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66925"/>
  <mc:AlternateContent xmlns:mc="http://schemas.openxmlformats.org/markup-compatibility/2006">
    <mc:Choice Requires="x15">
      <x15ac:absPath xmlns:x15ac="http://schemas.microsoft.com/office/spreadsheetml/2010/11/ac" url="C:\Files\Coding\atlytics_porsche\data\"/>
    </mc:Choice>
  </mc:AlternateContent>
  <xr:revisionPtr revIDLastSave="0" documentId="8_{DED154BE-7C17-4682-ADAF-DCB3CB768862}" xr6:coauthVersionLast="45" xr6:coauthVersionMax="45" xr10:uidLastSave="{00000000-0000-0000-0000-000000000000}"/>
  <bookViews>
    <workbookView xWindow="-110" yWindow="-110" windowWidth="19420" windowHeight="11020" xr2:uid="{00000000-000D-0000-FFFF-FFFF00000000}"/>
  </bookViews>
  <sheets>
    <sheet name="california_wait_time"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Q5701" i="1" l="1"/>
  <c r="BQ5700" i="1"/>
  <c r="BQ5699" i="1"/>
  <c r="BQ5698" i="1"/>
  <c r="BQ5697" i="1"/>
  <c r="BQ5696" i="1"/>
  <c r="BQ5695" i="1"/>
  <c r="BQ5694" i="1"/>
  <c r="BQ5693" i="1"/>
  <c r="BQ5692" i="1"/>
  <c r="BQ5691" i="1"/>
  <c r="BQ5690" i="1"/>
  <c r="BQ5689" i="1"/>
  <c r="BQ5688" i="1"/>
  <c r="BQ5687" i="1"/>
  <c r="BQ5686" i="1"/>
  <c r="BQ5685" i="1"/>
  <c r="BQ5684" i="1"/>
  <c r="BQ5683" i="1"/>
  <c r="BQ5682" i="1"/>
  <c r="BQ5681" i="1"/>
  <c r="BQ5680" i="1"/>
  <c r="BQ5679" i="1"/>
  <c r="BQ5678" i="1"/>
  <c r="BQ5677" i="1"/>
  <c r="BQ5676" i="1"/>
  <c r="BQ5675" i="1"/>
  <c r="BQ5674" i="1"/>
  <c r="BQ5673" i="1"/>
  <c r="BQ5672" i="1"/>
  <c r="BQ5671" i="1"/>
  <c r="BQ5670" i="1"/>
  <c r="BQ5669" i="1"/>
  <c r="BQ5668" i="1"/>
  <c r="BQ5667" i="1"/>
  <c r="BQ5666" i="1"/>
  <c r="BQ5665" i="1"/>
  <c r="BQ5664" i="1"/>
  <c r="BQ5663" i="1"/>
  <c r="BQ5662" i="1"/>
  <c r="BQ5661" i="1"/>
  <c r="BQ5660" i="1"/>
  <c r="BQ5659" i="1"/>
  <c r="BQ5658" i="1"/>
  <c r="BQ5657" i="1"/>
  <c r="BQ5656" i="1"/>
  <c r="BQ5655" i="1"/>
  <c r="BQ5654" i="1"/>
  <c r="BQ5653" i="1"/>
  <c r="BQ5652" i="1"/>
  <c r="BQ5651" i="1"/>
  <c r="BQ5650" i="1"/>
  <c r="BQ5649" i="1"/>
  <c r="BQ5648" i="1"/>
  <c r="BQ5647" i="1"/>
  <c r="BQ5646" i="1"/>
  <c r="BQ5645" i="1"/>
  <c r="BQ5644" i="1"/>
  <c r="BQ5643" i="1"/>
  <c r="BQ5642" i="1"/>
  <c r="BQ5641" i="1"/>
  <c r="BQ5640" i="1"/>
  <c r="BQ5639" i="1"/>
  <c r="BQ5638" i="1"/>
  <c r="BQ5637" i="1"/>
  <c r="BQ5636" i="1"/>
  <c r="BQ5635" i="1"/>
  <c r="BQ5634" i="1"/>
  <c r="BQ5633" i="1"/>
  <c r="BQ5632" i="1"/>
  <c r="BQ5631" i="1"/>
  <c r="BQ5630" i="1"/>
  <c r="BQ5629" i="1"/>
  <c r="BQ5628" i="1"/>
  <c r="BQ5627" i="1"/>
  <c r="BQ5626" i="1"/>
  <c r="BQ5625" i="1"/>
  <c r="BQ5624" i="1"/>
  <c r="BQ5623" i="1"/>
  <c r="BQ5622" i="1"/>
  <c r="BQ5621" i="1"/>
  <c r="BQ5620" i="1"/>
  <c r="BQ5619" i="1"/>
  <c r="BQ5618" i="1"/>
  <c r="BQ5617" i="1"/>
  <c r="BQ5616" i="1"/>
  <c r="BQ5615" i="1"/>
  <c r="BQ5614" i="1"/>
  <c r="BQ5613" i="1"/>
  <c r="BQ5612" i="1"/>
  <c r="BQ5611" i="1"/>
  <c r="BQ5610" i="1"/>
  <c r="BQ5609" i="1"/>
  <c r="BQ5608" i="1"/>
  <c r="BQ5607" i="1"/>
  <c r="BQ5606" i="1"/>
  <c r="BQ5605" i="1"/>
  <c r="BQ5604" i="1"/>
  <c r="BQ5603" i="1"/>
  <c r="BQ5602" i="1"/>
  <c r="BQ5601" i="1"/>
  <c r="BQ5600" i="1"/>
  <c r="BQ5599" i="1"/>
  <c r="BQ5598" i="1"/>
  <c r="BQ5597" i="1"/>
  <c r="BQ5596" i="1"/>
  <c r="BQ5595" i="1"/>
  <c r="BQ5594" i="1"/>
  <c r="BQ5593" i="1"/>
  <c r="BQ5592" i="1"/>
  <c r="BQ5591" i="1"/>
  <c r="BQ5590" i="1"/>
  <c r="BQ5589" i="1"/>
  <c r="BQ5588" i="1"/>
  <c r="BQ5587" i="1"/>
  <c r="BQ5586" i="1"/>
  <c r="BQ5585" i="1"/>
  <c r="BQ5584" i="1"/>
  <c r="BQ5583" i="1"/>
  <c r="BQ5582" i="1"/>
  <c r="BQ5581" i="1"/>
  <c r="BQ5580" i="1"/>
  <c r="BQ5579" i="1"/>
  <c r="BQ5578" i="1"/>
  <c r="BQ5577" i="1"/>
  <c r="BQ5576" i="1"/>
  <c r="BQ5575" i="1"/>
  <c r="BQ5574" i="1"/>
  <c r="BQ5573" i="1"/>
  <c r="BQ5572" i="1"/>
  <c r="BQ5571" i="1"/>
  <c r="BQ5570" i="1"/>
  <c r="BQ5569" i="1"/>
  <c r="BQ5568" i="1"/>
  <c r="BQ5567" i="1"/>
  <c r="BQ5566" i="1"/>
  <c r="BQ5565" i="1"/>
  <c r="BQ5564" i="1"/>
  <c r="BQ5563" i="1"/>
  <c r="BQ5562" i="1"/>
  <c r="BQ5561" i="1"/>
  <c r="BQ5560" i="1"/>
  <c r="BQ5559" i="1"/>
  <c r="BQ5558" i="1"/>
  <c r="BQ5557" i="1"/>
  <c r="BQ5556" i="1"/>
  <c r="BQ5555" i="1"/>
  <c r="BQ5554" i="1"/>
  <c r="BQ5553" i="1"/>
  <c r="BQ5552" i="1"/>
  <c r="BQ5551" i="1"/>
  <c r="BQ5550" i="1"/>
  <c r="BQ5549" i="1"/>
  <c r="BQ5548" i="1"/>
  <c r="BQ5547" i="1"/>
  <c r="BQ5546" i="1"/>
  <c r="BQ5545" i="1"/>
  <c r="BQ5544" i="1"/>
  <c r="BQ5543" i="1"/>
  <c r="BQ5542" i="1"/>
  <c r="BQ5541" i="1"/>
  <c r="BQ5540" i="1"/>
  <c r="BQ5539" i="1"/>
  <c r="BQ5538" i="1"/>
  <c r="BQ5537" i="1"/>
  <c r="BQ5536" i="1"/>
  <c r="BQ5535" i="1"/>
  <c r="BQ5534" i="1"/>
  <c r="BQ5533" i="1"/>
  <c r="BQ5532" i="1"/>
  <c r="BQ5531" i="1"/>
  <c r="BQ5530" i="1"/>
  <c r="BQ5529" i="1"/>
  <c r="BQ5528" i="1"/>
  <c r="BQ5527" i="1"/>
  <c r="BQ5526" i="1"/>
  <c r="BQ5525" i="1"/>
  <c r="BQ5524" i="1"/>
  <c r="BQ5523" i="1"/>
  <c r="BQ5522" i="1"/>
  <c r="BQ5521" i="1"/>
  <c r="BQ5520" i="1"/>
  <c r="BQ5519" i="1"/>
  <c r="BQ5518" i="1"/>
  <c r="BQ5517" i="1"/>
  <c r="BQ5516" i="1"/>
  <c r="BQ5515" i="1"/>
  <c r="BQ5514" i="1"/>
  <c r="BQ5513" i="1"/>
  <c r="BQ5512" i="1"/>
  <c r="BQ5511" i="1"/>
  <c r="BQ5510" i="1"/>
  <c r="BQ5509" i="1"/>
  <c r="BQ5508" i="1"/>
  <c r="BQ5507" i="1"/>
  <c r="BQ5506" i="1"/>
  <c r="BQ5505" i="1"/>
  <c r="BQ5504" i="1"/>
  <c r="BQ5503" i="1"/>
  <c r="BQ5502" i="1"/>
  <c r="BQ5501" i="1"/>
  <c r="BQ5500" i="1"/>
  <c r="BQ5499" i="1"/>
  <c r="BQ5498" i="1"/>
  <c r="BQ5497" i="1"/>
  <c r="BQ5496" i="1"/>
  <c r="BQ5495" i="1"/>
  <c r="BQ5494" i="1"/>
  <c r="BQ5493" i="1"/>
  <c r="BQ5492" i="1"/>
  <c r="BQ5491" i="1"/>
  <c r="BQ5490" i="1"/>
  <c r="BQ5489" i="1"/>
  <c r="BQ5488" i="1"/>
  <c r="BQ5487" i="1"/>
  <c r="BQ5486" i="1"/>
  <c r="BQ5485" i="1"/>
  <c r="BQ5484" i="1"/>
  <c r="BQ5483" i="1"/>
  <c r="BQ5482" i="1"/>
  <c r="BQ5481" i="1"/>
  <c r="BQ5480" i="1"/>
  <c r="BQ5479" i="1"/>
  <c r="BQ5478" i="1"/>
  <c r="BQ5477" i="1"/>
  <c r="BQ5476" i="1"/>
  <c r="BQ5475" i="1"/>
  <c r="BQ5474" i="1"/>
  <c r="BQ5473" i="1"/>
  <c r="BQ5472" i="1"/>
  <c r="BQ5471" i="1"/>
  <c r="BQ5470" i="1"/>
  <c r="BQ5469" i="1"/>
  <c r="BQ5468" i="1"/>
  <c r="BQ5467" i="1"/>
  <c r="BQ5466" i="1"/>
  <c r="BQ5465" i="1"/>
  <c r="BQ5464" i="1"/>
  <c r="BQ5463" i="1"/>
  <c r="BQ5462" i="1"/>
  <c r="BQ5461" i="1"/>
  <c r="BQ5460" i="1"/>
  <c r="BQ5459" i="1"/>
  <c r="BQ5458" i="1"/>
  <c r="BQ5457" i="1"/>
  <c r="BQ5456" i="1"/>
  <c r="BQ5455" i="1"/>
  <c r="BQ5454" i="1"/>
  <c r="BQ5453" i="1"/>
  <c r="BQ5452" i="1"/>
  <c r="BQ5451" i="1"/>
  <c r="BQ5450" i="1"/>
  <c r="BQ5449" i="1"/>
  <c r="BQ5448" i="1"/>
  <c r="BQ5447" i="1"/>
  <c r="BQ5446" i="1"/>
  <c r="BQ5445" i="1"/>
  <c r="BQ5444" i="1"/>
  <c r="BQ5443" i="1"/>
  <c r="BQ5442" i="1"/>
  <c r="BQ5441" i="1"/>
  <c r="BQ5440" i="1"/>
  <c r="BQ5439" i="1"/>
  <c r="BQ5438" i="1"/>
  <c r="BQ5437" i="1"/>
  <c r="BQ5436" i="1"/>
  <c r="BQ5435" i="1"/>
  <c r="BQ5434" i="1"/>
  <c r="BQ5433" i="1"/>
  <c r="BQ5432" i="1"/>
  <c r="BQ5431" i="1"/>
  <c r="BQ5430" i="1"/>
  <c r="BQ5429" i="1"/>
  <c r="BQ5428" i="1"/>
  <c r="BQ5427" i="1"/>
  <c r="BQ5426" i="1"/>
  <c r="BQ5425" i="1"/>
  <c r="BQ5424" i="1"/>
  <c r="BQ5423" i="1"/>
  <c r="BQ5422" i="1"/>
  <c r="BQ5421" i="1"/>
  <c r="BQ5420" i="1"/>
  <c r="BQ5419" i="1"/>
  <c r="BQ5418" i="1"/>
  <c r="BQ5417" i="1"/>
  <c r="BQ5416" i="1"/>
  <c r="BQ5415" i="1"/>
  <c r="BQ5414" i="1"/>
  <c r="BQ5413" i="1"/>
  <c r="BQ5412" i="1"/>
  <c r="BQ5411" i="1"/>
  <c r="BQ5410" i="1"/>
  <c r="BQ5409" i="1"/>
  <c r="BQ5408" i="1"/>
  <c r="BQ5407" i="1"/>
  <c r="BQ5406" i="1"/>
  <c r="BQ5405" i="1"/>
  <c r="BQ5404" i="1"/>
  <c r="BQ5403" i="1"/>
  <c r="BQ5402" i="1"/>
  <c r="BQ5401" i="1"/>
  <c r="BQ5400" i="1"/>
  <c r="BQ5399" i="1"/>
  <c r="BQ5398" i="1"/>
  <c r="BQ5397" i="1"/>
  <c r="BQ5396" i="1"/>
  <c r="BQ5395" i="1"/>
  <c r="BQ5394" i="1"/>
  <c r="BQ5393" i="1"/>
  <c r="BQ5392" i="1"/>
  <c r="BQ5391" i="1"/>
  <c r="BQ5390" i="1"/>
  <c r="BQ5389" i="1"/>
  <c r="BQ5388" i="1"/>
  <c r="BQ5387" i="1"/>
  <c r="BQ5386" i="1"/>
  <c r="BQ5385" i="1"/>
  <c r="BQ5384" i="1"/>
  <c r="BQ5383" i="1"/>
  <c r="BQ5382" i="1"/>
  <c r="BQ5381" i="1"/>
  <c r="BQ5380" i="1"/>
  <c r="BQ5379" i="1"/>
  <c r="BQ5378" i="1"/>
  <c r="BQ5377" i="1"/>
  <c r="BQ5376" i="1"/>
  <c r="BQ5375" i="1"/>
  <c r="BQ5374" i="1"/>
  <c r="BQ5373" i="1"/>
  <c r="BQ5372" i="1"/>
  <c r="BQ5371" i="1"/>
  <c r="BQ5370" i="1"/>
  <c r="BQ5369" i="1"/>
  <c r="BQ5368" i="1"/>
  <c r="BQ5367" i="1"/>
  <c r="BQ5366" i="1"/>
  <c r="BQ5365" i="1"/>
  <c r="BQ5364" i="1"/>
  <c r="BQ5363" i="1"/>
  <c r="BQ5362" i="1"/>
  <c r="BQ5361" i="1"/>
  <c r="BQ5360" i="1"/>
  <c r="BQ5359" i="1"/>
  <c r="BQ5358" i="1"/>
  <c r="BQ5357" i="1"/>
  <c r="BQ5356" i="1"/>
  <c r="BQ5355" i="1"/>
  <c r="BQ5354" i="1"/>
  <c r="BQ5353" i="1"/>
  <c r="BQ5352" i="1"/>
  <c r="BQ5351" i="1"/>
  <c r="BQ5350" i="1"/>
  <c r="BQ5349" i="1"/>
  <c r="BQ5348" i="1"/>
  <c r="BQ5347" i="1"/>
  <c r="BQ5346" i="1"/>
  <c r="BQ5345" i="1"/>
  <c r="BQ5344" i="1"/>
  <c r="BQ5343" i="1"/>
  <c r="BQ5342" i="1"/>
  <c r="BQ5341" i="1"/>
  <c r="BQ5340" i="1"/>
  <c r="BQ5339" i="1"/>
  <c r="BQ5338" i="1"/>
  <c r="BQ5337" i="1"/>
  <c r="BQ5336" i="1"/>
  <c r="BQ5335" i="1"/>
  <c r="BQ5334" i="1"/>
  <c r="BQ5333" i="1"/>
  <c r="BQ5332" i="1"/>
  <c r="BQ5331" i="1"/>
  <c r="BQ5330" i="1"/>
  <c r="BQ5329" i="1"/>
  <c r="BQ5328" i="1"/>
  <c r="BQ5327" i="1"/>
  <c r="BQ5326" i="1"/>
  <c r="BQ5325" i="1"/>
  <c r="BQ5324" i="1"/>
  <c r="BQ5323" i="1"/>
  <c r="BQ5322" i="1"/>
  <c r="BQ5321" i="1"/>
  <c r="BQ5320" i="1"/>
  <c r="BQ5319" i="1"/>
  <c r="BQ5318" i="1"/>
  <c r="BQ5317" i="1"/>
  <c r="BQ5316" i="1"/>
  <c r="BQ5315" i="1"/>
  <c r="BQ5314" i="1"/>
  <c r="BQ5313" i="1"/>
  <c r="BQ5312" i="1"/>
  <c r="BQ5311" i="1"/>
  <c r="BQ5310" i="1"/>
  <c r="BQ5309" i="1"/>
  <c r="BQ5308" i="1"/>
  <c r="BQ5307" i="1"/>
  <c r="BQ5306" i="1"/>
  <c r="BQ5305" i="1"/>
  <c r="BQ5304" i="1"/>
  <c r="BQ5303" i="1"/>
  <c r="BQ5302" i="1"/>
  <c r="BQ5301" i="1"/>
  <c r="BQ5300" i="1"/>
  <c r="BQ5299" i="1"/>
  <c r="BQ5298" i="1"/>
  <c r="BQ5297" i="1"/>
  <c r="BQ5296" i="1"/>
  <c r="BQ5295" i="1"/>
  <c r="BQ5294" i="1"/>
  <c r="BQ5293" i="1"/>
  <c r="BQ5292" i="1"/>
  <c r="BQ5291" i="1"/>
  <c r="BQ5290" i="1"/>
  <c r="BQ5289" i="1"/>
  <c r="BQ5288" i="1"/>
  <c r="BQ5287" i="1"/>
  <c r="BQ5286" i="1"/>
  <c r="BQ5285" i="1"/>
  <c r="BQ5284" i="1"/>
  <c r="BQ5283" i="1"/>
  <c r="BQ5282" i="1"/>
  <c r="BQ5281" i="1"/>
  <c r="BQ5280" i="1"/>
  <c r="BQ5279" i="1"/>
  <c r="BQ5278" i="1"/>
  <c r="BQ5277" i="1"/>
  <c r="BQ5276" i="1"/>
  <c r="BQ5275" i="1"/>
  <c r="BQ5274" i="1"/>
  <c r="BQ5273" i="1"/>
  <c r="BQ5272" i="1"/>
  <c r="BQ5271" i="1"/>
  <c r="BQ5270" i="1"/>
  <c r="BQ5269" i="1"/>
  <c r="BQ5268" i="1"/>
  <c r="BQ5267" i="1"/>
  <c r="BQ5266" i="1"/>
  <c r="BQ5265" i="1"/>
  <c r="BQ5264" i="1"/>
  <c r="BQ5263" i="1"/>
  <c r="BQ5262" i="1"/>
  <c r="BQ5261" i="1"/>
  <c r="BQ5260" i="1"/>
  <c r="BQ5259" i="1"/>
  <c r="BQ5258" i="1"/>
  <c r="BQ5257" i="1"/>
  <c r="BQ5256" i="1"/>
  <c r="BQ5255" i="1"/>
  <c r="BQ5254" i="1"/>
  <c r="BQ5253" i="1"/>
  <c r="BQ5252" i="1"/>
  <c r="BQ5251" i="1"/>
  <c r="BQ5250" i="1"/>
  <c r="BQ5249" i="1"/>
  <c r="BQ5248" i="1"/>
  <c r="BQ5247" i="1"/>
  <c r="BQ5246" i="1"/>
  <c r="BQ5245" i="1"/>
  <c r="BQ5244" i="1"/>
  <c r="BQ5243" i="1"/>
  <c r="BQ5242" i="1"/>
  <c r="BQ5241" i="1"/>
  <c r="BQ5240" i="1"/>
  <c r="BQ5239" i="1"/>
  <c r="BQ5238" i="1"/>
  <c r="BQ5237" i="1"/>
  <c r="BQ5236" i="1"/>
  <c r="BQ5235" i="1"/>
  <c r="BQ5234" i="1"/>
  <c r="BQ5233" i="1"/>
  <c r="BQ5232" i="1"/>
  <c r="BQ5231" i="1"/>
  <c r="BQ5230" i="1"/>
  <c r="BQ5229" i="1"/>
  <c r="BQ5228" i="1"/>
  <c r="BQ5227" i="1"/>
  <c r="BQ5226" i="1"/>
  <c r="BQ5225" i="1"/>
  <c r="BQ5224" i="1"/>
  <c r="BQ5223" i="1"/>
  <c r="BQ5222" i="1"/>
  <c r="BQ5221" i="1"/>
  <c r="BQ5220" i="1"/>
  <c r="BQ5219" i="1"/>
  <c r="BQ5218" i="1"/>
  <c r="BQ5217" i="1"/>
  <c r="BQ5216" i="1"/>
  <c r="BQ5215" i="1"/>
  <c r="BQ5214" i="1"/>
  <c r="BQ5213" i="1"/>
  <c r="BQ5212" i="1"/>
  <c r="BQ5211" i="1"/>
  <c r="BQ5210" i="1"/>
  <c r="BQ5209" i="1"/>
  <c r="BQ5208" i="1"/>
  <c r="BQ5207" i="1"/>
  <c r="BQ5206" i="1"/>
  <c r="BQ5205" i="1"/>
  <c r="BQ5204" i="1"/>
  <c r="BQ5203" i="1"/>
  <c r="BQ5202" i="1"/>
  <c r="BQ5201" i="1"/>
  <c r="BQ5200" i="1"/>
  <c r="BQ5199" i="1"/>
  <c r="BQ5198" i="1"/>
  <c r="BQ5197" i="1"/>
  <c r="BQ5196" i="1"/>
  <c r="BQ5195" i="1"/>
  <c r="BQ5194" i="1"/>
  <c r="BQ5193" i="1"/>
  <c r="BQ5192" i="1"/>
  <c r="BQ5191" i="1"/>
  <c r="BQ5190" i="1"/>
  <c r="BQ5189" i="1"/>
  <c r="BQ5188" i="1"/>
  <c r="BQ5187" i="1"/>
  <c r="BQ5186" i="1"/>
  <c r="BQ5185" i="1"/>
  <c r="BQ5184" i="1"/>
  <c r="BQ5183" i="1"/>
  <c r="BQ5182" i="1"/>
  <c r="BQ5181" i="1"/>
  <c r="BQ5180" i="1"/>
  <c r="BQ5179" i="1"/>
  <c r="BQ5178" i="1"/>
  <c r="BQ5177" i="1"/>
  <c r="BQ5176" i="1"/>
  <c r="BQ5175" i="1"/>
  <c r="BQ5174" i="1"/>
  <c r="BQ5173" i="1"/>
  <c r="BQ5172" i="1"/>
  <c r="BQ5171" i="1"/>
  <c r="BQ5170" i="1"/>
  <c r="BQ5169" i="1"/>
  <c r="BQ5168" i="1"/>
  <c r="BQ5167" i="1"/>
  <c r="BQ5166" i="1"/>
  <c r="BQ5165" i="1"/>
  <c r="BQ5164" i="1"/>
  <c r="BQ5163" i="1"/>
  <c r="BQ5162" i="1"/>
  <c r="BQ5161" i="1"/>
  <c r="BQ5160" i="1"/>
  <c r="BQ5159" i="1"/>
  <c r="BQ5158" i="1"/>
  <c r="BQ5157" i="1"/>
  <c r="BQ5156" i="1"/>
  <c r="BQ5155" i="1"/>
  <c r="BQ5154" i="1"/>
  <c r="BQ5153" i="1"/>
  <c r="BQ5152" i="1"/>
  <c r="BQ5151" i="1"/>
  <c r="BQ5150" i="1"/>
  <c r="BQ5149" i="1"/>
  <c r="BQ5148" i="1"/>
  <c r="BQ5147" i="1"/>
  <c r="BQ5146" i="1"/>
  <c r="BQ5145" i="1"/>
  <c r="BQ5144" i="1"/>
  <c r="BQ5143" i="1"/>
  <c r="BQ5142" i="1"/>
  <c r="BQ5141" i="1"/>
  <c r="BQ5140" i="1"/>
  <c r="BQ5139" i="1"/>
  <c r="BQ5138" i="1"/>
  <c r="BQ5137" i="1"/>
  <c r="BQ5136" i="1"/>
  <c r="BQ5135" i="1"/>
  <c r="BQ5134" i="1"/>
  <c r="BQ5133" i="1"/>
  <c r="BQ5132" i="1"/>
  <c r="BQ5131" i="1"/>
  <c r="BQ5130" i="1"/>
  <c r="BQ5129" i="1"/>
  <c r="BQ5128" i="1"/>
  <c r="BQ5127" i="1"/>
  <c r="BQ5126" i="1"/>
  <c r="BQ5125" i="1"/>
  <c r="BQ5124" i="1"/>
  <c r="BQ5123" i="1"/>
  <c r="BQ5122" i="1"/>
  <c r="BQ5121" i="1"/>
  <c r="BQ5120" i="1"/>
  <c r="BQ5119" i="1"/>
  <c r="BQ5118" i="1"/>
  <c r="BQ5117" i="1"/>
  <c r="BQ5116" i="1"/>
  <c r="BQ5115" i="1"/>
  <c r="BQ5114" i="1"/>
  <c r="BQ5113" i="1"/>
  <c r="BQ5112" i="1"/>
  <c r="BQ5111" i="1"/>
  <c r="BQ5110" i="1"/>
  <c r="BQ5109" i="1"/>
  <c r="BQ5108" i="1"/>
  <c r="BQ5107" i="1"/>
  <c r="BQ5106" i="1"/>
  <c r="BQ5105" i="1"/>
  <c r="BQ5104" i="1"/>
  <c r="BQ5103" i="1"/>
  <c r="BQ5102" i="1"/>
  <c r="BQ5101" i="1"/>
  <c r="BQ5100" i="1"/>
  <c r="BQ5099" i="1"/>
  <c r="BQ5098" i="1"/>
  <c r="BQ5097" i="1"/>
  <c r="BQ5096" i="1"/>
  <c r="BQ5095" i="1"/>
  <c r="BQ5094" i="1"/>
  <c r="BQ5093" i="1"/>
  <c r="BQ5092" i="1"/>
  <c r="BQ5091" i="1"/>
  <c r="BQ5090" i="1"/>
  <c r="BQ5089" i="1"/>
  <c r="BQ5088" i="1"/>
  <c r="BQ5087" i="1"/>
  <c r="BQ5086" i="1"/>
  <c r="BQ5085" i="1"/>
  <c r="BQ5084" i="1"/>
  <c r="BQ5083" i="1"/>
  <c r="BQ5082" i="1"/>
  <c r="BQ5081" i="1"/>
  <c r="BQ5080" i="1"/>
  <c r="BQ5079" i="1"/>
  <c r="BQ5078" i="1"/>
  <c r="BQ5077" i="1"/>
  <c r="BQ5076" i="1"/>
  <c r="BQ5075" i="1"/>
  <c r="BQ5074" i="1"/>
  <c r="BQ5073" i="1"/>
  <c r="BQ5072" i="1"/>
  <c r="BQ5071" i="1"/>
  <c r="BQ5070" i="1"/>
  <c r="BQ5069" i="1"/>
  <c r="BQ5068" i="1"/>
  <c r="BQ5067" i="1"/>
  <c r="BQ5066" i="1"/>
  <c r="BQ5065" i="1"/>
  <c r="BQ5064" i="1"/>
  <c r="BQ5063" i="1"/>
  <c r="BQ5062" i="1"/>
  <c r="BQ5061" i="1"/>
  <c r="BQ5060" i="1"/>
  <c r="BQ5059" i="1"/>
  <c r="BQ5058" i="1"/>
  <c r="BQ5057" i="1"/>
  <c r="BQ5056" i="1"/>
  <c r="BQ5055" i="1"/>
  <c r="BQ5054" i="1"/>
  <c r="BQ5053" i="1"/>
  <c r="BQ5052" i="1"/>
  <c r="BQ5051" i="1"/>
  <c r="BQ5050" i="1"/>
  <c r="BQ5049" i="1"/>
  <c r="BQ5048" i="1"/>
  <c r="BQ5047" i="1"/>
  <c r="BQ5046" i="1"/>
  <c r="BQ5045" i="1"/>
  <c r="BQ5044" i="1"/>
  <c r="BQ5043" i="1"/>
  <c r="BQ5042" i="1"/>
  <c r="BQ5041" i="1"/>
  <c r="BQ5040" i="1"/>
  <c r="BQ5039" i="1"/>
  <c r="BQ5038" i="1"/>
  <c r="BQ5037" i="1"/>
  <c r="BQ5036" i="1"/>
  <c r="BQ5035" i="1"/>
  <c r="BQ5034" i="1"/>
  <c r="BQ5033" i="1"/>
  <c r="BQ5032" i="1"/>
  <c r="BQ5031" i="1"/>
  <c r="BQ5030" i="1"/>
  <c r="BQ5029" i="1"/>
  <c r="BQ5028" i="1"/>
  <c r="BQ5027" i="1"/>
  <c r="BQ5026" i="1"/>
  <c r="BQ5025" i="1"/>
  <c r="BQ5024" i="1"/>
  <c r="BQ5023" i="1"/>
  <c r="BQ5022" i="1"/>
  <c r="BQ5021" i="1"/>
  <c r="BQ5020" i="1"/>
  <c r="BQ5019" i="1"/>
  <c r="BQ5018" i="1"/>
  <c r="BQ5017" i="1"/>
  <c r="BQ5016" i="1"/>
  <c r="BQ5015" i="1"/>
  <c r="BQ5014" i="1"/>
  <c r="BQ5013" i="1"/>
  <c r="BQ5012" i="1"/>
  <c r="BQ5011" i="1"/>
  <c r="BQ5010" i="1"/>
  <c r="BQ5009" i="1"/>
  <c r="BQ5008" i="1"/>
  <c r="BQ5007" i="1"/>
  <c r="BQ5006" i="1"/>
  <c r="BQ5005" i="1"/>
  <c r="BQ5004" i="1"/>
  <c r="BQ5003" i="1"/>
  <c r="BQ5002" i="1"/>
  <c r="BQ5001" i="1"/>
  <c r="BQ5000" i="1"/>
  <c r="BQ4999" i="1"/>
  <c r="BQ4998" i="1"/>
  <c r="BQ4997" i="1"/>
  <c r="BQ4996" i="1"/>
  <c r="BQ4995" i="1"/>
  <c r="BQ4994" i="1"/>
  <c r="BQ4993" i="1"/>
  <c r="BQ4992" i="1"/>
  <c r="BQ4991" i="1"/>
  <c r="BQ4990" i="1"/>
  <c r="BQ4989" i="1"/>
  <c r="BQ4988" i="1"/>
  <c r="BQ4987" i="1"/>
  <c r="BQ4986" i="1"/>
  <c r="BQ4985" i="1"/>
  <c r="BQ4984" i="1"/>
  <c r="BQ4983" i="1"/>
  <c r="BQ4982" i="1"/>
  <c r="BQ4981" i="1"/>
  <c r="BQ4980" i="1"/>
  <c r="BQ4979" i="1"/>
  <c r="BQ4978" i="1"/>
  <c r="BQ4977" i="1"/>
  <c r="BQ4976" i="1"/>
  <c r="BQ4975" i="1"/>
  <c r="BQ4974" i="1"/>
  <c r="BQ4973" i="1"/>
  <c r="BQ4972" i="1"/>
  <c r="BQ4971" i="1"/>
  <c r="BQ4970" i="1"/>
  <c r="BQ4969" i="1"/>
  <c r="BQ4968" i="1"/>
  <c r="BQ4967" i="1"/>
  <c r="BQ4966" i="1"/>
  <c r="BQ4965" i="1"/>
  <c r="BQ4964" i="1"/>
  <c r="BQ4963" i="1"/>
  <c r="BQ4962" i="1"/>
  <c r="BQ4961" i="1"/>
  <c r="BQ4960" i="1"/>
  <c r="BQ4959" i="1"/>
  <c r="BQ4958" i="1"/>
  <c r="BQ4957" i="1"/>
  <c r="BQ4956" i="1"/>
  <c r="BQ4955" i="1"/>
  <c r="BQ4954" i="1"/>
  <c r="BQ4953" i="1"/>
  <c r="BQ4952" i="1"/>
  <c r="BQ4951" i="1"/>
  <c r="BQ4950" i="1"/>
  <c r="BQ4949" i="1"/>
  <c r="BQ4948" i="1"/>
  <c r="BQ4947" i="1"/>
  <c r="BQ4946" i="1"/>
  <c r="BQ4945" i="1"/>
  <c r="BQ4944" i="1"/>
  <c r="BQ4943" i="1"/>
  <c r="BQ4942" i="1"/>
  <c r="BQ4941" i="1"/>
  <c r="BQ4940" i="1"/>
  <c r="BQ4939" i="1"/>
  <c r="BQ4938" i="1"/>
  <c r="BQ4937" i="1"/>
  <c r="BQ4936" i="1"/>
  <c r="BQ4935" i="1"/>
  <c r="BQ4934" i="1"/>
  <c r="BQ4933" i="1"/>
  <c r="BQ4932" i="1"/>
  <c r="BQ4931" i="1"/>
  <c r="BQ4930" i="1"/>
  <c r="BQ4929" i="1"/>
  <c r="BQ4928" i="1"/>
  <c r="BQ4927" i="1"/>
  <c r="BQ4926" i="1"/>
  <c r="BQ4925" i="1"/>
  <c r="BQ4924" i="1"/>
  <c r="BQ4923" i="1"/>
  <c r="BQ4922" i="1"/>
  <c r="BQ4921" i="1"/>
  <c r="BQ4920" i="1"/>
  <c r="BQ4919" i="1"/>
  <c r="BQ4918" i="1"/>
  <c r="BQ4917" i="1"/>
  <c r="BQ4916" i="1"/>
  <c r="BQ4915" i="1"/>
  <c r="BQ4914" i="1"/>
  <c r="BQ4913" i="1"/>
  <c r="BQ4912" i="1"/>
  <c r="BQ4911" i="1"/>
  <c r="BQ4910" i="1"/>
  <c r="BQ4909" i="1"/>
  <c r="BQ4908" i="1"/>
  <c r="BQ4907" i="1"/>
  <c r="BQ4906" i="1"/>
  <c r="BQ4905" i="1"/>
  <c r="BQ4904" i="1"/>
  <c r="BQ4903" i="1"/>
  <c r="BQ4902" i="1"/>
  <c r="BQ4901" i="1"/>
  <c r="BQ4900" i="1"/>
  <c r="BQ4899" i="1"/>
  <c r="BQ4898" i="1"/>
  <c r="BQ4897" i="1"/>
  <c r="BQ4896" i="1"/>
  <c r="BQ4895" i="1"/>
  <c r="BQ4894" i="1"/>
  <c r="BQ4893" i="1"/>
  <c r="BQ4892" i="1"/>
  <c r="BQ4891" i="1"/>
  <c r="BQ4890" i="1"/>
  <c r="BQ4889" i="1"/>
  <c r="BQ4888" i="1"/>
  <c r="BQ4887" i="1"/>
  <c r="BQ4886" i="1"/>
  <c r="BQ4885" i="1"/>
  <c r="BQ4884" i="1"/>
  <c r="BQ4883" i="1"/>
  <c r="BQ4882" i="1"/>
  <c r="BQ4881" i="1"/>
  <c r="BQ4880" i="1"/>
  <c r="BQ4879" i="1"/>
  <c r="BQ4878" i="1"/>
  <c r="BQ4877" i="1"/>
  <c r="BQ4876" i="1"/>
  <c r="BQ4875" i="1"/>
  <c r="BQ4874" i="1"/>
  <c r="BQ4873" i="1"/>
  <c r="BQ4872" i="1"/>
  <c r="BQ4871" i="1"/>
  <c r="BQ4870" i="1"/>
  <c r="BQ4869" i="1"/>
  <c r="BQ4868" i="1"/>
  <c r="BQ4867" i="1"/>
  <c r="BQ4866" i="1"/>
  <c r="BQ4865" i="1"/>
  <c r="BQ4864" i="1"/>
  <c r="BQ4863" i="1"/>
  <c r="BQ4862" i="1"/>
  <c r="BQ4861" i="1"/>
  <c r="BQ4860" i="1"/>
  <c r="BQ4859" i="1"/>
  <c r="BQ4858" i="1"/>
  <c r="BQ4857" i="1"/>
  <c r="BQ4856" i="1"/>
  <c r="BQ4855" i="1"/>
  <c r="BQ4854" i="1"/>
  <c r="BQ4853" i="1"/>
  <c r="BQ4852" i="1"/>
  <c r="BQ4851" i="1"/>
  <c r="BQ4850" i="1"/>
  <c r="BQ4849" i="1"/>
  <c r="BQ4848" i="1"/>
  <c r="BQ4847" i="1"/>
  <c r="BQ4846" i="1"/>
  <c r="BQ4845" i="1"/>
  <c r="BQ4844" i="1"/>
  <c r="BQ4843" i="1"/>
  <c r="BQ4842" i="1"/>
  <c r="BQ4841" i="1"/>
  <c r="BQ4840" i="1"/>
  <c r="BQ4839" i="1"/>
  <c r="BQ4838" i="1"/>
  <c r="BQ4837" i="1"/>
  <c r="BQ4836" i="1"/>
  <c r="BQ4835" i="1"/>
  <c r="BQ4834" i="1"/>
  <c r="BQ4833" i="1"/>
  <c r="BQ4832" i="1"/>
  <c r="BQ4831" i="1"/>
  <c r="BQ4830" i="1"/>
  <c r="BQ4829" i="1"/>
  <c r="BQ4828" i="1"/>
  <c r="BQ4827" i="1"/>
  <c r="BQ4826" i="1"/>
  <c r="BQ4825" i="1"/>
  <c r="BQ4824" i="1"/>
  <c r="BQ4823" i="1"/>
  <c r="BQ4822" i="1"/>
  <c r="BQ4821" i="1"/>
  <c r="BQ4820" i="1"/>
  <c r="BQ4819" i="1"/>
  <c r="BQ4818" i="1"/>
  <c r="BQ4817" i="1"/>
  <c r="BQ4816" i="1"/>
  <c r="BQ4815" i="1"/>
  <c r="BQ4814" i="1"/>
  <c r="BQ4813" i="1"/>
  <c r="BQ4812" i="1"/>
  <c r="BQ4811" i="1"/>
  <c r="BQ4810" i="1"/>
  <c r="BQ4809" i="1"/>
  <c r="BQ4808" i="1"/>
  <c r="BQ4807" i="1"/>
  <c r="BQ4806" i="1"/>
  <c r="BQ4805" i="1"/>
  <c r="BQ4804" i="1"/>
  <c r="BQ4803" i="1"/>
  <c r="BQ4802" i="1"/>
  <c r="BQ4801" i="1"/>
  <c r="BQ4800" i="1"/>
  <c r="BQ4799" i="1"/>
  <c r="BQ4798" i="1"/>
  <c r="BQ4797" i="1"/>
  <c r="BQ4796" i="1"/>
  <c r="BQ4795" i="1"/>
  <c r="BQ4794" i="1"/>
  <c r="BQ4793" i="1"/>
  <c r="BQ4792" i="1"/>
  <c r="BQ4791" i="1"/>
  <c r="BQ4790" i="1"/>
  <c r="BQ4789" i="1"/>
  <c r="BQ4788" i="1"/>
  <c r="BQ4787" i="1"/>
  <c r="BQ4786" i="1"/>
  <c r="BQ4785" i="1"/>
  <c r="BQ4784" i="1"/>
  <c r="BQ4783" i="1"/>
  <c r="BQ4782" i="1"/>
  <c r="BQ4781" i="1"/>
  <c r="BQ4780" i="1"/>
  <c r="BQ4779" i="1"/>
  <c r="BQ4778" i="1"/>
  <c r="BQ4777" i="1"/>
  <c r="BQ4776" i="1"/>
  <c r="BQ4775" i="1"/>
  <c r="BQ4774" i="1"/>
  <c r="BQ4773" i="1"/>
  <c r="BQ4772" i="1"/>
  <c r="BQ4771" i="1"/>
  <c r="BQ4770" i="1"/>
  <c r="BQ4769" i="1"/>
  <c r="BQ4768" i="1"/>
  <c r="BQ4767" i="1"/>
  <c r="BQ4766" i="1"/>
  <c r="BQ4765" i="1"/>
  <c r="BQ4764" i="1"/>
  <c r="BQ4763" i="1"/>
  <c r="BQ4762" i="1"/>
  <c r="BQ4761" i="1"/>
  <c r="BQ4760" i="1"/>
  <c r="BQ4759" i="1"/>
  <c r="BQ4758" i="1"/>
  <c r="BQ4757" i="1"/>
  <c r="BQ4756" i="1"/>
  <c r="BQ4755" i="1"/>
  <c r="BQ4754" i="1"/>
  <c r="BQ4753" i="1"/>
  <c r="BQ4752" i="1"/>
  <c r="BQ4751" i="1"/>
  <c r="BQ4750" i="1"/>
  <c r="BQ4749" i="1"/>
  <c r="BQ4748" i="1"/>
  <c r="BQ4747" i="1"/>
  <c r="BQ4746" i="1"/>
  <c r="BQ4745" i="1"/>
  <c r="BQ4744" i="1"/>
  <c r="BQ4743" i="1"/>
  <c r="BQ4742" i="1"/>
  <c r="BQ4741" i="1"/>
  <c r="BQ4740" i="1"/>
  <c r="BQ4739" i="1"/>
  <c r="BQ4738" i="1"/>
  <c r="BQ4737" i="1"/>
  <c r="BQ4736" i="1"/>
  <c r="BQ4735" i="1"/>
  <c r="BQ4734" i="1"/>
  <c r="BQ4733" i="1"/>
  <c r="BQ4732" i="1"/>
  <c r="BQ4731" i="1"/>
  <c r="BQ4730" i="1"/>
  <c r="BQ4729" i="1"/>
  <c r="BQ4728" i="1"/>
  <c r="BQ4727" i="1"/>
  <c r="BQ4726" i="1"/>
  <c r="BQ4725" i="1"/>
  <c r="BQ4724" i="1"/>
  <c r="BQ4723" i="1"/>
  <c r="BQ4722" i="1"/>
  <c r="BQ4721" i="1"/>
  <c r="BQ4720" i="1"/>
  <c r="BQ4719" i="1"/>
  <c r="BQ4718" i="1"/>
  <c r="BQ4717" i="1"/>
  <c r="BQ4716" i="1"/>
  <c r="BQ4715" i="1"/>
  <c r="BQ4714" i="1"/>
  <c r="BQ4713" i="1"/>
  <c r="BQ4712" i="1"/>
  <c r="BQ4711" i="1"/>
  <c r="BQ4710" i="1"/>
  <c r="BQ4709" i="1"/>
  <c r="BQ4708" i="1"/>
  <c r="BQ4707" i="1"/>
  <c r="BQ4706" i="1"/>
  <c r="BQ4705" i="1"/>
  <c r="BQ4704" i="1"/>
  <c r="BQ4703" i="1"/>
  <c r="BQ4702" i="1"/>
  <c r="BQ4701" i="1"/>
  <c r="BQ4700" i="1"/>
  <c r="BQ4699" i="1"/>
  <c r="BQ4698" i="1"/>
  <c r="BQ4697" i="1"/>
  <c r="BQ4696" i="1"/>
  <c r="BQ4695" i="1"/>
  <c r="BQ4694" i="1"/>
  <c r="BQ4693" i="1"/>
  <c r="BQ4692" i="1"/>
  <c r="BQ4691" i="1"/>
  <c r="BQ4690" i="1"/>
  <c r="BQ4689" i="1"/>
  <c r="BQ4688" i="1"/>
  <c r="BQ4687" i="1"/>
  <c r="BQ4686" i="1"/>
  <c r="BQ4685" i="1"/>
  <c r="BQ4684" i="1"/>
  <c r="BQ4683" i="1"/>
  <c r="BQ4682" i="1"/>
  <c r="BQ4681" i="1"/>
  <c r="BQ4680" i="1"/>
  <c r="BQ4679" i="1"/>
  <c r="BQ4678" i="1"/>
  <c r="BQ4677" i="1"/>
  <c r="BQ4676" i="1"/>
  <c r="BQ4675" i="1"/>
  <c r="BQ4674" i="1"/>
  <c r="BQ4673" i="1"/>
  <c r="BQ4672" i="1"/>
  <c r="BQ4671" i="1"/>
  <c r="BQ4670" i="1"/>
  <c r="BQ4669" i="1"/>
  <c r="BQ4668" i="1"/>
  <c r="BQ4667" i="1"/>
  <c r="BQ4666" i="1"/>
  <c r="BQ4665" i="1"/>
  <c r="BQ4664" i="1"/>
  <c r="BQ4663" i="1"/>
  <c r="BQ4662" i="1"/>
  <c r="BQ4661" i="1"/>
  <c r="BQ4660" i="1"/>
  <c r="BQ4659" i="1"/>
  <c r="BQ4658" i="1"/>
  <c r="BQ4657" i="1"/>
  <c r="BQ4656" i="1"/>
  <c r="BQ4655" i="1"/>
  <c r="BQ4654" i="1"/>
  <c r="BQ4653" i="1"/>
  <c r="BQ4652" i="1"/>
  <c r="BQ4651" i="1"/>
  <c r="BQ4650" i="1"/>
  <c r="BQ4649" i="1"/>
  <c r="BQ4648" i="1"/>
  <c r="BQ4647" i="1"/>
  <c r="BQ4646" i="1"/>
  <c r="BQ4645" i="1"/>
  <c r="BQ4644" i="1"/>
  <c r="BQ4643" i="1"/>
  <c r="BQ4642" i="1"/>
  <c r="BQ4641" i="1"/>
  <c r="BQ4640" i="1"/>
  <c r="BQ4639" i="1"/>
  <c r="BQ4638" i="1"/>
  <c r="BQ4637" i="1"/>
  <c r="BQ4636" i="1"/>
  <c r="BQ4635" i="1"/>
  <c r="BQ4634" i="1"/>
  <c r="BQ4633" i="1"/>
  <c r="BQ4632" i="1"/>
  <c r="BQ4631" i="1"/>
  <c r="BQ4630" i="1"/>
  <c r="BQ4629" i="1"/>
  <c r="BQ4628" i="1"/>
  <c r="BQ4627" i="1"/>
  <c r="BQ4626" i="1"/>
  <c r="BQ4625" i="1"/>
  <c r="BQ4624" i="1"/>
  <c r="BQ4623" i="1"/>
  <c r="BQ4622" i="1"/>
  <c r="BQ4621" i="1"/>
  <c r="BQ4620" i="1"/>
  <c r="BQ4619" i="1"/>
  <c r="BQ4618" i="1"/>
  <c r="BQ4617" i="1"/>
  <c r="BQ4616" i="1"/>
  <c r="BQ4615" i="1"/>
  <c r="BQ4614" i="1"/>
  <c r="BQ4613" i="1"/>
  <c r="BQ4612" i="1"/>
  <c r="BQ4611" i="1"/>
  <c r="BQ4610" i="1"/>
  <c r="BQ4609" i="1"/>
  <c r="BQ4608" i="1"/>
  <c r="BQ4607" i="1"/>
  <c r="BQ4606" i="1"/>
  <c r="BQ4605" i="1"/>
  <c r="BQ4604" i="1"/>
  <c r="BQ4603" i="1"/>
  <c r="BQ4602" i="1"/>
  <c r="BQ4601" i="1"/>
  <c r="BQ4600" i="1"/>
  <c r="BQ4599" i="1"/>
  <c r="BQ4598" i="1"/>
  <c r="BQ4597" i="1"/>
  <c r="BQ4596" i="1"/>
  <c r="BQ4595" i="1"/>
  <c r="BQ4594" i="1"/>
  <c r="BQ4593" i="1"/>
  <c r="BQ4592" i="1"/>
  <c r="BQ4591" i="1"/>
  <c r="BQ4590" i="1"/>
  <c r="BQ4589" i="1"/>
  <c r="BQ4588" i="1"/>
  <c r="BQ4587" i="1"/>
  <c r="BQ4586" i="1"/>
  <c r="BQ4585" i="1"/>
  <c r="BQ4584" i="1"/>
  <c r="BQ4583" i="1"/>
  <c r="BQ4582" i="1"/>
  <c r="BQ4581" i="1"/>
  <c r="BQ4580" i="1"/>
  <c r="BQ4579" i="1"/>
  <c r="BQ4578" i="1"/>
  <c r="BQ4577" i="1"/>
  <c r="BQ4576" i="1"/>
  <c r="BQ4575" i="1"/>
  <c r="BQ4574" i="1"/>
  <c r="BQ4573" i="1"/>
  <c r="BQ4572" i="1"/>
  <c r="BQ4571" i="1"/>
  <c r="BQ4570" i="1"/>
  <c r="BQ4569" i="1"/>
  <c r="BQ4568" i="1"/>
  <c r="BQ4567" i="1"/>
  <c r="BQ4566" i="1"/>
  <c r="BQ4565" i="1"/>
  <c r="BQ4564" i="1"/>
  <c r="BQ4563" i="1"/>
  <c r="BQ4562" i="1"/>
  <c r="BQ4561" i="1"/>
  <c r="BQ4560" i="1"/>
  <c r="BQ4559" i="1"/>
  <c r="BQ4558" i="1"/>
  <c r="BQ4557" i="1"/>
  <c r="BQ4556" i="1"/>
  <c r="BQ4555" i="1"/>
  <c r="BQ4554" i="1"/>
  <c r="BQ4553" i="1"/>
  <c r="BQ4552" i="1"/>
  <c r="BQ4551" i="1"/>
  <c r="BQ4550" i="1"/>
  <c r="BQ4549" i="1"/>
  <c r="BQ4548" i="1"/>
  <c r="BQ4547" i="1"/>
  <c r="BQ4546" i="1"/>
  <c r="BQ4545" i="1"/>
  <c r="BQ4544" i="1"/>
  <c r="BQ4543" i="1"/>
  <c r="BQ4542" i="1"/>
  <c r="BQ4541" i="1"/>
  <c r="BQ4540" i="1"/>
  <c r="BQ4539" i="1"/>
  <c r="BQ4538" i="1"/>
  <c r="BQ4537" i="1"/>
  <c r="BQ4536" i="1"/>
  <c r="BQ4535" i="1"/>
  <c r="BQ4534" i="1"/>
  <c r="BQ4533" i="1"/>
  <c r="BQ4532" i="1"/>
  <c r="BQ4531" i="1"/>
  <c r="BQ4530" i="1"/>
  <c r="BQ4529" i="1"/>
  <c r="BQ4528" i="1"/>
  <c r="BQ4527" i="1"/>
  <c r="BQ4526" i="1"/>
  <c r="BQ4525" i="1"/>
  <c r="BQ4524" i="1"/>
  <c r="BQ4523" i="1"/>
  <c r="BQ4522" i="1"/>
  <c r="BQ4521" i="1"/>
  <c r="BQ4520" i="1"/>
  <c r="BQ4519" i="1"/>
  <c r="BQ4518" i="1"/>
  <c r="BQ4517" i="1"/>
  <c r="BQ4516" i="1"/>
  <c r="BQ4515" i="1"/>
  <c r="BQ4514" i="1"/>
  <c r="BQ4513" i="1"/>
  <c r="BQ4512" i="1"/>
  <c r="BQ4511" i="1"/>
  <c r="BQ4510" i="1"/>
  <c r="BQ4509" i="1"/>
  <c r="BQ4508" i="1"/>
  <c r="BQ4507" i="1"/>
  <c r="BQ4506" i="1"/>
  <c r="BQ4505" i="1"/>
  <c r="BQ4504" i="1"/>
  <c r="BQ4503" i="1"/>
  <c r="BQ4502" i="1"/>
  <c r="BQ4501" i="1"/>
  <c r="BQ4500" i="1"/>
  <c r="BQ4499" i="1"/>
  <c r="BQ4498" i="1"/>
  <c r="BQ4497" i="1"/>
  <c r="BQ4496" i="1"/>
  <c r="BQ4495" i="1"/>
  <c r="BQ4494" i="1"/>
  <c r="BQ4493" i="1"/>
  <c r="BQ4492" i="1"/>
  <c r="BQ4491" i="1"/>
  <c r="BQ4490" i="1"/>
  <c r="BQ4489" i="1"/>
  <c r="BQ4488" i="1"/>
  <c r="BQ4487" i="1"/>
  <c r="BQ4486" i="1"/>
  <c r="BQ4485" i="1"/>
  <c r="BQ4484" i="1"/>
  <c r="BQ4483" i="1"/>
  <c r="BQ4482" i="1"/>
  <c r="BQ4481" i="1"/>
  <c r="BQ4480" i="1"/>
  <c r="BQ4479" i="1"/>
  <c r="BQ4478" i="1"/>
  <c r="BQ4477" i="1"/>
  <c r="BQ4476" i="1"/>
  <c r="BQ4475" i="1"/>
  <c r="BQ4474" i="1"/>
  <c r="BQ4473" i="1"/>
  <c r="BQ4472" i="1"/>
  <c r="BQ4471" i="1"/>
  <c r="BQ4470" i="1"/>
  <c r="BQ4469" i="1"/>
  <c r="BQ4468" i="1"/>
  <c r="BQ4467" i="1"/>
  <c r="BQ4466" i="1"/>
  <c r="BQ4465" i="1"/>
  <c r="BQ4464" i="1"/>
  <c r="BQ4463" i="1"/>
  <c r="BQ4462" i="1"/>
  <c r="BQ4461" i="1"/>
  <c r="BQ4460" i="1"/>
  <c r="BQ4459" i="1"/>
  <c r="BQ4458" i="1"/>
  <c r="BQ4457" i="1"/>
  <c r="BQ4456" i="1"/>
  <c r="BQ4455" i="1"/>
  <c r="BQ4454" i="1"/>
  <c r="BQ4453" i="1"/>
  <c r="BQ4452" i="1"/>
  <c r="BQ4451" i="1"/>
  <c r="BQ4450" i="1"/>
  <c r="BQ4449" i="1"/>
  <c r="BQ4448" i="1"/>
  <c r="BQ4447" i="1"/>
  <c r="BQ4446" i="1"/>
  <c r="BQ4445" i="1"/>
  <c r="BQ4444" i="1"/>
  <c r="BQ4443" i="1"/>
  <c r="BQ4442" i="1"/>
  <c r="BQ4441" i="1"/>
  <c r="BQ4440" i="1"/>
  <c r="BQ4439" i="1"/>
  <c r="BQ4438" i="1"/>
  <c r="BQ4437" i="1"/>
  <c r="BQ4436" i="1"/>
  <c r="BQ4435" i="1"/>
  <c r="BQ4434" i="1"/>
  <c r="BQ4433" i="1"/>
  <c r="BQ4432" i="1"/>
  <c r="BQ4431" i="1"/>
  <c r="BQ4430" i="1"/>
  <c r="BQ4429" i="1"/>
  <c r="BQ4428" i="1"/>
  <c r="BQ4427" i="1"/>
  <c r="BQ4426" i="1"/>
  <c r="BQ4425" i="1"/>
  <c r="BQ4424" i="1"/>
  <c r="BQ4423" i="1"/>
  <c r="BQ4422" i="1"/>
  <c r="BQ4421" i="1"/>
  <c r="BQ4420" i="1"/>
  <c r="BQ4419" i="1"/>
  <c r="BQ4418" i="1"/>
  <c r="BQ4417" i="1"/>
  <c r="BQ4416" i="1"/>
  <c r="BQ4415" i="1"/>
  <c r="BQ4414" i="1"/>
  <c r="BQ4413" i="1"/>
  <c r="BQ4412" i="1"/>
  <c r="BQ4411" i="1"/>
  <c r="BQ4410" i="1"/>
  <c r="BQ4409" i="1"/>
  <c r="BQ4408" i="1"/>
  <c r="BQ4407" i="1"/>
  <c r="BQ4406" i="1"/>
  <c r="BQ4405" i="1"/>
  <c r="BQ4404" i="1"/>
  <c r="BQ4403" i="1"/>
  <c r="BQ4402" i="1"/>
  <c r="BQ4401" i="1"/>
  <c r="BQ4400" i="1"/>
  <c r="BQ4399" i="1"/>
  <c r="BQ4398" i="1"/>
  <c r="BQ4397" i="1"/>
  <c r="BQ4396" i="1"/>
  <c r="BQ4395" i="1"/>
  <c r="BQ4394" i="1"/>
  <c r="BQ4393" i="1"/>
  <c r="BQ4392" i="1"/>
  <c r="BQ4391" i="1"/>
  <c r="BQ4390" i="1"/>
  <c r="BQ4389" i="1"/>
  <c r="BQ4388" i="1"/>
  <c r="BQ4387" i="1"/>
  <c r="BQ4386" i="1"/>
  <c r="BQ4385" i="1"/>
  <c r="BQ4384" i="1"/>
  <c r="BQ4383" i="1"/>
  <c r="BQ4382" i="1"/>
  <c r="BQ4381" i="1"/>
  <c r="BQ4380" i="1"/>
  <c r="BQ4379" i="1"/>
  <c r="BQ4378" i="1"/>
  <c r="BQ4377" i="1"/>
  <c r="BQ4376" i="1"/>
  <c r="BQ4375" i="1"/>
  <c r="BQ4374" i="1"/>
  <c r="BQ4373" i="1"/>
  <c r="BQ4372" i="1"/>
  <c r="BQ4371" i="1"/>
  <c r="BQ4370" i="1"/>
  <c r="BQ4369" i="1"/>
  <c r="BQ4368" i="1"/>
  <c r="BQ4367" i="1"/>
  <c r="BQ4366" i="1"/>
  <c r="BQ4365" i="1"/>
  <c r="BQ4364" i="1"/>
  <c r="BQ4363" i="1"/>
  <c r="BQ4362" i="1"/>
  <c r="BQ4361" i="1"/>
  <c r="BQ4360" i="1"/>
  <c r="BQ4359" i="1"/>
  <c r="BQ4358" i="1"/>
  <c r="BQ4357" i="1"/>
  <c r="BQ4356" i="1"/>
  <c r="BQ4355" i="1"/>
  <c r="BQ4354" i="1"/>
  <c r="BQ4353" i="1"/>
  <c r="BQ4352" i="1"/>
  <c r="BQ4351" i="1"/>
  <c r="BQ4350" i="1"/>
  <c r="BQ4349" i="1"/>
  <c r="BQ4348" i="1"/>
  <c r="BQ4347" i="1"/>
  <c r="BQ4346" i="1"/>
  <c r="BQ4345" i="1"/>
  <c r="BQ4344" i="1"/>
  <c r="BQ4343" i="1"/>
  <c r="BQ4342" i="1"/>
  <c r="BQ4341" i="1"/>
  <c r="BQ4340" i="1"/>
  <c r="BQ4339" i="1"/>
  <c r="BQ4338" i="1"/>
  <c r="BQ4337" i="1"/>
  <c r="BQ4336" i="1"/>
  <c r="BQ4335" i="1"/>
  <c r="BQ4334" i="1"/>
  <c r="BQ4333" i="1"/>
  <c r="BQ4332" i="1"/>
  <c r="BQ4331" i="1"/>
  <c r="BQ4330" i="1"/>
  <c r="BQ4329" i="1"/>
  <c r="BQ4328" i="1"/>
  <c r="BQ4327" i="1"/>
  <c r="BQ4326" i="1"/>
  <c r="BQ4325" i="1"/>
  <c r="BQ4324" i="1"/>
  <c r="BQ4323" i="1"/>
  <c r="BQ4322" i="1"/>
  <c r="BQ4321" i="1"/>
  <c r="BQ4320" i="1"/>
  <c r="BQ4319" i="1"/>
  <c r="BQ4318" i="1"/>
  <c r="BQ4317" i="1"/>
  <c r="BQ4316" i="1"/>
  <c r="BQ4315" i="1"/>
  <c r="BQ4314" i="1"/>
  <c r="BQ4313" i="1"/>
  <c r="BQ4312" i="1"/>
  <c r="BQ4311" i="1"/>
  <c r="BQ4310" i="1"/>
  <c r="BQ4309" i="1"/>
  <c r="BQ4308" i="1"/>
  <c r="BQ4307" i="1"/>
  <c r="BQ4306" i="1"/>
  <c r="BQ4305" i="1"/>
  <c r="BQ4304" i="1"/>
  <c r="BQ4303" i="1"/>
  <c r="BQ4302" i="1"/>
  <c r="BQ4301" i="1"/>
  <c r="BQ4300" i="1"/>
  <c r="BQ4299" i="1"/>
  <c r="BQ4298" i="1"/>
  <c r="BQ4297" i="1"/>
  <c r="BQ4296" i="1"/>
  <c r="BQ4295" i="1"/>
  <c r="BQ4294" i="1"/>
  <c r="BQ4293" i="1"/>
  <c r="BQ4292" i="1"/>
  <c r="BQ4291" i="1"/>
  <c r="BQ4290" i="1"/>
  <c r="BQ4289" i="1"/>
  <c r="BQ4288" i="1"/>
  <c r="BQ4287" i="1"/>
  <c r="BQ4286" i="1"/>
  <c r="BQ4285" i="1"/>
  <c r="BQ4284" i="1"/>
  <c r="BQ4283" i="1"/>
  <c r="BQ4282" i="1"/>
  <c r="BQ4281" i="1"/>
  <c r="BQ4280" i="1"/>
  <c r="BQ4279" i="1"/>
  <c r="BQ4278" i="1"/>
  <c r="BQ4277" i="1"/>
  <c r="BQ4276" i="1"/>
  <c r="BQ4275" i="1"/>
  <c r="BQ4274" i="1"/>
  <c r="BQ4273" i="1"/>
  <c r="BQ4272" i="1"/>
  <c r="BQ4271" i="1"/>
  <c r="BQ4270" i="1"/>
  <c r="BQ4269" i="1"/>
  <c r="BQ4268" i="1"/>
  <c r="BQ4267" i="1"/>
  <c r="BQ4266" i="1"/>
  <c r="BQ4265" i="1"/>
  <c r="BQ4264" i="1"/>
  <c r="BQ4263" i="1"/>
  <c r="BQ4262" i="1"/>
  <c r="BQ4261" i="1"/>
  <c r="BQ4260" i="1"/>
  <c r="BQ4259" i="1"/>
  <c r="BQ4258" i="1"/>
  <c r="BQ4257" i="1"/>
  <c r="BQ4256" i="1"/>
  <c r="BQ4255" i="1"/>
  <c r="BQ4254" i="1"/>
  <c r="BQ4253" i="1"/>
  <c r="BQ4252" i="1"/>
  <c r="BQ4251" i="1"/>
  <c r="BQ4250" i="1"/>
  <c r="BQ4249" i="1"/>
  <c r="BQ4248" i="1"/>
  <c r="BQ4247" i="1"/>
  <c r="BQ4246" i="1"/>
  <c r="BQ4245" i="1"/>
  <c r="BQ4244" i="1"/>
  <c r="BQ4243" i="1"/>
  <c r="BQ4242" i="1"/>
  <c r="BQ4241" i="1"/>
  <c r="BQ4240" i="1"/>
  <c r="BQ4239" i="1"/>
  <c r="BQ4238" i="1"/>
  <c r="BQ4237" i="1"/>
  <c r="BQ4236" i="1"/>
  <c r="BQ4235" i="1"/>
  <c r="BQ4234" i="1"/>
  <c r="BQ4233" i="1"/>
  <c r="BQ4232" i="1"/>
  <c r="BQ4231" i="1"/>
  <c r="BQ4230" i="1"/>
  <c r="BQ4229" i="1"/>
  <c r="BQ4228" i="1"/>
  <c r="BQ4227" i="1"/>
  <c r="BQ4226" i="1"/>
  <c r="BQ4225" i="1"/>
  <c r="BQ4224" i="1"/>
  <c r="BQ4223" i="1"/>
  <c r="BQ4222" i="1"/>
  <c r="BQ4221" i="1"/>
  <c r="BQ4220" i="1"/>
  <c r="BQ4219" i="1"/>
  <c r="BQ4218" i="1"/>
  <c r="BQ4217" i="1"/>
  <c r="BQ4216" i="1"/>
  <c r="BQ4215" i="1"/>
  <c r="BQ4214" i="1"/>
  <c r="BQ4213" i="1"/>
  <c r="BQ4212" i="1"/>
  <c r="BQ4211" i="1"/>
  <c r="BQ4210" i="1"/>
  <c r="BQ4209" i="1"/>
  <c r="BQ4208" i="1"/>
  <c r="BQ4207" i="1"/>
  <c r="BQ4206" i="1"/>
  <c r="BQ4205" i="1"/>
  <c r="BQ4204" i="1"/>
  <c r="BQ4203" i="1"/>
  <c r="BQ4202" i="1"/>
  <c r="BQ4201" i="1"/>
  <c r="BQ4200" i="1"/>
  <c r="BQ4199" i="1"/>
  <c r="BQ4198" i="1"/>
  <c r="BQ4197" i="1"/>
  <c r="BQ4196" i="1"/>
  <c r="BQ4195" i="1"/>
  <c r="BQ4194" i="1"/>
  <c r="BQ4193" i="1"/>
  <c r="BQ4192" i="1"/>
  <c r="BQ4191" i="1"/>
  <c r="BQ4190" i="1"/>
  <c r="BQ4189" i="1"/>
  <c r="BQ4188" i="1"/>
  <c r="BQ4187" i="1"/>
  <c r="BQ4186" i="1"/>
  <c r="BQ4185" i="1"/>
  <c r="BQ4184" i="1"/>
  <c r="BQ4183" i="1"/>
  <c r="BQ4182" i="1"/>
  <c r="BQ4181" i="1"/>
  <c r="BQ4180" i="1"/>
  <c r="BQ4179" i="1"/>
  <c r="BQ4178" i="1"/>
  <c r="BQ4177" i="1"/>
  <c r="BQ4176" i="1"/>
  <c r="BQ4175" i="1"/>
  <c r="BQ4174" i="1"/>
  <c r="BQ4173" i="1"/>
  <c r="BQ4172" i="1"/>
  <c r="BQ4171" i="1"/>
  <c r="BQ4170" i="1"/>
  <c r="BQ4169" i="1"/>
  <c r="BQ4168" i="1"/>
  <c r="BQ4167" i="1"/>
  <c r="BQ4166" i="1"/>
  <c r="BQ4165" i="1"/>
  <c r="BQ4164" i="1"/>
  <c r="BQ4163" i="1"/>
  <c r="BQ4162" i="1"/>
  <c r="BQ4161" i="1"/>
  <c r="BQ4160" i="1"/>
  <c r="BQ4159" i="1"/>
  <c r="BQ4158" i="1"/>
  <c r="BQ4157" i="1"/>
  <c r="BQ4156" i="1"/>
  <c r="BQ4155" i="1"/>
  <c r="BQ4154" i="1"/>
  <c r="BQ4153" i="1"/>
  <c r="BQ4152" i="1"/>
  <c r="BQ4151" i="1"/>
  <c r="BQ4150" i="1"/>
  <c r="BQ4149" i="1"/>
  <c r="BQ4148" i="1"/>
  <c r="BQ4147" i="1"/>
  <c r="BQ4146" i="1"/>
  <c r="BQ4145" i="1"/>
  <c r="BQ4144" i="1"/>
  <c r="BQ4143" i="1"/>
  <c r="BQ4142" i="1"/>
  <c r="BQ4141" i="1"/>
  <c r="BQ4140" i="1"/>
  <c r="BQ4139" i="1"/>
  <c r="BQ4138" i="1"/>
  <c r="BQ4137" i="1"/>
  <c r="BQ4136" i="1"/>
  <c r="BQ4135" i="1"/>
  <c r="BQ4134" i="1"/>
  <c r="BQ4133" i="1"/>
  <c r="BQ4132" i="1"/>
  <c r="BQ4131" i="1"/>
  <c r="BQ4130" i="1"/>
  <c r="BQ4129" i="1"/>
  <c r="BQ4128" i="1"/>
  <c r="BQ4127" i="1"/>
  <c r="BQ4126" i="1"/>
  <c r="BQ4125" i="1"/>
  <c r="BQ4124" i="1"/>
  <c r="BQ4123" i="1"/>
  <c r="BQ4122" i="1"/>
  <c r="BQ4121" i="1"/>
  <c r="BQ4120" i="1"/>
  <c r="BQ4119" i="1"/>
  <c r="BQ4118" i="1"/>
  <c r="BQ4117" i="1"/>
  <c r="BQ4116" i="1"/>
  <c r="BQ4115" i="1"/>
  <c r="BQ4114" i="1"/>
  <c r="BQ4113" i="1"/>
  <c r="BQ4112" i="1"/>
  <c r="BQ4111" i="1"/>
  <c r="BQ4110" i="1"/>
  <c r="BQ4109" i="1"/>
  <c r="BQ4108" i="1"/>
  <c r="BQ4107" i="1"/>
  <c r="BQ4106" i="1"/>
  <c r="BQ4105" i="1"/>
  <c r="BQ4104" i="1"/>
  <c r="BQ4103" i="1"/>
  <c r="BQ4102" i="1"/>
  <c r="BQ4101" i="1"/>
  <c r="BQ4100" i="1"/>
  <c r="BQ4099" i="1"/>
  <c r="BQ4098" i="1"/>
  <c r="BQ4097" i="1"/>
  <c r="BQ4096" i="1"/>
  <c r="BQ4095" i="1"/>
  <c r="BQ4094" i="1"/>
  <c r="BQ4093" i="1"/>
  <c r="BQ4092" i="1"/>
  <c r="BQ4091" i="1"/>
  <c r="BQ4090" i="1"/>
  <c r="BQ4089" i="1"/>
  <c r="BQ4088" i="1"/>
  <c r="BQ4087" i="1"/>
  <c r="BQ4086" i="1"/>
  <c r="BQ4085" i="1"/>
  <c r="BQ4084" i="1"/>
  <c r="BQ4083" i="1"/>
  <c r="BQ4082" i="1"/>
  <c r="BQ4081" i="1"/>
  <c r="BQ4080" i="1"/>
  <c r="BQ4079" i="1"/>
  <c r="BQ4078" i="1"/>
  <c r="BQ4077" i="1"/>
  <c r="BQ4076" i="1"/>
  <c r="BQ4075" i="1"/>
  <c r="BQ4074" i="1"/>
  <c r="BQ4073" i="1"/>
  <c r="BQ4072" i="1"/>
  <c r="BQ4071" i="1"/>
  <c r="BQ4070" i="1"/>
  <c r="BQ4069" i="1"/>
  <c r="BQ4068" i="1"/>
  <c r="BQ4067" i="1"/>
  <c r="BQ4066" i="1"/>
  <c r="BQ4065" i="1"/>
  <c r="BQ4064" i="1"/>
  <c r="BQ4063" i="1"/>
  <c r="BQ4062" i="1"/>
  <c r="BQ4061" i="1"/>
  <c r="BQ4060" i="1"/>
  <c r="BQ4059" i="1"/>
  <c r="BQ4058" i="1"/>
  <c r="BQ4057" i="1"/>
  <c r="BQ4056" i="1"/>
  <c r="BQ4055" i="1"/>
  <c r="BQ4054" i="1"/>
  <c r="BQ4053" i="1"/>
  <c r="BQ4052" i="1"/>
  <c r="BQ4051" i="1"/>
  <c r="BQ4050" i="1"/>
  <c r="BQ4049" i="1"/>
  <c r="BQ4048" i="1"/>
  <c r="BQ4047" i="1"/>
  <c r="BQ4046" i="1"/>
  <c r="BQ4045" i="1"/>
  <c r="BQ4044" i="1"/>
  <c r="BQ4043" i="1"/>
  <c r="BQ4042" i="1"/>
  <c r="BQ4041" i="1"/>
  <c r="BQ4040" i="1"/>
  <c r="BQ4039" i="1"/>
  <c r="BQ4038" i="1"/>
  <c r="BQ4037" i="1"/>
  <c r="BQ4036" i="1"/>
  <c r="BQ4035" i="1"/>
  <c r="BQ4034" i="1"/>
  <c r="BQ4033" i="1"/>
  <c r="BQ4032" i="1"/>
  <c r="BQ4031" i="1"/>
  <c r="BQ4030" i="1"/>
  <c r="BQ4029" i="1"/>
  <c r="BQ4028" i="1"/>
  <c r="BQ4027" i="1"/>
  <c r="BQ4026" i="1"/>
  <c r="BQ4025" i="1"/>
  <c r="BQ4024" i="1"/>
  <c r="BQ4023" i="1"/>
  <c r="BQ4022" i="1"/>
  <c r="BQ4021" i="1"/>
  <c r="BQ4020" i="1"/>
  <c r="BQ4019" i="1"/>
  <c r="BQ4018" i="1"/>
  <c r="BQ4017" i="1"/>
  <c r="BQ4016" i="1"/>
  <c r="BQ4015" i="1"/>
  <c r="BQ4014" i="1"/>
  <c r="BQ4013" i="1"/>
  <c r="BQ4012" i="1"/>
  <c r="BQ4011" i="1"/>
  <c r="BQ4010" i="1"/>
  <c r="BQ4009" i="1"/>
  <c r="BQ4008" i="1"/>
  <c r="BQ4007" i="1"/>
  <c r="BQ4006" i="1"/>
  <c r="BQ4005" i="1"/>
  <c r="BQ4004" i="1"/>
  <c r="BQ4003" i="1"/>
  <c r="BQ4002" i="1"/>
  <c r="BQ4001" i="1"/>
  <c r="BQ4000" i="1"/>
  <c r="BQ3999" i="1"/>
  <c r="BQ3998" i="1"/>
  <c r="BQ3997" i="1"/>
  <c r="BQ3996" i="1"/>
  <c r="BQ3995" i="1"/>
  <c r="BQ3994" i="1"/>
  <c r="BQ3993" i="1"/>
  <c r="BQ3992" i="1"/>
  <c r="BQ3991" i="1"/>
  <c r="BQ3990" i="1"/>
  <c r="BQ3989" i="1"/>
  <c r="BQ3988" i="1"/>
  <c r="BQ3987" i="1"/>
  <c r="BQ3986" i="1"/>
  <c r="BQ3985" i="1"/>
  <c r="BQ3984" i="1"/>
  <c r="BQ3983" i="1"/>
  <c r="BQ3982" i="1"/>
  <c r="BQ3981" i="1"/>
  <c r="BQ3980" i="1"/>
  <c r="BQ3979" i="1"/>
  <c r="BQ3978" i="1"/>
  <c r="BQ3977" i="1"/>
  <c r="BQ3976" i="1"/>
  <c r="BQ3975" i="1"/>
  <c r="BQ3974" i="1"/>
  <c r="BQ3973" i="1"/>
  <c r="BQ3972" i="1"/>
  <c r="BQ3971" i="1"/>
  <c r="BQ3970" i="1"/>
  <c r="BQ3969" i="1"/>
  <c r="BQ3968" i="1"/>
  <c r="BQ3967" i="1"/>
  <c r="BQ3966" i="1"/>
  <c r="BQ3965" i="1"/>
  <c r="BQ3964" i="1"/>
  <c r="BQ3963" i="1"/>
  <c r="BQ3962" i="1"/>
  <c r="BQ3961" i="1"/>
  <c r="BQ3960" i="1"/>
  <c r="BQ3959" i="1"/>
  <c r="BQ3958" i="1"/>
  <c r="BQ3957" i="1"/>
  <c r="BQ3956" i="1"/>
  <c r="BQ3955" i="1"/>
  <c r="BQ3954" i="1"/>
  <c r="BQ3953" i="1"/>
  <c r="BQ3952" i="1"/>
  <c r="BQ3951" i="1"/>
  <c r="BQ3950" i="1"/>
  <c r="BQ3949" i="1"/>
  <c r="BQ3948" i="1"/>
  <c r="BQ3947" i="1"/>
  <c r="BQ3946" i="1"/>
  <c r="BQ3945" i="1"/>
  <c r="BQ3944" i="1"/>
  <c r="BQ3943" i="1"/>
  <c r="BQ3942" i="1"/>
  <c r="BQ3941" i="1"/>
  <c r="BQ3940" i="1"/>
  <c r="BQ3939" i="1"/>
  <c r="BQ3938" i="1"/>
  <c r="BQ3937" i="1"/>
  <c r="BQ3936" i="1"/>
  <c r="BQ3935" i="1"/>
  <c r="BQ3934" i="1"/>
  <c r="BQ3933" i="1"/>
  <c r="BQ3932" i="1"/>
  <c r="BQ3931" i="1"/>
  <c r="BQ3930" i="1"/>
  <c r="BQ3929" i="1"/>
  <c r="BQ3928" i="1"/>
  <c r="BQ3927" i="1"/>
  <c r="BQ3926" i="1"/>
  <c r="BQ3925" i="1"/>
  <c r="BQ3924" i="1"/>
  <c r="BQ3923" i="1"/>
  <c r="BQ3922" i="1"/>
  <c r="BQ3921" i="1"/>
  <c r="BQ3920" i="1"/>
  <c r="BQ3919" i="1"/>
  <c r="BQ3918" i="1"/>
  <c r="BQ3917" i="1"/>
  <c r="BQ3916" i="1"/>
  <c r="BQ3915" i="1"/>
  <c r="BQ3914" i="1"/>
  <c r="BQ3913" i="1"/>
  <c r="BQ3912" i="1"/>
  <c r="BQ3911" i="1"/>
  <c r="BQ3910" i="1"/>
  <c r="BQ3909" i="1"/>
  <c r="BQ3908" i="1"/>
  <c r="BQ3907" i="1"/>
  <c r="BQ3906" i="1"/>
  <c r="BQ3905" i="1"/>
  <c r="BQ3904" i="1"/>
  <c r="BQ3903" i="1"/>
  <c r="BQ3902" i="1"/>
  <c r="BQ3901" i="1"/>
  <c r="BQ3900" i="1"/>
  <c r="BQ3899" i="1"/>
  <c r="BQ3898" i="1"/>
  <c r="BQ3897" i="1"/>
  <c r="BQ3896" i="1"/>
  <c r="BQ3895" i="1"/>
  <c r="BQ3894" i="1"/>
  <c r="BQ3893" i="1"/>
  <c r="BQ3892" i="1"/>
  <c r="BQ3891" i="1"/>
  <c r="BQ3890" i="1"/>
  <c r="BQ3889" i="1"/>
  <c r="BQ3888" i="1"/>
  <c r="BQ3887" i="1"/>
  <c r="BQ3886" i="1"/>
  <c r="BQ3885" i="1"/>
  <c r="BQ3884" i="1"/>
  <c r="BQ3883" i="1"/>
  <c r="BQ3882" i="1"/>
  <c r="BQ3881" i="1"/>
  <c r="BQ3880" i="1"/>
  <c r="BQ3879" i="1"/>
  <c r="BQ3878" i="1"/>
  <c r="BQ3877" i="1"/>
  <c r="BQ3876" i="1"/>
  <c r="BQ3875" i="1"/>
  <c r="BQ3874" i="1"/>
  <c r="BQ3873" i="1"/>
  <c r="BQ3872" i="1"/>
  <c r="BQ3871" i="1"/>
  <c r="BQ3870" i="1"/>
  <c r="BQ3869" i="1"/>
  <c r="BQ3868" i="1"/>
  <c r="BQ3867" i="1"/>
  <c r="BQ3866" i="1"/>
  <c r="BQ3865" i="1"/>
  <c r="BQ3864" i="1"/>
  <c r="BQ3863" i="1"/>
  <c r="BQ3862" i="1"/>
  <c r="BQ3861" i="1"/>
  <c r="BQ3860" i="1"/>
  <c r="BQ3859" i="1"/>
  <c r="BQ3858" i="1"/>
  <c r="BQ3857" i="1"/>
  <c r="BQ3856" i="1"/>
  <c r="BQ3855" i="1"/>
  <c r="BQ3854" i="1"/>
  <c r="BQ3853" i="1"/>
  <c r="BQ3852" i="1"/>
  <c r="BQ3851" i="1"/>
  <c r="BQ3850" i="1"/>
  <c r="BQ3849" i="1"/>
  <c r="BQ3848" i="1"/>
  <c r="BQ3847" i="1"/>
  <c r="BQ3846" i="1"/>
  <c r="BQ3845" i="1"/>
  <c r="BQ3844" i="1"/>
  <c r="BQ3843" i="1"/>
  <c r="BQ3842" i="1"/>
  <c r="BQ3841" i="1"/>
  <c r="BQ3840" i="1"/>
  <c r="BQ3839" i="1"/>
  <c r="BQ3838" i="1"/>
  <c r="BQ3837" i="1"/>
  <c r="BQ3836" i="1"/>
  <c r="BQ3835" i="1"/>
  <c r="BQ3834" i="1"/>
  <c r="BQ3833" i="1"/>
  <c r="BQ3832" i="1"/>
  <c r="BQ3831" i="1"/>
  <c r="BQ3830" i="1"/>
  <c r="BQ3829" i="1"/>
  <c r="BQ3828" i="1"/>
  <c r="BQ3827" i="1"/>
  <c r="BQ3826" i="1"/>
  <c r="BQ3825" i="1"/>
  <c r="BQ3824" i="1"/>
  <c r="BQ3823" i="1"/>
  <c r="BQ3822" i="1"/>
  <c r="BQ3821" i="1"/>
  <c r="BQ3820" i="1"/>
  <c r="BQ3819" i="1"/>
  <c r="BQ3818" i="1"/>
  <c r="BQ3817" i="1"/>
  <c r="BQ3816" i="1"/>
  <c r="BQ3815" i="1"/>
  <c r="BQ3814" i="1"/>
  <c r="BQ3813" i="1"/>
  <c r="BQ3812" i="1"/>
  <c r="BQ3811" i="1"/>
  <c r="BQ3810" i="1"/>
  <c r="BQ3809" i="1"/>
  <c r="BQ3808" i="1"/>
  <c r="BQ3807" i="1"/>
  <c r="BQ3806" i="1"/>
  <c r="BQ3805" i="1"/>
  <c r="BQ3804" i="1"/>
  <c r="BQ3803" i="1"/>
  <c r="BQ3802" i="1"/>
  <c r="BQ3801" i="1"/>
  <c r="BQ3800" i="1"/>
  <c r="BQ3799" i="1"/>
  <c r="BQ3798" i="1"/>
  <c r="BQ3797" i="1"/>
  <c r="BQ3796" i="1"/>
  <c r="BQ3795" i="1"/>
  <c r="BQ3794" i="1"/>
  <c r="BQ3793" i="1"/>
  <c r="BQ3792" i="1"/>
  <c r="BQ3791" i="1"/>
  <c r="BQ3790" i="1"/>
  <c r="BQ3789" i="1"/>
  <c r="BQ3788" i="1"/>
  <c r="BQ3787" i="1"/>
  <c r="BQ3786" i="1"/>
  <c r="BQ3785" i="1"/>
  <c r="BQ3784" i="1"/>
  <c r="BQ3783" i="1"/>
  <c r="BQ3782" i="1"/>
  <c r="BQ3781" i="1"/>
  <c r="BQ3780" i="1"/>
  <c r="BQ3779" i="1"/>
  <c r="BQ3778" i="1"/>
  <c r="BQ3777" i="1"/>
  <c r="BQ3776" i="1"/>
  <c r="BQ3775" i="1"/>
  <c r="BQ3774" i="1"/>
  <c r="BQ3773" i="1"/>
  <c r="BQ3772" i="1"/>
  <c r="BQ3771" i="1"/>
  <c r="BQ3770" i="1"/>
  <c r="BQ3769" i="1"/>
  <c r="BQ3768" i="1"/>
  <c r="BQ3767" i="1"/>
  <c r="BQ3766" i="1"/>
  <c r="BQ3765" i="1"/>
  <c r="BQ3764" i="1"/>
  <c r="BQ3763" i="1"/>
  <c r="BQ3762" i="1"/>
  <c r="BQ3761" i="1"/>
  <c r="BQ3760" i="1"/>
  <c r="BQ3759" i="1"/>
  <c r="BQ3758" i="1"/>
  <c r="BQ3757" i="1"/>
  <c r="BQ3756" i="1"/>
  <c r="BQ3755" i="1"/>
  <c r="BQ3754" i="1"/>
  <c r="BQ3753" i="1"/>
  <c r="BQ3752" i="1"/>
  <c r="BQ3751" i="1"/>
  <c r="BQ3750" i="1"/>
  <c r="BQ3749" i="1"/>
  <c r="BQ3748" i="1"/>
  <c r="BQ3747" i="1"/>
  <c r="BQ3746" i="1"/>
  <c r="BQ3745" i="1"/>
  <c r="BQ3744" i="1"/>
  <c r="BQ3743" i="1"/>
  <c r="BQ3742" i="1"/>
  <c r="BQ3741" i="1"/>
  <c r="BQ3740" i="1"/>
  <c r="BQ3739" i="1"/>
  <c r="BQ3738" i="1"/>
  <c r="BQ3737" i="1"/>
  <c r="BQ3736" i="1"/>
  <c r="BQ3735" i="1"/>
  <c r="BQ3734" i="1"/>
  <c r="BQ3733" i="1"/>
  <c r="BQ3732" i="1"/>
  <c r="BQ3731" i="1"/>
  <c r="BQ3730" i="1"/>
  <c r="BQ3729" i="1"/>
  <c r="BQ3728" i="1"/>
  <c r="BQ3727" i="1"/>
  <c r="BQ3726" i="1"/>
  <c r="BQ3725" i="1"/>
  <c r="BQ3724" i="1"/>
  <c r="BQ3723" i="1"/>
  <c r="BQ3722" i="1"/>
  <c r="BQ3721" i="1"/>
  <c r="BQ3720" i="1"/>
  <c r="BQ3719" i="1"/>
  <c r="BQ3718" i="1"/>
  <c r="BQ3717" i="1"/>
  <c r="BQ3716" i="1"/>
  <c r="BQ3715" i="1"/>
  <c r="BQ3714" i="1"/>
  <c r="BQ3713" i="1"/>
  <c r="BQ3712" i="1"/>
  <c r="BQ3711" i="1"/>
  <c r="BQ3710" i="1"/>
  <c r="BQ3709" i="1"/>
  <c r="BQ3708" i="1"/>
  <c r="BQ3707" i="1"/>
  <c r="BQ3706" i="1"/>
  <c r="BQ3705" i="1"/>
  <c r="BQ3704" i="1"/>
  <c r="BQ3703" i="1"/>
  <c r="BQ3702" i="1"/>
  <c r="BQ3701" i="1"/>
  <c r="BQ3700" i="1"/>
  <c r="BQ3699" i="1"/>
  <c r="BQ3698" i="1"/>
  <c r="BQ3697" i="1"/>
  <c r="BQ3696" i="1"/>
  <c r="BQ3695" i="1"/>
  <c r="BQ3694" i="1"/>
  <c r="BQ3693" i="1"/>
  <c r="BQ3692" i="1"/>
  <c r="BQ3691" i="1"/>
  <c r="BQ3690" i="1"/>
  <c r="BQ3689" i="1"/>
  <c r="BQ3688" i="1"/>
  <c r="BQ3687" i="1"/>
  <c r="BQ3686" i="1"/>
  <c r="BQ3685" i="1"/>
  <c r="BQ3684" i="1"/>
  <c r="BQ3683" i="1"/>
  <c r="BQ3682" i="1"/>
  <c r="BQ3681" i="1"/>
  <c r="BQ3680" i="1"/>
  <c r="BQ3679" i="1"/>
  <c r="BQ3678" i="1"/>
  <c r="BQ3677" i="1"/>
  <c r="BQ3676" i="1"/>
  <c r="BQ3675" i="1"/>
  <c r="BQ3674" i="1"/>
  <c r="BQ3673" i="1"/>
  <c r="BQ3672" i="1"/>
  <c r="BQ3671" i="1"/>
  <c r="BQ3670" i="1"/>
  <c r="BQ3669" i="1"/>
  <c r="BQ3668" i="1"/>
  <c r="BQ3667" i="1"/>
  <c r="BQ3666" i="1"/>
  <c r="BQ3665" i="1"/>
  <c r="BQ3664" i="1"/>
  <c r="BQ3663" i="1"/>
  <c r="BQ3662" i="1"/>
  <c r="BQ3661" i="1"/>
  <c r="BQ3660" i="1"/>
  <c r="BQ3659" i="1"/>
  <c r="BQ3658" i="1"/>
  <c r="BQ3657" i="1"/>
  <c r="BQ3656" i="1"/>
  <c r="BQ3655" i="1"/>
  <c r="BQ3654" i="1"/>
  <c r="BQ3653" i="1"/>
  <c r="BQ3652" i="1"/>
  <c r="BQ3651" i="1"/>
  <c r="BQ3650" i="1"/>
  <c r="BQ3649" i="1"/>
  <c r="BQ3648" i="1"/>
  <c r="BQ3647" i="1"/>
  <c r="BQ3646" i="1"/>
  <c r="BQ3645" i="1"/>
  <c r="BQ3644" i="1"/>
  <c r="BQ3643" i="1"/>
  <c r="BQ3642" i="1"/>
  <c r="BQ3641" i="1"/>
  <c r="BQ3640" i="1"/>
  <c r="BQ3639" i="1"/>
  <c r="BQ3638" i="1"/>
  <c r="BQ3637" i="1"/>
  <c r="BQ3636" i="1"/>
  <c r="BQ3635" i="1"/>
  <c r="BQ3634" i="1"/>
  <c r="BQ3633" i="1"/>
  <c r="BQ3632" i="1"/>
  <c r="BQ3631" i="1"/>
  <c r="BQ3630" i="1"/>
  <c r="BQ3629" i="1"/>
  <c r="BQ3628" i="1"/>
  <c r="BQ3627" i="1"/>
  <c r="BQ3626" i="1"/>
  <c r="BQ3625" i="1"/>
  <c r="BQ3624" i="1"/>
  <c r="BQ3623" i="1"/>
  <c r="BQ3622" i="1"/>
  <c r="BQ3621" i="1"/>
  <c r="BQ3620" i="1"/>
  <c r="BQ3619" i="1"/>
  <c r="BQ3618" i="1"/>
  <c r="BQ3617" i="1"/>
  <c r="BQ3616" i="1"/>
  <c r="BQ3615" i="1"/>
  <c r="BQ3614" i="1"/>
  <c r="BQ3613" i="1"/>
  <c r="BQ3612" i="1"/>
  <c r="BQ3611" i="1"/>
  <c r="BQ3610" i="1"/>
  <c r="BQ3609" i="1"/>
  <c r="BQ3608" i="1"/>
  <c r="BQ3607" i="1"/>
  <c r="BQ3606" i="1"/>
  <c r="BQ3605" i="1"/>
  <c r="BQ3604" i="1"/>
  <c r="BQ3603" i="1"/>
  <c r="BQ3602" i="1"/>
  <c r="BQ3601" i="1"/>
  <c r="BQ3600" i="1"/>
  <c r="BQ3599" i="1"/>
  <c r="BQ3598" i="1"/>
  <c r="BQ3597" i="1"/>
  <c r="BQ3596" i="1"/>
  <c r="BQ3595" i="1"/>
  <c r="BQ3594" i="1"/>
  <c r="BQ3593" i="1"/>
  <c r="BQ3592" i="1"/>
  <c r="BQ3591" i="1"/>
  <c r="BQ3590" i="1"/>
  <c r="BQ3589" i="1"/>
  <c r="BQ3588" i="1"/>
  <c r="BQ3587" i="1"/>
  <c r="BQ3586" i="1"/>
  <c r="BQ3585" i="1"/>
  <c r="BQ3584" i="1"/>
  <c r="BQ3583" i="1"/>
  <c r="BQ3582" i="1"/>
  <c r="BQ3581" i="1"/>
  <c r="BQ3580" i="1"/>
  <c r="BQ3579" i="1"/>
  <c r="BQ3578" i="1"/>
  <c r="BQ3577" i="1"/>
  <c r="BQ3576" i="1"/>
  <c r="BQ3575" i="1"/>
  <c r="BQ3574" i="1"/>
  <c r="BQ3573" i="1"/>
  <c r="BQ3572" i="1"/>
  <c r="BQ3571" i="1"/>
  <c r="BQ3570" i="1"/>
  <c r="BQ3569" i="1"/>
  <c r="BQ3568" i="1"/>
  <c r="BQ3567" i="1"/>
  <c r="BQ3566" i="1"/>
  <c r="BQ3565" i="1"/>
  <c r="BQ3564" i="1"/>
  <c r="BQ3563" i="1"/>
  <c r="BQ3562" i="1"/>
  <c r="BQ3561" i="1"/>
  <c r="BQ3560" i="1"/>
  <c r="BQ3559" i="1"/>
  <c r="BQ3558" i="1"/>
  <c r="BQ3557" i="1"/>
  <c r="BQ3556" i="1"/>
  <c r="BQ3555" i="1"/>
  <c r="BQ3554" i="1"/>
  <c r="BQ3553" i="1"/>
  <c r="BQ3552" i="1"/>
  <c r="BQ3551" i="1"/>
  <c r="BQ3550" i="1"/>
  <c r="BQ3549" i="1"/>
  <c r="BQ3548" i="1"/>
  <c r="BQ3547" i="1"/>
  <c r="BQ3546" i="1"/>
  <c r="BQ3545" i="1"/>
  <c r="BQ3544" i="1"/>
  <c r="BQ3543" i="1"/>
  <c r="BQ3542" i="1"/>
  <c r="BQ3541" i="1"/>
  <c r="BQ3540" i="1"/>
  <c r="BQ3539" i="1"/>
  <c r="BQ3538" i="1"/>
  <c r="BQ3537" i="1"/>
  <c r="BQ3536" i="1"/>
  <c r="BQ3535" i="1"/>
  <c r="BQ3534" i="1"/>
  <c r="BQ3533" i="1"/>
  <c r="BQ3532" i="1"/>
  <c r="BQ3531" i="1"/>
  <c r="BQ3530" i="1"/>
  <c r="BQ3529" i="1"/>
  <c r="BQ3528" i="1"/>
  <c r="BQ3527" i="1"/>
  <c r="BQ3526" i="1"/>
  <c r="BQ3525" i="1"/>
  <c r="BQ3524" i="1"/>
  <c r="BQ3523" i="1"/>
  <c r="BQ3522" i="1"/>
  <c r="BQ3521" i="1"/>
  <c r="BQ3520" i="1"/>
  <c r="BQ3519" i="1"/>
  <c r="BQ3518" i="1"/>
  <c r="BQ3517" i="1"/>
  <c r="BQ3516" i="1"/>
  <c r="BQ3515" i="1"/>
  <c r="BQ3514" i="1"/>
  <c r="BQ3513" i="1"/>
  <c r="BQ3512" i="1"/>
  <c r="BQ3511" i="1"/>
  <c r="BQ3510" i="1"/>
  <c r="BQ3509" i="1"/>
  <c r="BQ3508" i="1"/>
  <c r="BQ3507" i="1"/>
  <c r="BQ3506" i="1"/>
  <c r="BQ3505" i="1"/>
  <c r="BQ3504" i="1"/>
  <c r="BQ3503" i="1"/>
  <c r="BQ3502" i="1"/>
  <c r="BQ3501" i="1"/>
  <c r="BQ3500" i="1"/>
  <c r="BQ3499" i="1"/>
  <c r="BQ3498" i="1"/>
  <c r="BQ3497" i="1"/>
  <c r="BQ3496" i="1"/>
  <c r="BQ3495" i="1"/>
  <c r="BQ3494" i="1"/>
  <c r="BQ3493" i="1"/>
  <c r="BQ3492" i="1"/>
  <c r="BQ3491" i="1"/>
  <c r="BQ3490" i="1"/>
  <c r="BQ3489" i="1"/>
  <c r="BQ3488" i="1"/>
  <c r="BQ3487" i="1"/>
  <c r="BQ3486" i="1"/>
  <c r="BQ3485" i="1"/>
  <c r="BQ3484" i="1"/>
  <c r="BQ3483" i="1"/>
  <c r="BQ3482" i="1"/>
  <c r="BQ3481" i="1"/>
  <c r="BQ3480" i="1"/>
  <c r="BQ3479" i="1"/>
  <c r="BQ3478" i="1"/>
  <c r="BQ3477" i="1"/>
  <c r="BQ3476" i="1"/>
  <c r="BQ3475" i="1"/>
  <c r="BQ3474" i="1"/>
  <c r="BQ3473" i="1"/>
  <c r="BQ3472" i="1"/>
  <c r="BQ3471" i="1"/>
  <c r="BQ3470" i="1"/>
  <c r="BQ3469" i="1"/>
  <c r="BQ3468" i="1"/>
  <c r="BQ3467" i="1"/>
  <c r="BQ3466" i="1"/>
  <c r="BQ3465" i="1"/>
  <c r="BQ3464" i="1"/>
  <c r="BQ3463" i="1"/>
  <c r="BQ3462" i="1"/>
  <c r="BQ3461" i="1"/>
  <c r="BQ3460" i="1"/>
  <c r="BQ3459" i="1"/>
  <c r="BQ3458" i="1"/>
  <c r="BQ3457" i="1"/>
  <c r="BQ3456" i="1"/>
  <c r="BQ3455" i="1"/>
  <c r="BQ3454" i="1"/>
  <c r="BQ3453" i="1"/>
  <c r="BQ3452" i="1"/>
  <c r="BQ3451" i="1"/>
  <c r="BQ3450" i="1"/>
  <c r="BQ3449" i="1"/>
  <c r="BQ3448" i="1"/>
  <c r="BQ3447" i="1"/>
  <c r="BQ3446" i="1"/>
  <c r="BQ3445" i="1"/>
  <c r="BQ3444" i="1"/>
  <c r="BQ3443" i="1"/>
  <c r="BQ3442" i="1"/>
  <c r="BQ3441" i="1"/>
  <c r="BQ3440" i="1"/>
  <c r="BQ3439" i="1"/>
  <c r="BQ3438" i="1"/>
  <c r="BQ3437" i="1"/>
  <c r="BQ3436" i="1"/>
  <c r="BQ3435" i="1"/>
  <c r="BQ3434" i="1"/>
  <c r="BQ3433" i="1"/>
  <c r="BQ3432" i="1"/>
  <c r="BQ3431" i="1"/>
  <c r="BQ3430" i="1"/>
  <c r="BQ3429" i="1"/>
  <c r="BQ3428" i="1"/>
  <c r="BQ3427" i="1"/>
  <c r="BQ3426" i="1"/>
  <c r="BQ3425" i="1"/>
  <c r="BQ3424" i="1"/>
  <c r="BQ3423" i="1"/>
  <c r="BQ3422" i="1"/>
  <c r="BQ3421" i="1"/>
  <c r="BQ3420" i="1"/>
  <c r="BQ3419" i="1"/>
  <c r="BQ3418" i="1"/>
  <c r="BQ3417" i="1"/>
  <c r="BQ3416" i="1"/>
  <c r="BQ3415" i="1"/>
  <c r="BQ3414" i="1"/>
  <c r="BQ3413" i="1"/>
  <c r="BQ3412" i="1"/>
  <c r="BQ3411" i="1"/>
  <c r="BQ3410" i="1"/>
  <c r="BQ3409" i="1"/>
  <c r="BQ3408" i="1"/>
  <c r="BQ3407" i="1"/>
  <c r="BQ3406" i="1"/>
  <c r="BQ3405" i="1"/>
  <c r="BQ3404" i="1"/>
  <c r="BQ3403" i="1"/>
  <c r="BQ3402" i="1"/>
  <c r="BQ3401" i="1"/>
  <c r="BQ3400" i="1"/>
  <c r="BQ3399" i="1"/>
  <c r="BQ3398" i="1"/>
  <c r="BQ3397" i="1"/>
  <c r="BQ3396" i="1"/>
  <c r="BQ3395" i="1"/>
  <c r="BQ3394" i="1"/>
  <c r="BQ3393" i="1"/>
  <c r="BQ3392" i="1"/>
  <c r="BQ3391" i="1"/>
  <c r="BQ3390" i="1"/>
  <c r="BQ3389" i="1"/>
  <c r="BQ3388" i="1"/>
  <c r="BQ3387" i="1"/>
  <c r="BQ3386" i="1"/>
  <c r="BQ3385" i="1"/>
  <c r="BQ3384" i="1"/>
  <c r="BQ3383" i="1"/>
  <c r="BQ3382" i="1"/>
  <c r="BQ3381" i="1"/>
  <c r="BQ3380" i="1"/>
  <c r="BQ3379" i="1"/>
  <c r="BQ3378" i="1"/>
  <c r="BQ3377" i="1"/>
  <c r="BQ3376" i="1"/>
  <c r="BQ3375" i="1"/>
  <c r="BQ3374" i="1"/>
  <c r="BQ3373" i="1"/>
  <c r="BQ3372" i="1"/>
  <c r="BQ3371" i="1"/>
  <c r="BQ3370" i="1"/>
  <c r="BQ3369" i="1"/>
  <c r="BQ3368" i="1"/>
  <c r="BQ3367" i="1"/>
  <c r="BQ3366" i="1"/>
  <c r="BQ3365" i="1"/>
  <c r="BQ3364" i="1"/>
  <c r="BQ3363" i="1"/>
  <c r="BQ3362" i="1"/>
  <c r="BQ3361" i="1"/>
  <c r="BQ3360" i="1"/>
  <c r="BQ3359" i="1"/>
  <c r="BQ3358" i="1"/>
  <c r="BQ3357" i="1"/>
  <c r="BQ3356" i="1"/>
  <c r="BQ3355" i="1"/>
  <c r="BQ3354" i="1"/>
  <c r="BQ3353" i="1"/>
  <c r="BQ3352" i="1"/>
  <c r="BQ3351" i="1"/>
  <c r="BQ3350" i="1"/>
  <c r="BQ3349" i="1"/>
  <c r="BQ3348" i="1"/>
  <c r="BQ3347" i="1"/>
  <c r="BQ3346" i="1"/>
  <c r="BQ3345" i="1"/>
  <c r="BQ3344" i="1"/>
  <c r="BQ3343" i="1"/>
  <c r="BQ3342" i="1"/>
  <c r="BQ3341" i="1"/>
  <c r="BQ3340" i="1"/>
  <c r="BQ3339" i="1"/>
  <c r="BQ3338" i="1"/>
  <c r="BQ3337" i="1"/>
  <c r="BQ3336" i="1"/>
  <c r="BQ3335" i="1"/>
  <c r="BQ3334" i="1"/>
  <c r="BQ3333" i="1"/>
  <c r="BQ3332" i="1"/>
  <c r="BQ3331" i="1"/>
  <c r="BQ3330" i="1"/>
  <c r="BQ3329" i="1"/>
  <c r="BQ3328" i="1"/>
  <c r="BQ3327" i="1"/>
  <c r="BQ3326" i="1"/>
  <c r="BQ3325" i="1"/>
  <c r="BQ3324" i="1"/>
  <c r="BQ3323" i="1"/>
  <c r="BQ3322" i="1"/>
  <c r="BQ3321" i="1"/>
  <c r="BQ3320" i="1"/>
  <c r="BQ3319" i="1"/>
  <c r="BQ3318" i="1"/>
  <c r="BQ3317" i="1"/>
  <c r="BQ3316" i="1"/>
  <c r="BQ3315" i="1"/>
  <c r="BQ3314" i="1"/>
  <c r="BQ3313" i="1"/>
  <c r="BQ3312" i="1"/>
  <c r="BQ3311" i="1"/>
  <c r="BQ3310" i="1"/>
  <c r="BQ3309" i="1"/>
  <c r="BQ3308" i="1"/>
  <c r="BQ3307" i="1"/>
  <c r="BQ3306" i="1"/>
  <c r="BQ3305" i="1"/>
  <c r="BQ3304" i="1"/>
  <c r="BQ3303" i="1"/>
  <c r="BQ3302" i="1"/>
  <c r="BQ3301" i="1"/>
  <c r="BQ3300" i="1"/>
  <c r="BQ3299" i="1"/>
  <c r="BQ3298" i="1"/>
  <c r="BQ3297" i="1"/>
  <c r="BQ3296" i="1"/>
  <c r="BQ3295" i="1"/>
  <c r="BQ3294" i="1"/>
  <c r="BQ3293" i="1"/>
  <c r="BQ3292" i="1"/>
  <c r="BQ3291" i="1"/>
  <c r="BQ3290" i="1"/>
  <c r="BQ3289" i="1"/>
  <c r="BQ3288" i="1"/>
  <c r="BQ3287" i="1"/>
  <c r="BQ3286" i="1"/>
  <c r="BQ3285" i="1"/>
  <c r="BQ3284" i="1"/>
  <c r="BQ3283" i="1"/>
  <c r="BQ3282" i="1"/>
  <c r="BQ3281" i="1"/>
  <c r="BQ3280" i="1"/>
  <c r="BQ3279" i="1"/>
  <c r="BQ3278" i="1"/>
  <c r="BQ3277" i="1"/>
  <c r="BQ3276" i="1"/>
  <c r="BQ3275" i="1"/>
  <c r="BQ3274" i="1"/>
  <c r="BQ3273" i="1"/>
  <c r="BQ3272" i="1"/>
  <c r="BQ3271" i="1"/>
  <c r="BQ3270" i="1"/>
  <c r="BQ3269" i="1"/>
  <c r="BQ3268" i="1"/>
  <c r="BQ3267" i="1"/>
  <c r="BQ3266" i="1"/>
  <c r="BQ3265" i="1"/>
  <c r="BQ3264" i="1"/>
  <c r="BQ3263" i="1"/>
  <c r="BQ3262" i="1"/>
  <c r="BQ3261" i="1"/>
  <c r="BQ3260" i="1"/>
  <c r="BQ3259" i="1"/>
  <c r="BQ3258" i="1"/>
  <c r="BQ3257" i="1"/>
  <c r="BQ3256" i="1"/>
  <c r="BQ3255" i="1"/>
  <c r="BQ3254" i="1"/>
  <c r="BQ3253" i="1"/>
  <c r="BQ3252" i="1"/>
  <c r="BQ3251" i="1"/>
  <c r="BQ3250" i="1"/>
  <c r="BQ3249" i="1"/>
  <c r="BQ3248" i="1"/>
  <c r="BQ3247" i="1"/>
  <c r="BQ3246" i="1"/>
  <c r="BQ3245" i="1"/>
  <c r="BQ3244" i="1"/>
  <c r="BQ3243" i="1"/>
  <c r="BQ3242" i="1"/>
  <c r="BQ3241" i="1"/>
  <c r="BQ3240" i="1"/>
  <c r="BQ3239" i="1"/>
  <c r="BQ3238" i="1"/>
  <c r="BQ3237" i="1"/>
  <c r="BQ3236" i="1"/>
  <c r="BQ3235" i="1"/>
  <c r="BQ3234" i="1"/>
  <c r="BQ3233" i="1"/>
  <c r="BQ3232" i="1"/>
  <c r="BQ3231" i="1"/>
  <c r="BQ3230" i="1"/>
  <c r="BQ3229" i="1"/>
  <c r="BQ3228" i="1"/>
  <c r="BQ3227" i="1"/>
  <c r="BQ3226" i="1"/>
  <c r="BQ3225" i="1"/>
  <c r="BQ3224" i="1"/>
  <c r="BQ3223" i="1"/>
  <c r="BQ3222" i="1"/>
  <c r="BQ3221" i="1"/>
  <c r="BQ3220" i="1"/>
  <c r="BQ3219" i="1"/>
  <c r="BQ3218" i="1"/>
  <c r="BQ3217" i="1"/>
  <c r="BQ3216" i="1"/>
  <c r="BQ3215" i="1"/>
  <c r="BQ3214" i="1"/>
  <c r="BQ3213" i="1"/>
  <c r="BQ3212" i="1"/>
  <c r="BQ3211" i="1"/>
  <c r="BQ3210" i="1"/>
  <c r="BQ3209" i="1"/>
  <c r="BQ3208" i="1"/>
  <c r="BQ3207" i="1"/>
  <c r="BQ3206" i="1"/>
  <c r="BQ3205" i="1"/>
  <c r="BQ3204" i="1"/>
  <c r="BQ3203" i="1"/>
  <c r="BQ3202" i="1"/>
  <c r="BQ3201" i="1"/>
  <c r="BQ3200" i="1"/>
  <c r="BQ3199" i="1"/>
  <c r="BQ3198" i="1"/>
  <c r="BQ3197" i="1"/>
  <c r="BQ3196" i="1"/>
  <c r="BQ3195" i="1"/>
  <c r="BQ3194" i="1"/>
  <c r="BQ3193" i="1"/>
  <c r="BQ3192" i="1"/>
  <c r="BQ3191" i="1"/>
  <c r="BQ3190" i="1"/>
  <c r="BQ3189" i="1"/>
  <c r="BQ3188" i="1"/>
  <c r="BQ3187" i="1"/>
  <c r="BQ3186" i="1"/>
  <c r="BQ3185" i="1"/>
  <c r="BQ3184" i="1"/>
  <c r="BQ3183" i="1"/>
  <c r="BQ3182" i="1"/>
  <c r="BQ3181" i="1"/>
  <c r="BQ3180" i="1"/>
  <c r="BQ3179" i="1"/>
  <c r="BQ3178" i="1"/>
  <c r="BQ3177" i="1"/>
  <c r="BQ3176" i="1"/>
  <c r="BQ3175" i="1"/>
  <c r="BQ3174" i="1"/>
  <c r="BQ3173" i="1"/>
  <c r="BQ3172" i="1"/>
  <c r="BQ3171" i="1"/>
  <c r="BQ3170" i="1"/>
  <c r="BQ3169" i="1"/>
  <c r="BQ3168" i="1"/>
  <c r="BQ3167" i="1"/>
  <c r="BQ3166" i="1"/>
  <c r="BQ3165" i="1"/>
  <c r="BQ3164" i="1"/>
  <c r="BQ3163" i="1"/>
  <c r="BQ3162" i="1"/>
  <c r="BQ3161" i="1"/>
  <c r="BQ3160" i="1"/>
  <c r="BQ3159" i="1"/>
  <c r="BQ3158" i="1"/>
  <c r="BQ3157" i="1"/>
  <c r="BQ3156" i="1"/>
  <c r="BQ3155" i="1"/>
  <c r="BQ3154" i="1"/>
  <c r="BQ3153" i="1"/>
  <c r="BQ3152" i="1"/>
  <c r="BQ3151" i="1"/>
  <c r="BQ3150" i="1"/>
  <c r="BQ3149" i="1"/>
  <c r="BQ3148" i="1"/>
  <c r="BQ3147" i="1"/>
  <c r="BQ3146" i="1"/>
  <c r="BQ3145" i="1"/>
  <c r="BQ3144" i="1"/>
  <c r="BQ3143" i="1"/>
  <c r="BQ3142" i="1"/>
  <c r="BQ3141" i="1"/>
  <c r="BQ3140" i="1"/>
  <c r="BQ3139" i="1"/>
  <c r="BQ3138" i="1"/>
  <c r="BQ3137" i="1"/>
  <c r="BQ3136" i="1"/>
  <c r="BQ3135" i="1"/>
  <c r="BQ3134" i="1"/>
  <c r="BQ3133" i="1"/>
  <c r="BQ3132" i="1"/>
  <c r="BQ3131" i="1"/>
  <c r="BQ3130" i="1"/>
  <c r="BQ3129" i="1"/>
  <c r="BQ3128" i="1"/>
  <c r="BQ3127" i="1"/>
  <c r="BQ3126" i="1"/>
  <c r="BQ3125" i="1"/>
  <c r="BQ3124" i="1"/>
  <c r="BQ3123" i="1"/>
  <c r="BQ3122" i="1"/>
  <c r="BQ3121" i="1"/>
  <c r="BQ3120" i="1"/>
  <c r="BQ3119" i="1"/>
  <c r="BQ3118" i="1"/>
  <c r="BQ3117" i="1"/>
  <c r="BQ3116" i="1"/>
  <c r="BQ3115" i="1"/>
  <c r="BQ3114" i="1"/>
  <c r="BQ3113" i="1"/>
  <c r="BQ3112" i="1"/>
  <c r="BQ3111" i="1"/>
  <c r="BQ3110" i="1"/>
  <c r="BQ3109" i="1"/>
  <c r="BQ3108" i="1"/>
  <c r="BQ3107" i="1"/>
  <c r="BQ3106" i="1"/>
  <c r="BQ3105" i="1"/>
  <c r="BQ3104" i="1"/>
  <c r="BQ3103" i="1"/>
  <c r="BQ3102" i="1"/>
  <c r="BQ3101" i="1"/>
  <c r="BQ3100" i="1"/>
  <c r="BQ3099" i="1"/>
  <c r="BQ3098" i="1"/>
  <c r="BQ3097" i="1"/>
  <c r="BQ3096" i="1"/>
  <c r="BQ3095" i="1"/>
  <c r="BQ3094" i="1"/>
  <c r="BQ3093" i="1"/>
  <c r="BQ3092" i="1"/>
  <c r="BQ3091" i="1"/>
  <c r="BQ3090" i="1"/>
  <c r="BQ3089" i="1"/>
  <c r="BQ3088" i="1"/>
  <c r="BQ3087" i="1"/>
  <c r="BQ3086" i="1"/>
  <c r="BQ3085" i="1"/>
  <c r="BQ3084" i="1"/>
  <c r="BQ3083" i="1"/>
  <c r="BQ3082" i="1"/>
  <c r="BQ3081" i="1"/>
  <c r="BQ3080" i="1"/>
  <c r="BQ3079" i="1"/>
  <c r="BQ3078" i="1"/>
  <c r="BQ3077" i="1"/>
  <c r="BQ3076" i="1"/>
  <c r="BQ3075" i="1"/>
  <c r="BQ3074" i="1"/>
  <c r="BQ3073" i="1"/>
  <c r="BQ3072" i="1"/>
  <c r="BQ3071" i="1"/>
  <c r="BQ3070" i="1"/>
  <c r="BQ3069" i="1"/>
  <c r="BQ3068" i="1"/>
  <c r="BQ3067" i="1"/>
  <c r="BQ3066" i="1"/>
  <c r="BQ3065" i="1"/>
  <c r="BQ3064" i="1"/>
  <c r="BQ3063" i="1"/>
  <c r="BQ3062" i="1"/>
  <c r="BQ3061" i="1"/>
  <c r="BQ3060" i="1"/>
  <c r="BQ3059" i="1"/>
  <c r="BQ3058" i="1"/>
  <c r="BQ3057" i="1"/>
  <c r="BQ3056" i="1"/>
  <c r="BQ3055" i="1"/>
  <c r="BQ3054" i="1"/>
  <c r="BQ3053" i="1"/>
  <c r="BQ3052" i="1"/>
  <c r="BQ3051" i="1"/>
  <c r="BQ3050" i="1"/>
  <c r="BQ3049" i="1"/>
  <c r="BQ3048" i="1"/>
  <c r="BQ3047" i="1"/>
  <c r="BQ3046" i="1"/>
  <c r="BQ3045" i="1"/>
  <c r="BQ3044" i="1"/>
  <c r="BQ3043" i="1"/>
  <c r="BQ3042" i="1"/>
  <c r="BQ3041" i="1"/>
  <c r="BQ3040" i="1"/>
  <c r="BQ3039" i="1"/>
  <c r="BQ3038" i="1"/>
  <c r="BQ3037" i="1"/>
  <c r="BQ3036" i="1"/>
  <c r="BQ3035" i="1"/>
  <c r="BQ3034" i="1"/>
  <c r="BQ3033" i="1"/>
  <c r="BQ3032" i="1"/>
  <c r="BQ3031" i="1"/>
  <c r="BQ3030" i="1"/>
  <c r="BQ3029" i="1"/>
  <c r="BQ3028" i="1"/>
  <c r="BQ3027" i="1"/>
  <c r="BQ3026" i="1"/>
  <c r="BQ3025" i="1"/>
  <c r="BQ3024" i="1"/>
  <c r="BQ3023" i="1"/>
  <c r="BQ3022" i="1"/>
  <c r="BQ3021" i="1"/>
  <c r="BQ3020" i="1"/>
  <c r="BQ3019" i="1"/>
  <c r="BQ3018" i="1"/>
  <c r="BQ3017" i="1"/>
  <c r="BQ3016" i="1"/>
  <c r="BQ3015" i="1"/>
  <c r="BQ3014" i="1"/>
  <c r="BQ3013" i="1"/>
  <c r="BQ3012" i="1"/>
  <c r="BQ3011" i="1"/>
  <c r="BQ3010" i="1"/>
  <c r="BQ3009" i="1"/>
  <c r="BQ3008" i="1"/>
  <c r="BQ3007" i="1"/>
  <c r="BQ3006" i="1"/>
  <c r="BQ3005" i="1"/>
  <c r="BQ3004" i="1"/>
  <c r="BQ3003" i="1"/>
  <c r="BQ3002" i="1"/>
  <c r="BQ3001" i="1"/>
  <c r="BQ3000" i="1"/>
  <c r="BQ2999" i="1"/>
  <c r="BQ2998" i="1"/>
  <c r="BQ2997" i="1"/>
  <c r="BQ2996" i="1"/>
  <c r="BQ2995" i="1"/>
  <c r="BQ2994" i="1"/>
  <c r="BQ2993" i="1"/>
  <c r="BQ2992" i="1"/>
  <c r="BQ2991" i="1"/>
  <c r="BQ2990" i="1"/>
  <c r="BQ2989" i="1"/>
  <c r="BQ2988" i="1"/>
  <c r="BQ2987" i="1"/>
  <c r="BQ2986" i="1"/>
  <c r="BQ2985" i="1"/>
  <c r="BQ2984" i="1"/>
  <c r="BQ2983" i="1"/>
  <c r="BQ2982" i="1"/>
  <c r="BQ2981" i="1"/>
  <c r="BQ2980" i="1"/>
  <c r="BQ2979" i="1"/>
  <c r="BQ2978" i="1"/>
  <c r="BQ2977" i="1"/>
  <c r="BQ2976" i="1"/>
  <c r="BQ2975" i="1"/>
  <c r="BQ2974" i="1"/>
  <c r="BQ2973" i="1"/>
  <c r="BQ2972" i="1"/>
  <c r="BQ2971" i="1"/>
  <c r="BQ2970" i="1"/>
  <c r="BQ2969" i="1"/>
  <c r="BQ2968" i="1"/>
  <c r="BQ2967" i="1"/>
  <c r="BQ2966" i="1"/>
  <c r="BQ2965" i="1"/>
  <c r="BQ2964" i="1"/>
  <c r="BQ2963" i="1"/>
  <c r="BQ2962" i="1"/>
  <c r="BQ2961" i="1"/>
  <c r="BQ2960" i="1"/>
  <c r="BQ2959" i="1"/>
  <c r="BQ2958" i="1"/>
  <c r="BQ2957" i="1"/>
  <c r="BQ2956" i="1"/>
  <c r="BQ2955" i="1"/>
  <c r="BQ2954" i="1"/>
  <c r="BQ2953" i="1"/>
  <c r="BQ2952" i="1"/>
  <c r="BQ2951" i="1"/>
  <c r="BQ2950" i="1"/>
  <c r="BQ2949" i="1"/>
  <c r="BQ2948" i="1"/>
  <c r="BQ2947" i="1"/>
  <c r="BQ2946" i="1"/>
  <c r="BQ2945" i="1"/>
  <c r="BQ2944" i="1"/>
  <c r="BQ2943" i="1"/>
  <c r="BQ2942" i="1"/>
  <c r="BQ2941" i="1"/>
  <c r="BQ2940" i="1"/>
  <c r="BQ2939" i="1"/>
  <c r="BQ2938" i="1"/>
  <c r="BQ2937" i="1"/>
  <c r="BQ2936" i="1"/>
  <c r="BQ2935" i="1"/>
  <c r="BQ2934" i="1"/>
  <c r="BQ2933" i="1"/>
  <c r="BQ2932" i="1"/>
  <c r="BQ2931" i="1"/>
  <c r="BQ2930" i="1"/>
  <c r="BQ2929" i="1"/>
  <c r="BQ2928" i="1"/>
  <c r="BQ2927" i="1"/>
  <c r="BQ2926" i="1"/>
  <c r="BQ2925" i="1"/>
  <c r="BQ2924" i="1"/>
  <c r="BQ2923" i="1"/>
  <c r="BQ2922" i="1"/>
  <c r="BQ2921" i="1"/>
  <c r="BQ2920" i="1"/>
  <c r="BQ2919" i="1"/>
  <c r="BQ2918" i="1"/>
  <c r="BQ2917" i="1"/>
  <c r="BQ2916" i="1"/>
  <c r="BQ2915" i="1"/>
  <c r="BQ2914" i="1"/>
  <c r="BQ2913" i="1"/>
  <c r="BQ2912" i="1"/>
  <c r="BQ2911" i="1"/>
  <c r="BQ2910" i="1"/>
  <c r="BQ2909" i="1"/>
  <c r="BQ2908" i="1"/>
  <c r="BQ2907" i="1"/>
  <c r="BQ2906" i="1"/>
  <c r="BQ2905" i="1"/>
  <c r="BQ2904" i="1"/>
  <c r="BQ2903" i="1"/>
  <c r="BQ2902" i="1"/>
  <c r="BQ2901" i="1"/>
  <c r="BQ2900" i="1"/>
  <c r="BQ2899" i="1"/>
  <c r="BQ2898" i="1"/>
  <c r="BQ2897" i="1"/>
  <c r="BQ2896" i="1"/>
  <c r="BQ2895" i="1"/>
  <c r="BQ2894" i="1"/>
  <c r="BQ2893" i="1"/>
  <c r="BQ2892" i="1"/>
  <c r="BQ2891" i="1"/>
  <c r="BQ2890" i="1"/>
  <c r="BQ2889" i="1"/>
  <c r="BQ2888" i="1"/>
  <c r="BQ2887" i="1"/>
  <c r="BQ2886" i="1"/>
  <c r="BQ2885" i="1"/>
  <c r="BQ2884" i="1"/>
  <c r="BQ2883" i="1"/>
  <c r="BQ2882" i="1"/>
  <c r="BQ2881" i="1"/>
  <c r="BQ2880" i="1"/>
  <c r="BQ2879" i="1"/>
  <c r="BQ2878" i="1"/>
  <c r="BQ2877" i="1"/>
  <c r="BQ2876" i="1"/>
  <c r="BQ2875" i="1"/>
  <c r="BQ2874" i="1"/>
  <c r="BQ2873" i="1"/>
  <c r="BQ2872" i="1"/>
  <c r="BQ2871" i="1"/>
  <c r="BQ2870" i="1"/>
  <c r="BQ2869" i="1"/>
  <c r="BQ2868" i="1"/>
  <c r="BQ2867" i="1"/>
  <c r="BQ2866" i="1"/>
  <c r="BQ2865" i="1"/>
  <c r="BQ2864" i="1"/>
  <c r="BQ2863" i="1"/>
  <c r="BQ2862" i="1"/>
  <c r="BQ2861" i="1"/>
  <c r="BQ2860" i="1"/>
  <c r="BQ2859" i="1"/>
  <c r="BQ2858" i="1"/>
  <c r="BQ2857" i="1"/>
  <c r="BQ2856" i="1"/>
  <c r="BQ2855" i="1"/>
  <c r="BQ2854" i="1"/>
  <c r="BQ2853" i="1"/>
  <c r="BQ2852" i="1"/>
  <c r="BQ2851" i="1"/>
  <c r="BQ2850" i="1"/>
  <c r="BQ2849" i="1"/>
  <c r="BQ2848" i="1"/>
  <c r="BQ2847" i="1"/>
  <c r="BQ2846" i="1"/>
  <c r="BQ2845" i="1"/>
  <c r="BQ2844" i="1"/>
  <c r="BQ2843" i="1"/>
  <c r="BQ2842" i="1"/>
  <c r="BQ2841" i="1"/>
  <c r="BQ2840" i="1"/>
  <c r="BQ2839" i="1"/>
  <c r="BQ2838" i="1"/>
  <c r="BQ2837" i="1"/>
  <c r="BQ2836" i="1"/>
  <c r="BQ2835" i="1"/>
  <c r="BQ2834" i="1"/>
  <c r="BQ2833" i="1"/>
  <c r="BQ2832" i="1"/>
  <c r="BQ2831" i="1"/>
  <c r="BQ2830" i="1"/>
  <c r="BQ2829" i="1"/>
  <c r="BQ2828" i="1"/>
  <c r="BQ2827" i="1"/>
  <c r="BQ2826" i="1"/>
  <c r="BQ2825" i="1"/>
  <c r="BQ2824" i="1"/>
  <c r="BQ2823" i="1"/>
  <c r="BQ2822" i="1"/>
  <c r="BQ2821" i="1"/>
  <c r="BQ2820" i="1"/>
  <c r="BQ2819" i="1"/>
  <c r="BQ2818" i="1"/>
  <c r="BQ2817" i="1"/>
  <c r="BQ2816" i="1"/>
  <c r="BQ2815" i="1"/>
  <c r="BQ2814" i="1"/>
  <c r="BQ2813" i="1"/>
  <c r="BQ2812" i="1"/>
  <c r="BQ2811" i="1"/>
  <c r="BQ2810" i="1"/>
  <c r="BQ2809" i="1"/>
  <c r="BQ2808" i="1"/>
  <c r="BQ2807" i="1"/>
  <c r="BQ2806" i="1"/>
  <c r="BQ2805" i="1"/>
  <c r="BQ2804" i="1"/>
  <c r="BQ2803" i="1"/>
  <c r="BQ2802" i="1"/>
  <c r="BQ2801" i="1"/>
  <c r="BQ2800" i="1"/>
  <c r="BQ2799" i="1"/>
  <c r="BQ2798" i="1"/>
  <c r="BQ2797" i="1"/>
  <c r="BQ2796" i="1"/>
  <c r="BQ2795" i="1"/>
  <c r="BQ2794" i="1"/>
  <c r="BQ2793" i="1"/>
  <c r="BQ2792" i="1"/>
  <c r="BQ2791" i="1"/>
  <c r="BQ2790" i="1"/>
  <c r="BQ2789" i="1"/>
  <c r="BQ2788" i="1"/>
  <c r="BQ2787" i="1"/>
  <c r="BQ2786" i="1"/>
  <c r="BQ2785" i="1"/>
  <c r="BQ2784" i="1"/>
  <c r="BQ2783" i="1"/>
  <c r="BQ2782" i="1"/>
  <c r="BQ2781" i="1"/>
  <c r="BQ2780" i="1"/>
  <c r="BQ2779" i="1"/>
  <c r="BQ2778" i="1"/>
  <c r="BQ2777" i="1"/>
  <c r="BQ2776" i="1"/>
  <c r="BQ2775" i="1"/>
  <c r="BQ2774" i="1"/>
  <c r="BQ2773" i="1"/>
  <c r="BQ2772" i="1"/>
  <c r="BQ2771" i="1"/>
  <c r="BQ2770" i="1"/>
  <c r="BQ2769" i="1"/>
  <c r="BQ2768" i="1"/>
  <c r="BQ2767" i="1"/>
  <c r="BQ2766" i="1"/>
  <c r="BQ2765" i="1"/>
  <c r="BQ2764" i="1"/>
  <c r="BQ2763" i="1"/>
  <c r="BQ2762" i="1"/>
  <c r="BQ2761" i="1"/>
  <c r="BQ2760" i="1"/>
  <c r="BQ2759" i="1"/>
  <c r="BQ2758" i="1"/>
  <c r="BQ2757" i="1"/>
  <c r="BQ2756" i="1"/>
  <c r="BQ2755" i="1"/>
  <c r="BQ2754" i="1"/>
  <c r="BQ2753" i="1"/>
  <c r="BQ2752" i="1"/>
  <c r="BQ2751" i="1"/>
  <c r="BQ2750" i="1"/>
  <c r="BQ2749" i="1"/>
  <c r="BQ2748" i="1"/>
  <c r="BQ2747" i="1"/>
  <c r="BQ2746" i="1"/>
  <c r="BQ2745" i="1"/>
  <c r="BQ2744" i="1"/>
  <c r="BQ2743" i="1"/>
  <c r="BQ2742" i="1"/>
  <c r="BQ2741" i="1"/>
  <c r="BQ2740" i="1"/>
  <c r="BQ2739" i="1"/>
  <c r="BQ2738" i="1"/>
  <c r="BQ2737" i="1"/>
  <c r="BQ2736" i="1"/>
  <c r="BQ2735" i="1"/>
  <c r="BQ2734" i="1"/>
  <c r="BQ2733" i="1"/>
  <c r="BQ2732" i="1"/>
  <c r="BQ2731" i="1"/>
  <c r="BQ2730" i="1"/>
  <c r="BQ2729" i="1"/>
  <c r="BQ2728" i="1"/>
  <c r="BQ2727" i="1"/>
  <c r="BQ2726" i="1"/>
  <c r="BQ2725" i="1"/>
  <c r="BQ2724" i="1"/>
  <c r="BQ2723" i="1"/>
  <c r="BQ2722" i="1"/>
  <c r="BQ2721" i="1"/>
  <c r="BQ2720" i="1"/>
  <c r="BQ2719" i="1"/>
  <c r="BQ2718" i="1"/>
  <c r="BQ2717" i="1"/>
  <c r="BQ2716" i="1"/>
  <c r="BQ2715" i="1"/>
  <c r="BQ2714" i="1"/>
  <c r="BQ2713" i="1"/>
  <c r="BQ2712" i="1"/>
  <c r="BQ2711" i="1"/>
  <c r="BQ2710" i="1"/>
  <c r="BQ2709" i="1"/>
  <c r="BQ2708" i="1"/>
  <c r="BQ2707" i="1"/>
  <c r="BQ2706" i="1"/>
  <c r="BQ2705" i="1"/>
  <c r="BQ2704" i="1"/>
  <c r="BQ2703" i="1"/>
  <c r="BQ2702" i="1"/>
  <c r="BQ2701" i="1"/>
  <c r="BQ2700" i="1"/>
  <c r="BQ2699" i="1"/>
  <c r="BQ2698" i="1"/>
  <c r="BQ2697" i="1"/>
  <c r="BQ2696" i="1"/>
  <c r="BQ2695" i="1"/>
  <c r="BQ2694" i="1"/>
  <c r="BQ2693" i="1"/>
  <c r="BQ2692" i="1"/>
  <c r="BQ2691" i="1"/>
  <c r="BQ2690" i="1"/>
  <c r="BQ2689" i="1"/>
  <c r="BQ2688" i="1"/>
  <c r="BQ2687" i="1"/>
  <c r="BQ2686" i="1"/>
  <c r="BQ2685" i="1"/>
  <c r="BQ2684" i="1"/>
  <c r="BQ2683" i="1"/>
  <c r="BQ2682" i="1"/>
  <c r="BQ2681" i="1"/>
  <c r="BQ2680" i="1"/>
  <c r="BQ2679" i="1"/>
  <c r="BQ2678" i="1"/>
  <c r="BQ2677" i="1"/>
  <c r="BQ2676" i="1"/>
  <c r="BQ2675" i="1"/>
  <c r="BQ2674" i="1"/>
  <c r="BQ2673" i="1"/>
  <c r="BQ2672" i="1"/>
  <c r="BQ2671" i="1"/>
  <c r="BQ2670" i="1"/>
  <c r="BQ2669" i="1"/>
  <c r="BQ2668" i="1"/>
  <c r="BQ2667" i="1"/>
  <c r="BQ2666" i="1"/>
  <c r="BQ2665" i="1"/>
  <c r="BQ2664" i="1"/>
  <c r="BQ2663" i="1"/>
  <c r="BQ2662" i="1"/>
  <c r="BQ2661" i="1"/>
  <c r="BQ2660" i="1"/>
  <c r="BQ2659" i="1"/>
  <c r="BQ2658" i="1"/>
  <c r="BQ2657" i="1"/>
  <c r="BQ2656" i="1"/>
  <c r="BQ2655" i="1"/>
  <c r="BQ2654" i="1"/>
  <c r="BQ2653" i="1"/>
  <c r="BQ2652" i="1"/>
  <c r="BQ2651" i="1"/>
  <c r="BQ2650" i="1"/>
  <c r="BQ2649" i="1"/>
  <c r="BQ2648" i="1"/>
  <c r="BQ2647" i="1"/>
  <c r="BQ2646" i="1"/>
  <c r="BQ2645" i="1"/>
  <c r="BQ2644" i="1"/>
  <c r="BQ2643" i="1"/>
  <c r="BQ2642" i="1"/>
  <c r="BQ2641" i="1"/>
  <c r="BQ2640" i="1"/>
  <c r="BQ2639" i="1"/>
  <c r="BQ2638" i="1"/>
  <c r="BQ2637" i="1"/>
  <c r="BQ2636" i="1"/>
  <c r="BQ2635" i="1"/>
  <c r="BQ2634" i="1"/>
  <c r="BQ2633" i="1"/>
  <c r="BQ2632" i="1"/>
  <c r="BQ2631" i="1"/>
  <c r="BQ2630" i="1"/>
  <c r="BQ2629" i="1"/>
  <c r="BQ2628" i="1"/>
  <c r="BQ2627" i="1"/>
  <c r="BQ2626" i="1"/>
  <c r="BQ2625" i="1"/>
  <c r="BQ2624" i="1"/>
  <c r="BQ2623" i="1"/>
  <c r="BQ2622" i="1"/>
  <c r="BQ2621" i="1"/>
  <c r="BQ2620" i="1"/>
  <c r="BQ2619" i="1"/>
  <c r="BQ2618" i="1"/>
  <c r="BQ2617" i="1"/>
  <c r="BQ2616" i="1"/>
  <c r="BQ2615" i="1"/>
  <c r="BQ2614" i="1"/>
  <c r="BQ2613" i="1"/>
  <c r="BQ2612" i="1"/>
  <c r="BQ2611" i="1"/>
  <c r="BQ2610" i="1"/>
  <c r="BQ2609" i="1"/>
  <c r="BQ2608" i="1"/>
  <c r="BQ2607" i="1"/>
  <c r="BQ2606" i="1"/>
  <c r="BQ2605" i="1"/>
  <c r="BQ2604" i="1"/>
  <c r="BQ2603" i="1"/>
  <c r="BQ2602" i="1"/>
  <c r="BQ2601" i="1"/>
  <c r="BQ2600" i="1"/>
  <c r="BQ2599" i="1"/>
  <c r="BQ2598" i="1"/>
  <c r="BQ2597" i="1"/>
  <c r="BQ2596" i="1"/>
  <c r="BQ2595" i="1"/>
  <c r="BQ2594" i="1"/>
  <c r="BQ2593" i="1"/>
  <c r="BQ2592" i="1"/>
  <c r="BQ2591" i="1"/>
  <c r="BQ2590" i="1"/>
  <c r="BQ2589" i="1"/>
  <c r="BQ2588" i="1"/>
  <c r="BQ2587" i="1"/>
  <c r="BQ2586" i="1"/>
  <c r="BQ2585" i="1"/>
  <c r="BQ2584" i="1"/>
  <c r="BQ2583" i="1"/>
  <c r="BQ2582" i="1"/>
  <c r="BQ2581" i="1"/>
  <c r="BQ2580" i="1"/>
  <c r="BQ2579" i="1"/>
  <c r="BQ2578" i="1"/>
  <c r="BQ2577" i="1"/>
  <c r="BQ2576" i="1"/>
  <c r="BQ2575" i="1"/>
  <c r="BQ2574" i="1"/>
  <c r="BQ2573" i="1"/>
  <c r="BQ2572" i="1"/>
  <c r="BQ2571" i="1"/>
  <c r="BQ2570" i="1"/>
  <c r="BQ2569" i="1"/>
  <c r="BQ2568" i="1"/>
  <c r="BQ2567" i="1"/>
  <c r="BQ2566" i="1"/>
  <c r="BQ2565" i="1"/>
  <c r="BQ2564" i="1"/>
  <c r="BQ2563" i="1"/>
  <c r="BQ2562" i="1"/>
  <c r="BQ2561" i="1"/>
  <c r="BQ2560" i="1"/>
  <c r="BQ2559" i="1"/>
  <c r="BQ2558" i="1"/>
  <c r="BQ2557" i="1"/>
  <c r="BQ2556" i="1"/>
  <c r="BQ2555" i="1"/>
  <c r="BQ2554" i="1"/>
  <c r="BQ2553" i="1"/>
  <c r="BQ2552" i="1"/>
  <c r="BQ2551" i="1"/>
  <c r="BQ2550" i="1"/>
  <c r="BQ2549" i="1"/>
  <c r="BQ2548" i="1"/>
  <c r="BQ2547" i="1"/>
  <c r="BQ2546" i="1"/>
  <c r="BQ2545" i="1"/>
  <c r="BQ2544" i="1"/>
  <c r="BQ2543" i="1"/>
  <c r="BQ2542" i="1"/>
  <c r="BQ2541" i="1"/>
  <c r="BQ2540" i="1"/>
  <c r="BQ2539" i="1"/>
  <c r="BQ2538" i="1"/>
  <c r="BQ2537" i="1"/>
  <c r="BQ2536" i="1"/>
  <c r="BQ2535" i="1"/>
  <c r="BQ2534" i="1"/>
  <c r="BQ2533" i="1"/>
  <c r="BQ2532" i="1"/>
  <c r="BQ2531" i="1"/>
  <c r="BQ2530" i="1"/>
  <c r="BQ2529" i="1"/>
  <c r="BQ2528" i="1"/>
  <c r="BQ2527" i="1"/>
  <c r="BQ2526" i="1"/>
  <c r="BQ2525" i="1"/>
  <c r="BQ2524" i="1"/>
  <c r="BQ2523" i="1"/>
  <c r="BQ2522" i="1"/>
  <c r="BQ2521" i="1"/>
  <c r="BQ2520" i="1"/>
  <c r="BQ2519" i="1"/>
  <c r="BQ2518" i="1"/>
  <c r="BQ2517" i="1"/>
  <c r="BQ2516" i="1"/>
  <c r="BQ2515" i="1"/>
  <c r="BQ2514" i="1"/>
  <c r="BQ2513" i="1"/>
  <c r="BQ2512" i="1"/>
  <c r="BQ2511" i="1"/>
  <c r="BQ2510" i="1"/>
  <c r="BQ2509" i="1"/>
  <c r="BQ2508" i="1"/>
  <c r="BQ2507" i="1"/>
  <c r="BQ2506" i="1"/>
  <c r="BQ2505" i="1"/>
  <c r="BQ2504" i="1"/>
  <c r="BQ2503" i="1"/>
  <c r="BQ2502" i="1"/>
  <c r="BQ2501" i="1"/>
  <c r="BQ2500" i="1"/>
  <c r="BQ2499" i="1"/>
  <c r="BQ2498" i="1"/>
  <c r="BQ2497" i="1"/>
  <c r="BQ2496" i="1"/>
  <c r="BQ2495" i="1"/>
  <c r="BQ2494" i="1"/>
  <c r="BQ2493" i="1"/>
  <c r="BQ2492" i="1"/>
  <c r="BQ2491" i="1"/>
  <c r="BQ2490" i="1"/>
  <c r="BQ2489" i="1"/>
  <c r="BQ2488" i="1"/>
  <c r="BQ2487" i="1"/>
  <c r="BQ2486" i="1"/>
  <c r="BQ2485" i="1"/>
  <c r="BQ2484" i="1"/>
  <c r="BQ2483" i="1"/>
  <c r="BQ2482" i="1"/>
  <c r="BQ2481" i="1"/>
  <c r="BQ2480" i="1"/>
  <c r="BQ2479" i="1"/>
  <c r="BQ2478" i="1"/>
  <c r="BQ2477" i="1"/>
  <c r="BQ2476" i="1"/>
  <c r="BQ2475" i="1"/>
  <c r="BQ2474" i="1"/>
  <c r="BQ2473" i="1"/>
  <c r="BQ2472" i="1"/>
  <c r="BQ2471" i="1"/>
  <c r="BQ2470" i="1"/>
  <c r="BQ2469" i="1"/>
  <c r="BQ2468" i="1"/>
  <c r="BQ2467" i="1"/>
  <c r="BQ2466" i="1"/>
  <c r="BQ2465" i="1"/>
  <c r="BQ2464" i="1"/>
  <c r="BQ2463" i="1"/>
  <c r="BQ2462" i="1"/>
  <c r="BQ2461" i="1"/>
  <c r="BQ2460" i="1"/>
  <c r="BQ2459" i="1"/>
  <c r="BQ2458" i="1"/>
  <c r="BQ2457" i="1"/>
  <c r="BQ2456" i="1"/>
  <c r="BQ2455" i="1"/>
  <c r="BQ2454" i="1"/>
  <c r="BQ2453" i="1"/>
  <c r="BQ2452" i="1"/>
  <c r="BQ2451" i="1"/>
  <c r="BQ2450" i="1"/>
  <c r="BQ2449" i="1"/>
  <c r="BQ2448" i="1"/>
  <c r="BQ2447" i="1"/>
  <c r="BQ2446" i="1"/>
  <c r="BQ2445" i="1"/>
  <c r="BQ2444" i="1"/>
  <c r="BQ2443" i="1"/>
  <c r="BQ2442" i="1"/>
  <c r="BQ2441" i="1"/>
  <c r="BQ2440" i="1"/>
  <c r="BQ2439" i="1"/>
  <c r="BQ2438" i="1"/>
  <c r="BQ2437" i="1"/>
  <c r="BQ2436" i="1"/>
  <c r="BQ2435" i="1"/>
  <c r="BQ2434" i="1"/>
  <c r="BQ2433" i="1"/>
  <c r="BQ2432" i="1"/>
  <c r="BQ2431" i="1"/>
  <c r="BQ2430" i="1"/>
  <c r="BQ2429" i="1"/>
  <c r="BQ2428" i="1"/>
  <c r="BQ2427" i="1"/>
  <c r="BQ2426" i="1"/>
  <c r="BQ2425" i="1"/>
  <c r="BQ2424" i="1"/>
  <c r="BQ2423" i="1"/>
  <c r="BQ2422" i="1"/>
  <c r="BQ2421" i="1"/>
  <c r="BQ2420" i="1"/>
  <c r="BQ2419" i="1"/>
  <c r="BQ2418" i="1"/>
  <c r="BQ2417" i="1"/>
  <c r="BQ2416" i="1"/>
  <c r="BQ2415" i="1"/>
  <c r="BQ2414" i="1"/>
  <c r="BQ2413" i="1"/>
  <c r="BQ2412" i="1"/>
  <c r="BQ2411" i="1"/>
  <c r="BQ2410" i="1"/>
  <c r="BQ2409" i="1"/>
  <c r="BQ2408" i="1"/>
  <c r="BQ2407" i="1"/>
  <c r="BQ2406" i="1"/>
  <c r="BQ2405" i="1"/>
  <c r="BQ2404" i="1"/>
  <c r="BQ2403" i="1"/>
  <c r="BQ2402" i="1"/>
  <c r="BQ2401" i="1"/>
  <c r="BQ2400" i="1"/>
  <c r="BQ2399" i="1"/>
  <c r="BQ2398" i="1"/>
  <c r="BQ2397" i="1"/>
  <c r="BQ2396" i="1"/>
  <c r="BQ2395" i="1"/>
  <c r="BQ2394" i="1"/>
  <c r="BQ2393" i="1"/>
  <c r="BQ2392" i="1"/>
  <c r="BQ2391" i="1"/>
  <c r="BQ2390" i="1"/>
  <c r="BQ2389" i="1"/>
  <c r="BQ2388" i="1"/>
  <c r="BQ2387" i="1"/>
  <c r="BQ2386" i="1"/>
  <c r="BQ2385" i="1"/>
  <c r="BQ2384" i="1"/>
  <c r="BQ2383" i="1"/>
  <c r="BQ2382" i="1"/>
  <c r="BQ2381" i="1"/>
  <c r="BQ2380" i="1"/>
  <c r="BQ2379" i="1"/>
  <c r="BQ2378" i="1"/>
  <c r="BQ2377" i="1"/>
  <c r="BQ2376" i="1"/>
  <c r="BQ2375" i="1"/>
  <c r="BQ2374" i="1"/>
  <c r="BQ2373" i="1"/>
  <c r="BQ2372" i="1"/>
  <c r="BQ2371" i="1"/>
  <c r="BQ2370" i="1"/>
  <c r="BQ2369" i="1"/>
  <c r="BQ2368" i="1"/>
  <c r="BQ2367" i="1"/>
  <c r="BQ2366" i="1"/>
  <c r="BQ2365" i="1"/>
  <c r="BQ2364" i="1"/>
  <c r="BQ2363" i="1"/>
  <c r="BQ2362" i="1"/>
  <c r="BQ2361" i="1"/>
  <c r="BQ2360" i="1"/>
  <c r="BQ2359" i="1"/>
  <c r="BQ2358" i="1"/>
  <c r="BQ2357" i="1"/>
  <c r="BQ2356" i="1"/>
  <c r="BQ2355" i="1"/>
  <c r="BQ2354" i="1"/>
  <c r="BQ2353" i="1"/>
  <c r="BQ2352" i="1"/>
  <c r="BQ2351" i="1"/>
  <c r="BQ2350" i="1"/>
  <c r="BQ2349" i="1"/>
  <c r="BQ2348" i="1"/>
  <c r="BQ2347" i="1"/>
  <c r="BQ2346" i="1"/>
  <c r="BQ2345" i="1"/>
  <c r="BQ2344" i="1"/>
  <c r="BQ2343" i="1"/>
  <c r="BQ2342" i="1"/>
  <c r="BQ2341" i="1"/>
  <c r="BQ2340" i="1"/>
  <c r="BQ2339" i="1"/>
  <c r="BQ2338" i="1"/>
  <c r="BQ2337" i="1"/>
  <c r="BQ2336" i="1"/>
  <c r="BQ2335" i="1"/>
  <c r="BQ2334" i="1"/>
  <c r="BQ2333" i="1"/>
  <c r="BQ2332" i="1"/>
  <c r="BQ2331" i="1"/>
  <c r="BQ2330" i="1"/>
  <c r="BQ2329" i="1"/>
  <c r="BQ2328" i="1"/>
  <c r="BQ2327" i="1"/>
  <c r="BQ2326" i="1"/>
  <c r="BQ2325" i="1"/>
  <c r="BQ2324" i="1"/>
  <c r="BQ2323" i="1"/>
  <c r="BQ2322" i="1"/>
  <c r="BQ2321" i="1"/>
  <c r="BQ2320" i="1"/>
  <c r="BQ2319" i="1"/>
  <c r="BQ2318" i="1"/>
  <c r="BQ2317" i="1"/>
  <c r="BQ2316" i="1"/>
  <c r="BQ2315" i="1"/>
  <c r="BQ2314" i="1"/>
  <c r="BQ2313" i="1"/>
  <c r="BQ2312" i="1"/>
  <c r="BQ2311" i="1"/>
  <c r="BQ2310" i="1"/>
  <c r="BQ2309" i="1"/>
  <c r="BQ2308" i="1"/>
  <c r="BQ2307" i="1"/>
  <c r="BQ2306" i="1"/>
  <c r="BQ2305" i="1"/>
  <c r="BQ2304" i="1"/>
  <c r="BQ2303" i="1"/>
  <c r="BQ2302" i="1"/>
  <c r="BQ2301" i="1"/>
  <c r="BQ2300" i="1"/>
  <c r="BQ2299" i="1"/>
  <c r="BQ2298" i="1"/>
  <c r="BQ2297" i="1"/>
  <c r="BQ2296" i="1"/>
  <c r="BQ2295" i="1"/>
  <c r="BQ2294" i="1"/>
  <c r="BQ2293" i="1"/>
  <c r="BQ2292" i="1"/>
  <c r="BQ2291" i="1"/>
  <c r="BQ2290" i="1"/>
  <c r="BQ2289" i="1"/>
  <c r="BQ2288" i="1"/>
  <c r="BQ2287" i="1"/>
  <c r="BQ2286" i="1"/>
  <c r="BQ2285" i="1"/>
  <c r="BQ2284" i="1"/>
  <c r="BQ2283" i="1"/>
  <c r="BQ2282" i="1"/>
  <c r="BQ2281" i="1"/>
  <c r="BQ2280" i="1"/>
  <c r="BQ2279" i="1"/>
  <c r="BQ2278" i="1"/>
  <c r="BQ2277" i="1"/>
  <c r="BQ2276" i="1"/>
  <c r="BQ2275" i="1"/>
  <c r="BQ2274" i="1"/>
  <c r="BQ2273" i="1"/>
  <c r="BQ2272" i="1"/>
  <c r="BQ2271" i="1"/>
  <c r="BQ2270" i="1"/>
  <c r="BQ2269" i="1"/>
  <c r="BQ2268" i="1"/>
  <c r="BQ2267" i="1"/>
  <c r="BQ2266" i="1"/>
  <c r="BQ2265" i="1"/>
  <c r="BQ2264" i="1"/>
  <c r="BQ2263" i="1"/>
  <c r="BQ2262" i="1"/>
  <c r="BQ2261" i="1"/>
  <c r="BQ2260" i="1"/>
  <c r="BQ2259" i="1"/>
  <c r="BQ2258" i="1"/>
  <c r="BQ2257" i="1"/>
  <c r="BQ2256" i="1"/>
  <c r="BQ2255" i="1"/>
  <c r="BQ2254" i="1"/>
  <c r="BQ2253" i="1"/>
  <c r="BQ2252" i="1"/>
  <c r="BQ2251" i="1"/>
  <c r="BQ2250" i="1"/>
  <c r="BQ2249" i="1"/>
  <c r="BQ2248" i="1"/>
  <c r="BQ2247" i="1"/>
  <c r="BQ2246" i="1"/>
  <c r="BQ2245" i="1"/>
  <c r="BQ2244" i="1"/>
  <c r="BQ2243" i="1"/>
  <c r="BQ2242" i="1"/>
  <c r="BQ2241" i="1"/>
  <c r="BQ2240" i="1"/>
  <c r="BQ2239" i="1"/>
  <c r="BQ2238" i="1"/>
  <c r="BQ2237" i="1"/>
  <c r="BQ2236" i="1"/>
  <c r="BQ2235" i="1"/>
  <c r="BQ2234" i="1"/>
  <c r="BQ2233" i="1"/>
  <c r="BQ2232" i="1"/>
  <c r="BQ2231" i="1"/>
  <c r="BQ2230" i="1"/>
  <c r="BQ2229" i="1"/>
  <c r="BQ2228" i="1"/>
  <c r="BQ2227" i="1"/>
  <c r="BQ2226" i="1"/>
  <c r="BQ2225" i="1"/>
  <c r="BQ2224" i="1"/>
  <c r="BQ2223" i="1"/>
  <c r="BQ2222" i="1"/>
  <c r="BQ2221" i="1"/>
  <c r="BQ2220" i="1"/>
  <c r="BQ2219" i="1"/>
  <c r="BQ2218" i="1"/>
  <c r="BQ2217" i="1"/>
  <c r="BQ2216" i="1"/>
  <c r="BQ2215" i="1"/>
  <c r="BQ2214" i="1"/>
  <c r="BQ2213" i="1"/>
  <c r="BQ2212" i="1"/>
  <c r="BQ2211" i="1"/>
  <c r="BQ2210" i="1"/>
  <c r="BQ2209" i="1"/>
  <c r="BQ2208" i="1"/>
  <c r="BQ2207" i="1"/>
  <c r="BQ2206" i="1"/>
  <c r="BQ2205" i="1"/>
  <c r="BQ2204" i="1"/>
  <c r="BQ2203" i="1"/>
  <c r="BQ2202" i="1"/>
  <c r="BQ2201" i="1"/>
  <c r="BQ2200" i="1"/>
  <c r="BQ2199" i="1"/>
  <c r="BQ2198" i="1"/>
  <c r="BQ2197" i="1"/>
  <c r="BQ2196" i="1"/>
  <c r="BQ2195" i="1"/>
  <c r="BQ2194" i="1"/>
  <c r="BQ2193" i="1"/>
  <c r="BQ2192" i="1"/>
  <c r="BQ2191" i="1"/>
  <c r="BQ2190" i="1"/>
  <c r="BQ2189" i="1"/>
  <c r="BQ2188" i="1"/>
  <c r="BQ2187" i="1"/>
  <c r="BQ2186" i="1"/>
  <c r="BQ2185" i="1"/>
  <c r="BQ2184" i="1"/>
  <c r="BQ2183" i="1"/>
  <c r="BQ2182" i="1"/>
  <c r="BQ2181" i="1"/>
  <c r="BQ2180" i="1"/>
  <c r="BQ2179" i="1"/>
  <c r="BQ2178" i="1"/>
  <c r="BQ2177" i="1"/>
  <c r="BQ2176" i="1"/>
  <c r="BQ2175" i="1"/>
  <c r="BQ2174" i="1"/>
  <c r="BQ2173" i="1"/>
  <c r="BQ2172" i="1"/>
  <c r="BQ2171" i="1"/>
  <c r="BQ2170" i="1"/>
  <c r="BQ2169" i="1"/>
  <c r="BQ2168" i="1"/>
  <c r="BQ2167" i="1"/>
  <c r="BQ2166" i="1"/>
  <c r="BQ2165" i="1"/>
  <c r="BQ2164" i="1"/>
  <c r="BQ2163" i="1"/>
  <c r="BQ2162" i="1"/>
  <c r="BQ2161" i="1"/>
  <c r="BQ2160" i="1"/>
  <c r="BQ2159" i="1"/>
  <c r="BQ2158" i="1"/>
  <c r="BQ2157" i="1"/>
  <c r="BQ2156" i="1"/>
  <c r="BQ2155" i="1"/>
  <c r="BQ2154" i="1"/>
  <c r="BQ2153" i="1"/>
  <c r="BQ2152" i="1"/>
  <c r="BQ2151" i="1"/>
  <c r="BQ2150" i="1"/>
  <c r="BQ2149" i="1"/>
  <c r="BQ2148" i="1"/>
  <c r="BQ2147" i="1"/>
  <c r="BQ2146" i="1"/>
  <c r="BQ2145" i="1"/>
  <c r="BQ2144" i="1"/>
  <c r="BQ2143" i="1"/>
  <c r="BQ2142" i="1"/>
  <c r="BQ2141" i="1"/>
  <c r="BQ2140" i="1"/>
  <c r="BQ2139" i="1"/>
  <c r="BQ2138" i="1"/>
  <c r="BQ2137" i="1"/>
  <c r="BQ2136" i="1"/>
  <c r="BQ2135" i="1"/>
  <c r="BQ2134" i="1"/>
  <c r="BQ2133" i="1"/>
  <c r="BQ2132" i="1"/>
  <c r="BQ2131" i="1"/>
  <c r="BQ2130" i="1"/>
  <c r="BQ2129" i="1"/>
  <c r="BQ2128" i="1"/>
  <c r="BQ2127" i="1"/>
  <c r="BQ2126" i="1"/>
  <c r="BQ2125" i="1"/>
  <c r="BQ2124" i="1"/>
  <c r="BQ2123" i="1"/>
  <c r="BQ2122" i="1"/>
  <c r="BQ2121" i="1"/>
  <c r="BQ2120" i="1"/>
  <c r="BQ2119" i="1"/>
  <c r="BQ2118" i="1"/>
  <c r="BQ2117" i="1"/>
  <c r="BQ2116" i="1"/>
  <c r="BQ2115" i="1"/>
  <c r="BQ2114" i="1"/>
  <c r="BQ2113" i="1"/>
  <c r="BQ2112" i="1"/>
  <c r="BQ2111" i="1"/>
  <c r="BQ2110" i="1"/>
  <c r="BQ2109" i="1"/>
  <c r="BQ2108" i="1"/>
  <c r="BQ2107" i="1"/>
  <c r="BQ2106" i="1"/>
  <c r="BQ2105" i="1"/>
  <c r="BQ2104" i="1"/>
  <c r="BQ2103" i="1"/>
  <c r="BQ2102" i="1"/>
  <c r="BQ2101" i="1"/>
  <c r="BQ2100" i="1"/>
  <c r="BQ2099" i="1"/>
  <c r="BQ2098" i="1"/>
  <c r="BQ2097" i="1"/>
  <c r="BQ2096" i="1"/>
  <c r="BQ2095" i="1"/>
  <c r="BQ2094" i="1"/>
  <c r="BQ2093" i="1"/>
  <c r="BQ2092" i="1"/>
  <c r="BQ2091" i="1"/>
  <c r="BQ2090" i="1"/>
  <c r="BQ2089" i="1"/>
  <c r="BQ2088" i="1"/>
  <c r="BQ2087" i="1"/>
  <c r="BQ2086" i="1"/>
  <c r="BQ2085" i="1"/>
  <c r="BQ2084" i="1"/>
  <c r="BQ2083" i="1"/>
  <c r="BQ2082" i="1"/>
  <c r="BQ2081" i="1"/>
  <c r="BQ2080" i="1"/>
  <c r="BQ2079" i="1"/>
  <c r="BQ2078" i="1"/>
  <c r="BQ2077" i="1"/>
  <c r="BQ2076" i="1"/>
  <c r="BQ2075" i="1"/>
  <c r="BQ2074" i="1"/>
  <c r="BQ2073" i="1"/>
  <c r="BQ2072" i="1"/>
  <c r="BQ2071" i="1"/>
  <c r="BQ2070" i="1"/>
  <c r="BQ2069" i="1"/>
  <c r="BQ2068" i="1"/>
  <c r="BQ2067" i="1"/>
  <c r="BQ2066" i="1"/>
  <c r="BQ2065" i="1"/>
  <c r="BQ2064" i="1"/>
  <c r="BQ2063" i="1"/>
  <c r="BQ2062" i="1"/>
  <c r="BQ2061" i="1"/>
  <c r="BQ2060" i="1"/>
  <c r="BQ2059" i="1"/>
  <c r="BQ2058" i="1"/>
  <c r="BQ2057" i="1"/>
  <c r="BQ2056" i="1"/>
  <c r="BQ2055" i="1"/>
  <c r="BQ2054" i="1"/>
  <c r="BQ2053" i="1"/>
  <c r="BQ2052" i="1"/>
  <c r="BQ2051" i="1"/>
  <c r="BQ2050" i="1"/>
  <c r="BQ2049" i="1"/>
  <c r="BQ2048" i="1"/>
  <c r="BQ2047" i="1"/>
  <c r="BQ2046" i="1"/>
  <c r="BQ2045" i="1"/>
  <c r="BQ2044" i="1"/>
  <c r="BQ2043" i="1"/>
  <c r="BQ2042" i="1"/>
  <c r="BQ2041" i="1"/>
  <c r="BQ2040" i="1"/>
  <c r="BQ2039" i="1"/>
  <c r="BQ2038" i="1"/>
  <c r="BQ2037" i="1"/>
  <c r="BQ2036" i="1"/>
  <c r="BQ2035" i="1"/>
  <c r="BQ2034" i="1"/>
  <c r="BQ2033" i="1"/>
  <c r="BQ2032" i="1"/>
  <c r="BQ2031" i="1"/>
  <c r="BQ2030" i="1"/>
  <c r="BQ2029" i="1"/>
  <c r="BQ2028" i="1"/>
  <c r="BQ2027" i="1"/>
  <c r="BQ2026" i="1"/>
  <c r="BQ2025" i="1"/>
  <c r="BQ2024" i="1"/>
  <c r="BQ2023" i="1"/>
  <c r="BQ2022" i="1"/>
  <c r="BQ2021" i="1"/>
  <c r="BQ2020" i="1"/>
  <c r="BQ2019" i="1"/>
  <c r="BQ2018" i="1"/>
  <c r="BQ2017" i="1"/>
  <c r="BQ2016" i="1"/>
  <c r="BQ2015" i="1"/>
  <c r="BQ2014" i="1"/>
  <c r="BQ2013" i="1"/>
  <c r="BQ2012" i="1"/>
  <c r="BQ2011" i="1"/>
  <c r="BQ2010" i="1"/>
  <c r="BQ2009" i="1"/>
  <c r="BQ2008" i="1"/>
  <c r="BQ2007" i="1"/>
  <c r="BQ2006" i="1"/>
  <c r="BQ2005" i="1"/>
  <c r="BQ2004" i="1"/>
  <c r="BQ2003" i="1"/>
  <c r="BQ2002" i="1"/>
  <c r="BQ2001" i="1"/>
  <c r="BQ2000" i="1"/>
  <c r="BQ1999" i="1"/>
  <c r="BQ1998" i="1"/>
  <c r="BQ1997" i="1"/>
  <c r="BQ1996" i="1"/>
  <c r="BQ1995" i="1"/>
  <c r="BQ1994" i="1"/>
  <c r="BQ1993" i="1"/>
  <c r="BQ1992" i="1"/>
  <c r="BQ1991" i="1"/>
  <c r="BQ1990" i="1"/>
  <c r="BQ1989" i="1"/>
  <c r="BQ1988" i="1"/>
  <c r="BQ1987" i="1"/>
  <c r="BQ1986" i="1"/>
  <c r="BQ1985" i="1"/>
  <c r="BQ1984" i="1"/>
  <c r="BQ1983" i="1"/>
  <c r="BQ1982" i="1"/>
  <c r="BQ1981" i="1"/>
  <c r="BQ1980" i="1"/>
  <c r="BQ1979" i="1"/>
  <c r="BQ1978" i="1"/>
  <c r="BQ1977" i="1"/>
  <c r="BQ1976" i="1"/>
  <c r="BQ1975" i="1"/>
  <c r="BQ1974" i="1"/>
  <c r="BQ1973" i="1"/>
  <c r="BQ1972" i="1"/>
  <c r="BQ1971" i="1"/>
  <c r="BQ1970" i="1"/>
  <c r="BQ1969" i="1"/>
  <c r="BQ1968" i="1"/>
  <c r="BQ1967" i="1"/>
  <c r="BQ1966" i="1"/>
  <c r="BQ1965" i="1"/>
  <c r="BQ1964" i="1"/>
  <c r="BQ1963" i="1"/>
  <c r="BQ1962" i="1"/>
  <c r="BQ1961" i="1"/>
  <c r="BQ1960" i="1"/>
  <c r="BQ1959" i="1"/>
  <c r="BQ1958" i="1"/>
  <c r="BQ1957" i="1"/>
  <c r="BQ1956" i="1"/>
  <c r="BQ1955" i="1"/>
  <c r="BQ1954" i="1"/>
  <c r="BQ1953" i="1"/>
  <c r="BQ1952" i="1"/>
  <c r="BQ1951" i="1"/>
  <c r="BQ1950" i="1"/>
  <c r="BQ1949" i="1"/>
  <c r="BQ1948" i="1"/>
  <c r="BQ1947" i="1"/>
  <c r="BQ1946" i="1"/>
  <c r="BQ1945" i="1"/>
  <c r="BQ1944" i="1"/>
  <c r="BQ1943" i="1"/>
  <c r="BQ1942" i="1"/>
  <c r="BQ1941" i="1"/>
  <c r="BQ1940" i="1"/>
  <c r="BQ1939" i="1"/>
  <c r="BQ1938" i="1"/>
  <c r="BQ1937" i="1"/>
  <c r="BQ1936" i="1"/>
  <c r="BQ1935" i="1"/>
  <c r="BQ1934" i="1"/>
  <c r="BQ1933" i="1"/>
  <c r="BQ1932" i="1"/>
  <c r="BQ1931" i="1"/>
  <c r="BQ1930" i="1"/>
  <c r="BQ1929" i="1"/>
  <c r="BQ1928" i="1"/>
  <c r="BQ1927" i="1"/>
  <c r="BQ1926" i="1"/>
  <c r="BQ1925" i="1"/>
  <c r="BQ1924" i="1"/>
  <c r="BQ1923" i="1"/>
  <c r="BQ1922" i="1"/>
  <c r="BQ1921" i="1"/>
  <c r="BQ1920" i="1"/>
  <c r="BQ1919" i="1"/>
  <c r="BQ1918" i="1"/>
  <c r="BQ1917" i="1"/>
  <c r="BQ1916" i="1"/>
  <c r="BQ1915" i="1"/>
  <c r="BQ1914" i="1"/>
  <c r="BQ1913" i="1"/>
  <c r="BQ1912" i="1"/>
  <c r="BQ1911" i="1"/>
  <c r="BQ1910" i="1"/>
  <c r="BQ1909" i="1"/>
  <c r="BQ1908" i="1"/>
  <c r="BQ1907" i="1"/>
  <c r="BQ1906" i="1"/>
  <c r="BQ1905" i="1"/>
  <c r="BQ1904" i="1"/>
  <c r="BQ1903" i="1"/>
  <c r="BQ1902" i="1"/>
  <c r="BQ1901" i="1"/>
  <c r="BQ1900" i="1"/>
  <c r="BQ1899" i="1"/>
  <c r="BQ1898" i="1"/>
  <c r="BQ1897" i="1"/>
  <c r="BQ1896" i="1"/>
  <c r="BQ1895" i="1"/>
  <c r="BQ1894" i="1"/>
  <c r="BQ1893" i="1"/>
  <c r="BQ1892" i="1"/>
  <c r="BQ1891" i="1"/>
  <c r="BQ1890" i="1"/>
  <c r="BQ1889" i="1"/>
  <c r="BQ1888" i="1"/>
  <c r="BQ1887" i="1"/>
  <c r="BQ1886" i="1"/>
  <c r="BQ1885" i="1"/>
  <c r="BQ1884" i="1"/>
  <c r="BQ1883" i="1"/>
  <c r="BQ1882" i="1"/>
  <c r="BQ1881" i="1"/>
  <c r="BQ1880" i="1"/>
  <c r="BQ1879" i="1"/>
  <c r="BQ1878" i="1"/>
  <c r="BQ1877" i="1"/>
  <c r="BQ1876" i="1"/>
  <c r="BQ1875" i="1"/>
  <c r="BQ1874" i="1"/>
  <c r="BQ1873" i="1"/>
  <c r="BQ1872" i="1"/>
  <c r="BQ1871" i="1"/>
  <c r="BQ1870" i="1"/>
  <c r="BQ1869" i="1"/>
  <c r="BQ1868" i="1"/>
  <c r="BQ1867" i="1"/>
  <c r="BQ1866" i="1"/>
  <c r="BQ1865" i="1"/>
  <c r="BQ1864" i="1"/>
  <c r="BQ1863" i="1"/>
  <c r="BQ1862" i="1"/>
  <c r="BQ1861" i="1"/>
  <c r="BQ1860" i="1"/>
  <c r="BQ1859" i="1"/>
  <c r="BQ1858" i="1"/>
  <c r="BQ1857" i="1"/>
  <c r="BQ1856" i="1"/>
  <c r="BQ1855" i="1"/>
  <c r="BQ1854" i="1"/>
  <c r="BQ1853" i="1"/>
  <c r="BQ1852" i="1"/>
  <c r="BQ1851" i="1"/>
  <c r="BQ1850" i="1"/>
  <c r="BQ1849" i="1"/>
  <c r="BQ1848" i="1"/>
  <c r="BQ1847" i="1"/>
  <c r="BQ1846" i="1"/>
  <c r="BQ1845" i="1"/>
  <c r="BQ1844" i="1"/>
  <c r="BQ1843" i="1"/>
  <c r="BQ1842" i="1"/>
  <c r="BQ1841" i="1"/>
  <c r="BQ1840" i="1"/>
  <c r="BQ1839" i="1"/>
  <c r="BQ1838" i="1"/>
  <c r="BQ1837" i="1"/>
  <c r="BQ1836" i="1"/>
  <c r="BQ1835" i="1"/>
  <c r="BQ1834" i="1"/>
  <c r="BQ1833" i="1"/>
  <c r="BQ1832" i="1"/>
  <c r="BQ1831" i="1"/>
  <c r="BQ1830" i="1"/>
  <c r="BQ1829" i="1"/>
  <c r="BQ1828" i="1"/>
  <c r="BQ1827" i="1"/>
  <c r="BQ1826" i="1"/>
  <c r="BQ1825" i="1"/>
  <c r="BQ1824" i="1"/>
  <c r="BQ1823" i="1"/>
  <c r="BQ1822" i="1"/>
  <c r="BQ1821" i="1"/>
  <c r="BQ1820" i="1"/>
  <c r="BQ1819" i="1"/>
  <c r="BQ1818" i="1"/>
  <c r="BQ1817" i="1"/>
  <c r="BQ1816" i="1"/>
  <c r="BQ1815" i="1"/>
  <c r="BQ1814" i="1"/>
  <c r="BQ1813" i="1"/>
  <c r="BQ1812" i="1"/>
  <c r="BQ1811" i="1"/>
  <c r="BQ1810" i="1"/>
  <c r="BQ1809" i="1"/>
  <c r="BQ1808" i="1"/>
  <c r="BQ1807" i="1"/>
  <c r="BQ1806" i="1"/>
  <c r="BQ1805" i="1"/>
  <c r="BQ1804" i="1"/>
  <c r="BQ1803" i="1"/>
  <c r="BQ1802" i="1"/>
  <c r="BQ1801" i="1"/>
  <c r="BQ1800" i="1"/>
  <c r="BQ1799" i="1"/>
  <c r="BQ1798" i="1"/>
  <c r="BQ1797" i="1"/>
  <c r="BQ1796" i="1"/>
  <c r="BQ1795" i="1"/>
  <c r="BQ1794" i="1"/>
  <c r="BQ1793" i="1"/>
  <c r="BQ1792" i="1"/>
  <c r="BQ1791" i="1"/>
  <c r="BQ1790" i="1"/>
  <c r="BQ1789" i="1"/>
  <c r="BQ1788" i="1"/>
  <c r="BQ1787" i="1"/>
  <c r="BQ1786" i="1"/>
  <c r="BQ1785" i="1"/>
  <c r="BQ1784" i="1"/>
  <c r="BQ1783" i="1"/>
  <c r="BQ1782" i="1"/>
  <c r="BQ1781" i="1"/>
  <c r="BQ1780" i="1"/>
  <c r="BQ1779" i="1"/>
  <c r="BQ1778" i="1"/>
  <c r="BQ1777" i="1"/>
  <c r="BQ1776" i="1"/>
  <c r="BQ1775" i="1"/>
  <c r="BQ1774" i="1"/>
  <c r="BQ1773" i="1"/>
  <c r="BQ1772" i="1"/>
  <c r="BQ1771" i="1"/>
  <c r="BQ1770" i="1"/>
  <c r="BQ1769" i="1"/>
  <c r="BQ1768" i="1"/>
  <c r="BQ1767" i="1"/>
  <c r="BQ1766" i="1"/>
  <c r="BQ1765" i="1"/>
  <c r="BQ1764" i="1"/>
  <c r="BQ1763" i="1"/>
  <c r="BQ1762" i="1"/>
  <c r="BQ1761" i="1"/>
  <c r="BQ1760" i="1"/>
  <c r="BQ1759" i="1"/>
  <c r="BQ1758" i="1"/>
  <c r="BQ1757" i="1"/>
  <c r="BQ1756" i="1"/>
  <c r="BQ1755" i="1"/>
  <c r="BQ1754" i="1"/>
  <c r="BQ1753" i="1"/>
  <c r="BQ1752" i="1"/>
  <c r="BQ1751" i="1"/>
  <c r="BQ1750" i="1"/>
  <c r="BQ1749" i="1"/>
  <c r="BQ1748" i="1"/>
  <c r="BQ1747" i="1"/>
  <c r="BQ1746" i="1"/>
  <c r="BQ1745" i="1"/>
  <c r="BQ1744" i="1"/>
  <c r="BQ1743" i="1"/>
  <c r="BQ1742" i="1"/>
  <c r="BQ1741" i="1"/>
  <c r="BQ1740" i="1"/>
  <c r="BQ1739" i="1"/>
  <c r="BQ1738" i="1"/>
  <c r="BQ1737" i="1"/>
  <c r="BQ1736" i="1"/>
  <c r="BQ1735" i="1"/>
  <c r="BQ1734" i="1"/>
  <c r="BQ1733" i="1"/>
  <c r="BQ1732" i="1"/>
  <c r="BQ1731" i="1"/>
  <c r="BQ1730" i="1"/>
  <c r="BQ1729" i="1"/>
  <c r="BQ1728" i="1"/>
  <c r="BQ1727" i="1"/>
  <c r="BQ1726" i="1"/>
  <c r="BQ1725" i="1"/>
  <c r="BQ1724" i="1"/>
  <c r="BQ1723" i="1"/>
  <c r="BQ1722" i="1"/>
  <c r="BQ1721" i="1"/>
  <c r="BQ1720" i="1"/>
  <c r="BQ1719" i="1"/>
  <c r="BQ1718" i="1"/>
  <c r="BQ1717" i="1"/>
  <c r="BQ1716" i="1"/>
  <c r="BQ1715" i="1"/>
  <c r="BQ1714" i="1"/>
  <c r="BQ1713" i="1"/>
  <c r="BQ1712" i="1"/>
  <c r="BQ1711" i="1"/>
  <c r="BQ1710" i="1"/>
  <c r="BQ1709" i="1"/>
  <c r="BQ1708" i="1"/>
  <c r="BQ1707" i="1"/>
  <c r="BQ1706" i="1"/>
  <c r="BQ1705" i="1"/>
  <c r="BQ1704" i="1"/>
  <c r="BQ1703" i="1"/>
  <c r="BQ1702" i="1"/>
  <c r="BQ1701" i="1"/>
  <c r="BQ1700" i="1"/>
  <c r="BQ1699" i="1"/>
  <c r="BQ1698" i="1"/>
  <c r="BQ1697" i="1"/>
  <c r="BQ1696" i="1"/>
  <c r="BQ1695" i="1"/>
  <c r="BQ1694" i="1"/>
  <c r="BQ1693" i="1"/>
  <c r="BQ1692" i="1"/>
  <c r="BQ1691" i="1"/>
  <c r="BQ1690" i="1"/>
  <c r="BQ1689" i="1"/>
  <c r="BQ1688" i="1"/>
  <c r="BQ1687" i="1"/>
  <c r="BQ1686" i="1"/>
  <c r="BQ1685" i="1"/>
  <c r="BQ1684" i="1"/>
  <c r="BQ1683" i="1"/>
  <c r="BQ1682" i="1"/>
  <c r="BQ1681" i="1"/>
  <c r="BQ1680" i="1"/>
  <c r="BQ1679" i="1"/>
  <c r="BQ1678" i="1"/>
  <c r="BQ1677" i="1"/>
  <c r="BQ1676" i="1"/>
  <c r="BQ1675" i="1"/>
  <c r="BQ1674" i="1"/>
  <c r="BQ1673" i="1"/>
  <c r="BQ1672" i="1"/>
  <c r="BQ1671" i="1"/>
  <c r="BQ1670" i="1"/>
  <c r="BQ1669" i="1"/>
  <c r="BQ1668" i="1"/>
  <c r="BQ1667" i="1"/>
  <c r="BQ1666" i="1"/>
  <c r="BQ1665" i="1"/>
  <c r="BQ1664" i="1"/>
  <c r="BQ1663" i="1"/>
  <c r="BQ1662" i="1"/>
  <c r="BQ1661" i="1"/>
  <c r="BQ1660" i="1"/>
  <c r="BQ1659" i="1"/>
  <c r="BQ1658" i="1"/>
  <c r="BQ1657" i="1"/>
  <c r="BQ1656" i="1"/>
  <c r="BQ1655" i="1"/>
  <c r="BQ1654" i="1"/>
  <c r="BQ1653" i="1"/>
  <c r="BQ1652" i="1"/>
  <c r="BQ1651" i="1"/>
  <c r="BQ1650" i="1"/>
  <c r="BQ1649" i="1"/>
  <c r="BQ1648" i="1"/>
  <c r="BQ1647" i="1"/>
  <c r="BQ1646" i="1"/>
  <c r="BQ1645" i="1"/>
  <c r="BQ1644" i="1"/>
  <c r="BQ1643" i="1"/>
  <c r="BQ1642" i="1"/>
  <c r="BQ1641" i="1"/>
  <c r="BQ1640" i="1"/>
  <c r="BQ1639" i="1"/>
  <c r="BQ1638" i="1"/>
  <c r="BQ1637" i="1"/>
  <c r="BQ1636" i="1"/>
  <c r="BQ1635" i="1"/>
  <c r="BQ1634" i="1"/>
  <c r="BQ1633" i="1"/>
  <c r="BQ1632" i="1"/>
  <c r="BQ1631" i="1"/>
  <c r="BQ1630" i="1"/>
  <c r="BQ1629" i="1"/>
  <c r="BQ1628" i="1"/>
  <c r="BQ1627" i="1"/>
  <c r="BQ1626" i="1"/>
  <c r="BQ1625" i="1"/>
  <c r="BQ1624" i="1"/>
  <c r="BQ1623" i="1"/>
  <c r="BQ1622" i="1"/>
  <c r="BQ1621" i="1"/>
  <c r="BQ1620" i="1"/>
  <c r="BQ1619" i="1"/>
  <c r="BQ1618" i="1"/>
  <c r="BQ1617" i="1"/>
  <c r="BQ1616" i="1"/>
  <c r="BQ1615" i="1"/>
  <c r="BQ1614" i="1"/>
  <c r="BQ1613" i="1"/>
  <c r="BQ1612" i="1"/>
  <c r="BQ1611" i="1"/>
  <c r="BQ1610" i="1"/>
  <c r="BQ1609" i="1"/>
  <c r="BQ1608" i="1"/>
  <c r="BQ1607" i="1"/>
  <c r="BQ1606" i="1"/>
  <c r="BQ1605" i="1"/>
  <c r="BQ1604" i="1"/>
  <c r="BQ1603" i="1"/>
  <c r="BQ1602" i="1"/>
  <c r="BQ1601" i="1"/>
  <c r="BQ1600" i="1"/>
  <c r="BQ1599" i="1"/>
  <c r="BQ1598" i="1"/>
  <c r="BQ1597" i="1"/>
  <c r="BQ1596" i="1"/>
  <c r="BQ1595" i="1"/>
  <c r="BQ1594" i="1"/>
  <c r="BQ1593" i="1"/>
  <c r="BQ1592" i="1"/>
  <c r="BQ1591" i="1"/>
  <c r="BQ1590" i="1"/>
  <c r="BQ1589" i="1"/>
  <c r="BQ1588" i="1"/>
  <c r="BQ1587" i="1"/>
  <c r="BQ1586" i="1"/>
  <c r="BQ1585" i="1"/>
  <c r="BQ1584" i="1"/>
  <c r="BQ1583" i="1"/>
  <c r="BQ1582" i="1"/>
  <c r="BQ1581" i="1"/>
  <c r="BQ1580" i="1"/>
  <c r="BQ1579" i="1"/>
  <c r="BQ1578" i="1"/>
  <c r="BQ1577" i="1"/>
  <c r="BQ1576" i="1"/>
  <c r="BQ1575" i="1"/>
  <c r="BQ1574" i="1"/>
  <c r="BQ1573" i="1"/>
  <c r="BQ1572" i="1"/>
  <c r="BQ1571" i="1"/>
  <c r="BQ1570" i="1"/>
  <c r="BQ1569" i="1"/>
  <c r="BQ1568" i="1"/>
  <c r="BQ1567" i="1"/>
  <c r="BQ1566" i="1"/>
  <c r="BQ1565" i="1"/>
  <c r="BQ1564" i="1"/>
  <c r="BQ1563" i="1"/>
  <c r="BQ1562" i="1"/>
  <c r="BQ1561" i="1"/>
  <c r="BQ1560" i="1"/>
  <c r="BQ1559" i="1"/>
  <c r="BQ1558" i="1"/>
  <c r="BQ1557" i="1"/>
  <c r="BQ1556" i="1"/>
  <c r="BQ1555" i="1"/>
  <c r="BQ1554" i="1"/>
  <c r="BQ1553" i="1"/>
  <c r="BQ1552" i="1"/>
  <c r="BQ1551" i="1"/>
  <c r="BQ1550" i="1"/>
  <c r="BQ1549" i="1"/>
  <c r="BQ1548" i="1"/>
  <c r="BQ1547" i="1"/>
  <c r="BQ1546" i="1"/>
  <c r="BQ1545" i="1"/>
  <c r="BQ1544" i="1"/>
  <c r="BQ1543" i="1"/>
  <c r="BQ1542" i="1"/>
  <c r="BQ1541" i="1"/>
  <c r="BQ1540" i="1"/>
  <c r="BQ1539" i="1"/>
  <c r="BQ1538" i="1"/>
  <c r="BQ1537" i="1"/>
  <c r="BQ1536" i="1"/>
  <c r="BQ1535" i="1"/>
  <c r="BQ1534" i="1"/>
  <c r="BQ1533" i="1"/>
  <c r="BQ1532" i="1"/>
  <c r="BQ1531" i="1"/>
  <c r="BQ1530" i="1"/>
  <c r="BQ1529" i="1"/>
  <c r="BQ1528" i="1"/>
  <c r="BQ1527" i="1"/>
  <c r="BQ1526" i="1"/>
  <c r="BQ1525" i="1"/>
  <c r="BQ1524" i="1"/>
  <c r="BQ1523" i="1"/>
  <c r="BQ1522" i="1"/>
  <c r="BQ1521" i="1"/>
  <c r="BQ1520" i="1"/>
  <c r="BQ1519" i="1"/>
  <c r="BQ1518" i="1"/>
  <c r="BQ1517" i="1"/>
  <c r="BQ1516" i="1"/>
  <c r="BQ1515" i="1"/>
  <c r="BQ1514" i="1"/>
  <c r="BQ1513" i="1"/>
  <c r="BQ1512" i="1"/>
  <c r="BQ1511" i="1"/>
  <c r="BQ1510" i="1"/>
  <c r="BQ1509" i="1"/>
  <c r="BQ1508" i="1"/>
  <c r="BQ1507" i="1"/>
  <c r="BQ1506" i="1"/>
  <c r="BQ1505" i="1"/>
  <c r="BQ1504" i="1"/>
  <c r="BQ1503" i="1"/>
  <c r="BQ1502" i="1"/>
  <c r="BQ1501" i="1"/>
  <c r="BQ1500" i="1"/>
  <c r="BQ1499" i="1"/>
  <c r="BQ1498" i="1"/>
  <c r="BQ1497" i="1"/>
  <c r="BQ1496" i="1"/>
  <c r="BQ1495" i="1"/>
  <c r="BQ1494" i="1"/>
  <c r="BQ1493" i="1"/>
  <c r="BQ1492" i="1"/>
  <c r="BQ1491" i="1"/>
  <c r="BQ1490" i="1"/>
  <c r="BQ1489" i="1"/>
  <c r="BQ1488" i="1"/>
  <c r="BQ1487" i="1"/>
  <c r="BQ1486" i="1"/>
  <c r="BQ1485" i="1"/>
  <c r="BQ1484" i="1"/>
  <c r="BQ1483" i="1"/>
  <c r="BQ1482" i="1"/>
  <c r="BQ1481" i="1"/>
  <c r="BQ1480" i="1"/>
  <c r="BQ1479" i="1"/>
  <c r="BQ1478" i="1"/>
  <c r="BQ1477" i="1"/>
  <c r="BQ1476" i="1"/>
  <c r="BQ1475" i="1"/>
  <c r="BQ1474" i="1"/>
  <c r="BQ1473" i="1"/>
  <c r="BQ1472" i="1"/>
  <c r="BQ1471" i="1"/>
  <c r="BQ1470" i="1"/>
  <c r="BQ1469" i="1"/>
  <c r="BQ1468" i="1"/>
  <c r="BQ1467" i="1"/>
  <c r="BQ1466" i="1"/>
  <c r="BQ1465" i="1"/>
  <c r="BQ1464" i="1"/>
  <c r="BQ1463" i="1"/>
  <c r="BQ1462" i="1"/>
  <c r="BQ1461" i="1"/>
  <c r="BQ1460" i="1"/>
  <c r="BQ1459" i="1"/>
  <c r="BQ1458" i="1"/>
  <c r="BQ1457" i="1"/>
  <c r="BQ1456" i="1"/>
  <c r="BQ1455" i="1"/>
  <c r="BQ1454" i="1"/>
  <c r="BQ1453" i="1"/>
  <c r="BQ1452" i="1"/>
  <c r="BQ1451" i="1"/>
  <c r="BQ1450" i="1"/>
  <c r="BQ1449" i="1"/>
  <c r="BQ1448" i="1"/>
  <c r="BQ1447" i="1"/>
  <c r="BQ1446" i="1"/>
  <c r="BQ1445" i="1"/>
  <c r="BQ1444" i="1"/>
  <c r="BQ1443" i="1"/>
  <c r="BQ1442" i="1"/>
  <c r="BQ1441" i="1"/>
  <c r="BQ1440" i="1"/>
  <c r="BQ1439" i="1"/>
  <c r="BQ1438" i="1"/>
  <c r="BQ1437" i="1"/>
  <c r="BQ1436" i="1"/>
  <c r="BQ1435" i="1"/>
  <c r="BQ1434" i="1"/>
  <c r="BQ1433" i="1"/>
  <c r="BQ1432" i="1"/>
  <c r="BQ1431" i="1"/>
  <c r="BQ1430" i="1"/>
  <c r="BQ1429" i="1"/>
  <c r="BQ1428" i="1"/>
  <c r="BQ1427" i="1"/>
  <c r="BQ1426" i="1"/>
  <c r="BQ1425" i="1"/>
  <c r="BQ1424" i="1"/>
  <c r="BQ1423" i="1"/>
  <c r="BQ1422" i="1"/>
  <c r="BQ1421" i="1"/>
  <c r="BQ1420" i="1"/>
  <c r="BQ1419" i="1"/>
  <c r="BQ1418" i="1"/>
  <c r="BQ1417" i="1"/>
  <c r="BQ1416" i="1"/>
  <c r="BQ1415" i="1"/>
  <c r="BQ1414" i="1"/>
  <c r="BQ1413" i="1"/>
  <c r="BQ1412" i="1"/>
  <c r="BQ1411" i="1"/>
  <c r="BQ1410" i="1"/>
  <c r="BQ1409" i="1"/>
  <c r="BQ1408" i="1"/>
  <c r="BQ1407" i="1"/>
  <c r="BQ1406" i="1"/>
  <c r="BQ1405" i="1"/>
  <c r="BQ1404" i="1"/>
  <c r="BQ1403" i="1"/>
  <c r="BQ1402" i="1"/>
  <c r="BQ1401" i="1"/>
  <c r="BQ1400" i="1"/>
  <c r="BQ1399" i="1"/>
  <c r="BQ1398" i="1"/>
  <c r="BQ1397" i="1"/>
  <c r="BQ1396" i="1"/>
  <c r="BQ1395" i="1"/>
  <c r="BQ1394" i="1"/>
  <c r="BQ1393" i="1"/>
  <c r="BQ1392" i="1"/>
  <c r="BQ1391" i="1"/>
  <c r="BQ1390" i="1"/>
  <c r="BQ1389" i="1"/>
  <c r="BQ1388" i="1"/>
  <c r="BQ1387" i="1"/>
  <c r="BQ1386" i="1"/>
  <c r="BQ1385" i="1"/>
  <c r="BQ1384" i="1"/>
  <c r="BQ1383" i="1"/>
  <c r="BQ1382" i="1"/>
  <c r="BQ1381" i="1"/>
  <c r="BQ1380" i="1"/>
  <c r="BQ1379" i="1"/>
  <c r="BQ1378" i="1"/>
  <c r="BQ1377" i="1"/>
  <c r="BQ1376" i="1"/>
  <c r="BQ1375" i="1"/>
  <c r="BQ1374" i="1"/>
  <c r="BQ1373" i="1"/>
  <c r="BQ1372" i="1"/>
  <c r="BQ1371" i="1"/>
  <c r="BQ1370" i="1"/>
  <c r="BQ1369" i="1"/>
  <c r="BQ1368" i="1"/>
  <c r="BQ1367" i="1"/>
  <c r="BQ1366" i="1"/>
  <c r="BQ1365" i="1"/>
  <c r="BQ1364" i="1"/>
  <c r="BQ1363" i="1"/>
  <c r="BQ1362" i="1"/>
  <c r="BQ1361" i="1"/>
  <c r="BQ1360" i="1"/>
  <c r="BQ1359" i="1"/>
  <c r="BQ1358" i="1"/>
  <c r="BQ1357" i="1"/>
  <c r="BQ1356" i="1"/>
  <c r="BQ1355" i="1"/>
  <c r="BQ1354" i="1"/>
  <c r="BQ1353" i="1"/>
  <c r="BQ1352" i="1"/>
  <c r="BQ1351" i="1"/>
  <c r="BQ1350" i="1"/>
  <c r="BQ1349" i="1"/>
  <c r="BQ1348" i="1"/>
  <c r="BQ1347" i="1"/>
  <c r="BQ1346" i="1"/>
  <c r="BQ1345" i="1"/>
  <c r="BQ1344" i="1"/>
  <c r="BQ1343" i="1"/>
  <c r="BQ1342" i="1"/>
  <c r="BQ1341" i="1"/>
  <c r="BQ1340" i="1"/>
  <c r="BQ1339" i="1"/>
  <c r="BQ1338" i="1"/>
  <c r="BQ1337" i="1"/>
  <c r="BQ1336" i="1"/>
  <c r="BQ1335" i="1"/>
  <c r="BQ1334" i="1"/>
  <c r="BQ1333" i="1"/>
  <c r="BQ1332" i="1"/>
  <c r="BQ1331" i="1"/>
  <c r="BQ1330" i="1"/>
  <c r="BQ1329" i="1"/>
  <c r="BQ1328" i="1"/>
  <c r="BQ1327" i="1"/>
  <c r="BQ1326" i="1"/>
  <c r="BQ1325" i="1"/>
  <c r="BQ1324" i="1"/>
  <c r="BQ1323" i="1"/>
  <c r="BQ1322" i="1"/>
  <c r="BQ1321" i="1"/>
  <c r="BQ1320" i="1"/>
  <c r="BQ1319" i="1"/>
  <c r="BQ1318" i="1"/>
  <c r="BQ1317" i="1"/>
  <c r="BQ1316" i="1"/>
  <c r="BQ1315" i="1"/>
  <c r="BQ1314" i="1"/>
  <c r="BQ1313" i="1"/>
  <c r="BQ1312" i="1"/>
  <c r="BQ1311" i="1"/>
  <c r="BQ1310" i="1"/>
  <c r="BQ1309" i="1"/>
  <c r="BQ1308" i="1"/>
  <c r="BQ1307" i="1"/>
  <c r="BQ1306" i="1"/>
  <c r="BQ1305" i="1"/>
  <c r="BQ1304" i="1"/>
  <c r="BQ1303" i="1"/>
  <c r="BQ1302" i="1"/>
  <c r="BQ1301" i="1"/>
  <c r="BQ1300" i="1"/>
  <c r="BQ1299" i="1"/>
  <c r="BQ1298" i="1"/>
  <c r="BQ1297" i="1"/>
  <c r="BQ1296" i="1"/>
  <c r="BQ1295" i="1"/>
  <c r="BQ1294" i="1"/>
  <c r="BQ1293" i="1"/>
  <c r="BQ1292" i="1"/>
  <c r="BQ1291" i="1"/>
  <c r="BQ1290" i="1"/>
  <c r="BQ1289" i="1"/>
  <c r="BQ1288" i="1"/>
  <c r="BQ1287" i="1"/>
  <c r="BQ1286" i="1"/>
  <c r="BQ1285" i="1"/>
  <c r="BQ1284" i="1"/>
  <c r="BQ1283" i="1"/>
  <c r="BQ1282" i="1"/>
  <c r="BQ1281" i="1"/>
  <c r="BQ1280" i="1"/>
  <c r="BQ1279" i="1"/>
  <c r="BQ1278" i="1"/>
  <c r="BQ1277" i="1"/>
  <c r="BQ1276" i="1"/>
  <c r="BQ1275" i="1"/>
  <c r="BQ1274" i="1"/>
  <c r="BQ1273" i="1"/>
  <c r="BQ1272" i="1"/>
  <c r="BQ1271" i="1"/>
  <c r="BQ1270" i="1"/>
  <c r="BQ1269" i="1"/>
  <c r="BQ1268" i="1"/>
  <c r="BQ1267" i="1"/>
  <c r="BQ1266" i="1"/>
  <c r="BQ1265" i="1"/>
  <c r="BQ1264" i="1"/>
  <c r="BQ1263" i="1"/>
  <c r="BQ1262" i="1"/>
  <c r="BQ1261" i="1"/>
  <c r="BQ1260" i="1"/>
  <c r="BQ1259" i="1"/>
  <c r="BQ1258" i="1"/>
  <c r="BQ1257" i="1"/>
  <c r="BQ1256" i="1"/>
  <c r="BQ1255" i="1"/>
  <c r="BQ1254" i="1"/>
  <c r="BQ1253" i="1"/>
  <c r="BQ1252" i="1"/>
  <c r="BQ1251" i="1"/>
  <c r="BQ1250" i="1"/>
  <c r="BQ1249" i="1"/>
  <c r="BQ1248" i="1"/>
  <c r="BQ1247" i="1"/>
  <c r="BQ1246" i="1"/>
  <c r="BQ1245" i="1"/>
  <c r="BQ1244" i="1"/>
  <c r="BQ1243" i="1"/>
  <c r="BQ1242" i="1"/>
  <c r="BQ1241" i="1"/>
  <c r="BQ1240" i="1"/>
  <c r="BQ1239" i="1"/>
  <c r="BQ1238" i="1"/>
  <c r="BQ1237" i="1"/>
  <c r="BQ1236" i="1"/>
  <c r="BQ1235" i="1"/>
  <c r="BQ1234" i="1"/>
  <c r="BQ1233" i="1"/>
  <c r="BQ1232" i="1"/>
  <c r="BQ1231" i="1"/>
  <c r="BQ1230" i="1"/>
  <c r="BQ1229" i="1"/>
  <c r="BQ1228" i="1"/>
  <c r="BQ1227" i="1"/>
  <c r="BQ1226" i="1"/>
  <c r="BQ1225" i="1"/>
  <c r="BQ1224" i="1"/>
  <c r="BQ1223" i="1"/>
  <c r="BQ1222" i="1"/>
  <c r="BQ1221" i="1"/>
  <c r="BQ1220" i="1"/>
  <c r="BQ1219" i="1"/>
  <c r="BQ1218" i="1"/>
  <c r="BQ1217" i="1"/>
  <c r="BQ1216" i="1"/>
  <c r="BQ1215" i="1"/>
  <c r="BQ1214" i="1"/>
  <c r="BQ1213" i="1"/>
  <c r="BQ1212" i="1"/>
  <c r="BQ1211" i="1"/>
  <c r="BQ1210" i="1"/>
  <c r="BQ1209" i="1"/>
  <c r="BQ1208" i="1"/>
  <c r="BQ1207" i="1"/>
  <c r="BQ1206" i="1"/>
  <c r="BQ1205" i="1"/>
  <c r="BQ1204" i="1"/>
  <c r="BQ1203" i="1"/>
  <c r="BQ1202" i="1"/>
  <c r="BQ1201" i="1"/>
  <c r="BQ1200" i="1"/>
  <c r="BQ1199" i="1"/>
  <c r="BQ1198" i="1"/>
  <c r="BQ1197" i="1"/>
  <c r="BQ1196" i="1"/>
  <c r="BQ1195" i="1"/>
  <c r="BQ1194" i="1"/>
  <c r="BQ1193" i="1"/>
  <c r="BQ1192" i="1"/>
  <c r="BQ1191" i="1"/>
  <c r="BQ1190" i="1"/>
  <c r="BQ1189" i="1"/>
  <c r="BQ1188" i="1"/>
  <c r="BQ1187" i="1"/>
  <c r="BQ1186" i="1"/>
  <c r="BQ1185" i="1"/>
  <c r="BQ1184" i="1"/>
  <c r="BQ1183" i="1"/>
  <c r="BQ1182" i="1"/>
  <c r="BQ1181" i="1"/>
  <c r="BQ1180" i="1"/>
  <c r="BQ1179" i="1"/>
  <c r="BQ1178" i="1"/>
  <c r="BQ1177" i="1"/>
  <c r="BQ1176" i="1"/>
  <c r="BQ1175" i="1"/>
  <c r="BQ1174" i="1"/>
  <c r="BQ1173" i="1"/>
  <c r="BQ1172" i="1"/>
  <c r="BQ1171" i="1"/>
  <c r="BQ1170" i="1"/>
  <c r="BQ1169" i="1"/>
  <c r="BQ1168" i="1"/>
  <c r="BQ1167" i="1"/>
  <c r="BQ1166" i="1"/>
  <c r="BQ1165" i="1"/>
  <c r="BQ1164" i="1"/>
  <c r="BQ1163" i="1"/>
  <c r="BQ1162" i="1"/>
  <c r="BQ1161" i="1"/>
  <c r="BQ1160" i="1"/>
  <c r="BQ1159" i="1"/>
  <c r="BQ1158" i="1"/>
  <c r="BQ1157" i="1"/>
  <c r="BQ1156" i="1"/>
  <c r="BQ1155" i="1"/>
  <c r="BQ1154" i="1"/>
  <c r="BQ1153" i="1"/>
  <c r="BQ1152" i="1"/>
  <c r="BQ1151" i="1"/>
  <c r="BQ1150" i="1"/>
  <c r="BQ1149" i="1"/>
  <c r="BQ1148" i="1"/>
  <c r="BQ1147" i="1"/>
  <c r="BQ1146" i="1"/>
  <c r="BQ1145" i="1"/>
  <c r="BQ1144" i="1"/>
  <c r="BQ1143" i="1"/>
  <c r="BQ1142" i="1"/>
  <c r="BQ1141" i="1"/>
  <c r="BQ1140" i="1"/>
  <c r="BQ1139" i="1"/>
  <c r="BQ1138" i="1"/>
  <c r="BQ1137" i="1"/>
  <c r="BQ1136" i="1"/>
  <c r="BQ1135" i="1"/>
  <c r="BQ1134" i="1"/>
  <c r="BQ1133" i="1"/>
  <c r="BQ1132" i="1"/>
  <c r="BQ1131" i="1"/>
  <c r="BQ1130" i="1"/>
  <c r="BQ1129" i="1"/>
  <c r="BQ1128" i="1"/>
  <c r="BQ1127" i="1"/>
  <c r="BQ1126" i="1"/>
  <c r="BQ1125" i="1"/>
  <c r="BQ1124" i="1"/>
  <c r="BQ1123" i="1"/>
  <c r="BQ1122" i="1"/>
  <c r="BQ1121" i="1"/>
  <c r="BQ1120" i="1"/>
  <c r="BQ1119" i="1"/>
  <c r="BQ1118" i="1"/>
  <c r="BQ1117" i="1"/>
  <c r="BQ1116" i="1"/>
  <c r="BQ1115" i="1"/>
  <c r="BQ1114" i="1"/>
  <c r="BQ1113" i="1"/>
  <c r="BQ1112" i="1"/>
  <c r="BQ1111" i="1"/>
  <c r="BQ1110" i="1"/>
  <c r="BQ1109" i="1"/>
  <c r="BQ1108" i="1"/>
  <c r="BQ1107" i="1"/>
  <c r="BQ1106" i="1"/>
  <c r="BQ1105" i="1"/>
  <c r="BQ1104" i="1"/>
  <c r="BQ1103" i="1"/>
  <c r="BQ1102" i="1"/>
  <c r="BQ1101" i="1"/>
  <c r="BQ1100" i="1"/>
  <c r="BQ1099" i="1"/>
  <c r="BQ1098" i="1"/>
  <c r="BQ1097" i="1"/>
  <c r="BQ1096" i="1"/>
  <c r="BQ1095" i="1"/>
  <c r="BQ1094" i="1"/>
  <c r="BQ1093" i="1"/>
  <c r="BQ1092" i="1"/>
  <c r="BQ1091" i="1"/>
  <c r="BQ1090" i="1"/>
  <c r="BQ1089" i="1"/>
  <c r="BQ1088" i="1"/>
  <c r="BQ1087" i="1"/>
  <c r="BQ1086" i="1"/>
  <c r="BQ1085" i="1"/>
  <c r="BQ1084" i="1"/>
  <c r="BQ1083" i="1"/>
  <c r="BQ1082" i="1"/>
  <c r="BQ1081" i="1"/>
  <c r="BQ1080" i="1"/>
  <c r="BQ1079" i="1"/>
  <c r="BQ1078" i="1"/>
  <c r="BQ1077" i="1"/>
  <c r="BQ1076" i="1"/>
  <c r="BQ1075" i="1"/>
  <c r="BQ1074" i="1"/>
  <c r="BQ1073" i="1"/>
  <c r="BQ1072" i="1"/>
  <c r="BQ1071" i="1"/>
  <c r="BQ1070" i="1"/>
  <c r="BQ1069" i="1"/>
  <c r="BQ1068" i="1"/>
  <c r="BQ1067" i="1"/>
  <c r="BQ1066" i="1"/>
  <c r="BQ1065" i="1"/>
  <c r="BQ1064" i="1"/>
  <c r="BQ1063" i="1"/>
  <c r="BQ1062" i="1"/>
  <c r="BQ1061" i="1"/>
  <c r="BQ1060" i="1"/>
  <c r="BQ1059" i="1"/>
  <c r="BQ1058" i="1"/>
  <c r="BQ1057" i="1"/>
  <c r="BQ1056" i="1"/>
  <c r="BQ1055" i="1"/>
  <c r="BQ1054" i="1"/>
  <c r="BQ1053" i="1"/>
  <c r="BQ1052" i="1"/>
  <c r="BQ1051" i="1"/>
  <c r="BQ1050" i="1"/>
  <c r="BQ1049" i="1"/>
  <c r="BQ1048" i="1"/>
  <c r="BQ1047" i="1"/>
  <c r="BQ1046" i="1"/>
  <c r="BQ1045" i="1"/>
  <c r="BQ1044" i="1"/>
  <c r="BQ1043" i="1"/>
  <c r="BQ1042" i="1"/>
  <c r="BQ1041" i="1"/>
  <c r="BQ1040" i="1"/>
  <c r="BQ1039" i="1"/>
  <c r="BQ1038" i="1"/>
  <c r="BQ1037" i="1"/>
  <c r="BQ1036" i="1"/>
  <c r="BQ1035" i="1"/>
  <c r="BQ1034" i="1"/>
  <c r="BQ1033" i="1"/>
  <c r="BQ1032" i="1"/>
  <c r="BQ1031" i="1"/>
  <c r="BQ1030" i="1"/>
  <c r="BQ1029" i="1"/>
  <c r="BQ1028" i="1"/>
  <c r="BQ1027" i="1"/>
  <c r="BQ1026" i="1"/>
  <c r="BQ1025" i="1"/>
  <c r="BQ1024" i="1"/>
  <c r="BQ1023" i="1"/>
  <c r="BQ1022" i="1"/>
  <c r="BQ1021" i="1"/>
  <c r="BQ1020" i="1"/>
  <c r="BQ1019" i="1"/>
  <c r="BQ1018" i="1"/>
  <c r="BQ1017" i="1"/>
  <c r="BQ1016" i="1"/>
  <c r="BQ1015" i="1"/>
  <c r="BQ1014" i="1"/>
  <c r="BQ1013" i="1"/>
  <c r="BQ1012" i="1"/>
  <c r="BQ1011" i="1"/>
  <c r="BQ1010" i="1"/>
  <c r="BQ1009" i="1"/>
  <c r="BQ1008" i="1"/>
  <c r="BQ1007" i="1"/>
  <c r="BQ1006" i="1"/>
  <c r="BQ1005" i="1"/>
  <c r="BQ1004" i="1"/>
  <c r="BQ1003" i="1"/>
  <c r="BQ1002" i="1"/>
  <c r="BQ1001" i="1"/>
  <c r="BQ1000" i="1"/>
  <c r="BQ999" i="1"/>
  <c r="BQ998" i="1"/>
  <c r="BQ997" i="1"/>
  <c r="BQ996" i="1"/>
  <c r="BQ995" i="1"/>
  <c r="BQ994" i="1"/>
  <c r="BQ993" i="1"/>
  <c r="BQ992" i="1"/>
  <c r="BQ991" i="1"/>
  <c r="BQ990" i="1"/>
  <c r="BQ989" i="1"/>
  <c r="BQ988" i="1"/>
  <c r="BQ987" i="1"/>
  <c r="BQ986" i="1"/>
  <c r="BQ985" i="1"/>
  <c r="BQ984" i="1"/>
  <c r="BQ983" i="1"/>
  <c r="BQ982" i="1"/>
  <c r="BQ981" i="1"/>
  <c r="BQ980" i="1"/>
  <c r="BQ979" i="1"/>
  <c r="BQ978" i="1"/>
  <c r="BQ977" i="1"/>
  <c r="BQ976" i="1"/>
  <c r="BQ975" i="1"/>
  <c r="BQ974" i="1"/>
  <c r="BQ973" i="1"/>
  <c r="BQ972" i="1"/>
  <c r="BQ971" i="1"/>
  <c r="BQ970" i="1"/>
  <c r="BQ969" i="1"/>
  <c r="BQ968" i="1"/>
  <c r="BQ967" i="1"/>
  <c r="BQ966" i="1"/>
  <c r="BQ965" i="1"/>
  <c r="BQ964" i="1"/>
  <c r="BQ963" i="1"/>
  <c r="BQ962" i="1"/>
  <c r="BQ961" i="1"/>
  <c r="BQ960" i="1"/>
  <c r="BQ959" i="1"/>
  <c r="BQ958" i="1"/>
  <c r="BQ957" i="1"/>
  <c r="BQ956" i="1"/>
  <c r="BQ955" i="1"/>
  <c r="BQ954" i="1"/>
  <c r="BQ953" i="1"/>
  <c r="BQ952" i="1"/>
  <c r="BQ951" i="1"/>
  <c r="BQ950" i="1"/>
  <c r="BQ949" i="1"/>
  <c r="BQ948" i="1"/>
  <c r="BQ947" i="1"/>
  <c r="BQ946" i="1"/>
  <c r="BQ945" i="1"/>
  <c r="BQ944" i="1"/>
  <c r="BQ943" i="1"/>
  <c r="BQ942" i="1"/>
  <c r="BQ941" i="1"/>
  <c r="BQ940" i="1"/>
  <c r="BQ939" i="1"/>
  <c r="BQ938" i="1"/>
  <c r="BQ937" i="1"/>
  <c r="BQ936" i="1"/>
  <c r="BQ935" i="1"/>
  <c r="BQ934" i="1"/>
  <c r="BQ933" i="1"/>
  <c r="BQ932" i="1"/>
  <c r="BQ931" i="1"/>
  <c r="BQ930" i="1"/>
  <c r="BQ929" i="1"/>
  <c r="BQ928" i="1"/>
  <c r="BQ927" i="1"/>
  <c r="BQ926" i="1"/>
  <c r="BQ925" i="1"/>
  <c r="BQ924" i="1"/>
  <c r="BQ923" i="1"/>
  <c r="BQ922" i="1"/>
  <c r="BQ921" i="1"/>
  <c r="BQ920" i="1"/>
  <c r="BQ919" i="1"/>
  <c r="BQ918" i="1"/>
  <c r="BQ917" i="1"/>
  <c r="BQ916" i="1"/>
  <c r="BQ915" i="1"/>
  <c r="BQ914" i="1"/>
  <c r="BQ913" i="1"/>
  <c r="BQ912" i="1"/>
  <c r="BQ911" i="1"/>
  <c r="BQ910" i="1"/>
  <c r="BQ909" i="1"/>
  <c r="BQ908" i="1"/>
  <c r="BQ907" i="1"/>
  <c r="BQ906" i="1"/>
  <c r="BQ905" i="1"/>
  <c r="BQ904" i="1"/>
  <c r="BQ903" i="1"/>
  <c r="BQ902" i="1"/>
  <c r="BQ901" i="1"/>
  <c r="BQ900" i="1"/>
  <c r="BQ899" i="1"/>
  <c r="BQ898" i="1"/>
  <c r="BQ897" i="1"/>
  <c r="BQ896" i="1"/>
  <c r="BQ895" i="1"/>
  <c r="BQ894" i="1"/>
  <c r="BQ893" i="1"/>
  <c r="BQ892" i="1"/>
  <c r="BQ891" i="1"/>
  <c r="BQ890" i="1"/>
  <c r="BQ889" i="1"/>
  <c r="BQ888" i="1"/>
  <c r="BQ887" i="1"/>
  <c r="BQ886" i="1"/>
  <c r="BQ885" i="1"/>
  <c r="BQ884" i="1"/>
  <c r="BQ883" i="1"/>
  <c r="BQ882" i="1"/>
  <c r="BQ881" i="1"/>
  <c r="BQ880" i="1"/>
  <c r="BQ879" i="1"/>
  <c r="BQ878" i="1"/>
  <c r="BQ877" i="1"/>
  <c r="BQ876" i="1"/>
  <c r="BQ875" i="1"/>
  <c r="BQ874" i="1"/>
  <c r="BQ873" i="1"/>
  <c r="BQ872" i="1"/>
  <c r="BQ871" i="1"/>
  <c r="BQ870" i="1"/>
  <c r="BQ869" i="1"/>
  <c r="BQ868" i="1"/>
  <c r="BQ867" i="1"/>
  <c r="BQ866" i="1"/>
  <c r="BQ865" i="1"/>
  <c r="BQ864" i="1"/>
  <c r="BQ863" i="1"/>
  <c r="BQ862" i="1"/>
  <c r="BQ861" i="1"/>
  <c r="BQ860" i="1"/>
  <c r="BQ859" i="1"/>
  <c r="BQ858" i="1"/>
  <c r="BQ857" i="1"/>
  <c r="BQ856" i="1"/>
  <c r="BQ855" i="1"/>
  <c r="BQ854" i="1"/>
  <c r="BQ853" i="1"/>
  <c r="BQ852" i="1"/>
  <c r="BQ851" i="1"/>
  <c r="BQ850" i="1"/>
  <c r="BQ849" i="1"/>
  <c r="BQ848" i="1"/>
  <c r="BQ847" i="1"/>
  <c r="BQ846" i="1"/>
  <c r="BQ845" i="1"/>
  <c r="BQ844" i="1"/>
  <c r="BQ843" i="1"/>
  <c r="BQ842" i="1"/>
  <c r="BQ841" i="1"/>
  <c r="BQ840" i="1"/>
  <c r="BQ839" i="1"/>
  <c r="BQ838" i="1"/>
  <c r="BQ837" i="1"/>
  <c r="BQ836" i="1"/>
  <c r="BQ835" i="1"/>
  <c r="BQ834" i="1"/>
  <c r="BQ833" i="1"/>
  <c r="BQ832" i="1"/>
  <c r="BQ831" i="1"/>
  <c r="BQ830" i="1"/>
  <c r="BQ829" i="1"/>
  <c r="BQ828" i="1"/>
  <c r="BQ827" i="1"/>
  <c r="BQ826" i="1"/>
  <c r="BQ825" i="1"/>
  <c r="BQ824" i="1"/>
  <c r="BQ823" i="1"/>
  <c r="BQ822" i="1"/>
  <c r="BQ821" i="1"/>
  <c r="BQ820" i="1"/>
  <c r="BQ819" i="1"/>
  <c r="BQ818" i="1"/>
  <c r="BQ817" i="1"/>
  <c r="BQ816" i="1"/>
  <c r="BQ815" i="1"/>
  <c r="BQ814" i="1"/>
  <c r="BQ813" i="1"/>
  <c r="BQ812" i="1"/>
  <c r="BQ811" i="1"/>
  <c r="BQ810" i="1"/>
  <c r="BQ809" i="1"/>
  <c r="BQ808" i="1"/>
  <c r="BQ807" i="1"/>
  <c r="BQ806" i="1"/>
  <c r="BQ805" i="1"/>
  <c r="BQ804" i="1"/>
  <c r="BQ803" i="1"/>
  <c r="BQ802" i="1"/>
  <c r="BQ801" i="1"/>
  <c r="BQ800" i="1"/>
  <c r="BQ799" i="1"/>
  <c r="BQ798" i="1"/>
  <c r="BQ797" i="1"/>
  <c r="BQ796" i="1"/>
  <c r="BQ795" i="1"/>
  <c r="BQ794" i="1"/>
  <c r="BQ793" i="1"/>
  <c r="BQ792" i="1"/>
  <c r="BQ791" i="1"/>
  <c r="BQ790" i="1"/>
  <c r="BQ789" i="1"/>
  <c r="BQ788" i="1"/>
  <c r="BQ787" i="1"/>
  <c r="BQ786" i="1"/>
  <c r="BQ785" i="1"/>
  <c r="BQ784" i="1"/>
  <c r="BQ783" i="1"/>
  <c r="BQ782" i="1"/>
  <c r="BQ781" i="1"/>
  <c r="BQ780" i="1"/>
  <c r="BQ779" i="1"/>
  <c r="BQ778" i="1"/>
  <c r="BQ777" i="1"/>
  <c r="BQ776" i="1"/>
  <c r="BQ775" i="1"/>
  <c r="BQ774" i="1"/>
  <c r="BQ773" i="1"/>
  <c r="BQ772" i="1"/>
  <c r="BQ771" i="1"/>
  <c r="BQ770" i="1"/>
  <c r="BQ769" i="1"/>
  <c r="BQ768" i="1"/>
  <c r="BQ767" i="1"/>
  <c r="BQ766" i="1"/>
  <c r="BQ765" i="1"/>
  <c r="BQ764" i="1"/>
  <c r="BQ763" i="1"/>
  <c r="BQ762" i="1"/>
  <c r="BQ761" i="1"/>
  <c r="BQ760" i="1"/>
  <c r="BQ759" i="1"/>
  <c r="BQ758" i="1"/>
  <c r="BQ757" i="1"/>
  <c r="BQ756" i="1"/>
  <c r="BQ755" i="1"/>
  <c r="BQ754" i="1"/>
  <c r="BQ753" i="1"/>
  <c r="BQ752" i="1"/>
  <c r="BQ751" i="1"/>
  <c r="BQ750" i="1"/>
  <c r="BQ749" i="1"/>
  <c r="BQ748" i="1"/>
  <c r="BQ747" i="1"/>
  <c r="BQ746" i="1"/>
  <c r="BQ745" i="1"/>
  <c r="BQ744" i="1"/>
  <c r="BQ743" i="1"/>
  <c r="BQ742" i="1"/>
  <c r="BQ741" i="1"/>
  <c r="BQ740" i="1"/>
  <c r="BQ739" i="1"/>
  <c r="BQ738" i="1"/>
  <c r="BQ737" i="1"/>
  <c r="BQ736" i="1"/>
  <c r="BQ735" i="1"/>
  <c r="BQ734" i="1"/>
  <c r="BQ733" i="1"/>
  <c r="BQ732" i="1"/>
  <c r="BQ731" i="1"/>
  <c r="BQ730" i="1"/>
  <c r="BQ729" i="1"/>
  <c r="BQ728" i="1"/>
  <c r="BQ727" i="1"/>
  <c r="BQ726" i="1"/>
  <c r="BQ725" i="1"/>
  <c r="BQ724" i="1"/>
  <c r="BQ723" i="1"/>
  <c r="BQ722" i="1"/>
  <c r="BQ721" i="1"/>
  <c r="BQ720" i="1"/>
  <c r="BQ719" i="1"/>
  <c r="BQ718" i="1"/>
  <c r="BQ717" i="1"/>
  <c r="BQ716" i="1"/>
  <c r="BQ715" i="1"/>
  <c r="BQ714" i="1"/>
  <c r="BQ713" i="1"/>
  <c r="BQ712" i="1"/>
  <c r="BQ711" i="1"/>
  <c r="BQ710" i="1"/>
  <c r="BQ709" i="1"/>
  <c r="BQ708" i="1"/>
  <c r="BQ707" i="1"/>
  <c r="BQ706" i="1"/>
  <c r="BQ705" i="1"/>
  <c r="BQ704" i="1"/>
  <c r="BQ703" i="1"/>
  <c r="BQ702" i="1"/>
  <c r="BQ701" i="1"/>
  <c r="BQ700" i="1"/>
  <c r="BQ699" i="1"/>
  <c r="BQ698" i="1"/>
  <c r="BQ697" i="1"/>
  <c r="BQ696" i="1"/>
  <c r="BQ695" i="1"/>
  <c r="BQ694" i="1"/>
  <c r="BQ693" i="1"/>
  <c r="BQ692" i="1"/>
  <c r="BQ691" i="1"/>
  <c r="BQ690" i="1"/>
  <c r="BQ689" i="1"/>
  <c r="BQ688" i="1"/>
  <c r="BQ687" i="1"/>
  <c r="BQ686" i="1"/>
  <c r="BQ685" i="1"/>
  <c r="BQ684" i="1"/>
  <c r="BQ683" i="1"/>
  <c r="BQ682" i="1"/>
  <c r="BQ681" i="1"/>
  <c r="BQ680" i="1"/>
  <c r="BQ679" i="1"/>
  <c r="BQ678" i="1"/>
  <c r="BQ677" i="1"/>
  <c r="BQ676" i="1"/>
  <c r="BQ675" i="1"/>
  <c r="BQ674" i="1"/>
  <c r="BQ673" i="1"/>
  <c r="BQ672" i="1"/>
  <c r="BQ671" i="1"/>
  <c r="BQ670" i="1"/>
  <c r="BQ669" i="1"/>
  <c r="BQ668" i="1"/>
  <c r="BQ667" i="1"/>
  <c r="BQ666" i="1"/>
  <c r="BQ665" i="1"/>
  <c r="BQ664" i="1"/>
  <c r="BQ663" i="1"/>
  <c r="BQ662" i="1"/>
  <c r="BQ661" i="1"/>
  <c r="BQ660" i="1"/>
  <c r="BQ659" i="1"/>
  <c r="BQ658" i="1"/>
  <c r="BQ657" i="1"/>
  <c r="BQ656" i="1"/>
  <c r="BQ655" i="1"/>
  <c r="BQ654" i="1"/>
  <c r="BQ653" i="1"/>
  <c r="BQ652" i="1"/>
  <c r="BQ651" i="1"/>
  <c r="BQ650" i="1"/>
  <c r="BQ649" i="1"/>
  <c r="BQ648" i="1"/>
  <c r="BQ647" i="1"/>
  <c r="BQ646" i="1"/>
  <c r="BQ645" i="1"/>
  <c r="BQ644" i="1"/>
  <c r="BQ643" i="1"/>
  <c r="BQ642" i="1"/>
  <c r="BQ641" i="1"/>
  <c r="BQ640" i="1"/>
  <c r="BQ639" i="1"/>
  <c r="BQ638" i="1"/>
  <c r="BQ637" i="1"/>
  <c r="BQ636" i="1"/>
  <c r="BQ635" i="1"/>
  <c r="BQ634" i="1"/>
  <c r="BQ633" i="1"/>
  <c r="BQ632" i="1"/>
  <c r="BQ631" i="1"/>
  <c r="BQ630" i="1"/>
  <c r="BQ629" i="1"/>
  <c r="BQ628" i="1"/>
  <c r="BQ627" i="1"/>
  <c r="BQ626" i="1"/>
  <c r="BQ625" i="1"/>
  <c r="BQ624" i="1"/>
  <c r="BQ623" i="1"/>
  <c r="BQ622" i="1"/>
  <c r="BQ621" i="1"/>
  <c r="BQ620" i="1"/>
  <c r="BQ619" i="1"/>
  <c r="BQ618" i="1"/>
  <c r="BQ617" i="1"/>
  <c r="BQ616" i="1"/>
  <c r="BQ615" i="1"/>
  <c r="BQ614" i="1"/>
  <c r="BQ613" i="1"/>
  <c r="BQ612" i="1"/>
  <c r="BQ611" i="1"/>
  <c r="BQ610" i="1"/>
  <c r="BQ609" i="1"/>
  <c r="BQ608" i="1"/>
  <c r="BQ607" i="1"/>
  <c r="BQ606" i="1"/>
  <c r="BQ605" i="1"/>
  <c r="BQ604" i="1"/>
  <c r="BQ603" i="1"/>
  <c r="BQ602" i="1"/>
  <c r="BQ601" i="1"/>
  <c r="BQ600" i="1"/>
  <c r="BQ599" i="1"/>
  <c r="BQ598" i="1"/>
  <c r="BQ597" i="1"/>
  <c r="BQ596" i="1"/>
  <c r="BQ595" i="1"/>
  <c r="BQ594" i="1"/>
  <c r="BQ593" i="1"/>
  <c r="BQ592" i="1"/>
  <c r="BQ591" i="1"/>
  <c r="BQ590" i="1"/>
  <c r="BQ589" i="1"/>
  <c r="BQ588" i="1"/>
  <c r="BQ587" i="1"/>
  <c r="BQ586" i="1"/>
  <c r="BQ585" i="1"/>
  <c r="BQ584" i="1"/>
  <c r="BQ583" i="1"/>
  <c r="BQ582" i="1"/>
  <c r="BQ581" i="1"/>
  <c r="BQ580" i="1"/>
  <c r="BQ579" i="1"/>
  <c r="BQ578" i="1"/>
  <c r="BQ577" i="1"/>
  <c r="BQ576" i="1"/>
  <c r="BQ575" i="1"/>
  <c r="BQ574" i="1"/>
  <c r="BQ573" i="1"/>
  <c r="BQ572" i="1"/>
  <c r="BQ571" i="1"/>
  <c r="BQ570" i="1"/>
  <c r="BQ569" i="1"/>
  <c r="BQ568" i="1"/>
  <c r="BQ567" i="1"/>
  <c r="BQ566" i="1"/>
  <c r="BQ565" i="1"/>
  <c r="BQ564" i="1"/>
  <c r="BQ563" i="1"/>
  <c r="BQ562" i="1"/>
  <c r="BQ561" i="1"/>
  <c r="BQ560" i="1"/>
  <c r="BQ559" i="1"/>
  <c r="BQ558" i="1"/>
  <c r="BQ557" i="1"/>
  <c r="BQ556" i="1"/>
  <c r="BQ555" i="1"/>
  <c r="BQ554" i="1"/>
  <c r="BQ553" i="1"/>
  <c r="BQ552" i="1"/>
  <c r="BQ551" i="1"/>
  <c r="BQ550" i="1"/>
  <c r="BQ549" i="1"/>
  <c r="BQ548" i="1"/>
  <c r="BQ547" i="1"/>
  <c r="BQ546" i="1"/>
  <c r="BQ545" i="1"/>
  <c r="BQ544" i="1"/>
  <c r="BQ543" i="1"/>
  <c r="BQ542" i="1"/>
  <c r="BQ541" i="1"/>
  <c r="BQ540" i="1"/>
  <c r="BQ539" i="1"/>
  <c r="BQ538" i="1"/>
  <c r="BQ537" i="1"/>
  <c r="BQ536" i="1"/>
  <c r="BQ535" i="1"/>
  <c r="BQ534" i="1"/>
  <c r="BQ533" i="1"/>
  <c r="BQ532" i="1"/>
  <c r="BQ531" i="1"/>
  <c r="BQ530" i="1"/>
  <c r="BQ529" i="1"/>
  <c r="BQ528" i="1"/>
  <c r="BQ527" i="1"/>
  <c r="BQ526" i="1"/>
  <c r="BQ525" i="1"/>
  <c r="BQ524" i="1"/>
  <c r="BQ523" i="1"/>
  <c r="BQ522" i="1"/>
  <c r="BQ521" i="1"/>
  <c r="BQ520" i="1"/>
  <c r="BQ519" i="1"/>
  <c r="BQ518" i="1"/>
  <c r="BQ517" i="1"/>
  <c r="BQ516" i="1"/>
  <c r="BQ515" i="1"/>
  <c r="BQ514" i="1"/>
  <c r="BQ513" i="1"/>
  <c r="BQ512" i="1"/>
  <c r="BQ511" i="1"/>
  <c r="BQ510" i="1"/>
  <c r="BQ509" i="1"/>
  <c r="BQ508" i="1"/>
  <c r="BQ507" i="1"/>
  <c r="BQ506" i="1"/>
  <c r="BQ505" i="1"/>
  <c r="BQ504" i="1"/>
  <c r="BQ503" i="1"/>
  <c r="BQ502" i="1"/>
  <c r="BQ501" i="1"/>
  <c r="BQ500" i="1"/>
  <c r="BQ499" i="1"/>
  <c r="BQ498" i="1"/>
  <c r="BQ497" i="1"/>
  <c r="BQ496" i="1"/>
  <c r="BQ495" i="1"/>
  <c r="BQ494" i="1"/>
  <c r="BQ493" i="1"/>
  <c r="BQ492" i="1"/>
  <c r="BQ491" i="1"/>
  <c r="BQ490" i="1"/>
  <c r="BQ489" i="1"/>
  <c r="BQ488" i="1"/>
  <c r="BQ487" i="1"/>
  <c r="BQ486" i="1"/>
  <c r="BQ485" i="1"/>
  <c r="BQ484" i="1"/>
  <c r="BQ483" i="1"/>
  <c r="BQ482" i="1"/>
  <c r="BQ481" i="1"/>
  <c r="BQ480" i="1"/>
  <c r="BQ479" i="1"/>
  <c r="BQ478" i="1"/>
  <c r="BQ477" i="1"/>
  <c r="BQ476" i="1"/>
  <c r="BQ475" i="1"/>
  <c r="BQ474" i="1"/>
  <c r="BQ473" i="1"/>
  <c r="BQ472" i="1"/>
  <c r="BQ471" i="1"/>
  <c r="BQ470" i="1"/>
  <c r="BQ469" i="1"/>
  <c r="BQ468" i="1"/>
  <c r="BQ467" i="1"/>
  <c r="BQ466" i="1"/>
  <c r="BQ465" i="1"/>
  <c r="BQ464" i="1"/>
  <c r="BQ463" i="1"/>
  <c r="BQ462" i="1"/>
  <c r="BQ461" i="1"/>
  <c r="BQ460" i="1"/>
  <c r="BQ459" i="1"/>
  <c r="BQ458" i="1"/>
  <c r="BQ457" i="1"/>
  <c r="BQ456" i="1"/>
  <c r="BQ455" i="1"/>
  <c r="BQ454" i="1"/>
  <c r="BQ453" i="1"/>
  <c r="BQ452" i="1"/>
  <c r="BQ451" i="1"/>
  <c r="BQ450" i="1"/>
  <c r="BQ449" i="1"/>
  <c r="BQ448" i="1"/>
  <c r="BQ447" i="1"/>
  <c r="BQ446" i="1"/>
  <c r="BQ445" i="1"/>
  <c r="BQ444" i="1"/>
  <c r="BQ443" i="1"/>
  <c r="BQ442" i="1"/>
  <c r="BQ441" i="1"/>
  <c r="BQ440" i="1"/>
  <c r="BQ439" i="1"/>
  <c r="BQ438" i="1"/>
  <c r="BQ437" i="1"/>
  <c r="BQ436" i="1"/>
  <c r="BQ435" i="1"/>
  <c r="BQ434" i="1"/>
  <c r="BQ433" i="1"/>
  <c r="BQ432" i="1"/>
  <c r="BQ431" i="1"/>
  <c r="BQ430" i="1"/>
  <c r="BQ429" i="1"/>
  <c r="BQ428" i="1"/>
  <c r="BQ427" i="1"/>
  <c r="BQ426" i="1"/>
  <c r="BQ425" i="1"/>
  <c r="BQ424" i="1"/>
  <c r="BQ423" i="1"/>
  <c r="BQ422" i="1"/>
  <c r="BQ421" i="1"/>
  <c r="BQ420" i="1"/>
  <c r="BQ419" i="1"/>
  <c r="BQ418" i="1"/>
  <c r="BQ417" i="1"/>
  <c r="BQ416" i="1"/>
  <c r="BQ415" i="1"/>
  <c r="BQ414" i="1"/>
  <c r="BQ413" i="1"/>
  <c r="BQ412" i="1"/>
  <c r="BQ411" i="1"/>
  <c r="BQ410" i="1"/>
  <c r="BQ409" i="1"/>
  <c r="BQ408" i="1"/>
  <c r="BQ407" i="1"/>
  <c r="BQ406" i="1"/>
  <c r="BQ405" i="1"/>
  <c r="BQ404" i="1"/>
  <c r="BQ403" i="1"/>
  <c r="BQ402" i="1"/>
  <c r="BQ401" i="1"/>
  <c r="BQ400" i="1"/>
  <c r="BQ399" i="1"/>
  <c r="BQ398" i="1"/>
  <c r="BQ397" i="1"/>
  <c r="BQ396" i="1"/>
  <c r="BQ395" i="1"/>
  <c r="BQ394" i="1"/>
  <c r="BQ393" i="1"/>
  <c r="BQ392" i="1"/>
  <c r="BQ391" i="1"/>
  <c r="BQ390" i="1"/>
  <c r="BQ389" i="1"/>
  <c r="BQ388" i="1"/>
  <c r="BQ387" i="1"/>
  <c r="BQ386" i="1"/>
  <c r="BQ385" i="1"/>
  <c r="BQ384" i="1"/>
  <c r="BQ383" i="1"/>
  <c r="BQ382" i="1"/>
  <c r="BQ381" i="1"/>
  <c r="BQ380" i="1"/>
  <c r="BQ379" i="1"/>
  <c r="BQ378" i="1"/>
  <c r="BQ377" i="1"/>
  <c r="BQ376" i="1"/>
  <c r="BQ375" i="1"/>
  <c r="BQ374" i="1"/>
  <c r="BQ373" i="1"/>
  <c r="BQ372" i="1"/>
  <c r="BQ371" i="1"/>
  <c r="BQ370" i="1"/>
  <c r="BQ369" i="1"/>
  <c r="BQ368" i="1"/>
  <c r="BQ367" i="1"/>
  <c r="BQ366" i="1"/>
  <c r="BQ365" i="1"/>
  <c r="BQ364" i="1"/>
  <c r="BQ363" i="1"/>
  <c r="BQ362" i="1"/>
  <c r="BQ361" i="1"/>
  <c r="BQ360" i="1"/>
  <c r="BQ359" i="1"/>
  <c r="BQ358" i="1"/>
  <c r="BQ357" i="1"/>
  <c r="BQ356" i="1"/>
  <c r="BQ355" i="1"/>
  <c r="BQ354" i="1"/>
  <c r="BQ353" i="1"/>
  <c r="BQ352" i="1"/>
  <c r="BQ351" i="1"/>
  <c r="BQ350" i="1"/>
  <c r="BQ349" i="1"/>
  <c r="BQ348" i="1"/>
  <c r="BQ347" i="1"/>
  <c r="BQ346" i="1"/>
  <c r="BQ345" i="1"/>
  <c r="BQ344" i="1"/>
  <c r="BQ343" i="1"/>
  <c r="BQ342" i="1"/>
  <c r="BQ341" i="1"/>
  <c r="BQ340" i="1"/>
  <c r="BQ339" i="1"/>
  <c r="BQ338" i="1"/>
  <c r="BQ337" i="1"/>
  <c r="BQ336" i="1"/>
  <c r="BQ335" i="1"/>
  <c r="BQ334" i="1"/>
  <c r="BQ333" i="1"/>
  <c r="BQ332" i="1"/>
  <c r="BQ331" i="1"/>
  <c r="BQ330" i="1"/>
  <c r="BQ329" i="1"/>
  <c r="BQ328" i="1"/>
  <c r="BQ327" i="1"/>
  <c r="BQ326" i="1"/>
  <c r="BQ325" i="1"/>
  <c r="BQ324" i="1"/>
  <c r="BQ323" i="1"/>
  <c r="BQ322" i="1"/>
  <c r="BQ321" i="1"/>
  <c r="BQ320" i="1"/>
  <c r="BQ319" i="1"/>
  <c r="BQ318" i="1"/>
  <c r="BQ317" i="1"/>
  <c r="BQ316" i="1"/>
  <c r="BQ315" i="1"/>
  <c r="BQ314" i="1"/>
  <c r="BQ313" i="1"/>
  <c r="BQ312" i="1"/>
  <c r="BQ311" i="1"/>
  <c r="BQ310" i="1"/>
  <c r="BQ309" i="1"/>
  <c r="BQ308" i="1"/>
  <c r="BQ307" i="1"/>
  <c r="BQ306" i="1"/>
  <c r="BQ305" i="1"/>
  <c r="BQ304" i="1"/>
  <c r="BQ303" i="1"/>
  <c r="BQ302" i="1"/>
  <c r="BQ301" i="1"/>
  <c r="BQ300" i="1"/>
  <c r="BQ299" i="1"/>
  <c r="BQ298" i="1"/>
  <c r="BQ297" i="1"/>
  <c r="BQ296" i="1"/>
  <c r="BQ295" i="1"/>
  <c r="BQ294" i="1"/>
  <c r="BQ293" i="1"/>
  <c r="BQ292" i="1"/>
  <c r="BQ291" i="1"/>
  <c r="BQ290" i="1"/>
  <c r="BQ289" i="1"/>
  <c r="BQ288" i="1"/>
  <c r="BQ287" i="1"/>
  <c r="BQ286" i="1"/>
  <c r="BQ285" i="1"/>
  <c r="BQ284" i="1"/>
  <c r="BQ283" i="1"/>
  <c r="BQ282" i="1"/>
  <c r="BQ281" i="1"/>
  <c r="BQ280" i="1"/>
  <c r="BQ279" i="1"/>
  <c r="BQ278" i="1"/>
  <c r="BQ277" i="1"/>
  <c r="BQ276" i="1"/>
  <c r="BQ275" i="1"/>
  <c r="BQ274" i="1"/>
  <c r="BQ273" i="1"/>
  <c r="BQ272" i="1"/>
  <c r="BQ271" i="1"/>
  <c r="BQ270" i="1"/>
  <c r="BQ269" i="1"/>
  <c r="BQ268" i="1"/>
  <c r="BQ267" i="1"/>
  <c r="BQ266" i="1"/>
  <c r="BQ265" i="1"/>
  <c r="BQ264" i="1"/>
  <c r="BQ263" i="1"/>
  <c r="BQ262" i="1"/>
  <c r="BQ261" i="1"/>
  <c r="BQ260" i="1"/>
  <c r="BQ259" i="1"/>
  <c r="BQ258" i="1"/>
  <c r="BQ257" i="1"/>
  <c r="BQ256" i="1"/>
  <c r="BQ255" i="1"/>
  <c r="BQ254" i="1"/>
  <c r="BQ253" i="1"/>
  <c r="BQ252" i="1"/>
  <c r="BQ251" i="1"/>
  <c r="BQ250" i="1"/>
  <c r="BQ249" i="1"/>
  <c r="BQ248" i="1"/>
  <c r="BQ247" i="1"/>
  <c r="BQ246" i="1"/>
  <c r="BQ245" i="1"/>
  <c r="BQ244" i="1"/>
  <c r="BQ243" i="1"/>
  <c r="BQ242" i="1"/>
  <c r="BQ241" i="1"/>
  <c r="BQ240" i="1"/>
  <c r="BQ239" i="1"/>
  <c r="BQ238" i="1"/>
  <c r="BQ237" i="1"/>
  <c r="BQ236" i="1"/>
  <c r="BQ235" i="1"/>
  <c r="BQ234" i="1"/>
  <c r="BQ233" i="1"/>
  <c r="BQ232" i="1"/>
  <c r="BQ231" i="1"/>
  <c r="BQ230" i="1"/>
  <c r="BQ229" i="1"/>
  <c r="BQ228" i="1"/>
  <c r="BQ227" i="1"/>
  <c r="BQ226" i="1"/>
  <c r="BQ225" i="1"/>
  <c r="BQ224" i="1"/>
  <c r="BQ223" i="1"/>
  <c r="BQ222" i="1"/>
  <c r="BQ221" i="1"/>
  <c r="BQ220" i="1"/>
  <c r="BQ219" i="1"/>
  <c r="BQ218" i="1"/>
  <c r="BQ217" i="1"/>
  <c r="BQ216" i="1"/>
  <c r="BQ215" i="1"/>
  <c r="BQ214" i="1"/>
  <c r="BQ213" i="1"/>
  <c r="BQ212" i="1"/>
  <c r="BQ211" i="1"/>
  <c r="BQ210" i="1"/>
  <c r="BQ209" i="1"/>
  <c r="BQ208" i="1"/>
  <c r="BQ207" i="1"/>
  <c r="BQ206" i="1"/>
  <c r="BQ205" i="1"/>
  <c r="BQ204" i="1"/>
  <c r="BQ203" i="1"/>
  <c r="BQ202" i="1"/>
  <c r="BQ201" i="1"/>
  <c r="BQ200" i="1"/>
  <c r="BQ199" i="1"/>
  <c r="BQ198" i="1"/>
  <c r="BQ197" i="1"/>
  <c r="BQ196" i="1"/>
  <c r="BQ195" i="1"/>
  <c r="BQ194" i="1"/>
  <c r="BQ193" i="1"/>
  <c r="BQ192" i="1"/>
  <c r="BQ191" i="1"/>
  <c r="BQ190" i="1"/>
  <c r="BQ189" i="1"/>
  <c r="BQ188" i="1"/>
  <c r="BQ187" i="1"/>
  <c r="BQ186" i="1"/>
  <c r="BQ185" i="1"/>
  <c r="BQ184" i="1"/>
  <c r="BQ183" i="1"/>
  <c r="BQ182" i="1"/>
  <c r="BQ181" i="1"/>
  <c r="BQ180" i="1"/>
  <c r="BQ179" i="1"/>
  <c r="BQ178" i="1"/>
  <c r="BQ177" i="1"/>
  <c r="BQ176" i="1"/>
  <c r="BQ175" i="1"/>
  <c r="BQ174" i="1"/>
  <c r="BQ173" i="1"/>
  <c r="BQ172" i="1"/>
  <c r="BQ171" i="1"/>
  <c r="BQ170" i="1"/>
  <c r="BQ169" i="1"/>
  <c r="BQ168" i="1"/>
  <c r="BQ167" i="1"/>
  <c r="BQ166" i="1"/>
  <c r="BQ165" i="1"/>
  <c r="BQ164" i="1"/>
  <c r="BQ163" i="1"/>
  <c r="BQ162" i="1"/>
  <c r="BQ161" i="1"/>
  <c r="BQ160" i="1"/>
  <c r="BQ159" i="1"/>
  <c r="BQ158" i="1"/>
  <c r="BQ157" i="1"/>
  <c r="BQ156" i="1"/>
  <c r="BQ155" i="1"/>
  <c r="BQ154" i="1"/>
  <c r="BQ153" i="1"/>
  <c r="BQ152" i="1"/>
  <c r="BQ151" i="1"/>
  <c r="BQ150" i="1"/>
  <c r="BQ149" i="1"/>
  <c r="BQ148" i="1"/>
  <c r="BQ147" i="1"/>
  <c r="BQ146" i="1"/>
  <c r="BQ145" i="1"/>
  <c r="BQ144" i="1"/>
  <c r="BQ143" i="1"/>
  <c r="BQ142" i="1"/>
  <c r="BQ141" i="1"/>
  <c r="BQ140" i="1"/>
  <c r="BQ139" i="1"/>
  <c r="BQ138" i="1"/>
  <c r="BQ137" i="1"/>
  <c r="BQ136" i="1"/>
  <c r="BQ135" i="1"/>
  <c r="BQ134" i="1"/>
  <c r="BQ133" i="1"/>
  <c r="BQ132" i="1"/>
  <c r="BQ131" i="1"/>
  <c r="BQ130" i="1"/>
  <c r="BQ129" i="1"/>
  <c r="BQ128" i="1"/>
  <c r="BQ127" i="1"/>
  <c r="BQ126" i="1"/>
  <c r="BQ125" i="1"/>
  <c r="BQ124" i="1"/>
  <c r="BQ123" i="1"/>
  <c r="BQ122" i="1"/>
  <c r="BQ121" i="1"/>
  <c r="BQ120" i="1"/>
  <c r="BQ119" i="1"/>
  <c r="BQ118" i="1"/>
  <c r="BQ117" i="1"/>
  <c r="BQ116" i="1"/>
  <c r="BQ115" i="1"/>
  <c r="BQ114" i="1"/>
  <c r="BQ113" i="1"/>
  <c r="BQ112" i="1"/>
  <c r="BQ111" i="1"/>
  <c r="BQ110" i="1"/>
  <c r="BQ109" i="1"/>
  <c r="BQ108" i="1"/>
  <c r="BQ107" i="1"/>
  <c r="BQ106" i="1"/>
  <c r="BQ105" i="1"/>
  <c r="BQ104" i="1"/>
  <c r="BQ103" i="1"/>
  <c r="BQ102" i="1"/>
  <c r="BQ101" i="1"/>
  <c r="BQ100" i="1"/>
  <c r="BQ99" i="1"/>
  <c r="BQ98" i="1"/>
  <c r="BQ97" i="1"/>
  <c r="BQ96" i="1"/>
  <c r="BQ95" i="1"/>
  <c r="BQ94" i="1"/>
  <c r="BQ93" i="1"/>
  <c r="BQ92" i="1"/>
  <c r="BQ91" i="1"/>
  <c r="BQ90" i="1"/>
  <c r="BQ89" i="1"/>
  <c r="BQ88" i="1"/>
  <c r="BQ87" i="1"/>
  <c r="BQ86" i="1"/>
  <c r="BQ85" i="1"/>
  <c r="BQ84" i="1"/>
  <c r="BQ83" i="1"/>
  <c r="BQ82" i="1"/>
  <c r="BQ81" i="1"/>
  <c r="BQ80" i="1"/>
  <c r="BQ79" i="1"/>
  <c r="BQ78" i="1"/>
  <c r="BQ77" i="1"/>
  <c r="BQ76" i="1"/>
  <c r="BQ75" i="1"/>
  <c r="BQ74" i="1"/>
  <c r="BQ73" i="1"/>
  <c r="BQ72" i="1"/>
  <c r="BQ71" i="1"/>
  <c r="BQ70" i="1"/>
  <c r="BQ69" i="1"/>
  <c r="BQ68" i="1"/>
  <c r="BQ67" i="1"/>
  <c r="BQ66" i="1"/>
  <c r="BQ65" i="1"/>
  <c r="BQ64" i="1"/>
  <c r="BQ63" i="1"/>
  <c r="BQ62" i="1"/>
  <c r="BQ61" i="1"/>
  <c r="BQ60" i="1"/>
  <c r="BQ59" i="1"/>
  <c r="BQ58" i="1"/>
  <c r="BQ57" i="1"/>
  <c r="BQ56" i="1"/>
  <c r="BQ55" i="1"/>
  <c r="BQ54" i="1"/>
  <c r="BQ53" i="1"/>
  <c r="BQ52" i="1"/>
  <c r="BQ51" i="1"/>
  <c r="BQ50" i="1"/>
  <c r="BQ49" i="1"/>
  <c r="BQ48" i="1"/>
  <c r="BQ47" i="1"/>
  <c r="BQ46" i="1"/>
  <c r="BQ45" i="1"/>
  <c r="BQ44" i="1"/>
  <c r="BQ43" i="1"/>
  <c r="BQ42" i="1"/>
  <c r="BQ41" i="1"/>
  <c r="BQ40" i="1"/>
  <c r="BQ39" i="1"/>
  <c r="BQ38" i="1"/>
  <c r="BQ37" i="1"/>
  <c r="BQ36" i="1"/>
  <c r="BQ35" i="1"/>
  <c r="BQ34" i="1"/>
  <c r="BQ33" i="1"/>
  <c r="BQ32" i="1"/>
  <c r="BQ31" i="1"/>
  <c r="BQ30" i="1"/>
  <c r="BQ29" i="1"/>
  <c r="BQ28" i="1"/>
  <c r="BQ27" i="1"/>
  <c r="BQ26" i="1"/>
  <c r="BQ25" i="1"/>
  <c r="BQ24" i="1"/>
  <c r="BQ23" i="1"/>
  <c r="BQ22" i="1"/>
  <c r="BQ21" i="1"/>
  <c r="BQ20" i="1"/>
  <c r="BQ19" i="1"/>
  <c r="BQ18" i="1"/>
  <c r="BQ17" i="1"/>
  <c r="BQ16" i="1"/>
  <c r="BQ15" i="1"/>
  <c r="BQ14" i="1"/>
  <c r="BQ13" i="1"/>
  <c r="BQ12" i="1"/>
  <c r="BQ11" i="1"/>
  <c r="BQ10" i="1"/>
  <c r="BQ9" i="1"/>
  <c r="BQ8" i="1"/>
  <c r="BQ7" i="1"/>
  <c r="BQ6" i="1"/>
  <c r="BQ5" i="1"/>
  <c r="BQ4" i="1"/>
  <c r="BQ3" i="1"/>
  <c r="BQ2" i="1"/>
  <c r="BR5701" i="1" l="1"/>
  <c r="BR5700" i="1"/>
  <c r="BR5699" i="1"/>
  <c r="BR5698" i="1"/>
  <c r="BR5697" i="1"/>
  <c r="BR5696" i="1"/>
  <c r="BR5695" i="1"/>
  <c r="BR5694" i="1"/>
  <c r="BR5693" i="1"/>
  <c r="BR5692" i="1"/>
  <c r="BR5691" i="1"/>
  <c r="BR5690" i="1"/>
  <c r="BR5689" i="1"/>
  <c r="BR5688" i="1"/>
  <c r="BR5687" i="1"/>
  <c r="BR5686" i="1"/>
  <c r="BR5685" i="1"/>
  <c r="BR5684" i="1"/>
  <c r="BR5683" i="1"/>
  <c r="BR5682" i="1"/>
  <c r="BR5681" i="1"/>
  <c r="BR5680" i="1"/>
  <c r="BR5679" i="1"/>
  <c r="BR5678" i="1"/>
  <c r="BR5677" i="1"/>
  <c r="BR5676" i="1"/>
  <c r="BR5675" i="1"/>
  <c r="BR5674" i="1"/>
  <c r="BR5673" i="1"/>
  <c r="BR5672" i="1"/>
  <c r="BR5671" i="1"/>
  <c r="BR5670" i="1"/>
  <c r="BR5669" i="1"/>
  <c r="BR5668" i="1"/>
  <c r="BR5667" i="1"/>
  <c r="BR5666" i="1"/>
  <c r="BR5665" i="1"/>
  <c r="BR5664" i="1"/>
  <c r="BR5663" i="1"/>
  <c r="BR5662" i="1"/>
  <c r="BR5661" i="1"/>
  <c r="BR5660" i="1"/>
  <c r="BR5659" i="1"/>
  <c r="BR5658" i="1"/>
  <c r="BR5657" i="1"/>
  <c r="BR5656" i="1"/>
  <c r="BR5655" i="1"/>
  <c r="BR5654" i="1"/>
  <c r="BR5653" i="1"/>
  <c r="BR5652" i="1"/>
  <c r="BR5651" i="1"/>
  <c r="BR5650" i="1"/>
  <c r="BR5649" i="1"/>
  <c r="BR5648" i="1"/>
  <c r="BR5647" i="1"/>
  <c r="BR5646" i="1"/>
  <c r="BR5645" i="1"/>
  <c r="BR5644" i="1"/>
  <c r="BR5643" i="1"/>
  <c r="BR5642" i="1"/>
  <c r="BR5641" i="1"/>
  <c r="BR5640" i="1"/>
  <c r="BR5639" i="1"/>
  <c r="BR5638" i="1"/>
  <c r="BR5637" i="1"/>
  <c r="BR5636" i="1"/>
  <c r="BR5635" i="1"/>
  <c r="BR5634" i="1"/>
  <c r="BR5633" i="1"/>
  <c r="BR5632" i="1"/>
  <c r="BR5631" i="1"/>
  <c r="BR5630" i="1"/>
  <c r="BR5629" i="1"/>
  <c r="BR5628" i="1"/>
  <c r="BR5627" i="1"/>
  <c r="BR5626" i="1"/>
  <c r="BR5625" i="1"/>
  <c r="BR5624" i="1"/>
  <c r="BR5623" i="1"/>
  <c r="BR5622" i="1"/>
  <c r="BR5621" i="1"/>
  <c r="BR5620" i="1"/>
  <c r="BR5619" i="1"/>
  <c r="BR5618" i="1"/>
  <c r="BR5617" i="1"/>
  <c r="BR5616" i="1"/>
  <c r="BR5615" i="1"/>
  <c r="BR5614" i="1"/>
  <c r="BR5613" i="1"/>
  <c r="BR5612" i="1"/>
  <c r="BR5611" i="1"/>
  <c r="BR5610" i="1"/>
  <c r="BR5609" i="1"/>
  <c r="BR5608" i="1"/>
  <c r="BR5607" i="1"/>
  <c r="BR5606" i="1"/>
  <c r="BR5605" i="1"/>
  <c r="BR5604" i="1"/>
  <c r="BR5603" i="1"/>
  <c r="BR5602" i="1"/>
  <c r="BR5601" i="1"/>
  <c r="BR5600" i="1"/>
  <c r="BR5599" i="1"/>
  <c r="BR5598" i="1"/>
  <c r="BR5597" i="1"/>
  <c r="BR5596" i="1"/>
  <c r="BR5595" i="1"/>
  <c r="BR5594" i="1"/>
  <c r="BR5593" i="1"/>
  <c r="BR5592" i="1"/>
  <c r="BR5591" i="1"/>
  <c r="BR5590" i="1"/>
  <c r="BR5589" i="1"/>
  <c r="BR5588" i="1"/>
  <c r="BR5587" i="1"/>
  <c r="BR5586" i="1"/>
  <c r="BR5585" i="1"/>
  <c r="BR5584" i="1"/>
  <c r="BR5583" i="1"/>
  <c r="BR5582" i="1"/>
  <c r="BR5581" i="1"/>
  <c r="BR5580" i="1"/>
  <c r="BR5579" i="1"/>
  <c r="BR5578" i="1"/>
  <c r="BR5577" i="1"/>
  <c r="BR5576" i="1"/>
  <c r="BR5575" i="1"/>
  <c r="BR5574" i="1"/>
  <c r="BR5573" i="1"/>
  <c r="BR5572" i="1"/>
  <c r="BR5571" i="1"/>
  <c r="BR5570" i="1"/>
  <c r="BR5569" i="1"/>
  <c r="BR5568" i="1"/>
  <c r="BR5567" i="1"/>
  <c r="BR5566" i="1"/>
  <c r="BR5565" i="1"/>
  <c r="BR5564" i="1"/>
  <c r="BR5563" i="1"/>
  <c r="BR5562" i="1"/>
  <c r="BR5561" i="1"/>
  <c r="BR5560" i="1"/>
  <c r="BR5559" i="1"/>
  <c r="BR5558" i="1"/>
  <c r="BR5557" i="1"/>
  <c r="BR5556" i="1"/>
  <c r="BR5555" i="1"/>
  <c r="BR5554" i="1"/>
  <c r="BR5553" i="1"/>
  <c r="BR5552" i="1"/>
  <c r="BR5551" i="1"/>
  <c r="BR5550" i="1"/>
  <c r="BR5549" i="1"/>
  <c r="BR5548" i="1"/>
  <c r="BR5547" i="1"/>
  <c r="BR5546" i="1"/>
  <c r="BR5545" i="1"/>
  <c r="BR5544" i="1"/>
  <c r="BR5543" i="1"/>
  <c r="BR5542" i="1"/>
  <c r="BR5541" i="1"/>
  <c r="BR5540" i="1"/>
  <c r="BR5539" i="1"/>
  <c r="BR5538" i="1"/>
  <c r="BR5537" i="1"/>
  <c r="BR5536" i="1"/>
  <c r="BR5535" i="1"/>
  <c r="BR5534" i="1"/>
  <c r="BR5533" i="1"/>
  <c r="BR5532" i="1"/>
  <c r="BR5531" i="1"/>
  <c r="BR5530" i="1"/>
  <c r="BR5529" i="1"/>
  <c r="BR5528" i="1"/>
  <c r="BR5527" i="1"/>
  <c r="BR5526" i="1"/>
  <c r="BR5525" i="1"/>
  <c r="BR5524" i="1"/>
  <c r="BR5523" i="1"/>
  <c r="BR5522" i="1"/>
  <c r="BR5521" i="1"/>
  <c r="BR5520" i="1"/>
  <c r="BR5519" i="1"/>
  <c r="BR5518" i="1"/>
  <c r="BR5517" i="1"/>
  <c r="BR5516" i="1"/>
  <c r="BR5515" i="1"/>
  <c r="BR5514" i="1"/>
  <c r="BR5513" i="1"/>
  <c r="BR5512" i="1"/>
  <c r="BR5511" i="1"/>
  <c r="BR5510" i="1"/>
  <c r="BR5509" i="1"/>
  <c r="BR5508" i="1"/>
  <c r="BR5507" i="1"/>
  <c r="BR5506" i="1"/>
  <c r="BR5505" i="1"/>
  <c r="BR5504" i="1"/>
  <c r="BR5503" i="1"/>
  <c r="BR5502" i="1"/>
  <c r="BR5501" i="1"/>
  <c r="BR5500" i="1"/>
  <c r="BR5499" i="1"/>
  <c r="BR5498" i="1"/>
  <c r="BR5497" i="1"/>
  <c r="BR5496" i="1"/>
  <c r="BR5495" i="1"/>
  <c r="BR5494" i="1"/>
  <c r="BR5493" i="1"/>
  <c r="BR5492" i="1"/>
  <c r="BR5491" i="1"/>
  <c r="BR5490" i="1"/>
  <c r="BR5489" i="1"/>
  <c r="BR5488" i="1"/>
  <c r="BR5487" i="1"/>
  <c r="BR5486" i="1"/>
  <c r="BR5485" i="1"/>
  <c r="BR5484" i="1"/>
  <c r="BR5483" i="1"/>
  <c r="BR5482" i="1"/>
  <c r="BR5481" i="1"/>
  <c r="BR5480" i="1"/>
  <c r="BR5479" i="1"/>
  <c r="BR5478" i="1"/>
  <c r="BR5477" i="1"/>
  <c r="BR5476" i="1"/>
  <c r="BR5475" i="1"/>
  <c r="BR5474" i="1"/>
  <c r="BR5473" i="1"/>
  <c r="BR5472" i="1"/>
  <c r="BR5471" i="1"/>
  <c r="BR5470" i="1"/>
  <c r="BR5469" i="1"/>
  <c r="BR5468" i="1"/>
  <c r="BR5467" i="1"/>
  <c r="BR5466" i="1"/>
  <c r="BR5465" i="1"/>
  <c r="BR5464" i="1"/>
  <c r="BR5463" i="1"/>
  <c r="BR5462" i="1"/>
  <c r="BR5461" i="1"/>
  <c r="BR5460" i="1"/>
  <c r="BR5459" i="1"/>
  <c r="BR5458" i="1"/>
  <c r="BR5457" i="1"/>
  <c r="BR5456" i="1"/>
  <c r="BR5455" i="1"/>
  <c r="BR5454" i="1"/>
  <c r="BR5453" i="1"/>
  <c r="BR5452" i="1"/>
  <c r="BR5451" i="1"/>
  <c r="BR5450" i="1"/>
  <c r="BR5449" i="1"/>
  <c r="BR5448" i="1"/>
  <c r="BR5447" i="1"/>
  <c r="BR5446" i="1"/>
  <c r="BR5445" i="1"/>
  <c r="BR5444" i="1"/>
  <c r="BR5443" i="1"/>
  <c r="BR5442" i="1"/>
  <c r="BR5441" i="1"/>
  <c r="BR5440" i="1"/>
  <c r="BR5439" i="1"/>
  <c r="BR5438" i="1"/>
  <c r="BR5437" i="1"/>
  <c r="BR5436" i="1"/>
  <c r="BR5435" i="1"/>
  <c r="BR5434" i="1"/>
  <c r="BR5433" i="1"/>
  <c r="BR5432" i="1"/>
  <c r="BR5431" i="1"/>
  <c r="BR5430" i="1"/>
  <c r="BR5429" i="1"/>
  <c r="BR5428" i="1"/>
  <c r="BR5427" i="1"/>
  <c r="BR5426" i="1"/>
  <c r="BR5425" i="1"/>
  <c r="BR5424" i="1"/>
  <c r="BR5423" i="1"/>
  <c r="BR5422" i="1"/>
  <c r="BR5421" i="1"/>
  <c r="BR5420" i="1"/>
  <c r="BR5419" i="1"/>
  <c r="BR5418" i="1"/>
  <c r="BR5417" i="1"/>
  <c r="BR5416" i="1"/>
  <c r="BR5415" i="1"/>
  <c r="BR5414" i="1"/>
  <c r="BR5413" i="1"/>
  <c r="BR5412" i="1"/>
  <c r="BR5411" i="1"/>
  <c r="BR5410" i="1"/>
  <c r="BR5409" i="1"/>
  <c r="BR5408" i="1"/>
  <c r="BR5407" i="1"/>
  <c r="BR5406" i="1"/>
  <c r="BR5405" i="1"/>
  <c r="BR5404" i="1"/>
  <c r="BR5403" i="1"/>
  <c r="BR5402" i="1"/>
  <c r="BR5401" i="1"/>
  <c r="BR5400" i="1"/>
  <c r="BR5399" i="1"/>
  <c r="BR5398" i="1"/>
  <c r="BR5397" i="1"/>
  <c r="BR5396" i="1"/>
  <c r="BR5395" i="1"/>
  <c r="BR5394" i="1"/>
  <c r="BR5393" i="1"/>
  <c r="BR5392" i="1"/>
  <c r="BR5391" i="1"/>
  <c r="BR5390" i="1"/>
  <c r="BR5389" i="1"/>
  <c r="BR5388" i="1"/>
  <c r="BR5387" i="1"/>
  <c r="BR5386" i="1"/>
  <c r="BR5385" i="1"/>
  <c r="BR5384" i="1"/>
  <c r="BR5383" i="1"/>
  <c r="BR5382" i="1"/>
  <c r="BR5381" i="1"/>
  <c r="BR5380" i="1"/>
  <c r="BR5379" i="1"/>
  <c r="BR5378" i="1"/>
  <c r="BR5377" i="1"/>
  <c r="BR5376" i="1"/>
  <c r="BR5375" i="1"/>
  <c r="BR5374" i="1"/>
  <c r="BR5373" i="1"/>
  <c r="BR5372" i="1"/>
  <c r="BR5371" i="1"/>
  <c r="BR5370" i="1"/>
  <c r="BR5369" i="1"/>
  <c r="BR5368" i="1"/>
  <c r="BR5367" i="1"/>
  <c r="BR5366" i="1"/>
  <c r="BR5365" i="1"/>
  <c r="BR5364" i="1"/>
  <c r="BR5363" i="1"/>
  <c r="BR5362" i="1"/>
  <c r="BR5361" i="1"/>
  <c r="BR5360" i="1"/>
  <c r="BR5359" i="1"/>
  <c r="BR5358" i="1"/>
  <c r="BR5357" i="1"/>
  <c r="BR5356" i="1"/>
  <c r="BR5355" i="1"/>
  <c r="BR5354" i="1"/>
  <c r="BR5353" i="1"/>
  <c r="BR5352" i="1"/>
  <c r="BR5351" i="1"/>
  <c r="BR5350" i="1"/>
  <c r="BR5349" i="1"/>
  <c r="BR5348" i="1"/>
  <c r="BR5347" i="1"/>
  <c r="BR5346" i="1"/>
  <c r="BR5345" i="1"/>
  <c r="BR5344" i="1"/>
  <c r="BR5343" i="1"/>
  <c r="BR5342" i="1"/>
  <c r="BR5341" i="1"/>
  <c r="BR5340" i="1"/>
  <c r="BR5339" i="1"/>
  <c r="BR5338" i="1"/>
  <c r="BR5337" i="1"/>
  <c r="BR5336" i="1"/>
  <c r="BR5335" i="1"/>
  <c r="BR5334" i="1"/>
  <c r="BR5333" i="1"/>
  <c r="BR5332" i="1"/>
  <c r="BR5331" i="1"/>
  <c r="BR5330" i="1"/>
  <c r="BR5329" i="1"/>
  <c r="BR5328" i="1"/>
  <c r="BR5327" i="1"/>
  <c r="BR5326" i="1"/>
  <c r="BR5325" i="1"/>
  <c r="BR5324" i="1"/>
  <c r="BR5323" i="1"/>
  <c r="BR5322" i="1"/>
  <c r="BR5321" i="1"/>
  <c r="BR5320" i="1"/>
  <c r="BR5319" i="1"/>
  <c r="BR5318" i="1"/>
  <c r="BR5317" i="1"/>
  <c r="BR5316" i="1"/>
  <c r="BR5315" i="1"/>
  <c r="BR5314" i="1"/>
  <c r="BR5313" i="1"/>
  <c r="BR5312" i="1"/>
  <c r="BR5311" i="1"/>
  <c r="BR5310" i="1"/>
  <c r="BR5309" i="1"/>
  <c r="BR5308" i="1"/>
  <c r="BR5307" i="1"/>
  <c r="BR5306" i="1"/>
  <c r="BR5305" i="1"/>
  <c r="BR5304" i="1"/>
  <c r="BR5303" i="1"/>
  <c r="BR5302" i="1"/>
  <c r="BR5301" i="1"/>
  <c r="BR5300" i="1"/>
  <c r="BR5299" i="1"/>
  <c r="BR5298" i="1"/>
  <c r="BR5297" i="1"/>
  <c r="BR5296" i="1"/>
  <c r="BR5295" i="1"/>
  <c r="BR5294" i="1"/>
  <c r="BR5293" i="1"/>
  <c r="BR5292" i="1"/>
  <c r="BR5291" i="1"/>
  <c r="BR5290" i="1"/>
  <c r="BR5289" i="1"/>
  <c r="BR5288" i="1"/>
  <c r="BR5287" i="1"/>
  <c r="BR5286" i="1"/>
  <c r="BR5285" i="1"/>
  <c r="BR5284" i="1"/>
  <c r="BR5283" i="1"/>
  <c r="BR5282" i="1"/>
  <c r="BR5281" i="1"/>
  <c r="BR5280" i="1"/>
  <c r="BR5279" i="1"/>
  <c r="BR5278" i="1"/>
  <c r="BR5277" i="1"/>
  <c r="BR5276" i="1"/>
  <c r="BR5275" i="1"/>
  <c r="BR5274" i="1"/>
  <c r="BR5273" i="1"/>
  <c r="BR5272" i="1"/>
  <c r="BR5271" i="1"/>
  <c r="BR5270" i="1"/>
  <c r="BR5269" i="1"/>
  <c r="BR5268" i="1"/>
  <c r="BR5267" i="1"/>
  <c r="BR5266" i="1"/>
  <c r="BR5265" i="1"/>
  <c r="BR5264" i="1"/>
  <c r="BR5263" i="1"/>
  <c r="BR5262" i="1"/>
  <c r="BR5261" i="1"/>
  <c r="BR5260" i="1"/>
  <c r="BR5259" i="1"/>
  <c r="BR5258" i="1"/>
  <c r="BR5257" i="1"/>
  <c r="BR5256" i="1"/>
  <c r="BR5255" i="1"/>
  <c r="BR5254" i="1"/>
  <c r="BR5253" i="1"/>
  <c r="BR5252" i="1"/>
  <c r="BR5251" i="1"/>
  <c r="BR5250" i="1"/>
  <c r="BR5249" i="1"/>
  <c r="BR5248" i="1"/>
  <c r="BR5247" i="1"/>
  <c r="BR5246" i="1"/>
  <c r="BR5245" i="1"/>
  <c r="BR5244" i="1"/>
  <c r="BR5243" i="1"/>
  <c r="BR5242" i="1"/>
  <c r="BR5241" i="1"/>
  <c r="BR5240" i="1"/>
  <c r="BR5239" i="1"/>
  <c r="BR5238" i="1"/>
  <c r="BR5237" i="1"/>
  <c r="BR5236" i="1"/>
  <c r="BR5235" i="1"/>
  <c r="BR5234" i="1"/>
  <c r="BR5233" i="1"/>
  <c r="BR5232" i="1"/>
  <c r="BR5231" i="1"/>
  <c r="BR5230" i="1"/>
  <c r="BR5229" i="1"/>
  <c r="BR5228" i="1"/>
  <c r="BR5227" i="1"/>
  <c r="BR5226" i="1"/>
  <c r="BR5225" i="1"/>
  <c r="BR5224" i="1"/>
  <c r="BR5223" i="1"/>
  <c r="BR5222" i="1"/>
  <c r="BR5221" i="1"/>
  <c r="BR5220" i="1"/>
  <c r="BR5219" i="1"/>
  <c r="BR5218" i="1"/>
  <c r="BR5217" i="1"/>
  <c r="BR5216" i="1"/>
  <c r="BR5215" i="1"/>
  <c r="BR5214" i="1"/>
  <c r="BR5213" i="1"/>
  <c r="BR5212" i="1"/>
  <c r="BR5211" i="1"/>
  <c r="BR5210" i="1"/>
  <c r="BR5209" i="1"/>
  <c r="BR5208" i="1"/>
  <c r="BR5207" i="1"/>
  <c r="BR5206" i="1"/>
  <c r="BR5205" i="1"/>
  <c r="BR5204" i="1"/>
  <c r="BR5203" i="1"/>
  <c r="BR5202" i="1"/>
  <c r="BR5201" i="1"/>
  <c r="BR5200" i="1"/>
  <c r="BR5199" i="1"/>
  <c r="BR5198" i="1"/>
  <c r="BR5197" i="1"/>
  <c r="BR5196" i="1"/>
  <c r="BR5195" i="1"/>
  <c r="BR5194" i="1"/>
  <c r="BR5193" i="1"/>
  <c r="BR5192" i="1"/>
  <c r="BR5191" i="1"/>
  <c r="BR5190" i="1"/>
  <c r="BR5189" i="1"/>
  <c r="BR5188" i="1"/>
  <c r="BR5187" i="1"/>
  <c r="BR5186" i="1"/>
  <c r="BR5185" i="1"/>
  <c r="BR5184" i="1"/>
  <c r="BR5183" i="1"/>
  <c r="BR5182" i="1"/>
  <c r="BR5181" i="1"/>
  <c r="BR5180" i="1"/>
  <c r="BR5179" i="1"/>
  <c r="BR5178" i="1"/>
  <c r="BR5177" i="1"/>
  <c r="BR5176" i="1"/>
  <c r="BR5175" i="1"/>
  <c r="BR5174" i="1"/>
  <c r="BR5173" i="1"/>
  <c r="BR5172" i="1"/>
  <c r="BR5171" i="1"/>
  <c r="BR5170" i="1"/>
  <c r="BR5169" i="1"/>
  <c r="BR5168" i="1"/>
  <c r="BR5167" i="1"/>
  <c r="BR5166" i="1"/>
  <c r="BR5165" i="1"/>
  <c r="BR5164" i="1"/>
  <c r="BR5163" i="1"/>
  <c r="BR5162" i="1"/>
  <c r="BR5161" i="1"/>
  <c r="BR5160" i="1"/>
  <c r="BR5159" i="1"/>
  <c r="BR5158" i="1"/>
  <c r="BR5157" i="1"/>
  <c r="BR5156" i="1"/>
  <c r="BR5155" i="1"/>
  <c r="BR5154" i="1"/>
  <c r="BR5153" i="1"/>
  <c r="BR5152" i="1"/>
  <c r="BR5151" i="1"/>
  <c r="BR5150" i="1"/>
  <c r="BR5149" i="1"/>
  <c r="BR5148" i="1"/>
  <c r="BR5147" i="1"/>
  <c r="BR5146" i="1"/>
  <c r="BR5145" i="1"/>
  <c r="BR5144" i="1"/>
  <c r="BR5143" i="1"/>
  <c r="BR5142" i="1"/>
  <c r="BR5141" i="1"/>
  <c r="BR5140" i="1"/>
  <c r="BR5139" i="1"/>
  <c r="BR5138" i="1"/>
  <c r="BR5137" i="1"/>
  <c r="BR5136" i="1"/>
  <c r="BR5135" i="1"/>
  <c r="BR5134" i="1"/>
  <c r="BR5133" i="1"/>
  <c r="BR5132" i="1"/>
  <c r="BR5131" i="1"/>
  <c r="BR5130" i="1"/>
  <c r="BR5129" i="1"/>
  <c r="BR5128" i="1"/>
  <c r="BR5127" i="1"/>
  <c r="BR5126" i="1"/>
  <c r="BR5125" i="1"/>
  <c r="BR5124" i="1"/>
  <c r="BR5123" i="1"/>
  <c r="BR5122" i="1"/>
  <c r="BR5121" i="1"/>
  <c r="BR5120" i="1"/>
  <c r="BR5119" i="1"/>
  <c r="BR5118" i="1"/>
  <c r="BR5117" i="1"/>
  <c r="BR5116" i="1"/>
  <c r="BR5115" i="1"/>
  <c r="BR5114" i="1"/>
  <c r="BR5113" i="1"/>
  <c r="BR5112" i="1"/>
  <c r="BR5111" i="1"/>
  <c r="BR5110" i="1"/>
  <c r="BR5109" i="1"/>
  <c r="BR5108" i="1"/>
  <c r="BR5107" i="1"/>
  <c r="BR5106" i="1"/>
  <c r="BR5105" i="1"/>
  <c r="BR5104" i="1"/>
  <c r="BR5103" i="1"/>
  <c r="BR5102" i="1"/>
  <c r="BR5101" i="1"/>
  <c r="BR5100" i="1"/>
  <c r="BR5099" i="1"/>
  <c r="BR5098" i="1"/>
  <c r="BR5097" i="1"/>
  <c r="BR5096" i="1"/>
  <c r="BR5095" i="1"/>
  <c r="BR5094" i="1"/>
  <c r="BR5093" i="1"/>
  <c r="BR5092" i="1"/>
  <c r="BR5091" i="1"/>
  <c r="BR5090" i="1"/>
  <c r="BR5089" i="1"/>
  <c r="BR5088" i="1"/>
  <c r="BR5087" i="1"/>
  <c r="BR5086" i="1"/>
  <c r="BR5085" i="1"/>
  <c r="BR5084" i="1"/>
  <c r="BR5083" i="1"/>
  <c r="BR5082" i="1"/>
  <c r="BR5081" i="1"/>
  <c r="BR5080" i="1"/>
  <c r="BR5079" i="1"/>
  <c r="BR5078" i="1"/>
  <c r="BR5077" i="1"/>
  <c r="BR5076" i="1"/>
  <c r="BR5075" i="1"/>
  <c r="BR5074" i="1"/>
  <c r="BR5073" i="1"/>
  <c r="BR5072" i="1"/>
  <c r="BR5071" i="1"/>
  <c r="BR5070" i="1"/>
  <c r="BR5069" i="1"/>
  <c r="BR5068" i="1"/>
  <c r="BR5067" i="1"/>
  <c r="BR5066" i="1"/>
  <c r="BR5065" i="1"/>
  <c r="BR5064" i="1"/>
  <c r="BR5063" i="1"/>
  <c r="BR5062" i="1"/>
  <c r="BR5061" i="1"/>
  <c r="BR5060" i="1"/>
  <c r="BR5059" i="1"/>
  <c r="BR5058" i="1"/>
  <c r="BR5057" i="1"/>
  <c r="BR5056" i="1"/>
  <c r="BR5055" i="1"/>
  <c r="BR5054" i="1"/>
  <c r="BR5053" i="1"/>
  <c r="BR5052" i="1"/>
  <c r="BR5051" i="1"/>
  <c r="BR5050" i="1"/>
  <c r="BR5049" i="1"/>
  <c r="BR5048" i="1"/>
  <c r="BR5047" i="1"/>
  <c r="BR5046" i="1"/>
  <c r="BR5045" i="1"/>
  <c r="BR5044" i="1"/>
  <c r="BR5043" i="1"/>
  <c r="BR5042" i="1"/>
  <c r="BR5041" i="1"/>
  <c r="BR5040" i="1"/>
  <c r="BR5039" i="1"/>
  <c r="BR5038" i="1"/>
  <c r="BR5037" i="1"/>
  <c r="BR5036" i="1"/>
  <c r="BR5035" i="1"/>
  <c r="BR5034" i="1"/>
  <c r="BR5033" i="1"/>
  <c r="BR5032" i="1"/>
  <c r="BR5031" i="1"/>
  <c r="BR5030" i="1"/>
  <c r="BR5029" i="1"/>
  <c r="BR5028" i="1"/>
  <c r="BR5027" i="1"/>
  <c r="BR5026" i="1"/>
  <c r="BR5025" i="1"/>
  <c r="BR5024" i="1"/>
  <c r="BR5023" i="1"/>
  <c r="BR5022" i="1"/>
  <c r="BR5021" i="1"/>
  <c r="BR5020" i="1"/>
  <c r="BR5019" i="1"/>
  <c r="BR5018" i="1"/>
  <c r="BR5017" i="1"/>
  <c r="BR5016" i="1"/>
  <c r="BR5015" i="1"/>
  <c r="BR5014" i="1"/>
  <c r="BR5013" i="1"/>
  <c r="BR5012" i="1"/>
  <c r="BR5011" i="1"/>
  <c r="BR5010" i="1"/>
  <c r="BR5009" i="1"/>
  <c r="BR5008" i="1"/>
  <c r="BR5007" i="1"/>
  <c r="BR5006" i="1"/>
  <c r="BR5005" i="1"/>
  <c r="BR5004" i="1"/>
  <c r="BR5003" i="1"/>
  <c r="BR5002" i="1"/>
  <c r="BR5001" i="1"/>
  <c r="BR5000" i="1"/>
  <c r="BR4999" i="1"/>
  <c r="BR4998" i="1"/>
  <c r="BR4997" i="1"/>
  <c r="BR4996" i="1"/>
  <c r="BR4995" i="1"/>
  <c r="BR4994" i="1"/>
  <c r="BR4993" i="1"/>
  <c r="BR4992" i="1"/>
  <c r="BR4991" i="1"/>
  <c r="BR4990" i="1"/>
  <c r="BR4989" i="1"/>
  <c r="BR4988" i="1"/>
  <c r="BR4987" i="1"/>
  <c r="BR4986" i="1"/>
  <c r="BR4985" i="1"/>
  <c r="BR4984" i="1"/>
  <c r="BR4983" i="1"/>
  <c r="BR4982" i="1"/>
  <c r="BR4981" i="1"/>
  <c r="BR4980" i="1"/>
  <c r="BR4979" i="1"/>
  <c r="BR4978" i="1"/>
  <c r="BR4977" i="1"/>
  <c r="BR4976" i="1"/>
  <c r="BR4975" i="1"/>
  <c r="BR4974" i="1"/>
  <c r="BR4973" i="1"/>
  <c r="BR4972" i="1"/>
  <c r="BR4971" i="1"/>
  <c r="BR4970" i="1"/>
  <c r="BR4969" i="1"/>
  <c r="BR4968" i="1"/>
  <c r="BR4967" i="1"/>
  <c r="BR4966" i="1"/>
  <c r="BR4965" i="1"/>
  <c r="BR4964" i="1"/>
  <c r="BR4963" i="1"/>
  <c r="BR4962" i="1"/>
  <c r="BR4961" i="1"/>
  <c r="BR4960" i="1"/>
  <c r="BR4959" i="1"/>
  <c r="BR4958" i="1"/>
  <c r="BR4957" i="1"/>
  <c r="BR4956" i="1"/>
  <c r="BR4955" i="1"/>
  <c r="BR4954" i="1"/>
  <c r="BR4953" i="1"/>
  <c r="BR4952" i="1"/>
  <c r="BR4951" i="1"/>
  <c r="BR4950" i="1"/>
  <c r="BR4949" i="1"/>
  <c r="BR4948" i="1"/>
  <c r="BR4947" i="1"/>
  <c r="BR4946" i="1"/>
  <c r="BR4945" i="1"/>
  <c r="BR4944" i="1"/>
  <c r="BR4943" i="1"/>
  <c r="BR4942" i="1"/>
  <c r="BR4941" i="1"/>
  <c r="BR4940" i="1"/>
  <c r="BR4939" i="1"/>
  <c r="BR4938" i="1"/>
  <c r="BR4937" i="1"/>
  <c r="BR4936" i="1"/>
  <c r="BR4935" i="1"/>
  <c r="BR4934" i="1"/>
  <c r="BR4933" i="1"/>
  <c r="BR4932" i="1"/>
  <c r="BR4931" i="1"/>
  <c r="BR4930" i="1"/>
  <c r="BR4929" i="1"/>
  <c r="BR4928" i="1"/>
  <c r="BR4927" i="1"/>
  <c r="BR4926" i="1"/>
  <c r="BR4925" i="1"/>
  <c r="BR4924" i="1"/>
  <c r="BR4923" i="1"/>
  <c r="BR4922" i="1"/>
  <c r="BR4921" i="1"/>
  <c r="BR4920" i="1"/>
  <c r="BR4919" i="1"/>
  <c r="BR4918" i="1"/>
  <c r="BR4917" i="1"/>
  <c r="BR4916" i="1"/>
  <c r="BR4915" i="1"/>
  <c r="BR4914" i="1"/>
  <c r="BR4913" i="1"/>
  <c r="BR4912" i="1"/>
  <c r="BR4911" i="1"/>
  <c r="BR4910" i="1"/>
  <c r="BR4909" i="1"/>
  <c r="BR4908" i="1"/>
  <c r="BR4907" i="1"/>
  <c r="BR4906" i="1"/>
  <c r="BR4905" i="1"/>
  <c r="BR4904" i="1"/>
  <c r="BR4903" i="1"/>
  <c r="BR4902" i="1"/>
  <c r="BR4901" i="1"/>
  <c r="BR4900" i="1"/>
  <c r="BR4899" i="1"/>
  <c r="BR4898" i="1"/>
  <c r="BR4897" i="1"/>
  <c r="BR4896" i="1"/>
  <c r="BR4895" i="1"/>
  <c r="BR4894" i="1"/>
  <c r="BR4893" i="1"/>
  <c r="BR4892" i="1"/>
  <c r="BR4891" i="1"/>
  <c r="BR4890" i="1"/>
  <c r="BR4889" i="1"/>
  <c r="BR4888" i="1"/>
  <c r="BR4887" i="1"/>
  <c r="BR4886" i="1"/>
  <c r="BR4885" i="1"/>
  <c r="BR4884" i="1"/>
  <c r="BR4883" i="1"/>
  <c r="BR4882" i="1"/>
  <c r="BR4881" i="1"/>
  <c r="BR4880" i="1"/>
  <c r="BR4879" i="1"/>
  <c r="BR4878" i="1"/>
  <c r="BR4877" i="1"/>
  <c r="BR4876" i="1"/>
  <c r="BR4875" i="1"/>
  <c r="BR4874" i="1"/>
  <c r="BR4873" i="1"/>
  <c r="BR4872" i="1"/>
  <c r="BR4871" i="1"/>
  <c r="BR4870" i="1"/>
  <c r="BR4869" i="1"/>
  <c r="BR4868" i="1"/>
  <c r="BR4867" i="1"/>
  <c r="BR4866" i="1"/>
  <c r="BR4865" i="1"/>
  <c r="BR4864" i="1"/>
  <c r="BR4863" i="1"/>
  <c r="BR4862" i="1"/>
  <c r="BR4861" i="1"/>
  <c r="BR4860" i="1"/>
  <c r="BR4859" i="1"/>
  <c r="BR4858" i="1"/>
  <c r="BR4857" i="1"/>
  <c r="BR4856" i="1"/>
  <c r="BR4855" i="1"/>
  <c r="BR4854" i="1"/>
  <c r="BR4853" i="1"/>
  <c r="BR4852" i="1"/>
  <c r="BR4851" i="1"/>
  <c r="BR4850" i="1"/>
  <c r="BR4849" i="1"/>
  <c r="BR4848" i="1"/>
  <c r="BR4847" i="1"/>
  <c r="BR4846" i="1"/>
  <c r="BR4845" i="1"/>
  <c r="BR4844" i="1"/>
  <c r="BR4843" i="1"/>
  <c r="BR4842" i="1"/>
  <c r="BR4841" i="1"/>
  <c r="BR4840" i="1"/>
  <c r="BR4839" i="1"/>
  <c r="BR4838" i="1"/>
  <c r="BR4837" i="1"/>
  <c r="BR4836" i="1"/>
  <c r="BR4835" i="1"/>
  <c r="BR4834" i="1"/>
  <c r="BR4833" i="1"/>
  <c r="BR4832" i="1"/>
  <c r="BR4831" i="1"/>
  <c r="BR4830" i="1"/>
  <c r="BR4829" i="1"/>
  <c r="BR4828" i="1"/>
  <c r="BR4827" i="1"/>
  <c r="BR4826" i="1"/>
  <c r="BR4825" i="1"/>
  <c r="BR4824" i="1"/>
  <c r="BR4823" i="1"/>
  <c r="BR4822" i="1"/>
  <c r="BR4821" i="1"/>
  <c r="BR4820" i="1"/>
  <c r="BR4819" i="1"/>
  <c r="BR4818" i="1"/>
  <c r="BR4817" i="1"/>
  <c r="BR4816" i="1"/>
  <c r="BR4815" i="1"/>
  <c r="BR4814" i="1"/>
  <c r="BR4813" i="1"/>
  <c r="BR4812" i="1"/>
  <c r="BR4811" i="1"/>
  <c r="BR4810" i="1"/>
  <c r="BR4809" i="1"/>
  <c r="BR4808" i="1"/>
  <c r="BR4807" i="1"/>
  <c r="BR4806" i="1"/>
  <c r="BR4805" i="1"/>
  <c r="BR4804" i="1"/>
  <c r="BR4803" i="1"/>
  <c r="BR4802" i="1"/>
  <c r="BR4801" i="1"/>
  <c r="BR4800" i="1"/>
  <c r="BR4799" i="1"/>
  <c r="BR4798" i="1"/>
  <c r="BR4797" i="1"/>
  <c r="BR4796" i="1"/>
  <c r="BR4795" i="1"/>
  <c r="BR4794" i="1"/>
  <c r="BR4793" i="1"/>
  <c r="BR4792" i="1"/>
  <c r="BR4791" i="1"/>
  <c r="BR4790" i="1"/>
  <c r="BR4789" i="1"/>
  <c r="BR4788" i="1"/>
  <c r="BR4787" i="1"/>
  <c r="BR4786" i="1"/>
  <c r="BR4785" i="1"/>
  <c r="BR4784" i="1"/>
  <c r="BR4783" i="1"/>
  <c r="BR4782" i="1"/>
  <c r="BR4781" i="1"/>
  <c r="BR4780" i="1"/>
  <c r="BR4779" i="1"/>
  <c r="BR4778" i="1"/>
  <c r="BR4777" i="1"/>
  <c r="BR4776" i="1"/>
  <c r="BR4775" i="1"/>
  <c r="BR4774" i="1"/>
  <c r="BR4773" i="1"/>
  <c r="BR4772" i="1"/>
  <c r="BR4771" i="1"/>
  <c r="BR4770" i="1"/>
  <c r="BR4769" i="1"/>
  <c r="BR4768" i="1"/>
  <c r="BR4767" i="1"/>
  <c r="BR4766" i="1"/>
  <c r="BR4765" i="1"/>
  <c r="BR4764" i="1"/>
  <c r="BR4763" i="1"/>
  <c r="BR4762" i="1"/>
  <c r="BR4761" i="1"/>
  <c r="BR4760" i="1"/>
  <c r="BR4759" i="1"/>
  <c r="BR4758" i="1"/>
  <c r="BR4757" i="1"/>
  <c r="BR4756" i="1"/>
  <c r="BR4755" i="1"/>
  <c r="BR4754" i="1"/>
  <c r="BR4753" i="1"/>
  <c r="BR4752" i="1"/>
  <c r="BR4751" i="1"/>
  <c r="BR4750" i="1"/>
  <c r="BR4749" i="1"/>
  <c r="BR4748" i="1"/>
  <c r="BR4747" i="1"/>
  <c r="BR4746" i="1"/>
  <c r="BR4745" i="1"/>
  <c r="BR4744" i="1"/>
  <c r="BR4743" i="1"/>
  <c r="BR4742" i="1"/>
  <c r="BR4741" i="1"/>
  <c r="BR4740" i="1"/>
  <c r="BR4739" i="1"/>
  <c r="BR4738" i="1"/>
  <c r="BR4737" i="1"/>
  <c r="BR4736" i="1"/>
  <c r="BR4735" i="1"/>
  <c r="BR4734" i="1"/>
  <c r="BR4733" i="1"/>
  <c r="BR4732" i="1"/>
  <c r="BR4731" i="1"/>
  <c r="BR4730" i="1"/>
  <c r="BR4729" i="1"/>
  <c r="BR4728" i="1"/>
  <c r="BR4727" i="1"/>
  <c r="BR4726" i="1"/>
  <c r="BR4725" i="1"/>
  <c r="BR4724" i="1"/>
  <c r="BR4723" i="1"/>
  <c r="BR4722" i="1"/>
  <c r="BR4721" i="1"/>
  <c r="BR4720" i="1"/>
  <c r="BR4719" i="1"/>
  <c r="BR4718" i="1"/>
  <c r="BR4717" i="1"/>
  <c r="BR4716" i="1"/>
  <c r="BR4715" i="1"/>
  <c r="BR4714" i="1"/>
  <c r="BR4713" i="1"/>
  <c r="BR4712" i="1"/>
  <c r="BR4711" i="1"/>
  <c r="BR4710" i="1"/>
  <c r="BR4709" i="1"/>
  <c r="BR4708" i="1"/>
  <c r="BR4707" i="1"/>
  <c r="BR4706" i="1"/>
  <c r="BR4705" i="1"/>
  <c r="BR4704" i="1"/>
  <c r="BR4703" i="1"/>
  <c r="BR4702" i="1"/>
  <c r="BR4701" i="1"/>
  <c r="BR4700" i="1"/>
  <c r="BR4699" i="1"/>
  <c r="BR4698" i="1"/>
  <c r="BR4697" i="1"/>
  <c r="BR4696" i="1"/>
  <c r="BR4695" i="1"/>
  <c r="BR4694" i="1"/>
  <c r="BR4693" i="1"/>
  <c r="BR4692" i="1"/>
  <c r="BR4691" i="1"/>
  <c r="BR4690" i="1"/>
  <c r="BR4689" i="1"/>
  <c r="BR4688" i="1"/>
  <c r="BR4687" i="1"/>
  <c r="BR4686" i="1"/>
  <c r="BR4685" i="1"/>
  <c r="BR4684" i="1"/>
  <c r="BR4683" i="1"/>
  <c r="BR4682" i="1"/>
  <c r="BR4681" i="1"/>
  <c r="BR4680" i="1"/>
  <c r="BR4679" i="1"/>
  <c r="BR4678" i="1"/>
  <c r="BR4677" i="1"/>
  <c r="BR4676" i="1"/>
  <c r="BR4675" i="1"/>
  <c r="BR4674" i="1"/>
  <c r="BR4673" i="1"/>
  <c r="BR4672" i="1"/>
  <c r="BR4671" i="1"/>
  <c r="BR4670" i="1"/>
  <c r="BR4669" i="1"/>
  <c r="BR4668" i="1"/>
  <c r="BR4667" i="1"/>
  <c r="BR4666" i="1"/>
  <c r="BR4665" i="1"/>
  <c r="BR4664" i="1"/>
  <c r="BR4663" i="1"/>
  <c r="BR4662" i="1"/>
  <c r="BR4661" i="1"/>
  <c r="BR4660" i="1"/>
  <c r="BR4659" i="1"/>
  <c r="BR4658" i="1"/>
  <c r="BR4657" i="1"/>
  <c r="BR4656" i="1"/>
  <c r="BR4655" i="1"/>
  <c r="BR4654" i="1"/>
  <c r="BR4653" i="1"/>
  <c r="BR4652" i="1"/>
  <c r="BR4651" i="1"/>
  <c r="BR4650" i="1"/>
  <c r="BR4649" i="1"/>
  <c r="BR4648" i="1"/>
  <c r="BR4647" i="1"/>
  <c r="BR4646" i="1"/>
  <c r="BR4645" i="1"/>
  <c r="BR4644" i="1"/>
  <c r="BR4643" i="1"/>
  <c r="BR4642" i="1"/>
  <c r="BR4641" i="1"/>
  <c r="BR4640" i="1"/>
  <c r="BR4639" i="1"/>
  <c r="BR4638" i="1"/>
  <c r="BR4637" i="1"/>
  <c r="BR4636" i="1"/>
  <c r="BR4635" i="1"/>
  <c r="BR4634" i="1"/>
  <c r="BR4633" i="1"/>
  <c r="BR4632" i="1"/>
  <c r="BR4631" i="1"/>
  <c r="BR4630" i="1"/>
  <c r="BR4629" i="1"/>
  <c r="BR4628" i="1"/>
  <c r="BR4627" i="1"/>
  <c r="BR4626" i="1"/>
  <c r="BR4625" i="1"/>
  <c r="BR4624" i="1"/>
  <c r="BR4623" i="1"/>
  <c r="BR4622" i="1"/>
  <c r="BR4621" i="1"/>
  <c r="BR4620" i="1"/>
  <c r="BR4619" i="1"/>
  <c r="BR4618" i="1"/>
  <c r="BR4617" i="1"/>
  <c r="BR4616" i="1"/>
  <c r="BR4615" i="1"/>
  <c r="BR4614" i="1"/>
  <c r="BR4613" i="1"/>
  <c r="BR4612" i="1"/>
  <c r="BR4611" i="1"/>
  <c r="BR4610" i="1"/>
  <c r="BR4609" i="1"/>
  <c r="BR4608" i="1"/>
  <c r="BR4607" i="1"/>
  <c r="BR4606" i="1"/>
  <c r="BR4605" i="1"/>
  <c r="BR4604" i="1"/>
  <c r="BR4603" i="1"/>
  <c r="BR4602" i="1"/>
  <c r="BR4601" i="1"/>
  <c r="BR4600" i="1"/>
  <c r="BR4599" i="1"/>
  <c r="BR4598" i="1"/>
  <c r="BR4597" i="1"/>
  <c r="BR4596" i="1"/>
  <c r="BR4595" i="1"/>
  <c r="BR4594" i="1"/>
  <c r="BR4593" i="1"/>
  <c r="BR4592" i="1"/>
  <c r="BR4591" i="1"/>
  <c r="BR4590" i="1"/>
  <c r="BR4589" i="1"/>
  <c r="BR4588" i="1"/>
  <c r="BR4587" i="1"/>
  <c r="BR4586" i="1"/>
  <c r="BR4585" i="1"/>
  <c r="BR4584" i="1"/>
  <c r="BR4583" i="1"/>
  <c r="BR4582" i="1"/>
  <c r="BR4581" i="1"/>
  <c r="BR4580" i="1"/>
  <c r="BR4579" i="1"/>
  <c r="BR4578" i="1"/>
  <c r="BR4577" i="1"/>
  <c r="BR4576" i="1"/>
  <c r="BR4575" i="1"/>
  <c r="BR4574" i="1"/>
  <c r="BR4573" i="1"/>
  <c r="BR4572" i="1"/>
  <c r="BR4571" i="1"/>
  <c r="BR4570" i="1"/>
  <c r="BR4569" i="1"/>
  <c r="BR4568" i="1"/>
  <c r="BR4567" i="1"/>
  <c r="BR4566" i="1"/>
  <c r="BR4565" i="1"/>
  <c r="BR4564" i="1"/>
  <c r="BR4563" i="1"/>
  <c r="BR4562" i="1"/>
  <c r="BR4561" i="1"/>
  <c r="BR4560" i="1"/>
  <c r="BR4559" i="1"/>
  <c r="BR4558" i="1"/>
  <c r="BR4557" i="1"/>
  <c r="BR4556" i="1"/>
  <c r="BR4555" i="1"/>
  <c r="BR4554" i="1"/>
  <c r="BR4553" i="1"/>
  <c r="BR4552" i="1"/>
  <c r="BR4551" i="1"/>
  <c r="BR4550" i="1"/>
  <c r="BR4549" i="1"/>
  <c r="BR4548" i="1"/>
  <c r="BR4547" i="1"/>
  <c r="BR4546" i="1"/>
  <c r="BR4545" i="1"/>
  <c r="BR4544" i="1"/>
  <c r="BR4543" i="1"/>
  <c r="BR4542" i="1"/>
  <c r="BR4541" i="1"/>
  <c r="BR4540" i="1"/>
  <c r="BR4539" i="1"/>
  <c r="BR4538" i="1"/>
  <c r="BR4537" i="1"/>
  <c r="BR4536" i="1"/>
  <c r="BR4535" i="1"/>
  <c r="BR4534" i="1"/>
  <c r="BR4533" i="1"/>
  <c r="BR4532" i="1"/>
  <c r="BR4531" i="1"/>
  <c r="BR4530" i="1"/>
  <c r="BR4529" i="1"/>
  <c r="BR4528" i="1"/>
  <c r="BR4527" i="1"/>
  <c r="BR4526" i="1"/>
  <c r="BR4525" i="1"/>
  <c r="BR4524" i="1"/>
  <c r="BR4523" i="1"/>
  <c r="BR4522" i="1"/>
  <c r="BR4521" i="1"/>
  <c r="BR4520" i="1"/>
  <c r="BR4519" i="1"/>
  <c r="BR4518" i="1"/>
  <c r="BR4517" i="1"/>
  <c r="BR4516" i="1"/>
  <c r="BR4515" i="1"/>
  <c r="BR4514" i="1"/>
  <c r="BR4513" i="1"/>
  <c r="BR4512" i="1"/>
  <c r="BR4511" i="1"/>
  <c r="BR4510" i="1"/>
  <c r="BR4509" i="1"/>
  <c r="BR4508" i="1"/>
  <c r="BR4507" i="1"/>
  <c r="BR4506" i="1"/>
  <c r="BR4505" i="1"/>
  <c r="BR4504" i="1"/>
  <c r="BR4503" i="1"/>
  <c r="BR4502" i="1"/>
  <c r="BR4501" i="1"/>
  <c r="BR4500" i="1"/>
  <c r="BR4499" i="1"/>
  <c r="BR4498" i="1"/>
  <c r="BR4497" i="1"/>
  <c r="BR4496" i="1"/>
  <c r="BR4495" i="1"/>
  <c r="BR4494" i="1"/>
  <c r="BR4493" i="1"/>
  <c r="BR4492" i="1"/>
  <c r="BR4491" i="1"/>
  <c r="BR4490" i="1"/>
  <c r="BR4489" i="1"/>
  <c r="BR4488" i="1"/>
  <c r="BR4487" i="1"/>
  <c r="BR4486" i="1"/>
  <c r="BR4485" i="1"/>
  <c r="BR4484" i="1"/>
  <c r="BR4483" i="1"/>
  <c r="BR4482" i="1"/>
  <c r="BR4481" i="1"/>
  <c r="BR4480" i="1"/>
  <c r="BR4479" i="1"/>
  <c r="BR4478" i="1"/>
  <c r="BR4477" i="1"/>
  <c r="BR4476" i="1"/>
  <c r="BR4475" i="1"/>
  <c r="BR4474" i="1"/>
  <c r="BR4473" i="1"/>
  <c r="BR4472" i="1"/>
  <c r="BR4471" i="1"/>
  <c r="BR4470" i="1"/>
  <c r="BR4469" i="1"/>
  <c r="BR4468" i="1"/>
  <c r="BR4467" i="1"/>
  <c r="BR4466" i="1"/>
  <c r="BR4465" i="1"/>
  <c r="BR4464" i="1"/>
  <c r="BR4463" i="1"/>
  <c r="BR4462" i="1"/>
  <c r="BR4461" i="1"/>
  <c r="BR4460" i="1"/>
  <c r="BR4459" i="1"/>
  <c r="BR4458" i="1"/>
  <c r="BR4457" i="1"/>
  <c r="BR4456" i="1"/>
  <c r="BR4455" i="1"/>
  <c r="BR4454" i="1"/>
  <c r="BR4453" i="1"/>
  <c r="BR4452" i="1"/>
  <c r="BR4451" i="1"/>
  <c r="BR4450" i="1"/>
  <c r="BR4449" i="1"/>
  <c r="BR4448" i="1"/>
  <c r="BR4447" i="1"/>
  <c r="BR4446" i="1"/>
  <c r="BR4445" i="1"/>
  <c r="BR4444" i="1"/>
  <c r="BR4443" i="1"/>
  <c r="BR4442" i="1"/>
  <c r="BR4441" i="1"/>
  <c r="BR4440" i="1"/>
  <c r="BR4439" i="1"/>
  <c r="BR4438" i="1"/>
  <c r="BR4437" i="1"/>
  <c r="BR4436" i="1"/>
  <c r="BR4435" i="1"/>
  <c r="BR4434" i="1"/>
  <c r="BR4433" i="1"/>
  <c r="BR4432" i="1"/>
  <c r="BR4431" i="1"/>
  <c r="BR4430" i="1"/>
  <c r="BR4429" i="1"/>
  <c r="BR4428" i="1"/>
  <c r="BR4427" i="1"/>
  <c r="BR4426" i="1"/>
  <c r="BR4425" i="1"/>
  <c r="BR4424" i="1"/>
  <c r="BR4423" i="1"/>
  <c r="BR4422" i="1"/>
  <c r="BR4421" i="1"/>
  <c r="BR4420" i="1"/>
  <c r="BR4419" i="1"/>
  <c r="BR4418" i="1"/>
  <c r="BR4417" i="1"/>
  <c r="BR4416" i="1"/>
  <c r="BR4415" i="1"/>
  <c r="BR4414" i="1"/>
  <c r="BR4413" i="1"/>
  <c r="BR4412" i="1"/>
  <c r="BR4411" i="1"/>
  <c r="BR4410" i="1"/>
  <c r="BR4409" i="1"/>
  <c r="BR4408" i="1"/>
  <c r="BR4407" i="1"/>
  <c r="BR4406" i="1"/>
  <c r="BR4405" i="1"/>
  <c r="BR4404" i="1"/>
  <c r="BR4403" i="1"/>
  <c r="BR4402" i="1"/>
  <c r="BR4401" i="1"/>
  <c r="BR4400" i="1"/>
  <c r="BR4399" i="1"/>
  <c r="BR4398" i="1"/>
  <c r="BR4397" i="1"/>
  <c r="BR4396" i="1"/>
  <c r="BR4395" i="1"/>
  <c r="BR4394" i="1"/>
  <c r="BR4393" i="1"/>
  <c r="BR4392" i="1"/>
  <c r="BR4391" i="1"/>
  <c r="BR4390" i="1"/>
  <c r="BR4389" i="1"/>
  <c r="BR4388" i="1"/>
  <c r="BR4387" i="1"/>
  <c r="BR4386" i="1"/>
  <c r="BR4385" i="1"/>
  <c r="BR4384" i="1"/>
  <c r="BR4383" i="1"/>
  <c r="BR4382" i="1"/>
  <c r="BR4381" i="1"/>
  <c r="BR4380" i="1"/>
  <c r="BR4379" i="1"/>
  <c r="BR4378" i="1"/>
  <c r="BR4377" i="1"/>
  <c r="BR4376" i="1"/>
  <c r="BR4375" i="1"/>
  <c r="BR4374" i="1"/>
  <c r="BR4373" i="1"/>
  <c r="BR4372" i="1"/>
  <c r="BR4371" i="1"/>
  <c r="BR4370" i="1"/>
  <c r="BR4369" i="1"/>
  <c r="BR4368" i="1"/>
  <c r="BR4367" i="1"/>
  <c r="BR4366" i="1"/>
  <c r="BR4365" i="1"/>
  <c r="BR4364" i="1"/>
  <c r="BR4363" i="1"/>
  <c r="BR4362" i="1"/>
  <c r="BR4361" i="1"/>
  <c r="BR4360" i="1"/>
  <c r="BR4359" i="1"/>
  <c r="BR4358" i="1"/>
  <c r="BR4357" i="1"/>
  <c r="BR4356" i="1"/>
  <c r="BR4355" i="1"/>
  <c r="BR4354" i="1"/>
  <c r="BR4353" i="1"/>
  <c r="BR4352" i="1"/>
  <c r="BR4351" i="1"/>
  <c r="BR4350" i="1"/>
  <c r="BR4349" i="1"/>
  <c r="BR4348" i="1"/>
  <c r="BR4347" i="1"/>
  <c r="BR4346" i="1"/>
  <c r="BR4345" i="1"/>
  <c r="BR4344" i="1"/>
  <c r="BR4343" i="1"/>
  <c r="BR4342" i="1"/>
  <c r="BR4341" i="1"/>
  <c r="BR4340" i="1"/>
  <c r="BR4339" i="1"/>
  <c r="BR4338" i="1"/>
  <c r="BR4337" i="1"/>
  <c r="BR4336" i="1"/>
  <c r="BR4335" i="1"/>
  <c r="BR4334" i="1"/>
  <c r="BR4333" i="1"/>
  <c r="BR4332" i="1"/>
  <c r="BR4331" i="1"/>
  <c r="BR4330" i="1"/>
  <c r="BR4329" i="1"/>
  <c r="BR4328" i="1"/>
  <c r="BR4327" i="1"/>
  <c r="BR4326" i="1"/>
  <c r="BR4325" i="1"/>
  <c r="BR4324" i="1"/>
  <c r="BR4323" i="1"/>
  <c r="BR4322" i="1"/>
  <c r="BR4321" i="1"/>
  <c r="BR4320" i="1"/>
  <c r="BR4319" i="1"/>
  <c r="BR4318" i="1"/>
  <c r="BR4317" i="1"/>
  <c r="BR4316" i="1"/>
  <c r="BR4315" i="1"/>
  <c r="BR4314" i="1"/>
  <c r="BR4313" i="1"/>
  <c r="BR4312" i="1"/>
  <c r="BR4311" i="1"/>
  <c r="BR4310" i="1"/>
  <c r="BR4309" i="1"/>
  <c r="BR4308" i="1"/>
  <c r="BR4307" i="1"/>
  <c r="BR4306" i="1"/>
  <c r="BR4305" i="1"/>
  <c r="BR4304" i="1"/>
  <c r="BR4303" i="1"/>
  <c r="BR4302" i="1"/>
  <c r="BR4301" i="1"/>
  <c r="BR4300" i="1"/>
  <c r="BR4299" i="1"/>
  <c r="BR4298" i="1"/>
  <c r="BR4297" i="1"/>
  <c r="BR4296" i="1"/>
  <c r="BR4295" i="1"/>
  <c r="BR4294" i="1"/>
  <c r="BR4293" i="1"/>
  <c r="BR4292" i="1"/>
  <c r="BR4291" i="1"/>
  <c r="BR4290" i="1"/>
  <c r="BR4289" i="1"/>
  <c r="BR4288" i="1"/>
  <c r="BR4287" i="1"/>
  <c r="BR4286" i="1"/>
  <c r="BR4285" i="1"/>
  <c r="BR4284" i="1"/>
  <c r="BR4283" i="1"/>
  <c r="BR4282" i="1"/>
  <c r="BR4281" i="1"/>
  <c r="BR4280" i="1"/>
  <c r="BR4279" i="1"/>
  <c r="BR4278" i="1"/>
  <c r="BR4277" i="1"/>
  <c r="BR4276" i="1"/>
  <c r="BR4275" i="1"/>
  <c r="BR4274" i="1"/>
  <c r="BR4273" i="1"/>
  <c r="BR4272" i="1"/>
  <c r="BR4271" i="1"/>
  <c r="BR4270" i="1"/>
  <c r="BR4269" i="1"/>
  <c r="BR4268" i="1"/>
  <c r="BR4267" i="1"/>
  <c r="BR4266" i="1"/>
  <c r="BR4265" i="1"/>
  <c r="BR4264" i="1"/>
  <c r="BR4263" i="1"/>
  <c r="BR4262" i="1"/>
  <c r="BR4261" i="1"/>
  <c r="BR4260" i="1"/>
  <c r="BR4259" i="1"/>
  <c r="BR4258" i="1"/>
  <c r="BR4257" i="1"/>
  <c r="BR4256" i="1"/>
  <c r="BR4255" i="1"/>
  <c r="BR4254" i="1"/>
  <c r="BR4253" i="1"/>
  <c r="BR4252" i="1"/>
  <c r="BR4251" i="1"/>
  <c r="BR4250" i="1"/>
  <c r="BR4249" i="1"/>
  <c r="BR4248" i="1"/>
  <c r="BR4247" i="1"/>
  <c r="BR4246" i="1"/>
  <c r="BR4245" i="1"/>
  <c r="BR4244" i="1"/>
  <c r="BR4243" i="1"/>
  <c r="BR4242" i="1"/>
  <c r="BR4241" i="1"/>
  <c r="BR4240" i="1"/>
  <c r="BR4239" i="1"/>
  <c r="BR4238" i="1"/>
  <c r="BR4237" i="1"/>
  <c r="BR4236" i="1"/>
  <c r="BR4235" i="1"/>
  <c r="BR4234" i="1"/>
  <c r="BR4233" i="1"/>
  <c r="BR4232" i="1"/>
  <c r="BR4231" i="1"/>
  <c r="BR4230" i="1"/>
  <c r="BR4229" i="1"/>
  <c r="BR4228" i="1"/>
  <c r="BR4227" i="1"/>
  <c r="BR4226" i="1"/>
  <c r="BR4225" i="1"/>
  <c r="BR4224" i="1"/>
  <c r="BR4223" i="1"/>
  <c r="BR4222" i="1"/>
  <c r="BR4221" i="1"/>
  <c r="BR4220" i="1"/>
  <c r="BR4219" i="1"/>
  <c r="BR4218" i="1"/>
  <c r="BR4217" i="1"/>
  <c r="BR4216" i="1"/>
  <c r="BR4215" i="1"/>
  <c r="BR4214" i="1"/>
  <c r="BR4213" i="1"/>
  <c r="BR4212" i="1"/>
  <c r="BR4211" i="1"/>
  <c r="BR4210" i="1"/>
  <c r="BR4209" i="1"/>
  <c r="BR4208" i="1"/>
  <c r="BR4207" i="1"/>
  <c r="BR4206" i="1"/>
  <c r="BR4205" i="1"/>
  <c r="BR4204" i="1"/>
  <c r="BR4203" i="1"/>
  <c r="BR4202" i="1"/>
  <c r="BR4201" i="1"/>
  <c r="BR4200" i="1"/>
  <c r="BR4199" i="1"/>
  <c r="BR4198" i="1"/>
  <c r="BR4197" i="1"/>
  <c r="BR4196" i="1"/>
  <c r="BR4195" i="1"/>
  <c r="BR4194" i="1"/>
  <c r="BR4193" i="1"/>
  <c r="BR4192" i="1"/>
  <c r="BR4191" i="1"/>
  <c r="BR4190" i="1"/>
  <c r="BR4189" i="1"/>
  <c r="BR4188" i="1"/>
  <c r="BR4187" i="1"/>
  <c r="BR4186" i="1"/>
  <c r="BR4185" i="1"/>
  <c r="BR4184" i="1"/>
  <c r="BR4183" i="1"/>
  <c r="BR4182" i="1"/>
  <c r="BR4181" i="1"/>
  <c r="BR4180" i="1"/>
  <c r="BR4179" i="1"/>
  <c r="BR4178" i="1"/>
  <c r="BR4177" i="1"/>
  <c r="BR4176" i="1"/>
  <c r="BR4175" i="1"/>
  <c r="BR4174" i="1"/>
  <c r="BR4173" i="1"/>
  <c r="BR4172" i="1"/>
  <c r="BR4171" i="1"/>
  <c r="BR4170" i="1"/>
  <c r="BR4169" i="1"/>
  <c r="BR4168" i="1"/>
  <c r="BR4167" i="1"/>
  <c r="BR4166" i="1"/>
  <c r="BR4165" i="1"/>
  <c r="BR4164" i="1"/>
  <c r="BR4163" i="1"/>
  <c r="BR4162" i="1"/>
  <c r="BR4161" i="1"/>
  <c r="BR4160" i="1"/>
  <c r="BR4159" i="1"/>
  <c r="BR4158" i="1"/>
  <c r="BR4157" i="1"/>
  <c r="BR4156" i="1"/>
  <c r="BR4155" i="1"/>
  <c r="BR4154" i="1"/>
  <c r="BR4153" i="1"/>
  <c r="BR4152" i="1"/>
  <c r="BR4151" i="1"/>
  <c r="BR4150" i="1"/>
  <c r="BR4149" i="1"/>
  <c r="BR4148" i="1"/>
  <c r="BR4147" i="1"/>
  <c r="BR4146" i="1"/>
  <c r="BR4145" i="1"/>
  <c r="BR4144" i="1"/>
  <c r="BR4143" i="1"/>
  <c r="BR4142" i="1"/>
  <c r="BR4141" i="1"/>
  <c r="BR4140" i="1"/>
  <c r="BR4139" i="1"/>
  <c r="BR4138" i="1"/>
  <c r="BR4137" i="1"/>
  <c r="BR4136" i="1"/>
  <c r="BR4135" i="1"/>
  <c r="BR4134" i="1"/>
  <c r="BR4133" i="1"/>
  <c r="BR4132" i="1"/>
  <c r="BR4131" i="1"/>
  <c r="BR4130" i="1"/>
  <c r="BR4129" i="1"/>
  <c r="BR4128" i="1"/>
  <c r="BR4127" i="1"/>
  <c r="BR4126" i="1"/>
  <c r="BR4125" i="1"/>
  <c r="BR4124" i="1"/>
  <c r="BR4123" i="1"/>
  <c r="BR4122" i="1"/>
  <c r="BR4121" i="1"/>
  <c r="BR4120" i="1"/>
  <c r="BR4119" i="1"/>
  <c r="BR4118" i="1"/>
  <c r="BR4117" i="1"/>
  <c r="BR4116" i="1"/>
  <c r="BR4115" i="1"/>
  <c r="BR4114" i="1"/>
  <c r="BR4113" i="1"/>
  <c r="BR4112" i="1"/>
  <c r="BR4111" i="1"/>
  <c r="BR4110" i="1"/>
  <c r="BR4109" i="1"/>
  <c r="BR4108" i="1"/>
  <c r="BR4107" i="1"/>
  <c r="BR4106" i="1"/>
  <c r="BR4105" i="1"/>
  <c r="BR4104" i="1"/>
  <c r="BR4103" i="1"/>
  <c r="BR4102" i="1"/>
  <c r="BR4101" i="1"/>
  <c r="BR4100" i="1"/>
  <c r="BR4099" i="1"/>
  <c r="BR4098" i="1"/>
  <c r="BR4097" i="1"/>
  <c r="BR4096" i="1"/>
  <c r="BR4095" i="1"/>
  <c r="BR4094" i="1"/>
  <c r="BR4093" i="1"/>
  <c r="BR4092" i="1"/>
  <c r="BR4091" i="1"/>
  <c r="BR4090" i="1"/>
  <c r="BR4089" i="1"/>
  <c r="BR4088" i="1"/>
  <c r="BR4087" i="1"/>
  <c r="BR4086" i="1"/>
  <c r="BR4085" i="1"/>
  <c r="BR4084" i="1"/>
  <c r="BR4083" i="1"/>
  <c r="BR4082" i="1"/>
  <c r="BR4081" i="1"/>
  <c r="BR4080" i="1"/>
  <c r="BR4079" i="1"/>
  <c r="BR4078" i="1"/>
  <c r="BR4077" i="1"/>
  <c r="BR4076" i="1"/>
  <c r="BR4075" i="1"/>
  <c r="BR4074" i="1"/>
  <c r="BR4073" i="1"/>
  <c r="BR4072" i="1"/>
  <c r="BR4071" i="1"/>
  <c r="BR4070" i="1"/>
  <c r="BR4069" i="1"/>
  <c r="BR4068" i="1"/>
  <c r="BR4067" i="1"/>
  <c r="BR4066" i="1"/>
  <c r="BR4065" i="1"/>
  <c r="BR4064" i="1"/>
  <c r="BR4063" i="1"/>
  <c r="BR4062" i="1"/>
  <c r="BR4061" i="1"/>
  <c r="BR4060" i="1"/>
  <c r="BR4059" i="1"/>
  <c r="BR4058" i="1"/>
  <c r="BR4057" i="1"/>
  <c r="BR4056" i="1"/>
  <c r="BR4055" i="1"/>
  <c r="BR4054" i="1"/>
  <c r="BR4053" i="1"/>
  <c r="BR4052" i="1"/>
  <c r="BR4051" i="1"/>
  <c r="BR4050" i="1"/>
  <c r="BR4049" i="1"/>
  <c r="BR4048" i="1"/>
  <c r="BR4047" i="1"/>
  <c r="BR4046" i="1"/>
  <c r="BR4045" i="1"/>
  <c r="BR4044" i="1"/>
  <c r="BR4043" i="1"/>
  <c r="BR4042" i="1"/>
  <c r="BR4041" i="1"/>
  <c r="BR4040" i="1"/>
  <c r="BR4039" i="1"/>
  <c r="BR4038" i="1"/>
  <c r="BR4037" i="1"/>
  <c r="BR4036" i="1"/>
  <c r="BR4035" i="1"/>
  <c r="BR4034" i="1"/>
  <c r="BR4033" i="1"/>
  <c r="BR4032" i="1"/>
  <c r="BR4031" i="1"/>
  <c r="BR4030" i="1"/>
  <c r="BR4029" i="1"/>
  <c r="BR4028" i="1"/>
  <c r="BR4027" i="1"/>
  <c r="BR4026" i="1"/>
  <c r="BR4025" i="1"/>
  <c r="BR4024" i="1"/>
  <c r="BR4023" i="1"/>
  <c r="BR4022" i="1"/>
  <c r="BR4021" i="1"/>
  <c r="BR4020" i="1"/>
  <c r="BR4019" i="1"/>
  <c r="BR4018" i="1"/>
  <c r="BR4017" i="1"/>
  <c r="BR4016" i="1"/>
  <c r="BR4015" i="1"/>
  <c r="BR4014" i="1"/>
  <c r="BR4013" i="1"/>
  <c r="BR4012" i="1"/>
  <c r="BR4011" i="1"/>
  <c r="BR4010" i="1"/>
  <c r="BR4009" i="1"/>
  <c r="BR4008" i="1"/>
  <c r="BR4007" i="1"/>
  <c r="BR4006" i="1"/>
  <c r="BR4005" i="1"/>
  <c r="BR4004" i="1"/>
  <c r="BR4003" i="1"/>
  <c r="BR4002" i="1"/>
  <c r="BR4001" i="1"/>
  <c r="BR4000" i="1"/>
  <c r="BR3999" i="1"/>
  <c r="BR3998" i="1"/>
  <c r="BR3997" i="1"/>
  <c r="BR3996" i="1"/>
  <c r="BR3995" i="1"/>
  <c r="BR3994" i="1"/>
  <c r="BR3993" i="1"/>
  <c r="BR3992" i="1"/>
  <c r="BR3991" i="1"/>
  <c r="BR3990" i="1"/>
  <c r="BR3989" i="1"/>
  <c r="BR3988" i="1"/>
  <c r="BR3987" i="1"/>
  <c r="BR3986" i="1"/>
  <c r="BR3985" i="1"/>
  <c r="BR3984" i="1"/>
  <c r="BR3983" i="1"/>
  <c r="BR3982" i="1"/>
  <c r="BR3981" i="1"/>
  <c r="BR3980" i="1"/>
  <c r="BR3979" i="1"/>
  <c r="BR3978" i="1"/>
  <c r="BR3977" i="1"/>
  <c r="BR3976" i="1"/>
  <c r="BR3975" i="1"/>
  <c r="BR3974" i="1"/>
  <c r="BR3973" i="1"/>
  <c r="BR3972" i="1"/>
  <c r="BR3971" i="1"/>
  <c r="BR3970" i="1"/>
  <c r="BR3969" i="1"/>
  <c r="BR3968" i="1"/>
  <c r="BR3967" i="1"/>
  <c r="BR3966" i="1"/>
  <c r="BR3965" i="1"/>
  <c r="BR3964" i="1"/>
  <c r="BR3963" i="1"/>
  <c r="BR3962" i="1"/>
  <c r="BR3961" i="1"/>
  <c r="BR3960" i="1"/>
  <c r="BR3959" i="1"/>
  <c r="BR3958" i="1"/>
  <c r="BR3957" i="1"/>
  <c r="BR3956" i="1"/>
  <c r="BR3955" i="1"/>
  <c r="BR3954" i="1"/>
  <c r="BR3953" i="1"/>
  <c r="BR3952" i="1"/>
  <c r="BR3951" i="1"/>
  <c r="BR3950" i="1"/>
  <c r="BR3949" i="1"/>
  <c r="BR3948" i="1"/>
  <c r="BR3947" i="1"/>
  <c r="BR3946" i="1"/>
  <c r="BR3945" i="1"/>
  <c r="BR3944" i="1"/>
  <c r="BR3943" i="1"/>
  <c r="BR3942" i="1"/>
  <c r="BR3941" i="1"/>
  <c r="BR3940" i="1"/>
  <c r="BR3939" i="1"/>
  <c r="BR3938" i="1"/>
  <c r="BR3937" i="1"/>
  <c r="BR3936" i="1"/>
  <c r="BR3935" i="1"/>
  <c r="BR3934" i="1"/>
  <c r="BR3933" i="1"/>
  <c r="BR3932" i="1"/>
  <c r="BR3931" i="1"/>
  <c r="BR3930" i="1"/>
  <c r="BR3929" i="1"/>
  <c r="BR3928" i="1"/>
  <c r="BR3927" i="1"/>
  <c r="BR3926" i="1"/>
  <c r="BR3925" i="1"/>
  <c r="BR3924" i="1"/>
  <c r="BR3923" i="1"/>
  <c r="BR3922" i="1"/>
  <c r="BR3921" i="1"/>
  <c r="BR3920" i="1"/>
  <c r="BR3919" i="1"/>
  <c r="BR3918" i="1"/>
  <c r="BR3917" i="1"/>
  <c r="BR3916" i="1"/>
  <c r="BR3915" i="1"/>
  <c r="BR3914" i="1"/>
  <c r="BR3913" i="1"/>
  <c r="BR3912" i="1"/>
  <c r="BR3911" i="1"/>
  <c r="BR3910" i="1"/>
  <c r="BR3909" i="1"/>
  <c r="BR3908" i="1"/>
  <c r="BR3907" i="1"/>
  <c r="BR3906" i="1"/>
  <c r="BR3905" i="1"/>
  <c r="BR3904" i="1"/>
  <c r="BR3903" i="1"/>
  <c r="BR3902" i="1"/>
  <c r="BR3901" i="1"/>
  <c r="BR3900" i="1"/>
  <c r="BR3899" i="1"/>
  <c r="BR3898" i="1"/>
  <c r="BR3897" i="1"/>
  <c r="BR3896" i="1"/>
  <c r="BR3895" i="1"/>
  <c r="BR3894" i="1"/>
  <c r="BR3893" i="1"/>
  <c r="BR3892" i="1"/>
  <c r="BR3891" i="1"/>
  <c r="BR3890" i="1"/>
  <c r="BR3889" i="1"/>
  <c r="BR3888" i="1"/>
  <c r="BR3887" i="1"/>
  <c r="BR3886" i="1"/>
  <c r="BR3885" i="1"/>
  <c r="BR3884" i="1"/>
  <c r="BR3883" i="1"/>
  <c r="BR3882" i="1"/>
  <c r="BR3881" i="1"/>
  <c r="BR3880" i="1"/>
  <c r="BR3879" i="1"/>
  <c r="BR3878" i="1"/>
  <c r="BR3877" i="1"/>
  <c r="BR3876" i="1"/>
  <c r="BR3875" i="1"/>
  <c r="BR3874" i="1"/>
  <c r="BR3873" i="1"/>
  <c r="BR3872" i="1"/>
  <c r="BR3871" i="1"/>
  <c r="BR3870" i="1"/>
  <c r="BR3869" i="1"/>
  <c r="BR3868" i="1"/>
  <c r="BR3867" i="1"/>
  <c r="BR3866" i="1"/>
  <c r="BR3865" i="1"/>
  <c r="BR3864" i="1"/>
  <c r="BR3863" i="1"/>
  <c r="BR3862" i="1"/>
  <c r="BR3861" i="1"/>
  <c r="BR3860" i="1"/>
  <c r="BR3859" i="1"/>
  <c r="BR3858" i="1"/>
  <c r="BR3857" i="1"/>
  <c r="BR3856" i="1"/>
  <c r="BR3855" i="1"/>
  <c r="BR3854" i="1"/>
  <c r="BR3853" i="1"/>
  <c r="BR3852" i="1"/>
  <c r="BR3851" i="1"/>
  <c r="BR3850" i="1"/>
  <c r="BR3849" i="1"/>
  <c r="BR3848" i="1"/>
  <c r="BR3847" i="1"/>
  <c r="BR3846" i="1"/>
  <c r="BR3845" i="1"/>
  <c r="BR3844" i="1"/>
  <c r="BR3843" i="1"/>
  <c r="BR3842" i="1"/>
  <c r="BR3841" i="1"/>
  <c r="BR3840" i="1"/>
  <c r="BR3839" i="1"/>
  <c r="BR3838" i="1"/>
  <c r="BR3837" i="1"/>
  <c r="BR3836" i="1"/>
  <c r="BR3835" i="1"/>
  <c r="BR3834" i="1"/>
  <c r="BR3833" i="1"/>
  <c r="BR3832" i="1"/>
  <c r="BR3831" i="1"/>
  <c r="BR3830" i="1"/>
  <c r="BR3829" i="1"/>
  <c r="BR3828" i="1"/>
  <c r="BR3827" i="1"/>
  <c r="BR3826" i="1"/>
  <c r="BR3825" i="1"/>
  <c r="BR3824" i="1"/>
  <c r="BR3823" i="1"/>
  <c r="BR3822" i="1"/>
  <c r="BR3821" i="1"/>
  <c r="BR3820" i="1"/>
  <c r="BR3819" i="1"/>
  <c r="BR3818" i="1"/>
  <c r="BR3817" i="1"/>
  <c r="BR3816" i="1"/>
  <c r="BR3815" i="1"/>
  <c r="BR3814" i="1"/>
  <c r="BR3813" i="1"/>
  <c r="BR3812" i="1"/>
  <c r="BR3811" i="1"/>
  <c r="BR3810" i="1"/>
  <c r="BR3809" i="1"/>
  <c r="BR3808" i="1"/>
  <c r="BR3807" i="1"/>
  <c r="BR3806" i="1"/>
  <c r="BR3805" i="1"/>
  <c r="BR3804" i="1"/>
  <c r="BR3803" i="1"/>
  <c r="BR3802" i="1"/>
  <c r="BR3801" i="1"/>
  <c r="BR3800" i="1"/>
  <c r="BR3799" i="1"/>
  <c r="BR3798" i="1"/>
  <c r="BR3797" i="1"/>
  <c r="BR3796" i="1"/>
  <c r="BR3795" i="1"/>
  <c r="BR3794" i="1"/>
  <c r="BR3793" i="1"/>
  <c r="BR3792" i="1"/>
  <c r="BR3791" i="1"/>
  <c r="BR3790" i="1"/>
  <c r="BR3789" i="1"/>
  <c r="BR3788" i="1"/>
  <c r="BR3787" i="1"/>
  <c r="BR3786" i="1"/>
  <c r="BR3785" i="1"/>
  <c r="BR3784" i="1"/>
  <c r="BR3783" i="1"/>
  <c r="BR3782" i="1"/>
  <c r="BR3781" i="1"/>
  <c r="BR3780" i="1"/>
  <c r="BR3779" i="1"/>
  <c r="BR3778" i="1"/>
  <c r="BR3777" i="1"/>
  <c r="BR3776" i="1"/>
  <c r="BR3775" i="1"/>
  <c r="BR3774" i="1"/>
  <c r="BR3773" i="1"/>
  <c r="BR3772" i="1"/>
  <c r="BR3771" i="1"/>
  <c r="BR3770" i="1"/>
  <c r="BR3769" i="1"/>
  <c r="BR3768" i="1"/>
  <c r="BR3767" i="1"/>
  <c r="BR3766" i="1"/>
  <c r="BR3765" i="1"/>
  <c r="BR3764" i="1"/>
  <c r="BR3763" i="1"/>
  <c r="BR3762" i="1"/>
  <c r="BR3761" i="1"/>
  <c r="BR3760" i="1"/>
  <c r="BR3759" i="1"/>
  <c r="BR3758" i="1"/>
  <c r="BR3757" i="1"/>
  <c r="BR3756" i="1"/>
  <c r="BR3755" i="1"/>
  <c r="BR3754" i="1"/>
  <c r="BR3753" i="1"/>
  <c r="BR3752" i="1"/>
  <c r="BR3751" i="1"/>
  <c r="BR3750" i="1"/>
  <c r="BR3749" i="1"/>
  <c r="BR3748" i="1"/>
  <c r="BR3747" i="1"/>
  <c r="BR3746" i="1"/>
  <c r="BR3745" i="1"/>
  <c r="BR3744" i="1"/>
  <c r="BR3743" i="1"/>
  <c r="BR3742" i="1"/>
  <c r="BR3741" i="1"/>
  <c r="BR3740" i="1"/>
  <c r="BR3739" i="1"/>
  <c r="BR3738" i="1"/>
  <c r="BR3737" i="1"/>
  <c r="BR3736" i="1"/>
  <c r="BR3735" i="1"/>
  <c r="BR3734" i="1"/>
  <c r="BR3733" i="1"/>
  <c r="BR3732" i="1"/>
  <c r="BR3731" i="1"/>
  <c r="BR3730" i="1"/>
  <c r="BR3729" i="1"/>
  <c r="BR3728" i="1"/>
  <c r="BR3727" i="1"/>
  <c r="BR3726" i="1"/>
  <c r="BR3725" i="1"/>
  <c r="BR3724" i="1"/>
  <c r="BR3723" i="1"/>
  <c r="BR3722" i="1"/>
  <c r="BR3721" i="1"/>
  <c r="BR3720" i="1"/>
  <c r="BR3719" i="1"/>
  <c r="BR3718" i="1"/>
  <c r="BR3717" i="1"/>
  <c r="BR3716" i="1"/>
  <c r="BR3715" i="1"/>
  <c r="BR3714" i="1"/>
  <c r="BR3713" i="1"/>
  <c r="BR3712" i="1"/>
  <c r="BR3711" i="1"/>
  <c r="BR3710" i="1"/>
  <c r="BR3709" i="1"/>
  <c r="BR3708" i="1"/>
  <c r="BR3707" i="1"/>
  <c r="BR3706" i="1"/>
  <c r="BR3705" i="1"/>
  <c r="BR3704" i="1"/>
  <c r="BR3703" i="1"/>
  <c r="BR3702" i="1"/>
  <c r="BR3701" i="1"/>
  <c r="BR3700" i="1"/>
  <c r="BR3699" i="1"/>
  <c r="BR3698" i="1"/>
  <c r="BR3697" i="1"/>
  <c r="BR3696" i="1"/>
  <c r="BR3695" i="1"/>
  <c r="BR3694" i="1"/>
  <c r="BR3693" i="1"/>
  <c r="BR3692" i="1"/>
  <c r="BR3691" i="1"/>
  <c r="BR3690" i="1"/>
  <c r="BR3689" i="1"/>
  <c r="BR3688" i="1"/>
  <c r="BR3687" i="1"/>
  <c r="BR3686" i="1"/>
  <c r="BR3685" i="1"/>
  <c r="BR3684" i="1"/>
  <c r="BR3683" i="1"/>
  <c r="BR3682" i="1"/>
  <c r="BR3681" i="1"/>
  <c r="BR3680" i="1"/>
  <c r="BR3679" i="1"/>
  <c r="BR3678" i="1"/>
  <c r="BR3677" i="1"/>
  <c r="BR3676" i="1"/>
  <c r="BR3675" i="1"/>
  <c r="BR3674" i="1"/>
  <c r="BR3673" i="1"/>
  <c r="BR3672" i="1"/>
  <c r="BR3671" i="1"/>
  <c r="BR3670" i="1"/>
  <c r="BR3669" i="1"/>
  <c r="BR3668" i="1"/>
  <c r="BR3667" i="1"/>
  <c r="BR3666" i="1"/>
  <c r="BR3665" i="1"/>
  <c r="BR3664" i="1"/>
  <c r="BR3663" i="1"/>
  <c r="BR3662" i="1"/>
  <c r="BR3661" i="1"/>
  <c r="BR3660" i="1"/>
  <c r="BR3659" i="1"/>
  <c r="BR3658" i="1"/>
  <c r="BR3657" i="1"/>
  <c r="BR3656" i="1"/>
  <c r="BR3655" i="1"/>
  <c r="BR3654" i="1"/>
  <c r="BR3653" i="1"/>
  <c r="BR3652" i="1"/>
  <c r="BR3651" i="1"/>
  <c r="BR3650" i="1"/>
  <c r="BR3649" i="1"/>
  <c r="BR3648" i="1"/>
  <c r="BR3647" i="1"/>
  <c r="BR3646" i="1"/>
  <c r="BR3645" i="1"/>
  <c r="BR3644" i="1"/>
  <c r="BR3643" i="1"/>
  <c r="BR3642" i="1"/>
  <c r="BR3641" i="1"/>
  <c r="BR3640" i="1"/>
  <c r="BR3639" i="1"/>
  <c r="BR3638" i="1"/>
  <c r="BR3637" i="1"/>
  <c r="BR3636" i="1"/>
  <c r="BR3635" i="1"/>
  <c r="BR3634" i="1"/>
  <c r="BR3633" i="1"/>
  <c r="BR3632" i="1"/>
  <c r="BR3631" i="1"/>
  <c r="BR3630" i="1"/>
  <c r="BR3629" i="1"/>
  <c r="BR3628" i="1"/>
  <c r="BR3627" i="1"/>
  <c r="BR3626" i="1"/>
  <c r="BR3625" i="1"/>
  <c r="BR3624" i="1"/>
  <c r="BR3623" i="1"/>
  <c r="BR3622" i="1"/>
  <c r="BR3621" i="1"/>
  <c r="BR3620" i="1"/>
  <c r="BR3619" i="1"/>
  <c r="BR3618" i="1"/>
  <c r="BR3617" i="1"/>
  <c r="BR3616" i="1"/>
  <c r="BR3615" i="1"/>
  <c r="BR3614" i="1"/>
  <c r="BR3613" i="1"/>
  <c r="BR3612" i="1"/>
  <c r="BR3611" i="1"/>
  <c r="BR3610" i="1"/>
  <c r="BR3609" i="1"/>
  <c r="BR3608" i="1"/>
  <c r="BR3607" i="1"/>
  <c r="BR3606" i="1"/>
  <c r="BR3605" i="1"/>
  <c r="BR3604" i="1"/>
  <c r="BR3603" i="1"/>
  <c r="BR3602" i="1"/>
  <c r="BR3601" i="1"/>
  <c r="BR3600" i="1"/>
  <c r="BR3599" i="1"/>
  <c r="BR3598" i="1"/>
  <c r="BR3597" i="1"/>
  <c r="BR3596" i="1"/>
  <c r="BR3595" i="1"/>
  <c r="BR3594" i="1"/>
  <c r="BR3593" i="1"/>
  <c r="BR3592" i="1"/>
  <c r="BR3591" i="1"/>
  <c r="BR3590" i="1"/>
  <c r="BR3589" i="1"/>
  <c r="BR3588" i="1"/>
  <c r="BR3587" i="1"/>
  <c r="BR3586" i="1"/>
  <c r="BR3585" i="1"/>
  <c r="BR3584" i="1"/>
  <c r="BR3583" i="1"/>
  <c r="BR3582" i="1"/>
  <c r="BR3581" i="1"/>
  <c r="BR3580" i="1"/>
  <c r="BR3579" i="1"/>
  <c r="BR3578" i="1"/>
  <c r="BR3577" i="1"/>
  <c r="BR3576" i="1"/>
  <c r="BR3575" i="1"/>
  <c r="BR3574" i="1"/>
  <c r="BR3573" i="1"/>
  <c r="BR3572" i="1"/>
  <c r="BR3571" i="1"/>
  <c r="BR3570" i="1"/>
  <c r="BR3569" i="1"/>
  <c r="BR3568" i="1"/>
  <c r="BR3567" i="1"/>
  <c r="BR3566" i="1"/>
  <c r="BR3565" i="1"/>
  <c r="BR3564" i="1"/>
  <c r="BR3563" i="1"/>
  <c r="BR3562" i="1"/>
  <c r="BR3561" i="1"/>
  <c r="BR3560" i="1"/>
  <c r="BR3559" i="1"/>
  <c r="BR3558" i="1"/>
  <c r="BR3557" i="1"/>
  <c r="BR3556" i="1"/>
  <c r="BR3555" i="1"/>
  <c r="BR3554" i="1"/>
  <c r="BR3553" i="1"/>
  <c r="BR3552" i="1"/>
  <c r="BR3551" i="1"/>
  <c r="BR3550" i="1"/>
  <c r="BR3549" i="1"/>
  <c r="BR3548" i="1"/>
  <c r="BR3547" i="1"/>
  <c r="BR3546" i="1"/>
  <c r="BR3545" i="1"/>
  <c r="BR3544" i="1"/>
  <c r="BR3543" i="1"/>
  <c r="BR3542" i="1"/>
  <c r="BR3541" i="1"/>
  <c r="BR3540" i="1"/>
  <c r="BR3539" i="1"/>
  <c r="BR3538" i="1"/>
  <c r="BR3537" i="1"/>
  <c r="BR3536" i="1"/>
  <c r="BR3535" i="1"/>
  <c r="BR3534" i="1"/>
  <c r="BR3533" i="1"/>
  <c r="BR3532" i="1"/>
  <c r="BR3531" i="1"/>
  <c r="BR3530" i="1"/>
  <c r="BR3529" i="1"/>
  <c r="BR3528" i="1"/>
  <c r="BR3527" i="1"/>
  <c r="BR3526" i="1"/>
  <c r="BR3525" i="1"/>
  <c r="BR3524" i="1"/>
  <c r="BR3523" i="1"/>
  <c r="BR3522" i="1"/>
  <c r="BR3521" i="1"/>
  <c r="BR3520" i="1"/>
  <c r="BR3519" i="1"/>
  <c r="BR3518" i="1"/>
  <c r="BR3517" i="1"/>
  <c r="BR3516" i="1"/>
  <c r="BR3515" i="1"/>
  <c r="BR3514" i="1"/>
  <c r="BR3513" i="1"/>
  <c r="BR3512" i="1"/>
  <c r="BR3511" i="1"/>
  <c r="BR3510" i="1"/>
  <c r="BR3509" i="1"/>
  <c r="BR3508" i="1"/>
  <c r="BR3507" i="1"/>
  <c r="BR3506" i="1"/>
  <c r="BR3505" i="1"/>
  <c r="BR3504" i="1"/>
  <c r="BR3503" i="1"/>
  <c r="BR3502" i="1"/>
  <c r="BR3501" i="1"/>
  <c r="BR3500" i="1"/>
  <c r="BR3499" i="1"/>
  <c r="BR3498" i="1"/>
  <c r="BR3497" i="1"/>
  <c r="BR3496" i="1"/>
  <c r="BR3495" i="1"/>
  <c r="BR3494" i="1"/>
  <c r="BR3493" i="1"/>
  <c r="BR3492" i="1"/>
  <c r="BR3491" i="1"/>
  <c r="BR3490" i="1"/>
  <c r="BR3489" i="1"/>
  <c r="BR3488" i="1"/>
  <c r="BR3487" i="1"/>
  <c r="BR3486" i="1"/>
  <c r="BR3485" i="1"/>
  <c r="BR3484" i="1"/>
  <c r="BR3483" i="1"/>
  <c r="BR3482" i="1"/>
  <c r="BR3481" i="1"/>
  <c r="BR3480" i="1"/>
  <c r="BR3479" i="1"/>
  <c r="BR3478" i="1"/>
  <c r="BR3477" i="1"/>
  <c r="BR3476" i="1"/>
  <c r="BR3475" i="1"/>
  <c r="BR3474" i="1"/>
  <c r="BR3473" i="1"/>
  <c r="BR3472" i="1"/>
  <c r="BR3471" i="1"/>
  <c r="BR3470" i="1"/>
  <c r="BR3469" i="1"/>
  <c r="BR3468" i="1"/>
  <c r="BR3467" i="1"/>
  <c r="BR3466" i="1"/>
  <c r="BR3465" i="1"/>
  <c r="BR3464" i="1"/>
  <c r="BR3463" i="1"/>
  <c r="BR3462" i="1"/>
  <c r="BR3461" i="1"/>
  <c r="BR3460" i="1"/>
  <c r="BR3459" i="1"/>
  <c r="BR3458" i="1"/>
  <c r="BR3457" i="1"/>
  <c r="BR3456" i="1"/>
  <c r="BR3455" i="1"/>
  <c r="BR3454" i="1"/>
  <c r="BR3453" i="1"/>
  <c r="BR3452" i="1"/>
  <c r="BR3451" i="1"/>
  <c r="BR3450" i="1"/>
  <c r="BR3449" i="1"/>
  <c r="BR3448" i="1"/>
  <c r="BR3447" i="1"/>
  <c r="BR3446" i="1"/>
  <c r="BR3445" i="1"/>
  <c r="BR3444" i="1"/>
  <c r="BR3443" i="1"/>
  <c r="BR3442" i="1"/>
  <c r="BR3441" i="1"/>
  <c r="BR3440" i="1"/>
  <c r="BR3439" i="1"/>
  <c r="BR3438" i="1"/>
  <c r="BR3437" i="1"/>
  <c r="BR3436" i="1"/>
  <c r="BR3435" i="1"/>
  <c r="BR3434" i="1"/>
  <c r="BR3433" i="1"/>
  <c r="BR3432" i="1"/>
  <c r="BR3431" i="1"/>
  <c r="BR3430" i="1"/>
  <c r="BR3429" i="1"/>
  <c r="BR3428" i="1"/>
  <c r="BR3427" i="1"/>
  <c r="BR3426" i="1"/>
  <c r="BR3425" i="1"/>
  <c r="BR3424" i="1"/>
  <c r="BR3423" i="1"/>
  <c r="BR3422" i="1"/>
  <c r="BR3421" i="1"/>
  <c r="BR3420" i="1"/>
  <c r="BR3419" i="1"/>
  <c r="BR3418" i="1"/>
  <c r="BR3417" i="1"/>
  <c r="BR3416" i="1"/>
  <c r="BR3415" i="1"/>
  <c r="BR3414" i="1"/>
  <c r="BR3413" i="1"/>
  <c r="BR3412" i="1"/>
  <c r="BR3411" i="1"/>
  <c r="BR3410" i="1"/>
  <c r="BR3409" i="1"/>
  <c r="BR3408" i="1"/>
  <c r="BR3407" i="1"/>
  <c r="BR3406" i="1"/>
  <c r="BR3405" i="1"/>
  <c r="BR3404" i="1"/>
  <c r="BR3403" i="1"/>
  <c r="BR3402" i="1"/>
  <c r="BR3401" i="1"/>
  <c r="BR3400" i="1"/>
  <c r="BR3399" i="1"/>
  <c r="BR3398" i="1"/>
  <c r="BR3397" i="1"/>
  <c r="BR3396" i="1"/>
  <c r="BR3395" i="1"/>
  <c r="BR3394" i="1"/>
  <c r="BR3393" i="1"/>
  <c r="BR3392" i="1"/>
  <c r="BR3391" i="1"/>
  <c r="BR3390" i="1"/>
  <c r="BR3389" i="1"/>
  <c r="BR3388" i="1"/>
  <c r="BR3387" i="1"/>
  <c r="BR3386" i="1"/>
  <c r="BR3385" i="1"/>
  <c r="BR3384" i="1"/>
  <c r="BR3383" i="1"/>
  <c r="BR3382" i="1"/>
  <c r="BR3381" i="1"/>
  <c r="BR3380" i="1"/>
  <c r="BR3379" i="1"/>
  <c r="BR3378" i="1"/>
  <c r="BR3377" i="1"/>
  <c r="BR3376" i="1"/>
  <c r="BR3375" i="1"/>
  <c r="BR3374" i="1"/>
  <c r="BR3373" i="1"/>
  <c r="BR3372" i="1"/>
  <c r="BR3371" i="1"/>
  <c r="BR3370" i="1"/>
  <c r="BR3369" i="1"/>
  <c r="BR3368" i="1"/>
  <c r="BR3367" i="1"/>
  <c r="BR3366" i="1"/>
  <c r="BR3365" i="1"/>
  <c r="BR3364" i="1"/>
  <c r="BR3363" i="1"/>
  <c r="BR3362" i="1"/>
  <c r="BR3361" i="1"/>
  <c r="BR3360" i="1"/>
  <c r="BR3359" i="1"/>
  <c r="BR3358" i="1"/>
  <c r="BR3357" i="1"/>
  <c r="BR3356" i="1"/>
  <c r="BR3355" i="1"/>
  <c r="BR3354" i="1"/>
  <c r="BR3353" i="1"/>
  <c r="BR3352" i="1"/>
  <c r="BR3351" i="1"/>
  <c r="BR3350" i="1"/>
  <c r="BR3349" i="1"/>
  <c r="BR3348" i="1"/>
  <c r="BR3347" i="1"/>
  <c r="BR3346" i="1"/>
  <c r="BR3345" i="1"/>
  <c r="BR3344" i="1"/>
  <c r="BR3343" i="1"/>
  <c r="BR3342" i="1"/>
  <c r="BR3341" i="1"/>
  <c r="BR3340" i="1"/>
  <c r="BR3339" i="1"/>
  <c r="BR3338" i="1"/>
  <c r="BR3337" i="1"/>
  <c r="BR3336" i="1"/>
  <c r="BR3335" i="1"/>
  <c r="BR3334" i="1"/>
  <c r="BR3333" i="1"/>
  <c r="BR3332" i="1"/>
  <c r="BR3331" i="1"/>
  <c r="BR3330" i="1"/>
  <c r="BR3329" i="1"/>
  <c r="BR3328" i="1"/>
  <c r="BR3327" i="1"/>
  <c r="BR3326" i="1"/>
  <c r="BR3325" i="1"/>
  <c r="BR3324" i="1"/>
  <c r="BR3323" i="1"/>
  <c r="BR3322" i="1"/>
  <c r="BR3321" i="1"/>
  <c r="BR3320" i="1"/>
  <c r="BR3319" i="1"/>
  <c r="BR3318" i="1"/>
  <c r="BR3317" i="1"/>
  <c r="BR3316" i="1"/>
  <c r="BR3315" i="1"/>
  <c r="BR3314" i="1"/>
  <c r="BR3313" i="1"/>
  <c r="BR3312" i="1"/>
  <c r="BR3311" i="1"/>
  <c r="BR3310" i="1"/>
  <c r="BR3309" i="1"/>
  <c r="BR3308" i="1"/>
  <c r="BR3307" i="1"/>
  <c r="BR3306" i="1"/>
  <c r="BR3305" i="1"/>
  <c r="BR3304" i="1"/>
  <c r="BR3303" i="1"/>
  <c r="BR3302" i="1"/>
  <c r="BR3301" i="1"/>
  <c r="BR3300" i="1"/>
  <c r="BR3299" i="1"/>
  <c r="BR3298" i="1"/>
  <c r="BR3297" i="1"/>
  <c r="BR3296" i="1"/>
  <c r="BR3295" i="1"/>
  <c r="BR3294" i="1"/>
  <c r="BR3293" i="1"/>
  <c r="BR3292" i="1"/>
  <c r="BR3291" i="1"/>
  <c r="BR3290" i="1"/>
  <c r="BR3289" i="1"/>
  <c r="BR3288" i="1"/>
  <c r="BR3287" i="1"/>
  <c r="BR3286" i="1"/>
  <c r="BR3285" i="1"/>
  <c r="BR3284" i="1"/>
  <c r="BR3283" i="1"/>
  <c r="BR3282" i="1"/>
  <c r="BR3281" i="1"/>
  <c r="BR3280" i="1"/>
  <c r="BR3279" i="1"/>
  <c r="BR3278" i="1"/>
  <c r="BR3277" i="1"/>
  <c r="BR3276" i="1"/>
  <c r="BR3275" i="1"/>
  <c r="BR3274" i="1"/>
  <c r="BR3273" i="1"/>
  <c r="BR3272" i="1"/>
  <c r="BR3271" i="1"/>
  <c r="BR3270" i="1"/>
  <c r="BR3269" i="1"/>
  <c r="BR3268" i="1"/>
  <c r="BR3267" i="1"/>
  <c r="BR3266" i="1"/>
  <c r="BR3265" i="1"/>
  <c r="BR3264" i="1"/>
  <c r="BR3263" i="1"/>
  <c r="BR3262" i="1"/>
  <c r="BR3261" i="1"/>
  <c r="BR3260" i="1"/>
  <c r="BR3259" i="1"/>
  <c r="BR3258" i="1"/>
  <c r="BR3257" i="1"/>
  <c r="BR3256" i="1"/>
  <c r="BR3255" i="1"/>
  <c r="BR3254" i="1"/>
  <c r="BR3253" i="1"/>
  <c r="BR3252" i="1"/>
  <c r="BR3251" i="1"/>
  <c r="BR3250" i="1"/>
  <c r="BR3249" i="1"/>
  <c r="BR3248" i="1"/>
  <c r="BR3247" i="1"/>
  <c r="BR3246" i="1"/>
  <c r="BR3245" i="1"/>
  <c r="BR3244" i="1"/>
  <c r="BR3243" i="1"/>
  <c r="BR3242" i="1"/>
  <c r="BR3241" i="1"/>
  <c r="BR3240" i="1"/>
  <c r="BR3239" i="1"/>
  <c r="BR3238" i="1"/>
  <c r="BR3237" i="1"/>
  <c r="BR3236" i="1"/>
  <c r="BR3235" i="1"/>
  <c r="BR3234" i="1"/>
  <c r="BR3233" i="1"/>
  <c r="BR3232" i="1"/>
  <c r="BR3231" i="1"/>
  <c r="BR3230" i="1"/>
  <c r="BR3229" i="1"/>
  <c r="BR3228" i="1"/>
  <c r="BR3227" i="1"/>
  <c r="BR3226" i="1"/>
  <c r="BR3225" i="1"/>
  <c r="BR3224" i="1"/>
  <c r="BR3223" i="1"/>
  <c r="BR3222" i="1"/>
  <c r="BR3221" i="1"/>
  <c r="BR3220" i="1"/>
  <c r="BR3219" i="1"/>
  <c r="BR3218" i="1"/>
  <c r="BR3217" i="1"/>
  <c r="BR3216" i="1"/>
  <c r="BR3215" i="1"/>
  <c r="BR3214" i="1"/>
  <c r="BR3213" i="1"/>
  <c r="BR3212" i="1"/>
  <c r="BR3211" i="1"/>
  <c r="BR3210" i="1"/>
  <c r="BR3209" i="1"/>
  <c r="BR3208" i="1"/>
  <c r="BR3207" i="1"/>
  <c r="BR3206" i="1"/>
  <c r="BR3205" i="1"/>
  <c r="BR3204" i="1"/>
  <c r="BR3203" i="1"/>
  <c r="BR3202" i="1"/>
  <c r="BR3201" i="1"/>
  <c r="BR3200" i="1"/>
  <c r="BR3199" i="1"/>
  <c r="BR3198" i="1"/>
  <c r="BR3197" i="1"/>
  <c r="BR3196" i="1"/>
  <c r="BR3195" i="1"/>
  <c r="BR3194" i="1"/>
  <c r="BR3193" i="1"/>
  <c r="BR3192" i="1"/>
  <c r="BR3191" i="1"/>
  <c r="BR3190" i="1"/>
  <c r="BR3189" i="1"/>
  <c r="BR3188" i="1"/>
  <c r="BR3187" i="1"/>
  <c r="BR3186" i="1"/>
  <c r="BR3185" i="1"/>
  <c r="BR3184" i="1"/>
  <c r="BR3183" i="1"/>
  <c r="BR3182" i="1"/>
  <c r="BR3181" i="1"/>
  <c r="BR3180" i="1"/>
  <c r="BR3179" i="1"/>
  <c r="BR3178" i="1"/>
  <c r="BR3177" i="1"/>
  <c r="BR3176" i="1"/>
  <c r="BR3175" i="1"/>
  <c r="BR3174" i="1"/>
  <c r="BR3173" i="1"/>
  <c r="BR3172" i="1"/>
  <c r="BR3171" i="1"/>
  <c r="BR3170" i="1"/>
  <c r="BR3169" i="1"/>
  <c r="BR3168" i="1"/>
  <c r="BR3167" i="1"/>
  <c r="BR3166" i="1"/>
  <c r="BR3165" i="1"/>
  <c r="BR3164" i="1"/>
  <c r="BR3163" i="1"/>
  <c r="BR3162" i="1"/>
  <c r="BR3161" i="1"/>
  <c r="BR3160" i="1"/>
  <c r="BR3159" i="1"/>
  <c r="BR3158" i="1"/>
  <c r="BR3157" i="1"/>
  <c r="BR3156" i="1"/>
  <c r="BR3155" i="1"/>
  <c r="BR3154" i="1"/>
  <c r="BR3153" i="1"/>
  <c r="BR3152" i="1"/>
  <c r="BR3151" i="1"/>
  <c r="BR3150" i="1"/>
  <c r="BR3149" i="1"/>
  <c r="BR3148" i="1"/>
  <c r="BR3147" i="1"/>
  <c r="BR3146" i="1"/>
  <c r="BR3145" i="1"/>
  <c r="BR3144" i="1"/>
  <c r="BR3143" i="1"/>
  <c r="BR3142" i="1"/>
  <c r="BR3141" i="1"/>
  <c r="BR3140" i="1"/>
  <c r="BR3139" i="1"/>
  <c r="BR3138" i="1"/>
  <c r="BR3137" i="1"/>
  <c r="BR3136" i="1"/>
  <c r="BR3135" i="1"/>
  <c r="BR3134" i="1"/>
  <c r="BR3133" i="1"/>
  <c r="BR3132" i="1"/>
  <c r="BR3131" i="1"/>
  <c r="BR3130" i="1"/>
  <c r="BR3129" i="1"/>
  <c r="BR3128" i="1"/>
  <c r="BR3127" i="1"/>
  <c r="BR3126" i="1"/>
  <c r="BR3125" i="1"/>
  <c r="BR3124" i="1"/>
  <c r="BR3123" i="1"/>
  <c r="BR3122" i="1"/>
  <c r="BR3121" i="1"/>
  <c r="BR3120" i="1"/>
  <c r="BR3119" i="1"/>
  <c r="BR3118" i="1"/>
  <c r="BR3117" i="1"/>
  <c r="BR3116" i="1"/>
  <c r="BR3115" i="1"/>
  <c r="BR3114" i="1"/>
  <c r="BR3113" i="1"/>
  <c r="BR3112" i="1"/>
  <c r="BR3111" i="1"/>
  <c r="BR3110" i="1"/>
  <c r="BR3109" i="1"/>
  <c r="BR3108" i="1"/>
  <c r="BR3107" i="1"/>
  <c r="BR3106" i="1"/>
  <c r="BR3105" i="1"/>
  <c r="BR3104" i="1"/>
  <c r="BR3103" i="1"/>
  <c r="BR3102" i="1"/>
  <c r="BR3101" i="1"/>
  <c r="BR3100" i="1"/>
  <c r="BR3099" i="1"/>
  <c r="BR3098" i="1"/>
  <c r="BR3097" i="1"/>
  <c r="BR3096" i="1"/>
  <c r="BR3095" i="1"/>
  <c r="BR3094" i="1"/>
  <c r="BR3093" i="1"/>
  <c r="BR3092" i="1"/>
  <c r="BR3091" i="1"/>
  <c r="BR3090" i="1"/>
  <c r="BR3089" i="1"/>
  <c r="BR3088" i="1"/>
  <c r="BR3087" i="1"/>
  <c r="BR3086" i="1"/>
  <c r="BR3085" i="1"/>
  <c r="BR3084" i="1"/>
  <c r="BR3083" i="1"/>
  <c r="BR3082" i="1"/>
  <c r="BR3081" i="1"/>
  <c r="BR3080" i="1"/>
  <c r="BR3079" i="1"/>
  <c r="BR3078" i="1"/>
  <c r="BR3077" i="1"/>
  <c r="BR3076" i="1"/>
  <c r="BR3075" i="1"/>
  <c r="BR3074" i="1"/>
  <c r="BR3073" i="1"/>
  <c r="BR3072" i="1"/>
  <c r="BR3071" i="1"/>
  <c r="BR3070" i="1"/>
  <c r="BR3069" i="1"/>
  <c r="BR3068" i="1"/>
  <c r="BR3067" i="1"/>
  <c r="BR3066" i="1"/>
  <c r="BR3065" i="1"/>
  <c r="BR3064" i="1"/>
  <c r="BR3063" i="1"/>
  <c r="BR3062" i="1"/>
  <c r="BR3061" i="1"/>
  <c r="BR3060" i="1"/>
  <c r="BR3059" i="1"/>
  <c r="BR3058" i="1"/>
  <c r="BR3057" i="1"/>
  <c r="BR3056" i="1"/>
  <c r="BR3055" i="1"/>
  <c r="BR3054" i="1"/>
  <c r="BR3053" i="1"/>
  <c r="BR3052" i="1"/>
  <c r="BR3051" i="1"/>
  <c r="BR3050" i="1"/>
  <c r="BR3049" i="1"/>
  <c r="BR3048" i="1"/>
  <c r="BR3047" i="1"/>
  <c r="BR3046" i="1"/>
  <c r="BR3045" i="1"/>
  <c r="BR3044" i="1"/>
  <c r="BR3043" i="1"/>
  <c r="BR3042" i="1"/>
  <c r="BR3041" i="1"/>
  <c r="BR3040" i="1"/>
  <c r="BR3039" i="1"/>
  <c r="BR3038" i="1"/>
  <c r="BR3037" i="1"/>
  <c r="BR3036" i="1"/>
  <c r="BR3035" i="1"/>
  <c r="BR3034" i="1"/>
  <c r="BR3033" i="1"/>
  <c r="BR3032" i="1"/>
  <c r="BR3031" i="1"/>
  <c r="BR3030" i="1"/>
  <c r="BR3029" i="1"/>
  <c r="BR3028" i="1"/>
  <c r="BR3027" i="1"/>
  <c r="BR3026" i="1"/>
  <c r="BR3025" i="1"/>
  <c r="BR3024" i="1"/>
  <c r="BR3023" i="1"/>
  <c r="BR3022" i="1"/>
  <c r="BR3021" i="1"/>
  <c r="BR3020" i="1"/>
  <c r="BR3019" i="1"/>
  <c r="BR3018" i="1"/>
  <c r="BR3017" i="1"/>
  <c r="BR3016" i="1"/>
  <c r="BR3015" i="1"/>
  <c r="BR3014" i="1"/>
  <c r="BR3013" i="1"/>
  <c r="BR3012" i="1"/>
  <c r="BR3011" i="1"/>
  <c r="BR3010" i="1"/>
  <c r="BR3009" i="1"/>
  <c r="BR3008" i="1"/>
  <c r="BR3007" i="1"/>
  <c r="BR3006" i="1"/>
  <c r="BR3005" i="1"/>
  <c r="BR3004" i="1"/>
  <c r="BR3003" i="1"/>
  <c r="BR3002" i="1"/>
  <c r="BR3001" i="1"/>
  <c r="BR3000" i="1"/>
  <c r="BR2999" i="1"/>
  <c r="BR2998" i="1"/>
  <c r="BR2997" i="1"/>
  <c r="BR2996" i="1"/>
  <c r="BR2995" i="1"/>
  <c r="BR2994" i="1"/>
  <c r="BR2993" i="1"/>
  <c r="BR2992" i="1"/>
  <c r="BR2991" i="1"/>
  <c r="BR2990" i="1"/>
  <c r="BR2989" i="1"/>
  <c r="BR2988" i="1"/>
  <c r="BR2987" i="1"/>
  <c r="BR2986" i="1"/>
  <c r="BR2985" i="1"/>
  <c r="BR2984" i="1"/>
  <c r="BR2983" i="1"/>
  <c r="BR2982" i="1"/>
  <c r="BR2981" i="1"/>
  <c r="BR2980" i="1"/>
  <c r="BR2979" i="1"/>
  <c r="BR2978" i="1"/>
  <c r="BR2977" i="1"/>
  <c r="BR2976" i="1"/>
  <c r="BR2975" i="1"/>
  <c r="BR2974" i="1"/>
  <c r="BR2973" i="1"/>
  <c r="BR2972" i="1"/>
  <c r="BR2971" i="1"/>
  <c r="BR2970" i="1"/>
  <c r="BR2969" i="1"/>
  <c r="BR2968" i="1"/>
  <c r="BR2967" i="1"/>
  <c r="BR2966" i="1"/>
  <c r="BR2965" i="1"/>
  <c r="BR2964" i="1"/>
  <c r="BR2963" i="1"/>
  <c r="BR2962" i="1"/>
  <c r="BR2961" i="1"/>
  <c r="BR2960" i="1"/>
  <c r="BR2959" i="1"/>
  <c r="BR2958" i="1"/>
  <c r="BR2957" i="1"/>
  <c r="BR2956" i="1"/>
  <c r="BR2955" i="1"/>
  <c r="BR2954" i="1"/>
  <c r="BR2953" i="1"/>
  <c r="BR2952" i="1"/>
  <c r="BR2951" i="1"/>
  <c r="BR2950" i="1"/>
  <c r="BR2949" i="1"/>
  <c r="BR2948" i="1"/>
  <c r="BR2947" i="1"/>
  <c r="BR2946" i="1"/>
  <c r="BR2945" i="1"/>
  <c r="BR2944" i="1"/>
  <c r="BR2943" i="1"/>
  <c r="BR2942" i="1"/>
  <c r="BR2941" i="1"/>
  <c r="BR2940" i="1"/>
  <c r="BR2939" i="1"/>
  <c r="BR2938" i="1"/>
  <c r="BR2937" i="1"/>
  <c r="BR2936" i="1"/>
  <c r="BR2935" i="1"/>
  <c r="BR2934" i="1"/>
  <c r="BR2933" i="1"/>
  <c r="BR2932" i="1"/>
  <c r="BR2931" i="1"/>
  <c r="BR2930" i="1"/>
  <c r="BR2929" i="1"/>
  <c r="BR2928" i="1"/>
  <c r="BR2927" i="1"/>
  <c r="BR2926" i="1"/>
  <c r="BR2925" i="1"/>
  <c r="BR2924" i="1"/>
  <c r="BR2923" i="1"/>
  <c r="BR2922" i="1"/>
  <c r="BR2921" i="1"/>
  <c r="BR2920" i="1"/>
  <c r="BR2919" i="1"/>
  <c r="BR2918" i="1"/>
  <c r="BR2917" i="1"/>
  <c r="BR2916" i="1"/>
  <c r="BR2915" i="1"/>
  <c r="BR2914" i="1"/>
  <c r="BR2913" i="1"/>
  <c r="BR2912" i="1"/>
  <c r="BR2911" i="1"/>
  <c r="BR2910" i="1"/>
  <c r="BR2909" i="1"/>
  <c r="BR2908" i="1"/>
  <c r="BR2907" i="1"/>
  <c r="BR2906" i="1"/>
  <c r="BR2905" i="1"/>
  <c r="BR2904" i="1"/>
  <c r="BR2903" i="1"/>
  <c r="BR2902" i="1"/>
  <c r="BR2901" i="1"/>
  <c r="BR2900" i="1"/>
  <c r="BR2899" i="1"/>
  <c r="BR2898" i="1"/>
  <c r="BR2897" i="1"/>
  <c r="BR2896" i="1"/>
  <c r="BR2895" i="1"/>
  <c r="BR2894" i="1"/>
  <c r="BR2893" i="1"/>
  <c r="BR2892" i="1"/>
  <c r="BR2891" i="1"/>
  <c r="BR2890" i="1"/>
  <c r="BR2889" i="1"/>
  <c r="BR2888" i="1"/>
  <c r="BR2887" i="1"/>
  <c r="BR2886" i="1"/>
  <c r="BR2885" i="1"/>
  <c r="BR2884" i="1"/>
  <c r="BR2883" i="1"/>
  <c r="BR2882" i="1"/>
  <c r="BR2881" i="1"/>
  <c r="BR2880" i="1"/>
  <c r="BR2879" i="1"/>
  <c r="BR2878" i="1"/>
  <c r="BR2877" i="1"/>
  <c r="BR2876" i="1"/>
  <c r="BR2875" i="1"/>
  <c r="BR2874" i="1"/>
  <c r="BR2873" i="1"/>
  <c r="BR2872" i="1"/>
  <c r="BR2871" i="1"/>
  <c r="BR2870" i="1"/>
  <c r="BR2869" i="1"/>
  <c r="BR2868" i="1"/>
  <c r="BR2867" i="1"/>
  <c r="BR2866" i="1"/>
  <c r="BR2865" i="1"/>
  <c r="BR2864" i="1"/>
  <c r="BR2863" i="1"/>
  <c r="BR2862" i="1"/>
  <c r="BR2861" i="1"/>
  <c r="BR2860" i="1"/>
  <c r="BR2859" i="1"/>
  <c r="BR2858" i="1"/>
  <c r="BR2857" i="1"/>
  <c r="BR2856" i="1"/>
  <c r="BR2855" i="1"/>
  <c r="BR2854" i="1"/>
  <c r="BR2853" i="1"/>
  <c r="BR2852" i="1"/>
  <c r="BR2851" i="1"/>
  <c r="BR2850" i="1"/>
  <c r="BR2849" i="1"/>
  <c r="BR2848" i="1"/>
  <c r="BR2847" i="1"/>
  <c r="BR2846" i="1"/>
  <c r="BR2845" i="1"/>
  <c r="BR2844" i="1"/>
  <c r="BR2843" i="1"/>
  <c r="BR2842" i="1"/>
  <c r="BR2841" i="1"/>
  <c r="BR2840" i="1"/>
  <c r="BR2839" i="1"/>
  <c r="BR2838" i="1"/>
  <c r="BR2837" i="1"/>
  <c r="BR2836" i="1"/>
  <c r="BR2835" i="1"/>
  <c r="BR2834" i="1"/>
  <c r="BR2833" i="1"/>
  <c r="BR2832" i="1"/>
  <c r="BR2831" i="1"/>
  <c r="BR2830" i="1"/>
  <c r="BR2829" i="1"/>
  <c r="BR2828" i="1"/>
  <c r="BR2827" i="1"/>
  <c r="BR2826" i="1"/>
  <c r="BR2825" i="1"/>
  <c r="BR2824" i="1"/>
  <c r="BR2823" i="1"/>
  <c r="BR2822" i="1"/>
  <c r="BR2821" i="1"/>
  <c r="BR2820" i="1"/>
  <c r="BR2819" i="1"/>
  <c r="BR2818" i="1"/>
  <c r="BR2817" i="1"/>
  <c r="BR2816" i="1"/>
  <c r="BR2815" i="1"/>
  <c r="BR2814" i="1"/>
  <c r="BR2813" i="1"/>
  <c r="BR2812" i="1"/>
  <c r="BR2811" i="1"/>
  <c r="BR2810" i="1"/>
  <c r="BR2809" i="1"/>
  <c r="BR2808" i="1"/>
  <c r="BR2807" i="1"/>
  <c r="BR2806" i="1"/>
  <c r="BR2805" i="1"/>
  <c r="BR2804" i="1"/>
  <c r="BR2803" i="1"/>
  <c r="BR2802" i="1"/>
  <c r="BR2801" i="1"/>
  <c r="BR2800" i="1"/>
  <c r="BR2799" i="1"/>
  <c r="BR2798" i="1"/>
  <c r="BR2797" i="1"/>
  <c r="BR2796" i="1"/>
  <c r="BR2795" i="1"/>
  <c r="BR2794" i="1"/>
  <c r="BR2793" i="1"/>
  <c r="BR2792" i="1"/>
  <c r="BR2791" i="1"/>
  <c r="BR2790" i="1"/>
  <c r="BR2789" i="1"/>
  <c r="BR2788" i="1"/>
  <c r="BR2787" i="1"/>
  <c r="BR2786" i="1"/>
  <c r="BR2785" i="1"/>
  <c r="BR2784" i="1"/>
  <c r="BR2783" i="1"/>
  <c r="BR2782" i="1"/>
  <c r="BR2781" i="1"/>
  <c r="BR2780" i="1"/>
  <c r="BR2779" i="1"/>
  <c r="BR2778" i="1"/>
  <c r="BR2777" i="1"/>
  <c r="BR2776" i="1"/>
  <c r="BR2775" i="1"/>
  <c r="BR2774" i="1"/>
  <c r="BR2773" i="1"/>
  <c r="BR2772" i="1"/>
  <c r="BR2771" i="1"/>
  <c r="BR2770" i="1"/>
  <c r="BR2769" i="1"/>
  <c r="BR2768" i="1"/>
  <c r="BR2767" i="1"/>
  <c r="BR2766" i="1"/>
  <c r="BR2765" i="1"/>
  <c r="BR2764" i="1"/>
  <c r="BR2763" i="1"/>
  <c r="BR2762" i="1"/>
  <c r="BR2761" i="1"/>
  <c r="BR2760" i="1"/>
  <c r="BR2759" i="1"/>
  <c r="BR2758" i="1"/>
  <c r="BR2757" i="1"/>
  <c r="BR2756" i="1"/>
  <c r="BR2755" i="1"/>
  <c r="BR2754" i="1"/>
  <c r="BR2753" i="1"/>
  <c r="BR2752" i="1"/>
  <c r="BR2751" i="1"/>
  <c r="BR2750" i="1"/>
  <c r="BR2749" i="1"/>
  <c r="BR2748" i="1"/>
  <c r="BR2747" i="1"/>
  <c r="BR2746" i="1"/>
  <c r="BR2745" i="1"/>
  <c r="BR2744" i="1"/>
  <c r="BR2743" i="1"/>
  <c r="BR2742" i="1"/>
  <c r="BR2741" i="1"/>
  <c r="BR2740" i="1"/>
  <c r="BR2739" i="1"/>
  <c r="BR2738" i="1"/>
  <c r="BR2737" i="1"/>
  <c r="BR2736" i="1"/>
  <c r="BR2735" i="1"/>
  <c r="BR2734" i="1"/>
  <c r="BR2733" i="1"/>
  <c r="BR2732" i="1"/>
  <c r="BR2731" i="1"/>
  <c r="BR2730" i="1"/>
  <c r="BR2729" i="1"/>
  <c r="BR2728" i="1"/>
  <c r="BR2727" i="1"/>
  <c r="BR2726" i="1"/>
  <c r="BR2725" i="1"/>
  <c r="BR2724" i="1"/>
  <c r="BR2723" i="1"/>
  <c r="BR2722" i="1"/>
  <c r="BR2721" i="1"/>
  <c r="BR2720" i="1"/>
  <c r="BR2719" i="1"/>
  <c r="BR2718" i="1"/>
  <c r="BR2717" i="1"/>
  <c r="BR2716" i="1"/>
  <c r="BR2715" i="1"/>
  <c r="BR2714" i="1"/>
  <c r="BR2713" i="1"/>
  <c r="BR2712" i="1"/>
  <c r="BR2711" i="1"/>
  <c r="BR2710" i="1"/>
  <c r="BR2709" i="1"/>
  <c r="BR2708" i="1"/>
  <c r="BR2707" i="1"/>
  <c r="BR2706" i="1"/>
  <c r="BR2705" i="1"/>
  <c r="BR2704" i="1"/>
  <c r="BR2703" i="1"/>
  <c r="BR2702" i="1"/>
  <c r="BR2701" i="1"/>
  <c r="BR2700" i="1"/>
  <c r="BR2699" i="1"/>
  <c r="BR2698" i="1"/>
  <c r="BR2697" i="1"/>
  <c r="BR2696" i="1"/>
  <c r="BR2695" i="1"/>
  <c r="BR2694" i="1"/>
  <c r="BR2693" i="1"/>
  <c r="BR2692" i="1"/>
  <c r="BR2691" i="1"/>
  <c r="BR2690" i="1"/>
  <c r="BR2689" i="1"/>
  <c r="BR2688" i="1"/>
  <c r="BR2687" i="1"/>
  <c r="BR2686" i="1"/>
  <c r="BR2685" i="1"/>
  <c r="BR2684" i="1"/>
  <c r="BR2683" i="1"/>
  <c r="BR2682" i="1"/>
  <c r="BR2681" i="1"/>
  <c r="BR2680" i="1"/>
  <c r="BR2679" i="1"/>
  <c r="BR2678" i="1"/>
  <c r="BR2677" i="1"/>
  <c r="BR2676" i="1"/>
  <c r="BR2675" i="1"/>
  <c r="BR2674" i="1"/>
  <c r="BR2673" i="1"/>
  <c r="BR2672" i="1"/>
  <c r="BR2671" i="1"/>
  <c r="BR2670" i="1"/>
  <c r="BR2669" i="1"/>
  <c r="BR2668" i="1"/>
  <c r="BR2667" i="1"/>
  <c r="BR2666" i="1"/>
  <c r="BR2665" i="1"/>
  <c r="BR2664" i="1"/>
  <c r="BR2663" i="1"/>
  <c r="BR2662" i="1"/>
  <c r="BR2661" i="1"/>
  <c r="BR2660" i="1"/>
  <c r="BR2659" i="1"/>
  <c r="BR2658" i="1"/>
  <c r="BR2657" i="1"/>
  <c r="BR2656" i="1"/>
  <c r="BR2655" i="1"/>
  <c r="BR2654" i="1"/>
  <c r="BR2653" i="1"/>
  <c r="BR2652" i="1"/>
  <c r="BR2651" i="1"/>
  <c r="BR2650" i="1"/>
  <c r="BR2649" i="1"/>
  <c r="BR2648" i="1"/>
  <c r="BR2647" i="1"/>
  <c r="BR2646" i="1"/>
  <c r="BR2645" i="1"/>
  <c r="BR2644" i="1"/>
  <c r="BR2643" i="1"/>
  <c r="BR2642" i="1"/>
  <c r="BR2641" i="1"/>
  <c r="BR2640" i="1"/>
  <c r="BR2639" i="1"/>
  <c r="BR2638" i="1"/>
  <c r="BR2637" i="1"/>
  <c r="BR2636" i="1"/>
  <c r="BR2635" i="1"/>
  <c r="BR2634" i="1"/>
  <c r="BR2633" i="1"/>
  <c r="BR2632" i="1"/>
  <c r="BR2631" i="1"/>
  <c r="BR2630" i="1"/>
  <c r="BR2629" i="1"/>
  <c r="BR2628" i="1"/>
  <c r="BR2627" i="1"/>
  <c r="BR2626" i="1"/>
  <c r="BR2625" i="1"/>
  <c r="BR2624" i="1"/>
  <c r="BR2623" i="1"/>
  <c r="BR2622" i="1"/>
  <c r="BR2621" i="1"/>
  <c r="BR2620" i="1"/>
  <c r="BR2619" i="1"/>
  <c r="BR2618" i="1"/>
  <c r="BR2617" i="1"/>
  <c r="BR2616" i="1"/>
  <c r="BR2615" i="1"/>
  <c r="BR2614" i="1"/>
  <c r="BR2613" i="1"/>
  <c r="BR2612" i="1"/>
  <c r="BR2611" i="1"/>
  <c r="BR2610" i="1"/>
  <c r="BR2609" i="1"/>
  <c r="BR2608" i="1"/>
  <c r="BR2607" i="1"/>
  <c r="BR2606" i="1"/>
  <c r="BR2605" i="1"/>
  <c r="BR2604" i="1"/>
  <c r="BR2603" i="1"/>
  <c r="BR2602" i="1"/>
  <c r="BR2601" i="1"/>
  <c r="BR2600" i="1"/>
  <c r="BR2599" i="1"/>
  <c r="BR2598" i="1"/>
  <c r="BR2597" i="1"/>
  <c r="BR2596" i="1"/>
  <c r="BR2595" i="1"/>
  <c r="BR2594" i="1"/>
  <c r="BR2593" i="1"/>
  <c r="BR2592" i="1"/>
  <c r="BR2591" i="1"/>
  <c r="BR2590" i="1"/>
  <c r="BR2589" i="1"/>
  <c r="BR2588" i="1"/>
  <c r="BR2587" i="1"/>
  <c r="BR2586" i="1"/>
  <c r="BR2585" i="1"/>
  <c r="BR2584" i="1"/>
  <c r="BR2583" i="1"/>
  <c r="BR2582" i="1"/>
  <c r="BR2581" i="1"/>
  <c r="BR2580" i="1"/>
  <c r="BR2579" i="1"/>
  <c r="BR2578" i="1"/>
  <c r="BR2577" i="1"/>
  <c r="BR2576" i="1"/>
  <c r="BR2575" i="1"/>
  <c r="BR2574" i="1"/>
  <c r="BR2573" i="1"/>
  <c r="BR2572" i="1"/>
  <c r="BR2571" i="1"/>
  <c r="BR2570" i="1"/>
  <c r="BR2569" i="1"/>
  <c r="BR2568" i="1"/>
  <c r="BR2567" i="1"/>
  <c r="BR2566" i="1"/>
  <c r="BR2565" i="1"/>
  <c r="BR2564" i="1"/>
  <c r="BR2563" i="1"/>
  <c r="BR2562" i="1"/>
  <c r="BR2561" i="1"/>
  <c r="BR2560" i="1"/>
  <c r="BR2559" i="1"/>
  <c r="BR2558" i="1"/>
  <c r="BR2557" i="1"/>
  <c r="BR2556" i="1"/>
  <c r="BR2555" i="1"/>
  <c r="BR2554" i="1"/>
  <c r="BR2553" i="1"/>
  <c r="BR2552" i="1"/>
  <c r="BR2551" i="1"/>
  <c r="BR2550" i="1"/>
  <c r="BR2549" i="1"/>
  <c r="BR2548" i="1"/>
  <c r="BR2547" i="1"/>
  <c r="BR2546" i="1"/>
  <c r="BR2545" i="1"/>
  <c r="BR2544" i="1"/>
  <c r="BR2543" i="1"/>
  <c r="BR2542" i="1"/>
  <c r="BR2541" i="1"/>
  <c r="BR2540" i="1"/>
  <c r="BR2539" i="1"/>
  <c r="BR2538" i="1"/>
  <c r="BR2537" i="1"/>
  <c r="BR2536" i="1"/>
  <c r="BR2535" i="1"/>
  <c r="BR2534" i="1"/>
  <c r="BR2533" i="1"/>
  <c r="BR2532" i="1"/>
  <c r="BR2531" i="1"/>
  <c r="BR2530" i="1"/>
  <c r="BR2529" i="1"/>
  <c r="BR2528" i="1"/>
  <c r="BR2527" i="1"/>
  <c r="BR2526" i="1"/>
  <c r="BR2525" i="1"/>
  <c r="BR2524" i="1"/>
  <c r="BR2523" i="1"/>
  <c r="BR2522" i="1"/>
  <c r="BR2521" i="1"/>
  <c r="BR2520" i="1"/>
  <c r="BR2519" i="1"/>
  <c r="BR2518" i="1"/>
  <c r="BR2517" i="1"/>
  <c r="BR2516" i="1"/>
  <c r="BR2515" i="1"/>
  <c r="BR2514" i="1"/>
  <c r="BR2513" i="1"/>
  <c r="BR2512" i="1"/>
  <c r="BR2511" i="1"/>
  <c r="BR2510" i="1"/>
  <c r="BR2509" i="1"/>
  <c r="BR2508" i="1"/>
  <c r="BR2507" i="1"/>
  <c r="BR2506" i="1"/>
  <c r="BR2505" i="1"/>
  <c r="BR2504" i="1"/>
  <c r="BR2503" i="1"/>
  <c r="BR2502" i="1"/>
  <c r="BR2501" i="1"/>
  <c r="BR2500" i="1"/>
  <c r="BR2499" i="1"/>
  <c r="BR2498" i="1"/>
  <c r="BR2497" i="1"/>
  <c r="BR2496" i="1"/>
  <c r="BR2495" i="1"/>
  <c r="BR2494" i="1"/>
  <c r="BR2493" i="1"/>
  <c r="BR2492" i="1"/>
  <c r="BR2491" i="1"/>
  <c r="BR2490" i="1"/>
  <c r="BR2489" i="1"/>
  <c r="BR2488" i="1"/>
  <c r="BR2487" i="1"/>
  <c r="BR2486" i="1"/>
  <c r="BR2485" i="1"/>
  <c r="BR2484" i="1"/>
  <c r="BR2483" i="1"/>
  <c r="BR2482" i="1"/>
  <c r="BR2481" i="1"/>
  <c r="BR2480" i="1"/>
  <c r="BR2479" i="1"/>
  <c r="BR2478" i="1"/>
  <c r="BR2477" i="1"/>
  <c r="BR2476" i="1"/>
  <c r="BR2475" i="1"/>
  <c r="BR2474" i="1"/>
  <c r="BR2473" i="1"/>
  <c r="BR2472" i="1"/>
  <c r="BR2471" i="1"/>
  <c r="BR2470" i="1"/>
  <c r="BR2469" i="1"/>
  <c r="BR2468" i="1"/>
  <c r="BR2467" i="1"/>
  <c r="BR2466" i="1"/>
  <c r="BR2465" i="1"/>
  <c r="BR2464" i="1"/>
  <c r="BR2463" i="1"/>
  <c r="BR2462" i="1"/>
  <c r="BR2461" i="1"/>
  <c r="BR2460" i="1"/>
  <c r="BR2459" i="1"/>
  <c r="BR2458" i="1"/>
  <c r="BR2457" i="1"/>
  <c r="BR2456" i="1"/>
  <c r="BR2455" i="1"/>
  <c r="BR2454" i="1"/>
  <c r="BR2453" i="1"/>
  <c r="BR2452" i="1"/>
  <c r="BR2451" i="1"/>
  <c r="BR2450" i="1"/>
  <c r="BR2449" i="1"/>
  <c r="BR2448" i="1"/>
  <c r="BR2447" i="1"/>
  <c r="BR2446" i="1"/>
  <c r="BR2445" i="1"/>
  <c r="BR2444" i="1"/>
  <c r="BR2443" i="1"/>
  <c r="BR2442" i="1"/>
  <c r="BR2441" i="1"/>
  <c r="BR2440" i="1"/>
  <c r="BR2439" i="1"/>
  <c r="BR2438" i="1"/>
  <c r="BR2437" i="1"/>
  <c r="BR2436" i="1"/>
  <c r="BR2435" i="1"/>
  <c r="BR2434" i="1"/>
  <c r="BR2433" i="1"/>
  <c r="BR2432" i="1"/>
  <c r="BR2431" i="1"/>
  <c r="BR2430" i="1"/>
  <c r="BR2429" i="1"/>
  <c r="BR2428" i="1"/>
  <c r="BR2427" i="1"/>
  <c r="BR2426" i="1"/>
  <c r="BR2425" i="1"/>
  <c r="BR2424" i="1"/>
  <c r="BR2423" i="1"/>
  <c r="BR2422" i="1"/>
  <c r="BR2421" i="1"/>
  <c r="BR2420" i="1"/>
  <c r="BR2419" i="1"/>
  <c r="BR2418" i="1"/>
  <c r="BR2417" i="1"/>
  <c r="BR2416" i="1"/>
  <c r="BR2415" i="1"/>
  <c r="BR2414" i="1"/>
  <c r="BR2413" i="1"/>
  <c r="BR2412" i="1"/>
  <c r="BR2411" i="1"/>
  <c r="BR2410" i="1"/>
  <c r="BR2409" i="1"/>
  <c r="BR2408" i="1"/>
  <c r="BR2407" i="1"/>
  <c r="BR2406" i="1"/>
  <c r="BR2405" i="1"/>
  <c r="BR2404" i="1"/>
  <c r="BR2403" i="1"/>
  <c r="BR2402" i="1"/>
  <c r="BR2401" i="1"/>
  <c r="BR2400" i="1"/>
  <c r="BR2399" i="1"/>
  <c r="BR2398" i="1"/>
  <c r="BR2397" i="1"/>
  <c r="BR2396" i="1"/>
  <c r="BR2395" i="1"/>
  <c r="BR2394" i="1"/>
  <c r="BR2393" i="1"/>
  <c r="BR2392" i="1"/>
  <c r="BR2391" i="1"/>
  <c r="BR2390" i="1"/>
  <c r="BR2389" i="1"/>
  <c r="BR2388" i="1"/>
  <c r="BR2387" i="1"/>
  <c r="BR2386" i="1"/>
  <c r="BR2385" i="1"/>
  <c r="BR2384" i="1"/>
  <c r="BR2383" i="1"/>
  <c r="BR2382" i="1"/>
  <c r="BR2381" i="1"/>
  <c r="BR2380" i="1"/>
  <c r="BR2379" i="1"/>
  <c r="BR2378" i="1"/>
  <c r="BR2377" i="1"/>
  <c r="BR2376" i="1"/>
  <c r="BR2375" i="1"/>
  <c r="BR2374" i="1"/>
  <c r="BR2373" i="1"/>
  <c r="BR2372" i="1"/>
  <c r="BR2371" i="1"/>
  <c r="BR2370" i="1"/>
  <c r="BR2369" i="1"/>
  <c r="BR2368" i="1"/>
  <c r="BR2367" i="1"/>
  <c r="BR2366" i="1"/>
  <c r="BR2365" i="1"/>
  <c r="BR2364" i="1"/>
  <c r="BR2363" i="1"/>
  <c r="BR2362" i="1"/>
  <c r="BR2361" i="1"/>
  <c r="BR2360" i="1"/>
  <c r="BR2359" i="1"/>
  <c r="BR2358" i="1"/>
  <c r="BR2357" i="1"/>
  <c r="BR2356" i="1"/>
  <c r="BR2355" i="1"/>
  <c r="BR2354" i="1"/>
  <c r="BR2353" i="1"/>
  <c r="BR2352" i="1"/>
  <c r="BR2351" i="1"/>
  <c r="BR2350" i="1"/>
  <c r="BR2349" i="1"/>
  <c r="BR2348" i="1"/>
  <c r="BR2347" i="1"/>
  <c r="BR2346" i="1"/>
  <c r="BR2345" i="1"/>
  <c r="BR2344" i="1"/>
  <c r="BR2343" i="1"/>
  <c r="BR2342" i="1"/>
  <c r="BR2341" i="1"/>
  <c r="BR2340" i="1"/>
  <c r="BR2339" i="1"/>
  <c r="BR2338" i="1"/>
  <c r="BR2337" i="1"/>
  <c r="BR2336" i="1"/>
  <c r="BR2335" i="1"/>
  <c r="BR2334" i="1"/>
  <c r="BR2333" i="1"/>
  <c r="BR2332" i="1"/>
  <c r="BR2331" i="1"/>
  <c r="BR2330" i="1"/>
  <c r="BR2329" i="1"/>
  <c r="BR2328" i="1"/>
  <c r="BR2327" i="1"/>
  <c r="BR2326" i="1"/>
  <c r="BR2325" i="1"/>
  <c r="BR2324" i="1"/>
  <c r="BR2323" i="1"/>
  <c r="BR2322" i="1"/>
  <c r="BR2321" i="1"/>
  <c r="BR2320" i="1"/>
  <c r="BR2319" i="1"/>
  <c r="BR2318" i="1"/>
  <c r="BR2317" i="1"/>
  <c r="BR2316" i="1"/>
  <c r="BR2315" i="1"/>
  <c r="BR2314" i="1"/>
  <c r="BR2313" i="1"/>
  <c r="BR2312" i="1"/>
  <c r="BR2311" i="1"/>
  <c r="BR2310" i="1"/>
  <c r="BR2309" i="1"/>
  <c r="BR2308" i="1"/>
  <c r="BR2307" i="1"/>
  <c r="BR2306" i="1"/>
  <c r="BR2305" i="1"/>
  <c r="BR2304" i="1"/>
  <c r="BR2303" i="1"/>
  <c r="BR2302" i="1"/>
  <c r="BR2301" i="1"/>
  <c r="BR2300" i="1"/>
  <c r="BR2299" i="1"/>
  <c r="BR2298" i="1"/>
  <c r="BR2297" i="1"/>
  <c r="BR2296" i="1"/>
  <c r="BR2295" i="1"/>
  <c r="BR2294" i="1"/>
  <c r="BR2293" i="1"/>
  <c r="BR2292" i="1"/>
  <c r="BR2291" i="1"/>
  <c r="BR2290" i="1"/>
  <c r="BR2289" i="1"/>
  <c r="BR2288" i="1"/>
  <c r="BR2287" i="1"/>
  <c r="BR2286" i="1"/>
  <c r="BR2285" i="1"/>
  <c r="BR2284" i="1"/>
  <c r="BR2283" i="1"/>
  <c r="BR2282" i="1"/>
  <c r="BR2281" i="1"/>
  <c r="BR2280" i="1"/>
  <c r="BR2279" i="1"/>
  <c r="BR2278" i="1"/>
  <c r="BR2277" i="1"/>
  <c r="BR2276" i="1"/>
  <c r="BR2275" i="1"/>
  <c r="BR2274" i="1"/>
  <c r="BR2273" i="1"/>
  <c r="BR2272" i="1"/>
  <c r="BR2271" i="1"/>
  <c r="BR2270" i="1"/>
  <c r="BR2269" i="1"/>
  <c r="BR2268" i="1"/>
  <c r="BR2267" i="1"/>
  <c r="BR2266" i="1"/>
  <c r="BR2265" i="1"/>
  <c r="BR2264" i="1"/>
  <c r="BR2263" i="1"/>
  <c r="BR2262" i="1"/>
  <c r="BR2261" i="1"/>
  <c r="BR2260" i="1"/>
  <c r="BR2259" i="1"/>
  <c r="BR2258" i="1"/>
  <c r="BR2257" i="1"/>
  <c r="BR2256" i="1"/>
  <c r="BR2255" i="1"/>
  <c r="BR2254" i="1"/>
  <c r="BR2253" i="1"/>
  <c r="BR2252" i="1"/>
  <c r="BR2251" i="1"/>
  <c r="BR2250" i="1"/>
  <c r="BR2249" i="1"/>
  <c r="BR2248" i="1"/>
  <c r="BR2247" i="1"/>
  <c r="BR2246" i="1"/>
  <c r="BR2245" i="1"/>
  <c r="BR2244" i="1"/>
  <c r="BR2243" i="1"/>
  <c r="BR2242" i="1"/>
  <c r="BR2241" i="1"/>
  <c r="BR2240" i="1"/>
  <c r="BR2239" i="1"/>
  <c r="BR2238" i="1"/>
  <c r="BR2237" i="1"/>
  <c r="BR2236" i="1"/>
  <c r="BR2235" i="1"/>
  <c r="BR2234" i="1"/>
  <c r="BR2233" i="1"/>
  <c r="BR2232" i="1"/>
  <c r="BR2231" i="1"/>
  <c r="BR2230" i="1"/>
  <c r="BR2229" i="1"/>
  <c r="BR2228" i="1"/>
  <c r="BR2227" i="1"/>
  <c r="BR2226" i="1"/>
  <c r="BR2225" i="1"/>
  <c r="BR2224" i="1"/>
  <c r="BR2223" i="1"/>
  <c r="BR2222" i="1"/>
  <c r="BR2221" i="1"/>
  <c r="BR2220" i="1"/>
  <c r="BR2219" i="1"/>
  <c r="BR2218" i="1"/>
  <c r="BR2217" i="1"/>
  <c r="BR2216" i="1"/>
  <c r="BR2215" i="1"/>
  <c r="BR2214" i="1"/>
  <c r="BR2213" i="1"/>
  <c r="BR2212" i="1"/>
  <c r="BR2211" i="1"/>
  <c r="BR2210" i="1"/>
  <c r="BR2209" i="1"/>
  <c r="BR2208" i="1"/>
  <c r="BR2207" i="1"/>
  <c r="BR2206" i="1"/>
  <c r="BR2205" i="1"/>
  <c r="BR2204" i="1"/>
  <c r="BR2203" i="1"/>
  <c r="BR2202" i="1"/>
  <c r="BR2201" i="1"/>
  <c r="BR2200" i="1"/>
  <c r="BR2199" i="1"/>
  <c r="BR2198" i="1"/>
  <c r="BR2197" i="1"/>
  <c r="BR2196" i="1"/>
  <c r="BR2195" i="1"/>
  <c r="BR2194" i="1"/>
  <c r="BR2193" i="1"/>
  <c r="BR2192" i="1"/>
  <c r="BR2191" i="1"/>
  <c r="BR2190" i="1"/>
  <c r="BR2189" i="1"/>
  <c r="BR2188" i="1"/>
  <c r="BR2187" i="1"/>
  <c r="BR2186" i="1"/>
  <c r="BR2185" i="1"/>
  <c r="BR2184" i="1"/>
  <c r="BR2183" i="1"/>
  <c r="BR2182" i="1"/>
  <c r="BR2181" i="1"/>
  <c r="BR2180" i="1"/>
  <c r="BR2179" i="1"/>
  <c r="BR2178" i="1"/>
  <c r="BR2177" i="1"/>
  <c r="BR2176" i="1"/>
  <c r="BR2175" i="1"/>
  <c r="BR2174" i="1"/>
  <c r="BR2173" i="1"/>
  <c r="BR2172" i="1"/>
  <c r="BR2171" i="1"/>
  <c r="BR2170" i="1"/>
  <c r="BR2169" i="1"/>
  <c r="BR2168" i="1"/>
  <c r="BR2167" i="1"/>
  <c r="BR2166" i="1"/>
  <c r="BR2165" i="1"/>
  <c r="BR2164" i="1"/>
  <c r="BR2163" i="1"/>
  <c r="BR2162" i="1"/>
  <c r="BR2161" i="1"/>
  <c r="BR2160" i="1"/>
  <c r="BR2159" i="1"/>
  <c r="BR2158" i="1"/>
  <c r="BR2157" i="1"/>
  <c r="BR2156" i="1"/>
  <c r="BR2155" i="1"/>
  <c r="BR2154" i="1"/>
  <c r="BR2153" i="1"/>
  <c r="BR2152" i="1"/>
  <c r="BR2151" i="1"/>
  <c r="BR2150" i="1"/>
  <c r="BR2149" i="1"/>
  <c r="BR2148" i="1"/>
  <c r="BR2147" i="1"/>
  <c r="BR2146" i="1"/>
  <c r="BR2145" i="1"/>
  <c r="BR2144" i="1"/>
  <c r="BR2143" i="1"/>
  <c r="BR2142" i="1"/>
  <c r="BR2141" i="1"/>
  <c r="BR2140" i="1"/>
  <c r="BR2139" i="1"/>
  <c r="BR2138" i="1"/>
  <c r="BR2137" i="1"/>
  <c r="BR2136" i="1"/>
  <c r="BR2135" i="1"/>
  <c r="BR2134" i="1"/>
  <c r="BR2133" i="1"/>
  <c r="BR2132" i="1"/>
  <c r="BR2131" i="1"/>
  <c r="BR2130" i="1"/>
  <c r="BR2129" i="1"/>
  <c r="BR2128" i="1"/>
  <c r="BR2127" i="1"/>
  <c r="BR2126" i="1"/>
  <c r="BR2125" i="1"/>
  <c r="BR2124" i="1"/>
  <c r="BR2123" i="1"/>
  <c r="BR2122" i="1"/>
  <c r="BR2121" i="1"/>
  <c r="BR2120" i="1"/>
  <c r="BR2119" i="1"/>
  <c r="BR2118" i="1"/>
  <c r="BR2117" i="1"/>
  <c r="BR2116" i="1"/>
  <c r="BR2115" i="1"/>
  <c r="BR2114" i="1"/>
  <c r="BR2113" i="1"/>
  <c r="BR2112" i="1"/>
  <c r="BR2111" i="1"/>
  <c r="BR2110" i="1"/>
  <c r="BR2109" i="1"/>
  <c r="BR2108" i="1"/>
  <c r="BR2107" i="1"/>
  <c r="BR2106" i="1"/>
  <c r="BR2105" i="1"/>
  <c r="BR2104" i="1"/>
  <c r="BR2103" i="1"/>
  <c r="BR2102" i="1"/>
  <c r="BR2101" i="1"/>
  <c r="BR2100" i="1"/>
  <c r="BR2099" i="1"/>
  <c r="BR2098" i="1"/>
  <c r="BR2097" i="1"/>
  <c r="BR2096" i="1"/>
  <c r="BR2095" i="1"/>
  <c r="BR2094" i="1"/>
  <c r="BR2093" i="1"/>
  <c r="BR2092" i="1"/>
  <c r="BR2091" i="1"/>
  <c r="BR2090" i="1"/>
  <c r="BR2089" i="1"/>
  <c r="BR2088" i="1"/>
  <c r="BR2087" i="1"/>
  <c r="BR2086" i="1"/>
  <c r="BR2085" i="1"/>
  <c r="BR2084" i="1"/>
  <c r="BR2083" i="1"/>
  <c r="BR2082" i="1"/>
  <c r="BR2081" i="1"/>
  <c r="BR2080" i="1"/>
  <c r="BR2079" i="1"/>
  <c r="BR2078" i="1"/>
  <c r="BR2077" i="1"/>
  <c r="BR2076" i="1"/>
  <c r="BR2075" i="1"/>
  <c r="BR2074" i="1"/>
  <c r="BR2073" i="1"/>
  <c r="BR2072" i="1"/>
  <c r="BR2071" i="1"/>
  <c r="BR2070" i="1"/>
  <c r="BR2069" i="1"/>
  <c r="BR2068" i="1"/>
  <c r="BR2067" i="1"/>
  <c r="BR2066" i="1"/>
  <c r="BR2065" i="1"/>
  <c r="BR2064" i="1"/>
  <c r="BR2063" i="1"/>
  <c r="BR2062" i="1"/>
  <c r="BR2061" i="1"/>
  <c r="BR2060" i="1"/>
  <c r="BR2059" i="1"/>
  <c r="BR2058" i="1"/>
  <c r="BR2057" i="1"/>
  <c r="BR2056" i="1"/>
  <c r="BR2055" i="1"/>
  <c r="BR2054" i="1"/>
  <c r="BR2053" i="1"/>
  <c r="BR2052" i="1"/>
  <c r="BR2051" i="1"/>
  <c r="BR2050" i="1"/>
  <c r="BR2049" i="1"/>
  <c r="BR2048" i="1"/>
  <c r="BR2047" i="1"/>
  <c r="BR2046" i="1"/>
  <c r="BR2045" i="1"/>
  <c r="BR2044" i="1"/>
  <c r="BR2043" i="1"/>
  <c r="BR2042" i="1"/>
  <c r="BR2041" i="1"/>
  <c r="BR2040" i="1"/>
  <c r="BR2039" i="1"/>
  <c r="BR2038" i="1"/>
  <c r="BR2037" i="1"/>
  <c r="BR2036" i="1"/>
  <c r="BR2035" i="1"/>
  <c r="BR2034" i="1"/>
  <c r="BR2033" i="1"/>
  <c r="BR2032" i="1"/>
  <c r="BR2031" i="1"/>
  <c r="BR2030" i="1"/>
  <c r="BR2029" i="1"/>
  <c r="BR2028" i="1"/>
  <c r="BR2027" i="1"/>
  <c r="BR2026" i="1"/>
  <c r="BR2025" i="1"/>
  <c r="BR2024" i="1"/>
  <c r="BR2023" i="1"/>
  <c r="BR2022" i="1"/>
  <c r="BR2021" i="1"/>
  <c r="BR2020" i="1"/>
  <c r="BR2019" i="1"/>
  <c r="BR2018" i="1"/>
  <c r="BR2017" i="1"/>
  <c r="BR2016" i="1"/>
  <c r="BR2015" i="1"/>
  <c r="BR2014" i="1"/>
  <c r="BR2013" i="1"/>
  <c r="BR2012" i="1"/>
  <c r="BR2011" i="1"/>
  <c r="BR2010" i="1"/>
  <c r="BR2009" i="1"/>
  <c r="BR2008" i="1"/>
  <c r="BR2007" i="1"/>
  <c r="BR2006" i="1"/>
  <c r="BR2005" i="1"/>
  <c r="BR2004" i="1"/>
  <c r="BR2003" i="1"/>
  <c r="BR2002" i="1"/>
  <c r="BR2001" i="1"/>
  <c r="BR2000" i="1"/>
  <c r="BR1999" i="1"/>
  <c r="BR1998" i="1"/>
  <c r="BR1997" i="1"/>
  <c r="BR1996" i="1"/>
  <c r="BR1995" i="1"/>
  <c r="BR1994" i="1"/>
  <c r="BR1993" i="1"/>
  <c r="BR1992" i="1"/>
  <c r="BR1991" i="1"/>
  <c r="BR1990" i="1"/>
  <c r="BR1989" i="1"/>
  <c r="BR1988" i="1"/>
  <c r="BR1987" i="1"/>
  <c r="BR1986" i="1"/>
  <c r="BR1985" i="1"/>
  <c r="BR1984" i="1"/>
  <c r="BR1983" i="1"/>
  <c r="BR1982" i="1"/>
  <c r="BR1981" i="1"/>
  <c r="BR1980" i="1"/>
  <c r="BR1979" i="1"/>
  <c r="BR1978" i="1"/>
  <c r="BR1977" i="1"/>
  <c r="BR1976" i="1"/>
  <c r="BR1975" i="1"/>
  <c r="BR1974" i="1"/>
  <c r="BR1973" i="1"/>
  <c r="BR1972" i="1"/>
  <c r="BR1971" i="1"/>
  <c r="BR1970" i="1"/>
  <c r="BR1969" i="1"/>
  <c r="BR1968" i="1"/>
  <c r="BR1967" i="1"/>
  <c r="BR1966" i="1"/>
  <c r="BR1965" i="1"/>
  <c r="BR1964" i="1"/>
  <c r="BR1963" i="1"/>
  <c r="BR1962" i="1"/>
  <c r="BR1961" i="1"/>
  <c r="BR1960" i="1"/>
  <c r="BR1959" i="1"/>
  <c r="BR1958" i="1"/>
  <c r="BR1957" i="1"/>
  <c r="BR1956" i="1"/>
  <c r="BR1955" i="1"/>
  <c r="BR1954" i="1"/>
  <c r="BR1953" i="1"/>
  <c r="BR1952" i="1"/>
  <c r="BR1951" i="1"/>
  <c r="BR1950" i="1"/>
  <c r="BR1949" i="1"/>
  <c r="BR1948" i="1"/>
  <c r="BR1947" i="1"/>
  <c r="BR1946" i="1"/>
  <c r="BR1945" i="1"/>
  <c r="BR1944" i="1"/>
  <c r="BR1943" i="1"/>
  <c r="BR1942" i="1"/>
  <c r="BR1941" i="1"/>
  <c r="BR1940" i="1"/>
  <c r="BR1939" i="1"/>
  <c r="BR1938" i="1"/>
  <c r="BR1937" i="1"/>
  <c r="BR1936" i="1"/>
  <c r="BR1935" i="1"/>
  <c r="BR1934" i="1"/>
  <c r="BR1933" i="1"/>
  <c r="BR1932" i="1"/>
  <c r="BR1931" i="1"/>
  <c r="BR1930" i="1"/>
  <c r="BR1929" i="1"/>
  <c r="BR1928" i="1"/>
  <c r="BR1927" i="1"/>
  <c r="BR1926" i="1"/>
  <c r="BR1925" i="1"/>
  <c r="BR1924" i="1"/>
  <c r="BR1923" i="1"/>
  <c r="BR1922" i="1"/>
  <c r="BR1921" i="1"/>
  <c r="BR1920" i="1"/>
  <c r="BR1919" i="1"/>
  <c r="BR1918" i="1"/>
  <c r="BR1917" i="1"/>
  <c r="BR1916" i="1"/>
  <c r="BR1915" i="1"/>
  <c r="BR1914" i="1"/>
  <c r="BR1913" i="1"/>
  <c r="BR1912" i="1"/>
  <c r="BR1911" i="1"/>
  <c r="BR1910" i="1"/>
  <c r="BR1909" i="1"/>
  <c r="BR1908" i="1"/>
  <c r="BR1907" i="1"/>
  <c r="BR1906" i="1"/>
  <c r="BR1905" i="1"/>
  <c r="BR1904" i="1"/>
  <c r="BR1903" i="1"/>
  <c r="BR1902" i="1"/>
  <c r="BR1901" i="1"/>
  <c r="BR1900" i="1"/>
  <c r="BR1899" i="1"/>
  <c r="BR1898" i="1"/>
  <c r="BR1897" i="1"/>
  <c r="BR1896" i="1"/>
  <c r="BR1895" i="1"/>
  <c r="BR1894" i="1"/>
  <c r="BR1893" i="1"/>
  <c r="BR1892" i="1"/>
  <c r="BR1891" i="1"/>
  <c r="BR1890" i="1"/>
  <c r="BR1889" i="1"/>
  <c r="BR1888" i="1"/>
  <c r="BR1887" i="1"/>
  <c r="BR1886" i="1"/>
  <c r="BR1885" i="1"/>
  <c r="BR1884" i="1"/>
  <c r="BR1883" i="1"/>
  <c r="BR1882" i="1"/>
  <c r="BR1881" i="1"/>
  <c r="BR1880" i="1"/>
  <c r="BR1879" i="1"/>
  <c r="BR1878" i="1"/>
  <c r="BR1877" i="1"/>
  <c r="BR1876" i="1"/>
  <c r="BR1875" i="1"/>
  <c r="BR1874" i="1"/>
  <c r="BR1873" i="1"/>
  <c r="BR1872" i="1"/>
  <c r="BR1871" i="1"/>
  <c r="BR1870" i="1"/>
  <c r="BR1869" i="1"/>
  <c r="BR1868" i="1"/>
  <c r="BR1867" i="1"/>
  <c r="BR1866" i="1"/>
  <c r="BR1865" i="1"/>
  <c r="BR1864" i="1"/>
  <c r="BR1863" i="1"/>
  <c r="BR1862" i="1"/>
  <c r="BR1861" i="1"/>
  <c r="BR1860" i="1"/>
  <c r="BR1859" i="1"/>
  <c r="BR1858" i="1"/>
  <c r="BR1857" i="1"/>
  <c r="BR1856" i="1"/>
  <c r="BR1855" i="1"/>
  <c r="BR1854" i="1"/>
  <c r="BR1853" i="1"/>
  <c r="BR1852" i="1"/>
  <c r="BR1851" i="1"/>
  <c r="BR1850" i="1"/>
  <c r="BR1849" i="1"/>
  <c r="BR1848" i="1"/>
  <c r="BR1847" i="1"/>
  <c r="BR1846" i="1"/>
  <c r="BR1845" i="1"/>
  <c r="BR1844" i="1"/>
  <c r="BR1843" i="1"/>
  <c r="BR1842" i="1"/>
  <c r="BR1841" i="1"/>
  <c r="BR1840" i="1"/>
  <c r="BR1839" i="1"/>
  <c r="BR1838" i="1"/>
  <c r="BR1837" i="1"/>
  <c r="BR1836" i="1"/>
  <c r="BR1835" i="1"/>
  <c r="BR1834" i="1"/>
  <c r="BR1833" i="1"/>
  <c r="BR1832" i="1"/>
  <c r="BR1831" i="1"/>
  <c r="BR1830" i="1"/>
  <c r="BR1829" i="1"/>
  <c r="BR1828" i="1"/>
  <c r="BR1827" i="1"/>
  <c r="BR1826" i="1"/>
  <c r="BR1825" i="1"/>
  <c r="BR1824" i="1"/>
  <c r="BR1823" i="1"/>
  <c r="BR1822" i="1"/>
  <c r="BR1821" i="1"/>
  <c r="BR1820" i="1"/>
  <c r="BR1819" i="1"/>
  <c r="BR1818" i="1"/>
  <c r="BR1817" i="1"/>
  <c r="BR1816" i="1"/>
  <c r="BR1815" i="1"/>
  <c r="BR1814" i="1"/>
  <c r="BR1813" i="1"/>
  <c r="BR1812" i="1"/>
  <c r="BR1811" i="1"/>
  <c r="BR1810" i="1"/>
  <c r="BR1809" i="1"/>
  <c r="BR1808" i="1"/>
  <c r="BR1807" i="1"/>
  <c r="BR1806" i="1"/>
  <c r="BR1805" i="1"/>
  <c r="BR1804" i="1"/>
  <c r="BR1803" i="1"/>
  <c r="BR1802" i="1"/>
  <c r="BR1801" i="1"/>
  <c r="BR1800" i="1"/>
  <c r="BR1799" i="1"/>
  <c r="BR1798" i="1"/>
  <c r="BR1797" i="1"/>
  <c r="BR1796" i="1"/>
  <c r="BR1795" i="1"/>
  <c r="BR1794" i="1"/>
  <c r="BR1793" i="1"/>
  <c r="BR1792" i="1"/>
  <c r="BR1791" i="1"/>
  <c r="BR1790" i="1"/>
  <c r="BR1789" i="1"/>
  <c r="BR1788" i="1"/>
  <c r="BR1787" i="1"/>
  <c r="BR1786" i="1"/>
  <c r="BR1785" i="1"/>
  <c r="BR1784" i="1"/>
  <c r="BR1783" i="1"/>
  <c r="BR1782" i="1"/>
  <c r="BR1781" i="1"/>
  <c r="BR1780" i="1"/>
  <c r="BR1779" i="1"/>
  <c r="BR1778" i="1"/>
  <c r="BR1777" i="1"/>
  <c r="BR1776" i="1"/>
  <c r="BR1775" i="1"/>
  <c r="BR1774" i="1"/>
  <c r="BR1773" i="1"/>
  <c r="BR1772" i="1"/>
  <c r="BR1771" i="1"/>
  <c r="BR1770" i="1"/>
  <c r="BR1769" i="1"/>
  <c r="BR1768" i="1"/>
  <c r="BR1767" i="1"/>
  <c r="BR1766" i="1"/>
  <c r="BR1765" i="1"/>
  <c r="BR1764" i="1"/>
  <c r="BR1763" i="1"/>
  <c r="BR1762" i="1"/>
  <c r="BR1761" i="1"/>
  <c r="BR1760" i="1"/>
  <c r="BR1759" i="1"/>
  <c r="BR1758" i="1"/>
  <c r="BR1757" i="1"/>
  <c r="BR1756" i="1"/>
  <c r="BR1755" i="1"/>
  <c r="BR1754" i="1"/>
  <c r="BR1753" i="1"/>
  <c r="BR1752" i="1"/>
  <c r="BR1751" i="1"/>
  <c r="BR1750" i="1"/>
  <c r="BR1749" i="1"/>
  <c r="BR1748" i="1"/>
  <c r="BR1747" i="1"/>
  <c r="BR1746" i="1"/>
  <c r="BR1745" i="1"/>
  <c r="BR1744" i="1"/>
  <c r="BR1743" i="1"/>
  <c r="BR1742" i="1"/>
  <c r="BR1741" i="1"/>
  <c r="BR1740" i="1"/>
  <c r="BR1739" i="1"/>
  <c r="BR1738" i="1"/>
  <c r="BR1737" i="1"/>
  <c r="BR1736" i="1"/>
  <c r="BR1735" i="1"/>
  <c r="BR1734" i="1"/>
  <c r="BR1733" i="1"/>
  <c r="BR1732" i="1"/>
  <c r="BR1731" i="1"/>
  <c r="BR1730" i="1"/>
  <c r="BR1729" i="1"/>
  <c r="BR1728" i="1"/>
  <c r="BR1727" i="1"/>
  <c r="BR1726" i="1"/>
  <c r="BR1725" i="1"/>
  <c r="BR1724" i="1"/>
  <c r="BR1723" i="1"/>
  <c r="BR1722" i="1"/>
  <c r="BR1721" i="1"/>
  <c r="BR1720" i="1"/>
  <c r="BR1719" i="1"/>
  <c r="BR1718" i="1"/>
  <c r="BR1717" i="1"/>
  <c r="BR1716" i="1"/>
  <c r="BR1715" i="1"/>
  <c r="BR1714" i="1"/>
  <c r="BR1713" i="1"/>
  <c r="BR1712" i="1"/>
  <c r="BR1711" i="1"/>
  <c r="BR1710" i="1"/>
  <c r="BR1709" i="1"/>
  <c r="BR1708" i="1"/>
  <c r="BR1707" i="1"/>
  <c r="BR1706" i="1"/>
  <c r="BR1705" i="1"/>
  <c r="BR1704" i="1"/>
  <c r="BR1703" i="1"/>
  <c r="BR1702" i="1"/>
  <c r="BR1701" i="1"/>
  <c r="BR1700" i="1"/>
  <c r="BR1699" i="1"/>
  <c r="BR1698" i="1"/>
  <c r="BR1697" i="1"/>
  <c r="BR1696" i="1"/>
  <c r="BR1695" i="1"/>
  <c r="BR1694" i="1"/>
  <c r="BR1693" i="1"/>
  <c r="BR1692" i="1"/>
  <c r="BR1691" i="1"/>
  <c r="BR1690" i="1"/>
  <c r="BR1689" i="1"/>
  <c r="BR1688" i="1"/>
  <c r="BR1687" i="1"/>
  <c r="BR1686" i="1"/>
  <c r="BR1685" i="1"/>
  <c r="BR1684" i="1"/>
  <c r="BR1683" i="1"/>
  <c r="BR1682" i="1"/>
  <c r="BR1681" i="1"/>
  <c r="BR1680" i="1"/>
  <c r="BR1679" i="1"/>
  <c r="BR1678" i="1"/>
  <c r="BR1677" i="1"/>
  <c r="BR1676" i="1"/>
  <c r="BR1675" i="1"/>
  <c r="BR1674" i="1"/>
  <c r="BR1673" i="1"/>
  <c r="BR1672" i="1"/>
  <c r="BR1671" i="1"/>
  <c r="BR1670" i="1"/>
  <c r="BR1669" i="1"/>
  <c r="BR1668" i="1"/>
  <c r="BR1667" i="1"/>
  <c r="BR1666" i="1"/>
  <c r="BR1665" i="1"/>
  <c r="BR1664" i="1"/>
  <c r="BR1663" i="1"/>
  <c r="BR1662" i="1"/>
  <c r="BR1661" i="1"/>
  <c r="BR1660" i="1"/>
  <c r="BR1659" i="1"/>
  <c r="BR1658" i="1"/>
  <c r="BR1657" i="1"/>
  <c r="BR1656" i="1"/>
  <c r="BR1655" i="1"/>
  <c r="BR1654" i="1"/>
  <c r="BR1653" i="1"/>
  <c r="BR1652" i="1"/>
  <c r="BR1651" i="1"/>
  <c r="BR1650" i="1"/>
  <c r="BR1649" i="1"/>
  <c r="BR1648" i="1"/>
  <c r="BR1647" i="1"/>
  <c r="BR1646" i="1"/>
  <c r="BR1645" i="1"/>
  <c r="BR1644" i="1"/>
  <c r="BR1643" i="1"/>
  <c r="BR1642" i="1"/>
  <c r="BR1641" i="1"/>
  <c r="BR1640" i="1"/>
  <c r="BR1639" i="1"/>
  <c r="BR1638" i="1"/>
  <c r="BR1637" i="1"/>
  <c r="BR1636" i="1"/>
  <c r="BR1635" i="1"/>
  <c r="BR1634" i="1"/>
  <c r="BR1633" i="1"/>
  <c r="BR1632" i="1"/>
  <c r="BR1631" i="1"/>
  <c r="BR1630" i="1"/>
  <c r="BR1629" i="1"/>
  <c r="BR1628" i="1"/>
  <c r="BR1627" i="1"/>
  <c r="BR1626" i="1"/>
  <c r="BR1625" i="1"/>
  <c r="BR1624" i="1"/>
  <c r="BR1623" i="1"/>
  <c r="BR1622" i="1"/>
  <c r="BR1621" i="1"/>
  <c r="BR1620" i="1"/>
  <c r="BR1619" i="1"/>
  <c r="BR1618" i="1"/>
  <c r="BR1617" i="1"/>
  <c r="BR1616" i="1"/>
  <c r="BR1615" i="1"/>
  <c r="BR1614" i="1"/>
  <c r="BR1613" i="1"/>
  <c r="BR1612" i="1"/>
  <c r="BR1611" i="1"/>
  <c r="BR1610" i="1"/>
  <c r="BR1609" i="1"/>
  <c r="BR1608" i="1"/>
  <c r="BR1607" i="1"/>
  <c r="BR1606" i="1"/>
  <c r="BR1605" i="1"/>
  <c r="BR1604" i="1"/>
  <c r="BR1603" i="1"/>
  <c r="BR1602" i="1"/>
  <c r="BR1601" i="1"/>
  <c r="BR1600" i="1"/>
  <c r="BR1599" i="1"/>
  <c r="BR1598" i="1"/>
  <c r="BR1597" i="1"/>
  <c r="BR1596" i="1"/>
  <c r="BR1595" i="1"/>
  <c r="BR1594" i="1"/>
  <c r="BR1593" i="1"/>
  <c r="BR1592" i="1"/>
  <c r="BR1591" i="1"/>
  <c r="BR1590" i="1"/>
  <c r="BR1589" i="1"/>
  <c r="BR1588" i="1"/>
  <c r="BR1587" i="1"/>
  <c r="BR1586" i="1"/>
  <c r="BR1585" i="1"/>
  <c r="BR1584" i="1"/>
  <c r="BR1583" i="1"/>
  <c r="BR1582" i="1"/>
  <c r="BR1581" i="1"/>
  <c r="BR1580" i="1"/>
  <c r="BR1579" i="1"/>
  <c r="BR1578" i="1"/>
  <c r="BR1577" i="1"/>
  <c r="BR1576" i="1"/>
  <c r="BR1575" i="1"/>
  <c r="BR1574" i="1"/>
  <c r="BR1573" i="1"/>
  <c r="BR1572" i="1"/>
  <c r="BR1571" i="1"/>
  <c r="BR1570" i="1"/>
  <c r="BR1569" i="1"/>
  <c r="BR1568" i="1"/>
  <c r="BR1567" i="1"/>
  <c r="BR1566" i="1"/>
  <c r="BR1565" i="1"/>
  <c r="BR1564" i="1"/>
  <c r="BR1563" i="1"/>
  <c r="BR1562" i="1"/>
  <c r="BR1561" i="1"/>
  <c r="BR1560" i="1"/>
  <c r="BR1559" i="1"/>
  <c r="BR1558" i="1"/>
  <c r="BR1557" i="1"/>
  <c r="BR1556" i="1"/>
  <c r="BR1555" i="1"/>
  <c r="BR1554" i="1"/>
  <c r="BR1553" i="1"/>
  <c r="BR1552" i="1"/>
  <c r="BR1551" i="1"/>
  <c r="BR1550" i="1"/>
  <c r="BR1549" i="1"/>
  <c r="BR1548" i="1"/>
  <c r="BR1547" i="1"/>
  <c r="BR1546" i="1"/>
  <c r="BR1545" i="1"/>
  <c r="BR1544" i="1"/>
  <c r="BR1543" i="1"/>
  <c r="BR1542" i="1"/>
  <c r="BR1541" i="1"/>
  <c r="BR1540" i="1"/>
  <c r="BR1539" i="1"/>
  <c r="BR1538" i="1"/>
  <c r="BR1537" i="1"/>
  <c r="BR1536" i="1"/>
  <c r="BR1535" i="1"/>
  <c r="BR1534" i="1"/>
  <c r="BR1533" i="1"/>
  <c r="BR1532" i="1"/>
  <c r="BR1531" i="1"/>
  <c r="BR1530" i="1"/>
  <c r="BR1529" i="1"/>
  <c r="BR1528" i="1"/>
  <c r="BR1527" i="1"/>
  <c r="BR1526" i="1"/>
  <c r="BR1525" i="1"/>
  <c r="BR1524" i="1"/>
  <c r="BR1523" i="1"/>
  <c r="BR1522" i="1"/>
  <c r="BR1521" i="1"/>
  <c r="BR1520" i="1"/>
  <c r="BR1519" i="1"/>
  <c r="BR1518" i="1"/>
  <c r="BR1517" i="1"/>
  <c r="BR1516" i="1"/>
  <c r="BR1515" i="1"/>
  <c r="BR1514" i="1"/>
  <c r="BR1513" i="1"/>
  <c r="BR1512" i="1"/>
  <c r="BR1511" i="1"/>
  <c r="BR1510" i="1"/>
  <c r="BR1509" i="1"/>
  <c r="BR1508" i="1"/>
  <c r="BR1507" i="1"/>
  <c r="BR1506" i="1"/>
  <c r="BR1505" i="1"/>
  <c r="BR1504" i="1"/>
  <c r="BR1503" i="1"/>
  <c r="BR1502" i="1"/>
  <c r="BR1501" i="1"/>
  <c r="BR1500" i="1"/>
  <c r="BR1499" i="1"/>
  <c r="BR1498" i="1"/>
  <c r="BR1497" i="1"/>
  <c r="BR1496" i="1"/>
  <c r="BR1495" i="1"/>
  <c r="BR1494" i="1"/>
  <c r="BR1493" i="1"/>
  <c r="BR1492" i="1"/>
  <c r="BR1491" i="1"/>
  <c r="BR1490" i="1"/>
  <c r="BR1489" i="1"/>
  <c r="BR1488" i="1"/>
  <c r="BR1487" i="1"/>
  <c r="BR1486" i="1"/>
  <c r="BR1485" i="1"/>
  <c r="BR1484" i="1"/>
  <c r="BR1483" i="1"/>
  <c r="BR1482" i="1"/>
  <c r="BR1481" i="1"/>
  <c r="BR1480" i="1"/>
  <c r="BR1479" i="1"/>
  <c r="BR1478" i="1"/>
  <c r="BR1477" i="1"/>
  <c r="BR1476" i="1"/>
  <c r="BR1475" i="1"/>
  <c r="BR1474" i="1"/>
  <c r="BR1473" i="1"/>
  <c r="BR1472" i="1"/>
  <c r="BR1471" i="1"/>
  <c r="BR1470" i="1"/>
  <c r="BR1469" i="1"/>
  <c r="BR1468" i="1"/>
  <c r="BR1467" i="1"/>
  <c r="BR1466" i="1"/>
  <c r="BR1465" i="1"/>
  <c r="BR1464" i="1"/>
  <c r="BR1463" i="1"/>
  <c r="BR1462" i="1"/>
  <c r="BR1461" i="1"/>
  <c r="BR1460" i="1"/>
  <c r="BR1459" i="1"/>
  <c r="BR1458" i="1"/>
  <c r="BR1457" i="1"/>
  <c r="BR1456" i="1"/>
  <c r="BR1455" i="1"/>
  <c r="BR1454" i="1"/>
  <c r="BR1453" i="1"/>
  <c r="BR1452" i="1"/>
  <c r="BR1451" i="1"/>
  <c r="BR1450" i="1"/>
  <c r="BR1449" i="1"/>
  <c r="BR1448" i="1"/>
  <c r="BR1447" i="1"/>
  <c r="BR1446" i="1"/>
  <c r="BR1445" i="1"/>
  <c r="BR1444" i="1"/>
  <c r="BR1443" i="1"/>
  <c r="BR1442" i="1"/>
  <c r="BR1441" i="1"/>
  <c r="BR1440" i="1"/>
  <c r="BR1439" i="1"/>
  <c r="BR1438" i="1"/>
  <c r="BR1437" i="1"/>
  <c r="BR1436" i="1"/>
  <c r="BR1435" i="1"/>
  <c r="BR1434" i="1"/>
  <c r="BR1433" i="1"/>
  <c r="BR1432" i="1"/>
  <c r="BR1431" i="1"/>
  <c r="BR1430" i="1"/>
  <c r="BR1429" i="1"/>
  <c r="BR1428" i="1"/>
  <c r="BR1427" i="1"/>
  <c r="BR1426" i="1"/>
  <c r="BR1425" i="1"/>
  <c r="BR1424" i="1"/>
  <c r="BR1423" i="1"/>
  <c r="BR1422" i="1"/>
  <c r="BR1421" i="1"/>
  <c r="BR1420" i="1"/>
  <c r="BR1419" i="1"/>
  <c r="BR1418" i="1"/>
  <c r="BR1417" i="1"/>
  <c r="BR1416" i="1"/>
  <c r="BR1415" i="1"/>
  <c r="BR1414" i="1"/>
  <c r="BR1413" i="1"/>
  <c r="BR1412" i="1"/>
  <c r="BR1411" i="1"/>
  <c r="BR1410" i="1"/>
  <c r="BR1409" i="1"/>
  <c r="BR1408" i="1"/>
  <c r="BR1407" i="1"/>
  <c r="BR1406" i="1"/>
  <c r="BR1405" i="1"/>
  <c r="BR1404" i="1"/>
  <c r="BR1403" i="1"/>
  <c r="BR1402" i="1"/>
  <c r="BR1401" i="1"/>
  <c r="BR1400" i="1"/>
  <c r="BR1399" i="1"/>
  <c r="BR1398" i="1"/>
  <c r="BR1397" i="1"/>
  <c r="BR1396" i="1"/>
  <c r="BR1395" i="1"/>
  <c r="BR1394" i="1"/>
  <c r="BR1393" i="1"/>
  <c r="BR1392" i="1"/>
  <c r="BR1391" i="1"/>
  <c r="BR1390" i="1"/>
  <c r="BR1389" i="1"/>
  <c r="BR1388" i="1"/>
  <c r="BR1387" i="1"/>
  <c r="BR1386" i="1"/>
  <c r="BR1385" i="1"/>
  <c r="BR1384" i="1"/>
  <c r="BR1383" i="1"/>
  <c r="BR1382" i="1"/>
  <c r="BR1381" i="1"/>
  <c r="BR1380" i="1"/>
  <c r="BR1379" i="1"/>
  <c r="BR1378" i="1"/>
  <c r="BR1377" i="1"/>
  <c r="BR1376" i="1"/>
  <c r="BR1375" i="1"/>
  <c r="BR1374" i="1"/>
  <c r="BR1373" i="1"/>
  <c r="BR1372" i="1"/>
  <c r="BR1371" i="1"/>
  <c r="BR1370" i="1"/>
  <c r="BR1369" i="1"/>
  <c r="BR1368" i="1"/>
  <c r="BR1367" i="1"/>
  <c r="BR1366" i="1"/>
  <c r="BR1365" i="1"/>
  <c r="BR1364" i="1"/>
  <c r="BR1363" i="1"/>
  <c r="BR1362" i="1"/>
  <c r="BR1361" i="1"/>
  <c r="BR1360" i="1"/>
  <c r="BR1359" i="1"/>
  <c r="BR1358" i="1"/>
  <c r="BR1357" i="1"/>
  <c r="BR1356" i="1"/>
  <c r="BR1355" i="1"/>
  <c r="BR1354" i="1"/>
  <c r="BR1353" i="1"/>
  <c r="BR1352" i="1"/>
  <c r="BR1351" i="1"/>
  <c r="BR1350" i="1"/>
  <c r="BR1349" i="1"/>
  <c r="BR1348" i="1"/>
  <c r="BR1347" i="1"/>
  <c r="BR1346" i="1"/>
  <c r="BR1345" i="1"/>
  <c r="BR1344" i="1"/>
  <c r="BR1343" i="1"/>
  <c r="BR1342" i="1"/>
  <c r="BR1341" i="1"/>
  <c r="BR1340" i="1"/>
  <c r="BR1339" i="1"/>
  <c r="BR1338" i="1"/>
  <c r="BR1337" i="1"/>
  <c r="BR1336" i="1"/>
  <c r="BR1335" i="1"/>
  <c r="BR1334" i="1"/>
  <c r="BR1333" i="1"/>
  <c r="BR1332" i="1"/>
  <c r="BR1331" i="1"/>
  <c r="BR1330" i="1"/>
  <c r="BR1329" i="1"/>
  <c r="BR1328" i="1"/>
  <c r="BR1327" i="1"/>
  <c r="BR1326" i="1"/>
  <c r="BR1325" i="1"/>
  <c r="BR1324" i="1"/>
  <c r="BR1323" i="1"/>
  <c r="BR1322" i="1"/>
  <c r="BR1321" i="1"/>
  <c r="BR1320" i="1"/>
  <c r="BR1319" i="1"/>
  <c r="BR1318" i="1"/>
  <c r="BR1317" i="1"/>
  <c r="BR1316" i="1"/>
  <c r="BR1315" i="1"/>
  <c r="BR1314" i="1"/>
  <c r="BR1313" i="1"/>
  <c r="BR1312" i="1"/>
  <c r="BR1311" i="1"/>
  <c r="BR1310" i="1"/>
  <c r="BR1309" i="1"/>
  <c r="BR1308" i="1"/>
  <c r="BR1307" i="1"/>
  <c r="BR1306" i="1"/>
  <c r="BR1305" i="1"/>
  <c r="BR1304" i="1"/>
  <c r="BR1303" i="1"/>
  <c r="BR1302" i="1"/>
  <c r="BR1301" i="1"/>
  <c r="BR1300" i="1"/>
  <c r="BR1299" i="1"/>
  <c r="BR1298" i="1"/>
  <c r="BR1297" i="1"/>
  <c r="BR1296" i="1"/>
  <c r="BR1295" i="1"/>
  <c r="BR1294" i="1"/>
  <c r="BR1293" i="1"/>
  <c r="BR1292" i="1"/>
  <c r="BR1291" i="1"/>
  <c r="BR1290" i="1"/>
  <c r="BR1289" i="1"/>
  <c r="BR1288" i="1"/>
  <c r="BR1287" i="1"/>
  <c r="BR1286" i="1"/>
  <c r="BR1285" i="1"/>
  <c r="BR1284" i="1"/>
  <c r="BR1283" i="1"/>
  <c r="BR1282" i="1"/>
  <c r="BR1281" i="1"/>
  <c r="BR1280" i="1"/>
  <c r="BR1279" i="1"/>
  <c r="BR1278" i="1"/>
  <c r="BR1277" i="1"/>
  <c r="BR1276" i="1"/>
  <c r="BR1275" i="1"/>
  <c r="BR1274" i="1"/>
  <c r="BR1273" i="1"/>
  <c r="BR1272" i="1"/>
  <c r="BR1271" i="1"/>
  <c r="BR1270" i="1"/>
  <c r="BR1269" i="1"/>
  <c r="BR1268" i="1"/>
  <c r="BR1267" i="1"/>
  <c r="BR1266" i="1"/>
  <c r="BR1265" i="1"/>
  <c r="BR1264" i="1"/>
  <c r="BR1263" i="1"/>
  <c r="BR1262" i="1"/>
  <c r="BR1261" i="1"/>
  <c r="BR1260" i="1"/>
  <c r="BR1259" i="1"/>
  <c r="BR1258" i="1"/>
  <c r="BR1257" i="1"/>
  <c r="BR1256" i="1"/>
  <c r="BR1255" i="1"/>
  <c r="BR1254" i="1"/>
  <c r="BR1253" i="1"/>
  <c r="BR1252" i="1"/>
  <c r="BR1251" i="1"/>
  <c r="BR1250" i="1"/>
  <c r="BR1249" i="1"/>
  <c r="BR1248" i="1"/>
  <c r="BR1247" i="1"/>
  <c r="BR1246" i="1"/>
  <c r="BR1245" i="1"/>
  <c r="BR1244" i="1"/>
  <c r="BR1243" i="1"/>
  <c r="BR1242" i="1"/>
  <c r="BR1241" i="1"/>
  <c r="BR1240" i="1"/>
  <c r="BR1239" i="1"/>
  <c r="BR1238" i="1"/>
  <c r="BR1237" i="1"/>
  <c r="BR1236" i="1"/>
  <c r="BR1235" i="1"/>
  <c r="BR1234" i="1"/>
  <c r="BR1233" i="1"/>
  <c r="BR1232" i="1"/>
  <c r="BR1231" i="1"/>
  <c r="BR1230" i="1"/>
  <c r="BR1229" i="1"/>
  <c r="BR1228" i="1"/>
  <c r="BR1227" i="1"/>
  <c r="BR1226" i="1"/>
  <c r="BR1225" i="1"/>
  <c r="BR1224" i="1"/>
  <c r="BR1223" i="1"/>
  <c r="BR1222" i="1"/>
  <c r="BR1221" i="1"/>
  <c r="BR1220" i="1"/>
  <c r="BR1219" i="1"/>
  <c r="BR1218" i="1"/>
  <c r="BR1217" i="1"/>
  <c r="BR1216" i="1"/>
  <c r="BR1215" i="1"/>
  <c r="BR1214" i="1"/>
  <c r="BR1213" i="1"/>
  <c r="BR1212" i="1"/>
  <c r="BR1211" i="1"/>
  <c r="BR1210" i="1"/>
  <c r="BR1209" i="1"/>
  <c r="BR1208" i="1"/>
  <c r="BR1207" i="1"/>
  <c r="BR1206" i="1"/>
  <c r="BR1205" i="1"/>
  <c r="BR1204" i="1"/>
  <c r="BR1203" i="1"/>
  <c r="BR1202" i="1"/>
  <c r="BR1201" i="1"/>
  <c r="BR1200" i="1"/>
  <c r="BR1199" i="1"/>
  <c r="BR1198" i="1"/>
  <c r="BR1197" i="1"/>
  <c r="BR1196" i="1"/>
  <c r="BR1195" i="1"/>
  <c r="BR1194" i="1"/>
  <c r="BR1193" i="1"/>
  <c r="BR1192" i="1"/>
  <c r="BR1191" i="1"/>
  <c r="BR1190" i="1"/>
  <c r="BR1189" i="1"/>
  <c r="BR1188" i="1"/>
  <c r="BR1187" i="1"/>
  <c r="BR1186" i="1"/>
  <c r="BR1185" i="1"/>
  <c r="BR1184" i="1"/>
  <c r="BR1183" i="1"/>
  <c r="BR1182" i="1"/>
  <c r="BR1181" i="1"/>
  <c r="BR1180" i="1"/>
  <c r="BR1179" i="1"/>
  <c r="BR1178" i="1"/>
  <c r="BR1177" i="1"/>
  <c r="BR1176" i="1"/>
  <c r="BR1175" i="1"/>
  <c r="BR1174" i="1"/>
  <c r="BR1173" i="1"/>
  <c r="BR1172" i="1"/>
  <c r="BR1171" i="1"/>
  <c r="BR1170" i="1"/>
  <c r="BR1169" i="1"/>
  <c r="BR1168" i="1"/>
  <c r="BR1167" i="1"/>
  <c r="BR1166" i="1"/>
  <c r="BR1165" i="1"/>
  <c r="BR1164" i="1"/>
  <c r="BR1163" i="1"/>
  <c r="BR1162" i="1"/>
  <c r="BR1161" i="1"/>
  <c r="BR1160" i="1"/>
  <c r="BR1159" i="1"/>
  <c r="BR1158" i="1"/>
  <c r="BR1157" i="1"/>
  <c r="BR1156" i="1"/>
  <c r="BR1155" i="1"/>
  <c r="BR1154" i="1"/>
  <c r="BR1153" i="1"/>
  <c r="BR1152" i="1"/>
  <c r="BR1151" i="1"/>
  <c r="BR1150" i="1"/>
  <c r="BR1149" i="1"/>
  <c r="BR1148" i="1"/>
  <c r="BR1147" i="1"/>
  <c r="BR1146" i="1"/>
  <c r="BR1145" i="1"/>
  <c r="BR1144" i="1"/>
  <c r="BR1143" i="1"/>
  <c r="BR1142" i="1"/>
  <c r="BR1141" i="1"/>
  <c r="BR1140" i="1"/>
  <c r="BR1139" i="1"/>
  <c r="BR1138" i="1"/>
  <c r="BR1137" i="1"/>
  <c r="BR1136" i="1"/>
  <c r="BR1135" i="1"/>
  <c r="BR1134" i="1"/>
  <c r="BR1133" i="1"/>
  <c r="BR1132" i="1"/>
  <c r="BR1131" i="1"/>
  <c r="BR1130" i="1"/>
  <c r="BR1129" i="1"/>
  <c r="BR1128" i="1"/>
  <c r="BR1127" i="1"/>
  <c r="BR1126" i="1"/>
  <c r="BR1125" i="1"/>
  <c r="BR1124" i="1"/>
  <c r="BR1123" i="1"/>
  <c r="BR1122" i="1"/>
  <c r="BR1121" i="1"/>
  <c r="BR1120" i="1"/>
  <c r="BR1119" i="1"/>
  <c r="BR1118" i="1"/>
  <c r="BR1117" i="1"/>
  <c r="BR1116" i="1"/>
  <c r="BR1115" i="1"/>
  <c r="BR1114" i="1"/>
  <c r="BR1113" i="1"/>
  <c r="BR1112" i="1"/>
  <c r="BR1111" i="1"/>
  <c r="BR1110" i="1"/>
  <c r="BR1109" i="1"/>
  <c r="BR1108" i="1"/>
  <c r="BR1107" i="1"/>
  <c r="BR1106" i="1"/>
  <c r="BR1105" i="1"/>
  <c r="BR1104" i="1"/>
  <c r="BR1103" i="1"/>
  <c r="BR1102" i="1"/>
  <c r="BR1101" i="1"/>
  <c r="BR1100" i="1"/>
  <c r="BR1099" i="1"/>
  <c r="BR1098" i="1"/>
  <c r="BR1097" i="1"/>
  <c r="BR1096" i="1"/>
  <c r="BR1095" i="1"/>
  <c r="BR1094" i="1"/>
  <c r="BR1093" i="1"/>
  <c r="BR1092" i="1"/>
  <c r="BR1091" i="1"/>
  <c r="BR1090" i="1"/>
  <c r="BR1089" i="1"/>
  <c r="BR1088" i="1"/>
  <c r="BR1087" i="1"/>
  <c r="BR1086" i="1"/>
  <c r="BR1085" i="1"/>
  <c r="BR1084" i="1"/>
  <c r="BR1083" i="1"/>
  <c r="BR1082" i="1"/>
  <c r="BR1081" i="1"/>
  <c r="BR1080" i="1"/>
  <c r="BR1079" i="1"/>
  <c r="BR1078" i="1"/>
  <c r="BR1077" i="1"/>
  <c r="BR1076" i="1"/>
  <c r="BR1075" i="1"/>
  <c r="BR1074" i="1"/>
  <c r="BR1073" i="1"/>
  <c r="BR1072" i="1"/>
  <c r="BR1071" i="1"/>
  <c r="BR1070" i="1"/>
  <c r="BR1069" i="1"/>
  <c r="BR1068" i="1"/>
  <c r="BR1067" i="1"/>
  <c r="BR1066" i="1"/>
  <c r="BR1065" i="1"/>
  <c r="BR1064" i="1"/>
  <c r="BR1063" i="1"/>
  <c r="BR1062" i="1"/>
  <c r="BR1061" i="1"/>
  <c r="BR1060" i="1"/>
  <c r="BR1059" i="1"/>
  <c r="BR1058" i="1"/>
  <c r="BR1057" i="1"/>
  <c r="BR1056" i="1"/>
  <c r="BR1055" i="1"/>
  <c r="BR1054" i="1"/>
  <c r="BR1053" i="1"/>
  <c r="BR1052" i="1"/>
  <c r="BR1051" i="1"/>
  <c r="BR1050" i="1"/>
  <c r="BR1049" i="1"/>
  <c r="BR1048" i="1"/>
  <c r="BR1047" i="1"/>
  <c r="BR1046" i="1"/>
  <c r="BR1045" i="1"/>
  <c r="BR1044" i="1"/>
  <c r="BR1043" i="1"/>
  <c r="BR1042" i="1"/>
  <c r="BR1041" i="1"/>
  <c r="BR1040" i="1"/>
  <c r="BR1039" i="1"/>
  <c r="BR1038" i="1"/>
  <c r="BR1037" i="1"/>
  <c r="BR1036" i="1"/>
  <c r="BR1035" i="1"/>
  <c r="BR1034" i="1"/>
  <c r="BR1033" i="1"/>
  <c r="BR1032" i="1"/>
  <c r="BR1031" i="1"/>
  <c r="BR1030" i="1"/>
  <c r="BR1029" i="1"/>
  <c r="BR1028" i="1"/>
  <c r="BR1027" i="1"/>
  <c r="BR1026" i="1"/>
  <c r="BR1025" i="1"/>
  <c r="BR1024" i="1"/>
  <c r="BR1023" i="1"/>
  <c r="BR1022" i="1"/>
  <c r="BR1021" i="1"/>
  <c r="BR1020" i="1"/>
  <c r="BR1019" i="1"/>
  <c r="BR1018" i="1"/>
  <c r="BR1017" i="1"/>
  <c r="BR1016" i="1"/>
  <c r="BR1015" i="1"/>
  <c r="BR1014" i="1"/>
  <c r="BR1013" i="1"/>
  <c r="BR1012" i="1"/>
  <c r="BR1011" i="1"/>
  <c r="BR1010" i="1"/>
  <c r="BR1009" i="1"/>
  <c r="BR1008" i="1"/>
  <c r="BR1007" i="1"/>
  <c r="BR1006" i="1"/>
  <c r="BR1005" i="1"/>
  <c r="BR1004" i="1"/>
  <c r="BR1003" i="1"/>
  <c r="BR1002" i="1"/>
  <c r="BR1001" i="1"/>
  <c r="BR1000" i="1"/>
  <c r="BR999" i="1"/>
  <c r="BR998" i="1"/>
  <c r="BR997" i="1"/>
  <c r="BR996" i="1"/>
  <c r="BR995" i="1"/>
  <c r="BR994" i="1"/>
  <c r="BR993" i="1"/>
  <c r="BR992" i="1"/>
  <c r="BR991" i="1"/>
  <c r="BR990" i="1"/>
  <c r="BR989" i="1"/>
  <c r="BR988" i="1"/>
  <c r="BR987" i="1"/>
  <c r="BR986" i="1"/>
  <c r="BR985" i="1"/>
  <c r="BR984" i="1"/>
  <c r="BR983" i="1"/>
  <c r="BR982" i="1"/>
  <c r="BR981" i="1"/>
  <c r="BR980" i="1"/>
  <c r="BR979" i="1"/>
  <c r="BR978" i="1"/>
  <c r="BR977" i="1"/>
  <c r="BR976" i="1"/>
  <c r="BR975" i="1"/>
  <c r="BR974" i="1"/>
  <c r="BR973" i="1"/>
  <c r="BR972" i="1"/>
  <c r="BR971" i="1"/>
  <c r="BR970" i="1"/>
  <c r="BR969" i="1"/>
  <c r="BR968" i="1"/>
  <c r="BR967" i="1"/>
  <c r="BR966" i="1"/>
  <c r="BR965" i="1"/>
  <c r="BR964" i="1"/>
  <c r="BR963" i="1"/>
  <c r="BR962" i="1"/>
  <c r="BR961" i="1"/>
  <c r="BR960" i="1"/>
  <c r="BR959" i="1"/>
  <c r="BR958" i="1"/>
  <c r="BR957" i="1"/>
  <c r="BR956" i="1"/>
  <c r="BR955" i="1"/>
  <c r="BR954" i="1"/>
  <c r="BR953" i="1"/>
  <c r="BR952" i="1"/>
  <c r="BR951" i="1"/>
  <c r="BR950" i="1"/>
  <c r="BR949" i="1"/>
  <c r="BR948" i="1"/>
  <c r="BR947" i="1"/>
  <c r="BR946" i="1"/>
  <c r="BR945" i="1"/>
  <c r="BR944" i="1"/>
  <c r="BR943" i="1"/>
  <c r="BR942" i="1"/>
  <c r="BR941" i="1"/>
  <c r="BR940" i="1"/>
  <c r="BR939" i="1"/>
  <c r="BR938" i="1"/>
  <c r="BR937" i="1"/>
  <c r="BR936" i="1"/>
  <c r="BR935" i="1"/>
  <c r="BR934" i="1"/>
  <c r="BR933" i="1"/>
  <c r="BR932" i="1"/>
  <c r="BR931" i="1"/>
  <c r="BR930" i="1"/>
  <c r="BR929" i="1"/>
  <c r="BR928" i="1"/>
  <c r="BR927" i="1"/>
  <c r="BR926" i="1"/>
  <c r="BR925" i="1"/>
  <c r="BR924" i="1"/>
  <c r="BR923" i="1"/>
  <c r="BR922" i="1"/>
  <c r="BR921" i="1"/>
  <c r="BR920" i="1"/>
  <c r="BR919" i="1"/>
  <c r="BR918" i="1"/>
  <c r="BR917" i="1"/>
  <c r="BR916" i="1"/>
  <c r="BR915" i="1"/>
  <c r="BR914" i="1"/>
  <c r="BR913" i="1"/>
  <c r="BR912" i="1"/>
  <c r="BR911" i="1"/>
  <c r="BR910" i="1"/>
  <c r="BR909" i="1"/>
  <c r="BR908" i="1"/>
  <c r="BR907" i="1"/>
  <c r="BR906" i="1"/>
  <c r="BR905" i="1"/>
  <c r="BR904" i="1"/>
  <c r="BR903" i="1"/>
  <c r="BR902" i="1"/>
  <c r="BR901" i="1"/>
  <c r="BR900" i="1"/>
  <c r="BR899" i="1"/>
  <c r="BR898" i="1"/>
  <c r="BR897" i="1"/>
  <c r="BR896" i="1"/>
  <c r="BR895" i="1"/>
  <c r="BR894" i="1"/>
  <c r="BR893" i="1"/>
  <c r="BR892" i="1"/>
  <c r="BR891" i="1"/>
  <c r="BR890" i="1"/>
  <c r="BR889" i="1"/>
  <c r="BR888" i="1"/>
  <c r="BR887" i="1"/>
  <c r="BR886" i="1"/>
  <c r="BR885" i="1"/>
  <c r="BR884" i="1"/>
  <c r="BR883" i="1"/>
  <c r="BR882" i="1"/>
  <c r="BR881" i="1"/>
  <c r="BR880" i="1"/>
  <c r="BR879" i="1"/>
  <c r="BR878" i="1"/>
  <c r="BR877" i="1"/>
  <c r="BR876" i="1"/>
  <c r="BR875" i="1"/>
  <c r="BR874" i="1"/>
  <c r="BR873" i="1"/>
  <c r="BR872" i="1"/>
  <c r="BR871" i="1"/>
  <c r="BR870" i="1"/>
  <c r="BR869" i="1"/>
  <c r="BR868" i="1"/>
  <c r="BR867" i="1"/>
  <c r="BR866" i="1"/>
  <c r="BR865" i="1"/>
  <c r="BR864" i="1"/>
  <c r="BR863" i="1"/>
  <c r="BR862" i="1"/>
  <c r="BR861" i="1"/>
  <c r="BR860" i="1"/>
  <c r="BR859" i="1"/>
  <c r="BR858" i="1"/>
  <c r="BR857" i="1"/>
  <c r="BR856" i="1"/>
  <c r="BR855" i="1"/>
  <c r="BR854" i="1"/>
  <c r="BR853" i="1"/>
  <c r="BR852" i="1"/>
  <c r="BR851" i="1"/>
  <c r="BR850" i="1"/>
  <c r="BR849" i="1"/>
  <c r="BR848" i="1"/>
  <c r="BR847" i="1"/>
  <c r="BR846" i="1"/>
  <c r="BR845" i="1"/>
  <c r="BR844" i="1"/>
  <c r="BR843" i="1"/>
  <c r="BR842" i="1"/>
  <c r="BR841" i="1"/>
  <c r="BR840" i="1"/>
  <c r="BR839" i="1"/>
  <c r="BR838" i="1"/>
  <c r="BR837" i="1"/>
  <c r="BR836" i="1"/>
  <c r="BR835" i="1"/>
  <c r="BR834" i="1"/>
  <c r="BR833" i="1"/>
  <c r="BR832" i="1"/>
  <c r="BR831" i="1"/>
  <c r="BR830" i="1"/>
  <c r="BR829" i="1"/>
  <c r="BR828" i="1"/>
  <c r="BR827" i="1"/>
  <c r="BR826" i="1"/>
  <c r="BR825" i="1"/>
  <c r="BR824" i="1"/>
  <c r="BR823" i="1"/>
  <c r="BR822" i="1"/>
  <c r="BR821" i="1"/>
  <c r="BR820" i="1"/>
  <c r="BR819" i="1"/>
  <c r="BR818" i="1"/>
  <c r="BR817" i="1"/>
  <c r="BR816" i="1"/>
  <c r="BR815" i="1"/>
  <c r="BR814" i="1"/>
  <c r="BR813" i="1"/>
  <c r="BR812" i="1"/>
  <c r="BR811" i="1"/>
  <c r="BR810" i="1"/>
  <c r="BR809" i="1"/>
  <c r="BR808" i="1"/>
  <c r="BR807" i="1"/>
  <c r="BR806" i="1"/>
  <c r="BR805" i="1"/>
  <c r="BR804" i="1"/>
  <c r="BR803" i="1"/>
  <c r="BR802" i="1"/>
  <c r="BR801" i="1"/>
  <c r="BR800" i="1"/>
  <c r="BR799" i="1"/>
  <c r="BR798" i="1"/>
  <c r="BR797" i="1"/>
  <c r="BR796" i="1"/>
  <c r="BR795" i="1"/>
  <c r="BR794" i="1"/>
  <c r="BR793" i="1"/>
  <c r="BR792" i="1"/>
  <c r="BR791" i="1"/>
  <c r="BR790" i="1"/>
  <c r="BR789" i="1"/>
  <c r="BR788" i="1"/>
  <c r="BR787" i="1"/>
  <c r="BR786" i="1"/>
  <c r="BR785" i="1"/>
  <c r="BR784" i="1"/>
  <c r="BR783" i="1"/>
  <c r="BR782" i="1"/>
  <c r="BR781" i="1"/>
  <c r="BR780" i="1"/>
  <c r="BR779" i="1"/>
  <c r="BR778" i="1"/>
  <c r="BR777" i="1"/>
  <c r="BR776" i="1"/>
  <c r="BR775" i="1"/>
  <c r="BR774" i="1"/>
  <c r="BR773" i="1"/>
  <c r="BR772" i="1"/>
  <c r="BR771" i="1"/>
  <c r="BR770" i="1"/>
  <c r="BR769" i="1"/>
  <c r="BR768" i="1"/>
  <c r="BR767" i="1"/>
  <c r="BR766" i="1"/>
  <c r="BR765" i="1"/>
  <c r="BR764" i="1"/>
  <c r="BR763" i="1"/>
  <c r="BR762" i="1"/>
  <c r="BR761" i="1"/>
  <c r="BR760" i="1"/>
  <c r="BR759" i="1"/>
  <c r="BR758" i="1"/>
  <c r="BR757" i="1"/>
  <c r="BR756" i="1"/>
  <c r="BR755" i="1"/>
  <c r="BR754" i="1"/>
  <c r="BR753" i="1"/>
  <c r="BR752" i="1"/>
  <c r="BR751" i="1"/>
  <c r="BR750" i="1"/>
  <c r="BR749" i="1"/>
  <c r="BR748" i="1"/>
  <c r="BR747" i="1"/>
  <c r="BR746" i="1"/>
  <c r="BR745" i="1"/>
  <c r="BR744" i="1"/>
  <c r="BR743" i="1"/>
  <c r="BR742" i="1"/>
  <c r="BR741" i="1"/>
  <c r="BR740" i="1"/>
  <c r="BR739" i="1"/>
  <c r="BR738" i="1"/>
  <c r="BR737" i="1"/>
  <c r="BR736" i="1"/>
  <c r="BR735" i="1"/>
  <c r="BR734" i="1"/>
  <c r="BR733" i="1"/>
  <c r="BR732" i="1"/>
  <c r="BR731" i="1"/>
  <c r="BR730" i="1"/>
  <c r="BR729" i="1"/>
  <c r="BR728" i="1"/>
  <c r="BR727" i="1"/>
  <c r="BR726" i="1"/>
  <c r="BR725" i="1"/>
  <c r="BR724" i="1"/>
  <c r="BR723" i="1"/>
  <c r="BR722" i="1"/>
  <c r="BR721" i="1"/>
  <c r="BR720" i="1"/>
  <c r="BR719" i="1"/>
  <c r="BR718" i="1"/>
  <c r="BR717" i="1"/>
  <c r="BR716" i="1"/>
  <c r="BR715" i="1"/>
  <c r="BR714" i="1"/>
  <c r="BR713" i="1"/>
  <c r="BR712" i="1"/>
  <c r="BR711" i="1"/>
  <c r="BR710" i="1"/>
  <c r="BR709" i="1"/>
  <c r="BR708" i="1"/>
  <c r="BR707" i="1"/>
  <c r="BR706" i="1"/>
  <c r="BR705" i="1"/>
  <c r="BR704" i="1"/>
  <c r="BR703" i="1"/>
  <c r="BR702" i="1"/>
  <c r="BR701" i="1"/>
  <c r="BR700" i="1"/>
  <c r="BR699" i="1"/>
  <c r="BR698" i="1"/>
  <c r="BR697" i="1"/>
  <c r="BR696" i="1"/>
  <c r="BR695" i="1"/>
  <c r="BR694" i="1"/>
  <c r="BR693" i="1"/>
  <c r="BR692" i="1"/>
  <c r="BR691" i="1"/>
  <c r="BR690" i="1"/>
  <c r="BR689" i="1"/>
  <c r="BR688" i="1"/>
  <c r="BR687" i="1"/>
  <c r="BR686" i="1"/>
  <c r="BR685" i="1"/>
  <c r="BR684" i="1"/>
  <c r="BR683" i="1"/>
  <c r="BR682" i="1"/>
  <c r="BR681" i="1"/>
  <c r="BR680" i="1"/>
  <c r="BR679" i="1"/>
  <c r="BR678" i="1"/>
  <c r="BR677" i="1"/>
  <c r="BR676" i="1"/>
  <c r="BR675" i="1"/>
  <c r="BR674" i="1"/>
  <c r="BR673" i="1"/>
  <c r="BR672" i="1"/>
  <c r="BR671" i="1"/>
  <c r="BR670" i="1"/>
  <c r="BR669" i="1"/>
  <c r="BR668" i="1"/>
  <c r="BR667" i="1"/>
  <c r="BR666" i="1"/>
  <c r="BR665" i="1"/>
  <c r="BR664" i="1"/>
  <c r="BR663" i="1"/>
  <c r="BR662" i="1"/>
  <c r="BR661" i="1"/>
  <c r="BR660" i="1"/>
  <c r="BR659" i="1"/>
  <c r="BR658" i="1"/>
  <c r="BR657" i="1"/>
  <c r="BR656" i="1"/>
  <c r="BR655" i="1"/>
  <c r="BR654" i="1"/>
  <c r="BR653" i="1"/>
  <c r="BR652" i="1"/>
  <c r="BR651" i="1"/>
  <c r="BR650" i="1"/>
  <c r="BR649" i="1"/>
  <c r="BR648" i="1"/>
  <c r="BR647" i="1"/>
  <c r="BR646" i="1"/>
  <c r="BR645" i="1"/>
  <c r="BR644" i="1"/>
  <c r="BR643" i="1"/>
  <c r="BR642" i="1"/>
  <c r="BR641" i="1"/>
  <c r="BR640" i="1"/>
  <c r="BR639" i="1"/>
  <c r="BR638" i="1"/>
  <c r="BR637" i="1"/>
  <c r="BR636" i="1"/>
  <c r="BR635" i="1"/>
  <c r="BR634" i="1"/>
  <c r="BR633" i="1"/>
  <c r="BR632" i="1"/>
  <c r="BR631" i="1"/>
  <c r="BR630" i="1"/>
  <c r="BR629" i="1"/>
  <c r="BR628" i="1"/>
  <c r="BR627" i="1"/>
  <c r="BR626" i="1"/>
  <c r="BR625" i="1"/>
  <c r="BR624" i="1"/>
  <c r="BR623" i="1"/>
  <c r="BR622" i="1"/>
  <c r="BR621" i="1"/>
  <c r="BR620" i="1"/>
  <c r="BR619" i="1"/>
  <c r="BR618" i="1"/>
  <c r="BR617" i="1"/>
  <c r="BR616" i="1"/>
  <c r="BR615" i="1"/>
  <c r="BR614" i="1"/>
  <c r="BR613" i="1"/>
  <c r="BR612" i="1"/>
  <c r="BR611" i="1"/>
  <c r="BR610" i="1"/>
  <c r="BR609" i="1"/>
  <c r="BR608" i="1"/>
  <c r="BR607" i="1"/>
  <c r="BR606" i="1"/>
  <c r="BR605" i="1"/>
  <c r="BR604" i="1"/>
  <c r="BR603" i="1"/>
  <c r="BR602" i="1"/>
  <c r="BR601" i="1"/>
  <c r="BR600" i="1"/>
  <c r="BR599" i="1"/>
  <c r="BR598" i="1"/>
  <c r="BR597" i="1"/>
  <c r="BR596" i="1"/>
  <c r="BR595" i="1"/>
  <c r="BR594" i="1"/>
  <c r="BR593" i="1"/>
  <c r="BR592" i="1"/>
  <c r="BR591" i="1"/>
  <c r="BR590" i="1"/>
  <c r="BR589" i="1"/>
  <c r="BR588" i="1"/>
  <c r="BR587" i="1"/>
  <c r="BR586" i="1"/>
  <c r="BR585" i="1"/>
  <c r="BR584" i="1"/>
  <c r="BR583" i="1"/>
  <c r="BR582" i="1"/>
  <c r="BR581" i="1"/>
  <c r="BR580" i="1"/>
  <c r="BR579" i="1"/>
  <c r="BR578" i="1"/>
  <c r="BR577" i="1"/>
  <c r="BR576" i="1"/>
  <c r="BR575" i="1"/>
  <c r="BR574" i="1"/>
  <c r="BR573" i="1"/>
  <c r="BR572" i="1"/>
  <c r="BR571" i="1"/>
  <c r="BR570" i="1"/>
  <c r="BR569" i="1"/>
  <c r="BR568" i="1"/>
  <c r="BR567" i="1"/>
  <c r="BR566" i="1"/>
  <c r="BR565" i="1"/>
  <c r="BR564" i="1"/>
  <c r="BR563" i="1"/>
  <c r="BR562" i="1"/>
  <c r="BR561" i="1"/>
  <c r="BR560" i="1"/>
  <c r="BR559" i="1"/>
  <c r="BR558" i="1"/>
  <c r="BR557" i="1"/>
  <c r="BR556" i="1"/>
  <c r="BR555" i="1"/>
  <c r="BR554" i="1"/>
  <c r="BR553" i="1"/>
  <c r="BR552" i="1"/>
  <c r="BR551" i="1"/>
  <c r="BR550" i="1"/>
  <c r="BR549" i="1"/>
  <c r="BR548" i="1"/>
  <c r="BR547" i="1"/>
  <c r="BR546" i="1"/>
  <c r="BR545" i="1"/>
  <c r="BR544" i="1"/>
  <c r="BR543" i="1"/>
  <c r="BR542" i="1"/>
  <c r="BR541" i="1"/>
  <c r="BR540" i="1"/>
  <c r="BR539" i="1"/>
  <c r="BR538" i="1"/>
  <c r="BR537" i="1"/>
  <c r="BR536" i="1"/>
  <c r="BR535" i="1"/>
  <c r="BR534" i="1"/>
  <c r="BR533" i="1"/>
  <c r="BR532" i="1"/>
  <c r="BR531" i="1"/>
  <c r="BR530" i="1"/>
  <c r="BR529" i="1"/>
  <c r="BR528" i="1"/>
  <c r="BR527" i="1"/>
  <c r="BR526" i="1"/>
  <c r="BR525" i="1"/>
  <c r="BR524" i="1"/>
  <c r="BR523" i="1"/>
  <c r="BR522" i="1"/>
  <c r="BR521" i="1"/>
  <c r="BR520" i="1"/>
  <c r="BR519" i="1"/>
  <c r="BR518" i="1"/>
  <c r="BR517" i="1"/>
  <c r="BR516" i="1"/>
  <c r="BR515" i="1"/>
  <c r="BR514" i="1"/>
  <c r="BR513" i="1"/>
  <c r="BR512" i="1"/>
  <c r="BR511" i="1"/>
  <c r="BR510" i="1"/>
  <c r="BR509" i="1"/>
  <c r="BR508" i="1"/>
  <c r="BR507" i="1"/>
  <c r="BR506" i="1"/>
  <c r="BR505" i="1"/>
  <c r="BR504" i="1"/>
  <c r="BR503" i="1"/>
  <c r="BR502" i="1"/>
  <c r="BR501" i="1"/>
  <c r="BR500" i="1"/>
  <c r="BR499" i="1"/>
  <c r="BR498" i="1"/>
  <c r="BR497" i="1"/>
  <c r="BR496" i="1"/>
  <c r="BR495" i="1"/>
  <c r="BR494" i="1"/>
  <c r="BR493" i="1"/>
  <c r="BR492" i="1"/>
  <c r="BR491" i="1"/>
  <c r="BR490" i="1"/>
  <c r="BR489" i="1"/>
  <c r="BR488" i="1"/>
  <c r="BR487" i="1"/>
  <c r="BR486" i="1"/>
  <c r="BR485" i="1"/>
  <c r="BR484" i="1"/>
  <c r="BR483" i="1"/>
  <c r="BR482" i="1"/>
  <c r="BR481" i="1"/>
  <c r="BR480" i="1"/>
  <c r="BR479" i="1"/>
  <c r="BR478" i="1"/>
  <c r="BR477" i="1"/>
  <c r="BR476" i="1"/>
  <c r="BR475" i="1"/>
  <c r="BR474" i="1"/>
  <c r="BR473" i="1"/>
  <c r="BR472" i="1"/>
  <c r="BR471" i="1"/>
  <c r="BR470" i="1"/>
  <c r="BR469" i="1"/>
  <c r="BR468" i="1"/>
  <c r="BR467" i="1"/>
  <c r="BR466" i="1"/>
  <c r="BR465" i="1"/>
  <c r="BR464" i="1"/>
  <c r="BR463" i="1"/>
  <c r="BR462" i="1"/>
  <c r="BR461" i="1"/>
  <c r="BR460" i="1"/>
  <c r="BR459" i="1"/>
  <c r="BR458" i="1"/>
  <c r="BR457" i="1"/>
  <c r="BR456" i="1"/>
  <c r="BR455" i="1"/>
  <c r="BR454" i="1"/>
  <c r="BR453" i="1"/>
  <c r="BR452" i="1"/>
  <c r="BR451" i="1"/>
  <c r="BR450" i="1"/>
  <c r="BR449" i="1"/>
  <c r="BR448" i="1"/>
  <c r="BR447" i="1"/>
  <c r="BR446" i="1"/>
  <c r="BR445" i="1"/>
  <c r="BR444" i="1"/>
  <c r="BR443" i="1"/>
  <c r="BR442" i="1"/>
  <c r="BR441" i="1"/>
  <c r="BR440" i="1"/>
  <c r="BR439" i="1"/>
  <c r="BR438" i="1"/>
  <c r="BR437" i="1"/>
  <c r="BR436" i="1"/>
  <c r="BR435" i="1"/>
  <c r="BR434" i="1"/>
  <c r="BR433" i="1"/>
  <c r="BR432" i="1"/>
  <c r="BR431" i="1"/>
  <c r="BR430" i="1"/>
  <c r="BR429" i="1"/>
  <c r="BR428" i="1"/>
  <c r="BR427" i="1"/>
  <c r="BR426" i="1"/>
  <c r="BR425" i="1"/>
  <c r="BR424" i="1"/>
  <c r="BR423" i="1"/>
  <c r="BR422" i="1"/>
  <c r="BR421" i="1"/>
  <c r="BR420" i="1"/>
  <c r="BR419" i="1"/>
  <c r="BR418" i="1"/>
  <c r="BR417" i="1"/>
  <c r="BR416" i="1"/>
  <c r="BR415" i="1"/>
  <c r="BR414" i="1"/>
  <c r="BR413" i="1"/>
  <c r="BR412" i="1"/>
  <c r="BR411" i="1"/>
  <c r="BR410" i="1"/>
  <c r="BR409" i="1"/>
  <c r="BR408" i="1"/>
  <c r="BR407" i="1"/>
  <c r="BR406" i="1"/>
  <c r="BR405" i="1"/>
  <c r="BR404" i="1"/>
  <c r="BR403" i="1"/>
  <c r="BR402" i="1"/>
  <c r="BR401" i="1"/>
  <c r="BR400" i="1"/>
  <c r="BR399" i="1"/>
  <c r="BR398" i="1"/>
  <c r="BR397" i="1"/>
  <c r="BR396" i="1"/>
  <c r="BR395" i="1"/>
  <c r="BR394" i="1"/>
  <c r="BR393" i="1"/>
  <c r="BR392" i="1"/>
  <c r="BR391" i="1"/>
  <c r="BR390" i="1"/>
  <c r="BR389" i="1"/>
  <c r="BR388" i="1"/>
  <c r="BR387" i="1"/>
  <c r="BR386" i="1"/>
  <c r="BR385" i="1"/>
  <c r="BR384" i="1"/>
  <c r="BR383" i="1"/>
  <c r="BR382" i="1"/>
  <c r="BR381" i="1"/>
  <c r="BR380" i="1"/>
  <c r="BR379" i="1"/>
  <c r="BR378" i="1"/>
  <c r="BR377" i="1"/>
  <c r="BR376" i="1"/>
  <c r="BR375" i="1"/>
  <c r="BR374" i="1"/>
  <c r="BR373" i="1"/>
  <c r="BR372" i="1"/>
  <c r="BR371" i="1"/>
  <c r="BR370" i="1"/>
  <c r="BR369" i="1"/>
  <c r="BR368" i="1"/>
  <c r="BR367" i="1"/>
  <c r="BR366" i="1"/>
  <c r="BR365" i="1"/>
  <c r="BR364" i="1"/>
  <c r="BR363" i="1"/>
  <c r="BR362" i="1"/>
  <c r="BR361" i="1"/>
  <c r="BR360" i="1"/>
  <c r="BR359" i="1"/>
  <c r="BR358" i="1"/>
  <c r="BR357" i="1"/>
  <c r="BR356" i="1"/>
  <c r="BR355" i="1"/>
  <c r="BR354" i="1"/>
  <c r="BR353" i="1"/>
  <c r="BR352" i="1"/>
  <c r="BR351" i="1"/>
  <c r="BR350" i="1"/>
  <c r="BR349" i="1"/>
  <c r="BR348" i="1"/>
  <c r="BR347" i="1"/>
  <c r="BR346" i="1"/>
  <c r="BR345" i="1"/>
  <c r="BR344" i="1"/>
  <c r="BR343" i="1"/>
  <c r="BR342" i="1"/>
  <c r="BR341" i="1"/>
  <c r="BR340" i="1"/>
  <c r="BR339" i="1"/>
  <c r="BR338" i="1"/>
  <c r="BR337" i="1"/>
  <c r="BR336" i="1"/>
  <c r="BR335" i="1"/>
  <c r="BR334" i="1"/>
  <c r="BR333" i="1"/>
  <c r="BR332" i="1"/>
  <c r="BR331" i="1"/>
  <c r="BR330" i="1"/>
  <c r="BR329" i="1"/>
  <c r="BR328" i="1"/>
  <c r="BR327" i="1"/>
  <c r="BR326" i="1"/>
  <c r="BR325" i="1"/>
  <c r="BR324" i="1"/>
  <c r="BR323" i="1"/>
  <c r="BR322" i="1"/>
  <c r="BR321" i="1"/>
  <c r="BR320" i="1"/>
  <c r="BR319" i="1"/>
  <c r="BR318" i="1"/>
  <c r="BR317" i="1"/>
  <c r="BR316" i="1"/>
  <c r="BR315" i="1"/>
  <c r="BR314" i="1"/>
  <c r="BR313" i="1"/>
  <c r="BR312" i="1"/>
  <c r="BR311" i="1"/>
  <c r="BR310" i="1"/>
  <c r="BR309" i="1"/>
  <c r="BR308" i="1"/>
  <c r="BR307" i="1"/>
  <c r="BR306" i="1"/>
  <c r="BR305" i="1"/>
  <c r="BR304" i="1"/>
  <c r="BR303" i="1"/>
  <c r="BR302" i="1"/>
  <c r="BR301" i="1"/>
  <c r="BR300" i="1"/>
  <c r="BR299" i="1"/>
  <c r="BR298" i="1"/>
  <c r="BR297" i="1"/>
  <c r="BR296" i="1"/>
  <c r="BR295" i="1"/>
  <c r="BR294" i="1"/>
  <c r="BR293" i="1"/>
  <c r="BR292" i="1"/>
  <c r="BR291" i="1"/>
  <c r="BR290" i="1"/>
  <c r="BR289" i="1"/>
  <c r="BR288" i="1"/>
  <c r="BR287" i="1"/>
  <c r="BR286" i="1"/>
  <c r="BR285" i="1"/>
  <c r="BR284" i="1"/>
  <c r="BR283" i="1"/>
  <c r="BR282" i="1"/>
  <c r="BR281" i="1"/>
  <c r="BR280" i="1"/>
  <c r="BR279" i="1"/>
  <c r="BR278" i="1"/>
  <c r="BR277" i="1"/>
  <c r="BR276" i="1"/>
  <c r="BR275" i="1"/>
  <c r="BR274" i="1"/>
  <c r="BR273" i="1"/>
  <c r="BR272" i="1"/>
  <c r="BR271" i="1"/>
  <c r="BR270" i="1"/>
  <c r="BR269" i="1"/>
  <c r="BR268" i="1"/>
  <c r="BR267" i="1"/>
  <c r="BR266" i="1"/>
  <c r="BR265" i="1"/>
  <c r="BR264" i="1"/>
  <c r="BR263" i="1"/>
  <c r="BR262" i="1"/>
  <c r="BR261" i="1"/>
  <c r="BR260" i="1"/>
  <c r="BR259" i="1"/>
  <c r="BR258" i="1"/>
  <c r="BR257" i="1"/>
  <c r="BR256" i="1"/>
  <c r="BR255" i="1"/>
  <c r="BR254" i="1"/>
  <c r="BR253" i="1"/>
  <c r="BR252" i="1"/>
  <c r="BR251" i="1"/>
  <c r="BR250" i="1"/>
  <c r="BR249" i="1"/>
  <c r="BR248" i="1"/>
  <c r="BR247" i="1"/>
  <c r="BR246" i="1"/>
  <c r="BR245" i="1"/>
  <c r="BR244" i="1"/>
  <c r="BR243" i="1"/>
  <c r="BR242" i="1"/>
  <c r="BR241" i="1"/>
  <c r="BR240" i="1"/>
  <c r="BR239" i="1"/>
  <c r="BR238" i="1"/>
  <c r="BR237" i="1"/>
  <c r="BR236" i="1"/>
  <c r="BR235" i="1"/>
  <c r="BR234" i="1"/>
  <c r="BR233" i="1"/>
  <c r="BR232" i="1"/>
  <c r="BR231" i="1"/>
  <c r="BR230" i="1"/>
  <c r="BR229" i="1"/>
  <c r="BR228" i="1"/>
  <c r="BR227" i="1"/>
  <c r="BR226" i="1"/>
  <c r="BR225" i="1"/>
  <c r="BR224" i="1"/>
  <c r="BR223" i="1"/>
  <c r="BR222" i="1"/>
  <c r="BR221" i="1"/>
  <c r="BR220" i="1"/>
  <c r="BR219" i="1"/>
  <c r="BR218" i="1"/>
  <c r="BR217" i="1"/>
  <c r="BR216" i="1"/>
  <c r="BR215" i="1"/>
  <c r="BR214" i="1"/>
  <c r="BR213" i="1"/>
  <c r="BR212" i="1"/>
  <c r="BR211" i="1"/>
  <c r="BR210" i="1"/>
  <c r="BR209" i="1"/>
  <c r="BR208" i="1"/>
  <c r="BR207" i="1"/>
  <c r="BR206" i="1"/>
  <c r="BR205" i="1"/>
  <c r="BR204" i="1"/>
  <c r="BR203" i="1"/>
  <c r="BR202" i="1"/>
  <c r="BR201" i="1"/>
  <c r="BR200" i="1"/>
  <c r="BR199" i="1"/>
  <c r="BR198" i="1"/>
  <c r="BR197" i="1"/>
  <c r="BR196" i="1"/>
  <c r="BR195" i="1"/>
  <c r="BR194" i="1"/>
  <c r="BR193" i="1"/>
  <c r="BR192" i="1"/>
  <c r="BR191" i="1"/>
  <c r="BR190" i="1"/>
  <c r="BR189" i="1"/>
  <c r="BR188" i="1"/>
  <c r="BR187" i="1"/>
  <c r="BR186" i="1"/>
  <c r="BR185" i="1"/>
  <c r="BR184" i="1"/>
  <c r="BR183" i="1"/>
  <c r="BR182" i="1"/>
  <c r="BR181" i="1"/>
  <c r="BR180" i="1"/>
  <c r="BR179" i="1"/>
  <c r="BR178" i="1"/>
  <c r="BR177" i="1"/>
  <c r="BR176" i="1"/>
  <c r="BR175" i="1"/>
  <c r="BR174" i="1"/>
  <c r="BR173" i="1"/>
  <c r="BR172" i="1"/>
  <c r="BR171" i="1"/>
  <c r="BR170" i="1"/>
  <c r="BR169" i="1"/>
  <c r="BR168" i="1"/>
  <c r="BR167" i="1"/>
  <c r="BR166" i="1"/>
  <c r="BR165" i="1"/>
  <c r="BR164" i="1"/>
  <c r="BR163" i="1"/>
  <c r="BR162" i="1"/>
  <c r="BR161" i="1"/>
  <c r="BR160" i="1"/>
  <c r="BR159" i="1"/>
  <c r="BR158" i="1"/>
  <c r="BR157" i="1"/>
  <c r="BR156" i="1"/>
  <c r="BR155" i="1"/>
  <c r="BR154" i="1"/>
  <c r="BR153" i="1"/>
  <c r="BR152" i="1"/>
  <c r="BR151" i="1"/>
  <c r="BR150" i="1"/>
  <c r="BR149" i="1"/>
  <c r="BR148" i="1"/>
  <c r="BR147" i="1"/>
  <c r="BR146" i="1"/>
  <c r="BR145" i="1"/>
  <c r="BR144" i="1"/>
  <c r="BR143" i="1"/>
  <c r="BR142" i="1"/>
  <c r="BR141" i="1"/>
  <c r="BR140" i="1"/>
  <c r="BR139" i="1"/>
  <c r="BR138" i="1"/>
  <c r="BR137" i="1"/>
  <c r="BR136" i="1"/>
  <c r="BR135" i="1"/>
  <c r="BR134" i="1"/>
  <c r="BR133" i="1"/>
  <c r="BR132" i="1"/>
  <c r="BR131" i="1"/>
  <c r="BR130" i="1"/>
  <c r="BR129" i="1"/>
  <c r="BR128" i="1"/>
  <c r="BR127" i="1"/>
  <c r="BR126" i="1"/>
  <c r="BR125" i="1"/>
  <c r="BR124" i="1"/>
  <c r="BR123" i="1"/>
  <c r="BR122" i="1"/>
  <c r="BR121" i="1"/>
  <c r="BR120" i="1"/>
  <c r="BR119" i="1"/>
  <c r="BR118" i="1"/>
  <c r="BR117" i="1"/>
  <c r="BR116" i="1"/>
  <c r="BR115" i="1"/>
  <c r="BR114" i="1"/>
  <c r="BR113" i="1"/>
  <c r="BR112" i="1"/>
  <c r="BR111" i="1"/>
  <c r="BR110" i="1"/>
  <c r="BR109" i="1"/>
  <c r="BR108" i="1"/>
  <c r="BR107" i="1"/>
  <c r="BR106" i="1"/>
  <c r="BR105" i="1"/>
  <c r="BR104" i="1"/>
  <c r="BR103" i="1"/>
  <c r="BR102" i="1"/>
  <c r="BR101" i="1"/>
  <c r="BR100" i="1"/>
  <c r="BR99" i="1"/>
  <c r="BR98" i="1"/>
  <c r="BR97" i="1"/>
  <c r="BR96" i="1"/>
  <c r="BR95" i="1"/>
  <c r="BR94" i="1"/>
  <c r="BR93" i="1"/>
  <c r="BR92" i="1"/>
  <c r="BR91" i="1"/>
  <c r="BR90" i="1"/>
  <c r="BR89" i="1"/>
  <c r="BR88" i="1"/>
  <c r="BR87" i="1"/>
  <c r="BR86" i="1"/>
  <c r="BR85" i="1"/>
  <c r="BR84" i="1"/>
  <c r="BR83" i="1"/>
  <c r="BR82" i="1"/>
  <c r="BR81" i="1"/>
  <c r="BR80" i="1"/>
  <c r="BR79" i="1"/>
  <c r="BR78" i="1"/>
  <c r="BR77" i="1"/>
  <c r="BR76" i="1"/>
  <c r="BR75" i="1"/>
  <c r="BR74" i="1"/>
  <c r="BR73" i="1"/>
  <c r="BR72" i="1"/>
  <c r="BR71" i="1"/>
  <c r="BR70" i="1"/>
  <c r="BR69" i="1"/>
  <c r="BR68" i="1"/>
  <c r="BR67" i="1"/>
  <c r="BR66" i="1"/>
  <c r="BR65" i="1"/>
  <c r="BR64" i="1"/>
  <c r="BR63" i="1"/>
  <c r="BR62" i="1"/>
  <c r="BR61" i="1"/>
  <c r="BR60" i="1"/>
  <c r="BR59" i="1"/>
  <c r="BR58" i="1"/>
  <c r="BR57" i="1"/>
  <c r="BR56" i="1"/>
  <c r="BR55" i="1"/>
  <c r="BR54" i="1"/>
  <c r="BR53" i="1"/>
  <c r="BR52" i="1"/>
  <c r="BR51" i="1"/>
  <c r="BR50" i="1"/>
  <c r="BR49" i="1"/>
  <c r="BR48" i="1"/>
  <c r="BR47" i="1"/>
  <c r="BR46" i="1"/>
  <c r="BR45" i="1"/>
  <c r="BR44" i="1"/>
  <c r="BR43" i="1"/>
  <c r="BR42" i="1"/>
  <c r="BR41" i="1"/>
  <c r="BR40" i="1"/>
  <c r="BR39" i="1"/>
  <c r="BR38" i="1"/>
  <c r="BR37" i="1"/>
  <c r="BR36" i="1"/>
  <c r="BR35" i="1"/>
  <c r="BR34" i="1"/>
  <c r="BR33" i="1"/>
  <c r="BR32" i="1"/>
  <c r="BR31" i="1"/>
  <c r="BR30" i="1"/>
  <c r="BR29" i="1"/>
  <c r="BR28" i="1"/>
  <c r="BR27" i="1"/>
  <c r="BR26" i="1"/>
  <c r="BR25" i="1"/>
  <c r="BR24" i="1"/>
  <c r="BR23" i="1"/>
  <c r="BR22" i="1"/>
  <c r="BR21" i="1"/>
  <c r="BR20" i="1"/>
  <c r="BR19" i="1"/>
  <c r="BR18" i="1"/>
  <c r="BR17" i="1"/>
  <c r="BR16" i="1"/>
  <c r="BR15" i="1"/>
  <c r="BR14" i="1"/>
  <c r="BR13" i="1"/>
  <c r="BR12" i="1"/>
  <c r="BR11" i="1"/>
  <c r="BR10" i="1"/>
  <c r="BR9" i="1"/>
  <c r="BR8" i="1"/>
  <c r="BR7" i="1"/>
  <c r="BR6" i="1"/>
  <c r="BR5" i="1"/>
  <c r="BR4" i="1"/>
  <c r="BR3" i="1"/>
  <c r="BR2" i="1"/>
  <c r="BP5701" i="1"/>
  <c r="BP5700" i="1"/>
  <c r="BP5699" i="1"/>
  <c r="BP5698" i="1"/>
  <c r="BP5697" i="1"/>
  <c r="BP5696" i="1"/>
  <c r="BP5695" i="1"/>
  <c r="BP5694" i="1"/>
  <c r="BP5693" i="1"/>
  <c r="BP5692" i="1"/>
  <c r="BP5691" i="1"/>
  <c r="BP5690" i="1"/>
  <c r="BP5689" i="1"/>
  <c r="BP5688" i="1"/>
  <c r="BP5687" i="1"/>
  <c r="BP5686" i="1"/>
  <c r="BP5685" i="1"/>
  <c r="BP5684" i="1"/>
  <c r="BP5683" i="1"/>
  <c r="BP5682" i="1"/>
  <c r="BP5681" i="1"/>
  <c r="BP5680" i="1"/>
  <c r="BP5679" i="1"/>
  <c r="BP5678" i="1"/>
  <c r="BP5677" i="1"/>
  <c r="BP5676" i="1"/>
  <c r="BP5675" i="1"/>
  <c r="BP5674" i="1"/>
  <c r="BP5673" i="1"/>
  <c r="BP5672" i="1"/>
  <c r="BP5671" i="1"/>
  <c r="BP5670" i="1"/>
  <c r="BP5669" i="1"/>
  <c r="BP5668" i="1"/>
  <c r="BP5667" i="1"/>
  <c r="BP5666" i="1"/>
  <c r="BP5665" i="1"/>
  <c r="BP5664" i="1"/>
  <c r="BP5663" i="1"/>
  <c r="BP5662" i="1"/>
  <c r="BP5661" i="1"/>
  <c r="BP5660" i="1"/>
  <c r="BP5659" i="1"/>
  <c r="BP5658" i="1"/>
  <c r="BP5657" i="1"/>
  <c r="BP5656" i="1"/>
  <c r="BP5655" i="1"/>
  <c r="BP5654" i="1"/>
  <c r="BP5653" i="1"/>
  <c r="BP5652" i="1"/>
  <c r="BP5651" i="1"/>
  <c r="BP5650" i="1"/>
  <c r="BP5649" i="1"/>
  <c r="BP5648" i="1"/>
  <c r="BP5647" i="1"/>
  <c r="BP5646" i="1"/>
  <c r="BP5645" i="1"/>
  <c r="BP5644" i="1"/>
  <c r="BP5643" i="1"/>
  <c r="BP5642" i="1"/>
  <c r="BP5641" i="1"/>
  <c r="BP5640" i="1"/>
  <c r="BP5639" i="1"/>
  <c r="BP5638" i="1"/>
  <c r="BP5637" i="1"/>
  <c r="BP5636" i="1"/>
  <c r="BP5635" i="1"/>
  <c r="BP5634" i="1"/>
  <c r="BP5633" i="1"/>
  <c r="BP5632" i="1"/>
  <c r="BP5631" i="1"/>
  <c r="BP5630" i="1"/>
  <c r="BP5629" i="1"/>
  <c r="BP5628" i="1"/>
  <c r="BP5627" i="1"/>
  <c r="BP5626" i="1"/>
  <c r="BP5625" i="1"/>
  <c r="BP5624" i="1"/>
  <c r="BP5623" i="1"/>
  <c r="BP5622" i="1"/>
  <c r="BP5621" i="1"/>
  <c r="BP5620" i="1"/>
  <c r="BP5619" i="1"/>
  <c r="BP5618" i="1"/>
  <c r="BP5617" i="1"/>
  <c r="BP5616" i="1"/>
  <c r="BP5615" i="1"/>
  <c r="BP5614" i="1"/>
  <c r="BP5613" i="1"/>
  <c r="BP5612" i="1"/>
  <c r="BP5611" i="1"/>
  <c r="BP5610" i="1"/>
  <c r="BP5609" i="1"/>
  <c r="BP5608" i="1"/>
  <c r="BP5607" i="1"/>
  <c r="BP5606" i="1"/>
  <c r="BP5605" i="1"/>
  <c r="BP5604" i="1"/>
  <c r="BP5603" i="1"/>
  <c r="BP5602" i="1"/>
  <c r="BP5601" i="1"/>
  <c r="BP5600" i="1"/>
  <c r="BP5599" i="1"/>
  <c r="BP5598" i="1"/>
  <c r="BP5597" i="1"/>
  <c r="BP5596" i="1"/>
  <c r="BP5595" i="1"/>
  <c r="BP5594" i="1"/>
  <c r="BP5593" i="1"/>
  <c r="BP5592" i="1"/>
  <c r="BP5591" i="1"/>
  <c r="BP5590" i="1"/>
  <c r="BP5589" i="1"/>
  <c r="BP5588" i="1"/>
  <c r="BP5587" i="1"/>
  <c r="BP5586" i="1"/>
  <c r="BP5585" i="1"/>
  <c r="BP5584" i="1"/>
  <c r="BP5583" i="1"/>
  <c r="BP5582" i="1"/>
  <c r="BP5581" i="1"/>
  <c r="BP5580" i="1"/>
  <c r="BP5579" i="1"/>
  <c r="BP5578" i="1"/>
  <c r="BP5577" i="1"/>
  <c r="BP5576" i="1"/>
  <c r="BP5575" i="1"/>
  <c r="BP5574" i="1"/>
  <c r="BP5573" i="1"/>
  <c r="BP5572" i="1"/>
  <c r="BP5571" i="1"/>
  <c r="BP5570" i="1"/>
  <c r="BP5569" i="1"/>
  <c r="BP5568" i="1"/>
  <c r="BP5567" i="1"/>
  <c r="BP5566" i="1"/>
  <c r="BP5565" i="1"/>
  <c r="BP5564" i="1"/>
  <c r="BP5563" i="1"/>
  <c r="BP5562" i="1"/>
  <c r="BP5561" i="1"/>
  <c r="BP5560" i="1"/>
  <c r="BP5559" i="1"/>
  <c r="BP5558" i="1"/>
  <c r="BP5557" i="1"/>
  <c r="BP5556" i="1"/>
  <c r="BP5555" i="1"/>
  <c r="BP5554" i="1"/>
  <c r="BP5553" i="1"/>
  <c r="BP5552" i="1"/>
  <c r="BP5551" i="1"/>
  <c r="BP5550" i="1"/>
  <c r="BP5549" i="1"/>
  <c r="BP5548" i="1"/>
  <c r="BP5547" i="1"/>
  <c r="BP5546" i="1"/>
  <c r="BP5545" i="1"/>
  <c r="BP5544" i="1"/>
  <c r="BP5543" i="1"/>
  <c r="BP5542" i="1"/>
  <c r="BP5541" i="1"/>
  <c r="BP5540" i="1"/>
  <c r="BP5539" i="1"/>
  <c r="BP5538" i="1"/>
  <c r="BP5537" i="1"/>
  <c r="BP5536" i="1"/>
  <c r="BP5535" i="1"/>
  <c r="BP5534" i="1"/>
  <c r="BP5533" i="1"/>
  <c r="BP5532" i="1"/>
  <c r="BP5531" i="1"/>
  <c r="BP5530" i="1"/>
  <c r="BP5529" i="1"/>
  <c r="BP5528" i="1"/>
  <c r="BP5527" i="1"/>
  <c r="BP5526" i="1"/>
  <c r="BP5525" i="1"/>
  <c r="BP5524" i="1"/>
  <c r="BP5523" i="1"/>
  <c r="BP5522" i="1"/>
  <c r="BP5521" i="1"/>
  <c r="BP5520" i="1"/>
  <c r="BP5519" i="1"/>
  <c r="BP5518" i="1"/>
  <c r="BP5517" i="1"/>
  <c r="BP5516" i="1"/>
  <c r="BP5515" i="1"/>
  <c r="BP5514" i="1"/>
  <c r="BP5513" i="1"/>
  <c r="BP5512" i="1"/>
  <c r="BP5511" i="1"/>
  <c r="BP5510" i="1"/>
  <c r="BP5509" i="1"/>
  <c r="BP5508" i="1"/>
  <c r="BP5507" i="1"/>
  <c r="BP5506" i="1"/>
  <c r="BP5505" i="1"/>
  <c r="BP5504" i="1"/>
  <c r="BP5503" i="1"/>
  <c r="BP5502" i="1"/>
  <c r="BP5501" i="1"/>
  <c r="BP5500" i="1"/>
  <c r="BP5499" i="1"/>
  <c r="BP5498" i="1"/>
  <c r="BP5497" i="1"/>
  <c r="BP5496" i="1"/>
  <c r="BP5495" i="1"/>
  <c r="BP5494" i="1"/>
  <c r="BP5493" i="1"/>
  <c r="BP5492" i="1"/>
  <c r="BP5491" i="1"/>
  <c r="BP5490" i="1"/>
  <c r="BP5489" i="1"/>
  <c r="BP5488" i="1"/>
  <c r="BP5487" i="1"/>
  <c r="BP5486" i="1"/>
  <c r="BP5485" i="1"/>
  <c r="BP5484" i="1"/>
  <c r="BP5483" i="1"/>
  <c r="BP5482" i="1"/>
  <c r="BP5481" i="1"/>
  <c r="BP5480" i="1"/>
  <c r="BP5479" i="1"/>
  <c r="BP5478" i="1"/>
  <c r="BP5477" i="1"/>
  <c r="BP5476" i="1"/>
  <c r="BP5475" i="1"/>
  <c r="BP5474" i="1"/>
  <c r="BP5473" i="1"/>
  <c r="BP5472" i="1"/>
  <c r="BP5471" i="1"/>
  <c r="BP5470" i="1"/>
  <c r="BP5469" i="1"/>
  <c r="BP5468" i="1"/>
  <c r="BP5467" i="1"/>
  <c r="BP5466" i="1"/>
  <c r="BP5465" i="1"/>
  <c r="BP5464" i="1"/>
  <c r="BP5463" i="1"/>
  <c r="BP5462" i="1"/>
  <c r="BP5461" i="1"/>
  <c r="BP5460" i="1"/>
  <c r="BP5459" i="1"/>
  <c r="BP5458" i="1"/>
  <c r="BP5457" i="1"/>
  <c r="BP5456" i="1"/>
  <c r="BP5455" i="1"/>
  <c r="BP5454" i="1"/>
  <c r="BP5453" i="1"/>
  <c r="BP5452" i="1"/>
  <c r="BP5451" i="1"/>
  <c r="BP5450" i="1"/>
  <c r="BP5449" i="1"/>
  <c r="BP5448" i="1"/>
  <c r="BP5447" i="1"/>
  <c r="BP5446" i="1"/>
  <c r="BP5445" i="1"/>
  <c r="BP5444" i="1"/>
  <c r="BP5443" i="1"/>
  <c r="BP5442" i="1"/>
  <c r="BP5441" i="1"/>
  <c r="BP5440" i="1"/>
  <c r="BP5439" i="1"/>
  <c r="BP5438" i="1"/>
  <c r="BP5437" i="1"/>
  <c r="BP5436" i="1"/>
  <c r="BP5435" i="1"/>
  <c r="BP5434" i="1"/>
  <c r="BP5433" i="1"/>
  <c r="BP5432" i="1"/>
  <c r="BP5431" i="1"/>
  <c r="BP5430" i="1"/>
  <c r="BP5429" i="1"/>
  <c r="BP5428" i="1"/>
  <c r="BP5427" i="1"/>
  <c r="BP5426" i="1"/>
  <c r="BP5425" i="1"/>
  <c r="BP5424" i="1"/>
  <c r="BP5423" i="1"/>
  <c r="BP5422" i="1"/>
  <c r="BP5421" i="1"/>
  <c r="BP5420" i="1"/>
  <c r="BP5419" i="1"/>
  <c r="BP5418" i="1"/>
  <c r="BP5417" i="1"/>
  <c r="BP5416" i="1"/>
  <c r="BP5415" i="1"/>
  <c r="BP5414" i="1"/>
  <c r="BP5413" i="1"/>
  <c r="BP5412" i="1"/>
  <c r="BP5411" i="1"/>
  <c r="BP5410" i="1"/>
  <c r="BP5409" i="1"/>
  <c r="BP5408" i="1"/>
  <c r="BP5407" i="1"/>
  <c r="BP5406" i="1"/>
  <c r="BP5405" i="1"/>
  <c r="BP5404" i="1"/>
  <c r="BP5403" i="1"/>
  <c r="BP5402" i="1"/>
  <c r="BP5401" i="1"/>
  <c r="BP5400" i="1"/>
  <c r="BP5399" i="1"/>
  <c r="BP5398" i="1"/>
  <c r="BP5397" i="1"/>
  <c r="BP5396" i="1"/>
  <c r="BP5395" i="1"/>
  <c r="BP5394" i="1"/>
  <c r="BP5393" i="1"/>
  <c r="BP5392" i="1"/>
  <c r="BP5391" i="1"/>
  <c r="BP5390" i="1"/>
  <c r="BP5389" i="1"/>
  <c r="BP5388" i="1"/>
  <c r="BP5387" i="1"/>
  <c r="BP5386" i="1"/>
  <c r="BP5385" i="1"/>
  <c r="BP5384" i="1"/>
  <c r="BP5383" i="1"/>
  <c r="BP5382" i="1"/>
  <c r="BP5381" i="1"/>
  <c r="BP5380" i="1"/>
  <c r="BP5379" i="1"/>
  <c r="BP5378" i="1"/>
  <c r="BP5377" i="1"/>
  <c r="BP5376" i="1"/>
  <c r="BP5375" i="1"/>
  <c r="BP5374" i="1"/>
  <c r="BP5373" i="1"/>
  <c r="BP5372" i="1"/>
  <c r="BP5371" i="1"/>
  <c r="BP5370" i="1"/>
  <c r="BP5369" i="1"/>
  <c r="BP5368" i="1"/>
  <c r="BP5367" i="1"/>
  <c r="BP5366" i="1"/>
  <c r="BP5365" i="1"/>
  <c r="BP5364" i="1"/>
  <c r="BP5363" i="1"/>
  <c r="BP5362" i="1"/>
  <c r="BP5361" i="1"/>
  <c r="BP5360" i="1"/>
  <c r="BP5359" i="1"/>
  <c r="BP5358" i="1"/>
  <c r="BP5357" i="1"/>
  <c r="BP5356" i="1"/>
  <c r="BP5355" i="1"/>
  <c r="BP5354" i="1"/>
  <c r="BP5353" i="1"/>
  <c r="BP5352" i="1"/>
  <c r="BP5351" i="1"/>
  <c r="BP5350" i="1"/>
  <c r="BP5349" i="1"/>
  <c r="BP5348" i="1"/>
  <c r="BP5347" i="1"/>
  <c r="BP5346" i="1"/>
  <c r="BP5345" i="1"/>
  <c r="BP5344" i="1"/>
  <c r="BP5343" i="1"/>
  <c r="BP5342" i="1"/>
  <c r="BP5341" i="1"/>
  <c r="BP5340" i="1"/>
  <c r="BP5339" i="1"/>
  <c r="BP5338" i="1"/>
  <c r="BP5337" i="1"/>
  <c r="BP5336" i="1"/>
  <c r="BP5335" i="1"/>
  <c r="BP5334" i="1"/>
  <c r="BP5333" i="1"/>
  <c r="BP5332" i="1"/>
  <c r="BP5331" i="1"/>
  <c r="BP5330" i="1"/>
  <c r="BP5329" i="1"/>
  <c r="BP5328" i="1"/>
  <c r="BP5327" i="1"/>
  <c r="BP5326" i="1"/>
  <c r="BP5325" i="1"/>
  <c r="BP5324" i="1"/>
  <c r="BP5323" i="1"/>
  <c r="BP5322" i="1"/>
  <c r="BP5321" i="1"/>
  <c r="BP5320" i="1"/>
  <c r="BP5319" i="1"/>
  <c r="BP5318" i="1"/>
  <c r="BP5317" i="1"/>
  <c r="BP5316" i="1"/>
  <c r="BP5315" i="1"/>
  <c r="BP5314" i="1"/>
  <c r="BP5313" i="1"/>
  <c r="BP5312" i="1"/>
  <c r="BP5311" i="1"/>
  <c r="BP5310" i="1"/>
  <c r="BP5309" i="1"/>
  <c r="BP5308" i="1"/>
  <c r="BP5307" i="1"/>
  <c r="BP5306" i="1"/>
  <c r="BP5305" i="1"/>
  <c r="BP5304" i="1"/>
  <c r="BP5303" i="1"/>
  <c r="BP5302" i="1"/>
  <c r="BP5301" i="1"/>
  <c r="BP5300" i="1"/>
  <c r="BP5299" i="1"/>
  <c r="BP5298" i="1"/>
  <c r="BP5297" i="1"/>
  <c r="BP5296" i="1"/>
  <c r="BP5295" i="1"/>
  <c r="BP5294" i="1"/>
  <c r="BP5293" i="1"/>
  <c r="BP5292" i="1"/>
  <c r="BP5291" i="1"/>
  <c r="BP5290" i="1"/>
  <c r="BP5289" i="1"/>
  <c r="BP5288" i="1"/>
  <c r="BP5287" i="1"/>
  <c r="BP5286" i="1"/>
  <c r="BP5285" i="1"/>
  <c r="BP5284" i="1"/>
  <c r="BP5283" i="1"/>
  <c r="BP5282" i="1"/>
  <c r="BP5281" i="1"/>
  <c r="BP5280" i="1"/>
  <c r="BP5279" i="1"/>
  <c r="BP5278" i="1"/>
  <c r="BP5277" i="1"/>
  <c r="BP5276" i="1"/>
  <c r="BP5275" i="1"/>
  <c r="BP5274" i="1"/>
  <c r="BP5273" i="1"/>
  <c r="BP5272" i="1"/>
  <c r="BP5271" i="1"/>
  <c r="BP5270" i="1"/>
  <c r="BP5269" i="1"/>
  <c r="BP5268" i="1"/>
  <c r="BP5267" i="1"/>
  <c r="BP5266" i="1"/>
  <c r="BP5265" i="1"/>
  <c r="BP5264" i="1"/>
  <c r="BP5263" i="1"/>
  <c r="BP5262" i="1"/>
  <c r="BP5261" i="1"/>
  <c r="BP5260" i="1"/>
  <c r="BP5259" i="1"/>
  <c r="BP5258" i="1"/>
  <c r="BP5257" i="1"/>
  <c r="BP5256" i="1"/>
  <c r="BP5255" i="1"/>
  <c r="BP5254" i="1"/>
  <c r="BP5253" i="1"/>
  <c r="BP5252" i="1"/>
  <c r="BP5251" i="1"/>
  <c r="BP5250" i="1"/>
  <c r="BP5249" i="1"/>
  <c r="BP5248" i="1"/>
  <c r="BP5247" i="1"/>
  <c r="BP5246" i="1"/>
  <c r="BP5245" i="1"/>
  <c r="BP5244" i="1"/>
  <c r="BP5243" i="1"/>
  <c r="BP5242" i="1"/>
  <c r="BP5241" i="1"/>
  <c r="BP5240" i="1"/>
  <c r="BP5239" i="1"/>
  <c r="BP5238" i="1"/>
  <c r="BP5237" i="1"/>
  <c r="BP5236" i="1"/>
  <c r="BP5235" i="1"/>
  <c r="BP5234" i="1"/>
  <c r="BP5233" i="1"/>
  <c r="BP5232" i="1"/>
  <c r="BP5231" i="1"/>
  <c r="BP5230" i="1"/>
  <c r="BP5229" i="1"/>
  <c r="BP5228" i="1"/>
  <c r="BP5227" i="1"/>
  <c r="BP5226" i="1"/>
  <c r="BP5225" i="1"/>
  <c r="BP5224" i="1"/>
  <c r="BP5223" i="1"/>
  <c r="BP5222" i="1"/>
  <c r="BP5221" i="1"/>
  <c r="BP5220" i="1"/>
  <c r="BP5219" i="1"/>
  <c r="BP5218" i="1"/>
  <c r="BP5217" i="1"/>
  <c r="BP5216" i="1"/>
  <c r="BP5215" i="1"/>
  <c r="BP5214" i="1"/>
  <c r="BP5213" i="1"/>
  <c r="BP5212" i="1"/>
  <c r="BP5211" i="1"/>
  <c r="BP5210" i="1"/>
  <c r="BP5209" i="1"/>
  <c r="BP5208" i="1"/>
  <c r="BP5207" i="1"/>
  <c r="BP5206" i="1"/>
  <c r="BP5205" i="1"/>
  <c r="BP5204" i="1"/>
  <c r="BP5203" i="1"/>
  <c r="BP5202" i="1"/>
  <c r="BP5201" i="1"/>
  <c r="BP5200" i="1"/>
  <c r="BP5199" i="1"/>
  <c r="BP5198" i="1"/>
  <c r="BP5197" i="1"/>
  <c r="BP5196" i="1"/>
  <c r="BP5195" i="1"/>
  <c r="BP5194" i="1"/>
  <c r="BP5193" i="1"/>
  <c r="BP5192" i="1"/>
  <c r="BP5191" i="1"/>
  <c r="BP5190" i="1"/>
  <c r="BP5189" i="1"/>
  <c r="BP5188" i="1"/>
  <c r="BP5187" i="1"/>
  <c r="BP5186" i="1"/>
  <c r="BP5185" i="1"/>
  <c r="BP5184" i="1"/>
  <c r="BP5183" i="1"/>
  <c r="BP5182" i="1"/>
  <c r="BP5181" i="1"/>
  <c r="BP5180" i="1"/>
  <c r="BP5179" i="1"/>
  <c r="BP5178" i="1"/>
  <c r="BP5177" i="1"/>
  <c r="BP5176" i="1"/>
  <c r="BP5175" i="1"/>
  <c r="BP5174" i="1"/>
  <c r="BP5173" i="1"/>
  <c r="BP5172" i="1"/>
  <c r="BP5171" i="1"/>
  <c r="BP5170" i="1"/>
  <c r="BP5169" i="1"/>
  <c r="BP5168" i="1"/>
  <c r="BP5167" i="1"/>
  <c r="BP5166" i="1"/>
  <c r="BP5165" i="1"/>
  <c r="BP5164" i="1"/>
  <c r="BP5163" i="1"/>
  <c r="BP5162" i="1"/>
  <c r="BP5161" i="1"/>
  <c r="BP5160" i="1"/>
  <c r="BP5159" i="1"/>
  <c r="BP5158" i="1"/>
  <c r="BP5157" i="1"/>
  <c r="BP5156" i="1"/>
  <c r="BP5155" i="1"/>
  <c r="BP5154" i="1"/>
  <c r="BP5153" i="1"/>
  <c r="BP5152" i="1"/>
  <c r="BP5151" i="1"/>
  <c r="BP5150" i="1"/>
  <c r="BP5149" i="1"/>
  <c r="BP5148" i="1"/>
  <c r="BP5147" i="1"/>
  <c r="BP5146" i="1"/>
  <c r="BP5145" i="1"/>
  <c r="BP5144" i="1"/>
  <c r="BP5143" i="1"/>
  <c r="BP5142" i="1"/>
  <c r="BP5141" i="1"/>
  <c r="BP5140" i="1"/>
  <c r="BP5139" i="1"/>
  <c r="BP5138" i="1"/>
  <c r="BP5137" i="1"/>
  <c r="BP5136" i="1"/>
  <c r="BP5135" i="1"/>
  <c r="BP5134" i="1"/>
  <c r="BP5133" i="1"/>
  <c r="BP5132" i="1"/>
  <c r="BP5131" i="1"/>
  <c r="BP5130" i="1"/>
  <c r="BP5129" i="1"/>
  <c r="BP5128" i="1"/>
  <c r="BP5127" i="1"/>
  <c r="BP5126" i="1"/>
  <c r="BP5125" i="1"/>
  <c r="BP5124" i="1"/>
  <c r="BP5123" i="1"/>
  <c r="BP5122" i="1"/>
  <c r="BP5121" i="1"/>
  <c r="BP5120" i="1"/>
  <c r="BP5119" i="1"/>
  <c r="BP5118" i="1"/>
  <c r="BP5117" i="1"/>
  <c r="BP5116" i="1"/>
  <c r="BP5115" i="1"/>
  <c r="BP5114" i="1"/>
  <c r="BP5113" i="1"/>
  <c r="BP5112" i="1"/>
  <c r="BP5111" i="1"/>
  <c r="BP5110" i="1"/>
  <c r="BP5109" i="1"/>
  <c r="BP5108" i="1"/>
  <c r="BP5107" i="1"/>
  <c r="BP5106" i="1"/>
  <c r="BP5105" i="1"/>
  <c r="BP5104" i="1"/>
  <c r="BP5103" i="1"/>
  <c r="BP5102" i="1"/>
  <c r="BP5101" i="1"/>
  <c r="BP5100" i="1"/>
  <c r="BP5099" i="1"/>
  <c r="BP5098" i="1"/>
  <c r="BP5097" i="1"/>
  <c r="BP5096" i="1"/>
  <c r="BP5095" i="1"/>
  <c r="BP5094" i="1"/>
  <c r="BP5093" i="1"/>
  <c r="BP5092" i="1"/>
  <c r="BP5091" i="1"/>
  <c r="BP5090" i="1"/>
  <c r="BP5089" i="1"/>
  <c r="BP5088" i="1"/>
  <c r="BP5087" i="1"/>
  <c r="BP5086" i="1"/>
  <c r="BP5085" i="1"/>
  <c r="BP5084" i="1"/>
  <c r="BP5083" i="1"/>
  <c r="BP5082" i="1"/>
  <c r="BP5081" i="1"/>
  <c r="BP5080" i="1"/>
  <c r="BP5079" i="1"/>
  <c r="BP5078" i="1"/>
  <c r="BP5077" i="1"/>
  <c r="BP5076" i="1"/>
  <c r="BP5075" i="1"/>
  <c r="BP5074" i="1"/>
  <c r="BP5073" i="1"/>
  <c r="BP5072" i="1"/>
  <c r="BP5071" i="1"/>
  <c r="BP5070" i="1"/>
  <c r="BP5069" i="1"/>
  <c r="BP5068" i="1"/>
  <c r="BP5067" i="1"/>
  <c r="BP5066" i="1"/>
  <c r="BP5065" i="1"/>
  <c r="BP5064" i="1"/>
  <c r="BP5063" i="1"/>
  <c r="BP5062" i="1"/>
  <c r="BP5061" i="1"/>
  <c r="BP5060" i="1"/>
  <c r="BP5059" i="1"/>
  <c r="BP5058" i="1"/>
  <c r="BP5057" i="1"/>
  <c r="BP5056" i="1"/>
  <c r="BP5055" i="1"/>
  <c r="BP5054" i="1"/>
  <c r="BP5053" i="1"/>
  <c r="BP5052" i="1"/>
  <c r="BP5051" i="1"/>
  <c r="BP5050" i="1"/>
  <c r="BP5049" i="1"/>
  <c r="BP5048" i="1"/>
  <c r="BP5047" i="1"/>
  <c r="BP5046" i="1"/>
  <c r="BP5045" i="1"/>
  <c r="BP5044" i="1"/>
  <c r="BP5043" i="1"/>
  <c r="BP5042" i="1"/>
  <c r="BP5041" i="1"/>
  <c r="BP5040" i="1"/>
  <c r="BP5039" i="1"/>
  <c r="BP5038" i="1"/>
  <c r="BP5037" i="1"/>
  <c r="BP5036" i="1"/>
  <c r="BP5035" i="1"/>
  <c r="BP5034" i="1"/>
  <c r="BP5033" i="1"/>
  <c r="BP5032" i="1"/>
  <c r="BP5031" i="1"/>
  <c r="BP5030" i="1"/>
  <c r="BP5029" i="1"/>
  <c r="BP5028" i="1"/>
  <c r="BP5027" i="1"/>
  <c r="BP5026" i="1"/>
  <c r="BP5025" i="1"/>
  <c r="BP5024" i="1"/>
  <c r="BP5023" i="1"/>
  <c r="BP5022" i="1"/>
  <c r="BP5021" i="1"/>
  <c r="BP5020" i="1"/>
  <c r="BP5019" i="1"/>
  <c r="BP5018" i="1"/>
  <c r="BP5017" i="1"/>
  <c r="BP5016" i="1"/>
  <c r="BP5015" i="1"/>
  <c r="BP5014" i="1"/>
  <c r="BP5013" i="1"/>
  <c r="BP5012" i="1"/>
  <c r="BP5011" i="1"/>
  <c r="BP5010" i="1"/>
  <c r="BP5009" i="1"/>
  <c r="BP5008" i="1"/>
  <c r="BP5007" i="1"/>
  <c r="BP5006" i="1"/>
  <c r="BP5005" i="1"/>
  <c r="BP5004" i="1"/>
  <c r="BP5003" i="1"/>
  <c r="BP5002" i="1"/>
  <c r="BP5001" i="1"/>
  <c r="BP5000" i="1"/>
  <c r="BP4999" i="1"/>
  <c r="BP4998" i="1"/>
  <c r="BP4997" i="1"/>
  <c r="BP4996" i="1"/>
  <c r="BP4995" i="1"/>
  <c r="BP4994" i="1"/>
  <c r="BP4993" i="1"/>
  <c r="BP4992" i="1"/>
  <c r="BP4991" i="1"/>
  <c r="BP4990" i="1"/>
  <c r="BP4989" i="1"/>
  <c r="BP4988" i="1"/>
  <c r="BP4987" i="1"/>
  <c r="BP4986" i="1"/>
  <c r="BP4985" i="1"/>
  <c r="BP4984" i="1"/>
  <c r="BP4983" i="1"/>
  <c r="BP4982" i="1"/>
  <c r="BP4981" i="1"/>
  <c r="BP4980" i="1"/>
  <c r="BP4979" i="1"/>
  <c r="BP4978" i="1"/>
  <c r="BP4977" i="1"/>
  <c r="BP4976" i="1"/>
  <c r="BP4975" i="1"/>
  <c r="BP4974" i="1"/>
  <c r="BP4973" i="1"/>
  <c r="BP4972" i="1"/>
  <c r="BP4971" i="1"/>
  <c r="BP4970" i="1"/>
  <c r="BP4969" i="1"/>
  <c r="BP4968" i="1"/>
  <c r="BP4967" i="1"/>
  <c r="BP4966" i="1"/>
  <c r="BP4965" i="1"/>
  <c r="BP4964" i="1"/>
  <c r="BP4963" i="1"/>
  <c r="BP4962" i="1"/>
  <c r="BP4961" i="1"/>
  <c r="BP4960" i="1"/>
  <c r="BP4959" i="1"/>
  <c r="BP4958" i="1"/>
  <c r="BP4957" i="1"/>
  <c r="BP4956" i="1"/>
  <c r="BP4955" i="1"/>
  <c r="BP4954" i="1"/>
  <c r="BP4953" i="1"/>
  <c r="BP4952" i="1"/>
  <c r="BP4951" i="1"/>
  <c r="BP4950" i="1"/>
  <c r="BP4949" i="1"/>
  <c r="BP4948" i="1"/>
  <c r="BP4947" i="1"/>
  <c r="BP4946" i="1"/>
  <c r="BP4945" i="1"/>
  <c r="BP4944" i="1"/>
  <c r="BP4943" i="1"/>
  <c r="BP4942" i="1"/>
  <c r="BP4941" i="1"/>
  <c r="BP4940" i="1"/>
  <c r="BP4939" i="1"/>
  <c r="BP4938" i="1"/>
  <c r="BP4937" i="1"/>
  <c r="BP4936" i="1"/>
  <c r="BP4935" i="1"/>
  <c r="BP4934" i="1"/>
  <c r="BP4933" i="1"/>
  <c r="BP4932" i="1"/>
  <c r="BP4931" i="1"/>
  <c r="BP4930" i="1"/>
  <c r="BP4929" i="1"/>
  <c r="BP4928" i="1"/>
  <c r="BP4927" i="1"/>
  <c r="BP4926" i="1"/>
  <c r="BP4925" i="1"/>
  <c r="BP4924" i="1"/>
  <c r="BP4923" i="1"/>
  <c r="BP4922" i="1"/>
  <c r="BP4921" i="1"/>
  <c r="BP4920" i="1"/>
  <c r="BP4919" i="1"/>
  <c r="BP4918" i="1"/>
  <c r="BP4917" i="1"/>
  <c r="BP4916" i="1"/>
  <c r="BP4915" i="1"/>
  <c r="BP4914" i="1"/>
  <c r="BP4913" i="1"/>
  <c r="BP4912" i="1"/>
  <c r="BP4911" i="1"/>
  <c r="BP4910" i="1"/>
  <c r="BP4909" i="1"/>
  <c r="BP4908" i="1"/>
  <c r="BP4907" i="1"/>
  <c r="BP4906" i="1"/>
  <c r="BP4905" i="1"/>
  <c r="BP4904" i="1"/>
  <c r="BP4903" i="1"/>
  <c r="BP4902" i="1"/>
  <c r="BP4901" i="1"/>
  <c r="BP4900" i="1"/>
  <c r="BP4899" i="1"/>
  <c r="BP4898" i="1"/>
  <c r="BP4897" i="1"/>
  <c r="BP4896" i="1"/>
  <c r="BP4895" i="1"/>
  <c r="BP4894" i="1"/>
  <c r="BP4893" i="1"/>
  <c r="BP4892" i="1"/>
  <c r="BP4891" i="1"/>
  <c r="BP4890" i="1"/>
  <c r="BP4889" i="1"/>
  <c r="BP4888" i="1"/>
  <c r="BP4887" i="1"/>
  <c r="BP4886" i="1"/>
  <c r="BP4885" i="1"/>
  <c r="BP4884" i="1"/>
  <c r="BP4883" i="1"/>
  <c r="BP4882" i="1"/>
  <c r="BP4881" i="1"/>
  <c r="BP4880" i="1"/>
  <c r="BP4879" i="1"/>
  <c r="BP4878" i="1"/>
  <c r="BP4877" i="1"/>
  <c r="BP4876" i="1"/>
  <c r="BP4875" i="1"/>
  <c r="BP4874" i="1"/>
  <c r="BP4873" i="1"/>
  <c r="BP4872" i="1"/>
  <c r="BP4871" i="1"/>
  <c r="BP4870" i="1"/>
  <c r="BP4869" i="1"/>
  <c r="BP4868" i="1"/>
  <c r="BP4867" i="1"/>
  <c r="BP4866" i="1"/>
  <c r="BP4865" i="1"/>
  <c r="BP4864" i="1"/>
  <c r="BP4863" i="1"/>
  <c r="BP4862" i="1"/>
  <c r="BP4861" i="1"/>
  <c r="BP4860" i="1"/>
  <c r="BP4859" i="1"/>
  <c r="BP4858" i="1"/>
  <c r="BP4857" i="1"/>
  <c r="BP4856" i="1"/>
  <c r="BP4855" i="1"/>
  <c r="BP4854" i="1"/>
  <c r="BP4853" i="1"/>
  <c r="BP4852" i="1"/>
  <c r="BP4851" i="1"/>
  <c r="BP4850" i="1"/>
  <c r="BP4849" i="1"/>
  <c r="BP4848" i="1"/>
  <c r="BP4847" i="1"/>
  <c r="BP4846" i="1"/>
  <c r="BP4845" i="1"/>
  <c r="BP4844" i="1"/>
  <c r="BP4843" i="1"/>
  <c r="BP4842" i="1"/>
  <c r="BP4841" i="1"/>
  <c r="BP4840" i="1"/>
  <c r="BP4839" i="1"/>
  <c r="BP4838" i="1"/>
  <c r="BP4837" i="1"/>
  <c r="BP4836" i="1"/>
  <c r="BP4835" i="1"/>
  <c r="BP4834" i="1"/>
  <c r="BP4833" i="1"/>
  <c r="BP4832" i="1"/>
  <c r="BP4831" i="1"/>
  <c r="BP4830" i="1"/>
  <c r="BP4829" i="1"/>
  <c r="BP4828" i="1"/>
  <c r="BP4827" i="1"/>
  <c r="BP4826" i="1"/>
  <c r="BP4825" i="1"/>
  <c r="BP4824" i="1"/>
  <c r="BP4823" i="1"/>
  <c r="BP4822" i="1"/>
  <c r="BP4821" i="1"/>
  <c r="BP4820" i="1"/>
  <c r="BP4819" i="1"/>
  <c r="BP4818" i="1"/>
  <c r="BP4817" i="1"/>
  <c r="BP4816" i="1"/>
  <c r="BP4815" i="1"/>
  <c r="BP4814" i="1"/>
  <c r="BP4813" i="1"/>
  <c r="BP4812" i="1"/>
  <c r="BP4811" i="1"/>
  <c r="BP4810" i="1"/>
  <c r="BP4809" i="1"/>
  <c r="BP4808" i="1"/>
  <c r="BP4807" i="1"/>
  <c r="BP4806" i="1"/>
  <c r="BP4805" i="1"/>
  <c r="BP4804" i="1"/>
  <c r="BP4803" i="1"/>
  <c r="BP4802" i="1"/>
  <c r="BP4801" i="1"/>
  <c r="BP4800" i="1"/>
  <c r="BP4799" i="1"/>
  <c r="BP4798" i="1"/>
  <c r="BP4797" i="1"/>
  <c r="BP4796" i="1"/>
  <c r="BP4795" i="1"/>
  <c r="BP4794" i="1"/>
  <c r="BP4793" i="1"/>
  <c r="BP4792" i="1"/>
  <c r="BP4791" i="1"/>
  <c r="BP4790" i="1"/>
  <c r="BP4789" i="1"/>
  <c r="BP4788" i="1"/>
  <c r="BP4787" i="1"/>
  <c r="BP4786" i="1"/>
  <c r="BP4785" i="1"/>
  <c r="BP4784" i="1"/>
  <c r="BP4783" i="1"/>
  <c r="BP4782" i="1"/>
  <c r="BP4781" i="1"/>
  <c r="BP4780" i="1"/>
  <c r="BP4779" i="1"/>
  <c r="BP4778" i="1"/>
  <c r="BP4777" i="1"/>
  <c r="BP4776" i="1"/>
  <c r="BP4775" i="1"/>
  <c r="BP4774" i="1"/>
  <c r="BP4773" i="1"/>
  <c r="BP4772" i="1"/>
  <c r="BP4771" i="1"/>
  <c r="BP4770" i="1"/>
  <c r="BP4769" i="1"/>
  <c r="BP4768" i="1"/>
  <c r="BP4767" i="1"/>
  <c r="BP4766" i="1"/>
  <c r="BP4765" i="1"/>
  <c r="BP4764" i="1"/>
  <c r="BP4763" i="1"/>
  <c r="BP4762" i="1"/>
  <c r="BP4761" i="1"/>
  <c r="BP4760" i="1"/>
  <c r="BP4759" i="1"/>
  <c r="BP4758" i="1"/>
  <c r="BP4757" i="1"/>
  <c r="BP4756" i="1"/>
  <c r="BP4755" i="1"/>
  <c r="BP4754" i="1"/>
  <c r="BP4753" i="1"/>
  <c r="BP4752" i="1"/>
  <c r="BP4751" i="1"/>
  <c r="BP4750" i="1"/>
  <c r="BP4749" i="1"/>
  <c r="BP4748" i="1"/>
  <c r="BP4747" i="1"/>
  <c r="BP4746" i="1"/>
  <c r="BP4745" i="1"/>
  <c r="BP4744" i="1"/>
  <c r="BP4743" i="1"/>
  <c r="BP4742" i="1"/>
  <c r="BP4741" i="1"/>
  <c r="BP4740" i="1"/>
  <c r="BP4739" i="1"/>
  <c r="BP4738" i="1"/>
  <c r="BP4737" i="1"/>
  <c r="BP4736" i="1"/>
  <c r="BP4735" i="1"/>
  <c r="BP4734" i="1"/>
  <c r="BP4733" i="1"/>
  <c r="BP4732" i="1"/>
  <c r="BP4731" i="1"/>
  <c r="BP4730" i="1"/>
  <c r="BP4729" i="1"/>
  <c r="BP4728" i="1"/>
  <c r="BP4727" i="1"/>
  <c r="BP4726" i="1"/>
  <c r="BP4725" i="1"/>
  <c r="BP4724" i="1"/>
  <c r="BP4723" i="1"/>
  <c r="BP4722" i="1"/>
  <c r="BP4721" i="1"/>
  <c r="BP4720" i="1"/>
  <c r="BP4719" i="1"/>
  <c r="BP4718" i="1"/>
  <c r="BP4717" i="1"/>
  <c r="BP4716" i="1"/>
  <c r="BP4715" i="1"/>
  <c r="BP4714" i="1"/>
  <c r="BP4713" i="1"/>
  <c r="BP4712" i="1"/>
  <c r="BP4711" i="1"/>
  <c r="BP4710" i="1"/>
  <c r="BP4709" i="1"/>
  <c r="BP4708" i="1"/>
  <c r="BP4707" i="1"/>
  <c r="BP4706" i="1"/>
  <c r="BP4705" i="1"/>
  <c r="BP4704" i="1"/>
  <c r="BP4703" i="1"/>
  <c r="BP4702" i="1"/>
  <c r="BP4701" i="1"/>
  <c r="BP4700" i="1"/>
  <c r="BP4699" i="1"/>
  <c r="BP4698" i="1"/>
  <c r="BP4697" i="1"/>
  <c r="BP4696" i="1"/>
  <c r="BP4695" i="1"/>
  <c r="BP4694" i="1"/>
  <c r="BP4693" i="1"/>
  <c r="BP4692" i="1"/>
  <c r="BP4691" i="1"/>
  <c r="BP4690" i="1"/>
  <c r="BP4689" i="1"/>
  <c r="BP4688" i="1"/>
  <c r="BP4687" i="1"/>
  <c r="BP4686" i="1"/>
  <c r="BP4685" i="1"/>
  <c r="BP4684" i="1"/>
  <c r="BP4683" i="1"/>
  <c r="BP4682" i="1"/>
  <c r="BP4681" i="1"/>
  <c r="BP4680" i="1"/>
  <c r="BP4679" i="1"/>
  <c r="BP4678" i="1"/>
  <c r="BP4677" i="1"/>
  <c r="BP4676" i="1"/>
  <c r="BP4675" i="1"/>
  <c r="BP4674" i="1"/>
  <c r="BP4673" i="1"/>
  <c r="BP4672" i="1"/>
  <c r="BP4671" i="1"/>
  <c r="BP4670" i="1"/>
  <c r="BP4669" i="1"/>
  <c r="BP4668" i="1"/>
  <c r="BP4667" i="1"/>
  <c r="BP4666" i="1"/>
  <c r="BP4665" i="1"/>
  <c r="BP4664" i="1"/>
  <c r="BP4663" i="1"/>
  <c r="BP4662" i="1"/>
  <c r="BP4661" i="1"/>
  <c r="BP4660" i="1"/>
  <c r="BP4659" i="1"/>
  <c r="BP4658" i="1"/>
  <c r="BP4657" i="1"/>
  <c r="BP4656" i="1"/>
  <c r="BP4655" i="1"/>
  <c r="BP4654" i="1"/>
  <c r="BP4653" i="1"/>
  <c r="BP4652" i="1"/>
  <c r="BP4651" i="1"/>
  <c r="BP4650" i="1"/>
  <c r="BP4649" i="1"/>
  <c r="BP4648" i="1"/>
  <c r="BP4647" i="1"/>
  <c r="BP4646" i="1"/>
  <c r="BP4645" i="1"/>
  <c r="BP4644" i="1"/>
  <c r="BP4643" i="1"/>
  <c r="BP4642" i="1"/>
  <c r="BP4641" i="1"/>
  <c r="BP4640" i="1"/>
  <c r="BP4639" i="1"/>
  <c r="BP4638" i="1"/>
  <c r="BP4637" i="1"/>
  <c r="BP4636" i="1"/>
  <c r="BP4635" i="1"/>
  <c r="BP4634" i="1"/>
  <c r="BP4633" i="1"/>
  <c r="BP4632" i="1"/>
  <c r="BP4631" i="1"/>
  <c r="BP4630" i="1"/>
  <c r="BP4629" i="1"/>
  <c r="BP4628" i="1"/>
  <c r="BP4627" i="1"/>
  <c r="BP4626" i="1"/>
  <c r="BP4625" i="1"/>
  <c r="BP4624" i="1"/>
  <c r="BP4623" i="1"/>
  <c r="BP4622" i="1"/>
  <c r="BP4621" i="1"/>
  <c r="BP4620" i="1"/>
  <c r="BP4619" i="1"/>
  <c r="BP4618" i="1"/>
  <c r="BP4617" i="1"/>
  <c r="BP4616" i="1"/>
  <c r="BP4615" i="1"/>
  <c r="BP4614" i="1"/>
  <c r="BP4613" i="1"/>
  <c r="BP4612" i="1"/>
  <c r="BP4611" i="1"/>
  <c r="BP4610" i="1"/>
  <c r="BP4609" i="1"/>
  <c r="BP4608" i="1"/>
  <c r="BP4607" i="1"/>
  <c r="BP4606" i="1"/>
  <c r="BP4605" i="1"/>
  <c r="BP4604" i="1"/>
  <c r="BP4603" i="1"/>
  <c r="BP4602" i="1"/>
  <c r="BP4601" i="1"/>
  <c r="BP4600" i="1"/>
  <c r="BP4599" i="1"/>
  <c r="BP4598" i="1"/>
  <c r="BP4597" i="1"/>
  <c r="BP4596" i="1"/>
  <c r="BP4595" i="1"/>
  <c r="BP4594" i="1"/>
  <c r="BP4593" i="1"/>
  <c r="BP4592" i="1"/>
  <c r="BP4591" i="1"/>
  <c r="BP4590" i="1"/>
  <c r="BP4589" i="1"/>
  <c r="BP4588" i="1"/>
  <c r="BP4587" i="1"/>
  <c r="BP4586" i="1"/>
  <c r="BP4585" i="1"/>
  <c r="BP4584" i="1"/>
  <c r="BP4583" i="1"/>
  <c r="BP4582" i="1"/>
  <c r="BP4581" i="1"/>
  <c r="BP4580" i="1"/>
  <c r="BP4579" i="1"/>
  <c r="BP4578" i="1"/>
  <c r="BP4577" i="1"/>
  <c r="BP4576" i="1"/>
  <c r="BP4575" i="1"/>
  <c r="BP4574" i="1"/>
  <c r="BP4573" i="1"/>
  <c r="BP4572" i="1"/>
  <c r="BP4571" i="1"/>
  <c r="BP4570" i="1"/>
  <c r="BP4569" i="1"/>
  <c r="BP4568" i="1"/>
  <c r="BP4567" i="1"/>
  <c r="BP4566" i="1"/>
  <c r="BP4565" i="1"/>
  <c r="BP4564" i="1"/>
  <c r="BP4563" i="1"/>
  <c r="BP4562" i="1"/>
  <c r="BP4561" i="1"/>
  <c r="BP4560" i="1"/>
  <c r="BP4559" i="1"/>
  <c r="BP4558" i="1"/>
  <c r="BP4557" i="1"/>
  <c r="BP4556" i="1"/>
  <c r="BP4555" i="1"/>
  <c r="BP4554" i="1"/>
  <c r="BP4553" i="1"/>
  <c r="BP4552" i="1"/>
  <c r="BP4551" i="1"/>
  <c r="BP4550" i="1"/>
  <c r="BP4549" i="1"/>
  <c r="BP4548" i="1"/>
  <c r="BP4547" i="1"/>
  <c r="BP4546" i="1"/>
  <c r="BP4545" i="1"/>
  <c r="BP4544" i="1"/>
  <c r="BP4543" i="1"/>
  <c r="BP4542" i="1"/>
  <c r="BP4541" i="1"/>
  <c r="BP4540" i="1"/>
  <c r="BP4539" i="1"/>
  <c r="BP4538" i="1"/>
  <c r="BP4537" i="1"/>
  <c r="BP4536" i="1"/>
  <c r="BP4535" i="1"/>
  <c r="BP4534" i="1"/>
  <c r="BP4533" i="1"/>
  <c r="BP4532" i="1"/>
  <c r="BP4531" i="1"/>
  <c r="BP4530" i="1"/>
  <c r="BP4529" i="1"/>
  <c r="BP4528" i="1"/>
  <c r="BP4527" i="1"/>
  <c r="BP4526" i="1"/>
  <c r="BP4525" i="1"/>
  <c r="BP4524" i="1"/>
  <c r="BP4523" i="1"/>
  <c r="BP4522" i="1"/>
  <c r="BP4521" i="1"/>
  <c r="BP4520" i="1"/>
  <c r="BP4519" i="1"/>
  <c r="BP4518" i="1"/>
  <c r="BP4517" i="1"/>
  <c r="BP4516" i="1"/>
  <c r="BP4515" i="1"/>
  <c r="BP4514" i="1"/>
  <c r="BP4513" i="1"/>
  <c r="BP4512" i="1"/>
  <c r="BP4511" i="1"/>
  <c r="BP4510" i="1"/>
  <c r="BP4509" i="1"/>
  <c r="BP4508" i="1"/>
  <c r="BP4507" i="1"/>
  <c r="BP4506" i="1"/>
  <c r="BP4505" i="1"/>
  <c r="BP4504" i="1"/>
  <c r="BP4503" i="1"/>
  <c r="BP4502" i="1"/>
  <c r="BP4501" i="1"/>
  <c r="BP4500" i="1"/>
  <c r="BP4499" i="1"/>
  <c r="BP4498" i="1"/>
  <c r="BP4497" i="1"/>
  <c r="BP4496" i="1"/>
  <c r="BP4495" i="1"/>
  <c r="BP4494" i="1"/>
  <c r="BP4493" i="1"/>
  <c r="BP4492" i="1"/>
  <c r="BP4491" i="1"/>
  <c r="BP4490" i="1"/>
  <c r="BP4489" i="1"/>
  <c r="BP4488" i="1"/>
  <c r="BP4487" i="1"/>
  <c r="BP4486" i="1"/>
  <c r="BP4485" i="1"/>
  <c r="BP4484" i="1"/>
  <c r="BP4483" i="1"/>
  <c r="BP4482" i="1"/>
  <c r="BP4481" i="1"/>
  <c r="BP4480" i="1"/>
  <c r="BP4479" i="1"/>
  <c r="BP4478" i="1"/>
  <c r="BP4477" i="1"/>
  <c r="BP4476" i="1"/>
  <c r="BP4475" i="1"/>
  <c r="BP4474" i="1"/>
  <c r="BP4473" i="1"/>
  <c r="BP4472" i="1"/>
  <c r="BP4471" i="1"/>
  <c r="BP4470" i="1"/>
  <c r="BP4469" i="1"/>
  <c r="BP4468" i="1"/>
  <c r="BP4467" i="1"/>
  <c r="BP4466" i="1"/>
  <c r="BP4465" i="1"/>
  <c r="BP4464" i="1"/>
  <c r="BP4463" i="1"/>
  <c r="BP4462" i="1"/>
  <c r="BP4461" i="1"/>
  <c r="BP4460" i="1"/>
  <c r="BP4459" i="1"/>
  <c r="BP4458" i="1"/>
  <c r="BP4457" i="1"/>
  <c r="BP4456" i="1"/>
  <c r="BP4455" i="1"/>
  <c r="BP4454" i="1"/>
  <c r="BP4453" i="1"/>
  <c r="BP4452" i="1"/>
  <c r="BP4451" i="1"/>
  <c r="BP4450" i="1"/>
  <c r="BP4449" i="1"/>
  <c r="BP4448" i="1"/>
  <c r="BP4447" i="1"/>
  <c r="BP4446" i="1"/>
  <c r="BP4445" i="1"/>
  <c r="BP4444" i="1"/>
  <c r="BP4443" i="1"/>
  <c r="BP4442" i="1"/>
  <c r="BP4441" i="1"/>
  <c r="BP4440" i="1"/>
  <c r="BP4439" i="1"/>
  <c r="BP4438" i="1"/>
  <c r="BP4437" i="1"/>
  <c r="BP4436" i="1"/>
  <c r="BP4435" i="1"/>
  <c r="BP4434" i="1"/>
  <c r="BP4433" i="1"/>
  <c r="BP4432" i="1"/>
  <c r="BP4431" i="1"/>
  <c r="BP4430" i="1"/>
  <c r="BP4429" i="1"/>
  <c r="BP4428" i="1"/>
  <c r="BP4427" i="1"/>
  <c r="BP4426" i="1"/>
  <c r="BP4425" i="1"/>
  <c r="BP4424" i="1"/>
  <c r="BP4423" i="1"/>
  <c r="BP4422" i="1"/>
  <c r="BP4421" i="1"/>
  <c r="BP4420" i="1"/>
  <c r="BP4419" i="1"/>
  <c r="BP4418" i="1"/>
  <c r="BP4417" i="1"/>
  <c r="BP4416" i="1"/>
  <c r="BP4415" i="1"/>
  <c r="BP4414" i="1"/>
  <c r="BP4413" i="1"/>
  <c r="BP4412" i="1"/>
  <c r="BP4411" i="1"/>
  <c r="BP4410" i="1"/>
  <c r="BP4409" i="1"/>
  <c r="BP4408" i="1"/>
  <c r="BP4407" i="1"/>
  <c r="BP4406" i="1"/>
  <c r="BP4405" i="1"/>
  <c r="BP4404" i="1"/>
  <c r="BP4403" i="1"/>
  <c r="BP4402" i="1"/>
  <c r="BP4401" i="1"/>
  <c r="BP4400" i="1"/>
  <c r="BP4399" i="1"/>
  <c r="BP4398" i="1"/>
  <c r="BP4397" i="1"/>
  <c r="BP4396" i="1"/>
  <c r="BP4395" i="1"/>
  <c r="BP4394" i="1"/>
  <c r="BP4393" i="1"/>
  <c r="BP4392" i="1"/>
  <c r="BP4391" i="1"/>
  <c r="BP4390" i="1"/>
  <c r="BP4389" i="1"/>
  <c r="BP4388" i="1"/>
  <c r="BP4387" i="1"/>
  <c r="BP4386" i="1"/>
  <c r="BP4385" i="1"/>
  <c r="BP4384" i="1"/>
  <c r="BP4383" i="1"/>
  <c r="BP4382" i="1"/>
  <c r="BP4381" i="1"/>
  <c r="BP4380" i="1"/>
  <c r="BP4379" i="1"/>
  <c r="BP4378" i="1"/>
  <c r="BP4377" i="1"/>
  <c r="BP4376" i="1"/>
  <c r="BP4375" i="1"/>
  <c r="BP4374" i="1"/>
  <c r="BP4373" i="1"/>
  <c r="BP4372" i="1"/>
  <c r="BP4371" i="1"/>
  <c r="BP4370" i="1"/>
  <c r="BP4369" i="1"/>
  <c r="BP4368" i="1"/>
  <c r="BP4367" i="1"/>
  <c r="BP4366" i="1"/>
  <c r="BP4365" i="1"/>
  <c r="BP4364" i="1"/>
  <c r="BP4363" i="1"/>
  <c r="BP4362" i="1"/>
  <c r="BP4361" i="1"/>
  <c r="BP4360" i="1"/>
  <c r="BP4359" i="1"/>
  <c r="BP4358" i="1"/>
  <c r="BP4357" i="1"/>
  <c r="BP4356" i="1"/>
  <c r="BP4355" i="1"/>
  <c r="BP4354" i="1"/>
  <c r="BP4353" i="1"/>
  <c r="BP4352" i="1"/>
  <c r="BP4351" i="1"/>
  <c r="BP4350" i="1"/>
  <c r="BP4349" i="1"/>
  <c r="BP4348" i="1"/>
  <c r="BP4347" i="1"/>
  <c r="BP4346" i="1"/>
  <c r="BP4345" i="1"/>
  <c r="BP4344" i="1"/>
  <c r="BP4343" i="1"/>
  <c r="BP4342" i="1"/>
  <c r="BP4341" i="1"/>
  <c r="BP4340" i="1"/>
  <c r="BP4339" i="1"/>
  <c r="BP4338" i="1"/>
  <c r="BP4337" i="1"/>
  <c r="BP4336" i="1"/>
  <c r="BP4335" i="1"/>
  <c r="BP4334" i="1"/>
  <c r="BP4333" i="1"/>
  <c r="BP4332" i="1"/>
  <c r="BP4331" i="1"/>
  <c r="BP4330" i="1"/>
  <c r="BP4329" i="1"/>
  <c r="BP4328" i="1"/>
  <c r="BP4327" i="1"/>
  <c r="BP4326" i="1"/>
  <c r="BP4325" i="1"/>
  <c r="BP4324" i="1"/>
  <c r="BP4323" i="1"/>
  <c r="BP4322" i="1"/>
  <c r="BP4321" i="1"/>
  <c r="BP4320" i="1"/>
  <c r="BP4319" i="1"/>
  <c r="BP4318" i="1"/>
  <c r="BP4317" i="1"/>
  <c r="BP4316" i="1"/>
  <c r="BP4315" i="1"/>
  <c r="BP4314" i="1"/>
  <c r="BP4313" i="1"/>
  <c r="BP4312" i="1"/>
  <c r="BP4311" i="1"/>
  <c r="BP4310" i="1"/>
  <c r="BP4309" i="1"/>
  <c r="BP4308" i="1"/>
  <c r="BP4307" i="1"/>
  <c r="BP4306" i="1"/>
  <c r="BP4305" i="1"/>
  <c r="BP4304" i="1"/>
  <c r="BP4303" i="1"/>
  <c r="BP4302" i="1"/>
  <c r="BP4301" i="1"/>
  <c r="BP4300" i="1"/>
  <c r="BP4299" i="1"/>
  <c r="BP4298" i="1"/>
  <c r="BP4297" i="1"/>
  <c r="BP4296" i="1"/>
  <c r="BP4295" i="1"/>
  <c r="BP4294" i="1"/>
  <c r="BP4293" i="1"/>
  <c r="BP4292" i="1"/>
  <c r="BP4291" i="1"/>
  <c r="BP4290" i="1"/>
  <c r="BP4289" i="1"/>
  <c r="BP4288" i="1"/>
  <c r="BP4287" i="1"/>
  <c r="BP4286" i="1"/>
  <c r="BP4285" i="1"/>
  <c r="BP4284" i="1"/>
  <c r="BP4283" i="1"/>
  <c r="BP4282" i="1"/>
  <c r="BP4281" i="1"/>
  <c r="BP4280" i="1"/>
  <c r="BP4279" i="1"/>
  <c r="BP4278" i="1"/>
  <c r="BP4277" i="1"/>
  <c r="BP4276" i="1"/>
  <c r="BP4275" i="1"/>
  <c r="BP4274" i="1"/>
  <c r="BP4273" i="1"/>
  <c r="BP4272" i="1"/>
  <c r="BP4271" i="1"/>
  <c r="BP4270" i="1"/>
  <c r="BP4269" i="1"/>
  <c r="BP4268" i="1"/>
  <c r="BP4267" i="1"/>
  <c r="BP4266" i="1"/>
  <c r="BP4265" i="1"/>
  <c r="BP4264" i="1"/>
  <c r="BP4263" i="1"/>
  <c r="BP4262" i="1"/>
  <c r="BP4261" i="1"/>
  <c r="BP4260" i="1"/>
  <c r="BP4259" i="1"/>
  <c r="BP4258" i="1"/>
  <c r="BP4257" i="1"/>
  <c r="BP4256" i="1"/>
  <c r="BP4255" i="1"/>
  <c r="BP4254" i="1"/>
  <c r="BP4253" i="1"/>
  <c r="BP4252" i="1"/>
  <c r="BP4251" i="1"/>
  <c r="BP4250" i="1"/>
  <c r="BP4249" i="1"/>
  <c r="BP4248" i="1"/>
  <c r="BP4247" i="1"/>
  <c r="BP4246" i="1"/>
  <c r="BP4245" i="1"/>
  <c r="BP4244" i="1"/>
  <c r="BP4243" i="1"/>
  <c r="BP4242" i="1"/>
  <c r="BP4241" i="1"/>
  <c r="BP4240" i="1"/>
  <c r="BP4239" i="1"/>
  <c r="BP4238" i="1"/>
  <c r="BP4237" i="1"/>
  <c r="BP4236" i="1"/>
  <c r="BP4235" i="1"/>
  <c r="BP4234" i="1"/>
  <c r="BP4233" i="1"/>
  <c r="BP4232" i="1"/>
  <c r="BP4231" i="1"/>
  <c r="BP4230" i="1"/>
  <c r="BP4229" i="1"/>
  <c r="BP4228" i="1"/>
  <c r="BP4227" i="1"/>
  <c r="BP4226" i="1"/>
  <c r="BP4225" i="1"/>
  <c r="BP4224" i="1"/>
  <c r="BP4223" i="1"/>
  <c r="BP4222" i="1"/>
  <c r="BP4221" i="1"/>
  <c r="BP4220" i="1"/>
  <c r="BP4219" i="1"/>
  <c r="BP4218" i="1"/>
  <c r="BP4217" i="1"/>
  <c r="BP4216" i="1"/>
  <c r="BP4215" i="1"/>
  <c r="BP4214" i="1"/>
  <c r="BP4213" i="1"/>
  <c r="BP4212" i="1"/>
  <c r="BP4211" i="1"/>
  <c r="BP4210" i="1"/>
  <c r="BP4209" i="1"/>
  <c r="BP4208" i="1"/>
  <c r="BP4207" i="1"/>
  <c r="BP4206" i="1"/>
  <c r="BP4205" i="1"/>
  <c r="BP4204" i="1"/>
  <c r="BP4203" i="1"/>
  <c r="BP4202" i="1"/>
  <c r="BP4201" i="1"/>
  <c r="BP4200" i="1"/>
  <c r="BP4199" i="1"/>
  <c r="BP4198" i="1"/>
  <c r="BP4197" i="1"/>
  <c r="BP4196" i="1"/>
  <c r="BP4195" i="1"/>
  <c r="BP4194" i="1"/>
  <c r="BP4193" i="1"/>
  <c r="BP4192" i="1"/>
  <c r="BP4191" i="1"/>
  <c r="BP4190" i="1"/>
  <c r="BP4189" i="1"/>
  <c r="BP4188" i="1"/>
  <c r="BP4187" i="1"/>
  <c r="BP4186" i="1"/>
  <c r="BP4185" i="1"/>
  <c r="BP4184" i="1"/>
  <c r="BP4183" i="1"/>
  <c r="BP4182" i="1"/>
  <c r="BP4181" i="1"/>
  <c r="BP4180" i="1"/>
  <c r="BP4179" i="1"/>
  <c r="BP4178" i="1"/>
  <c r="BP4177" i="1"/>
  <c r="BP4176" i="1"/>
  <c r="BP4175" i="1"/>
  <c r="BP4174" i="1"/>
  <c r="BP4173" i="1"/>
  <c r="BP4172" i="1"/>
  <c r="BP4171" i="1"/>
  <c r="BP4170" i="1"/>
  <c r="BP4169" i="1"/>
  <c r="BP4168" i="1"/>
  <c r="BP4167" i="1"/>
  <c r="BP4166" i="1"/>
  <c r="BP4165" i="1"/>
  <c r="BP4164" i="1"/>
  <c r="BP4163" i="1"/>
  <c r="BP4162" i="1"/>
  <c r="BP4161" i="1"/>
  <c r="BP4160" i="1"/>
  <c r="BP4159" i="1"/>
  <c r="BP4158" i="1"/>
  <c r="BP4157" i="1"/>
  <c r="BP4156" i="1"/>
  <c r="BP4155" i="1"/>
  <c r="BP4154" i="1"/>
  <c r="BP4153" i="1"/>
  <c r="BP4152" i="1"/>
  <c r="BP4151" i="1"/>
  <c r="BP4150" i="1"/>
  <c r="BP4149" i="1"/>
  <c r="BP4148" i="1"/>
  <c r="BP4147" i="1"/>
  <c r="BP4146" i="1"/>
  <c r="BP4145" i="1"/>
  <c r="BP4144" i="1"/>
  <c r="BP4143" i="1"/>
  <c r="BP4142" i="1"/>
  <c r="BP4141" i="1"/>
  <c r="BP4140" i="1"/>
  <c r="BP4139" i="1"/>
  <c r="BP4138" i="1"/>
  <c r="BP4137" i="1"/>
  <c r="BP4136" i="1"/>
  <c r="BP4135" i="1"/>
  <c r="BP4134" i="1"/>
  <c r="BP4133" i="1"/>
  <c r="BP4132" i="1"/>
  <c r="BP4131" i="1"/>
  <c r="BP4130" i="1"/>
  <c r="BP4129" i="1"/>
  <c r="BP4128" i="1"/>
  <c r="BP4127" i="1"/>
  <c r="BP4126" i="1"/>
  <c r="BP4125" i="1"/>
  <c r="BP4124" i="1"/>
  <c r="BP4123" i="1"/>
  <c r="BP4122" i="1"/>
  <c r="BP4121" i="1"/>
  <c r="BP4120" i="1"/>
  <c r="BP4119" i="1"/>
  <c r="BP4118" i="1"/>
  <c r="BP4117" i="1"/>
  <c r="BP4116" i="1"/>
  <c r="BP4115" i="1"/>
  <c r="BP4114" i="1"/>
  <c r="BP4113" i="1"/>
  <c r="BP4112" i="1"/>
  <c r="BP4111" i="1"/>
  <c r="BP4110" i="1"/>
  <c r="BP4109" i="1"/>
  <c r="BP4108" i="1"/>
  <c r="BP4107" i="1"/>
  <c r="BP4106" i="1"/>
  <c r="BP4105" i="1"/>
  <c r="BP4104" i="1"/>
  <c r="BP4103" i="1"/>
  <c r="BP4102" i="1"/>
  <c r="BP4101" i="1"/>
  <c r="BP4100" i="1"/>
  <c r="BP4099" i="1"/>
  <c r="BP4098" i="1"/>
  <c r="BP4097" i="1"/>
  <c r="BP4096" i="1"/>
  <c r="BP4095" i="1"/>
  <c r="BP4094" i="1"/>
  <c r="BP4093" i="1"/>
  <c r="BP4092" i="1"/>
  <c r="BP4091" i="1"/>
  <c r="BP4090" i="1"/>
  <c r="BP4089" i="1"/>
  <c r="BP4088" i="1"/>
  <c r="BP4087" i="1"/>
  <c r="BP4086" i="1"/>
  <c r="BP4085" i="1"/>
  <c r="BP4084" i="1"/>
  <c r="BP4083" i="1"/>
  <c r="BP4082" i="1"/>
  <c r="BP4081" i="1"/>
  <c r="BP4080" i="1"/>
  <c r="BP4079" i="1"/>
  <c r="BP4078" i="1"/>
  <c r="BP4077" i="1"/>
  <c r="BP4076" i="1"/>
  <c r="BP4075" i="1"/>
  <c r="BP4074" i="1"/>
  <c r="BP4073" i="1"/>
  <c r="BP4072" i="1"/>
  <c r="BP4071" i="1"/>
  <c r="BP4070" i="1"/>
  <c r="BP4069" i="1"/>
  <c r="BP4068" i="1"/>
  <c r="BP4067" i="1"/>
  <c r="BP4066" i="1"/>
  <c r="BP4065" i="1"/>
  <c r="BP4064" i="1"/>
  <c r="BP4063" i="1"/>
  <c r="BP4062" i="1"/>
  <c r="BP4061" i="1"/>
  <c r="BP4060" i="1"/>
  <c r="BP4059" i="1"/>
  <c r="BP4058" i="1"/>
  <c r="BP4057" i="1"/>
  <c r="BP4056" i="1"/>
  <c r="BP4055" i="1"/>
  <c r="BP4054" i="1"/>
  <c r="BP4053" i="1"/>
  <c r="BP4052" i="1"/>
  <c r="BP4051" i="1"/>
  <c r="BP4050" i="1"/>
  <c r="BP4049" i="1"/>
  <c r="BP4048" i="1"/>
  <c r="BP4047" i="1"/>
  <c r="BP4046" i="1"/>
  <c r="BP4045" i="1"/>
  <c r="BP4044" i="1"/>
  <c r="BP4043" i="1"/>
  <c r="BP4042" i="1"/>
  <c r="BP4041" i="1"/>
  <c r="BP4040" i="1"/>
  <c r="BP4039" i="1"/>
  <c r="BP4038" i="1"/>
  <c r="BP4037" i="1"/>
  <c r="BP4036" i="1"/>
  <c r="BP4035" i="1"/>
  <c r="BP4034" i="1"/>
  <c r="BP4033" i="1"/>
  <c r="BP4032" i="1"/>
  <c r="BP4031" i="1"/>
  <c r="BP4030" i="1"/>
  <c r="BP4029" i="1"/>
  <c r="BP4028" i="1"/>
  <c r="BP4027" i="1"/>
  <c r="BP4026" i="1"/>
  <c r="BP4025" i="1"/>
  <c r="BP4024" i="1"/>
  <c r="BP4023" i="1"/>
  <c r="BP4022" i="1"/>
  <c r="BP4021" i="1"/>
  <c r="BP4020" i="1"/>
  <c r="BP4019" i="1"/>
  <c r="BP4018" i="1"/>
  <c r="BP4017" i="1"/>
  <c r="BP4016" i="1"/>
  <c r="BP4015" i="1"/>
  <c r="BP4014" i="1"/>
  <c r="BP4013" i="1"/>
  <c r="BP4012" i="1"/>
  <c r="BP4011" i="1"/>
  <c r="BP4010" i="1"/>
  <c r="BP4009" i="1"/>
  <c r="BP4008" i="1"/>
  <c r="BP4007" i="1"/>
  <c r="BP4006" i="1"/>
  <c r="BP4005" i="1"/>
  <c r="BP4004" i="1"/>
  <c r="BP4003" i="1"/>
  <c r="BP4002" i="1"/>
  <c r="BP4001" i="1"/>
  <c r="BP4000" i="1"/>
  <c r="BP3999" i="1"/>
  <c r="BP3998" i="1"/>
  <c r="BP3997" i="1"/>
  <c r="BP3996" i="1"/>
  <c r="BP3995" i="1"/>
  <c r="BP3994" i="1"/>
  <c r="BP3993" i="1"/>
  <c r="BP3992" i="1"/>
  <c r="BP3991" i="1"/>
  <c r="BP3990" i="1"/>
  <c r="BP3989" i="1"/>
  <c r="BP3988" i="1"/>
  <c r="BP3987" i="1"/>
  <c r="BP3986" i="1"/>
  <c r="BP3985" i="1"/>
  <c r="BP3984" i="1"/>
  <c r="BP3983" i="1"/>
  <c r="BP3982" i="1"/>
  <c r="BP3981" i="1"/>
  <c r="BP3980" i="1"/>
  <c r="BP3979" i="1"/>
  <c r="BP3978" i="1"/>
  <c r="BP3977" i="1"/>
  <c r="BP3976" i="1"/>
  <c r="BP3975" i="1"/>
  <c r="BP3974" i="1"/>
  <c r="BP3973" i="1"/>
  <c r="BP3972" i="1"/>
  <c r="BP3971" i="1"/>
  <c r="BP3970" i="1"/>
  <c r="BP3969" i="1"/>
  <c r="BP3968" i="1"/>
  <c r="BP3967" i="1"/>
  <c r="BP3966" i="1"/>
  <c r="BP3965" i="1"/>
  <c r="BP3964" i="1"/>
  <c r="BP3963" i="1"/>
  <c r="BP3962" i="1"/>
  <c r="BP3961" i="1"/>
  <c r="BP3960" i="1"/>
  <c r="BP3959" i="1"/>
  <c r="BP3958" i="1"/>
  <c r="BP3957" i="1"/>
  <c r="BP3956" i="1"/>
  <c r="BP3955" i="1"/>
  <c r="BP3954" i="1"/>
  <c r="BP3953" i="1"/>
  <c r="BP3952" i="1"/>
  <c r="BP3951" i="1"/>
  <c r="BP3950" i="1"/>
  <c r="BP3949" i="1"/>
  <c r="BP3948" i="1"/>
  <c r="BP3947" i="1"/>
  <c r="BP3946" i="1"/>
  <c r="BP3945" i="1"/>
  <c r="BP3944" i="1"/>
  <c r="BP3943" i="1"/>
  <c r="BP3942" i="1"/>
  <c r="BP3941" i="1"/>
  <c r="BP3940" i="1"/>
  <c r="BP3939" i="1"/>
  <c r="BP3938" i="1"/>
  <c r="BP3937" i="1"/>
  <c r="BP3936" i="1"/>
  <c r="BP3935" i="1"/>
  <c r="BP3934" i="1"/>
  <c r="BP3933" i="1"/>
  <c r="BP3932" i="1"/>
  <c r="BP3931" i="1"/>
  <c r="BP3930" i="1"/>
  <c r="BP3929" i="1"/>
  <c r="BP3928" i="1"/>
  <c r="BP3927" i="1"/>
  <c r="BP3926" i="1"/>
  <c r="BP3925" i="1"/>
  <c r="BP3924" i="1"/>
  <c r="BP3923" i="1"/>
  <c r="BP3922" i="1"/>
  <c r="BP3921" i="1"/>
  <c r="BP3920" i="1"/>
  <c r="BP3919" i="1"/>
  <c r="BP3918" i="1"/>
  <c r="BP3917" i="1"/>
  <c r="BP3916" i="1"/>
  <c r="BP3915" i="1"/>
  <c r="BP3914" i="1"/>
  <c r="BP3913" i="1"/>
  <c r="BP3912" i="1"/>
  <c r="BP3911" i="1"/>
  <c r="BP3910" i="1"/>
  <c r="BP3909" i="1"/>
  <c r="BP3908" i="1"/>
  <c r="BP3907" i="1"/>
  <c r="BP3906" i="1"/>
  <c r="BP3905" i="1"/>
  <c r="BP3904" i="1"/>
  <c r="BP3903" i="1"/>
  <c r="BP3902" i="1"/>
  <c r="BP3901" i="1"/>
  <c r="BP3900" i="1"/>
  <c r="BP3899" i="1"/>
  <c r="BP3898" i="1"/>
  <c r="BP3897" i="1"/>
  <c r="BP3896" i="1"/>
  <c r="BP3895" i="1"/>
  <c r="BP3894" i="1"/>
  <c r="BP3893" i="1"/>
  <c r="BP3892" i="1"/>
  <c r="BP3891" i="1"/>
  <c r="BP3890" i="1"/>
  <c r="BP3889" i="1"/>
  <c r="BP3888" i="1"/>
  <c r="BP3887" i="1"/>
  <c r="BP3886" i="1"/>
  <c r="BP3885" i="1"/>
  <c r="BP3884" i="1"/>
  <c r="BP3883" i="1"/>
  <c r="BP3882" i="1"/>
  <c r="BP3881" i="1"/>
  <c r="BP3880" i="1"/>
  <c r="BP3879" i="1"/>
  <c r="BP3878" i="1"/>
  <c r="BP3877" i="1"/>
  <c r="BP3876" i="1"/>
  <c r="BP3875" i="1"/>
  <c r="BP3874" i="1"/>
  <c r="BP3873" i="1"/>
  <c r="BP3872" i="1"/>
  <c r="BP3871" i="1"/>
  <c r="BP3870" i="1"/>
  <c r="BP3869" i="1"/>
  <c r="BP3868" i="1"/>
  <c r="BP3867" i="1"/>
  <c r="BP3866" i="1"/>
  <c r="BP3865" i="1"/>
  <c r="BP3864" i="1"/>
  <c r="BP3863" i="1"/>
  <c r="BP3862" i="1"/>
  <c r="BP3861" i="1"/>
  <c r="BP3860" i="1"/>
  <c r="BP3859" i="1"/>
  <c r="BP3858" i="1"/>
  <c r="BP3857" i="1"/>
  <c r="BP3856" i="1"/>
  <c r="BP3855" i="1"/>
  <c r="BP3854" i="1"/>
  <c r="BP3853" i="1"/>
  <c r="BP3852" i="1"/>
  <c r="BP3851" i="1"/>
  <c r="BP3850" i="1"/>
  <c r="BP3849" i="1"/>
  <c r="BP3848" i="1"/>
  <c r="BP3847" i="1"/>
  <c r="BP3846" i="1"/>
  <c r="BP3845" i="1"/>
  <c r="BP3844" i="1"/>
  <c r="BP3843" i="1"/>
  <c r="BP3842" i="1"/>
  <c r="BP3841" i="1"/>
  <c r="BP3840" i="1"/>
  <c r="BP3839" i="1"/>
  <c r="BP3838" i="1"/>
  <c r="BP3837" i="1"/>
  <c r="BP3836" i="1"/>
  <c r="BP3835" i="1"/>
  <c r="BP3834" i="1"/>
  <c r="BP3833" i="1"/>
  <c r="BP3832" i="1"/>
  <c r="BP3831" i="1"/>
  <c r="BP3830" i="1"/>
  <c r="BP3829" i="1"/>
  <c r="BP3828" i="1"/>
  <c r="BP3827" i="1"/>
  <c r="BP3826" i="1"/>
  <c r="BP3825" i="1"/>
  <c r="BP3824" i="1"/>
  <c r="BP3823" i="1"/>
  <c r="BP3822" i="1"/>
  <c r="BP3821" i="1"/>
  <c r="BP3820" i="1"/>
  <c r="BP3819" i="1"/>
  <c r="BP3818" i="1"/>
  <c r="BP3817" i="1"/>
  <c r="BP3816" i="1"/>
  <c r="BP3815" i="1"/>
  <c r="BP3814" i="1"/>
  <c r="BP3813" i="1"/>
  <c r="BP3812" i="1"/>
  <c r="BP3811" i="1"/>
  <c r="BP3810" i="1"/>
  <c r="BP3809" i="1"/>
  <c r="BP3808" i="1"/>
  <c r="BP3807" i="1"/>
  <c r="BP3806" i="1"/>
  <c r="BP3805" i="1"/>
  <c r="BP3804" i="1"/>
  <c r="BP3803" i="1"/>
  <c r="BP3802" i="1"/>
  <c r="BP3801" i="1"/>
  <c r="BP3800" i="1"/>
  <c r="BP3799" i="1"/>
  <c r="BP3798" i="1"/>
  <c r="BP3797" i="1"/>
  <c r="BP3796" i="1"/>
  <c r="BP3795" i="1"/>
  <c r="BP3794" i="1"/>
  <c r="BP3793" i="1"/>
  <c r="BP3792" i="1"/>
  <c r="BP3791" i="1"/>
  <c r="BP3790" i="1"/>
  <c r="BP3789" i="1"/>
  <c r="BP3788" i="1"/>
  <c r="BP3787" i="1"/>
  <c r="BP3786" i="1"/>
  <c r="BP3785" i="1"/>
  <c r="BP3784" i="1"/>
  <c r="BP3783" i="1"/>
  <c r="BP3782" i="1"/>
  <c r="BP3781" i="1"/>
  <c r="BP3780" i="1"/>
  <c r="BP3779" i="1"/>
  <c r="BP3778" i="1"/>
  <c r="BP3777" i="1"/>
  <c r="BP3776" i="1"/>
  <c r="BP3775" i="1"/>
  <c r="BP3774" i="1"/>
  <c r="BP3773" i="1"/>
  <c r="BP3772" i="1"/>
  <c r="BP3771" i="1"/>
  <c r="BP3770" i="1"/>
  <c r="BP3769" i="1"/>
  <c r="BP3768" i="1"/>
  <c r="BP3767" i="1"/>
  <c r="BP3766" i="1"/>
  <c r="BP3765" i="1"/>
  <c r="BP3764" i="1"/>
  <c r="BP3763" i="1"/>
  <c r="BP3762" i="1"/>
  <c r="BP3761" i="1"/>
  <c r="BP3760" i="1"/>
  <c r="BP3759" i="1"/>
  <c r="BP3758" i="1"/>
  <c r="BP3757" i="1"/>
  <c r="BP3756" i="1"/>
  <c r="BP3755" i="1"/>
  <c r="BP3754" i="1"/>
  <c r="BP3753" i="1"/>
  <c r="BP3752" i="1"/>
  <c r="BP3751" i="1"/>
  <c r="BP3750" i="1"/>
  <c r="BP3749" i="1"/>
  <c r="BP3748" i="1"/>
  <c r="BP3747" i="1"/>
  <c r="BP3746" i="1"/>
  <c r="BP3745" i="1"/>
  <c r="BP3744" i="1"/>
  <c r="BP3743" i="1"/>
  <c r="BP3742" i="1"/>
  <c r="BP3741" i="1"/>
  <c r="BP3740" i="1"/>
  <c r="BP3739" i="1"/>
  <c r="BP3738" i="1"/>
  <c r="BP3737" i="1"/>
  <c r="BP3736" i="1"/>
  <c r="BP3735" i="1"/>
  <c r="BP3734" i="1"/>
  <c r="BP3733" i="1"/>
  <c r="BP3732" i="1"/>
  <c r="BP3731" i="1"/>
  <c r="BP3730" i="1"/>
  <c r="BP3729" i="1"/>
  <c r="BP3728" i="1"/>
  <c r="BP3727" i="1"/>
  <c r="BP3726" i="1"/>
  <c r="BP3725" i="1"/>
  <c r="BP3724" i="1"/>
  <c r="BP3723" i="1"/>
  <c r="BP3722" i="1"/>
  <c r="BP3721" i="1"/>
  <c r="BP3720" i="1"/>
  <c r="BP3719" i="1"/>
  <c r="BP3718" i="1"/>
  <c r="BP3717" i="1"/>
  <c r="BP3716" i="1"/>
  <c r="BP3715" i="1"/>
  <c r="BP3714" i="1"/>
  <c r="BP3713" i="1"/>
  <c r="BP3712" i="1"/>
  <c r="BP3711" i="1"/>
  <c r="BP3710" i="1"/>
  <c r="BP3709" i="1"/>
  <c r="BP3708" i="1"/>
  <c r="BP3707" i="1"/>
  <c r="BP3706" i="1"/>
  <c r="BP3705" i="1"/>
  <c r="BP3704" i="1"/>
  <c r="BP3703" i="1"/>
  <c r="BP3702" i="1"/>
  <c r="BP3701" i="1"/>
  <c r="BP3700" i="1"/>
  <c r="BP3699" i="1"/>
  <c r="BP3698" i="1"/>
  <c r="BP3697" i="1"/>
  <c r="BP3696" i="1"/>
  <c r="BP3695" i="1"/>
  <c r="BP3694" i="1"/>
  <c r="BP3693" i="1"/>
  <c r="BP3692" i="1"/>
  <c r="BP3691" i="1"/>
  <c r="BP3690" i="1"/>
  <c r="BP3689" i="1"/>
  <c r="BP3688" i="1"/>
  <c r="BP3687" i="1"/>
  <c r="BP3686" i="1"/>
  <c r="BP3685" i="1"/>
  <c r="BP3684" i="1"/>
  <c r="BP3683" i="1"/>
  <c r="BP3682" i="1"/>
  <c r="BP3681" i="1"/>
  <c r="BP3680" i="1"/>
  <c r="BP3679" i="1"/>
  <c r="BP3678" i="1"/>
  <c r="BP3677" i="1"/>
  <c r="BP3676" i="1"/>
  <c r="BP3675" i="1"/>
  <c r="BP3674" i="1"/>
  <c r="BP3673" i="1"/>
  <c r="BP3672" i="1"/>
  <c r="BP3671" i="1"/>
  <c r="BP3670" i="1"/>
  <c r="BP3669" i="1"/>
  <c r="BP3668" i="1"/>
  <c r="BP3667" i="1"/>
  <c r="BP3666" i="1"/>
  <c r="BP3665" i="1"/>
  <c r="BP3664" i="1"/>
  <c r="BP3663" i="1"/>
  <c r="BP3662" i="1"/>
  <c r="BP3661" i="1"/>
  <c r="BP3660" i="1"/>
  <c r="BP3659" i="1"/>
  <c r="BP3658" i="1"/>
  <c r="BP3657" i="1"/>
  <c r="BP3656" i="1"/>
  <c r="BP3655" i="1"/>
  <c r="BP3654" i="1"/>
  <c r="BP3653" i="1"/>
  <c r="BP3652" i="1"/>
  <c r="BP3651" i="1"/>
  <c r="BP3650" i="1"/>
  <c r="BP3649" i="1"/>
  <c r="BP3648" i="1"/>
  <c r="BP3647" i="1"/>
  <c r="BP3646" i="1"/>
  <c r="BP3645" i="1"/>
  <c r="BP3644" i="1"/>
  <c r="BP3643" i="1"/>
  <c r="BP3642" i="1"/>
  <c r="BP3641" i="1"/>
  <c r="BP3640" i="1"/>
  <c r="BP3639" i="1"/>
  <c r="BP3638" i="1"/>
  <c r="BP3637" i="1"/>
  <c r="BP3636" i="1"/>
  <c r="BP3635" i="1"/>
  <c r="BP3634" i="1"/>
  <c r="BP3633" i="1"/>
  <c r="BP3632" i="1"/>
  <c r="BP3631" i="1"/>
  <c r="BP3630" i="1"/>
  <c r="BP3629" i="1"/>
  <c r="BP3628" i="1"/>
  <c r="BP3627" i="1"/>
  <c r="BP3626" i="1"/>
  <c r="BP3625" i="1"/>
  <c r="BP3624" i="1"/>
  <c r="BP3623" i="1"/>
  <c r="BP3622" i="1"/>
  <c r="BP3621" i="1"/>
  <c r="BP3620" i="1"/>
  <c r="BP3619" i="1"/>
  <c r="BP3618" i="1"/>
  <c r="BP3617" i="1"/>
  <c r="BP3616" i="1"/>
  <c r="BP3615" i="1"/>
  <c r="BP3614" i="1"/>
  <c r="BP3613" i="1"/>
  <c r="BP3612" i="1"/>
  <c r="BP3611" i="1"/>
  <c r="BP3610" i="1"/>
  <c r="BP3609" i="1"/>
  <c r="BP3608" i="1"/>
  <c r="BP3607" i="1"/>
  <c r="BP3606" i="1"/>
  <c r="BP3605" i="1"/>
  <c r="BP3604" i="1"/>
  <c r="BP3603" i="1"/>
  <c r="BP3602" i="1"/>
  <c r="BP3601" i="1"/>
  <c r="BP3600" i="1"/>
  <c r="BP3599" i="1"/>
  <c r="BP3598" i="1"/>
  <c r="BP3597" i="1"/>
  <c r="BP3596" i="1"/>
  <c r="BP3595" i="1"/>
  <c r="BP3594" i="1"/>
  <c r="BP3593" i="1"/>
  <c r="BP3592" i="1"/>
  <c r="BP3591" i="1"/>
  <c r="BP3590" i="1"/>
  <c r="BP3589" i="1"/>
  <c r="BP3588" i="1"/>
  <c r="BP3587" i="1"/>
  <c r="BP3586" i="1"/>
  <c r="BP3585" i="1"/>
  <c r="BP3584" i="1"/>
  <c r="BP3583" i="1"/>
  <c r="BP3582" i="1"/>
  <c r="BP3581" i="1"/>
  <c r="BP3580" i="1"/>
  <c r="BP3579" i="1"/>
  <c r="BP3578" i="1"/>
  <c r="BP3577" i="1"/>
  <c r="BP3576" i="1"/>
  <c r="BP3575" i="1"/>
  <c r="BP3574" i="1"/>
  <c r="BP3573" i="1"/>
  <c r="BP3572" i="1"/>
  <c r="BP3571" i="1"/>
  <c r="BP3570" i="1"/>
  <c r="BP3569" i="1"/>
  <c r="BP3568" i="1"/>
  <c r="BP3567" i="1"/>
  <c r="BP3566" i="1"/>
  <c r="BP3565" i="1"/>
  <c r="BP3564" i="1"/>
  <c r="BP3563" i="1"/>
  <c r="BP3562" i="1"/>
  <c r="BP3561" i="1"/>
  <c r="BP3560" i="1"/>
  <c r="BP3559" i="1"/>
  <c r="BP3558" i="1"/>
  <c r="BP3557" i="1"/>
  <c r="BP3556" i="1"/>
  <c r="BP3555" i="1"/>
  <c r="BP3554" i="1"/>
  <c r="BP3553" i="1"/>
  <c r="BP3552" i="1"/>
  <c r="BP3551" i="1"/>
  <c r="BP3550" i="1"/>
  <c r="BP3549" i="1"/>
  <c r="BP3548" i="1"/>
  <c r="BP3547" i="1"/>
  <c r="BP3546" i="1"/>
  <c r="BP3545" i="1"/>
  <c r="BP3544" i="1"/>
  <c r="BP3543" i="1"/>
  <c r="BP3542" i="1"/>
  <c r="BP3541" i="1"/>
  <c r="BP3540" i="1"/>
  <c r="BP3539" i="1"/>
  <c r="BP3538" i="1"/>
  <c r="BP3537" i="1"/>
  <c r="BP3536" i="1"/>
  <c r="BP3535" i="1"/>
  <c r="BP3534" i="1"/>
  <c r="BP3533" i="1"/>
  <c r="BP3532" i="1"/>
  <c r="BP3531" i="1"/>
  <c r="BP3530" i="1"/>
  <c r="BP3529" i="1"/>
  <c r="BP3528" i="1"/>
  <c r="BP3527" i="1"/>
  <c r="BP3526" i="1"/>
  <c r="BP3525" i="1"/>
  <c r="BP3524" i="1"/>
  <c r="BP3523" i="1"/>
  <c r="BP3522" i="1"/>
  <c r="BP3521" i="1"/>
  <c r="BP3520" i="1"/>
  <c r="BP3519" i="1"/>
  <c r="BP3518" i="1"/>
  <c r="BP3517" i="1"/>
  <c r="BP3516" i="1"/>
  <c r="BP3515" i="1"/>
  <c r="BP3514" i="1"/>
  <c r="BP3513" i="1"/>
  <c r="BP3512" i="1"/>
  <c r="BP3511" i="1"/>
  <c r="BP3510" i="1"/>
  <c r="BP3509" i="1"/>
  <c r="BP3508" i="1"/>
  <c r="BP3507" i="1"/>
  <c r="BP3506" i="1"/>
  <c r="BP3505" i="1"/>
  <c r="BP3504" i="1"/>
  <c r="BP3503" i="1"/>
  <c r="BP3502" i="1"/>
  <c r="BP3501" i="1"/>
  <c r="BP3500" i="1"/>
  <c r="BP3499" i="1"/>
  <c r="BP3498" i="1"/>
  <c r="BP3497" i="1"/>
  <c r="BP3496" i="1"/>
  <c r="BP3495" i="1"/>
  <c r="BP3494" i="1"/>
  <c r="BP3493" i="1"/>
  <c r="BP3492" i="1"/>
  <c r="BP3491" i="1"/>
  <c r="BP3490" i="1"/>
  <c r="BP3489" i="1"/>
  <c r="BP3488" i="1"/>
  <c r="BP3487" i="1"/>
  <c r="BP3486" i="1"/>
  <c r="BP3485" i="1"/>
  <c r="BP3484" i="1"/>
  <c r="BP3483" i="1"/>
  <c r="BP3482" i="1"/>
  <c r="BP3481" i="1"/>
  <c r="BP3480" i="1"/>
  <c r="BP3479" i="1"/>
  <c r="BP3478" i="1"/>
  <c r="BP3477" i="1"/>
  <c r="BP3476" i="1"/>
  <c r="BP3475" i="1"/>
  <c r="BP3474" i="1"/>
  <c r="BP3473" i="1"/>
  <c r="BP3472" i="1"/>
  <c r="BP3471" i="1"/>
  <c r="BP3470" i="1"/>
  <c r="BP3469" i="1"/>
  <c r="BP3468" i="1"/>
  <c r="BP3467" i="1"/>
  <c r="BP3466" i="1"/>
  <c r="BP3465" i="1"/>
  <c r="BP3464" i="1"/>
  <c r="BP3463" i="1"/>
  <c r="BP3462" i="1"/>
  <c r="BP3461" i="1"/>
  <c r="BP3460" i="1"/>
  <c r="BP3459" i="1"/>
  <c r="BP3458" i="1"/>
  <c r="BP3457" i="1"/>
  <c r="BP3456" i="1"/>
  <c r="BP3455" i="1"/>
  <c r="BP3454" i="1"/>
  <c r="BP3453" i="1"/>
  <c r="BP3452" i="1"/>
  <c r="BP3451" i="1"/>
  <c r="BP3450" i="1"/>
  <c r="BP3449" i="1"/>
  <c r="BP3448" i="1"/>
  <c r="BP3447" i="1"/>
  <c r="BP3446" i="1"/>
  <c r="BP3445" i="1"/>
  <c r="BP3444" i="1"/>
  <c r="BP3443" i="1"/>
  <c r="BP3442" i="1"/>
  <c r="BP3441" i="1"/>
  <c r="BP3440" i="1"/>
  <c r="BP3439" i="1"/>
  <c r="BP3438" i="1"/>
  <c r="BP3437" i="1"/>
  <c r="BP3436" i="1"/>
  <c r="BP3435" i="1"/>
  <c r="BP3434" i="1"/>
  <c r="BP3433" i="1"/>
  <c r="BP3432" i="1"/>
  <c r="BP3431" i="1"/>
  <c r="BP3430" i="1"/>
  <c r="BP3429" i="1"/>
  <c r="BP3428" i="1"/>
  <c r="BP3427" i="1"/>
  <c r="BP3426" i="1"/>
  <c r="BP3425" i="1"/>
  <c r="BP3424" i="1"/>
  <c r="BP3423" i="1"/>
  <c r="BP3422" i="1"/>
  <c r="BP3421" i="1"/>
  <c r="BP3420" i="1"/>
  <c r="BP3419" i="1"/>
  <c r="BP3418" i="1"/>
  <c r="BP3417" i="1"/>
  <c r="BP3416" i="1"/>
  <c r="BP3415" i="1"/>
  <c r="BP3414" i="1"/>
  <c r="BP3413" i="1"/>
  <c r="BP3412" i="1"/>
  <c r="BP3411" i="1"/>
  <c r="BP3410" i="1"/>
  <c r="BP3409" i="1"/>
  <c r="BP3408" i="1"/>
  <c r="BP3407" i="1"/>
  <c r="BP3406" i="1"/>
  <c r="BP3405" i="1"/>
  <c r="BP3404" i="1"/>
  <c r="BP3403" i="1"/>
  <c r="BP3402" i="1"/>
  <c r="BP3401" i="1"/>
  <c r="BP3400" i="1"/>
  <c r="BP3399" i="1"/>
  <c r="BP3398" i="1"/>
  <c r="BP3397" i="1"/>
  <c r="BP3396" i="1"/>
  <c r="BP3395" i="1"/>
  <c r="BP3394" i="1"/>
  <c r="BP3393" i="1"/>
  <c r="BP3392" i="1"/>
  <c r="BP3391" i="1"/>
  <c r="BP3390" i="1"/>
  <c r="BP3389" i="1"/>
  <c r="BP3388" i="1"/>
  <c r="BP3387" i="1"/>
  <c r="BP3386" i="1"/>
  <c r="BP3385" i="1"/>
  <c r="BP3384" i="1"/>
  <c r="BP3383" i="1"/>
  <c r="BP3382" i="1"/>
  <c r="BP3381" i="1"/>
  <c r="BP3380" i="1"/>
  <c r="BP3379" i="1"/>
  <c r="BP3378" i="1"/>
  <c r="BP3377" i="1"/>
  <c r="BP3376" i="1"/>
  <c r="BP3375" i="1"/>
  <c r="BP3374" i="1"/>
  <c r="BP3373" i="1"/>
  <c r="BP3372" i="1"/>
  <c r="BP3371" i="1"/>
  <c r="BP3370" i="1"/>
  <c r="BP3369" i="1"/>
  <c r="BP3368" i="1"/>
  <c r="BP3367" i="1"/>
  <c r="BP3366" i="1"/>
  <c r="BP3365" i="1"/>
  <c r="BP3364" i="1"/>
  <c r="BP3363" i="1"/>
  <c r="BP3362" i="1"/>
  <c r="BP3361" i="1"/>
  <c r="BP3360" i="1"/>
  <c r="BP3359" i="1"/>
  <c r="BP3358" i="1"/>
  <c r="BP3357" i="1"/>
  <c r="BP3356" i="1"/>
  <c r="BP3355" i="1"/>
  <c r="BP3354" i="1"/>
  <c r="BP3353" i="1"/>
  <c r="BP3352" i="1"/>
  <c r="BP3351" i="1"/>
  <c r="BP3350" i="1"/>
  <c r="BP3349" i="1"/>
  <c r="BP3348" i="1"/>
  <c r="BP3347" i="1"/>
  <c r="BP3346" i="1"/>
  <c r="BP3345" i="1"/>
  <c r="BP3344" i="1"/>
  <c r="BP3343" i="1"/>
  <c r="BP3342" i="1"/>
  <c r="BP3341" i="1"/>
  <c r="BP3340" i="1"/>
  <c r="BP3339" i="1"/>
  <c r="BP3338" i="1"/>
  <c r="BP3337" i="1"/>
  <c r="BP3336" i="1"/>
  <c r="BP3335" i="1"/>
  <c r="BP3334" i="1"/>
  <c r="BP3333" i="1"/>
  <c r="BP3332" i="1"/>
  <c r="BP3331" i="1"/>
  <c r="BP3330" i="1"/>
  <c r="BP3329" i="1"/>
  <c r="BP3328" i="1"/>
  <c r="BP3327" i="1"/>
  <c r="BP3326" i="1"/>
  <c r="BP3325" i="1"/>
  <c r="BP3324" i="1"/>
  <c r="BP3323" i="1"/>
  <c r="BP3322" i="1"/>
  <c r="BP3321" i="1"/>
  <c r="BP3320" i="1"/>
  <c r="BP3319" i="1"/>
  <c r="BP3318" i="1"/>
  <c r="BP3317" i="1"/>
  <c r="BP3316" i="1"/>
  <c r="BP3315" i="1"/>
  <c r="BP3314" i="1"/>
  <c r="BP3313" i="1"/>
  <c r="BP3312" i="1"/>
  <c r="BP3311" i="1"/>
  <c r="BP3310" i="1"/>
  <c r="BP3309" i="1"/>
  <c r="BP3308" i="1"/>
  <c r="BP3307" i="1"/>
  <c r="BP3306" i="1"/>
  <c r="BP3305" i="1"/>
  <c r="BP3304" i="1"/>
  <c r="BP3303" i="1"/>
  <c r="BP3302" i="1"/>
  <c r="BP3301" i="1"/>
  <c r="BP3300" i="1"/>
  <c r="BP3299" i="1"/>
  <c r="BP3298" i="1"/>
  <c r="BP3297" i="1"/>
  <c r="BP3296" i="1"/>
  <c r="BP3295" i="1"/>
  <c r="BP3294" i="1"/>
  <c r="BP3293" i="1"/>
  <c r="BP3292" i="1"/>
  <c r="BP3291" i="1"/>
  <c r="BP3290" i="1"/>
  <c r="BP3289" i="1"/>
  <c r="BP3288" i="1"/>
  <c r="BP3287" i="1"/>
  <c r="BP3286" i="1"/>
  <c r="BP3285" i="1"/>
  <c r="BP3284" i="1"/>
  <c r="BP3283" i="1"/>
  <c r="BP3282" i="1"/>
  <c r="BP3281" i="1"/>
  <c r="BP3280" i="1"/>
  <c r="BP3279" i="1"/>
  <c r="BP3278" i="1"/>
  <c r="BP3277" i="1"/>
  <c r="BP3276" i="1"/>
  <c r="BP3275" i="1"/>
  <c r="BP3274" i="1"/>
  <c r="BP3273" i="1"/>
  <c r="BP3272" i="1"/>
  <c r="BP3271" i="1"/>
  <c r="BP3270" i="1"/>
  <c r="BP3269" i="1"/>
  <c r="BP3268" i="1"/>
  <c r="BP3267" i="1"/>
  <c r="BP3266" i="1"/>
  <c r="BP3265" i="1"/>
  <c r="BP3264" i="1"/>
  <c r="BP3263" i="1"/>
  <c r="BP3262" i="1"/>
  <c r="BP3261" i="1"/>
  <c r="BP3260" i="1"/>
  <c r="BP3259" i="1"/>
  <c r="BP3258" i="1"/>
  <c r="BP3257" i="1"/>
  <c r="BP3256" i="1"/>
  <c r="BP3255" i="1"/>
  <c r="BP3254" i="1"/>
  <c r="BP3253" i="1"/>
  <c r="BP3252" i="1"/>
  <c r="BP3251" i="1"/>
  <c r="BP3250" i="1"/>
  <c r="BP3249" i="1"/>
  <c r="BP3248" i="1"/>
  <c r="BP3247" i="1"/>
  <c r="BP3246" i="1"/>
  <c r="BP3245" i="1"/>
  <c r="BP3244" i="1"/>
  <c r="BP3243" i="1"/>
  <c r="BP3242" i="1"/>
  <c r="BP3241" i="1"/>
  <c r="BP3240" i="1"/>
  <c r="BP3239" i="1"/>
  <c r="BP3238" i="1"/>
  <c r="BP3237" i="1"/>
  <c r="BP3236" i="1"/>
  <c r="BP3235" i="1"/>
  <c r="BP3234" i="1"/>
  <c r="BP3233" i="1"/>
  <c r="BP3232" i="1"/>
  <c r="BP3231" i="1"/>
  <c r="BP3230" i="1"/>
  <c r="BP3229" i="1"/>
  <c r="BP3228" i="1"/>
  <c r="BP3227" i="1"/>
  <c r="BP3226" i="1"/>
  <c r="BP3225" i="1"/>
  <c r="BP3224" i="1"/>
  <c r="BP3223" i="1"/>
  <c r="BP3222" i="1"/>
  <c r="BP3221" i="1"/>
  <c r="BP3220" i="1"/>
  <c r="BP3219" i="1"/>
  <c r="BP3218" i="1"/>
  <c r="BP3217" i="1"/>
  <c r="BP3216" i="1"/>
  <c r="BP3215" i="1"/>
  <c r="BP3214" i="1"/>
  <c r="BP3213" i="1"/>
  <c r="BP3212" i="1"/>
  <c r="BP3211" i="1"/>
  <c r="BP3210" i="1"/>
  <c r="BP3209" i="1"/>
  <c r="BP3208" i="1"/>
  <c r="BP3207" i="1"/>
  <c r="BP3206" i="1"/>
  <c r="BP3205" i="1"/>
  <c r="BP3204" i="1"/>
  <c r="BP3203" i="1"/>
  <c r="BP3202" i="1"/>
  <c r="BP3201" i="1"/>
  <c r="BP3200" i="1"/>
  <c r="BP3199" i="1"/>
  <c r="BP3198" i="1"/>
  <c r="BP3197" i="1"/>
  <c r="BP3196" i="1"/>
  <c r="BP3195" i="1"/>
  <c r="BP3194" i="1"/>
  <c r="BP3193" i="1"/>
  <c r="BP3192" i="1"/>
  <c r="BP3191" i="1"/>
  <c r="BP3190" i="1"/>
  <c r="BP3189" i="1"/>
  <c r="BP3188" i="1"/>
  <c r="BP3187" i="1"/>
  <c r="BP3186" i="1"/>
  <c r="BP3185" i="1"/>
  <c r="BP3184" i="1"/>
  <c r="BP3183" i="1"/>
  <c r="BP3182" i="1"/>
  <c r="BP3181" i="1"/>
  <c r="BP3180" i="1"/>
  <c r="BP3179" i="1"/>
  <c r="BP3178" i="1"/>
  <c r="BP3177" i="1"/>
  <c r="BP3176" i="1"/>
  <c r="BP3175" i="1"/>
  <c r="BP3174" i="1"/>
  <c r="BP3173" i="1"/>
  <c r="BP3172" i="1"/>
  <c r="BP3171" i="1"/>
  <c r="BP3170" i="1"/>
  <c r="BP3169" i="1"/>
  <c r="BP3168" i="1"/>
  <c r="BP3167" i="1"/>
  <c r="BP3166" i="1"/>
  <c r="BP3165" i="1"/>
  <c r="BP3164" i="1"/>
  <c r="BP3163" i="1"/>
  <c r="BP3162" i="1"/>
  <c r="BP3161" i="1"/>
  <c r="BP3160" i="1"/>
  <c r="BP3159" i="1"/>
  <c r="BP3158" i="1"/>
  <c r="BP3157" i="1"/>
  <c r="BP3156" i="1"/>
  <c r="BP3155" i="1"/>
  <c r="BP3154" i="1"/>
  <c r="BP3153" i="1"/>
  <c r="BP3152" i="1"/>
  <c r="BP3151" i="1"/>
  <c r="BP3150" i="1"/>
  <c r="BP3149" i="1"/>
  <c r="BP3148" i="1"/>
  <c r="BP3147" i="1"/>
  <c r="BP3146" i="1"/>
  <c r="BP3145" i="1"/>
  <c r="BP3144" i="1"/>
  <c r="BP3143" i="1"/>
  <c r="BP3142" i="1"/>
  <c r="BP3141" i="1"/>
  <c r="BP3140" i="1"/>
  <c r="BP3139" i="1"/>
  <c r="BP3138" i="1"/>
  <c r="BP3137" i="1"/>
  <c r="BP3136" i="1"/>
  <c r="BP3135" i="1"/>
  <c r="BP3134" i="1"/>
  <c r="BP3133" i="1"/>
  <c r="BP3132" i="1"/>
  <c r="BP3131" i="1"/>
  <c r="BP3130" i="1"/>
  <c r="BP3129" i="1"/>
  <c r="BP3128" i="1"/>
  <c r="BP3127" i="1"/>
  <c r="BP3126" i="1"/>
  <c r="BP3125" i="1"/>
  <c r="BP3124" i="1"/>
  <c r="BP3123" i="1"/>
  <c r="BP3122" i="1"/>
  <c r="BP3121" i="1"/>
  <c r="BP3120" i="1"/>
  <c r="BP3119" i="1"/>
  <c r="BP3118" i="1"/>
  <c r="BP3117" i="1"/>
  <c r="BP3116" i="1"/>
  <c r="BP3115" i="1"/>
  <c r="BP3114" i="1"/>
  <c r="BP3113" i="1"/>
  <c r="BP3112" i="1"/>
  <c r="BP3111" i="1"/>
  <c r="BP3110" i="1"/>
  <c r="BP3109" i="1"/>
  <c r="BP3108" i="1"/>
  <c r="BP3107" i="1"/>
  <c r="BP3106" i="1"/>
  <c r="BP3105" i="1"/>
  <c r="BP3104" i="1"/>
  <c r="BP3103" i="1"/>
  <c r="BP3102" i="1"/>
  <c r="BP3101" i="1"/>
  <c r="BP3100" i="1"/>
  <c r="BP3099" i="1"/>
  <c r="BP3098" i="1"/>
  <c r="BP3097" i="1"/>
  <c r="BP3096" i="1"/>
  <c r="BP3095" i="1"/>
  <c r="BP3094" i="1"/>
  <c r="BP3093" i="1"/>
  <c r="BP3092" i="1"/>
  <c r="BP3091" i="1"/>
  <c r="BP3090" i="1"/>
  <c r="BP3089" i="1"/>
  <c r="BP3088" i="1"/>
  <c r="BP3087" i="1"/>
  <c r="BP3086" i="1"/>
  <c r="BP3085" i="1"/>
  <c r="BP3084" i="1"/>
  <c r="BP3083" i="1"/>
  <c r="BP3082" i="1"/>
  <c r="BP3081" i="1"/>
  <c r="BP3080" i="1"/>
  <c r="BP3079" i="1"/>
  <c r="BP3078" i="1"/>
  <c r="BP3077" i="1"/>
  <c r="BP3076" i="1"/>
  <c r="BP3075" i="1"/>
  <c r="BP3074" i="1"/>
  <c r="BP3073" i="1"/>
  <c r="BP3072" i="1"/>
  <c r="BP3071" i="1"/>
  <c r="BP3070" i="1"/>
  <c r="BP3069" i="1"/>
  <c r="BP3068" i="1"/>
  <c r="BP3067" i="1"/>
  <c r="BP3066" i="1"/>
  <c r="BP3065" i="1"/>
  <c r="BP3064" i="1"/>
  <c r="BP3063" i="1"/>
  <c r="BP3062" i="1"/>
  <c r="BP3061" i="1"/>
  <c r="BP3060" i="1"/>
  <c r="BP3059" i="1"/>
  <c r="BP3058" i="1"/>
  <c r="BP3057" i="1"/>
  <c r="BP3056" i="1"/>
  <c r="BP3055" i="1"/>
  <c r="BP3054" i="1"/>
  <c r="BP3053" i="1"/>
  <c r="BP3052" i="1"/>
  <c r="BP3051" i="1"/>
  <c r="BP3050" i="1"/>
  <c r="BP3049" i="1"/>
  <c r="BP3048" i="1"/>
  <c r="BP3047" i="1"/>
  <c r="BP3046" i="1"/>
  <c r="BP3045" i="1"/>
  <c r="BP3044" i="1"/>
  <c r="BP3043" i="1"/>
  <c r="BP3042" i="1"/>
  <c r="BP3041" i="1"/>
  <c r="BP3040" i="1"/>
  <c r="BP3039" i="1"/>
  <c r="BP3038" i="1"/>
  <c r="BP3037" i="1"/>
  <c r="BP3036" i="1"/>
  <c r="BP3035" i="1"/>
  <c r="BP3034" i="1"/>
  <c r="BP3033" i="1"/>
  <c r="BP3032" i="1"/>
  <c r="BP3031" i="1"/>
  <c r="BP3030" i="1"/>
  <c r="BP3029" i="1"/>
  <c r="BP3028" i="1"/>
  <c r="BP3027" i="1"/>
  <c r="BP3026" i="1"/>
  <c r="BP3025" i="1"/>
  <c r="BP3024" i="1"/>
  <c r="BP3023" i="1"/>
  <c r="BP3022" i="1"/>
  <c r="BP3021" i="1"/>
  <c r="BP3020" i="1"/>
  <c r="BP3019" i="1"/>
  <c r="BP3018" i="1"/>
  <c r="BP3017" i="1"/>
  <c r="BP3016" i="1"/>
  <c r="BP3015" i="1"/>
  <c r="BP3014" i="1"/>
  <c r="BP3013" i="1"/>
  <c r="BP3012" i="1"/>
  <c r="BP3011" i="1"/>
  <c r="BP3010" i="1"/>
  <c r="BP3009" i="1"/>
  <c r="BP3008" i="1"/>
  <c r="BP3007" i="1"/>
  <c r="BP3006" i="1"/>
  <c r="BP3005" i="1"/>
  <c r="BP3004" i="1"/>
  <c r="BP3003" i="1"/>
  <c r="BP3002" i="1"/>
  <c r="BP3001" i="1"/>
  <c r="BP3000" i="1"/>
  <c r="BP2999" i="1"/>
  <c r="BP2998" i="1"/>
  <c r="BP2997" i="1"/>
  <c r="BP2996" i="1"/>
  <c r="BP2995" i="1"/>
  <c r="BP2994" i="1"/>
  <c r="BP2993" i="1"/>
  <c r="BP2992" i="1"/>
  <c r="BP2991" i="1"/>
  <c r="BP2990" i="1"/>
  <c r="BP2989" i="1"/>
  <c r="BP2988" i="1"/>
  <c r="BP2987" i="1"/>
  <c r="BP2986" i="1"/>
  <c r="BP2985" i="1"/>
  <c r="BP2984" i="1"/>
  <c r="BP2983" i="1"/>
  <c r="BP2982" i="1"/>
  <c r="BP2981" i="1"/>
  <c r="BP2980" i="1"/>
  <c r="BP2979" i="1"/>
  <c r="BP2978" i="1"/>
  <c r="BP2977" i="1"/>
  <c r="BP2976" i="1"/>
  <c r="BP2975" i="1"/>
  <c r="BP2974" i="1"/>
  <c r="BP2973" i="1"/>
  <c r="BP2972" i="1"/>
  <c r="BP2971" i="1"/>
  <c r="BP2970" i="1"/>
  <c r="BP2969" i="1"/>
  <c r="BP2968" i="1"/>
  <c r="BP2967" i="1"/>
  <c r="BP2966" i="1"/>
  <c r="BP2965" i="1"/>
  <c r="BP2964" i="1"/>
  <c r="BP2963" i="1"/>
  <c r="BP2962" i="1"/>
  <c r="BP2961" i="1"/>
  <c r="BP2960" i="1"/>
  <c r="BP2959" i="1"/>
  <c r="BP2958" i="1"/>
  <c r="BP2957" i="1"/>
  <c r="BP2956" i="1"/>
  <c r="BP2955" i="1"/>
  <c r="BP2954" i="1"/>
  <c r="BP2953" i="1"/>
  <c r="BP2952" i="1"/>
  <c r="BP2951" i="1"/>
  <c r="BP2950" i="1"/>
  <c r="BP2949" i="1"/>
  <c r="BP2948" i="1"/>
  <c r="BP2947" i="1"/>
  <c r="BP2946" i="1"/>
  <c r="BP2945" i="1"/>
  <c r="BP2944" i="1"/>
  <c r="BP2943" i="1"/>
  <c r="BP2942" i="1"/>
  <c r="BP2941" i="1"/>
  <c r="BP2940" i="1"/>
  <c r="BP2939" i="1"/>
  <c r="BP2938" i="1"/>
  <c r="BP2937" i="1"/>
  <c r="BP2936" i="1"/>
  <c r="BP2935" i="1"/>
  <c r="BP2934" i="1"/>
  <c r="BP2933" i="1"/>
  <c r="BP2932" i="1"/>
  <c r="BP2931" i="1"/>
  <c r="BP2930" i="1"/>
  <c r="BP2929" i="1"/>
  <c r="BP2928" i="1"/>
  <c r="BP2927" i="1"/>
  <c r="BP2926" i="1"/>
  <c r="BP2925" i="1"/>
  <c r="BP2924" i="1"/>
  <c r="BP2923" i="1"/>
  <c r="BP2922" i="1"/>
  <c r="BP2921" i="1"/>
  <c r="BP2920" i="1"/>
  <c r="BP2919" i="1"/>
  <c r="BP2918" i="1"/>
  <c r="BP2917" i="1"/>
  <c r="BP2916" i="1"/>
  <c r="BP2915" i="1"/>
  <c r="BP2914" i="1"/>
  <c r="BP2913" i="1"/>
  <c r="BP2912" i="1"/>
  <c r="BP2911" i="1"/>
  <c r="BP2910" i="1"/>
  <c r="BP2909" i="1"/>
  <c r="BP2908" i="1"/>
  <c r="BP2907" i="1"/>
  <c r="BP2906" i="1"/>
  <c r="BP2905" i="1"/>
  <c r="BP2904" i="1"/>
  <c r="BP2903" i="1"/>
  <c r="BP2902" i="1"/>
  <c r="BP2901" i="1"/>
  <c r="BP2900" i="1"/>
  <c r="BP2899" i="1"/>
  <c r="BP2898" i="1"/>
  <c r="BP2897" i="1"/>
  <c r="BP2896" i="1"/>
  <c r="BP2895" i="1"/>
  <c r="BP2894" i="1"/>
  <c r="BP2893" i="1"/>
  <c r="BP2892" i="1"/>
  <c r="BP2891" i="1"/>
  <c r="BP2890" i="1"/>
  <c r="BP2889" i="1"/>
  <c r="BP2888" i="1"/>
  <c r="BP2887" i="1"/>
  <c r="BP2886" i="1"/>
  <c r="BP2885" i="1"/>
  <c r="BP2884" i="1"/>
  <c r="BP2883" i="1"/>
  <c r="BP2882" i="1"/>
  <c r="BP2881" i="1"/>
  <c r="BP2880" i="1"/>
  <c r="BP2879" i="1"/>
  <c r="BP2878" i="1"/>
  <c r="BP2877" i="1"/>
  <c r="BP2876" i="1"/>
  <c r="BP2875" i="1"/>
  <c r="BP2874" i="1"/>
  <c r="BP2873" i="1"/>
  <c r="BP2872" i="1"/>
  <c r="BP2871" i="1"/>
  <c r="BP2870" i="1"/>
  <c r="BP2869" i="1"/>
  <c r="BP2868" i="1"/>
  <c r="BP2867" i="1"/>
  <c r="BP2866" i="1"/>
  <c r="BP2865" i="1"/>
  <c r="BP2864" i="1"/>
  <c r="BP2863" i="1"/>
  <c r="BP2862" i="1"/>
  <c r="BP2861" i="1"/>
  <c r="BP2860" i="1"/>
  <c r="BP2859" i="1"/>
  <c r="BP2858" i="1"/>
  <c r="BP2857" i="1"/>
  <c r="BP2856" i="1"/>
  <c r="BP2855" i="1"/>
  <c r="BP2854" i="1"/>
  <c r="BP2853" i="1"/>
  <c r="BP2852" i="1"/>
  <c r="BP2851" i="1"/>
  <c r="BP2850" i="1"/>
  <c r="BP2849" i="1"/>
  <c r="BP2848" i="1"/>
  <c r="BP2847" i="1"/>
  <c r="BP2846" i="1"/>
  <c r="BP2845" i="1"/>
  <c r="BP2844" i="1"/>
  <c r="BP2843" i="1"/>
  <c r="BP2842" i="1"/>
  <c r="BP2841" i="1"/>
  <c r="BP2840" i="1"/>
  <c r="BP2839" i="1"/>
  <c r="BP2838" i="1"/>
  <c r="BP2837" i="1"/>
  <c r="BP2836" i="1"/>
  <c r="BP2835" i="1"/>
  <c r="BP2834" i="1"/>
  <c r="BP2833" i="1"/>
  <c r="BP2832" i="1"/>
  <c r="BP2831" i="1"/>
  <c r="BP2830" i="1"/>
  <c r="BP2829" i="1"/>
  <c r="BP2828" i="1"/>
  <c r="BP2827" i="1"/>
  <c r="BP2826" i="1"/>
  <c r="BP2825" i="1"/>
  <c r="BP2824" i="1"/>
  <c r="BP2823" i="1"/>
  <c r="BP2822" i="1"/>
  <c r="BP2821" i="1"/>
  <c r="BP2820" i="1"/>
  <c r="BP2819" i="1"/>
  <c r="BP2818" i="1"/>
  <c r="BP2817" i="1"/>
  <c r="BP2816" i="1"/>
  <c r="BP2815" i="1"/>
  <c r="BP2814" i="1"/>
  <c r="BP2813" i="1"/>
  <c r="BP2812" i="1"/>
  <c r="BP2811" i="1"/>
  <c r="BP2810" i="1"/>
  <c r="BP2809" i="1"/>
  <c r="BP2808" i="1"/>
  <c r="BP2807" i="1"/>
  <c r="BP2806" i="1"/>
  <c r="BP2805" i="1"/>
  <c r="BP2804" i="1"/>
  <c r="BP2803" i="1"/>
  <c r="BP2802" i="1"/>
  <c r="BP2801" i="1"/>
  <c r="BP2800" i="1"/>
  <c r="BP2799" i="1"/>
  <c r="BP2798" i="1"/>
  <c r="BP2797" i="1"/>
  <c r="BP2796" i="1"/>
  <c r="BP2795" i="1"/>
  <c r="BP2794" i="1"/>
  <c r="BP2793" i="1"/>
  <c r="BP2792" i="1"/>
  <c r="BP2791" i="1"/>
  <c r="BP2790" i="1"/>
  <c r="BP2789" i="1"/>
  <c r="BP2788" i="1"/>
  <c r="BP2787" i="1"/>
  <c r="BP2786" i="1"/>
  <c r="BP2785" i="1"/>
  <c r="BP2784" i="1"/>
  <c r="BP2783" i="1"/>
  <c r="BP2782" i="1"/>
  <c r="BP2781" i="1"/>
  <c r="BP2780" i="1"/>
  <c r="BP2779" i="1"/>
  <c r="BP2778" i="1"/>
  <c r="BP2777" i="1"/>
  <c r="BP2776" i="1"/>
  <c r="BP2775" i="1"/>
  <c r="BP2774" i="1"/>
  <c r="BP2773" i="1"/>
  <c r="BP2772" i="1"/>
  <c r="BP2771" i="1"/>
  <c r="BP2770" i="1"/>
  <c r="BP2769" i="1"/>
  <c r="BP2768" i="1"/>
  <c r="BP2767" i="1"/>
  <c r="BP2766" i="1"/>
  <c r="BP2765" i="1"/>
  <c r="BP2764" i="1"/>
  <c r="BP2763" i="1"/>
  <c r="BP2762" i="1"/>
  <c r="BP2761" i="1"/>
  <c r="BP2760" i="1"/>
  <c r="BP2759" i="1"/>
  <c r="BP2758" i="1"/>
  <c r="BP2757" i="1"/>
  <c r="BP2756" i="1"/>
  <c r="BP2755" i="1"/>
  <c r="BP2754" i="1"/>
  <c r="BP2753" i="1"/>
  <c r="BP2752" i="1"/>
  <c r="BP2751" i="1"/>
  <c r="BP2750" i="1"/>
  <c r="BP2749" i="1"/>
  <c r="BP2748" i="1"/>
  <c r="BP2747" i="1"/>
  <c r="BP2746" i="1"/>
  <c r="BP2745" i="1"/>
  <c r="BP2744" i="1"/>
  <c r="BP2743" i="1"/>
  <c r="BP2742" i="1"/>
  <c r="BP2741" i="1"/>
  <c r="BP2740" i="1"/>
  <c r="BP2739" i="1"/>
  <c r="BP2738" i="1"/>
  <c r="BP2737" i="1"/>
  <c r="BP2736" i="1"/>
  <c r="BP2735" i="1"/>
  <c r="BP2734" i="1"/>
  <c r="BP2733" i="1"/>
  <c r="BP2732" i="1"/>
  <c r="BP2731" i="1"/>
  <c r="BP2730" i="1"/>
  <c r="BP2729" i="1"/>
  <c r="BP2728" i="1"/>
  <c r="BP2727" i="1"/>
  <c r="BP2726" i="1"/>
  <c r="BP2725" i="1"/>
  <c r="BP2724" i="1"/>
  <c r="BP2723" i="1"/>
  <c r="BP2722" i="1"/>
  <c r="BP2721" i="1"/>
  <c r="BP2720" i="1"/>
  <c r="BP2719" i="1"/>
  <c r="BP2718" i="1"/>
  <c r="BP2717" i="1"/>
  <c r="BP2716" i="1"/>
  <c r="BP2715" i="1"/>
  <c r="BP2714" i="1"/>
  <c r="BP2713" i="1"/>
  <c r="BP2712" i="1"/>
  <c r="BP2711" i="1"/>
  <c r="BP2710" i="1"/>
  <c r="BP2709" i="1"/>
  <c r="BP2708" i="1"/>
  <c r="BP2707" i="1"/>
  <c r="BP2706" i="1"/>
  <c r="BP2705" i="1"/>
  <c r="BP2704" i="1"/>
  <c r="BP2703" i="1"/>
  <c r="BP2702" i="1"/>
  <c r="BP2701" i="1"/>
  <c r="BP2700" i="1"/>
  <c r="BP2699" i="1"/>
  <c r="BP2698" i="1"/>
  <c r="BP2697" i="1"/>
  <c r="BP2696" i="1"/>
  <c r="BP2695" i="1"/>
  <c r="BP2694" i="1"/>
  <c r="BP2693" i="1"/>
  <c r="BP2692" i="1"/>
  <c r="BP2691" i="1"/>
  <c r="BP2690" i="1"/>
  <c r="BP2689" i="1"/>
  <c r="BP2688" i="1"/>
  <c r="BP2687" i="1"/>
  <c r="BP2686" i="1"/>
  <c r="BP2685" i="1"/>
  <c r="BP2684" i="1"/>
  <c r="BP2683" i="1"/>
  <c r="BP2682" i="1"/>
  <c r="BP2681" i="1"/>
  <c r="BP2680" i="1"/>
  <c r="BP2679" i="1"/>
  <c r="BP2678" i="1"/>
  <c r="BP2677" i="1"/>
  <c r="BP2676" i="1"/>
  <c r="BP2675" i="1"/>
  <c r="BP2674" i="1"/>
  <c r="BP2673" i="1"/>
  <c r="BP2672" i="1"/>
  <c r="BP2671" i="1"/>
  <c r="BP2670" i="1"/>
  <c r="BP2669" i="1"/>
  <c r="BP2668" i="1"/>
  <c r="BP2667" i="1"/>
  <c r="BP2666" i="1"/>
  <c r="BP2665" i="1"/>
  <c r="BP2664" i="1"/>
  <c r="BP2663" i="1"/>
  <c r="BP2662" i="1"/>
  <c r="BP2661" i="1"/>
  <c r="BP2660" i="1"/>
  <c r="BP2659" i="1"/>
  <c r="BP2658" i="1"/>
  <c r="BP2657" i="1"/>
  <c r="BP2656" i="1"/>
  <c r="BP2655" i="1"/>
  <c r="BP2654" i="1"/>
  <c r="BP2653" i="1"/>
  <c r="BP2652" i="1"/>
  <c r="BP2651" i="1"/>
  <c r="BP2650" i="1"/>
  <c r="BP2649" i="1"/>
  <c r="BP2648" i="1"/>
  <c r="BP2647" i="1"/>
  <c r="BP2646" i="1"/>
  <c r="BP2645" i="1"/>
  <c r="BP2644" i="1"/>
  <c r="BP2643" i="1"/>
  <c r="BP2642" i="1"/>
  <c r="BP2641" i="1"/>
  <c r="BP2640" i="1"/>
  <c r="BP2639" i="1"/>
  <c r="BP2638" i="1"/>
  <c r="BP2637" i="1"/>
  <c r="BP2636" i="1"/>
  <c r="BP2635" i="1"/>
  <c r="BP2634" i="1"/>
  <c r="BP2633" i="1"/>
  <c r="BP2632" i="1"/>
  <c r="BP2631" i="1"/>
  <c r="BP2630" i="1"/>
  <c r="BP2629" i="1"/>
  <c r="BP2628" i="1"/>
  <c r="BP2627" i="1"/>
  <c r="BP2626" i="1"/>
  <c r="BP2625" i="1"/>
  <c r="BP2624" i="1"/>
  <c r="BP2623" i="1"/>
  <c r="BP2622" i="1"/>
  <c r="BP2621" i="1"/>
  <c r="BP2620" i="1"/>
  <c r="BP2619" i="1"/>
  <c r="BP2618" i="1"/>
  <c r="BP2617" i="1"/>
  <c r="BP2616" i="1"/>
  <c r="BP2615" i="1"/>
  <c r="BP2614" i="1"/>
  <c r="BP2613" i="1"/>
  <c r="BP2612" i="1"/>
  <c r="BP2611" i="1"/>
  <c r="BP2610" i="1"/>
  <c r="BP2609" i="1"/>
  <c r="BP2608" i="1"/>
  <c r="BP2607" i="1"/>
  <c r="BP2606" i="1"/>
  <c r="BP2605" i="1"/>
  <c r="BP2604" i="1"/>
  <c r="BP2603" i="1"/>
  <c r="BP2602" i="1"/>
  <c r="BP2601" i="1"/>
  <c r="BP2600" i="1"/>
  <c r="BP2599" i="1"/>
  <c r="BP2598" i="1"/>
  <c r="BP2597" i="1"/>
  <c r="BP2596" i="1"/>
  <c r="BP2595" i="1"/>
  <c r="BP2594" i="1"/>
  <c r="BP2593" i="1"/>
  <c r="BP2592" i="1"/>
  <c r="BP2591" i="1"/>
  <c r="BP2590" i="1"/>
  <c r="BP2589" i="1"/>
  <c r="BP2588" i="1"/>
  <c r="BP2587" i="1"/>
  <c r="BP2586" i="1"/>
  <c r="BP2585" i="1"/>
  <c r="BP2584" i="1"/>
  <c r="BP2583" i="1"/>
  <c r="BP2582" i="1"/>
  <c r="BP2581" i="1"/>
  <c r="BP2580" i="1"/>
  <c r="BP2579" i="1"/>
  <c r="BP2578" i="1"/>
  <c r="BP2577" i="1"/>
  <c r="BP2576" i="1"/>
  <c r="BP2575" i="1"/>
  <c r="BP2574" i="1"/>
  <c r="BP2573" i="1"/>
  <c r="BP2572" i="1"/>
  <c r="BP2571" i="1"/>
  <c r="BP2570" i="1"/>
  <c r="BP2569" i="1"/>
  <c r="BP2568" i="1"/>
  <c r="BP2567" i="1"/>
  <c r="BP2566" i="1"/>
  <c r="BP2565" i="1"/>
  <c r="BP2564" i="1"/>
  <c r="BP2563" i="1"/>
  <c r="BP2562" i="1"/>
  <c r="BP2561" i="1"/>
  <c r="BP2560" i="1"/>
  <c r="BP2559" i="1"/>
  <c r="BP2558" i="1"/>
  <c r="BP2557" i="1"/>
  <c r="BP2556" i="1"/>
  <c r="BP2555" i="1"/>
  <c r="BP2554" i="1"/>
  <c r="BP2553" i="1"/>
  <c r="BP2552" i="1"/>
  <c r="BP2551" i="1"/>
  <c r="BP2550" i="1"/>
  <c r="BP2549" i="1"/>
  <c r="BP2548" i="1"/>
  <c r="BP2547" i="1"/>
  <c r="BP2546" i="1"/>
  <c r="BP2545" i="1"/>
  <c r="BP2544" i="1"/>
  <c r="BP2543" i="1"/>
  <c r="BP2542" i="1"/>
  <c r="BP2541" i="1"/>
  <c r="BP2540" i="1"/>
  <c r="BP2539" i="1"/>
  <c r="BP2538" i="1"/>
  <c r="BP2537" i="1"/>
  <c r="BP2536" i="1"/>
  <c r="BP2535" i="1"/>
  <c r="BP2534" i="1"/>
  <c r="BP2533" i="1"/>
  <c r="BP2532" i="1"/>
  <c r="BP2531" i="1"/>
  <c r="BP2530" i="1"/>
  <c r="BP2529" i="1"/>
  <c r="BP2528" i="1"/>
  <c r="BP2527" i="1"/>
  <c r="BP2526" i="1"/>
  <c r="BP2525" i="1"/>
  <c r="BP2524" i="1"/>
  <c r="BP2523" i="1"/>
  <c r="BP2522" i="1"/>
  <c r="BP2521" i="1"/>
  <c r="BP2520" i="1"/>
  <c r="BP2519" i="1"/>
  <c r="BP2518" i="1"/>
  <c r="BP2517" i="1"/>
  <c r="BP2516" i="1"/>
  <c r="BP2515" i="1"/>
  <c r="BP2514" i="1"/>
  <c r="BP2513" i="1"/>
  <c r="BP2512" i="1"/>
  <c r="BP2511" i="1"/>
  <c r="BP2510" i="1"/>
  <c r="BP2509" i="1"/>
  <c r="BP2508" i="1"/>
  <c r="BP2507" i="1"/>
  <c r="BP2506" i="1"/>
  <c r="BP2505" i="1"/>
  <c r="BP2504" i="1"/>
  <c r="BP2503" i="1"/>
  <c r="BP2502" i="1"/>
  <c r="BP2501" i="1"/>
  <c r="BP2500" i="1"/>
  <c r="BP2499" i="1"/>
  <c r="BP2498" i="1"/>
  <c r="BP2497" i="1"/>
  <c r="BP2496" i="1"/>
  <c r="BP2495" i="1"/>
  <c r="BP2494" i="1"/>
  <c r="BP2493" i="1"/>
  <c r="BP2492" i="1"/>
  <c r="BP2491" i="1"/>
  <c r="BP2490" i="1"/>
  <c r="BP2489" i="1"/>
  <c r="BP2488" i="1"/>
  <c r="BP2487" i="1"/>
  <c r="BP2486" i="1"/>
  <c r="BP2485" i="1"/>
  <c r="BP2484" i="1"/>
  <c r="BP2483" i="1"/>
  <c r="BP2482" i="1"/>
  <c r="BP2481" i="1"/>
  <c r="BP2480" i="1"/>
  <c r="BP2479" i="1"/>
  <c r="BP2478" i="1"/>
  <c r="BP2477" i="1"/>
  <c r="BP2476" i="1"/>
  <c r="BP2475" i="1"/>
  <c r="BP2474" i="1"/>
  <c r="BP2473" i="1"/>
  <c r="BP2472" i="1"/>
  <c r="BP2471" i="1"/>
  <c r="BP2470" i="1"/>
  <c r="BP2469" i="1"/>
  <c r="BP2468" i="1"/>
  <c r="BP2467" i="1"/>
  <c r="BP2466" i="1"/>
  <c r="BP2465" i="1"/>
  <c r="BP2464" i="1"/>
  <c r="BP2463" i="1"/>
  <c r="BP2462" i="1"/>
  <c r="BP2461" i="1"/>
  <c r="BP2460" i="1"/>
  <c r="BP2459" i="1"/>
  <c r="BP2458" i="1"/>
  <c r="BP2457" i="1"/>
  <c r="BP2456" i="1"/>
  <c r="BP2455" i="1"/>
  <c r="BP2454" i="1"/>
  <c r="BP2453" i="1"/>
  <c r="BP2452" i="1"/>
  <c r="BP2451" i="1"/>
  <c r="BP2450" i="1"/>
  <c r="BP2449" i="1"/>
  <c r="BP2448" i="1"/>
  <c r="BP2447" i="1"/>
  <c r="BP2446" i="1"/>
  <c r="BP2445" i="1"/>
  <c r="BP2444" i="1"/>
  <c r="BP2443" i="1"/>
  <c r="BP2442" i="1"/>
  <c r="BP2441" i="1"/>
  <c r="BP2440" i="1"/>
  <c r="BP2439" i="1"/>
  <c r="BP2438" i="1"/>
  <c r="BP2437" i="1"/>
  <c r="BP2436" i="1"/>
  <c r="BP2435" i="1"/>
  <c r="BP2434" i="1"/>
  <c r="BP2433" i="1"/>
  <c r="BP2432" i="1"/>
  <c r="BP2431" i="1"/>
  <c r="BP2430" i="1"/>
  <c r="BP2429" i="1"/>
  <c r="BP2428" i="1"/>
  <c r="BP2427" i="1"/>
  <c r="BP2426" i="1"/>
  <c r="BP2425" i="1"/>
  <c r="BP2424" i="1"/>
  <c r="BP2423" i="1"/>
  <c r="BP2422" i="1"/>
  <c r="BP2421" i="1"/>
  <c r="BP2420" i="1"/>
  <c r="BP2419" i="1"/>
  <c r="BP2418" i="1"/>
  <c r="BP2417" i="1"/>
  <c r="BP2416" i="1"/>
  <c r="BP2415" i="1"/>
  <c r="BP2414" i="1"/>
  <c r="BP2413" i="1"/>
  <c r="BP2412" i="1"/>
  <c r="BP2411" i="1"/>
  <c r="BP2410" i="1"/>
  <c r="BP2409" i="1"/>
  <c r="BP2408" i="1"/>
  <c r="BP2407" i="1"/>
  <c r="BP2406" i="1"/>
  <c r="BP2405" i="1"/>
  <c r="BP2404" i="1"/>
  <c r="BP2403" i="1"/>
  <c r="BP2402" i="1"/>
  <c r="BP2401" i="1"/>
  <c r="BP2400" i="1"/>
  <c r="BP2399" i="1"/>
  <c r="BP2398" i="1"/>
  <c r="BP2397" i="1"/>
  <c r="BP2396" i="1"/>
  <c r="BP2395" i="1"/>
  <c r="BP2394" i="1"/>
  <c r="BP2393" i="1"/>
  <c r="BP2392" i="1"/>
  <c r="BP2391" i="1"/>
  <c r="BP2390" i="1"/>
  <c r="BP2389" i="1"/>
  <c r="BP2388" i="1"/>
  <c r="BP2387" i="1"/>
  <c r="BP2386" i="1"/>
  <c r="BP2385" i="1"/>
  <c r="BP2384" i="1"/>
  <c r="BP2383" i="1"/>
  <c r="BP2382" i="1"/>
  <c r="BP2381" i="1"/>
  <c r="BP2380" i="1"/>
  <c r="BP2379" i="1"/>
  <c r="BP2378" i="1"/>
  <c r="BP2377" i="1"/>
  <c r="BP2376" i="1"/>
  <c r="BP2375" i="1"/>
  <c r="BP2374" i="1"/>
  <c r="BP2373" i="1"/>
  <c r="BP2372" i="1"/>
  <c r="BP2371" i="1"/>
  <c r="BP2370" i="1"/>
  <c r="BP2369" i="1"/>
  <c r="BP2368" i="1"/>
  <c r="BP2367" i="1"/>
  <c r="BP2366" i="1"/>
  <c r="BP2365" i="1"/>
  <c r="BP2364" i="1"/>
  <c r="BP2363" i="1"/>
  <c r="BP2362" i="1"/>
  <c r="BP2361" i="1"/>
  <c r="BP2360" i="1"/>
  <c r="BP2359" i="1"/>
  <c r="BP2358" i="1"/>
  <c r="BP2357" i="1"/>
  <c r="BP2356" i="1"/>
  <c r="BP2355" i="1"/>
  <c r="BP2354" i="1"/>
  <c r="BP2353" i="1"/>
  <c r="BP2352" i="1"/>
  <c r="BP2351" i="1"/>
  <c r="BP2350" i="1"/>
  <c r="BP2349" i="1"/>
  <c r="BP2348" i="1"/>
  <c r="BP2347" i="1"/>
  <c r="BP2346" i="1"/>
  <c r="BP2345" i="1"/>
  <c r="BP2344" i="1"/>
  <c r="BP2343" i="1"/>
  <c r="BP2342" i="1"/>
  <c r="BP2341" i="1"/>
  <c r="BP2340" i="1"/>
  <c r="BP2339" i="1"/>
  <c r="BP2338" i="1"/>
  <c r="BP2337" i="1"/>
  <c r="BP2336" i="1"/>
  <c r="BP2335" i="1"/>
  <c r="BP2334" i="1"/>
  <c r="BP2333" i="1"/>
  <c r="BP2332" i="1"/>
  <c r="BP2331" i="1"/>
  <c r="BP2330" i="1"/>
  <c r="BP2329" i="1"/>
  <c r="BP2328" i="1"/>
  <c r="BP2327" i="1"/>
  <c r="BP2326" i="1"/>
  <c r="BP2325" i="1"/>
  <c r="BP2324" i="1"/>
  <c r="BP2323" i="1"/>
  <c r="BP2322" i="1"/>
  <c r="BP2321" i="1"/>
  <c r="BP2320" i="1"/>
  <c r="BP2319" i="1"/>
  <c r="BP2318" i="1"/>
  <c r="BP2317" i="1"/>
  <c r="BP2316" i="1"/>
  <c r="BP2315" i="1"/>
  <c r="BP2314" i="1"/>
  <c r="BP2313" i="1"/>
  <c r="BP2312" i="1"/>
  <c r="BP2311" i="1"/>
  <c r="BP2310" i="1"/>
  <c r="BP2309" i="1"/>
  <c r="BP2308" i="1"/>
  <c r="BP2307" i="1"/>
  <c r="BP2306" i="1"/>
  <c r="BP2305" i="1"/>
  <c r="BP2304" i="1"/>
  <c r="BP2303" i="1"/>
  <c r="BP2302" i="1"/>
  <c r="BP2301" i="1"/>
  <c r="BP2300" i="1"/>
  <c r="BP2299" i="1"/>
  <c r="BP2298" i="1"/>
  <c r="BP2297" i="1"/>
  <c r="BP2296" i="1"/>
  <c r="BP2295" i="1"/>
  <c r="BP2294" i="1"/>
  <c r="BP2293" i="1"/>
  <c r="BP2292" i="1"/>
  <c r="BP2291" i="1"/>
  <c r="BP2290" i="1"/>
  <c r="BP2289" i="1"/>
  <c r="BP2288" i="1"/>
  <c r="BP2287" i="1"/>
  <c r="BP2286" i="1"/>
  <c r="BP2285" i="1"/>
  <c r="BP2284" i="1"/>
  <c r="BP2283" i="1"/>
  <c r="BP2282" i="1"/>
  <c r="BP2281" i="1"/>
  <c r="BP2280" i="1"/>
  <c r="BP2279" i="1"/>
  <c r="BP2278" i="1"/>
  <c r="BP2277" i="1"/>
  <c r="BP2276" i="1"/>
  <c r="BP2275" i="1"/>
  <c r="BP2274" i="1"/>
  <c r="BP2273" i="1"/>
  <c r="BP2272" i="1"/>
  <c r="BP2271" i="1"/>
  <c r="BP2270" i="1"/>
  <c r="BP2269" i="1"/>
  <c r="BP2268" i="1"/>
  <c r="BP2267" i="1"/>
  <c r="BP2266" i="1"/>
  <c r="BP2265" i="1"/>
  <c r="BP2264" i="1"/>
  <c r="BP2263" i="1"/>
  <c r="BP2262" i="1"/>
  <c r="BP2261" i="1"/>
  <c r="BP2260" i="1"/>
  <c r="BP2259" i="1"/>
  <c r="BP2258" i="1"/>
  <c r="BP2257" i="1"/>
  <c r="BP2256" i="1"/>
  <c r="BP2255" i="1"/>
  <c r="BP2254" i="1"/>
  <c r="BP2253" i="1"/>
  <c r="BP2252" i="1"/>
  <c r="BP2251" i="1"/>
  <c r="BP2250" i="1"/>
  <c r="BP2249" i="1"/>
  <c r="BP2248" i="1"/>
  <c r="BP2247" i="1"/>
  <c r="BP2246" i="1"/>
  <c r="BP2245" i="1"/>
  <c r="BP2244" i="1"/>
  <c r="BP2243" i="1"/>
  <c r="BP2242" i="1"/>
  <c r="BP2241" i="1"/>
  <c r="BP2240" i="1"/>
  <c r="BP2239" i="1"/>
  <c r="BP2238" i="1"/>
  <c r="BP2237" i="1"/>
  <c r="BP2236" i="1"/>
  <c r="BP2235" i="1"/>
  <c r="BP2234" i="1"/>
  <c r="BP2233" i="1"/>
  <c r="BP2232" i="1"/>
  <c r="BP2231" i="1"/>
  <c r="BP2230" i="1"/>
  <c r="BP2229" i="1"/>
  <c r="BP2228" i="1"/>
  <c r="BP2227" i="1"/>
  <c r="BP2226" i="1"/>
  <c r="BP2225" i="1"/>
  <c r="BP2224" i="1"/>
  <c r="BP2223" i="1"/>
  <c r="BP2222" i="1"/>
  <c r="BP2221" i="1"/>
  <c r="BP2220" i="1"/>
  <c r="BP2219" i="1"/>
  <c r="BP2218" i="1"/>
  <c r="BP2217" i="1"/>
  <c r="BP2216" i="1"/>
  <c r="BP2215" i="1"/>
  <c r="BP2214" i="1"/>
  <c r="BP2213" i="1"/>
  <c r="BP2212" i="1"/>
  <c r="BP2211" i="1"/>
  <c r="BP2210" i="1"/>
  <c r="BP2209" i="1"/>
  <c r="BP2208" i="1"/>
  <c r="BP2207" i="1"/>
  <c r="BP2206" i="1"/>
  <c r="BP2205" i="1"/>
  <c r="BP2204" i="1"/>
  <c r="BP2203" i="1"/>
  <c r="BP2202" i="1"/>
  <c r="BP2201" i="1"/>
  <c r="BP2200" i="1"/>
  <c r="BP2199" i="1"/>
  <c r="BP2198" i="1"/>
  <c r="BP2197" i="1"/>
  <c r="BP2196" i="1"/>
  <c r="BP2195" i="1"/>
  <c r="BP2194" i="1"/>
  <c r="BP2193" i="1"/>
  <c r="BP2192" i="1"/>
  <c r="BP2191" i="1"/>
  <c r="BP2190" i="1"/>
  <c r="BP2189" i="1"/>
  <c r="BP2188" i="1"/>
  <c r="BP2187" i="1"/>
  <c r="BP2186" i="1"/>
  <c r="BP2185" i="1"/>
  <c r="BP2184" i="1"/>
  <c r="BP2183" i="1"/>
  <c r="BP2182" i="1"/>
  <c r="BP2181" i="1"/>
  <c r="BP2180" i="1"/>
  <c r="BP2179" i="1"/>
  <c r="BP2178" i="1"/>
  <c r="BP2177" i="1"/>
  <c r="BP2176" i="1"/>
  <c r="BP2175" i="1"/>
  <c r="BP2174" i="1"/>
  <c r="BP2173" i="1"/>
  <c r="BP2172" i="1"/>
  <c r="BP2171" i="1"/>
  <c r="BP2170" i="1"/>
  <c r="BP2169" i="1"/>
  <c r="BP2168" i="1"/>
  <c r="BP2167" i="1"/>
  <c r="BP2166" i="1"/>
  <c r="BP2165" i="1"/>
  <c r="BP2164" i="1"/>
  <c r="BP2163" i="1"/>
  <c r="BP2162" i="1"/>
  <c r="BP2161" i="1"/>
  <c r="BP2160" i="1"/>
  <c r="BP2159" i="1"/>
  <c r="BP2158" i="1"/>
  <c r="BP2157" i="1"/>
  <c r="BP2156" i="1"/>
  <c r="BP2155" i="1"/>
  <c r="BP2154" i="1"/>
  <c r="BP2153" i="1"/>
  <c r="BP2152" i="1"/>
  <c r="BP2151" i="1"/>
  <c r="BP2150" i="1"/>
  <c r="BP2149" i="1"/>
  <c r="BP2148" i="1"/>
  <c r="BP2147" i="1"/>
  <c r="BP2146" i="1"/>
  <c r="BP2145" i="1"/>
  <c r="BP2144" i="1"/>
  <c r="BP2143" i="1"/>
  <c r="BP2142" i="1"/>
  <c r="BP2141" i="1"/>
  <c r="BP2140" i="1"/>
  <c r="BP2139" i="1"/>
  <c r="BP2138" i="1"/>
  <c r="BP2137" i="1"/>
  <c r="BP2136" i="1"/>
  <c r="BP2135" i="1"/>
  <c r="BP2134" i="1"/>
  <c r="BP2133" i="1"/>
  <c r="BP2132" i="1"/>
  <c r="BP2131" i="1"/>
  <c r="BP2130" i="1"/>
  <c r="BP2129" i="1"/>
  <c r="BP2128" i="1"/>
  <c r="BP2127" i="1"/>
  <c r="BP2126" i="1"/>
  <c r="BP2125" i="1"/>
  <c r="BP2124" i="1"/>
  <c r="BP2123" i="1"/>
  <c r="BP2122" i="1"/>
  <c r="BP2121" i="1"/>
  <c r="BP2120" i="1"/>
  <c r="BP2119" i="1"/>
  <c r="BP2118" i="1"/>
  <c r="BP2117" i="1"/>
  <c r="BP2116" i="1"/>
  <c r="BP2115" i="1"/>
  <c r="BP2114" i="1"/>
  <c r="BP2113" i="1"/>
  <c r="BP2112" i="1"/>
  <c r="BP2111" i="1"/>
  <c r="BP2110" i="1"/>
  <c r="BP2109" i="1"/>
  <c r="BP2108" i="1"/>
  <c r="BP2107" i="1"/>
  <c r="BP2106" i="1"/>
  <c r="BP2105" i="1"/>
  <c r="BP2104" i="1"/>
  <c r="BP2103" i="1"/>
  <c r="BP2102" i="1"/>
  <c r="BP2101" i="1"/>
  <c r="BP2100" i="1"/>
  <c r="BP2099" i="1"/>
  <c r="BP2098" i="1"/>
  <c r="BP2097" i="1"/>
  <c r="BP2096" i="1"/>
  <c r="BP2095" i="1"/>
  <c r="BP2094" i="1"/>
  <c r="BP2093" i="1"/>
  <c r="BP2092" i="1"/>
  <c r="BP2091" i="1"/>
  <c r="BP2090" i="1"/>
  <c r="BP2089" i="1"/>
  <c r="BP2088" i="1"/>
  <c r="BP2087" i="1"/>
  <c r="BP2086" i="1"/>
  <c r="BP2085" i="1"/>
  <c r="BP2084" i="1"/>
  <c r="BP2083" i="1"/>
  <c r="BP2082" i="1"/>
  <c r="BP2081" i="1"/>
  <c r="BP2080" i="1"/>
  <c r="BP2079" i="1"/>
  <c r="BP2078" i="1"/>
  <c r="BP2077" i="1"/>
  <c r="BP2076" i="1"/>
  <c r="BP2075" i="1"/>
  <c r="BP2074" i="1"/>
  <c r="BP2073" i="1"/>
  <c r="BP2072" i="1"/>
  <c r="BP2071" i="1"/>
  <c r="BP2070" i="1"/>
  <c r="BP2069" i="1"/>
  <c r="BP2068" i="1"/>
  <c r="BP2067" i="1"/>
  <c r="BP2066" i="1"/>
  <c r="BP2065" i="1"/>
  <c r="BP2064" i="1"/>
  <c r="BP2063" i="1"/>
  <c r="BP2062" i="1"/>
  <c r="BP2061" i="1"/>
  <c r="BP2060" i="1"/>
  <c r="BP2059" i="1"/>
  <c r="BP2058" i="1"/>
  <c r="BP2057" i="1"/>
  <c r="BP2056" i="1"/>
  <c r="BP2055" i="1"/>
  <c r="BP2054" i="1"/>
  <c r="BP2053" i="1"/>
  <c r="BP2052" i="1"/>
  <c r="BP2051" i="1"/>
  <c r="BP2050" i="1"/>
  <c r="BP2049" i="1"/>
  <c r="BP2048" i="1"/>
  <c r="BP2047" i="1"/>
  <c r="BP2046" i="1"/>
  <c r="BP2045" i="1"/>
  <c r="BP2044" i="1"/>
  <c r="BP2043" i="1"/>
  <c r="BP2042" i="1"/>
  <c r="BP2041" i="1"/>
  <c r="BP2040" i="1"/>
  <c r="BP2039" i="1"/>
  <c r="BP2038" i="1"/>
  <c r="BP2037" i="1"/>
  <c r="BP2036" i="1"/>
  <c r="BP2035" i="1"/>
  <c r="BP2034" i="1"/>
  <c r="BP2033" i="1"/>
  <c r="BP2032" i="1"/>
  <c r="BP2031" i="1"/>
  <c r="BP2030" i="1"/>
  <c r="BP2029" i="1"/>
  <c r="BP2028" i="1"/>
  <c r="BP2027" i="1"/>
  <c r="BP2026" i="1"/>
  <c r="BP2025" i="1"/>
  <c r="BP2024" i="1"/>
  <c r="BP2023" i="1"/>
  <c r="BP2022" i="1"/>
  <c r="BP2021" i="1"/>
  <c r="BP2020" i="1"/>
  <c r="BP2019" i="1"/>
  <c r="BP2018" i="1"/>
  <c r="BP2017" i="1"/>
  <c r="BP2016" i="1"/>
  <c r="BP2015" i="1"/>
  <c r="BP2014" i="1"/>
  <c r="BP2013" i="1"/>
  <c r="BP2012" i="1"/>
  <c r="BP2011" i="1"/>
  <c r="BP2010" i="1"/>
  <c r="BP2009" i="1"/>
  <c r="BP2008" i="1"/>
  <c r="BP2007" i="1"/>
  <c r="BP2006" i="1"/>
  <c r="BP2005" i="1"/>
  <c r="BP2004" i="1"/>
  <c r="BP2003" i="1"/>
  <c r="BP2002" i="1"/>
  <c r="BP2001" i="1"/>
  <c r="BP2000" i="1"/>
  <c r="BP1999" i="1"/>
  <c r="BP1998" i="1"/>
  <c r="BP1997" i="1"/>
  <c r="BP1996" i="1"/>
  <c r="BP1995" i="1"/>
  <c r="BP1994" i="1"/>
  <c r="BP1993" i="1"/>
  <c r="BP1992" i="1"/>
  <c r="BP1991" i="1"/>
  <c r="BP1990" i="1"/>
  <c r="BP1989" i="1"/>
  <c r="BP1988" i="1"/>
  <c r="BP1987" i="1"/>
  <c r="BP1986" i="1"/>
  <c r="BP1985" i="1"/>
  <c r="BP1984" i="1"/>
  <c r="BP1983" i="1"/>
  <c r="BP1982" i="1"/>
  <c r="BP1981" i="1"/>
  <c r="BP1980" i="1"/>
  <c r="BP1979" i="1"/>
  <c r="BP1978" i="1"/>
  <c r="BP1977" i="1"/>
  <c r="BP1976" i="1"/>
  <c r="BP1975" i="1"/>
  <c r="BP1974" i="1"/>
  <c r="BP1973" i="1"/>
  <c r="BP1972" i="1"/>
  <c r="BP1971" i="1"/>
  <c r="BP1970" i="1"/>
  <c r="BP1969" i="1"/>
  <c r="BP1968" i="1"/>
  <c r="BP1967" i="1"/>
  <c r="BP1966" i="1"/>
  <c r="BP1965" i="1"/>
  <c r="BP1964" i="1"/>
  <c r="BP1963" i="1"/>
  <c r="BP1962" i="1"/>
  <c r="BP1961" i="1"/>
  <c r="BP1960" i="1"/>
  <c r="BP1959" i="1"/>
  <c r="BP1958" i="1"/>
  <c r="BP1957" i="1"/>
  <c r="BP1956" i="1"/>
  <c r="BP1955" i="1"/>
  <c r="BP1954" i="1"/>
  <c r="BP1953" i="1"/>
  <c r="BP1952" i="1"/>
  <c r="BP1951" i="1"/>
  <c r="BP1950" i="1"/>
  <c r="BP1949" i="1"/>
  <c r="BP1948" i="1"/>
  <c r="BP1947" i="1"/>
  <c r="BP1946" i="1"/>
  <c r="BP1945" i="1"/>
  <c r="BP1944" i="1"/>
  <c r="BP1943" i="1"/>
  <c r="BP1942" i="1"/>
  <c r="BP1941" i="1"/>
  <c r="BP1940" i="1"/>
  <c r="BP1939" i="1"/>
  <c r="BP1938" i="1"/>
  <c r="BP1937" i="1"/>
  <c r="BP1936" i="1"/>
  <c r="BP1935" i="1"/>
  <c r="BP1934" i="1"/>
  <c r="BP1933" i="1"/>
  <c r="BP1932" i="1"/>
  <c r="BP1931" i="1"/>
  <c r="BP1930" i="1"/>
  <c r="BP1929" i="1"/>
  <c r="BP1928" i="1"/>
  <c r="BP1927" i="1"/>
  <c r="BP1926" i="1"/>
  <c r="BP1925" i="1"/>
  <c r="BP1924" i="1"/>
  <c r="BP1923" i="1"/>
  <c r="BP1922" i="1"/>
  <c r="BP1921" i="1"/>
  <c r="BP1920" i="1"/>
  <c r="BP1919" i="1"/>
  <c r="BP1918" i="1"/>
  <c r="BP1917" i="1"/>
  <c r="BP1916" i="1"/>
  <c r="BP1915" i="1"/>
  <c r="BP1914" i="1"/>
  <c r="BP1913" i="1"/>
  <c r="BP1912" i="1"/>
  <c r="BP1911" i="1"/>
  <c r="BP1910" i="1"/>
  <c r="BP1909" i="1"/>
  <c r="BP1908" i="1"/>
  <c r="BP1907" i="1"/>
  <c r="BP1906" i="1"/>
  <c r="BP1905" i="1"/>
  <c r="BP1904" i="1"/>
  <c r="BP1903" i="1"/>
  <c r="BP1902" i="1"/>
  <c r="BP1901" i="1"/>
  <c r="BP1900" i="1"/>
  <c r="BP1899" i="1"/>
  <c r="BP1898" i="1"/>
  <c r="BP1897" i="1"/>
  <c r="BP1896" i="1"/>
  <c r="BP1895" i="1"/>
  <c r="BP1894" i="1"/>
  <c r="BP1893" i="1"/>
  <c r="BP1892" i="1"/>
  <c r="BP1891" i="1"/>
  <c r="BP1890" i="1"/>
  <c r="BP1889" i="1"/>
  <c r="BP1888" i="1"/>
  <c r="BP1887" i="1"/>
  <c r="BP1886" i="1"/>
  <c r="BP1885" i="1"/>
  <c r="BP1884" i="1"/>
  <c r="BP1883" i="1"/>
  <c r="BP1882" i="1"/>
  <c r="BP1881" i="1"/>
  <c r="BP1880" i="1"/>
  <c r="BP1879" i="1"/>
  <c r="BP1878" i="1"/>
  <c r="BP1877" i="1"/>
  <c r="BP1876" i="1"/>
  <c r="BP1875" i="1"/>
  <c r="BP1874" i="1"/>
  <c r="BP1873" i="1"/>
  <c r="BP1872" i="1"/>
  <c r="BP1871" i="1"/>
  <c r="BP1870" i="1"/>
  <c r="BP1869" i="1"/>
  <c r="BP1868" i="1"/>
  <c r="BP1867" i="1"/>
  <c r="BP1866" i="1"/>
  <c r="BP1865" i="1"/>
  <c r="BP1864" i="1"/>
  <c r="BP1863" i="1"/>
  <c r="BP1862" i="1"/>
  <c r="BP1861" i="1"/>
  <c r="BP1860" i="1"/>
  <c r="BP1859" i="1"/>
  <c r="BP1858" i="1"/>
  <c r="BP1857" i="1"/>
  <c r="BP1856" i="1"/>
  <c r="BP1855" i="1"/>
  <c r="BP1854" i="1"/>
  <c r="BP1853" i="1"/>
  <c r="BP1852" i="1"/>
  <c r="BP1851" i="1"/>
  <c r="BP1850" i="1"/>
  <c r="BP1849" i="1"/>
  <c r="BP1848" i="1"/>
  <c r="BP1847" i="1"/>
  <c r="BP1846" i="1"/>
  <c r="BP1845" i="1"/>
  <c r="BP1844" i="1"/>
  <c r="BP1843" i="1"/>
  <c r="BP1842" i="1"/>
  <c r="BP1841" i="1"/>
  <c r="BP1840" i="1"/>
  <c r="BP1839" i="1"/>
  <c r="BP1838" i="1"/>
  <c r="BP1837" i="1"/>
  <c r="BP1836" i="1"/>
  <c r="BP1835" i="1"/>
  <c r="BP1834" i="1"/>
  <c r="BP1833" i="1"/>
  <c r="BP1832" i="1"/>
  <c r="BP1831" i="1"/>
  <c r="BP1830" i="1"/>
  <c r="BP1829" i="1"/>
  <c r="BP1828" i="1"/>
  <c r="BP1827" i="1"/>
  <c r="BP1826" i="1"/>
  <c r="BP1825" i="1"/>
  <c r="BP1824" i="1"/>
  <c r="BP1823" i="1"/>
  <c r="BP1822" i="1"/>
  <c r="BP1821" i="1"/>
  <c r="BP1820" i="1"/>
  <c r="BP1819" i="1"/>
  <c r="BP1818" i="1"/>
  <c r="BP1817" i="1"/>
  <c r="BP1816" i="1"/>
  <c r="BP1815" i="1"/>
  <c r="BP1814" i="1"/>
  <c r="BP1813" i="1"/>
  <c r="BP1812" i="1"/>
  <c r="BP1811" i="1"/>
  <c r="BP1810" i="1"/>
  <c r="BP1809" i="1"/>
  <c r="BP1808" i="1"/>
  <c r="BP1807" i="1"/>
  <c r="BP1806" i="1"/>
  <c r="BP1805" i="1"/>
  <c r="BP1804" i="1"/>
  <c r="BP1803" i="1"/>
  <c r="BP1802" i="1"/>
  <c r="BP1801" i="1"/>
  <c r="BP1800" i="1"/>
  <c r="BP1799" i="1"/>
  <c r="BP1798" i="1"/>
  <c r="BP1797" i="1"/>
  <c r="BP1796" i="1"/>
  <c r="BP1795" i="1"/>
  <c r="BP1794" i="1"/>
  <c r="BP1793" i="1"/>
  <c r="BP1792" i="1"/>
  <c r="BP1791" i="1"/>
  <c r="BP1790" i="1"/>
  <c r="BP1789" i="1"/>
  <c r="BP1788" i="1"/>
  <c r="BP1787" i="1"/>
  <c r="BP1786" i="1"/>
  <c r="BP1785" i="1"/>
  <c r="BP1784" i="1"/>
  <c r="BP1783" i="1"/>
  <c r="BP1782" i="1"/>
  <c r="BP1781" i="1"/>
  <c r="BP1780" i="1"/>
  <c r="BP1779" i="1"/>
  <c r="BP1778" i="1"/>
  <c r="BP1777" i="1"/>
  <c r="BP1776" i="1"/>
  <c r="BP1775" i="1"/>
  <c r="BP1774" i="1"/>
  <c r="BP1773" i="1"/>
  <c r="BP1772" i="1"/>
  <c r="BP1771" i="1"/>
  <c r="BP1770" i="1"/>
  <c r="BP1769" i="1"/>
  <c r="BP1768" i="1"/>
  <c r="BP1767" i="1"/>
  <c r="BP1766" i="1"/>
  <c r="BP1765" i="1"/>
  <c r="BP1764" i="1"/>
  <c r="BP1763" i="1"/>
  <c r="BP1762" i="1"/>
  <c r="BP1761" i="1"/>
  <c r="BP1760" i="1"/>
  <c r="BP1759" i="1"/>
  <c r="BP1758" i="1"/>
  <c r="BP1757" i="1"/>
  <c r="BP1756" i="1"/>
  <c r="BP1755" i="1"/>
  <c r="BP1754" i="1"/>
  <c r="BP1753" i="1"/>
  <c r="BP1752" i="1"/>
  <c r="BP1751" i="1"/>
  <c r="BP1750" i="1"/>
  <c r="BP1749" i="1"/>
  <c r="BP1748" i="1"/>
  <c r="BP1747" i="1"/>
  <c r="BP1746" i="1"/>
  <c r="BP1745" i="1"/>
  <c r="BP1744" i="1"/>
  <c r="BP1743" i="1"/>
  <c r="BP1742" i="1"/>
  <c r="BP1741" i="1"/>
  <c r="BP1740" i="1"/>
  <c r="BP1739" i="1"/>
  <c r="BP1738" i="1"/>
  <c r="BP1737" i="1"/>
  <c r="BP1736" i="1"/>
  <c r="BP1735" i="1"/>
  <c r="BP1734" i="1"/>
  <c r="BP1733" i="1"/>
  <c r="BP1732" i="1"/>
  <c r="BP1731" i="1"/>
  <c r="BP1730" i="1"/>
  <c r="BP1729" i="1"/>
  <c r="BP1728" i="1"/>
  <c r="BP1727" i="1"/>
  <c r="BP1726" i="1"/>
  <c r="BP1725" i="1"/>
  <c r="BP1724" i="1"/>
  <c r="BP1723" i="1"/>
  <c r="BP1722" i="1"/>
  <c r="BP1721" i="1"/>
  <c r="BP1720" i="1"/>
  <c r="BP1719" i="1"/>
  <c r="BP1718" i="1"/>
  <c r="BP1717" i="1"/>
  <c r="BP1716" i="1"/>
  <c r="BP1715" i="1"/>
  <c r="BP1714" i="1"/>
  <c r="BP1713" i="1"/>
  <c r="BP1712" i="1"/>
  <c r="BP1711" i="1"/>
  <c r="BP1710" i="1"/>
  <c r="BP1709" i="1"/>
  <c r="BP1708" i="1"/>
  <c r="BP1707" i="1"/>
  <c r="BP1706" i="1"/>
  <c r="BP1705" i="1"/>
  <c r="BP1704" i="1"/>
  <c r="BP1703" i="1"/>
  <c r="BP1702" i="1"/>
  <c r="BP1701" i="1"/>
  <c r="BP1700" i="1"/>
  <c r="BP1699" i="1"/>
  <c r="BP1698" i="1"/>
  <c r="BP1697" i="1"/>
  <c r="BP1696" i="1"/>
  <c r="BP1695" i="1"/>
  <c r="BP1694" i="1"/>
  <c r="BP1693" i="1"/>
  <c r="BP1692" i="1"/>
  <c r="BP1691" i="1"/>
  <c r="BP1690" i="1"/>
  <c r="BP1689" i="1"/>
  <c r="BP1688" i="1"/>
  <c r="BP1687" i="1"/>
  <c r="BP1686" i="1"/>
  <c r="BP1685" i="1"/>
  <c r="BP1684" i="1"/>
  <c r="BP1683" i="1"/>
  <c r="BP1682" i="1"/>
  <c r="BP1681" i="1"/>
  <c r="BP1680" i="1"/>
  <c r="BP1679" i="1"/>
  <c r="BP1678" i="1"/>
  <c r="BP1677" i="1"/>
  <c r="BP1676" i="1"/>
  <c r="BP1675" i="1"/>
  <c r="BP1674" i="1"/>
  <c r="BP1673" i="1"/>
  <c r="BP1672" i="1"/>
  <c r="BP1671" i="1"/>
  <c r="BP1670" i="1"/>
  <c r="BP1669" i="1"/>
  <c r="BP1668" i="1"/>
  <c r="BP1667" i="1"/>
  <c r="BP1666" i="1"/>
  <c r="BP1665" i="1"/>
  <c r="BP1664" i="1"/>
  <c r="BP1663" i="1"/>
  <c r="BP1662" i="1"/>
  <c r="BP1661" i="1"/>
  <c r="BP1660" i="1"/>
  <c r="BP1659" i="1"/>
  <c r="BP1658" i="1"/>
  <c r="BP1657" i="1"/>
  <c r="BP1656" i="1"/>
  <c r="BP1655" i="1"/>
  <c r="BP1654" i="1"/>
  <c r="BP1653" i="1"/>
  <c r="BP1652" i="1"/>
  <c r="BP1651" i="1"/>
  <c r="BP1650" i="1"/>
  <c r="BP1649" i="1"/>
  <c r="BP1648" i="1"/>
  <c r="BP1647" i="1"/>
  <c r="BP1646" i="1"/>
  <c r="BP1645" i="1"/>
  <c r="BP1644" i="1"/>
  <c r="BP1643" i="1"/>
  <c r="BP1642" i="1"/>
  <c r="BP1641" i="1"/>
  <c r="BP1640" i="1"/>
  <c r="BP1639" i="1"/>
  <c r="BP1638" i="1"/>
  <c r="BP1637" i="1"/>
  <c r="BP1636" i="1"/>
  <c r="BP1635" i="1"/>
  <c r="BP1634" i="1"/>
  <c r="BP1633" i="1"/>
  <c r="BP1632" i="1"/>
  <c r="BP1631" i="1"/>
  <c r="BP1630" i="1"/>
  <c r="BP1629" i="1"/>
  <c r="BP1628" i="1"/>
  <c r="BP1627" i="1"/>
  <c r="BP1626" i="1"/>
  <c r="BP1625" i="1"/>
  <c r="BP1624" i="1"/>
  <c r="BP1623" i="1"/>
  <c r="BP1622" i="1"/>
  <c r="BP1621" i="1"/>
  <c r="BP1620" i="1"/>
  <c r="BP1619" i="1"/>
  <c r="BP1618" i="1"/>
  <c r="BP1617" i="1"/>
  <c r="BP1616" i="1"/>
  <c r="BP1615" i="1"/>
  <c r="BP1614" i="1"/>
  <c r="BP1613" i="1"/>
  <c r="BP1612" i="1"/>
  <c r="BP1611" i="1"/>
  <c r="BP1610" i="1"/>
  <c r="BP1609" i="1"/>
  <c r="BP1608" i="1"/>
  <c r="BP1607" i="1"/>
  <c r="BP1606" i="1"/>
  <c r="BP1605" i="1"/>
  <c r="BP1604" i="1"/>
  <c r="BP1603" i="1"/>
  <c r="BP1602" i="1"/>
  <c r="BP1601" i="1"/>
  <c r="BP1600" i="1"/>
  <c r="BP1599" i="1"/>
  <c r="BP1598" i="1"/>
  <c r="BP1597" i="1"/>
  <c r="BP1596" i="1"/>
  <c r="BP1595" i="1"/>
  <c r="BP1594" i="1"/>
  <c r="BP1593" i="1"/>
  <c r="BP1592" i="1"/>
  <c r="BP1591" i="1"/>
  <c r="BP1590" i="1"/>
  <c r="BP1589" i="1"/>
  <c r="BP1588" i="1"/>
  <c r="BP1587" i="1"/>
  <c r="BP1586" i="1"/>
  <c r="BP1585" i="1"/>
  <c r="BP1584" i="1"/>
  <c r="BP1583" i="1"/>
  <c r="BP1582" i="1"/>
  <c r="BP1581" i="1"/>
  <c r="BP1580" i="1"/>
  <c r="BP1579" i="1"/>
  <c r="BP1578" i="1"/>
  <c r="BP1577" i="1"/>
  <c r="BP1576" i="1"/>
  <c r="BP1575" i="1"/>
  <c r="BP1574" i="1"/>
  <c r="BP1573" i="1"/>
  <c r="BP1572" i="1"/>
  <c r="BP1571" i="1"/>
  <c r="BP1570" i="1"/>
  <c r="BP1569" i="1"/>
  <c r="BP1568" i="1"/>
  <c r="BP1567" i="1"/>
  <c r="BP1566" i="1"/>
  <c r="BP1565" i="1"/>
  <c r="BP1564" i="1"/>
  <c r="BP1563" i="1"/>
  <c r="BP1562" i="1"/>
  <c r="BP1561" i="1"/>
  <c r="BP1560" i="1"/>
  <c r="BP1559" i="1"/>
  <c r="BP1558" i="1"/>
  <c r="BP1557" i="1"/>
  <c r="BP1556" i="1"/>
  <c r="BP1555" i="1"/>
  <c r="BP1554" i="1"/>
  <c r="BP1553" i="1"/>
  <c r="BP1552" i="1"/>
  <c r="BP1551" i="1"/>
  <c r="BP1550" i="1"/>
  <c r="BP1549" i="1"/>
  <c r="BP1548" i="1"/>
  <c r="BP1547" i="1"/>
  <c r="BP1546" i="1"/>
  <c r="BP1545" i="1"/>
  <c r="BP1544" i="1"/>
  <c r="BP1543" i="1"/>
  <c r="BP1542" i="1"/>
  <c r="BP1541" i="1"/>
  <c r="BP1540" i="1"/>
  <c r="BP1539" i="1"/>
  <c r="BP1538" i="1"/>
  <c r="BP1537" i="1"/>
  <c r="BP1536" i="1"/>
  <c r="BP1535" i="1"/>
  <c r="BP1534" i="1"/>
  <c r="BP1533" i="1"/>
  <c r="BP1532" i="1"/>
  <c r="BP1531" i="1"/>
  <c r="BP1530" i="1"/>
  <c r="BP1529" i="1"/>
  <c r="BP1528" i="1"/>
  <c r="BP1527" i="1"/>
  <c r="BP1526" i="1"/>
  <c r="BP1525" i="1"/>
  <c r="BP1524" i="1"/>
  <c r="BP1523" i="1"/>
  <c r="BP1522" i="1"/>
  <c r="BP1521" i="1"/>
  <c r="BP1520" i="1"/>
  <c r="BP1519" i="1"/>
  <c r="BP1518" i="1"/>
  <c r="BP1517" i="1"/>
  <c r="BP1516" i="1"/>
  <c r="BP1515" i="1"/>
  <c r="BP1514" i="1"/>
  <c r="BP1513" i="1"/>
  <c r="BP1512" i="1"/>
  <c r="BP1511" i="1"/>
  <c r="BP1510" i="1"/>
  <c r="BP1509" i="1"/>
  <c r="BP1508" i="1"/>
  <c r="BP1507" i="1"/>
  <c r="BP1506" i="1"/>
  <c r="BP1505" i="1"/>
  <c r="BP1504" i="1"/>
  <c r="BP1503" i="1"/>
  <c r="BP1502" i="1"/>
  <c r="BP1501" i="1"/>
  <c r="BP1500" i="1"/>
  <c r="BP1499" i="1"/>
  <c r="BP1498" i="1"/>
  <c r="BP1497" i="1"/>
  <c r="BP1496" i="1"/>
  <c r="BP1495" i="1"/>
  <c r="BP1494" i="1"/>
  <c r="BP1493" i="1"/>
  <c r="BP1492" i="1"/>
  <c r="BP1491" i="1"/>
  <c r="BP1490" i="1"/>
  <c r="BP1489" i="1"/>
  <c r="BP1488" i="1"/>
  <c r="BP1487" i="1"/>
  <c r="BP1486" i="1"/>
  <c r="BP1485" i="1"/>
  <c r="BP1484" i="1"/>
  <c r="BP1483" i="1"/>
  <c r="BP1482" i="1"/>
  <c r="BP1481" i="1"/>
  <c r="BP1480" i="1"/>
  <c r="BP1479" i="1"/>
  <c r="BP1478" i="1"/>
  <c r="BP1477" i="1"/>
  <c r="BP1476" i="1"/>
  <c r="BP1475" i="1"/>
  <c r="BP1474" i="1"/>
  <c r="BP1473" i="1"/>
  <c r="BP1472" i="1"/>
  <c r="BP1471" i="1"/>
  <c r="BP1470" i="1"/>
  <c r="BP1469" i="1"/>
  <c r="BP1468" i="1"/>
  <c r="BP1467" i="1"/>
  <c r="BP1466" i="1"/>
  <c r="BP1465" i="1"/>
  <c r="BP1464" i="1"/>
  <c r="BP1463" i="1"/>
  <c r="BP1462" i="1"/>
  <c r="BP1461" i="1"/>
  <c r="BP1460" i="1"/>
  <c r="BP1459" i="1"/>
  <c r="BP1458" i="1"/>
  <c r="BP1457" i="1"/>
  <c r="BP1456" i="1"/>
  <c r="BP1455" i="1"/>
  <c r="BP1454" i="1"/>
  <c r="BP1453" i="1"/>
  <c r="BP1452" i="1"/>
  <c r="BP1451" i="1"/>
  <c r="BP1450" i="1"/>
  <c r="BP1449" i="1"/>
  <c r="BP1448" i="1"/>
  <c r="BP1447" i="1"/>
  <c r="BP1446" i="1"/>
  <c r="BP1445" i="1"/>
  <c r="BP1444" i="1"/>
  <c r="BP1443" i="1"/>
  <c r="BP1442" i="1"/>
  <c r="BP1441" i="1"/>
  <c r="BP1440" i="1"/>
  <c r="BP1439" i="1"/>
  <c r="BP1438" i="1"/>
  <c r="BP1437" i="1"/>
  <c r="BP1436" i="1"/>
  <c r="BP1435" i="1"/>
  <c r="BP1434" i="1"/>
  <c r="BP1433" i="1"/>
  <c r="BP1432" i="1"/>
  <c r="BP1431" i="1"/>
  <c r="BP1430" i="1"/>
  <c r="BP1429" i="1"/>
  <c r="BP1428" i="1"/>
  <c r="BP1427" i="1"/>
  <c r="BP1426" i="1"/>
  <c r="BP1425" i="1"/>
  <c r="BP1424" i="1"/>
  <c r="BP1423" i="1"/>
  <c r="BP1422" i="1"/>
  <c r="BP1421" i="1"/>
  <c r="BP1420" i="1"/>
  <c r="BP1419" i="1"/>
  <c r="BP1418" i="1"/>
  <c r="BP1417" i="1"/>
  <c r="BP1416" i="1"/>
  <c r="BP1415" i="1"/>
  <c r="BP1414" i="1"/>
  <c r="BP1413" i="1"/>
  <c r="BP1412" i="1"/>
  <c r="BP1411" i="1"/>
  <c r="BP1410" i="1"/>
  <c r="BP1409" i="1"/>
  <c r="BP1408" i="1"/>
  <c r="BP1407" i="1"/>
  <c r="BP1406" i="1"/>
  <c r="BP1405" i="1"/>
  <c r="BP1404" i="1"/>
  <c r="BP1403" i="1"/>
  <c r="BP1402" i="1"/>
  <c r="BP1401" i="1"/>
  <c r="BP1400" i="1"/>
  <c r="BP1399" i="1"/>
  <c r="BP1398" i="1"/>
  <c r="BP1397" i="1"/>
  <c r="BP1396" i="1"/>
  <c r="BP1395" i="1"/>
  <c r="BP1394" i="1"/>
  <c r="BP1393" i="1"/>
  <c r="BP1392" i="1"/>
  <c r="BP1391" i="1"/>
  <c r="BP1390" i="1"/>
  <c r="BP1389" i="1"/>
  <c r="BP1388" i="1"/>
  <c r="BP1387" i="1"/>
  <c r="BP1386" i="1"/>
  <c r="BP1385" i="1"/>
  <c r="BP1384" i="1"/>
  <c r="BP1383" i="1"/>
  <c r="BP1382" i="1"/>
  <c r="BP1381" i="1"/>
  <c r="BP1380" i="1"/>
  <c r="BP1379" i="1"/>
  <c r="BP1378" i="1"/>
  <c r="BP1377" i="1"/>
  <c r="BP1376" i="1"/>
  <c r="BP1375" i="1"/>
  <c r="BP1374" i="1"/>
  <c r="BP1373" i="1"/>
  <c r="BP1372" i="1"/>
  <c r="BP1371" i="1"/>
  <c r="BP1370" i="1"/>
  <c r="BP1369" i="1"/>
  <c r="BP1368" i="1"/>
  <c r="BP1367" i="1"/>
  <c r="BP1366" i="1"/>
  <c r="BP1365" i="1"/>
  <c r="BP1364" i="1"/>
  <c r="BP1363" i="1"/>
  <c r="BP1362" i="1"/>
  <c r="BP1361" i="1"/>
  <c r="BP1360" i="1"/>
  <c r="BP1359" i="1"/>
  <c r="BP1358" i="1"/>
  <c r="BP1357" i="1"/>
  <c r="BP1356" i="1"/>
  <c r="BP1355" i="1"/>
  <c r="BP1354" i="1"/>
  <c r="BP1353" i="1"/>
  <c r="BP1352" i="1"/>
  <c r="BP1351" i="1"/>
  <c r="BP1350" i="1"/>
  <c r="BP1349" i="1"/>
  <c r="BP1348" i="1"/>
  <c r="BP1347" i="1"/>
  <c r="BP1346" i="1"/>
  <c r="BP1345" i="1"/>
  <c r="BP1344" i="1"/>
  <c r="BP1343" i="1"/>
  <c r="BP1342" i="1"/>
  <c r="BP1341" i="1"/>
  <c r="BP1340" i="1"/>
  <c r="BP1339" i="1"/>
  <c r="BP1338" i="1"/>
  <c r="BP1337" i="1"/>
  <c r="BP1336" i="1"/>
  <c r="BP1335" i="1"/>
  <c r="BP1334" i="1"/>
  <c r="BP1333" i="1"/>
  <c r="BP1332" i="1"/>
  <c r="BP1331" i="1"/>
  <c r="BP1330" i="1"/>
  <c r="BP1329" i="1"/>
  <c r="BP1328" i="1"/>
  <c r="BP1327" i="1"/>
  <c r="BP1326" i="1"/>
  <c r="BP1325" i="1"/>
  <c r="BP1324" i="1"/>
  <c r="BP1323" i="1"/>
  <c r="BP1322" i="1"/>
  <c r="BP1321" i="1"/>
  <c r="BP1320" i="1"/>
  <c r="BP1319" i="1"/>
  <c r="BP1318" i="1"/>
  <c r="BP1317" i="1"/>
  <c r="BP1316" i="1"/>
  <c r="BP1315" i="1"/>
  <c r="BP1314" i="1"/>
  <c r="BP1313" i="1"/>
  <c r="BP1312" i="1"/>
  <c r="BP1311" i="1"/>
  <c r="BP1310" i="1"/>
  <c r="BP1309" i="1"/>
  <c r="BP1308" i="1"/>
  <c r="BP1307" i="1"/>
  <c r="BP1306" i="1"/>
  <c r="BP1305" i="1"/>
  <c r="BP1304" i="1"/>
  <c r="BP1303" i="1"/>
  <c r="BP1302" i="1"/>
  <c r="BP1301" i="1"/>
  <c r="BP1300" i="1"/>
  <c r="BP1299" i="1"/>
  <c r="BP1298" i="1"/>
  <c r="BP1297" i="1"/>
  <c r="BP1296" i="1"/>
  <c r="BP1295" i="1"/>
  <c r="BP1294" i="1"/>
  <c r="BP1293" i="1"/>
  <c r="BP1292" i="1"/>
  <c r="BP1291" i="1"/>
  <c r="BP1290" i="1"/>
  <c r="BP1289" i="1"/>
  <c r="BP1288" i="1"/>
  <c r="BP1287" i="1"/>
  <c r="BP1286" i="1"/>
  <c r="BP1285" i="1"/>
  <c r="BP1284" i="1"/>
  <c r="BP1283" i="1"/>
  <c r="BP1282" i="1"/>
  <c r="BP1281" i="1"/>
  <c r="BP1280" i="1"/>
  <c r="BP1279" i="1"/>
  <c r="BP1278" i="1"/>
  <c r="BP1277" i="1"/>
  <c r="BP1276" i="1"/>
  <c r="BP1275" i="1"/>
  <c r="BP1274" i="1"/>
  <c r="BP1273" i="1"/>
  <c r="BP1272" i="1"/>
  <c r="BP1271" i="1"/>
  <c r="BP1270" i="1"/>
  <c r="BP1269" i="1"/>
  <c r="BP1268" i="1"/>
  <c r="BP1267" i="1"/>
  <c r="BP1266" i="1"/>
  <c r="BP1265" i="1"/>
  <c r="BP1264" i="1"/>
  <c r="BP1263" i="1"/>
  <c r="BP1262" i="1"/>
  <c r="BP1261" i="1"/>
  <c r="BP1260" i="1"/>
  <c r="BP1259" i="1"/>
  <c r="BP1258" i="1"/>
  <c r="BP1257" i="1"/>
  <c r="BP1256" i="1"/>
  <c r="BP1255" i="1"/>
  <c r="BP1254" i="1"/>
  <c r="BP1253" i="1"/>
  <c r="BP1252" i="1"/>
  <c r="BP1251" i="1"/>
  <c r="BP1250" i="1"/>
  <c r="BP1249" i="1"/>
  <c r="BP1248" i="1"/>
  <c r="BP1247" i="1"/>
  <c r="BP1246" i="1"/>
  <c r="BP1245" i="1"/>
  <c r="BP1244" i="1"/>
  <c r="BP1243" i="1"/>
  <c r="BP1242" i="1"/>
  <c r="BP1241" i="1"/>
  <c r="BP1240" i="1"/>
  <c r="BP1239" i="1"/>
  <c r="BP1238" i="1"/>
  <c r="BP1237" i="1"/>
  <c r="BP1236" i="1"/>
  <c r="BP1235" i="1"/>
  <c r="BP1234" i="1"/>
  <c r="BP1233" i="1"/>
  <c r="BP1232" i="1"/>
  <c r="BP1231" i="1"/>
  <c r="BP1230" i="1"/>
  <c r="BP1229" i="1"/>
  <c r="BP1228" i="1"/>
  <c r="BP1227" i="1"/>
  <c r="BP1226" i="1"/>
  <c r="BP1225" i="1"/>
  <c r="BP1224" i="1"/>
  <c r="BP1223" i="1"/>
  <c r="BP1222" i="1"/>
  <c r="BP1221" i="1"/>
  <c r="BP1220" i="1"/>
  <c r="BP1219" i="1"/>
  <c r="BP1218" i="1"/>
  <c r="BP1217" i="1"/>
  <c r="BP1216" i="1"/>
  <c r="BP1215" i="1"/>
  <c r="BP1214" i="1"/>
  <c r="BP1213" i="1"/>
  <c r="BP1212" i="1"/>
  <c r="BP1211" i="1"/>
  <c r="BP1210" i="1"/>
  <c r="BP1209" i="1"/>
  <c r="BP1208" i="1"/>
  <c r="BP1207" i="1"/>
  <c r="BP1206" i="1"/>
  <c r="BP1205" i="1"/>
  <c r="BP1204" i="1"/>
  <c r="BP1203" i="1"/>
  <c r="BP1202" i="1"/>
  <c r="BP1201" i="1"/>
  <c r="BP1200" i="1"/>
  <c r="BP1199" i="1"/>
  <c r="BP1198" i="1"/>
  <c r="BP1197" i="1"/>
  <c r="BP1196" i="1"/>
  <c r="BP1195" i="1"/>
  <c r="BP1194" i="1"/>
  <c r="BP1193" i="1"/>
  <c r="BP1192" i="1"/>
  <c r="BP1191" i="1"/>
  <c r="BP1190" i="1"/>
  <c r="BP1189" i="1"/>
  <c r="BP1188" i="1"/>
  <c r="BP1187" i="1"/>
  <c r="BP1186" i="1"/>
  <c r="BP1185" i="1"/>
  <c r="BP1184" i="1"/>
  <c r="BP1183" i="1"/>
  <c r="BP1182" i="1"/>
  <c r="BP1181" i="1"/>
  <c r="BP1180" i="1"/>
  <c r="BP1179" i="1"/>
  <c r="BP1178" i="1"/>
  <c r="BP1177" i="1"/>
  <c r="BP1176" i="1"/>
  <c r="BP1175" i="1"/>
  <c r="BP1174" i="1"/>
  <c r="BP1173" i="1"/>
  <c r="BP1172" i="1"/>
  <c r="BP1171" i="1"/>
  <c r="BP1170" i="1"/>
  <c r="BP1169" i="1"/>
  <c r="BP1168" i="1"/>
  <c r="BP1167" i="1"/>
  <c r="BP1166" i="1"/>
  <c r="BP1165" i="1"/>
  <c r="BP1164" i="1"/>
  <c r="BP1163" i="1"/>
  <c r="BP1162" i="1"/>
  <c r="BP1161" i="1"/>
  <c r="BP1160" i="1"/>
  <c r="BP1159" i="1"/>
  <c r="BP1158" i="1"/>
  <c r="BP1157" i="1"/>
  <c r="BP1156" i="1"/>
  <c r="BP1155" i="1"/>
  <c r="BP1154" i="1"/>
  <c r="BP1153" i="1"/>
  <c r="BP1152" i="1"/>
  <c r="BP1151" i="1"/>
  <c r="BP1150" i="1"/>
  <c r="BP1149" i="1"/>
  <c r="BP1148" i="1"/>
  <c r="BP1147" i="1"/>
  <c r="BP1146" i="1"/>
  <c r="BP1145" i="1"/>
  <c r="BP1144" i="1"/>
  <c r="BP1143" i="1"/>
  <c r="BP1142" i="1"/>
  <c r="BP1141" i="1"/>
  <c r="BP1140" i="1"/>
  <c r="BP1139" i="1"/>
  <c r="BP1138" i="1"/>
  <c r="BP1137" i="1"/>
  <c r="BP1136" i="1"/>
  <c r="BP1135" i="1"/>
  <c r="BP1134" i="1"/>
  <c r="BP1133" i="1"/>
  <c r="BP1132" i="1"/>
  <c r="BP1131" i="1"/>
  <c r="BP1130" i="1"/>
  <c r="BP1129" i="1"/>
  <c r="BP1128" i="1"/>
  <c r="BP1127" i="1"/>
  <c r="BP1126" i="1"/>
  <c r="BP1125" i="1"/>
  <c r="BP1124" i="1"/>
  <c r="BP1123" i="1"/>
  <c r="BP1122" i="1"/>
  <c r="BP1121" i="1"/>
  <c r="BP1120" i="1"/>
  <c r="BP1119" i="1"/>
  <c r="BP1118" i="1"/>
  <c r="BP1117" i="1"/>
  <c r="BP1116" i="1"/>
  <c r="BP1115" i="1"/>
  <c r="BP1114" i="1"/>
  <c r="BP1113" i="1"/>
  <c r="BP1112" i="1"/>
  <c r="BP1111" i="1"/>
  <c r="BP1110" i="1"/>
  <c r="BP1109" i="1"/>
  <c r="BP1108" i="1"/>
  <c r="BP1107" i="1"/>
  <c r="BP1106" i="1"/>
  <c r="BP1105" i="1"/>
  <c r="BP1104" i="1"/>
  <c r="BP1103" i="1"/>
  <c r="BP1102" i="1"/>
  <c r="BP1101" i="1"/>
  <c r="BP1100" i="1"/>
  <c r="BP1099" i="1"/>
  <c r="BP1098" i="1"/>
  <c r="BP1097" i="1"/>
  <c r="BP1096" i="1"/>
  <c r="BP1095" i="1"/>
  <c r="BP1094" i="1"/>
  <c r="BP1093" i="1"/>
  <c r="BP1092" i="1"/>
  <c r="BP1091" i="1"/>
  <c r="BP1090" i="1"/>
  <c r="BP1089" i="1"/>
  <c r="BP1088" i="1"/>
  <c r="BP1087" i="1"/>
  <c r="BP1086" i="1"/>
  <c r="BP1085" i="1"/>
  <c r="BP1084" i="1"/>
  <c r="BP1083" i="1"/>
  <c r="BP1082" i="1"/>
  <c r="BP1081" i="1"/>
  <c r="BP1080" i="1"/>
  <c r="BP1079" i="1"/>
  <c r="BP1078" i="1"/>
  <c r="BP1077" i="1"/>
  <c r="BP1076" i="1"/>
  <c r="BP1075" i="1"/>
  <c r="BP1074" i="1"/>
  <c r="BP1073" i="1"/>
  <c r="BP1072" i="1"/>
  <c r="BP1071" i="1"/>
  <c r="BP1070" i="1"/>
  <c r="BP1069" i="1"/>
  <c r="BP1068" i="1"/>
  <c r="BP1067" i="1"/>
  <c r="BP1066" i="1"/>
  <c r="BP1065" i="1"/>
  <c r="BP1064" i="1"/>
  <c r="BP1063" i="1"/>
  <c r="BP1062" i="1"/>
  <c r="BP1061" i="1"/>
  <c r="BP1060" i="1"/>
  <c r="BP1059" i="1"/>
  <c r="BP1058" i="1"/>
  <c r="BP1057" i="1"/>
  <c r="BP1056" i="1"/>
  <c r="BP1055" i="1"/>
  <c r="BP1054" i="1"/>
  <c r="BP1053" i="1"/>
  <c r="BP1052" i="1"/>
  <c r="BP1051" i="1"/>
  <c r="BP1050" i="1"/>
  <c r="BP1049" i="1"/>
  <c r="BP1048" i="1"/>
  <c r="BP1047" i="1"/>
  <c r="BP1046" i="1"/>
  <c r="BP1045" i="1"/>
  <c r="BP1044" i="1"/>
  <c r="BP1043" i="1"/>
  <c r="BP1042" i="1"/>
  <c r="BP1041" i="1"/>
  <c r="BP1040" i="1"/>
  <c r="BP1039" i="1"/>
  <c r="BP1038" i="1"/>
  <c r="BP1037" i="1"/>
  <c r="BP1036" i="1"/>
  <c r="BP1035" i="1"/>
  <c r="BP1034" i="1"/>
  <c r="BP1033" i="1"/>
  <c r="BP1032" i="1"/>
  <c r="BP1031" i="1"/>
  <c r="BP1030" i="1"/>
  <c r="BP1029" i="1"/>
  <c r="BP1028" i="1"/>
  <c r="BP1027" i="1"/>
  <c r="BP1026" i="1"/>
  <c r="BP1025" i="1"/>
  <c r="BP1024" i="1"/>
  <c r="BP1023" i="1"/>
  <c r="BP1022" i="1"/>
  <c r="BP1021" i="1"/>
  <c r="BP1020" i="1"/>
  <c r="BP1019" i="1"/>
  <c r="BP1018" i="1"/>
  <c r="BP1017" i="1"/>
  <c r="BP1016" i="1"/>
  <c r="BP1015" i="1"/>
  <c r="BP1014" i="1"/>
  <c r="BP1013" i="1"/>
  <c r="BP1012" i="1"/>
  <c r="BP1011" i="1"/>
  <c r="BP1010" i="1"/>
  <c r="BP1009" i="1"/>
  <c r="BP1008" i="1"/>
  <c r="BP1007" i="1"/>
  <c r="BP1006" i="1"/>
  <c r="BP1005" i="1"/>
  <c r="BP1004" i="1"/>
  <c r="BP1003" i="1"/>
  <c r="BP1002" i="1"/>
  <c r="BP1001" i="1"/>
  <c r="BP1000" i="1"/>
  <c r="BP999" i="1"/>
  <c r="BP998" i="1"/>
  <c r="BP997" i="1"/>
  <c r="BP996" i="1"/>
  <c r="BP995" i="1"/>
  <c r="BP994" i="1"/>
  <c r="BP993" i="1"/>
  <c r="BP992" i="1"/>
  <c r="BP991" i="1"/>
  <c r="BP990" i="1"/>
  <c r="BP989" i="1"/>
  <c r="BP988" i="1"/>
  <c r="BP987" i="1"/>
  <c r="BP986" i="1"/>
  <c r="BP985" i="1"/>
  <c r="BP984" i="1"/>
  <c r="BP983" i="1"/>
  <c r="BP982" i="1"/>
  <c r="BP981" i="1"/>
  <c r="BP980" i="1"/>
  <c r="BP979" i="1"/>
  <c r="BP978" i="1"/>
  <c r="BP977" i="1"/>
  <c r="BP976" i="1"/>
  <c r="BP975" i="1"/>
  <c r="BP974" i="1"/>
  <c r="BP973" i="1"/>
  <c r="BP972" i="1"/>
  <c r="BP971" i="1"/>
  <c r="BP970" i="1"/>
  <c r="BP969" i="1"/>
  <c r="BP968" i="1"/>
  <c r="BP967" i="1"/>
  <c r="BP966" i="1"/>
  <c r="BP965" i="1"/>
  <c r="BP964" i="1"/>
  <c r="BP963" i="1"/>
  <c r="BP962" i="1"/>
  <c r="BP961" i="1"/>
  <c r="BP960" i="1"/>
  <c r="BP959" i="1"/>
  <c r="BP958" i="1"/>
  <c r="BP957" i="1"/>
  <c r="BP956" i="1"/>
  <c r="BP955" i="1"/>
  <c r="BP954" i="1"/>
  <c r="BP953" i="1"/>
  <c r="BP952" i="1"/>
  <c r="BP951" i="1"/>
  <c r="BP950" i="1"/>
  <c r="BP949" i="1"/>
  <c r="BP948" i="1"/>
  <c r="BP947" i="1"/>
  <c r="BP946" i="1"/>
  <c r="BP945" i="1"/>
  <c r="BP944" i="1"/>
  <c r="BP943" i="1"/>
  <c r="BP942" i="1"/>
  <c r="BP941" i="1"/>
  <c r="BP940" i="1"/>
  <c r="BP939" i="1"/>
  <c r="BP938" i="1"/>
  <c r="BP937" i="1"/>
  <c r="BP936" i="1"/>
  <c r="BP935" i="1"/>
  <c r="BP934" i="1"/>
  <c r="BP933" i="1"/>
  <c r="BP932" i="1"/>
  <c r="BP931" i="1"/>
  <c r="BP930" i="1"/>
  <c r="BP929" i="1"/>
  <c r="BP928" i="1"/>
  <c r="BP927" i="1"/>
  <c r="BP926" i="1"/>
  <c r="BP925" i="1"/>
  <c r="BP924" i="1"/>
  <c r="BP923" i="1"/>
  <c r="BP922" i="1"/>
  <c r="BP921" i="1"/>
  <c r="BP920" i="1"/>
  <c r="BP919" i="1"/>
  <c r="BP918" i="1"/>
  <c r="BP917" i="1"/>
  <c r="BP916" i="1"/>
  <c r="BP915" i="1"/>
  <c r="BP914" i="1"/>
  <c r="BP913" i="1"/>
  <c r="BP912" i="1"/>
  <c r="BP911" i="1"/>
  <c r="BP910" i="1"/>
  <c r="BP909" i="1"/>
  <c r="BP908" i="1"/>
  <c r="BP907" i="1"/>
  <c r="BP906" i="1"/>
  <c r="BP905" i="1"/>
  <c r="BP904" i="1"/>
  <c r="BP903" i="1"/>
  <c r="BP902" i="1"/>
  <c r="BP901" i="1"/>
  <c r="BP900" i="1"/>
  <c r="BP899" i="1"/>
  <c r="BP898" i="1"/>
  <c r="BP897" i="1"/>
  <c r="BP896" i="1"/>
  <c r="BP895" i="1"/>
  <c r="BP894" i="1"/>
  <c r="BP893" i="1"/>
  <c r="BP892" i="1"/>
  <c r="BP891" i="1"/>
  <c r="BP890" i="1"/>
  <c r="BP889" i="1"/>
  <c r="BP888" i="1"/>
  <c r="BP887" i="1"/>
  <c r="BP886" i="1"/>
  <c r="BP885" i="1"/>
  <c r="BP884" i="1"/>
  <c r="BP883" i="1"/>
  <c r="BP882" i="1"/>
  <c r="BP881" i="1"/>
  <c r="BP880" i="1"/>
  <c r="BP879" i="1"/>
  <c r="BP878" i="1"/>
  <c r="BP877" i="1"/>
  <c r="BP876" i="1"/>
  <c r="BP875" i="1"/>
  <c r="BP874" i="1"/>
  <c r="BP873" i="1"/>
  <c r="BP872" i="1"/>
  <c r="BP871" i="1"/>
  <c r="BP870" i="1"/>
  <c r="BP869" i="1"/>
  <c r="BP868" i="1"/>
  <c r="BP867" i="1"/>
  <c r="BP866" i="1"/>
  <c r="BP865" i="1"/>
  <c r="BP864" i="1"/>
  <c r="BP863" i="1"/>
  <c r="BP862" i="1"/>
  <c r="BP861" i="1"/>
  <c r="BP860" i="1"/>
  <c r="BP859" i="1"/>
  <c r="BP858" i="1"/>
  <c r="BP857" i="1"/>
  <c r="BP856" i="1"/>
  <c r="BP855" i="1"/>
  <c r="BP854" i="1"/>
  <c r="BP853" i="1"/>
  <c r="BP852" i="1"/>
  <c r="BP851" i="1"/>
  <c r="BP850" i="1"/>
  <c r="BP849" i="1"/>
  <c r="BP848" i="1"/>
  <c r="BP847" i="1"/>
  <c r="BP846" i="1"/>
  <c r="BP845" i="1"/>
  <c r="BP844" i="1"/>
  <c r="BP843" i="1"/>
  <c r="BP842" i="1"/>
  <c r="BP841" i="1"/>
  <c r="BP840" i="1"/>
  <c r="BP839" i="1"/>
  <c r="BP838" i="1"/>
  <c r="BP837" i="1"/>
  <c r="BP836" i="1"/>
  <c r="BP835" i="1"/>
  <c r="BP834" i="1"/>
  <c r="BP833" i="1"/>
  <c r="BP832" i="1"/>
  <c r="BP831" i="1"/>
  <c r="BP830" i="1"/>
  <c r="BP829" i="1"/>
  <c r="BP828" i="1"/>
  <c r="BP827" i="1"/>
  <c r="BP826" i="1"/>
  <c r="BP825" i="1"/>
  <c r="BP824" i="1"/>
  <c r="BP823" i="1"/>
  <c r="BP822" i="1"/>
  <c r="BP821" i="1"/>
  <c r="BP820" i="1"/>
  <c r="BP819" i="1"/>
  <c r="BP818" i="1"/>
  <c r="BP817" i="1"/>
  <c r="BP816" i="1"/>
  <c r="BP815" i="1"/>
  <c r="BP814" i="1"/>
  <c r="BP813" i="1"/>
  <c r="BP812" i="1"/>
  <c r="BP811" i="1"/>
  <c r="BP810" i="1"/>
  <c r="BP809" i="1"/>
  <c r="BP808" i="1"/>
  <c r="BP807" i="1"/>
  <c r="BP806" i="1"/>
  <c r="BP805" i="1"/>
  <c r="BP804" i="1"/>
  <c r="BP803" i="1"/>
  <c r="BP802" i="1"/>
  <c r="BP801" i="1"/>
  <c r="BP800" i="1"/>
  <c r="BP799" i="1"/>
  <c r="BP798" i="1"/>
  <c r="BP797" i="1"/>
  <c r="BP796" i="1"/>
  <c r="BP795" i="1"/>
  <c r="BP794" i="1"/>
  <c r="BP793" i="1"/>
  <c r="BP792" i="1"/>
  <c r="BP791" i="1"/>
  <c r="BP790" i="1"/>
  <c r="BP789" i="1"/>
  <c r="BP788" i="1"/>
  <c r="BP787" i="1"/>
  <c r="BP786" i="1"/>
  <c r="BP785" i="1"/>
  <c r="BP784" i="1"/>
  <c r="BP783" i="1"/>
  <c r="BP782" i="1"/>
  <c r="BP781" i="1"/>
  <c r="BP780" i="1"/>
  <c r="BP779" i="1"/>
  <c r="BP778" i="1"/>
  <c r="BP777" i="1"/>
  <c r="BP776" i="1"/>
  <c r="BP775" i="1"/>
  <c r="BP774" i="1"/>
  <c r="BP773" i="1"/>
  <c r="BP772" i="1"/>
  <c r="BP771" i="1"/>
  <c r="BP770" i="1"/>
  <c r="BP769" i="1"/>
  <c r="BP768" i="1"/>
  <c r="BP767" i="1"/>
  <c r="BP766" i="1"/>
  <c r="BP765" i="1"/>
  <c r="BP764" i="1"/>
  <c r="BP763" i="1"/>
  <c r="BP762" i="1"/>
  <c r="BP761" i="1"/>
  <c r="BP760" i="1"/>
  <c r="BP759" i="1"/>
  <c r="BP758" i="1"/>
  <c r="BP757" i="1"/>
  <c r="BP756" i="1"/>
  <c r="BP755" i="1"/>
  <c r="BP754" i="1"/>
  <c r="BP753" i="1"/>
  <c r="BP752" i="1"/>
  <c r="BP751" i="1"/>
  <c r="BP750" i="1"/>
  <c r="BP749" i="1"/>
  <c r="BP748" i="1"/>
  <c r="BP747" i="1"/>
  <c r="BP746" i="1"/>
  <c r="BP745" i="1"/>
  <c r="BP744" i="1"/>
  <c r="BP743" i="1"/>
  <c r="BP742" i="1"/>
  <c r="BP741" i="1"/>
  <c r="BP740" i="1"/>
  <c r="BP739" i="1"/>
  <c r="BP738" i="1"/>
  <c r="BP737" i="1"/>
  <c r="BP736" i="1"/>
  <c r="BP735" i="1"/>
  <c r="BP734" i="1"/>
  <c r="BP733" i="1"/>
  <c r="BP732" i="1"/>
  <c r="BP731" i="1"/>
  <c r="BP730" i="1"/>
  <c r="BP729" i="1"/>
  <c r="BP728" i="1"/>
  <c r="BP727" i="1"/>
  <c r="BP726" i="1"/>
  <c r="BP725" i="1"/>
  <c r="BP724" i="1"/>
  <c r="BP723" i="1"/>
  <c r="BP722" i="1"/>
  <c r="BP721" i="1"/>
  <c r="BP720" i="1"/>
  <c r="BP719" i="1"/>
  <c r="BP718" i="1"/>
  <c r="BP717" i="1"/>
  <c r="BP716" i="1"/>
  <c r="BP715" i="1"/>
  <c r="BP714" i="1"/>
  <c r="BP713" i="1"/>
  <c r="BP712" i="1"/>
  <c r="BP711" i="1"/>
  <c r="BP710" i="1"/>
  <c r="BP709" i="1"/>
  <c r="BP708" i="1"/>
  <c r="BP707" i="1"/>
  <c r="BP706" i="1"/>
  <c r="BP705" i="1"/>
  <c r="BP704" i="1"/>
  <c r="BP703" i="1"/>
  <c r="BP702" i="1"/>
  <c r="BP701" i="1"/>
  <c r="BP700" i="1"/>
  <c r="BP699" i="1"/>
  <c r="BP698" i="1"/>
  <c r="BP697" i="1"/>
  <c r="BP696" i="1"/>
  <c r="BP695" i="1"/>
  <c r="BP694" i="1"/>
  <c r="BP693" i="1"/>
  <c r="BP692" i="1"/>
  <c r="BP691" i="1"/>
  <c r="BP690" i="1"/>
  <c r="BP689" i="1"/>
  <c r="BP688" i="1"/>
  <c r="BP687" i="1"/>
  <c r="BP686" i="1"/>
  <c r="BP685" i="1"/>
  <c r="BP684" i="1"/>
  <c r="BP683" i="1"/>
  <c r="BP682" i="1"/>
  <c r="BP681" i="1"/>
  <c r="BP680" i="1"/>
  <c r="BP679" i="1"/>
  <c r="BP678" i="1"/>
  <c r="BP677" i="1"/>
  <c r="BP676" i="1"/>
  <c r="BP675" i="1"/>
  <c r="BP674" i="1"/>
  <c r="BP673" i="1"/>
  <c r="BP672" i="1"/>
  <c r="BP671" i="1"/>
  <c r="BP670" i="1"/>
  <c r="BP669" i="1"/>
  <c r="BP668" i="1"/>
  <c r="BP667" i="1"/>
  <c r="BP666" i="1"/>
  <c r="BP665" i="1"/>
  <c r="BP664" i="1"/>
  <c r="BP663" i="1"/>
  <c r="BP662" i="1"/>
  <c r="BP661" i="1"/>
  <c r="BP660" i="1"/>
  <c r="BP659" i="1"/>
  <c r="BP658" i="1"/>
  <c r="BP657" i="1"/>
  <c r="BP656" i="1"/>
  <c r="BP655" i="1"/>
  <c r="BP654" i="1"/>
  <c r="BP653" i="1"/>
  <c r="BP652" i="1"/>
  <c r="BP651" i="1"/>
  <c r="BP650" i="1"/>
  <c r="BP649" i="1"/>
  <c r="BP648" i="1"/>
  <c r="BP647" i="1"/>
  <c r="BP646" i="1"/>
  <c r="BP645" i="1"/>
  <c r="BP644" i="1"/>
  <c r="BP643" i="1"/>
  <c r="BP642" i="1"/>
  <c r="BP641" i="1"/>
  <c r="BP640" i="1"/>
  <c r="BP639" i="1"/>
  <c r="BP638" i="1"/>
  <c r="BP637" i="1"/>
  <c r="BP636" i="1"/>
  <c r="BP635" i="1"/>
  <c r="BP634" i="1"/>
  <c r="BP633" i="1"/>
  <c r="BP632" i="1"/>
  <c r="BP631" i="1"/>
  <c r="BP630" i="1"/>
  <c r="BP629" i="1"/>
  <c r="BP628" i="1"/>
  <c r="BP627" i="1"/>
  <c r="BP626" i="1"/>
  <c r="BP625" i="1"/>
  <c r="BP624" i="1"/>
  <c r="BP623" i="1"/>
  <c r="BP622" i="1"/>
  <c r="BP621" i="1"/>
  <c r="BP620" i="1"/>
  <c r="BP619" i="1"/>
  <c r="BP618" i="1"/>
  <c r="BP617" i="1"/>
  <c r="BP616" i="1"/>
  <c r="BP615" i="1"/>
  <c r="BP614" i="1"/>
  <c r="BP613" i="1"/>
  <c r="BP612" i="1"/>
  <c r="BP611" i="1"/>
  <c r="BP610" i="1"/>
  <c r="BP609" i="1"/>
  <c r="BP608" i="1"/>
  <c r="BP607" i="1"/>
  <c r="BP606" i="1"/>
  <c r="BP605" i="1"/>
  <c r="BP604" i="1"/>
  <c r="BP603" i="1"/>
  <c r="BP602" i="1"/>
  <c r="BP601" i="1"/>
  <c r="BP600" i="1"/>
  <c r="BP599" i="1"/>
  <c r="BP598" i="1"/>
  <c r="BP597" i="1"/>
  <c r="BP596" i="1"/>
  <c r="BP595" i="1"/>
  <c r="BP594" i="1"/>
  <c r="BP593" i="1"/>
  <c r="BP592" i="1"/>
  <c r="BP591" i="1"/>
  <c r="BP590" i="1"/>
  <c r="BP589" i="1"/>
  <c r="BP588" i="1"/>
  <c r="BP587" i="1"/>
  <c r="BP586" i="1"/>
  <c r="BP585" i="1"/>
  <c r="BP584" i="1"/>
  <c r="BP583" i="1"/>
  <c r="BP582" i="1"/>
  <c r="BP581" i="1"/>
  <c r="BP580" i="1"/>
  <c r="BP579" i="1"/>
  <c r="BP578" i="1"/>
  <c r="BP577" i="1"/>
  <c r="BP576" i="1"/>
  <c r="BP575" i="1"/>
  <c r="BP574" i="1"/>
  <c r="BP573" i="1"/>
  <c r="BP572" i="1"/>
  <c r="BP571" i="1"/>
  <c r="BP570" i="1"/>
  <c r="BP569" i="1"/>
  <c r="BP568" i="1"/>
  <c r="BP567" i="1"/>
  <c r="BP566" i="1"/>
  <c r="BP565" i="1"/>
  <c r="BP564" i="1"/>
  <c r="BP563" i="1"/>
  <c r="BP562" i="1"/>
  <c r="BP561" i="1"/>
  <c r="BP560" i="1"/>
  <c r="BP559" i="1"/>
  <c r="BP558" i="1"/>
  <c r="BP557" i="1"/>
  <c r="BP556" i="1"/>
  <c r="BP555" i="1"/>
  <c r="BP554" i="1"/>
  <c r="BP553" i="1"/>
  <c r="BP552" i="1"/>
  <c r="BP551" i="1"/>
  <c r="BP550" i="1"/>
  <c r="BP549" i="1"/>
  <c r="BP548" i="1"/>
  <c r="BP547" i="1"/>
  <c r="BP546" i="1"/>
  <c r="BP545" i="1"/>
  <c r="BP544" i="1"/>
  <c r="BP543" i="1"/>
  <c r="BP542" i="1"/>
  <c r="BP541" i="1"/>
  <c r="BP540" i="1"/>
  <c r="BP539" i="1"/>
  <c r="BP538" i="1"/>
  <c r="BP537" i="1"/>
  <c r="BP536" i="1"/>
  <c r="BP535" i="1"/>
  <c r="BP534" i="1"/>
  <c r="BP533" i="1"/>
  <c r="BP532" i="1"/>
  <c r="BP531" i="1"/>
  <c r="BP530" i="1"/>
  <c r="BP529" i="1"/>
  <c r="BP528" i="1"/>
  <c r="BP527" i="1"/>
  <c r="BP526" i="1"/>
  <c r="BP525" i="1"/>
  <c r="BP524" i="1"/>
  <c r="BP523" i="1"/>
  <c r="BP522" i="1"/>
  <c r="BP521" i="1"/>
  <c r="BP520" i="1"/>
  <c r="BP519" i="1"/>
  <c r="BP518" i="1"/>
  <c r="BP517" i="1"/>
  <c r="BP516" i="1"/>
  <c r="BP515" i="1"/>
  <c r="BP514" i="1"/>
  <c r="BP513" i="1"/>
  <c r="BP512" i="1"/>
  <c r="BP511" i="1"/>
  <c r="BP510" i="1"/>
  <c r="BP509" i="1"/>
  <c r="BP508" i="1"/>
  <c r="BP507" i="1"/>
  <c r="BP506" i="1"/>
  <c r="BP505" i="1"/>
  <c r="BP504" i="1"/>
  <c r="BP503" i="1"/>
  <c r="BP502" i="1"/>
  <c r="BP501" i="1"/>
  <c r="BP500" i="1"/>
  <c r="BP499" i="1"/>
  <c r="BP498" i="1"/>
  <c r="BP497" i="1"/>
  <c r="BP496" i="1"/>
  <c r="BP495" i="1"/>
  <c r="BP494" i="1"/>
  <c r="BP493" i="1"/>
  <c r="BP492" i="1"/>
  <c r="BP491" i="1"/>
  <c r="BP490" i="1"/>
  <c r="BP489" i="1"/>
  <c r="BP488" i="1"/>
  <c r="BP487" i="1"/>
  <c r="BP486" i="1"/>
  <c r="BP485" i="1"/>
  <c r="BP484" i="1"/>
  <c r="BP483" i="1"/>
  <c r="BP482" i="1"/>
  <c r="BP481" i="1"/>
  <c r="BP480" i="1"/>
  <c r="BP479" i="1"/>
  <c r="BP478" i="1"/>
  <c r="BP477" i="1"/>
  <c r="BP476" i="1"/>
  <c r="BP475" i="1"/>
  <c r="BP474" i="1"/>
  <c r="BP473" i="1"/>
  <c r="BP472" i="1"/>
  <c r="BP471" i="1"/>
  <c r="BP470" i="1"/>
  <c r="BP469" i="1"/>
  <c r="BP468" i="1"/>
  <c r="BP467" i="1"/>
  <c r="BP466" i="1"/>
  <c r="BP465" i="1"/>
  <c r="BP464" i="1"/>
  <c r="BP463" i="1"/>
  <c r="BP462" i="1"/>
  <c r="BP461" i="1"/>
  <c r="BP460" i="1"/>
  <c r="BP459" i="1"/>
  <c r="BP458" i="1"/>
  <c r="BP457" i="1"/>
  <c r="BP456" i="1"/>
  <c r="BP455" i="1"/>
  <c r="BP454" i="1"/>
  <c r="BP453" i="1"/>
  <c r="BP452" i="1"/>
  <c r="BP451" i="1"/>
  <c r="BP450" i="1"/>
  <c r="BP449" i="1"/>
  <c r="BP448" i="1"/>
  <c r="BP447" i="1"/>
  <c r="BP446" i="1"/>
  <c r="BP445" i="1"/>
  <c r="BP444" i="1"/>
  <c r="BP443" i="1"/>
  <c r="BP442" i="1"/>
  <c r="BP441" i="1"/>
  <c r="BP440" i="1"/>
  <c r="BP439" i="1"/>
  <c r="BP438" i="1"/>
  <c r="BP437" i="1"/>
  <c r="BP436" i="1"/>
  <c r="BP435" i="1"/>
  <c r="BP434" i="1"/>
  <c r="BP433" i="1"/>
  <c r="BP432" i="1"/>
  <c r="BP431" i="1"/>
  <c r="BP430" i="1"/>
  <c r="BP429" i="1"/>
  <c r="BP428" i="1"/>
  <c r="BP427" i="1"/>
  <c r="BP426" i="1"/>
  <c r="BP425" i="1"/>
  <c r="BP424" i="1"/>
  <c r="BP423" i="1"/>
  <c r="BP422" i="1"/>
  <c r="BP421" i="1"/>
  <c r="BP420" i="1"/>
  <c r="BP419" i="1"/>
  <c r="BP418" i="1"/>
  <c r="BP417" i="1"/>
  <c r="BP416" i="1"/>
  <c r="BP415" i="1"/>
  <c r="BP414" i="1"/>
  <c r="BP413" i="1"/>
  <c r="BP412" i="1"/>
  <c r="BP411" i="1"/>
  <c r="BP410" i="1"/>
  <c r="BP409" i="1"/>
  <c r="BP408" i="1"/>
  <c r="BP407" i="1"/>
  <c r="BP406" i="1"/>
  <c r="BP405" i="1"/>
  <c r="BP404" i="1"/>
  <c r="BP403" i="1"/>
  <c r="BP402" i="1"/>
  <c r="BP401" i="1"/>
  <c r="BP400" i="1"/>
  <c r="BP399" i="1"/>
  <c r="BP398" i="1"/>
  <c r="BP397" i="1"/>
  <c r="BP396" i="1"/>
  <c r="BP395" i="1"/>
  <c r="BP394" i="1"/>
  <c r="BP393" i="1"/>
  <c r="BP392" i="1"/>
  <c r="BP391" i="1"/>
  <c r="BP390" i="1"/>
  <c r="BP389" i="1"/>
  <c r="BP388" i="1"/>
  <c r="BP387" i="1"/>
  <c r="BP386" i="1"/>
  <c r="BP385" i="1"/>
  <c r="BP384" i="1"/>
  <c r="BP383" i="1"/>
  <c r="BP382" i="1"/>
  <c r="BP381" i="1"/>
  <c r="BP380" i="1"/>
  <c r="BP379" i="1"/>
  <c r="BP378" i="1"/>
  <c r="BP377" i="1"/>
  <c r="BP376" i="1"/>
  <c r="BP375" i="1"/>
  <c r="BP374" i="1"/>
  <c r="BP373" i="1"/>
  <c r="BP372" i="1"/>
  <c r="BP371" i="1"/>
  <c r="BP370" i="1"/>
  <c r="BP369" i="1"/>
  <c r="BP368" i="1"/>
  <c r="BP367" i="1"/>
  <c r="BP366" i="1"/>
  <c r="BP365" i="1"/>
  <c r="BP364" i="1"/>
  <c r="BP363" i="1"/>
  <c r="BP362" i="1"/>
  <c r="BP361" i="1"/>
  <c r="BP360" i="1"/>
  <c r="BP359" i="1"/>
  <c r="BP358" i="1"/>
  <c r="BP357" i="1"/>
  <c r="BP356" i="1"/>
  <c r="BP355" i="1"/>
  <c r="BP354" i="1"/>
  <c r="BP353" i="1"/>
  <c r="BP352" i="1"/>
  <c r="BP351" i="1"/>
  <c r="BP350" i="1"/>
  <c r="BP349" i="1"/>
  <c r="BP348" i="1"/>
  <c r="BP347" i="1"/>
  <c r="BP346" i="1"/>
  <c r="BP345" i="1"/>
  <c r="BP344" i="1"/>
  <c r="BP343" i="1"/>
  <c r="BP342" i="1"/>
  <c r="BP341" i="1"/>
  <c r="BP340" i="1"/>
  <c r="BP339" i="1"/>
  <c r="BP338" i="1"/>
  <c r="BP337" i="1"/>
  <c r="BP336" i="1"/>
  <c r="BP335" i="1"/>
  <c r="BP334" i="1"/>
  <c r="BP333" i="1"/>
  <c r="BP332" i="1"/>
  <c r="BP331" i="1"/>
  <c r="BP330" i="1"/>
  <c r="BP329" i="1"/>
  <c r="BP328" i="1"/>
  <c r="BP327" i="1"/>
  <c r="BP326" i="1"/>
  <c r="BP325" i="1"/>
  <c r="BP324" i="1"/>
  <c r="BP323" i="1"/>
  <c r="BP322" i="1"/>
  <c r="BP321" i="1"/>
  <c r="BP320" i="1"/>
  <c r="BP319" i="1"/>
  <c r="BP318" i="1"/>
  <c r="BP317" i="1"/>
  <c r="BP316" i="1"/>
  <c r="BP315" i="1"/>
  <c r="BP314" i="1"/>
  <c r="BP313" i="1"/>
  <c r="BP312" i="1"/>
  <c r="BP311" i="1"/>
  <c r="BP310" i="1"/>
  <c r="BP309" i="1"/>
  <c r="BP308" i="1"/>
  <c r="BP307" i="1"/>
  <c r="BP306" i="1"/>
  <c r="BP305" i="1"/>
  <c r="BP304" i="1"/>
  <c r="BP303" i="1"/>
  <c r="BP302" i="1"/>
  <c r="BP301" i="1"/>
  <c r="BP300" i="1"/>
  <c r="BP299" i="1"/>
  <c r="BP298" i="1"/>
  <c r="BP297" i="1"/>
  <c r="BP296" i="1"/>
  <c r="BP295" i="1"/>
  <c r="BP294" i="1"/>
  <c r="BP293" i="1"/>
  <c r="BP292" i="1"/>
  <c r="BP291" i="1"/>
  <c r="BP290" i="1"/>
  <c r="BP289" i="1"/>
  <c r="BP288" i="1"/>
  <c r="BP287" i="1"/>
  <c r="BP286" i="1"/>
  <c r="BP285" i="1"/>
  <c r="BP284" i="1"/>
  <c r="BP283" i="1"/>
  <c r="BP282" i="1"/>
  <c r="BP281" i="1"/>
  <c r="BP280" i="1"/>
  <c r="BP279" i="1"/>
  <c r="BP278" i="1"/>
  <c r="BP277" i="1"/>
  <c r="BP276" i="1"/>
  <c r="BP275" i="1"/>
  <c r="BP274" i="1"/>
  <c r="BP273" i="1"/>
  <c r="BP272" i="1"/>
  <c r="BP271" i="1"/>
  <c r="BP270" i="1"/>
  <c r="BP269" i="1"/>
  <c r="BP268" i="1"/>
  <c r="BP267" i="1"/>
  <c r="BP266" i="1"/>
  <c r="BP265" i="1"/>
  <c r="BP264" i="1"/>
  <c r="BP263" i="1"/>
  <c r="BP262" i="1"/>
  <c r="BP261" i="1"/>
  <c r="BP260" i="1"/>
  <c r="BP259" i="1"/>
  <c r="BP258" i="1"/>
  <c r="BP257" i="1"/>
  <c r="BP256" i="1"/>
  <c r="BP255" i="1"/>
  <c r="BP254" i="1"/>
  <c r="BP253" i="1"/>
  <c r="BP252" i="1"/>
  <c r="BP251" i="1"/>
  <c r="BP250" i="1"/>
  <c r="BP249" i="1"/>
  <c r="BP248" i="1"/>
  <c r="BP247" i="1"/>
  <c r="BP246" i="1"/>
  <c r="BP245" i="1"/>
  <c r="BP244" i="1"/>
  <c r="BP243" i="1"/>
  <c r="BP242" i="1"/>
  <c r="BP241" i="1"/>
  <c r="BP240" i="1"/>
  <c r="BP239" i="1"/>
  <c r="BP238" i="1"/>
  <c r="BP237" i="1"/>
  <c r="BP236" i="1"/>
  <c r="BP235" i="1"/>
  <c r="BP234" i="1"/>
  <c r="BP233" i="1"/>
  <c r="BP232" i="1"/>
  <c r="BP231" i="1"/>
  <c r="BP230" i="1"/>
  <c r="BP229" i="1"/>
  <c r="BP228" i="1"/>
  <c r="BP227" i="1"/>
  <c r="BP226" i="1"/>
  <c r="BP225" i="1"/>
  <c r="BP224" i="1"/>
  <c r="BP223" i="1"/>
  <c r="BP222" i="1"/>
  <c r="BP221" i="1"/>
  <c r="BP220" i="1"/>
  <c r="BP219" i="1"/>
  <c r="BP218" i="1"/>
  <c r="BP217" i="1"/>
  <c r="BP216" i="1"/>
  <c r="BP215" i="1"/>
  <c r="BP214" i="1"/>
  <c r="BP213" i="1"/>
  <c r="BP212" i="1"/>
  <c r="BP211" i="1"/>
  <c r="BP210" i="1"/>
  <c r="BP209" i="1"/>
  <c r="BP208" i="1"/>
  <c r="BP207" i="1"/>
  <c r="BP206" i="1"/>
  <c r="BP205" i="1"/>
  <c r="BP204" i="1"/>
  <c r="BP203" i="1"/>
  <c r="BP202" i="1"/>
  <c r="BP201" i="1"/>
  <c r="BP200" i="1"/>
  <c r="BP199" i="1"/>
  <c r="BP198" i="1"/>
  <c r="BP197" i="1"/>
  <c r="BP196" i="1"/>
  <c r="BP195" i="1"/>
  <c r="BP194" i="1"/>
  <c r="BP193" i="1"/>
  <c r="BP192" i="1"/>
  <c r="BP191" i="1"/>
  <c r="BP190" i="1"/>
  <c r="BP189" i="1"/>
  <c r="BP188" i="1"/>
  <c r="BP187" i="1"/>
  <c r="BP186" i="1"/>
  <c r="BP185" i="1"/>
  <c r="BP184" i="1"/>
  <c r="BP183" i="1"/>
  <c r="BP182" i="1"/>
  <c r="BP181" i="1"/>
  <c r="BP180" i="1"/>
  <c r="BP179" i="1"/>
  <c r="BP178" i="1"/>
  <c r="BP177" i="1"/>
  <c r="BP176" i="1"/>
  <c r="BP175" i="1"/>
  <c r="BP174" i="1"/>
  <c r="BP173" i="1"/>
  <c r="BP172" i="1"/>
  <c r="BP171" i="1"/>
  <c r="BP170" i="1"/>
  <c r="BP169" i="1"/>
  <c r="BP168" i="1"/>
  <c r="BP167" i="1"/>
  <c r="BP166" i="1"/>
  <c r="BP165" i="1"/>
  <c r="BP164" i="1"/>
  <c r="BP163" i="1"/>
  <c r="BP162" i="1"/>
  <c r="BP161" i="1"/>
  <c r="BP160" i="1"/>
  <c r="BP159" i="1"/>
  <c r="BP158" i="1"/>
  <c r="BP157" i="1"/>
  <c r="BP156" i="1"/>
  <c r="BP155" i="1"/>
  <c r="BP154" i="1"/>
  <c r="BP153" i="1"/>
  <c r="BP152" i="1"/>
  <c r="BP151" i="1"/>
  <c r="BP150" i="1"/>
  <c r="BP149" i="1"/>
  <c r="BP148" i="1"/>
  <c r="BP147" i="1"/>
  <c r="BP146" i="1"/>
  <c r="BP145" i="1"/>
  <c r="BP144" i="1"/>
  <c r="BP143" i="1"/>
  <c r="BP142" i="1"/>
  <c r="BP141" i="1"/>
  <c r="BP140" i="1"/>
  <c r="BP139" i="1"/>
  <c r="BP138" i="1"/>
  <c r="BP137" i="1"/>
  <c r="BP136" i="1"/>
  <c r="BP135" i="1"/>
  <c r="BP134" i="1"/>
  <c r="BP133" i="1"/>
  <c r="BP132" i="1"/>
  <c r="BP131" i="1"/>
  <c r="BP130" i="1"/>
  <c r="BP129" i="1"/>
  <c r="BP128" i="1"/>
  <c r="BP127" i="1"/>
  <c r="BP126" i="1"/>
  <c r="BP125" i="1"/>
  <c r="BP124" i="1"/>
  <c r="BP123" i="1"/>
  <c r="BP122" i="1"/>
  <c r="BP121" i="1"/>
  <c r="BP120" i="1"/>
  <c r="BP119" i="1"/>
  <c r="BP118" i="1"/>
  <c r="BP117" i="1"/>
  <c r="BP116" i="1"/>
  <c r="BP115" i="1"/>
  <c r="BP114" i="1"/>
  <c r="BP113" i="1"/>
  <c r="BP112" i="1"/>
  <c r="BP111" i="1"/>
  <c r="BP110" i="1"/>
  <c r="BP109" i="1"/>
  <c r="BP108" i="1"/>
  <c r="BP107" i="1"/>
  <c r="BP106" i="1"/>
  <c r="BP105" i="1"/>
  <c r="BP104" i="1"/>
  <c r="BP103" i="1"/>
  <c r="BP102" i="1"/>
  <c r="BP101" i="1"/>
  <c r="BP100" i="1"/>
  <c r="BP99" i="1"/>
  <c r="BP98" i="1"/>
  <c r="BP97" i="1"/>
  <c r="BP96" i="1"/>
  <c r="BP95" i="1"/>
  <c r="BP94" i="1"/>
  <c r="BP93" i="1"/>
  <c r="BP92" i="1"/>
  <c r="BP91" i="1"/>
  <c r="BP90" i="1"/>
  <c r="BP89" i="1"/>
  <c r="BP88" i="1"/>
  <c r="BP87" i="1"/>
  <c r="BP86" i="1"/>
  <c r="BP85" i="1"/>
  <c r="BP84" i="1"/>
  <c r="BP83" i="1"/>
  <c r="BP82" i="1"/>
  <c r="BP81" i="1"/>
  <c r="BP80" i="1"/>
  <c r="BP79" i="1"/>
  <c r="BP78" i="1"/>
  <c r="BP77" i="1"/>
  <c r="BP76" i="1"/>
  <c r="BP75" i="1"/>
  <c r="BP74" i="1"/>
  <c r="BP73" i="1"/>
  <c r="BP72" i="1"/>
  <c r="BP71" i="1"/>
  <c r="BP70" i="1"/>
  <c r="BP69" i="1"/>
  <c r="BP68" i="1"/>
  <c r="BP67" i="1"/>
  <c r="BP66" i="1"/>
  <c r="BP65" i="1"/>
  <c r="BP64" i="1"/>
  <c r="BP63" i="1"/>
  <c r="BP62" i="1"/>
  <c r="BP61" i="1"/>
  <c r="BP60" i="1"/>
  <c r="BP59" i="1"/>
  <c r="BP58" i="1"/>
  <c r="BP57" i="1"/>
  <c r="BP56" i="1"/>
  <c r="BP55" i="1"/>
  <c r="BP54" i="1"/>
  <c r="BP53" i="1"/>
  <c r="BP52" i="1"/>
  <c r="BP51" i="1"/>
  <c r="BP50" i="1"/>
  <c r="BP49" i="1"/>
  <c r="BP48" i="1"/>
  <c r="BP47" i="1"/>
  <c r="BP46" i="1"/>
  <c r="BP45" i="1"/>
  <c r="BP44" i="1"/>
  <c r="BP43" i="1"/>
  <c r="BP42" i="1"/>
  <c r="BP41" i="1"/>
  <c r="BP40" i="1"/>
  <c r="BP39" i="1"/>
  <c r="BP38" i="1"/>
  <c r="BP37" i="1"/>
  <c r="BP36" i="1"/>
  <c r="BP35" i="1"/>
  <c r="BP34" i="1"/>
  <c r="BP33" i="1"/>
  <c r="BP32" i="1"/>
  <c r="BP31" i="1"/>
  <c r="BP30" i="1"/>
  <c r="BP29" i="1"/>
  <c r="BP28" i="1"/>
  <c r="BP27" i="1"/>
  <c r="BP26" i="1"/>
  <c r="BP25" i="1"/>
  <c r="BP24" i="1"/>
  <c r="BP23" i="1"/>
  <c r="BP22" i="1"/>
  <c r="BP21" i="1"/>
  <c r="BP20" i="1"/>
  <c r="BP19" i="1"/>
  <c r="BP18" i="1"/>
  <c r="BP17" i="1"/>
  <c r="BP16" i="1"/>
  <c r="BP15" i="1"/>
  <c r="BP14" i="1"/>
  <c r="BP13" i="1"/>
  <c r="BP12" i="1"/>
  <c r="BP11" i="1"/>
  <c r="BP10" i="1"/>
  <c r="BP9" i="1"/>
  <c r="BP8" i="1"/>
  <c r="BP7" i="1"/>
  <c r="BP6" i="1"/>
  <c r="BP5" i="1"/>
  <c r="BP4" i="1"/>
  <c r="BP3" i="1"/>
  <c r="BP2" i="1"/>
  <c r="C1976" i="1" l="1"/>
</calcChain>
</file>

<file path=xl/sharedStrings.xml><?xml version="1.0" encoding="utf-8"?>
<sst xmlns="http://schemas.openxmlformats.org/spreadsheetml/2006/main" count="108499" uniqueCount="15434">
  <si>
    <t>Fuel Type Code</t>
  </si>
  <si>
    <t>Station Name</t>
  </si>
  <si>
    <t>Street Address</t>
  </si>
  <si>
    <t>Intersection Directions</t>
  </si>
  <si>
    <t>City</t>
  </si>
  <si>
    <t>State</t>
  </si>
  <si>
    <t>ZIP</t>
  </si>
  <si>
    <t>Plus4</t>
  </si>
  <si>
    <t>Station Phone</t>
  </si>
  <si>
    <t>Status Code</t>
  </si>
  <si>
    <t>Expected Date</t>
  </si>
  <si>
    <t>Groups With Access Code</t>
  </si>
  <si>
    <t>Access Days Time</t>
  </si>
  <si>
    <t>Cards Accepted</t>
  </si>
  <si>
    <t>BD Blends</t>
  </si>
  <si>
    <t>NG Fill Type Code</t>
  </si>
  <si>
    <t>NG PSI</t>
  </si>
  <si>
    <t>EV Level1 EVSE Num</t>
  </si>
  <si>
    <t>EV Level2 EVSE Num</t>
  </si>
  <si>
    <t>EV DC Fast Count</t>
  </si>
  <si>
    <t>EV Other Info</t>
  </si>
  <si>
    <t>EV Network</t>
  </si>
  <si>
    <t>EV Network Web</t>
  </si>
  <si>
    <t>Geocode Status</t>
  </si>
  <si>
    <t>Latitude</t>
  </si>
  <si>
    <t>Longitude</t>
  </si>
  <si>
    <t>Date Last Confirmed</t>
  </si>
  <si>
    <t>ID</t>
  </si>
  <si>
    <t>Updated At</t>
  </si>
  <si>
    <t>Owner Type Code</t>
  </si>
  <si>
    <t>Federal Agency ID</t>
  </si>
  <si>
    <t>Federal Agency Name</t>
  </si>
  <si>
    <t>Open Date</t>
  </si>
  <si>
    <t>Hydrogen Status Link</t>
  </si>
  <si>
    <t>NG Vehicle Class</t>
  </si>
  <si>
    <t>LPG Primary</t>
  </si>
  <si>
    <t>E85 Blender Pump</t>
  </si>
  <si>
    <t>EV Connector Types</t>
  </si>
  <si>
    <t>Country</t>
  </si>
  <si>
    <t>Intersection Directions (French)</t>
  </si>
  <si>
    <t>Access Days Time (French)</t>
  </si>
  <si>
    <t>BD Blends (French)</t>
  </si>
  <si>
    <t>Groups With Access Code (French)</t>
  </si>
  <si>
    <t>Hydrogen Is Retail</t>
  </si>
  <si>
    <t>Access Code</t>
  </si>
  <si>
    <t>Access Detail Code</t>
  </si>
  <si>
    <t>Federal Agency Code</t>
  </si>
  <si>
    <t>Facility Type</t>
  </si>
  <si>
    <t>CNG Dispenser Num</t>
  </si>
  <si>
    <t>CNG On-Site Renewable Source</t>
  </si>
  <si>
    <t>CNG Total Compression Capacity</t>
  </si>
  <si>
    <t>CNG Storage Capacity</t>
  </si>
  <si>
    <t>LNG On-Site Renewable Source</t>
  </si>
  <si>
    <t>E85 Other Ethanol Blends</t>
  </si>
  <si>
    <t>EV Pricing</t>
  </si>
  <si>
    <t>EV Pricing (French)</t>
  </si>
  <si>
    <t>LPG Nozzle Types</t>
  </si>
  <si>
    <t>Hydrogen Pressures</t>
  </si>
  <si>
    <t>Hydrogen Standards</t>
  </si>
  <si>
    <t>CNG Fill Type Code</t>
  </si>
  <si>
    <t>CNG PSI</t>
  </si>
  <si>
    <t>CNG Vehicle Class</t>
  </si>
  <si>
    <t>LNG Vehicle Class</t>
  </si>
  <si>
    <t>EV On-Site Renewable Source</t>
  </si>
  <si>
    <t>NUM_CHARGER</t>
  </si>
  <si>
    <t>Wait_Time min</t>
  </si>
  <si>
    <t>ELEC</t>
  </si>
  <si>
    <t>City of Sacramento - Capitol Parking Garage</t>
  </si>
  <si>
    <t>1015 L St</t>
  </si>
  <si>
    <t>At 10th and L, 2nd Level</t>
  </si>
  <si>
    <t>Sacramento</t>
  </si>
  <si>
    <t>CA</t>
  </si>
  <si>
    <t>888-758-4389  916-264-5011</t>
  </si>
  <si>
    <t>E</t>
  </si>
  <si>
    <t>Public</t>
  </si>
  <si>
    <t>Garage business hours; pay lot</t>
  </si>
  <si>
    <t>3 SP Inductive</t>
  </si>
  <si>
    <t>Non-Networked</t>
  </si>
  <si>
    <t>GPS</t>
  </si>
  <si>
    <t>2019-05-14 21:16:45 UTC</t>
  </si>
  <si>
    <t>LG</t>
  </si>
  <si>
    <t>NEMA520</t>
  </si>
  <si>
    <t>US</t>
  </si>
  <si>
    <t>public</t>
  </si>
  <si>
    <t>PAY_GARAGE</t>
  </si>
  <si>
    <t>Los Angeles Convention Center</t>
  </si>
  <si>
    <t>1201 S Figueroa St</t>
  </si>
  <si>
    <t>West hall and South hall</t>
  </si>
  <si>
    <t>Los Angeles</t>
  </si>
  <si>
    <t>213-741-1151</t>
  </si>
  <si>
    <t>24 hours daily; pay lot</t>
  </si>
  <si>
    <t>200-9</t>
  </si>
  <si>
    <t>P</t>
  </si>
  <si>
    <t>J1772</t>
  </si>
  <si>
    <t>PARKING_GARAGE</t>
  </si>
  <si>
    <t>LADWP - John Ferraro Building</t>
  </si>
  <si>
    <t>111 N Hope St</t>
  </si>
  <si>
    <t>Across Hope</t>
  </si>
  <si>
    <t>800-473-3652</t>
  </si>
  <si>
    <t>24 hours daily</t>
  </si>
  <si>
    <t>2019-11-11 17:00:20 UTC</t>
  </si>
  <si>
    <t>CHADEMO J1772 J1772COMBO</t>
  </si>
  <si>
    <t>UTILITY</t>
  </si>
  <si>
    <t>Free</t>
  </si>
  <si>
    <t>Cherokee &amp; Hollywood Parking Garage</t>
  </si>
  <si>
    <t>1718 N Cherokee Ave</t>
  </si>
  <si>
    <t>213-550-9904</t>
  </si>
  <si>
    <t>200-8</t>
  </si>
  <si>
    <t>CITYOFSANTAROSA</t>
  </si>
  <si>
    <t>100 Santa Rosa Ave</t>
  </si>
  <si>
    <t>CITY HALL 1; Located at South end of breezeway, against building</t>
  </si>
  <si>
    <t>Santa Rosa</t>
  </si>
  <si>
    <t>888-758-4389</t>
  </si>
  <si>
    <t>ChargePoint Network</t>
  </si>
  <si>
    <t>http://www.chargepoint.com/</t>
  </si>
  <si>
    <t>2019-12-13 10:13:02 UTC</t>
  </si>
  <si>
    <t>Pricing is based on length of time and kWh used. $0 per hour for the first 4 hours, and $10 per additional hour, $1 per kWh</t>
  </si>
  <si>
    <t>California Air Resources Board</t>
  </si>
  <si>
    <t>9530 Telstar Ave</t>
  </si>
  <si>
    <t>El Monte</t>
  </si>
  <si>
    <t>626-575-6800</t>
  </si>
  <si>
    <t>2019-09-09 14:29:53 UTC</t>
  </si>
  <si>
    <t>SG</t>
  </si>
  <si>
    <t>STATE_GOV</t>
  </si>
  <si>
    <t>Scripps Green Hospital</t>
  </si>
  <si>
    <t>10666 N Torrey Pines Rd</t>
  </si>
  <si>
    <t>Patient Parking Structure, level G</t>
  </si>
  <si>
    <t>La Jolla</t>
  </si>
  <si>
    <t>858-554-9100</t>
  </si>
  <si>
    <t>2019-12-12 21:27:03 UTC</t>
  </si>
  <si>
    <t>HOSPITAL</t>
  </si>
  <si>
    <t>Pay to Park</t>
  </si>
  <si>
    <t>San Diego Wild Animal Park</t>
  </si>
  <si>
    <t>15500 San Pasqual Valley Rd</t>
  </si>
  <si>
    <t>Escondido</t>
  </si>
  <si>
    <t>760-747-8702</t>
  </si>
  <si>
    <t>PAY_LOT</t>
  </si>
  <si>
    <t>Galpin Motors</t>
  </si>
  <si>
    <t>15421 Roscoe Blvd</t>
  </si>
  <si>
    <t>Sepulveda</t>
  </si>
  <si>
    <t>800-256-6219</t>
  </si>
  <si>
    <t>Public - Call ahead</t>
  </si>
  <si>
    <t>Dealership business hours</t>
  </si>
  <si>
    <t>Public - Appeler à l'avance</t>
  </si>
  <si>
    <t>CALL</t>
  </si>
  <si>
    <t>CAR_DEALER</t>
  </si>
  <si>
    <t>Galleria at Tyler</t>
  </si>
  <si>
    <t>1299 Galleria at Tyler</t>
  </si>
  <si>
    <t>Riverside</t>
  </si>
  <si>
    <t>951-351-3110</t>
  </si>
  <si>
    <t>Mall business hours</t>
  </si>
  <si>
    <t>SHOPPING_MALL</t>
  </si>
  <si>
    <t>City of Pasadena - Holly Street Garage</t>
  </si>
  <si>
    <t>150 E Holly St</t>
  </si>
  <si>
    <t>Pasadena</t>
  </si>
  <si>
    <t>626-744-7665</t>
  </si>
  <si>
    <t>City of Pasadena - De Lacey Garage</t>
  </si>
  <si>
    <t>45 De Lacey Ave</t>
  </si>
  <si>
    <t>City of Pasadena - Schoolhouse Garage</t>
  </si>
  <si>
    <t>33 E Green St</t>
  </si>
  <si>
    <t>Pasadena Hilton</t>
  </si>
  <si>
    <t>150 S Los Robles</t>
  </si>
  <si>
    <t>Located at valet and self parking</t>
  </si>
  <si>
    <t>626-577-1000</t>
  </si>
  <si>
    <t>24 hours daily; for guest use only</t>
  </si>
  <si>
    <t>2019-06-06 17:52:59 UTC</t>
  </si>
  <si>
    <t>HOTEL</t>
  </si>
  <si>
    <t>Hyatt Regency Long Beach</t>
  </si>
  <si>
    <t>200 S Pine Ave</t>
  </si>
  <si>
    <t>Long Beach</t>
  </si>
  <si>
    <t>562-491-1234</t>
  </si>
  <si>
    <t>24 hours daily; pay lot; see valet for access</t>
  </si>
  <si>
    <t>Hilton - Los Angeles International Airport</t>
  </si>
  <si>
    <t>5711 W Century Blvd</t>
  </si>
  <si>
    <t>310-410-4000</t>
  </si>
  <si>
    <t>24 hours daily; for guest use only; see valet for access</t>
  </si>
  <si>
    <t>2019-11-20 03:07:43 UTC</t>
  </si>
  <si>
    <t>Los Angeles International Airport (LAX) - Lot 6</t>
  </si>
  <si>
    <t>1 World Way</t>
  </si>
  <si>
    <t>Central Terminal Area (CTA) - P6</t>
  </si>
  <si>
    <t>310-646-2911</t>
  </si>
  <si>
    <t>AIRPORT</t>
  </si>
  <si>
    <t>Northridge Fashion Center</t>
  </si>
  <si>
    <t>9301 Tampa Ave</t>
  </si>
  <si>
    <t>Located at Tampa &amp; Nordhoff</t>
  </si>
  <si>
    <t>Northridge</t>
  </si>
  <si>
    <t>818-885-9700</t>
  </si>
  <si>
    <t>2019-12-03 20:31:47 UTC</t>
  </si>
  <si>
    <t>SOLAR</t>
  </si>
  <si>
    <t>Ontario Airport Hilton</t>
  </si>
  <si>
    <t>700 N Haven Ave</t>
  </si>
  <si>
    <t>Ontario</t>
  </si>
  <si>
    <t>909-980-0400</t>
  </si>
  <si>
    <t>24 hours daily; guest use only</t>
  </si>
  <si>
    <t>Courtyard Marriott - Oxnard Ventura</t>
  </si>
  <si>
    <t>600 E Esplanade Dr</t>
  </si>
  <si>
    <t>Oxnard</t>
  </si>
  <si>
    <t>805-988-3600</t>
  </si>
  <si>
    <t>Hilton - Palm Springs</t>
  </si>
  <si>
    <t>400 E Tahquitz Canyon Way</t>
  </si>
  <si>
    <t>Palm Springs</t>
  </si>
  <si>
    <t>760-320-6868</t>
  </si>
  <si>
    <t>24 hours daily; pay lot; priority given to registered guests</t>
  </si>
  <si>
    <t>East Bay Mini</t>
  </si>
  <si>
    <t>4340 Rosewood Dr</t>
  </si>
  <si>
    <t>Pleasanton</t>
  </si>
  <si>
    <t>925-251-7070</t>
  </si>
  <si>
    <t>2019-10-04 14:44:17 UTC</t>
  </si>
  <si>
    <t>CNTYOFRIVERSIDE</t>
  </si>
  <si>
    <t>3535 12th Street</t>
  </si>
  <si>
    <t>12TH ST PRKNG#1; -
12TH ST PRKNG#2; -
12TH ST PRKNG#3; Near main entrance off 12th street
12TH ST PRKNG#4; Near main entrance off 12th street</t>
  </si>
  <si>
    <t>Pricing is based on length of time and kWh used. $0 per hour for the first 4 hours, and $2 per additional hour, $0.34 per kWh</t>
  </si>
  <si>
    <t>Inland Empire Foods</t>
  </si>
  <si>
    <t>5425 Wilson St</t>
  </si>
  <si>
    <t>951-682-8222</t>
  </si>
  <si>
    <t>24 hours M-Th, 12am-4:30pm F</t>
  </si>
  <si>
    <t>2019-11-12 20:53:55 UTC</t>
  </si>
  <si>
    <t>OFFICE_BLDG</t>
  </si>
  <si>
    <t>Sacramento International Airport - Daily A Lot</t>
  </si>
  <si>
    <t>Lindbergh Dr</t>
  </si>
  <si>
    <t>916-874-0670</t>
  </si>
  <si>
    <t>1 SP Inductive</t>
  </si>
  <si>
    <t>City of Santa Monica - Airport</t>
  </si>
  <si>
    <t>3223 Donald Douglas Loop</t>
  </si>
  <si>
    <t>Santa Monica</t>
  </si>
  <si>
    <t>310-458-8516</t>
  </si>
  <si>
    <t>City of Santa Monica - Pier</t>
  </si>
  <si>
    <t>200 Santa Monica Pier</t>
  </si>
  <si>
    <t>MUNI_GOV</t>
  </si>
  <si>
    <t>Westfield Fashion Square</t>
  </si>
  <si>
    <t>14006 Riverside Dr</t>
  </si>
  <si>
    <t>level 1 of the Parking Garage near the main entrance, located across from 85°C Bakery Cafe</t>
  </si>
  <si>
    <t>Sherman Oaks</t>
  </si>
  <si>
    <t>818-783-0550</t>
  </si>
  <si>
    <t>2019-11-08 19:38:10 UTC</t>
  </si>
  <si>
    <t>SHOPPING_CENTER</t>
  </si>
  <si>
    <t>City of Temecula - 6th Street Lot</t>
  </si>
  <si>
    <t>28462 Front St</t>
  </si>
  <si>
    <t>Mercedes Street</t>
  </si>
  <si>
    <t>Temecula</t>
  </si>
  <si>
    <t>951-694-6411</t>
  </si>
  <si>
    <t>2019-08-08 15:38:00 UTC</t>
  </si>
  <si>
    <t>PARKING_LOT</t>
  </si>
  <si>
    <t>Universal City Hilton</t>
  </si>
  <si>
    <t>333 Universal Terrace Pkwy</t>
  </si>
  <si>
    <t>Universal City</t>
  </si>
  <si>
    <t>818-506-2500</t>
  </si>
  <si>
    <t>Van Nuys Amtrak/Metrolink Station</t>
  </si>
  <si>
    <t>7724 Van Nuys Blvd</t>
  </si>
  <si>
    <t>Van Nuys</t>
  </si>
  <si>
    <t>800-371-5465</t>
  </si>
  <si>
    <t>EV Connect</t>
  </si>
  <si>
    <t>http://evconnect.com/</t>
  </si>
  <si>
    <t>Office Max - Home Depot</t>
  </si>
  <si>
    <t>7075 Firestone Blvd</t>
  </si>
  <si>
    <t>Downey</t>
  </si>
  <si>
    <t>562-806-6600</t>
  </si>
  <si>
    <t>T</t>
  </si>
  <si>
    <t>City of Lancaster - City Hall</t>
  </si>
  <si>
    <t>44933 Fern Ave</t>
  </si>
  <si>
    <t>Located in the north side parking lot under the solar sun shade parking.</t>
  </si>
  <si>
    <t>Lancaster</t>
  </si>
  <si>
    <t>661-723-6000</t>
  </si>
  <si>
    <t>J1772 TESLA</t>
  </si>
  <si>
    <t>Hyatt at Fisherman's Wharf</t>
  </si>
  <si>
    <t>555 N Point St</t>
  </si>
  <si>
    <t>San Francisco</t>
  </si>
  <si>
    <t>415-563-1234</t>
  </si>
  <si>
    <t>Palace Hotel</t>
  </si>
  <si>
    <t>2 New Montgomery St</t>
  </si>
  <si>
    <t>415-512-1111</t>
  </si>
  <si>
    <t>$7 per session</t>
  </si>
  <si>
    <t>Mark Hopkins InterContinental Hotel</t>
  </si>
  <si>
    <t>999 California St</t>
  </si>
  <si>
    <t>California at Mason</t>
  </si>
  <si>
    <t>415-392-3434</t>
  </si>
  <si>
    <t>Ellis O'Farrell Garage</t>
  </si>
  <si>
    <t>123 O'Farrell St</t>
  </si>
  <si>
    <t>At Powell Street</t>
  </si>
  <si>
    <t>415-986-4800</t>
  </si>
  <si>
    <t>Hotel Sofitel</t>
  </si>
  <si>
    <t>8555 Beverly Blvd</t>
  </si>
  <si>
    <t>310-278-5444</t>
  </si>
  <si>
    <t>Music Center Parking - Level 2</t>
  </si>
  <si>
    <t>135 N Grand Ave</t>
  </si>
  <si>
    <t>Music Center Parking Lot 14, level 2</t>
  </si>
  <si>
    <t>213-972-7211  323-267-2023</t>
  </si>
  <si>
    <t>Garage business hours; pay lot; keypad activated, instructions on EVSE</t>
  </si>
  <si>
    <t>Balboa Golf Course</t>
  </si>
  <si>
    <t>16821 Burbank Blvd</t>
  </si>
  <si>
    <t>Encino</t>
  </si>
  <si>
    <t>818-995-1170</t>
  </si>
  <si>
    <t>REC_SPORTS_FACILITY</t>
  </si>
  <si>
    <t>Tops Auto Park Garage</t>
  </si>
  <si>
    <t>6464 Sunset Blvd</t>
  </si>
  <si>
    <t>Hollywood</t>
  </si>
  <si>
    <t>Primarily for permit holder; public use will be charged extra</t>
  </si>
  <si>
    <t>Free for first 30 minutes; $10 after first 30</t>
  </si>
  <si>
    <t>California State University - Northridge</t>
  </si>
  <si>
    <t>18111 Nordhoff St</t>
  </si>
  <si>
    <t>Lot G9 structure; Near Zelzah and Kenzie second level parking</t>
  </si>
  <si>
    <t>818-677-1200</t>
  </si>
  <si>
    <t>24 hours daily; parking permit required</t>
  </si>
  <si>
    <t>COLLEGE_CAMPUS</t>
  </si>
  <si>
    <t>Lot B4; Prairie St, near Darby Ave</t>
  </si>
  <si>
    <t>Surface lot B2; West side of Etiwanda, South of Prairie</t>
  </si>
  <si>
    <t>Northridge Metrolink Station</t>
  </si>
  <si>
    <t>8775 Wilbur Ave</t>
  </si>
  <si>
    <t>866-816-7584  800-371-5465</t>
  </si>
  <si>
    <t>Los Angeles Harbor Department Headquarters</t>
  </si>
  <si>
    <t>425 S Palos Verdes St</t>
  </si>
  <si>
    <t>San Pedro</t>
  </si>
  <si>
    <t>310-732-7678</t>
  </si>
  <si>
    <t>8am-5pm daily</t>
  </si>
  <si>
    <t>City of Los Angeles - Constituent Service Center</t>
  </si>
  <si>
    <t>8475 S Vermont Ave</t>
  </si>
  <si>
    <t>213-485-7616</t>
  </si>
  <si>
    <t>Sylmar Metrolink Station</t>
  </si>
  <si>
    <t>Village Way Dr</t>
  </si>
  <si>
    <t>San Fernando</t>
  </si>
  <si>
    <t>866-816-7584  818-237-7641</t>
  </si>
  <si>
    <t>Getty Center</t>
  </si>
  <si>
    <t>1200 Getty Center Dr</t>
  </si>
  <si>
    <t>Eight Level 2 and four Level 1 chargers located in P2 of main parking area. Eight Level 2 and eight Level 1 chargers located at Top of Hill Parking.</t>
  </si>
  <si>
    <t>310-440-7300</t>
  </si>
  <si>
    <t>J1772 NEMA520</t>
  </si>
  <si>
    <t>Los Angeles County - Arboretum</t>
  </si>
  <si>
    <t>301 N Baldwin Ave</t>
  </si>
  <si>
    <t>Located in parking lot directly across from Harvard Dr</t>
  </si>
  <si>
    <t>Arcadia</t>
  </si>
  <si>
    <t>323-267-2023</t>
  </si>
  <si>
    <t>City of Glendora - City Hall</t>
  </si>
  <si>
    <t>114 S Vista Bonita Ave</t>
  </si>
  <si>
    <t>Located across the street from City Hall</t>
  </si>
  <si>
    <t>Glendora</t>
  </si>
  <si>
    <t>626-914-8200</t>
  </si>
  <si>
    <t>Helms Bakery Building</t>
  </si>
  <si>
    <t>8800 Venice Blvd</t>
  </si>
  <si>
    <t>310-204-1865</t>
  </si>
  <si>
    <t>$1 per hour for first two hours; $3 per hour thereafter</t>
  </si>
  <si>
    <t>Westfield MainPlace Mall</t>
  </si>
  <si>
    <t>2800 N Main St</t>
  </si>
  <si>
    <t>Located in parking structure 5, near the food court, and near the 24 Hour Fitness</t>
  </si>
  <si>
    <t>Santa Ana</t>
  </si>
  <si>
    <t>714-547-7800</t>
  </si>
  <si>
    <t>CITY OF SB EV2</t>
  </si>
  <si>
    <t>1115 Anacapa St</t>
  </si>
  <si>
    <t>STATION 3
STATION 4</t>
  </si>
  <si>
    <t>Santa Barbara</t>
  </si>
  <si>
    <t>Pricing is based on time of day. $0.35 per kWh from 4:00 PM to 9:00 PM</t>
  </si>
  <si>
    <t>California State University - Channel Islands</t>
  </si>
  <si>
    <t>1 University Dr</t>
  </si>
  <si>
    <t>Located in lot A3</t>
  </si>
  <si>
    <t>Camarillo</t>
  </si>
  <si>
    <t>805-437-8400</t>
  </si>
  <si>
    <t>Brea Downtown Parking</t>
  </si>
  <si>
    <t>101 S Brea Blvd</t>
  </si>
  <si>
    <t>Brea</t>
  </si>
  <si>
    <t>714-990-7650</t>
  </si>
  <si>
    <t>Garage business hours; 4 hour parking limit</t>
  </si>
  <si>
    <t>Home Depot</t>
  </si>
  <si>
    <t>2745 Teller Rd</t>
  </si>
  <si>
    <t>In front of garden center</t>
  </si>
  <si>
    <t>Newbury Park</t>
  </si>
  <si>
    <t>805-375-6680</t>
  </si>
  <si>
    <t>J1772 NEMA515</t>
  </si>
  <si>
    <t>Lake Casitas Municipal Water District - Recreational Area</t>
  </si>
  <si>
    <t>Casitas Pass Rd &amp; Baldwin Rd</t>
  </si>
  <si>
    <t>Baldwin Road/Casitas Pass Road</t>
  </si>
  <si>
    <t>Oak View</t>
  </si>
  <si>
    <t>805-649-2233</t>
  </si>
  <si>
    <t>PARK</t>
  </si>
  <si>
    <t>San Dimas Park &amp; Ride</t>
  </si>
  <si>
    <t>205 S San Dimas Ave</t>
  </si>
  <si>
    <t>Bonita Ave and San Dimas Ave</t>
  </si>
  <si>
    <t>San Dimas</t>
  </si>
  <si>
    <t>909-394-6271</t>
  </si>
  <si>
    <t>Loews Santa Monica Beach Hotel</t>
  </si>
  <si>
    <t>1700 Ocean Ave</t>
  </si>
  <si>
    <t>310-458-6700</t>
  </si>
  <si>
    <t>2019-11-20 03:23:07 UTC</t>
  </si>
  <si>
    <t>City of Pasadena - El Molino Lot</t>
  </si>
  <si>
    <t>100 N El Molino Ave</t>
  </si>
  <si>
    <t>Ventura County Government Center</t>
  </si>
  <si>
    <t>800 S Victoria Ave</t>
  </si>
  <si>
    <t>Ventura</t>
  </si>
  <si>
    <t>Ventura County Air Pollution Control District</t>
  </si>
  <si>
    <t>669 County Square Dr</t>
  </si>
  <si>
    <t>805-645-1400</t>
  </si>
  <si>
    <t>Pacific View Mall</t>
  </si>
  <si>
    <t>3295 E Main St</t>
  </si>
  <si>
    <t>805-642-5530</t>
  </si>
  <si>
    <t>University of California - Davis Extension</t>
  </si>
  <si>
    <t>1441 Research Park Dr</t>
  </si>
  <si>
    <t>Davis</t>
  </si>
  <si>
    <t>530-752-8277</t>
  </si>
  <si>
    <t>$9 parking fee</t>
  </si>
  <si>
    <t>San Luis Obispo County Air Pollution Control District</t>
  </si>
  <si>
    <t>3433 Roberto Ct</t>
  </si>
  <si>
    <t>San Luis Obispo</t>
  </si>
  <si>
    <t>805-781-5912</t>
  </si>
  <si>
    <t>8am-5pm M-F; see front desk for code</t>
  </si>
  <si>
    <t>Soquel &amp; Front Garage</t>
  </si>
  <si>
    <t>601 Front St</t>
  </si>
  <si>
    <t>Santa Cruz</t>
  </si>
  <si>
    <t>831-420-5184</t>
  </si>
  <si>
    <t>Fair Oaks - Orangevale - Community Library</t>
  </si>
  <si>
    <t>11601 Fair Oaks Blvd</t>
  </si>
  <si>
    <t>Fair Oaks</t>
  </si>
  <si>
    <t>916-264-2700</t>
  </si>
  <si>
    <t>City of Sacramento - City Hall Public Parking Garage</t>
  </si>
  <si>
    <t>10th St &amp; I St</t>
  </si>
  <si>
    <t>Lot I, Levels 2 and 8, Waterfall Building.</t>
  </si>
  <si>
    <t>916-264-5011</t>
  </si>
  <si>
    <t>2 SP Inductive</t>
  </si>
  <si>
    <t>2019-10-17 02:22:35 UTC</t>
  </si>
  <si>
    <t>J1772 NEMA1450</t>
  </si>
  <si>
    <t>Sutter Galleria Mall - University of California - Davis Extension</t>
  </si>
  <si>
    <t>2901 K St</t>
  </si>
  <si>
    <t>Located on the 2nd floor</t>
  </si>
  <si>
    <t>916-327-7072</t>
  </si>
  <si>
    <t>24 hours daily; pay lot; visitor and student use only</t>
  </si>
  <si>
    <t>North Highlands Library</t>
  </si>
  <si>
    <t>4235 Antelope Rd</t>
  </si>
  <si>
    <t>Antelope</t>
  </si>
  <si>
    <t>916-264-2920</t>
  </si>
  <si>
    <t>LIBRARY</t>
  </si>
  <si>
    <t>University of California - Davis - Medical Center</t>
  </si>
  <si>
    <t>4860 Y St</t>
  </si>
  <si>
    <t>Located in Parking Structure 2, at 49th St</t>
  </si>
  <si>
    <t>800-282-3284</t>
  </si>
  <si>
    <t>2019-11-01 21:01:25 UTC</t>
  </si>
  <si>
    <t>Belle Cooledge Library</t>
  </si>
  <si>
    <t>5600 S Land Park Dr</t>
  </si>
  <si>
    <t>Mosquito Road Park and Ride</t>
  </si>
  <si>
    <t>Mosquito Rd &amp; Clay St</t>
  </si>
  <si>
    <t>Placerville</t>
  </si>
  <si>
    <t>530-642-5383</t>
  </si>
  <si>
    <t>Lot business hours; overnight parking prohibited</t>
  </si>
  <si>
    <t>City of Vacaville - Cultural Center</t>
  </si>
  <si>
    <t>1000 Ulatis Dr</t>
  </si>
  <si>
    <t>Vacaville</t>
  </si>
  <si>
    <t>707-449-5424</t>
  </si>
  <si>
    <t>Stars Recreation Center</t>
  </si>
  <si>
    <t>155 Browns Valley Pkwy</t>
  </si>
  <si>
    <t>City of Vacaville - Regional Transport Center</t>
  </si>
  <si>
    <t>190 Hickory Ln</t>
  </si>
  <si>
    <t>TRAVEL_CENTER</t>
  </si>
  <si>
    <t>Office of Housing &amp; Redevelopment</t>
  </si>
  <si>
    <t>40 Eldridge Ave</t>
  </si>
  <si>
    <t>At Morales Ct</t>
  </si>
  <si>
    <t>KUIC Radio - Parking Lot</t>
  </si>
  <si>
    <t>500 Catherine St</t>
  </si>
  <si>
    <t>At Davis St</t>
  </si>
  <si>
    <t>Citrus Heights City Hall</t>
  </si>
  <si>
    <t>6360 Fountain Square Dr</t>
  </si>
  <si>
    <t>Citrus Heights</t>
  </si>
  <si>
    <t>916-725-2448</t>
  </si>
  <si>
    <t>Pitt School Plaza</t>
  </si>
  <si>
    <t>1440 Ary Ln</t>
  </si>
  <si>
    <t>Dixon</t>
  </si>
  <si>
    <t>1 SP Inductive  1 Tesla Conductive</t>
  </si>
  <si>
    <t>El Dorado County Government Center</t>
  </si>
  <si>
    <t>2850 Fairlane Ct</t>
  </si>
  <si>
    <t>Building C parking lot</t>
  </si>
  <si>
    <t>530-621-5300</t>
  </si>
  <si>
    <t>El Dorado Transit Park &amp; Ride</t>
  </si>
  <si>
    <t>4640 Post St</t>
  </si>
  <si>
    <t>El Dorado Hills</t>
  </si>
  <si>
    <t>CVS Pharmacy</t>
  </si>
  <si>
    <t>8455 Auburn-Folsom Rd</t>
  </si>
  <si>
    <t>At Douglas Blvd</t>
  </si>
  <si>
    <t>Granite Bay</t>
  </si>
  <si>
    <t>916-791-1189</t>
  </si>
  <si>
    <t>8am-10pm</t>
  </si>
  <si>
    <t>CONVENIENCE_STORE</t>
  </si>
  <si>
    <t>Carmichael Library</t>
  </si>
  <si>
    <t>5605 Marconi Ave</t>
  </si>
  <si>
    <t>At La Vista</t>
  </si>
  <si>
    <t>Carmichael</t>
  </si>
  <si>
    <t>916-264-2700  916-264-2920</t>
  </si>
  <si>
    <t>Rio Vista City Hall</t>
  </si>
  <si>
    <t>1 Main St</t>
  </si>
  <si>
    <t>Rio Vista</t>
  </si>
  <si>
    <t>707-374-6451</t>
  </si>
  <si>
    <t>Fairfield City Hall</t>
  </si>
  <si>
    <t>1000 Webster St</t>
  </si>
  <si>
    <t>Fairfield</t>
  </si>
  <si>
    <t>707-428-7414</t>
  </si>
  <si>
    <t>Solano Community College</t>
  </si>
  <si>
    <t>4000 Suisun Valley Rd</t>
  </si>
  <si>
    <t>Los Angeles International Airport (LAX) - Lot 1</t>
  </si>
  <si>
    <t>Central Terminal Area (CTA) - P1</t>
  </si>
  <si>
    <t>SAN JOSE</t>
  </si>
  <si>
    <t>44 S 4th St</t>
  </si>
  <si>
    <t>4TH SAN FER 1; Garage level 2
4TH SAN FER 2; Garage level 2
4TH SAN FER 3; Garage level 2
4TH SAN FER 4; Garage Level 2
4TH SAN FER 5; Garage level 2
4TH SAN FER 6; Garage level 2</t>
  </si>
  <si>
    <t>San Jose</t>
  </si>
  <si>
    <t>Pricing is based on time of day. $0.2 per kWh, $1.25 per session from 9:30 PM to 8:30 AM</t>
  </si>
  <si>
    <t>City of Ukiah - Public Parking Lot</t>
  </si>
  <si>
    <t>N Oak St &amp; W Standley St</t>
  </si>
  <si>
    <t>Located in the City parking lot on the west side of N. Oak St. just south of W. Standley St.</t>
  </si>
  <si>
    <t>Ukiah</t>
  </si>
  <si>
    <t>707-467-5711</t>
  </si>
  <si>
    <t>Nut Tree Village</t>
  </si>
  <si>
    <t>1651 E Monte Vista Ave</t>
  </si>
  <si>
    <t>Placer County Community Development Resource Center</t>
  </si>
  <si>
    <t>3091 County Center Dr</t>
  </si>
  <si>
    <t>Located on the west side of the building</t>
  </si>
  <si>
    <t>Auburn</t>
  </si>
  <si>
    <t>530-745-3197</t>
  </si>
  <si>
    <t>4th and G Plaza Public Parking Garage</t>
  </si>
  <si>
    <t>4th St &amp; G St</t>
  </si>
  <si>
    <t>Entrance on 4th St</t>
  </si>
  <si>
    <t>530-753-7730</t>
  </si>
  <si>
    <t>Davis Amtrak Station</t>
  </si>
  <si>
    <t>840 2nd St</t>
  </si>
  <si>
    <t>2nd &amp; H St</t>
  </si>
  <si>
    <t>University of California - Davis</t>
  </si>
  <si>
    <t>6 Howard Way</t>
  </si>
  <si>
    <t>Quad Structure; Between Russell Blvd &amp; North Quad</t>
  </si>
  <si>
    <t>24 hours daily; pay lot; permit required 7am-10pm M-F</t>
  </si>
  <si>
    <t>University Covenant Church</t>
  </si>
  <si>
    <t>315 Mace Blvd</t>
  </si>
  <si>
    <t>530-756-3923</t>
  </si>
  <si>
    <t>PLACE_OF_WORSHIP</t>
  </si>
  <si>
    <t>Wildhorse Golf Club</t>
  </si>
  <si>
    <t>2323 Rockwell Dr</t>
  </si>
  <si>
    <t>530-753-4900</t>
  </si>
  <si>
    <t>24 hours daily; customer use only</t>
  </si>
  <si>
    <t>Lakewood Center Mall</t>
  </si>
  <si>
    <t>4500 Silva St</t>
  </si>
  <si>
    <t>Located near Nordstrom Rack</t>
  </si>
  <si>
    <t>Lakewood</t>
  </si>
  <si>
    <t>562-531-6707</t>
  </si>
  <si>
    <t>Golden Gate Ferry Terminal</t>
  </si>
  <si>
    <t>101 E Sir Francis Drake Blvd</t>
  </si>
  <si>
    <t>Larkspur</t>
  </si>
  <si>
    <t>415-925-5570</t>
  </si>
  <si>
    <t>$2 parking fee</t>
  </si>
  <si>
    <t>Oakland International Airport - Daily Lot</t>
  </si>
  <si>
    <t>1 Airport Dr</t>
  </si>
  <si>
    <t>Enter Daily Parking Lot.  Section L6, behind Parking Management Office.</t>
  </si>
  <si>
    <t>Oakland</t>
  </si>
  <si>
    <t>510-563-3361</t>
  </si>
  <si>
    <t>CCSF SFMTA</t>
  </si>
  <si>
    <t>733 Kearny St</t>
  </si>
  <si>
    <t>PORTSMOUTH SQ 1; Located in garage
PORTSMOUTH SQ 2; Located in garage</t>
  </si>
  <si>
    <t>$0.24 per kWh, maximum payment of $5, $2 per session</t>
  </si>
  <si>
    <t>200 E Santa Clara St</t>
  </si>
  <si>
    <t xml:space="preserve">CITY HALL 1N; North wall basement 
CITY HALL 1W; Basement
CITY HALL 2S; Basement
CITY HALL 2W; City Hall basement garage
CITY HALL 3S; City Hall basement garage
CITY HALL 3W; Basement
CITY HALL 4S; City Hall basement garage
CITY HALL 4W; Basement 
CITY HALL 5W; Basement
CITY HALL 6W; Basement </t>
  </si>
  <si>
    <t>PUBLIC STATIONS</t>
  </si>
  <si>
    <t>1075 E 20th St</t>
  </si>
  <si>
    <t>SOLAR PARKING; Solar Parking Lot</t>
  </si>
  <si>
    <t>Chico</t>
  </si>
  <si>
    <t>Fairfield Transportation Center</t>
  </si>
  <si>
    <t>2000 Cadenasso Dr</t>
  </si>
  <si>
    <t>2 Tesla Conductive</t>
  </si>
  <si>
    <t>Rabobank - Salinas</t>
  </si>
  <si>
    <t>1285 N Davis Rd</t>
  </si>
  <si>
    <t>Salinas</t>
  </si>
  <si>
    <t>831-784-7700</t>
  </si>
  <si>
    <t>BANK</t>
  </si>
  <si>
    <t>1551 Froom Ranch Way</t>
  </si>
  <si>
    <t>805-596-0857</t>
  </si>
  <si>
    <t>San Luis Obispo Promenade - Bed Bath &amp; Beyond</t>
  </si>
  <si>
    <t>319 Madonna Rd</t>
  </si>
  <si>
    <t>805-545-7556  805-542-9004</t>
  </si>
  <si>
    <t>SOUTHCOASTPLAZA</t>
  </si>
  <si>
    <t>3333 Bear St</t>
  </si>
  <si>
    <t>SCP WEST 04
SCP WEST 05; Stations are on the Lower Level near the Crate and Barrel entrance.
SCP WEST 06; Stations are on the Lower Level of the parking garage near the Crate and Barrel entrance.
SCP WEST 07; Stations are on the Lower Level in the parking garage by the Crate and Barrel entrance.
SCP WEST 08
SCP WEST 09
WEST DCFC 01
WEST DCFC 02; -
WEST DCFC 03; -</t>
  </si>
  <si>
    <t>Costa Mesa</t>
  </si>
  <si>
    <t>Pricing is based on time of day. $5 per hour from 10:00 PM to 9:00 AM</t>
  </si>
  <si>
    <t>MARTINEZ CA</t>
  </si>
  <si>
    <t>680 Court St</t>
  </si>
  <si>
    <t>MAIN &amp; COURT ST</t>
  </si>
  <si>
    <t>Martinez</t>
  </si>
  <si>
    <t>Pricing is based on an hourly rate. $1 per hour</t>
  </si>
  <si>
    <t>Rabobank - Goleta</t>
  </si>
  <si>
    <t>5956 Calle Real</t>
  </si>
  <si>
    <t>Goleta</t>
  </si>
  <si>
    <t>805-967-0451</t>
  </si>
  <si>
    <t>TESLA</t>
  </si>
  <si>
    <t>Real Goods - Solar Living Institute</t>
  </si>
  <si>
    <t>13771 S Highway 101</t>
  </si>
  <si>
    <t>Hopland</t>
  </si>
  <si>
    <t>707-472-2456</t>
  </si>
  <si>
    <t>10am-6pm daily; see front desk for access</t>
  </si>
  <si>
    <t>2 Other Conductive</t>
  </si>
  <si>
    <t>2019-12-03 20:41:24 UTC</t>
  </si>
  <si>
    <t>NEMA515</t>
  </si>
  <si>
    <t>SCHOOL</t>
  </si>
  <si>
    <t>$5 per session</t>
  </si>
  <si>
    <t>ClipperCreek Headquarters</t>
  </si>
  <si>
    <t>11850 Kemper Rd</t>
  </si>
  <si>
    <t>Kemper Rd and Highway 49</t>
  </si>
  <si>
    <t>530-887-1674</t>
  </si>
  <si>
    <t>Toyota of Santa Monica</t>
  </si>
  <si>
    <t>801 Santa Monica Blvd</t>
  </si>
  <si>
    <t>At Lincoln Ct</t>
  </si>
  <si>
    <t>310-394-6744</t>
  </si>
  <si>
    <t>Dealership business hours; priority for customer use</t>
  </si>
  <si>
    <t>City of Santa Monica - Civic Auditorium Solar Port</t>
  </si>
  <si>
    <t>1855 Main St</t>
  </si>
  <si>
    <t>Parc 55 Hotel</t>
  </si>
  <si>
    <t>55 Cyril Magnin</t>
  </si>
  <si>
    <t>415-392-8000</t>
  </si>
  <si>
    <t>Beach &amp; Hyde Garage</t>
  </si>
  <si>
    <t>655 Beach St</t>
  </si>
  <si>
    <t>415-673-1735</t>
  </si>
  <si>
    <t>City of Santa Monica - Civic Parking Garage</t>
  </si>
  <si>
    <t>333 Civic Center Dr</t>
  </si>
  <si>
    <t>1st floor of parking garage</t>
  </si>
  <si>
    <t>CHADEMO J1772</t>
  </si>
  <si>
    <t>PARK TOWER</t>
  </si>
  <si>
    <t>3401-3447 Park Center Dr</t>
  </si>
  <si>
    <t>L1 EAST 01; Pay to park: enter Park Center Dr, go left, stns to left 
L1 EAST 02; Pay to park: Enter Park Center Dr, go left, stns on left</t>
  </si>
  <si>
    <t>Pricing is based on length of time. $1.5 per hour for the first 4 hours, and $5 per additional hour, minimum payment of $1</t>
  </si>
  <si>
    <t>PLAZA TOWER</t>
  </si>
  <si>
    <t>600 Anton Blvd</t>
  </si>
  <si>
    <t>L1 SOUTH 01; Pay to park: Enter Park Center Dr, go strt, go right
L1 SOUTH 02; Pay to park: Enter Park Center Dr, go strt to end, go right
L1 SOUTH 03; Pay to Park: Enter Park Center Dr., go straight to end, go right.
L1 SOUTH 04; Pay to Park: Enter Park Center Dr, go strt to end, go right.</t>
  </si>
  <si>
    <t>CAISO</t>
  </si>
  <si>
    <t>250 Outcropping Way</t>
  </si>
  <si>
    <t>EVCS-10; No Public Access. For Employee Use Only.
EVCS-11; No Public Access. For Employee Use Only.
EVCS-12; No Public Access. For Employee Use Only.
EVCS-13; No Public Access. For Employee Use Only.
EVCS-14; No Public Access. For Employee Use Only.
EVCS-15; No Public Access. For Employee Use Only.
EVCS-16; No Public Access. For Employee Use Only.
EVCS-17; No Public Access. For Employee Use Only.
EVCS-18; No General Public Access - Must be a Registered Visitor
EVCS-1; Front parking lot 
EVCS-3; Front parking lot 
EVCS-4; Front parking lot 
EVCS-5; Front parking lot 
EVCS-6; No General Public Access - Must be a registered visitor
EVCS-7; No General Public Access - Must be a Registered Visitor
EVCS-8; No Public Access. For Employee Use Only.
EVCS-9; No Public Access. For Employee Use Only.</t>
  </si>
  <si>
    <t>Folsom</t>
  </si>
  <si>
    <t>Pricing is based on kWh used. $0.1 per kWh</t>
  </si>
  <si>
    <t>CAL STATE LA</t>
  </si>
  <si>
    <t>5151 State University Drive</t>
  </si>
  <si>
    <t>DCFC1; Physical Science- Level B
DCFC2; Physical Science- Level B
DCFC3; Physical Science- Level B
DCFC4; Level 1A
DCFC5; Level 1A
DCFC6; Level 1A
LOT 06 ST 01; Enter Lot 6 from Circle Dr.,stations are by the strage area IT116.
LOT 10 E T 01; In front of Tech Ed Lab B-11
LOT 10 E T 02; Stations are in front of Tech Ed Lab B11.
LOT 10 E T 03; Enter Lot 10 from Circle Dr., stations are on the right.
LOT 3 ST 01; Station is at Lot 3, an outdoor lot.
LOT 3 ST 03; Station is at Lot 3, an outdoor lot.
STRUCTURE A 01; Station is on Lower Level.
STRUCTURE B 01; Station is in Structure B, ground level..
STRUCTURE C 01; Station is at Level 1F, on the South side of the garage.</t>
  </si>
  <si>
    <t>IRVINE COMPANY</t>
  </si>
  <si>
    <t>1101 Newport Center Dr</t>
  </si>
  <si>
    <t>FASHION ISL 01</t>
  </si>
  <si>
    <t>Newport Beach</t>
  </si>
  <si>
    <t>Pricing is based on an hourly rate. $1 per hour, minimum payment of $1</t>
  </si>
  <si>
    <t>OAK INT AIRPORT</t>
  </si>
  <si>
    <t>PREMIER 1; Premier Parking Lot
PREMIER 2; Premier Parking Lot
PREMIER 3; Premier Parking Lot 
PREMIER 4; Premier Parking Lot
PREMIER 5; Premier Parking Lot
PREMIER 6; Premier Parking Lot
PREMIER 7; Premier Parking Lot
PREMIER ADA; Premier Parking Lot / ADA</t>
  </si>
  <si>
    <t>ADOBE SAN JOSE</t>
  </si>
  <si>
    <t>321 Park Ave</t>
  </si>
  <si>
    <t>AT5 #3; 5th floor
AT5 #4
AT5 #5
AT5 #6
AT5 #7; -
ET1 1
ET4 # 2; -
ET4 #4; Adobe Employee Use Only!
ET4 #5; Adobe Employee Use Only!
ET4 #6; Adobe Employee Use Only!
ET4 #7; Adobe Employee Use Only!
ET4 1
ET4 3
ET4 8
ET5 #1
ET5 #2
ET5 #3
ET5 #4
ET5 #5; Adobe Employee Use Only!
ET5 #6; -</t>
  </si>
  <si>
    <t>Pricing is based on length of time. $0 per hour for the first 4 hours, and $5 per additional hour</t>
  </si>
  <si>
    <t>ECOLOGY ACTION</t>
  </si>
  <si>
    <t>877 Cedar St</t>
  </si>
  <si>
    <t>CEDAR STREET 1; -
CEDAR STREET 2; -
CEDAR STREET 3; -</t>
  </si>
  <si>
    <t>Pricing is based on length of time and kWh used. $0 per hour, and $5 per additional hour, $2 per kWh, minimum payment of $2, maximum payment of $18</t>
  </si>
  <si>
    <t>CITY OF REDWOOD</t>
  </si>
  <si>
    <t>750 Marshall St</t>
  </si>
  <si>
    <t>L3 MARSHALL ST; -</t>
  </si>
  <si>
    <t>Redwood City</t>
  </si>
  <si>
    <t>CHADEMO</t>
  </si>
  <si>
    <t>$5 per hour</t>
  </si>
  <si>
    <t>Super 8 - Ukiah</t>
  </si>
  <si>
    <t>693 S Orchard Ave</t>
  </si>
  <si>
    <t>Highway 101, Gobbi St exit</t>
  </si>
  <si>
    <t>707-468-8181</t>
  </si>
  <si>
    <t>24 hours daily; guests may request use of the chargers when making hotel reservations</t>
  </si>
  <si>
    <t>A Cash D M V</t>
  </si>
  <si>
    <t>Alhambra Nissan</t>
  </si>
  <si>
    <t>726 E Main St</t>
  </si>
  <si>
    <t>Alhambra</t>
  </si>
  <si>
    <t>626-289-6161</t>
  </si>
  <si>
    <t>Antioch Nissan</t>
  </si>
  <si>
    <t>1831 Auto Center Dr</t>
  </si>
  <si>
    <t>Antioch</t>
  </si>
  <si>
    <t>925-755-2600</t>
  </si>
  <si>
    <t>Nissan of Bakersfield</t>
  </si>
  <si>
    <t>2800 Pacheco Rd</t>
  </si>
  <si>
    <t>Bakersfield</t>
  </si>
  <si>
    <t>661-835-8600</t>
  </si>
  <si>
    <t>Buena Park Nissan</t>
  </si>
  <si>
    <t>6501 Auto Center Dr</t>
  </si>
  <si>
    <t>Buena Park</t>
  </si>
  <si>
    <t>714-739-0800</t>
  </si>
  <si>
    <t>Carson Nissan</t>
  </si>
  <si>
    <t>1505 E 223rd St</t>
  </si>
  <si>
    <t>Carson</t>
  </si>
  <si>
    <t>310-221-5119</t>
  </si>
  <si>
    <t>Palm Springs Nissan</t>
  </si>
  <si>
    <t>68177 Kyle Rd</t>
  </si>
  <si>
    <t>Cathedral City</t>
  </si>
  <si>
    <t>760-328-2828</t>
  </si>
  <si>
    <t>Cerritos Nissan</t>
  </si>
  <si>
    <t>18707 Studebaker Rd</t>
  </si>
  <si>
    <t>Cerritos</t>
  </si>
  <si>
    <t>562-402-2277</t>
  </si>
  <si>
    <t>Chico Nissan</t>
  </si>
  <si>
    <t>575 Manzanita Ave</t>
  </si>
  <si>
    <t>530-891-1777</t>
  </si>
  <si>
    <t>Puente Hills Nissan</t>
  </si>
  <si>
    <t>17320 E Gale Ave</t>
  </si>
  <si>
    <t>City of Industry</t>
  </si>
  <si>
    <t>626-626-2600</t>
  </si>
  <si>
    <t>Lithia Nissan - Clovis</t>
  </si>
  <si>
    <t>370 W Herndon Ave</t>
  </si>
  <si>
    <t>Clovis</t>
  </si>
  <si>
    <t>559-297-6919</t>
  </si>
  <si>
    <t>Nissan of Serramonte</t>
  </si>
  <si>
    <t>1500 Collins Ave</t>
  </si>
  <si>
    <t>Colma</t>
  </si>
  <si>
    <t>650-550-7200</t>
  </si>
  <si>
    <t>Autocom Nissan - Concord</t>
  </si>
  <si>
    <t>1290 Concord Ave</t>
  </si>
  <si>
    <t>Concord</t>
  </si>
  <si>
    <t>925-676-4400</t>
  </si>
  <si>
    <t>Larry H Miller Nissan</t>
  </si>
  <si>
    <t>2575 Wardlow Rd</t>
  </si>
  <si>
    <t>Corona</t>
  </si>
  <si>
    <t>951-735-3360</t>
  </si>
  <si>
    <t>Orange Coast Nissan</t>
  </si>
  <si>
    <t>2850 Harbor Blvd</t>
  </si>
  <si>
    <t>714-681-1738</t>
  </si>
  <si>
    <t>Hanlees Nissan</t>
  </si>
  <si>
    <t>5009 Chiles Rd</t>
  </si>
  <si>
    <t>530-231-3000</t>
  </si>
  <si>
    <t>Downey Nissan</t>
  </si>
  <si>
    <t>7321 Firestone Blvd</t>
  </si>
  <si>
    <t>562-334-1090</t>
  </si>
  <si>
    <t>Nissan of Duarte</t>
  </si>
  <si>
    <t>1434 Buena Vista St</t>
  </si>
  <si>
    <t>Duarte</t>
  </si>
  <si>
    <t>626-305-3000</t>
  </si>
  <si>
    <t>Mossy Nissan - El Cajon</t>
  </si>
  <si>
    <t>1170 W Main St</t>
  </si>
  <si>
    <t>El Cajon</t>
  </si>
  <si>
    <t>619-588-0500</t>
  </si>
  <si>
    <t>Ross Nissan of El Monte</t>
  </si>
  <si>
    <t>3428 N Peck Rd</t>
  </si>
  <si>
    <t>800-859-8445</t>
  </si>
  <si>
    <t>Nissan of Elk Grove</t>
  </si>
  <si>
    <t>8590 Laguna Grove Dr</t>
  </si>
  <si>
    <t>Elk Grove</t>
  </si>
  <si>
    <t>916-405-5000</t>
  </si>
  <si>
    <t>Mossy Nissan - Escondido</t>
  </si>
  <si>
    <t>1546 Auto Park Way</t>
  </si>
  <si>
    <t>760-746-5050</t>
  </si>
  <si>
    <t>McCrea Nissan</t>
  </si>
  <si>
    <t>601 7th St</t>
  </si>
  <si>
    <t>Eureka</t>
  </si>
  <si>
    <t>707-442-1741</t>
  </si>
  <si>
    <t>Future Nissan of Folsom</t>
  </si>
  <si>
    <t>12610 Auto Mall Cir</t>
  </si>
  <si>
    <t>916-608-5300</t>
  </si>
  <si>
    <t>Fontana Nissan</t>
  </si>
  <si>
    <t>16444 S Highland Ave</t>
  </si>
  <si>
    <t>Fontana</t>
  </si>
  <si>
    <t>909-574-2288</t>
  </si>
  <si>
    <t>Premier Nissan of Fremont</t>
  </si>
  <si>
    <t>5701 Cushing Pkwy</t>
  </si>
  <si>
    <t>Fremont</t>
  </si>
  <si>
    <t>510-668-8700</t>
  </si>
  <si>
    <t>Lithia Nissan -Fresno</t>
  </si>
  <si>
    <t>5580 N Blackstone Ave</t>
  </si>
  <si>
    <t>Fresno</t>
  </si>
  <si>
    <t>559-435-3500</t>
  </si>
  <si>
    <t>Imperio Nissan of Garden Grove</t>
  </si>
  <si>
    <t>9222 Trask Ave</t>
  </si>
  <si>
    <t>Garden Grove</t>
  </si>
  <si>
    <t>888-720-5391</t>
  </si>
  <si>
    <t>Gardena Nissan</t>
  </si>
  <si>
    <t>1670 W Redondo Beach Blvd</t>
  </si>
  <si>
    <t>Gardena</t>
  </si>
  <si>
    <t>310-532-1600</t>
  </si>
  <si>
    <t>South County Nissan</t>
  </si>
  <si>
    <t>400 Automall Dr</t>
  </si>
  <si>
    <t>Gilroy</t>
  </si>
  <si>
    <t>408-842-1777</t>
  </si>
  <si>
    <t>Glendale Nissan</t>
  </si>
  <si>
    <t>727 S Brand Blvd</t>
  </si>
  <si>
    <t>Glendale</t>
  </si>
  <si>
    <t>818-240-6000</t>
  </si>
  <si>
    <t>Santa Barbara Nissan</t>
  </si>
  <si>
    <t>425 S Kellogg Ave</t>
  </si>
  <si>
    <t>805-967-1130</t>
  </si>
  <si>
    <t>Hayward Nissan</t>
  </si>
  <si>
    <t>24644 Mission Blvd</t>
  </si>
  <si>
    <t>Hayward</t>
  </si>
  <si>
    <t>510-372-2800</t>
  </si>
  <si>
    <t>Pedder Nissan</t>
  </si>
  <si>
    <t>200 Carriage Cir</t>
  </si>
  <si>
    <t>Hemet</t>
  </si>
  <si>
    <t>951-766-1446</t>
  </si>
  <si>
    <t>Surf City Nissan</t>
  </si>
  <si>
    <t>17331 Beach Blvd</t>
  </si>
  <si>
    <t>Huntington Beach</t>
  </si>
  <si>
    <t>714-500-6000</t>
  </si>
  <si>
    <t>Nissan of Irvine</t>
  </si>
  <si>
    <t>32 Auto Center Dr</t>
  </si>
  <si>
    <t>Irvine</t>
  </si>
  <si>
    <t>949-385-6044</t>
  </si>
  <si>
    <t>Torre Nissan</t>
  </si>
  <si>
    <t>79125 Highway 111</t>
  </si>
  <si>
    <t>La Quinta</t>
  </si>
  <si>
    <t>760-777-8999</t>
  </si>
  <si>
    <t>Nissan of Downtown Los Angeles</t>
  </si>
  <si>
    <t>635 W Washington Blvd</t>
  </si>
  <si>
    <t>213-748-4501</t>
  </si>
  <si>
    <t>Universal City Nissan</t>
  </si>
  <si>
    <t>3550 Cahuenga Blvd W</t>
  </si>
  <si>
    <t>818-769-8100</t>
  </si>
  <si>
    <t>Razzari Nissan</t>
  </si>
  <si>
    <t>1675 Auto Center Dr</t>
  </si>
  <si>
    <t>Merced</t>
  </si>
  <si>
    <t>209-383-0100</t>
  </si>
  <si>
    <t>Nissan of Mission Hills</t>
  </si>
  <si>
    <t>11000 Sepulveda Blvd</t>
  </si>
  <si>
    <t>Mission Hills</t>
  </si>
  <si>
    <t>818-838-4444</t>
  </si>
  <si>
    <t>Central Valley Nissan</t>
  </si>
  <si>
    <t>4530 McHenry Ave</t>
  </si>
  <si>
    <t>Modesto</t>
  </si>
  <si>
    <t>209-526-3320</t>
  </si>
  <si>
    <t>Metro Nissan of Montclair</t>
  </si>
  <si>
    <t>9440 Autoplex Dr</t>
  </si>
  <si>
    <t>Montclair</t>
  </si>
  <si>
    <t>909-625-5575</t>
  </si>
  <si>
    <t>Metro Nissan of Redlands</t>
  </si>
  <si>
    <t>1665 Industrial Park Ave</t>
  </si>
  <si>
    <t>Redlands</t>
  </si>
  <si>
    <t>909-793-3377</t>
  </si>
  <si>
    <t>Napa Nissan</t>
  </si>
  <si>
    <t>510 Soscol Ave</t>
  </si>
  <si>
    <t>Napa</t>
  </si>
  <si>
    <t>707-253-1551</t>
  </si>
  <si>
    <t>Mossy Nissan</t>
  </si>
  <si>
    <t>2700 National City Blvd</t>
  </si>
  <si>
    <t>National City</t>
  </si>
  <si>
    <t>619-474-7011</t>
  </si>
  <si>
    <t>Mossy Nissan - Oceanside</t>
  </si>
  <si>
    <t>3535 College Blvd</t>
  </si>
  <si>
    <t>Oceanside</t>
  </si>
  <si>
    <t>760-720-9797</t>
  </si>
  <si>
    <t>Stadium Nissan</t>
  </si>
  <si>
    <t>1140 W Katella Ave</t>
  </si>
  <si>
    <t>Orange</t>
  </si>
  <si>
    <t>714-633-8430</t>
  </si>
  <si>
    <t>Team Nissan</t>
  </si>
  <si>
    <t>1801 Auto Center Dr</t>
  </si>
  <si>
    <t>805-485-8787</t>
  </si>
  <si>
    <t>2019-08-19 21:24:55 UTC</t>
  </si>
  <si>
    <t>Antelope Valley Nissan</t>
  </si>
  <si>
    <t>451 Auto Center Dr</t>
  </si>
  <si>
    <t>5th St West and Auto Center Dr; access EVSE via the service drive, located adjacent to the front door</t>
  </si>
  <si>
    <t>Palmdale</t>
  </si>
  <si>
    <t>661-274-4700 x214</t>
  </si>
  <si>
    <t>24 hours daily; primarily for customer use</t>
  </si>
  <si>
    <t>North Bay Nissan</t>
  </si>
  <si>
    <t>1250 Auto Center Dr</t>
  </si>
  <si>
    <t>Petaluma</t>
  </si>
  <si>
    <t>707-769-7700</t>
  </si>
  <si>
    <t>Mossy Nissan - Poway</t>
  </si>
  <si>
    <t>14100 Poway Rd</t>
  </si>
  <si>
    <t>Poway</t>
  </si>
  <si>
    <t>858-668-3600</t>
  </si>
  <si>
    <t>Crown Nissan</t>
  </si>
  <si>
    <t>300 E Cypress Ave</t>
  </si>
  <si>
    <t>Redding</t>
  </si>
  <si>
    <t>530-223-2177</t>
  </si>
  <si>
    <t>Boardwalk Nissan</t>
  </si>
  <si>
    <t>1 Bair Island Rd</t>
  </si>
  <si>
    <t>650-364-0100</t>
  </si>
  <si>
    <t>Hanlees Hilltop Nissan</t>
  </si>
  <si>
    <t>3277 Auto Plaza</t>
  </si>
  <si>
    <t>Richmond</t>
  </si>
  <si>
    <t>510-222-4900</t>
  </si>
  <si>
    <t>Raceway Nissan</t>
  </si>
  <si>
    <t>6030 Sycamore Canyon Blvd</t>
  </si>
  <si>
    <t>951-571-9300</t>
  </si>
  <si>
    <t>Riverside Nissan</t>
  </si>
  <si>
    <t>8330 Indiana Ave</t>
  </si>
  <si>
    <t>951-688-9420</t>
  </si>
  <si>
    <t>Future Nissan</t>
  </si>
  <si>
    <t>600 Automall Dr</t>
  </si>
  <si>
    <t>Roseville</t>
  </si>
  <si>
    <t>916-969-5700</t>
  </si>
  <si>
    <t>2019-08-19 21:23:25 UTC</t>
  </si>
  <si>
    <t>Nissan of Sacramento</t>
  </si>
  <si>
    <t>2820 Auburn Blvd</t>
  </si>
  <si>
    <t>916-488-5400</t>
  </si>
  <si>
    <t>My Nissan</t>
  </si>
  <si>
    <t>222 Auto Center Cir</t>
  </si>
  <si>
    <t>831-444-8888</t>
  </si>
  <si>
    <t>Nissan of San Bernardino</t>
  </si>
  <si>
    <t>735 Showcase Dr S</t>
  </si>
  <si>
    <t>San Bernardino</t>
  </si>
  <si>
    <t>909-885-3883</t>
  </si>
  <si>
    <t>Mossy Nissan - Kearny Mesa</t>
  </si>
  <si>
    <t>8118 Clairemont Mesa Blvd</t>
  </si>
  <si>
    <t>San Diego</t>
  </si>
  <si>
    <t>858-565-4411</t>
  </si>
  <si>
    <t>Pacific Nissan</t>
  </si>
  <si>
    <t>4433 Mission Bay Dr</t>
  </si>
  <si>
    <t>858-581-3200</t>
  </si>
  <si>
    <t>Nissan Sunnyvale</t>
  </si>
  <si>
    <t>680 E El Camino Real</t>
  </si>
  <si>
    <t>Sunnyvale</t>
  </si>
  <si>
    <t>408-735-6888  877-494-3833</t>
  </si>
  <si>
    <t>Premier Nissan</t>
  </si>
  <si>
    <t>1120 W Capitol Expy</t>
  </si>
  <si>
    <t>408-978-1234</t>
  </si>
  <si>
    <t>Nissan - San Juan Capistrano</t>
  </si>
  <si>
    <t>33633 Camino Capistrano</t>
  </si>
  <si>
    <t>San Juan Capistrano</t>
  </si>
  <si>
    <t>888-718-2419</t>
  </si>
  <si>
    <t>San Leandro Nissan</t>
  </si>
  <si>
    <t>1152 Marina Blvd</t>
  </si>
  <si>
    <t>San Leandro</t>
  </si>
  <si>
    <t>510-347-4000</t>
  </si>
  <si>
    <t>Coast Nissan</t>
  </si>
  <si>
    <t>12150 Los Osos Valley Rd</t>
  </si>
  <si>
    <t>805-543-4423</t>
  </si>
  <si>
    <t>Stevens Creek Nissan</t>
  </si>
  <si>
    <t>4855 Stevens Creek Blvd</t>
  </si>
  <si>
    <t>Located on the southeast corner of building</t>
  </si>
  <si>
    <t>Santa Clara</t>
  </si>
  <si>
    <t>408-983-5900</t>
  </si>
  <si>
    <t>Santa Cruz Nissan</t>
  </si>
  <si>
    <t>1605 Soquel Ave</t>
  </si>
  <si>
    <t>831-426-5100</t>
  </si>
  <si>
    <t>Jim Bone Nissan</t>
  </si>
  <si>
    <t>1275 Santa Rosa Ave</t>
  </si>
  <si>
    <t>707-545-7050</t>
  </si>
  <si>
    <t>Cardinale Nissan</t>
  </si>
  <si>
    <t>1661 Del Monte Blvd</t>
  </si>
  <si>
    <t>Seaside</t>
  </si>
  <si>
    <t>831-393-0600</t>
  </si>
  <si>
    <t>Nissan of Van Nuys</t>
  </si>
  <si>
    <t>5425 Van Nuys Blvd</t>
  </si>
  <si>
    <t>818-787-8400</t>
  </si>
  <si>
    <t>First Nissan</t>
  </si>
  <si>
    <t>2325 1st St</t>
  </si>
  <si>
    <t>Simi Valley</t>
  </si>
  <si>
    <t>805-526-9700</t>
  </si>
  <si>
    <t>Nissan of Stockton</t>
  </si>
  <si>
    <t>3077 E Hammer Ln</t>
  </si>
  <si>
    <t>Stockton</t>
  </si>
  <si>
    <t>209-956-6500</t>
  </si>
  <si>
    <t>Quality Nissan - Temecula</t>
  </si>
  <si>
    <t>41895 Motor Car Pkwy</t>
  </si>
  <si>
    <t>951-676-6601</t>
  </si>
  <si>
    <t>Tracy Nissan</t>
  </si>
  <si>
    <t>3195 N Naglee Rd</t>
  </si>
  <si>
    <t>Tracy</t>
  </si>
  <si>
    <t>209-820-6000</t>
  </si>
  <si>
    <t>Nissan of Tustin</t>
  </si>
  <si>
    <t>30 Auto Center Dr</t>
  </si>
  <si>
    <t>Tustin</t>
  </si>
  <si>
    <t>714-669-8282</t>
  </si>
  <si>
    <t>Nissan of Vacaville</t>
  </si>
  <si>
    <t>671 Orange Dr</t>
  </si>
  <si>
    <t>707-455-4500</t>
  </si>
  <si>
    <t>Champion Nissan</t>
  </si>
  <si>
    <t>24111 Creekside Rd</t>
  </si>
  <si>
    <t>Valencia</t>
  </si>
  <si>
    <t>661-255-2020</t>
  </si>
  <si>
    <t>Vallejo Nissan</t>
  </si>
  <si>
    <t>3287 Sonoma Blvd</t>
  </si>
  <si>
    <t>Vallejo</t>
  </si>
  <si>
    <t>707-643-8291</t>
  </si>
  <si>
    <t>Valley Hi Nissan</t>
  </si>
  <si>
    <t>15722 Valley Park Ln</t>
  </si>
  <si>
    <t>Victorville</t>
  </si>
  <si>
    <t>760-241-1700</t>
  </si>
  <si>
    <t>Nissan of Visalia</t>
  </si>
  <si>
    <t>830 S Ben Maddox Way</t>
  </si>
  <si>
    <t>Visalia</t>
  </si>
  <si>
    <t>559-734-3333</t>
  </si>
  <si>
    <t>West Covina Nissan</t>
  </si>
  <si>
    <t>205 N Citrus St</t>
  </si>
  <si>
    <t>West Covina</t>
  </si>
  <si>
    <t>626-732-1000</t>
  </si>
  <si>
    <t>BROOKFIELD WEST</t>
  </si>
  <si>
    <t>333 S Hope St</t>
  </si>
  <si>
    <t xml:space="preserve">333 S HOPE EV10; GARAGE PARKING RATES APPLY: Station is on Level E.
333 S HOPE EV2; GARAGE PARKING RATES APPLY: Enter parking structure, go to Level A, follow signs.
333 S HOPE EV5; GARAGE PARKING RATES APPLY: Enter Parking Structure, go to Level F, Station by Elevator
333 S HOPE EV7; GARAGE PARKING RATES APPLY: Level G Near the Elevator
333 S HOPE EV9; GARAGE PARKING RATES APPLY: The station is on Level H near the elevator. </t>
  </si>
  <si>
    <t>Pricing is based on length of time. $0 per hour for the first 3 hours, and $5 per additional hour, maximum payment of $30, maximum session time is 24 hours</t>
  </si>
  <si>
    <t>CENTURY PARK</t>
  </si>
  <si>
    <t>2029 Century Park E</t>
  </si>
  <si>
    <t>2029 EV BAY 1; Enter garage and proceed to P1 and follow signs
2029 EV BAY 2; Enter Garage and proceed to P1
2029 EV BAY 3; -
2029 EV BAY 4; -
2029 EV BAY 5; Enter garage and proceed to P1 and follow signs
2029 EV BAY 6; -
2029 EV BAY 7-8; The station is located on level P1
2029 EV BAY 9; -</t>
  </si>
  <si>
    <t>Pricing is based on an hourly rate. $0.95 per hour, maximum session time is 24 hours</t>
  </si>
  <si>
    <t>2049 Century Park E</t>
  </si>
  <si>
    <t>2049 EV BAY 1-2
2049 EV BAY 3-4
2049 EV BAY 5; -
2049 EV BAY 6; -
2049 EV BAY 7-8; The station is located on level P1
2049 EV BAY 9; -</t>
  </si>
  <si>
    <t>2000 Avenue of the Stars</t>
  </si>
  <si>
    <t>AOS EV BAY 2-1; Stations are on P1 near the 2000 AOS Escalator.
AOS EV BAY 3; Enter garage and proceed to P1 and follow signs.
AOS EV BAY 4; Enter garage and proceed to P1 and follow signs.
AOS EV BAY 5; -
AOS EV BAY 6; Enter garage and proceed to P1 and follow signs.
AOS EV BAY 7; -
AOS EV BAY 9-8; -</t>
  </si>
  <si>
    <t>407 Estudillo St</t>
  </si>
  <si>
    <t>MTZ AMTRAK #1; -</t>
  </si>
  <si>
    <t>Pricing is based on an hourly rate. $1 per hour, maximum payment of $12, maximum session time is 24 hours</t>
  </si>
  <si>
    <t>525 Henrietta St</t>
  </si>
  <si>
    <t>CITY HALL; -</t>
  </si>
  <si>
    <t>Smart Center San Diego</t>
  </si>
  <si>
    <t>4750 Kearny Mesa Rd</t>
  </si>
  <si>
    <t>Co-located with Mercedes-Benz dealership</t>
  </si>
  <si>
    <t>858-569-6900</t>
  </si>
  <si>
    <t>Dealership business hours; customer use only</t>
  </si>
  <si>
    <t>2501 23rd Street</t>
  </si>
  <si>
    <t>SFGH 1; Public Parking Level 3
SFGH 2; Public Parking Level 3</t>
  </si>
  <si>
    <t>$0.23 per kWh, maximum payment of $5, $2 per session</t>
  </si>
  <si>
    <t>2999 OAK ROAD</t>
  </si>
  <si>
    <t>2999 Oak Rd</t>
  </si>
  <si>
    <t>STATION 3
STATION; -
STATIONONE; -</t>
  </si>
  <si>
    <t>Walnut Creek</t>
  </si>
  <si>
    <t>BROADWAY MGT</t>
  </si>
  <si>
    <t>1151 Harbor Bay Pkwy</t>
  </si>
  <si>
    <t>1151 GATEWAY L2; In front of REJ Electric Inc</t>
  </si>
  <si>
    <t>Alameda</t>
  </si>
  <si>
    <t>Pricing is based on an hourly rate. $0.99 per hour, minimum payment of $0.05, maximum payment of $10, maximum session time is 24 hours</t>
  </si>
  <si>
    <t>COUNTY EVSE</t>
  </si>
  <si>
    <t>3800 Branch Center Rd</t>
  </si>
  <si>
    <t>BRANCH CENTER 2; -</t>
  </si>
  <si>
    <t>PALO ALTO CA</t>
  </si>
  <si>
    <t>528 High St</t>
  </si>
  <si>
    <t>HIGH #1; High/Alma Parking Garage (Lot R)
HIGH #2; -
HIGH #3; -
HIGH #4; -</t>
  </si>
  <si>
    <t>Palo Alto</t>
  </si>
  <si>
    <t>Pricing is based on length of time and kWh used. $0 per hour, and $2 per additional hour, $0.23 per kWh</t>
  </si>
  <si>
    <t>250 Hamilton Ave</t>
  </si>
  <si>
    <t>HAMILTON #1; City Hall Parking Garage
HAMILTON #2; -</t>
  </si>
  <si>
    <t>$0.23 per kWh</t>
  </si>
  <si>
    <t>STANFORD</t>
  </si>
  <si>
    <t>360 Oak Rd</t>
  </si>
  <si>
    <t>STATION 1 PS-5; Located in the northwest corner on Level 1 in this garage at 360 Oak Road, Stanford CA, 94305
STATION 2 PS-5; Located in the northwest corner on Level 1 in this garage at 360 Oak Road, Stanford CA, 94305
STATION 3 PS-5; This Station is in the northwest corner on the first level of the garage.</t>
  </si>
  <si>
    <t>Stanford</t>
  </si>
  <si>
    <t>Pricing is based on an hourly rate. $2 per hour from 6:00 AM to 4:00 PM, minimum payment of $0.5</t>
  </si>
  <si>
    <t>1120 Roosevelt Ave</t>
  </si>
  <si>
    <t>RED MORTON RGHT</t>
  </si>
  <si>
    <t>$2 per hour</t>
  </si>
  <si>
    <t>355 McAllister St</t>
  </si>
  <si>
    <t>CIVIC CENTER 2; Public Parking Level 1 &amp; 2, Parking Rates Apply
CIVIC CENTER 6; Public Parking Level 1&amp;2, Parking Rates Apply 
CIVIC CTR 7; Garage
CIVIC CTR 8; Garage</t>
  </si>
  <si>
    <t>$0.28 per kWh, maximum payment of $5, $2 per session</t>
  </si>
  <si>
    <t>1610 Geary Blvd</t>
  </si>
  <si>
    <t>JAPAN CENTER; Public Parking Level 1 - Parking Rates Apply
JAPAN CTR 2; Main Garage</t>
  </si>
  <si>
    <t>$0.29 per kWh, maximum payment of $5, $2 per session</t>
  </si>
  <si>
    <t>1399 Bush St</t>
  </si>
  <si>
    <t>POLK   BUSH; Public Parking Level 1</t>
  </si>
  <si>
    <t>$0.27 per kWh, maximum payment of $5, $2 per session</t>
  </si>
  <si>
    <t>295 Galvez St</t>
  </si>
  <si>
    <t>TH STATION 1; This Station is located in front of the Stanford Athletics Shop in L-95 Track House Lot
TH WALL MOUNT; This Station is located in front of the Stanford Athletics Shop in L-95 Track House Lot</t>
  </si>
  <si>
    <t>Marsh Street Parking Structure</t>
  </si>
  <si>
    <t>881 Marsh St</t>
  </si>
  <si>
    <t>Located on the lower level</t>
  </si>
  <si>
    <t>805-781-7230</t>
  </si>
  <si>
    <t>HAYDENNATIONAL</t>
  </si>
  <si>
    <t>3528 Hayden Ave</t>
  </si>
  <si>
    <t>COMMAND WEST; Provided by EV Connect &amp;amp; Samitaur</t>
  </si>
  <si>
    <t>Culver City</t>
  </si>
  <si>
    <t>Pricing is based on length of time and kWh used. $0 per hour for the first 1 hour, and $4 per additional hour, $0.25 per kWh</t>
  </si>
  <si>
    <t>EVSP WALGREENS</t>
  </si>
  <si>
    <t>2595 E Bidwell St</t>
  </si>
  <si>
    <t>STORE 9048</t>
  </si>
  <si>
    <t>Pricing is based on length of time and kWh used. $0 per hour, and $10 per additional hour, $0.35 per kWh, maximum payment of $50</t>
  </si>
  <si>
    <t>1100 Riley St</t>
  </si>
  <si>
    <t>STORE 6417; STATION IS ON SIDE FACING GLENN DRIVE</t>
  </si>
  <si>
    <t>WHOLE FOODS MKT</t>
  </si>
  <si>
    <t>3502 Mt Diablo Blvd</t>
  </si>
  <si>
    <t>LAFAYETTE ST3</t>
  </si>
  <si>
    <t>Lafayette</t>
  </si>
  <si>
    <t>BROOKFIELD OFC</t>
  </si>
  <si>
    <t>945 W. 8th Street</t>
  </si>
  <si>
    <t>LVL 7 SEC C 01; Go to Level 7, stations are on the NE side of the garage near Level 7 elevator
LVL 7 SEC C 02; Go to Level 7, stations are on the NE side of the garage near the  Level 7 elevator.</t>
  </si>
  <si>
    <t>BMW GROUP</t>
  </si>
  <si>
    <t>675 El Camino Real</t>
  </si>
  <si>
    <t>WESTIN PA #1; Public station but parking fees apply - station located in parking garage on level G2
WESTIN PA #2; Public station but parking fees apply - station located in parking garage on level g2
WESTIN PA #4; Public station but parking fees apply - station located in parking garage level G2</t>
  </si>
  <si>
    <t>2201 Arden Way</t>
  </si>
  <si>
    <t>STORE 6193; The station is located to the left of the store's entrance</t>
  </si>
  <si>
    <t>7299 Laguna Blvd</t>
  </si>
  <si>
    <t>STORE 5499</t>
  </si>
  <si>
    <t>601 S Figueroa St</t>
  </si>
  <si>
    <t>601 S FIG EV1; Station is on P1
601 S FIG EV2; Enter garage, valet will direct you, stations are on P1
601 S FIG EV3; Enter garage, valet will direct you, stations are on P1.
601 S FIG EV5-6; Stations are on P5 near Elevator
601 S FIG EV7-8; Stations are on P5 near elevator.</t>
  </si>
  <si>
    <t>CITYNATNL PLAZA</t>
  </si>
  <si>
    <t>400 S Flower St</t>
  </si>
  <si>
    <t>A-LVL #2; At valet parking
CITYNATNL-J2 #6; Located on the 5th Floor
CITYNATNL-J2 #7; located on the 5th Floor
CITYNATNL-J2 #8; Stations are on the 5th Floor
CITYNATNL-J2 #9
CITYNATNL-J2#10; -</t>
  </si>
  <si>
    <t>$1 per hour</t>
  </si>
  <si>
    <t>BESTWESTERNPLUS</t>
  </si>
  <si>
    <t>2959 Speno Dr</t>
  </si>
  <si>
    <t>VILLADELLAGO2
VILLADELLAGO3
VILLADELLAGO4; -
VILLADELLAGO5
VILLADELLAGO6
VILLADELLAGOINN</t>
  </si>
  <si>
    <t>Patterson</t>
  </si>
  <si>
    <t>4200 Arden Way</t>
  </si>
  <si>
    <t>STORE 4170</t>
  </si>
  <si>
    <t>UCSF CAMPUS</t>
  </si>
  <si>
    <t>1650 3rd St</t>
  </si>
  <si>
    <t>1650 3RD STREET; Owens Street UCSF parking</t>
  </si>
  <si>
    <t>$1.25 per hour, minimum payment of $1.25</t>
  </si>
  <si>
    <t>1625 Owens St</t>
  </si>
  <si>
    <t>MBEVSE1; -
MBEVSE2; -
MBEVSE3; -
MBEVSE4; -
OWENS STREET#2; 1625 Owens Street Parking</t>
  </si>
  <si>
    <t>14280 San Pablo Ave</t>
  </si>
  <si>
    <t>STORE 13796; The station is located left of the store's entrance</t>
  </si>
  <si>
    <t>San Pablo</t>
  </si>
  <si>
    <t>BWP EV CHARGE</t>
  </si>
  <si>
    <t>240 E Orange Grove Ave</t>
  </si>
  <si>
    <t>240 EAST O.G.#1; -
240 EAST O.G.#2; -
CIVIC CENTER 1; -
CIVIC CENTER 2</t>
  </si>
  <si>
    <t>Burbank</t>
  </si>
  <si>
    <t>$0.1753 per kWh</t>
  </si>
  <si>
    <t>120 E Orange Grove Ave</t>
  </si>
  <si>
    <t>120 EAST O.G.#1; -
120 EAST O.G.#2; -</t>
  </si>
  <si>
    <t>327 N Pass Ave</t>
  </si>
  <si>
    <t>327 N PASS AVE2; -
327 N PASS AVE; -
LAKE SIDE LVL 2</t>
  </si>
  <si>
    <t>PLEASANTONEVSTN</t>
  </si>
  <si>
    <t>5353 Sunol Blvd</t>
  </si>
  <si>
    <t>SENIOR CENTER</t>
  </si>
  <si>
    <t>Pricing is based on an hourly rate. $1 per hour, minimum payment of $1, maximum payment of $24, maximum session time is 24 hours</t>
  </si>
  <si>
    <t>PALO ALTO USD</t>
  </si>
  <si>
    <t>25 Churchill Ave</t>
  </si>
  <si>
    <t>CHURCHILL AVE; Parking Permit Required during school hours</t>
  </si>
  <si>
    <t>Pricing is based on kWh used. $0.18 per kWh</t>
  </si>
  <si>
    <t>COUNTY OF MARIN</t>
  </si>
  <si>
    <t>3501 Civic Center Drive</t>
  </si>
  <si>
    <t>CC ADMIN 1; Located in the Administrative Building Upper Parking Lot off of Peter Behr Drive, Section B
CC MID ARCH
HOJ 01-02; -
HOJ 03-04; -
HOJ 05-06; -
HOJ 07-08; -
HOJ 09-10; -
HOJ 11-12; -
HOJ 13-14; -
HOJ 15-16; -
HOJ 17-18; -
HOJ 19-20; -
HOJ 21-22; -
HOJ 23-24; -
HOJ 25-26; -
HOJ 27-28; -
HOJ 29; -
HOJ 30; -
HOJ 31; -</t>
  </si>
  <si>
    <t>San Rafael</t>
  </si>
  <si>
    <t>$1 per hour, maximum payment of $4</t>
  </si>
  <si>
    <t>JOHN HANCOCK</t>
  </si>
  <si>
    <t>111 W Ocean Blvd</t>
  </si>
  <si>
    <t>LMARK EV10; Stations are on Level A.
LMARK EV1; Stations are on Level 1.
LMARK EV2; Stations are on Level 1.
LMARK EV3; Stations are on Level 1.
LMARK EV4; Stations are on Level 1.
LMARK EV5 EV6; Stations are on Level A.
LMARK EV7 EV8; Stations are on Level A.
LMARK EV9; Stations are on Level A.</t>
  </si>
  <si>
    <t>Pricing is based on length of time. $0 per hour for the first 3 hours, and $5 per additional hour</t>
  </si>
  <si>
    <t>CLUB@HARBOR PNT</t>
  </si>
  <si>
    <t>475 E Strawberry Dr</t>
  </si>
  <si>
    <t xml:space="preserve">STATION 1; By fitness center 
STATION 2; By fitness center </t>
  </si>
  <si>
    <t>Mill Valley</t>
  </si>
  <si>
    <t>10 Ave of the Flags</t>
  </si>
  <si>
    <t>EXHIBIT HALL</t>
  </si>
  <si>
    <t>PMI 3003 OAK</t>
  </si>
  <si>
    <t>3003 Oak Rd</t>
  </si>
  <si>
    <t>PLAZA LLC # 2; Public Parking Lot
PLAZA LLC; Public Parking Lot
STATION 1
STATION 2
STATION 3</t>
  </si>
  <si>
    <t>Solage Calistoga</t>
  </si>
  <si>
    <t>755 Silverado Trail</t>
  </si>
  <si>
    <t>Calistoga</t>
  </si>
  <si>
    <t>707-226-0800</t>
  </si>
  <si>
    <t>Resort guests and members only; see valet for access</t>
  </si>
  <si>
    <t>6144  Dewey Dr</t>
  </si>
  <si>
    <t>STORE 5152; The station is located at the intersection of Greenback Ln and Dewey Drive</t>
  </si>
  <si>
    <t>4051 Douglas Blvd</t>
  </si>
  <si>
    <t>STORE 6036</t>
  </si>
  <si>
    <t>UC IRVINE</t>
  </si>
  <si>
    <t>Social Science Parking Structure University of California</t>
  </si>
  <si>
    <t>SSPS 3RD FLR 02; Social Science Parking Structure, third floor. Permit required.</t>
  </si>
  <si>
    <t>$2.5 per hour, maximum payment of $24, maximum session time is 24 hours</t>
  </si>
  <si>
    <t>4242 Campus Dr Student Center Parking Structure</t>
  </si>
  <si>
    <t>SCPS 1ST FLR 02; Student Center Parking Structure, first floor at SW corner. Permit required.
SCPS 1ST FLR 03; Student Center Parking Structure, first floor at SW corner. Permit required.</t>
  </si>
  <si>
    <t>4002 Mesa Rd Mesa Parking Structure</t>
  </si>
  <si>
    <t>MPS 1ST FLR 01; Mesa Parking Structure, first floor at NE corner. Permit required.
MPS 1ST FLR 02; Mesa Parking Structure, first floor at NE corner. Permit required.
MPS 1ST FLR 03; Mesa Parking Structure, first floor at NE corner. Permit required.</t>
  </si>
  <si>
    <t>1401 Broadway</t>
  </si>
  <si>
    <t>STORE 6613</t>
  </si>
  <si>
    <t>UC DAVIS TAPS</t>
  </si>
  <si>
    <t>1333 Research Park Dr</t>
  </si>
  <si>
    <t xml:space="preserve">LOT 80; Located in Lot 80, UC Davis Extension Facilities </t>
  </si>
  <si>
    <t>Malibu Country Mart</t>
  </si>
  <si>
    <t>3835 Cross Creek Rd</t>
  </si>
  <si>
    <t>Malibu</t>
  </si>
  <si>
    <t>1420 Meadowview Rd</t>
  </si>
  <si>
    <t>STORE 13597
STORE 13597 (2)</t>
  </si>
  <si>
    <t>CITY OF VENTURA</t>
  </si>
  <si>
    <t>501 Poli St</t>
  </si>
  <si>
    <t>CITY HALL 1
CITY HALL 2</t>
  </si>
  <si>
    <t>Golden Gate National Recreation Area - Crissy Field</t>
  </si>
  <si>
    <t>1199 E Beach</t>
  </si>
  <si>
    <t>Crissy Field Center</t>
  </si>
  <si>
    <t>855-992-3678</t>
  </si>
  <si>
    <t>6am-8pm daily</t>
  </si>
  <si>
    <t>FG</t>
  </si>
  <si>
    <t>Department of the Interior</t>
  </si>
  <si>
    <t>DOI</t>
  </si>
  <si>
    <t>NATL_PARK</t>
  </si>
  <si>
    <t>331 N Sepulveda Blvd</t>
  </si>
  <si>
    <t>STORE 9882; The station is located right of the store's entrance</t>
  </si>
  <si>
    <t>El Segundo</t>
  </si>
  <si>
    <t>1344 W Redondo Beach Blvd</t>
  </si>
  <si>
    <t>STORE 7175; The station is located left of the store's entrance</t>
  </si>
  <si>
    <t>2900 Stockton Blvd</t>
  </si>
  <si>
    <t>STORE 5374</t>
  </si>
  <si>
    <t>26531 Aliso Creek Rd</t>
  </si>
  <si>
    <t>STORE 11241; The station is located to the left of the store's entrance</t>
  </si>
  <si>
    <t>Aliso Viejo</t>
  </si>
  <si>
    <t>3446 W Ball Rd</t>
  </si>
  <si>
    <t>STORE 6954; The station is located right of the store's entrance</t>
  </si>
  <si>
    <t>Anaheim</t>
  </si>
  <si>
    <t>2560 W Ball Rd</t>
  </si>
  <si>
    <t>STORE 10629; The station is left of the store's entrance</t>
  </si>
  <si>
    <t>7878 Crescent Ave</t>
  </si>
  <si>
    <t>STORE 7679; The station is located left of the store's entrance</t>
  </si>
  <si>
    <t>4142 Pacific Coast Hwy</t>
  </si>
  <si>
    <t>STORE 2622; The station is located right of the store's entrance</t>
  </si>
  <si>
    <t>Torrance</t>
  </si>
  <si>
    <t>255 3rd St</t>
  </si>
  <si>
    <t>MOSCONE CTR 1; Public Parking, Basement Level  - Parking Rates Apply
MOSCONE CTR 2; Public Parking, Basement Level - Parking Rates Apply
MOSCONE CTR 6; Garage</t>
  </si>
  <si>
    <t>360 Grove St</t>
  </si>
  <si>
    <t>360 GROVE ST #1; Public Parking Level 1 - Parking Rates Apply
360 GROVE ST #2; Public Parking Level 1 - Parking Rates Apply
360 GROVE ST #3; Public Parking Level 1 - Parking Rates Apply
360 GROVE ST #4; Public Parking Level 1 - Parking Rates Apply</t>
  </si>
  <si>
    <t>$0.25 per kWh, maximum payment of $5, $2 per session</t>
  </si>
  <si>
    <t>CARCHARGING</t>
  </si>
  <si>
    <t>153 Townsend St</t>
  </si>
  <si>
    <t>TOWNSND1-ACE PK; Charging Station is located on P1, next to parking office</t>
  </si>
  <si>
    <t>Pricing is based on kWh used. $0.49 per kWh</t>
  </si>
  <si>
    <t>CLUBSPORT</t>
  </si>
  <si>
    <t>2805 Jones Rd</t>
  </si>
  <si>
    <t>RENAISSANCE #2; Hotel Guest Parking 
RENAISSANCE; Hotel Guest Parking</t>
  </si>
  <si>
    <t>$1 per hour, minimum payment of $1.5</t>
  </si>
  <si>
    <t>CITY OF ORANGE</t>
  </si>
  <si>
    <t>300 E Chapman Ave</t>
  </si>
  <si>
    <t>CITY HALL 01
CITY HALL 02; The station is located in the Orange City Hall Employees Parking Lot
CITY HALL 03; The station is located in the Orange City Hall Employees Parking Lot</t>
  </si>
  <si>
    <t>PORTOLAVALLEYTH</t>
  </si>
  <si>
    <t>765 Portola Rd</t>
  </si>
  <si>
    <t>LIBRARY; By library 
SCHOOL HOUSE; Welcome to Portola Valley</t>
  </si>
  <si>
    <t>Portola Valley</t>
  </si>
  <si>
    <t>Pricing is based on length of time. $0 per hour for the first 1 hour, and $4 per additional hour</t>
  </si>
  <si>
    <t>CITYOFRIVERSIDE</t>
  </si>
  <si>
    <t>3900 Main St</t>
  </si>
  <si>
    <t>CITY HALL #1
CITY HALL #2</t>
  </si>
  <si>
    <t>Pricing is based on an hourly rate. $0.6 per hour, maximum payment of $4.8, maximum session time is 8 hours</t>
  </si>
  <si>
    <t>8095 Lincoln Ave</t>
  </si>
  <si>
    <t>CORP YARD #1</t>
  </si>
  <si>
    <t>3780 Market St</t>
  </si>
  <si>
    <t>PARK GARAGE 3; Rear of parking garage</t>
  </si>
  <si>
    <t>2911 Adams St</t>
  </si>
  <si>
    <t>UOC #1; Employee Parking Lot</t>
  </si>
  <si>
    <t>6951 Flight Rd</t>
  </si>
  <si>
    <t>RIV MUN AIRPORT</t>
  </si>
  <si>
    <t>4 HOURS FREE</t>
  </si>
  <si>
    <t>500 Capitol Mall</t>
  </si>
  <si>
    <t>EAST LEFT; -
EAST RIGHT; -
WEST LEFT; -
WEST RIGHT; -</t>
  </si>
  <si>
    <t>WELCOME</t>
  </si>
  <si>
    <t>245 N Beverly Dr</t>
  </si>
  <si>
    <t>MGM PLACE 2; MGM Place Parking Level P2
MGM PLACE 3; MGM Place Parking Level P2
MGM PLACE 4; MGM Place Parking Level P2</t>
  </si>
  <si>
    <t>Beverly Hills</t>
  </si>
  <si>
    <t>Pricing is based on an hourly rate. $2 per hour, maximum session time is 24 hours</t>
  </si>
  <si>
    <t>BEVERLY HILLS</t>
  </si>
  <si>
    <t>345 N Beverly Dr</t>
  </si>
  <si>
    <t>345 N BEVERLY 2; Parking Rates Apply, Upper level
345 N BEVERLY 3; Parking Rates Apply, Lower level
345 N BEVERLY 4; Parking Rates Apply, Lower level</t>
  </si>
  <si>
    <t>Pricing is based on length of time and kWh used. $0 per hour for the first 2 hours, and $6 per additional hour, $0.25 per kWh</t>
  </si>
  <si>
    <t>216 S Beverly Dr</t>
  </si>
  <si>
    <t>216 S BEVERLY 1; Parking Rates Apply
216 S BEVERLY 2; Parking Rates Apply</t>
  </si>
  <si>
    <t>221 N Crescent Dr</t>
  </si>
  <si>
    <t>221 N CRESCENT1; Entrance off Crescent, Subterranean Parking, Parking Rates Apply
221 N CRESCENT2; Entrance off Crescent, Subterranean Parking, Parking Rates Apply</t>
  </si>
  <si>
    <t>CUPERTINO</t>
  </si>
  <si>
    <t>10300 Torre Ave</t>
  </si>
  <si>
    <t>CITY HALL; Street parking on Rodrigues street</t>
  </si>
  <si>
    <t>Cupertino</t>
  </si>
  <si>
    <t>Pricing is based on an hourly rate. $1.5 per hour, maximum payment of $25, maximum session time is 24 hours</t>
  </si>
  <si>
    <t>CITY OF DUBLIN</t>
  </si>
  <si>
    <t>200 Civic Plaza</t>
  </si>
  <si>
    <t>LIBRARY #2
LIBRARY #3</t>
  </si>
  <si>
    <t>Dublin</t>
  </si>
  <si>
    <t>$0.29 per kWh</t>
  </si>
  <si>
    <t>1826 W Orangethorpe Ave</t>
  </si>
  <si>
    <t>STORE 6215; The station is located on the southwest corner of the store</t>
  </si>
  <si>
    <t>Fullerton</t>
  </si>
  <si>
    <t>CLOS DU BOIS</t>
  </si>
  <si>
    <t>19410 Geyserville Ave</t>
  </si>
  <si>
    <t>ENJOY!
LIFE IS GOOD</t>
  </si>
  <si>
    <t>Geyserville</t>
  </si>
  <si>
    <t>Amador Transit</t>
  </si>
  <si>
    <t>115 Valley View Way</t>
  </si>
  <si>
    <t>SR-49 and Valley View Way</t>
  </si>
  <si>
    <t>Sutter Creek</t>
  </si>
  <si>
    <t>209-267-9395</t>
  </si>
  <si>
    <t>Golden Gate Park - Music Concourse Garage</t>
  </si>
  <si>
    <t>1 Music Concourse Dr</t>
  </si>
  <si>
    <t>415-750-0741</t>
  </si>
  <si>
    <t>2055 Lombard St</t>
  </si>
  <si>
    <t>LOMBARD GARAGE; Public Parking Level 2 - Parking Rates Apply</t>
  </si>
  <si>
    <t>$0.3 per kWh, maximum payment of $5, $2 per session</t>
  </si>
  <si>
    <t>SPEAR GARAGE</t>
  </si>
  <si>
    <t>201 Spear St</t>
  </si>
  <si>
    <t>STATION #1; Garage Level 1 (against the wall)
STATION #2; Garage level 1 (against the wall)</t>
  </si>
  <si>
    <t>444 Stockton St</t>
  </si>
  <si>
    <t>SUTTER 3; Public Parking Sutter and Stockton G-1st Floor - Parking Rates Apply
SUTTER 4; Public Parking Sutter and Stockton G-1st Floor - Parking Rates Apply
SUTTER 5; Public Parking Sutter and Stockton G-1st Floor - Parking Rates Apply
SUTTER 6; Public Parking Sutter and Stockton G-1st Floor - Parking Rates Apply
SUTTER STOCKTON; Public Parking Sutter and Stockton Lobbies - Parking Rates A
SUTTERSTOCKTON2; Public Parking Sutter and Stockton Lobbies - Parking Rates A
SUTTERSTOCKTON3; Public Parking Sutter and Stockton Lobbies - Parking Rates A</t>
  </si>
  <si>
    <t>$0.2 per kWh, maximum payment of $5, $2 per session</t>
  </si>
  <si>
    <t>Campus Way</t>
  </si>
  <si>
    <t>CHARGER #2; UCSF parking garage</t>
  </si>
  <si>
    <t>280 S 2nd St</t>
  </si>
  <si>
    <t>2ND SANCARLOS 1; 2nd level
2ND SANCARLOS 2; 2nd level
2ND SANCARLOS 3
2ND SANCARLOS 4; 2nd level
2ND SANCARLOS 6; 2nd level 
2ND SANCARLOS5; 2nd level</t>
  </si>
  <si>
    <t>Cupertino Electric</t>
  </si>
  <si>
    <t>1132 N 7th St</t>
  </si>
  <si>
    <t>408-808-8000</t>
  </si>
  <si>
    <t>7am-6pm M-F</t>
  </si>
  <si>
    <t>45 N Market St</t>
  </si>
  <si>
    <t>SAN PEDRO UNIT1; First Floor Market/San Pedro Square Garage
SAN PEDRO UNIT2; First Floor Market/San Pedro Square Garage
SAN PEDRO UNIT3; First Floor Market/San Pedro Square Garage
SAN PEDRO UNIT4; First Floor Market/San Pedro Square Garage
SAN PEDRO UNIT5; First Floor Market/San Pedro Square Garage
SAN PEDRO UNIT6; First Floor Market/San Pedro Square Garage
SAN PEDRO UNIT7; First Floor Market/San Pedro Square Garage</t>
  </si>
  <si>
    <t>WATER GARDEN</t>
  </si>
  <si>
    <t>1620 26th St.</t>
  </si>
  <si>
    <t>P1 STATION 01; Stations are on P1 of the Parking Garage, follow signs.
P1 STATION 02; Stations are on P1 of the Parking Garage, follow signs.
P2 STATION 01; Stations are on P2 of the Parking Garage, follow signs.
P2 STATION 02; Stations are on P2 of the Parking Garage, follow signs.
P3 STATION 01; Stations are on P3 of the parking structure, follow signs.
P3 STATION 02; Stations are on P3 of the parking garage.
P3 STATION 03; Stations are on P3 of the parking garage.
P3 STATION 04; Stations are on P3 of the parking garage</t>
  </si>
  <si>
    <t>Pricing is based on an hourly rate. $1.1 per hour, maximum payment of $27, maximum session time is 24 hours</t>
  </si>
  <si>
    <t>JOHN MUIR HLTH</t>
  </si>
  <si>
    <t>1400 Treat Blvd</t>
  </si>
  <si>
    <t>1400 JMH #1</t>
  </si>
  <si>
    <t>Pricing is based on length of time. $0 per hour for the first 4 hours, and $5 per additional hour, maximum payment of $40</t>
  </si>
  <si>
    <t>DGS MAIN</t>
  </si>
  <si>
    <t>707 3rd St</t>
  </si>
  <si>
    <t>ZIG STATION 1; -
ZIG STATION 2; -</t>
  </si>
  <si>
    <t>West Sacramento</t>
  </si>
  <si>
    <t>Pricing is based on length of time and kWh used. $0.31 per hour for the first 4 hours, and $1.15 per additional hour, $0.12 per kWh</t>
  </si>
  <si>
    <t>Nissan of Burlingame</t>
  </si>
  <si>
    <t>101 California Dr</t>
  </si>
  <si>
    <t>Burlingame</t>
  </si>
  <si>
    <t>650-347-4800</t>
  </si>
  <si>
    <t>San Francisco Airport - Marriott Waterfront</t>
  </si>
  <si>
    <t>1800 Old Bayshore Hwy</t>
  </si>
  <si>
    <t>650-692-9100</t>
  </si>
  <si>
    <t>24 hours daily; guest use only; see valet for access</t>
  </si>
  <si>
    <t>CITYOF CAMPBELL</t>
  </si>
  <si>
    <t>1 W Campbell Ave</t>
  </si>
  <si>
    <t>COM CTR H1-03; -</t>
  </si>
  <si>
    <t>Campbell</t>
  </si>
  <si>
    <t>Pricing is based on time of day. $0.3 per hour, $0.25 per kWh from 8:00 AM to 8:00 PM</t>
  </si>
  <si>
    <t>41 N 2nd St</t>
  </si>
  <si>
    <t>2NDST GARAGE LL; Near main front entrance
2NDST GARAGE UL; Ramp to Third Level Parking</t>
  </si>
  <si>
    <t>Dublin Nissan</t>
  </si>
  <si>
    <t>6450 Dublin Ct</t>
  </si>
  <si>
    <t>925-452-8000</t>
  </si>
  <si>
    <t>Stone Brewing World Bistro &amp; Gardens</t>
  </si>
  <si>
    <t>1999 Citracado Pkwy</t>
  </si>
  <si>
    <t>760-471-4999</t>
  </si>
  <si>
    <t>RESTAURANT</t>
  </si>
  <si>
    <t>Momentum Nissan</t>
  </si>
  <si>
    <t>2545 Auto Mall Pkwy</t>
  </si>
  <si>
    <t>707-402-3200</t>
  </si>
  <si>
    <t>HERMOSA BEACH</t>
  </si>
  <si>
    <t>1315 Valley Dr</t>
  </si>
  <si>
    <t>CITY HALL #1; Left of main entrance, not avail Fri 6-7am
CITY HALL #2; Left of main entrance, not avail Fri 6-7am</t>
  </si>
  <si>
    <t>Hermosa Beach</t>
  </si>
  <si>
    <t>Renaissance Indian Wells Resort &amp; Spa</t>
  </si>
  <si>
    <t>44400 Indian Wells Ln</t>
  </si>
  <si>
    <t>Indian Wells</t>
  </si>
  <si>
    <t>760-773-4444</t>
  </si>
  <si>
    <t>Los Angeles County - Museum of Art</t>
  </si>
  <si>
    <t>5905 Wilshire Blvd</t>
  </si>
  <si>
    <t>Garage entrance on 6th St. Chargers located on first level.</t>
  </si>
  <si>
    <t>888-833-2148  323-857-6010</t>
  </si>
  <si>
    <t>MUSEUM</t>
  </si>
  <si>
    <t>GASSER BUILDING</t>
  </si>
  <si>
    <t>433 Soscol Ave</t>
  </si>
  <si>
    <t>STATION ONE; -</t>
  </si>
  <si>
    <t>Pricing is based on an hourly rate. $1.5 per hour, minimum payment of $1.5, maximum payment of $12</t>
  </si>
  <si>
    <t>ENC</t>
  </si>
  <si>
    <t>1601 E 16th St</t>
  </si>
  <si>
    <t>1601 16TH ST 01; Port # 2 only is available to visitors.</t>
  </si>
  <si>
    <t>Nissan of Oakland</t>
  </si>
  <si>
    <t>2735 Broadway</t>
  </si>
  <si>
    <t>510-588-2200</t>
  </si>
  <si>
    <t>Empire Nissan</t>
  </si>
  <si>
    <t>1377 Kettering Loop</t>
  </si>
  <si>
    <t>909-390-9977</t>
  </si>
  <si>
    <t>UC UCIMC</t>
  </si>
  <si>
    <t>101 The City Dr S</t>
  </si>
  <si>
    <t>B51 02
B51 03</t>
  </si>
  <si>
    <t>3160 Porter Dr</t>
  </si>
  <si>
    <t>3160 PORTER DR</t>
  </si>
  <si>
    <t>City of Rancho Cucamonga - Archibald Library</t>
  </si>
  <si>
    <t>7368 Archibald Ave</t>
  </si>
  <si>
    <t>Located in public parking lot at the Archibald Library in Rancho Cucamonga</t>
  </si>
  <si>
    <t>Rancho Cucamonga</t>
  </si>
  <si>
    <t>909-774-2047</t>
  </si>
  <si>
    <t>24 hours daily; must have MobileNow! App for payment; maximum session time of 4 hours</t>
  </si>
  <si>
    <t>$1.50 per hour</t>
  </si>
  <si>
    <t>City of Rancho Cucamonga - City Hall</t>
  </si>
  <si>
    <t>10500 Civic Center Dr</t>
  </si>
  <si>
    <t>Located in public parking lot for Rancho Cucamonga City Hall</t>
  </si>
  <si>
    <t>24 hours daily; must use MobileNow! App for payment; maximum session time of 4 hours</t>
  </si>
  <si>
    <t>City of Rancho Cucamonga - Animal Care &amp; Adoption Center</t>
  </si>
  <si>
    <t>11780 Arrow Rt</t>
  </si>
  <si>
    <t>Located in public parking lot at the Animal Center in Rancho Cucamonga</t>
  </si>
  <si>
    <t>City of Rancho Cucamonga - Red Hill Community Park</t>
  </si>
  <si>
    <t>7484 Vineyard Ave</t>
  </si>
  <si>
    <t>Located in public parking lot for Red Hill Park in Rancho Cucamonga</t>
  </si>
  <si>
    <t>6am-10pm daily; must use MobileNow! App for payment; maximum session time of 4 hours</t>
  </si>
  <si>
    <t>City of Rancho Cucamonga - Heritage Community Park</t>
  </si>
  <si>
    <t>5546 Beryl St</t>
  </si>
  <si>
    <t>Located in public parking lot for Heritage Park in Rancho Cucamonga</t>
  </si>
  <si>
    <t>6am-10pm daily; must have MobileNow! App for payment; maximum session time of 4 hours</t>
  </si>
  <si>
    <t>270 Palladio Pkwy</t>
  </si>
  <si>
    <t>FOLSOM 01; -
FOLSOM 02; -</t>
  </si>
  <si>
    <t>HUNTINGTONBEACH</t>
  </si>
  <si>
    <t>7777 Edinger Ave</t>
  </si>
  <si>
    <t>BELLA TERRA 1; Located at lower level of parking garage between Center and Edinger</t>
  </si>
  <si>
    <t>Pricing is based on kWh used. $0.29 per kWh</t>
  </si>
  <si>
    <t>200 Main St</t>
  </si>
  <si>
    <t>MAIN STREET 1; -</t>
  </si>
  <si>
    <t>1901 Harrison St</t>
  </si>
  <si>
    <t>1901 HARRISON; Drive down the access ramp, charging station will be on left</t>
  </si>
  <si>
    <t>$0.49 per kWh</t>
  </si>
  <si>
    <t>1221 Anacapa St</t>
  </si>
  <si>
    <t>STATION 2</t>
  </si>
  <si>
    <t>BERG HOLDINGS</t>
  </si>
  <si>
    <t>2330 Marinship Way</t>
  </si>
  <si>
    <t>MARINSHIP WAY; Located at main entrance parking lot</t>
  </si>
  <si>
    <t>Sausalito</t>
  </si>
  <si>
    <t>Pricing is based on an hourly rate. $1.5 per hour, minimum payment of $1.5</t>
  </si>
  <si>
    <t>Toyota of Santa Cruz</t>
  </si>
  <si>
    <t>4200 Auto Plaza Dr</t>
  </si>
  <si>
    <t>Capitola</t>
  </si>
  <si>
    <t>831-462-4200</t>
  </si>
  <si>
    <t>Yosemite Village Store</t>
  </si>
  <si>
    <t>4183 Village Dr</t>
  </si>
  <si>
    <t>Northwest corner of shed in Yosemite Village Store parking lot</t>
  </si>
  <si>
    <t>Yosemite National Park</t>
  </si>
  <si>
    <t>209-372-1253  209-372-1227</t>
  </si>
  <si>
    <t>Santa Clara Valley Water District</t>
  </si>
  <si>
    <t>5750 Almaden Expy</t>
  </si>
  <si>
    <t>Near Coleman Road; Stations under solar canopy, middle of lot. Enter "Access Code" on the sticker on each station.</t>
  </si>
  <si>
    <t>408-265-2600</t>
  </si>
  <si>
    <t>24 hours daily; 4 hour parking limit</t>
  </si>
  <si>
    <t>2019-12-03 20:38:35 UTC</t>
  </si>
  <si>
    <t>TOWN LOS GATOS</t>
  </si>
  <si>
    <t>130 N Santa Cruz Ave</t>
  </si>
  <si>
    <t>PARKING LOT 03; -</t>
  </si>
  <si>
    <t>Los Gatos</t>
  </si>
  <si>
    <t>Pricing is based on length of time. $1 per hour for the first 4 hours, and $5 per additional hour</t>
  </si>
  <si>
    <t>32 N. Santa Cruz Ave</t>
  </si>
  <si>
    <t>PARKING LOT 05; -</t>
  </si>
  <si>
    <t>100 Villa Ave</t>
  </si>
  <si>
    <t>PUBLIC LIBRARY; Library side lot.</t>
  </si>
  <si>
    <t>LOS GATOS INN</t>
  </si>
  <si>
    <t>55 Los Gatos-Saratoga Rd</t>
  </si>
  <si>
    <t>LG 1</t>
  </si>
  <si>
    <t>Pricing is based on an hourly rate. $1.5 per hour from 8:00 AM to 8:00 PM</t>
  </si>
  <si>
    <t>30755 Auld Rd</t>
  </si>
  <si>
    <t>SW JUSTICE CNTR
SWJC ADULT DETE; Behind Central Plant</t>
  </si>
  <si>
    <t>Murrieta</t>
  </si>
  <si>
    <t>217 Helena Ave</t>
  </si>
  <si>
    <t>STATION 5; -
STATION 6; -</t>
  </si>
  <si>
    <t>Santa Maria Nissan</t>
  </si>
  <si>
    <t>1001 E Battles Rd</t>
  </si>
  <si>
    <t>Santa Maria</t>
  </si>
  <si>
    <t>805-925-0077</t>
  </si>
  <si>
    <t>555 First St</t>
  </si>
  <si>
    <t>GARAGE 12; On lower level of parking garage.  Enter from First St. Must drive around lower level to access.</t>
  </si>
  <si>
    <t>55 Stony Point Rd</t>
  </si>
  <si>
    <t>MSC-NORTH 3; In SW corner of parking lot</t>
  </si>
  <si>
    <t>RIO HONDO</t>
  </si>
  <si>
    <t>3600 Workman Mill Rd</t>
  </si>
  <si>
    <t>STATION 1; -
STATION 2
STATION 3</t>
  </si>
  <si>
    <t>Whittier</t>
  </si>
  <si>
    <t>$0.28 per kWh</t>
  </si>
  <si>
    <t>IRVINE  CO  OFC</t>
  </si>
  <si>
    <t>4660 La Jolla Village Dr</t>
  </si>
  <si>
    <t>4660 LJVD P2 02; Stations are in the parking structure on P2 by La Jolla Village Dr entrance.
4660 LJVD P2 03; Station is on P2, follow signs.
4660 LJVD P2 04; Stations are in the parking structure, P2 near La Jolla Village Dr. entrance, follow signs</t>
  </si>
  <si>
    <t>Pricing is based on length of time. $1.25 per hour for the first 4 hours, and $3 per additional hour, maximum payment of $24, maximum session time is 24 hours</t>
  </si>
  <si>
    <t>525 Golden Gate Ave</t>
  </si>
  <si>
    <t>SFPUC HEADQTRS1; Parking Curbside-Parking Meter Time Limit &amp; Rates Apply
SFPUC HEADQTRS2; Not for Public Use
SFPUC HEADQTRS3; Not for Public Use</t>
  </si>
  <si>
    <t>2420 Sutter St</t>
  </si>
  <si>
    <t>SUTTER STREET 2; Closed Weekends - Sutter street parking garage
SUTTER STREET 3; Closed Weekends - Sutter street parking garage
SUTTER STREET; Closed Weekends - Sutter street parking garage</t>
  </si>
  <si>
    <t>77 Harrison Ave</t>
  </si>
  <si>
    <t xml:space="preserve">LIBRARY 01; -
LIBRARY 02; -
LIBRARY PARKING; Library Parking Lot </t>
  </si>
  <si>
    <t>CITY OF COTATI</t>
  </si>
  <si>
    <t>216 E School St</t>
  </si>
  <si>
    <t>COMMUNITYCENTR1; Across Community Center on School St, diagonal parking
COMMUNITYCENTR2; Across Community Center on School St, diagonal parking
COMMUNITYCENTR3; Across Community Center on School St, diagonal parking</t>
  </si>
  <si>
    <t>Cotati</t>
  </si>
  <si>
    <t>$0.5 per hour</t>
  </si>
  <si>
    <t>1128 Pacific Coast Hwy</t>
  </si>
  <si>
    <t>PIER PLAZA 1</t>
  </si>
  <si>
    <t>21203 Pacific Coast Hwy</t>
  </si>
  <si>
    <t>RV LOT 1
RV LOT 2; -</t>
  </si>
  <si>
    <t>AAA - Auto Club of Southern California, Costa Mesa Branch</t>
  </si>
  <si>
    <t>3350 Harbor Blvd</t>
  </si>
  <si>
    <t>South Coast Dr</t>
  </si>
  <si>
    <t>714-427-5950</t>
  </si>
  <si>
    <t>9am-5pm M-F</t>
  </si>
  <si>
    <t>AAA - Auto Club of Southern California, Los Angeles Branch</t>
  </si>
  <si>
    <t>2601 S Figueroa St</t>
  </si>
  <si>
    <t>At W Adams Blvd</t>
  </si>
  <si>
    <t>213-741-3686</t>
  </si>
  <si>
    <t>Marriott - Renaissance Los Angeles Airport Hotel</t>
  </si>
  <si>
    <t>9620 Airport Blvd</t>
  </si>
  <si>
    <t>310-337-2800</t>
  </si>
  <si>
    <t>24 hours daily; pay lot; for guest use only</t>
  </si>
  <si>
    <t>JW Marriott Desert Springs Resort &amp; Spa</t>
  </si>
  <si>
    <t>74855 Country Club Dr</t>
  </si>
  <si>
    <t>Palm Desert</t>
  </si>
  <si>
    <t>760-341-2211</t>
  </si>
  <si>
    <t>24 hours daily; see valet for access</t>
  </si>
  <si>
    <t>2019-11-25 01:25:09 UTC</t>
  </si>
  <si>
    <t>Target</t>
  </si>
  <si>
    <t>12076 Los Osos Valley Rd</t>
  </si>
  <si>
    <t>805-858-9902</t>
  </si>
  <si>
    <t>8am-11pm daily</t>
  </si>
  <si>
    <t>520 Mason St</t>
  </si>
  <si>
    <t>520 MASON #2
520 MASON #4
520 MASON #6
520 MASON #7</t>
  </si>
  <si>
    <t>COUNTY</t>
  </si>
  <si>
    <t>950 N San Pedro St</t>
  </si>
  <si>
    <t>CCPARKINGLOT-2; Chargepoint station is located in parking lot.
CCPARKINGLOT-3; Chargepoint station is located in parking lot.
CCPARKINGLOT-4; Chargepoint station is located in parking lot.
CCPARKINGLOT-5; Chargepoint station is located in parking lot.
CCPARKINGLOT-6; Chargepoint station is located in parking lot.</t>
  </si>
  <si>
    <t>SARATOGA CITY</t>
  </si>
  <si>
    <t>14493 Big Basin Way</t>
  </si>
  <si>
    <t>BIG BASIN WAY 2; Village next to Big Basin Way (turkey track lane)</t>
  </si>
  <si>
    <t>Saratoga</t>
  </si>
  <si>
    <t>Pricing is based on an hourly rate. $1.25 per hour, minimum payment of $1</t>
  </si>
  <si>
    <t>13650 Saratoga Ave</t>
  </si>
  <si>
    <t>LIBRARY FAST; In the 5 Minute Parking Lot Area (You are allowed to park there for longer if you are using the EV Charger)</t>
  </si>
  <si>
    <t>CHADEMO J1772COMBO</t>
  </si>
  <si>
    <t>$9.95 per hour</t>
  </si>
  <si>
    <t>KBS CHARGE</t>
  </si>
  <si>
    <t>2000 Powell St</t>
  </si>
  <si>
    <t>STATION 2; -</t>
  </si>
  <si>
    <t>Emeryville</t>
  </si>
  <si>
    <t>Pricing is based on length of time. $1 per hour for the first 5 hours, and $15 per additional hour, minimum payment of $1, maximum payment of $100, maximum session time is 24 hours</t>
  </si>
  <si>
    <t>City of Grover Beach - City Hall</t>
  </si>
  <si>
    <t>154 8th St</t>
  </si>
  <si>
    <t>Grover Beach</t>
  </si>
  <si>
    <t>805-473-4520</t>
  </si>
  <si>
    <t>8am-5pm M-F; maximum session time of two hours; see front desk for access</t>
  </si>
  <si>
    <t>1 Old Bayshore Hwy</t>
  </si>
  <si>
    <t>WESTIN SFO; Enter parking lot, EVSE is located before exit gate on left.</t>
  </si>
  <si>
    <t>Millbrae</t>
  </si>
  <si>
    <t>City of Morro Bay - Morro Bay Transit</t>
  </si>
  <si>
    <t>535 Harbor St</t>
  </si>
  <si>
    <t>Located at Harbor Street and Shasta Avenue</t>
  </si>
  <si>
    <t>Morro Bay</t>
  </si>
  <si>
    <t>805-722-6285</t>
  </si>
  <si>
    <t>24 hours daily; MobileNOW! Phone application</t>
  </si>
  <si>
    <t>$1.20 per hour; $0.35 transaction fee</t>
  </si>
  <si>
    <t>CITYOFBRENTWOOD</t>
  </si>
  <si>
    <t>100 City Park Way</t>
  </si>
  <si>
    <t xml:space="preserve">STATION #1; 2nd floor parking parking garage
STATION #2; 2nd floor parking garage 
STATION #3; 2nd floor parking garage 
STATION #4; 2nd floor parking garage
STATION #5; 2nd floor parking garage 
STATION #6; 2nd floor parking garage 
STATION #7; 2nd floor parking garage </t>
  </si>
  <si>
    <t>Brentwood</t>
  </si>
  <si>
    <t>2540 East St</t>
  </si>
  <si>
    <t>VISITOR LOT #1; John Muir Health Concord Medical Center Front Visitor Lot
VISITOR LOT #2; John Muir Health Concord Medical Center Front Visitor Lot</t>
  </si>
  <si>
    <t>Brea Civic Center</t>
  </si>
  <si>
    <t>1 Civic Center Cir</t>
  </si>
  <si>
    <t>714-990-7600</t>
  </si>
  <si>
    <t>Garage business hours; 4 hour parking limit; pay lot</t>
  </si>
  <si>
    <t>Marcum Copp Barbieri DDS</t>
  </si>
  <si>
    <t>1129 Pacific St</t>
  </si>
  <si>
    <t>From Pacific St, turn right into the lot.  Charger is in the back.</t>
  </si>
  <si>
    <t>805-541-8731</t>
  </si>
  <si>
    <t>Public - Credit card at all times</t>
  </si>
  <si>
    <t>24 hours daily; free for customer use</t>
  </si>
  <si>
    <t>A D M V</t>
  </si>
  <si>
    <t>Public - Carte de crédit en tout temps</t>
  </si>
  <si>
    <t>CREDIT_CARD_ALWAYS</t>
  </si>
  <si>
    <t>$5 per hour for non-customers</t>
  </si>
  <si>
    <t>Bella Vista Road Park &amp; Ride Lot</t>
  </si>
  <si>
    <t>782 Davis Ct</t>
  </si>
  <si>
    <t>Located at the intersection of Davis Ct and Hume Way</t>
  </si>
  <si>
    <t>CHADEMO J1772 NEMA520 TESLA</t>
  </si>
  <si>
    <t>333 N. Crescent Drive</t>
  </si>
  <si>
    <t xml:space="preserve">CRESCENT 1; P2 parking level, entrance off Crescent Drive 
CRESCENT 2; P2 parking level, entrance off Crescent Drive </t>
  </si>
  <si>
    <t>438 N Beverly Dr</t>
  </si>
  <si>
    <t>438NBEVERLY1; Entrance off Beverly Drive or Canon Drive. Subterranean parking. Parking rates apply.</t>
  </si>
  <si>
    <t>CARPINTERIA</t>
  </si>
  <si>
    <t>499 Linden Ave</t>
  </si>
  <si>
    <t>499 LINDEN
AMTRAK &amp; BEACH</t>
  </si>
  <si>
    <t>Carpinteria</t>
  </si>
  <si>
    <t>Pricing is based on kWh used. $0.3 per kWh</t>
  </si>
  <si>
    <t>PACMUTUAL</t>
  </si>
  <si>
    <t>523 W 6th St</t>
  </si>
  <si>
    <t>STATION 1</t>
  </si>
  <si>
    <t>ALTABATESSUMMIT</t>
  </si>
  <si>
    <t>435 Hawthorne Ave</t>
  </si>
  <si>
    <t>LEVEL 2-NORTH; In parking garage on north side of 2nd floor
LEVEL 2-SOUTH; In parking garage on south side of 2nd floor
LEVEL 3-NORTH; In parking garage on north side of 3rd floor
LEVEL 3-SOUTH; In parking garage on south side of 3rd floor
LEVEL 4-NORTH; In parking garage on north side of 4th floor
LEVEL 4-SOUTH; In parking garage on south side of 4th floor
LEVEL B1-NORTH; In parking garage on north side of 1st Basement level
LEVEL B1-SOUTH; In parking garage on south side of 1st Basement level
LEVEL B2-NORTH; In parking garage on north side of 2nd Basement level
LEVEL B2-SOUTH; In parking garage on south side of 2nd Basement level
LEVEL B3-NORTH; In parking garage on north side of 3rd Basement level
LEVEL B3-SOUTH; In parking garage on south side of 3rd Basement level
LEVEL L1-NORTH; In parking garage on north side of 1st floor</t>
  </si>
  <si>
    <t>960 SANANTONIO</t>
  </si>
  <si>
    <t>960 San Antonio Rd</t>
  </si>
  <si>
    <t>EV STATION 01; 960 San Antonio Parking Lot</t>
  </si>
  <si>
    <t>$2 per hour, minimum payment of $2, maximum payment of $48, $2 per session, maximum session time is 24 hours</t>
  </si>
  <si>
    <t>City of Rancho Cucamonga - Metrolink Station</t>
  </si>
  <si>
    <t>11208 Azuza Ct</t>
  </si>
  <si>
    <t>Located in permit only public parking lot at the Metrolink Rancho Cucamonga Station</t>
  </si>
  <si>
    <t>Lot business hours; parking permit required; must have MobileNow! App for payment; maximum session time of 4 hours</t>
  </si>
  <si>
    <t>HARTNELLCOLLEGE</t>
  </si>
  <si>
    <t>1752 E Alisal St</t>
  </si>
  <si>
    <t>ALISAL CAMPUS; -</t>
  </si>
  <si>
    <t>$1 per hour, minimum payment of $1</t>
  </si>
  <si>
    <t>528 Jackson St</t>
  </si>
  <si>
    <t>528 JACKSON ST; Station is located to the left of the Columbus ave entrance.</t>
  </si>
  <si>
    <t>PRESIDIO TRUST</t>
  </si>
  <si>
    <t>Taylor Rd</t>
  </si>
  <si>
    <t>LOWER TAYLOR #1; Park Permit Required 8AM - 6 PM
LOWER TAYLOR #3
LOWER TAYLOR #4
LOWER TAYLOR 2; Behind 102 Montgomery Street</t>
  </si>
  <si>
    <t>Pricing is based on an hourly rate. $1 per hour, minimum payment of $1.5</t>
  </si>
  <si>
    <t>401 Shoreline Dr</t>
  </si>
  <si>
    <t>STATION 7
STATION 8</t>
  </si>
  <si>
    <t>14421 Big Basin Way</t>
  </si>
  <si>
    <t>BIG BASIN WAY 3; -</t>
  </si>
  <si>
    <t>CITY OF SONOMA</t>
  </si>
  <si>
    <t>152 E Napa St</t>
  </si>
  <si>
    <t>152 E NAPA ST#2; -</t>
  </si>
  <si>
    <t>Sonoma</t>
  </si>
  <si>
    <t>URBANWEST</t>
  </si>
  <si>
    <t>1350 Treat Blvd</t>
  </si>
  <si>
    <t>1350 TREAT BLVD; 1350 treat blvd. parking</t>
  </si>
  <si>
    <t>Pricing is based on time of day. $0.75 per hour from 6:00 AM to 6:00 PM</t>
  </si>
  <si>
    <t>PHILIPS</t>
  </si>
  <si>
    <t>1700 S Baker Ave</t>
  </si>
  <si>
    <t>ORAL HEALTH; East parking lot, next to employee entrance</t>
  </si>
  <si>
    <t>San Joaquin Valley Air Pollution Control District - Central Regional Office</t>
  </si>
  <si>
    <t>1990 E Gettysburg Ave</t>
  </si>
  <si>
    <t>559-230-6000  866-816-7584</t>
  </si>
  <si>
    <t>7am-6pm M-Th; every other Friday 8am-5pm</t>
  </si>
  <si>
    <t>Lodi City Hall</t>
  </si>
  <si>
    <t>221 W Pine St</t>
  </si>
  <si>
    <t>Lodi</t>
  </si>
  <si>
    <t>209-333-6762</t>
  </si>
  <si>
    <t>Sierra Chrysler Dodge Jeep Ram</t>
  </si>
  <si>
    <t>1305 S Mountain Ave</t>
  </si>
  <si>
    <t>Monrovia</t>
  </si>
  <si>
    <t>888-805-2075</t>
  </si>
  <si>
    <t>Dealership business hours; for customer use only</t>
  </si>
  <si>
    <t>Rancho Sierra Vista - Public Parking Lot</t>
  </si>
  <si>
    <t>4126 Potrero Rd</t>
  </si>
  <si>
    <t>From Ventura Freeway (U.S. 101) exit Lynn Road. Head south on Lynn Road for 5.25 miles to Via Goleta. Park Entrance is on the left. Proceed to main parking lot. Charging station is by the public restroom.</t>
  </si>
  <si>
    <t>805-370-2301</t>
  </si>
  <si>
    <t>Park visitor hours</t>
  </si>
  <si>
    <t>Ontario International Airport</t>
  </si>
  <si>
    <t>Terminal Way</t>
  </si>
  <si>
    <t>Located in Daily Lots 2 and 4</t>
  </si>
  <si>
    <t>909-937-1240</t>
  </si>
  <si>
    <t>VWGOA</t>
  </si>
  <si>
    <t>201 Del Norte Blvd</t>
  </si>
  <si>
    <t>STATION 1; -
STATION 2; -</t>
  </si>
  <si>
    <t>$0.2 per kWh, $1 per session</t>
  </si>
  <si>
    <t>John T Lyle Center for Regenerative Studies</t>
  </si>
  <si>
    <t>4105 University Dr</t>
  </si>
  <si>
    <t>Pomona</t>
  </si>
  <si>
    <t>909-869-3061</t>
  </si>
  <si>
    <t>University of California - Davis Medical Center</t>
  </si>
  <si>
    <t>4241 X St</t>
  </si>
  <si>
    <t>Located in Parking Structure 3</t>
  </si>
  <si>
    <t>$2 per hour parking fee</t>
  </si>
  <si>
    <t>Mojave Desert Air Quality Management District</t>
  </si>
  <si>
    <t>14306 Park Ave</t>
  </si>
  <si>
    <t>Located at Civic Drive</t>
  </si>
  <si>
    <t>760-245-1661</t>
  </si>
  <si>
    <t>24 hours daily; leave cell phone number visible on dashboard in case of emergency</t>
  </si>
  <si>
    <t>Winner Chevrolet</t>
  </si>
  <si>
    <t>1624 S Canyon Way</t>
  </si>
  <si>
    <t>Colfax</t>
  </si>
  <si>
    <t>530-349-4147</t>
  </si>
  <si>
    <t>J1772 J1772COMBO</t>
  </si>
  <si>
    <t>City of Davis - City Hall</t>
  </si>
  <si>
    <t>23 Russell Blvd</t>
  </si>
  <si>
    <t>530-757-5602</t>
  </si>
  <si>
    <t>24 hours daily; maximum session time of 2 hours</t>
  </si>
  <si>
    <t>Yolo-Solano Air Quality Management District</t>
  </si>
  <si>
    <t>1947 Galileo Ct</t>
  </si>
  <si>
    <t>530-757-3650</t>
  </si>
  <si>
    <t>8am-5pm daily; no overnight parking</t>
  </si>
  <si>
    <t>2019-11-09 02:23:15 UTC</t>
  </si>
  <si>
    <t>Malibu Civic Center</t>
  </si>
  <si>
    <t>23525 Civic Center Way</t>
  </si>
  <si>
    <t>310-456-2489</t>
  </si>
  <si>
    <t>1611 Telegraph Ave</t>
  </si>
  <si>
    <t>ACE PARKING #23; See valet attendant for station location.</t>
  </si>
  <si>
    <t>411 Central Ave</t>
  </si>
  <si>
    <t>MAIN CAMPUS; -</t>
  </si>
  <si>
    <t>55 Hawthorne St</t>
  </si>
  <si>
    <t>55 HAWTHORNE ST; Located at ground floor near stairs. Parking space A5.</t>
  </si>
  <si>
    <t>Homewood Suites - San Jose Airport</t>
  </si>
  <si>
    <t>10 W Trimble Rd</t>
  </si>
  <si>
    <t>408-428-9900</t>
  </si>
  <si>
    <t>880 Doolittle Dr</t>
  </si>
  <si>
    <t>880 DOOLITTLE#1
880DOOLITTLE #4
880DOOLITTLE #5</t>
  </si>
  <si>
    <t>SANTA CLARA U.</t>
  </si>
  <si>
    <t>425 El Camino Real</t>
  </si>
  <si>
    <t>LOYOLA HALL LT1; SCU Permit Holders
LOYOLA HALL LT3; SCU Permit Holders</t>
  </si>
  <si>
    <t>Pricing is based on length of time and kWh used. $2 per hour for the first 4 hours, and $3 per additional hour, $0.13 per kWh</t>
  </si>
  <si>
    <t>Vallejo City Hall</t>
  </si>
  <si>
    <t>555 Santa Clara St</t>
  </si>
  <si>
    <t>707-648-5407</t>
  </si>
  <si>
    <t>24 hours daily; maximum session time of 3 hours</t>
  </si>
  <si>
    <t>550 California St</t>
  </si>
  <si>
    <t>550 CALIFORNIA; See Valet Attendant</t>
  </si>
  <si>
    <t>50 W San Fernando St</t>
  </si>
  <si>
    <t>FAIRMONT PLAZA1; Station is located on ground level of garage near bike rack</t>
  </si>
  <si>
    <t>$0.39 per kWh, minimum payment of $1</t>
  </si>
  <si>
    <t>5913 Carson St</t>
  </si>
  <si>
    <t>STORE 5616; The station is located to the left of the store's entrance</t>
  </si>
  <si>
    <t>ESSEX</t>
  </si>
  <si>
    <t>6540 Friars Rd</t>
  </si>
  <si>
    <t>CENTERPOINTE
CENTREPOINTE; -</t>
  </si>
  <si>
    <t>101 LOMBARD ST</t>
  </si>
  <si>
    <t>101 Lombard St</t>
  </si>
  <si>
    <t>PUBLIC STATION2; Inside the garage</t>
  </si>
  <si>
    <t>Pricing is based on an hourly rate. $1.5 per hour, minimum payment of $1.5, maximum payment of $1.5, maximum session time is 1 hour</t>
  </si>
  <si>
    <t>OPERA PLAZA</t>
  </si>
  <si>
    <t>601 Van Ness Ave</t>
  </si>
  <si>
    <t>GARAGE CHARGER2; Valet park with attendants and provide your chargepoint FOB.</t>
  </si>
  <si>
    <t>Pricing is based on kWh used. $0.67 per kWh</t>
  </si>
  <si>
    <t>1000 San Mateo Ave</t>
  </si>
  <si>
    <t>SKYPARK 2; Free Charging, indoor valet parking fees apply
SKYPARK 3; -Free Charging, indoor valet parking fees apply
SKYPARK 4; Free Charging, indoor valet parking fees apply
SKYPARK 5; Free Charging, indoor valet parking fees apply</t>
  </si>
  <si>
    <t>San Bruno</t>
  </si>
  <si>
    <t>InterContinental Hotel - San Francisco</t>
  </si>
  <si>
    <t>888 Howard St</t>
  </si>
  <si>
    <t>415-616-6500</t>
  </si>
  <si>
    <t>333 Post St</t>
  </si>
  <si>
    <t>UNION SQUARE 1; Public Parking Union Square Level G2-2A - Parking Rates Apply
UNION SQUARE 2; Garage
UNION SQUARE 3; Public Parking Union Square G2-2A 1st Floor - Parking Rates Apply
UNION SQUARE 4; Public Parking Union Square Level G2-2A - Parking Rates Apply</t>
  </si>
  <si>
    <t>$0.22 per kWh, maximum payment of $5, $2 per session</t>
  </si>
  <si>
    <t>1150 Ocean Ave</t>
  </si>
  <si>
    <t>1150 OCEAN 1
1150 OCEAN 2</t>
  </si>
  <si>
    <t>City of Pasadena - Los Robles Garage</t>
  </si>
  <si>
    <t>400 E Green St</t>
  </si>
  <si>
    <t>City of Pasadena - Plaza Las Fuentes</t>
  </si>
  <si>
    <t>135 N Los Robles Ave</t>
  </si>
  <si>
    <t>Best Western - Pepper Tree Inn</t>
  </si>
  <si>
    <t>3850 State St</t>
  </si>
  <si>
    <t>805-687-5511</t>
  </si>
  <si>
    <t>The Market Place</t>
  </si>
  <si>
    <t>13762 Jamboree Rd</t>
  </si>
  <si>
    <t>Located by Edwards Cinema on West Dr</t>
  </si>
  <si>
    <t>714-730-4124</t>
  </si>
  <si>
    <t>A M V</t>
  </si>
  <si>
    <t>Los Angeles Metro - Chatsworth Metrolink Station</t>
  </si>
  <si>
    <t>10005 Old Depot Plaza Rd</t>
  </si>
  <si>
    <t>Located on the north side of the parking lot</t>
  </si>
  <si>
    <t>Chatsworth</t>
  </si>
  <si>
    <t>213-922-4638</t>
  </si>
  <si>
    <t>24 hours daily; pay lot; must have EV Connect account to access, see www.metro.net/projects/ev/ for more information</t>
  </si>
  <si>
    <t>$1 per hour; Maximum payment of $3</t>
  </si>
  <si>
    <t>MONTEREY AIRPRT</t>
  </si>
  <si>
    <t>200 Fred Kane Dr</t>
  </si>
  <si>
    <t>SHORT TERM PRKG; -</t>
  </si>
  <si>
    <t>Monterey</t>
  </si>
  <si>
    <t>$0.5 per kWh</t>
  </si>
  <si>
    <t>CASA GRANDE HS</t>
  </si>
  <si>
    <t>333 Casa Grande Rd</t>
  </si>
  <si>
    <t>CASA GRANDE 1</t>
  </si>
  <si>
    <t>Pricing is based on an hourly rate. $1.2 per hour, minimum payment of $3</t>
  </si>
  <si>
    <t>3403 10th street</t>
  </si>
  <si>
    <t>RIVERSIDE CTR 2; Charger on first floor of parking structure entrance off lemon
RIVERSIDE CTR 3; Entrance off lemon charger on top of ramp to second floor</t>
  </si>
  <si>
    <t>3444 10th St</t>
  </si>
  <si>
    <t>RIVCA SUPERVS1; RIV CAC-Supervisor's Parking Lot
RIVCA SUPERVS2; In Gated Lot</t>
  </si>
  <si>
    <t>4090 Lemon St</t>
  </si>
  <si>
    <t>RIVERSIDE CAC</t>
  </si>
  <si>
    <t>SACRAMENTO</t>
  </si>
  <si>
    <t>200 I St</t>
  </si>
  <si>
    <t>LOT P #1
LOT P #2; -
LOT P #3
LOT P #4</t>
  </si>
  <si>
    <t>135 Neasham Circle</t>
  </si>
  <si>
    <t>LOT R #1; -
LOT R #2; -
LOT R #3; -
LOT R #4
LOT R #5; -</t>
  </si>
  <si>
    <t>414 J St</t>
  </si>
  <si>
    <t>LOT U #1; -
LOT U #2; -</t>
  </si>
  <si>
    <t>401 B St</t>
  </si>
  <si>
    <t>WFP P5 01; Stations are on Level P5A
WFP P5 02; Stations are on Level P5A
WFP P5 03; Stations are on Level P5A
WFP P5 04; Enter Parking Structure, proceed to Level P5, follow signs, this station is in an ADA stall by the elevator</t>
  </si>
  <si>
    <t>CSUMB AVC &amp; SC</t>
  </si>
  <si>
    <t>1703 Inter-Garrison Rd</t>
  </si>
  <si>
    <t>STUDENT CENTER</t>
  </si>
  <si>
    <t>450 N Crescent Dr</t>
  </si>
  <si>
    <t>450 N CRESCENT1; Entrance off Crescent and Santa Monica, Parking rates apply
450 N CRESCENT2; Entrance off Crescent and Santa Monica, Parking rates apply
450 N CRESCENT3; Entrance off Crescent and Santa Monica, Parking rates apply
450 N CRESCENT4; Entrance off Crescent and Santa Monica, Parking rates apply</t>
  </si>
  <si>
    <t>SCPPA</t>
  </si>
  <si>
    <t>1160 Nicole Ct</t>
  </si>
  <si>
    <t>SCPPA CPE200T; -
SOUTHEAST; -
SOUTHWEST; -</t>
  </si>
  <si>
    <t>Pricing is based on length of time and kWh used. $0 per hour for the first 4 hours, and $1 per additional hour, $0.25 per kWh</t>
  </si>
  <si>
    <t>SAN BENITO CO.</t>
  </si>
  <si>
    <t>2301 Technology Pkwy</t>
  </si>
  <si>
    <t>PUBLIC WORKS</t>
  </si>
  <si>
    <t>Hollister</t>
  </si>
  <si>
    <t>Oakland International Airport - Economy Lot</t>
  </si>
  <si>
    <t>Enter Economy Parking Lot; turn to left.  Section M-1.  Stations located near corner of John Glenn and Alan Shepard</t>
  </si>
  <si>
    <t>495 E Holt Ave</t>
  </si>
  <si>
    <t>STORE 7230; The station is located near the entrance</t>
  </si>
  <si>
    <t>RICHMOND</t>
  </si>
  <si>
    <t>2540 Barrett Ave</t>
  </si>
  <si>
    <t>ART CENTER 1; -
ART CENTER 2; -
ART CENTER 3; -</t>
  </si>
  <si>
    <t>Pricing is based on length of time. $1 per hour for the first 4 hours, and $5 per additional hour, minimum payment of $1</t>
  </si>
  <si>
    <t>801 14th St</t>
  </si>
  <si>
    <t>MEMORIAL 1
MEMORIAL 2
MEMORIAL 3
MEMORIAL 4
MEMORIAL 5
MEMORIAL 6</t>
  </si>
  <si>
    <t>Monterey Zoo</t>
  </si>
  <si>
    <t>400 River Rd</t>
  </si>
  <si>
    <t>831-455-1901</t>
  </si>
  <si>
    <t>Park business hours; pay lot</t>
  </si>
  <si>
    <t>OTHER_ENTERTAINMENT</t>
  </si>
  <si>
    <t>SANTA CRUZ CNTY</t>
  </si>
  <si>
    <t>1430 Freedom Blvd</t>
  </si>
  <si>
    <t>FREEDOM BLVD 1</t>
  </si>
  <si>
    <t>Watsonville</t>
  </si>
  <si>
    <t>Santa Barbara City College - Lot 4D</t>
  </si>
  <si>
    <t>721 Cliff Dr</t>
  </si>
  <si>
    <t>Located in lot 4D</t>
  </si>
  <si>
    <t>805-965-0581</t>
  </si>
  <si>
    <t>Staff only 7am-10:30am; public use 10:30am-10pm</t>
  </si>
  <si>
    <t>City of Temecula - Old Town Parking Garage</t>
  </si>
  <si>
    <t>28690 Mercedes St</t>
  </si>
  <si>
    <t>4th Street</t>
  </si>
  <si>
    <t>Wilson Sonsini Goodrich &amp; Rosati</t>
  </si>
  <si>
    <t>650 Page Mill Rd</t>
  </si>
  <si>
    <t>650-493-9300</t>
  </si>
  <si>
    <t>24 hours daily; for guest use only; see security to access</t>
  </si>
  <si>
    <t>Nissan of San Francisco</t>
  </si>
  <si>
    <t>1395 Van Ness Ave</t>
  </si>
  <si>
    <t>855-252-3791</t>
  </si>
  <si>
    <t>University of California Davis - Plug-In Hybrid and Electric Vehicle Research Center</t>
  </si>
  <si>
    <t>1590 Tilia St</t>
  </si>
  <si>
    <t>530-752-2570</t>
  </si>
  <si>
    <t>2019-08-21 17:33:24 UTC</t>
  </si>
  <si>
    <t>University of California Davis - Institute of Transportation Studies</t>
  </si>
  <si>
    <t>1605 Tilia St</t>
  </si>
  <si>
    <t>SAN JUAN OAKSGC</t>
  </si>
  <si>
    <t>3825 Union Rd</t>
  </si>
  <si>
    <t>SAN JUAN OAKS 1; In parking lot near clubhouse entrance next to handicap parking</t>
  </si>
  <si>
    <t>CLEMENT HOTEL</t>
  </si>
  <si>
    <t>700 Wave St</t>
  </si>
  <si>
    <t>CLEMENT 2
CLEMENT1; -</t>
  </si>
  <si>
    <t>735 Vallejo St</t>
  </si>
  <si>
    <t xml:space="preserve">NORTH BEACH 1; Located against wall next to pay booth
NORTH BEACH 2; Located against wall next to pay booth 
NORTH BEACH 3; Located against wall next to pay booth </t>
  </si>
  <si>
    <t>433 Kearny St</t>
  </si>
  <si>
    <t>ST. MARY'S SQ 1; To the left against the wall
ST. MARY'S SQ 2; On the left against the wall
ST. MARY'S SQ 3; On the left against the wall</t>
  </si>
  <si>
    <t>CSR</t>
  </si>
  <si>
    <t>2401 Crow Canyon Rd</t>
  </si>
  <si>
    <t>POLICE DEPT; In the parking lot in front of the police department</t>
  </si>
  <si>
    <t>San Ramon</t>
  </si>
  <si>
    <t>City of Rancho Cucamonga - Beryl Park West</t>
  </si>
  <si>
    <t>6501 Carnelian St</t>
  </si>
  <si>
    <t>Located in public parking lot for Beryl Park in Rancho Cucamonga</t>
  </si>
  <si>
    <t>$1.50 an hour</t>
  </si>
  <si>
    <t>BoardTronics</t>
  </si>
  <si>
    <t>1364 Blue Oaks Blvd</t>
  </si>
  <si>
    <t>Located in the back of the building</t>
  </si>
  <si>
    <t>800-782-9938</t>
  </si>
  <si>
    <t>CITY OF BENICIA</t>
  </si>
  <si>
    <t>250 E L St</t>
  </si>
  <si>
    <t>CITY HALL 02; -
CITY HALL 03
CITY HALL 04</t>
  </si>
  <si>
    <t>Benicia</t>
  </si>
  <si>
    <t>$1 per hour, $0.62 per session</t>
  </si>
  <si>
    <t>City of Colton - City Hall</t>
  </si>
  <si>
    <t>650 N La Cadena</t>
  </si>
  <si>
    <t>Colton</t>
  </si>
  <si>
    <t>909-370-5099</t>
  </si>
  <si>
    <t>$0.20 per kWh</t>
  </si>
  <si>
    <t>Sheldon Town Center</t>
  </si>
  <si>
    <t>8973 Grant Line Rd</t>
  </si>
  <si>
    <t>Charger located on the back side of the building</t>
  </si>
  <si>
    <t>916-869-8017</t>
  </si>
  <si>
    <t>Folsom Historic District Parking Structure</t>
  </si>
  <si>
    <t>905 Leidesdorff St</t>
  </si>
  <si>
    <t>Located at the corner of Reading Street</t>
  </si>
  <si>
    <t>916 461-6206</t>
  </si>
  <si>
    <t>24 hours daily; maximum session time of six hours</t>
  </si>
  <si>
    <t>ALAMEDA</t>
  </si>
  <si>
    <t>301-399 Elmhurst St</t>
  </si>
  <si>
    <t>ELMHURST 4K 03; Under the solar canopy behind 399 Elmhurst. Must have permit or pay at the hourly meters to park.
ELMHURST 4K 04; Under the solar canopy behind 399 Elmhurst. Must have permit or pay at the hourly meters to park.</t>
  </si>
  <si>
    <t>Hudson Street Wineries</t>
  </si>
  <si>
    <t>428 Hudson St</t>
  </si>
  <si>
    <t>Healdsburg</t>
  </si>
  <si>
    <t>707-433-2364</t>
  </si>
  <si>
    <t>11am-5pm Th-M; see front desk for passcode</t>
  </si>
  <si>
    <t>BREWERY_DISTILLERY_WINERY</t>
  </si>
  <si>
    <t>2000 Main St</t>
  </si>
  <si>
    <t>CITY HALL 1</t>
  </si>
  <si>
    <t>CITY OF NOVATO</t>
  </si>
  <si>
    <t>901 Sherman Ave</t>
  </si>
  <si>
    <t>CITY CNCL CHMBR; -Charger is located at the City Council Chambers</t>
  </si>
  <si>
    <t>Novato</t>
  </si>
  <si>
    <t>950 7th St</t>
  </si>
  <si>
    <t>GYMNASTIC CNTR</t>
  </si>
  <si>
    <t>ALCO STATIONS</t>
  </si>
  <si>
    <t>165 13th St</t>
  </si>
  <si>
    <t>2ND FLR 4000 01; Next to second floor elevator
2ND FLR 4000 02; Next to 2nd Floor Elevator
2ND FLR 4000 03; Near 2nd Floor Elevator 
2ND FLR 4K 01; 2nd floor of Alcopark grage, open weekdays from 7AM - 7 PM
2ND FLR 4K 02; 2nd floor of Alcopark grage, open weekdays from 7AM - 7 PM
2ND FLR 4K 03; 2nd floor of Alcopark grage, open weekdays from 7AM - 7 PM
2ND FLR 4K 04; 2nd floor of Alcopark grage, open weekdays from 7AM - 7 PM
2ND FLR 4K 05; 2nd floor of Alcopark grage, open weekdays from 7AM - 7 PM
8TH FLOOR 4K 01; 8th floor of Alcopark grage, open weekdays from 7AM - 7 PM
8TH FLOOR 4K 05; 8th floor of Alcopark grage, open weekdays from 7AM - 7 PM
ALCOBASE 4K 01; Fleet access only in basement 
ALCOBASE 4K 02; Fleet access only in basement 
ALCOBASE 4K2 01; Fleet access only in basement 
ALCOBASE 4K2 02; Fleet access only in basement 
ALCOBASE4000-1; AlcoPark Basement 
ALCOBASE4000-2; Alameda County Alcopark fleet access only
ALCOBASE4000-3; Alameda County Alcopark fleet access only
ALCOBASE4000-4; -
ALCOBASE4000-5; Alameda County Alcopark fleet access only
ALCOBASE4000-6; Alameda County Alcopark fleet access only
ALCOBASE4000-7; Alameda County Alcopark fleet access only
ALCOBASE4000-8; Alameda County Alcopark fleet access only
FAST CHARGER; Behind County gas pumps - corner of 13th+Jackson. Use caution when entering, reverse out and exit on 13th when leaving. Discounted price (no activation fee) between 7pm - Midnight.</t>
  </si>
  <si>
    <t>551-599 7th St</t>
  </si>
  <si>
    <t>7TH 4K 004; Basement level, shared access with County fleet and public visitors/employees
7TH 4K 005; Basement level, shared access with County fleet and public visitors/employees
7TH 4K 006; Basement level, shared access with County fleet and public visitors/employees
7TH 4K 007; Basement level, shared access with County fleet and public visitors/employees
7TH 4K 008; Basement level, shared access with County fleet and public visitors/employees
7TH 4K 009; Basement level, shared access with County fleet and public visitors/employees</t>
  </si>
  <si>
    <t>SAFEWAY</t>
  </si>
  <si>
    <t>6790 Bernal Ave</t>
  </si>
  <si>
    <t>STORE 2856 01; -
STORE 2856 02; -</t>
  </si>
  <si>
    <t>Pricing is based on length of time. $2.5 per hour for the first 1 hour, and $5 per additional hour</t>
  </si>
  <si>
    <t>1900 14th St</t>
  </si>
  <si>
    <t>916-322-3289</t>
  </si>
  <si>
    <t>621 CAPITOL MAL</t>
  </si>
  <si>
    <t>621 Capitol Mall</t>
  </si>
  <si>
    <t>DUAL STATION 1; 2nd floor parking garage 
STATION 1; -
STATION 2; -</t>
  </si>
  <si>
    <t>Wells Fargo Center</t>
  </si>
  <si>
    <t>400 Capital Mall</t>
  </si>
  <si>
    <t>916-614-8850</t>
  </si>
  <si>
    <t>$1.25 per 20 minutes</t>
  </si>
  <si>
    <t>CITY PARK</t>
  </si>
  <si>
    <t>600-698 Merchant St</t>
  </si>
  <si>
    <t>CITY PARK 1; Chargers available Monday - Friday 6AM to 7PM. Please valet park and request a vehicle charge.</t>
  </si>
  <si>
    <t>2500 Fairmont Dr</t>
  </si>
  <si>
    <t xml:space="preserve">JJC CT4K 001; Shared County fleet and public access at the JJC
JJC CT4K 002; Shared County fleet and public access at the JJC
JJC CT4K 003; Shared County fleet and public access at the JJC
JJC CT4K 004; Shared County fleet and public access at the JJC
JJC CT4K 005; Shared County fleet and public access at the JJC - ADA accessible </t>
  </si>
  <si>
    <t>SCAVENGER</t>
  </si>
  <si>
    <t>500 E Jamie Ct</t>
  </si>
  <si>
    <t>SSF SCAVENGER; 7:00 AM to 4:30 PM Monday through Friday. Gate closes at 4:30 PM daily. Must exit by 4:30 PM. Closed Saturday and Sunday.</t>
  </si>
  <si>
    <t>South San Francisco</t>
  </si>
  <si>
    <t>The Cedar House Sport Hotel</t>
  </si>
  <si>
    <t>10918 Brockway Rd</t>
  </si>
  <si>
    <t>Truckee</t>
  </si>
  <si>
    <t>530-582-5655</t>
  </si>
  <si>
    <t>24 hours daily; for guest use only; see front desk for access</t>
  </si>
  <si>
    <t>City of Morro Bay - Chamber of Commerce</t>
  </si>
  <si>
    <t>695 Harbor St</t>
  </si>
  <si>
    <t>Located at Harbor Street and Piney Way</t>
  </si>
  <si>
    <t>805-772-4467</t>
  </si>
  <si>
    <t>24 hours daily; Also accepts MobileNOW! Phone application</t>
  </si>
  <si>
    <t>City of Palm Desert - City Hall</t>
  </si>
  <si>
    <t>73510 Fred Waring Dr</t>
  </si>
  <si>
    <t>760-776-6416</t>
  </si>
  <si>
    <t>City of Rancho Cucamonga - Public Works Service Center</t>
  </si>
  <si>
    <t>8794 Lions St</t>
  </si>
  <si>
    <t>Located in public parking lot at the Public Works Corporate Yard in Rancho Cucamonga</t>
  </si>
  <si>
    <t>Lot business hours; must have MobileNow! App for payment; maximum session time of 4 hours</t>
  </si>
  <si>
    <t>FLEET_GARAGE</t>
  </si>
  <si>
    <t>140 E Live Oak Ave</t>
  </si>
  <si>
    <t>STORE 7035; The station is located left of the store's entrance</t>
  </si>
  <si>
    <t>HAYWARD</t>
  </si>
  <si>
    <t>777 B St</t>
  </si>
  <si>
    <t>CITY HALL 01; Located in basement level.  Available M-F 8AM-5PM, excl. Holidays</t>
  </si>
  <si>
    <t>LOS ALTOS</t>
  </si>
  <si>
    <t>51 S San Antonio Rd</t>
  </si>
  <si>
    <t>LOS ALTOS CC.; Near to the history museum</t>
  </si>
  <si>
    <t>Los Altos</t>
  </si>
  <si>
    <t>Pricing is based on kWh used. $0.32 per kWh</t>
  </si>
  <si>
    <t>Stanford Inn by the Sea</t>
  </si>
  <si>
    <t>10051 S Big River Rd</t>
  </si>
  <si>
    <t>Mendocino</t>
  </si>
  <si>
    <t>707-937-5615</t>
  </si>
  <si>
    <t>9:30am-10pm daily</t>
  </si>
  <si>
    <t>2019-11-20 03:10:23 UTC</t>
  </si>
  <si>
    <t>$4 per hour</t>
  </si>
  <si>
    <t>MBUAPCD</t>
  </si>
  <si>
    <t>24580 Silver Cloud Ct</t>
  </si>
  <si>
    <t>MBUAPCD 1; Near to the garage of the building</t>
  </si>
  <si>
    <t>503 S Palm Drive</t>
  </si>
  <si>
    <t>COMMUNITY CENTR; -</t>
  </si>
  <si>
    <t>City of Palm Desert - Park View Building</t>
  </si>
  <si>
    <t>73710 Fred Waring Dr</t>
  </si>
  <si>
    <t>399 Marine Pkwy</t>
  </si>
  <si>
    <t>SHORES LIB CS10
SHORES LIB; Library Parking Lot</t>
  </si>
  <si>
    <t>312 K St</t>
  </si>
  <si>
    <t>LOT G #1; -
LOT G #2; -
LOT G #3; -</t>
  </si>
  <si>
    <t>CITY OF SALINAS</t>
  </si>
  <si>
    <t>20 E Market Street</t>
  </si>
  <si>
    <t>STEINBECK 1; the charging stations are inside of the parking garage on the ground level
STEINBECK 2; The charging stations are inside the parking garage on the ground level</t>
  </si>
  <si>
    <t>815 Powell St</t>
  </si>
  <si>
    <t>FAIRMONT SF #1; Please valet park with garage staff and leave your chargepoint FOB with attendant</t>
  </si>
  <si>
    <t>VTA</t>
  </si>
  <si>
    <t>3331 North First Street</t>
  </si>
  <si>
    <t>RIVER OAKS 1; -</t>
  </si>
  <si>
    <t>2400 Chanticleer Ave</t>
  </si>
  <si>
    <t>SHERRIF STATION; -</t>
  </si>
  <si>
    <t>WALNUT CREEK</t>
  </si>
  <si>
    <t>1666 N. Main street</t>
  </si>
  <si>
    <t>CITY HALL 01; -</t>
  </si>
  <si>
    <t>TOWN OF WINDSOR</t>
  </si>
  <si>
    <t>9291 Old Redwood Hwy</t>
  </si>
  <si>
    <t>BUILDING 200-1; East side of Huerta Gymnasium
BUILDING 200-2; East side of Huerta Gymnasium
BUILDING 200-3; East side of Huerta Gymnasium</t>
  </si>
  <si>
    <t>Windsor</t>
  </si>
  <si>
    <t>$1 per hour, minimum payment of $2, maximum payment of $24, maximum session time is 24 hours</t>
  </si>
  <si>
    <t>Newport Mesa Church</t>
  </si>
  <si>
    <t>2599 Newport Blvd</t>
  </si>
  <si>
    <t>714-966-0454</t>
  </si>
  <si>
    <t>$1.50 for 1 hour, $2.50 for 2 hours, $5.00 for 4 hours</t>
  </si>
  <si>
    <t>FAIRFAX</t>
  </si>
  <si>
    <t>1942 Sir Francis Drake Blvd</t>
  </si>
  <si>
    <t>PARKADE 2</t>
  </si>
  <si>
    <t>Fairfax</t>
  </si>
  <si>
    <t>$0.5 per hour, minimum payment of $0.5, maximum payment of $12, maximum session time is 24 hours</t>
  </si>
  <si>
    <t>142 Bolinas Rd</t>
  </si>
  <si>
    <t>TOWN HALL 1; Please pull in next to charger, do not block police access lane. Closed on Wednesdays from 2pm-8pm for farmer's market</t>
  </si>
  <si>
    <t>CSU FULLERTON</t>
  </si>
  <si>
    <t>2600 Nutwood Ave</t>
  </si>
  <si>
    <t>COLLEGE PARK 01
COLLEGE PARK 02
COLLEGE PARK 03
COLLEGE PARK 04
COLLEGE PARK 05</t>
  </si>
  <si>
    <t>$0.4 per kWh</t>
  </si>
  <si>
    <t>City of Lodi - Finance Department</t>
  </si>
  <si>
    <t>310 W Elm St</t>
  </si>
  <si>
    <t>Hutchins Street Square Community Center</t>
  </si>
  <si>
    <t>125 S Hutchins St</t>
  </si>
  <si>
    <t>Lodi Animals Service and Shelter</t>
  </si>
  <si>
    <t>1345 W Kettleman Ln</t>
  </si>
  <si>
    <t>OTHER</t>
  </si>
  <si>
    <t>Lodi Downtown Parking Structure</t>
  </si>
  <si>
    <t>50 N Sacramento St</t>
  </si>
  <si>
    <t>Lodi Public Library</t>
  </si>
  <si>
    <t>201 W Locust St</t>
  </si>
  <si>
    <t>2121 Avenue of the Stars</t>
  </si>
  <si>
    <t>FOX PLAZA PS 01; Parking Rates Apply:Stations are on P5, on the left as you enter.
FOX PLAZA PS 02; Parking Rates Apply: Stations are on P5, on the left as you enter.
FOX PLAZA PS 03; Stations are on P5,on the left as you enter.
FOX PLAZA PS 04; Stations are on P5, on the left as you enter.
FOX PLAZA PS 05; Parking Rates Apply: Stations are on P5, on the left as you enter the garage.
FOX PLAZA PS 06; Parking Rates Apply: Stations are on P5, on the left as you enter the garage.</t>
  </si>
  <si>
    <t>City of Manhattan Beach - City Hall Garage</t>
  </si>
  <si>
    <t>1400 Highland Ave</t>
  </si>
  <si>
    <t>Manhattan Beach</t>
  </si>
  <si>
    <t>310-802-5341</t>
  </si>
  <si>
    <t>3pm-12am daily; two hour parking limit</t>
  </si>
  <si>
    <t>$0.75 per hour</t>
  </si>
  <si>
    <t>CVC CNTR GARAGE</t>
  </si>
  <si>
    <t>100 Civic Center Dr</t>
  </si>
  <si>
    <t>CC 1; -
CC 2; -
CC 3; -
CC 4; -
CIVIC CENTER 1
CIVIC CENTER 2; -
CIVIC CENTER 3; -</t>
  </si>
  <si>
    <t>$0.2 per kWh</t>
  </si>
  <si>
    <t>ProjectGreenHome.org</t>
  </si>
  <si>
    <t>314 Stanford Ave</t>
  </si>
  <si>
    <t>415-225-7645</t>
  </si>
  <si>
    <t>STREET_PARKING</t>
  </si>
  <si>
    <t>Unitarian Universalist Church</t>
  </si>
  <si>
    <t>505 E Charleston Rd</t>
  </si>
  <si>
    <t>CITYOF PETALUMA</t>
  </si>
  <si>
    <t>126 Keller St</t>
  </si>
  <si>
    <t>KELLER GARAGE 1; On Keller Street between Washington and Western</t>
  </si>
  <si>
    <t>Pricing is based on an hourly rate. $1 per hour, minimum payment of $2</t>
  </si>
  <si>
    <t>6701 Carnelian St</t>
  </si>
  <si>
    <t>STORE 5478</t>
  </si>
  <si>
    <t>Marymount College at Rancho Palos Verdes</t>
  </si>
  <si>
    <t>30800 Palos Verdes Dr E</t>
  </si>
  <si>
    <t>Behind the admissions building</t>
  </si>
  <si>
    <t>Rancho Palos Verdes</t>
  </si>
  <si>
    <t>310-303-7311</t>
  </si>
  <si>
    <t>7am-10pm daily</t>
  </si>
  <si>
    <t>1430 N St.</t>
  </si>
  <si>
    <t>1430 STATION 1; -
1430 STATION 2
1430 STATION 4; -
1430 STATION 5
1430 STATION 6
1430 STATION 7</t>
  </si>
  <si>
    <t>MOCO AG COMM</t>
  </si>
  <si>
    <t>1428 Abbott St</t>
  </si>
  <si>
    <t>1428 ABBOTT 01; Located at the Monterey County Agricultural Commissioner's Office</t>
  </si>
  <si>
    <t>TAMC</t>
  </si>
  <si>
    <t>55 Plaza Cir</t>
  </si>
  <si>
    <t>TAMC 1</t>
  </si>
  <si>
    <t>California State University - San Bernardino</t>
  </si>
  <si>
    <t>5500 University Pkwy</t>
  </si>
  <si>
    <t>Located at the east parking structure (main level)</t>
  </si>
  <si>
    <t>909-537-5912</t>
  </si>
  <si>
    <t>Via Verde Park &amp; Ride</t>
  </si>
  <si>
    <t>181 E Via Verde</t>
  </si>
  <si>
    <t>Via Verde and 57 Fwy</t>
  </si>
  <si>
    <t>909-394-6240</t>
  </si>
  <si>
    <t>425 MARKET ST.</t>
  </si>
  <si>
    <t>425 Market St</t>
  </si>
  <si>
    <t xml:space="preserve">PARKING GARAGE
STATION 2; Parking Garage </t>
  </si>
  <si>
    <t>Pricing is based on length of time and kWh used. $0 per hour for the first 1 hour, $0.5 per kWh</t>
  </si>
  <si>
    <t>600-698 Golden Gate Ave</t>
  </si>
  <si>
    <t>GARAGE CHARGER1; -</t>
  </si>
  <si>
    <t>Marymount College at San Pedro</t>
  </si>
  <si>
    <t>15401 USS New Jersey</t>
  </si>
  <si>
    <t>Located at the dorms</t>
  </si>
  <si>
    <t>310-377-5501</t>
  </si>
  <si>
    <t>Mark Day School</t>
  </si>
  <si>
    <t>39 Trellis Dr</t>
  </si>
  <si>
    <t>415-472-8000</t>
  </si>
  <si>
    <t>Brisas Del Mar Inn at the Beach</t>
  </si>
  <si>
    <t>223 Castillo St</t>
  </si>
  <si>
    <t>805-966-2219</t>
  </si>
  <si>
    <t>INN</t>
  </si>
  <si>
    <t>Honda of Santa Maria</t>
  </si>
  <si>
    <t>2175 S Bradley Rd</t>
  </si>
  <si>
    <t>866-428-0827</t>
  </si>
  <si>
    <t>Santa Ynez Band of Chumash Indians</t>
  </si>
  <si>
    <t>100 Via Juana Ln</t>
  </si>
  <si>
    <t>Chumash Tribal Government Administration and Health Clinic Buildings</t>
  </si>
  <si>
    <t>Santa Ynez</t>
  </si>
  <si>
    <t>805-688-7997</t>
  </si>
  <si>
    <t>Chumash Casino Resort</t>
  </si>
  <si>
    <t>3400 E Highway 246</t>
  </si>
  <si>
    <t>Chumash Casino Resort Self Park Structure</t>
  </si>
  <si>
    <t>800-248-6274</t>
  </si>
  <si>
    <t>6298 Inez St</t>
  </si>
  <si>
    <t>TRAIN STATION</t>
  </si>
  <si>
    <t>Grand Vista Hotel</t>
  </si>
  <si>
    <t>999 Enchanted Way</t>
  </si>
  <si>
    <t>805-583-2000</t>
  </si>
  <si>
    <t>24 hours daily; obtain code for use at the front desk</t>
  </si>
  <si>
    <t>PARRIS LAW</t>
  </si>
  <si>
    <t>43364 10th St W</t>
  </si>
  <si>
    <t>EV STATION</t>
  </si>
  <si>
    <t>Pricing is based on length of time. $0 per hour for the first 2 hours, and $5 per additional hour, maximum payment of $20, maximum session time is 24 hours</t>
  </si>
  <si>
    <t>11100 Santa Monica Blvd.</t>
  </si>
  <si>
    <t>WWG SOUTH L1 01; Restricted Use Stations - For tenant use only.
WWG SOUTH L1 02; Restricted Use for Building Tenants Only.
WWG WEST PS 001; Enter West (Visitors) Parking, 7AM - 6PM, stations on left.
WWG WEST PS 002; Enter West (Vistors) Parking, 7AM-6PM, station on left.
WWG WEST PS 003; Enter West (Visitors) Parking, 7AM -  6PM, stations on left.</t>
  </si>
  <si>
    <t>ORACLE RWSHORE</t>
  </si>
  <si>
    <t>520 Oracle Pkwy</t>
  </si>
  <si>
    <t>5OP-001; Surface lot outside the garage
5OP-002; Surface lot outside garage</t>
  </si>
  <si>
    <t>Pricing is based on length of time and kWh used. $0 per hour for the first 5 hours, and $5 per additional hour, $0.16 per kWh</t>
  </si>
  <si>
    <t>AVFA</t>
  </si>
  <si>
    <t>2551 W Avenue H</t>
  </si>
  <si>
    <t>LOT E; -</t>
  </si>
  <si>
    <t>Pricing is based on length of time. $1 per hour for the first 4 hours, and $2 per additional hour, minimum payment of $1, maximum payment of $100</t>
  </si>
  <si>
    <t>City of Palm Springs - Accelerator Park</t>
  </si>
  <si>
    <t>2901 E Alejo</t>
  </si>
  <si>
    <t>760-323-8214</t>
  </si>
  <si>
    <t>2019-07-09 17:26:18 UTC</t>
  </si>
  <si>
    <t>City of Palm Springs - Camelot Theatre</t>
  </si>
  <si>
    <t>2300 E Baristo Rd</t>
  </si>
  <si>
    <t>City of Palm Springs - City Hall</t>
  </si>
  <si>
    <t>3200 E Tahquitz Canyon Way</t>
  </si>
  <si>
    <t>City of Palm Springs - Coachella Valley Economic Partnership</t>
  </si>
  <si>
    <t>3111 E Tahquitz Canyon</t>
  </si>
  <si>
    <t>Rabobank Building</t>
  </si>
  <si>
    <t>City of Palm Springs - Convention Center</t>
  </si>
  <si>
    <t>277 Avenida Caballeros</t>
  </si>
  <si>
    <t>City of Palm Springs - Desert AIDS Project</t>
  </si>
  <si>
    <t>1695 N Sunrise Way</t>
  </si>
  <si>
    <t>City of Palm Springs - Downtown Parking Structure</t>
  </si>
  <si>
    <t>Indian Canyon Dr &amp; Baristo Rd</t>
  </si>
  <si>
    <t>City of Palm Springs - Fleet Maintenance Yard</t>
  </si>
  <si>
    <t>425 Civic Dr</t>
  </si>
  <si>
    <t>City of Palm Springs - International Airport</t>
  </si>
  <si>
    <t>3100 E Tahquitz Canyon Way</t>
  </si>
  <si>
    <t>City of Palm Springs - James O Jessie Desert Highland Unity Center</t>
  </si>
  <si>
    <t>480 Tramview Rd</t>
  </si>
  <si>
    <t>City of Palm Springs - Library</t>
  </si>
  <si>
    <t>300 S Sunrise Way</t>
  </si>
  <si>
    <t>City of Palm Springs - Village Green</t>
  </si>
  <si>
    <t>233 S Palm Canyon Dr</t>
  </si>
  <si>
    <t>City of Palm Springs - Visitors Center</t>
  </si>
  <si>
    <t>Indian Canyon Dr &amp; Tram Rd</t>
  </si>
  <si>
    <t>City of Palm Springs - Wellness Park</t>
  </si>
  <si>
    <t>Tachevah &amp; Via Miraleste</t>
  </si>
  <si>
    <t>ORACLE SCA</t>
  </si>
  <si>
    <t>Leonard Stocking Dr</t>
  </si>
  <si>
    <t>SCA22-001; -
SCA22-002; -
SCA22-003; Near Basketball Court</t>
  </si>
  <si>
    <t>Network Cir</t>
  </si>
  <si>
    <t>SCA18-001; -
SCA18-002; -</t>
  </si>
  <si>
    <t>Resort at Squaw Creek</t>
  </si>
  <si>
    <t>1960 Squaw Valley Rd</t>
  </si>
  <si>
    <t>Near the far east building on right side</t>
  </si>
  <si>
    <t>Olympic Valley</t>
  </si>
  <si>
    <t>800-403-0206</t>
  </si>
  <si>
    <t>Malibu Creek State Park</t>
  </si>
  <si>
    <t>1925 Las Virgenes</t>
  </si>
  <si>
    <t>Located near the administrative building</t>
  </si>
  <si>
    <t>Calabasas</t>
  </si>
  <si>
    <t>818-880-0367</t>
  </si>
  <si>
    <t>Dawn to dusk daily</t>
  </si>
  <si>
    <t>Leo Carrillo State Beach</t>
  </si>
  <si>
    <t>35000 Pacific Coast Hwy</t>
  </si>
  <si>
    <t>Located in the South Beach parking lot</t>
  </si>
  <si>
    <t>818-880-0363</t>
  </si>
  <si>
    <t>8am-10pm daily</t>
  </si>
  <si>
    <t>2019-12-03 20:27:35 UTC</t>
  </si>
  <si>
    <t>HAUKE PARK</t>
  </si>
  <si>
    <t>1 Hamilton Dr</t>
  </si>
  <si>
    <t>HAUKE PARK 1; -</t>
  </si>
  <si>
    <t>Solano County - County Administration Center Parking Structure</t>
  </si>
  <si>
    <t>675 Texas St</t>
  </si>
  <si>
    <t>707-784-6335</t>
  </si>
  <si>
    <t>San Francisco State University</t>
  </si>
  <si>
    <t>1600 Holloway Ave</t>
  </si>
  <si>
    <t>Located in parking lot 20</t>
  </si>
  <si>
    <t>415-338-1441</t>
  </si>
  <si>
    <t>24 hours daily; permit required; maximum session time of 4 hours</t>
  </si>
  <si>
    <t>1601-1677 Senter Rd</t>
  </si>
  <si>
    <t>CSY STATION 4; Not public station; Blg. visitors only</t>
  </si>
  <si>
    <t>Pricing is based on length of time and kWh used. $0 per hour for the first 1 hour, and $3 per additional hour, $0.25 per kWh</t>
  </si>
  <si>
    <t>NEW LEAF</t>
  </si>
  <si>
    <t>1101 Fair Ave</t>
  </si>
  <si>
    <t>NEW LEAF 1</t>
  </si>
  <si>
    <t>Pricing is based on length of time. $0 per hour for the first 1 hour, and $0.2 per additional hour</t>
  </si>
  <si>
    <t>Western Municipal Water District</t>
  </si>
  <si>
    <t>14205 Meridian Pkwy</t>
  </si>
  <si>
    <t>Located at E Alessandro Ave and Cactus Ave</t>
  </si>
  <si>
    <t>951-571-7100</t>
  </si>
  <si>
    <t>7am-4:30pm daily</t>
  </si>
  <si>
    <t>$0.50 per hour</t>
  </si>
  <si>
    <t>MAPLE PLAZA</t>
  </si>
  <si>
    <t>345 N Maple Dr</t>
  </si>
  <si>
    <t>NEW STATION 1
NEW STATION 2
STATION P1</t>
  </si>
  <si>
    <t>Pricing is based on length of time. $0 per hour for the first 3 hours, and $2 per additional hour</t>
  </si>
  <si>
    <t>18300 Von Karman Ave</t>
  </si>
  <si>
    <t>IRV TWRS PH1 01; Enter Garage and follow signs, stations are on Level 3
IRV TWRS PH1 03; Enter garage and follow signs, stations are on Level 3.
IRV TWRS PH1 05; Stations are on Level 3 of the parking structure.
IRV TWRS PH1 07; Stations are on Level 3 of the parking structure.</t>
  </si>
  <si>
    <t>UCR</t>
  </si>
  <si>
    <t>W Campus Dr</t>
  </si>
  <si>
    <t>LOT 1 STATION 1; -
LOT 1 STATION 2; -</t>
  </si>
  <si>
    <t>Pricing is based on length of time. $1.5 per hour for the first 2 hours, and $3.5 per additional hour, minimum payment of $1.5</t>
  </si>
  <si>
    <t>513 N Campus Dr</t>
  </si>
  <si>
    <t>LOT 15 STATION1</t>
  </si>
  <si>
    <t>3901-4013 Canyon Crest Dr</t>
  </si>
  <si>
    <t>LOT 30 STATION1</t>
  </si>
  <si>
    <t>900 University Ave</t>
  </si>
  <si>
    <t>LOT 6 STATION 1
LOT 9 STATION 1
LOT 9 STATION 2; -</t>
  </si>
  <si>
    <t>300 Richards Blvd</t>
  </si>
  <si>
    <t>RICHARDS ST 2
RICHARDS ST 3
RICHARDS ST 4</t>
  </si>
  <si>
    <t>PIER 39</t>
  </si>
  <si>
    <t>2550 Powell Street</t>
  </si>
  <si>
    <t>STATION 1; First floor of the garage</t>
  </si>
  <si>
    <t>Creekside Business Park</t>
  </si>
  <si>
    <t>11601 Blocker Dr</t>
  </si>
  <si>
    <t>Suite 200</t>
  </si>
  <si>
    <t>530-745-9801</t>
  </si>
  <si>
    <t>La Rue Rd and Garrod Dr</t>
  </si>
  <si>
    <t>Lot 49 visitor parking</t>
  </si>
  <si>
    <t>EL CERRITO</t>
  </si>
  <si>
    <t>10890 San Pablo Ave</t>
  </si>
  <si>
    <t>El Cerrito</t>
  </si>
  <si>
    <t>$1.25 per hour</t>
  </si>
  <si>
    <t>UNION BANK SQ</t>
  </si>
  <si>
    <t>500 S. Main St</t>
  </si>
  <si>
    <t>Pricing is based on length of time. $1 per hour for the first 4 hours, and $25 per additional hour, minimum payment of $1</t>
  </si>
  <si>
    <t>El Rancho Market</t>
  </si>
  <si>
    <t>555 Five Cities Dr</t>
  </si>
  <si>
    <t>Pismo Beach</t>
  </si>
  <si>
    <t>805-295-7162</t>
  </si>
  <si>
    <t>GROCERY</t>
  </si>
  <si>
    <t>Evergreen</t>
  </si>
  <si>
    <t>300 Capitol Mall</t>
  </si>
  <si>
    <t>916-498-9854</t>
  </si>
  <si>
    <t>GOLDRICH &amp; KEST</t>
  </si>
  <si>
    <t>255 S Grand Ave</t>
  </si>
  <si>
    <t>GRAND TOWER 01; Located directly in front of gate in garage, parking fee apply
GRAND TOWER 02; Located directly in front of gate in garage, parking fee apply</t>
  </si>
  <si>
    <t>123 S Figueroa St</t>
  </si>
  <si>
    <t>PROM TOWERS 01; Located on the right side, 100 feet in garage, parking fee apply
PROM TOWERS 02; Located on the right side, 100 feet in garage, parking fee apply</t>
  </si>
  <si>
    <t>SB MTD</t>
  </si>
  <si>
    <t>550 Olive St</t>
  </si>
  <si>
    <t>STAFF PARKING; -</t>
  </si>
  <si>
    <t>Pricing is based on an hourly rate. $0.5 per hour, minimum payment of $0.5</t>
  </si>
  <si>
    <t>2886 Mission Dr</t>
  </si>
  <si>
    <t>Solvang</t>
  </si>
  <si>
    <t>805-688-4300</t>
  </si>
  <si>
    <t>Torrance Marriott - South Bay</t>
  </si>
  <si>
    <t>3635 Fashion Way</t>
  </si>
  <si>
    <t>310-316-3636</t>
  </si>
  <si>
    <t>CITY HALL</t>
  </si>
  <si>
    <t>1110 West Capitol Ave</t>
  </si>
  <si>
    <t>STATION #1; Behind City Hall - Near Building Entrance</t>
  </si>
  <si>
    <t>100 Civic Plaza</t>
  </si>
  <si>
    <t>LIBRARY #1</t>
  </si>
  <si>
    <t>US BANK TOWER</t>
  </si>
  <si>
    <t>633 W 5th St</t>
  </si>
  <si>
    <t>STATION 1
STATION 1; -
STATION 2; -</t>
  </si>
  <si>
    <t>NAPA RIVER INN</t>
  </si>
  <si>
    <t>500 Main St</t>
  </si>
  <si>
    <t>CHARGER 1; Middle of parking lot, in front of Silos and Napa General Store. Napa River Inn &amp;amp; Historic Napa Mill
CHARGER 2; Middle of parking lot in front of Silos and Napa General Store. Napa River Inn &amp; Historic Napa Mill. 4 stations available</t>
  </si>
  <si>
    <t>$2.5 per hour, minimum payment of $2.5, maximum payment of $7.5, maximum session time is 24 hours</t>
  </si>
  <si>
    <t>610 Newport Center Drive</t>
  </si>
  <si>
    <t>610 NCD LVL1 01; Follow signs, stations are near the entrance
610 NCD LVL1 02; Follow signs, stations are near the entrance.</t>
  </si>
  <si>
    <t>FIAT of Ontario</t>
  </si>
  <si>
    <t>1201 Auto Center Dr</t>
  </si>
  <si>
    <t>909-212-7300</t>
  </si>
  <si>
    <t>City of Pasadena - Marriott Garage</t>
  </si>
  <si>
    <t>171 N Raymond Ave</t>
  </si>
  <si>
    <t>626-577-8963  626-744-7655</t>
  </si>
  <si>
    <t>CCC</t>
  </si>
  <si>
    <t>2870 Gateway Oaks Dr</t>
  </si>
  <si>
    <t>$1.5 per hour, minimum payment of $1.5</t>
  </si>
  <si>
    <t>IMPARK SF</t>
  </si>
  <si>
    <t>152 Terry A Francois Blvd</t>
  </si>
  <si>
    <t>LOT A - 1; -
LOT A - 2; -</t>
  </si>
  <si>
    <t>Mistlin Honda</t>
  </si>
  <si>
    <t>4754 McHenry Ave</t>
  </si>
  <si>
    <t>209-549-5010</t>
  </si>
  <si>
    <t>Dealership use only</t>
  </si>
  <si>
    <t>Fairway Ford</t>
  </si>
  <si>
    <t>1350 E Yorba Linda Blvd</t>
  </si>
  <si>
    <t>Placentia</t>
  </si>
  <si>
    <t>714-524-1200</t>
  </si>
  <si>
    <t>South Shore Center</t>
  </si>
  <si>
    <t>523 S Shore Center</t>
  </si>
  <si>
    <t>Located on the back side of the mall near Starbucks</t>
  </si>
  <si>
    <t>510-521-8100</t>
  </si>
  <si>
    <t>6am-12am daily</t>
  </si>
  <si>
    <t>Honda of Escondido</t>
  </si>
  <si>
    <t>1700 Auto Park Way</t>
  </si>
  <si>
    <t>760-737-3200</t>
  </si>
  <si>
    <t>Mid-City Motor World</t>
  </si>
  <si>
    <t>4800 N US Highway 101</t>
  </si>
  <si>
    <t>707-443-4871</t>
  </si>
  <si>
    <t>Gosch Ford</t>
  </si>
  <si>
    <t>150 Carriage Cir</t>
  </si>
  <si>
    <t>951-396-7250</t>
  </si>
  <si>
    <t>Indian Wells Resort Hotel</t>
  </si>
  <si>
    <t>76661 Highway 111</t>
  </si>
  <si>
    <t>800-248-3220</t>
  </si>
  <si>
    <t>16800 Building</t>
  </si>
  <si>
    <t>16800 Aston St</t>
  </si>
  <si>
    <t>949-313-2200</t>
  </si>
  <si>
    <t>24 hours daily; Also accepts Mobile Now</t>
  </si>
  <si>
    <t>Mossy Honda of Lemon Grove</t>
  </si>
  <si>
    <t>3615 Lemon Grove Ave</t>
  </si>
  <si>
    <t>Lemon Grove</t>
  </si>
  <si>
    <t>619-461-2600</t>
  </si>
  <si>
    <t>Dealership business hours; see receptionist for access</t>
  </si>
  <si>
    <t>California State Polytechnic University</t>
  </si>
  <si>
    <t>3801 W Temple Ave</t>
  </si>
  <si>
    <t>Parking Lot H</t>
  </si>
  <si>
    <t>909-869-7659</t>
  </si>
  <si>
    <t>Mossy Ford</t>
  </si>
  <si>
    <t>4570 Mission Bay Dr</t>
  </si>
  <si>
    <t>858-273-7500</t>
  </si>
  <si>
    <t>Dealership business hours; Ford vehicle use only</t>
  </si>
  <si>
    <t>Alameda County Electrical Joint Apprenticeship Training Committee</t>
  </si>
  <si>
    <t>14600 Catalina St</t>
  </si>
  <si>
    <t>510-351-5282</t>
  </si>
  <si>
    <t>Toyota of Santa Maria</t>
  </si>
  <si>
    <t>700 E Betteravia Rd</t>
  </si>
  <si>
    <t>805-928-3881</t>
  </si>
  <si>
    <t>DCH Ford</t>
  </si>
  <si>
    <t>3810 Thousand Oaks Blvd</t>
  </si>
  <si>
    <t>Thousand Oaks</t>
  </si>
  <si>
    <t>805-497-2711</t>
  </si>
  <si>
    <t>Solano County - Public Health</t>
  </si>
  <si>
    <t>1119 E Monte Vista</t>
  </si>
  <si>
    <t>707-469-4670</t>
  </si>
  <si>
    <t>North County Ford</t>
  </si>
  <si>
    <t>450 W Vista Way</t>
  </si>
  <si>
    <t>Vista</t>
  </si>
  <si>
    <t>760-945-9900</t>
  </si>
  <si>
    <t>Dealership business hours; for Ford vehicles only</t>
  </si>
  <si>
    <t>UCSC</t>
  </si>
  <si>
    <t>McLaughlin Dr</t>
  </si>
  <si>
    <t>COREWEST 1; West core Parking
COREWEST 2; West core parking 
COREWEST 3; West core parking 
COREWEST 4; West core parking 
COREWEST 5; -</t>
  </si>
  <si>
    <t>345 CAL EVCS</t>
  </si>
  <si>
    <t>123 Battery St</t>
  </si>
  <si>
    <t>345 CALIFORNIA; Enter Garage on right side of Battery St, just before Papyrus</t>
  </si>
  <si>
    <t>Pricing is based on kWh used. $0.39 per kWh</t>
  </si>
  <si>
    <t>UDR</t>
  </si>
  <si>
    <t>613-23 13th St</t>
  </si>
  <si>
    <t>13TH MARKET - 2; -</t>
  </si>
  <si>
    <t>Pricing is based on an hourly rate. $0.5 per hour, minimum payment of $0.5, maximum payment of $9, maximum session time is 24 hours</t>
  </si>
  <si>
    <t>310 Market St</t>
  </si>
  <si>
    <t>13TH MARKET - 1; -</t>
  </si>
  <si>
    <t>500 Parnassus Ave</t>
  </si>
  <si>
    <t>PARNASSUS #2; Campus Parking Garage, Level P7, quick left from ramp
PARNASSUS #3; Campus Parking Garage, Level P7, quick left from ramp</t>
  </si>
  <si>
    <t>500 Parnassus Ave.</t>
  </si>
  <si>
    <t>PARNASSUS #1; Campus Parking Garage, Level P7, quick left from ramp
UCSF PARN MUP7A; UCSF employees, faculty, patients, and patrons 
UCSF PARN MUP7B; UCSF employees, faculty, patients, and patrons</t>
  </si>
  <si>
    <t>1600 Owens St</t>
  </si>
  <si>
    <t>1625 OWENS ST; Owens Street UCSF parking</t>
  </si>
  <si>
    <t>GLENDALE PLAZA</t>
  </si>
  <si>
    <t>655 N. Central Ave</t>
  </si>
  <si>
    <t>GLENDALE PLZ 01; Parking Fees Apply: Station is on Level 3, follow signs</t>
  </si>
  <si>
    <t>Pricing is based on an hourly rate. $1 per hour, minimum payment of $1, maximum payment of $24</t>
  </si>
  <si>
    <t>5829 Lakewood Blvd</t>
  </si>
  <si>
    <t>STORE 6903; The station is located left of the store's entrance</t>
  </si>
  <si>
    <t>150 W San Carlos St</t>
  </si>
  <si>
    <t>CONVENTIONCTR 1; 2nd flr
CONVENTIONCTR 2; 2nd flr
CONVENTIONCTR 3; 2nd flr
CONVENTIONCTR 4; -
CONVENTIONCTR 5; -</t>
  </si>
  <si>
    <t>SERENITY</t>
  </si>
  <si>
    <t>700 Lincoln Village Cir</t>
  </si>
  <si>
    <t>01SLEASING1G; Leasing Office
01SLINCOLN2NG; Located on Lincoln Village Cir
02SLINCOLN2NG; Located on Lincoln Village Cir
03SLINCOLN1NG; Located on Lincoln Village Cir
04SLINCOLN1NG; In front of building 1400
05SLINCOLN1NG; Located on Lincoln Village Cir
06SLINCOLN2G; Located on Lincoln Village Cir
07SLINCOLN1NG; Located on Lincoln Village Cir</t>
  </si>
  <si>
    <t>Pricing is based on length of time and kWh used. $0 per hour for the first 6 hours, and $1 per additional hour, $0.29 per kWh, minimum payment of $2</t>
  </si>
  <si>
    <t>4365 Executive Dr</t>
  </si>
  <si>
    <t>THE PLAZA LL 01; Stations are on the Lobby Level near the stairs
THE PLAZA PL 02; Stations are on the Plaza Level Near Stairs</t>
  </si>
  <si>
    <t>4675 MacArthur Ct</t>
  </si>
  <si>
    <t>MACARTHUR CT 01; Enter parking structure and follow signs, charging stations are on Level 2.
MACARTHUR CT 03; Enter parking structure and follow signs, charging stations are on Level 2.
MACARTHUR CT 05; Enter parking structure and follow signs, charging stations are on Level 2.
MACARTHUR CT 07; Stations are on Level 2, please follow signs.</t>
  </si>
  <si>
    <t>BEACON GARAGE</t>
  </si>
  <si>
    <t>250 King St</t>
  </si>
  <si>
    <t>250 KING ST 1; -
250 KING ST 2; -
250 KING ST 3; -
250 KING ST 4; -</t>
  </si>
  <si>
    <t>$1.5 per hour, minimum payment of $2</t>
  </si>
  <si>
    <t>PARKMERCED</t>
  </si>
  <si>
    <t>19 Higuera Ave</t>
  </si>
  <si>
    <t>01PMGARAGE1NG; Station is located within Higuera Garage. See Parkmerced staff for access
02PMGARAGE1G; Station is located within Higuera Garage. See Parkmerced staff for access
03PMGARAGE1NG; Station is located within Higuera Garage. See Parkmerced staff for access
04PMGARAGE1NG; Station is located within Higuera Garage. See Parkmerced staff for access</t>
  </si>
  <si>
    <t>Pricing is based on length of time and kWh used. $0 per hour for the first 4 hours, and $2 per additional hour, $0.23 per kWh, minimum payment of $2</t>
  </si>
  <si>
    <t>355 Serrano Dr</t>
  </si>
  <si>
    <t>SE355PMTOWER1G; -</t>
  </si>
  <si>
    <t>350 Arballo Dr</t>
  </si>
  <si>
    <t>AR350PMTOWER1G; -</t>
  </si>
  <si>
    <t>125 Cambon Dr</t>
  </si>
  <si>
    <t>CA125PMTOWER1G; -</t>
  </si>
  <si>
    <t>405 Serrano Dr</t>
  </si>
  <si>
    <t>SE405PMTOWER1G; -</t>
  </si>
  <si>
    <t>810 Gonzalez Dr</t>
  </si>
  <si>
    <t>GO810PMTOWERSG; -</t>
  </si>
  <si>
    <t>50 Chumasero Dr</t>
  </si>
  <si>
    <t>CH050PMTOWER1G; -</t>
  </si>
  <si>
    <t>750 Gonzalez Dr</t>
  </si>
  <si>
    <t>GO750PMTOWER1G; -</t>
  </si>
  <si>
    <t>310 Arballo Dr</t>
  </si>
  <si>
    <t>AR310PMTOWER1G; -</t>
  </si>
  <si>
    <t>55 Chumasero Dr</t>
  </si>
  <si>
    <t>CH055PMTOWER2G; -</t>
  </si>
  <si>
    <t>2045 S State College Blvd</t>
  </si>
  <si>
    <t>ANAVIA; -</t>
  </si>
  <si>
    <t>200 Old Bernal Ave</t>
  </si>
  <si>
    <t>CITY HALL #2; -
CITY HALL #3; -
CITY HALL 1; Customer parking lot</t>
  </si>
  <si>
    <t>PLEASANT HILL</t>
  </si>
  <si>
    <t>160 Crescent Dr</t>
  </si>
  <si>
    <t>DPH GARAGE A; Downtown Parking Garage Station A
DPH GARAGE B; Downtown Parking Garage Station B</t>
  </si>
  <si>
    <t>Pleasant Hill</t>
  </si>
  <si>
    <t>RALSTON CRTYRDS</t>
  </si>
  <si>
    <t>5525 Ralston St</t>
  </si>
  <si>
    <t>GO GREEN #1; The Towbes Group, Inc.
GO GREEN #2; The Towbes Group, Inc.</t>
  </si>
  <si>
    <t>2901-2981 Adams St</t>
  </si>
  <si>
    <t>UOC #2</t>
  </si>
  <si>
    <t>SDIA</t>
  </si>
  <si>
    <t>Airport Terminal Rd</t>
  </si>
  <si>
    <t>TERMINAL 2 - 1W; Located in the Terminal 2 Parking Lot, Parking rates Apply
TERMINAL 2 - 2W; Located in the Terminal 2 Parking Lot, Parking rates Apply
TERMINAL 2 - 3W; Located in the Terminal 2 Parking Lot, Parking rates Apply
TERMINAL 2 - 4W; Located in the Terminal 2 Parking Lot, Parking rates Apply
TERMINAL 2 - 5W; Located in the Terminal 2 Parking Lot, Parking rates Apply
TERMINAL 2 - 6W; Located in the Terminal 2 Parking Lot, Parking rates Apply
TERMINAL 2 - 7W; Located in the Terminal 2 Parking Lot, Parking rates Apply
TERMINAL 2 - 8W; Located in Terminal 2 Parking Lot, Parking Rates Apply
TERMINAL 2 - 9W; Located in the Terminal 2 Parking Lot, Parking rates Apply
TERMINAL 2 -10W; Located in the Terminal 2 Parking Lot, Parking rates Apply</t>
  </si>
  <si>
    <t>148 E Napa St</t>
  </si>
  <si>
    <t>152 E NAPA ST#1; -</t>
  </si>
  <si>
    <t>801-841 Powell St</t>
  </si>
  <si>
    <t>FAIRMONT SF #2; Please valet park with garage attendant and leave Chargepoint FOB</t>
  </si>
  <si>
    <t>MOSCONE CTR 3; Public Parking Level 2 - Parking Rates Appply
MOSCONE CTR 4; Public Parking Level 2 - Parking Rates Apply
MOSCONE CTR 5; Public Parking Level 2 - Parking Rates Apply-Accessible during garage hours</t>
  </si>
  <si>
    <t>WINDSOR APTS</t>
  </si>
  <si>
    <t>2383 N Main St</t>
  </si>
  <si>
    <t>EV 1; -
EV 2; -</t>
  </si>
  <si>
    <t>Pricing is based on time of day. $1 per hour from 8:00 AM to 10:00 PM</t>
  </si>
  <si>
    <t>GARAGE</t>
  </si>
  <si>
    <t>601 Montgomery St</t>
  </si>
  <si>
    <t>601MONTGOMERY1; -
601MONTGOMERY2; -</t>
  </si>
  <si>
    <t>$0.25 per kWh</t>
  </si>
  <si>
    <t>1500 Capitol Ave</t>
  </si>
  <si>
    <t>1500 STATION 1
1500 STATION 2; -
1500 STATION 3; -Monthly Parkers 4 hours MAX
1500 STATION 4</t>
  </si>
  <si>
    <t>1450 Treat Blvd</t>
  </si>
  <si>
    <t>JMHOUTPATIENT#1
JMHOUTPATIENT#2; Visitor parking lot</t>
  </si>
  <si>
    <t>922 Machin Ave</t>
  </si>
  <si>
    <t>CTYADMIN GARAGE; access to garage from Cain Lane parking space # 24 
CTYADMIN LOT; access from Machin Ave located on north side of parking lot</t>
  </si>
  <si>
    <t>BUCKLIN PARK</t>
  </si>
  <si>
    <t>73484 Twentynine Palms Hwy</t>
  </si>
  <si>
    <t>29 PALMS 1; -</t>
  </si>
  <si>
    <t>Twentynine Palms</t>
  </si>
  <si>
    <t>1390 Broadway</t>
  </si>
  <si>
    <t>WALNUT CR. 5-6; Parking Garage
WALNUT CR. 7-8; Parking Garage</t>
  </si>
  <si>
    <t>133 PROMENADE</t>
  </si>
  <si>
    <t>133 The Promenade N</t>
  </si>
  <si>
    <t>133 PROMENADE#1; 2ND AISLE OF PARKING GARAGE @ 133 THE PROMENADE NORTH
133 PROMENADE#2; 2ND AISLE OF PARKING GARAGE
133 PROMENADE#3; 2ND AISLE OF PARKING GARAGE @ 133 THE PROMENADE NORTH</t>
  </si>
  <si>
    <t>$0.9 per hour, minimum payment of $1.5, maximum payment of $6, maximum session time is 24 hours</t>
  </si>
  <si>
    <t>CITYOFSANRAFAEL</t>
  </si>
  <si>
    <t>900-948 Cijos St</t>
  </si>
  <si>
    <t>CIJOS; Enter facility from Cijos. Station located in southwest section of parking lot</t>
  </si>
  <si>
    <t>3131 Camino del Rio North</t>
  </si>
  <si>
    <t>CENTERSIDE 01; Station is for ADA placard vehicles only - located in the Centerside II parking garage on P2 near building.
CENTERSIDE 02; Stations are in the Centerside II Parking Garage, follow signs to Level P1.
CENTERSIDE 04; Stations are in the Centerside II parking garage, level P1.</t>
  </si>
  <si>
    <t>RCEA EV NETWORK</t>
  </si>
  <si>
    <t>718 3rd St</t>
  </si>
  <si>
    <t>GHD INC.</t>
  </si>
  <si>
    <t>$0.18 per kWh, $0.48 per session</t>
  </si>
  <si>
    <t>601 8th St</t>
  </si>
  <si>
    <t>CITY OF ARCATA; -</t>
  </si>
  <si>
    <t>Arcata</t>
  </si>
  <si>
    <t>4225 Executive Square</t>
  </si>
  <si>
    <t>EXEC SQ 4225 01; Parking rates apply. Enter the Parking Structure serving the 4225 bldg, proceed to Level G2, stations are near the elevator.
EXEC SQ 4225 02; Parking rates apply. Enter Parking Structure, follow signs and proceed to Level G2, stations are on the right near the elevator.
EXEC SQ 4225 03; Parking rates apply. Enter Parking Structure, follow signs to Level G2, stations are on your right near the elevator.</t>
  </si>
  <si>
    <t>SIERRA COLLEGE</t>
  </si>
  <si>
    <t>5000 Rocklin Rd</t>
  </si>
  <si>
    <t>ROCKLIN #1; -
ROCKLIN #2; -</t>
  </si>
  <si>
    <t>Rocklin</t>
  </si>
  <si>
    <t>$0.3 per kWh</t>
  </si>
  <si>
    <t>Orange Coast Fiat</t>
  </si>
  <si>
    <t>2524 Harbor Blvd</t>
  </si>
  <si>
    <t>714-546-4511</t>
  </si>
  <si>
    <t>University of California Los Angeles - Parking Structure 4</t>
  </si>
  <si>
    <t>221 Westwood Plaza</t>
  </si>
  <si>
    <t>Located in permit parking area, east side of parking structure</t>
  </si>
  <si>
    <t>310-825-9580</t>
  </si>
  <si>
    <t>7am-5pm M-Th, 7am-12pm F, 8am-1pm Sat; permit required for use</t>
  </si>
  <si>
    <t>DLR</t>
  </si>
  <si>
    <t>1343 Disneyland Dr</t>
  </si>
  <si>
    <t>M&amp;F 03&amp;04; Located in the Mickey and Friends Parking Structure, Parking Rates Apply
M&amp;F 09&amp;10; Located in the Mickey and Friends Parking Structure, Parking Rates Apply
M&amp;F 11&amp;12; Located in the Mickey and Friends Parking Structure, Parking Rates Apply
M&amp;F 13&amp;14; Located in the Mickey and Friends Parking Structure, Parking Rates Apply
M&amp;F 15&amp;16; Located in the Mickey and Friends Parking Structure, Parking Rates Apply
M&amp;F 17&amp;18; Located in the Mickey and Friends Parking Structure, Parking Rates Apply
M&amp;F 19&amp;20; Located in the Mickey and Friends Parking Structure, Parking Rates Apply</t>
  </si>
  <si>
    <t>$0.35 per kWh, minimum payment of $1.5</t>
  </si>
  <si>
    <t>1313 Disneyland Dr</t>
  </si>
  <si>
    <t>M&amp;F 01&amp;02; Located in the Mickey and Friends Parking Structure, Parking Rates Apply
M&amp;F 05&amp;06; Located in the Mickey and Friends Parking Structure, Parking Rates Apply
M&amp;F 07&amp;08; Located in the Mickey and Friends Parking Structure, Parking Rates Apply
M&amp;F 21&amp;22
M&amp;F 23&amp;24
M&amp;F 25&amp;26
M&amp;F 27&amp;28
M&amp;F 29&amp;30
M&amp;F 31&amp;32
M&amp;F 33&amp;34
M&amp;F 35&amp;36
M&amp;F 37&amp;38
M&amp;F 39&amp;40; -
M&amp;F 41&amp;42
M&amp;F 43&amp;44
M&amp;F 45&amp;46
M&amp;F 47&amp;48
M&amp;F 49&amp;50
M&amp;F 57&amp;58; -
M&amp;F 59&amp;60; -
M&amp;F 61&amp;62; -
M&amp;F 63&amp;64; Charger located on Level 2 
M&amp;F 65&amp;66; -
M&amp;F 67&amp;68; -
M&amp;F 69&amp;70; -</t>
  </si>
  <si>
    <t>BMW NIELLO-ELK</t>
  </si>
  <si>
    <t>8580 Laguna Grove Dr</t>
  </si>
  <si>
    <t>STATION 01</t>
  </si>
  <si>
    <t>MLIC-BLUE OAKS</t>
  </si>
  <si>
    <t>1430 Blue Oaks Blvd</t>
  </si>
  <si>
    <t>STATION 01; Located to the right of the main entrance to building.</t>
  </si>
  <si>
    <t>Pricing is based on length of time. $1 per hour, and $20 per additional hour, minimum payment of $1.5</t>
  </si>
  <si>
    <t>John L Sullivan Chevrolet</t>
  </si>
  <si>
    <t>350 Automall Dr</t>
  </si>
  <si>
    <t>916-782-1243</t>
  </si>
  <si>
    <t>Frank Toyota</t>
  </si>
  <si>
    <t>2400 National City Blvd</t>
  </si>
  <si>
    <t>888-269-0536</t>
  </si>
  <si>
    <t>South Bay Ford</t>
  </si>
  <si>
    <t>5100 W Rosecrans Ave</t>
  </si>
  <si>
    <t>Hawthorne</t>
  </si>
  <si>
    <t>855-885-9571</t>
  </si>
  <si>
    <t>OpConnect</t>
  </si>
  <si>
    <t>http://www.opconnect.com/</t>
  </si>
  <si>
    <t>Level 1: $1 per hour
Level 2: $1.30 per hour</t>
  </si>
  <si>
    <t>Pechanga Resort and Casino</t>
  </si>
  <si>
    <t>4500 Pechanga Pkwy</t>
  </si>
  <si>
    <t>Located on the first floor of the main parking garage. Follow the electric vehicle charging signs and they will lead you through the Red Card entrance. Drive straight upon entering garage and turn left.  Chargers are on the left.</t>
  </si>
  <si>
    <t>951-693-1819</t>
  </si>
  <si>
    <t>Bunnin Chevrolet</t>
  </si>
  <si>
    <t>301 S Hope Ave</t>
  </si>
  <si>
    <t>Level 2 located in front of dealership, DC fast is located in the back</t>
  </si>
  <si>
    <t>805-898-2400</t>
  </si>
  <si>
    <t>Hansel Ford Lincoln</t>
  </si>
  <si>
    <t>3705 Corby Ave</t>
  </si>
  <si>
    <t>707-861-4206</t>
  </si>
  <si>
    <t>4140 Network Cir</t>
  </si>
  <si>
    <t>SCA12-001; Near main entrance</t>
  </si>
  <si>
    <t>3200 Park Center Dr</t>
  </si>
  <si>
    <t>PACARTS 3200 01; Stations are on Level 3, follow signs
PACARTS 3200 03; Stations are on Level 3, follow signs
PACARTS 3200 05; Parking Rates Apply: stations are on Level 3, follow signs.
PACARTS 3200 06; Parking Rates Apply: Stations are on Level 3, follow signs.
PACARTS 3200 07; Parking Rates Apply: stations are on Level 3, follow signs.
PACARTS 3200 08; Parking Rates Apply: Stations are on Level 3, follow signs.</t>
  </si>
  <si>
    <t>BMW HANSEL</t>
  </si>
  <si>
    <t>2925 Corby Ave</t>
  </si>
  <si>
    <t>STATION 01; -
STATION 02; -</t>
  </si>
  <si>
    <t>501 W. Broadway</t>
  </si>
  <si>
    <t>501 W BROADWY01; Follow signs, stations are on Level P4.
501 W BROADWY02; Stations are on Level P4, follow the signs.
501 W BROADWY04; Stations are on Level P4, follow signs.</t>
  </si>
  <si>
    <t>630 Newport Center Dr</t>
  </si>
  <si>
    <t>630 NCD LVL1 01; Enter 630 Newport Center Drive Parking Structure, follow signs, stations are on Level 1 near the entrance.
630 NCD LVL1 03; Enter 630 Newport Center Drive Parking Structure, follow signs, stations are on Level 1 near the entrance.
630 NCD LVL1 05; Enter 630 Newport Center Drive Parking Structure, follow signs, stations are on Level 1 near the entrance.
630 NCD LVL1 07; Enter 630 Newport Center Drive Parking Structure, follow signs, stations are on Level 1 near the entrance.</t>
  </si>
  <si>
    <t>CITY HALL LOT</t>
  </si>
  <si>
    <t>227 N Harvard Ave</t>
  </si>
  <si>
    <t>Claremont</t>
  </si>
  <si>
    <t>Pricing is based on an hourly rate. $1.25 per hour, minimum payment of $1.25</t>
  </si>
  <si>
    <t>460 8 W 1st St</t>
  </si>
  <si>
    <t>VILLAGE PARKING; In Village Parking Garage</t>
  </si>
  <si>
    <t>AFP EV CHARGERS</t>
  </si>
  <si>
    <t>1 S Almaden Blvd</t>
  </si>
  <si>
    <t>GATEWAY 1; -
NONGATEWAY 2; -
NONGATEWAY 3; -</t>
  </si>
  <si>
    <t>Pricing is based on length of time. $1 per hour for the first 3 hours, and $5 per additional hour</t>
  </si>
  <si>
    <t>CCSF - SFO</t>
  </si>
  <si>
    <t>San Francisco International Airport International Parking Garage G</t>
  </si>
  <si>
    <t>SFO INT LOT G-1; International Parking Garage G Level 1
SFO INT LOT G-2; International Parking Garage G Level 3
SFO INT LOT G-3; International Parking Garage G Level 3
SFO INT LOT G-5; International Parking Garage G Level 1
SFO INT LOT G-6; International Parking Garage G Level 7
SFO INT LOT G-7; International Parking Garage G Level 7
SFO INT LOT G-8; International Parking Garage G Level 7</t>
  </si>
  <si>
    <t>NISSAN-SANTA BA</t>
  </si>
  <si>
    <t>495 S Kellogg Ave</t>
  </si>
  <si>
    <t>QUICK CHARGER 1; In the dealership parking   lot near the south side of the building</t>
  </si>
  <si>
    <t>19800 - 19900 MacArthur Blvd</t>
  </si>
  <si>
    <t>NEWPORT GATE 01; Parking rates apply: Stations are on Level 4, please follow the signs.</t>
  </si>
  <si>
    <t>San Francisco International Airport International Parking Garage A</t>
  </si>
  <si>
    <t>SFO INT LOT A-4; International Parking Garage A Level 7
SFO INT LOT A-5; International Parking Garage A Level 7</t>
  </si>
  <si>
    <t>BMW PALM SPRING</t>
  </si>
  <si>
    <t>3737 E Palm Canyon Dr</t>
  </si>
  <si>
    <t>STATION 01; Located on east side of building left of the service drive.</t>
  </si>
  <si>
    <t>University Honda of Davis</t>
  </si>
  <si>
    <t>4343 Chiles Rd</t>
  </si>
  <si>
    <t>530-758-8770</t>
  </si>
  <si>
    <t>Mountain View Chevrolet</t>
  </si>
  <si>
    <t>1079 W Foothill Blvd</t>
  </si>
  <si>
    <t>Upland</t>
  </si>
  <si>
    <t>909-985-2866</t>
  </si>
  <si>
    <t>Free; Maximum session time of 4 hours</t>
  </si>
  <si>
    <t>San Francisco International Airport Domestic Garage</t>
  </si>
  <si>
    <t>SFO LOT A-1; Domestic Garage Level 1 Section A/B
SFO LOT A-2; Domestic Garage Level 1 Section A/B
SFO LOT A-3; Domestic Garage Level 1 Section A-B
SFO LOT A-4; Domestic Garage Level 1 Section A-B
SFO LOT A-5; Domestic Garage Level 1 Section A-B
SFO LOT A-6; Domestic Garage Level 1 Section A/B
SFO LOT B-3; Domestic Garage Level 1 Section B
SFO LOT C-1; Domestic Parking Garage Level 1 Section C
SFO LOT C-3; Domestic Garage Level 1 Section C
SFO LOT C-4; Domestic Garage Level 1 Section C
SFO LOT C-5; Domestic Garage Level 1 Section C
SFO LOT C-6; Domestic Parking Garage Level 1 Section C
SFO LOT D-1; Domestic Garage Level 1 Section D
SFO LOT D-2; Domestic Garage Level 1 Section D
SFO LOT D-3; Domestic Garage Level 1 Section D
SFO LOT E-1; Domestic Garage Level 1 Section E
SFO LOT E-2; Domestic Garage Level 1 Section E
SFO LOT E-3; Domestic Garage Level 1 Section E
SFO LOT E-4; Domestic Garage Level 1 Section E
SFO LOT E-5; Domestic Garage Level 1 Section E
SFO LOT E-6; Domestic Garage Level 1 Section E
SFO LOT F-10; Domestic Garage Level 1 Section F
SFO LOT F-11; Domestic Garage Level 1 Section F
SFO LOT F-12; Domestic Garage Level 1 Section F
SFO LOT F-13; Domestic Garage Level 1 Section F
SFO LOT F-14; Domestic Garage Level 1 Section F
SFO LOT F-3; Domestic Garage Level 1 Section F
SFO LOT F-4; Domestic Garage Level 1 Section F
SFO LOT F-5; Domestic Garage Level 1 Section F
SFO LOT F-6; Domestic Garage Level 1 Section F
SFO LOT F-7; Domestic Garage Level 1 Section F
SFO LOT F-8; Domestic Garage Level 1 Section F
SFO LOT F-9; Domestic Garage Level 1 Section F
SFO LOT G-1; Domestic Garage Level 1 Section F-G
SFO LOT G-2; Domestic Garage Level 1 Section F-G</t>
  </si>
  <si>
    <t>TOWNSND2-ACE PK; Charging station is located on P1, next to parking office.</t>
  </si>
  <si>
    <t>BMW OF MURRIETA</t>
  </si>
  <si>
    <t>26825 Auto Mall Pkwy</t>
  </si>
  <si>
    <t>STATION 01
STATION 02</t>
  </si>
  <si>
    <t>Pricing is based on length of time. $0 per hour for the first 1 hour, and $1.5 per additional hour</t>
  </si>
  <si>
    <t>BMW ONTARIO</t>
  </si>
  <si>
    <t>1301 Auto Center Dr</t>
  </si>
  <si>
    <t>BMW BAKERSFIELD</t>
  </si>
  <si>
    <t>5400 Gasoline Alley Dr</t>
  </si>
  <si>
    <t>ORACLE PLS</t>
  </si>
  <si>
    <t>5805 Owens Dr</t>
  </si>
  <si>
    <t>5803OWENS-02; -
5805OWENS-03; West parking lot behind 5805</t>
  </si>
  <si>
    <t>488 S Almaden Blvd</t>
  </si>
  <si>
    <t>SJ-001; Parking Level P5 Opposite ADA Stalls
SJ-002; Parking level P5 Adjacent to the ADA Stalls</t>
  </si>
  <si>
    <t>City of San Dimas</t>
  </si>
  <si>
    <t>301 S Walnut Ave</t>
  </si>
  <si>
    <t>ASILOMAR</t>
  </si>
  <si>
    <t>800 Asilomar Ave</t>
  </si>
  <si>
    <t>CORP YARD 1; -</t>
  </si>
  <si>
    <t>Pacific Grove</t>
  </si>
  <si>
    <t>3 Park Plaza</t>
  </si>
  <si>
    <t>3 PARK PLAZA 02; Parking Rates Apply: Enter 3 Park Plaza Garage, follow signs, stations are on the 3rd Level at South End of the garage.
3 PARK PLAZA 03; Parking Rates Apply: Enter 3 Park Plaza Parking Garage, follow signs, stations are on Level 3.
3 PARK PLAZA 05; Stations are on P3 of the parking structure serving 3 Park Plaza.</t>
  </si>
  <si>
    <t>670 Newport Center Dr</t>
  </si>
  <si>
    <t>670 NCD LVL2 01; Restricted Use, Not open to the public: Stations are on the 670 Newport Center Garage on Level 2.
670 NCD LVL2 02; Restricted use, not open to the public: Stations are in the 670 Newport Center Garage on Level 2.</t>
  </si>
  <si>
    <t>BMW OF FREMONT</t>
  </si>
  <si>
    <t>5720 Cushing Pkwy</t>
  </si>
  <si>
    <t>STATION SA01</t>
  </si>
  <si>
    <t>COAST BMW</t>
  </si>
  <si>
    <t>12100 Los Osos Valley Rd</t>
  </si>
  <si>
    <t>STATION 01; Open during business hours</t>
  </si>
  <si>
    <t>Sacramento Municipal Utility District</t>
  </si>
  <si>
    <t>6151 S St</t>
  </si>
  <si>
    <t>65 St and S St</t>
  </si>
  <si>
    <t>888-742-7683</t>
  </si>
  <si>
    <t>CHADEMO J1772COMBO NEMA520</t>
  </si>
  <si>
    <t>HPI PALO ALTO</t>
  </si>
  <si>
    <t>1501 Page Mill Rd</t>
  </si>
  <si>
    <t>B1U 1;  HP Use Only
B1U 2; HP Use Only
B2U-B1L 1; HP Use Only
B2U-B1L 2; HP Use Only
B2U-B1L 3; HP Use Only
B2U-B1L 4; HP Use Only
B3U 1; HP Use Only - visitors parking location
B5U 1; -
B5U 2; -</t>
  </si>
  <si>
    <t>Pricing is based on length of time and kWh used. $0 per hour for the first 4 hours, and $5 per additional hour, $0.2 per kWh</t>
  </si>
  <si>
    <t>Los Banos KOA</t>
  </si>
  <si>
    <t>28485 Gonzaga Rd</t>
  </si>
  <si>
    <t>Gustine</t>
  </si>
  <si>
    <t>800-562-3992</t>
  </si>
  <si>
    <t>NEMA1450</t>
  </si>
  <si>
    <t>CAMPGROUND</t>
  </si>
  <si>
    <t>$20 per session</t>
  </si>
  <si>
    <t>CHAPMAN COMMONS</t>
  </si>
  <si>
    <t>12668 Chapman Ave</t>
  </si>
  <si>
    <t>CHAPMAN STA1; Located on the second level of the parking garage in  building 3. Station is reserved for Chapman Commons residents only.</t>
  </si>
  <si>
    <t>Pricing is based on length of time and kWh used. $0 per hour for the first 5 hours, and $5 per additional hour, $0.49 per kWh, minimum payment of $1.5</t>
  </si>
  <si>
    <t>FIRST NISSAN</t>
  </si>
  <si>
    <t>2325 First St</t>
  </si>
  <si>
    <t>QUICK CHARGER1</t>
  </si>
  <si>
    <t>CERRITOS CC</t>
  </si>
  <si>
    <t>11204-11210 Alondra Blvd</t>
  </si>
  <si>
    <t>LOT C2; COMMUNITY COLLEGE PUBLIC PARKING 
PARKING LOT C2; COMMUNITY COLLEGE PUBLIC ACCESS</t>
  </si>
  <si>
    <t>Norwalk</t>
  </si>
  <si>
    <t>$0.36 per kWh, minimum payment of $1</t>
  </si>
  <si>
    <t>11110 Alondra Blvd</t>
  </si>
  <si>
    <t xml:space="preserve">LOT C10; PUBLIC PARKING 
PARKING LOT C10; COMMUNITY COLLEGE PUBLIC ACCESS </t>
  </si>
  <si>
    <t>BAYSHORE TECH</t>
  </si>
  <si>
    <t>1300 Island Drive</t>
  </si>
  <si>
    <t>1300 ISLAND DR; -</t>
  </si>
  <si>
    <t>1200 Bridge Pkwy</t>
  </si>
  <si>
    <t>1200 ISLAND DR1; -
1200 ISLAND DR2</t>
  </si>
  <si>
    <t>2400 Bridge Pkwy</t>
  </si>
  <si>
    <t>2400 BRIDGE PKY; -</t>
  </si>
  <si>
    <t>1600 Bridge Pkwy</t>
  </si>
  <si>
    <t>1600 BRDG PKY 3
1600 BRIDGE (2); -
1600 BRIDGE 4; -
1600 BRIDGE 5; -
1600 BRIDGE PKY; -</t>
  </si>
  <si>
    <t>3637 5th St</t>
  </si>
  <si>
    <t>CON CENTER #1</t>
  </si>
  <si>
    <t>SERVICEBLDG1</t>
  </si>
  <si>
    <t>John F. Johnston Dr</t>
  </si>
  <si>
    <t>SUPERIOR CRT 02
SUPEROIR CRT 01
VENTURA COUNTY; Enter the Ventura County Gov. Ctr. loop rd.(John F. Johnson  Dr) from Victoria Ave. of Telephone Rd. Continue around the until the Service Bldg. Enter the lot and station is left</t>
  </si>
  <si>
    <t>$0.39 per kWh</t>
  </si>
  <si>
    <t>DUGONI</t>
  </si>
  <si>
    <t>155 5th Street</t>
  </si>
  <si>
    <t>EVSE #1; Located in parking garage entrance via alley between Mina St. and Howard down ramp on left side.</t>
  </si>
  <si>
    <t>CFS</t>
  </si>
  <si>
    <t>10150 Meanley Dr</t>
  </si>
  <si>
    <t>DBDP1; North West Rear of building with Paychex sign
DBDP2; North West Rear of building with Paychex sign</t>
  </si>
  <si>
    <t>Pricing is based on length of time. $1.25 per hour for the first 4 hours, and $1.5 per additional hour, minimum payment of $1.5, maximum payment of $25, maximum session time is 24 hours</t>
  </si>
  <si>
    <t>NISSAN-CARSON</t>
  </si>
  <si>
    <t>QUICK CHARGER 1; Available during dealership business hours</t>
  </si>
  <si>
    <t>$0.35 per kWh</t>
  </si>
  <si>
    <t>13141 Fountain Park Dr</t>
  </si>
  <si>
    <t>FOUNTAIN PARK</t>
  </si>
  <si>
    <t>545 San Nicolas Dr.</t>
  </si>
  <si>
    <t>545 SND B 01; Pay for Parking: Stations are on the Basement Level, follow signs
545 SND B 02; Pay for Parking: Stations are on the Basement Level, follow signs</t>
  </si>
  <si>
    <t>BROWN AUTO GRP</t>
  </si>
  <si>
    <t>QUICK CHARGER1; Located at the front left side of building by service drive</t>
  </si>
  <si>
    <t>QUICK CHARGER2; Located on the front right side of building by service drive</t>
  </si>
  <si>
    <t>BMW OF HUMBOLDT</t>
  </si>
  <si>
    <t>1795 Central Ave</t>
  </si>
  <si>
    <t>McKinleyville</t>
  </si>
  <si>
    <t>LHS #1</t>
  </si>
  <si>
    <t>1280 Johnson Ave</t>
  </si>
  <si>
    <t>LYNBROOK HS; Under solar panel across from access road</t>
  </si>
  <si>
    <t>Pricing is based on length of time. $1.5 per hour for the first 4 hours, and $5 per additional hour</t>
  </si>
  <si>
    <t>Winship Ln</t>
  </si>
  <si>
    <t>COMMUTER LOT 1; Located in the Commuter Terminal Parking Lot, Parking Rates Apply</t>
  </si>
  <si>
    <t>HILTON UNIVERSA</t>
  </si>
  <si>
    <t>555 Universal Hollywood Dr</t>
  </si>
  <si>
    <t>HILTON LA; Located at the Hilton</t>
  </si>
  <si>
    <t>4400 NORTH 1ST</t>
  </si>
  <si>
    <t>4400 North 1st St.</t>
  </si>
  <si>
    <t>STATION 01; -</t>
  </si>
  <si>
    <t>Pricing is based on length of time. $0.75 per hour for the first 4 hours, and $5 per additional hour, maximum payment of $30, maximum session time is 24 hours</t>
  </si>
  <si>
    <t>COURTESY BMW</t>
  </si>
  <si>
    <t>2520 Cohasset Rd</t>
  </si>
  <si>
    <t>250 Sierra College Drive</t>
  </si>
  <si>
    <t>GRASS VALLEY 1; -
GRASS VALLEY 2; -</t>
  </si>
  <si>
    <t>Grass Valley</t>
  </si>
  <si>
    <t>6531 Irvine Center Dr</t>
  </si>
  <si>
    <t>DBC 6531 ICD 01; Station is near the entrance of 6531 Irvine Center Drive
DBC 6531 ICD 02; Station is adjacent to the entrance of 6531 Irvine Center Drive</t>
  </si>
  <si>
    <t>43 Discovery</t>
  </si>
  <si>
    <t>DBC 43DISCVRY 1; Station is near the entrance of 43 Discovery
DBC 43DISCVRY 2; Station is adjacent to 43 Discovery and close to the outdoor area.</t>
  </si>
  <si>
    <t>800 N. State College Blvd.</t>
  </si>
  <si>
    <t>SGMH LOT 001; Station is in the SGMH Lot</t>
  </si>
  <si>
    <t>San Simeon Lodge</t>
  </si>
  <si>
    <t>9520 Castillo Dr</t>
  </si>
  <si>
    <t>Located off Highway 1</t>
  </si>
  <si>
    <t>San Simeon</t>
  </si>
  <si>
    <t>805-927-4601</t>
  </si>
  <si>
    <t>Stonehaus at Westlake Village Inn</t>
  </si>
  <si>
    <t>32039 Agoura Rd</t>
  </si>
  <si>
    <t>Westlake Village</t>
  </si>
  <si>
    <t>818-483-1152</t>
  </si>
  <si>
    <t>24 hours daily; free for hotel and restaurant guests</t>
  </si>
  <si>
    <t>1400 Lincoln Village Cir</t>
  </si>
  <si>
    <t>01SCARPORT1G; Building 1400, In Carport</t>
  </si>
  <si>
    <t>1331 Lakeshore Circle</t>
  </si>
  <si>
    <t>WILLOW LAKES; -</t>
  </si>
  <si>
    <t>300 Oracle Pkwy</t>
  </si>
  <si>
    <t>320 GARAGE-001; Inside garage 320 on 2nd fl near elevator
320 GARAGE-002; Inside garage 320 on 2nd fl furthest from elevator</t>
  </si>
  <si>
    <t>400 Oracle Pkwy</t>
  </si>
  <si>
    <t>420 GARAGE-001; Inside garage 420 on ground level stalls 4-6 &amp;amp; 4-7
420 GARAGE-002; Inside garage 420 on ground level stalls 4-8 &amp;amp; 4-9</t>
  </si>
  <si>
    <t>377-499 Island Pkwy</t>
  </si>
  <si>
    <t>601 GARAGE-001; Inside garage 601 on 2nd fl near elevator
601 GARAGE-002; Inside garage 601 on 2nd fl furthest from elevator</t>
  </si>
  <si>
    <t>Belmont</t>
  </si>
  <si>
    <t>200 Oracle Pkwy</t>
  </si>
  <si>
    <t>220 GARAGE-001; Inside garage 220 on ground level stalls 2-9 &amp;amp; 2-8
220 GARAGE-002; Inside garage 220 on ground level stalls 2-6 &amp; 2-7</t>
  </si>
  <si>
    <t>STATION1</t>
  </si>
  <si>
    <t>THE BLOCK</t>
  </si>
  <si>
    <t>43830 Pacific Commons Blvd</t>
  </si>
  <si>
    <t>STATION 2; Located near Century Theaters
STATION 3; Located near Century Theaters
STATION 5; Located near Century Theaters
STATION 6; Located near Buffalo Wild Wings</t>
  </si>
  <si>
    <t>Pricing is based on length of time. $0 per hour for the first 1 hour, and $2 per additional hour</t>
  </si>
  <si>
    <t>BIG JOHN'S MRKT</t>
  </si>
  <si>
    <t>1345 Healdsburg Ave</t>
  </si>
  <si>
    <t>STATION 01; Big John's Market SE parking lot
STATION 02; Big John's Market SE parking lot</t>
  </si>
  <si>
    <t>Pricing is based on kWh used. $0.22 per kWh</t>
  </si>
  <si>
    <t>SunPower by AES</t>
  </si>
  <si>
    <t>13620 Highway 99</t>
  </si>
  <si>
    <t>530-345-6980</t>
  </si>
  <si>
    <t>9am-6pm M-F, 10am-4pm Sat</t>
  </si>
  <si>
    <t>Fern River Resort</t>
  </si>
  <si>
    <t>5250 Highway 9</t>
  </si>
  <si>
    <t>Felton</t>
  </si>
  <si>
    <t>831-335-4412</t>
  </si>
  <si>
    <t>9am-5pm daily; reservation required for use</t>
  </si>
  <si>
    <t>1885 Auto Park Pl</t>
  </si>
  <si>
    <t>Chula Vista</t>
  </si>
  <si>
    <t>619-397-6578</t>
  </si>
  <si>
    <t>Best Western Plus</t>
  </si>
  <si>
    <t>1551 N Peach Ave</t>
  </si>
  <si>
    <t>559-251-5200</t>
  </si>
  <si>
    <t>24 hours daily; complimentary for hotel guests</t>
  </si>
  <si>
    <t>California State University - Fresno</t>
  </si>
  <si>
    <t>5010 N Woodrow Ave</t>
  </si>
  <si>
    <t>Located at in Lot PS2 at N Woodrow Avenue and Matoian Way on the west side of the Save-Mart center</t>
  </si>
  <si>
    <t>559-278-2950</t>
  </si>
  <si>
    <t>Lot business hours; pay lot</t>
  </si>
  <si>
    <t>AIRPORT WAY</t>
  </si>
  <si>
    <t>3880 Kilroy Airport Way</t>
  </si>
  <si>
    <t>3880 KAW 01; Accessible Station, Please Use Last.  Station is in front of the 3880 Kilroy Airport Way Building.</t>
  </si>
  <si>
    <t>COMFORT_INN_ER</t>
  </si>
  <si>
    <t>2300 Colorado Blvd</t>
  </si>
  <si>
    <t xml:space="preserve">LOBBY_POOL; CHARGE STATION IS CLOSED FOR RENOVATION TILL FEB 15, 2017 -  by the pool. Station behind 2nd column. Let us know you are here charging.  Thank you! </t>
  </si>
  <si>
    <t>Pricing is based on length of time and kWh used. $1.5 per hour for the first 2 hours, and $3 per additional hour, $0.3 per kWh, minimum payment of $1.5</t>
  </si>
  <si>
    <t>1608 Las Plumas Ave</t>
  </si>
  <si>
    <t xml:space="preserve">SJEIC1; Located on the northeast corner of the western lot. Parking lot closes at 6:15pm and closed all day on Sundays.
SJEIC2; Located on the northeast corner of western lot. Parking lot closes at 6:15pm and closed all day on Sundays.
SJEIC3; Located on the northeast corner of the western lot, Parking lot closes at 6:15pm and closed all day on Sundays. </t>
  </si>
  <si>
    <t>Propark - Lake Merritt Tower</t>
  </si>
  <si>
    <t>155 Grand Ave</t>
  </si>
  <si>
    <t>860-527-2378</t>
  </si>
  <si>
    <t>Restricted to garage hours; pay lot</t>
  </si>
  <si>
    <t>CHARGEPOINT</t>
  </si>
  <si>
    <t>1684 Dell Ave</t>
  </si>
  <si>
    <t>WVCC 1684DELL 1; These stations may not be available due to alpha testing of upcoming features.
WVCC 1684DELL 2; -
WVCC 1684DELL 3; -</t>
  </si>
  <si>
    <t>$0.3 per hour, $0.15 per kWh</t>
  </si>
  <si>
    <t>5451 Great America Pkwy</t>
  </si>
  <si>
    <t>SCG 5451 GAP 01; Stations are on the South Side of the 5451 Building.
SCG 5451 GAP 02; Stations are on the South side of the 5451 building.
SCG 5451 GAP 04; Stations are on the South side of the 5451 building.
SCG 5451 GAP 06; Stations are along the entry way to the 5451 Building.
SCG 5451 GAP 08; Stations are at 5451 Great America Parkway near the entrance from Great America Parkway.</t>
  </si>
  <si>
    <t>T&amp;C</t>
  </si>
  <si>
    <t>855 El Camino Real</t>
  </si>
  <si>
    <t>TOWN &amp; COUNTRY; The station is located behind Trader Joe's loading area</t>
  </si>
  <si>
    <t>$0.49 per kWh, minimum payment of $1</t>
  </si>
  <si>
    <t>Trillium - Yolo County Transportation District</t>
  </si>
  <si>
    <t>350 Industrial Way</t>
  </si>
  <si>
    <t>On I-5N (from Fremont), merge onto E Main St, toward CA-113 S / Woodland, then turn right on Industrial Way.</t>
  </si>
  <si>
    <t>Woodland</t>
  </si>
  <si>
    <t>800-920-1166  530-661-0816</t>
  </si>
  <si>
    <t>Muir Woods</t>
  </si>
  <si>
    <t>1 Muir Woods Rd</t>
  </si>
  <si>
    <t>Located in the visitor parking lot</t>
  </si>
  <si>
    <t>TERRANEA1</t>
  </si>
  <si>
    <t>100 Terranea Way</t>
  </si>
  <si>
    <t>ALPHA
BRAVO</t>
  </si>
  <si>
    <t>CENTURYWESTBMW</t>
  </si>
  <si>
    <t>4245 Lankershim Blvd</t>
  </si>
  <si>
    <t>$5 per hour, minimum payment of $5</t>
  </si>
  <si>
    <t>CIRCLE K</t>
  </si>
  <si>
    <t>1716 Webster St</t>
  </si>
  <si>
    <t>CIRCLE K; Please come in to enjoy  89 cents for 44oz fountain soda,  grilled hot dog, fresh sandwich, great variety of sodas, chips, candies, cigarettes, and F real ice cream.</t>
  </si>
  <si>
    <t>Pricing is based on an hourly rate. $4.99 per hour, minimum payment of $4.99, maximum payment of $29.99</t>
  </si>
  <si>
    <t>Winn Alley</t>
  </si>
  <si>
    <t>DUAL PUBLIC</t>
  </si>
  <si>
    <t>POMONA COLLEGE</t>
  </si>
  <si>
    <t>295 E 1st St</t>
  </si>
  <si>
    <t>SOUTH PARKING#4; Parking Sturcture @ NE Corner of E 1st and Columbia
SOUTH PARKING#5; Charger located in South Campus Parking Structure
SOUTH PARKING#6; Charger located in South Campus Parking Structure</t>
  </si>
  <si>
    <t>Pricing is based on an hourly rate. $1.25 per hour, maximum payment of $8, maximum session time is 24 hours</t>
  </si>
  <si>
    <t>BMWOFESCONDIDO</t>
  </si>
  <si>
    <t>1557 Auto Park Way</t>
  </si>
  <si>
    <t>$0.3 per kWh, minimum payment of $2.5</t>
  </si>
  <si>
    <t>3600 Bridge Pkwy</t>
  </si>
  <si>
    <t>3600 BRIDGE PKY; -</t>
  </si>
  <si>
    <t>USC CAMPUS</t>
  </si>
  <si>
    <t>3401 S Grand Ave</t>
  </si>
  <si>
    <t>GRAND AVE L2#4; Grand Avenue Parking Structure, second floor, north wall
GRAND AVE L2,#1; Enter from 35th Street, up ramp to 2nd level
GRAND AVE L2,#2; Enter from 35th Street, up ramp to 2nd level
GRAND AVE L2,#3; Enter from 35th Street, up ramp to 2nd level</t>
  </si>
  <si>
    <t>1615 Capitol Ave</t>
  </si>
  <si>
    <t>1615 STATION 1
1615 STATION 2
1615 STATION 3</t>
  </si>
  <si>
    <t>1421 15th St</t>
  </si>
  <si>
    <t>1430 STATION 3</t>
  </si>
  <si>
    <t>933-999 Downey Way</t>
  </si>
  <si>
    <t>LOT #2, #1; Enter from Downey Way</t>
  </si>
  <si>
    <t>1334 Biggy St</t>
  </si>
  <si>
    <t>HSC BIGGY #2; Enter using the right-hand ramp from Biggy Street. ID required to open gate arm.</t>
  </si>
  <si>
    <t>649 W 34th St</t>
  </si>
  <si>
    <t>ROYAL ST BSMT#1; Royal Street Parking Structure, bottom of the first floor down-ramp to the basement level, on the right-hand side
ROYAL ST RAMP#1; Royal Street Parking Structure, bottom of the first floor up-ramp on the right-hand side
ROYAL ST RAMP#2; Royal Street Parking Structure, bottom of the first floor up-ramp on the right-hand side</t>
  </si>
  <si>
    <t>3667 McClintock Ave</t>
  </si>
  <si>
    <t>DOWNEY STR LVL1; Enter Downey Way Structure from McClintock entrance, chargers are at the bottom of the up-ramp on the right hand side</t>
  </si>
  <si>
    <t>OAKWOOD</t>
  </si>
  <si>
    <t>11340 W. Olympic Blvd.</t>
  </si>
  <si>
    <t>OAKWOOD #1; Located on the 1st floor of the parking structure by the stairwell / elevator
OAKWOOD #2</t>
  </si>
  <si>
    <t>Pricing is based on length of time. $1 per hour for the first 3 hours, and $10 per additional hour</t>
  </si>
  <si>
    <t>1517 13th St</t>
  </si>
  <si>
    <t>LOT 14 STATION1
LOT 14 STATION2
LOT 14 STATION3
LOT 14 STATION4; -
LOT 14 STATION5; -
LOT 14 STATION6; -
LOT 14 STATION7; -
LOT 14 STATION8; -</t>
  </si>
  <si>
    <t>FALLON GATEWAY</t>
  </si>
  <si>
    <t>3660 Fallon Rd</t>
  </si>
  <si>
    <t>STATION 3; Far Eastern side of the Fallon Gateway Shopping Center</t>
  </si>
  <si>
    <t>750 B St</t>
  </si>
  <si>
    <t>SYMPHNY TWRS 01; Parking Rates Apply: Enter the parking garage and proceed to P11, stations are near the elevator.
SYMPHNY TWRS 02; Parking Rates Apply: Enter parking garage and proceed to P11, stations are by the elevator.
SYMPHNY TWRS 03; Parking Rates Apply: Enter parking garage and proceed to P11, stations are near the elevator.</t>
  </si>
  <si>
    <t>Saluti Cellars Winery</t>
  </si>
  <si>
    <t>7505 Grizzly Flat Rd</t>
  </si>
  <si>
    <t>Located in the B&amp;B carport</t>
  </si>
  <si>
    <t>Somerset</t>
  </si>
  <si>
    <t>530-626-0800</t>
  </si>
  <si>
    <t>11:30am-5:30pm F-Sun; call for appointment or after hours use; free for customer use</t>
  </si>
  <si>
    <t>20 N San Pedro Road</t>
  </si>
  <si>
    <t>20 N SAN PEDRO; In front of main entrance to building</t>
  </si>
  <si>
    <t>55 HARRISON</t>
  </si>
  <si>
    <t>255 2nd St</t>
  </si>
  <si>
    <t>MARKET GARAGE; The station is located on the 2nd level of a pay to park garage, across from the bike cage. For more information, visit our web page at www.jacklondonsquare.com</t>
  </si>
  <si>
    <t>EVOASIS</t>
  </si>
  <si>
    <t>7955 Irvine Center Dr</t>
  </si>
  <si>
    <t>IRV SPECTRUM 1; ChargePoint BMW &amp;amp; VW Express Corridor Location</t>
  </si>
  <si>
    <t>$0.15 per hour</t>
  </si>
  <si>
    <t>Independent Repair</t>
  </si>
  <si>
    <t>2720 Artesia Blvd</t>
  </si>
  <si>
    <t>Redondo Beach</t>
  </si>
  <si>
    <t>310-376-7963</t>
  </si>
  <si>
    <t>8am-12pm M, 8am-6pm T-Sat</t>
  </si>
  <si>
    <t>GAS_STATION</t>
  </si>
  <si>
    <t>EV CHARGERS</t>
  </si>
  <si>
    <t>23625 Holman Highway</t>
  </si>
  <si>
    <t>QUICK CHARGER1; Located in the main parking lot</t>
  </si>
  <si>
    <t>$6.5 per session</t>
  </si>
  <si>
    <t>Extra Space Storage</t>
  </si>
  <si>
    <t>601 Cedar St</t>
  </si>
  <si>
    <t>Cedar at Eastshore Highway (I-80)</t>
  </si>
  <si>
    <t>Berkeley</t>
  </si>
  <si>
    <t>510-525-9643</t>
  </si>
  <si>
    <t>STORAGE</t>
  </si>
  <si>
    <t>CENTERVIEW</t>
  </si>
  <si>
    <t>1920 Main St</t>
  </si>
  <si>
    <t>MP STATION 01; Parking Rates Apply: Stations are on the ground floor, please follow the signs
MP STATION 02; Parking Rates Apply: Stations are on the ground floor, please follow the signs</t>
  </si>
  <si>
    <t>Pricing is based on length of time. $1 per hour for the first 3 hours, and $3 per additional hour</t>
  </si>
  <si>
    <t>25 Churchill Ave BuildingD</t>
  </si>
  <si>
    <t>PALO ALTO USD 2; -</t>
  </si>
  <si>
    <t>522 N Second Street</t>
  </si>
  <si>
    <t>522 N 2ND ST 01; Agricultural Commissioner's South County Office, available 7:00 am - 4:00 pm</t>
  </si>
  <si>
    <t>King City</t>
  </si>
  <si>
    <t>CITY OF LA</t>
  </si>
  <si>
    <t>101-115 E 4th St</t>
  </si>
  <si>
    <t>BSL #1; 9 a.m. - 4:00 p.m. 7 days a week</t>
  </si>
  <si>
    <t>INTUIT INC</t>
  </si>
  <si>
    <t>2500 Garcia Ave</t>
  </si>
  <si>
    <t>MTV 04-1; -
MTV 04-2; -</t>
  </si>
  <si>
    <t>Mountain View</t>
  </si>
  <si>
    <t>2750 Coast Ave</t>
  </si>
  <si>
    <t>MTV 06-1; -
MTV 06-2; -
MTV 06-3; -</t>
  </si>
  <si>
    <t>3634 Market</t>
  </si>
  <si>
    <t>FOX PLAZA #2; Fox Plaza Garage #7 3634 Market between Mission Inn and 6th Street</t>
  </si>
  <si>
    <t>Best Western Plus - Black Oak</t>
  </si>
  <si>
    <t>1135 24th St</t>
  </si>
  <si>
    <t>Paso Robles</t>
  </si>
  <si>
    <t>805-238-4740</t>
  </si>
  <si>
    <t>Point Reyes National Seashore - Bear Valley Visitor Center</t>
  </si>
  <si>
    <t>1 Bear Valley Rd</t>
  </si>
  <si>
    <t>The Bear Valley Visitor Center is located about 3/4 miles west of the Bear Valley Road and Highway 1 junction.</t>
  </si>
  <si>
    <t>Point Reyes Station</t>
  </si>
  <si>
    <t>415-464-5100 x2</t>
  </si>
  <si>
    <t>6am-12am daily; overnight parking pass given to backcountry camping permit holders is required for 24 hour use</t>
  </si>
  <si>
    <t>AUXSERVICES</t>
  </si>
  <si>
    <t>University DrBiola University</t>
  </si>
  <si>
    <t>CHARGER#2; Parking Lot K ground level near Horton Hall</t>
  </si>
  <si>
    <t>La Mirada</t>
  </si>
  <si>
    <t>University Dr</t>
  </si>
  <si>
    <t>CHARGER#1; Parking Lot K ground level near Horton Hall</t>
  </si>
  <si>
    <t>SCHULZ MUSEUM</t>
  </si>
  <si>
    <t>2301 Hardies Ln</t>
  </si>
  <si>
    <t>CUSTOMERS ONLY; Located in the Schulz Museum Parking Lot</t>
  </si>
  <si>
    <t>Pricing is based on length of time. $1.5 per hour for the first 3 hours, and $5 per additional hour</t>
  </si>
  <si>
    <t>KILROY REALTY</t>
  </si>
  <si>
    <t>12233 W Olympic Blvd</t>
  </si>
  <si>
    <t>TRIBECA P1 01; Station is on P1 Near Elevator
TRIBECA P1 02; Stations are on P1 of the parking garage.</t>
  </si>
  <si>
    <t>2 Park Plaza</t>
  </si>
  <si>
    <t>2 PARK PLAZA 01; Parking Rates Apply: Enter 2A parking garage and proceed to L3, stations are near elevator.
2 PARK PLAZA 02; Parking Rates Apply: Enter the 2A parking garage, follow signs to Level 3, stations are near the elevator.
2 PARK PLAZA 03; Pakeing Rates Apply: Enter 2A parking garage and proceed to L3, stations are near the elevator.</t>
  </si>
  <si>
    <t>Los Angeles County Sheriff - Lost Hills</t>
  </si>
  <si>
    <t>27050 Agoura Rd</t>
  </si>
  <si>
    <t>Agoura</t>
  </si>
  <si>
    <t>24 hours daily; keypad activated, instructions on EVSE</t>
  </si>
  <si>
    <t>Public Works Headquarters</t>
  </si>
  <si>
    <t>900 S Fremont Ave</t>
  </si>
  <si>
    <t>Located in front and near the motorpool area</t>
  </si>
  <si>
    <t>6am-6pm M-F; keypad activated, instructions on EVSE</t>
  </si>
  <si>
    <t>Public Works Annex</t>
  </si>
  <si>
    <t>Northside of Annex by driveway</t>
  </si>
  <si>
    <t>Rancho Los Amigos Hospital</t>
  </si>
  <si>
    <t>7601 E Imperial Hwy</t>
  </si>
  <si>
    <t>Parking Structure rear bottom floor</t>
  </si>
  <si>
    <t>Los Angeles County - Internal Services Mira Loma Shop</t>
  </si>
  <si>
    <t>45000 N 60th St W</t>
  </si>
  <si>
    <t>7am-4pm M-F; keypad activated, instructions on EVSE</t>
  </si>
  <si>
    <t>Los Angeles County - High Desert Regional Health Center</t>
  </si>
  <si>
    <t>335 E Avenue I</t>
  </si>
  <si>
    <t>Located in employee parking</t>
  </si>
  <si>
    <t>323-881-3919</t>
  </si>
  <si>
    <t>Business hours; use buzzer to summon security for access to parking lot</t>
  </si>
  <si>
    <t>Walt Disney Concert Hall</t>
  </si>
  <si>
    <t>115 S Grand Ave</t>
  </si>
  <si>
    <t>Disney Concert Hall Parking Lot 16</t>
  </si>
  <si>
    <t>Los Angeles Law Library</t>
  </si>
  <si>
    <t>145 N Broadway</t>
  </si>
  <si>
    <t>Parking Lot 10</t>
  </si>
  <si>
    <t>Music Center Parking - Level 3</t>
  </si>
  <si>
    <t>Music Center Parking Lot 14, level 3</t>
  </si>
  <si>
    <t>Department of Health Services Administration</t>
  </si>
  <si>
    <t>313 N Figueroa</t>
  </si>
  <si>
    <t>Located in Lot 29. Enter on N Figueroa.</t>
  </si>
  <si>
    <t>Internal Services Department Headquarters</t>
  </si>
  <si>
    <t>1102 N Eastern Ave</t>
  </si>
  <si>
    <t>Located in lot 81</t>
  </si>
  <si>
    <t>6am-6pm M-Th; keypad activated, instructions on EVSE</t>
  </si>
  <si>
    <t>Internal Services Department Telecomm</t>
  </si>
  <si>
    <t>1110 N Eastern Ave</t>
  </si>
  <si>
    <t>Los Angeles County Sheriff - Century Station</t>
  </si>
  <si>
    <t>11705 S Alameda</t>
  </si>
  <si>
    <t>Lynwood</t>
  </si>
  <si>
    <t>PRISON</t>
  </si>
  <si>
    <t>Los Angeles County Sheriff - Headquarters</t>
  </si>
  <si>
    <t>4700 Ramona Blvd</t>
  </si>
  <si>
    <t>Monterey Park</t>
  </si>
  <si>
    <t>8am-5pm M-F; keypad activated, instructions on EVSE</t>
  </si>
  <si>
    <t>Los Angeles County Registrar-Recorder - County Clerk</t>
  </si>
  <si>
    <t>12400 E Imperial Hwy</t>
  </si>
  <si>
    <t>Located in employee parking lot; notify parking attendant when charging</t>
  </si>
  <si>
    <t>Garage business hours; reserved primarily for employee use; notify attendant before charging</t>
  </si>
  <si>
    <t>Los Angeles County Sheriff - San Dimas Station</t>
  </si>
  <si>
    <t>270 S Walnut Ave</t>
  </si>
  <si>
    <t>Los Angeles County Sheriff - Santa Clarita Station</t>
  </si>
  <si>
    <t>23740 Magic Mountain Pkwy</t>
  </si>
  <si>
    <t>Santa Clarita</t>
  </si>
  <si>
    <t>Los Angeles County Sheriff - Temple City Station</t>
  </si>
  <si>
    <t>8838 Las Tunas Dr</t>
  </si>
  <si>
    <t>Temple City</t>
  </si>
  <si>
    <t>Los Angeles County Sheriff - Walnut Station</t>
  </si>
  <si>
    <t>21695 Valley Blvd</t>
  </si>
  <si>
    <t>Walnut</t>
  </si>
  <si>
    <t>City of Pasadena - Playhouse Theatre Lot</t>
  </si>
  <si>
    <t>44 S Madison Ave</t>
  </si>
  <si>
    <t>626-744-7655</t>
  </si>
  <si>
    <t>City of Pasadena - Marengo Garage</t>
  </si>
  <si>
    <t>155 E Green St</t>
  </si>
  <si>
    <t>6080 CENTER DR</t>
  </si>
  <si>
    <t>6700 Center Dr W</t>
  </si>
  <si>
    <t>HHC10-6700; -
HHC3-6700
HHC4-6700</t>
  </si>
  <si>
    <t>Pricing is based on length of time. $2.5 per hour for the first 3 hours, and $5 per additional hour</t>
  </si>
  <si>
    <t>SMCCD</t>
  </si>
  <si>
    <t>Skyline College 3300 College Dr</t>
  </si>
  <si>
    <t>SKY LOT G S2; North West Corner of Lot G
SKY LOT G ST; North West Corner of Lot G</t>
  </si>
  <si>
    <t>Pricing is based on length of time and kWh used. $0 per hour for the first 4 hours, and $5 per additional hour, $0.35 per kWh, maximum payment of $20</t>
  </si>
  <si>
    <t>S. THOMAS BMW</t>
  </si>
  <si>
    <t>311 E Daily Dr</t>
  </si>
  <si>
    <t>21201 Kittridge St</t>
  </si>
  <si>
    <t>REVEAL; -</t>
  </si>
  <si>
    <t>1715 Tilia St</t>
  </si>
  <si>
    <t>6080 Center Dr</t>
  </si>
  <si>
    <t>HHC1-6080; -
HHC2-6080</t>
  </si>
  <si>
    <t>LOT 11</t>
  </si>
  <si>
    <t>833 N Pacific Ave</t>
  </si>
  <si>
    <t>SOUTH #1; South side of parking lot along Campus Drive</t>
  </si>
  <si>
    <t>101 W Broadway</t>
  </si>
  <si>
    <t>101 W BROAD 01; Parking Rates Apply: Stations are on P2, please follow signs.
101 W BROAD 02; Parking Rates Apply: Stations are on P2, follow signs.</t>
  </si>
  <si>
    <t>Los Angeles Metro - Sierra Madre Villa Station</t>
  </si>
  <si>
    <t>149 N Halstead St</t>
  </si>
  <si>
    <t>Located on the 1st level of the parking structure. Enter from the Sierra Madre Villa Ave entrance</t>
  </si>
  <si>
    <t>24 hours daily; pay lot; for Metro rider use only; must have EV Connect account to access, see www.metro.net/projects/ev/ for more information</t>
  </si>
  <si>
    <t>Los Angeles Metro - Union Station</t>
  </si>
  <si>
    <t>800 N Alameda St</t>
  </si>
  <si>
    <t>Located on P2 level (area D) of the parking structure</t>
  </si>
  <si>
    <t>Los Angeles Metro - Willow Street Station</t>
  </si>
  <si>
    <t>200 E 27th Ave</t>
  </si>
  <si>
    <t>Located on the 1st level of the parking structure near the west entrance</t>
  </si>
  <si>
    <t>Los Angeles Metro - Universal and Studio City Station</t>
  </si>
  <si>
    <t>3913 Lankershim Blvd</t>
  </si>
  <si>
    <t>Located on the northeast side of the parking lot off of Campo De Cahuenga</t>
  </si>
  <si>
    <t>Studio City</t>
  </si>
  <si>
    <t>Los Angeles Metro - El Segundo Station</t>
  </si>
  <si>
    <t>2226 E El Segundo Blvd</t>
  </si>
  <si>
    <t>Located in the parking lot</t>
  </si>
  <si>
    <t>Victorian Inn and VI Restaurant</t>
  </si>
  <si>
    <t>400 Ocean Ave</t>
  </si>
  <si>
    <t>Ferndale</t>
  </si>
  <si>
    <t>707-786-4949</t>
  </si>
  <si>
    <t>11:30am-8:30pm daily; free for hotel and restaurant guests</t>
  </si>
  <si>
    <t>SNG-18</t>
  </si>
  <si>
    <t>500 R St</t>
  </si>
  <si>
    <t>2NDSTALLMAIN; 1st level - north side
500R STATION 01; 1st level - north side 1st charger
500R STATION 03; 1st level, north side
500R STATION 04; 1st level north side</t>
  </si>
  <si>
    <t>LENNAR M.I.</t>
  </si>
  <si>
    <t>1080 Nimitz Ave</t>
  </si>
  <si>
    <t>BLDG 117 #1; Northwest corner
BLDG 117 #2; Northwest corner</t>
  </si>
  <si>
    <t>Pricing is based on length of time. $2 per hour for the first 4 hours, and $4.5 per additional hour</t>
  </si>
  <si>
    <t>BMW FACILITIES</t>
  </si>
  <si>
    <t>1101 Runway Dr</t>
  </si>
  <si>
    <t>STOCKTON 01; -Hours the public can access the EV charger.  · Mon-Fri 7:00 AM- 7:00 PM  · Closed on weekends and holidays.</t>
  </si>
  <si>
    <t>1517 11th St</t>
  </si>
  <si>
    <t>LOT 50 STATION1; -Monhtly Parkers only
LOT 50 STATION2; -Monthly Parkers Only
LOT 50 STATION3; -Monthly Parkers Only
LOT 50 STATION4; -Monthly Parkers Only
LOT 50 STATION5; -Monthly Parkers Only
LOT 50 STATION6; -Monthly Parkers Only ADA Reserve
LOT 50 STATION7; -Monthly Parkers Only
LOT 50 STATION8; -Monthly Parkers Only
LOT 50 STATION9; -Monthly Parkers Only</t>
  </si>
  <si>
    <t>6300 STATION 1</t>
  </si>
  <si>
    <t>6300 Romaine St</t>
  </si>
  <si>
    <t>TV CENTER; Located in the Television Center parking lot, ground level</t>
  </si>
  <si>
    <t>COVINA EV</t>
  </si>
  <si>
    <t>124 E College St</t>
  </si>
  <si>
    <t>COLLEGE ST 1</t>
  </si>
  <si>
    <t>Covina</t>
  </si>
  <si>
    <t>559 N Citrus Ave</t>
  </si>
  <si>
    <t>METRO 1
METRO 2</t>
  </si>
  <si>
    <t>BRISBANE MARINA</t>
  </si>
  <si>
    <t>400 Sierra Point Pkwy</t>
  </si>
  <si>
    <t>JAMES R. CORR; LOCATED IN MAIN LOT ACROSS FROM THE HARBOR MASTER'S OFFICE</t>
  </si>
  <si>
    <t>Brisbane</t>
  </si>
  <si>
    <t>Pricing is based on length of time and kWh used. $0 per hour, and $3 per additional hour, $0.52 per kWh, minimum payment of $1</t>
  </si>
  <si>
    <t>690 Walnut Avenue</t>
  </si>
  <si>
    <t>MARE ISLAND 01; -</t>
  </si>
  <si>
    <t>1110 11th St</t>
  </si>
  <si>
    <t>CAPITAL GARAGE2; -</t>
  </si>
  <si>
    <t>1106 11th St</t>
  </si>
  <si>
    <t>CAPITAL GARAGE1; -</t>
  </si>
  <si>
    <t>Coast Guard House Historic Inn &amp; Cottages</t>
  </si>
  <si>
    <t>695 Arena Cove</t>
  </si>
  <si>
    <t>Point Arena</t>
  </si>
  <si>
    <t>707-882-2442</t>
  </si>
  <si>
    <t>24 hours daily; call ahead to make appointment</t>
  </si>
  <si>
    <t>2019-02-06 20:42:36 UTC</t>
  </si>
  <si>
    <t>3700 Middlefield Rd</t>
  </si>
  <si>
    <t xml:space="preserve">MPL #1; -
MPL #2; -
MPL #3; -
MPL #4; -
MPL #5; Middle charger in cluster of three chargers
MPL #6; First station to the right of the main entrance  </t>
  </si>
  <si>
    <t>Will Rogers State Historic Park</t>
  </si>
  <si>
    <t>1501 Will Rogers State Park Rd</t>
  </si>
  <si>
    <t>310-454-8212  818-880-0363</t>
  </si>
  <si>
    <t>Park business hours</t>
  </si>
  <si>
    <t>Fort Ross State Historic Park</t>
  </si>
  <si>
    <t>19005 Coast Hwy</t>
  </si>
  <si>
    <t>Jenner</t>
  </si>
  <si>
    <t>707-847-3437</t>
  </si>
  <si>
    <t>10AM - 4:30PM daily</t>
  </si>
  <si>
    <t>2019-10-31 17:37:29 UTC</t>
  </si>
  <si>
    <t>LIBERTY</t>
  </si>
  <si>
    <t>933 Eloise Ave</t>
  </si>
  <si>
    <t>SOUTHLAKE TAHOE</t>
  </si>
  <si>
    <t>South Lake Tahoe</t>
  </si>
  <si>
    <t>SPARKY</t>
  </si>
  <si>
    <t>75-181 Mediterranean Ave</t>
  </si>
  <si>
    <t>STATION 01; Front parking lot of Renova</t>
  </si>
  <si>
    <t>SHERMAN WAY</t>
  </si>
  <si>
    <t>13131 Sherman Way</t>
  </si>
  <si>
    <t>1 &amp; 2; Station Located in Front Of UNIT #111
1 AND 2; Charger is Located at the End of The Property under the Light Pole</t>
  </si>
  <si>
    <t>Pricing is based on time of day. $2.99 per hour from 5:00 AM to 11:00 PM</t>
  </si>
  <si>
    <t>PACIFIC PALMS</t>
  </si>
  <si>
    <t>1 Industry Hills Pkwy</t>
  </si>
  <si>
    <t>PPR#1; Lower Golf Parking Lot
PPR#2; Lower Golf Parking Lot</t>
  </si>
  <si>
    <t>Pricing is based on length of time. $1.75 per hour for the first 4 hours, and $3.5 per additional hour</t>
  </si>
  <si>
    <t>IWRH</t>
  </si>
  <si>
    <t>76-661 CA-111</t>
  </si>
  <si>
    <t xml:space="preserve">WEST WING 1; Located in west parking lot of building. As soon as you pull into the west lot, look to the left  stall is painted green </t>
  </si>
  <si>
    <t>Central Ford</t>
  </si>
  <si>
    <t>5645 Firestone Blvd</t>
  </si>
  <si>
    <t>South Gate</t>
  </si>
  <si>
    <t>562-927-7888</t>
  </si>
  <si>
    <t>Shenandoah Vineyards Winery</t>
  </si>
  <si>
    <t>12300 Steiner Rd</t>
  </si>
  <si>
    <t>Located on Shenandoah Road</t>
  </si>
  <si>
    <t>Plymouth</t>
  </si>
  <si>
    <t>209-245-4455</t>
  </si>
  <si>
    <t>9:30am-5pm daily</t>
  </si>
  <si>
    <t>COUNTY OF SB</t>
  </si>
  <si>
    <t>4572 Calle Real</t>
  </si>
  <si>
    <t>CALLE REAL2
COUNTY_SB_APCD2; Free Parking 24/7 no restriction</t>
  </si>
  <si>
    <t>Pricing is based on an hourly rate. $0.45 per hour, minimum payment of $0.45, maximum session time is 24 hours</t>
  </si>
  <si>
    <t>FACEBOOK</t>
  </si>
  <si>
    <t>1 Hacker Way  Building 15</t>
  </si>
  <si>
    <t>MPK 15-10; -
MPK 15-1; -
MPK 15-2; -
MPK 15-3GW; -
MPK 15-4; -
MPK 15-6; -
MPK 15-7; -
MPK 15-8; -
MPK 15-9; -</t>
  </si>
  <si>
    <t>Menlo Park</t>
  </si>
  <si>
    <t>15 Hacker Way Building 15</t>
  </si>
  <si>
    <t>MPK 15-5; -</t>
  </si>
  <si>
    <t>Greenwood Ridge Vineyards</t>
  </si>
  <si>
    <t>5501 Highway 128</t>
  </si>
  <si>
    <t>Philo</t>
  </si>
  <si>
    <t>707-895-2002</t>
  </si>
  <si>
    <t>Vineyard business hours; for guest use only; see front desk for access</t>
  </si>
  <si>
    <t>Los Angeles County - Marina Lot 77</t>
  </si>
  <si>
    <t>13560 Mindinao Way</t>
  </si>
  <si>
    <t>Marina Del Rey</t>
  </si>
  <si>
    <t>Los Angeles County - Health Services</t>
  </si>
  <si>
    <t>5555 Ferguson Dr</t>
  </si>
  <si>
    <t>Located in rear parking lot</t>
  </si>
  <si>
    <t>Commerce</t>
  </si>
  <si>
    <t>Los Angeles County - Harbor UCLA Medical Center</t>
  </si>
  <si>
    <t>1000 W Carson St</t>
  </si>
  <si>
    <t>Med Center Drive Building F9</t>
  </si>
  <si>
    <t>Los Angeles County - Martin Luther King Hospital</t>
  </si>
  <si>
    <t>1670 E 120th St</t>
  </si>
  <si>
    <t>Located at loading dock, first driveway east of Compton Ave</t>
  </si>
  <si>
    <t>Los Angeles County - Olive View UCLA Medical Center</t>
  </si>
  <si>
    <t>14445 Olive View Dr</t>
  </si>
  <si>
    <t>Located just East of the Sheriff substation. Enter off Cobalt St. Additional chargers located in the overflow lot</t>
  </si>
  <si>
    <t>Sylmar</t>
  </si>
  <si>
    <t>Los Angeles County - Probation Department</t>
  </si>
  <si>
    <t>9150 E Imperial Hwy</t>
  </si>
  <si>
    <t>Located in front visitor parking lot</t>
  </si>
  <si>
    <t>Business hours; keypad activated, instructions on EVSE</t>
  </si>
  <si>
    <t>LBA REALTY</t>
  </si>
  <si>
    <t>3323 Michelson Dr</t>
  </si>
  <si>
    <t>PS6 STATION 1; -
PS6 STATION 2; -
PS6 STATION 3; -
PS6 STATION 4; -</t>
  </si>
  <si>
    <t>Pricing is based on length of time. $0.75 per hour for the first 4 hours, and $3 per additional hour, minimum payment of $0.75</t>
  </si>
  <si>
    <t>111 Innovation Dr</t>
  </si>
  <si>
    <t>111 INNOVATN 01; Station is at the back of the 111 Innovation Building.
111 INNOVATN 02; Stations are behind the 111 Innovation Bldg.
111 INNOVATN 03; Stations are behind the 111 Innovation Bldg.
111 INNOVATN 04; Stations are between 111 Innovation and 121 Innovation in the upper lot near the stairs.
111 INNOVATN 05; Stations are between 111 Innovation and 121 Innvovation in the upper lot near the stairs.</t>
  </si>
  <si>
    <t>RIDGE VINEYARDS</t>
  </si>
  <si>
    <t>650 Lytton Springs Rd</t>
  </si>
  <si>
    <t>LYTTON SPRINGS; Ridge Vineyards, Lytton Springs Winery. Surrounded by century-old vines, our eco-sustainable Winery stands as one of the most unique sites in all of Sonoma County's wine country</t>
  </si>
  <si>
    <t>MAINTENANCE-1</t>
  </si>
  <si>
    <t>8300 Demetre Ave</t>
  </si>
  <si>
    <t>MAINTENANCE-1; Station Provided for Depot Park Tenants and their employees only Please. / East of intersection of Midway St and Demetre Ave</t>
  </si>
  <si>
    <t>VCOE</t>
  </si>
  <si>
    <t>5100 Adolfo Rd</t>
  </si>
  <si>
    <t>VCOE 1; -
VCOE 2; -</t>
  </si>
  <si>
    <t>1 Hacker Way Building 14</t>
  </si>
  <si>
    <t>MPK 14-10
MPK 14-1; Facebook Employees Only
MPK 14-2; Facebook Employees Only
MPK 14-3
MPK 14-4
MPK 14-5
MPK 14-6
MPK 14-7; -
MPK 14-9</t>
  </si>
  <si>
    <t>Salinas Valley Ford</t>
  </si>
  <si>
    <t>1100 Auto Center Cir</t>
  </si>
  <si>
    <t>831-444-4444</t>
  </si>
  <si>
    <t>ALMAZ CAPITAL</t>
  </si>
  <si>
    <t>3274 Alpine Rd</t>
  </si>
  <si>
    <t>WELCOME TO ALL; 2 stalls to the West from private Charepoint charger. on Alpine Road divider from parking lot</t>
  </si>
  <si>
    <t>Pricing is based on length of time. $0.1 per hour for the first 8 hours, and $2.5 per additional hour, minimum payment of $0.1, maximum payment of $17.5</t>
  </si>
  <si>
    <t>Pacific Place Garage</t>
  </si>
  <si>
    <t>22 4th St</t>
  </si>
  <si>
    <t>415-813-5955</t>
  </si>
  <si>
    <t>Garage business hours</t>
  </si>
  <si>
    <t>Commonwealth Partners Garage</t>
  </si>
  <si>
    <t>560 Mission St</t>
  </si>
  <si>
    <t>415-512-5600</t>
  </si>
  <si>
    <t>$5 per 4 hour session</t>
  </si>
  <si>
    <t>Stonestown Galleria</t>
  </si>
  <si>
    <t>3251 20th Ave</t>
  </si>
  <si>
    <t>Located near the Trader Joes in the underground parking garage</t>
  </si>
  <si>
    <t>415-759-2626</t>
  </si>
  <si>
    <t>Trader Joe's</t>
  </si>
  <si>
    <t>265 Winston Dr</t>
  </si>
  <si>
    <t>415-564-8848  415-759-2633</t>
  </si>
  <si>
    <t>Store business hours</t>
  </si>
  <si>
    <t>15271 Laguna Canyon Rd</t>
  </si>
  <si>
    <t>DBC 15271 LCR 1; Station is on the North side of the 15271 LCR building.</t>
  </si>
  <si>
    <t>1 Hacker Way Building 10</t>
  </si>
  <si>
    <t>MPK 10-1; Facebook Employees Only
MPK 10-2; Facebook Employees Only
MPK 10-3; -
MPK 10-4
MPK 10-5; -
MPK 10-6</t>
  </si>
  <si>
    <t>SDMC  AUX STN</t>
  </si>
  <si>
    <t>3901 Lone Tree Way</t>
  </si>
  <si>
    <t>SDMC AUX STN; Located in the south corner of the MOB</t>
  </si>
  <si>
    <t>Pricing is based on length of time. $0.6 per hour for the first 5 hours, and $5 per additional hour</t>
  </si>
  <si>
    <t>9 Executive Cir</t>
  </si>
  <si>
    <t>9 EXEC CIR 01; Stations are adjacent to the 9 Executive Cir Bldg.
9 EXEC CIR 02; Stations are adjacent to 9 Executive Cir Bldg</t>
  </si>
  <si>
    <t>ACTELION</t>
  </si>
  <si>
    <t>5000 Shoreline Ct</t>
  </si>
  <si>
    <t>AREUS 1; -
AREUS 2; -</t>
  </si>
  <si>
    <t>$1 per hour, $0.245 per kWh</t>
  </si>
  <si>
    <t>VW GARDEN GROVE</t>
  </si>
  <si>
    <t>10800 Trask Ave</t>
  </si>
  <si>
    <t>VW_422601_A</t>
  </si>
  <si>
    <t>5670-5750 Freeport Blvd</t>
  </si>
  <si>
    <t>PSAB #1; -</t>
  </si>
  <si>
    <t>ANTELOPE VALLEY</t>
  </si>
  <si>
    <t>39050 Carriage Way</t>
  </si>
  <si>
    <t>VW_422585_A; -</t>
  </si>
  <si>
    <t>minimum payment of $10, maximum payment of $100, $10 per session</t>
  </si>
  <si>
    <t>DIRITO BROTHERS</t>
  </si>
  <si>
    <t>1450 Central Rd</t>
  </si>
  <si>
    <t>VW_426078_A</t>
  </si>
  <si>
    <t>130 Theory</t>
  </si>
  <si>
    <t>130 THEORY 01; Stations are in front of the 130 Theory building
130 THEORY 02; Stations are in front of the 130 Theory Bldg.
130 THEORY 03; Stations are in front of the 130 Theory building.
130 THEORY 04; Stations are in front of the 130 Theory Building.</t>
  </si>
  <si>
    <t>APOLLO</t>
  </si>
  <si>
    <t>2135-2141 Park Pl</t>
  </si>
  <si>
    <t>PARK PLACE 2
PARK PLACE 3</t>
  </si>
  <si>
    <t>Pricing is based on length of time. $1.5 per hour for the first 4 hours, and $10 per additional hour, minimum payment of $1.5</t>
  </si>
  <si>
    <t>2145 Park Pl</t>
  </si>
  <si>
    <t>PARK PLACE 1</t>
  </si>
  <si>
    <t>ONTARIO VW</t>
  </si>
  <si>
    <t>701 S Kettering Dr</t>
  </si>
  <si>
    <t>VW_422180_A</t>
  </si>
  <si>
    <t>800 Apollo St</t>
  </si>
  <si>
    <t>800 APOLLO 1</t>
  </si>
  <si>
    <t>Located in lot A1</t>
  </si>
  <si>
    <t>Located in the Incorporated Yard</t>
  </si>
  <si>
    <t>24 hours daily; primarily for faculty and student use</t>
  </si>
  <si>
    <t>800 Apollo</t>
  </si>
  <si>
    <t>800 APOLLO 2</t>
  </si>
  <si>
    <t>NIELLO VOLKSWAG</t>
  </si>
  <si>
    <t>2625 Alta Arden Expy</t>
  </si>
  <si>
    <t>VW_426027_A; -</t>
  </si>
  <si>
    <t>BMW OF VISALIA</t>
  </si>
  <si>
    <t>111 Neeley Rd</t>
  </si>
  <si>
    <t>VISALIA SA01; -
VISALIA STAT 01</t>
  </si>
  <si>
    <t>$0.18 per kWh</t>
  </si>
  <si>
    <t>City of Winters - Community Center</t>
  </si>
  <si>
    <t>201 Railroad Ave</t>
  </si>
  <si>
    <t>Located on the east side of the building, at the south end of the parking lot</t>
  </si>
  <si>
    <t>Winters</t>
  </si>
  <si>
    <t>530-795-4233</t>
  </si>
  <si>
    <t>Butte College - Chico</t>
  </si>
  <si>
    <t>2320 Forest Ave</t>
  </si>
  <si>
    <t>Located at the intersection of Butte College and Forest Ave</t>
  </si>
  <si>
    <t>530-895-1352  530-895-2511</t>
  </si>
  <si>
    <t>J1772 J1772COMBO NEMA520</t>
  </si>
  <si>
    <t>80 SOUTH LAKE</t>
  </si>
  <si>
    <t>80 S Lake Ave</t>
  </si>
  <si>
    <t>80 S. LAKE ST.</t>
  </si>
  <si>
    <t>City of Auburn</t>
  </si>
  <si>
    <t>1225 Lincoln Way</t>
  </si>
  <si>
    <t>City Hall Parking Lot</t>
  </si>
  <si>
    <t>530-823-4211</t>
  </si>
  <si>
    <t>City of Auburn - Train Station</t>
  </si>
  <si>
    <t>11500 Blocker Dr</t>
  </si>
  <si>
    <t>Train Station Parking Lot</t>
  </si>
  <si>
    <t>PD</t>
  </si>
  <si>
    <t>Chase School Rd</t>
  </si>
  <si>
    <t>UCR CAMPUS; West Bound on Frank Sinatra turn right at intersection and proceed to back parking of UCR campus</t>
  </si>
  <si>
    <t>73170 El Paseo</t>
  </si>
  <si>
    <t>PRES PLAZA III; Between Ocotillo Dr. and Sage Lane in rear parking lot</t>
  </si>
  <si>
    <t>72399 CA-111</t>
  </si>
  <si>
    <t>DESERT CROSSING; S/B on Hwy 111 turn right into center and drive to DSW Show store area</t>
  </si>
  <si>
    <t>CAPITOL VW</t>
  </si>
  <si>
    <t>911 Capitol Expressway Auto Mall</t>
  </si>
  <si>
    <t>DC FAST 1; -
VW_426071_A; -</t>
  </si>
  <si>
    <t>$4 per hour, minimum payment of $4</t>
  </si>
  <si>
    <t>CITY VOLKSWAGEN</t>
  </si>
  <si>
    <t>2205 Morena Blvd</t>
  </si>
  <si>
    <t>VW_422578_A</t>
  </si>
  <si>
    <t>SAN BERNARDINO</t>
  </si>
  <si>
    <t>1600 Cam Real</t>
  </si>
  <si>
    <t>VW_422184_A</t>
  </si>
  <si>
    <t>2999 OVERLAND</t>
  </si>
  <si>
    <t>2999 Overland Ave</t>
  </si>
  <si>
    <t>Pricing is based on length of time. $1.15 per hour for the first 4 hours, and $1.45 per additional hour, minimum payment of $1</t>
  </si>
  <si>
    <t>6033 S Central Ave</t>
  </si>
  <si>
    <t>323-521-1849</t>
  </si>
  <si>
    <t>2904 Casitas Ave</t>
  </si>
  <si>
    <t>323-661-8122</t>
  </si>
  <si>
    <t>1860 Vine St</t>
  </si>
  <si>
    <t>323-464-1194</t>
  </si>
  <si>
    <t>6am-10pm daily</t>
  </si>
  <si>
    <t>3101 Michelson Dr</t>
  </si>
  <si>
    <t>PS1 STATION 1; -
PS1 STATION 2; -
PS1 STATION 3; -</t>
  </si>
  <si>
    <t>CPEX</t>
  </si>
  <si>
    <t>1600 Pacific Hwy</t>
  </si>
  <si>
    <t>SAN DIEGO CAC 1; San Diego County Admin Center Parking Garage
SAN DIEGO CAC 3; San Diego County Admin Center Parking Garage
SANDIEGOCAC DC2; ChargePoint BMW &amp;amp; VW Express Corridor Location</t>
  </si>
  <si>
    <t>$0.55 per hour, $0.2 per kWh</t>
  </si>
  <si>
    <t>NATIONAL UNIV</t>
  </si>
  <si>
    <t>3654 Aero Ct</t>
  </si>
  <si>
    <t>KM GARAGE 1; -In parking garage
KM GARAGE 2; -</t>
  </si>
  <si>
    <t>$1.5 per hour, minimum payment of $1</t>
  </si>
  <si>
    <t>651 E Peltason Dr</t>
  </si>
  <si>
    <t>APS FLR 1 L1 23; -
APS FLR 1 L1 24; -
APS FLR 1 L1 25; -
APS L2 01; Stations are on the first floor of the parking garage.
STATION 10; Station is located in a pay to park garage. Charging is free until July 1, 2015 as a part of the Irvine Smart Grid Demonstration Project
STATION 2; Station is located in a pay to park garage. Charging is free until July 1, 2015 as a part of the Irvine Smart Grid Demonstration Project
STATION 3; Station is located in a pay to park garage. Charging is free until July 1, 2015 as a part of the Irvine Smart Grid Demonstration Project
STATION 4; Station is located in a pay to park garage. Charging is free until July 1, 2015 as a part of the Irvine Smart Grid Demonstration Project
STATION 5; Station is located in a pay to park garage. Charging is free until July 1, 2015 as a part of the Irvine Smart Grid Demonstration Project
STATION 6; Station is located in a pay to park garage. Charging is free until July 1, 2015 as a part of the Irvine Smart Grid Demonstration Project
STATION 7; Station is located in a pay to park garage. Charging is free until July 1, 2015 as a part of the Irvine Smart Grid Demonstration Project
STATION 8; Station is located in a pay to park garage. Charging is free until July 1, 2015 as a part of the Irvine Smart Grid Demonstration Project
STATION 9; Located in a parking garage with fee based access</t>
  </si>
  <si>
    <t>Folded Hills Farmstead</t>
  </si>
  <si>
    <t>2323 Old Coast Highway Rd</t>
  </si>
  <si>
    <t>Gaviota</t>
  </si>
  <si>
    <t>805-617-9358</t>
  </si>
  <si>
    <t>STONERIDGE CORP</t>
  </si>
  <si>
    <t>6140 Stoneridge Mall Rd</t>
  </si>
  <si>
    <t>6140 SMR #1; Highway side of 6140 building
6140 SMR #2; Highway side of 6140 building
STATION 02; -
STATION 03; -
STATION 04
STATION 05; -
STATION 06; -
STATION 07; -
STATION 08; -
STATION 09; -
STATION 10; -</t>
  </si>
  <si>
    <t>Pricing is based on length of time. $0.5 per hour for the first 4 hours, and $5 per additional hour</t>
  </si>
  <si>
    <t>655 Central Ave</t>
  </si>
  <si>
    <t>EV BAY 3&amp;4; -</t>
  </si>
  <si>
    <t>950 5th Ave</t>
  </si>
  <si>
    <t>5TH &amp; LOOTENS; Located at 5th and Lootens</t>
  </si>
  <si>
    <t>PUENTE HILLS VW</t>
  </si>
  <si>
    <t>17110 E Gale Ave</t>
  </si>
  <si>
    <t>VW_422104_A</t>
  </si>
  <si>
    <t>Pricing is based on length of time and kWh used. $0 per hour for the first 1 hour, and $4 per additional hour, $0.3 per kWh</t>
  </si>
  <si>
    <t>ROSEVILLE VW</t>
  </si>
  <si>
    <t>830 Automall Dr</t>
  </si>
  <si>
    <t>VW_426111_A</t>
  </si>
  <si>
    <t>Pricing is based on length of time. $2 per hour for the first 2 hours, and $5 per additional hour</t>
  </si>
  <si>
    <t>199-203 Fred Kane Dr</t>
  </si>
  <si>
    <t>MGR PARKING 1; -</t>
  </si>
  <si>
    <t>$0.6 per kWh</t>
  </si>
  <si>
    <t>72840 Hwy 111</t>
  </si>
  <si>
    <t>WESTFIELD EAST; S/B on Monterey Ave. turn right into center and drive to 1st drive aisle under structure
WESTFIELD WEST; S/B on Town Center Way enter at intersection and drive to 1st drive isle under structure</t>
  </si>
  <si>
    <t>HANSEL VW</t>
  </si>
  <si>
    <t>2987 Corby Ave</t>
  </si>
  <si>
    <t>STATION 01
VW_426004_A</t>
  </si>
  <si>
    <t>MOMENTUM OF FLD</t>
  </si>
  <si>
    <t>2855 Auto Mall Pkwy</t>
  </si>
  <si>
    <t>VW_426065_A</t>
  </si>
  <si>
    <t>WINN VOLKSWAGEN</t>
  </si>
  <si>
    <t>39695 Balentine Dr</t>
  </si>
  <si>
    <t>DC COMBO LV III; -
LV II; -</t>
  </si>
  <si>
    <t>Newark</t>
  </si>
  <si>
    <t>Pricing is based on time of day. $0.25 per kWh, $1.25 per session from 8:30 AM to 9:30 PM</t>
  </si>
  <si>
    <t>CHICO VW</t>
  </si>
  <si>
    <t>902 Oroville Ave</t>
  </si>
  <si>
    <t>VW_426109_A</t>
  </si>
  <si>
    <t>Pricing is based on length of time. $1 per hour for the first 4 hours, and $5 per additional hour, minimum payment of $2, maximum payment of $25</t>
  </si>
  <si>
    <t>777 Casino Way</t>
  </si>
  <si>
    <t>BL RANCHERIA 1; -
BL RANCHERIA 2; -</t>
  </si>
  <si>
    <t>Blue Lake</t>
  </si>
  <si>
    <t>2701 N Harbor Dr</t>
  </si>
  <si>
    <t>CELL LOT 1; Located in the Airport Cell Phone Parking Lot
CELL LOT 2; Located in the Airport Cell Phone Parking Lot
TERMINAL 1</t>
  </si>
  <si>
    <t>SEMICAT</t>
  </si>
  <si>
    <t>47900 Fremont Blvd</t>
  </si>
  <si>
    <t>SNB 1
SNB 2</t>
  </si>
  <si>
    <t>$0.365 per kWh</t>
  </si>
  <si>
    <t>6452 Adobe Cir S</t>
  </si>
  <si>
    <t>LOT 1C 01; Station is in Lot 1C, this is the outdoor lot serving the Public Services Bld.</t>
  </si>
  <si>
    <t>City of Santa Monica - Garage #6</t>
  </si>
  <si>
    <t>1443 2nd St</t>
  </si>
  <si>
    <t>310-458-8411</t>
  </si>
  <si>
    <t>AVB BAKER RANCH</t>
  </si>
  <si>
    <t>1000 Lupine</t>
  </si>
  <si>
    <t>STATION 4; in between building 27 (apts in 2600's) and building 28 (apts in 2500's)
STATION 5; in between building 24 (apts in 3700's) and building 37 (apts in 3600's)</t>
  </si>
  <si>
    <t>Lake Forest</t>
  </si>
  <si>
    <t>Pricing is based on length of time. $1 per hour for the first 5 hours, and $3.5 per additional hour</t>
  </si>
  <si>
    <t>OSR</t>
  </si>
  <si>
    <t>24055 Clinton Keith Rd</t>
  </si>
  <si>
    <t>OSR 1; located at the front office</t>
  </si>
  <si>
    <t>Wildomar</t>
  </si>
  <si>
    <t>800 Bridge Pkwy</t>
  </si>
  <si>
    <t>800 BRIDGE PKY</t>
  </si>
  <si>
    <t>HMB</t>
  </si>
  <si>
    <t>714 Kelly Ave</t>
  </si>
  <si>
    <t>HMB-KELLY AVE; Located at Kelly Avenue and Main Street</t>
  </si>
  <si>
    <t>Half Moon Bay</t>
  </si>
  <si>
    <t>$1 per hour, maximum payment of $100</t>
  </si>
  <si>
    <t>MADERA COUNTY</t>
  </si>
  <si>
    <t>18814-18842 Rd 26</t>
  </si>
  <si>
    <t>AMTRAK STATION; Located at the Amtrak Station</t>
  </si>
  <si>
    <t>Madera</t>
  </si>
  <si>
    <t>83010 CA-111</t>
  </si>
  <si>
    <t>82995 HWY 111</t>
  </si>
  <si>
    <t>Indio</t>
  </si>
  <si>
    <t>4770 Eastgate Mall</t>
  </si>
  <si>
    <t>4770 EASTGATE 1; Stations are on the North side of the 4770 Eastgate Mall Building
4770 EASTGATE 2; Stations are on the North side of the 4770 Eastgate Mall building.
4770 EASTGATE 3; Stations are on the North side of the 4770 Eastgate Mall building.</t>
  </si>
  <si>
    <t>ELK GROVE VW</t>
  </si>
  <si>
    <t>9776 W Stockton Blvd</t>
  </si>
  <si>
    <t>VW_426026_A</t>
  </si>
  <si>
    <t>$1.5 per hour, minimum payment of $1.5, maximum payment of $8</t>
  </si>
  <si>
    <t>5 Park Plaza</t>
  </si>
  <si>
    <t>5 PARK PLAZA 01; Accessible station is on  Level 2 by the elevator.
5 PARK PLAZA 02; Station are on Level 2 of the parking structure, follow signs.
5 PARK PLAZA 03; Stations are on Level 2 of the parking structure, follow the signs.</t>
  </si>
  <si>
    <t>BURLINGAME</t>
  </si>
  <si>
    <t>294-298 California Dr</t>
  </si>
  <si>
    <t>LOT V 1; City parking lot V</t>
  </si>
  <si>
    <t>Pricing is based on time of day. $1 per hour, $0.3 per kWh from 8:00 AM to 6:00 PM</t>
  </si>
  <si>
    <t>73833 CA-111</t>
  </si>
  <si>
    <t>PRES PLAZA E; W/B Hwy 111 turn right onto San Luis Rey, left into parking lot behind former Elephant Bar</t>
  </si>
  <si>
    <t>73677 CA-111</t>
  </si>
  <si>
    <t>PRES PLAZA WEST; W/B Hwy 111 turn right onto Larkspur, left into parking lot to Las Casuelas Café</t>
  </si>
  <si>
    <t>1051-1099 North Ln</t>
  </si>
  <si>
    <t>LOT V 2; -</t>
  </si>
  <si>
    <t>Presqu'ile Winery</t>
  </si>
  <si>
    <t>5391 Presquile Dr</t>
  </si>
  <si>
    <t>Enter the property and drive 1 mile in from the entrance. Follow the wine tasting signs to the parking lot in front of the tasting room.</t>
  </si>
  <si>
    <t>805-937-8110</t>
  </si>
  <si>
    <t>2019-11-20 03:22:26 UTC</t>
  </si>
  <si>
    <t>BMW-NA</t>
  </si>
  <si>
    <t>4101-4217 E Lowell St</t>
  </si>
  <si>
    <t>ONTARIO 01</t>
  </si>
  <si>
    <t>1175 S Dupont Ave</t>
  </si>
  <si>
    <t>FAST CHARGER 07</t>
  </si>
  <si>
    <t>J1772COMBO</t>
  </si>
  <si>
    <t>GATEWAY PLAZA</t>
  </si>
  <si>
    <t>300 N Lake Ave</t>
  </si>
  <si>
    <t>STATION 1
STATION 2</t>
  </si>
  <si>
    <t>MARSH PARK</t>
  </si>
  <si>
    <t>2944 Gleneden St</t>
  </si>
  <si>
    <t>MARSH PARK DUAL; Adjacent to Park Pavilion and Restroom Buildings
MARSH PARK SNGL; Hours: Sunrise to Sunset. Adjacent to Pavilion and Restroom Buildings</t>
  </si>
  <si>
    <t>$1 per hour, minimum payment of $1, maximum payment of $5</t>
  </si>
  <si>
    <t>1888 CPE</t>
  </si>
  <si>
    <t>1888 Century Park E</t>
  </si>
  <si>
    <t>STATION 01; 4th level near elevator
STATION 02; -4th level near elevator</t>
  </si>
  <si>
    <t>Pricing is based on length of time. $0 per hour for the first 2 hours, and $4 per additional hour</t>
  </si>
  <si>
    <t>Anaheim Regional Transit Intermodal Center - Lot A</t>
  </si>
  <si>
    <t>2626 E Katella Ave</t>
  </si>
  <si>
    <t>714-385-5123</t>
  </si>
  <si>
    <t>GS-WEST</t>
  </si>
  <si>
    <t>6375 San Ignacio Ave</t>
  </si>
  <si>
    <t>BLUE SKY EV1; Front Parking 1/2
BLUE SKY EV2; Rear Parking Lot 1/2
BLUE SKY EV3; Rear Parking Lot 3/4</t>
  </si>
  <si>
    <t>$1 per hour, $0.25 per kWh, minimum payment of $1, maximum payment of $24</t>
  </si>
  <si>
    <t>555 W 5th St</t>
  </si>
  <si>
    <t>GAS CO TWR 1-2; Stations are on P1 adjacent to the parking office.
GAS CO TWR 3-4; Stations are on P1 by the parking office.
GAS CO TWR 5-6; Stations are on P1 adjacent to the parking office.</t>
  </si>
  <si>
    <t>Pricing is based on length of time. $0 per hour for the first 3 hours, and $5 per additional hour, maximum payment of $45.4, maximum session time is 24 hours</t>
  </si>
  <si>
    <t>6120 Stoneridge Mall Rd</t>
  </si>
  <si>
    <t>6120 SMR #3; Across from main building entry of 6120 building
6120 SMR #4; Across from main building entry of 6120 building
NEW STATION 1; -
NEW STATION 2; -
NEW STATION 3; -
NEW STATION 4; -
NEW STATION 5; -
NEW STATION 6; -</t>
  </si>
  <si>
    <t>COACHELLAVALLEY</t>
  </si>
  <si>
    <t>79050 Varner Rd</t>
  </si>
  <si>
    <t>VW_422514_A</t>
  </si>
  <si>
    <t>1835 Owens St</t>
  </si>
  <si>
    <t>MBHOSPITAL EV1; Owens Street UCSF parking garage, first level
MBHOSPITAL EV2; Owens Street UCSF parking garage, first level
MBHOSPITAL EV3; Owens Street UCSF parking garage, first level
MBHOSPITAL EV4; Owens Street UCSF parking garage, first level
MBHOSPITAL EV5; Owens Street UCSF parking garage, second level
MBHOSPITAL EV6; Owens Street UCSF parking garage, second level
MBHOSPITAL EV7; Owens Street UCSF parking garage, second level
MBHOSPITAL EV8; Owens Street UCSF parking garage, second level</t>
  </si>
  <si>
    <t>LA Fitness</t>
  </si>
  <si>
    <t>7230 Firestone Blvd</t>
  </si>
  <si>
    <t>562-927-5688</t>
  </si>
  <si>
    <t>Champion Fiat</t>
  </si>
  <si>
    <t>9715 Firestone Blvd</t>
  </si>
  <si>
    <t>562-862-3993</t>
  </si>
  <si>
    <t>Lakewood City Hall</t>
  </si>
  <si>
    <t>5050 Clark Ave</t>
  </si>
  <si>
    <t>Located in front of Clark</t>
  </si>
  <si>
    <t>562-866-9771</t>
  </si>
  <si>
    <t>24 hours daily; maximum session time of 90 minutes</t>
  </si>
  <si>
    <t>HERITAGEVILLAGE</t>
  </si>
  <si>
    <t>51 E. Campbell Avenue</t>
  </si>
  <si>
    <t>OFFICES; Back of building</t>
  </si>
  <si>
    <t>$0.25 per hour, $0.25 per kWh</t>
  </si>
  <si>
    <t>Lupine</t>
  </si>
  <si>
    <t>STATION 2; Across from leasing office near trash enclosure next to building 8 (apts in 1000's)</t>
  </si>
  <si>
    <t>VW KEARNY MESA</t>
  </si>
  <si>
    <t>8040 Balboa Ave</t>
  </si>
  <si>
    <t>VW_422563_A</t>
  </si>
  <si>
    <t>169-299 Amherst Ave</t>
  </si>
  <si>
    <t>SOUTH PARKING#2; Parking Sturcture @ NE Corner of E 1st and Columbia</t>
  </si>
  <si>
    <t>SAN ANSELMO</t>
  </si>
  <si>
    <t>16 Magnolia Ave</t>
  </si>
  <si>
    <t>MAGNOLIA 1; Handicap spaces 
MAGNOLIA 4; Back end of lot
MAGNOLIA LOT 2; Located in the Parking Lot at Magnolia Ave and Kientz Lane
MAGNOLIA LOT 3; Located in the Parking Lot at Magnolia Ave and Kientz Lane
MAGNOLIA LOT 4; -</t>
  </si>
  <si>
    <t>San Anselmo</t>
  </si>
  <si>
    <t>22 Magnolia Ave</t>
  </si>
  <si>
    <t>MAGNOLIA 3; Mid lot side</t>
  </si>
  <si>
    <t>PARKADE</t>
  </si>
  <si>
    <t>160 S Market St</t>
  </si>
  <si>
    <t>STATION 2; Located in valet parking on level P1</t>
  </si>
  <si>
    <t>COMMUNITY VW</t>
  </si>
  <si>
    <t>2150 S College Drive</t>
  </si>
  <si>
    <t>BMWSM DC FAST 1; At the rear entrance, enter on Auto Plaza Drive, next to Honda of Santa Maria
BMWSM DC FAST 2; Use Rear Entrance on Auto Plaza Drive , Next to Honda of Santa Maria, 
COMMUNITY VW; Level 2 Charging 6.6kw per pole</t>
  </si>
  <si>
    <t>Pricing is based on time of day. $0.5 per hour from 10:30 PM to 6:30 AM</t>
  </si>
  <si>
    <t>170 S Market St</t>
  </si>
  <si>
    <t>STATION 1; Located in valet parking on level P1</t>
  </si>
  <si>
    <t>PR 790 East Colorado</t>
  </si>
  <si>
    <t>790 E Colorado Blvd</t>
  </si>
  <si>
    <t>$1.25 per hour for first 4 hours; $5.25 per hour thereafter</t>
  </si>
  <si>
    <t>PR 35 North Lake</t>
  </si>
  <si>
    <t>35 N Lake Ave</t>
  </si>
  <si>
    <t>PR 155 North Lake</t>
  </si>
  <si>
    <t>155 N Lake Ave</t>
  </si>
  <si>
    <t>901 S Kimball Rd</t>
  </si>
  <si>
    <t>901 KIMBALL RD1; Parking Lot near ball fields
901 KIMBALL RD2; Parkling Log near ballfields</t>
  </si>
  <si>
    <t>88-138 Gregory Ln</t>
  </si>
  <si>
    <t>CITY HALL 01; City Hall Parking Lot</t>
  </si>
  <si>
    <t>SOUTH BAY VW</t>
  </si>
  <si>
    <t>3131 National City Blvd</t>
  </si>
  <si>
    <t>VW_422580_A</t>
  </si>
  <si>
    <t>Social Sciences Parking Structure Third Floor</t>
  </si>
  <si>
    <t>SSPS 3RD FLR 01; Social Sciences Parking Structure, 3d Floor.</t>
  </si>
  <si>
    <t>1013 L St</t>
  </si>
  <si>
    <t>CAPITAL GARAGE3; -
LOT H #1; -
LOT H #2; -
LOT H #3</t>
  </si>
  <si>
    <t>SANTA CRUZ VW</t>
  </si>
  <si>
    <t>1616 Soquel Ave</t>
  </si>
  <si>
    <t>VW_426030_A</t>
  </si>
  <si>
    <t>Pricing is based on length of time. $2 per hour for the first 3 hours, and $5 per additional hour, minimum payment of $2</t>
  </si>
  <si>
    <t>331 Park St</t>
  </si>
  <si>
    <t>107 W HWY 246</t>
  </si>
  <si>
    <t>Buellton</t>
  </si>
  <si>
    <t>1400 Emeline Ave</t>
  </si>
  <si>
    <t>EMELINE AVE 1</t>
  </si>
  <si>
    <t>CAMPUS 2100</t>
  </si>
  <si>
    <t>2120 E Grand Ave</t>
  </si>
  <si>
    <t>STATION 3; Located near the Continental Blvd. entrance</t>
  </si>
  <si>
    <t>$1.5 per hour</t>
  </si>
  <si>
    <t>BR</t>
  </si>
  <si>
    <t>2600 Camino Ramon</t>
  </si>
  <si>
    <t>2600 VISIT GW2; -
2600 VISITOR 1; Have an electrifying day</t>
  </si>
  <si>
    <t>Pricing is based on length of time and kWh used. $0 per hour, and $10 per additional hour, $0.36 per kWh</t>
  </si>
  <si>
    <t>PROMETHEUS</t>
  </si>
  <si>
    <t>2870 Kaiser Dr</t>
  </si>
  <si>
    <t>HEARTH; -</t>
  </si>
  <si>
    <t>Pricing is based on length of time and kWh used. $0 per hour for the first 4 hours, and $3.4 per additional hour, $2.4 per kWh, maximum payment of $50</t>
  </si>
  <si>
    <t>MAXWELL GARAGE</t>
  </si>
  <si>
    <t>2175 Gayley Rd</t>
  </si>
  <si>
    <t>STATION #1; The station is located on level 1, in the south west corner of the parking garage, in the handicap parking space</t>
  </si>
  <si>
    <t>STATION #2; The station is located on level 1, in the north east corner of the parking garage
STATION #3; The station is located on level 1, in the   north east corner of the parking garage
STATION #4; The station is located on level 1, in the   north east corner of the parking garage</t>
  </si>
  <si>
    <t>CENTRAL PARK</t>
  </si>
  <si>
    <t>3500 W Olive Ave</t>
  </si>
  <si>
    <t>Pricing is based on length of time. $2 per hour for the first 4 hours, and $5 per additional hour</t>
  </si>
  <si>
    <t>526-566 Stanford UniversityLagunita Dr</t>
  </si>
  <si>
    <t>STATION 1 TMU; This station is on Lagunita Drive across from Tresidder Memorial Union</t>
  </si>
  <si>
    <t>900 Folsom St</t>
  </si>
  <si>
    <t>MOSSO 1-2</t>
  </si>
  <si>
    <t>3333 Bristol St</t>
  </si>
  <si>
    <t>DOCK H 01; Station is outdoors adjacent to the North Parking Structure.
NO.PARKVALET 01; Stations are on P2 of the North Parking Structure Adjacent to the Valet.
NO.PARKVALET 02; Stations are on P2 of the North Parking Structure Adjacent to the Valet.
NO.PARKVALET 04; North Parking Structure Level P2 by Valet Stand.
NO.PARKVALET 05; North Parking Structure Level P2 by Valet Stand.
NO.PARKVALET 06; North Parking Structure Level P2 by Valet Stand.
NO.PARKVALET 07; -
NO.PARKVALET 08; -
NO.PARKVALET 09; -</t>
  </si>
  <si>
    <t>CALPOLY</t>
  </si>
  <si>
    <t>LOT H2 EV1; Lot H2 adjacent to Kennedy Library off of Highland and University Dr. 
LOT H2 EV2; Lot H2 adjacent to Kennedy Library off of Highland and University Dr. 
LOT H2 EV3; Lot H2 adjacent to Kennedy Library off of Highland and University Dr. .
LOT H2 EV4; Lot H2 adjacent to Kennedy Library off of Highland and University Dr. .</t>
  </si>
  <si>
    <t>Pricing is based on length of time and kWh used. $0 per hour for the first 4 hours, and $6 per additional hour, $0.11 per kWh</t>
  </si>
  <si>
    <t>Tahoe Rd</t>
  </si>
  <si>
    <t>GRAND EV1; Grand Avenue Structure, Level 1, Staff side
GRAND EV2; Grand Avenue Structure, Level 1, Staff Side</t>
  </si>
  <si>
    <t>ARC LIGHT</t>
  </si>
  <si>
    <t>2467 Sutter St</t>
  </si>
  <si>
    <t>SUTTER DIV-PCI</t>
  </si>
  <si>
    <t>220 Bush St</t>
  </si>
  <si>
    <t>MILLS BLDG 02; Valet Parking Required, Parking Fees Apply</t>
  </si>
  <si>
    <t>Beachcomber Motel and Spa</t>
  </si>
  <si>
    <t>1111 N Main St</t>
  </si>
  <si>
    <t>Fort Bragg</t>
  </si>
  <si>
    <t>707-964-2402</t>
  </si>
  <si>
    <t>526-566 Lagunita Dr</t>
  </si>
  <si>
    <t>STATION 2 TMU; Located across Lagunita Drive from Tresidder Memorial Union</t>
  </si>
  <si>
    <t>960 E Cotati Ave</t>
  </si>
  <si>
    <t>TRAIN DEPOT; The station is located at the train depot</t>
  </si>
  <si>
    <t>415 E Peltason Dr</t>
  </si>
  <si>
    <t>LOT 16 MSTB 1-2; Stations are in Lot 16 near the E. Peltason  Dr. entrance, also near the MSTB bldg.
LOT 16 MSTB 3-4; Stations are in Lot 16 near the E. Peltason Dr entrance, also near the MSTB bldg.
LOT 16 MSTB 5-6; Stations are in Lot 16 near the E. Peltason Dr entrance, also near the MSTB bldg.</t>
  </si>
  <si>
    <t>DRY CREEK INN</t>
  </si>
  <si>
    <t>198 Dry Creek Rd</t>
  </si>
  <si>
    <t>DCI#1; Opposite hotel lobby
DCI#2; Opposite hotel lobby</t>
  </si>
  <si>
    <t>Pricing is based on length of time. $2 per hour for the first 6 hours, and $5 per additional hour, minimum payment of $2</t>
  </si>
  <si>
    <t>San Gorgonio Hospital</t>
  </si>
  <si>
    <t>600 N Highland Springs Ave</t>
  </si>
  <si>
    <t>Located off of Wilson</t>
  </si>
  <si>
    <t>Banning</t>
  </si>
  <si>
    <t>951-845-1121</t>
  </si>
  <si>
    <t>FRY'S</t>
  </si>
  <si>
    <t>1077 E Arques Ave</t>
  </si>
  <si>
    <t>FRY'S SUNNYVALE; FRY's Electronics Sunnyvale #12 (Front Entrance)</t>
  </si>
  <si>
    <t>Pricing is based on length of time. $3 per hour for the first 1 hour, and $1.5 per additional hour, minimum payment of $3</t>
  </si>
  <si>
    <t>1400 Newport Center Dr.</t>
  </si>
  <si>
    <t>1400 NCD 01; Stations are at the back of the building.
1400 NCD 02; Stations are in the back of the building</t>
  </si>
  <si>
    <t>1 Facebook Way</t>
  </si>
  <si>
    <t>MPK 20 FC-Z3-1; -
MPK 20-10
MPK 20-11
MPK 20-12
MPK 20-13
MPK 20-14; -
MPK 20-15
MPK 20-16
MPK 20-17
MPK 20-18
MPK 20-19
MPK 20-1; -
MPK 20-20
MPK 20-2; -
MPK 20-3; -
MPK 20-4; -
MPK 20-5; -
MPK 20-6; -
MPK 20-7; -
MPK 20-8; -
MPK 20-9
MPK 21 10; MPK21 Garage East of Lobby 9
MPK 21 11; MPK21 Garage East of Lobby 9
MPK 21 12; MPK21 Garage East of Lobby 9
MPK 21 13; MPK21 Garage East of Lobby 9
MPK 21 14; MPK21 Garage East of Lobby 9
MPK 21 15; MPK21 Garage East of Lobby 9
MPK 21 16; MPK21 Garage East of Lobby 9
MPK 21 17; MPK21 Garage East of Lobby 9
MPK 21 18; MPK21 Garage East of Lobby 9
MPK 21 19; MPK21 Garage East of Lobby 9
MPK 21 1; East side of MPK21 Garage
MPK 21 20; MPK21 Garage East of Lobby 9
MPK 21 21; MPK21 Garage East of Lobby 9
MPK 21 22; East of Lobby 9
MPK 21 23; MPK21 Garage East of Lobby 9
MPK 21 24; MPK21 Garage East of Lobby 9
MPK 21 25; MPK21 Garage East of Lobby 9
MPK 21 26; MPK21 Garage East of Lobby 9
MPK 21 27; East of Lobby 6
MPK 21 28; MPK21 East of Lobby 6
MPK 21 29; MPK21 Garage East of Lobby 9
MPK 21 2; East side of MPK21 Garage
MPK 21 30; MPK21 Garage East of Lobby 9
MPK 21 3; East side of MPK21 Garage
MPK 21 4; MPK21 Garage South East of Lobby 6
MPK 21 5; MPK21 Garage South East of Lobby 6
MPK 21 6; MPK21 Garage South East of Lobby 6
MPK 21 7; MPK21 Garage South East of Lobby 6
MPK 21 8; MPK21 Garage South East of Lobby 6
MPK 21 9; MPK21 Garage East of Lobby 9
MPK 21 FC 1; East of Lobby 9
MPK 21 FC 2; East of Lobby 9
MPK 21 FC 3; East of lobby 9
MPK 21 FC 4; East of Lobby 9
MPK 21 FC 5; East of lobby 8
MPK 21 FC 6; East of Lobby 8</t>
  </si>
  <si>
    <t>18050 Von Karman Ave</t>
  </si>
  <si>
    <t>IRV TWRS PH3 01; Enter parking structure marked 18050 or aka Phase III, follow signs, station is on ground floor near SW corner.
IRV TWRS PH3 02; Stations are in the Phase III garage on the ground floor.
IRV TWRS PH3 03; Staitons are in the Phase III garage on the ground floor.</t>
  </si>
  <si>
    <t>550 HOSPITALITY</t>
  </si>
  <si>
    <t>550 E Hospitality Ln</t>
  </si>
  <si>
    <t>550HOSPITALITY1; -
550HOSPITALITY2; -</t>
  </si>
  <si>
    <t>254 E Hacienda Ave</t>
  </si>
  <si>
    <t>HQ 25; -
HQ 26; -
HQ 27; -
HQ 28; -
HQ 29; -
HQ 31A SIERA; -
HQ 32; -
HQ 33; -
HQ 35; -
HQ 36; -
HQ 38; Station is powered off for pending maintenance.
HQ 40; Station is powered off for pending maintenance.
HQ 41; Located at rear of 254 building, more direct access from Dell Ave</t>
  </si>
  <si>
    <t>111 Greenwood Rd</t>
  </si>
  <si>
    <t>BL CITY HALL; -</t>
  </si>
  <si>
    <t>VISTA</t>
  </si>
  <si>
    <t>435 La Tortuga Dr</t>
  </si>
  <si>
    <t>01; -
02
03; -
VISTA - 04</t>
  </si>
  <si>
    <t>SAN LEANDRO</t>
  </si>
  <si>
    <t>120 Estudillo Ave</t>
  </si>
  <si>
    <t>PARKINGGARAGE01; 4th level of parking garage
PARKINGGARAGE02; Ground floor level</t>
  </si>
  <si>
    <t>2506-3098 Davis St</t>
  </si>
  <si>
    <t>WTP 01; Wastewater Treatment Plant</t>
  </si>
  <si>
    <t>PMB</t>
  </si>
  <si>
    <t>65 N. Madison Ave.</t>
  </si>
  <si>
    <t>PMB; The station is located on the North West side of the parking lot</t>
  </si>
  <si>
    <t>Pricing is based on length of time. $2.5 per hour for the first 1 hour, and $2.5 per additional hour, maximum payment of $15, maximum session time is 6 hours</t>
  </si>
  <si>
    <t>Alan Shepard Way</t>
  </si>
  <si>
    <t>EMPL LOT 214-1; For Employees with Permit Access Only. Located between Airport Dr and John Glenn Dr.</t>
  </si>
  <si>
    <t>3401 Csm Dr</t>
  </si>
  <si>
    <t>CSM 1
CSM 2
CSM 3</t>
  </si>
  <si>
    <t>San Mateo</t>
  </si>
  <si>
    <t>43-500 Monterey Ave</t>
  </si>
  <si>
    <t>C.O.D.; S/B on Monterey Ave, turn left into college campus, go around round about and turn right into first parking lot entrance</t>
  </si>
  <si>
    <t>Lot B5; West side of Etiwanda, South of Plummer</t>
  </si>
  <si>
    <t>Lot B6; Plummer St, near Darby Ave</t>
  </si>
  <si>
    <t>Lot G3; Matador Way, North of Dearborn</t>
  </si>
  <si>
    <t>Lot F2; Matador Way, near Plummer</t>
  </si>
  <si>
    <t>800-820 San Clemente Dr</t>
  </si>
  <si>
    <t>800 SCD 01; Parking Structure Ground Level</t>
  </si>
  <si>
    <t>707 BROADWAY</t>
  </si>
  <si>
    <t>707 Broadway</t>
  </si>
  <si>
    <t>4-1; www.707innovate.com
4-2; -
4-3; -
4-4; -
8-1; -
8-2; -
8-3; -
8-4; -
8-5; -
B3-1; -
B3-2; -
B3-3; -
B3-4; -
B3-5; -
B3-6; -</t>
  </si>
  <si>
    <t>Pricing is based on length of time. $1 per hour for the first 4 hours, and $3 per additional hour, minimum payment of $1</t>
  </si>
  <si>
    <t>200 H St</t>
  </si>
  <si>
    <t>CITY HALL 1; Southwest corner of City Hall Building</t>
  </si>
  <si>
    <t>EXEC AIRPORT</t>
  </si>
  <si>
    <t>20301 Skywest Dr</t>
  </si>
  <si>
    <t>MEADOWS APTS</t>
  </si>
  <si>
    <t>1000 Escalon Ave</t>
  </si>
  <si>
    <t>LEASING OFFICE; Just beyond the parking circle in front of leasing office
MEADOWS BLDG M; Near the Middlefield entrance</t>
  </si>
  <si>
    <t>Pricing is based on length of time and kWh used. $0 per hour for the first 4 hours, and $2 per additional hour, $0.35 per kWh</t>
  </si>
  <si>
    <t>Gymnasium Campus Dr</t>
  </si>
  <si>
    <t>GYM DR 01; Stations are on Gym Drive
GYM DR 02; Stations are on Gym Drive.
GYM DR 03; Stations are on Gym Drive.
GYM DR 04; -
GYM DR 05; Stations are on Gym Drive.
GYM DR 06; Stations are on Gym Drive.
GYM DR 07; Stations are on Gym Drive.
GYM DR 08; Stations are on Gym Drive.
GYM DR 09; Stations are on Gym Drive
GYM DR 10; Stations are on Gym Drive
GYM DR 11; Stations are on Gym Drive
GYM DR 12; Stations are on Gym Drive
GYM DR 13; Stations are on Gym Drive
GYM DR 14; Stations are on Gym Drive.</t>
  </si>
  <si>
    <t>5555 Overland Ave</t>
  </si>
  <si>
    <t>SAN DIEGO COC 2; near back entrance 1st floor PB-2</t>
  </si>
  <si>
    <t>5515 Overland Ave</t>
  </si>
  <si>
    <t>SAN DIEGO COC 1; near back entrance 1st floor PB-1
SAN DIEGO COC 3; near back entrance 1st floor PB-3
SAN DIEGO COC 4; near back entrance 1st floor PB-4
SAN DIEGO COC 5; garage entrance farnham st</t>
  </si>
  <si>
    <t>MURRIETA VW</t>
  </si>
  <si>
    <t>41300 Date St</t>
  </si>
  <si>
    <t>VW_422128_A</t>
  </si>
  <si>
    <t>ENCINO EXEC TWR</t>
  </si>
  <si>
    <t>16633 Ventura Blvd</t>
  </si>
  <si>
    <t>STATION 01
STATION 2</t>
  </si>
  <si>
    <t>The Majestic Yosemite Hotel</t>
  </si>
  <si>
    <t>1 Ahwahnee Dr</t>
  </si>
  <si>
    <t>Yosemite Valley</t>
  </si>
  <si>
    <t>801-559-4884</t>
  </si>
  <si>
    <t>6565 Sunset Blvd</t>
  </si>
  <si>
    <t>Primarily for permit holders; public will be charged extra</t>
  </si>
  <si>
    <t>Free for 30 minutes; $10 after first 30 minutes</t>
  </si>
  <si>
    <t>MEMCO</t>
  </si>
  <si>
    <t>2901 Tasman Dr</t>
  </si>
  <si>
    <t>STATION #1; Near front entrance / corner of Tasman and Great America
STATION #2; Near front entrance / corner of Tasman and Great America</t>
  </si>
  <si>
    <t>Pricing is based on length of time and kWh used. $0 per hour for the first 3 hours, and $1 per additional hour, $0.25 per kWh</t>
  </si>
  <si>
    <t>VACAVILLE VW</t>
  </si>
  <si>
    <t>580 Orange Dr</t>
  </si>
  <si>
    <t>VW_426114_A</t>
  </si>
  <si>
    <t>41 Miles Ave</t>
  </si>
  <si>
    <t>STATION 4; -</t>
  </si>
  <si>
    <t>950 University Ave</t>
  </si>
  <si>
    <t>STATION 3; -</t>
  </si>
  <si>
    <t>1-199 Boone Ln</t>
  </si>
  <si>
    <t>STATION 1; -</t>
  </si>
  <si>
    <t>1-29 Pageant Way</t>
  </si>
  <si>
    <t>6150 Embarcadero Ct</t>
  </si>
  <si>
    <t>6150 #1; -
6150 #2; -
6150 #4; -
6150 #5; -
6150 #6; -
6150 #7</t>
  </si>
  <si>
    <t>7555 Irvine Center Dr</t>
  </si>
  <si>
    <t>IBC 7555 ICD 01; Stations are on the SE corner of the 7555 Building.
IBC 7555 ICD 02; Stations are on the SE corner of the 7555 Bldg.</t>
  </si>
  <si>
    <t>CAPITAL GROUP</t>
  </si>
  <si>
    <t>6490 Sand Canyon Ave</t>
  </si>
  <si>
    <t>STATION 4; PRIVATE PROPERTY</t>
  </si>
  <si>
    <t>EQUITY OFC - OC</t>
  </si>
  <si>
    <t>5 Hutton Centre Dr</t>
  </si>
  <si>
    <t>GRIFFINPARKING1; The station is located on the ground floor of the parking garage
GRIFFINPARKING2; The station is located on the ground floor of the parking garage</t>
  </si>
  <si>
    <t>6160 Stoneridge Mall Rd</t>
  </si>
  <si>
    <t>6160 SMR #8; -
EV4 - 10; -
EV4 - 13; -
EV4 - 14; -
EV4 - 1; -
EV4 - 5; -
EV4 - 9; -</t>
  </si>
  <si>
    <t>HEALTH CENTER</t>
  </si>
  <si>
    <t>501 Portola Rd</t>
  </si>
  <si>
    <t>SPV NORTH; The station is located in Carport A</t>
  </si>
  <si>
    <t>$1 per hour, $0.35 per kWh, minimum payment of $2</t>
  </si>
  <si>
    <t>BLUE_GREEN_PRKG</t>
  </si>
  <si>
    <t>8687 Melrose Ave</t>
  </si>
  <si>
    <t>BLUE GREEN #1; 1st Floor of Parking Garage; Left of Main Entrance by the Valet Parking 
BLUE GREEN #2; 1st Floor of Parking Garage; Left of Main Entrance by the Valet Parking</t>
  </si>
  <si>
    <t>West Hollywood</t>
  </si>
  <si>
    <t>Pricing is based on length of time. $3 per hour for the first 4 hours, and $3.5 per additional hour</t>
  </si>
  <si>
    <t>MILLBRAE</t>
  </si>
  <si>
    <t>1 Library Ave</t>
  </si>
  <si>
    <t xml:space="preserve">CITY LIBRARY #1; North side of library parking lot, enter from Poplar.
CITY LIBRARY #2; In Millbrae Library Parking lot </t>
  </si>
  <si>
    <t>Citrus Dr</t>
  </si>
  <si>
    <t>LOT6 STATION 2; -</t>
  </si>
  <si>
    <t>1400 Broadway</t>
  </si>
  <si>
    <t>PUBLIC WORKS; IN BACK OF PARKING LOT</t>
  </si>
  <si>
    <t>799 St Francis St</t>
  </si>
  <si>
    <t>VETERANS BLDING; Near front entrance</t>
  </si>
  <si>
    <t>128 Rte 58</t>
  </si>
  <si>
    <t>Tehachapi</t>
  </si>
  <si>
    <t>Los Angeles County Sheriff - La Crescenta Station</t>
  </si>
  <si>
    <t>4554 Briggs Ave</t>
  </si>
  <si>
    <t>La Crescenta</t>
  </si>
  <si>
    <t>Los Angeles County Sheriff - Fleet Shop</t>
  </si>
  <si>
    <t>1104 N Eastern Ave</t>
  </si>
  <si>
    <t>Northside wall of Shop</t>
  </si>
  <si>
    <t>Los Angeles County - Mid-Valley Comprehensive Health Center</t>
  </si>
  <si>
    <t>7515 Van Nuys Blvd</t>
  </si>
  <si>
    <t>Parking structure ground floor</t>
  </si>
  <si>
    <t>Department of Children &amp; Family Services</t>
  </si>
  <si>
    <t>8300 S Vermont Ave</t>
  </si>
  <si>
    <t>Located in the parking structure</t>
  </si>
  <si>
    <t>Natural History Museum</t>
  </si>
  <si>
    <t>900 Exposition Blvd</t>
  </si>
  <si>
    <t>Lower level of parking structure</t>
  </si>
  <si>
    <t>Museum business hours</t>
  </si>
  <si>
    <t>LIBRARY HOST</t>
  </si>
  <si>
    <t>5200 Lake Rd</t>
  </si>
  <si>
    <t>LIBRARY 1 HOST; The station is located in the Library Lot of the Ranchers Road entrance
LIBRARY 1 NGW; The station is located in the Library Lot of the Ranchers Road entrance</t>
  </si>
  <si>
    <t>Terra Savia Winery</t>
  </si>
  <si>
    <t>14160 Mountain House Rd</t>
  </si>
  <si>
    <t>707-744-1114</t>
  </si>
  <si>
    <t>9am-5pm daily</t>
  </si>
  <si>
    <t>1924 Lupine</t>
  </si>
  <si>
    <t>STATION 3; In between buildings 18 (apts in 2100's) and building 19 (apts in 2200's)</t>
  </si>
  <si>
    <t>WHITTIER CAMPUS</t>
  </si>
  <si>
    <t>16200 Amber Valley Dr</t>
  </si>
  <si>
    <t>LOT #1 - ST 1; -
LOT #1 - ST-2; -
LOT #3 ST.A
LOT #5 EAST-21; -
LOT #5 WEST 1; -</t>
  </si>
  <si>
    <t>$0.22 per kWh</t>
  </si>
  <si>
    <t>ELECTRIC LODGE</t>
  </si>
  <si>
    <t>1416 Electric Avenue</t>
  </si>
  <si>
    <t xml:space="preserve">TERMINAL 1; EV charging stations available 7am-7pm.  Subject to availability after 7pm.  3 HOUR MAX.  No overnight parking.  Unauthorized vehicles towed away. 
TERMINAL 3; EV charging stations available 7am-7pm.  Subject to availability after 7pm.  3 HOUR MAX.  No overnight parking.  Unauthorized vehicles towed away. 
TERMINAL 4; EV charging stations available 7am-7pm.  Subject to availability after 7pm.  3 HOUR MAX.  No overnight parking.  Unauthorized vehicles towed away. 
TERMINAL 5; EV charging stations available 7am-7pm.  Subject to availability after 7pm.  3 HOUR MAX.  No overnight parking.  Unauthorized vehicles towed away. </t>
  </si>
  <si>
    <t>Venice</t>
  </si>
  <si>
    <t>Pricing is based on length of time and kWh used. $0 per hour for the first 4 hours, and $3 per additional hour, $0.31 per kWh</t>
  </si>
  <si>
    <t>2755 Great America Way</t>
  </si>
  <si>
    <t>SCG 2755 GAW 01; Stations are near entrance to 2755 Great America Way on NW corner of the building.
SCG 2755 GAW 02; Stations are near the entrance to 2755 Great America Way at the NW corner of the building.
SCG 2755 GAW 04; Stations are near the entrance to 2755 Great America Way on the NW corner of the building.</t>
  </si>
  <si>
    <t>Audi Pacific</t>
  </si>
  <si>
    <t>20460 Hawthorne Ave</t>
  </si>
  <si>
    <t>310-584-7035</t>
  </si>
  <si>
    <t>LIDA1</t>
  </si>
  <si>
    <t>870 S Raymond Ave</t>
  </si>
  <si>
    <t>ACCD</t>
  </si>
  <si>
    <t>TOWNOFDANVILLE</t>
  </si>
  <si>
    <t>225 Railroad Ave</t>
  </si>
  <si>
    <t>RAILROAD AV LOT; -</t>
  </si>
  <si>
    <t>Danville</t>
  </si>
  <si>
    <t>Whole Foods Market</t>
  </si>
  <si>
    <t>4520 N Sepulveda Blvd</t>
  </si>
  <si>
    <t>818-382-3700</t>
  </si>
  <si>
    <t>7am-10pm daily; free for customer use only; maximum stay of 2 hours</t>
  </si>
  <si>
    <t>2100 E. Grand Avenue</t>
  </si>
  <si>
    <t>PKG STRUCTURE; Located in parking structure
STATION 1; Located near the Continental Blvd. entrance
STATION 2; Located near the Continental Blvd. entrance</t>
  </si>
  <si>
    <t>250 E Hacienda Ave</t>
  </si>
  <si>
    <t>HQ 39; Corner of the building</t>
  </si>
  <si>
    <t>SOUTHBAY BMW</t>
  </si>
  <si>
    <t>18800 Hawthorne Blvd</t>
  </si>
  <si>
    <t>5TH ST GARAGE</t>
  </si>
  <si>
    <t>1100 5th St</t>
  </si>
  <si>
    <t>5TH ST GARAGE1; On first floor West side near entrance</t>
  </si>
  <si>
    <t>Park 'N Fly</t>
  </si>
  <si>
    <t>160 Produce Ave S</t>
  </si>
  <si>
    <t>650-877-8438</t>
  </si>
  <si>
    <t>24 hours daily; must valet park</t>
  </si>
  <si>
    <t>PUR</t>
  </si>
  <si>
    <t>24555 Los Alisos Blvd</t>
  </si>
  <si>
    <t>LAGUNA HILLS; In front of the Leasing Office</t>
  </si>
  <si>
    <t>Laguna Hills</t>
  </si>
  <si>
    <t>Pricing is based on length of time and kWh used. $0 per hour, and $0.15 per additional hour, $0.3 per kWh, maximum payment of $30</t>
  </si>
  <si>
    <t>R Street Parking Plaza</t>
  </si>
  <si>
    <t>1515 R St</t>
  </si>
  <si>
    <t>Located on the 4th floor by the catwalk</t>
  </si>
  <si>
    <t>916-709-0414</t>
  </si>
  <si>
    <t>2019-12-05 21:31:12 UTC</t>
  </si>
  <si>
    <t>Autocom Nissan Of Walnut Creek</t>
  </si>
  <si>
    <t>1840 N Main St</t>
  </si>
  <si>
    <t>925-968-4203</t>
  </si>
  <si>
    <t>STP EV STATION</t>
  </si>
  <si>
    <t>8730 Sunset Blvd</t>
  </si>
  <si>
    <t>STP EV STATION; The station is located on the G1 level of a parking garage</t>
  </si>
  <si>
    <t>Pricing is based on length of time. $2 per hour for the first 3 hours, and $5 per additional hour</t>
  </si>
  <si>
    <t>Red Hawk Casino</t>
  </si>
  <si>
    <t>1 Red Hawk Pkwy</t>
  </si>
  <si>
    <t>530-677-7000</t>
  </si>
  <si>
    <t>1360 Johnson Blvd</t>
  </si>
  <si>
    <t>530-573-3155</t>
  </si>
  <si>
    <t>330 Fair Ln</t>
  </si>
  <si>
    <t>Located at building B</t>
  </si>
  <si>
    <t>530-621-7501</t>
  </si>
  <si>
    <t>San Francsico International Airport International Parking Garage G</t>
  </si>
  <si>
    <t>SFO INT LOT G-4; International Parking Garage G Level 1</t>
  </si>
  <si>
    <t>ACWD STATIONS</t>
  </si>
  <si>
    <t>43885 S Grimmer Blvd</t>
  </si>
  <si>
    <t>ACWD STATION 1; This station is located in the parking lot along S. Grimmer Blvd
ACWD STATION 2; This station is located in the parking lot along S. Grimmer Blvd
ACWD STATION 3; This station is located in the parking lot along S. Grimmer Blvd</t>
  </si>
  <si>
    <t>Pricing is based on length of time and kWh used. $0 per hour for the first 4 hours, and $1 per additional hour, $1.65 per kWh</t>
  </si>
  <si>
    <t>153 Technology Dr</t>
  </si>
  <si>
    <t>CBC 153 TECH 01; Stations are at the back of the 153 Technology Building.
CBC 153 TECH 02; Stations are at the back of the 153 Technology building.</t>
  </si>
  <si>
    <t>38 Discovery</t>
  </si>
  <si>
    <t>DBC 38DISCVRY 1; Statios are at the back of 38 Discovery Building.
DBC 38DISCVRY 2; Stations are at the back of 38 Discovery.</t>
  </si>
  <si>
    <t>WILSHIREVERMONT</t>
  </si>
  <si>
    <t>3183 Wilshire Blvd</t>
  </si>
  <si>
    <t>WILSHIRE STAT 1; Located in first floor garage</t>
  </si>
  <si>
    <t>PUBLIC CHARGERS</t>
  </si>
  <si>
    <t>311 S Ellsworth Ave</t>
  </si>
  <si>
    <t>CENTRAL GRG 1; Street level of garage
CENTRAL GRG 2; Street level of garage</t>
  </si>
  <si>
    <t>33-75 W 3rd Ave</t>
  </si>
  <si>
    <t>MAIN LIBRARY; First floor parking stalls</t>
  </si>
  <si>
    <t>Best Western Plus - Yosemite Gateway Inn</t>
  </si>
  <si>
    <t>40530 Highway 41</t>
  </si>
  <si>
    <t>Oakhurst</t>
  </si>
  <si>
    <t>559-683-2378  559-642-6038</t>
  </si>
  <si>
    <t>$5 per session for non-guests</t>
  </si>
  <si>
    <t>Merced Toyota</t>
  </si>
  <si>
    <t>1400 Auto Center Dr</t>
  </si>
  <si>
    <t>800-287-2778</t>
  </si>
  <si>
    <t>1234 Auto Center Dr</t>
  </si>
  <si>
    <t>Located at Nissan service department</t>
  </si>
  <si>
    <t>209-383-3673</t>
  </si>
  <si>
    <t>Dealership business hours; free for customers</t>
  </si>
  <si>
    <t>Delicato Family Vineyards</t>
  </si>
  <si>
    <t>12001 S Highway 99</t>
  </si>
  <si>
    <t>Manteca</t>
  </si>
  <si>
    <t>209-824-3600</t>
  </si>
  <si>
    <t>9am-5pm daily; for guest use only; maximum session time of one hour; see front desk for access</t>
  </si>
  <si>
    <t>2019-11-22 03:30:28 UTC</t>
  </si>
  <si>
    <t>Chase Chevrolet</t>
  </si>
  <si>
    <t>6441 Holman Rd</t>
  </si>
  <si>
    <t>877-643-3127</t>
  </si>
  <si>
    <t>Dealership business hours; for Chevrolet vehicle use only</t>
  </si>
  <si>
    <t>San Joaquin County Office of Education</t>
  </si>
  <si>
    <t>2707 Transworld Dr</t>
  </si>
  <si>
    <t>209-468-4800</t>
  </si>
  <si>
    <t>8am-5pm M-F; see front desk for access</t>
  </si>
  <si>
    <t>American Chevrolet</t>
  </si>
  <si>
    <t>4742 McHenry Ave</t>
  </si>
  <si>
    <t>866-650-2151</t>
  </si>
  <si>
    <t>Modesto Toyota</t>
  </si>
  <si>
    <t>4513 McHenry Ave</t>
  </si>
  <si>
    <t>209-529-2933</t>
  </si>
  <si>
    <t>California State University - Stanislaus</t>
  </si>
  <si>
    <t>1 University Cir</t>
  </si>
  <si>
    <t>Located in Lot 2</t>
  </si>
  <si>
    <t>Turlock</t>
  </si>
  <si>
    <t>209-667-3114</t>
  </si>
  <si>
    <t>Smith Chevrolet Cadillac</t>
  </si>
  <si>
    <t>1601 Auto Mall Dr</t>
  </si>
  <si>
    <t>209-202-4942</t>
  </si>
  <si>
    <t>Monarch Ford</t>
  </si>
  <si>
    <t>132 N D St</t>
  </si>
  <si>
    <t>Exeter</t>
  </si>
  <si>
    <t>559-592-3800</t>
  </si>
  <si>
    <t>Veterans Affairs Outpatient Clinic</t>
  </si>
  <si>
    <t>40597 Westlake Dr</t>
  </si>
  <si>
    <t>559-683-5300</t>
  </si>
  <si>
    <t>Department of Veterans Affairs</t>
  </si>
  <si>
    <t>VA</t>
  </si>
  <si>
    <t>HEINZ GARAGE</t>
  </si>
  <si>
    <t>920 Heinz Ave</t>
  </si>
  <si>
    <t>BERKELEY BOWL 1
BERKELEY BOWL 2; Garage, second level</t>
  </si>
  <si>
    <t>$0.27 per kWh</t>
  </si>
  <si>
    <t>G1 EV CHARGERS</t>
  </si>
  <si>
    <t>455 Market St</t>
  </si>
  <si>
    <t>455 MARKET; The station is located on the 2nd level of the parking garage</t>
  </si>
  <si>
    <t>THE TOWER</t>
  </si>
  <si>
    <t>3900 W Alameda Ave</t>
  </si>
  <si>
    <t>STATION 01; Located on B1
STATION 02
STATION 03</t>
  </si>
  <si>
    <t>Pricing is based on length of time. $2 per hour for the first 4 hours, and $4 per additional hour</t>
  </si>
  <si>
    <t>BMW ROSEVILLE</t>
  </si>
  <si>
    <t>500 Automall Dr</t>
  </si>
  <si>
    <t>STATION 02; -</t>
  </si>
  <si>
    <t>ARE-ILLINOIS ST</t>
  </si>
  <si>
    <t>499 Illinois St</t>
  </si>
  <si>
    <t>STATION 2
STATION 3</t>
  </si>
  <si>
    <t>Pricing is based on length of time. $1.5 per hour for the first 4 hours, and $20 per additional hour</t>
  </si>
  <si>
    <t>201 W Wilshire</t>
  </si>
  <si>
    <t>WILSHIRE; - Wilshire Court Building - Inside Garage</t>
  </si>
  <si>
    <t>QUEENSBAY</t>
  </si>
  <si>
    <t>701-775 Queensway Dr</t>
  </si>
  <si>
    <t>HOTEL MAYA; North side of parking lot</t>
  </si>
  <si>
    <t>33975 Date Palm Dr</t>
  </si>
  <si>
    <t>STORE 5301</t>
  </si>
  <si>
    <t>2011 Riverside Ave</t>
  </si>
  <si>
    <t>STORE 12547; The station is located near the store's entrance</t>
  </si>
  <si>
    <t>Rialto</t>
  </si>
  <si>
    <t>946 S Brookhurst St</t>
  </si>
  <si>
    <t>STORE 6157; Walgreens @ 946 S Brookhurst St, Anaheim, CA 92804</t>
  </si>
  <si>
    <t>9200 Elk Grove Florin Rd</t>
  </si>
  <si>
    <t>STORE 6142</t>
  </si>
  <si>
    <t>25533 Marguerite Pkwy</t>
  </si>
  <si>
    <t>STORE 9843; The station is located near the store's entrance</t>
  </si>
  <si>
    <t>Mission Viejo</t>
  </si>
  <si>
    <t>LPBC</t>
  </si>
  <si>
    <t>4175 E La Palma Ave</t>
  </si>
  <si>
    <t>E LA PALMA 01</t>
  </si>
  <si>
    <t>Pricing is based on length of time. $1 per hour for the first 2 hours, and $3 per additional hour</t>
  </si>
  <si>
    <t>Ambrose Hotel</t>
  </si>
  <si>
    <t>1255 20th St</t>
  </si>
  <si>
    <t>310-315-1555</t>
  </si>
  <si>
    <t>Avila Lighthouse Suites</t>
  </si>
  <si>
    <t>550 Front St</t>
  </si>
  <si>
    <t>Avila Beach</t>
  </si>
  <si>
    <t>805-627-1900</t>
  </si>
  <si>
    <t>Ayres Hotel &amp; Spa</t>
  </si>
  <si>
    <t>14400 Hindry Ave</t>
  </si>
  <si>
    <t>310-536-0400</t>
  </si>
  <si>
    <t>24 hours daily; for guest use only; pay lot</t>
  </si>
  <si>
    <t>Basecamp Hotel</t>
  </si>
  <si>
    <t>4143 Cedar Ave</t>
  </si>
  <si>
    <t>530-208-0180</t>
  </si>
  <si>
    <t>2019-11-20 03:25:48 UTC</t>
  </si>
  <si>
    <t>Best Western</t>
  </si>
  <si>
    <t>34280 Pacific Coast Hwy</t>
  </si>
  <si>
    <t>Dana Point</t>
  </si>
  <si>
    <t>949-248-1000</t>
  </si>
  <si>
    <t>Shore Cliff Hotel</t>
  </si>
  <si>
    <t>2555 Price St</t>
  </si>
  <si>
    <t>805-773-4671</t>
  </si>
  <si>
    <t>2019-11-20 03:17:04 UTC</t>
  </si>
  <si>
    <t>75 W Thousand Oaks Blvd</t>
  </si>
  <si>
    <t>805-497-3701</t>
  </si>
  <si>
    <t>2019-11-20 03:26:50 UTC</t>
  </si>
  <si>
    <t>Blue Dolphin Inn</t>
  </si>
  <si>
    <t>6470 Moonstone Beach Dr</t>
  </si>
  <si>
    <t>Cambria</t>
  </si>
  <si>
    <t>800-222-9157</t>
  </si>
  <si>
    <t>Bob's Well Bread Bakery</t>
  </si>
  <si>
    <t>550 Bell St</t>
  </si>
  <si>
    <t>Los Alamos</t>
  </si>
  <si>
    <t>805-344-3000</t>
  </si>
  <si>
    <t>24 hours daily; for customer use only</t>
  </si>
  <si>
    <t>Cedar Glen Lodge</t>
  </si>
  <si>
    <t>6589 N Lake Blvd</t>
  </si>
  <si>
    <t>Tahoe Vista</t>
  </si>
  <si>
    <t>530-546-4281</t>
  </si>
  <si>
    <t>2019-11-20 03:26:21 UTC</t>
  </si>
  <si>
    <t>4040 CIVIC</t>
  </si>
  <si>
    <t>4040 Civic Center Dr</t>
  </si>
  <si>
    <t>4040 CIVIC; North Visitor Parking</t>
  </si>
  <si>
    <t>3250 Lakeshore Ave</t>
  </si>
  <si>
    <t>STORE 10526</t>
  </si>
  <si>
    <t>1250 E Chapman Ave</t>
  </si>
  <si>
    <t>STORE 1750; The station is located in the northeast corner, facing N Raymond Ave</t>
  </si>
  <si>
    <t>Marriott - Coronado Island</t>
  </si>
  <si>
    <t>2000 2nd St</t>
  </si>
  <si>
    <t>Coronado</t>
  </si>
  <si>
    <t>619-435-3000</t>
  </si>
  <si>
    <t>24 hours daily; for guest use only; see front desk for access; pay lot</t>
  </si>
  <si>
    <t>Courtwood Inn</t>
  </si>
  <si>
    <t>2081 Ponderosa Way</t>
  </si>
  <si>
    <t>Murphys</t>
  </si>
  <si>
    <t>209-728-8686</t>
  </si>
  <si>
    <t>2019-11-20 03:11:51 UTC</t>
  </si>
  <si>
    <t>Courtyard Marriott</t>
  </si>
  <si>
    <t>717 S Highway 101</t>
  </si>
  <si>
    <t>Solana Beach</t>
  </si>
  <si>
    <t>858-792-8200</t>
  </si>
  <si>
    <t>24 hours daily; see front desk for access</t>
  </si>
  <si>
    <t>2019-11-20 03:24:32 UTC</t>
  </si>
  <si>
    <t>Evergreen Lodge</t>
  </si>
  <si>
    <t>33160 Evergreen Rd</t>
  </si>
  <si>
    <t>Groveland</t>
  </si>
  <si>
    <t>209-379-2606</t>
  </si>
  <si>
    <t>Farmhouse Inn</t>
  </si>
  <si>
    <t>7871 River Rd</t>
  </si>
  <si>
    <t>Forestville</t>
  </si>
  <si>
    <t>707-887-3300</t>
  </si>
  <si>
    <t>Grande Colonial Hotel</t>
  </si>
  <si>
    <t>910 Prospect St</t>
  </si>
  <si>
    <t>858-454-2181</t>
  </si>
  <si>
    <t>2019-11-20 03:20:34 UTC</t>
  </si>
  <si>
    <t>Hotel Bel-Air</t>
  </si>
  <si>
    <t>701 Stone Canyon Rd</t>
  </si>
  <si>
    <t>310-472-1211</t>
  </si>
  <si>
    <t>24 hours daily; for guest use only; see valet for access; pay lot</t>
  </si>
  <si>
    <t>2019-11-20 03:08:54 UTC</t>
  </si>
  <si>
    <t>Hyatt - Carmel Highlands</t>
  </si>
  <si>
    <t>120 Highlands Dr</t>
  </si>
  <si>
    <t>Carmel</t>
  </si>
  <si>
    <t>831-620-1234</t>
  </si>
  <si>
    <t>15316 Nordhoff St</t>
  </si>
  <si>
    <t>STORE 7950</t>
  </si>
  <si>
    <t>1875 Arnold Dr</t>
  </si>
  <si>
    <t>IBEW LU 302; -</t>
  </si>
  <si>
    <t>Pricing is based on length of time and kWh used. $0 per hour for the first 3 hours, and $3 per additional hour, $0.11 per kWh</t>
  </si>
  <si>
    <t>MOORPARK</t>
  </si>
  <si>
    <t>Moorpark Coll</t>
  </si>
  <si>
    <t>STATION 01; Parking Structure, Ground Floor
STATION 02; Parking Structure, Ground Floor
STATION 03; -
STATION 04; -
STATION 05; -
STATION 06; -</t>
  </si>
  <si>
    <t>Moorpark</t>
  </si>
  <si>
    <t>Pricing is based on length of time. $1 per hour for the first 4 hours, and $1.5 per additional hour</t>
  </si>
  <si>
    <t>4700 BOHANNON</t>
  </si>
  <si>
    <t>4700 Bohannon Dr</t>
  </si>
  <si>
    <t>4700 BOHANNON; Located outside of the front entrance of 4700 Bohannon</t>
  </si>
  <si>
    <t>3001 Taraval St</t>
  </si>
  <si>
    <t>STORE 4570; The station is located behind the store</t>
  </si>
  <si>
    <t>12901 S Euclid St</t>
  </si>
  <si>
    <t>CCC GG; -</t>
  </si>
  <si>
    <t>Pricing is based on length of time. $1.25 per hour for the first 4 hours, and $3 per additional hour</t>
  </si>
  <si>
    <t>GWC</t>
  </si>
  <si>
    <t>15744 Goldenwest St</t>
  </si>
  <si>
    <t>GWC 1A; NE Corner of Golden West Street Parking Lot
GWC 1B; NE Corner of Golden West Street Parking Lot
GWC 1C; NE Corner of Golden West Street Parking Lot</t>
  </si>
  <si>
    <t>2976 Sepulveda Blvd</t>
  </si>
  <si>
    <t>STORE 6251; The station is located right of the store's entrance</t>
  </si>
  <si>
    <t>5961 La Palma Ave</t>
  </si>
  <si>
    <t>STORE 10630; The station is locate to the left of the store's entrance</t>
  </si>
  <si>
    <t>La Palma</t>
  </si>
  <si>
    <t>6400 Haven Ave</t>
  </si>
  <si>
    <t>STORE 5652</t>
  </si>
  <si>
    <t>2690 Pacific Coast Hwy</t>
  </si>
  <si>
    <t>STORE 5772; The station is located to the left of the store's entrance</t>
  </si>
  <si>
    <t>USH PARKING</t>
  </si>
  <si>
    <t>Coral Dr</t>
  </si>
  <si>
    <t>JURASSIC 1; The station is located in the Jurassic Parking Garage, level 1L
JURASSIC 3; The station is located in the Jurassic Parking Garage, level B1M
JURASSIC 4; The station is located in the Jurassic Parking Garage, on level B1M</t>
  </si>
  <si>
    <t>320 Magnolia Avenue</t>
  </si>
  <si>
    <t>PARKING LOT C 1; Northeast Corner of Parking Lot
PARKING LOT C 2; -</t>
  </si>
  <si>
    <t>VW S. CREEK</t>
  </si>
  <si>
    <t>4490 Stevens Creek Blvd</t>
  </si>
  <si>
    <t>PUBLIC DC 01; -</t>
  </si>
  <si>
    <t>$0.2 per hour, minimum payment of $0.2</t>
  </si>
  <si>
    <t>OCC</t>
  </si>
  <si>
    <t>2701 Fairview Rd</t>
  </si>
  <si>
    <t>OCC 1A; -
OCC 1B; -
OCC 2A; -
OCC 2B; -
OCC 3A; -
OCC 3B; -</t>
  </si>
  <si>
    <t>36 Executive Park</t>
  </si>
  <si>
    <t>36 EXEC PRK 01; Stations are in the parking garage serving 36 Executive Park.
36 EXEC PRK 03; Stations are in the parking garage serving 36 Executive Park.</t>
  </si>
  <si>
    <t>34 Executive Park</t>
  </si>
  <si>
    <t>36 EXEC PRK 02; Stations are in the parking garage serving 36 Executive Park.</t>
  </si>
  <si>
    <t>PCS1</t>
  </si>
  <si>
    <t>3018 Calle Noguera</t>
  </si>
  <si>
    <t>PEABODY CHARTER; Station is in detached parking lot across from school.</t>
  </si>
  <si>
    <t>Pricing is based on kWh used. $0.33 per kWh</t>
  </si>
  <si>
    <t>EAST BAY BMW</t>
  </si>
  <si>
    <t>4350 Rosewood Dr</t>
  </si>
  <si>
    <t>DC FAST 01; DC Fast Charger is available M-S 7a-8p, Sun 10a-6p
MINI CUST PARK; -
STATION 01
STATION 02</t>
  </si>
  <si>
    <t>$0.32 per kWh</t>
  </si>
  <si>
    <t>STUDIO</t>
  </si>
  <si>
    <t>515-699 James Stewart Ave</t>
  </si>
  <si>
    <t>4250-STATION 01; 4250 Bud Westmore 
4250-STATION 02; 4250 Bud Westmore
4250-STATION 03; Near to metal shop</t>
  </si>
  <si>
    <t>Pricing is based on length of time and kWh used. $0 per hour for the first 1 hour, and $3 per additional hour, $0.3 per kWh</t>
  </si>
  <si>
    <t>Muddy Waters Drive</t>
  </si>
  <si>
    <t>2128-STATION 01; 2128 Abbott &amp; Constello
2128-STATION 02; 2128 Abbott &amp;amp; Costello, Level 3
2128-STATION 03; 2128 Abbott &amp;amp; Costello
2128-STATION 04; 2126 Abbott &amp;amp; Costello
2128-STATION 05; 2128 Abbott &amp;amp; Costello, Level 3
2128-STATION 06; 2128 Abbott &amp;amp; Costello</t>
  </si>
  <si>
    <t>535 S Pacific Coast Hwy</t>
  </si>
  <si>
    <t>STORE 6904; The station is located left of the store's entrance</t>
  </si>
  <si>
    <t>11900 Beach Blvd</t>
  </si>
  <si>
    <t>STORE 6446; The station is located right of the store's entrance</t>
  </si>
  <si>
    <t>Stanton</t>
  </si>
  <si>
    <t>253 E Foothill Blvd</t>
  </si>
  <si>
    <t>STORE 9050; -</t>
  </si>
  <si>
    <t>THE COVE</t>
  </si>
  <si>
    <t>50 Barbaree Way</t>
  </si>
  <si>
    <t>01TCLEASING2G; The station is located in front of the leasing center</t>
  </si>
  <si>
    <t>Belvedere Tiburon</t>
  </si>
  <si>
    <t>Pricing is based on length of time and kWh used. $0 per hour for the first 6 hours, and $1 per additional hour, $0.26 per kWh, minimum payment of $2</t>
  </si>
  <si>
    <t>200-216 Fred Kane Dr</t>
  </si>
  <si>
    <t>MGR PARKING 2; -</t>
  </si>
  <si>
    <t>46 Discovery</t>
  </si>
  <si>
    <t>DBC 46DISCVRY 1; Stations are at 46 Discovery near rear entrance.
DBC 46DISCVRY 2; Stations are at 46 Discovery near the rear building entrance.</t>
  </si>
  <si>
    <t>The Grove</t>
  </si>
  <si>
    <t>189 The Grove Dr</t>
  </si>
  <si>
    <t>Located on the 3rd level of the garage</t>
  </si>
  <si>
    <t>323-900-8080</t>
  </si>
  <si>
    <t>24 hours daily; parking free with validation</t>
  </si>
  <si>
    <t>22930 Western Ave</t>
  </si>
  <si>
    <t>STORE 7481; The station is located left of the store's entrance</t>
  </si>
  <si>
    <t>11950 Valley View St</t>
  </si>
  <si>
    <t>STORE 6187; The station is located left of the store's entrance</t>
  </si>
  <si>
    <t>OET B2 EV</t>
  </si>
  <si>
    <t>2700-2998 Lawson Way</t>
  </si>
  <si>
    <t>TEST; Parking Garage Floor B2</t>
  </si>
  <si>
    <t>Pricing is based on length of time. $1 per hour for the first 4 hours, and $25 per additional hour</t>
  </si>
  <si>
    <t>TEAM VOLKSWAGEN</t>
  </si>
  <si>
    <t>25115 Mission Blvd</t>
  </si>
  <si>
    <t>DC FAST
VW_42031_A</t>
  </si>
  <si>
    <t>$0.1 per hour, $0.1 per kWh, minimum payment of $1</t>
  </si>
  <si>
    <t>SONNEN MOTORCAR</t>
  </si>
  <si>
    <t>720 Francisco Blvd W</t>
  </si>
  <si>
    <t>VW_426097_A; Sonnen Volkswagen parking garage left side as you enter from Francisco Blvd</t>
  </si>
  <si>
    <t>24930 Western Ave</t>
  </si>
  <si>
    <t>STORE 5591; The station is located right of the store's entrance</t>
  </si>
  <si>
    <t>2400 N Sepulveda Blvd</t>
  </si>
  <si>
    <t>STORE 9685; The station is located left of the store's entrance</t>
  </si>
  <si>
    <t>370 E L St</t>
  </si>
  <si>
    <t>COMM CENTER 01; -</t>
  </si>
  <si>
    <t>49 Production Plaza</t>
  </si>
  <si>
    <t>FRANKENSTEIN 2; The station is located in the Frankenstein Parking Garage on level 7B</t>
  </si>
  <si>
    <t>1515 Monrovia Ave</t>
  </si>
  <si>
    <t>CCC NBA</t>
  </si>
  <si>
    <t>210 American Canyon Rd</t>
  </si>
  <si>
    <t>STORE 11365</t>
  </si>
  <si>
    <t>Amer Cyn</t>
  </si>
  <si>
    <t>164 W Jackson St</t>
  </si>
  <si>
    <t>STORE 4659</t>
  </si>
  <si>
    <t>128 S State College Blvd</t>
  </si>
  <si>
    <t>STORE 5744; The station is located left of the store's entrance</t>
  </si>
  <si>
    <t>PARK AND RIDE</t>
  </si>
  <si>
    <t>300 Crawford Way</t>
  </si>
  <si>
    <t>LIBRARY; Library Park and Ride</t>
  </si>
  <si>
    <t>3320 Chino Hills Pkwy</t>
  </si>
  <si>
    <t>STORE 11472; The station is located left of the store's entrance</t>
  </si>
  <si>
    <t>Chino Hills</t>
  </si>
  <si>
    <t>1911 Williams Dr</t>
  </si>
  <si>
    <t>BEHAVHEALTHBLDG</t>
  </si>
  <si>
    <t>855 Partridge Dr</t>
  </si>
  <si>
    <t>HUMANSRVCSBLDG</t>
  </si>
  <si>
    <t>5900 WILSHIRE</t>
  </si>
  <si>
    <t>5900 Wilshire Blvd</t>
  </si>
  <si>
    <t>EVS1; Parking Rates Apply: Stations are on the Motor Court Level
EVS2; Parking Rates Apply: Stations are on the Motor Court Level</t>
  </si>
  <si>
    <t>Pricing is based on length of time. $2 per hour for the first 4 hours, and $20 per additional hour</t>
  </si>
  <si>
    <t>FLAMINGO</t>
  </si>
  <si>
    <t>2777 4th St</t>
  </si>
  <si>
    <t>Pricing is based on length of time. $2 per hour for the first 4 hours, and $5 per additional hour, minimum payment of $2</t>
  </si>
  <si>
    <t>PASO ROBLES</t>
  </si>
  <si>
    <t>624 Pine St</t>
  </si>
  <si>
    <t>600 HARRISON</t>
  </si>
  <si>
    <t>600 Harrison St</t>
  </si>
  <si>
    <t>STATION #1; The station is available Monday - Friday, 7:00 A.M to 7:00 P.M
STATION #2; The station is available Monday - Friday, 7:00 A.M to 7:00 P.M</t>
  </si>
  <si>
    <t>Pricing is based on length of time. $1.5 per hour for the first 2 hours, and $2.5 per additional hour</t>
  </si>
  <si>
    <t>CARLSBAD CA</t>
  </si>
  <si>
    <t>6565 Alicante Rd</t>
  </si>
  <si>
    <t>ALGA NORTE PARK; Alga Norte Park Near the Aquatic Center</t>
  </si>
  <si>
    <t>Carlsbad</t>
  </si>
  <si>
    <t>Redding Kia</t>
  </si>
  <si>
    <t>418 E Cypress Ave</t>
  </si>
  <si>
    <t>530-226-0418</t>
  </si>
  <si>
    <t>NOTRE DAME</t>
  </si>
  <si>
    <t>7085 Brockton Ave</t>
  </si>
  <si>
    <t>VISITOR PARKING; High School Visitor Parking Only, Monday through Friday</t>
  </si>
  <si>
    <t>VSPA PARKING</t>
  </si>
  <si>
    <t>8217 Rochester Ave</t>
  </si>
  <si>
    <t>VSPA PARKING; The station is located in the Courts Parking Lot</t>
  </si>
  <si>
    <t>Pricing is based on length of time and kWh used. $0 per hour for the first 4 hours, and $3 per additional hour, $0.35 per kWh, minimum payment of $1</t>
  </si>
  <si>
    <t>9191 Towne Center Dr</t>
  </si>
  <si>
    <t>LJ GATEWAY 01; Parking rates apply: stations are on L2, follow signs.
LJ GATEWAY 3-2; Parking rates apply:stations are on L2, follow signs.
LJ GATEWAY 5-4; Parking rates apply: stations are on L2, follow signs.</t>
  </si>
  <si>
    <t>CENTER TOWER</t>
  </si>
  <si>
    <t>3482-3498 Park Center Dr</t>
  </si>
  <si>
    <t>L1 WEST 08; Stations are located on Level 1 of the parking garage.</t>
  </si>
  <si>
    <t>3999 Foothills Blvd</t>
  </si>
  <si>
    <t>STORE 5501 #1
STORE 5501 #2</t>
  </si>
  <si>
    <t>EVSP TORRANCE</t>
  </si>
  <si>
    <t>3301 Torrance Blvd</t>
  </si>
  <si>
    <t>CIVIC CENTER 1; The station is located on the NW corner of the lot. Between the library and the pool
CIVIC CENTER DC; ChargePoint BMW &amp; VW Express Corridor Location - The station is located on the NW corner of the lot. Between the library and the pool</t>
  </si>
  <si>
    <t>Pricing is based on length of time and kWh used. $0 per hour, and $2.5 per additional hour, $0.25 per kWh</t>
  </si>
  <si>
    <t>3331 Torrance Blvd</t>
  </si>
  <si>
    <t>CIVIC CENTER 2; The station is located on the NW corner of the lot. Between the library and the pool</t>
  </si>
  <si>
    <t>1000 Kiely Blvd</t>
  </si>
  <si>
    <t>1000 KIELY; -</t>
  </si>
  <si>
    <t>1400 Vanguard Dr</t>
  </si>
  <si>
    <t>1400 VANGUARD</t>
  </si>
  <si>
    <t>4651 Telephone Rd</t>
  </si>
  <si>
    <t>4651 TELEPHONE</t>
  </si>
  <si>
    <t>CARDINALE WAY</t>
  </si>
  <si>
    <t>2603 Wardlow Rd</t>
  </si>
  <si>
    <t>VW_422597_A</t>
  </si>
  <si>
    <t>CITYOFBERKELEY</t>
  </si>
  <si>
    <t>2165 Kittredge St</t>
  </si>
  <si>
    <t xml:space="preserve">OXFORD GARAGE 1; Oxford Parking Garage. Serves spaces labeled 58 and 59.
OXFORD GARAGE 2; Inside the garage area </t>
  </si>
  <si>
    <t>2450 Durant Ave</t>
  </si>
  <si>
    <t xml:space="preserve">T-C GARAGE #1; Telegraph-Channing Parking Garage, 2nd floor, adjacent to the elevator. This location provides universal accessibility; please use stations on 5th floor if able.
T-C GARAGE #2; Telegraph-Channing Parking Garage, 5th floor. Serves spaces labeled 564 and 569.
T-C GARAGE #3; 5th floor garage
T-C GARAGE 4; 2nd floor garage area </t>
  </si>
  <si>
    <t>PLAYHOUSE</t>
  </si>
  <si>
    <t>680 E Colorado Blvd</t>
  </si>
  <si>
    <t>BIT PLAYHOUSE; -</t>
  </si>
  <si>
    <t>822 E Evelyn Ave</t>
  </si>
  <si>
    <t>BRISTOL COMMONS</t>
  </si>
  <si>
    <t>225 W 3rd St</t>
  </si>
  <si>
    <t>SOFI AT 3RD; near lobby entrance</t>
  </si>
  <si>
    <t>235 University Ave</t>
  </si>
  <si>
    <t>MARINA DOCK J-K; North side of the surface parking lot at the Berkeley Marina for Berths J-K. Lot is on the north side of University Ave, less than a mile west of the I-80 interchange.</t>
  </si>
  <si>
    <t>3654-3710 Canyon Crest Dr</t>
  </si>
  <si>
    <t>LOT 24 STATION1; -
LOT 24 STATION2; -</t>
  </si>
  <si>
    <t>350 Commerce</t>
  </si>
  <si>
    <t xml:space="preserve">MPC 350 COMM 01; Stations are adjacent to Cafe 350.
MPC 350 COMM 02; Stations are adjacent to Cafe 350.
MPC 350 COMM 03; Stations are adjacent to Cafe 350. </t>
  </si>
  <si>
    <t>BLUE SOL</t>
  </si>
  <si>
    <t>421 Bernard St</t>
  </si>
  <si>
    <t>SOUTHLAND</t>
  </si>
  <si>
    <t>1382 S Sanderson Ave</t>
  </si>
  <si>
    <t>STATION 1; near end of building</t>
  </si>
  <si>
    <t>Pricing is based on length of time. $1 per hour for the first 3 hours, and $2.5 per additional hour</t>
  </si>
  <si>
    <t>1378-1398 S Sanderson Ave</t>
  </si>
  <si>
    <t>STATION 2; near rear of building</t>
  </si>
  <si>
    <t>City of Woodland - Public Parking</t>
  </si>
  <si>
    <t>617 Dead Cat Alley</t>
  </si>
  <si>
    <t>Located at First St and Dead Cat Alley</t>
  </si>
  <si>
    <t>530-661-2060</t>
  </si>
  <si>
    <t>24 hours daily; 2 hour parking limit</t>
  </si>
  <si>
    <t>City of Woodland - Woodland Public Library</t>
  </si>
  <si>
    <t>501 Court St</t>
  </si>
  <si>
    <t>NE corner of Court and College Streets</t>
  </si>
  <si>
    <t>1 Hacker Way Building 17</t>
  </si>
  <si>
    <t>MPK 17-10; Facebook Employees Only
MPK 17-11; Facebook Employees Only. Located on southwest side, Bldg 17
MPK 17-2; Facebook Employees Only</t>
  </si>
  <si>
    <t>17 Hacker Way</t>
  </si>
  <si>
    <t>MPK 17-2 DCFC; -
MPK 17-3; Facebook Employees Only
MPK 17-4; Facebook Employees Only
MPK 17-5; Facebook Employees Only
MPK 17-6; Facebook Employees Only
MPK 17-7; Facebook Employees Only
MPK 17-8; Facebook Employees Only
MPK 17-9; Facebook Employees Only
MPK 18-10
MPK 18-11
MPK 18-13
MPK 18-14
MPK 18-15
MPK 18-16
MPK 18-7
MPK 18-8
MPK 18-9
MPK 18GW-12
MPK 18GW-6</t>
  </si>
  <si>
    <t>VERGE6850</t>
  </si>
  <si>
    <t>6850 Mission Gorge Rd</t>
  </si>
  <si>
    <t>EV STATION 01; The station is located in the parking garage
EV STATION 02; The station is located in the parking garage</t>
  </si>
  <si>
    <t>AVANT II</t>
  </si>
  <si>
    <t>1362-1458 S Figueroa St</t>
  </si>
  <si>
    <t>STATION 2; Ground Level Parking</t>
  </si>
  <si>
    <t>Disney's Grand Hotel and Spa</t>
  </si>
  <si>
    <t>1600 Disneyland Dr</t>
  </si>
  <si>
    <t>714-635-2300</t>
  </si>
  <si>
    <t>24 hours daily; for hotel guest use only; see valet for access; pay lot</t>
  </si>
  <si>
    <t>San Joaquin Valley Air Pollution Control District - Bakersfield Regional Office</t>
  </si>
  <si>
    <t>34946 Flyover Ct</t>
  </si>
  <si>
    <t>661-392-5500</t>
  </si>
  <si>
    <t>8am-5pm M-F</t>
  </si>
  <si>
    <t>Castaic Lake RV Park</t>
  </si>
  <si>
    <t>31540 Ridge Route Rd</t>
  </si>
  <si>
    <t>Castaic</t>
  </si>
  <si>
    <t>661-257-3340</t>
  </si>
  <si>
    <t>24 hours daily; EVRUS Card</t>
  </si>
  <si>
    <t>Coronado Cays - Homeowners Association</t>
  </si>
  <si>
    <t>590 Grand Caribe Causeway</t>
  </si>
  <si>
    <t>Located near the homeowners association</t>
  </si>
  <si>
    <t>619-522-7300  855-885-9571</t>
  </si>
  <si>
    <t>$2.25 per hour</t>
  </si>
  <si>
    <t>Baldwin Hills Overlook State Park</t>
  </si>
  <si>
    <t>6300 Hetlzer Rd</t>
  </si>
  <si>
    <t>310-558-5547</t>
  </si>
  <si>
    <t>8am-sunset daily; pay lot</t>
  </si>
  <si>
    <t>Greenwood State Beach</t>
  </si>
  <si>
    <t>5980-6140 Shoreline Hwy</t>
  </si>
  <si>
    <t>Located along the Mendocino County coast about 15 miles north of Point Arena on Highway 1</t>
  </si>
  <si>
    <t>Elk</t>
  </si>
  <si>
    <t>707-937-5804</t>
  </si>
  <si>
    <t>City of Elk Grove - City Hall</t>
  </si>
  <si>
    <t>8401 Laguna Palms Way</t>
  </si>
  <si>
    <t>916-691-2489</t>
  </si>
  <si>
    <t>7am-9pm M-F</t>
  </si>
  <si>
    <t>Bayside Business Park</t>
  </si>
  <si>
    <t>46714 Fremont Blvd</t>
  </si>
  <si>
    <t>510-894-6030  510-661-4000</t>
  </si>
  <si>
    <t>City of Hemet - City Hall</t>
  </si>
  <si>
    <t>445 E Florida Ave</t>
  </si>
  <si>
    <t>951-765-2300</t>
  </si>
  <si>
    <t>2019-12-03 22:32:00 UTC</t>
  </si>
  <si>
    <t>Hotel La Jolla</t>
  </si>
  <si>
    <t>7955 La Jolla Shores Dr</t>
  </si>
  <si>
    <t>858-459-0261</t>
  </si>
  <si>
    <t>Van Damme State Park</t>
  </si>
  <si>
    <t>8001 N Highway 1</t>
  </si>
  <si>
    <t>Little River</t>
  </si>
  <si>
    <t>707-937-0851</t>
  </si>
  <si>
    <t>Good Samaritan Hospital - Level 1</t>
  </si>
  <si>
    <t>1317 Shatto St</t>
  </si>
  <si>
    <t>213-977-2121</t>
  </si>
  <si>
    <t>Good Samaritan Hospital - Level 3</t>
  </si>
  <si>
    <t>Los Angeles Zoo</t>
  </si>
  <si>
    <t>5333 Zoo Dr</t>
  </si>
  <si>
    <t>323-644-4200  855-900-7584</t>
  </si>
  <si>
    <t>6am-11pm daily</t>
  </si>
  <si>
    <t>Good Samaritan Hospital - Level 2</t>
  </si>
  <si>
    <t>636 Lucas Ave</t>
  </si>
  <si>
    <t>Point Cabrillo Light Station State Historic Park</t>
  </si>
  <si>
    <t>13800 Cabrillo Dr</t>
  </si>
  <si>
    <t>707-937-6122</t>
  </si>
  <si>
    <t>San Joaquin Valley Air Pollution Control District - Modesto Regional Office</t>
  </si>
  <si>
    <t>4800 Enterprise Way</t>
  </si>
  <si>
    <t>209-557-6400  866-816-7584</t>
  </si>
  <si>
    <t>Hendy Woods State Park</t>
  </si>
  <si>
    <t>18599 Philo Greenwood Rd</t>
  </si>
  <si>
    <t>707-895-3141</t>
  </si>
  <si>
    <t>KBPI</t>
  </si>
  <si>
    <t>38810 Tin Barn Rd</t>
  </si>
  <si>
    <t>RANCHERIA; Front of Store</t>
  </si>
  <si>
    <t>Cazadero</t>
  </si>
  <si>
    <t>2311 N Hollywood Way</t>
  </si>
  <si>
    <t>FRY'S BURBANK</t>
  </si>
  <si>
    <t>ODETTE WINERY</t>
  </si>
  <si>
    <t>5998 Silverado Trail</t>
  </si>
  <si>
    <t>ODETTE WINERY; 2 Hours free charging</t>
  </si>
  <si>
    <t>City of Rancho Cordova - City Hall</t>
  </si>
  <si>
    <t>2729 Prospect Park Dr</t>
  </si>
  <si>
    <t>Rancho Cordova</t>
  </si>
  <si>
    <t>916-851-8710</t>
  </si>
  <si>
    <t>Santa Ana Watershed Project Authority</t>
  </si>
  <si>
    <t>11615 Sterling Ave</t>
  </si>
  <si>
    <t>951-354-4220</t>
  </si>
  <si>
    <t>Business hours; see front desk for access</t>
  </si>
  <si>
    <t>Sacramento Natural Foods Co-Op</t>
  </si>
  <si>
    <t>2815 S St</t>
  </si>
  <si>
    <t>Located in the parking garage</t>
  </si>
  <si>
    <t>916-455-2667</t>
  </si>
  <si>
    <t>COOP</t>
  </si>
  <si>
    <t>CMI: $0.24 per kWh</t>
  </si>
  <si>
    <t>American River College - Automotive Technology Building</t>
  </si>
  <si>
    <t>4700 College Oak Dr</t>
  </si>
  <si>
    <t>Located in parking garage near football field</t>
  </si>
  <si>
    <t>916-484-8354</t>
  </si>
  <si>
    <t>Garage business hours; must have parking permit</t>
  </si>
  <si>
    <t>California State University - Sacramento State - Parking Structure 1</t>
  </si>
  <si>
    <t>6000 J St</t>
  </si>
  <si>
    <t>Located on Sinclair Road</t>
  </si>
  <si>
    <t>916-278-7275</t>
  </si>
  <si>
    <t>$1 per 4 hour for first four hours; $10 per hour thereafter</t>
  </si>
  <si>
    <t>California State University - Sacramento State - Parking Structure 2</t>
  </si>
  <si>
    <t>Near the bookstore</t>
  </si>
  <si>
    <t>California State University - Sacramento State - Lot 1</t>
  </si>
  <si>
    <t>CALTRANS - D3</t>
  </si>
  <si>
    <t>703  B Street</t>
  </si>
  <si>
    <t>CHARGER EV-1
CHARGER EV-4
GATEWAY EV-3; -</t>
  </si>
  <si>
    <t>Marysville</t>
  </si>
  <si>
    <t>700-798 Chestnut St</t>
  </si>
  <si>
    <t>CHARGER EV-2</t>
  </si>
  <si>
    <t>590 3rd Ave</t>
  </si>
  <si>
    <t>SOUTH BAY CTS 1; parking space next to third ave
SOUTH BAY CTS; Located at Assessor's Center</t>
  </si>
  <si>
    <t>SG MENLO PARK</t>
  </si>
  <si>
    <t>350 Sharon Park Dr</t>
  </si>
  <si>
    <t>01SGLEASING2G; Located in leasing center parking lot</t>
  </si>
  <si>
    <t>Pricing is based on length of time and kWh used. $0 per hour for the first 6 hours, and $1 per additional hour, $0.25 per kWh, minimum payment of $2</t>
  </si>
  <si>
    <t>2120 Park Pl</t>
  </si>
  <si>
    <t>2120 PARK PL 1
2120 PARK PL 2</t>
  </si>
  <si>
    <t>NEW CENTURY VW</t>
  </si>
  <si>
    <t>1220 S Brand Blvd</t>
  </si>
  <si>
    <t>VW_422595</t>
  </si>
  <si>
    <t>FREMONT CHEVY</t>
  </si>
  <si>
    <t>5939 Auto Mall Pkwy</t>
  </si>
  <si>
    <t>#1; -</t>
  </si>
  <si>
    <t>5829-5927 Auto Mall Pkwy</t>
  </si>
  <si>
    <t>#2; -
#3; -</t>
  </si>
  <si>
    <t>Kendall Jackson Wine Estate</t>
  </si>
  <si>
    <t>5007 Fulton Rd</t>
  </si>
  <si>
    <t>Fulton</t>
  </si>
  <si>
    <t>866-287-9818</t>
  </si>
  <si>
    <t>Kon Tiki Inn</t>
  </si>
  <si>
    <t>1621 Price St</t>
  </si>
  <si>
    <t>805-773-4833</t>
  </si>
  <si>
    <t>Marriott - Long Beach</t>
  </si>
  <si>
    <t>4700 Airport Plaza Dr</t>
  </si>
  <si>
    <t>562-425-5210</t>
  </si>
  <si>
    <t>Long Meadow Ranch</t>
  </si>
  <si>
    <t>738 Main St</t>
  </si>
  <si>
    <t>St. Helena</t>
  </si>
  <si>
    <t>707-963-4555</t>
  </si>
  <si>
    <t>24 hours daily; for customer use only; see front desk for access</t>
  </si>
  <si>
    <t>Marriott - Los Angeles Airport</t>
  </si>
  <si>
    <t>5855 W Century Blvd</t>
  </si>
  <si>
    <t>310-641-5700</t>
  </si>
  <si>
    <t>24 hours daily; for guest and employee use only; see front desk for access</t>
  </si>
  <si>
    <t>2019-11-20 03:08:24 UTC</t>
  </si>
  <si>
    <t>CSUEB</t>
  </si>
  <si>
    <t>25800 Carlos Bee Blvd</t>
  </si>
  <si>
    <t>LOT A STATION 1; University Parking Permit Required.  For guestsvisitors, the cost is $2.00hour for parking
LOT A STATION 2; University Parking Permit Required.  For guestsvisitors, the cost is $2.00hour for parking.
LOT A STATION 3; University Parking Permit Required.  For guestsvisitors, the cost is $2.00hour for parking.
LOT A STATION 4; University Parking Permit Required.  For guestsvisitors, the cost is $2.00hour for parking.
LOT A STATION 5; University Parking Permit Required.  For guestsvisitors, the cost is $2.00hour for parking.
LOT A STATION 6; University Parking Permit Required.  For guestsvisitors, the cost is $2.00hour for parking.
LOT A STATION 7; University Parking Permit Required.  For guestsvisitors, the cost is $2.00hour for parking.
LOT A STATION 8; University Parking Permit Required.  For guestsvisitors, the cost is $2.00hour for parking.
LOT G STATION 1; Lot G near SA Building
LOT G STATION 2; Lot G near SA Building
LOT G STATION 3; Lot G near SA Building
LOT G STATION 5; Lot G
LOT G STATION 6; Lot G
LOT G STATION 7; Lot G near SA Building
LOT G STATION 8; Lot G near SA Building
LOT K STATION#1; -
LOT K STATION#2; -</t>
  </si>
  <si>
    <t>L'Ermitage - Beverly Hills</t>
  </si>
  <si>
    <t>9291 Burton Way</t>
  </si>
  <si>
    <t>310-278-3344</t>
  </si>
  <si>
    <t>Marriott - Manhattan Beach</t>
  </si>
  <si>
    <t>1400 Parkview Ave</t>
  </si>
  <si>
    <t>310-546-7511</t>
  </si>
  <si>
    <t>2019-11-20 03:09:52 UTC</t>
  </si>
  <si>
    <t>Marriott - TownePlace Suites</t>
  </si>
  <si>
    <t>2201 S Melrose Dr</t>
  </si>
  <si>
    <t>760-216-6010</t>
  </si>
  <si>
    <t>2019-11-20 03:29:56 UTC</t>
  </si>
  <si>
    <t>McCaffrey House Bed &amp; Breakfast Inn</t>
  </si>
  <si>
    <t>23251 Highway 108</t>
  </si>
  <si>
    <t>Twain Harte</t>
  </si>
  <si>
    <t>888-586-0757</t>
  </si>
  <si>
    <t>2019-11-20 03:27:59 UTC</t>
  </si>
  <si>
    <t>B_AND_B</t>
  </si>
  <si>
    <t>On the Beach Bed and Breakfast</t>
  </si>
  <si>
    <t>181 N Ocean Ave</t>
  </si>
  <si>
    <t>Cayucos</t>
  </si>
  <si>
    <t>805-995-3200</t>
  </si>
  <si>
    <t>Paso Robles Inn</t>
  </si>
  <si>
    <t>1103 Spring St</t>
  </si>
  <si>
    <t>800-676-1713</t>
  </si>
  <si>
    <t>2019-11-20 03:15:12 UTC</t>
  </si>
  <si>
    <t>Pismo Lighthouse Suites</t>
  </si>
  <si>
    <t>2411 Price St</t>
  </si>
  <si>
    <t>805-773-2411</t>
  </si>
  <si>
    <t>2019-11-20 03:16:31 UTC</t>
  </si>
  <si>
    <t>Ram's Gate Winery</t>
  </si>
  <si>
    <t>28700 Arnold Dr</t>
  </si>
  <si>
    <t>707-721-8700</t>
  </si>
  <si>
    <t>2019-11-20 03:25:12 UTC</t>
  </si>
  <si>
    <t>Renaissance Hotel - Long Beach</t>
  </si>
  <si>
    <t>111 E Ocean Blvd</t>
  </si>
  <si>
    <t>562-437-5900</t>
  </si>
  <si>
    <t>Residence Inn</t>
  </si>
  <si>
    <t>5400 Kearny Mesa Rd</t>
  </si>
  <si>
    <t>858-278-2100</t>
  </si>
  <si>
    <t>2019-11-20 03:20:04 UTC</t>
  </si>
  <si>
    <t>River Terrace Inn</t>
  </si>
  <si>
    <t>1600 Soscol Ave</t>
  </si>
  <si>
    <t>707-320-9000</t>
  </si>
  <si>
    <t>2019-11-20 03:12:31 UTC</t>
  </si>
  <si>
    <t>Seascape Beach Resort</t>
  </si>
  <si>
    <t>1 Seascape Resort Dr</t>
  </si>
  <si>
    <t>Aptos</t>
  </si>
  <si>
    <t>800-929-7727</t>
  </si>
  <si>
    <t>24 hours daily; for guest and customer use only; see front desk for access</t>
  </si>
  <si>
    <t>The Cliffs Resort</t>
  </si>
  <si>
    <t>2757 Shell Beach Rd</t>
  </si>
  <si>
    <t>800-826-7827</t>
  </si>
  <si>
    <t>The Inn at the Cove</t>
  </si>
  <si>
    <t>2651 Price St</t>
  </si>
  <si>
    <t>805-773-3511</t>
  </si>
  <si>
    <t>2019-11-20 03:17:31 UTC</t>
  </si>
  <si>
    <t>4761-4891 Rocklin Rd</t>
  </si>
  <si>
    <t>CAMPUS PARKING; Campus Parking
CHARGER #2; Campus Parking</t>
  </si>
  <si>
    <t>RCRC STATIONS</t>
  </si>
  <si>
    <t>Steele St</t>
  </si>
  <si>
    <t>ROSEMEAD 1; Near back parking lot
ROSEMEAD 2; Near back parking lot</t>
  </si>
  <si>
    <t>Rosemead</t>
  </si>
  <si>
    <t>DC CORRIDOR</t>
  </si>
  <si>
    <t>555 McMurray Rd</t>
  </si>
  <si>
    <t>SYV MARRIOTT 1; ChargePoint BMW &amp;amp; VW Express Corridor Location - The station is located behind the hotel on the west side of the building
SYV MARRIOTT 2; ChargePoint BMW &amp;amp; VW Express Corridor Location - The station is located behind the hotel on the west side of the building</t>
  </si>
  <si>
    <t>$0.1 per hour, $0.25 per kWh</t>
  </si>
  <si>
    <t>6399 Christie Ave</t>
  </si>
  <si>
    <t>AVENUE 64 1
AVENUE 64 2; -</t>
  </si>
  <si>
    <t>902 Yuba Street</t>
  </si>
  <si>
    <t>GATEWAY EV-1</t>
  </si>
  <si>
    <t>GREENSPACE</t>
  </si>
  <si>
    <t>10430 Wilshire Blvd.</t>
  </si>
  <si>
    <t>MIRABELLA 1; For residents and guests only
MIRABELLA 2; For residents and guests only</t>
  </si>
  <si>
    <t>3201 Park Center Drive</t>
  </si>
  <si>
    <t>PACARTS 3201 01; Stations are on Level 2 of the 3201 Parking Garage.
PACARTS 3201 02; Stations are on Level 2 of the 3201 Parking Structure</t>
  </si>
  <si>
    <t>BMW PETER PAN</t>
  </si>
  <si>
    <t>1625 Adrian Rd</t>
  </si>
  <si>
    <t>STATION DC200; -</t>
  </si>
  <si>
    <t>3200 El Camino Real</t>
  </si>
  <si>
    <t>MPC 3200 ECR 01; Stations are on the South side of the 3200 El Camino Real Building
MPC 3200 ECR 02; Stations are on the South side of the 3200 El Camino Real building.</t>
  </si>
  <si>
    <t>455 El Camino Real</t>
  </si>
  <si>
    <t>455 ECR MID; -
455ECRGW; -</t>
  </si>
  <si>
    <t>Sacramento Metro Air Quality Management District</t>
  </si>
  <si>
    <t>777 12th St</t>
  </si>
  <si>
    <t>916-874-4800</t>
  </si>
  <si>
    <t>Garage business hours; mainly for employee use</t>
  </si>
  <si>
    <t>Port of San Diego - Admin Building</t>
  </si>
  <si>
    <t>3165 Pacific Hwy</t>
  </si>
  <si>
    <t>711 University Ave</t>
  </si>
  <si>
    <t>619-294-2800</t>
  </si>
  <si>
    <t>Water Pollution Control Plant</t>
  </si>
  <si>
    <t>3000 Davis St</t>
  </si>
  <si>
    <t>510-577-3434</t>
  </si>
  <si>
    <t>Business hours; for visitor use only</t>
  </si>
  <si>
    <t>1 LP Inductive</t>
  </si>
  <si>
    <t>Allen Construction</t>
  </si>
  <si>
    <t>201 N Milpas St</t>
  </si>
  <si>
    <t>805-884-8777</t>
  </si>
  <si>
    <t>8am-5pm M-F; mainly for employee use, call ahead for appointment</t>
  </si>
  <si>
    <t>Woodland Joint Unified School District - Zamora Elementary</t>
  </si>
  <si>
    <t>1716 Cottonwood St</t>
  </si>
  <si>
    <t>530-666-3641</t>
  </si>
  <si>
    <t>24 hours daily; check in with office during school hours</t>
  </si>
  <si>
    <t>Woodland Joint Unified School District - Plainfield Elementary</t>
  </si>
  <si>
    <t>20450 County Rd 97</t>
  </si>
  <si>
    <t>530-662-9301</t>
  </si>
  <si>
    <t>Woodland Joint Unified School District - Woodland High School</t>
  </si>
  <si>
    <t>21 N W St</t>
  </si>
  <si>
    <t>530-662-4678</t>
  </si>
  <si>
    <t>Woodland Joint Unified School District - District Office</t>
  </si>
  <si>
    <t>435 6th St</t>
  </si>
  <si>
    <t>530-662-0201</t>
  </si>
  <si>
    <t>Woodland Joint Unified School District - Rhoda Maxwell Elementary School</t>
  </si>
  <si>
    <t>50 Ashley Ave</t>
  </si>
  <si>
    <t>530-662-1784</t>
  </si>
  <si>
    <t>Woodland Joint Unified School District - Whitehead Elementary</t>
  </si>
  <si>
    <t>624 W Southwood Dr</t>
  </si>
  <si>
    <t>530-662-2824</t>
  </si>
  <si>
    <t>Woodland Joint Unified School District - Tafoya Elementary</t>
  </si>
  <si>
    <t>720 Homestead Way</t>
  </si>
  <si>
    <t>530-666-4324</t>
  </si>
  <si>
    <t>Golden Gate National Recreation Area - Fort Mason</t>
  </si>
  <si>
    <t>1300-1398 Bay St</t>
  </si>
  <si>
    <t>Bay Street Parking Lot</t>
  </si>
  <si>
    <t>415-345-7500</t>
  </si>
  <si>
    <t>Park hours; 4 hour limit</t>
  </si>
  <si>
    <t>Golden Gate National Recreation Area - Stinson Beach</t>
  </si>
  <si>
    <t>4900 Shoreline Highway 1</t>
  </si>
  <si>
    <t>Stinson Beach Parking Lot</t>
  </si>
  <si>
    <t>Stinson Beach</t>
  </si>
  <si>
    <t>415-868-0734</t>
  </si>
  <si>
    <t>Santa Fe Christian School - K-12 Campus</t>
  </si>
  <si>
    <t>838 Academy Dr</t>
  </si>
  <si>
    <t>Solano Beach</t>
  </si>
  <si>
    <t>858-755-8900</t>
  </si>
  <si>
    <t>School business hours</t>
  </si>
  <si>
    <t>Tahoe City Public Utility District</t>
  </si>
  <si>
    <t>221 Fairway Dr</t>
  </si>
  <si>
    <t>Tahoe City</t>
  </si>
  <si>
    <t>530-583-3796</t>
  </si>
  <si>
    <t>419 Storke Rd</t>
  </si>
  <si>
    <t>GOLETA MARRIOTT; ChargePoint BMW &amp; VW Express Corridor Location - Located in parking lot on North side of Marriott near street entrance.</t>
  </si>
  <si>
    <t>HOLLYWD OFFICES</t>
  </si>
  <si>
    <t>6464 L3; Entrace off Wilcox, Rear parking lot, Valet assisted - please see valet if full</t>
  </si>
  <si>
    <t>KEEFERS DC</t>
  </si>
  <si>
    <t>615 Canal St</t>
  </si>
  <si>
    <t>DC EXPRESS; ChargePoint BMW &amp; VW Express Corridor Location
STATION 1</t>
  </si>
  <si>
    <t>$0.08 per hour, $0.25 per kWh</t>
  </si>
  <si>
    <t>1 Hacker Way Building 18</t>
  </si>
  <si>
    <t>MPK 18-1; -
MPK 18-2; -
MPK 18-3; -
MPK 18-4; -</t>
  </si>
  <si>
    <t>1 Hacker Way</t>
  </si>
  <si>
    <t>MPK 16-2; -
MPK 16-3; -</t>
  </si>
  <si>
    <t>1 Hacker Way Building 12</t>
  </si>
  <si>
    <t>MPK 12-1; -
MPK 12-2; -
MPK 12-3; -</t>
  </si>
  <si>
    <t>1 Hacker Way Building 16</t>
  </si>
  <si>
    <t>MPK 16-1; -</t>
  </si>
  <si>
    <t>715 W Cedar St</t>
  </si>
  <si>
    <t>KETTNER 1; The station is located in the parking garage on the corner of Cedar and Kettner
KETTNER 2; The station is located in the parking garage on the corner of Cedar and Kettner</t>
  </si>
  <si>
    <t>OC PARKS</t>
  </si>
  <si>
    <t>28373 Alicia Pkwy</t>
  </si>
  <si>
    <t>1; Lot Closes at 5:00 PM</t>
  </si>
  <si>
    <t>2700 Dublin Blvd</t>
  </si>
  <si>
    <t>STATION 1; Behind Chevron Station
STATION 2; Behind Chevron Station</t>
  </si>
  <si>
    <t>North Coast Unified Air Quality Management District</t>
  </si>
  <si>
    <t>707 L St</t>
  </si>
  <si>
    <t>707-443-3093</t>
  </si>
  <si>
    <t>Quail Hill Shopping Center</t>
  </si>
  <si>
    <t>6601 Quail Hill Pkwy</t>
  </si>
  <si>
    <t>Located by the Starbucks</t>
  </si>
  <si>
    <t>949-339-1033</t>
  </si>
  <si>
    <t>Level 2: $1 per hour; DC fast: $5 per hour</t>
  </si>
  <si>
    <t>Hamilton Landing Parking</t>
  </si>
  <si>
    <t>3 Hamilton Landing</t>
  </si>
  <si>
    <t>415-884-9977</t>
  </si>
  <si>
    <t>5 Hamilton Landing</t>
  </si>
  <si>
    <t>7 Hamilton Landing</t>
  </si>
  <si>
    <t>The Outlets at Orange</t>
  </si>
  <si>
    <t>20 City Blvd W</t>
  </si>
  <si>
    <t>Located on the north side by Dave and Busters and on the south side</t>
  </si>
  <si>
    <t>714-769-4001</t>
  </si>
  <si>
    <t>Sacramento Area Electrical Training Center</t>
  </si>
  <si>
    <t>2836 El Centro Rd</t>
  </si>
  <si>
    <t>916-646-6688</t>
  </si>
  <si>
    <t>Mission Bay Aquatic Center</t>
  </si>
  <si>
    <t>1001 Santa Clara Pl</t>
  </si>
  <si>
    <t>Located in the public parking lot</t>
  </si>
  <si>
    <t>Ocean Air Recreation Center</t>
  </si>
  <si>
    <t>4770 Fairport Way</t>
  </si>
  <si>
    <t>GLENDALE</t>
  </si>
  <si>
    <t>3910 San Fernando Rd</t>
  </si>
  <si>
    <t>GLENDALE B1; Located on B1 level of parking garage
GLENDALE B2; Station is located on Level B2 in garage
GLENDALE P1; Located on P1 parking floor</t>
  </si>
  <si>
    <t>TASMAN</t>
  </si>
  <si>
    <t>2525 Tasman Dr</t>
  </si>
  <si>
    <t>TASMAN 10; The station is located on the lower level of the parking garage
TASMAN 11; The station is located on the lower level of the parking garage
TASMAN 12; The station is located on the lower level of the parking garage
TASMAN 13; The station is located on the lower level of the parking garage
TASMAN 14; The station is located on the second level of the parking garage
TASMAN 15; The station is located on the second level of the parking garage
TASMAN 16; The station is located on the second level of the parking garage
TASMAN 17; The station is located on the second level of the parking garage
TASMAN 18; The station is located on the second level of the parking garage
TASMAN 19; The station is located on the second level of the parking garage
TASMAN 1; The station is located on the lower level of the parking garage
TASMAN 20; The station is located on the second level of the parking garage
TASMAN 21; The station is located on the first level of the parking garage
TASMAN 22; The station is located on the first level of the parking garage
TASMAN 23; The station is located on the first level of the parking garage
TASMAN 24; The station is located on the first level of the parking garage
TASMAN 2; The station is located on the lower level of the parking garage
TASMAN 3; The station is located on the lower level of the parking garage
TASMAN 4; The station is located on the lower level of the parking garage
TASMAN 5; The station is located on the lower level of the parking garage
TASMAN 6; The station is located on the lower level of the parking garage
TASMAN 7; The station is located on the lower level of the parking garage
TASMAN 8; The station is located on the lower level of the parking garage
TASMAN 9; The station is located on the lower level of the parking garage</t>
  </si>
  <si>
    <t>MOUNTAIN GROVE</t>
  </si>
  <si>
    <t>27651 San Bernardino Ave</t>
  </si>
  <si>
    <t>STATION 1
STATION 2; -
STATION 3; -
STATION 4; -</t>
  </si>
  <si>
    <t>Pricing is based on length of time and kWh used. $0 per hour for the first 4 hours, and $3 per additional hour, $0.24 per kWh</t>
  </si>
  <si>
    <t>AMYS DRIVE THRU</t>
  </si>
  <si>
    <t>58 Golf Course Dr W</t>
  </si>
  <si>
    <t>STATION 1; West side of the Drive Thru Parking Lot</t>
  </si>
  <si>
    <t>MAIN VALET 1</t>
  </si>
  <si>
    <t>6131-6145 Telegraph Rd</t>
  </si>
  <si>
    <t>MAIN VALET 1; The station can be accessed via Valet Parking for a $5.00 flat fee</t>
  </si>
  <si>
    <t>TCOE DOE AVENUE</t>
  </si>
  <si>
    <t>2101 N Shirk Rd</t>
  </si>
  <si>
    <t>EV 1</t>
  </si>
  <si>
    <t>$0.5 per hour, $0.25 per kWh</t>
  </si>
  <si>
    <t>5003 Commercial Circle</t>
  </si>
  <si>
    <t>JMH 5003 CC #1; John Muir Health 5003 Commercial Circle Concord surface parking lot.
JMH 5003 CC #2; John Muir Health 5003 Commercial Circle Concord surface parking lot.</t>
  </si>
  <si>
    <t>Porsche of San Diego</t>
  </si>
  <si>
    <t>9020 Miramar Rd</t>
  </si>
  <si>
    <t>877-660-2695</t>
  </si>
  <si>
    <t>15370 Barranca Pkwy</t>
  </si>
  <si>
    <t>LBP 15370BARR 1; Stations are near the building entrance to 15370 Barranca Pkwy.
LBP 15370BARR 2; Stations are near the building entrance to 15370 Barranca Pkwy.</t>
  </si>
  <si>
    <t>SCRIPPS HEALTH</t>
  </si>
  <si>
    <t>I-5</t>
  </si>
  <si>
    <t>LOWER LEVEL 1; -
LOWER LEVEL 2; Located in Garage</t>
  </si>
  <si>
    <t>Encinitas</t>
  </si>
  <si>
    <t>Pricing is based on length of time and kWh used. $0.3 per hour for the first 4 hours, and $3 per additional hour, $0.28 per kWh</t>
  </si>
  <si>
    <t>10800 Torre Ave</t>
  </si>
  <si>
    <t>STATION 01; -
STATION 02</t>
  </si>
  <si>
    <t>SE EV</t>
  </si>
  <si>
    <t>3030 Saturn St</t>
  </si>
  <si>
    <t>BREA 3030-1; -
BREA 3030-2; -</t>
  </si>
  <si>
    <t>$1 per hour, minimum payment of $1, maximum payment of $24, maximum session time is 24 hours</t>
  </si>
  <si>
    <t>17537 Yukon Ave</t>
  </si>
  <si>
    <t>MCMASTERPARK DC; ChargePoint BMW &amp; VW Express Corridor Location
MCMASTERPARK L2; -</t>
  </si>
  <si>
    <t>UC SANTABARBARA</t>
  </si>
  <si>
    <t>UCSB - 18 Parking Structure Ocean Rd.</t>
  </si>
  <si>
    <t>18 PARKING 1; ChargePoint accepts payment for power only. A Valid parking permit also required. Permit dispenser by closest elevator. Please move vehicle when charge completes to avoid citation 
18 PARKING 2; ChargePoint accepts payment for power only. A Valid parking permit also required. Permit dispenser by closest elevator. Please move vehicle when charge completes to avoid citation 
18 PARKING 4; ChargePoint accepts payment for power only. A Valid parking permit also required. Permit dispenser by closest elevator. Please move vehicle when charge completes to avoid citation</t>
  </si>
  <si>
    <t>UCSB - 22 Parking Structure Ocean Rd</t>
  </si>
  <si>
    <t xml:space="preserve">22 PARKING 1; ChargePoint accepts payment for power only. A Valid parking permit also required. Permit dispenser by closest stairs. Please move vehicle when charge completes to avoid citation 
22 PARKING 2; ChargePoint accepts payment for power only. A Valid parking permit also required. Permit dispenser by closest stairs. Please move vehicle when charge completes to avoid citation </t>
  </si>
  <si>
    <t>UCSB - 10 Parking Structure Mesa Rd</t>
  </si>
  <si>
    <t xml:space="preserve">10 PARKING 1; ChargePoint accepts payment for power only. A Valid parking permit also required. Permit dispenser by closest elevator. Please move vehicle when charge completes to avoid citation
10 PARKING 2; ChargePoint accepts payment for power only. A Valid parking permit also required. Permit dispenser by closest elevator. Please move vehicle when charge completes to avoid citation 
10 PARKING 3; ChargePoint accepts payment for power only. A Valid parking permit also required. Permit dispenser by closest elevator. Please move vehicle when charge completes to avoid citation 
10 PARKING 4; ChargePoint accepts payment for power only. A Valid parking permit also required. Permit dispenser by closest elevator. Please move vehicle when charge completes to avoid citation </t>
  </si>
  <si>
    <t>University of California - Santa Barbara</t>
  </si>
  <si>
    <t>Mesa Rd</t>
  </si>
  <si>
    <t>Located at parking structure 10</t>
  </si>
  <si>
    <t>805-893-5475</t>
  </si>
  <si>
    <t>24 hours daily; please pay of power and parking permit at the dispenser by the closest elevator; please move vehicle when done charging</t>
  </si>
  <si>
    <t>$1 per 4 hours</t>
  </si>
  <si>
    <t>California Highway Patrol</t>
  </si>
  <si>
    <t>1365 State Highway 58</t>
  </si>
  <si>
    <t>Mojave</t>
  </si>
  <si>
    <t>661-824-2408</t>
  </si>
  <si>
    <t>8am-5pm daily; maximum session time of 4 hours</t>
  </si>
  <si>
    <t>1901-1941 O'Farrell St</t>
  </si>
  <si>
    <t>ARCO AMPM</t>
  </si>
  <si>
    <t>310 Orange Dr</t>
  </si>
  <si>
    <t>DC FAST CHARGE; ChargePoint BMW &amp; VW Express Corridor Location</t>
  </si>
  <si>
    <t>$0.04 per hour, $0.25 per kWh</t>
  </si>
  <si>
    <t>DJM</t>
  </si>
  <si>
    <t>1794 S Victoria Ave</t>
  </si>
  <si>
    <t>DC FAST CHARGER; ChargePoint BMW &amp; VW Express Corridor Location</t>
  </si>
  <si>
    <t>$0.1 per hour, $0.15 per kWh</t>
  </si>
  <si>
    <t>CalPERS</t>
  </si>
  <si>
    <t>400 Q St</t>
  </si>
  <si>
    <t>916-795-2446</t>
  </si>
  <si>
    <t>400 P St</t>
  </si>
  <si>
    <t>1600 Palos Verdes Dr N</t>
  </si>
  <si>
    <t>Located on the side of the administration building</t>
  </si>
  <si>
    <t>200 Jefferson Dr</t>
  </si>
  <si>
    <t>MENLO PARK 10; -
MENLO PARK 11; -
MENLO PARK 6; -
MENLO PARK 7; -
MENLO PARK 8; -
MENLO PARK 9; -
MPK 29-10
MPK 29-9GW</t>
  </si>
  <si>
    <t>Otay Mesa-Nestor Branch Library</t>
  </si>
  <si>
    <t>3003 Coronado Ave</t>
  </si>
  <si>
    <t>Skyline Hills Recreation Center</t>
  </si>
  <si>
    <t>8285 Skyline Dr</t>
  </si>
  <si>
    <t>Nobel Athletic Fields and Recreation Center</t>
  </si>
  <si>
    <t>8810 Judicial Dr</t>
  </si>
  <si>
    <t>855 885-9571</t>
  </si>
  <si>
    <t>Rancho Bernardo Glassman Park and Recreation Center</t>
  </si>
  <si>
    <t>18584 W Bernardo Dr</t>
  </si>
  <si>
    <t>FOLSOM LAKE VW</t>
  </si>
  <si>
    <t>12543 Auto Mall Cir</t>
  </si>
  <si>
    <t>VW_426106_A</t>
  </si>
  <si>
    <t>CINEMARK</t>
  </si>
  <si>
    <t>100 10th St</t>
  </si>
  <si>
    <t>MARINA; The station is located on the right side of the theater</t>
  </si>
  <si>
    <t>Marina</t>
  </si>
  <si>
    <t>6450 Carlsbad Blvd</t>
  </si>
  <si>
    <t>HILTON GARDEN; ChargePoint BMW &amp; VW Express Corridor Location</t>
  </si>
  <si>
    <t>2855 Campus Dr</t>
  </si>
  <si>
    <t>PENLARK #1; -</t>
  </si>
  <si>
    <t>3002 Dow Ave.</t>
  </si>
  <si>
    <t>DOW BUSINESS</t>
  </si>
  <si>
    <t>Pricing is based on length of time. $0.75 per hour for the first 2 hours, and $3 per additional hour, minimum payment of $0.75</t>
  </si>
  <si>
    <t>SOLTRANS</t>
  </si>
  <si>
    <t>801 Curtola Pkwy</t>
  </si>
  <si>
    <t>CURTOLA E1; East side of parking lot, along Curtola Pkwy
CURTOLA E2; East side of parking lot, along Curtola Pkwy
CURTOLA E3
CURTOLA E4
CURTOLA E5
CURTOLA W1; East side of parking lot along Curtola Pkwy
CURTOLA W2; -
CURTOLA W3; East side of parking lot, along Curtola Pkwy
CURTOLA W4; East side of parking lot, along Curtola Pkwy
CURTOLA W5; -
CURTOLA W6; East side of parking lot, along Curtola Pkwy</t>
  </si>
  <si>
    <t>$1.25 per kWh, minimum payment of $1.25</t>
  </si>
  <si>
    <t>11460 Warner Ave</t>
  </si>
  <si>
    <t>CCC FV 1
CCC FV2</t>
  </si>
  <si>
    <t>Fountain Valley</t>
  </si>
  <si>
    <t>10185 North Stelling Rd</t>
  </si>
  <si>
    <t>QUINLAN 2; -</t>
  </si>
  <si>
    <t>10185  Stelling Rd</t>
  </si>
  <si>
    <t>QUINLAN 1; -</t>
  </si>
  <si>
    <t>PLAYA VISTA</t>
  </si>
  <si>
    <t>12035 E Waterfront Dr</t>
  </si>
  <si>
    <t>CAMPUS 01
CAMPUS 02; -
CAMPUS 03
CAMPUS 04
CAMPUS 05</t>
  </si>
  <si>
    <t>$1.5 per kWh</t>
  </si>
  <si>
    <t>DUBLIN KIA</t>
  </si>
  <si>
    <t>4300 D John Monego Ct</t>
  </si>
  <si>
    <t>#1; North side of Kia Building
#2; North side of Kia building</t>
  </si>
  <si>
    <t>California State University - Long Beach - Parking Structure 1</t>
  </si>
  <si>
    <t>1250 Bellflower Blvd</t>
  </si>
  <si>
    <t>Building 91</t>
  </si>
  <si>
    <t>562-985-4146</t>
  </si>
  <si>
    <t>Variable parking fee</t>
  </si>
  <si>
    <t>California State University - Long Beach - Parking Structure 2</t>
  </si>
  <si>
    <t>SCLH</t>
  </si>
  <si>
    <t>965 Orchard Creek Ln</t>
  </si>
  <si>
    <t>LINCOLN HILLS</t>
  </si>
  <si>
    <t>Lincoln</t>
  </si>
  <si>
    <t>6200 S Mooney Blvd</t>
  </si>
  <si>
    <t>EV 2</t>
  </si>
  <si>
    <t>HARDEN RANCH</t>
  </si>
  <si>
    <t>1662 N Main St</t>
  </si>
  <si>
    <t>DC EXPRESS 01; ChargePoint BMW &amp; VW Express Corridor Location</t>
  </si>
  <si>
    <t>The Fairview Business Center</t>
  </si>
  <si>
    <t>420 S Fairview Ave</t>
  </si>
  <si>
    <t>805-692-0869  866-816-7584</t>
  </si>
  <si>
    <t>Castilian Technical Center</t>
  </si>
  <si>
    <t>50 Castilian Dr</t>
  </si>
  <si>
    <t>805-964-7200  866-816-7584</t>
  </si>
  <si>
    <t>RESEARCH_FACILITY</t>
  </si>
  <si>
    <t>554 Todd Rd</t>
  </si>
  <si>
    <t>600 S.TODD ROAD; -</t>
  </si>
  <si>
    <t>Santa Paula</t>
  </si>
  <si>
    <t>HILLTOP VW</t>
  </si>
  <si>
    <t>3255 Auto Plaza</t>
  </si>
  <si>
    <t>VW_426062_A</t>
  </si>
  <si>
    <t>120 Keller St</t>
  </si>
  <si>
    <t>KELLER GARAGE 3; -</t>
  </si>
  <si>
    <t>333 BRANNAN</t>
  </si>
  <si>
    <t>333 Brannan St</t>
  </si>
  <si>
    <t>STATION #1; The station is located in the parking garage</t>
  </si>
  <si>
    <t>CIM</t>
  </si>
  <si>
    <t>350 S Grand Ave</t>
  </si>
  <si>
    <t>Pricing is based on length of time and kWh used. $0.06 per hour for the first 1 hour, and $0.25 per additional hour, $0.25 per kWh, minimum payment of $1</t>
  </si>
  <si>
    <t>350 S Grand</t>
  </si>
  <si>
    <t>STATION 1; - Stations located inside parking garage on P2
STATION 2; - Stations located inside parking garage on P2
STATION 3; - Stations located inside parking garage on P2</t>
  </si>
  <si>
    <t>Pricing is based on length of time. $2 per hour for the first 4 hours, and $10 per additional hour, minimum payment of $2</t>
  </si>
  <si>
    <t>1420 S Figueroa St</t>
  </si>
  <si>
    <t>STATION 1;  Ground Level Parking</t>
  </si>
  <si>
    <t>WESTFIELD</t>
  </si>
  <si>
    <t>6439-6463 Owensmouth Ave</t>
  </si>
  <si>
    <t xml:space="preserve">STATION 10; Top deck 4th floor, Southeast corner 
STATION 11; Top deck 4th floor, Southeast corner 
STATION 12; Mezzanie level
STATION 3; Ground Exit
STATION 4; Ground Exit 
STATION 5; Ground Exit
STATION 6; Ground Exit
STATION 7; Top deck 4th floor, Southeast corner 
STATION 8; Top deck 4th floor, Southeast corner 
STATION 9; Top deck 4th floor, Southeast corner </t>
  </si>
  <si>
    <t>Pricing is based on length of time and kWh used. $0 per hour for the first 3 hours, and $5 per additional hour, $0.28 per kWh</t>
  </si>
  <si>
    <t>235 S Hill St</t>
  </si>
  <si>
    <t>WFC HILL ST 01; Parking Rates Apply: Station is on P1
WFC HILL ST 02; Parking Rates Apply: Stations are on P1 by entrance.</t>
  </si>
  <si>
    <t>Pricing is based on length of time. $0 per hour for the first 4 hours, and $5 per additional hour, maximum payment of $30, maximum session time is 24 hours</t>
  </si>
  <si>
    <t>3801 Barham Blvd</t>
  </si>
  <si>
    <t>9128-STATION 01; 9128 Sidney Sheinberg; Station is located in restricted lot</t>
  </si>
  <si>
    <t>111 Universal Hollywood Dr</t>
  </si>
  <si>
    <t>1360-STATION 02; 1360 Jules Stein Level 1
1360-STATION 03; 1360 Jules Stein Level 1
1360-STATION 04; 1360 Abbott &amp; Costello, Level 1</t>
  </si>
  <si>
    <t>3783-3799 Barham Blvd</t>
  </si>
  <si>
    <t>BARHAM 01; Barham Boulevard; Station is located in restricted lot</t>
  </si>
  <si>
    <t>610 S Main St</t>
  </si>
  <si>
    <t>PE LOFTS 01; 7th st.
PE LOFTS 02; 7th st.</t>
  </si>
  <si>
    <t>5200 Wilshire Blvd</t>
  </si>
  <si>
    <t xml:space="preserve">WILSHIRELABREA1; Sycamore 
WILSHIRELABREA2; Sycamore 
WILSHIRELABREA3; Sycamore </t>
  </si>
  <si>
    <t>HOLLYWOOD 959</t>
  </si>
  <si>
    <t>6600-6650 Romaine St</t>
  </si>
  <si>
    <t>LEVEL 1 - 01
LEVEL 1 - 02; Ground Level
LEVEL 1 - 03
LEVEL 3 - 01; Level 3
LEVEL 3 - 02; Level 3
LEVEL 3 - 03; Level 3
LEVEL 4 - 01; Level 4
LEVEL 4 - 02; Level 4
LEVEL 4 - 03; Level 4
LEVEL 5 - 01; Level 5
LEVEL 5 - 02; Level 5
LEVEL 5 - 03; Level 5
LEVEL 6 - 01; Level 6
LEVEL 6 - 02; Level 6
LEVEL 6 - 03; Level 6</t>
  </si>
  <si>
    <t>Pricing is based on length of time and kWh used. $0.75 per hour for the first 4 hours, and $4 per additional hour, $0.22 per kWh, minimum payment of $2, maximum payment of $50</t>
  </si>
  <si>
    <t>959 Seward St</t>
  </si>
  <si>
    <t>LEVEL 2 - 01
LEVEL 2 - 02
LEVEL 2 - 03; near front entrance
LEVEL 2 - 04</t>
  </si>
  <si>
    <t>18430 Sherman Way</t>
  </si>
  <si>
    <t>STORE 6648</t>
  </si>
  <si>
    <t>WOODY LOT; The station is located in the Woody Woodpecker Lot, Aisle E</t>
  </si>
  <si>
    <t>L.A. LIVE EV CH</t>
  </si>
  <si>
    <t>1005 Chick Hearn Ct</t>
  </si>
  <si>
    <t>UNIT 1; West Garage, Level G1
UNIT 2; West Garage, Level G1
UNIT 3; West Garage, Level G1
UNIT 4; West Garage, Level P2</t>
  </si>
  <si>
    <t>Pricing is based on length of time. $1 per hour for the first 4 hours, and $3 per additional hour</t>
  </si>
  <si>
    <t>888 W Olympic Blvd</t>
  </si>
  <si>
    <t>UNIT 5; East Garage, Level P1
UNIT 6; East Garage, Level P1
UNIT 7; East Garage, Level P2
UNIT 8; East Garage, Level P2</t>
  </si>
  <si>
    <t>660 MATEO LLC</t>
  </si>
  <si>
    <t>661 Imperial St</t>
  </si>
  <si>
    <t>661 1; GATE CODE: 01855 - Front of Urban Radish Market Parking Lot 
661 3; GATE CODE: 01855 - Front of Urban Radish Market Parking Lot
661 5; GATE CODE: 01855 - Front of Urban Radish Market Parking Lot
661 7; GATE CODE: 01855 - Front of Urban Radish Market Parking Lot
661 9; GATE CODE: 01855 - Front of Urban Radish Market Parking Lot</t>
  </si>
  <si>
    <t>$1 per hour, $0.3 per kWh</t>
  </si>
  <si>
    <t>7+BRIDGE</t>
  </si>
  <si>
    <t>2135 E 7th Pl</t>
  </si>
  <si>
    <t>STATION 1; GATE CODE: 2121# - Inside Parking South East of Lot 
STATION 2; GATE CODE: 2121# - Inside Parking South East of Lot
STATION 3; GATE CODE: 2121# - Inside Parking South East of Lot</t>
  </si>
  <si>
    <t>5757 WILSHIRE</t>
  </si>
  <si>
    <t>5757 Wilshire Blvd</t>
  </si>
  <si>
    <t>EV STATION 2; -2nd floor of parking structure across from elevators
EV STATION; -2nd floor of parking structure across from elevators</t>
  </si>
  <si>
    <t>Pricing is based on length of time and kWh used. $0.75 per hour for the first 4 hours, and $5 per additional hour, $0.22 per kWh, minimum payment of $2, maximum payment of $50</t>
  </si>
  <si>
    <t>355 S Grand Ave</t>
  </si>
  <si>
    <t>WFC 355 P3 02; Station is a 355 S. Grand at P3.
WFC 355 P4 01; GARAGE PARKING RATES APPLY: Statons are on P4 of the parking garage
WFC 355 P4 02; Stations are on P4 of the 355 S. Grand Ave Parking Garage.</t>
  </si>
  <si>
    <t>330 S Grand Ave</t>
  </si>
  <si>
    <t>WFC 333 P3 01; Station is at 333 S. Grand on P3.</t>
  </si>
  <si>
    <t>WILSHIRE HOLMBY</t>
  </si>
  <si>
    <t>10433 Wilshire Blvd</t>
  </si>
  <si>
    <t>WILSH HOLMBY 1A; -</t>
  </si>
  <si>
    <t>$0.2 per hour</t>
  </si>
  <si>
    <t>SIERRA NEVADA</t>
  </si>
  <si>
    <t>1085 E 20th St</t>
  </si>
  <si>
    <t>BREWING DC FAST; ChargePoint BMW &amp;amp; VW Express Corridor Location - located in Sierra Nevada Brewing Co parking lot</t>
  </si>
  <si>
    <t>TISHMAN SPEYER</t>
  </si>
  <si>
    <t>11985 W Bluff Creek Dr</t>
  </si>
  <si>
    <t>PV4 1; EV charging is for Tishman Speyer tenants and building visitors only
PV4 2; EV charging is for Tishman Speyer tenants and building visitors only
PV4 3; EV charging is for Tishman Speyer tenants and building visitors only
PV4 4; EV charging is for Tishman Speyer tenants and building visitors only
PV4 5; EV charging is for Tishman Speyer tenants and building visitors only
PV4 6; EV charging is for Tishman Speyer tenants and building visitors only
PV4 7; EV charging is for Tishman Speyer tenants and building visitors only
PV4 8; EV charging is for Tishman Speyer tenants and building visitors only
PV4 9; EV charging is for Tishman Speyer tenants and building visitors only</t>
  </si>
  <si>
    <t>12015 W Bluff Creek Dr</t>
  </si>
  <si>
    <t>PV5 10; EV charging is for Tishman Speyer tenants and building visitors only
PV5 11; EV charging is for Tishman Speyer tenants and building visitors only
PV5 12; EV charging is for Tishman Speyer tenants and building visitors only
PV5 13; EV charging is for Tishman Speyer tenants and building visitors only
PV5 14; EV charging is for Tishman Speyer tenants and building visitors only</t>
  </si>
  <si>
    <t>1600 VINE</t>
  </si>
  <si>
    <t>1619-1637 Argyle Ave</t>
  </si>
  <si>
    <t>1STLEVEL ST1; First level parking garage</t>
  </si>
  <si>
    <t>345 Park Ave</t>
  </si>
  <si>
    <t>WT5 #1; Adobe Employee Use Only!
WT5 #2; Adobe Employee Use Only!
WT5 #3; Adobe Employee Use Only!</t>
  </si>
  <si>
    <t>TOWNSHIP</t>
  </si>
  <si>
    <t>333 Main St</t>
  </si>
  <si>
    <t>11 English St</t>
  </si>
  <si>
    <t>CITY HALL WEST1; -
CITY HALL WEST2; -</t>
  </si>
  <si>
    <t>320 N McDowell Blvd</t>
  </si>
  <si>
    <t>COMMUNITYCTR 1; -
COMMUNITYCTR 2; -</t>
  </si>
  <si>
    <t>250 Spectrum</t>
  </si>
  <si>
    <t>250 SPECTRUM 01; Stations are on Level 2.
250 SPECTRUM 02; Parking Rates Apply: Stations are on Level 2.
250 SPECTRUM 03; Parking Rates Apply: Stations are on Level 2 of the parking garage.
250 SPECTRUM 04; Parking Rates Apply: Stations are on Level 2 of the parking garage.
250 SPECTRUM 05; Parking Rates Apply: Stations are on Level 2 of the parking garage.</t>
  </si>
  <si>
    <t>1630 San Pablo St</t>
  </si>
  <si>
    <t>SPS L1 CENTR #1; -
SPS L1 CENTR #2; -
SPS L1 CENTR #3; -
SPS L1 CENTR #4; -
SPS L1 CENTR #5; -
SPS L1 NORTH #1; -
SPS L2 CENTR #1; -
SPS L2 CENTR #2; -
SPS L2 CENTR #3; -
SPS L2 CENTR #4; -
SPS L2 CENTR #5; -
SPS L2 SOUTH #1; -
SPS L2 SOUTH #2; -
SPS L2 SOUTH #3; -
SPS L2 SOUTH #5; -
SPS L2 SOUTH 4; -</t>
  </si>
  <si>
    <t>445 Bryant St</t>
  </si>
  <si>
    <t>BRYANT #1; Downtown Brayant Street Garage
BRYANT #2; Bryant Street Parking Garage
BRYANT #3; -
BRYANT #4; -
BRYANT #5; -
BRYANT #6; -</t>
  </si>
  <si>
    <t>YOUNTVILLE</t>
  </si>
  <si>
    <t>6550 Yount Street</t>
  </si>
  <si>
    <t>Yountville</t>
  </si>
  <si>
    <t>$0.32 per hour</t>
  </si>
  <si>
    <t>6516 Washington Street</t>
  </si>
  <si>
    <t>520 Webster St</t>
  </si>
  <si>
    <t>WEBSTER #1; Cowper/Webster Parking Garage (Lot J)
WEBSTER #2; Cowper/Webster Parking Garage (Lot J)
WEBSTER #3; -</t>
  </si>
  <si>
    <t>275 Cambridge Ave</t>
  </si>
  <si>
    <t>TED THOMPSON #1; -
TED THOMPSON #2; Parking garage, ground level
TED THOMPSON #3; Parking garage, ground level
TED THOMPSON #4; Parking garage, ground level</t>
  </si>
  <si>
    <t>11111 Santa Monica Blvd.</t>
  </si>
  <si>
    <t>WWG I L3 01; Stations are on Level 3 on the North Side.
WWG I L3 02; Stations are on Level 3 on the North side.
WWG I L3 03; Stations are on L3 of the parking structure on the North Side.
WWG I L3 04; Stations are on L3 of the parking structure on the North side.</t>
  </si>
  <si>
    <t>2550 Great America Way</t>
  </si>
  <si>
    <t>SCG 2550 GAW 01; Stations are on the North side of the 2550 building.
SCG 2550 GAW 02; Stations are on the North side of the 2550 building.
SCG 2550 GAW 03; Stations are on the North side of the 2550 building.
SCG 2550 GAW 04; Stations are on the North side of the 2550 building</t>
  </si>
  <si>
    <t>27081 Almond Ave</t>
  </si>
  <si>
    <t>REDLANDS 01; -</t>
  </si>
  <si>
    <t>10100 SM BLVD</t>
  </si>
  <si>
    <t>10100 Santa Monica Blvd</t>
  </si>
  <si>
    <t>ANNEX L; Annex parking structure
ANNEX R; Annex parking structure
TOWER L; Valet parking area
TOWER R; Valet parking area</t>
  </si>
  <si>
    <t>3000 Bridge Pkwy</t>
  </si>
  <si>
    <t>3000 BRDG PKY 2
3000 BRDG PKY; -</t>
  </si>
  <si>
    <t>1275 Main St</t>
  </si>
  <si>
    <t>RAMONA LIBRARY; -</t>
  </si>
  <si>
    <t>Ramona</t>
  </si>
  <si>
    <t>5171 California #2</t>
  </si>
  <si>
    <t>5171  California Ave</t>
  </si>
  <si>
    <t>855-443-3873</t>
  </si>
  <si>
    <t>GE WattStation</t>
  </si>
  <si>
    <t>https://www.gewattstation.com</t>
  </si>
  <si>
    <t>2019-12-13 10:52:56 UTC</t>
  </si>
  <si>
    <t>$1.00 per hour the vehicle is connected to the charger, first 5 minutes free, minimum payment of $0.50</t>
  </si>
  <si>
    <t>McCarthy Center #3</t>
  </si>
  <si>
    <t>690  N McCarthy Blvd</t>
  </si>
  <si>
    <t>Milpitas</t>
  </si>
  <si>
    <t>McCarthy Center #4</t>
  </si>
  <si>
    <t>Lastinger Parking</t>
  </si>
  <si>
    <t>300  E Walnut Ave</t>
  </si>
  <si>
    <t>Barrera 1</t>
  </si>
  <si>
    <t>200  W Sycamore Ave</t>
  </si>
  <si>
    <t>MKS</t>
  </si>
  <si>
    <t>283  N Cypress St</t>
  </si>
  <si>
    <t>5171 California #3</t>
  </si>
  <si>
    <t>Miller</t>
  </si>
  <si>
    <t>590  N Shaffer St</t>
  </si>
  <si>
    <t>161650G02002020000</t>
  </si>
  <si>
    <t>310  Crescent Village Cir</t>
  </si>
  <si>
    <t>$2.00 per hour, first 5 minutes free, minimum payment of $0.50; OR $2.00 per session, first 5 minutes free, minimum payment of $0.50; OR $3.00 per session, first 5 minutes free, minimum payment of $0.50; OR $4.00 per session, first 5 minutes free, minimum payment of $0.50; OR $5.00 per session, first 5 minutes free, minimum payment of $0.50; OR $6.00 per session, first 5 minutes free, minimum payment of $0.50</t>
  </si>
  <si>
    <t>Verizon</t>
  </si>
  <si>
    <t>16401  Beach Blvd</t>
  </si>
  <si>
    <t>4 Park Plaza #3</t>
  </si>
  <si>
    <t>4  Park Plaza</t>
  </si>
  <si>
    <t>De Anza college 6</t>
  </si>
  <si>
    <t>21250  Stevens Creek Blvd</t>
  </si>
  <si>
    <t>$0.29 per kWh, first 5 minutes free, minimum payment of $0.50</t>
  </si>
  <si>
    <t>Hacienda</t>
  </si>
  <si>
    <t>28811 Ortega Way</t>
  </si>
  <si>
    <t>The Outpost</t>
  </si>
  <si>
    <t>Ranch House</t>
  </si>
  <si>
    <t>Fuse Project #1</t>
  </si>
  <si>
    <t>1401  16th St</t>
  </si>
  <si>
    <t>Fuse Project #2</t>
  </si>
  <si>
    <t>De Anza College 7</t>
  </si>
  <si>
    <t>De Anza College 9</t>
  </si>
  <si>
    <t>De Anza College 8</t>
  </si>
  <si>
    <t>De Anza College 11</t>
  </si>
  <si>
    <t>Lastinger 2</t>
  </si>
  <si>
    <t>De Anza College 5</t>
  </si>
  <si>
    <t>De Anza College 13</t>
  </si>
  <si>
    <t>5171 California #1</t>
  </si>
  <si>
    <t>De Anza College 12</t>
  </si>
  <si>
    <t>De Anza College 14</t>
  </si>
  <si>
    <t>4 Park Plaza #2</t>
  </si>
  <si>
    <t>4 Park Plaza #4</t>
  </si>
  <si>
    <t>McCarthy Center #5</t>
  </si>
  <si>
    <t>Somerset West Partners LLC</t>
  </si>
  <si>
    <t>21021  Ventura Blvd</t>
  </si>
  <si>
    <t>$2.00 per hour, first 5 minutes free, minimum payment of $0.50</t>
  </si>
  <si>
    <t>McCarthy Center #7</t>
  </si>
  <si>
    <t>West Campus</t>
  </si>
  <si>
    <t>230  N Cypress St</t>
  </si>
  <si>
    <t>McCarthy Center #1</t>
  </si>
  <si>
    <t>De Anza College 10</t>
  </si>
  <si>
    <t>GE WattStation 2</t>
  </si>
  <si>
    <t>13538  Sabre Springs Pkwy</t>
  </si>
  <si>
    <t>$0.49 per kWh, first 5 minutes free, minimum payment of $0.50</t>
  </si>
  <si>
    <t>GE WattStation 1</t>
  </si>
  <si>
    <t>GE WattStation 11</t>
  </si>
  <si>
    <t>13400  Sabre Springs Pkwy</t>
  </si>
  <si>
    <t>GE WattStation 10</t>
  </si>
  <si>
    <t>GE WattStation 4</t>
  </si>
  <si>
    <t>GE WattStation 7</t>
  </si>
  <si>
    <t>GE WattStation 3</t>
  </si>
  <si>
    <t>GE WattStation 5</t>
  </si>
  <si>
    <t>GE WattStation 8</t>
  </si>
  <si>
    <t>GE WattStation 9</t>
  </si>
  <si>
    <t>McCarthy Center #2</t>
  </si>
  <si>
    <t>McCarthy Center #6</t>
  </si>
  <si>
    <t>Jeronimo 9501 2</t>
  </si>
  <si>
    <t>9501  Jeronimo Rd</t>
  </si>
  <si>
    <t>Jeronimo 9501 1</t>
  </si>
  <si>
    <t>McCarthy Center #8</t>
  </si>
  <si>
    <t>EV 1-</t>
  </si>
  <si>
    <t>20103 Lake Chabot Rd</t>
  </si>
  <si>
    <t>DOCTORS PARKING; Located in the doctors parking area
PUBLIC HANDICAP; Located near the hospital's entrance
PUBLIC NON HAN; Located near the hospital's entrance
STAFF NORTH LOT; Located in the staff north lot</t>
  </si>
  <si>
    <t>Castro Valley</t>
  </si>
  <si>
    <t>Pricing is based on length of time. $0.6 per hour for the first 4 hours, and $5 per additional hour</t>
  </si>
  <si>
    <t>3200 Bridge Pkwy</t>
  </si>
  <si>
    <t>3200 BRIDGE PKY</t>
  </si>
  <si>
    <t>PARK STRUCTURE</t>
  </si>
  <si>
    <t>351 E. Chapman Ave</t>
  </si>
  <si>
    <t>PARKSTRUCTURE1; By Lemon st. and Fullerton Dr.
PARKSTRUCTURE2; By Lemon St. and Fullerton College Rd.
PARKSTRUCTURE3; By Lemon St. and Fullerton College Dr.</t>
  </si>
  <si>
    <t>871-901 Embarcadero del Mar</t>
  </si>
  <si>
    <t>ISLA VISTA 02; Solar Parking lot</t>
  </si>
  <si>
    <t>Isla Vista</t>
  </si>
  <si>
    <t>124 s. Mission rd.</t>
  </si>
  <si>
    <t>FALLBROOK; -</t>
  </si>
  <si>
    <t>Fallbrook</t>
  </si>
  <si>
    <t>4333 E Vineyard Ave</t>
  </si>
  <si>
    <t>JUVENILE CRT 02; -</t>
  </si>
  <si>
    <t>1070 Universal Studios Blvd</t>
  </si>
  <si>
    <t>ET 1; ET parking structure ground level
ET 2; ET parking structure ground level
ET 3; ET parking structure ground level
ET 4; ET parking structure ground level
ET 5; ET parking structure ground level
ET 6; ET parking structure ground level
ET 7; ET parking structure ground level
ET 8; ET parking structure ground level</t>
  </si>
  <si>
    <t>195 Gasser Dr</t>
  </si>
  <si>
    <t>NAPA; Located near back of parking lot</t>
  </si>
  <si>
    <t>50 N 4th St</t>
  </si>
  <si>
    <t>EE GARAGE 1; Near 4th st. Entrance 
EE GARAGE 2; -
EE GARAGE 3; -
EE GARAGE 4; Garage
EE STATION 1; Located on the 2nd level near 4th street
EE STATION 2; Located on the 2nd level near 4th street
EE STATION 3; Located on the 2nd level near 4th street
EE STATION 4; Located on the 2nd level near 4th street
EE STATION 5; -</t>
  </si>
  <si>
    <t>Oak Glen Preserve</t>
  </si>
  <si>
    <t>39611 Oak Glen Rd</t>
  </si>
  <si>
    <t>Oak Glen</t>
  </si>
  <si>
    <t>909-797-8507</t>
  </si>
  <si>
    <t>8am-4:30pm daily; maximum stay of 2 hours</t>
  </si>
  <si>
    <t>2200 Bridge Pkwy</t>
  </si>
  <si>
    <t>2200 BRIDGE PKY</t>
  </si>
  <si>
    <t>3190 S Higuera St</t>
  </si>
  <si>
    <t>3196-3220 #1</t>
  </si>
  <si>
    <t>$1 per hour, $0.25 per kWh</t>
  </si>
  <si>
    <t>NORM REEVES VW</t>
  </si>
  <si>
    <t>20 Auto Center Dr</t>
  </si>
  <si>
    <t>VW_422529_A; -</t>
  </si>
  <si>
    <t>$4.99 per session</t>
  </si>
  <si>
    <t>ARROYO GRANDE</t>
  </si>
  <si>
    <t>219-221 Le Point St</t>
  </si>
  <si>
    <t>LE POINT 01; -
LE POINT 02; -</t>
  </si>
  <si>
    <t>Arroyo Grande</t>
  </si>
  <si>
    <t>$0.22 per kWh, $1 per session</t>
  </si>
  <si>
    <t>DE 12100</t>
  </si>
  <si>
    <t>12100 Wilshire Blvd</t>
  </si>
  <si>
    <t>STATION 1; Located on level P-1 of the parking garage</t>
  </si>
  <si>
    <t>Pricing is based on length of time. $1.5 per hour for the first 3 hours, and $4 per additional hour</t>
  </si>
  <si>
    <t>5492-5598 Lafayette St</t>
  </si>
  <si>
    <t>SCG 2550 GAW 05; Located on the east side of the building</t>
  </si>
  <si>
    <t>SANTA MONICA VW</t>
  </si>
  <si>
    <t>2440 Santa Monica Blvd</t>
  </si>
  <si>
    <t>DC FAST; For VWSM customers, see service manager for discounted rate.</t>
  </si>
  <si>
    <t>EV CHARGER</t>
  </si>
  <si>
    <t>727 El Camino Real</t>
  </si>
  <si>
    <t>HOTEL LUCENT</t>
  </si>
  <si>
    <t>EAST PARKING</t>
  </si>
  <si>
    <t>734 Fairmount Ave S</t>
  </si>
  <si>
    <t>6TH FLOOR 1; Roof Level
6TH FLOOR 2; Roof Level
6TH FLOOR 3; Roof Level
DOCTOR PRKNG 1; Doctors Parking
IST FLOOR 1; Level 1 next to Stair 3</t>
  </si>
  <si>
    <t>$1.25 per hour, maximum payment of $10</t>
  </si>
  <si>
    <t>3 Ada</t>
  </si>
  <si>
    <t>LBP 3 ADA 01; Stations are on the South side of the 3 Ada building.
LBP 3 ADA 02; Stations are on the South side of the 3 Ada building.
LBP 3 ADA 03; Stations are on the South side of the 3 Ada building.</t>
  </si>
  <si>
    <t>City of Placentia - Civic Center</t>
  </si>
  <si>
    <t>401 E Chapman Ave</t>
  </si>
  <si>
    <t>714-993-8245</t>
  </si>
  <si>
    <t>8am-6pm M-F</t>
  </si>
  <si>
    <t>Andis Wines</t>
  </si>
  <si>
    <t>11000 Shenandoah Rd</t>
  </si>
  <si>
    <t>209-245-6177</t>
  </si>
  <si>
    <t>11am-4:30pm daily</t>
  </si>
  <si>
    <t>2019-11-22 03:44:22 UTC</t>
  </si>
  <si>
    <t>THE PARK DTLA</t>
  </si>
  <si>
    <t>221 S. Figueroa</t>
  </si>
  <si>
    <t>STATION2; next to car wash Parking Rates Apply for None Tenant in addition to station fee</t>
  </si>
  <si>
    <t>221 s. Figueroa st.</t>
  </si>
  <si>
    <t>STATION 1; near car wash Parking Rates Apply for None Tenant in addition to station fee</t>
  </si>
  <si>
    <t>400 Front St</t>
  </si>
  <si>
    <t>5000 Birch St</t>
  </si>
  <si>
    <t>5000 BIRCH 1; ADA rear of building
5000 BIRCH 3; rear of building
5000 BIRCH 4; rear of building</t>
  </si>
  <si>
    <t>YAKS ON THE 5</t>
  </si>
  <si>
    <t>4314 Pioneer Way</t>
  </si>
  <si>
    <t>DCEC DUNSMUIR; ChargePoint BMW &amp; VW Express Corridor Location</t>
  </si>
  <si>
    <t>Dunsmuir</t>
  </si>
  <si>
    <t>$0.04 per hour, $0.1 per kWh</t>
  </si>
  <si>
    <t>550 S Hope St</t>
  </si>
  <si>
    <t>KPMG 1; 3rd floor of the parking garage
KPMG 2; P3 of parking garage
KPMG 3; -
KPMG 4; 3rd floor of garage</t>
  </si>
  <si>
    <t>Pricing is based on length of time. $1.8 per hour for the first 4 hours, and $5 per additional hour, minimum payment of $1.8</t>
  </si>
  <si>
    <t>1301 DOVE</t>
  </si>
  <si>
    <t>1301 Dove St</t>
  </si>
  <si>
    <t>1301 DOVE ST 01; Station is on the south side of the building.</t>
  </si>
  <si>
    <t>3 Banting</t>
  </si>
  <si>
    <t>IRVINE 01; Station is on the North side of the building.</t>
  </si>
  <si>
    <t>1410 GARAGE EV</t>
  </si>
  <si>
    <t>1400 Fashion Island Blvd</t>
  </si>
  <si>
    <t>#1; Parking Garage Ground Level
#2; Parking Garage Ground Level</t>
  </si>
  <si>
    <t>Pricing is based on length of time and kWh used. $0 per hour for the first 4 hours, and $3 per additional hour, $0.25 per kWh, minimum payment of $1</t>
  </si>
  <si>
    <t>1340 MUNRAS</t>
  </si>
  <si>
    <t>1340 Munras Ave</t>
  </si>
  <si>
    <t>DCEC MONTEREY; ChargePoint BMW &amp; VW Express Corridor Location</t>
  </si>
  <si>
    <t>$0.15 per kWh</t>
  </si>
  <si>
    <t>CV RANCH</t>
  </si>
  <si>
    <t>1 Old Ranch Rd</t>
  </si>
  <si>
    <t>CVR 1; Located near the lodge
DUAL LODGE; 100's Lodge Parking Lot</t>
  </si>
  <si>
    <t>Carmel-by-the-Sea</t>
  </si>
  <si>
    <t>Pricing is based on length of time. $0 per hour for the first 4 hours, and $3 per additional hour</t>
  </si>
  <si>
    <t>CPW GARAGE</t>
  </si>
  <si>
    <t>10250 Santa Monica Blvd</t>
  </si>
  <si>
    <t>#1; Entrance to the garage is at the intersection of Century Park West and Constellation Blvd. Turn right after entering the garage. The Chargers are located on level A.
#2; Entrance to the garage is at the intersection of Century Park West and Constellation Blvd. Turn right after entering the garage. The Chargers are located on level A.
#3; Entrance to the garage is at the intersection of Century Park West and Constellation Blvd. Turn right after entering the garage. The Chargers are located on level A.</t>
  </si>
  <si>
    <t>$0.95 per hour</t>
  </si>
  <si>
    <t>660 W Main Street</t>
  </si>
  <si>
    <t>EV#1 WEST; Development Services Center-right front</t>
  </si>
  <si>
    <t>Morgan Hill</t>
  </si>
  <si>
    <t>$0.25 per kWh, $0.5 per session</t>
  </si>
  <si>
    <t>17575 Peak Ave</t>
  </si>
  <si>
    <t>EV #1 NORTH; Library parking lot-left front side</t>
  </si>
  <si>
    <t>UCSD</t>
  </si>
  <si>
    <t>304 Medical Center Dr</t>
  </si>
  <si>
    <t>ECPS WEST; UCSD Parking Permit Required. POWER SHARING: Slower charging when both ports are in use.</t>
  </si>
  <si>
    <t>114 PACIFICA</t>
  </si>
  <si>
    <t>114 Pacifica</t>
  </si>
  <si>
    <t>Pricing is based on length of time. $1 per hour for the first 4 hours, and $3 per additional hour, maximum payment of $24, maximum session time is 24 hours</t>
  </si>
  <si>
    <t>LOT M</t>
  </si>
  <si>
    <t>9001 Stockdale Hwy</t>
  </si>
  <si>
    <t>LOT M- 1; -
LOT M- 2; -</t>
  </si>
  <si>
    <t>Pricing is based on length of time. $1.25 per hour for the first 4 hours, and $2.5 per additional hour</t>
  </si>
  <si>
    <t>CCCD</t>
  </si>
  <si>
    <t>1370 Adams Ave</t>
  </si>
  <si>
    <t>CCCD 1</t>
  </si>
  <si>
    <t>Cache Creek Casino</t>
  </si>
  <si>
    <t>14455 CA 16</t>
  </si>
  <si>
    <t>Brooks</t>
  </si>
  <si>
    <t>530-796-3118</t>
  </si>
  <si>
    <t>ENCINO MED PLZ</t>
  </si>
  <si>
    <t>5400 Balboa Blvd</t>
  </si>
  <si>
    <t xml:space="preserve">STATION 1; Parking garage 1st level
STATION 2; Near front entrance </t>
  </si>
  <si>
    <t>Pricing is based on length of time. $2.5 per hour for the first 3 hours, and $25 per additional hour</t>
  </si>
  <si>
    <t>S LAKE TAHOE</t>
  </si>
  <si>
    <t>Bellamy Ct</t>
  </si>
  <si>
    <t>HEAVENLY DC; ChargePoint BMW &amp; VW Express Corridor Location</t>
  </si>
  <si>
    <t>Pricing is based on length of time and kWh used. $0 per hour for the first 1 hour, and $0.05 per additional hour, $0.18 per kWh</t>
  </si>
  <si>
    <t>HOMEWOOD SUITES</t>
  </si>
  <si>
    <t>1103 Embarcadero</t>
  </si>
  <si>
    <t>DC FAST OAKLAND; ChargePoint BMW &amp; VW Express Corridor Location</t>
  </si>
  <si>
    <t>Pricing is based on length of time and kWh used. $0 per hour, and $0.05 per additional hour, $0.18 per kWh</t>
  </si>
  <si>
    <t>1000 Universal Studios Blvd</t>
  </si>
  <si>
    <t>CURIOUS GEORGE; The station is located in the Curious George Garage, level 1 near elevators</t>
  </si>
  <si>
    <t>750 N San Vicente Blvd</t>
  </si>
  <si>
    <t>RED 1; Parking garage level P3
RED 2; Parking garage level P3</t>
  </si>
  <si>
    <t>10124 Old Grove Rd</t>
  </si>
  <si>
    <t>APCD L2; -</t>
  </si>
  <si>
    <t>16118 4S Ranch Pkwy</t>
  </si>
  <si>
    <t>4S RANCH L2; -</t>
  </si>
  <si>
    <t>MFCT1</t>
  </si>
  <si>
    <t>918-966 Transport Way</t>
  </si>
  <si>
    <t>MFCT PARKING</t>
  </si>
  <si>
    <t>$1.25 per hour, minimum payment of $1.25, maximum payment of $4, maximum session time is 4 hours</t>
  </si>
  <si>
    <t>850 California St</t>
  </si>
  <si>
    <t>850 CALIF ST #1; -
850 CALIF ST #2; -
850 CALIF ST #3; -
850 CALIF ST #4; -
850 CALIF ST #5; -</t>
  </si>
  <si>
    <t>Pricing is based on length of time. $1 per hour for the first 2 hours, and $4 per additional hour, minimum payment of $1</t>
  </si>
  <si>
    <t>1600 Los Gamos Dr</t>
  </si>
  <si>
    <t>1600 LOS GAMOS; Located in the Lobby A Parking Lot near building entrance</t>
  </si>
  <si>
    <t>2020 N Main St</t>
  </si>
  <si>
    <t>DC FAST 1; -</t>
  </si>
  <si>
    <t>SAISON</t>
  </si>
  <si>
    <t>17035 Condit Rd</t>
  </si>
  <si>
    <t>DC FAST 01; ChargePoint BMW &amp; VW Express Corridor Location
DC FAST 02; ChargePoint BMW &amp; VW Express Corridor Location</t>
  </si>
  <si>
    <t>Pricing is based on length of time and kWh used. $0 per hour, and $0.1 per additional hour, $0.25 per kWh</t>
  </si>
  <si>
    <t>515 S Flower St</t>
  </si>
  <si>
    <t>A-LVL #1; At valet parking
CITYNATNL-CLVL3
CTYNATNL-CLVL12
CTYNATNL-CLVL13
CTYNATNL-CLVL14</t>
  </si>
  <si>
    <t>701 Ocean St.</t>
  </si>
  <si>
    <t>701OCEAN DC; -</t>
  </si>
  <si>
    <t>BOARDWALK</t>
  </si>
  <si>
    <t>7441 Edinger Ave</t>
  </si>
  <si>
    <t>BOARDWALK # 1; Outside Pool
BOARDWALK # 2; Outside Pool</t>
  </si>
  <si>
    <t>Pricing is based on length of time and kWh used. $0 per hour for the first 4 hours, and $3 per additional hour, $0.32 per kWh</t>
  </si>
  <si>
    <t>DEL MAR</t>
  </si>
  <si>
    <t>12770 El Camino Real</t>
  </si>
  <si>
    <t>THE HEIGHTS 01; -
THE HEIGHTS 02; -</t>
  </si>
  <si>
    <t>Adelaide Inn</t>
  </si>
  <si>
    <t>1215 Ysabel St</t>
  </si>
  <si>
    <t>805-238-2770</t>
  </si>
  <si>
    <t>Bonanza King Resort</t>
  </si>
  <si>
    <t>475 Coffee Creek Rd</t>
  </si>
  <si>
    <t>Coffee Creek</t>
  </si>
  <si>
    <t>530-266-3305</t>
  </si>
  <si>
    <t>3855 W 242nd St</t>
  </si>
  <si>
    <t>WALTERIA L2; The station is located near the library</t>
  </si>
  <si>
    <t>5815 Owens Dr</t>
  </si>
  <si>
    <t>5803 OWENS; Southwest corner on 1st floor of parking garage
5803OWENS-01; Ground floor of 5803 Owens Garage. Southwest corner</t>
  </si>
  <si>
    <t>Pricing is based on length of time. $1 per hour for the first 5 hours, and $5 per additional hour, minimum payment of $1, maximum payment of $100</t>
  </si>
  <si>
    <t>CBW PROPERTIES</t>
  </si>
  <si>
    <t>511 Central Ave</t>
  </si>
  <si>
    <t>SV-1; Back, South-West corner of property</t>
  </si>
  <si>
    <t>Pricing is based on length of time. $1 per hour for the first 4 hours, and $4 per additional hour</t>
  </si>
  <si>
    <t>Niner Wine Estates</t>
  </si>
  <si>
    <t>2400 CA 46 W</t>
  </si>
  <si>
    <t>805-239-2233</t>
  </si>
  <si>
    <t>4275 Executive Square</t>
  </si>
  <si>
    <t>EXEC SQ 4275 01; Stations are in the 4275 Parking Garage on L1 near the elevator.
EXEC SQ 4275 02; Stations are in the 4275 Parking Garage on L! near the elevator.</t>
  </si>
  <si>
    <t>HAMPTON NAPA</t>
  </si>
  <si>
    <t>935 Hartle Ct</t>
  </si>
  <si>
    <t>HISNAPA1; Front of building
HISNAPA2; Front of building</t>
  </si>
  <si>
    <t>Pricing is based on length of time. $1.5 per hour for the first 4 hours, and $5 per additional hour, maximum payment of $50</t>
  </si>
  <si>
    <t>323 Domestic Terminals Arrivals Level</t>
  </si>
  <si>
    <t>VALET 4-1; Valet Parking Domestic Garage Level 4</t>
  </si>
  <si>
    <t>4045 190th St</t>
  </si>
  <si>
    <t>COLUMBIA DC; ChargePoint BMW &amp; VW Express Corridor Location
COLUMBIA L2; -</t>
  </si>
  <si>
    <t>131 Theory</t>
  </si>
  <si>
    <t>131 THEORY 01; Stations are at the NW corner of the 131 Theory building.
131 THEORY 02; Stations are at the NW corner of the 131 Theory building.</t>
  </si>
  <si>
    <t>DC SOLAR</t>
  </si>
  <si>
    <t>18238-18298 Halsted St</t>
  </si>
  <si>
    <t>SCT20HEV-171541; -
SCT20HEV-172161; -</t>
  </si>
  <si>
    <t>Lot G1</t>
  </si>
  <si>
    <t>SCT20HEV-168700; -
SCT20HEV-172257; Mounted on solar trailer</t>
  </si>
  <si>
    <t>4302 Campus Dr</t>
  </si>
  <si>
    <t>SSPS 3RD FLR 03; These stations offer a Level 2 charge, they are on Level 3 of the SSPS.
SSPS 3RD FLR 04; These stations offer an L2 charge, and are on Level 3 of the SSPS.</t>
  </si>
  <si>
    <t>901 A St</t>
  </si>
  <si>
    <t>3RD &amp; A GARAGE2; -</t>
  </si>
  <si>
    <t>CAN</t>
  </si>
  <si>
    <t>4200 Farm Hille BLVD</t>
  </si>
  <si>
    <t>CAN LOT 1 ST1</t>
  </si>
  <si>
    <t>HOTEL STRATA</t>
  </si>
  <si>
    <t>93-111 W El Camino Real</t>
  </si>
  <si>
    <t>STRATA1; Charging station located in front of the office near the sign</t>
  </si>
  <si>
    <t>Pricing is based on an hourly rate. $1.25 per hour</t>
  </si>
  <si>
    <t>Cañada College 4200 Farm Hill Dr.</t>
  </si>
  <si>
    <t>CAN LOT 2 ST1; North West Corner of Lot 2</t>
  </si>
  <si>
    <t>Los Angeles Metro - Arcadia Station</t>
  </si>
  <si>
    <t>201 N 1st Ave</t>
  </si>
  <si>
    <t>Located on the ground floor of the parking garage</t>
  </si>
  <si>
    <t>Los Angeles Metro - Monrovia Station</t>
  </si>
  <si>
    <t>1651 S Primrose Ave</t>
  </si>
  <si>
    <t>Los Angeles Metro - Duarte Station</t>
  </si>
  <si>
    <t>1777 Business Center Dr</t>
  </si>
  <si>
    <t>Los Angeles Metro - Irwindale Station</t>
  </si>
  <si>
    <t>15988 Avenida Padilla</t>
  </si>
  <si>
    <t>Irwindale</t>
  </si>
  <si>
    <t>Los Angeles Metro - Citrus College Station</t>
  </si>
  <si>
    <t>901 N Citrus Ave</t>
  </si>
  <si>
    <t>Azusa</t>
  </si>
  <si>
    <t>175 Baypointe Pkwy</t>
  </si>
  <si>
    <t>ENSO STATION 1; -
ENSO STATION 2; -
ENSO STATION 3; -
ENSO STATION 4; -
ENSO STATION 5; -</t>
  </si>
  <si>
    <t>PARKING LEVEL 1</t>
  </si>
  <si>
    <t>6100 Wilshire</t>
  </si>
  <si>
    <t>LVL 2 STATION; P1</t>
  </si>
  <si>
    <t>Pricing is based on length of time. $2 per hour for the first 4 hours, and $20 per additional hour, minimum payment of $2</t>
  </si>
  <si>
    <t>GRATON CASINO</t>
  </si>
  <si>
    <t>288 Golf Course Drive</t>
  </si>
  <si>
    <t>SELF PARK L2 2; Graton Casino Parking Garage (L2 2)
VALET DC1; ChargePoint BMW &amp; VW Express Corridor Location</t>
  </si>
  <si>
    <t>Rohnert Park</t>
  </si>
  <si>
    <t>2837 Estates Dr</t>
  </si>
  <si>
    <t>SCT20HEV-168732; -</t>
  </si>
  <si>
    <t>435 Court St</t>
  </si>
  <si>
    <t>NW corner of Court and College Streets</t>
  </si>
  <si>
    <t>Coronado Golf Course</t>
  </si>
  <si>
    <t>2000 Visalia Row</t>
  </si>
  <si>
    <t>619-522-6590  855-885-9571</t>
  </si>
  <si>
    <t>701 Gateway</t>
  </si>
  <si>
    <t>701 Gateway Blvd</t>
  </si>
  <si>
    <t>877-502-2837  855-885-9571</t>
  </si>
  <si>
    <t>$1.75 per hour</t>
  </si>
  <si>
    <t>Selma Nissan</t>
  </si>
  <si>
    <t>2525 Highland Ave</t>
  </si>
  <si>
    <t>Selma</t>
  </si>
  <si>
    <t>559-891-2702</t>
  </si>
  <si>
    <t>Dealership hours</t>
  </si>
  <si>
    <t>300 Constitution Dr. MPK 23</t>
  </si>
  <si>
    <t>MPK 23 FC-1; -
MPK 23 FC-2
MPK 23-1; -
MPK 23-2; -
MPK 23-3</t>
  </si>
  <si>
    <t>LAGUNA BEACH</t>
  </si>
  <si>
    <t>499 Forest Ave</t>
  </si>
  <si>
    <t>FOREST AVE 01; Station is in the Forest Ave outdoor lot neat Forest and Ocean Ave.</t>
  </si>
  <si>
    <t>Laguna Beach</t>
  </si>
  <si>
    <t>LEVC GROUP LLC</t>
  </si>
  <si>
    <t>2501 E Lakeshore Dr</t>
  </si>
  <si>
    <t>STATION 1; Next to Elsinore care dental</t>
  </si>
  <si>
    <t>Lake Elsinore</t>
  </si>
  <si>
    <t>515 S Figueroa St</t>
  </si>
  <si>
    <t>515 FIGUEROA 1; Near to the elevator 
515 FIGUEROA 2; Near to the elevator 
515 FIGUEROA 3; Near to the elevator 
515 FIGUEROA 4</t>
  </si>
  <si>
    <t>Pricing is based on length of time. $0 per hour for the first 4 hours, and $5.75 per additional hour</t>
  </si>
  <si>
    <t>SHS MISSION VAL</t>
  </si>
  <si>
    <t>2401 Camino Del Rio N</t>
  </si>
  <si>
    <t>STATION 1; Located near the hotel's entrance
STATION 2; Located near the hotel's entrance</t>
  </si>
  <si>
    <t>$2 per hour, minimum payment of $12, maximum payment of $48, maximum session time is 24 hours</t>
  </si>
  <si>
    <t>LVK PARKING</t>
  </si>
  <si>
    <t>636 Terminal Cir</t>
  </si>
  <si>
    <t>A -SOLAR ARRAY; Airport Administration Parking Lot NE Corner Under Solar Array</t>
  </si>
  <si>
    <t>Livermore</t>
  </si>
  <si>
    <t>211 OCEAN</t>
  </si>
  <si>
    <t>211 E Ocean Blvd</t>
  </si>
  <si>
    <t>PARKING A 001; Located on Parking Level A; Additional Parking Fees Apply; Parking Lot Hours are 7:00AM to 6:00PM
PARKING A 002; Located on Parking Level A; Additional Parking Fees Apply; Garage Hours are 7:00AM to 6:00PM</t>
  </si>
  <si>
    <t>Pricing is based on length of time. $0 per hour for the first 3 hours, and $5.15 per additional hour</t>
  </si>
  <si>
    <t>58 N 1st St</t>
  </si>
  <si>
    <t>1ST &amp; CIVIC #1; arking lot on the corner of First and Civic
1ST &amp; CIVIC DR.; -
58 N 1ST; -</t>
  </si>
  <si>
    <t>550 E 3rd St</t>
  </si>
  <si>
    <t>STATION #2; Near 3rd street exit
STATION #3; 1st Floor Near 3rd St. Exit
STATION 1; Near 3rs Street Exit</t>
  </si>
  <si>
    <t>6 College Rd. Lot K 3300 College Dr</t>
  </si>
  <si>
    <t>SKY LOT K; North East Corner of Lot K</t>
  </si>
  <si>
    <t>WALSH</t>
  </si>
  <si>
    <t>25405 Hancock Ave</t>
  </si>
  <si>
    <t>WALSH MED GAR; Located in the garage on the right side of the entrance
WALSH MEDICAL; The station is located by the driveway</t>
  </si>
  <si>
    <t>Pricing is based on length of time. $1 per hour for the first 4 hours, and $2 per additional hour, maximum payment of $25, maximum session time is 24 hours</t>
  </si>
  <si>
    <t>GATEWAY</t>
  </si>
  <si>
    <t>15725 Pomerado Road</t>
  </si>
  <si>
    <t>GATEWAY MEDICAL; Located in the east parking lot by the courtyard</t>
  </si>
  <si>
    <t>SOLARMAX</t>
  </si>
  <si>
    <t>3080 12th Street</t>
  </si>
  <si>
    <t>SOLARMAX; -</t>
  </si>
  <si>
    <t>Pricing is based on kWh used. $0.15 per kWh</t>
  </si>
  <si>
    <t>WILSHIRE PALM</t>
  </si>
  <si>
    <t>9171 Wilshire Blvd</t>
  </si>
  <si>
    <t>9171 EV_1
9171 EV_1_LL
9171 EV_2_LL</t>
  </si>
  <si>
    <t>GRANITE PROP</t>
  </si>
  <si>
    <t>2600 W Olive</t>
  </si>
  <si>
    <t>2600 W OLIVE 1
2600 W OLIVE 2</t>
  </si>
  <si>
    <t>Pricing is based on length of time. $0 per hour for the first 2 hours, and $5 per additional hour</t>
  </si>
  <si>
    <t>1234 N La Brea Ave</t>
  </si>
  <si>
    <t>THE HUXLEY 01; -
THE HUXLEY 02; -
THE HUXLEY 03; -
THE HUXLEY 04; -
THE HUXLEY 05; -
THE HUXLEY 06</t>
  </si>
  <si>
    <t>Lot E5; Located on the east side of Jacaranda Hall</t>
  </si>
  <si>
    <t>Located in the west parking structure (level 1)</t>
  </si>
  <si>
    <t>Located in Lot 8</t>
  </si>
  <si>
    <t>Located in Lot 11</t>
  </si>
  <si>
    <t>COUNTY SONOMA</t>
  </si>
  <si>
    <t>16349 Doran Beach Rd</t>
  </si>
  <si>
    <t>DORAN BEACH; Available for Public Use with 4-hour Time Limit - Service provided by County of Sonoma</t>
  </si>
  <si>
    <t>Bodega Bay</t>
  </si>
  <si>
    <t>Pricing is based on length of time. $1 per hour for the first 4 hours, and $10 per additional hour, minimum payment of $3</t>
  </si>
  <si>
    <t>1351 Maple Avenue</t>
  </si>
  <si>
    <t>SR VETS BLDG #1; Available for Public Use with 4-Hour Time Limit - Service Provided by County of Sonoma
SR VETS BLDG #2; Available for Public Use with 4-Hour Time Limit - Service Provided by County of Sonoma</t>
  </si>
  <si>
    <t>1202 Apollo Way</t>
  </si>
  <si>
    <t>APOLLO WAY #2; Available for Public Use with 4-Hour Time Limit - Service Provided by County of Sonoma</t>
  </si>
  <si>
    <t>575 Administration Drive</t>
  </si>
  <si>
    <t>CC ADMIN BOS #1; Available for Public Use with 4-Hour Time Limit - Service Provided by County of Sonoma
CC ADMIN BOS #2; Available for Public Use with 4-Hour Time Limit - Service Provided by County of Sonoma</t>
  </si>
  <si>
    <t>2300 County Center Dr</t>
  </si>
  <si>
    <t>CC LA PLAZA #1; Available for Public Use with 4-Hour Time Limit - Service Provided by County of Sonoma</t>
  </si>
  <si>
    <t>4027 Clipper Ct</t>
  </si>
  <si>
    <t>46705 Fremont Blvd</t>
  </si>
  <si>
    <t>47505 Seabridge Dr</t>
  </si>
  <si>
    <t>PARK PLACE</t>
  </si>
  <si>
    <t>1100 Park Pl</t>
  </si>
  <si>
    <t>EV B; Drive to basement level in garage and follow the EV charging station signs 
EV C; -
EV1; located in basement of building
EV2; located in basement
EV3; located in basement
EV4; located in basement</t>
  </si>
  <si>
    <t>Pricing is based on length of time and kWh used. $0 per hour for the first 1 hour, and $0.25 per additional hour, $0.25 per kWh, maximum payment of $50</t>
  </si>
  <si>
    <t>9388 Lightwave Ave</t>
  </si>
  <si>
    <t>9391 LIGHTWAVE; -
SPECTRUM 1; -</t>
  </si>
  <si>
    <t>Tablas Creek Vineyard</t>
  </si>
  <si>
    <t>9339 Adelaida Rd</t>
  </si>
  <si>
    <t>805-237-1231</t>
  </si>
  <si>
    <t>NO STATION</t>
  </si>
  <si>
    <t>201 Discovery Dr</t>
  </si>
  <si>
    <t>RIGHT CHARGER; Right unit</t>
  </si>
  <si>
    <t>800 Atlantis Ct</t>
  </si>
  <si>
    <t>800 2; East side of building Charger on left</t>
  </si>
  <si>
    <t>CP EV CHARGERS</t>
  </si>
  <si>
    <t>1900 Prairie City Rd</t>
  </si>
  <si>
    <t>FM 7 CHARGER 1; FM7 Near Perimeter Road
FM 7 CHARGER 2; FM7 Near Perimeter Road
FM1 MIDDLE; Fm1 parking lot Middle
FM1 NORTHEAST; Fm1 parking lot NorthEast
FM1 SOUTHWEST; Fm1 parking lot SouthWest
FM4-EAST; Located at FM4
FM4-WEST; Located at FM4
FM7-MIDDLE; Located at FM7
FM7-NORTH; Located at FM7
FM7-SOUTH; Located at FM7</t>
  </si>
  <si>
    <t>Pricing is based on length of time and kWh used. $0 per hour for the first 1 hour, and $5 per additional hour, $0.1 per kWh</t>
  </si>
  <si>
    <t>201 Discovery</t>
  </si>
  <si>
    <t>201 GW; South side of building</t>
  </si>
  <si>
    <t>800 Atlantis St</t>
  </si>
  <si>
    <t>800 GW; East side of building</t>
  </si>
  <si>
    <t>2260 W Washington Blvd</t>
  </si>
  <si>
    <t>BSL #4; -</t>
  </si>
  <si>
    <t>6501 Fountain Ave</t>
  </si>
  <si>
    <t>BSL #3; -</t>
  </si>
  <si>
    <t>22055-22083 Irvine Center Dr</t>
  </si>
  <si>
    <t>350 SPECTRUM 01; Parking Rates Apply: Stations are on the ground floor fof the parking garage serving the 300 Spectrum Center building.
350 SPECTRUM 03; Parking Rates Apply: Stations are on the ground floor of the parking garage.
350 SPECTRUM 04; Parking Rates Apply: Stations are on the ground floor of the parking garage serving 300 Spectrum Center.</t>
  </si>
  <si>
    <t>3851 Rosecrans st.</t>
  </si>
  <si>
    <t>HEALTH SERVICES; -</t>
  </si>
  <si>
    <t>BUILDING 2</t>
  </si>
  <si>
    <t>195 Champion Ct</t>
  </si>
  <si>
    <t>B2 EV #1; -
B2 EV #2; -
B2 EV #3; -</t>
  </si>
  <si>
    <t>Pricing is based on length of time and kWh used. $0.35 per hour for the first 2 hours, and $3 per additional hour, $0.25 per kWh</t>
  </si>
  <si>
    <t>6455 Irvine Center Dr</t>
  </si>
  <si>
    <t xml:space="preserve">PS2 STATION 1; PRIVATE PROPERTY Bottom floor 
PS3; PRIVATE PROPERTY 
STATION 2; PRIVATE PROPERTY </t>
  </si>
  <si>
    <t>234 S Figueroa St</t>
  </si>
  <si>
    <t>BUNKER HILL; P-1</t>
  </si>
  <si>
    <t>Pricing is based on length of time and kWh used. $0 per hour for the first 1 hour, and $4 per additional hour, $1 per kWh</t>
  </si>
  <si>
    <t>CPLEVSTATIONS</t>
  </si>
  <si>
    <t>3855 S Figueroa St</t>
  </si>
  <si>
    <t>EV2; garage level A</t>
  </si>
  <si>
    <t>631-799 Exposition Park Dr</t>
  </si>
  <si>
    <t>EV3; garage level A</t>
  </si>
  <si>
    <t>LCF PARK&amp;RIDE;</t>
  </si>
  <si>
    <t>1310 Foothill Blvd</t>
  </si>
  <si>
    <t>LCF EV STATION1; Inside LCF Overpass Parking Lot</t>
  </si>
  <si>
    <t>La Cañada Flintridge</t>
  </si>
  <si>
    <t>340 Oak Rd</t>
  </si>
  <si>
    <t xml:space="preserve">STATION 4 PS-5; On right of Oak Rd parking entry
STATION 5 PS-5; On Right of Oak Rd parking entrance 
STATION 6 PS-5; On Right of Oak Rd parking entrance 
STATION 7 PS-5
STATION 8 PS-5; On Right of Oak Rd parking entrance </t>
  </si>
  <si>
    <t>19662 Nordhoff St</t>
  </si>
  <si>
    <t>BSL #6; -</t>
  </si>
  <si>
    <t>333 S Grand Ave</t>
  </si>
  <si>
    <t>WFC 333 P4 01; Staitons are on P4 of the 333 S. Grand Parking Garage.
WFC 333 P4 02; Stations are on P4 of the 333 . Grand Parking Garage</t>
  </si>
  <si>
    <t>MENLO PARK</t>
  </si>
  <si>
    <t>1198 Crane St</t>
  </si>
  <si>
    <t>PARKINGPLAZA2 1; -</t>
  </si>
  <si>
    <t>1016-1022 Middlefield Rd</t>
  </si>
  <si>
    <t>MAIN LIBRARY 1; Located in parking lot behind Library</t>
  </si>
  <si>
    <t>BMW MONROVIA</t>
  </si>
  <si>
    <t>1425 Mountain Ave</t>
  </si>
  <si>
    <t>CT600</t>
  </si>
  <si>
    <t>CASA MIRA EV</t>
  </si>
  <si>
    <t>11195 Westview Pkwy</t>
  </si>
  <si>
    <t xml:space="preserve">CHARGER #3; Parking garage 
STATION #1; Parking Garage
STATION #2; Parking Garage 
STATION #4; Parking garage
STATION #5; Parking garage </t>
  </si>
  <si>
    <t>Pricing is based on length of time and kWh used. $0 per hour for the first 3 hours, and $3 per additional hour, $0.4 per kWh, maximum payment of $20</t>
  </si>
  <si>
    <t>2130 Main St</t>
  </si>
  <si>
    <t xml:space="preserve">2130 MAIN ST 1; 1 st floor parking garage 
2130 MAIN ST 2; 1st floor parking garage 
2130 MAIN ST 3; 1st floor parking garage </t>
  </si>
  <si>
    <t>Pricing is based on length of time. $0.75 per hour for the first 4 hours, and $4 per additional hour, minimum payment of $0.75</t>
  </si>
  <si>
    <t>DESOTO</t>
  </si>
  <si>
    <t>20900 Ventura Blvd</t>
  </si>
  <si>
    <t>VENTURA 1</t>
  </si>
  <si>
    <t>Christa McAuliffe Middle School</t>
  </si>
  <si>
    <t>3880 Iron Canyon Cir</t>
  </si>
  <si>
    <t>209-331-7193</t>
  </si>
  <si>
    <t>$0.59 per kWh</t>
  </si>
  <si>
    <t>Bear Creek High School</t>
  </si>
  <si>
    <t>10555 Thornton Rd</t>
  </si>
  <si>
    <t>REDSTONE</t>
  </si>
  <si>
    <t>4041 MacArthur Blvd</t>
  </si>
  <si>
    <t>EV STATION 01; Near entrance of parking structure
EV STATION 02; Near entrance of parking structure</t>
  </si>
  <si>
    <t>Pricing is based on length of time. $1 per hour for the first 4 hours, and $4 per additional hour, maximum payment of $20</t>
  </si>
  <si>
    <t>4002 Mesa Rd</t>
  </si>
  <si>
    <t>MPS 1ST FLR 04; Stations are on the 1st floor of the Mesa Parking Structure.
MPS 1ST FLR 05
MPS 1ST FLR 06
MPS 1ST FLR 07</t>
  </si>
  <si>
    <t>SONOMA VLY INN</t>
  </si>
  <si>
    <t>561 1st St W</t>
  </si>
  <si>
    <t>BEST WESTERN; In back of parking lot</t>
  </si>
  <si>
    <t>Pricing is based on length of time. $1 per hour for the first 5 hours, and $5 per additional hour</t>
  </si>
  <si>
    <t>5501 Vineland Ave</t>
  </si>
  <si>
    <t>BSL #13; -</t>
  </si>
  <si>
    <t>15705 Vanowen St</t>
  </si>
  <si>
    <t>BSL 12; -</t>
  </si>
  <si>
    <t>9365 Laurel Canyon Blvd</t>
  </si>
  <si>
    <t>BSL #10; -</t>
  </si>
  <si>
    <t>18498 Plummer St</t>
  </si>
  <si>
    <t>BSL #9; -</t>
  </si>
  <si>
    <t>1213 Newell Rd</t>
  </si>
  <si>
    <t>RINCONADA LIB 1; Off of Newell Road
RINCONADA LIB 2; Off of Newell Rd
RINCONADA LIB 3; North Parking Lot Sidewalk Area</t>
  </si>
  <si>
    <t>CITY OF NAPA</t>
  </si>
  <si>
    <t>West St Pearl st</t>
  </si>
  <si>
    <t>WEST ST REMOTE; -</t>
  </si>
  <si>
    <t>1100 West St</t>
  </si>
  <si>
    <t>1100 WEST ST</t>
  </si>
  <si>
    <t>COLONY</t>
  </si>
  <si>
    <t>301 S Glendora Ave</t>
  </si>
  <si>
    <t>RETAIL GARAGE 2
RETAIL GARAGE 3
RETAIL GARAGE 4
RETAIL GARAGE 5; -
RETAIL GARAGE; -</t>
  </si>
  <si>
    <t>Pricing is based on length of time and kWh used. $0 per hour for the first 4 hours, and $3 per additional hour, $0.25 per kWh</t>
  </si>
  <si>
    <t>LADWP - Sepulveda Substation</t>
  </si>
  <si>
    <t>2937 S Bentley Ave</t>
  </si>
  <si>
    <t>800-342-5397</t>
  </si>
  <si>
    <t>2019-05-21 16:48:24 UTC</t>
  </si>
  <si>
    <t>LADWP - Van Nuys Payment Center</t>
  </si>
  <si>
    <t>6550 Van Nuys Blvd</t>
  </si>
  <si>
    <t>California State University - Fullerton</t>
  </si>
  <si>
    <t>800 N State College Blvd</t>
  </si>
  <si>
    <t>Located at Mihaylo Hall</t>
  </si>
  <si>
    <t>657-278-3082</t>
  </si>
  <si>
    <t>$0.40 per kWh</t>
  </si>
  <si>
    <t>Alma Street Parking</t>
  </si>
  <si>
    <t>355 Alma St</t>
  </si>
  <si>
    <t>650-324-3121</t>
  </si>
  <si>
    <t>University of Southern California</t>
  </si>
  <si>
    <t>357 W 35th St</t>
  </si>
  <si>
    <t>Located in Lot 6</t>
  </si>
  <si>
    <t>213-740-3575</t>
  </si>
  <si>
    <t>Faculty, staff, and student use only</t>
  </si>
  <si>
    <t>LADWP - Joint Service Center</t>
  </si>
  <si>
    <t>1230 W 3rd St</t>
  </si>
  <si>
    <t>LADWP - West LA Service Center</t>
  </si>
  <si>
    <t>1394 S Sepulveda</t>
  </si>
  <si>
    <t>LADWP - Substation</t>
  </si>
  <si>
    <t>5555 Sylvia Ave</t>
  </si>
  <si>
    <t>4261 Arch Dr</t>
  </si>
  <si>
    <t>2550 N 1st St</t>
  </si>
  <si>
    <t>SVC STATION 01; Stations are adjacent to the 2550 building.
SVC STATION 02; Stations are adjacent to the 2550 building.
SVC STATION 03; Stations are adjacent to the 2550 building.
SVC STATION 04; Stations are adjacent to the 2550 Bldg.
SVC STATION 05; Stations are adjacent to the 2550 Bldg.
SVC STATION 06; Stations are adjacent to the 2550 Bldg.
SVC STATION 07; Stations are adjacent to the 2550 Bldg.</t>
  </si>
  <si>
    <t>Internal Services Shop</t>
  </si>
  <si>
    <t>1703 Mountain Ave</t>
  </si>
  <si>
    <t>Los Angeles County - Martin Luther King Hospital - Garage</t>
  </si>
  <si>
    <t>Located east of the parking structure</t>
  </si>
  <si>
    <t>Los Angeles County - Olive View UCLA Medical Center - Overflow Lot</t>
  </si>
  <si>
    <t>Located in the overflow lot</t>
  </si>
  <si>
    <t>CASA MIRA 2 EV</t>
  </si>
  <si>
    <t>9801-9829 Mira Lee Way</t>
  </si>
  <si>
    <t xml:space="preserve">CHARGER #10; Located in lower level of Garage2
CHARGER #11; Located in lower level of Garage 2
CHARGER #6; Located in Garage 2 on lower level
CHARGER #7; Level #2
CHARGER #8; Garage 2
CHARGER #9; Located in Garage 2 on lower level </t>
  </si>
  <si>
    <t>SENDERO</t>
  </si>
  <si>
    <t>1701 Gateway Pl</t>
  </si>
  <si>
    <t>BUILDING 11 #1</t>
  </si>
  <si>
    <t>Rancho Mission Viejo</t>
  </si>
  <si>
    <t>$0.45 per kWh</t>
  </si>
  <si>
    <t>C S L</t>
  </si>
  <si>
    <t>1550 N El Centro Ave</t>
  </si>
  <si>
    <t>LVL 1 STATION 3; RESTRICTED USE: Stations are for use by Proper Residences Only.</t>
  </si>
  <si>
    <t>1550-1598 N El Centro Ave</t>
  </si>
  <si>
    <t>LVL 1 STATION 2; RESTRICTED USE: Stations are for Proper Residences only.</t>
  </si>
  <si>
    <t>5650 Arcturus</t>
  </si>
  <si>
    <t>5650 ARCTURUS 2</t>
  </si>
  <si>
    <t>5650 Arcturus Avenue</t>
  </si>
  <si>
    <t>5650 ARCTURUS 1</t>
  </si>
  <si>
    <t>ALTERRA PRAVADA</t>
  </si>
  <si>
    <t>8727 Fletcher Pkwy</t>
  </si>
  <si>
    <t>STATION 117 118; -</t>
  </si>
  <si>
    <t>La Mesa</t>
  </si>
  <si>
    <t>Pricing is based on length of time and kWh used. $0 per hour for the first 4 hours, and $3 per additional hour, $0.3 per kWh</t>
  </si>
  <si>
    <t>EV LOFTS GREYST</t>
  </si>
  <si>
    <t>688 13th St</t>
  </si>
  <si>
    <t>STATION 01; Located on P1 floor</t>
  </si>
  <si>
    <t>3700 Beacon Ave</t>
  </si>
  <si>
    <t>PARAGON 1
PARAGON 2</t>
  </si>
  <si>
    <t>3856 Crenshaw Blvd</t>
  </si>
  <si>
    <t>BSL #16</t>
  </si>
  <si>
    <t>6763 Wilbur Ave</t>
  </si>
  <si>
    <t>BSL #5; -</t>
  </si>
  <si>
    <t>7301 Crenshaw Blvd</t>
  </si>
  <si>
    <t>BSL #14</t>
  </si>
  <si>
    <t>615 W Jefferson Blvd</t>
  </si>
  <si>
    <t>BSL #20</t>
  </si>
  <si>
    <t>9070 Venice Blvd</t>
  </si>
  <si>
    <t>BSL #19</t>
  </si>
  <si>
    <t>3016 Washington Blvd</t>
  </si>
  <si>
    <t>BSL #17</t>
  </si>
  <si>
    <t>Marina del Rey</t>
  </si>
  <si>
    <t>560 Hilgard Ave</t>
  </si>
  <si>
    <t>BSL #18</t>
  </si>
  <si>
    <t>222 GARAGE</t>
  </si>
  <si>
    <t>222 2nd St</t>
  </si>
  <si>
    <t>222 2ND GARAGE2; -
222 2ND GARAGE; -</t>
  </si>
  <si>
    <t>1 Hacker Way MPK 17</t>
  </si>
  <si>
    <t>MPK 17-1 DCFC</t>
  </si>
  <si>
    <t>CHARGINGSTATION</t>
  </si>
  <si>
    <t>6400 Katella Ave</t>
  </si>
  <si>
    <t>MMNA; EMPLOYEES ONLY DURING BUSINESS HOURS</t>
  </si>
  <si>
    <t>Cypress</t>
  </si>
  <si>
    <t>1305 S Main St</t>
  </si>
  <si>
    <t>AGORA STATION 1; -
AGORA STATION 2; -</t>
  </si>
  <si>
    <t>1674 Lomita Blvd</t>
  </si>
  <si>
    <t>BSL #21</t>
  </si>
  <si>
    <t>HQ STATION 5</t>
  </si>
  <si>
    <t>9807 Bell Ranch Dr</t>
  </si>
  <si>
    <t>SFS DO #1
SFS LEVEL 3; -</t>
  </si>
  <si>
    <t>Santa Fe Springs</t>
  </si>
  <si>
    <t>700 N 10th St</t>
  </si>
  <si>
    <t>GATEWAY; -
STATION #2; -
STATION #3; -
STATION #4; -
STATION #5; -</t>
  </si>
  <si>
    <t>$0.17 per kWh</t>
  </si>
  <si>
    <t>10104 Compton Ave</t>
  </si>
  <si>
    <t>BSL #22</t>
  </si>
  <si>
    <t>1200 4th St</t>
  </si>
  <si>
    <t>MISSION BAY 1; -
MISSION BAY 2; -
MISSION BAY 3; -</t>
  </si>
  <si>
    <t>PLATFORM</t>
  </si>
  <si>
    <t>8850 Washington Blvd</t>
  </si>
  <si>
    <t>BUILDING B-2
BUILDING B-3; Entrance to garage is off Landmark St. 
BUILDING B-4; Entrance to garage is off Landmark St. 
BUILDING B-6; Entrance to garage is off Landmark St
BUILDING B; Entrance to garage is off Landmark St.</t>
  </si>
  <si>
    <t>Pricing is based on length of time. $1.25 per hour for the first 4 hours, and $5 per additional hour, minimum payment of $1.25</t>
  </si>
  <si>
    <t>15 MacArthur Pl</t>
  </si>
  <si>
    <t>SKYLINE; -</t>
  </si>
  <si>
    <t>ROHNERT PARK #1</t>
  </si>
  <si>
    <t>Lynne Conde Way</t>
  </si>
  <si>
    <t>CITYCENTERPLAZA; -</t>
  </si>
  <si>
    <t>533 Glenneyre St</t>
  </si>
  <si>
    <t>GLENNEYRE PS 01; The dual port station is on the lower level of the Glenneyre parking structure.</t>
  </si>
  <si>
    <t>BROADCOM</t>
  </si>
  <si>
    <t>2451 Mission College Blvd</t>
  </si>
  <si>
    <t>MISSION COLL 01; Station is on the North side of the 2451 building.</t>
  </si>
  <si>
    <t>4090 network circle</t>
  </si>
  <si>
    <t>SCA09-001
SCA09-002</t>
  </si>
  <si>
    <t>79 N 17th St</t>
  </si>
  <si>
    <t>DOWNTOWN VHC 1; -
DOWNTOWN VHC 2; Downtown San Jose Health Clinic Parking Lot
DOWNTOWN VHC 3; Downtown San Jose Health Clinic Parking Lot
DOWNTOWN VHC 4; Downtown San Jose Health Clinic Parking Lot
DOWNTOWN VHC 5; Downtown San Jose Health Clinic Parking Lot
DOWNTOWN VHC 6; Downtown San Jose Health Clinic Parking Lot
DOWNTOWN VHC 7; Downtown San Jose Health Clinic Parking Lot
DOWNTOWN VHC 8; Downtown San Jose Health Clinic Parking Lot</t>
  </si>
  <si>
    <t>GE WattStation #7</t>
  </si>
  <si>
    <t>1551 McCarthy Blvd.</t>
  </si>
  <si>
    <t>$0.30 per kWh, first 5 minutes free, minimum payment of $0.50</t>
  </si>
  <si>
    <t>ONTARIO 76</t>
  </si>
  <si>
    <t>1850 E Holt Blvd</t>
  </si>
  <si>
    <t>CHARGER 1; Located in front of the gas station
CHARGER 2; Located in front of the gas station</t>
  </si>
  <si>
    <t>1400 PAGE MILL</t>
  </si>
  <si>
    <t>1400 Page Mill Rd</t>
  </si>
  <si>
    <t>CARPORT 1; First canopy far end
CARPORT 2; Carport
CARPORT 3; Carport
CARPORT 4; Carport
CARPORT 5; Carport</t>
  </si>
  <si>
    <t>WESTFIELD SA</t>
  </si>
  <si>
    <t>400 Baldwin Ave</t>
  </si>
  <si>
    <t>WESTFIELD SA #1; Located on level 1 near entrance
WESTFIELD SA #2; Located on level 1 near entrance</t>
  </si>
  <si>
    <t>Pricing is based on length of time and kWh used. $0 per hour for the first 2 hours, and $3 per additional hour, $0.28 per kWh</t>
  </si>
  <si>
    <t>Artemedica</t>
  </si>
  <si>
    <t>1002 Mendocino Ave</t>
  </si>
  <si>
    <t>Nason St</t>
  </si>
  <si>
    <t>707-577-8292</t>
  </si>
  <si>
    <t>$1 per hour 5:30pm-7am</t>
  </si>
  <si>
    <t>5775 Carpinteria Ave</t>
  </si>
  <si>
    <t>CITY HALL 01; In front of Sheriff's Office</t>
  </si>
  <si>
    <t>519-599 E Santa Clara St</t>
  </si>
  <si>
    <t>DOWNTOWN PS 4; -</t>
  </si>
  <si>
    <t>450 E Harbor Blvd</t>
  </si>
  <si>
    <t>BEACHFRONT PS#3; -</t>
  </si>
  <si>
    <t>EVSP WEST HOLLY</t>
  </si>
  <si>
    <t>625 N San Vicente Blvd</t>
  </si>
  <si>
    <t>WEHO LIBRARY 1; Located on level 2 of the parking garage
WEHO LIBRARY 2; Located on level 2 of the parking garage</t>
  </si>
  <si>
    <t>205 W 1st St</t>
  </si>
  <si>
    <t>CLOVERDALE #1; Available for Public Use with 4-Hour Time Limit - Service Provided by County of Sonoma
CLOVERDALE #2; Available for Public Use with 4-Hour Time Limit - Service Provided by County of Sonoma</t>
  </si>
  <si>
    <t>Cloverdale</t>
  </si>
  <si>
    <t>HUDSON CONCOURS</t>
  </si>
  <si>
    <t>1741 Technology Dr</t>
  </si>
  <si>
    <t>CONCOURSE 4; First floor near entrance</t>
  </si>
  <si>
    <t>Pricing is based on length of time and kWh used. $0 per hour for the first 4 hours, and $5 per additional hour, $0.35 per kWh, maximum payment of $25</t>
  </si>
  <si>
    <t>1731 Technology Dr</t>
  </si>
  <si>
    <t>CONCOURSE 1; Indoor garage near elevator
CONCOURSE 3; Lower level near elevators</t>
  </si>
  <si>
    <t>1735 Technology Dr</t>
  </si>
  <si>
    <t>CONCOURSE 5; First level near security office</t>
  </si>
  <si>
    <t>2225 Sharon Rd</t>
  </si>
  <si>
    <t>SHARON APT. EV; In back of Apartment Building</t>
  </si>
  <si>
    <t>$1 per hour, minimum payment of $2</t>
  </si>
  <si>
    <t>725 T &amp; C</t>
  </si>
  <si>
    <t>725 Town and Country Rd</t>
  </si>
  <si>
    <t>STATION 01; RESTRICTED USE: for 725 Town &amp; Country Rd. tenants only.
STATION 02; RESTRICTED USE: For 725 Town &amp; Country Rd. tenants only.</t>
  </si>
  <si>
    <t>1416 10th St</t>
  </si>
  <si>
    <t>LOT 02 STATION1; Monthly Parkers only
LOT 02 STATION2; Monthly Parkers Only
LOT 02 STATION3; -Monthly Parkers only
LOT 02 STATION5; Monthly Parkers Only
LOT 02 STATION6; MONHTLY PARKERS ONLY
LOT 02 STATION7; MONHTLY PARKERS ONLY
LOT 02 STATION8; MONHTLY PARKERS ONLY 2ND FLOOR
LOT 02 STATION9; MONHTLY PARKERS ONLY 2ND FLOOR</t>
  </si>
  <si>
    <t>SOMO VILLAGE</t>
  </si>
  <si>
    <t>1400 Valley House Dr East</t>
  </si>
  <si>
    <t>1400 EAST 1; Enter SOMO Village from Valley House Drive at Bodway Parkway. Enter the 2nd driveway towards the Event Center and 1400 East Building.
1400 EAST 2-GW; Enter SOMO Village from Valley House Drive at Bodway Parkway. Enter the 2nd driveway towards the Event Center and 1400 East Building.
1400 EAST 3; North
1400 EAST DC; Enter SOMO from Valley House Drive at Bodway Parkway. Turn at 2nd Drive towards SOMO Event Center and 1400 East Building.</t>
  </si>
  <si>
    <t>Pricing is based on length of time and kWh used. $0 per hour for the first 4 hours, and $2.5 per additional hour, $0.25 per kWh</t>
  </si>
  <si>
    <t>METLOFTS</t>
  </si>
  <si>
    <t>1050 S Flower St</t>
  </si>
  <si>
    <t>BERKSHIRE ST1</t>
  </si>
  <si>
    <t>Motel 6</t>
  </si>
  <si>
    <t>2654 W March Ln</t>
  </si>
  <si>
    <t>877-676-6266</t>
  </si>
  <si>
    <t>A Cash Checks D M V</t>
  </si>
  <si>
    <t>Minimum payment of $5; Maximum payment of $15; Maximum session time of 1 hour</t>
  </si>
  <si>
    <t>12367 S Highway 33</t>
  </si>
  <si>
    <t>Santa Nella</t>
  </si>
  <si>
    <t>877-676-6266  209-826-5534</t>
  </si>
  <si>
    <t>25020 W Dorris Ave</t>
  </si>
  <si>
    <t>Coalinga</t>
  </si>
  <si>
    <t>559-935-0866</t>
  </si>
  <si>
    <t>Holiday Inn</t>
  </si>
  <si>
    <t>151 S Parson Ave</t>
  </si>
  <si>
    <t>877-676-6266  209-384-3700</t>
  </si>
  <si>
    <t>330 E Fir Ave</t>
  </si>
  <si>
    <t>877-676-6266  559-449-0928</t>
  </si>
  <si>
    <t>Quality Inn</t>
  </si>
  <si>
    <t>1010 E Prosperity Ave</t>
  </si>
  <si>
    <t>Tulare</t>
  </si>
  <si>
    <t>877-676-6266  559-686-3432</t>
  </si>
  <si>
    <t>Holiday Inn - Oceanside</t>
  </si>
  <si>
    <t>1401 Carmelo Dr</t>
  </si>
  <si>
    <t>877-676-6266  760-231-7000</t>
  </si>
  <si>
    <t>PARKING LOT 215</t>
  </si>
  <si>
    <t>2201 Blue Gum Ave Parking Lot 215 south curb</t>
  </si>
  <si>
    <t>CPLOT215SOUTH; South curb of parking lot 215 in front of the building.</t>
  </si>
  <si>
    <t>HUDSON 555 TWIN</t>
  </si>
  <si>
    <t>555 Twin Dolphin Dr</t>
  </si>
  <si>
    <t>555 STATION 1; -
555 STATION 2; -</t>
  </si>
  <si>
    <t>LOMA LINDA UNIV</t>
  </si>
  <si>
    <t>11283 Campus St</t>
  </si>
  <si>
    <t>P3 PATIENT 1; Located on level 1 of the parking garage
P3 PATIENT 2; Located on level 1 of the parking garage
P3 PATIENT 3; Located on level 1 of the parking garage
P3 PATIENT 4; Located on level 1 of the parking garage
P3 PATIENT 5; Located on level 1 of the parking garage
P3 PATIENT ADA; Located on level 1 of the parking garage</t>
  </si>
  <si>
    <t>Loma Linda</t>
  </si>
  <si>
    <t>1500 10th Street</t>
  </si>
  <si>
    <t>LOT 24 STATION1; -
LOT 24 STATION2; -
LOT 24 STATION3; -
LOT 24 STATION4; -</t>
  </si>
  <si>
    <t>303-333 GARAGE</t>
  </si>
  <si>
    <t>303 N Glenoaks Blvd</t>
  </si>
  <si>
    <t>303 N GLENOAKS; -</t>
  </si>
  <si>
    <t>7250 Redwood Blvd</t>
  </si>
  <si>
    <t>WOODSIDE; Lower Parking Lot</t>
  </si>
  <si>
    <t>Pricing is based on length of time. $1 per hour for the first 2 hours, and $5 per additional hour, minimum payment of $1</t>
  </si>
  <si>
    <t>HUDSON GATEWAY</t>
  </si>
  <si>
    <t>2045 Gateway</t>
  </si>
  <si>
    <t>BLDG 2 UNIT 2; -</t>
  </si>
  <si>
    <t>SPORTS CENTER</t>
  </si>
  <si>
    <t>30 Terrace Rd</t>
  </si>
  <si>
    <t>SPORTS CENTER E; South East side of parking garage
SPORTS CENTER N; Near front entrance in parking garage 
SPORTS CENTER W; South wall</t>
  </si>
  <si>
    <t>Ladera Ranch</t>
  </si>
  <si>
    <t>Pricing is based on length of time and kWh used. $0 per hour for the first 4 hours, and $5 per additional hour, $0.35 per kWh</t>
  </si>
  <si>
    <t>399 Fremont St</t>
  </si>
  <si>
    <t>120-121; -
122-123; -
124-125; -
399 FREMONT 85; -
78-79; -
80-81; -
82-83; -
HP, FLOOR 1; Handicapped spot</t>
  </si>
  <si>
    <t>Pricing is based on an hourly rate. $2 per hour, minimum payment of $2, maximum payment of $12, maximum session time is 24 hours</t>
  </si>
  <si>
    <t>VENTURA COLLEGE</t>
  </si>
  <si>
    <t>4667 Telegraph Rd</t>
  </si>
  <si>
    <t>EAST LOT 01; -
EAST LOT 02; -
NORTH LOT NGW; -
NORTH LOT; -</t>
  </si>
  <si>
    <t>Hyatt Regency</t>
  </si>
  <si>
    <t>1209 L St</t>
  </si>
  <si>
    <t>916-443-1234</t>
  </si>
  <si>
    <t>24 hours daily; for hotel guests and parking garage customers</t>
  </si>
  <si>
    <t>2019-11-20 03:19:27 UTC</t>
  </si>
  <si>
    <t>TOWERS AT SHORE</t>
  </si>
  <si>
    <t>201 Redwood Shores Pkwy</t>
  </si>
  <si>
    <t>201 STATION 1; -
201 STATION 2; -</t>
  </si>
  <si>
    <t>DMND MTN CSO</t>
  </si>
  <si>
    <t>900 Skyline Rd</t>
  </si>
  <si>
    <t>DIAMOND MT1; Player Club members receive 1 hour free, then $2 per hour, NonPlayer Club is $2 per hour</t>
  </si>
  <si>
    <t>Susanville</t>
  </si>
  <si>
    <t>$2 per hour, minimum payment of $2</t>
  </si>
  <si>
    <t>CIVITA CHARGERS</t>
  </si>
  <si>
    <t>7840 Civita Blvd</t>
  </si>
  <si>
    <t xml:space="preserve">CIVITA BLVD 1; It's on 7840 Civita Blvd next to the condo # 106 
CIVITA BLVD 2; It's on 7840 Civita Blvd 
CIVITA BLVD 3; It's on 7840 Civita Blvd on the street next to the condo before Via Alta </t>
  </si>
  <si>
    <t>Pricing is based on length of time and kWh used. $0 per hour for the first 4 hours, and $1.5 per additional hour, $0.35 per kWh</t>
  </si>
  <si>
    <t>7860 Westside Dr</t>
  </si>
  <si>
    <t xml:space="preserve">WESTSIDE 1; On 7860 westside dr next to condo #108 
WESTSIDE 2; It's on 7860 westside dr next to condo # 107 
WESTSIDE 3; It's on 7860 westside dr next to condo # 106 </t>
  </si>
  <si>
    <t>1830 3rd St</t>
  </si>
  <si>
    <t>STATION 1; 1st Floor Garage</t>
  </si>
  <si>
    <t>SHOREBREEZE</t>
  </si>
  <si>
    <t>275 Shoreline Dr</t>
  </si>
  <si>
    <t>275 STATION 1; -
275 STATION 2; -</t>
  </si>
  <si>
    <t>255 Shoreline Dr</t>
  </si>
  <si>
    <t>255 STATION 1; On Level 1
255 STATION 2; On level 1</t>
  </si>
  <si>
    <t>SDC STATION 1</t>
  </si>
  <si>
    <t>9109 E 8th St</t>
  </si>
  <si>
    <t>SDC 2; At front of building
SDC GATEWAY; At front of building</t>
  </si>
  <si>
    <t>1334 Post Ave</t>
  </si>
  <si>
    <t>POST DC; ChargePoint BMW &amp; VW Express Corridor Location - On the public parking lot across of the Bank of America  parking lot.
POST L2; On the public parking lot across the Bank of America parking lot</t>
  </si>
  <si>
    <t>3533 S Flower St</t>
  </si>
  <si>
    <t>FIGUEROA STR L1; Enter Figueroa Structures from Figueroa Street next to the Radisson Hotel; charger located on the bottom of the first-floor up-ramp on the left hand side</t>
  </si>
  <si>
    <t>JEFFERSON</t>
  </si>
  <si>
    <t>101 Lincoln Ave</t>
  </si>
  <si>
    <t>JESD 1; -</t>
  </si>
  <si>
    <t>Daly City</t>
  </si>
  <si>
    <t>15776 Laguna Canyon Rd</t>
  </si>
  <si>
    <t>117 WTRWRKS 01
117 WTRWRKS 02</t>
  </si>
  <si>
    <t>7894 Civita Blvd</t>
  </si>
  <si>
    <t xml:space="preserve">CIVITA BLVD 4; It's on the corner of Civita Blvd and Russell Park way 
CIVITA BLVD 5; It's on the corner of Civita Blvd and Russell Park way 
CIVITA BLVD 6; It's on the corner of Civita Blvd and Russell Park way 
CIVITA BLVD 7; It's on the corner of Russell Park way and Civita Blvd </t>
  </si>
  <si>
    <t>Days Inn</t>
  </si>
  <si>
    <t>14684 Aloma St</t>
  </si>
  <si>
    <t>Lost Hills</t>
  </si>
  <si>
    <t>877-676-6266  661-797-2371</t>
  </si>
  <si>
    <t>HUDSON 1740 TEC</t>
  </si>
  <si>
    <t>1740 Technology Dr</t>
  </si>
  <si>
    <t>1740 STATION 1; -
1740 STATION 2; 1st Floor Garage
CONCOURSE 2; Lower level near elevators</t>
  </si>
  <si>
    <t>200 N G St</t>
  </si>
  <si>
    <t xml:space="preserve">GC-1ST FLOOR; Located in the Madera County building parking structure on the first floor.  Designated Disabled Parking Only.  
GC-2ND FLOOR; Located in Madera County Building parking structure on the 2nd floor. </t>
  </si>
  <si>
    <t>14190 Rd 28</t>
  </si>
  <si>
    <t xml:space="preserve">RD 28 CAMPUS-E; Trail way is Also called Rd. 28, parking lot is approx. 300 ft north of 14th Ave. on Rd 28 on east side.  EV station is located in the south east corner of the lot. </t>
  </si>
  <si>
    <t>Trail Way</t>
  </si>
  <si>
    <t>RD 28 CAMPUS-W; Trail way is also called Rd 28.  Parking lot is approx 300 ft north of 14th Ave. on Rd 28 on the east side.  EV system is located in the south east corner of the lot.</t>
  </si>
  <si>
    <t>MONOGRAM RES</t>
  </si>
  <si>
    <t>1401 Mission St</t>
  </si>
  <si>
    <t xml:space="preserve">OLUME 1; Located on level B1 of the garage. Enter from 10th st. 
OLUME 2; Located on level B1 of the garage. Enter from 10th st. </t>
  </si>
  <si>
    <t>HGST</t>
  </si>
  <si>
    <t>5601 Great Oaks Pkwy B004</t>
  </si>
  <si>
    <t>HGST B004 EV1; NO PUBLIC ACCESS - HGST BUILDING 004
HGST B004 EV2; NO PUBLIC ACCESS - HGST BUILDING 004
HGST B004 EV3; NO PUBLIC ACCESS - HGST BUILDING 004</t>
  </si>
  <si>
    <t>HGST_GO</t>
  </si>
  <si>
    <t>5601 Great Oaks Pkwy B050D</t>
  </si>
  <si>
    <t>HGST-B050D-EV1; NO PUBLIC ACCESS - HGST Building 050D
HGST-B050D-EV2; NO PUBLIC ACCESS- HGST Building 050D
HGST-B050D-EV3; NO PUBLIC ACCESS - HGST Building 050D</t>
  </si>
  <si>
    <t>5601 Great Oaks Pkwy B056</t>
  </si>
  <si>
    <t>HGST B056 EV1; NO PUBLIC ACCESS - HGST BUILDING 056
HGST B056 EV2; NO PUBLIC ACCESS - HGST BUILDING 056
HGST B056 EV3; NO PUBLIC ACCESS - HGST BUILDING 056</t>
  </si>
  <si>
    <t>5601 Great Oaks Pkwy B050A</t>
  </si>
  <si>
    <t>HGST B050A EV2; NO PUBLIC ACCESS - HGST BUILDING 050A
HGST B050A EV3; NO PUBLIC ACCESS - HGST BUILDING 050A</t>
  </si>
  <si>
    <t>5601 Greak Oaks Pkwy B050A</t>
  </si>
  <si>
    <t>HGST B050A EV1; NO PUBLIC ACCESS - HGST BUILDING 050A</t>
  </si>
  <si>
    <t>12901 Euclid St</t>
  </si>
  <si>
    <t>CCC GGB; -</t>
  </si>
  <si>
    <t>County Complex</t>
  </si>
  <si>
    <t>VISTA COURTS 1; -
VISTA COURTS 2; -</t>
  </si>
  <si>
    <t>1102 S Abel St</t>
  </si>
  <si>
    <t>APEX 1; -
APEX 2
APEX 3</t>
  </si>
  <si>
    <t>SKYWAY LANDING</t>
  </si>
  <si>
    <t>955 Skyway Rd</t>
  </si>
  <si>
    <t>San Carlos</t>
  </si>
  <si>
    <t>9620 Towne Centre Dr</t>
  </si>
  <si>
    <t>9620 TC 01; Stations are behind the 9620 Bldg.
9620 TC 02; Stations are in the back of the 9620 Towne Centre</t>
  </si>
  <si>
    <t>999 Skyway Rd</t>
  </si>
  <si>
    <t>270 Electronic Arts Dr</t>
  </si>
  <si>
    <t>203 STATION 1; Garages Level 1
203 STATION 2; 206 Garage Level 1
205 STATION 2; Main entrance around to the left side
205 STATION 3; Main entrance around to the left side</t>
  </si>
  <si>
    <t>1741 Technology</t>
  </si>
  <si>
    <t>CONCOURSE 6; First floor near entrance</t>
  </si>
  <si>
    <t>HUDSON 333 TWIN</t>
  </si>
  <si>
    <t>333 Twin Dolphin Dr</t>
  </si>
  <si>
    <t>WAVES MDR</t>
  </si>
  <si>
    <t>13800 Tahiti Way</t>
  </si>
  <si>
    <t>13800 TAHITI; -</t>
  </si>
  <si>
    <t>13900 Tahiti Way</t>
  </si>
  <si>
    <t>13900 TAHITI; -</t>
  </si>
  <si>
    <t>13700 Tahiti Way</t>
  </si>
  <si>
    <t>13700 TAHITI; -</t>
  </si>
  <si>
    <t>2045 Gateway Pl</t>
  </si>
  <si>
    <t>BLDG 2 UNIT 1; Indoor parking garage
BLDG 2 UNIT 3; Near elevators</t>
  </si>
  <si>
    <t>2005 Gateway Pl.</t>
  </si>
  <si>
    <t>BLDG 1 UNIT 1; On roof of garage
BLDG 1 UNIT 2; On roof of parking garage</t>
  </si>
  <si>
    <t>HOAG   HOSPITAL</t>
  </si>
  <si>
    <t>16305 Sand Canyon</t>
  </si>
  <si>
    <t>HHCI - SC 1; Located in the lot behind the building
HHCI - SC 2; Located behind the building
HHCI - SC 3; Located behind the building</t>
  </si>
  <si>
    <t>1571 W El Camino Real</t>
  </si>
  <si>
    <t>HG-1; Once you enter Hidden Garden Apartment parking it will be on the right</t>
  </si>
  <si>
    <t>1300 Valley House Dr East</t>
  </si>
  <si>
    <t>1300 EAST DC; Enter SOMO Village  from Camino Colegio and continue straight to the North 1400 Parking Lot.
SOMO 1300 E 3; Enter SOMO Village from Camino Colegio. Proceed straight to the parking lot ahead.
SOMO 1300 E 7-8; -
SOMO 1300 E1; Enter SOMO Village from Camino Colegio. Proceed straight to the parking lot ahead.
SOMO 1300 E2-GW; Enter SOMO Village from Camino Colegio. Proceed straight to the parking lot ahead.</t>
  </si>
  <si>
    <t>Taft City Hall</t>
  </si>
  <si>
    <t>209 E Kern St</t>
  </si>
  <si>
    <t>On the east side of the building next to the park</t>
  </si>
  <si>
    <t>Taft</t>
  </si>
  <si>
    <t>661-763-1222</t>
  </si>
  <si>
    <t>N Campus Dr</t>
  </si>
  <si>
    <t>LOT 15 STATION2</t>
  </si>
  <si>
    <t>3043 Townsgate Rd</t>
  </si>
  <si>
    <t>COMMON 3; -
COMMON 4; -
COMMON 5; -</t>
  </si>
  <si>
    <t>Pricing is based on length of time. $1 per hour for the first 3 hours, and $2 per additional hour</t>
  </si>
  <si>
    <t>COMMON 6; -</t>
  </si>
  <si>
    <t>250 Clay St</t>
  </si>
  <si>
    <t>GOLDEN GATEWAY2; Public Parking Level 1 - Parking Rates Apply
GOLDEN GATEWAY; Public Parking Level 1 - Parking Rates Apply</t>
  </si>
  <si>
    <t>STEINDORF</t>
  </si>
  <si>
    <t>3001 Ross Ave</t>
  </si>
  <si>
    <t>STEINDORF #1; Parking Lot
STEINDORF #2; Parking Lot</t>
  </si>
  <si>
    <t>$3 per hour</t>
  </si>
  <si>
    <t>LADWP - Crenshaw</t>
  </si>
  <si>
    <t>4030 Crenshaw Blvd</t>
  </si>
  <si>
    <t>500 Castro St</t>
  </si>
  <si>
    <t>CIVIC CENTER #1; -
CIVIC CENTER #2; -
CIVIC CENTER #3; -
CIVIC CENTER #4; -</t>
  </si>
  <si>
    <t>Organic Grace</t>
  </si>
  <si>
    <t>906 Redwood Dr</t>
  </si>
  <si>
    <t>Garberville</t>
  </si>
  <si>
    <t>707-923-1296</t>
  </si>
  <si>
    <t>10am-5:30pm M-F, 10am-4pm Sat</t>
  </si>
  <si>
    <t>Cash</t>
  </si>
  <si>
    <t>$1 per hour; free for customers</t>
  </si>
  <si>
    <t>MBT</t>
  </si>
  <si>
    <t>1230 Rosecrans Ave</t>
  </si>
  <si>
    <t>STATION 1; P1 garage
STATION 2; P1 garage
STATION 3; P1 garage 
STATION 4
STATION 5</t>
  </si>
  <si>
    <t>Pricing is based on length of time. $1.5 per hour for the first 4 hours, and $4 per additional hour, minimum payment of $1</t>
  </si>
  <si>
    <t>CITY OF OAKLAND</t>
  </si>
  <si>
    <t>250 Frank H Ogawa Plaza Parking Level P2</t>
  </si>
  <si>
    <t>FRANK OGAWA1; P2 parking garage
FRANK OGAWA2; P2 parking garage 
FRANK OGAWA3; LOCATED ON P2 PARKING LEVEL, PARKING FEES APPLY</t>
  </si>
  <si>
    <t>PAS CHARGEPOINT</t>
  </si>
  <si>
    <t>3000 El Camino Real</t>
  </si>
  <si>
    <t>PA SQUARE 2C; 2nd Floor</t>
  </si>
  <si>
    <t>3171 Michelson Dr</t>
  </si>
  <si>
    <t>PS3 STATION 4; Located on level B1 of the garage
PS3 STATION 5; Located on level 2 of the garage
PS3 STATION 6; Located on level 2 of the parking garage
PS3 STATION 7; Located on level 2 of the parking garage
PS3 STATION 8; Located on level 2 of the parking garage
PS3 STATION 9; Located on level 2 of the parking garage</t>
  </si>
  <si>
    <t>CTS CHARGEPOINT</t>
  </si>
  <si>
    <t>630 Hansen Way</t>
  </si>
  <si>
    <t>CLOCKTOWER 1
CLOCKTOWER 2; -</t>
  </si>
  <si>
    <t>39550 Liberty St</t>
  </si>
  <si>
    <t>DEV SERVICES #1; -</t>
  </si>
  <si>
    <t>CITY OWNED</t>
  </si>
  <si>
    <t>14280 Peyton Dr</t>
  </si>
  <si>
    <t>COMMUNITY CTR 1; Chino hills community center north parking lot
COMMUNITY CTR 2; Chino hills community center north parking lot</t>
  </si>
  <si>
    <t>$0.24 per kWh</t>
  </si>
  <si>
    <t>13952 City Center Dr</t>
  </si>
  <si>
    <t>CITY; Southwest side of parking structure</t>
  </si>
  <si>
    <t>2855 Michelle Dr</t>
  </si>
  <si>
    <t>JBC 2855 01; Stations are at the NE corner of the 2855 Bldg.
JBC 2855 02; Stations are at the NE corner of the 2855 Bldg.</t>
  </si>
  <si>
    <t>CMHS</t>
  </si>
  <si>
    <t>85 N Brent St</t>
  </si>
  <si>
    <t>STATION 1; 2nd Level Parking Garage</t>
  </si>
  <si>
    <t>Pricing is based on length of time and kWh used. $0 per hour, and $1 per additional hour, $1 per kWh, maximum payment of $24</t>
  </si>
  <si>
    <t>GRANVILLE HOMES</t>
  </si>
  <si>
    <t>1560 Fulton Street</t>
  </si>
  <si>
    <t>THE LEDE</t>
  </si>
  <si>
    <t>180 Jefferson Dr</t>
  </si>
  <si>
    <t>MENLO PARK 1; -
MENLO PARK 2; -
MENLO PARK 3; -
MENLO PARK 4; -
MENLO PARK 5; -</t>
  </si>
  <si>
    <t>ALAMEDA PARKING</t>
  </si>
  <si>
    <t>801 N Alameda Ave</t>
  </si>
  <si>
    <t>AZUSAEVPARKING1; Located on the ground level of the garage
AZUSAEVPARKING2; Located on the ground level of the garage
AZUSAEVPARKING3; Located on the ground level of the garage
AZUSAEVPARKING4; Located on the ground level of the garage
AZUSAEVPARKING5; Located on level 1 of the parking garage</t>
  </si>
  <si>
    <t>4A CHARGERS</t>
  </si>
  <si>
    <t>900 North Point St</t>
  </si>
  <si>
    <t>MAIN GARAGE 4A; Larkin Street Garage Entrance Level 4A</t>
  </si>
  <si>
    <t>3710 Capitol Ave</t>
  </si>
  <si>
    <t>CAPITOL AVE #04; -</t>
  </si>
  <si>
    <t>3991 Capitol Ave</t>
  </si>
  <si>
    <t>CAPITOL AVE #01; -</t>
  </si>
  <si>
    <t>3691 Capitol Ave</t>
  </si>
  <si>
    <t>CAPITOL AVE #05; -</t>
  </si>
  <si>
    <t>3791 Capitol Ave</t>
  </si>
  <si>
    <t>CAPITOL AVE #03; -</t>
  </si>
  <si>
    <t>3810 Capitol Ave</t>
  </si>
  <si>
    <t>CAPITOL AVE #02; -</t>
  </si>
  <si>
    <t>3610 Capitol Ave</t>
  </si>
  <si>
    <t>CAPITOL AVE #06; -</t>
  </si>
  <si>
    <t>RIVERSIDE VW</t>
  </si>
  <si>
    <t>STATION 1; Located in the lot near the showroom</t>
  </si>
  <si>
    <t>505 Van Ness Ave</t>
  </si>
  <si>
    <t>LOT 88 STATION1; Entry level turn left in garage
LOT 88 STATION2; Stand alone station 2nd. level
LOT 88 STATION3; Entry level turn left in garage
LOT 88 STATION4; Entry level turn left in garage
LOT 88 STATION5; Entry level turn left in garage</t>
  </si>
  <si>
    <t>1515 Clay St</t>
  </si>
  <si>
    <t>LOT 06 STATION2; -Monthly Parkers only
LOT 06 STATION3; Ground level garage parking: Monthly parkers only
LOT 06 STATION4; Ground level garage parking: Monthly parkers only</t>
  </si>
  <si>
    <t>151 Almaden Blvd</t>
  </si>
  <si>
    <t>AT5 #1; Adobe Employee Use Only!</t>
  </si>
  <si>
    <t>10UCP</t>
  </si>
  <si>
    <t>10 Universal Hollywood Dr</t>
  </si>
  <si>
    <t>PRKG LVL 5 - A; Station is located in restricted lot
PRKG LVL 5 - B; Station is located within a restricted lot
PRKG LVL 5 - C; Station is located in restricted Lot
PRKG LVL 5 - D; Station is located within a restricted lot
PRKG LVL 5 - E; Station is located within a restricted lot</t>
  </si>
  <si>
    <t>HL NOVATO</t>
  </si>
  <si>
    <t>9 Hamilton Landing</t>
  </si>
  <si>
    <t>HAMILTONLNDG 01; Back Parking Lot</t>
  </si>
  <si>
    <t>3601 Market Street</t>
  </si>
  <si>
    <t>FOX PLAZA #1; Fox Plaza Garage #7 3634 Market between Mission Inn and 6th Street</t>
  </si>
  <si>
    <t>ORCHARDS1</t>
  </si>
  <si>
    <t>2800 Ygnacio Valley Rd</t>
  </si>
  <si>
    <t>STATION 1; Parking lot east side of Wells Fargo Bank (2) of (2)
STATION 2; Parking lot east of Wells Fargo (1) of (2)
STATION 3
STATION 4; Parking lot West side of Wells Fargo Bank (4) Gateway Pedestal
STATION 5; Parking lot west side of Wells Fargo Bank (3) of (4)
STATION 6; Parking lot west side of Wells Fargo Bank (4) of (4)
STATION 7; Gateway-Upper level parking deck facing NE (right)
STATION 8; Upper level parking deck, left (1 of 2)</t>
  </si>
  <si>
    <t>BA GRANT PUBLIC</t>
  </si>
  <si>
    <t>200 W Evelyn Ave</t>
  </si>
  <si>
    <t>W EVELYN 01</t>
  </si>
  <si>
    <t>SCCOA</t>
  </si>
  <si>
    <t>2900 Tannery Way</t>
  </si>
  <si>
    <t>1SEV-1; Level 1 - P1 South
1SEV-2; Level 1 - P1 South
1SEV-3; Level 1 - P1 South
EVS1-12;  LEVEL 5 - P1 SOUTH
EVS1-13;  LEVEL 5 - P1 SOUTH
EVS1-14;  LEVEL 5 - P1 SOUTH
EVS1-15;  LEVEL 5 - P1 SOUTH
EVS1-1;  LEVEL 5 - P1 SOUTH
EVS1-2; -
EVS1-3; LEVEL 5 - P1 SOUTH
EVS1-4; LEVEL 5 - P1 SOUTH
EVS1-5 GW; LEVEL 5 - P1 SOUTH
EVS1-6; LEVEL 5 - P1 SOUTH
EVS1-7; LEVEL 5 - P1 SOUTH
EVS1-8; Garage roof
EVS1-9;  LEVEL 5 - P1 SOUTH</t>
  </si>
  <si>
    <t>SONOMA STATE</t>
  </si>
  <si>
    <t>Vine St</t>
  </si>
  <si>
    <t xml:space="preserve">LOT D DUAL; Near cafeteria
LOT D SINGLE; Near cafeteria </t>
  </si>
  <si>
    <t>Pricing is based on length of time. $0.8 per hour for the first 4 hours, and $2.5 per additional hour</t>
  </si>
  <si>
    <t>1936-1968 Campus Rd</t>
  </si>
  <si>
    <t>STRUCTURE A 02; Parking A Level 1 left rear corner
STRUCTURE A 03</t>
  </si>
  <si>
    <t>15535 Sand Canyon</t>
  </si>
  <si>
    <t>SCBC 15535 02; Stations are in front of the 15535 Building.
SCBC 15535 03; Stations are in front of the 15535 Building</t>
  </si>
  <si>
    <t>24TH ST  PARKIN</t>
  </si>
  <si>
    <t>245 W. 24th St</t>
  </si>
  <si>
    <t>EPSEV 1
EPSEV 10
EPSEV 11
EPSEV 12
EPSEV 13
EPSEV 3
EPSEV 4
EPSEV 5
EPSEV 6
EPSEV 7
EPSEV 8
EPSEV 9</t>
  </si>
  <si>
    <t>2324 S Grand Ave</t>
  </si>
  <si>
    <t>EPSEV 2; -</t>
  </si>
  <si>
    <t>16255 First St</t>
  </si>
  <si>
    <t>GUERNEVILLE VET; Available for Public Use with 4-Hour Time Limit - Service Provided by County of Sonoma</t>
  </si>
  <si>
    <t>Guerneville</t>
  </si>
  <si>
    <t>Redwood Cir</t>
  </si>
  <si>
    <t>LOT L DUAL; Near Green Music Center
LOT L SINGLE</t>
  </si>
  <si>
    <t>4502-4564 Campus Dr</t>
  </si>
  <si>
    <t>SSPS G FLR 01; -
SSPS G FLR 02
SSPS G FLR 03; -
SSPS G FLR 04; Pump2Plug Members Receive a 100% Discount on this station.
SSPS G FLR 05
SSPS G FLR 06; -
SSPS G FLR 07
SSPS G FLR 08
SSPS G FLR 09
SSPS G FLR 10
SSPS G FLR 11; Stations are on Level G
SSPS G FLR 12
SSPS G FLR 13
SSPS G FLR 14</t>
  </si>
  <si>
    <t>$1.5 per hour, maximum payment of $24, maximum session time is 24 hours</t>
  </si>
  <si>
    <t>3901-3935 Pereira Dr</t>
  </si>
  <si>
    <t>SCPS 2ND FLR 06; Stations offer a Level 1 charge, and are on Level 2 of SCPS.</t>
  </si>
  <si>
    <t>113 Pereira Dr</t>
  </si>
  <si>
    <t>SCPS 2ND FLR 04; Stations offer a Level 1 charge and are on Level 2 of the SCPS.</t>
  </si>
  <si>
    <t>4502 Campus Dr</t>
  </si>
  <si>
    <t>SSPS G FLR 15; Floor G stations
SSPS G FLR 16</t>
  </si>
  <si>
    <t>3901 Pereira Dr</t>
  </si>
  <si>
    <t>SCPS 2ND FLR 05; These stations offer a Level 1 charge, they are on Level 2 of the SCPS.</t>
  </si>
  <si>
    <t>35-63 E Peltason Dr</t>
  </si>
  <si>
    <t>APS FLR 1 L1 21
APS FLR 1 L1 22; -</t>
  </si>
  <si>
    <t>11666 National Blvd</t>
  </si>
  <si>
    <t>310-996-8840</t>
  </si>
  <si>
    <t>121 W Evelyn Ave</t>
  </si>
  <si>
    <t>CALTRAIN 01; -</t>
  </si>
  <si>
    <t>DUAL CHARGER A</t>
  </si>
  <si>
    <t>55 S Lake Ave</t>
  </si>
  <si>
    <t>EV 3 AND 4; -</t>
  </si>
  <si>
    <t>Pricing is based on length of time. $1.25 per hour for the first 4 hours, and $10 per additional hour</t>
  </si>
  <si>
    <t>WOOD PARTNERS</t>
  </si>
  <si>
    <t>6701 Eton Ave</t>
  </si>
  <si>
    <t>ETON 1; -
ETON 2; -
ETON 3; -
ETON 4; -</t>
  </si>
  <si>
    <t>5 Palo Alto Square</t>
  </si>
  <si>
    <t>PA SQUARE 1A; 1st Floor</t>
  </si>
  <si>
    <t>6 Palo Alto Square</t>
  </si>
  <si>
    <t>PA SQUARE 2A; 2nd Floor
PA SQUARE 2B; 2nd Floor</t>
  </si>
  <si>
    <t>5-6 Palo Alto Square</t>
  </si>
  <si>
    <t>PA SQUARE 1B; 1st Floor</t>
  </si>
  <si>
    <t>SLC PARKING LOT</t>
  </si>
  <si>
    <t>13615 Earlham Dr</t>
  </si>
  <si>
    <t>STATION 2; At East end of building</t>
  </si>
  <si>
    <t>STATION 1; At East end of building</t>
  </si>
  <si>
    <t>THE EXCHANGE</t>
  </si>
  <si>
    <t>700 Larkspur Landing Cir</t>
  </si>
  <si>
    <t>THE EXCHANGE 70; On West Side of 700 Larkspur Landing Circle</t>
  </si>
  <si>
    <t>Pricing is based on length of time. $2.5 per hour for the first 2 hours, and $4 per additional hour</t>
  </si>
  <si>
    <t>10159 S Blaney Ave</t>
  </si>
  <si>
    <t>BILTMORE; -</t>
  </si>
  <si>
    <t>Pricing is based on length of time and kWh used. $0 per hour for the first 4 hours, and $5 per additional hour, $4 per kWh, maximum payment of $50</t>
  </si>
  <si>
    <t>ARE - SAN DIEGO</t>
  </si>
  <si>
    <t>10996 Torreyana Rd</t>
  </si>
  <si>
    <t>$0.22 per kWh, $0.75 per session</t>
  </si>
  <si>
    <t>58 DISCOVERY</t>
  </si>
  <si>
    <t>58 Discovery</t>
  </si>
  <si>
    <t>THALES EV #1; The station is located near the employee entrance</t>
  </si>
  <si>
    <t>Pricing is based on length of time. $1 per hour for the first 4 hours, and $3 per additional hour, maximum payment of $20</t>
  </si>
  <si>
    <t>290 Broadway</t>
  </si>
  <si>
    <t>FARMER'S MKT #1; Enter from Broadway or El Camino Real
FARMER'S MKT #2; Entrance from Broadway &amp; El Camino Real</t>
  </si>
  <si>
    <t>446 Broadway</t>
  </si>
  <si>
    <t>446 BROADWAY #1; Entrance from El Camiino and Broadway
446 BROADWAY #2; Entrance from El Camino or Broadway</t>
  </si>
  <si>
    <t>Perimeter Rd</t>
  </si>
  <si>
    <t>SCT20HEV-168634; -</t>
  </si>
  <si>
    <t>2440 Santa Monica Blv</t>
  </si>
  <si>
    <t>VW_422503_A; -</t>
  </si>
  <si>
    <t>Pricing is based on length of time. $3 per hour for the first 4 hours, and $10 per additional hour</t>
  </si>
  <si>
    <t>400-532 All America Way</t>
  </si>
  <si>
    <t>ALL AM WAY 02</t>
  </si>
  <si>
    <t>Hotel Rosedale</t>
  </si>
  <si>
    <t>2400 Camino Del Rio Ct</t>
  </si>
  <si>
    <t>661-327-0681</t>
  </si>
  <si>
    <t>24 hours daily; free for guests</t>
  </si>
  <si>
    <t>COLONY 8</t>
  </si>
  <si>
    <t>322 Golden Shore</t>
  </si>
  <si>
    <t>P1 STATION 1; 1st floor parking garage</t>
  </si>
  <si>
    <t>Pricing is based on length of time. $0.33 per hour for the first 4 hours, and $3 per additional hour</t>
  </si>
  <si>
    <t>360 3RD ST</t>
  </si>
  <si>
    <t>360 3rd St</t>
  </si>
  <si>
    <t>EV1-2; RESTRICTED: Stations are for 360 3rd garage parkers only.
EV3-4; RESTRICTED: Stations are for 360 3rd garage parkers only.</t>
  </si>
  <si>
    <t>Pricing is based on length of time. $1 per hour for the first 4 hours, and $5 per additional hour, maximum payment of $36, maximum session time is 24 hours</t>
  </si>
  <si>
    <t>OCS</t>
  </si>
  <si>
    <t>770 The City Dr S</t>
  </si>
  <si>
    <t>STATION 01; RESTRICTED: for use by Orange City Square tenant employees only. Station is in the back of the 770 Bldg.</t>
  </si>
  <si>
    <t>Pricing is based on length of time. $1 per hour for the first 4 hours, and $4 per additional hour, maximum payment of $36, maximum session time is 24 hours</t>
  </si>
  <si>
    <t>23577 Calabasas Rd</t>
  </si>
  <si>
    <t>CALABASAS 1; 1st station next to the access entrance (single port)
CALABASAS 2; 2nd station from the access entrance (dual port)</t>
  </si>
  <si>
    <t>Pricing is based on length of time. $1 per hour for the first 2 hours, and $2 per additional hour</t>
  </si>
  <si>
    <t>HPD</t>
  </si>
  <si>
    <t>Fuller Way</t>
  </si>
  <si>
    <t>HFD PD EAST; -
HFD PD WEST; In back of Hanford police station</t>
  </si>
  <si>
    <t>Hanford</t>
  </si>
  <si>
    <t>Pricing is based on length of time and kWh used. $0 per hour for the first 4 hours, and $2 per additional hour, $0.3 per kWh</t>
  </si>
  <si>
    <t>7001 Pleasanton Ave</t>
  </si>
  <si>
    <t>BERNAL PARK; Located in westside parking lot near the restrooms</t>
  </si>
  <si>
    <t>2910 Tannery Way</t>
  </si>
  <si>
    <t>EVS1-10; Level 5 - P1 South
EVS1-11; Level 5 - P1 South
EVS2-10; Level 5 - P1 South
EVS2-11; Level 5 - P1 South
EVS2-12; Level 5 - P1 South
EVS2-13; Level 5 - P1 South
EVS2-14; Level 5 - P1 South
EVS2-15; Level 5 - P1 South
EVS2-16; Level 5 - P1 South
EVS2-17; Level 5 - P1 South
EVS2-1; Level 5 - P1 South
EVS2-2; Level 5 - P1 South
EVS2-3; Level 5 - P1 South
EVS2-4; Level 5 - P1 South
EVS2-5; Level 5 - P1 South
EVS2-6; Level 5 - P1 South
EVS2-7; Level 5 - P1 South
EVS2-8; Level 5 - P1 South
EVS2-9; Level 5 - P1 South
EVS3 11; on ramp 4sD
EVS3-13; Level 5 - P1 South
EVS3-14;  Level 5 - P1 South
EVS3-15; Level 5 - P1 South
EVS3-16;  Level 5 - P1 South
EVS3-17;  Level 5 - P1 South
EVS3-1; Level 5 - P1 South
EVS3-2; Level 5 - P1 South
EVS3-3; Level 5 - P1 South
EVS3-4; Level 5 - P1 South
EVS3-5; evel 5 - P1 South
EVS3-6; Level 5 - P1 South
EVS3-7; Level 5 - P1 South
EVS3-8; Level 5 - P1 South
EVS3-9; Level 5 - P1 South
EVS4-10; Level 5 - P1 South
EVS4-11;  Level 5 - P1 South
EVS4-12;  Level 5 - P1 South
EVS4-13; Level 5 - P1 South
EVS4-14;  Level 5 - P1 South
EVS4-15; Level 5 - P1 South
EVS4-16; Level 5 - P1 South
EVS4-2; Located at the top of the ramp of the fifth floor.
EVS4-3;  Level 5 - P1 South
EVS4-4; Level 5 - P1 South
EVS4-5; Level 5 - P1 South
EVS4-6;  Level 5 - P1 South
EVS4-7; Level 5 - P1 South
EVS4-8;  Level 5 - P1 South
EVS4-9; Level 5 - P1 South
EVS5-10; On the ramp to the fifth level.
EVS5-11;  Level 5 - P1 South
EVS5-12; Level 5 - P1 South
EVS5-13; Level 5 - P1 South
EVS5-14; Level 5 - P1 South
EVS5-16
EVS5-1; Level 5 - P1 South
EVS5-2; Level 5 - P1 South
EVS5-4; Level 5 - P1 South
EVS5-5; Level 5 - P1 South
EVS5-6; Level 5 - P1 South
EVS5-7; Level 5 - P1 South
EVS5-8;  Level 5 - P1 South
EVS5-9; Level 5 - P1 South
EVS6-10; Level 5 - P1 South
EVS6-11; Level 5 - P1 South
EVS6-12;  Level 5 - P1 South
EVS6-13; Level 5 - P1 South
EVS6-14; Level 5 - P1 South
EVS6-15;  Level 5 - P1 South
EVS6-16; Level 5 - P1 South
EVS6-1; Level 5 - P1 South
EVS6-2;  Level 5 - P1 South
EVS6-3; Level 5 - P1 South
EVS6-4;  Level 5 - P1 South
EVS6-5; Level 5 - P1 South
EVS6-6;  Level 5 - P1 South
EVS6-7; Level 5 - P1 South
EVS6-8; Level 5 - P1 South
EVS6-9;  Level 5 - P1 South</t>
  </si>
  <si>
    <t>2910 Way</t>
  </si>
  <si>
    <t>EVS5-3; Level 5 - P1 South</t>
  </si>
  <si>
    <t>3600 Tannery Way</t>
  </si>
  <si>
    <t>EVS4-1; Level 5 - P1 South
EVS5-15; Level 5 - P1 South</t>
  </si>
  <si>
    <t>3333 Scott Blvd</t>
  </si>
  <si>
    <t>EVS3-10; Level 5 - P1 South</t>
  </si>
  <si>
    <t>350 E Magnolia Blvd</t>
  </si>
  <si>
    <t>333 N GLENOAKS; -</t>
  </si>
  <si>
    <t>CITY OF DOWNEY</t>
  </si>
  <si>
    <t>11111 Brookshire Ave</t>
  </si>
  <si>
    <t>CITY HALL 1; West parking lot</t>
  </si>
  <si>
    <t>11121 Brookshire Ave</t>
  </si>
  <si>
    <t>LIBRARY; Library parking lot</t>
  </si>
  <si>
    <t>12544 Rives Ave</t>
  </si>
  <si>
    <t>BARBARARILEY</t>
  </si>
  <si>
    <t>8201 2nd St</t>
  </si>
  <si>
    <t>PARKINGSTRUCTUR; Located in the parking lot</t>
  </si>
  <si>
    <t>Dolphin Bay Resort and Spa</t>
  </si>
  <si>
    <t>2727 Shell Beach Rd</t>
  </si>
  <si>
    <t>800-516-0112</t>
  </si>
  <si>
    <t>2019-11-20 03:18:45 UTC</t>
  </si>
  <si>
    <t>THE CLUBHOUSE</t>
  </si>
  <si>
    <t>1605 Lexington Ln</t>
  </si>
  <si>
    <t>EAST 1
EAST 2
NORTH 1
NORTH 2
WEST 1
WEST 2</t>
  </si>
  <si>
    <t>Pricing is based on length of time and kWh used. $0 per hour for the first 4 hours, and $2 per additional hour, $0.25 per kWh</t>
  </si>
  <si>
    <t>TOWN CENTER</t>
  </si>
  <si>
    <t>1000 Town Center Dr</t>
  </si>
  <si>
    <t>Pricing is based on length of time. $2 per hour for the first 4 hours, and $3 per additional hour, maximum payment of $36, maximum session time is 24 hours</t>
  </si>
  <si>
    <t>PLAZA</t>
  </si>
  <si>
    <t>100 Thousand Oaks Blvd</t>
  </si>
  <si>
    <t>STATION 01; Stations are on the East side of the bldg.
STATION 02; Stations are on East side of the building.</t>
  </si>
  <si>
    <t>URBANLUX SUNSET</t>
  </si>
  <si>
    <t>1425 N Alta Vista Blvd</t>
  </si>
  <si>
    <t>EV STATION 01</t>
  </si>
  <si>
    <t>4080 Lemon Street</t>
  </si>
  <si>
    <t>RIVERSIDE CAC 2; Near main entrance off lemon street
RIVERSIDE CAC 3; Near main entrance off lemon</t>
  </si>
  <si>
    <t>SANTANA ROW</t>
  </si>
  <si>
    <t>3098 Olsen Dr</t>
  </si>
  <si>
    <t>P1 CHARGER2; Level P1 unit 2
P1 CHARGER3; Level P1 unit 3
P1 CHARGER4 GW; Level P1 charger #4
P1 CHARGER5; Level P1 unit 5
P1 CHARGER7; Level P1 unit 7
P1 CHARGER8; Level P1 unit 8
P1 CHARHGER1; Level P1 unit 1</t>
  </si>
  <si>
    <t>$0.16 per kWh</t>
  </si>
  <si>
    <t>3088 Olsen Dr</t>
  </si>
  <si>
    <t>P1 CHARGER6; Level P1 unit 6</t>
  </si>
  <si>
    <t>FREEWAY</t>
  </si>
  <si>
    <t>2659 Townsgate Rd</t>
  </si>
  <si>
    <t>586-628 All America Way</t>
  </si>
  <si>
    <t>ALL AM WAY 01; -</t>
  </si>
  <si>
    <t>Las Positas College</t>
  </si>
  <si>
    <t>3000 Campus Hill Dr</t>
  </si>
  <si>
    <t>Located on I-580 at Isabel Lot A and Lot F</t>
  </si>
  <si>
    <t>925-424-1000</t>
  </si>
  <si>
    <t>400 Clementina St</t>
  </si>
  <si>
    <t>MOSSO 2-1; -</t>
  </si>
  <si>
    <t>900 Larkspur Landing Cir</t>
  </si>
  <si>
    <t>900 THE EXCHANG; On North Side of 900 Larkspur Landing Circle</t>
  </si>
  <si>
    <t>Building 118 Taylor Rd</t>
  </si>
  <si>
    <t>UPPER TAYLOR #1; Park Permit Required 8AM-6PM</t>
  </si>
  <si>
    <t>ROOFTOP GARAGE</t>
  </si>
  <si>
    <t>6000 Sepulveda Blvd</t>
  </si>
  <si>
    <t xml:space="preserve">HANNUM 1; 4TH FLR GARAGE - DINING TERRACE (HANNUM -1)
HANNUM 2; 4TH FLR GARAGE - DINING TERRACE (HANNUM -2)
HANNUM 3; 4TH FLR GARAGE - DINING TERRACE (HANNUM 3)
SEPULVEDA 1; 4TH FLR GARAGE - SKY LOBBY (SEPULVEDA -1)Target entrance 
SEPULVEDA 2; 4TH FLR GARAGE - SKY LOBBY (SEPULVEDA -2) Target entrance
SEPULVEDA 3; 4TH FLR GARAGE - SKY LOBBY (SEPULVEDA -3) Target entrance </t>
  </si>
  <si>
    <t>Pricing is based on length of time. $1.5 per hour for the first 4 hours, and $3 per additional hour</t>
  </si>
  <si>
    <t>AHM TORRANCE</t>
  </si>
  <si>
    <t>1919 Torrance Blvd</t>
  </si>
  <si>
    <t>100C-100D; For guests of American Honda ONLY</t>
  </si>
  <si>
    <t>9045 Lincoln Blvd</t>
  </si>
  <si>
    <t>OTIS COLLEGE 1; Enter from La Tijera, on far wall from garage entrance. Available to public 8a-8p, please obtain parking pass from security.
OTIS COLLEGE 2; Enter from La Tijera, on far wall from garage entrance. Available to public 8a-8p, please obtain parking pass from security.
OTIS COLLEGE 3; Enter from La Tijera, on far wall from garage entrance. Available to public 8a-8p, please obtain parking pass from security.
OTIS COLLEGE 4; Enter from La Tijera, on far wall from garage entrance. Available to public 8a-8p, please obtain parking pass from security.</t>
  </si>
  <si>
    <t>Fresno Yosemite International Airport - Long Term Parking</t>
  </si>
  <si>
    <t>5175 E Clinton Way</t>
  </si>
  <si>
    <t>At the intersection of McKinley and Peach</t>
  </si>
  <si>
    <t>559-621-6650</t>
  </si>
  <si>
    <t>CHABOT COLLEGE</t>
  </si>
  <si>
    <t>25555 Hesperian Blvd</t>
  </si>
  <si>
    <t>CC-LOT G-ST 2; -
CHABOT-LOT F-S1; Parking Lot F
LOT D-STATION 1; -
LOT D-STATION 2; -
LOT D-STATION 3; -
LOT G-STATION 1; -
LOT G-STATION 3; -</t>
  </si>
  <si>
    <t>CITYOFPATTERSON</t>
  </si>
  <si>
    <t>315 W Las Palmas</t>
  </si>
  <si>
    <t>CITY HALL; Across from City Hall behind US Bank</t>
  </si>
  <si>
    <t>$0.5 per hour, $0.1189 per kWh</t>
  </si>
  <si>
    <t>SHR CHARGEPOINT</t>
  </si>
  <si>
    <t>2200 Sand Hill Rd</t>
  </si>
  <si>
    <t>STATION 1; North side of parking lot
STATION 2</t>
  </si>
  <si>
    <t>MOFFETT</t>
  </si>
  <si>
    <t>101-199 Stierlin Rd</t>
  </si>
  <si>
    <t>MOFFETT; Chargepoint stationis located in underground parking</t>
  </si>
  <si>
    <t>Pricing is based on length of time and kWh used. $0 per hour for the first 4 hours, and $4.2 per additional hour, $3.2 per kWh, maximum payment of $50</t>
  </si>
  <si>
    <t>BASEMENT LEVEL</t>
  </si>
  <si>
    <t>270 Brannan St</t>
  </si>
  <si>
    <t>270 STATION 1; -
270 STATION 2; -</t>
  </si>
  <si>
    <t>105 Anapamu</t>
  </si>
  <si>
    <t>105 ANAPAMU 2; Open 4:30pm to 6:00am Weekdays, Open all day on weekends</t>
  </si>
  <si>
    <t>3345 Michelson Dr</t>
  </si>
  <si>
    <t>PS5 STATION 1
PS5 STATION 2; 2nd floor</t>
  </si>
  <si>
    <t>AVUHSD</t>
  </si>
  <si>
    <t>39055 25th St W</t>
  </si>
  <si>
    <t>HIGHLAND #1
HIGHLAND #2</t>
  </si>
  <si>
    <t>Pricing is based on an hourly rate. $1 per hour, minimum payment of $2.5, maximum payment of $18, maximum session time is 24 hours</t>
  </si>
  <si>
    <t>37423 70th St E</t>
  </si>
  <si>
    <t>KNIGHT #1
KNIGHT #2</t>
  </si>
  <si>
    <t>44701 32nd St W</t>
  </si>
  <si>
    <t>LANCASTER #1
LANCASTER #2</t>
  </si>
  <si>
    <t>10833 E Ave R</t>
  </si>
  <si>
    <t>LITTLE ROCK #1
LITTLE ROCK #2</t>
  </si>
  <si>
    <t>Littlerock</t>
  </si>
  <si>
    <t>6340 W Avenue L</t>
  </si>
  <si>
    <t>QUARTZ HILL #1
QUARTZ HILL #2</t>
  </si>
  <si>
    <t>2137 E Ave R</t>
  </si>
  <si>
    <t>PALMDALE #1
PALMDALE #2</t>
  </si>
  <si>
    <t>6300 W Avenue L</t>
  </si>
  <si>
    <t>DESERT WINDS</t>
  </si>
  <si>
    <t>45110 3rd St E</t>
  </si>
  <si>
    <t>AV ADULT CENTER</t>
  </si>
  <si>
    <t>BMW RIVERSIDE</t>
  </si>
  <si>
    <t>3060 Adams St</t>
  </si>
  <si>
    <t>DC FAST 01; -
DC FAST 02</t>
  </si>
  <si>
    <t>Pricing is based on an hourly rate. $5 per hour, minimum payment of $5</t>
  </si>
  <si>
    <t>RMCSJ</t>
  </si>
  <si>
    <t>225 N Jackson Ave.</t>
  </si>
  <si>
    <t>STATION 1; Across from new lobby facing McKee Ave</t>
  </si>
  <si>
    <t>Pricing is based on length of time and kWh used. $0 per hour for the first 5 hours, and $1.5 per additional hour, $0.3 per kWh, minimum payment of $1, maximum payment of $25</t>
  </si>
  <si>
    <t>AVA</t>
  </si>
  <si>
    <t>236 S Los Angeles St</t>
  </si>
  <si>
    <t>LITTLE TOKYO 1; Ground parking level next to Leasing Office for parking spaces 107 &amp; 108</t>
  </si>
  <si>
    <t>PRC</t>
  </si>
  <si>
    <t>45000 Pechanga Hwy</t>
  </si>
  <si>
    <t>EV 10
EV 11
EV 12
EV 13
EV 14
EV 15
EV 16
EV 18
EV 19
EV 20
EV 3
EV 4
EV 5
EV 7
EV 8
EV 9</t>
  </si>
  <si>
    <t>46305-46375 Co Hwy 16</t>
  </si>
  <si>
    <t>EV 17</t>
  </si>
  <si>
    <t>45000 Pechanga Pkwy</t>
  </si>
  <si>
    <t>EV 6</t>
  </si>
  <si>
    <t>46153-46303 Co Hwy 16</t>
  </si>
  <si>
    <t>EV 21</t>
  </si>
  <si>
    <t>111 N Rengstorff Ave</t>
  </si>
  <si>
    <t>MADRONE; Starting March 1st, $0.55kWh</t>
  </si>
  <si>
    <t>Pricing is based on length of time and kWh used. $0 per hour for the first 4 hours, and $4.8 per additional hour, $3.8 per kWh, maximum payment of $50</t>
  </si>
  <si>
    <t>300 Richard Street</t>
  </si>
  <si>
    <t>RICHARDS ST 1; -</t>
  </si>
  <si>
    <t>Lot 60 - East Side - Opposite the Entrance to the Lot Turn West from Storke Rd on Sierra Madre Ct</t>
  </si>
  <si>
    <t>60 PARKING-EAST; Vehicles parked in EV Charging Spaces must be actively charging &amp; display a valid UCSB Faculty, Staff or “H” type parking permit.“FSH Visitor” or Night &amp; Weekend permits prohibited</t>
  </si>
  <si>
    <t>Parking Lot 60- Near the Entrance Turn West from Storke Rd on Sierra Madre Ct</t>
  </si>
  <si>
    <t>60 PARKING-WEST; Vehicles parked in EV Charging Spaces must be actively charging &amp; display a valid UCSB Faculty, Staff or “H” type parking permit.“FSH Visitor” or Night &amp; Weekend permits prohibited</t>
  </si>
  <si>
    <t>ROBLE</t>
  </si>
  <si>
    <t>287 Santa Teresa St</t>
  </si>
  <si>
    <t>ROBLE LL1-11; -Charging stations located on LL-1 and LL-2
ROBLE LL1-12; -
ROBLE LL1-6; -
ROBLE LL1-7; -
ROBLE LL1-8; -
ROBLE LL1-9; -
ROBLE LL2-2; -
ROBLE LL2-3; -
ROBLE LL2-4; -</t>
  </si>
  <si>
    <t>Pricing is based on time of day. $1 per hour from 6:00 AM to 4:00 PM</t>
  </si>
  <si>
    <t>1729 N 1st St</t>
  </si>
  <si>
    <t>CENTURY TOWER3
CENTURY TOWER4
CENTURY TOWERS1
CENTURY TOWERS2</t>
  </si>
  <si>
    <t>Sacramento International Airport - Cell Phone Lot</t>
  </si>
  <si>
    <t>888-751-8560  916-874-0670</t>
  </si>
  <si>
    <t>DC fast: $0.23 per kWh</t>
  </si>
  <si>
    <t>East Century Boulevard Street Parking</t>
  </si>
  <si>
    <t>1771 E Century Blvd</t>
  </si>
  <si>
    <t>Power Pole mounted along E Century Blvd</t>
  </si>
  <si>
    <t>213-367-2789</t>
  </si>
  <si>
    <t>THECAMDEN</t>
  </si>
  <si>
    <t>1540-1578 Vine St</t>
  </si>
  <si>
    <t>B2 ST1; -</t>
  </si>
  <si>
    <t>221-251 S G St</t>
  </si>
  <si>
    <t>SB 1
SB 2
SB 4
SB 5
SB 6
SB 7</t>
  </si>
  <si>
    <t>250 S G St</t>
  </si>
  <si>
    <t>SB 3</t>
  </si>
  <si>
    <t>FHC EV</t>
  </si>
  <si>
    <t>4005 Miranda Ave</t>
  </si>
  <si>
    <t>1 Sailway Drive</t>
  </si>
  <si>
    <t>CENTRAL PARK #1; -</t>
  </si>
  <si>
    <t>WELCOME CENTER</t>
  </si>
  <si>
    <t>301 Stewart Rd</t>
  </si>
  <si>
    <t>RIVER ISLANDS</t>
  </si>
  <si>
    <t>Lathrop</t>
  </si>
  <si>
    <t>Pricing is based on length of time and kWh used. $0 per hour for the first 5 hours, and $2 per additional hour, $0.3 per kWh, maximum payment of $10</t>
  </si>
  <si>
    <t>373 Santa Teresa St</t>
  </si>
  <si>
    <t>ROBLE LL1-10; -
ROBLE LL1-1; -
ROBLE LL1-2; -
ROBLE LL1-3; -
ROBLE LL1-4; -
ROBLE LL2-13; -
ROBLE LL2-14; -
ROBLE LL2-1; -
ROBLE LL2-5; -
ROBLE LL2-6; -
ROBLE LL2-7; -
ROBLE LL2-8; -
ROBLE LL2-9; -</t>
  </si>
  <si>
    <t>375 Santa Teresa St</t>
  </si>
  <si>
    <t>ROBLE LL1-DIS; Parking garage 
ROBLE LL2-10; -
ROBLE LL2-11; -
ROBLE LL2-12; -</t>
  </si>
  <si>
    <t>11 College Rd</t>
  </si>
  <si>
    <t>SKY LOT F EV_1; Sky Lot F - Building 11
SKY LOT F EV_2; Sky Lot F - Building 11</t>
  </si>
  <si>
    <t>Pacifica</t>
  </si>
  <si>
    <t>3300 College Rd</t>
  </si>
  <si>
    <t>SKY LOT F EV_3; SkyLot F - Building 11
SKY LOT F EV_4; Skylot F - Building 11</t>
  </si>
  <si>
    <t>1540 Vine St</t>
  </si>
  <si>
    <t>B2 ST2; -
B3 ST1; -
B3 ST2; -
B4 ST1
B4 ST2; -</t>
  </si>
  <si>
    <t>Station 313</t>
  </si>
  <si>
    <t>4569-C Las Positas Rd</t>
  </si>
  <si>
    <t>Station 314</t>
  </si>
  <si>
    <t>Osler Lane</t>
  </si>
  <si>
    <t>OSLER P610 1; UCSD Parking Permit Required. Northeast corner of lot left of Osler lane
OSLER P610 2; UCSD Parking Permit Required. Northeast corner of lot left of Osler lane
OSLER P610 3; UCSD Parking Permit Required. Northeast corner of lot left of Osler lane</t>
  </si>
  <si>
    <t>Skirball Cultural Center</t>
  </si>
  <si>
    <t>2701 N Sepulveda Blvd</t>
  </si>
  <si>
    <t>Located on L1 in the North parking garage and on P3 in the East parking garage</t>
  </si>
  <si>
    <t>310-440-4500</t>
  </si>
  <si>
    <t>12pm-5pm T-F, 10am-5pm Sat-Sun</t>
  </si>
  <si>
    <t>1100 Park Pl Basement Garage</t>
  </si>
  <si>
    <t>EV A; Drive down ramp to basement level and follow signs to EV charging stations</t>
  </si>
  <si>
    <t>Pricing is based on length of time and kWh used. $0 per hour for the first 6 hours, and $10 per additional hour, $0.25 per kWh, maximum payment of $50</t>
  </si>
  <si>
    <t>T3 LLC</t>
  </si>
  <si>
    <t>22412 El Camino Real</t>
  </si>
  <si>
    <t>Santa Margarita</t>
  </si>
  <si>
    <t>SFO INT LOT G12; International Parking Garage G Level 7</t>
  </si>
  <si>
    <t>SEIU LOCAL 721</t>
  </si>
  <si>
    <t>1545 Wilshire Blvd</t>
  </si>
  <si>
    <t xml:space="preserve">STATION 01; Down the ramp to the right
STATION 02; Down the ramp and to the right.  </t>
  </si>
  <si>
    <t>Pricing is based on length of time. $1 per hour for the first 4 hours, and $4 per additional hour, minimum payment of $2</t>
  </si>
  <si>
    <t>Campus Cir</t>
  </si>
  <si>
    <t>CAN LOT 1 ST2; -
CAN LOT 1 ST3; Canada Lot 1
CAN LOT 1 ST4; -
CAN LOT 2 ST2; Canada Lot 2</t>
  </si>
  <si>
    <t>4480 Hacienda Dr</t>
  </si>
  <si>
    <t>HACIENDA-3; Near club/fitness building in apartment comples</t>
  </si>
  <si>
    <t>4490 Hacienda Dr</t>
  </si>
  <si>
    <t>HACIENDA-2</t>
  </si>
  <si>
    <t>4234 Hacienda Dr</t>
  </si>
  <si>
    <t>HACIENDA LAKE 1; Near northeast corner of apartment complex
HACIENDA LAKE 3
HACIENDA-1; Across from park at the street</t>
  </si>
  <si>
    <t>945 MARKET</t>
  </si>
  <si>
    <t>945 Market St</t>
  </si>
  <si>
    <t>6 X 6 DC FAST; Level B 2
6 X 6 STATION 1; Level B 2</t>
  </si>
  <si>
    <t>Pricing is based on length of time. $0.1 per hour for the first 2 hours, and $0.3 per additional hour</t>
  </si>
  <si>
    <t>FAMILYMOTORSAG</t>
  </si>
  <si>
    <t>6000 Wible Rd</t>
  </si>
  <si>
    <t>VW_422593_A; 8am to 8pm mon thru sat and sun 10am to 7pm</t>
  </si>
  <si>
    <t>Pricing is based on length of time. $1.25 per hour for the first 4 hours, and $2.5 per additional hour, minimum payment of $1.25</t>
  </si>
  <si>
    <t>2910 Tannery</t>
  </si>
  <si>
    <t>1SEV-4.; 1sA</t>
  </si>
  <si>
    <t>PARKING STR</t>
  </si>
  <si>
    <t>3235 Hutchison Ave</t>
  </si>
  <si>
    <t>STATION 3</t>
  </si>
  <si>
    <t>BLOCK C GARAGE</t>
  </si>
  <si>
    <t>250 North City Drive</t>
  </si>
  <si>
    <t>EAST UNIT
GROUND HANICAP; Fist floor of parking structure on west side
WEST UNIT; First floor of parking structure</t>
  </si>
  <si>
    <t>San Marcos</t>
  </si>
  <si>
    <t>CLUBHOUSE</t>
  </si>
  <si>
    <t>3340 McKinley Village Way</t>
  </si>
  <si>
    <t>EMBARCADERO LOT</t>
  </si>
  <si>
    <t>1985 Louis Rd</t>
  </si>
  <si>
    <t>FCCPA STATION; Back parking lot</t>
  </si>
  <si>
    <t>EV CHARGING</t>
  </si>
  <si>
    <t>3095 Yerb Buena Road</t>
  </si>
  <si>
    <t>EVC LOT 4 S1; In Parking Lot 4A
EVC LOT 4 S2; -</t>
  </si>
  <si>
    <t>Pricing is based on length of time. $1.25 per hour for the first 3 hours, and $1.5 per additional hour, minimum payment of $0.35, maximum payment of $15, maximum session time is 12 hours</t>
  </si>
  <si>
    <t>319 N Douty St</t>
  </si>
  <si>
    <t>HFD PD CITY HAL; -</t>
  </si>
  <si>
    <t>1240-1250 AZUSA</t>
  </si>
  <si>
    <t>1250 W Foothill Blvd</t>
  </si>
  <si>
    <t>STARBUCKS</t>
  </si>
  <si>
    <t>Continental ITS</t>
  </si>
  <si>
    <t>3901 N 1st St</t>
  </si>
  <si>
    <t>866-816-7584</t>
  </si>
  <si>
    <t>$2 per hour; Maximum session time of 4 hours</t>
  </si>
  <si>
    <t>Ford Point</t>
  </si>
  <si>
    <t>1414 Harbour Way S</t>
  </si>
  <si>
    <t>510-215-6000</t>
  </si>
  <si>
    <t>6am-6pm daily</t>
  </si>
  <si>
    <t>M V</t>
  </si>
  <si>
    <t>LBSTORAGECENTER</t>
  </si>
  <si>
    <t>1700 Santa Fe Ave</t>
  </si>
  <si>
    <t>LBSTORAGECENTER; Available Mon-Sat 9:00-6:00pm Sun 10:00-4:00</t>
  </si>
  <si>
    <t>385 E Colorado Blvd</t>
  </si>
  <si>
    <t>W ASSET PLZA 01; Enter Parking Structure, stations are on your left.
W ASSET PLZA 02; Enter Parking Structure, stations are on your left.
W ASSET PLZA 03; Parking Rates Apply: Stations are on Level 1 on the left as you enter.
W ASSET PLZA 04; Parking Rates Apply: Stations are on Level 1 on left as you enter.</t>
  </si>
  <si>
    <t>5241 California Ave</t>
  </si>
  <si>
    <t>5241 CALIF 01; Stations are on the South corner of the 5241 Bldg.
5241 CALIF 02; Stations are at the South corner of the of 5241 Bldg.
5241 CALIF 03; Stations are on the South corner of the 5241 Bldg.</t>
  </si>
  <si>
    <t>LA MESA SPRINGS</t>
  </si>
  <si>
    <t>8030 La Mesa Blvd</t>
  </si>
  <si>
    <t>LA MESA 1; Chargepoint station is located in shopping center.
LA MESA 2; Next to cricket store</t>
  </si>
  <si>
    <t>Pricing is based on length of time and kWh used. $0 per hour for the first 2 hours, and $1 per additional hour, $0.3 per kWh</t>
  </si>
  <si>
    <t>1919 SM</t>
  </si>
  <si>
    <t>1919 Santa Monica Blvd</t>
  </si>
  <si>
    <t xml:space="preserve">STATION 1;  in front of the column
STATION 2; Under a canopy </t>
  </si>
  <si>
    <t>Pricing is based on length of time and kWh used. $0 per hour for the first 2 hours, and $3 per additional hour, $0.25 per kWh</t>
  </si>
  <si>
    <t>Hillcrest Market</t>
  </si>
  <si>
    <t>3960 Normal St</t>
  </si>
  <si>
    <t>619-237-1632</t>
  </si>
  <si>
    <t>$2.40 per hour</t>
  </si>
  <si>
    <t>Hourglass Community Park</t>
  </si>
  <si>
    <t>9490 Gold Coast Dr</t>
  </si>
  <si>
    <t>858-538-8153</t>
  </si>
  <si>
    <t>10am-9pm M &amp; W, 1pm-9pm T &amp; Th, 10:30am-7pm F, 9am-9pm Sat, 10am-4pm Sun</t>
  </si>
  <si>
    <t>Ocean Beach Park</t>
  </si>
  <si>
    <t>1950 Abbott St</t>
  </si>
  <si>
    <t>858-581-9982</t>
  </si>
  <si>
    <t>EQOFFICE OC</t>
  </si>
  <si>
    <t>3150 Bristol St</t>
  </si>
  <si>
    <t xml:space="preserve">3150 BRISTOL 01; Parking garage 
3150 BRISTOL 02; Parking garage </t>
  </si>
  <si>
    <t>SRH</t>
  </si>
  <si>
    <t>20340 Hawthorne Blvd</t>
  </si>
  <si>
    <t xml:space="preserve">4K 1; Front of service parking 
4K 2; Front of service center </t>
  </si>
  <si>
    <t>20300 Hawthorne Blvd</t>
  </si>
  <si>
    <t>FAST CHARGER</t>
  </si>
  <si>
    <t>4661-4691 Park Rd</t>
  </si>
  <si>
    <t>SCT20HEV 172235</t>
  </si>
  <si>
    <t>CIVIC CENTER</t>
  </si>
  <si>
    <t>14123 All American Way</t>
  </si>
  <si>
    <t xml:space="preserve">CIVICCENTER1; Parking garage 
CIVICCENTER2; Parking garage 
CIVICCENTER3; Parking garage 
CIVICCENTER4; Parking garage 
CIVICCENTER5; Parking garage </t>
  </si>
  <si>
    <t>Westminster</t>
  </si>
  <si>
    <t>Pso De Arboles</t>
  </si>
  <si>
    <t>EVC AUTO TECH; Auto Tech Building at North East Corner</t>
  </si>
  <si>
    <t>SKS05</t>
  </si>
  <si>
    <t>3901 N. 1st St</t>
  </si>
  <si>
    <t>$20.00 per hour the vehicle is connected to the charger, first 240 minutes free, minimum payment of $0.50</t>
  </si>
  <si>
    <t>SKS06</t>
  </si>
  <si>
    <t>MARIN GATEWAY</t>
  </si>
  <si>
    <t>190 Donahue St</t>
  </si>
  <si>
    <t>256 24th St</t>
  </si>
  <si>
    <t>FAMILY JUSTICE; -</t>
  </si>
  <si>
    <t>1140 N Vista St</t>
  </si>
  <si>
    <t>PLUMMER PARK 1; -</t>
  </si>
  <si>
    <t>551-599 S 45th St</t>
  </si>
  <si>
    <t>KENNEDY SWIM; In front of swin center.</t>
  </si>
  <si>
    <t>$7 per hour, minimum payment of $2</t>
  </si>
  <si>
    <t>1130 N Vista St</t>
  </si>
  <si>
    <t>PLUMMER PARK 2; -</t>
  </si>
  <si>
    <t>1014 King St</t>
  </si>
  <si>
    <t>RED MORTON LEFT; Red Morton Community Center parking lot</t>
  </si>
  <si>
    <t>CBRE-AS</t>
  </si>
  <si>
    <t>680 Knox St</t>
  </si>
  <si>
    <t>REDWOOD EV</t>
  </si>
  <si>
    <t>1771 N McCadden Pl</t>
  </si>
  <si>
    <t>JEFFERSON 1; Floor L2
JEFFERSON 2; Floor L2</t>
  </si>
  <si>
    <t>$1 per hour, $1 per session</t>
  </si>
  <si>
    <t>SHADOW CLIFFS</t>
  </si>
  <si>
    <t>Lake Trail</t>
  </si>
  <si>
    <t xml:space="preserve">STATION 01; -
STATION 02; Under solar panels
STATION 03;  Under solar panels </t>
  </si>
  <si>
    <t>ASPECT APTS</t>
  </si>
  <si>
    <t>215 E Orangefair Mall</t>
  </si>
  <si>
    <t>ALLIANCE ST1
ALLIANCE ST2</t>
  </si>
  <si>
    <t>San Francisco Bay Trail</t>
  </si>
  <si>
    <t>SHORES LIB CS4; -</t>
  </si>
  <si>
    <t>SSEWER</t>
  </si>
  <si>
    <t>10060 Goethe Rd</t>
  </si>
  <si>
    <t>GOETHE 01; -
GOETHE 02; -
GOETHE 03; -</t>
  </si>
  <si>
    <t>$0.1 per kWh</t>
  </si>
  <si>
    <t>801 TOWER</t>
  </si>
  <si>
    <t>801 S Figueroa St</t>
  </si>
  <si>
    <t>101 N BRAND</t>
  </si>
  <si>
    <t>101 N Brand Blvd</t>
  </si>
  <si>
    <t>STATION 1; P1
STATION 2; P1
STATION 3; P1</t>
  </si>
  <si>
    <t>Pricing is based on length of time and kWh used. $0 per hour for the first 4 hours, and $5 per additional hour, $0.3 per kWh, minimum payment of $1</t>
  </si>
  <si>
    <t>631 W Jefferson Blvd</t>
  </si>
  <si>
    <t>USC SHRINE NE#1; -
USC SHRINE NE#2; Guests must enter from 32nd Street side and purchase a daily permit
USC SHRINE NE#3
USC SHRINE SE#1; Guests must enter from 32nd Street side and purchase a daily permit
USC SHRINE SE#2; Guests must enter from 32nd Street side and purchase a daily permit
USC SHRINE SE#3; Guests must enter from 32nd Street side and purchase a daily permit
USC SHRINE SE#4; Guests must enter from 32nd Street side and purchase a daily permit
USC SHRINE SE#5; Guests must enter from 32nd Street side and purchase a daily permit
USC SHRINE SE#6; Guests must enter from 32nd Street side and purchase a daily permit
USC SHRINE SE#7; Guests must enter from 32nd Street side and purchase a daily permit
USC SHRINE SE#8; Guests must enter from 32nd Street side and purchase a daily permit
USC SHRINE SE#9; Guests must enter from 32nd Street side and purchase a daily permit
USC SHRINE SE#X; Guests must enter from 32nd Street side and purchase a daily permit
USC SHRINE SW#1; Guests must enter from 32nd Street side and purchase a daily permit
USC SHRINE SW#2; Guests must enter from 32nd Street side and purchase a daily permit
USC SHRINE SW#3; Guests must enter from 32nd Street side and purchase a daily permit
USC SHRINE SW#4; Guests must enter from 32nd Street side and purchase a daily permit</t>
  </si>
  <si>
    <t>RAMONA SHOPPING</t>
  </si>
  <si>
    <t>1312-1314 CA-67</t>
  </si>
  <si>
    <t>SUNVALLEY #1; Chargepoint station is located in parking of Century 21 Awards</t>
  </si>
  <si>
    <t>Pricing is based on length of time. $0.35 per hour for the first 2 hours, and $3 per additional hour</t>
  </si>
  <si>
    <t>1501-1541 1st St</t>
  </si>
  <si>
    <t>1539 FIRST ST; City of Napa Municipal Parking Lot</t>
  </si>
  <si>
    <t>NICKELODEON</t>
  </si>
  <si>
    <t>203 W. Olive Ave.</t>
  </si>
  <si>
    <t>STATION 04; RESTRICTED: for Nickelodeon use only.
STATION 05; RESTRICTED: for Nickelodeon use only.
STATION 06; RESTRICTED: For Nickelodeon employee use only.</t>
  </si>
  <si>
    <t>$0.65 per hour</t>
  </si>
  <si>
    <t>231 W Olive Ave</t>
  </si>
  <si>
    <t>STATION 01; RESTRICTED: For Nickelodeon use only.
STATION 02; RESTRICTED: For Nickelodeon use only.
STATION 03; RESTRICTED: for Nickelodeon use only.</t>
  </si>
  <si>
    <t>325 Civic Center Plaza</t>
  </si>
  <si>
    <t>CVC1 NEVIN AV; -</t>
  </si>
  <si>
    <t>City of Huron - City Hall</t>
  </si>
  <si>
    <t>36311 Lassen Ave</t>
  </si>
  <si>
    <t>South Lassen and 11th</t>
  </si>
  <si>
    <t>Huron</t>
  </si>
  <si>
    <t>559-891-2200 x3403</t>
  </si>
  <si>
    <t>AMADORPLAZA</t>
  </si>
  <si>
    <t>6670 Amador Plaza Rd</t>
  </si>
  <si>
    <t>PLAZA_1; -</t>
  </si>
  <si>
    <t>$0.5 per hour, $0.75 per kWh</t>
  </si>
  <si>
    <t>6690 Amador Plaza Rd</t>
  </si>
  <si>
    <t>PLAZA_2; -</t>
  </si>
  <si>
    <t>CASTRO MTN VIEW</t>
  </si>
  <si>
    <t>150 W Evelyn Ave</t>
  </si>
  <si>
    <t>CASTRO 1; -
CASTRO 2; -
CASTRO 3; -</t>
  </si>
  <si>
    <t>MASP</t>
  </si>
  <si>
    <t>16999 Airport Blvd</t>
  </si>
  <si>
    <t xml:space="preserve">MASP2; Mojave air and space port 
MASP; Mojave air and space </t>
  </si>
  <si>
    <t>TOPANGA</t>
  </si>
  <si>
    <t>Kittridge St</t>
  </si>
  <si>
    <t xml:space="preserve">STATION 10; First floor of parking structure in front of Starbucks 
STATION 11; First floor parking structure in front of Starbucks 
STATION 9; First floor parking structure in front of Starbucks </t>
  </si>
  <si>
    <t>6573-6579 Owensmouth Ave</t>
  </si>
  <si>
    <t>STATION 6; First floor parking structure near Nordstrom
STATION 8; First floor parking structure near Nordstrom</t>
  </si>
  <si>
    <t>6700 Topanga Canyon Blvd</t>
  </si>
  <si>
    <t xml:space="preserve">STATION 3; First floor parking structure next to target
STATION 4; First floor mall parking structure next to target entrance
STATION 5; In mall parking structure first floor next to Target entrance </t>
  </si>
  <si>
    <t>6573 Owensmouth Ave</t>
  </si>
  <si>
    <t>STATION 7; First floor of mall parking structure near Nordstrom</t>
  </si>
  <si>
    <t>City of Santa Monica - Lot 11</t>
  </si>
  <si>
    <t>2501 Nielson Way</t>
  </si>
  <si>
    <t>310-458-2213</t>
  </si>
  <si>
    <t>1308-1312 CA-67</t>
  </si>
  <si>
    <t>SUNVALLEY #2; Chargepoint station is located in parking of Century 21 Awards</t>
  </si>
  <si>
    <t>MCKENNACERRITOS</t>
  </si>
  <si>
    <t>18303 Studebaker Rd</t>
  </si>
  <si>
    <t>VW_422147_A; located on the back of our dealership on the left side of the driveway pulling into the back area by the Kaiser Mediclal Center</t>
  </si>
  <si>
    <t>$1 per hour, maximum payment of $5, maximum session time is 5 hours</t>
  </si>
  <si>
    <t>VALLEY FAIR</t>
  </si>
  <si>
    <t>2855 stevens Creek blvd</t>
  </si>
  <si>
    <t>MONROE P1-2; Parking deck E
MONROE P1-3; Parking deck E</t>
  </si>
  <si>
    <t>43601-43799 35th St E</t>
  </si>
  <si>
    <t>EASTSIDE #1; -
EASTSIDE #2; -</t>
  </si>
  <si>
    <t>CORPORATE YARD</t>
  </si>
  <si>
    <t>11320-11330 Bullis Rd</t>
  </si>
  <si>
    <t xml:space="preserve">CIVIC CENTER 2; Near main front entrance 
CIVIC CENTER 4; Near main front entrance </t>
  </si>
  <si>
    <t>11338 Bullis Rd</t>
  </si>
  <si>
    <t>CIVIC CENTER 3; Near main front entrance</t>
  </si>
  <si>
    <t>11338-11348 Bullis Rd</t>
  </si>
  <si>
    <t>CIVIC CENTER 1; Near to main entrance</t>
  </si>
  <si>
    <t>22858-22898 Calle San Juan De Los Lagos</t>
  </si>
  <si>
    <t>CHARGER 1; *** Effective 6-1-2017 charge price will be $0.21kWh***   This station is closest to City Hall
CHARGER 2; *** Effective 6-1-2017 charge price will be $0.21kWh***  This station is closest to the DCFC</t>
  </si>
  <si>
    <t>Moreno Valley</t>
  </si>
  <si>
    <t>$0.21 per kWh</t>
  </si>
  <si>
    <t>ADA EV TEST STN</t>
  </si>
  <si>
    <t>45193 Warm Springs Blvd.</t>
  </si>
  <si>
    <t>ADA WSPRINGS 21; Daily Parking fees are required ($3.00 per day). Remember your stall number and pay at the Add Fare Machine inside the BART station. Pay for electricity fees using the EV station.
WARM SPRINGS 10; Use of electricity to charge your vehicle is $0.13 per kWh. See sign insert in front of charging station for daily EV Charging permit details.
WARM SPRINGS 11; Use of electricity to charge your vehicle is $0.13 per kWh. See sign insert in front of charging station for daily EV Charging permit details.
WARM SPRINGS 12; Use of electricity to charge your vehicle is $0.13 per kWh. See sign insert in front of charging station for daily EV Charging permit details.
WARM SPRINGS 13; Use of electricity to charge your vehicle is $0.13 per kWh. See sign insert in front of charging station for daily EV Charging permit details.
WARM SPRINGS 14; Use of electricity to charge your vehicle is $0.13 per kWh. See sign insert in front of charging station for daily EV Charging permit details.
WARM SPRINGS 15; Use of electricity to charge your vehicle is $0.13 per kWh. See sign insert in front of charging station for daily EV Charging permit details.
WARM SPRINGS 17; Use of electricity to charge your vehicle is $0.13 per kWh. See sign insert in front of charging station for daily EV Charging permit details.
WARM SPRINGS 18; Use of electricity to charge your vehicle is $0.13 per kWh. See sign insert in front of charging station for daily EV Charging permit details.
WARM SPRINGS 19; Use of electricity to charge your vehicle is $0.13 per kWh. See sign insert in front of charging station for daily EV Charging permit details.
WARM SPRINGS 1; Use of electricity to charge your vehicle is $0.13 per kWh. See sign insert in front of charging station for daily EV Charging permit details.
WARM SPRINGS 20; Use of electricity to charge your vehicle is $0.13 per kWh. See sign insert in front of charging station for daily EV Charging permit details.
WARM SPRINGS 2; Use of electricity to charge your vehicle is $0.13 per kWh. See sign insert in front of charging station for daily EV Charging permit details.
WARM SPRINGS 4; Use of electricity to charge your vehicle is $0.13 per kWh. See sign insert in front of charging station for daily EV Charging permit details.
WARM SPRINGS 5; Use of electricity to charge your vehicle is $0.13 per kWh. See sign insert in front of charging station for daily EV Charging permit details.
WARM SPRINGS 6; Use of electricity to charge your vehicle is $0.13 per kWh. See sign insert in front of charging station for daily EV Charging permit details.
WARM SPRINGS 7; Use of electricity to charge your vehicle is $0.13 per kWh. See sign insert in front of charging station for daily EV Charging permit details.
WARM SPRINGS 8; Use of electricity to charge your vehicle is $0.13 per kWh. See sign insert in front of charging station for daily EV Charging permit details.
WARM SPRINGS 9; Use of electricity to charge your vehicle is $0.13 per kWh. See sign insert in front of charging station for daily EV Charging permit details.</t>
  </si>
  <si>
    <t>$0.13 per kWh</t>
  </si>
  <si>
    <t>45031 Warm Springs Blvd</t>
  </si>
  <si>
    <t>ADA WSPRINGS 22; Daily Parking fees are required ($3.00 per day). Remember your stall number and pay at the Add Fare Machine inside the BART station. Pay for electricity fees using the EV station.
WARM SPRINGS 16; Use of electricity to charge your vehicle is $0.13 per kWh. See sign insert in front of charging station for daily EV Charging permit details.
WARM SPRINGS 3; Use of electricity to charge your vehicle is $0.13 per kWh. See sign insert in front of charging station for daily EV Charging permit details.</t>
  </si>
  <si>
    <t>1125 University Ave</t>
  </si>
  <si>
    <t>WEST LIBRARY; -</t>
  </si>
  <si>
    <t>Santa Maria Chrysler Dodge Jeep RAM Fiat</t>
  </si>
  <si>
    <t>1918 S Broadway</t>
  </si>
  <si>
    <t>Inger and Broadway</t>
  </si>
  <si>
    <t>805-925-9545</t>
  </si>
  <si>
    <t>7:30am-7pm daily</t>
  </si>
  <si>
    <t>8610 Kennel Way</t>
  </si>
  <si>
    <t>SIO P001 1; Near rear of parking lot
SIO P001 2; -</t>
  </si>
  <si>
    <t>City of Sacramento - Old Sacramento City Garage</t>
  </si>
  <si>
    <t>125 I St</t>
  </si>
  <si>
    <t>Located underneath the freeway</t>
  </si>
  <si>
    <t>916-808-5110</t>
  </si>
  <si>
    <t>2019-10-16 03:23:02 UTC</t>
  </si>
  <si>
    <t>City of Sacramento - Tower Bridge Garage</t>
  </si>
  <si>
    <t>1289 Front St</t>
  </si>
  <si>
    <t>Located on the first floor of the parking garage</t>
  </si>
  <si>
    <t>VALET</t>
  </si>
  <si>
    <t>1200 Athens Ave</t>
  </si>
  <si>
    <t xml:space="preserve">GATEWAY 1STFLR; First Floor Garage Casino Valet
GATEWAY 2NDFLR; 2nd Floor Garage 
GATEWAY 3RDFLR; Third Floor Garage
NON GATEWAY 1ST; First Floor Garage Casino Valet 
NON GATEWAY 6TH; 6th floor garage </t>
  </si>
  <si>
    <t>1300 Athens Ave</t>
  </si>
  <si>
    <t>NON GATEWAY 2ND; 2nd Floor Garage</t>
  </si>
  <si>
    <t>HUNTER LIGGETT</t>
  </si>
  <si>
    <t>Bradley Dr</t>
  </si>
  <si>
    <t>MED 1; Military and Government personal only.</t>
  </si>
  <si>
    <t>Jolon</t>
  </si>
  <si>
    <t>717 W Olympic Blvd</t>
  </si>
  <si>
    <t>OLYMPIC 1; Second floor parking level on the East wall space number 226
OLYMPIC 2; Second floor parking level on east wall. Space 223
OLYMPIC 3; Second floor parking level. Space 224
OLYMPIC 4; Second floor parking level East wall space 225</t>
  </si>
  <si>
    <t>Los Angeles International Airport (LAX) - Lot 7</t>
  </si>
  <si>
    <t>Central Terminal Area (CTA) - P7</t>
  </si>
  <si>
    <t>AUXILIARY LOT</t>
  </si>
  <si>
    <t>1300-1398 Gaviota Dr</t>
  </si>
  <si>
    <t>CAPRI LAGUNA 1; Next to Hotel</t>
  </si>
  <si>
    <t>Pricing is based on length of time. $1 per hour for the first 2 hours, and $5 per additional hour</t>
  </si>
  <si>
    <t>Crow Canyon Medical Center</t>
  </si>
  <si>
    <t>1320 El Capitan Dr</t>
  </si>
  <si>
    <t>925-327-1314</t>
  </si>
  <si>
    <t>$2.20 per hour</t>
  </si>
  <si>
    <t>Penske Ford Kia</t>
  </si>
  <si>
    <t>560 Auto Park Dr</t>
  </si>
  <si>
    <t>Two chargers located on the Ford side and two chargers located on the Kia side</t>
  </si>
  <si>
    <t>619-656-2500</t>
  </si>
  <si>
    <t>Kenneth Hahn Recreation Area</t>
  </si>
  <si>
    <t>4100 S La Cienega Blvd</t>
  </si>
  <si>
    <t>Located in the visitor's center parking lot</t>
  </si>
  <si>
    <t>323-298-3660</t>
  </si>
  <si>
    <t>6550 E Pacific Coast Hwy</t>
  </si>
  <si>
    <t>562-598-8687</t>
  </si>
  <si>
    <t>LIBRARY C LOT</t>
  </si>
  <si>
    <t>Soka Millenium Trail</t>
  </si>
  <si>
    <t>11 Beechwood Ave</t>
  </si>
  <si>
    <t xml:space="preserve">MONROE P1-1; Parking Deck E
MONROE P1-4; Parking Deck E
MONROE P1-5; Parking deck "E" 
MONROE P1-6; Parking deck "E" 
MONROE P2-2; Parking deck E 
MONROE P2-3; Parking deck E 
MONROE P2-4; Parking deck E
MONROE P2-5; Parking deck E
MONROE P2-6; Parking deck E
MONROE P2-7; Parking deck "E" </t>
  </si>
  <si>
    <t>1181-1199 Main St</t>
  </si>
  <si>
    <t>MAIN &amp; PEARL; -</t>
  </si>
  <si>
    <t>6410 Oak Canyon</t>
  </si>
  <si>
    <t>OCBC 6410 01; Stations are in back of the 6410 of building.
OCBC 6410 02; Stations are in back of the 6410 building.</t>
  </si>
  <si>
    <t>400 Hawthorne Ave</t>
  </si>
  <si>
    <t>LEVEL C; Parking garage</t>
  </si>
  <si>
    <t>ESPOSTI STATION</t>
  </si>
  <si>
    <t>Kendall Way</t>
  </si>
  <si>
    <t>ESPOSTI 1
ESPOSTI 2; Entrance to Parking Lot</t>
  </si>
  <si>
    <t>Pricing is based on length of time and kWh used. $0 per hour for the first 4 hours, and $1 per additional hour, $0.35 per kWh</t>
  </si>
  <si>
    <t>IRONWORKS</t>
  </si>
  <si>
    <t>471 E Evelyn Ave</t>
  </si>
  <si>
    <t>IRONWORKS1; Parking garage</t>
  </si>
  <si>
    <t>Pricing is based on length of time and kWh used. $0 per hour for the first 4 hours, and $4.1 per additional hour, $3.1 per kWh, maximum payment of $50</t>
  </si>
  <si>
    <t>465 E Evelyn Ave</t>
  </si>
  <si>
    <t>IRONWORKS 2; Parking garage</t>
  </si>
  <si>
    <t>STANTON</t>
  </si>
  <si>
    <t>7800 Katella Ave</t>
  </si>
  <si>
    <t>STANTONPUBLIC; Parking garage</t>
  </si>
  <si>
    <t>4230-4298 Faculty Ave</t>
  </si>
  <si>
    <t>SCT20HEV-170453; Long Beach CC</t>
  </si>
  <si>
    <t>3924-3932 Faculty Ave</t>
  </si>
  <si>
    <t>SCT20HEV-170488; -
XBS1720JC198501; LBCC</t>
  </si>
  <si>
    <t>ELEVATE</t>
  </si>
  <si>
    <t>Whiptail Loop E</t>
  </si>
  <si>
    <t>2870 BUILDING; Chargepoint station is located in front of UNITE building</t>
  </si>
  <si>
    <t>4901 E Conant St</t>
  </si>
  <si>
    <t>SCT20HEV-171411; -
SCT20HEV171436; -</t>
  </si>
  <si>
    <t>SANTA CLARA</t>
  </si>
  <si>
    <t>611-695 Moreland Way</t>
  </si>
  <si>
    <t>NORTHSIDE LIB 1
NORTHSIDE LIB 2</t>
  </si>
  <si>
    <t>THE 500</t>
  </si>
  <si>
    <t>500-532 CA-111BUS</t>
  </si>
  <si>
    <t>Pricing is based on length of time. $0 per hour, and $3 per additional hour</t>
  </si>
  <si>
    <t>2101 EL SEGUNDO</t>
  </si>
  <si>
    <t>2101 E El Segundo Blvd</t>
  </si>
  <si>
    <t>Pricing is based on length of time. $1.25 per hour for the first 2 hours, and $5 per additional hour, minimum payment of $2.5, maximum payment of $112.5, maximum session time is 24 hours</t>
  </si>
  <si>
    <t>PUBLIC</t>
  </si>
  <si>
    <t>21795-21899 Pioneer Blvd</t>
  </si>
  <si>
    <t>HGCDD02; -</t>
  </si>
  <si>
    <t>Hawaiian Gardens</t>
  </si>
  <si>
    <t>Pricing is based on length of time and kWh used. $0 per hour for the first 2 hours, and $5 per additional hour, $0.29 per kWh</t>
  </si>
  <si>
    <t>PARKING GARAGE</t>
  </si>
  <si>
    <t>310 E Bidwell St</t>
  </si>
  <si>
    <t>STATION 1; First floor parking garage behind Chicago Fire</t>
  </si>
  <si>
    <t>310 Via Felice</t>
  </si>
  <si>
    <t>STATION 3; First level parking garage behind Chicago Fire</t>
  </si>
  <si>
    <t>200 Smith Ranch Road</t>
  </si>
  <si>
    <t>REGENCY 2; -</t>
  </si>
  <si>
    <t>2858 De La Cruz Blvd</t>
  </si>
  <si>
    <t>@CENTRAL 1; Parking Lot
@CENTRAL 2; Parking Lot
@CENTRAL 3; Parking Lot</t>
  </si>
  <si>
    <t>2-38 Broadway</t>
  </si>
  <si>
    <t>$0.5 per hour, minimum payment of $0.5</t>
  </si>
  <si>
    <t>133 La Casa Via</t>
  </si>
  <si>
    <t>CAMPUS CHGR 1; Hospital parking garage 5th floor
CAMPUS CHGR 2; Hospital parking garage 5th floor
CAMPUS CHGR 3; John Muir Health parking garage 5th floor</t>
  </si>
  <si>
    <t>SEVO SunStation</t>
  </si>
  <si>
    <t>1624 Dell Ave</t>
  </si>
  <si>
    <t>650-701-7247</t>
  </si>
  <si>
    <t>8am-6pm daily; register with Paired Power for access</t>
  </si>
  <si>
    <t>RAR</t>
  </si>
  <si>
    <t>227 W San Marcos Blvd</t>
  </si>
  <si>
    <t>STATION 1; East Part of Parking Lot by Hotel Entrance
STATION 3; Very West Area of Parking Lot
STATION 4; Fairfield by Marriott
STATION 5; Fairfield by Marriott</t>
  </si>
  <si>
    <t>3393 Octavius Dr</t>
  </si>
  <si>
    <t>SCS 3363 L2 03; LEVEL 2 AISLE A/B</t>
  </si>
  <si>
    <t>3363 Octavius Dr</t>
  </si>
  <si>
    <t>SCS 3363 L1 01; LEVEL 1 AISLE B/C  ADA 
SCS 3363 L2 02; LEVEL 2 AISLE A/B
SCS 3363 L2 04; LEVEL 2 AISLE A/B
SCS 3363 L2 06; LEVEL 2 AISLE A/B
SCS 3363 L2 07; LEVEL 2 AISLE A/B
SCS 3363 L2 08; LEVEL 2 AISLE A/B
SCS 3363 L2 09; LEVEL 2 AISLE A/B
SCS 3363 L2 10; LEVEL 2 AISLE A/B
SCS 3363 L2 11; LEVEL 2 AISLE A/B
SCS 3363 L2 13; LEVEL 2 AISLE A/B
SCS 3363 L2 14; LEVEL 2 AISLE A/B
SCS 3363 L2 15; LEVEL 2 AISLE A/B
SCS 3363 L5 16; LEVEL 5 AISLE A/B
SCS 3363 L5 17; LEVEL 5 AISLE A
SCS 3363 L5 18; LEVEL 5 AISLE A
SCS 3363 L5 19; LEVEL 5 AISLE A
SCS 3363 L5 20; LEVEL 5 AISLE A
SCS 3363 L5 21; LEVEL 5 AISLE A</t>
  </si>
  <si>
    <t>3333 Octavius Dr</t>
  </si>
  <si>
    <t>SCS 3363 L2 05; LEVEL 2 AISLE A/B</t>
  </si>
  <si>
    <t>2615 Buena Vista Dr</t>
  </si>
  <si>
    <t>CHARGEPOINT 1; Paso Robles La Quinta Inn &amp; Suites</t>
  </si>
  <si>
    <t>RAPID GAS</t>
  </si>
  <si>
    <t>9815 National Blvd</t>
  </si>
  <si>
    <t>STATION 1; Near parking area.
STATION 2; Near parking area.</t>
  </si>
  <si>
    <t>Pricing is based on length of time and kWh used. $0 per hour for the first 3 hours, and $10 per additional hour, $0.25 per kWh</t>
  </si>
  <si>
    <t>3397 Octavius Dr</t>
  </si>
  <si>
    <t>SCS 3363 L2 12; LEVEL 2 AISLE A/B</t>
  </si>
  <si>
    <t>REDONDO</t>
  </si>
  <si>
    <t>125 Beryl St</t>
  </si>
  <si>
    <t>TSA REDONDO; Near front enterance next to handycap parking</t>
  </si>
  <si>
    <t>2595 Augustine Dr</t>
  </si>
  <si>
    <t>SCS 2595 L1 01; Station is on Level 1, designed for disabled use, please use last.
SCS 2595 L2 02; 2nd floor, north side (near freeway), aisle A/B
SCS 2595 L2 03; 2nd floor, north side (near freeway), aisle A/B
SCS 2595 L2 04; 2nd floor, north side (near freeway), aisle A/B
SCS 2595 L2 05; 2nd floor, north side (near freeway), aisle A/B
SCS 2595 L2 06; 2nd floor, north side (near freeway), aisle A/B
SCS 2595 L2 07; 2nd floor, north side (near freeway), aisle A/B
SCS 2595 L2 08; 2nd floor, north side (near freeway), aisle A/B
SCS 2595 L2 09; 2nd floor, north side (near freeway), aisle A/B
SCS 2595 L2 10; 2nd floor, north side (near freeway), aisle A/B
SCS 2595 L2 11; 2nd floor, north side (near freeway), aisle A/B
SCS 2595 L2 12; 2nd floor, north side (near freeway), aisle A/B
SCS 2595 L2 13; 2nd floor, north side (near freeway), aisle A/B
SCS 2595 L2 14; 2nd floor, north side (near freeway), aisle A/B
SCS 2595 L2 15; 2nd floor, north side (near freeway), aisle A/B
SCS 2595 L2 16; 2nd floor, north side (near freeway), aisle A/B
SCS 2595 L2 17; 2nd floor, north side (near freeway), aisle A/B
SCS 2595 L2 18; 2nd floor, north side (near freeway), aisle A/B
SCS 2595 L2 19; 2nd floor, north side (near freeway), aisle A/B
SCS 2595 L2 20; 2nd floor, north side (near freeway), aisle A/B
SCS 2595 L2 21; 2nd floor, north side (near freeway), aisle A/B
SCS 2595 L2 22; 2nd floor, north side (near freeway), aisle A/B
SCS 2595 L2 24; 2nd floor, north side (near freeway), aisle A/B
SCS 2595 L2 25; 2nd floor, north side (near freeway), aisle A/B
SCS 2595 L2 26; 2nd floor near freeway
SCS 2595 L5 27; 5th floor near elevator lobby
SCS 2595 L5 28; 5th floor near elevator lobby
SCS 2595 L5 29; 5th floor near elevator lobby
SCS 2595 L5 30; 5th floor near elevator lobby
SCS 2595 L5 31; 5th floor near elevator lobby
SCS 2595 L5 32; 5th floor near elevator lobby
SCS 2595 L5 33; 5th floor near elevator lobby
SCS 2595 L5 34; 5th floor near elevator lobby
SCS 2595 L5 35; 5th floor near elevator lobby
SCS 2595 L5 36; 5th floor near elevator lobby
SCS 2595 L5 37; 5th floor near elevator lobby</t>
  </si>
  <si>
    <t>BRENTWOOD TSC</t>
  </si>
  <si>
    <t>8800 Brentwood Blvd</t>
  </si>
  <si>
    <t>TRACTOR SUPPLY</t>
  </si>
  <si>
    <t>2575 Augustine Dr</t>
  </si>
  <si>
    <t>SCS 2595 L2 23; 2nd floor, north side (near freeway), aisle A/B</t>
  </si>
  <si>
    <t>3260 Kerner Blvd</t>
  </si>
  <si>
    <t>HEALTH CAMPUS; -</t>
  </si>
  <si>
    <t>CC STATION 1</t>
  </si>
  <si>
    <t>24351 El Toro Rd</t>
  </si>
  <si>
    <t>CC STATION #1; Welcome To Laguna Woods Village
CPE250-1
CPE250-2
CPE250-3
CT40000-2</t>
  </si>
  <si>
    <t>Laguna Woods</t>
  </si>
  <si>
    <t>Pricing is based on length of time and kWh used. $0 per hour for the first 4 hours, and $2 per additional hour, $0.3 per kWh, maximum payment of $30</t>
  </si>
  <si>
    <t>3860 N Lakewood Blvd</t>
  </si>
  <si>
    <t>SCT20HEV-172167; -</t>
  </si>
  <si>
    <t>OPTERRA</t>
  </si>
  <si>
    <t>3901 Alamo St</t>
  </si>
  <si>
    <t>SIMI VALLEY 2; At police station</t>
  </si>
  <si>
    <t>3900 Avenida Simi</t>
  </si>
  <si>
    <t>SIMI VALLEY 1; At senior center</t>
  </si>
  <si>
    <t>RIALTO IN-N-OUT</t>
  </si>
  <si>
    <t>158-170 E Easton St</t>
  </si>
  <si>
    <t>IN N OUT 1
IN N OUT 2</t>
  </si>
  <si>
    <t>30240 CA-78</t>
  </si>
  <si>
    <t>TOWN &amp; COUNTRY; Unit is in front of Dons Market</t>
  </si>
  <si>
    <t>Santa Ysabel</t>
  </si>
  <si>
    <t>VISITOR CENTER</t>
  </si>
  <si>
    <t>645-699 Berry Ct</t>
  </si>
  <si>
    <t>NASAVISITORCTR3; NASA Ames Visitor Center Parking Lot</t>
  </si>
  <si>
    <t>$0.25 per hour</t>
  </si>
  <si>
    <t>Nasa Pkwy</t>
  </si>
  <si>
    <t>NASAVISITORCTR1; NASA Ames Visitor Center Parking Lot
NASAVISITORCTR2; NASA Ames Visitor Center Parking Lot
NASAVISITORCTR5; NASA Ames Visitor Center Parking Lot
NASAVISITORCTR6; NASA Ames Visitor Center Parking Lot
NASAVISITORCTR7; NASA Ames Visitor Center Parking Lot
NASAVISITORCTR8; NASA Ames Visitor Center Parking Lot</t>
  </si>
  <si>
    <t>642-698 Berry Ct</t>
  </si>
  <si>
    <t>NASAVISITORCTR4; NASA Ames Visitor Center Parking Lot</t>
  </si>
  <si>
    <t>125 Club Center Dr</t>
  </si>
  <si>
    <t>LLUH 125; -</t>
  </si>
  <si>
    <t>5600 Wilshire Blvd</t>
  </si>
  <si>
    <t>5600 WILSHIRE 1; -
5600 WILSHIRE 2
5600 WILSHIRE 3</t>
  </si>
  <si>
    <t>ADMIN</t>
  </si>
  <si>
    <t>1278 Rocky Point Dr</t>
  </si>
  <si>
    <t>PARKING LOT 1
PARKING LOT 2</t>
  </si>
  <si>
    <t>$20 per kWh, maximum payment of $100</t>
  </si>
  <si>
    <t>HAMPTON INN NRT</t>
  </si>
  <si>
    <t>8818 Spectrum Park Way</t>
  </si>
  <si>
    <t>HAMPTON INN ONE; -</t>
  </si>
  <si>
    <t>Pricing is based on an hourly rate. $2 per hour, minimum payment of $2, maximum payment of $8, maximum session time is 4 hours</t>
  </si>
  <si>
    <t>UNIT 1</t>
  </si>
  <si>
    <t>370 Civic Dr</t>
  </si>
  <si>
    <t>370 CIVIC DRIVE</t>
  </si>
  <si>
    <t>CULVER HONDA</t>
  </si>
  <si>
    <t>9055 Washington Blvd</t>
  </si>
  <si>
    <t>CULVERCPE200T; Culver City Honda
PARKINGLOTUNIT; Culver City Honda Parking Lot</t>
  </si>
  <si>
    <t>Pricing is based on length of time and kWh used. $0 per hour, and $0.25 per additional hour, $0.28 per kWh, minimum payment of $1, maximum payment of $25</t>
  </si>
  <si>
    <t>CHP STOCKTON</t>
  </si>
  <si>
    <t>3330 Ad Art Rd</t>
  </si>
  <si>
    <t>STATION1; -</t>
  </si>
  <si>
    <t>5171 California Ave</t>
  </si>
  <si>
    <t xml:space="preserve">5171 CALIF 01; Near right side of entrance 
5171 CALIF 02; Front entrance right side
5171 CALIF 03; Right side of front entrance </t>
  </si>
  <si>
    <t>107 South Mary Avenue</t>
  </si>
  <si>
    <t>MAGNOLIA SQUARE; Near apartment 41.</t>
  </si>
  <si>
    <t>4492-4496 Hacienda Dr</t>
  </si>
  <si>
    <t>HACIENDA LAKE 2; Near northeast corner of apartment complex</t>
  </si>
  <si>
    <t>1106 N Detroit St</t>
  </si>
  <si>
    <t>THE DYLAN 1; -
THE DYLAN 2; -
THE DYLAN 3; -</t>
  </si>
  <si>
    <t>AAA NCNU</t>
  </si>
  <si>
    <t>900 Herndon Ave</t>
  </si>
  <si>
    <t>CLOVIS 1; AAA Location Handicapped
CLOVIS 2; AAA Non-Handicapped</t>
  </si>
  <si>
    <t>19900-19918 Olivewood St</t>
  </si>
  <si>
    <t>POINTE; -</t>
  </si>
  <si>
    <t>8560 W SUNSET</t>
  </si>
  <si>
    <t>8560 W. Sunset Blvd</t>
  </si>
  <si>
    <t>STATION 1; Parking Rates Apply.</t>
  </si>
  <si>
    <t>STATION</t>
  </si>
  <si>
    <t>100 Long Beach Blvd</t>
  </si>
  <si>
    <t>EDISON2; 3rd parking story</t>
  </si>
  <si>
    <t>CAC</t>
  </si>
  <si>
    <t>22844 Virginia Blvd</t>
  </si>
  <si>
    <t>California City</t>
  </si>
  <si>
    <t>City of Kerman - Community Teen Center</t>
  </si>
  <si>
    <t>15100 W Kearney Blvd</t>
  </si>
  <si>
    <t>Kerman</t>
  </si>
  <si>
    <t>8am-5pm daily; maximum session time of 3 hours</t>
  </si>
  <si>
    <t>Kingsburg Branch Library</t>
  </si>
  <si>
    <t>1399 Draper St</t>
  </si>
  <si>
    <t>Kingsburg</t>
  </si>
  <si>
    <t>City of Mendota - City Hall</t>
  </si>
  <si>
    <t>643 Quince St</t>
  </si>
  <si>
    <t>Mendota</t>
  </si>
  <si>
    <t>City of San Joaquin - City Hall</t>
  </si>
  <si>
    <t>21900 W Colorado Ave</t>
  </si>
  <si>
    <t>San Joaquin</t>
  </si>
  <si>
    <t>City of Reedley - Administrative Services</t>
  </si>
  <si>
    <t>845 G St</t>
  </si>
  <si>
    <t>Reedley</t>
  </si>
  <si>
    <t>City of Selma</t>
  </si>
  <si>
    <t>1710 Tucker St</t>
  </si>
  <si>
    <t>City of Orange Cove - City Hall</t>
  </si>
  <si>
    <t>633 6th St</t>
  </si>
  <si>
    <t>Orange Cove</t>
  </si>
  <si>
    <t>City of Sanger - City Hall</t>
  </si>
  <si>
    <t>1700 7th St</t>
  </si>
  <si>
    <t>Sanger</t>
  </si>
  <si>
    <t>City of Coalinga</t>
  </si>
  <si>
    <t>245 N 6th St</t>
  </si>
  <si>
    <t>City of Parlier - City Hall</t>
  </si>
  <si>
    <t>1100 E Parlier Ave</t>
  </si>
  <si>
    <t>Parlier</t>
  </si>
  <si>
    <t>Fowler Branch Library</t>
  </si>
  <si>
    <t>306 S 7th St</t>
  </si>
  <si>
    <t>Fowler</t>
  </si>
  <si>
    <t>CHARGE ME</t>
  </si>
  <si>
    <t>703 Oakville Cross Rd</t>
  </si>
  <si>
    <t>B CELLARS</t>
  </si>
  <si>
    <t>CENTENNIAL</t>
  </si>
  <si>
    <t>323-359 N 2nd St</t>
  </si>
  <si>
    <t xml:space="preserve">PORTERVILLE 1; Chargepoint station is located in city parking lot
PORTERVILLE 2; Chargepoint station is located in city parking lot 
PORTERVILLE 3; Chargepoint station is located in city parking lot </t>
  </si>
  <si>
    <t>Porterville</t>
  </si>
  <si>
    <t>1651 Belleville Way</t>
  </si>
  <si>
    <t>BROOKSIDE OAKS; -</t>
  </si>
  <si>
    <t>RPPII MRP</t>
  </si>
  <si>
    <t>7464 N Blackstone Ave</t>
  </si>
  <si>
    <t>MKTPLCE RIV PK1; -</t>
  </si>
  <si>
    <t>Pricing is based on length of time and kWh used. $0 per hour for the first 1 hour, and $1 per additional hour, $0.15 per kWh</t>
  </si>
  <si>
    <t>RPII SHOPS</t>
  </si>
  <si>
    <t>7844 N Blackstone Ave</t>
  </si>
  <si>
    <t>RIVER PARK N 1; -</t>
  </si>
  <si>
    <t>Ames Visitor Center</t>
  </si>
  <si>
    <t>8 Clark Rd</t>
  </si>
  <si>
    <t>Moffett Field</t>
  </si>
  <si>
    <t>650-604-0698</t>
  </si>
  <si>
    <t>National Aeronautics and Space Administration</t>
  </si>
  <si>
    <t>NASA</t>
  </si>
  <si>
    <t>FED_GOV</t>
  </si>
  <si>
    <t>$0.25 per minute; $0.20 per minute for NASA employees</t>
  </si>
  <si>
    <t>690 N McCarthy Blvd</t>
  </si>
  <si>
    <t>MC 690 01; Stations are adjacent to the 690 Bldg.
MC 690 02; Stations are adjacent to the 690 Bldg.
MC 690 03; Stations are adjacent to the 690 Bldg.
MC 690 04; Stations are adjacent to the 690 Bldg.
MC 690 05; Stations are adjacent to the 690 Bldg.
MC 690 06; Stations are adjacent to the 690 Building.
MC 690 07; Stations are adjacent to the 690 Bldg.
MC 690 08; Stations are adjacent to  the 690 Bldg.</t>
  </si>
  <si>
    <t>1740 2ND FL 1; 2nd floor
2ND FLOOR 2; Garage, 2nd floor</t>
  </si>
  <si>
    <t>Hearst Castle</t>
  </si>
  <si>
    <t>750 Hearst Castle Rd</t>
  </si>
  <si>
    <t>800-444-4445</t>
  </si>
  <si>
    <t>2019-11-20 03:21:07 UTC</t>
  </si>
  <si>
    <t>LAFAYETTE EV</t>
  </si>
  <si>
    <t>3800 Mt Diablo Blvd</t>
  </si>
  <si>
    <t>RISA 1; Near suite 104-  Public Parking Lot
RISA 2 AND 3; Near suite 104</t>
  </si>
  <si>
    <t>EV CHARGE</t>
  </si>
  <si>
    <t>1501 Mendocino Ave</t>
  </si>
  <si>
    <t>EMERITUS 1 EV
EMERITUS NGW 2; -
ZUMWALT 001 GW; NW Corner of First Floor
ZUMWALT 002 NGW; North End of First Floor station with dual charge ports. Charging is limited to 4 hours. And Parking space is only for charging vehicles. Vehicles found not charging will be fined.</t>
  </si>
  <si>
    <t>Pricing is based on length of time. $1.5 per hour for the first 4 hours, and $2.5 per additional hour</t>
  </si>
  <si>
    <t>3566 Mt. Diablo blvd</t>
  </si>
  <si>
    <t>OAK HILL 1; Corner of Oak Hill Rd &amp; Mt. Diablo Blvd</t>
  </si>
  <si>
    <t>LE MELANGE</t>
  </si>
  <si>
    <t>637 S Fairfax Ave</t>
  </si>
  <si>
    <t>LE MELANGE; Open to public. $0.25 per hr parking for the first 4 hrs. $0.22 kWh energy fee.  Located in loading dock at back of building. Unplugged vehicles will be cited and towed.</t>
  </si>
  <si>
    <t>Pricing is based on length of time and kWh used. $0.25 per hour for the first 4 hours, and $1 per additional hour, $0.22 per kWh, minimum payment of $1</t>
  </si>
  <si>
    <t>1005 Hamilton Ave MPK 46</t>
  </si>
  <si>
    <t>MPK 46-1; -
MPK 46-2; -
MPK 46-3; -
MPK 46-5; -
MPK 46-6; -
MPK 46-7; -
MPK 46G-4; -</t>
  </si>
  <si>
    <t>G1A</t>
  </si>
  <si>
    <t>2600 Shattuck Ave</t>
  </si>
  <si>
    <t>G1A; Chargepoint unit is in parking garage 
G1B; Chargepoint unit is in parking garage 
G1C; -
P1A; Chargepoint unit is in parking garage. 
P1B; Chargepoint In parking garage 
P1C; -</t>
  </si>
  <si>
    <t>City of Pasadena - Del Mar Station</t>
  </si>
  <si>
    <t>198 S Raymond</t>
  </si>
  <si>
    <t>Level 2: Free; DC Fast: $0.08 per minute for first 30 minutes, $0.20 per minute thereafter</t>
  </si>
  <si>
    <t>Santa Barbara City College - Lot 1B</t>
  </si>
  <si>
    <t>10152-10198 Meanley Dr</t>
  </si>
  <si>
    <t>CFS CFSDBDPH; Behind building halfway</t>
  </si>
  <si>
    <t>Pricing is based on length of time and kWh used. $0 per hour for the first 4 hours, and $25 per additional hour, $0.49 per kWh, maximum payment of $50</t>
  </si>
  <si>
    <t>ACFP</t>
  </si>
  <si>
    <t>231 Devlin Road</t>
  </si>
  <si>
    <t>ACFP_EV_01; North Side of Convenience Store
ACFP_EV_02; North Side of Convenience Store</t>
  </si>
  <si>
    <t>$2.5 per hour</t>
  </si>
  <si>
    <t>4 Coronado</t>
  </si>
  <si>
    <t>4 PARK PLAZA 01
4 PARK PLAZA 02</t>
  </si>
  <si>
    <t>4 Park Plaza</t>
  </si>
  <si>
    <t>4 PARK PLAZA 03
4 PARK PLAZA 04
4 PARK PLAZA 05; Stations are in the 4 Park Plaza Parking Structure.</t>
  </si>
  <si>
    <t>HIE LOMA LINDA</t>
  </si>
  <si>
    <t>25222 Redlands Blvd</t>
  </si>
  <si>
    <t>REDLANDS 1; -
REDLANDS 3; -</t>
  </si>
  <si>
    <t>10368 Richardson St</t>
  </si>
  <si>
    <t>REDLANDS 2; -</t>
  </si>
  <si>
    <t>LMU</t>
  </si>
  <si>
    <t>1 LMU DRIVE UNIVERSITY HALL</t>
  </si>
  <si>
    <t>UHALL P2 1; P2 Parking
UHALL P2 2; P2 PARKING
UHALL P2 3; P2 parking level</t>
  </si>
  <si>
    <t>7111 California Route 2</t>
  </si>
  <si>
    <t>THE DYLAN 4
THE DYLAN 5</t>
  </si>
  <si>
    <t>OC FAIR</t>
  </si>
  <si>
    <t>1167-1199 Arlington Dr</t>
  </si>
  <si>
    <t xml:space="preserve">STATION 1; Gate 4
STATION 2; Near to administration building </t>
  </si>
  <si>
    <t>Pricing is based on length of time and kWh used. $0 per hour for the first 1 hour, and $5 per additional hour, $0.18 per kWh</t>
  </si>
  <si>
    <t>SEVEN LAKES CC</t>
  </si>
  <si>
    <t>2 Desert Lakes Dr</t>
  </si>
  <si>
    <t>CLUBHOUSE; Private Gated Country Club  Members Only</t>
  </si>
  <si>
    <t>6728 Via Real</t>
  </si>
  <si>
    <t>RINCON BEACH; Bates Road Exit off of US Hwy 101 Open sun rise to sun set</t>
  </si>
  <si>
    <t>2400 Forest Ave</t>
  </si>
  <si>
    <t>WINCHESTER 1; By Nordstroms
WINCHESTER 2; By Nordstroms
WINCHESTER 3; By Nordstroms
WINCHESTER 4; By Nordstroms
WINCHESTER 5; By Nordstroms
WINCHESTER 6; By Nordstroms
WINCHESTER 7; By Nordstroms</t>
  </si>
  <si>
    <t>3595 Granada Ave</t>
  </si>
  <si>
    <t>VILLA GRANADA 1; Charger is located inside a private garage.</t>
  </si>
  <si>
    <t>ELAN MENLO PARK</t>
  </si>
  <si>
    <t>3645 Haven Ave</t>
  </si>
  <si>
    <t>H35; Residents only
L62; -
M65; -</t>
  </si>
  <si>
    <t>City of Firebaugh - City Hall</t>
  </si>
  <si>
    <t>1133 P St</t>
  </si>
  <si>
    <t>Firebaugh</t>
  </si>
  <si>
    <t>SAN MATEO CNTY</t>
  </si>
  <si>
    <t>1701 Coyote Point Drive Coyote Point Park, Magic Mountain Playground</t>
  </si>
  <si>
    <t>COYOTE POINT #1; -</t>
  </si>
  <si>
    <t>Pricing is based on length of time. $1.5 per hour for the first 4 hours, and $7.5 per additional hour</t>
  </si>
  <si>
    <t>125 De La Salle Dr</t>
  </si>
  <si>
    <t>SCT20HEV 172283; -
SCT20HEV-172191; -
SCT20HEV172210; -</t>
  </si>
  <si>
    <t>Moraga</t>
  </si>
  <si>
    <t>620 Airport Way San Carlos Airport</t>
  </si>
  <si>
    <t>SC AIRPORT #1; -</t>
  </si>
  <si>
    <t>Pricing is based on length of time and kWh used. $0 per hour for the first 4 hours, and $7.5 per additional hour, $0.75 per kWh</t>
  </si>
  <si>
    <t>1701 Coyote Point Drive Coyote Point Park, Magic Mountain Playgroud</t>
  </si>
  <si>
    <t>COYOTE POINT #2; -</t>
  </si>
  <si>
    <t>CONTRA COSTA CO</t>
  </si>
  <si>
    <t>255 Glacier Dr</t>
  </si>
  <si>
    <t>255 GLACIER 1; -
255 GLACIER 2; -</t>
  </si>
  <si>
    <t>Pricing is based on length of time and kWh used. $0 per hour for the first 4 hours, and $3 per additional hour, $0.15 per kWh</t>
  </si>
  <si>
    <t>400-470 Middlefield Road County Center Garage</t>
  </si>
  <si>
    <t>CC - PUBLIC #1; County Center Garage
CC - PUBLIC #2; County Center Garage
CC - PUBLIC #3; -</t>
  </si>
  <si>
    <t>30 Tower Rd</t>
  </si>
  <si>
    <t>TR - PUBLIC#1; -</t>
  </si>
  <si>
    <t>17011 Bollinger Canyon Rd</t>
  </si>
  <si>
    <t>COMM CENTER; Left Side just past main entrance</t>
  </si>
  <si>
    <t>15495 Sand Canyon Ave</t>
  </si>
  <si>
    <t>SCBC 15495 01; Station is at the 15495 Bldg entrance.
SCBC 15495 02; Station is at the 15495 building entrance.
SCBC 15495 03; Stations are adjacent to the 15495 Bldg.
SCBC 15495 04; Stations are adjacent to the 15495 Bldg.</t>
  </si>
  <si>
    <t>15485 Sand Canyon Ave</t>
  </si>
  <si>
    <t>SCBC 15495 05; Stations are adjacent to the 15495 Bldg.</t>
  </si>
  <si>
    <t>FOURTH STREET</t>
  </si>
  <si>
    <t>1911 4th Street</t>
  </si>
  <si>
    <t>STATION 1; -
STATION 2; -
STATION 3; -</t>
  </si>
  <si>
    <t>Pricing is based on length of time. $1 per hour for the first 2 hours, and $1.5 per additional hour</t>
  </si>
  <si>
    <t>HOLLYWOOD HOTEL</t>
  </si>
  <si>
    <t>1160 N Vermont Ave</t>
  </si>
  <si>
    <t>HLLYWD HTL EV 1; Near to the back entrance of hotel
HLLYWD HTL EV 2; Near to the back entrance of hotel</t>
  </si>
  <si>
    <t>Pricing is based on length of time and kWh used. $6.6 per hour for the first 4 hours, and $6 per additional hour, $2 per kWh, minimum payment of $2, maximum payment of $100</t>
  </si>
  <si>
    <t>10557TH</t>
  </si>
  <si>
    <t>1055 W 7th St</t>
  </si>
  <si>
    <t>STATION 1; Parking garage
STATION 2; Multiple Floors</t>
  </si>
  <si>
    <t>Pricing is based on length of time. $0 per hour for the first 1 hour, and $3.5 per additional hour</t>
  </si>
  <si>
    <t>955 N. Sepulveda</t>
  </si>
  <si>
    <t>955 N PCH 2; -</t>
  </si>
  <si>
    <t>Pricing is based on length of time. $1.25 per hour for the first 4 hours, and $25 per additional hour</t>
  </si>
  <si>
    <t>955 N. Sepulveda Blvd.</t>
  </si>
  <si>
    <t>955 N PCH 1; -</t>
  </si>
  <si>
    <t>Valley Public Radio</t>
  </si>
  <si>
    <t>2589 Alluvial Ave</t>
  </si>
  <si>
    <t>559-862-2480  866-816-7584</t>
  </si>
  <si>
    <t>8:30am-5:30pm daily</t>
  </si>
  <si>
    <t>A D Debit M V</t>
  </si>
  <si>
    <t>Nissan of South Bay</t>
  </si>
  <si>
    <t>20550 Hawthorne Blvd</t>
  </si>
  <si>
    <t>310-694-5433</t>
  </si>
  <si>
    <t>TKOS I LLC</t>
  </si>
  <si>
    <t>450 B St</t>
  </si>
  <si>
    <t>450 B TOWER 1; Enter parking garage from 4th Ave or 5th Ave. Follow directional signs to stations located on Level A. Parking rates apply for non-tenant parkers. Mon-Fri 7am-7am Sat-Sun Closed
450 B TOWER 2; Enter parking garage from 4th Ave or 5th Ave. Follow directional signs to stations located on Level A. Parking rates apply for non-tenant parkers. Mon-Fri 7am-7am Sat-Sun Closed
450 B TOWER 3; Enter parking garage from 4th Ave or 5th Ave. Follow directional signs to stations located on Level A. Parking rates apply for non-tenant parkers. Mon-Fri 7am-7am Sat-Sun Closed</t>
  </si>
  <si>
    <t>Road 98</t>
  </si>
  <si>
    <t>Lot 31</t>
  </si>
  <si>
    <t>Aggie Stadium</t>
  </si>
  <si>
    <t>Lot 56; Health Science Drive</t>
  </si>
  <si>
    <t>Garrod Dr</t>
  </si>
  <si>
    <t>Lot 55</t>
  </si>
  <si>
    <t>Bioletti Way</t>
  </si>
  <si>
    <t>Lot 44</t>
  </si>
  <si>
    <t>Hilgard Ln</t>
  </si>
  <si>
    <t>Gateway structure; Old Davis Rd</t>
  </si>
  <si>
    <t>Lot 1; Old Davis Rd</t>
  </si>
  <si>
    <t>2 Dairy Rd</t>
  </si>
  <si>
    <t>Pavilion Structure; Hutchison Drive</t>
  </si>
  <si>
    <t>Orchard Dr</t>
  </si>
  <si>
    <t>Lot 35</t>
  </si>
  <si>
    <t>6701 Center Dr W</t>
  </si>
  <si>
    <t>HHC5-6701
HHC6-6701; Visitor Level</t>
  </si>
  <si>
    <t>2325 Finney St</t>
  </si>
  <si>
    <t>LOOKOUT BEACH</t>
  </si>
  <si>
    <t>Summerland</t>
  </si>
  <si>
    <t>1131 Harbor Bay Pkwy</t>
  </si>
  <si>
    <t xml:space="preserve">EH 005; Shared County fleet and public access at Alameda County Environmental Health
EH 006; Shared County fleet and public access at Alameda County Environmental Health
EH 4000 02; County fleet only </t>
  </si>
  <si>
    <t>2400 Bisso Ln</t>
  </si>
  <si>
    <t>HSD 2400 IT; -</t>
  </si>
  <si>
    <t>8830 Washington Blvd</t>
  </si>
  <si>
    <t>BUILDING B-5; Entrance to garage is off Landmark St.</t>
  </si>
  <si>
    <t>TW Patterson</t>
  </si>
  <si>
    <t>2014 Tulare St</t>
  </si>
  <si>
    <t>Suite 608</t>
  </si>
  <si>
    <t>559-490-2014</t>
  </si>
  <si>
    <t>8am-4pm daily</t>
  </si>
  <si>
    <t>Cash Checks</t>
  </si>
  <si>
    <t>CAMPUS POINTE</t>
  </si>
  <si>
    <t>3060 E Campus Pointe Dr</t>
  </si>
  <si>
    <t>CAMPUS PT N 1; -</t>
  </si>
  <si>
    <t>3085 E Campus Pointe Dr</t>
  </si>
  <si>
    <t>CAMPUS PT S 1; -</t>
  </si>
  <si>
    <t>LANCE-KASHIAN</t>
  </si>
  <si>
    <t>161-187 E Audubon Dr</t>
  </si>
  <si>
    <t>PARK VIEW PLZ 1; -</t>
  </si>
  <si>
    <t>190 El Camino</t>
  </si>
  <si>
    <t>RIVER PARK S 1; -</t>
  </si>
  <si>
    <t>1425 Sansome St</t>
  </si>
  <si>
    <t>PUBLIC STATION1; Inside the garage</t>
  </si>
  <si>
    <t>DOMAIN WEHO</t>
  </si>
  <si>
    <t>7141 Santa Monica Blvd</t>
  </si>
  <si>
    <t>W HOLLYWOOD ST1
W HOLLYWOOD ST2
W HOLLYWOOD ST3</t>
  </si>
  <si>
    <t>2100 Moorpark Ave</t>
  </si>
  <si>
    <t xml:space="preserve">SJCC LASWELL S1; Near main entrance to the left, after the roundabout 
SJCC LEIGH S1; Lot L </t>
  </si>
  <si>
    <t>888 DISNEYLAND</t>
  </si>
  <si>
    <t>888 Disneyland Dr</t>
  </si>
  <si>
    <t>888 STATION 1; Near rear entrance to building
888 STATION 2; Near rear entrance of building</t>
  </si>
  <si>
    <t>6851 Van Buren Blvd</t>
  </si>
  <si>
    <t>WRIV AN#1; Front Parking Lot</t>
  </si>
  <si>
    <t>LINCOLN PROPERY</t>
  </si>
  <si>
    <t>21215 Burbank Blvd</t>
  </si>
  <si>
    <t>STATION 01
STATION 02; -</t>
  </si>
  <si>
    <t>Pricing is based on length of time and kWh used. $0 per hour for the first 3 hours, and $5 per additional hour, $0.25 per kWh</t>
  </si>
  <si>
    <t>691-699 Ocean St</t>
  </si>
  <si>
    <t>691 OCEAN ST; -</t>
  </si>
  <si>
    <t>Bridge Street Inn</t>
  </si>
  <si>
    <t>4314 Bridge St</t>
  </si>
  <si>
    <t>To access, move the orange cone in parking spot and place the 2 cones next to the cord in front of the vehicle</t>
  </si>
  <si>
    <t>805-215-0724</t>
  </si>
  <si>
    <t>24 hours daily; donations accepted</t>
  </si>
  <si>
    <t>EL SEGUNDO</t>
  </si>
  <si>
    <t>100-198 E Holly Ave</t>
  </si>
  <si>
    <t>HOLLY ST 1; Public Parking on Street (Southside)</t>
  </si>
  <si>
    <t>$0.5 per hour, $0.5 per kWh</t>
  </si>
  <si>
    <t>CITY ADMIN</t>
  </si>
  <si>
    <t>201-291 N Tipton St</t>
  </si>
  <si>
    <t xml:space="preserve">CITY ADMIN 1; Near to imagine u museum
CITY ADMIN 2; NEAR TO IMAGINE U MUSEUM 
CITY ADMIN 3; Near to imagine u museum
CITY ADMIN 4; Next to Visalia Buddhist temple </t>
  </si>
  <si>
    <t>Pricing is based on length of time. $2 per hour for the first 3 hours, and $4 per additional hour</t>
  </si>
  <si>
    <t>2400 FENTON</t>
  </si>
  <si>
    <t>2420 Fenton St</t>
  </si>
  <si>
    <t>225 S Olive St</t>
  </si>
  <si>
    <t>MUSEUM TOWER 1; Located on right just inside garage, parking fee apply
MUSEUM TOWER 2; Located in lower level of parking garage</t>
  </si>
  <si>
    <t>1984 El Camino Real</t>
  </si>
  <si>
    <t>VERVE 3; In Garage</t>
  </si>
  <si>
    <t>1984 W El Camino Real</t>
  </si>
  <si>
    <t>VERVE 2; Garage back wall</t>
  </si>
  <si>
    <t>MPCSD</t>
  </si>
  <si>
    <t>95 Edge Road</t>
  </si>
  <si>
    <t>LOWER CAMPUS; Far right corner of parking lot at Laurel Elementary</t>
  </si>
  <si>
    <t>Atherton</t>
  </si>
  <si>
    <t>$1.5 per hour, minimum payment of $1.5, maximum payment of $25</t>
  </si>
  <si>
    <t>181 Encinal Ave</t>
  </si>
  <si>
    <t>TERC; Encinal School parking lot employee lot</t>
  </si>
  <si>
    <t>1895 Oak Knoll Lane</t>
  </si>
  <si>
    <t>OAK KNOLL; Located behind security gate</t>
  </si>
  <si>
    <t>275 Elliott Dr</t>
  </si>
  <si>
    <t>UPPER CAMPUS; Visitor Parking Area in Front of School</t>
  </si>
  <si>
    <t>NORMREEVESHONDA</t>
  </si>
  <si>
    <t>16 Auto Center Dr</t>
  </si>
  <si>
    <t>NORM REEVES 1; -
NORM REEVES 2; Near showroom enterance on service side
NORM REEVES FC</t>
  </si>
  <si>
    <t>minimum payment of $5.99, maximum payment of $6.99, $4.99 per session</t>
  </si>
  <si>
    <t>2855 Stevens Creek Blvd</t>
  </si>
  <si>
    <t>WINCHESTER 8; Chargepoint station is located in parking structure.
WINCHESTER 9; Chargepoint station is located in parking structure of mall.</t>
  </si>
  <si>
    <t>Boardwalk at Palm Bluffs</t>
  </si>
  <si>
    <t>680 W Shaw Ave</t>
  </si>
  <si>
    <t>559-446-2001</t>
  </si>
  <si>
    <t>$0.30 per kWh for first three hours; $10 fee thereafter</t>
  </si>
  <si>
    <t>1100 Elder Ave</t>
  </si>
  <si>
    <t>HILLVIEW 1; In back parking lot
HILLVIEW 2; Next to Adminstration Office Parking Lot
HILLVIEW 3; At the far end of Hillview Middle Schools parking lot near the large oak tree</t>
  </si>
  <si>
    <t>1836-1878 Orange Ave</t>
  </si>
  <si>
    <t>SCT20HEV-171401; -</t>
  </si>
  <si>
    <t>MERGE</t>
  </si>
  <si>
    <t>5550 Carmel Mountain Rd</t>
  </si>
  <si>
    <t>#1; Outside Parking Area
#2; Garage Level by Elevator Entrance</t>
  </si>
  <si>
    <t>GAREY</t>
  </si>
  <si>
    <t>115 S Garey St</t>
  </si>
  <si>
    <t>SPACE 11; Chargepoint station is located in parking structure
SPACE 12; Chargepoint station is located in parking lot structure
SPACE 13; Chargepoint station is located in parking structure</t>
  </si>
  <si>
    <t>BRBC RP</t>
  </si>
  <si>
    <t>5000 Roberts Lake Rd</t>
  </si>
  <si>
    <t>LEFT STATION
RIGHT STATION</t>
  </si>
  <si>
    <t>43840 Pacific Commons Blvd</t>
  </si>
  <si>
    <t>STATION 4; Located near Century Theaters</t>
  </si>
  <si>
    <t>3465 Haven Ave</t>
  </si>
  <si>
    <t>A5; Residents only
A6; -
B7; Residents only
B8; Residents only
C10; Residents only
C9; -
H33; Residents only
L61; Residents only
M66; Residents only
SPACE 48; -</t>
  </si>
  <si>
    <t>HUDSON SKYPORT</t>
  </si>
  <si>
    <t>1650 Technology Drive</t>
  </si>
  <si>
    <t>STATION 1
STATION 2; -
STATION 3; -
STATION 4; -
STATION 5; -</t>
  </si>
  <si>
    <t>3651 Haven Ave</t>
  </si>
  <si>
    <t>GUEST 1; -</t>
  </si>
  <si>
    <t>2048 Broadway</t>
  </si>
  <si>
    <t>MARSHALLGARAGE1; In parking garage first floor 
MARSHALLGARAGE2</t>
  </si>
  <si>
    <t>DAYSINN CHARGER</t>
  </si>
  <si>
    <t>1590 Coolwater Ln</t>
  </si>
  <si>
    <t>DAYS INN 1; Next to the pool
DAYS INN 2; Next to the pool</t>
  </si>
  <si>
    <t>Barstow</t>
  </si>
  <si>
    <t>$0.24 per kWh, minimum payment of $3</t>
  </si>
  <si>
    <t>5026 Don Julio Blvd</t>
  </si>
  <si>
    <t>DON JULIO 01; North side of building</t>
  </si>
  <si>
    <t>CHP CHICO #241</t>
  </si>
  <si>
    <t>413 Southgate Ave</t>
  </si>
  <si>
    <t>CUEV</t>
  </si>
  <si>
    <t>200 W Sycamore Ave</t>
  </si>
  <si>
    <t>BARRERA 1; Free with Chapman parking permit.         near main front exit
BARRERA 2; Free with Chapman parking permit.        near to entrance
BARRERA 3; Free with Chapman parking permit.        near to main entrance
BARRERA 4; Free with Chapman parking permit.        near to main entrance
BARRERA 5; Free with Chapman parking permit.        near to main front entrance</t>
  </si>
  <si>
    <t>481 N Orange St</t>
  </si>
  <si>
    <t>LASTINGER 2; Free with Chapman parking permit.        near to elevator</t>
  </si>
  <si>
    <t>LASTINGER 1; Free with Chapman parking permit.        unit is on the middle of the parking structure</t>
  </si>
  <si>
    <t>AGUA CALIENTE</t>
  </si>
  <si>
    <t>261-299 N Calle El Segundo</t>
  </si>
  <si>
    <t>LEVEL 2 02
LEVEL 2 03
LEVEL 2 GW
LEVEL 2 GW2
LEVEL 3 01
LEVEL 3 02
LEVEL 3 03
LEVEL 3 GW
LEVEL 4 01
LEVEL 4 02
LEVEL 4 03
LEVEL 4 GW</t>
  </si>
  <si>
    <t>401 E Amado Rd</t>
  </si>
  <si>
    <t>LEVEL 2 01; North west center of Structure . Handicapped stalls</t>
  </si>
  <si>
    <t>527-605 E Walnut Ave</t>
  </si>
  <si>
    <t>JIM MILLER 1; Free with Chapman parking permit.        Near to the elevator</t>
  </si>
  <si>
    <t>SJSU</t>
  </si>
  <si>
    <t>65 S 10th St</t>
  </si>
  <si>
    <t>P10 CP3A1; Daily Charging: any valid SJSU or Visitor permit required (purchase from paystation). Level 3, Sections 3B/3C, ADA Access.
P10 CP6A1; Daily Charging: any valid SJSU or Visitor permit required (purchase from paystation). Level 6 (Roof), Southwest Corner.</t>
  </si>
  <si>
    <t>ROW DTLA</t>
  </si>
  <si>
    <t>787 Alameda St</t>
  </si>
  <si>
    <t>1ST FLR 01; Stations are on the ground floor of the parking structure.
1ST FLR 02; Stations are on the Ground Floor of the parking structure.
3RD FLR 03; Stations are on the 3rd Floor of the parking structure.
3RD FLR 04; Stations are on Level 3 of the parking structure.</t>
  </si>
  <si>
    <t>Pricing is based on length of time. $1.25 per hour for the first 3 hours, and $10 per additional hour</t>
  </si>
  <si>
    <t>VALENTIA</t>
  </si>
  <si>
    <t>951 S Beach Blvd</t>
  </si>
  <si>
    <t>LEASING OFFICE; Near to front main gate</t>
  </si>
  <si>
    <t>La Habra</t>
  </si>
  <si>
    <t>Pricing is based on length of time and kWh used. $0 per hour for the first 4 hours, and $3.5 per additional hour, $0.35 per kWh</t>
  </si>
  <si>
    <t>CREEKSIDE INN</t>
  </si>
  <si>
    <t>3400 El Camino Real</t>
  </si>
  <si>
    <t>WELCOME GUEST; Next to front lobby
WELCOME; www.creekside-inn.com</t>
  </si>
  <si>
    <t>9920 pacific heights blvd</t>
  </si>
  <si>
    <t>ONE PACIFIC HT1
ONE PACIFIC HT2</t>
  </si>
  <si>
    <t>IWPC NEST SANDS</t>
  </si>
  <si>
    <t>75188 CA-111</t>
  </si>
  <si>
    <t>PROVINCE WAY; Behind the nest, go straight back and make a left at last row of covered parking</t>
  </si>
  <si>
    <t>450 San Rafael Ave</t>
  </si>
  <si>
    <t>BELVEDERE 1
BELVEDERE 2</t>
  </si>
  <si>
    <t>Belvedere</t>
  </si>
  <si>
    <t>THE ARTISAN</t>
  </si>
  <si>
    <t>290-252,251-299 Cozumel</t>
  </si>
  <si>
    <t xml:space="preserve">STATION 01; Close to the tennis field 
STATION 02; Near to the tennis field </t>
  </si>
  <si>
    <t>THE COVE EV</t>
  </si>
  <si>
    <t>271-299 Oyster Point Blvd</t>
  </si>
  <si>
    <t>GL1 5; Level 1</t>
  </si>
  <si>
    <t>171 Oyster Point Blvd</t>
  </si>
  <si>
    <t>171 OYSTER 2; Building 4
171 OYSTER 3; Building 4
171 OYSTER 4; Building 4
171 OYSTER 5; Building 4
171 OYSTER 6; Building 4
171 OYSTER 7; Building 4
171 OYSTER 8; Building 4</t>
  </si>
  <si>
    <t>151 Oyster Point Blvd</t>
  </si>
  <si>
    <t>151 OYSTER 1; Building 3
151 OYSTER 2; Building 3
151 OYSTER 3; Building 3
151 OYSTER 4; Official address will be 151 Oyster Point Blvd</t>
  </si>
  <si>
    <t>101 Oyster Point Blvd</t>
  </si>
  <si>
    <t>171 OYSTER 1; Building 4
GL1 1; Ground floor
GL1 2; Garage level 2
GL1 3; Garage level 2
GL1 4; Garage level 2
GL2 1; Garage level 2 GW
GL2 2; Garage level 2
GL2 3; Garage level 2
GL2 4; Garage level 2
GL2 5; Garage level 2
GL2 6; Garage level 2
GL2 7; Garage level 2
GL2 8; Garage level 2 
GL2 9; Garage level 2
GL3 10; Garage Level 3
GL3 1; Garage level 3
GL3 2; 3rd floor garage 
GL3 3; 3rd floor garage
GL3 4; 3rd level garage
GL3 5; Garage level 3
GL3 6; Garage level 3
GL3 7; Garage level 3
GL3 8; Garage level 3
GL3 9; Garage level 3</t>
  </si>
  <si>
    <t>OLIVE PIT</t>
  </si>
  <si>
    <t>2156 Solano St</t>
  </si>
  <si>
    <t>DC FAST CORNING; ChargePoint BMW &amp;amp; VW Express Corridor Location</t>
  </si>
  <si>
    <t>Corning</t>
  </si>
  <si>
    <t>$0.04 per hour, $0.2 per kWh</t>
  </si>
  <si>
    <t>SKYWALKER</t>
  </si>
  <si>
    <t>Skywalker Ranch Rd</t>
  </si>
  <si>
    <t>EV1; -
EV2; -
EV3; -
EV4; -</t>
  </si>
  <si>
    <t>Nicasio</t>
  </si>
  <si>
    <t>COOFMONTEREY</t>
  </si>
  <si>
    <t>168 W. Alisal</t>
  </si>
  <si>
    <t>GOV CENTER 1; -</t>
  </si>
  <si>
    <t>228 N Cypress St</t>
  </si>
  <si>
    <t>W CAMPUS 1A 1; Free with Chapman parking permit.        Near to the elevator 
WEST CAMPUS B1; Free with Chapman parking permit.        Near to the elevator 
WEST CAMPUS B2; Free with Chapman parking permit.        near to the elevator
WEST CAMPUS B3; Free with Chapman parking permit.        near to the elecator</t>
  </si>
  <si>
    <t>283 N Cypress St</t>
  </si>
  <si>
    <t xml:space="preserve">KNOTT STUDIO 1W; Free with Chapman parking permit.        Near to the entrance
KNOTT STUDIO 2W; Free with Chapman parking permit.        Near to the entrance
KNOTT STUDIO 3W; Free with Chapman parking permit.        Near to the entrance
KNOTT STUDIOS 1; Free with Chapman parking permit.        Near to the entrance
KNOTT STUDIOS 2; Free with Chapman parking permit.        near front entrance of parking </t>
  </si>
  <si>
    <t>W CAMPUS 1A 2; Free with Chapman parking permit.        near main front entrance</t>
  </si>
  <si>
    <t>COLORADO CENTER</t>
  </si>
  <si>
    <t>2500 Broadway</t>
  </si>
  <si>
    <t>P2 BROADWAY 01
P2 BROADWAY 02</t>
  </si>
  <si>
    <t>EV ARC</t>
  </si>
  <si>
    <t>5001 Great America Pkwy</t>
  </si>
  <si>
    <t>BENCH; EVARC Solar</t>
  </si>
  <si>
    <t>HAMPTON TURLOCK</t>
  </si>
  <si>
    <t>1821 Lander Ave</t>
  </si>
  <si>
    <t>PUBLIC MARKET</t>
  </si>
  <si>
    <t>6201 Shellmound St</t>
  </si>
  <si>
    <t>901 Cactus Ln</t>
  </si>
  <si>
    <t>PARKING LOT 2; -</t>
  </si>
  <si>
    <t>ORCHARD PARKING</t>
  </si>
  <si>
    <t>23803 McBean Pkwy</t>
  </si>
  <si>
    <t>Pricing is based on length of time and kWh used. $0 per hour for the first 4 hours, and $5 per additional hour, $0.32 per kWh</t>
  </si>
  <si>
    <t>23839-23851 McBean Pkwy</t>
  </si>
  <si>
    <t>GANAHL LUMBER</t>
  </si>
  <si>
    <t>2600 Del Amo Blvd</t>
  </si>
  <si>
    <t>EV EMP RT; -
EV PUBLIC GL; -</t>
  </si>
  <si>
    <t>SOUTHBAY</t>
  </si>
  <si>
    <t>20700 Avalon Blvd</t>
  </si>
  <si>
    <t>STATION 1; Stations located in the aisle in front of Forever21
STATION 2; Stations located in the aisle in front of Forever21
STATION 3; Stations located in the aisle in front of Forever21</t>
  </si>
  <si>
    <t>FREMONT EV</t>
  </si>
  <si>
    <t>3168-3250 Capitol Ave</t>
  </si>
  <si>
    <t>CAPITOL AVE #14; -</t>
  </si>
  <si>
    <t>3051-3137 Capitol Ave</t>
  </si>
  <si>
    <t>CAPITOL AVE #15; -</t>
  </si>
  <si>
    <t>3139-3193 Capitol Ave</t>
  </si>
  <si>
    <t>CAPITOL AVE #13; -</t>
  </si>
  <si>
    <t>6565 L3; Entrace off Wilcox, Rear parking lot, Valet assisted - please see valet if full</t>
  </si>
  <si>
    <t>800 Blodgett Ln</t>
  </si>
  <si>
    <t>ZINC LOT 1; -
ZINC LOT 2; -
ZINC LOT 3; -</t>
  </si>
  <si>
    <t>2571 Park Ave</t>
  </si>
  <si>
    <t>CONCORD 1; Restricted parking access – Staff parking only
PHYSICIAN LOT#2; John Muir Health Concord Medical Center Physician's Lot #2</t>
  </si>
  <si>
    <t>3423-3499 Capitol Ave</t>
  </si>
  <si>
    <t>CAPITOL AVE #10; -</t>
  </si>
  <si>
    <t>3535-3563 Capitol Ave</t>
  </si>
  <si>
    <t>CAPITOL AVE #08; -</t>
  </si>
  <si>
    <t>3426-3482 Capitol Ave</t>
  </si>
  <si>
    <t>CAPITOL AVE #09; -</t>
  </si>
  <si>
    <t>3500-3562 Capitol Ave</t>
  </si>
  <si>
    <t>CAPITOL AVE #07; -</t>
  </si>
  <si>
    <t>STRATA CU</t>
  </si>
  <si>
    <t>1717 Truxtun Ave</t>
  </si>
  <si>
    <t>DC FAST CHARGER; -</t>
  </si>
  <si>
    <t>Pricing is based on length of time. $0.05 per hour for the first 1 hour, and $0.1 per additional hour</t>
  </si>
  <si>
    <t>400 Spectrum Center Dr</t>
  </si>
  <si>
    <t>450 SPECTRUM 01; Stations are on Level 2 of the parking structure serving 400 Spectrum.
450 SPECTRUM 02; Stations are on Level 2 of the parking structure serving 400 Spectrum.
450 SPECTRUM 03; Stations are on Level 2 of the parking structure serving 400 Spectrum.</t>
  </si>
  <si>
    <t>TOWER MARKET</t>
  </si>
  <si>
    <t>73801 CA Highway 111</t>
  </si>
  <si>
    <t xml:space="preserve">PALM DESERT DC; SouthWest Corner of gas station store 
PALM DESERT L2; NEAR TO FRONT ENTRANCE </t>
  </si>
  <si>
    <t>EAST LOT</t>
  </si>
  <si>
    <t>3578-3598 Concours St</t>
  </si>
  <si>
    <t>HMC ARCHITECTS3; East Border of Main Parking Lot
HMC ARCHITECTS4; East Border of Main Parking Lot
HMC ARCHITECTS5; East Border of Main Parking Lot
HMC ARCHITECTS; East border of main parking lot</t>
  </si>
  <si>
    <t>3546 Concours</t>
  </si>
  <si>
    <t>HMC ARCHITECTS2; East Border of Main Parking Lot</t>
  </si>
  <si>
    <t>SDUHSD</t>
  </si>
  <si>
    <t>155 Stevens Ave</t>
  </si>
  <si>
    <t>EARL WARREN 2; School visitor lot</t>
  </si>
  <si>
    <t>157 Stevens Ave</t>
  </si>
  <si>
    <t>EARL WARREN 1</t>
  </si>
  <si>
    <t>333 El Camino Real</t>
  </si>
  <si>
    <t>STORE 2939</t>
  </si>
  <si>
    <t>341-357 McAllister St</t>
  </si>
  <si>
    <t xml:space="preserve">CIVIC CENTER 3; Public Parking Level 1&amp;amp;2, Parking Rates Apply 
CIVIC CENTER 4; Public Parking Level 1&amp;amp;2, Parking Rates Apply 
CIVIC CENTER 5; Public Parking Level 1&amp;amp;2, Parking Rates Apply </t>
  </si>
  <si>
    <t>London Properties</t>
  </si>
  <si>
    <t>67 W Alexander Ave</t>
  </si>
  <si>
    <t>G Street</t>
  </si>
  <si>
    <t>209-725-2100</t>
  </si>
  <si>
    <t>9am-6pm daily</t>
  </si>
  <si>
    <t>9401 Jeronimo Rd</t>
  </si>
  <si>
    <t xml:space="preserve">RINKER HSC 1; Free with Chapman parking permit.        
RINKER HSC 2; Free with Chapman parking permit.        </t>
  </si>
  <si>
    <t>2000 Bridge Pkwy</t>
  </si>
  <si>
    <t>2000 BRIDGE PKY; -</t>
  </si>
  <si>
    <t>HOAG HOSPITAL</t>
  </si>
  <si>
    <t>38 Hoag Rd S</t>
  </si>
  <si>
    <t xml:space="preserve">NB PUBLIC 1; Chargepoint station is located in parking lot of Hoag hospital 
NB PUBLIC 2; Chargepoint station is located in parking lot Hoag hospital </t>
  </si>
  <si>
    <t>LAS POSITAS</t>
  </si>
  <si>
    <t>3000 Campus Hill Dr Parking Lot F</t>
  </si>
  <si>
    <t>LOT F-STATION 1; Parking Lot F
LOT F-STATION 2; Parking Lot F</t>
  </si>
  <si>
    <t>6001 Shellmound St</t>
  </si>
  <si>
    <t>CLPCCD</t>
  </si>
  <si>
    <t>25555 Hesperian Blvd. Parking Lot F</t>
  </si>
  <si>
    <t>CHABOT-LOT F #2; Parking Lot F</t>
  </si>
  <si>
    <t>BAY MEADOWS 3</t>
  </si>
  <si>
    <t>2950 S Delaware St</t>
  </si>
  <si>
    <t>B1 CENTER NORTH; Level B1 Center-North
B1 CENTER SOUTH; Level B1 Center-South
P1 NORTH; Level P1-North
P1 SOUTH; Level P1-South</t>
  </si>
  <si>
    <t>299 Amherst Ave</t>
  </si>
  <si>
    <t>SOUTH PARKING#1; Parking Structure @ NE corner of E 1st and Columbia</t>
  </si>
  <si>
    <t>3300 Capitol Ave</t>
  </si>
  <si>
    <t>CAPITOL AVE #12; -</t>
  </si>
  <si>
    <t>3359-3399 Capitol Ave</t>
  </si>
  <si>
    <t>CAPITOL AVE #11; -</t>
  </si>
  <si>
    <t>AMCE</t>
  </si>
  <si>
    <t>5150 N 6th St</t>
  </si>
  <si>
    <t>559-473-1371</t>
  </si>
  <si>
    <t>51 BALTIMORE</t>
  </si>
  <si>
    <t>5140 Baltimore Drive</t>
  </si>
  <si>
    <t>SPACE 64 65; Behind the apartment complex.</t>
  </si>
  <si>
    <t>UTC</t>
  </si>
  <si>
    <t>4545 La Jolla Village Dr</t>
  </si>
  <si>
    <t>NORTH STATION; Past main entrance. To the left, all the way down.
SOUTH STATION 2; P1 Zone 108</t>
  </si>
  <si>
    <t>9001-9065 Genesee Ave</t>
  </si>
  <si>
    <t>SOUTH STATION 1; P1 Zone 107</t>
  </si>
  <si>
    <t>8650 Genesee Ave</t>
  </si>
  <si>
    <t>24HR FITNESSADA; P1 Zone 134</t>
  </si>
  <si>
    <t>7620 N Del Mar Ave</t>
  </si>
  <si>
    <t>CHARGER 1; -
CHARGER 2; -
DC FAST; -</t>
  </si>
  <si>
    <t>48 Dorcich St</t>
  </si>
  <si>
    <t>WINCHESTER 10; Parking deck 1</t>
  </si>
  <si>
    <t>2107 Broadway</t>
  </si>
  <si>
    <t>DOWNTOWNCINEMA1
DOWNTOWNCINEMA2</t>
  </si>
  <si>
    <t>CITY OF SEALBCH</t>
  </si>
  <si>
    <t>2 8th St</t>
  </si>
  <si>
    <t>NORTH BEACH</t>
  </si>
  <si>
    <t>Seal Beach</t>
  </si>
  <si>
    <t>$2.62 per hour</t>
  </si>
  <si>
    <t>120 Main St</t>
  </si>
  <si>
    <t>120 MAIN ST</t>
  </si>
  <si>
    <t>P 2 PARKING</t>
  </si>
  <si>
    <t>961-999 Silver Spur Rd</t>
  </si>
  <si>
    <t>EVSE5; Space 12,13</t>
  </si>
  <si>
    <t>Rolling Hills Estates</t>
  </si>
  <si>
    <t>SUNNYLANDS</t>
  </si>
  <si>
    <t>37977 Bob Hope Dr</t>
  </si>
  <si>
    <t>ADMIN 1
ADMIN 2; Past securiry 
VC</t>
  </si>
  <si>
    <t>Rancho Mirage</t>
  </si>
  <si>
    <t>4436 Calle Real</t>
  </si>
  <si>
    <t>SB SHERIFF JAIL; In Front of County Santa Barbara Main Jail</t>
  </si>
  <si>
    <t>CSUSB</t>
  </si>
  <si>
    <t>5500 University Parkway Lot C</t>
  </si>
  <si>
    <t>C STATION 1; Parking Lot C, North end Sierra Drive
C- STATION 2; Parking Lot C North end Sierra Drive</t>
  </si>
  <si>
    <t>469 CA-82</t>
  </si>
  <si>
    <t>LEAVEY LOT 1.1; SCU Permit Holders</t>
  </si>
  <si>
    <t>PEN FACTORY</t>
  </si>
  <si>
    <t>2701 Olympic Blvd</t>
  </si>
  <si>
    <t>STATION 01; -
STATION 02; -
STATION 03; -
STATION 04
STATION 05
STATION 06
STATION 07
STATION 08
STATION 09; -</t>
  </si>
  <si>
    <t>Pricing is based on length of time. $0 per hour for the first 3 hours, and $10 per additional hour, maximum payment of $27</t>
  </si>
  <si>
    <t>3377 N Torrey Pines Ct</t>
  </si>
  <si>
    <t>TORREY PINES 1; UCSD Parking Permit Required
TORREY PINES 2; UCSD Parking Permit Required</t>
  </si>
  <si>
    <t>CITY OF OJAI</t>
  </si>
  <si>
    <t>401 S Ventura st</t>
  </si>
  <si>
    <t>OJAI CITY HALL; Located in the parking lot across the street from City Hall</t>
  </si>
  <si>
    <t>Ojai</t>
  </si>
  <si>
    <t>130 McAllister Way</t>
  </si>
  <si>
    <t>CBB 1; UCSC parking permit needed during permit hours
CBB 2; UCSC parking permit needed during permit hours
CBB 3; UCSC parking permit needed during permit hours</t>
  </si>
  <si>
    <t>STATION PWD</t>
  </si>
  <si>
    <t>2029 E Ave Q</t>
  </si>
  <si>
    <t>FAST CHARGER; -</t>
  </si>
  <si>
    <t>COC EV CHARGING</t>
  </si>
  <si>
    <t>980 Montecito Dr</t>
  </si>
  <si>
    <t>CP00406; -
CP00431; -
CPGATEWAY; -</t>
  </si>
  <si>
    <t>2750 Cabot Drive</t>
  </si>
  <si>
    <t>DL00383; -
DL00410; -
DLGATEWAY; -</t>
  </si>
  <si>
    <t>SOCO PARKING</t>
  </si>
  <si>
    <t>180 W Santa Fe Ave</t>
  </si>
  <si>
    <t>SOCO P1 03; NW Corner of structure, street level
SOCO P1 04; NW Corner of structure, street level
SOCO P1 ADA1; NW Corner of structure, street level
SOCO P1 ADA2; -
SOCO P1 O1; NW Corner of structure, street level</t>
  </si>
  <si>
    <t>Pricing is based on length of time. $0.5 per hour for the first 3 hours</t>
  </si>
  <si>
    <t>150 W Santa Fe Ave</t>
  </si>
  <si>
    <t>SOCO P1 02; NW Corner of structure, street level</t>
  </si>
  <si>
    <t>15191 Alton Pkwy</t>
  </si>
  <si>
    <t>15191 ALTON 5
15191 ALTON 6</t>
  </si>
  <si>
    <t>15101 Alton Pkwy</t>
  </si>
  <si>
    <t>15101 ALTON 1; -
15101 ALTON 2; -
15101 ALTON 3</t>
  </si>
  <si>
    <t>15485 Sand Canyon</t>
  </si>
  <si>
    <t>SCBC 15485 01; Stations are adjacent to the 15485 building.
SCBC 15485 02; Stations are adjacent to the 15485 building.
SCBC 15485 03; Stations are adjacent to the 15484 building.
SCBC 15485 04; Stations are adjacent to the 15485 building.
SCBC 15485 05; Stations are adjacent to the 15485 building.
SCBC 15485 06; Stations are adjacent to the 15485 building.</t>
  </si>
  <si>
    <t>SBCTA</t>
  </si>
  <si>
    <t>1170 W 3rd St</t>
  </si>
  <si>
    <t>SBCTA #2; -</t>
  </si>
  <si>
    <t>Pricing is based on length of time and kWh used. $0 per hour for the first 1 hour, and $5 per additional hour, $0.25 per kWh</t>
  </si>
  <si>
    <t>1204 W 3rd St</t>
  </si>
  <si>
    <t>SBCTA1; -</t>
  </si>
  <si>
    <t>CONVENTION CNTR</t>
  </si>
  <si>
    <t>800 W Katella Ave</t>
  </si>
  <si>
    <t>CONV CENTER 01; P3 turn right, all the way down to your left hand side.
CONV CENTER 02; Go to 4th floor, turn right and it will be on your left hand side.
CONV CENTER 03; Go to P3 turn right, about 100ft it will be on your left hand side.
CONV CENTER 04; Once you enter the parking garage, turn right. All the way down and it will be on your right hand side 
CONV CENTER 05</t>
  </si>
  <si>
    <t>1901 Harder Rd</t>
  </si>
  <si>
    <t>LOT D STATION 1</t>
  </si>
  <si>
    <t>Old Hillary Rd</t>
  </si>
  <si>
    <t>LOT G STATION 9; Lot G near SA Building
LOT J STATION 1
LOT J STATION 2</t>
  </si>
  <si>
    <t>E Loop Rd</t>
  </si>
  <si>
    <t>LOT L STATION 1
LOT L STATION 2</t>
  </si>
  <si>
    <t>Harder Rd. CSU Eastbay, lot D</t>
  </si>
  <si>
    <t>LOT D STATION 2</t>
  </si>
  <si>
    <t>6 College Rd</t>
  </si>
  <si>
    <t>SKY LOT M2; Parking lot M</t>
  </si>
  <si>
    <t>30755 Auld Rd Murietta CA</t>
  </si>
  <si>
    <t>SWJC JUV DETEN; Behind Central Plant</t>
  </si>
  <si>
    <t>MONTECITO MRKT</t>
  </si>
  <si>
    <t>433-499 3rd St</t>
  </si>
  <si>
    <t>EAST LOT 1</t>
  </si>
  <si>
    <t>1280 Dana Dr</t>
  </si>
  <si>
    <t>TARGET L2; Stations are located directly in front of Target in the South East portion of the open air parking lot.</t>
  </si>
  <si>
    <t>455 Golden Gate Ave</t>
  </si>
  <si>
    <t>GOLDEN GATE GW; Available For Tenants Only Private Station</t>
  </si>
  <si>
    <t>HINES OC 5515</t>
  </si>
  <si>
    <t>5515 E La Palma Ave</t>
  </si>
  <si>
    <t>Pricing is based on length of time. $0.5 per hour for the first 3 hours, and $2 per additional hour</t>
  </si>
  <si>
    <t>430 N. McCarthy Blvd.</t>
  </si>
  <si>
    <t>MC 430 01; Station is in the back of the 430 Bldg.
MC 430 02; Stations are in the back of the 430 Bldg.</t>
  </si>
  <si>
    <t>800 High School Way</t>
  </si>
  <si>
    <t>PARK PLACE; -</t>
  </si>
  <si>
    <t>Pricing is based on length of time. $2.9 per hour for the first 4 hours, and $3.9 per additional hour, maximum payment of $50</t>
  </si>
  <si>
    <t>2732 Augustine Dr</t>
  </si>
  <si>
    <t>#1600</t>
  </si>
  <si>
    <t>949-720-3194</t>
  </si>
  <si>
    <t>275 BATTERY</t>
  </si>
  <si>
    <t>275 Battery St</t>
  </si>
  <si>
    <t>275 BATTERY 1
275 BATTERY 2</t>
  </si>
  <si>
    <t>COLLINS&amp;KATZ Y</t>
  </si>
  <si>
    <t>1400-1466 S Westgate Ave</t>
  </si>
  <si>
    <t>COLLINS&amp;KATZ Y; First Floor Parking Structure</t>
  </si>
  <si>
    <t>Pricing is based on length of time. $0 per hour for the first 2 hours, and $1 per additional hour</t>
  </si>
  <si>
    <t>290 Palladio Pkwy</t>
  </si>
  <si>
    <t>STATION 2; 1st level parking garage behind Chicago Fire</t>
  </si>
  <si>
    <t>801 Narcissus Ave</t>
  </si>
  <si>
    <t>OASIS CENTER; Back of building</t>
  </si>
  <si>
    <t>Pentland Way</t>
  </si>
  <si>
    <t>LOT 20 STATION1; -</t>
  </si>
  <si>
    <t>13800 Biola Ave</t>
  </si>
  <si>
    <t>CHARGER #3</t>
  </si>
  <si>
    <t>1600 W Balboa Blvd</t>
  </si>
  <si>
    <t>MARINA PARK; Near front entrance</t>
  </si>
  <si>
    <t>ETC ONE HUNDRED</t>
  </si>
  <si>
    <t>100 Enterprise Way</t>
  </si>
  <si>
    <t>STATION 1; -
STATION 2; -
STATION 3; -
STATION 4
STATION 5; -</t>
  </si>
  <si>
    <t>Scotts Valley</t>
  </si>
  <si>
    <t>SYCUAN CASINO</t>
  </si>
  <si>
    <t>5469 Casino Way</t>
  </si>
  <si>
    <t>SYCUAN 1; The station is located on the 2nd floor of the garage
SYCUAN 2; The station is located on the 3rd floor of the garage
SYCUAN 3; The station is located on the 3rd floor of the parking garage
SYCUAN 4; The station is located on the 4th level of the parking garage</t>
  </si>
  <si>
    <t>LYTTON CASINO</t>
  </si>
  <si>
    <t>13201 San Pablo Ave</t>
  </si>
  <si>
    <t>$1 per kWh</t>
  </si>
  <si>
    <t>45 Parker</t>
  </si>
  <si>
    <t>45 PARKER EV1; -
45 PARKER EV2; -</t>
  </si>
  <si>
    <t>1356 Auto Center Dr</t>
  </si>
  <si>
    <t>DC FAST 01</t>
  </si>
  <si>
    <t>Kehilat Etz Chayim</t>
  </si>
  <si>
    <t>4161 Alma St</t>
  </si>
  <si>
    <t>Between Ferne and Greenmeadow</t>
  </si>
  <si>
    <t>650-813-9094</t>
  </si>
  <si>
    <t>8am-12am daily</t>
  </si>
  <si>
    <t>LONG BEACH BMW</t>
  </si>
  <si>
    <t>1660 E Spring St</t>
  </si>
  <si>
    <t>164 Jefferson Dr. MPK 28</t>
  </si>
  <si>
    <t>MPK 28 10; -
MPK 28 8; -
MPK 28 9; -
MPK 28GW 1; -
MPK 28GW 2; -</t>
  </si>
  <si>
    <t>162 Jefferson Dr. MPK 27</t>
  </si>
  <si>
    <t>MPK 27 FC-1; At back of Building - Charger faces Building
MPK 27 FC-2; Facing highway 101
MPK 27-1; -
MPK 27-2; -
MPK 27-3; -
MPK 27-4; -</t>
  </si>
  <si>
    <t>83482-83496 Avenue 50</t>
  </si>
  <si>
    <t>COACHELLA DC; Near to the entrance of the market
COACHELLA L2; Near to the entrance of the market</t>
  </si>
  <si>
    <t>Coachella</t>
  </si>
  <si>
    <t>1260 Martin Luther King Jr Way</t>
  </si>
  <si>
    <t>1250 MLK 2
1250 MLK 3
1250 MLK 4
1250 MLK GW</t>
  </si>
  <si>
    <t>BLN</t>
  </si>
  <si>
    <t>26033 Cape Dr</t>
  </si>
  <si>
    <t>STATION 1; -
STATION 2
STATION 3
STATION 4</t>
  </si>
  <si>
    <t>Laguna Niguel</t>
  </si>
  <si>
    <t>Pricing is based on length of time. $1.5 per hour for the first 3 hours, and $2 per additional hour</t>
  </si>
  <si>
    <t>PC II</t>
  </si>
  <si>
    <t>1455 Frazee Road</t>
  </si>
  <si>
    <t>PACIFICCNTR2; Garage Level 1. South East Corner by Entrance
PACIFICCNTR3; -
PACIFICCNTRGW1; Garage Level 1. South East Corner by Entrance</t>
  </si>
  <si>
    <t>CITYOFPITTSBURG</t>
  </si>
  <si>
    <t>1005 Center Dr</t>
  </si>
  <si>
    <t>CITY HALL 1; -
CITY HALL 2; -</t>
  </si>
  <si>
    <t>Pittsburg</t>
  </si>
  <si>
    <t>ALLRESCO</t>
  </si>
  <si>
    <t>1810 State St</t>
  </si>
  <si>
    <t>STATION 2
STATION 3; -</t>
  </si>
  <si>
    <t>2667 Park Ave</t>
  </si>
  <si>
    <t>714-566-7650</t>
  </si>
  <si>
    <t>Corporation Drive</t>
  </si>
  <si>
    <t>PHY PLANT 01; PHYSICAL PLANT
PHY PLANT 02</t>
  </si>
  <si>
    <t>1148 Crane St</t>
  </si>
  <si>
    <t>PARKINGPLAZA2 2; -</t>
  </si>
  <si>
    <t>5938 Bixby Village Dr</t>
  </si>
  <si>
    <t>PATHWAYS 01; -
PATHWAYS 02</t>
  </si>
  <si>
    <t>LUMENTUM</t>
  </si>
  <si>
    <t>400 N McCarthy Blvd</t>
  </si>
  <si>
    <t>400 MCCARTHY; -</t>
  </si>
  <si>
    <t>Pricing is based on length of time and kWh used. $0 per hour for the first 2 hours, and $10 per additional hour, $0.2 per kWh</t>
  </si>
  <si>
    <t>1766-1782 Automation Pkwy</t>
  </si>
  <si>
    <t>AUTOMATION SJ; -</t>
  </si>
  <si>
    <t>6781-6901 8th St</t>
  </si>
  <si>
    <t>SCT20HEV-168861; -</t>
  </si>
  <si>
    <t>35 Bryson Dr</t>
  </si>
  <si>
    <t>GOLD QUARTZ 1</t>
  </si>
  <si>
    <t>VENUE CT4000</t>
  </si>
  <si>
    <t>3737 Casa Verde St</t>
  </si>
  <si>
    <t>STATION 1; Near to the exit gate</t>
  </si>
  <si>
    <t>369 BROADWAY</t>
  </si>
  <si>
    <t>323-353 E Broadway</t>
  </si>
  <si>
    <t>1255 TREAT BLVD</t>
  </si>
  <si>
    <t>1255 Treat Blvd</t>
  </si>
  <si>
    <t>Pricing is based on length of time. $0 per hour for the first 4 hours, and $15 per additional hour</t>
  </si>
  <si>
    <t>MERLONE GEIER</t>
  </si>
  <si>
    <t>401 San Antonio Rd</t>
  </si>
  <si>
    <t xml:space="preserve">B1 BL1 STATION1; Located in parking garage basement 
B1 BL2 STATION7; Located in parking garage basement </t>
  </si>
  <si>
    <t>123 Offarrell</t>
  </si>
  <si>
    <t>ELLIS O FARRELL; 1st floor just left of Ellis Stteet entrance</t>
  </si>
  <si>
    <t>391 San Antonio Rd</t>
  </si>
  <si>
    <t xml:space="preserve">B1 BL2 STATION1; Located in parking garage basement 
B1 BL2 STATION5; Located in parking garage below 
B1 BL2 STATION6; Located in parking garage basement 
B2 BL1 STATION1; Located in parking garage basement 
B2 BL2 STATION1; Located in parking garage basement 
B2 BL2 STATION2; Located in parking garage basement 
B2 BL2 STATION3; Located in parking garage basement 
B2 BL2 STATION4; Located in parking garage basement 
B2 BL2 STATION5; Located in parking garage basement 
B2 BL2 STATION6; Located in parking garage basement 
B2 BL2 STATION7; Located in parking garage basement </t>
  </si>
  <si>
    <t>2565 California St</t>
  </si>
  <si>
    <t>B5 L8 STATION1; Top of parking structure
B5 L8 STATION2; Top of parking structure
B5 L8 STATION3; Top of parking structure
B5 L8 STATION4; Top of parking structure
B5 L8 STATION5; Top of parking structure</t>
  </si>
  <si>
    <t>645 San Antonio Rd</t>
  </si>
  <si>
    <t>B5 L1 STATION1; building 5 level 1</t>
  </si>
  <si>
    <t>377 San Antonio Rd</t>
  </si>
  <si>
    <t xml:space="preserve">B1 BL2 STATION3; Located in parking structure Facebook
B1 BL2 STATION4; Located in parking garage basement </t>
  </si>
  <si>
    <t>Menlo College</t>
  </si>
  <si>
    <t>1000 El Camino Real</t>
  </si>
  <si>
    <t>Enter on Encinal Ave from El Camino and turn left immediately into parking lot; chargers on left side</t>
  </si>
  <si>
    <t>800-556-5054</t>
  </si>
  <si>
    <t>Living Spaces</t>
  </si>
  <si>
    <t>49088 Fremont Blvd</t>
  </si>
  <si>
    <t>877-266-7300</t>
  </si>
  <si>
    <t>10am-9pm M-F, 9am-9pm Sat-Sun; see front desk for access</t>
  </si>
  <si>
    <t>4320 El Camino Real</t>
  </si>
  <si>
    <t>650-941-9900</t>
  </si>
  <si>
    <t>ProInsurance</t>
  </si>
  <si>
    <t>3925 Bohannon Dr</t>
  </si>
  <si>
    <t>650-326-1900</t>
  </si>
  <si>
    <t>8:30am-5pm M-F</t>
  </si>
  <si>
    <t>Adverum Biotechnologies</t>
  </si>
  <si>
    <t>1035 O'Brien Dr</t>
  </si>
  <si>
    <t>Located in the front of the building</t>
  </si>
  <si>
    <t>For employee use only</t>
  </si>
  <si>
    <t>Mountain View High School</t>
  </si>
  <si>
    <t>3535 Truman Ave</t>
  </si>
  <si>
    <t>650-940-4600</t>
  </si>
  <si>
    <t>For students and staff during school day</t>
  </si>
  <si>
    <t>Loehmann's Plaza</t>
  </si>
  <si>
    <t>1601 Hollenbeck Ave</t>
  </si>
  <si>
    <t>925-279-1885</t>
  </si>
  <si>
    <t>Plaza business hours</t>
  </si>
  <si>
    <t>Audi - Palo Alto</t>
  </si>
  <si>
    <t>1730 Embarcadero Rd</t>
  </si>
  <si>
    <t>Located to the right of the service entrance</t>
  </si>
  <si>
    <t>833-830-1068</t>
  </si>
  <si>
    <t>9am-7pm M-Sat, 10am-6pm Sun; for customer use only</t>
  </si>
  <si>
    <t>Acterra</t>
  </si>
  <si>
    <t>3921 E Bayshore Rd</t>
  </si>
  <si>
    <t>650-962-9876</t>
  </si>
  <si>
    <t>Henry M. Gunn High School</t>
  </si>
  <si>
    <t>780 Arastradero Rd</t>
  </si>
  <si>
    <t>Located in the rear lot</t>
  </si>
  <si>
    <t>650-354-8200</t>
  </si>
  <si>
    <t>Toyota Palo Alto</t>
  </si>
  <si>
    <t>690 San Antonio Rd</t>
  </si>
  <si>
    <t>650-494-2201</t>
  </si>
  <si>
    <t>6am-9pm M-F, 7am-8pm Sat, 10am-7pm Sun</t>
  </si>
  <si>
    <t>Hilton Garden Inn</t>
  </si>
  <si>
    <t>4216 El Camino Real</t>
  </si>
  <si>
    <t>Located at each end of the parking lot</t>
  </si>
  <si>
    <t>650-843-0795</t>
  </si>
  <si>
    <t>Boardwalk Chevrolet</t>
  </si>
  <si>
    <t>544 E Bayshore Rd</t>
  </si>
  <si>
    <t>650-249-4032</t>
  </si>
  <si>
    <t>9am-8pm M-F, 9am-7pm Sat, 11am-6pm Sun</t>
  </si>
  <si>
    <t>Eastridge Shopping Center</t>
  </si>
  <si>
    <t>2200 Eastridge Loop</t>
  </si>
  <si>
    <t>Located in front of the entrance between Macy's and JC Penney</t>
  </si>
  <si>
    <t>408-270-9170</t>
  </si>
  <si>
    <t>10am-9pm M-Sat, 11am-7pm Sun</t>
  </si>
  <si>
    <t>American Red Cross</t>
  </si>
  <si>
    <t>2731 N 1st St</t>
  </si>
  <si>
    <t>877-727-6771</t>
  </si>
  <si>
    <t>Dolces Hayes Mansion</t>
  </si>
  <si>
    <t>200 Edenvale Ave</t>
  </si>
  <si>
    <t>408-226-3200</t>
  </si>
  <si>
    <t>Mariposa Shopping Center</t>
  </si>
  <si>
    <t>2656 Homestead Rd</t>
  </si>
  <si>
    <t>Located between Safeway &amp; CVS</t>
  </si>
  <si>
    <t>415-935-2708</t>
  </si>
  <si>
    <t>Toyota Sunnyvale</t>
  </si>
  <si>
    <t>898 W El Camino Real</t>
  </si>
  <si>
    <t>408-338-0063</t>
  </si>
  <si>
    <t>8:30am-10pm M-Sat, 8:30am-9pm Sun</t>
  </si>
  <si>
    <t>Star One Credit Union</t>
  </si>
  <si>
    <t>1306 Bordeaux Dr</t>
  </si>
  <si>
    <t>866-543-5202</t>
  </si>
  <si>
    <t>9am-5pm M-T &amp; Th, 10am-5pm W, 9am-6pm F</t>
  </si>
  <si>
    <t>Ramada - Sunnyvale</t>
  </si>
  <si>
    <t>1217 Wildwood Ave</t>
  </si>
  <si>
    <t>US-101 Exit 394</t>
  </si>
  <si>
    <t>408-738-7473</t>
  </si>
  <si>
    <t>The Markham</t>
  </si>
  <si>
    <t>20800 Homestead Rd</t>
  </si>
  <si>
    <t>Past leasing office on the left</t>
  </si>
  <si>
    <t>866-495-1855</t>
  </si>
  <si>
    <t>24 hours daily; priority for resident use</t>
  </si>
  <si>
    <t>Hillview Community Center</t>
  </si>
  <si>
    <t>97 Hillview Ave</t>
  </si>
  <si>
    <t>Charger near restrooms next to Busbarn Theater</t>
  </si>
  <si>
    <t>650-947-2790</t>
  </si>
  <si>
    <t>Elements Apartments</t>
  </si>
  <si>
    <t>1201 Parkmoor Ave</t>
  </si>
  <si>
    <t>408-271-2600</t>
  </si>
  <si>
    <t>Monticello Village</t>
  </si>
  <si>
    <t>3515 Monroe St</t>
  </si>
  <si>
    <t>855-823-6272</t>
  </si>
  <si>
    <t>SEBASTOPOL</t>
  </si>
  <si>
    <t>281 S High St</t>
  </si>
  <si>
    <t>Sebastopol</t>
  </si>
  <si>
    <t>$1 per hour, $2 per session</t>
  </si>
  <si>
    <t>EL CAMINO COLL</t>
  </si>
  <si>
    <t>3338-3404 Manhattan Beach Blvd</t>
  </si>
  <si>
    <t>ECC1; Lot C - level 1 - aisle A (OPEN during school hours only)
ECC2; Lot C - level 1 - aisle A (OPEN during school hours only)
ECC3; Lot C - level 1 - aisle A (OPEN during school hours only)
ECC4; Lot C - level 1 - aisle A (OPEN during school hours only)
ECC5; Lot C - level 1 - aisle A (OPEN during school hours only)</t>
  </si>
  <si>
    <t>440 N Camden Dr</t>
  </si>
  <si>
    <t>440 N CAMDEN 1; Parking Rates Apply
440 N CAMDEN 2; Parking Rates Apply</t>
  </si>
  <si>
    <t>BW STATION 1</t>
  </si>
  <si>
    <t>9265 Burton Way</t>
  </si>
  <si>
    <t>$3 per kWh</t>
  </si>
  <si>
    <t>471 S Roxbury Dr</t>
  </si>
  <si>
    <t>471 S ROXBURY 1; Roxbury Community Center, Metered Parking
471 S ROXBURY 2; Roxbury Community Center, Metered Parking</t>
  </si>
  <si>
    <t>CITY OF ANAHEIM</t>
  </si>
  <si>
    <t>201 South Anaheim Blvd.</t>
  </si>
  <si>
    <t xml:space="preserve">AWT L1 P5 1 3; Off Oak St, CtrCity parking structure, 1st floor
AWT L1 P5 2 4; Off Oak St, CtrCity parking structure, 1st floor
AWT L1 P5 5 7; Off Oak St, CtrCity parking structure, 1st floor
AWT L1 P5 6 8; Off Oak St. in CtrCity parking structure, 1st floor
AWT L3 GATEWAY; Near to elevator </t>
  </si>
  <si>
    <t>TMB</t>
  </si>
  <si>
    <t>525 Park Ave</t>
  </si>
  <si>
    <t>STATION 1; Front of TMB Buidling
STATION 2; Front of TMB Buidling</t>
  </si>
  <si>
    <t>Pricing is based on length of time and kWh used. $0 per hour for the first 4 hours, and $5 per additional hour, $0.15 per kWh</t>
  </si>
  <si>
    <t>461 N Bedford Dr</t>
  </si>
  <si>
    <t>461 N BEDFORD 1; -
461 N BEDFORD 2; -</t>
  </si>
  <si>
    <t>9333 W. Third Street</t>
  </si>
  <si>
    <t xml:space="preserve">THIRD ST 1; Level 2, entrance off Third Street
THIRD ST 2; Level 2, Entrance off Third Street </t>
  </si>
  <si>
    <t>321 S. La Cienega Blvd</t>
  </si>
  <si>
    <t>S. LA CIENEGA 1; -
S. LA CIENEGA 2; -</t>
  </si>
  <si>
    <t>121 Oyster Point Blvd</t>
  </si>
  <si>
    <t xml:space="preserve">GL1 10; SOUTH OF 121
GL1 6; South of 121
GL1 7; South of 121
GL1 8; South 121
GL1 9; South side 121 oyster point </t>
  </si>
  <si>
    <t>CHARGEPOINT I</t>
  </si>
  <si>
    <t>6878 Hollister Ave</t>
  </si>
  <si>
    <t>CHARGEPOINT 1; Near to the back entrance</t>
  </si>
  <si>
    <t>680 Sonoma Mountain Pkwy</t>
  </si>
  <si>
    <t>SONOMA 1
SONOMA 2</t>
  </si>
  <si>
    <t>ROSEVILLE</t>
  </si>
  <si>
    <t>110-148 Louis Ln</t>
  </si>
  <si>
    <t>LOUIS</t>
  </si>
  <si>
    <t>82757 Plaza Ave</t>
  </si>
  <si>
    <t>INDIO PKG 1STFL; Corner of Plaza and Oasis
INDIO PKG 2NDFL; Corner of Plaza and Oasis</t>
  </si>
  <si>
    <t>2052-2124 Mission College Blvd</t>
  </si>
  <si>
    <t>3RDFLRGARAGEA10
3RDFLRGARAGEA6
3RDFLRGARAGEA7
3RDFLRGARAGEA8; -
3RDFLRGARAGEA9</t>
  </si>
  <si>
    <t>2150 Mission College Blvd</t>
  </si>
  <si>
    <t>1STFLRGARAGEA1
1STFLRGARAGEA2
1STFLRGARAGEA3
1STFLRGARAGEA4
1STFLRGARAGEA5; -</t>
  </si>
  <si>
    <t>3600 Juliette Ln</t>
  </si>
  <si>
    <t>1STFLRGARAGED1; 1st Floor of Garage D
1STFLRGARAGED2; 1st Floor of Garage D
1STFLRGARAGED3; 1st Floor of Garage D
1STFLRGARAGED5; 1st Floor of Garage D
1STFLRGARAGED6; 1st Floor of Garage D
1STFLRGARAGED7; 1st Floor of Garage D
1STFLRGARAGED8
2NDFLRGARAGED10</t>
  </si>
  <si>
    <t>3605 Juliette Ln</t>
  </si>
  <si>
    <t>1STFLRGARAGED4; 1st Floor of Garage D
2NDFLRGARAGED9; -</t>
  </si>
  <si>
    <t>44199 Monroe St</t>
  </si>
  <si>
    <t>MONROE PK #1; -
MONROE PK #2; -
MONROE PK DC; -</t>
  </si>
  <si>
    <t>41002 County Center Dr</t>
  </si>
  <si>
    <t>TEMCAC DC; -
TEMCAC LEVEL2; Public Library Lot</t>
  </si>
  <si>
    <t>73700 GERALD FORD DR</t>
  </si>
  <si>
    <t>PALMDST SHERIFF; -</t>
  </si>
  <si>
    <t>4060 County Circle Dr.</t>
  </si>
  <si>
    <t>DPSS ADM DC; -
DPSS ADM LEV 2; -</t>
  </si>
  <si>
    <t>4095 County Circle Dr</t>
  </si>
  <si>
    <t>DPSS MH#1; Right side main entrance
DPSS MH#2; -</t>
  </si>
  <si>
    <t>10281-10299 Kidd St</t>
  </si>
  <si>
    <t>DPSSKIDD#1; -
DPSSKIDD#2; -</t>
  </si>
  <si>
    <t>82503-82548 CA-111</t>
  </si>
  <si>
    <t>INDIO FAIR 2; Near fairgrounds main entrance</t>
  </si>
  <si>
    <t>50296 Main St</t>
  </si>
  <si>
    <t>CABAZON FLEET; Right side main entrance</t>
  </si>
  <si>
    <t>Cabazon</t>
  </si>
  <si>
    <t>1475-1591 S Hargrave St</t>
  </si>
  <si>
    <t>LDS DETEN #1; Visiting Center Parking Lot</t>
  </si>
  <si>
    <t>581 S Grand Ave</t>
  </si>
  <si>
    <t>SAN JAC AN1; Located in front lot.</t>
  </si>
  <si>
    <t>San Jacinto</t>
  </si>
  <si>
    <t>880 N State St</t>
  </si>
  <si>
    <t>HEMET CAC; Health Public Parking</t>
  </si>
  <si>
    <t>82503-82550 CA-111</t>
  </si>
  <si>
    <t>INDIO FAIR 1; Near fairgrounds main entrance</t>
  </si>
  <si>
    <t>308 E. San Jacinto Ave</t>
  </si>
  <si>
    <t>PERRIS FLEET; -</t>
  </si>
  <si>
    <t>Perris</t>
  </si>
  <si>
    <t>260 N Broadway</t>
  </si>
  <si>
    <t>BLYTHE CAC; Near rear SouthWest parking lot</t>
  </si>
  <si>
    <t>Blythe</t>
  </si>
  <si>
    <t>137 N PERRIS BLVD.</t>
  </si>
  <si>
    <t>PERRIS SHER#1; Front Parking Lot East End</t>
  </si>
  <si>
    <t>367-449 S Buena Vista Ave</t>
  </si>
  <si>
    <t>CORONA CAC#1; -</t>
  </si>
  <si>
    <t>MISSION TOWERS</t>
  </si>
  <si>
    <t>3989 Freedom Cir</t>
  </si>
  <si>
    <t>CHARGER 1; Parking Garage 
CHARGER 2; Parking Garage
CHARGER 3; Parking Garage
CHARGER 4; Parking Garage
CHARGER 5; Parking Garage
CHARGER 6; Parking Garage</t>
  </si>
  <si>
    <t>Pricing is based on length of time. $1 per hour for the first 4 hours, and $10 per additional hour</t>
  </si>
  <si>
    <t>3100 Gilman Dr</t>
  </si>
  <si>
    <t>GILMAN 2-2; On left as you enter garage
GILMAN 2-3; On the left as you enter the garage
GILMAN 2-4; Turn right entering structure and it is on the right side by the ADA parking
GILMAN 3-1; UCSD Parking Permit Required
GILMAN 3-2; UCSD Parking Permit Required
GILMAN 3-3; UCSD Parking Permit Required</t>
  </si>
  <si>
    <t>Caltrans - District Office</t>
  </si>
  <si>
    <t>1656 Union St</t>
  </si>
  <si>
    <t>707-445-6600</t>
  </si>
  <si>
    <t>Lucille's Smokehouse</t>
  </si>
  <si>
    <t>1445 Plaza Dr</t>
  </si>
  <si>
    <t>626-338-1227</t>
  </si>
  <si>
    <t>1040PARKADE</t>
  </si>
  <si>
    <t>1060 J St</t>
  </si>
  <si>
    <t xml:space="preserve">STATION 01; Near to the entrance 
STATION 02; Near to the entrance </t>
  </si>
  <si>
    <t>BRENTWOOD</t>
  </si>
  <si>
    <t>11611 San Vicente Blvd</t>
  </si>
  <si>
    <t>BG - 1; Charge point is install in parking structure</t>
  </si>
  <si>
    <t>WGC EVCS</t>
  </si>
  <si>
    <t>900 Wilshire Blvd</t>
  </si>
  <si>
    <t>STATION 03
STATION 04; -
STATION 05
STATION 06
STATION 07
STATION 08
STATION 09
STATION 10</t>
  </si>
  <si>
    <t>3300 College Dr</t>
  </si>
  <si>
    <t>LOT S; Lot S, at Building 4
SKY LOT L EV_1; Parking Lot L 
SKY LOT L EV_2; Parking Lot L
SKY LOT L EV_3; Parking Lot L
SKY LOT L EV_4; Parking Lot L
SKY LOT L EV_5; Parking Lot L
SKY LOT L EV_6; Parking Lot L
SKY LOT L EV_7; Parking Lot L
SKY LOT L EV_8; Parking Lot L</t>
  </si>
  <si>
    <t>568 Steinhart Way</t>
  </si>
  <si>
    <t>COREWEST 6; West core parking</t>
  </si>
  <si>
    <t>STATION CARMEL</t>
  </si>
  <si>
    <t>1 B 8th Ave</t>
  </si>
  <si>
    <t>SUNSET CENTER; Sender center parking lot</t>
  </si>
  <si>
    <t>Junipero St</t>
  </si>
  <si>
    <t>VISTA LOBOS; Community center parking lot</t>
  </si>
  <si>
    <t>200 Manchester</t>
  </si>
  <si>
    <t>MANCHESTER 01; Station is in back of the building.</t>
  </si>
  <si>
    <t>PEPPERDINE U.</t>
  </si>
  <si>
    <t>24255 Pacific Coast Hwy</t>
  </si>
  <si>
    <t>VISITOR LOT 2</t>
  </si>
  <si>
    <t>Pricing is based on length of time. $0 per hour for the first 4 hours, and $20 per additional hour, maximum payment of $100</t>
  </si>
  <si>
    <t>167 Main St</t>
  </si>
  <si>
    <t>PLAZA 3 A; Near to the ups store
PLAZA 3B; Near to the ups store</t>
  </si>
  <si>
    <t>MINETA</t>
  </si>
  <si>
    <t>1661 Airport Blvd</t>
  </si>
  <si>
    <t xml:space="preserve">SJC B1; Hourly Lot 5 - Terminal B
SJC B2;  Hourly Lot 5 - Terminal B
SJC B3
SJC B4; Open Lot </t>
  </si>
  <si>
    <t>PARCEL A</t>
  </si>
  <si>
    <t>520 E Weddell Dr</t>
  </si>
  <si>
    <t>ENCASA 3; Handicap stall</t>
  </si>
  <si>
    <t>Pricing is based on length of time and kWh used. $0 per hour for the first 3 hours, and $2 per additional hour, $0.25 per kWh</t>
  </si>
  <si>
    <t>S Perimeter Rd</t>
  </si>
  <si>
    <t>FCT20HEV179111; -
SCT20HEV178951; NASCAR
SCT20HEV178952; NASCAR
SCT20HEV179059; NASCAR
SCT20HEV179068; NASCAR
SCT20HEV179087; NASCAR
SCT20HEV179097; NASCAR
SCT20HEV179116; NASCAR
SCT20HEV179140; NASCAR
SCT20HEV179151; NASCAR</t>
  </si>
  <si>
    <t>9980 Carroll Canyon Rd</t>
  </si>
  <si>
    <t>9980 CARROLL; -</t>
  </si>
  <si>
    <t>500 J SAWYER GA</t>
  </si>
  <si>
    <t>1007 6th St</t>
  </si>
  <si>
    <t>STATION 4; Located on P2 - Area D
STATION 6; Located on P2 - Area D
STATION 7; Located on P2 - Area E</t>
  </si>
  <si>
    <t>560 J St</t>
  </si>
  <si>
    <t>STATION 2; Located on P1 - Area D
STATION 3; Located on P1 - Area D</t>
  </si>
  <si>
    <t>420 Exchange</t>
  </si>
  <si>
    <t>MPC 420 EXCH 01; Stations serve the 420 Exchange bldg.
MPC 420 EXCH 03; Stations serve the 420 Exchange Building.</t>
  </si>
  <si>
    <t>440 Commerce</t>
  </si>
  <si>
    <t>MPC 420 EXCH 02; Stations serve the 420 Exchange building.</t>
  </si>
  <si>
    <t>KSS</t>
  </si>
  <si>
    <t>13520 Evening Creek Dr N</t>
  </si>
  <si>
    <t>13520 STATION 1
13520 STATION 2</t>
  </si>
  <si>
    <t>Pricing is based on length of time. $2 per hour for the first 2 hours, and $4 per additional hour</t>
  </si>
  <si>
    <t>558-598 J St</t>
  </si>
  <si>
    <t>STATION 1; Located on P1 - Area A</t>
  </si>
  <si>
    <t>92-94 Fair Dr</t>
  </si>
  <si>
    <t>PHC</t>
  </si>
  <si>
    <t>4665 Business Center Dr</t>
  </si>
  <si>
    <t>PHC 10; PArtnership HealthPlan of California
PHC 11; Partnership HealthPlan of California
PHC 13; Partnerhsip HealthPlan of California
PHC 1; Station #1
PHC 2; Station #2
PHC 3; Station #3
PHC 5; Station #5
PHC 9; -</t>
  </si>
  <si>
    <t>FRESH FILL WARD</t>
  </si>
  <si>
    <t>2270 E. Pacheco Blvd.</t>
  </si>
  <si>
    <t>Los Banos</t>
  </si>
  <si>
    <t>24360 Amador St</t>
  </si>
  <si>
    <t>AMADOR 4K 001; Amador garage, 1st floor, near the elevators
AMADOR 4K 002; Amador garage, 1st floor, near the elevators
AMADOR 4K 003; Amador garage, 1st floor, near the elevators</t>
  </si>
  <si>
    <t>24400 Amador St</t>
  </si>
  <si>
    <t>AMADOR 4K 004; Amador garage, 1st floor, near the elevators
AMADOR 4K 005; Amador garage, 1st floor, near the elevators
AMADOR 4K 006; Amador garage, 1st floor, near the elevators</t>
  </si>
  <si>
    <t xml:space="preserve">HHC19-6080; Near the Elevator
HHC20-6080; Near Elevator
HHC21-6080; Near Elevator
HHC22-6080; Near Elevator
HHC7-6080; -
HHC8-6080; Parking structure </t>
  </si>
  <si>
    <t>50 Front St</t>
  </si>
  <si>
    <t>CHARGER 1; Enter garage at 36 Front Street. Valet Parking only M-F</t>
  </si>
  <si>
    <t>31 E Macarthur Cres</t>
  </si>
  <si>
    <t>PINNACLE 01; Parking garage 1 south side
PINNACLE 02; Parking garage 1south side</t>
  </si>
  <si>
    <t>CITY RHE LOT</t>
  </si>
  <si>
    <t>4045 Palos Verdes Dr N, Rolling Hills Estates, CA 90274</t>
  </si>
  <si>
    <t>RHE CITY HALL; Adjacent to North Entrance</t>
  </si>
  <si>
    <t>$0.18 per hour, $0.5 per session</t>
  </si>
  <si>
    <t>670 California Ave</t>
  </si>
  <si>
    <t>ECPS LVL1 05; Stations are on Level 1
ECPS LVL1 06; Stations are on Level 1.
ECPS LVL1 07; Stations are on Level 1.
ECPS LVL1 08; Stations are on Level 1.
ECPS LVL1 09; Stations are on Level 1.
ECPS LVL1 10; Stations are on Level 1.
ECPS LVL1 11; Stations are on Level 1</t>
  </si>
  <si>
    <t>PMH CHARGEPOINT</t>
  </si>
  <si>
    <t>1891 Page Mill Rd</t>
  </si>
  <si>
    <t>1881 STATION 1; Is on the back of the building
1891 STATION 1; -
1891 STATION 2; -</t>
  </si>
  <si>
    <t>LG ELECTRONICS</t>
  </si>
  <si>
    <t>2952 Bunker Hill Ln</t>
  </si>
  <si>
    <t>29-45 S 6th St</t>
  </si>
  <si>
    <t>CITY HALL 1S; Basement</t>
  </si>
  <si>
    <t>95 N 3rd St</t>
  </si>
  <si>
    <t xml:space="preserve">3RD ST 1; second level 
3RD ST 2; second level 
3RD ST 3; second level 
3RD ST 4; second level 
3RD ST 5; second level 
3RD ST 6; second level 
3RD ST 7; second level </t>
  </si>
  <si>
    <t>PACIFIC DESIGN</t>
  </si>
  <si>
    <t>8171 E Kaiser Blvd</t>
  </si>
  <si>
    <t>PDD1; Front of Building</t>
  </si>
  <si>
    <t>AAB RESIDENTIAL</t>
  </si>
  <si>
    <t>889 Americana Way</t>
  </si>
  <si>
    <t>RESIDENTIAL 1; -
RESIDENTIAL 2; -</t>
  </si>
  <si>
    <t>3126-3202 Hanover St</t>
  </si>
  <si>
    <t>B6L 2; -</t>
  </si>
  <si>
    <t>275 Oracle Pkwy</t>
  </si>
  <si>
    <t>DTECH 1
DTECH 2</t>
  </si>
  <si>
    <t>515 Railroad Ave</t>
  </si>
  <si>
    <t>OLD TOWN 02; -</t>
  </si>
  <si>
    <t>East Campus Parking Structure</t>
  </si>
  <si>
    <t>ECPS LVL1 01; Stations are on Level 1.
ECPS LVL1 02; Stations are on Level 1.
ECPS LVL1 03; Stations are on Level 1.
ECPS LVL1 04; Stations are on Level 1.</t>
  </si>
  <si>
    <t>LONG BEACH</t>
  </si>
  <si>
    <t>119 E 3rd St</t>
  </si>
  <si>
    <t>CT PLACE C 01; Ground Level-Parking C
CT PLACE C 02; Ground Level-Parking C
CT PLACE C 03; Ground Level-Parking C
CT PLACE C 04; Ground Level-Parking C
CT PLACE C 05; Ground Level-Parking C
CT PLACE C 06; -
CT PLACE C 07; Ground Level-Parking C</t>
  </si>
  <si>
    <t>Pricing is based on length of time and kWh used. $0 per hour for the first 1 hour, and $1 per additional hour, $0.32 per kWh, maximum payment of $30</t>
  </si>
  <si>
    <t>1841 Page Mill Rd</t>
  </si>
  <si>
    <t>1841 STATION 1; -
1841 STATION 2; -
1841 STATION 3; -</t>
  </si>
  <si>
    <t>AVALON WEHO</t>
  </si>
  <si>
    <t>7316 Santa Monica Blvd</t>
  </si>
  <si>
    <t>WEHO1; Retail Garage, Level A</t>
  </si>
  <si>
    <t>7320 Santa Monica Blvd</t>
  </si>
  <si>
    <t>WEHO2; Retail Garage, Level A</t>
  </si>
  <si>
    <t>CA-57</t>
  </si>
  <si>
    <t>725CAMPUSSQUARE</t>
  </si>
  <si>
    <t>Campus Square W</t>
  </si>
  <si>
    <t>GW STATION 1; Close to elevator
STATION 2
STATION 4
STATION 5
STATION 6</t>
  </si>
  <si>
    <t>725 Campus Square W</t>
  </si>
  <si>
    <t>STATION 3; Inside parking structure</t>
  </si>
  <si>
    <t>701 Welch Rd</t>
  </si>
  <si>
    <t>LPCH 22
LPCH EV 1 2; Parking first level
LPCH EV 11; Parking first level
LPCH EV 12 13
LPCH EV 14 15
LPCH EV 16
LPCH EV 17 18
LPCH EV 19
LPCH EV 20 21
LPCH EV 3 4; Parking first level
LPCH EV 5; Parking first level
LPCH EV 6 7; Parking first level
LPCH EV 8; Parking first level
LPCH EV 9 10; Parking level 1</t>
  </si>
  <si>
    <t>978-992 Wilshire Blvd</t>
  </si>
  <si>
    <t>1801 Page Mill Rd</t>
  </si>
  <si>
    <t>1801 STATION 1; -
1801 STATION 2; -</t>
  </si>
  <si>
    <t>1881 Page Mill Rd</t>
  </si>
  <si>
    <t>1881 STATION 2; On the back of the building</t>
  </si>
  <si>
    <t>6401 San Joaquin Hills Rd</t>
  </si>
  <si>
    <t>NEWPORT COAST 1; -
NEWPORT COAST 2; -
NEWPORT COAST 3; -</t>
  </si>
  <si>
    <t>CYEC</t>
  </si>
  <si>
    <t>141 Magnolia Ave</t>
  </si>
  <si>
    <t>$10 per session</t>
  </si>
  <si>
    <t>1028 7th St</t>
  </si>
  <si>
    <t>STATION 5</t>
  </si>
  <si>
    <t>170-218 James Stewart Ave</t>
  </si>
  <si>
    <t>2160-B1 01; Motorcycle Charging Only</t>
  </si>
  <si>
    <t>River Rd</t>
  </si>
  <si>
    <t>8166-STATION 01; Near to the Building 8166</t>
  </si>
  <si>
    <t>3783 Barham Blvd</t>
  </si>
  <si>
    <t>BARHAM 02; Near to the exit gate</t>
  </si>
  <si>
    <t>2160 Parking Garage</t>
  </si>
  <si>
    <t>2160-STATION 01; 2160 Carl Laemmle 
2160-STATION 02; 2160 Carl Laemmle - 3rd Level
2160-STATION 03; 2160 Carl Laemmle
2160-STATION 04; 2160 Carl Laemmle
2160-STATION 05; 2160 Carl Laemmle
2160-STATION 06; Near to elevator</t>
  </si>
  <si>
    <t>1360 Parking Garage</t>
  </si>
  <si>
    <t>1360-STATION 05; All the way to the back from the enter
1360-STATION 06; All the way to the back from the enter</t>
  </si>
  <si>
    <t>C3</t>
  </si>
  <si>
    <t>5701 Hannum Ave</t>
  </si>
  <si>
    <t>C3 13
C3 14; Parking Garage 8th Floor
C3 15; Parking Garage, 8th floor
C3 1; Parking Garage, Look for EV sign
C3 2; Parking garage, look for EV sign
C3 3; Parking Garage, look for EV sign
C3 4; Parking Garage, Look for EV sign</t>
  </si>
  <si>
    <t>Pricing is based on length of time and kWh used. $0 per hour for the first 4 hours, and $5 per additional hour, $0.25 per kWh</t>
  </si>
  <si>
    <t>3131 S Hoover St</t>
  </si>
  <si>
    <t>SC VILLAGE P1#1; Shopping center; pull ticket upon entry, requires store validation to reduce or offset parking charges.
SC VILLAGE P1#2; Shopping center; pull ticket upon entry, requires store validation to reduce or offset parking charges.
SC VILLAGE P1#3; Shopping center; pull ticket upon entry, requires store validation to reduce or offset parking charges.
SC VILLAGE P1#5; -
SC VILLAGE P1#6; Shopping center; pull ticket upon entry, requires store validation to reduce or offset parking charges.
SC VILLAGE P1#7; Shopping center; pull ticket upon entry, requires store validation to reduce or offset parking charges.
SC VILLAGE P1HC; THIS IS A HANDICAPPED SPACE - STATE-ISSUED ADA PLACARD OR PLATES REQUIRED.  Shopping center; pull ticket upon entry, requires store validation to reduce or offset parking charges.
SC VILLAGE P2#1; Shopping center; pull ticket upon entry, requires store validation to reduce or offset parking charges.
SC VILLAGE P2#2; Shopping center; pull ticket upon entry, requires store validation to reduce or offset parking charges.
SC VILLAGE P2#3; Shopping center; pull ticket upon entry, requires store validation to reduce or offset parking charges.
SC VILLAGE P2#4; Shopping center; pull ticket upon entry, requires store validation to reduce or offset parking charges.
SC VILLAGE P2#5; Shopping center; pull ticket upon entry, requires store validation to reduce or offset parking charges.
SC VILLAGE P2#6; Shopping center; pull ticket upon entry, requires store validation to reduce or offset parking charges.</t>
  </si>
  <si>
    <t>AKA WEHO</t>
  </si>
  <si>
    <t>8544 Sunset Blvd</t>
  </si>
  <si>
    <t>WEHO STATION 1; P1 LEVEL NEAR ELEVATOR LOBBY B</t>
  </si>
  <si>
    <t>5500 University Pkwy Lot N</t>
  </si>
  <si>
    <t>N STATION 6; Lot N- College of Education parking area
N- STATION 10; Lot N- College of Education parking area
N- STATION 11; Lot N- College of Education parking area
N- STATION 12; Lot N- College of Education parking area
N- STATION 13; Lot N- College of Education parking area
N- STATION 1; Lot N- College of Education parking area
N- STATION 2; Lot N- College of Education parking area
N- STATION 3; Lot N- College of Education parking area
N- STATION 4; Lot N- College of Education parking area
N- STATION 5; Lot N- College of Education parking area
N- STATION 7; Lot N- College of Education parking area
N- STATION 8; Lot N- College of Education parking area
N- STATION 9;  Lot N- College of Education parking area</t>
  </si>
  <si>
    <t>735 Public Safety Way</t>
  </si>
  <si>
    <t>CORPORATE YARD1; -</t>
  </si>
  <si>
    <t>9964 Lindley Ave</t>
  </si>
  <si>
    <t>SCT20HEV-162444; -
SCT20HEV-173990; -</t>
  </si>
  <si>
    <t>671-725 Panama St</t>
  </si>
  <si>
    <t>ROBLE LL1-5; -</t>
  </si>
  <si>
    <t>324-374 S Vicentia Ave</t>
  </si>
  <si>
    <t>CITY HALL 1; -</t>
  </si>
  <si>
    <t>164 Jefferson Dr.</t>
  </si>
  <si>
    <t>MPK 28 11
MPK 28 12
MPK 28 13
MPK 28 14
MPK 28GW 3; -
MPK 28GW 4</t>
  </si>
  <si>
    <t>6TEN EAST</t>
  </si>
  <si>
    <t>610 E Weddell Dr</t>
  </si>
  <si>
    <t>2ND FLOOR 1
2ND FLOOR 2
2ND FLOOR 3
LEASING OFFICE; Ground level of parking structure</t>
  </si>
  <si>
    <t>$0.19 per kWh</t>
  </si>
  <si>
    <t>EL PUEBLO</t>
  </si>
  <si>
    <t>896 W Napa St</t>
  </si>
  <si>
    <t>EL PUEBLO INN; Station is at back of lot.</t>
  </si>
  <si>
    <t>162 Jefferson Dr</t>
  </si>
  <si>
    <t>MPK 28 15</t>
  </si>
  <si>
    <t>3075-3125 Myers St</t>
  </si>
  <si>
    <t>MEYERS MH#1
MEYERS MH#2; -</t>
  </si>
  <si>
    <t>21058 Pacific Coast Hwy</t>
  </si>
  <si>
    <t>P1 BACK; P1 BACK
P1 FRONT; P1 FRONT
P2 BACK; P2 BACK
P2 FRONT; P2 FRONT</t>
  </si>
  <si>
    <t>Pricing is based on length of time. $1 per hour for the first 1 hour, and $2.5 per additional hour</t>
  </si>
  <si>
    <t>LEGOLAND</t>
  </si>
  <si>
    <t>1 Legoland Dr</t>
  </si>
  <si>
    <t>STATION 01
STATION 02
STATION 03</t>
  </si>
  <si>
    <t>GOLD STREET-SJ</t>
  </si>
  <si>
    <t>2130 Gold St</t>
  </si>
  <si>
    <t>053E
08AD
0C5E</t>
  </si>
  <si>
    <t>Pricing is based on length of time and kWh used. $0 per hour for the first 2 hours, and $5 per additional hour, $1 per kWh</t>
  </si>
  <si>
    <t>CA-4</t>
  </si>
  <si>
    <t>PACHECO 01; Located in Pacheco Transit Hub
PACHECO 02; Located at Pacheco Transit Hub
PACHECO 03; Located at Pacheco Transit Hub</t>
  </si>
  <si>
    <t>18500 Von Karman Ave.</t>
  </si>
  <si>
    <t>IRV TWRS PH2 01; Stations are for exclusive use.
IRV TWRS PH2 03; Station use is restricted.
IRV TWRS PH2 05; Stations are for exclusive use.
IRV TWRS PH2 07; Stations are for exclusive use</t>
  </si>
  <si>
    <t>2401 Colorado Ave</t>
  </si>
  <si>
    <t>CC VALET 01; Stations are at the Colorado Ave Valet Stand.
CC VALET 02; Stations are on P2 by the Colorado Ave Valet Stand.</t>
  </si>
  <si>
    <t>5833 Foothill Blvd</t>
  </si>
  <si>
    <t xml:space="preserve">STORE 15330 1; Outside Walgreens 
STORE 15330 2; Outside Walgreens 
STORE 15330 3; Outside Walgreens 
STORE 15330 GW; Outside Walgreens </t>
  </si>
  <si>
    <t>7796 Foothill Blvd</t>
  </si>
  <si>
    <t>BSL #7; -</t>
  </si>
  <si>
    <t>Fashion Valley Mall</t>
  </si>
  <si>
    <t>7007 Friars Rd</t>
  </si>
  <si>
    <t>877-455-3833</t>
  </si>
  <si>
    <t>Public - Card key at all times</t>
  </si>
  <si>
    <t>eVgo Network</t>
  </si>
  <si>
    <t>https://www.evgo.com/</t>
  </si>
  <si>
    <t>2019-12-13 10:51:48 UTC</t>
  </si>
  <si>
    <t>Public - Carte-clé en tout temps</t>
  </si>
  <si>
    <t>KEY_ALWAYS</t>
  </si>
  <si>
    <t>2001 Market St</t>
  </si>
  <si>
    <t>Las Americas Premium Outlets</t>
  </si>
  <si>
    <t>4211 Camino de la Plz</t>
  </si>
  <si>
    <t>San Ysidro</t>
  </si>
  <si>
    <t>Camarillo Premium Outlets</t>
  </si>
  <si>
    <t>990 Camarillo Center Dr</t>
  </si>
  <si>
    <t>Whole Foods - Flower Hill Promenade</t>
  </si>
  <si>
    <t>2600 Via de la Valle</t>
  </si>
  <si>
    <t>Del Mar</t>
  </si>
  <si>
    <t>Public Market</t>
  </si>
  <si>
    <t>5959 Shellmound St</t>
  </si>
  <si>
    <t>Northgate Mall</t>
  </si>
  <si>
    <t>5800 Northgate Dr</t>
  </si>
  <si>
    <t>790 De Long Ave</t>
  </si>
  <si>
    <t>Stonewood Center</t>
  </si>
  <si>
    <t>306 Stonewood St</t>
  </si>
  <si>
    <t>Pacific View Mall North</t>
  </si>
  <si>
    <t>3301 E Main St</t>
  </si>
  <si>
    <t>The Village at Corte Madera</t>
  </si>
  <si>
    <t>1618 Redwood Hwy</t>
  </si>
  <si>
    <t>Corte Madera</t>
  </si>
  <si>
    <t>Outlets at Orange</t>
  </si>
  <si>
    <t>Brea Mall</t>
  </si>
  <si>
    <t>1065 Brea Mall</t>
  </si>
  <si>
    <t>Desert Hills Premium Outlets</t>
  </si>
  <si>
    <t>48750 Seminole Dr</t>
  </si>
  <si>
    <t>Los Cerritos Center</t>
  </si>
  <si>
    <t>200 Los Cerritos Mall</t>
  </si>
  <si>
    <t>Inland Center Mall</t>
  </si>
  <si>
    <t>400 Inland Center Dr</t>
  </si>
  <si>
    <t>4800 El Camino Real</t>
  </si>
  <si>
    <t>The Mall of Victor Valley</t>
  </si>
  <si>
    <t>14370 Bear Valley Rd</t>
  </si>
  <si>
    <t>733 Coddingtown Ctr</t>
  </si>
  <si>
    <t>Huntington Harbor Mall</t>
  </si>
  <si>
    <t>16847 Algonquin St</t>
  </si>
  <si>
    <t>Ralph's</t>
  </si>
  <si>
    <t>1000 N Western Ave</t>
  </si>
  <si>
    <t>Rose Pavilion</t>
  </si>
  <si>
    <t>3903 Santa Rita Rd</t>
  </si>
  <si>
    <t>Clovis Commons</t>
  </si>
  <si>
    <t>695 W Herndon Ave</t>
  </si>
  <si>
    <t>Davis Commons</t>
  </si>
  <si>
    <t>500 1st St</t>
  </si>
  <si>
    <t>1250 Jefferson Ave</t>
  </si>
  <si>
    <t>650 W Shaw Ave</t>
  </si>
  <si>
    <t>Fashion Fair Mall</t>
  </si>
  <si>
    <t>563 E Shaw Ave</t>
  </si>
  <si>
    <t>Nob Hill Foods</t>
  </si>
  <si>
    <t>1912 Main St</t>
  </si>
  <si>
    <t>Stoneridge Shopping Center</t>
  </si>
  <si>
    <t>1700 Stoneridge Mall Rd</t>
  </si>
  <si>
    <t>Gateway Plaza</t>
  </si>
  <si>
    <t>173 Plaza Dr</t>
  </si>
  <si>
    <t>Ontario Mills - Skechers</t>
  </si>
  <si>
    <t>1 Mills Cir</t>
  </si>
  <si>
    <t>Gateway Plaza - Santa Fe Springs</t>
  </si>
  <si>
    <t>10621 Carmenita Rd</t>
  </si>
  <si>
    <t>405 N Pacific Coast Hwy</t>
  </si>
  <si>
    <t>Mira Mesa Mall</t>
  </si>
  <si>
    <t>8110 Mira Mesa Blvd</t>
  </si>
  <si>
    <t>Del Amo Fashion Center</t>
  </si>
  <si>
    <t>3525 W Carson St</t>
  </si>
  <si>
    <t>Applegate Plaza</t>
  </si>
  <si>
    <t>1264 Commerce Ave</t>
  </si>
  <si>
    <t>Atwater</t>
  </si>
  <si>
    <t>1320 S Main St</t>
  </si>
  <si>
    <t>Esplanade Shopping Center</t>
  </si>
  <si>
    <t>195 W Esplanade Dr</t>
  </si>
  <si>
    <t>450 Rhode Island St</t>
  </si>
  <si>
    <t>Mon 7:00am - 10:59pm; Tue 7:00am - 10:59pm; Wed 7:00am - 10:59pm; Thu 7:00am - 10:59pm; Fri 7:00am - 10:59pm; Sat 7:00am - 10:59pm; Sun 7:00am - 10:59pm</t>
  </si>
  <si>
    <t>Lucky</t>
  </si>
  <si>
    <t>6843 Mission St</t>
  </si>
  <si>
    <t>The Shops at Mission Viejo</t>
  </si>
  <si>
    <t>555 the Shops at Mission Viejo</t>
  </si>
  <si>
    <t>3111 Mowry Ave</t>
  </si>
  <si>
    <t>1250 Grant Rd</t>
  </si>
  <si>
    <t>Island Pacific Seafood Market</t>
  </si>
  <si>
    <t>3300 Atlantic Ave</t>
  </si>
  <si>
    <t>Walmart</t>
  </si>
  <si>
    <t>21190 Beach Blvd</t>
  </si>
  <si>
    <t>(Formerly) Fresh &amp; Easy</t>
  </si>
  <si>
    <t>10930 Rosecrans Ave</t>
  </si>
  <si>
    <t>Canyon Country Plaza</t>
  </si>
  <si>
    <t>19242 Soledad Canyon Rd</t>
  </si>
  <si>
    <t>Canyon Country</t>
  </si>
  <si>
    <t>The Oaks Mall</t>
  </si>
  <si>
    <t>350 W Hillcrest Dr</t>
  </si>
  <si>
    <t>Albertson's</t>
  </si>
  <si>
    <t>1601 S Melrose Dr</t>
  </si>
  <si>
    <t>San Francisco Premium Outlets</t>
  </si>
  <si>
    <t>2774 Livermore Outlets Dr</t>
  </si>
  <si>
    <t>19691 Hesperian Blvd</t>
  </si>
  <si>
    <t>Napa Premium Outlets</t>
  </si>
  <si>
    <t>629 Factory Stores Dr</t>
  </si>
  <si>
    <t>5000 Mowry Ave</t>
  </si>
  <si>
    <t>Hermosa Beach Parking Garage</t>
  </si>
  <si>
    <t>1301 Hermosa Ave</t>
  </si>
  <si>
    <t>8000 Sunset Blvd</t>
  </si>
  <si>
    <t>8000 W Sunset Blvd</t>
  </si>
  <si>
    <t>Rocklin Commons</t>
  </si>
  <si>
    <t>5104 Commons Dr</t>
  </si>
  <si>
    <t>Bristol Plaza</t>
  </si>
  <si>
    <t>3361 S Bristol St</t>
  </si>
  <si>
    <t>Grocery Outlet</t>
  </si>
  <si>
    <t>9026 Valley Blvd</t>
  </si>
  <si>
    <t>20955 Stevens Creek Blvd</t>
  </si>
  <si>
    <t>4315 Arden Way</t>
  </si>
  <si>
    <t>1025 Gilman St</t>
  </si>
  <si>
    <t>Hines Warner Center</t>
  </si>
  <si>
    <t>5700 Canoga Ave</t>
  </si>
  <si>
    <t>Woodland Hills</t>
  </si>
  <si>
    <t>Walgreens</t>
  </si>
  <si>
    <t>1175 Columbus Ave</t>
  </si>
  <si>
    <t>2950 Pea Soup Anderson Blvd</t>
  </si>
  <si>
    <t>Westlake Shopping Center</t>
  </si>
  <si>
    <t>75 Southgate Ave</t>
  </si>
  <si>
    <t>San Mateo Caltrain Station</t>
  </si>
  <si>
    <t>385 1st Ave</t>
  </si>
  <si>
    <t>Fairfield Verdant Garage</t>
  </si>
  <si>
    <t>3700 Casa Verde St</t>
  </si>
  <si>
    <t>Flyers Gas Station</t>
  </si>
  <si>
    <t>1240 E Whitmore Ave.</t>
  </si>
  <si>
    <t>Ceres</t>
  </si>
  <si>
    <t>Playa Vista Community Center</t>
  </si>
  <si>
    <t>12855 Runway Rd</t>
  </si>
  <si>
    <t>Playa Vista</t>
  </si>
  <si>
    <t>Westminster Mall</t>
  </si>
  <si>
    <t>1025 Westminster Mall</t>
  </si>
  <si>
    <t>UC Hastings Parking Garage</t>
  </si>
  <si>
    <t>376 Larkin St</t>
  </si>
  <si>
    <t>Culver City Hall</t>
  </si>
  <si>
    <t>9770 Culver Blvd</t>
  </si>
  <si>
    <t>Marigold Center</t>
  </si>
  <si>
    <t>3900 Broad St</t>
  </si>
  <si>
    <t>Savi Ranch Center</t>
  </si>
  <si>
    <t>23036 Eastpark Drive</t>
  </si>
  <si>
    <t>Yorba Linda</t>
  </si>
  <si>
    <t>Menifee Town Center</t>
  </si>
  <si>
    <t>30340 Haun Rd</t>
  </si>
  <si>
    <t>Menifee</t>
  </si>
  <si>
    <t>Plaza Rio Vista</t>
  </si>
  <si>
    <t>67800 Vista Chino</t>
  </si>
  <si>
    <t>Dollar Tree</t>
  </si>
  <si>
    <t>1126 Calimesa Blvd</t>
  </si>
  <si>
    <t>Calimesa</t>
  </si>
  <si>
    <t>Anaheim Plaza</t>
  </si>
  <si>
    <t>510 N Euclid St</t>
  </si>
  <si>
    <t>Great Mall</t>
  </si>
  <si>
    <t>447 Great Mall Dr</t>
  </si>
  <si>
    <t>5200 Dublin Blvd</t>
  </si>
  <si>
    <t>19501 Beach Blvd</t>
  </si>
  <si>
    <t>Coffee Bean</t>
  </si>
  <si>
    <t>18201 Crenshaw Blvd</t>
  </si>
  <si>
    <t>Fenton Market Place</t>
  </si>
  <si>
    <t>2149 Fenton Pkwy</t>
  </si>
  <si>
    <t>West Valley Mall</t>
  </si>
  <si>
    <t>3200 Naglee Rd</t>
  </si>
  <si>
    <t>The Colonies Marketplace</t>
  </si>
  <si>
    <t>2275 S Euclid Ave</t>
  </si>
  <si>
    <t>Downtown Visalia Parking Garage</t>
  </si>
  <si>
    <t>320 E Acequia Ave.</t>
  </si>
  <si>
    <t>San Carlos Library</t>
  </si>
  <si>
    <t>610 Elm St</t>
  </si>
  <si>
    <t>1290 E Ontario Ave</t>
  </si>
  <si>
    <t>4210 Highland Ave</t>
  </si>
  <si>
    <t>Highland</t>
  </si>
  <si>
    <t>2050 W Redlands Blvd</t>
  </si>
  <si>
    <t>Lazy Acres</t>
  </si>
  <si>
    <t>150 Encinitas Blvd</t>
  </si>
  <si>
    <t>1600 Mountain Ave</t>
  </si>
  <si>
    <t>2941 Ygnacio Valley Rd</t>
  </si>
  <si>
    <t>The Dunes on Monterey Bay</t>
  </si>
  <si>
    <t>110 General Stillwell Dr</t>
  </si>
  <si>
    <t>Larwin Square</t>
  </si>
  <si>
    <t>654 E 1st St</t>
  </si>
  <si>
    <t>11822 Gilbert St</t>
  </si>
  <si>
    <t>3250 Big Dalton Ave</t>
  </si>
  <si>
    <t>Baldwin Park</t>
  </si>
  <si>
    <t>41200 Murrieta Hot Springs Rd</t>
  </si>
  <si>
    <t>3412 College Ave</t>
  </si>
  <si>
    <t>1333 N Mountain Ave</t>
  </si>
  <si>
    <t>1950 Auto Centre Dr</t>
  </si>
  <si>
    <t>1360 Eastlake Pkwy</t>
  </si>
  <si>
    <t>Cupertino Village</t>
  </si>
  <si>
    <t>10869 N Wolfe Rd</t>
  </si>
  <si>
    <t>Bel Air Grocery</t>
  </si>
  <si>
    <t>2760 E Bidwell St</t>
  </si>
  <si>
    <t>New Leaf Shopping Center</t>
  </si>
  <si>
    <t>150 San Mateo Rd</t>
  </si>
  <si>
    <t>Carlsbad Premium Outlets</t>
  </si>
  <si>
    <t>5620 Paseo del Norte</t>
  </si>
  <si>
    <t>Del Norte Plaza</t>
  </si>
  <si>
    <t>330 W El Norte Pkwy</t>
  </si>
  <si>
    <t>Santa Rosa Plaza</t>
  </si>
  <si>
    <t>1071 Santa Rosa Plz</t>
  </si>
  <si>
    <t>Mother's Market</t>
  </si>
  <si>
    <t>2475 Cherry Ave</t>
  </si>
  <si>
    <t>Signal Hill</t>
  </si>
  <si>
    <t>Linda Mar Shopping Center</t>
  </si>
  <si>
    <t>1227 Linda Mar Shopping Ctr</t>
  </si>
  <si>
    <t>Country Fair Shopping Center</t>
  </si>
  <si>
    <t>11995 Central Ave</t>
  </si>
  <si>
    <t>Chino</t>
  </si>
  <si>
    <t>Vons Rancho Penasquitos Center</t>
  </si>
  <si>
    <t>13289 Black Mountain Rd</t>
  </si>
  <si>
    <t>Morongo Casino Resort and Spa</t>
  </si>
  <si>
    <t>49500 Seminole Dr</t>
  </si>
  <si>
    <t>Gelson's Village</t>
  </si>
  <si>
    <t>22277 Mulholland Hwy</t>
  </si>
  <si>
    <t>SDGE Innovation Center</t>
  </si>
  <si>
    <t>4760 Clairemont Mesa Blvd</t>
  </si>
  <si>
    <t>Corona Hills Plaza</t>
  </si>
  <si>
    <t>360 N McKinley St</t>
  </si>
  <si>
    <t>3000 Telegraph Ave</t>
  </si>
  <si>
    <t>Broadway Plaza</t>
  </si>
  <si>
    <t>1142 Broadway</t>
  </si>
  <si>
    <t>18568 Ventura Blvd</t>
  </si>
  <si>
    <t>Tarzana</t>
  </si>
  <si>
    <t>Lincoln Place</t>
  </si>
  <si>
    <t>1050 Frederick St</t>
  </si>
  <si>
    <t>Crossroads Pleasant Hill</t>
  </si>
  <si>
    <t>2316 Monument Blvd</t>
  </si>
  <si>
    <t>Vineyard 76 Station</t>
  </si>
  <si>
    <t>4530 Kiernan Ave</t>
  </si>
  <si>
    <t>Salida</t>
  </si>
  <si>
    <t>9290 Culver Blvd</t>
  </si>
  <si>
    <t>Public Parking</t>
  </si>
  <si>
    <t>748 5th St</t>
  </si>
  <si>
    <t>Vintage Faire Mall</t>
  </si>
  <si>
    <t>3401 Dale Rd</t>
  </si>
  <si>
    <t>Raley's</t>
  </si>
  <si>
    <t>10430 Twin Cities Rd</t>
  </si>
  <si>
    <t>Galt</t>
  </si>
  <si>
    <t>La Cumbre Plaza</t>
  </si>
  <si>
    <t>121 S Hope Ave</t>
  </si>
  <si>
    <t>500 Lakewood Center Mall</t>
  </si>
  <si>
    <t>Two Rodeo</t>
  </si>
  <si>
    <t>9480 Dayton Way</t>
  </si>
  <si>
    <t>Mon 7:00am - 9:30pm; Tue 7:00am - 9:30pm; Wed 7:00am - 9:30pm; Thu 7:00am - 9:30pm; Fri 7:00am - 10:00pm; Sat 7:00am - 10:00pm; Sun 9:00am - 9:00pm</t>
  </si>
  <si>
    <t>Nineteen800</t>
  </si>
  <si>
    <t>19800 Vallco Pkwy</t>
  </si>
  <si>
    <t>230 Bay Pl</t>
  </si>
  <si>
    <t>Downey Promenade</t>
  </si>
  <si>
    <t>8830 Apollo Way</t>
  </si>
  <si>
    <t>The Current Apartments</t>
  </si>
  <si>
    <t>707 E Ocean Blvd</t>
  </si>
  <si>
    <t>Mon 9:00am - 5:59pm; Tue 9:00am - 5:59pm; Wed 9:00am - 5:59pm; Thu 9:00am - 5:59pm; Fri 9:00am - 5:59pm; Sat 9:00am - 5:59pm; Sun 9:00am - 5:59pm</t>
  </si>
  <si>
    <t>Santa Fe Trail Plaza</t>
  </si>
  <si>
    <t>10601 Valley Blvd</t>
  </si>
  <si>
    <t>Puente Hills Town Center</t>
  </si>
  <si>
    <t>17342 Colima Rd</t>
  </si>
  <si>
    <t>Rowland Heights</t>
  </si>
  <si>
    <t>2175 Grant Rd</t>
  </si>
  <si>
    <t>Outlets at Lake Elsinore</t>
  </si>
  <si>
    <t>17600 Collier Ave</t>
  </si>
  <si>
    <t>2600 Michelson</t>
  </si>
  <si>
    <t>2600 Michelson Dr</t>
  </si>
  <si>
    <t>6225 Colony St</t>
  </si>
  <si>
    <t>399 4th St</t>
  </si>
  <si>
    <t>6650 Hembree Ln</t>
  </si>
  <si>
    <t>1765 California St</t>
  </si>
  <si>
    <t>Mon 5:00am - 9:59pm; Tue 5:00am - 9:59pm; Wed 5:00am - 9:59pm; Thu 5:00am - 9:59pm; Fri 5:00am - 9:59pm; Sat 5:00am - 9:59pm; Sun 5:00am - 9:59pm</t>
  </si>
  <si>
    <t>1540 W Foothill Blvd</t>
  </si>
  <si>
    <t>Vail Ranch Center</t>
  </si>
  <si>
    <t>31685 Temecula Pkwy</t>
  </si>
  <si>
    <t>530 Woollomes Ave</t>
  </si>
  <si>
    <t>Delano</t>
  </si>
  <si>
    <t>Bridgeport Marketplace</t>
  </si>
  <si>
    <t>23841 Newhall Ranch Rd</t>
  </si>
  <si>
    <t>The Americana at Brand</t>
  </si>
  <si>
    <t>Promenade On The Peninsula</t>
  </si>
  <si>
    <t>550 Deep Valley Dr</t>
  </si>
  <si>
    <t>Palos Verdes Peninsula</t>
  </si>
  <si>
    <t>2531 Blanding Ave</t>
  </si>
  <si>
    <t>San Dimas Plaza Shopping Center</t>
  </si>
  <si>
    <t>877 W Arrow Hwy</t>
  </si>
  <si>
    <t>8230 Talbert Ave</t>
  </si>
  <si>
    <t>Winco Foods</t>
  </si>
  <si>
    <t>12882 Day St</t>
  </si>
  <si>
    <t>Pavilions Place</t>
  </si>
  <si>
    <t>16300 Beach Blvd</t>
  </si>
  <si>
    <t>Gelson's Market</t>
  </si>
  <si>
    <t>4520 Van Nuys Blvd</t>
  </si>
  <si>
    <t>1180 N Fair Oaks Ave</t>
  </si>
  <si>
    <t>911 Soquel Ave</t>
  </si>
  <si>
    <t>Gilroy Premium Outlets</t>
  </si>
  <si>
    <t>681 Leavesley Rd</t>
  </si>
  <si>
    <t>ARCO</t>
  </si>
  <si>
    <t>800 Serfas Club Dr</t>
  </si>
  <si>
    <t>Save Mart</t>
  </si>
  <si>
    <t>11399 Deerfield Dr</t>
  </si>
  <si>
    <t>Rancho Las Palmas Shopping Center</t>
  </si>
  <si>
    <t>42370 Bob Hope Dr</t>
  </si>
  <si>
    <t>3935 Park Dr</t>
  </si>
  <si>
    <t>Santee Trolley Square</t>
  </si>
  <si>
    <t>9846 Mission Gorge Rd</t>
  </si>
  <si>
    <t>Santee</t>
  </si>
  <si>
    <t>Calabasas Civic Center</t>
  </si>
  <si>
    <t>100 Civic Center Way</t>
  </si>
  <si>
    <t>386 Elm Ave</t>
  </si>
  <si>
    <t>1001 Galleria Blvd</t>
  </si>
  <si>
    <t>100 River Rd</t>
  </si>
  <si>
    <t>Palm Desert City Hall</t>
  </si>
  <si>
    <t>1225 E Robertson Blvd</t>
  </si>
  <si>
    <t>Chowchilla</t>
  </si>
  <si>
    <t>1312 Trancas St</t>
  </si>
  <si>
    <t>Watsonville Civic Center Garage</t>
  </si>
  <si>
    <t>264 Rodriguez Street</t>
  </si>
  <si>
    <t>Mon 5:30am - 8:59pm; Tue 5:30am - 8:59pm; Wed 5:30am - 8:59pm; Thu 5:30am - 8:59pm; Fri 5:30am - 8:59pm; Sat 8:00am - 6:59pm; Sun 8:00am - 6:59pm</t>
  </si>
  <si>
    <t>Pines Shopping Center</t>
  </si>
  <si>
    <t>6450 Pony Express Trl</t>
  </si>
  <si>
    <t>Pollock Pines</t>
  </si>
  <si>
    <t>6119 Horseshoe Bar Rd</t>
  </si>
  <si>
    <t>Loomis</t>
  </si>
  <si>
    <t>1 Cadillac Dr</t>
  </si>
  <si>
    <t>1475 41st Ave</t>
  </si>
  <si>
    <t>235 E Dorset Dr</t>
  </si>
  <si>
    <t>5095 Almaden Expy</t>
  </si>
  <si>
    <t>1340 S Beach Blvd</t>
  </si>
  <si>
    <t>1504 Howard Rd</t>
  </si>
  <si>
    <t>1145 Arnold Dr</t>
  </si>
  <si>
    <t>776 Gravenstein Hwy N</t>
  </si>
  <si>
    <t>City of Colfax</t>
  </si>
  <si>
    <t>1 North Main Street</t>
  </si>
  <si>
    <t>4050 Sunrise Blvd</t>
  </si>
  <si>
    <t>Palm Springs Visitors Center</t>
  </si>
  <si>
    <t>2901 N Palm Canyon Dr</t>
  </si>
  <si>
    <t>Moreno Valley City Hall</t>
  </si>
  <si>
    <t>14177 Frederick St</t>
  </si>
  <si>
    <t>Temecula Farmers Market - 6th Street Lot</t>
  </si>
  <si>
    <t>41952 6th Street</t>
  </si>
  <si>
    <t>320 W Newmark Ave</t>
  </si>
  <si>
    <t>Summit House</t>
  </si>
  <si>
    <t>23123 Santa Cruz Hwy</t>
  </si>
  <si>
    <t>166 Placerville Dr</t>
  </si>
  <si>
    <t>IQAir</t>
  </si>
  <si>
    <t>14351 Firestone Blvd</t>
  </si>
  <si>
    <t>777 Story Rd</t>
  </si>
  <si>
    <t>Pacific Pearl Shopping Center</t>
  </si>
  <si>
    <t>2693 Stoneridge Dr</t>
  </si>
  <si>
    <t>755 Riverpoint Ct</t>
  </si>
  <si>
    <t>2701 N Texas St</t>
  </si>
  <si>
    <t>Peralta College</t>
  </si>
  <si>
    <t>333 E 8th St</t>
  </si>
  <si>
    <t>3518 Cahuenga Blvd W</t>
  </si>
  <si>
    <t>2019-10-18 09:48:59 UTC</t>
  </si>
  <si>
    <t>1120 Capitol Expressway Auto Mall</t>
  </si>
  <si>
    <t>2019-11-05 11:00:26 UTC</t>
  </si>
  <si>
    <t>Laney College</t>
  </si>
  <si>
    <t>900 Fallon St</t>
  </si>
  <si>
    <t>49ers (Great America) Parking Lot</t>
  </si>
  <si>
    <t>7-Eleven</t>
  </si>
  <si>
    <t>4080 Convoy St</t>
  </si>
  <si>
    <t>Shore Hotel</t>
  </si>
  <si>
    <t>1515 Ocean Ave</t>
  </si>
  <si>
    <t>901 Palomar Airport Rd</t>
  </si>
  <si>
    <t>2805 Garnet Ave</t>
  </si>
  <si>
    <t>Mon 8:30am - 8:00pm; Tue 8:30am - 8:00pm; Wed 8:30am - 8:00pm; Thu 8:30am - 8:00pm; Fri 8:30am - 8:00pm; Sat 8:30am - 8:00pm; Sun 10:00am - 7:00pm</t>
  </si>
  <si>
    <t>El Rancho MarketPlace</t>
  </si>
  <si>
    <t>Museum of Art and History</t>
  </si>
  <si>
    <t>665 W Lancaster Blvd</t>
  </si>
  <si>
    <t>Santa Barbara County Building</t>
  </si>
  <si>
    <t>105 E Anapamu St</t>
  </si>
  <si>
    <t>Butte College Skyway Center</t>
  </si>
  <si>
    <t>2480 Notre Dame Blvd</t>
  </si>
  <si>
    <t>Nissan San Francisco</t>
  </si>
  <si>
    <t>AutoCom Nissan of Concord</t>
  </si>
  <si>
    <t>2019-10-17 09:49:55 UTC</t>
  </si>
  <si>
    <t>Kaiser Permanente San Rafael Medical Center</t>
  </si>
  <si>
    <t>99 Montecillo Rd</t>
  </si>
  <si>
    <t>Panda Express</t>
  </si>
  <si>
    <t>5414 Crossings Dr</t>
  </si>
  <si>
    <t>291 McCray St</t>
  </si>
  <si>
    <t>301 Ranch Dr</t>
  </si>
  <si>
    <t>St Helena Public Parking Lot</t>
  </si>
  <si>
    <t>1304 Oak Ave</t>
  </si>
  <si>
    <t>Saint Helena</t>
  </si>
  <si>
    <t>Dutch Flat 76 Station</t>
  </si>
  <si>
    <t>25 Canyon Creek Rd</t>
  </si>
  <si>
    <t>Dutch Flat</t>
  </si>
  <si>
    <t>2000 California Ave</t>
  </si>
  <si>
    <t>1861 S San Jacinto Ave</t>
  </si>
  <si>
    <t>1231 S Sanderson Ave</t>
  </si>
  <si>
    <t>7011 Main St</t>
  </si>
  <si>
    <t>American Canyon</t>
  </si>
  <si>
    <t>4893 Lone Tree Way</t>
  </si>
  <si>
    <t>7150 Camino Arroyo</t>
  </si>
  <si>
    <t>422 W Washington St</t>
  </si>
  <si>
    <t>Shell</t>
  </si>
  <si>
    <t>41965 Nyack Rd</t>
  </si>
  <si>
    <t>Emigrant Gap</t>
  </si>
  <si>
    <t>3943 Grand Ave</t>
  </si>
  <si>
    <t>53102 Donner Pass Rd</t>
  </si>
  <si>
    <t>Soda Springs</t>
  </si>
  <si>
    <t>1800 N Perris Blvd</t>
  </si>
  <si>
    <t>5200 Van Buren Blvd</t>
  </si>
  <si>
    <t>129 Bernal Rd</t>
  </si>
  <si>
    <t>17251 Foothill Blvd</t>
  </si>
  <si>
    <t>80 Rio Rancho Rd</t>
  </si>
  <si>
    <t>1020 Emerald Bay Rd</t>
  </si>
  <si>
    <t>New Seasons</t>
  </si>
  <si>
    <t>760 E El Camino Real</t>
  </si>
  <si>
    <t>Strawberry Station General Store</t>
  </si>
  <si>
    <t>17481 US-50</t>
  </si>
  <si>
    <t>Twin Bridges</t>
  </si>
  <si>
    <t>4001 Hallmark Pkwy</t>
  </si>
  <si>
    <t>13331 Beach Blvd</t>
  </si>
  <si>
    <t>ABB San Jose</t>
  </si>
  <si>
    <t>3055 Orchard Dr</t>
  </si>
  <si>
    <t>Newport Beach Civic Center</t>
  </si>
  <si>
    <t>565 W Capitol Expy</t>
  </si>
  <si>
    <t>Union City Smith Street Parking</t>
  </si>
  <si>
    <t>3960 Smith St</t>
  </si>
  <si>
    <t>Union City</t>
  </si>
  <si>
    <t>19503 Normandie Ave</t>
  </si>
  <si>
    <t>705 College Blvd</t>
  </si>
  <si>
    <t>Rialto Marketplace</t>
  </si>
  <si>
    <t>1310 S Riverside Ave</t>
  </si>
  <si>
    <t>Bristol Farms</t>
  </si>
  <si>
    <t>9039 Beverly Blvd</t>
  </si>
  <si>
    <t>CUSTOMER</t>
  </si>
  <si>
    <t>2002 E Hammer Ln</t>
  </si>
  <si>
    <t>CUSTOMER ACCESS; -</t>
  </si>
  <si>
    <t>Pricing is based on length of time and kWh used. $0 per hour for the first 2 hours, and $2 per additional hour, $0.2 per kWh</t>
  </si>
  <si>
    <t>520 CAPITOL MAL</t>
  </si>
  <si>
    <t>520 Capitol Mall</t>
  </si>
  <si>
    <t>BMW OF MODESTO</t>
  </si>
  <si>
    <t>4713-4761 CA-108</t>
  </si>
  <si>
    <t>Pricing is based on length of time and kWh used. $0 per hour for the first 4 hours, and $4.99 per additional hour, $0.44 per kWh</t>
  </si>
  <si>
    <t>603 Nevada St</t>
  </si>
  <si>
    <t>SCT20HEV-165314; -</t>
  </si>
  <si>
    <t>475 Cambridge Ave</t>
  </si>
  <si>
    <t>CAMBRIDGE #1; -
CAMBRIDGE #2; -
CAMBRIDGE #3; Parking garage, ground level
CAMBRIDGE #4; Parking garage, ground level
CAMBRIDGE #5; Parking garage, ground level</t>
  </si>
  <si>
    <t>6601 Center Dr W</t>
  </si>
  <si>
    <t>HHC9-6601; Level L</t>
  </si>
  <si>
    <t>1331 Imperial Hwy</t>
  </si>
  <si>
    <t>LAHABRA 1; -</t>
  </si>
  <si>
    <t>WEHO 1</t>
  </si>
  <si>
    <t>8480 Sunset Blvd</t>
  </si>
  <si>
    <t>B
D</t>
  </si>
  <si>
    <t>8490 Sunset Blvd</t>
  </si>
  <si>
    <t>A
C</t>
  </si>
  <si>
    <t>MASTER ACCOUNT</t>
  </si>
  <si>
    <t>28494 Westinghouse Pl</t>
  </si>
  <si>
    <t>VALENCIAATRIUM1; -</t>
  </si>
  <si>
    <t>2115 Centerpointe Pkwy</t>
  </si>
  <si>
    <t>SM 1
SM2</t>
  </si>
  <si>
    <t>4554-4572 Calle Real</t>
  </si>
  <si>
    <t>CALLE REAL1</t>
  </si>
  <si>
    <t>CALIFORNIA PLAZ</t>
  </si>
  <si>
    <t>2121 N California Blvd</t>
  </si>
  <si>
    <t>CHARGER 1; -
CHARGER 2; -</t>
  </si>
  <si>
    <t>BUILDING 16</t>
  </si>
  <si>
    <t>75 Willow Ridge</t>
  </si>
  <si>
    <t>STATION 1; Near Ironwood pool area</t>
  </si>
  <si>
    <t>KG TECHNOLOGIES</t>
  </si>
  <si>
    <t>6028 State Farm Dr</t>
  </si>
  <si>
    <t>KG 1
KG 2; -</t>
  </si>
  <si>
    <t>Pricing is based on length of time and kWh used. $0 per hour for the first 3 hours, and $3 per additional hour, $0.35 per kWh</t>
  </si>
  <si>
    <t>BAYVIEW</t>
  </si>
  <si>
    <t>301 Bayview Cir</t>
  </si>
  <si>
    <t>Pricing is based on length of time. $1.5 per hour for the first 4 hours, and $4 per additional hour</t>
  </si>
  <si>
    <t>Towers Rd</t>
  </si>
  <si>
    <t>RHO LOT; Visitor lot on the left side, closest to the street</t>
  </si>
  <si>
    <t>507 S Almaden Blvd</t>
  </si>
  <si>
    <t>WOZ; -</t>
  </si>
  <si>
    <t>Home2 Suites</t>
  </si>
  <si>
    <t>1589 Glendale Ave</t>
  </si>
  <si>
    <t>559-587-9957</t>
  </si>
  <si>
    <t>8am-8pm daily</t>
  </si>
  <si>
    <t>Debit M V</t>
  </si>
  <si>
    <t>$0.50 per kWh</t>
  </si>
  <si>
    <t>450  E Ojai ave</t>
  </si>
  <si>
    <t>PARK &amp; RIDE; -</t>
  </si>
  <si>
    <t>1360 Willow Rd MPK 58</t>
  </si>
  <si>
    <t>MPK 58-1; Behind MPK58 
MPK 58-2; -
MPK 58-3; Behind MPK58 
MPK 58-4; Behind MPK58 
MPK 58-5; Behind MPK58 
MPK 58-7; Behind MPK58 
MPK 58-8; Behind MPK58 ADA
MPK 58GW-6</t>
  </si>
  <si>
    <t>1277 Treat Blvd</t>
  </si>
  <si>
    <t>NEW STATION 1; -
NEW STATION 2</t>
  </si>
  <si>
    <t>242  N Beverly Dr</t>
  </si>
  <si>
    <t>CANON 1; P2, Entrance off Beverly and Canon
CANON 2; P2, Entrance off Beverly and Canon</t>
  </si>
  <si>
    <t>2854 Faraday Ave</t>
  </si>
  <si>
    <t>FARADAY AVE; Chargepoint station located at front entrance of building</t>
  </si>
  <si>
    <t>19800 MacArthur Blvd.</t>
  </si>
  <si>
    <t>NEWPORT GATE 02; Stations are on P4 of the Parking Structure.
NEWPORT GATE 03; Parking rates apply: Stations are on Level 4, please follow the signs.
NEWPORT GATE 05; Stations are on P4 of the Parking Structure</t>
  </si>
  <si>
    <t>19900 MacArthur Blvd</t>
  </si>
  <si>
    <t>NEWPORT GATE 04; Parking rates apply: Stations are on Level 4, please follow the signs.</t>
  </si>
  <si>
    <t>NCOE</t>
  </si>
  <si>
    <t>2121 Imola Ave</t>
  </si>
  <si>
    <t>IMOLA STATION 1; -
IMOLA STATION 3</t>
  </si>
  <si>
    <t>Pricing is based on length of time and kWh used. $0 per hour for the first 4 hours, and $2.5 per additional hour, $0.2 per kWh</t>
  </si>
  <si>
    <t>ASTON POINT</t>
  </si>
  <si>
    <t>1800 Aston Ave</t>
  </si>
  <si>
    <t>Pricing is based on length of time and kWh used. $0 per hour for the first 3 hours, and $5 per additional hour, $0.4 per kWh</t>
  </si>
  <si>
    <t>225 E Santa Clara St</t>
  </si>
  <si>
    <t>SNTACLRA 5TH1; Curbside on Santa Clara St near 5th St
SNTACLRA 5TH2; Curbside on Santa Clara St near 5th St</t>
  </si>
  <si>
    <t>METRO HONDA</t>
  </si>
  <si>
    <t>9399 Autoplex St</t>
  </si>
  <si>
    <t>CT4020; Open M-F 7am-10pm Sat 7am-10pm Sun 9am-9pm Near the main and service entrances</t>
  </si>
  <si>
    <t>Pricing is based on length of time and kWh used. $0 per hour for the first 4 hours, and $10 per additional hour from 11:00 AM to 6:00 PM, $0.5 per kWh</t>
  </si>
  <si>
    <t>550 E Market St</t>
  </si>
  <si>
    <t>TRP</t>
  </si>
  <si>
    <t>320 W 4th St</t>
  </si>
  <si>
    <t>LOT 52 STATION1; In employee parking garage - Monthly parkers only
LOT 52 STATION2; MONHTLY PARKERS ONLY</t>
  </si>
  <si>
    <t>300 W 3rd St</t>
  </si>
  <si>
    <t>LOT 15 STATION1; In judicial parking - EPLOYEE PARKING ONLY
LOT 15 STATION2; In parking garage at Reagan building
LOT 15 STATION3; In parking garage at Reagan building: Monthly Parker's only
LOT 15 STATION4; In Reagan Building parking garage; For Monthly parker's only
LOT 15 STATION5; Inside Ronald Reagan parking garage: for monthly parker's only
LOT 15 STATION6; MONHTLY PARKERS ONLY</t>
  </si>
  <si>
    <t>Los Altos High School</t>
  </si>
  <si>
    <t>201 Almond Ave</t>
  </si>
  <si>
    <t>650-469-3389</t>
  </si>
  <si>
    <t>CHADEMO J1772 J1772COMBO TESLA</t>
  </si>
  <si>
    <t>651 N La Cadena</t>
  </si>
  <si>
    <t>844-560-7121</t>
  </si>
  <si>
    <t>Days Inn &amp; Suites</t>
  </si>
  <si>
    <t>4701 Valley West Blvd</t>
  </si>
  <si>
    <t>24 hours daily; for hotel guest use only</t>
  </si>
  <si>
    <t>Azuza Water Department</t>
  </si>
  <si>
    <t>729 N Azusa Ave</t>
  </si>
  <si>
    <t>Business hours</t>
  </si>
  <si>
    <t>Office Building</t>
  </si>
  <si>
    <t>4900 California Ave</t>
  </si>
  <si>
    <t>Office business hours; for employee and guest use only</t>
  </si>
  <si>
    <t>13822 Garvey Ave</t>
  </si>
  <si>
    <t>Comfort Suites</t>
  </si>
  <si>
    <t>2571 Fisher Blvd</t>
  </si>
  <si>
    <t>Meissner Filtration Products</t>
  </si>
  <si>
    <t>1001 Flynn Rd</t>
  </si>
  <si>
    <t>Los Angeles Metro - Canoga Station</t>
  </si>
  <si>
    <t>6650 Canoga Ave</t>
  </si>
  <si>
    <t>Located on the east side of the parking lot near the busway entrance</t>
  </si>
  <si>
    <t>Canoga Park</t>
  </si>
  <si>
    <t>Shopping Center</t>
  </si>
  <si>
    <t>4200 Chino Hills Pkwy</t>
  </si>
  <si>
    <t>2900 Parkway Dr</t>
  </si>
  <si>
    <t>Arroyo High School</t>
  </si>
  <si>
    <t>4921 Cedar Ave</t>
  </si>
  <si>
    <t>The Landing 2040</t>
  </si>
  <si>
    <t>2040 E Mariposa Ave</t>
  </si>
  <si>
    <t>615 N Nash St</t>
  </si>
  <si>
    <t>Extended Stay</t>
  </si>
  <si>
    <t>6410 Overland Ave</t>
  </si>
  <si>
    <t>CBRE</t>
  </si>
  <si>
    <t>7766 N Palm Ave</t>
  </si>
  <si>
    <t>Willow Springs Apartments</t>
  </si>
  <si>
    <t>60 Willow Springs Ln</t>
  </si>
  <si>
    <t>MULTI_UNIT_DWELLING</t>
  </si>
  <si>
    <t>Costco</t>
  </si>
  <si>
    <t>7095 Marketplace Dr</t>
  </si>
  <si>
    <t>Healdsburg Unified School District</t>
  </si>
  <si>
    <t>1028 Prince Ave</t>
  </si>
  <si>
    <t>Hollywood Park Casino</t>
  </si>
  <si>
    <t>3883 W Century Blvd</t>
  </si>
  <si>
    <t>Inglewood</t>
  </si>
  <si>
    <t>15231 Alton Pkwy</t>
  </si>
  <si>
    <t>15285 Alton Pkwy</t>
  </si>
  <si>
    <t>Kentfield School District</t>
  </si>
  <si>
    <t>750 College Ave</t>
  </si>
  <si>
    <t>Kentfield</t>
  </si>
  <si>
    <t>International City Bank Building</t>
  </si>
  <si>
    <t>249 E Ocean Ave</t>
  </si>
  <si>
    <t>Long Beach Memorial Medical Center</t>
  </si>
  <si>
    <t>2700 Long Beach Blvd</t>
  </si>
  <si>
    <t>Brentwood Town Center</t>
  </si>
  <si>
    <t>13050 San Vicente Blvd</t>
  </si>
  <si>
    <t>The Cosmopolitan Brentwood</t>
  </si>
  <si>
    <t>441 S Barrington Ave</t>
  </si>
  <si>
    <t>Los Angeles County</t>
  </si>
  <si>
    <t>470 Bauchet St</t>
  </si>
  <si>
    <t>AT MATEO</t>
  </si>
  <si>
    <t>555 Mateo St</t>
  </si>
  <si>
    <t>Parking Lot</t>
  </si>
  <si>
    <t>714 W Olympic Blvd</t>
  </si>
  <si>
    <t>Efficient Drivetrains</t>
  </si>
  <si>
    <t>1181 Cadillac Ct</t>
  </si>
  <si>
    <t>408-624-1231</t>
  </si>
  <si>
    <t>De Anza Community Center</t>
  </si>
  <si>
    <t>1405 S Fern Ave</t>
  </si>
  <si>
    <t>Ontario Convention Center</t>
  </si>
  <si>
    <t>2000 E Convention Center Way</t>
  </si>
  <si>
    <t>Center business hours</t>
  </si>
  <si>
    <t>CONVENTION_CENTER</t>
  </si>
  <si>
    <t>Ovitt Family Community Library</t>
  </si>
  <si>
    <t>215 E C St</t>
  </si>
  <si>
    <t>Whispering Lakes Golf Couse</t>
  </si>
  <si>
    <t>2525 E Riverside Dr</t>
  </si>
  <si>
    <t>Ontario City Hall</t>
  </si>
  <si>
    <t>303 E B St</t>
  </si>
  <si>
    <t>Citizens Business Bank Arena</t>
  </si>
  <si>
    <t>4000 Ontario Center</t>
  </si>
  <si>
    <t>Arena business hours</t>
  </si>
  <si>
    <t>ARENA</t>
  </si>
  <si>
    <t>City of Palmdale</t>
  </si>
  <si>
    <t>38250 Sierra Hwy</t>
  </si>
  <si>
    <t>Dry Town Water Park</t>
  </si>
  <si>
    <t>3850-B E Ave</t>
  </si>
  <si>
    <t>Las Encinitas Hospital</t>
  </si>
  <si>
    <t>2900 E Del Mar Blvd</t>
  </si>
  <si>
    <t>Tocaya Organica - Playa Vista</t>
  </si>
  <si>
    <t>12150 Millennium Dr</t>
  </si>
  <si>
    <t>Restaurant business hours</t>
  </si>
  <si>
    <t>Panda Restaurant Group</t>
  </si>
  <si>
    <t>1683 Walnut Grove Ave</t>
  </si>
  <si>
    <t>Rosemead High School</t>
  </si>
  <si>
    <t>9063 Mission Dr</t>
  </si>
  <si>
    <t>Grant Union High School</t>
  </si>
  <si>
    <t>1400 B Grand Ave</t>
  </si>
  <si>
    <t>1101 W MacArthur Blvd</t>
  </si>
  <si>
    <t>Sienna</t>
  </si>
  <si>
    <t>1245 W Sonya Ln</t>
  </si>
  <si>
    <t>Hancock Terrace</t>
  </si>
  <si>
    <t>534 E Boone St</t>
  </si>
  <si>
    <t>Baxter Healthcare</t>
  </si>
  <si>
    <t>1700 Rancho Conejo Blvd</t>
  </si>
  <si>
    <t>2355 Crenshaw Blvd</t>
  </si>
  <si>
    <t>20277 Valley Blvd</t>
  </si>
  <si>
    <t>310 N Westlake Blvd</t>
  </si>
  <si>
    <t>101 N Sepulveda Blvd</t>
  </si>
  <si>
    <t>NYX Professional Makeup</t>
  </si>
  <si>
    <t>2201 E El Segundo Blvd</t>
  </si>
  <si>
    <t>2121 Imola</t>
  </si>
  <si>
    <t>IMOLA STATION 2; -</t>
  </si>
  <si>
    <t>El Dorado Hills Library</t>
  </si>
  <si>
    <t>7455 Silva Valley Rd</t>
  </si>
  <si>
    <t>Library parking lot</t>
  </si>
  <si>
    <t>43880 Tamarisk Dr</t>
  </si>
  <si>
    <t>LAKE TAM LIB; -</t>
  </si>
  <si>
    <t>Desert Center</t>
  </si>
  <si>
    <t>2255 Huntington Dr</t>
  </si>
  <si>
    <t>POLOGROUNDSPARK; Next to restrooms at baseball field</t>
  </si>
  <si>
    <t>SEPCENTER</t>
  </si>
  <si>
    <t>3415 S Sepulveda Blvd</t>
  </si>
  <si>
    <t>EV1; -
EV2; -</t>
  </si>
  <si>
    <t>Pricing is based on length of time and kWh used. $0 per hour, and $10 per additional hour, $0.29 per kWh</t>
  </si>
  <si>
    <t>PARKING STRUCT</t>
  </si>
  <si>
    <t>10 Parker Pl</t>
  </si>
  <si>
    <t>1 GATEWAY; Near to the entrance - garage level</t>
  </si>
  <si>
    <t>979 17th Avenue</t>
  </si>
  <si>
    <t>SIMPKINSSWIMCTR; Parking lot near side exit</t>
  </si>
  <si>
    <t>HONDA DUBLIN</t>
  </si>
  <si>
    <t>6300 Dublin Blvd</t>
  </si>
  <si>
    <t>SHOP 01; NOT FOR PUBLIC USE</t>
  </si>
  <si>
    <t>10 Enterprise</t>
  </si>
  <si>
    <t>STATION 2; Near to the entrance - ground level
STATION 3; Near to the entrance - garage level
STATION 4; Near to the entrance 
STATION 5; Near to the main entrance -garage level</t>
  </si>
  <si>
    <t>Los Angeles Metro - Norwalk Station</t>
  </si>
  <si>
    <t>12901 Hoxie Ave</t>
  </si>
  <si>
    <t>Located on the east side of the parking lot near the bicycle parking</t>
  </si>
  <si>
    <t>Los Angeles Metro - Atlantic Station</t>
  </si>
  <si>
    <t>255 S Atlantic Blvd</t>
  </si>
  <si>
    <t>Located in the basement of the parking structure</t>
  </si>
  <si>
    <t>East Los Angeles</t>
  </si>
  <si>
    <t>Los Angeles Metro - La Cienega</t>
  </si>
  <si>
    <t>3420 S La Cienega Blvd</t>
  </si>
  <si>
    <t>Located on the ground floor of the parking structure to the right of entrance</t>
  </si>
  <si>
    <t>THE COURTYARD</t>
  </si>
  <si>
    <t>301 Corporate Pointe Walk</t>
  </si>
  <si>
    <t>301 Corporate Pointe</t>
  </si>
  <si>
    <t>Mitchell International</t>
  </si>
  <si>
    <t>6220 Greenwich Drive</t>
  </si>
  <si>
    <t>888-998-2546</t>
  </si>
  <si>
    <t>MON: 24 hours | TUE: 24 hours | WED: 24 hours | THU: 24 hours | FRI: 24 hours | SAT: 24 hours | SUN: 24 hours</t>
  </si>
  <si>
    <t>Blink Network</t>
  </si>
  <si>
    <t>http://www.blinkcharging.com/</t>
  </si>
  <si>
    <t>2019-12-13 09:08:07 UTC</t>
  </si>
  <si>
    <t>Level 2: $0.59 per kWh</t>
  </si>
  <si>
    <t>United Markets San Anselmo</t>
  </si>
  <si>
    <t>100 Red Hill Rd.</t>
  </si>
  <si>
    <t xml:space="preserve">Unit is available 7:00AM - 7:30PM
</t>
  </si>
  <si>
    <t>MON: 7:00am-7:30pm | TUE: 7:00am-7:30pm | WED: 7:00am-7:30pm | THU: 7:00am-7:30pm | FRI: 7:00am-7:30pm | SAT: 7:00am-7:30pm | SUN: 7:00am-7:30pm</t>
  </si>
  <si>
    <t>Port of San Diego - Hilton San Diego Bayfront</t>
  </si>
  <si>
    <t>1 Park Blvd</t>
  </si>
  <si>
    <t xml:space="preserve">Located on the ground floor of garage 
near elevators closest to Petco Park
</t>
  </si>
  <si>
    <t>City of Chula Vista - Towne Center Parking Structure</t>
  </si>
  <si>
    <t>340 F Street</t>
  </si>
  <si>
    <t xml:space="preserve">Unit is located behind a Marie 
Calendars and in front of a 2 story 
parking garage.
</t>
  </si>
  <si>
    <t>Level 2: $0.59 per kWh, DC Fast: $0.69 per kWh</t>
  </si>
  <si>
    <t>Carl's Jr - 402 S. Main St., Orange</t>
  </si>
  <si>
    <t>402 S. Main Street</t>
  </si>
  <si>
    <t>Carl's Jr. - 3110 E. La Palma, Anaheim</t>
  </si>
  <si>
    <t>3110 E. La Palma</t>
  </si>
  <si>
    <t>Carl's Jr - 2025 E. Katella Ave., Anaheim</t>
  </si>
  <si>
    <t>2025 E Katella Avenue</t>
  </si>
  <si>
    <t>Oppenheimer Tower</t>
  </si>
  <si>
    <t>10880 Wilshire Boulevard</t>
  </si>
  <si>
    <t xml:space="preserve">Chargers are located in the public 
parking garage on level LL
</t>
  </si>
  <si>
    <t>7 Eleven 1935 S. Waterman</t>
  </si>
  <si>
    <t>1935 S. Waterman Ave</t>
  </si>
  <si>
    <t>Mira Mesa - Vinh Hung Market</t>
  </si>
  <si>
    <t>10606 Camino Ruiz</t>
  </si>
  <si>
    <t xml:space="preserve">Located outside of Golden Cleaners
</t>
  </si>
  <si>
    <t>Mira Mesa - AT&amp;T Building</t>
  </si>
  <si>
    <t>8225 Mira Mesa Blvd</t>
  </si>
  <si>
    <t>Mira Mesa Office Mall</t>
  </si>
  <si>
    <t>10717 Camino Ruiz</t>
  </si>
  <si>
    <t>Kaiser Permanente - LA Med Center</t>
  </si>
  <si>
    <t>4867 Sunset Blvd</t>
  </si>
  <si>
    <t>Concord Hilton</t>
  </si>
  <si>
    <t>1970 Diamond Blvd.</t>
  </si>
  <si>
    <t xml:space="preserve">Please see valet for parking 
instructions.
</t>
  </si>
  <si>
    <t>Port of San Diego - Spanish Landing</t>
  </si>
  <si>
    <t>North Harbor Drive</t>
  </si>
  <si>
    <t>Anchorage Garage - 500 Beach</t>
  </si>
  <si>
    <t>500 Beach Street</t>
  </si>
  <si>
    <t>IKEA - Carson</t>
  </si>
  <si>
    <t>20700 S. Avalon Blvd</t>
  </si>
  <si>
    <t>Costa Verde</t>
  </si>
  <si>
    <t>8410-8750 Genesee Ave</t>
  </si>
  <si>
    <t xml:space="preserve">Located underneath BookStar - Near ADA 
Pkg - Section B
</t>
  </si>
  <si>
    <t>City of Coronado City Hall</t>
  </si>
  <si>
    <t>1825 Strand Way</t>
  </si>
  <si>
    <t>The Muller Company - Los Angeles - 5140</t>
  </si>
  <si>
    <t>5140 W. Goldleaf Circle</t>
  </si>
  <si>
    <t>Sheraton Carlsbad</t>
  </si>
  <si>
    <t>5440 Grand Pacific Dr</t>
  </si>
  <si>
    <t>unknown</t>
  </si>
  <si>
    <t>St Joseph Heritage Healthcare</t>
  </si>
  <si>
    <t>200 W. Center Street Promenade</t>
  </si>
  <si>
    <t xml:space="preserve">Units are located in employee parking 
which is restricted to general public 
outside of business hours.
</t>
  </si>
  <si>
    <t>Urban Radish - 661 Imperial St.</t>
  </si>
  <si>
    <t>661 Imperial Street</t>
  </si>
  <si>
    <t xml:space="preserve">Open 8am-10pm
</t>
  </si>
  <si>
    <t>Kaiser Permanente - Downey</t>
  </si>
  <si>
    <t>9449 East Imperial Highway</t>
  </si>
  <si>
    <t xml:space="preserve">Chargers are located on the third level 
of the Orchard parking garage
</t>
  </si>
  <si>
    <t>The Pike at Long Beach - Rainbow Bridge Parking Center</t>
  </si>
  <si>
    <t>65 S. Cedar Ave</t>
  </si>
  <si>
    <t xml:space="preserve">Located on Level 1D. To report gas 
vehicles parked in EVSE spaces, 
contact: Parking Enforcement (562) 
570-2866
</t>
  </si>
  <si>
    <t>Hotel Solaire Los Angeles</t>
  </si>
  <si>
    <t>1710 West 7th Street</t>
  </si>
  <si>
    <t xml:space="preserve">Chargers located right by parking 
entrance from 7th St
</t>
  </si>
  <si>
    <t>Padres Parkade Garage</t>
  </si>
  <si>
    <t>440 10th Ave</t>
  </si>
  <si>
    <t xml:space="preserve">Chargers are located on the first floor 
of the garage
</t>
  </si>
  <si>
    <t>Port of San Diego-Shelter Island</t>
  </si>
  <si>
    <t>1776 Shelter Island Drive</t>
  </si>
  <si>
    <t xml:space="preserve">Located Near the entrance to the 
Shoreline Park Fishing Pier
</t>
  </si>
  <si>
    <t>IKEA - West Sacramento</t>
  </si>
  <si>
    <t>700 IKEA Court</t>
  </si>
  <si>
    <t>The Muller Company - Los Angeles - 5100</t>
  </si>
  <si>
    <t>5100 W. Goldleaf Circle</t>
  </si>
  <si>
    <t>The Muller Company - Los Angeles - 5110</t>
  </si>
  <si>
    <t>5110 W. Goldleaf Circle</t>
  </si>
  <si>
    <t>Carl's Jr - 5501 Telegraph, Commerce, CA</t>
  </si>
  <si>
    <t>5501 Telegraph</t>
  </si>
  <si>
    <t>City of Firebaugh City Hall</t>
  </si>
  <si>
    <t>1133 P Street</t>
  </si>
  <si>
    <t>United Markets San Rafael</t>
  </si>
  <si>
    <t>515 Third St.</t>
  </si>
  <si>
    <t xml:space="preserve">Chargers are located on the Grand Ave 
side of the building
</t>
  </si>
  <si>
    <t>The Muller Company - Los Angeles - 5120</t>
  </si>
  <si>
    <t>5120 W. Goldleaf Circle, Suite 110</t>
  </si>
  <si>
    <t>City of Petaluma</t>
  </si>
  <si>
    <t>210 Lakeville Street</t>
  </si>
  <si>
    <t xml:space="preserve">Enter the visitor's center from E. 
Washington St
</t>
  </si>
  <si>
    <t>MON: 12:00am-11:58pm | TUE: 12:00am-11:58pm | WED: 12:00am-11:58pm | THU: 12:00am-11:58pm | FRI: 12:00am-11:58pm | SAT: 12:00am-11:58pm | SUN: 12:00am-11:58pm</t>
  </si>
  <si>
    <t>City of Chula Vista - Montevalle Park &amp; Recreation Center</t>
  </si>
  <si>
    <t>840 Duncan Ranch Road</t>
  </si>
  <si>
    <t>Pizza Nova</t>
  </si>
  <si>
    <t>5050 N Harbor Dr.</t>
  </si>
  <si>
    <t>McDonald's #2637 - Mahogany Way - Antioch CA</t>
  </si>
  <si>
    <t>2424 Mahogany Way</t>
  </si>
  <si>
    <t>City of Chula Vista - Civic Center North</t>
  </si>
  <si>
    <t>276 Fourth Avenue</t>
  </si>
  <si>
    <t>Santa Clara City Library DCFC</t>
  </si>
  <si>
    <t>2635 Homestead Drive</t>
  </si>
  <si>
    <t xml:space="preserve">DCFC is Open 24/7 - Northeast Corner of 
Library Main Building.
</t>
  </si>
  <si>
    <t>Hilton La Jolla Torrey Pines</t>
  </si>
  <si>
    <t>10950 North Torrey Pines Road</t>
  </si>
  <si>
    <t>Sharp Chula Vista Medical Center</t>
  </si>
  <si>
    <t>751 C Medical Center Ct</t>
  </si>
  <si>
    <t>707 WILSHIRE</t>
  </si>
  <si>
    <t>707 Wilshire Blvd</t>
  </si>
  <si>
    <t>Westwood Center</t>
  </si>
  <si>
    <t>1100 Glendon Avenue</t>
  </si>
  <si>
    <t>Ohlone College - Newark Campus</t>
  </si>
  <si>
    <t>39399 Cherry Street</t>
  </si>
  <si>
    <t xml:space="preserve">Chargers located in Lot C. No overnight 
parking.
</t>
  </si>
  <si>
    <t>Level 2: $0.49 per kWh, DC Fast: $0.69 per kWh</t>
  </si>
  <si>
    <t>Kaiser Permanente - Fontana</t>
  </si>
  <si>
    <t>9961 Sierra Ave</t>
  </si>
  <si>
    <t xml:space="preserve">Located in NW corner of surface lot 
next to Medical Office Building 4
</t>
  </si>
  <si>
    <t>Hazard Center</t>
  </si>
  <si>
    <t>7510 Hazard Center Drive</t>
  </si>
  <si>
    <t>Simpson Strong Tie</t>
  </si>
  <si>
    <t>5956 West Las Positas Boulevard</t>
  </si>
  <si>
    <t>City Center Oakland</t>
  </si>
  <si>
    <t>525 14th Street</t>
  </si>
  <si>
    <t xml:space="preserve">Open M-F 5am-11pm; Sat &amp; Sun 8am-6pm
</t>
  </si>
  <si>
    <t>Ohlone College - Fremont Campus - Hyman Hall</t>
  </si>
  <si>
    <t>43600 Mission Blvd</t>
  </si>
  <si>
    <t xml:space="preserve">No Overnight Parking or Charging of 
vehicles at the Campus charging stations
</t>
  </si>
  <si>
    <t>MON: 6:00am-11:00pm | TUE: 6:00am-11:00pm | WED: 6:00am-11:00pm | THU: 6:00am-11:00pm | FRI: 6:00am-11:00pm | SAT: 6:00am-11:00pm | SUN: 6:00am-11:00pm</t>
  </si>
  <si>
    <t>Tishman Speyer</t>
  </si>
  <si>
    <t>1 Bush Street</t>
  </si>
  <si>
    <t xml:space="preserve">Enter from corner of Bush St &amp; Battery 
St; Open Mo-Fr 4a-8p; Closed Sat &amp; Sun
</t>
  </si>
  <si>
    <t>Long Beach - Airport</t>
  </si>
  <si>
    <t>4100 Donald Douglas Drive</t>
  </si>
  <si>
    <t xml:space="preserve">To report gas vehicles parked in EVSE 
spaces, contact: Parking Enforcement 
(562) 570-2866
</t>
  </si>
  <si>
    <t>Long Beach - City Place Parking Structure</t>
  </si>
  <si>
    <t>50 E 6th Street</t>
  </si>
  <si>
    <t xml:space="preserve">To report gas cars parked in EV spaces, 
contact Pkg 562-570-2866
</t>
  </si>
  <si>
    <t>Long Beach - Admiral Kidd Park</t>
  </si>
  <si>
    <t>2125 Santa Fe Ave</t>
  </si>
  <si>
    <t>Long Beach - Public Works Parking Lot</t>
  </si>
  <si>
    <t>51 Shoreline Drive</t>
  </si>
  <si>
    <t>Britannia Point Eden Business Park on Research Way</t>
  </si>
  <si>
    <t>26103 Research Road</t>
  </si>
  <si>
    <t>Level 2: $0.39 per kWh, DC Fast: $0.69 per kWh</t>
  </si>
  <si>
    <t>Borrego Springs Chamber of Commerce</t>
  </si>
  <si>
    <t>786 Palm Canyon Dr.</t>
  </si>
  <si>
    <t>Borrego Springs</t>
  </si>
  <si>
    <t>Four Seasons Hotel Silicon Valley</t>
  </si>
  <si>
    <t>2050 University Ave.</t>
  </si>
  <si>
    <t xml:space="preserve">See valet attendant to charge.
</t>
  </si>
  <si>
    <t>East Palo Alto</t>
  </si>
  <si>
    <t>City of Encinitas - Lot B SW Corner Vulcan and E St</t>
  </si>
  <si>
    <t>600 S Vulcan Ave</t>
  </si>
  <si>
    <t xml:space="preserve">Southwest corner of South Vulcan Ave 
and East E Street in Parking Lot B
</t>
  </si>
  <si>
    <t>Anaheim West Tower Parking</t>
  </si>
  <si>
    <t>201 S. Anaheim Blvd.</t>
  </si>
  <si>
    <t xml:space="preserve">Paid parking
</t>
  </si>
  <si>
    <t>The Waverly</t>
  </si>
  <si>
    <t>1705 Ocean Ave</t>
  </si>
  <si>
    <t>Antelope Valley Mall - South Parking</t>
  </si>
  <si>
    <t>1301 Rancho Vista Boulevard</t>
  </si>
  <si>
    <t xml:space="preserve">Stations are located near Blaze Pizza
</t>
  </si>
  <si>
    <t>Antelope Valley Mall - North Parking</t>
  </si>
  <si>
    <t>1247 W Avenue P</t>
  </si>
  <si>
    <t xml:space="preserve">Stations are located near Claim Jumper
</t>
  </si>
  <si>
    <t>Lodi Unified School District</t>
  </si>
  <si>
    <t>1305 East Vine Street</t>
  </si>
  <si>
    <t>3323 Castro Valley Parking lot</t>
  </si>
  <si>
    <t>3323 Castro Valley Blvd</t>
  </si>
  <si>
    <t>7+ Bridge Lofts</t>
  </si>
  <si>
    <t>2135 7th Place</t>
  </si>
  <si>
    <t xml:space="preserve">Resident &amp; Visitor Parking Only
</t>
  </si>
  <si>
    <t>City of San Diego - Balboa Park Palisades</t>
  </si>
  <si>
    <t>2111 Pan America Plaza</t>
  </si>
  <si>
    <t xml:space="preserve">Located in parking row between 
Gymnasium and San Diego Automotive 
Museum
</t>
  </si>
  <si>
    <t>Masonic Temple Garage</t>
  </si>
  <si>
    <t>1101 California Street</t>
  </si>
  <si>
    <t>10960 Wilshire Office Building</t>
  </si>
  <si>
    <t>10960 Wilshire Boulevard</t>
  </si>
  <si>
    <t xml:space="preserve">Located on the third floor near the 
elevator on the northeast corner
</t>
  </si>
  <si>
    <t>East Washington Plaza</t>
  </si>
  <si>
    <t>401 Kenilworth Drive</t>
  </si>
  <si>
    <t>Intuit - Mountain View Campus, Building 4</t>
  </si>
  <si>
    <t>2500 Garcia Ave.</t>
  </si>
  <si>
    <t>The Seychelle</t>
  </si>
  <si>
    <t>1755 Ocean Ave</t>
  </si>
  <si>
    <t xml:space="preserve">Please see Valet attendant for charging 
information
</t>
  </si>
  <si>
    <t>Ace Parking Downtown Lot 1</t>
  </si>
  <si>
    <t>1240 4th Ave</t>
  </si>
  <si>
    <t>Sharp-Frost Street</t>
  </si>
  <si>
    <t>7901 Frost Street</t>
  </si>
  <si>
    <t>Sharp-Mary Birch Hospital for Women</t>
  </si>
  <si>
    <t>3003 Health Center Drive</t>
  </si>
  <si>
    <t>DCFC - South Coast Air Quality Management District</t>
  </si>
  <si>
    <t>21865 Copley Dr</t>
  </si>
  <si>
    <t>Diamond Bar</t>
  </si>
  <si>
    <t>Carl's Jr - 222 N. Euclid, Fullerton</t>
  </si>
  <si>
    <t>222 N. Euclid</t>
  </si>
  <si>
    <t>SKLZ Faraday</t>
  </si>
  <si>
    <t>2081 Faraday</t>
  </si>
  <si>
    <t>Santana Row - Winchester Parking Garage</t>
  </si>
  <si>
    <t>330 S. Winchester Boulevard</t>
  </si>
  <si>
    <t xml:space="preserve">Located in the Winchester garage on 
level 1A - use entrance near Best Buy
</t>
  </si>
  <si>
    <t>377 Santana Row Santana Heights Garage</t>
  </si>
  <si>
    <t>377 Santana Row</t>
  </si>
  <si>
    <t xml:space="preserve">Chargers located on Level 1 in Row 4
</t>
  </si>
  <si>
    <t>Salk Institute</t>
  </si>
  <si>
    <t>10010 North Torrey Pines Road</t>
  </si>
  <si>
    <t>Nissan of Santa Rosa</t>
  </si>
  <si>
    <t>1275 Santa Rosa Ave.</t>
  </si>
  <si>
    <t xml:space="preserve">Hours: 8am-7pm Mon-Sat 10am-6pm Sun &amp; 
Holidays Closed Thanksgiving &amp; Christmas
</t>
  </si>
  <si>
    <t>MON: 8:00am-7:00pm | TUE: 8:00am-7:00pm | WED: 8:00am-7:00pm | THU: 8:00am-7:00pm | FRI: 8:00am-7:00pm | SAT: 8:00am-7:00pm | SUN: 10:00am-6:00pm</t>
  </si>
  <si>
    <t>Johnson &amp; Johnson (Neutrogena)</t>
  </si>
  <si>
    <t>5760 West 96th Street</t>
  </si>
  <si>
    <t>Level 2: $0.21 per kWh</t>
  </si>
  <si>
    <t>Ramada Plaza West Hollywood</t>
  </si>
  <si>
    <t>8585 Santa Monica Blvd.</t>
  </si>
  <si>
    <t xml:space="preserve">Charging stations are adjacent to the 
lobby. Parking Fees: First 15 mins are 
free. After that, $2.50 per 20 mins. 
Flat rate of $30.00 per day after first 
3hrs.
</t>
  </si>
  <si>
    <t>City of Hayward - 805 B St</t>
  </si>
  <si>
    <t>805 B Street</t>
  </si>
  <si>
    <t>McDonald's #12525 on Main Street in Oakley, CA</t>
  </si>
  <si>
    <t>914 Main Street</t>
  </si>
  <si>
    <t>Oakley</t>
  </si>
  <si>
    <t>Vertex Pharmaceuticals Worldwide</t>
  </si>
  <si>
    <t>11010 Torreyana Rd</t>
  </si>
  <si>
    <t>Carl's Jr - 9002 Firestone</t>
  </si>
  <si>
    <t>9002 Firestone</t>
  </si>
  <si>
    <t>Carl's Jr. - 639 N. Sepulveda Blvd., El Segundo</t>
  </si>
  <si>
    <t>639 N. Sepulveda Blvd.</t>
  </si>
  <si>
    <t>City of San Diego Mission Bay Park Bonita Cove</t>
  </si>
  <si>
    <t>1100 West Mission Bay Drive</t>
  </si>
  <si>
    <t xml:space="preserve">Located in parking lot across the 
street from the Bahia Hotel.
</t>
  </si>
  <si>
    <t>McDonald's on San Ramon Valley Blvd in San Ramon, CA</t>
  </si>
  <si>
    <t>21001 San Ramon Valley Boulevard</t>
  </si>
  <si>
    <t>McDonald's on Grove Way in Castro Valley, CA</t>
  </si>
  <si>
    <t>2905 Grove Way</t>
  </si>
  <si>
    <t>El Camino Shopping Center</t>
  </si>
  <si>
    <t>23335 Mulholand Drive</t>
  </si>
  <si>
    <t xml:space="preserve">Located at the Von Shopping Center, 
between Taco Bell and the Mulholland 
Dental Center
</t>
  </si>
  <si>
    <t>Ventura Harbor</t>
  </si>
  <si>
    <t>1691 Spinnaker Dr.</t>
  </si>
  <si>
    <t>NEMA Apartments</t>
  </si>
  <si>
    <t>1411 Market Street</t>
  </si>
  <si>
    <t>City of Solana Beach</t>
  </si>
  <si>
    <t>635 South HGWY 101</t>
  </si>
  <si>
    <t xml:space="preserve">Chargers are located in the back of the 
city hall
</t>
  </si>
  <si>
    <t>Providence Holy Cross Medical Center - Cancer Research Center</t>
  </si>
  <si>
    <t>15031 Rinaldi Street</t>
  </si>
  <si>
    <t>Providence Holy Cross Medical Center - General Parking</t>
  </si>
  <si>
    <t xml:space="preserve">General parking near sports field
</t>
  </si>
  <si>
    <t>Macy's #71-555 - Otay Ranch Town Center - Chula Vista CA</t>
  </si>
  <si>
    <t>2015 Birch Road</t>
  </si>
  <si>
    <t>Owens St Parking Garage</t>
  </si>
  <si>
    <t>1670 Owens Street</t>
  </si>
  <si>
    <t xml:space="preserve">Open Mon-Fri 7:00am to 7:00pm.  - 
Closed Sat and Sun. | Paid Parking
</t>
  </si>
  <si>
    <t>MON: 7:00am-7:00pm | TUE: 7:00am-7:00pm | WED: 7:00am-7:00pm | THU: 7:00am-7:00pm | FRI: 7:00am-7:00pm</t>
  </si>
  <si>
    <t>City of Chula Vista - Loma Verde Recreation Center</t>
  </si>
  <si>
    <t>1420 Loma Lane</t>
  </si>
  <si>
    <t>Ralphs Store #280 - Lincoln Blvd Marina Del Rey</t>
  </si>
  <si>
    <t>4311 Lincoln Blvd</t>
  </si>
  <si>
    <t xml:space="preserve">Chargers located at the front store 
entrance
</t>
  </si>
  <si>
    <t>Ralphs Store #292 - Santa Monica</t>
  </si>
  <si>
    <t>1644 Cloverfield Ave</t>
  </si>
  <si>
    <t xml:space="preserve">Chargers are for customers ONLY. Usage 
set for 2hr limits. Towing enforced.
</t>
  </si>
  <si>
    <t>The Marine Mammal Center</t>
  </si>
  <si>
    <t>2000 Bunker Road</t>
  </si>
  <si>
    <t>221 Main Public Parking Garage</t>
  </si>
  <si>
    <t>221 Main Street</t>
  </si>
  <si>
    <t>Granada Village</t>
  </si>
  <si>
    <t>10823 Zelzah Ave</t>
  </si>
  <si>
    <t>Granada Hills</t>
  </si>
  <si>
    <t>City of Chula Vista - Parkway Community Center &amp; Gym</t>
  </si>
  <si>
    <t>373 Park Way</t>
  </si>
  <si>
    <t>Patagonia Corporate Office</t>
  </si>
  <si>
    <t>259 W. Santa Clara St.</t>
  </si>
  <si>
    <t>The Famous Pearson Fuel Depot</t>
  </si>
  <si>
    <t>4067 El Cajon Blvd.</t>
  </si>
  <si>
    <t>Level 2: $2.0 per hour</t>
  </si>
  <si>
    <t>City of San Diego - Central Library</t>
  </si>
  <si>
    <t>330 Park Boulevard</t>
  </si>
  <si>
    <t>City College - Parking Structure - 2nd Floor</t>
  </si>
  <si>
    <t>1060 16th St</t>
  </si>
  <si>
    <t>Miramar College - Parking Structure - 1st Floor</t>
  </si>
  <si>
    <t>10440 Black Mountain Road</t>
  </si>
  <si>
    <t>McDonald's - McKee - San Jose CA</t>
  </si>
  <si>
    <t>2353 McKee Rd</t>
  </si>
  <si>
    <t>Thousand Oaks Transportation Center - DCFC</t>
  </si>
  <si>
    <t>265 S Rancho Rd</t>
  </si>
  <si>
    <t xml:space="preserve">Public Works Department -  - DCFC is in 
parking lot on other side of building 
from the L2 EVSEs
</t>
  </si>
  <si>
    <t>8th Avenue</t>
  </si>
  <si>
    <t xml:space="preserve">Enter via 8th Ave. entrance to "Sunset 
Center Parking Lot" Charging Station is 
immediately right of the entrance.
</t>
  </si>
  <si>
    <t>San Juan Bautista</t>
  </si>
  <si>
    <t>50 Muckelemi St</t>
  </si>
  <si>
    <t xml:space="preserve">South side of Muckelemi Street, between 
Fourth and Fifth Street
</t>
  </si>
  <si>
    <t>McDonald's #939 - 14th Street - San Leandro CA</t>
  </si>
  <si>
    <t>14823 E. 14th Street</t>
  </si>
  <si>
    <t>McDonald's #823 - Hesperian Blvd - Hayward CA</t>
  </si>
  <si>
    <t>18708 Hesperian Blvd.</t>
  </si>
  <si>
    <t>Ace Parking - Omni Hotel</t>
  </si>
  <si>
    <t>675 L Street</t>
  </si>
  <si>
    <t xml:space="preserve">Stations are in valet garage
</t>
  </si>
  <si>
    <t>City of San Diego Mission Bay Playa Pacifica Park</t>
  </si>
  <si>
    <t>2590 E. Mission Bay Dr</t>
  </si>
  <si>
    <t>CBRE - Seaport Centre</t>
  </si>
  <si>
    <t>700 Chesapeake Dr.</t>
  </si>
  <si>
    <t>Level 2: $0.39 per kWh</t>
  </si>
  <si>
    <t>Palomar Hotel, Los Angeles</t>
  </si>
  <si>
    <t>10740 Wilshire Blvd.</t>
  </si>
  <si>
    <t>Facebook - Building 12</t>
  </si>
  <si>
    <t>1601 Willow Rd.</t>
  </si>
  <si>
    <t>Solterra South</t>
  </si>
  <si>
    <t>131 Chambers Street</t>
  </si>
  <si>
    <t>Britannia Pointe Grand Business Park</t>
  </si>
  <si>
    <t>280 E Grand Avenue</t>
  </si>
  <si>
    <t>MON: 5:00am-8:00pm | TUE: 5:00am-8:00pm | WED: 5:00am-8:00pm | THU: 5:00am-8:00pm | FRI: 5:00am-8:00pm | SAT: 6:00am-6:00pm | SUN: 6:00am-6:00pm</t>
  </si>
  <si>
    <t>Carl's Jr. - 2820 E. Lincoln Ave., Anaheim</t>
  </si>
  <si>
    <t>2820 E. Lincoln Ave</t>
  </si>
  <si>
    <t>Britannia Oyster Point Business Plaza</t>
  </si>
  <si>
    <t>1110 Veterans Boulevard</t>
  </si>
  <si>
    <t xml:space="preserve">Located outside of the parking garage
</t>
  </si>
  <si>
    <t>Simpson Strong Tie DCFC</t>
  </si>
  <si>
    <t>Britannia Oyster Point II Business Plaza</t>
  </si>
  <si>
    <t>329 Oyster Point Boulevard</t>
  </si>
  <si>
    <t>Mesa College</t>
  </si>
  <si>
    <t>7250 Mesa College Drive</t>
  </si>
  <si>
    <t>Santa Clara Convention Center</t>
  </si>
  <si>
    <t>5001 Great America Parkway</t>
  </si>
  <si>
    <t xml:space="preserve">Chargers located at the east end of 
garage on the ground level in section B
</t>
  </si>
  <si>
    <t>Second Street and B Avenue</t>
  </si>
  <si>
    <t>Second Street, B Avenue</t>
  </si>
  <si>
    <t xml:space="preserve">Chargers located on the corner of 2nd 
St &amp; B Ave next to the baseball field
</t>
  </si>
  <si>
    <t>CardioDx - Britannia Seaport Centre</t>
  </si>
  <si>
    <t>600 Saginaw Drive</t>
  </si>
  <si>
    <t>SEARS - Store #1019 (Stoneridge Mall)</t>
  </si>
  <si>
    <t>McDonald's #15279 - Diablo Blvd - Lafayette CA</t>
  </si>
  <si>
    <t>3459 Mt. Diablo Blvd.</t>
  </si>
  <si>
    <t>One Stoneridge Mall</t>
  </si>
  <si>
    <t>McDonald's #16318 - Bailey Rd - Bay Point CA</t>
  </si>
  <si>
    <t>220 Bailey Road</t>
  </si>
  <si>
    <t>Bay Point</t>
  </si>
  <si>
    <t>McDonald's #24982 - Contra Costa Blvd - Pleasant Hill CA</t>
  </si>
  <si>
    <t>1690 Contra Costa Blvd.</t>
  </si>
  <si>
    <t>IKEA - Costa Mesa</t>
  </si>
  <si>
    <t>1475 S. Coast Drive</t>
  </si>
  <si>
    <t>IKEA - San Diego</t>
  </si>
  <si>
    <t>2149 Fenton Parkway</t>
  </si>
  <si>
    <t>IKEA - Emeryville</t>
  </si>
  <si>
    <t>4400 Shellmound St.</t>
  </si>
  <si>
    <t>IKEA - East Palo Alto</t>
  </si>
  <si>
    <t>1700 E. Bayshore Rd</t>
  </si>
  <si>
    <t xml:space="preserve">Located on ground floor near isle K row
</t>
  </si>
  <si>
    <t>IKEA - Covina</t>
  </si>
  <si>
    <t>848 S. Barranca Ave</t>
  </si>
  <si>
    <t>Mt. Diablo Plaza</t>
  </si>
  <si>
    <t>2185 N California Blvd</t>
  </si>
  <si>
    <t>McDonald's #26922 - Balfour Rd - Brentwood CA</t>
  </si>
  <si>
    <t>2351 Balfour Rd</t>
  </si>
  <si>
    <t>Huntington Bayshore</t>
  </si>
  <si>
    <t>330 Lake Street</t>
  </si>
  <si>
    <t>Sharp</t>
  </si>
  <si>
    <t>8695 Spectrum Center Blvd</t>
  </si>
  <si>
    <t>San Bernardino City Unified School District</t>
  </si>
  <si>
    <t>4030 Georgia Blvd</t>
  </si>
  <si>
    <t xml:space="preserve">Open during Business Hours: Mo - Fri 
8am - 4:30pm
</t>
  </si>
  <si>
    <t>8500 Burton Way - Basement Lot</t>
  </si>
  <si>
    <t>8500 Burton Way</t>
  </si>
  <si>
    <t xml:space="preserve">Three pedestal stations located in 
Basement level of parking lot.
</t>
  </si>
  <si>
    <t>IKEA - Burbank</t>
  </si>
  <si>
    <t>600 South Ikea way</t>
  </si>
  <si>
    <t>Equity Office</t>
  </si>
  <si>
    <t>10 Almaden Blvd.</t>
  </si>
  <si>
    <t xml:space="preserve">Open to the Public - M-F; 6am to 7pm - 
Sat/Sun/Holidays - Closed
</t>
  </si>
  <si>
    <t>Ace Parking - 625 2nd St</t>
  </si>
  <si>
    <t>625 Second Street</t>
  </si>
  <si>
    <t xml:space="preserve">Entrance on Colin P. Kelly Jr. Street
</t>
  </si>
  <si>
    <t>Embassy Suites Hotel (LAX South)</t>
  </si>
  <si>
    <t>1440 Imperial Ave</t>
  </si>
  <si>
    <t>Rancho Bernardo Inn</t>
  </si>
  <si>
    <t>17550 Bernardo Oaks Drive</t>
  </si>
  <si>
    <t>Affordable Stage</t>
  </si>
  <si>
    <t>647 Augusta Street</t>
  </si>
  <si>
    <t xml:space="preserve">Code: 1790
</t>
  </si>
  <si>
    <t>Santa Barbara Botanic Garden</t>
  </si>
  <si>
    <t>1212 Mission Canyon Road</t>
  </si>
  <si>
    <t>El Norte Parkway Plaza Regency</t>
  </si>
  <si>
    <t>1000 W El Norte Pkwy</t>
  </si>
  <si>
    <t>HOLOGIC Gen-Probe</t>
  </si>
  <si>
    <t>6333 Sequence Drive</t>
  </si>
  <si>
    <t xml:space="preserve">Employee use only
</t>
  </si>
  <si>
    <t>Level 2: $0.2 per kWh</t>
  </si>
  <si>
    <t>Standard Parking - 1840 Century Park East</t>
  </si>
  <si>
    <t>1840 Century Park East</t>
  </si>
  <si>
    <t>Ace Parking - Corporate Lot</t>
  </si>
  <si>
    <t>645 Ash St.</t>
  </si>
  <si>
    <t>1250 Auto Center Drive</t>
  </si>
  <si>
    <t xml:space="preserve">Dealer hours: Mon. - Fri.: 8:30 a.m. - 
8 p.m.; Sat.: 9 a.m. - 7 p.m.; Sun.: 10 
a.m. - 6 p.m.
</t>
  </si>
  <si>
    <t>Paradise Point Resort</t>
  </si>
  <si>
    <t>1404 Vacation Road</t>
  </si>
  <si>
    <t>Ohlone College - Fremont Campus - Building 19</t>
  </si>
  <si>
    <t>43600 Mission Blvd.</t>
  </si>
  <si>
    <t>Ace Parking - 900 13th St Garage</t>
  </si>
  <si>
    <t>900 13th St</t>
  </si>
  <si>
    <t xml:space="preserve">Employees and guests only.
</t>
  </si>
  <si>
    <t>Pala Casino Spa &amp; Resort</t>
  </si>
  <si>
    <t>11154 Highway 76</t>
  </si>
  <si>
    <t>Pala</t>
  </si>
  <si>
    <t>Solterra North</t>
  </si>
  <si>
    <t>151 Chambers Street</t>
  </si>
  <si>
    <t>The San Diego Zoo at Balboa Park</t>
  </si>
  <si>
    <t>2920 Zoo Drive</t>
  </si>
  <si>
    <t xml:space="preserve">4 chargers located under solar canopy 
in parking lot &amp; 1 in ADA spot nearby
</t>
  </si>
  <si>
    <t>Plaza Escuela</t>
  </si>
  <si>
    <t>1177 Locust Street</t>
  </si>
  <si>
    <t xml:space="preserve">Chargers are located in the west 
parking lot on the second floor
</t>
  </si>
  <si>
    <t>Oyster Point Office Building</t>
  </si>
  <si>
    <t>343 Oyster Point Boulevard</t>
  </si>
  <si>
    <t>3901 N FIRST ST</t>
  </si>
  <si>
    <t>3901 N FIRST STREET</t>
  </si>
  <si>
    <t>SKS 05 06</t>
  </si>
  <si>
    <t>2890 Gateway Oaks</t>
  </si>
  <si>
    <t>STATION 2; At north side of building</t>
  </si>
  <si>
    <t>4605 Business Center Dr</t>
  </si>
  <si>
    <t>PHC 12; Partnership HealthPlan of California
PHC 14; PArtnership HealthPlan of California
PHC 15; Partnership HealthPlan of California
PHC 16; Partnership HealthPlan of California
PHC 4; Station #4
PHC 6; Partnership HelathPlan of California      
PHC 7; Partnership HealthPlan of Calufornia
PHC 8; Partnerhsip HealthPlan of California</t>
  </si>
  <si>
    <t>UNIVERSITYHONDA</t>
  </si>
  <si>
    <t>4343 chiles rd</t>
  </si>
  <si>
    <t>SHOP 01; -PRIVATE STATION- NO PUBLIC USE
STATION 01; -</t>
  </si>
  <si>
    <t>4393 Chiles Rd</t>
  </si>
  <si>
    <t>SHOP 02; -PRIVATE STATION- NO PUBLIC USE</t>
  </si>
  <si>
    <t>69 Stony Circle</t>
  </si>
  <si>
    <t>MSC-SOUTH 1; At NE side of parking lot</t>
  </si>
  <si>
    <t>Macy's #71-550 - North County Fair</t>
  </si>
  <si>
    <t>272 Via Rancho Parkway</t>
  </si>
  <si>
    <t>JAGUAR LAND ROV</t>
  </si>
  <si>
    <t>3233 pacific coast highway</t>
  </si>
  <si>
    <t xml:space="preserve">CPF25STATION1; Service department 
CPF25STATION2; Service department </t>
  </si>
  <si>
    <t>MADISON COM</t>
  </si>
  <si>
    <t>1460 Monroe St</t>
  </si>
  <si>
    <t>STATION 2; Basement garage behind gate</t>
  </si>
  <si>
    <t>625 7th St</t>
  </si>
  <si>
    <t>EMPLOYE PARK 2; lower level
EMPLOYE PARK 3; lower level</t>
  </si>
  <si>
    <t>703-783 H St</t>
  </si>
  <si>
    <t>H STREET 1
H STREET 2; Rooftop
H STREET 5</t>
  </si>
  <si>
    <t>Alpha Energy Management</t>
  </si>
  <si>
    <t>48273 Lakeview Blvd</t>
  </si>
  <si>
    <t>510-550-7161</t>
  </si>
  <si>
    <t>A Debit M V</t>
  </si>
  <si>
    <t>City of Woodland - Municipal Service Center</t>
  </si>
  <si>
    <t>655 N Pioneer Ave</t>
  </si>
  <si>
    <t>City of Santa Monica - Parking Structure 9</t>
  </si>
  <si>
    <t>1136 4th St</t>
  </si>
  <si>
    <t>310-458-8529</t>
  </si>
  <si>
    <t>City of Santa Monica - Lot 9</t>
  </si>
  <si>
    <t>2901 Neilson Way</t>
  </si>
  <si>
    <t>Located at the south end at Ashland St</t>
  </si>
  <si>
    <t>City of Santa Monica - Lot 7</t>
  </si>
  <si>
    <t>1217 Euclid St</t>
  </si>
  <si>
    <t>Euclid St &amp; Wilshire Blvd</t>
  </si>
  <si>
    <t>City of Santa Monica - Lot 8</t>
  </si>
  <si>
    <t>1146 16th St</t>
  </si>
  <si>
    <t>Santa Monica Place Mall Garage #7 - Civic Center - Upper Deck</t>
  </si>
  <si>
    <t>395 Broadway</t>
  </si>
  <si>
    <t>Located on the upper deck</t>
  </si>
  <si>
    <t>Fresno Yosemite International Airport - Short Term Parking</t>
  </si>
  <si>
    <t>VVC AUTO</t>
  </si>
  <si>
    <t>18422 Bear Valley Rd</t>
  </si>
  <si>
    <t>AUTO NORTH; Building 67
AUTO SOUTH; Building 67
BUILDING 10; -</t>
  </si>
  <si>
    <t>Pricing is based on length of time. $0.35 per hour for the first 4 hours, and $5 per additional hour</t>
  </si>
  <si>
    <t>545 Golden Gate Ave</t>
  </si>
  <si>
    <t>SFPUC HEADQTRS</t>
  </si>
  <si>
    <t>9001-9119 Elkmont Way</t>
  </si>
  <si>
    <t>ELK GROVE</t>
  </si>
  <si>
    <t>3165 Fitzgerald Rd</t>
  </si>
  <si>
    <t>RANCHO CORDOVA</t>
  </si>
  <si>
    <t>HONDA LANCASTER</t>
  </si>
  <si>
    <t>43244 Drivers Way</t>
  </si>
  <si>
    <t>HANFORD ESD</t>
  </si>
  <si>
    <t>938 Katie Hammond St</t>
  </si>
  <si>
    <t>DSF; -</t>
  </si>
  <si>
    <t>714 N White St</t>
  </si>
  <si>
    <t>DISTRICT OFFICE; Southwest corner of parking lot</t>
  </si>
  <si>
    <t>870 Davis St</t>
  </si>
  <si>
    <t>ROOSEVELT ELEM; -</t>
  </si>
  <si>
    <t>WCH POWER 1</t>
  </si>
  <si>
    <t>8323 E La Palma Ave</t>
  </si>
  <si>
    <t>DC FAST 01; -
STATION 01</t>
  </si>
  <si>
    <t>Pricing is based on length of time and kWh used. $0 per hour for the first 1 hour, and $0.2 per additional hour, $0.2 per kWh</t>
  </si>
  <si>
    <t>BOATYARD</t>
  </si>
  <si>
    <t>171 Boatyard Drive</t>
  </si>
  <si>
    <t>NEW STATION; Western end of parking area</t>
  </si>
  <si>
    <t>LARKSPUR</t>
  </si>
  <si>
    <t>240 Doherty Dr</t>
  </si>
  <si>
    <t>CMPA
PIPER PARK 1
PIPER PARK 2</t>
  </si>
  <si>
    <t>HONDA 1000OAKS</t>
  </si>
  <si>
    <t>3925 Auto Mall Dr</t>
  </si>
  <si>
    <t>PUBLIC ACCESS; -</t>
  </si>
  <si>
    <t>Pricing is based on length of time and kWh used. $0 per hour for the first 5 hours, and $1 per additional hour, $0.25 per kWh</t>
  </si>
  <si>
    <t>1700 West Hillsdale Blvd Marie Curie Lot 5</t>
  </si>
  <si>
    <t>CSM LOT 5 EV_2; On the south side of Lot 5
CSM LOT 5 EV_3; South side of lot 5
CSM LOT 5 ST 1; On the south side of Lot 5</t>
  </si>
  <si>
    <t>1700West Hillsdale Marie Curie Lot 5</t>
  </si>
  <si>
    <t>CSM LOT 5 EV_4; South side of lot 5</t>
  </si>
  <si>
    <t>Keller Motors</t>
  </si>
  <si>
    <t>700 W Cadillac Ln</t>
  </si>
  <si>
    <t>150 Spectrum Center Dr</t>
  </si>
  <si>
    <t>150 SPECTRUM 01; First floor NW of parking structure
150 SPECTRUM 03; First floor of parking structure</t>
  </si>
  <si>
    <t>1416 Oak St</t>
  </si>
  <si>
    <t>CIVIC CENTER 1; First level parking
CIVIC CENTER 2; First level parking</t>
  </si>
  <si>
    <t>15060 Kensington Park Dr</t>
  </si>
  <si>
    <t>KENSINGTON 2</t>
  </si>
  <si>
    <t>15020 Kensington Park Dr</t>
  </si>
  <si>
    <t>KENSINGTON 1
KENSINGTON 3</t>
  </si>
  <si>
    <t>LTG</t>
  </si>
  <si>
    <t>217 W California Ave</t>
  </si>
  <si>
    <t>FERRADO</t>
  </si>
  <si>
    <t>20411 Mesa Dr</t>
  </si>
  <si>
    <t>20411 SW BIRCH1; --
20411 SW BIRCH2; --</t>
  </si>
  <si>
    <t>WHOLEFOODS</t>
  </si>
  <si>
    <t>3881 Lakewood Blvd</t>
  </si>
  <si>
    <t>WHOLE FOODS; Unit is in front of whole foods market</t>
  </si>
  <si>
    <t>Pricing is based on length of time and kWh used. $0 per hour for the first 3 hours, and $3 per additional hour, $0.25 per kWh</t>
  </si>
  <si>
    <t>Merced Community College - Los Banos Center</t>
  </si>
  <si>
    <t>22240 Highway 152</t>
  </si>
  <si>
    <t>West bound heading out of Los Banos on Highway 152</t>
  </si>
  <si>
    <t>209-826-3495</t>
  </si>
  <si>
    <t>8am-4:30pm M-F; must have EV Connect application for payment</t>
  </si>
  <si>
    <t>Pricing is based on PG&amp;E rate; minimum $0.20 per kWh, maximum $0.56 per kWh</t>
  </si>
  <si>
    <t>Monte Vista Small Animal Hospital</t>
  </si>
  <si>
    <t>901 E Monte Vista Ave</t>
  </si>
  <si>
    <t>209-634-0023</t>
  </si>
  <si>
    <t>2860 Gateway Oaks Dr</t>
  </si>
  <si>
    <t>DAI</t>
  </si>
  <si>
    <t>CA-90</t>
  </si>
  <si>
    <t>NEW STATION 1
NEW STATION 3
NEW STATION 4
NEW STATION 5</t>
  </si>
  <si>
    <t>Pricing is based on length of time. $1 per hour for the first 5 hours, and $2 per additional hour</t>
  </si>
  <si>
    <t>12655 beatrice st</t>
  </si>
  <si>
    <t>NEW STATION 2; Station is limited for tenant use only.</t>
  </si>
  <si>
    <t>SOLA</t>
  </si>
  <si>
    <t>6045 Highlands Pl</t>
  </si>
  <si>
    <t>NEW STATION 1</t>
  </si>
  <si>
    <t>TAM RIDGE</t>
  </si>
  <si>
    <t>220-298 Nellen Ave</t>
  </si>
  <si>
    <t>NEW STATION 2</t>
  </si>
  <si>
    <t>FREEWAY HONDA</t>
  </si>
  <si>
    <t>2051 E Edinger Ave</t>
  </si>
  <si>
    <t>Pricing is based on length of time and kWh used. $0 per hour for the first 2 hours, and $10 per additional hour, $0.3 per kWh</t>
  </si>
  <si>
    <t>TT GROUP</t>
  </si>
  <si>
    <t>1800 E Main St</t>
  </si>
  <si>
    <t>BARSTOW MALL; Located under the solar carports on the front side of the mall</t>
  </si>
  <si>
    <t>MCWD</t>
  </si>
  <si>
    <t>920 2nd Avenue</t>
  </si>
  <si>
    <t>IMJIN OFC PARK; -</t>
  </si>
  <si>
    <t>4600 Crestmore Rd</t>
  </si>
  <si>
    <t>CREST MANOR</t>
  </si>
  <si>
    <t>LOS ALTOS HILLS</t>
  </si>
  <si>
    <t>27500-27606 Purissima Rd</t>
  </si>
  <si>
    <t>PURRISIMA FIELD; Public Use</t>
  </si>
  <si>
    <t>Los Altos Hills</t>
  </si>
  <si>
    <t>Pricing is based on kWh used. $0.25 per kWh</t>
  </si>
  <si>
    <t>DAVIS CA</t>
  </si>
  <si>
    <t>2900-2998 Salem Ave</t>
  </si>
  <si>
    <t>PORTAGE BAY</t>
  </si>
  <si>
    <t>500 e harbor blvd</t>
  </si>
  <si>
    <t>BEACHFRONT PS1</t>
  </si>
  <si>
    <t>430 Station Park Circle</t>
  </si>
  <si>
    <t xml:space="preserve">PARK GREEN 01; Second level garage
PARK GREEN 02; 3rd floor parking garage
PARK GREEN 03; 4th floor parking garage
PARK GREEN 5; 3rd floor parking garage </t>
  </si>
  <si>
    <t>555 e Santa clara</t>
  </si>
  <si>
    <t>DOWNTOWN PS2; -</t>
  </si>
  <si>
    <t>HACIENDA</t>
  </si>
  <si>
    <t>5120 Hacienda Dr</t>
  </si>
  <si>
    <t>BLDG 5120-1; In front of Bldg. 5120</t>
  </si>
  <si>
    <t>Pricing is based on length of time and kWh used. $0 per hour for the first 4 hours, and $4 per additional hour, $0.34 per kWh</t>
  </si>
  <si>
    <t>5140 Hacienda Dr</t>
  </si>
  <si>
    <t>BLDG 5140-1; -</t>
  </si>
  <si>
    <t>880-898 Francisco St</t>
  </si>
  <si>
    <t>865 S FIG EV 1; -
865 S FIG EV 2; -
865 S FIG EV 4; -</t>
  </si>
  <si>
    <t>Pricing is based on length of time. $0 per hour for the first 3 hours, and $6 per additional hour, maximum payment of $30</t>
  </si>
  <si>
    <t>817-835 James M Wood Blvd</t>
  </si>
  <si>
    <t>865 S FIG EV 3; -</t>
  </si>
  <si>
    <t>3151 Michelson Dr</t>
  </si>
  <si>
    <t>3161 EVSE 1; -
3161 EVSE 2; -
3161 EVSE 3; -
3161 EVSE 4; -
3161 EVSE 5; -
3161 EVSE 6; -
3161 EVSE 7; -
3161 EVSE 8; -</t>
  </si>
  <si>
    <t>SF CITY EV</t>
  </si>
  <si>
    <t>1004-1030 Celis St</t>
  </si>
  <si>
    <t>712-740 Truman St</t>
  </si>
  <si>
    <t>NEW STATION 3</t>
  </si>
  <si>
    <t>1120 Truman St</t>
  </si>
  <si>
    <t>NEW STATION 5</t>
  </si>
  <si>
    <t>111 N Macneil St</t>
  </si>
  <si>
    <t>NEW STATION 4</t>
  </si>
  <si>
    <t>942-1060 Truman St</t>
  </si>
  <si>
    <t>1945 Ignatian Cir</t>
  </si>
  <si>
    <t>LSB P2 1; Life science parking garage
LSB P2 2; Life science parking garage
LSB P2 3; Life science parking garage
LSB P3 1; Life Science parking garage
LSB P3 2; Life science parking garage
LSB P3 3; Life science parking garage</t>
  </si>
  <si>
    <t>GOLETA WATER</t>
  </si>
  <si>
    <t>4699 Hollister Ave</t>
  </si>
  <si>
    <t>EV STATION 01; -</t>
  </si>
  <si>
    <t>Pricing is based on length of time and kWh used. $0 per hour, and $2 per additional hour from 8:00 AM to 6:00 PM, $0.35 per kWh, minimum payment of $1</t>
  </si>
  <si>
    <t>6128 STATION 01; -
6128 STATION 02; -
7120 STATION 01; -
7120 STATION 02; -</t>
  </si>
  <si>
    <t>NORCAL</t>
  </si>
  <si>
    <t>901 N Canyons Pkwy</t>
  </si>
  <si>
    <t>452-498 N Center St</t>
  </si>
  <si>
    <t xml:space="preserve">NEW GARAGE 4B; Free with Chapman parking permit.        
NEW GARAGE 4C; Free with Chapman parking permit.        
NEW GARAGE 4D; Free with Chapman parking permit.        
NEW GARAGE 4E; Free with Chapman parking permit.        
NEW GARAGE 4F; Free with Chapman parking permit.        
NEW GARAGE GW 4; Free with Chapman parking permit.        </t>
  </si>
  <si>
    <t>400-450 N Center St</t>
  </si>
  <si>
    <t xml:space="preserve">NEW GARAGE 1A; -Free with Chapman parking permit.        
NEW GARAGE 1B; Free with Chapman parking permit.        
NEW GARAGE 1D; Free with Chapman parking permit.        
NEW GARAGE 1F; Free with Chapman parking permit.        
NEW GARAGE 1G; Free with Chapman parking permit.        
NEW GARAGE 1H; Free with Chapman parking permit.        
NEW GARAGE 3A; Free with Chapman parking permit.        
NEW GARAGE 3B; Free with Chapman parking permit.        
NEW GARAGE 3D; -Free with Chapman parking permit.        
NEW GARAGE 4A; Free with Chapman parking permit.        
NEW GARAGE GW 1; Free with Chapman parking permit.        
NEW GARAGE GW 2; Free with Chapman parking permit.        
NEW GARAGE GW 3; Free with Chapman parking permit.        </t>
  </si>
  <si>
    <t>323 W Sycamore Ave</t>
  </si>
  <si>
    <t>NEW GARAGE 3C; -Free with Chapman parking permit.</t>
  </si>
  <si>
    <t>LA SALLE</t>
  </si>
  <si>
    <t>765-791 W Covell Blvd</t>
  </si>
  <si>
    <t>860 N McCarthy Blvd</t>
  </si>
  <si>
    <t>MC 860 01; Stations are in back of the 860 Building.
MC 860 02; Stations are in back of the 860 Building.
MC 860 03; Stations are in back of the 860 Building.
MC 860 04; Stations are in back of the 860 building.</t>
  </si>
  <si>
    <t>1701 Airport Blvd</t>
  </si>
  <si>
    <t>SJC B5; 1st floor as you drive in to your left 
SJC B6</t>
  </si>
  <si>
    <t>1950 Ignatian Cir</t>
  </si>
  <si>
    <t>LSB P1 1
LSB P1 2
LSB P1 3
LSB P1 4</t>
  </si>
  <si>
    <t>111 Almaden Blvd</t>
  </si>
  <si>
    <t>AT5 #2; -</t>
  </si>
  <si>
    <t>3420 Camino De Los Coches</t>
  </si>
  <si>
    <t>STAGECOACH 1; -
STAGECOACH 2; -
STAGECOACH 3; -
STAGECOACH 4; -
STAGECOACH 5; -
STAGECOACH 6; -</t>
  </si>
  <si>
    <t>1050 Camino Del Mar</t>
  </si>
  <si>
    <t xml:space="preserve">STATION 1; Near main front entrance
STATION 2; Near to the entrance on handy cap parking </t>
  </si>
  <si>
    <t>Pricing is based on length of time. $2.1 per hour for the first 3 hours, and $4.2 per additional hour</t>
  </si>
  <si>
    <t>City of Rancho Cucamonga - Fire Training Academy</t>
  </si>
  <si>
    <t>11297 Jersey Blvd</t>
  </si>
  <si>
    <t>Located in public parking lot at the Fire Training Academy in Rancho Cucamonga</t>
  </si>
  <si>
    <t>24 hours daily; must have MobileNow! App for payment; maximum session time of 4 hours; Credit Card via the MobileNow! App</t>
  </si>
  <si>
    <t>FIRE_STATION</t>
  </si>
  <si>
    <t>3021 State St</t>
  </si>
  <si>
    <t>STATE ST LOT; -</t>
  </si>
  <si>
    <t>450 N Center St</t>
  </si>
  <si>
    <t xml:space="preserve">NEW GARAGE 1C; Free with Chapman parking permit.        
NEW GARAGE 1E; -Free with Chapman parking permit.        </t>
  </si>
  <si>
    <t>195 talmavista</t>
  </si>
  <si>
    <t>1545 Pleasant Grove Blvd</t>
  </si>
  <si>
    <t>MAHANY 1; Directly behind football field bleachers</t>
  </si>
  <si>
    <t>SANTABARBARACH</t>
  </si>
  <si>
    <t>15920 Pomona Rincon Rd</t>
  </si>
  <si>
    <t>CHINO HILLS ST1</t>
  </si>
  <si>
    <t>STARBUCKS STORE</t>
  </si>
  <si>
    <t>2280 E Carson St</t>
  </si>
  <si>
    <t>#2280 CARSON; 1 Space assigned for EV Drivers.</t>
  </si>
  <si>
    <t>220 Jefferson Dr MPK 29</t>
  </si>
  <si>
    <t>MPK 29-10GW; -</t>
  </si>
  <si>
    <t>TOPA</t>
  </si>
  <si>
    <t>1900 Avenue of the Stars Level A</t>
  </si>
  <si>
    <t>1900 - ASTRO; A Level of parking garage
1900 - ELROY; A Level of parking garage</t>
  </si>
  <si>
    <t>Pricing is based on length of time. $0.98 per hour for the first 2 hours, and $10 per additional hour</t>
  </si>
  <si>
    <t>R C H S D</t>
  </si>
  <si>
    <t>25170 Hancock Ave</t>
  </si>
  <si>
    <t>MURRIETA 01; Stations are on the SE side of the building.
MURRIETA 02; Stations are on the SE side of the building.
MURRIETA 03; Stations are on the SE side of the building
MURRIETA 04; Stations are on the SE side of the building.
MURRIETA 05; Stations are on the SE side of the building.
MURRIETA 06; Designed for Disabled Use, Please use last.</t>
  </si>
  <si>
    <t>Pricing is based on length of time and kWh used. $0 per hour, and $3 per additional hour, $0.35 per kWh</t>
  </si>
  <si>
    <t>4CD</t>
  </si>
  <si>
    <t>772780 Stubbs Rd</t>
  </si>
  <si>
    <t>DVC LHS STN 1; -
DVC LHS STN 2; -</t>
  </si>
  <si>
    <t>Pricing is based on length of time and kWh used. $0 per hour for the first 4 hours, and $4 per additional hour, $0.42 per kWh</t>
  </si>
  <si>
    <t>Voigt Ln</t>
  </si>
  <si>
    <t>HOPKINS 5; UCSD Parking Permit Required</t>
  </si>
  <si>
    <t>3209 Harding St</t>
  </si>
  <si>
    <t>PINE PARK CC; -</t>
  </si>
  <si>
    <t>16 Airport Terminal Rd</t>
  </si>
  <si>
    <t>TERMINAL 2-11; Space 1090
TERMINAL 2-12; Space 1092
TERMINAL 2-13; Space 1094
TERMINAL 2-14; Space 1096
TERMINAL 2-15; Space 1099
TERMINAL 2-16; Space1100
TERMINAL 2-17; Space 1102
TERMINAL 2-18; Parking stall 1229</t>
  </si>
  <si>
    <t>220 Jefferson Dr</t>
  </si>
  <si>
    <t>MPK 29 FC-1
MPK 29 FC-16
MPK 29 FC-17
MPK 29 FC-19; -
MPK 29 FC-21; West Entrance
MPK 29-11; -
MPK 29-12GW
MPK 29-15
MPK 29-6
MPK 29-7GW</t>
  </si>
  <si>
    <t>220 Constitution Dr</t>
  </si>
  <si>
    <t>MPK 29 FC-18
MPK 29 FC-20; -
MPK 29-13
MPK 29-8</t>
  </si>
  <si>
    <t>6150 Van Nuys</t>
  </si>
  <si>
    <t>LOT 32 STATION1; STATE OF CA FACILITY
LOT 32 STATION2; STATE OF CA FACILITY
LOT 32 STATION3; STATE OF CA FACILITY
LOT 32 STATION4; STATE OF CA FACILITY
LOT 32 STATION5; STATE OF CA FACILITY
LOT 32 STATION6</t>
  </si>
  <si>
    <t>Biggy Street Structure</t>
  </si>
  <si>
    <t>HSC BIGGY #1</t>
  </si>
  <si>
    <t>601 MARSHALL</t>
  </si>
  <si>
    <t>601 Marshall St</t>
  </si>
  <si>
    <t>STATION 1
STATION 2
STATION 3
STATION 4
STATION 6</t>
  </si>
  <si>
    <t>601 Marshall</t>
  </si>
  <si>
    <t>MAIN STREET</t>
  </si>
  <si>
    <t>19500 Stevens Creek Blvd</t>
  </si>
  <si>
    <t>MSC 10; Located on the ground level of the garage
MSC 11; Located on the ground level of the garage
MSC 1; Located on the ground level of the garage
MSC 2; Located on the ground level of the garage
MSC 3; Located on the ground level of the garage
MSC 4; Located on the ground level of the garage
MSC 5; Located on the ground level of the garage
MSC 6; Located on the ground level of the garage
MSC 7; Located on the ground level of the garage
MSC 8; Located on the ground level of the garage
MSC 9; Located on the ground level of the garage</t>
  </si>
  <si>
    <t>LSCA</t>
  </si>
  <si>
    <t>2912 Roosevelt Rd</t>
  </si>
  <si>
    <t>LOT O 1
LOT O 3
LOT O 4; -
LOT O 5</t>
  </si>
  <si>
    <t>2710 Historic Decatur Rd</t>
  </si>
  <si>
    <t>LOT D H; Lot D ADA</t>
  </si>
  <si>
    <t>ROSEVILLE 76</t>
  </si>
  <si>
    <t>1300 Roseville Pkwy</t>
  </si>
  <si>
    <t>ROSEVILLE 76; Near carwash entrance</t>
  </si>
  <si>
    <t>2750 Chauncey Rd</t>
  </si>
  <si>
    <t>LOT D 1
LOT D 2
LOT D 3
LOT D 4</t>
  </si>
  <si>
    <t>2534-2548 Truxtun Rd</t>
  </si>
  <si>
    <t>LOT O H; LOT O ADA</t>
  </si>
  <si>
    <t>EJM EQUITIES</t>
  </si>
  <si>
    <t>12181 Bluff Creek Dr</t>
  </si>
  <si>
    <t>STATION 01; -
STATION 02; -
STATION 03; -
STATION 04; -</t>
  </si>
  <si>
    <t>Pricing is based on length of time. $1.25 per hour for the first 3 hours, and $5 per additional hour</t>
  </si>
  <si>
    <t>WESTMONT COLLEG</t>
  </si>
  <si>
    <t>955 La Paz Rd</t>
  </si>
  <si>
    <t>LOT 10; WEST OF CENTRAL PLANT
LOT 1; EAST SIDE OF LOT NORTH OF KERR STUDENT CENTER
LOT 21; LOT SOUTH OF GLOBAL LEADERSHIP CENTER</t>
  </si>
  <si>
    <t>Montecito</t>
  </si>
  <si>
    <t>NVTA</t>
  </si>
  <si>
    <t>625 Burnell St</t>
  </si>
  <si>
    <t>STATION 01; Rear of building - Back lot
STATION 03</t>
  </si>
  <si>
    <t>2000 Redwood Rd</t>
  </si>
  <si>
    <t>TRANCAS PNR 2; -</t>
  </si>
  <si>
    <t>Victoria Gardens</t>
  </si>
  <si>
    <t>12505 N Mainstreet</t>
  </si>
  <si>
    <t>Greenlots - 33051</t>
  </si>
  <si>
    <t>8 Rio Rancho Rd</t>
  </si>
  <si>
    <t>855-900-7584</t>
  </si>
  <si>
    <t>Greenlots</t>
  </si>
  <si>
    <t>http://greenlots.com/</t>
  </si>
  <si>
    <t>2019-12-13 10:54:02 UTC</t>
  </si>
  <si>
    <t>DC Fast: $15.00 per session</t>
  </si>
  <si>
    <t>Greenlots - 33045</t>
  </si>
  <si>
    <t>755 Capitol Expressway Auto Mall</t>
  </si>
  <si>
    <t>DC Fast: $0.00 per session</t>
  </si>
  <si>
    <t>Greenlots - 33052</t>
  </si>
  <si>
    <t>21243 South Avalon Boulevard</t>
  </si>
  <si>
    <t>DC Fast: Free</t>
  </si>
  <si>
    <t>Greenlots - 33053</t>
  </si>
  <si>
    <t>18835 Beach Blvd</t>
  </si>
  <si>
    <t>Greenlots - 33042</t>
  </si>
  <si>
    <t>18201 Studebaker Rd</t>
  </si>
  <si>
    <t>Greenlots - 33048</t>
  </si>
  <si>
    <t>2199 Meridian Park Blvd</t>
  </si>
  <si>
    <t>DC Fast: $15.00 per hour, maximum payment of $40.00</t>
  </si>
  <si>
    <t>Greenlots - 33047</t>
  </si>
  <si>
    <t>4200 John Monego Court</t>
  </si>
  <si>
    <t>DC Fast: $15.00 per hour, maximum payment of $30.00</t>
  </si>
  <si>
    <t>Greenlots - 33055</t>
  </si>
  <si>
    <t>7303 Clairemont Mesa Blvd</t>
  </si>
  <si>
    <t>DC Fast: $12.50 per hour, maximum payment of $40.00</t>
  </si>
  <si>
    <t>Greenlots - 33056</t>
  </si>
  <si>
    <t>45 Oldfield</t>
  </si>
  <si>
    <t>Greenlots - 33044</t>
  </si>
  <si>
    <t>1255 Santa Rosa Ave</t>
  </si>
  <si>
    <t>Greenlots - 33043</t>
  </si>
  <si>
    <t>1945 S Figueroa St</t>
  </si>
  <si>
    <t>Greenlots - 33049</t>
  </si>
  <si>
    <t>3566 Stevens Creek Blvd</t>
  </si>
  <si>
    <t>Greenlots - 33057</t>
  </si>
  <si>
    <t>1501 Auto Park Way S</t>
  </si>
  <si>
    <t>DC Fast: $8.00 per session</t>
  </si>
  <si>
    <t>Greenlots - 43100</t>
  </si>
  <si>
    <t>2626 East Katella Avenue</t>
  </si>
  <si>
    <t>DC Fast: $5.00 per session</t>
  </si>
  <si>
    <t>Greenlots - 22071</t>
  </si>
  <si>
    <t>7825 Lichen Drive</t>
  </si>
  <si>
    <t>Level 2: $0.22 per kWh, maximum payment of $30.00</t>
  </si>
  <si>
    <t>Greenlots - 12018</t>
  </si>
  <si>
    <t>12700 Center Court Drive</t>
  </si>
  <si>
    <t>Level 2: $1.50 per hour, maximum payment of $30.00</t>
  </si>
  <si>
    <t>Greenlots - 12229A</t>
  </si>
  <si>
    <t>400 N Pepper Ave</t>
  </si>
  <si>
    <t>Level 2: $0.20 per kWh, maximum payment of $30.00</t>
  </si>
  <si>
    <t>Greenlots - 12021</t>
  </si>
  <si>
    <t>1405 E Washington St</t>
  </si>
  <si>
    <t>Greenlots - 43009</t>
  </si>
  <si>
    <t>5333 Zoo Drive</t>
  </si>
  <si>
    <t>Greenlots - 43008</t>
  </si>
  <si>
    <t>380 World Way</t>
  </si>
  <si>
    <t>Greenlots - 12041</t>
  </si>
  <si>
    <t>2116 N Glenoaks Blvd</t>
  </si>
  <si>
    <t>Level 2: $0.17 per kWh, maximum payment of $30.00</t>
  </si>
  <si>
    <t>Greenlots - 63133</t>
  </si>
  <si>
    <t>3280 AutoPlaza</t>
  </si>
  <si>
    <t>Greenlots - 63136</t>
  </si>
  <si>
    <t>1247 W Main St</t>
  </si>
  <si>
    <t>alhambra</t>
  </si>
  <si>
    <t>Greenlots - 43101</t>
  </si>
  <si>
    <t>331 N Citrus ave</t>
  </si>
  <si>
    <t>azusa</t>
  </si>
  <si>
    <t>DC Fast: $0.35 per kWh, maximum payment of $30.00</t>
  </si>
  <si>
    <t>Greenlots - 43108</t>
  </si>
  <si>
    <t>3900 N Main St</t>
  </si>
  <si>
    <t>DC Fast: $0.14 per kWh</t>
  </si>
  <si>
    <t>Greenlots - 33064</t>
  </si>
  <si>
    <t>2000 Grand St</t>
  </si>
  <si>
    <t>DC Fast: $0.00 per hour</t>
  </si>
  <si>
    <t>Greenlots - 12205</t>
  </si>
  <si>
    <t>11025 Pioneer Trail</t>
  </si>
  <si>
    <t>Level 2: $0.30 per kWh, maximum payment of $30.00</t>
  </si>
  <si>
    <t>Greenlots - 12204</t>
  </si>
  <si>
    <t>10065 Donner Pass Road</t>
  </si>
  <si>
    <t>Greenlots - 43105</t>
  </si>
  <si>
    <t>260 S Raymond Ave</t>
  </si>
  <si>
    <t>DC Fast: $12.00 per hour, minimum payment of $0.40, maximum payment of $20.00</t>
  </si>
  <si>
    <t>Greenlots - 12255</t>
  </si>
  <si>
    <t>670 North Colton Avenue</t>
  </si>
  <si>
    <t>Greenlots - 63083</t>
  </si>
  <si>
    <t>1940 National City Blvd</t>
  </si>
  <si>
    <t>Greenlots - 12052</t>
  </si>
  <si>
    <t>707 L Street</t>
  </si>
  <si>
    <t>Level 2: $0.18 per kWh, maximum payment of $30.00</t>
  </si>
  <si>
    <t>Greenlots - 12044</t>
  </si>
  <si>
    <t>380 Janis Court</t>
  </si>
  <si>
    <t>Trinidad</t>
  </si>
  <si>
    <t>Greenlots - 12046</t>
  </si>
  <si>
    <t>1459 8th Street</t>
  </si>
  <si>
    <t>Greenlots - 12056</t>
  </si>
  <si>
    <t>203 wildwood ave</t>
  </si>
  <si>
    <t>Rio Del</t>
  </si>
  <si>
    <t>Greenlots - 12051</t>
  </si>
  <si>
    <t>638 11th Street</t>
  </si>
  <si>
    <t>Fortuna</t>
  </si>
  <si>
    <t>Greenlots - 12049</t>
  </si>
  <si>
    <t>38949 CA-299</t>
  </si>
  <si>
    <t>Willow Creek</t>
  </si>
  <si>
    <t>Greenlots - 92000</t>
  </si>
  <si>
    <t>9536 Wilshire Blvd</t>
  </si>
  <si>
    <t>Greenlots - 12063</t>
  </si>
  <si>
    <t>2700 Dolbeer St.</t>
  </si>
  <si>
    <t>Greenlots - 43102</t>
  </si>
  <si>
    <t>2140 W. Ramsey Street</t>
  </si>
  <si>
    <t>DC Fast: $0.29 per kWh, maximum payment of $30.00</t>
  </si>
  <si>
    <t>Greenlots - 12059</t>
  </si>
  <si>
    <t>1514 CIty Center Avenue</t>
  </si>
  <si>
    <t>Greenlots - 43107</t>
  </si>
  <si>
    <t>11107 Nebraska Ave</t>
  </si>
  <si>
    <t>Greenlots - 43106</t>
  </si>
  <si>
    <t>301 N Pass Ave</t>
  </si>
  <si>
    <t>DC Fast: $0.28 per kWh, maximum payment of $30.00</t>
  </si>
  <si>
    <t>Greenlots - 12218</t>
  </si>
  <si>
    <t>12721 Moreno Beach Dr.</t>
  </si>
  <si>
    <t>Moreno</t>
  </si>
  <si>
    <t>Level 2: $0.21 per kWh, maximum payment of $30.00</t>
  </si>
  <si>
    <t>Greenlots - 43139</t>
  </si>
  <si>
    <t>401 I St</t>
  </si>
  <si>
    <t>DC Fast: $0.23 per kWh, maximum payment of $30.00</t>
  </si>
  <si>
    <t>Greenlots - 12348</t>
  </si>
  <si>
    <t>5602 N Figueroa St</t>
  </si>
  <si>
    <t>Level 2: $2.00 per hour, maximum payment of $40.00</t>
  </si>
  <si>
    <t>Greenlots - 12346</t>
  </si>
  <si>
    <t>18334 Sherman Way</t>
  </si>
  <si>
    <t>Reseda</t>
  </si>
  <si>
    <t>Greenlots - 12349</t>
  </si>
  <si>
    <t>282 S Hill St</t>
  </si>
  <si>
    <t>Greenlots - 12345</t>
  </si>
  <si>
    <t>3651 S Vermont Ave</t>
  </si>
  <si>
    <t>Greenlots - 12352</t>
  </si>
  <si>
    <t>650 W Adams Blvd</t>
  </si>
  <si>
    <t>Greenlots - 12350</t>
  </si>
  <si>
    <t>11617 Santa Monica Blvd</t>
  </si>
  <si>
    <t>Greenlots - 12351</t>
  </si>
  <si>
    <t>1637 N Cahuenga blvd</t>
  </si>
  <si>
    <t>Greenlots - 12344</t>
  </si>
  <si>
    <t>4775 Sunset Blvd</t>
  </si>
  <si>
    <t>Greenlots - 12343</t>
  </si>
  <si>
    <t>225 S Western Ave</t>
  </si>
  <si>
    <t>Greenlots - 33082</t>
  </si>
  <si>
    <t>1084 Columbia Ave</t>
  </si>
  <si>
    <t>DC Fast: $12.00 per hour, maximum payment of $40.00</t>
  </si>
  <si>
    <t>Greenlots - 52072</t>
  </si>
  <si>
    <t>21865 Copley Drive</t>
  </si>
  <si>
    <t>Level 2: $0.16 per kWh</t>
  </si>
  <si>
    <t>Greenlots - 43136</t>
  </si>
  <si>
    <t>2820 R Street</t>
  </si>
  <si>
    <t>Greenlots - 12257</t>
  </si>
  <si>
    <t>Greenlots - 182052</t>
  </si>
  <si>
    <t>7114 Westmachester Ave</t>
  </si>
  <si>
    <t>Level 2: Free</t>
  </si>
  <si>
    <t>Greenlots - 53002</t>
  </si>
  <si>
    <t>7101 Elk Grove Blvd</t>
  </si>
  <si>
    <t>Greenlots - 12361</t>
  </si>
  <si>
    <t>10115 Donner Pass Road</t>
  </si>
  <si>
    <t>Greenlots - 12367</t>
  </si>
  <si>
    <t>905 E Washington Street</t>
  </si>
  <si>
    <t>Greenlots - 12366</t>
  </si>
  <si>
    <t>1111 RV Center Drive</t>
  </si>
  <si>
    <t>Greenlots - 12365</t>
  </si>
  <si>
    <t>1099 S San Antonio Drive</t>
  </si>
  <si>
    <t>Greenlots - 122061</t>
  </si>
  <si>
    <t>652 N La Cadena Dr</t>
  </si>
  <si>
    <t>Greenlots - 12356</t>
  </si>
  <si>
    <t>222 North Orange St</t>
  </si>
  <si>
    <t>Greenlots - 12581</t>
  </si>
  <si>
    <t>2488 N. Mission Rd.</t>
  </si>
  <si>
    <t>Greenlots - 12584</t>
  </si>
  <si>
    <t>126 N Beaurdy Ave</t>
  </si>
  <si>
    <t>Greenlots - 12609</t>
  </si>
  <si>
    <t>6514 Lankershim Blvd</t>
  </si>
  <si>
    <t>North Hollywood</t>
  </si>
  <si>
    <t>Greenlots - 12590</t>
  </si>
  <si>
    <t>6335 Vineland ave</t>
  </si>
  <si>
    <t>Greenlots - 12608</t>
  </si>
  <si>
    <t>12337 Vanowen st</t>
  </si>
  <si>
    <t>Greenlots - 12582</t>
  </si>
  <si>
    <t>20152 Roscoe Blvd</t>
  </si>
  <si>
    <t>Winnetka</t>
  </si>
  <si>
    <t>Greenlots - 12586</t>
  </si>
  <si>
    <t>929 S Wilton Pl</t>
  </si>
  <si>
    <t>Greenlots - 12600</t>
  </si>
  <si>
    <t>6310 Van Nuys Blvd</t>
  </si>
  <si>
    <t>Greenlots - 12580</t>
  </si>
  <si>
    <t>4075 W 3rd St</t>
  </si>
  <si>
    <t>Greenlots - 12607</t>
  </si>
  <si>
    <t>601 S Western Ave</t>
  </si>
  <si>
    <t>Greenlots - 12585</t>
  </si>
  <si>
    <t>2016 Sawtelle Blvd</t>
  </si>
  <si>
    <t>Greenlots - 12589</t>
  </si>
  <si>
    <t>16772 Chatsworth St</t>
  </si>
  <si>
    <t>Greenlots - 12587</t>
  </si>
  <si>
    <t>5921 Monterey Rd</t>
  </si>
  <si>
    <t>Greenlots - 112006U</t>
  </si>
  <si>
    <t>2200 Mission College Boulevard</t>
  </si>
  <si>
    <t>Level 2: $1.00 per hour</t>
  </si>
  <si>
    <t>Greenlots - 182048</t>
  </si>
  <si>
    <t>18231 W Ventura Blvd</t>
  </si>
  <si>
    <t>Greenlots - 122397</t>
  </si>
  <si>
    <t>9051 Darby Ave</t>
  </si>
  <si>
    <t>Greenlots - 122368</t>
  </si>
  <si>
    <t>21252 Devonshire St</t>
  </si>
  <si>
    <t>Greenlots - 122336</t>
  </si>
  <si>
    <t>900 N Broadway Ave</t>
  </si>
  <si>
    <t>Greenlots - 122456</t>
  </si>
  <si>
    <t>12511 Moorpark St</t>
  </si>
  <si>
    <t>Greenlots - 122404</t>
  </si>
  <si>
    <t>7935 Vineland Ave.</t>
  </si>
  <si>
    <t>Sun Valley</t>
  </si>
  <si>
    <t>Greenlots - 122494</t>
  </si>
  <si>
    <t>2411 Glendale Ave</t>
  </si>
  <si>
    <t>Greenlots - 182046</t>
  </si>
  <si>
    <t>3900 S Western Ave</t>
  </si>
  <si>
    <t>Greenlots - 122339</t>
  </si>
  <si>
    <t>1710 N Cherokee Ave</t>
  </si>
  <si>
    <t>Greenlots - 122425</t>
  </si>
  <si>
    <t>12002 Osborne Ave</t>
  </si>
  <si>
    <t>Greenlots - 122057</t>
  </si>
  <si>
    <t>14401 Friar St</t>
  </si>
  <si>
    <t>Greenlots - 122293</t>
  </si>
  <si>
    <t>14591 Dickens St</t>
  </si>
  <si>
    <t>Greenlots - 122486</t>
  </si>
  <si>
    <t>12225 Ventura Blvd</t>
  </si>
  <si>
    <t>Greenlots - 182044</t>
  </si>
  <si>
    <t>200 N Venice Blvd</t>
  </si>
  <si>
    <t>Greenlots - 122452</t>
  </si>
  <si>
    <t>6265 Sylmar St</t>
  </si>
  <si>
    <t>Greenlots - 122465</t>
  </si>
  <si>
    <t>6801 Hollywood Blvd</t>
  </si>
  <si>
    <t>Greenlots - 182028</t>
  </si>
  <si>
    <t>21501 Schoenborn St</t>
  </si>
  <si>
    <t>Greenlots - 122042</t>
  </si>
  <si>
    <t>2111 E 1st St</t>
  </si>
  <si>
    <t>Greenlots - 122432</t>
  </si>
  <si>
    <t>11121 Sepulveda Blvd</t>
  </si>
  <si>
    <t>Greenlots - 182051</t>
  </si>
  <si>
    <t>12311 Vanowen St</t>
  </si>
  <si>
    <t>Greenlots - 122344</t>
  </si>
  <si>
    <t>16244 Nordhoff St</t>
  </si>
  <si>
    <t>North Hills</t>
  </si>
  <si>
    <t>Greenlots - 122350</t>
  </si>
  <si>
    <t>1036 Broxton Ave</t>
  </si>
  <si>
    <t>Westwood</t>
  </si>
  <si>
    <t>Greenlots - 122050</t>
  </si>
  <si>
    <t>218 N Larchmont Blvd</t>
  </si>
  <si>
    <t>LA</t>
  </si>
  <si>
    <t>Greenlots - 122056</t>
  </si>
  <si>
    <t>101 Judge John</t>
  </si>
  <si>
    <t>Greenlots - 122303</t>
  </si>
  <si>
    <t>1627 Vine St</t>
  </si>
  <si>
    <t>Greenlots - 52924</t>
  </si>
  <si>
    <t>24501 S. Figueroa Street</t>
  </si>
  <si>
    <t>Level 2: $0.16 per kWh, maximum payment of $20.00</t>
  </si>
  <si>
    <t>Greenlots - 53205</t>
  </si>
  <si>
    <t>1955 Workman Mill Rd.</t>
  </si>
  <si>
    <t>DC Fast: $0.30 per kWh</t>
  </si>
  <si>
    <t>Greenlots - 112096U</t>
  </si>
  <si>
    <t>1535 Fred Jackson Way, Suite A</t>
  </si>
  <si>
    <t>2912-2928 Roosevelt Rd</t>
  </si>
  <si>
    <t>LOT O 2; -</t>
  </si>
  <si>
    <t>300-324 1st St</t>
  </si>
  <si>
    <t>PAC CITY U1 2; Space 1163-1164. Residents only.
PAC CITY U2 2; Space 1334-1335. Residents only.</t>
  </si>
  <si>
    <t>$1.5 per hour, minimum payment of $1.5, maximum payment of $9, maximum session time is 24 hours</t>
  </si>
  <si>
    <t>280-298 1st St</t>
  </si>
  <si>
    <t>PAC CITY U2 3; Space 1332-1333. Residents only.</t>
  </si>
  <si>
    <t>21040 Pacific City Cir</t>
  </si>
  <si>
    <t>PAC CITY U2 1; Space 1244-1245. Residents only</t>
  </si>
  <si>
    <t>240-278 1st St</t>
  </si>
  <si>
    <t>PAC CITY U1 1; Space 1165-1166. Residents only.</t>
  </si>
  <si>
    <t>132-288 Atlanta Ave</t>
  </si>
  <si>
    <t>PAC CITY U4 1; Spaces 1578-1579. Residents only.</t>
  </si>
  <si>
    <t>TEST22</t>
  </si>
  <si>
    <t>2-100 Acorn Ct</t>
  </si>
  <si>
    <t>Pricing is based on length of time. $0 per hour, and $5 per additional hour from 2:00 PM to 9:00 PM, maximum payment of $40, maximum session time is 24 hours</t>
  </si>
  <si>
    <t>7900 Solano Ave</t>
  </si>
  <si>
    <t>STATION 04; -</t>
  </si>
  <si>
    <t>1012 Twin Dolphin Dr</t>
  </si>
  <si>
    <t>OPL 003; -
OPL-001; Handicap Parking Space
OPL-002; -
OPL-004; -
OPL-005; -</t>
  </si>
  <si>
    <t>BRANCH CENTER 1; -</t>
  </si>
  <si>
    <t>7825 FAY AVE</t>
  </si>
  <si>
    <t>7825 Faye Ave</t>
  </si>
  <si>
    <t>LOT 1537; Chargepoint station is located under parking structure</t>
  </si>
  <si>
    <t>29265 Arnold Dr</t>
  </si>
  <si>
    <t>4HXSC1725EC1715; -</t>
  </si>
  <si>
    <t>De Mattos Rd</t>
  </si>
  <si>
    <t>4HXSC1728FC1722; Sonoma Raceway</t>
  </si>
  <si>
    <t>San Ramon Transit Center</t>
  </si>
  <si>
    <t>7051 Executive Pkwy</t>
  </si>
  <si>
    <t xml:space="preserve">Chargers Located Adjacent to Transit 
Center Loop
</t>
  </si>
  <si>
    <t>13618 Saratoga Ave</t>
  </si>
  <si>
    <t>LIBRARY; -</t>
  </si>
  <si>
    <t>OPL-006; -</t>
  </si>
  <si>
    <t>Greenlots - 12904</t>
  </si>
  <si>
    <t>7009 Sunset Blvd</t>
  </si>
  <si>
    <t>601 W. Florinda St.</t>
  </si>
  <si>
    <t>WOODROW WILSON; Can enter parking lot from Florida or Park St.</t>
  </si>
  <si>
    <t>San Francisco Estuary Institute</t>
  </si>
  <si>
    <t>4911 Central Ave</t>
  </si>
  <si>
    <t>510-746-7334</t>
  </si>
  <si>
    <t>9am-6pm M-F for employee use only; available for public use after hours and weekends</t>
  </si>
  <si>
    <t>CHP FRESNO</t>
  </si>
  <si>
    <t>1380 E Fortune Ave</t>
  </si>
  <si>
    <t>EMPLOYEE USE; Pull in front gate, charging station is on left side in front of Auto Tech office
PUBLIC USE; SE corner of Main building</t>
  </si>
  <si>
    <t>LAKESHORE</t>
  </si>
  <si>
    <t>18155 Von Karman Avenue</t>
  </si>
  <si>
    <t>4 1; Near to the elevator 
4 2; Near to the elevator 
4 3; Near to the elevator 
4 5; Near to the elevator 
4 6; Near to the elevator 
4 7; Near to the elevator 
ADA; Is on an ADA parking close to main entrance</t>
  </si>
  <si>
    <t>Pricing is based on length of time and kWh used. $0 per hour for the first 4 hours, and $3 per additional hour, $0.2 per kWh</t>
  </si>
  <si>
    <t>18171 Von Karman Ave</t>
  </si>
  <si>
    <t>4 4; Level 4 Near to the elevator</t>
  </si>
  <si>
    <t>#333 LONG BEACH</t>
  </si>
  <si>
    <t>4041 N Lakewood Blvd</t>
  </si>
  <si>
    <t>333 LONG BEACH</t>
  </si>
  <si>
    <t>Greenlots - 12819</t>
  </si>
  <si>
    <t>4 Hutton Centre Drive,</t>
  </si>
  <si>
    <t>Level 2: $12.00 per hour</t>
  </si>
  <si>
    <t>300 Moroe Dr.</t>
  </si>
  <si>
    <t>MONROE ELEM</t>
  </si>
  <si>
    <t>1769 E Walnut Ave</t>
  </si>
  <si>
    <t>955 N PCH 3; Station is on the ground floor near the Walnut Ave. entrance.</t>
  </si>
  <si>
    <t>7801 St Helena Hwy</t>
  </si>
  <si>
    <t>4HXSC1721FC1738; Near Winery</t>
  </si>
  <si>
    <t>1570 W Campbell Ave</t>
  </si>
  <si>
    <t>STORE 6585; Walgreens at 1570 W Campbell Rd, Campbell, CA 95008</t>
  </si>
  <si>
    <t>EL CAMINO HOSP</t>
  </si>
  <si>
    <t>North Dr</t>
  </si>
  <si>
    <t>GARAGE 003; -
GARAGE 004; -
GARAGE 005; -
GARAGE 006; -
GARAGE 007; -
GARAGE 008; -
GARAGE 009; -
GARAGE0010; Basement level, near the elevators/valet desk.</t>
  </si>
  <si>
    <t>SONICWALL</t>
  </si>
  <si>
    <t>1033 McCarthy Blvd</t>
  </si>
  <si>
    <t>EAST 01; -
SOUTH 01; -
SOUTH 02; -
SOUTH 03; -
SOUTH 04; -</t>
  </si>
  <si>
    <t>7050 TOPANGA</t>
  </si>
  <si>
    <t>7026 Topanga Canyon Blvd</t>
  </si>
  <si>
    <t>7026 TOPANGA; Near to the entrance</t>
  </si>
  <si>
    <t>ISLA VISTA 01; Solar parking lot</t>
  </si>
  <si>
    <t>EOP CERRITOS</t>
  </si>
  <si>
    <t>17777 center court dr</t>
  </si>
  <si>
    <t>STATION 1; Near parking G next to the elevator</t>
  </si>
  <si>
    <t>4000 Howe St</t>
  </si>
  <si>
    <t>HOWE ST</t>
  </si>
  <si>
    <t>3408 Dimond Ave</t>
  </si>
  <si>
    <t>DIMOND 1</t>
  </si>
  <si>
    <t>CITY OF TURLOCK</t>
  </si>
  <si>
    <t>129 S Broadway</t>
  </si>
  <si>
    <t>129 S BROADWAY; -</t>
  </si>
  <si>
    <t>Pricing is based on length of time. $2.1 per hour for the first 2 hours, and $3 per additional hour</t>
  </si>
  <si>
    <t>ELAN MV</t>
  </si>
  <si>
    <t>819 CA-82</t>
  </si>
  <si>
    <t>ELAN MV; Retail parking</t>
  </si>
  <si>
    <t>$0.36 per kWh</t>
  </si>
  <si>
    <t>3450 14TH STREET</t>
  </si>
  <si>
    <t>RCIC #3; Main lot
RCIC#1; Near main front entrance
RCIC#2; Main lot</t>
  </si>
  <si>
    <t>SANTA MONICA</t>
  </si>
  <si>
    <t>2201 Pico Blvd</t>
  </si>
  <si>
    <t>V AVE PARK PICO
V. AVE PARK</t>
  </si>
  <si>
    <t>1725 Main St</t>
  </si>
  <si>
    <t>COURT HOUSE</t>
  </si>
  <si>
    <t>WATT PLAZA</t>
  </si>
  <si>
    <t>1875 Century Park E</t>
  </si>
  <si>
    <t>L3 EV VAN1; Stations are on Level 3.
L3 EV1 EV2; Stations are on Level 3.
L3 EV3 EV4; Stations are on the 3rd Floor.
L3 EV5 EV6; Stations are on Level 3.
L3 EV7 EV8; Stations are on Level 3.
L4 EV VAN2; Station is designed for disabled access, please use last.
L4 EV1 EV2; Stations are on Level 4.
L4 EV11 EV12; Stations are on Level 4.
L4 EV3 EV4; Stations are on Level 4.
L4 EV5 EV6; Stations are on Level 4
L4 EV7 EV8; Stations are on Level 4.
L4 EV9 EV10; Stations are on Level 4.</t>
  </si>
  <si>
    <t>Pricing is based on length of time and kWh used. $0 per hour, and $3 per additional hour from 12:00 AM to 10:00 AM, $0.28 per kWh</t>
  </si>
  <si>
    <t>BRIO</t>
  </si>
  <si>
    <t>546 W Colorado St</t>
  </si>
  <si>
    <t>BRIOAPARTMENTS1; GARAGE HRS 7 DAYS A WEEK - 9AM - 6PM
BRIOAPARTMENTS2; GARAGE HRS 7 DAYS A WEEK - 9AM - 6PM</t>
  </si>
  <si>
    <t>Tower at Emeryville</t>
  </si>
  <si>
    <t>Clean Energy - Los Angeles County Metropolitan Transportation Authority - Division 18</t>
  </si>
  <si>
    <t>450 W Griffith St</t>
  </si>
  <si>
    <t>5455 Great America Pkwy</t>
  </si>
  <si>
    <t>Employee use only</t>
  </si>
  <si>
    <t>Redondo Beach Corps</t>
  </si>
  <si>
    <t>4835 Eastgate Mall</t>
  </si>
  <si>
    <t>4835 EASTGATE 1; Stations are in the back of the 4835 Building.
4835 EASTGATE 2; Stations are in the back of the 4835 Building.
4835 EASTGATE 3; Stations are in back if the 4835 Building.</t>
  </si>
  <si>
    <t>9450 Carroll Park Dr</t>
  </si>
  <si>
    <t>CRTP 9450 01; Stations are on the South side of the 9450 building.
CRTP 9450 02; Stations are on the South Side of the 9450 Building.
CRTP 9450 03; Stations are on the South Side of the 9450 Building.</t>
  </si>
  <si>
    <t>Santa Clarita Metrolink Station</t>
  </si>
  <si>
    <t>22122 Soledad Canyon Rd</t>
  </si>
  <si>
    <t>In Metrolink station parking lot south west side near train tracks and swap meet east entry</t>
  </si>
  <si>
    <t>866-816-7584  661-294-1287</t>
  </si>
  <si>
    <t>7172-7210 San Ramon Rd</t>
  </si>
  <si>
    <t>SOFI DUBLIN 01</t>
  </si>
  <si>
    <t>8831 Shellback Way</t>
  </si>
  <si>
    <t>KECK; UCSD Parking Permit Required</t>
  </si>
  <si>
    <t>2285 Downwind Way</t>
  </si>
  <si>
    <t>BIRCH AQUARIUM; UCSD Parking Permit Required. POWER SHARING: Slower charging when both ports are in use.</t>
  </si>
  <si>
    <t>9210 La Jolla Shores Dr</t>
  </si>
  <si>
    <t>MESOM; UCSD Parking Permit Required. POWER SHARING: Slower charging when both ports are in use.</t>
  </si>
  <si>
    <t>Greenlots - 1606227</t>
  </si>
  <si>
    <t>Test</t>
  </si>
  <si>
    <t>TEST</t>
  </si>
  <si>
    <t>Family Tree Farms</t>
  </si>
  <si>
    <t>41646 Rd 62</t>
  </si>
  <si>
    <t>270 Muir Ln</t>
  </si>
  <si>
    <t>FACULTY CLUB; UCSD Parking Permit Required. POWER SHARING: Slower charging when both ports are in use.</t>
  </si>
  <si>
    <t>VKCC EV STATION</t>
  </si>
  <si>
    <t>16815 Von Karman Ave</t>
  </si>
  <si>
    <t>BUILDING 4 1; South side of building
BUILDING 4 2; South side of building</t>
  </si>
  <si>
    <t>Pricing is based on length of time and kWh used. $0 per hour for the first 2 hours, and $4 per additional hour, $0.33 per kWh</t>
  </si>
  <si>
    <t>16795 Von Karman Ave</t>
  </si>
  <si>
    <t>BUILDING 5 1; North side of building
BUILDING 5 2; North side of building</t>
  </si>
  <si>
    <t>16715 Von Karman Ave</t>
  </si>
  <si>
    <t>BUILDING 9 1; Near front entrance
BUILDING 9 2; Near front entrance</t>
  </si>
  <si>
    <t>ANAHEIM</t>
  </si>
  <si>
    <t>1874 S Santa Cruz St</t>
  </si>
  <si>
    <t>1ST FLOOR; 1st Floor
2ND FLOOR
3RD FLOOR; 3rd Floor
4TH FLOOR; 4th Floor
5TH FLOOR; 5th Floor
6TH FLOOR; 6th Floor</t>
  </si>
  <si>
    <t>888 SAN MATEO</t>
  </si>
  <si>
    <t>888 N San Mateo Dr</t>
  </si>
  <si>
    <t>NORTH; For use by residents only
SOUTH; For use by residents only</t>
  </si>
  <si>
    <t>3131 S. Hover St</t>
  </si>
  <si>
    <t>SC VILLAGE P1#4; -</t>
  </si>
  <si>
    <t>HMCS</t>
  </si>
  <si>
    <t>208 Roberts Ave</t>
  </si>
  <si>
    <t>STATION 1; In the back of parking area
STATION 2; In the back of parking area</t>
  </si>
  <si>
    <t>EV CHARGING STA</t>
  </si>
  <si>
    <t>3151 CA-128</t>
  </si>
  <si>
    <t>HANDLEY CELLARS; -</t>
  </si>
  <si>
    <t>APPLE</t>
  </si>
  <si>
    <t>4 Infinite Loop</t>
  </si>
  <si>
    <t>IL-4G, #4; -</t>
  </si>
  <si>
    <t>1 Infinite Loop</t>
  </si>
  <si>
    <t>IL-6G, #2</t>
  </si>
  <si>
    <t>5227 Watt Ave</t>
  </si>
  <si>
    <t>XSC1727FC178850; American River College use</t>
  </si>
  <si>
    <t>McClellan Park</t>
  </si>
  <si>
    <t>5019 Winding Way</t>
  </si>
  <si>
    <t>SCT20HEV-172137; American River College</t>
  </si>
  <si>
    <t>SCT20HEV-172232; American River College</t>
  </si>
  <si>
    <t>5116 Myrtle Ave</t>
  </si>
  <si>
    <t>SCT20HEV-165324; American River College use</t>
  </si>
  <si>
    <t>5056 Myrtle Ave</t>
  </si>
  <si>
    <t>SCT20HEV-168834; American River College use</t>
  </si>
  <si>
    <t>MANTECA TRANSIT</t>
  </si>
  <si>
    <t>220 Moffat Blvd</t>
  </si>
  <si>
    <t>SPORTS COMPLEX</t>
  </si>
  <si>
    <t>1092 Eagle Nest Pl</t>
  </si>
  <si>
    <t>NEW STATION 1; -</t>
  </si>
  <si>
    <t>STANDARD APTS</t>
  </si>
  <si>
    <t>515 Lincoln Ave</t>
  </si>
  <si>
    <t>LEASING OFFICE; Located near leasing office</t>
  </si>
  <si>
    <t>STONERIDGE</t>
  </si>
  <si>
    <t>7901 Stoneridge Dr</t>
  </si>
  <si>
    <t>1320 Padre Dr</t>
  </si>
  <si>
    <t>1320 PADRE 1; Between a&amp;amp;b building 
1320 PADRE 2; -</t>
  </si>
  <si>
    <t>$1.5 per hour, maximum payment of $10</t>
  </si>
  <si>
    <t>Rabobank</t>
  </si>
  <si>
    <t>6950 El Camino Real</t>
  </si>
  <si>
    <t>101 at CA-41</t>
  </si>
  <si>
    <t>Atascadero</t>
  </si>
  <si>
    <t>805-466-2325</t>
  </si>
  <si>
    <t>24 hours daily; maximum session time of 40 minutes</t>
  </si>
  <si>
    <t>Tenaya Lodge</t>
  </si>
  <si>
    <t>1122 Highway 41</t>
  </si>
  <si>
    <t>Fish Camp</t>
  </si>
  <si>
    <t>559-683-6555</t>
  </si>
  <si>
    <t>Computer History Museum</t>
  </si>
  <si>
    <t>1401 N Shoreline Blvd</t>
  </si>
  <si>
    <t>650-810-1010</t>
  </si>
  <si>
    <t>18 Hacker Way</t>
  </si>
  <si>
    <t>MPK 18 FC-1; -
MPK 18-5</t>
  </si>
  <si>
    <t>101 D St</t>
  </si>
  <si>
    <t>GARAGE 9 2; Lower level</t>
  </si>
  <si>
    <t>Milan Capital Management</t>
  </si>
  <si>
    <t>6415 Agnes Ave.</t>
  </si>
  <si>
    <t>Pavilion Way</t>
  </si>
  <si>
    <t>DAWN WAY 01; -
DAWN WAY 02; -
DAWN WAY 03; -
DAWN WAY 04; -
DAWN WAY 06; -
DAWN WAY 07; -
DAWN WAY 08; -
DAWN WAY 09; -
DAWN WAY 10; -
DAWN WAY 11; -
DAWN WAY 12; -</t>
  </si>
  <si>
    <t>WSS</t>
  </si>
  <si>
    <t>660 W. Foothill Blvd</t>
  </si>
  <si>
    <t>THE RESERVE</t>
  </si>
  <si>
    <t>3851 Harbour Island Ln</t>
  </si>
  <si>
    <t>MAIN1; In Parking Garage 
MAIN2
MAIN3; -
MAIN4
STANDALONE; -</t>
  </si>
  <si>
    <t>TBS CHARGERS</t>
  </si>
  <si>
    <t>3000 W Alameda Ave</t>
  </si>
  <si>
    <t>STATION 02</t>
  </si>
  <si>
    <t>500 Technology</t>
  </si>
  <si>
    <t>THE QUAD 500 01; In front of the 500 Building.
THE QUAD 500 02; Stations are in front of the 500 Building.
THE QUAD 500 03; At left of entrance to bldg 500
THE QUAD 500 04; Stations are in front of the 500 Building.
THE QUAD 500 05; Stations are in front of the 500 Building.</t>
  </si>
  <si>
    <t>Greenlots - 12917</t>
  </si>
  <si>
    <t>7758 W Sunset Blvd</t>
  </si>
  <si>
    <t>520 Technology</t>
  </si>
  <si>
    <t>THE QUAD 520 01; Stations are in front of the 520 Building.
THE QUAD 520 05; Stations are in front of the 520 Building.</t>
  </si>
  <si>
    <t>15244 Sand Canyon Ave</t>
  </si>
  <si>
    <t>THE QUAD 520 02; Stations are in front of the 520 Building.
THE QUAD 520 03; Stations are in front of the 520 building
THE QUAD 520 04; To the left of the main entrance to building 520
THE QUAD 530 01; To the left of main entrance to building 530
THE QUAD 530 04; Stations are in front of the 530 Building.
THE QUAD 530 05; Accross from west entrance Bldg 530</t>
  </si>
  <si>
    <t>Technology Dr</t>
  </si>
  <si>
    <t>THE QUAD 510 01; Left side of entrance to bldg 510
THE QUAD 510 02; Stations are in front of the 510 Building.
THE QUAD 510 03; Stations are in front of the 510 Building.</t>
  </si>
  <si>
    <t>510 Technology</t>
  </si>
  <si>
    <t>THE QUAD 510 04; Stations are in front of the 510 Building.
THE QUAD 510 05; Stations are in front of the 510 Building.</t>
  </si>
  <si>
    <t>530 Technology</t>
  </si>
  <si>
    <t>THE QUAD 530 02; Stations are in front of the 530 Building.
THE QUAD 530 03; Stations are in front of the 530 Building.</t>
  </si>
  <si>
    <t>8650 Kennel Way</t>
  </si>
  <si>
    <t>HUBBS HALL 1; UCSD Parking Permit Required
HUBBS HALL 2; UCSD Parking Permit Required</t>
  </si>
  <si>
    <t>Greenlots - 12908</t>
  </si>
  <si>
    <t>16851 Victory Blvd</t>
  </si>
  <si>
    <t>Greenlots - 12907</t>
  </si>
  <si>
    <t>4940 Van Nuys Blvd</t>
  </si>
  <si>
    <t>Greenlots - 12913</t>
  </si>
  <si>
    <t>7255 Winnetka Ave</t>
  </si>
  <si>
    <t>Greenlots - 12909</t>
  </si>
  <si>
    <t>9711 Laural Canyon Blvd</t>
  </si>
  <si>
    <t>Greenlots - 12914</t>
  </si>
  <si>
    <t>1547 Westwood Blvd</t>
  </si>
  <si>
    <t>Greenlots - 12910</t>
  </si>
  <si>
    <t>Greenlots - 12923</t>
  </si>
  <si>
    <t>10432 Sepulveda</t>
  </si>
  <si>
    <t>Greenlots - 12911</t>
  </si>
  <si>
    <t>11901 Santa Monica Blvd</t>
  </si>
  <si>
    <t>United Valet Parking</t>
  </si>
  <si>
    <t>833 S Flower St</t>
  </si>
  <si>
    <t>Greenlots - 12918</t>
  </si>
  <si>
    <t>120 E 8th St</t>
  </si>
  <si>
    <t>Greenlots - 12916</t>
  </si>
  <si>
    <t>3182 McClintock Ave</t>
  </si>
  <si>
    <t>PASADENA HONDA</t>
  </si>
  <si>
    <t>1965 E Foothill Blvd</t>
  </si>
  <si>
    <t>CT4K; -</t>
  </si>
  <si>
    <t>4661 Park Rd</t>
  </si>
  <si>
    <t>SCT20HEV-160093; Fixed Location, DC Sola
XSC1724GC183554</t>
  </si>
  <si>
    <t>6235 La Salle Ave</t>
  </si>
  <si>
    <t>MONTCLAIR1; Station at Entrance Level
MONTCLAIR2; Station on Entrance Level
MONTCLAIRGW; Station on Entrance Level</t>
  </si>
  <si>
    <t>Piedmont</t>
  </si>
  <si>
    <t>METRO TOWER</t>
  </si>
  <si>
    <t>919 E Hillsdale Blvd</t>
  </si>
  <si>
    <t xml:space="preserve">919 E HLSDLE 1; Parking area
919 E HLSDLE 2; Parking area
919 E HLSDLE 3; Parking area 
919 E HLSDLE 4; Parking area 
919 E HLSDLE 5; Parking area 
919 E HLSDLE 6; Parking area 
919 E HLSDLE 7; Parking area 
919 E HLSDLE 8; Parking area </t>
  </si>
  <si>
    <t>Foster City</t>
  </si>
  <si>
    <t>PORT MARLUNA</t>
  </si>
  <si>
    <t>4001 Tradewinds Dr</t>
  </si>
  <si>
    <t>PORT MARLUNA1; In Parking Garage 
PORT MARLUNA2; Parking Garage
PORT MARLUNA3; Parking Garage
PORT MARLUNA4; Parking Garage</t>
  </si>
  <si>
    <t>4 C St</t>
  </si>
  <si>
    <t>CITY OF EUREKA; In front of Jack's Seafood Restaurant</t>
  </si>
  <si>
    <t>SHC</t>
  </si>
  <si>
    <t>460 Broadway</t>
  </si>
  <si>
    <t xml:space="preserve">RWCOPCEV10
RWCOPCEV1; Garage level 1 
RWCOPCEV2; Garage level 1 
RWCOPCEV3; Garage level 1 
RWCOPCEV4; Garage level 1 
RWCOPCEV5; Garage level 1 
RWCOPCEV6; Garage level 1 
RWCOPCEV7; Garage level 1 
RWCOPCEV8; Garage level 1 
RWCOPCEV9; Garage level 1 </t>
  </si>
  <si>
    <t>STRIPE</t>
  </si>
  <si>
    <t>516 Townsend St</t>
  </si>
  <si>
    <t>STRIPE 2</t>
  </si>
  <si>
    <t>510 Townsend St</t>
  </si>
  <si>
    <t>STRIPE 1; Basement parking level</t>
  </si>
  <si>
    <t>PRUNEYARDGARAGE</t>
  </si>
  <si>
    <t>1909 S Bascom Ave</t>
  </si>
  <si>
    <t>PRUNEYARD 1; parking garage, 1st Floor, single station on that side
PRUNEYARD 2; parking garage, 1st Floor, middle station</t>
  </si>
  <si>
    <t>Pricing is based on length of time and kWh used. $0 per hour, and $3 per additional hour, $0.25 per kWh</t>
  </si>
  <si>
    <t>1516 Oak St</t>
  </si>
  <si>
    <t>1516 OAK; -</t>
  </si>
  <si>
    <t>625 W Jefferson Blvd</t>
  </si>
  <si>
    <t>USC SHRINE NE#5</t>
  </si>
  <si>
    <t>112 W. Prospect Ave</t>
  </si>
  <si>
    <t>CLOCKTOWER LOT; Located in the Clocktower Municipal Parking Lot near the corner of Railroad Ave. and W. Prospect Ave, kitty-corner from the Danville Train Depot/Museum of the San Ramon Valley</t>
  </si>
  <si>
    <t>ETM</t>
  </si>
  <si>
    <t>35463 Dumbarton Ct</t>
  </si>
  <si>
    <t>DC FAST; Near main front entrance
L2 1; Enter driveway, turn left to end of bldg.</t>
  </si>
  <si>
    <t>Pricing is based on length of time and kWh used. $0 per hour for the first 1 hour, and $0.05 per additional hour, $0.12 per kWh, maximum payment of $20</t>
  </si>
  <si>
    <t>35455 Dumbarton Ct</t>
  </si>
  <si>
    <t>L2 2; Enter driveway, turn left to end of bldg.</t>
  </si>
  <si>
    <t>Greenlots - 12921</t>
  </si>
  <si>
    <t>312 W 37th St</t>
  </si>
  <si>
    <t>445 Lake Benbow Dr</t>
  </si>
  <si>
    <t>BENBOW INN DC; Location of DC Fast Charger is in front of Hotel, on left side of round-a-bout
BENBOW INN L2; In front of Hotel, left of round-a-bout</t>
  </si>
  <si>
    <t>1109 Montana Ave</t>
  </si>
  <si>
    <t>MONTANA AVE 02; -</t>
  </si>
  <si>
    <t>SCOE</t>
  </si>
  <si>
    <t>5340 Skylane Blvd</t>
  </si>
  <si>
    <t>SCOE 1; Southeast corner of lot near the Teacher Learning Annex</t>
  </si>
  <si>
    <t>Pricing is based on length of time and kWh used. $0 per hour for the first 3 hours, and $3 per additional hour, $0.29 per kWh</t>
  </si>
  <si>
    <t>CITY OF WILLITS</t>
  </si>
  <si>
    <t>69 W Mendocino Ave</t>
  </si>
  <si>
    <t>PARKING LOT 02; -</t>
  </si>
  <si>
    <t>Willits</t>
  </si>
  <si>
    <t>Pricing is based on length of time and kWh used. $0 per hour, and $5 per additional hour, $0.25 per kWh, minimum payment of $0.5</t>
  </si>
  <si>
    <t>101 W Mendocino Ave</t>
  </si>
  <si>
    <t>PARKING LOT 01</t>
  </si>
  <si>
    <t>WORTHE RESERVE</t>
  </si>
  <si>
    <t>13031 W Jefferson Blvd</t>
  </si>
  <si>
    <t>STATION 01
STATION 02; Parking Rates Apply: Stations are near Space 100.
STATION 03</t>
  </si>
  <si>
    <t>Pricing is based on length of time. $1 per hour for the first 4 hours, and $5 per additional hour, minimum payment of $1, maximum payment of $32, maximum session time is 24 hours</t>
  </si>
  <si>
    <t>601 Corporate Pointe</t>
  </si>
  <si>
    <t>C3 10; By car wash
C3 6
C3 7
C3 8
C3 9</t>
  </si>
  <si>
    <t>6221 Box Springs Blvd</t>
  </si>
  <si>
    <t>ACR BOX 5PG; -</t>
  </si>
  <si>
    <t>1625 Locust St</t>
  </si>
  <si>
    <t>WC 001; N. California side</t>
  </si>
  <si>
    <t>7600 Dublin Blvd</t>
  </si>
  <si>
    <t>DO STATION 1; -</t>
  </si>
  <si>
    <t>BLVD</t>
  </si>
  <si>
    <t>5875 Arnold Rd</t>
  </si>
  <si>
    <t>FILLMORE</t>
  </si>
  <si>
    <t>Pricing is based on length of time and kWh used. $0 per hour, and $5 per additional hour, $0.15 per kWh</t>
  </si>
  <si>
    <t>Element 79 Vineyards</t>
  </si>
  <si>
    <t>7350 Fairplay Rd</t>
  </si>
  <si>
    <t>530-497-0750</t>
  </si>
  <si>
    <t>11am-5pm Th-M</t>
  </si>
  <si>
    <t>620 Correas St</t>
  </si>
  <si>
    <t>HMB-CORREAS ST; -</t>
  </si>
  <si>
    <t>1150 S Hill St</t>
  </si>
  <si>
    <t>BSL #2; -</t>
  </si>
  <si>
    <t>3841 N FREEWAY</t>
  </si>
  <si>
    <t>3841 N Freeway Blvd</t>
  </si>
  <si>
    <t>LACC EV STATION</t>
  </si>
  <si>
    <t>419 W College Street</t>
  </si>
  <si>
    <t>CHINATOWN LOT; -</t>
  </si>
  <si>
    <t>Camino Town and Country</t>
  </si>
  <si>
    <t>2227 S El Camino Real</t>
  </si>
  <si>
    <t>Rabobank - Tesla Supercharger</t>
  </si>
  <si>
    <t>877-798-3752</t>
  </si>
  <si>
    <t>24 hours daily; for Tesla use only</t>
  </si>
  <si>
    <t>Tesla</t>
  </si>
  <si>
    <t>http://www.teslamotors.com/supercharger</t>
  </si>
  <si>
    <t>$0.28 per kWh; $0.26 per minute above 60 kW and $0.13 per minute at or below 60 kW</t>
  </si>
  <si>
    <t>Baker Shell - Tesla Supercharger</t>
  </si>
  <si>
    <t>71808 Baker Blvd</t>
  </si>
  <si>
    <t>Baker</t>
  </si>
  <si>
    <t>Easy Trip Food Store - Tesla Supercharger</t>
  </si>
  <si>
    <t>29541 Stockdale Hwy</t>
  </si>
  <si>
    <t>Ayres Hotel Barstow - Tesla Supercharger</t>
  </si>
  <si>
    <t>2812 Lenwood Rd.</t>
  </si>
  <si>
    <t>Santa Ynez Valley Marriott - Tesla Supercharger</t>
  </si>
  <si>
    <t>Burbank Town Center - Tesla Supercharger</t>
  </si>
  <si>
    <t>495 North Third Street</t>
  </si>
  <si>
    <t>Buttonwillow, CA - Tesla Supercharger</t>
  </si>
  <si>
    <t>20673 Tracy Ave.</t>
  </si>
  <si>
    <t>Buttonwillow</t>
  </si>
  <si>
    <t>Desert Hills Premium Outlets - Tesla Supercharger</t>
  </si>
  <si>
    <t>48400 Seminole Drive</t>
  </si>
  <si>
    <t>Harris Ranch Inn and Restaurant - Tesla Supercharger</t>
  </si>
  <si>
    <t>24505 W Dorris Ave</t>
  </si>
  <si>
    <t>The Veranda - Tesla Supercharger</t>
  </si>
  <si>
    <t>2001 Diamond Blvd.</t>
  </si>
  <si>
    <t>Rabobank Corning - Tesla Supercharger</t>
  </si>
  <si>
    <t>950 Hwy 99 W</t>
  </si>
  <si>
    <t>Crescent City Downtown Parking - Tesla Supercharger</t>
  </si>
  <si>
    <t>1000 Front Street</t>
  </si>
  <si>
    <t>Crescent City</t>
  </si>
  <si>
    <t>Westfield Culver City - Tesla Supercharger</t>
  </si>
  <si>
    <t>6000 Sepulveda Blvd.</t>
  </si>
  <si>
    <t>Main Street Cupertino - Tesla Supercharger</t>
  </si>
  <si>
    <t>19500 Vallco Parkway</t>
  </si>
  <si>
    <t>Stonewood Center - Tesla Supercharger</t>
  </si>
  <si>
    <t>251 Stonewood Street</t>
  </si>
  <si>
    <t>The Commons at Gallatin Road - Tesla Supercharger</t>
  </si>
  <si>
    <t>9500 Lakewood Boulevard</t>
  </si>
  <si>
    <t>Tesla Service Center Dublin - Tesla Supercharger</t>
  </si>
  <si>
    <t>6701 Amador Plaza Road</t>
  </si>
  <si>
    <t>Gateway 101 - Tesla Supercharger</t>
  </si>
  <si>
    <t>1771 East Bayshore Road</t>
  </si>
  <si>
    <t>Imperial Valley Mall - Tesla Supercharger</t>
  </si>
  <si>
    <t>3551 S Dogwood Rd</t>
  </si>
  <si>
    <t>El Centro</t>
  </si>
  <si>
    <t>Bayshore Mall - Tesla Supercharger</t>
  </si>
  <si>
    <t>3300 Broadway St.</t>
  </si>
  <si>
    <t>Solano Town Center Mall - Tesla Supercharger</t>
  </si>
  <si>
    <t>1350 Travis Blvd.</t>
  </si>
  <si>
    <t>Tenaya Lodge - Tesla Supercharger</t>
  </si>
  <si>
    <t>Folsom Premium Outlets - Tesla Supercharger</t>
  </si>
  <si>
    <t>220 Iron Point Rd.</t>
  </si>
  <si>
    <t>Palladio at Broadstone - Tesla Supercharger</t>
  </si>
  <si>
    <t>220 Palladio Parkway</t>
  </si>
  <si>
    <t>PetSmart/Souplantation - Tesla Supercharger</t>
  </si>
  <si>
    <t>17940 Newhope Street</t>
  </si>
  <si>
    <t>Target - Tesla Supercharger</t>
  </si>
  <si>
    <t>39201 Fremont Blvd.</t>
  </si>
  <si>
    <t>Tesla Fremont Delivery - Tesla Supercharger</t>
  </si>
  <si>
    <t>45500 Kato Rd</t>
  </si>
  <si>
    <t>Marketplace at El Paseo - Tesla Supercharger</t>
  </si>
  <si>
    <t>6623 N Riverside Dr</t>
  </si>
  <si>
    <t>Gilroy Premium Outlets - Tesla Supercharger</t>
  </si>
  <si>
    <t>Leavesley Rd</t>
  </si>
  <si>
    <t>The Americana at Brand - Tesla Supercharger</t>
  </si>
  <si>
    <t>899 Americana Way</t>
  </si>
  <si>
    <t>County Parking Lot - Tesla Supercharger</t>
  </si>
  <si>
    <t>11875 Ponderosa Lane</t>
  </si>
  <si>
    <t>Tesla Motors Design Studio - Tesla Supercharger</t>
  </si>
  <si>
    <t>3203 Jack Northrop Ave</t>
  </si>
  <si>
    <t>Casa de Fruta - Tesla Supercharger</t>
  </si>
  <si>
    <t>10021 Pacheco Pass Hwy</t>
  </si>
  <si>
    <t>Indio Towne Center - Tesla Supercharger</t>
  </si>
  <si>
    <t>42100 Jackson Street</t>
  </si>
  <si>
    <t>Inyokern Market - Tesla Supercharger</t>
  </si>
  <si>
    <t>1353 Brown Road</t>
  </si>
  <si>
    <t>Inyokern</t>
  </si>
  <si>
    <t>Bernard Drive - Tesla Supercharger</t>
  </si>
  <si>
    <t>27675 Bernard Drive</t>
  </si>
  <si>
    <t>Kettleman City</t>
  </si>
  <si>
    <t>Outlets at Lake Elsinore - Tesla Supercharger</t>
  </si>
  <si>
    <t>17600 Collier Avenue</t>
  </si>
  <si>
    <t>Petro Shopping Center - Tesla Supercharger</t>
  </si>
  <si>
    <t>5602 Dennis McCarthy Drive</t>
  </si>
  <si>
    <t>Lebec</t>
  </si>
  <si>
    <t>Lone Pine Film History Museum - Tesla Supercharger</t>
  </si>
  <si>
    <t>701 S Main St</t>
  </si>
  <si>
    <t>Lone Pine</t>
  </si>
  <si>
    <t>Mammoth Lakes - Park &amp; Ride - Tesla Supercharger</t>
  </si>
  <si>
    <t>1475 Tavern Road</t>
  </si>
  <si>
    <t>Mammoth Lakes</t>
  </si>
  <si>
    <t>The Promenade Shops at Orchard Valley - Tesla Supercharger</t>
  </si>
  <si>
    <t>960 Perimeter Dr</t>
  </si>
  <si>
    <t>Anthony's Grill - Tesla Supercharger</t>
  </si>
  <si>
    <t>16940 California 14</t>
  </si>
  <si>
    <t>Del Monte Shopping Center - Tesla Supercharger</t>
  </si>
  <si>
    <t>1410 Del Monte Center</t>
  </si>
  <si>
    <t>Mt Shasta Shopping Center - Tesla Supercharger</t>
  </si>
  <si>
    <t>134 Morgan Way</t>
  </si>
  <si>
    <t>Mount Shasta</t>
  </si>
  <si>
    <t>Best Western Plus Treehouse Mt. Shasta - Tesla Supercharger</t>
  </si>
  <si>
    <t>111 Morgan Way</t>
  </si>
  <si>
    <t>Mt. Shasta</t>
  </si>
  <si>
    <t>Computer History Museum - Tesla Supercharger</t>
  </si>
  <si>
    <t>1401 N. Shoreline Blvd.</t>
  </si>
  <si>
    <t>Allied Clean Fuels - Tesla Supercharger</t>
  </si>
  <si>
    <t>221 Devlin Rd</t>
  </si>
  <si>
    <t>Westside Shell - Tesla Supercharger</t>
  </si>
  <si>
    <t>2451 Needles HWY</t>
  </si>
  <si>
    <t>Needles</t>
  </si>
  <si>
    <t>The Collection at RiverPark - Tesla Supercharger</t>
  </si>
  <si>
    <t>2751 Park View Ct</t>
  </si>
  <si>
    <t>East Washington Place Shopping Center - Tesla Supercharger</t>
  </si>
  <si>
    <t>401 Kennilworth Drive</t>
  </si>
  <si>
    <t>Victoria Gardens - Tesla Supercharger</t>
  </si>
  <si>
    <t>12642 Cultural Center Dr.</t>
  </si>
  <si>
    <t>Hilton Garden Inn Redondo Beach - Tesla Supercharger</t>
  </si>
  <si>
    <t>2410 Marine Avenue</t>
  </si>
  <si>
    <t>Mission Square Parking Garage - Tesla Supercharger</t>
  </si>
  <si>
    <t>3370 9th St</t>
  </si>
  <si>
    <t>Tesla Service Center Rocklin - Tesla Supercharger</t>
  </si>
  <si>
    <t>4361 Granite Drive</t>
  </si>
  <si>
    <t>Westfield Galleria at Roseville - Tesla Supercharger</t>
  </si>
  <si>
    <t>1151 Galleria Blvd</t>
  </si>
  <si>
    <t>Promenade at Sacramento Gateway - Tesla Supercharger</t>
  </si>
  <si>
    <t>3668 N. Freeway Blvd.</t>
  </si>
  <si>
    <t>Harden Ranch Plaza - Tesla Supercharger</t>
  </si>
  <si>
    <t>1606 North Main Street</t>
  </si>
  <si>
    <t>Inland Center - Tesla Supercharger</t>
  </si>
  <si>
    <t>500 Inland Center Drive</t>
  </si>
  <si>
    <t>San Carlos Marketplace - Tesla Supercharger</t>
  </si>
  <si>
    <t>1127 Industrial Road</t>
  </si>
  <si>
    <t>Outlets at San Clemente - Tesla Supercharger</t>
  </si>
  <si>
    <t>101 West Avenida Vista Hermosa</t>
  </si>
  <si>
    <t>San Clemente</t>
  </si>
  <si>
    <t>Qualcomm Incorporated - Tesla Supercharger</t>
  </si>
  <si>
    <t>10155 Pacific Heights Blvd</t>
  </si>
  <si>
    <t>6th &amp; A Parking Garage - Tesla Supercharger</t>
  </si>
  <si>
    <t>1350 6th Avenue</t>
  </si>
  <si>
    <t>Union Bank - Tesla Supercharger</t>
  </si>
  <si>
    <t>31971  Camino Capistrano</t>
  </si>
  <si>
    <t>Madonna Inn - Tesla Supercharger</t>
  </si>
  <si>
    <t>100 Madonna Road</t>
  </si>
  <si>
    <t>Park Place - Tesla Supercharger</t>
  </si>
  <si>
    <t>1200 Park Place</t>
  </si>
  <si>
    <t>2220 Bridgepointe Pkwy</t>
  </si>
  <si>
    <t>Mainplace Mall - Tesla Supercharger</t>
  </si>
  <si>
    <t>2800 N. Main Street</t>
  </si>
  <si>
    <t>Tesla Service Center - Tesla Supercharger</t>
  </si>
  <si>
    <t>1901 Del Monte Boulevard</t>
  </si>
  <si>
    <t>298 W. McKinley Ave.</t>
  </si>
  <si>
    <t>The Promenade in Temecula - Tesla Supercharger</t>
  </si>
  <si>
    <t>40820 Winchester Rd.</t>
  </si>
  <si>
    <t>The Rock - Tesla Supercharger</t>
  </si>
  <si>
    <t>11209 Brockway Road</t>
  </si>
  <si>
    <t>Gateway at Donner Pass - Tesla Supercharger</t>
  </si>
  <si>
    <t>11290 Donner Pass Rd</t>
  </si>
  <si>
    <t>Tortoise Rock Casino - Tesla Supercharger</t>
  </si>
  <si>
    <t>73829 Baseline Road</t>
  </si>
  <si>
    <t>City of Ukiah Municipal Parking Lot E - Tesla Supercharger</t>
  </si>
  <si>
    <t>250 W Clay St.</t>
  </si>
  <si>
    <t>Vacaville Premium Outlets - Tesla Supercharger</t>
  </si>
  <si>
    <t>321 Nut Tree Road</t>
  </si>
  <si>
    <t>Bridgeport Marketplace - Tesla Supercharger</t>
  </si>
  <si>
    <t>24061 Newhall Ranch Road Valencia</t>
  </si>
  <si>
    <t>EddieWorld - Tesla Supercharger</t>
  </si>
  <si>
    <t>36017 Calico Road</t>
  </si>
  <si>
    <t>Yermo</t>
  </si>
  <si>
    <t>110 Theory</t>
  </si>
  <si>
    <t>110 THEORY 01; Stations are in the back of the 110 Theory building.
110 THEORY 02; Stations are in back of the 110 Theory building.
110 THEORY 03; Stations are in the back of the 110 Theory building.
110 THEORY 04; Stations are in back of the 110 Theory building.</t>
  </si>
  <si>
    <t>55 W Younger Ave</t>
  </si>
  <si>
    <t xml:space="preserve">YOUNGERBACKLOT1; Sheriffs Parkin lot 
YOUNGERBACKLOT2; Sheriffs parking lot 
YOUNGERBACKLOT3; Sherriffs parking lot </t>
  </si>
  <si>
    <t>26552 Cactus Ave</t>
  </si>
  <si>
    <t>RUHS-#2; -
RUHS-#4; -
RUHS-#6; -
RUHS-#8; -
RUHS-GW#1
RUHS-GW#5; -
RUHS-GW#7; -
RUHSGW3; -</t>
  </si>
  <si>
    <t>SANTA ANA</t>
  </si>
  <si>
    <t>215 S Center St</t>
  </si>
  <si>
    <t>CORP YARD FLEET; ChargePoint station is located in the parking lot of Santa Ana service yard</t>
  </si>
  <si>
    <t>204 S Daisy Ave</t>
  </si>
  <si>
    <t>CORP YARD PWA; ChargePoint station is located in the parking lot of Santa Ana service yard</t>
  </si>
  <si>
    <t>Los Angeles County - Probation Department Ardis Lot</t>
  </si>
  <si>
    <t>Employee Lot on Ardis</t>
  </si>
  <si>
    <t>Arden Fair Mall - Tesla Supercharger</t>
  </si>
  <si>
    <t>1689 Arden Way</t>
  </si>
  <si>
    <t>HARBOR BAY PARK</t>
  </si>
  <si>
    <t>1125 Galleria Cir</t>
  </si>
  <si>
    <t>GALLERIA 2</t>
  </si>
  <si>
    <t>TT445</t>
  </si>
  <si>
    <t>445 Main St</t>
  </si>
  <si>
    <t>HTC EV OUTSIDE; -
TT445 EV SOUTH; -</t>
  </si>
  <si>
    <t>Petersen Automotive Museum</t>
  </si>
  <si>
    <t>6060 Wilshire Blvd</t>
  </si>
  <si>
    <t>The Vineyard Restaurant</t>
  </si>
  <si>
    <t>605 South I St</t>
  </si>
  <si>
    <t>PLF</t>
  </si>
  <si>
    <t>135 N Los Robles Avenue</t>
  </si>
  <si>
    <t>L1 STATION 01; Level 1 near East West Bank office elevators
L1 STATION 02; Spaces 227&amp;amp;228
L1 STATION 03; Level 1, Spaces 53&amp;amp;136
L1 STATION 04</t>
  </si>
  <si>
    <t>Pricing is based on time of day. $1 per hour</t>
  </si>
  <si>
    <t>201 E Magnolia Blvd</t>
  </si>
  <si>
    <t>BWP BTC E1; Burbank Town Center - East Garage, accessible through the alley off of Cypress Ave
BWP BTC E2; Burbank Town Center - East Garage, accessible through the alley off of Cypress Ave
BWP BTC E3; Burbank Town Center - East Garage, accessible through the alley off of Cypress Ave
BWP BTC E4; Burbank Town Center - East Garage, accessible through the alley off of Cypress Ave
BWP BTC W1; Burbank Town Center - West Garage, accessible through the alley off of 1st St next to Sears
BWP BTC W2; Burbank Town Center - West Garage, accessible through the alley off of 1st St next to Sears
BWP BTC W3; Burbank Town Center - West Garage, accessible through the alley off of 1st St next to Sears
BWP BTC W4; Burbank Town Center - West Garage, accessible through the alley off of 1st St next to Sears
BWP BTC W5; Burbank Town Center - West Garage, accessible through the alley off of 1st St next to Sears</t>
  </si>
  <si>
    <t>Pricing is based on time of day. $0.3069 per kWh from 4:00 PM to 7:00 PM</t>
  </si>
  <si>
    <t>Aiso Street Parking Garage</t>
  </si>
  <si>
    <t>101 Judge John Aiso St</t>
  </si>
  <si>
    <t>MERRILLGARDENS1</t>
  </si>
  <si>
    <t>9942 Highland Ave</t>
  </si>
  <si>
    <t>MGRC#1; Just to the North of the Main entrance.
MGRC#2; Just North of Main entrance</t>
  </si>
  <si>
    <t>501 6th St</t>
  </si>
  <si>
    <t>PAB OPD2
PAB OPD3; -
PAB OPD4
PAB OPDGW; -</t>
  </si>
  <si>
    <t>708 W 32nd St</t>
  </si>
  <si>
    <t>USC SHRINE NE#4; By Parking Structures’ entrance on 32nd St.</t>
  </si>
  <si>
    <t>Capitola Mall - Macy's</t>
  </si>
  <si>
    <t>1865 41st Ave</t>
  </si>
  <si>
    <t>831-476-9616</t>
  </si>
  <si>
    <t>BEVERLY CENTER</t>
  </si>
  <si>
    <t>8500 Beverly Blvd</t>
  </si>
  <si>
    <t>BEV CEN 1; -
BEV CEN 2; -
BEV CEN 3; -
BEV CEN 4; -
BEV CEN 5; -
BEV CEN 6; -
BEV CEN 7; Near Grand Court Elevators
BEV CEN 8; Near Grand Court Elevators</t>
  </si>
  <si>
    <t>Pricing is based on length of time and kWh used. $0 per hour for the first 4 hours, and $0.5 per additional hour, $0.5 per kWh</t>
  </si>
  <si>
    <t>ONNI BRAND LP</t>
  </si>
  <si>
    <t>611 N Brand Blvd</t>
  </si>
  <si>
    <t>EV STATION 01; -
EV STATION 02; -
EV STATION 03; -</t>
  </si>
  <si>
    <t>Pricing is based on length of time and kWh used. $0 per hour, and $5 per additional hour, $1.5 per kWh</t>
  </si>
  <si>
    <t>350 Sharon Rd</t>
  </si>
  <si>
    <t xml:space="preserve">01SGGARAGE2G; Second floor of garage. Entry off Sharon Rd. 
02SGGARAGE2NG; Second floor of garage. Entry off Sharon Rd. 
03SGGARAGE2NG; Second floor of garage. Entry off Sharon Rd.
04SGGARAGE2NG; Second floor of garage. Entry off Sharon Rd. 
05SGGARAGE2NG; Second floor of garage. Entry off Sharon Rd. </t>
  </si>
  <si>
    <t>ECPS EAST; UCSD Parking Permit Required. POWER SHARING: Slower charging when both ports are in use.</t>
  </si>
  <si>
    <t>Medical Center Dr</t>
  </si>
  <si>
    <t>ATHENA EV1; UCSD Parking Permit Required. POWER SHARING: Slower charging when both ports are in use.
ATHENA EV2; UCSD Parking Permit Required. POWER SHARING: Slower charging when both ports are in use.
ATHENA EV3; UCSD Parking Permit Required. POWER SHARING: Slower charging when both ports are in use.
ATHENA EV4; UCSD Parking Permit Required. POWER SHARING: Slower charging when both ports are in use.
ATHENA EV5; UCSD Parking Permit Required. POWER SHARING: Slower charging when both ports are in use.
ATHENA EV6; UCSD Parking Permit Required. POWER SHARING: Slower charging when both ports are in use.</t>
  </si>
  <si>
    <t>1700 W Hillsdale Blvd</t>
  </si>
  <si>
    <t>HILLSDALE 1</t>
  </si>
  <si>
    <t>833 Mission St</t>
  </si>
  <si>
    <t>833 MISSION ST1; Public Parking Level 1 - Parking Rates Apply
833 MISSION ST2; Public Parking Level 1 - Parking Rates Apply
833 MISSION ST3; Public Parking Level 1 - Parking Rates Apply
833 MISSION ST4; Public Parking Basement Level - Praking Rates Apply
833 MISSION ST5; Public Parking Basement Level - Praking Rates Apply
833 MISSION ST6; Public Parking Basement Level - Praking Rates Apply
833 MISSION ST8; Public Parking Basement Level - Parking Rates Apply</t>
  </si>
  <si>
    <t>$0.18 per kWh, maximum payment of $5, $2 per session</t>
  </si>
  <si>
    <t>863 Mission St</t>
  </si>
  <si>
    <t>833 MISSION ST7; Public Parking Basement Level - Parking Rates Apply</t>
  </si>
  <si>
    <t>SCAQMD Offices</t>
  </si>
  <si>
    <t>ANDORRA CT4000</t>
  </si>
  <si>
    <t>350 S Lewis Rd</t>
  </si>
  <si>
    <t>SPACE 1 &amp; 2; RESIDENTS ONLY</t>
  </si>
  <si>
    <t>815 N Santiago St</t>
  </si>
  <si>
    <t>SARTC1; ChargePoint station is located in the parking lot of Santa Ana transportation center</t>
  </si>
  <si>
    <t>ONNI 700 BRAND</t>
  </si>
  <si>
    <t>700 N Brand Blvd</t>
  </si>
  <si>
    <t xml:space="preserve">STATION 1; Level G near main entrance 
STATION 2; Level G parking near main entrance </t>
  </si>
  <si>
    <t>541 San Anselmo Ave</t>
  </si>
  <si>
    <t>MAGNOLIA 2; Next to Handicap</t>
  </si>
  <si>
    <t>260 Keisner</t>
  </si>
  <si>
    <t>BEAR RIVER DC1; Located in adjacent parking lot, west of casino
BEAR RIVER DC2; Located in adjacent parking lot, west of casino
BEAR RIVER L2; Located in adjacent parking lot, west of casin</t>
  </si>
  <si>
    <t>Loleta</t>
  </si>
  <si>
    <t>SAN DIEGO STATE</t>
  </si>
  <si>
    <t>Parking Structure 14</t>
  </si>
  <si>
    <t>LOT 14; Near main entrance East wall</t>
  </si>
  <si>
    <t>ELITE</t>
  </si>
  <si>
    <t>1400 N Park Blvd</t>
  </si>
  <si>
    <t>SONIC PITTSBURG; Parking Lot</t>
  </si>
  <si>
    <t>PHS -SC</t>
  </si>
  <si>
    <t>5225 Torrance Blvd</t>
  </si>
  <si>
    <t>PHSSC-1; Outside Parking Garage
PHSSC-4; Parking Garage Level 1
PHSSC2; Parking Garage Level B1
PHSSC3; Parking Garage Level 1</t>
  </si>
  <si>
    <t>Pricing is based on length of time and kWh used. $0 per hour for the first 3 hours, and $0.03 per additional hour, $0.12 per kWh</t>
  </si>
  <si>
    <t>4010 Calhoun St</t>
  </si>
  <si>
    <t>SD TAYLOR 01; STATE OF CA FACILITY
SD TAYLOR 02; STATE OF CA FACILITY
SD TAYLOR 03; STATE OF CA FACILITY
SD TAYLOR 04; STATE OF CA FACILITY
SD TAYLOR 05; STATE OF CA FACILITY
SD TAYLOR 06; STATE OF CA FACILITY
SD TAYLOR 07; STATE OF CA FACILITY; Open to the Public Mon-Fri after 6:00PM</t>
  </si>
  <si>
    <t>1645 Murray Canyon Rd</t>
  </si>
  <si>
    <t>SD METRO 09; STATE OF CA FACILITY
SD METRO 10; STATE OF CA FACILITY</t>
  </si>
  <si>
    <t>1649 Murray Canyon Rd</t>
  </si>
  <si>
    <t>SD METRO 03; STATE OF CA FACILITY
SD METRO 05; STATE OF CA FACILITY
SD METRO 06; STATE OF CA FACILITY
SD METRO 07; STATE OF CA FACILITY
SD METRO 08; STATE OF CA FACILITY</t>
  </si>
  <si>
    <t>1350 Front St</t>
  </si>
  <si>
    <t>SD FRONT 03; MONHTLY PARKERS ONLY
SD FRONT 04; MONHTLY PARKERS ONLY
SD FRONT 05; MONHTLY PARKERS ONLY
SD FRONT 06; MONHTLY PARKERS ONLY
SD FRONT 07; MONHTLY PARKERS ONLY
SD FRONT 08</t>
  </si>
  <si>
    <t>1669 Murray Canyon Rd</t>
  </si>
  <si>
    <t>SD METRO 01; STATE OF CA FACILITY
SD METRO 02; STATE OF CA FACILITY</t>
  </si>
  <si>
    <t>1667 Murray Canyon Rd</t>
  </si>
  <si>
    <t>SD METRO 04; STATE OF CA FACILITY</t>
  </si>
  <si>
    <t>1300 Front St</t>
  </si>
  <si>
    <t>SD FRONT 01; MONHTLY PARKERS ONLY
SD FRONT 02; MONHTLY PARKERS ONLY</t>
  </si>
  <si>
    <t>ATRIUM PS</t>
  </si>
  <si>
    <t>18925 Bardeen Ave</t>
  </si>
  <si>
    <t xml:space="preserve">ATRIUM 01; Near to the elevator 
ATRIUM 02; Unit is on 3rd floor
ATRIUM 03; Near to the entrance </t>
  </si>
  <si>
    <t>Pricing is based on length of time. $1 per hour for the first 4 hours, and $3.5 per additional hour</t>
  </si>
  <si>
    <t>3248 Lionshead Ave</t>
  </si>
  <si>
    <t>LOT 15</t>
  </si>
  <si>
    <t>Freedom Way</t>
  </si>
  <si>
    <t>FREEDOM 1; Stalls 1-4
FREEDOM 2; Stalls 1-4</t>
  </si>
  <si>
    <t>Greenlots - 12944</t>
  </si>
  <si>
    <t>14410 Sylvan St</t>
  </si>
  <si>
    <t>Greenlots - 52217</t>
  </si>
  <si>
    <t>1949 Pacific Blvd.</t>
  </si>
  <si>
    <t>Level 2: $0.25 per kWh</t>
  </si>
  <si>
    <t>Greenlots - 12953</t>
  </si>
  <si>
    <t>116 S Avenue 60</t>
  </si>
  <si>
    <t>Greenlots - 12935</t>
  </si>
  <si>
    <t>662 Vermont Ave</t>
  </si>
  <si>
    <t>Greenlots - 12933</t>
  </si>
  <si>
    <t>1526 Cahuenga Blvd</t>
  </si>
  <si>
    <t>Greenlots - 12941</t>
  </si>
  <si>
    <t>1726 S La Cienega Blvd</t>
  </si>
  <si>
    <t>Greenlots - 12931</t>
  </si>
  <si>
    <t>3959 Laurel Canyon Blvd</t>
  </si>
  <si>
    <t>Greenlots - 12949</t>
  </si>
  <si>
    <t>4259 Leimert Blvd</t>
  </si>
  <si>
    <t>Greenlots - 12942</t>
  </si>
  <si>
    <t>4533 Kester Ave</t>
  </si>
  <si>
    <t>Greenlots - 12948</t>
  </si>
  <si>
    <t>4648 Lankershim Blvd</t>
  </si>
  <si>
    <t>Greenlots - 12932</t>
  </si>
  <si>
    <t>5324 Laurel Canyon Blvd</t>
  </si>
  <si>
    <t>Greenlots - 12938</t>
  </si>
  <si>
    <t>12860 Encinitas Ave</t>
  </si>
  <si>
    <t>Greenlots - 12939</t>
  </si>
  <si>
    <t>6545 Foothill Blvd</t>
  </si>
  <si>
    <t>Greenlots - 12947</t>
  </si>
  <si>
    <t>13631 Van Nuys Blvd</t>
  </si>
  <si>
    <t>Greenlots - 12928</t>
  </si>
  <si>
    <t>10331 Langdon Ave</t>
  </si>
  <si>
    <t>Greenlots - 12927</t>
  </si>
  <si>
    <t>14510 Nordhoff St</t>
  </si>
  <si>
    <t>Greenlots - 12952</t>
  </si>
  <si>
    <t>7677 Sunset Blvd</t>
  </si>
  <si>
    <t>Greenlots - 12951</t>
  </si>
  <si>
    <t>6616 Sunset Blvd</t>
  </si>
  <si>
    <t>Greenlots - 12930</t>
  </si>
  <si>
    <t>10950 Central Ave</t>
  </si>
  <si>
    <t>Greenlots - 12934</t>
  </si>
  <si>
    <t>4519 Pico Blvd</t>
  </si>
  <si>
    <t>Greenlots - 12937</t>
  </si>
  <si>
    <t>321 S Gardner St</t>
  </si>
  <si>
    <t>Greenlots - 12940</t>
  </si>
  <si>
    <t>8155 Foothill Blvd</t>
  </si>
  <si>
    <t>Greenlots - 12936</t>
  </si>
  <si>
    <t>19243 Victory Blvd</t>
  </si>
  <si>
    <t>Greenlots - 12945</t>
  </si>
  <si>
    <t>10875 Pico Blvd</t>
  </si>
  <si>
    <t>1842 Fort Jones Rd</t>
  </si>
  <si>
    <t>CARL'S JR DC; -
CARL'S JR. L2; -</t>
  </si>
  <si>
    <t>Yreka</t>
  </si>
  <si>
    <t>950 Tower Ln</t>
  </si>
  <si>
    <t>METRO TOWER E1; East Garage Tower First level
METRO TOWER E2; East Garage Tower
METRO TOWER W1; West Garage 2nd Floor
METRO TOWER W2; West Garage 2nd Floor
METRO TOWER W3; -</t>
  </si>
  <si>
    <t>Garage 680 - Broxton Westwood</t>
  </si>
  <si>
    <t>Mon 7:00am - 11:59pm; Tue 7:00am - 11:59pm; Wed 7:00am - 11:59pm; Thu 7:00am - 11:59pm; Fri 7:00am - 2:30pm; Sat 7:00am - 2:30pm; Sun 7:00am - 11:59pm</t>
  </si>
  <si>
    <t>LADWP - Distributing Station 145</t>
  </si>
  <si>
    <t>11131 National Blvd</t>
  </si>
  <si>
    <t>LADWP - West 24th Street</t>
  </si>
  <si>
    <t>1423 7/8 W 24th St</t>
  </si>
  <si>
    <t>LADWP - Georgia Street</t>
  </si>
  <si>
    <t>1814 7/8 Georgia St</t>
  </si>
  <si>
    <t>LADWP - Solano Avenue</t>
  </si>
  <si>
    <t>417 7/8 Solano Ave</t>
  </si>
  <si>
    <t>1728 7/8 Georgia St</t>
  </si>
  <si>
    <t>LADWP - South Bonnie Brae Street</t>
  </si>
  <si>
    <t>1610 7/8 S Bonnie Brae St</t>
  </si>
  <si>
    <t>LADWP - South Alameda Street</t>
  </si>
  <si>
    <t>726 7/8 S Alameda St</t>
  </si>
  <si>
    <t>LADWP - East 4th Street</t>
  </si>
  <si>
    <t>800 7/8 E 4th St</t>
  </si>
  <si>
    <t>LADWP - Avalon Boulevard</t>
  </si>
  <si>
    <t>7103 7/8 Avalon Blvd</t>
  </si>
  <si>
    <t>LADWP - West Slauson Avenue</t>
  </si>
  <si>
    <t>664 7/8 W Slauson Ave</t>
  </si>
  <si>
    <t>7005 7/8 Avalon Blvd</t>
  </si>
  <si>
    <t>LADWP - Riverton Street</t>
  </si>
  <si>
    <t>5537 7/8 Riverton Ave</t>
  </si>
  <si>
    <t>LADWP - Fruitland Drive</t>
  </si>
  <si>
    <t>11011 7/8 Fruitland Dr</t>
  </si>
  <si>
    <t>LADWP - Burnet Avenue</t>
  </si>
  <si>
    <t>8677 7/8 Burnet Ave</t>
  </si>
  <si>
    <t>LADWP - Independence Avenue</t>
  </si>
  <si>
    <t>8970 7/8 Independence Ave</t>
  </si>
  <si>
    <t>LADWP - Parthenia Street</t>
  </si>
  <si>
    <t>18140 7/8 Parthenia St</t>
  </si>
  <si>
    <t>LADWP - West 9th Street</t>
  </si>
  <si>
    <t>579 W 9th St</t>
  </si>
  <si>
    <t>LADWP - Cole Avenue</t>
  </si>
  <si>
    <t>1038 7/8 Cole Ave</t>
  </si>
  <si>
    <t>LADWP - West Denni Street</t>
  </si>
  <si>
    <t>105 7/8 W Denni St</t>
  </si>
  <si>
    <t>Wilmington</t>
  </si>
  <si>
    <t>LADWP - West L Street</t>
  </si>
  <si>
    <t>908 7/8 W L St</t>
  </si>
  <si>
    <t>LADWP - South Figueroa Street</t>
  </si>
  <si>
    <t>5421 7/8 S Figueroa St</t>
  </si>
  <si>
    <t>SAFARI PARK</t>
  </si>
  <si>
    <t>GUEST 1; Safari Park Guest Parking Lot - Left Dual Charger Unit
GUEST 2; Safari Park Guest Parking Lot - Right Dual Charger Unit</t>
  </si>
  <si>
    <t>Parking Lot 14</t>
  </si>
  <si>
    <t>LOT 12; -</t>
  </si>
  <si>
    <t>PV</t>
  </si>
  <si>
    <t>15225 Palisades Village Lane</t>
  </si>
  <si>
    <t>PV 1; arking garage entrance is off of Palisades Village Lane
PV 2; Parking garage entrance is off of Palisades Village Lane
PV 3; Parking garage entrance is off of Palisades Village Lane
PV 5; Parking garage entrance is off of Palisades Village Lane
PV 6; Parking garage entrance is off of Palisades Village Lane
PV 7; Parking garage entrance is off of Palisades Village Lane
PV 8; Parking garage entrance is off of Palisades Village Lane
PV VALET 1; VALET USE ONLY
PV VALET 2; VALET USE ONLY
PV VALET 3; VALET USE ONLY
PV VALET 4; VALET USE ONLY
PV VALET 5; VALET USE ONLY</t>
  </si>
  <si>
    <t>15255 Palisades Village Lane</t>
  </si>
  <si>
    <t>PV 4; Parking garage entrance is off of Palisades Village Lane</t>
  </si>
  <si>
    <t>NORMS EL MONTE</t>
  </si>
  <si>
    <t>10620 Valley Blvd</t>
  </si>
  <si>
    <t>NORMS1
NORMS2</t>
  </si>
  <si>
    <t>CT4000FAMILYPAL</t>
  </si>
  <si>
    <t>90 E Tasman Dr</t>
  </si>
  <si>
    <t>STATION 01; Near South Entrance
STATION 02; Near South Entrance</t>
  </si>
  <si>
    <t>PLACEHOLDER</t>
  </si>
  <si>
    <t>2920 Ramona Ave</t>
  </si>
  <si>
    <t>RAMONA CPF2; -</t>
  </si>
  <si>
    <t>350 N Indian Rd</t>
  </si>
  <si>
    <t>LUCKY7 CASINO 1; Located in parking lot, east of the hotel and casino
LUCKY7 CASINO 2; Located in parking lot, east of the hotel and casino</t>
  </si>
  <si>
    <t>Smith River</t>
  </si>
  <si>
    <t>ESQUIRE PLAZA</t>
  </si>
  <si>
    <t>1215 K St</t>
  </si>
  <si>
    <t xml:space="preserve">STATION 1; Enter garage off 13th go to 6th floor
STATION 2; 6th floor in garage off 13th st 
STATION 3; Enter garage off 13th St. Stations located on 6th floor. </t>
  </si>
  <si>
    <t>601w W Santa Ana Blvd</t>
  </si>
  <si>
    <t>CC SUPERBLOCK; ChargePoint station is located in the parking structure of city hall</t>
  </si>
  <si>
    <t>1074-1098 13th St</t>
  </si>
  <si>
    <t>1215 K ST.; Enter garage off 13th St. Stations located on 2nd floor.
1215 K ST; Enter garage off 13th St. Stations located on 2nd floor.</t>
  </si>
  <si>
    <t>Greenlots - 12929</t>
  </si>
  <si>
    <t>20157 Ventura Blvd</t>
  </si>
  <si>
    <t>BEST WESTERN CH</t>
  </si>
  <si>
    <t>1400 Cabrillo Hwy S</t>
  </si>
  <si>
    <t>EXTENDED STAY</t>
  </si>
  <si>
    <t>46080 Fremont Blvd</t>
  </si>
  <si>
    <t>EV STATION 01; Front of hotel</t>
  </si>
  <si>
    <t>SFO LOT C-2; Domestic Parking Garage Level 1 Section C</t>
  </si>
  <si>
    <t>Mercy Medical Center</t>
  </si>
  <si>
    <t>914 Pine St</t>
  </si>
  <si>
    <t>Mt Shasta</t>
  </si>
  <si>
    <t>530-926-6111</t>
  </si>
  <si>
    <t>135 Commonweath Dr</t>
  </si>
  <si>
    <t>MPK 64-3
MPK 64-4
MPK 64-5</t>
  </si>
  <si>
    <t>135 Commonwealth Dr</t>
  </si>
  <si>
    <t>MPK 64-1GW
MPK 64-2</t>
  </si>
  <si>
    <t>400 Parnassus Ave</t>
  </si>
  <si>
    <t>ACC P5 EV1
ACC P6 EV2
ACC P7 EV1
ACC P7 EV2</t>
  </si>
  <si>
    <t>$1.25 per kWh</t>
  </si>
  <si>
    <t>ACC P4 EV1
ACC P4 EV2
ACC P5 EV2
ACC P6 EV1</t>
  </si>
  <si>
    <t>500 Business Park Dr</t>
  </si>
  <si>
    <t xml:space="preserve">LOC EV #1; East side of building 
LOC EV #3; Back of building </t>
  </si>
  <si>
    <t>4600 Health Sciences Rd</t>
  </si>
  <si>
    <t>LOT 70 02; Stations are on the South side of Lot 70 adjacent to Health Sciences Rd.
LOT 70 03; Stations are on the South side of Lot 70 adjacent to Health Sciences Rd.
LOT 70 04; Stations are on the South side of Lot 70 adjacent to Health Sciences Rd.
LOT 70 05; At right ov entrance facing health scieces rd.
LOT 70 06; Stations are on the South side of Lot 70 Adjacent to Health Sciences Rd.
LOT 70 07; Stations are on the South side of Lot 70 adjacent to Health Sciences Rd.
LOT 70 09; Stations are on the South side of Lot 70 adjacent to Health Sciences Rd.
LOT 70 10; Station is on the North side of Lot 70 Adjacent to Health Sciences Rd.</t>
  </si>
  <si>
    <t>23046 AVENIDA</t>
  </si>
  <si>
    <t>23046 Avenida De La Carlota</t>
  </si>
  <si>
    <t>SPECTRUM1; North east of building 
SPECTRUM2; Behind building along fence line</t>
  </si>
  <si>
    <t>Pricing is based on length of time and kWh used. $0 per hour for the first 4 hours, and $5 per additional hour, $0.19 per kWh</t>
  </si>
  <si>
    <t>LBX</t>
  </si>
  <si>
    <t>3881 N Lakewood Blvd</t>
  </si>
  <si>
    <t xml:space="preserve">90846 NR LOT 2; In front of Ulta Beauty
HANGAR 1; ChargePoint station is located in the parking lot of The Hanger building 
HANGAR 3; ChargePoint station is located in the parking lot of the Hanger building 
HANGER 2; ChargePoint station is located in the parking lot of The Hanger building </t>
  </si>
  <si>
    <t>321 Golf Club Rd</t>
  </si>
  <si>
    <t>DVC B&amp;G STN 1; -</t>
  </si>
  <si>
    <t>McDonald's #18516</t>
  </si>
  <si>
    <t>355 West A. Street</t>
  </si>
  <si>
    <t>QCOM</t>
  </si>
  <si>
    <t>5865 Pacific Center Blvd</t>
  </si>
  <si>
    <t>SAN-PAC-AQ-4-1; on 4th floor of PAc Center Garage East side
SAN-PAC-AQ-4-2; On 4th floor of AQ Garage East side
SAN-PAC-AQ-4-3; 4th Floor of Garage on East side
SAN-PAC-AQ-4-4; On 4th floor of garage on East side</t>
  </si>
  <si>
    <t>Pricing is based on time of day. $2 per hour from 7:00 AM to 6:00 PM</t>
  </si>
  <si>
    <t>10105 Pacific Heights Blvd</t>
  </si>
  <si>
    <t>SAN-PAC-AQ-1R; Level 1 of West Garage
SAN-PAC-AX-L; In front of building near Tesla SuperChargers
SAN-PAC-AX-R; In front of Building near Tesla SuperChargers  NOTE: Port 2 (Right) is only usable by vehicles displaying a valid CA State HC placard.</t>
  </si>
  <si>
    <t>5775 Morehouse Dr</t>
  </si>
  <si>
    <t>SAN-MH-GAR B-1; Level 1 near stairs &amp; elevators also HC access
SAN-MH-GAR B-4L; 4th floor of Garage B (Behind Bldg N)
SAN-MH-GAR B-4R; On 4th floor of Garage B (Behind Bldg N)</t>
  </si>
  <si>
    <t>5585 Morehouse Dr</t>
  </si>
  <si>
    <t>SAN-MH-GAR A-L; Morehouse Campus Garage A (Closest to Morehouse Drive) on Level 2
SAN-MH-GAR A-R; Morehouse Campus Garage A (Closest to Morehouse Drive) Level 2</t>
  </si>
  <si>
    <t>5665 Morehouse Dr</t>
  </si>
  <si>
    <t>SAN-MH-GAR L-L; Lowest Level of Garage near Pedestrian Exit.  NOTE: Port 1 is only usable by vehicles displaying a valid CA State HC placard.
SAN-MH-GAR L-R; Lowest Level of Garage L near Pedestrian Exit</t>
  </si>
  <si>
    <t>5741 Wireless Way</t>
  </si>
  <si>
    <t>SAN-WT-1; Level 1 of Bldg WT parking garage.
SAN-WT-2; Level 2 of WT Parking Garage</t>
  </si>
  <si>
    <t>5745 Pacific Center Blvd</t>
  </si>
  <si>
    <t>SAN-WT-3; Level 3 of Building WT Parking Garage</t>
  </si>
  <si>
    <t>701 Laurel St</t>
  </si>
  <si>
    <t>LAUREL 1; -
LAUREL 2</t>
  </si>
  <si>
    <t>1040 Edie Rd</t>
  </si>
  <si>
    <t>TIDES CONVERGE; Back parking lot of Tides Converge</t>
  </si>
  <si>
    <t>10198 McKellar Ct</t>
  </si>
  <si>
    <t>SAN-QR-R-1; Near the electrical enclosure in the rear lot.
SAN-QR-R-2; Near the electrical enclosure in the rear lot.
SAN-QR-R-3; Near the electrical enclosure in the rear lot.
SAN-QR-R-4; -</t>
  </si>
  <si>
    <t>Paul Schafer, DDS</t>
  </si>
  <si>
    <t>896 Sutro Ave</t>
  </si>
  <si>
    <t>Located 200 feet south of the intersection of Novato Blvd and San Marin Drive</t>
  </si>
  <si>
    <t>415-897-9910</t>
  </si>
  <si>
    <t>By appointment only</t>
  </si>
  <si>
    <t>Harrah's Rincon Casino &amp; Resort</t>
  </si>
  <si>
    <t>777 Harrah's Rincon Way</t>
  </si>
  <si>
    <t>Valley Center</t>
  </si>
  <si>
    <t>6455P Lusk Blvd</t>
  </si>
  <si>
    <t>SAN-QR-Q-1; Enter garage from McKellar Cout.  Charging stations are located on 2nd level of garage.
SAN-QR-Q-2; Enter garage from McKellar Court.  Stations are located on 2nd floor of garage</t>
  </si>
  <si>
    <t>CABRILLO</t>
  </si>
  <si>
    <t>6500 Soquel Drive</t>
  </si>
  <si>
    <t>LOT R 1; Lot R near Sheriff's Station
LOT R 2; Lot R near Sheriff's Station
SESNON HOUSE 1; Sesnon House Parking Lot
SESNON HOUSE 2; Sesnon House Parking Lot</t>
  </si>
  <si>
    <t>Pricing is based on length of time. $0.5 per hour for the first 4 hours, and $3 per additional hour</t>
  </si>
  <si>
    <t>4931 Park Rd</t>
  </si>
  <si>
    <t>FIXED AT HQ; For DC Solar Employees</t>
  </si>
  <si>
    <t>STONES</t>
  </si>
  <si>
    <t>6454 Tupelo Dr</t>
  </si>
  <si>
    <t>EV 1; -</t>
  </si>
  <si>
    <t>Portal Ln</t>
  </si>
  <si>
    <t xml:space="preserve">989 E HILSDLE 3; Parking area 
989 E HLDSLE 2; Parking area 
989 E HLSDLE 1; Parking area </t>
  </si>
  <si>
    <t>Stanislaus County - Modesto Library</t>
  </si>
  <si>
    <t>1500 I St</t>
  </si>
  <si>
    <t>209-558-7800</t>
  </si>
  <si>
    <t>8:30am-8pm M-Th, 8:30am-5pm F-Sat</t>
  </si>
  <si>
    <t>Checks</t>
  </si>
  <si>
    <t>Stanislaus County - Oakdale Library</t>
  </si>
  <si>
    <t>151 S 1st Ave</t>
  </si>
  <si>
    <t>Oakdale</t>
  </si>
  <si>
    <t>209-847-4204</t>
  </si>
  <si>
    <t>10am-6pm M &amp; W, 10am-8pm T &amp; Th, 10am-5pm F-Sat</t>
  </si>
  <si>
    <t>City of Bakersfield - Amtrak Parking</t>
  </si>
  <si>
    <t>601 Truxtun Ave</t>
  </si>
  <si>
    <t>661-326-3781</t>
  </si>
  <si>
    <t>6821 Laguna Park Way</t>
  </si>
  <si>
    <t>SEBASTOPOL 1; Parking area
SEBASTOPOL 2; Parking area
SEBASTOPOL 3</t>
  </si>
  <si>
    <t>HACIENDA1</t>
  </si>
  <si>
    <t>4305 Hacienda Dr</t>
  </si>
  <si>
    <t>EV STATION #1; Located between buildings 4305 and 4309
EV STATION #2; Located between building 4305 and 4309</t>
  </si>
  <si>
    <t>12754 CA-33</t>
  </si>
  <si>
    <t>CIRCLE K 76 DC1; -
CIRCLE K 76 DC2; Located on the northside of the parking lot
CIRCLE K 76 DC3; Located on the northside of the parking l
CIRCLE K 76 L2; -</t>
  </si>
  <si>
    <t>2025 Center St</t>
  </si>
  <si>
    <t>CENTERGARAGE 1A; -
CENTERGARAGE 1B; -
CENTERGARAGE 1C; -
CENTERGARAGE 1D; -
CENTERGARAGE 1E; -
CENTERGARAGE 1F; -
CENTERGARAGE 2A; -
CENTERGARAGE 2B; -
CENTERGARAGE 2C; -
CENTERGARAGE 2D; -
CENTERGARAGE 2E; -</t>
  </si>
  <si>
    <t>1844 Shastina Dr</t>
  </si>
  <si>
    <t>COMFORT INN DC; -
COMFORT INN L2; -</t>
  </si>
  <si>
    <t>Weed</t>
  </si>
  <si>
    <t>11600 Shannon Ave</t>
  </si>
  <si>
    <t>SHANNON CENTER; -</t>
  </si>
  <si>
    <t>12680 High Bluff Dr</t>
  </si>
  <si>
    <t>HBD 12680 01; -</t>
  </si>
  <si>
    <t>Lazy Acres - Hermosa Beach</t>
  </si>
  <si>
    <t>2510 Pacific Coast Highway</t>
  </si>
  <si>
    <t>HOTEL FULLERTON</t>
  </si>
  <si>
    <t>1500 S Raymond Ave</t>
  </si>
  <si>
    <t>STATION 1; Hotel Front East Parking Lot. Turn Right after entering to the hotel driveway.
STATION 2; Hotel Front East Parking Lot. Turn Right after entering to the hotel driveway.
STATION 3; Hotel Front East Parking Lot. Turn Right after entering to the hotel driveway.</t>
  </si>
  <si>
    <t>3100 gilman dr</t>
  </si>
  <si>
    <t>GILMAN 2-1; On the left as you enter garage</t>
  </si>
  <si>
    <t>La jolla</t>
  </si>
  <si>
    <t>1113 Montana Ave</t>
  </si>
  <si>
    <t>MONTANA AVE 3; Reservation system removed for Station 3</t>
  </si>
  <si>
    <t>2 Scholars Dr S</t>
  </si>
  <si>
    <t>KEELING P103 1; -</t>
  </si>
  <si>
    <t>BLIZZARD</t>
  </si>
  <si>
    <t>1 Blizzard Way</t>
  </si>
  <si>
    <t>OBW L1 01; RESTRICTED: Approved Blizzard Employees Only.</t>
  </si>
  <si>
    <t>Smart &amp; Final - Azusa</t>
  </si>
  <si>
    <t>303 E Foothill blvd</t>
  </si>
  <si>
    <t xml:space="preserve">Chargers are in front of the store.
</t>
  </si>
  <si>
    <t>AUTOLINX</t>
  </si>
  <si>
    <t>4325 Sonoma Blvd</t>
  </si>
  <si>
    <t>MAIN STATION; -
SERVICE DEPT. 1; -</t>
  </si>
  <si>
    <t>Town of Los Gatos - Northside Lot</t>
  </si>
  <si>
    <t>142 Los Gatos-Saratoga Rd</t>
  </si>
  <si>
    <t>408-399-5770</t>
  </si>
  <si>
    <t>Serramonte Center - Tesla Supercharger</t>
  </si>
  <si>
    <t>3 Serramonte Center</t>
  </si>
  <si>
    <t>Northside Lot - Tesla Supercharger</t>
  </si>
  <si>
    <t>142 Los Gatos-Saratoga Road</t>
  </si>
  <si>
    <t>533 Coleman Avenue</t>
  </si>
  <si>
    <t>TAPESTRY WALK</t>
  </si>
  <si>
    <t>2337 S Manchester Ave</t>
  </si>
  <si>
    <t>ANAHEIM 01; RESTRICTED; Station is for the use of residence and their guests only.  Station is by the pool.</t>
  </si>
  <si>
    <t>SONOMACNTYAIRPT</t>
  </si>
  <si>
    <t>2290 Flightline Dr</t>
  </si>
  <si>
    <t>LT LOT B 1; Long Term Lot
LT LOT B 2; Long Term Lot</t>
  </si>
  <si>
    <t>$0.25 per kWh, minimum payment of $2</t>
  </si>
  <si>
    <t>SHOPPES@CH</t>
  </si>
  <si>
    <t>13920 City Center Dr</t>
  </si>
  <si>
    <t>MT SHASTA DC; -
MT SHASTA L2; In Ray's Grocery Store parking lot, across from Solano's Hardware</t>
  </si>
  <si>
    <t>Central Pkwy and Kelton St. Lower parking lot at Fallon Sports Park</t>
  </si>
  <si>
    <t>FALLON SPORTS 1; -</t>
  </si>
  <si>
    <t>Central Pkwy and Kelton St. Lower parking lot of Fallon Sports Park</t>
  </si>
  <si>
    <t>FALLON SPORTS 2; -charger in lower parking lot</t>
  </si>
  <si>
    <t>4200 E Carson St</t>
  </si>
  <si>
    <t>90846 NR LOT 1; In front of Ulta Beauty
90846 NR LOT 3; In front of Ulta Beauty
90846 NR LOT 4; In front of Ulta Beauty</t>
  </si>
  <si>
    <t>3833 Worsham Ave</t>
  </si>
  <si>
    <t>90808NORTH LOT4; -</t>
  </si>
  <si>
    <t>4100 E Carson St</t>
  </si>
  <si>
    <t>90808NORTH LOT1
90808NORTH LOT2
90808NORTH LOT3</t>
  </si>
  <si>
    <t>5 E Campus Dr</t>
  </si>
  <si>
    <t>LOT 3.2; South side of parking 3
LOT 3; Between Lot 3 and 4</t>
  </si>
  <si>
    <t>The Harker School - Upper Campus</t>
  </si>
  <si>
    <t>500 Saratoga Ave</t>
  </si>
  <si>
    <t>650-469-3392</t>
  </si>
  <si>
    <t>9am-4pm M-F</t>
  </si>
  <si>
    <t>Tolosa Winery</t>
  </si>
  <si>
    <t>4910 Edna Rd</t>
  </si>
  <si>
    <t>805-782-0500</t>
  </si>
  <si>
    <t>11am-6pm daily; for customer use only</t>
  </si>
  <si>
    <t>Carl's Jr - 17450 Avalon</t>
  </si>
  <si>
    <t>17450 Avalon</t>
  </si>
  <si>
    <t>The Getty Villa - South Parking</t>
  </si>
  <si>
    <t>17985 Pacific Coast Hwy</t>
  </si>
  <si>
    <t>P2 to P1 ramp</t>
  </si>
  <si>
    <t>Pacific Palisades</t>
  </si>
  <si>
    <t>10am-5pm W-M</t>
  </si>
  <si>
    <t>The Getty Villa - Central Parking</t>
  </si>
  <si>
    <t>Near the entrance</t>
  </si>
  <si>
    <t>Kaiser Permanente LA Medical Center</t>
  </si>
  <si>
    <t>4715 Sunset Blvd .</t>
  </si>
  <si>
    <t>WARNER 21625</t>
  </si>
  <si>
    <t>21625 Oxnard St</t>
  </si>
  <si>
    <t>WTC 0DE7; -
WTC B943; Inside parking structure
WTC B9B3
WTC B9CB</t>
  </si>
  <si>
    <t>Pricing is based on length of time. $2 per hour for the first 2 hours, and $6 per additional hour</t>
  </si>
  <si>
    <t>ROBERTSONHONDA</t>
  </si>
  <si>
    <t>455 Auto Vista Dr</t>
  </si>
  <si>
    <t>DCFAST01; -
STATION01; -</t>
  </si>
  <si>
    <t>YORBA LINDA PS</t>
  </si>
  <si>
    <t>18423 Arroyo Street</t>
  </si>
  <si>
    <t>PARK STRUCT 1; In parking garage</t>
  </si>
  <si>
    <t>Pricing is based on length of time and kWh used. $0 per hour for the first 4 hours, and $4 per additional hour, $0.25 per kWh</t>
  </si>
  <si>
    <t>LA Kretz Tech Center</t>
  </si>
  <si>
    <t>525 S Hewitt St</t>
  </si>
  <si>
    <t>350 Broadway</t>
  </si>
  <si>
    <t>G7 #1; -
G7 #2; -
G7 #4; -
G7 #5; -
GW G7 #3; -</t>
  </si>
  <si>
    <t>950 Spectrum Center Dr</t>
  </si>
  <si>
    <t>950 DCFC 1; -
950 DCFC 2; -
950 SPECTRUM 01; -
950 SPECTRUM 02; -
950 SPECTRUM 03; -
950 SPECTRUM 04; -</t>
  </si>
  <si>
    <t>15615 Alton Pkwy</t>
  </si>
  <si>
    <t>PALM COURT 01; Stations are in front of the 15615 bldg.
PALM COURT 02; Stations are at the front of the buildings adjacent to Alton Pkwy.
PALM COURT 03; Stations are at the front of the buildings adjacent to Alton Pkwy.
PALM COURT 04; Stations are in the front of the buildings adjacent to Alton Pkwy.</t>
  </si>
  <si>
    <t>CONCORD</t>
  </si>
  <si>
    <t>2051 Salvio St</t>
  </si>
  <si>
    <t>TODOS SANTOS #2; Near elevator</t>
  </si>
  <si>
    <t>$1.75 per hour, maximum payment of $15</t>
  </si>
  <si>
    <t>Garage 745 - Hollywood and Highland</t>
  </si>
  <si>
    <t>EVC2HAMILTON</t>
  </si>
  <si>
    <t>555 Byron St</t>
  </si>
  <si>
    <t>STATION 01; Only available to building residents and their guests - Inside the parking garage</t>
  </si>
  <si>
    <t>WESTCOVINA</t>
  </si>
  <si>
    <t>1125 W Covina Pkwy</t>
  </si>
  <si>
    <t>5A; Mall Parking - lower level - along Plaza Drive
5B; Mall Parking - lower level - along Plaza Drive</t>
  </si>
  <si>
    <t>1444 W Garvey Ave S</t>
  </si>
  <si>
    <t>1 HANDICAP; Civic Center Lower Level Parking - Handicap ONLY
2; Civic Center Lower Level Parking
4A; Civic Center Structure 3rd Level
4B; Civic Center Structure 3rd Level</t>
  </si>
  <si>
    <t>2100 S Azusa Ave</t>
  </si>
  <si>
    <t>6; Big League Dreams</t>
  </si>
  <si>
    <t>14 Hacker Way</t>
  </si>
  <si>
    <t>MPK 14-8</t>
  </si>
  <si>
    <t>1418 N Golden State Blvd</t>
  </si>
  <si>
    <t>1418 N. GSB ST2; -</t>
  </si>
  <si>
    <t>Pricing is based on length of time and kWh used. $0 per hour for the first 3 hours, and $4 per additional hour, $0.15 per kWh</t>
  </si>
  <si>
    <t>217 E Orangefair Mall</t>
  </si>
  <si>
    <t>ALLIANCE ST3
ALLIANCE ST4; East Building 4th Floor</t>
  </si>
  <si>
    <t>Sierra Commons Place</t>
  </si>
  <si>
    <t>39605 10th St West</t>
  </si>
  <si>
    <t>Level 2: $0.29 per kWh</t>
  </si>
  <si>
    <t>485 Grove St</t>
  </si>
  <si>
    <t>CH NORTH 1; Handicapped Van Accessible
CH NORTH 2; -
CH NORTH 3; -
CH NORTH 4; -</t>
  </si>
  <si>
    <t>Pricing is based on time of day. $0.55 per hour from 7:00 AM to 5:00 PM</t>
  </si>
  <si>
    <t>405 Grove St</t>
  </si>
  <si>
    <t>CITY HALL 1; -
CITY HALL 2; -
CITY HALL 4; -</t>
  </si>
  <si>
    <t>401 Grove St</t>
  </si>
  <si>
    <t>CITY HALL 3; -</t>
  </si>
  <si>
    <t>EFC CHARGEPOINT</t>
  </si>
  <si>
    <t>16133 Ventura Blvd</t>
  </si>
  <si>
    <t>EFC 1
EFC 2</t>
  </si>
  <si>
    <t>1107 Montana Ave</t>
  </si>
  <si>
    <t>MONTANA AVE 01; -</t>
  </si>
  <si>
    <t>BAMC</t>
  </si>
  <si>
    <t>375 Beale St.</t>
  </si>
  <si>
    <t>P2 STATION 8; -</t>
  </si>
  <si>
    <t>4917 Dunsmuir Ave</t>
  </si>
  <si>
    <t>DUNSMUIR DC; Located behind Yak's on the 5, in parking lot
DUNSMUIR L2; -</t>
  </si>
  <si>
    <t>5000 E Lew Davis St</t>
  </si>
  <si>
    <t>SCT20HEV-168752; -</t>
  </si>
  <si>
    <t>McDonald's #23782 - Deer Valley Rd</t>
  </si>
  <si>
    <t>3450 Deer Valley Road</t>
  </si>
  <si>
    <t>450 SOUTH ST</t>
  </si>
  <si>
    <t>450 South St</t>
  </si>
  <si>
    <t>EV STATION 01; -
EV STATION 02; -
EV STATION 03; -
EV STATION 04; -
EV STATION 05; -
EV STATION 06; -
EV STATION 07; -
EV STATION 08; -</t>
  </si>
  <si>
    <t>GSA CW</t>
  </si>
  <si>
    <t>450 Golden Gate Ave</t>
  </si>
  <si>
    <t>BURTON ST. 2; First floor parking garage number Parking space number 48 and 49</t>
  </si>
  <si>
    <t>HGA</t>
  </si>
  <si>
    <t>1307 Colorado Ave</t>
  </si>
  <si>
    <t>STATION01</t>
  </si>
  <si>
    <t>Greenlots - 43170</t>
  </si>
  <si>
    <t>2627 N Hollywood Way</t>
  </si>
  <si>
    <t>HCP</t>
  </si>
  <si>
    <t>200 Cardinal Way</t>
  </si>
  <si>
    <t>STATION 1; Near front entrance
STATION 2; Near front building
STATION 3; Front of the building</t>
  </si>
  <si>
    <t>Pricing is based on length of time and kWh used. $0 per hour, and $5 per additional hour, $0.25 per kWh</t>
  </si>
  <si>
    <t>1035 Coleman Rd</t>
  </si>
  <si>
    <t>ALMADEN LAKE 02; Garage</t>
  </si>
  <si>
    <t>1053 Coleman Rd</t>
  </si>
  <si>
    <t>ALMADEN LAKE 01</t>
  </si>
  <si>
    <t>KILROY 1800</t>
  </si>
  <si>
    <t>1800 Owens St</t>
  </si>
  <si>
    <t>1 (6,7); P0-P1 6,7
10 (95,96); P2-P3 95,96
2 (9,10); P0-P1 9,10
3 (20,54); P1 20,54
4 (57,58); P1-P2 57,58
5 (60,61); P1-P2 60.61
6 (63,64); P1-P2 63,64
6 (67,86); P2 67,86
8 (90,90); P2-P3 89,90
9 (92,92); P2-P3 92,93</t>
  </si>
  <si>
    <t>450 N Rexford Dr</t>
  </si>
  <si>
    <t>CIVIC CENTER 1; Level 1, entrance off Civic Center and Rexford Drive 
CIVIC CENTER 2; Level 1, entrance off Rexford or Civic Center Drive</t>
  </si>
  <si>
    <t>5150 E Campus Dr</t>
  </si>
  <si>
    <t>LOT 2A.2; Parking lot 2A south side 
LOT 2A.3; Parking lot 2A south side
LOT 2A.4; Parking lot 2A south side 
LOT 2A.5; Parking lot 2A south side
LOT 2A.6; Parking lot 2A south side 
LOT 2A; Parking lot 2A</t>
  </si>
  <si>
    <t>443 Palisades Beach Rd</t>
  </si>
  <si>
    <t>ANNENBERG</t>
  </si>
  <si>
    <t>The World's Tallest Thermometer</t>
  </si>
  <si>
    <t>72157 Baker Blvd</t>
  </si>
  <si>
    <t>Red Hill Shopping Center</t>
  </si>
  <si>
    <t>850 Red Hill Ave</t>
  </si>
  <si>
    <t>415-740-6258</t>
  </si>
  <si>
    <t>7am-9pm daily</t>
  </si>
  <si>
    <t>558 Presidio Blvd</t>
  </si>
  <si>
    <t>558 PRESIDIO BL; Near Post Office</t>
  </si>
  <si>
    <t>550 Moreland Way</t>
  </si>
  <si>
    <t>550 MORELAND 1</t>
  </si>
  <si>
    <t>Pricing is based on length of time and kWh used. $0 per hour for the first 4 hours, and $3.2 per additional hour, $2.2 per kWh, maximum payment of $50</t>
  </si>
  <si>
    <t>345 Camino del Remedio</t>
  </si>
  <si>
    <t>PUBLIC HEALTH; Behind Public Health and infront of Children Services</t>
  </si>
  <si>
    <t>620 W Foster Rd</t>
  </si>
  <si>
    <t>PW ADMIN FOSTER; Off Foster Road in front of Public Works Building, Oper 24/7 to public</t>
  </si>
  <si>
    <t>ARGYLE</t>
  </si>
  <si>
    <t>6230 Yucca St</t>
  </si>
  <si>
    <t>AHLA 2; Resident parking garage</t>
  </si>
  <si>
    <t>Pricing is based on length of time and kWh used. $0 per hour for the first 2 hours, and $1 per additional hour, $0.5 per kWh</t>
  </si>
  <si>
    <t>10145 Pacific Center Blvd</t>
  </si>
  <si>
    <t>SAN-PAC-AQ-1L; On Ground Floor of West Garage. NOTE: Port 1 (Left) is located at Handicapped stall. Only vehicles displaying a valid CA state HC placard may park in this stall.</t>
  </si>
  <si>
    <t>3 HOURS MAX</t>
  </si>
  <si>
    <t>1980 Main Street</t>
  </si>
  <si>
    <t>LEVEL 1-B; -
LEVEL 1-D; -</t>
  </si>
  <si>
    <t>Pricing is based on length of time and kWh used. $0 per hour for the first 3 hours, and $3.5 per additional hour, $0.3 per kWh</t>
  </si>
  <si>
    <t>2030 Main Street</t>
  </si>
  <si>
    <t>LEVEL 1 C; -
LEVEL 1-A; -
LEVEL 2 C 2; -
LEVEL 4 A 1; -
LEVEL 4 A 2; -</t>
  </si>
  <si>
    <t>18432 Arroyo Street</t>
  </si>
  <si>
    <t>PARK STRUCT 2; Across from elevators</t>
  </si>
  <si>
    <t>Prunedale Shopping Center</t>
  </si>
  <si>
    <t>8065 San Miguel Canyon Rd</t>
  </si>
  <si>
    <t>Located behind Ace Hardware</t>
  </si>
  <si>
    <t>831-663-2610</t>
  </si>
  <si>
    <t>$0.24 per minute</t>
  </si>
  <si>
    <t>Elkhorn Slough National Estuarine Research Reserve</t>
  </si>
  <si>
    <t>1700 Elkhorn Rd</t>
  </si>
  <si>
    <t>Castroville</t>
  </si>
  <si>
    <t>831-728-2882</t>
  </si>
  <si>
    <t>9am-5pm: W-Sun</t>
  </si>
  <si>
    <t>LEVEL 2 C 1; -</t>
  </si>
  <si>
    <t>Irvi</t>
  </si>
  <si>
    <t>SIMON</t>
  </si>
  <si>
    <t>321 Nut Tree Rd</t>
  </si>
  <si>
    <t>VACAVILLE 1; East of Sam's Club in front of W Elm Outlet
VACAVILLE 2; East of Sam's Club in front of W Elm Outlet</t>
  </si>
  <si>
    <t>Pricing is based on length of time and kWh used. $0 per hour, and $10 per additional hour, $0.4 per kWh, maximum payment of $50</t>
  </si>
  <si>
    <t>34001 CA-120</t>
  </si>
  <si>
    <t>RUSH CREEK L2; -</t>
  </si>
  <si>
    <t>SIGNAL HILL</t>
  </si>
  <si>
    <t>1919 E Hill St</t>
  </si>
  <si>
    <t>Pricing is based on length of time and kWh used. $0 per hour, and $2.5 per additional hour, $0.55 per kWh</t>
  </si>
  <si>
    <t>CIVIC EVSE 10; Parking level 6 (rooftop)
CIVIC EVSE 11; Parking level 6 (rooftop)
CIVIC EVSE 12; Parking level 6 (rooftop)
CIVIC EVSE 13; Parking level 6 (rooftop)
CIVIC EVSE 14; Parking level 6 (rooftop)
CIVIC EVSE 15; Parking level 6 (rooftop)
CIVIC EVSE 16; Parking level 6 (rooftop)
CIVIC EVSE 17; Parking level 6 (rooftop)
CIVIC EVSE 18; Parking level 6 (rooftop)
CIVIC EVSE 19; Parking level 6 (rooftop)
CIVIC EVSE 1; Parking level 6 (rooftop) Near elevator 
CIVIC EVSE 20; Parking level 6 (rooftop)
CIVIC EVSE 21; Parking level 6 (rooftop)
CIVIC EVSE 22; Parking level 6 (rooftop)
CIVIC EVSE 23; Near to the elevator 
CIVIC EVSE 24; Parking level 6 (rooftop)
CIVIC EVSE 25; Parking level 6 (rooftop)
CIVIC EVSE 26; Parking level 6 (rooftop)
CIVIC EVSE 27; Parking level 6 (rooftop)
CIVIC EVSE 28; Parking level 6 (rooftop)
CIVIC EVSE 29; Parking level 6 (rooftop)
CIVIC EVSE 2; Parking level 6 (rooftop)
CIVIC EVSE 30; Parking level 6 (rooftop)
CIVIC EVSE 31; Parking level 6 (rooftop)
CIVIC EVSE 3; Parking level 6 (rooftop)
CIVIC EVSE 4; Near to the elevator 
CIVIC EVSE 5; Parking level 6 (rooftop)
CIVIC EVSE 6; Parking level 6 (rooftop)
CIVIC EVSE 7; Parking level 6 (rooftop)
CIVIC EVSE 8; Parking level 6 (rooftop)
CIVIC EVSE 9; Parking level 6 (rooftop)</t>
  </si>
  <si>
    <t>2603 Camino Ramon</t>
  </si>
  <si>
    <t>STATION 001; -
STATION002; Have an electrifying day
STATION003; Have an electrifying day</t>
  </si>
  <si>
    <t>5250 55th St</t>
  </si>
  <si>
    <t>LOT 7.2; Pk lot 7. Lower level 1, NW corner</t>
  </si>
  <si>
    <t>5300 Aztec Walk</t>
  </si>
  <si>
    <t xml:space="preserve">LOT 7; Lower level (1), NW corner </t>
  </si>
  <si>
    <t>BARONA</t>
  </si>
  <si>
    <t>Barona Rd</t>
  </si>
  <si>
    <t>EV1.5; Located on the 1st floor northeast side in parking garage
EV1.6; Located on the 1st floor northeast side in parking garage 
EV2.5; Located on the 2nd floor in the northeast side of parking garage
EV2.6; Located on the 2nd floor in the northeast side of parking garage
EV2.7; Located on the 2nd floor northeast side in parking garage 
EV3.5; Located on the 3rd floor northeast side of the parking garage
EV3.6; Located on the 3rd floor northeast side of parking garage
EV3.7; Located on the 3rd floor northeast side in the parking garage</t>
  </si>
  <si>
    <t>Lakeside</t>
  </si>
  <si>
    <t>550 E Weddell Dr</t>
  </si>
  <si>
    <t>ENCASA 1; Chargepoint station is located in parking garage
ENCASA 2; Chargepoint station is located in parking garage.</t>
  </si>
  <si>
    <t>HARBOR COVE</t>
  </si>
  <si>
    <t>900 E Hillsdale Blvd</t>
  </si>
  <si>
    <t>EV CHARGER 01; Near to the leasing office</t>
  </si>
  <si>
    <t>CEI AT 7TH1132</t>
  </si>
  <si>
    <t>1128 N 7th St</t>
  </si>
  <si>
    <t>CEI 6; -</t>
  </si>
  <si>
    <t>Romantix</t>
  </si>
  <si>
    <t>3945 Market St</t>
  </si>
  <si>
    <t>951-788-5194</t>
  </si>
  <si>
    <t>Greenlots - 12912</t>
  </si>
  <si>
    <t>560 W 27th St.</t>
  </si>
  <si>
    <t>Greenlots - 53026</t>
  </si>
  <si>
    <t>1230 W. 3rd St</t>
  </si>
  <si>
    <t>Greenlots - 53023</t>
  </si>
  <si>
    <t>Greenlots - 12943</t>
  </si>
  <si>
    <t>18711 Sherman Way</t>
  </si>
  <si>
    <t>5291 California Ave</t>
  </si>
  <si>
    <t>UCIRP 5291 01; Stations are in front of the 5291 Bldg.
UCIRP 5291 02; Stations are in front of the 5291 Bldg.
UCIRP 5291 03; Stations are in front of the 5291 Bldg.</t>
  </si>
  <si>
    <t>ROF IV UTC, LLC</t>
  </si>
  <si>
    <t>4180 La Jolla Village Dr</t>
  </si>
  <si>
    <t>AZALEA</t>
  </si>
  <si>
    <t>4855 Firestone Blvd</t>
  </si>
  <si>
    <t>227 11th St</t>
  </si>
  <si>
    <t>STATION 3; Near main front entrance</t>
  </si>
  <si>
    <t>LangeTwins Family Winery &amp; Vineyards - Tesla Destination</t>
  </si>
  <si>
    <t>1525 E Jahant Rd</t>
  </si>
  <si>
    <t>Acampo</t>
  </si>
  <si>
    <t>209-334-9780  877-798-3752</t>
  </si>
  <si>
    <t>24 hours daily; for Tesla use only; for customer use only; see front desk for access</t>
  </si>
  <si>
    <t>Tesla Destination</t>
  </si>
  <si>
    <t>https://www.tesla.com/destination-charging</t>
  </si>
  <si>
    <t>Acquiesce Winery - Tesla Destination</t>
  </si>
  <si>
    <t>22353 N Tretheway Rd</t>
  </si>
  <si>
    <t>209-333-6102  877-798-3752</t>
  </si>
  <si>
    <t>24 hours daily; for Tesla use only; for customer use only; see valet for access</t>
  </si>
  <si>
    <t>Vincent Hill Station - Tesla Destination</t>
  </si>
  <si>
    <t>553 Sierra Hwy</t>
  </si>
  <si>
    <t>Acton</t>
  </si>
  <si>
    <t>661-272-4799  877-798-3752</t>
  </si>
  <si>
    <t>24 hours daily; for Tesla use only; for customer use only</t>
  </si>
  <si>
    <t>Sierra Meadows - Tesla Destination</t>
  </si>
  <si>
    <t>46516 Opah Dr</t>
  </si>
  <si>
    <t>Ahwahnee</t>
  </si>
  <si>
    <t>559-580-8085  877-798-3752</t>
  </si>
  <si>
    <t>Almansor Court - Tesla Destination</t>
  </si>
  <si>
    <t>700 S Almansor St</t>
  </si>
  <si>
    <t>626-570-4600  877-798-3752</t>
  </si>
  <si>
    <t>Ayres Lodge Alpine - Tesla Destination</t>
  </si>
  <si>
    <t>1251 Tavern Rd</t>
  </si>
  <si>
    <t>Alpine</t>
  </si>
  <si>
    <t>619-445-5800  877-798-3752</t>
  </si>
  <si>
    <t>Niles Hotel - Tesla Destination</t>
  </si>
  <si>
    <t>304 S Main St</t>
  </si>
  <si>
    <t>Alturas</t>
  </si>
  <si>
    <t>530-233-3773  877-798-3752</t>
  </si>
  <si>
    <t>Peacock Suites - Tesla Destination</t>
  </si>
  <si>
    <t>1745 S Anaheim Blvd</t>
  </si>
  <si>
    <t>866-729-7182  877-798-3752</t>
  </si>
  <si>
    <t>Hyatt House at Anaheim Resort/Convention Center - Tesla Destination</t>
  </si>
  <si>
    <t>1800 S Harbor Blvd</t>
  </si>
  <si>
    <t>714-971-1800  877-798-3752</t>
  </si>
  <si>
    <t>Homewood Suites Anaheim Resort - Tesla Destination</t>
  </si>
  <si>
    <t>2010 S Harbor Blvd</t>
  </si>
  <si>
    <t>714-750-2010  877-798-3752</t>
  </si>
  <si>
    <t>Cortona Inn and Suites Anaheim Resort - Tesla Destination</t>
  </si>
  <si>
    <t>2029 S Harbor Blvd</t>
  </si>
  <si>
    <t>800-416-7350  877-798-3752</t>
  </si>
  <si>
    <t>Hyatt Place at Anaheim Resort/Convention Center - Tesla Destination</t>
  </si>
  <si>
    <t>2035 S Harbor Blvd</t>
  </si>
  <si>
    <t>714-750-4000  877-798-3752</t>
  </si>
  <si>
    <t>Center Street Parking Garage - Tesla Destination</t>
  </si>
  <si>
    <t>235 E Center St</t>
  </si>
  <si>
    <t>714-520-0710  877-798-3752</t>
  </si>
  <si>
    <t>Ayres Hotel - Anaheim - Tesla Destination</t>
  </si>
  <si>
    <t>2550 E Katella Ave</t>
  </si>
  <si>
    <t>714-634-2106  877-798-3752</t>
  </si>
  <si>
    <t>Anaheim Marriott - Tesla Destination</t>
  </si>
  <si>
    <t>700 W Convention Way</t>
  </si>
  <si>
    <t>714-750-8000  877-798-3752</t>
  </si>
  <si>
    <t>Hilton Anaheim - Tesla Destination</t>
  </si>
  <si>
    <t>777 W Convention Wy</t>
  </si>
  <si>
    <t>714-750-4321  877-798-3752</t>
  </si>
  <si>
    <t>Anaheim White House Restaurant - Tesla Destination</t>
  </si>
  <si>
    <t>887 S Anaheim Blvd</t>
  </si>
  <si>
    <t>714-772-1381  877-798-3752</t>
  </si>
  <si>
    <t>CADE Estate Winery - Tesla Destination</t>
  </si>
  <si>
    <t>360 Howell Mountain Road South</t>
  </si>
  <si>
    <t>Angwin</t>
  </si>
  <si>
    <t>707-965-2746  877-798-3752</t>
  </si>
  <si>
    <t>Seascape Beach Resort - Tesla Destination</t>
  </si>
  <si>
    <t>800-929-7727  877-798-3752</t>
  </si>
  <si>
    <t>Santa Anita Park - Tesla Destination</t>
  </si>
  <si>
    <t>285 W Huntington Dr</t>
  </si>
  <si>
    <t>626-574-7223  877-798-3752</t>
  </si>
  <si>
    <t>The Casitas Estate - Tesla Destination</t>
  </si>
  <si>
    <t>2655 Lopez Dr</t>
  </si>
  <si>
    <t>805-710-1587  877-798-3752</t>
  </si>
  <si>
    <t>Aloha Inn - Tesla Destination</t>
  </si>
  <si>
    <t>611 El Camino Real</t>
  </si>
  <si>
    <t>805-489-9300  877-798-3752</t>
  </si>
  <si>
    <t>2019-05-09 14:33:40 UTC</t>
  </si>
  <si>
    <t>Avila Lighthouse Suites - Tesla Destination</t>
  </si>
  <si>
    <t>805-627-1900  877-798-3752</t>
  </si>
  <si>
    <t>Avila Village Inn - Tesla Destination</t>
  </si>
  <si>
    <t>6655 Bay Laurel Pl</t>
  </si>
  <si>
    <t>805-627-1810  877-798-3752</t>
  </si>
  <si>
    <t>Graduate Berkeley - Tesla Destination</t>
  </si>
  <si>
    <t>2600 Durant Ave</t>
  </si>
  <si>
    <t>510-845-8981  877-798-3752</t>
  </si>
  <si>
    <t>Claremont Club &amp; Spa, A Fairmont Hotel - Tesla Destination</t>
  </si>
  <si>
    <t>41 Tunnel Rd</t>
  </si>
  <si>
    <t>510-843-3000  877-798-3752</t>
  </si>
  <si>
    <t>Mosaic Hotel Beverly Hills - Tesla Destination</t>
  </si>
  <si>
    <t>125 S Spaulding Ave</t>
  </si>
  <si>
    <t>310-278.0303  877-798-3752</t>
  </si>
  <si>
    <t>AKA Beverly Hills - Tesla Destination</t>
  </si>
  <si>
    <t>155 N Crescent Dr</t>
  </si>
  <si>
    <t>310-385-1924  877-798-3752</t>
  </si>
  <si>
    <t>Luxe Rodeo Drive Hotel - Tesla Destination</t>
  </si>
  <si>
    <t>360 N Rodeo Dr</t>
  </si>
  <si>
    <t>310-273-0300  877-798-3752</t>
  </si>
  <si>
    <t>L'Ermitage Beverly Hills - Tesla Destination</t>
  </si>
  <si>
    <t>310-278-3344  877-798-3752</t>
  </si>
  <si>
    <t>Beverly Wilshire, a Four Seasons Hotel - Tesla Destination</t>
  </si>
  <si>
    <t>9500 Wilshire Blvd</t>
  </si>
  <si>
    <t>310-275-5200  877-798-3752</t>
  </si>
  <si>
    <t>Beverly Hills Hotel - Tesla Destination</t>
  </si>
  <si>
    <t>9641 Sunset Blvd</t>
  </si>
  <si>
    <t>310-276-2251  877-798-3752</t>
  </si>
  <si>
    <t>The Beverly Hilton - Tesla Destination</t>
  </si>
  <si>
    <t>9876 Wilshire Blvd</t>
  </si>
  <si>
    <t>310-274-7777  877-798-3752</t>
  </si>
  <si>
    <t>Camp Run A Muk Luxury Vacation Rental - Tesla Destination</t>
  </si>
  <si>
    <t>41733 Tanager</t>
  </si>
  <si>
    <t>Big Bear Lake</t>
  </si>
  <si>
    <t>000-000-0000  877-798-3752</t>
  </si>
  <si>
    <t>Post Ranch Inn - Tesla Destination</t>
  </si>
  <si>
    <t>47900 State Highway 1</t>
  </si>
  <si>
    <t>Big Sur</t>
  </si>
  <si>
    <t>831-667-2200  877-798-3752</t>
  </si>
  <si>
    <t>Ventana Inn &amp; Spa - Tesla Destination</t>
  </si>
  <si>
    <t>48123 Hwy 1</t>
  </si>
  <si>
    <t>831-667-2331  877-798-3752</t>
  </si>
  <si>
    <t>Esalen Institute - Tesla Destination</t>
  </si>
  <si>
    <t>55000 Highway 1</t>
  </si>
  <si>
    <t>831-667-3000  877-798-3752</t>
  </si>
  <si>
    <t>Hannah Nicole Vineyards &amp; Winery - Tesla Destination</t>
  </si>
  <si>
    <t>6700 Balfour Rd</t>
  </si>
  <si>
    <t>925-392-3189  877-798-3752</t>
  </si>
  <si>
    <t>Virginia Creek Settlement - Tesla Destination</t>
  </si>
  <si>
    <t>70847 US-395</t>
  </si>
  <si>
    <t>Bridgeport</t>
  </si>
  <si>
    <t>760-932-7780  877-798-3752</t>
  </si>
  <si>
    <t>Los Angeles Marriott Burbank Airport - Tesla Destination</t>
  </si>
  <si>
    <t>2500 N Hollywood Wy</t>
  </si>
  <si>
    <t>818-843-6000  877-798-3752</t>
  </si>
  <si>
    <t>Hilton Garden Inn Burbank Downtown - Tesla Destination</t>
  </si>
  <si>
    <t>401 S San Fernando Blvd</t>
  </si>
  <si>
    <t>818-509-7964  877-798-3752</t>
  </si>
  <si>
    <t>San Francisco Airport Marriott Waterfront - Tesla Destination</t>
  </si>
  <si>
    <t>650-692-9100  877-798-3752</t>
  </si>
  <si>
    <t>Calistoga Spa Hot Springs - Tesla Destination</t>
  </si>
  <si>
    <t>1005 Washington St</t>
  </si>
  <si>
    <t>707-942-6269  877-798-3752</t>
  </si>
  <si>
    <t>The Bergson Hotel - Tesla Destination</t>
  </si>
  <si>
    <t>1010 Foothill Blvd</t>
  </si>
  <si>
    <t>707-942-5755  877-798-3752</t>
  </si>
  <si>
    <t>Tamber bey Vineyards - Tesla Destination</t>
  </si>
  <si>
    <t>1251 Tubbs Ln</t>
  </si>
  <si>
    <t>707-942-2100  877-798-3752</t>
  </si>
  <si>
    <t>Old Faithful Geyser Resort - Tesla Destination</t>
  </si>
  <si>
    <t>1299 Tubbs Ln</t>
  </si>
  <si>
    <t>707-942-6463  877-798-3752</t>
  </si>
  <si>
    <t>Chateau Montelena Winery - Tesla Destination</t>
  </si>
  <si>
    <t>1429 Tubbs Ln</t>
  </si>
  <si>
    <t>707-942-5105  877-798-3752</t>
  </si>
  <si>
    <t>Mount View Hotel &amp; Spa - Tesla Destination</t>
  </si>
  <si>
    <t>1457 Lincoln Ave</t>
  </si>
  <si>
    <t>707-942-6877  877-798-3752</t>
  </si>
  <si>
    <t>Dr Wilkinson's Hot Springs Resort - Tesla Destination</t>
  </si>
  <si>
    <t>1507 Lincoln Ave</t>
  </si>
  <si>
    <t>707-942-4102  877-798-3752</t>
  </si>
  <si>
    <t>Best Western Plus Stevenson Manor - Tesla Destination</t>
  </si>
  <si>
    <t>1830 Lincoln Ave</t>
  </si>
  <si>
    <t>707-942-1112  877-798-3752</t>
  </si>
  <si>
    <t>Tedeschi Family Winery - Tesla Destination</t>
  </si>
  <si>
    <t>2779 Grant St</t>
  </si>
  <si>
    <t>707-501-0668  877-798-3752</t>
  </si>
  <si>
    <t>Jericho Canyon Vineyard - Tesla Destination</t>
  </si>
  <si>
    <t>3292 Old Lawley Toll Rd</t>
  </si>
  <si>
    <t>707-942-9665  877-798-3752</t>
  </si>
  <si>
    <t>Storybook Mountain Winery - Tesla Destination</t>
  </si>
  <si>
    <t>3835 Hwy 128</t>
  </si>
  <si>
    <t>707-942-5282  877-798-3752</t>
  </si>
  <si>
    <t>Castello di Amorosa - Tesla Destination</t>
  </si>
  <si>
    <t>4045 N St Helena Hwy</t>
  </si>
  <si>
    <t>707-967-6272  877-798-3752</t>
  </si>
  <si>
    <t>Davis Estates - Tesla Destination</t>
  </si>
  <si>
    <t>4060 Silverado Trl N</t>
  </si>
  <si>
    <t>707-942-0700  877-798-3752</t>
  </si>
  <si>
    <t>Fairwinds Estate Winery - Tesla Destination</t>
  </si>
  <si>
    <t>4550 Silverado Trl N</t>
  </si>
  <si>
    <t>707-341-5300  877-798-3752</t>
  </si>
  <si>
    <t>Hans Fahden Winery - Tesla Destination</t>
  </si>
  <si>
    <t>4855 Petrified Forest Rd</t>
  </si>
  <si>
    <t>707-942-6760  877-798-3752</t>
  </si>
  <si>
    <t>Calistoga Ranch - Tesla Destination</t>
  </si>
  <si>
    <t>580 Lommel Rd</t>
  </si>
  <si>
    <t>855-441-2459  877-798-3752</t>
  </si>
  <si>
    <t>Solage Calistoga - Tesla Destination</t>
  </si>
  <si>
    <t>755 Silverado Trl</t>
  </si>
  <si>
    <t>707-226-0800  877-798-3752</t>
  </si>
  <si>
    <t>Twomey Cellars, Calistoga - Tesla Destination</t>
  </si>
  <si>
    <t>1183 Dunaweal Ln</t>
  </si>
  <si>
    <t>707-942-2489  877-798-3752</t>
  </si>
  <si>
    <t>Cambria Pines Lodge - Tesla Destination</t>
  </si>
  <si>
    <t>2905 Burton Dr</t>
  </si>
  <si>
    <t>805-927-4200  877-798-3752</t>
  </si>
  <si>
    <t>El Colibri Boutique Hotel &amp; Spa - Tesla Destination</t>
  </si>
  <si>
    <t>5620 Moonstone Beach Dr</t>
  </si>
  <si>
    <t>805-924-3003  877-798-3752</t>
  </si>
  <si>
    <t>Cambria Beach Lodge - Tesla Destination</t>
  </si>
  <si>
    <t>6180 Moonstone Beach Dr</t>
  </si>
  <si>
    <t>805-927-4624  877-798-3752</t>
  </si>
  <si>
    <t>Sand Pebbles Inn - Tesla Destination</t>
  </si>
  <si>
    <t>6252 Moonstone Beach Dr</t>
  </si>
  <si>
    <t>805-927-5600  877-798-3752</t>
  </si>
  <si>
    <t>Blue Dolphin Inn - Tesla Destination</t>
  </si>
  <si>
    <t>800-222-9157  877-798-3752</t>
  </si>
  <si>
    <t>Sea Otter Inn - Tesla Destination</t>
  </si>
  <si>
    <t>6656 Moonstone Beach Dr</t>
  </si>
  <si>
    <t>805-927-5888  877-798-3752</t>
  </si>
  <si>
    <t>Fairfield Inn &amp; Suites by Marriott Santa Cruz - Tesla Destination</t>
  </si>
  <si>
    <t>1255 41st Ave</t>
  </si>
  <si>
    <t>831-427-2900  877-798-3752</t>
  </si>
  <si>
    <t>Park Hyatt Aviara - Tesla Destination</t>
  </si>
  <si>
    <t>7100 Aviara Resort Dr</t>
  </si>
  <si>
    <t>760-448-1234  877-798-3752</t>
  </si>
  <si>
    <t>Four Seasons Resort Aviara - Tesla Destination</t>
  </si>
  <si>
    <t>7210 Blue Heron Pl</t>
  </si>
  <si>
    <t>760-603-3700  877-798-3752</t>
  </si>
  <si>
    <t>Carmel Valley Ranch - Tesla Destination</t>
  </si>
  <si>
    <t>855-687-7262  877-798-3752</t>
  </si>
  <si>
    <t>24 hours daily; for Tesla use only; available with reservation only; see valet for access</t>
  </si>
  <si>
    <t>Hyatt Carmel Highlands - Tesla Destination</t>
  </si>
  <si>
    <t>831-620-1234  877-798-3752</t>
  </si>
  <si>
    <t>Carmel Mission Inn - Tesla Destination</t>
  </si>
  <si>
    <t>3665 Rio Rd</t>
  </si>
  <si>
    <t>831-624-1841  877-798-3752</t>
  </si>
  <si>
    <t>Tally Ho - Tesla Destination</t>
  </si>
  <si>
    <t>6th Ave</t>
  </si>
  <si>
    <t>831-624-2232  877-798-3752</t>
  </si>
  <si>
    <t>Folktale Winery &amp; Vineyards - Tesla Destination</t>
  </si>
  <si>
    <t>8940 Carmel Valley Rd</t>
  </si>
  <si>
    <t>831-293-7500  877-798-3752</t>
  </si>
  <si>
    <t>Carmel Country Inn - Tesla Destination</t>
  </si>
  <si>
    <t>Dolores St &amp; Third Ave</t>
  </si>
  <si>
    <t>Carmel by the Sea</t>
  </si>
  <si>
    <t>831-625-3263  877-798-3752</t>
  </si>
  <si>
    <t>Joyce Vineyards - Tesla Destination</t>
  </si>
  <si>
    <t>1 E Carmel Valley Rd</t>
  </si>
  <si>
    <t>Carmel Valley</t>
  </si>
  <si>
    <t>831-659-2885  877-798-3752</t>
  </si>
  <si>
    <t>Carmel Plaza Garage - Tesla Destination</t>
  </si>
  <si>
    <t>Ocean Ave &amp; Mission St</t>
  </si>
  <si>
    <t>Carmel-By-The-Sea</t>
  </si>
  <si>
    <t>831-624-0138  877-798-3752</t>
  </si>
  <si>
    <t>24 hours daily; for Tesla use only; pay lot</t>
  </si>
  <si>
    <t>Holiday Inn Express &amp; Suites - Tesla Destination</t>
  </si>
  <si>
    <t>5606 Carpinteria Ave</t>
  </si>
  <si>
    <t>805-566-9499  877-798-3752</t>
  </si>
  <si>
    <t>Cathedral City Public Parking - Tesla Destination</t>
  </si>
  <si>
    <t>68500 Ave Lalo Guerrero</t>
  </si>
  <si>
    <t>760-770-0340  877-798-3752</t>
  </si>
  <si>
    <t>On the Beach Bed and Breakfast - Tesla Destination</t>
  </si>
  <si>
    <t>805-995-3200  877-798-3752</t>
  </si>
  <si>
    <t>Wellspring Ranch - Tesla Destination</t>
  </si>
  <si>
    <t>9150 Santa Rita Rd</t>
  </si>
  <si>
    <t>805-995-1644  877-798-3752</t>
  </si>
  <si>
    <t>Sierra Nevada Brewing - Tesla Destination</t>
  </si>
  <si>
    <t>530-345-2739  877-798-3752</t>
  </si>
  <si>
    <t>Oxford Suites Chico - Tesla Destination</t>
  </si>
  <si>
    <t>2035 Business Ln</t>
  </si>
  <si>
    <t>530-899-9090  877-798-3752</t>
  </si>
  <si>
    <t>Ayres Hotel - Chino Hills - Tesla Destination</t>
  </si>
  <si>
    <t>4785 Chino Hills Pkwy</t>
  </si>
  <si>
    <t>909-631-2922  877-798-3752</t>
  </si>
  <si>
    <t>Seven Mile Casino - Tesla Destination</t>
  </si>
  <si>
    <t>285 Bay Blvd</t>
  </si>
  <si>
    <t>619-425-3333  877-798-3752</t>
  </si>
  <si>
    <t>Pacific Palms Resort - Tesla Destination</t>
  </si>
  <si>
    <t>626-810-4455  877-798-3752</t>
  </si>
  <si>
    <t>Stonehouse Cellars - Tesla Destination</t>
  </si>
  <si>
    <t>500 Old Long Valley Rd</t>
  </si>
  <si>
    <t>Clearlake Oaks</t>
  </si>
  <si>
    <t>707-998-3378  877-798-3752</t>
  </si>
  <si>
    <t>Chukchansi Crossing Fuel Station - Tesla Destination</t>
  </si>
  <si>
    <t>711 Lucky Ln</t>
  </si>
  <si>
    <t>Coarsegold</t>
  </si>
  <si>
    <t>866-794-6946  877-798-3752</t>
  </si>
  <si>
    <t>Bonanza King Resort - Tesla Destination</t>
  </si>
  <si>
    <t>530-266-3305  877-798-3752</t>
  </si>
  <si>
    <t>24 hours daily; for Tesla use only; see front desk for access</t>
  </si>
  <si>
    <t>Ayres Suites - Corona West - Tesla Destination</t>
  </si>
  <si>
    <t>1900 Frontage Rd</t>
  </si>
  <si>
    <t>951-738-9113  877-798-3752</t>
  </si>
  <si>
    <t>Ayres Suites- Corona West - Tesla Destination</t>
  </si>
  <si>
    <t>1910 Frontage Rd</t>
  </si>
  <si>
    <t>Ayres Inn - Corona East - Tesla Destination</t>
  </si>
  <si>
    <t>2260 Griffin Wy</t>
  </si>
  <si>
    <t>951-734-2140  877-798-3752</t>
  </si>
  <si>
    <t>Silverlakes Sports Complex - Tesla Destination</t>
  </si>
  <si>
    <t>5555 Hamner Ave</t>
  </si>
  <si>
    <t>951-465-5775  877-798-3752</t>
  </si>
  <si>
    <t>Five Crowns Restaurant - Tesla Destination</t>
  </si>
  <si>
    <t>3801 E Coast Hwy</t>
  </si>
  <si>
    <t>Corona del Mar</t>
  </si>
  <si>
    <t>949-760-0331  877-798-3752</t>
  </si>
  <si>
    <t>Hotel del Coronado - Tesla Destination</t>
  </si>
  <si>
    <t>1500 Orange Ave</t>
  </si>
  <si>
    <t>888-468-3533  877-798-3752</t>
  </si>
  <si>
    <t>Coronado Island Marriott Resort - Tesla Destination</t>
  </si>
  <si>
    <t>619-435-3000  877-798-3752</t>
  </si>
  <si>
    <t>Ayres Hotel &amp; Suites Costa Mesa - Tesla Destination</t>
  </si>
  <si>
    <t>325 Bristol St</t>
  </si>
  <si>
    <t>714-549-0300  877-798-3752</t>
  </si>
  <si>
    <t>South Coast Plaza - Tesla Destination</t>
  </si>
  <si>
    <t>714-435-2000  877-798-3752</t>
  </si>
  <si>
    <t>Avenue of the Arts Hotel - Tesla Destination</t>
  </si>
  <si>
    <t>3350 Avenue of the Arts</t>
  </si>
  <si>
    <t>714-751-5100  877-798-3752</t>
  </si>
  <si>
    <t>Ayres Suites - Costa Mesa - Tesla Destination</t>
  </si>
  <si>
    <t>345 Bristol St</t>
  </si>
  <si>
    <t>Anchor Beach Inn Crescent City - Tesla Destination</t>
  </si>
  <si>
    <t>880 US Hwy 101 S</t>
  </si>
  <si>
    <t>707-464-2600  877-798-3752</t>
  </si>
  <si>
    <t>Chateau Margene - Tesla Destination</t>
  </si>
  <si>
    <t>4315 La Panza Rd</t>
  </si>
  <si>
    <t>Creston</t>
  </si>
  <si>
    <t>805-238-2321  877-798-3752</t>
  </si>
  <si>
    <t>Juniper Cupertino, Curio Collection by Hilton - Tesla Destination</t>
  </si>
  <si>
    <t>10050 S De Anza Blvd</t>
  </si>
  <si>
    <t>408-253-8900  877-798-3752</t>
  </si>
  <si>
    <t>Ridge Vineyards Monte Bello - Tesla Destination</t>
  </si>
  <si>
    <t>17100 Montebello Rd</t>
  </si>
  <si>
    <t>408-867-3233  877-798-3752</t>
  </si>
  <si>
    <t>Monarch Beach Resort - Tesla Destination</t>
  </si>
  <si>
    <t>1 Monarch Beach Resort N</t>
  </si>
  <si>
    <t>949-234-3200  877-798-3752</t>
  </si>
  <si>
    <t>Best Western Plus Marina Shores Hotel - Tesla Destination</t>
  </si>
  <si>
    <t>949-248-1000  877-798-3752</t>
  </si>
  <si>
    <t>Best Western Plus Dana Point Inn By The Sea - Tesla Destination</t>
  </si>
  <si>
    <t>34744 Pacific Coast Hwy</t>
  </si>
  <si>
    <t>949-240-0150  877-798-3752</t>
  </si>
  <si>
    <t>Best Western Danville Sycamore Inn - Tesla Destination</t>
  </si>
  <si>
    <t>803 Camino Ramon</t>
  </si>
  <si>
    <t>925-855-8888  877-798-3752</t>
  </si>
  <si>
    <t>Viader Vineyards &amp; Winery - Tesla Destination</t>
  </si>
  <si>
    <t>1120 Deer Park Rd</t>
  </si>
  <si>
    <t>Deer Park</t>
  </si>
  <si>
    <t>707-963-3816  877-798-3752</t>
  </si>
  <si>
    <t>L'Auberge Del Mar - Tesla Destination</t>
  </si>
  <si>
    <t>1540 Camino Del Mar</t>
  </si>
  <si>
    <t>858-259-1515  877-798-3752</t>
  </si>
  <si>
    <t>Hilton San Diego/Del Mar - Tesla Destination</t>
  </si>
  <si>
    <t>15575 Jimmy Durante Blvd</t>
  </si>
  <si>
    <t>858-792-5200  877-798-3752</t>
  </si>
  <si>
    <t>THE SPRING Resort &amp; Spa - Tesla Destination</t>
  </si>
  <si>
    <t>12699 Reposo Wy</t>
  </si>
  <si>
    <t>Desert Hot Springs</t>
  </si>
  <si>
    <t>760-251-6700  877-798-3752</t>
  </si>
  <si>
    <t>Two Bunch Palms Resort &amp; Spa - Tesla Destination</t>
  </si>
  <si>
    <t>67425 Two Bunch Palms Trl</t>
  </si>
  <si>
    <t>760-329-8791  877-798-3752</t>
  </si>
  <si>
    <t>Ayres Suites - Diamond Bar - Tesla Destination</t>
  </si>
  <si>
    <t>21951 Golden Springs Dr</t>
  </si>
  <si>
    <t>909-860-6290  877-798-3752</t>
  </si>
  <si>
    <t>Riverside Inn, a Select Registry Property - Tesla Destination</t>
  </si>
  <si>
    <t>206 Commercial St</t>
  </si>
  <si>
    <t>Downieville</t>
  </si>
  <si>
    <t>530-289-1000  877-798-3752</t>
  </si>
  <si>
    <t>Dunsmuir Lodge - Tesla Destination</t>
  </si>
  <si>
    <t>6604 Dunsmuir Ave</t>
  </si>
  <si>
    <t>530-235-2884  877-798-3752</t>
  </si>
  <si>
    <t>Embassy Suites by Hilton - LAX South - Tesla Destination</t>
  </si>
  <si>
    <t>1440 E Imperial Ave</t>
  </si>
  <si>
    <t>310-640-3600  877-798-3752</t>
  </si>
  <si>
    <t>Elk Cove Inn &amp; Spa - Tesla Destination</t>
  </si>
  <si>
    <t>6300 S Hwy 1</t>
  </si>
  <si>
    <t>707-877-3321  877-798-3752</t>
  </si>
  <si>
    <t>Hampton Inn Elk Grove - Tesla Destination</t>
  </si>
  <si>
    <t>2305 Longport Ct</t>
  </si>
  <si>
    <t>916-683-9545</t>
  </si>
  <si>
    <t>Hyatt House Emeryville/San Francisco Bay Area - Tesla Destination</t>
  </si>
  <si>
    <t>5800 Shellmound St</t>
  </si>
  <si>
    <t>510-601-5880  877-798-3752</t>
  </si>
  <si>
    <t>Quality Inn - Redwoods Area - Tesla Destination</t>
  </si>
  <si>
    <t>1209 4th St</t>
  </si>
  <si>
    <t>707-443-1601  877-798-3752</t>
  </si>
  <si>
    <t>Carter House Inns and Restaurant 301 - Tesla Destination</t>
  </si>
  <si>
    <t>301 L St</t>
  </si>
  <si>
    <t>800-404-1390  877-798-3752</t>
  </si>
  <si>
    <t>Town House Motel - Historic Old Town - Tesla Destination</t>
  </si>
  <si>
    <t>933 4th St</t>
  </si>
  <si>
    <t>707-443-4536  877-798-3752</t>
  </si>
  <si>
    <t>EV Energy Inc - Tesla Destination</t>
  </si>
  <si>
    <t>10417 Fair Oaks Blvd</t>
  </si>
  <si>
    <t>916-436-4289  877-798-3752</t>
  </si>
  <si>
    <t>Redwood Suites - Tesla Destination</t>
  </si>
  <si>
    <t>332 Ocean Ave</t>
  </si>
  <si>
    <t>707-786-5000  877-798-3752</t>
  </si>
  <si>
    <t>24 hours daily; for Tesla use only; available with reservation only</t>
  </si>
  <si>
    <t>The Victorian Inn - Tesla Destination</t>
  </si>
  <si>
    <t>707-786-4949  877-798-3752</t>
  </si>
  <si>
    <t>Broadstone Plaza - Tesla Destination</t>
  </si>
  <si>
    <t>2765 E Bidwell</t>
  </si>
  <si>
    <t>916-984-6923  877-798-3752</t>
  </si>
  <si>
    <t>Farmhouse Inn - Tesla Destination</t>
  </si>
  <si>
    <t>707-887-3300  877-798-3752</t>
  </si>
  <si>
    <t>Beachcomber Motel &amp; Spa on the Beach - Tesla Destination</t>
  </si>
  <si>
    <t>707-964-2402  877-798-3752</t>
  </si>
  <si>
    <t>Ocean View Lodge - Tesla Destination</t>
  </si>
  <si>
    <t>1141 N Main St</t>
  </si>
  <si>
    <t>707-964-1951  877-798-3752</t>
  </si>
  <si>
    <t>Super 8 Motel Fortuna - Tesla Destination</t>
  </si>
  <si>
    <t>1805 Alamar Way</t>
  </si>
  <si>
    <t>707-725-2888  877-798-3752</t>
  </si>
  <si>
    <t>The Redwood Riverwalk Hotel - Tesla Destination</t>
  </si>
  <si>
    <t>1859 Alamar Wy</t>
  </si>
  <si>
    <t>707-725-5500  877-798-3752</t>
  </si>
  <si>
    <t>Ayres Hotel - Fountain Valley - Tesla Destination</t>
  </si>
  <si>
    <t>17550 Brookhurst St</t>
  </si>
  <si>
    <t>714-261-5170  877-798-3752</t>
  </si>
  <si>
    <t>Hyatt Place Fremont/Silicon Valley - Tesla Destination</t>
  </si>
  <si>
    <t>3101 W Warren Ave</t>
  </si>
  <si>
    <t>510-623-6000  877-798-3752</t>
  </si>
  <si>
    <t>Fremont Marriott Silicon Valley - Tesla Destination</t>
  </si>
  <si>
    <t>46100 Landing Pkwy</t>
  </si>
  <si>
    <t>510-413-3700  877-798-3752</t>
  </si>
  <si>
    <t>Best Western Garden Court Inn - Tesla Destination</t>
  </si>
  <si>
    <t>5400 Mowry Ave</t>
  </si>
  <si>
    <t>510-796-4300  877-798-3752</t>
  </si>
  <si>
    <t>DoubleTree by Hilton Fresno Convention Center - Tesla Destination</t>
  </si>
  <si>
    <t>2233 Ventura St</t>
  </si>
  <si>
    <t>559-268-1000  877-798-3752</t>
  </si>
  <si>
    <t>Best Western Plus Fresno Inn - Tesla Destination</t>
  </si>
  <si>
    <t>480 E. Shaw Ave</t>
  </si>
  <si>
    <t>559-229-5811  877-798-3752</t>
  </si>
  <si>
    <t>Kendall Jackson Wine Estate - Tesla Destination</t>
  </si>
  <si>
    <t>866-287-9818  877-798-3752</t>
  </si>
  <si>
    <t>Old World Winery - Tesla Destination</t>
  </si>
  <si>
    <t>850 River Rd</t>
  </si>
  <si>
    <t>707-490-6696  877-798-3752</t>
  </si>
  <si>
    <t>Zialena Winery - Tesla Destination</t>
  </si>
  <si>
    <t>21112 River Rd</t>
  </si>
  <si>
    <t>707-955-5992  877-798-3752</t>
  </si>
  <si>
    <t>David Coffaro Winery - Tesla Destination</t>
  </si>
  <si>
    <t>7485 Dry Creek Rd</t>
  </si>
  <si>
    <t>707-433-9715  877-798-3752</t>
  </si>
  <si>
    <t>Trattore Farms - Tesla Destination</t>
  </si>
  <si>
    <t>7878 Dry Creek Rd</t>
  </si>
  <si>
    <t>707-431-7200  877-798-3752</t>
  </si>
  <si>
    <t>Olea Hotel - Tesla Destination</t>
  </si>
  <si>
    <t>5131 Warm Springs Rd</t>
  </si>
  <si>
    <t>Glen Ellen</t>
  </si>
  <si>
    <t>707-996-5131  877-798-3752</t>
  </si>
  <si>
    <t>Valley of the Moon Winery - Tesla Destination</t>
  </si>
  <si>
    <t>777 Madrone Rd</t>
  </si>
  <si>
    <t>707-939-4500  877-798-3752</t>
  </si>
  <si>
    <t>Bacara Resort &amp; Spa - Tesla Destination</t>
  </si>
  <si>
    <t>8301 Hollister Ave</t>
  </si>
  <si>
    <t>855-502-2073  877-798-3752</t>
  </si>
  <si>
    <t>Gray Eagle Lodge - Tesla Destination</t>
  </si>
  <si>
    <t>5000 Gold Lake Rd</t>
  </si>
  <si>
    <t>Graeagle</t>
  </si>
  <si>
    <t>530-836-2511  877-798-3752</t>
  </si>
  <si>
    <t>Chalet View Lodge - Tesla Destination</t>
  </si>
  <si>
    <t>72056 Hwy 70</t>
  </si>
  <si>
    <t>530-832-5528  877-798-3752</t>
  </si>
  <si>
    <t>Allison's Ranch Rental - Tesla Destination</t>
  </si>
  <si>
    <t>12300 Allison Ranch Rd</t>
  </si>
  <si>
    <t>530-632-3669  877-798-3752</t>
  </si>
  <si>
    <t>Grass Valley Courtyard Suites - Tesla Destination</t>
  </si>
  <si>
    <t>210 N Auburn St</t>
  </si>
  <si>
    <t>530-272-7696  877-798-3752</t>
  </si>
  <si>
    <t>The Groveland Hotel, a Select Registry Property - Tesla Destination</t>
  </si>
  <si>
    <t>18767 Main St</t>
  </si>
  <si>
    <t>800-273-3314  877-798-3752</t>
  </si>
  <si>
    <t>Evergreen Lodge - Tesla Destination</t>
  </si>
  <si>
    <t>209-379-2606  877-798-3752</t>
  </si>
  <si>
    <t>Applewood Inn, Restaurant and Spa - Tesla Destination</t>
  </si>
  <si>
    <t>13555 Rte 116</t>
  </si>
  <si>
    <t>707-869-9093  877-798-3752</t>
  </si>
  <si>
    <t>West Sonoma Inn - Tesla Destination</t>
  </si>
  <si>
    <t>14100 Brookside Ln</t>
  </si>
  <si>
    <t>707-869-2874  877-798-3752</t>
  </si>
  <si>
    <t>AutoCamp Russian River - Tesla Destination</t>
  </si>
  <si>
    <t>14120 Old Cazadero Rd</t>
  </si>
  <si>
    <t>888-405-7553  877-798-3752</t>
  </si>
  <si>
    <t>The Ritz-Carlton, Half Moon Bay + Golf Links - Tesla Destination</t>
  </si>
  <si>
    <t>1 Miramontes Point Rd</t>
  </si>
  <si>
    <t>650-712-7040  877-798-3752</t>
  </si>
  <si>
    <t>The Gardens Casino - Tesla Destination</t>
  </si>
  <si>
    <t>11871 Carson St</t>
  </si>
  <si>
    <t>562-860-5887  877-798-3752</t>
  </si>
  <si>
    <t>Hampton Inn Los Angeles Int'l Airport Hawthorne - Tesla Destination</t>
  </si>
  <si>
    <t>11430 Acacia Ave</t>
  </si>
  <si>
    <t>310-973-3332  877-798-3752</t>
  </si>
  <si>
    <t>Ayres Hotel Manhattan Beach/Hawthorne - Tesla Destination</t>
  </si>
  <si>
    <t>310-546-0300  877-798-3752</t>
  </si>
  <si>
    <t>Madrona Manor Wine Country Inn &amp; Restaurant - Tesla Destination</t>
  </si>
  <si>
    <t>1001 Westside Rd</t>
  </si>
  <si>
    <t>707-433-4231  877-798-3752</t>
  </si>
  <si>
    <t>Gary Farrell Vineyards &amp; Winery - Tesla Destination</t>
  </si>
  <si>
    <t>10701 Westside Rd</t>
  </si>
  <si>
    <t>707-473-2909  877-798-3752</t>
  </si>
  <si>
    <t>Comstock Wines - Tesla Destination</t>
  </si>
  <si>
    <t>1290 Dry Creek Rd</t>
  </si>
  <si>
    <t>707-723-4228  877-798-3752</t>
  </si>
  <si>
    <t>h2hotel - Tesla Destination</t>
  </si>
  <si>
    <t>219 Healdsburg Ave</t>
  </si>
  <si>
    <t>707-431-2202  877-798-3752</t>
  </si>
  <si>
    <t>Hotel Healdsburg - Tesla Destination</t>
  </si>
  <si>
    <t>25 Matheson St</t>
  </si>
  <si>
    <t>707-431-2800  877-798-3752</t>
  </si>
  <si>
    <t>Dry Creek Vineyard - Tesla Destination</t>
  </si>
  <si>
    <t>3770 Lambert Bridge Rd</t>
  </si>
  <si>
    <t>707-433-1000  877-798-3752</t>
  </si>
  <si>
    <t>Lambert Bridge Winery - Tesla Destination</t>
  </si>
  <si>
    <t>4085 W Dry Creek Rd</t>
  </si>
  <si>
    <t>707-431-9600  877-798-3752</t>
  </si>
  <si>
    <t>Dry Creek Farm Stay - Tesla Destination</t>
  </si>
  <si>
    <t>4250 Wine Creek Rd</t>
  </si>
  <si>
    <t>000 000-0000  877-798-3752</t>
  </si>
  <si>
    <t>Papapietro Perry Winery - Tesla Destination</t>
  </si>
  <si>
    <t>4791 Dry Creek Rd</t>
  </si>
  <si>
    <t>707-433-0422  877-798-3752</t>
  </si>
  <si>
    <t>Quivira Vineyards - Tesla Destination</t>
  </si>
  <si>
    <t>4900 W Dry Creek Rd</t>
  </si>
  <si>
    <t>707-431-8333  877-798-3752</t>
  </si>
  <si>
    <t>Ridge Vineyards - Tesla Destination</t>
  </si>
  <si>
    <t>707-433-7721  877-798-3752</t>
  </si>
  <si>
    <t>River Belle Inn - Tesla Destination</t>
  </si>
  <si>
    <t>68 Front St</t>
  </si>
  <si>
    <t>707-955-5724  877-798-3752</t>
  </si>
  <si>
    <t>Williams Selyem Winery - Tesla Destination</t>
  </si>
  <si>
    <t>7227 Westside Rd</t>
  </si>
  <si>
    <t>707-433-6425  877-798-3752</t>
  </si>
  <si>
    <t>Thomas George Estates - Tesla Destination</t>
  </si>
  <si>
    <t>8075 Westside Rd</t>
  </si>
  <si>
    <t>707-431-8031  877-798-3752</t>
  </si>
  <si>
    <t>Twomey Cellars, Healdsburg - Tesla Destination</t>
  </si>
  <si>
    <t>3000 Westside Rd</t>
  </si>
  <si>
    <t>707-942-7125  877-798-3752</t>
  </si>
  <si>
    <t>TE Connectivity - Tesla Destination</t>
  </si>
  <si>
    <t>5733 W Whittier Ave</t>
  </si>
  <si>
    <t>951-492-3333  877-798-3752</t>
  </si>
  <si>
    <t>San Manuel Indian Bingo &amp; Casino - Tesla Destination</t>
  </si>
  <si>
    <t>777 San Manuel Blvd</t>
  </si>
  <si>
    <t>800-359-2464  877-798-3752</t>
  </si>
  <si>
    <t>24 hours daily; for Tesla use only; see valet for access</t>
  </si>
  <si>
    <t>Sorensen's Resort - Tesla Destination</t>
  </si>
  <si>
    <t>14255 Hwy 88</t>
  </si>
  <si>
    <t>Hope Valley</t>
  </si>
  <si>
    <t>530-694-2203  877-798-3752</t>
  </si>
  <si>
    <t>Real Goods Solar Living Center - Tesla Destination</t>
  </si>
  <si>
    <t>13771 S Hwy 101</t>
  </si>
  <si>
    <t>707-472-2403  877-798-3752</t>
  </si>
  <si>
    <t>Terra Savia Winery - Tesla Destination</t>
  </si>
  <si>
    <t>707-744-1114  877-798-3752</t>
  </si>
  <si>
    <t>Hyatt Regency Huntington Beach - Tesla Destination</t>
  </si>
  <si>
    <t>21500 Pacific Coast Highway</t>
  </si>
  <si>
    <t>714-698-1234  877-798-3752</t>
  </si>
  <si>
    <t>Pasea Hotel &amp; Spa - Tesla Destination</t>
  </si>
  <si>
    <t>21080 Pacific Coast Hwy</t>
  </si>
  <si>
    <t>714-698-6100  877-798-3752</t>
  </si>
  <si>
    <t>Fern Valley Inn - Tesla Destination</t>
  </si>
  <si>
    <t>25210 Fern Valley Rd</t>
  </si>
  <si>
    <t>Idyllwild</t>
  </si>
  <si>
    <t>951-659-8100  877-798-3752</t>
  </si>
  <si>
    <t>Renaissance Indian Wells Resort &amp; Spa - Tesla Destination</t>
  </si>
  <si>
    <t>760-773-4444  877-798-3752</t>
  </si>
  <si>
    <t>Hyatt Regency Indian Wells Resort &amp; Spa - Tesla Destination</t>
  </si>
  <si>
    <t>44600 Indian Wells Ln</t>
  </si>
  <si>
    <t>760-341-1000  877-798-3752</t>
  </si>
  <si>
    <t>Miramonte Resort &amp; Spa, a Destination Hotel - Tesla Destination</t>
  </si>
  <si>
    <t>45000 Indian Wells Ln</t>
  </si>
  <si>
    <t>800-237-2926  877-798-3752</t>
  </si>
  <si>
    <t>Big Rock Pub &amp; Indian Springs Golf Club - Tesla Destination</t>
  </si>
  <si>
    <t>79940 Westward Ho Dr</t>
  </si>
  <si>
    <t>760-200-9844  877-798-3752</t>
  </si>
  <si>
    <t>Tomales Bay Resort - Tesla Destination</t>
  </si>
  <si>
    <t>12938 Sir Francis Drake Blvd</t>
  </si>
  <si>
    <t>Inverness</t>
  </si>
  <si>
    <t>415-669-1389  877-798-3752</t>
  </si>
  <si>
    <t>SPACE - Tesla Destination</t>
  </si>
  <si>
    <t>17666 Fitch</t>
  </si>
  <si>
    <t>949-335-7700  877-798-3752</t>
  </si>
  <si>
    <t>Irvine Marriott - Tesla Destination</t>
  </si>
  <si>
    <t>18000 Von Karman Ave</t>
  </si>
  <si>
    <t>949-553-0100  877-798-3752</t>
  </si>
  <si>
    <t>Marriott Irvine Spectrum - Tesla Destination</t>
  </si>
  <si>
    <t>7889 Irvine Center Dr</t>
  </si>
  <si>
    <t>949-759-0200  877-798-3752</t>
  </si>
  <si>
    <t>Chicken Ranch Casino - Tesla Destination</t>
  </si>
  <si>
    <t>16929 Chicken Ranch Rd</t>
  </si>
  <si>
    <t>Jamestown</t>
  </si>
  <si>
    <t>209-984-3000  877-798-3752</t>
  </si>
  <si>
    <t>Jamestown Hotel - Tesla Destination</t>
  </si>
  <si>
    <t>18153 Main St</t>
  </si>
  <si>
    <t>209-984-3902  877-798-3752</t>
  </si>
  <si>
    <t>Fort Ross Vineyard &amp; Winery - Tesla Destination</t>
  </si>
  <si>
    <t>15725 Meyers Grade Rd</t>
  </si>
  <si>
    <t>707-847-3460  877-798-3752</t>
  </si>
  <si>
    <t>Orchard Hill Country Inn - Tesla Destination</t>
  </si>
  <si>
    <t>2502 Washington St</t>
  </si>
  <si>
    <t>Julian</t>
  </si>
  <si>
    <t>760-765-1700  877-798-3752</t>
  </si>
  <si>
    <t>La Rochelle Winery - Tesla Destination</t>
  </si>
  <si>
    <t>233 Adobe Canyon Rd</t>
  </si>
  <si>
    <t>Kenwood</t>
  </si>
  <si>
    <t>707-302-8000  877-798-3752</t>
  </si>
  <si>
    <t>Kirkwood Mountain Resort - Tesla Destination</t>
  </si>
  <si>
    <t>1501 Kirkwood Meadows Dr</t>
  </si>
  <si>
    <t>Kirkwood</t>
  </si>
  <si>
    <t>209-258-6000  877-798-3752</t>
  </si>
  <si>
    <t>Empress Hotel - Tesla Destination</t>
  </si>
  <si>
    <t>7766 Fay Ave</t>
  </si>
  <si>
    <t>858-454-3001  877-798-3752</t>
  </si>
  <si>
    <t>Best Western Plus La Mesa - Tesla Destination</t>
  </si>
  <si>
    <t>9550 Murray Dr</t>
  </si>
  <si>
    <t>619-466-0200  877-798-3752</t>
  </si>
  <si>
    <t>Embassy Suites La Quinta - Hotel &amp; Spa - Tesla Destination</t>
  </si>
  <si>
    <t>50777 Santa Rosa Plaza</t>
  </si>
  <si>
    <t>760-777-1711  877-798-3752</t>
  </si>
  <si>
    <t>The Madison Club - Tesla Destination</t>
  </si>
  <si>
    <t>53-035 Meriwether Wy</t>
  </si>
  <si>
    <t>760-777-9320  877-798-3752</t>
  </si>
  <si>
    <t>City of La Quinta - Tesla Destination</t>
  </si>
  <si>
    <t>78495 Calle Tampico</t>
  </si>
  <si>
    <t>760-777-7000  877-798-3752</t>
  </si>
  <si>
    <t>Hideaway Golf Club - Tesla Destination</t>
  </si>
  <si>
    <t>80-440 Hideaway Club Dr</t>
  </si>
  <si>
    <t>760-777-7400  877-798-3752</t>
  </si>
  <si>
    <t>The Chateau at Lake La Quinta - Tesla Destination</t>
  </si>
  <si>
    <t>78-120 Caleo Bay</t>
  </si>
  <si>
    <t>760-564-7332  877-798-3752</t>
  </si>
  <si>
    <t>Surf &amp; Sand Resort - Tesla Destination</t>
  </si>
  <si>
    <t>1555 S Coast Hwy</t>
  </si>
  <si>
    <t>949-497-4477  877-798-3752</t>
  </si>
  <si>
    <t>Mozambique Restaurant - Tesla Destination</t>
  </si>
  <si>
    <t>1740 S Coast Hwy</t>
  </si>
  <si>
    <t>949-715-7777  877-798-3752</t>
  </si>
  <si>
    <t>Montage Laguna Beach - Tesla Destination</t>
  </si>
  <si>
    <t>30801 South Coast Hwy</t>
  </si>
  <si>
    <t>866-271-6953  877-798-3752</t>
  </si>
  <si>
    <t>The Ranch at Laguna Beach - Tesla Destination</t>
  </si>
  <si>
    <t>31106 S Coast Hwy</t>
  </si>
  <si>
    <t>949-499-2271  877-798-3752</t>
  </si>
  <si>
    <t>Ayres Hotel - Laguna Woods - Tesla Destination</t>
  </si>
  <si>
    <t>24341 El Toro Rd</t>
  </si>
  <si>
    <t>949-588-0131  877-798-3752</t>
  </si>
  <si>
    <t>Lake Arrowhead Resort &amp; Spa - Tesla Destination</t>
  </si>
  <si>
    <t>27984 Highway 189</t>
  </si>
  <si>
    <t>Lake Arrowhead</t>
  </si>
  <si>
    <t>909-336-1511  877-798-3752</t>
  </si>
  <si>
    <t>The Cottage at Winjes Farm - Tesla Destination</t>
  </si>
  <si>
    <t>45875 County Rd 1</t>
  </si>
  <si>
    <t>Lake City</t>
  </si>
  <si>
    <t>530-279-2371  877-798-3752</t>
  </si>
  <si>
    <t>Lake Elsinore Valley Center - Tesla Destination</t>
  </si>
  <si>
    <t>858-922-4746  877-798-3752</t>
  </si>
  <si>
    <t>Tachi Palace Hotel and Casino - Tesla Destination</t>
  </si>
  <si>
    <t>17225 Jersey Ave</t>
  </si>
  <si>
    <t>Lemoore</t>
  </si>
  <si>
    <t>800-942-6886  877-798-3752</t>
  </si>
  <si>
    <t>The Old Lewiston Inn - Tesla Destination</t>
  </si>
  <si>
    <t>71 Deadwood Rd</t>
  </si>
  <si>
    <t>Lewiston</t>
  </si>
  <si>
    <t>530-778-3385  877-798-3752</t>
  </si>
  <si>
    <t>Dennen's Victorian Farmhouse - Tesla Destination</t>
  </si>
  <si>
    <t>7001 North Hwy One</t>
  </si>
  <si>
    <t>707-937-0697  877-798-3752</t>
  </si>
  <si>
    <t>Little River Inn - Tesla Destination</t>
  </si>
  <si>
    <t>7751 N HWY 1</t>
  </si>
  <si>
    <t>707-937-5942  877-798-3752</t>
  </si>
  <si>
    <t>Mendocino Inn &amp; Spa - Tesla Destination</t>
  </si>
  <si>
    <t>8211 N Highway 1</t>
  </si>
  <si>
    <t>707-593-4255  877-798-3752</t>
  </si>
  <si>
    <t>The Inn at Locke House - Tesla Destination</t>
  </si>
  <si>
    <t>19960 N. Elliott Road</t>
  </si>
  <si>
    <t>Lockeford</t>
  </si>
  <si>
    <t>209-727-5715  877-798-3752</t>
  </si>
  <si>
    <t>Wine &amp; Rose Hotel - Tesla Destination</t>
  </si>
  <si>
    <t>2505 W Turner Rd</t>
  </si>
  <si>
    <t>209-334.6988  877-798-3752</t>
  </si>
  <si>
    <t>Longoria Wines - Tesla Destination</t>
  </si>
  <si>
    <t>415 E Chestnut Ave</t>
  </si>
  <si>
    <t>Lompoc</t>
  </si>
  <si>
    <t>805-736-9700  877-798-3752</t>
  </si>
  <si>
    <t>Spear Vineyards and Winery - Tesla Destination</t>
  </si>
  <si>
    <t>6700 CA-246</t>
  </si>
  <si>
    <t>805-737-1829  877-798-3752</t>
  </si>
  <si>
    <t>Renaissance Long Beach Hotel - Tesla Destination</t>
  </si>
  <si>
    <t>562-437-5900  877-798-3752</t>
  </si>
  <si>
    <t>Long Beach Marriott - Tesla Destination</t>
  </si>
  <si>
    <t>562-425-5210  877-798-3752</t>
  </si>
  <si>
    <t>Hotel Maya, a Doubletree by Hilton - Tesla Destination</t>
  </si>
  <si>
    <t>700 Queensway Dr</t>
  </si>
  <si>
    <t>562-435-7676  877-798-3752</t>
  </si>
  <si>
    <t>Bob's Well Bread Bakery - Tesla Destination</t>
  </si>
  <si>
    <t>805-344-3000  877-798-3752</t>
  </si>
  <si>
    <t>Courtyard Marriott Palo Alto-Los Altos - Tesla Destination</t>
  </si>
  <si>
    <t>650-941-9900  877-798-3752</t>
  </si>
  <si>
    <t>Met Lofts Parking Garage - Tesla Destination</t>
  </si>
  <si>
    <t>888-369-8321  877-798-3752</t>
  </si>
  <si>
    <t>Luxe Sunset Blvd Hotel - Tesla Destination</t>
  </si>
  <si>
    <t>11461 Sunset Blvd</t>
  </si>
  <si>
    <t>310-691-7513  877-798-3752</t>
  </si>
  <si>
    <t>Hollywood Hotel - Tesla Destination</t>
  </si>
  <si>
    <t>323-315-1800  877-798-3752</t>
  </si>
  <si>
    <t>Wilshire West Medical Tower - Tesla Destination</t>
  </si>
  <si>
    <t>11645 Wilshire Blvd</t>
  </si>
  <si>
    <t>310-444-2969  877-798-3752</t>
  </si>
  <si>
    <t>Doubletree by Hilton Los Angeles Downtown - Tesla Destination</t>
  </si>
  <si>
    <t>120 S Los Angeles St</t>
  </si>
  <si>
    <t>213-629-1200  877-798-3752</t>
  </si>
  <si>
    <t>Mr. C Beverly Hills - Tesla Destination</t>
  </si>
  <si>
    <t>1224 Beverwil Dr</t>
  </si>
  <si>
    <t>877-334-5623  877-798-3752</t>
  </si>
  <si>
    <t>1600 Vine Parking Garage - Tesla Destination</t>
  </si>
  <si>
    <t>1600 Vine St</t>
  </si>
  <si>
    <t>866-699-1501  877-798-3752</t>
  </si>
  <si>
    <t>InterContinental Hotel Los Angeles - Tesla Destination</t>
  </si>
  <si>
    <t>2151 Avenue of the Stars</t>
  </si>
  <si>
    <t>310-407-6888  877-798-3752</t>
  </si>
  <si>
    <t>The Glen Centre - Tesla Destination</t>
  </si>
  <si>
    <t>2936 Beverly Glen Cir</t>
  </si>
  <si>
    <t>310-475-6900  877-798-3752</t>
  </si>
  <si>
    <t>Four Seasons Hotel Los Angeles at Beverly Hills - Tesla Destination</t>
  </si>
  <si>
    <t>300 South Doheny Dr</t>
  </si>
  <si>
    <t>310-273-2222  877-798-3752</t>
  </si>
  <si>
    <t>Wilshire Vermont Parking Garage - Tesla Destination</t>
  </si>
  <si>
    <t>213-384-5800  877-798-3752</t>
  </si>
  <si>
    <t>The Westin Bonaventure Hotel &amp; Suites - Tesla Destination</t>
  </si>
  <si>
    <t>404 S Figueroa St</t>
  </si>
  <si>
    <t>213-624-1000  877-798-3752</t>
  </si>
  <si>
    <t>The Beverly Garland Hotel - Tesla Destination</t>
  </si>
  <si>
    <t>4222 Vineland Ave</t>
  </si>
  <si>
    <t>800-238-3759  877-798-3752</t>
  </si>
  <si>
    <t>SLS Hotel at Beverly Hills - Tesla Destination</t>
  </si>
  <si>
    <t>465 S La Cienega Blvd</t>
  </si>
  <si>
    <t>310-247-0400  877-798-3752</t>
  </si>
  <si>
    <t>The Standard, Downtown LA - Tesla Destination</t>
  </si>
  <si>
    <t>550 S Flower St</t>
  </si>
  <si>
    <t>213-892-8080  877-798-3752</t>
  </si>
  <si>
    <t>Hilton Los Angeles Airport - Tesla Destination</t>
  </si>
  <si>
    <t>310-410-4000  877-798-3752</t>
  </si>
  <si>
    <t>W Hollywood Hotel and Residences - Tesla Destination</t>
  </si>
  <si>
    <t>6250 Hollywood Blvd</t>
  </si>
  <si>
    <t>323-798-1330  877-798-3752</t>
  </si>
  <si>
    <t>Hotel Bel-Air - Tesla Destination</t>
  </si>
  <si>
    <t>310-472-1211  877-798-3752</t>
  </si>
  <si>
    <t>Chateau Marmont - Tesla Destination</t>
  </si>
  <si>
    <t>8221 Sunset Blvd</t>
  </si>
  <si>
    <t>323-656-1010  877-798-3752</t>
  </si>
  <si>
    <t>Elan Hotel - Tesla Destination</t>
  </si>
  <si>
    <t>8435 Beverly Blvd</t>
  </si>
  <si>
    <t>323-658-6663  877-798-3752</t>
  </si>
  <si>
    <t>Sofitel Los Angeles at Beverly Hills - Tesla Destination</t>
  </si>
  <si>
    <t>310-278-5444  877-798-3752</t>
  </si>
  <si>
    <t>LEVEL Furnished Living - Tesla Destination</t>
  </si>
  <si>
    <t>888 S Olive St</t>
  </si>
  <si>
    <t>213-873-8400  877-798-3752</t>
  </si>
  <si>
    <t>Ace Hotel Los Angeles - Tesla Destination</t>
  </si>
  <si>
    <t>929 South Broadway</t>
  </si>
  <si>
    <t>760-325-9900  877-798-3752</t>
  </si>
  <si>
    <t>W Hotel Los Angeles - West Beverly Hills - Tesla Destination</t>
  </si>
  <si>
    <t>930 Hilgard Ave</t>
  </si>
  <si>
    <t>310-208-8765  877-798-3752</t>
  </si>
  <si>
    <t>Hotel Figueroa - Tesla Destination</t>
  </si>
  <si>
    <t>939 S Figueroa St</t>
  </si>
  <si>
    <t>213-627-8971  877-798-3752</t>
  </si>
  <si>
    <t>Toll House Hotel - Tesla Destination</t>
  </si>
  <si>
    <t>140 S Santa Cruz Ave</t>
  </si>
  <si>
    <t>408-395-7070  877-798-3752</t>
  </si>
  <si>
    <t>Hotel Los Gatos - Tesla Destination</t>
  </si>
  <si>
    <t>210 E Main St</t>
  </si>
  <si>
    <t>408-335-1700  877-798-3752</t>
  </si>
  <si>
    <t>Los Gatos Garden Inn - Tesla Destination</t>
  </si>
  <si>
    <t>46 E Main St</t>
  </si>
  <si>
    <t>408-354-6446  877-798-3752</t>
  </si>
  <si>
    <t>Geoffrey's Malibu - Tesla Destination</t>
  </si>
  <si>
    <t>27400 Coast Hwy</t>
  </si>
  <si>
    <t>310-457-1519  877-798-3752</t>
  </si>
  <si>
    <t>Paradise Cove Beach Cafe - Tesla Destination</t>
  </si>
  <si>
    <t>28128 Pacific Coast Hwy</t>
  </si>
  <si>
    <t>310-457-2503  877-798-3752</t>
  </si>
  <si>
    <t>The Village Lodge at Mammoth - Tesla Destination</t>
  </si>
  <si>
    <t>1111 Forest Trl</t>
  </si>
  <si>
    <t>760-934-1982  877-798-3752</t>
  </si>
  <si>
    <t>Juniper Springs Resort - Tesla Destination</t>
  </si>
  <si>
    <t>4000 Meridian Blvd</t>
  </si>
  <si>
    <t>760-924-1102  877-798-3752</t>
  </si>
  <si>
    <t>80|50 Mammoth - Tesla Destination</t>
  </si>
  <si>
    <t>50 Canyon Blvd</t>
  </si>
  <si>
    <t>760-924-7777  877-798-3752</t>
  </si>
  <si>
    <t>Westin Monache Resort - Tesla Destination</t>
  </si>
  <si>
    <t>50 Hillside Dr</t>
  </si>
  <si>
    <t>760-934-0400  877-798-3752</t>
  </si>
  <si>
    <t>Manhattan Beach Marriott - Tesla Destination</t>
  </si>
  <si>
    <t>310-746-7511  877-798-3752</t>
  </si>
  <si>
    <t>Delicato Family Vineyard Manteca - Tesla Destination</t>
  </si>
  <si>
    <t>12221 South Hwy 99</t>
  </si>
  <si>
    <t>209-824-3500  877-798-3752</t>
  </si>
  <si>
    <t>Marina del Rey Marriott - Tesla Destination</t>
  </si>
  <si>
    <t>4100 Admiralty Way</t>
  </si>
  <si>
    <t>310-301-3000  877-798-3752</t>
  </si>
  <si>
    <t>The Ritz-Carlton, Marina Del Rey - Tesla Destination</t>
  </si>
  <si>
    <t>4375 Admiralty Way</t>
  </si>
  <si>
    <t>310-823-1700  877-798-3752</t>
  </si>
  <si>
    <t>Yosemite Plaisance Bed &amp; Breakfast - Tesla Destination</t>
  </si>
  <si>
    <t>4953 Trabucco St</t>
  </si>
  <si>
    <t>Mariposa</t>
  </si>
  <si>
    <t>714-974-6323  877-798-3752</t>
  </si>
  <si>
    <t>The Stanford Inn by the Sea - Tesla Destination</t>
  </si>
  <si>
    <t>707-937-5615  877-798-3752</t>
  </si>
  <si>
    <t>Sea Rock Inn, a Select Registry Property - Tesla Destination</t>
  </si>
  <si>
    <t>11101 Lansing St</t>
  </si>
  <si>
    <t>707-937-0926  877-798-3752</t>
  </si>
  <si>
    <t>Agate Cove Inn - Tesla Destination</t>
  </si>
  <si>
    <t>11201 Lansing St</t>
  </si>
  <si>
    <t>707-937-0551  877-798-3752</t>
  </si>
  <si>
    <t>MacCallum House - Tesla Destination</t>
  </si>
  <si>
    <t>45020 Albion St</t>
  </si>
  <si>
    <t>707-937-0289  877-798-3752</t>
  </si>
  <si>
    <t>Hotel Nia - Tesla Destination</t>
  </si>
  <si>
    <t>200 Independence Dr</t>
  </si>
  <si>
    <t>650-900-3434  877-798-3752</t>
  </si>
  <si>
    <t>Twin Pine Casino &amp; Hotel - Tesla Destination</t>
  </si>
  <si>
    <t>22223 Rancheria Rd</t>
  </si>
  <si>
    <t>Middletown</t>
  </si>
  <si>
    <t>707-987-0297  877-798-3752</t>
  </si>
  <si>
    <t>Millwood Inn and Suites - Tesla Destination</t>
  </si>
  <si>
    <t>1375 El Camino Real</t>
  </si>
  <si>
    <t>650-583-3935  877-798-3752</t>
  </si>
  <si>
    <t>Ayres Hotel &amp; Spa - Mission Viejo - Tesla Destination</t>
  </si>
  <si>
    <t>28951 Los Alisos Blvd</t>
  </si>
  <si>
    <t>949-305-7200  877-798-3752</t>
  </si>
  <si>
    <t>SpringHill Suites by Marriott Modesto - Tesla Destination</t>
  </si>
  <si>
    <t>1901 W Orangeburg Ave</t>
  </si>
  <si>
    <t>209-526-2157  877-798-3752</t>
  </si>
  <si>
    <t>San Ysidro Ranch - Tesla Destination</t>
  </si>
  <si>
    <t>900 San Ysidro Lane</t>
  </si>
  <si>
    <t>800-368-6788  877-798-3752</t>
  </si>
  <si>
    <t>Hyatt Regency Monterey Hotel and Spa - Tesla Destination</t>
  </si>
  <si>
    <t>1 Old Golf Course Rd</t>
  </si>
  <si>
    <t>831-372-1234  877-798-3752</t>
  </si>
  <si>
    <t>Super 8 by Wyndham Monterey/Carmel - Tesla Destination</t>
  </si>
  <si>
    <t>1300 Munras Ave</t>
  </si>
  <si>
    <t>831-204-1191  877-798-3752</t>
  </si>
  <si>
    <t>Monterey Tides, a Joie de Vivre hotel - Tesla Destination</t>
  </si>
  <si>
    <t>2600 Sand Dunes Dr</t>
  </si>
  <si>
    <t>831-394-3321  877-798-3752</t>
  </si>
  <si>
    <t>Monterey Marriott - Tesla Destination</t>
  </si>
  <si>
    <t>350 Calle Principal</t>
  </si>
  <si>
    <t>831-649-4234  877-798-3752</t>
  </si>
  <si>
    <t>The Monterey Hotel - Tesla Destination</t>
  </si>
  <si>
    <t>406 Alvarado St</t>
  </si>
  <si>
    <t>831-375-3184  877-798-3752</t>
  </si>
  <si>
    <t>Villafranca Inn - Tesla Destination</t>
  </si>
  <si>
    <t>900 Munras Ave</t>
  </si>
  <si>
    <t>831-373-2921  877-798-3752</t>
  </si>
  <si>
    <t>Ayres Hotel &amp; Spa - Moreno Valley - Tesla Destination</t>
  </si>
  <si>
    <t>12631 Memorial Way</t>
  </si>
  <si>
    <t>951-571-4141  877-798-3752</t>
  </si>
  <si>
    <t>Coyote Creek Golf Club - Tesla Destination</t>
  </si>
  <si>
    <t>1 Coyote Creek Golf Dr</t>
  </si>
  <si>
    <t>408-463-1400  877-798-3752</t>
  </si>
  <si>
    <t>La Quinta Inn &amp; Suites Morgan Hill - Tesla Destination</t>
  </si>
  <si>
    <t>17043 Condit Rd</t>
  </si>
  <si>
    <t>669-888-3700  877-798-3752</t>
  </si>
  <si>
    <t>Seal Cove Inn - Tesla Destination</t>
  </si>
  <si>
    <t>221 Cypress Ave</t>
  </si>
  <si>
    <t>Moss Beach</t>
  </si>
  <si>
    <t>650-728-4114  877-798-3752</t>
  </si>
  <si>
    <t>Holiday Inn Express Mountain View - Tesla Destination</t>
  </si>
  <si>
    <t>1561 W El Camino Real</t>
  </si>
  <si>
    <t>650-967-7888  877-798-3752</t>
  </si>
  <si>
    <t>Hotel Vue - Tesla Destination</t>
  </si>
  <si>
    <t>64 W El Camino Real</t>
  </si>
  <si>
    <t>650-965-0585  877-798-3752</t>
  </si>
  <si>
    <t>Shasta Inn - Tesla Destination</t>
  </si>
  <si>
    <t>1121 S Mount Shasta Blvd</t>
  </si>
  <si>
    <t>530-926-3411  877-798-3752</t>
  </si>
  <si>
    <t>Courtwood Inn - Tesla Destination</t>
  </si>
  <si>
    <t>209-728-8686  877-798-3752</t>
  </si>
  <si>
    <t>Dunbar House 1880, a Select Registry Property - Tesla Destination</t>
  </si>
  <si>
    <t>271 Jones St</t>
  </si>
  <si>
    <t>209-728-2897  877-798-3752</t>
  </si>
  <si>
    <t>Victoria Inn - Tesla Destination</t>
  </si>
  <si>
    <t>402 Main St</t>
  </si>
  <si>
    <t>209-728-8933  877-798-3752</t>
  </si>
  <si>
    <t>SpringHill Suites by Marriott Napa Valley - Tesla Destination</t>
  </si>
  <si>
    <t>101 Gateway Rd E</t>
  </si>
  <si>
    <t>707-253-1900  877-798-3752</t>
  </si>
  <si>
    <t>Candlelight Inn Napa Valley - Tesla Destination</t>
  </si>
  <si>
    <t>1045 Easum Dr</t>
  </si>
  <si>
    <t>707-257-3717  877-798-3752</t>
  </si>
  <si>
    <t>O'Brien Estates - Tesla Destination</t>
  </si>
  <si>
    <t>1200 Orchard Ave</t>
  </si>
  <si>
    <t>707-252-8463  877-798-3752</t>
  </si>
  <si>
    <t>The Westin Verasa Napa - Tesla Destination</t>
  </si>
  <si>
    <t>1314 McKinstry St</t>
  </si>
  <si>
    <t>707-257-1800  877-798-3752</t>
  </si>
  <si>
    <t>Silverado Resort &amp; Spa - Tesla Destination</t>
  </si>
  <si>
    <t>1600 Atlas Peak Rd</t>
  </si>
  <si>
    <t>707-257-0200  877-798-3752</t>
  </si>
  <si>
    <t>River Terrace Inn - Tesla Destination</t>
  </si>
  <si>
    <t>707-320-9000  877-798-3752</t>
  </si>
  <si>
    <t>Reynolds Family Winery - Tesla Destination</t>
  </si>
  <si>
    <t>3266 Silverado Trl</t>
  </si>
  <si>
    <t>707-258-2558  877-798-3752</t>
  </si>
  <si>
    <t>SENZA Hotel - Tesla Destination</t>
  </si>
  <si>
    <t>4066 Howard Ln</t>
  </si>
  <si>
    <t>707-967-2626  877-798-3752</t>
  </si>
  <si>
    <t>Black Stallion Estate Winery - Tesla Destination</t>
  </si>
  <si>
    <t>4089 Silverado Trl</t>
  </si>
  <si>
    <t>707-227-3250  877-798-3752</t>
  </si>
  <si>
    <t>Inn on Randolph, a Select Registry Property - Tesla Destination</t>
  </si>
  <si>
    <t>411 Randolph St</t>
  </si>
  <si>
    <t>707-257-2886  877-798-3752</t>
  </si>
  <si>
    <t>Churchill Manor, a Select Registry Property - Tesla Destination</t>
  </si>
  <si>
    <t>485 Brown St</t>
  </si>
  <si>
    <t>707-253-7733  877-798-3752</t>
  </si>
  <si>
    <t>Napa River Inn - Tesla Destination</t>
  </si>
  <si>
    <t>707-251-8500  877-798-3752</t>
  </si>
  <si>
    <t>Rudd Winery - Tesla Destination</t>
  </si>
  <si>
    <t>500 Oakville Cross Rd</t>
  </si>
  <si>
    <t>707-944-8577  877-798-3752</t>
  </si>
  <si>
    <t>Odette Estate Winery - Tesla Destination</t>
  </si>
  <si>
    <t>707-224-7533  877-798-3752</t>
  </si>
  <si>
    <t>Quixote and Pott Wines - Tesla Destination</t>
  </si>
  <si>
    <t>6126 Silverado Trl S</t>
  </si>
  <si>
    <t>707-944-2659  877-798-3752</t>
  </si>
  <si>
    <t>The Poetry Inn - Tesla Destination</t>
  </si>
  <si>
    <t>6380 Silverado Trl</t>
  </si>
  <si>
    <t>707-944-0646  877-798-3752</t>
  </si>
  <si>
    <t>Italics Winegrowers - Tesla Destination</t>
  </si>
  <si>
    <t>70 Rapp Ln</t>
  </si>
  <si>
    <t>707-258-0106  877-798-3752</t>
  </si>
  <si>
    <t>ZD Wines - Tesla Destination</t>
  </si>
  <si>
    <t>8383 Silverado Trl</t>
  </si>
  <si>
    <t>800-487-7757  877-798-3752</t>
  </si>
  <si>
    <t>Ashes &amp; Diamonds Winery - Tesla Destination</t>
  </si>
  <si>
    <t>4130 Howard Ln</t>
  </si>
  <si>
    <t>Napa Valley</t>
  </si>
  <si>
    <t>707-666-4777  877-798-3752</t>
  </si>
  <si>
    <t>Doubletree by Hilton - Newark/Fremont - Tesla Destination</t>
  </si>
  <si>
    <t>39900 Balentine Dr</t>
  </si>
  <si>
    <t>510-490-8390  877-798-3752</t>
  </si>
  <si>
    <t>Hyatt Regency Newport Beach - Tesla Destination</t>
  </si>
  <si>
    <t>1107 Jamboree Rd</t>
  </si>
  <si>
    <t>949-729-1234  877-798-3752</t>
  </si>
  <si>
    <t>Balboa Bay Resort - Tesla Destination</t>
  </si>
  <si>
    <t>1221 W Coast Hwy</t>
  </si>
  <si>
    <t>949-645-5000  877-798-3752</t>
  </si>
  <si>
    <t>The Resort At Pelican Hill - Tesla Destination</t>
  </si>
  <si>
    <t>22701 S Pelican Hill Rd</t>
  </si>
  <si>
    <t>855-315-8214  877-798-3752</t>
  </si>
  <si>
    <t>Lido House, Autograph Collection - Tesla Destination</t>
  </si>
  <si>
    <t>3300 Newport Blvd</t>
  </si>
  <si>
    <t>949-524-8500  877-798-3752</t>
  </si>
  <si>
    <t>Island Hotel - Tesla Destination</t>
  </si>
  <si>
    <t>690 Newport Center Dr</t>
  </si>
  <si>
    <t>949-759-0808  877-798-3752</t>
  </si>
  <si>
    <t>Best Western Plus Yosemite Gateway Inn - Tesla Destination</t>
  </si>
  <si>
    <t>40530 Hwy 41</t>
  </si>
  <si>
    <t>559-683-2378  877-798-3752</t>
  </si>
  <si>
    <t>Hounds Tooth Inn - Tesla Destination</t>
  </si>
  <si>
    <t>42071 Hwy 41</t>
  </si>
  <si>
    <t>559-642-6600  877-798-3752</t>
  </si>
  <si>
    <t>Chateau du Sureau - Tesla Destination</t>
  </si>
  <si>
    <t>48688 Victoria Lane</t>
  </si>
  <si>
    <t>559-683-6860  877-798-3752</t>
  </si>
  <si>
    <t>Holiday Inn Express Hotel &amp; Suites Oakland-Airport - Tesla Destination</t>
  </si>
  <si>
    <t>66 Airport Access Rd</t>
  </si>
  <si>
    <t>510-569-4400  877-798-3752</t>
  </si>
  <si>
    <t>Signature Flight Support OAK - Oakland Int'l Airport - Tesla Destination</t>
  </si>
  <si>
    <t>8433 Earhart Rd</t>
  </si>
  <si>
    <t>510-633-1266  877-798-3752</t>
  </si>
  <si>
    <t>Cardinale Estate Winery - Tesla Destination</t>
  </si>
  <si>
    <t>7600 St Helena Hwy</t>
  </si>
  <si>
    <t>Oakville</t>
  </si>
  <si>
    <t>707-948-2643  877-798-3752</t>
  </si>
  <si>
    <t>Oakville Grocery - Tesla Destination</t>
  </si>
  <si>
    <t>7856 St Helena Hwy</t>
  </si>
  <si>
    <t>Turnbull Wine Cellars - Tesla Destination</t>
  </si>
  <si>
    <t>8210 St Helena Hwy</t>
  </si>
  <si>
    <t>800-887-6285  877-798-3752</t>
  </si>
  <si>
    <t>Silver Oak Cellars - Tesla Destination</t>
  </si>
  <si>
    <t>915 Oakville Crossroad</t>
  </si>
  <si>
    <t>707-942-8808  877-798-3752</t>
  </si>
  <si>
    <t>Inn at Occidental, a Select Registry Property - Tesla Destination</t>
  </si>
  <si>
    <t>3657 Church St</t>
  </si>
  <si>
    <t>Occidental</t>
  </si>
  <si>
    <t>707-874-1047  877-798-3752</t>
  </si>
  <si>
    <t>Ojai Valley Inn &amp; Spa - Tesla Destination</t>
  </si>
  <si>
    <t>905 Country Club Rd</t>
  </si>
  <si>
    <t>855-697-8780  877-798-3752</t>
  </si>
  <si>
    <t>Resort at Squaw Creek - Tesla Destination</t>
  </si>
  <si>
    <t>400 Squaw Valley Rd</t>
  </si>
  <si>
    <t>800-403-0206  877-798-3752</t>
  </si>
  <si>
    <t>Ayres Suites Ontario at the Mills Mall - Tesla Destination</t>
  </si>
  <si>
    <t>4370 Mills Cir</t>
  </si>
  <si>
    <t>909-481-0703  877-798-3752</t>
  </si>
  <si>
    <t>Ayres Inn &amp; Suites - Ontario - Tesla Destination</t>
  </si>
  <si>
    <t>4395 E Ontario Mills Pkwy</t>
  </si>
  <si>
    <t>909-987-5940  877-798-3752</t>
  </si>
  <si>
    <t>Haven Gastropub - Tesla Destination</t>
  </si>
  <si>
    <t>190 S. Glassell St</t>
  </si>
  <si>
    <t>714-221-0680  877-798-3752</t>
  </si>
  <si>
    <t>Ayres Hotel - Orange - Tesla Destination</t>
  </si>
  <si>
    <t>200 The City Dr N</t>
  </si>
  <si>
    <t>714-919-7940  877-798-3752</t>
  </si>
  <si>
    <t>ALO Hotel - Orange - Tesla Destination</t>
  </si>
  <si>
    <t>3735 W Chapman Ave</t>
  </si>
  <si>
    <t>714-978-9168  877-798-3752</t>
  </si>
  <si>
    <t>Feather Falls Casino - Tesla Destination</t>
  </si>
  <si>
    <t>3 Alverda Dr</t>
  </si>
  <si>
    <t>Oroville</t>
  </si>
  <si>
    <t>530-533-3885  877-798-3752</t>
  </si>
  <si>
    <t>Best Western The Inn &amp; Suites Pacific Grove - Tesla Destination</t>
  </si>
  <si>
    <t>660 Dennett St</t>
  </si>
  <si>
    <t>831-373-8777  877-798-3752</t>
  </si>
  <si>
    <t>Embarc Palm Desert - Tesla Destination</t>
  </si>
  <si>
    <t>1 Willow Ridge</t>
  </si>
  <si>
    <t>760-674-1200  877-798-3752</t>
  </si>
  <si>
    <t>HOTEL PASEO, Autograph Collection - Tesla Destination</t>
  </si>
  <si>
    <t>45-400 Larkspur Ln</t>
  </si>
  <si>
    <t>760-340-9001  877-798-3752</t>
  </si>
  <si>
    <t>JW Marriott Desert Springs Resort and Spa - Tesla Destination</t>
  </si>
  <si>
    <t>760-341-2211  877-798-3752</t>
  </si>
  <si>
    <t>Indian Wells Resort Hotel - Tesla Destination</t>
  </si>
  <si>
    <t>76661 California 111</t>
  </si>
  <si>
    <t>800-248-3220  877-798-3752</t>
  </si>
  <si>
    <t>Sparrows Lodge - Tesla Destination</t>
  </si>
  <si>
    <t>1330 E Palm Canyon Dr</t>
  </si>
  <si>
    <t>760-327-2300  877-798-3752</t>
  </si>
  <si>
    <t>Riviera Palm Springs - Tesla Destination</t>
  </si>
  <si>
    <t>1600 N Indian Canyon Dr</t>
  </si>
  <si>
    <t>866-588-8311  877-798-3752</t>
  </si>
  <si>
    <t>Holiday House Palm Springs - Tesla Destination</t>
  </si>
  <si>
    <t>200 W Areans Rd</t>
  </si>
  <si>
    <t>760-320-8866  877-798-3752</t>
  </si>
  <si>
    <t>Ingleside Inn - Tesla Destination</t>
  </si>
  <si>
    <t>200 W Ramon Rd</t>
  </si>
  <si>
    <t>800-772-6655  877-798-3752</t>
  </si>
  <si>
    <t>The Monkey Tree Hotel - Tesla Destination</t>
  </si>
  <si>
    <t>2388 E Racquet Club Rd</t>
  </si>
  <si>
    <t>760-322-6059  877-798-3752</t>
  </si>
  <si>
    <t>The Willows Historic Palm Springs Inn - Tesla Destination</t>
  </si>
  <si>
    <t>412 W Tahquitz Canyon Way</t>
  </si>
  <si>
    <t>760-320-0771  877-798-3752</t>
  </si>
  <si>
    <t>Parker Palm Springs - Tesla Destination</t>
  </si>
  <si>
    <t>4200 E Palm Canyon Dr</t>
  </si>
  <si>
    <t>760-770-5000  877-798-3752</t>
  </si>
  <si>
    <t>Colony Palms Hotel - Tesla Destination</t>
  </si>
  <si>
    <t>572 N Indian Canyon Dr</t>
  </si>
  <si>
    <t>760-969-1800  877-798-3752</t>
  </si>
  <si>
    <t>Alcazar Palm Springs - Tesla Destination</t>
  </si>
  <si>
    <t>622 N Palm Canyon Dr</t>
  </si>
  <si>
    <t>760-318-9850  877-798-3752</t>
  </si>
  <si>
    <t>Ace Hotel Palm Springs - Tesla Destination</t>
  </si>
  <si>
    <t>701 E Palm Canyon Dr</t>
  </si>
  <si>
    <t>Element  Palmdale - Tesla Destination</t>
  </si>
  <si>
    <t>39325 Trade Center Dr</t>
  </si>
  <si>
    <t>661-224-1200  877-798-3752</t>
  </si>
  <si>
    <t>Transplants Brewing Company - Tesla Destination</t>
  </si>
  <si>
    <t>40242 La Quinta Ln Suite 101</t>
  </si>
  <si>
    <t>661-266-7911  877-798-3752</t>
  </si>
  <si>
    <t>The Epiphany Hotel - Tesla Destination</t>
  </si>
  <si>
    <t>180 Hamilton Ave</t>
  </si>
  <si>
    <t>650-666-3311  877-798-3752</t>
  </si>
  <si>
    <t>Creekside Inn Hotel - Tesla Destination</t>
  </si>
  <si>
    <t>650-493-2411  877-798-3752</t>
  </si>
  <si>
    <t>Hilton Garden Inn Palo Alto - Tesla Destination</t>
  </si>
  <si>
    <t>650-843-0795  877-798-3752</t>
  </si>
  <si>
    <t>Dinah's Garden Hotel &amp; Poolside Restaurant - Tesla Destination</t>
  </si>
  <si>
    <t>4261 El Camino Real</t>
  </si>
  <si>
    <t>650-493-2844  877-798-3752</t>
  </si>
  <si>
    <t>Homewood Suites by Hilton Palo Alto - Tesla Destination</t>
  </si>
  <si>
    <t>4329 El Camino Real</t>
  </si>
  <si>
    <t>650-559-8700  877-798-3752</t>
  </si>
  <si>
    <t>The Farm Winery - Tesla Destination</t>
  </si>
  <si>
    <t>10920 Chimney Rock Rd</t>
  </si>
  <si>
    <t>800-400-3276  877-798-3752</t>
  </si>
  <si>
    <t>Paso Robles Inn - Tesla Destination</t>
  </si>
  <si>
    <t>800-676-1713  877-798-3752</t>
  </si>
  <si>
    <t>Best Western Plus Black Oak - Tesla Destination</t>
  </si>
  <si>
    <t>805-238-4740  877-798-3752</t>
  </si>
  <si>
    <t>JUSTIN Wines - Tesla Destination</t>
  </si>
  <si>
    <t>11680 Chimney Rock Rd</t>
  </si>
  <si>
    <t>805-238-6932  877-798-3752</t>
  </si>
  <si>
    <t>Adelaide Inn - Tesla Destination</t>
  </si>
  <si>
    <t>1215 Ysabel Ave</t>
  </si>
  <si>
    <t>805-238-2770  877-798-3752</t>
  </si>
  <si>
    <t>Herman Story Winery - Tesla Destination</t>
  </si>
  <si>
    <t>1227 Paso Robles St</t>
  </si>
  <si>
    <t>805-237-2400  877-798-3752</t>
  </si>
  <si>
    <t>Windward Winery - Tesla Destination</t>
  </si>
  <si>
    <t>1380 Live Oak Rd</t>
  </si>
  <si>
    <t>805-239-2565  877-798-3752</t>
  </si>
  <si>
    <t>SummerWood Winery &amp; Inn - Tesla Destination</t>
  </si>
  <si>
    <t>2175 Arbor Rd</t>
  </si>
  <si>
    <t>805-227-1365  877-798-3752</t>
  </si>
  <si>
    <t>Niner Wine Estates - Tesla Destination</t>
  </si>
  <si>
    <t>805-239-2233  877-798-3752</t>
  </si>
  <si>
    <t>Booker Vineyard &amp; Winery - Tesla Destination</t>
  </si>
  <si>
    <t>2640 Anderson Rd</t>
  </si>
  <si>
    <t>805-237-7367  877-798-3752</t>
  </si>
  <si>
    <t>Allegretto Vineyard Resort - Tesla Destination</t>
  </si>
  <si>
    <t>2700 Buena Vista Dr</t>
  </si>
  <si>
    <t>805-369-2500  877-798-3752</t>
  </si>
  <si>
    <t>Alta Colina Vineyard &amp; Winery - Tesla Destination</t>
  </si>
  <si>
    <t>2825 Adelaida Rd</t>
  </si>
  <si>
    <t>805-227-4191  877-798-3752</t>
  </si>
  <si>
    <t>The Oaks Hotel Paso Robles - Tesla Destination</t>
  </si>
  <si>
    <t>3000 Riverside Ave</t>
  </si>
  <si>
    <t>805-237-8700  877-798-3752</t>
  </si>
  <si>
    <t>Tin City Cider - Tesla Destination</t>
  </si>
  <si>
    <t>3005 Limestone Wy</t>
  </si>
  <si>
    <t>805-293-6349  877-798-3752</t>
  </si>
  <si>
    <t>Clos Solene Winery/ Aaron Winery - Tesla Destination</t>
  </si>
  <si>
    <t>3050 Limestone Way</t>
  </si>
  <si>
    <t>805-369-2036  877-798-3752</t>
  </si>
  <si>
    <t>Robert Hall Winery - Tesla Destination</t>
  </si>
  <si>
    <t>3443 Mill Rd</t>
  </si>
  <si>
    <t>805-239-1616  877-798-3752</t>
  </si>
  <si>
    <t>CaliPaso Winery - Tesla Destination</t>
  </si>
  <si>
    <t>4230 Buena Vista Dr</t>
  </si>
  <si>
    <t>805-226-9296  877-798-3752</t>
  </si>
  <si>
    <t>Giornata - Tesla Destination</t>
  </si>
  <si>
    <t>470 Marquita Ave</t>
  </si>
  <si>
    <t>805-434-3075  877-798-3752</t>
  </si>
  <si>
    <t>Pear Valley Estate Wine - Tesla Destination</t>
  </si>
  <si>
    <t>4900 Union Rd</t>
  </si>
  <si>
    <t>805-237-2861  877-798-3752</t>
  </si>
  <si>
    <t>Vines on the Marycrest - Tesla Destination</t>
  </si>
  <si>
    <t>5076 Mustard Creek Rd</t>
  </si>
  <si>
    <t>805-237-0378  877-798-3752</t>
  </si>
  <si>
    <t>Derby Wine Estates Tasting Room - Tesla Destination</t>
  </si>
  <si>
    <t>525 Riverside Ave</t>
  </si>
  <si>
    <t>805-238-6300  877-798-3752</t>
  </si>
  <si>
    <t>Creekside Bed &amp; Breakfast - Tesla Destination</t>
  </si>
  <si>
    <t>5325 Vineyard Dr</t>
  </si>
  <si>
    <t>805-227-6585  877-798-3752</t>
  </si>
  <si>
    <t>Denner Winery - Tesla Destination</t>
  </si>
  <si>
    <t>5414 Vineyard Dr</t>
  </si>
  <si>
    <t>805-239-4287  877-798-3752</t>
  </si>
  <si>
    <t>Jada Vineyard &amp; Winery - Tesla Destination</t>
  </si>
  <si>
    <t>5620 Vineyard Dr</t>
  </si>
  <si>
    <t>805-226-4200  877-798-3752</t>
  </si>
  <si>
    <t>Adelaida Cellars - Tesla Destination</t>
  </si>
  <si>
    <t>5805 Adelaida Rd</t>
  </si>
  <si>
    <t>800-676-1232  877-798-3752</t>
  </si>
  <si>
    <t>Cass Winery - Tesla Destination</t>
  </si>
  <si>
    <t>7350 Linne Rd</t>
  </si>
  <si>
    <t>805-239-1730  877-798-3752</t>
  </si>
  <si>
    <t>Brecon Estate Tasting Room - Tesla Destination</t>
  </si>
  <si>
    <t>7450 Vineyard Dr</t>
  </si>
  <si>
    <t>805-239-2200  877-798-3752</t>
  </si>
  <si>
    <t>HammerSky Winery - Tesla Destination</t>
  </si>
  <si>
    <t>7725 Vineyard Dr</t>
  </si>
  <si>
    <t>805-239-0930  877-798-3752</t>
  </si>
  <si>
    <t>Glunz Family Winery &amp; Cellars - Tesla Destination</t>
  </si>
  <si>
    <t>8331 E Hwy 46</t>
  </si>
  <si>
    <t>805-238-1400  877-798-3752</t>
  </si>
  <si>
    <t>Pasolivo Olive Oil - Tesla Destination</t>
  </si>
  <si>
    <t>8530 Vineyard Dr</t>
  </si>
  <si>
    <t>805-227-0186  877-798-3752</t>
  </si>
  <si>
    <t>Halter Ranch Vineyard - Tesla Destination</t>
  </si>
  <si>
    <t>8910 Adelaida Rd</t>
  </si>
  <si>
    <t>888-367-9977  877-798-3752</t>
  </si>
  <si>
    <t>Tablas Creek Vineyard - Tesla Destination</t>
  </si>
  <si>
    <t>805-237-1231  877-798-3752</t>
  </si>
  <si>
    <t>The Lodge at Pebble Beach - Tesla Destination</t>
  </si>
  <si>
    <t>1700 17 Mile Dr</t>
  </si>
  <si>
    <t>Pebble Beach</t>
  </si>
  <si>
    <t>831-574-5606  877-798-3752</t>
  </si>
  <si>
    <t>Poppy Hills Golf Course - Tesla Destination</t>
  </si>
  <si>
    <t>3200 Lopez Rd</t>
  </si>
  <si>
    <t>831-250-1819  877-798-3752</t>
  </si>
  <si>
    <t>Lagunitas Brewing - Tesla Destination</t>
  </si>
  <si>
    <t>1280 N McDowell Blvd</t>
  </si>
  <si>
    <t>707-778-8776  877-798-3752</t>
  </si>
  <si>
    <t>Sheraton Sonoma County-Petaluma - Tesla Destination</t>
  </si>
  <si>
    <t>745 Baywood Dr</t>
  </si>
  <si>
    <t>707-283-2888  877-798-3752</t>
  </si>
  <si>
    <t>The Bewildered Pig - Tesla Destination</t>
  </si>
  <si>
    <t>1810 Hwy 128</t>
  </si>
  <si>
    <t>707-895-2088  877-798-3752</t>
  </si>
  <si>
    <t>Greenwood Ridge Vineyards Tasting Room - Tesla Destination</t>
  </si>
  <si>
    <t>707-895-2002  877-798-3752</t>
  </si>
  <si>
    <t>Kon Tiki Inn - Tesla Destination</t>
  </si>
  <si>
    <t>888-566-8454  877-798-3752</t>
  </si>
  <si>
    <t>Cottage Inn By the Sea - Tesla Destination</t>
  </si>
  <si>
    <t>2351 Price St</t>
  </si>
  <si>
    <t>805-773-4617  877-798-3752</t>
  </si>
  <si>
    <t>Pismo Lighthouse Suites - Tesla Destination</t>
  </si>
  <si>
    <t>805-773-2411  877-798-3752</t>
  </si>
  <si>
    <t>Shore Cliff Hotel - Tesla Destination</t>
  </si>
  <si>
    <t>805-773-4671  877-798-3752</t>
  </si>
  <si>
    <t>The Inn at the Cove - Tesla Destination</t>
  </si>
  <si>
    <t>805-773-3511  877-798-3752</t>
  </si>
  <si>
    <t>Dolphin Bay Resort &amp; Spa - Tesla Destination</t>
  </si>
  <si>
    <t>805-516-0112  877-798-3752</t>
  </si>
  <si>
    <t>The Cliffs Resort - Tesla Destination</t>
  </si>
  <si>
    <t>805-773-5000  877-798-3752</t>
  </si>
  <si>
    <t>Madrona Vineyards - Tesla Destination</t>
  </si>
  <si>
    <t>2560 High Hill Rd</t>
  </si>
  <si>
    <t>530-644-5948  877-798-3752</t>
  </si>
  <si>
    <t>Bella Vista Bed &amp; Breakfast Inc. - Tesla Destination</t>
  </si>
  <si>
    <t>581 Cold Springs Rd</t>
  </si>
  <si>
    <t>530-622-3456  877-798-3752</t>
  </si>
  <si>
    <t>The Rose Hotel - Tesla Destination</t>
  </si>
  <si>
    <t>807 Main St</t>
  </si>
  <si>
    <t>925-750-8915  877-798-3752</t>
  </si>
  <si>
    <t>Andis Wines - Tesla Destination</t>
  </si>
  <si>
    <t>209-245-6177  877-798-3752</t>
  </si>
  <si>
    <t>Karmere Vineyards &amp; Winery - Tesla Destination</t>
  </si>
  <si>
    <t>11970 Shenandoah Rd</t>
  </si>
  <si>
    <t>209-245-5000  877-798-3752</t>
  </si>
  <si>
    <t>REST Hotel Plymouth - Tesla Destination</t>
  </si>
  <si>
    <t>9372 Main St</t>
  </si>
  <si>
    <t>209-245-6315  877-798-3752</t>
  </si>
  <si>
    <t>Taste Restaurant and Wine Bar - Tesla Destination</t>
  </si>
  <si>
    <t>9402 Main St</t>
  </si>
  <si>
    <t>209-245-3463  877-798-3752</t>
  </si>
  <si>
    <t>Shenandoah Vineyards - Tesla Destination</t>
  </si>
  <si>
    <t>209-245-4455  877-798-3752</t>
  </si>
  <si>
    <t>Omni Rancho Las Palmas Resort and Spa - Tesla Destination</t>
  </si>
  <si>
    <t>41000 Bob Hope Dr</t>
  </si>
  <si>
    <t>760-568-2727  877-798-3752</t>
  </si>
  <si>
    <t>The Ritz-Carlton, Rancho Mirage - Tesla Destination</t>
  </si>
  <si>
    <t>6900 Frank Sinatra Dr</t>
  </si>
  <si>
    <t>760-321-8282  877-798-3752</t>
  </si>
  <si>
    <t>The Westin Mission Hills Golf Resort &amp; Spa - Tesla Destination</t>
  </si>
  <si>
    <t>71333 Dinah Shore Dr</t>
  </si>
  <si>
    <t>760-328-5955  877-798-3752</t>
  </si>
  <si>
    <t>Hilton Garden Inn Rancho Mirage - Tesla Destination</t>
  </si>
  <si>
    <t>71-700 Hwy 111</t>
  </si>
  <si>
    <t>760-776-9700  877-798-3752</t>
  </si>
  <si>
    <t>The Murieta Inn &amp; Spa - Tesla Destination</t>
  </si>
  <si>
    <t>7337 Murieta Dr</t>
  </si>
  <si>
    <t>Rancho Murieta</t>
  </si>
  <si>
    <t>916-354-3900  877-798-3752</t>
  </si>
  <si>
    <t>Fairbanks Village Plaza - Tesla Destination</t>
  </si>
  <si>
    <t>16236 San Dieguito Rd</t>
  </si>
  <si>
    <t>Rancho Santa Fe</t>
  </si>
  <si>
    <t>858-756-0456  877-798-3752</t>
  </si>
  <si>
    <t>The Inn at Rancho Santa Fe - Tesla Destination</t>
  </si>
  <si>
    <t>5951 Linea Del Cielo</t>
  </si>
  <si>
    <t>858-756-1131  877-798-3752</t>
  </si>
  <si>
    <t>Best Western Antelope Inn - Tesla Destination</t>
  </si>
  <si>
    <t>203 Antelope Blvd</t>
  </si>
  <si>
    <t>Red Bluff</t>
  </si>
  <si>
    <t>530-527-8882  877-798-3752</t>
  </si>
  <si>
    <t>Best Western Plus Hilltop Inn - Tesla Destination</t>
  </si>
  <si>
    <t>2300 Hilltop Dr</t>
  </si>
  <si>
    <t>530-221-6100  877-798-3752</t>
  </si>
  <si>
    <t>Ayres Hotel - Redlands - Tesla Destination</t>
  </si>
  <si>
    <t>1015 W Colton Ave</t>
  </si>
  <si>
    <t>909-335-9024  877-798-3752</t>
  </si>
  <si>
    <t>Shade Hotel, Redondo Beach - Tesla Destination</t>
  </si>
  <si>
    <t>655 N. Harbor Dr</t>
  </si>
  <si>
    <t>310-921.8940  877-798-3752</t>
  </si>
  <si>
    <t>Marriott Riverside at the Convention Center - Tesla Destination</t>
  </si>
  <si>
    <t>3400 Market St</t>
  </si>
  <si>
    <t>951-784-8000  877-798-3752</t>
  </si>
  <si>
    <t>Oxford Suites Sonoma - Tesla Destination</t>
  </si>
  <si>
    <t>67 Golf Course Dr W</t>
  </si>
  <si>
    <t>707-584-0333  877-798-3752</t>
  </si>
  <si>
    <t>DoubleTree by Hilton Los Angeles/Rosemead - Tesla Destination</t>
  </si>
  <si>
    <t>888 Montebello Blvd</t>
  </si>
  <si>
    <t>323-722-8800  877-798-3752</t>
  </si>
  <si>
    <t>Best Western Plus Executive Inn - Tesla Destination</t>
  </si>
  <si>
    <t>18880 Gale Ave</t>
  </si>
  <si>
    <t>626-810-1818  877-798-3752</t>
  </si>
  <si>
    <t>Round Pond Winery - Tesla Destination</t>
  </si>
  <si>
    <t>875 Rutherford Pl</t>
  </si>
  <si>
    <t>Rutherford</t>
  </si>
  <si>
    <t>707-302-2575  877-798-3752</t>
  </si>
  <si>
    <t>24 hours daily; for Tesla use only; available with reservation only; see front desk for access</t>
  </si>
  <si>
    <t>Frog's Leap Winery - Tesla Destination</t>
  </si>
  <si>
    <t>8815 Conn Creek Rd</t>
  </si>
  <si>
    <t>707-963-4704  877-798-3752</t>
  </si>
  <si>
    <t>Hyatt Regency Sacramento - Tesla Destination</t>
  </si>
  <si>
    <t>916-443-1234  877-798-3752</t>
  </si>
  <si>
    <t>Kimpton Sawyer Hotel - Tesla Destination</t>
  </si>
  <si>
    <t>500 J St</t>
  </si>
  <si>
    <t>916-545-7100  877-798-3752</t>
  </si>
  <si>
    <t>Pessagno Winery - Tesla Destination</t>
  </si>
  <si>
    <t>1645 River Rd</t>
  </si>
  <si>
    <t>831-675-9463  877-798-3752</t>
  </si>
  <si>
    <t>The Mill at 43 Ranch - Tesla Destination</t>
  </si>
  <si>
    <t>65340 Los Lobos Rd</t>
  </si>
  <si>
    <t>San Ardo</t>
  </si>
  <si>
    <t>831-627-2455  877-798-3752</t>
  </si>
  <si>
    <t>Super 8 San Bruno /SF Intl Arpt West - Tesla Destination</t>
  </si>
  <si>
    <t>421 El Camino Real</t>
  </si>
  <si>
    <t>650-624-0999  877-798-3752</t>
  </si>
  <si>
    <t>The Bristol Hotel - Tesla Destination</t>
  </si>
  <si>
    <t>1055 1st Ave</t>
  </si>
  <si>
    <t>619-232-6141  877-798-3752</t>
  </si>
  <si>
    <t>The Lodge at Torrey Pines - Tesla Destination</t>
  </si>
  <si>
    <t>11480 N Torrey Pines Rd</t>
  </si>
  <si>
    <t>858-453-4420  877-798-3752</t>
  </si>
  <si>
    <t>Radisson Hotel San Diego - Rancho Bernardo - Tesla Destination</t>
  </si>
  <si>
    <t>11520 W Bernardo Ct</t>
  </si>
  <si>
    <t>858-451-6600  877-798-3752</t>
  </si>
  <si>
    <t>Sheraton San Diego Hotel and Marina - Tesla Destination</t>
  </si>
  <si>
    <t>1380 Harbor Island Dr</t>
  </si>
  <si>
    <t>619-291-2900  877-798-3752</t>
  </si>
  <si>
    <t>Paradise Point, A Destination Hotel - Tesla Destination</t>
  </si>
  <si>
    <t>1404 Vacation Rd</t>
  </si>
  <si>
    <t>858-274 4630  877-798-3752</t>
  </si>
  <si>
    <t>Hyatt Regency Mission Bay Spa &amp; Marina - Tesla Destination</t>
  </si>
  <si>
    <t>1441 Quivira Rd</t>
  </si>
  <si>
    <t>619-224-1234  877-798-3752</t>
  </si>
  <si>
    <t>Kona Kai Resort and Spa - Tesla Destination</t>
  </si>
  <si>
    <t>1551 Shelter Island Dr</t>
  </si>
  <si>
    <t>619-221-8000  877-798-3752</t>
  </si>
  <si>
    <t>La Jolla Beach &amp; Tennis Club - Tesla Destination</t>
  </si>
  <si>
    <t>2000 Spindrift Dr</t>
  </si>
  <si>
    <t>858-454-7126  877-798-3752</t>
  </si>
  <si>
    <t>Aladdin Airport Parking - Tesla Destination</t>
  </si>
  <si>
    <t>2548 Kettner Blvd</t>
  </si>
  <si>
    <t>619-696-7275  877-798-3752</t>
  </si>
  <si>
    <t>24 hours daily; for Tesla use only; pay lot; see valet for access</t>
  </si>
  <si>
    <t>US Grant - Tesla Destination</t>
  </si>
  <si>
    <t>326 Broadway</t>
  </si>
  <si>
    <t>619-232-3121  877-798-3752</t>
  </si>
  <si>
    <t>Hyatt Regency La Jolla at Aventine - Tesla Destination</t>
  </si>
  <si>
    <t>3777 La Jolla Village Dr</t>
  </si>
  <si>
    <t>858-552-1234  877-798-3752</t>
  </si>
  <si>
    <t>Best Western Seven Seas - Tesla Destination</t>
  </si>
  <si>
    <t>411 Hotel Circle S</t>
  </si>
  <si>
    <t>619-291-1300  877-798-3752</t>
  </si>
  <si>
    <t>W San Diego - Tesla Destination</t>
  </si>
  <si>
    <t>421 West B St</t>
  </si>
  <si>
    <t>619-398-3100  877-798-3752</t>
  </si>
  <si>
    <t>Embassy Suites Hotel - San Diego, La Jolla - Tesla Destination</t>
  </si>
  <si>
    <t>4550 La Jolla Village Dr</t>
  </si>
  <si>
    <t>858-453-0400  877-798-3752</t>
  </si>
  <si>
    <t>La Quinta Inn &amp; Suites - Tesla Destination</t>
  </si>
  <si>
    <t>4610 De Soto St</t>
  </si>
  <si>
    <t>858-483-9800  877-798-3752</t>
  </si>
  <si>
    <t>Fairmont Grand Del Mar Resort - Tesla Destination</t>
  </si>
  <si>
    <t>5300 Grand Del Mar Ct</t>
  </si>
  <si>
    <t>858-314-2000  877-798-3752</t>
  </si>
  <si>
    <t>Residence Inn by Marriott San Diego Central - Tesla Destination</t>
  </si>
  <si>
    <t>858-278-2100  877-798-3752</t>
  </si>
  <si>
    <t>Pendry San Diego - Tesla Destination</t>
  </si>
  <si>
    <t>550 J St</t>
  </si>
  <si>
    <t>619-738-7000  877-798-3752</t>
  </si>
  <si>
    <t>Tower23 Hotel - Tesla Destination</t>
  </si>
  <si>
    <t>723 Felspar St</t>
  </si>
  <si>
    <t>858-270-2323  877-798-3752</t>
  </si>
  <si>
    <t>La Jolla Shores Hotel - Tesla Destination</t>
  </si>
  <si>
    <t>8110 Camino Del Oro</t>
  </si>
  <si>
    <t>858-412-0721  877-798-3752</t>
  </si>
  <si>
    <t>Lane Field North Garage - Tesla Destination</t>
  </si>
  <si>
    <t>900 Bayfront Ct</t>
  </si>
  <si>
    <t>619-831-0225  877-798-3752</t>
  </si>
  <si>
    <t>Grande Colonial Hotel - Tesla Destination</t>
  </si>
  <si>
    <t>866-771-7955  877-798-3752</t>
  </si>
  <si>
    <t>Little India Center - Tesla Destination</t>
  </si>
  <si>
    <t>9484 Black Mountain Rd</t>
  </si>
  <si>
    <t>858-271-4311  877-798-3752</t>
  </si>
  <si>
    <t>Estancia La Jolla Hotel and Spa - Tesla Destination</t>
  </si>
  <si>
    <t>9700 North Torrey Pines Rd</t>
  </si>
  <si>
    <t>844-233-4127  877-798-3752</t>
  </si>
  <si>
    <t>101 Second Street Garage - Tesla Destination</t>
  </si>
  <si>
    <t>101 Second St.</t>
  </si>
  <si>
    <t>415-546-0572  877-798-3752</t>
  </si>
  <si>
    <t>101 California Street Garage - Tesla Destination</t>
  </si>
  <si>
    <t>101 California St</t>
  </si>
  <si>
    <t>415-398-8655  877-798-3752</t>
  </si>
  <si>
    <t>345 California Center Parking Garage - Tesla Destination</t>
  </si>
  <si>
    <t>115 Battery St</t>
  </si>
  <si>
    <t>415-434-7743  877-798-3752</t>
  </si>
  <si>
    <t>Hotel Kabuki, a Joie de Vivre Hotel - Tesla Destination</t>
  </si>
  <si>
    <t>1625 Post St</t>
  </si>
  <si>
    <t>415-922-3200  877-798-3752</t>
  </si>
  <si>
    <t>Hotel Buchanan, a Kimpton Hotel - Tesla Destination</t>
  </si>
  <si>
    <t>1800 Sutter St</t>
  </si>
  <si>
    <t>415-921-4000  877-798-3752</t>
  </si>
  <si>
    <t>Loews Regency San Francisco - Tesla Destination</t>
  </si>
  <si>
    <t>222 Sansome St</t>
  </si>
  <si>
    <t>415-276-9888  877-798-3752</t>
  </si>
  <si>
    <t>Hilton San Francisco Union Square - Tesla Destination</t>
  </si>
  <si>
    <t>333 O'Farrell St</t>
  </si>
  <si>
    <t>415-771-1400  877-798-3752</t>
  </si>
  <si>
    <t>The Westin St. Francis San Francisco on Union Square - Tesla Destination</t>
  </si>
  <si>
    <t>335 Powell St</t>
  </si>
  <si>
    <t>415-397-7000  877-798-3752</t>
  </si>
  <si>
    <t>Park Central Hotel - Tesla Destination</t>
  </si>
  <si>
    <t>50 3rd St</t>
  </si>
  <si>
    <t>415-974-6400  877-798-3752</t>
  </si>
  <si>
    <t>The Ritz-Carlton Hotel San Francisco - Tesla Destination</t>
  </si>
  <si>
    <t>600 Stockton St</t>
  </si>
  <si>
    <t>415-296-7465  877-798-3752</t>
  </si>
  <si>
    <t>San Francisco Marriott Marquis - Tesla Destination</t>
  </si>
  <si>
    <t>780 Mission St</t>
  </si>
  <si>
    <t>415-896-1600  877-798-3752</t>
  </si>
  <si>
    <t>The Fairmont San Francisco - Tesla Destination</t>
  </si>
  <si>
    <t>950 Mason St</t>
  </si>
  <si>
    <t>415-772-5000  877-798-3752</t>
  </si>
  <si>
    <t>InterContinental Mark Hopkins San Francisco - Tesla Destination</t>
  </si>
  <si>
    <t>415-392-3434  877-798-3752</t>
  </si>
  <si>
    <t>San Francisco Zoo - Tesla Destination</t>
  </si>
  <si>
    <t>Sloat Blvd &amp; Great Hwy</t>
  </si>
  <si>
    <t>415-753-7080  877-798-3752</t>
  </si>
  <si>
    <t>Atlantic Aviation SJC - Tesla Destination</t>
  </si>
  <si>
    <t>1250 Aviation Ave</t>
  </si>
  <si>
    <t>408-297-7552  877-798-3752</t>
  </si>
  <si>
    <t>The Fairmont San Jose - Tesla Destination</t>
  </si>
  <si>
    <t>866-540-4493  877-798-3752</t>
  </si>
  <si>
    <t>La Quinta Inn &amp; Suites San Jose Airport - Tesla Destination</t>
  </si>
  <si>
    <t>2585 Seaboard Ave</t>
  </si>
  <si>
    <t>408-435-8800  877-798-3752</t>
  </si>
  <si>
    <t>Holiday Inn Express San Jose - Tesla Destination</t>
  </si>
  <si>
    <t>2660 Monterey Hwy</t>
  </si>
  <si>
    <t>408-279-6600  877-798-3752</t>
  </si>
  <si>
    <t>San Jose Marriott - Tesla Destination</t>
  </si>
  <si>
    <t>301 S Market St</t>
  </si>
  <si>
    <t>408-280-1300  877-798-3752</t>
  </si>
  <si>
    <t>Hyatt House San Jose/Silicon Valley - Tesla Destination</t>
  </si>
  <si>
    <t>75 Headquarters Dr</t>
  </si>
  <si>
    <t>408-324-1155  877-798-3752</t>
  </si>
  <si>
    <t>Hilton Garden Inn Oakland/San Leandro - Tesla Destination</t>
  </si>
  <si>
    <t>510 Lewelling Blvd</t>
  </si>
  <si>
    <t>510-346-5533  877-798-3752</t>
  </si>
  <si>
    <t>Tolosa Winery - Tesla Destination</t>
  </si>
  <si>
    <t>805-782-0500  877-798-3752</t>
  </si>
  <si>
    <t>Lakehouse Hotel &amp; Resort - Tesla Destination</t>
  </si>
  <si>
    <t>1025 La Bonita Dr</t>
  </si>
  <si>
    <t>760-744-0120  877-798-3752</t>
  </si>
  <si>
    <t>Lakehouse Hotel and Resort - Tesla Destination</t>
  </si>
  <si>
    <t>1035 La Bonita Dr</t>
  </si>
  <si>
    <t>St. Mark Executive Golf Course - Tesla Destination</t>
  </si>
  <si>
    <t>1556 Camino Del Arroyo</t>
  </si>
  <si>
    <t>760-744-9092  877-798-3752</t>
  </si>
  <si>
    <t>Rosewood CordeValle - Tesla Destination</t>
  </si>
  <si>
    <t>1 Cordevalle Club Dr</t>
  </si>
  <si>
    <t>San Martin</t>
  </si>
  <si>
    <t>408-695-4500  877-798-3752</t>
  </si>
  <si>
    <t>Hyatt House San Ramon - Tesla Destination</t>
  </si>
  <si>
    <t>2323 San Ramon Valley Blvd</t>
  </si>
  <si>
    <t>925-743-1882  877-798-3752</t>
  </si>
  <si>
    <t>Hearst Castle - Tesla Destination</t>
  </si>
  <si>
    <t>800-444-4445  877-798-3752</t>
  </si>
  <si>
    <t>Days Inn - San Simeon - Tesla Destination</t>
  </si>
  <si>
    <t>9280 Castillo Dr</t>
  </si>
  <si>
    <t>805-927-8659  877-798-3752</t>
  </si>
  <si>
    <t>Hyatt Centric Santa Barbara - Tesla Destination</t>
  </si>
  <si>
    <t>1111 E Cabrillo Blvd</t>
  </si>
  <si>
    <t>805-882-1234  877-798-3752</t>
  </si>
  <si>
    <t>Montecito Inn - Tesla Destination</t>
  </si>
  <si>
    <t>1295 Coast Village Rd</t>
  </si>
  <si>
    <t>805-969-7854  877-798-3752</t>
  </si>
  <si>
    <t>The Canary Hotel - Tesla Destination</t>
  </si>
  <si>
    <t>31 W Carrillo St</t>
  </si>
  <si>
    <t>877-468-3515  877-798-3752</t>
  </si>
  <si>
    <t>Best Western Beachside Inn - Tesla Destination</t>
  </si>
  <si>
    <t>336 W Cabrillo Blvd</t>
  </si>
  <si>
    <t>805-965-6556  877-798-3752</t>
  </si>
  <si>
    <t>Hotel Californian - Tesla Destination</t>
  </si>
  <si>
    <t>36 State St</t>
  </si>
  <si>
    <t>805-882-0100  877-798-3752</t>
  </si>
  <si>
    <t>Pacific Crest Hotel - Tesla Destination</t>
  </si>
  <si>
    <t>433 Corona Del Mar Dr</t>
  </si>
  <si>
    <t>805-966-3103  877-798-3752</t>
  </si>
  <si>
    <t>The Fess Parker a DoubleTree by Hilton Resort - Tesla Destination</t>
  </si>
  <si>
    <t>633 E Cabrillo Blvd</t>
  </si>
  <si>
    <t>805-564-4333  877-798-3752</t>
  </si>
  <si>
    <t>Belmond El Encanto - Tesla Destination</t>
  </si>
  <si>
    <t>800 Alvarado Pl</t>
  </si>
  <si>
    <t>805-845-5800  877-798-3752</t>
  </si>
  <si>
    <t>Santa Clara Marriott - Tesla Destination</t>
  </si>
  <si>
    <t>2700 Mission College Blvd</t>
  </si>
  <si>
    <t>408-988-1500  877-798-3752</t>
  </si>
  <si>
    <t>Towneplace Suites by Marriott San Jose - Santa Clara - Tesla Destination</t>
  </si>
  <si>
    <t>2877 Lakeside Dr</t>
  </si>
  <si>
    <t>408-969-9900  877-798-3752</t>
  </si>
  <si>
    <t>Signature Flight Support - San Jose - Tesla Destination</t>
  </si>
  <si>
    <t>323 Martin Ave</t>
  </si>
  <si>
    <t>669-800-1992  877-798-3752</t>
  </si>
  <si>
    <t>24 hours daily; for Tesla use only; for member use only; see front desk for access</t>
  </si>
  <si>
    <t>Hyatt House Santa Clara - Tesla Destination</t>
  </si>
  <si>
    <t>3915 Rivermark Plaza</t>
  </si>
  <si>
    <t>408-486-0800  877-798-3752</t>
  </si>
  <si>
    <t>Chaminade Resort &amp; Spa - Tesla Destination</t>
  </si>
  <si>
    <t>1 Chaminade Ln</t>
  </si>
  <si>
    <t>831-475-5600  877-798-3752</t>
  </si>
  <si>
    <t>1410 Ocean St</t>
  </si>
  <si>
    <t>831-466-9100  877-798-3752</t>
  </si>
  <si>
    <t>Radisson Hotel Santa Maria - Tesla Destination</t>
  </si>
  <si>
    <t>3455 Skyway Dr</t>
  </si>
  <si>
    <t>805-928-8000  877-798-3752</t>
  </si>
  <si>
    <t>Presqu'ile Winery - Tesla Destination</t>
  </si>
  <si>
    <t>805-937-8110  877-798-3752</t>
  </si>
  <si>
    <t>Fairmont Miramar Hotel &amp; Bungalows - Tesla Destination</t>
  </si>
  <si>
    <t>101 Wilshire Blvd</t>
  </si>
  <si>
    <t>310-576-7777  877-798-3752</t>
  </si>
  <si>
    <t>The Huntley Hotel - Tesla Destination</t>
  </si>
  <si>
    <t>1111 2nd St</t>
  </si>
  <si>
    <t>310-394-5454  877-798-3752</t>
  </si>
  <si>
    <t>Ambrose Hotel - Tesla Destination</t>
  </si>
  <si>
    <t>310-315-1555  877-798-3752</t>
  </si>
  <si>
    <t>Hotel Shangri-La - Tesla Destination</t>
  </si>
  <si>
    <t>1301 Ocean Ave</t>
  </si>
  <si>
    <t>310-394-2791  877-798-3752</t>
  </si>
  <si>
    <t>Loews Santa Monica Beach Hotel - Tesla Destination</t>
  </si>
  <si>
    <t>310-458-6700  877-798-3752</t>
  </si>
  <si>
    <t>JW Marriott Santa Monica Le Merigot - Tesla Destination</t>
  </si>
  <si>
    <t>1740 Ocean Ave</t>
  </si>
  <si>
    <t>310-395-9700  877-798-3752</t>
  </si>
  <si>
    <t>Viceroy Santa Monica - Tesla Destination</t>
  </si>
  <si>
    <t>1819 Ocean Ave</t>
  </si>
  <si>
    <t>310-260-7500  877-798-3752</t>
  </si>
  <si>
    <t>Travelodge Santa Monica - Tesla Destination</t>
  </si>
  <si>
    <t>3102 Pico Blvd</t>
  </si>
  <si>
    <t>310-450-5766  877-798-3752</t>
  </si>
  <si>
    <t>Courtyard by Marriott Santa Monica - Tesla Destination</t>
  </si>
  <si>
    <t>425 Colorado Ave</t>
  </si>
  <si>
    <t>310-394-1700  877-798-3752</t>
  </si>
  <si>
    <t>Hampton Inn &amp; Suites Santa Monica - Tesla Destination</t>
  </si>
  <si>
    <t>501 Colorado Ave</t>
  </si>
  <si>
    <t>310-260-1100  877-798-3752</t>
  </si>
  <si>
    <t>Le Meridien Delfina Santa Monica - Tesla Destination</t>
  </si>
  <si>
    <t>530 Pico Blvd</t>
  </si>
  <si>
    <t>310-399-9344  877-798-3752</t>
  </si>
  <si>
    <t>Shutters on the Beach Hotel - Tesla Destination</t>
  </si>
  <si>
    <t>1 Pico Blvd</t>
  </si>
  <si>
    <t>310-458-0030  877-798-3752</t>
  </si>
  <si>
    <t>Best Western Garden Inn - Tesla Destination</t>
  </si>
  <si>
    <t>1500 Santa Rose Ave</t>
  </si>
  <si>
    <t>707-546-4031  877-798-3752</t>
  </si>
  <si>
    <t>Hyatt Vineyard Creek Hotel and Spa - Tesla Destination</t>
  </si>
  <si>
    <t>170 Railroad St</t>
  </si>
  <si>
    <t>707-284-1234  877-798-3752</t>
  </si>
  <si>
    <t>Martin Ray Winery - Tesla Destination</t>
  </si>
  <si>
    <t>2191 Laguna Rd</t>
  </si>
  <si>
    <t>707-823-2404  877-798-3752</t>
  </si>
  <si>
    <t>Benovia Winery - Tesla Destination</t>
  </si>
  <si>
    <t>3339 Hartman Rd</t>
  </si>
  <si>
    <t>707-526-4441  877-798-3752</t>
  </si>
  <si>
    <t>The Gables Wine Country Inn - Tesla Destination</t>
  </si>
  <si>
    <t>4257 Petaluma Hill Rd</t>
  </si>
  <si>
    <t>707-585-7777  877-798-3752</t>
  </si>
  <si>
    <t>Vintners Inn - Tesla Destination</t>
  </si>
  <si>
    <t>4350 Barnes Rd</t>
  </si>
  <si>
    <t>800-421 2584  877-798-3752</t>
  </si>
  <si>
    <t>Sonoma Jet Center - Tesla Destination</t>
  </si>
  <si>
    <t>6000 Flightline Dr</t>
  </si>
  <si>
    <t>707.523.2800  877-798-3752</t>
  </si>
  <si>
    <t>ForFriends Inn - Tesla Destination</t>
  </si>
  <si>
    <t>1121 Edison St</t>
  </si>
  <si>
    <t>805-693-0303  877-798-3752</t>
  </si>
  <si>
    <t>Santa Ynez Inn - Tesla Destination</t>
  </si>
  <si>
    <t>3627 Sagunto Street</t>
  </si>
  <si>
    <t>800-643-5774  877-798-3752</t>
  </si>
  <si>
    <t>Cavallo Point Lodge - Tesla Destination</t>
  </si>
  <si>
    <t>601 Murray Cir</t>
  </si>
  <si>
    <t>415-339-4700  877-798-3752</t>
  </si>
  <si>
    <t>Casa Madrona - Tesla Destination</t>
  </si>
  <si>
    <t>801 Bridgeway</t>
  </si>
  <si>
    <t>800-288-0502  877-798-3752</t>
  </si>
  <si>
    <t>Sea Ranch Lodge - Tesla Destination</t>
  </si>
  <si>
    <t>60 Sea Walk Dr</t>
  </si>
  <si>
    <t>Sea Ranch</t>
  </si>
  <si>
    <t>707-785-2371  877-798-3752</t>
  </si>
  <si>
    <t>Ayres Hotel - Seal Beach - Tesla Destination</t>
  </si>
  <si>
    <t>12850 Seal Beach Blvd</t>
  </si>
  <si>
    <t>562-596-8330  877-798-3752</t>
  </si>
  <si>
    <t>Mt. Lassen Park &amp; Shingletown Campground - Tesla Destination</t>
  </si>
  <si>
    <t>7749 KOA Rd</t>
  </si>
  <si>
    <t>Shingletown</t>
  </si>
  <si>
    <t>530-474-3024  877-798-3752</t>
  </si>
  <si>
    <t>Grand Vista Hotel - Tesla Destination</t>
  </si>
  <si>
    <t>999 Enchanted Wy</t>
  </si>
  <si>
    <t>805-583-2000  877-798-3752</t>
  </si>
  <si>
    <t>Pamplemousse Grille - Tesla Destination</t>
  </si>
  <si>
    <t>514 Via de la Valle</t>
  </si>
  <si>
    <t>858-792-9090  877-798-3752</t>
  </si>
  <si>
    <t>Courtyard by Marriott Solana Beach - Tesla Destination</t>
  </si>
  <si>
    <t>717 S Hwy 101</t>
  </si>
  <si>
    <t>858-792-8200  877-798-3752</t>
  </si>
  <si>
    <t>Holiday Inn Express Solvang - Tesla Destination</t>
  </si>
  <si>
    <t>1455 Mission Dr</t>
  </si>
  <si>
    <t>805-688-2018  877-798-3752</t>
  </si>
  <si>
    <t>New Haven Inn - Tesla Destination</t>
  </si>
  <si>
    <t>271 Alisal Rd</t>
  </si>
  <si>
    <t>805-618-8541  877-798-3752</t>
  </si>
  <si>
    <t>Palissandro Winery - Tesla Destination</t>
  </si>
  <si>
    <t>7449 Fairplay Rd</t>
  </si>
  <si>
    <t>530-620-2063  877-798-3752</t>
  </si>
  <si>
    <t>The Fairmont Sonoma Mission Inn &amp; Spa - Tesla Destination</t>
  </si>
  <si>
    <t>100 Boyes Blvd</t>
  </si>
  <si>
    <t>707-938-9000  877-798-3752</t>
  </si>
  <si>
    <t>Ram's Gate Winery - Tesla Destination</t>
  </si>
  <si>
    <t>707-721-8700  877-798-3752</t>
  </si>
  <si>
    <t>Favero Vineyards - Tesla Destination</t>
  </si>
  <si>
    <t>3939 Lovall Valley Rd</t>
  </si>
  <si>
    <t>707-935-3939  877-798-3752</t>
  </si>
  <si>
    <t>Grand Residences by Marriott, Tahoe - Tesla Destination</t>
  </si>
  <si>
    <t>1001 Heavenly Village Way</t>
  </si>
  <si>
    <t>530-542-8400  877-798-3752</t>
  </si>
  <si>
    <t>Hotel Azure Tahoe - Tesla Destination</t>
  </si>
  <si>
    <t>3300 Lake Tahoe Blvd</t>
  </si>
  <si>
    <t>800-877-1466  877-798-3752</t>
  </si>
  <si>
    <t>Heavenly Mountain Resort - California Lodge - Tesla Destination</t>
  </si>
  <si>
    <t>3860 Saddle Rd</t>
  </si>
  <si>
    <t>530-542-6900  877-798-3752</t>
  </si>
  <si>
    <t>Marriott's Timber Lodge - Tesla Destination</t>
  </si>
  <si>
    <t>4100 Lake Tahoe Blvd</t>
  </si>
  <si>
    <t>530-542-6600  877-798-3752</t>
  </si>
  <si>
    <t>The Coachman Hotel - Tesla Destination</t>
  </si>
  <si>
    <t>4100 Pine Blvd</t>
  </si>
  <si>
    <t>530-545-6460  877-798-3752</t>
  </si>
  <si>
    <t>The Landing Resort &amp; Spa - Tesla Destination</t>
  </si>
  <si>
    <t>4104 Lakeshore Blvd</t>
  </si>
  <si>
    <t>530-541-5263  877-798-3752</t>
  </si>
  <si>
    <t>Basecamp Hotel - Tesla Destination</t>
  </si>
  <si>
    <t>530-208-0180  877-798-3752</t>
  </si>
  <si>
    <t>Saint Helena Winery - Tesla Destination</t>
  </si>
  <si>
    <t>100 Pratt Ave</t>
  </si>
  <si>
    <t>St Helena</t>
  </si>
  <si>
    <t>707-967-9463  877-798-3752</t>
  </si>
  <si>
    <t>Spottswoode Estate Vineyard &amp; Winery - Tesla Destination</t>
  </si>
  <si>
    <t>1902 Madrona Ave</t>
  </si>
  <si>
    <t>707-963-0134  877-798-3752</t>
  </si>
  <si>
    <t>Las Alcobas, A Luxury Collection Hotel, Napa Valley - Tesla Destination</t>
  </si>
  <si>
    <t>1915 Main St</t>
  </si>
  <si>
    <t>707-963-7000  877-798-3752</t>
  </si>
  <si>
    <t>Joseph Phelps Vineyards - Tesla Destination</t>
  </si>
  <si>
    <t>200 Taplin Rd</t>
  </si>
  <si>
    <t>800-707-5789  877-798-3752</t>
  </si>
  <si>
    <t>Charles Krug Winery - Tesla Destination</t>
  </si>
  <si>
    <t>2800 Main St</t>
  </si>
  <si>
    <t>707-967-2200  877-798-3752</t>
  </si>
  <si>
    <t>Vineyard 29 - Tesla Destination</t>
  </si>
  <si>
    <t>2929 N Hwy 29</t>
  </si>
  <si>
    <t>707-963-9292  877-798-3752</t>
  </si>
  <si>
    <t>Mending Wall Winery - Tesla Destination</t>
  </si>
  <si>
    <t>3730 Silverado Trail N</t>
  </si>
  <si>
    <t>707-709-4200  877-798-3752</t>
  </si>
  <si>
    <t>HALL Wines - Tesla Destination</t>
  </si>
  <si>
    <t>401 St. Helena Hwy S</t>
  </si>
  <si>
    <t>Velo Vino Clif Family Winery - Tesla Destination</t>
  </si>
  <si>
    <t>709 Main St</t>
  </si>
  <si>
    <t>707-968-0625  877-798-3752</t>
  </si>
  <si>
    <t>Meadowood - Tesla Destination</t>
  </si>
  <si>
    <t>900 Meadowood Ln</t>
  </si>
  <si>
    <t>877-963-3646  877-798-3752</t>
  </si>
  <si>
    <t>Corison Winery - Tesla Destination</t>
  </si>
  <si>
    <t>987 Saint Helena Hwy</t>
  </si>
  <si>
    <t>707-963-0826  877-798-3752</t>
  </si>
  <si>
    <t>Merryvale Vineyards - Tesla Destination</t>
  </si>
  <si>
    <t>1000 Main St</t>
  </si>
  <si>
    <t>707-963-7777  877-798-3752</t>
  </si>
  <si>
    <t>Southbridge Napa Valley - Tesla Destination</t>
  </si>
  <si>
    <t>1020 Main St</t>
  </si>
  <si>
    <t>707-967-9400  877-798-3752</t>
  </si>
  <si>
    <t>Alpha Omega Winery - Tesla Destination</t>
  </si>
  <si>
    <t>1155 Mee Ln</t>
  </si>
  <si>
    <t>707-963-9999  877-798-3752</t>
  </si>
  <si>
    <t>Whitehall Lane Winery - Tesla Destination</t>
  </si>
  <si>
    <t>1563 St. Helena Hwy S</t>
  </si>
  <si>
    <t>800-963-9454  877-798-3752</t>
  </si>
  <si>
    <t>Nine Suns Winery - Tesla Destination</t>
  </si>
  <si>
    <t>200 Long Ranch Rd</t>
  </si>
  <si>
    <t>707-963-9888  877-798-3752</t>
  </si>
  <si>
    <t>Ovid Napa Valley - Tesla Destination</t>
  </si>
  <si>
    <t>255 Long Ranch Rd</t>
  </si>
  <si>
    <t>707-963-3850  877-798-3752</t>
  </si>
  <si>
    <t>Newton Vineyard - Tesla Destination</t>
  </si>
  <si>
    <t>2555 Madrona Ave</t>
  </si>
  <si>
    <t>707-204-7423  877-798-3752</t>
  </si>
  <si>
    <t>Trinchero Napa Valley - Tesla Destination</t>
  </si>
  <si>
    <t>3070 North Saint Helena Hwy</t>
  </si>
  <si>
    <t>707-963-1160  877-798-3752</t>
  </si>
  <si>
    <t>PRESS - Tesla Destination</t>
  </si>
  <si>
    <t>587 St Helena Highway</t>
  </si>
  <si>
    <t>707-967-0550  877-798-3752</t>
  </si>
  <si>
    <t>Wheeler Farms Winery - Tesla Destination</t>
  </si>
  <si>
    <t>588 Zinfandel Ln</t>
  </si>
  <si>
    <t>707-200-8500  877-798-3752</t>
  </si>
  <si>
    <t>Anderson's Conn Valley Vineyards - Tesla Destination</t>
  </si>
  <si>
    <t>680 Rossi Rd</t>
  </si>
  <si>
    <t>707-963-8600  877-798-3752</t>
  </si>
  <si>
    <t>Dakota Shy - Tesla Destination</t>
  </si>
  <si>
    <t>771 Sage Canyon Rd</t>
  </si>
  <si>
    <t>707-244-1184  877-798-3752</t>
  </si>
  <si>
    <t>Yao Family Wines - Tesla Destination</t>
  </si>
  <si>
    <t>929 Main St</t>
  </si>
  <si>
    <t>707-968-5874  877-798-3752</t>
  </si>
  <si>
    <t>Amizetta Vineyards - Tesla Destination</t>
  </si>
  <si>
    <t>1099 Greenfield Rd</t>
  </si>
  <si>
    <t>707-963-1460  877-798-3752</t>
  </si>
  <si>
    <t>Red Lion Inn &amp; Suites Susanville - Tesla Destination</t>
  </si>
  <si>
    <t>3015 Riverside Dr</t>
  </si>
  <si>
    <t>530-257-3450  877-798-3752</t>
  </si>
  <si>
    <t>Avio Vineyards - Tesla Destination</t>
  </si>
  <si>
    <t>14520 Ridge Rd</t>
  </si>
  <si>
    <t>209-267-1515  877-798-3752</t>
  </si>
  <si>
    <t>Tahoe Luxury Properties - Tesla Destination</t>
  </si>
  <si>
    <t>135 River Rd</t>
  </si>
  <si>
    <t>530-584-3449  877-798-3752</t>
  </si>
  <si>
    <t>Oliver Luxury Real Estate - Tesla Destination</t>
  </si>
  <si>
    <t>319 W Lake Blvd</t>
  </si>
  <si>
    <t>530-581-1100  877-798-3752</t>
  </si>
  <si>
    <t>Cedar Glen Lodge - Tesla Destination</t>
  </si>
  <si>
    <t>530-546-4281  877-798-3752</t>
  </si>
  <si>
    <t>Bella Vista Vineyard - Tesla Destination</t>
  </si>
  <si>
    <t>41220 Calle Contento</t>
  </si>
  <si>
    <t>951-676-5250  877-798-3752</t>
  </si>
  <si>
    <t>Pechanga Resort and Casino - Tesla Destination</t>
  </si>
  <si>
    <t>951-693-1819  877-798-3752</t>
  </si>
  <si>
    <t>Peltzer Family Cellars - Tesla Destination</t>
  </si>
  <si>
    <t>40275 Calle Contento</t>
  </si>
  <si>
    <t>951-888-2008  877-798-3752</t>
  </si>
  <si>
    <t>Castoro Cellars Vineyards &amp; Winery - Tesla Destination</t>
  </si>
  <si>
    <t>1315 N Bethel Dr</t>
  </si>
  <si>
    <t>Templeton</t>
  </si>
  <si>
    <t>805-238-0725  877-798-3752</t>
  </si>
  <si>
    <t>Peachy Canyon Winery Tasting Room - Tesla Destination</t>
  </si>
  <si>
    <t>1480 N Bethel Rd</t>
  </si>
  <si>
    <t>866-335-1918  877-798-3752</t>
  </si>
  <si>
    <t>Grey Wolf Cellars and Barton Family Wines - Tesla Destination</t>
  </si>
  <si>
    <t>2174 Hwy 46 W</t>
  </si>
  <si>
    <t>805-237-0771  877-798-3752</t>
  </si>
  <si>
    <t>Rotta Winery - Tesla Destination</t>
  </si>
  <si>
    <t>250 Winery Rd</t>
  </si>
  <si>
    <t>805-237-0510  877-798-3752</t>
  </si>
  <si>
    <t>Turley Wine Cellars - Tesla Destination</t>
  </si>
  <si>
    <t>2900 Vineyard Dr</t>
  </si>
  <si>
    <t>805-434-1030  877-798-3752</t>
  </si>
  <si>
    <t>Desparada Wines - Tesla Destination</t>
  </si>
  <si>
    <t>3060 Limestone Wy</t>
  </si>
  <si>
    <t>805-400-9596  877-798-3752</t>
  </si>
  <si>
    <t>Best Western Plus Thousand Oaks Inn - Tesla Destination</t>
  </si>
  <si>
    <t>805-497-3701  877-798-3752</t>
  </si>
  <si>
    <t>The Lodge at Tiburon - Tesla Destination</t>
  </si>
  <si>
    <t>1651 Tiburon Blvd</t>
  </si>
  <si>
    <t>Tiburon</t>
  </si>
  <si>
    <t>800-762-7770  877-798-3752</t>
  </si>
  <si>
    <t>Torrance Marriott South Bay - Tesla Destination</t>
  </si>
  <si>
    <t>310-316-3636  877-798-3752</t>
  </si>
  <si>
    <t>Trinidad Bay Bed &amp; Breakfast - Tesla Destination</t>
  </si>
  <si>
    <t>560 Edwards St</t>
  </si>
  <si>
    <t>707-677-0840  877-798-3752</t>
  </si>
  <si>
    <t>Alibi Ale Works - Tesla Destination</t>
  </si>
  <si>
    <t>10069 Bridge St</t>
  </si>
  <si>
    <t>530-536-5029  877-798-3752</t>
  </si>
  <si>
    <t>Cedar House Sport Hotel - Tesla Destination</t>
  </si>
  <si>
    <t>530-582-5655  877-798-3752</t>
  </si>
  <si>
    <t>The Ritz-Carlton, Lake Tahoe - Tesla Destination</t>
  </si>
  <si>
    <t>13031 Ritz Carlton Highlands Ct</t>
  </si>
  <si>
    <t>530-562-3000  877-798-3752</t>
  </si>
  <si>
    <t>NCSD Administration and Engineering Building - Tesla Destination</t>
  </si>
  <si>
    <t>908 Northstar Dr</t>
  </si>
  <si>
    <t>530-562-0747  877-798-3752</t>
  </si>
  <si>
    <t>La Piazza Ristorante Italiano - Tesla Destination</t>
  </si>
  <si>
    <t>1600 E Tulare Ave</t>
  </si>
  <si>
    <t>559-687-9833  877-798-3752</t>
  </si>
  <si>
    <t>Black Oak Casino Resort - Tesla Destination</t>
  </si>
  <si>
    <t>19400 Tuolumne Rd</t>
  </si>
  <si>
    <t>Tuolumne</t>
  </si>
  <si>
    <t>877-747-8777  877-798-3752</t>
  </si>
  <si>
    <t>Las Casuelas Restaurant - Tesla Destination</t>
  </si>
  <si>
    <t>3203 Entertainment Wy</t>
  </si>
  <si>
    <t>209-634-0080  877-798-3752</t>
  </si>
  <si>
    <t>McCaffrey House Bed &amp; Breakfast Inn - Tesla Destination</t>
  </si>
  <si>
    <t>23251 Hwy 108</t>
  </si>
  <si>
    <t>888-586-0757  877-798-3752</t>
  </si>
  <si>
    <t>Best Western Orchard Inn - Tesla Destination</t>
  </si>
  <si>
    <t>555 S Orchard Ave</t>
  </si>
  <si>
    <t>707-462-1514  877-798-3752</t>
  </si>
  <si>
    <t>Super 8 Ukiah - Tesla Destination</t>
  </si>
  <si>
    <t>707-468-8181  877-798-3752</t>
  </si>
  <si>
    <t>Days Inn Ukiah - Tesla Destination</t>
  </si>
  <si>
    <t>950 N State St</t>
  </si>
  <si>
    <t>707-462-7584  877-798-3752</t>
  </si>
  <si>
    <t>Universal CityWalk Parking (Frankenstein Garage) - Tesla Destination</t>
  </si>
  <si>
    <t>333 Universal Hollywood Dr</t>
  </si>
  <si>
    <t>818-622-9841  877-798-3752</t>
  </si>
  <si>
    <t>Tallman Hotel and Blue Wing Restaurant - Tesla Destination</t>
  </si>
  <si>
    <t>9550 Main St</t>
  </si>
  <si>
    <t>Upper Lake</t>
  </si>
  <si>
    <t>707-275-2244  877-798-3752</t>
  </si>
  <si>
    <t>Signature Flight Support Van Nuys East - Tesla Destination</t>
  </si>
  <si>
    <t>7155 Valjean Ave</t>
  </si>
  <si>
    <t>818-989-2300  877-798-3752</t>
  </si>
  <si>
    <t>The Players Casino Ventura - Tesla Destination</t>
  </si>
  <si>
    <t>6580 Auto Center Dr</t>
  </si>
  <si>
    <t>805-643-1392  877-798-3752</t>
  </si>
  <si>
    <t>Holiday Inn Victorville - Tesla Destination</t>
  </si>
  <si>
    <t>15494 Palmdale Rd</t>
  </si>
  <si>
    <t>760-245-6565  877-798-3752</t>
  </si>
  <si>
    <t>Marriott TownePlace Suites - Tesla Destination</t>
  </si>
  <si>
    <t>760-216-6010  877-798-3752</t>
  </si>
  <si>
    <t>Sunset Marquis Hotel - Tesla Destination</t>
  </si>
  <si>
    <t>1200 Alta Loma Rd</t>
  </si>
  <si>
    <t>310-657-1333  877-798-3752</t>
  </si>
  <si>
    <t>The Standard, Hollywood - Tesla Destination</t>
  </si>
  <si>
    <t>8300 Sunset Blvd</t>
  </si>
  <si>
    <t>323-650-9090  877-798-3752</t>
  </si>
  <si>
    <t>Best Western Plus Sunset Plaza Hotel - Tesla Destination</t>
  </si>
  <si>
    <t>8400 Sunset Blvd</t>
  </si>
  <si>
    <t>323-656-8090  877-798-3752</t>
  </si>
  <si>
    <t>T Sportline - Al and Ed's Autosound - Tesla Destination</t>
  </si>
  <si>
    <t>8500 Santa Monica Blvd</t>
  </si>
  <si>
    <t>310-854-5454  877-798-3752</t>
  </si>
  <si>
    <t>AUTO_REPAIR</t>
  </si>
  <si>
    <t>The London West Hollywood at Beverly Hills Hotel - Tesla Destination</t>
  </si>
  <si>
    <t>1020 N San Vicente Blvd</t>
  </si>
  <si>
    <t>310-854-1111  877-798-3752</t>
  </si>
  <si>
    <t>Four Seasons Westlake Village - Tesla Destination</t>
  </si>
  <si>
    <t>2 Dole Dr</t>
  </si>
  <si>
    <t>818-575-3000  877-798-3752</t>
  </si>
  <si>
    <t>Hyatt Westlake Plaza - Tesla Destination</t>
  </si>
  <si>
    <t>880 S Westlake Blvd</t>
  </si>
  <si>
    <t>805-557-1234  877-798-3752</t>
  </si>
  <si>
    <t>The Old West Inn - Tesla Destination</t>
  </si>
  <si>
    <t>1221 S Main St</t>
  </si>
  <si>
    <t>707-459-4201  877-798-3752</t>
  </si>
  <si>
    <t>Martinelli Winery - Tesla Destination</t>
  </si>
  <si>
    <t>3360 River Rd</t>
  </si>
  <si>
    <t>707-525-0570  877-798-3752</t>
  </si>
  <si>
    <t>Hampton Inn &amp; Suites Windsor - Sonoma Wine Country - Tesla Destination</t>
  </si>
  <si>
    <t>8937 Brooks Rd S</t>
  </si>
  <si>
    <t>707-837-9355  877-798-3752</t>
  </si>
  <si>
    <t>Inn at Park Winters - Tesla Destination</t>
  </si>
  <si>
    <t>27850 County Rd 26</t>
  </si>
  <si>
    <t>530-669-3692  877-798-3752</t>
  </si>
  <si>
    <t>The Mountain House Restaurant - Tesla Destination</t>
  </si>
  <si>
    <t>13808 Skyline Blvd</t>
  </si>
  <si>
    <t>Woodside</t>
  </si>
  <si>
    <t>650-851-8541  877-798-3752</t>
  </si>
  <si>
    <t>Ayres Suites - Yorba Linda - Tesla Destination</t>
  </si>
  <si>
    <t>22677 Oakcrest Cir</t>
  </si>
  <si>
    <t>714-921-8688  877-798-3752</t>
  </si>
  <si>
    <t>The Majestic Yosemite Hotel - Tesla Destination</t>
  </si>
  <si>
    <t>801-559-4884  877-798-3752</t>
  </si>
  <si>
    <t>Priest Ranch Wines - Tesla Destination</t>
  </si>
  <si>
    <t>6490 Washington St</t>
  </si>
  <si>
    <t>707-944-8200  877-798-3752</t>
  </si>
  <si>
    <t>Bardessono Hotel &amp; Spa - Tesla Destination</t>
  </si>
  <si>
    <t>6526 Yount St</t>
  </si>
  <si>
    <t>707-204-6000  877-798-3752</t>
  </si>
  <si>
    <t>North Block Hotel - Tesla Destination</t>
  </si>
  <si>
    <t>6757 Washington St</t>
  </si>
  <si>
    <t>707-944-8080  877-798-3752</t>
  </si>
  <si>
    <t>Noyan Frazier</t>
  </si>
  <si>
    <t>1921 W Clinton Ave</t>
  </si>
  <si>
    <t>559-269-7922  866-816-7584</t>
  </si>
  <si>
    <t>Jessup Auto Plaza</t>
  </si>
  <si>
    <t>68-111 E Palm Canyon Dr</t>
  </si>
  <si>
    <t>760-328-9999</t>
  </si>
  <si>
    <t>Premier Chevrolet</t>
  </si>
  <si>
    <t>6261 Western Ave</t>
  </si>
  <si>
    <t>714-868-4044</t>
  </si>
  <si>
    <t>760-245-6565</t>
  </si>
  <si>
    <t>2019-11-20 03:29:25 UTC</t>
  </si>
  <si>
    <t>Autoskinz</t>
  </si>
  <si>
    <t>27525 Newhall Ranch Rd</t>
  </si>
  <si>
    <t>Unit 9</t>
  </si>
  <si>
    <t>661-347-8468</t>
  </si>
  <si>
    <t>Office business hours</t>
  </si>
  <si>
    <t>Hilton Garden Inn - Burbank Downtown</t>
  </si>
  <si>
    <t>818-509-7964</t>
  </si>
  <si>
    <t>Lazy Dog at the Collection</t>
  </si>
  <si>
    <t>598 Town Center Dr</t>
  </si>
  <si>
    <t>805-351-4888</t>
  </si>
  <si>
    <t>Geoffrey's Malibu</t>
  </si>
  <si>
    <t>27400 Pacific Coast Hwy</t>
  </si>
  <si>
    <t>310-457-1519</t>
  </si>
  <si>
    <t>Paradise Cove Beach Cafe</t>
  </si>
  <si>
    <t>310-457-2503</t>
  </si>
  <si>
    <t>2019-11-20 03:09:23 UTC</t>
  </si>
  <si>
    <t>Alameda South Shore Center - Tesla Supercharger</t>
  </si>
  <si>
    <t>523 South Shore Center West</t>
  </si>
  <si>
    <t>Hampton Inn &amp; Suites</t>
  </si>
  <si>
    <t>2011 E Donlon St</t>
  </si>
  <si>
    <t>760-921-8000  866-816-7584</t>
  </si>
  <si>
    <t>San Francisco Premium Outlets - Tesla Supercharger</t>
  </si>
  <si>
    <t>2774 Livermore Outlets Drive</t>
  </si>
  <si>
    <t>Manhattan Village - Tesla Supercharger</t>
  </si>
  <si>
    <t>3200 North Sepulveda Boulevard</t>
  </si>
  <si>
    <t>On East end of first level of parking structure</t>
  </si>
  <si>
    <t>Embassy Suites - Tesla Supercharger</t>
  </si>
  <si>
    <t>901 East Calaveras Boulevard</t>
  </si>
  <si>
    <t>Almaden Ranch - Tesla Supercharger</t>
  </si>
  <si>
    <t>5160 Cherry Avenue</t>
  </si>
  <si>
    <t>2610 Bishop Drive</t>
  </si>
  <si>
    <t>Westminster Mall - Tesla Supercharger</t>
  </si>
  <si>
    <t>6150 Zura Way</t>
  </si>
  <si>
    <t>LOT 2C.1; Parking lot 2C
LOT 2C; Parking lot 2C, by Children’s Center</t>
  </si>
  <si>
    <t>10100 W Galaxy Way</t>
  </si>
  <si>
    <t>FOX PLAZA PS 08</t>
  </si>
  <si>
    <t>AHSR</t>
  </si>
  <si>
    <t>900 Greenley Rd</t>
  </si>
  <si>
    <t>STATION 3; -
STATION 4; -
STATION 5; -
STATION 6; -</t>
  </si>
  <si>
    <t>Sonora</t>
  </si>
  <si>
    <t>680 Guzzi Ln</t>
  </si>
  <si>
    <t>2200 Petaluma Blvd N</t>
  </si>
  <si>
    <t>PETULAMA VIL 1; Behind suite 115
PETULAMA VIL 2; Behind suite 115</t>
  </si>
  <si>
    <t>NAPA OUTLETS 1; In back side of outlets 
NAPA OUTLETS 2</t>
  </si>
  <si>
    <t>PIER SOUTH RESO</t>
  </si>
  <si>
    <t>800 Seacoast Dr</t>
  </si>
  <si>
    <t>Imperial Beach</t>
  </si>
  <si>
    <t>$0.1 per kWh, minimum payment of $1</t>
  </si>
  <si>
    <t>The Tower</t>
  </si>
  <si>
    <t>10940 Wilshire Boulevard, Ste. 120</t>
  </si>
  <si>
    <t>BMW OF MONTEREY</t>
  </si>
  <si>
    <t>1geary plaza seaside ca 93955</t>
  </si>
  <si>
    <t>STATION02</t>
  </si>
  <si>
    <t>1 geary plaza seaside ca p3955</t>
  </si>
  <si>
    <t>STATION01; Near front entrance</t>
  </si>
  <si>
    <t>Located in Lot 3</t>
  </si>
  <si>
    <t>TARGET CORP</t>
  </si>
  <si>
    <t>17170 Camino Del Sur</t>
  </si>
  <si>
    <t>SAN DIEGO 2
SAN DIEGO 3</t>
  </si>
  <si>
    <t>Pricing is based on length of time. $0 per hour for the first 2 hours, and $2 per additional hour</t>
  </si>
  <si>
    <t>1071 Camelback St</t>
  </si>
  <si>
    <t>1071 CAMLBACK 1; -</t>
  </si>
  <si>
    <t>LUCé</t>
  </si>
  <si>
    <t>16091 Gothard St</t>
  </si>
  <si>
    <t>EV STATION 02
EV STATION 03
EV STATION 04</t>
  </si>
  <si>
    <t>7280 Edinger Ave</t>
  </si>
  <si>
    <t>388 9th St</t>
  </si>
  <si>
    <t>9TH ST 01
9TH ST 02
9TH ST 04</t>
  </si>
  <si>
    <t>364 9th St</t>
  </si>
  <si>
    <t>9TH ST 03
FAST CHARGER 1</t>
  </si>
  <si>
    <t>1185 Monroe St</t>
  </si>
  <si>
    <t xml:space="preserve">MONTEREY 1; Left side of property 
MONTEREY 2; By left side of property </t>
  </si>
  <si>
    <t>CPW</t>
  </si>
  <si>
    <t>2030 Century Park W</t>
  </si>
  <si>
    <t>EV1
EV2
EV3
EV4</t>
  </si>
  <si>
    <t>1220 Jackson St</t>
  </si>
  <si>
    <t>8TH FLOOR 4K 02; 8th floor of Alcopark grage, open weekdays from 7AM - 7 PM
8TH FLOOR 4K 04; 8th floor of Alcopark grage, open weekdays from 7AM - 7 PM</t>
  </si>
  <si>
    <t>TMT</t>
  </si>
  <si>
    <t>11107 Ramona Blvd</t>
  </si>
  <si>
    <t>STATION 01; After entering the main entrance of complex, take first right. On the right next to closed gate. Station around corner of wall.</t>
  </si>
  <si>
    <t>11138 Elm Ave</t>
  </si>
  <si>
    <t>DC STATION 01; -
EV STATION 01; -
EV STATION 02; Near Main front entrance near handicapped parking</t>
  </si>
  <si>
    <t>Dorm Rd</t>
  </si>
  <si>
    <t>VISITOR LOT 1</t>
  </si>
  <si>
    <t>CHARGE HARBOR</t>
  </si>
  <si>
    <t>2233 Martin</t>
  </si>
  <si>
    <t>DEMO 01; Demo Station</t>
  </si>
  <si>
    <t>399 Elmhurst St</t>
  </si>
  <si>
    <t>ELMHURST 4K 02; Under the solar canopy behind 399 Elmhurst. Must have permit or pay at the hourly meters to park.</t>
  </si>
  <si>
    <t>FOX PLAZA PS 07; Stations are on P5 of the Parking Structure.
FOX PLAZA PS 09; Stations are on P5 in middle aisle.</t>
  </si>
  <si>
    <t>399 Elmhurst</t>
  </si>
  <si>
    <t>ELMHURST 4K 01; Under the solar canopy behind 399 Elmhurst. Must have permit or pay at the hourly meters to park.</t>
  </si>
  <si>
    <t>585 7th St</t>
  </si>
  <si>
    <t>7TH 4K 001; Basement level, shared access with County fleet and public visitors/employees
7TH 4K 002; Basement level, shared access with County fleet and public visitors/employees
7TH 4K 003; Basement level, shared access with County fleet and public visitors/employees</t>
  </si>
  <si>
    <t>California Highway Patrol - Visitor Parking</t>
  </si>
  <si>
    <t>11363 McCourtney Rd</t>
  </si>
  <si>
    <t>530-477-4900</t>
  </si>
  <si>
    <t>Grass Valley Courtyard Suites</t>
  </si>
  <si>
    <t>530-272-7696</t>
  </si>
  <si>
    <t>Little River Inn</t>
  </si>
  <si>
    <t>7751 N Highway 1</t>
  </si>
  <si>
    <t>707-937-5942</t>
  </si>
  <si>
    <t>Mendocino Inn &amp; Spa</t>
  </si>
  <si>
    <t>707-937-0083</t>
  </si>
  <si>
    <t>9am-12pm, 3pm-7pm daily</t>
  </si>
  <si>
    <t>MacCallum House Suites</t>
  </si>
  <si>
    <t>10691 Palette Dr</t>
  </si>
  <si>
    <t>800-609-0492</t>
  </si>
  <si>
    <t>Sea Rock Inn</t>
  </si>
  <si>
    <t>707-937-0926</t>
  </si>
  <si>
    <t>2019-11-20 03:10:53 UTC</t>
  </si>
  <si>
    <t>MacCallum House Inn</t>
  </si>
  <si>
    <t>707-937-0289</t>
  </si>
  <si>
    <t>2019-11-20 03:11:20 UTC</t>
  </si>
  <si>
    <t>Russian Gulch State Park</t>
  </si>
  <si>
    <t>N Highway 1</t>
  </si>
  <si>
    <t>The Bewildered Pig</t>
  </si>
  <si>
    <t>1810 Highway 128</t>
  </si>
  <si>
    <t>707-895-2088</t>
  </si>
  <si>
    <t>2019-11-20 03:15:51 UTC</t>
  </si>
  <si>
    <t>Boreal Mountain Resort</t>
  </si>
  <si>
    <t>19749 Boreal Ridge Rd</t>
  </si>
  <si>
    <t>530-426-3663</t>
  </si>
  <si>
    <t>Chevron - Cisco Grove</t>
  </si>
  <si>
    <t>90 Cisco Rd</t>
  </si>
  <si>
    <t>530-426-0328</t>
  </si>
  <si>
    <t>Timber Creek Lodge</t>
  </si>
  <si>
    <t>318 N Village Dr</t>
  </si>
  <si>
    <t>800-466-6784</t>
  </si>
  <si>
    <t>NCSD Administration and Engineering Building</t>
  </si>
  <si>
    <t>530-562-0747</t>
  </si>
  <si>
    <t>2019-11-20 03:27:30 UTC</t>
  </si>
  <si>
    <t>Northstar Lodge</t>
  </si>
  <si>
    <t>970 Northstar Dr</t>
  </si>
  <si>
    <t>530-562-3900</t>
  </si>
  <si>
    <t>Best Western - Orchard Inn</t>
  </si>
  <si>
    <t>707-462-1514</t>
  </si>
  <si>
    <t>2019-11-20 03:28:29 UTC</t>
  </si>
  <si>
    <t>City of Imperial Beach</t>
  </si>
  <si>
    <t>105 Palm Ave</t>
  </si>
  <si>
    <t xml:space="preserve">105 Palm Ave Parking Lot
</t>
  </si>
  <si>
    <t>SP120</t>
  </si>
  <si>
    <t>120 San Pedro St</t>
  </si>
  <si>
    <t>SP120 ONE; Near to main front entrance gate
SP120 TWO; Close to main entrance gate</t>
  </si>
  <si>
    <t>Pricing is based on length of time and kWh used. $0 per hour for the first 2 hours, and $6 per additional hour, $0.3 per kWh</t>
  </si>
  <si>
    <t>150 Font Blvd</t>
  </si>
  <si>
    <t>FO150PMTOWER2G; -</t>
  </si>
  <si>
    <t>100 Font Blvd</t>
  </si>
  <si>
    <t>F0100PMTOWER2G; -</t>
  </si>
  <si>
    <t>8166-STATION 02; Near to the Building 8166</t>
  </si>
  <si>
    <t>NoHo</t>
  </si>
  <si>
    <t>San Diego Tech Center</t>
  </si>
  <si>
    <t>9725 Scranton Rd</t>
  </si>
  <si>
    <t>1200 N Miller St</t>
  </si>
  <si>
    <t>MILLER ST 1; North side of building towards the back</t>
  </si>
  <si>
    <t>$0.28 per kWh, minimum payment of $1</t>
  </si>
  <si>
    <t>LEASING STATION</t>
  </si>
  <si>
    <t>309 Solana Hills Dr</t>
  </si>
  <si>
    <t>SOLANA MAR; In front of the leasing office</t>
  </si>
  <si>
    <t>ONE CULVER</t>
  </si>
  <si>
    <t>10000 Washington Blvd</t>
  </si>
  <si>
    <t>STATION 1
STATION 2
STATION 3
STATION 4
STATION 5</t>
  </si>
  <si>
    <t>Pricing is based on length of time. $1.8 per hour for the first 4 hours, and $5.4 per additional hour</t>
  </si>
  <si>
    <t>WALMART.COM</t>
  </si>
  <si>
    <t>850 Cherry Ave</t>
  </si>
  <si>
    <t>SAN BRUNO ST1; Located at P2 For wal Mart employees only
SAN BRUNO ST2; For Employees Only, not for public use.
SAN BRUNO STA3; Located on 2nd level garage floor. For Employees Only, not for public use.
SAN BRUNO STAT1; Located on 2nd level garage floor. For Employees Only, not for public use.
SAN BRUNO STAT2; Located on 2nd level garage floor. For Employees Only, not for public use.
SAN BRUNO STAT4; Located on 2nd level garage floor. For Employees Only, not for public use.</t>
  </si>
  <si>
    <t>Ranch at Death Valley</t>
  </si>
  <si>
    <t>California 190</t>
  </si>
  <si>
    <t>Death Valley</t>
  </si>
  <si>
    <t>760-786-2345</t>
  </si>
  <si>
    <t>2019-11-23 20:03:15 UTC</t>
  </si>
  <si>
    <t>Oasis Furnace Creek Resort</t>
  </si>
  <si>
    <t>2019-11-23 20:08:02 UTC</t>
  </si>
  <si>
    <t>650 Town Center Dr.</t>
  </si>
  <si>
    <t>L1 WEST 01; Pay to Park: Enter from Park Center Dr, stations on right.
L1 WEST 06; Stations are located on Level 1 of the parking garage</t>
  </si>
  <si>
    <t>4655 Mills Cir</t>
  </si>
  <si>
    <t>ONTARIO MILLS 1
ONTARIO MILLS 2</t>
  </si>
  <si>
    <t>HOLIDAY INN EX</t>
  </si>
  <si>
    <t>3000 Constitution Dr</t>
  </si>
  <si>
    <t>EV STATION 01; -
EV STATION 02</t>
  </si>
  <si>
    <t>Pricing is based on length of time and kWh used. $0 per hour, and $2 per additional hour, $0.3 per kWh</t>
  </si>
  <si>
    <t>21255 Burbank Blvd</t>
  </si>
  <si>
    <t>STATION 03
STATION 04
STATION 05
STATION 06</t>
  </si>
  <si>
    <t>603 Main St</t>
  </si>
  <si>
    <t>MUSEUM ON MAIN; At rear of building</t>
  </si>
  <si>
    <t>6501 Irvine Center Dr</t>
  </si>
  <si>
    <t>DP 6501 ICD 01; Stations are in back of the 6501 Bldg.
DP 6501 ICD 02; Stations are at the back of the 6501 Bldg.
DP 6501 ICD 03; Stations are in back of the 6501 Bldg.</t>
  </si>
  <si>
    <t>2725 Augustine Dr.</t>
  </si>
  <si>
    <t>SCS 2725 L1 15; Stations are on Level 1 of the 2725 Parking Structure.</t>
  </si>
  <si>
    <t>806 S Airport Blvd</t>
  </si>
  <si>
    <t>SFO LTP 1K.1; -
SFO LTP 1K.2; -
SFO LTP 1K.3; -
SFO LTP 1K.40; -
SFO LTP 1K.4; -
SFO LTP 1K.5G; -
SFO LTP 1K.6; -
SFO LTP 1K.7; -
SFO LTP 1K.8; -
SFO LTP 1K.9; -
SFO LTP 1L.41G; -
SFO LTP 1L.42; -
SFO LTP 2K.1; -
SFO LTP 2K.2; -
SFO LTP 2K.3; -
SFO LTP 2K.4; -
SFO LTP 2K.5G; -
SFO LTP 2K.6; -
SFO LTP 2K.7; -
SFO LTP 2K.8; -
SFO LTP 2K.9; -
SFO LTP 3K.1; -
SFO LTP 3K.2; -
SFO LTP 3K.3; -
SFO LTP 3K.4; -
SFO LTP 3K.5G; -
SFO LTP 3K.6; -
SFO LTP 3K.7; -
SFO LTP 3K.8; -
SFO LTP 3K.9; -
SFO LTP 4K.1; -
SFO LTP 4K.2; -
SFO LTP 4K.3; -
SFO LTP 4K.4; -
SFO LTP 4K.5G; -
SFO LTP 4K.6; -
SFO LTP 4K.7; -
SFO LTP 4K.8; -
SFO LTP 4K.9; 4th floor 
SFO LTP 5K.1; -
SFO LTP 5K.2; -
SFO LTP 5K.3; -
SFO LTP 5K.4; -
SFO LTP 5K.5G; -
SFO LTP 5K.6; -
SFO LTP 5K.7; -
SFO LTP 5K.8; -
SFO LTP 5K.9; -
SFO LTP 6K.1G; -
SFO LTP 6K.2; -
SFO LTP 6K.3; -
SFO LTP 6K.4; -
SFO LTP 6K.5G; -
SFO LTP 6K.6; -
SFO LTP 6K.7; -
SFO LTP 6K.8; -
SFO LTP 6K.9; -</t>
  </si>
  <si>
    <t>WILSHIRE PLAZA</t>
  </si>
  <si>
    <t>3303 Wilshire Blvd</t>
  </si>
  <si>
    <t>UTLA EV 1
UTLA EV 2</t>
  </si>
  <si>
    <t>Pricing is based on length of time and kWh used. $0 per hour, and $5 per additional hour, $0.25 per kWh, maximum payment of $18</t>
  </si>
  <si>
    <t>601 Santa Monica Blvd</t>
  </si>
  <si>
    <t>LIBRARY 1; Level P1 of parking structure, open 8am-11pm
LIBRARY 2; Garage level P1, open 8am-11pm
LIBRARY 3; Level P1,  Limited Cell Signal
LIBRARY 4; Level P1 of parking structure, open 8am-11pm
LIBRARY 5; Garage level P1, open 8am-11pm
LIBRARY 6; ADA only, Limited Cell Signal</t>
  </si>
  <si>
    <t>5860 W Jefferson Blvd</t>
  </si>
  <si>
    <t>JEFFERSON 1; -
JEFFERSON 2
JEFFERSON 3
JEFFERSON 4</t>
  </si>
  <si>
    <t>PFENEX INC.</t>
  </si>
  <si>
    <t>10790 Roselle St</t>
  </si>
  <si>
    <t>EVC1; In between 10790 &amp;amp; 10788 buildings
EVC2; In between 10790 &amp;amp; 10788 buildings</t>
  </si>
  <si>
    <t>Pricing is based on length of time and kWh used. $0 per hour for the first 4 hours, and $15 per additional hour, $0.2 per kWh</t>
  </si>
  <si>
    <t>2635 Augustine Dr</t>
  </si>
  <si>
    <t>SCS 2725 L1 07; Stations are on Level 1 of the 2725 Augustine Dr. Parking Structure.
SCS 2725 L1 09; Stations are on Level 1 of the 2725 Parking Structure.
SCS 2725 L1 10; Stations are on Level 1 of the 2725 Parking Structure.
SCS 2725 L1 11; Statiosn are on Level 1 of the 2725 Parking Structure.
SCS 2725 L1 12; Stations are on Levell 1 of the 2725 Parking Structure.
SCS 2725 L1 16; Stations are on Level 1 of the 2725 Parking Structure.
SCS 2725 L1 17; Stations are on Level 1 of the 2725 Augustine Dr. Parking Structure.</t>
  </si>
  <si>
    <t>5860 W Jefferson</t>
  </si>
  <si>
    <t>JEFFERSON 5</t>
  </si>
  <si>
    <t>25032 W Dorris Ave</t>
  </si>
  <si>
    <t>CHEVRON C. DC1; South side of parking lot
CHEVRON C. DC2; South side of parking lot
CHEVRON C. DC3; South side of parking lot
CHEVRON C. L2; South side of parking lot</t>
  </si>
  <si>
    <t>884 Guadalupe St</t>
  </si>
  <si>
    <t>Guadalupe</t>
  </si>
  <si>
    <t>805-343-2112</t>
  </si>
  <si>
    <t>10800 Kalama River Ave</t>
  </si>
  <si>
    <t>FTN VALLEY; -</t>
  </si>
  <si>
    <t>1301 Colorado Ave</t>
  </si>
  <si>
    <t>5992 Village Center Loop Rd</t>
  </si>
  <si>
    <t>SOLA 2</t>
  </si>
  <si>
    <t>LVKCA</t>
  </si>
  <si>
    <t>2850 Constitution Dr</t>
  </si>
  <si>
    <t>CITY OF SLO</t>
  </si>
  <si>
    <t>860 Pacific St</t>
  </si>
  <si>
    <t>LOT 4 01; -
LOT 4 02; -
LOT 4 03; -
LOT 4 04; -
LOT 4 05; -
LOT 4 06; -
LOT 4 07; -
LOT 4 08; -
LOT 4 09; -
LOT 4 10; -
LOT 4 11; -</t>
  </si>
  <si>
    <t>PORTOLA WALK</t>
  </si>
  <si>
    <t>1901 W La Habra Blvd</t>
  </si>
  <si>
    <t>PORTOLA WALK 01; In the back of the community near handicap stalls</t>
  </si>
  <si>
    <t>Town of Colma</t>
  </si>
  <si>
    <t>1198 El Camino</t>
  </si>
  <si>
    <t>JLR S. CREEK</t>
  </si>
  <si>
    <t>4040 Stevens Creek Blvd</t>
  </si>
  <si>
    <t>Pricing is based on length of time and kWh used. $0 per hour for the first 2 hours, and $10 per additional hour, $0.25 per kWh, maximum payment of $250</t>
  </si>
  <si>
    <t>655 US Highway 101 S.</t>
  </si>
  <si>
    <t>CRESCENT C DC1; Back parking lot on the right side. Behind restaurant.
CRESCENT C DC2; Back parking lot on the right side. Behind restaurant.
CRESCENT C L2; Back parking lot to the right side. Behind main restaurant.</t>
  </si>
  <si>
    <t>Bexco Enterprises</t>
  </si>
  <si>
    <t>8700 Rex Rd</t>
  </si>
  <si>
    <t xml:space="preserve">Chargers available from 6:30AM to 7 PM
</t>
  </si>
  <si>
    <t>Pico Rivera</t>
  </si>
  <si>
    <t>Westminster Civic Center Parking Structure</t>
  </si>
  <si>
    <t>14101 13th St</t>
  </si>
  <si>
    <t>Fashion Valley Mall - Tesla Supercharger</t>
  </si>
  <si>
    <t>7007 Friars Road</t>
  </si>
  <si>
    <t>Woodbury Town Center</t>
  </si>
  <si>
    <t>6200 Irvine Blvd</t>
  </si>
  <si>
    <t>Irvine Spectrum Center</t>
  </si>
  <si>
    <t>71 Spectrum Center Dr</t>
  </si>
  <si>
    <t>949-789-9180</t>
  </si>
  <si>
    <t>Fashion Island</t>
  </si>
  <si>
    <t>401 Newport Center Dr</t>
  </si>
  <si>
    <t>949-721-2000</t>
  </si>
  <si>
    <t>Crystal Cove Shopping Center</t>
  </si>
  <si>
    <t>8086 Pacific Coast Hwy</t>
  </si>
  <si>
    <t>949-720-3100</t>
  </si>
  <si>
    <t>Newport Coast Shopping Center</t>
  </si>
  <si>
    <t>21175 Newport Coast Dr</t>
  </si>
  <si>
    <t>41 Barbaree Way</t>
  </si>
  <si>
    <t>01TCBARB2NG; -
02TCBARB2NG; -
03TCBARB2NG; -</t>
  </si>
  <si>
    <t>AFS TORRANCE</t>
  </si>
  <si>
    <t>3010 Lomita Blvd T3 East Lot</t>
  </si>
  <si>
    <t>T3 EAST-1; Secured Facility – for Employees and Visitors Only
T3 EAST-2; Secured Facility – for Employees and Visitors Only
T3 EAST-3; Secured Facility – for Employees and Visitors Only</t>
  </si>
  <si>
    <t>1126 Escobar st.</t>
  </si>
  <si>
    <t>SPACE 11
SPACE 12-13
SPACE 14
SPACE 1; -
SPACE 3-4; -
SPACE 5; -
SPACE 6-7; -
SPACE 8; -
SPACE 9-10
STATION 2; -</t>
  </si>
  <si>
    <t>BLCC-EV</t>
  </si>
  <si>
    <t>12755 Oaks Ave</t>
  </si>
  <si>
    <t>STATION 4; -
STATION 5; -</t>
  </si>
  <si>
    <t>Pricing is based on length of time and kWh used. $0 per hour for the first 2 hours, and $5 per additional hour from 12:00 AM to 4:00 PM, $0.27 per kWh, maximum payment of $100</t>
  </si>
  <si>
    <t>12765 Oaks Ave</t>
  </si>
  <si>
    <t>STATION 2; -
STATION 3; -</t>
  </si>
  <si>
    <t>OCCIDENTAL</t>
  </si>
  <si>
    <t>1600 Campus Rd</t>
  </si>
  <si>
    <t>ADMISSIONS 1; Near main front entrance
ADMISSIONS 2; Near main front entrance</t>
  </si>
  <si>
    <t>Pricing is based on length of time and kWh used. $0 per hour for the first 1 hour, and $1 per additional hour, $0.35 per kWh</t>
  </si>
  <si>
    <t>SBUSD</t>
  </si>
  <si>
    <t>720 Santa Barbara St</t>
  </si>
  <si>
    <t>DO 1</t>
  </si>
  <si>
    <t>Pricing is based on length of time and kWh used. $0 per hour, and $5 per additional hour, $0.33 per kWh</t>
  </si>
  <si>
    <t>1993 Rancho Conejo Blvd</t>
  </si>
  <si>
    <t>MSC VISITOR; Visitor Parking</t>
  </si>
  <si>
    <t>$0.26 per kWh</t>
  </si>
  <si>
    <t>RENESAS</t>
  </si>
  <si>
    <t>1001 Murphy Ranch Rd</t>
  </si>
  <si>
    <t>MURPHY 2
MURPHY 6
MURPHY 8
RENESAS EV 1
RENESAS EV 2</t>
  </si>
  <si>
    <t>915 Murphy Ranch Rd</t>
  </si>
  <si>
    <t>MURPHY 1; -
MURPHY 3; -
MURPHY 4
MURPHY 5
MURPHY 7</t>
  </si>
  <si>
    <t>STAFF OF LIFE</t>
  </si>
  <si>
    <t>1266 Soquel Ave</t>
  </si>
  <si>
    <t>EVSE 1; Front parking lot</t>
  </si>
  <si>
    <t>141 S. Santa Cruz  ave</t>
  </si>
  <si>
    <t>SOUTHSIDE LOT; Station is next to parking lot</t>
  </si>
  <si>
    <t>Brookhurst Community Center</t>
  </si>
  <si>
    <t>2271 W Crescent Ave</t>
  </si>
  <si>
    <t>Mon 5:00am - 10:30pm; Tue 5:00am - 10:30pm; Wed 5:00am - 10:30pm; Thu 5:00am - 10:30pm; Fri 5:00am - 10:30pm; Sat 5:00am - 10:30pm; Sun 5:00am - 10:30pm</t>
  </si>
  <si>
    <t>Marsh Manor Shopping Center</t>
  </si>
  <si>
    <t>3640 Florence St</t>
  </si>
  <si>
    <t>6256 Greenwich Dr</t>
  </si>
  <si>
    <t>GREENWICH 1; -
GREENWICH 2; Left of entrance, handicap stalls</t>
  </si>
  <si>
    <t>MACARA</t>
  </si>
  <si>
    <t>955 Escalon Ave</t>
  </si>
  <si>
    <t>STATION 1; Back of building 3
STATION 2; Back of Building 3
STATION 3; Back of building 3
STATION 4; Back of building 3
STATION 5; Back of building 4
STATION 6; Back of building 4
STATION 7; Back of building 4
STATION 8; Back of building 4</t>
  </si>
  <si>
    <t>1 Technology</t>
  </si>
  <si>
    <t>OTP BLDG J 01; Stations are adjacent to One Technology Bldg J.
OTP BLDG J 02; Stations are near the entrance to One Technology Bldg J
OTP BLDG J 03; Stations are near the entrance to 1 Technology Bldg J.</t>
  </si>
  <si>
    <t>93 NORTH</t>
  </si>
  <si>
    <t>67 Castro St</t>
  </si>
  <si>
    <t xml:space="preserve">93 NORTH 1
93 NORTH 2; Near laundry room </t>
  </si>
  <si>
    <t>1 San Joaquin Plaza</t>
  </si>
  <si>
    <t>800 SCD 03; Parking Structure Level 2</t>
  </si>
  <si>
    <t>800 San Clemente Dr</t>
  </si>
  <si>
    <t>800 SCD 02; Parking Structure Level 2</t>
  </si>
  <si>
    <t>Assembly</t>
  </si>
  <si>
    <t>4000 N 1st St</t>
  </si>
  <si>
    <t>844-700-3073</t>
  </si>
  <si>
    <t>$2 per hour for first hour, $20 per hour thereafter</t>
  </si>
  <si>
    <t>1051 Santa Rosa Plaza</t>
  </si>
  <si>
    <t>SANTA ROSA PLAZ; Near to the entrance</t>
  </si>
  <si>
    <t>BMW_MASTER</t>
  </si>
  <si>
    <t>61980 Tyler St</t>
  </si>
  <si>
    <t>Thermal</t>
  </si>
  <si>
    <t>5701-5733 Hannum Ave</t>
  </si>
  <si>
    <t>C3 11</t>
  </si>
  <si>
    <t>CMC EVSE Location</t>
  </si>
  <si>
    <t>500 East 9th Street</t>
  </si>
  <si>
    <t>253 E Rincon Ave</t>
  </si>
  <si>
    <t>1ST ST GARAGE; Near main front entrance</t>
  </si>
  <si>
    <t>EV CHARGER 1</t>
  </si>
  <si>
    <t>360 E 2nd St</t>
  </si>
  <si>
    <t>JAMESTOWN</t>
  </si>
  <si>
    <t>Pricing is based on length of time. $1.25 per hour for the first 2 hours, and $3 per additional hour, maximum payment of $20</t>
  </si>
  <si>
    <t>200 S Anaheim Blvd</t>
  </si>
  <si>
    <t>CITYHALL GRND03
CITYHALL GRND04; -</t>
  </si>
  <si>
    <t>Greenlots - 52313</t>
  </si>
  <si>
    <t>15215 Barranca Pkwy</t>
  </si>
  <si>
    <t>Level 2: $0.40 per kWh</t>
  </si>
  <si>
    <t>Greenlots - 52378</t>
  </si>
  <si>
    <t>2549 Ontario St.</t>
  </si>
  <si>
    <t>800 NORTH BRAND</t>
  </si>
  <si>
    <t>800 N Brand Blvd</t>
  </si>
  <si>
    <t>800 NB EV1; Suite 1850
800 NB EV2
800 NB EV3
800 NB EV4
800 NB EV5
800 NB EV6
800 NB EV7</t>
  </si>
  <si>
    <t>Pricing is based on length of time. $0 per hour for the first 2 hours, and $3 per additional hour</t>
  </si>
  <si>
    <t>1150 W Magic Way</t>
  </si>
  <si>
    <t>DLH 01&amp;02; -
DLH 03&amp;04; -
DLH 05; -
DLH 06; -</t>
  </si>
  <si>
    <t>401 Main St</t>
  </si>
  <si>
    <t>MILL &amp; MAIN; -</t>
  </si>
  <si>
    <t>GREAT PARK ICE</t>
  </si>
  <si>
    <t>888 Ridge Valley</t>
  </si>
  <si>
    <t>GPI 1; Front of building East parking lot
GPI 2; Front of building East parking lot
GPI 3; Front of building East parking lot
GPI 4; Front of building Northeast parking lot
GPI 5; Front of building East parking lot
GPI 6; Front of building Northeast handicap
GPI 7; Front of building, Northeast handicap
GPI 8; Back side (West) of Ice Rinks parking lot
GPI 9; Back (West) side of Ice Rinks</t>
  </si>
  <si>
    <t>BELL SOUTH BAY</t>
  </si>
  <si>
    <t>11622 Aviation Blvd</t>
  </si>
  <si>
    <t>Sierra Pacific High School</t>
  </si>
  <si>
    <t>1259 N 13th Ave</t>
  </si>
  <si>
    <t>800-663-5633</t>
  </si>
  <si>
    <t>Merced Community College - Merced Campus</t>
  </si>
  <si>
    <t>3600 M St</t>
  </si>
  <si>
    <t>On campus in parking lot across from pool, next to tennis courts</t>
  </si>
  <si>
    <t>209-386 6600</t>
  </si>
  <si>
    <t>7:30am-7:30pm M-Sat; must have parking pass; must have EV Connect application for payment</t>
  </si>
  <si>
    <t>$1 per hour for first 4 hours, $3 per hour thereafter</t>
  </si>
  <si>
    <t>8615 Fletcher Pkwy</t>
  </si>
  <si>
    <t>STATION 426 428; -
STATION 430 432; -</t>
  </si>
  <si>
    <t>1717 S Disneyland Drive</t>
  </si>
  <si>
    <t>PPH 1&amp;2; -
PPH 3&amp;4; -</t>
  </si>
  <si>
    <t>AUTONATION CHEV</t>
  </si>
  <si>
    <t>23649 Valencia Blvd</t>
  </si>
  <si>
    <t>AUTONATION CHEV; for use by Dealership only</t>
  </si>
  <si>
    <t>3204 Hanover St</t>
  </si>
  <si>
    <t>B5U 3; HP Use Only</t>
  </si>
  <si>
    <t>3126 Hanover St</t>
  </si>
  <si>
    <t>B6L 1; HP Use Only</t>
  </si>
  <si>
    <t>131 Oyster Point Blvd</t>
  </si>
  <si>
    <t>131 OYSTER 1; -
131 OYSTER 2; -
131 OYSTER 3; -</t>
  </si>
  <si>
    <t>PGE GREEN FUELS</t>
  </si>
  <si>
    <t>1100 S 27th St</t>
  </si>
  <si>
    <t>RICHMOND S4; Charger #4 - Master Employee Parking Lot at ADA stall</t>
  </si>
  <si>
    <t>$0.18752 per kWh</t>
  </si>
  <si>
    <t>INTERSECT</t>
  </si>
  <si>
    <t>17877 Von Karman</t>
  </si>
  <si>
    <t>BUILDING B 1
BUILDING B 2</t>
  </si>
  <si>
    <t>Pricing is based on length of time and kWh used. $0 per hour for the first 3 hours, and $3 per additional hour, $0.3 per kWh</t>
  </si>
  <si>
    <t>17838 Gillette Ave</t>
  </si>
  <si>
    <t>BUILDING D</t>
  </si>
  <si>
    <t>17877 Von Karman Ave</t>
  </si>
  <si>
    <t>BUILDING B 3
BUILDING B 4
BUILDING B 5</t>
  </si>
  <si>
    <t>17892 Gillette Ave</t>
  </si>
  <si>
    <t>BUILDING C; Surface Lot by Building C</t>
  </si>
  <si>
    <t>AVC MISSION</t>
  </si>
  <si>
    <t>3041 W Ave K</t>
  </si>
  <si>
    <t>EV 01
EV 02</t>
  </si>
  <si>
    <t>4660 LJVD P2 01; Stations are on P2 of the 4660 Parking Structure.</t>
  </si>
  <si>
    <t>The Village at Corte Madera - Tesla Supercharger</t>
  </si>
  <si>
    <t>1618 Redwood Highway</t>
  </si>
  <si>
    <t>Santa Monica Place - Tesla Supercharger</t>
  </si>
  <si>
    <t>395 Santa Monica Place</t>
  </si>
  <si>
    <t>SAN CARLOS WALG</t>
  </si>
  <si>
    <t>1399 W San Carlos St</t>
  </si>
  <si>
    <t>333 W 4th St</t>
  </si>
  <si>
    <t>333 S HOPE EV1; Stations are on Level A
333 S HOPE EV3; -
333 S HOPE EV4; GARAGE PARKING RATES APPLY: Enter parking structure, go to Level A, follow signs.</t>
  </si>
  <si>
    <t>BW - AIRPORT</t>
  </si>
  <si>
    <t>BW STATION 1
BW STATION 2</t>
  </si>
  <si>
    <t>4202 Bachman Pl</t>
  </si>
  <si>
    <t>BACHMAN EV1; Parking level 2 north west side
BACHMAN EV2; Parking level 2 north west corner by elevators
BACHMAN EV3; Parking level two by elevators</t>
  </si>
  <si>
    <t>MANSFIELD</t>
  </si>
  <si>
    <t>5100 Wilshire Blvd</t>
  </si>
  <si>
    <t>RETAILPARKING 1; Near to the entrance 
RETAILPARKING 2; Near to the entrance 
RETAILPARKING 3; Near to the entrance 
RETAILPARKING 4; Near main front entrance</t>
  </si>
  <si>
    <t>18 Ocean Rd Ocean Rd</t>
  </si>
  <si>
    <t>18 PARKING 3; ChargePoint accepts payment for power only. A Valid parking permit also required. Permit dispenser by closest elevator. Please move vehicle when charge completes to avoid citation</t>
  </si>
  <si>
    <t>9378 WISHIRE EV</t>
  </si>
  <si>
    <t>9378 Wilshire Blvd</t>
  </si>
  <si>
    <t>Canyon Crest + University</t>
  </si>
  <si>
    <t xml:space="preserve">LOT 24 STATION3; Lot 24 on canyon crest 
LOT 24 STATION4; Lot 24 on canyon crest 
LOT 24 STATION5; Lot 24 on canyon crest 
LOT 24 STATION6; Lot 24 on canyon crest </t>
  </si>
  <si>
    <t>25800 Carlos Bee blvd. Hayward Ca. 94542</t>
  </si>
  <si>
    <t>LOT G STATION 4; Lot G</t>
  </si>
  <si>
    <t>58-74 Bridge St</t>
  </si>
  <si>
    <t>STATION 2; Parking lot at 5th and Bridge st</t>
  </si>
  <si>
    <t>74 Bridge St</t>
  </si>
  <si>
    <t>STATION 1; Parking lot at 5th and Bridge st</t>
  </si>
  <si>
    <t>3059 Townsgate Rd</t>
  </si>
  <si>
    <t>COMMON 2</t>
  </si>
  <si>
    <t>Roberts Pavilion</t>
  </si>
  <si>
    <t>690 N. Mills Avenue</t>
  </si>
  <si>
    <t>GRE CNTRPOINTE</t>
  </si>
  <si>
    <t>6 Centerpointe Dr</t>
  </si>
  <si>
    <t>CENTERPOINTE;  Near main front entrance.</t>
  </si>
  <si>
    <t>Pricing is based on length of time and kWh used. $0 per hour for the first 3 hours, and $5 per additional hour, $1.25 per kWh</t>
  </si>
  <si>
    <t>6432 Tupelo Dr</t>
  </si>
  <si>
    <t>EV 3 AND 4; Free For Guest</t>
  </si>
  <si>
    <t>234 Barbaree Way</t>
  </si>
  <si>
    <t>04TCBARB2G; -
05TCBARB2NG; -
06TCBARB2NG; -</t>
  </si>
  <si>
    <t>96 Barbaree Way</t>
  </si>
  <si>
    <t>07TCBARB2NG; -</t>
  </si>
  <si>
    <t>10280 N Torrey Pines Rd</t>
  </si>
  <si>
    <t>TORREYPINES S1; Right upon entering parking structure
TORREYPINES S2; Right upon entering parking structure
TORREYPINES S3; Right upon entering parking structure
TORREYPINES S4; Right upon entering structure
TORREYPINES S5; Left after entering lower parking level</t>
  </si>
  <si>
    <t>CROSSROADS</t>
  </si>
  <si>
    <t>12851 Crossroads Pkwy S</t>
  </si>
  <si>
    <t>STATION 10; -
STATION 1; -
STATION 2; -
STATION 3; -
STATION 4; -
STATION 5; -
STATION 6; -
STATION 7; -
STATION 8; -
STATION 9; -</t>
  </si>
  <si>
    <t>10424 Trinity Pkwy</t>
  </si>
  <si>
    <t>TARGET S. DC1; South West corner of the Target parking lot
TARGET S. DC2; South West corner of the Target parking lot
TARGET S. DC3; South West corner of the Target parking lot
TARGET S. L2; South West corner of the Target parking lot</t>
  </si>
  <si>
    <t>Ford of Ventura</t>
  </si>
  <si>
    <t>3440 E Main St</t>
  </si>
  <si>
    <t>805-642-6701</t>
  </si>
  <si>
    <t>The Players Casino - Ventura</t>
  </si>
  <si>
    <t>805-643-1392</t>
  </si>
  <si>
    <t>2019-11-20 03:28:59 UTC</t>
  </si>
  <si>
    <t>Ocean Honda</t>
  </si>
  <si>
    <t>6450 Auto Center Dr</t>
  </si>
  <si>
    <t>805-654-0066</t>
  </si>
  <si>
    <t>Paradise Chevrolet</t>
  </si>
  <si>
    <t>6350 Leland St</t>
  </si>
  <si>
    <t>805-643-0111</t>
  </si>
  <si>
    <t>8am-9pm daily</t>
  </si>
  <si>
    <t>Ventura Volkswagen</t>
  </si>
  <si>
    <t>3270 Perkin Ave</t>
  </si>
  <si>
    <t>833-214-7714</t>
  </si>
  <si>
    <t>9am-9pm daily</t>
  </si>
  <si>
    <t>12801 Crossroads Pkwy S</t>
  </si>
  <si>
    <t>12801 1; -
12801 2; -
12801 3; -
12801 4; Parking Lot - West Side of property
12801 5; Parking Lot - West Side of property
12801 6; Parking Lot - West Side of property
12801 7; Parking Lot - West Side of property
12801 8; Parking Lot - West Side of property
12801 9; Parking Lot - West Side of property</t>
  </si>
  <si>
    <t>HONDA NORTH</t>
  </si>
  <si>
    <t>750 Herndon Ave</t>
  </si>
  <si>
    <t>SHOP01
SHOP02
STATION01</t>
  </si>
  <si>
    <t>205 Redwood shore parkway</t>
  </si>
  <si>
    <t>205 STATION 1; The entrance around to the left side
205 STATION 4; The main entrance around to the left side</t>
  </si>
  <si>
    <t>ONE PASEO</t>
  </si>
  <si>
    <t>3703 Caminito Court</t>
  </si>
  <si>
    <t>STATION 03; Near handicapped stalls on first floor of the garage</t>
  </si>
  <si>
    <t>CUSUMANOGROUP</t>
  </si>
  <si>
    <t>430 Teal Ct</t>
  </si>
  <si>
    <t>TEAL COURT; Charger in alley behind the apartment building</t>
  </si>
  <si>
    <t>Pricing is based on length of time. $1.99 per hour for the first 4 hours, and $5.99 per additional hour</t>
  </si>
  <si>
    <t>2400 Sand Creek Rd</t>
  </si>
  <si>
    <t>1328 EC</t>
  </si>
  <si>
    <t>1328 W El Camino Real</t>
  </si>
  <si>
    <t>3387 Del Mar Heights Rd</t>
  </si>
  <si>
    <t>STATION 01; Ground level away from ADA stalls
STATION 02; Ground level away from ADA stalls</t>
  </si>
  <si>
    <t>MRA EV CHARGERS</t>
  </si>
  <si>
    <t>50 Drakes Landing Rd</t>
  </si>
  <si>
    <t xml:space="preserve">MRA EV1; Side of the building 
MRA EV2; Side of the building </t>
  </si>
  <si>
    <t>ONNI COAST SAVI</t>
  </si>
  <si>
    <t>315 S Hill St</t>
  </si>
  <si>
    <t>ONNI EV1; Level 2 retail parking
ONNI EV2; 2nd floor retail parking</t>
  </si>
  <si>
    <t>Pricing is based on length of time. $1.75 per hour for the first 3 hours, and $5 per additional hour</t>
  </si>
  <si>
    <t>2850 Bay Rd</t>
  </si>
  <si>
    <t>RWC B1 1
RWC B1 2
RWC L1 1
RWC L1 2
RWC L1 3
RWC L1 4
RWC L2 1
RWC L3 1
RWC L3 2
RWC L4 1
RWC L5 1
RWC L5 2</t>
  </si>
  <si>
    <t>425 Broadway</t>
  </si>
  <si>
    <t>RWC B1 3
RWC B1 4
RWC L1 5
RWC L1 6
RWC L2 2
RWC L2 3
RWC L2 4
RWC L3 4
RWC L4 2
RWC L4 3
RWC L4 4
RWC L5 3
RWC L5 4
RWC L5 5</t>
  </si>
  <si>
    <t>2858 Bay Rd</t>
  </si>
  <si>
    <t>RWC L3 3</t>
  </si>
  <si>
    <t>City of Solvang - Public Parking</t>
  </si>
  <si>
    <t>1576 Mission Dr</t>
  </si>
  <si>
    <t>805-688-6144</t>
  </si>
  <si>
    <t>482 Alisal Rd</t>
  </si>
  <si>
    <t>Veterans Memorial Hall - Parking Lot</t>
  </si>
  <si>
    <t>1745 Mission Dr</t>
  </si>
  <si>
    <t>Camarillo Metrolink Station</t>
  </si>
  <si>
    <t>30 S Lewis Rd</t>
  </si>
  <si>
    <t>800-438-1112</t>
  </si>
  <si>
    <t>Rubicon at Reynolds Ranch</t>
  </si>
  <si>
    <t>2951 Reynolds Ranch Pkwy</t>
  </si>
  <si>
    <t>209-368-7277</t>
  </si>
  <si>
    <t>10am-5pm daily; see office for access</t>
  </si>
  <si>
    <t>HollyWest Promenade</t>
  </si>
  <si>
    <t>5455 Hollywood Blvd</t>
  </si>
  <si>
    <t>HUNTINGTON ORTH</t>
  </si>
  <si>
    <t>39 Congress St</t>
  </si>
  <si>
    <t>CONGRESS ST; Near Entrance to Elevators</t>
  </si>
  <si>
    <t>LSE - HOTELS</t>
  </si>
  <si>
    <t>4077 N Harbor Dr</t>
  </si>
  <si>
    <t>Pricing is based on length of time and kWh used. $0 per hour for the first 4 hours, and $15 per additional hour, $0.16 per kWh</t>
  </si>
  <si>
    <t>TACO BELL FOWLR</t>
  </si>
  <si>
    <t>105 S 10th St</t>
  </si>
  <si>
    <t>TACO BELL 1</t>
  </si>
  <si>
    <t>505 Technology Dr</t>
  </si>
  <si>
    <t>DP 505 TECH 01; Stations are in the back of the 505 Bldg.
DP 505 TECH 02; Stations are in the back of the 505 Building
DP 505 TECH 03; Stations are in the back of the 505 Building
DP 505 TECH 04; Stations are in the back of the 505 Building
DP 505 TECH 06
DP 505 TECH 07; Stations are in the back of the 505 Building</t>
  </si>
  <si>
    <t>93232 Walnut Trail</t>
  </si>
  <si>
    <t>DP 505 TECH 05; Stations are in the back of the 505 Building</t>
  </si>
  <si>
    <t>STA 2</t>
  </si>
  <si>
    <t>2850 S Delaware St</t>
  </si>
  <si>
    <t>B1; Parking Garage B1
P1 NORTH; -
P1 SOUTH; -
P2; -</t>
  </si>
  <si>
    <t>DO</t>
  </si>
  <si>
    <t>650 N Delaware St</t>
  </si>
  <si>
    <t>PARKING LOT A; In Parking Lot</t>
  </si>
  <si>
    <t>$0.7 per kWh</t>
  </si>
  <si>
    <t>LEVEL 2</t>
  </si>
  <si>
    <t>400 S Hope St</t>
  </si>
  <si>
    <t>7 &amp; 8; Tenants only, no reservations, once vehicle is unplugged relocate to lower levels, only one session per day, rates up to 3 hours at no charge $5.00 per hour or portion thereafter</t>
  </si>
  <si>
    <t>305 Domestic Terminals Arrivals Level</t>
  </si>
  <si>
    <t>SFO LOT B-1; Domestic Garage Level 1 Section B
SFO LOT B-2; Domestic Garage Level 1 Section B</t>
  </si>
  <si>
    <t>345 W Ash St</t>
  </si>
  <si>
    <t>SD ASH 01
SD ASH 03
SD ASH 04
SD ASH 06</t>
  </si>
  <si>
    <t>200 W A St</t>
  </si>
  <si>
    <t>SD ASH 05</t>
  </si>
  <si>
    <t>MACPLACE</t>
  </si>
  <si>
    <t>2 MacArthur Pl</t>
  </si>
  <si>
    <t>ADA PLACE 6
PLACE 1
PLACE 2</t>
  </si>
  <si>
    <t>320 W Ash St</t>
  </si>
  <si>
    <t>SD ASH 02</t>
  </si>
  <si>
    <t>SEACLIFF INN</t>
  </si>
  <si>
    <t>7500 Old Dominion Ct</t>
  </si>
  <si>
    <t xml:space="preserve">STATION 1; Left of main entrance on hwy side of property 
STATION 2; Left of main entrance on hwy side of property </t>
  </si>
  <si>
    <t>4947 Huntington Dr N</t>
  </si>
  <si>
    <t>BSL #8; -</t>
  </si>
  <si>
    <t>NAVY EXCHANGE</t>
  </si>
  <si>
    <t>2017 Colorado St</t>
  </si>
  <si>
    <t>ST 01 N. ISLAND</t>
  </si>
  <si>
    <t>Pricing is based on an hourly rate. $0.99 per hour, minimum payment of $0.99</t>
  </si>
  <si>
    <t>GRIFFIN</t>
  </si>
  <si>
    <t>755 S Spring St</t>
  </si>
  <si>
    <t>STATION 1
STATION 2
STATION 3
STATION 4
STATION 5
STATION 6</t>
  </si>
  <si>
    <t>1116 3rd St</t>
  </si>
  <si>
    <t>3RD &amp; A GARAGE; Two parking spaces available for EV Charging</t>
  </si>
  <si>
    <t>900 c street</t>
  </si>
  <si>
    <t>C STREET GARAGE; 900 c street parking garage San Rafael California
C.ST.GARAGE #2; 900 c street parking garage</t>
  </si>
  <si>
    <t>Occidental College</t>
  </si>
  <si>
    <t>1600 Campus Rd., M-6</t>
  </si>
  <si>
    <t>Level 2: $0.35 per kWh</t>
  </si>
  <si>
    <t>15201 Laguna Canyon Rd</t>
  </si>
  <si>
    <t>DP 15201 LCR 01; Stations are on the East side of the 15201 building.
DP 15201 LCR 02; Stations are on the East side of the 15201 Building.
DP 15201 LCR 03; Stations are on the East side of the 15201 Building.</t>
  </si>
  <si>
    <t>SULLIVAN</t>
  </si>
  <si>
    <t>7120 N Whitney Ave</t>
  </si>
  <si>
    <t>EV #1; On west aide of parking lot
EV #2; On west side of parking lot
EV #3; On west side of parking lot</t>
  </si>
  <si>
    <t>SFPCU</t>
  </si>
  <si>
    <t>Unnamed Road</t>
  </si>
  <si>
    <t>2ND FLOOR 1
2ND FLOOR 2</t>
  </si>
  <si>
    <t>Topa Mountain Winery</t>
  </si>
  <si>
    <t>821 W Ojai Ave</t>
  </si>
  <si>
    <t>805-640-1190</t>
  </si>
  <si>
    <t>12pm-7pm Th-M; for customer use only</t>
  </si>
  <si>
    <t>Covenant Faith Family</t>
  </si>
  <si>
    <t>6269 E Kings Canyon Rd</t>
  </si>
  <si>
    <t>559-570-8400</t>
  </si>
  <si>
    <t>Fagbule Glass House</t>
  </si>
  <si>
    <t>1930 E Shields Ave</t>
  </si>
  <si>
    <t>559-269-4898</t>
  </si>
  <si>
    <t>Praise Church</t>
  </si>
  <si>
    <t>1600 Willow Ave</t>
  </si>
  <si>
    <t>559-213-6547</t>
  </si>
  <si>
    <t>Beneficial State Bank - Fresno</t>
  </si>
  <si>
    <t>170 W Shaw Ave</t>
  </si>
  <si>
    <t>510-550 8410</t>
  </si>
  <si>
    <t>200 Manchester Dr</t>
  </si>
  <si>
    <t xml:space="preserve">MANCHESTER 02;  To the Chapman Ave side of parking lot, left of main entrance </t>
  </si>
  <si>
    <t>CITYOFTEMECULA</t>
  </si>
  <si>
    <t>29805 Vallejo Ave</t>
  </si>
  <si>
    <t>PARK &amp; RIDE (R)
PARK &amp; RIDE LOT</t>
  </si>
  <si>
    <t>7565 Metropolitan Dr</t>
  </si>
  <si>
    <t>SD METRO 11</t>
  </si>
  <si>
    <t>604 Main St</t>
  </si>
  <si>
    <t>MIRAMONTES ST</t>
  </si>
  <si>
    <t>1030 Castro St</t>
  </si>
  <si>
    <t>ELAN MV 2</t>
  </si>
  <si>
    <t>OAK PARK</t>
  </si>
  <si>
    <t>1002 Doubletree Rd</t>
  </si>
  <si>
    <t>MEDEA CREEK 2; School parking lot</t>
  </si>
  <si>
    <t>Oak Park</t>
  </si>
  <si>
    <t>Pricing is based on an hourly rate. $1.75 per hour</t>
  </si>
  <si>
    <t>WINDEMERE</t>
  </si>
  <si>
    <t>397 Ano Nuevo Ave</t>
  </si>
  <si>
    <t>STATION 1; Back of building 2
STATION 2; Back of building 2
STATION 3; Back of building 2
STATION 4; Back of building 2
STATION 5; Back of building 2</t>
  </si>
  <si>
    <t>McDonald's on Monument Blvd</t>
  </si>
  <si>
    <t>1691 Monument Blvd</t>
  </si>
  <si>
    <t>SCCCA EVCHARGER</t>
  </si>
  <si>
    <t>9 Truman St</t>
  </si>
  <si>
    <t>STATION 1; Parking Lot
STATION 2; Parking Lot</t>
  </si>
  <si>
    <t>SOUTH TOWERS</t>
  </si>
  <si>
    <t>5389 Scranton Rd</t>
  </si>
  <si>
    <t>9330 SCRANTN 01
9330 SCRANTN 02</t>
  </si>
  <si>
    <t>332 W Broadway</t>
  </si>
  <si>
    <t>BROADWAY-ADA 1; -
BROADWAY_ADA 2
BROADWAY_D1; -
BROADWAY_D2; -
BROADWAY_D3; -</t>
  </si>
  <si>
    <t>ATRIUM #14; -
ATRIUM #3; -
ATRIUM #4; -
ATRIUM #5; -</t>
  </si>
  <si>
    <t>Industry</t>
  </si>
  <si>
    <t>13055 Via Sur Ave</t>
  </si>
  <si>
    <t>ATRIUM #12; -</t>
  </si>
  <si>
    <t>13051 Via Sur Ave</t>
  </si>
  <si>
    <t>ATRIUM #13; -</t>
  </si>
  <si>
    <t>13049 Via Sur Ave</t>
  </si>
  <si>
    <t>ATRIUM #15; -</t>
  </si>
  <si>
    <t>13045 Via Sur Ave</t>
  </si>
  <si>
    <t>ATRIUM #16; -
ATRIUM #17; -
ATRIUM #18; -</t>
  </si>
  <si>
    <t>13059 Via Sur Ave</t>
  </si>
  <si>
    <t>ATRIUM #10; -
ATRIUM #11; -</t>
  </si>
  <si>
    <t>13061 Via Sur Ave</t>
  </si>
  <si>
    <t>ATRIUM #7; -
ATRIUM #8; -
ATRIUM #9; -</t>
  </si>
  <si>
    <t>13063 Via Sur Ave</t>
  </si>
  <si>
    <t>ATRIUM #6; -</t>
  </si>
  <si>
    <t>100 VIEW</t>
  </si>
  <si>
    <t>100 View St</t>
  </si>
  <si>
    <t>100 VIEW STREET
STATION 2</t>
  </si>
  <si>
    <t>ONNI SQUARE</t>
  </si>
  <si>
    <t>221 W 2ND ST</t>
  </si>
  <si>
    <t>STATION 1
STATION 2; -</t>
  </si>
  <si>
    <t>Pricing is based on length of time. $1.25 per hour for the first 4 hours, and $5 per additional hour</t>
  </si>
  <si>
    <t>GRACE ON SPRING</t>
  </si>
  <si>
    <t>760 S Main St</t>
  </si>
  <si>
    <t>Greenlots - 52774</t>
  </si>
  <si>
    <t>3501 Byer Road</t>
  </si>
  <si>
    <t>Byron</t>
  </si>
  <si>
    <t>1700 coast boulevard</t>
  </si>
  <si>
    <t>STATION 4 - BSC; Lifeguard Headquarters</t>
  </si>
  <si>
    <t>Del mar</t>
  </si>
  <si>
    <t>THE BLOC</t>
  </si>
  <si>
    <t>700 S Flower St</t>
  </si>
  <si>
    <t>STATION 2; 7 th floor parking garage
STATION 3; 7 th floor parking garage
STATION 4; Parking garage 5 th floor</t>
  </si>
  <si>
    <t>Pricing is based on length of time. $2 per hour for the first 3 hours, and $20 per additional hour, minimum payment of $2, maximum payment of $100, maximum session time is 8 hours</t>
  </si>
  <si>
    <t>Courtyard by Marriott Costa Mesa</t>
  </si>
  <si>
    <t>3002 S Harbor Blvd</t>
  </si>
  <si>
    <t>STARBUCKS 55348</t>
  </si>
  <si>
    <t>260 Mt. Hermon</t>
  </si>
  <si>
    <t>THE HANGAR</t>
  </si>
  <si>
    <t>401 S Hope St</t>
  </si>
  <si>
    <t>CITYNATNL-J2#11</t>
  </si>
  <si>
    <t>520 S Flower St</t>
  </si>
  <si>
    <t>CITYNATNL-CLVL4</t>
  </si>
  <si>
    <t>Sprouts</t>
  </si>
  <si>
    <t>1300 Pinole Valley Rd</t>
  </si>
  <si>
    <t>Pinole</t>
  </si>
  <si>
    <t>TPSD</t>
  </si>
  <si>
    <t>8650 Tech Way</t>
  </si>
  <si>
    <t>EV STATION 01; Near main front entrance
EV STATION 02; Near main front entrance</t>
  </si>
  <si>
    <t>Healthcare Realty Services</t>
  </si>
  <si>
    <t>6801 Park Terrace Dr</t>
  </si>
  <si>
    <t>$2.10 per hour</t>
  </si>
  <si>
    <t>WESTLAKEVILLAGE</t>
  </si>
  <si>
    <t>31105 Thousand Oaks Blvd</t>
  </si>
  <si>
    <t>WLV - PARK EV1; Enter driveway, make a right, located by soccer fields
WLV - PARK EV2; Enter driveway, make a right, located by soccer fields
WLV - PARK EV4; Enter driveway, make a right, located by soccer fields
WLV - PARK EV5; Enter driveway, make a right, located by soccer fields
WLV - PARK EV6; Enter driveway, make a right, located by soccer fields
WLV - PARK EV7; Enter driveway, make a right, located by soccer fields
WLV - PARK EV8; Enter driveway, make a right, located by soccer fields
WLV - PARK EV9; Enter driveway, make a right, located by soccer fields</t>
  </si>
  <si>
    <t>31107 Thousand Oaks Blvd</t>
  </si>
  <si>
    <t>WLV - PARK EV3; Enter driveway, make a right, located by soccer fields</t>
  </si>
  <si>
    <t>CAR CHARGER</t>
  </si>
  <si>
    <t>6877 Sebastopol Ave</t>
  </si>
  <si>
    <t>CVS EV1 STATION; -</t>
  </si>
  <si>
    <t>Chevron Willow</t>
  </si>
  <si>
    <t>1399 Willow Rd</t>
  </si>
  <si>
    <t>PARAMOUNT</t>
  </si>
  <si>
    <t>801 N Gower St</t>
  </si>
  <si>
    <t>GOWER 02</t>
  </si>
  <si>
    <t>34021 CA-120</t>
  </si>
  <si>
    <t>RUSH CREEK DC; On Viila 1 road</t>
  </si>
  <si>
    <t>31220 W Oak Crest Dr</t>
  </si>
  <si>
    <t>WLV LIBRARY EV1; Behind library near book nook (ADA Van accessible)
WLV LIBRARY EV2; Behind library near book nook (ADA Van accessible)</t>
  </si>
  <si>
    <t>31220 Oak Crest Dr</t>
  </si>
  <si>
    <t>WLV CITYHALL 1; Upper level parking lot near driveway
WLV CITYHALL 2; Upper level parking lot near driveway</t>
  </si>
  <si>
    <t>201 Technology Dr</t>
  </si>
  <si>
    <t>FTP 201 TECH 01; Stations are in front of the 201 Technology Building.
FTP 201 TECH 02; Stations are in front of the 201 Technology Bldg.
FTP 201 TECH 03; Stations are in front of the 201 Technology building.</t>
  </si>
  <si>
    <t>California State University - Sacramento State - Parking Structure 5</t>
  </si>
  <si>
    <t>Floors 1 through 5</t>
  </si>
  <si>
    <t>$1 per hour for first 4 hours; $10 per hour thereafter</t>
  </si>
  <si>
    <t>America's Best Value Inn</t>
  </si>
  <si>
    <t>3930 County Road 89</t>
  </si>
  <si>
    <t>Dunnigan</t>
  </si>
  <si>
    <t>833-632-2778</t>
  </si>
  <si>
    <t>Electrify America</t>
  </si>
  <si>
    <t>https://www.electrifyamerica.com/</t>
  </si>
  <si>
    <t>2019-12-13 10:57:40 UTC</t>
  </si>
  <si>
    <t>Market West</t>
  </si>
  <si>
    <t>3270 Arena Blvd.</t>
  </si>
  <si>
    <t>The Cannery</t>
  </si>
  <si>
    <t>1651 Alhambra Blvd.</t>
  </si>
  <si>
    <t>Laguna Village</t>
  </si>
  <si>
    <t>8785 Center Parkway</t>
  </si>
  <si>
    <t>Walmart 1697 Elk Grove</t>
  </si>
  <si>
    <t>8465 Elk Grove Blvd</t>
  </si>
  <si>
    <t>2774 Livermore Outlets Dr.</t>
  </si>
  <si>
    <t>Montebello Plaza</t>
  </si>
  <si>
    <t>2401 W. Via Campo</t>
  </si>
  <si>
    <t>Montebello</t>
  </si>
  <si>
    <t>Country Hills Shopping Plaza</t>
  </si>
  <si>
    <t>2965 Rolling Hills Road</t>
  </si>
  <si>
    <t>Yahoo</t>
  </si>
  <si>
    <t>701 First Ave</t>
  </si>
  <si>
    <t>Investmaster</t>
  </si>
  <si>
    <t>710 Lakeway Dr</t>
  </si>
  <si>
    <t>2230 E Ocean Blvd</t>
  </si>
  <si>
    <t>LBMA 2</t>
  </si>
  <si>
    <t>LBMA 1</t>
  </si>
  <si>
    <t>FWM</t>
  </si>
  <si>
    <t>13999 Marquesas Way</t>
  </si>
  <si>
    <t>STATION 01; Left into parking garage near leasing office entrance
STATION 02; Left into parking garage from entrance near leasing office</t>
  </si>
  <si>
    <t>12 Greenwood Cove Dr</t>
  </si>
  <si>
    <t>01TCCAPTAIN2G; Station located off Barbaree</t>
  </si>
  <si>
    <t>LOCAL 234 IBEW</t>
  </si>
  <si>
    <t>10300 Merritt St</t>
  </si>
  <si>
    <t xml:space="preserve">IBEWLOCAL 234 1; Parking Lot
IBEWLOCAL 234 2; Parking Lot </t>
  </si>
  <si>
    <t>SCOC</t>
  </si>
  <si>
    <t>20863 Stevens Creek Blvd</t>
  </si>
  <si>
    <t xml:space="preserve">STATION 1; Parking area 
STATION 2; Parking area </t>
  </si>
  <si>
    <t>Target T0290 - Gardena, CA</t>
  </si>
  <si>
    <t>2169 W. Redondo Beach Blvd.</t>
  </si>
  <si>
    <t>501 gateway avenue</t>
  </si>
  <si>
    <t>501 GATEWAY DR1
501 GATEWAY DR2; Main parking lot</t>
  </si>
  <si>
    <t>Hotel Indigo Los Angeles Downtown - Tesla Supercharger</t>
  </si>
  <si>
    <t>899 South Francisco Street</t>
  </si>
  <si>
    <t>New Earth Market - Tesla Supercharger</t>
  </si>
  <si>
    <t>1475 Tharp Road</t>
  </si>
  <si>
    <t>Yuba City</t>
  </si>
  <si>
    <t>Pea Soup Andersen's - Tesla Supercharger</t>
  </si>
  <si>
    <t>12411 CA-33</t>
  </si>
  <si>
    <t>Santana Row - Winchester Garage - Tesla Supercharger</t>
  </si>
  <si>
    <t>330 South Winchester</t>
  </si>
  <si>
    <t>Santana Row - Winchester Garage - Valet - Tesla Supercharger</t>
  </si>
  <si>
    <t>330 South Winchester Santana Row</t>
  </si>
  <si>
    <t>The Beacon La Costa - Tesla Supercharger</t>
  </si>
  <si>
    <t>7710-7770 El Camino Real</t>
  </si>
  <si>
    <t>The Oaks - Tesla Supercharger</t>
  </si>
  <si>
    <t>350 West Hillcrest Drive</t>
  </si>
  <si>
    <t>The Promenade at Westlake - Tesla Supercharger</t>
  </si>
  <si>
    <t>4000 East Thousand Oaks Boulevard</t>
  </si>
  <si>
    <t>Cache Creek Casino Resort - Tesla Destination</t>
  </si>
  <si>
    <t>14455 Hwy 16</t>
  </si>
  <si>
    <t>530-796-3118  877-798-3752</t>
  </si>
  <si>
    <t>Tradewinds Carmel - Tesla Destination</t>
  </si>
  <si>
    <t>Mission St at Third Ave</t>
  </si>
  <si>
    <t>831-624-2776  877-798-3752</t>
  </si>
  <si>
    <t>CCBC Resort Hotel - Tesla Destination</t>
  </si>
  <si>
    <t>68300 Gay Resort Dr</t>
  </si>
  <si>
    <t>760-324-1350  877-798-3752</t>
  </si>
  <si>
    <t>Farmers Market Parking Lot, Chico - Tesla Destination</t>
  </si>
  <si>
    <t>E 2nd St</t>
  </si>
  <si>
    <t>530-894-4200  877-798-3752</t>
  </si>
  <si>
    <t>Colusa Casino Resort - Tesla Destination</t>
  </si>
  <si>
    <t>3770 State Hwy 45</t>
  </si>
  <si>
    <t>Colusa</t>
  </si>
  <si>
    <t>530-458-8844  877-798-3752</t>
  </si>
  <si>
    <t>Aloft Dublin-Pleasanton - Tesla Destination</t>
  </si>
  <si>
    <t>4075 Grafton St</t>
  </si>
  <si>
    <t>925-248-8500  877-798-3752</t>
  </si>
  <si>
    <t>Fogline Vineyards - Tesla Destination</t>
  </si>
  <si>
    <t>875 River Rd</t>
  </si>
  <si>
    <t>707-361-4515  877-798-3752</t>
  </si>
  <si>
    <t>Silver Oak Alexander Valley - Tesla Destination</t>
  </si>
  <si>
    <t>24625 Chianti Rd</t>
  </si>
  <si>
    <t>888-202-2006  877-798-3752</t>
  </si>
  <si>
    <t>River Rock Casino - Tesla Destination</t>
  </si>
  <si>
    <t>3250 Hwy 128 E</t>
  </si>
  <si>
    <t>877-883-7777  877-798-3752</t>
  </si>
  <si>
    <t>Robert Young Estate Winery - Tesla Destination</t>
  </si>
  <si>
    <t>5102 Red Winery Rd</t>
  </si>
  <si>
    <t>707-431-4811  877-798-3752</t>
  </si>
  <si>
    <t>Half Moon Bay Distillery - Tesla Destination</t>
  </si>
  <si>
    <t>103 Harvard Ave #4</t>
  </si>
  <si>
    <t>650-477-5131  877-798-3752</t>
  </si>
  <si>
    <t>Hotel Trio Healdsburg - Tesla Destination</t>
  </si>
  <si>
    <t>110 Dry Creek Rd</t>
  </si>
  <si>
    <t>707-433-4000  877-798-3752</t>
  </si>
  <si>
    <t>Mauritson Wines - Tesla Destination</t>
  </si>
  <si>
    <t>2859 Dry Creek Rd</t>
  </si>
  <si>
    <t>707-431-0804  877-798-3752</t>
  </si>
  <si>
    <t>Christopher Creek Winery - Tesla Destination</t>
  </si>
  <si>
    <t>641 Limerick Ln</t>
  </si>
  <si>
    <t>707-433-2001  877-798-3752</t>
  </si>
  <si>
    <t>Courtyard Marriott - Los Angeles L.A. Live - Tesla Destination</t>
  </si>
  <si>
    <t>901 W Olympic Blvd</t>
  </si>
  <si>
    <t>231-443-9200  877-798-3752</t>
  </si>
  <si>
    <t>Residence Inn - Los Angeles - L.A. Live - Tesla Destination</t>
  </si>
  <si>
    <t>901 W Olympic Boulevard</t>
  </si>
  <si>
    <t>213-443-9200  877-798-3752</t>
  </si>
  <si>
    <t>Flights Restaurant Los Gatos - Tesla Destination</t>
  </si>
  <si>
    <t>165 Los Gatos/Saratoga Rd</t>
  </si>
  <si>
    <t>408-354-3434  877-798-3752</t>
  </si>
  <si>
    <t>Glendeven Inn Mendocino - Tesla Destination</t>
  </si>
  <si>
    <t>8205 N Hwy 1</t>
  </si>
  <si>
    <t>707-937-0083  877-798-3752</t>
  </si>
  <si>
    <t>Park James Hotel - Tesla Destination</t>
  </si>
  <si>
    <t>1400 El Camino Real</t>
  </si>
  <si>
    <t>650-304-3880  877-798-3752</t>
  </si>
  <si>
    <t>Home2 Suites Los Angeles Montebello - Tesla Destination</t>
  </si>
  <si>
    <t>988 Via San Clemente</t>
  </si>
  <si>
    <t>323-621-4111  877-798-3752</t>
  </si>
  <si>
    <t>Kimpton Rowan Palm Springs Hotel - Tesla Destination</t>
  </si>
  <si>
    <t>100 W Tahquitz Canyon Wy</t>
  </si>
  <si>
    <t>760-904-5015  877-798-3752</t>
  </si>
  <si>
    <t>La Maison Hotel - Tesla Destination</t>
  </si>
  <si>
    <t>1600 E Palm Canyon</t>
  </si>
  <si>
    <t>855-699-1600  877-798-3752</t>
  </si>
  <si>
    <t>Tin Canteen - Tesla Destination</t>
  </si>
  <si>
    <t>3070 Limestone Wy</t>
  </si>
  <si>
    <t>805-369-2787  877-798-3752</t>
  </si>
  <si>
    <t>Red Lion Hotel Redding - Tesla Destination</t>
  </si>
  <si>
    <t>1830 Hill Top Dr</t>
  </si>
  <si>
    <t>530-221-8700  877-798-3752</t>
  </si>
  <si>
    <t>Melka Estate &amp; Winery - Tesla Destination</t>
  </si>
  <si>
    <t>2900 Silverado Trl N</t>
  </si>
  <si>
    <t>707-963-6008  877-798-3752</t>
  </si>
  <si>
    <t>Fairmont Heritage Place Ghirardelli Square - Tesla Destination</t>
  </si>
  <si>
    <t>900 North Point St Suite D100</t>
  </si>
  <si>
    <t>415-268-9900  877-798-3752</t>
  </si>
  <si>
    <t>Santana Row Valet - Tesla Destination</t>
  </si>
  <si>
    <t>330 Winchester Blvd</t>
  </si>
  <si>
    <t>408-551-4611  877-798-3752</t>
  </si>
  <si>
    <t>Santana Row Parking - Tesla Destination</t>
  </si>
  <si>
    <t>Sonoma Airport - Tesla Destination</t>
  </si>
  <si>
    <t>2290 Airport Blvd</t>
  </si>
  <si>
    <t>707-565-7240  877-798-3752</t>
  </si>
  <si>
    <t>Brave &amp; Maiden Estate - Tesla Destination</t>
  </si>
  <si>
    <t>649 N Refugio Rd</t>
  </si>
  <si>
    <t>805-693-2989  877-798-3752</t>
  </si>
  <si>
    <t>Emeritus Vineyards - Tesla Destination</t>
  </si>
  <si>
    <t>2500 Gravenstein</t>
  </si>
  <si>
    <t>707-823-9463  877-798-3752</t>
  </si>
  <si>
    <t>Vineyard 7 &amp; 8 - Tesla Destination</t>
  </si>
  <si>
    <t>4028 Spring Moutain Rd</t>
  </si>
  <si>
    <t>707-963-9425  877-798-3752</t>
  </si>
  <si>
    <t>The Gateway Restaurant and Lodge - Tesla Destination</t>
  </si>
  <si>
    <t>45978 Sierra Dr./Hwy 198</t>
  </si>
  <si>
    <t>Three Rivers</t>
  </si>
  <si>
    <t>559-561-4133  877-798-3752</t>
  </si>
  <si>
    <t>Northstar Village - Tesla Destination</t>
  </si>
  <si>
    <t>50 Trimont Ln</t>
  </si>
  <si>
    <t>530-562.2205  877-798-3752</t>
  </si>
  <si>
    <t>Old Creek Ranch Winery - Tesla Destination</t>
  </si>
  <si>
    <t>10024 E Old Creek Rd</t>
  </si>
  <si>
    <t>805-649-4132  877-798-3752</t>
  </si>
  <si>
    <t>Waypoint Ventura Vintage Trailer Hotel &amp; RV Park - Tesla Destination</t>
  </si>
  <si>
    <t>398 Ash St Unit E</t>
  </si>
  <si>
    <t>805-888-5750  877-798-3752</t>
  </si>
  <si>
    <t>DuMOL Winery - Tesla Destination</t>
  </si>
  <si>
    <t>1400 American Wy</t>
  </si>
  <si>
    <t>707-948-7144  877-798-3752</t>
  </si>
  <si>
    <t>Russian River Brewing Company - Windsor - Tesla Destination</t>
  </si>
  <si>
    <t>700 Mitchell Ln</t>
  </si>
  <si>
    <t>707-545-2337  877-798-3752</t>
  </si>
  <si>
    <t>15555 Laguna Canyon Rd</t>
  </si>
  <si>
    <t>DP 15555 LCR 01; Behind 15555 Laguna Canyon building</t>
  </si>
  <si>
    <t>751 S Bascom Ave</t>
  </si>
  <si>
    <t>RSC LOT 1; -
RSC LOT 2; -</t>
  </si>
  <si>
    <t>Southside Park</t>
  </si>
  <si>
    <t>2115 6th St</t>
  </si>
  <si>
    <t>HUDSON</t>
  </si>
  <si>
    <t>1100 Nolita</t>
  </si>
  <si>
    <t>HUDSON 1
HUDSON 2
HUDSON 3
HUDSON 4</t>
  </si>
  <si>
    <t>Pricing is based on length of time and kWh used. $0 per hour, and $30 per additional hour, $1.5 per kWh</t>
  </si>
  <si>
    <t>4435 E Ocean Blvd</t>
  </si>
  <si>
    <t>GRANADA 4; -</t>
  </si>
  <si>
    <t>4411 E Ocean Blvd</t>
  </si>
  <si>
    <t>GRANADA 1; Near to the pool area
GRANADA 2; -
GRANADA 3; -</t>
  </si>
  <si>
    <t>100 Innovation Dr</t>
  </si>
  <si>
    <t>100 INNOVATN 01; Stations are at the back of the 100 Innovation Bldg.
100 INNOVATN 02; Stations are at the back of the 100 Innovation Bldg.
100 INNOVATN 03; Stations are in back of the 100 Innovation Bldg.</t>
  </si>
  <si>
    <t>POLLO CAMPERO</t>
  </si>
  <si>
    <t>7044 Topanga Canyon Blvd</t>
  </si>
  <si>
    <t>7044 TOPANGA</t>
  </si>
  <si>
    <t>MUNICIPAL</t>
  </si>
  <si>
    <t>16400 Brookhurst St</t>
  </si>
  <si>
    <t>REC PARK; -</t>
  </si>
  <si>
    <t>Pricing is based on length of time and kWh used. $0 per hour, and $5 per additional hour, $0.2 per kWh</t>
  </si>
  <si>
    <t>10200 Slater Ave</t>
  </si>
  <si>
    <t>CITY HALL WEST; Chargepoint station is located in front of Foutain Valley city hall</t>
  </si>
  <si>
    <t>17967 Bushard St</t>
  </si>
  <si>
    <t>SENIOR CENTER 1; Near main front entrance
SENIOR CENTER 2; Near main front entrance</t>
  </si>
  <si>
    <t>16272 Brookhurst St</t>
  </si>
  <si>
    <t>TENNIS COURTS</t>
  </si>
  <si>
    <t>501 Primrose Rd</t>
  </si>
  <si>
    <t>1201 W Chestnut Ave</t>
  </si>
  <si>
    <t>LOMPOC HEALTH; Nex to the  building  G Lompoc H  care center</t>
  </si>
  <si>
    <t>PALO ALTO</t>
  </si>
  <si>
    <t>3412 Hillview Ave</t>
  </si>
  <si>
    <t>PALO2 - #5
PALO2- #4</t>
  </si>
  <si>
    <t>515 Forest Ave</t>
  </si>
  <si>
    <t>FOREST AVE 02; -</t>
  </si>
  <si>
    <t>18592 MacArthur Blvd</t>
  </si>
  <si>
    <t>THE LAUNCH 01; Stations are in the parking lot behind the building.
THE LAUNCH 02; Stations are in the parking lot behind the building.</t>
  </si>
  <si>
    <t>5270 California Ave</t>
  </si>
  <si>
    <t>UCIRP 5270 01; Stations are in front of the 5270 Bldg.
UCIRP 5270 02; Stations are in front of 5270 Bldg.
UCIRP 5270 03; Stations are in front of the 5270 Bldg.
UCIRP 5270 04; Stations are in front of the 5270 Bldg.</t>
  </si>
  <si>
    <t>5290 California Ave</t>
  </si>
  <si>
    <t>UCIRP 5290 01; Stations are in front of the 5290 Bldg.
UCIRP 5290 02; -</t>
  </si>
  <si>
    <t>1501 Capitol Ave</t>
  </si>
  <si>
    <t>1501 STATION 4; MONHTLY PARKERS ONLY</t>
  </si>
  <si>
    <t>14900 La Mirada Blvd.</t>
  </si>
  <si>
    <t>GILROY OUTLETS1
GILROY OUTLETS2</t>
  </si>
  <si>
    <t>6600 Topanga Canyon Blvd</t>
  </si>
  <si>
    <t>CODDING</t>
  </si>
  <si>
    <t>733 Coddingtown Center</t>
  </si>
  <si>
    <t xml:space="preserve">CTOWN 1; By BJ’s restaurant 
CTOWN 2; In front of BJ's restaurant </t>
  </si>
  <si>
    <t>2099 Range Ave</t>
  </si>
  <si>
    <t>CTPLAZA; The station is located near the entrance</t>
  </si>
  <si>
    <t>30 Pacifica</t>
  </si>
  <si>
    <t>30PACIFICA L1 1; Parking rates apply: Station is on Level 1, please follow the signs
30PACIFICA L1 2; Stations are on Parking Level 1.
30PACIFICA L3 1; Stations are on Level 3.
30PACIFICA L3 3; Parking Rates Apply: Station is on Level 3, follow signs.
30PACIFICA L3 5; Parking Rates Apply: Stations are on Level 3, follow signs.
30PACIFICA L3 7; Parking Rates Apply: Enter garage and follow signs, stations are on Level 3.
30PACIFICA L3 9; Pay for Parking: Stations are on Level 3 of the parking garage, follow signs.</t>
  </si>
  <si>
    <t>800 Q St</t>
  </si>
  <si>
    <t>LOT 55 STATION1; -Monthly Parkers 4 hours MAX
LOT 55 STATION2; -Monthly Parkers 4 hours MAX
LOT 55 STATION3; MONHTLY PARKERS ONLY
LOT 55 STATION4; MONHTLY PARKERS ONLY
LOT 55 STATION5; -</t>
  </si>
  <si>
    <t>Walmart 5843 Patterson</t>
  </si>
  <si>
    <t>1030 Sperry Ave</t>
  </si>
  <si>
    <t>5550 Wilshire by Windsor</t>
  </si>
  <si>
    <t>5550 Wilshire Blvd</t>
  </si>
  <si>
    <t>LPCWEST 817VINE</t>
  </si>
  <si>
    <t>817 Vine St</t>
  </si>
  <si>
    <t>1; In parking structure</t>
  </si>
  <si>
    <t>5915 Waring Ave</t>
  </si>
  <si>
    <t>2; In parking garage P1
3; On parking level P1</t>
  </si>
  <si>
    <t>29B Technology Dr</t>
  </si>
  <si>
    <t>29B TECH 01; Stations are in back of the 29B Building.
29B TECH 02; Stations are in back of the 29B Building.
29B TECH 03; Stations are in back of the 29B Building.</t>
  </si>
  <si>
    <t>1001 W 7th St</t>
  </si>
  <si>
    <t>LVL 7 SEC C 05; -
LVL 7 SEC C 06; Stations are on Level 7.
LVL 7 SEC C 07
LVL 7 SEC C 08; Lvl 7 parking south East side</t>
  </si>
  <si>
    <t>ONNI 600</t>
  </si>
  <si>
    <t>600 Wilshire Blvd</t>
  </si>
  <si>
    <t>EV17; Enter off Wilshire Blvd; Level P-1, Tandem Space #17
EV18; Enter off Wilshire Blvd; Level P-1, Tandem Space #18</t>
  </si>
  <si>
    <t>Pricing is based on length of time. $2 per hour for the first 3 hours, and $16 per additional hour</t>
  </si>
  <si>
    <t>200 N 3rd Ave</t>
  </si>
  <si>
    <t>OAKDALE C DC1; Facing N. 3rd Ave in parking lot
OAKDALE C DC2; Facing N. 3rd Ave in parking lot
OAKDALE C L2; Facing N. 3rd Ave in parking lot</t>
  </si>
  <si>
    <t>INDIGOAUTOGROUP</t>
  </si>
  <si>
    <t>71377 CA-111</t>
  </si>
  <si>
    <t>SHOP01
SHOP02</t>
  </si>
  <si>
    <t>13000 Folsom Blvd</t>
  </si>
  <si>
    <t>FOLSOM OUTLETS1; Near Merrell Bldg 10
FOLSOM OUTLETS2</t>
  </si>
  <si>
    <t>16th &amp; L Street Parking Lot</t>
  </si>
  <si>
    <t>1601 L Street</t>
  </si>
  <si>
    <t>Greenlots - 52788</t>
  </si>
  <si>
    <t>900 North Point St.</t>
  </si>
  <si>
    <t>Walnut Creek Library</t>
  </si>
  <si>
    <t>1644 N Broadway</t>
  </si>
  <si>
    <t>Warner Music Group</t>
  </si>
  <si>
    <t>777 S Santa Fe Ave</t>
  </si>
  <si>
    <t>Rosendin Electric Inc</t>
  </si>
  <si>
    <t>1730 S Anaheim Way</t>
  </si>
  <si>
    <t>Hawthorne Municipal Airport - Tesla Destination</t>
  </si>
  <si>
    <t>1 Rocket Rd</t>
  </si>
  <si>
    <t>1033 W Las Palmas Ave</t>
  </si>
  <si>
    <t>STATION 1; -
STATION 2</t>
  </si>
  <si>
    <t>MCE Clean Energy</t>
  </si>
  <si>
    <t>1125 Tamalpais Ave</t>
  </si>
  <si>
    <t>Intersection of Tamalpais Ave and Fifth Street</t>
  </si>
  <si>
    <t>415-464-6010</t>
  </si>
  <si>
    <t>$0.25-$0.43 per kWh depending on the time of day</t>
  </si>
  <si>
    <t>The Perch Project LLC</t>
  </si>
  <si>
    <t>4247 Eagle Rock Blvd.</t>
  </si>
  <si>
    <t>MIDTOWN LA</t>
  </si>
  <si>
    <t>4550 W Pico Blvd</t>
  </si>
  <si>
    <t>EV-01
EV-02
MIDTOWN DC; 2nd Fl, P2, along South Wall, Entrance off Venice Blvd.</t>
  </si>
  <si>
    <t>501 Corporate Pointe</t>
  </si>
  <si>
    <t>C3 12</t>
  </si>
  <si>
    <t>1616 Capitol Ave</t>
  </si>
  <si>
    <t>1615 STATION 4; Monthly Parkers Only 4hr Max</t>
  </si>
  <si>
    <t>UNIT 110</t>
  </si>
  <si>
    <t>5625 Crescent Park W</t>
  </si>
  <si>
    <t>SPACE 110; Space 110</t>
  </si>
  <si>
    <t>Pricing is based on length of time and kWh used. $0 per hour, and $5 per additional hour, $0.32 per kWh</t>
  </si>
  <si>
    <t>5656 Ruffin Rd</t>
  </si>
  <si>
    <t>SAN DIEGO 1; Parking by main front entrance 
SAN DIEGO 2; Parking lot by main front entrance 
SAN DIEGO 3
SAN DIEGO 4
SAN DIEGO 5; Inside building warehouse 
SAN DIEGO 6; Inside building warehouse</t>
  </si>
  <si>
    <t>Greenlots - 182016</t>
  </si>
  <si>
    <t>1886 32ND AVE</t>
  </si>
  <si>
    <t>SAN FRANCISCO</t>
  </si>
  <si>
    <t>Greenlots - 182018</t>
  </si>
  <si>
    <t>2695 E Katella</t>
  </si>
  <si>
    <t>Greenlots - 52487</t>
  </si>
  <si>
    <t>222 2nd St.</t>
  </si>
  <si>
    <t>Level 2: $0.00 per session</t>
  </si>
  <si>
    <t>Greenlots - 52825</t>
  </si>
  <si>
    <t>1615 Mater Dei Dr, Chula Vista, CA 91913</t>
  </si>
  <si>
    <t>Chase Bank</t>
  </si>
  <si>
    <t>100 S Vincent Ave</t>
  </si>
  <si>
    <t>South El Monte High School</t>
  </si>
  <si>
    <t>1001 Durfee Ave</t>
  </si>
  <si>
    <t>South El Monte</t>
  </si>
  <si>
    <t>Caltrans - Costa Mesa</t>
  </si>
  <si>
    <t>1090 Bristol St</t>
  </si>
  <si>
    <t>Marriott - Desert Spring Villas II</t>
  </si>
  <si>
    <t>1091 Pinehurst Ln</t>
  </si>
  <si>
    <t>Los Angeles Metro - Expo/Sepulveda Station</t>
  </si>
  <si>
    <t>11295 Exposition Blvd</t>
  </si>
  <si>
    <t>Plumas Unified School District</t>
  </si>
  <si>
    <t>113 N Mill Cr Rd</t>
  </si>
  <si>
    <t>Quincy</t>
  </si>
  <si>
    <t>Sanger Unified School District - Bus Yard</t>
  </si>
  <si>
    <t>1199 Commerce Way</t>
  </si>
  <si>
    <t>Applied Technology Center High School</t>
  </si>
  <si>
    <t>1200 W Mines Ave</t>
  </si>
  <si>
    <t>Crown Media Holdings</t>
  </si>
  <si>
    <t>12700 Ventura Blvd</t>
  </si>
  <si>
    <t>Innovative Food Systems</t>
  </si>
  <si>
    <t>1295 S Lewis St</t>
  </si>
  <si>
    <t>Lineage - West La Brea</t>
  </si>
  <si>
    <t>1300 W La Brea Ave</t>
  </si>
  <si>
    <t>Caltrans</t>
  </si>
  <si>
    <t>13072 Old Bolsa Chica Rd</t>
  </si>
  <si>
    <t>Architectural Gas &amp; Aluminum</t>
  </si>
  <si>
    <t>15251 Alton Pkwy</t>
  </si>
  <si>
    <t>W.L. Butler</t>
  </si>
  <si>
    <t>1629 Main St</t>
  </si>
  <si>
    <t>Fontana - Household Hazardous Waste</t>
  </si>
  <si>
    <t>16454 Orange Way</t>
  </si>
  <si>
    <t>Fontana - Community Senior Center</t>
  </si>
  <si>
    <t>16710 Ceres Ave</t>
  </si>
  <si>
    <t>Wilsona School District</t>
  </si>
  <si>
    <t>16757 E Ave M-8</t>
  </si>
  <si>
    <t>CBC Steel Buildings</t>
  </si>
  <si>
    <t>1700 E Louis Ave</t>
  </si>
  <si>
    <t>BTCPower</t>
  </si>
  <si>
    <t>1719 S Grand Ave</t>
  </si>
  <si>
    <t>714-259-4888</t>
  </si>
  <si>
    <t>Edgewater Towers Condominiums Homeowners Association</t>
  </si>
  <si>
    <t>17352 Sunset Blvd</t>
  </si>
  <si>
    <t>San Joaquin County - Community Development Department</t>
  </si>
  <si>
    <t>1810 E Hazelton Ave</t>
  </si>
  <si>
    <t>Rancho San Joaquin Golf Course</t>
  </si>
  <si>
    <t>18251 Michelson Ave</t>
  </si>
  <si>
    <t>Cate School</t>
  </si>
  <si>
    <t>1960 Cate Mesa Rd</t>
  </si>
  <si>
    <t>Hampton Inn &amp; Suites - Blythe</t>
  </si>
  <si>
    <t>2011 E Donlan St</t>
  </si>
  <si>
    <t>Oroville Union High School District</t>
  </si>
  <si>
    <t>2139 Washington Ave</t>
  </si>
  <si>
    <t>County of Merced</t>
  </si>
  <si>
    <t>2222 M St</t>
  </si>
  <si>
    <t>Marriott - Newport Coast Villas</t>
  </si>
  <si>
    <t>23000 Newport Coast Dr</t>
  </si>
  <si>
    <t>Newport Coast</t>
  </si>
  <si>
    <t>Redondo Beach - Park and Ride</t>
  </si>
  <si>
    <t>2406 Marine Ave</t>
  </si>
  <si>
    <t>Rescue Union School District - Maintenance &amp; Operations</t>
  </si>
  <si>
    <t>2460 White Oak Rd</t>
  </si>
  <si>
    <t>Rescue</t>
  </si>
  <si>
    <t>City of Commerce - City Hall</t>
  </si>
  <si>
    <t>2535 Commerce Way</t>
  </si>
  <si>
    <t>Watt Companies</t>
  </si>
  <si>
    <t>2716 Ocean Park Blvd</t>
  </si>
  <si>
    <t>HM Electronics, Inc</t>
  </si>
  <si>
    <t>2848 Whiptail Loop</t>
  </si>
  <si>
    <t>IBEW Local 1245</t>
  </si>
  <si>
    <t>30 Orange Tree Cir</t>
  </si>
  <si>
    <t>HRL Laboratories, LLC - Lot 1</t>
  </si>
  <si>
    <t>3011 Malibu Canyon Rd</t>
  </si>
  <si>
    <t>HRL Laboratories, LLC - Lot 6</t>
  </si>
  <si>
    <t>HRL Laboratories, LLC - Lot 8</t>
  </si>
  <si>
    <t>El Monte High School</t>
  </si>
  <si>
    <t>3048 Tyler Ave</t>
  </si>
  <si>
    <t>Lockheed Martin - Solar and Astrophysics Laboratory</t>
  </si>
  <si>
    <t>3176 Porter Dr</t>
  </si>
  <si>
    <t>The Mill</t>
  </si>
  <si>
    <t>3233 S La Cienega Blvd</t>
  </si>
  <si>
    <t>32941 Camino Capistrano</t>
  </si>
  <si>
    <t>Pacific Gas &amp; Electric</t>
  </si>
  <si>
    <t>3400 Crow Canyon Rd</t>
  </si>
  <si>
    <t>Today's Fresh Start Charter School</t>
  </si>
  <si>
    <t>3405 W Imperial Hwy</t>
  </si>
  <si>
    <t>El Monte Union High School District</t>
  </si>
  <si>
    <t>3537 Johnson Ave</t>
  </si>
  <si>
    <t>City of Palmdale - Transportation Center</t>
  </si>
  <si>
    <t>39000 Clock Tower Plaza Dr E</t>
  </si>
  <si>
    <t>Bartels' Harley-Davidson</t>
  </si>
  <si>
    <t>4141 Lincoln Blvd</t>
  </si>
  <si>
    <t>Central Unified School District</t>
  </si>
  <si>
    <t>4200 S Grantland Ave</t>
  </si>
  <si>
    <t>Fall River Joint Unified School District - Transportation Department</t>
  </si>
  <si>
    <t>44154 Walnut St</t>
  </si>
  <si>
    <t>McArthur</t>
  </si>
  <si>
    <t>Jurupa Unified School District</t>
  </si>
  <si>
    <t>4740 Pedley Rd</t>
  </si>
  <si>
    <t>Riverside City College</t>
  </si>
  <si>
    <t>4800 Magnolia Ave</t>
  </si>
  <si>
    <t>Encino Park and Ride</t>
  </si>
  <si>
    <t>5100 Hayvenhurst Ave</t>
  </si>
  <si>
    <t>Gonzales Unified School District</t>
  </si>
  <si>
    <t>600 Elko St</t>
  </si>
  <si>
    <t>Gonzales</t>
  </si>
  <si>
    <t>Bishop Ranch</t>
  </si>
  <si>
    <t>6101 Bollinger Canyon Rd</t>
  </si>
  <si>
    <t>Camino Real Marketplace</t>
  </si>
  <si>
    <t>7095 Market Pl Dr</t>
  </si>
  <si>
    <t>Ukiah Unified School District</t>
  </si>
  <si>
    <t>710 Maple Ave</t>
  </si>
  <si>
    <t>Palermo Union School District</t>
  </si>
  <si>
    <t>7390 Bulldog Way</t>
  </si>
  <si>
    <t>Palermo</t>
  </si>
  <si>
    <t>74900 Gerald Ford Dr</t>
  </si>
  <si>
    <t>Westin - Desert Willow Villas</t>
  </si>
  <si>
    <t>7501 N Glenoaks Blvd</t>
  </si>
  <si>
    <t>777 Aviation</t>
  </si>
  <si>
    <t>777 S Aviation Blvd</t>
  </si>
  <si>
    <t>Caltrans Yard - Katella</t>
  </si>
  <si>
    <t>8122 Katella Ave</t>
  </si>
  <si>
    <t>Schurr High School</t>
  </si>
  <si>
    <t>820 N Wilcox Ave</t>
  </si>
  <si>
    <t>Taft Union High School</t>
  </si>
  <si>
    <t>900 N 10th St</t>
  </si>
  <si>
    <t>The Garvey Center</t>
  </si>
  <si>
    <t>9108 Garvey Ave</t>
  </si>
  <si>
    <t>Universal Hospital Services</t>
  </si>
  <si>
    <t>9853 Pacific Heights Blvd</t>
  </si>
  <si>
    <t>Lex Apartments</t>
  </si>
  <si>
    <t>5160 Lexington Ave</t>
  </si>
  <si>
    <t>Vivante Apartments</t>
  </si>
  <si>
    <t>26609 Gading Rd</t>
  </si>
  <si>
    <t>El Camino Real Charter High School - Teacher/Faculty Lot</t>
  </si>
  <si>
    <t>5440 Valley Circle Blvd</t>
  </si>
  <si>
    <t>In parking lot at the corner of Valley Circle Blvd and Mariano</t>
  </si>
  <si>
    <t>818-595-7500</t>
  </si>
  <si>
    <t>4pm-6am M-F, 24 hours Sat-Sun</t>
  </si>
  <si>
    <t>El Camino Real Charter High School - North Campus/Teacher Lot</t>
  </si>
  <si>
    <t>7401 Shoup Ave</t>
  </si>
  <si>
    <t>West Hills</t>
  </si>
  <si>
    <t>7am-5pm M-F</t>
  </si>
  <si>
    <t>1221 Anacapa St 1221 Anacapa st</t>
  </si>
  <si>
    <t>235 HOTEL - #1</t>
  </si>
  <si>
    <t>12 Matheson St</t>
  </si>
  <si>
    <t>235HOTEL; Rear of Parking Lot</t>
  </si>
  <si>
    <t>$2.5 per kWh</t>
  </si>
  <si>
    <t>FIRE DEPT</t>
  </si>
  <si>
    <t>1113 Washington St</t>
  </si>
  <si>
    <t>CALISTOGA; Side of Fire Station next to post office</t>
  </si>
  <si>
    <t>Pricing is based on length of time and kWh used. $0 per hour for the first 3 hours, and $5 per additional hour, $1 per kWh</t>
  </si>
  <si>
    <t>CASA1 MIRA VIEW</t>
  </si>
  <si>
    <t>9800 Mira Lee Way</t>
  </si>
  <si>
    <t>SPACE 5296; Level 5 Space 5296</t>
  </si>
  <si>
    <t>Patagonia Works Warehouse</t>
  </si>
  <si>
    <t>85 Julian Street</t>
  </si>
  <si>
    <t>Riverpoint Marketplace</t>
  </si>
  <si>
    <t>795 Ikea Court</t>
  </si>
  <si>
    <t>Novato Fair Shopping Center</t>
  </si>
  <si>
    <t>900 Diablo Avenue</t>
  </si>
  <si>
    <t>Bank of America - Private Bank</t>
  </si>
  <si>
    <t>3075B Hansen Way</t>
  </si>
  <si>
    <t>650-849-2220</t>
  </si>
  <si>
    <t>Bank of America - Financial Center</t>
  </si>
  <si>
    <t>520 Newport Center Dr</t>
  </si>
  <si>
    <t>949-760-4504</t>
  </si>
  <si>
    <t>701 B St</t>
  </si>
  <si>
    <t>619-515-5620</t>
  </si>
  <si>
    <t>129 S 10th St</t>
  </si>
  <si>
    <t>P4 CPA1; Weekday Charging: SJSU Employee permits only.  Weekend Charging: any valid SJSU or Visitor permit required (purchase from paystation). South End, Near Business Tower.
P4 CPB1; Weekday Charging: SJSU Employee permits only.  Weekend Charging: any valid SJSU or Visitor permit required (purchase from paystation). South End, Near Business Tower, ADA Access.</t>
  </si>
  <si>
    <t>CCBC EV</t>
  </si>
  <si>
    <t>4343 W Herndon Ave</t>
  </si>
  <si>
    <t>CCBC EV 1; -
CCBC EV 2; -
CCBC EV 3; -
CCBC EV 4; -
CCBC EV 5; -
CCBC EV 6; -</t>
  </si>
  <si>
    <t>Cantua Creek Fire Station</t>
  </si>
  <si>
    <t>29595 W LAtta Avenue</t>
  </si>
  <si>
    <t>Cantua Creek</t>
  </si>
  <si>
    <t>Pacoima Center</t>
  </si>
  <si>
    <t>9727 Laurel Canyon Blvd</t>
  </si>
  <si>
    <t>Pacoima</t>
  </si>
  <si>
    <t>WESTFIELD UTC</t>
  </si>
  <si>
    <t>8800 Lombard Place</t>
  </si>
  <si>
    <t>PALISADE 1; Parking structure, B2 level, space Compact 302
PALISADE 2; Parking structure, B2 level, space LE/FE 332
PALISADE 3; Parking structure, B2 level, Handicap space 285
PALISADE 4; Parking structure, B2 level, space LE/FE 308
PALISADE 5; Parking structure, B2 level, space LE/FE 291
PALISADE 6; Parking structure, B2 level, space LE/FE 296</t>
  </si>
  <si>
    <t>10421 Laurel Canyon Blvd</t>
  </si>
  <si>
    <t>BSL 11; -</t>
  </si>
  <si>
    <t>Chevron Lincoln</t>
  </si>
  <si>
    <t>2400 Lincoln Blvd</t>
  </si>
  <si>
    <t>Bloomingdales - Fashion Valley</t>
  </si>
  <si>
    <t xml:space="preserve">North parking lot directly in front of 
Bloomingdales store entrance
</t>
  </si>
  <si>
    <t>Mission Inn Hotel &amp; Spa - Parking Garage</t>
  </si>
  <si>
    <t>3649 Orange St</t>
  </si>
  <si>
    <t>951-784-0300</t>
  </si>
  <si>
    <t>Citrus Tower</t>
  </si>
  <si>
    <t>3390 University Ave</t>
  </si>
  <si>
    <t>951-683-5422</t>
  </si>
  <si>
    <t>7am-6pm daily</t>
  </si>
  <si>
    <t>Riverside Medical Group - Parking Structure</t>
  </si>
  <si>
    <t>4550 Brockton Ave</t>
  </si>
  <si>
    <t>951-682-5661</t>
  </si>
  <si>
    <t>Raceway Ford</t>
  </si>
  <si>
    <t>5900 Sycamore Canyon Blvd</t>
  </si>
  <si>
    <t>877-280-4262</t>
  </si>
  <si>
    <t>10am-8pm daily</t>
  </si>
  <si>
    <t>Fritts Ford</t>
  </si>
  <si>
    <t>8000 Auto Dr</t>
  </si>
  <si>
    <t>951-687-2121</t>
  </si>
  <si>
    <t>8:30am-9pm daily</t>
  </si>
  <si>
    <t>Riverside Public Library - Casa Blanca</t>
  </si>
  <si>
    <t>2985 Madison St</t>
  </si>
  <si>
    <t>951-826-2120</t>
  </si>
  <si>
    <t>Moss Bros Honda</t>
  </si>
  <si>
    <t>27990 Eucalyptus Ave</t>
  </si>
  <si>
    <t>951-486-9266</t>
  </si>
  <si>
    <t>Moss Bros Chevrolet</t>
  </si>
  <si>
    <t>12625 Auto Mall Dr</t>
  </si>
  <si>
    <t>951-495-9366</t>
  </si>
  <si>
    <t>Moss Bros Buick GMC</t>
  </si>
  <si>
    <t>12675 Auto Mall Dr</t>
  </si>
  <si>
    <t>855-444-6441</t>
  </si>
  <si>
    <t>Rancho Family Medical Center</t>
  </si>
  <si>
    <t>31720 Temecula Pkwy</t>
  </si>
  <si>
    <t>951-303-0192</t>
  </si>
  <si>
    <t>Lake Elsinore - City Hall</t>
  </si>
  <si>
    <t>130 S Main St</t>
  </si>
  <si>
    <t>951-674-3124</t>
  </si>
  <si>
    <t>Lake Elsinore - Storm Stadium</t>
  </si>
  <si>
    <t>500 Diamond Dr</t>
  </si>
  <si>
    <t>951-245-4487</t>
  </si>
  <si>
    <t>Residence Inn - Temecula Murrieta</t>
  </si>
  <si>
    <t>25407 Madison Ave</t>
  </si>
  <si>
    <t>951-698-6300</t>
  </si>
  <si>
    <t>Archibald's</t>
  </si>
  <si>
    <t>28881 Newport Rd</t>
  </si>
  <si>
    <t>951-679-7655</t>
  </si>
  <si>
    <t>City of Wildomar</t>
  </si>
  <si>
    <t>23873 Clinton Keith Rd</t>
  </si>
  <si>
    <t>951-677-7751</t>
  </si>
  <si>
    <t>Metro at Main Apartments</t>
  </si>
  <si>
    <t>418 N Main St</t>
  </si>
  <si>
    <t>951-279-0418</t>
  </si>
  <si>
    <t>Ocean View Plaza Shopping Center</t>
  </si>
  <si>
    <t>638 Camino de los Mares</t>
  </si>
  <si>
    <t>City of Richmond - Civic Center - Array 1</t>
  </si>
  <si>
    <t>Walmart 4393 - North Highland, CA</t>
  </si>
  <si>
    <t>4675 Watt Avenue</t>
  </si>
  <si>
    <t>North Highland</t>
  </si>
  <si>
    <t>Whole Foods Mill Valley - E Blithedale</t>
  </si>
  <si>
    <t>731 E Blithedale Ave</t>
  </si>
  <si>
    <t>Greenlots - 52375</t>
  </si>
  <si>
    <t>201 1/3 Cornell Dr.</t>
  </si>
  <si>
    <t>Arbor Faire</t>
  </si>
  <si>
    <t>3310 W Shaw Ave.</t>
  </si>
  <si>
    <t>City Of Cerritos</t>
  </si>
  <si>
    <t>18125 Bloomfield Ave</t>
  </si>
  <si>
    <t xml:space="preserve">Enter from 183rd St. Chargers located 
on upper level of the parking structure
</t>
  </si>
  <si>
    <t>Mason O'Farrell Garage</t>
  </si>
  <si>
    <t>325 Mason Street</t>
  </si>
  <si>
    <t xml:space="preserve">2nd level of parking garage
</t>
  </si>
  <si>
    <t>YOLO West | Apartments</t>
  </si>
  <si>
    <t>11114 Darling Rd</t>
  </si>
  <si>
    <t>SDECC</t>
  </si>
  <si>
    <t>4343 Ocean View Blvd</t>
  </si>
  <si>
    <t>Greenlots - 182045</t>
  </si>
  <si>
    <t>1160 Burbank Blvd</t>
  </si>
  <si>
    <t>Greenlots - 112475U</t>
  </si>
  <si>
    <t>5701 Outlets at Tejon Parkway</t>
  </si>
  <si>
    <t>Arvin</t>
  </si>
  <si>
    <t>Level 2: $0.27 per kWh</t>
  </si>
  <si>
    <t>Greenlots - 112519U</t>
  </si>
  <si>
    <t>1001 Golden Rain</t>
  </si>
  <si>
    <t>Level 2: $0.22 per kWh</t>
  </si>
  <si>
    <t>Greenlots - 112258U</t>
  </si>
  <si>
    <t>500 W. Middlefield Rd</t>
  </si>
  <si>
    <t>Greenlots - 112229U</t>
  </si>
  <si>
    <t>1945 Berkeley Way</t>
  </si>
  <si>
    <t>BERKE</t>
  </si>
  <si>
    <t>Greenlots - 112518U</t>
  </si>
  <si>
    <t>1 West Edith Ave</t>
  </si>
  <si>
    <t>Level 2: $0.23 per kWh</t>
  </si>
  <si>
    <t>Greenlots - 112471U</t>
  </si>
  <si>
    <t>1015 Stanley Dollar Dr.</t>
  </si>
  <si>
    <t>Greenlots - 112520U</t>
  </si>
  <si>
    <t>1751 Tice Creek Dr.</t>
  </si>
  <si>
    <t>Greenlots - 112512U</t>
  </si>
  <si>
    <t>718 Old San Francisco Road</t>
  </si>
  <si>
    <t>Greenlots - 112612U</t>
  </si>
  <si>
    <t>10210 North Foothill Blvd</t>
  </si>
  <si>
    <t>Greenlots - 112614U</t>
  </si>
  <si>
    <t>600 Sharon Park Drive</t>
  </si>
  <si>
    <t>Greenlots - 112646U</t>
  </si>
  <si>
    <t>656 America Center Court</t>
  </si>
  <si>
    <t>Word Community Church</t>
  </si>
  <si>
    <t>2611 E Hammond Ave</t>
  </si>
  <si>
    <t>559-456-1200</t>
  </si>
  <si>
    <t>Greenlots - 52397</t>
  </si>
  <si>
    <t>3188 Winona Ave</t>
  </si>
  <si>
    <t>Greenlots - 12896</t>
  </si>
  <si>
    <t>201 N Los Angeles St</t>
  </si>
  <si>
    <t>Walmart 5686 - Burbank, CA</t>
  </si>
  <si>
    <t>1301 N. Victory Place</t>
  </si>
  <si>
    <t>Kaiser Permanente - Hollywood Romaine</t>
  </si>
  <si>
    <t>7007 Romaine Street</t>
  </si>
  <si>
    <t>Walmart 1910 - Crescent City, CA</t>
  </si>
  <si>
    <t>900 East Washington Blvd</t>
  </si>
  <si>
    <t>Greenlots - 52664</t>
  </si>
  <si>
    <t>1615 Mater Dei Dr.</t>
  </si>
  <si>
    <t>Whole Foods</t>
  </si>
  <si>
    <t>23401 Civic Center Way</t>
  </si>
  <si>
    <t>424-425-7351</t>
  </si>
  <si>
    <t>City of Azusa - 110 W 6th St</t>
  </si>
  <si>
    <t>110 W 6th St</t>
  </si>
  <si>
    <t>Walmart 1583 - Madera, CA</t>
  </si>
  <si>
    <t>1977 W Cleveland Avenue</t>
  </si>
  <si>
    <t>3525 W Carson St.</t>
  </si>
  <si>
    <t>City of Rancho Cucamonga - RC Sports Center</t>
  </si>
  <si>
    <t>8603 Rochester Ave</t>
  </si>
  <si>
    <t>555 Mission - Parking Garage</t>
  </si>
  <si>
    <t>555 Mission St</t>
  </si>
  <si>
    <t>415-991-0135</t>
  </si>
  <si>
    <t>8am - 5pm daily</t>
  </si>
  <si>
    <t>United Health Centers</t>
  </si>
  <si>
    <t>3875 W Beechwood</t>
  </si>
  <si>
    <t>559-646-6618</t>
  </si>
  <si>
    <t>100 Oceangate</t>
  </si>
  <si>
    <t xml:space="preserve">Underground Parking Garage
</t>
  </si>
  <si>
    <t>Sheraton Mission Valley</t>
  </si>
  <si>
    <t>1433 Camino del Rio S</t>
  </si>
  <si>
    <t>Sierra Way Plaza</t>
  </si>
  <si>
    <t>3993 N Sierra Way</t>
  </si>
  <si>
    <t>City of Arvin</t>
  </si>
  <si>
    <t>200 Campus Dr</t>
  </si>
  <si>
    <t>Located on 4th and A street behind the Veteran's Hall and Adobe Complex</t>
  </si>
  <si>
    <t>661-854-3134</t>
  </si>
  <si>
    <t>$0.42 per kWh</t>
  </si>
  <si>
    <t>City of Millbrae - Broadway</t>
  </si>
  <si>
    <t>76 - Valley Village</t>
  </si>
  <si>
    <t>4654 Laurel Canyon Blvd</t>
  </si>
  <si>
    <t>Valley Village</t>
  </si>
  <si>
    <t>Northgate Market</t>
  </si>
  <si>
    <t>1410 S 43rd St</t>
  </si>
  <si>
    <t>Monte Sereno - City Hall</t>
  </si>
  <si>
    <t>18041 Saratoga-Los Gatos Rd</t>
  </si>
  <si>
    <t>Monte Sereno</t>
  </si>
  <si>
    <t>408-354-7635</t>
  </si>
  <si>
    <t>$1 per hour; 4 hour limit</t>
  </si>
  <si>
    <t>The Axis 12th</t>
  </si>
  <si>
    <t>1200 S Broadway</t>
  </si>
  <si>
    <t>Chevron #200913</t>
  </si>
  <si>
    <t>23022 Aliso Creek Rd</t>
  </si>
  <si>
    <t>Mechanics Bank</t>
  </si>
  <si>
    <t>201 41st Street</t>
  </si>
  <si>
    <t>Target T2115 N. Freeway</t>
  </si>
  <si>
    <t>3601 N. Freeway Blvd.</t>
  </si>
  <si>
    <t>Business Park</t>
  </si>
  <si>
    <t>314 Westridge Dr</t>
  </si>
  <si>
    <t>831-740-6300</t>
  </si>
  <si>
    <t>Watsonville Municipal Parking Lot #6</t>
  </si>
  <si>
    <t>18 W Lake Ave</t>
  </si>
  <si>
    <t>Community Bridges</t>
  </si>
  <si>
    <t>230 Ford St</t>
  </si>
  <si>
    <t>Walmart 1700 - Poway, CA</t>
  </si>
  <si>
    <t>13425 Community Rd</t>
  </si>
  <si>
    <t>Edgewood Plaza</t>
  </si>
  <si>
    <t>2050 Channing Way</t>
  </si>
  <si>
    <t xml:space="preserve">Facing W Bayshore Rd next to the 
Edgewood Shopping Center sign
</t>
  </si>
  <si>
    <t>Greenlots - 12472</t>
  </si>
  <si>
    <t>7000 Merrill Avenue, Building A-290</t>
  </si>
  <si>
    <t>Level 2: $0.70 per hour</t>
  </si>
  <si>
    <t>Chevron # 99778</t>
  </si>
  <si>
    <t>2301 N Aviation Blvd</t>
  </si>
  <si>
    <t>PKG CONCEPTS</t>
  </si>
  <si>
    <t>1575 Grant Street</t>
  </si>
  <si>
    <t>McNair High School</t>
  </si>
  <si>
    <t>9550 Ronald E. McNair Way</t>
  </si>
  <si>
    <t>Oakland - Lafayette Square</t>
  </si>
  <si>
    <t>610 E 10th St</t>
  </si>
  <si>
    <t>Greenlots - 12251A</t>
  </si>
  <si>
    <t>640 E 3RD ST</t>
  </si>
  <si>
    <t>Greenlots - 12253A</t>
  </si>
  <si>
    <t>874 S LOS ANGELES ST</t>
  </si>
  <si>
    <t>Greenlots - 12291A</t>
  </si>
  <si>
    <t>2061 W 8TH ST</t>
  </si>
  <si>
    <t>Greenlots - 12292A</t>
  </si>
  <si>
    <t>248 E 9TH ST</t>
  </si>
  <si>
    <t>HACIENDA PLAZA</t>
  </si>
  <si>
    <t>5674 Stoneridge Dr</t>
  </si>
  <si>
    <t>PLEASANTON; -</t>
  </si>
  <si>
    <t>CB HARLEY</t>
  </si>
  <si>
    <t>3201 Hoover Ave</t>
  </si>
  <si>
    <t>DCFAST HOG; Outside - Customer facing</t>
  </si>
  <si>
    <t>Pricing is based on length of time and kWh used. $0 per hour for the first 1 hour, and $0.1 per additional hour, $0.23 per kWh</t>
  </si>
  <si>
    <t>8505 Irvine Center Dr</t>
  </si>
  <si>
    <t>LOS OLIVOS MP 1; Stations are adjacent to Whole Food Market.
LOS OLIVOS MP 2; Stations are adjacent to Whole Foods Market.</t>
  </si>
  <si>
    <t>MMHD</t>
  </si>
  <si>
    <t>1865 Valencia St</t>
  </si>
  <si>
    <t>DCFAST HOG; In the repair shop.</t>
  </si>
  <si>
    <t>DKNHOTELSRIRC</t>
  </si>
  <si>
    <t>9373 Haven Ave</t>
  </si>
  <si>
    <t>DKN 2
DKN 3
DKN 4</t>
  </si>
  <si>
    <t>6428 Irvine Blvd</t>
  </si>
  <si>
    <t>WOODBURY TC 01; Stations are Adjacent to Chick-Fil-A.
WOODBURY TC 02; Stations are adjacent to Chick-Fil-A.</t>
  </si>
  <si>
    <t>6460 Irvine Blvd</t>
  </si>
  <si>
    <t>WOODBURY TC 03; Stations are adjacent to Chick-Fil-A.</t>
  </si>
  <si>
    <t>HBHARLEY1</t>
  </si>
  <si>
    <t>15080 Goldenwest Cir</t>
  </si>
  <si>
    <t>DCFAST HOG</t>
  </si>
  <si>
    <t>Pricing is based on length of time and kWh used. $0 per hour for the first 1 hour, and $0.1 per additional hour, $0.13 per kWh</t>
  </si>
  <si>
    <t>9300 Campus Point Dr Medical Center Dr</t>
  </si>
  <si>
    <t>P751 MED CTR 1; Valet Parking lot at end of campus point dr.</t>
  </si>
  <si>
    <t>42 Hoag Dr</t>
  </si>
  <si>
    <t>CONF CTR 1
CONF CTR 2</t>
  </si>
  <si>
    <t>SIERRA HILL</t>
  </si>
  <si>
    <t>641 N Fowler Ave</t>
  </si>
  <si>
    <t>SIERRA 1</t>
  </si>
  <si>
    <t>EAGLES NEST HD</t>
  </si>
  <si>
    <t>13900 Harlan Rd</t>
  </si>
  <si>
    <t>DCFAST HOG; -</t>
  </si>
  <si>
    <t>18013 Sky Park Cir</t>
  </si>
  <si>
    <t>THE SQUARE 01; -
THE SQUARE 02</t>
  </si>
  <si>
    <t>6501-6875 Quail Hill Pkwy</t>
  </si>
  <si>
    <t>QUAIL HILL 01; Stations are behind Starbucks.
QUAIL HILL 02; Stations are behind Starbucks.
QUAIL HILL 03; Stations are behind Starbucks.</t>
  </si>
  <si>
    <t>LAHD</t>
  </si>
  <si>
    <t>2635 W Orangethorpe Ave</t>
  </si>
  <si>
    <t>21101-21185 Newport Coast Dr</t>
  </si>
  <si>
    <t>NEWPORT COAST 1; Stations are adjacent to Pavilions.
NEWPORT COAST 2</t>
  </si>
  <si>
    <t>7972 Pacific Coast Hwy</t>
  </si>
  <si>
    <t>C COVE DCFC 3
CRYSTAL COVE 01; Stations are adjacent to Trader Joe's
CRYSTAL COVE 02; Stations are adjacent to Trader Joe's</t>
  </si>
  <si>
    <t>ENTRANCE</t>
  </si>
  <si>
    <t>4645 Morena Blvd</t>
  </si>
  <si>
    <t>Pricing is based on length of time and kWh used. $0 per hour for the first 2 hours, and $5 per additional hour, $0.23 per kWh</t>
  </si>
  <si>
    <t>534 Barranca Ave</t>
  </si>
  <si>
    <t>PARAMOUNT CITY</t>
  </si>
  <si>
    <t>7925 Somerset Blvd</t>
  </si>
  <si>
    <t>SUBSTATION; Neat to the main entrance</t>
  </si>
  <si>
    <t>Paramount</t>
  </si>
  <si>
    <t>1800 E Hill St</t>
  </si>
  <si>
    <t>9323 Haven Ave</t>
  </si>
  <si>
    <t>DKN 1</t>
  </si>
  <si>
    <t>215 Helena Ave</t>
  </si>
  <si>
    <t>EV STATION 6; South public parking of Wayfarer hotel
EV STATION 7; South public parking lot of Wayfarer hotel</t>
  </si>
  <si>
    <t>4161 Campus Point Ct</t>
  </si>
  <si>
    <t>SAN-BB-1; Next to basketball court</t>
  </si>
  <si>
    <t>16401 Paramount Blvd</t>
  </si>
  <si>
    <t>CITY HALL; Near to the main front entrance</t>
  </si>
  <si>
    <t>7835 Trade St.</t>
  </si>
  <si>
    <t>TRADE STREET 1</t>
  </si>
  <si>
    <t>ROCKLINEV1</t>
  </si>
  <si>
    <t>4401 Granite Dr</t>
  </si>
  <si>
    <t>DE SOTO SQUARE</t>
  </si>
  <si>
    <t>9157 De Soto Ave</t>
  </si>
  <si>
    <t>KRTV</t>
  </si>
  <si>
    <t>LINCOLN4141</t>
  </si>
  <si>
    <t>336 Sanjon rd</t>
  </si>
  <si>
    <t>MAINTENANCE YAR; -</t>
  </si>
  <si>
    <t>1401 Olympic Blvd</t>
  </si>
  <si>
    <t>EV ARC MEM PARK; Solar-powered station; Battery must be 20% charged to work; check battery status in advance by texting 244 to (619) 304-3874</t>
  </si>
  <si>
    <t>555 E Santa Clara St</t>
  </si>
  <si>
    <t>DOWNTOWN PS1
DOWNTOWN PS3</t>
  </si>
  <si>
    <t>601 S FIG 9-10; Stations are on P5.</t>
  </si>
  <si>
    <t>9710 topanga canyon blvd</t>
  </si>
  <si>
    <t xml:space="preserve">CHATSWORTH EV 1; CA lottery near front entrance
CHATSWORTH EV 3; CA lottery near front entrance </t>
  </si>
  <si>
    <t>9710 Topanga Canyon Blvd</t>
  </si>
  <si>
    <t>CHATSWORTH EV 2; CA lottery near main entrance</t>
  </si>
  <si>
    <t>BLACKSTONE EV</t>
  </si>
  <si>
    <t>201 Burbank St</t>
  </si>
  <si>
    <t>BLACKSTONE 1; Located across from Burbank Elementary &amp; left of Cannery Park</t>
  </si>
  <si>
    <t>4780 Eastgate Mall</t>
  </si>
  <si>
    <t>4780 EASTGATE 1; Adjacent to the 4780 building entrance.
4780 EASTGATE 2; Stations are adjacent to the 4780 building entrance.</t>
  </si>
  <si>
    <t>12334 Bellflower Blvd</t>
  </si>
  <si>
    <t>INDEPENDENCE PK; Near skate park</t>
  </si>
  <si>
    <t>233 Front Street</t>
  </si>
  <si>
    <t>VILLAGE THEATRE; This station is ADA Accessible</t>
  </si>
  <si>
    <t>223 Front St</t>
  </si>
  <si>
    <t>VILLAGE_THEATRE; This station is ADA Accessible</t>
  </si>
  <si>
    <t>WESTFIELD MV</t>
  </si>
  <si>
    <t>1640 Camino Del Rio N</t>
  </si>
  <si>
    <t>EAST LOT 1; By Buffalo Wild Wings.
EAST LOT 2; By Buffalo Wild Wings.
UNDERGROUND L; Row L in underground garage
UNDERGROUND; Located in underground parking area, at the end of Row V. Can be accessed by from the underground entrance north of Target (from Camino De La Reina); or Theater Drwy, by AMC 20.</t>
  </si>
  <si>
    <t>Pricing is based on length of time and kWh used. $0 per hour for the first 4 hours, and $4 per additional hour, $0.28 per kWh</t>
  </si>
  <si>
    <t>BP CITY HALL</t>
  </si>
  <si>
    <t>8152 Knott Ave</t>
  </si>
  <si>
    <t>SENIOR CTR 1
SENIOR CTR 2
SENIOR CTR DC 1; -</t>
  </si>
  <si>
    <t>28462 Old Town Front St</t>
  </si>
  <si>
    <t>6TH ST GATEWAY; Lot is across the street from the Fire Station
6TH ST LOT; Lot is across the street from the Fire Station</t>
  </si>
  <si>
    <t>41000 Main St</t>
  </si>
  <si>
    <t>PKING GARAGE E; 3rd Floor Parking Garage
PKING GARAGE W; 3rd Floor Parking Garage</t>
  </si>
  <si>
    <t>9661 Conservation Rd</t>
  </si>
  <si>
    <t>BRANCH CENTER 3</t>
  </si>
  <si>
    <t>400 S Baldwin Ave</t>
  </si>
  <si>
    <t>WESTFIELD SA #3</t>
  </si>
  <si>
    <t>200 La Terraza Blvd</t>
  </si>
  <si>
    <t>ESC 1
ESC 2</t>
  </si>
  <si>
    <t>SIERRA RIDGE</t>
  </si>
  <si>
    <t>100 Fowler Ave</t>
  </si>
  <si>
    <t>SIERRA RIDGE 1; Near rear pool house
SIERRA RIDGE 2; Near main office</t>
  </si>
  <si>
    <t>4820 Eastgate Mall</t>
  </si>
  <si>
    <t>4820 EASTGATE 1; Stations are Behind the 4820 Bldg.
4820 EASTGATE 2; Stations are Behind the 4820 Bldg.
4820 EASTGATE 3; Stations are Behind the 4820 Bldg.</t>
  </si>
  <si>
    <t>P1 STATION 1</t>
  </si>
  <si>
    <t>9300 Washington Blvd</t>
  </si>
  <si>
    <t>P1 - 1; Level 1</t>
  </si>
  <si>
    <t>VCH</t>
  </si>
  <si>
    <t>41169 Goodwin Way</t>
  </si>
  <si>
    <t>EV1; Behind MOB building
EV2; Behind MOB building
EV3; Behind MOB building
EV4; Behind MOB building
EV5; Van accessible stall
EV6; Standard accessible stall</t>
  </si>
  <si>
    <t>10627 Old River School Rd</t>
  </si>
  <si>
    <t>RIO HONDO GOLF; Near main entrance</t>
  </si>
  <si>
    <t>481 4th St</t>
  </si>
  <si>
    <t>STATION 04</t>
  </si>
  <si>
    <t>400/450 Concar (AM)</t>
  </si>
  <si>
    <t>PARK GREEN 4; 2nd floor garage</t>
  </si>
  <si>
    <t>165 Technology Dr</t>
  </si>
  <si>
    <t>CBC 165 TECH 01; Stations are in back of the 165 Technology building.
CBC 165 TECH 02; Stations are in back of the 165 Technology Bldg.</t>
  </si>
  <si>
    <t>1416 Electric Ave</t>
  </si>
  <si>
    <t>TERMINAL 2</t>
  </si>
  <si>
    <t>10999 Little Lake Rd</t>
  </si>
  <si>
    <t>WILDERNESS PK 1
WILDERNESS PK 2</t>
  </si>
  <si>
    <t>11016 Newville Ave</t>
  </si>
  <si>
    <t>RIO SG PARK 2</t>
  </si>
  <si>
    <t>9612 Ardine St</t>
  </si>
  <si>
    <t>RIO SG PARK 1; Near park entrance</t>
  </si>
  <si>
    <t>12400 Columbia Way, Downey, CA 90242</t>
  </si>
  <si>
    <t>DISCOVERY PK; Near baseball field</t>
  </si>
  <si>
    <t>10419 Rives Ave</t>
  </si>
  <si>
    <t>FURMAN PK; Near parking lot entrance</t>
  </si>
  <si>
    <t>CITY OF TRACY</t>
  </si>
  <si>
    <t>50 E 6th St</t>
  </si>
  <si>
    <t>TRANSIT PARKING</t>
  </si>
  <si>
    <t>6100 Center Dr</t>
  </si>
  <si>
    <t>HHC11-6100; L2 east wall
HHC12-6100; L2 on the east wall
HHC13-6100; L2 east wall
HHC14-6100; L2 east wall</t>
  </si>
  <si>
    <t>AV HARLEY</t>
  </si>
  <si>
    <t>1759 W Ave J 12</t>
  </si>
  <si>
    <t>Pricing is based on length of time and kWh used. $0 per hour for the first 1 hour, and $0.1 per additional hour, $0.19 per kWh</t>
  </si>
  <si>
    <t>738 G St</t>
  </si>
  <si>
    <t>H STREET 6</t>
  </si>
  <si>
    <t>SEACREST</t>
  </si>
  <si>
    <t>2241 Price St</t>
  </si>
  <si>
    <t>SEACREST 2; -</t>
  </si>
  <si>
    <t>4475 Indiana Ave.</t>
  </si>
  <si>
    <t>WINERY CYN; Winery Canyon Trail Head Parking Lot - North Side</t>
  </si>
  <si>
    <t>2131 Price St</t>
  </si>
  <si>
    <t>SEACREST 1; -</t>
  </si>
  <si>
    <t>1800 Foothill Blvd</t>
  </si>
  <si>
    <t>MAYORS DISC PRK; Mayor’s Discovery Park, SW corner of parking lot</t>
  </si>
  <si>
    <t>1 Junipero Ave</t>
  </si>
  <si>
    <t>JUNIPERO 02; Near entrance
JUNIPERO 03; Near to the entrance of parking</t>
  </si>
  <si>
    <t>725 7th St</t>
  </si>
  <si>
    <t>GW PUB PARK 4; upper level
PUB PARK 3; Upper level</t>
  </si>
  <si>
    <t>740 Foothill Blvd</t>
  </si>
  <si>
    <t>740 FOOTHILL; On Street</t>
  </si>
  <si>
    <t>RAMADA FRESNO</t>
  </si>
  <si>
    <t>324 E Shaw Ave</t>
  </si>
  <si>
    <t>FRESNO</t>
  </si>
  <si>
    <t>8111 16th St</t>
  </si>
  <si>
    <t>CIVICCENTER6; ChargePoint station is located at front of Westminster senior center</t>
  </si>
  <si>
    <t>ECCU</t>
  </si>
  <si>
    <t>915 W Imperial Hwy</t>
  </si>
  <si>
    <t>EV STATION 1; North side of building (back)</t>
  </si>
  <si>
    <t>CCSF-SFMTA</t>
  </si>
  <si>
    <t>345 Sutter St</t>
  </si>
  <si>
    <t>SUTTER 1; Parking garage level 1</t>
  </si>
  <si>
    <t>CITY HALL EV</t>
  </si>
  <si>
    <t>6165 Spring Valley Rd</t>
  </si>
  <si>
    <t>GAZEBO PARKING; Hidden Hills City Hall next to Gazebo</t>
  </si>
  <si>
    <t>Hidden Hills</t>
  </si>
  <si>
    <t>IRVINE CO APTS</t>
  </si>
  <si>
    <t>8808 Irvine Center Dr</t>
  </si>
  <si>
    <t>CENTERPOINTE 5</t>
  </si>
  <si>
    <t>6060 Center Dr</t>
  </si>
  <si>
    <t>HHC15-6060; East wall in parking garage level 2
HHC16-6060; East wall of parking garage on level 2
HHC17-6060; On the east wall of Level 2 parking
HHC18-6060; East wall of parking garage</t>
  </si>
  <si>
    <t>7725 Gateway</t>
  </si>
  <si>
    <t>CENTERPOINTE 2
CENTERPOINTE 3
CENTERPOINTE 4
CENTERPOINTE 6</t>
  </si>
  <si>
    <t>800 F St</t>
  </si>
  <si>
    <t>JURY LOT; Jury Parking Lot</t>
  </si>
  <si>
    <t>Magic Way</t>
  </si>
  <si>
    <t>PIXAR 06; Parking Structure Pixar 2nd Floor
PIXAR 08; Parking Structure Pixar Level 3
PIXAR 09; Parking Structure Pixar Level 3
PIXAR 12; Parking Structure Pixar Level 3
PIXAR 13; Parking Structure Pixar Level 3
PIXAR 14; Parking Structure Pixar Level 3
PIXAR 15; Parking Structure Pixar Level 3
PIXAR 16; Parking Structure Pixar Level 3</t>
  </si>
  <si>
    <t>1150 Magic Way</t>
  </si>
  <si>
    <t>PIXAR 01; 1st Floor Parking Structure Pixar
PIXAR 02; 1st Floor Parking Structure Pixar
PIXAR 04; Parking Structure Pixar 2nd Floor
PIXAR 05; Parking Structure Pixar 2nd Floor
PIXAR 10; Parking Structure Pixar Level 3
PIXAR 11; Parking Structure Pixar Level 3
PIXAR 17; Parking Structure Pixar Level 3</t>
  </si>
  <si>
    <t>1408 S Walnut St</t>
  </si>
  <si>
    <t>PIXAR 07; Parking Structure Pixar 2nd Floor</t>
  </si>
  <si>
    <t>1424 S Walnut St</t>
  </si>
  <si>
    <t>PIXAR 03; Parking Structure Pixar 2nd Floor</t>
  </si>
  <si>
    <t>HIX CHICO</t>
  </si>
  <si>
    <t>2074 E 20th St</t>
  </si>
  <si>
    <t>HIX CHICHO 1; -</t>
  </si>
  <si>
    <t>$0.75 per kWh</t>
  </si>
  <si>
    <t>SAVINA</t>
  </si>
  <si>
    <t>1302 Kettner Blvd</t>
  </si>
  <si>
    <t>SPACES 221-223
SPACES 289-290; SPACE 289,290
SPACES 295-296; Space 295,296
SPACES 355-357; Space 355,357</t>
  </si>
  <si>
    <t>1372 Kettner Blvd</t>
  </si>
  <si>
    <t>SPACES 148-149
SPACES 155-156; Parking Space 155, 156
SPACES 161-162
SPACES 167-168; 0024:B100:0003:2634
SPACES 169-171
SPACES 175-177
SPACES 215-217
SPACES 299-301
SPACES 303-305
SPACES 359-361; Space 359,361</t>
  </si>
  <si>
    <t>TPCC CHARGE</t>
  </si>
  <si>
    <t>01; Enter Cross Creek entrance.  Charger on the left hand side.</t>
  </si>
  <si>
    <t>E-MAIN ENTRANCE</t>
  </si>
  <si>
    <t>Pricing is based on length of time and kWh used. $0 per hour for the first 3 hours, and $3 per additional hour, $1 per kWh</t>
  </si>
  <si>
    <t>4236 Dudley Ave</t>
  </si>
  <si>
    <t>P1 STATION 05; -</t>
  </si>
  <si>
    <t>GRANITE BAY</t>
  </si>
  <si>
    <t>1 Grizzly Way</t>
  </si>
  <si>
    <t>MONTCLAIR APTS</t>
  </si>
  <si>
    <t>11965 Montana Ave</t>
  </si>
  <si>
    <t>SPACE 30</t>
  </si>
  <si>
    <t>442 RESIDENCES</t>
  </si>
  <si>
    <t>442 W Ocean Blvd</t>
  </si>
  <si>
    <t>STATION 1; Located on P2
STATION 2; Located on P2
STATION 3; Located on P2</t>
  </si>
  <si>
    <t>Pricing is based on length of time and kWh used. $0 per hour, and $3.5 per additional hour, $0.28 per kWh</t>
  </si>
  <si>
    <t>121 Fortune Dr</t>
  </si>
  <si>
    <t>950 DCFC 3; -</t>
  </si>
  <si>
    <t>JLRTO</t>
  </si>
  <si>
    <t>3595 automall dr</t>
  </si>
  <si>
    <t>DC FAST 01; 1st floor service bay #1</t>
  </si>
  <si>
    <t>HILLSDALE SC</t>
  </si>
  <si>
    <t>60 E 31st Ave</t>
  </si>
  <si>
    <t>NB3; -</t>
  </si>
  <si>
    <t>Pricing is based on length of time and kWh used. $0 per hour for the first 4 hours, and $6 per additional hour, $0.35 per kWh</t>
  </si>
  <si>
    <t>358 E Sailer Dr</t>
  </si>
  <si>
    <t>NB2; Upper parking level</t>
  </si>
  <si>
    <t>LEASING 1885</t>
  </si>
  <si>
    <t>Imperia Dr</t>
  </si>
  <si>
    <t>SPACE 3</t>
  </si>
  <si>
    <t>LOCUST STREET G</t>
  </si>
  <si>
    <t>117 S Locust St</t>
  </si>
  <si>
    <t>LOCUST 1; Near to the entrance on the alley
LOCUST 2; Near to the entrance on the alley</t>
  </si>
  <si>
    <t>FLATS</t>
  </si>
  <si>
    <t>250 S Mathilda Ave</t>
  </si>
  <si>
    <t xml:space="preserve">345 MCKINLEY 2; Located in parking garage basement 
350 MCKINLEY 1; Located in parking garage basement </t>
  </si>
  <si>
    <t>Pricing is based on length of time. $2.04 per hour for the first 4 hours, and $5 per additional hour</t>
  </si>
  <si>
    <t>196 W McKinley Ave</t>
  </si>
  <si>
    <t>350 MCKINLEY 2; Located in parking garage basement</t>
  </si>
  <si>
    <t>200 S Mathilda Ave</t>
  </si>
  <si>
    <t xml:space="preserve">300 W WASH 1; Located in parking garage basement 
300 W WASH 3; Located in parking garage basement </t>
  </si>
  <si>
    <t>6023 Innovation Way</t>
  </si>
  <si>
    <t xml:space="preserve">23A; Near to the entrance 
23B; Near to the entrance 
23C; Near to the entrance 
23D; Near to the entrance </t>
  </si>
  <si>
    <t>3000 Campus Hill Dr Parking Lot B</t>
  </si>
  <si>
    <t>LOT B STATION 5; Parking Permit Polices Enforced
LOT B-STATION 1; Parking Permit Polices Enforced
LOT B-STATION 2; Parking Permit Polices Enforced
LOT B-STATION 3; Parking Permit Polices Enforced
LOT B-STATION 4; Parking Permit Polices Enforced</t>
  </si>
  <si>
    <t>345 McKinley Ave</t>
  </si>
  <si>
    <t>345 MCKINLEY 1; Located in parking garage basement</t>
  </si>
  <si>
    <t>345 McKinley</t>
  </si>
  <si>
    <t>345 MCKINLEY 3; Located in parking garage basement</t>
  </si>
  <si>
    <t>225 Taaffe ave</t>
  </si>
  <si>
    <t>300 W WASH 2; Located in parking garage basement</t>
  </si>
  <si>
    <t>325 Taaffe ave</t>
  </si>
  <si>
    <t>350 MCKINLEY 3; Located in parking garage basement</t>
  </si>
  <si>
    <t>BRESSI RETAIL</t>
  </si>
  <si>
    <t>2674 Gateway Road Building H</t>
  </si>
  <si>
    <t>STATION 1; -
STATION 4; -
STATION 8; -</t>
  </si>
  <si>
    <t>2634 Gateway Road Sprouts Station</t>
  </si>
  <si>
    <t xml:space="preserve">STATION 2; ChargePoint station is located in front of Sprouts market 
STATION 3; ChargePoint station is located in front of Sprouts market 
STATION 5; ChargePoint station is located in front of Sprouts market </t>
  </si>
  <si>
    <t>2622 Gateway Road Building F</t>
  </si>
  <si>
    <t>STATION 6; -
STATION 7; -</t>
  </si>
  <si>
    <t>VUEPOINT</t>
  </si>
  <si>
    <t>11399 Meeker Ave</t>
  </si>
  <si>
    <t>DOGGIE STATION; This charger is located in an HOA community not accessible to the public</t>
  </si>
  <si>
    <t>LA JOLLA COM</t>
  </si>
  <si>
    <t>4750 Executive Dr</t>
  </si>
  <si>
    <t>A01; -
A02; -
A03 A04; -
A05 A06; -
A07 A08; -
A09 A10; -
A11 A12; -
A13 A14; -
A15 A16; -
A17 A18; -
A19 A20; -</t>
  </si>
  <si>
    <t>1 6th St</t>
  </si>
  <si>
    <t>W. SERVICE CENT; -</t>
  </si>
  <si>
    <t>Pt. Reyes</t>
  </si>
  <si>
    <t>11401 Garvey Ave</t>
  </si>
  <si>
    <t>FIRE PIT COURT; This charging station is located inside HOA no accessible to the public</t>
  </si>
  <si>
    <t>7891 Pinchot Ct</t>
  </si>
  <si>
    <t>COMM CNTR L2 1; ChargePoint station is located at front of Buena park community center</t>
  </si>
  <si>
    <t>9361 Dayton Way</t>
  </si>
  <si>
    <t>DAYTON WAY 1; Located on B1, Entrance off Dayton Way
DAYTON WAY 2; Parking level B1, entrance off Dayton Way</t>
  </si>
  <si>
    <t>7871 Pinchot Ct</t>
  </si>
  <si>
    <t>COMM CNTR DC 1; -</t>
  </si>
  <si>
    <t>CHATEAU SONOMA</t>
  </si>
  <si>
    <t>117 W Napa St</t>
  </si>
  <si>
    <t>BRISBANEVILLAGE</t>
  </si>
  <si>
    <t>108 Old County Rd</t>
  </si>
  <si>
    <t>BRISBANEVILLAGE; -</t>
  </si>
  <si>
    <t>4243 Campus Point Ct</t>
  </si>
  <si>
    <t>SAN-BB-2; -</t>
  </si>
  <si>
    <t>2949 Edison St</t>
  </si>
  <si>
    <t>NB1; -
NB4; Level 2 parking garage</t>
  </si>
  <si>
    <t>2910 Edison St</t>
  </si>
  <si>
    <t>NB5; Level 2 parking garage 
NB6; -
NB7; -
NB8; Upper level parking garage</t>
  </si>
  <si>
    <t>351 N Beverly Dr</t>
  </si>
  <si>
    <t>345 N BEVERLY 1; Parking rate apply, Upper level</t>
  </si>
  <si>
    <t>3000 Campus Hill Dr Parking Lot A</t>
  </si>
  <si>
    <t>LOT A-STATION 1; -
LOT A-STATION 2; Parking Permit Polices Enforced
LOT A-STATION 3; -</t>
  </si>
  <si>
    <t>14101-14147 13th St</t>
  </si>
  <si>
    <t>CIVICCENTER100; -</t>
  </si>
  <si>
    <t>$0.25 per kWh, $2 per session</t>
  </si>
  <si>
    <t>650 Town Center Dr</t>
  </si>
  <si>
    <t>L1 WEST 04; Pay to Park: Enter from Park Center Dr, stations on right.</t>
  </si>
  <si>
    <t>75 N Brent St</t>
  </si>
  <si>
    <t>STATION 2; At 1st Level in Parking Garage</t>
  </si>
  <si>
    <t>2300-2376 Jefferson St</t>
  </si>
  <si>
    <t>WILSON PARK DC; ChargePoint BMW &amp;amp; VW Express Corridor Location - On the Wilson Park parking lot near the Sports Center
WILSON PARK L2; On Wilson Park parking lot near the Sports Center</t>
  </si>
  <si>
    <t>COOL HAND LUKES</t>
  </si>
  <si>
    <t>1111 Riverside Ave</t>
  </si>
  <si>
    <t>DC FAST 01; ChargePoint BMW &amp;amp; VW Express Corridor Location</t>
  </si>
  <si>
    <t>Pricing is based on length of time and kWh used. $0.1 per hour for the first 1 hour, $0.25 per kWh</t>
  </si>
  <si>
    <t>GSA VA VALLEJO</t>
  </si>
  <si>
    <t>10535 Hospital Way</t>
  </si>
  <si>
    <t>150 Muir Rd</t>
  </si>
  <si>
    <t>STATION1; Bldg AB7 in front parking lot of building and near ADA parking spaces</t>
  </si>
  <si>
    <t>200 Muir Rd</t>
  </si>
  <si>
    <t>GSA2 STATION 1; Bldg AB7 front parking lot near building and ADA parking spaces</t>
  </si>
  <si>
    <t>201 Walnut Ave</t>
  </si>
  <si>
    <t>MARE ISLAND OPC; -</t>
  </si>
  <si>
    <t>1502 Broadway St</t>
  </si>
  <si>
    <t>THE LUXE; -</t>
  </si>
  <si>
    <t>CONSTELLATION</t>
  </si>
  <si>
    <t>10250 Constellation Boulevard</t>
  </si>
  <si>
    <t>CP-001; Parking Rates Apply
CP-002; Parking Rates Apply
CP-003; Parking Rates Apply
CP-004; Parking Rates Apply
CP-005; Parking Rates Apply
CP-006; Parking Rates Apply</t>
  </si>
  <si>
    <t>Pricing is based on length of time. $1.25 per hour for the first 3 hours, and $4 per additional hour</t>
  </si>
  <si>
    <t>Greenlots - 12244A</t>
  </si>
  <si>
    <t>1709 N MARIPOSA AVE</t>
  </si>
  <si>
    <t>Greenlots - 12285A</t>
  </si>
  <si>
    <t>1689 N ALEXANDRIA AVE</t>
  </si>
  <si>
    <t>Greenlots - 12299A</t>
  </si>
  <si>
    <t>1710 N KENMORE AVE</t>
  </si>
  <si>
    <t>CITY OF SOLVANG</t>
  </si>
  <si>
    <t>VETERAN MEM LOT; -</t>
  </si>
  <si>
    <t>1556 Mission Dr</t>
  </si>
  <si>
    <t>PARKING LOT 3; -</t>
  </si>
  <si>
    <t>PARKING LOT 1; -</t>
  </si>
  <si>
    <t>ELEMENT 1</t>
  </si>
  <si>
    <t>1950 Wyatt Dr</t>
  </si>
  <si>
    <t xml:space="preserve">ELEMENT HOTEL 1; Near front parking area 
ELEMENT HOTEL 2; Near front parking area </t>
  </si>
  <si>
    <t>CIRCA COMMERICA</t>
  </si>
  <si>
    <t>1200 S Figueroa St</t>
  </si>
  <si>
    <t xml:space="preserve">STATION 10; OPEN TO PUBLIC! Station is located in the parking structure of Circa Apartments. 2nd floor, before 3rd floor ramp on west wall.
STATION 11; OPEN TO PUBLIC! Station is located in the parking structure of Circa Apartments on the 2nd floor.  
STATION 12; OPEN TO PUBLIC! Station is located in the parking structure of Circa Apartments. 2nd floor, immediately after gate arms to the right, next to 3rd floor ramp, on pillar.
STATION 13; OPEN TO PUBLIC! Station is located in the parking structure of Circa Apartments. 2nd floor, immediately after gate arms to the right, before 3rd floor ramp, on north wall.
STATION 14; Station is located in the parking structure of Circa Apartments. 1st floor, before ramp to 1m floor on west wall.
STATION 15; Station is located in the parking structure of Circa Apartments. 1st floor, before ramp to 1m floor on south wall.
STATION 1; OPEN TO PUBLIC! Station is located in the parking structure of Circa Apartments. 1m floor, immediately after gate arms to the right, before 2nd floor ramp on west wall.
STATION 2; OPEN TO PUBLIC! Station is located in the parking structure of Circa Apartments. Floor 1m, before ramp to second floor on south wall.
STATION 3; OPEN TO PUBLIC! Station is located in the parking structure of Circa Apartments. Floor 1m, before ramp to second floor on south wall.
STATION 4; OPEN TO PUBLIC! Station is located in the parking structure of Circa Apartments. 2nd floor, straight ahead after ramp on east wall.
STATION 5; OPEN TO PUBLIC! Station is located in the parking structure of Circa Apartments. 2nd floor, straight ahead after ramp on east wall.
STATION 6; OPEN TO PUBLIC! Station is located in the parking structure of Circa Apartments. 2nd floor, straight ahead after ramp on east wall.
STATION 7; OPEN TO PUBLIC! Station is located in the parking structure of Circa Apartments. 2nd floor, turn right after ramp on west wall next to ramp.
STATION 8; OPEN TO PUBLIC! Station is located in the parking structure of Circa Apartments. 2nd floor, turn right after ramp on west wall next to ramp.  
STATION 9; OPEN TO PUBLIC! Station is located in the parking structure of Circa Apartments. 2nd floor, turn left after ramp on west wall next to ramp.  </t>
  </si>
  <si>
    <t>Pricing is based on length of time and kWh used. $0 per hour, and $3 per additional hour, $0.23 per kWh</t>
  </si>
  <si>
    <t>699 Stanford Shopping Center</t>
  </si>
  <si>
    <t>STANFORD CTR 2; Inside the garage</t>
  </si>
  <si>
    <t>669 Stanford Shopping Center</t>
  </si>
  <si>
    <t>STANFORD CTR1; Inside the garage</t>
  </si>
  <si>
    <t>2400 GENG ROAD</t>
  </si>
  <si>
    <t>2400 Geng Road</t>
  </si>
  <si>
    <t>STATION 3; Embarcadero place building E</t>
  </si>
  <si>
    <t>Ferndale Public Parking</t>
  </si>
  <si>
    <t>361 Main St</t>
  </si>
  <si>
    <t>Fortuna Open Door Community Health Clinic</t>
  </si>
  <si>
    <t>3750 Rohnerville Rd</t>
  </si>
  <si>
    <t>Ramada &amp; Tilted Kilt Pub &amp; Eatery</t>
  </si>
  <si>
    <t>559-224-4040</t>
  </si>
  <si>
    <t>QUAID HD</t>
  </si>
  <si>
    <t>25160 Redlands Blvd</t>
  </si>
  <si>
    <t>Moorpark Metrolink Station (South Lot)</t>
  </si>
  <si>
    <t>300 High Street</t>
  </si>
  <si>
    <t>Moorpark Metrolink Station (North Lot)</t>
  </si>
  <si>
    <t>SIERRA VISTA</t>
  </si>
  <si>
    <t>1822 N Placentia Ave</t>
  </si>
  <si>
    <t>PLACENTIA MALL3</t>
  </si>
  <si>
    <t>1872 N Placentia Ave</t>
  </si>
  <si>
    <t>PLACENTIA MALL1</t>
  </si>
  <si>
    <t>1858 N Placentia Ave</t>
  </si>
  <si>
    <t>PLACENTIA MALL2; -</t>
  </si>
  <si>
    <t>103 Eastridge Loop</t>
  </si>
  <si>
    <t>ERTC 1; Follow signs to kiss and ride drop off area.
ERTC 2; Follow signs to kiss and ride drop off area.
ERTC 3; Follow signs to kiss and ride drop off area.
ERTC 4; VTA Eastridge Transit Center
ERTC 5; Follow signs to kiss and ride drop off area.</t>
  </si>
  <si>
    <t>South San Francisco - Miller Garage HPCP Array 1</t>
  </si>
  <si>
    <t>329 Miller Ave</t>
  </si>
  <si>
    <t>Walmart 2735 - Sacramento, CA</t>
  </si>
  <si>
    <t>6051 Florin Road</t>
  </si>
  <si>
    <t>CHARTWELL</t>
  </si>
  <si>
    <t>2511 Numa Watson Rd</t>
  </si>
  <si>
    <t>5323 E Berridge Rd</t>
  </si>
  <si>
    <t>STRUCTURE E 07; Structure E, Level 2
STRUCTURE E 08; Structure E, Level 2
STRUCTURE E 16; Structure E, Level 3
STRUCTURE E 17; Structure E, Level 3
STRUCTURE E 18; Structure E, Level 3
STRUCTURE E 19; Strucutre E, Level 3
STRUCTURE E 20; Structure E, Level 3</t>
  </si>
  <si>
    <t>5303 E Berridge Rd</t>
  </si>
  <si>
    <t>STRUCTURE E 01
STRUCTURE E 02; Structure E, Level 2
STRUCTURE E 03; Structure E, Level 2
STRUCTURE E 04; Structure E, Level 2
STRUCTURE E 05; Structure E, Level 2
STRUCTURE E 06; Structure E, Level 2
STRUCTURE E 09; Structure E, Level 3
STRUCTURE E 10; Structure E, Level 3
STRUCTURE E 11; Structure E, Level 3
STRUCTURE E 12; Structure E, Level 3
STRUCTURE E 13; Structure E, Level 3
STRUCTURE E 14; Structurte E. Level 3
STRUCTURE E 15; Structure E, Level 3</t>
  </si>
  <si>
    <t>405 Vernon St</t>
  </si>
  <si>
    <t>CIVIC GARAGE; Inside parking garage, 1st floor</t>
  </si>
  <si>
    <t>45020 US-101</t>
  </si>
  <si>
    <t>LAYTONVILLE DC2; Along 101 Freeway
LAYTONVILLE L2; -</t>
  </si>
  <si>
    <t>Laytonville</t>
  </si>
  <si>
    <t>1333 Castro St</t>
  </si>
  <si>
    <t>STORE 2088; The station was located right of the store's entrance</t>
  </si>
  <si>
    <t>Inglewood City Hall</t>
  </si>
  <si>
    <t>105 S La Brea Ave</t>
  </si>
  <si>
    <t>Greenlots - 182053</t>
  </si>
  <si>
    <t>2175 John S Gibson Dr</t>
  </si>
  <si>
    <t>Greenlots - 12234A</t>
  </si>
  <si>
    <t>1550 W JAMES M. WOOD BLVD</t>
  </si>
  <si>
    <t>Greenlots - 12248A</t>
  </si>
  <si>
    <t>2829 N FIGUEROA ST</t>
  </si>
  <si>
    <t>Greenlots - 12241A</t>
  </si>
  <si>
    <t>367 S LOS ANGELES ST</t>
  </si>
  <si>
    <t>Greenlots - 12272A</t>
  </si>
  <si>
    <t>3622 N EAGLE ROCK BLVD</t>
  </si>
  <si>
    <t>Greenlots - 12294A</t>
  </si>
  <si>
    <t>1148 S WESTERN AVE</t>
  </si>
  <si>
    <t>Fashion Valley</t>
  </si>
  <si>
    <t>Sacramento International Airport</t>
  </si>
  <si>
    <t>6900 Airport Blvd.</t>
  </si>
  <si>
    <t>120 Independence Dr</t>
  </si>
  <si>
    <t>MPK 60-6ADA; -</t>
  </si>
  <si>
    <t>150 Independence Dr</t>
  </si>
  <si>
    <t>MPK 60-15ADA; -</t>
  </si>
  <si>
    <t>US-101 201 3RD Street</t>
  </si>
  <si>
    <t>PARKING LOT 101; In parking lot under 101.</t>
  </si>
  <si>
    <t>240 Constitution Dr</t>
  </si>
  <si>
    <t>MPK 29 FC-3; East entrance of 220 Jefferson Dr
MPK 29 FC-4; East entrance of 220 Jefferson Dr
MPK 29 FC-5; East entrance of 220 Jefferson Dr</t>
  </si>
  <si>
    <t>1350 CA-114</t>
  </si>
  <si>
    <t>MPK 57 FC-1; -
MPK 57 FC-2; -
MPK 57 FC-3; -
MPK 57 FC-4; -
MPK 57 FC-5; -
MPK 57 FC-6; -
MPK 57 FC-7; -</t>
  </si>
  <si>
    <t>150 Independence MPK 60</t>
  </si>
  <si>
    <t>MPK 60 10 SOUTH; -
MPK 60 11 SOUTH; -
MPK 60 12 SOUTH; -
MPK 60 13 EAST; -
MPK 60 14 EAST; -
MPK 60 3 WEST; -
MPK 60 4 WEST; -
MPK 60 5 WEST; -
MPK 60 6 WEST; -
MPK 60 7 SOUTH; -
MPK 60 8 SOUTH; -
MPK 60 9 SOUTH; -
MPK60 FC-1 EAST; -
MPK60 FC-2 EAST; -</t>
  </si>
  <si>
    <t>150 Independence Dr. MPK 60</t>
  </si>
  <si>
    <t>MPK 60 1 WEST; -
MPK 60 2 WEST; -</t>
  </si>
  <si>
    <t>260 Constitution Dr</t>
  </si>
  <si>
    <t>MPK 29 FC-2; East entrance of 220 Jefferson Dr</t>
  </si>
  <si>
    <t>AQUATICS CENTER</t>
  </si>
  <si>
    <t>9701 Big Horn Blvd</t>
  </si>
  <si>
    <t>CIVIC CENTER 1; -
CIVIC CENTER 2; -</t>
  </si>
  <si>
    <t>8280 Civic Center Dr</t>
  </si>
  <si>
    <t>CIVIC CENTER 3</t>
  </si>
  <si>
    <t>3000 Campus Hill Dr Parking Lot H</t>
  </si>
  <si>
    <t>LOT H STATION 1; Parking Permit Polices Enforced
LOT H-STATION 2; Parking Permit Polices Enforced
LOT H-STATION 3; Parking Permit Polices Enforced</t>
  </si>
  <si>
    <t>5620 Paseo Del Norte</t>
  </si>
  <si>
    <t>City of Elk Grove Civic Center- Aquatics</t>
  </si>
  <si>
    <t>9701 Big Horn Dr</t>
  </si>
  <si>
    <t>916-883-2782</t>
  </si>
  <si>
    <t>City of Elk Grove Civic Center- Community Center</t>
  </si>
  <si>
    <t>8230 Civic Center Dr</t>
  </si>
  <si>
    <t>916-405-5600</t>
  </si>
  <si>
    <t>El Dorado County - Veterans Services</t>
  </si>
  <si>
    <t>130 Placerville Dr</t>
  </si>
  <si>
    <t>530-621-5892</t>
  </si>
  <si>
    <t>El Dorado County - Child Support Services</t>
  </si>
  <si>
    <t>3883 Ponderosa Rd</t>
  </si>
  <si>
    <t>Shingle Springs</t>
  </si>
  <si>
    <t>Cameron Park Library</t>
  </si>
  <si>
    <t>2500 Country Club Dr</t>
  </si>
  <si>
    <t>Cameron Park</t>
  </si>
  <si>
    <t>530-621-5500</t>
  </si>
  <si>
    <t>Placerville Library</t>
  </si>
  <si>
    <t>345 Fair Ln</t>
  </si>
  <si>
    <t>PACIFIC PLAZA</t>
  </si>
  <si>
    <t>56 E Duarte Rd</t>
  </si>
  <si>
    <t>STATION 1; Basement</t>
  </si>
  <si>
    <t>56e E Duarte Rd</t>
  </si>
  <si>
    <t>H&amp;S ENERGY</t>
  </si>
  <si>
    <t>3085 E La Palma Ave</t>
  </si>
  <si>
    <t>H&amp;S#49 CHEVRON1; North side of parking lot
H&amp;S#49 CHEVRON2; North side of parking lot</t>
  </si>
  <si>
    <t>253 Litton Dr</t>
  </si>
  <si>
    <t>GRASS VALLEY L2; In Briar Patch CoOp Parking Lot
GRASSVALLEY DC1; Briar Patch CoOp</t>
  </si>
  <si>
    <t>US-101</t>
  </si>
  <si>
    <t>LAYTONVILLE DC1; -</t>
  </si>
  <si>
    <t>BW COMMERCE</t>
  </si>
  <si>
    <t>7272 Gage Ave</t>
  </si>
  <si>
    <t>BEST WESTERN</t>
  </si>
  <si>
    <t>290 Litton Dr</t>
  </si>
  <si>
    <t>GRASSVALLEY DC2; Briar Patch CoOp</t>
  </si>
  <si>
    <t>Sacramento International Airport - Terminal B Garage</t>
  </si>
  <si>
    <t>YMCA Garage-Ace</t>
  </si>
  <si>
    <t>2353 Webster St</t>
  </si>
  <si>
    <t>H-D CHARGER</t>
  </si>
  <si>
    <t>1000 Arden Way</t>
  </si>
  <si>
    <t>OAK STREET CHAR</t>
  </si>
  <si>
    <t>107 N Oak St</t>
  </si>
  <si>
    <t>107 N OAK - GW1
STATION1</t>
  </si>
  <si>
    <t>Pricing is based on length of time and kWh used. $0 per hour, and $3 per additional hour, $0.21 per kWh</t>
  </si>
  <si>
    <t>Greenlots - 12274A</t>
  </si>
  <si>
    <t>10436 S SAN PEDRO ST</t>
  </si>
  <si>
    <t>Greenlots - 12277A</t>
  </si>
  <si>
    <t>637 W 6TH ST</t>
  </si>
  <si>
    <t>Greenlots - 12281A</t>
  </si>
  <si>
    <t>237 W 108TH ST</t>
  </si>
  <si>
    <t>Greenlots - 12288A</t>
  </si>
  <si>
    <t>582 W 6TH ST</t>
  </si>
  <si>
    <t>Greenlots - 12298A</t>
  </si>
  <si>
    <t>1811 W 106TH ST</t>
  </si>
  <si>
    <t>460 W 1st St</t>
  </si>
  <si>
    <t xml:space="preserve">PS 1; South Side Near to the Elevator 
PS 2; Near to the elevator 
PS3; Near to the Elevator </t>
  </si>
  <si>
    <t>MBA</t>
  </si>
  <si>
    <t>100 Pacific St</t>
  </si>
  <si>
    <t>HH SPACE 1; -
HH SPACE 2; -
HH SPACE 3; -
HH SPACE 4; -</t>
  </si>
  <si>
    <t>Pricing is based on length of time and kWh used. $0 per hour for the first 4 hours, and $2 per additional hour, $0.5 per kWh, maximum payment of $12</t>
  </si>
  <si>
    <t>160 Central Ave</t>
  </si>
  <si>
    <t>160 SPACE 15 16; Space 15 &amp;amp; 16
160 SPACE 17 18; Space 17 &amp;amp; 18
160 SPACE 4 5; Space 4/5
160 SPACE 6 HC; -</t>
  </si>
  <si>
    <t>820 Mound Ave</t>
  </si>
  <si>
    <t>South Pasadena</t>
  </si>
  <si>
    <t>University of California Los Angeles - Parking Structure 18</t>
  </si>
  <si>
    <t>820 Westwood Pl</t>
  </si>
  <si>
    <t>For UCLA staff, students and visitors</t>
  </si>
  <si>
    <t>Reuben H. Fleet Science Center - City of San Diego</t>
  </si>
  <si>
    <t>1875 El Prado</t>
  </si>
  <si>
    <t xml:space="preserve">Chargers are located in the left corner 
closest to the Science Center
</t>
  </si>
  <si>
    <t>LIVERMORE H-D</t>
  </si>
  <si>
    <t>7576 Southfront Rd</t>
  </si>
  <si>
    <t>5668 Sterling St</t>
  </si>
  <si>
    <t>STERLING</t>
  </si>
  <si>
    <t>CSUS</t>
  </si>
  <si>
    <t>Atlas Cedar Way</t>
  </si>
  <si>
    <t>PS2 - 1; 1st floor
PS2 - 3
PS2 - 4</t>
  </si>
  <si>
    <t>Pricing is based on length of time. $1 per hour for the first 4 hours, and $10 per additional hour, maximum payment of $44</t>
  </si>
  <si>
    <t>OAKLAND H-D</t>
  </si>
  <si>
    <t>151 Hegenberger Rd</t>
  </si>
  <si>
    <t>DCFAST HOG; Front of parking area</t>
  </si>
  <si>
    <t>Greenlots - 12280A</t>
  </si>
  <si>
    <t>1179 S WEYMOUTH AVE</t>
  </si>
  <si>
    <t>Greenlots - 12308A</t>
  </si>
  <si>
    <t>817 N KING AVE</t>
  </si>
  <si>
    <t>Greenlots - 12314A</t>
  </si>
  <si>
    <t>757 N FRIES AVE</t>
  </si>
  <si>
    <t>San Diego Airport Parking Co</t>
  </si>
  <si>
    <t>2771 Kurtz St</t>
  </si>
  <si>
    <t>South of Rosecrans</t>
  </si>
  <si>
    <t>619-574-1177</t>
  </si>
  <si>
    <t>Cash M V</t>
  </si>
  <si>
    <t>City of Santa Clara</t>
  </si>
  <si>
    <t>1500 Warburton Ave</t>
  </si>
  <si>
    <t>Level 2: $0.26 per kWh</t>
  </si>
  <si>
    <t>FAIRFIELD 7144</t>
  </si>
  <si>
    <t>1535 N Peach Ave</t>
  </si>
  <si>
    <t>F2AIRFIELD 2; -
FAIRFIELD 1; -
FAIRFIELD 3; -
FAIRFIELD 4; -</t>
  </si>
  <si>
    <t>$2 per kWh</t>
  </si>
  <si>
    <t>MP-EV-STATIONS</t>
  </si>
  <si>
    <t>201 Glenwood Cir</t>
  </si>
  <si>
    <t>ADA; By leasing office</t>
  </si>
  <si>
    <t>Pricing is based on length of time. $2 per hour, and $3 per additional hour</t>
  </si>
  <si>
    <t>243-267 Glenwood Cir</t>
  </si>
  <si>
    <t>STATION 1; By building 15</t>
  </si>
  <si>
    <t>17150 Gale Ave</t>
  </si>
  <si>
    <t>Hacienda Heights</t>
  </si>
  <si>
    <t>Greenlots - 12591</t>
  </si>
  <si>
    <t>21032 Devonshire St</t>
  </si>
  <si>
    <t>Greenlots - 12233A</t>
  </si>
  <si>
    <t>13651 ROSCOE BLVD</t>
  </si>
  <si>
    <t>Panorama City</t>
  </si>
  <si>
    <t>Greenlots - 12305A</t>
  </si>
  <si>
    <t>14509 W ARMINTA ST</t>
  </si>
  <si>
    <t>Greenlots - 12267A</t>
  </si>
  <si>
    <t>7760 N WOODMAN AVE</t>
  </si>
  <si>
    <t>Greenlots - 12268A</t>
  </si>
  <si>
    <t>7204 N RUBIO AVE</t>
  </si>
  <si>
    <t>Ontario Mills</t>
  </si>
  <si>
    <t>1 Mills Circle</t>
  </si>
  <si>
    <t>MCCLELLANTMA</t>
  </si>
  <si>
    <t>3131 Peacekeeper Way</t>
  </si>
  <si>
    <t>PEACEKPR &amp; LUCE; On corner of Peacekeeper Way and Luce Ave.</t>
  </si>
  <si>
    <t>Pricing is based on length of time. $0 per hour for the first 3 hours, and $1 per additional hour</t>
  </si>
  <si>
    <t>TB REALTY</t>
  </si>
  <si>
    <t>3855 Atlantic Ave</t>
  </si>
  <si>
    <t>TB REALTY; -</t>
  </si>
  <si>
    <t>Pricing is based on length of time and kWh used. $0 per hour for the first 2 hours, and $5 per additional hour, $0.35 per kWh</t>
  </si>
  <si>
    <t>QGO</t>
  </si>
  <si>
    <t>10445 Glenoaks Blvd</t>
  </si>
  <si>
    <t>QUIXOTE 1
QUIXOTE 2</t>
  </si>
  <si>
    <t>1105 Santa Anita Ave</t>
  </si>
  <si>
    <t>H&amp;S#42 CHEVRON1; Left side of building
H&amp;S#42 CHEVRON2; In front of store</t>
  </si>
  <si>
    <t>THE CROSSINGS1</t>
  </si>
  <si>
    <t>27000 W Lugonia Ave</t>
  </si>
  <si>
    <t>REDLANDS 1
REDLANDS 2</t>
  </si>
  <si>
    <t>Pricing is based on length of time and kWh used. $0 per hour for the first 4 hours, and $25 per additional hour, $1.5 per kWh</t>
  </si>
  <si>
    <t>600 West Broadway</t>
  </si>
  <si>
    <t>600 W BROAD 01; Station are on P2.
600 W BROAD 02; Stations are on Level 2.
600 W BROAD 03; Stations are on P2.
600 W BROAD 04; Stations are on P2.
600 W BROAD 05; Stations are on P2.</t>
  </si>
  <si>
    <t>1105 S Redwood Hwy</t>
  </si>
  <si>
    <t>CLOVERDALE DC1; In front of markee by McDonald's</t>
  </si>
  <si>
    <t>Cloverdale Blvd &amp;amp; Treadway</t>
  </si>
  <si>
    <t>CLOVERDALE DC2; In front of markee by McDonald's
CLOVERDALE L2; In front of markee by McDonald's</t>
  </si>
  <si>
    <t>Venice Crossroads</t>
  </si>
  <si>
    <t>8985 Venice Blvd</t>
  </si>
  <si>
    <t>5411 Luce Ave</t>
  </si>
  <si>
    <t>CONFERENCE CTR; -Luce and Palm</t>
  </si>
  <si>
    <t>NEPTUNE MARINA</t>
  </si>
  <si>
    <t>14130 Marquesas Way</t>
  </si>
  <si>
    <t>NM2</t>
  </si>
  <si>
    <t>PLAYA COURT</t>
  </si>
  <si>
    <t>11250 Playa Ct</t>
  </si>
  <si>
    <t>PLAYA COURT 1; Separate Parking Rates May Apply
PLAYA COURT 2; Separate Parking Rates May Apply
PLAYA COURT 3; Separate Parking Rates May Apply
PLAYA COURT 4; Separate Parking Rates May Apply</t>
  </si>
  <si>
    <t>963 E El Camino Real</t>
  </si>
  <si>
    <t>SOFI SUNNYVALE1; Sofi Sunnyvale is a luxury apartment community. Future residents receive free charging while tournig the property.</t>
  </si>
  <si>
    <t>MCGUIRE HARLEY</t>
  </si>
  <si>
    <t>93 1st Ave N</t>
  </si>
  <si>
    <t>Pacheco</t>
  </si>
  <si>
    <t>Pricing is based on length of time and kWh used. $0 per hour for the first 1 hour, and $0.1 per additional hour, $0.22 per kWh</t>
  </si>
  <si>
    <t>FIVE55</t>
  </si>
  <si>
    <t>555 Pacific Ave</t>
  </si>
  <si>
    <t>STATION 1; By leading office</t>
  </si>
  <si>
    <t>AGOURA HILLS</t>
  </si>
  <si>
    <t>29900 Ladyface Ct</t>
  </si>
  <si>
    <t>EV STATION 1; Agoura Hills Recreation Center Rear Parking Lot
EV STATION 2; Agoura Hills Recreation Center Rear Parking Lot</t>
  </si>
  <si>
    <t>Agoura Hills</t>
  </si>
  <si>
    <t>Pricing is based on length of time and kWh used. $0 per hour for the first 2 hours, and $2 per additional hour, $1 per kWh</t>
  </si>
  <si>
    <t>4920-4984 Madison Ave</t>
  </si>
  <si>
    <t>STORE 6807</t>
  </si>
  <si>
    <t>Central Distributing</t>
  </si>
  <si>
    <t>4250 W Shaw Ave</t>
  </si>
  <si>
    <t>Shaw and El Capitan, just East of Freeway 99 and West of Brawley</t>
  </si>
  <si>
    <t>24 hours daily; Also accepts PayPal</t>
  </si>
  <si>
    <t>HARDWARE_STORE</t>
  </si>
  <si>
    <t>Pricing varies by kWh</t>
  </si>
  <si>
    <t>745 Dover Dr</t>
  </si>
  <si>
    <t>PRESCHOOL 01
PRESCHOOL 02</t>
  </si>
  <si>
    <t>STEELCRAFT GG</t>
  </si>
  <si>
    <t>12900 Euclid st</t>
  </si>
  <si>
    <t>STEELCRAFT GG; While driving down Euclid St, turn right into 2nd parking lot before Acacia Pkwy</t>
  </si>
  <si>
    <t>Pricing is based on length of time and kWh used. $0 per hour for the first 2 hours, and $3 per additional hour, $0.3 per kWh</t>
  </si>
  <si>
    <t>237@FIRST</t>
  </si>
  <si>
    <t>4353 N 1st St</t>
  </si>
  <si>
    <t>STATION 1
STATION 2
STATION 3</t>
  </si>
  <si>
    <t>4315 N 1st St</t>
  </si>
  <si>
    <t>STATION 4</t>
  </si>
  <si>
    <t>9975 Toledo Way</t>
  </si>
  <si>
    <t xml:space="preserve">9975 TOLEDO 01; Side of 9975 Building 
9975 TOLEDO 02; Side of 9975 Building 
9975 TOLEDO 03; Side of 9975 Building </t>
  </si>
  <si>
    <t>40050 CA-49</t>
  </si>
  <si>
    <t>OAKHURST DC1; Near Jack in the Box
OAKHURST DC2; Near Jack in the Box
OAKHURST L2; Near Jack in the Box</t>
  </si>
  <si>
    <t>105 McLaughlin Dr</t>
  </si>
  <si>
    <t>COREWEST 7; 6th Floor West Core parking</t>
  </si>
  <si>
    <t>1835 San Remo Dr</t>
  </si>
  <si>
    <t>SPACE 4; -</t>
  </si>
  <si>
    <t>201 E 3rd St</t>
  </si>
  <si>
    <t>3RD &amp; BUSH; Near to the entrance</t>
  </si>
  <si>
    <t>FoodMaxx @HWY 99</t>
  </si>
  <si>
    <t>1177 Fresno St</t>
  </si>
  <si>
    <t>Walmart 1963 - Turlock, CA</t>
  </si>
  <si>
    <t>2111 Fulkerth Road</t>
  </si>
  <si>
    <t>Walmart 1630 - Yreka, CA</t>
  </si>
  <si>
    <t>1906 Fort Jones Road</t>
  </si>
  <si>
    <t>Rocky Ridge Town Center</t>
  </si>
  <si>
    <t>2030 Douglas Blvd</t>
  </si>
  <si>
    <t>888-264-2208</t>
  </si>
  <si>
    <t>Ridge at Creekside - REI</t>
  </si>
  <si>
    <t>1148 Galleria Blvd</t>
  </si>
  <si>
    <t>Westfield Galleria at Roseville - Macy’s</t>
  </si>
  <si>
    <t>1197 Galleria Blvd</t>
  </si>
  <si>
    <t>Arden Fair Mall - Macy’s</t>
  </si>
  <si>
    <t>1701 Arden Way</t>
  </si>
  <si>
    <t>Delta Shores - Starbucks</t>
  </si>
  <si>
    <t>8152 Delta Shores Cir S</t>
  </si>
  <si>
    <t>Delta Shores - In &amp; Out Burger</t>
  </si>
  <si>
    <t>8200 Delta Shores Cir S</t>
  </si>
  <si>
    <t>1216 Broadway</t>
  </si>
  <si>
    <t>Target - Vallejo</t>
  </si>
  <si>
    <t>904 Admiral Callaghan Ln</t>
  </si>
  <si>
    <t>Anaheim Hills Festival</t>
  </si>
  <si>
    <t>8148 E Santa Ana Canyon Rd</t>
  </si>
  <si>
    <t>Kohl’s - Yorba Linda</t>
  </si>
  <si>
    <t>23001 Savi Ranch Pkwy</t>
  </si>
  <si>
    <t>Residence Inn by Marriott Rocklin Roseville - Tesla Destination</t>
  </si>
  <si>
    <t>1850 Freedom Wy</t>
  </si>
  <si>
    <t>916-780-1850</t>
  </si>
  <si>
    <t>Oak Street Parking Garage</t>
  </si>
  <si>
    <t>200 Oak St</t>
  </si>
  <si>
    <t>Hyatt House - Tesla Destination</t>
  </si>
  <si>
    <t>10380 Perimeter Rd</t>
  </si>
  <si>
    <t>669-220-3800</t>
  </si>
  <si>
    <t>BWP PAD</t>
  </si>
  <si>
    <t>SAN MANUEL</t>
  </si>
  <si>
    <t>777 San Manuel</t>
  </si>
  <si>
    <t>SM CASINO 2</t>
  </si>
  <si>
    <t>COACHELLA</t>
  </si>
  <si>
    <t>1515 6th St</t>
  </si>
  <si>
    <t>CITY HALL; South side of city building on Orchard</t>
  </si>
  <si>
    <t>SM CASINO 4; -</t>
  </si>
  <si>
    <t>Walmart 2985 - Fresno, CA</t>
  </si>
  <si>
    <t>7065 N Ingram Avenue</t>
  </si>
  <si>
    <t>McDonald's #4745</t>
  </si>
  <si>
    <t>4444 Chiles Road</t>
  </si>
  <si>
    <t>CHASE CENTER</t>
  </si>
  <si>
    <t>1601 3rd St</t>
  </si>
  <si>
    <t>GW
P2B2
P2B3
P2B4
P2B5
P2B6
P2B7
P2B8
P2B9
P2C1 GW
P2D2
PLAYERS ENT 2
STATION 1
STATION 7</t>
  </si>
  <si>
    <t>1 Warriors Way</t>
  </si>
  <si>
    <t>P2B1</t>
  </si>
  <si>
    <t>JACKSON</t>
  </si>
  <si>
    <t>1830 E Fir Ave</t>
  </si>
  <si>
    <t>JP EV 1; Near central pool area
JP EV 2; Near central pool area
JP EV 3; Near central pool area
JP EV 4; Near central pool area</t>
  </si>
  <si>
    <t>2385 North St</t>
  </si>
  <si>
    <t>VITTLES DC; Vittles Family Restaurant - In Parking Lot off Ventura St, South Side
VITTLES L2; In parking lot off Ventura St. South Side</t>
  </si>
  <si>
    <t>Anderson</t>
  </si>
  <si>
    <t>555 Newport Center Dr</t>
  </si>
  <si>
    <t>FASHION ISL 03</t>
  </si>
  <si>
    <t>545 Newport Center Dr</t>
  </si>
  <si>
    <t>FASHION ISL 04</t>
  </si>
  <si>
    <t>1181 Newport Center Dr</t>
  </si>
  <si>
    <t>FASHION ISL 02</t>
  </si>
  <si>
    <t>1725 3rd St</t>
  </si>
  <si>
    <t>P2C1-GW1
P2C2-GW2
P2D1 - GW
PLAYERS ENT GW1</t>
  </si>
  <si>
    <t>1 Campbell Ave</t>
  </si>
  <si>
    <t>CCC WINCHESTER; Near to the entrance</t>
  </si>
  <si>
    <t>POINT ARENA</t>
  </si>
  <si>
    <t>24870 CA-1</t>
  </si>
  <si>
    <t>CITY LOT</t>
  </si>
  <si>
    <t>TVH</t>
  </si>
  <si>
    <t>31700 Temecula Pkwy</t>
  </si>
  <si>
    <t>Vacaville Premium Outlets North</t>
  </si>
  <si>
    <t>Moma-City Park</t>
  </si>
  <si>
    <t>147 Minna St</t>
  </si>
  <si>
    <t>Camp Roberts Northbound Rest Area</t>
  </si>
  <si>
    <t>CAMP ROBERTS NB; -</t>
  </si>
  <si>
    <t>San Miguel</t>
  </si>
  <si>
    <t>Camp Roberts Southbound Rest Area</t>
  </si>
  <si>
    <t>CAMP ROBERTS SB; -</t>
  </si>
  <si>
    <t>Bradley</t>
  </si>
  <si>
    <t>Greenlots - 12236A</t>
  </si>
  <si>
    <t>6173 N SEPULVEDA BLVD</t>
  </si>
  <si>
    <t>Greenlots - 12296A</t>
  </si>
  <si>
    <t>11435 W VANOWEN ST</t>
  </si>
  <si>
    <t>Greenlots - 12306A</t>
  </si>
  <si>
    <t>12119 W VANOWEN ST</t>
  </si>
  <si>
    <t>Greenlots - 12300A</t>
  </si>
  <si>
    <t>12581 W VANOWEN ST</t>
  </si>
  <si>
    <t>Greenlots - 12295A</t>
  </si>
  <si>
    <t>12479 W VANOWEN ST</t>
  </si>
  <si>
    <t>Greenlots - 12301A</t>
  </si>
  <si>
    <t>6744 N LANKERSHIM BLVD</t>
  </si>
  <si>
    <t>Greenlots - 12304A</t>
  </si>
  <si>
    <t>14158 W OXNARD ST</t>
  </si>
  <si>
    <t>Greenlots - 12313A</t>
  </si>
  <si>
    <t>8268 N SUNLAND BLVD</t>
  </si>
  <si>
    <t>Greenlots - 12276A</t>
  </si>
  <si>
    <t>254 E MANCHESTER</t>
  </si>
  <si>
    <t>Del Lago Park and Ride</t>
  </si>
  <si>
    <t>3310 Del Lago Blvd</t>
  </si>
  <si>
    <t xml:space="preserve">Chargers located under a solar canopy 
on the north side of the parking lot
</t>
  </si>
  <si>
    <t>5588 Stoneridge Mall Rd</t>
  </si>
  <si>
    <t>AHC</t>
  </si>
  <si>
    <t>800 S COLLEGE DR</t>
  </si>
  <si>
    <t>LOT 1 UNIT 1; -
LOT 1 UNIT 2; -
LOT 1 UNIT 3; -
LOT 1 UNIT 4; -</t>
  </si>
  <si>
    <t>SANTA MARIA</t>
  </si>
  <si>
    <t>Pricing is based on length of time and kWh used. $0 per hour, and $35 per additional hour, $0.25 per kWh, minimum payment of $0.25, maximum payment of $37</t>
  </si>
  <si>
    <t>235 Baker St E</t>
  </si>
  <si>
    <t>COSTA MESA 1
COSTA MESA 2
COSTA MESA 3</t>
  </si>
  <si>
    <t>HOME2 SUITES</t>
  </si>
  <si>
    <t>1660 Harbor Bay Pkwy</t>
  </si>
  <si>
    <t>EV 1
EV 2</t>
  </si>
  <si>
    <t>Pricing is based on length of time and kWh used. $0 per hour for the first 6 hours, and $1 per additional hour, $0.5 per kWh</t>
  </si>
  <si>
    <t>1600 Ocean Front Walk</t>
  </si>
  <si>
    <t>PIER STATION; Open 24-7. Std parking rates apply.</t>
  </si>
  <si>
    <t>Vons 2598 - La Crescenta, CA</t>
  </si>
  <si>
    <t>3233 Foothill Blvd.</t>
  </si>
  <si>
    <t>700 N Brookhurst St</t>
  </si>
  <si>
    <t>H&amp;S#25 CHEVRON1
H&amp;S#25 CHEVRON2</t>
  </si>
  <si>
    <t>6435 Ambrosia Ln</t>
  </si>
  <si>
    <t>AVIARA PARK; -</t>
  </si>
  <si>
    <t>Felicita Plaza</t>
  </si>
  <si>
    <t>329 Felicita Ave</t>
  </si>
  <si>
    <t>240 E Hacienda Ave</t>
  </si>
  <si>
    <t xml:space="preserve">HQ 43; Note: No longer free - Pricing has been applied at building utility rate ($0.25 kWh)
HQ 44; Note: No longer free - Pricing has been applied at building utility rate ($0.25 kWh)
HQ240 01; Front of parking area </t>
  </si>
  <si>
    <t>27665 Forbes Rd</t>
  </si>
  <si>
    <t>GETTY STATION 1; -
GETTY STATION 2; -
GETTY STATION 3; -</t>
  </si>
  <si>
    <t>ONESOUTH</t>
  </si>
  <si>
    <t>1914 S Pacific Coast Hwy</t>
  </si>
  <si>
    <t>ONESOUTH1</t>
  </si>
  <si>
    <t>Santa Clara City Library L2</t>
  </si>
  <si>
    <t xml:space="preserve">Monday - Thursday 7:30a-9p Friday 
7:30a-6p
</t>
  </si>
  <si>
    <t>MON: 7:30am-9:00pm | TUE: 7:30am-9:00pm | WED: 7:30am-9:00pm | THU: 7:30am-9:00pm | FRI: 7:30am-6:00pm | SAT: 7:30am-6:00pm | SUN: 11:30am-5:00pm</t>
  </si>
  <si>
    <t>640 N McCarthy Blvd</t>
  </si>
  <si>
    <t>MC 640 01; Stations are on the East side of the 640 Bldg.
MC 640 02; Stations are on the East side of the 640 Bldg.
MC 640 03; Stations are on the East side of the 640 Bldg.
MC 640 04; Stations are on the East side of the 640 Bldg.</t>
  </si>
  <si>
    <t>2010 Wyatt Dr</t>
  </si>
  <si>
    <t>RETAIL 1; -</t>
  </si>
  <si>
    <t>Pricing is based on length of time and kWh used. $0 per hour for the first 3 hours, and $3 per additional hour, $0.18 per kWh</t>
  </si>
  <si>
    <t>ALMAEVCP</t>
  </si>
  <si>
    <t>1010 Alma St</t>
  </si>
  <si>
    <t>ALMA STREET; Locate on Alma st</t>
  </si>
  <si>
    <t>Pricing is based on length of time. $0 per hour for the first 2 hours, and $25 per additional hour from 7:00 AM to 5:00 PM, maximum payment of $25</t>
  </si>
  <si>
    <t>601 Railroad Ave</t>
  </si>
  <si>
    <t>OLD TOWN 01; -</t>
  </si>
  <si>
    <t>Target T2604 - Rocklin, CA</t>
  </si>
  <si>
    <t>5104 Commons Drive</t>
  </si>
  <si>
    <t>Foster City - High Power Charging Plaza</t>
  </si>
  <si>
    <t>1030 E Hillsdale Blvd</t>
  </si>
  <si>
    <t>Petaluma Village Premium Outlets</t>
  </si>
  <si>
    <t>777 The Alameda</t>
  </si>
  <si>
    <t>BevMo!</t>
  </si>
  <si>
    <t>1700 Rosecrans Ave</t>
  </si>
  <si>
    <t>Soledad Center</t>
  </si>
  <si>
    <t>909 S Central Ave</t>
  </si>
  <si>
    <t>Compton</t>
  </si>
  <si>
    <t>Chula Vista Lot HPCP</t>
  </si>
  <si>
    <t>1133 Chula Vista</t>
  </si>
  <si>
    <t>ENERGY FREEDOM1</t>
  </si>
  <si>
    <t>4621 Carpinteria Ave</t>
  </si>
  <si>
    <t>ENERGY FREEDOM</t>
  </si>
  <si>
    <t>CRESCENT TESORO</t>
  </si>
  <si>
    <t>3200 Crescent Village Cir</t>
  </si>
  <si>
    <t>TESORO RETAIL; Garage</t>
  </si>
  <si>
    <t>Hospital Trail</t>
  </si>
  <si>
    <t>Veteran's Memorial Park</t>
  </si>
  <si>
    <t>4117 Overland Ave</t>
  </si>
  <si>
    <t>Walmart 2181 - Indio, CA</t>
  </si>
  <si>
    <t>82-491 Avenue 42</t>
  </si>
  <si>
    <t>2255 Salvio St</t>
  </si>
  <si>
    <t>CONCORD GARAGE2; 1st Floor to Right of Restrooms
CONCORD GARAGE; To Right of Restrooms</t>
  </si>
  <si>
    <t>21725 Califa St</t>
  </si>
  <si>
    <t>WTC 041B
WTC 1892
WTC B7C7
WTC B9B9</t>
  </si>
  <si>
    <t>101 S ELLSWORTH</t>
  </si>
  <si>
    <t>101 S Ellsworth Ave</t>
  </si>
  <si>
    <t>STATION 1; -
STATION 2; -
STATION 3</t>
  </si>
  <si>
    <t>Newport Coast Community Center</t>
  </si>
  <si>
    <t>447 Great Mall Drive</t>
  </si>
  <si>
    <t>ATRIA WEST 1</t>
  </si>
  <si>
    <t>10635 Santa Monica Blvd</t>
  </si>
  <si>
    <t>ATRIA WEST #1</t>
  </si>
  <si>
    <t>SC CITY HALL</t>
  </si>
  <si>
    <t>910 Calle Negocio</t>
  </si>
  <si>
    <t>CITY HALL DC 1; Charge point station is located in front of San Clemente City Hall
CITY HALL DC 2; ChargePoint station is located in front of san Clemente city hall
CITY HALL LV2; Near main front entrance</t>
  </si>
  <si>
    <t>Pricing is based on length of time and kWh used. $0 per hour for the first 1 hour, and $5 per additional hour, $0.2 per kWh</t>
  </si>
  <si>
    <t>Target T2492 4th Avenue</t>
  </si>
  <si>
    <t>6507 4th Avenue</t>
  </si>
  <si>
    <t>ISC OUTDOOR 01; Stations are in the outdoor lot adjacent to the Edward Parking Deck.
ISC OUTDOOR 02; Stations are in the outdoor lot adjacent to the Edwards Parking Deck.
ISC OUTDOOR 03; Stations are in the outdoor lot adjacent to the Edwards Parking Deck.
ISC OUTDOOR 04; Stations are in the outdoor lot adjacent to the Edwards Parking Deck.</t>
  </si>
  <si>
    <t>SMBMI</t>
  </si>
  <si>
    <t>26569 Community Center Dr</t>
  </si>
  <si>
    <t>4K 1
4K 2</t>
  </si>
  <si>
    <t>STADIUM LOFTS</t>
  </si>
  <si>
    <t>1801 E Katella Ave</t>
  </si>
  <si>
    <t>EV CHARGER 01; Stadium Lofts Community. For Residents and Guests Only.
EV CHARGER 02; Stadium Lofts Community. For Residents and Guests Only.</t>
  </si>
  <si>
    <t>Pricing is based on length of time and kWh used. $0 per hour for the first 1 hour, and $3 per additional hour, $0.35 per kWh</t>
  </si>
  <si>
    <t>COBALT APTS</t>
  </si>
  <si>
    <t>10601 Washington Blvd</t>
  </si>
  <si>
    <t>COMMUNITY 01; 19</t>
  </si>
  <si>
    <t>Pricing is based on length of time and kWh used. $0 per hour for the first 1 hour, and $10 per additional hour, $0.25 per kWh</t>
  </si>
  <si>
    <t>Menifee Countryside Marketplace - Target</t>
  </si>
  <si>
    <t>UNITED AIRLINES</t>
  </si>
  <si>
    <t>182-394 N Access Rd</t>
  </si>
  <si>
    <t>ECOSKIES_SFO_01; -
ECOSKIES_SFO_02; -
ECOSKIES_SFO_03; -
ECOSKIES_SFO_04; -
ECOSKIES_SFO_05; -
ECOSKIES_SFO_06; -</t>
  </si>
  <si>
    <t>Pricing is based on length of time. $0 per hour for the first 5 hours, and $1 per additional hour</t>
  </si>
  <si>
    <t>CSUSM-PS1</t>
  </si>
  <si>
    <t>1 Campus View Dr</t>
  </si>
  <si>
    <t>EV-2
EV-3</t>
  </si>
  <si>
    <t>103 Campus View Dr</t>
  </si>
  <si>
    <t>EV-1
EV-4</t>
  </si>
  <si>
    <t>1516 S Canyon Way</t>
  </si>
  <si>
    <t>COLFAX D&amp;D DC1; In Dine N Dash parking lot
COLFAX D&amp;D DC2; In Dine N Dash Parking lot
COLFAX D&amp;D L2; Back parking lot of Dine N Dash</t>
  </si>
  <si>
    <t>4040 Rd 89</t>
  </si>
  <si>
    <t>CHEVRON D. L2; In Chevron parking lot</t>
  </si>
  <si>
    <t>1184 Broadway</t>
  </si>
  <si>
    <t xml:space="preserve">HANGTOWN CT4K; Behind McDonald's in back parking lot
HANGTOWN DC1; Behind McDonald's in back parking lot 
HANGTOWN DC2; Behind McDonald's in the the back parking lot </t>
  </si>
  <si>
    <t>680 Terminal Cir</t>
  </si>
  <si>
    <t>B - SOLAR ARRAY; Airport Administration Parking Lot NE Corner Under Solar Array</t>
  </si>
  <si>
    <t>LOT73; Parking Garage 7 lower level NW side</t>
  </si>
  <si>
    <t>Culver City Senior Center</t>
  </si>
  <si>
    <t>4095 Overland Ave</t>
  </si>
  <si>
    <t>Greenlots - 12603</t>
  </si>
  <si>
    <t>3630 S Sepulveda Blvd</t>
  </si>
  <si>
    <t>Greenlots - 12594</t>
  </si>
  <si>
    <t>8444 Normandie Ave</t>
  </si>
  <si>
    <t>Greenlots - 12604</t>
  </si>
  <si>
    <t>5700 S Western Ave</t>
  </si>
  <si>
    <t>Greenlots - 12592</t>
  </si>
  <si>
    <t>619 Normandie Ave</t>
  </si>
  <si>
    <t>Greenlots - 12602</t>
  </si>
  <si>
    <t>6279 Westchester Pkwy</t>
  </si>
  <si>
    <t>Greenlots - 12605</t>
  </si>
  <si>
    <t>5651 Manchester Ave</t>
  </si>
  <si>
    <t>Greenlots - 12595</t>
  </si>
  <si>
    <t>1000 S Western Ave</t>
  </si>
  <si>
    <t>Greenlots - 12593</t>
  </si>
  <si>
    <t>3181 S sepulveda Blvd</t>
  </si>
  <si>
    <t>Greenlots - 182054</t>
  </si>
  <si>
    <t>1130 S Vermont Ave</t>
  </si>
  <si>
    <t>Greenlots - 12420</t>
  </si>
  <si>
    <t>287 Tennessee Street</t>
  </si>
  <si>
    <t>Greenlots - 12510</t>
  </si>
  <si>
    <t>1355 E. Colorado</t>
  </si>
  <si>
    <t>Greenlots - 12511</t>
  </si>
  <si>
    <t>1901 Broadview Dr</t>
  </si>
  <si>
    <t>Greenlots - 12450</t>
  </si>
  <si>
    <t>505 Maple Avenue</t>
  </si>
  <si>
    <t>Greenlots - 12926</t>
  </si>
  <si>
    <t>1204 S Hill St</t>
  </si>
  <si>
    <t>Greenlots - 12246A</t>
  </si>
  <si>
    <t>9064 N TOPANGA CANYON BLVD</t>
  </si>
  <si>
    <t>Greenlots - 12269A</t>
  </si>
  <si>
    <t>8624 S DENKER AVE</t>
  </si>
  <si>
    <t>Greenlots - 12289A</t>
  </si>
  <si>
    <t>414 S LOS ANGELES ST</t>
  </si>
  <si>
    <t>Greenlots - 112635U</t>
  </si>
  <si>
    <t>450 Chadbourne Rd.</t>
  </si>
  <si>
    <t>Greenlots - 52926</t>
  </si>
  <si>
    <t>Greenlots - 53076</t>
  </si>
  <si>
    <t>1394 S Sepulveda Blvd</t>
  </si>
  <si>
    <t>Greenlots - 53074</t>
  </si>
  <si>
    <t>PEARLLAFLORESTA</t>
  </si>
  <si>
    <t>420 La Crescenta Dr</t>
  </si>
  <si>
    <t>SPACE 123</t>
  </si>
  <si>
    <t>$0.31 per kWh</t>
  </si>
  <si>
    <t>Best Western Escondido</t>
  </si>
  <si>
    <t>1700 Seven Oaks Road</t>
  </si>
  <si>
    <t>GLOBALPARTNERS</t>
  </si>
  <si>
    <t>8901 Garden Grove Blvd</t>
  </si>
  <si>
    <t>GG01; -
GG02; -
GG03; -</t>
  </si>
  <si>
    <t>8897 Garden Grove Blvd</t>
  </si>
  <si>
    <t>GG04; -</t>
  </si>
  <si>
    <t>1217 Euclid St.</t>
  </si>
  <si>
    <t>LOT 7 STATION 1; dual-port station
LOT 7 STATION 2; dual-port station</t>
  </si>
  <si>
    <t>CORONASUN</t>
  </si>
  <si>
    <t>1390 W 6th St</t>
  </si>
  <si>
    <t>CR1; Nearest the entrance to Mexican seafood
CR2; Nearest the entrance to Mexican seafood
CR3; Nearest the entrance to Mexican seafood
CR4; Nearest the entrance to Mexican seafood</t>
  </si>
  <si>
    <t>KENTFIELD</t>
  </si>
  <si>
    <t>700 College Ave</t>
  </si>
  <si>
    <t>EV01
EV03 EV04; -
EV05 EV06; -
EV15 EV16
EV17 EV18
EV19 EV20</t>
  </si>
  <si>
    <t>College Ave &amp; Kent Ave</t>
  </si>
  <si>
    <t>EV07 EV08
EV09 EV10
EV11 EV12
EV13 EV14</t>
  </si>
  <si>
    <t>College Ave &amp;amp; Kent Ave</t>
  </si>
  <si>
    <t>EV02; -</t>
  </si>
  <si>
    <t>Bakersfield Plaza</t>
  </si>
  <si>
    <t>4310 California Ave.</t>
  </si>
  <si>
    <t>C I HARBOR</t>
  </si>
  <si>
    <t>2701 Harbor Blvd</t>
  </si>
  <si>
    <t>Pricing is based on length of time and kWh used. $0 per hour, and $1.5 per additional hour, $0.37 per kWh, maximum payment of $20</t>
  </si>
  <si>
    <t>Greene Middle School</t>
  </si>
  <si>
    <t>750 N California Ave</t>
  </si>
  <si>
    <t>7am-3pm daily</t>
  </si>
  <si>
    <t>$0.10 per kWh</t>
  </si>
  <si>
    <t>Pinewood School</t>
  </si>
  <si>
    <t>26800 Fremont Rd</t>
  </si>
  <si>
    <t>Altos Hills</t>
  </si>
  <si>
    <t>VW OF VAN NVYS</t>
  </si>
  <si>
    <t>6115 Van Nuys Blvd</t>
  </si>
  <si>
    <t>Target T0310 Riverside Blvd.</t>
  </si>
  <si>
    <t>2505 Riverside Blvd.</t>
  </si>
  <si>
    <t>Walmart 2517 - Santa Ana, CA</t>
  </si>
  <si>
    <t>3600 W. McFadden Avenue</t>
  </si>
  <si>
    <t>440 Broadway</t>
  </si>
  <si>
    <t>OPC UNDERGROUND; Lower level parking garage</t>
  </si>
  <si>
    <t>AAO CHARGE</t>
  </si>
  <si>
    <t>1335 Columbus Ave</t>
  </si>
  <si>
    <t>STATION 2; Near front main entrance</t>
  </si>
  <si>
    <t>Pricing is based on length of time and kWh used. $0 per hour for the first 4 hours, and $5 per additional hour, $0.5 per kWh</t>
  </si>
  <si>
    <t>680 Beach St</t>
  </si>
  <si>
    <t>STATION 1
STATION 3</t>
  </si>
  <si>
    <t>BMR</t>
  </si>
  <si>
    <t>4980 Carroll Canyon Rd</t>
  </si>
  <si>
    <t>STATION 1
STATION 2
STATION 3
STATION 4</t>
  </si>
  <si>
    <t>4940 Carroll Canyon Rd</t>
  </si>
  <si>
    <t>GLENDALE CC</t>
  </si>
  <si>
    <t>1500 N Verdugo Rd</t>
  </si>
  <si>
    <t>SIERRA VISTA 1
SIERRA VISTA 2</t>
  </si>
  <si>
    <t>Pricing is based on an hourly rate. $2 per hour, minimum payment of $2</t>
  </si>
  <si>
    <t>Concord Center</t>
  </si>
  <si>
    <t>2300 Clayton Road</t>
  </si>
  <si>
    <t>Capital Nursery Plaza</t>
  </si>
  <si>
    <t>5410 Sunrise Blvd</t>
  </si>
  <si>
    <t>Sunset Development - Bishop Ranch</t>
  </si>
  <si>
    <t>2430 Camino Ramon</t>
  </si>
  <si>
    <t xml:space="preserve">From Camino Ramon, travel WEST on 
Executive Pkwy. Take 1ST RIGHT at 
"Bishop Ranch 6" sign. Follow driveway, 
chargers are WEST of building in 
parking lot.
</t>
  </si>
  <si>
    <t>EPP</t>
  </si>
  <si>
    <t>2300 Wilshire Blvd</t>
  </si>
  <si>
    <t>STATION 1; B1
STATION 2; B1
STATION 3; B2
STATION 4; B2</t>
  </si>
  <si>
    <t>JCM</t>
  </si>
  <si>
    <t>574 Button Ave</t>
  </si>
  <si>
    <t>LAUREL GLEN 1; -</t>
  </si>
  <si>
    <t>555 Elmira Rd</t>
  </si>
  <si>
    <t>THE PARC 1; -</t>
  </si>
  <si>
    <t>4849 Laurel Canyon Blvd</t>
  </si>
  <si>
    <t>BSL #15</t>
  </si>
  <si>
    <t>2529 Salvio St</t>
  </si>
  <si>
    <t>TODOS SANTOS #1; -</t>
  </si>
  <si>
    <t>ADISYS CORP</t>
  </si>
  <si>
    <t>2003 Leghorn St</t>
  </si>
  <si>
    <t>ADISYS; -</t>
  </si>
  <si>
    <t>Walmart 4132 - Downey, CA</t>
  </si>
  <si>
    <t>9001 Apollo Way</t>
  </si>
  <si>
    <t>James Areida Education Support Center</t>
  </si>
  <si>
    <t>1305 E Vine St</t>
  </si>
  <si>
    <t>209-331-7000</t>
  </si>
  <si>
    <t>209-953-9245</t>
  </si>
  <si>
    <t>Concentra Urgent Care</t>
  </si>
  <si>
    <t>333 Hegenberger Road</t>
  </si>
  <si>
    <t xml:space="preserve">Chargers on South side of building.
</t>
  </si>
  <si>
    <t>Mills Ave</t>
  </si>
  <si>
    <t>CCC LOT 9 STN 5; Parking Permit Required
CCC LOT 9 STN 6; Parking Permit Required</t>
  </si>
  <si>
    <t>Library Dr</t>
  </si>
  <si>
    <t>CCC LOT 9 STN 1; Parking Permit Required
CCC LOT 9 STN 2; Parking Permit Required
CCC LOT 9 STN 3; Parking Permit Required
CCC LOT 9 STN 4; Parking Permit Required</t>
  </si>
  <si>
    <t>SAN JOSE HARLEY</t>
  </si>
  <si>
    <t>1551 Parkmoor Ave</t>
  </si>
  <si>
    <t>DCFASTHOG1; Near front entrance</t>
  </si>
  <si>
    <t>HARLEY</t>
  </si>
  <si>
    <t>7601 Redwood Dr</t>
  </si>
  <si>
    <t>Pricing is based on length of time and kWh used. $0 per hour, and $0.1 per additional hour, $0.23 per kWh</t>
  </si>
  <si>
    <t>Sunnycrest Family Medicine T.I.</t>
  </si>
  <si>
    <t>1835 Sunnycrest Dr.</t>
  </si>
  <si>
    <t>401 W Hillcrest Dr</t>
  </si>
  <si>
    <t>NPS-CRPD #01; Need to access off McCloud Ave. Look for entrance to National Park Service and Conejo Recreation and Park District. Chargers on the right when entering the parking lot.
NPS-CRPD #02; Need to access off McCloud Ave. Look for entrance to National Park Service and Conejo Recreation and Park District. Chargers on the right when entering the parking lot.
NPS-CRPD #03; Need to access off McCloud Ave. Look for entrance to National Park Service and Conejo Recreation and Park District. Chargers on the right when entering the parking lot.</t>
  </si>
  <si>
    <t>2100 E. Thousand Oaks Blvd Parking Garage</t>
  </si>
  <si>
    <t>CAP 3 #01; On wall bordering the freeway
CAP 3 #02; On wall bordering 101 freeway</t>
  </si>
  <si>
    <t>PTMC</t>
  </si>
  <si>
    <t>18410 Burbank Blvd</t>
  </si>
  <si>
    <t>PTMC 10
PTMC 11
PTMC 12
PTMC 13
PTMC 14
PTMC 15
PTMC 5
PTMC 6
PTMC 7
PTMC 8
PTMC 9; In the back</t>
  </si>
  <si>
    <t>18321 Clark St</t>
  </si>
  <si>
    <t>PTMC 1
PTMC 2</t>
  </si>
  <si>
    <t>PTMC 3</t>
  </si>
  <si>
    <t>1717 Fox Dr</t>
  </si>
  <si>
    <t>RIDDER EV2; Ridder2</t>
  </si>
  <si>
    <t>1733 Fox Dr</t>
  </si>
  <si>
    <t>RIDDER EV1; Ridder2</t>
  </si>
  <si>
    <t>INDUSTRY</t>
  </si>
  <si>
    <t>500 S Brea Canyon Rd</t>
  </si>
  <si>
    <t xml:space="preserve">STATION 10; Near parking structure 
STATION 1; Near parking structure 
STATION 3; Near parking structure 
STATION 4; Near parking structure 
STATION 5; Near parking structure 
STATION 6; Near parking structure 
STATION 7; Near parking structure 
STATION 8; Near parking structure 
STATION 9; Near parking structure </t>
  </si>
  <si>
    <t>600 S Brea Canyon Rd</t>
  </si>
  <si>
    <t>STATION 17; Near train platform 
STATION 18; Near train platform
STATION 19; Near train platform 
STATION 20; Near train platform
STATION 21; Near train platform
STATION 22; Near train platform 
STATION 23; Near train platform
STATION 24; Near train platform
STATION 25; Near train platform 
STATION 26; Near train platform
STATION 27; Near train platform
STATION 28; Near train platform 
STATION 29; Near train platform
STATION 30; Near train platform
STATION 31; Near train platform
STATION 32; Near train platform</t>
  </si>
  <si>
    <t>515 Spanish Ln</t>
  </si>
  <si>
    <t xml:space="preserve">STATION 11; Near parking structure 
STATION 12; Near parking structure 
STATION 13; Near parking structure 
STATION 14; Near parking structure 
STATION 15; Near parking structure 
STATION 16; Near parking structure </t>
  </si>
  <si>
    <t>500 S Brea Canyon Rd Brea Canyon Rd</t>
  </si>
  <si>
    <t>STATION 2; Closest to parking structure</t>
  </si>
  <si>
    <t>EHEALTH B2</t>
  </si>
  <si>
    <t>340 E Middlefield Rd</t>
  </si>
  <si>
    <t>STATION #1; Station is located at the rear part of the building.</t>
  </si>
  <si>
    <t>6130 Stoneridge Mall Rd</t>
  </si>
  <si>
    <t>6130 #1; -
6130 #2; -
6130 #3; -
6130 #4; -
6130 #5; -
6130 #6; -
STATION 1; -</t>
  </si>
  <si>
    <t>7-ELEVEN, INC.</t>
  </si>
  <si>
    <t>808 N. Indian Hill Blvd.</t>
  </si>
  <si>
    <t>20101POMONA DC1; -
20101POMONA DC2; -</t>
  </si>
  <si>
    <t>Pricing is based on length of time and kWh used. $0 per hour for the first 1 hour, and $0.1 per additional hour, $0.32 per kWh, maximum payment of $50</t>
  </si>
  <si>
    <t>LINQ APARTMENTS</t>
  </si>
  <si>
    <t>1700 Newbury park drive</t>
  </si>
  <si>
    <t>FLOOR 1; In retail 1st floor</t>
  </si>
  <si>
    <t>Pricing is based on length of time and kWh used. $0 per hour for the first 1 hour, and $5 per additional hour, $0.25 per kWh, maximum payment of $20</t>
  </si>
  <si>
    <t>OCEAN HONDA OF</t>
  </si>
  <si>
    <t>SHOP 02</t>
  </si>
  <si>
    <t>JSR EV CHARGERS</t>
  </si>
  <si>
    <t>1280 N Mathilda Ave</t>
  </si>
  <si>
    <t>18360 Burbank Blvd</t>
  </si>
  <si>
    <t>PTMC 4</t>
  </si>
  <si>
    <t>McDonald's #37948 - Sunrise Blvd</t>
  </si>
  <si>
    <t>5402 Sunrise Boulevard</t>
  </si>
  <si>
    <t>Jefferson Stadium Park - Building A</t>
  </si>
  <si>
    <t>1921 Union Street</t>
  </si>
  <si>
    <t xml:space="preserve">Unit 1 on 1F NW Corner.    Unit 2 on 1F 
NE Corner.    Unit 3 on 1F South.    
Unit 4 on 2F.
</t>
  </si>
  <si>
    <t>PARK'N'RIDE</t>
  </si>
  <si>
    <t>TOTC #01; Lower lot 
TOTC #02; Lower lot at transportation center</t>
  </si>
  <si>
    <t>2500 23rd St</t>
  </si>
  <si>
    <t>SFGH 3; Garage</t>
  </si>
  <si>
    <t>1ST FL EPS FPS</t>
  </si>
  <si>
    <t>5965 Village Way</t>
  </si>
  <si>
    <t>STATION 3; -
STATION 4; -</t>
  </si>
  <si>
    <t>6025 Village Way</t>
  </si>
  <si>
    <t>Magnolia Square Shopping Center</t>
  </si>
  <si>
    <t>2005 Crow Canyon Place</t>
  </si>
  <si>
    <t>City of Pismo Beach - City Hall</t>
  </si>
  <si>
    <t>760 Mattie Rd</t>
  </si>
  <si>
    <t>805-773-4655</t>
  </si>
  <si>
    <t>$2 per hour; $3 per hour when not charging</t>
  </si>
  <si>
    <t>LQ CLOVIS</t>
  </si>
  <si>
    <t>1508 Clovis Ave</t>
  </si>
  <si>
    <t>STATION 01
STATION 02
STATION 03; 1st floor parking garage
STATION 04
STATION 05
STATION 06</t>
  </si>
  <si>
    <t>FOCHC EV 1
FOCHC EV 2; Near Front Entrance
FOCHC EV 3; Near to Front Entrance
FOCHC EV 4</t>
  </si>
  <si>
    <t>CAPITOL HONDA</t>
  </si>
  <si>
    <t>701 Capitol Expressway Auto Mall</t>
  </si>
  <si>
    <t>SHOP 01</t>
  </si>
  <si>
    <t>27710 The Old Rd</t>
  </si>
  <si>
    <t>HILTON DC; -
HILTON L2; Past the lobby next to freeway</t>
  </si>
  <si>
    <t>Walmart 1882 - Selma, CA</t>
  </si>
  <si>
    <t>3400 Floral Avenue</t>
  </si>
  <si>
    <t>Albertsons 0561 - Arcadia, CA</t>
  </si>
  <si>
    <t>298 E. Live Oak Avenue</t>
  </si>
  <si>
    <t>University of California - Davis Medical Center Education Building</t>
  </si>
  <si>
    <t>4610 X St</t>
  </si>
  <si>
    <t>916-734-7055</t>
  </si>
  <si>
    <t>Lake Merritt Plaza</t>
  </si>
  <si>
    <t>1999 Harrison Street</t>
  </si>
  <si>
    <t>51 Service Way S</t>
  </si>
  <si>
    <t>B51 01; -</t>
  </si>
  <si>
    <t>800 E Colorado Blvd</t>
  </si>
  <si>
    <t xml:space="preserve">EV 1; Target
EV 2; In parking garage </t>
  </si>
  <si>
    <t>1372 E. Janss Rd x street 23 Freeway</t>
  </si>
  <si>
    <t>JANSS P&amp;R #01; Park'n'Ride at entrance to Conejo Creek Park South. Enter off Janss Rd and make left hand turn into small parking lot for chargers.</t>
  </si>
  <si>
    <t>879 Hopper Ave</t>
  </si>
  <si>
    <t>CHEVRON SR DC1; In Mc Donald's Parking lot
CHEVRON SR DC2; In Mc Donald's Parking lot
CHEVRON SR L2; In Mc Donald's Parking lot</t>
  </si>
  <si>
    <t>DUTCH BROS</t>
  </si>
  <si>
    <t>1115 Pitt School Rd</t>
  </si>
  <si>
    <t>DIXON 01; -</t>
  </si>
  <si>
    <t>PRUNEYARD 3; parking garage, 1st Floor, closest to garage stairwell</t>
  </si>
  <si>
    <t>1555 Berger Dr</t>
  </si>
  <si>
    <t>BERGER DR 2; -
BERGER DR 3; -
BERGER DR 5; -
BERGER DR 6; -
BERGER DR 7; -
BERGER DR 8; -</t>
  </si>
  <si>
    <t>1553 Berger Dr</t>
  </si>
  <si>
    <t>BERGER DR 1; -
BERGER DR 4; -</t>
  </si>
  <si>
    <t>County of Santa Barbara</t>
  </si>
  <si>
    <t>130 E Victoria St</t>
  </si>
  <si>
    <t>805-568-2368</t>
  </si>
  <si>
    <t>4:30pm to 7am; daily</t>
  </si>
  <si>
    <t>$0.45 per hour</t>
  </si>
  <si>
    <t>Walgreens #3754 DCFC</t>
  </si>
  <si>
    <t>WSRH</t>
  </si>
  <si>
    <t>695 Summerfield Rd</t>
  </si>
  <si>
    <t>EDGE 1</t>
  </si>
  <si>
    <t>FOUR POINTS BY</t>
  </si>
  <si>
    <t>1603 Powell St</t>
  </si>
  <si>
    <t>4700 Ygnacio Valley Rd</t>
  </si>
  <si>
    <t>CONCORD STN 1; -
CONCORD STN 2; -
CONCORD STN 3; -</t>
  </si>
  <si>
    <t>Lucky San Leandro</t>
  </si>
  <si>
    <t>1300 Fairmont Dr</t>
  </si>
  <si>
    <t>7th Ave / A St</t>
  </si>
  <si>
    <t>4205 A St</t>
  </si>
  <si>
    <t>CITYOFWATERFORD</t>
  </si>
  <si>
    <t>101 E St</t>
  </si>
  <si>
    <t>Waterford</t>
  </si>
  <si>
    <t>$0.14 per kWh</t>
  </si>
  <si>
    <t>THE VERDANT</t>
  </si>
  <si>
    <t>3943-3965 Zanker Rd</t>
  </si>
  <si>
    <t>CT4000-740; Tenants Only  Chargepoint station is located in parking garage.</t>
  </si>
  <si>
    <t>3950 Lankershim Blvd</t>
  </si>
  <si>
    <t>1360-STATION 01; 1360 Jules Stein, Level 1</t>
  </si>
  <si>
    <t>The Axis 11th</t>
  </si>
  <si>
    <t>1100 S. Hill Street</t>
  </si>
  <si>
    <t>G&amp;M OIL</t>
  </si>
  <si>
    <t>6972 Warner Ave</t>
  </si>
  <si>
    <t>G&amp;M #182</t>
  </si>
  <si>
    <t>$0.15 per hour, $0.15 per kWh</t>
  </si>
  <si>
    <t>17055 Lakewood Blvd</t>
  </si>
  <si>
    <t>G&amp;M #187</t>
  </si>
  <si>
    <t>Bellflower</t>
  </si>
  <si>
    <t>3530 Civic Center Dr</t>
  </si>
  <si>
    <t>2000 Wyatt Dr</t>
  </si>
  <si>
    <t>RETAIL 2; Parking area</t>
  </si>
  <si>
    <t>TRAVISAFB</t>
  </si>
  <si>
    <t>437 1st Street</t>
  </si>
  <si>
    <t>TRAVIS AFB ST1; This station can only be accessed  by Travis AFB ID holder
TRAVIS AFB ST2; Travis AFB only for people witg access to military base</t>
  </si>
  <si>
    <t>Travis Air Force Base</t>
  </si>
  <si>
    <t>Pricing is based on length of time and kWh used. $0 per hour for the first 10 hours, and $5 per additional hour, $0.22 per kWh</t>
  </si>
  <si>
    <t>171 Klamath Blvd.</t>
  </si>
  <si>
    <t>KLAMATH L2; Left side parking lot</t>
  </si>
  <si>
    <t>Klamath</t>
  </si>
  <si>
    <t>1071 Santa Rosa Plaza</t>
  </si>
  <si>
    <t>VENTURA H-D</t>
  </si>
  <si>
    <t>1326 Del Norte Rd</t>
  </si>
  <si>
    <t>Bear River Hotel</t>
  </si>
  <si>
    <t>11 Bear Paws Way</t>
  </si>
  <si>
    <t>The stations are located outside of the parking garage.</t>
  </si>
  <si>
    <t>MO: 12:00am-12:00am; TU: 12:00am-12:00am; WE: 12:00am-12:00am; TH: 12:00am-12:00am; FR: 12:00am-12:00am; SA: 12:00am-12:00am; SU: 12:00am-12:00am</t>
  </si>
  <si>
    <t>SemaCharge Network</t>
  </si>
  <si>
    <t>http://www.semacharge.com/</t>
  </si>
  <si>
    <t>2019-12-13 10:09:49 UTC</t>
  </si>
  <si>
    <t>FREE</t>
  </si>
  <si>
    <t>Walgreens - Placerville, CA #11823</t>
  </si>
  <si>
    <t>4220 Missouri Flat Rd</t>
  </si>
  <si>
    <t>MO: Not Specified; TU: Not Specified; WE: Not Specified; TH: Not Specified; FR: Not Specified; SA: Not Specified; SU: Not Specified</t>
  </si>
  <si>
    <t>$2.00/Hr Parking Fee</t>
  </si>
  <si>
    <t>Kaiser Roseville</t>
  </si>
  <si>
    <t>1600 Eureka Road</t>
  </si>
  <si>
    <t>$1.35/Hr Parking Fee</t>
  </si>
  <si>
    <t>Kaiser Sacramento Morse</t>
  </si>
  <si>
    <t>2025 Morse Avenue</t>
  </si>
  <si>
    <t>Kaiser Point West</t>
  </si>
  <si>
    <t>1650 Response Road</t>
  </si>
  <si>
    <t>Kaiser South Sacramento</t>
  </si>
  <si>
    <t>6600 Bruceville Road</t>
  </si>
  <si>
    <t>South Sacramento</t>
  </si>
  <si>
    <t>Kaiser - Davis</t>
  </si>
  <si>
    <t>1955 Cowell Boulevard</t>
  </si>
  <si>
    <t>Kaiser Vacaville</t>
  </si>
  <si>
    <t>1 Quality Road</t>
  </si>
  <si>
    <t>State Compensation Insurance Fund - Vacaville</t>
  </si>
  <si>
    <t>1010 Vaquero Circle</t>
  </si>
  <si>
    <t>Napa Valley Lodge</t>
  </si>
  <si>
    <t>2230 Madison St, Yountville</t>
  </si>
  <si>
    <t>Westside Professional</t>
  </si>
  <si>
    <t>2470 Hilborn Road</t>
  </si>
  <si>
    <t>$1.00/Hr Parking Fee</t>
  </si>
  <si>
    <t>Silverado Resort</t>
  </si>
  <si>
    <t>Worldmark Windsor Resort</t>
  </si>
  <si>
    <t>1251 Shiloh Road</t>
  </si>
  <si>
    <t>Harbor Center</t>
  </si>
  <si>
    <t>One Harbor Center</t>
  </si>
  <si>
    <t>Suisun City</t>
  </si>
  <si>
    <t>$0.00-$1.00/Hr Variable Parking Fee, $0.21/kWh Energy Fee</t>
  </si>
  <si>
    <t>Walgreens - Santa Rosa, CA #3297</t>
  </si>
  <si>
    <t>3093 Marlow Rd</t>
  </si>
  <si>
    <t>400 Main</t>
  </si>
  <si>
    <t>400 East Main Street</t>
  </si>
  <si>
    <t>RJR 10/1/19 Service Declines. Moved from Org Four Hundred Main Street, LLC</t>
  </si>
  <si>
    <t>629 Factory Stores Drive</t>
  </si>
  <si>
    <t>$0.49/kWh Energy Fee</t>
  </si>
  <si>
    <t>Green Valley Executive Center</t>
  </si>
  <si>
    <t>5030 Business Center Drive</t>
  </si>
  <si>
    <t>Kaiser Permenente - Santa Rosa M0B 6: EV Services LLC</t>
  </si>
  <si>
    <t>2240 Mercury Way</t>
  </si>
  <si>
    <t>Kaiser Vallejo</t>
  </si>
  <si>
    <t>975 Sereno Drive</t>
  </si>
  <si>
    <t>Stations located outside parking lot on the North side of the Building, East of the Emergency Room.</t>
  </si>
  <si>
    <t>2000 Petaluma Blvd. North</t>
  </si>
  <si>
    <t>Touro University - Library</t>
  </si>
  <si>
    <t>182 Moises Way</t>
  </si>
  <si>
    <t>$0.23/kWh Energy Fee</t>
  </si>
  <si>
    <t>185 John Muir Health</t>
  </si>
  <si>
    <t>185 La Casa Via</t>
  </si>
  <si>
    <t>$0.00-$5.00/Hr Variable Parking Fee</t>
  </si>
  <si>
    <t>Kaiser Richmond</t>
  </si>
  <si>
    <t>901 Nevin Avenue</t>
  </si>
  <si>
    <t>Kaiser San Rafael</t>
  </si>
  <si>
    <t>99 Montecillo Road</t>
  </si>
  <si>
    <t>Solano Avenue</t>
  </si>
  <si>
    <t>Parking Lot Behind
1191 Solano Avenue</t>
  </si>
  <si>
    <t>Albany</t>
  </si>
  <si>
    <t>MO: 07:00am-11:00pm; TU: 07:00am-11:00pm; WE: 07:00am-11:00pm; TH: 07:00am-11:00pm; FR: 07:00am-11:00pm; SA: 07:00am-11:00pm; SU: 07:00am-11:00pm</t>
  </si>
  <si>
    <t>Kaiser Oakland 3751 Broadway</t>
  </si>
  <si>
    <t>3751 Broadway</t>
  </si>
  <si>
    <t>2100 Powell</t>
  </si>
  <si>
    <t>2100 Powell Street</t>
  </si>
  <si>
    <t>Kaiser Pleasanton</t>
  </si>
  <si>
    <t>4460 Hacienda Drive</t>
  </si>
  <si>
    <t>State Compensation Insurance Fund - Pleasanton</t>
  </si>
  <si>
    <t>5880 Owens Drive</t>
  </si>
  <si>
    <t>The stations are free for State Fund employees to use at this time.  Public use is prohibited. The parking lot is restricted to State Fund employees and for those visiting on business.   
.</t>
  </si>
  <si>
    <t>Kaiser Oakland 3510 Broadway</t>
  </si>
  <si>
    <t>3510 Broadway</t>
  </si>
  <si>
    <t>Hacienda Pleasanton</t>
  </si>
  <si>
    <t>5723 West Las Positas Boulevard</t>
  </si>
  <si>
    <t>Please note: These stations have changed from Open Access to Fee based in January of 2016
Variable Parking Fees $1.50-$3.00 for Non-Members</t>
  </si>
  <si>
    <t>$1.50-$3.00/Hr Variable Parking Fee, $0.18-$0.22/kWh Variable Energy Fee</t>
  </si>
  <si>
    <t>Pleasanton Corporate Commons - 6220</t>
  </si>
  <si>
    <t>6220 Stoneridge Mall Road</t>
  </si>
  <si>
    <t>North (Embarcadero Ct) side of building 6220.</t>
  </si>
  <si>
    <t>Pleasanton Corporate Commons - 6200</t>
  </si>
  <si>
    <t>6200 Stoneridge Mall Road</t>
  </si>
  <si>
    <t>North (Embarcadero Ct) side of building 6200.</t>
  </si>
  <si>
    <t>Pleasanton Corporate Commons - 6210</t>
  </si>
  <si>
    <t>6210 Stoneridge Mall Road</t>
  </si>
  <si>
    <t>South (apartment) side of building 6210.</t>
  </si>
  <si>
    <t>Pleasanton Corporate Commons - 6230</t>
  </si>
  <si>
    <t>6230 Stoneridge Mall Road</t>
  </si>
  <si>
    <t>South (apartment) side of building 6230.</t>
  </si>
  <si>
    <t>Walgreens - Pleasanton, CA #2150</t>
  </si>
  <si>
    <t>1763 Santa Rita Rd</t>
  </si>
  <si>
    <t>Kaiser Oakland Admin - 2000 Broadway</t>
  </si>
  <si>
    <t>2000 Broadway</t>
  </si>
  <si>
    <t>Kaiser Oakland Admin - 410 19th St.</t>
  </si>
  <si>
    <t>410 19th Street</t>
  </si>
  <si>
    <t>Kaiser Oakland Admin - 1800 Harrison</t>
  </si>
  <si>
    <t>1800 Harrison Street</t>
  </si>
  <si>
    <t>Four Embarcadero Center</t>
  </si>
  <si>
    <t>Four Embarcadero Center, B Level Parking</t>
  </si>
  <si>
    <t>These stations are available for the public during garage hours.</t>
  </si>
  <si>
    <t>$2.00-$6.00/Hr Variable Parking Fee</t>
  </si>
  <si>
    <t>Kaiser San Leandro Garfield Innovation Center</t>
  </si>
  <si>
    <t>590 Whitney Street</t>
  </si>
  <si>
    <t>Three Embarcadero Center</t>
  </si>
  <si>
    <t>Three Embarcadero Center, A Level Parking</t>
  </si>
  <si>
    <t>531402 - Three Embarcadero Center</t>
  </si>
  <si>
    <t>Two Embarcadero Center</t>
  </si>
  <si>
    <t>Two Embarcadero Center, A Level Parking</t>
  </si>
  <si>
    <t>531404 : Two Embarcadero Center</t>
  </si>
  <si>
    <t>531405 : One Embaracadero Center</t>
  </si>
  <si>
    <t>Embarcadero Center</t>
  </si>
  <si>
    <t>531403 : Four Embarcadero Center</t>
  </si>
  <si>
    <t>One Embaracadero Center</t>
  </si>
  <si>
    <t>One Embaracadero Center, A Level Parking</t>
  </si>
  <si>
    <t>201 California Street Garage</t>
  </si>
  <si>
    <t>201 California Street, Suite 430</t>
  </si>
  <si>
    <t>Public drivers have a $5 flat rate fee to use the charging stations. Additional garage fees apply.</t>
  </si>
  <si>
    <t>MO: 08:00am-05:00pm; TU: 08:00am-05:00pm; WE: 08:00am-05:00pm; TH: 08:00am-05:00pm; FR: 08:00am-05:00pm; SA: Closed; SU: Closed</t>
  </si>
  <si>
    <t>531401 : 201 California Street Garage</t>
  </si>
  <si>
    <t>201 California Street</t>
  </si>
  <si>
    <t>Solaire</t>
  </si>
  <si>
    <t>299 Fremont ST</t>
  </si>
  <si>
    <t>415 Kearny</t>
  </si>
  <si>
    <t>415 Kearny Street</t>
  </si>
  <si>
    <t>SF</t>
  </si>
  <si>
    <t>350 Bush Street</t>
  </si>
  <si>
    <t>The station cost is $2.00/hr</t>
  </si>
  <si>
    <t>500 Howard ST</t>
  </si>
  <si>
    <t>The entrance to the garage is located on Natoma Street.</t>
  </si>
  <si>
    <t>MO: 07:00am-06:00pm; TU: 07:00am-06:00pm; WE: 07:00am-06:00pm; TH: 07:00am-06:00pm; FR: 07:00am-06:00pm; SA: Closed; SU: Closed</t>
  </si>
  <si>
    <t>Foundry III</t>
  </si>
  <si>
    <t>505 Howard Street
Suite 175</t>
  </si>
  <si>
    <t>$0.00-$1.00/Hr Variable Parking Fee</t>
  </si>
  <si>
    <t>Kaiser San Leandro</t>
  </si>
  <si>
    <t>2500 Merced Street</t>
  </si>
  <si>
    <t>These stations are located in lot F.</t>
  </si>
  <si>
    <t>101 Second Street Garage</t>
  </si>
  <si>
    <t>101 Second Street, #225</t>
  </si>
  <si>
    <t>ACE Parking - 625 2nd St Pkg Grg</t>
  </si>
  <si>
    <t>625 2nd Street</t>
  </si>
  <si>
    <t>ACE Parking / 1776 Sacramento</t>
  </si>
  <si>
    <t>1776 Sacramento Street</t>
  </si>
  <si>
    <t>Broadway Charger (btw Pierce &amp; Steiner)</t>
  </si>
  <si>
    <t>2468 Broadway</t>
  </si>
  <si>
    <t>$3.00/Hr Parking Fee , $0.92/kWh Energy Fee</t>
  </si>
  <si>
    <t>ACE PKG - 875 HOWARD GRG</t>
  </si>
  <si>
    <t>875 Howard Street</t>
  </si>
  <si>
    <t>531410 : 475 Brannan Street</t>
  </si>
  <si>
    <t>475 Brannan Street</t>
  </si>
  <si>
    <t>Parking charges apply</t>
  </si>
  <si>
    <t>MO: 08:00am-08:00pm; TU: 08:00am-08:00pm; WE: 08:00am-08:00pm; TH: 08:00am-08:00pm; FR: 08:00am-08:00pm; SA: Closed; SU: Closed</t>
  </si>
  <si>
    <t>ACE Parking</t>
  </si>
  <si>
    <t>1160 Mission Street</t>
  </si>
  <si>
    <t>$1.50/Hr Parking Fee</t>
  </si>
  <si>
    <t>Dolby Laboratories</t>
  </si>
  <si>
    <t>1275 Market Street</t>
  </si>
  <si>
    <t>These stations are available only for members of Dolby Laboratories</t>
  </si>
  <si>
    <t>St. Rose Hospital</t>
  </si>
  <si>
    <t>27200 Calaroga Avenue</t>
  </si>
  <si>
    <t>There is a $3.00/hr parking fee for the stations.</t>
  </si>
  <si>
    <t>$3.00/Hr Parking Fee</t>
  </si>
  <si>
    <t>Buchanan Crossroads, SEC</t>
  </si>
  <si>
    <t>1840 Herndon Avenue</t>
  </si>
  <si>
    <t>The stations are located near the trash enclosures in the center of the parking lot.</t>
  </si>
  <si>
    <t>$2.00-$5.00/Hr Variable Parking Fee</t>
  </si>
  <si>
    <t>Kaiser Union City</t>
  </si>
  <si>
    <t>3555 Whipple Road</t>
  </si>
  <si>
    <t>Kaiser Fremont</t>
  </si>
  <si>
    <t>39400 Paseo Padre Parkway</t>
  </si>
  <si>
    <t>Walgreens - Daly City, CA#5365</t>
  </si>
  <si>
    <t>6100 Mission Street</t>
  </si>
  <si>
    <t>DC Station</t>
  </si>
  <si>
    <t>2001 Juniperro Serra Blvd.</t>
  </si>
  <si>
    <t>The stations are located on the Ground level of the garage</t>
  </si>
  <si>
    <t>$1.00-$4.00/Hr Variable Parking Fee</t>
  </si>
  <si>
    <t>Oyster Point Marina Plaza</t>
  </si>
  <si>
    <t>400 Oyster Point , B1, #117</t>
  </si>
  <si>
    <t>$1.00-$2.00/Hr Variable Parking Fee</t>
  </si>
  <si>
    <t>531409 : 631 Gateway</t>
  </si>
  <si>
    <t>631 Gateway Boulevard</t>
  </si>
  <si>
    <t>Gateway Blvd</t>
  </si>
  <si>
    <t>601 Gateway Boulevard, Suite 930</t>
  </si>
  <si>
    <t>Two Corporate Drive</t>
  </si>
  <si>
    <t>Corporate Drive</t>
  </si>
  <si>
    <t>225 Gateway Blvd</t>
  </si>
  <si>
    <t>225 Gateway Boulevard</t>
  </si>
  <si>
    <t>201 Gateway Blvd</t>
  </si>
  <si>
    <t>201 Gateway Boulevard</t>
  </si>
  <si>
    <t>Hotel Focus SFO</t>
  </si>
  <si>
    <t>111 Mitchell Avenue</t>
  </si>
  <si>
    <t>The stations are located on the left side of the building.</t>
  </si>
  <si>
    <t>BizLink Technology</t>
  </si>
  <si>
    <t>47211 Bayside Parkway</t>
  </si>
  <si>
    <t>$0.75-$1.00/Hr Variable Parking Fee</t>
  </si>
  <si>
    <t>Bayhill III Office Center</t>
  </si>
  <si>
    <t>801 Traeger Avenue
Suite 110</t>
  </si>
  <si>
    <t>The stations are located in the building side of the parking lot. Please look for signage.</t>
  </si>
  <si>
    <t>$1.00-$5.00/Hr Variable Parking Fee</t>
  </si>
  <si>
    <t>Kaiser Milpitas</t>
  </si>
  <si>
    <t>770 East Calaveras Boulevard</t>
  </si>
  <si>
    <t>P1234</t>
  </si>
  <si>
    <t>Milpitas City Hall</t>
  </si>
  <si>
    <t>455 E. Calaveras Blvd.</t>
  </si>
  <si>
    <t>Milpitas Library Garage</t>
  </si>
  <si>
    <t>160 North Main Street</t>
  </si>
  <si>
    <t>Crowne Plaza San Jose-Silicon Valley</t>
  </si>
  <si>
    <t>777 Bellew Drive</t>
  </si>
  <si>
    <t>Complimentary charging Mon - Fri (4PM - 7PM) for Happy Hour!</t>
  </si>
  <si>
    <t>$0.00-$0.50/kWh Variable Energy Fee</t>
  </si>
  <si>
    <t>1501 McCarthy Blvd.</t>
  </si>
  <si>
    <t>1501 McCarthy Blvd</t>
  </si>
  <si>
    <t>Hyatt House - San Jose/Silicon Valley</t>
  </si>
  <si>
    <t>75 Headquarters Drive</t>
  </si>
  <si>
    <t>PlugShare NorCal Office</t>
  </si>
  <si>
    <t>985 East San Carlos Ave</t>
  </si>
  <si>
    <t>Kaiser - Redwood City</t>
  </si>
  <si>
    <t>1150 Veterans Boulevard</t>
  </si>
  <si>
    <t>531505 : BDC/ San Jose</t>
  </si>
  <si>
    <t>2300 Orchard Parkway</t>
  </si>
  <si>
    <t>1732 North 1st Street</t>
  </si>
  <si>
    <t>Stations are on 3rd floor of garage. Public garage hours: 6am - 7pm. Employees of the building can access garage outside of public hours with fob. If you do not have a fob, you will not be able to exit the garage after 7pm. Please ensure you leave the garage prior to this.</t>
  </si>
  <si>
    <t>MO: 06:00am-07:00pm; TU: 06:00am-07:00pm; WE: 06:00am-07:00pm; TH: 06:00am-07:00pm; FR: 06:00am-07:00pm; SA: 06:00am-07:00pm; SU: 06:00am-07:00pm</t>
  </si>
  <si>
    <t>Anton 1101 Apartments</t>
  </si>
  <si>
    <t>1101 North Fair Oaks Avenue</t>
  </si>
  <si>
    <t>$0.20/kWh Energy Fee</t>
  </si>
  <si>
    <t>Kaiser Permenente - Skyport MOB: EV Services</t>
  </si>
  <si>
    <t>1721 Skyport Drive</t>
  </si>
  <si>
    <t>The Plaza Suites Hotel Silicon Valley @ Santa Clara</t>
  </si>
  <si>
    <t>3100 Lakeside Drive</t>
  </si>
  <si>
    <t>The stations are located inside the parking structure on the first floor closest to the street.</t>
  </si>
  <si>
    <t>$0.00-$0.60/kWh Variable Energy Fee</t>
  </si>
  <si>
    <t>Hamilton Management - 400 Hamilton</t>
  </si>
  <si>
    <t>400 Hamilton Avenue</t>
  </si>
  <si>
    <t>531407 : 250 University Ave.</t>
  </si>
  <si>
    <t>250 University Avenue</t>
  </si>
  <si>
    <t>PRIVATE PARKING -Mon-Fri 6am to 6pm
PUBLIC PARKING &amp; USE - Mon-Fri 6pm to 6am &amp; Weekends</t>
  </si>
  <si>
    <t>MO: 06:00pm-06:00am; TU: 06:00pm-06:00am; WE: 06:00pm-06:00am; TH: 06:00pm-06:00am; FR: 06:00pm-06:00am; SA: 12:00am-12:00am; SU: 12:00am-12:00am</t>
  </si>
  <si>
    <t>$0.00-$0.18/kWh Variable Energy Fee</t>
  </si>
  <si>
    <t>Stanford Park Hotel</t>
  </si>
  <si>
    <t>100 El Camino Real</t>
  </si>
  <si>
    <t>$0.32/kWh Energy Fee</t>
  </si>
  <si>
    <t>660 Stanford Shopping Center</t>
  </si>
  <si>
    <t>Main Location</t>
  </si>
  <si>
    <t>60 South Market Suite 1230</t>
  </si>
  <si>
    <t>$1.50-$10.00/Hr Variable Parking Fee</t>
  </si>
  <si>
    <t>160 West Santa Clara</t>
  </si>
  <si>
    <t>160 West Santa Clara Street, Suite 625</t>
  </si>
  <si>
    <t>225 WSC</t>
  </si>
  <si>
    <t>225 West Santa Clara</t>
  </si>
  <si>
    <t>303 Almaden</t>
  </si>
  <si>
    <t>303 Almaden Boulevard, Suite 120</t>
  </si>
  <si>
    <t>Additional garage entry fees apply.</t>
  </si>
  <si>
    <t>$0.00-$5.00/Hr Variable Parking Fee, $0.20-$0.25/kWh Variable Energy Fee</t>
  </si>
  <si>
    <t>W. El Camino Real</t>
  </si>
  <si>
    <t>2440 W El Camino Real</t>
  </si>
  <si>
    <t>Midpeninsula Regional Openspace District</t>
  </si>
  <si>
    <t>330 Distel Circle</t>
  </si>
  <si>
    <t>From 8 am - 5pm these stations are only available to OpenSpace staff. After 5pm, these stations are available for the public to use.</t>
  </si>
  <si>
    <t>$0.00-$6.00/Hr Variable Parking Fee, $0.00-$0.35/kWh Variable Energy Fee</t>
  </si>
  <si>
    <t>Default Program</t>
  </si>
  <si>
    <t>605 Castro Street</t>
  </si>
  <si>
    <t>$1.25-$5.00/Hr Variable Parking Fee</t>
  </si>
  <si>
    <t>1580 Building</t>
  </si>
  <si>
    <t>1580 W. El Camino Real
Suite 14</t>
  </si>
  <si>
    <t>Maple Tree Inn Silicon Valley</t>
  </si>
  <si>
    <t>711 E. El Camino Real</t>
  </si>
  <si>
    <t>$1.50-$5.00/Hr Variable Parking Fee</t>
  </si>
  <si>
    <t>Walgreens - San Jose, CA #12548</t>
  </si>
  <si>
    <t>1130 Foxworthy Avenue</t>
  </si>
  <si>
    <t>SB Animal Hospital</t>
  </si>
  <si>
    <t>5188 Moorpark Ave.</t>
  </si>
  <si>
    <t>$0.00-$3.25/Hr Variable Parking Fee, $0.00-$0.25/kWh Variable Energy Fee</t>
  </si>
  <si>
    <t>Kaiser San Jose Medical Center</t>
  </si>
  <si>
    <t>250 Hospital Parkway</t>
  </si>
  <si>
    <t>La Quinta Inn &amp; Suites Morgan Hill/San Jose South</t>
  </si>
  <si>
    <t>17043 Condit Road</t>
  </si>
  <si>
    <t>$1.00/Hr Parking Fee , $0.25/kWh Energy Fee</t>
  </si>
  <si>
    <t>Hanford High</t>
  </si>
  <si>
    <t>120 E. Grangeville Boulevard</t>
  </si>
  <si>
    <t>Transportation</t>
  </si>
  <si>
    <t>8710 E. Lacey Boulevard</t>
  </si>
  <si>
    <t>Hanford West</t>
  </si>
  <si>
    <t>1150 West Lacey Boulevard</t>
  </si>
  <si>
    <t>Walgreens - Santa Cruz, CA #3158</t>
  </si>
  <si>
    <t>1718 Soquel Ave</t>
  </si>
  <si>
    <t>IBEW 10300  Merritt Street</t>
  </si>
  <si>
    <t>Bodega Bay Lodge</t>
  </si>
  <si>
    <t>103 Coast Highway One</t>
  </si>
  <si>
    <t>Salinas Super 8</t>
  </si>
  <si>
    <t>131 Kern ST</t>
  </si>
  <si>
    <t>These stations are available for the use of the general public</t>
  </si>
  <si>
    <t>Walgreens - Marina, CA #4997</t>
  </si>
  <si>
    <t>226 Reservation Rd</t>
  </si>
  <si>
    <t>Best Western Plus Coalinga Inn</t>
  </si>
  <si>
    <t>1786 Jayne Avenue</t>
  </si>
  <si>
    <t>City of Soledad</t>
  </si>
  <si>
    <t>248 Main Street</t>
  </si>
  <si>
    <t>Soledad</t>
  </si>
  <si>
    <t>Walgreens - Seaside, CA #2867</t>
  </si>
  <si>
    <t>1055 Fremont Blvd</t>
  </si>
  <si>
    <t>Monterey Plaza Hotel &amp; Spa</t>
  </si>
  <si>
    <t>400 Cannery Row</t>
  </si>
  <si>
    <t>Lone Oak Lodge</t>
  </si>
  <si>
    <t>2221 N. Fremont Street</t>
  </si>
  <si>
    <t>$0.39/Hr Parking Fee , $0.39/kWh Energy Fee</t>
  </si>
  <si>
    <t>Del Monte Shopping Center</t>
  </si>
  <si>
    <t>The stations are only available for use during mall hours.</t>
  </si>
  <si>
    <t>MO: 05:00am-11:00pm; TU: 05:00am-11:00pm; WE: 05:00am-11:00pm; TH: 05:00am-11:00pm; FR: 05:00am-11:00pm; SA: 05:00am-11:00pm; SU: 07:00am-11:00pm</t>
  </si>
  <si>
    <t>Community Hospital of the Monterey Peninsula</t>
  </si>
  <si>
    <t>$0.39-$0.49/kWh Variable Energy Fee</t>
  </si>
  <si>
    <t>Quail Lodge</t>
  </si>
  <si>
    <t>8205 Valley Greens Drive</t>
  </si>
  <si>
    <t>$0.50/kWh Energy Fee</t>
  </si>
  <si>
    <t>Kern Community College District Weill Institute</t>
  </si>
  <si>
    <t>2100 Chester Ave</t>
  </si>
  <si>
    <t>The Oaks Hotel</t>
  </si>
  <si>
    <t>3000 Riverside Avenue</t>
  </si>
  <si>
    <t>Kaiser Antelope Valley</t>
  </si>
  <si>
    <t>615 West Avenue L</t>
  </si>
  <si>
    <t>Cinema Level 2SW</t>
  </si>
  <si>
    <t>26950 Theater Drive</t>
  </si>
  <si>
    <t>Walgreens - Cathedral City, CA #9229</t>
  </si>
  <si>
    <t>30015 Date Palm Dr</t>
  </si>
  <si>
    <t>12642 Cultural Center Drive</t>
  </si>
  <si>
    <t>$1.50/hr for 1st 2 hours, second two hours is $5/hr. Max of 4 hours parking.</t>
  </si>
  <si>
    <t>Walgreens - Palm Springs, CA #1079</t>
  </si>
  <si>
    <t>1700 E. Vista Chino</t>
  </si>
  <si>
    <t>Kaiser Fontana</t>
  </si>
  <si>
    <t>9961 Sierra Avenue</t>
  </si>
  <si>
    <t>Walgreens - Banning, CA #5182</t>
  </si>
  <si>
    <t>60 N. Highland Springs Drive</t>
  </si>
  <si>
    <t>Ontario Mills Mall</t>
  </si>
  <si>
    <t>1 Ontario Mills Circle</t>
  </si>
  <si>
    <t>Walgreens - Indio, CA #9080</t>
  </si>
  <si>
    <t>80925 US Highway 111</t>
  </si>
  <si>
    <t>Walgreens - Palm Desert, CA #4756</t>
  </si>
  <si>
    <t>44840 Monterey Ave</t>
  </si>
  <si>
    <t>Kaiser Pasadena Walnut</t>
  </si>
  <si>
    <t>393 East Walnut Street</t>
  </si>
  <si>
    <t>Hotel Constance Pasadena</t>
  </si>
  <si>
    <t>928 E Colorado Blvd.</t>
  </si>
  <si>
    <t>Additional garage fees will apply for non-hotel guests.</t>
  </si>
  <si>
    <t>Pasadena Towers</t>
  </si>
  <si>
    <t>55 South Lake Avenue</t>
  </si>
  <si>
    <t>Kaiser Panorama City</t>
  </si>
  <si>
    <t>13652 Cantara Street</t>
  </si>
  <si>
    <t>550 North Brand</t>
  </si>
  <si>
    <t>550 North Brand Blvd.</t>
  </si>
  <si>
    <t>The stations are located on level P2 of the garage.</t>
  </si>
  <si>
    <t>Kaiser Irwindale Surgical Specialty MOB</t>
  </si>
  <si>
    <t>12761 Schabarum Ave</t>
  </si>
  <si>
    <t>Kaiser Baldwin Park</t>
  </si>
  <si>
    <t>1011 North Baldwin Park Boulevard</t>
  </si>
  <si>
    <t>Serenity @ NoHO</t>
  </si>
  <si>
    <t>11055 Cumpston Street</t>
  </si>
  <si>
    <t>This station is for members only.</t>
  </si>
  <si>
    <t>$0.17/kWh Energy Fee</t>
  </si>
  <si>
    <t>Sysco - Los Angeles</t>
  </si>
  <si>
    <t>20701 E. Currier Road</t>
  </si>
  <si>
    <t>Parking Structure</t>
  </si>
  <si>
    <t>14911 Califa Street</t>
  </si>
  <si>
    <t>$2.00-$10.00/Hr Variable Parking Fee</t>
  </si>
  <si>
    <t>Pacifica Trenton</t>
  </si>
  <si>
    <t>1448 Bridgegate Drive</t>
  </si>
  <si>
    <t>These stations are available during normal business hours for Members of Pacifica Trenton only.</t>
  </si>
  <si>
    <t>Green Cube Charge Station #1</t>
  </si>
  <si>
    <t>609 Science Drive</t>
  </si>
  <si>
    <t>RJR 9/11/19 Per ticket # 59837 These stations are set to be removed and scrapped.</t>
  </si>
  <si>
    <t>Hollywest Promenade</t>
  </si>
  <si>
    <t>5455 Hollywood Boulevard</t>
  </si>
  <si>
    <t>OG 4473 West Hills CA</t>
  </si>
  <si>
    <t>6501 Fallbrook Avenue</t>
  </si>
  <si>
    <t>$0.50/Hr Parking Fee , $0.20/kWh Energy Fee</t>
  </si>
  <si>
    <t>El Centro Garage</t>
  </si>
  <si>
    <t>6200 Hollywood Boulevard</t>
  </si>
  <si>
    <t>Kaiser Woodland Hills</t>
  </si>
  <si>
    <t>5601 De Soto Avenue</t>
  </si>
  <si>
    <t>Canvas LA</t>
  </si>
  <si>
    <t>138 North Beaudry Avenue</t>
  </si>
  <si>
    <t>Kaiser Corona - Admin Parking Garage</t>
  </si>
  <si>
    <t>1830 California Avenue</t>
  </si>
  <si>
    <t>Peterson Automotive Museum</t>
  </si>
  <si>
    <t>6060 Wilshire Boulevard</t>
  </si>
  <si>
    <t>Dunkin Donuts - YL</t>
  </si>
  <si>
    <t>4858 Valley View Avenue</t>
  </si>
  <si>
    <t>Kaiser  La Habra MOB</t>
  </si>
  <si>
    <t>601 East Imperial Highway</t>
  </si>
  <si>
    <t>Kaiser Permenente - West LA Medical Center</t>
  </si>
  <si>
    <t>6041 Cadillac Avenue</t>
  </si>
  <si>
    <t>Anza Electric Cooperative</t>
  </si>
  <si>
    <t>58470 California 371</t>
  </si>
  <si>
    <t>Stations available 24/7</t>
  </si>
  <si>
    <t>Anza</t>
  </si>
  <si>
    <t>$0.25/kWh Energy Fee</t>
  </si>
  <si>
    <t>11999 San Vicente Blvd</t>
  </si>
  <si>
    <t>11390 W Olympic Blvd.</t>
  </si>
  <si>
    <t>The Riviera Tennis Club</t>
  </si>
  <si>
    <t>1250 Capri Drive</t>
  </si>
  <si>
    <t>Limited Access Inform Officer at Security Gate of Intent to Charge.</t>
  </si>
  <si>
    <t>$0.52/kWh Energy Fee</t>
  </si>
  <si>
    <t>Ontario Medical Center</t>
  </si>
  <si>
    <t>2295 S. VIneyard Ave</t>
  </si>
  <si>
    <t>$0.00-$1.35/Hr Variable Parking Fee</t>
  </si>
  <si>
    <t>Kaiser Anaheim</t>
  </si>
  <si>
    <t>3400 East La Palma Avenue</t>
  </si>
  <si>
    <t>Use of these stations is designated to Kaiser employees and their guests only. Kaiser parking lot rules apply.</t>
  </si>
  <si>
    <t>Sway Santa Monica</t>
  </si>
  <si>
    <t>525 Broadway</t>
  </si>
  <si>
    <t>MO: 08:00am-02:00am; TU: 08:00am-02:00am; WE: 08:00am-02:00am; TH: 08:00am-02:00am; FR: 08:00am-02:00am; SA: 08:00am-02:00am; SU: 08:00am-02:00am</t>
  </si>
  <si>
    <t>120 Wilshire</t>
  </si>
  <si>
    <t>120 Wilshire Blvd</t>
  </si>
  <si>
    <t>Marina Park</t>
  </si>
  <si>
    <t>4553 Glencoe Avenue, Suite 300</t>
  </si>
  <si>
    <t>These stations are in an access-only area and available only for tenants of Marina Park. No public parking available. The first 4 hours of charging are provided complimentary, $5 an hour thereafter.</t>
  </si>
  <si>
    <t>Alexan CTR City</t>
  </si>
  <si>
    <t>255 N Anaheim Blvd.</t>
  </si>
  <si>
    <t>The stations are located on level 1</t>
  </si>
  <si>
    <t>Anaheim Palms Corporate Center</t>
  </si>
  <si>
    <t>2441 West La Palma Avenue</t>
  </si>
  <si>
    <t>Energy fee: $0.16/kwh
Parking fee: 0-4 hrs = Free; 4+hrs = $5.00/hr</t>
  </si>
  <si>
    <t>$0.00-$5.00/Hr Variable Parking Fee, $0.16/kWh Energy Fee</t>
  </si>
  <si>
    <t>Kaiser Murietta Medical Offices</t>
  </si>
  <si>
    <t>28150 Keller Rd</t>
  </si>
  <si>
    <t>Crescent Park</t>
  </si>
  <si>
    <t>5710 Crescent Park E.</t>
  </si>
  <si>
    <t>The stations are located in spaces 2 &amp; 3 on the upper level of the guest parking garage.</t>
  </si>
  <si>
    <t>Centerpointe La Palma</t>
  </si>
  <si>
    <t>8 Centerpointe Drive, Ext. Parking Structure</t>
  </si>
  <si>
    <t>Shores, LLC.</t>
  </si>
  <si>
    <t>4201 VÃ­a Marina</t>
  </si>
  <si>
    <t>$2.00-$15.00/Hr Variable Parking Fee</t>
  </si>
  <si>
    <t>1111 South Harbor Boulevard</t>
  </si>
  <si>
    <t>The stations are located behind the pool.</t>
  </si>
  <si>
    <t>$1.00/Hr Parking Fee , $0.12/kWh Energy Fee</t>
  </si>
  <si>
    <t>5200 W Century Blvd.</t>
  </si>
  <si>
    <t>The stations are located in the first level of the parking garage near the main entrance and the parking manager's office. Please follow the signs. Please note that the stations are only available to tenants of 5200 West Century on the weekends.</t>
  </si>
  <si>
    <t>MO: 07:00am-07:00pm; TU: 07:00am-07:00pm; WE: 07:00am-07:00pm; TH: 07:00am-07:00pm; FR: 07:00am-07:00pm; SA: 07:00am-07:00pm; SU: 07:00am-07:00pm</t>
  </si>
  <si>
    <t>Parallel</t>
  </si>
  <si>
    <t>1105 E Katella Avenue</t>
  </si>
  <si>
    <t>Chapman University - Chapman Grand</t>
  </si>
  <si>
    <t>915 East Katella Avenue</t>
  </si>
  <si>
    <t>Best Western Plus Stovall's Inn</t>
  </si>
  <si>
    <t>1110 W. Katella Ave.</t>
  </si>
  <si>
    <t>The stations are available only to Hotel guests. Please see front desk for more information.</t>
  </si>
  <si>
    <t>Best Western Plus Pavilions</t>
  </si>
  <si>
    <t>1176 W. Katella Avenue</t>
  </si>
  <si>
    <t>The stations are for guest use only. Please see front desk for more information.</t>
  </si>
  <si>
    <t>Please see hours for station availability.</t>
  </si>
  <si>
    <t>MO: 07:00am-09:00pm; TU: 07:00am-09:00pm; WE: 07:00am-09:00pm; TH: 07:00am-09:00pm; FR: 07:00am-09:00pm; SA: 07:00am-09:00pm; SU: 09:00am-09:00pm</t>
  </si>
  <si>
    <t>Warland - SoCal Office Technologies</t>
  </si>
  <si>
    <t>5700 Warland Drive</t>
  </si>
  <si>
    <t>Toyota Technical Center</t>
  </si>
  <si>
    <t>1630 W. 186th Street</t>
  </si>
  <si>
    <t>Pacific Vista</t>
  </si>
  <si>
    <t>25510 Commercentre Drive</t>
  </si>
  <si>
    <t>Endologix, Inc.</t>
  </si>
  <si>
    <t>2 Musick</t>
  </si>
  <si>
    <t>Centerstone Plaza</t>
  </si>
  <si>
    <t>4010 Barranca Parkway</t>
  </si>
  <si>
    <t>American Specialty Health (Temecula)</t>
  </si>
  <si>
    <t>27524 Vía Industria</t>
  </si>
  <si>
    <t>$0.86/kWh Energy Fee</t>
  </si>
  <si>
    <t>Spectrum Business Center</t>
  </si>
  <si>
    <t>6 Venture</t>
  </si>
  <si>
    <t>$1.50-$4.00/Hr Variable Parking Fee</t>
  </si>
  <si>
    <t>Century Centre Towers</t>
  </si>
  <si>
    <t>2631 Main Street</t>
  </si>
  <si>
    <t>Rate of use for stations is $1.25 each hour for the first 4 hours. Rate will then adjust to $4.00 per hour; regardless of any energy transferred.</t>
  </si>
  <si>
    <t>$1.25-$4.00/Hr Variable Parking Fee</t>
  </si>
  <si>
    <t>580 Anton</t>
  </si>
  <si>
    <t>580 Anton Blvd</t>
  </si>
  <si>
    <t>Kaiser Irvine Medical Center</t>
  </si>
  <si>
    <t>6640 Alton Parkway</t>
  </si>
  <si>
    <t>Kaiser Parkview Structure</t>
  </si>
  <si>
    <t>1030 Pacific Coast Highway</t>
  </si>
  <si>
    <t>Kaiser Vermont Structure</t>
  </si>
  <si>
    <t>25 South Vermont Ave</t>
  </si>
  <si>
    <t>Harbor City</t>
  </si>
  <si>
    <t>4100 Newport Place</t>
  </si>
  <si>
    <t>4100 Newport Place Drive</t>
  </si>
  <si>
    <t>The rate of use for the stations is $1.25 each hour for the first 4 hours. After 4 hours, the rate will then adjust to $4.00 per hour, regardless of energy transferred.</t>
  </si>
  <si>
    <t>1500 Quail Property LLC</t>
  </si>
  <si>
    <t>1500 Quail Street</t>
  </si>
  <si>
    <t>The stations are located in the front row of the surface lot.</t>
  </si>
  <si>
    <t>Hoag Health Center Huntington Beach</t>
  </si>
  <si>
    <t>19582 Beach Blvd</t>
  </si>
  <si>
    <t>MO: 06:00am-08:00pm; TU: 06:00am-08:00pm; WE: 06:00am-08:00pm; TH: 06:00am-08:00pm; FR: 06:00am-08:00pm; SA: Closed; SU: Closed</t>
  </si>
  <si>
    <t>$2.00-$8.00/Hr Variable Parking Fee</t>
  </si>
  <si>
    <t>Big Canyon Country Club Site</t>
  </si>
  <si>
    <t>Big Canyon Drive</t>
  </si>
  <si>
    <t>302 Fifth Street</t>
  </si>
  <si>
    <t>302 W. Fifth ST, Suite 103</t>
  </si>
  <si>
    <t>These stations are available to drivers between the hours of 8am - 8pm 7 days a week.</t>
  </si>
  <si>
    <t>MO: 08:00am-08:00pm; TU: 08:00am-08:00pm; WE: 08:00am-08:00pm; TH: 08:00am-08:00pm; FR: 08:00am-08:00pm; SA: 08:00am-08:00pm; SU: 08:00am-08:00pm</t>
  </si>
  <si>
    <t>Hoag Health Center Newport Beach  Parking Structure A</t>
  </si>
  <si>
    <t>540 Superior Avenue</t>
  </si>
  <si>
    <t>Hoag Health Center Newport Beach  Parking Structure B</t>
  </si>
  <si>
    <t>530 Superior Avenue</t>
  </si>
  <si>
    <t>Walgreens - Vista, CA #9389</t>
  </si>
  <si>
    <t>310 Sycamore Ave</t>
  </si>
  <si>
    <t>DMV San Marcos</t>
  </si>
  <si>
    <t>590 Rancheros Drive</t>
  </si>
  <si>
    <t>The stations are located in the back corner of the parking lot at the DMV</t>
  </si>
  <si>
    <t>MO: 06:00am-05:00pm; TU: 06:00am-05:00pm; WE: 06:00am-05:00pm; TH: 06:00am-05:00pm; FR: 06:00am-05:00pm; SA: 06:00am-05:00pm; SU: Closed</t>
  </si>
  <si>
    <t>$6.00/Hr Parking Fee</t>
  </si>
  <si>
    <t>Makena Medical Buildings - Escondido</t>
  </si>
  <si>
    <t>1955 Citracado Parkway</t>
  </si>
  <si>
    <t>Walgreens - Poway, CA #12421</t>
  </si>
  <si>
    <t>13390 Poway Rd</t>
  </si>
  <si>
    <t>Lomas Santa Fe Plaza</t>
  </si>
  <si>
    <t>975 Lomas Santa Fe Drive</t>
  </si>
  <si>
    <t>The two stations are located behind Vons Supermarket and 24 Hour Fitness in the Lomas Santa Fe Plaza.</t>
  </si>
  <si>
    <t>Solana Beach Towne Centre</t>
  </si>
  <si>
    <t>685 San Rodolfo Drive</t>
  </si>
  <si>
    <t>The two stations are located between Discount Tire and BevMo in the Solana Beach Towne Centre.</t>
  </si>
  <si>
    <t>SBCC</t>
  </si>
  <si>
    <t>420 Stevens Avenue</t>
  </si>
  <si>
    <t>The stations are installed in the underground parking structure. One is near the entrance and one is towards the end of the structure.</t>
  </si>
  <si>
    <t>PHR Village</t>
  </si>
  <si>
    <t>5950 Village Way</t>
  </si>
  <si>
    <t>$0.00-$5.00/Hr Variable Parking Fee, $0.25/kWh Energy Fee</t>
  </si>
  <si>
    <t>Cathedral Catholic High School</t>
  </si>
  <si>
    <t>5555 Del Mar Heights Road</t>
  </si>
  <si>
    <t>$0.00-$2.00/Hr Variable Parking Fee, $0.00-$0.14/kWh Variable Energy Fee</t>
  </si>
  <si>
    <t>Paseo Del Mar 3</t>
  </si>
  <si>
    <t>12275 El Camino Real</t>
  </si>
  <si>
    <t>$1.25-$3.00/Hr Variable Parking Fee</t>
  </si>
  <si>
    <t>Paseo Del Mar 2</t>
  </si>
  <si>
    <t>12265 El Camino Real</t>
  </si>
  <si>
    <t>Paseo Del Mar 1</t>
  </si>
  <si>
    <t>12255 El Camino Real</t>
  </si>
  <si>
    <t>Del Mar Gateway</t>
  </si>
  <si>
    <t>11978 El Camino Real</t>
  </si>
  <si>
    <t>Torrey Reserve North B</t>
  </si>
  <si>
    <t>11720 El Camino Real</t>
  </si>
  <si>
    <t>MO: 06:00am-09:00pm; TU: 06:00am-09:00pm; WE: 06:00am-09:00pm; TH: 06:00am-09:00pm; FR: 06:00am-09:00pm; SA: 09:00am-01:00pm; SU: Closed</t>
  </si>
  <si>
    <t>Torrey Reserve North A</t>
  </si>
  <si>
    <t>11710 El Camino Real</t>
  </si>
  <si>
    <t>$1.00-$7.00/Hr Variable Parking Fee</t>
  </si>
  <si>
    <t>Torrey Reserve A</t>
  </si>
  <si>
    <t>11582 El Camino Real</t>
  </si>
  <si>
    <t>There are four public stations. One the West side of El Camino Real,  in the front of Ruth's Chris, and another one located on the top deck of the SW parking lot. The remaining stations are located on the East side of El Camino Real in front of 11321, and one in the garage area beneath 11375 (CB&amp;T building). This unit is only available to the PUBLIC between 6am-9pm, M-F.</t>
  </si>
  <si>
    <t>Torrey Reserve B</t>
  </si>
  <si>
    <t>11455 El Camino Real</t>
  </si>
  <si>
    <t>Gateway at Torrey Hills</t>
  </si>
  <si>
    <t>3588 Carmel Mountain Road</t>
  </si>
  <si>
    <t>Torrey Point</t>
  </si>
  <si>
    <t>3420 Carmel Mountain Road</t>
  </si>
  <si>
    <t>CSHV Torrey Reserve West, LLC</t>
  </si>
  <si>
    <t>3396 Carmel Mountain Road</t>
  </si>
  <si>
    <t>The stations are located inside the parking structure to the left of the entrance on the first floor.</t>
  </si>
  <si>
    <t>11480 North Torrey Pines Road</t>
  </si>
  <si>
    <t>790 Greenfield Drive</t>
  </si>
  <si>
    <t>El Cajon Drive</t>
  </si>
  <si>
    <t>MO: 06:00am-06:00pm; TU: 06:00am-06:00pm; WE: 06:00am-06:00pm; TH: 06:00am-06:00pm; FR: 06:00am-06:00pm; SA: 06:00am-06:00pm; SU: 06:00am-06:00pm</t>
  </si>
  <si>
    <t>Walgreens - El Cajon, CA #5844</t>
  </si>
  <si>
    <t>215 N 2nd St</t>
  </si>
  <si>
    <t>Walgreens - San Diego, CA #7176</t>
  </si>
  <si>
    <t>8766 Navajo Rd</t>
  </si>
  <si>
    <t>Kaiser San Diego MC - Clairemont Mesa</t>
  </si>
  <si>
    <t>9455 Clairemont Mesa Boulevard</t>
  </si>
  <si>
    <t>Kaiser Viewridge MOB</t>
  </si>
  <si>
    <t>5251 Viewridge Court</t>
  </si>
  <si>
    <t>Kaiser San Diego Medical Center</t>
  </si>
  <si>
    <t>4647 Zion Avenue</t>
  </si>
  <si>
    <t>2835 Camino Del Rio S.</t>
  </si>
  <si>
    <t>First Parking Tier Behind Building</t>
  </si>
  <si>
    <t>Manchester Financial Fifth Ave</t>
  </si>
  <si>
    <t>2550 Fifth Ave
#900</t>
  </si>
  <si>
    <t>The garage has an additional cost to enter.  A half hour is $2; $4.00 for an hour; $16.00 for all day.  Pay at exit with credit card only.</t>
  </si>
  <si>
    <t>MO: 06:00am-05:00pm; TU: 06:00am-05:00pm; WE: 06:00am-05:00pm; TH: 06:00am-05:00pm; FR: 06:00am-05:00pm; SA: 08:00am-02:00pm; SU: Closed</t>
  </si>
  <si>
    <t>1111 6th Avenue</t>
  </si>
  <si>
    <t>1111 6th Avenue, Parking Basement</t>
  </si>
  <si>
    <t>1 Columbia Place</t>
  </si>
  <si>
    <t>401 West A Street</t>
  </si>
  <si>
    <t>The stations are located on P1</t>
  </si>
  <si>
    <t>2 Columbia Place</t>
  </si>
  <si>
    <t>1230 Columbia Street</t>
  </si>
  <si>
    <t>MTS Garage Lot #526</t>
  </si>
  <si>
    <t>1255 Imperial Avenue</t>
  </si>
  <si>
    <t>Walgreens - Chula Vista, CA #2623</t>
  </si>
  <si>
    <t>1111 Third Ave</t>
  </si>
  <si>
    <t>253 N Beverly Dr</t>
  </si>
  <si>
    <t>MGM PLACE 1; MGM Place Parking Level P2</t>
  </si>
  <si>
    <t>62450 Chiriaco Rd</t>
  </si>
  <si>
    <t>CHIRIACO S DC1; Front of Cafe
CHIRIACO S DC2; -
CHIRIACO S L2; Front of Cafe</t>
  </si>
  <si>
    <t>120 Grass Valley Hwy</t>
  </si>
  <si>
    <t>HOLIDAY INN DC2; North/East Parking Area
HOLIDAY INN L2; -</t>
  </si>
  <si>
    <t>LENNAR</t>
  </si>
  <si>
    <t>3701 Haymar Dr</t>
  </si>
  <si>
    <t>LMC QUARRY ST1
LMC QUARRY ST2</t>
  </si>
  <si>
    <t>6310 Stoneridge Mall Rd</t>
  </si>
  <si>
    <t>6150 #3; -</t>
  </si>
  <si>
    <t>Educational Cultural Complex</t>
  </si>
  <si>
    <t>4343 Ocean View Blvd.</t>
  </si>
  <si>
    <t xml:space="preserve">Parking permit required, which is 
available for purchase in parking lot
</t>
  </si>
  <si>
    <t>LANCASTER</t>
  </si>
  <si>
    <t>CH CHARGER 1; -
CH CHARGER 2; -
CH CHARGER 3; -
CH CHARGER 4; -
CH CHARGER 5; -</t>
  </si>
  <si>
    <t>44800 Sierra Hwy</t>
  </si>
  <si>
    <t>METROLINK #1; -</t>
  </si>
  <si>
    <t>$0.5 per kWh, $1 per session</t>
  </si>
  <si>
    <t>44233 15th St W</t>
  </si>
  <si>
    <t>AV HOSPITAL 6; Chargepoint station is located in parking lot of OutPatientLabService</t>
  </si>
  <si>
    <t>44241 15th St W</t>
  </si>
  <si>
    <t>AV HOSPITAL 4; Chargepoint station is located in parking lot of OutPatientLabService</t>
  </si>
  <si>
    <t>Walmart 1899 - Riverside, CA</t>
  </si>
  <si>
    <t>6250 Valley Springs Parkway</t>
  </si>
  <si>
    <t>Los Feliz Drive Group</t>
  </si>
  <si>
    <t>1801 Los Feliz Drive</t>
  </si>
  <si>
    <t>57 WHEELER</t>
  </si>
  <si>
    <t>57 Wheeler Ave</t>
  </si>
  <si>
    <t>RETAIL 1
RETAIL 2</t>
  </si>
  <si>
    <t>133 E Orange Grove Ave</t>
  </si>
  <si>
    <t>133 EAST O.G.; -</t>
  </si>
  <si>
    <t>6600 N Indian Canyon Dr</t>
  </si>
  <si>
    <t>CHEVRON G&amp;M#184; In the Chevron parking lot</t>
  </si>
  <si>
    <t>PRMNDE I II III</t>
  </si>
  <si>
    <t>4460 Molino</t>
  </si>
  <si>
    <t>PRMDE G2 S41-42; Bldg 2 Garage Space 41/42</t>
  </si>
  <si>
    <t>4991 Long Beach Blvd</t>
  </si>
  <si>
    <t>CHEVRON G&amp;M 143; -</t>
  </si>
  <si>
    <t>Sprouts San Vicente</t>
  </si>
  <si>
    <t>4918 San Vicente Blvd</t>
  </si>
  <si>
    <t>EVgo</t>
  </si>
  <si>
    <t>2801 Cochran St</t>
  </si>
  <si>
    <t>24 hours daily; EVgo network subscription and key fob required</t>
  </si>
  <si>
    <t>$5.95 per 30 minute session and $0.20 per minute</t>
  </si>
  <si>
    <t>Simi Valley Ford</t>
  </si>
  <si>
    <t>2449 1st St</t>
  </si>
  <si>
    <t>805-583-0333</t>
  </si>
  <si>
    <t>9am to 9pm daily; Customer use only</t>
  </si>
  <si>
    <t>Simi Valley Dodge</t>
  </si>
  <si>
    <t>2350 1st St</t>
  </si>
  <si>
    <t>Chrysler Dodge Jeep Ram Dealership</t>
  </si>
  <si>
    <t>805-581-9090</t>
  </si>
  <si>
    <t>8:30am to 9pm daily; customer use only</t>
  </si>
  <si>
    <t>Simi Valley Chevrolet</t>
  </si>
  <si>
    <t>1001 Cochran St</t>
  </si>
  <si>
    <t>805-870-5919</t>
  </si>
  <si>
    <t>24 hours daily; for Tesla use only; for guest use only; see front desk for access</t>
  </si>
  <si>
    <t>1861 S Haster St</t>
  </si>
  <si>
    <t>DLR TOY STORY 2; From clementine go to East parking lot
DLR TOY STORY 5; From Clementine go to east lot
DLR TOY STORY 6; From Clementine go to east lot
DLR TOY STORY 8; From Clementine go to east lot
DLR TOY STORY 9; From Clementine go to east lot
DLR TOYSTORY 12; From Clementine go to east lot
DLR TOYSTORY 13; From Clementine go to east lot
DLR TOYSTORY 15; From clementine go to East parking lot
DLR TOYSTORY 18; Enter lot on Clementine, East Lot
DLR TOYSTORY 19; Enter lot on Clementine, East Lot
DLR TOYSTORY 20; Enter lot on Clementine, East Lot
DLR TOYSTORY 21; Enter lot on Clementine, East Lot
DLR TOYSTORY 30; Enter lot on Clementine, East Lot
DLR TOYSTORY 32; Enter lot on Clementine, East Lot
DLR TOYSTORY 33; From Clementine go to east lot</t>
  </si>
  <si>
    <t>DLR TOY STORY 3; From Clementine go to east lot
DLR TOY STORY 4; From Clementine go to east lot
DLR TOYSTORY 10; From clementine go to East parking lot
DLR TOYSTORY 11; From Clementine go to east lot
DLR TOYSTORY 14
DLR TOYSTORY 16; From Clementine go to east lot
DLR TOYSTORY 23; Clementine entry, east parking lot
DLR TOYSTORY 24
DLR TOYSTORY 25
DLR TOYSTORY 27; From Clementine head to East parking Lot
DLR TOYSTORY 28
DLR TOYSTORY 31; From Clementine go to east lot</t>
  </si>
  <si>
    <t>300 W Katella Ave</t>
  </si>
  <si>
    <t>DLR TOYSTORY 17; From Clementine go to east lot
DLR TOYSTORY 22; From Clementine go to east lot
DLR TOYSTORY 29</t>
  </si>
  <si>
    <t>4350 La Jolla Village Dr</t>
  </si>
  <si>
    <t>THE PLAZA PL 03</t>
  </si>
  <si>
    <t>UCLA_Lot 36 Kinross</t>
  </si>
  <si>
    <t>11100 Kinross Ave.</t>
  </si>
  <si>
    <t>Shop N' Save - Williams, CA</t>
  </si>
  <si>
    <t>421 7th St</t>
  </si>
  <si>
    <t>Williams</t>
  </si>
  <si>
    <t>8148 East Santa Ana Canyon Road</t>
  </si>
  <si>
    <t>5769 Lone Tree Way</t>
  </si>
  <si>
    <t>Ventana Big Sur - Tesla Supercharger</t>
  </si>
  <si>
    <t>48123 Highway 1</t>
  </si>
  <si>
    <t>1951 East 20th Street</t>
  </si>
  <si>
    <t>Target Superstore - Tesla Supercharger</t>
  </si>
  <si>
    <t>2615 Tuscany Street</t>
  </si>
  <si>
    <t>Courtyard by Marriott Fairfield Napa Valley Area - Tesla Supercharger</t>
  </si>
  <si>
    <t>1350 Holiday Lane</t>
  </si>
  <si>
    <t>19661 Hesperian Boulevard</t>
  </si>
  <si>
    <t>Laytonville Supercharger - Tesla Supercharger</t>
  </si>
  <si>
    <t>45020 N US Highway 101</t>
  </si>
  <si>
    <t>Whole Foods and the Park Malibu - Tesla Supercharger</t>
  </si>
  <si>
    <t>23475 Civic Center Way</t>
  </si>
  <si>
    <t>Great Mall - Tesla Supercharger</t>
  </si>
  <si>
    <t>Lazy Dog Restaurant - Tesla Supercharger</t>
  </si>
  <si>
    <t>3100 Newpark Mall</t>
  </si>
  <si>
    <t>Boku Superfood - Tesla Supercharger</t>
  </si>
  <si>
    <t>987 West Ojai Avenue</t>
  </si>
  <si>
    <t>City of Palm Springs Parking Garage - Tesla Supercharger</t>
  </si>
  <si>
    <t>101 North Museum Drive</t>
  </si>
  <si>
    <t>Hangtown Village Square - Tesla Supercharger</t>
  </si>
  <si>
    <t>1216-1252 Broadway</t>
  </si>
  <si>
    <t>Pleasanton Square Shopping Center - Tesla Supercharger</t>
  </si>
  <si>
    <t>6000 Johnson Drive</t>
  </si>
  <si>
    <t>The River Mall - Tesla Supercharger</t>
  </si>
  <si>
    <t>71800 CA-111 Rancho</t>
  </si>
  <si>
    <t>Harbor Gate Shopping Center - Tesla Supercharger</t>
  </si>
  <si>
    <t>2157 Meeker Avenue</t>
  </si>
  <si>
    <t>475 Rohnert Park Expressway</t>
  </si>
  <si>
    <t>One Paseo - Tesla Supercharger</t>
  </si>
  <si>
    <t>3275 Del Mar Heights Road</t>
  </si>
  <si>
    <t>Letterman Digital Arts Center - Tesla Supercharger</t>
  </si>
  <si>
    <t>1 Letterman Drive</t>
  </si>
  <si>
    <t>Princeton Plaza - Tesla Supercharger</t>
  </si>
  <si>
    <t>1375 Blossom Hill Road</t>
  </si>
  <si>
    <t>Diablo Plaza - Tesla Supercharger</t>
  </si>
  <si>
    <t>2415-2505 San Ramon Valley Boulevard</t>
  </si>
  <si>
    <t>904 Admiral Callaghan Lane</t>
  </si>
  <si>
    <t>1415 Main Street Watsonville</t>
  </si>
  <si>
    <t>12555 Paramount Blvd</t>
  </si>
  <si>
    <t>CHEVRON 142</t>
  </si>
  <si>
    <t>500 S Azusa ave</t>
  </si>
  <si>
    <t>CHEVRON 120</t>
  </si>
  <si>
    <t>100 McAllister Way</t>
  </si>
  <si>
    <t>SMDC 1; -</t>
  </si>
  <si>
    <t>701 National Ave</t>
  </si>
  <si>
    <t>LIBERTY NLT 1; As you enter the parking lot, turn right.  Stations by the drive-up window.</t>
  </si>
  <si>
    <t>North City Campus</t>
  </si>
  <si>
    <t>8401 Aero Dr.</t>
  </si>
  <si>
    <t>SANTA CLARITA</t>
  </si>
  <si>
    <t>26441 Bouquet Canyon Rd</t>
  </si>
  <si>
    <t>RIVER TRAILHEAD; Parking lot next to Starbucks</t>
  </si>
  <si>
    <t>PAID STATION</t>
  </si>
  <si>
    <t>406 Cabot Rd</t>
  </si>
  <si>
    <t>SSF-EGAPSA-10; VERILY GUEST CHARGING
SSF-EGAPSA-11; VERILY GUEST CHARGING</t>
  </si>
  <si>
    <t>Pricing is based on length of time and kWh used. $0 per hour for the first 4 hours, and $4 per additional hour, $1.63 per kWh</t>
  </si>
  <si>
    <t>LB OCEANAIRE</t>
  </si>
  <si>
    <t>150 W Ocean Blvd</t>
  </si>
  <si>
    <t>STATION 1 FL 1; -
STATION 1 FL 2
STATION 2 FL 1
STATION 3 FL 1
STATION 3 FL 2
STATION 4 FL 1
STATION 4 FL 2</t>
  </si>
  <si>
    <t>110 W Ocean Blvd</t>
  </si>
  <si>
    <t>STATION 2 FL 2
STATION 6 FL 1</t>
  </si>
  <si>
    <t>117 The Pike</t>
  </si>
  <si>
    <t>STATION 5 FL 1</t>
  </si>
  <si>
    <t>4655 Executive Dr</t>
  </si>
  <si>
    <t>ONE LJC 01; Parking Rates Apply: follow signs.
ONE LJC 02; Parking rates apply.
ONE LJC 03; Parking rates apply.
ONE LJC 04; Parking rates apply.
ONE LJC 05; Parking rates apply.</t>
  </si>
  <si>
    <t>Hyatt House El Segundo</t>
  </si>
  <si>
    <t>810 S Douglas St</t>
  </si>
  <si>
    <t>Target T2179 -Diamond Bar, CA</t>
  </si>
  <si>
    <t>747 Grand Avenue</t>
  </si>
  <si>
    <t>Bridgeport Shell</t>
  </si>
  <si>
    <t>453 Main Street</t>
  </si>
  <si>
    <t>WellGreens</t>
  </si>
  <si>
    <t>7542 Trade St</t>
  </si>
  <si>
    <t>LEAP</t>
  </si>
  <si>
    <t>17010 Apple Avenue</t>
  </si>
  <si>
    <t>County Fair Fashion Mall</t>
  </si>
  <si>
    <t>1264 E Gibson Rd Ste E500</t>
  </si>
  <si>
    <t>Target T1309 - Van Nuys, CA</t>
  </si>
  <si>
    <t>14920 Raymer Street</t>
  </si>
  <si>
    <t>2 Marina Blvd</t>
  </si>
  <si>
    <t>Fort Mason Parking Lot</t>
  </si>
  <si>
    <t>Channel Islands National Park</t>
  </si>
  <si>
    <t>1691 Spinnaker Dr</t>
  </si>
  <si>
    <t>#105B</t>
  </si>
  <si>
    <t>805-658-5730</t>
  </si>
  <si>
    <t>Nissani Brothers Nissan</t>
  </si>
  <si>
    <t>5750 Mesmer Ave</t>
  </si>
  <si>
    <t>310-313-3400</t>
  </si>
  <si>
    <t>Legacy At Westwood</t>
  </si>
  <si>
    <t>10833 Wilshire Blvd.</t>
  </si>
  <si>
    <t>The stations are only available for residents and permitted guests.</t>
  </si>
  <si>
    <t>$0.00-$10.00/Hr Variable Parking Fee</t>
  </si>
  <si>
    <t>520 N Glenoaks Blvd</t>
  </si>
  <si>
    <t>VAPE SHOP; In front of Vape Noir</t>
  </si>
  <si>
    <t>$0.1739 per kWh</t>
  </si>
  <si>
    <t>1111 W Alameda Ave</t>
  </si>
  <si>
    <t>AAA AUTO CLUB; In front of AAA Auto Club</t>
  </si>
  <si>
    <t>BISHOP 1</t>
  </si>
  <si>
    <t>Sunnyvale &amp; Hazelton</t>
  </si>
  <si>
    <t>BISHOP 2</t>
  </si>
  <si>
    <t>440 N Sunnyvale Ave</t>
  </si>
  <si>
    <t>CITYOFLIVERMORE</t>
  </si>
  <si>
    <t>1052 S Livermore Ave</t>
  </si>
  <si>
    <t>CH EV STATION 1; In front of City Hall
CH EV STATION 2; In front of City Hall.</t>
  </si>
  <si>
    <t>The Perch Apartments</t>
  </si>
  <si>
    <t>18501 Beach Blvd</t>
  </si>
  <si>
    <t>CHEVRON G&amp;M#183</t>
  </si>
  <si>
    <t>20731 Lake Forest Dr</t>
  </si>
  <si>
    <t>CHEVRON G&amp;M#83; Near to the pump gas</t>
  </si>
  <si>
    <t>ARTE</t>
  </si>
  <si>
    <t>10135 Stafford St</t>
  </si>
  <si>
    <t>ZEUS</t>
  </si>
  <si>
    <t>AUTONATION HOND</t>
  </si>
  <si>
    <t>230 Automall Dr</t>
  </si>
  <si>
    <t>Chevron #91965</t>
  </si>
  <si>
    <t>10867 Santa Monica Blvd</t>
  </si>
  <si>
    <t>Hampton Inn Lancaster</t>
  </si>
  <si>
    <t>2300 Double Play Way</t>
  </si>
  <si>
    <t>Greenlots - 12588</t>
  </si>
  <si>
    <t>1440 N La Brea Ave</t>
  </si>
  <si>
    <t>Greenlots - 12598</t>
  </si>
  <si>
    <t>13640 Foothill Blvd</t>
  </si>
  <si>
    <t>Greenlots - 12606</t>
  </si>
  <si>
    <t>9909 Topanga Canyon Blvd</t>
  </si>
  <si>
    <t>Greenlots - 12583</t>
  </si>
  <si>
    <t>2011 Merengo St</t>
  </si>
  <si>
    <t>Greenlots - 143004</t>
  </si>
  <si>
    <t>Greenlots - 12920</t>
  </si>
  <si>
    <t>1323 Highland Ave</t>
  </si>
  <si>
    <t>Greenlots - 12919</t>
  </si>
  <si>
    <t>10984 Santa Monica Blvd</t>
  </si>
  <si>
    <t>Greenlots - 12906</t>
  </si>
  <si>
    <t>1383 Sunset Blvd</t>
  </si>
  <si>
    <t>Greenlots - 12905</t>
  </si>
  <si>
    <t>6284 Selma Ave</t>
  </si>
  <si>
    <t>Greenlots - 12915</t>
  </si>
  <si>
    <t>901 S Flower St</t>
  </si>
  <si>
    <t>Greenlots - 12950</t>
  </si>
  <si>
    <t>633 W 1st St</t>
  </si>
  <si>
    <t>Greenlots - 12946</t>
  </si>
  <si>
    <t>2208 Sawtelle Blvd</t>
  </si>
  <si>
    <t>Greenlots - 12240A</t>
  </si>
  <si>
    <t>3413 Cahuenga Blvd</t>
  </si>
  <si>
    <t>Greenlots - 12278A</t>
  </si>
  <si>
    <t>1215 N GAFFEY ST</t>
  </si>
  <si>
    <t>Greenlots - 12287A</t>
  </si>
  <si>
    <t>1208 N GAFFEY ST</t>
  </si>
  <si>
    <t>Target T2051 - Huntington Beach, CA</t>
  </si>
  <si>
    <t>9882 Adams Avenue</t>
  </si>
  <si>
    <t>Countryside Market - Shell</t>
  </si>
  <si>
    <t>9741 South Enos Lane</t>
  </si>
  <si>
    <t>Kravis Center - Underground Parking</t>
  </si>
  <si>
    <t>888 Columbia Avenue</t>
  </si>
  <si>
    <t>CSG EV</t>
  </si>
  <si>
    <t>101 W Avenida Vista Hermosa</t>
  </si>
  <si>
    <t>2303 Glen Ellen Cir</t>
  </si>
  <si>
    <t>CV1; -
CV2
CV3
CV4</t>
  </si>
  <si>
    <t>City of Calabasas - De Anza Park</t>
  </si>
  <si>
    <t>3701 Lost Hills Rd</t>
  </si>
  <si>
    <t>Residence Inn Ontario</t>
  </si>
  <si>
    <t>2025 E Convention Center Way</t>
  </si>
  <si>
    <t>Metro 580</t>
  </si>
  <si>
    <t>4500 Rosewood Drive</t>
  </si>
  <si>
    <t>Sam's Club 4822 - Murrieta, CA</t>
  </si>
  <si>
    <t>40500 MURRIETA HOT SPRINGS RD.</t>
  </si>
  <si>
    <t>17 Cedar Ave</t>
  </si>
  <si>
    <t xml:space="preserve">PIKE 10; Near to entrance 
PIKE 11; Near to entrance 
PIKE 1; Near to entrance 
PIKE 4; Near to the exit gate
PIKE 5; Near to entrance 
PIKE 6; Near to entrance 
PIKE 7; Near to entrance 
PIKE 8; Near to entrance 
PIKE 9; Near to entrance </t>
  </si>
  <si>
    <t xml:space="preserve">PIKE 2; Near to entrance 
PIKE 3; Near to entrance </t>
  </si>
  <si>
    <t>65 Cedar Walk</t>
  </si>
  <si>
    <t>PIKE 12; -</t>
  </si>
  <si>
    <t>ACTRANSIT</t>
  </si>
  <si>
    <t>1100 Seminary Ave</t>
  </si>
  <si>
    <t>DC TEST; -</t>
  </si>
  <si>
    <t>Macy's #71-552 - Parkway - El Cajon CA</t>
  </si>
  <si>
    <t>291 Fletcher Pkwy</t>
  </si>
  <si>
    <t xml:space="preserve">Located in the East lot entrance near 
Best Buy
</t>
  </si>
  <si>
    <t>RIVERSIDE HD</t>
  </si>
  <si>
    <t>7688 Indiana Ave</t>
  </si>
  <si>
    <t>DCFAST HOG
STATION 01</t>
  </si>
  <si>
    <t>27923 Sloan Canyon Rd</t>
  </si>
  <si>
    <t>DC CASTAIC 1; -
DC CASTAIC 2; -
L2 CASTAIC; Right side lot behind Las Rocas</t>
  </si>
  <si>
    <t>CITYOFMURRIETA</t>
  </si>
  <si>
    <t>8 Town Square Murrieta Library</t>
  </si>
  <si>
    <t>ALPHAL2LIBRARY; Dual Port Station</t>
  </si>
  <si>
    <t>Pricing is based on length of time. $0 per hour for the first 2 hours, and $3 per additional hour, maximum payment of $30, maximum session time is 24 hours</t>
  </si>
  <si>
    <t>1 Town Square Murrieta City Hall</t>
  </si>
  <si>
    <t>ALPHAL3CTYHALL; Front Parking Lot Along Jefferson Ave
BRAVOL3CTYHALL; -
CHARLIEL3CTYHLL; -
DELTAL2CTYHALL; -
ECHOL2CTYHALL; Side Parking Lot, corner of Jefferson and Kalmia</t>
  </si>
  <si>
    <t>TUSCAN PLAZA</t>
  </si>
  <si>
    <t>779 Herndon Ave</t>
  </si>
  <si>
    <t>TP EV 1; In front of the Tutoring Club</t>
  </si>
  <si>
    <t>VALLEY WATER</t>
  </si>
  <si>
    <t>STATION 5; -PUBLIC CHARGER (4-hour max time limit) Questions - Email facilities@valleywater.org</t>
  </si>
  <si>
    <t>Greenlots - 53070</t>
  </si>
  <si>
    <t>14061 Riverside Dr</t>
  </si>
  <si>
    <t>Walmart 2218 - Foothill Ranch, CA</t>
  </si>
  <si>
    <t>26502 Towne Centre Drive</t>
  </si>
  <si>
    <t>Foothill Ranch</t>
  </si>
  <si>
    <t>RMV</t>
  </si>
  <si>
    <t>30492 Gateway Pl</t>
  </si>
  <si>
    <t>SENDERO BLUFFS; -</t>
  </si>
  <si>
    <t>Pricing is based on length of time and kWh used. $0 per hour for the first 4 hours, and $3 per additional hour, $0.25 per kWh, maximum payment of $30</t>
  </si>
  <si>
    <t>MCCARTHY CHEVRO</t>
  </si>
  <si>
    <t>1625 N McCarthy Blvd</t>
  </si>
  <si>
    <t>MCCARTHYCHEVRO</t>
  </si>
  <si>
    <t>79513 CA-111</t>
  </si>
  <si>
    <t>CHEVRON G&amp;M#146</t>
  </si>
  <si>
    <t>THE PEARL</t>
  </si>
  <si>
    <t>687 S Hobart Blvd</t>
  </si>
  <si>
    <t xml:space="preserve">12; Near to the retail entrance 
13; Near to the retail entrance 
RETAIL HAND; Near to the retail entrance </t>
  </si>
  <si>
    <t>Pricing is based on length of time and kWh used. $0 per hour, and $4 per additional hour, $0.23 per kWh</t>
  </si>
  <si>
    <t>Panoche Shell</t>
  </si>
  <si>
    <t>46331 W Panoche Road</t>
  </si>
  <si>
    <t>VKT</t>
  </si>
  <si>
    <t>2211 Michelson Dr</t>
  </si>
  <si>
    <t>18301 Von Karman Ave</t>
  </si>
  <si>
    <t>14250 Bear Valley Rd</t>
  </si>
  <si>
    <t>CHEVRON G&amp;M#27</t>
  </si>
  <si>
    <t>REVERE CAMPBELL</t>
  </si>
  <si>
    <t>1707 Los Gatos Creek Trail</t>
  </si>
  <si>
    <t>STATION 1; Underground tenant parking area</t>
  </si>
  <si>
    <t>1725 S Bascom Ave</t>
  </si>
  <si>
    <t>STATION 2; Underground Tenant parking area</t>
  </si>
  <si>
    <t>22195 Irvine Center Dr</t>
  </si>
  <si>
    <t>150 SPECTRUM 02</t>
  </si>
  <si>
    <t>22207 Irvine Center Dr</t>
  </si>
  <si>
    <t>150 SPECTRUM 04</t>
  </si>
  <si>
    <t>Greenlots - 12284A</t>
  </si>
  <si>
    <t>4373 S CENTRAL AVE</t>
  </si>
  <si>
    <t>Lucky 705 - Concord, CA</t>
  </si>
  <si>
    <t>5190 Clayton Rd.</t>
  </si>
  <si>
    <t>5 Town Square Murrieta Senior Center</t>
  </si>
  <si>
    <t>ALPHAL3SENIOR; Now Open!
BRAVOL3SENIOR; -
CHARLIEL3SENIOR; -
DELTAL2SENIOR; -</t>
  </si>
  <si>
    <t>26600 Cactus Ave</t>
  </si>
  <si>
    <t>MOB #1; -
MOB #2; -
MOB #3; -
MOB #5; -
MOB #6; -
MOB #7; -
MOB #8; -</t>
  </si>
  <si>
    <t>26520 Cactus Ave</t>
  </si>
  <si>
    <t>MOB #4; -</t>
  </si>
  <si>
    <t>Osler Parking Structure Osler Lane</t>
  </si>
  <si>
    <t>3-4 OSLER DCFC; -
3-5 OSLER DCFC; -
OSLER 1-2; 1st Floor. South West corner next to stairs</t>
  </si>
  <si>
    <t>700 W 36th St</t>
  </si>
  <si>
    <t>CW UNRESERVED 3; -</t>
  </si>
  <si>
    <t>PACIFICA BREWER</t>
  </si>
  <si>
    <t>4627 CA-1</t>
  </si>
  <si>
    <t>PB1; West End Parking Lot
PB2; West End Parking Lot</t>
  </si>
  <si>
    <t>Pricing is based on length of time and kWh used. $0 per hour for the first 4 hours, and $20 per additional hour, $0.6 per kWh</t>
  </si>
  <si>
    <t>MODE APARTMENTS</t>
  </si>
  <si>
    <t>2089 Pacific Blvd</t>
  </si>
  <si>
    <t xml:space="preserve">STATION 1
STATION 2; Inside tenant parking garage
STATION 3; Inside tenants parking garage </t>
  </si>
  <si>
    <t>Lot P783</t>
  </si>
  <si>
    <t>NUEVO WEST 1-2; In a parking structure on the south west bend of athena cir
NUEVO WEST 1-3; In a parking structure on the south west bend of athena cir 
NUEVO WEST 2-1; In a parking structure on the south west bend of athena cir 
NUEVO WEST 2-2; In a parking structure on the south west bend of athena cir 
NUEVO WEST 2-3; In a parking structure on the south west bend of athena cir 
NUEVO WEST 3-1; In the parking structure on the south west bend of athena cir 
NUEVO WEST 3-5; In a parking structure on the south west bend of athena circle</t>
  </si>
  <si>
    <t>P783</t>
  </si>
  <si>
    <t xml:space="preserve">NUEVO WEST 3-2; In the parking structure on the south west bend of athena cir 
NUEVO WEST 3-3; In a parking structure on the south west bend of athena cir 
NUEVO WEST 3-4; In a parking structure on the south west bend of athena cir </t>
  </si>
  <si>
    <t>200W W Arbor Dr Dove Street</t>
  </si>
  <si>
    <t>ARBOR PARKING 4; Up to level 9. East side
ARBOR PARKING 5; Up to level 9 east side
ARBOR PARKING 6; Up to level 9 east side</t>
  </si>
  <si>
    <t>OSLER 2-3; UCSD Parking Permit Required. South West end
OSLER 2-4; Near stairs &amp;amp; Elevator. 2nd level of parking garage. West side
OSLER 3-2; UCSD Parking Permit Required. North end
OSLER 3-3; UCSD Parking Permit Required. By main entrance. South side
OSLER 4-2; UCSD Parking Permit Required. North end by street entrance
OSLER 4-3; UCSD Parking Permit Required. South side
OSLER 4-4; 4th Level parking garage. Near stairs &amp;amp; Elevator. South, West side</t>
  </si>
  <si>
    <t>8645 Kennel Way</t>
  </si>
  <si>
    <t>RITTER HALL; UCSD Parking Permit Required. Rear of parking lot in loading dock area. POWER SHARING: Slower charging when both ports are in use.</t>
  </si>
  <si>
    <t>OSLER 2-1; UCSD Parking Permit Required. North side
OSLER 2-2; UCSD Parking Permit Required. North end.
OSLER 3-1; UCSD Parking Permit Required. North end.
OSLER 4-1; UCSD Parking Permit Required. North end by entrance</t>
  </si>
  <si>
    <t>LAKE FOREST</t>
  </si>
  <si>
    <t xml:space="preserve">FLOOR 1 GATEWAY; 1st floor parking garage 
FLOOR 1 STALL 0; 1st floor parking garage 
FLOOR 1 STALL 1; 1st floor parking garage 
FLOOR 1 STALL 2; 1st floor
FLOOR 1 STALL 3; 1st floor parking garage 
FLOOR 1 STALL 4; 1st floor parking garage 
FLOOR 2 GATEWAY; 2nd floor parking garage 
FLOOR 2 STALL 1; 2nd floor parking garage 
FLOOR 2 STALL 2; 2nd floor parking garage 
FLOOR 2 STALL 3; 2nd floor parking garage 
FLOOR 2 STALL 4; 2nd floor parking garage </t>
  </si>
  <si>
    <t>Pricing is based on length of time and kWh used. $0 per hour for the first 4 hours, and $6 per additional hour, $0.3 per kWh</t>
  </si>
  <si>
    <t>John Jay Hopkins Dr Scholars Dr N</t>
  </si>
  <si>
    <t>RADY P357 1; UCSD Parking Permit Required. Near walkway
RADY P357 2; UCSD Parking Permit Required
RADY P357 3; UCSD Parking Permit Required. In parking lot P357 in south end
RADY P357 4; UCSD Parking Permit Required. In parking lot P357 south end</t>
  </si>
  <si>
    <t>9500 Gilman Dr</t>
  </si>
  <si>
    <t>SOM P602 1; Near walkway of UCSD School of Medicine
SOM P602 2; -</t>
  </si>
  <si>
    <t>Voigt Lane Hopkins Drive</t>
  </si>
  <si>
    <t>HOPKINS 1; UCSD Parking Permit Required. POWER SHARING: Slower charging when both ports are in use.</t>
  </si>
  <si>
    <t>200 W Arbor Street  Dove Street</t>
  </si>
  <si>
    <t>ARBOR PARKING 1; UCSD Parking Permit Required
ARBOR PARKING 2; UCSD Parking Permit Required
ARBOR PARKING 3; UCSD Parking Permit Required</t>
  </si>
  <si>
    <t>Pangea Parking Structure Scholars Dr N</t>
  </si>
  <si>
    <t>PANGEA 4-1; UCSD Parking Permit Required
PANGEA 4-2; UCSD Parking Permit Required
PANGEA 4-3; UCSD Parking Permit Required
PANGEA 4-4; UCSD Parking Permit Required
PANGEA 4-5; UCSD Parking Permit Required
PANGEA 5-2; UCSD Parking Permit Required. Located middle floor. POWER SHARING: Slower charging when both ports are in use.</t>
  </si>
  <si>
    <t>Hopkins Drive</t>
  </si>
  <si>
    <t>HOPKINS 2; Near southwest elevator
HOPKINS 3; UCSD Parking Permit Required
HOPKINS 4; UCSD Parking Permit Required</t>
  </si>
  <si>
    <t>3803 Miramar St N</t>
  </si>
  <si>
    <t>MESA NUEVO 3; UCSD Parking Permit Required</t>
  </si>
  <si>
    <t>3835 Miramar St N</t>
  </si>
  <si>
    <t>MESA NUEVO 5; UCSD Parking Permit Required</t>
  </si>
  <si>
    <t>MESA NUEVO 2; UCSD Parking Permit Required. POWER SHARING: Slower charging when both ports are in use.
MESA NUEVO 4; UCSD Parking Permit Required</t>
  </si>
  <si>
    <t>PANGEA 5-1; UCSD Parking Permit Required. Located south next to entrance. POWER SHARING: Slower charging when both ports are in use.
PANGEA 5-3; UCSD Parking Permit Required. Located east side next to accessible parking stall. POWER SHARING: Slower charging when both ports are in use.</t>
  </si>
  <si>
    <t>Greenlots - 12307A</t>
  </si>
  <si>
    <t>10320 S WILMINGTON AVE</t>
  </si>
  <si>
    <t>Greenlots - 12309A</t>
  </si>
  <si>
    <t>10455 S WILMINGTON AVE</t>
  </si>
  <si>
    <t>Greenlots - 12312A</t>
  </si>
  <si>
    <t>10719 S WESTERN AVE</t>
  </si>
  <si>
    <t>Vacaville Premium Outlets</t>
  </si>
  <si>
    <t>TCC</t>
  </si>
  <si>
    <t>EV CHARGER 1
EV CHARGER 2
EV CHARGER 3
EV CHARGER 4
EV CHARGER 5; -</t>
  </si>
  <si>
    <t>GARAGE LEVEL</t>
  </si>
  <si>
    <t>2270 El Camino Real</t>
  </si>
  <si>
    <t>STATION 13; # 17
STATION 4; # 7
STATION 8; # 3</t>
  </si>
  <si>
    <t>Greenlots - 12922</t>
  </si>
  <si>
    <t>11220 Ventura Blvd</t>
  </si>
  <si>
    <t>Greenlots - 12242A</t>
  </si>
  <si>
    <t>931 S GRAND AVE</t>
  </si>
  <si>
    <t>Walmart 5023 - National City, CA</t>
  </si>
  <si>
    <t>1200 Highland Avenue</t>
  </si>
  <si>
    <t>3683 Voigt Dr</t>
  </si>
  <si>
    <t>ECUP1; Near fueling station in parking lot
ECUP2; Near Fueling station in parking lot</t>
  </si>
  <si>
    <t>Athena Circle</t>
  </si>
  <si>
    <t>NUEVO WEST 1-1; In a parking structure on the south west bend of athena cir</t>
  </si>
  <si>
    <t>9450 Gilman Dr Osler Lane</t>
  </si>
  <si>
    <t>OSLER 1-1; UCSD Parking Permit Required. South west corner</t>
  </si>
  <si>
    <t>15 Miramar St</t>
  </si>
  <si>
    <t>MESA NUEVO 1; UCSD Parking Permit Required. POWER SHARING: Slower charging when both ports are in use.</t>
  </si>
  <si>
    <t>Greenlots - 12273A</t>
  </si>
  <si>
    <t>412 S MAIN ST</t>
  </si>
  <si>
    <t>Greenlots - 12290A</t>
  </si>
  <si>
    <t>7251 S FIGUEROA ST</t>
  </si>
  <si>
    <t>Janss Marketplace</t>
  </si>
  <si>
    <t>275 N Moorpark Rd</t>
  </si>
  <si>
    <t>Located in Parking Structure on the 1st level by security.</t>
  </si>
  <si>
    <t>Janss Touchless Car Wash</t>
  </si>
  <si>
    <t>467 N Moorpark Rd</t>
  </si>
  <si>
    <t>805-379-4900</t>
  </si>
  <si>
    <t>8am-5pm; Customer use only</t>
  </si>
  <si>
    <t>CARWASH</t>
  </si>
  <si>
    <t>Free for 1/2 hour</t>
  </si>
  <si>
    <t>Oakbrook Plaza</t>
  </si>
  <si>
    <t>1736 Avenida de los Arboles</t>
  </si>
  <si>
    <t>North side, near entrance to Gelson's market</t>
  </si>
  <si>
    <t>Volta</t>
  </si>
  <si>
    <t>https://voltacharging.com/</t>
  </si>
  <si>
    <t>The Oaks Mall -Macy's Women</t>
  </si>
  <si>
    <t>West end of mall, Macy's Women</t>
  </si>
  <si>
    <t>The Oaks Mall - Macy's Mens</t>
  </si>
  <si>
    <t>350 W Hillcrest Drive</t>
  </si>
  <si>
    <t>TSC BAKERSFIELD</t>
  </si>
  <si>
    <t>200 Coffee Rd</t>
  </si>
  <si>
    <t>TSC LAWCREST EV; -</t>
  </si>
  <si>
    <t>Pricing is based on length of time and kWh used. $0 per hour, and $0.25 per additional hour, $0.18 per kWh</t>
  </si>
  <si>
    <t>156 Homestead Ave</t>
  </si>
  <si>
    <t>MAIN CAMPUS 2; -</t>
  </si>
  <si>
    <t>Rosecrans Plaza</t>
  </si>
  <si>
    <t>3156 Sports Arena Blvd</t>
  </si>
  <si>
    <t>Marina Village</t>
  </si>
  <si>
    <t>5922 Edinger Avenue</t>
  </si>
  <si>
    <t>weightlookup</t>
  </si>
  <si>
    <t>as_percentage</t>
  </si>
  <si>
    <t>Zipcode</t>
  </si>
  <si>
    <t>weight_wait_time</t>
  </si>
  <si>
    <t>positive_weight_wait_time_final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</si>
</sst>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5701"/>
  <sheetViews>
    <sheetView tabSelected="1" topLeftCell="BE1" workbookViewId="0">
      <selection activeCell="BQ3" sqref="BQ3:BQ5701"/>
    </sheetView>
  </sheetViews>
  <sheetFormatPr defaultRowHeight="14.5" x14ac:dyDescent="0.35"/>
  <sheetData>
    <row r="1" spans="1:70" x14ac:dyDescent="0.35">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15429</v>
      </c>
      <c r="BQ1" t="s">
        <v>15432</v>
      </c>
      <c r="BR1" t="s">
        <v>15433</v>
      </c>
    </row>
    <row r="2" spans="1:70" x14ac:dyDescent="0.35">
      <c r="A2">
        <v>0</v>
      </c>
      <c r="B2" t="s">
        <v>66</v>
      </c>
      <c r="C2" t="s">
        <v>67</v>
      </c>
      <c r="D2" t="s">
        <v>68</v>
      </c>
      <c r="E2" t="s">
        <v>69</v>
      </c>
      <c r="F2" t="s">
        <v>70</v>
      </c>
      <c r="G2" t="s">
        <v>71</v>
      </c>
      <c r="H2">
        <v>95814</v>
      </c>
      <c r="I2">
        <v>0</v>
      </c>
      <c r="J2" t="s">
        <v>72</v>
      </c>
      <c r="K2" t="s">
        <v>73</v>
      </c>
      <c r="L2">
        <v>0</v>
      </c>
      <c r="M2" t="s">
        <v>74</v>
      </c>
      <c r="N2" t="s">
        <v>75</v>
      </c>
      <c r="O2">
        <v>0</v>
      </c>
      <c r="P2">
        <v>0</v>
      </c>
      <c r="Q2">
        <v>0</v>
      </c>
      <c r="R2">
        <v>0</v>
      </c>
      <c r="S2">
        <v>2</v>
      </c>
      <c r="T2">
        <v>0</v>
      </c>
      <c r="U2">
        <v>0</v>
      </c>
      <c r="V2" t="s">
        <v>76</v>
      </c>
      <c r="W2" t="s">
        <v>77</v>
      </c>
      <c r="X2">
        <v>0</v>
      </c>
      <c r="Y2" t="s">
        <v>78</v>
      </c>
      <c r="Z2">
        <v>38.578380199999998</v>
      </c>
      <c r="AA2">
        <v>-121.4926</v>
      </c>
      <c r="AB2" s="1">
        <v>43594</v>
      </c>
      <c r="AC2">
        <v>1498</v>
      </c>
      <c r="AD2" t="s">
        <v>79</v>
      </c>
      <c r="AE2" t="s">
        <v>80</v>
      </c>
      <c r="AF2">
        <v>0</v>
      </c>
      <c r="AG2">
        <v>0</v>
      </c>
      <c r="AH2" s="1">
        <v>43332</v>
      </c>
      <c r="AI2">
        <v>0</v>
      </c>
      <c r="AJ2">
        <v>0</v>
      </c>
      <c r="AK2">
        <v>0</v>
      </c>
      <c r="AL2">
        <v>0</v>
      </c>
      <c r="AM2" t="s">
        <v>81</v>
      </c>
      <c r="AN2" t="s">
        <v>82</v>
      </c>
      <c r="AO2">
        <v>0</v>
      </c>
      <c r="AP2">
        <v>0</v>
      </c>
      <c r="AQ2">
        <v>0</v>
      </c>
      <c r="AR2" t="s">
        <v>74</v>
      </c>
      <c r="AS2">
        <v>0</v>
      </c>
      <c r="AT2" t="s">
        <v>83</v>
      </c>
      <c r="AU2">
        <v>0</v>
      </c>
      <c r="AV2">
        <v>0</v>
      </c>
      <c r="AW2" t="s">
        <v>84</v>
      </c>
      <c r="AX2">
        <v>0</v>
      </c>
      <c r="AY2">
        <v>0</v>
      </c>
      <c r="AZ2">
        <v>0</v>
      </c>
      <c r="BA2">
        <v>0</v>
      </c>
      <c r="BB2">
        <v>0</v>
      </c>
      <c r="BC2">
        <v>0</v>
      </c>
      <c r="BD2">
        <v>0</v>
      </c>
      <c r="BE2">
        <v>0</v>
      </c>
      <c r="BF2">
        <v>0</v>
      </c>
      <c r="BG2">
        <v>0</v>
      </c>
      <c r="BH2">
        <v>0</v>
      </c>
      <c r="BI2">
        <v>0</v>
      </c>
      <c r="BJ2">
        <v>0</v>
      </c>
      <c r="BK2">
        <v>0</v>
      </c>
      <c r="BL2">
        <v>0</v>
      </c>
      <c r="BM2">
        <v>0</v>
      </c>
      <c r="BN2">
        <v>0</v>
      </c>
      <c r="BO2">
        <v>73.125</v>
      </c>
      <c r="BP2">
        <f>VLOOKUP(H2, Sheet1!$A$2:$B$1758, 2, FALSE)</f>
        <v>2.9394075791008953</v>
      </c>
      <c r="BQ2">
        <f>((BP2/100)*(AVERAGE($BO$2:$BO$5701)))+BO2</f>
        <v>74.539324897992344</v>
      </c>
      <c r="BR2">
        <f>IF(BQ2&gt;0,BQ2,0)</f>
        <v>74.539324897992344</v>
      </c>
    </row>
    <row r="3" spans="1:70" x14ac:dyDescent="0.35">
      <c r="A3">
        <v>1</v>
      </c>
      <c r="B3" t="s">
        <v>66</v>
      </c>
      <c r="C3" t="s">
        <v>85</v>
      </c>
      <c r="D3" t="s">
        <v>86</v>
      </c>
      <c r="E3" t="s">
        <v>87</v>
      </c>
      <c r="F3" t="s">
        <v>88</v>
      </c>
      <c r="G3" t="s">
        <v>71</v>
      </c>
      <c r="H3">
        <v>90015</v>
      </c>
      <c r="I3">
        <v>0</v>
      </c>
      <c r="J3" t="s">
        <v>89</v>
      </c>
      <c r="K3" t="s">
        <v>73</v>
      </c>
      <c r="L3">
        <v>0</v>
      </c>
      <c r="M3" t="s">
        <v>74</v>
      </c>
      <c r="N3" t="s">
        <v>90</v>
      </c>
      <c r="O3">
        <v>0</v>
      </c>
      <c r="P3">
        <v>0</v>
      </c>
      <c r="Q3">
        <v>0</v>
      </c>
      <c r="R3">
        <v>0</v>
      </c>
      <c r="S3">
        <v>0</v>
      </c>
      <c r="T3">
        <v>12</v>
      </c>
      <c r="U3">
        <v>0</v>
      </c>
      <c r="V3">
        <v>0</v>
      </c>
      <c r="W3" t="s">
        <v>77</v>
      </c>
      <c r="X3">
        <v>0</v>
      </c>
      <c r="Y3" t="s">
        <v>91</v>
      </c>
      <c r="Z3">
        <v>34.040570000000002</v>
      </c>
      <c r="AA3">
        <v>-118.268762</v>
      </c>
      <c r="AB3" s="1">
        <v>43594</v>
      </c>
      <c r="AC3">
        <v>1523</v>
      </c>
      <c r="AD3" t="s">
        <v>79</v>
      </c>
      <c r="AE3" t="s">
        <v>92</v>
      </c>
      <c r="AF3">
        <v>0</v>
      </c>
      <c r="AG3">
        <v>0</v>
      </c>
      <c r="AH3" s="1">
        <v>34941</v>
      </c>
      <c r="AI3">
        <v>0</v>
      </c>
      <c r="AJ3">
        <v>0</v>
      </c>
      <c r="AK3">
        <v>0</v>
      </c>
      <c r="AL3">
        <v>0</v>
      </c>
      <c r="AM3" t="s">
        <v>93</v>
      </c>
      <c r="AN3" t="s">
        <v>82</v>
      </c>
      <c r="AO3">
        <v>0</v>
      </c>
      <c r="AP3">
        <v>0</v>
      </c>
      <c r="AQ3">
        <v>0</v>
      </c>
      <c r="AR3" t="s">
        <v>74</v>
      </c>
      <c r="AS3">
        <v>0</v>
      </c>
      <c r="AT3" t="s">
        <v>83</v>
      </c>
      <c r="AU3">
        <v>0</v>
      </c>
      <c r="AV3">
        <v>0</v>
      </c>
      <c r="AW3" t="s">
        <v>94</v>
      </c>
      <c r="AX3">
        <v>0</v>
      </c>
      <c r="AY3">
        <v>0</v>
      </c>
      <c r="AZ3">
        <v>0</v>
      </c>
      <c r="BA3">
        <v>0</v>
      </c>
      <c r="BB3">
        <v>0</v>
      </c>
      <c r="BC3">
        <v>0</v>
      </c>
      <c r="BD3">
        <v>0</v>
      </c>
      <c r="BE3">
        <v>0</v>
      </c>
      <c r="BF3">
        <v>0</v>
      </c>
      <c r="BG3">
        <v>0</v>
      </c>
      <c r="BH3">
        <v>0</v>
      </c>
      <c r="BI3">
        <v>0</v>
      </c>
      <c r="BJ3">
        <v>0</v>
      </c>
      <c r="BK3">
        <v>0</v>
      </c>
      <c r="BL3">
        <v>0</v>
      </c>
      <c r="BM3">
        <v>0</v>
      </c>
      <c r="BN3">
        <v>0</v>
      </c>
      <c r="BO3">
        <v>0</v>
      </c>
      <c r="BP3">
        <f>VLOOKUP(H3, Sheet1!$A$2:$B$1758, 2, FALSE)</f>
        <v>8.286925892446293</v>
      </c>
      <c r="BQ3">
        <f t="shared" ref="BQ3:BQ66" si="0">((BP3/100)*(AVERAGE($BO$2:$BO$5701)))+BO3</f>
        <v>3.9873359859435533</v>
      </c>
      <c r="BR3">
        <f t="shared" ref="BR3:BR66" si="1">IF(BQ3&gt;0,BQ3,0)</f>
        <v>3.9873359859435533</v>
      </c>
    </row>
    <row r="4" spans="1:70" x14ac:dyDescent="0.35">
      <c r="A4">
        <v>2</v>
      </c>
      <c r="B4" t="s">
        <v>66</v>
      </c>
      <c r="C4" t="s">
        <v>95</v>
      </c>
      <c r="D4" t="s">
        <v>96</v>
      </c>
      <c r="E4" t="s">
        <v>97</v>
      </c>
      <c r="F4" t="s">
        <v>88</v>
      </c>
      <c r="G4" t="s">
        <v>71</v>
      </c>
      <c r="H4">
        <v>90012</v>
      </c>
      <c r="I4">
        <v>0</v>
      </c>
      <c r="J4" t="s">
        <v>98</v>
      </c>
      <c r="K4" t="s">
        <v>73</v>
      </c>
      <c r="L4">
        <v>0</v>
      </c>
      <c r="M4" t="s">
        <v>74</v>
      </c>
      <c r="N4" t="s">
        <v>99</v>
      </c>
      <c r="O4">
        <v>0</v>
      </c>
      <c r="P4">
        <v>0</v>
      </c>
      <c r="Q4">
        <v>0</v>
      </c>
      <c r="R4">
        <v>0</v>
      </c>
      <c r="S4">
        <v>0</v>
      </c>
      <c r="T4">
        <v>260</v>
      </c>
      <c r="U4">
        <v>1</v>
      </c>
      <c r="V4">
        <v>0</v>
      </c>
      <c r="W4" t="s">
        <v>77</v>
      </c>
      <c r="X4">
        <v>0</v>
      </c>
      <c r="Y4" t="s">
        <v>78</v>
      </c>
      <c r="Z4">
        <v>34.058475999999999</v>
      </c>
      <c r="AA4">
        <v>-118.24818999999999</v>
      </c>
      <c r="AB4" s="1">
        <v>43377</v>
      </c>
      <c r="AC4">
        <v>1525</v>
      </c>
      <c r="AD4" t="s">
        <v>100</v>
      </c>
      <c r="AE4" t="s">
        <v>80</v>
      </c>
      <c r="AF4">
        <v>0</v>
      </c>
      <c r="AG4">
        <v>0</v>
      </c>
      <c r="AH4" s="1">
        <v>36448</v>
      </c>
      <c r="AI4">
        <v>0</v>
      </c>
      <c r="AJ4">
        <v>0</v>
      </c>
      <c r="AK4">
        <v>0</v>
      </c>
      <c r="AL4">
        <v>0</v>
      </c>
      <c r="AM4" t="s">
        <v>101</v>
      </c>
      <c r="AN4" t="s">
        <v>82</v>
      </c>
      <c r="AO4">
        <v>0</v>
      </c>
      <c r="AP4">
        <v>0</v>
      </c>
      <c r="AQ4">
        <v>0</v>
      </c>
      <c r="AR4" t="s">
        <v>74</v>
      </c>
      <c r="AS4">
        <v>0</v>
      </c>
      <c r="AT4" t="s">
        <v>83</v>
      </c>
      <c r="AU4">
        <v>0</v>
      </c>
      <c r="AV4">
        <v>0</v>
      </c>
      <c r="AW4" t="s">
        <v>102</v>
      </c>
      <c r="AX4">
        <v>0</v>
      </c>
      <c r="AY4">
        <v>0</v>
      </c>
      <c r="AZ4">
        <v>0</v>
      </c>
      <c r="BA4">
        <v>0</v>
      </c>
      <c r="BB4">
        <v>0</v>
      </c>
      <c r="BC4">
        <v>0</v>
      </c>
      <c r="BD4" t="s">
        <v>103</v>
      </c>
      <c r="BE4">
        <v>0</v>
      </c>
      <c r="BF4">
        <v>0</v>
      </c>
      <c r="BG4">
        <v>0</v>
      </c>
      <c r="BH4">
        <v>0</v>
      </c>
      <c r="BI4">
        <v>0</v>
      </c>
      <c r="BJ4">
        <v>0</v>
      </c>
      <c r="BK4">
        <v>0</v>
      </c>
      <c r="BL4">
        <v>0</v>
      </c>
      <c r="BM4">
        <v>0</v>
      </c>
      <c r="BN4">
        <v>0</v>
      </c>
      <c r="BO4">
        <v>0</v>
      </c>
      <c r="BP4">
        <f>VLOOKUP(H4, Sheet1!$A$2:$B$1758, 2, FALSE)</f>
        <v>0</v>
      </c>
      <c r="BQ4">
        <f t="shared" si="0"/>
        <v>0</v>
      </c>
      <c r="BR4">
        <f t="shared" si="1"/>
        <v>0</v>
      </c>
    </row>
    <row r="5" spans="1:70" x14ac:dyDescent="0.35">
      <c r="A5">
        <v>3</v>
      </c>
      <c r="B5" t="s">
        <v>66</v>
      </c>
      <c r="C5" t="s">
        <v>104</v>
      </c>
      <c r="D5" t="s">
        <v>105</v>
      </c>
      <c r="E5">
        <v>0</v>
      </c>
      <c r="F5" t="s">
        <v>88</v>
      </c>
      <c r="G5" t="s">
        <v>71</v>
      </c>
      <c r="H5">
        <v>90028</v>
      </c>
      <c r="I5">
        <v>0</v>
      </c>
      <c r="J5" t="s">
        <v>106</v>
      </c>
      <c r="K5" t="s">
        <v>73</v>
      </c>
      <c r="L5">
        <v>0</v>
      </c>
      <c r="M5" t="s">
        <v>74</v>
      </c>
      <c r="N5" t="s">
        <v>90</v>
      </c>
      <c r="O5">
        <v>0</v>
      </c>
      <c r="P5">
        <v>0</v>
      </c>
      <c r="Q5">
        <v>0</v>
      </c>
      <c r="R5">
        <v>0</v>
      </c>
      <c r="S5">
        <v>0</v>
      </c>
      <c r="T5">
        <v>4</v>
      </c>
      <c r="U5">
        <v>0</v>
      </c>
      <c r="V5">
        <v>0</v>
      </c>
      <c r="W5" t="s">
        <v>77</v>
      </c>
      <c r="X5">
        <v>0</v>
      </c>
      <c r="Y5" t="s">
        <v>107</v>
      </c>
      <c r="Z5">
        <v>34.102404</v>
      </c>
      <c r="AA5">
        <v>-118.33475799999999</v>
      </c>
      <c r="AB5" s="1">
        <v>43594</v>
      </c>
      <c r="AC5">
        <v>1526</v>
      </c>
      <c r="AD5" t="s">
        <v>79</v>
      </c>
      <c r="AE5" t="s">
        <v>92</v>
      </c>
      <c r="AF5">
        <v>0</v>
      </c>
      <c r="AG5">
        <v>0</v>
      </c>
      <c r="AH5" s="1">
        <v>34926</v>
      </c>
      <c r="AI5">
        <v>0</v>
      </c>
      <c r="AJ5">
        <v>0</v>
      </c>
      <c r="AK5">
        <v>0</v>
      </c>
      <c r="AL5">
        <v>0</v>
      </c>
      <c r="AM5" t="s">
        <v>93</v>
      </c>
      <c r="AN5" t="s">
        <v>82</v>
      </c>
      <c r="AO5">
        <v>0</v>
      </c>
      <c r="AP5">
        <v>0</v>
      </c>
      <c r="AQ5">
        <v>0</v>
      </c>
      <c r="AR5" t="s">
        <v>74</v>
      </c>
      <c r="AS5">
        <v>0</v>
      </c>
      <c r="AT5" t="s">
        <v>83</v>
      </c>
      <c r="AU5">
        <v>0</v>
      </c>
      <c r="AV5">
        <v>0</v>
      </c>
      <c r="AW5" t="s">
        <v>94</v>
      </c>
      <c r="AX5">
        <v>0</v>
      </c>
      <c r="AY5">
        <v>0</v>
      </c>
      <c r="AZ5">
        <v>0</v>
      </c>
      <c r="BA5">
        <v>0</v>
      </c>
      <c r="BB5">
        <v>0</v>
      </c>
      <c r="BC5">
        <v>0</v>
      </c>
      <c r="BD5" t="s">
        <v>103</v>
      </c>
      <c r="BE5">
        <v>0</v>
      </c>
      <c r="BF5">
        <v>0</v>
      </c>
      <c r="BG5">
        <v>0</v>
      </c>
      <c r="BH5">
        <v>0</v>
      </c>
      <c r="BI5">
        <v>0</v>
      </c>
      <c r="BJ5">
        <v>0</v>
      </c>
      <c r="BK5">
        <v>0</v>
      </c>
      <c r="BL5">
        <v>0</v>
      </c>
      <c r="BM5">
        <v>0</v>
      </c>
      <c r="BN5">
        <v>0</v>
      </c>
      <c r="BO5">
        <v>27.125</v>
      </c>
      <c r="BP5">
        <f>VLOOKUP(H5, Sheet1!$A$2:$B$1758, 2, FALSE)</f>
        <v>10.928407724629798</v>
      </c>
      <c r="BQ5">
        <f t="shared" si="0"/>
        <v>32.383310977439734</v>
      </c>
      <c r="BR5">
        <f t="shared" si="1"/>
        <v>32.383310977439734</v>
      </c>
    </row>
    <row r="6" spans="1:70" x14ac:dyDescent="0.35">
      <c r="A6">
        <v>4</v>
      </c>
      <c r="B6" t="s">
        <v>66</v>
      </c>
      <c r="C6" t="s">
        <v>108</v>
      </c>
      <c r="D6" t="s">
        <v>109</v>
      </c>
      <c r="E6" t="s">
        <v>110</v>
      </c>
      <c r="F6" t="s">
        <v>111</v>
      </c>
      <c r="G6" t="s">
        <v>71</v>
      </c>
      <c r="H6">
        <v>95404</v>
      </c>
      <c r="I6">
        <v>0</v>
      </c>
      <c r="J6" t="s">
        <v>112</v>
      </c>
      <c r="K6" t="s">
        <v>73</v>
      </c>
      <c r="L6">
        <v>0</v>
      </c>
      <c r="M6" t="s">
        <v>74</v>
      </c>
      <c r="N6" t="s">
        <v>99</v>
      </c>
      <c r="O6">
        <v>0</v>
      </c>
      <c r="P6">
        <v>0</v>
      </c>
      <c r="Q6">
        <v>0</v>
      </c>
      <c r="R6">
        <v>0</v>
      </c>
      <c r="S6">
        <v>0</v>
      </c>
      <c r="T6">
        <v>2</v>
      </c>
      <c r="U6">
        <v>0</v>
      </c>
      <c r="V6">
        <v>0</v>
      </c>
      <c r="W6" t="s">
        <v>113</v>
      </c>
      <c r="X6" t="s">
        <v>114</v>
      </c>
      <c r="Y6" t="s">
        <v>91</v>
      </c>
      <c r="Z6">
        <v>38.437874800000003</v>
      </c>
      <c r="AA6">
        <v>-122.71089670000001</v>
      </c>
      <c r="AB6" s="1">
        <v>43812</v>
      </c>
      <c r="AC6">
        <v>1546</v>
      </c>
      <c r="AD6" t="s">
        <v>115</v>
      </c>
      <c r="AE6">
        <v>0</v>
      </c>
      <c r="AF6">
        <v>0</v>
      </c>
      <c r="AG6">
        <v>0</v>
      </c>
      <c r="AH6">
        <v>0</v>
      </c>
      <c r="AI6">
        <v>0</v>
      </c>
      <c r="AJ6">
        <v>0</v>
      </c>
      <c r="AK6">
        <v>0</v>
      </c>
      <c r="AL6">
        <v>0</v>
      </c>
      <c r="AM6" t="s">
        <v>93</v>
      </c>
      <c r="AN6" t="s">
        <v>82</v>
      </c>
      <c r="AO6">
        <v>0</v>
      </c>
      <c r="AP6">
        <v>0</v>
      </c>
      <c r="AQ6">
        <v>0</v>
      </c>
      <c r="AR6" t="s">
        <v>74</v>
      </c>
      <c r="AS6">
        <v>0</v>
      </c>
      <c r="AT6" t="s">
        <v>83</v>
      </c>
      <c r="AU6">
        <v>0</v>
      </c>
      <c r="AV6">
        <v>0</v>
      </c>
      <c r="AW6">
        <v>0</v>
      </c>
      <c r="AX6">
        <v>0</v>
      </c>
      <c r="AY6">
        <v>0</v>
      </c>
      <c r="AZ6">
        <v>0</v>
      </c>
      <c r="BA6">
        <v>0</v>
      </c>
      <c r="BB6">
        <v>0</v>
      </c>
      <c r="BC6">
        <v>0</v>
      </c>
      <c r="BD6" t="s">
        <v>116</v>
      </c>
      <c r="BE6">
        <v>0</v>
      </c>
      <c r="BF6">
        <v>0</v>
      </c>
      <c r="BG6">
        <v>0</v>
      </c>
      <c r="BH6">
        <v>0</v>
      </c>
      <c r="BI6">
        <v>0</v>
      </c>
      <c r="BJ6">
        <v>0</v>
      </c>
      <c r="BK6">
        <v>0</v>
      </c>
      <c r="BL6">
        <v>0</v>
      </c>
      <c r="BM6">
        <v>0</v>
      </c>
      <c r="BN6">
        <v>0</v>
      </c>
      <c r="BO6">
        <v>25</v>
      </c>
      <c r="BP6">
        <f>VLOOKUP(H6, Sheet1!$A$2:$B$1758, 2, FALSE)</f>
        <v>12.614320131133541</v>
      </c>
      <c r="BQ6">
        <f t="shared" si="0"/>
        <v>31.06950433126574</v>
      </c>
      <c r="BR6">
        <f t="shared" si="1"/>
        <v>31.06950433126574</v>
      </c>
    </row>
    <row r="7" spans="1:70" x14ac:dyDescent="0.35">
      <c r="A7">
        <v>5</v>
      </c>
      <c r="B7" t="s">
        <v>66</v>
      </c>
      <c r="C7" t="s">
        <v>117</v>
      </c>
      <c r="D7" t="s">
        <v>118</v>
      </c>
      <c r="E7">
        <v>0</v>
      </c>
      <c r="F7" t="s">
        <v>119</v>
      </c>
      <c r="G7" t="s">
        <v>71</v>
      </c>
      <c r="H7">
        <v>91731</v>
      </c>
      <c r="I7">
        <v>0</v>
      </c>
      <c r="J7" t="s">
        <v>120</v>
      </c>
      <c r="K7" t="s">
        <v>73</v>
      </c>
      <c r="L7">
        <v>0</v>
      </c>
      <c r="M7" t="s">
        <v>74</v>
      </c>
      <c r="N7" t="s">
        <v>99</v>
      </c>
      <c r="O7">
        <v>0</v>
      </c>
      <c r="P7">
        <v>0</v>
      </c>
      <c r="Q7">
        <v>0</v>
      </c>
      <c r="R7">
        <v>0</v>
      </c>
      <c r="S7">
        <v>0</v>
      </c>
      <c r="T7">
        <v>4</v>
      </c>
      <c r="U7">
        <v>0</v>
      </c>
      <c r="V7">
        <v>0</v>
      </c>
      <c r="W7" t="s">
        <v>77</v>
      </c>
      <c r="X7">
        <v>0</v>
      </c>
      <c r="Y7" t="s">
        <v>78</v>
      </c>
      <c r="Z7">
        <v>34.068719999999999</v>
      </c>
      <c r="AA7">
        <v>-118.06399999999999</v>
      </c>
      <c r="AB7" s="1">
        <v>43717</v>
      </c>
      <c r="AC7">
        <v>1583</v>
      </c>
      <c r="AD7" t="s">
        <v>121</v>
      </c>
      <c r="AE7" t="s">
        <v>122</v>
      </c>
      <c r="AF7">
        <v>0</v>
      </c>
      <c r="AG7">
        <v>0</v>
      </c>
      <c r="AH7" s="1">
        <v>35353</v>
      </c>
      <c r="AI7">
        <v>0</v>
      </c>
      <c r="AJ7">
        <v>0</v>
      </c>
      <c r="AK7">
        <v>0</v>
      </c>
      <c r="AL7">
        <v>0</v>
      </c>
      <c r="AM7" t="s">
        <v>93</v>
      </c>
      <c r="AN7" t="s">
        <v>82</v>
      </c>
      <c r="AO7">
        <v>0</v>
      </c>
      <c r="AP7">
        <v>0</v>
      </c>
      <c r="AQ7">
        <v>0</v>
      </c>
      <c r="AR7" t="s">
        <v>74</v>
      </c>
      <c r="AS7">
        <v>0</v>
      </c>
      <c r="AT7" t="s">
        <v>83</v>
      </c>
      <c r="AU7">
        <v>0</v>
      </c>
      <c r="AV7">
        <v>0</v>
      </c>
      <c r="AW7" t="s">
        <v>123</v>
      </c>
      <c r="AX7">
        <v>0</v>
      </c>
      <c r="AY7">
        <v>0</v>
      </c>
      <c r="AZ7">
        <v>0</v>
      </c>
      <c r="BA7">
        <v>0</v>
      </c>
      <c r="BB7">
        <v>0</v>
      </c>
      <c r="BC7">
        <v>0</v>
      </c>
      <c r="BD7" t="s">
        <v>103</v>
      </c>
      <c r="BE7">
        <v>0</v>
      </c>
      <c r="BF7">
        <v>0</v>
      </c>
      <c r="BG7">
        <v>0</v>
      </c>
      <c r="BH7">
        <v>0</v>
      </c>
      <c r="BI7">
        <v>0</v>
      </c>
      <c r="BJ7">
        <v>0</v>
      </c>
      <c r="BK7">
        <v>0</v>
      </c>
      <c r="BL7">
        <v>0</v>
      </c>
      <c r="BM7">
        <v>0</v>
      </c>
      <c r="BN7">
        <v>0</v>
      </c>
      <c r="BO7">
        <v>4.875</v>
      </c>
      <c r="BP7">
        <f>VLOOKUP(H7, Sheet1!$A$2:$B$1758, 2, FALSE)</f>
        <v>6.3699931089248967</v>
      </c>
      <c r="BQ7">
        <f t="shared" si="0"/>
        <v>7.9399849030966596</v>
      </c>
      <c r="BR7">
        <f t="shared" si="1"/>
        <v>7.9399849030966596</v>
      </c>
    </row>
    <row r="8" spans="1:70" x14ac:dyDescent="0.35">
      <c r="A8">
        <v>6</v>
      </c>
      <c r="B8" t="s">
        <v>66</v>
      </c>
      <c r="C8" t="s">
        <v>124</v>
      </c>
      <c r="D8" t="s">
        <v>125</v>
      </c>
      <c r="E8" t="s">
        <v>126</v>
      </c>
      <c r="F8" t="s">
        <v>127</v>
      </c>
      <c r="G8" t="s">
        <v>71</v>
      </c>
      <c r="H8">
        <v>92037</v>
      </c>
      <c r="I8">
        <v>0</v>
      </c>
      <c r="J8" t="s">
        <v>128</v>
      </c>
      <c r="K8" t="s">
        <v>73</v>
      </c>
      <c r="L8">
        <v>0</v>
      </c>
      <c r="M8" t="s">
        <v>74</v>
      </c>
      <c r="N8" t="s">
        <v>99</v>
      </c>
      <c r="O8">
        <v>0</v>
      </c>
      <c r="P8">
        <v>0</v>
      </c>
      <c r="Q8">
        <v>0</v>
      </c>
      <c r="R8">
        <v>0</v>
      </c>
      <c r="S8">
        <v>0</v>
      </c>
      <c r="T8">
        <v>1</v>
      </c>
      <c r="U8">
        <v>0</v>
      </c>
      <c r="V8">
        <v>0</v>
      </c>
      <c r="W8" t="s">
        <v>77</v>
      </c>
      <c r="X8">
        <v>0</v>
      </c>
      <c r="Y8" t="s">
        <v>78</v>
      </c>
      <c r="Z8">
        <v>32.899470000000001</v>
      </c>
      <c r="AA8">
        <v>-117.24299999999999</v>
      </c>
      <c r="AB8" s="1">
        <v>43811</v>
      </c>
      <c r="AC8">
        <v>6355</v>
      </c>
      <c r="AD8" t="s">
        <v>129</v>
      </c>
      <c r="AE8" t="s">
        <v>92</v>
      </c>
      <c r="AF8">
        <v>0</v>
      </c>
      <c r="AG8">
        <v>0</v>
      </c>
      <c r="AH8" s="1">
        <v>35641</v>
      </c>
      <c r="AI8">
        <v>0</v>
      </c>
      <c r="AJ8">
        <v>0</v>
      </c>
      <c r="AK8">
        <v>0</v>
      </c>
      <c r="AL8">
        <v>0</v>
      </c>
      <c r="AM8" t="s">
        <v>93</v>
      </c>
      <c r="AN8" t="s">
        <v>82</v>
      </c>
      <c r="AO8">
        <v>0</v>
      </c>
      <c r="AP8">
        <v>0</v>
      </c>
      <c r="AQ8">
        <v>0</v>
      </c>
      <c r="AR8" t="s">
        <v>74</v>
      </c>
      <c r="AS8">
        <v>0</v>
      </c>
      <c r="AT8" t="s">
        <v>83</v>
      </c>
      <c r="AU8">
        <v>0</v>
      </c>
      <c r="AV8">
        <v>0</v>
      </c>
      <c r="AW8" t="s">
        <v>130</v>
      </c>
      <c r="AX8">
        <v>0</v>
      </c>
      <c r="AY8">
        <v>0</v>
      </c>
      <c r="AZ8">
        <v>0</v>
      </c>
      <c r="BA8">
        <v>0</v>
      </c>
      <c r="BB8">
        <v>0</v>
      </c>
      <c r="BC8">
        <v>0</v>
      </c>
      <c r="BD8" t="s">
        <v>131</v>
      </c>
      <c r="BE8">
        <v>0</v>
      </c>
      <c r="BF8">
        <v>0</v>
      </c>
      <c r="BG8">
        <v>0</v>
      </c>
      <c r="BH8">
        <v>0</v>
      </c>
      <c r="BI8">
        <v>0</v>
      </c>
      <c r="BJ8">
        <v>0</v>
      </c>
      <c r="BK8">
        <v>0</v>
      </c>
      <c r="BL8">
        <v>0</v>
      </c>
      <c r="BM8">
        <v>0</v>
      </c>
      <c r="BN8">
        <v>0</v>
      </c>
      <c r="BO8">
        <v>97.5</v>
      </c>
      <c r="BP8">
        <f>VLOOKUP(H8, Sheet1!$A$2:$B$1758, 2, FALSE)</f>
        <v>5.9070825087892365</v>
      </c>
      <c r="BQ8">
        <f t="shared" si="0"/>
        <v>100.34225091003923</v>
      </c>
      <c r="BR8">
        <f t="shared" si="1"/>
        <v>100.34225091003923</v>
      </c>
    </row>
    <row r="9" spans="1:70" x14ac:dyDescent="0.35">
      <c r="A9">
        <v>7</v>
      </c>
      <c r="B9" t="s">
        <v>66</v>
      </c>
      <c r="C9" t="s">
        <v>132</v>
      </c>
      <c r="D9" t="s">
        <v>133</v>
      </c>
      <c r="E9">
        <v>0</v>
      </c>
      <c r="F9" t="s">
        <v>134</v>
      </c>
      <c r="G9" t="s">
        <v>71</v>
      </c>
      <c r="H9">
        <v>92027</v>
      </c>
      <c r="I9">
        <v>0</v>
      </c>
      <c r="J9" t="s">
        <v>135</v>
      </c>
      <c r="K9" t="s">
        <v>73</v>
      </c>
      <c r="L9">
        <v>0</v>
      </c>
      <c r="M9" t="s">
        <v>74</v>
      </c>
      <c r="N9" t="s">
        <v>99</v>
      </c>
      <c r="O9">
        <v>0</v>
      </c>
      <c r="P9">
        <v>0</v>
      </c>
      <c r="Q9">
        <v>0</v>
      </c>
      <c r="R9">
        <v>0</v>
      </c>
      <c r="S9">
        <v>0</v>
      </c>
      <c r="T9">
        <v>2</v>
      </c>
      <c r="U9">
        <v>0</v>
      </c>
      <c r="V9">
        <v>0</v>
      </c>
      <c r="W9" t="s">
        <v>77</v>
      </c>
      <c r="X9">
        <v>0</v>
      </c>
      <c r="Y9" t="s">
        <v>91</v>
      </c>
      <c r="Z9">
        <v>33.098588999999997</v>
      </c>
      <c r="AA9">
        <v>-117.00443300000001</v>
      </c>
      <c r="AB9" s="1">
        <v>43502</v>
      </c>
      <c r="AC9">
        <v>6384</v>
      </c>
      <c r="AD9" t="s">
        <v>79</v>
      </c>
      <c r="AE9" t="s">
        <v>92</v>
      </c>
      <c r="AF9">
        <v>0</v>
      </c>
      <c r="AG9">
        <v>0</v>
      </c>
      <c r="AH9" s="1">
        <v>41884</v>
      </c>
      <c r="AI9">
        <v>0</v>
      </c>
      <c r="AJ9">
        <v>0</v>
      </c>
      <c r="AK9">
        <v>0</v>
      </c>
      <c r="AL9">
        <v>0</v>
      </c>
      <c r="AM9" t="s">
        <v>93</v>
      </c>
      <c r="AN9" t="s">
        <v>82</v>
      </c>
      <c r="AO9">
        <v>0</v>
      </c>
      <c r="AP9">
        <v>0</v>
      </c>
      <c r="AQ9">
        <v>0</v>
      </c>
      <c r="AR9" t="s">
        <v>74</v>
      </c>
      <c r="AS9">
        <v>0</v>
      </c>
      <c r="AT9" t="s">
        <v>83</v>
      </c>
      <c r="AU9">
        <v>0</v>
      </c>
      <c r="AV9">
        <v>0</v>
      </c>
      <c r="AW9" t="s">
        <v>136</v>
      </c>
      <c r="AX9">
        <v>0</v>
      </c>
      <c r="AY9">
        <v>0</v>
      </c>
      <c r="AZ9">
        <v>0</v>
      </c>
      <c r="BA9">
        <v>0</v>
      </c>
      <c r="BB9">
        <v>0</v>
      </c>
      <c r="BC9">
        <v>0</v>
      </c>
      <c r="BD9" t="s">
        <v>103</v>
      </c>
      <c r="BE9">
        <v>0</v>
      </c>
      <c r="BF9">
        <v>0</v>
      </c>
      <c r="BG9">
        <v>0</v>
      </c>
      <c r="BH9">
        <v>0</v>
      </c>
      <c r="BI9">
        <v>0</v>
      </c>
      <c r="BJ9">
        <v>0</v>
      </c>
      <c r="BK9">
        <v>0</v>
      </c>
      <c r="BL9">
        <v>0</v>
      </c>
      <c r="BM9">
        <v>0</v>
      </c>
      <c r="BN9">
        <v>0</v>
      </c>
      <c r="BO9">
        <v>8.5</v>
      </c>
      <c r="BP9">
        <f>VLOOKUP(H9, Sheet1!$A$2:$B$1758, 2, FALSE)</f>
        <v>45.553700965009462</v>
      </c>
      <c r="BQ9">
        <f t="shared" si="0"/>
        <v>30.418611739518582</v>
      </c>
      <c r="BR9">
        <f t="shared" si="1"/>
        <v>30.418611739518582</v>
      </c>
    </row>
    <row r="10" spans="1:70" x14ac:dyDescent="0.35">
      <c r="A10">
        <v>8</v>
      </c>
      <c r="B10" t="s">
        <v>66</v>
      </c>
      <c r="C10" t="s">
        <v>137</v>
      </c>
      <c r="D10" t="s">
        <v>138</v>
      </c>
      <c r="E10">
        <v>0</v>
      </c>
      <c r="F10" t="s">
        <v>139</v>
      </c>
      <c r="G10" t="s">
        <v>71</v>
      </c>
      <c r="H10">
        <v>91343</v>
      </c>
      <c r="I10">
        <v>0</v>
      </c>
      <c r="J10" t="s">
        <v>140</v>
      </c>
      <c r="K10" t="s">
        <v>73</v>
      </c>
      <c r="L10">
        <v>0</v>
      </c>
      <c r="M10" t="s">
        <v>141</v>
      </c>
      <c r="N10" t="s">
        <v>142</v>
      </c>
      <c r="O10">
        <v>0</v>
      </c>
      <c r="P10">
        <v>0</v>
      </c>
      <c r="Q10">
        <v>0</v>
      </c>
      <c r="R10">
        <v>0</v>
      </c>
      <c r="S10">
        <v>0</v>
      </c>
      <c r="T10">
        <v>2</v>
      </c>
      <c r="U10">
        <v>0</v>
      </c>
      <c r="V10">
        <v>0</v>
      </c>
      <c r="W10" t="s">
        <v>77</v>
      </c>
      <c r="X10">
        <v>0</v>
      </c>
      <c r="Y10" t="s">
        <v>91</v>
      </c>
      <c r="Z10">
        <v>34.221665000000002</v>
      </c>
      <c r="AA10">
        <v>-118.468371</v>
      </c>
      <c r="AB10" s="1">
        <v>43594</v>
      </c>
      <c r="AC10">
        <v>6405</v>
      </c>
      <c r="AD10" t="s">
        <v>79</v>
      </c>
      <c r="AE10" t="s">
        <v>92</v>
      </c>
      <c r="AF10">
        <v>0</v>
      </c>
      <c r="AG10">
        <v>0</v>
      </c>
      <c r="AH10" s="1">
        <v>41254</v>
      </c>
      <c r="AI10">
        <v>0</v>
      </c>
      <c r="AJ10">
        <v>0</v>
      </c>
      <c r="AK10">
        <v>0</v>
      </c>
      <c r="AL10">
        <v>0</v>
      </c>
      <c r="AM10" t="s">
        <v>93</v>
      </c>
      <c r="AN10" t="s">
        <v>82</v>
      </c>
      <c r="AO10">
        <v>0</v>
      </c>
      <c r="AP10">
        <v>0</v>
      </c>
      <c r="AQ10">
        <v>0</v>
      </c>
      <c r="AR10" t="s">
        <v>143</v>
      </c>
      <c r="AS10">
        <v>0</v>
      </c>
      <c r="AT10" t="s">
        <v>83</v>
      </c>
      <c r="AU10" t="s">
        <v>144</v>
      </c>
      <c r="AV10">
        <v>0</v>
      </c>
      <c r="AW10" t="s">
        <v>145</v>
      </c>
      <c r="AX10">
        <v>0</v>
      </c>
      <c r="AY10">
        <v>0</v>
      </c>
      <c r="AZ10">
        <v>0</v>
      </c>
      <c r="BA10">
        <v>0</v>
      </c>
      <c r="BB10">
        <v>0</v>
      </c>
      <c r="BC10">
        <v>0</v>
      </c>
      <c r="BD10" t="s">
        <v>103</v>
      </c>
      <c r="BE10">
        <v>0</v>
      </c>
      <c r="BF10">
        <v>0</v>
      </c>
      <c r="BG10">
        <v>0</v>
      </c>
      <c r="BH10">
        <v>0</v>
      </c>
      <c r="BI10">
        <v>0</v>
      </c>
      <c r="BJ10">
        <v>0</v>
      </c>
      <c r="BK10">
        <v>0</v>
      </c>
      <c r="BL10">
        <v>0</v>
      </c>
      <c r="BM10">
        <v>0</v>
      </c>
      <c r="BN10">
        <v>0</v>
      </c>
      <c r="BO10">
        <v>41.3</v>
      </c>
      <c r="BP10">
        <f>VLOOKUP(H10, Sheet1!$A$2:$B$1758, 2, FALSE)</f>
        <v>61.117446203829914</v>
      </c>
      <c r="BQ10">
        <f t="shared" si="0"/>
        <v>70.707261001288074</v>
      </c>
      <c r="BR10">
        <f t="shared" si="1"/>
        <v>70.707261001288074</v>
      </c>
    </row>
    <row r="11" spans="1:70" x14ac:dyDescent="0.35">
      <c r="A11">
        <v>9</v>
      </c>
      <c r="B11" t="s">
        <v>66</v>
      </c>
      <c r="C11" t="s">
        <v>146</v>
      </c>
      <c r="D11" t="s">
        <v>147</v>
      </c>
      <c r="E11">
        <v>0</v>
      </c>
      <c r="F11" t="s">
        <v>148</v>
      </c>
      <c r="G11" t="s">
        <v>71</v>
      </c>
      <c r="H11">
        <v>92503</v>
      </c>
      <c r="I11">
        <v>0</v>
      </c>
      <c r="J11" t="s">
        <v>149</v>
      </c>
      <c r="K11" t="s">
        <v>73</v>
      </c>
      <c r="L11">
        <v>0</v>
      </c>
      <c r="M11" t="s">
        <v>74</v>
      </c>
      <c r="N11" t="s">
        <v>150</v>
      </c>
      <c r="O11">
        <v>0</v>
      </c>
      <c r="P11">
        <v>0</v>
      </c>
      <c r="Q11">
        <v>0</v>
      </c>
      <c r="R11">
        <v>0</v>
      </c>
      <c r="S11">
        <v>0</v>
      </c>
      <c r="T11">
        <v>6</v>
      </c>
      <c r="U11">
        <v>0</v>
      </c>
      <c r="V11">
        <v>0</v>
      </c>
      <c r="W11" t="s">
        <v>77</v>
      </c>
      <c r="X11">
        <v>0</v>
      </c>
      <c r="Y11" t="s">
        <v>78</v>
      </c>
      <c r="Z11">
        <v>33.911149999999999</v>
      </c>
      <c r="AA11">
        <v>-117.45910000000001</v>
      </c>
      <c r="AB11" s="1">
        <v>43811</v>
      </c>
      <c r="AC11">
        <v>6425</v>
      </c>
      <c r="AD11" t="s">
        <v>129</v>
      </c>
      <c r="AE11" t="s">
        <v>92</v>
      </c>
      <c r="AF11">
        <v>0</v>
      </c>
      <c r="AG11">
        <v>0</v>
      </c>
      <c r="AH11" s="1">
        <v>35672</v>
      </c>
      <c r="AI11">
        <v>0</v>
      </c>
      <c r="AJ11">
        <v>0</v>
      </c>
      <c r="AK11">
        <v>0</v>
      </c>
      <c r="AL11">
        <v>0</v>
      </c>
      <c r="AM11" t="s">
        <v>93</v>
      </c>
      <c r="AN11" t="s">
        <v>82</v>
      </c>
      <c r="AO11">
        <v>0</v>
      </c>
      <c r="AP11">
        <v>0</v>
      </c>
      <c r="AQ11">
        <v>0</v>
      </c>
      <c r="AR11" t="s">
        <v>74</v>
      </c>
      <c r="AS11">
        <v>0</v>
      </c>
      <c r="AT11" t="s">
        <v>83</v>
      </c>
      <c r="AU11">
        <v>0</v>
      </c>
      <c r="AV11">
        <v>0</v>
      </c>
      <c r="AW11" t="s">
        <v>151</v>
      </c>
      <c r="AX11">
        <v>0</v>
      </c>
      <c r="AY11">
        <v>0</v>
      </c>
      <c r="AZ11">
        <v>0</v>
      </c>
      <c r="BA11">
        <v>0</v>
      </c>
      <c r="BB11">
        <v>0</v>
      </c>
      <c r="BC11">
        <v>0</v>
      </c>
      <c r="BD11" t="s">
        <v>103</v>
      </c>
      <c r="BE11">
        <v>0</v>
      </c>
      <c r="BF11">
        <v>0</v>
      </c>
      <c r="BG11">
        <v>0</v>
      </c>
      <c r="BH11">
        <v>0</v>
      </c>
      <c r="BI11">
        <v>0</v>
      </c>
      <c r="BJ11">
        <v>0</v>
      </c>
      <c r="BK11">
        <v>0</v>
      </c>
      <c r="BL11">
        <v>0</v>
      </c>
      <c r="BM11">
        <v>0</v>
      </c>
      <c r="BN11">
        <v>0</v>
      </c>
      <c r="BO11">
        <v>0</v>
      </c>
      <c r="BP11">
        <f>VLOOKUP(H11, Sheet1!$A$2:$B$1758, 2, FALSE)</f>
        <v>41.643363818982934</v>
      </c>
      <c r="BQ11">
        <f t="shared" si="0"/>
        <v>20.037114520660179</v>
      </c>
      <c r="BR11">
        <f t="shared" si="1"/>
        <v>20.037114520660179</v>
      </c>
    </row>
    <row r="12" spans="1:70" x14ac:dyDescent="0.35">
      <c r="A12">
        <v>10</v>
      </c>
      <c r="B12" t="s">
        <v>66</v>
      </c>
      <c r="C12" t="s">
        <v>152</v>
      </c>
      <c r="D12" t="s">
        <v>153</v>
      </c>
      <c r="E12">
        <v>0</v>
      </c>
      <c r="F12" t="s">
        <v>154</v>
      </c>
      <c r="G12" t="s">
        <v>71</v>
      </c>
      <c r="H12">
        <v>91103</v>
      </c>
      <c r="I12">
        <v>0</v>
      </c>
      <c r="J12" t="s">
        <v>155</v>
      </c>
      <c r="K12" t="s">
        <v>73</v>
      </c>
      <c r="L12">
        <v>0</v>
      </c>
      <c r="M12" t="s">
        <v>74</v>
      </c>
      <c r="N12" t="s">
        <v>90</v>
      </c>
      <c r="O12">
        <v>0</v>
      </c>
      <c r="P12">
        <v>0</v>
      </c>
      <c r="Q12">
        <v>0</v>
      </c>
      <c r="R12">
        <v>0</v>
      </c>
      <c r="S12">
        <v>0</v>
      </c>
      <c r="T12">
        <v>16</v>
      </c>
      <c r="U12">
        <v>0</v>
      </c>
      <c r="V12">
        <v>0</v>
      </c>
      <c r="W12" t="s">
        <v>77</v>
      </c>
      <c r="X12">
        <v>0</v>
      </c>
      <c r="Y12" t="s">
        <v>107</v>
      </c>
      <c r="Z12">
        <v>34.147620000000003</v>
      </c>
      <c r="AA12">
        <v>-118.147111</v>
      </c>
      <c r="AB12" s="1">
        <v>43594</v>
      </c>
      <c r="AC12">
        <v>6505</v>
      </c>
      <c r="AD12" t="s">
        <v>79</v>
      </c>
      <c r="AE12" t="s">
        <v>80</v>
      </c>
      <c r="AF12">
        <v>0</v>
      </c>
      <c r="AG12">
        <v>0</v>
      </c>
      <c r="AH12" s="1">
        <v>35672</v>
      </c>
      <c r="AI12">
        <v>0</v>
      </c>
      <c r="AJ12">
        <v>0</v>
      </c>
      <c r="AK12">
        <v>0</v>
      </c>
      <c r="AL12">
        <v>0</v>
      </c>
      <c r="AM12" t="s">
        <v>93</v>
      </c>
      <c r="AN12" t="s">
        <v>82</v>
      </c>
      <c r="AO12">
        <v>0</v>
      </c>
      <c r="AP12">
        <v>0</v>
      </c>
      <c r="AQ12">
        <v>0</v>
      </c>
      <c r="AR12" t="s">
        <v>74</v>
      </c>
      <c r="AS12">
        <v>0</v>
      </c>
      <c r="AT12" t="s">
        <v>83</v>
      </c>
      <c r="AU12">
        <v>0</v>
      </c>
      <c r="AV12">
        <v>0</v>
      </c>
      <c r="AW12" t="s">
        <v>94</v>
      </c>
      <c r="AX12">
        <v>0</v>
      </c>
      <c r="AY12">
        <v>0</v>
      </c>
      <c r="AZ12">
        <v>0</v>
      </c>
      <c r="BA12">
        <v>0</v>
      </c>
      <c r="BB12">
        <v>0</v>
      </c>
      <c r="BC12">
        <v>0</v>
      </c>
      <c r="BD12" t="s">
        <v>103</v>
      </c>
      <c r="BE12">
        <v>0</v>
      </c>
      <c r="BF12">
        <v>0</v>
      </c>
      <c r="BG12">
        <v>0</v>
      </c>
      <c r="BH12">
        <v>0</v>
      </c>
      <c r="BI12">
        <v>0</v>
      </c>
      <c r="BJ12">
        <v>0</v>
      </c>
      <c r="BK12">
        <v>0</v>
      </c>
      <c r="BL12">
        <v>0</v>
      </c>
      <c r="BM12">
        <v>0</v>
      </c>
      <c r="BN12">
        <v>0</v>
      </c>
      <c r="BO12">
        <v>0</v>
      </c>
      <c r="BP12">
        <f>VLOOKUP(H12, Sheet1!$A$2:$B$1758, 2, FALSE)</f>
        <v>10.930425974700425</v>
      </c>
      <c r="BQ12">
        <f t="shared" si="0"/>
        <v>5.2592820783328378</v>
      </c>
      <c r="BR12">
        <f t="shared" si="1"/>
        <v>5.2592820783328378</v>
      </c>
    </row>
    <row r="13" spans="1:70" x14ac:dyDescent="0.35">
      <c r="A13">
        <v>11</v>
      </c>
      <c r="B13" t="s">
        <v>66</v>
      </c>
      <c r="C13" t="s">
        <v>156</v>
      </c>
      <c r="D13" t="s">
        <v>157</v>
      </c>
      <c r="E13">
        <v>0</v>
      </c>
      <c r="F13" t="s">
        <v>154</v>
      </c>
      <c r="G13" t="s">
        <v>71</v>
      </c>
      <c r="H13">
        <v>91105</v>
      </c>
      <c r="I13">
        <v>0</v>
      </c>
      <c r="J13" t="s">
        <v>155</v>
      </c>
      <c r="K13" t="s">
        <v>73</v>
      </c>
      <c r="L13">
        <v>0</v>
      </c>
      <c r="M13" t="s">
        <v>74</v>
      </c>
      <c r="N13" t="s">
        <v>90</v>
      </c>
      <c r="O13">
        <v>0</v>
      </c>
      <c r="P13">
        <v>0</v>
      </c>
      <c r="Q13">
        <v>0</v>
      </c>
      <c r="R13">
        <v>0</v>
      </c>
      <c r="S13">
        <v>0</v>
      </c>
      <c r="T13">
        <v>2</v>
      </c>
      <c r="U13">
        <v>0</v>
      </c>
      <c r="V13">
        <v>0</v>
      </c>
      <c r="W13" t="s">
        <v>77</v>
      </c>
      <c r="X13">
        <v>0</v>
      </c>
      <c r="Y13" t="s">
        <v>107</v>
      </c>
      <c r="Z13">
        <v>34.145015000000001</v>
      </c>
      <c r="AA13">
        <v>-118.15222300000001</v>
      </c>
      <c r="AB13" s="1">
        <v>43594</v>
      </c>
      <c r="AC13">
        <v>6506</v>
      </c>
      <c r="AD13" t="s">
        <v>79</v>
      </c>
      <c r="AE13" t="s">
        <v>80</v>
      </c>
      <c r="AF13">
        <v>0</v>
      </c>
      <c r="AG13">
        <v>0</v>
      </c>
      <c r="AH13" s="1">
        <v>35672</v>
      </c>
      <c r="AI13">
        <v>0</v>
      </c>
      <c r="AJ13">
        <v>0</v>
      </c>
      <c r="AK13">
        <v>0</v>
      </c>
      <c r="AL13">
        <v>0</v>
      </c>
      <c r="AM13" t="s">
        <v>93</v>
      </c>
      <c r="AN13" t="s">
        <v>82</v>
      </c>
      <c r="AO13">
        <v>0</v>
      </c>
      <c r="AP13">
        <v>0</v>
      </c>
      <c r="AQ13">
        <v>0</v>
      </c>
      <c r="AR13" t="s">
        <v>74</v>
      </c>
      <c r="AS13">
        <v>0</v>
      </c>
      <c r="AT13" t="s">
        <v>83</v>
      </c>
      <c r="AU13">
        <v>0</v>
      </c>
      <c r="AV13">
        <v>0</v>
      </c>
      <c r="AW13" t="s">
        <v>94</v>
      </c>
      <c r="AX13">
        <v>0</v>
      </c>
      <c r="AY13">
        <v>0</v>
      </c>
      <c r="AZ13">
        <v>0</v>
      </c>
      <c r="BA13">
        <v>0</v>
      </c>
      <c r="BB13">
        <v>0</v>
      </c>
      <c r="BC13">
        <v>0</v>
      </c>
      <c r="BD13" t="s">
        <v>103</v>
      </c>
      <c r="BE13">
        <v>0</v>
      </c>
      <c r="BF13">
        <v>0</v>
      </c>
      <c r="BG13">
        <v>0</v>
      </c>
      <c r="BH13">
        <v>0</v>
      </c>
      <c r="BI13">
        <v>0</v>
      </c>
      <c r="BJ13">
        <v>0</v>
      </c>
      <c r="BK13">
        <v>0</v>
      </c>
      <c r="BL13">
        <v>0</v>
      </c>
      <c r="BM13">
        <v>0</v>
      </c>
      <c r="BN13">
        <v>0</v>
      </c>
      <c r="BO13">
        <v>82.625</v>
      </c>
      <c r="BP13">
        <f>VLOOKUP(H13, Sheet1!$A$2:$B$1758, 2, FALSE)</f>
        <v>15.630107109708691</v>
      </c>
      <c r="BQ13">
        <f t="shared" si="0"/>
        <v>90.145579929344109</v>
      </c>
      <c r="BR13">
        <f t="shared" si="1"/>
        <v>90.145579929344109</v>
      </c>
    </row>
    <row r="14" spans="1:70" x14ac:dyDescent="0.35">
      <c r="A14">
        <v>12</v>
      </c>
      <c r="B14" t="s">
        <v>66</v>
      </c>
      <c r="C14" t="s">
        <v>158</v>
      </c>
      <c r="D14" t="s">
        <v>159</v>
      </c>
      <c r="E14">
        <v>0</v>
      </c>
      <c r="F14" t="s">
        <v>154</v>
      </c>
      <c r="G14" t="s">
        <v>71</v>
      </c>
      <c r="H14">
        <v>91105</v>
      </c>
      <c r="I14">
        <v>0</v>
      </c>
      <c r="J14" t="s">
        <v>155</v>
      </c>
      <c r="K14" t="s">
        <v>73</v>
      </c>
      <c r="L14">
        <v>0</v>
      </c>
      <c r="M14" t="s">
        <v>74</v>
      </c>
      <c r="N14" t="s">
        <v>90</v>
      </c>
      <c r="O14">
        <v>0</v>
      </c>
      <c r="P14">
        <v>0</v>
      </c>
      <c r="Q14">
        <v>0</v>
      </c>
      <c r="R14">
        <v>0</v>
      </c>
      <c r="S14">
        <v>0</v>
      </c>
      <c r="T14">
        <v>3</v>
      </c>
      <c r="U14">
        <v>0</v>
      </c>
      <c r="V14">
        <v>0</v>
      </c>
      <c r="W14" t="s">
        <v>77</v>
      </c>
      <c r="X14">
        <v>0</v>
      </c>
      <c r="Y14" t="s">
        <v>107</v>
      </c>
      <c r="Z14">
        <v>34.144506</v>
      </c>
      <c r="AA14">
        <v>-118.150015</v>
      </c>
      <c r="AB14" s="1">
        <v>43594</v>
      </c>
      <c r="AC14">
        <v>6507</v>
      </c>
      <c r="AD14" t="s">
        <v>79</v>
      </c>
      <c r="AE14" t="s">
        <v>80</v>
      </c>
      <c r="AF14">
        <v>0</v>
      </c>
      <c r="AG14">
        <v>0</v>
      </c>
      <c r="AH14" s="1">
        <v>35672</v>
      </c>
      <c r="AI14">
        <v>0</v>
      </c>
      <c r="AJ14">
        <v>0</v>
      </c>
      <c r="AK14">
        <v>0</v>
      </c>
      <c r="AL14">
        <v>0</v>
      </c>
      <c r="AM14" t="s">
        <v>93</v>
      </c>
      <c r="AN14" t="s">
        <v>82</v>
      </c>
      <c r="AO14">
        <v>0</v>
      </c>
      <c r="AP14">
        <v>0</v>
      </c>
      <c r="AQ14">
        <v>0</v>
      </c>
      <c r="AR14" t="s">
        <v>74</v>
      </c>
      <c r="AS14">
        <v>0</v>
      </c>
      <c r="AT14" t="s">
        <v>83</v>
      </c>
      <c r="AU14">
        <v>0</v>
      </c>
      <c r="AV14">
        <v>0</v>
      </c>
      <c r="AW14" t="s">
        <v>94</v>
      </c>
      <c r="AX14">
        <v>0</v>
      </c>
      <c r="AY14">
        <v>0</v>
      </c>
      <c r="AZ14">
        <v>0</v>
      </c>
      <c r="BA14">
        <v>0</v>
      </c>
      <c r="BB14">
        <v>0</v>
      </c>
      <c r="BC14">
        <v>0</v>
      </c>
      <c r="BD14" t="s">
        <v>103</v>
      </c>
      <c r="BE14">
        <v>0</v>
      </c>
      <c r="BF14">
        <v>0</v>
      </c>
      <c r="BG14">
        <v>0</v>
      </c>
      <c r="BH14">
        <v>0</v>
      </c>
      <c r="BI14">
        <v>0</v>
      </c>
      <c r="BJ14">
        <v>0</v>
      </c>
      <c r="BK14">
        <v>0</v>
      </c>
      <c r="BL14">
        <v>0</v>
      </c>
      <c r="BM14">
        <v>0</v>
      </c>
      <c r="BN14">
        <v>0</v>
      </c>
      <c r="BO14">
        <v>52</v>
      </c>
      <c r="BP14">
        <f>VLOOKUP(H14, Sheet1!$A$2:$B$1758, 2, FALSE)</f>
        <v>15.630107109708691</v>
      </c>
      <c r="BQ14">
        <f t="shared" si="0"/>
        <v>59.520579929344116</v>
      </c>
      <c r="BR14">
        <f t="shared" si="1"/>
        <v>59.520579929344116</v>
      </c>
    </row>
    <row r="15" spans="1:70" x14ac:dyDescent="0.35">
      <c r="A15">
        <v>13</v>
      </c>
      <c r="B15" t="s">
        <v>66</v>
      </c>
      <c r="C15" t="s">
        <v>160</v>
      </c>
      <c r="D15" t="s">
        <v>161</v>
      </c>
      <c r="E15" t="s">
        <v>162</v>
      </c>
      <c r="F15" t="s">
        <v>154</v>
      </c>
      <c r="G15" t="s">
        <v>71</v>
      </c>
      <c r="H15">
        <v>91101</v>
      </c>
      <c r="I15">
        <v>0</v>
      </c>
      <c r="J15" t="s">
        <v>163</v>
      </c>
      <c r="K15" t="s">
        <v>73</v>
      </c>
      <c r="L15">
        <v>0</v>
      </c>
      <c r="M15" t="s">
        <v>74</v>
      </c>
      <c r="N15" t="s">
        <v>164</v>
      </c>
      <c r="O15">
        <v>0</v>
      </c>
      <c r="P15">
        <v>0</v>
      </c>
      <c r="Q15">
        <v>0</v>
      </c>
      <c r="R15">
        <v>0</v>
      </c>
      <c r="S15">
        <v>0</v>
      </c>
      <c r="T15">
        <v>4</v>
      </c>
      <c r="U15">
        <v>0</v>
      </c>
      <c r="V15">
        <v>0</v>
      </c>
      <c r="W15" t="s">
        <v>77</v>
      </c>
      <c r="X15">
        <v>0</v>
      </c>
      <c r="Y15" t="s">
        <v>91</v>
      </c>
      <c r="Z15">
        <v>34.142972999999998</v>
      </c>
      <c r="AA15">
        <v>-118.140553</v>
      </c>
      <c r="AB15" s="1">
        <v>43622</v>
      </c>
      <c r="AC15">
        <v>6508</v>
      </c>
      <c r="AD15" t="s">
        <v>165</v>
      </c>
      <c r="AE15" t="s">
        <v>92</v>
      </c>
      <c r="AF15">
        <v>0</v>
      </c>
      <c r="AG15">
        <v>0</v>
      </c>
      <c r="AH15" s="1">
        <v>35673</v>
      </c>
      <c r="AI15">
        <v>0</v>
      </c>
      <c r="AJ15">
        <v>0</v>
      </c>
      <c r="AK15">
        <v>0</v>
      </c>
      <c r="AL15">
        <v>0</v>
      </c>
      <c r="AM15" t="s">
        <v>93</v>
      </c>
      <c r="AN15" t="s">
        <v>82</v>
      </c>
      <c r="AO15">
        <v>0</v>
      </c>
      <c r="AP15">
        <v>0</v>
      </c>
      <c r="AQ15">
        <v>0</v>
      </c>
      <c r="AR15" t="s">
        <v>74</v>
      </c>
      <c r="AS15">
        <v>0</v>
      </c>
      <c r="AT15" t="s">
        <v>83</v>
      </c>
      <c r="AU15">
        <v>0</v>
      </c>
      <c r="AV15">
        <v>0</v>
      </c>
      <c r="AW15" t="s">
        <v>166</v>
      </c>
      <c r="AX15">
        <v>0</v>
      </c>
      <c r="AY15">
        <v>0</v>
      </c>
      <c r="AZ15">
        <v>0</v>
      </c>
      <c r="BA15">
        <v>0</v>
      </c>
      <c r="BB15">
        <v>0</v>
      </c>
      <c r="BC15">
        <v>0</v>
      </c>
      <c r="BD15" t="s">
        <v>103</v>
      </c>
      <c r="BE15">
        <v>0</v>
      </c>
      <c r="BF15">
        <v>0</v>
      </c>
      <c r="BG15">
        <v>0</v>
      </c>
      <c r="BH15">
        <v>0</v>
      </c>
      <c r="BI15">
        <v>0</v>
      </c>
      <c r="BJ15">
        <v>0</v>
      </c>
      <c r="BK15">
        <v>0</v>
      </c>
      <c r="BL15">
        <v>0</v>
      </c>
      <c r="BM15">
        <v>0</v>
      </c>
      <c r="BN15">
        <v>0</v>
      </c>
      <c r="BO15">
        <v>1.25</v>
      </c>
      <c r="BP15">
        <f>VLOOKUP(H15, Sheet1!$A$2:$B$1758, 2, FALSE)</f>
        <v>11.548381189118126</v>
      </c>
      <c r="BQ15">
        <f t="shared" si="0"/>
        <v>6.806617314116127</v>
      </c>
      <c r="BR15">
        <f t="shared" si="1"/>
        <v>6.806617314116127</v>
      </c>
    </row>
    <row r="16" spans="1:70" x14ac:dyDescent="0.35">
      <c r="A16">
        <v>14</v>
      </c>
      <c r="B16" t="s">
        <v>66</v>
      </c>
      <c r="C16" t="s">
        <v>167</v>
      </c>
      <c r="D16" t="s">
        <v>168</v>
      </c>
      <c r="E16">
        <v>0</v>
      </c>
      <c r="F16" t="s">
        <v>169</v>
      </c>
      <c r="G16" t="s">
        <v>71</v>
      </c>
      <c r="H16">
        <v>90802</v>
      </c>
      <c r="I16">
        <v>0</v>
      </c>
      <c r="J16" t="s">
        <v>170</v>
      </c>
      <c r="K16" t="s">
        <v>73</v>
      </c>
      <c r="L16">
        <v>0</v>
      </c>
      <c r="M16" t="s">
        <v>74</v>
      </c>
      <c r="N16" t="s">
        <v>171</v>
      </c>
      <c r="O16">
        <v>0</v>
      </c>
      <c r="P16">
        <v>0</v>
      </c>
      <c r="Q16">
        <v>0</v>
      </c>
      <c r="R16">
        <v>0</v>
      </c>
      <c r="S16">
        <v>0</v>
      </c>
      <c r="T16">
        <v>1</v>
      </c>
      <c r="U16">
        <v>0</v>
      </c>
      <c r="V16">
        <v>0</v>
      </c>
      <c r="W16" t="s">
        <v>77</v>
      </c>
      <c r="X16">
        <v>0</v>
      </c>
      <c r="Y16" t="s">
        <v>78</v>
      </c>
      <c r="Z16">
        <v>33.7637</v>
      </c>
      <c r="AA16">
        <v>-118.19199999999999</v>
      </c>
      <c r="AB16" s="1">
        <v>43717</v>
      </c>
      <c r="AC16">
        <v>7172</v>
      </c>
      <c r="AD16" t="s">
        <v>121</v>
      </c>
      <c r="AE16" t="s">
        <v>92</v>
      </c>
      <c r="AF16">
        <v>0</v>
      </c>
      <c r="AG16">
        <v>0</v>
      </c>
      <c r="AH16" s="1">
        <v>41033</v>
      </c>
      <c r="AI16">
        <v>0</v>
      </c>
      <c r="AJ16">
        <v>0</v>
      </c>
      <c r="AK16">
        <v>0</v>
      </c>
      <c r="AL16">
        <v>0</v>
      </c>
      <c r="AM16" t="s">
        <v>93</v>
      </c>
      <c r="AN16" t="s">
        <v>82</v>
      </c>
      <c r="AO16">
        <v>0</v>
      </c>
      <c r="AP16">
        <v>0</v>
      </c>
      <c r="AQ16">
        <v>0</v>
      </c>
      <c r="AR16" t="s">
        <v>74</v>
      </c>
      <c r="AS16">
        <v>0</v>
      </c>
      <c r="AT16" t="s">
        <v>83</v>
      </c>
      <c r="AU16">
        <v>0</v>
      </c>
      <c r="AV16">
        <v>0</v>
      </c>
      <c r="AW16" t="s">
        <v>166</v>
      </c>
      <c r="AX16">
        <v>0</v>
      </c>
      <c r="AY16">
        <v>0</v>
      </c>
      <c r="AZ16">
        <v>0</v>
      </c>
      <c r="BA16">
        <v>0</v>
      </c>
      <c r="BB16">
        <v>0</v>
      </c>
      <c r="BC16">
        <v>0</v>
      </c>
      <c r="BD16" t="s">
        <v>103</v>
      </c>
      <c r="BE16">
        <v>0</v>
      </c>
      <c r="BF16">
        <v>0</v>
      </c>
      <c r="BG16">
        <v>0</v>
      </c>
      <c r="BH16">
        <v>0</v>
      </c>
      <c r="BI16">
        <v>0</v>
      </c>
      <c r="BJ16">
        <v>0</v>
      </c>
      <c r="BK16">
        <v>0</v>
      </c>
      <c r="BL16">
        <v>0</v>
      </c>
      <c r="BM16">
        <v>0</v>
      </c>
      <c r="BN16">
        <v>0</v>
      </c>
      <c r="BO16">
        <v>110.4</v>
      </c>
      <c r="BP16">
        <f>VLOOKUP(H16, Sheet1!$A$2:$B$1758, 2, FALSE)</f>
        <v>21.169864147977684</v>
      </c>
      <c r="BQ16">
        <f t="shared" si="0"/>
        <v>120.58608857256833</v>
      </c>
      <c r="BR16">
        <f t="shared" si="1"/>
        <v>120.58608857256833</v>
      </c>
    </row>
    <row r="17" spans="1:70" x14ac:dyDescent="0.35">
      <c r="A17">
        <v>15</v>
      </c>
      <c r="B17" t="s">
        <v>66</v>
      </c>
      <c r="C17" t="s">
        <v>172</v>
      </c>
      <c r="D17" t="s">
        <v>173</v>
      </c>
      <c r="E17">
        <v>0</v>
      </c>
      <c r="F17" t="s">
        <v>88</v>
      </c>
      <c r="G17" t="s">
        <v>71</v>
      </c>
      <c r="H17">
        <v>90045</v>
      </c>
      <c r="I17">
        <v>0</v>
      </c>
      <c r="J17" t="s">
        <v>174</v>
      </c>
      <c r="K17" t="s">
        <v>73</v>
      </c>
      <c r="L17">
        <v>0</v>
      </c>
      <c r="M17" t="s">
        <v>74</v>
      </c>
      <c r="N17" t="s">
        <v>175</v>
      </c>
      <c r="O17">
        <v>0</v>
      </c>
      <c r="P17">
        <v>0</v>
      </c>
      <c r="Q17">
        <v>0</v>
      </c>
      <c r="R17">
        <v>0</v>
      </c>
      <c r="S17">
        <v>0</v>
      </c>
      <c r="T17">
        <v>1</v>
      </c>
      <c r="U17">
        <v>0</v>
      </c>
      <c r="V17">
        <v>0</v>
      </c>
      <c r="W17" t="s">
        <v>77</v>
      </c>
      <c r="X17">
        <v>0</v>
      </c>
      <c r="Y17" t="s">
        <v>91</v>
      </c>
      <c r="Z17">
        <v>33.946181000000003</v>
      </c>
      <c r="AA17">
        <v>-118.38160999999999</v>
      </c>
      <c r="AB17" s="1">
        <v>43502</v>
      </c>
      <c r="AC17">
        <v>7180</v>
      </c>
      <c r="AD17" t="s">
        <v>176</v>
      </c>
      <c r="AE17" t="s">
        <v>92</v>
      </c>
      <c r="AF17">
        <v>0</v>
      </c>
      <c r="AG17">
        <v>0</v>
      </c>
      <c r="AH17" s="1">
        <v>42217</v>
      </c>
      <c r="AI17">
        <v>0</v>
      </c>
      <c r="AJ17">
        <v>0</v>
      </c>
      <c r="AK17">
        <v>0</v>
      </c>
      <c r="AL17">
        <v>0</v>
      </c>
      <c r="AM17" t="s">
        <v>93</v>
      </c>
      <c r="AN17" t="s">
        <v>82</v>
      </c>
      <c r="AO17">
        <v>0</v>
      </c>
      <c r="AP17">
        <v>0</v>
      </c>
      <c r="AQ17">
        <v>0</v>
      </c>
      <c r="AR17" t="s">
        <v>74</v>
      </c>
      <c r="AS17">
        <v>0</v>
      </c>
      <c r="AT17" t="s">
        <v>83</v>
      </c>
      <c r="AU17">
        <v>0</v>
      </c>
      <c r="AV17">
        <v>0</v>
      </c>
      <c r="AW17" t="s">
        <v>166</v>
      </c>
      <c r="AX17">
        <v>0</v>
      </c>
      <c r="AY17">
        <v>0</v>
      </c>
      <c r="AZ17">
        <v>0</v>
      </c>
      <c r="BA17">
        <v>0</v>
      </c>
      <c r="BB17">
        <v>0</v>
      </c>
      <c r="BC17">
        <v>0</v>
      </c>
      <c r="BD17">
        <v>0</v>
      </c>
      <c r="BE17">
        <v>0</v>
      </c>
      <c r="BF17">
        <v>0</v>
      </c>
      <c r="BG17">
        <v>0</v>
      </c>
      <c r="BH17">
        <v>0</v>
      </c>
      <c r="BI17">
        <v>0</v>
      </c>
      <c r="BJ17">
        <v>0</v>
      </c>
      <c r="BK17">
        <v>0</v>
      </c>
      <c r="BL17">
        <v>0</v>
      </c>
      <c r="BM17">
        <v>0</v>
      </c>
      <c r="BN17">
        <v>0</v>
      </c>
      <c r="BO17">
        <v>83</v>
      </c>
      <c r="BP17">
        <f>VLOOKUP(H17, Sheet1!$A$2:$B$1758, 2, FALSE)</f>
        <v>92.020149509325094</v>
      </c>
      <c r="BQ17">
        <f t="shared" si="0"/>
        <v>127.27640096370223</v>
      </c>
      <c r="BR17">
        <f t="shared" si="1"/>
        <v>127.27640096370223</v>
      </c>
    </row>
    <row r="18" spans="1:70" x14ac:dyDescent="0.35">
      <c r="A18">
        <v>16</v>
      </c>
      <c r="B18" t="s">
        <v>66</v>
      </c>
      <c r="C18" t="s">
        <v>177</v>
      </c>
      <c r="D18" t="s">
        <v>178</v>
      </c>
      <c r="E18" t="s">
        <v>179</v>
      </c>
      <c r="F18" t="s">
        <v>88</v>
      </c>
      <c r="G18" t="s">
        <v>71</v>
      </c>
      <c r="H18">
        <v>90045</v>
      </c>
      <c r="I18">
        <v>0</v>
      </c>
      <c r="J18" t="s">
        <v>180</v>
      </c>
      <c r="K18" t="s">
        <v>73</v>
      </c>
      <c r="L18">
        <v>0</v>
      </c>
      <c r="M18" t="s">
        <v>74</v>
      </c>
      <c r="N18" t="s">
        <v>90</v>
      </c>
      <c r="O18">
        <v>0</v>
      </c>
      <c r="P18">
        <v>0</v>
      </c>
      <c r="Q18">
        <v>0</v>
      </c>
      <c r="R18">
        <v>0</v>
      </c>
      <c r="S18">
        <v>0</v>
      </c>
      <c r="T18">
        <v>20</v>
      </c>
      <c r="U18">
        <v>0</v>
      </c>
      <c r="V18">
        <v>0</v>
      </c>
      <c r="W18" t="s">
        <v>77</v>
      </c>
      <c r="X18">
        <v>0</v>
      </c>
      <c r="Y18" t="s">
        <v>78</v>
      </c>
      <c r="Z18">
        <v>33.943249999999999</v>
      </c>
      <c r="AA18">
        <v>-118.40334199999999</v>
      </c>
      <c r="AB18" s="1">
        <v>43717</v>
      </c>
      <c r="AC18">
        <v>7184</v>
      </c>
      <c r="AD18" t="s">
        <v>121</v>
      </c>
      <c r="AE18" t="s">
        <v>80</v>
      </c>
      <c r="AF18">
        <v>0</v>
      </c>
      <c r="AG18">
        <v>0</v>
      </c>
      <c r="AH18" s="1">
        <v>35976</v>
      </c>
      <c r="AI18">
        <v>0</v>
      </c>
      <c r="AJ18">
        <v>0</v>
      </c>
      <c r="AK18">
        <v>0</v>
      </c>
      <c r="AL18">
        <v>0</v>
      </c>
      <c r="AM18" t="s">
        <v>93</v>
      </c>
      <c r="AN18" t="s">
        <v>82</v>
      </c>
      <c r="AO18">
        <v>0</v>
      </c>
      <c r="AP18">
        <v>0</v>
      </c>
      <c r="AQ18">
        <v>0</v>
      </c>
      <c r="AR18" t="s">
        <v>74</v>
      </c>
      <c r="AS18">
        <v>0</v>
      </c>
      <c r="AT18" t="s">
        <v>83</v>
      </c>
      <c r="AU18">
        <v>0</v>
      </c>
      <c r="AV18">
        <v>0</v>
      </c>
      <c r="AW18" t="s">
        <v>181</v>
      </c>
      <c r="AX18">
        <v>0</v>
      </c>
      <c r="AY18">
        <v>0</v>
      </c>
      <c r="AZ18">
        <v>0</v>
      </c>
      <c r="BA18">
        <v>0</v>
      </c>
      <c r="BB18">
        <v>0</v>
      </c>
      <c r="BC18">
        <v>0</v>
      </c>
      <c r="BD18" t="s">
        <v>103</v>
      </c>
      <c r="BE18">
        <v>0</v>
      </c>
      <c r="BF18">
        <v>0</v>
      </c>
      <c r="BG18">
        <v>0</v>
      </c>
      <c r="BH18">
        <v>0</v>
      </c>
      <c r="BI18">
        <v>0</v>
      </c>
      <c r="BJ18">
        <v>0</v>
      </c>
      <c r="BK18">
        <v>0</v>
      </c>
      <c r="BL18">
        <v>0</v>
      </c>
      <c r="BM18">
        <v>0</v>
      </c>
      <c r="BN18">
        <v>0</v>
      </c>
      <c r="BO18">
        <v>0</v>
      </c>
      <c r="BP18">
        <f>VLOOKUP(H18, Sheet1!$A$2:$B$1758, 2, FALSE)</f>
        <v>92.020149509325094</v>
      </c>
      <c r="BQ18">
        <f t="shared" si="0"/>
        <v>44.27640096370223</v>
      </c>
      <c r="BR18">
        <f t="shared" si="1"/>
        <v>44.27640096370223</v>
      </c>
    </row>
    <row r="19" spans="1:70" x14ac:dyDescent="0.35">
      <c r="A19">
        <v>17</v>
      </c>
      <c r="B19" t="s">
        <v>66</v>
      </c>
      <c r="C19" t="s">
        <v>182</v>
      </c>
      <c r="D19" t="s">
        <v>183</v>
      </c>
      <c r="E19" t="s">
        <v>184</v>
      </c>
      <c r="F19" t="s">
        <v>185</v>
      </c>
      <c r="G19" t="s">
        <v>71</v>
      </c>
      <c r="H19">
        <v>91324</v>
      </c>
      <c r="I19">
        <v>0</v>
      </c>
      <c r="J19" t="s">
        <v>186</v>
      </c>
      <c r="K19" t="s">
        <v>73</v>
      </c>
      <c r="L19">
        <v>0</v>
      </c>
      <c r="M19" t="s">
        <v>74</v>
      </c>
      <c r="N19" t="s">
        <v>99</v>
      </c>
      <c r="O19">
        <v>0</v>
      </c>
      <c r="P19">
        <v>0</v>
      </c>
      <c r="Q19">
        <v>0</v>
      </c>
      <c r="R19">
        <v>0</v>
      </c>
      <c r="S19">
        <v>0</v>
      </c>
      <c r="T19">
        <v>7</v>
      </c>
      <c r="U19">
        <v>0</v>
      </c>
      <c r="V19">
        <v>0</v>
      </c>
      <c r="W19" t="s">
        <v>77</v>
      </c>
      <c r="X19">
        <v>0</v>
      </c>
      <c r="Y19" t="s">
        <v>91</v>
      </c>
      <c r="Z19">
        <v>34.237946000000001</v>
      </c>
      <c r="AA19">
        <v>-118.555646</v>
      </c>
      <c r="AB19" s="1">
        <v>43223</v>
      </c>
      <c r="AC19">
        <v>7192</v>
      </c>
      <c r="AD19" t="s">
        <v>187</v>
      </c>
      <c r="AE19" t="s">
        <v>92</v>
      </c>
      <c r="AF19">
        <v>0</v>
      </c>
      <c r="AG19">
        <v>0</v>
      </c>
      <c r="AH19" s="1">
        <v>35945</v>
      </c>
      <c r="AI19">
        <v>0</v>
      </c>
      <c r="AJ19">
        <v>0</v>
      </c>
      <c r="AK19">
        <v>0</v>
      </c>
      <c r="AL19">
        <v>0</v>
      </c>
      <c r="AM19" t="s">
        <v>93</v>
      </c>
      <c r="AN19" t="s">
        <v>82</v>
      </c>
      <c r="AO19">
        <v>0</v>
      </c>
      <c r="AP19">
        <v>0</v>
      </c>
      <c r="AQ19">
        <v>0</v>
      </c>
      <c r="AR19" t="s">
        <v>74</v>
      </c>
      <c r="AS19">
        <v>0</v>
      </c>
      <c r="AT19" t="s">
        <v>83</v>
      </c>
      <c r="AU19">
        <v>0</v>
      </c>
      <c r="AV19">
        <v>0</v>
      </c>
      <c r="AW19" t="s">
        <v>151</v>
      </c>
      <c r="AX19">
        <v>0</v>
      </c>
      <c r="AY19">
        <v>0</v>
      </c>
      <c r="AZ19">
        <v>0</v>
      </c>
      <c r="BA19">
        <v>0</v>
      </c>
      <c r="BB19">
        <v>0</v>
      </c>
      <c r="BC19">
        <v>0</v>
      </c>
      <c r="BD19" t="s">
        <v>103</v>
      </c>
      <c r="BE19">
        <v>0</v>
      </c>
      <c r="BF19">
        <v>0</v>
      </c>
      <c r="BG19">
        <v>0</v>
      </c>
      <c r="BH19">
        <v>0</v>
      </c>
      <c r="BI19">
        <v>0</v>
      </c>
      <c r="BJ19">
        <v>0</v>
      </c>
      <c r="BK19">
        <v>0</v>
      </c>
      <c r="BL19">
        <v>0</v>
      </c>
      <c r="BM19" t="s">
        <v>188</v>
      </c>
      <c r="BN19">
        <v>0</v>
      </c>
      <c r="BO19">
        <v>0</v>
      </c>
      <c r="BP19">
        <f>VLOOKUP(H19, Sheet1!$A$2:$B$1758, 2, FALSE)</f>
        <v>10.718129086584907</v>
      </c>
      <c r="BQ19">
        <f t="shared" si="0"/>
        <v>5.1571333403480519</v>
      </c>
      <c r="BR19">
        <f t="shared" si="1"/>
        <v>5.1571333403480519</v>
      </c>
    </row>
    <row r="20" spans="1:70" x14ac:dyDescent="0.35">
      <c r="A20">
        <v>18</v>
      </c>
      <c r="B20" t="s">
        <v>66</v>
      </c>
      <c r="C20" t="s">
        <v>189</v>
      </c>
      <c r="D20" t="s">
        <v>190</v>
      </c>
      <c r="E20">
        <v>0</v>
      </c>
      <c r="F20" t="s">
        <v>191</v>
      </c>
      <c r="G20" t="s">
        <v>71</v>
      </c>
      <c r="H20">
        <v>91764</v>
      </c>
      <c r="I20">
        <v>0</v>
      </c>
      <c r="J20" t="s">
        <v>192</v>
      </c>
      <c r="K20" t="s">
        <v>73</v>
      </c>
      <c r="L20">
        <v>0</v>
      </c>
      <c r="M20" t="s">
        <v>74</v>
      </c>
      <c r="N20" t="s">
        <v>193</v>
      </c>
      <c r="O20">
        <v>0</v>
      </c>
      <c r="P20">
        <v>0</v>
      </c>
      <c r="Q20">
        <v>0</v>
      </c>
      <c r="R20">
        <v>0</v>
      </c>
      <c r="S20">
        <v>0</v>
      </c>
      <c r="T20">
        <v>1</v>
      </c>
      <c r="U20">
        <v>0</v>
      </c>
      <c r="V20">
        <v>0</v>
      </c>
      <c r="W20" t="s">
        <v>77</v>
      </c>
      <c r="X20">
        <v>0</v>
      </c>
      <c r="Y20" t="s">
        <v>78</v>
      </c>
      <c r="Z20">
        <v>34.071219999999997</v>
      </c>
      <c r="AA20">
        <v>-117.575</v>
      </c>
      <c r="AB20" s="1">
        <v>43717</v>
      </c>
      <c r="AC20">
        <v>7194</v>
      </c>
      <c r="AD20" t="s">
        <v>121</v>
      </c>
      <c r="AE20" t="s">
        <v>92</v>
      </c>
      <c r="AF20">
        <v>0</v>
      </c>
      <c r="AG20">
        <v>0</v>
      </c>
      <c r="AH20" s="1">
        <v>35961</v>
      </c>
      <c r="AI20">
        <v>0</v>
      </c>
      <c r="AJ20">
        <v>0</v>
      </c>
      <c r="AK20">
        <v>0</v>
      </c>
      <c r="AL20">
        <v>0</v>
      </c>
      <c r="AM20" t="s">
        <v>93</v>
      </c>
      <c r="AN20" t="s">
        <v>82</v>
      </c>
      <c r="AO20">
        <v>0</v>
      </c>
      <c r="AP20">
        <v>0</v>
      </c>
      <c r="AQ20">
        <v>0</v>
      </c>
      <c r="AR20" t="s">
        <v>74</v>
      </c>
      <c r="AS20">
        <v>0</v>
      </c>
      <c r="AT20" t="s">
        <v>83</v>
      </c>
      <c r="AU20">
        <v>0</v>
      </c>
      <c r="AV20">
        <v>0</v>
      </c>
      <c r="AW20" t="s">
        <v>166</v>
      </c>
      <c r="AX20">
        <v>0</v>
      </c>
      <c r="AY20">
        <v>0</v>
      </c>
      <c r="AZ20">
        <v>0</v>
      </c>
      <c r="BA20">
        <v>0</v>
      </c>
      <c r="BB20">
        <v>0</v>
      </c>
      <c r="BC20">
        <v>0</v>
      </c>
      <c r="BD20" t="s">
        <v>103</v>
      </c>
      <c r="BE20">
        <v>0</v>
      </c>
      <c r="BF20">
        <v>0</v>
      </c>
      <c r="BG20">
        <v>0</v>
      </c>
      <c r="BH20">
        <v>0</v>
      </c>
      <c r="BI20">
        <v>0</v>
      </c>
      <c r="BJ20">
        <v>0</v>
      </c>
      <c r="BK20">
        <v>0</v>
      </c>
      <c r="BL20">
        <v>0</v>
      </c>
      <c r="BM20">
        <v>0</v>
      </c>
      <c r="BN20">
        <v>0</v>
      </c>
      <c r="BO20">
        <v>50.5</v>
      </c>
      <c r="BP20">
        <f>VLOOKUP(H20, Sheet1!$A$2:$B$1758, 2, FALSE)</f>
        <v>0</v>
      </c>
      <c r="BQ20">
        <f t="shared" si="0"/>
        <v>50.5</v>
      </c>
      <c r="BR20">
        <f t="shared" si="1"/>
        <v>50.5</v>
      </c>
    </row>
    <row r="21" spans="1:70" x14ac:dyDescent="0.35">
      <c r="A21">
        <v>19</v>
      </c>
      <c r="B21" t="s">
        <v>66</v>
      </c>
      <c r="C21" t="s">
        <v>194</v>
      </c>
      <c r="D21" t="s">
        <v>195</v>
      </c>
      <c r="E21">
        <v>0</v>
      </c>
      <c r="F21" t="s">
        <v>196</v>
      </c>
      <c r="G21" t="s">
        <v>71</v>
      </c>
      <c r="H21">
        <v>93030</v>
      </c>
      <c r="I21">
        <v>0</v>
      </c>
      <c r="J21" t="s">
        <v>197</v>
      </c>
      <c r="K21" t="s">
        <v>73</v>
      </c>
      <c r="L21">
        <v>0</v>
      </c>
      <c r="M21" t="s">
        <v>74</v>
      </c>
      <c r="N21" t="s">
        <v>193</v>
      </c>
      <c r="O21">
        <v>0</v>
      </c>
      <c r="P21">
        <v>0</v>
      </c>
      <c r="Q21">
        <v>0</v>
      </c>
      <c r="R21">
        <v>0</v>
      </c>
      <c r="S21">
        <v>0</v>
      </c>
      <c r="T21">
        <v>2</v>
      </c>
      <c r="U21">
        <v>0</v>
      </c>
      <c r="V21">
        <v>0</v>
      </c>
      <c r="W21" t="s">
        <v>77</v>
      </c>
      <c r="X21">
        <v>0</v>
      </c>
      <c r="Y21" t="s">
        <v>78</v>
      </c>
      <c r="Z21">
        <v>34.229349999999997</v>
      </c>
      <c r="AA21">
        <v>-119.173</v>
      </c>
      <c r="AB21" s="1">
        <v>43717</v>
      </c>
      <c r="AC21">
        <v>7195</v>
      </c>
      <c r="AD21" t="s">
        <v>121</v>
      </c>
      <c r="AE21" t="s">
        <v>92</v>
      </c>
      <c r="AF21">
        <v>0</v>
      </c>
      <c r="AG21">
        <v>0</v>
      </c>
      <c r="AH21" s="1">
        <v>35945</v>
      </c>
      <c r="AI21">
        <v>0</v>
      </c>
      <c r="AJ21">
        <v>0</v>
      </c>
      <c r="AK21">
        <v>0</v>
      </c>
      <c r="AL21">
        <v>0</v>
      </c>
      <c r="AM21" t="s">
        <v>93</v>
      </c>
      <c r="AN21" t="s">
        <v>82</v>
      </c>
      <c r="AO21">
        <v>0</v>
      </c>
      <c r="AP21">
        <v>0</v>
      </c>
      <c r="AQ21">
        <v>0</v>
      </c>
      <c r="AR21" t="s">
        <v>74</v>
      </c>
      <c r="AS21">
        <v>0</v>
      </c>
      <c r="AT21" t="s">
        <v>83</v>
      </c>
      <c r="AU21">
        <v>0</v>
      </c>
      <c r="AV21">
        <v>0</v>
      </c>
      <c r="AW21" t="s">
        <v>166</v>
      </c>
      <c r="AX21">
        <v>0</v>
      </c>
      <c r="AY21">
        <v>0</v>
      </c>
      <c r="AZ21">
        <v>0</v>
      </c>
      <c r="BA21">
        <v>0</v>
      </c>
      <c r="BB21">
        <v>0</v>
      </c>
      <c r="BC21">
        <v>0</v>
      </c>
      <c r="BD21" t="s">
        <v>103</v>
      </c>
      <c r="BE21">
        <v>0</v>
      </c>
      <c r="BF21">
        <v>0</v>
      </c>
      <c r="BG21">
        <v>0</v>
      </c>
      <c r="BH21">
        <v>0</v>
      </c>
      <c r="BI21">
        <v>0</v>
      </c>
      <c r="BJ21">
        <v>0</v>
      </c>
      <c r="BK21">
        <v>0</v>
      </c>
      <c r="BL21">
        <v>0</v>
      </c>
      <c r="BM21">
        <v>0</v>
      </c>
      <c r="BN21">
        <v>0</v>
      </c>
      <c r="BO21">
        <v>56.5</v>
      </c>
      <c r="BP21">
        <f>VLOOKUP(H21, Sheet1!$A$2:$B$1758, 2, FALSE)</f>
        <v>43.461954224056953</v>
      </c>
      <c r="BQ21">
        <f t="shared" si="0"/>
        <v>77.412147199841371</v>
      </c>
      <c r="BR21">
        <f t="shared" si="1"/>
        <v>77.412147199841371</v>
      </c>
    </row>
    <row r="22" spans="1:70" x14ac:dyDescent="0.35">
      <c r="A22">
        <v>20</v>
      </c>
      <c r="B22" t="s">
        <v>66</v>
      </c>
      <c r="C22" t="s">
        <v>198</v>
      </c>
      <c r="D22" t="s">
        <v>199</v>
      </c>
      <c r="E22">
        <v>0</v>
      </c>
      <c r="F22" t="s">
        <v>200</v>
      </c>
      <c r="G22" t="s">
        <v>71</v>
      </c>
      <c r="H22">
        <v>92262</v>
      </c>
      <c r="I22">
        <v>0</v>
      </c>
      <c r="J22" t="s">
        <v>201</v>
      </c>
      <c r="K22" t="s">
        <v>73</v>
      </c>
      <c r="L22">
        <v>0</v>
      </c>
      <c r="M22" t="s">
        <v>74</v>
      </c>
      <c r="N22" t="s">
        <v>202</v>
      </c>
      <c r="O22">
        <v>0</v>
      </c>
      <c r="P22">
        <v>0</v>
      </c>
      <c r="Q22">
        <v>0</v>
      </c>
      <c r="R22">
        <v>0</v>
      </c>
      <c r="S22">
        <v>0</v>
      </c>
      <c r="T22">
        <v>1</v>
      </c>
      <c r="U22">
        <v>0</v>
      </c>
      <c r="V22">
        <v>0</v>
      </c>
      <c r="W22" t="s">
        <v>77</v>
      </c>
      <c r="X22">
        <v>0</v>
      </c>
      <c r="Y22" t="s">
        <v>78</v>
      </c>
      <c r="Z22">
        <v>33.823352999999997</v>
      </c>
      <c r="AA22">
        <v>-116.5436</v>
      </c>
      <c r="AB22" s="1">
        <v>43717</v>
      </c>
      <c r="AC22">
        <v>7196</v>
      </c>
      <c r="AD22" t="s">
        <v>121</v>
      </c>
      <c r="AE22" t="s">
        <v>92</v>
      </c>
      <c r="AF22">
        <v>0</v>
      </c>
      <c r="AG22">
        <v>0</v>
      </c>
      <c r="AH22" s="1">
        <v>40889</v>
      </c>
      <c r="AI22">
        <v>0</v>
      </c>
      <c r="AJ22">
        <v>0</v>
      </c>
      <c r="AK22">
        <v>0</v>
      </c>
      <c r="AL22">
        <v>0</v>
      </c>
      <c r="AM22" t="s">
        <v>93</v>
      </c>
      <c r="AN22" t="s">
        <v>82</v>
      </c>
      <c r="AO22">
        <v>0</v>
      </c>
      <c r="AP22">
        <v>0</v>
      </c>
      <c r="AQ22">
        <v>0</v>
      </c>
      <c r="AR22" t="s">
        <v>74</v>
      </c>
      <c r="AS22">
        <v>0</v>
      </c>
      <c r="AT22" t="s">
        <v>83</v>
      </c>
      <c r="AU22">
        <v>0</v>
      </c>
      <c r="AV22">
        <v>0</v>
      </c>
      <c r="AW22" t="s">
        <v>166</v>
      </c>
      <c r="AX22">
        <v>0</v>
      </c>
      <c r="AY22">
        <v>0</v>
      </c>
      <c r="AZ22">
        <v>0</v>
      </c>
      <c r="BA22">
        <v>0</v>
      </c>
      <c r="BB22">
        <v>0</v>
      </c>
      <c r="BC22">
        <v>0</v>
      </c>
      <c r="BD22" t="s">
        <v>103</v>
      </c>
      <c r="BE22">
        <v>0</v>
      </c>
      <c r="BF22">
        <v>0</v>
      </c>
      <c r="BG22">
        <v>0</v>
      </c>
      <c r="BH22">
        <v>0</v>
      </c>
      <c r="BI22">
        <v>0</v>
      </c>
      <c r="BJ22">
        <v>0</v>
      </c>
      <c r="BK22">
        <v>0</v>
      </c>
      <c r="BL22">
        <v>0</v>
      </c>
      <c r="BM22">
        <v>0</v>
      </c>
      <c r="BN22">
        <v>0</v>
      </c>
      <c r="BO22">
        <v>116</v>
      </c>
      <c r="BP22">
        <f>VLOOKUP(H22, Sheet1!$A$2:$B$1758, 2, FALSE)</f>
        <v>0</v>
      </c>
      <c r="BQ22">
        <f t="shared" si="0"/>
        <v>116</v>
      </c>
      <c r="BR22">
        <f t="shared" si="1"/>
        <v>116</v>
      </c>
    </row>
    <row r="23" spans="1:70" x14ac:dyDescent="0.35">
      <c r="A23">
        <v>21</v>
      </c>
      <c r="B23" t="s">
        <v>66</v>
      </c>
      <c r="C23" t="s">
        <v>203</v>
      </c>
      <c r="D23" t="s">
        <v>204</v>
      </c>
      <c r="E23">
        <v>0</v>
      </c>
      <c r="F23" t="s">
        <v>205</v>
      </c>
      <c r="G23" t="s">
        <v>71</v>
      </c>
      <c r="H23">
        <v>94588</v>
      </c>
      <c r="I23">
        <v>0</v>
      </c>
      <c r="J23" t="s">
        <v>206</v>
      </c>
      <c r="K23" t="s">
        <v>73</v>
      </c>
      <c r="L23">
        <v>0</v>
      </c>
      <c r="M23" t="s">
        <v>74</v>
      </c>
      <c r="N23" t="s">
        <v>142</v>
      </c>
      <c r="O23">
        <v>0</v>
      </c>
      <c r="P23">
        <v>0</v>
      </c>
      <c r="Q23">
        <v>0</v>
      </c>
      <c r="R23">
        <v>0</v>
      </c>
      <c r="S23">
        <v>0</v>
      </c>
      <c r="T23">
        <v>2</v>
      </c>
      <c r="U23">
        <v>0</v>
      </c>
      <c r="V23">
        <v>0</v>
      </c>
      <c r="W23" t="s">
        <v>77</v>
      </c>
      <c r="X23">
        <v>0</v>
      </c>
      <c r="Y23" t="s">
        <v>107</v>
      </c>
      <c r="Z23">
        <v>37.700187</v>
      </c>
      <c r="AA23">
        <v>-121.876172</v>
      </c>
      <c r="AB23" s="1">
        <v>43742</v>
      </c>
      <c r="AC23">
        <v>7197</v>
      </c>
      <c r="AD23" t="s">
        <v>207</v>
      </c>
      <c r="AE23" t="s">
        <v>92</v>
      </c>
      <c r="AF23">
        <v>0</v>
      </c>
      <c r="AG23">
        <v>0</v>
      </c>
      <c r="AH23" s="1">
        <v>41257</v>
      </c>
      <c r="AI23">
        <v>0</v>
      </c>
      <c r="AJ23">
        <v>0</v>
      </c>
      <c r="AK23">
        <v>0</v>
      </c>
      <c r="AL23">
        <v>0</v>
      </c>
      <c r="AM23" t="s">
        <v>93</v>
      </c>
      <c r="AN23" t="s">
        <v>82</v>
      </c>
      <c r="AO23">
        <v>0</v>
      </c>
      <c r="AP23">
        <v>0</v>
      </c>
      <c r="AQ23">
        <v>0</v>
      </c>
      <c r="AR23" t="s">
        <v>74</v>
      </c>
      <c r="AS23">
        <v>0</v>
      </c>
      <c r="AT23" t="s">
        <v>83</v>
      </c>
      <c r="AU23">
        <v>0</v>
      </c>
      <c r="AV23">
        <v>0</v>
      </c>
      <c r="AW23" t="s">
        <v>145</v>
      </c>
      <c r="AX23">
        <v>0</v>
      </c>
      <c r="AY23">
        <v>0</v>
      </c>
      <c r="AZ23">
        <v>0</v>
      </c>
      <c r="BA23">
        <v>0</v>
      </c>
      <c r="BB23">
        <v>0</v>
      </c>
      <c r="BC23">
        <v>0</v>
      </c>
      <c r="BD23" t="s">
        <v>103</v>
      </c>
      <c r="BE23">
        <v>0</v>
      </c>
      <c r="BF23">
        <v>0</v>
      </c>
      <c r="BG23">
        <v>0</v>
      </c>
      <c r="BH23">
        <v>0</v>
      </c>
      <c r="BI23">
        <v>0</v>
      </c>
      <c r="BJ23">
        <v>0</v>
      </c>
      <c r="BK23">
        <v>0</v>
      </c>
      <c r="BL23">
        <v>0</v>
      </c>
      <c r="BM23">
        <v>0</v>
      </c>
      <c r="BN23">
        <v>0</v>
      </c>
      <c r="BO23">
        <v>62</v>
      </c>
      <c r="BP23">
        <f>VLOOKUP(H23, Sheet1!$A$2:$B$1758, 2, FALSE)</f>
        <v>7.5185439236842262</v>
      </c>
      <c r="BQ23">
        <f t="shared" si="0"/>
        <v>65.617621436210726</v>
      </c>
      <c r="BR23">
        <f t="shared" si="1"/>
        <v>65.617621436210726</v>
      </c>
    </row>
    <row r="24" spans="1:70" x14ac:dyDescent="0.35">
      <c r="A24">
        <v>22</v>
      </c>
      <c r="B24" t="s">
        <v>66</v>
      </c>
      <c r="C24" t="s">
        <v>208</v>
      </c>
      <c r="D24" t="s">
        <v>209</v>
      </c>
      <c r="E24" s="2" t="s">
        <v>210</v>
      </c>
      <c r="F24" t="s">
        <v>148</v>
      </c>
      <c r="G24" t="s">
        <v>71</v>
      </c>
      <c r="H24">
        <v>92501</v>
      </c>
      <c r="I24">
        <v>0</v>
      </c>
      <c r="J24" t="s">
        <v>112</v>
      </c>
      <c r="K24" t="s">
        <v>73</v>
      </c>
      <c r="L24">
        <v>0</v>
      </c>
      <c r="M24" t="s">
        <v>74</v>
      </c>
      <c r="N24" t="s">
        <v>99</v>
      </c>
      <c r="O24">
        <v>0</v>
      </c>
      <c r="P24">
        <v>0</v>
      </c>
      <c r="Q24">
        <v>0</v>
      </c>
      <c r="R24">
        <v>0</v>
      </c>
      <c r="S24">
        <v>0</v>
      </c>
      <c r="T24">
        <v>6</v>
      </c>
      <c r="U24">
        <v>0</v>
      </c>
      <c r="V24">
        <v>0</v>
      </c>
      <c r="W24" t="s">
        <v>113</v>
      </c>
      <c r="X24" t="s">
        <v>114</v>
      </c>
      <c r="Y24" t="s">
        <v>107</v>
      </c>
      <c r="Z24">
        <v>33.977162999999997</v>
      </c>
      <c r="AA24">
        <v>-117.374653</v>
      </c>
      <c r="AB24" s="1">
        <v>43812</v>
      </c>
      <c r="AC24">
        <v>7205</v>
      </c>
      <c r="AD24" t="s">
        <v>115</v>
      </c>
      <c r="AE24">
        <v>0</v>
      </c>
      <c r="AF24">
        <v>0</v>
      </c>
      <c r="AG24">
        <v>0</v>
      </c>
      <c r="AH24">
        <v>0</v>
      </c>
      <c r="AI24">
        <v>0</v>
      </c>
      <c r="AJ24">
        <v>0</v>
      </c>
      <c r="AK24">
        <v>0</v>
      </c>
      <c r="AL24">
        <v>0</v>
      </c>
      <c r="AM24" t="s">
        <v>93</v>
      </c>
      <c r="AN24" t="s">
        <v>82</v>
      </c>
      <c r="AO24">
        <v>0</v>
      </c>
      <c r="AP24">
        <v>0</v>
      </c>
      <c r="AQ24">
        <v>0</v>
      </c>
      <c r="AR24" t="s">
        <v>74</v>
      </c>
      <c r="AS24">
        <v>0</v>
      </c>
      <c r="AT24" t="s">
        <v>83</v>
      </c>
      <c r="AU24">
        <v>0</v>
      </c>
      <c r="AV24">
        <v>0</v>
      </c>
      <c r="AW24">
        <v>0</v>
      </c>
      <c r="AX24">
        <v>0</v>
      </c>
      <c r="AY24">
        <v>0</v>
      </c>
      <c r="AZ24">
        <v>0</v>
      </c>
      <c r="BA24">
        <v>0</v>
      </c>
      <c r="BB24">
        <v>0</v>
      </c>
      <c r="BC24">
        <v>0</v>
      </c>
      <c r="BD24" t="s">
        <v>211</v>
      </c>
      <c r="BE24">
        <v>0</v>
      </c>
      <c r="BF24">
        <v>0</v>
      </c>
      <c r="BG24">
        <v>0</v>
      </c>
      <c r="BH24">
        <v>0</v>
      </c>
      <c r="BI24">
        <v>0</v>
      </c>
      <c r="BJ24">
        <v>0</v>
      </c>
      <c r="BK24">
        <v>0</v>
      </c>
      <c r="BL24">
        <v>0</v>
      </c>
      <c r="BM24">
        <v>0</v>
      </c>
      <c r="BN24">
        <v>0</v>
      </c>
      <c r="BO24">
        <v>0</v>
      </c>
      <c r="BP24">
        <f>VLOOKUP(H24, Sheet1!$A$2:$B$1758, 2, FALSE)</f>
        <v>6.4345418998522277</v>
      </c>
      <c r="BQ24">
        <f t="shared" si="0"/>
        <v>3.0960431893965645</v>
      </c>
      <c r="BR24">
        <f t="shared" si="1"/>
        <v>3.0960431893965645</v>
      </c>
    </row>
    <row r="25" spans="1:70" x14ac:dyDescent="0.35">
      <c r="A25">
        <v>23</v>
      </c>
      <c r="B25" t="s">
        <v>66</v>
      </c>
      <c r="C25" t="s">
        <v>212</v>
      </c>
      <c r="D25" t="s">
        <v>213</v>
      </c>
      <c r="E25">
        <v>0</v>
      </c>
      <c r="F25" t="s">
        <v>148</v>
      </c>
      <c r="G25" t="s">
        <v>71</v>
      </c>
      <c r="H25">
        <v>92509</v>
      </c>
      <c r="I25">
        <v>0</v>
      </c>
      <c r="J25" t="s">
        <v>214</v>
      </c>
      <c r="K25" t="s">
        <v>73</v>
      </c>
      <c r="L25">
        <v>0</v>
      </c>
      <c r="M25" t="s">
        <v>74</v>
      </c>
      <c r="N25" t="s">
        <v>215</v>
      </c>
      <c r="O25">
        <v>0</v>
      </c>
      <c r="P25">
        <v>0</v>
      </c>
      <c r="Q25">
        <v>0</v>
      </c>
      <c r="R25">
        <v>0</v>
      </c>
      <c r="S25">
        <v>0</v>
      </c>
      <c r="T25">
        <v>3</v>
      </c>
      <c r="U25">
        <v>0</v>
      </c>
      <c r="V25">
        <v>0</v>
      </c>
      <c r="W25" t="s">
        <v>77</v>
      </c>
      <c r="X25">
        <v>0</v>
      </c>
      <c r="Y25" t="s">
        <v>78</v>
      </c>
      <c r="Z25">
        <v>34.018900000000002</v>
      </c>
      <c r="AA25">
        <v>-117.38</v>
      </c>
      <c r="AB25" s="1">
        <v>43777</v>
      </c>
      <c r="AC25">
        <v>7206</v>
      </c>
      <c r="AD25" t="s">
        <v>216</v>
      </c>
      <c r="AE25" t="s">
        <v>92</v>
      </c>
      <c r="AF25">
        <v>0</v>
      </c>
      <c r="AG25">
        <v>0</v>
      </c>
      <c r="AH25" s="1">
        <v>35945</v>
      </c>
      <c r="AI25">
        <v>0</v>
      </c>
      <c r="AJ25">
        <v>0</v>
      </c>
      <c r="AK25">
        <v>0</v>
      </c>
      <c r="AL25">
        <v>0</v>
      </c>
      <c r="AM25" t="s">
        <v>93</v>
      </c>
      <c r="AN25" t="s">
        <v>82</v>
      </c>
      <c r="AO25">
        <v>0</v>
      </c>
      <c r="AP25">
        <v>0</v>
      </c>
      <c r="AQ25">
        <v>0</v>
      </c>
      <c r="AR25" t="s">
        <v>74</v>
      </c>
      <c r="AS25">
        <v>0</v>
      </c>
      <c r="AT25" t="s">
        <v>83</v>
      </c>
      <c r="AU25">
        <v>0</v>
      </c>
      <c r="AV25">
        <v>0</v>
      </c>
      <c r="AW25" t="s">
        <v>217</v>
      </c>
      <c r="AX25">
        <v>0</v>
      </c>
      <c r="AY25">
        <v>0</v>
      </c>
      <c r="AZ25">
        <v>0</v>
      </c>
      <c r="BA25">
        <v>0</v>
      </c>
      <c r="BB25">
        <v>0</v>
      </c>
      <c r="BC25">
        <v>0</v>
      </c>
      <c r="BD25" t="s">
        <v>103</v>
      </c>
      <c r="BE25">
        <v>0</v>
      </c>
      <c r="BF25">
        <v>0</v>
      </c>
      <c r="BG25">
        <v>0</v>
      </c>
      <c r="BH25">
        <v>0</v>
      </c>
      <c r="BI25">
        <v>0</v>
      </c>
      <c r="BJ25">
        <v>0</v>
      </c>
      <c r="BK25">
        <v>0</v>
      </c>
      <c r="BL25">
        <v>0</v>
      </c>
      <c r="BM25">
        <v>0</v>
      </c>
      <c r="BN25">
        <v>0</v>
      </c>
      <c r="BO25">
        <v>31.333333329999999</v>
      </c>
      <c r="BP25">
        <f>VLOOKUP(H25, Sheet1!$A$2:$B$1758, 2, FALSE)</f>
        <v>34.142739124534565</v>
      </c>
      <c r="BQ25">
        <f t="shared" si="0"/>
        <v>47.761448428028416</v>
      </c>
      <c r="BR25">
        <f t="shared" si="1"/>
        <v>47.761448428028416</v>
      </c>
    </row>
    <row r="26" spans="1:70" x14ac:dyDescent="0.35">
      <c r="A26">
        <v>24</v>
      </c>
      <c r="B26" t="s">
        <v>66</v>
      </c>
      <c r="C26" t="s">
        <v>218</v>
      </c>
      <c r="D26" t="s">
        <v>219</v>
      </c>
      <c r="E26">
        <v>0</v>
      </c>
      <c r="F26" t="s">
        <v>70</v>
      </c>
      <c r="G26" t="s">
        <v>71</v>
      </c>
      <c r="H26">
        <v>95837</v>
      </c>
      <c r="I26">
        <v>0</v>
      </c>
      <c r="J26" t="s">
        <v>220</v>
      </c>
      <c r="K26" t="s">
        <v>73</v>
      </c>
      <c r="L26">
        <v>0</v>
      </c>
      <c r="M26" t="s">
        <v>74</v>
      </c>
      <c r="N26" t="s">
        <v>90</v>
      </c>
      <c r="O26">
        <v>0</v>
      </c>
      <c r="P26">
        <v>0</v>
      </c>
      <c r="Q26">
        <v>0</v>
      </c>
      <c r="R26">
        <v>0</v>
      </c>
      <c r="S26">
        <v>0</v>
      </c>
      <c r="T26">
        <v>4</v>
      </c>
      <c r="U26">
        <v>0</v>
      </c>
      <c r="V26" t="s">
        <v>221</v>
      </c>
      <c r="W26" t="s">
        <v>77</v>
      </c>
      <c r="X26">
        <v>0</v>
      </c>
      <c r="Y26" t="s">
        <v>78</v>
      </c>
      <c r="Z26">
        <v>38.690049999999999</v>
      </c>
      <c r="AA26">
        <v>-121.58889000000001</v>
      </c>
      <c r="AB26" s="1">
        <v>43717</v>
      </c>
      <c r="AC26">
        <v>7212</v>
      </c>
      <c r="AD26" t="s">
        <v>121</v>
      </c>
      <c r="AE26" t="s">
        <v>92</v>
      </c>
      <c r="AF26">
        <v>0</v>
      </c>
      <c r="AG26">
        <v>0</v>
      </c>
      <c r="AH26" s="1">
        <v>35976</v>
      </c>
      <c r="AI26">
        <v>0</v>
      </c>
      <c r="AJ26">
        <v>0</v>
      </c>
      <c r="AK26">
        <v>0</v>
      </c>
      <c r="AL26">
        <v>0</v>
      </c>
      <c r="AM26" t="s">
        <v>93</v>
      </c>
      <c r="AN26" t="s">
        <v>82</v>
      </c>
      <c r="AO26">
        <v>0</v>
      </c>
      <c r="AP26">
        <v>0</v>
      </c>
      <c r="AQ26">
        <v>0</v>
      </c>
      <c r="AR26" t="s">
        <v>74</v>
      </c>
      <c r="AS26">
        <v>0</v>
      </c>
      <c r="AT26" t="s">
        <v>83</v>
      </c>
      <c r="AU26">
        <v>0</v>
      </c>
      <c r="AV26">
        <v>0</v>
      </c>
      <c r="AW26" t="s">
        <v>181</v>
      </c>
      <c r="AX26">
        <v>0</v>
      </c>
      <c r="AY26">
        <v>0</v>
      </c>
      <c r="AZ26">
        <v>0</v>
      </c>
      <c r="BA26">
        <v>0</v>
      </c>
      <c r="BB26">
        <v>0</v>
      </c>
      <c r="BC26">
        <v>0</v>
      </c>
      <c r="BD26" t="s">
        <v>103</v>
      </c>
      <c r="BE26">
        <v>0</v>
      </c>
      <c r="BF26">
        <v>0</v>
      </c>
      <c r="BG26">
        <v>0</v>
      </c>
      <c r="BH26">
        <v>0</v>
      </c>
      <c r="BI26">
        <v>0</v>
      </c>
      <c r="BJ26">
        <v>0</v>
      </c>
      <c r="BK26">
        <v>0</v>
      </c>
      <c r="BL26">
        <v>0</v>
      </c>
      <c r="BM26">
        <v>0</v>
      </c>
      <c r="BN26">
        <v>0</v>
      </c>
      <c r="BO26">
        <v>11.14285714</v>
      </c>
      <c r="BP26">
        <f>VLOOKUP(H26, Sheet1!$A$2:$B$1758, 2, FALSE)</f>
        <v>0.96131315276369622</v>
      </c>
      <c r="BQ26">
        <f t="shared" si="0"/>
        <v>11.605402428509153</v>
      </c>
      <c r="BR26">
        <f t="shared" si="1"/>
        <v>11.605402428509153</v>
      </c>
    </row>
    <row r="27" spans="1:70" x14ac:dyDescent="0.35">
      <c r="A27">
        <v>25</v>
      </c>
      <c r="B27" t="s">
        <v>66</v>
      </c>
      <c r="C27" t="s">
        <v>222</v>
      </c>
      <c r="D27" t="s">
        <v>223</v>
      </c>
      <c r="E27">
        <v>0</v>
      </c>
      <c r="F27" t="s">
        <v>224</v>
      </c>
      <c r="G27" t="s">
        <v>71</v>
      </c>
      <c r="H27">
        <v>90405</v>
      </c>
      <c r="I27">
        <v>0</v>
      </c>
      <c r="J27" t="s">
        <v>225</v>
      </c>
      <c r="K27" t="s">
        <v>73</v>
      </c>
      <c r="L27">
        <v>0</v>
      </c>
      <c r="M27" t="s">
        <v>74</v>
      </c>
      <c r="N27" t="s">
        <v>99</v>
      </c>
      <c r="O27">
        <v>0</v>
      </c>
      <c r="P27">
        <v>0</v>
      </c>
      <c r="Q27">
        <v>0</v>
      </c>
      <c r="R27">
        <v>0</v>
      </c>
      <c r="S27">
        <v>0</v>
      </c>
      <c r="T27">
        <v>3</v>
      </c>
      <c r="U27">
        <v>0</v>
      </c>
      <c r="V27">
        <v>0</v>
      </c>
      <c r="W27" t="s">
        <v>77</v>
      </c>
      <c r="X27">
        <v>0</v>
      </c>
      <c r="Y27" t="s">
        <v>91</v>
      </c>
      <c r="Z27">
        <v>34.017563000000003</v>
      </c>
      <c r="AA27">
        <v>-118.447475</v>
      </c>
      <c r="AB27" s="1">
        <v>43563</v>
      </c>
      <c r="AC27">
        <v>7229</v>
      </c>
      <c r="AD27" t="s">
        <v>79</v>
      </c>
      <c r="AE27" t="s">
        <v>80</v>
      </c>
      <c r="AF27">
        <v>0</v>
      </c>
      <c r="AG27">
        <v>0</v>
      </c>
      <c r="AH27" s="1">
        <v>35976</v>
      </c>
      <c r="AI27">
        <v>0</v>
      </c>
      <c r="AJ27">
        <v>0</v>
      </c>
      <c r="AK27">
        <v>0</v>
      </c>
      <c r="AL27">
        <v>0</v>
      </c>
      <c r="AM27" t="s">
        <v>93</v>
      </c>
      <c r="AN27" t="s">
        <v>82</v>
      </c>
      <c r="AO27">
        <v>0</v>
      </c>
      <c r="AP27">
        <v>0</v>
      </c>
      <c r="AQ27">
        <v>0</v>
      </c>
      <c r="AR27" t="s">
        <v>74</v>
      </c>
      <c r="AS27">
        <v>0</v>
      </c>
      <c r="AT27" t="s">
        <v>83</v>
      </c>
      <c r="AU27">
        <v>0</v>
      </c>
      <c r="AV27">
        <v>0</v>
      </c>
      <c r="AW27" t="s">
        <v>181</v>
      </c>
      <c r="AX27">
        <v>0</v>
      </c>
      <c r="AY27">
        <v>0</v>
      </c>
      <c r="AZ27">
        <v>0</v>
      </c>
      <c r="BA27">
        <v>0</v>
      </c>
      <c r="BB27">
        <v>0</v>
      </c>
      <c r="BC27">
        <v>0</v>
      </c>
      <c r="BD27" t="s">
        <v>103</v>
      </c>
      <c r="BE27">
        <v>0</v>
      </c>
      <c r="BF27">
        <v>0</v>
      </c>
      <c r="BG27">
        <v>0</v>
      </c>
      <c r="BH27">
        <v>0</v>
      </c>
      <c r="BI27">
        <v>0</v>
      </c>
      <c r="BJ27">
        <v>0</v>
      </c>
      <c r="BK27">
        <v>0</v>
      </c>
      <c r="BL27">
        <v>0</v>
      </c>
      <c r="BM27" t="s">
        <v>188</v>
      </c>
      <c r="BN27">
        <v>0</v>
      </c>
      <c r="BO27">
        <v>44</v>
      </c>
      <c r="BP27">
        <f>VLOOKUP(H27, Sheet1!$A$2:$B$1758, 2, FALSE)</f>
        <v>9.3198863863890935</v>
      </c>
      <c r="BQ27">
        <f t="shared" si="0"/>
        <v>48.484355098098341</v>
      </c>
      <c r="BR27">
        <f t="shared" si="1"/>
        <v>48.484355098098341</v>
      </c>
    </row>
    <row r="28" spans="1:70" x14ac:dyDescent="0.35">
      <c r="A28">
        <v>26</v>
      </c>
      <c r="B28" t="s">
        <v>66</v>
      </c>
      <c r="C28" t="s">
        <v>226</v>
      </c>
      <c r="D28" t="s">
        <v>227</v>
      </c>
      <c r="E28">
        <v>0</v>
      </c>
      <c r="F28" t="s">
        <v>224</v>
      </c>
      <c r="G28" t="s">
        <v>71</v>
      </c>
      <c r="H28">
        <v>90405</v>
      </c>
      <c r="I28">
        <v>0</v>
      </c>
      <c r="J28" t="s">
        <v>225</v>
      </c>
      <c r="K28" t="s">
        <v>73</v>
      </c>
      <c r="L28">
        <v>0</v>
      </c>
      <c r="M28" t="s">
        <v>74</v>
      </c>
      <c r="N28" t="s">
        <v>90</v>
      </c>
      <c r="O28">
        <v>0</v>
      </c>
      <c r="P28">
        <v>0</v>
      </c>
      <c r="Q28">
        <v>0</v>
      </c>
      <c r="R28">
        <v>0</v>
      </c>
      <c r="S28">
        <v>0</v>
      </c>
      <c r="T28">
        <v>3</v>
      </c>
      <c r="U28">
        <v>0</v>
      </c>
      <c r="V28">
        <v>0</v>
      </c>
      <c r="W28" t="s">
        <v>77</v>
      </c>
      <c r="X28">
        <v>0</v>
      </c>
      <c r="Y28" t="s">
        <v>91</v>
      </c>
      <c r="Z28">
        <v>34.010021000000002</v>
      </c>
      <c r="AA28">
        <v>-118.49583</v>
      </c>
      <c r="AB28" s="1">
        <v>43563</v>
      </c>
      <c r="AC28">
        <v>7230</v>
      </c>
      <c r="AD28" t="s">
        <v>79</v>
      </c>
      <c r="AE28" t="s">
        <v>80</v>
      </c>
      <c r="AF28">
        <v>0</v>
      </c>
      <c r="AG28">
        <v>0</v>
      </c>
      <c r="AH28" s="1">
        <v>35976</v>
      </c>
      <c r="AI28">
        <v>0</v>
      </c>
      <c r="AJ28">
        <v>0</v>
      </c>
      <c r="AK28">
        <v>0</v>
      </c>
      <c r="AL28">
        <v>0</v>
      </c>
      <c r="AM28" t="s">
        <v>93</v>
      </c>
      <c r="AN28" t="s">
        <v>82</v>
      </c>
      <c r="AO28">
        <v>0</v>
      </c>
      <c r="AP28">
        <v>0</v>
      </c>
      <c r="AQ28">
        <v>0</v>
      </c>
      <c r="AR28" t="s">
        <v>74</v>
      </c>
      <c r="AS28">
        <v>0</v>
      </c>
      <c r="AT28" t="s">
        <v>83</v>
      </c>
      <c r="AU28">
        <v>0</v>
      </c>
      <c r="AV28">
        <v>0</v>
      </c>
      <c r="AW28" t="s">
        <v>228</v>
      </c>
      <c r="AX28">
        <v>0</v>
      </c>
      <c r="AY28">
        <v>0</v>
      </c>
      <c r="AZ28">
        <v>0</v>
      </c>
      <c r="BA28">
        <v>0</v>
      </c>
      <c r="BB28">
        <v>0</v>
      </c>
      <c r="BC28">
        <v>0</v>
      </c>
      <c r="BD28" t="s">
        <v>103</v>
      </c>
      <c r="BE28">
        <v>0</v>
      </c>
      <c r="BF28">
        <v>0</v>
      </c>
      <c r="BG28">
        <v>0</v>
      </c>
      <c r="BH28">
        <v>0</v>
      </c>
      <c r="BI28">
        <v>0</v>
      </c>
      <c r="BJ28">
        <v>0</v>
      </c>
      <c r="BK28">
        <v>0</v>
      </c>
      <c r="BL28">
        <v>0</v>
      </c>
      <c r="BM28">
        <v>0</v>
      </c>
      <c r="BN28">
        <v>0</v>
      </c>
      <c r="BO28">
        <v>3.3</v>
      </c>
      <c r="BP28">
        <f>VLOOKUP(H28, Sheet1!$A$2:$B$1758, 2, FALSE)</f>
        <v>9.3198863863890935</v>
      </c>
      <c r="BQ28">
        <f t="shared" si="0"/>
        <v>7.7843550980983389</v>
      </c>
      <c r="BR28">
        <f t="shared" si="1"/>
        <v>7.7843550980983389</v>
      </c>
    </row>
    <row r="29" spans="1:70" x14ac:dyDescent="0.35">
      <c r="A29">
        <v>27</v>
      </c>
      <c r="B29" t="s">
        <v>66</v>
      </c>
      <c r="C29" t="s">
        <v>229</v>
      </c>
      <c r="D29" t="s">
        <v>230</v>
      </c>
      <c r="E29" t="s">
        <v>231</v>
      </c>
      <c r="F29" t="s">
        <v>232</v>
      </c>
      <c r="G29" t="s">
        <v>71</v>
      </c>
      <c r="H29">
        <v>91423</v>
      </c>
      <c r="I29">
        <v>0</v>
      </c>
      <c r="J29" t="s">
        <v>233</v>
      </c>
      <c r="K29" t="s">
        <v>73</v>
      </c>
      <c r="L29">
        <v>0</v>
      </c>
      <c r="M29" t="s">
        <v>74</v>
      </c>
      <c r="N29" t="s">
        <v>99</v>
      </c>
      <c r="O29">
        <v>0</v>
      </c>
      <c r="P29">
        <v>0</v>
      </c>
      <c r="Q29">
        <v>0</v>
      </c>
      <c r="R29">
        <v>0</v>
      </c>
      <c r="S29">
        <v>0</v>
      </c>
      <c r="T29">
        <v>2</v>
      </c>
      <c r="U29">
        <v>0</v>
      </c>
      <c r="V29">
        <v>0</v>
      </c>
      <c r="W29" t="s">
        <v>77</v>
      </c>
      <c r="X29">
        <v>0</v>
      </c>
      <c r="Y29" t="s">
        <v>91</v>
      </c>
      <c r="Z29">
        <v>34.156942999999998</v>
      </c>
      <c r="AA29">
        <v>-118.43525200000001</v>
      </c>
      <c r="AB29" s="1">
        <v>43777</v>
      </c>
      <c r="AC29">
        <v>7233</v>
      </c>
      <c r="AD29" t="s">
        <v>234</v>
      </c>
      <c r="AE29" t="s">
        <v>92</v>
      </c>
      <c r="AF29">
        <v>0</v>
      </c>
      <c r="AG29">
        <v>0</v>
      </c>
      <c r="AH29" s="1">
        <v>35945</v>
      </c>
      <c r="AI29">
        <v>0</v>
      </c>
      <c r="AJ29">
        <v>0</v>
      </c>
      <c r="AK29">
        <v>0</v>
      </c>
      <c r="AL29">
        <v>0</v>
      </c>
      <c r="AM29" t="s">
        <v>93</v>
      </c>
      <c r="AN29" t="s">
        <v>82</v>
      </c>
      <c r="AO29">
        <v>0</v>
      </c>
      <c r="AP29">
        <v>0</v>
      </c>
      <c r="AQ29">
        <v>0</v>
      </c>
      <c r="AR29" t="s">
        <v>74</v>
      </c>
      <c r="AS29">
        <v>0</v>
      </c>
      <c r="AT29" t="s">
        <v>83</v>
      </c>
      <c r="AU29">
        <v>0</v>
      </c>
      <c r="AV29">
        <v>0</v>
      </c>
      <c r="AW29" t="s">
        <v>235</v>
      </c>
      <c r="AX29">
        <v>0</v>
      </c>
      <c r="AY29">
        <v>0</v>
      </c>
      <c r="AZ29">
        <v>0</v>
      </c>
      <c r="BA29">
        <v>0</v>
      </c>
      <c r="BB29">
        <v>0</v>
      </c>
      <c r="BC29">
        <v>0</v>
      </c>
      <c r="BD29" t="s">
        <v>103</v>
      </c>
      <c r="BE29">
        <v>0</v>
      </c>
      <c r="BF29">
        <v>0</v>
      </c>
      <c r="BG29">
        <v>0</v>
      </c>
      <c r="BH29">
        <v>0</v>
      </c>
      <c r="BI29">
        <v>0</v>
      </c>
      <c r="BJ29">
        <v>0</v>
      </c>
      <c r="BK29">
        <v>0</v>
      </c>
      <c r="BL29">
        <v>0</v>
      </c>
      <c r="BM29">
        <v>0</v>
      </c>
      <c r="BN29">
        <v>0</v>
      </c>
      <c r="BO29">
        <v>50.5</v>
      </c>
      <c r="BP29">
        <f>VLOOKUP(H29, Sheet1!$A$2:$B$1758, 2, FALSE)</f>
        <v>31.648309315080958</v>
      </c>
      <c r="BQ29">
        <f t="shared" si="0"/>
        <v>65.727895635137983</v>
      </c>
      <c r="BR29">
        <f t="shared" si="1"/>
        <v>65.727895635137983</v>
      </c>
    </row>
    <row r="30" spans="1:70" x14ac:dyDescent="0.35">
      <c r="A30">
        <v>28</v>
      </c>
      <c r="B30" t="s">
        <v>66</v>
      </c>
      <c r="C30" t="s">
        <v>236</v>
      </c>
      <c r="D30" t="s">
        <v>237</v>
      </c>
      <c r="E30" t="s">
        <v>238</v>
      </c>
      <c r="F30" t="s">
        <v>239</v>
      </c>
      <c r="G30" t="s">
        <v>71</v>
      </c>
      <c r="H30">
        <v>92590</v>
      </c>
      <c r="I30">
        <v>0</v>
      </c>
      <c r="J30" t="s">
        <v>240</v>
      </c>
      <c r="K30" t="s">
        <v>73</v>
      </c>
      <c r="L30">
        <v>0</v>
      </c>
      <c r="M30" t="s">
        <v>74</v>
      </c>
      <c r="N30" t="s">
        <v>99</v>
      </c>
      <c r="O30">
        <v>0</v>
      </c>
      <c r="P30">
        <v>0</v>
      </c>
      <c r="Q30">
        <v>0</v>
      </c>
      <c r="R30">
        <v>0</v>
      </c>
      <c r="S30">
        <v>0</v>
      </c>
      <c r="T30">
        <v>1</v>
      </c>
      <c r="U30">
        <v>0</v>
      </c>
      <c r="V30">
        <v>0</v>
      </c>
      <c r="W30" t="s">
        <v>77</v>
      </c>
      <c r="X30">
        <v>0</v>
      </c>
      <c r="Y30" t="s">
        <v>78</v>
      </c>
      <c r="Z30">
        <v>33.496049999999997</v>
      </c>
      <c r="AA30">
        <v>-117.152</v>
      </c>
      <c r="AB30" s="1">
        <v>43685</v>
      </c>
      <c r="AC30">
        <v>7236</v>
      </c>
      <c r="AD30" t="s">
        <v>241</v>
      </c>
      <c r="AE30" t="s">
        <v>80</v>
      </c>
      <c r="AF30">
        <v>0</v>
      </c>
      <c r="AG30">
        <v>0</v>
      </c>
      <c r="AH30" s="1">
        <v>40908</v>
      </c>
      <c r="AI30">
        <v>0</v>
      </c>
      <c r="AJ30">
        <v>0</v>
      </c>
      <c r="AK30">
        <v>0</v>
      </c>
      <c r="AL30">
        <v>0</v>
      </c>
      <c r="AM30" t="s">
        <v>93</v>
      </c>
      <c r="AN30" t="s">
        <v>82</v>
      </c>
      <c r="AO30">
        <v>0</v>
      </c>
      <c r="AP30">
        <v>0</v>
      </c>
      <c r="AQ30">
        <v>0</v>
      </c>
      <c r="AR30" t="s">
        <v>74</v>
      </c>
      <c r="AS30">
        <v>0</v>
      </c>
      <c r="AT30" t="s">
        <v>83</v>
      </c>
      <c r="AU30">
        <v>0</v>
      </c>
      <c r="AV30">
        <v>0</v>
      </c>
      <c r="AW30" t="s">
        <v>242</v>
      </c>
      <c r="AX30">
        <v>0</v>
      </c>
      <c r="AY30">
        <v>0</v>
      </c>
      <c r="AZ30">
        <v>0</v>
      </c>
      <c r="BA30">
        <v>0</v>
      </c>
      <c r="BB30">
        <v>0</v>
      </c>
      <c r="BC30">
        <v>0</v>
      </c>
      <c r="BD30" t="s">
        <v>103</v>
      </c>
      <c r="BE30">
        <v>0</v>
      </c>
      <c r="BF30">
        <v>0</v>
      </c>
      <c r="BG30">
        <v>0</v>
      </c>
      <c r="BH30">
        <v>0</v>
      </c>
      <c r="BI30">
        <v>0</v>
      </c>
      <c r="BJ30">
        <v>0</v>
      </c>
      <c r="BK30">
        <v>0</v>
      </c>
      <c r="BL30">
        <v>0</v>
      </c>
      <c r="BM30">
        <v>0</v>
      </c>
      <c r="BN30">
        <v>0</v>
      </c>
      <c r="BO30">
        <v>59.5</v>
      </c>
      <c r="BP30">
        <f>VLOOKUP(H30, Sheet1!$A$2:$B$1758, 2, FALSE)</f>
        <v>2.2505455864581769</v>
      </c>
      <c r="BQ30">
        <f t="shared" si="0"/>
        <v>60.582872167720339</v>
      </c>
      <c r="BR30">
        <f t="shared" si="1"/>
        <v>60.582872167720339</v>
      </c>
    </row>
    <row r="31" spans="1:70" x14ac:dyDescent="0.35">
      <c r="A31">
        <v>29</v>
      </c>
      <c r="B31" t="s">
        <v>66</v>
      </c>
      <c r="C31" t="s">
        <v>243</v>
      </c>
      <c r="D31" t="s">
        <v>244</v>
      </c>
      <c r="E31">
        <v>0</v>
      </c>
      <c r="F31" t="s">
        <v>245</v>
      </c>
      <c r="G31" t="s">
        <v>71</v>
      </c>
      <c r="H31">
        <v>91608</v>
      </c>
      <c r="I31">
        <v>0</v>
      </c>
      <c r="J31" t="s">
        <v>246</v>
      </c>
      <c r="K31" t="s">
        <v>73</v>
      </c>
      <c r="L31">
        <v>0</v>
      </c>
      <c r="M31" t="s">
        <v>74</v>
      </c>
      <c r="N31" t="s">
        <v>171</v>
      </c>
      <c r="O31">
        <v>0</v>
      </c>
      <c r="P31">
        <v>0</v>
      </c>
      <c r="Q31">
        <v>0</v>
      </c>
      <c r="R31">
        <v>0</v>
      </c>
      <c r="S31">
        <v>1</v>
      </c>
      <c r="T31">
        <v>0</v>
      </c>
      <c r="U31">
        <v>0</v>
      </c>
      <c r="V31">
        <v>0</v>
      </c>
      <c r="W31" t="s">
        <v>77</v>
      </c>
      <c r="X31">
        <v>0</v>
      </c>
      <c r="Y31" t="s">
        <v>107</v>
      </c>
      <c r="Z31">
        <v>34.138717</v>
      </c>
      <c r="AA31">
        <v>-118.35903999999999</v>
      </c>
      <c r="AB31" s="1">
        <v>43717</v>
      </c>
      <c r="AC31">
        <v>7242</v>
      </c>
      <c r="AD31" t="s">
        <v>121</v>
      </c>
      <c r="AE31" t="s">
        <v>92</v>
      </c>
      <c r="AF31">
        <v>0</v>
      </c>
      <c r="AG31">
        <v>0</v>
      </c>
      <c r="AH31" s="1">
        <v>35945</v>
      </c>
      <c r="AI31">
        <v>0</v>
      </c>
      <c r="AJ31">
        <v>0</v>
      </c>
      <c r="AK31">
        <v>0</v>
      </c>
      <c r="AL31">
        <v>0</v>
      </c>
      <c r="AM31" t="s">
        <v>81</v>
      </c>
      <c r="AN31" t="s">
        <v>82</v>
      </c>
      <c r="AO31">
        <v>0</v>
      </c>
      <c r="AP31">
        <v>0</v>
      </c>
      <c r="AQ31">
        <v>0</v>
      </c>
      <c r="AR31" t="s">
        <v>74</v>
      </c>
      <c r="AS31">
        <v>0</v>
      </c>
      <c r="AT31" t="s">
        <v>83</v>
      </c>
      <c r="AU31">
        <v>0</v>
      </c>
      <c r="AV31">
        <v>0</v>
      </c>
      <c r="AW31" t="s">
        <v>166</v>
      </c>
      <c r="AX31">
        <v>0</v>
      </c>
      <c r="AY31">
        <v>0</v>
      </c>
      <c r="AZ31">
        <v>0</v>
      </c>
      <c r="BA31">
        <v>0</v>
      </c>
      <c r="BB31">
        <v>0</v>
      </c>
      <c r="BC31">
        <v>0</v>
      </c>
      <c r="BD31" t="s">
        <v>103</v>
      </c>
      <c r="BE31">
        <v>0</v>
      </c>
      <c r="BF31">
        <v>0</v>
      </c>
      <c r="BG31">
        <v>0</v>
      </c>
      <c r="BH31">
        <v>0</v>
      </c>
      <c r="BI31">
        <v>0</v>
      </c>
      <c r="BJ31">
        <v>0</v>
      </c>
      <c r="BK31">
        <v>0</v>
      </c>
      <c r="BL31">
        <v>0</v>
      </c>
      <c r="BM31">
        <v>0</v>
      </c>
      <c r="BN31">
        <v>0</v>
      </c>
      <c r="BO31">
        <v>108.1428571</v>
      </c>
      <c r="BP31">
        <f>VLOOKUP(H31, Sheet1!$A$2:$B$1758, 2, FALSE)</f>
        <v>0</v>
      </c>
      <c r="BQ31">
        <f t="shared" si="0"/>
        <v>108.1428571</v>
      </c>
      <c r="BR31">
        <f t="shared" si="1"/>
        <v>108.1428571</v>
      </c>
    </row>
    <row r="32" spans="1:70" x14ac:dyDescent="0.35">
      <c r="A32">
        <v>30</v>
      </c>
      <c r="B32" t="s">
        <v>66</v>
      </c>
      <c r="C32" t="s">
        <v>247</v>
      </c>
      <c r="D32" t="s">
        <v>248</v>
      </c>
      <c r="E32">
        <v>0</v>
      </c>
      <c r="F32" t="s">
        <v>249</v>
      </c>
      <c r="G32" t="s">
        <v>71</v>
      </c>
      <c r="H32">
        <v>91405</v>
      </c>
      <c r="I32">
        <v>0</v>
      </c>
      <c r="J32" t="s">
        <v>250</v>
      </c>
      <c r="K32" t="s">
        <v>73</v>
      </c>
      <c r="L32">
        <v>0</v>
      </c>
      <c r="M32" t="s">
        <v>74</v>
      </c>
      <c r="N32" t="s">
        <v>99</v>
      </c>
      <c r="O32">
        <v>0</v>
      </c>
      <c r="P32">
        <v>0</v>
      </c>
      <c r="Q32">
        <v>0</v>
      </c>
      <c r="R32">
        <v>0</v>
      </c>
      <c r="S32">
        <v>0</v>
      </c>
      <c r="T32">
        <v>4</v>
      </c>
      <c r="U32">
        <v>0</v>
      </c>
      <c r="V32">
        <v>0</v>
      </c>
      <c r="W32" t="s">
        <v>251</v>
      </c>
      <c r="X32" t="s">
        <v>252</v>
      </c>
      <c r="Y32" t="s">
        <v>107</v>
      </c>
      <c r="Z32">
        <v>34.211080000000003</v>
      </c>
      <c r="AA32">
        <v>-118.44870400000001</v>
      </c>
      <c r="AB32" s="1">
        <v>43594</v>
      </c>
      <c r="AC32">
        <v>7245</v>
      </c>
      <c r="AD32" t="s">
        <v>79</v>
      </c>
      <c r="AE32" t="s">
        <v>92</v>
      </c>
      <c r="AF32">
        <v>0</v>
      </c>
      <c r="AG32">
        <v>0</v>
      </c>
      <c r="AH32" s="1">
        <v>35976</v>
      </c>
      <c r="AI32">
        <v>0</v>
      </c>
      <c r="AJ32">
        <v>0</v>
      </c>
      <c r="AK32">
        <v>0</v>
      </c>
      <c r="AL32">
        <v>0</v>
      </c>
      <c r="AM32" t="s">
        <v>93</v>
      </c>
      <c r="AN32" t="s">
        <v>82</v>
      </c>
      <c r="AO32">
        <v>0</v>
      </c>
      <c r="AP32">
        <v>0</v>
      </c>
      <c r="AQ32">
        <v>0</v>
      </c>
      <c r="AR32" t="s">
        <v>74</v>
      </c>
      <c r="AS32">
        <v>0</v>
      </c>
      <c r="AT32" t="s">
        <v>83</v>
      </c>
      <c r="AU32">
        <v>0</v>
      </c>
      <c r="AV32">
        <v>0</v>
      </c>
      <c r="AW32" t="s">
        <v>242</v>
      </c>
      <c r="AX32">
        <v>0</v>
      </c>
      <c r="AY32">
        <v>0</v>
      </c>
      <c r="AZ32">
        <v>0</v>
      </c>
      <c r="BA32">
        <v>0</v>
      </c>
      <c r="BB32">
        <v>0</v>
      </c>
      <c r="BC32">
        <v>0</v>
      </c>
      <c r="BD32" t="s">
        <v>103</v>
      </c>
      <c r="BE32">
        <v>0</v>
      </c>
      <c r="BF32">
        <v>0</v>
      </c>
      <c r="BG32">
        <v>0</v>
      </c>
      <c r="BH32">
        <v>0</v>
      </c>
      <c r="BI32">
        <v>0</v>
      </c>
      <c r="BJ32">
        <v>0</v>
      </c>
      <c r="BK32">
        <v>0</v>
      </c>
      <c r="BL32">
        <v>0</v>
      </c>
      <c r="BM32">
        <v>0</v>
      </c>
      <c r="BN32">
        <v>0</v>
      </c>
      <c r="BO32">
        <v>25.916666670000001</v>
      </c>
      <c r="BP32">
        <f>VLOOKUP(H32, Sheet1!$A$2:$B$1758, 2, FALSE)</f>
        <v>0</v>
      </c>
      <c r="BQ32">
        <f t="shared" si="0"/>
        <v>25.916666670000001</v>
      </c>
      <c r="BR32">
        <f t="shared" si="1"/>
        <v>25.916666670000001</v>
      </c>
    </row>
    <row r="33" spans="1:70" x14ac:dyDescent="0.35">
      <c r="A33">
        <v>31</v>
      </c>
      <c r="B33" t="s">
        <v>66</v>
      </c>
      <c r="C33" t="s">
        <v>253</v>
      </c>
      <c r="D33" t="s">
        <v>254</v>
      </c>
      <c r="E33">
        <v>0</v>
      </c>
      <c r="F33" t="s">
        <v>255</v>
      </c>
      <c r="G33" t="s">
        <v>71</v>
      </c>
      <c r="H33">
        <v>90241</v>
      </c>
      <c r="I33">
        <v>0</v>
      </c>
      <c r="J33" t="s">
        <v>256</v>
      </c>
      <c r="K33" t="s">
        <v>73</v>
      </c>
      <c r="L33">
        <v>0</v>
      </c>
      <c r="M33" t="s">
        <v>74</v>
      </c>
      <c r="N33" t="s">
        <v>99</v>
      </c>
      <c r="O33">
        <v>0</v>
      </c>
      <c r="P33">
        <v>0</v>
      </c>
      <c r="Q33">
        <v>0</v>
      </c>
      <c r="R33">
        <v>0</v>
      </c>
      <c r="S33">
        <v>0</v>
      </c>
      <c r="T33">
        <v>4</v>
      </c>
      <c r="U33">
        <v>0</v>
      </c>
      <c r="V33">
        <v>0</v>
      </c>
      <c r="W33" t="s">
        <v>77</v>
      </c>
      <c r="X33">
        <v>0</v>
      </c>
      <c r="Y33" t="s">
        <v>107</v>
      </c>
      <c r="Z33">
        <v>33.947560000000003</v>
      </c>
      <c r="AA33">
        <v>-118.153806</v>
      </c>
      <c r="AB33" s="1">
        <v>43502</v>
      </c>
      <c r="AC33">
        <v>7250</v>
      </c>
      <c r="AD33" t="s">
        <v>79</v>
      </c>
      <c r="AE33" t="s">
        <v>257</v>
      </c>
      <c r="AF33">
        <v>0</v>
      </c>
      <c r="AG33">
        <v>0</v>
      </c>
      <c r="AH33" s="1">
        <v>35961</v>
      </c>
      <c r="AI33">
        <v>0</v>
      </c>
      <c r="AJ33">
        <v>0</v>
      </c>
      <c r="AK33">
        <v>0</v>
      </c>
      <c r="AL33">
        <v>0</v>
      </c>
      <c r="AM33" t="s">
        <v>93</v>
      </c>
      <c r="AN33" t="s">
        <v>82</v>
      </c>
      <c r="AO33">
        <v>0</v>
      </c>
      <c r="AP33">
        <v>0</v>
      </c>
      <c r="AQ33">
        <v>0</v>
      </c>
      <c r="AR33" t="s">
        <v>74</v>
      </c>
      <c r="AS33">
        <v>0</v>
      </c>
      <c r="AT33" t="s">
        <v>83</v>
      </c>
      <c r="AU33">
        <v>0</v>
      </c>
      <c r="AV33">
        <v>0</v>
      </c>
      <c r="AW33" t="s">
        <v>235</v>
      </c>
      <c r="AX33">
        <v>0</v>
      </c>
      <c r="AY33">
        <v>0</v>
      </c>
      <c r="AZ33">
        <v>0</v>
      </c>
      <c r="BA33">
        <v>0</v>
      </c>
      <c r="BB33">
        <v>0</v>
      </c>
      <c r="BC33">
        <v>0</v>
      </c>
      <c r="BD33" t="s">
        <v>103</v>
      </c>
      <c r="BE33">
        <v>0</v>
      </c>
      <c r="BF33">
        <v>0</v>
      </c>
      <c r="BG33">
        <v>0</v>
      </c>
      <c r="BH33">
        <v>0</v>
      </c>
      <c r="BI33">
        <v>0</v>
      </c>
      <c r="BJ33">
        <v>0</v>
      </c>
      <c r="BK33">
        <v>0</v>
      </c>
      <c r="BL33">
        <v>0</v>
      </c>
      <c r="BM33">
        <v>0</v>
      </c>
      <c r="BN33">
        <v>0</v>
      </c>
      <c r="BO33">
        <v>1.25</v>
      </c>
      <c r="BP33">
        <f>VLOOKUP(H33, Sheet1!$A$2:$B$1758, 2, FALSE)</f>
        <v>0</v>
      </c>
      <c r="BQ33">
        <f t="shared" si="0"/>
        <v>1.25</v>
      </c>
      <c r="BR33">
        <f t="shared" si="1"/>
        <v>1.25</v>
      </c>
    </row>
    <row r="34" spans="1:70" x14ac:dyDescent="0.35">
      <c r="A34">
        <v>32</v>
      </c>
      <c r="B34" t="s">
        <v>66</v>
      </c>
      <c r="C34" t="s">
        <v>258</v>
      </c>
      <c r="D34" t="s">
        <v>259</v>
      </c>
      <c r="E34" t="s">
        <v>260</v>
      </c>
      <c r="F34" t="s">
        <v>261</v>
      </c>
      <c r="G34" t="s">
        <v>71</v>
      </c>
      <c r="H34">
        <v>93534</v>
      </c>
      <c r="I34">
        <v>0</v>
      </c>
      <c r="J34" t="s">
        <v>262</v>
      </c>
      <c r="K34" t="s">
        <v>73</v>
      </c>
      <c r="L34">
        <v>0</v>
      </c>
      <c r="M34" t="s">
        <v>74</v>
      </c>
      <c r="N34" t="s">
        <v>99</v>
      </c>
      <c r="O34">
        <v>0</v>
      </c>
      <c r="P34">
        <v>0</v>
      </c>
      <c r="Q34">
        <v>0</v>
      </c>
      <c r="R34">
        <v>0</v>
      </c>
      <c r="S34">
        <v>0</v>
      </c>
      <c r="T34">
        <v>5</v>
      </c>
      <c r="U34">
        <v>0</v>
      </c>
      <c r="V34">
        <v>0</v>
      </c>
      <c r="W34" t="s">
        <v>77</v>
      </c>
      <c r="X34">
        <v>0</v>
      </c>
      <c r="Y34" t="s">
        <v>91</v>
      </c>
      <c r="Z34">
        <v>34.698914000000002</v>
      </c>
      <c r="AA34">
        <v>-118.145218</v>
      </c>
      <c r="AB34" s="1">
        <v>43502</v>
      </c>
      <c r="AC34">
        <v>7275</v>
      </c>
      <c r="AD34" t="s">
        <v>79</v>
      </c>
      <c r="AE34" t="s">
        <v>257</v>
      </c>
      <c r="AF34">
        <v>0</v>
      </c>
      <c r="AG34">
        <v>0</v>
      </c>
      <c r="AH34" s="1">
        <v>35976</v>
      </c>
      <c r="AI34">
        <v>0</v>
      </c>
      <c r="AJ34">
        <v>0</v>
      </c>
      <c r="AK34">
        <v>0</v>
      </c>
      <c r="AL34">
        <v>0</v>
      </c>
      <c r="AM34" t="s">
        <v>263</v>
      </c>
      <c r="AN34" t="s">
        <v>82</v>
      </c>
      <c r="AO34">
        <v>0</v>
      </c>
      <c r="AP34">
        <v>0</v>
      </c>
      <c r="AQ34">
        <v>0</v>
      </c>
      <c r="AR34" t="s">
        <v>74</v>
      </c>
      <c r="AS34">
        <v>0</v>
      </c>
      <c r="AT34" t="s">
        <v>83</v>
      </c>
      <c r="AU34">
        <v>0</v>
      </c>
      <c r="AV34">
        <v>0</v>
      </c>
      <c r="AW34" t="s">
        <v>228</v>
      </c>
      <c r="AX34">
        <v>0</v>
      </c>
      <c r="AY34">
        <v>0</v>
      </c>
      <c r="AZ34">
        <v>0</v>
      </c>
      <c r="BA34">
        <v>0</v>
      </c>
      <c r="BB34">
        <v>0</v>
      </c>
      <c r="BC34">
        <v>0</v>
      </c>
      <c r="BD34" t="s">
        <v>103</v>
      </c>
      <c r="BE34">
        <v>0</v>
      </c>
      <c r="BF34">
        <v>0</v>
      </c>
      <c r="BG34">
        <v>0</v>
      </c>
      <c r="BH34">
        <v>0</v>
      </c>
      <c r="BI34">
        <v>0</v>
      </c>
      <c r="BJ34">
        <v>0</v>
      </c>
      <c r="BK34">
        <v>0</v>
      </c>
      <c r="BL34">
        <v>0</v>
      </c>
      <c r="BM34" t="s">
        <v>188</v>
      </c>
      <c r="BN34">
        <v>0</v>
      </c>
      <c r="BO34">
        <v>1.375</v>
      </c>
      <c r="BP34">
        <f>VLOOKUP(H34, Sheet1!$A$2:$B$1758, 2, FALSE)</f>
        <v>0</v>
      </c>
      <c r="BQ34">
        <f t="shared" si="0"/>
        <v>1.375</v>
      </c>
      <c r="BR34">
        <f t="shared" si="1"/>
        <v>1.375</v>
      </c>
    </row>
    <row r="35" spans="1:70" x14ac:dyDescent="0.35">
      <c r="A35">
        <v>33</v>
      </c>
      <c r="B35" t="s">
        <v>66</v>
      </c>
      <c r="C35" t="s">
        <v>264</v>
      </c>
      <c r="D35" t="s">
        <v>265</v>
      </c>
      <c r="E35">
        <v>0</v>
      </c>
      <c r="F35" t="s">
        <v>266</v>
      </c>
      <c r="G35" t="s">
        <v>71</v>
      </c>
      <c r="H35">
        <v>94133</v>
      </c>
      <c r="I35">
        <v>0</v>
      </c>
      <c r="J35" t="s">
        <v>267</v>
      </c>
      <c r="K35" t="s">
        <v>73</v>
      </c>
      <c r="L35">
        <v>0</v>
      </c>
      <c r="M35" t="s">
        <v>74</v>
      </c>
      <c r="N35" t="s">
        <v>171</v>
      </c>
      <c r="O35">
        <v>0</v>
      </c>
      <c r="P35">
        <v>0</v>
      </c>
      <c r="Q35">
        <v>0</v>
      </c>
      <c r="R35">
        <v>0</v>
      </c>
      <c r="S35">
        <v>0</v>
      </c>
      <c r="T35">
        <v>1</v>
      </c>
      <c r="U35">
        <v>0</v>
      </c>
      <c r="V35">
        <v>0</v>
      </c>
      <c r="W35" t="s">
        <v>77</v>
      </c>
      <c r="X35">
        <v>0</v>
      </c>
      <c r="Y35" t="s">
        <v>78</v>
      </c>
      <c r="Z35">
        <v>37.806190000000001</v>
      </c>
      <c r="AA35">
        <v>-122.4152</v>
      </c>
      <c r="AB35" s="1">
        <v>43717</v>
      </c>
      <c r="AC35">
        <v>7280</v>
      </c>
      <c r="AD35" t="s">
        <v>121</v>
      </c>
      <c r="AE35" t="s">
        <v>92</v>
      </c>
      <c r="AF35">
        <v>0</v>
      </c>
      <c r="AG35">
        <v>0</v>
      </c>
      <c r="AH35" s="1">
        <v>35977</v>
      </c>
      <c r="AI35">
        <v>0</v>
      </c>
      <c r="AJ35">
        <v>0</v>
      </c>
      <c r="AK35">
        <v>0</v>
      </c>
      <c r="AL35">
        <v>0</v>
      </c>
      <c r="AM35" t="s">
        <v>93</v>
      </c>
      <c r="AN35" t="s">
        <v>82</v>
      </c>
      <c r="AO35">
        <v>0</v>
      </c>
      <c r="AP35">
        <v>0</v>
      </c>
      <c r="AQ35">
        <v>0</v>
      </c>
      <c r="AR35" t="s">
        <v>74</v>
      </c>
      <c r="AS35">
        <v>0</v>
      </c>
      <c r="AT35" t="s">
        <v>83</v>
      </c>
      <c r="AU35">
        <v>0</v>
      </c>
      <c r="AV35">
        <v>0</v>
      </c>
      <c r="AW35" t="s">
        <v>166</v>
      </c>
      <c r="AX35">
        <v>0</v>
      </c>
      <c r="AY35">
        <v>0</v>
      </c>
      <c r="AZ35">
        <v>0</v>
      </c>
      <c r="BA35">
        <v>0</v>
      </c>
      <c r="BB35">
        <v>0</v>
      </c>
      <c r="BC35">
        <v>0</v>
      </c>
      <c r="BD35" t="s">
        <v>103</v>
      </c>
      <c r="BE35">
        <v>0</v>
      </c>
      <c r="BF35">
        <v>0</v>
      </c>
      <c r="BG35">
        <v>0</v>
      </c>
      <c r="BH35">
        <v>0</v>
      </c>
      <c r="BI35">
        <v>0</v>
      </c>
      <c r="BJ35">
        <v>0</v>
      </c>
      <c r="BK35">
        <v>0</v>
      </c>
      <c r="BL35">
        <v>0</v>
      </c>
      <c r="BM35">
        <v>0</v>
      </c>
      <c r="BN35">
        <v>0</v>
      </c>
      <c r="BO35">
        <v>97.5</v>
      </c>
      <c r="BP35">
        <f>VLOOKUP(H35, Sheet1!$A$2:$B$1758, 2, FALSE)</f>
        <v>10.671150169017334</v>
      </c>
      <c r="BQ35">
        <f t="shared" si="0"/>
        <v>102.63452897160758</v>
      </c>
      <c r="BR35">
        <f t="shared" si="1"/>
        <v>102.63452897160758</v>
      </c>
    </row>
    <row r="36" spans="1:70" x14ac:dyDescent="0.35">
      <c r="A36">
        <v>34</v>
      </c>
      <c r="B36" t="s">
        <v>66</v>
      </c>
      <c r="C36" t="s">
        <v>268</v>
      </c>
      <c r="D36" t="s">
        <v>269</v>
      </c>
      <c r="E36">
        <v>0</v>
      </c>
      <c r="F36" t="s">
        <v>266</v>
      </c>
      <c r="G36" t="s">
        <v>71</v>
      </c>
      <c r="H36">
        <v>94105</v>
      </c>
      <c r="I36">
        <v>0</v>
      </c>
      <c r="J36" t="s">
        <v>270</v>
      </c>
      <c r="K36" t="s">
        <v>73</v>
      </c>
      <c r="L36">
        <v>0</v>
      </c>
      <c r="M36" t="s">
        <v>74</v>
      </c>
      <c r="N36" t="s">
        <v>99</v>
      </c>
      <c r="O36">
        <v>0</v>
      </c>
      <c r="P36">
        <v>0</v>
      </c>
      <c r="Q36">
        <v>0</v>
      </c>
      <c r="R36">
        <v>0</v>
      </c>
      <c r="S36">
        <v>0</v>
      </c>
      <c r="T36">
        <v>1</v>
      </c>
      <c r="U36">
        <v>0</v>
      </c>
      <c r="V36">
        <v>0</v>
      </c>
      <c r="W36" t="s">
        <v>77</v>
      </c>
      <c r="X36">
        <v>0</v>
      </c>
      <c r="Y36" t="s">
        <v>78</v>
      </c>
      <c r="Z36">
        <v>37.788809999999998</v>
      </c>
      <c r="AA36">
        <v>-122.401</v>
      </c>
      <c r="AB36" s="1">
        <v>43717</v>
      </c>
      <c r="AC36">
        <v>21358</v>
      </c>
      <c r="AD36" t="s">
        <v>121</v>
      </c>
      <c r="AE36" t="s">
        <v>92</v>
      </c>
      <c r="AF36">
        <v>0</v>
      </c>
      <c r="AG36">
        <v>0</v>
      </c>
      <c r="AH36" s="1">
        <v>37287</v>
      </c>
      <c r="AI36">
        <v>0</v>
      </c>
      <c r="AJ36">
        <v>0</v>
      </c>
      <c r="AK36">
        <v>0</v>
      </c>
      <c r="AL36">
        <v>0</v>
      </c>
      <c r="AM36" t="s">
        <v>93</v>
      </c>
      <c r="AN36" t="s">
        <v>82</v>
      </c>
      <c r="AO36">
        <v>0</v>
      </c>
      <c r="AP36">
        <v>0</v>
      </c>
      <c r="AQ36">
        <v>0</v>
      </c>
      <c r="AR36" t="s">
        <v>74</v>
      </c>
      <c r="AS36">
        <v>0</v>
      </c>
      <c r="AT36" t="s">
        <v>83</v>
      </c>
      <c r="AU36">
        <v>0</v>
      </c>
      <c r="AV36">
        <v>0</v>
      </c>
      <c r="AW36" t="s">
        <v>166</v>
      </c>
      <c r="AX36">
        <v>0</v>
      </c>
      <c r="AY36">
        <v>0</v>
      </c>
      <c r="AZ36">
        <v>0</v>
      </c>
      <c r="BA36">
        <v>0</v>
      </c>
      <c r="BB36">
        <v>0</v>
      </c>
      <c r="BC36">
        <v>0</v>
      </c>
      <c r="BD36" t="s">
        <v>271</v>
      </c>
      <c r="BE36">
        <v>0</v>
      </c>
      <c r="BF36">
        <v>0</v>
      </c>
      <c r="BG36">
        <v>0</v>
      </c>
      <c r="BH36">
        <v>0</v>
      </c>
      <c r="BI36">
        <v>0</v>
      </c>
      <c r="BJ36">
        <v>0</v>
      </c>
      <c r="BK36">
        <v>0</v>
      </c>
      <c r="BL36">
        <v>0</v>
      </c>
      <c r="BM36">
        <v>0</v>
      </c>
      <c r="BN36">
        <v>0</v>
      </c>
      <c r="BO36">
        <v>39.125</v>
      </c>
      <c r="BP36">
        <f>VLOOKUP(H36, Sheet1!$A$2:$B$1758, 2, FALSE)</f>
        <v>6.6493602454162044</v>
      </c>
      <c r="BQ36">
        <f t="shared" si="0"/>
        <v>42.324405151458862</v>
      </c>
      <c r="BR36">
        <f t="shared" si="1"/>
        <v>42.324405151458862</v>
      </c>
    </row>
    <row r="37" spans="1:70" x14ac:dyDescent="0.35">
      <c r="A37">
        <v>35</v>
      </c>
      <c r="B37" t="s">
        <v>66</v>
      </c>
      <c r="C37" t="s">
        <v>272</v>
      </c>
      <c r="D37" t="s">
        <v>273</v>
      </c>
      <c r="E37" t="s">
        <v>274</v>
      </c>
      <c r="F37" t="s">
        <v>266</v>
      </c>
      <c r="G37" t="s">
        <v>71</v>
      </c>
      <c r="H37">
        <v>94108</v>
      </c>
      <c r="I37">
        <v>0</v>
      </c>
      <c r="J37" t="s">
        <v>275</v>
      </c>
      <c r="K37" t="s">
        <v>73</v>
      </c>
      <c r="L37">
        <v>0</v>
      </c>
      <c r="M37" t="s">
        <v>74</v>
      </c>
      <c r="N37" t="s">
        <v>175</v>
      </c>
      <c r="O37">
        <v>0</v>
      </c>
      <c r="P37">
        <v>0</v>
      </c>
      <c r="Q37">
        <v>0</v>
      </c>
      <c r="R37">
        <v>0</v>
      </c>
      <c r="S37">
        <v>0</v>
      </c>
      <c r="T37">
        <v>1</v>
      </c>
      <c r="U37">
        <v>0</v>
      </c>
      <c r="V37">
        <v>0</v>
      </c>
      <c r="W37" t="s">
        <v>77</v>
      </c>
      <c r="X37">
        <v>0</v>
      </c>
      <c r="Y37" t="s">
        <v>107</v>
      </c>
      <c r="Z37">
        <v>37.791791000000003</v>
      </c>
      <c r="AA37">
        <v>-122.411265</v>
      </c>
      <c r="AB37" s="1">
        <v>43717</v>
      </c>
      <c r="AC37">
        <v>21360</v>
      </c>
      <c r="AD37" t="s">
        <v>121</v>
      </c>
      <c r="AE37" t="s">
        <v>92</v>
      </c>
      <c r="AF37">
        <v>0</v>
      </c>
      <c r="AG37">
        <v>0</v>
      </c>
      <c r="AH37" s="1">
        <v>37287</v>
      </c>
      <c r="AI37">
        <v>0</v>
      </c>
      <c r="AJ37">
        <v>0</v>
      </c>
      <c r="AK37">
        <v>0</v>
      </c>
      <c r="AL37">
        <v>0</v>
      </c>
      <c r="AM37" t="s">
        <v>93</v>
      </c>
      <c r="AN37" t="s">
        <v>82</v>
      </c>
      <c r="AO37">
        <v>0</v>
      </c>
      <c r="AP37">
        <v>0</v>
      </c>
      <c r="AQ37">
        <v>0</v>
      </c>
      <c r="AR37" t="s">
        <v>74</v>
      </c>
      <c r="AS37">
        <v>0</v>
      </c>
      <c r="AT37" t="s">
        <v>83</v>
      </c>
      <c r="AU37">
        <v>0</v>
      </c>
      <c r="AV37">
        <v>0</v>
      </c>
      <c r="AW37" t="s">
        <v>166</v>
      </c>
      <c r="AX37">
        <v>0</v>
      </c>
      <c r="AY37">
        <v>0</v>
      </c>
      <c r="AZ37">
        <v>0</v>
      </c>
      <c r="BA37">
        <v>0</v>
      </c>
      <c r="BB37">
        <v>0</v>
      </c>
      <c r="BC37">
        <v>0</v>
      </c>
      <c r="BD37">
        <v>0</v>
      </c>
      <c r="BE37">
        <v>0</v>
      </c>
      <c r="BF37">
        <v>0</v>
      </c>
      <c r="BG37">
        <v>0</v>
      </c>
      <c r="BH37">
        <v>0</v>
      </c>
      <c r="BI37">
        <v>0</v>
      </c>
      <c r="BJ37">
        <v>0</v>
      </c>
      <c r="BK37">
        <v>0</v>
      </c>
      <c r="BL37">
        <v>0</v>
      </c>
      <c r="BM37">
        <v>0</v>
      </c>
      <c r="BN37">
        <v>0</v>
      </c>
      <c r="BO37">
        <v>94</v>
      </c>
      <c r="BP37">
        <f>VLOOKUP(H37, Sheet1!$A$2:$B$1758, 2, FALSE)</f>
        <v>24.555991013258492</v>
      </c>
      <c r="BQ37">
        <f t="shared" si="0"/>
        <v>105.81535685348916</v>
      </c>
      <c r="BR37">
        <f t="shared" si="1"/>
        <v>105.81535685348916</v>
      </c>
    </row>
    <row r="38" spans="1:70" x14ac:dyDescent="0.35">
      <c r="A38">
        <v>36</v>
      </c>
      <c r="B38" t="s">
        <v>66</v>
      </c>
      <c r="C38" t="s">
        <v>276</v>
      </c>
      <c r="D38" t="s">
        <v>277</v>
      </c>
      <c r="E38" t="s">
        <v>278</v>
      </c>
      <c r="F38" t="s">
        <v>266</v>
      </c>
      <c r="G38" t="s">
        <v>71</v>
      </c>
      <c r="H38">
        <v>94102</v>
      </c>
      <c r="I38">
        <v>0</v>
      </c>
      <c r="J38" t="s">
        <v>279</v>
      </c>
      <c r="K38" t="s">
        <v>73</v>
      </c>
      <c r="L38">
        <v>0</v>
      </c>
      <c r="M38" t="s">
        <v>74</v>
      </c>
      <c r="N38" t="s">
        <v>90</v>
      </c>
      <c r="O38">
        <v>0</v>
      </c>
      <c r="P38">
        <v>0</v>
      </c>
      <c r="Q38">
        <v>0</v>
      </c>
      <c r="R38">
        <v>0</v>
      </c>
      <c r="S38">
        <v>0</v>
      </c>
      <c r="T38">
        <v>2</v>
      </c>
      <c r="U38">
        <v>0</v>
      </c>
      <c r="V38">
        <v>0</v>
      </c>
      <c r="W38" t="s">
        <v>77</v>
      </c>
      <c r="X38">
        <v>0</v>
      </c>
      <c r="Y38" t="s">
        <v>91</v>
      </c>
      <c r="Z38">
        <v>37.786060999999997</v>
      </c>
      <c r="AA38">
        <v>-122.407088</v>
      </c>
      <c r="AB38" s="1">
        <v>43594</v>
      </c>
      <c r="AC38">
        <v>21367</v>
      </c>
      <c r="AD38" t="s">
        <v>79</v>
      </c>
      <c r="AE38" t="s">
        <v>80</v>
      </c>
      <c r="AF38">
        <v>0</v>
      </c>
      <c r="AG38">
        <v>0</v>
      </c>
      <c r="AH38" s="1">
        <v>37287</v>
      </c>
      <c r="AI38">
        <v>0</v>
      </c>
      <c r="AJ38">
        <v>0</v>
      </c>
      <c r="AK38">
        <v>0</v>
      </c>
      <c r="AL38">
        <v>0</v>
      </c>
      <c r="AM38" t="s">
        <v>93</v>
      </c>
      <c r="AN38" t="s">
        <v>82</v>
      </c>
      <c r="AO38">
        <v>0</v>
      </c>
      <c r="AP38">
        <v>0</v>
      </c>
      <c r="AQ38">
        <v>0</v>
      </c>
      <c r="AR38" t="s">
        <v>74</v>
      </c>
      <c r="AS38">
        <v>0</v>
      </c>
      <c r="AT38" t="s">
        <v>83</v>
      </c>
      <c r="AU38">
        <v>0</v>
      </c>
      <c r="AV38">
        <v>0</v>
      </c>
      <c r="AW38" t="s">
        <v>94</v>
      </c>
      <c r="AX38">
        <v>0</v>
      </c>
      <c r="AY38">
        <v>0</v>
      </c>
      <c r="AZ38">
        <v>0</v>
      </c>
      <c r="BA38">
        <v>0</v>
      </c>
      <c r="BB38">
        <v>0</v>
      </c>
      <c r="BC38">
        <v>0</v>
      </c>
      <c r="BD38" t="s">
        <v>103</v>
      </c>
      <c r="BE38">
        <v>0</v>
      </c>
      <c r="BF38">
        <v>0</v>
      </c>
      <c r="BG38">
        <v>0</v>
      </c>
      <c r="BH38">
        <v>0</v>
      </c>
      <c r="BI38">
        <v>0</v>
      </c>
      <c r="BJ38">
        <v>0</v>
      </c>
      <c r="BK38">
        <v>0</v>
      </c>
      <c r="BL38">
        <v>0</v>
      </c>
      <c r="BM38">
        <v>0</v>
      </c>
      <c r="BN38">
        <v>0</v>
      </c>
      <c r="BO38">
        <v>74.444444439999998</v>
      </c>
      <c r="BP38">
        <f>VLOOKUP(H38, Sheet1!$A$2:$B$1758, 2, FALSE)</f>
        <v>19.764719656598583</v>
      </c>
      <c r="BQ38">
        <f t="shared" si="0"/>
        <v>83.954433905535964</v>
      </c>
      <c r="BR38">
        <f t="shared" si="1"/>
        <v>83.954433905535964</v>
      </c>
    </row>
    <row r="39" spans="1:70" x14ac:dyDescent="0.35">
      <c r="A39">
        <v>37</v>
      </c>
      <c r="B39" t="s">
        <v>66</v>
      </c>
      <c r="C39" t="s">
        <v>280</v>
      </c>
      <c r="D39" t="s">
        <v>281</v>
      </c>
      <c r="E39">
        <v>0</v>
      </c>
      <c r="F39" t="s">
        <v>88</v>
      </c>
      <c r="G39" t="s">
        <v>71</v>
      </c>
      <c r="H39">
        <v>90048</v>
      </c>
      <c r="I39">
        <v>0</v>
      </c>
      <c r="J39" t="s">
        <v>282</v>
      </c>
      <c r="K39" t="s">
        <v>73</v>
      </c>
      <c r="L39">
        <v>0</v>
      </c>
      <c r="M39" t="s">
        <v>74</v>
      </c>
      <c r="N39" t="s">
        <v>175</v>
      </c>
      <c r="O39">
        <v>0</v>
      </c>
      <c r="P39">
        <v>0</v>
      </c>
      <c r="Q39">
        <v>0</v>
      </c>
      <c r="R39">
        <v>0</v>
      </c>
      <c r="S39">
        <v>0</v>
      </c>
      <c r="T39">
        <v>2</v>
      </c>
      <c r="U39">
        <v>0</v>
      </c>
      <c r="V39">
        <v>0</v>
      </c>
      <c r="W39" t="s">
        <v>77</v>
      </c>
      <c r="X39">
        <v>0</v>
      </c>
      <c r="Y39" t="s">
        <v>78</v>
      </c>
      <c r="Z39">
        <v>34.076309999999999</v>
      </c>
      <c r="AA39">
        <v>-118.377</v>
      </c>
      <c r="AB39" s="1">
        <v>43717</v>
      </c>
      <c r="AC39">
        <v>21368</v>
      </c>
      <c r="AD39" t="s">
        <v>121</v>
      </c>
      <c r="AE39" t="s">
        <v>92</v>
      </c>
      <c r="AF39">
        <v>0</v>
      </c>
      <c r="AG39">
        <v>0</v>
      </c>
      <c r="AH39" s="1">
        <v>37287</v>
      </c>
      <c r="AI39">
        <v>0</v>
      </c>
      <c r="AJ39">
        <v>0</v>
      </c>
      <c r="AK39">
        <v>0</v>
      </c>
      <c r="AL39">
        <v>0</v>
      </c>
      <c r="AM39" t="s">
        <v>93</v>
      </c>
      <c r="AN39" t="s">
        <v>82</v>
      </c>
      <c r="AO39">
        <v>0</v>
      </c>
      <c r="AP39">
        <v>0</v>
      </c>
      <c r="AQ39">
        <v>0</v>
      </c>
      <c r="AR39" t="s">
        <v>74</v>
      </c>
      <c r="AS39">
        <v>0</v>
      </c>
      <c r="AT39" t="s">
        <v>83</v>
      </c>
      <c r="AU39">
        <v>0</v>
      </c>
      <c r="AV39">
        <v>0</v>
      </c>
      <c r="AW39" t="s">
        <v>166</v>
      </c>
      <c r="AX39">
        <v>0</v>
      </c>
      <c r="AY39">
        <v>0</v>
      </c>
      <c r="AZ39">
        <v>0</v>
      </c>
      <c r="BA39">
        <v>0</v>
      </c>
      <c r="BB39">
        <v>0</v>
      </c>
      <c r="BC39">
        <v>0</v>
      </c>
      <c r="BD39" t="s">
        <v>103</v>
      </c>
      <c r="BE39">
        <v>0</v>
      </c>
      <c r="BF39">
        <v>0</v>
      </c>
      <c r="BG39">
        <v>0</v>
      </c>
      <c r="BH39">
        <v>0</v>
      </c>
      <c r="BI39">
        <v>0</v>
      </c>
      <c r="BJ39">
        <v>0</v>
      </c>
      <c r="BK39">
        <v>0</v>
      </c>
      <c r="BL39">
        <v>0</v>
      </c>
      <c r="BM39">
        <v>0</v>
      </c>
      <c r="BN39">
        <v>0</v>
      </c>
      <c r="BO39">
        <v>12.5</v>
      </c>
      <c r="BP39">
        <f>VLOOKUP(H39, Sheet1!$A$2:$B$1758, 2, FALSE)</f>
        <v>29.187663961918414</v>
      </c>
      <c r="BQ39">
        <f t="shared" si="0"/>
        <v>26.543931896032621</v>
      </c>
      <c r="BR39">
        <f t="shared" si="1"/>
        <v>26.543931896032621</v>
      </c>
    </row>
    <row r="40" spans="1:70" x14ac:dyDescent="0.35">
      <c r="A40">
        <v>38</v>
      </c>
      <c r="B40" t="s">
        <v>66</v>
      </c>
      <c r="C40" t="s">
        <v>283</v>
      </c>
      <c r="D40" t="s">
        <v>284</v>
      </c>
      <c r="E40" t="s">
        <v>285</v>
      </c>
      <c r="F40" t="s">
        <v>88</v>
      </c>
      <c r="G40" t="s">
        <v>71</v>
      </c>
      <c r="H40">
        <v>90012</v>
      </c>
      <c r="I40">
        <v>0</v>
      </c>
      <c r="J40" t="s">
        <v>286</v>
      </c>
      <c r="K40" t="s">
        <v>73</v>
      </c>
      <c r="L40">
        <v>0</v>
      </c>
      <c r="M40" t="s">
        <v>74</v>
      </c>
      <c r="N40" t="s">
        <v>287</v>
      </c>
      <c r="O40">
        <v>0</v>
      </c>
      <c r="P40">
        <v>0</v>
      </c>
      <c r="Q40">
        <v>0</v>
      </c>
      <c r="R40">
        <v>0</v>
      </c>
      <c r="S40">
        <v>0</v>
      </c>
      <c r="T40">
        <v>2</v>
      </c>
      <c r="U40">
        <v>0</v>
      </c>
      <c r="V40">
        <v>0</v>
      </c>
      <c r="W40" t="s">
        <v>77</v>
      </c>
      <c r="X40">
        <v>0</v>
      </c>
      <c r="Y40" t="s">
        <v>91</v>
      </c>
      <c r="Z40">
        <v>34.055973999999999</v>
      </c>
      <c r="AA40">
        <v>-118.248893</v>
      </c>
      <c r="AB40" s="1">
        <v>43811</v>
      </c>
      <c r="AC40">
        <v>21374</v>
      </c>
      <c r="AD40" t="s">
        <v>129</v>
      </c>
      <c r="AE40" t="s">
        <v>92</v>
      </c>
      <c r="AF40">
        <v>0</v>
      </c>
      <c r="AG40">
        <v>0</v>
      </c>
      <c r="AH40" s="1">
        <v>37287</v>
      </c>
      <c r="AI40">
        <v>0</v>
      </c>
      <c r="AJ40">
        <v>0</v>
      </c>
      <c r="AK40">
        <v>0</v>
      </c>
      <c r="AL40">
        <v>0</v>
      </c>
      <c r="AM40" t="s">
        <v>93</v>
      </c>
      <c r="AN40" t="s">
        <v>82</v>
      </c>
      <c r="AO40">
        <v>0</v>
      </c>
      <c r="AP40">
        <v>0</v>
      </c>
      <c r="AQ40">
        <v>0</v>
      </c>
      <c r="AR40" t="s">
        <v>74</v>
      </c>
      <c r="AS40">
        <v>0</v>
      </c>
      <c r="AT40" t="s">
        <v>83</v>
      </c>
      <c r="AU40">
        <v>0</v>
      </c>
      <c r="AV40">
        <v>0</v>
      </c>
      <c r="AW40" t="s">
        <v>84</v>
      </c>
      <c r="AX40">
        <v>0</v>
      </c>
      <c r="AY40">
        <v>0</v>
      </c>
      <c r="AZ40">
        <v>0</v>
      </c>
      <c r="BA40">
        <v>0</v>
      </c>
      <c r="BB40">
        <v>0</v>
      </c>
      <c r="BC40">
        <v>0</v>
      </c>
      <c r="BD40" t="s">
        <v>103</v>
      </c>
      <c r="BE40">
        <v>0</v>
      </c>
      <c r="BF40">
        <v>0</v>
      </c>
      <c r="BG40">
        <v>0</v>
      </c>
      <c r="BH40">
        <v>0</v>
      </c>
      <c r="BI40">
        <v>0</v>
      </c>
      <c r="BJ40">
        <v>0</v>
      </c>
      <c r="BK40">
        <v>0</v>
      </c>
      <c r="BL40">
        <v>0</v>
      </c>
      <c r="BM40">
        <v>0</v>
      </c>
      <c r="BN40">
        <v>0</v>
      </c>
      <c r="BO40">
        <v>9.3000000000000007</v>
      </c>
      <c r="BP40">
        <f>VLOOKUP(H40, Sheet1!$A$2:$B$1758, 2, FALSE)</f>
        <v>0</v>
      </c>
      <c r="BQ40">
        <f t="shared" si="0"/>
        <v>9.3000000000000007</v>
      </c>
      <c r="BR40">
        <f t="shared" si="1"/>
        <v>9.3000000000000007</v>
      </c>
    </row>
    <row r="41" spans="1:70" x14ac:dyDescent="0.35">
      <c r="A41">
        <v>39</v>
      </c>
      <c r="B41" t="s">
        <v>66</v>
      </c>
      <c r="C41" t="s">
        <v>288</v>
      </c>
      <c r="D41" t="s">
        <v>289</v>
      </c>
      <c r="E41">
        <v>0</v>
      </c>
      <c r="F41" t="s">
        <v>290</v>
      </c>
      <c r="G41" t="s">
        <v>71</v>
      </c>
      <c r="H41">
        <v>91436</v>
      </c>
      <c r="I41">
        <v>0</v>
      </c>
      <c r="J41" t="s">
        <v>291</v>
      </c>
      <c r="K41" t="s">
        <v>73</v>
      </c>
      <c r="L41">
        <v>0</v>
      </c>
      <c r="M41" t="s">
        <v>74</v>
      </c>
      <c r="N41" t="s">
        <v>99</v>
      </c>
      <c r="O41">
        <v>0</v>
      </c>
      <c r="P41">
        <v>0</v>
      </c>
      <c r="Q41">
        <v>0</v>
      </c>
      <c r="R41">
        <v>0</v>
      </c>
      <c r="S41">
        <v>0</v>
      </c>
      <c r="T41">
        <v>1</v>
      </c>
      <c r="U41">
        <v>0</v>
      </c>
      <c r="V41">
        <v>0</v>
      </c>
      <c r="W41" t="s">
        <v>77</v>
      </c>
      <c r="X41">
        <v>0</v>
      </c>
      <c r="Y41" t="s">
        <v>107</v>
      </c>
      <c r="Z41">
        <v>34.169241999999997</v>
      </c>
      <c r="AA41">
        <v>-118.497212</v>
      </c>
      <c r="AB41" s="1">
        <v>43502</v>
      </c>
      <c r="AC41">
        <v>21383</v>
      </c>
      <c r="AD41" t="s">
        <v>79</v>
      </c>
      <c r="AE41" t="s">
        <v>92</v>
      </c>
      <c r="AF41">
        <v>0</v>
      </c>
      <c r="AG41">
        <v>0</v>
      </c>
      <c r="AH41" s="1">
        <v>35961</v>
      </c>
      <c r="AI41">
        <v>0</v>
      </c>
      <c r="AJ41">
        <v>0</v>
      </c>
      <c r="AK41">
        <v>0</v>
      </c>
      <c r="AL41">
        <v>0</v>
      </c>
      <c r="AM41" t="s">
        <v>93</v>
      </c>
      <c r="AN41" t="s">
        <v>82</v>
      </c>
      <c r="AO41">
        <v>0</v>
      </c>
      <c r="AP41">
        <v>0</v>
      </c>
      <c r="AQ41">
        <v>0</v>
      </c>
      <c r="AR41" t="s">
        <v>74</v>
      </c>
      <c r="AS41">
        <v>0</v>
      </c>
      <c r="AT41" t="s">
        <v>83</v>
      </c>
      <c r="AU41">
        <v>0</v>
      </c>
      <c r="AV41">
        <v>0</v>
      </c>
      <c r="AW41" t="s">
        <v>292</v>
      </c>
      <c r="AX41">
        <v>0</v>
      </c>
      <c r="AY41">
        <v>0</v>
      </c>
      <c r="AZ41">
        <v>0</v>
      </c>
      <c r="BA41">
        <v>0</v>
      </c>
      <c r="BB41">
        <v>0</v>
      </c>
      <c r="BC41">
        <v>0</v>
      </c>
      <c r="BD41">
        <v>0</v>
      </c>
      <c r="BE41">
        <v>0</v>
      </c>
      <c r="BF41">
        <v>0</v>
      </c>
      <c r="BG41">
        <v>0</v>
      </c>
      <c r="BH41">
        <v>0</v>
      </c>
      <c r="BI41">
        <v>0</v>
      </c>
      <c r="BJ41">
        <v>0</v>
      </c>
      <c r="BK41">
        <v>0</v>
      </c>
      <c r="BL41">
        <v>0</v>
      </c>
      <c r="BM41">
        <v>0</v>
      </c>
      <c r="BN41">
        <v>0</v>
      </c>
      <c r="BO41">
        <v>50.5</v>
      </c>
      <c r="BP41">
        <f>VLOOKUP(H41, Sheet1!$A$2:$B$1758, 2, FALSE)</f>
        <v>15.656748109255435</v>
      </c>
      <c r="BQ41">
        <f t="shared" si="0"/>
        <v>58.033398508582415</v>
      </c>
      <c r="BR41">
        <f t="shared" si="1"/>
        <v>58.033398508582415</v>
      </c>
    </row>
    <row r="42" spans="1:70" x14ac:dyDescent="0.35">
      <c r="A42">
        <v>40</v>
      </c>
      <c r="B42" t="s">
        <v>66</v>
      </c>
      <c r="C42" t="s">
        <v>293</v>
      </c>
      <c r="D42" t="s">
        <v>294</v>
      </c>
      <c r="E42">
        <v>0</v>
      </c>
      <c r="F42" t="s">
        <v>295</v>
      </c>
      <c r="G42" t="s">
        <v>71</v>
      </c>
      <c r="H42">
        <v>90028</v>
      </c>
      <c r="I42">
        <v>0</v>
      </c>
      <c r="J42">
        <v>0</v>
      </c>
      <c r="K42" t="s">
        <v>73</v>
      </c>
      <c r="L42">
        <v>0</v>
      </c>
      <c r="M42" t="s">
        <v>141</v>
      </c>
      <c r="N42" t="s">
        <v>296</v>
      </c>
      <c r="O42">
        <v>0</v>
      </c>
      <c r="P42">
        <v>0</v>
      </c>
      <c r="Q42">
        <v>0</v>
      </c>
      <c r="R42">
        <v>0</v>
      </c>
      <c r="S42">
        <v>0</v>
      </c>
      <c r="T42">
        <v>4</v>
      </c>
      <c r="U42">
        <v>0</v>
      </c>
      <c r="V42">
        <v>0</v>
      </c>
      <c r="W42" t="s">
        <v>77</v>
      </c>
      <c r="X42">
        <v>0</v>
      </c>
      <c r="Y42" t="s">
        <v>78</v>
      </c>
      <c r="Z42">
        <v>34.097928000000003</v>
      </c>
      <c r="AA42">
        <v>-118.331</v>
      </c>
      <c r="AB42" s="1">
        <v>43811</v>
      </c>
      <c r="AC42">
        <v>21388</v>
      </c>
      <c r="AD42" t="s">
        <v>129</v>
      </c>
      <c r="AE42" t="s">
        <v>92</v>
      </c>
      <c r="AF42">
        <v>0</v>
      </c>
      <c r="AG42">
        <v>0</v>
      </c>
      <c r="AH42" s="1">
        <v>41075</v>
      </c>
      <c r="AI42">
        <v>0</v>
      </c>
      <c r="AJ42">
        <v>0</v>
      </c>
      <c r="AK42">
        <v>0</v>
      </c>
      <c r="AL42">
        <v>0</v>
      </c>
      <c r="AM42" t="s">
        <v>93</v>
      </c>
      <c r="AN42" t="s">
        <v>82</v>
      </c>
      <c r="AO42">
        <v>0</v>
      </c>
      <c r="AP42">
        <v>0</v>
      </c>
      <c r="AQ42">
        <v>0</v>
      </c>
      <c r="AR42" t="s">
        <v>143</v>
      </c>
      <c r="AS42">
        <v>0</v>
      </c>
      <c r="AT42" t="s">
        <v>83</v>
      </c>
      <c r="AU42" t="s">
        <v>144</v>
      </c>
      <c r="AV42">
        <v>0</v>
      </c>
      <c r="AW42" t="s">
        <v>94</v>
      </c>
      <c r="AX42">
        <v>0</v>
      </c>
      <c r="AY42">
        <v>0</v>
      </c>
      <c r="AZ42">
        <v>0</v>
      </c>
      <c r="BA42">
        <v>0</v>
      </c>
      <c r="BB42">
        <v>0</v>
      </c>
      <c r="BC42">
        <v>0</v>
      </c>
      <c r="BD42" t="s">
        <v>297</v>
      </c>
      <c r="BE42">
        <v>0</v>
      </c>
      <c r="BF42">
        <v>0</v>
      </c>
      <c r="BG42">
        <v>0</v>
      </c>
      <c r="BH42">
        <v>0</v>
      </c>
      <c r="BI42">
        <v>0</v>
      </c>
      <c r="BJ42">
        <v>0</v>
      </c>
      <c r="BK42">
        <v>0</v>
      </c>
      <c r="BL42">
        <v>0</v>
      </c>
      <c r="BM42">
        <v>0</v>
      </c>
      <c r="BN42">
        <v>0</v>
      </c>
      <c r="BO42">
        <v>11.71428571</v>
      </c>
      <c r="BP42">
        <f>VLOOKUP(H42, Sheet1!$A$2:$B$1758, 2, FALSE)</f>
        <v>10.928407724629798</v>
      </c>
      <c r="BQ42">
        <f t="shared" si="0"/>
        <v>16.972596687439733</v>
      </c>
      <c r="BR42">
        <f t="shared" si="1"/>
        <v>16.972596687439733</v>
      </c>
    </row>
    <row r="43" spans="1:70" x14ac:dyDescent="0.35">
      <c r="A43">
        <v>41</v>
      </c>
      <c r="B43" t="s">
        <v>66</v>
      </c>
      <c r="C43" t="s">
        <v>298</v>
      </c>
      <c r="D43" t="s">
        <v>299</v>
      </c>
      <c r="E43" t="s">
        <v>300</v>
      </c>
      <c r="F43" t="s">
        <v>185</v>
      </c>
      <c r="G43" t="s">
        <v>71</v>
      </c>
      <c r="H43">
        <v>91330</v>
      </c>
      <c r="I43">
        <v>0</v>
      </c>
      <c r="J43" t="s">
        <v>301</v>
      </c>
      <c r="K43" t="s">
        <v>73</v>
      </c>
      <c r="L43">
        <v>0</v>
      </c>
      <c r="M43" t="s">
        <v>74</v>
      </c>
      <c r="N43" t="s">
        <v>302</v>
      </c>
      <c r="O43">
        <v>0</v>
      </c>
      <c r="P43">
        <v>0</v>
      </c>
      <c r="Q43">
        <v>0</v>
      </c>
      <c r="R43">
        <v>0</v>
      </c>
      <c r="S43">
        <v>0</v>
      </c>
      <c r="T43">
        <v>2</v>
      </c>
      <c r="U43">
        <v>0</v>
      </c>
      <c r="V43">
        <v>0</v>
      </c>
      <c r="W43" t="s">
        <v>77</v>
      </c>
      <c r="X43">
        <v>0</v>
      </c>
      <c r="Y43" t="s">
        <v>78</v>
      </c>
      <c r="Z43">
        <v>34.248958999999999</v>
      </c>
      <c r="AA43">
        <v>-118.523887</v>
      </c>
      <c r="AB43" s="1">
        <v>43622</v>
      </c>
      <c r="AC43">
        <v>21395</v>
      </c>
      <c r="AD43" t="s">
        <v>165</v>
      </c>
      <c r="AE43" t="s">
        <v>92</v>
      </c>
      <c r="AF43">
        <v>0</v>
      </c>
      <c r="AG43">
        <v>0</v>
      </c>
      <c r="AH43" s="1">
        <v>37271</v>
      </c>
      <c r="AI43">
        <v>0</v>
      </c>
      <c r="AJ43">
        <v>0</v>
      </c>
      <c r="AK43">
        <v>0</v>
      </c>
      <c r="AL43">
        <v>0</v>
      </c>
      <c r="AM43" t="s">
        <v>93</v>
      </c>
      <c r="AN43" t="s">
        <v>82</v>
      </c>
      <c r="AO43">
        <v>0</v>
      </c>
      <c r="AP43">
        <v>0</v>
      </c>
      <c r="AQ43">
        <v>0</v>
      </c>
      <c r="AR43" t="s">
        <v>74</v>
      </c>
      <c r="AS43">
        <v>0</v>
      </c>
      <c r="AT43" t="s">
        <v>83</v>
      </c>
      <c r="AU43">
        <v>0</v>
      </c>
      <c r="AV43">
        <v>0</v>
      </c>
      <c r="AW43" t="s">
        <v>303</v>
      </c>
      <c r="AX43">
        <v>0</v>
      </c>
      <c r="AY43">
        <v>0</v>
      </c>
      <c r="AZ43">
        <v>0</v>
      </c>
      <c r="BA43">
        <v>0</v>
      </c>
      <c r="BB43">
        <v>0</v>
      </c>
      <c r="BC43">
        <v>0</v>
      </c>
      <c r="BD43" t="s">
        <v>103</v>
      </c>
      <c r="BE43">
        <v>0</v>
      </c>
      <c r="BF43">
        <v>0</v>
      </c>
      <c r="BG43">
        <v>0</v>
      </c>
      <c r="BH43">
        <v>0</v>
      </c>
      <c r="BI43">
        <v>0</v>
      </c>
      <c r="BJ43">
        <v>0</v>
      </c>
      <c r="BK43">
        <v>0</v>
      </c>
      <c r="BL43">
        <v>0</v>
      </c>
      <c r="BM43">
        <v>0</v>
      </c>
      <c r="BN43">
        <v>0</v>
      </c>
      <c r="BO43">
        <v>73</v>
      </c>
      <c r="BP43">
        <f>VLOOKUP(H43, Sheet1!$A$2:$B$1758, 2, FALSE)</f>
        <v>1.3811093223327378</v>
      </c>
      <c r="BQ43">
        <f t="shared" si="0"/>
        <v>73.664534348796238</v>
      </c>
      <c r="BR43">
        <f t="shared" si="1"/>
        <v>73.664534348796238</v>
      </c>
    </row>
    <row r="44" spans="1:70" x14ac:dyDescent="0.35">
      <c r="A44">
        <v>42</v>
      </c>
      <c r="B44" t="s">
        <v>66</v>
      </c>
      <c r="C44" t="s">
        <v>298</v>
      </c>
      <c r="D44" t="s">
        <v>299</v>
      </c>
      <c r="E44" t="s">
        <v>304</v>
      </c>
      <c r="F44" t="s">
        <v>185</v>
      </c>
      <c r="G44" t="s">
        <v>71</v>
      </c>
      <c r="H44">
        <v>91330</v>
      </c>
      <c r="I44">
        <v>0</v>
      </c>
      <c r="J44" t="s">
        <v>301</v>
      </c>
      <c r="K44" t="s">
        <v>73</v>
      </c>
      <c r="L44">
        <v>0</v>
      </c>
      <c r="M44" t="s">
        <v>74</v>
      </c>
      <c r="N44" t="s">
        <v>302</v>
      </c>
      <c r="O44">
        <v>0</v>
      </c>
      <c r="P44">
        <v>0</v>
      </c>
      <c r="Q44">
        <v>0</v>
      </c>
      <c r="R44">
        <v>0</v>
      </c>
      <c r="S44">
        <v>0</v>
      </c>
      <c r="T44">
        <v>2</v>
      </c>
      <c r="U44">
        <v>0</v>
      </c>
      <c r="V44">
        <v>0</v>
      </c>
      <c r="W44" t="s">
        <v>77</v>
      </c>
      <c r="X44">
        <v>0</v>
      </c>
      <c r="Y44" t="s">
        <v>78</v>
      </c>
      <c r="Z44">
        <v>34.241686999999999</v>
      </c>
      <c r="AA44">
        <v>-118.528543</v>
      </c>
      <c r="AB44" s="1">
        <v>43622</v>
      </c>
      <c r="AC44">
        <v>21396</v>
      </c>
      <c r="AD44" t="s">
        <v>165</v>
      </c>
      <c r="AE44" t="s">
        <v>92</v>
      </c>
      <c r="AF44">
        <v>0</v>
      </c>
      <c r="AG44">
        <v>0</v>
      </c>
      <c r="AH44" s="1">
        <v>37271</v>
      </c>
      <c r="AI44">
        <v>0</v>
      </c>
      <c r="AJ44">
        <v>0</v>
      </c>
      <c r="AK44">
        <v>0</v>
      </c>
      <c r="AL44">
        <v>0</v>
      </c>
      <c r="AM44" t="s">
        <v>93</v>
      </c>
      <c r="AN44" t="s">
        <v>82</v>
      </c>
      <c r="AO44">
        <v>0</v>
      </c>
      <c r="AP44">
        <v>0</v>
      </c>
      <c r="AQ44">
        <v>0</v>
      </c>
      <c r="AR44" t="s">
        <v>74</v>
      </c>
      <c r="AS44">
        <v>0</v>
      </c>
      <c r="AT44" t="s">
        <v>83</v>
      </c>
      <c r="AU44">
        <v>0</v>
      </c>
      <c r="AV44">
        <v>0</v>
      </c>
      <c r="AW44" t="s">
        <v>303</v>
      </c>
      <c r="AX44">
        <v>0</v>
      </c>
      <c r="AY44">
        <v>0</v>
      </c>
      <c r="AZ44">
        <v>0</v>
      </c>
      <c r="BA44">
        <v>0</v>
      </c>
      <c r="BB44">
        <v>0</v>
      </c>
      <c r="BC44">
        <v>0</v>
      </c>
      <c r="BD44" t="s">
        <v>103</v>
      </c>
      <c r="BE44">
        <v>0</v>
      </c>
      <c r="BF44">
        <v>0</v>
      </c>
      <c r="BG44">
        <v>0</v>
      </c>
      <c r="BH44">
        <v>0</v>
      </c>
      <c r="BI44">
        <v>0</v>
      </c>
      <c r="BJ44">
        <v>0</v>
      </c>
      <c r="BK44">
        <v>0</v>
      </c>
      <c r="BL44">
        <v>0</v>
      </c>
      <c r="BM44">
        <v>0</v>
      </c>
      <c r="BN44">
        <v>0</v>
      </c>
      <c r="BO44">
        <v>74.7</v>
      </c>
      <c r="BP44">
        <f>VLOOKUP(H44, Sheet1!$A$2:$B$1758, 2, FALSE)</f>
        <v>1.3811093223327378</v>
      </c>
      <c r="BQ44">
        <f t="shared" si="0"/>
        <v>75.364534348796241</v>
      </c>
      <c r="BR44">
        <f t="shared" si="1"/>
        <v>75.364534348796241</v>
      </c>
    </row>
    <row r="45" spans="1:70" x14ac:dyDescent="0.35">
      <c r="A45">
        <v>43</v>
      </c>
      <c r="B45" t="s">
        <v>66</v>
      </c>
      <c r="C45" t="s">
        <v>298</v>
      </c>
      <c r="D45" t="s">
        <v>299</v>
      </c>
      <c r="E45" t="s">
        <v>305</v>
      </c>
      <c r="F45" t="s">
        <v>185</v>
      </c>
      <c r="G45" t="s">
        <v>71</v>
      </c>
      <c r="H45">
        <v>91330</v>
      </c>
      <c r="I45">
        <v>0</v>
      </c>
      <c r="J45" t="s">
        <v>301</v>
      </c>
      <c r="K45" t="s">
        <v>73</v>
      </c>
      <c r="L45">
        <v>0</v>
      </c>
      <c r="M45" t="s">
        <v>74</v>
      </c>
      <c r="N45" t="s">
        <v>302</v>
      </c>
      <c r="O45">
        <v>0</v>
      </c>
      <c r="P45">
        <v>0</v>
      </c>
      <c r="Q45">
        <v>0</v>
      </c>
      <c r="R45">
        <v>0</v>
      </c>
      <c r="S45">
        <v>0</v>
      </c>
      <c r="T45">
        <v>4</v>
      </c>
      <c r="U45">
        <v>0</v>
      </c>
      <c r="V45">
        <v>0</v>
      </c>
      <c r="W45" t="s">
        <v>77</v>
      </c>
      <c r="X45">
        <v>0</v>
      </c>
      <c r="Y45" t="s">
        <v>78</v>
      </c>
      <c r="Z45">
        <v>34.236853000000004</v>
      </c>
      <c r="AA45">
        <v>-118.532588</v>
      </c>
      <c r="AB45" s="1">
        <v>43622</v>
      </c>
      <c r="AC45">
        <v>21397</v>
      </c>
      <c r="AD45" t="s">
        <v>165</v>
      </c>
      <c r="AE45" t="s">
        <v>92</v>
      </c>
      <c r="AF45">
        <v>0</v>
      </c>
      <c r="AG45">
        <v>0</v>
      </c>
      <c r="AH45" s="1">
        <v>37271</v>
      </c>
      <c r="AI45">
        <v>0</v>
      </c>
      <c r="AJ45">
        <v>0</v>
      </c>
      <c r="AK45">
        <v>0</v>
      </c>
      <c r="AL45">
        <v>0</v>
      </c>
      <c r="AM45" t="s">
        <v>93</v>
      </c>
      <c r="AN45" t="s">
        <v>82</v>
      </c>
      <c r="AO45">
        <v>0</v>
      </c>
      <c r="AP45">
        <v>0</v>
      </c>
      <c r="AQ45">
        <v>0</v>
      </c>
      <c r="AR45" t="s">
        <v>74</v>
      </c>
      <c r="AS45">
        <v>0</v>
      </c>
      <c r="AT45" t="s">
        <v>83</v>
      </c>
      <c r="AU45">
        <v>0</v>
      </c>
      <c r="AV45">
        <v>0</v>
      </c>
      <c r="AW45" t="s">
        <v>303</v>
      </c>
      <c r="AX45">
        <v>0</v>
      </c>
      <c r="AY45">
        <v>0</v>
      </c>
      <c r="AZ45">
        <v>0</v>
      </c>
      <c r="BA45">
        <v>0</v>
      </c>
      <c r="BB45">
        <v>0</v>
      </c>
      <c r="BC45">
        <v>0</v>
      </c>
      <c r="BD45" t="s">
        <v>103</v>
      </c>
      <c r="BE45">
        <v>0</v>
      </c>
      <c r="BF45">
        <v>0</v>
      </c>
      <c r="BG45">
        <v>0</v>
      </c>
      <c r="BH45">
        <v>0</v>
      </c>
      <c r="BI45">
        <v>0</v>
      </c>
      <c r="BJ45">
        <v>0</v>
      </c>
      <c r="BK45">
        <v>0</v>
      </c>
      <c r="BL45">
        <v>0</v>
      </c>
      <c r="BM45">
        <v>0</v>
      </c>
      <c r="BN45">
        <v>0</v>
      </c>
      <c r="BO45">
        <v>0.222222222</v>
      </c>
      <c r="BP45">
        <f>VLOOKUP(H45, Sheet1!$A$2:$B$1758, 2, FALSE)</f>
        <v>1.3811093223327378</v>
      </c>
      <c r="BQ45">
        <f t="shared" si="0"/>
        <v>0.88675657079623305</v>
      </c>
      <c r="BR45">
        <f t="shared" si="1"/>
        <v>0.88675657079623305</v>
      </c>
    </row>
    <row r="46" spans="1:70" x14ac:dyDescent="0.35">
      <c r="A46">
        <v>44</v>
      </c>
      <c r="B46" t="s">
        <v>66</v>
      </c>
      <c r="C46" t="s">
        <v>306</v>
      </c>
      <c r="D46" t="s">
        <v>307</v>
      </c>
      <c r="E46">
        <v>0</v>
      </c>
      <c r="F46" t="s">
        <v>185</v>
      </c>
      <c r="G46" t="s">
        <v>71</v>
      </c>
      <c r="H46">
        <v>91324</v>
      </c>
      <c r="I46">
        <v>0</v>
      </c>
      <c r="J46" t="s">
        <v>308</v>
      </c>
      <c r="K46" t="s">
        <v>73</v>
      </c>
      <c r="L46">
        <v>0</v>
      </c>
      <c r="M46" t="s">
        <v>74</v>
      </c>
      <c r="N46" t="s">
        <v>99</v>
      </c>
      <c r="O46">
        <v>0</v>
      </c>
      <c r="P46">
        <v>0</v>
      </c>
      <c r="Q46">
        <v>0</v>
      </c>
      <c r="R46">
        <v>0</v>
      </c>
      <c r="S46">
        <v>0</v>
      </c>
      <c r="T46">
        <v>4</v>
      </c>
      <c r="U46">
        <v>0</v>
      </c>
      <c r="V46">
        <v>0</v>
      </c>
      <c r="W46" t="s">
        <v>251</v>
      </c>
      <c r="X46" t="s">
        <v>252</v>
      </c>
      <c r="Y46" t="s">
        <v>107</v>
      </c>
      <c r="Z46">
        <v>34.229277000000003</v>
      </c>
      <c r="AA46">
        <v>-118.544827</v>
      </c>
      <c r="AB46" s="1">
        <v>43622</v>
      </c>
      <c r="AC46">
        <v>21398</v>
      </c>
      <c r="AD46" t="s">
        <v>165</v>
      </c>
      <c r="AE46" t="s">
        <v>92</v>
      </c>
      <c r="AF46">
        <v>0</v>
      </c>
      <c r="AG46">
        <v>0</v>
      </c>
      <c r="AH46" s="1">
        <v>43556</v>
      </c>
      <c r="AI46">
        <v>0</v>
      </c>
      <c r="AJ46">
        <v>0</v>
      </c>
      <c r="AK46">
        <v>0</v>
      </c>
      <c r="AL46">
        <v>0</v>
      </c>
      <c r="AM46" t="s">
        <v>93</v>
      </c>
      <c r="AN46" t="s">
        <v>82</v>
      </c>
      <c r="AO46">
        <v>0</v>
      </c>
      <c r="AP46">
        <v>0</v>
      </c>
      <c r="AQ46">
        <v>0</v>
      </c>
      <c r="AR46" t="s">
        <v>74</v>
      </c>
      <c r="AS46">
        <v>0</v>
      </c>
      <c r="AT46" t="s">
        <v>83</v>
      </c>
      <c r="AU46">
        <v>0</v>
      </c>
      <c r="AV46">
        <v>0</v>
      </c>
      <c r="AW46" t="s">
        <v>242</v>
      </c>
      <c r="AX46">
        <v>0</v>
      </c>
      <c r="AY46">
        <v>0</v>
      </c>
      <c r="AZ46">
        <v>0</v>
      </c>
      <c r="BA46">
        <v>0</v>
      </c>
      <c r="BB46">
        <v>0</v>
      </c>
      <c r="BC46">
        <v>0</v>
      </c>
      <c r="BD46">
        <v>0</v>
      </c>
      <c r="BE46">
        <v>0</v>
      </c>
      <c r="BF46">
        <v>0</v>
      </c>
      <c r="BG46">
        <v>0</v>
      </c>
      <c r="BH46">
        <v>0</v>
      </c>
      <c r="BI46">
        <v>0</v>
      </c>
      <c r="BJ46">
        <v>0</v>
      </c>
      <c r="BK46">
        <v>0</v>
      </c>
      <c r="BL46">
        <v>0</v>
      </c>
      <c r="BM46">
        <v>0</v>
      </c>
      <c r="BN46">
        <v>0</v>
      </c>
      <c r="BO46">
        <v>7.75</v>
      </c>
      <c r="BP46">
        <f>VLOOKUP(H46, Sheet1!$A$2:$B$1758, 2, FALSE)</f>
        <v>10.718129086584907</v>
      </c>
      <c r="BQ46">
        <f t="shared" si="0"/>
        <v>12.907133340348052</v>
      </c>
      <c r="BR46">
        <f t="shared" si="1"/>
        <v>12.907133340348052</v>
      </c>
    </row>
    <row r="47" spans="1:70" x14ac:dyDescent="0.35">
      <c r="A47">
        <v>45</v>
      </c>
      <c r="B47" t="s">
        <v>66</v>
      </c>
      <c r="C47" t="s">
        <v>309</v>
      </c>
      <c r="D47" t="s">
        <v>310</v>
      </c>
      <c r="E47">
        <v>0</v>
      </c>
      <c r="F47" t="s">
        <v>311</v>
      </c>
      <c r="G47" t="s">
        <v>71</v>
      </c>
      <c r="H47">
        <v>90731</v>
      </c>
      <c r="I47">
        <v>0</v>
      </c>
      <c r="J47" t="s">
        <v>312</v>
      </c>
      <c r="K47" t="s">
        <v>73</v>
      </c>
      <c r="L47">
        <v>0</v>
      </c>
      <c r="M47" t="s">
        <v>74</v>
      </c>
      <c r="N47" t="s">
        <v>313</v>
      </c>
      <c r="O47">
        <v>0</v>
      </c>
      <c r="P47">
        <v>0</v>
      </c>
      <c r="Q47">
        <v>0</v>
      </c>
      <c r="R47">
        <v>0</v>
      </c>
      <c r="S47">
        <v>0</v>
      </c>
      <c r="T47">
        <v>4</v>
      </c>
      <c r="U47">
        <v>0</v>
      </c>
      <c r="V47">
        <v>0</v>
      </c>
      <c r="W47" t="s">
        <v>77</v>
      </c>
      <c r="X47">
        <v>0</v>
      </c>
      <c r="Y47" t="s">
        <v>91</v>
      </c>
      <c r="Z47">
        <v>33.740758</v>
      </c>
      <c r="AA47">
        <v>-118.28192</v>
      </c>
      <c r="AB47" s="1">
        <v>43777</v>
      </c>
      <c r="AC47">
        <v>21402</v>
      </c>
      <c r="AD47" t="s">
        <v>234</v>
      </c>
      <c r="AE47" t="s">
        <v>92</v>
      </c>
      <c r="AF47">
        <v>0</v>
      </c>
      <c r="AG47">
        <v>0</v>
      </c>
      <c r="AH47" s="1">
        <v>41359</v>
      </c>
      <c r="AI47">
        <v>0</v>
      </c>
      <c r="AJ47">
        <v>0</v>
      </c>
      <c r="AK47">
        <v>0</v>
      </c>
      <c r="AL47">
        <v>0</v>
      </c>
      <c r="AM47" t="s">
        <v>93</v>
      </c>
      <c r="AN47" t="s">
        <v>82</v>
      </c>
      <c r="AO47">
        <v>0</v>
      </c>
      <c r="AP47">
        <v>0</v>
      </c>
      <c r="AQ47">
        <v>0</v>
      </c>
      <c r="AR47" t="s">
        <v>74</v>
      </c>
      <c r="AS47">
        <v>0</v>
      </c>
      <c r="AT47" t="s">
        <v>83</v>
      </c>
      <c r="AU47">
        <v>0</v>
      </c>
      <c r="AV47">
        <v>0</v>
      </c>
      <c r="AW47" t="s">
        <v>242</v>
      </c>
      <c r="AX47">
        <v>0</v>
      </c>
      <c r="AY47">
        <v>0</v>
      </c>
      <c r="AZ47">
        <v>0</v>
      </c>
      <c r="BA47">
        <v>0</v>
      </c>
      <c r="BB47">
        <v>0</v>
      </c>
      <c r="BC47">
        <v>0</v>
      </c>
      <c r="BD47" t="s">
        <v>103</v>
      </c>
      <c r="BE47">
        <v>0</v>
      </c>
      <c r="BF47">
        <v>0</v>
      </c>
      <c r="BG47">
        <v>0</v>
      </c>
      <c r="BH47">
        <v>0</v>
      </c>
      <c r="BI47">
        <v>0</v>
      </c>
      <c r="BJ47">
        <v>0</v>
      </c>
      <c r="BK47">
        <v>0</v>
      </c>
      <c r="BL47">
        <v>0</v>
      </c>
      <c r="BM47">
        <v>0</v>
      </c>
      <c r="BN47">
        <v>0</v>
      </c>
      <c r="BO47">
        <v>46.625</v>
      </c>
      <c r="BP47">
        <f>VLOOKUP(H47, Sheet1!$A$2:$B$1758, 2, FALSE)</f>
        <v>53.806642039104624</v>
      </c>
      <c r="BQ47">
        <f t="shared" si="0"/>
        <v>72.514595595499117</v>
      </c>
      <c r="BR47">
        <f t="shared" si="1"/>
        <v>72.514595595499117</v>
      </c>
    </row>
    <row r="48" spans="1:70" x14ac:dyDescent="0.35">
      <c r="A48">
        <v>46</v>
      </c>
      <c r="B48" t="s">
        <v>66</v>
      </c>
      <c r="C48" t="s">
        <v>314</v>
      </c>
      <c r="D48" t="s">
        <v>315</v>
      </c>
      <c r="E48">
        <v>0</v>
      </c>
      <c r="F48" t="s">
        <v>88</v>
      </c>
      <c r="G48" t="s">
        <v>71</v>
      </c>
      <c r="H48">
        <v>90044</v>
      </c>
      <c r="I48">
        <v>0</v>
      </c>
      <c r="J48" t="s">
        <v>316</v>
      </c>
      <c r="K48" t="s">
        <v>73</v>
      </c>
      <c r="L48">
        <v>0</v>
      </c>
      <c r="M48" t="s">
        <v>74</v>
      </c>
      <c r="N48" t="s">
        <v>99</v>
      </c>
      <c r="O48">
        <v>0</v>
      </c>
      <c r="P48">
        <v>0</v>
      </c>
      <c r="Q48">
        <v>0</v>
      </c>
      <c r="R48">
        <v>0</v>
      </c>
      <c r="S48">
        <v>0</v>
      </c>
      <c r="T48">
        <v>2</v>
      </c>
      <c r="U48">
        <v>0</v>
      </c>
      <c r="V48">
        <v>0</v>
      </c>
      <c r="W48" t="s">
        <v>77</v>
      </c>
      <c r="X48">
        <v>0</v>
      </c>
      <c r="Y48" t="s">
        <v>107</v>
      </c>
      <c r="Z48">
        <v>33.961255999999999</v>
      </c>
      <c r="AA48">
        <v>-118.29187</v>
      </c>
      <c r="AB48" s="1">
        <v>43531</v>
      </c>
      <c r="AC48">
        <v>21405</v>
      </c>
      <c r="AD48" t="s">
        <v>79</v>
      </c>
      <c r="AE48" t="s">
        <v>92</v>
      </c>
      <c r="AF48">
        <v>0</v>
      </c>
      <c r="AG48">
        <v>0</v>
      </c>
      <c r="AH48" s="1">
        <v>37287</v>
      </c>
      <c r="AI48">
        <v>0</v>
      </c>
      <c r="AJ48">
        <v>0</v>
      </c>
      <c r="AK48">
        <v>0</v>
      </c>
      <c r="AL48">
        <v>0</v>
      </c>
      <c r="AM48" t="s">
        <v>93</v>
      </c>
      <c r="AN48" t="s">
        <v>82</v>
      </c>
      <c r="AO48">
        <v>0</v>
      </c>
      <c r="AP48">
        <v>0</v>
      </c>
      <c r="AQ48">
        <v>0</v>
      </c>
      <c r="AR48" t="s">
        <v>74</v>
      </c>
      <c r="AS48">
        <v>0</v>
      </c>
      <c r="AT48" t="s">
        <v>83</v>
      </c>
      <c r="AU48">
        <v>0</v>
      </c>
      <c r="AV48">
        <v>0</v>
      </c>
      <c r="AW48" t="s">
        <v>228</v>
      </c>
      <c r="AX48">
        <v>0</v>
      </c>
      <c r="AY48">
        <v>0</v>
      </c>
      <c r="AZ48">
        <v>0</v>
      </c>
      <c r="BA48">
        <v>0</v>
      </c>
      <c r="BB48">
        <v>0</v>
      </c>
      <c r="BC48">
        <v>0</v>
      </c>
      <c r="BD48" t="s">
        <v>103</v>
      </c>
      <c r="BE48">
        <v>0</v>
      </c>
      <c r="BF48">
        <v>0</v>
      </c>
      <c r="BG48">
        <v>0</v>
      </c>
      <c r="BH48">
        <v>0</v>
      </c>
      <c r="BI48">
        <v>0</v>
      </c>
      <c r="BJ48">
        <v>0</v>
      </c>
      <c r="BK48">
        <v>0</v>
      </c>
      <c r="BL48">
        <v>0</v>
      </c>
      <c r="BM48">
        <v>0</v>
      </c>
      <c r="BN48">
        <v>0</v>
      </c>
      <c r="BO48">
        <v>86.071428569999995</v>
      </c>
      <c r="BP48">
        <f>VLOOKUP(H48, Sheet1!$A$2:$B$1758, 2, FALSE)</f>
        <v>32.806196191424881</v>
      </c>
      <c r="BQ48">
        <f t="shared" si="0"/>
        <v>101.85645287620602</v>
      </c>
      <c r="BR48">
        <f t="shared" si="1"/>
        <v>101.85645287620602</v>
      </c>
    </row>
    <row r="49" spans="1:70" x14ac:dyDescent="0.35">
      <c r="A49">
        <v>47</v>
      </c>
      <c r="B49" t="s">
        <v>66</v>
      </c>
      <c r="C49" t="s">
        <v>317</v>
      </c>
      <c r="D49" t="s">
        <v>318</v>
      </c>
      <c r="E49">
        <v>0</v>
      </c>
      <c r="F49" t="s">
        <v>319</v>
      </c>
      <c r="G49" t="s">
        <v>71</v>
      </c>
      <c r="H49">
        <v>91342</v>
      </c>
      <c r="I49">
        <v>0</v>
      </c>
      <c r="J49" t="s">
        <v>320</v>
      </c>
      <c r="K49" t="s">
        <v>73</v>
      </c>
      <c r="L49">
        <v>0</v>
      </c>
      <c r="M49" t="s">
        <v>74</v>
      </c>
      <c r="N49" t="s">
        <v>99</v>
      </c>
      <c r="O49">
        <v>0</v>
      </c>
      <c r="P49">
        <v>0</v>
      </c>
      <c r="Q49">
        <v>0</v>
      </c>
      <c r="R49">
        <v>0</v>
      </c>
      <c r="S49">
        <v>0</v>
      </c>
      <c r="T49">
        <v>4</v>
      </c>
      <c r="U49">
        <v>0</v>
      </c>
      <c r="V49">
        <v>0</v>
      </c>
      <c r="W49" t="s">
        <v>251</v>
      </c>
      <c r="X49" t="s">
        <v>252</v>
      </c>
      <c r="Y49" t="s">
        <v>78</v>
      </c>
      <c r="Z49">
        <v>34.292413400000001</v>
      </c>
      <c r="AA49">
        <v>-118.4497914</v>
      </c>
      <c r="AB49" s="1">
        <v>43622</v>
      </c>
      <c r="AC49">
        <v>21414</v>
      </c>
      <c r="AD49" t="s">
        <v>165</v>
      </c>
      <c r="AE49" t="s">
        <v>92</v>
      </c>
      <c r="AF49">
        <v>0</v>
      </c>
      <c r="AG49">
        <v>0</v>
      </c>
      <c r="AH49" s="1">
        <v>43556</v>
      </c>
      <c r="AI49">
        <v>0</v>
      </c>
      <c r="AJ49">
        <v>0</v>
      </c>
      <c r="AK49">
        <v>0</v>
      </c>
      <c r="AL49">
        <v>0</v>
      </c>
      <c r="AM49" t="s">
        <v>93</v>
      </c>
      <c r="AN49" t="s">
        <v>82</v>
      </c>
      <c r="AO49">
        <v>0</v>
      </c>
      <c r="AP49">
        <v>0</v>
      </c>
      <c r="AQ49">
        <v>0</v>
      </c>
      <c r="AR49" t="s">
        <v>74</v>
      </c>
      <c r="AS49">
        <v>0</v>
      </c>
      <c r="AT49" t="s">
        <v>83</v>
      </c>
      <c r="AU49">
        <v>0</v>
      </c>
      <c r="AV49">
        <v>0</v>
      </c>
      <c r="AW49" t="s">
        <v>242</v>
      </c>
      <c r="AX49">
        <v>0</v>
      </c>
      <c r="AY49">
        <v>0</v>
      </c>
      <c r="AZ49">
        <v>0</v>
      </c>
      <c r="BA49">
        <v>0</v>
      </c>
      <c r="BB49">
        <v>0</v>
      </c>
      <c r="BC49">
        <v>0</v>
      </c>
      <c r="BD49" t="s">
        <v>103</v>
      </c>
      <c r="BE49">
        <v>0</v>
      </c>
      <c r="BF49">
        <v>0</v>
      </c>
      <c r="BG49">
        <v>0</v>
      </c>
      <c r="BH49">
        <v>0</v>
      </c>
      <c r="BI49">
        <v>0</v>
      </c>
      <c r="BJ49">
        <v>0</v>
      </c>
      <c r="BK49">
        <v>0</v>
      </c>
      <c r="BL49">
        <v>0</v>
      </c>
      <c r="BM49">
        <v>0</v>
      </c>
      <c r="BN49">
        <v>0</v>
      </c>
      <c r="BO49">
        <v>30</v>
      </c>
      <c r="BP49">
        <f>VLOOKUP(H49, Sheet1!$A$2:$B$1758, 2, FALSE)</f>
        <v>47.242635998826856</v>
      </c>
      <c r="BQ49">
        <f t="shared" si="0"/>
        <v>52.73125946023724</v>
      </c>
      <c r="BR49">
        <f t="shared" si="1"/>
        <v>52.73125946023724</v>
      </c>
    </row>
    <row r="50" spans="1:70" x14ac:dyDescent="0.35">
      <c r="A50">
        <v>48</v>
      </c>
      <c r="B50" t="s">
        <v>66</v>
      </c>
      <c r="C50" t="s">
        <v>321</v>
      </c>
      <c r="D50" t="s">
        <v>322</v>
      </c>
      <c r="E50" t="s">
        <v>323</v>
      </c>
      <c r="F50" t="s">
        <v>88</v>
      </c>
      <c r="G50" t="s">
        <v>71</v>
      </c>
      <c r="H50">
        <v>90049</v>
      </c>
      <c r="I50">
        <v>0</v>
      </c>
      <c r="J50" t="s">
        <v>324</v>
      </c>
      <c r="K50" t="s">
        <v>73</v>
      </c>
      <c r="L50">
        <v>0</v>
      </c>
      <c r="M50" t="s">
        <v>74</v>
      </c>
      <c r="N50" t="s">
        <v>75</v>
      </c>
      <c r="O50">
        <v>0</v>
      </c>
      <c r="P50">
        <v>0</v>
      </c>
      <c r="Q50">
        <v>0</v>
      </c>
      <c r="R50">
        <v>0</v>
      </c>
      <c r="S50">
        <v>12</v>
      </c>
      <c r="T50">
        <v>16</v>
      </c>
      <c r="U50">
        <v>0</v>
      </c>
      <c r="V50">
        <v>0</v>
      </c>
      <c r="W50" t="s">
        <v>77</v>
      </c>
      <c r="X50">
        <v>0</v>
      </c>
      <c r="Y50" t="s">
        <v>91</v>
      </c>
      <c r="Z50">
        <v>34.077587999999999</v>
      </c>
      <c r="AA50">
        <v>-118.474585</v>
      </c>
      <c r="AB50" s="1">
        <v>43594</v>
      </c>
      <c r="AC50">
        <v>21419</v>
      </c>
      <c r="AD50" t="s">
        <v>79</v>
      </c>
      <c r="AE50" t="s">
        <v>92</v>
      </c>
      <c r="AF50">
        <v>0</v>
      </c>
      <c r="AG50">
        <v>0</v>
      </c>
      <c r="AH50" s="1">
        <v>41456</v>
      </c>
      <c r="AI50">
        <v>0</v>
      </c>
      <c r="AJ50">
        <v>0</v>
      </c>
      <c r="AK50">
        <v>0</v>
      </c>
      <c r="AL50">
        <v>0</v>
      </c>
      <c r="AM50" t="s">
        <v>325</v>
      </c>
      <c r="AN50" t="s">
        <v>82</v>
      </c>
      <c r="AO50">
        <v>0</v>
      </c>
      <c r="AP50">
        <v>0</v>
      </c>
      <c r="AQ50">
        <v>0</v>
      </c>
      <c r="AR50" t="s">
        <v>74</v>
      </c>
      <c r="AS50">
        <v>0</v>
      </c>
      <c r="AT50" t="s">
        <v>83</v>
      </c>
      <c r="AU50">
        <v>0</v>
      </c>
      <c r="AV50">
        <v>0</v>
      </c>
      <c r="AW50" t="s">
        <v>94</v>
      </c>
      <c r="AX50">
        <v>0</v>
      </c>
      <c r="AY50">
        <v>0</v>
      </c>
      <c r="AZ50">
        <v>0</v>
      </c>
      <c r="BA50">
        <v>0</v>
      </c>
      <c r="BB50">
        <v>0</v>
      </c>
      <c r="BC50">
        <v>0</v>
      </c>
      <c r="BD50" t="s">
        <v>103</v>
      </c>
      <c r="BE50">
        <v>0</v>
      </c>
      <c r="BF50">
        <v>0</v>
      </c>
      <c r="BG50">
        <v>0</v>
      </c>
      <c r="BH50">
        <v>0</v>
      </c>
      <c r="BI50">
        <v>0</v>
      </c>
      <c r="BJ50">
        <v>0</v>
      </c>
      <c r="BK50">
        <v>0</v>
      </c>
      <c r="BL50">
        <v>0</v>
      </c>
      <c r="BM50">
        <v>0</v>
      </c>
      <c r="BN50">
        <v>0</v>
      </c>
      <c r="BO50">
        <v>0</v>
      </c>
      <c r="BP50">
        <f>VLOOKUP(H50, Sheet1!$A$2:$B$1758, 2, FALSE)</f>
        <v>19.127265253410418</v>
      </c>
      <c r="BQ50">
        <f t="shared" si="0"/>
        <v>9.2032720030874078</v>
      </c>
      <c r="BR50">
        <f t="shared" si="1"/>
        <v>9.2032720030874078</v>
      </c>
    </row>
    <row r="51" spans="1:70" x14ac:dyDescent="0.35">
      <c r="A51">
        <v>49</v>
      </c>
      <c r="B51" t="s">
        <v>66</v>
      </c>
      <c r="C51" t="s">
        <v>326</v>
      </c>
      <c r="D51" t="s">
        <v>327</v>
      </c>
      <c r="E51" t="s">
        <v>328</v>
      </c>
      <c r="F51" t="s">
        <v>329</v>
      </c>
      <c r="G51" t="s">
        <v>71</v>
      </c>
      <c r="H51">
        <v>91007</v>
      </c>
      <c r="I51">
        <v>0</v>
      </c>
      <c r="J51" t="s">
        <v>330</v>
      </c>
      <c r="K51" t="s">
        <v>73</v>
      </c>
      <c r="L51">
        <v>0</v>
      </c>
      <c r="M51" t="s">
        <v>74</v>
      </c>
      <c r="N51" t="s">
        <v>99</v>
      </c>
      <c r="O51">
        <v>0</v>
      </c>
      <c r="P51">
        <v>0</v>
      </c>
      <c r="Q51">
        <v>0</v>
      </c>
      <c r="R51">
        <v>0</v>
      </c>
      <c r="S51">
        <v>0</v>
      </c>
      <c r="T51">
        <v>2</v>
      </c>
      <c r="U51">
        <v>0</v>
      </c>
      <c r="V51">
        <v>0</v>
      </c>
      <c r="W51" t="s">
        <v>77</v>
      </c>
      <c r="X51">
        <v>0</v>
      </c>
      <c r="Y51" t="s">
        <v>107</v>
      </c>
      <c r="Z51">
        <v>34.142727000000001</v>
      </c>
      <c r="AA51">
        <v>-118.051275</v>
      </c>
      <c r="AB51" s="1">
        <v>43811</v>
      </c>
      <c r="AC51">
        <v>21450</v>
      </c>
      <c r="AD51" t="s">
        <v>129</v>
      </c>
      <c r="AE51" t="s">
        <v>92</v>
      </c>
      <c r="AF51">
        <v>0</v>
      </c>
      <c r="AG51">
        <v>0</v>
      </c>
      <c r="AH51" s="1">
        <v>41791</v>
      </c>
      <c r="AI51">
        <v>0</v>
      </c>
      <c r="AJ51">
        <v>0</v>
      </c>
      <c r="AK51">
        <v>0</v>
      </c>
      <c r="AL51">
        <v>0</v>
      </c>
      <c r="AM51" t="s">
        <v>93</v>
      </c>
      <c r="AN51" t="s">
        <v>82</v>
      </c>
      <c r="AO51">
        <v>0</v>
      </c>
      <c r="AP51">
        <v>0</v>
      </c>
      <c r="AQ51">
        <v>0</v>
      </c>
      <c r="AR51" t="s">
        <v>74</v>
      </c>
      <c r="AS51">
        <v>0</v>
      </c>
      <c r="AT51" t="s">
        <v>83</v>
      </c>
      <c r="AU51">
        <v>0</v>
      </c>
      <c r="AV51">
        <v>0</v>
      </c>
      <c r="AW51" t="s">
        <v>228</v>
      </c>
      <c r="AX51">
        <v>0</v>
      </c>
      <c r="AY51">
        <v>0</v>
      </c>
      <c r="AZ51">
        <v>0</v>
      </c>
      <c r="BA51">
        <v>0</v>
      </c>
      <c r="BB51">
        <v>0</v>
      </c>
      <c r="BC51">
        <v>0</v>
      </c>
      <c r="BD51" t="s">
        <v>103</v>
      </c>
      <c r="BE51">
        <v>0</v>
      </c>
      <c r="BF51">
        <v>0</v>
      </c>
      <c r="BG51">
        <v>0</v>
      </c>
      <c r="BH51">
        <v>0</v>
      </c>
      <c r="BI51">
        <v>0</v>
      </c>
      <c r="BJ51">
        <v>0</v>
      </c>
      <c r="BK51">
        <v>0</v>
      </c>
      <c r="BL51">
        <v>0</v>
      </c>
      <c r="BM51">
        <v>0</v>
      </c>
      <c r="BN51">
        <v>0</v>
      </c>
      <c r="BO51">
        <v>54.5</v>
      </c>
      <c r="BP51">
        <f>VLOOKUP(H51, Sheet1!$A$2:$B$1758, 2, FALSE)</f>
        <v>11.165121769465051</v>
      </c>
      <c r="BQ51">
        <f t="shared" si="0"/>
        <v>59.872208270790722</v>
      </c>
      <c r="BR51">
        <f t="shared" si="1"/>
        <v>59.872208270790722</v>
      </c>
    </row>
    <row r="52" spans="1:70" x14ac:dyDescent="0.35">
      <c r="A52">
        <v>50</v>
      </c>
      <c r="B52" t="s">
        <v>66</v>
      </c>
      <c r="C52" t="s">
        <v>331</v>
      </c>
      <c r="D52" t="s">
        <v>332</v>
      </c>
      <c r="E52" t="s">
        <v>333</v>
      </c>
      <c r="F52" t="s">
        <v>334</v>
      </c>
      <c r="G52" t="s">
        <v>71</v>
      </c>
      <c r="H52">
        <v>91741</v>
      </c>
      <c r="I52">
        <v>0</v>
      </c>
      <c r="J52" t="s">
        <v>335</v>
      </c>
      <c r="K52" t="s">
        <v>73</v>
      </c>
      <c r="L52">
        <v>0</v>
      </c>
      <c r="M52" t="s">
        <v>74</v>
      </c>
      <c r="N52" t="s">
        <v>99</v>
      </c>
      <c r="O52">
        <v>0</v>
      </c>
      <c r="P52">
        <v>0</v>
      </c>
      <c r="Q52">
        <v>0</v>
      </c>
      <c r="R52">
        <v>0</v>
      </c>
      <c r="S52">
        <v>0</v>
      </c>
      <c r="T52">
        <v>3</v>
      </c>
      <c r="U52">
        <v>0</v>
      </c>
      <c r="V52">
        <v>0</v>
      </c>
      <c r="W52" t="s">
        <v>77</v>
      </c>
      <c r="X52">
        <v>0</v>
      </c>
      <c r="Y52" t="s">
        <v>78</v>
      </c>
      <c r="Z52">
        <v>34.135559999999998</v>
      </c>
      <c r="AA52">
        <v>-117.864</v>
      </c>
      <c r="AB52" s="1">
        <v>43811</v>
      </c>
      <c r="AC52">
        <v>21498</v>
      </c>
      <c r="AD52" t="s">
        <v>129</v>
      </c>
      <c r="AE52" t="s">
        <v>80</v>
      </c>
      <c r="AF52">
        <v>0</v>
      </c>
      <c r="AG52">
        <v>0</v>
      </c>
      <c r="AH52" s="1">
        <v>37376</v>
      </c>
      <c r="AI52">
        <v>0</v>
      </c>
      <c r="AJ52">
        <v>0</v>
      </c>
      <c r="AK52">
        <v>0</v>
      </c>
      <c r="AL52">
        <v>0</v>
      </c>
      <c r="AM52" t="s">
        <v>93</v>
      </c>
      <c r="AN52" t="s">
        <v>82</v>
      </c>
      <c r="AO52">
        <v>0</v>
      </c>
      <c r="AP52">
        <v>0</v>
      </c>
      <c r="AQ52">
        <v>0</v>
      </c>
      <c r="AR52" t="s">
        <v>74</v>
      </c>
      <c r="AS52">
        <v>0</v>
      </c>
      <c r="AT52" t="s">
        <v>83</v>
      </c>
      <c r="AU52">
        <v>0</v>
      </c>
      <c r="AV52">
        <v>0</v>
      </c>
      <c r="AW52" t="s">
        <v>228</v>
      </c>
      <c r="AX52">
        <v>0</v>
      </c>
      <c r="AY52">
        <v>0</v>
      </c>
      <c r="AZ52">
        <v>0</v>
      </c>
      <c r="BA52">
        <v>0</v>
      </c>
      <c r="BB52">
        <v>0</v>
      </c>
      <c r="BC52">
        <v>0</v>
      </c>
      <c r="BD52" t="s">
        <v>103</v>
      </c>
      <c r="BE52">
        <v>0</v>
      </c>
      <c r="BF52">
        <v>0</v>
      </c>
      <c r="BG52">
        <v>0</v>
      </c>
      <c r="BH52">
        <v>0</v>
      </c>
      <c r="BI52">
        <v>0</v>
      </c>
      <c r="BJ52">
        <v>0</v>
      </c>
      <c r="BK52">
        <v>0</v>
      </c>
      <c r="BL52">
        <v>0</v>
      </c>
      <c r="BM52">
        <v>0</v>
      </c>
      <c r="BN52">
        <v>0</v>
      </c>
      <c r="BO52">
        <v>3.3</v>
      </c>
      <c r="BP52">
        <f>VLOOKUP(H52, Sheet1!$A$2:$B$1758, 2, FALSE)</f>
        <v>5.6534075949869518</v>
      </c>
      <c r="BQ52">
        <f t="shared" si="0"/>
        <v>6.0201927275885998</v>
      </c>
      <c r="BR52">
        <f t="shared" si="1"/>
        <v>6.0201927275885998</v>
      </c>
    </row>
    <row r="53" spans="1:70" x14ac:dyDescent="0.35">
      <c r="A53">
        <v>51</v>
      </c>
      <c r="B53" t="s">
        <v>66</v>
      </c>
      <c r="C53" t="s">
        <v>336</v>
      </c>
      <c r="D53" t="s">
        <v>337</v>
      </c>
      <c r="E53">
        <v>0</v>
      </c>
      <c r="F53" t="s">
        <v>88</v>
      </c>
      <c r="G53" t="s">
        <v>71</v>
      </c>
      <c r="H53">
        <v>90034</v>
      </c>
      <c r="I53">
        <v>0</v>
      </c>
      <c r="J53" t="s">
        <v>338</v>
      </c>
      <c r="K53" t="s">
        <v>73</v>
      </c>
      <c r="L53">
        <v>0</v>
      </c>
      <c r="M53" t="s">
        <v>74</v>
      </c>
      <c r="N53" t="s">
        <v>99</v>
      </c>
      <c r="O53">
        <v>0</v>
      </c>
      <c r="P53">
        <v>0</v>
      </c>
      <c r="Q53">
        <v>0</v>
      </c>
      <c r="R53">
        <v>0</v>
      </c>
      <c r="S53">
        <v>0</v>
      </c>
      <c r="T53">
        <v>6</v>
      </c>
      <c r="U53">
        <v>0</v>
      </c>
      <c r="V53">
        <v>0</v>
      </c>
      <c r="W53" t="s">
        <v>77</v>
      </c>
      <c r="X53">
        <v>0</v>
      </c>
      <c r="Y53" t="s">
        <v>91</v>
      </c>
      <c r="Z53">
        <v>34.029971000000003</v>
      </c>
      <c r="AA53">
        <v>-118.385231</v>
      </c>
      <c r="AB53" s="1">
        <v>43531</v>
      </c>
      <c r="AC53">
        <v>21525</v>
      </c>
      <c r="AD53" t="s">
        <v>79</v>
      </c>
      <c r="AE53" t="s">
        <v>92</v>
      </c>
      <c r="AF53">
        <v>0</v>
      </c>
      <c r="AG53">
        <v>0</v>
      </c>
      <c r="AH53" s="1">
        <v>42850</v>
      </c>
      <c r="AI53">
        <v>0</v>
      </c>
      <c r="AJ53">
        <v>0</v>
      </c>
      <c r="AK53">
        <v>0</v>
      </c>
      <c r="AL53">
        <v>0</v>
      </c>
      <c r="AM53" t="s">
        <v>93</v>
      </c>
      <c r="AN53" t="s">
        <v>82</v>
      </c>
      <c r="AO53">
        <v>0</v>
      </c>
      <c r="AP53">
        <v>0</v>
      </c>
      <c r="AQ53">
        <v>0</v>
      </c>
      <c r="AR53" t="s">
        <v>74</v>
      </c>
      <c r="AS53">
        <v>0</v>
      </c>
      <c r="AT53" t="s">
        <v>83</v>
      </c>
      <c r="AU53">
        <v>0</v>
      </c>
      <c r="AV53">
        <v>0</v>
      </c>
      <c r="AW53" t="s">
        <v>94</v>
      </c>
      <c r="AX53">
        <v>0</v>
      </c>
      <c r="AY53">
        <v>0</v>
      </c>
      <c r="AZ53">
        <v>0</v>
      </c>
      <c r="BA53">
        <v>0</v>
      </c>
      <c r="BB53">
        <v>0</v>
      </c>
      <c r="BC53">
        <v>0</v>
      </c>
      <c r="BD53" t="s">
        <v>339</v>
      </c>
      <c r="BE53">
        <v>0</v>
      </c>
      <c r="BF53">
        <v>0</v>
      </c>
      <c r="BG53">
        <v>0</v>
      </c>
      <c r="BH53">
        <v>0</v>
      </c>
      <c r="BI53">
        <v>0</v>
      </c>
      <c r="BJ53">
        <v>0</v>
      </c>
      <c r="BK53">
        <v>0</v>
      </c>
      <c r="BL53">
        <v>0</v>
      </c>
      <c r="BM53">
        <v>0</v>
      </c>
      <c r="BN53">
        <v>0</v>
      </c>
      <c r="BO53">
        <v>8.5</v>
      </c>
      <c r="BP53">
        <f>VLOOKUP(H53, Sheet1!$A$2:$B$1758, 2, FALSE)</f>
        <v>20.718130822718145</v>
      </c>
      <c r="BQ53">
        <f t="shared" si="0"/>
        <v>18.468732635368596</v>
      </c>
      <c r="BR53">
        <f t="shared" si="1"/>
        <v>18.468732635368596</v>
      </c>
    </row>
    <row r="54" spans="1:70" x14ac:dyDescent="0.35">
      <c r="A54">
        <v>52</v>
      </c>
      <c r="B54" t="s">
        <v>66</v>
      </c>
      <c r="C54" t="s">
        <v>340</v>
      </c>
      <c r="D54" t="s">
        <v>341</v>
      </c>
      <c r="E54" t="s">
        <v>342</v>
      </c>
      <c r="F54" t="s">
        <v>343</v>
      </c>
      <c r="G54" t="s">
        <v>71</v>
      </c>
      <c r="H54">
        <v>92705</v>
      </c>
      <c r="I54">
        <v>0</v>
      </c>
      <c r="J54" t="s">
        <v>344</v>
      </c>
      <c r="K54" t="s">
        <v>73</v>
      </c>
      <c r="L54">
        <v>0</v>
      </c>
      <c r="M54" t="s">
        <v>74</v>
      </c>
      <c r="N54" t="s">
        <v>99</v>
      </c>
      <c r="O54">
        <v>0</v>
      </c>
      <c r="P54">
        <v>0</v>
      </c>
      <c r="Q54">
        <v>0</v>
      </c>
      <c r="R54">
        <v>0</v>
      </c>
      <c r="S54">
        <v>0</v>
      </c>
      <c r="T54">
        <v>6</v>
      </c>
      <c r="U54">
        <v>0</v>
      </c>
      <c r="V54">
        <v>0</v>
      </c>
      <c r="W54" t="s">
        <v>77</v>
      </c>
      <c r="X54">
        <v>0</v>
      </c>
      <c r="Y54" t="s">
        <v>78</v>
      </c>
      <c r="Z54">
        <v>33.776989999999998</v>
      </c>
      <c r="AA54">
        <v>-117.871</v>
      </c>
      <c r="AB54" s="1">
        <v>43777</v>
      </c>
      <c r="AC54">
        <v>21535</v>
      </c>
      <c r="AD54" t="s">
        <v>234</v>
      </c>
      <c r="AE54" t="s">
        <v>92</v>
      </c>
      <c r="AF54">
        <v>0</v>
      </c>
      <c r="AG54">
        <v>0</v>
      </c>
      <c r="AH54" s="1">
        <v>37406</v>
      </c>
      <c r="AI54">
        <v>0</v>
      </c>
      <c r="AJ54">
        <v>0</v>
      </c>
      <c r="AK54">
        <v>0</v>
      </c>
      <c r="AL54">
        <v>0</v>
      </c>
      <c r="AM54" t="s">
        <v>93</v>
      </c>
      <c r="AN54" t="s">
        <v>82</v>
      </c>
      <c r="AO54">
        <v>0</v>
      </c>
      <c r="AP54">
        <v>0</v>
      </c>
      <c r="AQ54">
        <v>0</v>
      </c>
      <c r="AR54" t="s">
        <v>74</v>
      </c>
      <c r="AS54">
        <v>0</v>
      </c>
      <c r="AT54" t="s">
        <v>83</v>
      </c>
      <c r="AU54">
        <v>0</v>
      </c>
      <c r="AV54">
        <v>0</v>
      </c>
      <c r="AW54" t="s">
        <v>151</v>
      </c>
      <c r="AX54">
        <v>0</v>
      </c>
      <c r="AY54">
        <v>0</v>
      </c>
      <c r="AZ54">
        <v>0</v>
      </c>
      <c r="BA54">
        <v>0</v>
      </c>
      <c r="BB54">
        <v>0</v>
      </c>
      <c r="BC54">
        <v>0</v>
      </c>
      <c r="BD54" t="s">
        <v>103</v>
      </c>
      <c r="BE54">
        <v>0</v>
      </c>
      <c r="BF54">
        <v>0</v>
      </c>
      <c r="BG54">
        <v>0</v>
      </c>
      <c r="BH54">
        <v>0</v>
      </c>
      <c r="BI54">
        <v>0</v>
      </c>
      <c r="BJ54">
        <v>0</v>
      </c>
      <c r="BK54">
        <v>0</v>
      </c>
      <c r="BL54">
        <v>0</v>
      </c>
      <c r="BM54">
        <v>0</v>
      </c>
      <c r="BN54">
        <v>0</v>
      </c>
      <c r="BO54">
        <v>0</v>
      </c>
      <c r="BP54">
        <f>VLOOKUP(H54, Sheet1!$A$2:$B$1758, 2, FALSE)</f>
        <v>9.0869770903017919</v>
      </c>
      <c r="BQ54">
        <f t="shared" si="0"/>
        <v>4.3722884970688547</v>
      </c>
      <c r="BR54">
        <f t="shared" si="1"/>
        <v>4.3722884970688547</v>
      </c>
    </row>
    <row r="55" spans="1:70" ht="58" x14ac:dyDescent="0.35">
      <c r="A55">
        <v>53</v>
      </c>
      <c r="B55" t="s">
        <v>66</v>
      </c>
      <c r="C55" t="s">
        <v>345</v>
      </c>
      <c r="D55" t="s">
        <v>346</v>
      </c>
      <c r="E55" s="2" t="s">
        <v>347</v>
      </c>
      <c r="F55" t="s">
        <v>348</v>
      </c>
      <c r="G55" t="s">
        <v>71</v>
      </c>
      <c r="H55">
        <v>93101</v>
      </c>
      <c r="I55">
        <v>0</v>
      </c>
      <c r="J55" t="s">
        <v>112</v>
      </c>
      <c r="K55" t="s">
        <v>73</v>
      </c>
      <c r="L55">
        <v>0</v>
      </c>
      <c r="M55" t="s">
        <v>74</v>
      </c>
      <c r="N55" t="s">
        <v>99</v>
      </c>
      <c r="O55">
        <v>0</v>
      </c>
      <c r="P55">
        <v>0</v>
      </c>
      <c r="Q55">
        <v>0</v>
      </c>
      <c r="R55">
        <v>0</v>
      </c>
      <c r="S55">
        <v>2</v>
      </c>
      <c r="T55">
        <v>2</v>
      </c>
      <c r="U55">
        <v>0</v>
      </c>
      <c r="V55">
        <v>0</v>
      </c>
      <c r="W55" t="s">
        <v>113</v>
      </c>
      <c r="X55" t="s">
        <v>114</v>
      </c>
      <c r="Y55" t="s">
        <v>107</v>
      </c>
      <c r="Z55">
        <v>34.423495000000003</v>
      </c>
      <c r="AA55">
        <v>-119.70228</v>
      </c>
      <c r="AB55" s="1">
        <v>43812</v>
      </c>
      <c r="AC55">
        <v>21557</v>
      </c>
      <c r="AD55" t="s">
        <v>115</v>
      </c>
      <c r="AE55">
        <v>0</v>
      </c>
      <c r="AF55">
        <v>0</v>
      </c>
      <c r="AG55">
        <v>0</v>
      </c>
      <c r="AH55">
        <v>0</v>
      </c>
      <c r="AI55">
        <v>0</v>
      </c>
      <c r="AJ55">
        <v>0</v>
      </c>
      <c r="AK55">
        <v>0</v>
      </c>
      <c r="AL55">
        <v>0</v>
      </c>
      <c r="AM55" t="s">
        <v>325</v>
      </c>
      <c r="AN55" t="s">
        <v>82</v>
      </c>
      <c r="AO55">
        <v>0</v>
      </c>
      <c r="AP55">
        <v>0</v>
      </c>
      <c r="AQ55">
        <v>0</v>
      </c>
      <c r="AR55" t="s">
        <v>74</v>
      </c>
      <c r="AS55">
        <v>0</v>
      </c>
      <c r="AT55" t="s">
        <v>83</v>
      </c>
      <c r="AU55">
        <v>0</v>
      </c>
      <c r="AV55">
        <v>0</v>
      </c>
      <c r="AW55">
        <v>0</v>
      </c>
      <c r="AX55">
        <v>0</v>
      </c>
      <c r="AY55">
        <v>0</v>
      </c>
      <c r="AZ55">
        <v>0</v>
      </c>
      <c r="BA55">
        <v>0</v>
      </c>
      <c r="BB55">
        <v>0</v>
      </c>
      <c r="BC55">
        <v>0</v>
      </c>
      <c r="BD55" t="s">
        <v>349</v>
      </c>
      <c r="BE55">
        <v>0</v>
      </c>
      <c r="BF55">
        <v>0</v>
      </c>
      <c r="BG55">
        <v>0</v>
      </c>
      <c r="BH55">
        <v>0</v>
      </c>
      <c r="BI55">
        <v>0</v>
      </c>
      <c r="BJ55">
        <v>0</v>
      </c>
      <c r="BK55">
        <v>0</v>
      </c>
      <c r="BL55">
        <v>0</v>
      </c>
      <c r="BM55">
        <v>0</v>
      </c>
      <c r="BN55">
        <v>0</v>
      </c>
      <c r="BO55">
        <v>29.25</v>
      </c>
      <c r="BP55">
        <f>VLOOKUP(H55, Sheet1!$A$2:$B$1758, 2, FALSE)</f>
        <v>0</v>
      </c>
      <c r="BQ55">
        <f t="shared" si="0"/>
        <v>29.25</v>
      </c>
      <c r="BR55">
        <f t="shared" si="1"/>
        <v>29.25</v>
      </c>
    </row>
    <row r="56" spans="1:70" x14ac:dyDescent="0.35">
      <c r="A56">
        <v>54</v>
      </c>
      <c r="B56" t="s">
        <v>66</v>
      </c>
      <c r="C56" t="s">
        <v>350</v>
      </c>
      <c r="D56" t="s">
        <v>351</v>
      </c>
      <c r="E56" t="s">
        <v>352</v>
      </c>
      <c r="F56" t="s">
        <v>353</v>
      </c>
      <c r="G56" t="s">
        <v>71</v>
      </c>
      <c r="H56">
        <v>93012</v>
      </c>
      <c r="I56">
        <v>0</v>
      </c>
      <c r="J56" t="s">
        <v>354</v>
      </c>
      <c r="K56" t="s">
        <v>73</v>
      </c>
      <c r="L56">
        <v>0</v>
      </c>
      <c r="M56" t="s">
        <v>74</v>
      </c>
      <c r="N56" t="s">
        <v>99</v>
      </c>
      <c r="O56">
        <v>0</v>
      </c>
      <c r="P56">
        <v>0</v>
      </c>
      <c r="Q56">
        <v>0</v>
      </c>
      <c r="R56">
        <v>0</v>
      </c>
      <c r="S56">
        <v>0</v>
      </c>
      <c r="T56">
        <v>5</v>
      </c>
      <c r="U56">
        <v>0</v>
      </c>
      <c r="V56">
        <v>0</v>
      </c>
      <c r="W56" t="s">
        <v>77</v>
      </c>
      <c r="X56">
        <v>0</v>
      </c>
      <c r="Y56" t="s">
        <v>107</v>
      </c>
      <c r="Z56">
        <v>34.165492999999998</v>
      </c>
      <c r="AA56">
        <v>-119.04505</v>
      </c>
      <c r="AB56" s="1">
        <v>43777</v>
      </c>
      <c r="AC56">
        <v>21559</v>
      </c>
      <c r="AD56" t="s">
        <v>234</v>
      </c>
      <c r="AE56" t="s">
        <v>92</v>
      </c>
      <c r="AF56">
        <v>0</v>
      </c>
      <c r="AG56">
        <v>0</v>
      </c>
      <c r="AH56" s="1">
        <v>37406</v>
      </c>
      <c r="AI56">
        <v>0</v>
      </c>
      <c r="AJ56">
        <v>0</v>
      </c>
      <c r="AK56">
        <v>0</v>
      </c>
      <c r="AL56">
        <v>0</v>
      </c>
      <c r="AM56" t="s">
        <v>93</v>
      </c>
      <c r="AN56" t="s">
        <v>82</v>
      </c>
      <c r="AO56">
        <v>0</v>
      </c>
      <c r="AP56">
        <v>0</v>
      </c>
      <c r="AQ56">
        <v>0</v>
      </c>
      <c r="AR56" t="s">
        <v>74</v>
      </c>
      <c r="AS56">
        <v>0</v>
      </c>
      <c r="AT56" t="s">
        <v>83</v>
      </c>
      <c r="AU56">
        <v>0</v>
      </c>
      <c r="AV56">
        <v>0</v>
      </c>
      <c r="AW56" t="s">
        <v>303</v>
      </c>
      <c r="AX56">
        <v>0</v>
      </c>
      <c r="AY56">
        <v>0</v>
      </c>
      <c r="AZ56">
        <v>0</v>
      </c>
      <c r="BA56">
        <v>0</v>
      </c>
      <c r="BB56">
        <v>0</v>
      </c>
      <c r="BC56">
        <v>0</v>
      </c>
      <c r="BD56" t="s">
        <v>103</v>
      </c>
      <c r="BE56">
        <v>0</v>
      </c>
      <c r="BF56">
        <v>0</v>
      </c>
      <c r="BG56">
        <v>0</v>
      </c>
      <c r="BH56">
        <v>0</v>
      </c>
      <c r="BI56">
        <v>0</v>
      </c>
      <c r="BJ56">
        <v>0</v>
      </c>
      <c r="BK56">
        <v>0</v>
      </c>
      <c r="BL56">
        <v>0</v>
      </c>
      <c r="BM56">
        <v>0</v>
      </c>
      <c r="BN56">
        <v>0</v>
      </c>
      <c r="BO56">
        <v>0</v>
      </c>
      <c r="BP56">
        <f>VLOOKUP(H56, Sheet1!$A$2:$B$1758, 2, FALSE)</f>
        <v>10.931247714523042</v>
      </c>
      <c r="BQ56">
        <f t="shared" si="0"/>
        <v>5.2596774665393138</v>
      </c>
      <c r="BR56">
        <f t="shared" si="1"/>
        <v>5.2596774665393138</v>
      </c>
    </row>
    <row r="57" spans="1:70" x14ac:dyDescent="0.35">
      <c r="A57">
        <v>55</v>
      </c>
      <c r="B57" t="s">
        <v>66</v>
      </c>
      <c r="C57" t="s">
        <v>355</v>
      </c>
      <c r="D57" t="s">
        <v>356</v>
      </c>
      <c r="E57">
        <v>0</v>
      </c>
      <c r="F57" t="s">
        <v>357</v>
      </c>
      <c r="G57" t="s">
        <v>71</v>
      </c>
      <c r="H57">
        <v>92821</v>
      </c>
      <c r="I57">
        <v>0</v>
      </c>
      <c r="J57" t="s">
        <v>358</v>
      </c>
      <c r="K57" t="s">
        <v>73</v>
      </c>
      <c r="L57">
        <v>0</v>
      </c>
      <c r="M57" t="s">
        <v>74</v>
      </c>
      <c r="N57" t="s">
        <v>359</v>
      </c>
      <c r="O57">
        <v>0</v>
      </c>
      <c r="P57">
        <v>0</v>
      </c>
      <c r="Q57">
        <v>0</v>
      </c>
      <c r="R57">
        <v>0</v>
      </c>
      <c r="S57">
        <v>0</v>
      </c>
      <c r="T57">
        <v>4</v>
      </c>
      <c r="U57">
        <v>0</v>
      </c>
      <c r="V57" t="s">
        <v>221</v>
      </c>
      <c r="W57" t="s">
        <v>77</v>
      </c>
      <c r="X57">
        <v>0</v>
      </c>
      <c r="Y57" t="s">
        <v>107</v>
      </c>
      <c r="Z57">
        <v>33.919899000000001</v>
      </c>
      <c r="AA57">
        <v>-117.898618</v>
      </c>
      <c r="AB57" s="1">
        <v>43717</v>
      </c>
      <c r="AC57">
        <v>21561</v>
      </c>
      <c r="AD57" t="s">
        <v>121</v>
      </c>
      <c r="AE57" t="s">
        <v>80</v>
      </c>
      <c r="AF57">
        <v>0</v>
      </c>
      <c r="AG57">
        <v>0</v>
      </c>
      <c r="AH57" s="1">
        <v>37406</v>
      </c>
      <c r="AI57">
        <v>0</v>
      </c>
      <c r="AJ57">
        <v>0</v>
      </c>
      <c r="AK57">
        <v>0</v>
      </c>
      <c r="AL57">
        <v>0</v>
      </c>
      <c r="AM57" t="s">
        <v>93</v>
      </c>
      <c r="AN57" t="s">
        <v>82</v>
      </c>
      <c r="AO57">
        <v>0</v>
      </c>
      <c r="AP57">
        <v>0</v>
      </c>
      <c r="AQ57">
        <v>0</v>
      </c>
      <c r="AR57" t="s">
        <v>74</v>
      </c>
      <c r="AS57">
        <v>0</v>
      </c>
      <c r="AT57" t="s">
        <v>83</v>
      </c>
      <c r="AU57">
        <v>0</v>
      </c>
      <c r="AV57">
        <v>0</v>
      </c>
      <c r="AW57" t="s">
        <v>94</v>
      </c>
      <c r="AX57">
        <v>0</v>
      </c>
      <c r="AY57">
        <v>0</v>
      </c>
      <c r="AZ57">
        <v>0</v>
      </c>
      <c r="BA57">
        <v>0</v>
      </c>
      <c r="BB57">
        <v>0</v>
      </c>
      <c r="BC57">
        <v>0</v>
      </c>
      <c r="BD57" t="s">
        <v>103</v>
      </c>
      <c r="BE57">
        <v>0</v>
      </c>
      <c r="BF57">
        <v>0</v>
      </c>
      <c r="BG57">
        <v>0</v>
      </c>
      <c r="BH57">
        <v>0</v>
      </c>
      <c r="BI57">
        <v>0</v>
      </c>
      <c r="BJ57">
        <v>0</v>
      </c>
      <c r="BK57">
        <v>0</v>
      </c>
      <c r="BL57">
        <v>0</v>
      </c>
      <c r="BM57">
        <v>0</v>
      </c>
      <c r="BN57">
        <v>0</v>
      </c>
      <c r="BO57">
        <v>29.875</v>
      </c>
      <c r="BP57">
        <f>VLOOKUP(H57, Sheet1!$A$2:$B$1758, 2, FALSE)</f>
        <v>15.439317962359302</v>
      </c>
      <c r="BQ57">
        <f t="shared" si="0"/>
        <v>37.303779852593443</v>
      </c>
      <c r="BR57">
        <f t="shared" si="1"/>
        <v>37.303779852593443</v>
      </c>
    </row>
    <row r="58" spans="1:70" x14ac:dyDescent="0.35">
      <c r="A58">
        <v>56</v>
      </c>
      <c r="B58" t="s">
        <v>66</v>
      </c>
      <c r="C58" t="s">
        <v>360</v>
      </c>
      <c r="D58" t="s">
        <v>361</v>
      </c>
      <c r="E58" t="s">
        <v>362</v>
      </c>
      <c r="F58" t="s">
        <v>363</v>
      </c>
      <c r="G58" t="s">
        <v>71</v>
      </c>
      <c r="H58">
        <v>91320</v>
      </c>
      <c r="I58">
        <v>0</v>
      </c>
      <c r="J58" t="s">
        <v>364</v>
      </c>
      <c r="K58" t="s">
        <v>73</v>
      </c>
      <c r="L58">
        <v>0</v>
      </c>
      <c r="M58" t="s">
        <v>74</v>
      </c>
      <c r="N58" t="s">
        <v>99</v>
      </c>
      <c r="O58">
        <v>0</v>
      </c>
      <c r="P58">
        <v>0</v>
      </c>
      <c r="Q58">
        <v>0</v>
      </c>
      <c r="R58">
        <v>0</v>
      </c>
      <c r="S58">
        <v>4</v>
      </c>
      <c r="T58">
        <v>2</v>
      </c>
      <c r="U58">
        <v>0</v>
      </c>
      <c r="V58">
        <v>0</v>
      </c>
      <c r="W58" t="s">
        <v>77</v>
      </c>
      <c r="X58">
        <v>0</v>
      </c>
      <c r="Y58" t="s">
        <v>107</v>
      </c>
      <c r="Z58">
        <v>34.189970000000002</v>
      </c>
      <c r="AA58">
        <v>-118.934393</v>
      </c>
      <c r="AB58" s="1">
        <v>43594</v>
      </c>
      <c r="AC58">
        <v>21565</v>
      </c>
      <c r="AD58" t="s">
        <v>79</v>
      </c>
      <c r="AE58" t="s">
        <v>92</v>
      </c>
      <c r="AF58">
        <v>0</v>
      </c>
      <c r="AG58">
        <v>0</v>
      </c>
      <c r="AH58" s="1">
        <v>37391</v>
      </c>
      <c r="AI58">
        <v>0</v>
      </c>
      <c r="AJ58">
        <v>0</v>
      </c>
      <c r="AK58">
        <v>0</v>
      </c>
      <c r="AL58">
        <v>0</v>
      </c>
      <c r="AM58" t="s">
        <v>365</v>
      </c>
      <c r="AN58" t="s">
        <v>82</v>
      </c>
      <c r="AO58">
        <v>0</v>
      </c>
      <c r="AP58">
        <v>0</v>
      </c>
      <c r="AQ58">
        <v>0</v>
      </c>
      <c r="AR58" t="s">
        <v>74</v>
      </c>
      <c r="AS58">
        <v>0</v>
      </c>
      <c r="AT58" t="s">
        <v>83</v>
      </c>
      <c r="AU58">
        <v>0</v>
      </c>
      <c r="AV58">
        <v>0</v>
      </c>
      <c r="AW58" t="s">
        <v>235</v>
      </c>
      <c r="AX58">
        <v>0</v>
      </c>
      <c r="AY58">
        <v>0</v>
      </c>
      <c r="AZ58">
        <v>0</v>
      </c>
      <c r="BA58">
        <v>0</v>
      </c>
      <c r="BB58">
        <v>0</v>
      </c>
      <c r="BC58">
        <v>0</v>
      </c>
      <c r="BD58" t="s">
        <v>103</v>
      </c>
      <c r="BE58">
        <v>0</v>
      </c>
      <c r="BF58">
        <v>0</v>
      </c>
      <c r="BG58">
        <v>0</v>
      </c>
      <c r="BH58">
        <v>0</v>
      </c>
      <c r="BI58">
        <v>0</v>
      </c>
      <c r="BJ58">
        <v>0</v>
      </c>
      <c r="BK58">
        <v>0</v>
      </c>
      <c r="BL58">
        <v>0</v>
      </c>
      <c r="BM58">
        <v>0</v>
      </c>
      <c r="BN58">
        <v>0</v>
      </c>
      <c r="BO58">
        <v>12.1</v>
      </c>
      <c r="BP58">
        <f>VLOOKUP(H58, Sheet1!$A$2:$B$1758, 2, FALSE)</f>
        <v>9.1738341656368849</v>
      </c>
      <c r="BQ58">
        <f t="shared" si="0"/>
        <v>16.514080634058171</v>
      </c>
      <c r="BR58">
        <f t="shared" si="1"/>
        <v>16.514080634058171</v>
      </c>
    </row>
    <row r="59" spans="1:70" x14ac:dyDescent="0.35">
      <c r="A59">
        <v>57</v>
      </c>
      <c r="B59" t="s">
        <v>66</v>
      </c>
      <c r="C59" t="s">
        <v>366</v>
      </c>
      <c r="D59" t="s">
        <v>367</v>
      </c>
      <c r="E59" t="s">
        <v>368</v>
      </c>
      <c r="F59" t="s">
        <v>369</v>
      </c>
      <c r="G59" t="s">
        <v>71</v>
      </c>
      <c r="H59">
        <v>93022</v>
      </c>
      <c r="I59">
        <v>0</v>
      </c>
      <c r="J59" t="s">
        <v>370</v>
      </c>
      <c r="K59" t="s">
        <v>73</v>
      </c>
      <c r="L59">
        <v>0</v>
      </c>
      <c r="M59" t="s">
        <v>141</v>
      </c>
      <c r="N59" t="s">
        <v>313</v>
      </c>
      <c r="O59">
        <v>0</v>
      </c>
      <c r="P59">
        <v>0</v>
      </c>
      <c r="Q59">
        <v>0</v>
      </c>
      <c r="R59">
        <v>0</v>
      </c>
      <c r="S59">
        <v>0</v>
      </c>
      <c r="T59">
        <v>1</v>
      </c>
      <c r="U59">
        <v>0</v>
      </c>
      <c r="V59">
        <v>0</v>
      </c>
      <c r="W59" t="s">
        <v>77</v>
      </c>
      <c r="X59">
        <v>0</v>
      </c>
      <c r="Y59" t="s">
        <v>78</v>
      </c>
      <c r="Z59">
        <v>34.418322000000003</v>
      </c>
      <c r="AA59">
        <v>-119.3368</v>
      </c>
      <c r="AB59" s="1">
        <v>43502</v>
      </c>
      <c r="AC59">
        <v>21566</v>
      </c>
      <c r="AD59" t="s">
        <v>79</v>
      </c>
      <c r="AE59" t="s">
        <v>92</v>
      </c>
      <c r="AF59">
        <v>0</v>
      </c>
      <c r="AG59">
        <v>0</v>
      </c>
      <c r="AH59" s="1">
        <v>37406</v>
      </c>
      <c r="AI59">
        <v>0</v>
      </c>
      <c r="AJ59">
        <v>0</v>
      </c>
      <c r="AK59">
        <v>0</v>
      </c>
      <c r="AL59">
        <v>0</v>
      </c>
      <c r="AM59" t="s">
        <v>93</v>
      </c>
      <c r="AN59" t="s">
        <v>82</v>
      </c>
      <c r="AO59">
        <v>0</v>
      </c>
      <c r="AP59">
        <v>0</v>
      </c>
      <c r="AQ59">
        <v>0</v>
      </c>
      <c r="AR59" t="s">
        <v>143</v>
      </c>
      <c r="AS59">
        <v>0</v>
      </c>
      <c r="AT59" t="s">
        <v>83</v>
      </c>
      <c r="AU59" t="s">
        <v>144</v>
      </c>
      <c r="AV59">
        <v>0</v>
      </c>
      <c r="AW59" t="s">
        <v>371</v>
      </c>
      <c r="AX59">
        <v>0</v>
      </c>
      <c r="AY59">
        <v>0</v>
      </c>
      <c r="AZ59">
        <v>0</v>
      </c>
      <c r="BA59">
        <v>0</v>
      </c>
      <c r="BB59">
        <v>0</v>
      </c>
      <c r="BC59">
        <v>0</v>
      </c>
      <c r="BD59" t="s">
        <v>103</v>
      </c>
      <c r="BE59">
        <v>0</v>
      </c>
      <c r="BF59">
        <v>0</v>
      </c>
      <c r="BG59">
        <v>0</v>
      </c>
      <c r="BH59">
        <v>0</v>
      </c>
      <c r="BI59">
        <v>0</v>
      </c>
      <c r="BJ59">
        <v>0</v>
      </c>
      <c r="BK59">
        <v>0</v>
      </c>
      <c r="BL59">
        <v>0</v>
      </c>
      <c r="BM59">
        <v>0</v>
      </c>
      <c r="BN59">
        <v>0</v>
      </c>
      <c r="BO59">
        <v>52.5</v>
      </c>
      <c r="BP59">
        <f>VLOOKUP(H59, Sheet1!$A$2:$B$1758, 2, FALSE)</f>
        <v>2.0975929372438249</v>
      </c>
      <c r="BQ59">
        <f t="shared" si="0"/>
        <v>53.509277494584225</v>
      </c>
      <c r="BR59">
        <f t="shared" si="1"/>
        <v>53.509277494584225</v>
      </c>
    </row>
    <row r="60" spans="1:70" x14ac:dyDescent="0.35">
      <c r="A60">
        <v>58</v>
      </c>
      <c r="B60" t="s">
        <v>66</v>
      </c>
      <c r="C60" t="s">
        <v>372</v>
      </c>
      <c r="D60" t="s">
        <v>373</v>
      </c>
      <c r="E60" t="s">
        <v>374</v>
      </c>
      <c r="F60" t="s">
        <v>375</v>
      </c>
      <c r="G60" t="s">
        <v>71</v>
      </c>
      <c r="H60">
        <v>91773</v>
      </c>
      <c r="I60">
        <v>0</v>
      </c>
      <c r="J60" t="s">
        <v>376</v>
      </c>
      <c r="K60" t="s">
        <v>73</v>
      </c>
      <c r="L60">
        <v>0</v>
      </c>
      <c r="M60" t="s">
        <v>74</v>
      </c>
      <c r="N60" t="s">
        <v>99</v>
      </c>
      <c r="O60">
        <v>0</v>
      </c>
      <c r="P60">
        <v>0</v>
      </c>
      <c r="Q60">
        <v>0</v>
      </c>
      <c r="R60">
        <v>0</v>
      </c>
      <c r="S60">
        <v>0</v>
      </c>
      <c r="T60">
        <v>2</v>
      </c>
      <c r="U60">
        <v>0</v>
      </c>
      <c r="V60">
        <v>0</v>
      </c>
      <c r="W60" t="s">
        <v>77</v>
      </c>
      <c r="X60">
        <v>0</v>
      </c>
      <c r="Y60" t="s">
        <v>91</v>
      </c>
      <c r="Z60">
        <v>34.105203000000003</v>
      </c>
      <c r="AA60">
        <v>-117.80747100000001</v>
      </c>
      <c r="AB60" s="1">
        <v>43777</v>
      </c>
      <c r="AC60">
        <v>21569</v>
      </c>
      <c r="AD60" t="s">
        <v>234</v>
      </c>
      <c r="AE60" t="s">
        <v>92</v>
      </c>
      <c r="AF60">
        <v>0</v>
      </c>
      <c r="AG60">
        <v>0</v>
      </c>
      <c r="AH60" s="1">
        <v>37406</v>
      </c>
      <c r="AI60">
        <v>0</v>
      </c>
      <c r="AJ60">
        <v>0</v>
      </c>
      <c r="AK60">
        <v>0</v>
      </c>
      <c r="AL60">
        <v>0</v>
      </c>
      <c r="AM60" t="s">
        <v>93</v>
      </c>
      <c r="AN60" t="s">
        <v>82</v>
      </c>
      <c r="AO60">
        <v>0</v>
      </c>
      <c r="AP60">
        <v>0</v>
      </c>
      <c r="AQ60">
        <v>0</v>
      </c>
      <c r="AR60" t="s">
        <v>74</v>
      </c>
      <c r="AS60">
        <v>0</v>
      </c>
      <c r="AT60" t="s">
        <v>83</v>
      </c>
      <c r="AU60">
        <v>0</v>
      </c>
      <c r="AV60">
        <v>0</v>
      </c>
      <c r="AW60" t="s">
        <v>242</v>
      </c>
      <c r="AX60">
        <v>0</v>
      </c>
      <c r="AY60">
        <v>0</v>
      </c>
      <c r="AZ60">
        <v>0</v>
      </c>
      <c r="BA60">
        <v>0</v>
      </c>
      <c r="BB60">
        <v>0</v>
      </c>
      <c r="BC60">
        <v>0</v>
      </c>
      <c r="BD60" t="s">
        <v>103</v>
      </c>
      <c r="BE60">
        <v>0</v>
      </c>
      <c r="BF60">
        <v>0</v>
      </c>
      <c r="BG60">
        <v>0</v>
      </c>
      <c r="BH60">
        <v>0</v>
      </c>
      <c r="BI60">
        <v>0</v>
      </c>
      <c r="BJ60">
        <v>0</v>
      </c>
      <c r="BK60">
        <v>0</v>
      </c>
      <c r="BL60">
        <v>0</v>
      </c>
      <c r="BM60">
        <v>0</v>
      </c>
      <c r="BN60">
        <v>0</v>
      </c>
      <c r="BO60">
        <v>50.5</v>
      </c>
      <c r="BP60">
        <f>VLOOKUP(H60, Sheet1!$A$2:$B$1758, 2, FALSE)</f>
        <v>0</v>
      </c>
      <c r="BQ60">
        <f t="shared" si="0"/>
        <v>50.5</v>
      </c>
      <c r="BR60">
        <f t="shared" si="1"/>
        <v>50.5</v>
      </c>
    </row>
    <row r="61" spans="1:70" x14ac:dyDescent="0.35">
      <c r="A61">
        <v>59</v>
      </c>
      <c r="B61" t="s">
        <v>66</v>
      </c>
      <c r="C61" t="s">
        <v>377</v>
      </c>
      <c r="D61" t="s">
        <v>378</v>
      </c>
      <c r="E61">
        <v>0</v>
      </c>
      <c r="F61" t="s">
        <v>224</v>
      </c>
      <c r="G61" t="s">
        <v>71</v>
      </c>
      <c r="H61">
        <v>90401</v>
      </c>
      <c r="I61">
        <v>0</v>
      </c>
      <c r="J61" t="s">
        <v>379</v>
      </c>
      <c r="K61" t="s">
        <v>73</v>
      </c>
      <c r="L61">
        <v>0</v>
      </c>
      <c r="M61" t="s">
        <v>74</v>
      </c>
      <c r="N61" t="s">
        <v>175</v>
      </c>
      <c r="O61">
        <v>0</v>
      </c>
      <c r="P61">
        <v>0</v>
      </c>
      <c r="Q61">
        <v>0</v>
      </c>
      <c r="R61">
        <v>0</v>
      </c>
      <c r="S61">
        <v>0</v>
      </c>
      <c r="T61">
        <v>2</v>
      </c>
      <c r="U61">
        <v>0</v>
      </c>
      <c r="V61">
        <v>0</v>
      </c>
      <c r="W61" t="s">
        <v>77</v>
      </c>
      <c r="X61">
        <v>0</v>
      </c>
      <c r="Y61" t="s">
        <v>78</v>
      </c>
      <c r="Z61">
        <v>34.009070000000001</v>
      </c>
      <c r="AA61">
        <v>-118.4928</v>
      </c>
      <c r="AB61" s="1">
        <v>43717</v>
      </c>
      <c r="AC61">
        <v>21575</v>
      </c>
      <c r="AD61" t="s">
        <v>380</v>
      </c>
      <c r="AE61" t="s">
        <v>92</v>
      </c>
      <c r="AF61">
        <v>0</v>
      </c>
      <c r="AG61">
        <v>0</v>
      </c>
      <c r="AH61" s="1">
        <v>41166</v>
      </c>
      <c r="AI61">
        <v>0</v>
      </c>
      <c r="AJ61">
        <v>0</v>
      </c>
      <c r="AK61">
        <v>0</v>
      </c>
      <c r="AL61">
        <v>0</v>
      </c>
      <c r="AM61" t="s">
        <v>93</v>
      </c>
      <c r="AN61" t="s">
        <v>82</v>
      </c>
      <c r="AO61">
        <v>0</v>
      </c>
      <c r="AP61">
        <v>0</v>
      </c>
      <c r="AQ61">
        <v>0</v>
      </c>
      <c r="AR61" t="s">
        <v>74</v>
      </c>
      <c r="AS61">
        <v>0</v>
      </c>
      <c r="AT61" t="s">
        <v>83</v>
      </c>
      <c r="AU61">
        <v>0</v>
      </c>
      <c r="AV61">
        <v>0</v>
      </c>
      <c r="AW61" t="s">
        <v>166</v>
      </c>
      <c r="AX61">
        <v>0</v>
      </c>
      <c r="AY61">
        <v>0</v>
      </c>
      <c r="AZ61">
        <v>0</v>
      </c>
      <c r="BA61">
        <v>0</v>
      </c>
      <c r="BB61">
        <v>0</v>
      </c>
      <c r="BC61">
        <v>0</v>
      </c>
      <c r="BD61">
        <v>0</v>
      </c>
      <c r="BE61">
        <v>0</v>
      </c>
      <c r="BF61">
        <v>0</v>
      </c>
      <c r="BG61">
        <v>0</v>
      </c>
      <c r="BH61">
        <v>0</v>
      </c>
      <c r="BI61">
        <v>0</v>
      </c>
      <c r="BJ61">
        <v>0</v>
      </c>
      <c r="BK61">
        <v>0</v>
      </c>
      <c r="BL61">
        <v>0</v>
      </c>
      <c r="BM61">
        <v>0</v>
      </c>
      <c r="BN61">
        <v>0</v>
      </c>
      <c r="BO61">
        <v>59.5</v>
      </c>
      <c r="BP61">
        <f>VLOOKUP(H61, Sheet1!$A$2:$B$1758, 2, FALSE)</f>
        <v>8.7252739035210958</v>
      </c>
      <c r="BQ61">
        <f t="shared" si="0"/>
        <v>63.698251447431936</v>
      </c>
      <c r="BR61">
        <f t="shared" si="1"/>
        <v>63.698251447431936</v>
      </c>
    </row>
    <row r="62" spans="1:70" x14ac:dyDescent="0.35">
      <c r="A62">
        <v>60</v>
      </c>
      <c r="B62" t="s">
        <v>66</v>
      </c>
      <c r="C62" t="s">
        <v>381</v>
      </c>
      <c r="D62" t="s">
        <v>382</v>
      </c>
      <c r="E62">
        <v>0</v>
      </c>
      <c r="F62" t="s">
        <v>154</v>
      </c>
      <c r="G62" t="s">
        <v>71</v>
      </c>
      <c r="H62">
        <v>91101</v>
      </c>
      <c r="I62">
        <v>0</v>
      </c>
      <c r="J62" t="s">
        <v>155</v>
      </c>
      <c r="K62" t="s">
        <v>73</v>
      </c>
      <c r="L62">
        <v>0</v>
      </c>
      <c r="M62" t="s">
        <v>74</v>
      </c>
      <c r="N62" t="s">
        <v>90</v>
      </c>
      <c r="O62">
        <v>0</v>
      </c>
      <c r="P62">
        <v>0</v>
      </c>
      <c r="Q62">
        <v>0</v>
      </c>
      <c r="R62">
        <v>0</v>
      </c>
      <c r="S62">
        <v>0</v>
      </c>
      <c r="T62">
        <v>2</v>
      </c>
      <c r="U62">
        <v>0</v>
      </c>
      <c r="V62">
        <v>0</v>
      </c>
      <c r="W62" t="s">
        <v>77</v>
      </c>
      <c r="X62">
        <v>0</v>
      </c>
      <c r="Y62" t="s">
        <v>107</v>
      </c>
      <c r="Z62">
        <v>34.147697000000001</v>
      </c>
      <c r="AA62">
        <v>-118.136897</v>
      </c>
      <c r="AB62" s="1">
        <v>43594</v>
      </c>
      <c r="AC62">
        <v>21594</v>
      </c>
      <c r="AD62" t="s">
        <v>79</v>
      </c>
      <c r="AE62" t="s">
        <v>80</v>
      </c>
      <c r="AF62">
        <v>0</v>
      </c>
      <c r="AG62">
        <v>0</v>
      </c>
      <c r="AH62" s="1">
        <v>37406</v>
      </c>
      <c r="AI62">
        <v>0</v>
      </c>
      <c r="AJ62">
        <v>0</v>
      </c>
      <c r="AK62">
        <v>0</v>
      </c>
      <c r="AL62">
        <v>0</v>
      </c>
      <c r="AM62" t="s">
        <v>93</v>
      </c>
      <c r="AN62" t="s">
        <v>82</v>
      </c>
      <c r="AO62">
        <v>0</v>
      </c>
      <c r="AP62">
        <v>0</v>
      </c>
      <c r="AQ62">
        <v>0</v>
      </c>
      <c r="AR62" t="s">
        <v>74</v>
      </c>
      <c r="AS62">
        <v>0</v>
      </c>
      <c r="AT62" t="s">
        <v>83</v>
      </c>
      <c r="AU62">
        <v>0</v>
      </c>
      <c r="AV62">
        <v>0</v>
      </c>
      <c r="AW62" t="s">
        <v>242</v>
      </c>
      <c r="AX62">
        <v>0</v>
      </c>
      <c r="AY62">
        <v>0</v>
      </c>
      <c r="AZ62">
        <v>0</v>
      </c>
      <c r="BA62">
        <v>0</v>
      </c>
      <c r="BB62">
        <v>0</v>
      </c>
      <c r="BC62">
        <v>0</v>
      </c>
      <c r="BD62" t="s">
        <v>103</v>
      </c>
      <c r="BE62">
        <v>0</v>
      </c>
      <c r="BF62">
        <v>0</v>
      </c>
      <c r="BG62">
        <v>0</v>
      </c>
      <c r="BH62">
        <v>0</v>
      </c>
      <c r="BI62">
        <v>0</v>
      </c>
      <c r="BJ62">
        <v>0</v>
      </c>
      <c r="BK62">
        <v>0</v>
      </c>
      <c r="BL62">
        <v>0</v>
      </c>
      <c r="BM62">
        <v>0</v>
      </c>
      <c r="BN62">
        <v>0</v>
      </c>
      <c r="BO62">
        <v>41.3</v>
      </c>
      <c r="BP62">
        <f>VLOOKUP(H62, Sheet1!$A$2:$B$1758, 2, FALSE)</f>
        <v>11.548381189118126</v>
      </c>
      <c r="BQ62">
        <f t="shared" si="0"/>
        <v>46.856617314116122</v>
      </c>
      <c r="BR62">
        <f t="shared" si="1"/>
        <v>46.856617314116122</v>
      </c>
    </row>
    <row r="63" spans="1:70" x14ac:dyDescent="0.35">
      <c r="A63">
        <v>61</v>
      </c>
      <c r="B63" t="s">
        <v>66</v>
      </c>
      <c r="C63" t="s">
        <v>383</v>
      </c>
      <c r="D63" t="s">
        <v>384</v>
      </c>
      <c r="E63">
        <v>0</v>
      </c>
      <c r="F63" t="s">
        <v>385</v>
      </c>
      <c r="G63" t="s">
        <v>71</v>
      </c>
      <c r="H63">
        <v>93009</v>
      </c>
      <c r="I63">
        <v>0</v>
      </c>
      <c r="J63" t="s">
        <v>112</v>
      </c>
      <c r="K63" t="s">
        <v>73</v>
      </c>
      <c r="L63">
        <v>0</v>
      </c>
      <c r="M63" t="s">
        <v>74</v>
      </c>
      <c r="N63" t="s">
        <v>313</v>
      </c>
      <c r="O63">
        <v>0</v>
      </c>
      <c r="P63">
        <v>0</v>
      </c>
      <c r="Q63">
        <v>0</v>
      </c>
      <c r="R63">
        <v>0</v>
      </c>
      <c r="S63">
        <v>0</v>
      </c>
      <c r="T63">
        <v>4</v>
      </c>
      <c r="U63">
        <v>0</v>
      </c>
      <c r="V63">
        <v>0</v>
      </c>
      <c r="W63" t="s">
        <v>77</v>
      </c>
      <c r="X63">
        <v>0</v>
      </c>
      <c r="Y63" t="s">
        <v>78</v>
      </c>
      <c r="Z63">
        <v>34.267352000000002</v>
      </c>
      <c r="AA63">
        <v>-119.2124</v>
      </c>
      <c r="AB63" s="1">
        <v>43777</v>
      </c>
      <c r="AC63">
        <v>21606</v>
      </c>
      <c r="AD63" t="s">
        <v>234</v>
      </c>
      <c r="AE63" t="s">
        <v>80</v>
      </c>
      <c r="AF63">
        <v>0</v>
      </c>
      <c r="AG63">
        <v>0</v>
      </c>
      <c r="AH63" s="1">
        <v>41201</v>
      </c>
      <c r="AI63">
        <v>0</v>
      </c>
      <c r="AJ63">
        <v>0</v>
      </c>
      <c r="AK63">
        <v>0</v>
      </c>
      <c r="AL63">
        <v>0</v>
      </c>
      <c r="AM63" t="s">
        <v>93</v>
      </c>
      <c r="AN63" t="s">
        <v>82</v>
      </c>
      <c r="AO63">
        <v>0</v>
      </c>
      <c r="AP63">
        <v>0</v>
      </c>
      <c r="AQ63">
        <v>0</v>
      </c>
      <c r="AR63" t="s">
        <v>74</v>
      </c>
      <c r="AS63">
        <v>0</v>
      </c>
      <c r="AT63" t="s">
        <v>83</v>
      </c>
      <c r="AU63">
        <v>0</v>
      </c>
      <c r="AV63">
        <v>0</v>
      </c>
      <c r="AW63" t="s">
        <v>228</v>
      </c>
      <c r="AX63">
        <v>0</v>
      </c>
      <c r="AY63">
        <v>0</v>
      </c>
      <c r="AZ63">
        <v>0</v>
      </c>
      <c r="BA63">
        <v>0</v>
      </c>
      <c r="BB63">
        <v>0</v>
      </c>
      <c r="BC63">
        <v>0</v>
      </c>
      <c r="BD63" t="s">
        <v>103</v>
      </c>
      <c r="BE63">
        <v>0</v>
      </c>
      <c r="BF63">
        <v>0</v>
      </c>
      <c r="BG63">
        <v>0</v>
      </c>
      <c r="BH63">
        <v>0</v>
      </c>
      <c r="BI63">
        <v>0</v>
      </c>
      <c r="BJ63">
        <v>0</v>
      </c>
      <c r="BK63">
        <v>0</v>
      </c>
      <c r="BL63">
        <v>0</v>
      </c>
      <c r="BM63">
        <v>0</v>
      </c>
      <c r="BN63">
        <v>0</v>
      </c>
      <c r="BO63">
        <v>0</v>
      </c>
      <c r="BP63" t="e">
        <f>VLOOKUP(H63, Sheet1!$A$2:$B$1758, 2, FALSE)</f>
        <v>#N/A</v>
      </c>
      <c r="BQ63" t="e">
        <f t="shared" si="0"/>
        <v>#N/A</v>
      </c>
      <c r="BR63" t="e">
        <f t="shared" si="1"/>
        <v>#N/A</v>
      </c>
    </row>
    <row r="64" spans="1:70" x14ac:dyDescent="0.35">
      <c r="A64">
        <v>62</v>
      </c>
      <c r="B64" t="s">
        <v>66</v>
      </c>
      <c r="C64" t="s">
        <v>386</v>
      </c>
      <c r="D64" t="s">
        <v>387</v>
      </c>
      <c r="E64">
        <v>0</v>
      </c>
      <c r="F64" t="s">
        <v>385</v>
      </c>
      <c r="G64" t="s">
        <v>71</v>
      </c>
      <c r="H64">
        <v>93003</v>
      </c>
      <c r="I64">
        <v>0</v>
      </c>
      <c r="J64" t="s">
        <v>388</v>
      </c>
      <c r="K64" t="s">
        <v>73</v>
      </c>
      <c r="L64">
        <v>0</v>
      </c>
      <c r="M64" t="s">
        <v>74</v>
      </c>
      <c r="N64" t="s">
        <v>313</v>
      </c>
      <c r="O64">
        <v>0</v>
      </c>
      <c r="P64">
        <v>0</v>
      </c>
      <c r="Q64">
        <v>0</v>
      </c>
      <c r="R64">
        <v>0</v>
      </c>
      <c r="S64">
        <v>0</v>
      </c>
      <c r="T64">
        <v>3</v>
      </c>
      <c r="U64">
        <v>0</v>
      </c>
      <c r="V64">
        <v>0</v>
      </c>
      <c r="W64" t="s">
        <v>77</v>
      </c>
      <c r="X64">
        <v>0</v>
      </c>
      <c r="Y64" t="s">
        <v>78</v>
      </c>
      <c r="Z64">
        <v>34.268756000000003</v>
      </c>
      <c r="AA64">
        <v>-119.2154</v>
      </c>
      <c r="AB64" s="1">
        <v>43777</v>
      </c>
      <c r="AC64">
        <v>21607</v>
      </c>
      <c r="AD64" t="s">
        <v>234</v>
      </c>
      <c r="AE64" t="s">
        <v>80</v>
      </c>
      <c r="AF64">
        <v>0</v>
      </c>
      <c r="AG64">
        <v>0</v>
      </c>
      <c r="AH64" s="1">
        <v>41200</v>
      </c>
      <c r="AI64">
        <v>0</v>
      </c>
      <c r="AJ64">
        <v>0</v>
      </c>
      <c r="AK64">
        <v>0</v>
      </c>
      <c r="AL64">
        <v>0</v>
      </c>
      <c r="AM64" t="s">
        <v>93</v>
      </c>
      <c r="AN64" t="s">
        <v>82</v>
      </c>
      <c r="AO64">
        <v>0</v>
      </c>
      <c r="AP64">
        <v>0</v>
      </c>
      <c r="AQ64">
        <v>0</v>
      </c>
      <c r="AR64" t="s">
        <v>74</v>
      </c>
      <c r="AS64">
        <v>0</v>
      </c>
      <c r="AT64" t="s">
        <v>83</v>
      </c>
      <c r="AU64">
        <v>0</v>
      </c>
      <c r="AV64">
        <v>0</v>
      </c>
      <c r="AW64" t="s">
        <v>228</v>
      </c>
      <c r="AX64">
        <v>0</v>
      </c>
      <c r="AY64">
        <v>0</v>
      </c>
      <c r="AZ64">
        <v>0</v>
      </c>
      <c r="BA64">
        <v>0</v>
      </c>
      <c r="BB64">
        <v>0</v>
      </c>
      <c r="BC64">
        <v>0</v>
      </c>
      <c r="BD64" t="s">
        <v>103</v>
      </c>
      <c r="BE64">
        <v>0</v>
      </c>
      <c r="BF64">
        <v>0</v>
      </c>
      <c r="BG64">
        <v>0</v>
      </c>
      <c r="BH64">
        <v>0</v>
      </c>
      <c r="BI64">
        <v>0</v>
      </c>
      <c r="BJ64">
        <v>0</v>
      </c>
      <c r="BK64">
        <v>0</v>
      </c>
      <c r="BL64">
        <v>0</v>
      </c>
      <c r="BM64">
        <v>0</v>
      </c>
      <c r="BN64">
        <v>0</v>
      </c>
      <c r="BO64">
        <v>42.5</v>
      </c>
      <c r="BP64">
        <f>VLOOKUP(H64, Sheet1!$A$2:$B$1758, 2, FALSE)</f>
        <v>6.8374952751041729</v>
      </c>
      <c r="BQ64">
        <f t="shared" si="0"/>
        <v>45.789928173364387</v>
      </c>
      <c r="BR64">
        <f t="shared" si="1"/>
        <v>45.789928173364387</v>
      </c>
    </row>
    <row r="65" spans="1:70" x14ac:dyDescent="0.35">
      <c r="A65">
        <v>63</v>
      </c>
      <c r="B65" t="s">
        <v>66</v>
      </c>
      <c r="C65" t="s">
        <v>389</v>
      </c>
      <c r="D65" t="s">
        <v>390</v>
      </c>
      <c r="E65">
        <v>0</v>
      </c>
      <c r="F65" t="s">
        <v>385</v>
      </c>
      <c r="G65" t="s">
        <v>71</v>
      </c>
      <c r="H65">
        <v>93003</v>
      </c>
      <c r="I65">
        <v>0</v>
      </c>
      <c r="J65" t="s">
        <v>391</v>
      </c>
      <c r="K65" t="s">
        <v>73</v>
      </c>
      <c r="L65">
        <v>0</v>
      </c>
      <c r="M65" t="s">
        <v>74</v>
      </c>
      <c r="N65" t="s">
        <v>99</v>
      </c>
      <c r="O65">
        <v>0</v>
      </c>
      <c r="P65">
        <v>0</v>
      </c>
      <c r="Q65">
        <v>0</v>
      </c>
      <c r="R65">
        <v>0</v>
      </c>
      <c r="S65">
        <v>0</v>
      </c>
      <c r="T65">
        <v>2</v>
      </c>
      <c r="U65">
        <v>0</v>
      </c>
      <c r="V65" t="s">
        <v>221</v>
      </c>
      <c r="W65" t="s">
        <v>77</v>
      </c>
      <c r="X65">
        <v>0</v>
      </c>
      <c r="Y65" t="s">
        <v>78</v>
      </c>
      <c r="Z65">
        <v>34.268000000000001</v>
      </c>
      <c r="AA65">
        <v>-119.2492</v>
      </c>
      <c r="AB65" s="1">
        <v>43563</v>
      </c>
      <c r="AC65">
        <v>21608</v>
      </c>
      <c r="AD65" t="s">
        <v>79</v>
      </c>
      <c r="AE65" t="s">
        <v>92</v>
      </c>
      <c r="AF65">
        <v>0</v>
      </c>
      <c r="AG65">
        <v>0</v>
      </c>
      <c r="AH65" s="1">
        <v>37406</v>
      </c>
      <c r="AI65">
        <v>0</v>
      </c>
      <c r="AJ65">
        <v>0</v>
      </c>
      <c r="AK65">
        <v>0</v>
      </c>
      <c r="AL65">
        <v>0</v>
      </c>
      <c r="AM65" t="s">
        <v>93</v>
      </c>
      <c r="AN65" t="s">
        <v>82</v>
      </c>
      <c r="AO65">
        <v>0</v>
      </c>
      <c r="AP65">
        <v>0</v>
      </c>
      <c r="AQ65">
        <v>0</v>
      </c>
      <c r="AR65" t="s">
        <v>74</v>
      </c>
      <c r="AS65">
        <v>0</v>
      </c>
      <c r="AT65" t="s">
        <v>83</v>
      </c>
      <c r="AU65">
        <v>0</v>
      </c>
      <c r="AV65">
        <v>0</v>
      </c>
      <c r="AW65" t="s">
        <v>151</v>
      </c>
      <c r="AX65">
        <v>0</v>
      </c>
      <c r="AY65">
        <v>0</v>
      </c>
      <c r="AZ65">
        <v>0</v>
      </c>
      <c r="BA65">
        <v>0</v>
      </c>
      <c r="BB65">
        <v>0</v>
      </c>
      <c r="BC65">
        <v>0</v>
      </c>
      <c r="BD65">
        <v>0</v>
      </c>
      <c r="BE65">
        <v>0</v>
      </c>
      <c r="BF65">
        <v>0</v>
      </c>
      <c r="BG65">
        <v>0</v>
      </c>
      <c r="BH65">
        <v>0</v>
      </c>
      <c r="BI65">
        <v>0</v>
      </c>
      <c r="BJ65">
        <v>0</v>
      </c>
      <c r="BK65">
        <v>0</v>
      </c>
      <c r="BL65">
        <v>0</v>
      </c>
      <c r="BM65">
        <v>0</v>
      </c>
      <c r="BN65">
        <v>0</v>
      </c>
      <c r="BO65">
        <v>74</v>
      </c>
      <c r="BP65">
        <f>VLOOKUP(H65, Sheet1!$A$2:$B$1758, 2, FALSE)</f>
        <v>6.8374952751041729</v>
      </c>
      <c r="BQ65">
        <f t="shared" si="0"/>
        <v>77.289928173364387</v>
      </c>
      <c r="BR65">
        <f t="shared" si="1"/>
        <v>77.289928173364387</v>
      </c>
    </row>
    <row r="66" spans="1:70" x14ac:dyDescent="0.35">
      <c r="A66">
        <v>64</v>
      </c>
      <c r="B66" t="s">
        <v>66</v>
      </c>
      <c r="C66" t="s">
        <v>392</v>
      </c>
      <c r="D66" t="s">
        <v>393</v>
      </c>
      <c r="E66">
        <v>0</v>
      </c>
      <c r="F66" t="s">
        <v>394</v>
      </c>
      <c r="G66" t="s">
        <v>71</v>
      </c>
      <c r="H66">
        <v>95616</v>
      </c>
      <c r="I66">
        <v>0</v>
      </c>
      <c r="J66" t="s">
        <v>395</v>
      </c>
      <c r="K66" t="s">
        <v>73</v>
      </c>
      <c r="L66">
        <v>0</v>
      </c>
      <c r="M66" t="s">
        <v>74</v>
      </c>
      <c r="N66" t="s">
        <v>99</v>
      </c>
      <c r="O66">
        <v>0</v>
      </c>
      <c r="P66">
        <v>0</v>
      </c>
      <c r="Q66">
        <v>0</v>
      </c>
      <c r="R66">
        <v>0</v>
      </c>
      <c r="S66">
        <v>1</v>
      </c>
      <c r="T66">
        <v>3</v>
      </c>
      <c r="U66">
        <v>0</v>
      </c>
      <c r="V66">
        <v>0</v>
      </c>
      <c r="W66" t="s">
        <v>77</v>
      </c>
      <c r="X66">
        <v>0</v>
      </c>
      <c r="Y66" t="s">
        <v>91</v>
      </c>
      <c r="Z66">
        <v>38.539118000000002</v>
      </c>
      <c r="AA66">
        <v>-121.732015</v>
      </c>
      <c r="AB66" s="1">
        <v>43777</v>
      </c>
      <c r="AC66">
        <v>21673</v>
      </c>
      <c r="AD66" t="s">
        <v>234</v>
      </c>
      <c r="AE66" t="s">
        <v>122</v>
      </c>
      <c r="AF66">
        <v>0</v>
      </c>
      <c r="AG66">
        <v>0</v>
      </c>
      <c r="AH66" s="1">
        <v>38139</v>
      </c>
      <c r="AI66">
        <v>0</v>
      </c>
      <c r="AJ66">
        <v>0</v>
      </c>
      <c r="AK66">
        <v>0</v>
      </c>
      <c r="AL66">
        <v>0</v>
      </c>
      <c r="AM66" t="s">
        <v>325</v>
      </c>
      <c r="AN66" t="s">
        <v>82</v>
      </c>
      <c r="AO66">
        <v>0</v>
      </c>
      <c r="AP66">
        <v>0</v>
      </c>
      <c r="AQ66">
        <v>0</v>
      </c>
      <c r="AR66" t="s">
        <v>74</v>
      </c>
      <c r="AS66">
        <v>0</v>
      </c>
      <c r="AT66" t="s">
        <v>83</v>
      </c>
      <c r="AU66">
        <v>0</v>
      </c>
      <c r="AV66">
        <v>0</v>
      </c>
      <c r="AW66" t="s">
        <v>303</v>
      </c>
      <c r="AX66">
        <v>0</v>
      </c>
      <c r="AY66">
        <v>0</v>
      </c>
      <c r="AZ66">
        <v>0</v>
      </c>
      <c r="BA66">
        <v>0</v>
      </c>
      <c r="BB66">
        <v>0</v>
      </c>
      <c r="BC66">
        <v>0</v>
      </c>
      <c r="BD66" t="s">
        <v>396</v>
      </c>
      <c r="BE66">
        <v>0</v>
      </c>
      <c r="BF66">
        <v>0</v>
      </c>
      <c r="BG66">
        <v>0</v>
      </c>
      <c r="BH66">
        <v>0</v>
      </c>
      <c r="BI66">
        <v>0</v>
      </c>
      <c r="BJ66">
        <v>0</v>
      </c>
      <c r="BK66">
        <v>0</v>
      </c>
      <c r="BL66">
        <v>0</v>
      </c>
      <c r="BM66">
        <v>0</v>
      </c>
      <c r="BN66">
        <v>0</v>
      </c>
      <c r="BO66">
        <v>25.916666670000001</v>
      </c>
      <c r="BP66">
        <f>VLOOKUP(H66, Sheet1!$A$2:$B$1758, 2, FALSE)</f>
        <v>11.730949918612689</v>
      </c>
      <c r="BQ66">
        <f t="shared" si="0"/>
        <v>31.561128725877996</v>
      </c>
      <c r="BR66">
        <f t="shared" si="1"/>
        <v>31.561128725877996</v>
      </c>
    </row>
    <row r="67" spans="1:70" x14ac:dyDescent="0.35">
      <c r="A67">
        <v>65</v>
      </c>
      <c r="B67" t="s">
        <v>66</v>
      </c>
      <c r="C67" t="s">
        <v>397</v>
      </c>
      <c r="D67" t="s">
        <v>398</v>
      </c>
      <c r="E67">
        <v>0</v>
      </c>
      <c r="F67" t="s">
        <v>399</v>
      </c>
      <c r="G67" t="s">
        <v>71</v>
      </c>
      <c r="H67">
        <v>93401</v>
      </c>
      <c r="I67">
        <v>0</v>
      </c>
      <c r="J67" t="s">
        <v>400</v>
      </c>
      <c r="K67" t="s">
        <v>73</v>
      </c>
      <c r="L67">
        <v>0</v>
      </c>
      <c r="M67" t="s">
        <v>74</v>
      </c>
      <c r="N67" t="s">
        <v>401</v>
      </c>
      <c r="O67">
        <v>0</v>
      </c>
      <c r="P67">
        <v>0</v>
      </c>
      <c r="Q67">
        <v>0</v>
      </c>
      <c r="R67">
        <v>0</v>
      </c>
      <c r="S67">
        <v>1</v>
      </c>
      <c r="T67">
        <v>1</v>
      </c>
      <c r="U67">
        <v>0</v>
      </c>
      <c r="V67">
        <v>0</v>
      </c>
      <c r="W67" t="s">
        <v>77</v>
      </c>
      <c r="X67">
        <v>0</v>
      </c>
      <c r="Y67" t="s">
        <v>78</v>
      </c>
      <c r="Z67">
        <v>35.259390000000003</v>
      </c>
      <c r="AA67">
        <v>-120.64492</v>
      </c>
      <c r="AB67" s="1">
        <v>43594</v>
      </c>
      <c r="AC67">
        <v>21713</v>
      </c>
      <c r="AD67" t="s">
        <v>79</v>
      </c>
      <c r="AE67" t="s">
        <v>80</v>
      </c>
      <c r="AF67">
        <v>0</v>
      </c>
      <c r="AG67">
        <v>0</v>
      </c>
      <c r="AH67" s="1">
        <v>37452</v>
      </c>
      <c r="AI67">
        <v>0</v>
      </c>
      <c r="AJ67">
        <v>0</v>
      </c>
      <c r="AK67">
        <v>0</v>
      </c>
      <c r="AL67">
        <v>0</v>
      </c>
      <c r="AM67" t="s">
        <v>325</v>
      </c>
      <c r="AN67" t="s">
        <v>82</v>
      </c>
      <c r="AO67">
        <v>0</v>
      </c>
      <c r="AP67">
        <v>0</v>
      </c>
      <c r="AQ67">
        <v>0</v>
      </c>
      <c r="AR67" t="s">
        <v>74</v>
      </c>
      <c r="AS67">
        <v>0</v>
      </c>
      <c r="AT67" t="s">
        <v>83</v>
      </c>
      <c r="AU67">
        <v>0</v>
      </c>
      <c r="AV67">
        <v>0</v>
      </c>
      <c r="AW67" t="s">
        <v>228</v>
      </c>
      <c r="AX67">
        <v>0</v>
      </c>
      <c r="AY67">
        <v>0</v>
      </c>
      <c r="AZ67">
        <v>0</v>
      </c>
      <c r="BA67">
        <v>0</v>
      </c>
      <c r="BB67">
        <v>0</v>
      </c>
      <c r="BC67">
        <v>0</v>
      </c>
      <c r="BD67" t="s">
        <v>103</v>
      </c>
      <c r="BE67">
        <v>0</v>
      </c>
      <c r="BF67">
        <v>0</v>
      </c>
      <c r="BG67">
        <v>0</v>
      </c>
      <c r="BH67">
        <v>0</v>
      </c>
      <c r="BI67">
        <v>0</v>
      </c>
      <c r="BJ67">
        <v>0</v>
      </c>
      <c r="BK67">
        <v>0</v>
      </c>
      <c r="BL67">
        <v>0</v>
      </c>
      <c r="BM67">
        <v>0</v>
      </c>
      <c r="BN67">
        <v>0</v>
      </c>
      <c r="BO67">
        <v>31.75</v>
      </c>
      <c r="BP67">
        <f>VLOOKUP(H67, Sheet1!$A$2:$B$1758, 2, FALSE)</f>
        <v>5.4706502071646508</v>
      </c>
      <c r="BQ67">
        <f t="shared" ref="BQ67:BQ130" si="2">((BP67/100)*(AVERAGE($BO$2:$BO$5701)))+BO67</f>
        <v>34.382257211014817</v>
      </c>
      <c r="BR67">
        <f t="shared" ref="BR67:BR130" si="3">IF(BQ67&gt;0,BQ67,0)</f>
        <v>34.382257211014817</v>
      </c>
    </row>
    <row r="68" spans="1:70" x14ac:dyDescent="0.35">
      <c r="A68">
        <v>66</v>
      </c>
      <c r="B68" t="s">
        <v>66</v>
      </c>
      <c r="C68" t="s">
        <v>402</v>
      </c>
      <c r="D68" t="s">
        <v>403</v>
      </c>
      <c r="E68">
        <v>0</v>
      </c>
      <c r="F68" t="s">
        <v>404</v>
      </c>
      <c r="G68" t="s">
        <v>71</v>
      </c>
      <c r="H68">
        <v>95061</v>
      </c>
      <c r="I68">
        <v>0</v>
      </c>
      <c r="J68" t="s">
        <v>405</v>
      </c>
      <c r="K68" t="s">
        <v>73</v>
      </c>
      <c r="L68">
        <v>0</v>
      </c>
      <c r="M68" t="s">
        <v>74</v>
      </c>
      <c r="N68" t="s">
        <v>99</v>
      </c>
      <c r="O68">
        <v>0</v>
      </c>
      <c r="P68">
        <v>0</v>
      </c>
      <c r="Q68">
        <v>0</v>
      </c>
      <c r="R68">
        <v>0</v>
      </c>
      <c r="S68">
        <v>0</v>
      </c>
      <c r="T68">
        <v>5</v>
      </c>
      <c r="U68">
        <v>0</v>
      </c>
      <c r="V68">
        <v>0</v>
      </c>
      <c r="W68" t="s">
        <v>77</v>
      </c>
      <c r="X68">
        <v>0</v>
      </c>
      <c r="Y68" t="s">
        <v>91</v>
      </c>
      <c r="Z68">
        <v>36.973393000000002</v>
      </c>
      <c r="AA68">
        <v>-122.024849</v>
      </c>
      <c r="AB68" s="1">
        <v>43685</v>
      </c>
      <c r="AC68">
        <v>21794</v>
      </c>
      <c r="AD68" t="s">
        <v>241</v>
      </c>
      <c r="AE68" t="s">
        <v>92</v>
      </c>
      <c r="AF68">
        <v>0</v>
      </c>
      <c r="AG68">
        <v>0</v>
      </c>
      <c r="AH68" s="1">
        <v>35976</v>
      </c>
      <c r="AI68">
        <v>0</v>
      </c>
      <c r="AJ68">
        <v>0</v>
      </c>
      <c r="AK68">
        <v>0</v>
      </c>
      <c r="AL68">
        <v>0</v>
      </c>
      <c r="AM68" t="s">
        <v>93</v>
      </c>
      <c r="AN68" t="s">
        <v>82</v>
      </c>
      <c r="AO68">
        <v>0</v>
      </c>
      <c r="AP68">
        <v>0</v>
      </c>
      <c r="AQ68">
        <v>0</v>
      </c>
      <c r="AR68" t="s">
        <v>74</v>
      </c>
      <c r="AS68">
        <v>0</v>
      </c>
      <c r="AT68" t="s">
        <v>83</v>
      </c>
      <c r="AU68">
        <v>0</v>
      </c>
      <c r="AV68">
        <v>0</v>
      </c>
      <c r="AW68" t="s">
        <v>94</v>
      </c>
      <c r="AX68">
        <v>0</v>
      </c>
      <c r="AY68">
        <v>0</v>
      </c>
      <c r="AZ68">
        <v>0</v>
      </c>
      <c r="BA68">
        <v>0</v>
      </c>
      <c r="BB68">
        <v>0</v>
      </c>
      <c r="BC68">
        <v>0</v>
      </c>
      <c r="BD68" t="s">
        <v>103</v>
      </c>
      <c r="BE68">
        <v>0</v>
      </c>
      <c r="BF68">
        <v>0</v>
      </c>
      <c r="BG68">
        <v>0</v>
      </c>
      <c r="BH68">
        <v>0</v>
      </c>
      <c r="BI68">
        <v>0</v>
      </c>
      <c r="BJ68">
        <v>0</v>
      </c>
      <c r="BK68">
        <v>0</v>
      </c>
      <c r="BL68">
        <v>0</v>
      </c>
      <c r="BM68">
        <v>0</v>
      </c>
      <c r="BN68">
        <v>0</v>
      </c>
      <c r="BO68">
        <v>1.375</v>
      </c>
      <c r="BP68" t="e">
        <f>VLOOKUP(H68, Sheet1!$A$2:$B$1758, 2, FALSE)</f>
        <v>#N/A</v>
      </c>
      <c r="BQ68" t="e">
        <f t="shared" si="2"/>
        <v>#N/A</v>
      </c>
      <c r="BR68" t="e">
        <f t="shared" si="3"/>
        <v>#N/A</v>
      </c>
    </row>
    <row r="69" spans="1:70" x14ac:dyDescent="0.35">
      <c r="A69">
        <v>67</v>
      </c>
      <c r="B69" t="s">
        <v>66</v>
      </c>
      <c r="C69" t="s">
        <v>406</v>
      </c>
      <c r="D69" t="s">
        <v>407</v>
      </c>
      <c r="E69">
        <v>0</v>
      </c>
      <c r="F69" t="s">
        <v>408</v>
      </c>
      <c r="G69" t="s">
        <v>71</v>
      </c>
      <c r="H69">
        <v>95628</v>
      </c>
      <c r="I69">
        <v>0</v>
      </c>
      <c r="J69" t="s">
        <v>409</v>
      </c>
      <c r="K69" t="s">
        <v>73</v>
      </c>
      <c r="L69">
        <v>0</v>
      </c>
      <c r="M69" t="s">
        <v>74</v>
      </c>
      <c r="N69" t="s">
        <v>99</v>
      </c>
      <c r="O69">
        <v>0</v>
      </c>
      <c r="P69">
        <v>0</v>
      </c>
      <c r="Q69">
        <v>0</v>
      </c>
      <c r="R69">
        <v>0</v>
      </c>
      <c r="S69">
        <v>0</v>
      </c>
      <c r="T69">
        <v>2</v>
      </c>
      <c r="U69">
        <v>0</v>
      </c>
      <c r="V69">
        <v>0</v>
      </c>
      <c r="W69" t="s">
        <v>77</v>
      </c>
      <c r="X69">
        <v>0</v>
      </c>
      <c r="Y69" t="s">
        <v>78</v>
      </c>
      <c r="Z69">
        <v>38.66292</v>
      </c>
      <c r="AA69">
        <v>-121.2634</v>
      </c>
      <c r="AB69" s="1">
        <v>43717</v>
      </c>
      <c r="AC69">
        <v>25491</v>
      </c>
      <c r="AD69" t="s">
        <v>121</v>
      </c>
      <c r="AE69" t="s">
        <v>80</v>
      </c>
      <c r="AF69">
        <v>0</v>
      </c>
      <c r="AG69">
        <v>0</v>
      </c>
      <c r="AH69" s="1">
        <v>38139</v>
      </c>
      <c r="AI69">
        <v>0</v>
      </c>
      <c r="AJ69">
        <v>0</v>
      </c>
      <c r="AK69">
        <v>0</v>
      </c>
      <c r="AL69">
        <v>0</v>
      </c>
      <c r="AM69" t="s">
        <v>93</v>
      </c>
      <c r="AN69" t="s">
        <v>82</v>
      </c>
      <c r="AO69">
        <v>0</v>
      </c>
      <c r="AP69">
        <v>0</v>
      </c>
      <c r="AQ69">
        <v>0</v>
      </c>
      <c r="AR69" t="s">
        <v>74</v>
      </c>
      <c r="AS69">
        <v>0</v>
      </c>
      <c r="AT69" t="s">
        <v>83</v>
      </c>
      <c r="AU69">
        <v>0</v>
      </c>
      <c r="AV69">
        <v>0</v>
      </c>
      <c r="AW69" t="s">
        <v>242</v>
      </c>
      <c r="AX69">
        <v>0</v>
      </c>
      <c r="AY69">
        <v>0</v>
      </c>
      <c r="AZ69">
        <v>0</v>
      </c>
      <c r="BA69">
        <v>0</v>
      </c>
      <c r="BB69">
        <v>0</v>
      </c>
      <c r="BC69">
        <v>0</v>
      </c>
      <c r="BD69" t="s">
        <v>103</v>
      </c>
      <c r="BE69">
        <v>0</v>
      </c>
      <c r="BF69">
        <v>0</v>
      </c>
      <c r="BG69">
        <v>0</v>
      </c>
      <c r="BH69">
        <v>0</v>
      </c>
      <c r="BI69">
        <v>0</v>
      </c>
      <c r="BJ69">
        <v>0</v>
      </c>
      <c r="BK69">
        <v>0</v>
      </c>
      <c r="BL69">
        <v>0</v>
      </c>
      <c r="BM69">
        <v>0</v>
      </c>
      <c r="BN69">
        <v>0</v>
      </c>
      <c r="BO69">
        <v>80.625</v>
      </c>
      <c r="BP69">
        <f>VLOOKUP(H69, Sheet1!$A$2:$B$1758, 2, FALSE)</f>
        <v>0</v>
      </c>
      <c r="BQ69">
        <f t="shared" si="2"/>
        <v>80.625</v>
      </c>
      <c r="BR69">
        <f t="shared" si="3"/>
        <v>80.625</v>
      </c>
    </row>
    <row r="70" spans="1:70" x14ac:dyDescent="0.35">
      <c r="A70">
        <v>68</v>
      </c>
      <c r="B70" t="s">
        <v>66</v>
      </c>
      <c r="C70" t="s">
        <v>410</v>
      </c>
      <c r="D70" t="s">
        <v>411</v>
      </c>
      <c r="E70" t="s">
        <v>412</v>
      </c>
      <c r="F70" t="s">
        <v>70</v>
      </c>
      <c r="G70" t="s">
        <v>71</v>
      </c>
      <c r="H70">
        <v>95814</v>
      </c>
      <c r="I70">
        <v>0</v>
      </c>
      <c r="J70" t="s">
        <v>413</v>
      </c>
      <c r="K70" t="s">
        <v>73</v>
      </c>
      <c r="L70">
        <v>0</v>
      </c>
      <c r="M70" t="s">
        <v>74</v>
      </c>
      <c r="N70" t="s">
        <v>90</v>
      </c>
      <c r="O70">
        <v>0</v>
      </c>
      <c r="P70">
        <v>0</v>
      </c>
      <c r="Q70">
        <v>0</v>
      </c>
      <c r="R70">
        <v>0</v>
      </c>
      <c r="S70">
        <v>4</v>
      </c>
      <c r="T70">
        <v>21</v>
      </c>
      <c r="U70">
        <v>0</v>
      </c>
      <c r="V70" t="s">
        <v>414</v>
      </c>
      <c r="W70" t="s">
        <v>77</v>
      </c>
      <c r="X70">
        <v>0</v>
      </c>
      <c r="Y70" t="s">
        <v>78</v>
      </c>
      <c r="Z70">
        <v>38.580979999999997</v>
      </c>
      <c r="AA70">
        <v>-121.49299999999999</v>
      </c>
      <c r="AB70" s="1">
        <v>43353</v>
      </c>
      <c r="AC70">
        <v>25493</v>
      </c>
      <c r="AD70" t="s">
        <v>415</v>
      </c>
      <c r="AE70" t="s">
        <v>80</v>
      </c>
      <c r="AF70">
        <v>0</v>
      </c>
      <c r="AG70">
        <v>0</v>
      </c>
      <c r="AH70" s="1">
        <v>38137</v>
      </c>
      <c r="AI70">
        <v>0</v>
      </c>
      <c r="AJ70">
        <v>0</v>
      </c>
      <c r="AK70">
        <v>0</v>
      </c>
      <c r="AL70">
        <v>0</v>
      </c>
      <c r="AM70" t="s">
        <v>416</v>
      </c>
      <c r="AN70" t="s">
        <v>82</v>
      </c>
      <c r="AO70">
        <v>0</v>
      </c>
      <c r="AP70">
        <v>0</v>
      </c>
      <c r="AQ70">
        <v>0</v>
      </c>
      <c r="AR70" t="s">
        <v>74</v>
      </c>
      <c r="AS70">
        <v>0</v>
      </c>
      <c r="AT70" t="s">
        <v>83</v>
      </c>
      <c r="AU70">
        <v>0</v>
      </c>
      <c r="AV70">
        <v>0</v>
      </c>
      <c r="AW70" t="s">
        <v>228</v>
      </c>
      <c r="AX70">
        <v>0</v>
      </c>
      <c r="AY70">
        <v>0</v>
      </c>
      <c r="AZ70">
        <v>0</v>
      </c>
      <c r="BA70">
        <v>0</v>
      </c>
      <c r="BB70">
        <v>0</v>
      </c>
      <c r="BC70">
        <v>0</v>
      </c>
      <c r="BD70">
        <v>0</v>
      </c>
      <c r="BE70">
        <v>0</v>
      </c>
      <c r="BF70">
        <v>0</v>
      </c>
      <c r="BG70">
        <v>0</v>
      </c>
      <c r="BH70">
        <v>0</v>
      </c>
      <c r="BI70">
        <v>0</v>
      </c>
      <c r="BJ70">
        <v>0</v>
      </c>
      <c r="BK70">
        <v>0</v>
      </c>
      <c r="BL70">
        <v>0</v>
      </c>
      <c r="BM70">
        <v>0</v>
      </c>
      <c r="BN70">
        <v>0</v>
      </c>
      <c r="BO70">
        <v>0</v>
      </c>
      <c r="BP70">
        <f>VLOOKUP(H70, Sheet1!$A$2:$B$1758, 2, FALSE)</f>
        <v>2.9394075791008953</v>
      </c>
      <c r="BQ70">
        <f t="shared" si="2"/>
        <v>1.4143248979923448</v>
      </c>
      <c r="BR70">
        <f t="shared" si="3"/>
        <v>1.4143248979923448</v>
      </c>
    </row>
    <row r="71" spans="1:70" x14ac:dyDescent="0.35">
      <c r="A71">
        <v>69</v>
      </c>
      <c r="B71" t="s">
        <v>66</v>
      </c>
      <c r="C71" t="s">
        <v>417</v>
      </c>
      <c r="D71" t="s">
        <v>418</v>
      </c>
      <c r="E71" t="s">
        <v>419</v>
      </c>
      <c r="F71" t="s">
        <v>70</v>
      </c>
      <c r="G71" t="s">
        <v>71</v>
      </c>
      <c r="H71">
        <v>95816</v>
      </c>
      <c r="I71">
        <v>0</v>
      </c>
      <c r="J71" t="s">
        <v>420</v>
      </c>
      <c r="K71" t="s">
        <v>73</v>
      </c>
      <c r="L71">
        <v>0</v>
      </c>
      <c r="M71" t="s">
        <v>74</v>
      </c>
      <c r="N71" t="s">
        <v>421</v>
      </c>
      <c r="O71">
        <v>0</v>
      </c>
      <c r="P71">
        <v>0</v>
      </c>
      <c r="Q71">
        <v>0</v>
      </c>
      <c r="R71">
        <v>0</v>
      </c>
      <c r="S71">
        <v>1</v>
      </c>
      <c r="T71">
        <v>2</v>
      </c>
      <c r="U71">
        <v>0</v>
      </c>
      <c r="V71">
        <v>0</v>
      </c>
      <c r="W71" t="s">
        <v>77</v>
      </c>
      <c r="X71">
        <v>0</v>
      </c>
      <c r="Y71" t="s">
        <v>91</v>
      </c>
      <c r="Z71">
        <v>38.572769999999998</v>
      </c>
      <c r="AA71">
        <v>-121.467902</v>
      </c>
      <c r="AB71" s="1">
        <v>43594</v>
      </c>
      <c r="AC71">
        <v>25494</v>
      </c>
      <c r="AD71" t="s">
        <v>79</v>
      </c>
      <c r="AE71" t="s">
        <v>92</v>
      </c>
      <c r="AF71">
        <v>0</v>
      </c>
      <c r="AG71">
        <v>0</v>
      </c>
      <c r="AH71" s="1">
        <v>38137</v>
      </c>
      <c r="AI71">
        <v>0</v>
      </c>
      <c r="AJ71">
        <v>0</v>
      </c>
      <c r="AK71">
        <v>0</v>
      </c>
      <c r="AL71">
        <v>0</v>
      </c>
      <c r="AM71" t="s">
        <v>325</v>
      </c>
      <c r="AN71" t="s">
        <v>82</v>
      </c>
      <c r="AO71">
        <v>0</v>
      </c>
      <c r="AP71">
        <v>0</v>
      </c>
      <c r="AQ71">
        <v>0</v>
      </c>
      <c r="AR71" t="s">
        <v>74</v>
      </c>
      <c r="AS71">
        <v>0</v>
      </c>
      <c r="AT71" t="s">
        <v>83</v>
      </c>
      <c r="AU71">
        <v>0</v>
      </c>
      <c r="AV71">
        <v>0</v>
      </c>
      <c r="AW71" t="s">
        <v>303</v>
      </c>
      <c r="AX71">
        <v>0</v>
      </c>
      <c r="AY71">
        <v>0</v>
      </c>
      <c r="AZ71">
        <v>0</v>
      </c>
      <c r="BA71">
        <v>0</v>
      </c>
      <c r="BB71">
        <v>0</v>
      </c>
      <c r="BC71">
        <v>0</v>
      </c>
      <c r="BD71" t="s">
        <v>103</v>
      </c>
      <c r="BE71">
        <v>0</v>
      </c>
      <c r="BF71">
        <v>0</v>
      </c>
      <c r="BG71">
        <v>0</v>
      </c>
      <c r="BH71">
        <v>0</v>
      </c>
      <c r="BI71">
        <v>0</v>
      </c>
      <c r="BJ71">
        <v>0</v>
      </c>
      <c r="BK71">
        <v>0</v>
      </c>
      <c r="BL71">
        <v>0</v>
      </c>
      <c r="BM71">
        <v>0</v>
      </c>
      <c r="BN71">
        <v>0</v>
      </c>
      <c r="BO71">
        <v>5.7777777779999999</v>
      </c>
      <c r="BP71">
        <f>VLOOKUP(H71, Sheet1!$A$2:$B$1758, 2, FALSE)</f>
        <v>2.8647055239474839</v>
      </c>
      <c r="BQ71">
        <f t="shared" si="2"/>
        <v>7.1561590466413634</v>
      </c>
      <c r="BR71">
        <f t="shared" si="3"/>
        <v>7.1561590466413634</v>
      </c>
    </row>
    <row r="72" spans="1:70" x14ac:dyDescent="0.35">
      <c r="A72">
        <v>70</v>
      </c>
      <c r="B72" t="s">
        <v>66</v>
      </c>
      <c r="C72" t="s">
        <v>422</v>
      </c>
      <c r="D72" t="s">
        <v>423</v>
      </c>
      <c r="E72">
        <v>0</v>
      </c>
      <c r="F72" t="s">
        <v>424</v>
      </c>
      <c r="G72" t="s">
        <v>71</v>
      </c>
      <c r="H72">
        <v>95843</v>
      </c>
      <c r="I72">
        <v>0</v>
      </c>
      <c r="J72" t="s">
        <v>425</v>
      </c>
      <c r="K72" t="s">
        <v>73</v>
      </c>
      <c r="L72">
        <v>0</v>
      </c>
      <c r="M72" t="s">
        <v>74</v>
      </c>
      <c r="N72" t="s">
        <v>99</v>
      </c>
      <c r="O72">
        <v>0</v>
      </c>
      <c r="P72">
        <v>0</v>
      </c>
      <c r="Q72">
        <v>0</v>
      </c>
      <c r="R72">
        <v>0</v>
      </c>
      <c r="S72">
        <v>0</v>
      </c>
      <c r="T72">
        <v>1</v>
      </c>
      <c r="U72">
        <v>0</v>
      </c>
      <c r="V72">
        <v>0</v>
      </c>
      <c r="W72" t="s">
        <v>77</v>
      </c>
      <c r="X72">
        <v>0</v>
      </c>
      <c r="Y72" t="s">
        <v>78</v>
      </c>
      <c r="Z72">
        <v>38.7042</v>
      </c>
      <c r="AA72">
        <v>-121.36499999999999</v>
      </c>
      <c r="AB72" s="1">
        <v>43717</v>
      </c>
      <c r="AC72">
        <v>25497</v>
      </c>
      <c r="AD72" t="s">
        <v>121</v>
      </c>
      <c r="AE72" t="s">
        <v>80</v>
      </c>
      <c r="AF72">
        <v>0</v>
      </c>
      <c r="AG72">
        <v>0</v>
      </c>
      <c r="AH72" s="1">
        <v>43678</v>
      </c>
      <c r="AI72">
        <v>0</v>
      </c>
      <c r="AJ72">
        <v>0</v>
      </c>
      <c r="AK72">
        <v>0</v>
      </c>
      <c r="AL72">
        <v>0</v>
      </c>
      <c r="AM72" t="s">
        <v>93</v>
      </c>
      <c r="AN72" t="s">
        <v>82</v>
      </c>
      <c r="AO72">
        <v>0</v>
      </c>
      <c r="AP72">
        <v>0</v>
      </c>
      <c r="AQ72">
        <v>0</v>
      </c>
      <c r="AR72" t="s">
        <v>74</v>
      </c>
      <c r="AS72">
        <v>0</v>
      </c>
      <c r="AT72" t="s">
        <v>83</v>
      </c>
      <c r="AU72">
        <v>0</v>
      </c>
      <c r="AV72">
        <v>0</v>
      </c>
      <c r="AW72" t="s">
        <v>426</v>
      </c>
      <c r="AX72">
        <v>0</v>
      </c>
      <c r="AY72">
        <v>0</v>
      </c>
      <c r="AZ72">
        <v>0</v>
      </c>
      <c r="BA72">
        <v>0</v>
      </c>
      <c r="BB72">
        <v>0</v>
      </c>
      <c r="BC72">
        <v>0</v>
      </c>
      <c r="BD72" t="s">
        <v>103</v>
      </c>
      <c r="BE72">
        <v>0</v>
      </c>
      <c r="BF72">
        <v>0</v>
      </c>
      <c r="BG72">
        <v>0</v>
      </c>
      <c r="BH72">
        <v>0</v>
      </c>
      <c r="BI72">
        <v>0</v>
      </c>
      <c r="BJ72">
        <v>0</v>
      </c>
      <c r="BK72">
        <v>0</v>
      </c>
      <c r="BL72">
        <v>0</v>
      </c>
      <c r="BM72">
        <v>0</v>
      </c>
      <c r="BN72">
        <v>0</v>
      </c>
      <c r="BO72">
        <v>94</v>
      </c>
      <c r="BP72">
        <f>VLOOKUP(H72, Sheet1!$A$2:$B$1758, 2, FALSE)</f>
        <v>0</v>
      </c>
      <c r="BQ72">
        <f t="shared" si="2"/>
        <v>94</v>
      </c>
      <c r="BR72">
        <f t="shared" si="3"/>
        <v>94</v>
      </c>
    </row>
    <row r="73" spans="1:70" x14ac:dyDescent="0.35">
      <c r="A73">
        <v>71</v>
      </c>
      <c r="B73" t="s">
        <v>66</v>
      </c>
      <c r="C73" t="s">
        <v>427</v>
      </c>
      <c r="D73" t="s">
        <v>428</v>
      </c>
      <c r="E73" t="s">
        <v>429</v>
      </c>
      <c r="F73" t="s">
        <v>70</v>
      </c>
      <c r="G73" t="s">
        <v>71</v>
      </c>
      <c r="H73">
        <v>95817</v>
      </c>
      <c r="I73">
        <v>0</v>
      </c>
      <c r="J73" t="s">
        <v>430</v>
      </c>
      <c r="K73" t="s">
        <v>73</v>
      </c>
      <c r="L73">
        <v>0</v>
      </c>
      <c r="M73" t="s">
        <v>74</v>
      </c>
      <c r="N73" t="s">
        <v>99</v>
      </c>
      <c r="O73">
        <v>0</v>
      </c>
      <c r="P73">
        <v>0</v>
      </c>
      <c r="Q73">
        <v>0</v>
      </c>
      <c r="R73">
        <v>0</v>
      </c>
      <c r="S73">
        <v>0</v>
      </c>
      <c r="T73">
        <v>2</v>
      </c>
      <c r="U73">
        <v>0</v>
      </c>
      <c r="V73">
        <v>0</v>
      </c>
      <c r="W73" t="s">
        <v>77</v>
      </c>
      <c r="X73">
        <v>0</v>
      </c>
      <c r="Y73" t="s">
        <v>78</v>
      </c>
      <c r="Z73">
        <v>38.552483000000002</v>
      </c>
      <c r="AA73">
        <v>-121.4487</v>
      </c>
      <c r="AB73" s="1">
        <v>42010</v>
      </c>
      <c r="AC73">
        <v>25501</v>
      </c>
      <c r="AD73" t="s">
        <v>431</v>
      </c>
      <c r="AE73" t="s">
        <v>92</v>
      </c>
      <c r="AF73">
        <v>0</v>
      </c>
      <c r="AG73">
        <v>0</v>
      </c>
      <c r="AH73" s="1">
        <v>43770</v>
      </c>
      <c r="AI73">
        <v>0</v>
      </c>
      <c r="AJ73">
        <v>0</v>
      </c>
      <c r="AK73">
        <v>0</v>
      </c>
      <c r="AL73">
        <v>0</v>
      </c>
      <c r="AM73" t="s">
        <v>93</v>
      </c>
      <c r="AN73" t="s">
        <v>82</v>
      </c>
      <c r="AO73">
        <v>0</v>
      </c>
      <c r="AP73">
        <v>0</v>
      </c>
      <c r="AQ73">
        <v>0</v>
      </c>
      <c r="AR73" t="s">
        <v>74</v>
      </c>
      <c r="AS73">
        <v>0</v>
      </c>
      <c r="AT73" t="s">
        <v>83</v>
      </c>
      <c r="AU73">
        <v>0</v>
      </c>
      <c r="AV73">
        <v>0</v>
      </c>
      <c r="AW73" t="s">
        <v>130</v>
      </c>
      <c r="AX73">
        <v>0</v>
      </c>
      <c r="AY73">
        <v>0</v>
      </c>
      <c r="AZ73">
        <v>0</v>
      </c>
      <c r="BA73">
        <v>0</v>
      </c>
      <c r="BB73">
        <v>0</v>
      </c>
      <c r="BC73">
        <v>0</v>
      </c>
      <c r="BD73">
        <v>0</v>
      </c>
      <c r="BE73">
        <v>0</v>
      </c>
      <c r="BF73">
        <v>0</v>
      </c>
      <c r="BG73">
        <v>0</v>
      </c>
      <c r="BH73">
        <v>0</v>
      </c>
      <c r="BI73">
        <v>0</v>
      </c>
      <c r="BJ73">
        <v>0</v>
      </c>
      <c r="BK73">
        <v>0</v>
      </c>
      <c r="BL73">
        <v>0</v>
      </c>
      <c r="BM73">
        <v>0</v>
      </c>
      <c r="BN73">
        <v>0</v>
      </c>
      <c r="BO73">
        <v>74.444444439999998</v>
      </c>
      <c r="BP73">
        <f>VLOOKUP(H73, Sheet1!$A$2:$B$1758, 2, FALSE)</f>
        <v>9.6452820052766697</v>
      </c>
      <c r="BQ73">
        <f t="shared" si="2"/>
        <v>79.085366843960387</v>
      </c>
      <c r="BR73">
        <f t="shared" si="3"/>
        <v>79.085366843960387</v>
      </c>
    </row>
    <row r="74" spans="1:70" x14ac:dyDescent="0.35">
      <c r="A74">
        <v>72</v>
      </c>
      <c r="B74" t="s">
        <v>66</v>
      </c>
      <c r="C74" t="s">
        <v>432</v>
      </c>
      <c r="D74" t="s">
        <v>433</v>
      </c>
      <c r="E74">
        <v>0</v>
      </c>
      <c r="F74" t="s">
        <v>70</v>
      </c>
      <c r="G74" t="s">
        <v>71</v>
      </c>
      <c r="H74">
        <v>95822</v>
      </c>
      <c r="I74">
        <v>0</v>
      </c>
      <c r="J74" t="s">
        <v>409</v>
      </c>
      <c r="K74" t="s">
        <v>73</v>
      </c>
      <c r="L74">
        <v>0</v>
      </c>
      <c r="M74" t="s">
        <v>74</v>
      </c>
      <c r="N74" t="s">
        <v>99</v>
      </c>
      <c r="O74">
        <v>0</v>
      </c>
      <c r="P74">
        <v>0</v>
      </c>
      <c r="Q74">
        <v>0</v>
      </c>
      <c r="R74">
        <v>0</v>
      </c>
      <c r="S74">
        <v>0</v>
      </c>
      <c r="T74">
        <v>2</v>
      </c>
      <c r="U74">
        <v>0</v>
      </c>
      <c r="V74">
        <v>0</v>
      </c>
      <c r="W74" t="s">
        <v>77</v>
      </c>
      <c r="X74">
        <v>0</v>
      </c>
      <c r="Y74" t="s">
        <v>78</v>
      </c>
      <c r="Z74">
        <v>38.524403</v>
      </c>
      <c r="AA74">
        <v>-121.5112</v>
      </c>
      <c r="AB74" s="1">
        <v>43717</v>
      </c>
      <c r="AC74">
        <v>25502</v>
      </c>
      <c r="AD74" t="s">
        <v>121</v>
      </c>
      <c r="AE74" t="s">
        <v>80</v>
      </c>
      <c r="AF74">
        <v>0</v>
      </c>
      <c r="AG74">
        <v>0</v>
      </c>
      <c r="AH74" s="1">
        <v>38137</v>
      </c>
      <c r="AI74">
        <v>0</v>
      </c>
      <c r="AJ74">
        <v>0</v>
      </c>
      <c r="AK74">
        <v>0</v>
      </c>
      <c r="AL74">
        <v>0</v>
      </c>
      <c r="AM74" t="s">
        <v>93</v>
      </c>
      <c r="AN74" t="s">
        <v>82</v>
      </c>
      <c r="AO74">
        <v>0</v>
      </c>
      <c r="AP74">
        <v>0</v>
      </c>
      <c r="AQ74">
        <v>0</v>
      </c>
      <c r="AR74" t="s">
        <v>74</v>
      </c>
      <c r="AS74">
        <v>0</v>
      </c>
      <c r="AT74" t="s">
        <v>83</v>
      </c>
      <c r="AU74">
        <v>0</v>
      </c>
      <c r="AV74">
        <v>0</v>
      </c>
      <c r="AW74" t="s">
        <v>426</v>
      </c>
      <c r="AX74">
        <v>0</v>
      </c>
      <c r="AY74">
        <v>0</v>
      </c>
      <c r="AZ74">
        <v>0</v>
      </c>
      <c r="BA74">
        <v>0</v>
      </c>
      <c r="BB74">
        <v>0</v>
      </c>
      <c r="BC74">
        <v>0</v>
      </c>
      <c r="BD74" t="s">
        <v>103</v>
      </c>
      <c r="BE74">
        <v>0</v>
      </c>
      <c r="BF74">
        <v>0</v>
      </c>
      <c r="BG74">
        <v>0</v>
      </c>
      <c r="BH74">
        <v>0</v>
      </c>
      <c r="BI74">
        <v>0</v>
      </c>
      <c r="BJ74">
        <v>0</v>
      </c>
      <c r="BK74">
        <v>0</v>
      </c>
      <c r="BL74">
        <v>0</v>
      </c>
      <c r="BM74">
        <v>0</v>
      </c>
      <c r="BN74">
        <v>0</v>
      </c>
      <c r="BO74">
        <v>12.5</v>
      </c>
      <c r="BP74">
        <f>VLOOKUP(H74, Sheet1!$A$2:$B$1758, 2, FALSE)</f>
        <v>0</v>
      </c>
      <c r="BQ74">
        <f t="shared" si="2"/>
        <v>12.5</v>
      </c>
      <c r="BR74">
        <f t="shared" si="3"/>
        <v>12.5</v>
      </c>
    </row>
    <row r="75" spans="1:70" x14ac:dyDescent="0.35">
      <c r="A75">
        <v>73</v>
      </c>
      <c r="B75" t="s">
        <v>66</v>
      </c>
      <c r="C75" t="s">
        <v>434</v>
      </c>
      <c r="D75" t="s">
        <v>435</v>
      </c>
      <c r="E75">
        <v>0</v>
      </c>
      <c r="F75" t="s">
        <v>436</v>
      </c>
      <c r="G75" t="s">
        <v>71</v>
      </c>
      <c r="H75">
        <v>95667</v>
      </c>
      <c r="I75">
        <v>0</v>
      </c>
      <c r="J75" t="s">
        <v>437</v>
      </c>
      <c r="K75" t="s">
        <v>73</v>
      </c>
      <c r="L75">
        <v>0</v>
      </c>
      <c r="M75" t="s">
        <v>74</v>
      </c>
      <c r="N75" t="s">
        <v>438</v>
      </c>
      <c r="O75">
        <v>0</v>
      </c>
      <c r="P75">
        <v>0</v>
      </c>
      <c r="Q75">
        <v>0</v>
      </c>
      <c r="R75">
        <v>0</v>
      </c>
      <c r="S75">
        <v>0</v>
      </c>
      <c r="T75">
        <v>2</v>
      </c>
      <c r="U75">
        <v>0</v>
      </c>
      <c r="V75">
        <v>0</v>
      </c>
      <c r="W75" t="s">
        <v>77</v>
      </c>
      <c r="X75">
        <v>0</v>
      </c>
      <c r="Y75" t="s">
        <v>78</v>
      </c>
      <c r="Z75">
        <v>38.733229999999999</v>
      </c>
      <c r="AA75">
        <v>-120.78962</v>
      </c>
      <c r="AB75" s="1">
        <v>43777</v>
      </c>
      <c r="AC75">
        <v>25507</v>
      </c>
      <c r="AD75" t="s">
        <v>234</v>
      </c>
      <c r="AE75" t="s">
        <v>80</v>
      </c>
      <c r="AF75">
        <v>0</v>
      </c>
      <c r="AG75">
        <v>0</v>
      </c>
      <c r="AH75" s="1">
        <v>38137</v>
      </c>
      <c r="AI75">
        <v>0</v>
      </c>
      <c r="AJ75">
        <v>0</v>
      </c>
      <c r="AK75">
        <v>0</v>
      </c>
      <c r="AL75">
        <v>0</v>
      </c>
      <c r="AM75" t="s">
        <v>93</v>
      </c>
      <c r="AN75" t="s">
        <v>82</v>
      </c>
      <c r="AO75">
        <v>0</v>
      </c>
      <c r="AP75">
        <v>0</v>
      </c>
      <c r="AQ75">
        <v>0</v>
      </c>
      <c r="AR75" t="s">
        <v>74</v>
      </c>
      <c r="AS75">
        <v>0</v>
      </c>
      <c r="AT75" t="s">
        <v>83</v>
      </c>
      <c r="AU75">
        <v>0</v>
      </c>
      <c r="AV75">
        <v>0</v>
      </c>
      <c r="AW75" t="s">
        <v>228</v>
      </c>
      <c r="AX75">
        <v>0</v>
      </c>
      <c r="AY75">
        <v>0</v>
      </c>
      <c r="AZ75">
        <v>0</v>
      </c>
      <c r="BA75">
        <v>0</v>
      </c>
      <c r="BB75">
        <v>0</v>
      </c>
      <c r="BC75">
        <v>0</v>
      </c>
      <c r="BD75" t="s">
        <v>103</v>
      </c>
      <c r="BE75">
        <v>0</v>
      </c>
      <c r="BF75">
        <v>0</v>
      </c>
      <c r="BG75">
        <v>0</v>
      </c>
      <c r="BH75">
        <v>0</v>
      </c>
      <c r="BI75">
        <v>0</v>
      </c>
      <c r="BJ75">
        <v>0</v>
      </c>
      <c r="BK75">
        <v>0</v>
      </c>
      <c r="BL75">
        <v>0</v>
      </c>
      <c r="BM75">
        <v>0</v>
      </c>
      <c r="BN75">
        <v>0</v>
      </c>
      <c r="BO75">
        <v>9.3000000000000007</v>
      </c>
      <c r="BP75">
        <f>VLOOKUP(H75, Sheet1!$A$2:$B$1758, 2, FALSE)</f>
        <v>0</v>
      </c>
      <c r="BQ75">
        <f t="shared" si="2"/>
        <v>9.3000000000000007</v>
      </c>
      <c r="BR75">
        <f t="shared" si="3"/>
        <v>9.3000000000000007</v>
      </c>
    </row>
    <row r="76" spans="1:70" x14ac:dyDescent="0.35">
      <c r="A76">
        <v>74</v>
      </c>
      <c r="B76" t="s">
        <v>66</v>
      </c>
      <c r="C76" t="s">
        <v>439</v>
      </c>
      <c r="D76" t="s">
        <v>440</v>
      </c>
      <c r="E76">
        <v>0</v>
      </c>
      <c r="F76" t="s">
        <v>441</v>
      </c>
      <c r="G76" t="s">
        <v>71</v>
      </c>
      <c r="H76">
        <v>95687</v>
      </c>
      <c r="I76">
        <v>0</v>
      </c>
      <c r="J76" t="s">
        <v>442</v>
      </c>
      <c r="K76" t="s">
        <v>73</v>
      </c>
      <c r="L76">
        <v>0</v>
      </c>
      <c r="M76" t="s">
        <v>74</v>
      </c>
      <c r="N76" t="s">
        <v>99</v>
      </c>
      <c r="O76">
        <v>0</v>
      </c>
      <c r="P76">
        <v>0</v>
      </c>
      <c r="Q76">
        <v>0</v>
      </c>
      <c r="R76">
        <v>0</v>
      </c>
      <c r="S76">
        <v>0</v>
      </c>
      <c r="T76">
        <v>1</v>
      </c>
      <c r="U76">
        <v>0</v>
      </c>
      <c r="V76" t="s">
        <v>221</v>
      </c>
      <c r="W76" t="s">
        <v>77</v>
      </c>
      <c r="X76">
        <v>0</v>
      </c>
      <c r="Y76" t="s">
        <v>78</v>
      </c>
      <c r="Z76">
        <v>38.356026999999997</v>
      </c>
      <c r="AA76">
        <v>-121.9628</v>
      </c>
      <c r="AB76" s="1">
        <v>43622</v>
      </c>
      <c r="AC76">
        <v>25511</v>
      </c>
      <c r="AD76" t="s">
        <v>165</v>
      </c>
      <c r="AE76" t="s">
        <v>80</v>
      </c>
      <c r="AF76">
        <v>0</v>
      </c>
      <c r="AG76">
        <v>0</v>
      </c>
      <c r="AH76" s="1">
        <v>38153</v>
      </c>
      <c r="AI76">
        <v>0</v>
      </c>
      <c r="AJ76">
        <v>0</v>
      </c>
      <c r="AK76">
        <v>0</v>
      </c>
      <c r="AL76">
        <v>0</v>
      </c>
      <c r="AM76" t="s">
        <v>93</v>
      </c>
      <c r="AN76" t="s">
        <v>82</v>
      </c>
      <c r="AO76">
        <v>0</v>
      </c>
      <c r="AP76">
        <v>0</v>
      </c>
      <c r="AQ76">
        <v>0</v>
      </c>
      <c r="AR76" t="s">
        <v>74</v>
      </c>
      <c r="AS76">
        <v>0</v>
      </c>
      <c r="AT76" t="s">
        <v>83</v>
      </c>
      <c r="AU76">
        <v>0</v>
      </c>
      <c r="AV76">
        <v>0</v>
      </c>
      <c r="AW76" t="s">
        <v>228</v>
      </c>
      <c r="AX76">
        <v>0</v>
      </c>
      <c r="AY76">
        <v>0</v>
      </c>
      <c r="AZ76">
        <v>0</v>
      </c>
      <c r="BA76">
        <v>0</v>
      </c>
      <c r="BB76">
        <v>0</v>
      </c>
      <c r="BC76">
        <v>0</v>
      </c>
      <c r="BD76" t="s">
        <v>103</v>
      </c>
      <c r="BE76">
        <v>0</v>
      </c>
      <c r="BF76">
        <v>0</v>
      </c>
      <c r="BG76">
        <v>0</v>
      </c>
      <c r="BH76">
        <v>0</v>
      </c>
      <c r="BI76">
        <v>0</v>
      </c>
      <c r="BJ76">
        <v>0</v>
      </c>
      <c r="BK76">
        <v>0</v>
      </c>
      <c r="BL76">
        <v>0</v>
      </c>
      <c r="BM76">
        <v>0</v>
      </c>
      <c r="BN76">
        <v>0</v>
      </c>
      <c r="BO76">
        <v>50.5</v>
      </c>
      <c r="BP76">
        <f>VLOOKUP(H76, Sheet1!$A$2:$B$1758, 2, FALSE)</f>
        <v>36.880221636177218</v>
      </c>
      <c r="BQ76">
        <f t="shared" si="2"/>
        <v>68.245281761665822</v>
      </c>
      <c r="BR76">
        <f t="shared" si="3"/>
        <v>68.245281761665822</v>
      </c>
    </row>
    <row r="77" spans="1:70" x14ac:dyDescent="0.35">
      <c r="A77">
        <v>75</v>
      </c>
      <c r="B77" t="s">
        <v>66</v>
      </c>
      <c r="C77" t="s">
        <v>443</v>
      </c>
      <c r="D77" t="s">
        <v>444</v>
      </c>
      <c r="E77">
        <v>0</v>
      </c>
      <c r="F77" t="s">
        <v>441</v>
      </c>
      <c r="G77" t="s">
        <v>71</v>
      </c>
      <c r="H77">
        <v>95688</v>
      </c>
      <c r="I77">
        <v>0</v>
      </c>
      <c r="J77" t="s">
        <v>442</v>
      </c>
      <c r="K77" t="s">
        <v>73</v>
      </c>
      <c r="L77">
        <v>0</v>
      </c>
      <c r="M77" t="s">
        <v>74</v>
      </c>
      <c r="N77" t="s">
        <v>99</v>
      </c>
      <c r="O77">
        <v>0</v>
      </c>
      <c r="P77">
        <v>0</v>
      </c>
      <c r="Q77">
        <v>0</v>
      </c>
      <c r="R77">
        <v>0</v>
      </c>
      <c r="S77">
        <v>0</v>
      </c>
      <c r="T77">
        <v>3</v>
      </c>
      <c r="U77">
        <v>0</v>
      </c>
      <c r="V77" t="s">
        <v>221</v>
      </c>
      <c r="W77" t="s">
        <v>77</v>
      </c>
      <c r="X77">
        <v>0</v>
      </c>
      <c r="Y77" t="s">
        <v>78</v>
      </c>
      <c r="Z77">
        <v>38.365569999999998</v>
      </c>
      <c r="AA77">
        <v>-121.967</v>
      </c>
      <c r="AB77" s="1">
        <v>43622</v>
      </c>
      <c r="AC77">
        <v>25514</v>
      </c>
      <c r="AD77" t="s">
        <v>165</v>
      </c>
      <c r="AE77" t="s">
        <v>80</v>
      </c>
      <c r="AF77">
        <v>0</v>
      </c>
      <c r="AG77">
        <v>0</v>
      </c>
      <c r="AH77" s="1">
        <v>38153</v>
      </c>
      <c r="AI77">
        <v>0</v>
      </c>
      <c r="AJ77">
        <v>0</v>
      </c>
      <c r="AK77">
        <v>0</v>
      </c>
      <c r="AL77">
        <v>0</v>
      </c>
      <c r="AM77" t="s">
        <v>93</v>
      </c>
      <c r="AN77" t="s">
        <v>82</v>
      </c>
      <c r="AO77">
        <v>0</v>
      </c>
      <c r="AP77">
        <v>0</v>
      </c>
      <c r="AQ77">
        <v>0</v>
      </c>
      <c r="AR77" t="s">
        <v>74</v>
      </c>
      <c r="AS77">
        <v>0</v>
      </c>
      <c r="AT77" t="s">
        <v>83</v>
      </c>
      <c r="AU77">
        <v>0</v>
      </c>
      <c r="AV77">
        <v>0</v>
      </c>
      <c r="AW77" t="s">
        <v>292</v>
      </c>
      <c r="AX77">
        <v>0</v>
      </c>
      <c r="AY77">
        <v>0</v>
      </c>
      <c r="AZ77">
        <v>0</v>
      </c>
      <c r="BA77">
        <v>0</v>
      </c>
      <c r="BB77">
        <v>0</v>
      </c>
      <c r="BC77">
        <v>0</v>
      </c>
      <c r="BD77" t="s">
        <v>103</v>
      </c>
      <c r="BE77">
        <v>0</v>
      </c>
      <c r="BF77">
        <v>0</v>
      </c>
      <c r="BG77">
        <v>0</v>
      </c>
      <c r="BH77">
        <v>0</v>
      </c>
      <c r="BI77">
        <v>0</v>
      </c>
      <c r="BJ77">
        <v>0</v>
      </c>
      <c r="BK77">
        <v>0</v>
      </c>
      <c r="BL77">
        <v>0</v>
      </c>
      <c r="BM77">
        <v>0</v>
      </c>
      <c r="BN77">
        <v>0</v>
      </c>
      <c r="BO77">
        <v>32.5</v>
      </c>
      <c r="BP77">
        <f>VLOOKUP(H77, Sheet1!$A$2:$B$1758, 2, FALSE)</f>
        <v>0</v>
      </c>
      <c r="BQ77">
        <f t="shared" si="2"/>
        <v>32.5</v>
      </c>
      <c r="BR77">
        <f t="shared" si="3"/>
        <v>32.5</v>
      </c>
    </row>
    <row r="78" spans="1:70" x14ac:dyDescent="0.35">
      <c r="A78">
        <v>76</v>
      </c>
      <c r="B78" t="s">
        <v>66</v>
      </c>
      <c r="C78" t="s">
        <v>445</v>
      </c>
      <c r="D78" t="s">
        <v>446</v>
      </c>
      <c r="E78">
        <v>0</v>
      </c>
      <c r="F78" t="s">
        <v>441</v>
      </c>
      <c r="G78" t="s">
        <v>71</v>
      </c>
      <c r="H78">
        <v>95688</v>
      </c>
      <c r="I78">
        <v>0</v>
      </c>
      <c r="J78" t="s">
        <v>442</v>
      </c>
      <c r="K78" t="s">
        <v>73</v>
      </c>
      <c r="L78">
        <v>0</v>
      </c>
      <c r="M78" t="s">
        <v>74</v>
      </c>
      <c r="N78" t="s">
        <v>99</v>
      </c>
      <c r="O78">
        <v>0</v>
      </c>
      <c r="P78">
        <v>0</v>
      </c>
      <c r="Q78">
        <v>0</v>
      </c>
      <c r="R78">
        <v>0</v>
      </c>
      <c r="S78">
        <v>0</v>
      </c>
      <c r="T78">
        <v>3</v>
      </c>
      <c r="U78">
        <v>0</v>
      </c>
      <c r="V78" t="s">
        <v>221</v>
      </c>
      <c r="W78" t="s">
        <v>77</v>
      </c>
      <c r="X78">
        <v>0</v>
      </c>
      <c r="Y78" t="s">
        <v>78</v>
      </c>
      <c r="Z78">
        <v>38.35172</v>
      </c>
      <c r="AA78">
        <v>-121.98699999999999</v>
      </c>
      <c r="AB78" s="1">
        <v>43622</v>
      </c>
      <c r="AC78">
        <v>25515</v>
      </c>
      <c r="AD78" t="s">
        <v>165</v>
      </c>
      <c r="AE78" t="s">
        <v>80</v>
      </c>
      <c r="AF78">
        <v>0</v>
      </c>
      <c r="AG78">
        <v>0</v>
      </c>
      <c r="AH78" s="1">
        <v>38153</v>
      </c>
      <c r="AI78">
        <v>0</v>
      </c>
      <c r="AJ78">
        <v>0</v>
      </c>
      <c r="AK78">
        <v>0</v>
      </c>
      <c r="AL78">
        <v>0</v>
      </c>
      <c r="AM78" t="s">
        <v>263</v>
      </c>
      <c r="AN78" t="s">
        <v>82</v>
      </c>
      <c r="AO78">
        <v>0</v>
      </c>
      <c r="AP78">
        <v>0</v>
      </c>
      <c r="AQ78">
        <v>0</v>
      </c>
      <c r="AR78" t="s">
        <v>74</v>
      </c>
      <c r="AS78">
        <v>0</v>
      </c>
      <c r="AT78" t="s">
        <v>83</v>
      </c>
      <c r="AU78">
        <v>0</v>
      </c>
      <c r="AV78">
        <v>0</v>
      </c>
      <c r="AW78" t="s">
        <v>447</v>
      </c>
      <c r="AX78">
        <v>0</v>
      </c>
      <c r="AY78">
        <v>0</v>
      </c>
      <c r="AZ78">
        <v>0</v>
      </c>
      <c r="BA78">
        <v>0</v>
      </c>
      <c r="BB78">
        <v>0</v>
      </c>
      <c r="BC78">
        <v>0</v>
      </c>
      <c r="BD78" t="s">
        <v>103</v>
      </c>
      <c r="BE78">
        <v>0</v>
      </c>
      <c r="BF78">
        <v>0</v>
      </c>
      <c r="BG78">
        <v>0</v>
      </c>
      <c r="BH78">
        <v>0</v>
      </c>
      <c r="BI78">
        <v>0</v>
      </c>
      <c r="BJ78">
        <v>0</v>
      </c>
      <c r="BK78">
        <v>0</v>
      </c>
      <c r="BL78">
        <v>0</v>
      </c>
      <c r="BM78">
        <v>0</v>
      </c>
      <c r="BN78">
        <v>0</v>
      </c>
      <c r="BO78">
        <v>29.25</v>
      </c>
      <c r="BP78">
        <f>VLOOKUP(H78, Sheet1!$A$2:$B$1758, 2, FALSE)</f>
        <v>0</v>
      </c>
      <c r="BQ78">
        <f t="shared" si="2"/>
        <v>29.25</v>
      </c>
      <c r="BR78">
        <f t="shared" si="3"/>
        <v>29.25</v>
      </c>
    </row>
    <row r="79" spans="1:70" x14ac:dyDescent="0.35">
      <c r="A79">
        <v>77</v>
      </c>
      <c r="B79" t="s">
        <v>66</v>
      </c>
      <c r="C79" t="s">
        <v>448</v>
      </c>
      <c r="D79" t="s">
        <v>449</v>
      </c>
      <c r="E79" t="s">
        <v>450</v>
      </c>
      <c r="F79" t="s">
        <v>441</v>
      </c>
      <c r="G79" t="s">
        <v>71</v>
      </c>
      <c r="H79">
        <v>95688</v>
      </c>
      <c r="I79">
        <v>0</v>
      </c>
      <c r="J79" t="s">
        <v>442</v>
      </c>
      <c r="K79" t="s">
        <v>73</v>
      </c>
      <c r="L79">
        <v>0</v>
      </c>
      <c r="M79" t="s">
        <v>74</v>
      </c>
      <c r="N79" t="s">
        <v>99</v>
      </c>
      <c r="O79">
        <v>0</v>
      </c>
      <c r="P79">
        <v>0</v>
      </c>
      <c r="Q79">
        <v>0</v>
      </c>
      <c r="R79">
        <v>0</v>
      </c>
      <c r="S79">
        <v>0</v>
      </c>
      <c r="T79">
        <v>1</v>
      </c>
      <c r="U79">
        <v>0</v>
      </c>
      <c r="V79" t="s">
        <v>221</v>
      </c>
      <c r="W79" t="s">
        <v>77</v>
      </c>
      <c r="X79">
        <v>0</v>
      </c>
      <c r="Y79" t="s">
        <v>91</v>
      </c>
      <c r="Z79">
        <v>38.356907</v>
      </c>
      <c r="AA79">
        <v>-122.001886</v>
      </c>
      <c r="AB79" s="1">
        <v>43622</v>
      </c>
      <c r="AC79">
        <v>25516</v>
      </c>
      <c r="AD79" t="s">
        <v>165</v>
      </c>
      <c r="AE79" t="s">
        <v>80</v>
      </c>
      <c r="AF79">
        <v>0</v>
      </c>
      <c r="AG79">
        <v>0</v>
      </c>
      <c r="AH79" s="1">
        <v>38153</v>
      </c>
      <c r="AI79">
        <v>0</v>
      </c>
      <c r="AJ79">
        <v>0</v>
      </c>
      <c r="AK79">
        <v>0</v>
      </c>
      <c r="AL79">
        <v>0</v>
      </c>
      <c r="AM79" t="s">
        <v>93</v>
      </c>
      <c r="AN79" t="s">
        <v>82</v>
      </c>
      <c r="AO79">
        <v>0</v>
      </c>
      <c r="AP79">
        <v>0</v>
      </c>
      <c r="AQ79">
        <v>0</v>
      </c>
      <c r="AR79" t="s">
        <v>74</v>
      </c>
      <c r="AS79">
        <v>0</v>
      </c>
      <c r="AT79" t="s">
        <v>83</v>
      </c>
      <c r="AU79">
        <v>0</v>
      </c>
      <c r="AV79">
        <v>0</v>
      </c>
      <c r="AW79" t="s">
        <v>217</v>
      </c>
      <c r="AX79">
        <v>0</v>
      </c>
      <c r="AY79">
        <v>0</v>
      </c>
      <c r="AZ79">
        <v>0</v>
      </c>
      <c r="BA79">
        <v>0</v>
      </c>
      <c r="BB79">
        <v>0</v>
      </c>
      <c r="BC79">
        <v>0</v>
      </c>
      <c r="BD79" t="s">
        <v>103</v>
      </c>
      <c r="BE79">
        <v>0</v>
      </c>
      <c r="BF79">
        <v>0</v>
      </c>
      <c r="BG79">
        <v>0</v>
      </c>
      <c r="BH79">
        <v>0</v>
      </c>
      <c r="BI79">
        <v>0</v>
      </c>
      <c r="BJ79">
        <v>0</v>
      </c>
      <c r="BK79">
        <v>0</v>
      </c>
      <c r="BL79">
        <v>0</v>
      </c>
      <c r="BM79">
        <v>0</v>
      </c>
      <c r="BN79">
        <v>0</v>
      </c>
      <c r="BO79">
        <v>65.333333330000002</v>
      </c>
      <c r="BP79">
        <f>VLOOKUP(H79, Sheet1!$A$2:$B$1758, 2, FALSE)</f>
        <v>0</v>
      </c>
      <c r="BQ79">
        <f t="shared" si="2"/>
        <v>65.333333330000002</v>
      </c>
      <c r="BR79">
        <f t="shared" si="3"/>
        <v>65.333333330000002</v>
      </c>
    </row>
    <row r="80" spans="1:70" x14ac:dyDescent="0.35">
      <c r="A80">
        <v>78</v>
      </c>
      <c r="B80" t="s">
        <v>66</v>
      </c>
      <c r="C80" t="s">
        <v>451</v>
      </c>
      <c r="D80" t="s">
        <v>452</v>
      </c>
      <c r="E80" t="s">
        <v>453</v>
      </c>
      <c r="F80" t="s">
        <v>441</v>
      </c>
      <c r="G80" t="s">
        <v>71</v>
      </c>
      <c r="H80">
        <v>95688</v>
      </c>
      <c r="I80">
        <v>0</v>
      </c>
      <c r="J80" t="s">
        <v>442</v>
      </c>
      <c r="K80" t="s">
        <v>73</v>
      </c>
      <c r="L80">
        <v>0</v>
      </c>
      <c r="M80" t="s">
        <v>74</v>
      </c>
      <c r="N80" t="s">
        <v>99</v>
      </c>
      <c r="O80">
        <v>0</v>
      </c>
      <c r="P80">
        <v>0</v>
      </c>
      <c r="Q80">
        <v>0</v>
      </c>
      <c r="R80">
        <v>0</v>
      </c>
      <c r="S80">
        <v>0</v>
      </c>
      <c r="T80">
        <v>1</v>
      </c>
      <c r="U80">
        <v>0</v>
      </c>
      <c r="V80" t="s">
        <v>221</v>
      </c>
      <c r="W80" t="s">
        <v>77</v>
      </c>
      <c r="X80">
        <v>0</v>
      </c>
      <c r="Y80" t="s">
        <v>78</v>
      </c>
      <c r="Z80">
        <v>38.355867000000003</v>
      </c>
      <c r="AA80">
        <v>-121.9862</v>
      </c>
      <c r="AB80" s="1">
        <v>43622</v>
      </c>
      <c r="AC80">
        <v>25517</v>
      </c>
      <c r="AD80" t="s">
        <v>165</v>
      </c>
      <c r="AE80" t="s">
        <v>80</v>
      </c>
      <c r="AF80">
        <v>0</v>
      </c>
      <c r="AG80">
        <v>0</v>
      </c>
      <c r="AH80" s="1">
        <v>38153</v>
      </c>
      <c r="AI80">
        <v>0</v>
      </c>
      <c r="AJ80">
        <v>0</v>
      </c>
      <c r="AK80">
        <v>0</v>
      </c>
      <c r="AL80">
        <v>0</v>
      </c>
      <c r="AM80" t="s">
        <v>93</v>
      </c>
      <c r="AN80" t="s">
        <v>82</v>
      </c>
      <c r="AO80">
        <v>0</v>
      </c>
      <c r="AP80">
        <v>0</v>
      </c>
      <c r="AQ80">
        <v>0</v>
      </c>
      <c r="AR80" t="s">
        <v>74</v>
      </c>
      <c r="AS80">
        <v>0</v>
      </c>
      <c r="AT80" t="s">
        <v>83</v>
      </c>
      <c r="AU80">
        <v>0</v>
      </c>
      <c r="AV80">
        <v>0</v>
      </c>
      <c r="AW80" t="s">
        <v>242</v>
      </c>
      <c r="AX80">
        <v>0</v>
      </c>
      <c r="AY80">
        <v>0</v>
      </c>
      <c r="AZ80">
        <v>0</v>
      </c>
      <c r="BA80">
        <v>0</v>
      </c>
      <c r="BB80">
        <v>0</v>
      </c>
      <c r="BC80">
        <v>0</v>
      </c>
      <c r="BD80" t="s">
        <v>103</v>
      </c>
      <c r="BE80">
        <v>0</v>
      </c>
      <c r="BF80">
        <v>0</v>
      </c>
      <c r="BG80">
        <v>0</v>
      </c>
      <c r="BH80">
        <v>0</v>
      </c>
      <c r="BI80">
        <v>0</v>
      </c>
      <c r="BJ80">
        <v>0</v>
      </c>
      <c r="BK80">
        <v>0</v>
      </c>
      <c r="BL80">
        <v>0</v>
      </c>
      <c r="BM80">
        <v>0</v>
      </c>
      <c r="BN80">
        <v>0</v>
      </c>
      <c r="BO80">
        <v>50.5</v>
      </c>
      <c r="BP80">
        <f>VLOOKUP(H80, Sheet1!$A$2:$B$1758, 2, FALSE)</f>
        <v>0</v>
      </c>
      <c r="BQ80">
        <f t="shared" si="2"/>
        <v>50.5</v>
      </c>
      <c r="BR80">
        <f t="shared" si="3"/>
        <v>50.5</v>
      </c>
    </row>
    <row r="81" spans="1:70" x14ac:dyDescent="0.35">
      <c r="A81">
        <v>79</v>
      </c>
      <c r="B81" t="s">
        <v>66</v>
      </c>
      <c r="C81" t="s">
        <v>454</v>
      </c>
      <c r="D81" t="s">
        <v>455</v>
      </c>
      <c r="E81">
        <v>0</v>
      </c>
      <c r="F81" t="s">
        <v>456</v>
      </c>
      <c r="G81" t="s">
        <v>71</v>
      </c>
      <c r="H81">
        <v>95621</v>
      </c>
      <c r="I81">
        <v>0</v>
      </c>
      <c r="J81" t="s">
        <v>457</v>
      </c>
      <c r="K81" t="s">
        <v>73</v>
      </c>
      <c r="L81">
        <v>0</v>
      </c>
      <c r="M81" t="s">
        <v>74</v>
      </c>
      <c r="N81" t="s">
        <v>99</v>
      </c>
      <c r="O81">
        <v>0</v>
      </c>
      <c r="P81">
        <v>0</v>
      </c>
      <c r="Q81">
        <v>0</v>
      </c>
      <c r="R81">
        <v>0</v>
      </c>
      <c r="S81">
        <v>0</v>
      </c>
      <c r="T81">
        <v>3</v>
      </c>
      <c r="U81">
        <v>0</v>
      </c>
      <c r="V81" t="s">
        <v>221</v>
      </c>
      <c r="W81" t="s">
        <v>77</v>
      </c>
      <c r="X81">
        <v>0</v>
      </c>
      <c r="Y81" t="s">
        <v>78</v>
      </c>
      <c r="Z81">
        <v>38.679949999999998</v>
      </c>
      <c r="AA81">
        <v>-121.2989</v>
      </c>
      <c r="AB81" s="1">
        <v>43717</v>
      </c>
      <c r="AC81">
        <v>25519</v>
      </c>
      <c r="AD81" t="s">
        <v>121</v>
      </c>
      <c r="AE81" t="s">
        <v>80</v>
      </c>
      <c r="AF81">
        <v>0</v>
      </c>
      <c r="AG81">
        <v>0</v>
      </c>
      <c r="AH81" s="1">
        <v>42401</v>
      </c>
      <c r="AI81">
        <v>0</v>
      </c>
      <c r="AJ81">
        <v>0</v>
      </c>
      <c r="AK81">
        <v>0</v>
      </c>
      <c r="AL81">
        <v>0</v>
      </c>
      <c r="AM81" t="s">
        <v>93</v>
      </c>
      <c r="AN81" t="s">
        <v>82</v>
      </c>
      <c r="AO81">
        <v>0</v>
      </c>
      <c r="AP81">
        <v>0</v>
      </c>
      <c r="AQ81">
        <v>0</v>
      </c>
      <c r="AR81" t="s">
        <v>74</v>
      </c>
      <c r="AS81">
        <v>0</v>
      </c>
      <c r="AT81" t="s">
        <v>83</v>
      </c>
      <c r="AU81">
        <v>0</v>
      </c>
      <c r="AV81">
        <v>0</v>
      </c>
      <c r="AW81" t="s">
        <v>228</v>
      </c>
      <c r="AX81">
        <v>0</v>
      </c>
      <c r="AY81">
        <v>0</v>
      </c>
      <c r="AZ81">
        <v>0</v>
      </c>
      <c r="BA81">
        <v>0</v>
      </c>
      <c r="BB81">
        <v>0</v>
      </c>
      <c r="BC81">
        <v>0</v>
      </c>
      <c r="BD81" t="s">
        <v>103</v>
      </c>
      <c r="BE81">
        <v>0</v>
      </c>
      <c r="BF81">
        <v>0</v>
      </c>
      <c r="BG81">
        <v>0</v>
      </c>
      <c r="BH81">
        <v>0</v>
      </c>
      <c r="BI81">
        <v>0</v>
      </c>
      <c r="BJ81">
        <v>0</v>
      </c>
      <c r="BK81">
        <v>0</v>
      </c>
      <c r="BL81">
        <v>0</v>
      </c>
      <c r="BM81">
        <v>0</v>
      </c>
      <c r="BN81">
        <v>0</v>
      </c>
      <c r="BO81">
        <v>32.5</v>
      </c>
      <c r="BP81">
        <f>VLOOKUP(H81, Sheet1!$A$2:$B$1758, 2, FALSE)</f>
        <v>0</v>
      </c>
      <c r="BQ81">
        <f t="shared" si="2"/>
        <v>32.5</v>
      </c>
      <c r="BR81">
        <f t="shared" si="3"/>
        <v>32.5</v>
      </c>
    </row>
    <row r="82" spans="1:70" x14ac:dyDescent="0.35">
      <c r="A82">
        <v>80</v>
      </c>
      <c r="B82" t="s">
        <v>66</v>
      </c>
      <c r="C82" t="s">
        <v>458</v>
      </c>
      <c r="D82" t="s">
        <v>459</v>
      </c>
      <c r="E82">
        <v>0</v>
      </c>
      <c r="F82" t="s">
        <v>460</v>
      </c>
      <c r="G82" t="s">
        <v>71</v>
      </c>
      <c r="H82">
        <v>95620</v>
      </c>
      <c r="I82">
        <v>0</v>
      </c>
      <c r="J82" t="s">
        <v>442</v>
      </c>
      <c r="K82" t="s">
        <v>73</v>
      </c>
      <c r="L82">
        <v>0</v>
      </c>
      <c r="M82" t="s">
        <v>74</v>
      </c>
      <c r="N82" t="s">
        <v>99</v>
      </c>
      <c r="O82">
        <v>0</v>
      </c>
      <c r="P82">
        <v>0</v>
      </c>
      <c r="Q82">
        <v>0</v>
      </c>
      <c r="R82">
        <v>0</v>
      </c>
      <c r="S82">
        <v>1</v>
      </c>
      <c r="T82">
        <v>0</v>
      </c>
      <c r="U82">
        <v>0</v>
      </c>
      <c r="V82" t="s">
        <v>461</v>
      </c>
      <c r="W82" t="s">
        <v>77</v>
      </c>
      <c r="X82">
        <v>0</v>
      </c>
      <c r="Y82" t="s">
        <v>91</v>
      </c>
      <c r="Z82">
        <v>38.457369</v>
      </c>
      <c r="AA82">
        <v>-121.842567</v>
      </c>
      <c r="AB82" s="1">
        <v>43622</v>
      </c>
      <c r="AC82">
        <v>25520</v>
      </c>
      <c r="AD82" t="s">
        <v>165</v>
      </c>
      <c r="AE82" t="s">
        <v>80</v>
      </c>
      <c r="AF82">
        <v>0</v>
      </c>
      <c r="AG82">
        <v>0</v>
      </c>
      <c r="AH82" s="1">
        <v>38153</v>
      </c>
      <c r="AI82">
        <v>0</v>
      </c>
      <c r="AJ82">
        <v>0</v>
      </c>
      <c r="AK82">
        <v>0</v>
      </c>
      <c r="AL82">
        <v>0</v>
      </c>
      <c r="AM82" t="s">
        <v>81</v>
      </c>
      <c r="AN82" t="s">
        <v>82</v>
      </c>
      <c r="AO82">
        <v>0</v>
      </c>
      <c r="AP82">
        <v>0</v>
      </c>
      <c r="AQ82">
        <v>0</v>
      </c>
      <c r="AR82" t="s">
        <v>74</v>
      </c>
      <c r="AS82">
        <v>0</v>
      </c>
      <c r="AT82" t="s">
        <v>83</v>
      </c>
      <c r="AU82">
        <v>0</v>
      </c>
      <c r="AV82">
        <v>0</v>
      </c>
      <c r="AW82" t="s">
        <v>235</v>
      </c>
      <c r="AX82">
        <v>0</v>
      </c>
      <c r="AY82">
        <v>0</v>
      </c>
      <c r="AZ82">
        <v>0</v>
      </c>
      <c r="BA82">
        <v>0</v>
      </c>
      <c r="BB82">
        <v>0</v>
      </c>
      <c r="BC82">
        <v>0</v>
      </c>
      <c r="BD82" t="s">
        <v>103</v>
      </c>
      <c r="BE82">
        <v>0</v>
      </c>
      <c r="BF82">
        <v>0</v>
      </c>
      <c r="BG82">
        <v>0</v>
      </c>
      <c r="BH82">
        <v>0</v>
      </c>
      <c r="BI82">
        <v>0</v>
      </c>
      <c r="BJ82">
        <v>0</v>
      </c>
      <c r="BK82">
        <v>0</v>
      </c>
      <c r="BL82">
        <v>0</v>
      </c>
      <c r="BM82">
        <v>0</v>
      </c>
      <c r="BN82">
        <v>0</v>
      </c>
      <c r="BO82">
        <v>94</v>
      </c>
      <c r="BP82">
        <f>VLOOKUP(H82, Sheet1!$A$2:$B$1758, 2, FALSE)</f>
        <v>3.9580248893845664</v>
      </c>
      <c r="BQ82">
        <f t="shared" si="2"/>
        <v>95.904442646107043</v>
      </c>
      <c r="BR82">
        <f t="shared" si="3"/>
        <v>95.904442646107043</v>
      </c>
    </row>
    <row r="83" spans="1:70" x14ac:dyDescent="0.35">
      <c r="A83">
        <v>81</v>
      </c>
      <c r="B83" t="s">
        <v>66</v>
      </c>
      <c r="C83" t="s">
        <v>462</v>
      </c>
      <c r="D83" t="s">
        <v>463</v>
      </c>
      <c r="E83" t="s">
        <v>464</v>
      </c>
      <c r="F83" t="s">
        <v>436</v>
      </c>
      <c r="G83" t="s">
        <v>71</v>
      </c>
      <c r="H83">
        <v>95667</v>
      </c>
      <c r="I83">
        <v>0</v>
      </c>
      <c r="J83" t="s">
        <v>465</v>
      </c>
      <c r="K83" t="s">
        <v>73</v>
      </c>
      <c r="L83">
        <v>0</v>
      </c>
      <c r="M83" t="s">
        <v>74</v>
      </c>
      <c r="N83" t="s">
        <v>99</v>
      </c>
      <c r="O83">
        <v>0</v>
      </c>
      <c r="P83">
        <v>0</v>
      </c>
      <c r="Q83">
        <v>0</v>
      </c>
      <c r="R83">
        <v>0</v>
      </c>
      <c r="S83">
        <v>0</v>
      </c>
      <c r="T83">
        <v>3</v>
      </c>
      <c r="U83">
        <v>0</v>
      </c>
      <c r="V83">
        <v>0</v>
      </c>
      <c r="W83" t="s">
        <v>77</v>
      </c>
      <c r="X83">
        <v>0</v>
      </c>
      <c r="Y83" t="s">
        <v>78</v>
      </c>
      <c r="Z83">
        <v>38.727989999999998</v>
      </c>
      <c r="AA83">
        <v>-120.828</v>
      </c>
      <c r="AB83" s="1">
        <v>43717</v>
      </c>
      <c r="AC83">
        <v>25522</v>
      </c>
      <c r="AD83" t="s">
        <v>121</v>
      </c>
      <c r="AE83" t="s">
        <v>80</v>
      </c>
      <c r="AF83">
        <v>0</v>
      </c>
      <c r="AG83">
        <v>0</v>
      </c>
      <c r="AH83" s="1">
        <v>38122</v>
      </c>
      <c r="AI83">
        <v>0</v>
      </c>
      <c r="AJ83">
        <v>0</v>
      </c>
      <c r="AK83">
        <v>0</v>
      </c>
      <c r="AL83">
        <v>0</v>
      </c>
      <c r="AM83" t="s">
        <v>93</v>
      </c>
      <c r="AN83" t="s">
        <v>82</v>
      </c>
      <c r="AO83">
        <v>0</v>
      </c>
      <c r="AP83">
        <v>0</v>
      </c>
      <c r="AQ83">
        <v>0</v>
      </c>
      <c r="AR83" t="s">
        <v>74</v>
      </c>
      <c r="AS83">
        <v>0</v>
      </c>
      <c r="AT83" t="s">
        <v>83</v>
      </c>
      <c r="AU83">
        <v>0</v>
      </c>
      <c r="AV83">
        <v>0</v>
      </c>
      <c r="AW83" t="s">
        <v>228</v>
      </c>
      <c r="AX83">
        <v>0</v>
      </c>
      <c r="AY83">
        <v>0</v>
      </c>
      <c r="AZ83">
        <v>0</v>
      </c>
      <c r="BA83">
        <v>0</v>
      </c>
      <c r="BB83">
        <v>0</v>
      </c>
      <c r="BC83">
        <v>0</v>
      </c>
      <c r="BD83" t="s">
        <v>103</v>
      </c>
      <c r="BE83">
        <v>0</v>
      </c>
      <c r="BF83">
        <v>0</v>
      </c>
      <c r="BG83">
        <v>0</v>
      </c>
      <c r="BH83">
        <v>0</v>
      </c>
      <c r="BI83">
        <v>0</v>
      </c>
      <c r="BJ83">
        <v>0</v>
      </c>
      <c r="BK83">
        <v>0</v>
      </c>
      <c r="BL83">
        <v>0</v>
      </c>
      <c r="BM83">
        <v>0</v>
      </c>
      <c r="BN83">
        <v>0</v>
      </c>
      <c r="BO83">
        <v>26.481481479999999</v>
      </c>
      <c r="BP83">
        <f>VLOOKUP(H83, Sheet1!$A$2:$B$1758, 2, FALSE)</f>
        <v>0</v>
      </c>
      <c r="BQ83">
        <f t="shared" si="2"/>
        <v>26.481481479999999</v>
      </c>
      <c r="BR83">
        <f t="shared" si="3"/>
        <v>26.481481479999999</v>
      </c>
    </row>
    <row r="84" spans="1:70" x14ac:dyDescent="0.35">
      <c r="A84">
        <v>82</v>
      </c>
      <c r="B84" t="s">
        <v>66</v>
      </c>
      <c r="C84" t="s">
        <v>466</v>
      </c>
      <c r="D84" t="s">
        <v>467</v>
      </c>
      <c r="E84">
        <v>0</v>
      </c>
      <c r="F84" t="s">
        <v>468</v>
      </c>
      <c r="G84" t="s">
        <v>71</v>
      </c>
      <c r="H84">
        <v>95762</v>
      </c>
      <c r="I84">
        <v>0</v>
      </c>
      <c r="J84" t="s">
        <v>437</v>
      </c>
      <c r="K84" t="s">
        <v>73</v>
      </c>
      <c r="L84">
        <v>0</v>
      </c>
      <c r="M84" t="s">
        <v>74</v>
      </c>
      <c r="N84" t="s">
        <v>99</v>
      </c>
      <c r="O84">
        <v>0</v>
      </c>
      <c r="P84">
        <v>0</v>
      </c>
      <c r="Q84">
        <v>0</v>
      </c>
      <c r="R84">
        <v>0</v>
      </c>
      <c r="S84">
        <v>0</v>
      </c>
      <c r="T84">
        <v>2</v>
      </c>
      <c r="U84">
        <v>0</v>
      </c>
      <c r="V84">
        <v>0</v>
      </c>
      <c r="W84" t="s">
        <v>77</v>
      </c>
      <c r="X84">
        <v>0</v>
      </c>
      <c r="Y84" t="s">
        <v>78</v>
      </c>
      <c r="Z84">
        <v>38.647599999999997</v>
      </c>
      <c r="AA84">
        <v>-121.06699999999999</v>
      </c>
      <c r="AB84" s="1">
        <v>43717</v>
      </c>
      <c r="AC84">
        <v>25523</v>
      </c>
      <c r="AD84" t="s">
        <v>121</v>
      </c>
      <c r="AE84" t="s">
        <v>80</v>
      </c>
      <c r="AF84">
        <v>0</v>
      </c>
      <c r="AG84">
        <v>0</v>
      </c>
      <c r="AH84" s="1">
        <v>41030</v>
      </c>
      <c r="AI84">
        <v>0</v>
      </c>
      <c r="AJ84">
        <v>0</v>
      </c>
      <c r="AK84">
        <v>0</v>
      </c>
      <c r="AL84">
        <v>0</v>
      </c>
      <c r="AM84" t="s">
        <v>93</v>
      </c>
      <c r="AN84" t="s">
        <v>82</v>
      </c>
      <c r="AO84">
        <v>0</v>
      </c>
      <c r="AP84">
        <v>0</v>
      </c>
      <c r="AQ84">
        <v>0</v>
      </c>
      <c r="AR84" t="s">
        <v>74</v>
      </c>
      <c r="AS84">
        <v>0</v>
      </c>
      <c r="AT84" t="s">
        <v>83</v>
      </c>
      <c r="AU84">
        <v>0</v>
      </c>
      <c r="AV84">
        <v>0</v>
      </c>
      <c r="AW84" t="s">
        <v>228</v>
      </c>
      <c r="AX84">
        <v>0</v>
      </c>
      <c r="AY84">
        <v>0</v>
      </c>
      <c r="AZ84">
        <v>0</v>
      </c>
      <c r="BA84">
        <v>0</v>
      </c>
      <c r="BB84">
        <v>0</v>
      </c>
      <c r="BC84">
        <v>0</v>
      </c>
      <c r="BD84" t="s">
        <v>103</v>
      </c>
      <c r="BE84">
        <v>0</v>
      </c>
      <c r="BF84">
        <v>0</v>
      </c>
      <c r="BG84">
        <v>0</v>
      </c>
      <c r="BH84">
        <v>0</v>
      </c>
      <c r="BI84">
        <v>0</v>
      </c>
      <c r="BJ84">
        <v>0</v>
      </c>
      <c r="BK84">
        <v>0</v>
      </c>
      <c r="BL84">
        <v>0</v>
      </c>
      <c r="BM84">
        <v>0</v>
      </c>
      <c r="BN84">
        <v>0</v>
      </c>
      <c r="BO84">
        <v>51.5</v>
      </c>
      <c r="BP84">
        <f>VLOOKUP(H84, Sheet1!$A$2:$B$1758, 2, FALSE)</f>
        <v>12.615272186345283</v>
      </c>
      <c r="BQ84">
        <f t="shared" si="2"/>
        <v>57.569962422004771</v>
      </c>
      <c r="BR84">
        <f t="shared" si="3"/>
        <v>57.569962422004771</v>
      </c>
    </row>
    <row r="85" spans="1:70" x14ac:dyDescent="0.35">
      <c r="A85">
        <v>83</v>
      </c>
      <c r="B85" t="s">
        <v>66</v>
      </c>
      <c r="C85" t="s">
        <v>469</v>
      </c>
      <c r="D85" t="s">
        <v>470</v>
      </c>
      <c r="E85" t="s">
        <v>471</v>
      </c>
      <c r="F85" t="s">
        <v>472</v>
      </c>
      <c r="G85" t="s">
        <v>71</v>
      </c>
      <c r="H85">
        <v>95746</v>
      </c>
      <c r="I85">
        <v>0</v>
      </c>
      <c r="J85" t="s">
        <v>473</v>
      </c>
      <c r="K85" t="s">
        <v>73</v>
      </c>
      <c r="L85">
        <v>0</v>
      </c>
      <c r="M85" t="s">
        <v>74</v>
      </c>
      <c r="N85" t="s">
        <v>474</v>
      </c>
      <c r="O85">
        <v>0</v>
      </c>
      <c r="P85">
        <v>0</v>
      </c>
      <c r="Q85">
        <v>0</v>
      </c>
      <c r="R85">
        <v>0</v>
      </c>
      <c r="S85">
        <v>0</v>
      </c>
      <c r="T85">
        <v>1</v>
      </c>
      <c r="U85">
        <v>0</v>
      </c>
      <c r="V85">
        <v>0</v>
      </c>
      <c r="W85" t="s">
        <v>77</v>
      </c>
      <c r="X85">
        <v>0</v>
      </c>
      <c r="Y85" t="s">
        <v>78</v>
      </c>
      <c r="Z85">
        <v>38.744529999999997</v>
      </c>
      <c r="AA85">
        <v>-121.17</v>
      </c>
      <c r="AB85" s="1">
        <v>43502</v>
      </c>
      <c r="AC85">
        <v>25527</v>
      </c>
      <c r="AD85" t="s">
        <v>79</v>
      </c>
      <c r="AE85" t="s">
        <v>92</v>
      </c>
      <c r="AF85">
        <v>0</v>
      </c>
      <c r="AG85">
        <v>0</v>
      </c>
      <c r="AH85" s="1">
        <v>35961</v>
      </c>
      <c r="AI85">
        <v>0</v>
      </c>
      <c r="AJ85">
        <v>0</v>
      </c>
      <c r="AK85">
        <v>0</v>
      </c>
      <c r="AL85">
        <v>0</v>
      </c>
      <c r="AM85" t="s">
        <v>93</v>
      </c>
      <c r="AN85" t="s">
        <v>82</v>
      </c>
      <c r="AO85">
        <v>0</v>
      </c>
      <c r="AP85">
        <v>0</v>
      </c>
      <c r="AQ85">
        <v>0</v>
      </c>
      <c r="AR85" t="s">
        <v>74</v>
      </c>
      <c r="AS85">
        <v>0</v>
      </c>
      <c r="AT85" t="s">
        <v>83</v>
      </c>
      <c r="AU85">
        <v>0</v>
      </c>
      <c r="AV85">
        <v>0</v>
      </c>
      <c r="AW85" t="s">
        <v>475</v>
      </c>
      <c r="AX85">
        <v>0</v>
      </c>
      <c r="AY85">
        <v>0</v>
      </c>
      <c r="AZ85">
        <v>0</v>
      </c>
      <c r="BA85">
        <v>0</v>
      </c>
      <c r="BB85">
        <v>0</v>
      </c>
      <c r="BC85">
        <v>0</v>
      </c>
      <c r="BD85" t="s">
        <v>103</v>
      </c>
      <c r="BE85">
        <v>0</v>
      </c>
      <c r="BF85">
        <v>0</v>
      </c>
      <c r="BG85">
        <v>0</v>
      </c>
      <c r="BH85">
        <v>0</v>
      </c>
      <c r="BI85">
        <v>0</v>
      </c>
      <c r="BJ85">
        <v>0</v>
      </c>
      <c r="BK85">
        <v>0</v>
      </c>
      <c r="BL85">
        <v>0</v>
      </c>
      <c r="BM85">
        <v>0</v>
      </c>
      <c r="BN85">
        <v>0</v>
      </c>
      <c r="BO85">
        <v>59.5</v>
      </c>
      <c r="BP85">
        <f>VLOOKUP(H85, Sheet1!$A$2:$B$1758, 2, FALSE)</f>
        <v>8.8448910342095495</v>
      </c>
      <c r="BQ85">
        <f t="shared" si="2"/>
        <v>63.755806407608922</v>
      </c>
      <c r="BR85">
        <f t="shared" si="3"/>
        <v>63.755806407608922</v>
      </c>
    </row>
    <row r="86" spans="1:70" x14ac:dyDescent="0.35">
      <c r="A86">
        <v>84</v>
      </c>
      <c r="B86" t="s">
        <v>66</v>
      </c>
      <c r="C86" t="s">
        <v>476</v>
      </c>
      <c r="D86" t="s">
        <v>477</v>
      </c>
      <c r="E86" t="s">
        <v>478</v>
      </c>
      <c r="F86" t="s">
        <v>479</v>
      </c>
      <c r="G86" t="s">
        <v>71</v>
      </c>
      <c r="H86">
        <v>95608</v>
      </c>
      <c r="I86">
        <v>0</v>
      </c>
      <c r="J86" t="s">
        <v>480</v>
      </c>
      <c r="K86" t="s">
        <v>73</v>
      </c>
      <c r="L86">
        <v>0</v>
      </c>
      <c r="M86" t="s">
        <v>74</v>
      </c>
      <c r="N86" t="s">
        <v>99</v>
      </c>
      <c r="O86">
        <v>0</v>
      </c>
      <c r="P86">
        <v>0</v>
      </c>
      <c r="Q86">
        <v>0</v>
      </c>
      <c r="R86">
        <v>0</v>
      </c>
      <c r="S86">
        <v>0</v>
      </c>
      <c r="T86">
        <v>1</v>
      </c>
      <c r="U86">
        <v>0</v>
      </c>
      <c r="V86" t="s">
        <v>221</v>
      </c>
      <c r="W86" t="s">
        <v>77</v>
      </c>
      <c r="X86">
        <v>0</v>
      </c>
      <c r="Y86" t="s">
        <v>78</v>
      </c>
      <c r="Z86">
        <v>38.617933000000001</v>
      </c>
      <c r="AA86">
        <v>-121.3339</v>
      </c>
      <c r="AB86" s="1">
        <v>43717</v>
      </c>
      <c r="AC86">
        <v>25610</v>
      </c>
      <c r="AD86" t="s">
        <v>121</v>
      </c>
      <c r="AE86" t="s">
        <v>92</v>
      </c>
      <c r="AF86">
        <v>0</v>
      </c>
      <c r="AG86">
        <v>0</v>
      </c>
      <c r="AH86" s="1">
        <v>38183</v>
      </c>
      <c r="AI86">
        <v>0</v>
      </c>
      <c r="AJ86">
        <v>0</v>
      </c>
      <c r="AK86">
        <v>0</v>
      </c>
      <c r="AL86">
        <v>0</v>
      </c>
      <c r="AM86" t="s">
        <v>93</v>
      </c>
      <c r="AN86" t="s">
        <v>82</v>
      </c>
      <c r="AO86">
        <v>0</v>
      </c>
      <c r="AP86">
        <v>0</v>
      </c>
      <c r="AQ86">
        <v>0</v>
      </c>
      <c r="AR86" t="s">
        <v>74</v>
      </c>
      <c r="AS86">
        <v>0</v>
      </c>
      <c r="AT86" t="s">
        <v>83</v>
      </c>
      <c r="AU86">
        <v>0</v>
      </c>
      <c r="AV86">
        <v>0</v>
      </c>
      <c r="AW86" t="s">
        <v>426</v>
      </c>
      <c r="AX86">
        <v>0</v>
      </c>
      <c r="AY86">
        <v>0</v>
      </c>
      <c r="AZ86">
        <v>0</v>
      </c>
      <c r="BA86">
        <v>0</v>
      </c>
      <c r="BB86">
        <v>0</v>
      </c>
      <c r="BC86">
        <v>0</v>
      </c>
      <c r="BD86" t="s">
        <v>103</v>
      </c>
      <c r="BE86">
        <v>0</v>
      </c>
      <c r="BF86">
        <v>0</v>
      </c>
      <c r="BG86">
        <v>0</v>
      </c>
      <c r="BH86">
        <v>0</v>
      </c>
      <c r="BI86">
        <v>0</v>
      </c>
      <c r="BJ86">
        <v>0</v>
      </c>
      <c r="BK86">
        <v>0</v>
      </c>
      <c r="BL86">
        <v>0</v>
      </c>
      <c r="BM86">
        <v>0</v>
      </c>
      <c r="BN86">
        <v>0</v>
      </c>
      <c r="BO86">
        <v>108.1428571</v>
      </c>
      <c r="BP86">
        <f>VLOOKUP(H86, Sheet1!$A$2:$B$1758, 2, FALSE)</f>
        <v>31.614380142038272</v>
      </c>
      <c r="BQ86">
        <f t="shared" si="2"/>
        <v>123.354427379463</v>
      </c>
      <c r="BR86">
        <f t="shared" si="3"/>
        <v>123.354427379463</v>
      </c>
    </row>
    <row r="87" spans="1:70" x14ac:dyDescent="0.35">
      <c r="A87">
        <v>86</v>
      </c>
      <c r="B87" t="s">
        <v>66</v>
      </c>
      <c r="C87" t="s">
        <v>481</v>
      </c>
      <c r="D87" t="s">
        <v>482</v>
      </c>
      <c r="E87">
        <v>0</v>
      </c>
      <c r="F87" t="s">
        <v>483</v>
      </c>
      <c r="G87" t="s">
        <v>71</v>
      </c>
      <c r="H87">
        <v>94571</v>
      </c>
      <c r="I87">
        <v>0</v>
      </c>
      <c r="J87" t="s">
        <v>484</v>
      </c>
      <c r="K87" t="s">
        <v>73</v>
      </c>
      <c r="L87">
        <v>0</v>
      </c>
      <c r="M87" t="s">
        <v>74</v>
      </c>
      <c r="N87" t="s">
        <v>99</v>
      </c>
      <c r="O87">
        <v>0</v>
      </c>
      <c r="P87">
        <v>0</v>
      </c>
      <c r="Q87">
        <v>0</v>
      </c>
      <c r="R87">
        <v>0</v>
      </c>
      <c r="S87">
        <v>0</v>
      </c>
      <c r="T87">
        <v>1</v>
      </c>
      <c r="U87">
        <v>0</v>
      </c>
      <c r="V87">
        <v>0</v>
      </c>
      <c r="W87" t="s">
        <v>77</v>
      </c>
      <c r="X87">
        <v>0</v>
      </c>
      <c r="Y87" t="s">
        <v>78</v>
      </c>
      <c r="Z87">
        <v>38.154850000000003</v>
      </c>
      <c r="AA87">
        <v>-121.69</v>
      </c>
      <c r="AB87" s="1">
        <v>43594</v>
      </c>
      <c r="AC87">
        <v>27302</v>
      </c>
      <c r="AD87" t="s">
        <v>79</v>
      </c>
      <c r="AE87" t="s">
        <v>80</v>
      </c>
      <c r="AF87">
        <v>0</v>
      </c>
      <c r="AG87">
        <v>0</v>
      </c>
      <c r="AH87" s="1">
        <v>38944</v>
      </c>
      <c r="AI87">
        <v>0</v>
      </c>
      <c r="AJ87">
        <v>0</v>
      </c>
      <c r="AK87">
        <v>0</v>
      </c>
      <c r="AL87">
        <v>0</v>
      </c>
      <c r="AM87" t="s">
        <v>93</v>
      </c>
      <c r="AN87" t="s">
        <v>82</v>
      </c>
      <c r="AO87">
        <v>0</v>
      </c>
      <c r="AP87">
        <v>0</v>
      </c>
      <c r="AQ87">
        <v>0</v>
      </c>
      <c r="AR87" t="s">
        <v>74</v>
      </c>
      <c r="AS87">
        <v>0</v>
      </c>
      <c r="AT87" t="s">
        <v>83</v>
      </c>
      <c r="AU87">
        <v>0</v>
      </c>
      <c r="AV87">
        <v>0</v>
      </c>
      <c r="AW87" t="s">
        <v>228</v>
      </c>
      <c r="AX87">
        <v>0</v>
      </c>
      <c r="AY87">
        <v>0</v>
      </c>
      <c r="AZ87">
        <v>0</v>
      </c>
      <c r="BA87">
        <v>0</v>
      </c>
      <c r="BB87">
        <v>0</v>
      </c>
      <c r="BC87">
        <v>0</v>
      </c>
      <c r="BD87" t="s">
        <v>103</v>
      </c>
      <c r="BE87">
        <v>0</v>
      </c>
      <c r="BF87">
        <v>0</v>
      </c>
      <c r="BG87">
        <v>0</v>
      </c>
      <c r="BH87">
        <v>0</v>
      </c>
      <c r="BI87">
        <v>0</v>
      </c>
      <c r="BJ87">
        <v>0</v>
      </c>
      <c r="BK87">
        <v>0</v>
      </c>
      <c r="BL87">
        <v>0</v>
      </c>
      <c r="BM87">
        <v>0</v>
      </c>
      <c r="BN87">
        <v>0</v>
      </c>
      <c r="BO87">
        <v>56.5</v>
      </c>
      <c r="BP87">
        <f>VLOOKUP(H87, Sheet1!$A$2:$B$1758, 2, FALSE)</f>
        <v>1.3901523559853368</v>
      </c>
      <c r="BQ87">
        <f t="shared" si="2"/>
        <v>57.168885493475585</v>
      </c>
      <c r="BR87">
        <f t="shared" si="3"/>
        <v>57.168885493475585</v>
      </c>
    </row>
    <row r="88" spans="1:70" x14ac:dyDescent="0.35">
      <c r="A88">
        <v>87</v>
      </c>
      <c r="B88" t="s">
        <v>66</v>
      </c>
      <c r="C88" t="s">
        <v>485</v>
      </c>
      <c r="D88" t="s">
        <v>486</v>
      </c>
      <c r="E88">
        <v>0</v>
      </c>
      <c r="F88" t="s">
        <v>487</v>
      </c>
      <c r="G88" t="s">
        <v>71</v>
      </c>
      <c r="H88">
        <v>94533</v>
      </c>
      <c r="I88">
        <v>0</v>
      </c>
      <c r="J88" t="s">
        <v>488</v>
      </c>
      <c r="K88" t="s">
        <v>73</v>
      </c>
      <c r="L88">
        <v>0</v>
      </c>
      <c r="M88" t="s">
        <v>74</v>
      </c>
      <c r="N88" t="s">
        <v>99</v>
      </c>
      <c r="O88">
        <v>0</v>
      </c>
      <c r="P88">
        <v>0</v>
      </c>
      <c r="Q88">
        <v>0</v>
      </c>
      <c r="R88">
        <v>0</v>
      </c>
      <c r="S88">
        <v>0</v>
      </c>
      <c r="T88">
        <v>2</v>
      </c>
      <c r="U88">
        <v>0</v>
      </c>
      <c r="V88">
        <v>0</v>
      </c>
      <c r="W88" t="s">
        <v>77</v>
      </c>
      <c r="X88">
        <v>0</v>
      </c>
      <c r="Y88" t="s">
        <v>107</v>
      </c>
      <c r="Z88">
        <v>38.252809999999997</v>
      </c>
      <c r="AA88">
        <v>-122.044229</v>
      </c>
      <c r="AB88" s="1">
        <v>43777</v>
      </c>
      <c r="AC88">
        <v>27328</v>
      </c>
      <c r="AD88" t="s">
        <v>234</v>
      </c>
      <c r="AE88" t="s">
        <v>80</v>
      </c>
      <c r="AF88">
        <v>0</v>
      </c>
      <c r="AG88">
        <v>0</v>
      </c>
      <c r="AH88" s="1">
        <v>41148</v>
      </c>
      <c r="AI88">
        <v>0</v>
      </c>
      <c r="AJ88">
        <v>0</v>
      </c>
      <c r="AK88">
        <v>0</v>
      </c>
      <c r="AL88">
        <v>0</v>
      </c>
      <c r="AM88" t="s">
        <v>93</v>
      </c>
      <c r="AN88" t="s">
        <v>82</v>
      </c>
      <c r="AO88">
        <v>0</v>
      </c>
      <c r="AP88">
        <v>0</v>
      </c>
      <c r="AQ88">
        <v>0</v>
      </c>
      <c r="AR88" t="s">
        <v>74</v>
      </c>
      <c r="AS88">
        <v>0</v>
      </c>
      <c r="AT88" t="s">
        <v>83</v>
      </c>
      <c r="AU88">
        <v>0</v>
      </c>
      <c r="AV88">
        <v>0</v>
      </c>
      <c r="AW88" t="s">
        <v>228</v>
      </c>
      <c r="AX88">
        <v>0</v>
      </c>
      <c r="AY88">
        <v>0</v>
      </c>
      <c r="AZ88">
        <v>0</v>
      </c>
      <c r="BA88">
        <v>0</v>
      </c>
      <c r="BB88">
        <v>0</v>
      </c>
      <c r="BC88">
        <v>0</v>
      </c>
      <c r="BD88" t="s">
        <v>103</v>
      </c>
      <c r="BE88">
        <v>0</v>
      </c>
      <c r="BF88">
        <v>0</v>
      </c>
      <c r="BG88">
        <v>0</v>
      </c>
      <c r="BH88">
        <v>0</v>
      </c>
      <c r="BI88">
        <v>0</v>
      </c>
      <c r="BJ88">
        <v>0</v>
      </c>
      <c r="BK88">
        <v>0</v>
      </c>
      <c r="BL88">
        <v>0</v>
      </c>
      <c r="BM88">
        <v>0</v>
      </c>
      <c r="BN88">
        <v>0</v>
      </c>
      <c r="BO88">
        <v>88.75</v>
      </c>
      <c r="BP88">
        <f>VLOOKUP(H88, Sheet1!$A$2:$B$1758, 2, FALSE)</f>
        <v>54.29230680666911</v>
      </c>
      <c r="BQ88">
        <f t="shared" si="2"/>
        <v>114.8732779802517</v>
      </c>
      <c r="BR88">
        <f t="shared" si="3"/>
        <v>114.8732779802517</v>
      </c>
    </row>
    <row r="89" spans="1:70" x14ac:dyDescent="0.35">
      <c r="A89">
        <v>88</v>
      </c>
      <c r="B89" t="s">
        <v>66</v>
      </c>
      <c r="C89" t="s">
        <v>489</v>
      </c>
      <c r="D89" t="s">
        <v>490</v>
      </c>
      <c r="E89">
        <v>0</v>
      </c>
      <c r="F89" t="s">
        <v>487</v>
      </c>
      <c r="G89" t="s">
        <v>71</v>
      </c>
      <c r="H89">
        <v>94534</v>
      </c>
      <c r="I89">
        <v>0</v>
      </c>
      <c r="J89" t="s">
        <v>442</v>
      </c>
      <c r="K89" t="s">
        <v>73</v>
      </c>
      <c r="L89">
        <v>0</v>
      </c>
      <c r="M89" t="s">
        <v>74</v>
      </c>
      <c r="N89" t="s">
        <v>99</v>
      </c>
      <c r="O89">
        <v>0</v>
      </c>
      <c r="P89">
        <v>0</v>
      </c>
      <c r="Q89">
        <v>0</v>
      </c>
      <c r="R89">
        <v>0</v>
      </c>
      <c r="S89">
        <v>0</v>
      </c>
      <c r="T89">
        <v>3</v>
      </c>
      <c r="U89">
        <v>0</v>
      </c>
      <c r="V89" t="s">
        <v>221</v>
      </c>
      <c r="W89" t="s">
        <v>77</v>
      </c>
      <c r="X89">
        <v>0</v>
      </c>
      <c r="Y89" t="s">
        <v>78</v>
      </c>
      <c r="Z89">
        <v>38.237229999999997</v>
      </c>
      <c r="AA89">
        <v>-122.123</v>
      </c>
      <c r="AB89" s="1">
        <v>43622</v>
      </c>
      <c r="AC89">
        <v>27329</v>
      </c>
      <c r="AD89" t="s">
        <v>165</v>
      </c>
      <c r="AE89" t="s">
        <v>80</v>
      </c>
      <c r="AF89">
        <v>0</v>
      </c>
      <c r="AG89">
        <v>0</v>
      </c>
      <c r="AH89" s="1">
        <v>38548</v>
      </c>
      <c r="AI89">
        <v>0</v>
      </c>
      <c r="AJ89">
        <v>0</v>
      </c>
      <c r="AK89">
        <v>0</v>
      </c>
      <c r="AL89">
        <v>0</v>
      </c>
      <c r="AM89" t="s">
        <v>93</v>
      </c>
      <c r="AN89" t="s">
        <v>82</v>
      </c>
      <c r="AO89">
        <v>0</v>
      </c>
      <c r="AP89">
        <v>0</v>
      </c>
      <c r="AQ89">
        <v>0</v>
      </c>
      <c r="AR89" t="s">
        <v>74</v>
      </c>
      <c r="AS89">
        <v>0</v>
      </c>
      <c r="AT89" t="s">
        <v>83</v>
      </c>
      <c r="AU89">
        <v>0</v>
      </c>
      <c r="AV89">
        <v>0</v>
      </c>
      <c r="AW89" t="s">
        <v>303</v>
      </c>
      <c r="AX89">
        <v>0</v>
      </c>
      <c r="AY89">
        <v>0</v>
      </c>
      <c r="AZ89">
        <v>0</v>
      </c>
      <c r="BA89">
        <v>0</v>
      </c>
      <c r="BB89">
        <v>0</v>
      </c>
      <c r="BC89">
        <v>0</v>
      </c>
      <c r="BD89" t="s">
        <v>103</v>
      </c>
      <c r="BE89">
        <v>0</v>
      </c>
      <c r="BF89">
        <v>0</v>
      </c>
      <c r="BG89">
        <v>0</v>
      </c>
      <c r="BH89">
        <v>0</v>
      </c>
      <c r="BI89">
        <v>0</v>
      </c>
      <c r="BJ89">
        <v>0</v>
      </c>
      <c r="BK89">
        <v>0</v>
      </c>
      <c r="BL89">
        <v>0</v>
      </c>
      <c r="BM89">
        <v>0</v>
      </c>
      <c r="BN89">
        <v>0</v>
      </c>
      <c r="BO89">
        <v>42.111111110000003</v>
      </c>
      <c r="BP89">
        <f>VLOOKUP(H89, Sheet1!$A$2:$B$1758, 2, FALSE)</f>
        <v>0</v>
      </c>
      <c r="BQ89">
        <f t="shared" si="2"/>
        <v>42.111111110000003</v>
      </c>
      <c r="BR89">
        <f t="shared" si="3"/>
        <v>42.111111110000003</v>
      </c>
    </row>
    <row r="90" spans="1:70" x14ac:dyDescent="0.35">
      <c r="A90">
        <v>89</v>
      </c>
      <c r="B90" t="s">
        <v>66</v>
      </c>
      <c r="C90" t="s">
        <v>491</v>
      </c>
      <c r="D90" t="s">
        <v>178</v>
      </c>
      <c r="E90" t="s">
        <v>492</v>
      </c>
      <c r="F90" t="s">
        <v>88</v>
      </c>
      <c r="G90" t="s">
        <v>71</v>
      </c>
      <c r="H90">
        <v>90045</v>
      </c>
      <c r="I90">
        <v>0</v>
      </c>
      <c r="J90" t="s">
        <v>180</v>
      </c>
      <c r="K90" t="s">
        <v>73</v>
      </c>
      <c r="L90">
        <v>0</v>
      </c>
      <c r="M90" t="s">
        <v>74</v>
      </c>
      <c r="N90" t="s">
        <v>90</v>
      </c>
      <c r="O90">
        <v>0</v>
      </c>
      <c r="P90">
        <v>0</v>
      </c>
      <c r="Q90">
        <v>0</v>
      </c>
      <c r="R90">
        <v>0</v>
      </c>
      <c r="S90">
        <v>0</v>
      </c>
      <c r="T90">
        <v>20</v>
      </c>
      <c r="U90">
        <v>0</v>
      </c>
      <c r="V90">
        <v>0</v>
      </c>
      <c r="W90" t="s">
        <v>77</v>
      </c>
      <c r="X90">
        <v>0</v>
      </c>
      <c r="Y90" t="s">
        <v>78</v>
      </c>
      <c r="Z90">
        <v>33.944761</v>
      </c>
      <c r="AA90">
        <v>-118.399767</v>
      </c>
      <c r="AB90" s="1">
        <v>43717</v>
      </c>
      <c r="AC90">
        <v>28007</v>
      </c>
      <c r="AD90" t="s">
        <v>121</v>
      </c>
      <c r="AE90" t="s">
        <v>80</v>
      </c>
      <c r="AF90">
        <v>0</v>
      </c>
      <c r="AG90">
        <v>0</v>
      </c>
      <c r="AH90" s="1">
        <v>40589</v>
      </c>
      <c r="AI90">
        <v>0</v>
      </c>
      <c r="AJ90">
        <v>0</v>
      </c>
      <c r="AK90">
        <v>0</v>
      </c>
      <c r="AL90">
        <v>0</v>
      </c>
      <c r="AM90" t="s">
        <v>93</v>
      </c>
      <c r="AN90" t="s">
        <v>82</v>
      </c>
      <c r="AO90">
        <v>0</v>
      </c>
      <c r="AP90">
        <v>0</v>
      </c>
      <c r="AQ90">
        <v>0</v>
      </c>
      <c r="AR90" t="s">
        <v>74</v>
      </c>
      <c r="AS90">
        <v>0</v>
      </c>
      <c r="AT90" t="s">
        <v>83</v>
      </c>
      <c r="AU90">
        <v>0</v>
      </c>
      <c r="AV90">
        <v>0</v>
      </c>
      <c r="AW90" t="s">
        <v>181</v>
      </c>
      <c r="AX90">
        <v>0</v>
      </c>
      <c r="AY90">
        <v>0</v>
      </c>
      <c r="AZ90">
        <v>0</v>
      </c>
      <c r="BA90">
        <v>0</v>
      </c>
      <c r="BB90">
        <v>0</v>
      </c>
      <c r="BC90">
        <v>0</v>
      </c>
      <c r="BD90" t="s">
        <v>103</v>
      </c>
      <c r="BE90">
        <v>0</v>
      </c>
      <c r="BF90">
        <v>0</v>
      </c>
      <c r="BG90">
        <v>0</v>
      </c>
      <c r="BH90">
        <v>0</v>
      </c>
      <c r="BI90">
        <v>0</v>
      </c>
      <c r="BJ90">
        <v>0</v>
      </c>
      <c r="BK90">
        <v>0</v>
      </c>
      <c r="BL90">
        <v>0</v>
      </c>
      <c r="BM90">
        <v>0</v>
      </c>
      <c r="BN90">
        <v>0</v>
      </c>
      <c r="BO90">
        <v>0</v>
      </c>
      <c r="BP90">
        <f>VLOOKUP(H90, Sheet1!$A$2:$B$1758, 2, FALSE)</f>
        <v>92.020149509325094</v>
      </c>
      <c r="BQ90">
        <f t="shared" si="2"/>
        <v>44.27640096370223</v>
      </c>
      <c r="BR90">
        <f t="shared" si="3"/>
        <v>44.27640096370223</v>
      </c>
    </row>
    <row r="91" spans="1:70" ht="348" x14ac:dyDescent="0.35">
      <c r="A91">
        <v>90</v>
      </c>
      <c r="B91" t="s">
        <v>66</v>
      </c>
      <c r="C91" t="s">
        <v>493</v>
      </c>
      <c r="D91" t="s">
        <v>494</v>
      </c>
      <c r="E91" s="2" t="s">
        <v>495</v>
      </c>
      <c r="F91" t="s">
        <v>496</v>
      </c>
      <c r="G91" t="s">
        <v>71</v>
      </c>
      <c r="H91">
        <v>95112</v>
      </c>
      <c r="I91">
        <v>0</v>
      </c>
      <c r="J91" t="s">
        <v>112</v>
      </c>
      <c r="K91" t="s">
        <v>73</v>
      </c>
      <c r="L91">
        <v>0</v>
      </c>
      <c r="M91" t="s">
        <v>74</v>
      </c>
      <c r="N91" t="s">
        <v>99</v>
      </c>
      <c r="O91">
        <v>0</v>
      </c>
      <c r="P91">
        <v>0</v>
      </c>
      <c r="Q91">
        <v>0</v>
      </c>
      <c r="R91">
        <v>0</v>
      </c>
      <c r="S91">
        <v>0</v>
      </c>
      <c r="T91">
        <v>12</v>
      </c>
      <c r="U91">
        <v>0</v>
      </c>
      <c r="V91">
        <v>0</v>
      </c>
      <c r="W91" t="s">
        <v>113</v>
      </c>
      <c r="X91" t="s">
        <v>114</v>
      </c>
      <c r="Y91" t="s">
        <v>91</v>
      </c>
      <c r="Z91">
        <v>37.336950000000002</v>
      </c>
      <c r="AA91">
        <v>-121.88615900000001</v>
      </c>
      <c r="AB91" s="1">
        <v>43812</v>
      </c>
      <c r="AC91">
        <v>28844</v>
      </c>
      <c r="AD91" t="s">
        <v>115</v>
      </c>
      <c r="AE91">
        <v>0</v>
      </c>
      <c r="AF91">
        <v>0</v>
      </c>
      <c r="AG91">
        <v>0</v>
      </c>
      <c r="AH91">
        <v>0</v>
      </c>
      <c r="AI91">
        <v>0</v>
      </c>
      <c r="AJ91">
        <v>0</v>
      </c>
      <c r="AK91">
        <v>0</v>
      </c>
      <c r="AL91">
        <v>0</v>
      </c>
      <c r="AM91" t="s">
        <v>93</v>
      </c>
      <c r="AN91" t="s">
        <v>82</v>
      </c>
      <c r="AO91">
        <v>0</v>
      </c>
      <c r="AP91">
        <v>0</v>
      </c>
      <c r="AQ91">
        <v>0</v>
      </c>
      <c r="AR91" t="s">
        <v>74</v>
      </c>
      <c r="AS91">
        <v>0</v>
      </c>
      <c r="AT91" t="s">
        <v>83</v>
      </c>
      <c r="AU91">
        <v>0</v>
      </c>
      <c r="AV91">
        <v>0</v>
      </c>
      <c r="AW91">
        <v>0</v>
      </c>
      <c r="AX91">
        <v>0</v>
      </c>
      <c r="AY91">
        <v>0</v>
      </c>
      <c r="AZ91">
        <v>0</v>
      </c>
      <c r="BA91">
        <v>0</v>
      </c>
      <c r="BB91">
        <v>0</v>
      </c>
      <c r="BC91">
        <v>0</v>
      </c>
      <c r="BD91" t="s">
        <v>497</v>
      </c>
      <c r="BE91">
        <v>0</v>
      </c>
      <c r="BF91">
        <v>0</v>
      </c>
      <c r="BG91">
        <v>0</v>
      </c>
      <c r="BH91">
        <v>0</v>
      </c>
      <c r="BI91">
        <v>0</v>
      </c>
      <c r="BJ91">
        <v>0</v>
      </c>
      <c r="BK91">
        <v>0</v>
      </c>
      <c r="BL91">
        <v>0</v>
      </c>
      <c r="BM91">
        <v>0</v>
      </c>
      <c r="BN91">
        <v>0</v>
      </c>
      <c r="BO91">
        <v>0</v>
      </c>
      <c r="BP91">
        <f>VLOOKUP(H91, Sheet1!$A$2:$B$1758, 2, FALSE)</f>
        <v>39.442539575264</v>
      </c>
      <c r="BQ91">
        <f t="shared" si="2"/>
        <v>18.97816626655349</v>
      </c>
      <c r="BR91">
        <f t="shared" si="3"/>
        <v>18.97816626655349</v>
      </c>
    </row>
    <row r="92" spans="1:70" x14ac:dyDescent="0.35">
      <c r="A92">
        <v>95</v>
      </c>
      <c r="B92" t="s">
        <v>66</v>
      </c>
      <c r="C92" t="s">
        <v>498</v>
      </c>
      <c r="D92" t="s">
        <v>499</v>
      </c>
      <c r="E92" t="s">
        <v>500</v>
      </c>
      <c r="F92" t="s">
        <v>501</v>
      </c>
      <c r="G92" t="s">
        <v>71</v>
      </c>
      <c r="H92">
        <v>95482</v>
      </c>
      <c r="I92">
        <v>0</v>
      </c>
      <c r="J92" t="s">
        <v>502</v>
      </c>
      <c r="K92" t="s">
        <v>73</v>
      </c>
      <c r="L92">
        <v>0</v>
      </c>
      <c r="M92" t="s">
        <v>74</v>
      </c>
      <c r="N92" t="s">
        <v>99</v>
      </c>
      <c r="O92">
        <v>0</v>
      </c>
      <c r="P92">
        <v>0</v>
      </c>
      <c r="Q92">
        <v>0</v>
      </c>
      <c r="R92">
        <v>0</v>
      </c>
      <c r="S92">
        <v>0</v>
      </c>
      <c r="T92">
        <v>1</v>
      </c>
      <c r="U92">
        <v>0</v>
      </c>
      <c r="V92" t="s">
        <v>221</v>
      </c>
      <c r="W92" t="s">
        <v>77</v>
      </c>
      <c r="X92">
        <v>0</v>
      </c>
      <c r="Y92" t="s">
        <v>78</v>
      </c>
      <c r="Z92">
        <v>39.15</v>
      </c>
      <c r="AA92">
        <v>-123.20910000000001</v>
      </c>
      <c r="AB92" s="1">
        <v>43594</v>
      </c>
      <c r="AC92">
        <v>33544</v>
      </c>
      <c r="AD92" t="s">
        <v>79</v>
      </c>
      <c r="AE92" t="s">
        <v>80</v>
      </c>
      <c r="AF92">
        <v>0</v>
      </c>
      <c r="AG92">
        <v>0</v>
      </c>
      <c r="AH92" s="1">
        <v>39782</v>
      </c>
      <c r="AI92">
        <v>0</v>
      </c>
      <c r="AJ92">
        <v>0</v>
      </c>
      <c r="AK92">
        <v>0</v>
      </c>
      <c r="AL92">
        <v>0</v>
      </c>
      <c r="AM92" t="s">
        <v>93</v>
      </c>
      <c r="AN92" t="s">
        <v>82</v>
      </c>
      <c r="AO92">
        <v>0</v>
      </c>
      <c r="AP92">
        <v>0</v>
      </c>
      <c r="AQ92">
        <v>0</v>
      </c>
      <c r="AR92" t="s">
        <v>74</v>
      </c>
      <c r="AS92">
        <v>0</v>
      </c>
      <c r="AT92" t="s">
        <v>83</v>
      </c>
      <c r="AU92">
        <v>0</v>
      </c>
      <c r="AV92">
        <v>0</v>
      </c>
      <c r="AW92" t="s">
        <v>242</v>
      </c>
      <c r="AX92">
        <v>0</v>
      </c>
      <c r="AY92">
        <v>0</v>
      </c>
      <c r="AZ92">
        <v>0</v>
      </c>
      <c r="BA92">
        <v>0</v>
      </c>
      <c r="BB92">
        <v>0</v>
      </c>
      <c r="BC92">
        <v>0</v>
      </c>
      <c r="BD92" t="s">
        <v>103</v>
      </c>
      <c r="BE92">
        <v>0</v>
      </c>
      <c r="BF92">
        <v>0</v>
      </c>
      <c r="BG92">
        <v>0</v>
      </c>
      <c r="BH92">
        <v>0</v>
      </c>
      <c r="BI92">
        <v>0</v>
      </c>
      <c r="BJ92">
        <v>0</v>
      </c>
      <c r="BK92">
        <v>0</v>
      </c>
      <c r="BL92">
        <v>0</v>
      </c>
      <c r="BM92">
        <v>0</v>
      </c>
      <c r="BN92">
        <v>0</v>
      </c>
      <c r="BO92">
        <v>97.5</v>
      </c>
      <c r="BP92">
        <f>VLOOKUP(H92, Sheet1!$A$2:$B$1758, 2, FALSE)</f>
        <v>0</v>
      </c>
      <c r="BQ92">
        <f t="shared" si="2"/>
        <v>97.5</v>
      </c>
      <c r="BR92">
        <f t="shared" si="3"/>
        <v>97.5</v>
      </c>
    </row>
    <row r="93" spans="1:70" x14ac:dyDescent="0.35">
      <c r="A93">
        <v>96</v>
      </c>
      <c r="B93" t="s">
        <v>66</v>
      </c>
      <c r="C93" t="s">
        <v>503</v>
      </c>
      <c r="D93" t="s">
        <v>504</v>
      </c>
      <c r="E93">
        <v>0</v>
      </c>
      <c r="F93" t="s">
        <v>441</v>
      </c>
      <c r="G93" t="s">
        <v>71</v>
      </c>
      <c r="H93">
        <v>95688</v>
      </c>
      <c r="I93">
        <v>0</v>
      </c>
      <c r="J93" t="s">
        <v>442</v>
      </c>
      <c r="K93" t="s">
        <v>73</v>
      </c>
      <c r="L93">
        <v>0</v>
      </c>
      <c r="M93" t="s">
        <v>74</v>
      </c>
      <c r="N93" t="s">
        <v>99</v>
      </c>
      <c r="O93">
        <v>0</v>
      </c>
      <c r="P93">
        <v>0</v>
      </c>
      <c r="Q93">
        <v>0</v>
      </c>
      <c r="R93">
        <v>0</v>
      </c>
      <c r="S93">
        <v>1</v>
      </c>
      <c r="T93">
        <v>1</v>
      </c>
      <c r="U93">
        <v>0</v>
      </c>
      <c r="V93" t="s">
        <v>221</v>
      </c>
      <c r="W93" t="s">
        <v>77</v>
      </c>
      <c r="X93">
        <v>0</v>
      </c>
      <c r="Y93" t="s">
        <v>91</v>
      </c>
      <c r="Z93">
        <v>38.368755</v>
      </c>
      <c r="AA93">
        <v>-121.961192</v>
      </c>
      <c r="AB93" s="1">
        <v>43622</v>
      </c>
      <c r="AC93">
        <v>33545</v>
      </c>
      <c r="AD93" t="s">
        <v>165</v>
      </c>
      <c r="AE93" t="s">
        <v>92</v>
      </c>
      <c r="AF93">
        <v>0</v>
      </c>
      <c r="AG93">
        <v>0</v>
      </c>
      <c r="AH93" s="1">
        <v>39797</v>
      </c>
      <c r="AI93">
        <v>0</v>
      </c>
      <c r="AJ93">
        <v>0</v>
      </c>
      <c r="AK93">
        <v>0</v>
      </c>
      <c r="AL93">
        <v>0</v>
      </c>
      <c r="AM93" t="s">
        <v>365</v>
      </c>
      <c r="AN93" t="s">
        <v>82</v>
      </c>
      <c r="AO93">
        <v>0</v>
      </c>
      <c r="AP93">
        <v>0</v>
      </c>
      <c r="AQ93">
        <v>0</v>
      </c>
      <c r="AR93" t="s">
        <v>74</v>
      </c>
      <c r="AS93">
        <v>0</v>
      </c>
      <c r="AT93" t="s">
        <v>83</v>
      </c>
      <c r="AU93">
        <v>0</v>
      </c>
      <c r="AV93">
        <v>0</v>
      </c>
      <c r="AW93" t="s">
        <v>235</v>
      </c>
      <c r="AX93">
        <v>0</v>
      </c>
      <c r="AY93">
        <v>0</v>
      </c>
      <c r="AZ93">
        <v>0</v>
      </c>
      <c r="BA93">
        <v>0</v>
      </c>
      <c r="BB93">
        <v>0</v>
      </c>
      <c r="BC93">
        <v>0</v>
      </c>
      <c r="BD93" t="s">
        <v>103</v>
      </c>
      <c r="BE93">
        <v>0</v>
      </c>
      <c r="BF93">
        <v>0</v>
      </c>
      <c r="BG93">
        <v>0</v>
      </c>
      <c r="BH93">
        <v>0</v>
      </c>
      <c r="BI93">
        <v>0</v>
      </c>
      <c r="BJ93">
        <v>0</v>
      </c>
      <c r="BK93">
        <v>0</v>
      </c>
      <c r="BL93">
        <v>0</v>
      </c>
      <c r="BM93">
        <v>0</v>
      </c>
      <c r="BN93">
        <v>0</v>
      </c>
      <c r="BO93">
        <v>88.75</v>
      </c>
      <c r="BP93">
        <f>VLOOKUP(H93, Sheet1!$A$2:$B$1758, 2, FALSE)</f>
        <v>0</v>
      </c>
      <c r="BQ93">
        <f t="shared" si="2"/>
        <v>88.75</v>
      </c>
      <c r="BR93">
        <f t="shared" si="3"/>
        <v>88.75</v>
      </c>
    </row>
    <row r="94" spans="1:70" x14ac:dyDescent="0.35">
      <c r="A94">
        <v>97</v>
      </c>
      <c r="B94" t="s">
        <v>66</v>
      </c>
      <c r="C94" t="s">
        <v>505</v>
      </c>
      <c r="D94" t="s">
        <v>506</v>
      </c>
      <c r="E94" t="s">
        <v>507</v>
      </c>
      <c r="F94" t="s">
        <v>508</v>
      </c>
      <c r="G94" t="s">
        <v>71</v>
      </c>
      <c r="H94">
        <v>95603</v>
      </c>
      <c r="I94">
        <v>0</v>
      </c>
      <c r="J94" t="s">
        <v>509</v>
      </c>
      <c r="K94" t="s">
        <v>73</v>
      </c>
      <c r="L94">
        <v>0</v>
      </c>
      <c r="M94" t="s">
        <v>74</v>
      </c>
      <c r="N94" t="s">
        <v>99</v>
      </c>
      <c r="O94">
        <v>0</v>
      </c>
      <c r="P94">
        <v>0</v>
      </c>
      <c r="Q94">
        <v>0</v>
      </c>
      <c r="R94">
        <v>0</v>
      </c>
      <c r="S94">
        <v>0</v>
      </c>
      <c r="T94">
        <v>3</v>
      </c>
      <c r="U94">
        <v>0</v>
      </c>
      <c r="V94">
        <v>0</v>
      </c>
      <c r="W94" t="s">
        <v>77</v>
      </c>
      <c r="X94">
        <v>0</v>
      </c>
      <c r="Y94" t="s">
        <v>78</v>
      </c>
      <c r="Z94">
        <v>38.941249200000001</v>
      </c>
      <c r="AA94">
        <v>-121.1054805</v>
      </c>
      <c r="AB94" s="1">
        <v>43502</v>
      </c>
      <c r="AC94">
        <v>33550</v>
      </c>
      <c r="AD94" t="s">
        <v>79</v>
      </c>
      <c r="AE94" t="s">
        <v>80</v>
      </c>
      <c r="AF94">
        <v>0</v>
      </c>
      <c r="AG94">
        <v>0</v>
      </c>
      <c r="AH94" s="1">
        <v>39782</v>
      </c>
      <c r="AI94">
        <v>0</v>
      </c>
      <c r="AJ94">
        <v>0</v>
      </c>
      <c r="AK94">
        <v>0</v>
      </c>
      <c r="AL94">
        <v>0</v>
      </c>
      <c r="AM94" t="s">
        <v>93</v>
      </c>
      <c r="AN94" t="s">
        <v>82</v>
      </c>
      <c r="AO94">
        <v>0</v>
      </c>
      <c r="AP94">
        <v>0</v>
      </c>
      <c r="AQ94">
        <v>0</v>
      </c>
      <c r="AR94" t="s">
        <v>74</v>
      </c>
      <c r="AS94">
        <v>0</v>
      </c>
      <c r="AT94" t="s">
        <v>83</v>
      </c>
      <c r="AU94">
        <v>0</v>
      </c>
      <c r="AV94">
        <v>0</v>
      </c>
      <c r="AW94" t="s">
        <v>228</v>
      </c>
      <c r="AX94">
        <v>0</v>
      </c>
      <c r="AY94">
        <v>0</v>
      </c>
      <c r="AZ94">
        <v>0</v>
      </c>
      <c r="BA94">
        <v>0</v>
      </c>
      <c r="BB94">
        <v>0</v>
      </c>
      <c r="BC94">
        <v>0</v>
      </c>
      <c r="BD94" t="s">
        <v>103</v>
      </c>
      <c r="BE94">
        <v>0</v>
      </c>
      <c r="BF94">
        <v>0</v>
      </c>
      <c r="BG94">
        <v>0</v>
      </c>
      <c r="BH94">
        <v>0</v>
      </c>
      <c r="BI94">
        <v>0</v>
      </c>
      <c r="BJ94">
        <v>0</v>
      </c>
      <c r="BK94">
        <v>0</v>
      </c>
      <c r="BL94">
        <v>0</v>
      </c>
      <c r="BM94">
        <v>0</v>
      </c>
      <c r="BN94">
        <v>0</v>
      </c>
      <c r="BO94">
        <v>42.111111110000003</v>
      </c>
      <c r="BP94">
        <f>VLOOKUP(H94, Sheet1!$A$2:$B$1758, 2, FALSE)</f>
        <v>0</v>
      </c>
      <c r="BQ94">
        <f t="shared" si="2"/>
        <v>42.111111110000003</v>
      </c>
      <c r="BR94">
        <f t="shared" si="3"/>
        <v>42.111111110000003</v>
      </c>
    </row>
    <row r="95" spans="1:70" x14ac:dyDescent="0.35">
      <c r="A95">
        <v>98</v>
      </c>
      <c r="B95" t="s">
        <v>66</v>
      </c>
      <c r="C95" t="s">
        <v>510</v>
      </c>
      <c r="D95" t="s">
        <v>511</v>
      </c>
      <c r="E95" t="s">
        <v>512</v>
      </c>
      <c r="F95" t="s">
        <v>394</v>
      </c>
      <c r="G95" t="s">
        <v>71</v>
      </c>
      <c r="H95">
        <v>95616</v>
      </c>
      <c r="I95">
        <v>0</v>
      </c>
      <c r="J95" t="s">
        <v>513</v>
      </c>
      <c r="K95" t="s">
        <v>73</v>
      </c>
      <c r="L95">
        <v>0</v>
      </c>
      <c r="M95" t="s">
        <v>74</v>
      </c>
      <c r="N95" t="s">
        <v>99</v>
      </c>
      <c r="O95">
        <v>0</v>
      </c>
      <c r="P95">
        <v>0</v>
      </c>
      <c r="Q95">
        <v>0</v>
      </c>
      <c r="R95">
        <v>0</v>
      </c>
      <c r="S95">
        <v>0</v>
      </c>
      <c r="T95">
        <v>1</v>
      </c>
      <c r="U95">
        <v>0</v>
      </c>
      <c r="V95">
        <v>0</v>
      </c>
      <c r="W95" t="s">
        <v>77</v>
      </c>
      <c r="X95">
        <v>0</v>
      </c>
      <c r="Y95" t="s">
        <v>78</v>
      </c>
      <c r="Z95">
        <v>38.546430000000001</v>
      </c>
      <c r="AA95">
        <v>-121.7388</v>
      </c>
      <c r="AB95" s="1">
        <v>43717</v>
      </c>
      <c r="AC95">
        <v>33555</v>
      </c>
      <c r="AD95" t="s">
        <v>121</v>
      </c>
      <c r="AE95" t="s">
        <v>92</v>
      </c>
      <c r="AF95">
        <v>0</v>
      </c>
      <c r="AG95">
        <v>0</v>
      </c>
      <c r="AH95" s="1">
        <v>39783</v>
      </c>
      <c r="AI95">
        <v>0</v>
      </c>
      <c r="AJ95">
        <v>0</v>
      </c>
      <c r="AK95">
        <v>0</v>
      </c>
      <c r="AL95">
        <v>0</v>
      </c>
      <c r="AM95" t="s">
        <v>93</v>
      </c>
      <c r="AN95" t="s">
        <v>82</v>
      </c>
      <c r="AO95">
        <v>0</v>
      </c>
      <c r="AP95">
        <v>0</v>
      </c>
      <c r="AQ95">
        <v>0</v>
      </c>
      <c r="AR95" t="s">
        <v>74</v>
      </c>
      <c r="AS95">
        <v>0</v>
      </c>
      <c r="AT95" t="s">
        <v>83</v>
      </c>
      <c r="AU95">
        <v>0</v>
      </c>
      <c r="AV95">
        <v>0</v>
      </c>
      <c r="AW95" t="s">
        <v>94</v>
      </c>
      <c r="AX95">
        <v>0</v>
      </c>
      <c r="AY95">
        <v>0</v>
      </c>
      <c r="AZ95">
        <v>0</v>
      </c>
      <c r="BA95">
        <v>0</v>
      </c>
      <c r="BB95">
        <v>0</v>
      </c>
      <c r="BC95">
        <v>0</v>
      </c>
      <c r="BD95" t="s">
        <v>103</v>
      </c>
      <c r="BE95">
        <v>0</v>
      </c>
      <c r="BF95">
        <v>0</v>
      </c>
      <c r="BG95">
        <v>0</v>
      </c>
      <c r="BH95">
        <v>0</v>
      </c>
      <c r="BI95">
        <v>0</v>
      </c>
      <c r="BJ95">
        <v>0</v>
      </c>
      <c r="BK95">
        <v>0</v>
      </c>
      <c r="BL95">
        <v>0</v>
      </c>
      <c r="BM95">
        <v>0</v>
      </c>
      <c r="BN95">
        <v>0</v>
      </c>
      <c r="BO95">
        <v>52.5</v>
      </c>
      <c r="BP95">
        <f>VLOOKUP(H95, Sheet1!$A$2:$B$1758, 2, FALSE)</f>
        <v>11.730949918612689</v>
      </c>
      <c r="BQ95">
        <f t="shared" si="2"/>
        <v>58.144462055877995</v>
      </c>
      <c r="BR95">
        <f t="shared" si="3"/>
        <v>58.144462055877995</v>
      </c>
    </row>
    <row r="96" spans="1:70" x14ac:dyDescent="0.35">
      <c r="A96">
        <v>99</v>
      </c>
      <c r="B96" t="s">
        <v>66</v>
      </c>
      <c r="C96" t="s">
        <v>514</v>
      </c>
      <c r="D96" t="s">
        <v>515</v>
      </c>
      <c r="E96" t="s">
        <v>516</v>
      </c>
      <c r="F96" t="s">
        <v>394</v>
      </c>
      <c r="G96" t="s">
        <v>71</v>
      </c>
      <c r="H96">
        <v>95616</v>
      </c>
      <c r="I96">
        <v>0</v>
      </c>
      <c r="J96">
        <v>0</v>
      </c>
      <c r="K96" t="s">
        <v>73</v>
      </c>
      <c r="L96">
        <v>0</v>
      </c>
      <c r="M96" t="s">
        <v>74</v>
      </c>
      <c r="N96" t="s">
        <v>99</v>
      </c>
      <c r="O96">
        <v>0</v>
      </c>
      <c r="P96">
        <v>0</v>
      </c>
      <c r="Q96">
        <v>0</v>
      </c>
      <c r="R96">
        <v>0</v>
      </c>
      <c r="S96">
        <v>0</v>
      </c>
      <c r="T96">
        <v>2</v>
      </c>
      <c r="U96">
        <v>0</v>
      </c>
      <c r="V96" t="s">
        <v>221</v>
      </c>
      <c r="W96" t="s">
        <v>77</v>
      </c>
      <c r="X96">
        <v>0</v>
      </c>
      <c r="Y96" t="s">
        <v>78</v>
      </c>
      <c r="Z96">
        <v>38.5443</v>
      </c>
      <c r="AA96">
        <v>-121.738</v>
      </c>
      <c r="AB96" s="1">
        <v>43777</v>
      </c>
      <c r="AC96">
        <v>33556</v>
      </c>
      <c r="AD96" t="s">
        <v>234</v>
      </c>
      <c r="AE96" t="s">
        <v>92</v>
      </c>
      <c r="AF96">
        <v>0</v>
      </c>
      <c r="AG96">
        <v>0</v>
      </c>
      <c r="AH96" s="1">
        <v>39783</v>
      </c>
      <c r="AI96">
        <v>0</v>
      </c>
      <c r="AJ96">
        <v>0</v>
      </c>
      <c r="AK96">
        <v>0</v>
      </c>
      <c r="AL96">
        <v>0</v>
      </c>
      <c r="AM96" t="s">
        <v>93</v>
      </c>
      <c r="AN96" t="s">
        <v>82</v>
      </c>
      <c r="AO96">
        <v>0</v>
      </c>
      <c r="AP96">
        <v>0</v>
      </c>
      <c r="AQ96">
        <v>0</v>
      </c>
      <c r="AR96" t="s">
        <v>74</v>
      </c>
      <c r="AS96">
        <v>0</v>
      </c>
      <c r="AT96" t="s">
        <v>83</v>
      </c>
      <c r="AU96">
        <v>0</v>
      </c>
      <c r="AV96">
        <v>0</v>
      </c>
      <c r="AW96" t="s">
        <v>136</v>
      </c>
      <c r="AX96">
        <v>0</v>
      </c>
      <c r="AY96">
        <v>0</v>
      </c>
      <c r="AZ96">
        <v>0</v>
      </c>
      <c r="BA96">
        <v>0</v>
      </c>
      <c r="BB96">
        <v>0</v>
      </c>
      <c r="BC96">
        <v>0</v>
      </c>
      <c r="BD96" t="s">
        <v>103</v>
      </c>
      <c r="BE96">
        <v>0</v>
      </c>
      <c r="BF96">
        <v>0</v>
      </c>
      <c r="BG96">
        <v>0</v>
      </c>
      <c r="BH96">
        <v>0</v>
      </c>
      <c r="BI96">
        <v>0</v>
      </c>
      <c r="BJ96">
        <v>0</v>
      </c>
      <c r="BK96">
        <v>0</v>
      </c>
      <c r="BL96">
        <v>0</v>
      </c>
      <c r="BM96">
        <v>0</v>
      </c>
      <c r="BN96">
        <v>0</v>
      </c>
      <c r="BO96">
        <v>50.5</v>
      </c>
      <c r="BP96">
        <f>VLOOKUP(H96, Sheet1!$A$2:$B$1758, 2, FALSE)</f>
        <v>11.730949918612689</v>
      </c>
      <c r="BQ96">
        <f t="shared" si="2"/>
        <v>56.144462055877995</v>
      </c>
      <c r="BR96">
        <f t="shared" si="3"/>
        <v>56.144462055877995</v>
      </c>
    </row>
    <row r="97" spans="1:70" x14ac:dyDescent="0.35">
      <c r="A97">
        <v>100</v>
      </c>
      <c r="B97" t="s">
        <v>66</v>
      </c>
      <c r="C97" t="s">
        <v>517</v>
      </c>
      <c r="D97" t="s">
        <v>518</v>
      </c>
      <c r="E97" t="s">
        <v>519</v>
      </c>
      <c r="F97" t="s">
        <v>394</v>
      </c>
      <c r="G97" t="s">
        <v>71</v>
      </c>
      <c r="H97">
        <v>95616</v>
      </c>
      <c r="I97">
        <v>0</v>
      </c>
      <c r="J97" t="s">
        <v>395</v>
      </c>
      <c r="K97" t="s">
        <v>73</v>
      </c>
      <c r="L97">
        <v>0</v>
      </c>
      <c r="M97" t="s">
        <v>74</v>
      </c>
      <c r="N97" t="s">
        <v>520</v>
      </c>
      <c r="O97">
        <v>0</v>
      </c>
      <c r="P97">
        <v>0</v>
      </c>
      <c r="Q97">
        <v>0</v>
      </c>
      <c r="R97">
        <v>0</v>
      </c>
      <c r="S97">
        <v>2</v>
      </c>
      <c r="T97">
        <v>4</v>
      </c>
      <c r="U97">
        <v>0</v>
      </c>
      <c r="V97">
        <v>0</v>
      </c>
      <c r="W97" t="s">
        <v>77</v>
      </c>
      <c r="X97">
        <v>0</v>
      </c>
      <c r="Y97" t="s">
        <v>107</v>
      </c>
      <c r="Z97">
        <v>38.543996999999997</v>
      </c>
      <c r="AA97">
        <v>-121.75014</v>
      </c>
      <c r="AB97" s="1">
        <v>43777</v>
      </c>
      <c r="AC97">
        <v>33557</v>
      </c>
      <c r="AD97" t="s">
        <v>234</v>
      </c>
      <c r="AE97" t="s">
        <v>92</v>
      </c>
      <c r="AF97">
        <v>0</v>
      </c>
      <c r="AG97">
        <v>0</v>
      </c>
      <c r="AH97" s="1">
        <v>39783</v>
      </c>
      <c r="AI97">
        <v>0</v>
      </c>
      <c r="AJ97">
        <v>0</v>
      </c>
      <c r="AK97">
        <v>0</v>
      </c>
      <c r="AL97">
        <v>0</v>
      </c>
      <c r="AM97" t="s">
        <v>325</v>
      </c>
      <c r="AN97" t="s">
        <v>82</v>
      </c>
      <c r="AO97">
        <v>0</v>
      </c>
      <c r="AP97">
        <v>0</v>
      </c>
      <c r="AQ97">
        <v>0</v>
      </c>
      <c r="AR97" t="s">
        <v>74</v>
      </c>
      <c r="AS97">
        <v>0</v>
      </c>
      <c r="AT97" t="s">
        <v>83</v>
      </c>
      <c r="AU97">
        <v>0</v>
      </c>
      <c r="AV97">
        <v>0</v>
      </c>
      <c r="AW97" t="s">
        <v>303</v>
      </c>
      <c r="AX97">
        <v>0</v>
      </c>
      <c r="AY97">
        <v>0</v>
      </c>
      <c r="AZ97">
        <v>0</v>
      </c>
      <c r="BA97">
        <v>0</v>
      </c>
      <c r="BB97">
        <v>0</v>
      </c>
      <c r="BC97">
        <v>0</v>
      </c>
      <c r="BD97" t="s">
        <v>396</v>
      </c>
      <c r="BE97">
        <v>0</v>
      </c>
      <c r="BF97">
        <v>0</v>
      </c>
      <c r="BG97">
        <v>0</v>
      </c>
      <c r="BH97">
        <v>0</v>
      </c>
      <c r="BI97">
        <v>0</v>
      </c>
      <c r="BJ97">
        <v>0</v>
      </c>
      <c r="BK97">
        <v>0</v>
      </c>
      <c r="BL97">
        <v>0</v>
      </c>
      <c r="BM97">
        <v>0</v>
      </c>
      <c r="BN97">
        <v>0</v>
      </c>
      <c r="BO97">
        <v>5.75</v>
      </c>
      <c r="BP97">
        <f>VLOOKUP(H97, Sheet1!$A$2:$B$1758, 2, FALSE)</f>
        <v>11.730949918612689</v>
      </c>
      <c r="BQ97">
        <f t="shared" si="2"/>
        <v>11.394462055877995</v>
      </c>
      <c r="BR97">
        <f t="shared" si="3"/>
        <v>11.394462055877995</v>
      </c>
    </row>
    <row r="98" spans="1:70" x14ac:dyDescent="0.35">
      <c r="A98">
        <v>101</v>
      </c>
      <c r="B98" t="s">
        <v>66</v>
      </c>
      <c r="C98" t="s">
        <v>521</v>
      </c>
      <c r="D98" t="s">
        <v>522</v>
      </c>
      <c r="E98">
        <v>0</v>
      </c>
      <c r="F98" t="s">
        <v>394</v>
      </c>
      <c r="G98" t="s">
        <v>71</v>
      </c>
      <c r="H98">
        <v>95618</v>
      </c>
      <c r="I98">
        <v>0</v>
      </c>
      <c r="J98" t="s">
        <v>523</v>
      </c>
      <c r="K98" t="s">
        <v>73</v>
      </c>
      <c r="L98">
        <v>0</v>
      </c>
      <c r="M98" t="s">
        <v>74</v>
      </c>
      <c r="N98" t="s">
        <v>99</v>
      </c>
      <c r="O98">
        <v>0</v>
      </c>
      <c r="P98">
        <v>0</v>
      </c>
      <c r="Q98">
        <v>0</v>
      </c>
      <c r="R98">
        <v>0</v>
      </c>
      <c r="S98">
        <v>0</v>
      </c>
      <c r="T98">
        <v>1</v>
      </c>
      <c r="U98">
        <v>0</v>
      </c>
      <c r="V98">
        <v>0</v>
      </c>
      <c r="W98" t="s">
        <v>77</v>
      </c>
      <c r="X98">
        <v>0</v>
      </c>
      <c r="Y98" t="s">
        <v>78</v>
      </c>
      <c r="Z98">
        <v>38.557549999999999</v>
      </c>
      <c r="AA98">
        <v>-121.6947</v>
      </c>
      <c r="AB98" s="1">
        <v>43717</v>
      </c>
      <c r="AC98">
        <v>33558</v>
      </c>
      <c r="AD98" t="s">
        <v>121</v>
      </c>
      <c r="AE98" t="s">
        <v>92</v>
      </c>
      <c r="AF98">
        <v>0</v>
      </c>
      <c r="AG98">
        <v>0</v>
      </c>
      <c r="AH98" s="1">
        <v>39783</v>
      </c>
      <c r="AI98">
        <v>0</v>
      </c>
      <c r="AJ98">
        <v>0</v>
      </c>
      <c r="AK98">
        <v>0</v>
      </c>
      <c r="AL98">
        <v>0</v>
      </c>
      <c r="AM98" t="s">
        <v>93</v>
      </c>
      <c r="AN98" t="s">
        <v>82</v>
      </c>
      <c r="AO98">
        <v>0</v>
      </c>
      <c r="AP98">
        <v>0</v>
      </c>
      <c r="AQ98">
        <v>0</v>
      </c>
      <c r="AR98" t="s">
        <v>74</v>
      </c>
      <c r="AS98">
        <v>0</v>
      </c>
      <c r="AT98" t="s">
        <v>83</v>
      </c>
      <c r="AU98">
        <v>0</v>
      </c>
      <c r="AV98">
        <v>0</v>
      </c>
      <c r="AW98" t="s">
        <v>524</v>
      </c>
      <c r="AX98">
        <v>0</v>
      </c>
      <c r="AY98">
        <v>0</v>
      </c>
      <c r="AZ98">
        <v>0</v>
      </c>
      <c r="BA98">
        <v>0</v>
      </c>
      <c r="BB98">
        <v>0</v>
      </c>
      <c r="BC98">
        <v>0</v>
      </c>
      <c r="BD98" t="s">
        <v>103</v>
      </c>
      <c r="BE98">
        <v>0</v>
      </c>
      <c r="BF98">
        <v>0</v>
      </c>
      <c r="BG98">
        <v>0</v>
      </c>
      <c r="BH98">
        <v>0</v>
      </c>
      <c r="BI98">
        <v>0</v>
      </c>
      <c r="BJ98">
        <v>0</v>
      </c>
      <c r="BK98">
        <v>0</v>
      </c>
      <c r="BL98">
        <v>0</v>
      </c>
      <c r="BM98">
        <v>0</v>
      </c>
      <c r="BN98">
        <v>0</v>
      </c>
      <c r="BO98">
        <v>65.333333330000002</v>
      </c>
      <c r="BP98">
        <f>VLOOKUP(H98, Sheet1!$A$2:$B$1758, 2, FALSE)</f>
        <v>1.49572614466009</v>
      </c>
      <c r="BQ98">
        <f t="shared" si="2"/>
        <v>66.053016691372406</v>
      </c>
      <c r="BR98">
        <f t="shared" si="3"/>
        <v>66.053016691372406</v>
      </c>
    </row>
    <row r="99" spans="1:70" x14ac:dyDescent="0.35">
      <c r="A99">
        <v>102</v>
      </c>
      <c r="B99" t="s">
        <v>66</v>
      </c>
      <c r="C99" t="s">
        <v>525</v>
      </c>
      <c r="D99" t="s">
        <v>526</v>
      </c>
      <c r="E99">
        <v>0</v>
      </c>
      <c r="F99" t="s">
        <v>394</v>
      </c>
      <c r="G99" t="s">
        <v>71</v>
      </c>
      <c r="H99">
        <v>95618</v>
      </c>
      <c r="I99">
        <v>0</v>
      </c>
      <c r="J99" t="s">
        <v>527</v>
      </c>
      <c r="K99" t="s">
        <v>73</v>
      </c>
      <c r="L99">
        <v>0</v>
      </c>
      <c r="M99" t="s">
        <v>74</v>
      </c>
      <c r="N99" t="s">
        <v>528</v>
      </c>
      <c r="O99">
        <v>0</v>
      </c>
      <c r="P99">
        <v>0</v>
      </c>
      <c r="Q99">
        <v>0</v>
      </c>
      <c r="R99">
        <v>0</v>
      </c>
      <c r="S99">
        <v>0</v>
      </c>
      <c r="T99">
        <v>2</v>
      </c>
      <c r="U99">
        <v>0</v>
      </c>
      <c r="V99">
        <v>0</v>
      </c>
      <c r="W99" t="s">
        <v>77</v>
      </c>
      <c r="X99">
        <v>0</v>
      </c>
      <c r="Y99" t="s">
        <v>91</v>
      </c>
      <c r="Z99">
        <v>38.569412</v>
      </c>
      <c r="AA99">
        <v>-121.721373</v>
      </c>
      <c r="AB99" s="1">
        <v>43502</v>
      </c>
      <c r="AC99">
        <v>33559</v>
      </c>
      <c r="AD99" t="s">
        <v>79</v>
      </c>
      <c r="AE99" t="s">
        <v>92</v>
      </c>
      <c r="AF99">
        <v>0</v>
      </c>
      <c r="AG99">
        <v>0</v>
      </c>
      <c r="AH99" s="1">
        <v>35961</v>
      </c>
      <c r="AI99">
        <v>0</v>
      </c>
      <c r="AJ99">
        <v>0</v>
      </c>
      <c r="AK99">
        <v>0</v>
      </c>
      <c r="AL99">
        <v>0</v>
      </c>
      <c r="AM99" t="s">
        <v>93</v>
      </c>
      <c r="AN99" t="s">
        <v>82</v>
      </c>
      <c r="AO99">
        <v>0</v>
      </c>
      <c r="AP99">
        <v>0</v>
      </c>
      <c r="AQ99">
        <v>0</v>
      </c>
      <c r="AR99" t="s">
        <v>74</v>
      </c>
      <c r="AS99">
        <v>0</v>
      </c>
      <c r="AT99" t="s">
        <v>83</v>
      </c>
      <c r="AU99">
        <v>0</v>
      </c>
      <c r="AV99">
        <v>0</v>
      </c>
      <c r="AW99" t="s">
        <v>292</v>
      </c>
      <c r="AX99">
        <v>0</v>
      </c>
      <c r="AY99">
        <v>0</v>
      </c>
      <c r="AZ99">
        <v>0</v>
      </c>
      <c r="BA99">
        <v>0</v>
      </c>
      <c r="BB99">
        <v>0</v>
      </c>
      <c r="BC99">
        <v>0</v>
      </c>
      <c r="BD99" t="s">
        <v>103</v>
      </c>
      <c r="BE99">
        <v>0</v>
      </c>
      <c r="BF99">
        <v>0</v>
      </c>
      <c r="BG99">
        <v>0</v>
      </c>
      <c r="BH99">
        <v>0</v>
      </c>
      <c r="BI99">
        <v>0</v>
      </c>
      <c r="BJ99">
        <v>0</v>
      </c>
      <c r="BK99">
        <v>0</v>
      </c>
      <c r="BL99">
        <v>0</v>
      </c>
      <c r="BM99">
        <v>0</v>
      </c>
      <c r="BN99">
        <v>0</v>
      </c>
      <c r="BO99">
        <v>50.5</v>
      </c>
      <c r="BP99">
        <f>VLOOKUP(H99, Sheet1!$A$2:$B$1758, 2, FALSE)</f>
        <v>1.49572614466009</v>
      </c>
      <c r="BQ99">
        <f t="shared" si="2"/>
        <v>51.219683361372411</v>
      </c>
      <c r="BR99">
        <f t="shared" si="3"/>
        <v>51.219683361372411</v>
      </c>
    </row>
    <row r="100" spans="1:70" x14ac:dyDescent="0.35">
      <c r="A100">
        <v>103</v>
      </c>
      <c r="B100" t="s">
        <v>66</v>
      </c>
      <c r="C100" t="s">
        <v>529</v>
      </c>
      <c r="D100" t="s">
        <v>530</v>
      </c>
      <c r="E100" t="s">
        <v>531</v>
      </c>
      <c r="F100" t="s">
        <v>532</v>
      </c>
      <c r="G100" t="s">
        <v>71</v>
      </c>
      <c r="H100">
        <v>90712</v>
      </c>
      <c r="I100">
        <v>0</v>
      </c>
      <c r="J100" t="s">
        <v>533</v>
      </c>
      <c r="K100" t="s">
        <v>73</v>
      </c>
      <c r="L100">
        <v>0</v>
      </c>
      <c r="M100" t="s">
        <v>74</v>
      </c>
      <c r="N100" t="s">
        <v>150</v>
      </c>
      <c r="O100">
        <v>0</v>
      </c>
      <c r="P100">
        <v>0</v>
      </c>
      <c r="Q100">
        <v>0</v>
      </c>
      <c r="R100">
        <v>0</v>
      </c>
      <c r="S100">
        <v>0</v>
      </c>
      <c r="T100">
        <v>2</v>
      </c>
      <c r="U100">
        <v>0</v>
      </c>
      <c r="V100">
        <v>0</v>
      </c>
      <c r="W100" t="s">
        <v>77</v>
      </c>
      <c r="X100">
        <v>0</v>
      </c>
      <c r="Y100" t="s">
        <v>78</v>
      </c>
      <c r="Z100">
        <v>33.847880000000004</v>
      </c>
      <c r="AA100">
        <v>-118.13889</v>
      </c>
      <c r="AB100" s="1">
        <v>43811</v>
      </c>
      <c r="AC100">
        <v>33564</v>
      </c>
      <c r="AD100" t="s">
        <v>129</v>
      </c>
      <c r="AE100" t="s">
        <v>92</v>
      </c>
      <c r="AF100">
        <v>0</v>
      </c>
      <c r="AG100">
        <v>0</v>
      </c>
      <c r="AH100" s="1">
        <v>41207</v>
      </c>
      <c r="AI100">
        <v>0</v>
      </c>
      <c r="AJ100">
        <v>0</v>
      </c>
      <c r="AK100">
        <v>0</v>
      </c>
      <c r="AL100">
        <v>0</v>
      </c>
      <c r="AM100" t="s">
        <v>93</v>
      </c>
      <c r="AN100" t="s">
        <v>82</v>
      </c>
      <c r="AO100">
        <v>0</v>
      </c>
      <c r="AP100">
        <v>0</v>
      </c>
      <c r="AQ100">
        <v>0</v>
      </c>
      <c r="AR100" t="s">
        <v>74</v>
      </c>
      <c r="AS100">
        <v>0</v>
      </c>
      <c r="AT100" t="s">
        <v>83</v>
      </c>
      <c r="AU100">
        <v>0</v>
      </c>
      <c r="AV100">
        <v>0</v>
      </c>
      <c r="AW100" t="s">
        <v>151</v>
      </c>
      <c r="AX100">
        <v>0</v>
      </c>
      <c r="AY100">
        <v>0</v>
      </c>
      <c r="AZ100">
        <v>0</v>
      </c>
      <c r="BA100">
        <v>0</v>
      </c>
      <c r="BB100">
        <v>0</v>
      </c>
      <c r="BC100">
        <v>0</v>
      </c>
      <c r="BD100" t="s">
        <v>103</v>
      </c>
      <c r="BE100">
        <v>0</v>
      </c>
      <c r="BF100">
        <v>0</v>
      </c>
      <c r="BG100">
        <v>0</v>
      </c>
      <c r="BH100">
        <v>0</v>
      </c>
      <c r="BI100">
        <v>0</v>
      </c>
      <c r="BJ100">
        <v>0</v>
      </c>
      <c r="BK100">
        <v>0</v>
      </c>
      <c r="BL100">
        <v>0</v>
      </c>
      <c r="BM100">
        <v>0</v>
      </c>
      <c r="BN100">
        <v>0</v>
      </c>
      <c r="BO100">
        <v>59.5</v>
      </c>
      <c r="BP100">
        <f>VLOOKUP(H100, Sheet1!$A$2:$B$1758, 2, FALSE)</f>
        <v>0</v>
      </c>
      <c r="BQ100">
        <f t="shared" si="2"/>
        <v>59.5</v>
      </c>
      <c r="BR100">
        <f t="shared" si="3"/>
        <v>59.5</v>
      </c>
    </row>
    <row r="101" spans="1:70" x14ac:dyDescent="0.35">
      <c r="A101">
        <v>104</v>
      </c>
      <c r="B101" t="s">
        <v>66</v>
      </c>
      <c r="C101" t="s">
        <v>534</v>
      </c>
      <c r="D101" t="s">
        <v>535</v>
      </c>
      <c r="E101">
        <v>0</v>
      </c>
      <c r="F101" t="s">
        <v>536</v>
      </c>
      <c r="G101" t="s">
        <v>71</v>
      </c>
      <c r="H101">
        <v>94939</v>
      </c>
      <c r="I101">
        <v>0</v>
      </c>
      <c r="J101" t="s">
        <v>537</v>
      </c>
      <c r="K101" t="s">
        <v>73</v>
      </c>
      <c r="L101">
        <v>0</v>
      </c>
      <c r="M101" t="s">
        <v>74</v>
      </c>
      <c r="N101" t="s">
        <v>90</v>
      </c>
      <c r="O101">
        <v>0</v>
      </c>
      <c r="P101">
        <v>0</v>
      </c>
      <c r="Q101">
        <v>0</v>
      </c>
      <c r="R101">
        <v>0</v>
      </c>
      <c r="S101">
        <v>0</v>
      </c>
      <c r="T101">
        <v>1</v>
      </c>
      <c r="U101">
        <v>0</v>
      </c>
      <c r="V101" t="s">
        <v>221</v>
      </c>
      <c r="W101" t="s">
        <v>77</v>
      </c>
      <c r="X101">
        <v>0</v>
      </c>
      <c r="Y101" t="s">
        <v>78</v>
      </c>
      <c r="Z101">
        <v>37.944949999999999</v>
      </c>
      <c r="AA101">
        <v>-122.50960000000001</v>
      </c>
      <c r="AB101" s="1">
        <v>43594</v>
      </c>
      <c r="AC101">
        <v>33690</v>
      </c>
      <c r="AD101" t="s">
        <v>79</v>
      </c>
      <c r="AE101" t="s">
        <v>92</v>
      </c>
      <c r="AF101">
        <v>0</v>
      </c>
      <c r="AG101">
        <v>0</v>
      </c>
      <c r="AH101" s="1">
        <v>39813</v>
      </c>
      <c r="AI101">
        <v>0</v>
      </c>
      <c r="AJ101">
        <v>0</v>
      </c>
      <c r="AK101">
        <v>0</v>
      </c>
      <c r="AL101">
        <v>0</v>
      </c>
      <c r="AM101" t="s">
        <v>93</v>
      </c>
      <c r="AN101" t="s">
        <v>82</v>
      </c>
      <c r="AO101">
        <v>0</v>
      </c>
      <c r="AP101">
        <v>0</v>
      </c>
      <c r="AQ101">
        <v>0</v>
      </c>
      <c r="AR101" t="s">
        <v>74</v>
      </c>
      <c r="AS101">
        <v>0</v>
      </c>
      <c r="AT101" t="s">
        <v>83</v>
      </c>
      <c r="AU101">
        <v>0</v>
      </c>
      <c r="AV101">
        <v>0</v>
      </c>
      <c r="AW101" t="s">
        <v>242</v>
      </c>
      <c r="AX101">
        <v>0</v>
      </c>
      <c r="AY101">
        <v>0</v>
      </c>
      <c r="AZ101">
        <v>0</v>
      </c>
      <c r="BA101">
        <v>0</v>
      </c>
      <c r="BB101">
        <v>0</v>
      </c>
      <c r="BC101">
        <v>0</v>
      </c>
      <c r="BD101" t="s">
        <v>538</v>
      </c>
      <c r="BE101">
        <v>0</v>
      </c>
      <c r="BF101">
        <v>0</v>
      </c>
      <c r="BG101">
        <v>0</v>
      </c>
      <c r="BH101">
        <v>0</v>
      </c>
      <c r="BI101">
        <v>0</v>
      </c>
      <c r="BJ101">
        <v>0</v>
      </c>
      <c r="BK101">
        <v>0</v>
      </c>
      <c r="BL101">
        <v>0</v>
      </c>
      <c r="BM101">
        <v>0</v>
      </c>
      <c r="BN101">
        <v>0</v>
      </c>
      <c r="BO101">
        <v>110.8</v>
      </c>
      <c r="BP101">
        <f>VLOOKUP(H101, Sheet1!$A$2:$B$1758, 2, FALSE)</f>
        <v>7.3152528207285279</v>
      </c>
      <c r="BQ101">
        <f t="shared" si="2"/>
        <v>114.31980592042623</v>
      </c>
      <c r="BR101">
        <f t="shared" si="3"/>
        <v>114.31980592042623</v>
      </c>
    </row>
    <row r="102" spans="1:70" x14ac:dyDescent="0.35">
      <c r="A102">
        <v>105</v>
      </c>
      <c r="B102" t="s">
        <v>66</v>
      </c>
      <c r="C102" t="s">
        <v>539</v>
      </c>
      <c r="D102" t="s">
        <v>540</v>
      </c>
      <c r="E102" t="s">
        <v>541</v>
      </c>
      <c r="F102" t="s">
        <v>542</v>
      </c>
      <c r="G102" t="s">
        <v>71</v>
      </c>
      <c r="H102">
        <v>94621</v>
      </c>
      <c r="I102">
        <v>0</v>
      </c>
      <c r="J102" t="s">
        <v>543</v>
      </c>
      <c r="K102" t="s">
        <v>73</v>
      </c>
      <c r="L102">
        <v>0</v>
      </c>
      <c r="M102" t="s">
        <v>74</v>
      </c>
      <c r="N102" t="s">
        <v>90</v>
      </c>
      <c r="O102">
        <v>0</v>
      </c>
      <c r="P102">
        <v>0</v>
      </c>
      <c r="Q102">
        <v>0</v>
      </c>
      <c r="R102">
        <v>0</v>
      </c>
      <c r="S102">
        <v>0</v>
      </c>
      <c r="T102">
        <v>2</v>
      </c>
      <c r="U102">
        <v>0</v>
      </c>
      <c r="V102">
        <v>0</v>
      </c>
      <c r="W102" t="s">
        <v>77</v>
      </c>
      <c r="X102">
        <v>0</v>
      </c>
      <c r="Y102" t="s">
        <v>78</v>
      </c>
      <c r="Z102">
        <v>37.7136</v>
      </c>
      <c r="AA102">
        <v>-122.20869999999999</v>
      </c>
      <c r="AB102" s="1">
        <v>43777</v>
      </c>
      <c r="AC102">
        <v>33695</v>
      </c>
      <c r="AD102" t="s">
        <v>234</v>
      </c>
      <c r="AE102" t="s">
        <v>80</v>
      </c>
      <c r="AF102">
        <v>0</v>
      </c>
      <c r="AG102">
        <v>0</v>
      </c>
      <c r="AH102" s="1">
        <v>41263</v>
      </c>
      <c r="AI102">
        <v>0</v>
      </c>
      <c r="AJ102">
        <v>0</v>
      </c>
      <c r="AK102">
        <v>0</v>
      </c>
      <c r="AL102">
        <v>0</v>
      </c>
      <c r="AM102" t="s">
        <v>93</v>
      </c>
      <c r="AN102" t="s">
        <v>82</v>
      </c>
      <c r="AO102">
        <v>0</v>
      </c>
      <c r="AP102">
        <v>0</v>
      </c>
      <c r="AQ102">
        <v>0</v>
      </c>
      <c r="AR102" t="s">
        <v>74</v>
      </c>
      <c r="AS102">
        <v>0</v>
      </c>
      <c r="AT102" t="s">
        <v>83</v>
      </c>
      <c r="AU102">
        <v>0</v>
      </c>
      <c r="AV102">
        <v>0</v>
      </c>
      <c r="AW102" t="s">
        <v>181</v>
      </c>
      <c r="AX102">
        <v>0</v>
      </c>
      <c r="AY102">
        <v>0</v>
      </c>
      <c r="AZ102">
        <v>0</v>
      </c>
      <c r="BA102">
        <v>0</v>
      </c>
      <c r="BB102">
        <v>0</v>
      </c>
      <c r="BC102">
        <v>0</v>
      </c>
      <c r="BD102" t="s">
        <v>103</v>
      </c>
      <c r="BE102">
        <v>0</v>
      </c>
      <c r="BF102">
        <v>0</v>
      </c>
      <c r="BG102">
        <v>0</v>
      </c>
      <c r="BH102">
        <v>0</v>
      </c>
      <c r="BI102">
        <v>0</v>
      </c>
      <c r="BJ102">
        <v>0</v>
      </c>
      <c r="BK102">
        <v>0</v>
      </c>
      <c r="BL102">
        <v>0</v>
      </c>
      <c r="BM102">
        <v>0</v>
      </c>
      <c r="BN102">
        <v>0</v>
      </c>
      <c r="BO102">
        <v>74.7</v>
      </c>
      <c r="BP102">
        <f>VLOOKUP(H102, Sheet1!$A$2:$B$1758, 2, FALSE)</f>
        <v>0</v>
      </c>
      <c r="BQ102">
        <f t="shared" si="2"/>
        <v>74.7</v>
      </c>
      <c r="BR102">
        <f t="shared" si="3"/>
        <v>74.7</v>
      </c>
    </row>
    <row r="103" spans="1:70" ht="145" x14ac:dyDescent="0.35">
      <c r="A103">
        <v>106</v>
      </c>
      <c r="B103" t="s">
        <v>66</v>
      </c>
      <c r="C103" t="s">
        <v>544</v>
      </c>
      <c r="D103" t="s">
        <v>545</v>
      </c>
      <c r="E103" s="2" t="s">
        <v>546</v>
      </c>
      <c r="F103" t="s">
        <v>266</v>
      </c>
      <c r="G103" t="s">
        <v>71</v>
      </c>
      <c r="H103">
        <v>94108</v>
      </c>
      <c r="I103">
        <v>0</v>
      </c>
      <c r="J103" t="s">
        <v>112</v>
      </c>
      <c r="K103" t="s">
        <v>73</v>
      </c>
      <c r="L103">
        <v>0</v>
      </c>
      <c r="M103" t="s">
        <v>74</v>
      </c>
      <c r="N103" t="s">
        <v>99</v>
      </c>
      <c r="O103">
        <v>0</v>
      </c>
      <c r="P103">
        <v>0</v>
      </c>
      <c r="Q103">
        <v>0</v>
      </c>
      <c r="R103">
        <v>0</v>
      </c>
      <c r="S103">
        <v>0</v>
      </c>
      <c r="T103">
        <v>2</v>
      </c>
      <c r="U103">
        <v>0</v>
      </c>
      <c r="V103">
        <v>0</v>
      </c>
      <c r="W103" t="s">
        <v>113</v>
      </c>
      <c r="X103" t="s">
        <v>114</v>
      </c>
      <c r="Y103" t="s">
        <v>91</v>
      </c>
      <c r="Z103">
        <v>37.794834999999999</v>
      </c>
      <c r="AA103">
        <v>-122.405351</v>
      </c>
      <c r="AB103" s="1">
        <v>43812</v>
      </c>
      <c r="AC103">
        <v>33700</v>
      </c>
      <c r="AD103" t="s">
        <v>115</v>
      </c>
      <c r="AE103">
        <v>0</v>
      </c>
      <c r="AF103">
        <v>0</v>
      </c>
      <c r="AG103">
        <v>0</v>
      </c>
      <c r="AH103">
        <v>0</v>
      </c>
      <c r="AI103">
        <v>0</v>
      </c>
      <c r="AJ103">
        <v>0</v>
      </c>
      <c r="AK103">
        <v>0</v>
      </c>
      <c r="AL103">
        <v>0</v>
      </c>
      <c r="AM103" t="s">
        <v>93</v>
      </c>
      <c r="AN103" t="s">
        <v>82</v>
      </c>
      <c r="AO103">
        <v>0</v>
      </c>
      <c r="AP103">
        <v>0</v>
      </c>
      <c r="AQ103">
        <v>0</v>
      </c>
      <c r="AR103" t="s">
        <v>74</v>
      </c>
      <c r="AS103">
        <v>0</v>
      </c>
      <c r="AT103" t="s">
        <v>83</v>
      </c>
      <c r="AU103">
        <v>0</v>
      </c>
      <c r="AV103">
        <v>0</v>
      </c>
      <c r="AW103">
        <v>0</v>
      </c>
      <c r="AX103">
        <v>0</v>
      </c>
      <c r="AY103">
        <v>0</v>
      </c>
      <c r="AZ103">
        <v>0</v>
      </c>
      <c r="BA103">
        <v>0</v>
      </c>
      <c r="BB103">
        <v>0</v>
      </c>
      <c r="BC103">
        <v>0</v>
      </c>
      <c r="BD103" t="s">
        <v>547</v>
      </c>
      <c r="BE103">
        <v>0</v>
      </c>
      <c r="BF103">
        <v>0</v>
      </c>
      <c r="BG103">
        <v>0</v>
      </c>
      <c r="BH103">
        <v>0</v>
      </c>
      <c r="BI103">
        <v>0</v>
      </c>
      <c r="BJ103">
        <v>0</v>
      </c>
      <c r="BK103">
        <v>0</v>
      </c>
      <c r="BL103">
        <v>0</v>
      </c>
      <c r="BM103">
        <v>0</v>
      </c>
      <c r="BN103">
        <v>0</v>
      </c>
      <c r="BO103">
        <v>17.88888889</v>
      </c>
      <c r="BP103">
        <f>VLOOKUP(H103, Sheet1!$A$2:$B$1758, 2, FALSE)</f>
        <v>24.555991013258492</v>
      </c>
      <c r="BQ103">
        <f t="shared" si="2"/>
        <v>29.70424574348916</v>
      </c>
      <c r="BR103">
        <f t="shared" si="3"/>
        <v>29.70424574348916</v>
      </c>
    </row>
    <row r="104" spans="1:70" ht="409.5" x14ac:dyDescent="0.35">
      <c r="A104">
        <v>108</v>
      </c>
      <c r="B104" t="s">
        <v>66</v>
      </c>
      <c r="C104" t="s">
        <v>493</v>
      </c>
      <c r="D104" t="s">
        <v>548</v>
      </c>
      <c r="E104" s="2" t="s">
        <v>549</v>
      </c>
      <c r="F104" t="s">
        <v>496</v>
      </c>
      <c r="G104" t="s">
        <v>71</v>
      </c>
      <c r="H104">
        <v>95113</v>
      </c>
      <c r="I104">
        <v>0</v>
      </c>
      <c r="J104" t="s">
        <v>112</v>
      </c>
      <c r="K104" t="s">
        <v>73</v>
      </c>
      <c r="L104">
        <v>0</v>
      </c>
      <c r="M104" t="s">
        <v>74</v>
      </c>
      <c r="N104" t="s">
        <v>99</v>
      </c>
      <c r="O104">
        <v>0</v>
      </c>
      <c r="P104">
        <v>0</v>
      </c>
      <c r="Q104">
        <v>0</v>
      </c>
      <c r="R104">
        <v>0</v>
      </c>
      <c r="S104">
        <v>0</v>
      </c>
      <c r="T104">
        <v>20</v>
      </c>
      <c r="U104">
        <v>0</v>
      </c>
      <c r="V104">
        <v>0</v>
      </c>
      <c r="W104" t="s">
        <v>113</v>
      </c>
      <c r="X104" t="s">
        <v>114</v>
      </c>
      <c r="Y104" t="s">
        <v>91</v>
      </c>
      <c r="Z104">
        <v>37.337671</v>
      </c>
      <c r="AA104">
        <v>-121.885957</v>
      </c>
      <c r="AB104" s="1">
        <v>43812</v>
      </c>
      <c r="AC104">
        <v>33718</v>
      </c>
      <c r="AD104" t="s">
        <v>115</v>
      </c>
      <c r="AE104">
        <v>0</v>
      </c>
      <c r="AF104">
        <v>0</v>
      </c>
      <c r="AG104">
        <v>0</v>
      </c>
      <c r="AH104">
        <v>0</v>
      </c>
      <c r="AI104">
        <v>0</v>
      </c>
      <c r="AJ104">
        <v>0</v>
      </c>
      <c r="AK104">
        <v>0</v>
      </c>
      <c r="AL104">
        <v>0</v>
      </c>
      <c r="AM104" t="s">
        <v>93</v>
      </c>
      <c r="AN104" t="s">
        <v>82</v>
      </c>
      <c r="AO104">
        <v>0</v>
      </c>
      <c r="AP104">
        <v>0</v>
      </c>
      <c r="AQ104">
        <v>0</v>
      </c>
      <c r="AR104" t="s">
        <v>74</v>
      </c>
      <c r="AS104">
        <v>0</v>
      </c>
      <c r="AT104" t="s">
        <v>83</v>
      </c>
      <c r="AU104">
        <v>0</v>
      </c>
      <c r="AV104">
        <v>0</v>
      </c>
      <c r="AW104">
        <v>0</v>
      </c>
      <c r="AX104">
        <v>0</v>
      </c>
      <c r="AY104">
        <v>0</v>
      </c>
      <c r="AZ104">
        <v>0</v>
      </c>
      <c r="BA104">
        <v>0</v>
      </c>
      <c r="BB104">
        <v>0</v>
      </c>
      <c r="BC104">
        <v>0</v>
      </c>
      <c r="BD104" t="s">
        <v>497</v>
      </c>
      <c r="BE104">
        <v>0</v>
      </c>
      <c r="BF104">
        <v>0</v>
      </c>
      <c r="BG104">
        <v>0</v>
      </c>
      <c r="BH104">
        <v>0</v>
      </c>
      <c r="BI104">
        <v>0</v>
      </c>
      <c r="BJ104">
        <v>0</v>
      </c>
      <c r="BK104">
        <v>0</v>
      </c>
      <c r="BL104">
        <v>0</v>
      </c>
      <c r="BM104">
        <v>0</v>
      </c>
      <c r="BN104">
        <v>0</v>
      </c>
      <c r="BO104">
        <v>0</v>
      </c>
      <c r="BP104">
        <f>VLOOKUP(H104, Sheet1!$A$2:$B$1758, 2, FALSE)</f>
        <v>1.7321528894949245</v>
      </c>
      <c r="BQ104">
        <f t="shared" si="2"/>
        <v>0.83344241749944936</v>
      </c>
      <c r="BR104">
        <f t="shared" si="3"/>
        <v>0.83344241749944936</v>
      </c>
    </row>
    <row r="105" spans="1:70" x14ac:dyDescent="0.35">
      <c r="A105">
        <v>115</v>
      </c>
      <c r="B105" t="s">
        <v>66</v>
      </c>
      <c r="C105" t="s">
        <v>550</v>
      </c>
      <c r="D105" t="s">
        <v>551</v>
      </c>
      <c r="E105" t="s">
        <v>552</v>
      </c>
      <c r="F105" t="s">
        <v>553</v>
      </c>
      <c r="G105" t="s">
        <v>71</v>
      </c>
      <c r="H105">
        <v>95928</v>
      </c>
      <c r="I105">
        <v>0</v>
      </c>
      <c r="J105" t="s">
        <v>112</v>
      </c>
      <c r="K105" t="s">
        <v>73</v>
      </c>
      <c r="L105">
        <v>0</v>
      </c>
      <c r="M105" t="s">
        <v>74</v>
      </c>
      <c r="N105" t="s">
        <v>99</v>
      </c>
      <c r="O105">
        <v>0</v>
      </c>
      <c r="P105">
        <v>0</v>
      </c>
      <c r="Q105">
        <v>0</v>
      </c>
      <c r="R105">
        <v>0</v>
      </c>
      <c r="S105">
        <v>0</v>
      </c>
      <c r="T105">
        <v>2</v>
      </c>
      <c r="U105">
        <v>0</v>
      </c>
      <c r="V105">
        <v>0</v>
      </c>
      <c r="W105" t="s">
        <v>113</v>
      </c>
      <c r="X105" t="s">
        <v>114</v>
      </c>
      <c r="Y105" t="s">
        <v>78</v>
      </c>
      <c r="Z105">
        <v>39.724168200000001</v>
      </c>
      <c r="AA105">
        <v>-121.81539859999999</v>
      </c>
      <c r="AB105" s="1">
        <v>43812</v>
      </c>
      <c r="AC105">
        <v>35143</v>
      </c>
      <c r="AD105" t="s">
        <v>115</v>
      </c>
      <c r="AE105">
        <v>0</v>
      </c>
      <c r="AF105">
        <v>0</v>
      </c>
      <c r="AG105">
        <v>0</v>
      </c>
      <c r="AH105">
        <v>0</v>
      </c>
      <c r="AI105">
        <v>0</v>
      </c>
      <c r="AJ105">
        <v>0</v>
      </c>
      <c r="AK105">
        <v>0</v>
      </c>
      <c r="AL105">
        <v>0</v>
      </c>
      <c r="AM105" t="s">
        <v>93</v>
      </c>
      <c r="AN105" t="s">
        <v>82</v>
      </c>
      <c r="AO105">
        <v>0</v>
      </c>
      <c r="AP105">
        <v>0</v>
      </c>
      <c r="AQ105">
        <v>0</v>
      </c>
      <c r="AR105" t="s">
        <v>74</v>
      </c>
      <c r="AS105">
        <v>0</v>
      </c>
      <c r="AT105" t="s">
        <v>83</v>
      </c>
      <c r="AU105">
        <v>0</v>
      </c>
      <c r="AV105">
        <v>0</v>
      </c>
      <c r="AW105">
        <v>0</v>
      </c>
      <c r="AX105">
        <v>0</v>
      </c>
      <c r="AY105">
        <v>0</v>
      </c>
      <c r="AZ105">
        <v>0</v>
      </c>
      <c r="BA105">
        <v>0</v>
      </c>
      <c r="BB105">
        <v>0</v>
      </c>
      <c r="BC105">
        <v>0</v>
      </c>
      <c r="BD105" t="s">
        <v>103</v>
      </c>
      <c r="BE105">
        <v>0</v>
      </c>
      <c r="BF105">
        <v>0</v>
      </c>
      <c r="BG105">
        <v>0</v>
      </c>
      <c r="BH105">
        <v>0</v>
      </c>
      <c r="BI105">
        <v>0</v>
      </c>
      <c r="BJ105">
        <v>0</v>
      </c>
      <c r="BK105">
        <v>0</v>
      </c>
      <c r="BL105">
        <v>0</v>
      </c>
      <c r="BM105">
        <v>0</v>
      </c>
      <c r="BN105">
        <v>0</v>
      </c>
      <c r="BO105">
        <v>56.5</v>
      </c>
      <c r="BP105">
        <f>VLOOKUP(H105, Sheet1!$A$2:$B$1758, 2, FALSE)</f>
        <v>0</v>
      </c>
      <c r="BQ105">
        <f t="shared" si="2"/>
        <v>56.5</v>
      </c>
      <c r="BR105">
        <f t="shared" si="3"/>
        <v>56.5</v>
      </c>
    </row>
    <row r="106" spans="1:70" x14ac:dyDescent="0.35">
      <c r="A106">
        <v>116</v>
      </c>
      <c r="B106" t="s">
        <v>66</v>
      </c>
      <c r="C106" t="s">
        <v>554</v>
      </c>
      <c r="D106" t="s">
        <v>555</v>
      </c>
      <c r="E106">
        <v>0</v>
      </c>
      <c r="F106" t="s">
        <v>487</v>
      </c>
      <c r="G106" t="s">
        <v>71</v>
      </c>
      <c r="H106">
        <v>94533</v>
      </c>
      <c r="I106">
        <v>0</v>
      </c>
      <c r="J106" t="s">
        <v>442</v>
      </c>
      <c r="K106" t="s">
        <v>73</v>
      </c>
      <c r="L106">
        <v>0</v>
      </c>
      <c r="M106" t="s">
        <v>74</v>
      </c>
      <c r="N106" t="s">
        <v>99</v>
      </c>
      <c r="O106">
        <v>0</v>
      </c>
      <c r="P106">
        <v>0</v>
      </c>
      <c r="Q106">
        <v>0</v>
      </c>
      <c r="R106">
        <v>0</v>
      </c>
      <c r="S106">
        <v>0</v>
      </c>
      <c r="T106">
        <v>2</v>
      </c>
      <c r="U106">
        <v>0</v>
      </c>
      <c r="V106" t="s">
        <v>556</v>
      </c>
      <c r="W106" t="s">
        <v>77</v>
      </c>
      <c r="X106">
        <v>0</v>
      </c>
      <c r="Y106" t="s">
        <v>91</v>
      </c>
      <c r="Z106">
        <v>38.248497999999998</v>
      </c>
      <c r="AA106">
        <v>-122.068437</v>
      </c>
      <c r="AB106" s="1">
        <v>43777</v>
      </c>
      <c r="AC106">
        <v>35146</v>
      </c>
      <c r="AD106" t="s">
        <v>234</v>
      </c>
      <c r="AE106" t="s">
        <v>80</v>
      </c>
      <c r="AF106">
        <v>0</v>
      </c>
      <c r="AG106">
        <v>0</v>
      </c>
      <c r="AH106" s="1">
        <v>39934</v>
      </c>
      <c r="AI106">
        <v>0</v>
      </c>
      <c r="AJ106">
        <v>0</v>
      </c>
      <c r="AK106">
        <v>0</v>
      </c>
      <c r="AL106">
        <v>0</v>
      </c>
      <c r="AM106" t="s">
        <v>93</v>
      </c>
      <c r="AN106" t="s">
        <v>82</v>
      </c>
      <c r="AO106">
        <v>0</v>
      </c>
      <c r="AP106">
        <v>0</v>
      </c>
      <c r="AQ106">
        <v>0</v>
      </c>
      <c r="AR106" t="s">
        <v>74</v>
      </c>
      <c r="AS106">
        <v>0</v>
      </c>
      <c r="AT106" t="s">
        <v>83</v>
      </c>
      <c r="AU106">
        <v>0</v>
      </c>
      <c r="AV106">
        <v>0</v>
      </c>
      <c r="AW106" t="s">
        <v>447</v>
      </c>
      <c r="AX106">
        <v>0</v>
      </c>
      <c r="AY106">
        <v>0</v>
      </c>
      <c r="AZ106">
        <v>0</v>
      </c>
      <c r="BA106">
        <v>0</v>
      </c>
      <c r="BB106">
        <v>0</v>
      </c>
      <c r="BC106">
        <v>0</v>
      </c>
      <c r="BD106" t="s">
        <v>103</v>
      </c>
      <c r="BE106">
        <v>0</v>
      </c>
      <c r="BF106">
        <v>0</v>
      </c>
      <c r="BG106">
        <v>0</v>
      </c>
      <c r="BH106">
        <v>0</v>
      </c>
      <c r="BI106">
        <v>0</v>
      </c>
      <c r="BJ106">
        <v>0</v>
      </c>
      <c r="BK106">
        <v>0</v>
      </c>
      <c r="BL106">
        <v>0</v>
      </c>
      <c r="BM106">
        <v>0</v>
      </c>
      <c r="BN106">
        <v>0</v>
      </c>
      <c r="BO106">
        <v>74.444444439999998</v>
      </c>
      <c r="BP106">
        <f>VLOOKUP(H106, Sheet1!$A$2:$B$1758, 2, FALSE)</f>
        <v>54.29230680666911</v>
      </c>
      <c r="BQ106">
        <f t="shared" si="2"/>
        <v>100.5677224202517</v>
      </c>
      <c r="BR106">
        <f t="shared" si="3"/>
        <v>100.5677224202517</v>
      </c>
    </row>
    <row r="107" spans="1:70" x14ac:dyDescent="0.35">
      <c r="A107">
        <v>125</v>
      </c>
      <c r="B107" t="s">
        <v>66</v>
      </c>
      <c r="C107" t="s">
        <v>557</v>
      </c>
      <c r="D107" t="s">
        <v>558</v>
      </c>
      <c r="E107">
        <v>0</v>
      </c>
      <c r="F107" t="s">
        <v>559</v>
      </c>
      <c r="G107" t="s">
        <v>71</v>
      </c>
      <c r="H107">
        <v>93907</v>
      </c>
      <c r="I107">
        <v>0</v>
      </c>
      <c r="J107" t="s">
        <v>560</v>
      </c>
      <c r="K107" t="s">
        <v>73</v>
      </c>
      <c r="L107">
        <v>0</v>
      </c>
      <c r="M107" t="s">
        <v>74</v>
      </c>
      <c r="N107" t="s">
        <v>99</v>
      </c>
      <c r="O107">
        <v>0</v>
      </c>
      <c r="P107">
        <v>0</v>
      </c>
      <c r="Q107">
        <v>0</v>
      </c>
      <c r="R107">
        <v>0</v>
      </c>
      <c r="S107">
        <v>0</v>
      </c>
      <c r="T107">
        <v>1</v>
      </c>
      <c r="U107">
        <v>0</v>
      </c>
      <c r="V107">
        <v>0</v>
      </c>
      <c r="W107" t="s">
        <v>77</v>
      </c>
      <c r="X107">
        <v>0</v>
      </c>
      <c r="Y107" t="s">
        <v>78</v>
      </c>
      <c r="Z107">
        <v>36.701039999999999</v>
      </c>
      <c r="AA107">
        <v>-121.6673</v>
      </c>
      <c r="AB107" s="1">
        <v>43777</v>
      </c>
      <c r="AC107">
        <v>35470</v>
      </c>
      <c r="AD107" t="s">
        <v>234</v>
      </c>
      <c r="AE107" t="s">
        <v>92</v>
      </c>
      <c r="AF107">
        <v>0</v>
      </c>
      <c r="AG107">
        <v>0</v>
      </c>
      <c r="AH107" s="1">
        <v>40162</v>
      </c>
      <c r="AI107">
        <v>0</v>
      </c>
      <c r="AJ107">
        <v>0</v>
      </c>
      <c r="AK107">
        <v>0</v>
      </c>
      <c r="AL107">
        <v>0</v>
      </c>
      <c r="AM107" t="s">
        <v>93</v>
      </c>
      <c r="AN107" t="s">
        <v>82</v>
      </c>
      <c r="AO107">
        <v>0</v>
      </c>
      <c r="AP107">
        <v>0</v>
      </c>
      <c r="AQ107">
        <v>0</v>
      </c>
      <c r="AR107" t="s">
        <v>74</v>
      </c>
      <c r="AS107">
        <v>0</v>
      </c>
      <c r="AT107" t="s">
        <v>83</v>
      </c>
      <c r="AU107">
        <v>0</v>
      </c>
      <c r="AV107">
        <v>0</v>
      </c>
      <c r="AW107" t="s">
        <v>561</v>
      </c>
      <c r="AX107">
        <v>0</v>
      </c>
      <c r="AY107">
        <v>0</v>
      </c>
      <c r="AZ107">
        <v>0</v>
      </c>
      <c r="BA107">
        <v>0</v>
      </c>
      <c r="BB107">
        <v>0</v>
      </c>
      <c r="BC107">
        <v>0</v>
      </c>
      <c r="BD107" t="s">
        <v>103</v>
      </c>
      <c r="BE107">
        <v>0</v>
      </c>
      <c r="BF107">
        <v>0</v>
      </c>
      <c r="BG107">
        <v>0</v>
      </c>
      <c r="BH107">
        <v>0</v>
      </c>
      <c r="BI107">
        <v>0</v>
      </c>
      <c r="BJ107">
        <v>0</v>
      </c>
      <c r="BK107">
        <v>0</v>
      </c>
      <c r="BL107">
        <v>0</v>
      </c>
      <c r="BM107">
        <v>0</v>
      </c>
      <c r="BN107">
        <v>0</v>
      </c>
      <c r="BO107">
        <v>108.1428571</v>
      </c>
      <c r="BP107">
        <f>VLOOKUP(H107, Sheet1!$A$2:$B$1758, 2, FALSE)</f>
        <v>12.595448306980844</v>
      </c>
      <c r="BQ107">
        <f t="shared" si="2"/>
        <v>114.20328106726332</v>
      </c>
      <c r="BR107">
        <f t="shared" si="3"/>
        <v>114.20328106726332</v>
      </c>
    </row>
    <row r="108" spans="1:70" x14ac:dyDescent="0.35">
      <c r="A108">
        <v>131</v>
      </c>
      <c r="B108" t="s">
        <v>66</v>
      </c>
      <c r="C108" t="s">
        <v>360</v>
      </c>
      <c r="D108" t="s">
        <v>562</v>
      </c>
      <c r="E108">
        <v>0</v>
      </c>
      <c r="F108" t="s">
        <v>399</v>
      </c>
      <c r="G108" t="s">
        <v>71</v>
      </c>
      <c r="H108">
        <v>93405</v>
      </c>
      <c r="I108">
        <v>0</v>
      </c>
      <c r="J108" t="s">
        <v>563</v>
      </c>
      <c r="K108" t="s">
        <v>73</v>
      </c>
      <c r="L108">
        <v>0</v>
      </c>
      <c r="M108" t="s">
        <v>74</v>
      </c>
      <c r="N108" t="s">
        <v>99</v>
      </c>
      <c r="O108">
        <v>0</v>
      </c>
      <c r="P108">
        <v>0</v>
      </c>
      <c r="Q108">
        <v>0</v>
      </c>
      <c r="R108">
        <v>0</v>
      </c>
      <c r="S108">
        <v>0</v>
      </c>
      <c r="T108">
        <v>2</v>
      </c>
      <c r="U108">
        <v>0</v>
      </c>
      <c r="V108">
        <v>0</v>
      </c>
      <c r="W108" t="s">
        <v>77</v>
      </c>
      <c r="X108">
        <v>0</v>
      </c>
      <c r="Y108" t="s">
        <v>91</v>
      </c>
      <c r="Z108">
        <v>35.249929000000002</v>
      </c>
      <c r="AA108">
        <v>-120.689683</v>
      </c>
      <c r="AB108" s="1">
        <v>43777</v>
      </c>
      <c r="AC108">
        <v>35560</v>
      </c>
      <c r="AD108" t="s">
        <v>234</v>
      </c>
      <c r="AE108" t="s">
        <v>92</v>
      </c>
      <c r="AF108">
        <v>0</v>
      </c>
      <c r="AG108">
        <v>0</v>
      </c>
      <c r="AH108" s="1">
        <v>36631</v>
      </c>
      <c r="AI108">
        <v>0</v>
      </c>
      <c r="AJ108">
        <v>0</v>
      </c>
      <c r="AK108">
        <v>0</v>
      </c>
      <c r="AL108">
        <v>0</v>
      </c>
      <c r="AM108" t="s">
        <v>93</v>
      </c>
      <c r="AN108" t="s">
        <v>82</v>
      </c>
      <c r="AO108">
        <v>0</v>
      </c>
      <c r="AP108">
        <v>0</v>
      </c>
      <c r="AQ108">
        <v>0</v>
      </c>
      <c r="AR108" t="s">
        <v>74</v>
      </c>
      <c r="AS108">
        <v>0</v>
      </c>
      <c r="AT108" t="s">
        <v>83</v>
      </c>
      <c r="AU108">
        <v>0</v>
      </c>
      <c r="AV108">
        <v>0</v>
      </c>
      <c r="AW108" t="s">
        <v>235</v>
      </c>
      <c r="AX108">
        <v>0</v>
      </c>
      <c r="AY108">
        <v>0</v>
      </c>
      <c r="AZ108">
        <v>0</v>
      </c>
      <c r="BA108">
        <v>0</v>
      </c>
      <c r="BB108">
        <v>0</v>
      </c>
      <c r="BC108">
        <v>0</v>
      </c>
      <c r="BD108" t="s">
        <v>103</v>
      </c>
      <c r="BE108">
        <v>0</v>
      </c>
      <c r="BF108">
        <v>0</v>
      </c>
      <c r="BG108">
        <v>0</v>
      </c>
      <c r="BH108">
        <v>0</v>
      </c>
      <c r="BI108">
        <v>0</v>
      </c>
      <c r="BJ108">
        <v>0</v>
      </c>
      <c r="BK108">
        <v>0</v>
      </c>
      <c r="BL108">
        <v>0</v>
      </c>
      <c r="BM108">
        <v>0</v>
      </c>
      <c r="BN108">
        <v>0</v>
      </c>
      <c r="BO108">
        <v>74.444444439999998</v>
      </c>
      <c r="BP108">
        <f>VLOOKUP(H108, Sheet1!$A$2:$B$1758, 2, FALSE)</f>
        <v>10.020442372982648</v>
      </c>
      <c r="BQ108">
        <f t="shared" si="2"/>
        <v>79.265878948698457</v>
      </c>
      <c r="BR108">
        <f t="shared" si="3"/>
        <v>79.265878948698457</v>
      </c>
    </row>
    <row r="109" spans="1:70" x14ac:dyDescent="0.35">
      <c r="A109">
        <v>132</v>
      </c>
      <c r="B109" t="s">
        <v>66</v>
      </c>
      <c r="C109" t="s">
        <v>564</v>
      </c>
      <c r="D109" t="s">
        <v>565</v>
      </c>
      <c r="E109">
        <v>0</v>
      </c>
      <c r="F109" t="s">
        <v>399</v>
      </c>
      <c r="G109" t="s">
        <v>71</v>
      </c>
      <c r="H109">
        <v>93401</v>
      </c>
      <c r="I109">
        <v>0</v>
      </c>
      <c r="J109" t="s">
        <v>566</v>
      </c>
      <c r="K109" t="s">
        <v>73</v>
      </c>
      <c r="L109">
        <v>0</v>
      </c>
      <c r="M109" t="s">
        <v>74</v>
      </c>
      <c r="N109" t="s">
        <v>99</v>
      </c>
      <c r="O109">
        <v>0</v>
      </c>
      <c r="P109">
        <v>0</v>
      </c>
      <c r="Q109">
        <v>0</v>
      </c>
      <c r="R109">
        <v>0</v>
      </c>
      <c r="S109">
        <v>0</v>
      </c>
      <c r="T109">
        <v>4</v>
      </c>
      <c r="U109">
        <v>0</v>
      </c>
      <c r="V109">
        <v>0</v>
      </c>
      <c r="W109" t="s">
        <v>77</v>
      </c>
      <c r="X109">
        <v>0</v>
      </c>
      <c r="Y109" t="s">
        <v>78</v>
      </c>
      <c r="Z109">
        <v>35.259819999999998</v>
      </c>
      <c r="AA109">
        <v>-120.676</v>
      </c>
      <c r="AB109" s="1">
        <v>43777</v>
      </c>
      <c r="AC109">
        <v>35561</v>
      </c>
      <c r="AD109" t="s">
        <v>234</v>
      </c>
      <c r="AE109" t="s">
        <v>92</v>
      </c>
      <c r="AF109">
        <v>0</v>
      </c>
      <c r="AG109">
        <v>0</v>
      </c>
      <c r="AH109" s="1">
        <v>36631</v>
      </c>
      <c r="AI109">
        <v>0</v>
      </c>
      <c r="AJ109">
        <v>0</v>
      </c>
      <c r="AK109">
        <v>0</v>
      </c>
      <c r="AL109">
        <v>0</v>
      </c>
      <c r="AM109" t="s">
        <v>93</v>
      </c>
      <c r="AN109" t="s">
        <v>82</v>
      </c>
      <c r="AO109">
        <v>0</v>
      </c>
      <c r="AP109">
        <v>0</v>
      </c>
      <c r="AQ109">
        <v>0</v>
      </c>
      <c r="AR109" t="s">
        <v>74</v>
      </c>
      <c r="AS109">
        <v>0</v>
      </c>
      <c r="AT109" t="s">
        <v>83</v>
      </c>
      <c r="AU109">
        <v>0</v>
      </c>
      <c r="AV109">
        <v>0</v>
      </c>
      <c r="AW109" t="s">
        <v>235</v>
      </c>
      <c r="AX109">
        <v>0</v>
      </c>
      <c r="AY109">
        <v>0</v>
      </c>
      <c r="AZ109">
        <v>0</v>
      </c>
      <c r="BA109">
        <v>0</v>
      </c>
      <c r="BB109">
        <v>0</v>
      </c>
      <c r="BC109">
        <v>0</v>
      </c>
      <c r="BD109" t="s">
        <v>103</v>
      </c>
      <c r="BE109">
        <v>0</v>
      </c>
      <c r="BF109">
        <v>0</v>
      </c>
      <c r="BG109">
        <v>0</v>
      </c>
      <c r="BH109">
        <v>0</v>
      </c>
      <c r="BI109">
        <v>0</v>
      </c>
      <c r="BJ109">
        <v>0</v>
      </c>
      <c r="BK109">
        <v>0</v>
      </c>
      <c r="BL109">
        <v>0</v>
      </c>
      <c r="BM109">
        <v>0</v>
      </c>
      <c r="BN109">
        <v>0</v>
      </c>
      <c r="BO109">
        <v>0.1</v>
      </c>
      <c r="BP109">
        <f>VLOOKUP(H109, Sheet1!$A$2:$B$1758, 2, FALSE)</f>
        <v>5.4706502071646508</v>
      </c>
      <c r="BQ109">
        <f t="shared" si="2"/>
        <v>2.7322572110148191</v>
      </c>
      <c r="BR109">
        <f t="shared" si="3"/>
        <v>2.7322572110148191</v>
      </c>
    </row>
    <row r="110" spans="1:70" ht="409.5" x14ac:dyDescent="0.35">
      <c r="A110">
        <v>142</v>
      </c>
      <c r="B110" t="s">
        <v>66</v>
      </c>
      <c r="C110" t="s">
        <v>567</v>
      </c>
      <c r="D110" t="s">
        <v>568</v>
      </c>
      <c r="E110" s="2" t="s">
        <v>569</v>
      </c>
      <c r="F110" t="s">
        <v>570</v>
      </c>
      <c r="G110" t="s">
        <v>71</v>
      </c>
      <c r="H110">
        <v>92626</v>
      </c>
      <c r="I110">
        <v>0</v>
      </c>
      <c r="J110" t="s">
        <v>112</v>
      </c>
      <c r="K110" t="s">
        <v>73</v>
      </c>
      <c r="L110">
        <v>0</v>
      </c>
      <c r="M110" t="s">
        <v>74</v>
      </c>
      <c r="N110" t="s">
        <v>99</v>
      </c>
      <c r="O110">
        <v>0</v>
      </c>
      <c r="P110">
        <v>0</v>
      </c>
      <c r="Q110">
        <v>0</v>
      </c>
      <c r="R110">
        <v>0</v>
      </c>
      <c r="S110">
        <v>0</v>
      </c>
      <c r="T110">
        <v>10</v>
      </c>
      <c r="U110">
        <v>6</v>
      </c>
      <c r="V110">
        <v>0</v>
      </c>
      <c r="W110" t="s">
        <v>113</v>
      </c>
      <c r="X110" t="s">
        <v>114</v>
      </c>
      <c r="Y110" t="s">
        <v>91</v>
      </c>
      <c r="Z110">
        <v>33.691583999999999</v>
      </c>
      <c r="AA110">
        <v>-117.892763</v>
      </c>
      <c r="AB110" s="1">
        <v>43812</v>
      </c>
      <c r="AC110">
        <v>36345</v>
      </c>
      <c r="AD110" t="s">
        <v>115</v>
      </c>
      <c r="AE110">
        <v>0</v>
      </c>
      <c r="AF110">
        <v>0</v>
      </c>
      <c r="AG110">
        <v>0</v>
      </c>
      <c r="AH110">
        <v>0</v>
      </c>
      <c r="AI110">
        <v>0</v>
      </c>
      <c r="AJ110">
        <v>0</v>
      </c>
      <c r="AK110">
        <v>0</v>
      </c>
      <c r="AL110">
        <v>0</v>
      </c>
      <c r="AM110" t="s">
        <v>101</v>
      </c>
      <c r="AN110" t="s">
        <v>82</v>
      </c>
      <c r="AO110">
        <v>0</v>
      </c>
      <c r="AP110">
        <v>0</v>
      </c>
      <c r="AQ110">
        <v>0</v>
      </c>
      <c r="AR110" t="s">
        <v>74</v>
      </c>
      <c r="AS110">
        <v>0</v>
      </c>
      <c r="AT110" t="s">
        <v>83</v>
      </c>
      <c r="AU110">
        <v>0</v>
      </c>
      <c r="AV110">
        <v>0</v>
      </c>
      <c r="AW110">
        <v>0</v>
      </c>
      <c r="AX110">
        <v>0</v>
      </c>
      <c r="AY110">
        <v>0</v>
      </c>
      <c r="AZ110">
        <v>0</v>
      </c>
      <c r="BA110">
        <v>0</v>
      </c>
      <c r="BB110">
        <v>0</v>
      </c>
      <c r="BC110">
        <v>0</v>
      </c>
      <c r="BD110" t="s">
        <v>571</v>
      </c>
      <c r="BE110">
        <v>0</v>
      </c>
      <c r="BF110">
        <v>0</v>
      </c>
      <c r="BG110">
        <v>0</v>
      </c>
      <c r="BH110">
        <v>0</v>
      </c>
      <c r="BI110">
        <v>0</v>
      </c>
      <c r="BJ110">
        <v>0</v>
      </c>
      <c r="BK110">
        <v>0</v>
      </c>
      <c r="BL110">
        <v>0</v>
      </c>
      <c r="BM110">
        <v>0</v>
      </c>
      <c r="BN110">
        <v>0</v>
      </c>
      <c r="BO110">
        <v>0</v>
      </c>
      <c r="BP110">
        <f>VLOOKUP(H110, Sheet1!$A$2:$B$1758, 2, FALSE)</f>
        <v>13.649132093977343</v>
      </c>
      <c r="BQ110">
        <f t="shared" si="2"/>
        <v>6.5674142959117416</v>
      </c>
      <c r="BR110">
        <f t="shared" si="3"/>
        <v>6.5674142959117416</v>
      </c>
    </row>
    <row r="111" spans="1:70" x14ac:dyDescent="0.35">
      <c r="A111">
        <v>143</v>
      </c>
      <c r="B111" t="s">
        <v>66</v>
      </c>
      <c r="C111" t="s">
        <v>572</v>
      </c>
      <c r="D111" t="s">
        <v>573</v>
      </c>
      <c r="E111" t="s">
        <v>574</v>
      </c>
      <c r="F111" t="s">
        <v>575</v>
      </c>
      <c r="G111" t="s">
        <v>71</v>
      </c>
      <c r="H111">
        <v>94553</v>
      </c>
      <c r="I111">
        <v>0</v>
      </c>
      <c r="J111" t="s">
        <v>112</v>
      </c>
      <c r="K111" t="s">
        <v>73</v>
      </c>
      <c r="L111">
        <v>0</v>
      </c>
      <c r="M111" t="s">
        <v>74</v>
      </c>
      <c r="N111" t="s">
        <v>99</v>
      </c>
      <c r="O111">
        <v>0</v>
      </c>
      <c r="P111">
        <v>0</v>
      </c>
      <c r="Q111">
        <v>0</v>
      </c>
      <c r="R111">
        <v>0</v>
      </c>
      <c r="S111">
        <v>1</v>
      </c>
      <c r="T111">
        <v>1</v>
      </c>
      <c r="U111">
        <v>0</v>
      </c>
      <c r="V111">
        <v>0</v>
      </c>
      <c r="W111" t="s">
        <v>113</v>
      </c>
      <c r="X111" t="s">
        <v>114</v>
      </c>
      <c r="Y111" t="s">
        <v>78</v>
      </c>
      <c r="Z111">
        <v>38.018474599999998</v>
      </c>
      <c r="AA111">
        <v>-122.1345444</v>
      </c>
      <c r="AB111" s="1">
        <v>43812</v>
      </c>
      <c r="AC111">
        <v>36347</v>
      </c>
      <c r="AD111" t="s">
        <v>115</v>
      </c>
      <c r="AE111">
        <v>0</v>
      </c>
      <c r="AF111">
        <v>0</v>
      </c>
      <c r="AG111">
        <v>0</v>
      </c>
      <c r="AH111">
        <v>0</v>
      </c>
      <c r="AI111">
        <v>0</v>
      </c>
      <c r="AJ111">
        <v>0</v>
      </c>
      <c r="AK111">
        <v>0</v>
      </c>
      <c r="AL111">
        <v>0</v>
      </c>
      <c r="AM111" t="s">
        <v>325</v>
      </c>
      <c r="AN111" t="s">
        <v>82</v>
      </c>
      <c r="AO111">
        <v>0</v>
      </c>
      <c r="AP111">
        <v>0</v>
      </c>
      <c r="AQ111">
        <v>0</v>
      </c>
      <c r="AR111" t="s">
        <v>74</v>
      </c>
      <c r="AS111">
        <v>0</v>
      </c>
      <c r="AT111" t="s">
        <v>83</v>
      </c>
      <c r="AU111">
        <v>0</v>
      </c>
      <c r="AV111">
        <v>0</v>
      </c>
      <c r="AW111">
        <v>0</v>
      </c>
      <c r="AX111">
        <v>0</v>
      </c>
      <c r="AY111">
        <v>0</v>
      </c>
      <c r="AZ111">
        <v>0</v>
      </c>
      <c r="BA111">
        <v>0</v>
      </c>
      <c r="BB111">
        <v>0</v>
      </c>
      <c r="BC111">
        <v>0</v>
      </c>
      <c r="BD111" t="s">
        <v>576</v>
      </c>
      <c r="BE111">
        <v>0</v>
      </c>
      <c r="BF111">
        <v>0</v>
      </c>
      <c r="BG111">
        <v>0</v>
      </c>
      <c r="BH111">
        <v>0</v>
      </c>
      <c r="BI111">
        <v>0</v>
      </c>
      <c r="BJ111">
        <v>0</v>
      </c>
      <c r="BK111">
        <v>0</v>
      </c>
      <c r="BL111">
        <v>0</v>
      </c>
      <c r="BM111">
        <v>0</v>
      </c>
      <c r="BN111">
        <v>0</v>
      </c>
      <c r="BO111">
        <v>82.625</v>
      </c>
      <c r="BP111">
        <f>VLOOKUP(H111, Sheet1!$A$2:$B$1758, 2, FALSE)</f>
        <v>16.457526085735367</v>
      </c>
      <c r="BQ111">
        <f t="shared" si="2"/>
        <v>90.543700716398703</v>
      </c>
      <c r="BR111">
        <f t="shared" si="3"/>
        <v>90.543700716398703</v>
      </c>
    </row>
    <row r="112" spans="1:70" x14ac:dyDescent="0.35">
      <c r="A112">
        <v>158</v>
      </c>
      <c r="B112" t="s">
        <v>66</v>
      </c>
      <c r="C112" t="s">
        <v>577</v>
      </c>
      <c r="D112" t="s">
        <v>578</v>
      </c>
      <c r="E112">
        <v>0</v>
      </c>
      <c r="F112" t="s">
        <v>579</v>
      </c>
      <c r="G112" t="s">
        <v>71</v>
      </c>
      <c r="H112">
        <v>93117</v>
      </c>
      <c r="I112">
        <v>0</v>
      </c>
      <c r="J112" t="s">
        <v>580</v>
      </c>
      <c r="K112" t="s">
        <v>73</v>
      </c>
      <c r="L112">
        <v>0</v>
      </c>
      <c r="M112" t="s">
        <v>74</v>
      </c>
      <c r="N112" t="s">
        <v>99</v>
      </c>
      <c r="O112">
        <v>0</v>
      </c>
      <c r="P112">
        <v>0</v>
      </c>
      <c r="Q112">
        <v>0</v>
      </c>
      <c r="R112">
        <v>0</v>
      </c>
      <c r="S112">
        <v>0</v>
      </c>
      <c r="T112">
        <v>1</v>
      </c>
      <c r="U112">
        <v>0</v>
      </c>
      <c r="V112">
        <v>0</v>
      </c>
      <c r="W112" t="s">
        <v>77</v>
      </c>
      <c r="X112">
        <v>0</v>
      </c>
      <c r="Y112" t="s">
        <v>91</v>
      </c>
      <c r="Z112">
        <v>34.441980000000001</v>
      </c>
      <c r="AA112">
        <v>-119.829553</v>
      </c>
      <c r="AB112" s="1">
        <v>43502</v>
      </c>
      <c r="AC112">
        <v>36610</v>
      </c>
      <c r="AD112" t="s">
        <v>79</v>
      </c>
      <c r="AE112" t="s">
        <v>92</v>
      </c>
      <c r="AF112">
        <v>0</v>
      </c>
      <c r="AG112">
        <v>0</v>
      </c>
      <c r="AH112" s="1">
        <v>40374</v>
      </c>
      <c r="AI112">
        <v>0</v>
      </c>
      <c r="AJ112">
        <v>0</v>
      </c>
      <c r="AK112">
        <v>0</v>
      </c>
      <c r="AL112">
        <v>0</v>
      </c>
      <c r="AM112" t="s">
        <v>581</v>
      </c>
      <c r="AN112" t="s">
        <v>82</v>
      </c>
      <c r="AO112">
        <v>0</v>
      </c>
      <c r="AP112">
        <v>0</v>
      </c>
      <c r="AQ112">
        <v>0</v>
      </c>
      <c r="AR112" t="s">
        <v>74</v>
      </c>
      <c r="AS112">
        <v>0</v>
      </c>
      <c r="AT112" t="s">
        <v>83</v>
      </c>
      <c r="AU112">
        <v>0</v>
      </c>
      <c r="AV112">
        <v>0</v>
      </c>
      <c r="AW112" t="s">
        <v>561</v>
      </c>
      <c r="AX112">
        <v>0</v>
      </c>
      <c r="AY112">
        <v>0</v>
      </c>
      <c r="AZ112">
        <v>0</v>
      </c>
      <c r="BA112">
        <v>0</v>
      </c>
      <c r="BB112">
        <v>0</v>
      </c>
      <c r="BC112">
        <v>0</v>
      </c>
      <c r="BD112" t="s">
        <v>103</v>
      </c>
      <c r="BE112">
        <v>0</v>
      </c>
      <c r="BF112">
        <v>0</v>
      </c>
      <c r="BG112">
        <v>0</v>
      </c>
      <c r="BH112">
        <v>0</v>
      </c>
      <c r="BI112">
        <v>0</v>
      </c>
      <c r="BJ112">
        <v>0</v>
      </c>
      <c r="BK112">
        <v>0</v>
      </c>
      <c r="BL112">
        <v>0</v>
      </c>
      <c r="BM112" t="s">
        <v>188</v>
      </c>
      <c r="BN112">
        <v>0</v>
      </c>
      <c r="BO112">
        <v>108.1428571</v>
      </c>
      <c r="BP112">
        <f>VLOOKUP(H112, Sheet1!$A$2:$B$1758, 2, FALSE)</f>
        <v>0</v>
      </c>
      <c r="BQ112">
        <f t="shared" si="2"/>
        <v>108.1428571</v>
      </c>
      <c r="BR112">
        <f t="shared" si="3"/>
        <v>108.1428571</v>
      </c>
    </row>
    <row r="113" spans="1:70" x14ac:dyDescent="0.35">
      <c r="A113">
        <v>199</v>
      </c>
      <c r="B113" t="s">
        <v>66</v>
      </c>
      <c r="C113" t="s">
        <v>582</v>
      </c>
      <c r="D113" t="s">
        <v>583</v>
      </c>
      <c r="E113">
        <v>0</v>
      </c>
      <c r="F113" t="s">
        <v>584</v>
      </c>
      <c r="G113" t="s">
        <v>71</v>
      </c>
      <c r="H113">
        <v>95449</v>
      </c>
      <c r="I113">
        <v>0</v>
      </c>
      <c r="J113" t="s">
        <v>585</v>
      </c>
      <c r="K113" t="s">
        <v>73</v>
      </c>
      <c r="L113">
        <v>0</v>
      </c>
      <c r="M113" t="s">
        <v>141</v>
      </c>
      <c r="N113" t="s">
        <v>586</v>
      </c>
      <c r="O113">
        <v>0</v>
      </c>
      <c r="P113">
        <v>0</v>
      </c>
      <c r="Q113">
        <v>0</v>
      </c>
      <c r="R113">
        <v>0</v>
      </c>
      <c r="S113">
        <v>2</v>
      </c>
      <c r="T113">
        <v>0</v>
      </c>
      <c r="U113">
        <v>0</v>
      </c>
      <c r="V113" t="s">
        <v>587</v>
      </c>
      <c r="W113" t="s">
        <v>77</v>
      </c>
      <c r="X113">
        <v>0</v>
      </c>
      <c r="Y113" t="s">
        <v>78</v>
      </c>
      <c r="Z113">
        <v>38.966724999999997</v>
      </c>
      <c r="AA113">
        <v>-123.114542</v>
      </c>
      <c r="AB113" s="1">
        <v>43377</v>
      </c>
      <c r="AC113">
        <v>37264</v>
      </c>
      <c r="AD113" t="s">
        <v>588</v>
      </c>
      <c r="AE113" t="s">
        <v>92</v>
      </c>
      <c r="AF113">
        <v>0</v>
      </c>
      <c r="AG113">
        <v>0</v>
      </c>
      <c r="AH113" s="1">
        <v>32613</v>
      </c>
      <c r="AI113">
        <v>0</v>
      </c>
      <c r="AJ113">
        <v>0</v>
      </c>
      <c r="AK113">
        <v>0</v>
      </c>
      <c r="AL113">
        <v>0</v>
      </c>
      <c r="AM113" t="s">
        <v>589</v>
      </c>
      <c r="AN113" t="s">
        <v>82</v>
      </c>
      <c r="AO113">
        <v>0</v>
      </c>
      <c r="AP113">
        <v>0</v>
      </c>
      <c r="AQ113">
        <v>0</v>
      </c>
      <c r="AR113" t="s">
        <v>143</v>
      </c>
      <c r="AS113">
        <v>0</v>
      </c>
      <c r="AT113" t="s">
        <v>83</v>
      </c>
      <c r="AU113" t="s">
        <v>144</v>
      </c>
      <c r="AV113">
        <v>0</v>
      </c>
      <c r="AW113" t="s">
        <v>590</v>
      </c>
      <c r="AX113">
        <v>0</v>
      </c>
      <c r="AY113">
        <v>0</v>
      </c>
      <c r="AZ113">
        <v>0</v>
      </c>
      <c r="BA113">
        <v>0</v>
      </c>
      <c r="BB113">
        <v>0</v>
      </c>
      <c r="BC113">
        <v>0</v>
      </c>
      <c r="BD113" t="s">
        <v>591</v>
      </c>
      <c r="BE113">
        <v>0</v>
      </c>
      <c r="BF113">
        <v>0</v>
      </c>
      <c r="BG113">
        <v>0</v>
      </c>
      <c r="BH113">
        <v>0</v>
      </c>
      <c r="BI113">
        <v>0</v>
      </c>
      <c r="BJ113">
        <v>0</v>
      </c>
      <c r="BK113">
        <v>0</v>
      </c>
      <c r="BL113">
        <v>0</v>
      </c>
      <c r="BM113" t="s">
        <v>188</v>
      </c>
      <c r="BN113">
        <v>0</v>
      </c>
      <c r="BO113">
        <v>110.8</v>
      </c>
      <c r="BP113">
        <f>VLOOKUP(H113, Sheet1!$A$2:$B$1758, 2, FALSE)</f>
        <v>1.1841676713945399</v>
      </c>
      <c r="BQ113">
        <f t="shared" si="2"/>
        <v>111.36977393436646</v>
      </c>
      <c r="BR113">
        <f t="shared" si="3"/>
        <v>111.36977393436646</v>
      </c>
    </row>
    <row r="114" spans="1:70" x14ac:dyDescent="0.35">
      <c r="A114">
        <v>233</v>
      </c>
      <c r="B114" t="s">
        <v>66</v>
      </c>
      <c r="C114" t="s">
        <v>592</v>
      </c>
      <c r="D114" t="s">
        <v>593</v>
      </c>
      <c r="E114" t="s">
        <v>594</v>
      </c>
      <c r="F114" t="s">
        <v>508</v>
      </c>
      <c r="G114" t="s">
        <v>71</v>
      </c>
      <c r="H114">
        <v>95603</v>
      </c>
      <c r="I114">
        <v>0</v>
      </c>
      <c r="J114" t="s">
        <v>595</v>
      </c>
      <c r="K114" t="s">
        <v>73</v>
      </c>
      <c r="L114">
        <v>0</v>
      </c>
      <c r="M114" t="s">
        <v>74</v>
      </c>
      <c r="N114" t="s">
        <v>99</v>
      </c>
      <c r="O114">
        <v>0</v>
      </c>
      <c r="P114">
        <v>0</v>
      </c>
      <c r="Q114">
        <v>0</v>
      </c>
      <c r="R114">
        <v>0</v>
      </c>
      <c r="S114">
        <v>0</v>
      </c>
      <c r="T114">
        <v>12</v>
      </c>
      <c r="U114">
        <v>0</v>
      </c>
      <c r="V114">
        <v>0</v>
      </c>
      <c r="W114" t="s">
        <v>77</v>
      </c>
      <c r="X114">
        <v>0</v>
      </c>
      <c r="Y114" t="s">
        <v>91</v>
      </c>
      <c r="Z114">
        <v>38.930776000000002</v>
      </c>
      <c r="AA114">
        <v>-121.092282</v>
      </c>
      <c r="AB114" s="1">
        <v>43717</v>
      </c>
      <c r="AC114">
        <v>38314</v>
      </c>
      <c r="AD114" t="s">
        <v>121</v>
      </c>
      <c r="AE114" t="s">
        <v>92</v>
      </c>
      <c r="AF114">
        <v>0</v>
      </c>
      <c r="AG114">
        <v>0</v>
      </c>
      <c r="AH114" s="1">
        <v>40617</v>
      </c>
      <c r="AI114">
        <v>0</v>
      </c>
      <c r="AJ114">
        <v>0</v>
      </c>
      <c r="AK114">
        <v>0</v>
      </c>
      <c r="AL114">
        <v>0</v>
      </c>
      <c r="AM114" t="s">
        <v>93</v>
      </c>
      <c r="AN114" t="s">
        <v>82</v>
      </c>
      <c r="AO114">
        <v>0</v>
      </c>
      <c r="AP114">
        <v>0</v>
      </c>
      <c r="AQ114">
        <v>0</v>
      </c>
      <c r="AR114" t="s">
        <v>74</v>
      </c>
      <c r="AS114">
        <v>0</v>
      </c>
      <c r="AT114" t="s">
        <v>83</v>
      </c>
      <c r="AU114">
        <v>0</v>
      </c>
      <c r="AV114">
        <v>0</v>
      </c>
      <c r="AW114" t="s">
        <v>217</v>
      </c>
      <c r="AX114">
        <v>0</v>
      </c>
      <c r="AY114">
        <v>0</v>
      </c>
      <c r="AZ114">
        <v>0</v>
      </c>
      <c r="BA114">
        <v>0</v>
      </c>
      <c r="BB114">
        <v>0</v>
      </c>
      <c r="BC114">
        <v>0</v>
      </c>
      <c r="BD114" t="s">
        <v>103</v>
      </c>
      <c r="BE114">
        <v>0</v>
      </c>
      <c r="BF114">
        <v>0</v>
      </c>
      <c r="BG114">
        <v>0</v>
      </c>
      <c r="BH114">
        <v>0</v>
      </c>
      <c r="BI114">
        <v>0</v>
      </c>
      <c r="BJ114">
        <v>0</v>
      </c>
      <c r="BK114">
        <v>0</v>
      </c>
      <c r="BL114">
        <v>0</v>
      </c>
      <c r="BM114">
        <v>0</v>
      </c>
      <c r="BN114">
        <v>0</v>
      </c>
      <c r="BO114">
        <v>0</v>
      </c>
      <c r="BP114">
        <f>VLOOKUP(H114, Sheet1!$A$2:$B$1758, 2, FALSE)</f>
        <v>0</v>
      </c>
      <c r="BQ114">
        <f t="shared" si="2"/>
        <v>0</v>
      </c>
      <c r="BR114">
        <f t="shared" si="3"/>
        <v>0</v>
      </c>
    </row>
    <row r="115" spans="1:70" x14ac:dyDescent="0.35">
      <c r="A115">
        <v>234</v>
      </c>
      <c r="B115" t="s">
        <v>66</v>
      </c>
      <c r="C115" t="s">
        <v>596</v>
      </c>
      <c r="D115" t="s">
        <v>597</v>
      </c>
      <c r="E115" t="s">
        <v>598</v>
      </c>
      <c r="F115" t="s">
        <v>224</v>
      </c>
      <c r="G115" t="s">
        <v>71</v>
      </c>
      <c r="H115">
        <v>90401</v>
      </c>
      <c r="I115">
        <v>0</v>
      </c>
      <c r="J115" t="s">
        <v>599</v>
      </c>
      <c r="K115" t="s">
        <v>73</v>
      </c>
      <c r="L115">
        <v>0</v>
      </c>
      <c r="M115" t="s">
        <v>141</v>
      </c>
      <c r="N115" t="s">
        <v>600</v>
      </c>
      <c r="O115">
        <v>0</v>
      </c>
      <c r="P115">
        <v>0</v>
      </c>
      <c r="Q115">
        <v>0</v>
      </c>
      <c r="R115">
        <v>0</v>
      </c>
      <c r="S115">
        <v>0</v>
      </c>
      <c r="T115">
        <v>3</v>
      </c>
      <c r="U115">
        <v>0</v>
      </c>
      <c r="V115">
        <v>0</v>
      </c>
      <c r="W115" t="s">
        <v>77</v>
      </c>
      <c r="X115">
        <v>0</v>
      </c>
      <c r="Y115" t="s">
        <v>91</v>
      </c>
      <c r="Z115">
        <v>34.019874999999999</v>
      </c>
      <c r="AA115">
        <v>-118.49151000000001</v>
      </c>
      <c r="AB115" s="1">
        <v>43594</v>
      </c>
      <c r="AC115">
        <v>38379</v>
      </c>
      <c r="AD115" t="s">
        <v>79</v>
      </c>
      <c r="AE115" t="s">
        <v>92</v>
      </c>
      <c r="AF115">
        <v>0</v>
      </c>
      <c r="AG115">
        <v>0</v>
      </c>
      <c r="AH115" s="1">
        <v>40497</v>
      </c>
      <c r="AI115">
        <v>0</v>
      </c>
      <c r="AJ115">
        <v>0</v>
      </c>
      <c r="AK115">
        <v>0</v>
      </c>
      <c r="AL115">
        <v>0</v>
      </c>
      <c r="AM115" t="s">
        <v>93</v>
      </c>
      <c r="AN115" t="s">
        <v>82</v>
      </c>
      <c r="AO115">
        <v>0</v>
      </c>
      <c r="AP115">
        <v>0</v>
      </c>
      <c r="AQ115">
        <v>0</v>
      </c>
      <c r="AR115" t="s">
        <v>143</v>
      </c>
      <c r="AS115">
        <v>0</v>
      </c>
      <c r="AT115" t="s">
        <v>83</v>
      </c>
      <c r="AU115" t="s">
        <v>144</v>
      </c>
      <c r="AV115">
        <v>0</v>
      </c>
      <c r="AW115" t="s">
        <v>145</v>
      </c>
      <c r="AX115">
        <v>0</v>
      </c>
      <c r="AY115">
        <v>0</v>
      </c>
      <c r="AZ115">
        <v>0</v>
      </c>
      <c r="BA115">
        <v>0</v>
      </c>
      <c r="BB115">
        <v>0</v>
      </c>
      <c r="BC115">
        <v>0</v>
      </c>
      <c r="BD115">
        <v>0</v>
      </c>
      <c r="BE115">
        <v>0</v>
      </c>
      <c r="BF115">
        <v>0</v>
      </c>
      <c r="BG115">
        <v>0</v>
      </c>
      <c r="BH115">
        <v>0</v>
      </c>
      <c r="BI115">
        <v>0</v>
      </c>
      <c r="BJ115">
        <v>0</v>
      </c>
      <c r="BK115">
        <v>0</v>
      </c>
      <c r="BL115">
        <v>0</v>
      </c>
      <c r="BM115">
        <v>0</v>
      </c>
      <c r="BN115">
        <v>0</v>
      </c>
      <c r="BO115">
        <v>44.083333330000002</v>
      </c>
      <c r="BP115">
        <f>VLOOKUP(H115, Sheet1!$A$2:$B$1758, 2, FALSE)</f>
        <v>8.7252739035210958</v>
      </c>
      <c r="BQ115">
        <f t="shared" si="2"/>
        <v>48.281584777431938</v>
      </c>
      <c r="BR115">
        <f t="shared" si="3"/>
        <v>48.281584777431938</v>
      </c>
    </row>
    <row r="116" spans="1:70" x14ac:dyDescent="0.35">
      <c r="A116">
        <v>235</v>
      </c>
      <c r="B116" t="s">
        <v>66</v>
      </c>
      <c r="C116" t="s">
        <v>601</v>
      </c>
      <c r="D116" t="s">
        <v>602</v>
      </c>
      <c r="E116">
        <v>0</v>
      </c>
      <c r="F116" t="s">
        <v>224</v>
      </c>
      <c r="G116" t="s">
        <v>71</v>
      </c>
      <c r="H116">
        <v>90401</v>
      </c>
      <c r="I116">
        <v>0</v>
      </c>
      <c r="J116" t="s">
        <v>225</v>
      </c>
      <c r="K116" t="s">
        <v>73</v>
      </c>
      <c r="L116">
        <v>0</v>
      </c>
      <c r="M116" t="s">
        <v>74</v>
      </c>
      <c r="N116" t="s">
        <v>90</v>
      </c>
      <c r="O116">
        <v>0</v>
      </c>
      <c r="P116">
        <v>0</v>
      </c>
      <c r="Q116">
        <v>0</v>
      </c>
      <c r="R116">
        <v>0</v>
      </c>
      <c r="S116">
        <v>0</v>
      </c>
      <c r="T116">
        <v>7</v>
      </c>
      <c r="U116">
        <v>0</v>
      </c>
      <c r="V116" t="s">
        <v>221</v>
      </c>
      <c r="W116" t="s">
        <v>77</v>
      </c>
      <c r="X116">
        <v>0</v>
      </c>
      <c r="Y116" t="s">
        <v>91</v>
      </c>
      <c r="Z116">
        <v>34.009425999999998</v>
      </c>
      <c r="AA116">
        <v>-118.48912199999999</v>
      </c>
      <c r="AB116" s="1">
        <v>43563</v>
      </c>
      <c r="AC116">
        <v>38515</v>
      </c>
      <c r="AD116" t="s">
        <v>79</v>
      </c>
      <c r="AE116" t="s">
        <v>80</v>
      </c>
      <c r="AF116">
        <v>0</v>
      </c>
      <c r="AG116">
        <v>0</v>
      </c>
      <c r="AH116" s="1">
        <v>40497</v>
      </c>
      <c r="AI116">
        <v>0</v>
      </c>
      <c r="AJ116">
        <v>0</v>
      </c>
      <c r="AK116">
        <v>0</v>
      </c>
      <c r="AL116">
        <v>0</v>
      </c>
      <c r="AM116" t="s">
        <v>93</v>
      </c>
      <c r="AN116" t="s">
        <v>82</v>
      </c>
      <c r="AO116">
        <v>0</v>
      </c>
      <c r="AP116">
        <v>0</v>
      </c>
      <c r="AQ116">
        <v>0</v>
      </c>
      <c r="AR116" t="s">
        <v>74</v>
      </c>
      <c r="AS116">
        <v>0</v>
      </c>
      <c r="AT116" t="s">
        <v>83</v>
      </c>
      <c r="AU116">
        <v>0</v>
      </c>
      <c r="AV116">
        <v>0</v>
      </c>
      <c r="AW116" t="s">
        <v>228</v>
      </c>
      <c r="AX116">
        <v>0</v>
      </c>
      <c r="AY116">
        <v>0</v>
      </c>
      <c r="AZ116">
        <v>0</v>
      </c>
      <c r="BA116">
        <v>0</v>
      </c>
      <c r="BB116">
        <v>0</v>
      </c>
      <c r="BC116">
        <v>0</v>
      </c>
      <c r="BD116" t="s">
        <v>103</v>
      </c>
      <c r="BE116">
        <v>0</v>
      </c>
      <c r="BF116">
        <v>0</v>
      </c>
      <c r="BG116">
        <v>0</v>
      </c>
      <c r="BH116">
        <v>0</v>
      </c>
      <c r="BI116">
        <v>0</v>
      </c>
      <c r="BJ116">
        <v>0</v>
      </c>
      <c r="BK116">
        <v>0</v>
      </c>
      <c r="BL116">
        <v>0</v>
      </c>
      <c r="BM116" t="s">
        <v>188</v>
      </c>
      <c r="BN116">
        <v>0</v>
      </c>
      <c r="BO116">
        <v>0</v>
      </c>
      <c r="BP116">
        <f>VLOOKUP(H116, Sheet1!$A$2:$B$1758, 2, FALSE)</f>
        <v>8.7252739035210958</v>
      </c>
      <c r="BQ116">
        <f t="shared" si="2"/>
        <v>4.1982514474319368</v>
      </c>
      <c r="BR116">
        <f t="shared" si="3"/>
        <v>4.1982514474319368</v>
      </c>
    </row>
    <row r="117" spans="1:70" x14ac:dyDescent="0.35">
      <c r="A117">
        <v>236</v>
      </c>
      <c r="B117" t="s">
        <v>66</v>
      </c>
      <c r="C117" t="s">
        <v>603</v>
      </c>
      <c r="D117" t="s">
        <v>604</v>
      </c>
      <c r="E117">
        <v>0</v>
      </c>
      <c r="F117" t="s">
        <v>266</v>
      </c>
      <c r="G117" t="s">
        <v>71</v>
      </c>
      <c r="H117">
        <v>94102</v>
      </c>
      <c r="I117">
        <v>0</v>
      </c>
      <c r="J117" t="s">
        <v>605</v>
      </c>
      <c r="K117" t="s">
        <v>73</v>
      </c>
      <c r="L117">
        <v>0</v>
      </c>
      <c r="M117" t="s">
        <v>74</v>
      </c>
      <c r="N117" t="s">
        <v>90</v>
      </c>
      <c r="O117">
        <v>0</v>
      </c>
      <c r="P117">
        <v>0</v>
      </c>
      <c r="Q117">
        <v>0</v>
      </c>
      <c r="R117">
        <v>0</v>
      </c>
      <c r="S117">
        <v>0</v>
      </c>
      <c r="T117">
        <v>1</v>
      </c>
      <c r="U117">
        <v>0</v>
      </c>
      <c r="V117">
        <v>0</v>
      </c>
      <c r="W117" t="s">
        <v>77</v>
      </c>
      <c r="X117">
        <v>0</v>
      </c>
      <c r="Y117" t="s">
        <v>91</v>
      </c>
      <c r="Z117">
        <v>37.784871000000003</v>
      </c>
      <c r="AA117">
        <v>-122.408991</v>
      </c>
      <c r="AB117" s="1">
        <v>43717</v>
      </c>
      <c r="AC117">
        <v>38517</v>
      </c>
      <c r="AD117" t="s">
        <v>121</v>
      </c>
      <c r="AE117" t="s">
        <v>92</v>
      </c>
      <c r="AF117">
        <v>0</v>
      </c>
      <c r="AG117">
        <v>0</v>
      </c>
      <c r="AH117" s="1">
        <v>40575</v>
      </c>
      <c r="AI117">
        <v>0</v>
      </c>
      <c r="AJ117">
        <v>0</v>
      </c>
      <c r="AK117">
        <v>0</v>
      </c>
      <c r="AL117">
        <v>0</v>
      </c>
      <c r="AM117" t="s">
        <v>93</v>
      </c>
      <c r="AN117" t="s">
        <v>82</v>
      </c>
      <c r="AO117">
        <v>0</v>
      </c>
      <c r="AP117">
        <v>0</v>
      </c>
      <c r="AQ117">
        <v>0</v>
      </c>
      <c r="AR117" t="s">
        <v>74</v>
      </c>
      <c r="AS117">
        <v>0</v>
      </c>
      <c r="AT117" t="s">
        <v>83</v>
      </c>
      <c r="AU117">
        <v>0</v>
      </c>
      <c r="AV117">
        <v>0</v>
      </c>
      <c r="AW117" t="s">
        <v>166</v>
      </c>
      <c r="AX117">
        <v>0</v>
      </c>
      <c r="AY117">
        <v>0</v>
      </c>
      <c r="AZ117">
        <v>0</v>
      </c>
      <c r="BA117">
        <v>0</v>
      </c>
      <c r="BB117">
        <v>0</v>
      </c>
      <c r="BC117">
        <v>0</v>
      </c>
      <c r="BD117">
        <v>0</v>
      </c>
      <c r="BE117">
        <v>0</v>
      </c>
      <c r="BF117">
        <v>0</v>
      </c>
      <c r="BG117">
        <v>0</v>
      </c>
      <c r="BH117">
        <v>0</v>
      </c>
      <c r="BI117">
        <v>0</v>
      </c>
      <c r="BJ117">
        <v>0</v>
      </c>
      <c r="BK117">
        <v>0</v>
      </c>
      <c r="BL117">
        <v>0</v>
      </c>
      <c r="BM117">
        <v>0</v>
      </c>
      <c r="BN117">
        <v>0</v>
      </c>
      <c r="BO117">
        <v>94</v>
      </c>
      <c r="BP117">
        <f>VLOOKUP(H117, Sheet1!$A$2:$B$1758, 2, FALSE)</f>
        <v>19.764719656598583</v>
      </c>
      <c r="BQ117">
        <f t="shared" si="2"/>
        <v>103.50998946553597</v>
      </c>
      <c r="BR117">
        <f t="shared" si="3"/>
        <v>103.50998946553597</v>
      </c>
    </row>
    <row r="118" spans="1:70" x14ac:dyDescent="0.35">
      <c r="A118">
        <v>237</v>
      </c>
      <c r="B118" t="s">
        <v>66</v>
      </c>
      <c r="C118" t="s">
        <v>606</v>
      </c>
      <c r="D118" t="s">
        <v>607</v>
      </c>
      <c r="E118">
        <v>0</v>
      </c>
      <c r="F118" t="s">
        <v>266</v>
      </c>
      <c r="G118" t="s">
        <v>71</v>
      </c>
      <c r="H118">
        <v>94109</v>
      </c>
      <c r="I118">
        <v>0</v>
      </c>
      <c r="J118" t="s">
        <v>608</v>
      </c>
      <c r="K118" t="s">
        <v>73</v>
      </c>
      <c r="L118">
        <v>0</v>
      </c>
      <c r="M118" t="s">
        <v>74</v>
      </c>
      <c r="N118" t="s">
        <v>90</v>
      </c>
      <c r="O118">
        <v>0</v>
      </c>
      <c r="P118">
        <v>0</v>
      </c>
      <c r="Q118">
        <v>0</v>
      </c>
      <c r="R118">
        <v>0</v>
      </c>
      <c r="S118">
        <v>0</v>
      </c>
      <c r="T118">
        <v>5</v>
      </c>
      <c r="U118">
        <v>0</v>
      </c>
      <c r="V118">
        <v>0</v>
      </c>
      <c r="W118" t="s">
        <v>77</v>
      </c>
      <c r="X118">
        <v>0</v>
      </c>
      <c r="Y118" t="s">
        <v>107</v>
      </c>
      <c r="Z118">
        <v>37.806798000000001</v>
      </c>
      <c r="AA118">
        <v>-122.419488</v>
      </c>
      <c r="AB118" s="1">
        <v>43594</v>
      </c>
      <c r="AC118">
        <v>38518</v>
      </c>
      <c r="AD118" t="s">
        <v>79</v>
      </c>
      <c r="AE118" t="s">
        <v>92</v>
      </c>
      <c r="AF118">
        <v>0</v>
      </c>
      <c r="AG118">
        <v>0</v>
      </c>
      <c r="AH118" s="1">
        <v>40575</v>
      </c>
      <c r="AI118">
        <v>0</v>
      </c>
      <c r="AJ118">
        <v>0</v>
      </c>
      <c r="AK118">
        <v>0</v>
      </c>
      <c r="AL118">
        <v>0</v>
      </c>
      <c r="AM118" t="s">
        <v>93</v>
      </c>
      <c r="AN118" t="s">
        <v>82</v>
      </c>
      <c r="AO118">
        <v>0</v>
      </c>
      <c r="AP118">
        <v>0</v>
      </c>
      <c r="AQ118">
        <v>0</v>
      </c>
      <c r="AR118" t="s">
        <v>74</v>
      </c>
      <c r="AS118">
        <v>0</v>
      </c>
      <c r="AT118" t="s">
        <v>83</v>
      </c>
      <c r="AU118">
        <v>0</v>
      </c>
      <c r="AV118">
        <v>0</v>
      </c>
      <c r="AW118" t="s">
        <v>84</v>
      </c>
      <c r="AX118">
        <v>0</v>
      </c>
      <c r="AY118">
        <v>0</v>
      </c>
      <c r="AZ118">
        <v>0</v>
      </c>
      <c r="BA118">
        <v>0</v>
      </c>
      <c r="BB118">
        <v>0</v>
      </c>
      <c r="BC118">
        <v>0</v>
      </c>
      <c r="BD118" t="s">
        <v>103</v>
      </c>
      <c r="BE118">
        <v>0</v>
      </c>
      <c r="BF118">
        <v>0</v>
      </c>
      <c r="BG118">
        <v>0</v>
      </c>
      <c r="BH118">
        <v>0</v>
      </c>
      <c r="BI118">
        <v>0</v>
      </c>
      <c r="BJ118">
        <v>0</v>
      </c>
      <c r="BK118">
        <v>0</v>
      </c>
      <c r="BL118">
        <v>0</v>
      </c>
      <c r="BM118">
        <v>0</v>
      </c>
      <c r="BN118">
        <v>0</v>
      </c>
      <c r="BO118">
        <v>0.70370370400000004</v>
      </c>
      <c r="BP118">
        <f>VLOOKUP(H118, Sheet1!$A$2:$B$1758, 2, FALSE)</f>
        <v>17.508086493722942</v>
      </c>
      <c r="BQ118">
        <f t="shared" si="2"/>
        <v>9.1278919044842866</v>
      </c>
      <c r="BR118">
        <f t="shared" si="3"/>
        <v>9.1278919044842866</v>
      </c>
    </row>
    <row r="119" spans="1:70" x14ac:dyDescent="0.35">
      <c r="A119">
        <v>238</v>
      </c>
      <c r="B119" t="s">
        <v>66</v>
      </c>
      <c r="C119" t="s">
        <v>609</v>
      </c>
      <c r="D119" t="s">
        <v>610</v>
      </c>
      <c r="E119" t="s">
        <v>611</v>
      </c>
      <c r="F119" t="s">
        <v>224</v>
      </c>
      <c r="G119" t="s">
        <v>71</v>
      </c>
      <c r="H119">
        <v>90401</v>
      </c>
      <c r="I119">
        <v>0</v>
      </c>
      <c r="J119" t="s">
        <v>225</v>
      </c>
      <c r="K119" t="s">
        <v>73</v>
      </c>
      <c r="L119">
        <v>0</v>
      </c>
      <c r="M119" t="s">
        <v>74</v>
      </c>
      <c r="N119" t="s">
        <v>90</v>
      </c>
      <c r="O119">
        <v>0</v>
      </c>
      <c r="P119">
        <v>0</v>
      </c>
      <c r="Q119">
        <v>0</v>
      </c>
      <c r="R119">
        <v>0</v>
      </c>
      <c r="S119">
        <v>0</v>
      </c>
      <c r="T119">
        <v>14</v>
      </c>
      <c r="U119">
        <v>1</v>
      </c>
      <c r="V119">
        <v>0</v>
      </c>
      <c r="W119" t="s">
        <v>77</v>
      </c>
      <c r="X119">
        <v>0</v>
      </c>
      <c r="Y119" t="s">
        <v>78</v>
      </c>
      <c r="Z119">
        <v>34.010528000000001</v>
      </c>
      <c r="AA119">
        <v>-118.4898</v>
      </c>
      <c r="AB119" s="1">
        <v>43563</v>
      </c>
      <c r="AC119">
        <v>38521</v>
      </c>
      <c r="AD119" t="s">
        <v>79</v>
      </c>
      <c r="AE119" t="s">
        <v>80</v>
      </c>
      <c r="AF119">
        <v>0</v>
      </c>
      <c r="AG119">
        <v>0</v>
      </c>
      <c r="AH119" s="1">
        <v>40497</v>
      </c>
      <c r="AI119">
        <v>0</v>
      </c>
      <c r="AJ119">
        <v>0</v>
      </c>
      <c r="AK119">
        <v>0</v>
      </c>
      <c r="AL119">
        <v>0</v>
      </c>
      <c r="AM119" t="s">
        <v>612</v>
      </c>
      <c r="AN119" t="s">
        <v>82</v>
      </c>
      <c r="AO119">
        <v>0</v>
      </c>
      <c r="AP119">
        <v>0</v>
      </c>
      <c r="AQ119">
        <v>0</v>
      </c>
      <c r="AR119" t="s">
        <v>74</v>
      </c>
      <c r="AS119">
        <v>0</v>
      </c>
      <c r="AT119" t="s">
        <v>83</v>
      </c>
      <c r="AU119">
        <v>0</v>
      </c>
      <c r="AV119">
        <v>0</v>
      </c>
      <c r="AW119" t="s">
        <v>228</v>
      </c>
      <c r="AX119">
        <v>0</v>
      </c>
      <c r="AY119">
        <v>0</v>
      </c>
      <c r="AZ119">
        <v>0</v>
      </c>
      <c r="BA119">
        <v>0</v>
      </c>
      <c r="BB119">
        <v>0</v>
      </c>
      <c r="BC119">
        <v>0</v>
      </c>
      <c r="BD119" t="s">
        <v>103</v>
      </c>
      <c r="BE119">
        <v>0</v>
      </c>
      <c r="BF119">
        <v>0</v>
      </c>
      <c r="BG119">
        <v>0</v>
      </c>
      <c r="BH119">
        <v>0</v>
      </c>
      <c r="BI119">
        <v>0</v>
      </c>
      <c r="BJ119">
        <v>0</v>
      </c>
      <c r="BK119">
        <v>0</v>
      </c>
      <c r="BL119">
        <v>0</v>
      </c>
      <c r="BM119" t="s">
        <v>188</v>
      </c>
      <c r="BN119">
        <v>0</v>
      </c>
      <c r="BO119">
        <v>0</v>
      </c>
      <c r="BP119">
        <f>VLOOKUP(H119, Sheet1!$A$2:$B$1758, 2, FALSE)</f>
        <v>8.7252739035210958</v>
      </c>
      <c r="BQ119">
        <f t="shared" si="2"/>
        <v>4.1982514474319368</v>
      </c>
      <c r="BR119">
        <f t="shared" si="3"/>
        <v>4.1982514474319368</v>
      </c>
    </row>
    <row r="120" spans="1:70" ht="261" x14ac:dyDescent="0.35">
      <c r="A120">
        <v>257</v>
      </c>
      <c r="B120" t="s">
        <v>66</v>
      </c>
      <c r="C120" t="s">
        <v>613</v>
      </c>
      <c r="D120" t="s">
        <v>614</v>
      </c>
      <c r="E120" s="2" t="s">
        <v>615</v>
      </c>
      <c r="F120" t="s">
        <v>570</v>
      </c>
      <c r="G120" t="s">
        <v>71</v>
      </c>
      <c r="H120">
        <v>92626</v>
      </c>
      <c r="I120">
        <v>0</v>
      </c>
      <c r="J120" t="s">
        <v>112</v>
      </c>
      <c r="K120" t="s">
        <v>73</v>
      </c>
      <c r="L120">
        <v>0</v>
      </c>
      <c r="M120" t="s">
        <v>74</v>
      </c>
      <c r="N120" t="s">
        <v>99</v>
      </c>
      <c r="O120">
        <v>0</v>
      </c>
      <c r="P120">
        <v>0</v>
      </c>
      <c r="Q120">
        <v>0</v>
      </c>
      <c r="R120">
        <v>0</v>
      </c>
      <c r="S120">
        <v>1</v>
      </c>
      <c r="T120">
        <v>2</v>
      </c>
      <c r="U120">
        <v>0</v>
      </c>
      <c r="V120">
        <v>0</v>
      </c>
      <c r="W120" t="s">
        <v>113</v>
      </c>
      <c r="X120" t="s">
        <v>114</v>
      </c>
      <c r="Y120" t="s">
        <v>107</v>
      </c>
      <c r="Z120">
        <v>33.692540999999999</v>
      </c>
      <c r="AA120">
        <v>-117.88368699999999</v>
      </c>
      <c r="AB120" s="1">
        <v>43812</v>
      </c>
      <c r="AC120">
        <v>38902</v>
      </c>
      <c r="AD120" t="s">
        <v>115</v>
      </c>
      <c r="AE120">
        <v>0</v>
      </c>
      <c r="AF120">
        <v>0</v>
      </c>
      <c r="AG120">
        <v>0</v>
      </c>
      <c r="AH120">
        <v>0</v>
      </c>
      <c r="AI120">
        <v>0</v>
      </c>
      <c r="AJ120">
        <v>0</v>
      </c>
      <c r="AK120">
        <v>0</v>
      </c>
      <c r="AL120">
        <v>0</v>
      </c>
      <c r="AM120" t="s">
        <v>325</v>
      </c>
      <c r="AN120" t="s">
        <v>82</v>
      </c>
      <c r="AO120">
        <v>0</v>
      </c>
      <c r="AP120">
        <v>0</v>
      </c>
      <c r="AQ120">
        <v>0</v>
      </c>
      <c r="AR120" t="s">
        <v>74</v>
      </c>
      <c r="AS120">
        <v>0</v>
      </c>
      <c r="AT120" t="s">
        <v>83</v>
      </c>
      <c r="AU120">
        <v>0</v>
      </c>
      <c r="AV120">
        <v>0</v>
      </c>
      <c r="AW120">
        <v>0</v>
      </c>
      <c r="AX120">
        <v>0</v>
      </c>
      <c r="AY120">
        <v>0</v>
      </c>
      <c r="AZ120">
        <v>0</v>
      </c>
      <c r="BA120">
        <v>0</v>
      </c>
      <c r="BB120">
        <v>0</v>
      </c>
      <c r="BC120">
        <v>0</v>
      </c>
      <c r="BD120" t="s">
        <v>616</v>
      </c>
      <c r="BE120">
        <v>0</v>
      </c>
      <c r="BF120">
        <v>0</v>
      </c>
      <c r="BG120">
        <v>0</v>
      </c>
      <c r="BH120">
        <v>0</v>
      </c>
      <c r="BI120">
        <v>0</v>
      </c>
      <c r="BJ120">
        <v>0</v>
      </c>
      <c r="BK120">
        <v>0</v>
      </c>
      <c r="BL120">
        <v>0</v>
      </c>
      <c r="BM120">
        <v>0</v>
      </c>
      <c r="BN120">
        <v>0</v>
      </c>
      <c r="BO120">
        <v>32.5</v>
      </c>
      <c r="BP120">
        <f>VLOOKUP(H120, Sheet1!$A$2:$B$1758, 2, FALSE)</f>
        <v>13.649132093977343</v>
      </c>
      <c r="BQ120">
        <f t="shared" si="2"/>
        <v>39.067414295911739</v>
      </c>
      <c r="BR120">
        <f t="shared" si="3"/>
        <v>39.067414295911739</v>
      </c>
    </row>
    <row r="121" spans="1:70" ht="409.5" x14ac:dyDescent="0.35">
      <c r="A121">
        <v>258</v>
      </c>
      <c r="B121" t="s">
        <v>66</v>
      </c>
      <c r="C121" t="s">
        <v>617</v>
      </c>
      <c r="D121" t="s">
        <v>618</v>
      </c>
      <c r="E121" s="2" t="s">
        <v>619</v>
      </c>
      <c r="F121" t="s">
        <v>570</v>
      </c>
      <c r="G121" t="s">
        <v>71</v>
      </c>
      <c r="H121">
        <v>92626</v>
      </c>
      <c r="I121">
        <v>0</v>
      </c>
      <c r="J121" t="s">
        <v>112</v>
      </c>
      <c r="K121" t="s">
        <v>73</v>
      </c>
      <c r="L121">
        <v>0</v>
      </c>
      <c r="M121" t="s">
        <v>74</v>
      </c>
      <c r="N121" t="s">
        <v>99</v>
      </c>
      <c r="O121">
        <v>0</v>
      </c>
      <c r="P121">
        <v>0</v>
      </c>
      <c r="Q121">
        <v>0</v>
      </c>
      <c r="R121">
        <v>0</v>
      </c>
      <c r="S121">
        <v>1</v>
      </c>
      <c r="T121">
        <v>6</v>
      </c>
      <c r="U121">
        <v>0</v>
      </c>
      <c r="V121">
        <v>0</v>
      </c>
      <c r="W121" t="s">
        <v>113</v>
      </c>
      <c r="X121" t="s">
        <v>114</v>
      </c>
      <c r="Y121" t="s">
        <v>91</v>
      </c>
      <c r="Z121">
        <v>33.690207999999998</v>
      </c>
      <c r="AA121">
        <v>-117.881973</v>
      </c>
      <c r="AB121" s="1">
        <v>43812</v>
      </c>
      <c r="AC121">
        <v>38904</v>
      </c>
      <c r="AD121" t="s">
        <v>115</v>
      </c>
      <c r="AE121">
        <v>0</v>
      </c>
      <c r="AF121">
        <v>0</v>
      </c>
      <c r="AG121">
        <v>0</v>
      </c>
      <c r="AH121">
        <v>0</v>
      </c>
      <c r="AI121">
        <v>0</v>
      </c>
      <c r="AJ121">
        <v>0</v>
      </c>
      <c r="AK121">
        <v>0</v>
      </c>
      <c r="AL121">
        <v>0</v>
      </c>
      <c r="AM121" t="s">
        <v>325</v>
      </c>
      <c r="AN121" t="s">
        <v>82</v>
      </c>
      <c r="AO121">
        <v>0</v>
      </c>
      <c r="AP121">
        <v>0</v>
      </c>
      <c r="AQ121">
        <v>0</v>
      </c>
      <c r="AR121" t="s">
        <v>74</v>
      </c>
      <c r="AS121">
        <v>0</v>
      </c>
      <c r="AT121" t="s">
        <v>83</v>
      </c>
      <c r="AU121">
        <v>0</v>
      </c>
      <c r="AV121">
        <v>0</v>
      </c>
      <c r="AW121">
        <v>0</v>
      </c>
      <c r="AX121">
        <v>0</v>
      </c>
      <c r="AY121">
        <v>0</v>
      </c>
      <c r="AZ121">
        <v>0</v>
      </c>
      <c r="BA121">
        <v>0</v>
      </c>
      <c r="BB121">
        <v>0</v>
      </c>
      <c r="BC121">
        <v>0</v>
      </c>
      <c r="BD121" t="s">
        <v>616</v>
      </c>
      <c r="BE121">
        <v>0</v>
      </c>
      <c r="BF121">
        <v>0</v>
      </c>
      <c r="BG121">
        <v>0</v>
      </c>
      <c r="BH121">
        <v>0</v>
      </c>
      <c r="BI121">
        <v>0</v>
      </c>
      <c r="BJ121">
        <v>0</v>
      </c>
      <c r="BK121">
        <v>0</v>
      </c>
      <c r="BL121">
        <v>0</v>
      </c>
      <c r="BM121">
        <v>0</v>
      </c>
      <c r="BN121">
        <v>0</v>
      </c>
      <c r="BO121">
        <v>0</v>
      </c>
      <c r="BP121">
        <f>VLOOKUP(H121, Sheet1!$A$2:$B$1758, 2, FALSE)</f>
        <v>13.649132093977343</v>
      </c>
      <c r="BQ121">
        <f t="shared" si="2"/>
        <v>6.5674142959117416</v>
      </c>
      <c r="BR121">
        <f t="shared" si="3"/>
        <v>6.5674142959117416</v>
      </c>
    </row>
    <row r="122" spans="1:70" ht="409.5" x14ac:dyDescent="0.35">
      <c r="A122">
        <v>259</v>
      </c>
      <c r="B122" t="s">
        <v>66</v>
      </c>
      <c r="C122" t="s">
        <v>620</v>
      </c>
      <c r="D122" t="s">
        <v>621</v>
      </c>
      <c r="E122" s="2" t="s">
        <v>622</v>
      </c>
      <c r="F122" t="s">
        <v>623</v>
      </c>
      <c r="G122" t="s">
        <v>71</v>
      </c>
      <c r="H122">
        <v>95630</v>
      </c>
      <c r="I122">
        <v>0</v>
      </c>
      <c r="J122" t="s">
        <v>112</v>
      </c>
      <c r="K122" t="s">
        <v>73</v>
      </c>
      <c r="L122">
        <v>0</v>
      </c>
      <c r="M122" t="s">
        <v>74</v>
      </c>
      <c r="N122" t="s">
        <v>99</v>
      </c>
      <c r="O122">
        <v>0</v>
      </c>
      <c r="P122">
        <v>0</v>
      </c>
      <c r="Q122">
        <v>0</v>
      </c>
      <c r="R122">
        <v>0</v>
      </c>
      <c r="S122">
        <v>0</v>
      </c>
      <c r="T122">
        <v>33</v>
      </c>
      <c r="U122">
        <v>0</v>
      </c>
      <c r="V122">
        <v>0</v>
      </c>
      <c r="W122" t="s">
        <v>113</v>
      </c>
      <c r="X122" t="s">
        <v>114</v>
      </c>
      <c r="Y122" t="s">
        <v>91</v>
      </c>
      <c r="Z122">
        <v>38.643672000000002</v>
      </c>
      <c r="AA122">
        <v>-121.148439</v>
      </c>
      <c r="AB122" s="1">
        <v>43812</v>
      </c>
      <c r="AC122">
        <v>38905</v>
      </c>
      <c r="AD122" t="s">
        <v>115</v>
      </c>
      <c r="AE122">
        <v>0</v>
      </c>
      <c r="AF122">
        <v>0</v>
      </c>
      <c r="AG122">
        <v>0</v>
      </c>
      <c r="AH122">
        <v>0</v>
      </c>
      <c r="AI122">
        <v>0</v>
      </c>
      <c r="AJ122">
        <v>0</v>
      </c>
      <c r="AK122">
        <v>0</v>
      </c>
      <c r="AL122">
        <v>0</v>
      </c>
      <c r="AM122" t="s">
        <v>93</v>
      </c>
      <c r="AN122" t="s">
        <v>82</v>
      </c>
      <c r="AO122">
        <v>0</v>
      </c>
      <c r="AP122">
        <v>0</v>
      </c>
      <c r="AQ122">
        <v>0</v>
      </c>
      <c r="AR122" t="s">
        <v>74</v>
      </c>
      <c r="AS122">
        <v>0</v>
      </c>
      <c r="AT122" t="s">
        <v>83</v>
      </c>
      <c r="AU122">
        <v>0</v>
      </c>
      <c r="AV122">
        <v>0</v>
      </c>
      <c r="AW122">
        <v>0</v>
      </c>
      <c r="AX122">
        <v>0</v>
      </c>
      <c r="AY122">
        <v>0</v>
      </c>
      <c r="AZ122">
        <v>0</v>
      </c>
      <c r="BA122">
        <v>0</v>
      </c>
      <c r="BB122">
        <v>0</v>
      </c>
      <c r="BC122">
        <v>0</v>
      </c>
      <c r="BD122" t="s">
        <v>624</v>
      </c>
      <c r="BE122">
        <v>0</v>
      </c>
      <c r="BF122">
        <v>0</v>
      </c>
      <c r="BG122">
        <v>0</v>
      </c>
      <c r="BH122">
        <v>0</v>
      </c>
      <c r="BI122">
        <v>0</v>
      </c>
      <c r="BJ122">
        <v>0</v>
      </c>
      <c r="BK122">
        <v>0</v>
      </c>
      <c r="BL122">
        <v>0</v>
      </c>
      <c r="BM122">
        <v>0</v>
      </c>
      <c r="BN122">
        <v>0</v>
      </c>
      <c r="BO122">
        <v>0</v>
      </c>
      <c r="BP122">
        <f>VLOOKUP(H122, Sheet1!$A$2:$B$1758, 2, FALSE)</f>
        <v>15.631598687198176</v>
      </c>
      <c r="BQ122">
        <f t="shared" si="2"/>
        <v>7.5212976165392016</v>
      </c>
      <c r="BR122">
        <f t="shared" si="3"/>
        <v>7.5212976165392016</v>
      </c>
    </row>
    <row r="123" spans="1:70" ht="409.5" x14ac:dyDescent="0.35">
      <c r="A123">
        <v>260</v>
      </c>
      <c r="B123" t="s">
        <v>66</v>
      </c>
      <c r="C123" t="s">
        <v>625</v>
      </c>
      <c r="D123" t="s">
        <v>626</v>
      </c>
      <c r="E123" s="2" t="s">
        <v>627</v>
      </c>
      <c r="F123" t="s">
        <v>88</v>
      </c>
      <c r="G123" t="s">
        <v>71</v>
      </c>
      <c r="H123">
        <v>90032</v>
      </c>
      <c r="I123">
        <v>0</v>
      </c>
      <c r="J123" t="s">
        <v>112</v>
      </c>
      <c r="K123" t="s">
        <v>73</v>
      </c>
      <c r="L123">
        <v>0</v>
      </c>
      <c r="M123" t="s">
        <v>74</v>
      </c>
      <c r="N123" t="s">
        <v>99</v>
      </c>
      <c r="O123">
        <v>0</v>
      </c>
      <c r="P123">
        <v>0</v>
      </c>
      <c r="Q123">
        <v>0</v>
      </c>
      <c r="R123">
        <v>0</v>
      </c>
      <c r="S123">
        <v>0</v>
      </c>
      <c r="T123">
        <v>15</v>
      </c>
      <c r="U123">
        <v>12</v>
      </c>
      <c r="V123">
        <v>0</v>
      </c>
      <c r="W123" t="s">
        <v>113</v>
      </c>
      <c r="X123" t="s">
        <v>114</v>
      </c>
      <c r="Y123" t="s">
        <v>107</v>
      </c>
      <c r="Z123">
        <v>34.062497999999998</v>
      </c>
      <c r="AA123">
        <v>-118.171663</v>
      </c>
      <c r="AB123" s="1">
        <v>43812</v>
      </c>
      <c r="AC123">
        <v>38910</v>
      </c>
      <c r="AD123" t="s">
        <v>115</v>
      </c>
      <c r="AE123">
        <v>0</v>
      </c>
      <c r="AF123">
        <v>0</v>
      </c>
      <c r="AG123">
        <v>0</v>
      </c>
      <c r="AH123">
        <v>0</v>
      </c>
      <c r="AI123">
        <v>0</v>
      </c>
      <c r="AJ123">
        <v>0</v>
      </c>
      <c r="AK123">
        <v>0</v>
      </c>
      <c r="AL123">
        <v>0</v>
      </c>
      <c r="AM123" t="s">
        <v>101</v>
      </c>
      <c r="AN123" t="s">
        <v>82</v>
      </c>
      <c r="AO123">
        <v>0</v>
      </c>
      <c r="AP123">
        <v>0</v>
      </c>
      <c r="AQ123">
        <v>0</v>
      </c>
      <c r="AR123" t="s">
        <v>74</v>
      </c>
      <c r="AS123">
        <v>0</v>
      </c>
      <c r="AT123" t="s">
        <v>83</v>
      </c>
      <c r="AU123">
        <v>0</v>
      </c>
      <c r="AV123">
        <v>0</v>
      </c>
      <c r="AW123">
        <v>0</v>
      </c>
      <c r="AX123">
        <v>0</v>
      </c>
      <c r="AY123">
        <v>0</v>
      </c>
      <c r="AZ123">
        <v>0</v>
      </c>
      <c r="BA123">
        <v>0</v>
      </c>
      <c r="BB123">
        <v>0</v>
      </c>
      <c r="BC123">
        <v>0</v>
      </c>
      <c r="BD123" t="s">
        <v>103</v>
      </c>
      <c r="BE123">
        <v>0</v>
      </c>
      <c r="BF123">
        <v>0</v>
      </c>
      <c r="BG123">
        <v>0</v>
      </c>
      <c r="BH123">
        <v>0</v>
      </c>
      <c r="BI123">
        <v>0</v>
      </c>
      <c r="BJ123">
        <v>0</v>
      </c>
      <c r="BK123">
        <v>0</v>
      </c>
      <c r="BL123">
        <v>0</v>
      </c>
      <c r="BM123">
        <v>0</v>
      </c>
      <c r="BN123">
        <v>0</v>
      </c>
      <c r="BO123">
        <v>0</v>
      </c>
      <c r="BP123">
        <f>VLOOKUP(H123, Sheet1!$A$2:$B$1758, 2, FALSE)</f>
        <v>0</v>
      </c>
      <c r="BQ123">
        <f t="shared" si="2"/>
        <v>0</v>
      </c>
      <c r="BR123">
        <f t="shared" si="3"/>
        <v>0</v>
      </c>
    </row>
    <row r="124" spans="1:70" x14ac:dyDescent="0.35">
      <c r="A124">
        <v>261</v>
      </c>
      <c r="B124" t="s">
        <v>66</v>
      </c>
      <c r="C124" t="s">
        <v>628</v>
      </c>
      <c r="D124" t="s">
        <v>629</v>
      </c>
      <c r="E124" t="s">
        <v>630</v>
      </c>
      <c r="F124" t="s">
        <v>631</v>
      </c>
      <c r="G124" t="s">
        <v>71</v>
      </c>
      <c r="H124">
        <v>92660</v>
      </c>
      <c r="I124">
        <v>0</v>
      </c>
      <c r="J124" t="s">
        <v>112</v>
      </c>
      <c r="K124" t="s">
        <v>73</v>
      </c>
      <c r="L124">
        <v>0</v>
      </c>
      <c r="M124" t="s">
        <v>74</v>
      </c>
      <c r="N124" t="s">
        <v>99</v>
      </c>
      <c r="O124">
        <v>0</v>
      </c>
      <c r="P124">
        <v>0</v>
      </c>
      <c r="Q124">
        <v>0</v>
      </c>
      <c r="R124">
        <v>0</v>
      </c>
      <c r="S124">
        <v>0</v>
      </c>
      <c r="T124">
        <v>1</v>
      </c>
      <c r="U124">
        <v>0</v>
      </c>
      <c r="V124">
        <v>0</v>
      </c>
      <c r="W124" t="s">
        <v>113</v>
      </c>
      <c r="X124" t="s">
        <v>114</v>
      </c>
      <c r="Y124" t="s">
        <v>91</v>
      </c>
      <c r="Z124">
        <v>33.61477</v>
      </c>
      <c r="AA124">
        <v>-117.877205</v>
      </c>
      <c r="AB124" s="1">
        <v>43812</v>
      </c>
      <c r="AC124">
        <v>38918</v>
      </c>
      <c r="AD124" t="s">
        <v>115</v>
      </c>
      <c r="AE124">
        <v>0</v>
      </c>
      <c r="AF124">
        <v>0</v>
      </c>
      <c r="AG124">
        <v>0</v>
      </c>
      <c r="AH124">
        <v>0</v>
      </c>
      <c r="AI124">
        <v>0</v>
      </c>
      <c r="AJ124">
        <v>0</v>
      </c>
      <c r="AK124">
        <v>0</v>
      </c>
      <c r="AL124">
        <v>0</v>
      </c>
      <c r="AM124" t="s">
        <v>93</v>
      </c>
      <c r="AN124" t="s">
        <v>82</v>
      </c>
      <c r="AO124">
        <v>0</v>
      </c>
      <c r="AP124">
        <v>0</v>
      </c>
      <c r="AQ124">
        <v>0</v>
      </c>
      <c r="AR124" t="s">
        <v>74</v>
      </c>
      <c r="AS124">
        <v>0</v>
      </c>
      <c r="AT124" t="s">
        <v>83</v>
      </c>
      <c r="AU124">
        <v>0</v>
      </c>
      <c r="AV124">
        <v>0</v>
      </c>
      <c r="AW124">
        <v>0</v>
      </c>
      <c r="AX124">
        <v>0</v>
      </c>
      <c r="AY124">
        <v>0</v>
      </c>
      <c r="AZ124">
        <v>0</v>
      </c>
      <c r="BA124">
        <v>0</v>
      </c>
      <c r="BB124">
        <v>0</v>
      </c>
      <c r="BC124">
        <v>0</v>
      </c>
      <c r="BD124" t="s">
        <v>632</v>
      </c>
      <c r="BE124">
        <v>0</v>
      </c>
      <c r="BF124">
        <v>0</v>
      </c>
      <c r="BG124">
        <v>0</v>
      </c>
      <c r="BH124">
        <v>0</v>
      </c>
      <c r="BI124">
        <v>0</v>
      </c>
      <c r="BJ124">
        <v>0</v>
      </c>
      <c r="BK124">
        <v>0</v>
      </c>
      <c r="BL124">
        <v>0</v>
      </c>
      <c r="BM124">
        <v>0</v>
      </c>
      <c r="BN124">
        <v>0</v>
      </c>
      <c r="BO124">
        <v>94</v>
      </c>
      <c r="BP124">
        <f>VLOOKUP(H124, Sheet1!$A$2:$B$1758, 2, FALSE)</f>
        <v>19.807506135920043</v>
      </c>
      <c r="BQ124">
        <f t="shared" si="2"/>
        <v>103.53057660133572</v>
      </c>
      <c r="BR124">
        <f t="shared" si="3"/>
        <v>103.53057660133572</v>
      </c>
    </row>
    <row r="125" spans="1:70" ht="409.5" x14ac:dyDescent="0.35">
      <c r="A125">
        <v>262</v>
      </c>
      <c r="B125" t="s">
        <v>66</v>
      </c>
      <c r="C125" t="s">
        <v>633</v>
      </c>
      <c r="D125" t="s">
        <v>540</v>
      </c>
      <c r="E125" s="2" t="s">
        <v>634</v>
      </c>
      <c r="F125" t="s">
        <v>542</v>
      </c>
      <c r="G125" t="s">
        <v>71</v>
      </c>
      <c r="H125">
        <v>94621</v>
      </c>
      <c r="I125">
        <v>0</v>
      </c>
      <c r="J125" t="s">
        <v>112</v>
      </c>
      <c r="K125" t="s">
        <v>73</v>
      </c>
      <c r="L125">
        <v>0</v>
      </c>
      <c r="M125" t="s">
        <v>74</v>
      </c>
      <c r="N125" t="s">
        <v>99</v>
      </c>
      <c r="O125">
        <v>0</v>
      </c>
      <c r="P125">
        <v>0</v>
      </c>
      <c r="Q125">
        <v>0</v>
      </c>
      <c r="R125">
        <v>0</v>
      </c>
      <c r="S125">
        <v>8</v>
      </c>
      <c r="T125">
        <v>8</v>
      </c>
      <c r="U125">
        <v>0</v>
      </c>
      <c r="V125">
        <v>0</v>
      </c>
      <c r="W125" t="s">
        <v>113</v>
      </c>
      <c r="X125" t="s">
        <v>114</v>
      </c>
      <c r="Y125" t="s">
        <v>91</v>
      </c>
      <c r="Z125">
        <v>37.712381000000001</v>
      </c>
      <c r="AA125">
        <v>-122.21333</v>
      </c>
      <c r="AB125" s="1">
        <v>43812</v>
      </c>
      <c r="AC125">
        <v>38926</v>
      </c>
      <c r="AD125" t="s">
        <v>115</v>
      </c>
      <c r="AE125">
        <v>0</v>
      </c>
      <c r="AF125">
        <v>0</v>
      </c>
      <c r="AG125">
        <v>0</v>
      </c>
      <c r="AH125">
        <v>0</v>
      </c>
      <c r="AI125">
        <v>0</v>
      </c>
      <c r="AJ125">
        <v>0</v>
      </c>
      <c r="AK125">
        <v>0</v>
      </c>
      <c r="AL125">
        <v>0</v>
      </c>
      <c r="AM125" t="s">
        <v>325</v>
      </c>
      <c r="AN125" t="s">
        <v>82</v>
      </c>
      <c r="AO125">
        <v>0</v>
      </c>
      <c r="AP125">
        <v>0</v>
      </c>
      <c r="AQ125">
        <v>0</v>
      </c>
      <c r="AR125" t="s">
        <v>74</v>
      </c>
      <c r="AS125">
        <v>0</v>
      </c>
      <c r="AT125" t="s">
        <v>83</v>
      </c>
      <c r="AU125">
        <v>0</v>
      </c>
      <c r="AV125">
        <v>0</v>
      </c>
      <c r="AW125">
        <v>0</v>
      </c>
      <c r="AX125">
        <v>0</v>
      </c>
      <c r="AY125">
        <v>0</v>
      </c>
      <c r="AZ125">
        <v>0</v>
      </c>
      <c r="BA125">
        <v>0</v>
      </c>
      <c r="BB125">
        <v>0</v>
      </c>
      <c r="BC125">
        <v>0</v>
      </c>
      <c r="BD125" t="s">
        <v>103</v>
      </c>
      <c r="BE125">
        <v>0</v>
      </c>
      <c r="BF125">
        <v>0</v>
      </c>
      <c r="BG125">
        <v>0</v>
      </c>
      <c r="BH125">
        <v>0</v>
      </c>
      <c r="BI125">
        <v>0</v>
      </c>
      <c r="BJ125">
        <v>0</v>
      </c>
      <c r="BK125">
        <v>0</v>
      </c>
      <c r="BL125">
        <v>0</v>
      </c>
      <c r="BM125">
        <v>0</v>
      </c>
      <c r="BN125">
        <v>0</v>
      </c>
      <c r="BO125">
        <v>0</v>
      </c>
      <c r="BP125">
        <f>VLOOKUP(H125, Sheet1!$A$2:$B$1758, 2, FALSE)</f>
        <v>0</v>
      </c>
      <c r="BQ125">
        <f t="shared" si="2"/>
        <v>0</v>
      </c>
      <c r="BR125">
        <f t="shared" si="3"/>
        <v>0</v>
      </c>
    </row>
    <row r="126" spans="1:70" ht="409.5" x14ac:dyDescent="0.35">
      <c r="A126">
        <v>263</v>
      </c>
      <c r="B126" t="s">
        <v>66</v>
      </c>
      <c r="C126" t="s">
        <v>635</v>
      </c>
      <c r="D126" t="s">
        <v>636</v>
      </c>
      <c r="E126" s="2" t="s">
        <v>637</v>
      </c>
      <c r="F126" t="s">
        <v>496</v>
      </c>
      <c r="G126" t="s">
        <v>71</v>
      </c>
      <c r="H126">
        <v>95113</v>
      </c>
      <c r="I126">
        <v>0</v>
      </c>
      <c r="J126" t="s">
        <v>112</v>
      </c>
      <c r="K126" t="s">
        <v>73</v>
      </c>
      <c r="L126">
        <v>0</v>
      </c>
      <c r="M126" t="s">
        <v>74</v>
      </c>
      <c r="N126" t="s">
        <v>99</v>
      </c>
      <c r="O126">
        <v>0</v>
      </c>
      <c r="P126">
        <v>0</v>
      </c>
      <c r="Q126">
        <v>0</v>
      </c>
      <c r="R126">
        <v>0</v>
      </c>
      <c r="S126">
        <v>0</v>
      </c>
      <c r="T126">
        <v>39</v>
      </c>
      <c r="U126">
        <v>0</v>
      </c>
      <c r="V126">
        <v>0</v>
      </c>
      <c r="W126" t="s">
        <v>113</v>
      </c>
      <c r="X126" t="s">
        <v>114</v>
      </c>
      <c r="Y126" t="s">
        <v>91</v>
      </c>
      <c r="Z126">
        <v>37.331291</v>
      </c>
      <c r="AA126">
        <v>-121.893395</v>
      </c>
      <c r="AB126" s="1">
        <v>43812</v>
      </c>
      <c r="AC126">
        <v>38931</v>
      </c>
      <c r="AD126" t="s">
        <v>115</v>
      </c>
      <c r="AE126">
        <v>0</v>
      </c>
      <c r="AF126">
        <v>0</v>
      </c>
      <c r="AG126">
        <v>0</v>
      </c>
      <c r="AH126">
        <v>0</v>
      </c>
      <c r="AI126">
        <v>0</v>
      </c>
      <c r="AJ126">
        <v>0</v>
      </c>
      <c r="AK126">
        <v>0</v>
      </c>
      <c r="AL126">
        <v>0</v>
      </c>
      <c r="AM126" t="s">
        <v>93</v>
      </c>
      <c r="AN126" t="s">
        <v>82</v>
      </c>
      <c r="AO126">
        <v>0</v>
      </c>
      <c r="AP126">
        <v>0</v>
      </c>
      <c r="AQ126">
        <v>0</v>
      </c>
      <c r="AR126" t="s">
        <v>74</v>
      </c>
      <c r="AS126">
        <v>0</v>
      </c>
      <c r="AT126" t="s">
        <v>83</v>
      </c>
      <c r="AU126">
        <v>0</v>
      </c>
      <c r="AV126">
        <v>0</v>
      </c>
      <c r="AW126">
        <v>0</v>
      </c>
      <c r="AX126">
        <v>0</v>
      </c>
      <c r="AY126">
        <v>0</v>
      </c>
      <c r="AZ126">
        <v>0</v>
      </c>
      <c r="BA126">
        <v>0</v>
      </c>
      <c r="BB126">
        <v>0</v>
      </c>
      <c r="BC126">
        <v>0</v>
      </c>
      <c r="BD126" t="s">
        <v>638</v>
      </c>
      <c r="BE126">
        <v>0</v>
      </c>
      <c r="BF126">
        <v>0</v>
      </c>
      <c r="BG126">
        <v>0</v>
      </c>
      <c r="BH126">
        <v>0</v>
      </c>
      <c r="BI126">
        <v>0</v>
      </c>
      <c r="BJ126">
        <v>0</v>
      </c>
      <c r="BK126">
        <v>0</v>
      </c>
      <c r="BL126">
        <v>0</v>
      </c>
      <c r="BM126">
        <v>0</v>
      </c>
      <c r="BN126">
        <v>0</v>
      </c>
      <c r="BO126">
        <v>0</v>
      </c>
      <c r="BP126">
        <f>VLOOKUP(H126, Sheet1!$A$2:$B$1758, 2, FALSE)</f>
        <v>1.7321528894949245</v>
      </c>
      <c r="BQ126">
        <f t="shared" si="2"/>
        <v>0.83344241749944936</v>
      </c>
      <c r="BR126">
        <f t="shared" si="3"/>
        <v>0.83344241749944936</v>
      </c>
    </row>
    <row r="127" spans="1:70" ht="130.5" x14ac:dyDescent="0.35">
      <c r="A127">
        <v>264</v>
      </c>
      <c r="B127" t="s">
        <v>66</v>
      </c>
      <c r="C127" t="s">
        <v>639</v>
      </c>
      <c r="D127" t="s">
        <v>640</v>
      </c>
      <c r="E127" s="2" t="s">
        <v>641</v>
      </c>
      <c r="F127" t="s">
        <v>404</v>
      </c>
      <c r="G127" t="s">
        <v>71</v>
      </c>
      <c r="H127">
        <v>95060</v>
      </c>
      <c r="I127">
        <v>0</v>
      </c>
      <c r="J127" t="s">
        <v>112</v>
      </c>
      <c r="K127" t="s">
        <v>73</v>
      </c>
      <c r="L127">
        <v>0</v>
      </c>
      <c r="M127" t="s">
        <v>74</v>
      </c>
      <c r="N127" t="s">
        <v>99</v>
      </c>
      <c r="O127">
        <v>0</v>
      </c>
      <c r="P127">
        <v>0</v>
      </c>
      <c r="Q127">
        <v>0</v>
      </c>
      <c r="R127">
        <v>0</v>
      </c>
      <c r="S127">
        <v>0</v>
      </c>
      <c r="T127">
        <v>3</v>
      </c>
      <c r="U127">
        <v>0</v>
      </c>
      <c r="V127">
        <v>0</v>
      </c>
      <c r="W127" t="s">
        <v>113</v>
      </c>
      <c r="X127" t="s">
        <v>114</v>
      </c>
      <c r="Y127" t="s">
        <v>91</v>
      </c>
      <c r="Z127">
        <v>36.974164000000002</v>
      </c>
      <c r="AA127">
        <v>-122.027788</v>
      </c>
      <c r="AB127" s="1">
        <v>43812</v>
      </c>
      <c r="AC127">
        <v>38934</v>
      </c>
      <c r="AD127" t="s">
        <v>115</v>
      </c>
      <c r="AE127">
        <v>0</v>
      </c>
      <c r="AF127">
        <v>0</v>
      </c>
      <c r="AG127">
        <v>0</v>
      </c>
      <c r="AH127">
        <v>0</v>
      </c>
      <c r="AI127">
        <v>0</v>
      </c>
      <c r="AJ127">
        <v>0</v>
      </c>
      <c r="AK127">
        <v>0</v>
      </c>
      <c r="AL127">
        <v>0</v>
      </c>
      <c r="AM127" t="s">
        <v>93</v>
      </c>
      <c r="AN127" t="s">
        <v>82</v>
      </c>
      <c r="AO127">
        <v>0</v>
      </c>
      <c r="AP127">
        <v>0</v>
      </c>
      <c r="AQ127">
        <v>0</v>
      </c>
      <c r="AR127" t="s">
        <v>74</v>
      </c>
      <c r="AS127">
        <v>0</v>
      </c>
      <c r="AT127" t="s">
        <v>83</v>
      </c>
      <c r="AU127">
        <v>0</v>
      </c>
      <c r="AV127">
        <v>0</v>
      </c>
      <c r="AW127">
        <v>0</v>
      </c>
      <c r="AX127">
        <v>0</v>
      </c>
      <c r="AY127">
        <v>0</v>
      </c>
      <c r="AZ127">
        <v>0</v>
      </c>
      <c r="BA127">
        <v>0</v>
      </c>
      <c r="BB127">
        <v>0</v>
      </c>
      <c r="BC127">
        <v>0</v>
      </c>
      <c r="BD127" t="s">
        <v>642</v>
      </c>
      <c r="BE127">
        <v>0</v>
      </c>
      <c r="BF127">
        <v>0</v>
      </c>
      <c r="BG127">
        <v>0</v>
      </c>
      <c r="BH127">
        <v>0</v>
      </c>
      <c r="BI127">
        <v>0</v>
      </c>
      <c r="BJ127">
        <v>0</v>
      </c>
      <c r="BK127">
        <v>0</v>
      </c>
      <c r="BL127">
        <v>0</v>
      </c>
      <c r="BM127">
        <v>0</v>
      </c>
      <c r="BN127">
        <v>0</v>
      </c>
      <c r="BO127">
        <v>10</v>
      </c>
      <c r="BP127">
        <f>VLOOKUP(H127, Sheet1!$A$2:$B$1758, 2, FALSE)</f>
        <v>11.946857656314817</v>
      </c>
      <c r="BQ127">
        <f t="shared" si="2"/>
        <v>15.748348189693679</v>
      </c>
      <c r="BR127">
        <f t="shared" si="3"/>
        <v>15.748348189693679</v>
      </c>
    </row>
    <row r="128" spans="1:70" x14ac:dyDescent="0.35">
      <c r="A128">
        <v>278</v>
      </c>
      <c r="B128" t="s">
        <v>66</v>
      </c>
      <c r="C128" t="s">
        <v>643</v>
      </c>
      <c r="D128" t="s">
        <v>644</v>
      </c>
      <c r="E128" t="s">
        <v>645</v>
      </c>
      <c r="F128" t="s">
        <v>646</v>
      </c>
      <c r="G128" t="s">
        <v>71</v>
      </c>
      <c r="H128">
        <v>94063</v>
      </c>
      <c r="I128">
        <v>0</v>
      </c>
      <c r="J128" t="s">
        <v>112</v>
      </c>
      <c r="K128" t="s">
        <v>73</v>
      </c>
      <c r="L128">
        <v>0</v>
      </c>
      <c r="M128" t="s">
        <v>74</v>
      </c>
      <c r="N128" t="s">
        <v>99</v>
      </c>
      <c r="O128">
        <v>0</v>
      </c>
      <c r="P128">
        <v>0</v>
      </c>
      <c r="Q128">
        <v>0</v>
      </c>
      <c r="R128">
        <v>0</v>
      </c>
      <c r="S128">
        <v>0</v>
      </c>
      <c r="T128">
        <v>0</v>
      </c>
      <c r="U128">
        <v>1</v>
      </c>
      <c r="V128">
        <v>0</v>
      </c>
      <c r="W128" t="s">
        <v>113</v>
      </c>
      <c r="X128" t="s">
        <v>114</v>
      </c>
      <c r="Y128" t="s">
        <v>78</v>
      </c>
      <c r="Z128">
        <v>37.487550400000003</v>
      </c>
      <c r="AA128">
        <v>-122.2272435</v>
      </c>
      <c r="AB128" s="1">
        <v>43812</v>
      </c>
      <c r="AC128">
        <v>39232</v>
      </c>
      <c r="AD128" t="s">
        <v>115</v>
      </c>
      <c r="AE128">
        <v>0</v>
      </c>
      <c r="AF128">
        <v>0</v>
      </c>
      <c r="AG128">
        <v>0</v>
      </c>
      <c r="AH128">
        <v>0</v>
      </c>
      <c r="AI128">
        <v>0</v>
      </c>
      <c r="AJ128">
        <v>0</v>
      </c>
      <c r="AK128">
        <v>0</v>
      </c>
      <c r="AL128">
        <v>0</v>
      </c>
      <c r="AM128" t="s">
        <v>647</v>
      </c>
      <c r="AN128" t="s">
        <v>82</v>
      </c>
      <c r="AO128">
        <v>0</v>
      </c>
      <c r="AP128">
        <v>0</v>
      </c>
      <c r="AQ128">
        <v>0</v>
      </c>
      <c r="AR128" t="s">
        <v>74</v>
      </c>
      <c r="AS128">
        <v>0</v>
      </c>
      <c r="AT128" t="s">
        <v>83</v>
      </c>
      <c r="AU128">
        <v>0</v>
      </c>
      <c r="AV128">
        <v>0</v>
      </c>
      <c r="AW128">
        <v>0</v>
      </c>
      <c r="AX128">
        <v>0</v>
      </c>
      <c r="AY128">
        <v>0</v>
      </c>
      <c r="AZ128">
        <v>0</v>
      </c>
      <c r="BA128">
        <v>0</v>
      </c>
      <c r="BB128">
        <v>0</v>
      </c>
      <c r="BC128">
        <v>0</v>
      </c>
      <c r="BD128" t="s">
        <v>648</v>
      </c>
      <c r="BE128">
        <v>0</v>
      </c>
      <c r="BF128">
        <v>0</v>
      </c>
      <c r="BG128">
        <v>0</v>
      </c>
      <c r="BH128">
        <v>0</v>
      </c>
      <c r="BI128">
        <v>0</v>
      </c>
      <c r="BJ128">
        <v>0</v>
      </c>
      <c r="BK128">
        <v>0</v>
      </c>
      <c r="BL128">
        <v>0</v>
      </c>
      <c r="BM128">
        <v>0</v>
      </c>
      <c r="BN128">
        <v>0</v>
      </c>
      <c r="BO128">
        <v>109.5</v>
      </c>
      <c r="BP128">
        <f>VLOOKUP(H128, Sheet1!$A$2:$B$1758, 2, FALSE)</f>
        <v>0</v>
      </c>
      <c r="BQ128">
        <f t="shared" si="2"/>
        <v>109.5</v>
      </c>
      <c r="BR128">
        <f t="shared" si="3"/>
        <v>109.5</v>
      </c>
    </row>
    <row r="129" spans="1:70" x14ac:dyDescent="0.35">
      <c r="A129">
        <v>279</v>
      </c>
      <c r="B129" t="s">
        <v>66</v>
      </c>
      <c r="C129" t="s">
        <v>649</v>
      </c>
      <c r="D129" t="s">
        <v>650</v>
      </c>
      <c r="E129" t="s">
        <v>651</v>
      </c>
      <c r="F129" t="s">
        <v>501</v>
      </c>
      <c r="G129" t="s">
        <v>71</v>
      </c>
      <c r="H129">
        <v>95482</v>
      </c>
      <c r="I129">
        <v>0</v>
      </c>
      <c r="J129" t="s">
        <v>652</v>
      </c>
      <c r="K129" t="s">
        <v>73</v>
      </c>
      <c r="L129">
        <v>0</v>
      </c>
      <c r="M129" t="s">
        <v>141</v>
      </c>
      <c r="N129" t="s">
        <v>653</v>
      </c>
      <c r="O129" t="s">
        <v>654</v>
      </c>
      <c r="P129">
        <v>0</v>
      </c>
      <c r="Q129">
        <v>0</v>
      </c>
      <c r="R129">
        <v>0</v>
      </c>
      <c r="S129">
        <v>0</v>
      </c>
      <c r="T129">
        <v>1</v>
      </c>
      <c r="U129">
        <v>0</v>
      </c>
      <c r="V129">
        <v>0</v>
      </c>
      <c r="W129" t="s">
        <v>77</v>
      </c>
      <c r="X129">
        <v>0</v>
      </c>
      <c r="Y129" t="s">
        <v>78</v>
      </c>
      <c r="Z129">
        <v>39.145800000000001</v>
      </c>
      <c r="AA129">
        <v>-123.198497</v>
      </c>
      <c r="AB129" s="1">
        <v>43717</v>
      </c>
      <c r="AC129">
        <v>39314</v>
      </c>
      <c r="AD129" t="s">
        <v>121</v>
      </c>
      <c r="AE129" t="s">
        <v>92</v>
      </c>
      <c r="AF129">
        <v>0</v>
      </c>
      <c r="AG129">
        <v>0</v>
      </c>
      <c r="AH129" s="1">
        <v>40678</v>
      </c>
      <c r="AI129">
        <v>0</v>
      </c>
      <c r="AJ129">
        <v>0</v>
      </c>
      <c r="AK129">
        <v>0</v>
      </c>
      <c r="AL129">
        <v>0</v>
      </c>
      <c r="AM129" t="s">
        <v>93</v>
      </c>
      <c r="AN129" t="s">
        <v>82</v>
      </c>
      <c r="AO129">
        <v>0</v>
      </c>
      <c r="AP129">
        <v>0</v>
      </c>
      <c r="AQ129">
        <v>0</v>
      </c>
      <c r="AR129" t="s">
        <v>143</v>
      </c>
      <c r="AS129">
        <v>0</v>
      </c>
      <c r="AT129" t="s">
        <v>83</v>
      </c>
      <c r="AU129" t="s">
        <v>144</v>
      </c>
      <c r="AV129">
        <v>0</v>
      </c>
      <c r="AW129" t="s">
        <v>166</v>
      </c>
      <c r="AX129">
        <v>0</v>
      </c>
      <c r="AY129">
        <v>0</v>
      </c>
      <c r="AZ129">
        <v>0</v>
      </c>
      <c r="BA129">
        <v>0</v>
      </c>
      <c r="BB129">
        <v>0</v>
      </c>
      <c r="BC129">
        <v>0</v>
      </c>
      <c r="BD129" t="s">
        <v>103</v>
      </c>
      <c r="BE129">
        <v>0</v>
      </c>
      <c r="BF129">
        <v>0</v>
      </c>
      <c r="BG129">
        <v>0</v>
      </c>
      <c r="BH129">
        <v>0</v>
      </c>
      <c r="BI129">
        <v>0</v>
      </c>
      <c r="BJ129">
        <v>0</v>
      </c>
      <c r="BK129">
        <v>0</v>
      </c>
      <c r="BL129">
        <v>0</v>
      </c>
      <c r="BM129">
        <v>0</v>
      </c>
      <c r="BN129">
        <v>0</v>
      </c>
      <c r="BO129">
        <v>97.5</v>
      </c>
      <c r="BP129">
        <f>VLOOKUP(H129, Sheet1!$A$2:$B$1758, 2, FALSE)</f>
        <v>0</v>
      </c>
      <c r="BQ129">
        <f t="shared" si="2"/>
        <v>97.5</v>
      </c>
      <c r="BR129">
        <f t="shared" si="3"/>
        <v>97.5</v>
      </c>
    </row>
    <row r="130" spans="1:70" x14ac:dyDescent="0.35">
      <c r="A130">
        <v>423</v>
      </c>
      <c r="B130" t="s">
        <v>66</v>
      </c>
      <c r="C130" t="s">
        <v>655</v>
      </c>
      <c r="D130" t="s">
        <v>656</v>
      </c>
      <c r="E130">
        <v>0</v>
      </c>
      <c r="F130" t="s">
        <v>657</v>
      </c>
      <c r="G130" t="s">
        <v>71</v>
      </c>
      <c r="H130">
        <v>91801</v>
      </c>
      <c r="I130">
        <v>0</v>
      </c>
      <c r="J130" t="s">
        <v>658</v>
      </c>
      <c r="K130" t="s">
        <v>73</v>
      </c>
      <c r="L130">
        <v>0</v>
      </c>
      <c r="M130" t="s">
        <v>141</v>
      </c>
      <c r="N130" t="s">
        <v>142</v>
      </c>
      <c r="O130">
        <v>0</v>
      </c>
      <c r="P130">
        <v>0</v>
      </c>
      <c r="Q130">
        <v>0</v>
      </c>
      <c r="R130">
        <v>0</v>
      </c>
      <c r="S130">
        <v>0</v>
      </c>
      <c r="T130">
        <v>1</v>
      </c>
      <c r="U130">
        <v>0</v>
      </c>
      <c r="V130">
        <v>0</v>
      </c>
      <c r="W130" t="s">
        <v>77</v>
      </c>
      <c r="X130">
        <v>0</v>
      </c>
      <c r="Y130" t="s">
        <v>107</v>
      </c>
      <c r="Z130">
        <v>34.098590999999999</v>
      </c>
      <c r="AA130">
        <v>-118.119671</v>
      </c>
      <c r="AB130" s="1">
        <v>43223</v>
      </c>
      <c r="AC130">
        <v>39869</v>
      </c>
      <c r="AD130" t="s">
        <v>79</v>
      </c>
      <c r="AE130" t="s">
        <v>92</v>
      </c>
      <c r="AF130">
        <v>0</v>
      </c>
      <c r="AG130">
        <v>0</v>
      </c>
      <c r="AH130" s="1">
        <v>40617</v>
      </c>
      <c r="AI130">
        <v>0</v>
      </c>
      <c r="AJ130">
        <v>0</v>
      </c>
      <c r="AK130">
        <v>0</v>
      </c>
      <c r="AL130">
        <v>0</v>
      </c>
      <c r="AM130" t="s">
        <v>93</v>
      </c>
      <c r="AN130" t="s">
        <v>82</v>
      </c>
      <c r="AO130">
        <v>0</v>
      </c>
      <c r="AP130">
        <v>0</v>
      </c>
      <c r="AQ130">
        <v>0</v>
      </c>
      <c r="AR130" t="s">
        <v>143</v>
      </c>
      <c r="AS130">
        <v>0</v>
      </c>
      <c r="AT130" t="s">
        <v>83</v>
      </c>
      <c r="AU130" t="s">
        <v>144</v>
      </c>
      <c r="AV130">
        <v>0</v>
      </c>
      <c r="AW130" t="s">
        <v>145</v>
      </c>
      <c r="AX130">
        <v>0</v>
      </c>
      <c r="AY130">
        <v>0</v>
      </c>
      <c r="AZ130">
        <v>0</v>
      </c>
      <c r="BA130">
        <v>0</v>
      </c>
      <c r="BB130">
        <v>0</v>
      </c>
      <c r="BC130">
        <v>0</v>
      </c>
      <c r="BD130" t="s">
        <v>103</v>
      </c>
      <c r="BE130">
        <v>0</v>
      </c>
      <c r="BF130">
        <v>0</v>
      </c>
      <c r="BG130">
        <v>0</v>
      </c>
      <c r="BH130">
        <v>0</v>
      </c>
      <c r="BI130">
        <v>0</v>
      </c>
      <c r="BJ130">
        <v>0</v>
      </c>
      <c r="BK130">
        <v>0</v>
      </c>
      <c r="BL130">
        <v>0</v>
      </c>
      <c r="BM130">
        <v>0</v>
      </c>
      <c r="BN130">
        <v>0</v>
      </c>
      <c r="BO130">
        <v>50.5</v>
      </c>
      <c r="BP130">
        <f>VLOOKUP(H130, Sheet1!$A$2:$B$1758, 2, FALSE)</f>
        <v>13.956464526844877</v>
      </c>
      <c r="BQ130">
        <f t="shared" si="2"/>
        <v>57.215290321970734</v>
      </c>
      <c r="BR130">
        <f t="shared" si="3"/>
        <v>57.215290321970734</v>
      </c>
    </row>
    <row r="131" spans="1:70" x14ac:dyDescent="0.35">
      <c r="A131">
        <v>424</v>
      </c>
      <c r="B131" t="s">
        <v>66</v>
      </c>
      <c r="C131" t="s">
        <v>659</v>
      </c>
      <c r="D131" t="s">
        <v>660</v>
      </c>
      <c r="E131">
        <v>0</v>
      </c>
      <c r="F131" t="s">
        <v>661</v>
      </c>
      <c r="G131" t="s">
        <v>71</v>
      </c>
      <c r="H131">
        <v>94509</v>
      </c>
      <c r="I131">
        <v>0</v>
      </c>
      <c r="J131" t="s">
        <v>662</v>
      </c>
      <c r="K131" t="s">
        <v>73</v>
      </c>
      <c r="L131">
        <v>0</v>
      </c>
      <c r="M131" t="s">
        <v>141</v>
      </c>
      <c r="N131" t="s">
        <v>142</v>
      </c>
      <c r="O131">
        <v>0</v>
      </c>
      <c r="P131">
        <v>0</v>
      </c>
      <c r="Q131">
        <v>0</v>
      </c>
      <c r="R131">
        <v>0</v>
      </c>
      <c r="S131">
        <v>0</v>
      </c>
      <c r="T131">
        <v>1</v>
      </c>
      <c r="U131">
        <v>0</v>
      </c>
      <c r="V131">
        <v>0</v>
      </c>
      <c r="W131" t="s">
        <v>77</v>
      </c>
      <c r="X131">
        <v>0</v>
      </c>
      <c r="Y131" t="s">
        <v>91</v>
      </c>
      <c r="Z131">
        <v>38.007798999999999</v>
      </c>
      <c r="AA131">
        <v>-121.832042</v>
      </c>
      <c r="AB131" s="1">
        <v>43685</v>
      </c>
      <c r="AC131">
        <v>39870</v>
      </c>
      <c r="AD131" t="s">
        <v>241</v>
      </c>
      <c r="AE131" t="s">
        <v>92</v>
      </c>
      <c r="AF131">
        <v>0</v>
      </c>
      <c r="AG131">
        <v>0</v>
      </c>
      <c r="AH131" s="1">
        <v>40617</v>
      </c>
      <c r="AI131">
        <v>0</v>
      </c>
      <c r="AJ131">
        <v>0</v>
      </c>
      <c r="AK131">
        <v>0</v>
      </c>
      <c r="AL131">
        <v>0</v>
      </c>
      <c r="AM131" t="s">
        <v>93</v>
      </c>
      <c r="AN131" t="s">
        <v>82</v>
      </c>
      <c r="AO131">
        <v>0</v>
      </c>
      <c r="AP131">
        <v>0</v>
      </c>
      <c r="AQ131">
        <v>0</v>
      </c>
      <c r="AR131" t="s">
        <v>143</v>
      </c>
      <c r="AS131">
        <v>0</v>
      </c>
      <c r="AT131" t="s">
        <v>83</v>
      </c>
      <c r="AU131" t="s">
        <v>144</v>
      </c>
      <c r="AV131">
        <v>0</v>
      </c>
      <c r="AW131" t="s">
        <v>145</v>
      </c>
      <c r="AX131">
        <v>0</v>
      </c>
      <c r="AY131">
        <v>0</v>
      </c>
      <c r="AZ131">
        <v>0</v>
      </c>
      <c r="BA131">
        <v>0</v>
      </c>
      <c r="BB131">
        <v>0</v>
      </c>
      <c r="BC131">
        <v>0</v>
      </c>
      <c r="BD131" t="s">
        <v>103</v>
      </c>
      <c r="BE131">
        <v>0</v>
      </c>
      <c r="BF131">
        <v>0</v>
      </c>
      <c r="BG131">
        <v>0</v>
      </c>
      <c r="BH131">
        <v>0</v>
      </c>
      <c r="BI131">
        <v>0</v>
      </c>
      <c r="BJ131">
        <v>0</v>
      </c>
      <c r="BK131">
        <v>0</v>
      </c>
      <c r="BL131">
        <v>0</v>
      </c>
      <c r="BM131">
        <v>0</v>
      </c>
      <c r="BN131">
        <v>0</v>
      </c>
      <c r="BO131">
        <v>56.5</v>
      </c>
      <c r="BP131">
        <f>VLOOKUP(H131, Sheet1!$A$2:$B$1758, 2, FALSE)</f>
        <v>46.909377150923767</v>
      </c>
      <c r="BQ131">
        <f t="shared" ref="BQ131:BQ194" si="4">((BP131/100)*(AVERAGE($BO$2:$BO$5701)))+BO131</f>
        <v>79.070908684313281</v>
      </c>
      <c r="BR131">
        <f t="shared" ref="BR131:BR194" si="5">IF(BQ131&gt;0,BQ131,0)</f>
        <v>79.070908684313281</v>
      </c>
    </row>
    <row r="132" spans="1:70" x14ac:dyDescent="0.35">
      <c r="A132">
        <v>425</v>
      </c>
      <c r="B132" t="s">
        <v>66</v>
      </c>
      <c r="C132" t="s">
        <v>663</v>
      </c>
      <c r="D132" t="s">
        <v>664</v>
      </c>
      <c r="E132">
        <v>0</v>
      </c>
      <c r="F132" t="s">
        <v>665</v>
      </c>
      <c r="G132" t="s">
        <v>71</v>
      </c>
      <c r="H132">
        <v>93313</v>
      </c>
      <c r="I132">
        <v>0</v>
      </c>
      <c r="J132" t="s">
        <v>666</v>
      </c>
      <c r="K132" t="s">
        <v>73</v>
      </c>
      <c r="L132">
        <v>0</v>
      </c>
      <c r="M132" t="s">
        <v>141</v>
      </c>
      <c r="N132" t="s">
        <v>142</v>
      </c>
      <c r="O132">
        <v>0</v>
      </c>
      <c r="P132">
        <v>0</v>
      </c>
      <c r="Q132">
        <v>0</v>
      </c>
      <c r="R132">
        <v>0</v>
      </c>
      <c r="S132">
        <v>0</v>
      </c>
      <c r="T132">
        <v>1</v>
      </c>
      <c r="U132">
        <v>1</v>
      </c>
      <c r="V132">
        <v>0</v>
      </c>
      <c r="W132" t="s">
        <v>77</v>
      </c>
      <c r="X132">
        <v>0</v>
      </c>
      <c r="Y132" t="s">
        <v>91</v>
      </c>
      <c r="Z132">
        <v>35.310723000000003</v>
      </c>
      <c r="AA132">
        <v>-119.035324</v>
      </c>
      <c r="AB132" s="1">
        <v>43685</v>
      </c>
      <c r="AC132">
        <v>39871</v>
      </c>
      <c r="AD132" t="s">
        <v>241</v>
      </c>
      <c r="AE132" t="s">
        <v>92</v>
      </c>
      <c r="AF132">
        <v>0</v>
      </c>
      <c r="AG132">
        <v>0</v>
      </c>
      <c r="AH132" s="1">
        <v>40617</v>
      </c>
      <c r="AI132">
        <v>0</v>
      </c>
      <c r="AJ132">
        <v>0</v>
      </c>
      <c r="AK132">
        <v>0</v>
      </c>
      <c r="AL132">
        <v>0</v>
      </c>
      <c r="AM132" t="s">
        <v>612</v>
      </c>
      <c r="AN132" t="s">
        <v>82</v>
      </c>
      <c r="AO132">
        <v>0</v>
      </c>
      <c r="AP132">
        <v>0</v>
      </c>
      <c r="AQ132">
        <v>0</v>
      </c>
      <c r="AR132" t="s">
        <v>143</v>
      </c>
      <c r="AS132">
        <v>0</v>
      </c>
      <c r="AT132" t="s">
        <v>83</v>
      </c>
      <c r="AU132" t="s">
        <v>144</v>
      </c>
      <c r="AV132">
        <v>0</v>
      </c>
      <c r="AW132" t="s">
        <v>145</v>
      </c>
      <c r="AX132">
        <v>0</v>
      </c>
      <c r="AY132">
        <v>0</v>
      </c>
      <c r="AZ132">
        <v>0</v>
      </c>
      <c r="BA132">
        <v>0</v>
      </c>
      <c r="BB132">
        <v>0</v>
      </c>
      <c r="BC132">
        <v>0</v>
      </c>
      <c r="BD132" t="s">
        <v>103</v>
      </c>
      <c r="BE132">
        <v>0</v>
      </c>
      <c r="BF132">
        <v>0</v>
      </c>
      <c r="BG132">
        <v>0</v>
      </c>
      <c r="BH132">
        <v>0</v>
      </c>
      <c r="BI132">
        <v>0</v>
      </c>
      <c r="BJ132">
        <v>0</v>
      </c>
      <c r="BK132">
        <v>0</v>
      </c>
      <c r="BL132">
        <v>0</v>
      </c>
      <c r="BM132">
        <v>0</v>
      </c>
      <c r="BN132">
        <v>0</v>
      </c>
      <c r="BO132">
        <v>88.75</v>
      </c>
      <c r="BP132">
        <f>VLOOKUP(H132, Sheet1!$A$2:$B$1758, 2, FALSE)</f>
        <v>0</v>
      </c>
      <c r="BQ132">
        <f t="shared" si="4"/>
        <v>88.75</v>
      </c>
      <c r="BR132">
        <f t="shared" si="5"/>
        <v>88.75</v>
      </c>
    </row>
    <row r="133" spans="1:70" x14ac:dyDescent="0.35">
      <c r="A133">
        <v>426</v>
      </c>
      <c r="B133" t="s">
        <v>66</v>
      </c>
      <c r="C133" t="s">
        <v>667</v>
      </c>
      <c r="D133" t="s">
        <v>668</v>
      </c>
      <c r="E133">
        <v>0</v>
      </c>
      <c r="F133" t="s">
        <v>669</v>
      </c>
      <c r="G133" t="s">
        <v>71</v>
      </c>
      <c r="H133">
        <v>90621</v>
      </c>
      <c r="I133">
        <v>0</v>
      </c>
      <c r="J133" t="s">
        <v>670</v>
      </c>
      <c r="K133" t="s">
        <v>73</v>
      </c>
      <c r="L133">
        <v>0</v>
      </c>
      <c r="M133" t="s">
        <v>141</v>
      </c>
      <c r="N133" t="s">
        <v>142</v>
      </c>
      <c r="O133">
        <v>0</v>
      </c>
      <c r="P133">
        <v>0</v>
      </c>
      <c r="Q133">
        <v>0</v>
      </c>
      <c r="R133">
        <v>0</v>
      </c>
      <c r="S133">
        <v>0</v>
      </c>
      <c r="T133">
        <v>3</v>
      </c>
      <c r="U133">
        <v>0</v>
      </c>
      <c r="V133">
        <v>0</v>
      </c>
      <c r="W133" t="s">
        <v>77</v>
      </c>
      <c r="X133">
        <v>0</v>
      </c>
      <c r="Y133" t="s">
        <v>91</v>
      </c>
      <c r="Z133">
        <v>33.865496999999998</v>
      </c>
      <c r="AA133">
        <v>-117.995215</v>
      </c>
      <c r="AB133" s="1">
        <v>43685</v>
      </c>
      <c r="AC133">
        <v>39872</v>
      </c>
      <c r="AD133" t="s">
        <v>241</v>
      </c>
      <c r="AE133" t="s">
        <v>92</v>
      </c>
      <c r="AF133">
        <v>0</v>
      </c>
      <c r="AG133">
        <v>0</v>
      </c>
      <c r="AH133" s="1">
        <v>40617</v>
      </c>
      <c r="AI133">
        <v>0</v>
      </c>
      <c r="AJ133">
        <v>0</v>
      </c>
      <c r="AK133">
        <v>0</v>
      </c>
      <c r="AL133">
        <v>0</v>
      </c>
      <c r="AM133" t="s">
        <v>93</v>
      </c>
      <c r="AN133" t="s">
        <v>82</v>
      </c>
      <c r="AO133">
        <v>0</v>
      </c>
      <c r="AP133">
        <v>0</v>
      </c>
      <c r="AQ133">
        <v>0</v>
      </c>
      <c r="AR133" t="s">
        <v>143</v>
      </c>
      <c r="AS133">
        <v>0</v>
      </c>
      <c r="AT133" t="s">
        <v>83</v>
      </c>
      <c r="AU133" t="s">
        <v>144</v>
      </c>
      <c r="AV133">
        <v>0</v>
      </c>
      <c r="AW133" t="s">
        <v>145</v>
      </c>
      <c r="AX133">
        <v>0</v>
      </c>
      <c r="AY133">
        <v>0</v>
      </c>
      <c r="AZ133">
        <v>0</v>
      </c>
      <c r="BA133">
        <v>0</v>
      </c>
      <c r="BB133">
        <v>0</v>
      </c>
      <c r="BC133">
        <v>0</v>
      </c>
      <c r="BD133" t="s">
        <v>103</v>
      </c>
      <c r="BE133">
        <v>0</v>
      </c>
      <c r="BF133">
        <v>0</v>
      </c>
      <c r="BG133">
        <v>0</v>
      </c>
      <c r="BH133">
        <v>0</v>
      </c>
      <c r="BI133">
        <v>0</v>
      </c>
      <c r="BJ133">
        <v>0</v>
      </c>
      <c r="BK133">
        <v>0</v>
      </c>
      <c r="BL133">
        <v>0</v>
      </c>
      <c r="BM133">
        <v>0</v>
      </c>
      <c r="BN133">
        <v>0</v>
      </c>
      <c r="BO133">
        <v>42.111111110000003</v>
      </c>
      <c r="BP133">
        <f>VLOOKUP(H133, Sheet1!$A$2:$B$1758, 2, FALSE)</f>
        <v>0</v>
      </c>
      <c r="BQ133">
        <f t="shared" si="4"/>
        <v>42.111111110000003</v>
      </c>
      <c r="BR133">
        <f t="shared" si="5"/>
        <v>42.111111110000003</v>
      </c>
    </row>
    <row r="134" spans="1:70" x14ac:dyDescent="0.35">
      <c r="A134">
        <v>427</v>
      </c>
      <c r="B134" t="s">
        <v>66</v>
      </c>
      <c r="C134" t="s">
        <v>671</v>
      </c>
      <c r="D134" t="s">
        <v>672</v>
      </c>
      <c r="E134">
        <v>0</v>
      </c>
      <c r="F134" t="s">
        <v>673</v>
      </c>
      <c r="G134" t="s">
        <v>71</v>
      </c>
      <c r="H134">
        <v>90745</v>
      </c>
      <c r="I134">
        <v>0</v>
      </c>
      <c r="J134" t="s">
        <v>674</v>
      </c>
      <c r="K134" t="s">
        <v>73</v>
      </c>
      <c r="L134">
        <v>0</v>
      </c>
      <c r="M134" t="s">
        <v>141</v>
      </c>
      <c r="N134" t="s">
        <v>142</v>
      </c>
      <c r="O134">
        <v>0</v>
      </c>
      <c r="P134">
        <v>0</v>
      </c>
      <c r="Q134">
        <v>0</v>
      </c>
      <c r="R134">
        <v>0</v>
      </c>
      <c r="S134">
        <v>0</v>
      </c>
      <c r="T134">
        <v>2</v>
      </c>
      <c r="U134">
        <v>0</v>
      </c>
      <c r="V134">
        <v>0</v>
      </c>
      <c r="W134" t="s">
        <v>77</v>
      </c>
      <c r="X134">
        <v>0</v>
      </c>
      <c r="Y134" t="s">
        <v>91</v>
      </c>
      <c r="Z134">
        <v>33.824967999999998</v>
      </c>
      <c r="AA134">
        <v>-118.24567500000001</v>
      </c>
      <c r="AB134" s="1">
        <v>43685</v>
      </c>
      <c r="AC134">
        <v>39873</v>
      </c>
      <c r="AD134" t="s">
        <v>241</v>
      </c>
      <c r="AE134" t="s">
        <v>92</v>
      </c>
      <c r="AF134">
        <v>0</v>
      </c>
      <c r="AG134">
        <v>0</v>
      </c>
      <c r="AH134" s="1">
        <v>40617</v>
      </c>
      <c r="AI134">
        <v>0</v>
      </c>
      <c r="AJ134">
        <v>0</v>
      </c>
      <c r="AK134">
        <v>0</v>
      </c>
      <c r="AL134">
        <v>0</v>
      </c>
      <c r="AM134" t="s">
        <v>93</v>
      </c>
      <c r="AN134" t="s">
        <v>82</v>
      </c>
      <c r="AO134">
        <v>0</v>
      </c>
      <c r="AP134">
        <v>0</v>
      </c>
      <c r="AQ134">
        <v>0</v>
      </c>
      <c r="AR134" t="s">
        <v>143</v>
      </c>
      <c r="AS134">
        <v>0</v>
      </c>
      <c r="AT134" t="s">
        <v>83</v>
      </c>
      <c r="AU134" t="s">
        <v>144</v>
      </c>
      <c r="AV134">
        <v>0</v>
      </c>
      <c r="AW134" t="s">
        <v>145</v>
      </c>
      <c r="AX134">
        <v>0</v>
      </c>
      <c r="AY134">
        <v>0</v>
      </c>
      <c r="AZ134">
        <v>0</v>
      </c>
      <c r="BA134">
        <v>0</v>
      </c>
      <c r="BB134">
        <v>0</v>
      </c>
      <c r="BC134">
        <v>0</v>
      </c>
      <c r="BD134" t="s">
        <v>103</v>
      </c>
      <c r="BE134">
        <v>0</v>
      </c>
      <c r="BF134">
        <v>0</v>
      </c>
      <c r="BG134">
        <v>0</v>
      </c>
      <c r="BH134">
        <v>0</v>
      </c>
      <c r="BI134">
        <v>0</v>
      </c>
      <c r="BJ134">
        <v>0</v>
      </c>
      <c r="BK134">
        <v>0</v>
      </c>
      <c r="BL134">
        <v>0</v>
      </c>
      <c r="BM134">
        <v>0</v>
      </c>
      <c r="BN134">
        <v>0</v>
      </c>
      <c r="BO134">
        <v>52.5</v>
      </c>
      <c r="BP134">
        <f>VLOOKUP(H134, Sheet1!$A$2:$B$1758, 2, FALSE)</f>
        <v>53.626279109021233</v>
      </c>
      <c r="BQ134">
        <f t="shared" si="4"/>
        <v>78.302812195842165</v>
      </c>
      <c r="BR134">
        <f t="shared" si="5"/>
        <v>78.302812195842165</v>
      </c>
    </row>
    <row r="135" spans="1:70" x14ac:dyDescent="0.35">
      <c r="A135">
        <v>428</v>
      </c>
      <c r="B135" t="s">
        <v>66</v>
      </c>
      <c r="C135" t="s">
        <v>675</v>
      </c>
      <c r="D135" t="s">
        <v>676</v>
      </c>
      <c r="E135">
        <v>0</v>
      </c>
      <c r="F135" t="s">
        <v>677</v>
      </c>
      <c r="G135" t="s">
        <v>71</v>
      </c>
      <c r="H135">
        <v>92234</v>
      </c>
      <c r="I135">
        <v>0</v>
      </c>
      <c r="J135" t="s">
        <v>678</v>
      </c>
      <c r="K135" t="s">
        <v>73</v>
      </c>
      <c r="L135">
        <v>0</v>
      </c>
      <c r="M135" t="s">
        <v>141</v>
      </c>
      <c r="N135" t="s">
        <v>142</v>
      </c>
      <c r="O135">
        <v>0</v>
      </c>
      <c r="P135">
        <v>0</v>
      </c>
      <c r="Q135">
        <v>0</v>
      </c>
      <c r="R135">
        <v>0</v>
      </c>
      <c r="S135">
        <v>0</v>
      </c>
      <c r="T135">
        <v>1</v>
      </c>
      <c r="U135">
        <v>1</v>
      </c>
      <c r="V135">
        <v>0</v>
      </c>
      <c r="W135" t="s">
        <v>77</v>
      </c>
      <c r="X135">
        <v>0</v>
      </c>
      <c r="Y135" t="s">
        <v>78</v>
      </c>
      <c r="Z135">
        <v>33.784140000000001</v>
      </c>
      <c r="AA135">
        <v>-116.471</v>
      </c>
      <c r="AB135" s="1">
        <v>43685</v>
      </c>
      <c r="AC135">
        <v>39874</v>
      </c>
      <c r="AD135" t="s">
        <v>241</v>
      </c>
      <c r="AE135" t="s">
        <v>92</v>
      </c>
      <c r="AF135">
        <v>0</v>
      </c>
      <c r="AG135">
        <v>0</v>
      </c>
      <c r="AH135" s="1">
        <v>40617</v>
      </c>
      <c r="AI135">
        <v>0</v>
      </c>
      <c r="AJ135">
        <v>0</v>
      </c>
      <c r="AK135">
        <v>0</v>
      </c>
      <c r="AL135">
        <v>0</v>
      </c>
      <c r="AM135" t="s">
        <v>612</v>
      </c>
      <c r="AN135" t="s">
        <v>82</v>
      </c>
      <c r="AO135">
        <v>0</v>
      </c>
      <c r="AP135">
        <v>0</v>
      </c>
      <c r="AQ135">
        <v>0</v>
      </c>
      <c r="AR135" t="s">
        <v>143</v>
      </c>
      <c r="AS135">
        <v>0</v>
      </c>
      <c r="AT135" t="s">
        <v>83</v>
      </c>
      <c r="AU135" t="s">
        <v>144</v>
      </c>
      <c r="AV135">
        <v>0</v>
      </c>
      <c r="AW135" t="s">
        <v>145</v>
      </c>
      <c r="AX135">
        <v>0</v>
      </c>
      <c r="AY135">
        <v>0</v>
      </c>
      <c r="AZ135">
        <v>0</v>
      </c>
      <c r="BA135">
        <v>0</v>
      </c>
      <c r="BB135">
        <v>0</v>
      </c>
      <c r="BC135">
        <v>0</v>
      </c>
      <c r="BD135" t="s">
        <v>103</v>
      </c>
      <c r="BE135">
        <v>0</v>
      </c>
      <c r="BF135">
        <v>0</v>
      </c>
      <c r="BG135">
        <v>0</v>
      </c>
      <c r="BH135">
        <v>0</v>
      </c>
      <c r="BI135">
        <v>0</v>
      </c>
      <c r="BJ135">
        <v>0</v>
      </c>
      <c r="BK135">
        <v>0</v>
      </c>
      <c r="BL135">
        <v>0</v>
      </c>
      <c r="BM135">
        <v>0</v>
      </c>
      <c r="BN135">
        <v>0</v>
      </c>
      <c r="BO135">
        <v>25</v>
      </c>
      <c r="BP135">
        <f>VLOOKUP(H135, Sheet1!$A$2:$B$1758, 2, FALSE)</f>
        <v>0</v>
      </c>
      <c r="BQ135">
        <f t="shared" si="4"/>
        <v>25</v>
      </c>
      <c r="BR135">
        <f t="shared" si="5"/>
        <v>25</v>
      </c>
    </row>
    <row r="136" spans="1:70" x14ac:dyDescent="0.35">
      <c r="A136">
        <v>429</v>
      </c>
      <c r="B136" t="s">
        <v>66</v>
      </c>
      <c r="C136" t="s">
        <v>679</v>
      </c>
      <c r="D136" t="s">
        <v>680</v>
      </c>
      <c r="E136">
        <v>0</v>
      </c>
      <c r="F136" t="s">
        <v>681</v>
      </c>
      <c r="G136" t="s">
        <v>71</v>
      </c>
      <c r="H136">
        <v>90703</v>
      </c>
      <c r="I136">
        <v>0</v>
      </c>
      <c r="J136" t="s">
        <v>682</v>
      </c>
      <c r="K136" t="s">
        <v>73</v>
      </c>
      <c r="L136">
        <v>0</v>
      </c>
      <c r="M136" t="s">
        <v>141</v>
      </c>
      <c r="N136" t="s">
        <v>142</v>
      </c>
      <c r="O136">
        <v>0</v>
      </c>
      <c r="P136">
        <v>0</v>
      </c>
      <c r="Q136">
        <v>0</v>
      </c>
      <c r="R136">
        <v>0</v>
      </c>
      <c r="S136">
        <v>0</v>
      </c>
      <c r="T136">
        <v>1</v>
      </c>
      <c r="U136">
        <v>0</v>
      </c>
      <c r="V136">
        <v>0</v>
      </c>
      <c r="W136" t="s">
        <v>77</v>
      </c>
      <c r="X136">
        <v>0</v>
      </c>
      <c r="Y136" t="s">
        <v>91</v>
      </c>
      <c r="Z136">
        <v>33.861544000000002</v>
      </c>
      <c r="AA136">
        <v>-118.100471</v>
      </c>
      <c r="AB136" s="1">
        <v>43685</v>
      </c>
      <c r="AC136">
        <v>39875</v>
      </c>
      <c r="AD136" t="s">
        <v>241</v>
      </c>
      <c r="AE136" t="s">
        <v>92</v>
      </c>
      <c r="AF136">
        <v>0</v>
      </c>
      <c r="AG136">
        <v>0</v>
      </c>
      <c r="AH136" s="1">
        <v>40617</v>
      </c>
      <c r="AI136">
        <v>0</v>
      </c>
      <c r="AJ136">
        <v>0</v>
      </c>
      <c r="AK136">
        <v>0</v>
      </c>
      <c r="AL136">
        <v>0</v>
      </c>
      <c r="AM136" t="s">
        <v>93</v>
      </c>
      <c r="AN136" t="s">
        <v>82</v>
      </c>
      <c r="AO136">
        <v>0</v>
      </c>
      <c r="AP136">
        <v>0</v>
      </c>
      <c r="AQ136">
        <v>0</v>
      </c>
      <c r="AR136" t="s">
        <v>143</v>
      </c>
      <c r="AS136">
        <v>0</v>
      </c>
      <c r="AT136" t="s">
        <v>83</v>
      </c>
      <c r="AU136" t="s">
        <v>144</v>
      </c>
      <c r="AV136">
        <v>0</v>
      </c>
      <c r="AW136" t="s">
        <v>145</v>
      </c>
      <c r="AX136">
        <v>0</v>
      </c>
      <c r="AY136">
        <v>0</v>
      </c>
      <c r="AZ136">
        <v>0</v>
      </c>
      <c r="BA136">
        <v>0</v>
      </c>
      <c r="BB136">
        <v>0</v>
      </c>
      <c r="BC136">
        <v>0</v>
      </c>
      <c r="BD136" t="s">
        <v>103</v>
      </c>
      <c r="BE136">
        <v>0</v>
      </c>
      <c r="BF136">
        <v>0</v>
      </c>
      <c r="BG136">
        <v>0</v>
      </c>
      <c r="BH136">
        <v>0</v>
      </c>
      <c r="BI136">
        <v>0</v>
      </c>
      <c r="BJ136">
        <v>0</v>
      </c>
      <c r="BK136">
        <v>0</v>
      </c>
      <c r="BL136">
        <v>0</v>
      </c>
      <c r="BM136">
        <v>0</v>
      </c>
      <c r="BN136">
        <v>0</v>
      </c>
      <c r="BO136">
        <v>110.4</v>
      </c>
      <c r="BP136">
        <f>VLOOKUP(H136, Sheet1!$A$2:$B$1758, 2, FALSE)</f>
        <v>0</v>
      </c>
      <c r="BQ136">
        <f t="shared" si="4"/>
        <v>110.4</v>
      </c>
      <c r="BR136">
        <f t="shared" si="5"/>
        <v>110.4</v>
      </c>
    </row>
    <row r="137" spans="1:70" x14ac:dyDescent="0.35">
      <c r="A137">
        <v>430</v>
      </c>
      <c r="B137" t="s">
        <v>66</v>
      </c>
      <c r="C137" t="s">
        <v>683</v>
      </c>
      <c r="D137" t="s">
        <v>684</v>
      </c>
      <c r="E137">
        <v>0</v>
      </c>
      <c r="F137" t="s">
        <v>553</v>
      </c>
      <c r="G137" t="s">
        <v>71</v>
      </c>
      <c r="H137">
        <v>95926</v>
      </c>
      <c r="I137">
        <v>0</v>
      </c>
      <c r="J137" t="s">
        <v>685</v>
      </c>
      <c r="K137" t="s">
        <v>73</v>
      </c>
      <c r="L137">
        <v>0</v>
      </c>
      <c r="M137" t="s">
        <v>141</v>
      </c>
      <c r="N137" t="s">
        <v>142</v>
      </c>
      <c r="O137">
        <v>0</v>
      </c>
      <c r="P137">
        <v>0</v>
      </c>
      <c r="Q137">
        <v>0</v>
      </c>
      <c r="R137">
        <v>0</v>
      </c>
      <c r="S137">
        <v>0</v>
      </c>
      <c r="T137">
        <v>3</v>
      </c>
      <c r="U137">
        <v>0</v>
      </c>
      <c r="V137">
        <v>0</v>
      </c>
      <c r="W137" t="s">
        <v>77</v>
      </c>
      <c r="X137">
        <v>0</v>
      </c>
      <c r="Y137" t="s">
        <v>91</v>
      </c>
      <c r="Z137">
        <v>39.756332</v>
      </c>
      <c r="AA137">
        <v>-121.843715</v>
      </c>
      <c r="AB137" s="1">
        <v>43685</v>
      </c>
      <c r="AC137">
        <v>39876</v>
      </c>
      <c r="AD137" t="s">
        <v>241</v>
      </c>
      <c r="AE137" t="s">
        <v>92</v>
      </c>
      <c r="AF137">
        <v>0</v>
      </c>
      <c r="AG137">
        <v>0</v>
      </c>
      <c r="AH137" s="1">
        <v>40617</v>
      </c>
      <c r="AI137">
        <v>0</v>
      </c>
      <c r="AJ137">
        <v>0</v>
      </c>
      <c r="AK137">
        <v>0</v>
      </c>
      <c r="AL137">
        <v>0</v>
      </c>
      <c r="AM137" t="s">
        <v>93</v>
      </c>
      <c r="AN137" t="s">
        <v>82</v>
      </c>
      <c r="AO137">
        <v>0</v>
      </c>
      <c r="AP137">
        <v>0</v>
      </c>
      <c r="AQ137">
        <v>0</v>
      </c>
      <c r="AR137" t="s">
        <v>143</v>
      </c>
      <c r="AS137">
        <v>0</v>
      </c>
      <c r="AT137" t="s">
        <v>83</v>
      </c>
      <c r="AU137" t="s">
        <v>144</v>
      </c>
      <c r="AV137">
        <v>0</v>
      </c>
      <c r="AW137" t="s">
        <v>145</v>
      </c>
      <c r="AX137">
        <v>0</v>
      </c>
      <c r="AY137">
        <v>0</v>
      </c>
      <c r="AZ137">
        <v>0</v>
      </c>
      <c r="BA137">
        <v>0</v>
      </c>
      <c r="BB137">
        <v>0</v>
      </c>
      <c r="BC137">
        <v>0</v>
      </c>
      <c r="BD137" t="s">
        <v>103</v>
      </c>
      <c r="BE137">
        <v>0</v>
      </c>
      <c r="BF137">
        <v>0</v>
      </c>
      <c r="BG137">
        <v>0</v>
      </c>
      <c r="BH137">
        <v>0</v>
      </c>
      <c r="BI137">
        <v>0</v>
      </c>
      <c r="BJ137">
        <v>0</v>
      </c>
      <c r="BK137">
        <v>0</v>
      </c>
      <c r="BL137">
        <v>0</v>
      </c>
      <c r="BM137">
        <v>0</v>
      </c>
      <c r="BN137">
        <v>0</v>
      </c>
      <c r="BO137">
        <v>52</v>
      </c>
      <c r="BP137">
        <f>VLOOKUP(H137, Sheet1!$A$2:$B$1758, 2, FALSE)</f>
        <v>0</v>
      </c>
      <c r="BQ137">
        <f t="shared" si="4"/>
        <v>52</v>
      </c>
      <c r="BR137">
        <f t="shared" si="5"/>
        <v>52</v>
      </c>
    </row>
    <row r="138" spans="1:70" x14ac:dyDescent="0.35">
      <c r="A138">
        <v>431</v>
      </c>
      <c r="B138" t="s">
        <v>66</v>
      </c>
      <c r="C138" t="s">
        <v>686</v>
      </c>
      <c r="D138" t="s">
        <v>687</v>
      </c>
      <c r="E138">
        <v>0</v>
      </c>
      <c r="F138" t="s">
        <v>688</v>
      </c>
      <c r="G138" t="s">
        <v>71</v>
      </c>
      <c r="H138">
        <v>91748</v>
      </c>
      <c r="I138">
        <v>0</v>
      </c>
      <c r="J138" t="s">
        <v>689</v>
      </c>
      <c r="K138" t="s">
        <v>73</v>
      </c>
      <c r="L138">
        <v>0</v>
      </c>
      <c r="M138" t="s">
        <v>141</v>
      </c>
      <c r="N138" t="s">
        <v>142</v>
      </c>
      <c r="O138">
        <v>0</v>
      </c>
      <c r="P138">
        <v>0</v>
      </c>
      <c r="Q138">
        <v>0</v>
      </c>
      <c r="R138">
        <v>0</v>
      </c>
      <c r="S138">
        <v>0</v>
      </c>
      <c r="T138">
        <v>2</v>
      </c>
      <c r="U138">
        <v>1</v>
      </c>
      <c r="V138">
        <v>0</v>
      </c>
      <c r="W138" t="s">
        <v>77</v>
      </c>
      <c r="X138">
        <v>0</v>
      </c>
      <c r="Y138" t="s">
        <v>91</v>
      </c>
      <c r="Z138">
        <v>33.997596000000001</v>
      </c>
      <c r="AA138">
        <v>-117.927795</v>
      </c>
      <c r="AB138" s="1">
        <v>43685</v>
      </c>
      <c r="AC138">
        <v>39877</v>
      </c>
      <c r="AD138" t="s">
        <v>241</v>
      </c>
      <c r="AE138" t="s">
        <v>92</v>
      </c>
      <c r="AF138">
        <v>0</v>
      </c>
      <c r="AG138">
        <v>0</v>
      </c>
      <c r="AH138" s="1">
        <v>40617</v>
      </c>
      <c r="AI138">
        <v>0</v>
      </c>
      <c r="AJ138">
        <v>0</v>
      </c>
      <c r="AK138">
        <v>0</v>
      </c>
      <c r="AL138">
        <v>0</v>
      </c>
      <c r="AM138" t="s">
        <v>612</v>
      </c>
      <c r="AN138" t="s">
        <v>82</v>
      </c>
      <c r="AO138">
        <v>0</v>
      </c>
      <c r="AP138">
        <v>0</v>
      </c>
      <c r="AQ138">
        <v>0</v>
      </c>
      <c r="AR138" t="s">
        <v>143</v>
      </c>
      <c r="AS138">
        <v>0</v>
      </c>
      <c r="AT138" t="s">
        <v>83</v>
      </c>
      <c r="AU138" t="s">
        <v>144</v>
      </c>
      <c r="AV138">
        <v>0</v>
      </c>
      <c r="AW138" t="s">
        <v>145</v>
      </c>
      <c r="AX138">
        <v>0</v>
      </c>
      <c r="AY138">
        <v>0</v>
      </c>
      <c r="AZ138">
        <v>0</v>
      </c>
      <c r="BA138">
        <v>0</v>
      </c>
      <c r="BB138">
        <v>0</v>
      </c>
      <c r="BC138">
        <v>0</v>
      </c>
      <c r="BD138" t="s">
        <v>103</v>
      </c>
      <c r="BE138">
        <v>0</v>
      </c>
      <c r="BF138">
        <v>0</v>
      </c>
      <c r="BG138">
        <v>0</v>
      </c>
      <c r="BH138">
        <v>0</v>
      </c>
      <c r="BI138">
        <v>0</v>
      </c>
      <c r="BJ138">
        <v>0</v>
      </c>
      <c r="BK138">
        <v>0</v>
      </c>
      <c r="BL138">
        <v>0</v>
      </c>
      <c r="BM138">
        <v>0</v>
      </c>
      <c r="BN138">
        <v>0</v>
      </c>
      <c r="BO138">
        <v>9.375</v>
      </c>
      <c r="BP138">
        <f>VLOOKUP(H138, Sheet1!$A$2:$B$1758, 2, FALSE)</f>
        <v>10.6454741125788</v>
      </c>
      <c r="BQ138">
        <f t="shared" si="4"/>
        <v>14.497174684246588</v>
      </c>
      <c r="BR138">
        <f t="shared" si="5"/>
        <v>14.497174684246588</v>
      </c>
    </row>
    <row r="139" spans="1:70" x14ac:dyDescent="0.35">
      <c r="A139">
        <v>432</v>
      </c>
      <c r="B139" t="s">
        <v>66</v>
      </c>
      <c r="C139" t="s">
        <v>690</v>
      </c>
      <c r="D139" t="s">
        <v>691</v>
      </c>
      <c r="E139">
        <v>0</v>
      </c>
      <c r="F139" t="s">
        <v>692</v>
      </c>
      <c r="G139" t="s">
        <v>71</v>
      </c>
      <c r="H139">
        <v>93612</v>
      </c>
      <c r="I139">
        <v>0</v>
      </c>
      <c r="J139" t="s">
        <v>693</v>
      </c>
      <c r="K139" t="s">
        <v>73</v>
      </c>
      <c r="L139">
        <v>0</v>
      </c>
      <c r="M139" t="s">
        <v>141</v>
      </c>
      <c r="N139" t="s">
        <v>142</v>
      </c>
      <c r="O139">
        <v>0</v>
      </c>
      <c r="P139">
        <v>0</v>
      </c>
      <c r="Q139">
        <v>0</v>
      </c>
      <c r="R139">
        <v>0</v>
      </c>
      <c r="S139">
        <v>0</v>
      </c>
      <c r="T139">
        <v>1</v>
      </c>
      <c r="U139">
        <v>0</v>
      </c>
      <c r="V139">
        <v>0</v>
      </c>
      <c r="W139" t="s">
        <v>77</v>
      </c>
      <c r="X139">
        <v>0</v>
      </c>
      <c r="Y139" t="s">
        <v>107</v>
      </c>
      <c r="Z139">
        <v>36.837510999999999</v>
      </c>
      <c r="AA139">
        <v>-119.716988</v>
      </c>
      <c r="AB139" s="1">
        <v>43685</v>
      </c>
      <c r="AC139">
        <v>39878</v>
      </c>
      <c r="AD139" t="s">
        <v>241</v>
      </c>
      <c r="AE139" t="s">
        <v>92</v>
      </c>
      <c r="AF139">
        <v>0</v>
      </c>
      <c r="AG139">
        <v>0</v>
      </c>
      <c r="AH139" s="1">
        <v>40617</v>
      </c>
      <c r="AI139">
        <v>0</v>
      </c>
      <c r="AJ139">
        <v>0</v>
      </c>
      <c r="AK139">
        <v>0</v>
      </c>
      <c r="AL139">
        <v>0</v>
      </c>
      <c r="AM139" t="s">
        <v>93</v>
      </c>
      <c r="AN139" t="s">
        <v>82</v>
      </c>
      <c r="AO139">
        <v>0</v>
      </c>
      <c r="AP139">
        <v>0</v>
      </c>
      <c r="AQ139">
        <v>0</v>
      </c>
      <c r="AR139" t="s">
        <v>143</v>
      </c>
      <c r="AS139">
        <v>0</v>
      </c>
      <c r="AT139" t="s">
        <v>83</v>
      </c>
      <c r="AU139" t="s">
        <v>144</v>
      </c>
      <c r="AV139">
        <v>0</v>
      </c>
      <c r="AW139" t="s">
        <v>145</v>
      </c>
      <c r="AX139">
        <v>0</v>
      </c>
      <c r="AY139">
        <v>0</v>
      </c>
      <c r="AZ139">
        <v>0</v>
      </c>
      <c r="BA139">
        <v>0</v>
      </c>
      <c r="BB139">
        <v>0</v>
      </c>
      <c r="BC139">
        <v>0</v>
      </c>
      <c r="BD139" t="s">
        <v>103</v>
      </c>
      <c r="BE139">
        <v>0</v>
      </c>
      <c r="BF139">
        <v>0</v>
      </c>
      <c r="BG139">
        <v>0</v>
      </c>
      <c r="BH139">
        <v>0</v>
      </c>
      <c r="BI139">
        <v>0</v>
      </c>
      <c r="BJ139">
        <v>0</v>
      </c>
      <c r="BK139">
        <v>0</v>
      </c>
      <c r="BL139">
        <v>0</v>
      </c>
      <c r="BM139">
        <v>0</v>
      </c>
      <c r="BN139">
        <v>0</v>
      </c>
      <c r="BO139">
        <v>110.4</v>
      </c>
      <c r="BP139">
        <f>VLOOKUP(H139, Sheet1!$A$2:$B$1758, 2, FALSE)</f>
        <v>0</v>
      </c>
      <c r="BQ139">
        <f t="shared" si="4"/>
        <v>110.4</v>
      </c>
      <c r="BR139">
        <f t="shared" si="5"/>
        <v>110.4</v>
      </c>
    </row>
    <row r="140" spans="1:70" x14ac:dyDescent="0.35">
      <c r="A140">
        <v>433</v>
      </c>
      <c r="B140" t="s">
        <v>66</v>
      </c>
      <c r="C140" t="s">
        <v>694</v>
      </c>
      <c r="D140" t="s">
        <v>695</v>
      </c>
      <c r="E140">
        <v>0</v>
      </c>
      <c r="F140" t="s">
        <v>696</v>
      </c>
      <c r="G140" t="s">
        <v>71</v>
      </c>
      <c r="H140">
        <v>94014</v>
      </c>
      <c r="I140">
        <v>0</v>
      </c>
      <c r="J140" t="s">
        <v>697</v>
      </c>
      <c r="K140" t="s">
        <v>73</v>
      </c>
      <c r="L140">
        <v>0</v>
      </c>
      <c r="M140" t="s">
        <v>141</v>
      </c>
      <c r="N140" t="s">
        <v>142</v>
      </c>
      <c r="O140">
        <v>0</v>
      </c>
      <c r="P140">
        <v>0</v>
      </c>
      <c r="Q140">
        <v>0</v>
      </c>
      <c r="R140">
        <v>0</v>
      </c>
      <c r="S140">
        <v>0</v>
      </c>
      <c r="T140">
        <v>1</v>
      </c>
      <c r="U140">
        <v>1</v>
      </c>
      <c r="V140">
        <v>0</v>
      </c>
      <c r="W140" t="s">
        <v>77</v>
      </c>
      <c r="X140">
        <v>0</v>
      </c>
      <c r="Y140" t="s">
        <v>107</v>
      </c>
      <c r="Z140">
        <v>37.671267</v>
      </c>
      <c r="AA140">
        <v>-122.46354100000001</v>
      </c>
      <c r="AB140" s="1">
        <v>43685</v>
      </c>
      <c r="AC140">
        <v>39879</v>
      </c>
      <c r="AD140" t="s">
        <v>241</v>
      </c>
      <c r="AE140" t="s">
        <v>92</v>
      </c>
      <c r="AF140">
        <v>0</v>
      </c>
      <c r="AG140">
        <v>0</v>
      </c>
      <c r="AH140" s="1">
        <v>40617</v>
      </c>
      <c r="AI140">
        <v>0</v>
      </c>
      <c r="AJ140">
        <v>0</v>
      </c>
      <c r="AK140">
        <v>0</v>
      </c>
      <c r="AL140">
        <v>0</v>
      </c>
      <c r="AM140" t="s">
        <v>612</v>
      </c>
      <c r="AN140" t="s">
        <v>82</v>
      </c>
      <c r="AO140">
        <v>0</v>
      </c>
      <c r="AP140">
        <v>0</v>
      </c>
      <c r="AQ140">
        <v>0</v>
      </c>
      <c r="AR140" t="s">
        <v>143</v>
      </c>
      <c r="AS140">
        <v>0</v>
      </c>
      <c r="AT140" t="s">
        <v>83</v>
      </c>
      <c r="AU140" t="s">
        <v>144</v>
      </c>
      <c r="AV140">
        <v>0</v>
      </c>
      <c r="AW140" t="s">
        <v>145</v>
      </c>
      <c r="AX140">
        <v>0</v>
      </c>
      <c r="AY140">
        <v>0</v>
      </c>
      <c r="AZ140">
        <v>0</v>
      </c>
      <c r="BA140">
        <v>0</v>
      </c>
      <c r="BB140">
        <v>0</v>
      </c>
      <c r="BC140">
        <v>0</v>
      </c>
      <c r="BD140" t="s">
        <v>103</v>
      </c>
      <c r="BE140">
        <v>0</v>
      </c>
      <c r="BF140">
        <v>0</v>
      </c>
      <c r="BG140">
        <v>0</v>
      </c>
      <c r="BH140">
        <v>0</v>
      </c>
      <c r="BI140">
        <v>0</v>
      </c>
      <c r="BJ140">
        <v>0</v>
      </c>
      <c r="BK140">
        <v>0</v>
      </c>
      <c r="BL140">
        <v>0</v>
      </c>
      <c r="BM140">
        <v>0</v>
      </c>
      <c r="BN140">
        <v>0</v>
      </c>
      <c r="BO140">
        <v>74</v>
      </c>
      <c r="BP140">
        <f>VLOOKUP(H140, Sheet1!$A$2:$B$1758, 2, FALSE)</f>
        <v>0</v>
      </c>
      <c r="BQ140">
        <f t="shared" si="4"/>
        <v>74</v>
      </c>
      <c r="BR140">
        <f t="shared" si="5"/>
        <v>74</v>
      </c>
    </row>
    <row r="141" spans="1:70" x14ac:dyDescent="0.35">
      <c r="A141">
        <v>434</v>
      </c>
      <c r="B141" t="s">
        <v>66</v>
      </c>
      <c r="C141" t="s">
        <v>698</v>
      </c>
      <c r="D141" t="s">
        <v>699</v>
      </c>
      <c r="E141">
        <v>0</v>
      </c>
      <c r="F141" t="s">
        <v>700</v>
      </c>
      <c r="G141" t="s">
        <v>71</v>
      </c>
      <c r="H141">
        <v>94520</v>
      </c>
      <c r="I141">
        <v>0</v>
      </c>
      <c r="J141" t="s">
        <v>701</v>
      </c>
      <c r="K141" t="s">
        <v>73</v>
      </c>
      <c r="L141">
        <v>0</v>
      </c>
      <c r="M141" t="s">
        <v>141</v>
      </c>
      <c r="N141" t="s">
        <v>142</v>
      </c>
      <c r="O141">
        <v>0</v>
      </c>
      <c r="P141">
        <v>0</v>
      </c>
      <c r="Q141">
        <v>0</v>
      </c>
      <c r="R141">
        <v>0</v>
      </c>
      <c r="S141">
        <v>0</v>
      </c>
      <c r="T141">
        <v>1</v>
      </c>
      <c r="U141">
        <v>0</v>
      </c>
      <c r="V141">
        <v>0</v>
      </c>
      <c r="W141" t="s">
        <v>77</v>
      </c>
      <c r="X141">
        <v>0</v>
      </c>
      <c r="Y141" t="s">
        <v>107</v>
      </c>
      <c r="Z141">
        <v>37.980192000000002</v>
      </c>
      <c r="AA141">
        <v>-122.050128</v>
      </c>
      <c r="AB141" s="1">
        <v>43685</v>
      </c>
      <c r="AC141">
        <v>39880</v>
      </c>
      <c r="AD141" t="s">
        <v>241</v>
      </c>
      <c r="AE141" t="s">
        <v>92</v>
      </c>
      <c r="AF141">
        <v>0</v>
      </c>
      <c r="AG141">
        <v>0</v>
      </c>
      <c r="AH141" s="1">
        <v>40617</v>
      </c>
      <c r="AI141">
        <v>0</v>
      </c>
      <c r="AJ141">
        <v>0</v>
      </c>
      <c r="AK141">
        <v>0</v>
      </c>
      <c r="AL141">
        <v>0</v>
      </c>
      <c r="AM141" t="s">
        <v>93</v>
      </c>
      <c r="AN141" t="s">
        <v>82</v>
      </c>
      <c r="AO141">
        <v>0</v>
      </c>
      <c r="AP141">
        <v>0</v>
      </c>
      <c r="AQ141">
        <v>0</v>
      </c>
      <c r="AR141" t="s">
        <v>143</v>
      </c>
      <c r="AS141">
        <v>0</v>
      </c>
      <c r="AT141" t="s">
        <v>83</v>
      </c>
      <c r="AU141" t="s">
        <v>144</v>
      </c>
      <c r="AV141">
        <v>0</v>
      </c>
      <c r="AW141" t="s">
        <v>145</v>
      </c>
      <c r="AX141">
        <v>0</v>
      </c>
      <c r="AY141">
        <v>0</v>
      </c>
      <c r="AZ141">
        <v>0</v>
      </c>
      <c r="BA141">
        <v>0</v>
      </c>
      <c r="BB141">
        <v>0</v>
      </c>
      <c r="BC141">
        <v>0</v>
      </c>
      <c r="BD141" t="s">
        <v>103</v>
      </c>
      <c r="BE141">
        <v>0</v>
      </c>
      <c r="BF141">
        <v>0</v>
      </c>
      <c r="BG141">
        <v>0</v>
      </c>
      <c r="BH141">
        <v>0</v>
      </c>
      <c r="BI141">
        <v>0</v>
      </c>
      <c r="BJ141">
        <v>0</v>
      </c>
      <c r="BK141">
        <v>0</v>
      </c>
      <c r="BL141">
        <v>0</v>
      </c>
      <c r="BM141">
        <v>0</v>
      </c>
      <c r="BN141">
        <v>0</v>
      </c>
      <c r="BO141">
        <v>83</v>
      </c>
      <c r="BP141">
        <f>VLOOKUP(H141, Sheet1!$A$2:$B$1758, 2, FALSE)</f>
        <v>0</v>
      </c>
      <c r="BQ141">
        <f t="shared" si="4"/>
        <v>83</v>
      </c>
      <c r="BR141">
        <f t="shared" si="5"/>
        <v>83</v>
      </c>
    </row>
    <row r="142" spans="1:70" x14ac:dyDescent="0.35">
      <c r="A142">
        <v>435</v>
      </c>
      <c r="B142" t="s">
        <v>66</v>
      </c>
      <c r="C142" t="s">
        <v>702</v>
      </c>
      <c r="D142" t="s">
        <v>703</v>
      </c>
      <c r="E142">
        <v>0</v>
      </c>
      <c r="F142" t="s">
        <v>704</v>
      </c>
      <c r="G142" t="s">
        <v>71</v>
      </c>
      <c r="H142">
        <v>92882</v>
      </c>
      <c r="I142">
        <v>0</v>
      </c>
      <c r="J142" t="s">
        <v>705</v>
      </c>
      <c r="K142" t="s">
        <v>73</v>
      </c>
      <c r="L142">
        <v>0</v>
      </c>
      <c r="M142" t="s">
        <v>141</v>
      </c>
      <c r="N142" t="s">
        <v>142</v>
      </c>
      <c r="O142">
        <v>0</v>
      </c>
      <c r="P142">
        <v>0</v>
      </c>
      <c r="Q142">
        <v>0</v>
      </c>
      <c r="R142">
        <v>0</v>
      </c>
      <c r="S142">
        <v>0</v>
      </c>
      <c r="T142">
        <v>2</v>
      </c>
      <c r="U142">
        <v>1</v>
      </c>
      <c r="V142">
        <v>0</v>
      </c>
      <c r="W142" t="s">
        <v>77</v>
      </c>
      <c r="X142">
        <v>0</v>
      </c>
      <c r="Y142" t="s">
        <v>91</v>
      </c>
      <c r="Z142">
        <v>33.883090000000003</v>
      </c>
      <c r="AA142">
        <v>-117.615292</v>
      </c>
      <c r="AB142" s="1">
        <v>43685</v>
      </c>
      <c r="AC142">
        <v>39881</v>
      </c>
      <c r="AD142" t="s">
        <v>241</v>
      </c>
      <c r="AE142" t="s">
        <v>92</v>
      </c>
      <c r="AF142">
        <v>0</v>
      </c>
      <c r="AG142">
        <v>0</v>
      </c>
      <c r="AH142" s="1">
        <v>40617</v>
      </c>
      <c r="AI142">
        <v>0</v>
      </c>
      <c r="AJ142">
        <v>0</v>
      </c>
      <c r="AK142">
        <v>0</v>
      </c>
      <c r="AL142">
        <v>0</v>
      </c>
      <c r="AM142" t="s">
        <v>612</v>
      </c>
      <c r="AN142" t="s">
        <v>82</v>
      </c>
      <c r="AO142">
        <v>0</v>
      </c>
      <c r="AP142">
        <v>0</v>
      </c>
      <c r="AQ142">
        <v>0</v>
      </c>
      <c r="AR142" t="s">
        <v>143</v>
      </c>
      <c r="AS142">
        <v>0</v>
      </c>
      <c r="AT142" t="s">
        <v>83</v>
      </c>
      <c r="AU142" t="s">
        <v>144</v>
      </c>
      <c r="AV142">
        <v>0</v>
      </c>
      <c r="AW142" t="s">
        <v>145</v>
      </c>
      <c r="AX142">
        <v>0</v>
      </c>
      <c r="AY142">
        <v>0</v>
      </c>
      <c r="AZ142">
        <v>0</v>
      </c>
      <c r="BA142">
        <v>0</v>
      </c>
      <c r="BB142">
        <v>0</v>
      </c>
      <c r="BC142">
        <v>0</v>
      </c>
      <c r="BD142" t="s">
        <v>103</v>
      </c>
      <c r="BE142">
        <v>0</v>
      </c>
      <c r="BF142">
        <v>0</v>
      </c>
      <c r="BG142">
        <v>0</v>
      </c>
      <c r="BH142">
        <v>0</v>
      </c>
      <c r="BI142">
        <v>0</v>
      </c>
      <c r="BJ142">
        <v>0</v>
      </c>
      <c r="BK142">
        <v>0</v>
      </c>
      <c r="BL142">
        <v>0</v>
      </c>
      <c r="BM142">
        <v>0</v>
      </c>
      <c r="BN142">
        <v>0</v>
      </c>
      <c r="BO142">
        <v>32.5</v>
      </c>
      <c r="BP142">
        <f>VLOOKUP(H142, Sheet1!$A$2:$B$1758, 2, FALSE)</f>
        <v>53.344914807466722</v>
      </c>
      <c r="BQ142">
        <f t="shared" si="4"/>
        <v>58.167430991845777</v>
      </c>
      <c r="BR142">
        <f t="shared" si="5"/>
        <v>58.167430991845777</v>
      </c>
    </row>
    <row r="143" spans="1:70" x14ac:dyDescent="0.35">
      <c r="A143">
        <v>436</v>
      </c>
      <c r="B143" t="s">
        <v>66</v>
      </c>
      <c r="C143" t="s">
        <v>706</v>
      </c>
      <c r="D143" t="s">
        <v>707</v>
      </c>
      <c r="E143">
        <v>0</v>
      </c>
      <c r="F143" t="s">
        <v>570</v>
      </c>
      <c r="G143" t="s">
        <v>71</v>
      </c>
      <c r="H143">
        <v>92626</v>
      </c>
      <c r="I143">
        <v>0</v>
      </c>
      <c r="J143" t="s">
        <v>708</v>
      </c>
      <c r="K143" t="s">
        <v>73</v>
      </c>
      <c r="L143">
        <v>0</v>
      </c>
      <c r="M143" t="s">
        <v>141</v>
      </c>
      <c r="N143" t="s">
        <v>142</v>
      </c>
      <c r="O143">
        <v>0</v>
      </c>
      <c r="P143">
        <v>0</v>
      </c>
      <c r="Q143">
        <v>0</v>
      </c>
      <c r="R143">
        <v>0</v>
      </c>
      <c r="S143">
        <v>0</v>
      </c>
      <c r="T143">
        <v>2</v>
      </c>
      <c r="U143">
        <v>0</v>
      </c>
      <c r="V143">
        <v>0</v>
      </c>
      <c r="W143" t="s">
        <v>77</v>
      </c>
      <c r="X143">
        <v>0</v>
      </c>
      <c r="Y143" t="s">
        <v>91</v>
      </c>
      <c r="Z143">
        <v>33.675396999999997</v>
      </c>
      <c r="AA143">
        <v>-117.918684</v>
      </c>
      <c r="AB143" s="1">
        <v>43685</v>
      </c>
      <c r="AC143">
        <v>39882</v>
      </c>
      <c r="AD143" t="s">
        <v>241</v>
      </c>
      <c r="AE143" t="s">
        <v>92</v>
      </c>
      <c r="AF143">
        <v>0</v>
      </c>
      <c r="AG143">
        <v>0</v>
      </c>
      <c r="AH143" s="1">
        <v>40617</v>
      </c>
      <c r="AI143">
        <v>0</v>
      </c>
      <c r="AJ143">
        <v>0</v>
      </c>
      <c r="AK143">
        <v>0</v>
      </c>
      <c r="AL143">
        <v>0</v>
      </c>
      <c r="AM143" t="s">
        <v>93</v>
      </c>
      <c r="AN143" t="s">
        <v>82</v>
      </c>
      <c r="AO143">
        <v>0</v>
      </c>
      <c r="AP143">
        <v>0</v>
      </c>
      <c r="AQ143">
        <v>0</v>
      </c>
      <c r="AR143" t="s">
        <v>143</v>
      </c>
      <c r="AS143">
        <v>0</v>
      </c>
      <c r="AT143" t="s">
        <v>83</v>
      </c>
      <c r="AU143" t="s">
        <v>144</v>
      </c>
      <c r="AV143">
        <v>0</v>
      </c>
      <c r="AW143" t="s">
        <v>145</v>
      </c>
      <c r="AX143">
        <v>0</v>
      </c>
      <c r="AY143">
        <v>0</v>
      </c>
      <c r="AZ143">
        <v>0</v>
      </c>
      <c r="BA143">
        <v>0</v>
      </c>
      <c r="BB143">
        <v>0</v>
      </c>
      <c r="BC143">
        <v>0</v>
      </c>
      <c r="BD143" t="s">
        <v>103</v>
      </c>
      <c r="BE143">
        <v>0</v>
      </c>
      <c r="BF143">
        <v>0</v>
      </c>
      <c r="BG143">
        <v>0</v>
      </c>
      <c r="BH143">
        <v>0</v>
      </c>
      <c r="BI143">
        <v>0</v>
      </c>
      <c r="BJ143">
        <v>0</v>
      </c>
      <c r="BK143">
        <v>0</v>
      </c>
      <c r="BL143">
        <v>0</v>
      </c>
      <c r="BM143">
        <v>0</v>
      </c>
      <c r="BN143">
        <v>0</v>
      </c>
      <c r="BO143">
        <v>73</v>
      </c>
      <c r="BP143">
        <f>VLOOKUP(H143, Sheet1!$A$2:$B$1758, 2, FALSE)</f>
        <v>13.649132093977343</v>
      </c>
      <c r="BQ143">
        <f t="shared" si="4"/>
        <v>79.567414295911746</v>
      </c>
      <c r="BR143">
        <f t="shared" si="5"/>
        <v>79.567414295911746</v>
      </c>
    </row>
    <row r="144" spans="1:70" x14ac:dyDescent="0.35">
      <c r="A144">
        <v>437</v>
      </c>
      <c r="B144" t="s">
        <v>66</v>
      </c>
      <c r="C144" t="s">
        <v>709</v>
      </c>
      <c r="D144" t="s">
        <v>710</v>
      </c>
      <c r="E144">
        <v>0</v>
      </c>
      <c r="F144" t="s">
        <v>394</v>
      </c>
      <c r="G144" t="s">
        <v>71</v>
      </c>
      <c r="H144">
        <v>95618</v>
      </c>
      <c r="I144">
        <v>0</v>
      </c>
      <c r="J144" t="s">
        <v>711</v>
      </c>
      <c r="K144" t="s">
        <v>73</v>
      </c>
      <c r="L144">
        <v>0</v>
      </c>
      <c r="M144" t="s">
        <v>141</v>
      </c>
      <c r="N144" t="s">
        <v>142</v>
      </c>
      <c r="O144">
        <v>0</v>
      </c>
      <c r="P144">
        <v>0</v>
      </c>
      <c r="Q144">
        <v>0</v>
      </c>
      <c r="R144">
        <v>0</v>
      </c>
      <c r="S144">
        <v>0</v>
      </c>
      <c r="T144">
        <v>1</v>
      </c>
      <c r="U144">
        <v>1</v>
      </c>
      <c r="V144">
        <v>0</v>
      </c>
      <c r="W144" t="s">
        <v>77</v>
      </c>
      <c r="X144">
        <v>0</v>
      </c>
      <c r="Y144" t="s">
        <v>91</v>
      </c>
      <c r="Z144">
        <v>38.552520000000001</v>
      </c>
      <c r="AA144">
        <v>-121.69155499999999</v>
      </c>
      <c r="AB144" s="1">
        <v>43685</v>
      </c>
      <c r="AC144">
        <v>39883</v>
      </c>
      <c r="AD144" t="s">
        <v>241</v>
      </c>
      <c r="AE144" t="s">
        <v>92</v>
      </c>
      <c r="AF144">
        <v>0</v>
      </c>
      <c r="AG144">
        <v>0</v>
      </c>
      <c r="AH144" s="1">
        <v>40617</v>
      </c>
      <c r="AI144">
        <v>0</v>
      </c>
      <c r="AJ144">
        <v>0</v>
      </c>
      <c r="AK144">
        <v>0</v>
      </c>
      <c r="AL144">
        <v>0</v>
      </c>
      <c r="AM144" t="s">
        <v>612</v>
      </c>
      <c r="AN144" t="s">
        <v>82</v>
      </c>
      <c r="AO144">
        <v>0</v>
      </c>
      <c r="AP144">
        <v>0</v>
      </c>
      <c r="AQ144">
        <v>0</v>
      </c>
      <c r="AR144" t="s">
        <v>143</v>
      </c>
      <c r="AS144">
        <v>0</v>
      </c>
      <c r="AT144" t="s">
        <v>83</v>
      </c>
      <c r="AU144" t="s">
        <v>144</v>
      </c>
      <c r="AV144">
        <v>0</v>
      </c>
      <c r="AW144" t="s">
        <v>145</v>
      </c>
      <c r="AX144">
        <v>0</v>
      </c>
      <c r="AY144">
        <v>0</v>
      </c>
      <c r="AZ144">
        <v>0</v>
      </c>
      <c r="BA144">
        <v>0</v>
      </c>
      <c r="BB144">
        <v>0</v>
      </c>
      <c r="BC144">
        <v>0</v>
      </c>
      <c r="BD144" t="s">
        <v>103</v>
      </c>
      <c r="BE144">
        <v>0</v>
      </c>
      <c r="BF144">
        <v>0</v>
      </c>
      <c r="BG144">
        <v>0</v>
      </c>
      <c r="BH144">
        <v>0</v>
      </c>
      <c r="BI144">
        <v>0</v>
      </c>
      <c r="BJ144">
        <v>0</v>
      </c>
      <c r="BK144">
        <v>0</v>
      </c>
      <c r="BL144">
        <v>0</v>
      </c>
      <c r="BM144">
        <v>0</v>
      </c>
      <c r="BN144">
        <v>0</v>
      </c>
      <c r="BO144">
        <v>74.7</v>
      </c>
      <c r="BP144">
        <f>VLOOKUP(H144, Sheet1!$A$2:$B$1758, 2, FALSE)</f>
        <v>1.49572614466009</v>
      </c>
      <c r="BQ144">
        <f t="shared" si="4"/>
        <v>75.419683361372407</v>
      </c>
      <c r="BR144">
        <f t="shared" si="5"/>
        <v>75.419683361372407</v>
      </c>
    </row>
    <row r="145" spans="1:70" x14ac:dyDescent="0.35">
      <c r="A145">
        <v>438</v>
      </c>
      <c r="B145" t="s">
        <v>66</v>
      </c>
      <c r="C145" t="s">
        <v>712</v>
      </c>
      <c r="D145" t="s">
        <v>713</v>
      </c>
      <c r="E145">
        <v>0</v>
      </c>
      <c r="F145" t="s">
        <v>255</v>
      </c>
      <c r="G145" t="s">
        <v>71</v>
      </c>
      <c r="H145">
        <v>90241</v>
      </c>
      <c r="I145">
        <v>0</v>
      </c>
      <c r="J145" t="s">
        <v>714</v>
      </c>
      <c r="K145" t="s">
        <v>73</v>
      </c>
      <c r="L145">
        <v>0</v>
      </c>
      <c r="M145" t="s">
        <v>141</v>
      </c>
      <c r="N145" t="s">
        <v>142</v>
      </c>
      <c r="O145">
        <v>0</v>
      </c>
      <c r="P145">
        <v>0</v>
      </c>
      <c r="Q145">
        <v>0</v>
      </c>
      <c r="R145">
        <v>0</v>
      </c>
      <c r="S145">
        <v>0</v>
      </c>
      <c r="T145">
        <v>4</v>
      </c>
      <c r="U145">
        <v>0</v>
      </c>
      <c r="V145">
        <v>0</v>
      </c>
      <c r="W145" t="s">
        <v>77</v>
      </c>
      <c r="X145">
        <v>0</v>
      </c>
      <c r="Y145" t="s">
        <v>107</v>
      </c>
      <c r="Z145">
        <v>33.947299999999998</v>
      </c>
      <c r="AA145">
        <v>-118.151166</v>
      </c>
      <c r="AB145" s="1">
        <v>43717</v>
      </c>
      <c r="AC145">
        <v>39884</v>
      </c>
      <c r="AD145" t="s">
        <v>121</v>
      </c>
      <c r="AE145" t="s">
        <v>92</v>
      </c>
      <c r="AF145">
        <v>0</v>
      </c>
      <c r="AG145">
        <v>0</v>
      </c>
      <c r="AH145" s="1">
        <v>40617</v>
      </c>
      <c r="AI145">
        <v>0</v>
      </c>
      <c r="AJ145">
        <v>0</v>
      </c>
      <c r="AK145">
        <v>0</v>
      </c>
      <c r="AL145">
        <v>0</v>
      </c>
      <c r="AM145" t="s">
        <v>93</v>
      </c>
      <c r="AN145" t="s">
        <v>82</v>
      </c>
      <c r="AO145">
        <v>0</v>
      </c>
      <c r="AP145">
        <v>0</v>
      </c>
      <c r="AQ145">
        <v>0</v>
      </c>
      <c r="AR145" t="s">
        <v>143</v>
      </c>
      <c r="AS145">
        <v>0</v>
      </c>
      <c r="AT145" t="s">
        <v>83</v>
      </c>
      <c r="AU145" t="s">
        <v>144</v>
      </c>
      <c r="AV145">
        <v>0</v>
      </c>
      <c r="AW145" t="s">
        <v>145</v>
      </c>
      <c r="AX145">
        <v>0</v>
      </c>
      <c r="AY145">
        <v>0</v>
      </c>
      <c r="AZ145">
        <v>0</v>
      </c>
      <c r="BA145">
        <v>0</v>
      </c>
      <c r="BB145">
        <v>0</v>
      </c>
      <c r="BC145">
        <v>0</v>
      </c>
      <c r="BD145" t="s">
        <v>103</v>
      </c>
      <c r="BE145">
        <v>0</v>
      </c>
      <c r="BF145">
        <v>0</v>
      </c>
      <c r="BG145">
        <v>0</v>
      </c>
      <c r="BH145">
        <v>0</v>
      </c>
      <c r="BI145">
        <v>0</v>
      </c>
      <c r="BJ145">
        <v>0</v>
      </c>
      <c r="BK145">
        <v>0</v>
      </c>
      <c r="BL145">
        <v>0</v>
      </c>
      <c r="BM145">
        <v>0</v>
      </c>
      <c r="BN145">
        <v>0</v>
      </c>
      <c r="BO145">
        <v>0.222222222</v>
      </c>
      <c r="BP145">
        <f>VLOOKUP(H145, Sheet1!$A$2:$B$1758, 2, FALSE)</f>
        <v>0</v>
      </c>
      <c r="BQ145">
        <f t="shared" si="4"/>
        <v>0.222222222</v>
      </c>
      <c r="BR145">
        <f t="shared" si="5"/>
        <v>0.222222222</v>
      </c>
    </row>
    <row r="146" spans="1:70" x14ac:dyDescent="0.35">
      <c r="A146">
        <v>439</v>
      </c>
      <c r="B146" t="s">
        <v>66</v>
      </c>
      <c r="C146" t="s">
        <v>715</v>
      </c>
      <c r="D146" t="s">
        <v>716</v>
      </c>
      <c r="E146">
        <v>0</v>
      </c>
      <c r="F146" t="s">
        <v>717</v>
      </c>
      <c r="G146" t="s">
        <v>71</v>
      </c>
      <c r="H146">
        <v>91010</v>
      </c>
      <c r="I146">
        <v>0</v>
      </c>
      <c r="J146" t="s">
        <v>718</v>
      </c>
      <c r="K146" t="s">
        <v>73</v>
      </c>
      <c r="L146">
        <v>0</v>
      </c>
      <c r="M146" t="s">
        <v>141</v>
      </c>
      <c r="N146" t="s">
        <v>142</v>
      </c>
      <c r="O146">
        <v>0</v>
      </c>
      <c r="P146">
        <v>0</v>
      </c>
      <c r="Q146">
        <v>0</v>
      </c>
      <c r="R146">
        <v>0</v>
      </c>
      <c r="S146">
        <v>0</v>
      </c>
      <c r="T146">
        <v>1</v>
      </c>
      <c r="U146">
        <v>0</v>
      </c>
      <c r="V146">
        <v>0</v>
      </c>
      <c r="W146" t="s">
        <v>77</v>
      </c>
      <c r="X146">
        <v>0</v>
      </c>
      <c r="Y146" t="s">
        <v>107</v>
      </c>
      <c r="Z146">
        <v>34.134833</v>
      </c>
      <c r="AA146">
        <v>-117.97749</v>
      </c>
      <c r="AB146" s="1">
        <v>43685</v>
      </c>
      <c r="AC146">
        <v>39885</v>
      </c>
      <c r="AD146" t="s">
        <v>241</v>
      </c>
      <c r="AE146" t="s">
        <v>92</v>
      </c>
      <c r="AF146">
        <v>0</v>
      </c>
      <c r="AG146">
        <v>0</v>
      </c>
      <c r="AH146" s="1">
        <v>40617</v>
      </c>
      <c r="AI146">
        <v>0</v>
      </c>
      <c r="AJ146">
        <v>0</v>
      </c>
      <c r="AK146">
        <v>0</v>
      </c>
      <c r="AL146">
        <v>0</v>
      </c>
      <c r="AM146" t="s">
        <v>93</v>
      </c>
      <c r="AN146" t="s">
        <v>82</v>
      </c>
      <c r="AO146">
        <v>0</v>
      </c>
      <c r="AP146">
        <v>0</v>
      </c>
      <c r="AQ146">
        <v>0</v>
      </c>
      <c r="AR146" t="s">
        <v>143</v>
      </c>
      <c r="AS146">
        <v>0</v>
      </c>
      <c r="AT146" t="s">
        <v>83</v>
      </c>
      <c r="AU146" t="s">
        <v>144</v>
      </c>
      <c r="AV146">
        <v>0</v>
      </c>
      <c r="AW146" t="s">
        <v>145</v>
      </c>
      <c r="AX146">
        <v>0</v>
      </c>
      <c r="AY146">
        <v>0</v>
      </c>
      <c r="AZ146">
        <v>0</v>
      </c>
      <c r="BA146">
        <v>0</v>
      </c>
      <c r="BB146">
        <v>0</v>
      </c>
      <c r="BC146">
        <v>0</v>
      </c>
      <c r="BD146" t="s">
        <v>103</v>
      </c>
      <c r="BE146">
        <v>0</v>
      </c>
      <c r="BF146">
        <v>0</v>
      </c>
      <c r="BG146">
        <v>0</v>
      </c>
      <c r="BH146">
        <v>0</v>
      </c>
      <c r="BI146">
        <v>0</v>
      </c>
      <c r="BJ146">
        <v>0</v>
      </c>
      <c r="BK146">
        <v>0</v>
      </c>
      <c r="BL146">
        <v>0</v>
      </c>
      <c r="BM146">
        <v>0</v>
      </c>
      <c r="BN146">
        <v>0</v>
      </c>
      <c r="BO146">
        <v>94</v>
      </c>
      <c r="BP146">
        <f>VLOOKUP(H146, Sheet1!$A$2:$B$1758, 2, FALSE)</f>
        <v>22.69264050292383</v>
      </c>
      <c r="BQ146">
        <f t="shared" si="4"/>
        <v>104.91878740895532</v>
      </c>
      <c r="BR146">
        <f t="shared" si="5"/>
        <v>104.91878740895532</v>
      </c>
    </row>
    <row r="147" spans="1:70" x14ac:dyDescent="0.35">
      <c r="A147">
        <v>440</v>
      </c>
      <c r="B147" t="s">
        <v>66</v>
      </c>
      <c r="C147" t="s">
        <v>719</v>
      </c>
      <c r="D147" t="s">
        <v>720</v>
      </c>
      <c r="E147">
        <v>0</v>
      </c>
      <c r="F147" t="s">
        <v>721</v>
      </c>
      <c r="G147" t="s">
        <v>71</v>
      </c>
      <c r="H147">
        <v>92020</v>
      </c>
      <c r="I147">
        <v>0</v>
      </c>
      <c r="J147" t="s">
        <v>722</v>
      </c>
      <c r="K147" t="s">
        <v>73</v>
      </c>
      <c r="L147">
        <v>0</v>
      </c>
      <c r="M147" t="s">
        <v>141</v>
      </c>
      <c r="N147" t="s">
        <v>142</v>
      </c>
      <c r="O147">
        <v>0</v>
      </c>
      <c r="P147">
        <v>0</v>
      </c>
      <c r="Q147">
        <v>0</v>
      </c>
      <c r="R147">
        <v>0</v>
      </c>
      <c r="S147">
        <v>0</v>
      </c>
      <c r="T147">
        <v>1</v>
      </c>
      <c r="U147">
        <v>0</v>
      </c>
      <c r="V147">
        <v>0</v>
      </c>
      <c r="W147" t="s">
        <v>77</v>
      </c>
      <c r="X147">
        <v>0</v>
      </c>
      <c r="Y147" t="s">
        <v>91</v>
      </c>
      <c r="Z147">
        <v>32.795895999999999</v>
      </c>
      <c r="AA147">
        <v>-116.976156</v>
      </c>
      <c r="AB147" s="1">
        <v>43685</v>
      </c>
      <c r="AC147">
        <v>39886</v>
      </c>
      <c r="AD147" t="s">
        <v>241</v>
      </c>
      <c r="AE147" t="s">
        <v>92</v>
      </c>
      <c r="AF147">
        <v>0</v>
      </c>
      <c r="AG147">
        <v>0</v>
      </c>
      <c r="AH147" s="1">
        <v>40617</v>
      </c>
      <c r="AI147">
        <v>0</v>
      </c>
      <c r="AJ147">
        <v>0</v>
      </c>
      <c r="AK147">
        <v>0</v>
      </c>
      <c r="AL147">
        <v>0</v>
      </c>
      <c r="AM147" t="s">
        <v>93</v>
      </c>
      <c r="AN147" t="s">
        <v>82</v>
      </c>
      <c r="AO147">
        <v>0</v>
      </c>
      <c r="AP147">
        <v>0</v>
      </c>
      <c r="AQ147">
        <v>0</v>
      </c>
      <c r="AR147" t="s">
        <v>143</v>
      </c>
      <c r="AS147">
        <v>0</v>
      </c>
      <c r="AT147" t="s">
        <v>83</v>
      </c>
      <c r="AU147" t="s">
        <v>144</v>
      </c>
      <c r="AV147">
        <v>0</v>
      </c>
      <c r="AW147" t="s">
        <v>145</v>
      </c>
      <c r="AX147">
        <v>0</v>
      </c>
      <c r="AY147">
        <v>0</v>
      </c>
      <c r="AZ147">
        <v>0</v>
      </c>
      <c r="BA147">
        <v>0</v>
      </c>
      <c r="BB147">
        <v>0</v>
      </c>
      <c r="BC147">
        <v>0</v>
      </c>
      <c r="BD147" t="s">
        <v>103</v>
      </c>
      <c r="BE147">
        <v>0</v>
      </c>
      <c r="BF147">
        <v>0</v>
      </c>
      <c r="BG147">
        <v>0</v>
      </c>
      <c r="BH147">
        <v>0</v>
      </c>
      <c r="BI147">
        <v>0</v>
      </c>
      <c r="BJ147">
        <v>0</v>
      </c>
      <c r="BK147">
        <v>0</v>
      </c>
      <c r="BL147">
        <v>0</v>
      </c>
      <c r="BM147">
        <v>0</v>
      </c>
      <c r="BN147">
        <v>0</v>
      </c>
      <c r="BO147">
        <v>116</v>
      </c>
      <c r="BP147">
        <f>VLOOKUP(H147, Sheet1!$A$2:$B$1758, 2, FALSE)</f>
        <v>36.134972503851401</v>
      </c>
      <c r="BQ147">
        <f t="shared" si="4"/>
        <v>133.38669780394943</v>
      </c>
      <c r="BR147">
        <f t="shared" si="5"/>
        <v>133.38669780394943</v>
      </c>
    </row>
    <row r="148" spans="1:70" x14ac:dyDescent="0.35">
      <c r="A148">
        <v>441</v>
      </c>
      <c r="B148" t="s">
        <v>66</v>
      </c>
      <c r="C148" t="s">
        <v>723</v>
      </c>
      <c r="D148" t="s">
        <v>724</v>
      </c>
      <c r="E148">
        <v>0</v>
      </c>
      <c r="F148" t="s">
        <v>119</v>
      </c>
      <c r="G148" t="s">
        <v>71</v>
      </c>
      <c r="H148">
        <v>91731</v>
      </c>
      <c r="I148">
        <v>0</v>
      </c>
      <c r="J148" t="s">
        <v>725</v>
      </c>
      <c r="K148" t="s">
        <v>73</v>
      </c>
      <c r="L148">
        <v>0</v>
      </c>
      <c r="M148" t="s">
        <v>141</v>
      </c>
      <c r="N148" t="s">
        <v>142</v>
      </c>
      <c r="O148">
        <v>0</v>
      </c>
      <c r="P148">
        <v>0</v>
      </c>
      <c r="Q148">
        <v>0</v>
      </c>
      <c r="R148">
        <v>0</v>
      </c>
      <c r="S148">
        <v>0</v>
      </c>
      <c r="T148">
        <v>2</v>
      </c>
      <c r="U148">
        <v>1</v>
      </c>
      <c r="V148">
        <v>0</v>
      </c>
      <c r="W148" t="s">
        <v>77</v>
      </c>
      <c r="X148">
        <v>0</v>
      </c>
      <c r="Y148" t="s">
        <v>91</v>
      </c>
      <c r="Z148">
        <v>34.069535999999999</v>
      </c>
      <c r="AA148">
        <v>-118.026911</v>
      </c>
      <c r="AB148" s="1">
        <v>43717</v>
      </c>
      <c r="AC148">
        <v>39887</v>
      </c>
      <c r="AD148" t="s">
        <v>121</v>
      </c>
      <c r="AE148" t="s">
        <v>92</v>
      </c>
      <c r="AF148">
        <v>0</v>
      </c>
      <c r="AG148">
        <v>0</v>
      </c>
      <c r="AH148" s="1">
        <v>40617</v>
      </c>
      <c r="AI148">
        <v>0</v>
      </c>
      <c r="AJ148">
        <v>0</v>
      </c>
      <c r="AK148">
        <v>0</v>
      </c>
      <c r="AL148">
        <v>0</v>
      </c>
      <c r="AM148" t="s">
        <v>93</v>
      </c>
      <c r="AN148" t="s">
        <v>82</v>
      </c>
      <c r="AO148">
        <v>0</v>
      </c>
      <c r="AP148">
        <v>0</v>
      </c>
      <c r="AQ148">
        <v>0</v>
      </c>
      <c r="AR148" t="s">
        <v>143</v>
      </c>
      <c r="AS148">
        <v>0</v>
      </c>
      <c r="AT148" t="s">
        <v>83</v>
      </c>
      <c r="AU148" t="s">
        <v>144</v>
      </c>
      <c r="AV148">
        <v>0</v>
      </c>
      <c r="AW148" t="s">
        <v>145</v>
      </c>
      <c r="AX148">
        <v>0</v>
      </c>
      <c r="AY148">
        <v>0</v>
      </c>
      <c r="AZ148">
        <v>0</v>
      </c>
      <c r="BA148">
        <v>0</v>
      </c>
      <c r="BB148">
        <v>0</v>
      </c>
      <c r="BC148">
        <v>0</v>
      </c>
      <c r="BD148" t="s">
        <v>103</v>
      </c>
      <c r="BE148">
        <v>0</v>
      </c>
      <c r="BF148">
        <v>0</v>
      </c>
      <c r="BG148">
        <v>0</v>
      </c>
      <c r="BH148">
        <v>0</v>
      </c>
      <c r="BI148">
        <v>0</v>
      </c>
      <c r="BJ148">
        <v>0</v>
      </c>
      <c r="BK148">
        <v>0</v>
      </c>
      <c r="BL148">
        <v>0</v>
      </c>
      <c r="BM148">
        <v>0</v>
      </c>
      <c r="BN148">
        <v>0</v>
      </c>
      <c r="BO148">
        <v>30.555555559999998</v>
      </c>
      <c r="BP148">
        <f>VLOOKUP(H148, Sheet1!$A$2:$B$1758, 2, FALSE)</f>
        <v>6.3699931089248967</v>
      </c>
      <c r="BQ148">
        <f t="shared" si="4"/>
        <v>33.62054046309666</v>
      </c>
      <c r="BR148">
        <f t="shared" si="5"/>
        <v>33.62054046309666</v>
      </c>
    </row>
    <row r="149" spans="1:70" x14ac:dyDescent="0.35">
      <c r="A149">
        <v>442</v>
      </c>
      <c r="B149" t="s">
        <v>66</v>
      </c>
      <c r="C149" t="s">
        <v>726</v>
      </c>
      <c r="D149" t="s">
        <v>727</v>
      </c>
      <c r="E149">
        <v>0</v>
      </c>
      <c r="F149" t="s">
        <v>728</v>
      </c>
      <c r="G149" t="s">
        <v>71</v>
      </c>
      <c r="H149">
        <v>95757</v>
      </c>
      <c r="I149">
        <v>0</v>
      </c>
      <c r="J149" t="s">
        <v>729</v>
      </c>
      <c r="K149" t="s">
        <v>73</v>
      </c>
      <c r="L149">
        <v>0</v>
      </c>
      <c r="M149" t="s">
        <v>141</v>
      </c>
      <c r="N149" t="s">
        <v>142</v>
      </c>
      <c r="O149">
        <v>0</v>
      </c>
      <c r="P149">
        <v>0</v>
      </c>
      <c r="Q149">
        <v>0</v>
      </c>
      <c r="R149">
        <v>0</v>
      </c>
      <c r="S149">
        <v>0</v>
      </c>
      <c r="T149">
        <v>4</v>
      </c>
      <c r="U149">
        <v>1</v>
      </c>
      <c r="V149">
        <v>0</v>
      </c>
      <c r="W149" t="s">
        <v>77</v>
      </c>
      <c r="X149">
        <v>0</v>
      </c>
      <c r="Y149" t="s">
        <v>91</v>
      </c>
      <c r="Z149">
        <v>38.402217</v>
      </c>
      <c r="AA149">
        <v>-121.385527</v>
      </c>
      <c r="AB149" s="1">
        <v>43717</v>
      </c>
      <c r="AC149">
        <v>39888</v>
      </c>
      <c r="AD149" t="s">
        <v>121</v>
      </c>
      <c r="AE149" t="s">
        <v>92</v>
      </c>
      <c r="AF149">
        <v>0</v>
      </c>
      <c r="AG149">
        <v>0</v>
      </c>
      <c r="AH149" s="1">
        <v>40617</v>
      </c>
      <c r="AI149">
        <v>0</v>
      </c>
      <c r="AJ149">
        <v>0</v>
      </c>
      <c r="AK149">
        <v>0</v>
      </c>
      <c r="AL149">
        <v>0</v>
      </c>
      <c r="AM149" t="s">
        <v>612</v>
      </c>
      <c r="AN149" t="s">
        <v>82</v>
      </c>
      <c r="AO149">
        <v>0</v>
      </c>
      <c r="AP149">
        <v>0</v>
      </c>
      <c r="AQ149">
        <v>0</v>
      </c>
      <c r="AR149" t="s">
        <v>143</v>
      </c>
      <c r="AS149">
        <v>0</v>
      </c>
      <c r="AT149" t="s">
        <v>83</v>
      </c>
      <c r="AU149" t="s">
        <v>144</v>
      </c>
      <c r="AV149">
        <v>0</v>
      </c>
      <c r="AW149" t="s">
        <v>145</v>
      </c>
      <c r="AX149">
        <v>0</v>
      </c>
      <c r="AY149">
        <v>0</v>
      </c>
      <c r="AZ149">
        <v>0</v>
      </c>
      <c r="BA149">
        <v>0</v>
      </c>
      <c r="BB149">
        <v>0</v>
      </c>
      <c r="BC149">
        <v>0</v>
      </c>
      <c r="BD149" t="s">
        <v>103</v>
      </c>
      <c r="BE149">
        <v>0</v>
      </c>
      <c r="BF149">
        <v>0</v>
      </c>
      <c r="BG149">
        <v>0</v>
      </c>
      <c r="BH149">
        <v>0</v>
      </c>
      <c r="BI149">
        <v>0</v>
      </c>
      <c r="BJ149">
        <v>0</v>
      </c>
      <c r="BK149">
        <v>0</v>
      </c>
      <c r="BL149">
        <v>0</v>
      </c>
      <c r="BM149">
        <v>0</v>
      </c>
      <c r="BN149">
        <v>0</v>
      </c>
      <c r="BO149">
        <v>8.3571428569999995</v>
      </c>
      <c r="BP149">
        <f>VLOOKUP(H149, Sheet1!$A$2:$B$1758, 2, FALSE)</f>
        <v>10.63746644008766</v>
      </c>
      <c r="BQ149">
        <f t="shared" si="4"/>
        <v>13.475464570784203</v>
      </c>
      <c r="BR149">
        <f t="shared" si="5"/>
        <v>13.475464570784203</v>
      </c>
    </row>
    <row r="150" spans="1:70" x14ac:dyDescent="0.35">
      <c r="A150">
        <v>443</v>
      </c>
      <c r="B150" t="s">
        <v>66</v>
      </c>
      <c r="C150" t="s">
        <v>730</v>
      </c>
      <c r="D150" t="s">
        <v>731</v>
      </c>
      <c r="E150">
        <v>0</v>
      </c>
      <c r="F150" t="s">
        <v>134</v>
      </c>
      <c r="G150" t="s">
        <v>71</v>
      </c>
      <c r="H150">
        <v>92029</v>
      </c>
      <c r="I150">
        <v>0</v>
      </c>
      <c r="J150" t="s">
        <v>732</v>
      </c>
      <c r="K150" t="s">
        <v>73</v>
      </c>
      <c r="L150">
        <v>0</v>
      </c>
      <c r="M150" t="s">
        <v>141</v>
      </c>
      <c r="N150" t="s">
        <v>142</v>
      </c>
      <c r="O150">
        <v>0</v>
      </c>
      <c r="P150">
        <v>0</v>
      </c>
      <c r="Q150">
        <v>0</v>
      </c>
      <c r="R150">
        <v>0</v>
      </c>
      <c r="S150">
        <v>0</v>
      </c>
      <c r="T150">
        <v>1</v>
      </c>
      <c r="U150">
        <v>0</v>
      </c>
      <c r="V150">
        <v>0</v>
      </c>
      <c r="W150" t="s">
        <v>77</v>
      </c>
      <c r="X150">
        <v>0</v>
      </c>
      <c r="Y150" t="s">
        <v>91</v>
      </c>
      <c r="Z150">
        <v>33.116492000000001</v>
      </c>
      <c r="AA150">
        <v>-117.106837</v>
      </c>
      <c r="AB150" s="1">
        <v>43685</v>
      </c>
      <c r="AC150">
        <v>39889</v>
      </c>
      <c r="AD150" t="s">
        <v>241</v>
      </c>
      <c r="AE150" t="s">
        <v>92</v>
      </c>
      <c r="AF150">
        <v>0</v>
      </c>
      <c r="AG150">
        <v>0</v>
      </c>
      <c r="AH150" s="1">
        <v>40617</v>
      </c>
      <c r="AI150">
        <v>0</v>
      </c>
      <c r="AJ150">
        <v>0</v>
      </c>
      <c r="AK150">
        <v>0</v>
      </c>
      <c r="AL150">
        <v>0</v>
      </c>
      <c r="AM150" t="s">
        <v>93</v>
      </c>
      <c r="AN150" t="s">
        <v>82</v>
      </c>
      <c r="AO150">
        <v>0</v>
      </c>
      <c r="AP150">
        <v>0</v>
      </c>
      <c r="AQ150">
        <v>0</v>
      </c>
      <c r="AR150" t="s">
        <v>143</v>
      </c>
      <c r="AS150">
        <v>0</v>
      </c>
      <c r="AT150" t="s">
        <v>83</v>
      </c>
      <c r="AU150" t="s">
        <v>144</v>
      </c>
      <c r="AV150">
        <v>0</v>
      </c>
      <c r="AW150" t="s">
        <v>145</v>
      </c>
      <c r="AX150">
        <v>0</v>
      </c>
      <c r="AY150">
        <v>0</v>
      </c>
      <c r="AZ150">
        <v>0</v>
      </c>
      <c r="BA150">
        <v>0</v>
      </c>
      <c r="BB150">
        <v>0</v>
      </c>
      <c r="BC150">
        <v>0</v>
      </c>
      <c r="BD150" t="s">
        <v>103</v>
      </c>
      <c r="BE150">
        <v>0</v>
      </c>
      <c r="BF150">
        <v>0</v>
      </c>
      <c r="BG150">
        <v>0</v>
      </c>
      <c r="BH150">
        <v>0</v>
      </c>
      <c r="BI150">
        <v>0</v>
      </c>
      <c r="BJ150">
        <v>0</v>
      </c>
      <c r="BK150">
        <v>0</v>
      </c>
      <c r="BL150">
        <v>0</v>
      </c>
      <c r="BM150">
        <v>0</v>
      </c>
      <c r="BN150">
        <v>0</v>
      </c>
      <c r="BO150">
        <v>90.4</v>
      </c>
      <c r="BP150">
        <f>VLOOKUP(H150, Sheet1!$A$2:$B$1758, 2, FALSE)</f>
        <v>3.9037645165389536</v>
      </c>
      <c r="BQ150">
        <f t="shared" si="4"/>
        <v>92.278334733466579</v>
      </c>
      <c r="BR150">
        <f t="shared" si="5"/>
        <v>92.278334733466579</v>
      </c>
    </row>
    <row r="151" spans="1:70" x14ac:dyDescent="0.35">
      <c r="A151">
        <v>444</v>
      </c>
      <c r="B151" t="s">
        <v>66</v>
      </c>
      <c r="C151" t="s">
        <v>733</v>
      </c>
      <c r="D151" t="s">
        <v>734</v>
      </c>
      <c r="E151">
        <v>0</v>
      </c>
      <c r="F151" t="s">
        <v>735</v>
      </c>
      <c r="G151" t="s">
        <v>71</v>
      </c>
      <c r="H151">
        <v>95501</v>
      </c>
      <c r="I151">
        <v>0</v>
      </c>
      <c r="J151" t="s">
        <v>736</v>
      </c>
      <c r="K151" t="s">
        <v>73</v>
      </c>
      <c r="L151">
        <v>0</v>
      </c>
      <c r="M151" t="s">
        <v>141</v>
      </c>
      <c r="N151" t="s">
        <v>142</v>
      </c>
      <c r="O151">
        <v>0</v>
      </c>
      <c r="P151">
        <v>0</v>
      </c>
      <c r="Q151">
        <v>0</v>
      </c>
      <c r="R151">
        <v>0</v>
      </c>
      <c r="S151">
        <v>0</v>
      </c>
      <c r="T151">
        <v>1</v>
      </c>
      <c r="U151">
        <v>0</v>
      </c>
      <c r="V151">
        <v>0</v>
      </c>
      <c r="W151" t="s">
        <v>77</v>
      </c>
      <c r="X151">
        <v>0</v>
      </c>
      <c r="Y151" t="s">
        <v>91</v>
      </c>
      <c r="Z151">
        <v>40.800561999999999</v>
      </c>
      <c r="AA151">
        <v>-124.164405</v>
      </c>
      <c r="AB151" s="1">
        <v>43685</v>
      </c>
      <c r="AC151">
        <v>39890</v>
      </c>
      <c r="AD151" t="s">
        <v>241</v>
      </c>
      <c r="AE151" t="s">
        <v>92</v>
      </c>
      <c r="AF151">
        <v>0</v>
      </c>
      <c r="AG151">
        <v>0</v>
      </c>
      <c r="AH151" s="1">
        <v>40617</v>
      </c>
      <c r="AI151">
        <v>0</v>
      </c>
      <c r="AJ151">
        <v>0</v>
      </c>
      <c r="AK151">
        <v>0</v>
      </c>
      <c r="AL151">
        <v>0</v>
      </c>
      <c r="AM151" t="s">
        <v>93</v>
      </c>
      <c r="AN151" t="s">
        <v>82</v>
      </c>
      <c r="AO151">
        <v>0</v>
      </c>
      <c r="AP151">
        <v>0</v>
      </c>
      <c r="AQ151">
        <v>0</v>
      </c>
      <c r="AR151" t="s">
        <v>143</v>
      </c>
      <c r="AS151">
        <v>0</v>
      </c>
      <c r="AT151" t="s">
        <v>83</v>
      </c>
      <c r="AU151" t="s">
        <v>144</v>
      </c>
      <c r="AV151">
        <v>0</v>
      </c>
      <c r="AW151" t="s">
        <v>145</v>
      </c>
      <c r="AX151">
        <v>0</v>
      </c>
      <c r="AY151">
        <v>0</v>
      </c>
      <c r="AZ151">
        <v>0</v>
      </c>
      <c r="BA151">
        <v>0</v>
      </c>
      <c r="BB151">
        <v>0</v>
      </c>
      <c r="BC151">
        <v>0</v>
      </c>
      <c r="BD151" t="s">
        <v>103</v>
      </c>
      <c r="BE151">
        <v>0</v>
      </c>
      <c r="BF151">
        <v>0</v>
      </c>
      <c r="BG151">
        <v>0</v>
      </c>
      <c r="BH151">
        <v>0</v>
      </c>
      <c r="BI151">
        <v>0</v>
      </c>
      <c r="BJ151">
        <v>0</v>
      </c>
      <c r="BK151">
        <v>0</v>
      </c>
      <c r="BL151">
        <v>0</v>
      </c>
      <c r="BM151">
        <v>0</v>
      </c>
      <c r="BN151">
        <v>0</v>
      </c>
      <c r="BO151">
        <v>108.1428571</v>
      </c>
      <c r="BP151">
        <f>VLOOKUP(H151, Sheet1!$A$2:$B$1758, 2, FALSE)</f>
        <v>4.7031619853880917</v>
      </c>
      <c r="BQ151">
        <f t="shared" si="4"/>
        <v>110.40582979644387</v>
      </c>
      <c r="BR151">
        <f t="shared" si="5"/>
        <v>110.40582979644387</v>
      </c>
    </row>
    <row r="152" spans="1:70" x14ac:dyDescent="0.35">
      <c r="A152">
        <v>445</v>
      </c>
      <c r="B152" t="s">
        <v>66</v>
      </c>
      <c r="C152" t="s">
        <v>737</v>
      </c>
      <c r="D152" t="s">
        <v>738</v>
      </c>
      <c r="E152">
        <v>0</v>
      </c>
      <c r="F152" t="s">
        <v>623</v>
      </c>
      <c r="G152" t="s">
        <v>71</v>
      </c>
      <c r="H152">
        <v>95630</v>
      </c>
      <c r="I152">
        <v>0</v>
      </c>
      <c r="J152" t="s">
        <v>739</v>
      </c>
      <c r="K152" t="s">
        <v>73</v>
      </c>
      <c r="L152">
        <v>0</v>
      </c>
      <c r="M152" t="s">
        <v>141</v>
      </c>
      <c r="N152" t="s">
        <v>142</v>
      </c>
      <c r="O152">
        <v>0</v>
      </c>
      <c r="P152">
        <v>0</v>
      </c>
      <c r="Q152">
        <v>0</v>
      </c>
      <c r="R152">
        <v>0</v>
      </c>
      <c r="S152">
        <v>0</v>
      </c>
      <c r="T152">
        <v>3</v>
      </c>
      <c r="U152">
        <v>1</v>
      </c>
      <c r="V152">
        <v>0</v>
      </c>
      <c r="W152" t="s">
        <v>77</v>
      </c>
      <c r="X152">
        <v>0</v>
      </c>
      <c r="Y152" t="s">
        <v>91</v>
      </c>
      <c r="Z152">
        <v>38.634194000000001</v>
      </c>
      <c r="AA152">
        <v>-121.204168</v>
      </c>
      <c r="AB152" s="1">
        <v>43717</v>
      </c>
      <c r="AC152">
        <v>39891</v>
      </c>
      <c r="AD152" t="s">
        <v>121</v>
      </c>
      <c r="AE152" t="s">
        <v>92</v>
      </c>
      <c r="AF152">
        <v>0</v>
      </c>
      <c r="AG152">
        <v>0</v>
      </c>
      <c r="AH152" s="1">
        <v>40617</v>
      </c>
      <c r="AI152">
        <v>0</v>
      </c>
      <c r="AJ152">
        <v>0</v>
      </c>
      <c r="AK152">
        <v>0</v>
      </c>
      <c r="AL152">
        <v>0</v>
      </c>
      <c r="AM152" t="s">
        <v>93</v>
      </c>
      <c r="AN152" t="s">
        <v>82</v>
      </c>
      <c r="AO152">
        <v>0</v>
      </c>
      <c r="AP152">
        <v>0</v>
      </c>
      <c r="AQ152">
        <v>0</v>
      </c>
      <c r="AR152" t="s">
        <v>143</v>
      </c>
      <c r="AS152">
        <v>0</v>
      </c>
      <c r="AT152" t="s">
        <v>83</v>
      </c>
      <c r="AU152" t="s">
        <v>144</v>
      </c>
      <c r="AV152">
        <v>0</v>
      </c>
      <c r="AW152" t="s">
        <v>145</v>
      </c>
      <c r="AX152">
        <v>0</v>
      </c>
      <c r="AY152">
        <v>0</v>
      </c>
      <c r="AZ152">
        <v>0</v>
      </c>
      <c r="BA152">
        <v>0</v>
      </c>
      <c r="BB152">
        <v>0</v>
      </c>
      <c r="BC152">
        <v>0</v>
      </c>
      <c r="BD152" t="s">
        <v>103</v>
      </c>
      <c r="BE152">
        <v>0</v>
      </c>
      <c r="BF152">
        <v>0</v>
      </c>
      <c r="BG152">
        <v>0</v>
      </c>
      <c r="BH152">
        <v>0</v>
      </c>
      <c r="BI152">
        <v>0</v>
      </c>
      <c r="BJ152">
        <v>0</v>
      </c>
      <c r="BK152">
        <v>0</v>
      </c>
      <c r="BL152">
        <v>0</v>
      </c>
      <c r="BM152">
        <v>0</v>
      </c>
      <c r="BN152">
        <v>0</v>
      </c>
      <c r="BO152">
        <v>25.916666670000001</v>
      </c>
      <c r="BP152">
        <f>VLOOKUP(H152, Sheet1!$A$2:$B$1758, 2, FALSE)</f>
        <v>15.631598687198176</v>
      </c>
      <c r="BQ152">
        <f t="shared" si="4"/>
        <v>33.437964286539206</v>
      </c>
      <c r="BR152">
        <f t="shared" si="5"/>
        <v>33.437964286539206</v>
      </c>
    </row>
    <row r="153" spans="1:70" x14ac:dyDescent="0.35">
      <c r="A153">
        <v>446</v>
      </c>
      <c r="B153" t="s">
        <v>66</v>
      </c>
      <c r="C153" t="s">
        <v>740</v>
      </c>
      <c r="D153" t="s">
        <v>741</v>
      </c>
      <c r="E153">
        <v>0</v>
      </c>
      <c r="F153" t="s">
        <v>742</v>
      </c>
      <c r="G153" t="s">
        <v>71</v>
      </c>
      <c r="H153">
        <v>92336</v>
      </c>
      <c r="I153">
        <v>0</v>
      </c>
      <c r="J153" t="s">
        <v>743</v>
      </c>
      <c r="K153" t="s">
        <v>73</v>
      </c>
      <c r="L153">
        <v>0</v>
      </c>
      <c r="M153" t="s">
        <v>141</v>
      </c>
      <c r="N153" t="s">
        <v>142</v>
      </c>
      <c r="O153">
        <v>0</v>
      </c>
      <c r="P153">
        <v>0</v>
      </c>
      <c r="Q153">
        <v>0</v>
      </c>
      <c r="R153">
        <v>0</v>
      </c>
      <c r="S153">
        <v>0</v>
      </c>
      <c r="T153">
        <v>2</v>
      </c>
      <c r="U153">
        <v>0</v>
      </c>
      <c r="V153">
        <v>0</v>
      </c>
      <c r="W153" t="s">
        <v>77</v>
      </c>
      <c r="X153">
        <v>0</v>
      </c>
      <c r="Y153" t="s">
        <v>91</v>
      </c>
      <c r="Z153">
        <v>34.135345000000001</v>
      </c>
      <c r="AA153">
        <v>-117.44573200000001</v>
      </c>
      <c r="AB153" s="1">
        <v>43685</v>
      </c>
      <c r="AC153">
        <v>39892</v>
      </c>
      <c r="AD153" t="s">
        <v>241</v>
      </c>
      <c r="AE153" t="s">
        <v>92</v>
      </c>
      <c r="AF153">
        <v>0</v>
      </c>
      <c r="AG153">
        <v>0</v>
      </c>
      <c r="AH153" s="1">
        <v>40617</v>
      </c>
      <c r="AI153">
        <v>0</v>
      </c>
      <c r="AJ153">
        <v>0</v>
      </c>
      <c r="AK153">
        <v>0</v>
      </c>
      <c r="AL153">
        <v>0</v>
      </c>
      <c r="AM153" t="s">
        <v>93</v>
      </c>
      <c r="AN153" t="s">
        <v>82</v>
      </c>
      <c r="AO153">
        <v>0</v>
      </c>
      <c r="AP153">
        <v>0</v>
      </c>
      <c r="AQ153">
        <v>0</v>
      </c>
      <c r="AR153" t="s">
        <v>143</v>
      </c>
      <c r="AS153">
        <v>0</v>
      </c>
      <c r="AT153" t="s">
        <v>83</v>
      </c>
      <c r="AU153" t="s">
        <v>144</v>
      </c>
      <c r="AV153">
        <v>0</v>
      </c>
      <c r="AW153" t="s">
        <v>145</v>
      </c>
      <c r="AX153">
        <v>0</v>
      </c>
      <c r="AY153">
        <v>0</v>
      </c>
      <c r="AZ153">
        <v>0</v>
      </c>
      <c r="BA153">
        <v>0</v>
      </c>
      <c r="BB153">
        <v>0</v>
      </c>
      <c r="BC153">
        <v>0</v>
      </c>
      <c r="BD153" t="s">
        <v>103</v>
      </c>
      <c r="BE153">
        <v>0</v>
      </c>
      <c r="BF153">
        <v>0</v>
      </c>
      <c r="BG153">
        <v>0</v>
      </c>
      <c r="BH153">
        <v>0</v>
      </c>
      <c r="BI153">
        <v>0</v>
      </c>
      <c r="BJ153">
        <v>0</v>
      </c>
      <c r="BK153">
        <v>0</v>
      </c>
      <c r="BL153">
        <v>0</v>
      </c>
      <c r="BM153">
        <v>0</v>
      </c>
      <c r="BN153">
        <v>0</v>
      </c>
      <c r="BO153">
        <v>31.75</v>
      </c>
      <c r="BP153">
        <f>VLOOKUP(H153, Sheet1!$A$2:$B$1758, 2, FALSE)</f>
        <v>41.37170602221012</v>
      </c>
      <c r="BQ153">
        <f t="shared" si="4"/>
        <v>51.656403697009431</v>
      </c>
      <c r="BR153">
        <f t="shared" si="5"/>
        <v>51.656403697009431</v>
      </c>
    </row>
    <row r="154" spans="1:70" x14ac:dyDescent="0.35">
      <c r="A154">
        <v>447</v>
      </c>
      <c r="B154" t="s">
        <v>66</v>
      </c>
      <c r="C154" t="s">
        <v>744</v>
      </c>
      <c r="D154" t="s">
        <v>745</v>
      </c>
      <c r="E154">
        <v>0</v>
      </c>
      <c r="F154" t="s">
        <v>746</v>
      </c>
      <c r="G154" t="s">
        <v>71</v>
      </c>
      <c r="H154">
        <v>94538</v>
      </c>
      <c r="I154">
        <v>0</v>
      </c>
      <c r="J154" t="s">
        <v>747</v>
      </c>
      <c r="K154" t="s">
        <v>73</v>
      </c>
      <c r="L154">
        <v>0</v>
      </c>
      <c r="M154" t="s">
        <v>141</v>
      </c>
      <c r="N154" t="s">
        <v>142</v>
      </c>
      <c r="O154">
        <v>0</v>
      </c>
      <c r="P154">
        <v>0</v>
      </c>
      <c r="Q154">
        <v>0</v>
      </c>
      <c r="R154">
        <v>0</v>
      </c>
      <c r="S154">
        <v>0</v>
      </c>
      <c r="T154">
        <v>2</v>
      </c>
      <c r="U154">
        <v>1</v>
      </c>
      <c r="V154">
        <v>0</v>
      </c>
      <c r="W154" t="s">
        <v>77</v>
      </c>
      <c r="X154">
        <v>0</v>
      </c>
      <c r="Y154" t="s">
        <v>78</v>
      </c>
      <c r="Z154">
        <v>37.489389000000003</v>
      </c>
      <c r="AA154">
        <v>-121.9576</v>
      </c>
      <c r="AB154" s="1">
        <v>43717</v>
      </c>
      <c r="AC154">
        <v>39893</v>
      </c>
      <c r="AD154" t="s">
        <v>121</v>
      </c>
      <c r="AE154" t="s">
        <v>92</v>
      </c>
      <c r="AF154">
        <v>0</v>
      </c>
      <c r="AG154">
        <v>0</v>
      </c>
      <c r="AH154" s="1">
        <v>40617</v>
      </c>
      <c r="AI154">
        <v>0</v>
      </c>
      <c r="AJ154">
        <v>0</v>
      </c>
      <c r="AK154">
        <v>0</v>
      </c>
      <c r="AL154">
        <v>0</v>
      </c>
      <c r="AM154" t="s">
        <v>93</v>
      </c>
      <c r="AN154" t="s">
        <v>82</v>
      </c>
      <c r="AO154">
        <v>0</v>
      </c>
      <c r="AP154">
        <v>0</v>
      </c>
      <c r="AQ154">
        <v>0</v>
      </c>
      <c r="AR154" t="s">
        <v>143</v>
      </c>
      <c r="AS154">
        <v>0</v>
      </c>
      <c r="AT154" t="s">
        <v>83</v>
      </c>
      <c r="AU154" t="s">
        <v>144</v>
      </c>
      <c r="AV154">
        <v>0</v>
      </c>
      <c r="AW154" t="s">
        <v>145</v>
      </c>
      <c r="AX154">
        <v>0</v>
      </c>
      <c r="AY154">
        <v>0</v>
      </c>
      <c r="AZ154">
        <v>0</v>
      </c>
      <c r="BA154">
        <v>0</v>
      </c>
      <c r="BB154">
        <v>0</v>
      </c>
      <c r="BC154">
        <v>0</v>
      </c>
      <c r="BD154" t="s">
        <v>103</v>
      </c>
      <c r="BE154">
        <v>0</v>
      </c>
      <c r="BF154">
        <v>0</v>
      </c>
      <c r="BG154">
        <v>0</v>
      </c>
      <c r="BH154">
        <v>0</v>
      </c>
      <c r="BI154">
        <v>0</v>
      </c>
      <c r="BJ154">
        <v>0</v>
      </c>
      <c r="BK154">
        <v>0</v>
      </c>
      <c r="BL154">
        <v>0</v>
      </c>
      <c r="BM154">
        <v>0</v>
      </c>
      <c r="BN154">
        <v>0</v>
      </c>
      <c r="BO154">
        <v>31.333333329999999</v>
      </c>
      <c r="BP154">
        <f>VLOOKUP(H154, Sheet1!$A$2:$B$1758, 2, FALSE)</f>
        <v>76.599973455679731</v>
      </c>
      <c r="BQ154">
        <f t="shared" si="4"/>
        <v>68.190164758957081</v>
      </c>
      <c r="BR154">
        <f t="shared" si="5"/>
        <v>68.190164758957081</v>
      </c>
    </row>
    <row r="155" spans="1:70" x14ac:dyDescent="0.35">
      <c r="A155">
        <v>448</v>
      </c>
      <c r="B155" t="s">
        <v>66</v>
      </c>
      <c r="C155" t="s">
        <v>748</v>
      </c>
      <c r="D155" t="s">
        <v>749</v>
      </c>
      <c r="E155">
        <v>0</v>
      </c>
      <c r="F155" t="s">
        <v>750</v>
      </c>
      <c r="G155" t="s">
        <v>71</v>
      </c>
      <c r="H155">
        <v>93710</v>
      </c>
      <c r="I155">
        <v>0</v>
      </c>
      <c r="J155" t="s">
        <v>751</v>
      </c>
      <c r="K155" t="s">
        <v>73</v>
      </c>
      <c r="L155">
        <v>0</v>
      </c>
      <c r="M155" t="s">
        <v>141</v>
      </c>
      <c r="N155" t="s">
        <v>142</v>
      </c>
      <c r="O155">
        <v>0</v>
      </c>
      <c r="P155">
        <v>0</v>
      </c>
      <c r="Q155">
        <v>0</v>
      </c>
      <c r="R155">
        <v>0</v>
      </c>
      <c r="S155">
        <v>0</v>
      </c>
      <c r="T155">
        <v>1</v>
      </c>
      <c r="U155">
        <v>0</v>
      </c>
      <c r="V155">
        <v>0</v>
      </c>
      <c r="W155" t="s">
        <v>77</v>
      </c>
      <c r="X155">
        <v>0</v>
      </c>
      <c r="Y155" t="s">
        <v>91</v>
      </c>
      <c r="Z155">
        <v>36.818621999999998</v>
      </c>
      <c r="AA155">
        <v>-119.789796</v>
      </c>
      <c r="AB155" s="1">
        <v>43685</v>
      </c>
      <c r="AC155">
        <v>39894</v>
      </c>
      <c r="AD155" t="s">
        <v>241</v>
      </c>
      <c r="AE155" t="s">
        <v>92</v>
      </c>
      <c r="AF155">
        <v>0</v>
      </c>
      <c r="AG155">
        <v>0</v>
      </c>
      <c r="AH155" s="1">
        <v>40617</v>
      </c>
      <c r="AI155">
        <v>0</v>
      </c>
      <c r="AJ155">
        <v>0</v>
      </c>
      <c r="AK155">
        <v>0</v>
      </c>
      <c r="AL155">
        <v>0</v>
      </c>
      <c r="AM155" t="s">
        <v>93</v>
      </c>
      <c r="AN155" t="s">
        <v>82</v>
      </c>
      <c r="AO155">
        <v>0</v>
      </c>
      <c r="AP155">
        <v>0</v>
      </c>
      <c r="AQ155">
        <v>0</v>
      </c>
      <c r="AR155" t="s">
        <v>143</v>
      </c>
      <c r="AS155">
        <v>0</v>
      </c>
      <c r="AT155" t="s">
        <v>83</v>
      </c>
      <c r="AU155" t="s">
        <v>144</v>
      </c>
      <c r="AV155">
        <v>0</v>
      </c>
      <c r="AW155" t="s">
        <v>145</v>
      </c>
      <c r="AX155">
        <v>0</v>
      </c>
      <c r="AY155">
        <v>0</v>
      </c>
      <c r="AZ155">
        <v>0</v>
      </c>
      <c r="BA155">
        <v>0</v>
      </c>
      <c r="BB155">
        <v>0</v>
      </c>
      <c r="BC155">
        <v>0</v>
      </c>
      <c r="BD155" t="s">
        <v>103</v>
      </c>
      <c r="BE155">
        <v>0</v>
      </c>
      <c r="BF155">
        <v>0</v>
      </c>
      <c r="BG155">
        <v>0</v>
      </c>
      <c r="BH155">
        <v>0</v>
      </c>
      <c r="BI155">
        <v>0</v>
      </c>
      <c r="BJ155">
        <v>0</v>
      </c>
      <c r="BK155">
        <v>0</v>
      </c>
      <c r="BL155">
        <v>0</v>
      </c>
      <c r="BM155">
        <v>0</v>
      </c>
      <c r="BN155">
        <v>0</v>
      </c>
      <c r="BO155">
        <v>109.5</v>
      </c>
      <c r="BP155">
        <f>VLOOKUP(H155, Sheet1!$A$2:$B$1758, 2, FALSE)</f>
        <v>0</v>
      </c>
      <c r="BQ155">
        <f t="shared" si="4"/>
        <v>109.5</v>
      </c>
      <c r="BR155">
        <f t="shared" si="5"/>
        <v>109.5</v>
      </c>
    </row>
    <row r="156" spans="1:70" x14ac:dyDescent="0.35">
      <c r="A156">
        <v>449</v>
      </c>
      <c r="B156" t="s">
        <v>66</v>
      </c>
      <c r="C156" t="s">
        <v>752</v>
      </c>
      <c r="D156" t="s">
        <v>753</v>
      </c>
      <c r="E156">
        <v>0</v>
      </c>
      <c r="F156" t="s">
        <v>754</v>
      </c>
      <c r="G156" t="s">
        <v>71</v>
      </c>
      <c r="H156">
        <v>92844</v>
      </c>
      <c r="I156">
        <v>0</v>
      </c>
      <c r="J156" t="s">
        <v>755</v>
      </c>
      <c r="K156" t="s">
        <v>73</v>
      </c>
      <c r="L156">
        <v>0</v>
      </c>
      <c r="M156" t="s">
        <v>141</v>
      </c>
      <c r="N156" t="s">
        <v>142</v>
      </c>
      <c r="O156">
        <v>0</v>
      </c>
      <c r="P156">
        <v>0</v>
      </c>
      <c r="Q156">
        <v>0</v>
      </c>
      <c r="R156">
        <v>0</v>
      </c>
      <c r="S156">
        <v>0</v>
      </c>
      <c r="T156">
        <v>2</v>
      </c>
      <c r="U156">
        <v>1</v>
      </c>
      <c r="V156">
        <v>0</v>
      </c>
      <c r="W156" t="s">
        <v>77</v>
      </c>
      <c r="X156">
        <v>0</v>
      </c>
      <c r="Y156" t="s">
        <v>91</v>
      </c>
      <c r="Z156">
        <v>33.766376000000001</v>
      </c>
      <c r="AA156">
        <v>-117.96833700000001</v>
      </c>
      <c r="AB156" s="1">
        <v>43717</v>
      </c>
      <c r="AC156">
        <v>39895</v>
      </c>
      <c r="AD156" t="s">
        <v>121</v>
      </c>
      <c r="AE156" t="s">
        <v>92</v>
      </c>
      <c r="AF156">
        <v>0</v>
      </c>
      <c r="AG156">
        <v>0</v>
      </c>
      <c r="AH156" s="1">
        <v>40617</v>
      </c>
      <c r="AI156">
        <v>0</v>
      </c>
      <c r="AJ156">
        <v>0</v>
      </c>
      <c r="AK156">
        <v>0</v>
      </c>
      <c r="AL156">
        <v>0</v>
      </c>
      <c r="AM156" t="s">
        <v>612</v>
      </c>
      <c r="AN156" t="s">
        <v>82</v>
      </c>
      <c r="AO156">
        <v>0</v>
      </c>
      <c r="AP156">
        <v>0</v>
      </c>
      <c r="AQ156">
        <v>0</v>
      </c>
      <c r="AR156" t="s">
        <v>143</v>
      </c>
      <c r="AS156">
        <v>0</v>
      </c>
      <c r="AT156" t="s">
        <v>83</v>
      </c>
      <c r="AU156" t="s">
        <v>144</v>
      </c>
      <c r="AV156">
        <v>0</v>
      </c>
      <c r="AW156" t="s">
        <v>145</v>
      </c>
      <c r="AX156">
        <v>0</v>
      </c>
      <c r="AY156">
        <v>0</v>
      </c>
      <c r="AZ156">
        <v>0</v>
      </c>
      <c r="BA156">
        <v>0</v>
      </c>
      <c r="BB156">
        <v>0</v>
      </c>
      <c r="BC156">
        <v>0</v>
      </c>
      <c r="BD156" t="s">
        <v>103</v>
      </c>
      <c r="BE156">
        <v>0</v>
      </c>
      <c r="BF156">
        <v>0</v>
      </c>
      <c r="BG156">
        <v>0</v>
      </c>
      <c r="BH156">
        <v>0</v>
      </c>
      <c r="BI156">
        <v>0</v>
      </c>
      <c r="BJ156">
        <v>0</v>
      </c>
      <c r="BK156">
        <v>0</v>
      </c>
      <c r="BL156">
        <v>0</v>
      </c>
      <c r="BM156">
        <v>0</v>
      </c>
      <c r="BN156">
        <v>0</v>
      </c>
      <c r="BO156">
        <v>32.5</v>
      </c>
      <c r="BP156">
        <f>VLOOKUP(H156, Sheet1!$A$2:$B$1758, 2, FALSE)</f>
        <v>5.598033403052904</v>
      </c>
      <c r="BQ156">
        <f t="shared" si="4"/>
        <v>35.193548889927108</v>
      </c>
      <c r="BR156">
        <f t="shared" si="5"/>
        <v>35.193548889927108</v>
      </c>
    </row>
    <row r="157" spans="1:70" x14ac:dyDescent="0.35">
      <c r="A157">
        <v>450</v>
      </c>
      <c r="B157" t="s">
        <v>66</v>
      </c>
      <c r="C157" t="s">
        <v>756</v>
      </c>
      <c r="D157" t="s">
        <v>757</v>
      </c>
      <c r="E157">
        <v>0</v>
      </c>
      <c r="F157" t="s">
        <v>758</v>
      </c>
      <c r="G157" t="s">
        <v>71</v>
      </c>
      <c r="H157">
        <v>90247</v>
      </c>
      <c r="I157">
        <v>0</v>
      </c>
      <c r="J157" t="s">
        <v>759</v>
      </c>
      <c r="K157" t="s">
        <v>73</v>
      </c>
      <c r="L157">
        <v>0</v>
      </c>
      <c r="M157" t="s">
        <v>141</v>
      </c>
      <c r="N157" t="s">
        <v>142</v>
      </c>
      <c r="O157">
        <v>0</v>
      </c>
      <c r="P157">
        <v>0</v>
      </c>
      <c r="Q157">
        <v>0</v>
      </c>
      <c r="R157">
        <v>0</v>
      </c>
      <c r="S157">
        <v>0</v>
      </c>
      <c r="T157">
        <v>1</v>
      </c>
      <c r="U157">
        <v>0</v>
      </c>
      <c r="V157">
        <v>0</v>
      </c>
      <c r="W157" t="s">
        <v>77</v>
      </c>
      <c r="X157">
        <v>0</v>
      </c>
      <c r="Y157" t="s">
        <v>107</v>
      </c>
      <c r="Z157">
        <v>33.889201</v>
      </c>
      <c r="AA157">
        <v>-118.307028</v>
      </c>
      <c r="AB157" s="1">
        <v>43685</v>
      </c>
      <c r="AC157">
        <v>39896</v>
      </c>
      <c r="AD157" t="s">
        <v>241</v>
      </c>
      <c r="AE157" t="s">
        <v>92</v>
      </c>
      <c r="AF157">
        <v>0</v>
      </c>
      <c r="AG157">
        <v>0</v>
      </c>
      <c r="AH157" s="1">
        <v>40617</v>
      </c>
      <c r="AI157">
        <v>0</v>
      </c>
      <c r="AJ157">
        <v>0</v>
      </c>
      <c r="AK157">
        <v>0</v>
      </c>
      <c r="AL157">
        <v>0</v>
      </c>
      <c r="AM157" t="s">
        <v>93</v>
      </c>
      <c r="AN157" t="s">
        <v>82</v>
      </c>
      <c r="AO157">
        <v>0</v>
      </c>
      <c r="AP157">
        <v>0</v>
      </c>
      <c r="AQ157">
        <v>0</v>
      </c>
      <c r="AR157" t="s">
        <v>143</v>
      </c>
      <c r="AS157">
        <v>0</v>
      </c>
      <c r="AT157" t="s">
        <v>83</v>
      </c>
      <c r="AU157" t="s">
        <v>144</v>
      </c>
      <c r="AV157">
        <v>0</v>
      </c>
      <c r="AW157" t="s">
        <v>145</v>
      </c>
      <c r="AX157">
        <v>0</v>
      </c>
      <c r="AY157">
        <v>0</v>
      </c>
      <c r="AZ157">
        <v>0</v>
      </c>
      <c r="BA157">
        <v>0</v>
      </c>
      <c r="BB157">
        <v>0</v>
      </c>
      <c r="BC157">
        <v>0</v>
      </c>
      <c r="BD157" t="s">
        <v>103</v>
      </c>
      <c r="BE157">
        <v>0</v>
      </c>
      <c r="BF157">
        <v>0</v>
      </c>
      <c r="BG157">
        <v>0</v>
      </c>
      <c r="BH157">
        <v>0</v>
      </c>
      <c r="BI157">
        <v>0</v>
      </c>
      <c r="BJ157">
        <v>0</v>
      </c>
      <c r="BK157">
        <v>0</v>
      </c>
      <c r="BL157">
        <v>0</v>
      </c>
      <c r="BM157">
        <v>0</v>
      </c>
      <c r="BN157">
        <v>0</v>
      </c>
      <c r="BO157">
        <v>94</v>
      </c>
      <c r="BP157">
        <f>VLOOKUP(H157, Sheet1!$A$2:$B$1758, 2, FALSE)</f>
        <v>0</v>
      </c>
      <c r="BQ157">
        <f t="shared" si="4"/>
        <v>94</v>
      </c>
      <c r="BR157">
        <f t="shared" si="5"/>
        <v>94</v>
      </c>
    </row>
    <row r="158" spans="1:70" x14ac:dyDescent="0.35">
      <c r="A158">
        <v>451</v>
      </c>
      <c r="B158" t="s">
        <v>66</v>
      </c>
      <c r="C158" t="s">
        <v>760</v>
      </c>
      <c r="D158" t="s">
        <v>761</v>
      </c>
      <c r="E158">
        <v>0</v>
      </c>
      <c r="F158" t="s">
        <v>762</v>
      </c>
      <c r="G158" t="s">
        <v>71</v>
      </c>
      <c r="H158">
        <v>95020</v>
      </c>
      <c r="I158">
        <v>0</v>
      </c>
      <c r="J158" t="s">
        <v>763</v>
      </c>
      <c r="K158" t="s">
        <v>73</v>
      </c>
      <c r="L158">
        <v>0</v>
      </c>
      <c r="M158" t="s">
        <v>141</v>
      </c>
      <c r="N158" t="s">
        <v>142</v>
      </c>
      <c r="O158">
        <v>0</v>
      </c>
      <c r="P158">
        <v>0</v>
      </c>
      <c r="Q158">
        <v>0</v>
      </c>
      <c r="R158">
        <v>0</v>
      </c>
      <c r="S158">
        <v>0</v>
      </c>
      <c r="T158">
        <v>1</v>
      </c>
      <c r="U158">
        <v>0</v>
      </c>
      <c r="V158">
        <v>0</v>
      </c>
      <c r="W158" t="s">
        <v>77</v>
      </c>
      <c r="X158">
        <v>0</v>
      </c>
      <c r="Y158" t="s">
        <v>91</v>
      </c>
      <c r="Z158">
        <v>36.996868999999997</v>
      </c>
      <c r="AA158">
        <v>-121.558573</v>
      </c>
      <c r="AB158" s="1">
        <v>43717</v>
      </c>
      <c r="AC158">
        <v>39897</v>
      </c>
      <c r="AD158" t="s">
        <v>121</v>
      </c>
      <c r="AE158" t="s">
        <v>92</v>
      </c>
      <c r="AF158">
        <v>0</v>
      </c>
      <c r="AG158">
        <v>0</v>
      </c>
      <c r="AH158" s="1">
        <v>40617</v>
      </c>
      <c r="AI158">
        <v>0</v>
      </c>
      <c r="AJ158">
        <v>0</v>
      </c>
      <c r="AK158">
        <v>0</v>
      </c>
      <c r="AL158">
        <v>0</v>
      </c>
      <c r="AM158" t="s">
        <v>93</v>
      </c>
      <c r="AN158" t="s">
        <v>82</v>
      </c>
      <c r="AO158">
        <v>0</v>
      </c>
      <c r="AP158">
        <v>0</v>
      </c>
      <c r="AQ158">
        <v>0</v>
      </c>
      <c r="AR158" t="s">
        <v>143</v>
      </c>
      <c r="AS158">
        <v>0</v>
      </c>
      <c r="AT158" t="s">
        <v>83</v>
      </c>
      <c r="AU158" t="s">
        <v>144</v>
      </c>
      <c r="AV158">
        <v>0</v>
      </c>
      <c r="AW158" t="s">
        <v>145</v>
      </c>
      <c r="AX158">
        <v>0</v>
      </c>
      <c r="AY158">
        <v>0</v>
      </c>
      <c r="AZ158">
        <v>0</v>
      </c>
      <c r="BA158">
        <v>0</v>
      </c>
      <c r="BB158">
        <v>0</v>
      </c>
      <c r="BC158">
        <v>0</v>
      </c>
      <c r="BD158" t="s">
        <v>103</v>
      </c>
      <c r="BE158">
        <v>0</v>
      </c>
      <c r="BF158">
        <v>0</v>
      </c>
      <c r="BG158">
        <v>0</v>
      </c>
      <c r="BH158">
        <v>0</v>
      </c>
      <c r="BI158">
        <v>0</v>
      </c>
      <c r="BJ158">
        <v>0</v>
      </c>
      <c r="BK158">
        <v>0</v>
      </c>
      <c r="BL158">
        <v>0</v>
      </c>
      <c r="BM158">
        <v>0</v>
      </c>
      <c r="BN158">
        <v>0</v>
      </c>
      <c r="BO158">
        <v>116</v>
      </c>
      <c r="BP158">
        <f>VLOOKUP(H158, Sheet1!$A$2:$B$1758, 2, FALSE)</f>
        <v>33.742648224514852</v>
      </c>
      <c r="BQ158">
        <f t="shared" si="4"/>
        <v>132.23560742220241</v>
      </c>
      <c r="BR158">
        <f t="shared" si="5"/>
        <v>132.23560742220241</v>
      </c>
    </row>
    <row r="159" spans="1:70" x14ac:dyDescent="0.35">
      <c r="A159">
        <v>452</v>
      </c>
      <c r="B159" t="s">
        <v>66</v>
      </c>
      <c r="C159" t="s">
        <v>764</v>
      </c>
      <c r="D159" t="s">
        <v>765</v>
      </c>
      <c r="E159">
        <v>0</v>
      </c>
      <c r="F159" t="s">
        <v>766</v>
      </c>
      <c r="G159" t="s">
        <v>71</v>
      </c>
      <c r="H159">
        <v>91204</v>
      </c>
      <c r="I159">
        <v>0</v>
      </c>
      <c r="J159" t="s">
        <v>767</v>
      </c>
      <c r="K159" t="s">
        <v>73</v>
      </c>
      <c r="L159">
        <v>0</v>
      </c>
      <c r="M159" t="s">
        <v>141</v>
      </c>
      <c r="N159" t="s">
        <v>142</v>
      </c>
      <c r="O159">
        <v>0</v>
      </c>
      <c r="P159">
        <v>0</v>
      </c>
      <c r="Q159">
        <v>0</v>
      </c>
      <c r="R159">
        <v>0</v>
      </c>
      <c r="S159">
        <v>0</v>
      </c>
      <c r="T159">
        <v>1</v>
      </c>
      <c r="U159">
        <v>0</v>
      </c>
      <c r="V159">
        <v>0</v>
      </c>
      <c r="W159" t="s">
        <v>77</v>
      </c>
      <c r="X159">
        <v>0</v>
      </c>
      <c r="Y159" t="s">
        <v>91</v>
      </c>
      <c r="Z159">
        <v>34.137053999999999</v>
      </c>
      <c r="AA159">
        <v>-118.25536</v>
      </c>
      <c r="AB159" s="1">
        <v>43223</v>
      </c>
      <c r="AC159">
        <v>39898</v>
      </c>
      <c r="AD159" t="s">
        <v>79</v>
      </c>
      <c r="AE159" t="s">
        <v>92</v>
      </c>
      <c r="AF159">
        <v>0</v>
      </c>
      <c r="AG159">
        <v>0</v>
      </c>
      <c r="AH159" s="1">
        <v>40617</v>
      </c>
      <c r="AI159">
        <v>0</v>
      </c>
      <c r="AJ159">
        <v>0</v>
      </c>
      <c r="AK159">
        <v>0</v>
      </c>
      <c r="AL159">
        <v>0</v>
      </c>
      <c r="AM159" t="s">
        <v>93</v>
      </c>
      <c r="AN159" t="s">
        <v>82</v>
      </c>
      <c r="AO159">
        <v>0</v>
      </c>
      <c r="AP159">
        <v>0</v>
      </c>
      <c r="AQ159">
        <v>0</v>
      </c>
      <c r="AR159" t="s">
        <v>143</v>
      </c>
      <c r="AS159">
        <v>0</v>
      </c>
      <c r="AT159" t="s">
        <v>83</v>
      </c>
      <c r="AU159" t="s">
        <v>144</v>
      </c>
      <c r="AV159">
        <v>0</v>
      </c>
      <c r="AW159" t="s">
        <v>145</v>
      </c>
      <c r="AX159">
        <v>0</v>
      </c>
      <c r="AY159">
        <v>0</v>
      </c>
      <c r="AZ159">
        <v>0</v>
      </c>
      <c r="BA159">
        <v>0</v>
      </c>
      <c r="BB159">
        <v>0</v>
      </c>
      <c r="BC159">
        <v>0</v>
      </c>
      <c r="BD159" t="s">
        <v>103</v>
      </c>
      <c r="BE159">
        <v>0</v>
      </c>
      <c r="BF159">
        <v>0</v>
      </c>
      <c r="BG159">
        <v>0</v>
      </c>
      <c r="BH159">
        <v>0</v>
      </c>
      <c r="BI159">
        <v>0</v>
      </c>
      <c r="BJ159">
        <v>0</v>
      </c>
      <c r="BK159">
        <v>0</v>
      </c>
      <c r="BL159">
        <v>0</v>
      </c>
      <c r="BM159">
        <v>0</v>
      </c>
      <c r="BN159">
        <v>0</v>
      </c>
      <c r="BO159">
        <v>75</v>
      </c>
      <c r="BP159">
        <f>VLOOKUP(H159, Sheet1!$A$2:$B$1758, 2, FALSE)</f>
        <v>14.003902047560127</v>
      </c>
      <c r="BQ159">
        <f t="shared" si="4"/>
        <v>81.738115352131103</v>
      </c>
      <c r="BR159">
        <f t="shared" si="5"/>
        <v>81.738115352131103</v>
      </c>
    </row>
    <row r="160" spans="1:70" x14ac:dyDescent="0.35">
      <c r="A160">
        <v>453</v>
      </c>
      <c r="B160" t="s">
        <v>66</v>
      </c>
      <c r="C160" t="s">
        <v>768</v>
      </c>
      <c r="D160" t="s">
        <v>769</v>
      </c>
      <c r="E160">
        <v>0</v>
      </c>
      <c r="F160" t="s">
        <v>579</v>
      </c>
      <c r="G160" t="s">
        <v>71</v>
      </c>
      <c r="H160">
        <v>93117</v>
      </c>
      <c r="I160">
        <v>0</v>
      </c>
      <c r="J160" t="s">
        <v>770</v>
      </c>
      <c r="K160" t="s">
        <v>73</v>
      </c>
      <c r="L160">
        <v>0</v>
      </c>
      <c r="M160" t="s">
        <v>141</v>
      </c>
      <c r="N160" t="s">
        <v>142</v>
      </c>
      <c r="O160">
        <v>0</v>
      </c>
      <c r="P160">
        <v>0</v>
      </c>
      <c r="Q160">
        <v>0</v>
      </c>
      <c r="R160">
        <v>0</v>
      </c>
      <c r="S160">
        <v>0</v>
      </c>
      <c r="T160">
        <v>3</v>
      </c>
      <c r="U160">
        <v>1</v>
      </c>
      <c r="V160">
        <v>0</v>
      </c>
      <c r="W160" t="s">
        <v>77</v>
      </c>
      <c r="X160">
        <v>0</v>
      </c>
      <c r="Y160" t="s">
        <v>91</v>
      </c>
      <c r="Z160">
        <v>34.434269999999998</v>
      </c>
      <c r="AA160">
        <v>-119.82093399999999</v>
      </c>
      <c r="AB160" s="1">
        <v>43717</v>
      </c>
      <c r="AC160">
        <v>39899</v>
      </c>
      <c r="AD160" t="s">
        <v>121</v>
      </c>
      <c r="AE160" t="s">
        <v>92</v>
      </c>
      <c r="AF160">
        <v>0</v>
      </c>
      <c r="AG160">
        <v>0</v>
      </c>
      <c r="AH160" s="1">
        <v>40617</v>
      </c>
      <c r="AI160">
        <v>0</v>
      </c>
      <c r="AJ160">
        <v>0</v>
      </c>
      <c r="AK160">
        <v>0</v>
      </c>
      <c r="AL160">
        <v>0</v>
      </c>
      <c r="AM160" t="s">
        <v>93</v>
      </c>
      <c r="AN160" t="s">
        <v>82</v>
      </c>
      <c r="AO160">
        <v>0</v>
      </c>
      <c r="AP160">
        <v>0</v>
      </c>
      <c r="AQ160">
        <v>0</v>
      </c>
      <c r="AR160" t="s">
        <v>143</v>
      </c>
      <c r="AS160">
        <v>0</v>
      </c>
      <c r="AT160" t="s">
        <v>83</v>
      </c>
      <c r="AU160" t="s">
        <v>144</v>
      </c>
      <c r="AV160">
        <v>0</v>
      </c>
      <c r="AW160" t="s">
        <v>145</v>
      </c>
      <c r="AX160">
        <v>0</v>
      </c>
      <c r="AY160">
        <v>0</v>
      </c>
      <c r="AZ160">
        <v>0</v>
      </c>
      <c r="BA160">
        <v>0</v>
      </c>
      <c r="BB160">
        <v>0</v>
      </c>
      <c r="BC160">
        <v>0</v>
      </c>
      <c r="BD160" t="s">
        <v>103</v>
      </c>
      <c r="BE160">
        <v>0</v>
      </c>
      <c r="BF160">
        <v>0</v>
      </c>
      <c r="BG160">
        <v>0</v>
      </c>
      <c r="BH160">
        <v>0</v>
      </c>
      <c r="BI160">
        <v>0</v>
      </c>
      <c r="BJ160">
        <v>0</v>
      </c>
      <c r="BK160">
        <v>0</v>
      </c>
      <c r="BL160">
        <v>0</v>
      </c>
      <c r="BM160">
        <v>0</v>
      </c>
      <c r="BN160">
        <v>0</v>
      </c>
      <c r="BO160">
        <v>46.625</v>
      </c>
      <c r="BP160">
        <f>VLOOKUP(H160, Sheet1!$A$2:$B$1758, 2, FALSE)</f>
        <v>0</v>
      </c>
      <c r="BQ160">
        <f t="shared" si="4"/>
        <v>46.625</v>
      </c>
      <c r="BR160">
        <f t="shared" si="5"/>
        <v>46.625</v>
      </c>
    </row>
    <row r="161" spans="1:70" x14ac:dyDescent="0.35">
      <c r="A161">
        <v>454</v>
      </c>
      <c r="B161" t="s">
        <v>66</v>
      </c>
      <c r="C161" t="s">
        <v>771</v>
      </c>
      <c r="D161" t="s">
        <v>772</v>
      </c>
      <c r="E161">
        <v>0</v>
      </c>
      <c r="F161" t="s">
        <v>773</v>
      </c>
      <c r="G161" t="s">
        <v>71</v>
      </c>
      <c r="H161">
        <v>94544</v>
      </c>
      <c r="I161">
        <v>0</v>
      </c>
      <c r="J161" t="s">
        <v>774</v>
      </c>
      <c r="K161" t="s">
        <v>73</v>
      </c>
      <c r="L161">
        <v>0</v>
      </c>
      <c r="M161" t="s">
        <v>141</v>
      </c>
      <c r="N161" t="s">
        <v>142</v>
      </c>
      <c r="O161">
        <v>0</v>
      </c>
      <c r="P161">
        <v>0</v>
      </c>
      <c r="Q161">
        <v>0</v>
      </c>
      <c r="R161">
        <v>0</v>
      </c>
      <c r="S161">
        <v>0</v>
      </c>
      <c r="T161">
        <v>2</v>
      </c>
      <c r="U161">
        <v>1</v>
      </c>
      <c r="V161">
        <v>0</v>
      </c>
      <c r="W161" t="s">
        <v>77</v>
      </c>
      <c r="X161">
        <v>0</v>
      </c>
      <c r="Y161" t="s">
        <v>91</v>
      </c>
      <c r="Z161">
        <v>37.662305000000003</v>
      </c>
      <c r="AA161">
        <v>-122.07517799999999</v>
      </c>
      <c r="AB161" s="1">
        <v>43717</v>
      </c>
      <c r="AC161">
        <v>39901</v>
      </c>
      <c r="AD161" t="s">
        <v>121</v>
      </c>
      <c r="AE161" t="s">
        <v>92</v>
      </c>
      <c r="AF161">
        <v>0</v>
      </c>
      <c r="AG161">
        <v>0</v>
      </c>
      <c r="AH161" s="1">
        <v>40617</v>
      </c>
      <c r="AI161">
        <v>0</v>
      </c>
      <c r="AJ161">
        <v>0</v>
      </c>
      <c r="AK161">
        <v>0</v>
      </c>
      <c r="AL161">
        <v>0</v>
      </c>
      <c r="AM161" t="s">
        <v>612</v>
      </c>
      <c r="AN161" t="s">
        <v>82</v>
      </c>
      <c r="AO161">
        <v>0</v>
      </c>
      <c r="AP161">
        <v>0</v>
      </c>
      <c r="AQ161">
        <v>0</v>
      </c>
      <c r="AR161" t="s">
        <v>143</v>
      </c>
      <c r="AS161">
        <v>0</v>
      </c>
      <c r="AT161" t="s">
        <v>83</v>
      </c>
      <c r="AU161" t="s">
        <v>144</v>
      </c>
      <c r="AV161">
        <v>0</v>
      </c>
      <c r="AW161" t="s">
        <v>145</v>
      </c>
      <c r="AX161">
        <v>0</v>
      </c>
      <c r="AY161">
        <v>0</v>
      </c>
      <c r="AZ161">
        <v>0</v>
      </c>
      <c r="BA161">
        <v>0</v>
      </c>
      <c r="BB161">
        <v>0</v>
      </c>
      <c r="BC161">
        <v>0</v>
      </c>
      <c r="BD161" t="s">
        <v>103</v>
      </c>
      <c r="BE161">
        <v>0</v>
      </c>
      <c r="BF161">
        <v>0</v>
      </c>
      <c r="BG161">
        <v>0</v>
      </c>
      <c r="BH161">
        <v>0</v>
      </c>
      <c r="BI161">
        <v>0</v>
      </c>
      <c r="BJ161">
        <v>0</v>
      </c>
      <c r="BK161">
        <v>0</v>
      </c>
      <c r="BL161">
        <v>0</v>
      </c>
      <c r="BM161">
        <v>0</v>
      </c>
      <c r="BN161">
        <v>0</v>
      </c>
      <c r="BO161">
        <v>59.190476189999998</v>
      </c>
      <c r="BP161">
        <f>VLOOKUP(H161, Sheet1!$A$2:$B$1758, 2, FALSE)</f>
        <v>47.441648664055982</v>
      </c>
      <c r="BQ161">
        <f t="shared" si="4"/>
        <v>82.017492553584219</v>
      </c>
      <c r="BR161">
        <f t="shared" si="5"/>
        <v>82.017492553584219</v>
      </c>
    </row>
    <row r="162" spans="1:70" x14ac:dyDescent="0.35">
      <c r="A162">
        <v>455</v>
      </c>
      <c r="B162" t="s">
        <v>66</v>
      </c>
      <c r="C162" t="s">
        <v>775</v>
      </c>
      <c r="D162" t="s">
        <v>776</v>
      </c>
      <c r="E162">
        <v>0</v>
      </c>
      <c r="F162" t="s">
        <v>777</v>
      </c>
      <c r="G162" t="s">
        <v>71</v>
      </c>
      <c r="H162">
        <v>92545</v>
      </c>
      <c r="I162">
        <v>0</v>
      </c>
      <c r="J162" t="s">
        <v>778</v>
      </c>
      <c r="K162" t="s">
        <v>73</v>
      </c>
      <c r="L162">
        <v>0</v>
      </c>
      <c r="M162" t="s">
        <v>141</v>
      </c>
      <c r="N162" t="s">
        <v>142</v>
      </c>
      <c r="O162">
        <v>0</v>
      </c>
      <c r="P162">
        <v>0</v>
      </c>
      <c r="Q162">
        <v>0</v>
      </c>
      <c r="R162">
        <v>0</v>
      </c>
      <c r="S162">
        <v>0</v>
      </c>
      <c r="T162">
        <v>1</v>
      </c>
      <c r="U162">
        <v>0</v>
      </c>
      <c r="V162">
        <v>0</v>
      </c>
      <c r="W162" t="s">
        <v>77</v>
      </c>
      <c r="X162">
        <v>0</v>
      </c>
      <c r="Y162" t="s">
        <v>91</v>
      </c>
      <c r="Z162">
        <v>33.741163</v>
      </c>
      <c r="AA162">
        <v>-117.031718</v>
      </c>
      <c r="AB162" s="1">
        <v>43685</v>
      </c>
      <c r="AC162">
        <v>39902</v>
      </c>
      <c r="AD162" t="s">
        <v>241</v>
      </c>
      <c r="AE162" t="s">
        <v>92</v>
      </c>
      <c r="AF162">
        <v>0</v>
      </c>
      <c r="AG162">
        <v>0</v>
      </c>
      <c r="AH162" s="1">
        <v>40617</v>
      </c>
      <c r="AI162">
        <v>0</v>
      </c>
      <c r="AJ162">
        <v>0</v>
      </c>
      <c r="AK162">
        <v>0</v>
      </c>
      <c r="AL162">
        <v>0</v>
      </c>
      <c r="AM162" t="s">
        <v>93</v>
      </c>
      <c r="AN162" t="s">
        <v>82</v>
      </c>
      <c r="AO162">
        <v>0</v>
      </c>
      <c r="AP162">
        <v>0</v>
      </c>
      <c r="AQ162">
        <v>0</v>
      </c>
      <c r="AR162" t="s">
        <v>143</v>
      </c>
      <c r="AS162">
        <v>0</v>
      </c>
      <c r="AT162" t="s">
        <v>83</v>
      </c>
      <c r="AU162" t="s">
        <v>144</v>
      </c>
      <c r="AV162">
        <v>0</v>
      </c>
      <c r="AW162" t="s">
        <v>145</v>
      </c>
      <c r="AX162">
        <v>0</v>
      </c>
      <c r="AY162">
        <v>0</v>
      </c>
      <c r="AZ162">
        <v>0</v>
      </c>
      <c r="BA162">
        <v>0</v>
      </c>
      <c r="BB162">
        <v>0</v>
      </c>
      <c r="BC162">
        <v>0</v>
      </c>
      <c r="BD162" t="s">
        <v>103</v>
      </c>
      <c r="BE162">
        <v>0</v>
      </c>
      <c r="BF162">
        <v>0</v>
      </c>
      <c r="BG162">
        <v>0</v>
      </c>
      <c r="BH162">
        <v>0</v>
      </c>
      <c r="BI162">
        <v>0</v>
      </c>
      <c r="BJ162">
        <v>0</v>
      </c>
      <c r="BK162">
        <v>0</v>
      </c>
      <c r="BL162">
        <v>0</v>
      </c>
      <c r="BM162">
        <v>0</v>
      </c>
      <c r="BN162">
        <v>0</v>
      </c>
      <c r="BO162">
        <v>64</v>
      </c>
      <c r="BP162">
        <f>VLOOKUP(H162, Sheet1!$A$2:$B$1758, 2, FALSE)</f>
        <v>0</v>
      </c>
      <c r="BQ162">
        <f t="shared" si="4"/>
        <v>64</v>
      </c>
      <c r="BR162">
        <f t="shared" si="5"/>
        <v>64</v>
      </c>
    </row>
    <row r="163" spans="1:70" x14ac:dyDescent="0.35">
      <c r="A163">
        <v>456</v>
      </c>
      <c r="B163" t="s">
        <v>66</v>
      </c>
      <c r="C163" t="s">
        <v>779</v>
      </c>
      <c r="D163" t="s">
        <v>780</v>
      </c>
      <c r="E163">
        <v>0</v>
      </c>
      <c r="F163" t="s">
        <v>781</v>
      </c>
      <c r="G163" t="s">
        <v>71</v>
      </c>
      <c r="H163">
        <v>92647</v>
      </c>
      <c r="I163">
        <v>0</v>
      </c>
      <c r="J163" t="s">
        <v>782</v>
      </c>
      <c r="K163" t="s">
        <v>73</v>
      </c>
      <c r="L163">
        <v>0</v>
      </c>
      <c r="M163" t="s">
        <v>141</v>
      </c>
      <c r="N163" t="s">
        <v>142</v>
      </c>
      <c r="O163">
        <v>0</v>
      </c>
      <c r="P163">
        <v>0</v>
      </c>
      <c r="Q163">
        <v>0</v>
      </c>
      <c r="R163">
        <v>0</v>
      </c>
      <c r="S163">
        <v>0</v>
      </c>
      <c r="T163">
        <v>2</v>
      </c>
      <c r="U163">
        <v>1</v>
      </c>
      <c r="V163">
        <v>0</v>
      </c>
      <c r="W163" t="s">
        <v>77</v>
      </c>
      <c r="X163">
        <v>0</v>
      </c>
      <c r="Y163" t="s">
        <v>91</v>
      </c>
      <c r="Z163">
        <v>33.71069</v>
      </c>
      <c r="AA163">
        <v>-117.989861</v>
      </c>
      <c r="AB163" s="1">
        <v>43685</v>
      </c>
      <c r="AC163">
        <v>39903</v>
      </c>
      <c r="AD163" t="s">
        <v>241</v>
      </c>
      <c r="AE163" t="s">
        <v>92</v>
      </c>
      <c r="AF163">
        <v>0</v>
      </c>
      <c r="AG163">
        <v>0</v>
      </c>
      <c r="AH163" s="1">
        <v>40617</v>
      </c>
      <c r="AI163">
        <v>0</v>
      </c>
      <c r="AJ163">
        <v>0</v>
      </c>
      <c r="AK163">
        <v>0</v>
      </c>
      <c r="AL163">
        <v>0</v>
      </c>
      <c r="AM163" t="s">
        <v>612</v>
      </c>
      <c r="AN163" t="s">
        <v>82</v>
      </c>
      <c r="AO163">
        <v>0</v>
      </c>
      <c r="AP163">
        <v>0</v>
      </c>
      <c r="AQ163">
        <v>0</v>
      </c>
      <c r="AR163" t="s">
        <v>143</v>
      </c>
      <c r="AS163">
        <v>0</v>
      </c>
      <c r="AT163" t="s">
        <v>83</v>
      </c>
      <c r="AU163" t="s">
        <v>144</v>
      </c>
      <c r="AV163">
        <v>0</v>
      </c>
      <c r="AW163" t="s">
        <v>145</v>
      </c>
      <c r="AX163">
        <v>0</v>
      </c>
      <c r="AY163">
        <v>0</v>
      </c>
      <c r="AZ163">
        <v>0</v>
      </c>
      <c r="BA163">
        <v>0</v>
      </c>
      <c r="BB163">
        <v>0</v>
      </c>
      <c r="BC163">
        <v>0</v>
      </c>
      <c r="BD163" t="s">
        <v>103</v>
      </c>
      <c r="BE163">
        <v>0</v>
      </c>
      <c r="BF163">
        <v>0</v>
      </c>
      <c r="BG163">
        <v>0</v>
      </c>
      <c r="BH163">
        <v>0</v>
      </c>
      <c r="BI163">
        <v>0</v>
      </c>
      <c r="BJ163">
        <v>0</v>
      </c>
      <c r="BK163">
        <v>0</v>
      </c>
      <c r="BL163">
        <v>0</v>
      </c>
      <c r="BM163">
        <v>0</v>
      </c>
      <c r="BN163">
        <v>0</v>
      </c>
      <c r="BO163">
        <v>29.25</v>
      </c>
      <c r="BP163">
        <f>VLOOKUP(H163, Sheet1!$A$2:$B$1758, 2, FALSE)</f>
        <v>74.164264181073449</v>
      </c>
      <c r="BQ163">
        <f t="shared" si="4"/>
        <v>64.934865929568844</v>
      </c>
      <c r="BR163">
        <f t="shared" si="5"/>
        <v>64.934865929568844</v>
      </c>
    </row>
    <row r="164" spans="1:70" x14ac:dyDescent="0.35">
      <c r="A164">
        <v>457</v>
      </c>
      <c r="B164" t="s">
        <v>66</v>
      </c>
      <c r="C164" t="s">
        <v>783</v>
      </c>
      <c r="D164" t="s">
        <v>784</v>
      </c>
      <c r="E164">
        <v>0</v>
      </c>
      <c r="F164" t="s">
        <v>785</v>
      </c>
      <c r="G164" t="s">
        <v>71</v>
      </c>
      <c r="H164">
        <v>92618</v>
      </c>
      <c r="I164">
        <v>0</v>
      </c>
      <c r="J164" t="s">
        <v>786</v>
      </c>
      <c r="K164" t="s">
        <v>73</v>
      </c>
      <c r="L164">
        <v>0</v>
      </c>
      <c r="M164" t="s">
        <v>141</v>
      </c>
      <c r="N164" t="s">
        <v>142</v>
      </c>
      <c r="O164">
        <v>0</v>
      </c>
      <c r="P164">
        <v>0</v>
      </c>
      <c r="Q164">
        <v>0</v>
      </c>
      <c r="R164">
        <v>0</v>
      </c>
      <c r="S164">
        <v>0</v>
      </c>
      <c r="T164">
        <v>2</v>
      </c>
      <c r="U164">
        <v>1</v>
      </c>
      <c r="V164">
        <v>0</v>
      </c>
      <c r="W164" t="s">
        <v>77</v>
      </c>
      <c r="X164">
        <v>0</v>
      </c>
      <c r="Y164" t="s">
        <v>91</v>
      </c>
      <c r="Z164">
        <v>33.632505000000002</v>
      </c>
      <c r="AA164">
        <v>-117.723298</v>
      </c>
      <c r="AB164" s="1">
        <v>43717</v>
      </c>
      <c r="AC164">
        <v>39904</v>
      </c>
      <c r="AD164" t="s">
        <v>121</v>
      </c>
      <c r="AE164" t="s">
        <v>92</v>
      </c>
      <c r="AF164">
        <v>0</v>
      </c>
      <c r="AG164">
        <v>0</v>
      </c>
      <c r="AH164" s="1">
        <v>40617</v>
      </c>
      <c r="AI164">
        <v>0</v>
      </c>
      <c r="AJ164">
        <v>0</v>
      </c>
      <c r="AK164">
        <v>0</v>
      </c>
      <c r="AL164">
        <v>0</v>
      </c>
      <c r="AM164" t="s">
        <v>612</v>
      </c>
      <c r="AN164" t="s">
        <v>82</v>
      </c>
      <c r="AO164">
        <v>0</v>
      </c>
      <c r="AP164">
        <v>0</v>
      </c>
      <c r="AQ164">
        <v>0</v>
      </c>
      <c r="AR164" t="s">
        <v>143</v>
      </c>
      <c r="AS164">
        <v>0</v>
      </c>
      <c r="AT164" t="s">
        <v>83</v>
      </c>
      <c r="AU164" t="s">
        <v>144</v>
      </c>
      <c r="AV164">
        <v>0</v>
      </c>
      <c r="AW164" t="s">
        <v>145</v>
      </c>
      <c r="AX164">
        <v>0</v>
      </c>
      <c r="AY164">
        <v>0</v>
      </c>
      <c r="AZ164">
        <v>0</v>
      </c>
      <c r="BA164">
        <v>0</v>
      </c>
      <c r="BB164">
        <v>0</v>
      </c>
      <c r="BC164">
        <v>0</v>
      </c>
      <c r="BD164">
        <v>0</v>
      </c>
      <c r="BE164">
        <v>0</v>
      </c>
      <c r="BF164">
        <v>0</v>
      </c>
      <c r="BG164">
        <v>0</v>
      </c>
      <c r="BH164">
        <v>0</v>
      </c>
      <c r="BI164">
        <v>0</v>
      </c>
      <c r="BJ164">
        <v>0</v>
      </c>
      <c r="BK164">
        <v>0</v>
      </c>
      <c r="BL164">
        <v>0</v>
      </c>
      <c r="BM164">
        <v>0</v>
      </c>
      <c r="BN164">
        <v>0</v>
      </c>
      <c r="BO164">
        <v>3.3</v>
      </c>
      <c r="BP164">
        <f>VLOOKUP(H164, Sheet1!$A$2:$B$1758, 2, FALSE)</f>
        <v>26.491559790443354</v>
      </c>
      <c r="BQ164">
        <f t="shared" si="4"/>
        <v>16.046674828176599</v>
      </c>
      <c r="BR164">
        <f t="shared" si="5"/>
        <v>16.046674828176599</v>
      </c>
    </row>
    <row r="165" spans="1:70" x14ac:dyDescent="0.35">
      <c r="A165">
        <v>458</v>
      </c>
      <c r="B165" t="s">
        <v>66</v>
      </c>
      <c r="C165" t="s">
        <v>787</v>
      </c>
      <c r="D165" t="s">
        <v>788</v>
      </c>
      <c r="E165">
        <v>0</v>
      </c>
      <c r="F165" t="s">
        <v>789</v>
      </c>
      <c r="G165" t="s">
        <v>71</v>
      </c>
      <c r="H165">
        <v>92253</v>
      </c>
      <c r="I165">
        <v>0</v>
      </c>
      <c r="J165" t="s">
        <v>790</v>
      </c>
      <c r="K165" t="s">
        <v>73</v>
      </c>
      <c r="L165">
        <v>0</v>
      </c>
      <c r="M165" t="s">
        <v>141</v>
      </c>
      <c r="N165" t="s">
        <v>142</v>
      </c>
      <c r="O165">
        <v>0</v>
      </c>
      <c r="P165">
        <v>0</v>
      </c>
      <c r="Q165">
        <v>0</v>
      </c>
      <c r="R165">
        <v>0</v>
      </c>
      <c r="S165">
        <v>0</v>
      </c>
      <c r="T165">
        <v>2</v>
      </c>
      <c r="U165">
        <v>1</v>
      </c>
      <c r="V165">
        <v>0</v>
      </c>
      <c r="W165" t="s">
        <v>77</v>
      </c>
      <c r="X165">
        <v>0</v>
      </c>
      <c r="Y165" t="s">
        <v>107</v>
      </c>
      <c r="Z165">
        <v>33.707785999999999</v>
      </c>
      <c r="AA165">
        <v>-116.283603</v>
      </c>
      <c r="AB165" s="1">
        <v>43717</v>
      </c>
      <c r="AC165">
        <v>39905</v>
      </c>
      <c r="AD165" t="s">
        <v>121</v>
      </c>
      <c r="AE165" t="s">
        <v>92</v>
      </c>
      <c r="AF165">
        <v>0</v>
      </c>
      <c r="AG165">
        <v>0</v>
      </c>
      <c r="AH165" s="1">
        <v>40617</v>
      </c>
      <c r="AI165">
        <v>0</v>
      </c>
      <c r="AJ165">
        <v>0</v>
      </c>
      <c r="AK165">
        <v>0</v>
      </c>
      <c r="AL165">
        <v>0</v>
      </c>
      <c r="AM165" t="s">
        <v>612</v>
      </c>
      <c r="AN165" t="s">
        <v>82</v>
      </c>
      <c r="AO165">
        <v>0</v>
      </c>
      <c r="AP165">
        <v>0</v>
      </c>
      <c r="AQ165">
        <v>0</v>
      </c>
      <c r="AR165" t="s">
        <v>143</v>
      </c>
      <c r="AS165">
        <v>0</v>
      </c>
      <c r="AT165" t="s">
        <v>83</v>
      </c>
      <c r="AU165" t="s">
        <v>144</v>
      </c>
      <c r="AV165">
        <v>0</v>
      </c>
      <c r="AW165" t="s">
        <v>145</v>
      </c>
      <c r="AX165">
        <v>0</v>
      </c>
      <c r="AY165">
        <v>0</v>
      </c>
      <c r="AZ165">
        <v>0</v>
      </c>
      <c r="BA165">
        <v>0</v>
      </c>
      <c r="BB165">
        <v>0</v>
      </c>
      <c r="BC165">
        <v>0</v>
      </c>
      <c r="BD165" t="s">
        <v>103</v>
      </c>
      <c r="BE165">
        <v>0</v>
      </c>
      <c r="BF165">
        <v>0</v>
      </c>
      <c r="BG165">
        <v>0</v>
      </c>
      <c r="BH165">
        <v>0</v>
      </c>
      <c r="BI165">
        <v>0</v>
      </c>
      <c r="BJ165">
        <v>0</v>
      </c>
      <c r="BK165">
        <v>0</v>
      </c>
      <c r="BL165">
        <v>0</v>
      </c>
      <c r="BM165">
        <v>0</v>
      </c>
      <c r="BN165">
        <v>0</v>
      </c>
      <c r="BO165">
        <v>42.5</v>
      </c>
      <c r="BP165">
        <f>VLOOKUP(H165, Sheet1!$A$2:$B$1758, 2, FALSE)</f>
        <v>0</v>
      </c>
      <c r="BQ165">
        <f t="shared" si="4"/>
        <v>42.5</v>
      </c>
      <c r="BR165">
        <f t="shared" si="5"/>
        <v>42.5</v>
      </c>
    </row>
    <row r="166" spans="1:70" x14ac:dyDescent="0.35">
      <c r="A166">
        <v>459</v>
      </c>
      <c r="B166" t="s">
        <v>66</v>
      </c>
      <c r="C166" t="s">
        <v>791</v>
      </c>
      <c r="D166" t="s">
        <v>792</v>
      </c>
      <c r="E166">
        <v>0</v>
      </c>
      <c r="F166" t="s">
        <v>88</v>
      </c>
      <c r="G166" t="s">
        <v>71</v>
      </c>
      <c r="H166">
        <v>90015</v>
      </c>
      <c r="I166">
        <v>0</v>
      </c>
      <c r="J166" t="s">
        <v>793</v>
      </c>
      <c r="K166" t="s">
        <v>73</v>
      </c>
      <c r="L166">
        <v>0</v>
      </c>
      <c r="M166" t="s">
        <v>141</v>
      </c>
      <c r="N166" t="s">
        <v>142</v>
      </c>
      <c r="O166">
        <v>0</v>
      </c>
      <c r="P166">
        <v>0</v>
      </c>
      <c r="Q166">
        <v>0</v>
      </c>
      <c r="R166">
        <v>0</v>
      </c>
      <c r="S166">
        <v>0</v>
      </c>
      <c r="T166">
        <v>1</v>
      </c>
      <c r="U166">
        <v>1</v>
      </c>
      <c r="V166">
        <v>0</v>
      </c>
      <c r="W166" t="s">
        <v>77</v>
      </c>
      <c r="X166">
        <v>0</v>
      </c>
      <c r="Y166" t="s">
        <v>91</v>
      </c>
      <c r="Z166">
        <v>34.035167999999999</v>
      </c>
      <c r="AA166">
        <v>-118.273229</v>
      </c>
      <c r="AB166" s="1">
        <v>43685</v>
      </c>
      <c r="AC166">
        <v>39906</v>
      </c>
      <c r="AD166" t="s">
        <v>241</v>
      </c>
      <c r="AE166" t="s">
        <v>92</v>
      </c>
      <c r="AF166">
        <v>0</v>
      </c>
      <c r="AG166">
        <v>0</v>
      </c>
      <c r="AH166" s="1">
        <v>40617</v>
      </c>
      <c r="AI166">
        <v>0</v>
      </c>
      <c r="AJ166">
        <v>0</v>
      </c>
      <c r="AK166">
        <v>0</v>
      </c>
      <c r="AL166">
        <v>0</v>
      </c>
      <c r="AM166" t="s">
        <v>612</v>
      </c>
      <c r="AN166" t="s">
        <v>82</v>
      </c>
      <c r="AO166">
        <v>0</v>
      </c>
      <c r="AP166">
        <v>0</v>
      </c>
      <c r="AQ166">
        <v>0</v>
      </c>
      <c r="AR166" t="s">
        <v>143</v>
      </c>
      <c r="AS166">
        <v>0</v>
      </c>
      <c r="AT166" t="s">
        <v>83</v>
      </c>
      <c r="AU166" t="s">
        <v>144</v>
      </c>
      <c r="AV166">
        <v>0</v>
      </c>
      <c r="AW166" t="s">
        <v>145</v>
      </c>
      <c r="AX166">
        <v>0</v>
      </c>
      <c r="AY166">
        <v>0</v>
      </c>
      <c r="AZ166">
        <v>0</v>
      </c>
      <c r="BA166">
        <v>0</v>
      </c>
      <c r="BB166">
        <v>0</v>
      </c>
      <c r="BC166">
        <v>0</v>
      </c>
      <c r="BD166" t="s">
        <v>103</v>
      </c>
      <c r="BE166">
        <v>0</v>
      </c>
      <c r="BF166">
        <v>0</v>
      </c>
      <c r="BG166">
        <v>0</v>
      </c>
      <c r="BH166">
        <v>0</v>
      </c>
      <c r="BI166">
        <v>0</v>
      </c>
      <c r="BJ166">
        <v>0</v>
      </c>
      <c r="BK166">
        <v>0</v>
      </c>
      <c r="BL166">
        <v>0</v>
      </c>
      <c r="BM166">
        <v>0</v>
      </c>
      <c r="BN166">
        <v>0</v>
      </c>
      <c r="BO166">
        <v>74</v>
      </c>
      <c r="BP166">
        <f>VLOOKUP(H166, Sheet1!$A$2:$B$1758, 2, FALSE)</f>
        <v>8.286925892446293</v>
      </c>
      <c r="BQ166">
        <f t="shared" si="4"/>
        <v>77.98733598594356</v>
      </c>
      <c r="BR166">
        <f t="shared" si="5"/>
        <v>77.98733598594356</v>
      </c>
    </row>
    <row r="167" spans="1:70" x14ac:dyDescent="0.35">
      <c r="A167">
        <v>460</v>
      </c>
      <c r="B167" t="s">
        <v>66</v>
      </c>
      <c r="C167" t="s">
        <v>794</v>
      </c>
      <c r="D167" t="s">
        <v>795</v>
      </c>
      <c r="E167">
        <v>0</v>
      </c>
      <c r="F167" t="s">
        <v>88</v>
      </c>
      <c r="G167" t="s">
        <v>71</v>
      </c>
      <c r="H167">
        <v>90068</v>
      </c>
      <c r="I167">
        <v>0</v>
      </c>
      <c r="J167" t="s">
        <v>796</v>
      </c>
      <c r="K167" t="s">
        <v>73</v>
      </c>
      <c r="L167">
        <v>0</v>
      </c>
      <c r="M167" t="s">
        <v>141</v>
      </c>
      <c r="N167" t="s">
        <v>142</v>
      </c>
      <c r="O167">
        <v>0</v>
      </c>
      <c r="P167">
        <v>0</v>
      </c>
      <c r="Q167">
        <v>0</v>
      </c>
      <c r="R167">
        <v>0</v>
      </c>
      <c r="S167">
        <v>0</v>
      </c>
      <c r="T167">
        <v>2</v>
      </c>
      <c r="U167">
        <v>1</v>
      </c>
      <c r="V167">
        <v>0</v>
      </c>
      <c r="W167" t="s">
        <v>77</v>
      </c>
      <c r="X167">
        <v>0</v>
      </c>
      <c r="Y167" t="s">
        <v>91</v>
      </c>
      <c r="Z167">
        <v>34.133445999999999</v>
      </c>
      <c r="AA167">
        <v>-118.356601</v>
      </c>
      <c r="AB167" s="1">
        <v>43717</v>
      </c>
      <c r="AC167">
        <v>39907</v>
      </c>
      <c r="AD167" t="s">
        <v>121</v>
      </c>
      <c r="AE167" t="s">
        <v>92</v>
      </c>
      <c r="AF167">
        <v>0</v>
      </c>
      <c r="AG167">
        <v>0</v>
      </c>
      <c r="AH167" s="1">
        <v>40617</v>
      </c>
      <c r="AI167">
        <v>0</v>
      </c>
      <c r="AJ167">
        <v>0</v>
      </c>
      <c r="AK167">
        <v>0</v>
      </c>
      <c r="AL167">
        <v>0</v>
      </c>
      <c r="AM167" t="s">
        <v>93</v>
      </c>
      <c r="AN167" t="s">
        <v>82</v>
      </c>
      <c r="AO167">
        <v>0</v>
      </c>
      <c r="AP167">
        <v>0</v>
      </c>
      <c r="AQ167">
        <v>0</v>
      </c>
      <c r="AR167" t="s">
        <v>143</v>
      </c>
      <c r="AS167">
        <v>0</v>
      </c>
      <c r="AT167" t="s">
        <v>83</v>
      </c>
      <c r="AU167" t="s">
        <v>144</v>
      </c>
      <c r="AV167">
        <v>0</v>
      </c>
      <c r="AW167" t="s">
        <v>145</v>
      </c>
      <c r="AX167">
        <v>0</v>
      </c>
      <c r="AY167">
        <v>0</v>
      </c>
      <c r="AZ167">
        <v>0</v>
      </c>
      <c r="BA167">
        <v>0</v>
      </c>
      <c r="BB167">
        <v>0</v>
      </c>
      <c r="BC167">
        <v>0</v>
      </c>
      <c r="BD167" t="s">
        <v>103</v>
      </c>
      <c r="BE167">
        <v>0</v>
      </c>
      <c r="BF167">
        <v>0</v>
      </c>
      <c r="BG167">
        <v>0</v>
      </c>
      <c r="BH167">
        <v>0</v>
      </c>
      <c r="BI167">
        <v>0</v>
      </c>
      <c r="BJ167">
        <v>0</v>
      </c>
      <c r="BK167">
        <v>0</v>
      </c>
      <c r="BL167">
        <v>0</v>
      </c>
      <c r="BM167">
        <v>0</v>
      </c>
      <c r="BN167">
        <v>0</v>
      </c>
      <c r="BO167">
        <v>52</v>
      </c>
      <c r="BP167">
        <f>VLOOKUP(H167, Sheet1!$A$2:$B$1758, 2, FALSE)</f>
        <v>29.810366714041514</v>
      </c>
      <c r="BQ167">
        <f t="shared" si="4"/>
        <v>66.343551456326963</v>
      </c>
      <c r="BR167">
        <f t="shared" si="5"/>
        <v>66.343551456326963</v>
      </c>
    </row>
    <row r="168" spans="1:70" x14ac:dyDescent="0.35">
      <c r="A168">
        <v>461</v>
      </c>
      <c r="B168" t="s">
        <v>66</v>
      </c>
      <c r="C168" t="s">
        <v>797</v>
      </c>
      <c r="D168" t="s">
        <v>798</v>
      </c>
      <c r="E168">
        <v>0</v>
      </c>
      <c r="F168" t="s">
        <v>799</v>
      </c>
      <c r="G168" t="s">
        <v>71</v>
      </c>
      <c r="H168">
        <v>95340</v>
      </c>
      <c r="I168">
        <v>0</v>
      </c>
      <c r="J168" t="s">
        <v>800</v>
      </c>
      <c r="K168" t="s">
        <v>73</v>
      </c>
      <c r="L168">
        <v>0</v>
      </c>
      <c r="M168" t="s">
        <v>141</v>
      </c>
      <c r="N168" t="s">
        <v>142</v>
      </c>
      <c r="O168">
        <v>0</v>
      </c>
      <c r="P168">
        <v>0</v>
      </c>
      <c r="Q168">
        <v>0</v>
      </c>
      <c r="R168">
        <v>0</v>
      </c>
      <c r="S168">
        <v>0</v>
      </c>
      <c r="T168">
        <v>1</v>
      </c>
      <c r="U168">
        <v>0</v>
      </c>
      <c r="V168">
        <v>0</v>
      </c>
      <c r="W168" t="s">
        <v>77</v>
      </c>
      <c r="X168">
        <v>0</v>
      </c>
      <c r="Y168" t="s">
        <v>91</v>
      </c>
      <c r="Z168">
        <v>37.305891000000003</v>
      </c>
      <c r="AA168">
        <v>-120.50242799999999</v>
      </c>
      <c r="AB168" s="1">
        <v>43685</v>
      </c>
      <c r="AC168">
        <v>39908</v>
      </c>
      <c r="AD168" t="s">
        <v>241</v>
      </c>
      <c r="AE168" t="s">
        <v>92</v>
      </c>
      <c r="AF168">
        <v>0</v>
      </c>
      <c r="AG168">
        <v>0</v>
      </c>
      <c r="AH168" s="1">
        <v>40617</v>
      </c>
      <c r="AI168">
        <v>0</v>
      </c>
      <c r="AJ168">
        <v>0</v>
      </c>
      <c r="AK168">
        <v>0</v>
      </c>
      <c r="AL168">
        <v>0</v>
      </c>
      <c r="AM168" t="s">
        <v>93</v>
      </c>
      <c r="AN168" t="s">
        <v>82</v>
      </c>
      <c r="AO168">
        <v>0</v>
      </c>
      <c r="AP168">
        <v>0</v>
      </c>
      <c r="AQ168">
        <v>0</v>
      </c>
      <c r="AR168" t="s">
        <v>143</v>
      </c>
      <c r="AS168">
        <v>0</v>
      </c>
      <c r="AT168" t="s">
        <v>83</v>
      </c>
      <c r="AU168" t="s">
        <v>144</v>
      </c>
      <c r="AV168">
        <v>0</v>
      </c>
      <c r="AW168" t="s">
        <v>145</v>
      </c>
      <c r="AX168">
        <v>0</v>
      </c>
      <c r="AY168">
        <v>0</v>
      </c>
      <c r="AZ168">
        <v>0</v>
      </c>
      <c r="BA168">
        <v>0</v>
      </c>
      <c r="BB168">
        <v>0</v>
      </c>
      <c r="BC168">
        <v>0</v>
      </c>
      <c r="BD168" t="s">
        <v>103</v>
      </c>
      <c r="BE168">
        <v>0</v>
      </c>
      <c r="BF168">
        <v>0</v>
      </c>
      <c r="BG168">
        <v>0</v>
      </c>
      <c r="BH168">
        <v>0</v>
      </c>
      <c r="BI168">
        <v>0</v>
      </c>
      <c r="BJ168">
        <v>0</v>
      </c>
      <c r="BK168">
        <v>0</v>
      </c>
      <c r="BL168">
        <v>0</v>
      </c>
      <c r="BM168">
        <v>0</v>
      </c>
      <c r="BN168">
        <v>0</v>
      </c>
      <c r="BO168">
        <v>97.5</v>
      </c>
      <c r="BP168">
        <f>VLOOKUP(H168, Sheet1!$A$2:$B$1758, 2, FALSE)</f>
        <v>0</v>
      </c>
      <c r="BQ168">
        <f t="shared" si="4"/>
        <v>97.5</v>
      </c>
      <c r="BR168">
        <f t="shared" si="5"/>
        <v>97.5</v>
      </c>
    </row>
    <row r="169" spans="1:70" x14ac:dyDescent="0.35">
      <c r="A169">
        <v>462</v>
      </c>
      <c r="B169" t="s">
        <v>66</v>
      </c>
      <c r="C169" t="s">
        <v>801</v>
      </c>
      <c r="D169" t="s">
        <v>802</v>
      </c>
      <c r="E169">
        <v>0</v>
      </c>
      <c r="F169" t="s">
        <v>803</v>
      </c>
      <c r="G169" t="s">
        <v>71</v>
      </c>
      <c r="H169">
        <v>91345</v>
      </c>
      <c r="I169">
        <v>0</v>
      </c>
      <c r="J169" t="s">
        <v>804</v>
      </c>
      <c r="K169" t="s">
        <v>73</v>
      </c>
      <c r="L169">
        <v>0</v>
      </c>
      <c r="M169" t="s">
        <v>141</v>
      </c>
      <c r="N169" t="s">
        <v>142</v>
      </c>
      <c r="O169">
        <v>0</v>
      </c>
      <c r="P169">
        <v>0</v>
      </c>
      <c r="Q169">
        <v>0</v>
      </c>
      <c r="R169">
        <v>0</v>
      </c>
      <c r="S169">
        <v>0</v>
      </c>
      <c r="T169">
        <v>1</v>
      </c>
      <c r="U169">
        <v>0</v>
      </c>
      <c r="V169">
        <v>0</v>
      </c>
      <c r="W169" t="s">
        <v>77</v>
      </c>
      <c r="X169">
        <v>0</v>
      </c>
      <c r="Y169" t="s">
        <v>91</v>
      </c>
      <c r="Z169">
        <v>34.269809000000002</v>
      </c>
      <c r="AA169">
        <v>-118.466606</v>
      </c>
      <c r="AB169" s="1">
        <v>43685</v>
      </c>
      <c r="AC169">
        <v>39910</v>
      </c>
      <c r="AD169" t="s">
        <v>241</v>
      </c>
      <c r="AE169" t="s">
        <v>92</v>
      </c>
      <c r="AF169">
        <v>0</v>
      </c>
      <c r="AG169">
        <v>0</v>
      </c>
      <c r="AH169" s="1">
        <v>40617</v>
      </c>
      <c r="AI169">
        <v>0</v>
      </c>
      <c r="AJ169">
        <v>0</v>
      </c>
      <c r="AK169">
        <v>0</v>
      </c>
      <c r="AL169">
        <v>0</v>
      </c>
      <c r="AM169" t="s">
        <v>93</v>
      </c>
      <c r="AN169" t="s">
        <v>82</v>
      </c>
      <c r="AO169">
        <v>0</v>
      </c>
      <c r="AP169">
        <v>0</v>
      </c>
      <c r="AQ169">
        <v>0</v>
      </c>
      <c r="AR169" t="s">
        <v>143</v>
      </c>
      <c r="AS169">
        <v>0</v>
      </c>
      <c r="AT169" t="s">
        <v>83</v>
      </c>
      <c r="AU169" t="s">
        <v>144</v>
      </c>
      <c r="AV169">
        <v>0</v>
      </c>
      <c r="AW169" t="s">
        <v>145</v>
      </c>
      <c r="AX169">
        <v>0</v>
      </c>
      <c r="AY169">
        <v>0</v>
      </c>
      <c r="AZ169">
        <v>0</v>
      </c>
      <c r="BA169">
        <v>0</v>
      </c>
      <c r="BB169">
        <v>0</v>
      </c>
      <c r="BC169">
        <v>0</v>
      </c>
      <c r="BD169" t="s">
        <v>103</v>
      </c>
      <c r="BE169">
        <v>0</v>
      </c>
      <c r="BF169">
        <v>0</v>
      </c>
      <c r="BG169">
        <v>0</v>
      </c>
      <c r="BH169">
        <v>0</v>
      </c>
      <c r="BI169">
        <v>0</v>
      </c>
      <c r="BJ169">
        <v>0</v>
      </c>
      <c r="BK169">
        <v>0</v>
      </c>
      <c r="BL169">
        <v>0</v>
      </c>
      <c r="BM169">
        <v>0</v>
      </c>
      <c r="BN169">
        <v>0</v>
      </c>
      <c r="BO169">
        <v>112.125</v>
      </c>
      <c r="BP169">
        <f>VLOOKUP(H169, Sheet1!$A$2:$B$1758, 2, FALSE)</f>
        <v>9.1345185432581921</v>
      </c>
      <c r="BQ169">
        <f t="shared" si="4"/>
        <v>116.52016353525038</v>
      </c>
      <c r="BR169">
        <f t="shared" si="5"/>
        <v>116.52016353525038</v>
      </c>
    </row>
    <row r="170" spans="1:70" x14ac:dyDescent="0.35">
      <c r="A170">
        <v>463</v>
      </c>
      <c r="B170" t="s">
        <v>66</v>
      </c>
      <c r="C170" t="s">
        <v>805</v>
      </c>
      <c r="D170" t="s">
        <v>806</v>
      </c>
      <c r="E170">
        <v>0</v>
      </c>
      <c r="F170" t="s">
        <v>807</v>
      </c>
      <c r="G170" t="s">
        <v>71</v>
      </c>
      <c r="H170">
        <v>95356</v>
      </c>
      <c r="I170">
        <v>0</v>
      </c>
      <c r="J170" t="s">
        <v>808</v>
      </c>
      <c r="K170" t="s">
        <v>73</v>
      </c>
      <c r="L170">
        <v>0</v>
      </c>
      <c r="M170" t="s">
        <v>141</v>
      </c>
      <c r="N170" t="s">
        <v>142</v>
      </c>
      <c r="O170">
        <v>0</v>
      </c>
      <c r="P170">
        <v>0</v>
      </c>
      <c r="Q170">
        <v>0</v>
      </c>
      <c r="R170">
        <v>0</v>
      </c>
      <c r="S170">
        <v>0</v>
      </c>
      <c r="T170">
        <v>1</v>
      </c>
      <c r="U170">
        <v>0</v>
      </c>
      <c r="V170">
        <v>0</v>
      </c>
      <c r="W170" t="s">
        <v>77</v>
      </c>
      <c r="X170">
        <v>0</v>
      </c>
      <c r="Y170" t="s">
        <v>107</v>
      </c>
      <c r="Z170">
        <v>37.705119000000003</v>
      </c>
      <c r="AA170">
        <v>-120.99471</v>
      </c>
      <c r="AB170" s="1">
        <v>43685</v>
      </c>
      <c r="AC170">
        <v>39911</v>
      </c>
      <c r="AD170" t="s">
        <v>241</v>
      </c>
      <c r="AE170" t="s">
        <v>92</v>
      </c>
      <c r="AF170">
        <v>0</v>
      </c>
      <c r="AG170">
        <v>0</v>
      </c>
      <c r="AH170" s="1">
        <v>40617</v>
      </c>
      <c r="AI170">
        <v>0</v>
      </c>
      <c r="AJ170">
        <v>0</v>
      </c>
      <c r="AK170">
        <v>0</v>
      </c>
      <c r="AL170">
        <v>0</v>
      </c>
      <c r="AM170" t="s">
        <v>93</v>
      </c>
      <c r="AN170" t="s">
        <v>82</v>
      </c>
      <c r="AO170">
        <v>0</v>
      </c>
      <c r="AP170">
        <v>0</v>
      </c>
      <c r="AQ170">
        <v>0</v>
      </c>
      <c r="AR170" t="s">
        <v>143</v>
      </c>
      <c r="AS170">
        <v>0</v>
      </c>
      <c r="AT170" t="s">
        <v>83</v>
      </c>
      <c r="AU170" t="s">
        <v>144</v>
      </c>
      <c r="AV170">
        <v>0</v>
      </c>
      <c r="AW170" t="s">
        <v>145</v>
      </c>
      <c r="AX170">
        <v>0</v>
      </c>
      <c r="AY170">
        <v>0</v>
      </c>
      <c r="AZ170">
        <v>0</v>
      </c>
      <c r="BA170">
        <v>0</v>
      </c>
      <c r="BB170">
        <v>0</v>
      </c>
      <c r="BC170">
        <v>0</v>
      </c>
      <c r="BD170" t="s">
        <v>103</v>
      </c>
      <c r="BE170">
        <v>0</v>
      </c>
      <c r="BF170">
        <v>0</v>
      </c>
      <c r="BG170">
        <v>0</v>
      </c>
      <c r="BH170">
        <v>0</v>
      </c>
      <c r="BI170">
        <v>0</v>
      </c>
      <c r="BJ170">
        <v>0</v>
      </c>
      <c r="BK170">
        <v>0</v>
      </c>
      <c r="BL170">
        <v>0</v>
      </c>
      <c r="BM170">
        <v>0</v>
      </c>
      <c r="BN170">
        <v>0</v>
      </c>
      <c r="BO170">
        <v>54.5</v>
      </c>
      <c r="BP170">
        <f>VLOOKUP(H170, Sheet1!$A$2:$B$1758, 2, FALSE)</f>
        <v>0</v>
      </c>
      <c r="BQ170">
        <f t="shared" si="4"/>
        <v>54.5</v>
      </c>
      <c r="BR170">
        <f t="shared" si="5"/>
        <v>54.5</v>
      </c>
    </row>
    <row r="171" spans="1:70" x14ac:dyDescent="0.35">
      <c r="A171">
        <v>464</v>
      </c>
      <c r="B171" t="s">
        <v>66</v>
      </c>
      <c r="C171" t="s">
        <v>809</v>
      </c>
      <c r="D171" t="s">
        <v>810</v>
      </c>
      <c r="E171">
        <v>0</v>
      </c>
      <c r="F171" t="s">
        <v>811</v>
      </c>
      <c r="G171" t="s">
        <v>71</v>
      </c>
      <c r="H171">
        <v>91763</v>
      </c>
      <c r="I171">
        <v>0</v>
      </c>
      <c r="J171" t="s">
        <v>812</v>
      </c>
      <c r="K171" t="s">
        <v>73</v>
      </c>
      <c r="L171">
        <v>0</v>
      </c>
      <c r="M171" t="s">
        <v>141</v>
      </c>
      <c r="N171" t="s">
        <v>142</v>
      </c>
      <c r="O171">
        <v>0</v>
      </c>
      <c r="P171">
        <v>0</v>
      </c>
      <c r="Q171">
        <v>0</v>
      </c>
      <c r="R171">
        <v>0</v>
      </c>
      <c r="S171">
        <v>0</v>
      </c>
      <c r="T171">
        <v>1</v>
      </c>
      <c r="U171">
        <v>1</v>
      </c>
      <c r="V171">
        <v>0</v>
      </c>
      <c r="W171" t="s">
        <v>77</v>
      </c>
      <c r="X171">
        <v>0</v>
      </c>
      <c r="Y171" t="s">
        <v>91</v>
      </c>
      <c r="Z171">
        <v>34.082403999999997</v>
      </c>
      <c r="AA171">
        <v>-117.69487599999999</v>
      </c>
      <c r="AB171" s="1">
        <v>43811</v>
      </c>
      <c r="AC171">
        <v>39912</v>
      </c>
      <c r="AD171" t="s">
        <v>129</v>
      </c>
      <c r="AE171" t="s">
        <v>92</v>
      </c>
      <c r="AF171">
        <v>0</v>
      </c>
      <c r="AG171">
        <v>0</v>
      </c>
      <c r="AH171" s="1">
        <v>43777</v>
      </c>
      <c r="AI171">
        <v>0</v>
      </c>
      <c r="AJ171">
        <v>0</v>
      </c>
      <c r="AK171">
        <v>0</v>
      </c>
      <c r="AL171">
        <v>0</v>
      </c>
      <c r="AM171" t="s">
        <v>612</v>
      </c>
      <c r="AN171" t="s">
        <v>82</v>
      </c>
      <c r="AO171">
        <v>0</v>
      </c>
      <c r="AP171">
        <v>0</v>
      </c>
      <c r="AQ171">
        <v>0</v>
      </c>
      <c r="AR171" t="s">
        <v>143</v>
      </c>
      <c r="AS171">
        <v>0</v>
      </c>
      <c r="AT171" t="s">
        <v>83</v>
      </c>
      <c r="AU171" t="s">
        <v>144</v>
      </c>
      <c r="AV171">
        <v>0</v>
      </c>
      <c r="AW171" t="s">
        <v>145</v>
      </c>
      <c r="AX171">
        <v>0</v>
      </c>
      <c r="AY171">
        <v>0</v>
      </c>
      <c r="AZ171">
        <v>0</v>
      </c>
      <c r="BA171">
        <v>0</v>
      </c>
      <c r="BB171">
        <v>0</v>
      </c>
      <c r="BC171">
        <v>0</v>
      </c>
      <c r="BD171" t="s">
        <v>103</v>
      </c>
      <c r="BE171">
        <v>0</v>
      </c>
      <c r="BF171">
        <v>0</v>
      </c>
      <c r="BG171">
        <v>0</v>
      </c>
      <c r="BH171">
        <v>0</v>
      </c>
      <c r="BI171">
        <v>0</v>
      </c>
      <c r="BJ171">
        <v>0</v>
      </c>
      <c r="BK171">
        <v>0</v>
      </c>
      <c r="BL171">
        <v>0</v>
      </c>
      <c r="BM171">
        <v>0</v>
      </c>
      <c r="BN171">
        <v>0</v>
      </c>
      <c r="BO171">
        <v>73</v>
      </c>
      <c r="BP171">
        <f>VLOOKUP(H171, Sheet1!$A$2:$B$1758, 2, FALSE)</f>
        <v>0</v>
      </c>
      <c r="BQ171">
        <f t="shared" si="4"/>
        <v>73</v>
      </c>
      <c r="BR171">
        <f t="shared" si="5"/>
        <v>73</v>
      </c>
    </row>
    <row r="172" spans="1:70" x14ac:dyDescent="0.35">
      <c r="A172">
        <v>465</v>
      </c>
      <c r="B172" t="s">
        <v>66</v>
      </c>
      <c r="C172" t="s">
        <v>813</v>
      </c>
      <c r="D172" t="s">
        <v>814</v>
      </c>
      <c r="E172">
        <v>0</v>
      </c>
      <c r="F172" t="s">
        <v>815</v>
      </c>
      <c r="G172" t="s">
        <v>71</v>
      </c>
      <c r="H172">
        <v>92374</v>
      </c>
      <c r="I172">
        <v>0</v>
      </c>
      <c r="J172" t="s">
        <v>816</v>
      </c>
      <c r="K172" t="s">
        <v>73</v>
      </c>
      <c r="L172">
        <v>0</v>
      </c>
      <c r="M172" t="s">
        <v>141</v>
      </c>
      <c r="N172" t="s">
        <v>142</v>
      </c>
      <c r="O172">
        <v>0</v>
      </c>
      <c r="P172">
        <v>0</v>
      </c>
      <c r="Q172">
        <v>0</v>
      </c>
      <c r="R172">
        <v>0</v>
      </c>
      <c r="S172">
        <v>0</v>
      </c>
      <c r="T172">
        <v>3</v>
      </c>
      <c r="U172">
        <v>1</v>
      </c>
      <c r="V172">
        <v>0</v>
      </c>
      <c r="W172" t="s">
        <v>77</v>
      </c>
      <c r="X172">
        <v>0</v>
      </c>
      <c r="Y172" t="s">
        <v>91</v>
      </c>
      <c r="Z172">
        <v>34.065387000000001</v>
      </c>
      <c r="AA172">
        <v>-117.212007</v>
      </c>
      <c r="AB172" s="1">
        <v>43717</v>
      </c>
      <c r="AC172">
        <v>39913</v>
      </c>
      <c r="AD172" t="s">
        <v>121</v>
      </c>
      <c r="AE172" t="s">
        <v>92</v>
      </c>
      <c r="AF172">
        <v>0</v>
      </c>
      <c r="AG172">
        <v>0</v>
      </c>
      <c r="AH172" s="1">
        <v>40617</v>
      </c>
      <c r="AI172">
        <v>0</v>
      </c>
      <c r="AJ172">
        <v>0</v>
      </c>
      <c r="AK172">
        <v>0</v>
      </c>
      <c r="AL172">
        <v>0</v>
      </c>
      <c r="AM172" t="s">
        <v>612</v>
      </c>
      <c r="AN172" t="s">
        <v>82</v>
      </c>
      <c r="AO172">
        <v>0</v>
      </c>
      <c r="AP172">
        <v>0</v>
      </c>
      <c r="AQ172">
        <v>0</v>
      </c>
      <c r="AR172" t="s">
        <v>143</v>
      </c>
      <c r="AS172">
        <v>0</v>
      </c>
      <c r="AT172" t="s">
        <v>83</v>
      </c>
      <c r="AU172" t="s">
        <v>144</v>
      </c>
      <c r="AV172">
        <v>0</v>
      </c>
      <c r="AW172" t="s">
        <v>145</v>
      </c>
      <c r="AX172">
        <v>0</v>
      </c>
      <c r="AY172">
        <v>0</v>
      </c>
      <c r="AZ172">
        <v>0</v>
      </c>
      <c r="BA172">
        <v>0</v>
      </c>
      <c r="BB172">
        <v>0</v>
      </c>
      <c r="BC172">
        <v>0</v>
      </c>
      <c r="BD172" t="s">
        <v>103</v>
      </c>
      <c r="BE172">
        <v>0</v>
      </c>
      <c r="BF172">
        <v>0</v>
      </c>
      <c r="BG172">
        <v>0</v>
      </c>
      <c r="BH172">
        <v>0</v>
      </c>
      <c r="BI172">
        <v>0</v>
      </c>
      <c r="BJ172">
        <v>0</v>
      </c>
      <c r="BK172">
        <v>0</v>
      </c>
      <c r="BL172">
        <v>0</v>
      </c>
      <c r="BM172">
        <v>0</v>
      </c>
      <c r="BN172">
        <v>0</v>
      </c>
      <c r="BO172">
        <v>4.875</v>
      </c>
      <c r="BP172">
        <f>VLOOKUP(H172, Sheet1!$A$2:$B$1758, 2, FALSE)</f>
        <v>0</v>
      </c>
      <c r="BQ172">
        <f t="shared" si="4"/>
        <v>4.875</v>
      </c>
      <c r="BR172">
        <f t="shared" si="5"/>
        <v>4.875</v>
      </c>
    </row>
    <row r="173" spans="1:70" x14ac:dyDescent="0.35">
      <c r="A173">
        <v>466</v>
      </c>
      <c r="B173" t="s">
        <v>66</v>
      </c>
      <c r="C173" t="s">
        <v>817</v>
      </c>
      <c r="D173" t="s">
        <v>818</v>
      </c>
      <c r="E173">
        <v>0</v>
      </c>
      <c r="F173" t="s">
        <v>819</v>
      </c>
      <c r="G173" t="s">
        <v>71</v>
      </c>
      <c r="H173">
        <v>94559</v>
      </c>
      <c r="I173">
        <v>0</v>
      </c>
      <c r="J173" t="s">
        <v>820</v>
      </c>
      <c r="K173" t="s">
        <v>73</v>
      </c>
      <c r="L173">
        <v>0</v>
      </c>
      <c r="M173" t="s">
        <v>141</v>
      </c>
      <c r="N173" t="s">
        <v>142</v>
      </c>
      <c r="O173">
        <v>0</v>
      </c>
      <c r="P173">
        <v>0</v>
      </c>
      <c r="Q173">
        <v>0</v>
      </c>
      <c r="R173">
        <v>0</v>
      </c>
      <c r="S173">
        <v>0</v>
      </c>
      <c r="T173">
        <v>1</v>
      </c>
      <c r="U173">
        <v>0</v>
      </c>
      <c r="V173">
        <v>0</v>
      </c>
      <c r="W173" t="s">
        <v>77</v>
      </c>
      <c r="X173">
        <v>0</v>
      </c>
      <c r="Y173" t="s">
        <v>91</v>
      </c>
      <c r="Z173">
        <v>38.292706000000003</v>
      </c>
      <c r="AA173">
        <v>-122.277767</v>
      </c>
      <c r="AB173" s="1">
        <v>43685</v>
      </c>
      <c r="AC173">
        <v>39914</v>
      </c>
      <c r="AD173" t="s">
        <v>241</v>
      </c>
      <c r="AE173" t="s">
        <v>92</v>
      </c>
      <c r="AF173">
        <v>0</v>
      </c>
      <c r="AG173">
        <v>0</v>
      </c>
      <c r="AH173" s="1">
        <v>40617</v>
      </c>
      <c r="AI173">
        <v>0</v>
      </c>
      <c r="AJ173">
        <v>0</v>
      </c>
      <c r="AK173">
        <v>0</v>
      </c>
      <c r="AL173">
        <v>0</v>
      </c>
      <c r="AM173" t="s">
        <v>93</v>
      </c>
      <c r="AN173" t="s">
        <v>82</v>
      </c>
      <c r="AO173">
        <v>0</v>
      </c>
      <c r="AP173">
        <v>0</v>
      </c>
      <c r="AQ173">
        <v>0</v>
      </c>
      <c r="AR173" t="s">
        <v>143</v>
      </c>
      <c r="AS173">
        <v>0</v>
      </c>
      <c r="AT173" t="s">
        <v>83</v>
      </c>
      <c r="AU173" t="s">
        <v>144</v>
      </c>
      <c r="AV173">
        <v>0</v>
      </c>
      <c r="AW173" t="s">
        <v>145</v>
      </c>
      <c r="AX173">
        <v>0</v>
      </c>
      <c r="AY173">
        <v>0</v>
      </c>
      <c r="AZ173">
        <v>0</v>
      </c>
      <c r="BA173">
        <v>0</v>
      </c>
      <c r="BB173">
        <v>0</v>
      </c>
      <c r="BC173">
        <v>0</v>
      </c>
      <c r="BD173" t="s">
        <v>103</v>
      </c>
      <c r="BE173">
        <v>0</v>
      </c>
      <c r="BF173">
        <v>0</v>
      </c>
      <c r="BG173">
        <v>0</v>
      </c>
      <c r="BH173">
        <v>0</v>
      </c>
      <c r="BI173">
        <v>0</v>
      </c>
      <c r="BJ173">
        <v>0</v>
      </c>
      <c r="BK173">
        <v>0</v>
      </c>
      <c r="BL173">
        <v>0</v>
      </c>
      <c r="BM173">
        <v>0</v>
      </c>
      <c r="BN173">
        <v>0</v>
      </c>
      <c r="BO173">
        <v>97.5</v>
      </c>
      <c r="BP173">
        <f>VLOOKUP(H173, Sheet1!$A$2:$B$1758, 2, FALSE)</f>
        <v>10.629456830605367</v>
      </c>
      <c r="BQ173">
        <f t="shared" si="4"/>
        <v>102.61446781131946</v>
      </c>
      <c r="BR173">
        <f t="shared" si="5"/>
        <v>102.61446781131946</v>
      </c>
    </row>
    <row r="174" spans="1:70" x14ac:dyDescent="0.35">
      <c r="A174">
        <v>467</v>
      </c>
      <c r="B174" t="s">
        <v>66</v>
      </c>
      <c r="C174" t="s">
        <v>821</v>
      </c>
      <c r="D174" t="s">
        <v>822</v>
      </c>
      <c r="E174">
        <v>0</v>
      </c>
      <c r="F174" t="s">
        <v>823</v>
      </c>
      <c r="G174" t="s">
        <v>71</v>
      </c>
      <c r="H174">
        <v>91950</v>
      </c>
      <c r="I174">
        <v>0</v>
      </c>
      <c r="J174" t="s">
        <v>824</v>
      </c>
      <c r="K174" t="s">
        <v>73</v>
      </c>
      <c r="L174">
        <v>0</v>
      </c>
      <c r="M174" t="s">
        <v>141</v>
      </c>
      <c r="N174" t="s">
        <v>142</v>
      </c>
      <c r="O174">
        <v>0</v>
      </c>
      <c r="P174">
        <v>0</v>
      </c>
      <c r="Q174">
        <v>0</v>
      </c>
      <c r="R174">
        <v>0</v>
      </c>
      <c r="S174">
        <v>0</v>
      </c>
      <c r="T174">
        <v>1</v>
      </c>
      <c r="U174">
        <v>0</v>
      </c>
      <c r="V174">
        <v>0</v>
      </c>
      <c r="W174" t="s">
        <v>77</v>
      </c>
      <c r="X174">
        <v>0</v>
      </c>
      <c r="Y174" t="s">
        <v>91</v>
      </c>
      <c r="Z174">
        <v>32.659001000000004</v>
      </c>
      <c r="AA174">
        <v>-117.100836</v>
      </c>
      <c r="AB174" s="1">
        <v>43717</v>
      </c>
      <c r="AC174">
        <v>39915</v>
      </c>
      <c r="AD174" t="s">
        <v>121</v>
      </c>
      <c r="AE174" t="s">
        <v>92</v>
      </c>
      <c r="AF174">
        <v>0</v>
      </c>
      <c r="AG174">
        <v>0</v>
      </c>
      <c r="AH174" s="1">
        <v>40617</v>
      </c>
      <c r="AI174">
        <v>0</v>
      </c>
      <c r="AJ174">
        <v>0</v>
      </c>
      <c r="AK174">
        <v>0</v>
      </c>
      <c r="AL174">
        <v>0</v>
      </c>
      <c r="AM174" t="s">
        <v>93</v>
      </c>
      <c r="AN174" t="s">
        <v>82</v>
      </c>
      <c r="AO174">
        <v>0</v>
      </c>
      <c r="AP174">
        <v>0</v>
      </c>
      <c r="AQ174">
        <v>0</v>
      </c>
      <c r="AR174" t="s">
        <v>143</v>
      </c>
      <c r="AS174">
        <v>0</v>
      </c>
      <c r="AT174" t="s">
        <v>83</v>
      </c>
      <c r="AU174" t="s">
        <v>144</v>
      </c>
      <c r="AV174">
        <v>0</v>
      </c>
      <c r="AW174" t="s">
        <v>145</v>
      </c>
      <c r="AX174">
        <v>0</v>
      </c>
      <c r="AY174">
        <v>0</v>
      </c>
      <c r="AZ174">
        <v>0</v>
      </c>
      <c r="BA174">
        <v>0</v>
      </c>
      <c r="BB174">
        <v>0</v>
      </c>
      <c r="BC174">
        <v>0</v>
      </c>
      <c r="BD174" t="s">
        <v>103</v>
      </c>
      <c r="BE174">
        <v>0</v>
      </c>
      <c r="BF174">
        <v>0</v>
      </c>
      <c r="BG174">
        <v>0</v>
      </c>
      <c r="BH174">
        <v>0</v>
      </c>
      <c r="BI174">
        <v>0</v>
      </c>
      <c r="BJ174">
        <v>0</v>
      </c>
      <c r="BK174">
        <v>0</v>
      </c>
      <c r="BL174">
        <v>0</v>
      </c>
      <c r="BM174">
        <v>0</v>
      </c>
      <c r="BN174">
        <v>0</v>
      </c>
      <c r="BO174">
        <v>39.125</v>
      </c>
      <c r="BP174">
        <f>VLOOKUP(H174, Sheet1!$A$2:$B$1758, 2, FALSE)</f>
        <v>19.914684688112768</v>
      </c>
      <c r="BQ174">
        <f t="shared" si="4"/>
        <v>48.707146616999658</v>
      </c>
      <c r="BR174">
        <f t="shared" si="5"/>
        <v>48.707146616999658</v>
      </c>
    </row>
    <row r="175" spans="1:70" x14ac:dyDescent="0.35">
      <c r="A175">
        <v>468</v>
      </c>
      <c r="B175" t="s">
        <v>66</v>
      </c>
      <c r="C175" t="s">
        <v>825</v>
      </c>
      <c r="D175" t="s">
        <v>826</v>
      </c>
      <c r="E175">
        <v>0</v>
      </c>
      <c r="F175" t="s">
        <v>827</v>
      </c>
      <c r="G175" t="s">
        <v>71</v>
      </c>
      <c r="H175">
        <v>92056</v>
      </c>
      <c r="I175">
        <v>0</v>
      </c>
      <c r="J175" t="s">
        <v>828</v>
      </c>
      <c r="K175" t="s">
        <v>73</v>
      </c>
      <c r="L175">
        <v>0</v>
      </c>
      <c r="M175" t="s">
        <v>141</v>
      </c>
      <c r="N175" t="s">
        <v>142</v>
      </c>
      <c r="O175">
        <v>0</v>
      </c>
      <c r="P175">
        <v>0</v>
      </c>
      <c r="Q175">
        <v>0</v>
      </c>
      <c r="R175">
        <v>0</v>
      </c>
      <c r="S175">
        <v>0</v>
      </c>
      <c r="T175">
        <v>2</v>
      </c>
      <c r="U175">
        <v>1</v>
      </c>
      <c r="V175">
        <v>0</v>
      </c>
      <c r="W175" t="s">
        <v>77</v>
      </c>
      <c r="X175">
        <v>0</v>
      </c>
      <c r="Y175" t="s">
        <v>91</v>
      </c>
      <c r="Z175">
        <v>33.181953</v>
      </c>
      <c r="AA175">
        <v>-117.298334</v>
      </c>
      <c r="AB175" s="1">
        <v>43717</v>
      </c>
      <c r="AC175">
        <v>39916</v>
      </c>
      <c r="AD175" t="s">
        <v>121</v>
      </c>
      <c r="AE175" t="s">
        <v>92</v>
      </c>
      <c r="AF175">
        <v>0</v>
      </c>
      <c r="AG175">
        <v>0</v>
      </c>
      <c r="AH175" s="1">
        <v>40617</v>
      </c>
      <c r="AI175">
        <v>0</v>
      </c>
      <c r="AJ175">
        <v>0</v>
      </c>
      <c r="AK175">
        <v>0</v>
      </c>
      <c r="AL175">
        <v>0</v>
      </c>
      <c r="AM175" t="s">
        <v>612</v>
      </c>
      <c r="AN175" t="s">
        <v>82</v>
      </c>
      <c r="AO175">
        <v>0</v>
      </c>
      <c r="AP175">
        <v>0</v>
      </c>
      <c r="AQ175">
        <v>0</v>
      </c>
      <c r="AR175" t="s">
        <v>143</v>
      </c>
      <c r="AS175">
        <v>0</v>
      </c>
      <c r="AT175" t="s">
        <v>83</v>
      </c>
      <c r="AU175" t="s">
        <v>144</v>
      </c>
      <c r="AV175">
        <v>0</v>
      </c>
      <c r="AW175" t="s">
        <v>145</v>
      </c>
      <c r="AX175">
        <v>0</v>
      </c>
      <c r="AY175">
        <v>0</v>
      </c>
      <c r="AZ175">
        <v>0</v>
      </c>
      <c r="BA175">
        <v>0</v>
      </c>
      <c r="BB175">
        <v>0</v>
      </c>
      <c r="BC175">
        <v>0</v>
      </c>
      <c r="BD175" t="s">
        <v>103</v>
      </c>
      <c r="BE175">
        <v>0</v>
      </c>
      <c r="BF175">
        <v>0</v>
      </c>
      <c r="BG175">
        <v>0</v>
      </c>
      <c r="BH175">
        <v>0</v>
      </c>
      <c r="BI175">
        <v>0</v>
      </c>
      <c r="BJ175">
        <v>0</v>
      </c>
      <c r="BK175">
        <v>0</v>
      </c>
      <c r="BL175">
        <v>0</v>
      </c>
      <c r="BM175">
        <v>0</v>
      </c>
      <c r="BN175">
        <v>0</v>
      </c>
      <c r="BO175">
        <v>29.25</v>
      </c>
      <c r="BP175">
        <f>VLOOKUP(H175, Sheet1!$A$2:$B$1758, 2, FALSE)</f>
        <v>44.382400160096367</v>
      </c>
      <c r="BQ175">
        <f t="shared" si="4"/>
        <v>50.605028824646404</v>
      </c>
      <c r="BR175">
        <f t="shared" si="5"/>
        <v>50.605028824646404</v>
      </c>
    </row>
    <row r="176" spans="1:70" x14ac:dyDescent="0.35">
      <c r="A176">
        <v>469</v>
      </c>
      <c r="B176" t="s">
        <v>66</v>
      </c>
      <c r="C176" t="s">
        <v>829</v>
      </c>
      <c r="D176" t="s">
        <v>830</v>
      </c>
      <c r="E176">
        <v>0</v>
      </c>
      <c r="F176" t="s">
        <v>831</v>
      </c>
      <c r="G176" t="s">
        <v>71</v>
      </c>
      <c r="H176">
        <v>92867</v>
      </c>
      <c r="I176">
        <v>0</v>
      </c>
      <c r="J176" t="s">
        <v>832</v>
      </c>
      <c r="K176" t="s">
        <v>73</v>
      </c>
      <c r="L176">
        <v>0</v>
      </c>
      <c r="M176" t="s">
        <v>141</v>
      </c>
      <c r="N176" t="s">
        <v>142</v>
      </c>
      <c r="O176">
        <v>0</v>
      </c>
      <c r="P176">
        <v>0</v>
      </c>
      <c r="Q176">
        <v>0</v>
      </c>
      <c r="R176">
        <v>0</v>
      </c>
      <c r="S176">
        <v>0</v>
      </c>
      <c r="T176">
        <v>2</v>
      </c>
      <c r="U176">
        <v>1</v>
      </c>
      <c r="V176">
        <v>0</v>
      </c>
      <c r="W176" t="s">
        <v>77</v>
      </c>
      <c r="X176">
        <v>0</v>
      </c>
      <c r="Y176" t="s">
        <v>91</v>
      </c>
      <c r="Z176">
        <v>33.808570000000003</v>
      </c>
      <c r="AA176">
        <v>-117.864434</v>
      </c>
      <c r="AB176" s="1">
        <v>43717</v>
      </c>
      <c r="AC176">
        <v>39917</v>
      </c>
      <c r="AD176" t="s">
        <v>121</v>
      </c>
      <c r="AE176" t="s">
        <v>92</v>
      </c>
      <c r="AF176">
        <v>0</v>
      </c>
      <c r="AG176">
        <v>0</v>
      </c>
      <c r="AH176" s="1">
        <v>40617</v>
      </c>
      <c r="AI176">
        <v>0</v>
      </c>
      <c r="AJ176">
        <v>0</v>
      </c>
      <c r="AK176">
        <v>0</v>
      </c>
      <c r="AL176">
        <v>0</v>
      </c>
      <c r="AM176" t="s">
        <v>612</v>
      </c>
      <c r="AN176" t="s">
        <v>82</v>
      </c>
      <c r="AO176">
        <v>0</v>
      </c>
      <c r="AP176">
        <v>0</v>
      </c>
      <c r="AQ176">
        <v>0</v>
      </c>
      <c r="AR176" t="s">
        <v>143</v>
      </c>
      <c r="AS176">
        <v>0</v>
      </c>
      <c r="AT176" t="s">
        <v>83</v>
      </c>
      <c r="AU176" t="s">
        <v>144</v>
      </c>
      <c r="AV176">
        <v>0</v>
      </c>
      <c r="AW176" t="s">
        <v>145</v>
      </c>
      <c r="AX176">
        <v>0</v>
      </c>
      <c r="AY176">
        <v>0</v>
      </c>
      <c r="AZ176">
        <v>0</v>
      </c>
      <c r="BA176">
        <v>0</v>
      </c>
      <c r="BB176">
        <v>0</v>
      </c>
      <c r="BC176">
        <v>0</v>
      </c>
      <c r="BD176" t="s">
        <v>103</v>
      </c>
      <c r="BE176">
        <v>0</v>
      </c>
      <c r="BF176">
        <v>0</v>
      </c>
      <c r="BG176">
        <v>0</v>
      </c>
      <c r="BH176">
        <v>0</v>
      </c>
      <c r="BI176">
        <v>0</v>
      </c>
      <c r="BJ176">
        <v>0</v>
      </c>
      <c r="BK176">
        <v>0</v>
      </c>
      <c r="BL176">
        <v>0</v>
      </c>
      <c r="BM176">
        <v>0</v>
      </c>
      <c r="BN176">
        <v>0</v>
      </c>
      <c r="BO176">
        <v>3.3</v>
      </c>
      <c r="BP176">
        <f>VLOOKUP(H176, Sheet1!$A$2:$B$1758, 2, FALSE)</f>
        <v>0</v>
      </c>
      <c r="BQ176">
        <f t="shared" si="4"/>
        <v>3.3</v>
      </c>
      <c r="BR176">
        <f t="shared" si="5"/>
        <v>3.3</v>
      </c>
    </row>
    <row r="177" spans="1:70" x14ac:dyDescent="0.35">
      <c r="A177">
        <v>470</v>
      </c>
      <c r="B177" t="s">
        <v>66</v>
      </c>
      <c r="C177" t="s">
        <v>833</v>
      </c>
      <c r="D177" t="s">
        <v>834</v>
      </c>
      <c r="E177">
        <v>0</v>
      </c>
      <c r="F177" t="s">
        <v>196</v>
      </c>
      <c r="G177" t="s">
        <v>71</v>
      </c>
      <c r="H177">
        <v>93036</v>
      </c>
      <c r="I177">
        <v>0</v>
      </c>
      <c r="J177" t="s">
        <v>835</v>
      </c>
      <c r="K177" t="s">
        <v>73</v>
      </c>
      <c r="L177">
        <v>0</v>
      </c>
      <c r="M177" t="s">
        <v>141</v>
      </c>
      <c r="N177" t="s">
        <v>142</v>
      </c>
      <c r="O177">
        <v>0</v>
      </c>
      <c r="P177">
        <v>0</v>
      </c>
      <c r="Q177">
        <v>0</v>
      </c>
      <c r="R177">
        <v>0</v>
      </c>
      <c r="S177">
        <v>0</v>
      </c>
      <c r="T177">
        <v>1</v>
      </c>
      <c r="U177">
        <v>1</v>
      </c>
      <c r="V177">
        <v>0</v>
      </c>
      <c r="W177" t="s">
        <v>77</v>
      </c>
      <c r="X177">
        <v>0</v>
      </c>
      <c r="Y177" t="s">
        <v>91</v>
      </c>
      <c r="Z177">
        <v>34.227772999999999</v>
      </c>
      <c r="AA177">
        <v>-119.149771</v>
      </c>
      <c r="AB177" s="1">
        <v>43685</v>
      </c>
      <c r="AC177">
        <v>39918</v>
      </c>
      <c r="AD177" t="s">
        <v>836</v>
      </c>
      <c r="AE177" t="s">
        <v>92</v>
      </c>
      <c r="AF177">
        <v>0</v>
      </c>
      <c r="AG177">
        <v>0</v>
      </c>
      <c r="AH177" s="1">
        <v>40617</v>
      </c>
      <c r="AI177">
        <v>0</v>
      </c>
      <c r="AJ177">
        <v>0</v>
      </c>
      <c r="AK177">
        <v>0</v>
      </c>
      <c r="AL177">
        <v>0</v>
      </c>
      <c r="AM177" t="s">
        <v>93</v>
      </c>
      <c r="AN177" t="s">
        <v>82</v>
      </c>
      <c r="AO177">
        <v>0</v>
      </c>
      <c r="AP177">
        <v>0</v>
      </c>
      <c r="AQ177">
        <v>0</v>
      </c>
      <c r="AR177" t="s">
        <v>143</v>
      </c>
      <c r="AS177">
        <v>0</v>
      </c>
      <c r="AT177" t="s">
        <v>83</v>
      </c>
      <c r="AU177" t="s">
        <v>144</v>
      </c>
      <c r="AV177">
        <v>0</v>
      </c>
      <c r="AW177" t="s">
        <v>145</v>
      </c>
      <c r="AX177">
        <v>0</v>
      </c>
      <c r="AY177">
        <v>0</v>
      </c>
      <c r="AZ177">
        <v>0</v>
      </c>
      <c r="BA177">
        <v>0</v>
      </c>
      <c r="BB177">
        <v>0</v>
      </c>
      <c r="BC177">
        <v>0</v>
      </c>
      <c r="BD177" t="s">
        <v>103</v>
      </c>
      <c r="BE177">
        <v>0</v>
      </c>
      <c r="BF177">
        <v>0</v>
      </c>
      <c r="BG177">
        <v>0</v>
      </c>
      <c r="BH177">
        <v>0</v>
      </c>
      <c r="BI177">
        <v>0</v>
      </c>
      <c r="BJ177">
        <v>0</v>
      </c>
      <c r="BK177">
        <v>0</v>
      </c>
      <c r="BL177">
        <v>0</v>
      </c>
      <c r="BM177">
        <v>0</v>
      </c>
      <c r="BN177">
        <v>0</v>
      </c>
      <c r="BO177">
        <v>50.5</v>
      </c>
      <c r="BP177">
        <f>VLOOKUP(H177, Sheet1!$A$2:$B$1758, 2, FALSE)</f>
        <v>0</v>
      </c>
      <c r="BQ177">
        <f t="shared" si="4"/>
        <v>50.5</v>
      </c>
      <c r="BR177">
        <f t="shared" si="5"/>
        <v>50.5</v>
      </c>
    </row>
    <row r="178" spans="1:70" x14ac:dyDescent="0.35">
      <c r="A178">
        <v>471</v>
      </c>
      <c r="B178" t="s">
        <v>66</v>
      </c>
      <c r="C178" t="s">
        <v>837</v>
      </c>
      <c r="D178" t="s">
        <v>838</v>
      </c>
      <c r="E178" t="s">
        <v>839</v>
      </c>
      <c r="F178" t="s">
        <v>840</v>
      </c>
      <c r="G178" t="s">
        <v>71</v>
      </c>
      <c r="H178">
        <v>93551</v>
      </c>
      <c r="I178">
        <v>0</v>
      </c>
      <c r="J178" t="s">
        <v>841</v>
      </c>
      <c r="K178" t="s">
        <v>73</v>
      </c>
      <c r="L178">
        <v>0</v>
      </c>
      <c r="M178" t="s">
        <v>141</v>
      </c>
      <c r="N178" t="s">
        <v>842</v>
      </c>
      <c r="O178">
        <v>0</v>
      </c>
      <c r="P178">
        <v>0</v>
      </c>
      <c r="Q178">
        <v>0</v>
      </c>
      <c r="R178">
        <v>0</v>
      </c>
      <c r="S178">
        <v>0</v>
      </c>
      <c r="T178">
        <v>2</v>
      </c>
      <c r="U178">
        <v>1</v>
      </c>
      <c r="V178">
        <v>0</v>
      </c>
      <c r="W178" t="s">
        <v>77</v>
      </c>
      <c r="X178">
        <v>0</v>
      </c>
      <c r="Y178" t="s">
        <v>91</v>
      </c>
      <c r="Z178">
        <v>34.591282999999997</v>
      </c>
      <c r="AA178">
        <v>-118.138341</v>
      </c>
      <c r="AB178" s="1">
        <v>43717</v>
      </c>
      <c r="AC178">
        <v>39919</v>
      </c>
      <c r="AD178" t="s">
        <v>121</v>
      </c>
      <c r="AE178" t="s">
        <v>92</v>
      </c>
      <c r="AF178">
        <v>0</v>
      </c>
      <c r="AG178">
        <v>0</v>
      </c>
      <c r="AH178" s="1">
        <v>40617</v>
      </c>
      <c r="AI178">
        <v>0</v>
      </c>
      <c r="AJ178">
        <v>0</v>
      </c>
      <c r="AK178">
        <v>0</v>
      </c>
      <c r="AL178">
        <v>0</v>
      </c>
      <c r="AM178" t="s">
        <v>93</v>
      </c>
      <c r="AN178" t="s">
        <v>82</v>
      </c>
      <c r="AO178">
        <v>0</v>
      </c>
      <c r="AP178">
        <v>0</v>
      </c>
      <c r="AQ178">
        <v>0</v>
      </c>
      <c r="AR178" t="s">
        <v>143</v>
      </c>
      <c r="AS178">
        <v>0</v>
      </c>
      <c r="AT178" t="s">
        <v>83</v>
      </c>
      <c r="AU178" t="s">
        <v>144</v>
      </c>
      <c r="AV178">
        <v>0</v>
      </c>
      <c r="AW178" t="s">
        <v>145</v>
      </c>
      <c r="AX178">
        <v>0</v>
      </c>
      <c r="AY178">
        <v>0</v>
      </c>
      <c r="AZ178">
        <v>0</v>
      </c>
      <c r="BA178">
        <v>0</v>
      </c>
      <c r="BB178">
        <v>0</v>
      </c>
      <c r="BC178">
        <v>0</v>
      </c>
      <c r="BD178" t="s">
        <v>103</v>
      </c>
      <c r="BE178">
        <v>0</v>
      </c>
      <c r="BF178">
        <v>0</v>
      </c>
      <c r="BG178">
        <v>0</v>
      </c>
      <c r="BH178">
        <v>0</v>
      </c>
      <c r="BI178">
        <v>0</v>
      </c>
      <c r="BJ178">
        <v>0</v>
      </c>
      <c r="BK178">
        <v>0</v>
      </c>
      <c r="BL178">
        <v>0</v>
      </c>
      <c r="BM178">
        <v>0</v>
      </c>
      <c r="BN178">
        <v>0</v>
      </c>
      <c r="BO178">
        <v>40.5</v>
      </c>
      <c r="BP178">
        <f>VLOOKUP(H178, Sheet1!$A$2:$B$1758, 2, FALSE)</f>
        <v>0</v>
      </c>
      <c r="BQ178">
        <f t="shared" si="4"/>
        <v>40.5</v>
      </c>
      <c r="BR178">
        <f t="shared" si="5"/>
        <v>40.5</v>
      </c>
    </row>
    <row r="179" spans="1:70" x14ac:dyDescent="0.35">
      <c r="A179">
        <v>472</v>
      </c>
      <c r="B179" t="s">
        <v>66</v>
      </c>
      <c r="C179" t="s">
        <v>843</v>
      </c>
      <c r="D179" t="s">
        <v>844</v>
      </c>
      <c r="E179">
        <v>0</v>
      </c>
      <c r="F179" t="s">
        <v>845</v>
      </c>
      <c r="G179" t="s">
        <v>71</v>
      </c>
      <c r="H179">
        <v>94952</v>
      </c>
      <c r="I179">
        <v>0</v>
      </c>
      <c r="J179" t="s">
        <v>846</v>
      </c>
      <c r="K179" t="s">
        <v>73</v>
      </c>
      <c r="L179">
        <v>0</v>
      </c>
      <c r="M179" t="s">
        <v>141</v>
      </c>
      <c r="N179" t="s">
        <v>142</v>
      </c>
      <c r="O179">
        <v>0</v>
      </c>
      <c r="P179">
        <v>0</v>
      </c>
      <c r="Q179">
        <v>0</v>
      </c>
      <c r="R179">
        <v>0</v>
      </c>
      <c r="S179">
        <v>0</v>
      </c>
      <c r="T179">
        <v>4</v>
      </c>
      <c r="U179">
        <v>0</v>
      </c>
      <c r="V179">
        <v>0</v>
      </c>
      <c r="W179" t="s">
        <v>77</v>
      </c>
      <c r="X179">
        <v>0</v>
      </c>
      <c r="Y179" t="s">
        <v>91</v>
      </c>
      <c r="Z179">
        <v>38.267201999999997</v>
      </c>
      <c r="AA179">
        <v>-122.66506800000001</v>
      </c>
      <c r="AB179" s="1">
        <v>43717</v>
      </c>
      <c r="AC179">
        <v>39920</v>
      </c>
      <c r="AD179" t="s">
        <v>121</v>
      </c>
      <c r="AE179" t="s">
        <v>92</v>
      </c>
      <c r="AF179">
        <v>0</v>
      </c>
      <c r="AG179">
        <v>0</v>
      </c>
      <c r="AH179" s="1">
        <v>40617</v>
      </c>
      <c r="AI179">
        <v>0</v>
      </c>
      <c r="AJ179">
        <v>0</v>
      </c>
      <c r="AK179">
        <v>0</v>
      </c>
      <c r="AL179">
        <v>0</v>
      </c>
      <c r="AM179" t="s">
        <v>93</v>
      </c>
      <c r="AN179" t="s">
        <v>82</v>
      </c>
      <c r="AO179">
        <v>0</v>
      </c>
      <c r="AP179">
        <v>0</v>
      </c>
      <c r="AQ179">
        <v>0</v>
      </c>
      <c r="AR179" t="s">
        <v>143</v>
      </c>
      <c r="AS179">
        <v>0</v>
      </c>
      <c r="AT179" t="s">
        <v>83</v>
      </c>
      <c r="AU179" t="s">
        <v>144</v>
      </c>
      <c r="AV179">
        <v>0</v>
      </c>
      <c r="AW179" t="s">
        <v>145</v>
      </c>
      <c r="AX179">
        <v>0</v>
      </c>
      <c r="AY179">
        <v>0</v>
      </c>
      <c r="AZ179">
        <v>0</v>
      </c>
      <c r="BA179">
        <v>0</v>
      </c>
      <c r="BB179">
        <v>0</v>
      </c>
      <c r="BC179">
        <v>0</v>
      </c>
      <c r="BD179" t="s">
        <v>103</v>
      </c>
      <c r="BE179">
        <v>0</v>
      </c>
      <c r="BF179">
        <v>0</v>
      </c>
      <c r="BG179">
        <v>0</v>
      </c>
      <c r="BH179">
        <v>0</v>
      </c>
      <c r="BI179">
        <v>0</v>
      </c>
      <c r="BJ179">
        <v>0</v>
      </c>
      <c r="BK179">
        <v>0</v>
      </c>
      <c r="BL179">
        <v>0</v>
      </c>
      <c r="BM179">
        <v>0</v>
      </c>
      <c r="BN179">
        <v>0</v>
      </c>
      <c r="BO179">
        <v>7.75</v>
      </c>
      <c r="BP179">
        <f>VLOOKUP(H179, Sheet1!$A$2:$B$1758, 2, FALSE)</f>
        <v>0</v>
      </c>
      <c r="BQ179">
        <f t="shared" si="4"/>
        <v>7.75</v>
      </c>
      <c r="BR179">
        <f t="shared" si="5"/>
        <v>7.75</v>
      </c>
    </row>
    <row r="180" spans="1:70" x14ac:dyDescent="0.35">
      <c r="A180">
        <v>473</v>
      </c>
      <c r="B180" t="s">
        <v>66</v>
      </c>
      <c r="C180" t="s">
        <v>847</v>
      </c>
      <c r="D180" t="s">
        <v>848</v>
      </c>
      <c r="E180">
        <v>0</v>
      </c>
      <c r="F180" t="s">
        <v>849</v>
      </c>
      <c r="G180" t="s">
        <v>71</v>
      </c>
      <c r="H180">
        <v>92064</v>
      </c>
      <c r="I180">
        <v>0</v>
      </c>
      <c r="J180" t="s">
        <v>850</v>
      </c>
      <c r="K180" t="s">
        <v>73</v>
      </c>
      <c r="L180">
        <v>0</v>
      </c>
      <c r="M180" t="s">
        <v>141</v>
      </c>
      <c r="N180" t="s">
        <v>142</v>
      </c>
      <c r="O180">
        <v>0</v>
      </c>
      <c r="P180">
        <v>0</v>
      </c>
      <c r="Q180">
        <v>0</v>
      </c>
      <c r="R180">
        <v>0</v>
      </c>
      <c r="S180">
        <v>0</v>
      </c>
      <c r="T180">
        <v>1</v>
      </c>
      <c r="U180">
        <v>1</v>
      </c>
      <c r="V180">
        <v>0</v>
      </c>
      <c r="W180" t="s">
        <v>77</v>
      </c>
      <c r="X180">
        <v>0</v>
      </c>
      <c r="Y180" t="s">
        <v>91</v>
      </c>
      <c r="Z180">
        <v>32.956772000000001</v>
      </c>
      <c r="AA180">
        <v>-117.025943</v>
      </c>
      <c r="AB180" s="1">
        <v>43685</v>
      </c>
      <c r="AC180">
        <v>39921</v>
      </c>
      <c r="AD180" t="s">
        <v>241</v>
      </c>
      <c r="AE180" t="s">
        <v>92</v>
      </c>
      <c r="AF180">
        <v>0</v>
      </c>
      <c r="AG180">
        <v>0</v>
      </c>
      <c r="AH180" s="1">
        <v>40617</v>
      </c>
      <c r="AI180">
        <v>0</v>
      </c>
      <c r="AJ180">
        <v>0</v>
      </c>
      <c r="AK180">
        <v>0</v>
      </c>
      <c r="AL180">
        <v>0</v>
      </c>
      <c r="AM180" t="s">
        <v>612</v>
      </c>
      <c r="AN180" t="s">
        <v>82</v>
      </c>
      <c r="AO180">
        <v>0</v>
      </c>
      <c r="AP180">
        <v>0</v>
      </c>
      <c r="AQ180">
        <v>0</v>
      </c>
      <c r="AR180" t="s">
        <v>143</v>
      </c>
      <c r="AS180">
        <v>0</v>
      </c>
      <c r="AT180" t="s">
        <v>83</v>
      </c>
      <c r="AU180" t="s">
        <v>144</v>
      </c>
      <c r="AV180">
        <v>0</v>
      </c>
      <c r="AW180" t="s">
        <v>145</v>
      </c>
      <c r="AX180">
        <v>0</v>
      </c>
      <c r="AY180">
        <v>0</v>
      </c>
      <c r="AZ180">
        <v>0</v>
      </c>
      <c r="BA180">
        <v>0</v>
      </c>
      <c r="BB180">
        <v>0</v>
      </c>
      <c r="BC180">
        <v>0</v>
      </c>
      <c r="BD180" t="s">
        <v>103</v>
      </c>
      <c r="BE180">
        <v>0</v>
      </c>
      <c r="BF180">
        <v>0</v>
      </c>
      <c r="BG180">
        <v>0</v>
      </c>
      <c r="BH180">
        <v>0</v>
      </c>
      <c r="BI180">
        <v>0</v>
      </c>
      <c r="BJ180">
        <v>0</v>
      </c>
      <c r="BK180">
        <v>0</v>
      </c>
      <c r="BL180">
        <v>0</v>
      </c>
      <c r="BM180">
        <v>0</v>
      </c>
      <c r="BN180">
        <v>0</v>
      </c>
      <c r="BO180">
        <v>53.5</v>
      </c>
      <c r="BP180">
        <f>VLOOKUP(H180, Sheet1!$A$2:$B$1758, 2, FALSE)</f>
        <v>7.7418150148381093</v>
      </c>
      <c r="BQ180">
        <f t="shared" si="4"/>
        <v>57.225050520039048</v>
      </c>
      <c r="BR180">
        <f t="shared" si="5"/>
        <v>57.225050520039048</v>
      </c>
    </row>
    <row r="181" spans="1:70" x14ac:dyDescent="0.35">
      <c r="A181">
        <v>474</v>
      </c>
      <c r="B181" t="s">
        <v>66</v>
      </c>
      <c r="C181" t="s">
        <v>851</v>
      </c>
      <c r="D181" t="s">
        <v>852</v>
      </c>
      <c r="E181">
        <v>0</v>
      </c>
      <c r="F181" t="s">
        <v>853</v>
      </c>
      <c r="G181" t="s">
        <v>71</v>
      </c>
      <c r="H181">
        <v>96002</v>
      </c>
      <c r="I181">
        <v>0</v>
      </c>
      <c r="J181" t="s">
        <v>854</v>
      </c>
      <c r="K181" t="s">
        <v>73</v>
      </c>
      <c r="L181">
        <v>0</v>
      </c>
      <c r="M181" t="s">
        <v>141</v>
      </c>
      <c r="N181" t="s">
        <v>142</v>
      </c>
      <c r="O181">
        <v>0</v>
      </c>
      <c r="P181">
        <v>0</v>
      </c>
      <c r="Q181">
        <v>0</v>
      </c>
      <c r="R181">
        <v>0</v>
      </c>
      <c r="S181">
        <v>0</v>
      </c>
      <c r="T181">
        <v>1</v>
      </c>
      <c r="U181">
        <v>0</v>
      </c>
      <c r="V181">
        <v>0</v>
      </c>
      <c r="W181" t="s">
        <v>77</v>
      </c>
      <c r="X181">
        <v>0</v>
      </c>
      <c r="Y181" t="s">
        <v>91</v>
      </c>
      <c r="Z181">
        <v>40.571632000000001</v>
      </c>
      <c r="AA181">
        <v>-122.36654</v>
      </c>
      <c r="AB181" s="1">
        <v>43685</v>
      </c>
      <c r="AC181">
        <v>39922</v>
      </c>
      <c r="AD181" t="s">
        <v>241</v>
      </c>
      <c r="AE181" t="s">
        <v>92</v>
      </c>
      <c r="AF181">
        <v>0</v>
      </c>
      <c r="AG181">
        <v>0</v>
      </c>
      <c r="AH181" s="1">
        <v>40617</v>
      </c>
      <c r="AI181">
        <v>0</v>
      </c>
      <c r="AJ181">
        <v>0</v>
      </c>
      <c r="AK181">
        <v>0</v>
      </c>
      <c r="AL181">
        <v>0</v>
      </c>
      <c r="AM181" t="s">
        <v>93</v>
      </c>
      <c r="AN181" t="s">
        <v>82</v>
      </c>
      <c r="AO181">
        <v>0</v>
      </c>
      <c r="AP181">
        <v>0</v>
      </c>
      <c r="AQ181">
        <v>0</v>
      </c>
      <c r="AR181" t="s">
        <v>143</v>
      </c>
      <c r="AS181">
        <v>0</v>
      </c>
      <c r="AT181" t="s">
        <v>83</v>
      </c>
      <c r="AU181" t="s">
        <v>144</v>
      </c>
      <c r="AV181">
        <v>0</v>
      </c>
      <c r="AW181" t="s">
        <v>145</v>
      </c>
      <c r="AX181">
        <v>0</v>
      </c>
      <c r="AY181">
        <v>0</v>
      </c>
      <c r="AZ181">
        <v>0</v>
      </c>
      <c r="BA181">
        <v>0</v>
      </c>
      <c r="BB181">
        <v>0</v>
      </c>
      <c r="BC181">
        <v>0</v>
      </c>
      <c r="BD181" t="s">
        <v>103</v>
      </c>
      <c r="BE181">
        <v>0</v>
      </c>
      <c r="BF181">
        <v>0</v>
      </c>
      <c r="BG181">
        <v>0</v>
      </c>
      <c r="BH181">
        <v>0</v>
      </c>
      <c r="BI181">
        <v>0</v>
      </c>
      <c r="BJ181">
        <v>0</v>
      </c>
      <c r="BK181">
        <v>0</v>
      </c>
      <c r="BL181">
        <v>0</v>
      </c>
      <c r="BM181">
        <v>0</v>
      </c>
      <c r="BN181">
        <v>0</v>
      </c>
      <c r="BO181">
        <v>55</v>
      </c>
      <c r="BP181">
        <f>VLOOKUP(H181, Sheet1!$A$2:$B$1758, 2, FALSE)</f>
        <v>0</v>
      </c>
      <c r="BQ181">
        <f t="shared" si="4"/>
        <v>55</v>
      </c>
      <c r="BR181">
        <f t="shared" si="5"/>
        <v>55</v>
      </c>
    </row>
    <row r="182" spans="1:70" x14ac:dyDescent="0.35">
      <c r="A182">
        <v>475</v>
      </c>
      <c r="B182" t="s">
        <v>66</v>
      </c>
      <c r="C182" t="s">
        <v>855</v>
      </c>
      <c r="D182" t="s">
        <v>856</v>
      </c>
      <c r="E182">
        <v>0</v>
      </c>
      <c r="F182" t="s">
        <v>646</v>
      </c>
      <c r="G182" t="s">
        <v>71</v>
      </c>
      <c r="H182">
        <v>94063</v>
      </c>
      <c r="I182">
        <v>0</v>
      </c>
      <c r="J182" t="s">
        <v>857</v>
      </c>
      <c r="K182" t="s">
        <v>73</v>
      </c>
      <c r="L182">
        <v>0</v>
      </c>
      <c r="M182" t="s">
        <v>141</v>
      </c>
      <c r="N182" t="s">
        <v>142</v>
      </c>
      <c r="O182">
        <v>0</v>
      </c>
      <c r="P182">
        <v>0</v>
      </c>
      <c r="Q182">
        <v>0</v>
      </c>
      <c r="R182">
        <v>0</v>
      </c>
      <c r="S182">
        <v>0</v>
      </c>
      <c r="T182">
        <v>3</v>
      </c>
      <c r="U182">
        <v>1</v>
      </c>
      <c r="V182">
        <v>0</v>
      </c>
      <c r="W182" t="s">
        <v>77</v>
      </c>
      <c r="X182">
        <v>0</v>
      </c>
      <c r="Y182" t="s">
        <v>91</v>
      </c>
      <c r="Z182">
        <v>37.495963000000003</v>
      </c>
      <c r="AA182">
        <v>-122.227322</v>
      </c>
      <c r="AB182" s="1">
        <v>43717</v>
      </c>
      <c r="AC182">
        <v>39923</v>
      </c>
      <c r="AD182" t="s">
        <v>121</v>
      </c>
      <c r="AE182" t="s">
        <v>92</v>
      </c>
      <c r="AF182">
        <v>0</v>
      </c>
      <c r="AG182">
        <v>0</v>
      </c>
      <c r="AH182" s="1">
        <v>40617</v>
      </c>
      <c r="AI182">
        <v>0</v>
      </c>
      <c r="AJ182">
        <v>0</v>
      </c>
      <c r="AK182">
        <v>0</v>
      </c>
      <c r="AL182">
        <v>0</v>
      </c>
      <c r="AM182" t="s">
        <v>93</v>
      </c>
      <c r="AN182" t="s">
        <v>82</v>
      </c>
      <c r="AO182">
        <v>0</v>
      </c>
      <c r="AP182">
        <v>0</v>
      </c>
      <c r="AQ182">
        <v>0</v>
      </c>
      <c r="AR182" t="s">
        <v>143</v>
      </c>
      <c r="AS182">
        <v>0</v>
      </c>
      <c r="AT182" t="s">
        <v>83</v>
      </c>
      <c r="AU182" t="s">
        <v>144</v>
      </c>
      <c r="AV182">
        <v>0</v>
      </c>
      <c r="AW182" t="s">
        <v>145</v>
      </c>
      <c r="AX182">
        <v>0</v>
      </c>
      <c r="AY182">
        <v>0</v>
      </c>
      <c r="AZ182">
        <v>0</v>
      </c>
      <c r="BA182">
        <v>0</v>
      </c>
      <c r="BB182">
        <v>0</v>
      </c>
      <c r="BC182">
        <v>0</v>
      </c>
      <c r="BD182" t="s">
        <v>103</v>
      </c>
      <c r="BE182">
        <v>0</v>
      </c>
      <c r="BF182">
        <v>0</v>
      </c>
      <c r="BG182">
        <v>0</v>
      </c>
      <c r="BH182">
        <v>0</v>
      </c>
      <c r="BI182">
        <v>0</v>
      </c>
      <c r="BJ182">
        <v>0</v>
      </c>
      <c r="BK182">
        <v>0</v>
      </c>
      <c r="BL182">
        <v>0</v>
      </c>
      <c r="BM182">
        <v>0</v>
      </c>
      <c r="BN182">
        <v>0</v>
      </c>
      <c r="BO182">
        <v>31.5625</v>
      </c>
      <c r="BP182">
        <f>VLOOKUP(H182, Sheet1!$A$2:$B$1758, 2, FALSE)</f>
        <v>0</v>
      </c>
      <c r="BQ182">
        <f t="shared" si="4"/>
        <v>31.5625</v>
      </c>
      <c r="BR182">
        <f t="shared" si="5"/>
        <v>31.5625</v>
      </c>
    </row>
    <row r="183" spans="1:70" x14ac:dyDescent="0.35">
      <c r="A183">
        <v>476</v>
      </c>
      <c r="B183" t="s">
        <v>66</v>
      </c>
      <c r="C183" t="s">
        <v>858</v>
      </c>
      <c r="D183" t="s">
        <v>859</v>
      </c>
      <c r="E183">
        <v>0</v>
      </c>
      <c r="F183" t="s">
        <v>860</v>
      </c>
      <c r="G183" t="s">
        <v>71</v>
      </c>
      <c r="H183">
        <v>94806</v>
      </c>
      <c r="I183">
        <v>0</v>
      </c>
      <c r="J183" t="s">
        <v>861</v>
      </c>
      <c r="K183" t="s">
        <v>73</v>
      </c>
      <c r="L183">
        <v>0</v>
      </c>
      <c r="M183" t="s">
        <v>141</v>
      </c>
      <c r="N183" t="s">
        <v>142</v>
      </c>
      <c r="O183">
        <v>0</v>
      </c>
      <c r="P183">
        <v>0</v>
      </c>
      <c r="Q183">
        <v>0</v>
      </c>
      <c r="R183">
        <v>0</v>
      </c>
      <c r="S183">
        <v>0</v>
      </c>
      <c r="T183">
        <v>1</v>
      </c>
      <c r="U183">
        <v>0</v>
      </c>
      <c r="V183">
        <v>0</v>
      </c>
      <c r="W183" t="s">
        <v>77</v>
      </c>
      <c r="X183">
        <v>0</v>
      </c>
      <c r="Y183" t="s">
        <v>91</v>
      </c>
      <c r="Z183">
        <v>37.985253</v>
      </c>
      <c r="AA183">
        <v>-122.32124</v>
      </c>
      <c r="AB183" s="1">
        <v>43685</v>
      </c>
      <c r="AC183">
        <v>39925</v>
      </c>
      <c r="AD183" t="s">
        <v>241</v>
      </c>
      <c r="AE183" t="s">
        <v>92</v>
      </c>
      <c r="AF183">
        <v>0</v>
      </c>
      <c r="AG183">
        <v>0</v>
      </c>
      <c r="AH183" s="1">
        <v>40617</v>
      </c>
      <c r="AI183">
        <v>0</v>
      </c>
      <c r="AJ183">
        <v>0</v>
      </c>
      <c r="AK183">
        <v>0</v>
      </c>
      <c r="AL183">
        <v>0</v>
      </c>
      <c r="AM183" t="s">
        <v>93</v>
      </c>
      <c r="AN183" t="s">
        <v>82</v>
      </c>
      <c r="AO183">
        <v>0</v>
      </c>
      <c r="AP183">
        <v>0</v>
      </c>
      <c r="AQ183">
        <v>0</v>
      </c>
      <c r="AR183" t="s">
        <v>143</v>
      </c>
      <c r="AS183">
        <v>0</v>
      </c>
      <c r="AT183" t="s">
        <v>83</v>
      </c>
      <c r="AU183" t="s">
        <v>144</v>
      </c>
      <c r="AV183">
        <v>0</v>
      </c>
      <c r="AW183" t="s">
        <v>145</v>
      </c>
      <c r="AX183">
        <v>0</v>
      </c>
      <c r="AY183">
        <v>0</v>
      </c>
      <c r="AZ183">
        <v>0</v>
      </c>
      <c r="BA183">
        <v>0</v>
      </c>
      <c r="BB183">
        <v>0</v>
      </c>
      <c r="BC183">
        <v>0</v>
      </c>
      <c r="BD183" t="s">
        <v>103</v>
      </c>
      <c r="BE183">
        <v>0</v>
      </c>
      <c r="BF183">
        <v>0</v>
      </c>
      <c r="BG183">
        <v>0</v>
      </c>
      <c r="BH183">
        <v>0</v>
      </c>
      <c r="BI183">
        <v>0</v>
      </c>
      <c r="BJ183">
        <v>0</v>
      </c>
      <c r="BK183">
        <v>0</v>
      </c>
      <c r="BL183">
        <v>0</v>
      </c>
      <c r="BM183">
        <v>0</v>
      </c>
      <c r="BN183">
        <v>0</v>
      </c>
      <c r="BO183">
        <v>94.6</v>
      </c>
      <c r="BP183">
        <f>VLOOKUP(H183, Sheet1!$A$2:$B$1758, 2, FALSE)</f>
        <v>69.087498140023271</v>
      </c>
      <c r="BQ183">
        <f t="shared" si="4"/>
        <v>127.84212996325023</v>
      </c>
      <c r="BR183">
        <f t="shared" si="5"/>
        <v>127.84212996325023</v>
      </c>
    </row>
    <row r="184" spans="1:70" x14ac:dyDescent="0.35">
      <c r="A184">
        <v>477</v>
      </c>
      <c r="B184" t="s">
        <v>66</v>
      </c>
      <c r="C184" t="s">
        <v>862</v>
      </c>
      <c r="D184" t="s">
        <v>863</v>
      </c>
      <c r="E184">
        <v>0</v>
      </c>
      <c r="F184" t="s">
        <v>148</v>
      </c>
      <c r="G184" t="s">
        <v>71</v>
      </c>
      <c r="H184">
        <v>92507</v>
      </c>
      <c r="I184">
        <v>0</v>
      </c>
      <c r="J184" t="s">
        <v>864</v>
      </c>
      <c r="K184" t="s">
        <v>73</v>
      </c>
      <c r="L184">
        <v>0</v>
      </c>
      <c r="M184" t="s">
        <v>141</v>
      </c>
      <c r="N184" t="s">
        <v>142</v>
      </c>
      <c r="O184">
        <v>0</v>
      </c>
      <c r="P184">
        <v>0</v>
      </c>
      <c r="Q184">
        <v>0</v>
      </c>
      <c r="R184">
        <v>0</v>
      </c>
      <c r="S184">
        <v>0</v>
      </c>
      <c r="T184">
        <v>1</v>
      </c>
      <c r="U184">
        <v>0</v>
      </c>
      <c r="V184">
        <v>0</v>
      </c>
      <c r="W184" t="s">
        <v>77</v>
      </c>
      <c r="X184">
        <v>0</v>
      </c>
      <c r="Y184" t="s">
        <v>91</v>
      </c>
      <c r="Z184">
        <v>33.941878000000003</v>
      </c>
      <c r="AA184">
        <v>-117.297603</v>
      </c>
      <c r="AB184" s="1">
        <v>43685</v>
      </c>
      <c r="AC184">
        <v>39926</v>
      </c>
      <c r="AD184" t="s">
        <v>241</v>
      </c>
      <c r="AE184" t="s">
        <v>92</v>
      </c>
      <c r="AF184">
        <v>0</v>
      </c>
      <c r="AG184">
        <v>0</v>
      </c>
      <c r="AH184" s="1">
        <v>40617</v>
      </c>
      <c r="AI184">
        <v>0</v>
      </c>
      <c r="AJ184">
        <v>0</v>
      </c>
      <c r="AK184">
        <v>0</v>
      </c>
      <c r="AL184">
        <v>0</v>
      </c>
      <c r="AM184" t="s">
        <v>93</v>
      </c>
      <c r="AN184" t="s">
        <v>82</v>
      </c>
      <c r="AO184">
        <v>0</v>
      </c>
      <c r="AP184">
        <v>0</v>
      </c>
      <c r="AQ184">
        <v>0</v>
      </c>
      <c r="AR184" t="s">
        <v>143</v>
      </c>
      <c r="AS184">
        <v>0</v>
      </c>
      <c r="AT184" t="s">
        <v>83</v>
      </c>
      <c r="AU184" t="s">
        <v>144</v>
      </c>
      <c r="AV184">
        <v>0</v>
      </c>
      <c r="AW184" t="s">
        <v>145</v>
      </c>
      <c r="AX184">
        <v>0</v>
      </c>
      <c r="AY184">
        <v>0</v>
      </c>
      <c r="AZ184">
        <v>0</v>
      </c>
      <c r="BA184">
        <v>0</v>
      </c>
      <c r="BB184">
        <v>0</v>
      </c>
      <c r="BC184">
        <v>0</v>
      </c>
      <c r="BD184" t="s">
        <v>103</v>
      </c>
      <c r="BE184">
        <v>0</v>
      </c>
      <c r="BF184">
        <v>0</v>
      </c>
      <c r="BG184">
        <v>0</v>
      </c>
      <c r="BH184">
        <v>0</v>
      </c>
      <c r="BI184">
        <v>0</v>
      </c>
      <c r="BJ184">
        <v>0</v>
      </c>
      <c r="BK184">
        <v>0</v>
      </c>
      <c r="BL184">
        <v>0</v>
      </c>
      <c r="BM184">
        <v>0</v>
      </c>
      <c r="BN184">
        <v>0</v>
      </c>
      <c r="BO184">
        <v>53.5</v>
      </c>
      <c r="BP184">
        <f>VLOOKUP(H184, Sheet1!$A$2:$B$1758, 2, FALSE)</f>
        <v>0</v>
      </c>
      <c r="BQ184">
        <f t="shared" si="4"/>
        <v>53.5</v>
      </c>
      <c r="BR184">
        <f t="shared" si="5"/>
        <v>53.5</v>
      </c>
    </row>
    <row r="185" spans="1:70" x14ac:dyDescent="0.35">
      <c r="A185">
        <v>478</v>
      </c>
      <c r="B185" t="s">
        <v>66</v>
      </c>
      <c r="C185" t="s">
        <v>865</v>
      </c>
      <c r="D185" t="s">
        <v>866</v>
      </c>
      <c r="E185">
        <v>0</v>
      </c>
      <c r="F185" t="s">
        <v>148</v>
      </c>
      <c r="G185" t="s">
        <v>71</v>
      </c>
      <c r="H185">
        <v>92504</v>
      </c>
      <c r="I185">
        <v>0</v>
      </c>
      <c r="J185" t="s">
        <v>867</v>
      </c>
      <c r="K185" t="s">
        <v>73</v>
      </c>
      <c r="L185">
        <v>0</v>
      </c>
      <c r="M185" t="s">
        <v>141</v>
      </c>
      <c r="N185" t="s">
        <v>142</v>
      </c>
      <c r="O185">
        <v>0</v>
      </c>
      <c r="P185">
        <v>0</v>
      </c>
      <c r="Q185">
        <v>0</v>
      </c>
      <c r="R185">
        <v>0</v>
      </c>
      <c r="S185">
        <v>0</v>
      </c>
      <c r="T185">
        <v>2</v>
      </c>
      <c r="U185">
        <v>0</v>
      </c>
      <c r="V185">
        <v>0</v>
      </c>
      <c r="W185" t="s">
        <v>77</v>
      </c>
      <c r="X185">
        <v>0</v>
      </c>
      <c r="Y185" t="s">
        <v>107</v>
      </c>
      <c r="Z185">
        <v>33.926178</v>
      </c>
      <c r="AA185">
        <v>-117.420236</v>
      </c>
      <c r="AB185" s="1">
        <v>43717</v>
      </c>
      <c r="AC185">
        <v>39927</v>
      </c>
      <c r="AD185" t="s">
        <v>121</v>
      </c>
      <c r="AE185" t="s">
        <v>92</v>
      </c>
      <c r="AF185">
        <v>0</v>
      </c>
      <c r="AG185">
        <v>0</v>
      </c>
      <c r="AH185" s="1">
        <v>40617</v>
      </c>
      <c r="AI185">
        <v>0</v>
      </c>
      <c r="AJ185">
        <v>0</v>
      </c>
      <c r="AK185">
        <v>0</v>
      </c>
      <c r="AL185">
        <v>0</v>
      </c>
      <c r="AM185" t="s">
        <v>93</v>
      </c>
      <c r="AN185" t="s">
        <v>82</v>
      </c>
      <c r="AO185">
        <v>0</v>
      </c>
      <c r="AP185">
        <v>0</v>
      </c>
      <c r="AQ185">
        <v>0</v>
      </c>
      <c r="AR185" t="s">
        <v>143</v>
      </c>
      <c r="AS185">
        <v>0</v>
      </c>
      <c r="AT185" t="s">
        <v>83</v>
      </c>
      <c r="AU185" t="s">
        <v>144</v>
      </c>
      <c r="AV185">
        <v>0</v>
      </c>
      <c r="AW185" t="s">
        <v>145</v>
      </c>
      <c r="AX185">
        <v>0</v>
      </c>
      <c r="AY185">
        <v>0</v>
      </c>
      <c r="AZ185">
        <v>0</v>
      </c>
      <c r="BA185">
        <v>0</v>
      </c>
      <c r="BB185">
        <v>0</v>
      </c>
      <c r="BC185">
        <v>0</v>
      </c>
      <c r="BD185" t="s">
        <v>103</v>
      </c>
      <c r="BE185">
        <v>0</v>
      </c>
      <c r="BF185">
        <v>0</v>
      </c>
      <c r="BG185">
        <v>0</v>
      </c>
      <c r="BH185">
        <v>0</v>
      </c>
      <c r="BI185">
        <v>0</v>
      </c>
      <c r="BJ185">
        <v>0</v>
      </c>
      <c r="BK185">
        <v>0</v>
      </c>
      <c r="BL185">
        <v>0</v>
      </c>
      <c r="BM185">
        <v>0</v>
      </c>
      <c r="BN185">
        <v>0</v>
      </c>
      <c r="BO185">
        <v>12.5</v>
      </c>
      <c r="BP185">
        <f>VLOOKUP(H185, Sheet1!$A$2:$B$1758, 2, FALSE)</f>
        <v>35.351934791895886</v>
      </c>
      <c r="BQ185">
        <f t="shared" si="4"/>
        <v>29.509931499079102</v>
      </c>
      <c r="BR185">
        <f t="shared" si="5"/>
        <v>29.509931499079102</v>
      </c>
    </row>
    <row r="186" spans="1:70" x14ac:dyDescent="0.35">
      <c r="A186">
        <v>479</v>
      </c>
      <c r="B186" t="s">
        <v>66</v>
      </c>
      <c r="C186" t="s">
        <v>868</v>
      </c>
      <c r="D186" t="s">
        <v>869</v>
      </c>
      <c r="E186">
        <v>0</v>
      </c>
      <c r="F186" t="s">
        <v>870</v>
      </c>
      <c r="G186" t="s">
        <v>71</v>
      </c>
      <c r="H186">
        <v>95661</v>
      </c>
      <c r="I186">
        <v>0</v>
      </c>
      <c r="J186" t="s">
        <v>871</v>
      </c>
      <c r="K186" t="s">
        <v>73</v>
      </c>
      <c r="L186">
        <v>0</v>
      </c>
      <c r="M186" t="s">
        <v>141</v>
      </c>
      <c r="N186" t="s">
        <v>142</v>
      </c>
      <c r="O186">
        <v>0</v>
      </c>
      <c r="P186">
        <v>0</v>
      </c>
      <c r="Q186">
        <v>0</v>
      </c>
      <c r="R186">
        <v>0</v>
      </c>
      <c r="S186">
        <v>0</v>
      </c>
      <c r="T186">
        <v>1</v>
      </c>
      <c r="U186">
        <v>1</v>
      </c>
      <c r="V186">
        <v>0</v>
      </c>
      <c r="W186" t="s">
        <v>77</v>
      </c>
      <c r="X186">
        <v>0</v>
      </c>
      <c r="Y186" t="s">
        <v>91</v>
      </c>
      <c r="Z186">
        <v>38.752085000000001</v>
      </c>
      <c r="AA186">
        <v>-121.25617800000001</v>
      </c>
      <c r="AB186" s="1">
        <v>43685</v>
      </c>
      <c r="AC186">
        <v>39928</v>
      </c>
      <c r="AD186" t="s">
        <v>872</v>
      </c>
      <c r="AE186" t="s">
        <v>92</v>
      </c>
      <c r="AF186">
        <v>0</v>
      </c>
      <c r="AG186">
        <v>0</v>
      </c>
      <c r="AH186" s="1">
        <v>40617</v>
      </c>
      <c r="AI186">
        <v>0</v>
      </c>
      <c r="AJ186">
        <v>0</v>
      </c>
      <c r="AK186">
        <v>0</v>
      </c>
      <c r="AL186">
        <v>0</v>
      </c>
      <c r="AM186" t="s">
        <v>93</v>
      </c>
      <c r="AN186" t="s">
        <v>82</v>
      </c>
      <c r="AO186">
        <v>0</v>
      </c>
      <c r="AP186">
        <v>0</v>
      </c>
      <c r="AQ186">
        <v>0</v>
      </c>
      <c r="AR186" t="s">
        <v>143</v>
      </c>
      <c r="AS186">
        <v>0</v>
      </c>
      <c r="AT186" t="s">
        <v>83</v>
      </c>
      <c r="AU186" t="s">
        <v>144</v>
      </c>
      <c r="AV186">
        <v>0</v>
      </c>
      <c r="AW186" t="s">
        <v>145</v>
      </c>
      <c r="AX186">
        <v>0</v>
      </c>
      <c r="AY186">
        <v>0</v>
      </c>
      <c r="AZ186">
        <v>0</v>
      </c>
      <c r="BA186">
        <v>0</v>
      </c>
      <c r="BB186">
        <v>0</v>
      </c>
      <c r="BC186">
        <v>0</v>
      </c>
      <c r="BD186" t="s">
        <v>103</v>
      </c>
      <c r="BE186">
        <v>0</v>
      </c>
      <c r="BF186">
        <v>0</v>
      </c>
      <c r="BG186">
        <v>0</v>
      </c>
      <c r="BH186">
        <v>0</v>
      </c>
      <c r="BI186">
        <v>0</v>
      </c>
      <c r="BJ186">
        <v>0</v>
      </c>
      <c r="BK186">
        <v>0</v>
      </c>
      <c r="BL186">
        <v>0</v>
      </c>
      <c r="BM186">
        <v>0</v>
      </c>
      <c r="BN186">
        <v>0</v>
      </c>
      <c r="BO186">
        <v>9.3000000000000007</v>
      </c>
      <c r="BP186">
        <f>VLOOKUP(H186, Sheet1!$A$2:$B$1758, 2, FALSE)</f>
        <v>0</v>
      </c>
      <c r="BQ186">
        <f t="shared" si="4"/>
        <v>9.3000000000000007</v>
      </c>
      <c r="BR186">
        <f t="shared" si="5"/>
        <v>9.3000000000000007</v>
      </c>
    </row>
    <row r="187" spans="1:70" x14ac:dyDescent="0.35">
      <c r="A187">
        <v>480</v>
      </c>
      <c r="B187" t="s">
        <v>66</v>
      </c>
      <c r="C187" t="s">
        <v>873</v>
      </c>
      <c r="D187" t="s">
        <v>874</v>
      </c>
      <c r="E187">
        <v>0</v>
      </c>
      <c r="F187" t="s">
        <v>70</v>
      </c>
      <c r="G187" t="s">
        <v>71</v>
      </c>
      <c r="H187">
        <v>95821</v>
      </c>
      <c r="I187">
        <v>0</v>
      </c>
      <c r="J187" t="s">
        <v>875</v>
      </c>
      <c r="K187" t="s">
        <v>73</v>
      </c>
      <c r="L187">
        <v>0</v>
      </c>
      <c r="M187" t="s">
        <v>141</v>
      </c>
      <c r="N187" t="s">
        <v>142</v>
      </c>
      <c r="O187">
        <v>0</v>
      </c>
      <c r="P187">
        <v>0</v>
      </c>
      <c r="Q187">
        <v>0</v>
      </c>
      <c r="R187">
        <v>0</v>
      </c>
      <c r="S187">
        <v>0</v>
      </c>
      <c r="T187">
        <v>1</v>
      </c>
      <c r="U187">
        <v>1</v>
      </c>
      <c r="V187">
        <v>0</v>
      </c>
      <c r="W187" t="s">
        <v>77</v>
      </c>
      <c r="X187">
        <v>0</v>
      </c>
      <c r="Y187" t="s">
        <v>91</v>
      </c>
      <c r="Z187">
        <v>38.631185000000002</v>
      </c>
      <c r="AA187">
        <v>-121.396734</v>
      </c>
      <c r="AB187" s="1">
        <v>43685</v>
      </c>
      <c r="AC187">
        <v>39929</v>
      </c>
      <c r="AD187" t="s">
        <v>241</v>
      </c>
      <c r="AE187" t="s">
        <v>92</v>
      </c>
      <c r="AF187">
        <v>0</v>
      </c>
      <c r="AG187">
        <v>0</v>
      </c>
      <c r="AH187" s="1">
        <v>42522</v>
      </c>
      <c r="AI187">
        <v>0</v>
      </c>
      <c r="AJ187">
        <v>0</v>
      </c>
      <c r="AK187">
        <v>0</v>
      </c>
      <c r="AL187">
        <v>0</v>
      </c>
      <c r="AM187" t="s">
        <v>612</v>
      </c>
      <c r="AN187" t="s">
        <v>82</v>
      </c>
      <c r="AO187">
        <v>0</v>
      </c>
      <c r="AP187">
        <v>0</v>
      </c>
      <c r="AQ187">
        <v>0</v>
      </c>
      <c r="AR187" t="s">
        <v>143</v>
      </c>
      <c r="AS187">
        <v>0</v>
      </c>
      <c r="AT187" t="s">
        <v>83</v>
      </c>
      <c r="AU187" t="s">
        <v>144</v>
      </c>
      <c r="AV187">
        <v>0</v>
      </c>
      <c r="AW187" t="s">
        <v>145</v>
      </c>
      <c r="AX187">
        <v>0</v>
      </c>
      <c r="AY187">
        <v>0</v>
      </c>
      <c r="AZ187">
        <v>0</v>
      </c>
      <c r="BA187">
        <v>0</v>
      </c>
      <c r="BB187">
        <v>0</v>
      </c>
      <c r="BC187">
        <v>0</v>
      </c>
      <c r="BD187" t="s">
        <v>103</v>
      </c>
      <c r="BE187">
        <v>0</v>
      </c>
      <c r="BF187">
        <v>0</v>
      </c>
      <c r="BG187">
        <v>0</v>
      </c>
      <c r="BH187">
        <v>0</v>
      </c>
      <c r="BI187">
        <v>0</v>
      </c>
      <c r="BJ187">
        <v>0</v>
      </c>
      <c r="BK187">
        <v>0</v>
      </c>
      <c r="BL187">
        <v>0</v>
      </c>
      <c r="BM187">
        <v>0</v>
      </c>
      <c r="BN187">
        <v>0</v>
      </c>
      <c r="BO187">
        <v>50.5</v>
      </c>
      <c r="BP187">
        <f>VLOOKUP(H187, Sheet1!$A$2:$B$1758, 2, FALSE)</f>
        <v>0</v>
      </c>
      <c r="BQ187">
        <f t="shared" si="4"/>
        <v>50.5</v>
      </c>
      <c r="BR187">
        <f t="shared" si="5"/>
        <v>50.5</v>
      </c>
    </row>
    <row r="188" spans="1:70" x14ac:dyDescent="0.35">
      <c r="A188">
        <v>481</v>
      </c>
      <c r="B188" t="s">
        <v>66</v>
      </c>
      <c r="C188" t="s">
        <v>876</v>
      </c>
      <c r="D188" t="s">
        <v>877</v>
      </c>
      <c r="E188">
        <v>0</v>
      </c>
      <c r="F188" t="s">
        <v>559</v>
      </c>
      <c r="G188" t="s">
        <v>71</v>
      </c>
      <c r="H188">
        <v>93907</v>
      </c>
      <c r="I188">
        <v>0</v>
      </c>
      <c r="J188" t="s">
        <v>878</v>
      </c>
      <c r="K188" t="s">
        <v>73</v>
      </c>
      <c r="L188">
        <v>0</v>
      </c>
      <c r="M188" t="s">
        <v>141</v>
      </c>
      <c r="N188" t="s">
        <v>142</v>
      </c>
      <c r="O188">
        <v>0</v>
      </c>
      <c r="P188">
        <v>0</v>
      </c>
      <c r="Q188">
        <v>0</v>
      </c>
      <c r="R188">
        <v>0</v>
      </c>
      <c r="S188">
        <v>0</v>
      </c>
      <c r="T188">
        <v>2</v>
      </c>
      <c r="U188">
        <v>1</v>
      </c>
      <c r="V188">
        <v>0</v>
      </c>
      <c r="W188" t="s">
        <v>77</v>
      </c>
      <c r="X188">
        <v>0</v>
      </c>
      <c r="Y188" t="s">
        <v>78</v>
      </c>
      <c r="Z188">
        <v>36.720022999999998</v>
      </c>
      <c r="AA188">
        <v>-121.662519</v>
      </c>
      <c r="AB188" s="1">
        <v>43811</v>
      </c>
      <c r="AC188">
        <v>39930</v>
      </c>
      <c r="AD188" t="s">
        <v>129</v>
      </c>
      <c r="AE188" t="s">
        <v>92</v>
      </c>
      <c r="AF188">
        <v>0</v>
      </c>
      <c r="AG188">
        <v>0</v>
      </c>
      <c r="AH188" s="1">
        <v>40617</v>
      </c>
      <c r="AI188">
        <v>0</v>
      </c>
      <c r="AJ188">
        <v>0</v>
      </c>
      <c r="AK188">
        <v>0</v>
      </c>
      <c r="AL188">
        <v>0</v>
      </c>
      <c r="AM188" t="s">
        <v>612</v>
      </c>
      <c r="AN188" t="s">
        <v>82</v>
      </c>
      <c r="AO188">
        <v>0</v>
      </c>
      <c r="AP188">
        <v>0</v>
      </c>
      <c r="AQ188">
        <v>0</v>
      </c>
      <c r="AR188" t="s">
        <v>143</v>
      </c>
      <c r="AS188">
        <v>0</v>
      </c>
      <c r="AT188" t="s">
        <v>83</v>
      </c>
      <c r="AU188" t="s">
        <v>144</v>
      </c>
      <c r="AV188">
        <v>0</v>
      </c>
      <c r="AW188" t="s">
        <v>145</v>
      </c>
      <c r="AX188">
        <v>0</v>
      </c>
      <c r="AY188">
        <v>0</v>
      </c>
      <c r="AZ188">
        <v>0</v>
      </c>
      <c r="BA188">
        <v>0</v>
      </c>
      <c r="BB188">
        <v>0</v>
      </c>
      <c r="BC188">
        <v>0</v>
      </c>
      <c r="BD188" t="s">
        <v>103</v>
      </c>
      <c r="BE188">
        <v>0</v>
      </c>
      <c r="BF188">
        <v>0</v>
      </c>
      <c r="BG188">
        <v>0</v>
      </c>
      <c r="BH188">
        <v>0</v>
      </c>
      <c r="BI188">
        <v>0</v>
      </c>
      <c r="BJ188">
        <v>0</v>
      </c>
      <c r="BK188">
        <v>0</v>
      </c>
      <c r="BL188">
        <v>0</v>
      </c>
      <c r="BM188">
        <v>0</v>
      </c>
      <c r="BN188">
        <v>0</v>
      </c>
      <c r="BO188">
        <v>40.5</v>
      </c>
      <c r="BP188">
        <f>VLOOKUP(H188, Sheet1!$A$2:$B$1758, 2, FALSE)</f>
        <v>12.595448306980844</v>
      </c>
      <c r="BQ188">
        <f t="shared" si="4"/>
        <v>46.560423967263326</v>
      </c>
      <c r="BR188">
        <f t="shared" si="5"/>
        <v>46.560423967263326</v>
      </c>
    </row>
    <row r="189" spans="1:70" x14ac:dyDescent="0.35">
      <c r="A189">
        <v>482</v>
      </c>
      <c r="B189" t="s">
        <v>66</v>
      </c>
      <c r="C189" t="s">
        <v>879</v>
      </c>
      <c r="D189" t="s">
        <v>880</v>
      </c>
      <c r="E189">
        <v>0</v>
      </c>
      <c r="F189" t="s">
        <v>881</v>
      </c>
      <c r="G189" t="s">
        <v>71</v>
      </c>
      <c r="H189">
        <v>92408</v>
      </c>
      <c r="I189">
        <v>0</v>
      </c>
      <c r="J189" t="s">
        <v>882</v>
      </c>
      <c r="K189" t="s">
        <v>73</v>
      </c>
      <c r="L189">
        <v>0</v>
      </c>
      <c r="M189" t="s">
        <v>141</v>
      </c>
      <c r="N189" t="s">
        <v>142</v>
      </c>
      <c r="O189">
        <v>0</v>
      </c>
      <c r="P189">
        <v>0</v>
      </c>
      <c r="Q189">
        <v>0</v>
      </c>
      <c r="R189">
        <v>0</v>
      </c>
      <c r="S189">
        <v>0</v>
      </c>
      <c r="T189">
        <v>1</v>
      </c>
      <c r="U189">
        <v>1</v>
      </c>
      <c r="V189">
        <v>0</v>
      </c>
      <c r="W189" t="s">
        <v>77</v>
      </c>
      <c r="X189">
        <v>0</v>
      </c>
      <c r="Y189" t="s">
        <v>78</v>
      </c>
      <c r="Z189">
        <v>34.074378000000003</v>
      </c>
      <c r="AA189">
        <v>-117.298</v>
      </c>
      <c r="AB189" s="1">
        <v>43223</v>
      </c>
      <c r="AC189">
        <v>39931</v>
      </c>
      <c r="AD189" t="s">
        <v>79</v>
      </c>
      <c r="AE189" t="s">
        <v>92</v>
      </c>
      <c r="AF189">
        <v>0</v>
      </c>
      <c r="AG189">
        <v>0</v>
      </c>
      <c r="AH189" s="1">
        <v>40617</v>
      </c>
      <c r="AI189">
        <v>0</v>
      </c>
      <c r="AJ189">
        <v>0</v>
      </c>
      <c r="AK189">
        <v>0</v>
      </c>
      <c r="AL189">
        <v>0</v>
      </c>
      <c r="AM189" t="s">
        <v>612</v>
      </c>
      <c r="AN189" t="s">
        <v>82</v>
      </c>
      <c r="AO189">
        <v>0</v>
      </c>
      <c r="AP189">
        <v>0</v>
      </c>
      <c r="AQ189">
        <v>0</v>
      </c>
      <c r="AR189" t="s">
        <v>143</v>
      </c>
      <c r="AS189">
        <v>0</v>
      </c>
      <c r="AT189" t="s">
        <v>83</v>
      </c>
      <c r="AU189" t="s">
        <v>144</v>
      </c>
      <c r="AV189">
        <v>0</v>
      </c>
      <c r="AW189" t="s">
        <v>145</v>
      </c>
      <c r="AX189">
        <v>0</v>
      </c>
      <c r="AY189">
        <v>0</v>
      </c>
      <c r="AZ189">
        <v>0</v>
      </c>
      <c r="BA189">
        <v>0</v>
      </c>
      <c r="BB189">
        <v>0</v>
      </c>
      <c r="BC189">
        <v>0</v>
      </c>
      <c r="BD189" t="s">
        <v>103</v>
      </c>
      <c r="BE189">
        <v>0</v>
      </c>
      <c r="BF189">
        <v>0</v>
      </c>
      <c r="BG189">
        <v>0</v>
      </c>
      <c r="BH189">
        <v>0</v>
      </c>
      <c r="BI189">
        <v>0</v>
      </c>
      <c r="BJ189">
        <v>0</v>
      </c>
      <c r="BK189">
        <v>0</v>
      </c>
      <c r="BL189">
        <v>0</v>
      </c>
      <c r="BM189">
        <v>0</v>
      </c>
      <c r="BN189">
        <v>0</v>
      </c>
      <c r="BO189">
        <v>73</v>
      </c>
      <c r="BP189">
        <f>VLOOKUP(H189, Sheet1!$A$2:$B$1758, 2, FALSE)</f>
        <v>3.4334375548247782</v>
      </c>
      <c r="BQ189">
        <f t="shared" si="4"/>
        <v>74.652032285014386</v>
      </c>
      <c r="BR189">
        <f t="shared" si="5"/>
        <v>74.652032285014386</v>
      </c>
    </row>
    <row r="190" spans="1:70" x14ac:dyDescent="0.35">
      <c r="A190">
        <v>483</v>
      </c>
      <c r="B190" t="s">
        <v>66</v>
      </c>
      <c r="C190" t="s">
        <v>883</v>
      </c>
      <c r="D190" t="s">
        <v>884</v>
      </c>
      <c r="E190">
        <v>0</v>
      </c>
      <c r="F190" t="s">
        <v>885</v>
      </c>
      <c r="G190" t="s">
        <v>71</v>
      </c>
      <c r="H190">
        <v>92111</v>
      </c>
      <c r="I190">
        <v>0</v>
      </c>
      <c r="J190" t="s">
        <v>886</v>
      </c>
      <c r="K190" t="s">
        <v>73</v>
      </c>
      <c r="L190">
        <v>0</v>
      </c>
      <c r="M190" t="s">
        <v>141</v>
      </c>
      <c r="N190" t="s">
        <v>142</v>
      </c>
      <c r="O190">
        <v>0</v>
      </c>
      <c r="P190">
        <v>0</v>
      </c>
      <c r="Q190">
        <v>0</v>
      </c>
      <c r="R190">
        <v>0</v>
      </c>
      <c r="S190">
        <v>0</v>
      </c>
      <c r="T190">
        <v>1</v>
      </c>
      <c r="U190">
        <v>1</v>
      </c>
      <c r="V190">
        <v>0</v>
      </c>
      <c r="W190" t="s">
        <v>77</v>
      </c>
      <c r="X190">
        <v>0</v>
      </c>
      <c r="Y190" t="s">
        <v>91</v>
      </c>
      <c r="Z190">
        <v>32.833179000000001</v>
      </c>
      <c r="AA190">
        <v>-117.147384</v>
      </c>
      <c r="AB190" s="1">
        <v>43717</v>
      </c>
      <c r="AC190">
        <v>39932</v>
      </c>
      <c r="AD190" t="s">
        <v>121</v>
      </c>
      <c r="AE190" t="s">
        <v>92</v>
      </c>
      <c r="AF190">
        <v>0</v>
      </c>
      <c r="AG190">
        <v>0</v>
      </c>
      <c r="AH190" s="1">
        <v>40617</v>
      </c>
      <c r="AI190">
        <v>0</v>
      </c>
      <c r="AJ190">
        <v>0</v>
      </c>
      <c r="AK190">
        <v>0</v>
      </c>
      <c r="AL190">
        <v>0</v>
      </c>
      <c r="AM190" t="s">
        <v>612</v>
      </c>
      <c r="AN190" t="s">
        <v>82</v>
      </c>
      <c r="AO190">
        <v>0</v>
      </c>
      <c r="AP190">
        <v>0</v>
      </c>
      <c r="AQ190">
        <v>0</v>
      </c>
      <c r="AR190" t="s">
        <v>143</v>
      </c>
      <c r="AS190">
        <v>0</v>
      </c>
      <c r="AT190" t="s">
        <v>83</v>
      </c>
      <c r="AU190" t="s">
        <v>144</v>
      </c>
      <c r="AV190">
        <v>0</v>
      </c>
      <c r="AW190" t="s">
        <v>145</v>
      </c>
      <c r="AX190">
        <v>0</v>
      </c>
      <c r="AY190">
        <v>0</v>
      </c>
      <c r="AZ190">
        <v>0</v>
      </c>
      <c r="BA190">
        <v>0</v>
      </c>
      <c r="BB190">
        <v>0</v>
      </c>
      <c r="BC190">
        <v>0</v>
      </c>
      <c r="BD190" t="s">
        <v>103</v>
      </c>
      <c r="BE190">
        <v>0</v>
      </c>
      <c r="BF190">
        <v>0</v>
      </c>
      <c r="BG190">
        <v>0</v>
      </c>
      <c r="BH190">
        <v>0</v>
      </c>
      <c r="BI190">
        <v>0</v>
      </c>
      <c r="BJ190">
        <v>0</v>
      </c>
      <c r="BK190">
        <v>0</v>
      </c>
      <c r="BL190">
        <v>0</v>
      </c>
      <c r="BM190">
        <v>0</v>
      </c>
      <c r="BN190">
        <v>0</v>
      </c>
      <c r="BO190">
        <v>74.7</v>
      </c>
      <c r="BP190">
        <f>VLOOKUP(H190, Sheet1!$A$2:$B$1758, 2, FALSE)</f>
        <v>0</v>
      </c>
      <c r="BQ190">
        <f t="shared" si="4"/>
        <v>74.7</v>
      </c>
      <c r="BR190">
        <f t="shared" si="5"/>
        <v>74.7</v>
      </c>
    </row>
    <row r="191" spans="1:70" x14ac:dyDescent="0.35">
      <c r="A191">
        <v>484</v>
      </c>
      <c r="B191" t="s">
        <v>66</v>
      </c>
      <c r="C191" t="s">
        <v>887</v>
      </c>
      <c r="D191" t="s">
        <v>888</v>
      </c>
      <c r="E191">
        <v>0</v>
      </c>
      <c r="F191" t="s">
        <v>885</v>
      </c>
      <c r="G191" t="s">
        <v>71</v>
      </c>
      <c r="H191">
        <v>92109</v>
      </c>
      <c r="I191">
        <v>0</v>
      </c>
      <c r="J191" t="s">
        <v>889</v>
      </c>
      <c r="K191" t="s">
        <v>73</v>
      </c>
      <c r="L191">
        <v>0</v>
      </c>
      <c r="M191" t="s">
        <v>141</v>
      </c>
      <c r="N191" t="s">
        <v>142</v>
      </c>
      <c r="O191">
        <v>0</v>
      </c>
      <c r="P191">
        <v>0</v>
      </c>
      <c r="Q191">
        <v>0</v>
      </c>
      <c r="R191">
        <v>0</v>
      </c>
      <c r="S191">
        <v>0</v>
      </c>
      <c r="T191">
        <v>1</v>
      </c>
      <c r="U191">
        <v>1</v>
      </c>
      <c r="V191">
        <v>0</v>
      </c>
      <c r="W191" t="s">
        <v>77</v>
      </c>
      <c r="X191">
        <v>0</v>
      </c>
      <c r="Y191" t="s">
        <v>91</v>
      </c>
      <c r="Z191">
        <v>32.802475000000001</v>
      </c>
      <c r="AA191">
        <v>-117.21526900000001</v>
      </c>
      <c r="AB191" s="1">
        <v>43717</v>
      </c>
      <c r="AC191">
        <v>39933</v>
      </c>
      <c r="AD191" t="s">
        <v>121</v>
      </c>
      <c r="AE191" t="s">
        <v>92</v>
      </c>
      <c r="AF191">
        <v>0</v>
      </c>
      <c r="AG191">
        <v>0</v>
      </c>
      <c r="AH191" s="1">
        <v>40634</v>
      </c>
      <c r="AI191">
        <v>0</v>
      </c>
      <c r="AJ191">
        <v>0</v>
      </c>
      <c r="AK191">
        <v>0</v>
      </c>
      <c r="AL191">
        <v>0</v>
      </c>
      <c r="AM191" t="s">
        <v>612</v>
      </c>
      <c r="AN191" t="s">
        <v>82</v>
      </c>
      <c r="AO191">
        <v>0</v>
      </c>
      <c r="AP191">
        <v>0</v>
      </c>
      <c r="AQ191">
        <v>0</v>
      </c>
      <c r="AR191" t="s">
        <v>143</v>
      </c>
      <c r="AS191">
        <v>0</v>
      </c>
      <c r="AT191" t="s">
        <v>83</v>
      </c>
      <c r="AU191" t="s">
        <v>144</v>
      </c>
      <c r="AV191">
        <v>0</v>
      </c>
      <c r="AW191" t="s">
        <v>145</v>
      </c>
      <c r="AX191">
        <v>0</v>
      </c>
      <c r="AY191">
        <v>0</v>
      </c>
      <c r="AZ191">
        <v>0</v>
      </c>
      <c r="BA191">
        <v>0</v>
      </c>
      <c r="BB191">
        <v>0</v>
      </c>
      <c r="BC191">
        <v>0</v>
      </c>
      <c r="BD191" t="s">
        <v>103</v>
      </c>
      <c r="BE191">
        <v>0</v>
      </c>
      <c r="BF191">
        <v>0</v>
      </c>
      <c r="BG191">
        <v>0</v>
      </c>
      <c r="BH191">
        <v>0</v>
      </c>
      <c r="BI191">
        <v>0</v>
      </c>
      <c r="BJ191">
        <v>0</v>
      </c>
      <c r="BK191">
        <v>0</v>
      </c>
      <c r="BL191">
        <v>0</v>
      </c>
      <c r="BM191">
        <v>0</v>
      </c>
      <c r="BN191">
        <v>0</v>
      </c>
      <c r="BO191">
        <v>17.88888889</v>
      </c>
      <c r="BP191">
        <f>VLOOKUP(H191, Sheet1!$A$2:$B$1758, 2, FALSE)</f>
        <v>13.529522811606828</v>
      </c>
      <c r="BQ191">
        <f t="shared" si="4"/>
        <v>24.398752002030207</v>
      </c>
      <c r="BR191">
        <f t="shared" si="5"/>
        <v>24.398752002030207</v>
      </c>
    </row>
    <row r="192" spans="1:70" x14ac:dyDescent="0.35">
      <c r="A192">
        <v>485</v>
      </c>
      <c r="B192" t="s">
        <v>66</v>
      </c>
      <c r="C192" t="s">
        <v>890</v>
      </c>
      <c r="D192" t="s">
        <v>891</v>
      </c>
      <c r="E192">
        <v>0</v>
      </c>
      <c r="F192" t="s">
        <v>892</v>
      </c>
      <c r="G192" t="s">
        <v>71</v>
      </c>
      <c r="H192">
        <v>94087</v>
      </c>
      <c r="I192">
        <v>0</v>
      </c>
      <c r="J192" t="s">
        <v>893</v>
      </c>
      <c r="K192" t="s">
        <v>73</v>
      </c>
      <c r="L192">
        <v>0</v>
      </c>
      <c r="M192" t="s">
        <v>141</v>
      </c>
      <c r="N192" t="s">
        <v>142</v>
      </c>
      <c r="O192">
        <v>0</v>
      </c>
      <c r="P192">
        <v>0</v>
      </c>
      <c r="Q192">
        <v>0</v>
      </c>
      <c r="R192">
        <v>0</v>
      </c>
      <c r="S192">
        <v>0</v>
      </c>
      <c r="T192">
        <v>2</v>
      </c>
      <c r="U192">
        <v>0</v>
      </c>
      <c r="V192">
        <v>0</v>
      </c>
      <c r="W192" t="s">
        <v>77</v>
      </c>
      <c r="X192">
        <v>0</v>
      </c>
      <c r="Y192" t="s">
        <v>91</v>
      </c>
      <c r="Z192">
        <v>37.359361999999997</v>
      </c>
      <c r="AA192">
        <v>-122.022783</v>
      </c>
      <c r="AB192" s="1">
        <v>43717</v>
      </c>
      <c r="AC192">
        <v>39934</v>
      </c>
      <c r="AD192" t="s">
        <v>121</v>
      </c>
      <c r="AE192" t="s">
        <v>92</v>
      </c>
      <c r="AF192">
        <v>0</v>
      </c>
      <c r="AG192">
        <v>0</v>
      </c>
      <c r="AH192" s="1">
        <v>40617</v>
      </c>
      <c r="AI192">
        <v>0</v>
      </c>
      <c r="AJ192">
        <v>0</v>
      </c>
      <c r="AK192">
        <v>0</v>
      </c>
      <c r="AL192">
        <v>0</v>
      </c>
      <c r="AM192" t="s">
        <v>93</v>
      </c>
      <c r="AN192" t="s">
        <v>82</v>
      </c>
      <c r="AO192">
        <v>0</v>
      </c>
      <c r="AP192">
        <v>0</v>
      </c>
      <c r="AQ192">
        <v>0</v>
      </c>
      <c r="AR192" t="s">
        <v>143</v>
      </c>
      <c r="AS192">
        <v>0</v>
      </c>
      <c r="AT192" t="s">
        <v>83</v>
      </c>
      <c r="AU192" t="s">
        <v>144</v>
      </c>
      <c r="AV192">
        <v>0</v>
      </c>
      <c r="AW192" t="s">
        <v>145</v>
      </c>
      <c r="AX192">
        <v>0</v>
      </c>
      <c r="AY192">
        <v>0</v>
      </c>
      <c r="AZ192">
        <v>0</v>
      </c>
      <c r="BA192">
        <v>0</v>
      </c>
      <c r="BB192">
        <v>0</v>
      </c>
      <c r="BC192">
        <v>0</v>
      </c>
      <c r="BD192" t="s">
        <v>103</v>
      </c>
      <c r="BE192">
        <v>0</v>
      </c>
      <c r="BF192">
        <v>0</v>
      </c>
      <c r="BG192">
        <v>0</v>
      </c>
      <c r="BH192">
        <v>0</v>
      </c>
      <c r="BI192">
        <v>0</v>
      </c>
      <c r="BJ192">
        <v>0</v>
      </c>
      <c r="BK192">
        <v>0</v>
      </c>
      <c r="BL192">
        <v>0</v>
      </c>
      <c r="BM192">
        <v>0</v>
      </c>
      <c r="BN192">
        <v>0</v>
      </c>
      <c r="BO192">
        <v>73</v>
      </c>
      <c r="BP192">
        <f>VLOOKUP(H192, Sheet1!$A$2:$B$1758, 2, FALSE)</f>
        <v>16.17296806050345</v>
      </c>
      <c r="BQ192">
        <f t="shared" si="4"/>
        <v>80.781782820809639</v>
      </c>
      <c r="BR192">
        <f t="shared" si="5"/>
        <v>80.781782820809639</v>
      </c>
    </row>
    <row r="193" spans="1:70" x14ac:dyDescent="0.35">
      <c r="A193">
        <v>486</v>
      </c>
      <c r="B193" t="s">
        <v>66</v>
      </c>
      <c r="C193" t="s">
        <v>894</v>
      </c>
      <c r="D193" t="s">
        <v>895</v>
      </c>
      <c r="E193">
        <v>0</v>
      </c>
      <c r="F193" t="s">
        <v>496</v>
      </c>
      <c r="G193" t="s">
        <v>71</v>
      </c>
      <c r="H193">
        <v>95136</v>
      </c>
      <c r="I193">
        <v>0</v>
      </c>
      <c r="J193" t="s">
        <v>896</v>
      </c>
      <c r="K193" t="s">
        <v>73</v>
      </c>
      <c r="L193">
        <v>0</v>
      </c>
      <c r="M193" t="s">
        <v>141</v>
      </c>
      <c r="N193" t="s">
        <v>142</v>
      </c>
      <c r="O193">
        <v>0</v>
      </c>
      <c r="P193">
        <v>0</v>
      </c>
      <c r="Q193">
        <v>0</v>
      </c>
      <c r="R193">
        <v>0</v>
      </c>
      <c r="S193">
        <v>0</v>
      </c>
      <c r="T193">
        <v>1</v>
      </c>
      <c r="U193">
        <v>1</v>
      </c>
      <c r="V193">
        <v>0</v>
      </c>
      <c r="W193" t="s">
        <v>77</v>
      </c>
      <c r="X193">
        <v>0</v>
      </c>
      <c r="Y193" t="s">
        <v>78</v>
      </c>
      <c r="Z193">
        <v>37.275143999999997</v>
      </c>
      <c r="AA193">
        <v>-121.877656</v>
      </c>
      <c r="AB193" s="1">
        <v>43717</v>
      </c>
      <c r="AC193">
        <v>39935</v>
      </c>
      <c r="AD193" t="s">
        <v>121</v>
      </c>
      <c r="AE193" t="s">
        <v>92</v>
      </c>
      <c r="AF193">
        <v>0</v>
      </c>
      <c r="AG193">
        <v>0</v>
      </c>
      <c r="AH193" s="1">
        <v>40617</v>
      </c>
      <c r="AI193">
        <v>0</v>
      </c>
      <c r="AJ193">
        <v>0</v>
      </c>
      <c r="AK193">
        <v>0</v>
      </c>
      <c r="AL193">
        <v>0</v>
      </c>
      <c r="AM193" t="s">
        <v>93</v>
      </c>
      <c r="AN193" t="s">
        <v>82</v>
      </c>
      <c r="AO193">
        <v>0</v>
      </c>
      <c r="AP193">
        <v>0</v>
      </c>
      <c r="AQ193">
        <v>0</v>
      </c>
      <c r="AR193" t="s">
        <v>143</v>
      </c>
      <c r="AS193">
        <v>0</v>
      </c>
      <c r="AT193" t="s">
        <v>83</v>
      </c>
      <c r="AU193" t="s">
        <v>144</v>
      </c>
      <c r="AV193">
        <v>0</v>
      </c>
      <c r="AW193" t="s">
        <v>145</v>
      </c>
      <c r="AX193">
        <v>0</v>
      </c>
      <c r="AY193">
        <v>0</v>
      </c>
      <c r="AZ193">
        <v>0</v>
      </c>
      <c r="BA193">
        <v>0</v>
      </c>
      <c r="BB193">
        <v>0</v>
      </c>
      <c r="BC193">
        <v>0</v>
      </c>
      <c r="BD193" t="s">
        <v>103</v>
      </c>
      <c r="BE193">
        <v>0</v>
      </c>
      <c r="BF193">
        <v>0</v>
      </c>
      <c r="BG193">
        <v>0</v>
      </c>
      <c r="BH193">
        <v>0</v>
      </c>
      <c r="BI193">
        <v>0</v>
      </c>
      <c r="BJ193">
        <v>0</v>
      </c>
      <c r="BK193">
        <v>0</v>
      </c>
      <c r="BL193">
        <v>0</v>
      </c>
      <c r="BM193">
        <v>0</v>
      </c>
      <c r="BN193">
        <v>0</v>
      </c>
      <c r="BO193">
        <v>74.7</v>
      </c>
      <c r="BP193">
        <f>VLOOKUP(H193, Sheet1!$A$2:$B$1758, 2, FALSE)</f>
        <v>23.247642336768838</v>
      </c>
      <c r="BQ193">
        <f t="shared" si="4"/>
        <v>85.885832005839191</v>
      </c>
      <c r="BR193">
        <f t="shared" si="5"/>
        <v>85.885832005839191</v>
      </c>
    </row>
    <row r="194" spans="1:70" x14ac:dyDescent="0.35">
      <c r="A194">
        <v>487</v>
      </c>
      <c r="B194" t="s">
        <v>66</v>
      </c>
      <c r="C194" t="s">
        <v>897</v>
      </c>
      <c r="D194" t="s">
        <v>898</v>
      </c>
      <c r="E194">
        <v>0</v>
      </c>
      <c r="F194" t="s">
        <v>899</v>
      </c>
      <c r="G194" t="s">
        <v>71</v>
      </c>
      <c r="H194">
        <v>92675</v>
      </c>
      <c r="I194">
        <v>0</v>
      </c>
      <c r="J194" t="s">
        <v>900</v>
      </c>
      <c r="K194" t="s">
        <v>73</v>
      </c>
      <c r="L194">
        <v>0</v>
      </c>
      <c r="M194" t="s">
        <v>141</v>
      </c>
      <c r="N194" t="s">
        <v>142</v>
      </c>
      <c r="O194">
        <v>0</v>
      </c>
      <c r="P194">
        <v>0</v>
      </c>
      <c r="Q194">
        <v>0</v>
      </c>
      <c r="R194">
        <v>0</v>
      </c>
      <c r="S194">
        <v>0</v>
      </c>
      <c r="T194">
        <v>2</v>
      </c>
      <c r="U194">
        <v>1</v>
      </c>
      <c r="V194">
        <v>0</v>
      </c>
      <c r="W194" t="s">
        <v>77</v>
      </c>
      <c r="X194">
        <v>0</v>
      </c>
      <c r="Y194" t="s">
        <v>91</v>
      </c>
      <c r="Z194">
        <v>33.474429999999998</v>
      </c>
      <c r="AA194">
        <v>-117.676142</v>
      </c>
      <c r="AB194" s="1">
        <v>43717</v>
      </c>
      <c r="AC194">
        <v>39936</v>
      </c>
      <c r="AD194" t="s">
        <v>121</v>
      </c>
      <c r="AE194" t="s">
        <v>92</v>
      </c>
      <c r="AF194">
        <v>0</v>
      </c>
      <c r="AG194">
        <v>0</v>
      </c>
      <c r="AH194" s="1">
        <v>40617</v>
      </c>
      <c r="AI194">
        <v>0</v>
      </c>
      <c r="AJ194">
        <v>0</v>
      </c>
      <c r="AK194">
        <v>0</v>
      </c>
      <c r="AL194">
        <v>0</v>
      </c>
      <c r="AM194" t="s">
        <v>612</v>
      </c>
      <c r="AN194" t="s">
        <v>82</v>
      </c>
      <c r="AO194">
        <v>0</v>
      </c>
      <c r="AP194">
        <v>0</v>
      </c>
      <c r="AQ194">
        <v>0</v>
      </c>
      <c r="AR194" t="s">
        <v>143</v>
      </c>
      <c r="AS194">
        <v>0</v>
      </c>
      <c r="AT194" t="s">
        <v>83</v>
      </c>
      <c r="AU194" t="s">
        <v>144</v>
      </c>
      <c r="AV194">
        <v>0</v>
      </c>
      <c r="AW194" t="s">
        <v>145</v>
      </c>
      <c r="AX194">
        <v>0</v>
      </c>
      <c r="AY194">
        <v>0</v>
      </c>
      <c r="AZ194">
        <v>0</v>
      </c>
      <c r="BA194">
        <v>0</v>
      </c>
      <c r="BB194">
        <v>0</v>
      </c>
      <c r="BC194">
        <v>0</v>
      </c>
      <c r="BD194" t="s">
        <v>103</v>
      </c>
      <c r="BE194">
        <v>0</v>
      </c>
      <c r="BF194">
        <v>0</v>
      </c>
      <c r="BG194">
        <v>0</v>
      </c>
      <c r="BH194">
        <v>0</v>
      </c>
      <c r="BI194">
        <v>0</v>
      </c>
      <c r="BJ194">
        <v>0</v>
      </c>
      <c r="BK194">
        <v>0</v>
      </c>
      <c r="BL194">
        <v>0</v>
      </c>
      <c r="BM194">
        <v>0</v>
      </c>
      <c r="BN194">
        <v>0</v>
      </c>
      <c r="BO194">
        <v>5.7777777779999999</v>
      </c>
      <c r="BP194">
        <f>VLOOKUP(H194, Sheet1!$A$2:$B$1758, 2, FALSE)</f>
        <v>0</v>
      </c>
      <c r="BQ194">
        <f t="shared" si="4"/>
        <v>5.7777777779999999</v>
      </c>
      <c r="BR194">
        <f t="shared" si="5"/>
        <v>5.7777777779999999</v>
      </c>
    </row>
    <row r="195" spans="1:70" x14ac:dyDescent="0.35">
      <c r="A195">
        <v>488</v>
      </c>
      <c r="B195" t="s">
        <v>66</v>
      </c>
      <c r="C195" t="s">
        <v>901</v>
      </c>
      <c r="D195" t="s">
        <v>902</v>
      </c>
      <c r="E195">
        <v>0</v>
      </c>
      <c r="F195" t="s">
        <v>903</v>
      </c>
      <c r="G195" t="s">
        <v>71</v>
      </c>
      <c r="H195">
        <v>94577</v>
      </c>
      <c r="I195">
        <v>0</v>
      </c>
      <c r="J195" t="s">
        <v>904</v>
      </c>
      <c r="K195" t="s">
        <v>73</v>
      </c>
      <c r="L195">
        <v>0</v>
      </c>
      <c r="M195" t="s">
        <v>141</v>
      </c>
      <c r="N195" t="s">
        <v>142</v>
      </c>
      <c r="O195">
        <v>0</v>
      </c>
      <c r="P195">
        <v>0</v>
      </c>
      <c r="Q195">
        <v>0</v>
      </c>
      <c r="R195">
        <v>0</v>
      </c>
      <c r="S195">
        <v>0</v>
      </c>
      <c r="T195">
        <v>2</v>
      </c>
      <c r="U195">
        <v>1</v>
      </c>
      <c r="V195">
        <v>0</v>
      </c>
      <c r="W195" t="s">
        <v>77</v>
      </c>
      <c r="X195">
        <v>0</v>
      </c>
      <c r="Y195" t="s">
        <v>78</v>
      </c>
      <c r="Z195">
        <v>37.712609</v>
      </c>
      <c r="AA195">
        <v>-122.162746</v>
      </c>
      <c r="AB195" s="1">
        <v>43811</v>
      </c>
      <c r="AC195">
        <v>39937</v>
      </c>
      <c r="AD195" t="s">
        <v>129</v>
      </c>
      <c r="AE195" t="s">
        <v>92</v>
      </c>
      <c r="AF195">
        <v>0</v>
      </c>
      <c r="AG195">
        <v>0</v>
      </c>
      <c r="AH195" s="1">
        <v>40617</v>
      </c>
      <c r="AI195">
        <v>0</v>
      </c>
      <c r="AJ195">
        <v>0</v>
      </c>
      <c r="AK195">
        <v>0</v>
      </c>
      <c r="AL195">
        <v>0</v>
      </c>
      <c r="AM195" t="s">
        <v>612</v>
      </c>
      <c r="AN195" t="s">
        <v>82</v>
      </c>
      <c r="AO195">
        <v>0</v>
      </c>
      <c r="AP195">
        <v>0</v>
      </c>
      <c r="AQ195">
        <v>0</v>
      </c>
      <c r="AR195" t="s">
        <v>143</v>
      </c>
      <c r="AS195">
        <v>0</v>
      </c>
      <c r="AT195" t="s">
        <v>83</v>
      </c>
      <c r="AU195" t="s">
        <v>144</v>
      </c>
      <c r="AV195">
        <v>0</v>
      </c>
      <c r="AW195" t="s">
        <v>145</v>
      </c>
      <c r="AX195">
        <v>0</v>
      </c>
      <c r="AY195">
        <v>0</v>
      </c>
      <c r="AZ195">
        <v>0</v>
      </c>
      <c r="BA195">
        <v>0</v>
      </c>
      <c r="BB195">
        <v>0</v>
      </c>
      <c r="BC195">
        <v>0</v>
      </c>
      <c r="BD195" t="s">
        <v>103</v>
      </c>
      <c r="BE195">
        <v>0</v>
      </c>
      <c r="BF195">
        <v>0</v>
      </c>
      <c r="BG195">
        <v>0</v>
      </c>
      <c r="BH195">
        <v>0</v>
      </c>
      <c r="BI195">
        <v>0</v>
      </c>
      <c r="BJ195">
        <v>0</v>
      </c>
      <c r="BK195">
        <v>0</v>
      </c>
      <c r="BL195">
        <v>0</v>
      </c>
      <c r="BM195">
        <v>0</v>
      </c>
      <c r="BN195">
        <v>0</v>
      </c>
      <c r="BO195">
        <v>29.25</v>
      </c>
      <c r="BP195">
        <f>VLOOKUP(H195, Sheet1!$A$2:$B$1758, 2, FALSE)</f>
        <v>0</v>
      </c>
      <c r="BQ195">
        <f t="shared" ref="BQ195:BQ258" si="6">((BP195/100)*(AVERAGE($BO$2:$BO$5701)))+BO195</f>
        <v>29.25</v>
      </c>
      <c r="BR195">
        <f t="shared" ref="BR195:BR258" si="7">IF(BQ195&gt;0,BQ195,0)</f>
        <v>29.25</v>
      </c>
    </row>
    <row r="196" spans="1:70" x14ac:dyDescent="0.35">
      <c r="A196">
        <v>489</v>
      </c>
      <c r="B196" t="s">
        <v>66</v>
      </c>
      <c r="C196" t="s">
        <v>905</v>
      </c>
      <c r="D196" t="s">
        <v>906</v>
      </c>
      <c r="E196">
        <v>0</v>
      </c>
      <c r="F196" t="s">
        <v>399</v>
      </c>
      <c r="G196" t="s">
        <v>71</v>
      </c>
      <c r="H196">
        <v>93405</v>
      </c>
      <c r="I196">
        <v>0</v>
      </c>
      <c r="J196" t="s">
        <v>907</v>
      </c>
      <c r="K196" t="s">
        <v>73</v>
      </c>
      <c r="L196">
        <v>0</v>
      </c>
      <c r="M196" t="s">
        <v>141</v>
      </c>
      <c r="N196" t="s">
        <v>142</v>
      </c>
      <c r="O196">
        <v>0</v>
      </c>
      <c r="P196">
        <v>0</v>
      </c>
      <c r="Q196">
        <v>0</v>
      </c>
      <c r="R196">
        <v>0</v>
      </c>
      <c r="S196">
        <v>0</v>
      </c>
      <c r="T196">
        <v>4</v>
      </c>
      <c r="U196">
        <v>1</v>
      </c>
      <c r="V196">
        <v>0</v>
      </c>
      <c r="W196" t="s">
        <v>77</v>
      </c>
      <c r="X196">
        <v>0</v>
      </c>
      <c r="Y196" t="s">
        <v>78</v>
      </c>
      <c r="Z196">
        <v>35.250619999999998</v>
      </c>
      <c r="AA196">
        <v>-120.68455</v>
      </c>
      <c r="AB196" s="1">
        <v>43811</v>
      </c>
      <c r="AC196">
        <v>39938</v>
      </c>
      <c r="AD196" t="s">
        <v>129</v>
      </c>
      <c r="AE196" t="s">
        <v>92</v>
      </c>
      <c r="AF196">
        <v>0</v>
      </c>
      <c r="AG196">
        <v>0</v>
      </c>
      <c r="AH196" s="1">
        <v>40617</v>
      </c>
      <c r="AI196">
        <v>0</v>
      </c>
      <c r="AJ196">
        <v>0</v>
      </c>
      <c r="AK196">
        <v>0</v>
      </c>
      <c r="AL196">
        <v>0</v>
      </c>
      <c r="AM196" t="s">
        <v>612</v>
      </c>
      <c r="AN196" t="s">
        <v>82</v>
      </c>
      <c r="AO196">
        <v>0</v>
      </c>
      <c r="AP196">
        <v>0</v>
      </c>
      <c r="AQ196">
        <v>0</v>
      </c>
      <c r="AR196" t="s">
        <v>143</v>
      </c>
      <c r="AS196">
        <v>0</v>
      </c>
      <c r="AT196" t="s">
        <v>83</v>
      </c>
      <c r="AU196" t="s">
        <v>144</v>
      </c>
      <c r="AV196">
        <v>0</v>
      </c>
      <c r="AW196" t="s">
        <v>145</v>
      </c>
      <c r="AX196">
        <v>0</v>
      </c>
      <c r="AY196">
        <v>0</v>
      </c>
      <c r="AZ196">
        <v>0</v>
      </c>
      <c r="BA196">
        <v>0</v>
      </c>
      <c r="BB196">
        <v>0</v>
      </c>
      <c r="BC196">
        <v>0</v>
      </c>
      <c r="BD196" t="s">
        <v>103</v>
      </c>
      <c r="BE196">
        <v>0</v>
      </c>
      <c r="BF196">
        <v>0</v>
      </c>
      <c r="BG196">
        <v>0</v>
      </c>
      <c r="BH196">
        <v>0</v>
      </c>
      <c r="BI196">
        <v>0</v>
      </c>
      <c r="BJ196">
        <v>0</v>
      </c>
      <c r="BK196">
        <v>0</v>
      </c>
      <c r="BL196">
        <v>0</v>
      </c>
      <c r="BM196">
        <v>0</v>
      </c>
      <c r="BN196">
        <v>0</v>
      </c>
      <c r="BO196">
        <v>0</v>
      </c>
      <c r="BP196">
        <f>VLOOKUP(H196, Sheet1!$A$2:$B$1758, 2, FALSE)</f>
        <v>10.020442372982648</v>
      </c>
      <c r="BQ196">
        <f t="shared" si="6"/>
        <v>4.8214345086984585</v>
      </c>
      <c r="BR196">
        <f t="shared" si="7"/>
        <v>4.8214345086984585</v>
      </c>
    </row>
    <row r="197" spans="1:70" x14ac:dyDescent="0.35">
      <c r="A197">
        <v>490</v>
      </c>
      <c r="B197" t="s">
        <v>66</v>
      </c>
      <c r="C197" t="s">
        <v>908</v>
      </c>
      <c r="D197" t="s">
        <v>909</v>
      </c>
      <c r="E197" t="s">
        <v>910</v>
      </c>
      <c r="F197" t="s">
        <v>911</v>
      </c>
      <c r="G197" t="s">
        <v>71</v>
      </c>
      <c r="H197">
        <v>95051</v>
      </c>
      <c r="I197">
        <v>0</v>
      </c>
      <c r="J197" t="s">
        <v>912</v>
      </c>
      <c r="K197" t="s">
        <v>73</v>
      </c>
      <c r="L197">
        <v>0</v>
      </c>
      <c r="M197" t="s">
        <v>141</v>
      </c>
      <c r="N197" t="s">
        <v>142</v>
      </c>
      <c r="O197">
        <v>0</v>
      </c>
      <c r="P197">
        <v>0</v>
      </c>
      <c r="Q197">
        <v>0</v>
      </c>
      <c r="R197">
        <v>0</v>
      </c>
      <c r="S197">
        <v>0</v>
      </c>
      <c r="T197">
        <v>1</v>
      </c>
      <c r="U197">
        <v>0</v>
      </c>
      <c r="V197">
        <v>0</v>
      </c>
      <c r="W197" t="s">
        <v>77</v>
      </c>
      <c r="X197">
        <v>0</v>
      </c>
      <c r="Y197" t="s">
        <v>91</v>
      </c>
      <c r="Z197">
        <v>37.323568999999999</v>
      </c>
      <c r="AA197">
        <v>-121.988027</v>
      </c>
      <c r="AB197" s="1">
        <v>43717</v>
      </c>
      <c r="AC197">
        <v>39939</v>
      </c>
      <c r="AD197" t="s">
        <v>121</v>
      </c>
      <c r="AE197" t="s">
        <v>92</v>
      </c>
      <c r="AF197">
        <v>0</v>
      </c>
      <c r="AG197">
        <v>0</v>
      </c>
      <c r="AH197" s="1">
        <v>40617</v>
      </c>
      <c r="AI197">
        <v>0</v>
      </c>
      <c r="AJ197">
        <v>0</v>
      </c>
      <c r="AK197">
        <v>0</v>
      </c>
      <c r="AL197">
        <v>0</v>
      </c>
      <c r="AM197" t="s">
        <v>93</v>
      </c>
      <c r="AN197" t="s">
        <v>82</v>
      </c>
      <c r="AO197">
        <v>0</v>
      </c>
      <c r="AP197">
        <v>0</v>
      </c>
      <c r="AQ197">
        <v>0</v>
      </c>
      <c r="AR197" t="s">
        <v>143</v>
      </c>
      <c r="AS197">
        <v>0</v>
      </c>
      <c r="AT197" t="s">
        <v>83</v>
      </c>
      <c r="AU197" t="s">
        <v>144</v>
      </c>
      <c r="AV197">
        <v>0</v>
      </c>
      <c r="AW197" t="s">
        <v>145</v>
      </c>
      <c r="AX197">
        <v>0</v>
      </c>
      <c r="AY197">
        <v>0</v>
      </c>
      <c r="AZ197">
        <v>0</v>
      </c>
      <c r="BA197">
        <v>0</v>
      </c>
      <c r="BB197">
        <v>0</v>
      </c>
      <c r="BC197">
        <v>0</v>
      </c>
      <c r="BD197" t="s">
        <v>103</v>
      </c>
      <c r="BE197">
        <v>0</v>
      </c>
      <c r="BF197">
        <v>0</v>
      </c>
      <c r="BG197">
        <v>0</v>
      </c>
      <c r="BH197">
        <v>0</v>
      </c>
      <c r="BI197">
        <v>0</v>
      </c>
      <c r="BJ197">
        <v>0</v>
      </c>
      <c r="BK197">
        <v>0</v>
      </c>
      <c r="BL197">
        <v>0</v>
      </c>
      <c r="BM197">
        <v>0</v>
      </c>
      <c r="BN197">
        <v>0</v>
      </c>
      <c r="BO197">
        <v>50.5</v>
      </c>
      <c r="BP197">
        <f>VLOOKUP(H197, Sheet1!$A$2:$B$1758, 2, FALSE)</f>
        <v>20.359247356093402</v>
      </c>
      <c r="BQ197">
        <f t="shared" si="6"/>
        <v>60.296052321847583</v>
      </c>
      <c r="BR197">
        <f t="shared" si="7"/>
        <v>60.296052321847583</v>
      </c>
    </row>
    <row r="198" spans="1:70" x14ac:dyDescent="0.35">
      <c r="A198">
        <v>491</v>
      </c>
      <c r="B198" t="s">
        <v>66</v>
      </c>
      <c r="C198" t="s">
        <v>913</v>
      </c>
      <c r="D198" t="s">
        <v>914</v>
      </c>
      <c r="E198">
        <v>0</v>
      </c>
      <c r="F198" t="s">
        <v>404</v>
      </c>
      <c r="G198" t="s">
        <v>71</v>
      </c>
      <c r="H198">
        <v>95062</v>
      </c>
      <c r="I198">
        <v>0</v>
      </c>
      <c r="J198" t="s">
        <v>915</v>
      </c>
      <c r="K198" t="s">
        <v>73</v>
      </c>
      <c r="L198">
        <v>0</v>
      </c>
      <c r="M198" t="s">
        <v>141</v>
      </c>
      <c r="N198" t="s">
        <v>142</v>
      </c>
      <c r="O198">
        <v>0</v>
      </c>
      <c r="P198">
        <v>0</v>
      </c>
      <c r="Q198">
        <v>0</v>
      </c>
      <c r="R198">
        <v>0</v>
      </c>
      <c r="S198">
        <v>0</v>
      </c>
      <c r="T198">
        <v>1</v>
      </c>
      <c r="U198">
        <v>0</v>
      </c>
      <c r="V198">
        <v>0</v>
      </c>
      <c r="W198" t="s">
        <v>77</v>
      </c>
      <c r="X198">
        <v>0</v>
      </c>
      <c r="Y198" t="s">
        <v>91</v>
      </c>
      <c r="Z198">
        <v>36.981771000000002</v>
      </c>
      <c r="AA198">
        <v>-122.003771</v>
      </c>
      <c r="AB198" s="1">
        <v>43223</v>
      </c>
      <c r="AC198">
        <v>39940</v>
      </c>
      <c r="AD198" t="s">
        <v>79</v>
      </c>
      <c r="AE198" t="s">
        <v>92</v>
      </c>
      <c r="AF198">
        <v>0</v>
      </c>
      <c r="AG198">
        <v>0</v>
      </c>
      <c r="AH198" s="1">
        <v>40617</v>
      </c>
      <c r="AI198">
        <v>0</v>
      </c>
      <c r="AJ198">
        <v>0</v>
      </c>
      <c r="AK198">
        <v>0</v>
      </c>
      <c r="AL198">
        <v>0</v>
      </c>
      <c r="AM198" t="s">
        <v>93</v>
      </c>
      <c r="AN198" t="s">
        <v>82</v>
      </c>
      <c r="AO198">
        <v>0</v>
      </c>
      <c r="AP198">
        <v>0</v>
      </c>
      <c r="AQ198">
        <v>0</v>
      </c>
      <c r="AR198" t="s">
        <v>143</v>
      </c>
      <c r="AS198">
        <v>0</v>
      </c>
      <c r="AT198" t="s">
        <v>83</v>
      </c>
      <c r="AU198" t="s">
        <v>144</v>
      </c>
      <c r="AV198">
        <v>0</v>
      </c>
      <c r="AW198" t="s">
        <v>145</v>
      </c>
      <c r="AX198">
        <v>0</v>
      </c>
      <c r="AY198">
        <v>0</v>
      </c>
      <c r="AZ198">
        <v>0</v>
      </c>
      <c r="BA198">
        <v>0</v>
      </c>
      <c r="BB198">
        <v>0</v>
      </c>
      <c r="BC198">
        <v>0</v>
      </c>
      <c r="BD198" t="s">
        <v>103</v>
      </c>
      <c r="BE198">
        <v>0</v>
      </c>
      <c r="BF198">
        <v>0</v>
      </c>
      <c r="BG198">
        <v>0</v>
      </c>
      <c r="BH198">
        <v>0</v>
      </c>
      <c r="BI198">
        <v>0</v>
      </c>
      <c r="BJ198">
        <v>0</v>
      </c>
      <c r="BK198">
        <v>0</v>
      </c>
      <c r="BL198">
        <v>0</v>
      </c>
      <c r="BM198">
        <v>0</v>
      </c>
      <c r="BN198">
        <v>0</v>
      </c>
      <c r="BO198">
        <v>56.5</v>
      </c>
      <c r="BP198">
        <f>VLOOKUP(H198, Sheet1!$A$2:$B$1758, 2, FALSE)</f>
        <v>0</v>
      </c>
      <c r="BQ198">
        <f t="shared" si="6"/>
        <v>56.5</v>
      </c>
      <c r="BR198">
        <f t="shared" si="7"/>
        <v>56.5</v>
      </c>
    </row>
    <row r="199" spans="1:70" x14ac:dyDescent="0.35">
      <c r="A199">
        <v>492</v>
      </c>
      <c r="B199" t="s">
        <v>66</v>
      </c>
      <c r="C199" t="s">
        <v>916</v>
      </c>
      <c r="D199" t="s">
        <v>917</v>
      </c>
      <c r="E199">
        <v>0</v>
      </c>
      <c r="F199" t="s">
        <v>111</v>
      </c>
      <c r="G199" t="s">
        <v>71</v>
      </c>
      <c r="H199">
        <v>95404</v>
      </c>
      <c r="I199">
        <v>0</v>
      </c>
      <c r="J199" t="s">
        <v>918</v>
      </c>
      <c r="K199" t="s">
        <v>73</v>
      </c>
      <c r="L199">
        <v>0</v>
      </c>
      <c r="M199" t="s">
        <v>141</v>
      </c>
      <c r="N199" t="s">
        <v>142</v>
      </c>
      <c r="O199">
        <v>0</v>
      </c>
      <c r="P199">
        <v>0</v>
      </c>
      <c r="Q199">
        <v>0</v>
      </c>
      <c r="R199">
        <v>0</v>
      </c>
      <c r="S199">
        <v>0</v>
      </c>
      <c r="T199">
        <v>4</v>
      </c>
      <c r="U199">
        <v>0</v>
      </c>
      <c r="V199">
        <v>0</v>
      </c>
      <c r="W199" t="s">
        <v>77</v>
      </c>
      <c r="X199">
        <v>0</v>
      </c>
      <c r="Y199" t="s">
        <v>91</v>
      </c>
      <c r="Z199">
        <v>38.425536999999998</v>
      </c>
      <c r="AA199">
        <v>-122.714089</v>
      </c>
      <c r="AB199" s="1">
        <v>43717</v>
      </c>
      <c r="AC199">
        <v>39943</v>
      </c>
      <c r="AD199" t="s">
        <v>121</v>
      </c>
      <c r="AE199" t="s">
        <v>92</v>
      </c>
      <c r="AF199">
        <v>0</v>
      </c>
      <c r="AG199">
        <v>0</v>
      </c>
      <c r="AH199" s="1">
        <v>40617</v>
      </c>
      <c r="AI199">
        <v>0</v>
      </c>
      <c r="AJ199">
        <v>0</v>
      </c>
      <c r="AK199">
        <v>0</v>
      </c>
      <c r="AL199">
        <v>0</v>
      </c>
      <c r="AM199" t="s">
        <v>93</v>
      </c>
      <c r="AN199" t="s">
        <v>82</v>
      </c>
      <c r="AO199">
        <v>0</v>
      </c>
      <c r="AP199">
        <v>0</v>
      </c>
      <c r="AQ199">
        <v>0</v>
      </c>
      <c r="AR199" t="s">
        <v>143</v>
      </c>
      <c r="AS199">
        <v>0</v>
      </c>
      <c r="AT199" t="s">
        <v>83</v>
      </c>
      <c r="AU199" t="s">
        <v>144</v>
      </c>
      <c r="AV199">
        <v>0</v>
      </c>
      <c r="AW199" t="s">
        <v>145</v>
      </c>
      <c r="AX199">
        <v>0</v>
      </c>
      <c r="AY199">
        <v>0</v>
      </c>
      <c r="AZ199">
        <v>0</v>
      </c>
      <c r="BA199">
        <v>0</v>
      </c>
      <c r="BB199">
        <v>0</v>
      </c>
      <c r="BC199">
        <v>0</v>
      </c>
      <c r="BD199" t="s">
        <v>103</v>
      </c>
      <c r="BE199">
        <v>0</v>
      </c>
      <c r="BF199">
        <v>0</v>
      </c>
      <c r="BG199">
        <v>0</v>
      </c>
      <c r="BH199">
        <v>0</v>
      </c>
      <c r="BI199">
        <v>0</v>
      </c>
      <c r="BJ199">
        <v>0</v>
      </c>
      <c r="BK199">
        <v>0</v>
      </c>
      <c r="BL199">
        <v>0</v>
      </c>
      <c r="BM199">
        <v>0</v>
      </c>
      <c r="BN199">
        <v>0</v>
      </c>
      <c r="BO199">
        <v>31.5625</v>
      </c>
      <c r="BP199">
        <f>VLOOKUP(H199, Sheet1!$A$2:$B$1758, 2, FALSE)</f>
        <v>12.614320131133541</v>
      </c>
      <c r="BQ199">
        <f t="shared" si="6"/>
        <v>37.63200433126574</v>
      </c>
      <c r="BR199">
        <f t="shared" si="7"/>
        <v>37.63200433126574</v>
      </c>
    </row>
    <row r="200" spans="1:70" x14ac:dyDescent="0.35">
      <c r="A200">
        <v>493</v>
      </c>
      <c r="B200" t="s">
        <v>66</v>
      </c>
      <c r="C200" t="s">
        <v>919</v>
      </c>
      <c r="D200" t="s">
        <v>920</v>
      </c>
      <c r="E200">
        <v>0</v>
      </c>
      <c r="F200" t="s">
        <v>921</v>
      </c>
      <c r="G200" t="s">
        <v>71</v>
      </c>
      <c r="H200">
        <v>93955</v>
      </c>
      <c r="I200">
        <v>0</v>
      </c>
      <c r="J200" t="s">
        <v>922</v>
      </c>
      <c r="K200" t="s">
        <v>73</v>
      </c>
      <c r="L200">
        <v>0</v>
      </c>
      <c r="M200" t="s">
        <v>141</v>
      </c>
      <c r="N200" t="s">
        <v>142</v>
      </c>
      <c r="O200">
        <v>0</v>
      </c>
      <c r="P200">
        <v>0</v>
      </c>
      <c r="Q200">
        <v>0</v>
      </c>
      <c r="R200">
        <v>0</v>
      </c>
      <c r="S200">
        <v>0</v>
      </c>
      <c r="T200">
        <v>2</v>
      </c>
      <c r="U200">
        <v>1</v>
      </c>
      <c r="V200">
        <v>0</v>
      </c>
      <c r="W200" t="s">
        <v>77</v>
      </c>
      <c r="X200">
        <v>0</v>
      </c>
      <c r="Y200" t="s">
        <v>78</v>
      </c>
      <c r="Z200">
        <v>36.611189000000003</v>
      </c>
      <c r="AA200">
        <v>-121.84989899999999</v>
      </c>
      <c r="AB200" s="1">
        <v>43811</v>
      </c>
      <c r="AC200">
        <v>39944</v>
      </c>
      <c r="AD200" t="s">
        <v>129</v>
      </c>
      <c r="AE200" t="s">
        <v>92</v>
      </c>
      <c r="AF200">
        <v>0</v>
      </c>
      <c r="AG200">
        <v>0</v>
      </c>
      <c r="AH200" s="1">
        <v>40617</v>
      </c>
      <c r="AI200">
        <v>0</v>
      </c>
      <c r="AJ200">
        <v>0</v>
      </c>
      <c r="AK200">
        <v>0</v>
      </c>
      <c r="AL200">
        <v>0</v>
      </c>
      <c r="AM200" t="s">
        <v>612</v>
      </c>
      <c r="AN200" t="s">
        <v>82</v>
      </c>
      <c r="AO200">
        <v>0</v>
      </c>
      <c r="AP200">
        <v>0</v>
      </c>
      <c r="AQ200">
        <v>0</v>
      </c>
      <c r="AR200" t="s">
        <v>143</v>
      </c>
      <c r="AS200">
        <v>0</v>
      </c>
      <c r="AT200" t="s">
        <v>83</v>
      </c>
      <c r="AU200" t="s">
        <v>144</v>
      </c>
      <c r="AV200">
        <v>0</v>
      </c>
      <c r="AW200" t="s">
        <v>145</v>
      </c>
      <c r="AX200">
        <v>0</v>
      </c>
      <c r="AY200">
        <v>0</v>
      </c>
      <c r="AZ200">
        <v>0</v>
      </c>
      <c r="BA200">
        <v>0</v>
      </c>
      <c r="BB200">
        <v>0</v>
      </c>
      <c r="BC200">
        <v>0</v>
      </c>
      <c r="BD200" t="s">
        <v>103</v>
      </c>
      <c r="BE200">
        <v>0</v>
      </c>
      <c r="BF200">
        <v>0</v>
      </c>
      <c r="BG200">
        <v>0</v>
      </c>
      <c r="BH200">
        <v>0</v>
      </c>
      <c r="BI200">
        <v>0</v>
      </c>
      <c r="BJ200">
        <v>0</v>
      </c>
      <c r="BK200">
        <v>0</v>
      </c>
      <c r="BL200">
        <v>0</v>
      </c>
      <c r="BM200">
        <v>0</v>
      </c>
      <c r="BN200">
        <v>0</v>
      </c>
      <c r="BO200">
        <v>7.5833333329999997</v>
      </c>
      <c r="BP200">
        <f>VLOOKUP(H200, Sheet1!$A$2:$B$1758, 2, FALSE)</f>
        <v>0</v>
      </c>
      <c r="BQ200">
        <f t="shared" si="6"/>
        <v>7.5833333329999997</v>
      </c>
      <c r="BR200">
        <f t="shared" si="7"/>
        <v>7.5833333329999997</v>
      </c>
    </row>
    <row r="201" spans="1:70" x14ac:dyDescent="0.35">
      <c r="A201">
        <v>494</v>
      </c>
      <c r="B201" t="s">
        <v>66</v>
      </c>
      <c r="C201" t="s">
        <v>923</v>
      </c>
      <c r="D201" t="s">
        <v>924</v>
      </c>
      <c r="E201">
        <v>0</v>
      </c>
      <c r="F201" t="s">
        <v>232</v>
      </c>
      <c r="G201" t="s">
        <v>71</v>
      </c>
      <c r="H201">
        <v>91401</v>
      </c>
      <c r="I201">
        <v>0</v>
      </c>
      <c r="J201" t="s">
        <v>925</v>
      </c>
      <c r="K201" t="s">
        <v>73</v>
      </c>
      <c r="L201">
        <v>0</v>
      </c>
      <c r="M201" t="s">
        <v>141</v>
      </c>
      <c r="N201" t="s">
        <v>142</v>
      </c>
      <c r="O201">
        <v>0</v>
      </c>
      <c r="P201">
        <v>0</v>
      </c>
      <c r="Q201">
        <v>0</v>
      </c>
      <c r="R201">
        <v>0</v>
      </c>
      <c r="S201">
        <v>0</v>
      </c>
      <c r="T201">
        <v>1</v>
      </c>
      <c r="U201">
        <v>0</v>
      </c>
      <c r="V201">
        <v>0</v>
      </c>
      <c r="W201" t="s">
        <v>77</v>
      </c>
      <c r="X201">
        <v>0</v>
      </c>
      <c r="Y201" t="s">
        <v>91</v>
      </c>
      <c r="Z201">
        <v>34.168824000000001</v>
      </c>
      <c r="AA201">
        <v>-118.44905900000001</v>
      </c>
      <c r="AB201" s="1">
        <v>43717</v>
      </c>
      <c r="AC201">
        <v>39945</v>
      </c>
      <c r="AD201" t="s">
        <v>121</v>
      </c>
      <c r="AE201" t="s">
        <v>92</v>
      </c>
      <c r="AF201">
        <v>0</v>
      </c>
      <c r="AG201">
        <v>0</v>
      </c>
      <c r="AH201" s="1">
        <v>41751</v>
      </c>
      <c r="AI201">
        <v>0</v>
      </c>
      <c r="AJ201">
        <v>0</v>
      </c>
      <c r="AK201">
        <v>0</v>
      </c>
      <c r="AL201">
        <v>0</v>
      </c>
      <c r="AM201" t="s">
        <v>93</v>
      </c>
      <c r="AN201" t="s">
        <v>82</v>
      </c>
      <c r="AO201">
        <v>0</v>
      </c>
      <c r="AP201">
        <v>0</v>
      </c>
      <c r="AQ201">
        <v>0</v>
      </c>
      <c r="AR201" t="s">
        <v>143</v>
      </c>
      <c r="AS201">
        <v>0</v>
      </c>
      <c r="AT201" t="s">
        <v>83</v>
      </c>
      <c r="AU201" t="s">
        <v>144</v>
      </c>
      <c r="AV201">
        <v>0</v>
      </c>
      <c r="AW201" t="s">
        <v>145</v>
      </c>
      <c r="AX201">
        <v>0</v>
      </c>
      <c r="AY201">
        <v>0</v>
      </c>
      <c r="AZ201">
        <v>0</v>
      </c>
      <c r="BA201">
        <v>0</v>
      </c>
      <c r="BB201">
        <v>0</v>
      </c>
      <c r="BC201">
        <v>0</v>
      </c>
      <c r="BD201" t="s">
        <v>103</v>
      </c>
      <c r="BE201">
        <v>0</v>
      </c>
      <c r="BF201">
        <v>0</v>
      </c>
      <c r="BG201">
        <v>0</v>
      </c>
      <c r="BH201">
        <v>0</v>
      </c>
      <c r="BI201">
        <v>0</v>
      </c>
      <c r="BJ201">
        <v>0</v>
      </c>
      <c r="BK201">
        <v>0</v>
      </c>
      <c r="BL201">
        <v>0</v>
      </c>
      <c r="BM201">
        <v>0</v>
      </c>
      <c r="BN201">
        <v>0</v>
      </c>
      <c r="BO201">
        <v>59.5</v>
      </c>
      <c r="BP201">
        <f>VLOOKUP(H201, Sheet1!$A$2:$B$1758, 2, FALSE)</f>
        <v>0</v>
      </c>
      <c r="BQ201">
        <f t="shared" si="6"/>
        <v>59.5</v>
      </c>
      <c r="BR201">
        <f t="shared" si="7"/>
        <v>59.5</v>
      </c>
    </row>
    <row r="202" spans="1:70" x14ac:dyDescent="0.35">
      <c r="A202">
        <v>495</v>
      </c>
      <c r="B202" t="s">
        <v>66</v>
      </c>
      <c r="C202" t="s">
        <v>926</v>
      </c>
      <c r="D202" t="s">
        <v>927</v>
      </c>
      <c r="E202">
        <v>0</v>
      </c>
      <c r="F202" t="s">
        <v>928</v>
      </c>
      <c r="G202" t="s">
        <v>71</v>
      </c>
      <c r="H202">
        <v>93065</v>
      </c>
      <c r="I202">
        <v>0</v>
      </c>
      <c r="J202" t="s">
        <v>929</v>
      </c>
      <c r="K202" t="s">
        <v>73</v>
      </c>
      <c r="L202">
        <v>0</v>
      </c>
      <c r="M202" t="s">
        <v>141</v>
      </c>
      <c r="N202" t="s">
        <v>142</v>
      </c>
      <c r="O202">
        <v>0</v>
      </c>
      <c r="P202">
        <v>0</v>
      </c>
      <c r="Q202">
        <v>0</v>
      </c>
      <c r="R202">
        <v>0</v>
      </c>
      <c r="S202">
        <v>0</v>
      </c>
      <c r="T202">
        <v>1</v>
      </c>
      <c r="U202">
        <v>1</v>
      </c>
      <c r="V202">
        <v>0</v>
      </c>
      <c r="W202" t="s">
        <v>77</v>
      </c>
      <c r="X202">
        <v>0</v>
      </c>
      <c r="Y202" t="s">
        <v>107</v>
      </c>
      <c r="Z202">
        <v>34.277324</v>
      </c>
      <c r="AA202">
        <v>-118.77895700000001</v>
      </c>
      <c r="AB202" s="1">
        <v>43717</v>
      </c>
      <c r="AC202">
        <v>39947</v>
      </c>
      <c r="AD202" t="s">
        <v>121</v>
      </c>
      <c r="AE202" t="s">
        <v>92</v>
      </c>
      <c r="AF202">
        <v>0</v>
      </c>
      <c r="AG202">
        <v>0</v>
      </c>
      <c r="AH202" s="1">
        <v>40617</v>
      </c>
      <c r="AI202">
        <v>0</v>
      </c>
      <c r="AJ202">
        <v>0</v>
      </c>
      <c r="AK202">
        <v>0</v>
      </c>
      <c r="AL202">
        <v>0</v>
      </c>
      <c r="AM202" t="s">
        <v>93</v>
      </c>
      <c r="AN202" t="s">
        <v>82</v>
      </c>
      <c r="AO202">
        <v>0</v>
      </c>
      <c r="AP202">
        <v>0</v>
      </c>
      <c r="AQ202">
        <v>0</v>
      </c>
      <c r="AR202" t="s">
        <v>143</v>
      </c>
      <c r="AS202">
        <v>0</v>
      </c>
      <c r="AT202" t="s">
        <v>83</v>
      </c>
      <c r="AU202" t="s">
        <v>144</v>
      </c>
      <c r="AV202">
        <v>0</v>
      </c>
      <c r="AW202" t="s">
        <v>145</v>
      </c>
      <c r="AX202">
        <v>0</v>
      </c>
      <c r="AY202">
        <v>0</v>
      </c>
      <c r="AZ202">
        <v>0</v>
      </c>
      <c r="BA202">
        <v>0</v>
      </c>
      <c r="BB202">
        <v>0</v>
      </c>
      <c r="BC202">
        <v>0</v>
      </c>
      <c r="BD202" t="s">
        <v>103</v>
      </c>
      <c r="BE202">
        <v>0</v>
      </c>
      <c r="BF202">
        <v>0</v>
      </c>
      <c r="BG202">
        <v>0</v>
      </c>
      <c r="BH202">
        <v>0</v>
      </c>
      <c r="BI202">
        <v>0</v>
      </c>
      <c r="BJ202">
        <v>0</v>
      </c>
      <c r="BK202">
        <v>0</v>
      </c>
      <c r="BL202">
        <v>0</v>
      </c>
      <c r="BM202">
        <v>0</v>
      </c>
      <c r="BN202">
        <v>0</v>
      </c>
      <c r="BO202">
        <v>53.142857139999997</v>
      </c>
      <c r="BP202">
        <f>VLOOKUP(H202, Sheet1!$A$2:$B$1758, 2, FALSE)</f>
        <v>30.526649947047304</v>
      </c>
      <c r="BQ202">
        <f t="shared" si="6"/>
        <v>67.831055326388267</v>
      </c>
      <c r="BR202">
        <f t="shared" si="7"/>
        <v>67.831055326388267</v>
      </c>
    </row>
    <row r="203" spans="1:70" x14ac:dyDescent="0.35">
      <c r="A203">
        <v>496</v>
      </c>
      <c r="B203" t="s">
        <v>66</v>
      </c>
      <c r="C203" t="s">
        <v>930</v>
      </c>
      <c r="D203" t="s">
        <v>931</v>
      </c>
      <c r="E203">
        <v>0</v>
      </c>
      <c r="F203" t="s">
        <v>932</v>
      </c>
      <c r="G203" t="s">
        <v>71</v>
      </c>
      <c r="H203">
        <v>95212</v>
      </c>
      <c r="I203">
        <v>0</v>
      </c>
      <c r="J203" t="s">
        <v>933</v>
      </c>
      <c r="K203" t="s">
        <v>73</v>
      </c>
      <c r="L203">
        <v>0</v>
      </c>
      <c r="M203" t="s">
        <v>141</v>
      </c>
      <c r="N203" t="s">
        <v>142</v>
      </c>
      <c r="O203">
        <v>0</v>
      </c>
      <c r="P203">
        <v>0</v>
      </c>
      <c r="Q203">
        <v>0</v>
      </c>
      <c r="R203">
        <v>0</v>
      </c>
      <c r="S203">
        <v>0</v>
      </c>
      <c r="T203">
        <v>2</v>
      </c>
      <c r="U203">
        <v>0</v>
      </c>
      <c r="V203">
        <v>0</v>
      </c>
      <c r="W203" t="s">
        <v>77</v>
      </c>
      <c r="X203">
        <v>0</v>
      </c>
      <c r="Y203" t="s">
        <v>91</v>
      </c>
      <c r="Z203">
        <v>38.022022</v>
      </c>
      <c r="AA203">
        <v>-121.275339</v>
      </c>
      <c r="AB203" s="1">
        <v>43717</v>
      </c>
      <c r="AC203">
        <v>39948</v>
      </c>
      <c r="AD203" t="s">
        <v>121</v>
      </c>
      <c r="AE203" t="s">
        <v>92</v>
      </c>
      <c r="AF203">
        <v>0</v>
      </c>
      <c r="AG203">
        <v>0</v>
      </c>
      <c r="AH203" s="1">
        <v>40617</v>
      </c>
      <c r="AI203">
        <v>0</v>
      </c>
      <c r="AJ203">
        <v>0</v>
      </c>
      <c r="AK203">
        <v>0</v>
      </c>
      <c r="AL203">
        <v>0</v>
      </c>
      <c r="AM203" t="s">
        <v>93</v>
      </c>
      <c r="AN203" t="s">
        <v>82</v>
      </c>
      <c r="AO203">
        <v>0</v>
      </c>
      <c r="AP203">
        <v>0</v>
      </c>
      <c r="AQ203">
        <v>0</v>
      </c>
      <c r="AR203" t="s">
        <v>143</v>
      </c>
      <c r="AS203">
        <v>0</v>
      </c>
      <c r="AT203" t="s">
        <v>83</v>
      </c>
      <c r="AU203" t="s">
        <v>144</v>
      </c>
      <c r="AV203">
        <v>0</v>
      </c>
      <c r="AW203" t="s">
        <v>145</v>
      </c>
      <c r="AX203">
        <v>0</v>
      </c>
      <c r="AY203">
        <v>0</v>
      </c>
      <c r="AZ203">
        <v>0</v>
      </c>
      <c r="BA203">
        <v>0</v>
      </c>
      <c r="BB203">
        <v>0</v>
      </c>
      <c r="BC203">
        <v>0</v>
      </c>
      <c r="BD203" t="s">
        <v>103</v>
      </c>
      <c r="BE203">
        <v>0</v>
      </c>
      <c r="BF203">
        <v>0</v>
      </c>
      <c r="BG203">
        <v>0</v>
      </c>
      <c r="BH203">
        <v>0</v>
      </c>
      <c r="BI203">
        <v>0</v>
      </c>
      <c r="BJ203">
        <v>0</v>
      </c>
      <c r="BK203">
        <v>0</v>
      </c>
      <c r="BL203">
        <v>0</v>
      </c>
      <c r="BM203">
        <v>0</v>
      </c>
      <c r="BN203">
        <v>0</v>
      </c>
      <c r="BO203">
        <v>80.625</v>
      </c>
      <c r="BP203">
        <f>VLOOKUP(H203, Sheet1!$A$2:$B$1758, 2, FALSE)</f>
        <v>2.4438681403444105</v>
      </c>
      <c r="BQ203">
        <f t="shared" si="6"/>
        <v>81.800891217970047</v>
      </c>
      <c r="BR203">
        <f t="shared" si="7"/>
        <v>81.800891217970047</v>
      </c>
    </row>
    <row r="204" spans="1:70" x14ac:dyDescent="0.35">
      <c r="A204">
        <v>497</v>
      </c>
      <c r="B204" t="s">
        <v>66</v>
      </c>
      <c r="C204" t="s">
        <v>934</v>
      </c>
      <c r="D204" t="s">
        <v>935</v>
      </c>
      <c r="E204">
        <v>0</v>
      </c>
      <c r="F204" t="s">
        <v>239</v>
      </c>
      <c r="G204" t="s">
        <v>71</v>
      </c>
      <c r="H204">
        <v>92591</v>
      </c>
      <c r="I204">
        <v>0</v>
      </c>
      <c r="J204" t="s">
        <v>936</v>
      </c>
      <c r="K204" t="s">
        <v>73</v>
      </c>
      <c r="L204">
        <v>0</v>
      </c>
      <c r="M204" t="s">
        <v>141</v>
      </c>
      <c r="N204" t="s">
        <v>142</v>
      </c>
      <c r="O204">
        <v>0</v>
      </c>
      <c r="P204">
        <v>0</v>
      </c>
      <c r="Q204">
        <v>0</v>
      </c>
      <c r="R204">
        <v>0</v>
      </c>
      <c r="S204">
        <v>0</v>
      </c>
      <c r="T204">
        <v>2</v>
      </c>
      <c r="U204">
        <v>1</v>
      </c>
      <c r="V204">
        <v>0</v>
      </c>
      <c r="W204" t="s">
        <v>77</v>
      </c>
      <c r="X204">
        <v>0</v>
      </c>
      <c r="Y204" t="s">
        <v>91</v>
      </c>
      <c r="Z204">
        <v>33.516767999999999</v>
      </c>
      <c r="AA204">
        <v>-117.155039</v>
      </c>
      <c r="AB204" s="1">
        <v>43717</v>
      </c>
      <c r="AC204">
        <v>39949</v>
      </c>
      <c r="AD204" t="s">
        <v>121</v>
      </c>
      <c r="AE204" t="s">
        <v>92</v>
      </c>
      <c r="AF204">
        <v>0</v>
      </c>
      <c r="AG204">
        <v>0</v>
      </c>
      <c r="AH204" s="1">
        <v>40617</v>
      </c>
      <c r="AI204">
        <v>0</v>
      </c>
      <c r="AJ204">
        <v>0</v>
      </c>
      <c r="AK204">
        <v>0</v>
      </c>
      <c r="AL204">
        <v>0</v>
      </c>
      <c r="AM204" t="s">
        <v>612</v>
      </c>
      <c r="AN204" t="s">
        <v>82</v>
      </c>
      <c r="AO204">
        <v>0</v>
      </c>
      <c r="AP204">
        <v>0</v>
      </c>
      <c r="AQ204">
        <v>0</v>
      </c>
      <c r="AR204" t="s">
        <v>143</v>
      </c>
      <c r="AS204">
        <v>0</v>
      </c>
      <c r="AT204" t="s">
        <v>83</v>
      </c>
      <c r="AU204" t="s">
        <v>144</v>
      </c>
      <c r="AV204">
        <v>0</v>
      </c>
      <c r="AW204" t="s">
        <v>145</v>
      </c>
      <c r="AX204">
        <v>0</v>
      </c>
      <c r="AY204">
        <v>0</v>
      </c>
      <c r="AZ204">
        <v>0</v>
      </c>
      <c r="BA204">
        <v>0</v>
      </c>
      <c r="BB204">
        <v>0</v>
      </c>
      <c r="BC204">
        <v>0</v>
      </c>
      <c r="BD204" t="s">
        <v>103</v>
      </c>
      <c r="BE204">
        <v>0</v>
      </c>
      <c r="BF204">
        <v>0</v>
      </c>
      <c r="BG204">
        <v>0</v>
      </c>
      <c r="BH204">
        <v>0</v>
      </c>
      <c r="BI204">
        <v>0</v>
      </c>
      <c r="BJ204">
        <v>0</v>
      </c>
      <c r="BK204">
        <v>0</v>
      </c>
      <c r="BL204">
        <v>0</v>
      </c>
      <c r="BM204">
        <v>0</v>
      </c>
      <c r="BN204">
        <v>0</v>
      </c>
      <c r="BO204">
        <v>44.083333330000002</v>
      </c>
      <c r="BP204">
        <f>VLOOKUP(H204, Sheet1!$A$2:$B$1758, 2, FALSE)</f>
        <v>0</v>
      </c>
      <c r="BQ204">
        <f t="shared" si="6"/>
        <v>44.083333330000002</v>
      </c>
      <c r="BR204">
        <f t="shared" si="7"/>
        <v>44.083333330000002</v>
      </c>
    </row>
    <row r="205" spans="1:70" x14ac:dyDescent="0.35">
      <c r="A205">
        <v>498</v>
      </c>
      <c r="B205" t="s">
        <v>66</v>
      </c>
      <c r="C205" t="s">
        <v>937</v>
      </c>
      <c r="D205" t="s">
        <v>938</v>
      </c>
      <c r="E205">
        <v>0</v>
      </c>
      <c r="F205" t="s">
        <v>939</v>
      </c>
      <c r="G205" t="s">
        <v>71</v>
      </c>
      <c r="H205">
        <v>95304</v>
      </c>
      <c r="I205">
        <v>0</v>
      </c>
      <c r="J205" t="s">
        <v>940</v>
      </c>
      <c r="K205" t="s">
        <v>73</v>
      </c>
      <c r="L205">
        <v>0</v>
      </c>
      <c r="M205" t="s">
        <v>141</v>
      </c>
      <c r="N205" t="s">
        <v>142</v>
      </c>
      <c r="O205">
        <v>0</v>
      </c>
      <c r="P205">
        <v>0</v>
      </c>
      <c r="Q205">
        <v>0</v>
      </c>
      <c r="R205">
        <v>0</v>
      </c>
      <c r="S205">
        <v>0</v>
      </c>
      <c r="T205">
        <v>1</v>
      </c>
      <c r="U205">
        <v>0</v>
      </c>
      <c r="V205">
        <v>0</v>
      </c>
      <c r="W205" t="s">
        <v>77</v>
      </c>
      <c r="X205">
        <v>0</v>
      </c>
      <c r="Y205" t="s">
        <v>78</v>
      </c>
      <c r="Z205">
        <v>37.759905549999999</v>
      </c>
      <c r="AA205">
        <v>-121.4632052</v>
      </c>
      <c r="AB205" s="1">
        <v>43685</v>
      </c>
      <c r="AC205">
        <v>39951</v>
      </c>
      <c r="AD205" t="s">
        <v>241</v>
      </c>
      <c r="AE205" t="s">
        <v>92</v>
      </c>
      <c r="AF205">
        <v>0</v>
      </c>
      <c r="AG205">
        <v>0</v>
      </c>
      <c r="AH205" s="1">
        <v>40617</v>
      </c>
      <c r="AI205">
        <v>0</v>
      </c>
      <c r="AJ205">
        <v>0</v>
      </c>
      <c r="AK205">
        <v>0</v>
      </c>
      <c r="AL205">
        <v>0</v>
      </c>
      <c r="AM205" t="s">
        <v>93</v>
      </c>
      <c r="AN205" t="s">
        <v>82</v>
      </c>
      <c r="AO205">
        <v>0</v>
      </c>
      <c r="AP205">
        <v>0</v>
      </c>
      <c r="AQ205">
        <v>0</v>
      </c>
      <c r="AR205" t="s">
        <v>143</v>
      </c>
      <c r="AS205">
        <v>0</v>
      </c>
      <c r="AT205" t="s">
        <v>83</v>
      </c>
      <c r="AU205" t="s">
        <v>144</v>
      </c>
      <c r="AV205">
        <v>0</v>
      </c>
      <c r="AW205" t="s">
        <v>145</v>
      </c>
      <c r="AX205">
        <v>0</v>
      </c>
      <c r="AY205">
        <v>0</v>
      </c>
      <c r="AZ205">
        <v>0</v>
      </c>
      <c r="BA205">
        <v>0</v>
      </c>
      <c r="BB205">
        <v>0</v>
      </c>
      <c r="BC205">
        <v>0</v>
      </c>
      <c r="BD205" t="s">
        <v>103</v>
      </c>
      <c r="BE205">
        <v>0</v>
      </c>
      <c r="BF205">
        <v>0</v>
      </c>
      <c r="BG205">
        <v>0</v>
      </c>
      <c r="BH205">
        <v>0</v>
      </c>
      <c r="BI205">
        <v>0</v>
      </c>
      <c r="BJ205">
        <v>0</v>
      </c>
      <c r="BK205">
        <v>0</v>
      </c>
      <c r="BL205">
        <v>0</v>
      </c>
      <c r="BM205">
        <v>0</v>
      </c>
      <c r="BN205">
        <v>0</v>
      </c>
      <c r="BO205">
        <v>90.4</v>
      </c>
      <c r="BP205">
        <f>VLOOKUP(H205, Sheet1!$A$2:$B$1758, 2, FALSE)</f>
        <v>0</v>
      </c>
      <c r="BQ205">
        <f t="shared" si="6"/>
        <v>90.4</v>
      </c>
      <c r="BR205">
        <f t="shared" si="7"/>
        <v>90.4</v>
      </c>
    </row>
    <row r="206" spans="1:70" x14ac:dyDescent="0.35">
      <c r="A206">
        <v>499</v>
      </c>
      <c r="B206" t="s">
        <v>66</v>
      </c>
      <c r="C206" t="s">
        <v>941</v>
      </c>
      <c r="D206" t="s">
        <v>942</v>
      </c>
      <c r="E206">
        <v>0</v>
      </c>
      <c r="F206" t="s">
        <v>943</v>
      </c>
      <c r="G206" t="s">
        <v>71</v>
      </c>
      <c r="H206">
        <v>92782</v>
      </c>
      <c r="I206">
        <v>0</v>
      </c>
      <c r="J206" t="s">
        <v>944</v>
      </c>
      <c r="K206" t="s">
        <v>73</v>
      </c>
      <c r="L206">
        <v>0</v>
      </c>
      <c r="M206" t="s">
        <v>141</v>
      </c>
      <c r="N206" t="s">
        <v>142</v>
      </c>
      <c r="O206">
        <v>0</v>
      </c>
      <c r="P206">
        <v>0</v>
      </c>
      <c r="Q206">
        <v>0</v>
      </c>
      <c r="R206">
        <v>0</v>
      </c>
      <c r="S206">
        <v>0</v>
      </c>
      <c r="T206">
        <v>1</v>
      </c>
      <c r="U206">
        <v>1</v>
      </c>
      <c r="V206">
        <v>0</v>
      </c>
      <c r="W206" t="s">
        <v>77</v>
      </c>
      <c r="X206">
        <v>0</v>
      </c>
      <c r="Y206" t="s">
        <v>91</v>
      </c>
      <c r="Z206">
        <v>33.72484</v>
      </c>
      <c r="AA206">
        <v>-117.799302</v>
      </c>
      <c r="AB206" s="1">
        <v>43717</v>
      </c>
      <c r="AC206">
        <v>39952</v>
      </c>
      <c r="AD206" t="s">
        <v>121</v>
      </c>
      <c r="AE206" t="s">
        <v>92</v>
      </c>
      <c r="AF206">
        <v>0</v>
      </c>
      <c r="AG206">
        <v>0</v>
      </c>
      <c r="AH206" s="1">
        <v>40617</v>
      </c>
      <c r="AI206">
        <v>0</v>
      </c>
      <c r="AJ206">
        <v>0</v>
      </c>
      <c r="AK206">
        <v>0</v>
      </c>
      <c r="AL206">
        <v>0</v>
      </c>
      <c r="AM206" t="s">
        <v>93</v>
      </c>
      <c r="AN206" t="s">
        <v>82</v>
      </c>
      <c r="AO206">
        <v>0</v>
      </c>
      <c r="AP206">
        <v>0</v>
      </c>
      <c r="AQ206">
        <v>0</v>
      </c>
      <c r="AR206" t="s">
        <v>143</v>
      </c>
      <c r="AS206">
        <v>0</v>
      </c>
      <c r="AT206" t="s">
        <v>83</v>
      </c>
      <c r="AU206" t="s">
        <v>144</v>
      </c>
      <c r="AV206">
        <v>0</v>
      </c>
      <c r="AW206" t="s">
        <v>145</v>
      </c>
      <c r="AX206">
        <v>0</v>
      </c>
      <c r="AY206">
        <v>0</v>
      </c>
      <c r="AZ206">
        <v>0</v>
      </c>
      <c r="BA206">
        <v>0</v>
      </c>
      <c r="BB206">
        <v>0</v>
      </c>
      <c r="BC206">
        <v>0</v>
      </c>
      <c r="BD206">
        <v>0</v>
      </c>
      <c r="BE206">
        <v>0</v>
      </c>
      <c r="BF206">
        <v>0</v>
      </c>
      <c r="BG206">
        <v>0</v>
      </c>
      <c r="BH206">
        <v>0</v>
      </c>
      <c r="BI206">
        <v>0</v>
      </c>
      <c r="BJ206">
        <v>0</v>
      </c>
      <c r="BK206">
        <v>0</v>
      </c>
      <c r="BL206">
        <v>0</v>
      </c>
      <c r="BM206">
        <v>0</v>
      </c>
      <c r="BN206">
        <v>0</v>
      </c>
      <c r="BO206">
        <v>53.142857139999997</v>
      </c>
      <c r="BP206">
        <f>VLOOKUP(H206, Sheet1!$A$2:$B$1758, 2, FALSE)</f>
        <v>5.9194598964527136</v>
      </c>
      <c r="BQ206">
        <f t="shared" si="6"/>
        <v>55.991063551980844</v>
      </c>
      <c r="BR206">
        <f t="shared" si="7"/>
        <v>55.991063551980844</v>
      </c>
    </row>
    <row r="207" spans="1:70" x14ac:dyDescent="0.35">
      <c r="A207">
        <v>500</v>
      </c>
      <c r="B207" t="s">
        <v>66</v>
      </c>
      <c r="C207" t="s">
        <v>945</v>
      </c>
      <c r="D207" t="s">
        <v>946</v>
      </c>
      <c r="E207">
        <v>0</v>
      </c>
      <c r="F207" t="s">
        <v>441</v>
      </c>
      <c r="G207" t="s">
        <v>71</v>
      </c>
      <c r="H207">
        <v>95687</v>
      </c>
      <c r="I207">
        <v>0</v>
      </c>
      <c r="J207" t="s">
        <v>947</v>
      </c>
      <c r="K207" t="s">
        <v>73</v>
      </c>
      <c r="L207">
        <v>0</v>
      </c>
      <c r="M207" t="s">
        <v>141</v>
      </c>
      <c r="N207" t="s">
        <v>142</v>
      </c>
      <c r="O207">
        <v>0</v>
      </c>
      <c r="P207">
        <v>0</v>
      </c>
      <c r="Q207">
        <v>0</v>
      </c>
      <c r="R207">
        <v>0</v>
      </c>
      <c r="S207">
        <v>0</v>
      </c>
      <c r="T207">
        <v>1</v>
      </c>
      <c r="U207">
        <v>0</v>
      </c>
      <c r="V207">
        <v>0</v>
      </c>
      <c r="W207" t="s">
        <v>77</v>
      </c>
      <c r="X207">
        <v>0</v>
      </c>
      <c r="Y207" t="s">
        <v>91</v>
      </c>
      <c r="Z207">
        <v>38.381441000000002</v>
      </c>
      <c r="AA207">
        <v>-121.94121800000001</v>
      </c>
      <c r="AB207" s="1">
        <v>43685</v>
      </c>
      <c r="AC207">
        <v>39953</v>
      </c>
      <c r="AD207" t="s">
        <v>241</v>
      </c>
      <c r="AE207" t="s">
        <v>92</v>
      </c>
      <c r="AF207">
        <v>0</v>
      </c>
      <c r="AG207">
        <v>0</v>
      </c>
      <c r="AH207" s="1">
        <v>40617</v>
      </c>
      <c r="AI207">
        <v>0</v>
      </c>
      <c r="AJ207">
        <v>0</v>
      </c>
      <c r="AK207">
        <v>0</v>
      </c>
      <c r="AL207">
        <v>0</v>
      </c>
      <c r="AM207" t="s">
        <v>93</v>
      </c>
      <c r="AN207" t="s">
        <v>82</v>
      </c>
      <c r="AO207">
        <v>0</v>
      </c>
      <c r="AP207">
        <v>0</v>
      </c>
      <c r="AQ207">
        <v>0</v>
      </c>
      <c r="AR207" t="s">
        <v>143</v>
      </c>
      <c r="AS207">
        <v>0</v>
      </c>
      <c r="AT207" t="s">
        <v>83</v>
      </c>
      <c r="AU207" t="s">
        <v>144</v>
      </c>
      <c r="AV207">
        <v>0</v>
      </c>
      <c r="AW207" t="s">
        <v>145</v>
      </c>
      <c r="AX207">
        <v>0</v>
      </c>
      <c r="AY207">
        <v>0</v>
      </c>
      <c r="AZ207">
        <v>0</v>
      </c>
      <c r="BA207">
        <v>0</v>
      </c>
      <c r="BB207">
        <v>0</v>
      </c>
      <c r="BC207">
        <v>0</v>
      </c>
      <c r="BD207" t="s">
        <v>103</v>
      </c>
      <c r="BE207">
        <v>0</v>
      </c>
      <c r="BF207">
        <v>0</v>
      </c>
      <c r="BG207">
        <v>0</v>
      </c>
      <c r="BH207">
        <v>0</v>
      </c>
      <c r="BI207">
        <v>0</v>
      </c>
      <c r="BJ207">
        <v>0</v>
      </c>
      <c r="BK207">
        <v>0</v>
      </c>
      <c r="BL207">
        <v>0</v>
      </c>
      <c r="BM207">
        <v>0</v>
      </c>
      <c r="BN207">
        <v>0</v>
      </c>
      <c r="BO207">
        <v>97.5</v>
      </c>
      <c r="BP207">
        <f>VLOOKUP(H207, Sheet1!$A$2:$B$1758, 2, FALSE)</f>
        <v>36.880221636177218</v>
      </c>
      <c r="BQ207">
        <f t="shared" si="6"/>
        <v>115.24528176166582</v>
      </c>
      <c r="BR207">
        <f t="shared" si="7"/>
        <v>115.24528176166582</v>
      </c>
    </row>
    <row r="208" spans="1:70" x14ac:dyDescent="0.35">
      <c r="A208">
        <v>501</v>
      </c>
      <c r="B208" t="s">
        <v>66</v>
      </c>
      <c r="C208" t="s">
        <v>948</v>
      </c>
      <c r="D208" t="s">
        <v>949</v>
      </c>
      <c r="E208">
        <v>0</v>
      </c>
      <c r="F208" t="s">
        <v>950</v>
      </c>
      <c r="G208" t="s">
        <v>71</v>
      </c>
      <c r="H208">
        <v>91355</v>
      </c>
      <c r="I208">
        <v>0</v>
      </c>
      <c r="J208" t="s">
        <v>951</v>
      </c>
      <c r="K208" t="s">
        <v>73</v>
      </c>
      <c r="L208">
        <v>0</v>
      </c>
      <c r="M208" t="s">
        <v>141</v>
      </c>
      <c r="N208" t="s">
        <v>142</v>
      </c>
      <c r="O208">
        <v>0</v>
      </c>
      <c r="P208">
        <v>0</v>
      </c>
      <c r="Q208">
        <v>0</v>
      </c>
      <c r="R208">
        <v>0</v>
      </c>
      <c r="S208">
        <v>0</v>
      </c>
      <c r="T208">
        <v>3</v>
      </c>
      <c r="U208">
        <v>0</v>
      </c>
      <c r="V208">
        <v>0</v>
      </c>
      <c r="W208" t="s">
        <v>77</v>
      </c>
      <c r="X208">
        <v>0</v>
      </c>
      <c r="Y208" t="s">
        <v>91</v>
      </c>
      <c r="Z208">
        <v>34.420546000000002</v>
      </c>
      <c r="AA208">
        <v>-118.55777399999999</v>
      </c>
      <c r="AB208" s="1">
        <v>43717</v>
      </c>
      <c r="AC208">
        <v>39954</v>
      </c>
      <c r="AD208" t="s">
        <v>121</v>
      </c>
      <c r="AE208" t="s">
        <v>92</v>
      </c>
      <c r="AF208">
        <v>0</v>
      </c>
      <c r="AG208">
        <v>0</v>
      </c>
      <c r="AH208" s="1">
        <v>40617</v>
      </c>
      <c r="AI208">
        <v>0</v>
      </c>
      <c r="AJ208">
        <v>0</v>
      </c>
      <c r="AK208">
        <v>0</v>
      </c>
      <c r="AL208">
        <v>0</v>
      </c>
      <c r="AM208" t="s">
        <v>93</v>
      </c>
      <c r="AN208" t="s">
        <v>82</v>
      </c>
      <c r="AO208">
        <v>0</v>
      </c>
      <c r="AP208">
        <v>0</v>
      </c>
      <c r="AQ208">
        <v>0</v>
      </c>
      <c r="AR208" t="s">
        <v>143</v>
      </c>
      <c r="AS208">
        <v>0</v>
      </c>
      <c r="AT208" t="s">
        <v>83</v>
      </c>
      <c r="AU208" t="s">
        <v>144</v>
      </c>
      <c r="AV208">
        <v>0</v>
      </c>
      <c r="AW208" t="s">
        <v>145</v>
      </c>
      <c r="AX208">
        <v>0</v>
      </c>
      <c r="AY208">
        <v>0</v>
      </c>
      <c r="AZ208">
        <v>0</v>
      </c>
      <c r="BA208">
        <v>0</v>
      </c>
      <c r="BB208">
        <v>0</v>
      </c>
      <c r="BC208">
        <v>0</v>
      </c>
      <c r="BD208" t="s">
        <v>103</v>
      </c>
      <c r="BE208">
        <v>0</v>
      </c>
      <c r="BF208">
        <v>0</v>
      </c>
      <c r="BG208">
        <v>0</v>
      </c>
      <c r="BH208">
        <v>0</v>
      </c>
      <c r="BI208">
        <v>0</v>
      </c>
      <c r="BJ208">
        <v>0</v>
      </c>
      <c r="BK208">
        <v>0</v>
      </c>
      <c r="BL208">
        <v>0</v>
      </c>
      <c r="BM208">
        <v>0</v>
      </c>
      <c r="BN208">
        <v>0</v>
      </c>
      <c r="BO208">
        <v>3.3333333330000001</v>
      </c>
      <c r="BP208">
        <f>VLOOKUP(H208, Sheet1!$A$2:$B$1758, 2, FALSE)</f>
        <v>19.585379445609679</v>
      </c>
      <c r="BQ208">
        <f t="shared" si="6"/>
        <v>12.75703149024098</v>
      </c>
      <c r="BR208">
        <f t="shared" si="7"/>
        <v>12.75703149024098</v>
      </c>
    </row>
    <row r="209" spans="1:70" x14ac:dyDescent="0.35">
      <c r="A209">
        <v>502</v>
      </c>
      <c r="B209" t="s">
        <v>66</v>
      </c>
      <c r="C209" t="s">
        <v>952</v>
      </c>
      <c r="D209" t="s">
        <v>953</v>
      </c>
      <c r="E209">
        <v>0</v>
      </c>
      <c r="F209" t="s">
        <v>954</v>
      </c>
      <c r="G209" t="s">
        <v>71</v>
      </c>
      <c r="H209">
        <v>94590</v>
      </c>
      <c r="I209">
        <v>0</v>
      </c>
      <c r="J209" t="s">
        <v>955</v>
      </c>
      <c r="K209" t="s">
        <v>73</v>
      </c>
      <c r="L209">
        <v>0</v>
      </c>
      <c r="M209" t="s">
        <v>141</v>
      </c>
      <c r="N209" t="s">
        <v>142</v>
      </c>
      <c r="O209">
        <v>0</v>
      </c>
      <c r="P209">
        <v>0</v>
      </c>
      <c r="Q209">
        <v>0</v>
      </c>
      <c r="R209">
        <v>0</v>
      </c>
      <c r="S209">
        <v>0</v>
      </c>
      <c r="T209">
        <v>1</v>
      </c>
      <c r="U209">
        <v>0</v>
      </c>
      <c r="V209">
        <v>0</v>
      </c>
      <c r="W209" t="s">
        <v>77</v>
      </c>
      <c r="X209">
        <v>0</v>
      </c>
      <c r="Y209" t="s">
        <v>91</v>
      </c>
      <c r="Z209">
        <v>38.118088</v>
      </c>
      <c r="AA209">
        <v>-122.255493</v>
      </c>
      <c r="AB209" s="1">
        <v>43685</v>
      </c>
      <c r="AC209">
        <v>39955</v>
      </c>
      <c r="AD209" t="s">
        <v>241</v>
      </c>
      <c r="AE209" t="s">
        <v>92</v>
      </c>
      <c r="AF209">
        <v>0</v>
      </c>
      <c r="AG209">
        <v>0</v>
      </c>
      <c r="AH209" s="1">
        <v>40617</v>
      </c>
      <c r="AI209">
        <v>0</v>
      </c>
      <c r="AJ209">
        <v>0</v>
      </c>
      <c r="AK209">
        <v>0</v>
      </c>
      <c r="AL209">
        <v>0</v>
      </c>
      <c r="AM209" t="s">
        <v>93</v>
      </c>
      <c r="AN209" t="s">
        <v>82</v>
      </c>
      <c r="AO209">
        <v>0</v>
      </c>
      <c r="AP209">
        <v>0</v>
      </c>
      <c r="AQ209">
        <v>0</v>
      </c>
      <c r="AR209" t="s">
        <v>143</v>
      </c>
      <c r="AS209">
        <v>0</v>
      </c>
      <c r="AT209" t="s">
        <v>83</v>
      </c>
      <c r="AU209" t="s">
        <v>144</v>
      </c>
      <c r="AV209">
        <v>0</v>
      </c>
      <c r="AW209" t="s">
        <v>145</v>
      </c>
      <c r="AX209">
        <v>0</v>
      </c>
      <c r="AY209">
        <v>0</v>
      </c>
      <c r="AZ209">
        <v>0</v>
      </c>
      <c r="BA209">
        <v>0</v>
      </c>
      <c r="BB209">
        <v>0</v>
      </c>
      <c r="BC209">
        <v>0</v>
      </c>
      <c r="BD209" t="s">
        <v>103</v>
      </c>
      <c r="BE209">
        <v>0</v>
      </c>
      <c r="BF209">
        <v>0</v>
      </c>
      <c r="BG209">
        <v>0</v>
      </c>
      <c r="BH209">
        <v>0</v>
      </c>
      <c r="BI209">
        <v>0</v>
      </c>
      <c r="BJ209">
        <v>0</v>
      </c>
      <c r="BK209">
        <v>0</v>
      </c>
      <c r="BL209">
        <v>0</v>
      </c>
      <c r="BM209">
        <v>0</v>
      </c>
      <c r="BN209">
        <v>0</v>
      </c>
      <c r="BO209">
        <v>94</v>
      </c>
      <c r="BP209">
        <f>VLOOKUP(H209, Sheet1!$A$2:$B$1758, 2, FALSE)</f>
        <v>0</v>
      </c>
      <c r="BQ209">
        <f t="shared" si="6"/>
        <v>94</v>
      </c>
      <c r="BR209">
        <f t="shared" si="7"/>
        <v>94</v>
      </c>
    </row>
    <row r="210" spans="1:70" x14ac:dyDescent="0.35">
      <c r="A210">
        <v>503</v>
      </c>
      <c r="B210" t="s">
        <v>66</v>
      </c>
      <c r="C210" t="s">
        <v>956</v>
      </c>
      <c r="D210" t="s">
        <v>957</v>
      </c>
      <c r="E210">
        <v>0</v>
      </c>
      <c r="F210" t="s">
        <v>958</v>
      </c>
      <c r="G210" t="s">
        <v>71</v>
      </c>
      <c r="H210">
        <v>92394</v>
      </c>
      <c r="I210">
        <v>0</v>
      </c>
      <c r="J210" t="s">
        <v>959</v>
      </c>
      <c r="K210" t="s">
        <v>73</v>
      </c>
      <c r="L210">
        <v>0</v>
      </c>
      <c r="M210" t="s">
        <v>141</v>
      </c>
      <c r="N210" t="s">
        <v>142</v>
      </c>
      <c r="O210">
        <v>0</v>
      </c>
      <c r="P210">
        <v>0</v>
      </c>
      <c r="Q210">
        <v>0</v>
      </c>
      <c r="R210">
        <v>0</v>
      </c>
      <c r="S210">
        <v>0</v>
      </c>
      <c r="T210">
        <v>1</v>
      </c>
      <c r="U210">
        <v>0</v>
      </c>
      <c r="V210">
        <v>0</v>
      </c>
      <c r="W210" t="s">
        <v>77</v>
      </c>
      <c r="X210">
        <v>0</v>
      </c>
      <c r="Y210" t="s">
        <v>78</v>
      </c>
      <c r="Z210">
        <v>34.517882999999998</v>
      </c>
      <c r="AA210">
        <v>-117.3219</v>
      </c>
      <c r="AB210" s="1">
        <v>43223</v>
      </c>
      <c r="AC210">
        <v>39956</v>
      </c>
      <c r="AD210" t="s">
        <v>79</v>
      </c>
      <c r="AE210" t="s">
        <v>92</v>
      </c>
      <c r="AF210">
        <v>0</v>
      </c>
      <c r="AG210">
        <v>0</v>
      </c>
      <c r="AH210" s="1">
        <v>40617</v>
      </c>
      <c r="AI210">
        <v>0</v>
      </c>
      <c r="AJ210">
        <v>0</v>
      </c>
      <c r="AK210">
        <v>0</v>
      </c>
      <c r="AL210">
        <v>0</v>
      </c>
      <c r="AM210" t="s">
        <v>93</v>
      </c>
      <c r="AN210" t="s">
        <v>82</v>
      </c>
      <c r="AO210">
        <v>0</v>
      </c>
      <c r="AP210">
        <v>0</v>
      </c>
      <c r="AQ210">
        <v>0</v>
      </c>
      <c r="AR210" t="s">
        <v>143</v>
      </c>
      <c r="AS210">
        <v>0</v>
      </c>
      <c r="AT210" t="s">
        <v>83</v>
      </c>
      <c r="AU210" t="s">
        <v>144</v>
      </c>
      <c r="AV210">
        <v>0</v>
      </c>
      <c r="AW210" t="s">
        <v>145</v>
      </c>
      <c r="AX210">
        <v>0</v>
      </c>
      <c r="AY210">
        <v>0</v>
      </c>
      <c r="AZ210">
        <v>0</v>
      </c>
      <c r="BA210">
        <v>0</v>
      </c>
      <c r="BB210">
        <v>0</v>
      </c>
      <c r="BC210">
        <v>0</v>
      </c>
      <c r="BD210" t="s">
        <v>103</v>
      </c>
      <c r="BE210">
        <v>0</v>
      </c>
      <c r="BF210">
        <v>0</v>
      </c>
      <c r="BG210">
        <v>0</v>
      </c>
      <c r="BH210">
        <v>0</v>
      </c>
      <c r="BI210">
        <v>0</v>
      </c>
      <c r="BJ210">
        <v>0</v>
      </c>
      <c r="BK210">
        <v>0</v>
      </c>
      <c r="BL210">
        <v>0</v>
      </c>
      <c r="BM210">
        <v>0</v>
      </c>
      <c r="BN210">
        <v>0</v>
      </c>
      <c r="BO210">
        <v>116</v>
      </c>
      <c r="BP210">
        <f>VLOOKUP(H210, Sheet1!$A$2:$B$1758, 2, FALSE)</f>
        <v>4.3464556149706759</v>
      </c>
      <c r="BQ210">
        <f t="shared" si="6"/>
        <v>118.09133991419863</v>
      </c>
      <c r="BR210">
        <f t="shared" si="7"/>
        <v>118.09133991419863</v>
      </c>
    </row>
    <row r="211" spans="1:70" x14ac:dyDescent="0.35">
      <c r="A211">
        <v>504</v>
      </c>
      <c r="B211" t="s">
        <v>66</v>
      </c>
      <c r="C211" t="s">
        <v>960</v>
      </c>
      <c r="D211" t="s">
        <v>961</v>
      </c>
      <c r="E211">
        <v>0</v>
      </c>
      <c r="F211" t="s">
        <v>962</v>
      </c>
      <c r="G211" t="s">
        <v>71</v>
      </c>
      <c r="H211">
        <v>93292</v>
      </c>
      <c r="I211">
        <v>0</v>
      </c>
      <c r="J211" t="s">
        <v>963</v>
      </c>
      <c r="K211" t="s">
        <v>73</v>
      </c>
      <c r="L211">
        <v>0</v>
      </c>
      <c r="M211" t="s">
        <v>141</v>
      </c>
      <c r="N211" t="s">
        <v>142</v>
      </c>
      <c r="O211">
        <v>0</v>
      </c>
      <c r="P211">
        <v>0</v>
      </c>
      <c r="Q211">
        <v>0</v>
      </c>
      <c r="R211">
        <v>0</v>
      </c>
      <c r="S211">
        <v>0</v>
      </c>
      <c r="T211">
        <v>1</v>
      </c>
      <c r="U211">
        <v>0</v>
      </c>
      <c r="V211">
        <v>0</v>
      </c>
      <c r="W211" t="s">
        <v>77</v>
      </c>
      <c r="X211">
        <v>0</v>
      </c>
      <c r="Y211" t="s">
        <v>91</v>
      </c>
      <c r="Z211">
        <v>36.323270000000001</v>
      </c>
      <c r="AA211">
        <v>-119.27569</v>
      </c>
      <c r="AB211" s="1">
        <v>43717</v>
      </c>
      <c r="AC211">
        <v>39957</v>
      </c>
      <c r="AD211" t="s">
        <v>121</v>
      </c>
      <c r="AE211" t="s">
        <v>92</v>
      </c>
      <c r="AF211">
        <v>0</v>
      </c>
      <c r="AG211">
        <v>0</v>
      </c>
      <c r="AH211" s="1">
        <v>40617</v>
      </c>
      <c r="AI211">
        <v>0</v>
      </c>
      <c r="AJ211">
        <v>0</v>
      </c>
      <c r="AK211">
        <v>0</v>
      </c>
      <c r="AL211">
        <v>0</v>
      </c>
      <c r="AM211" t="s">
        <v>93</v>
      </c>
      <c r="AN211" t="s">
        <v>82</v>
      </c>
      <c r="AO211">
        <v>0</v>
      </c>
      <c r="AP211">
        <v>0</v>
      </c>
      <c r="AQ211">
        <v>0</v>
      </c>
      <c r="AR211" t="s">
        <v>143</v>
      </c>
      <c r="AS211">
        <v>0</v>
      </c>
      <c r="AT211" t="s">
        <v>83</v>
      </c>
      <c r="AU211" t="s">
        <v>144</v>
      </c>
      <c r="AV211">
        <v>0</v>
      </c>
      <c r="AW211" t="s">
        <v>145</v>
      </c>
      <c r="AX211">
        <v>0</v>
      </c>
      <c r="AY211">
        <v>0</v>
      </c>
      <c r="AZ211">
        <v>0</v>
      </c>
      <c r="BA211">
        <v>0</v>
      </c>
      <c r="BB211">
        <v>0</v>
      </c>
      <c r="BC211">
        <v>0</v>
      </c>
      <c r="BD211" t="s">
        <v>103</v>
      </c>
      <c r="BE211">
        <v>0</v>
      </c>
      <c r="BF211">
        <v>0</v>
      </c>
      <c r="BG211">
        <v>0</v>
      </c>
      <c r="BH211">
        <v>0</v>
      </c>
      <c r="BI211">
        <v>0</v>
      </c>
      <c r="BJ211">
        <v>0</v>
      </c>
      <c r="BK211">
        <v>0</v>
      </c>
      <c r="BL211">
        <v>0</v>
      </c>
      <c r="BM211">
        <v>0</v>
      </c>
      <c r="BN211">
        <v>0</v>
      </c>
      <c r="BO211">
        <v>75</v>
      </c>
      <c r="BP211">
        <f>VLOOKUP(H211, Sheet1!$A$2:$B$1758, 2, FALSE)</f>
        <v>0</v>
      </c>
      <c r="BQ211">
        <f t="shared" si="6"/>
        <v>75</v>
      </c>
      <c r="BR211">
        <f t="shared" si="7"/>
        <v>75</v>
      </c>
    </row>
    <row r="212" spans="1:70" x14ac:dyDescent="0.35">
      <c r="A212">
        <v>505</v>
      </c>
      <c r="B212" t="s">
        <v>66</v>
      </c>
      <c r="C212" t="s">
        <v>964</v>
      </c>
      <c r="D212" t="s">
        <v>965</v>
      </c>
      <c r="E212">
        <v>0</v>
      </c>
      <c r="F212" t="s">
        <v>966</v>
      </c>
      <c r="G212" t="s">
        <v>71</v>
      </c>
      <c r="H212">
        <v>91791</v>
      </c>
      <c r="I212">
        <v>0</v>
      </c>
      <c r="J212" t="s">
        <v>967</v>
      </c>
      <c r="K212" t="s">
        <v>73</v>
      </c>
      <c r="L212">
        <v>0</v>
      </c>
      <c r="M212" t="s">
        <v>141</v>
      </c>
      <c r="N212" t="s">
        <v>142</v>
      </c>
      <c r="O212">
        <v>0</v>
      </c>
      <c r="P212">
        <v>0</v>
      </c>
      <c r="Q212">
        <v>0</v>
      </c>
      <c r="R212">
        <v>0</v>
      </c>
      <c r="S212">
        <v>0</v>
      </c>
      <c r="T212">
        <v>1</v>
      </c>
      <c r="U212">
        <v>1</v>
      </c>
      <c r="V212">
        <v>0</v>
      </c>
      <c r="W212" t="s">
        <v>77</v>
      </c>
      <c r="X212">
        <v>0</v>
      </c>
      <c r="Y212" t="s">
        <v>91</v>
      </c>
      <c r="Z212">
        <v>34.074227</v>
      </c>
      <c r="AA212">
        <v>-117.890899</v>
      </c>
      <c r="AB212" s="1">
        <v>43717</v>
      </c>
      <c r="AC212">
        <v>39959</v>
      </c>
      <c r="AD212" t="s">
        <v>121</v>
      </c>
      <c r="AE212" t="s">
        <v>92</v>
      </c>
      <c r="AF212">
        <v>0</v>
      </c>
      <c r="AG212">
        <v>0</v>
      </c>
      <c r="AH212" s="1">
        <v>40617</v>
      </c>
      <c r="AI212">
        <v>0</v>
      </c>
      <c r="AJ212">
        <v>0</v>
      </c>
      <c r="AK212">
        <v>0</v>
      </c>
      <c r="AL212">
        <v>0</v>
      </c>
      <c r="AM212" t="s">
        <v>93</v>
      </c>
      <c r="AN212" t="s">
        <v>82</v>
      </c>
      <c r="AO212">
        <v>0</v>
      </c>
      <c r="AP212">
        <v>0</v>
      </c>
      <c r="AQ212">
        <v>0</v>
      </c>
      <c r="AR212" t="s">
        <v>143</v>
      </c>
      <c r="AS212">
        <v>0</v>
      </c>
      <c r="AT212" t="s">
        <v>83</v>
      </c>
      <c r="AU212" t="s">
        <v>144</v>
      </c>
      <c r="AV212">
        <v>0</v>
      </c>
      <c r="AW212" t="s">
        <v>145</v>
      </c>
      <c r="AX212">
        <v>0</v>
      </c>
      <c r="AY212">
        <v>0</v>
      </c>
      <c r="AZ212">
        <v>0</v>
      </c>
      <c r="BA212">
        <v>0</v>
      </c>
      <c r="BB212">
        <v>0</v>
      </c>
      <c r="BC212">
        <v>0</v>
      </c>
      <c r="BD212" t="s">
        <v>103</v>
      </c>
      <c r="BE212">
        <v>0</v>
      </c>
      <c r="BF212">
        <v>0</v>
      </c>
      <c r="BG212">
        <v>0</v>
      </c>
      <c r="BH212">
        <v>0</v>
      </c>
      <c r="BI212">
        <v>0</v>
      </c>
      <c r="BJ212">
        <v>0</v>
      </c>
      <c r="BK212">
        <v>0</v>
      </c>
      <c r="BL212">
        <v>0</v>
      </c>
      <c r="BM212">
        <v>0</v>
      </c>
      <c r="BN212">
        <v>0</v>
      </c>
      <c r="BO212">
        <v>53.5</v>
      </c>
      <c r="BP212">
        <f>VLOOKUP(H212, Sheet1!$A$2:$B$1758, 2, FALSE)</f>
        <v>0</v>
      </c>
      <c r="BQ212">
        <f t="shared" si="6"/>
        <v>53.5</v>
      </c>
      <c r="BR212">
        <f t="shared" si="7"/>
        <v>53.5</v>
      </c>
    </row>
    <row r="213" spans="1:70" ht="409.5" x14ac:dyDescent="0.35">
      <c r="A213">
        <v>573</v>
      </c>
      <c r="B213" t="s">
        <v>66</v>
      </c>
      <c r="C213" t="s">
        <v>968</v>
      </c>
      <c r="D213" t="s">
        <v>969</v>
      </c>
      <c r="E213" s="2" t="s">
        <v>970</v>
      </c>
      <c r="F213" t="s">
        <v>88</v>
      </c>
      <c r="G213" t="s">
        <v>71</v>
      </c>
      <c r="H213">
        <v>90071</v>
      </c>
      <c r="I213">
        <v>0</v>
      </c>
      <c r="J213" t="s">
        <v>112</v>
      </c>
      <c r="K213" t="s">
        <v>73</v>
      </c>
      <c r="L213">
        <v>0</v>
      </c>
      <c r="M213" t="s">
        <v>74</v>
      </c>
      <c r="N213" t="s">
        <v>99</v>
      </c>
      <c r="O213">
        <v>0</v>
      </c>
      <c r="P213">
        <v>0</v>
      </c>
      <c r="Q213">
        <v>0</v>
      </c>
      <c r="R213">
        <v>0</v>
      </c>
      <c r="S213">
        <v>0</v>
      </c>
      <c r="T213">
        <v>9</v>
      </c>
      <c r="U213">
        <v>0</v>
      </c>
      <c r="V213">
        <v>0</v>
      </c>
      <c r="W213" t="s">
        <v>113</v>
      </c>
      <c r="X213" t="s">
        <v>114</v>
      </c>
      <c r="Y213" t="s">
        <v>91</v>
      </c>
      <c r="Z213">
        <v>34.053626000000001</v>
      </c>
      <c r="AA213">
        <v>-118.25327299999999</v>
      </c>
      <c r="AB213" s="1">
        <v>43812</v>
      </c>
      <c r="AC213">
        <v>40396</v>
      </c>
      <c r="AD213" t="s">
        <v>115</v>
      </c>
      <c r="AE213">
        <v>0</v>
      </c>
      <c r="AF213">
        <v>0</v>
      </c>
      <c r="AG213">
        <v>0</v>
      </c>
      <c r="AH213">
        <v>0</v>
      </c>
      <c r="AI213">
        <v>0</v>
      </c>
      <c r="AJ213">
        <v>0</v>
      </c>
      <c r="AK213">
        <v>0</v>
      </c>
      <c r="AL213">
        <v>0</v>
      </c>
      <c r="AM213" t="s">
        <v>93</v>
      </c>
      <c r="AN213" t="s">
        <v>82</v>
      </c>
      <c r="AO213">
        <v>0</v>
      </c>
      <c r="AP213">
        <v>0</v>
      </c>
      <c r="AQ213">
        <v>0</v>
      </c>
      <c r="AR213" t="s">
        <v>74</v>
      </c>
      <c r="AS213">
        <v>0</v>
      </c>
      <c r="AT213" t="s">
        <v>83</v>
      </c>
      <c r="AU213">
        <v>0</v>
      </c>
      <c r="AV213">
        <v>0</v>
      </c>
      <c r="AW213">
        <v>0</v>
      </c>
      <c r="AX213">
        <v>0</v>
      </c>
      <c r="AY213">
        <v>0</v>
      </c>
      <c r="AZ213">
        <v>0</v>
      </c>
      <c r="BA213">
        <v>0</v>
      </c>
      <c r="BB213">
        <v>0</v>
      </c>
      <c r="BC213">
        <v>0</v>
      </c>
      <c r="BD213" t="s">
        <v>971</v>
      </c>
      <c r="BE213">
        <v>0</v>
      </c>
      <c r="BF213">
        <v>0</v>
      </c>
      <c r="BG213">
        <v>0</v>
      </c>
      <c r="BH213">
        <v>0</v>
      </c>
      <c r="BI213">
        <v>0</v>
      </c>
      <c r="BJ213">
        <v>0</v>
      </c>
      <c r="BK213">
        <v>0</v>
      </c>
      <c r="BL213">
        <v>0</v>
      </c>
      <c r="BM213">
        <v>0</v>
      </c>
      <c r="BN213">
        <v>0</v>
      </c>
      <c r="BO213">
        <v>0</v>
      </c>
      <c r="BP213">
        <f>VLOOKUP(H213, Sheet1!$A$2:$B$1758, 2, FALSE)</f>
        <v>9.8868760536559783</v>
      </c>
      <c r="BQ213">
        <f t="shared" si="6"/>
        <v>4.7571677590649539</v>
      </c>
      <c r="BR213">
        <f t="shared" si="7"/>
        <v>4.7571677590649539</v>
      </c>
    </row>
    <row r="214" spans="1:70" ht="409.5" x14ac:dyDescent="0.35">
      <c r="A214">
        <v>574</v>
      </c>
      <c r="B214" t="s">
        <v>66</v>
      </c>
      <c r="C214" t="s">
        <v>972</v>
      </c>
      <c r="D214" t="s">
        <v>973</v>
      </c>
      <c r="E214" s="2" t="s">
        <v>974</v>
      </c>
      <c r="F214" t="s">
        <v>88</v>
      </c>
      <c r="G214" t="s">
        <v>71</v>
      </c>
      <c r="H214">
        <v>90067</v>
      </c>
      <c r="I214">
        <v>0</v>
      </c>
      <c r="J214" t="s">
        <v>112</v>
      </c>
      <c r="K214" t="s">
        <v>73</v>
      </c>
      <c r="L214">
        <v>0</v>
      </c>
      <c r="M214" t="s">
        <v>74</v>
      </c>
      <c r="N214" t="s">
        <v>99</v>
      </c>
      <c r="O214">
        <v>0</v>
      </c>
      <c r="P214">
        <v>0</v>
      </c>
      <c r="Q214">
        <v>0</v>
      </c>
      <c r="R214">
        <v>0</v>
      </c>
      <c r="S214">
        <v>1</v>
      </c>
      <c r="T214">
        <v>9</v>
      </c>
      <c r="U214">
        <v>0</v>
      </c>
      <c r="V214">
        <v>0</v>
      </c>
      <c r="W214" t="s">
        <v>113</v>
      </c>
      <c r="X214" t="s">
        <v>114</v>
      </c>
      <c r="Y214" t="s">
        <v>107</v>
      </c>
      <c r="Z214">
        <v>34.059587000000001</v>
      </c>
      <c r="AA214">
        <v>-118.413279</v>
      </c>
      <c r="AB214" s="1">
        <v>43812</v>
      </c>
      <c r="AC214">
        <v>40397</v>
      </c>
      <c r="AD214" t="s">
        <v>115</v>
      </c>
      <c r="AE214">
        <v>0</v>
      </c>
      <c r="AF214">
        <v>0</v>
      </c>
      <c r="AG214">
        <v>0</v>
      </c>
      <c r="AH214">
        <v>0</v>
      </c>
      <c r="AI214">
        <v>0</v>
      </c>
      <c r="AJ214">
        <v>0</v>
      </c>
      <c r="AK214">
        <v>0</v>
      </c>
      <c r="AL214">
        <v>0</v>
      </c>
      <c r="AM214" t="s">
        <v>325</v>
      </c>
      <c r="AN214" t="s">
        <v>82</v>
      </c>
      <c r="AO214">
        <v>0</v>
      </c>
      <c r="AP214">
        <v>0</v>
      </c>
      <c r="AQ214">
        <v>0</v>
      </c>
      <c r="AR214" t="s">
        <v>74</v>
      </c>
      <c r="AS214">
        <v>0</v>
      </c>
      <c r="AT214" t="s">
        <v>83</v>
      </c>
      <c r="AU214">
        <v>0</v>
      </c>
      <c r="AV214">
        <v>0</v>
      </c>
      <c r="AW214">
        <v>0</v>
      </c>
      <c r="AX214">
        <v>0</v>
      </c>
      <c r="AY214">
        <v>0</v>
      </c>
      <c r="AZ214">
        <v>0</v>
      </c>
      <c r="BA214">
        <v>0</v>
      </c>
      <c r="BB214">
        <v>0</v>
      </c>
      <c r="BC214">
        <v>0</v>
      </c>
      <c r="BD214" t="s">
        <v>975</v>
      </c>
      <c r="BE214">
        <v>0</v>
      </c>
      <c r="BF214">
        <v>0</v>
      </c>
      <c r="BG214">
        <v>0</v>
      </c>
      <c r="BH214">
        <v>0</v>
      </c>
      <c r="BI214">
        <v>0</v>
      </c>
      <c r="BJ214">
        <v>0</v>
      </c>
      <c r="BK214">
        <v>0</v>
      </c>
      <c r="BL214">
        <v>0</v>
      </c>
      <c r="BM214">
        <v>0</v>
      </c>
      <c r="BN214">
        <v>0</v>
      </c>
      <c r="BO214">
        <v>0</v>
      </c>
      <c r="BP214">
        <f>VLOOKUP(H214, Sheet1!$A$2:$B$1758, 2, FALSE)</f>
        <v>7.6727182460210956</v>
      </c>
      <c r="BQ214">
        <f t="shared" si="6"/>
        <v>3.6918039293982856</v>
      </c>
      <c r="BR214">
        <f t="shared" si="7"/>
        <v>3.6918039293982856</v>
      </c>
    </row>
    <row r="215" spans="1:70" ht="246.5" x14ac:dyDescent="0.35">
      <c r="A215">
        <v>575</v>
      </c>
      <c r="B215" t="s">
        <v>66</v>
      </c>
      <c r="C215" t="s">
        <v>972</v>
      </c>
      <c r="D215" t="s">
        <v>976</v>
      </c>
      <c r="E215" s="2" t="s">
        <v>977</v>
      </c>
      <c r="F215" t="s">
        <v>88</v>
      </c>
      <c r="G215" t="s">
        <v>71</v>
      </c>
      <c r="H215">
        <v>90067</v>
      </c>
      <c r="I215">
        <v>0</v>
      </c>
      <c r="J215" t="s">
        <v>112</v>
      </c>
      <c r="K215" t="s">
        <v>73</v>
      </c>
      <c r="L215">
        <v>0</v>
      </c>
      <c r="M215" t="s">
        <v>74</v>
      </c>
      <c r="N215" t="s">
        <v>99</v>
      </c>
      <c r="O215">
        <v>0</v>
      </c>
      <c r="P215">
        <v>0</v>
      </c>
      <c r="Q215">
        <v>0</v>
      </c>
      <c r="R215">
        <v>0</v>
      </c>
      <c r="S215">
        <v>0</v>
      </c>
      <c r="T215">
        <v>9</v>
      </c>
      <c r="U215">
        <v>0</v>
      </c>
      <c r="V215">
        <v>0</v>
      </c>
      <c r="W215" t="s">
        <v>113</v>
      </c>
      <c r="X215" t="s">
        <v>114</v>
      </c>
      <c r="Y215" t="s">
        <v>91</v>
      </c>
      <c r="Z215">
        <v>34.058658999999999</v>
      </c>
      <c r="AA215">
        <v>-118.41286700000001</v>
      </c>
      <c r="AB215" s="1">
        <v>43812</v>
      </c>
      <c r="AC215">
        <v>40398</v>
      </c>
      <c r="AD215" t="s">
        <v>115</v>
      </c>
      <c r="AE215">
        <v>0</v>
      </c>
      <c r="AF215">
        <v>0</v>
      </c>
      <c r="AG215">
        <v>0</v>
      </c>
      <c r="AH215">
        <v>0</v>
      </c>
      <c r="AI215">
        <v>0</v>
      </c>
      <c r="AJ215">
        <v>0</v>
      </c>
      <c r="AK215">
        <v>0</v>
      </c>
      <c r="AL215">
        <v>0</v>
      </c>
      <c r="AM215" t="s">
        <v>93</v>
      </c>
      <c r="AN215" t="s">
        <v>82</v>
      </c>
      <c r="AO215">
        <v>0</v>
      </c>
      <c r="AP215">
        <v>0</v>
      </c>
      <c r="AQ215">
        <v>0</v>
      </c>
      <c r="AR215" t="s">
        <v>74</v>
      </c>
      <c r="AS215">
        <v>0</v>
      </c>
      <c r="AT215" t="s">
        <v>83</v>
      </c>
      <c r="AU215">
        <v>0</v>
      </c>
      <c r="AV215">
        <v>0</v>
      </c>
      <c r="AW215">
        <v>0</v>
      </c>
      <c r="AX215">
        <v>0</v>
      </c>
      <c r="AY215">
        <v>0</v>
      </c>
      <c r="AZ215">
        <v>0</v>
      </c>
      <c r="BA215">
        <v>0</v>
      </c>
      <c r="BB215">
        <v>0</v>
      </c>
      <c r="BC215">
        <v>0</v>
      </c>
      <c r="BD215" t="s">
        <v>975</v>
      </c>
      <c r="BE215">
        <v>0</v>
      </c>
      <c r="BF215">
        <v>0</v>
      </c>
      <c r="BG215">
        <v>0</v>
      </c>
      <c r="BH215">
        <v>0</v>
      </c>
      <c r="BI215">
        <v>0</v>
      </c>
      <c r="BJ215">
        <v>0</v>
      </c>
      <c r="BK215">
        <v>0</v>
      </c>
      <c r="BL215">
        <v>0</v>
      </c>
      <c r="BM215">
        <v>0</v>
      </c>
      <c r="BN215">
        <v>0</v>
      </c>
      <c r="BO215">
        <v>0</v>
      </c>
      <c r="BP215">
        <f>VLOOKUP(H215, Sheet1!$A$2:$B$1758, 2, FALSE)</f>
        <v>7.6727182460210956</v>
      </c>
      <c r="BQ215">
        <f t="shared" si="6"/>
        <v>3.6918039293982856</v>
      </c>
      <c r="BR215">
        <f t="shared" si="7"/>
        <v>3.6918039293982856</v>
      </c>
    </row>
    <row r="216" spans="1:70" ht="409.5" x14ac:dyDescent="0.35">
      <c r="A216">
        <v>576</v>
      </c>
      <c r="B216" t="s">
        <v>66</v>
      </c>
      <c r="C216" t="s">
        <v>972</v>
      </c>
      <c r="D216" t="s">
        <v>978</v>
      </c>
      <c r="E216" s="2" t="s">
        <v>979</v>
      </c>
      <c r="F216" t="s">
        <v>88</v>
      </c>
      <c r="G216" t="s">
        <v>71</v>
      </c>
      <c r="H216">
        <v>90067</v>
      </c>
      <c r="I216">
        <v>0</v>
      </c>
      <c r="J216" t="s">
        <v>112</v>
      </c>
      <c r="K216" t="s">
        <v>73</v>
      </c>
      <c r="L216">
        <v>0</v>
      </c>
      <c r="M216" t="s">
        <v>74</v>
      </c>
      <c r="N216" t="s">
        <v>99</v>
      </c>
      <c r="O216">
        <v>0</v>
      </c>
      <c r="P216">
        <v>0</v>
      </c>
      <c r="Q216">
        <v>0</v>
      </c>
      <c r="R216">
        <v>0</v>
      </c>
      <c r="S216">
        <v>1</v>
      </c>
      <c r="T216">
        <v>9</v>
      </c>
      <c r="U216">
        <v>0</v>
      </c>
      <c r="V216">
        <v>0</v>
      </c>
      <c r="W216" t="s">
        <v>113</v>
      </c>
      <c r="X216" t="s">
        <v>114</v>
      </c>
      <c r="Y216" t="s">
        <v>107</v>
      </c>
      <c r="Z216">
        <v>34.058931000000001</v>
      </c>
      <c r="AA216">
        <v>-118.415809</v>
      </c>
      <c r="AB216" s="1">
        <v>43812</v>
      </c>
      <c r="AC216">
        <v>40399</v>
      </c>
      <c r="AD216" t="s">
        <v>115</v>
      </c>
      <c r="AE216">
        <v>0</v>
      </c>
      <c r="AF216">
        <v>0</v>
      </c>
      <c r="AG216">
        <v>0</v>
      </c>
      <c r="AH216">
        <v>0</v>
      </c>
      <c r="AI216">
        <v>0</v>
      </c>
      <c r="AJ216">
        <v>0</v>
      </c>
      <c r="AK216">
        <v>0</v>
      </c>
      <c r="AL216">
        <v>0</v>
      </c>
      <c r="AM216" t="s">
        <v>325</v>
      </c>
      <c r="AN216" t="s">
        <v>82</v>
      </c>
      <c r="AO216">
        <v>0</v>
      </c>
      <c r="AP216">
        <v>0</v>
      </c>
      <c r="AQ216">
        <v>0</v>
      </c>
      <c r="AR216" t="s">
        <v>74</v>
      </c>
      <c r="AS216">
        <v>0</v>
      </c>
      <c r="AT216" t="s">
        <v>83</v>
      </c>
      <c r="AU216">
        <v>0</v>
      </c>
      <c r="AV216">
        <v>0</v>
      </c>
      <c r="AW216">
        <v>0</v>
      </c>
      <c r="AX216">
        <v>0</v>
      </c>
      <c r="AY216">
        <v>0</v>
      </c>
      <c r="AZ216">
        <v>0</v>
      </c>
      <c r="BA216">
        <v>0</v>
      </c>
      <c r="BB216">
        <v>0</v>
      </c>
      <c r="BC216">
        <v>0</v>
      </c>
      <c r="BD216" t="s">
        <v>975</v>
      </c>
      <c r="BE216">
        <v>0</v>
      </c>
      <c r="BF216">
        <v>0</v>
      </c>
      <c r="BG216">
        <v>0</v>
      </c>
      <c r="BH216">
        <v>0</v>
      </c>
      <c r="BI216">
        <v>0</v>
      </c>
      <c r="BJ216">
        <v>0</v>
      </c>
      <c r="BK216">
        <v>0</v>
      </c>
      <c r="BL216">
        <v>0</v>
      </c>
      <c r="BM216">
        <v>0</v>
      </c>
      <c r="BN216">
        <v>0</v>
      </c>
      <c r="BO216">
        <v>0</v>
      </c>
      <c r="BP216">
        <f>VLOOKUP(H216, Sheet1!$A$2:$B$1758, 2, FALSE)</f>
        <v>7.6727182460210956</v>
      </c>
      <c r="BQ216">
        <f t="shared" si="6"/>
        <v>3.6918039293982856</v>
      </c>
      <c r="BR216">
        <f t="shared" si="7"/>
        <v>3.6918039293982856</v>
      </c>
    </row>
    <row r="217" spans="1:70" x14ac:dyDescent="0.35">
      <c r="A217">
        <v>577</v>
      </c>
      <c r="B217" t="s">
        <v>66</v>
      </c>
      <c r="C217" t="s">
        <v>572</v>
      </c>
      <c r="D217" t="s">
        <v>980</v>
      </c>
      <c r="E217" t="s">
        <v>981</v>
      </c>
      <c r="F217" t="s">
        <v>575</v>
      </c>
      <c r="G217" t="s">
        <v>71</v>
      </c>
      <c r="H217">
        <v>94553</v>
      </c>
      <c r="I217">
        <v>0</v>
      </c>
      <c r="J217" t="s">
        <v>112</v>
      </c>
      <c r="K217" t="s">
        <v>73</v>
      </c>
      <c r="L217">
        <v>0</v>
      </c>
      <c r="M217" t="s">
        <v>74</v>
      </c>
      <c r="N217" t="s">
        <v>99</v>
      </c>
      <c r="O217">
        <v>0</v>
      </c>
      <c r="P217">
        <v>0</v>
      </c>
      <c r="Q217">
        <v>0</v>
      </c>
      <c r="R217">
        <v>0</v>
      </c>
      <c r="S217">
        <v>0</v>
      </c>
      <c r="T217">
        <v>2</v>
      </c>
      <c r="U217">
        <v>0</v>
      </c>
      <c r="V217">
        <v>0</v>
      </c>
      <c r="W217" t="s">
        <v>113</v>
      </c>
      <c r="X217" t="s">
        <v>114</v>
      </c>
      <c r="Y217" t="s">
        <v>78</v>
      </c>
      <c r="Z217">
        <v>38.019213299999997</v>
      </c>
      <c r="AA217">
        <v>-122.13763059999999</v>
      </c>
      <c r="AB217" s="1">
        <v>43812</v>
      </c>
      <c r="AC217">
        <v>40401</v>
      </c>
      <c r="AD217" t="s">
        <v>115</v>
      </c>
      <c r="AE217">
        <v>0</v>
      </c>
      <c r="AF217">
        <v>0</v>
      </c>
      <c r="AG217">
        <v>0</v>
      </c>
      <c r="AH217">
        <v>0</v>
      </c>
      <c r="AI217">
        <v>0</v>
      </c>
      <c r="AJ217">
        <v>0</v>
      </c>
      <c r="AK217">
        <v>0</v>
      </c>
      <c r="AL217">
        <v>0</v>
      </c>
      <c r="AM217" t="s">
        <v>93</v>
      </c>
      <c r="AN217" t="s">
        <v>82</v>
      </c>
      <c r="AO217">
        <v>0</v>
      </c>
      <c r="AP217">
        <v>0</v>
      </c>
      <c r="AQ217">
        <v>0</v>
      </c>
      <c r="AR217" t="s">
        <v>74</v>
      </c>
      <c r="AS217">
        <v>0</v>
      </c>
      <c r="AT217" t="s">
        <v>83</v>
      </c>
      <c r="AU217">
        <v>0</v>
      </c>
      <c r="AV217">
        <v>0</v>
      </c>
      <c r="AW217">
        <v>0</v>
      </c>
      <c r="AX217">
        <v>0</v>
      </c>
      <c r="AY217">
        <v>0</v>
      </c>
      <c r="AZ217">
        <v>0</v>
      </c>
      <c r="BA217">
        <v>0</v>
      </c>
      <c r="BB217">
        <v>0</v>
      </c>
      <c r="BC217">
        <v>0</v>
      </c>
      <c r="BD217" t="s">
        <v>982</v>
      </c>
      <c r="BE217">
        <v>0</v>
      </c>
      <c r="BF217">
        <v>0</v>
      </c>
      <c r="BG217">
        <v>0</v>
      </c>
      <c r="BH217">
        <v>0</v>
      </c>
      <c r="BI217">
        <v>0</v>
      </c>
      <c r="BJ217">
        <v>0</v>
      </c>
      <c r="BK217">
        <v>0</v>
      </c>
      <c r="BL217">
        <v>0</v>
      </c>
      <c r="BM217">
        <v>0</v>
      </c>
      <c r="BN217">
        <v>0</v>
      </c>
      <c r="BO217">
        <v>73</v>
      </c>
      <c r="BP217">
        <f>VLOOKUP(H217, Sheet1!$A$2:$B$1758, 2, FALSE)</f>
        <v>16.457526085735367</v>
      </c>
      <c r="BQ217">
        <f t="shared" si="6"/>
        <v>80.918700716398703</v>
      </c>
      <c r="BR217">
        <f t="shared" si="7"/>
        <v>80.918700716398703</v>
      </c>
    </row>
    <row r="218" spans="1:70" x14ac:dyDescent="0.35">
      <c r="A218">
        <v>578</v>
      </c>
      <c r="B218" t="s">
        <v>66</v>
      </c>
      <c r="C218" t="s">
        <v>572</v>
      </c>
      <c r="D218" t="s">
        <v>983</v>
      </c>
      <c r="E218" t="s">
        <v>984</v>
      </c>
      <c r="F218" t="s">
        <v>575</v>
      </c>
      <c r="G218" t="s">
        <v>71</v>
      </c>
      <c r="H218">
        <v>94553</v>
      </c>
      <c r="I218">
        <v>0</v>
      </c>
      <c r="J218" t="s">
        <v>112</v>
      </c>
      <c r="K218" t="s">
        <v>73</v>
      </c>
      <c r="L218">
        <v>0</v>
      </c>
      <c r="M218" t="s">
        <v>74</v>
      </c>
      <c r="N218" t="s">
        <v>99</v>
      </c>
      <c r="O218">
        <v>0</v>
      </c>
      <c r="P218">
        <v>0</v>
      </c>
      <c r="Q218">
        <v>0</v>
      </c>
      <c r="R218">
        <v>0</v>
      </c>
      <c r="S218">
        <v>1</v>
      </c>
      <c r="T218">
        <v>1</v>
      </c>
      <c r="U218">
        <v>0</v>
      </c>
      <c r="V218">
        <v>0</v>
      </c>
      <c r="W218" t="s">
        <v>113</v>
      </c>
      <c r="X218" t="s">
        <v>114</v>
      </c>
      <c r="Y218" t="s">
        <v>78</v>
      </c>
      <c r="Z218">
        <v>38.013881699999999</v>
      </c>
      <c r="AA218">
        <v>-122.1348572</v>
      </c>
      <c r="AB218" s="1">
        <v>43812</v>
      </c>
      <c r="AC218">
        <v>40402</v>
      </c>
      <c r="AD218" t="s">
        <v>115</v>
      </c>
      <c r="AE218">
        <v>0</v>
      </c>
      <c r="AF218">
        <v>0</v>
      </c>
      <c r="AG218">
        <v>0</v>
      </c>
      <c r="AH218">
        <v>0</v>
      </c>
      <c r="AI218">
        <v>0</v>
      </c>
      <c r="AJ218">
        <v>0</v>
      </c>
      <c r="AK218">
        <v>0</v>
      </c>
      <c r="AL218">
        <v>0</v>
      </c>
      <c r="AM218" t="s">
        <v>325</v>
      </c>
      <c r="AN218" t="s">
        <v>82</v>
      </c>
      <c r="AO218">
        <v>0</v>
      </c>
      <c r="AP218">
        <v>0</v>
      </c>
      <c r="AQ218">
        <v>0</v>
      </c>
      <c r="AR218" t="s">
        <v>74</v>
      </c>
      <c r="AS218">
        <v>0</v>
      </c>
      <c r="AT218" t="s">
        <v>83</v>
      </c>
      <c r="AU218">
        <v>0</v>
      </c>
      <c r="AV218">
        <v>0</v>
      </c>
      <c r="AW218">
        <v>0</v>
      </c>
      <c r="AX218">
        <v>0</v>
      </c>
      <c r="AY218">
        <v>0</v>
      </c>
      <c r="AZ218">
        <v>0</v>
      </c>
      <c r="BA218">
        <v>0</v>
      </c>
      <c r="BB218">
        <v>0</v>
      </c>
      <c r="BC218">
        <v>0</v>
      </c>
      <c r="BD218" t="s">
        <v>576</v>
      </c>
      <c r="BE218">
        <v>0</v>
      </c>
      <c r="BF218">
        <v>0</v>
      </c>
      <c r="BG218">
        <v>0</v>
      </c>
      <c r="BH218">
        <v>0</v>
      </c>
      <c r="BI218">
        <v>0</v>
      </c>
      <c r="BJ218">
        <v>0</v>
      </c>
      <c r="BK218">
        <v>0</v>
      </c>
      <c r="BL218">
        <v>0</v>
      </c>
      <c r="BM218">
        <v>0</v>
      </c>
      <c r="BN218">
        <v>0</v>
      </c>
      <c r="BO218">
        <v>74.7</v>
      </c>
      <c r="BP218">
        <f>VLOOKUP(H218, Sheet1!$A$2:$B$1758, 2, FALSE)</f>
        <v>16.457526085735367</v>
      </c>
      <c r="BQ218">
        <f t="shared" si="6"/>
        <v>82.618700716398706</v>
      </c>
      <c r="BR218">
        <f t="shared" si="7"/>
        <v>82.618700716398706</v>
      </c>
    </row>
    <row r="219" spans="1:70" x14ac:dyDescent="0.35">
      <c r="A219">
        <v>579</v>
      </c>
      <c r="B219" t="s">
        <v>66</v>
      </c>
      <c r="C219" t="s">
        <v>985</v>
      </c>
      <c r="D219" t="s">
        <v>986</v>
      </c>
      <c r="E219" t="s">
        <v>987</v>
      </c>
      <c r="F219" t="s">
        <v>885</v>
      </c>
      <c r="G219" t="s">
        <v>71</v>
      </c>
      <c r="H219">
        <v>92111</v>
      </c>
      <c r="I219">
        <v>0</v>
      </c>
      <c r="J219" t="s">
        <v>988</v>
      </c>
      <c r="K219" t="s">
        <v>73</v>
      </c>
      <c r="L219">
        <v>0</v>
      </c>
      <c r="M219" t="s">
        <v>141</v>
      </c>
      <c r="N219" t="s">
        <v>989</v>
      </c>
      <c r="O219">
        <v>0</v>
      </c>
      <c r="P219">
        <v>0</v>
      </c>
      <c r="Q219">
        <v>0</v>
      </c>
      <c r="R219">
        <v>0</v>
      </c>
      <c r="S219">
        <v>1</v>
      </c>
      <c r="T219">
        <v>1</v>
      </c>
      <c r="U219">
        <v>0</v>
      </c>
      <c r="V219">
        <v>0</v>
      </c>
      <c r="W219" t="s">
        <v>77</v>
      </c>
      <c r="X219">
        <v>0</v>
      </c>
      <c r="Y219" t="s">
        <v>78</v>
      </c>
      <c r="Z219">
        <v>32.824085240000002</v>
      </c>
      <c r="AA219">
        <v>-117.1471252</v>
      </c>
      <c r="AB219" s="1">
        <v>43594</v>
      </c>
      <c r="AC219">
        <v>40407</v>
      </c>
      <c r="AD219" t="s">
        <v>79</v>
      </c>
      <c r="AE219" t="s">
        <v>92</v>
      </c>
      <c r="AF219">
        <v>0</v>
      </c>
      <c r="AG219">
        <v>0</v>
      </c>
      <c r="AH219" s="1">
        <v>40678</v>
      </c>
      <c r="AI219">
        <v>0</v>
      </c>
      <c r="AJ219">
        <v>0</v>
      </c>
      <c r="AK219">
        <v>0</v>
      </c>
      <c r="AL219">
        <v>0</v>
      </c>
      <c r="AM219" t="s">
        <v>325</v>
      </c>
      <c r="AN219" t="s">
        <v>82</v>
      </c>
      <c r="AO219">
        <v>0</v>
      </c>
      <c r="AP219">
        <v>0</v>
      </c>
      <c r="AQ219">
        <v>0</v>
      </c>
      <c r="AR219" t="s">
        <v>143</v>
      </c>
      <c r="AS219">
        <v>0</v>
      </c>
      <c r="AT219" t="s">
        <v>83</v>
      </c>
      <c r="AU219" t="s">
        <v>144</v>
      </c>
      <c r="AV219">
        <v>0</v>
      </c>
      <c r="AW219" t="s">
        <v>217</v>
      </c>
      <c r="AX219">
        <v>0</v>
      </c>
      <c r="AY219">
        <v>0</v>
      </c>
      <c r="AZ219">
        <v>0</v>
      </c>
      <c r="BA219">
        <v>0</v>
      </c>
      <c r="BB219">
        <v>0</v>
      </c>
      <c r="BC219">
        <v>0</v>
      </c>
      <c r="BD219" t="s">
        <v>103</v>
      </c>
      <c r="BE219">
        <v>0</v>
      </c>
      <c r="BF219">
        <v>0</v>
      </c>
      <c r="BG219">
        <v>0</v>
      </c>
      <c r="BH219">
        <v>0</v>
      </c>
      <c r="BI219">
        <v>0</v>
      </c>
      <c r="BJ219">
        <v>0</v>
      </c>
      <c r="BK219">
        <v>0</v>
      </c>
      <c r="BL219">
        <v>0</v>
      </c>
      <c r="BM219">
        <v>0</v>
      </c>
      <c r="BN219">
        <v>0</v>
      </c>
      <c r="BO219">
        <v>17.88888889</v>
      </c>
      <c r="BP219">
        <f>VLOOKUP(H219, Sheet1!$A$2:$B$1758, 2, FALSE)</f>
        <v>0</v>
      </c>
      <c r="BQ219">
        <f t="shared" si="6"/>
        <v>17.88888889</v>
      </c>
      <c r="BR219">
        <f t="shared" si="7"/>
        <v>17.88888889</v>
      </c>
    </row>
    <row r="220" spans="1:70" ht="116" x14ac:dyDescent="0.35">
      <c r="A220">
        <v>647</v>
      </c>
      <c r="B220" t="s">
        <v>66</v>
      </c>
      <c r="C220" t="s">
        <v>544</v>
      </c>
      <c r="D220" t="s">
        <v>990</v>
      </c>
      <c r="E220" s="2" t="s">
        <v>991</v>
      </c>
      <c r="F220" t="s">
        <v>266</v>
      </c>
      <c r="G220" t="s">
        <v>71</v>
      </c>
      <c r="H220">
        <v>94110</v>
      </c>
      <c r="I220">
        <v>0</v>
      </c>
      <c r="J220" t="s">
        <v>112</v>
      </c>
      <c r="K220" t="s">
        <v>73</v>
      </c>
      <c r="L220">
        <v>0</v>
      </c>
      <c r="M220" t="s">
        <v>74</v>
      </c>
      <c r="N220" t="s">
        <v>99</v>
      </c>
      <c r="O220">
        <v>0</v>
      </c>
      <c r="P220">
        <v>0</v>
      </c>
      <c r="Q220">
        <v>0</v>
      </c>
      <c r="R220">
        <v>0</v>
      </c>
      <c r="S220">
        <v>2</v>
      </c>
      <c r="T220">
        <v>2</v>
      </c>
      <c r="U220">
        <v>0</v>
      </c>
      <c r="V220">
        <v>0</v>
      </c>
      <c r="W220" t="s">
        <v>113</v>
      </c>
      <c r="X220" t="s">
        <v>114</v>
      </c>
      <c r="Y220" t="s">
        <v>91</v>
      </c>
      <c r="Z220">
        <v>37.754333000000003</v>
      </c>
      <c r="AA220">
        <v>-122.404839</v>
      </c>
      <c r="AB220" s="1">
        <v>43812</v>
      </c>
      <c r="AC220">
        <v>41206</v>
      </c>
      <c r="AD220" t="s">
        <v>115</v>
      </c>
      <c r="AE220">
        <v>0</v>
      </c>
      <c r="AF220">
        <v>0</v>
      </c>
      <c r="AG220">
        <v>0</v>
      </c>
      <c r="AH220">
        <v>0</v>
      </c>
      <c r="AI220">
        <v>0</v>
      </c>
      <c r="AJ220">
        <v>0</v>
      </c>
      <c r="AK220">
        <v>0</v>
      </c>
      <c r="AL220">
        <v>0</v>
      </c>
      <c r="AM220" t="s">
        <v>325</v>
      </c>
      <c r="AN220" t="s">
        <v>82</v>
      </c>
      <c r="AO220">
        <v>0</v>
      </c>
      <c r="AP220">
        <v>0</v>
      </c>
      <c r="AQ220">
        <v>0</v>
      </c>
      <c r="AR220" t="s">
        <v>74</v>
      </c>
      <c r="AS220">
        <v>0</v>
      </c>
      <c r="AT220" t="s">
        <v>83</v>
      </c>
      <c r="AU220">
        <v>0</v>
      </c>
      <c r="AV220">
        <v>0</v>
      </c>
      <c r="AW220">
        <v>0</v>
      </c>
      <c r="AX220">
        <v>0</v>
      </c>
      <c r="AY220">
        <v>0</v>
      </c>
      <c r="AZ220">
        <v>0</v>
      </c>
      <c r="BA220">
        <v>0</v>
      </c>
      <c r="BB220">
        <v>0</v>
      </c>
      <c r="BC220">
        <v>0</v>
      </c>
      <c r="BD220" t="s">
        <v>992</v>
      </c>
      <c r="BE220">
        <v>0</v>
      </c>
      <c r="BF220">
        <v>0</v>
      </c>
      <c r="BG220">
        <v>0</v>
      </c>
      <c r="BH220">
        <v>0</v>
      </c>
      <c r="BI220">
        <v>0</v>
      </c>
      <c r="BJ220">
        <v>0</v>
      </c>
      <c r="BK220">
        <v>0</v>
      </c>
      <c r="BL220">
        <v>0</v>
      </c>
      <c r="BM220">
        <v>0</v>
      </c>
      <c r="BN220">
        <v>0</v>
      </c>
      <c r="BO220">
        <v>42.111111110000003</v>
      </c>
      <c r="BP220">
        <f>VLOOKUP(H220, Sheet1!$A$2:$B$1758, 2, FALSE)</f>
        <v>25.882743360031629</v>
      </c>
      <c r="BQ220">
        <f t="shared" si="6"/>
        <v>54.564847918297943</v>
      </c>
      <c r="BR220">
        <f t="shared" si="7"/>
        <v>54.564847918297943</v>
      </c>
    </row>
    <row r="221" spans="1:70" ht="87" x14ac:dyDescent="0.35">
      <c r="A221">
        <v>648</v>
      </c>
      <c r="B221" t="s">
        <v>66</v>
      </c>
      <c r="C221" t="s">
        <v>993</v>
      </c>
      <c r="D221" t="s">
        <v>994</v>
      </c>
      <c r="E221" s="2" t="s">
        <v>995</v>
      </c>
      <c r="F221" t="s">
        <v>996</v>
      </c>
      <c r="G221" t="s">
        <v>71</v>
      </c>
      <c r="H221">
        <v>94597</v>
      </c>
      <c r="I221">
        <v>0</v>
      </c>
      <c r="J221" t="s">
        <v>112</v>
      </c>
      <c r="K221" t="s">
        <v>73</v>
      </c>
      <c r="L221">
        <v>0</v>
      </c>
      <c r="M221" t="s">
        <v>74</v>
      </c>
      <c r="N221" t="s">
        <v>99</v>
      </c>
      <c r="O221">
        <v>0</v>
      </c>
      <c r="P221">
        <v>0</v>
      </c>
      <c r="Q221">
        <v>0</v>
      </c>
      <c r="R221">
        <v>0</v>
      </c>
      <c r="S221">
        <v>0</v>
      </c>
      <c r="T221">
        <v>6</v>
      </c>
      <c r="U221">
        <v>0</v>
      </c>
      <c r="V221">
        <v>0</v>
      </c>
      <c r="W221" t="s">
        <v>113</v>
      </c>
      <c r="X221" t="s">
        <v>114</v>
      </c>
      <c r="Y221" t="s">
        <v>91</v>
      </c>
      <c r="Z221">
        <v>37.928336999999999</v>
      </c>
      <c r="AA221">
        <v>-122.05824699999999</v>
      </c>
      <c r="AB221" s="1">
        <v>43812</v>
      </c>
      <c r="AC221">
        <v>41224</v>
      </c>
      <c r="AD221" t="s">
        <v>115</v>
      </c>
      <c r="AE221">
        <v>0</v>
      </c>
      <c r="AF221">
        <v>0</v>
      </c>
      <c r="AG221">
        <v>0</v>
      </c>
      <c r="AH221">
        <v>0</v>
      </c>
      <c r="AI221">
        <v>0</v>
      </c>
      <c r="AJ221">
        <v>0</v>
      </c>
      <c r="AK221">
        <v>0</v>
      </c>
      <c r="AL221">
        <v>0</v>
      </c>
      <c r="AM221" t="s">
        <v>93</v>
      </c>
      <c r="AN221" t="s">
        <v>82</v>
      </c>
      <c r="AO221">
        <v>0</v>
      </c>
      <c r="AP221">
        <v>0</v>
      </c>
      <c r="AQ221">
        <v>0</v>
      </c>
      <c r="AR221" t="s">
        <v>74</v>
      </c>
      <c r="AS221">
        <v>0</v>
      </c>
      <c r="AT221" t="s">
        <v>83</v>
      </c>
      <c r="AU221">
        <v>0</v>
      </c>
      <c r="AV221">
        <v>0</v>
      </c>
      <c r="AW221">
        <v>0</v>
      </c>
      <c r="AX221">
        <v>0</v>
      </c>
      <c r="AY221">
        <v>0</v>
      </c>
      <c r="AZ221">
        <v>0</v>
      </c>
      <c r="BA221">
        <v>0</v>
      </c>
      <c r="BB221">
        <v>0</v>
      </c>
      <c r="BC221">
        <v>0</v>
      </c>
      <c r="BD221" t="s">
        <v>103</v>
      </c>
      <c r="BE221">
        <v>0</v>
      </c>
      <c r="BF221">
        <v>0</v>
      </c>
      <c r="BG221">
        <v>0</v>
      </c>
      <c r="BH221">
        <v>0</v>
      </c>
      <c r="BI221">
        <v>0</v>
      </c>
      <c r="BJ221">
        <v>0</v>
      </c>
      <c r="BK221">
        <v>0</v>
      </c>
      <c r="BL221">
        <v>0</v>
      </c>
      <c r="BM221">
        <v>0</v>
      </c>
      <c r="BN221">
        <v>0</v>
      </c>
      <c r="BO221">
        <v>4.8333333329999997</v>
      </c>
      <c r="BP221">
        <f>VLOOKUP(H221, Sheet1!$A$2:$B$1758, 2, FALSE)</f>
        <v>15.881919214327613</v>
      </c>
      <c r="BQ221">
        <f t="shared" si="6"/>
        <v>12.475075135815004</v>
      </c>
      <c r="BR221">
        <f t="shared" si="7"/>
        <v>12.475075135815004</v>
      </c>
    </row>
    <row r="222" spans="1:70" x14ac:dyDescent="0.35">
      <c r="A222">
        <v>657</v>
      </c>
      <c r="B222" t="s">
        <v>66</v>
      </c>
      <c r="C222" t="s">
        <v>997</v>
      </c>
      <c r="D222" t="s">
        <v>998</v>
      </c>
      <c r="E222" t="s">
        <v>999</v>
      </c>
      <c r="F222" t="s">
        <v>1000</v>
      </c>
      <c r="G222" t="s">
        <v>71</v>
      </c>
      <c r="H222">
        <v>94502</v>
      </c>
      <c r="I222">
        <v>0</v>
      </c>
      <c r="J222" t="s">
        <v>112</v>
      </c>
      <c r="K222" t="s">
        <v>73</v>
      </c>
      <c r="L222">
        <v>0</v>
      </c>
      <c r="M222" t="s">
        <v>74</v>
      </c>
      <c r="N222" t="s">
        <v>99</v>
      </c>
      <c r="O222">
        <v>0</v>
      </c>
      <c r="P222">
        <v>0</v>
      </c>
      <c r="Q222">
        <v>0</v>
      </c>
      <c r="R222">
        <v>0</v>
      </c>
      <c r="S222">
        <v>0</v>
      </c>
      <c r="T222">
        <v>2</v>
      </c>
      <c r="U222">
        <v>0</v>
      </c>
      <c r="V222">
        <v>0</v>
      </c>
      <c r="W222" t="s">
        <v>113</v>
      </c>
      <c r="X222" t="s">
        <v>114</v>
      </c>
      <c r="Y222" t="s">
        <v>78</v>
      </c>
      <c r="Z222">
        <v>37.726977300000001</v>
      </c>
      <c r="AA222">
        <v>-122.23186870000001</v>
      </c>
      <c r="AB222" s="1">
        <v>43812</v>
      </c>
      <c r="AC222">
        <v>41311</v>
      </c>
      <c r="AD222" t="s">
        <v>115</v>
      </c>
      <c r="AE222">
        <v>0</v>
      </c>
      <c r="AF222">
        <v>0</v>
      </c>
      <c r="AG222">
        <v>0</v>
      </c>
      <c r="AH222">
        <v>0</v>
      </c>
      <c r="AI222">
        <v>0</v>
      </c>
      <c r="AJ222">
        <v>0</v>
      </c>
      <c r="AK222">
        <v>0</v>
      </c>
      <c r="AL222">
        <v>0</v>
      </c>
      <c r="AM222" t="s">
        <v>93</v>
      </c>
      <c r="AN222" t="s">
        <v>82</v>
      </c>
      <c r="AO222">
        <v>0</v>
      </c>
      <c r="AP222">
        <v>0</v>
      </c>
      <c r="AQ222">
        <v>0</v>
      </c>
      <c r="AR222" t="s">
        <v>74</v>
      </c>
      <c r="AS222">
        <v>0</v>
      </c>
      <c r="AT222" t="s">
        <v>83</v>
      </c>
      <c r="AU222">
        <v>0</v>
      </c>
      <c r="AV222">
        <v>0</v>
      </c>
      <c r="AW222">
        <v>0</v>
      </c>
      <c r="AX222">
        <v>0</v>
      </c>
      <c r="AY222">
        <v>0</v>
      </c>
      <c r="AZ222">
        <v>0</v>
      </c>
      <c r="BA222">
        <v>0</v>
      </c>
      <c r="BB222">
        <v>0</v>
      </c>
      <c r="BC222">
        <v>0</v>
      </c>
      <c r="BD222" t="s">
        <v>1001</v>
      </c>
      <c r="BE222">
        <v>0</v>
      </c>
      <c r="BF222">
        <v>0</v>
      </c>
      <c r="BG222">
        <v>0</v>
      </c>
      <c r="BH222">
        <v>0</v>
      </c>
      <c r="BI222">
        <v>0</v>
      </c>
      <c r="BJ222">
        <v>0</v>
      </c>
      <c r="BK222">
        <v>0</v>
      </c>
      <c r="BL222">
        <v>0</v>
      </c>
      <c r="BM222">
        <v>0</v>
      </c>
      <c r="BN222">
        <v>0</v>
      </c>
      <c r="BO222">
        <v>74.7</v>
      </c>
      <c r="BP222">
        <f>VLOOKUP(H222, Sheet1!$A$2:$B$1758, 2, FALSE)</f>
        <v>7.9623075699206094</v>
      </c>
      <c r="BQ222">
        <f t="shared" si="6"/>
        <v>78.531142683879267</v>
      </c>
      <c r="BR222">
        <f t="shared" si="7"/>
        <v>78.531142683879267</v>
      </c>
    </row>
    <row r="223" spans="1:70" x14ac:dyDescent="0.35">
      <c r="A223">
        <v>658</v>
      </c>
      <c r="B223" t="s">
        <v>66</v>
      </c>
      <c r="C223" t="s">
        <v>1002</v>
      </c>
      <c r="D223" t="s">
        <v>1003</v>
      </c>
      <c r="E223" t="s">
        <v>1004</v>
      </c>
      <c r="F223" t="s">
        <v>70</v>
      </c>
      <c r="G223" t="s">
        <v>71</v>
      </c>
      <c r="H223">
        <v>95827</v>
      </c>
      <c r="I223">
        <v>0</v>
      </c>
      <c r="J223" t="s">
        <v>112</v>
      </c>
      <c r="K223" t="s">
        <v>73</v>
      </c>
      <c r="L223">
        <v>0</v>
      </c>
      <c r="M223" t="s">
        <v>74</v>
      </c>
      <c r="N223" t="s">
        <v>99</v>
      </c>
      <c r="O223">
        <v>0</v>
      </c>
      <c r="P223">
        <v>0</v>
      </c>
      <c r="Q223">
        <v>0</v>
      </c>
      <c r="R223">
        <v>0</v>
      </c>
      <c r="S223">
        <v>0</v>
      </c>
      <c r="T223">
        <v>2</v>
      </c>
      <c r="U223">
        <v>0</v>
      </c>
      <c r="V223">
        <v>0</v>
      </c>
      <c r="W223" t="s">
        <v>113</v>
      </c>
      <c r="X223" t="s">
        <v>114</v>
      </c>
      <c r="Y223" t="s">
        <v>107</v>
      </c>
      <c r="Z223">
        <v>38.551709099999997</v>
      </c>
      <c r="AA223">
        <v>-121.3381591</v>
      </c>
      <c r="AB223" s="1">
        <v>43812</v>
      </c>
      <c r="AC223">
        <v>41325</v>
      </c>
      <c r="AD223" t="s">
        <v>115</v>
      </c>
      <c r="AE223">
        <v>0</v>
      </c>
      <c r="AF223">
        <v>0</v>
      </c>
      <c r="AG223">
        <v>0</v>
      </c>
      <c r="AH223">
        <v>0</v>
      </c>
      <c r="AI223">
        <v>0</v>
      </c>
      <c r="AJ223">
        <v>0</v>
      </c>
      <c r="AK223">
        <v>0</v>
      </c>
      <c r="AL223">
        <v>0</v>
      </c>
      <c r="AM223" t="s">
        <v>93</v>
      </c>
      <c r="AN223" t="s">
        <v>82</v>
      </c>
      <c r="AO223">
        <v>0</v>
      </c>
      <c r="AP223">
        <v>0</v>
      </c>
      <c r="AQ223">
        <v>0</v>
      </c>
      <c r="AR223" t="s">
        <v>74</v>
      </c>
      <c r="AS223">
        <v>0</v>
      </c>
      <c r="AT223" t="s">
        <v>83</v>
      </c>
      <c r="AU223">
        <v>0</v>
      </c>
      <c r="AV223">
        <v>0</v>
      </c>
      <c r="AW223">
        <v>0</v>
      </c>
      <c r="AX223">
        <v>0</v>
      </c>
      <c r="AY223">
        <v>0</v>
      </c>
      <c r="AZ223">
        <v>0</v>
      </c>
      <c r="BA223">
        <v>0</v>
      </c>
      <c r="BB223">
        <v>0</v>
      </c>
      <c r="BC223">
        <v>0</v>
      </c>
      <c r="BD223" t="s">
        <v>103</v>
      </c>
      <c r="BE223">
        <v>0</v>
      </c>
      <c r="BF223">
        <v>0</v>
      </c>
      <c r="BG223">
        <v>0</v>
      </c>
      <c r="BH223">
        <v>0</v>
      </c>
      <c r="BI223">
        <v>0</v>
      </c>
      <c r="BJ223">
        <v>0</v>
      </c>
      <c r="BK223">
        <v>0</v>
      </c>
      <c r="BL223">
        <v>0</v>
      </c>
      <c r="BM223">
        <v>0</v>
      </c>
      <c r="BN223">
        <v>0</v>
      </c>
      <c r="BO223">
        <v>17.88888889</v>
      </c>
      <c r="BP223">
        <f>VLOOKUP(H223, Sheet1!$A$2:$B$1758, 2, FALSE)</f>
        <v>5.5858691432616032</v>
      </c>
      <c r="BQ223">
        <f t="shared" si="6"/>
        <v>20.576584826559628</v>
      </c>
      <c r="BR223">
        <f t="shared" si="7"/>
        <v>20.576584826559628</v>
      </c>
    </row>
    <row r="224" spans="1:70" ht="116" x14ac:dyDescent="0.35">
      <c r="A224">
        <v>659</v>
      </c>
      <c r="B224" t="s">
        <v>66</v>
      </c>
      <c r="C224" t="s">
        <v>1005</v>
      </c>
      <c r="D224" t="s">
        <v>1006</v>
      </c>
      <c r="E224" s="2" t="s">
        <v>1007</v>
      </c>
      <c r="F224" t="s">
        <v>1008</v>
      </c>
      <c r="G224" t="s">
        <v>71</v>
      </c>
      <c r="H224">
        <v>94301</v>
      </c>
      <c r="I224">
        <v>0</v>
      </c>
      <c r="J224" t="s">
        <v>112</v>
      </c>
      <c r="K224" t="s">
        <v>73</v>
      </c>
      <c r="L224">
        <v>0</v>
      </c>
      <c r="M224" t="s">
        <v>74</v>
      </c>
      <c r="N224" t="s">
        <v>99</v>
      </c>
      <c r="O224">
        <v>0</v>
      </c>
      <c r="P224">
        <v>0</v>
      </c>
      <c r="Q224">
        <v>0</v>
      </c>
      <c r="R224">
        <v>0</v>
      </c>
      <c r="S224">
        <v>0</v>
      </c>
      <c r="T224">
        <v>8</v>
      </c>
      <c r="U224">
        <v>0</v>
      </c>
      <c r="V224">
        <v>0</v>
      </c>
      <c r="W224" t="s">
        <v>113</v>
      </c>
      <c r="X224" t="s">
        <v>114</v>
      </c>
      <c r="Y224" t="s">
        <v>107</v>
      </c>
      <c r="Z224">
        <v>37.443508999999999</v>
      </c>
      <c r="AA224">
        <v>-122.162837</v>
      </c>
      <c r="AB224" s="1">
        <v>43812</v>
      </c>
      <c r="AC224">
        <v>41329</v>
      </c>
      <c r="AD224" t="s">
        <v>115</v>
      </c>
      <c r="AE224">
        <v>0</v>
      </c>
      <c r="AF224">
        <v>0</v>
      </c>
      <c r="AG224">
        <v>0</v>
      </c>
      <c r="AH224">
        <v>0</v>
      </c>
      <c r="AI224">
        <v>0</v>
      </c>
      <c r="AJ224">
        <v>0</v>
      </c>
      <c r="AK224">
        <v>0</v>
      </c>
      <c r="AL224">
        <v>0</v>
      </c>
      <c r="AM224" t="s">
        <v>93</v>
      </c>
      <c r="AN224" t="s">
        <v>82</v>
      </c>
      <c r="AO224">
        <v>0</v>
      </c>
      <c r="AP224">
        <v>0</v>
      </c>
      <c r="AQ224">
        <v>0</v>
      </c>
      <c r="AR224" t="s">
        <v>74</v>
      </c>
      <c r="AS224">
        <v>0</v>
      </c>
      <c r="AT224" t="s">
        <v>83</v>
      </c>
      <c r="AU224">
        <v>0</v>
      </c>
      <c r="AV224">
        <v>0</v>
      </c>
      <c r="AW224">
        <v>0</v>
      </c>
      <c r="AX224">
        <v>0</v>
      </c>
      <c r="AY224">
        <v>0</v>
      </c>
      <c r="AZ224">
        <v>0</v>
      </c>
      <c r="BA224">
        <v>0</v>
      </c>
      <c r="BB224">
        <v>0</v>
      </c>
      <c r="BC224">
        <v>0</v>
      </c>
      <c r="BD224" t="s">
        <v>1009</v>
      </c>
      <c r="BE224">
        <v>0</v>
      </c>
      <c r="BF224">
        <v>0</v>
      </c>
      <c r="BG224">
        <v>0</v>
      </c>
      <c r="BH224">
        <v>0</v>
      </c>
      <c r="BI224">
        <v>0</v>
      </c>
      <c r="BJ224">
        <v>0</v>
      </c>
      <c r="BK224">
        <v>0</v>
      </c>
      <c r="BL224">
        <v>0</v>
      </c>
      <c r="BM224">
        <v>0</v>
      </c>
      <c r="BN224">
        <v>0</v>
      </c>
      <c r="BO224">
        <v>0</v>
      </c>
      <c r="BP224">
        <f>VLOOKUP(H224, Sheet1!$A$2:$B$1758, 2, FALSE)</f>
        <v>13.091114165762102</v>
      </c>
      <c r="BQ224">
        <f t="shared" si="6"/>
        <v>6.2989184755252658</v>
      </c>
      <c r="BR224">
        <f t="shared" si="7"/>
        <v>6.2989184755252658</v>
      </c>
    </row>
    <row r="225" spans="1:70" ht="101.5" x14ac:dyDescent="0.35">
      <c r="A225">
        <v>660</v>
      </c>
      <c r="B225" t="s">
        <v>66</v>
      </c>
      <c r="C225" t="s">
        <v>1005</v>
      </c>
      <c r="D225" t="s">
        <v>1010</v>
      </c>
      <c r="E225" s="2" t="s">
        <v>1011</v>
      </c>
      <c r="F225" t="s">
        <v>1008</v>
      </c>
      <c r="G225" t="s">
        <v>71</v>
      </c>
      <c r="H225">
        <v>94301</v>
      </c>
      <c r="I225">
        <v>0</v>
      </c>
      <c r="J225" t="s">
        <v>112</v>
      </c>
      <c r="K225" t="s">
        <v>73</v>
      </c>
      <c r="L225">
        <v>0</v>
      </c>
      <c r="M225" t="s">
        <v>74</v>
      </c>
      <c r="N225" t="s">
        <v>99</v>
      </c>
      <c r="O225">
        <v>0</v>
      </c>
      <c r="P225">
        <v>0</v>
      </c>
      <c r="Q225">
        <v>0</v>
      </c>
      <c r="R225">
        <v>0</v>
      </c>
      <c r="S225">
        <v>1</v>
      </c>
      <c r="T225">
        <v>3</v>
      </c>
      <c r="U225">
        <v>0</v>
      </c>
      <c r="V225">
        <v>0</v>
      </c>
      <c r="W225" t="s">
        <v>113</v>
      </c>
      <c r="X225" t="s">
        <v>114</v>
      </c>
      <c r="Y225" t="s">
        <v>91</v>
      </c>
      <c r="Z225">
        <v>37.444401999999997</v>
      </c>
      <c r="AA225">
        <v>-122.160043</v>
      </c>
      <c r="AB225" s="1">
        <v>43812</v>
      </c>
      <c r="AC225">
        <v>41330</v>
      </c>
      <c r="AD225" t="s">
        <v>115</v>
      </c>
      <c r="AE225">
        <v>0</v>
      </c>
      <c r="AF225">
        <v>0</v>
      </c>
      <c r="AG225">
        <v>0</v>
      </c>
      <c r="AH225">
        <v>0</v>
      </c>
      <c r="AI225">
        <v>0</v>
      </c>
      <c r="AJ225">
        <v>0</v>
      </c>
      <c r="AK225">
        <v>0</v>
      </c>
      <c r="AL225">
        <v>0</v>
      </c>
      <c r="AM225" t="s">
        <v>325</v>
      </c>
      <c r="AN225" t="s">
        <v>82</v>
      </c>
      <c r="AO225">
        <v>0</v>
      </c>
      <c r="AP225">
        <v>0</v>
      </c>
      <c r="AQ225">
        <v>0</v>
      </c>
      <c r="AR225" t="s">
        <v>74</v>
      </c>
      <c r="AS225">
        <v>0</v>
      </c>
      <c r="AT225" t="s">
        <v>83</v>
      </c>
      <c r="AU225">
        <v>0</v>
      </c>
      <c r="AV225">
        <v>0</v>
      </c>
      <c r="AW225">
        <v>0</v>
      </c>
      <c r="AX225">
        <v>0</v>
      </c>
      <c r="AY225">
        <v>0</v>
      </c>
      <c r="AZ225">
        <v>0</v>
      </c>
      <c r="BA225">
        <v>0</v>
      </c>
      <c r="BB225">
        <v>0</v>
      </c>
      <c r="BC225">
        <v>0</v>
      </c>
      <c r="BD225" t="s">
        <v>1012</v>
      </c>
      <c r="BE225">
        <v>0</v>
      </c>
      <c r="BF225">
        <v>0</v>
      </c>
      <c r="BG225">
        <v>0</v>
      </c>
      <c r="BH225">
        <v>0</v>
      </c>
      <c r="BI225">
        <v>0</v>
      </c>
      <c r="BJ225">
        <v>0</v>
      </c>
      <c r="BK225">
        <v>0</v>
      </c>
      <c r="BL225">
        <v>0</v>
      </c>
      <c r="BM225">
        <v>0</v>
      </c>
      <c r="BN225">
        <v>0</v>
      </c>
      <c r="BO225">
        <v>7.75</v>
      </c>
      <c r="BP225">
        <f>VLOOKUP(H225, Sheet1!$A$2:$B$1758, 2, FALSE)</f>
        <v>13.091114165762102</v>
      </c>
      <c r="BQ225">
        <f t="shared" si="6"/>
        <v>14.048918475525266</v>
      </c>
      <c r="BR225">
        <f t="shared" si="7"/>
        <v>14.048918475525266</v>
      </c>
    </row>
    <row r="226" spans="1:70" ht="409.5" x14ac:dyDescent="0.35">
      <c r="A226">
        <v>661</v>
      </c>
      <c r="B226" t="s">
        <v>66</v>
      </c>
      <c r="C226" t="s">
        <v>1013</v>
      </c>
      <c r="D226" t="s">
        <v>1014</v>
      </c>
      <c r="E226" s="2" t="s">
        <v>1015</v>
      </c>
      <c r="F226" t="s">
        <v>1016</v>
      </c>
      <c r="G226" t="s">
        <v>71</v>
      </c>
      <c r="H226">
        <v>94305</v>
      </c>
      <c r="I226">
        <v>0</v>
      </c>
      <c r="J226" t="s">
        <v>112</v>
      </c>
      <c r="K226" t="s">
        <v>73</v>
      </c>
      <c r="L226">
        <v>0</v>
      </c>
      <c r="M226" t="s">
        <v>74</v>
      </c>
      <c r="N226" t="s">
        <v>99</v>
      </c>
      <c r="O226">
        <v>0</v>
      </c>
      <c r="P226">
        <v>0</v>
      </c>
      <c r="Q226">
        <v>0</v>
      </c>
      <c r="R226">
        <v>0</v>
      </c>
      <c r="S226">
        <v>0</v>
      </c>
      <c r="T226">
        <v>6</v>
      </c>
      <c r="U226">
        <v>0</v>
      </c>
      <c r="V226">
        <v>0</v>
      </c>
      <c r="W226" t="s">
        <v>113</v>
      </c>
      <c r="X226" t="s">
        <v>114</v>
      </c>
      <c r="Y226" t="s">
        <v>91</v>
      </c>
      <c r="Z226">
        <v>37.431697</v>
      </c>
      <c r="AA226">
        <v>-122.182097</v>
      </c>
      <c r="AB226" s="1">
        <v>43812</v>
      </c>
      <c r="AC226">
        <v>41332</v>
      </c>
      <c r="AD226" t="s">
        <v>115</v>
      </c>
      <c r="AE226">
        <v>0</v>
      </c>
      <c r="AF226">
        <v>0</v>
      </c>
      <c r="AG226">
        <v>0</v>
      </c>
      <c r="AH226">
        <v>0</v>
      </c>
      <c r="AI226">
        <v>0</v>
      </c>
      <c r="AJ226">
        <v>0</v>
      </c>
      <c r="AK226">
        <v>0</v>
      </c>
      <c r="AL226">
        <v>0</v>
      </c>
      <c r="AM226" t="s">
        <v>93</v>
      </c>
      <c r="AN226" t="s">
        <v>82</v>
      </c>
      <c r="AO226">
        <v>0</v>
      </c>
      <c r="AP226">
        <v>0</v>
      </c>
      <c r="AQ226">
        <v>0</v>
      </c>
      <c r="AR226" t="s">
        <v>74</v>
      </c>
      <c r="AS226">
        <v>0</v>
      </c>
      <c r="AT226" t="s">
        <v>83</v>
      </c>
      <c r="AU226">
        <v>0</v>
      </c>
      <c r="AV226">
        <v>0</v>
      </c>
      <c r="AW226">
        <v>0</v>
      </c>
      <c r="AX226">
        <v>0</v>
      </c>
      <c r="AY226">
        <v>0</v>
      </c>
      <c r="AZ226">
        <v>0</v>
      </c>
      <c r="BA226">
        <v>0</v>
      </c>
      <c r="BB226">
        <v>0</v>
      </c>
      <c r="BC226">
        <v>0</v>
      </c>
      <c r="BD226" t="s">
        <v>1017</v>
      </c>
      <c r="BE226">
        <v>0</v>
      </c>
      <c r="BF226">
        <v>0</v>
      </c>
      <c r="BG226">
        <v>0</v>
      </c>
      <c r="BH226">
        <v>0</v>
      </c>
      <c r="BI226">
        <v>0</v>
      </c>
      <c r="BJ226">
        <v>0</v>
      </c>
      <c r="BK226">
        <v>0</v>
      </c>
      <c r="BL226">
        <v>0</v>
      </c>
      <c r="BM226">
        <v>0</v>
      </c>
      <c r="BN226">
        <v>0</v>
      </c>
      <c r="BO226">
        <v>38.666666669999998</v>
      </c>
      <c r="BP226">
        <f>VLOOKUP(H226, Sheet1!$A$2:$B$1758, 2, FALSE)</f>
        <v>18.426745026291766</v>
      </c>
      <c r="BQ226">
        <f t="shared" si="6"/>
        <v>47.532876468510722</v>
      </c>
      <c r="BR226">
        <f t="shared" si="7"/>
        <v>47.532876468510722</v>
      </c>
    </row>
    <row r="227" spans="1:70" x14ac:dyDescent="0.35">
      <c r="A227">
        <v>662</v>
      </c>
      <c r="B227" t="s">
        <v>66</v>
      </c>
      <c r="C227" t="s">
        <v>643</v>
      </c>
      <c r="D227" t="s">
        <v>1018</v>
      </c>
      <c r="E227" t="s">
        <v>1019</v>
      </c>
      <c r="F227" t="s">
        <v>646</v>
      </c>
      <c r="G227" t="s">
        <v>71</v>
      </c>
      <c r="H227">
        <v>94061</v>
      </c>
      <c r="I227">
        <v>0</v>
      </c>
      <c r="J227" t="s">
        <v>112</v>
      </c>
      <c r="K227" t="s">
        <v>73</v>
      </c>
      <c r="L227">
        <v>0</v>
      </c>
      <c r="M227" t="s">
        <v>74</v>
      </c>
      <c r="N227" t="s">
        <v>99</v>
      </c>
      <c r="O227">
        <v>0</v>
      </c>
      <c r="P227">
        <v>0</v>
      </c>
      <c r="Q227">
        <v>0</v>
      </c>
      <c r="R227">
        <v>0</v>
      </c>
      <c r="S227">
        <v>0</v>
      </c>
      <c r="T227">
        <v>2</v>
      </c>
      <c r="U227">
        <v>0</v>
      </c>
      <c r="V227">
        <v>0</v>
      </c>
      <c r="W227" t="s">
        <v>113</v>
      </c>
      <c r="X227" t="s">
        <v>114</v>
      </c>
      <c r="Y227" t="s">
        <v>78</v>
      </c>
      <c r="Z227">
        <v>37.472338700000002</v>
      </c>
      <c r="AA227">
        <v>-122.2353442</v>
      </c>
      <c r="AB227" s="1">
        <v>43812</v>
      </c>
      <c r="AC227">
        <v>41334</v>
      </c>
      <c r="AD227" t="s">
        <v>115</v>
      </c>
      <c r="AE227">
        <v>0</v>
      </c>
      <c r="AF227">
        <v>0</v>
      </c>
      <c r="AG227">
        <v>0</v>
      </c>
      <c r="AH227">
        <v>0</v>
      </c>
      <c r="AI227">
        <v>0</v>
      </c>
      <c r="AJ227">
        <v>0</v>
      </c>
      <c r="AK227">
        <v>0</v>
      </c>
      <c r="AL227">
        <v>0</v>
      </c>
      <c r="AM227" t="s">
        <v>93</v>
      </c>
      <c r="AN227" t="s">
        <v>82</v>
      </c>
      <c r="AO227">
        <v>0</v>
      </c>
      <c r="AP227">
        <v>0</v>
      </c>
      <c r="AQ227">
        <v>0</v>
      </c>
      <c r="AR227" t="s">
        <v>74</v>
      </c>
      <c r="AS227">
        <v>0</v>
      </c>
      <c r="AT227" t="s">
        <v>83</v>
      </c>
      <c r="AU227">
        <v>0</v>
      </c>
      <c r="AV227">
        <v>0</v>
      </c>
      <c r="AW227">
        <v>0</v>
      </c>
      <c r="AX227">
        <v>0</v>
      </c>
      <c r="AY227">
        <v>0</v>
      </c>
      <c r="AZ227">
        <v>0</v>
      </c>
      <c r="BA227">
        <v>0</v>
      </c>
      <c r="BB227">
        <v>0</v>
      </c>
      <c r="BC227">
        <v>0</v>
      </c>
      <c r="BD227" t="s">
        <v>1020</v>
      </c>
      <c r="BE227">
        <v>0</v>
      </c>
      <c r="BF227">
        <v>0</v>
      </c>
      <c r="BG227">
        <v>0</v>
      </c>
      <c r="BH227">
        <v>0</v>
      </c>
      <c r="BI227">
        <v>0</v>
      </c>
      <c r="BJ227">
        <v>0</v>
      </c>
      <c r="BK227">
        <v>0</v>
      </c>
      <c r="BL227">
        <v>0</v>
      </c>
      <c r="BM227">
        <v>0</v>
      </c>
      <c r="BN227">
        <v>0</v>
      </c>
      <c r="BO227">
        <v>46.142857139999997</v>
      </c>
      <c r="BP227">
        <f>VLOOKUP(H227, Sheet1!$A$2:$B$1758, 2, FALSE)</f>
        <v>24.990910628666509</v>
      </c>
      <c r="BQ227">
        <f t="shared" si="6"/>
        <v>58.1674798486466</v>
      </c>
      <c r="BR227">
        <f t="shared" si="7"/>
        <v>58.1674798486466</v>
      </c>
    </row>
    <row r="228" spans="1:70" ht="348" x14ac:dyDescent="0.35">
      <c r="A228">
        <v>663</v>
      </c>
      <c r="B228" t="s">
        <v>66</v>
      </c>
      <c r="C228" t="s">
        <v>544</v>
      </c>
      <c r="D228" t="s">
        <v>1021</v>
      </c>
      <c r="E228" s="2" t="s">
        <v>1022</v>
      </c>
      <c r="F228" t="s">
        <v>266</v>
      </c>
      <c r="G228" t="s">
        <v>71</v>
      </c>
      <c r="H228">
        <v>94102</v>
      </c>
      <c r="I228">
        <v>0</v>
      </c>
      <c r="J228" t="s">
        <v>112</v>
      </c>
      <c r="K228" t="s">
        <v>73</v>
      </c>
      <c r="L228">
        <v>0</v>
      </c>
      <c r="M228" t="s">
        <v>74</v>
      </c>
      <c r="N228" t="s">
        <v>99</v>
      </c>
      <c r="O228">
        <v>0</v>
      </c>
      <c r="P228">
        <v>0</v>
      </c>
      <c r="Q228">
        <v>0</v>
      </c>
      <c r="R228">
        <v>0</v>
      </c>
      <c r="S228">
        <v>2</v>
      </c>
      <c r="T228">
        <v>6</v>
      </c>
      <c r="U228">
        <v>0</v>
      </c>
      <c r="V228">
        <v>0</v>
      </c>
      <c r="W228" t="s">
        <v>113</v>
      </c>
      <c r="X228" t="s">
        <v>114</v>
      </c>
      <c r="Y228" t="s">
        <v>107</v>
      </c>
      <c r="Z228">
        <v>37.780231999999998</v>
      </c>
      <c r="AA228">
        <v>-122.417494</v>
      </c>
      <c r="AB228" s="1">
        <v>43812</v>
      </c>
      <c r="AC228">
        <v>41338</v>
      </c>
      <c r="AD228" t="s">
        <v>115</v>
      </c>
      <c r="AE228">
        <v>0</v>
      </c>
      <c r="AF228">
        <v>0</v>
      </c>
      <c r="AG228">
        <v>0</v>
      </c>
      <c r="AH228">
        <v>0</v>
      </c>
      <c r="AI228">
        <v>0</v>
      </c>
      <c r="AJ228">
        <v>0</v>
      </c>
      <c r="AK228">
        <v>0</v>
      </c>
      <c r="AL228">
        <v>0</v>
      </c>
      <c r="AM228" t="s">
        <v>325</v>
      </c>
      <c r="AN228" t="s">
        <v>82</v>
      </c>
      <c r="AO228">
        <v>0</v>
      </c>
      <c r="AP228">
        <v>0</v>
      </c>
      <c r="AQ228">
        <v>0</v>
      </c>
      <c r="AR228" t="s">
        <v>74</v>
      </c>
      <c r="AS228">
        <v>0</v>
      </c>
      <c r="AT228" t="s">
        <v>83</v>
      </c>
      <c r="AU228">
        <v>0</v>
      </c>
      <c r="AV228">
        <v>0</v>
      </c>
      <c r="AW228">
        <v>0</v>
      </c>
      <c r="AX228">
        <v>0</v>
      </c>
      <c r="AY228">
        <v>0</v>
      </c>
      <c r="AZ228">
        <v>0</v>
      </c>
      <c r="BA228">
        <v>0</v>
      </c>
      <c r="BB228">
        <v>0</v>
      </c>
      <c r="BC228">
        <v>0</v>
      </c>
      <c r="BD228" t="s">
        <v>1023</v>
      </c>
      <c r="BE228">
        <v>0</v>
      </c>
      <c r="BF228">
        <v>0</v>
      </c>
      <c r="BG228">
        <v>0</v>
      </c>
      <c r="BH228">
        <v>0</v>
      </c>
      <c r="BI228">
        <v>0</v>
      </c>
      <c r="BJ228">
        <v>0</v>
      </c>
      <c r="BK228">
        <v>0</v>
      </c>
      <c r="BL228">
        <v>0</v>
      </c>
      <c r="BM228">
        <v>0</v>
      </c>
      <c r="BN228">
        <v>0</v>
      </c>
      <c r="BO228">
        <v>0</v>
      </c>
      <c r="BP228">
        <f>VLOOKUP(H228, Sheet1!$A$2:$B$1758, 2, FALSE)</f>
        <v>19.764719656598583</v>
      </c>
      <c r="BQ228">
        <f t="shared" si="6"/>
        <v>9.5099894655359627</v>
      </c>
      <c r="BR228">
        <f t="shared" si="7"/>
        <v>9.5099894655359627</v>
      </c>
    </row>
    <row r="229" spans="1:70" ht="174" x14ac:dyDescent="0.35">
      <c r="A229">
        <v>664</v>
      </c>
      <c r="B229" t="s">
        <v>66</v>
      </c>
      <c r="C229" t="s">
        <v>544</v>
      </c>
      <c r="D229" t="s">
        <v>1024</v>
      </c>
      <c r="E229" s="2" t="s">
        <v>1025</v>
      </c>
      <c r="F229" t="s">
        <v>266</v>
      </c>
      <c r="G229" t="s">
        <v>71</v>
      </c>
      <c r="H229">
        <v>94115</v>
      </c>
      <c r="I229">
        <v>0</v>
      </c>
      <c r="J229" t="s">
        <v>112</v>
      </c>
      <c r="K229" t="s">
        <v>73</v>
      </c>
      <c r="L229">
        <v>0</v>
      </c>
      <c r="M229" t="s">
        <v>74</v>
      </c>
      <c r="N229" t="s">
        <v>99</v>
      </c>
      <c r="O229">
        <v>0</v>
      </c>
      <c r="P229">
        <v>0</v>
      </c>
      <c r="Q229">
        <v>0</v>
      </c>
      <c r="R229">
        <v>0</v>
      </c>
      <c r="S229">
        <v>1</v>
      </c>
      <c r="T229">
        <v>3</v>
      </c>
      <c r="U229">
        <v>0</v>
      </c>
      <c r="V229">
        <v>0</v>
      </c>
      <c r="W229" t="s">
        <v>113</v>
      </c>
      <c r="X229" t="s">
        <v>114</v>
      </c>
      <c r="Y229" t="s">
        <v>91</v>
      </c>
      <c r="Z229">
        <v>37.784939000000001</v>
      </c>
      <c r="AA229">
        <v>-122.430408</v>
      </c>
      <c r="AB229" s="1">
        <v>43812</v>
      </c>
      <c r="AC229">
        <v>41340</v>
      </c>
      <c r="AD229" t="s">
        <v>115</v>
      </c>
      <c r="AE229">
        <v>0</v>
      </c>
      <c r="AF229">
        <v>0</v>
      </c>
      <c r="AG229">
        <v>0</v>
      </c>
      <c r="AH229">
        <v>0</v>
      </c>
      <c r="AI229">
        <v>0</v>
      </c>
      <c r="AJ229">
        <v>0</v>
      </c>
      <c r="AK229">
        <v>0</v>
      </c>
      <c r="AL229">
        <v>0</v>
      </c>
      <c r="AM229" t="s">
        <v>325</v>
      </c>
      <c r="AN229" t="s">
        <v>82</v>
      </c>
      <c r="AO229">
        <v>0</v>
      </c>
      <c r="AP229">
        <v>0</v>
      </c>
      <c r="AQ229">
        <v>0</v>
      </c>
      <c r="AR229" t="s">
        <v>74</v>
      </c>
      <c r="AS229">
        <v>0</v>
      </c>
      <c r="AT229" t="s">
        <v>83</v>
      </c>
      <c r="AU229">
        <v>0</v>
      </c>
      <c r="AV229">
        <v>0</v>
      </c>
      <c r="AW229">
        <v>0</v>
      </c>
      <c r="AX229">
        <v>0</v>
      </c>
      <c r="AY229">
        <v>0</v>
      </c>
      <c r="AZ229">
        <v>0</v>
      </c>
      <c r="BA229">
        <v>0</v>
      </c>
      <c r="BB229">
        <v>0</v>
      </c>
      <c r="BC229">
        <v>0</v>
      </c>
      <c r="BD229" t="s">
        <v>1026</v>
      </c>
      <c r="BE229">
        <v>0</v>
      </c>
      <c r="BF229">
        <v>0</v>
      </c>
      <c r="BG229">
        <v>0</v>
      </c>
      <c r="BH229">
        <v>0</v>
      </c>
      <c r="BI229">
        <v>0</v>
      </c>
      <c r="BJ229">
        <v>0</v>
      </c>
      <c r="BK229">
        <v>0</v>
      </c>
      <c r="BL229">
        <v>0</v>
      </c>
      <c r="BM229">
        <v>0</v>
      </c>
      <c r="BN229">
        <v>0</v>
      </c>
      <c r="BO229">
        <v>7.75</v>
      </c>
      <c r="BP229">
        <f>VLOOKUP(H229, Sheet1!$A$2:$B$1758, 2, FALSE)</f>
        <v>17.918551059597782</v>
      </c>
      <c r="BQ229">
        <f t="shared" si="6"/>
        <v>16.371687267775247</v>
      </c>
      <c r="BR229">
        <f t="shared" si="7"/>
        <v>16.371687267775247</v>
      </c>
    </row>
    <row r="230" spans="1:70" x14ac:dyDescent="0.35">
      <c r="A230">
        <v>665</v>
      </c>
      <c r="B230" t="s">
        <v>66</v>
      </c>
      <c r="C230" t="s">
        <v>544</v>
      </c>
      <c r="D230" t="s">
        <v>1027</v>
      </c>
      <c r="E230" t="s">
        <v>1028</v>
      </c>
      <c r="F230" t="s">
        <v>266</v>
      </c>
      <c r="G230" t="s">
        <v>71</v>
      </c>
      <c r="H230">
        <v>94109</v>
      </c>
      <c r="I230">
        <v>0</v>
      </c>
      <c r="J230" t="s">
        <v>112</v>
      </c>
      <c r="K230" t="s">
        <v>73</v>
      </c>
      <c r="L230">
        <v>0</v>
      </c>
      <c r="M230" t="s">
        <v>74</v>
      </c>
      <c r="N230" t="s">
        <v>99</v>
      </c>
      <c r="O230">
        <v>0</v>
      </c>
      <c r="P230">
        <v>0</v>
      </c>
      <c r="Q230">
        <v>0</v>
      </c>
      <c r="R230">
        <v>0</v>
      </c>
      <c r="S230">
        <v>1</v>
      </c>
      <c r="T230">
        <v>1</v>
      </c>
      <c r="U230">
        <v>0</v>
      </c>
      <c r="V230">
        <v>0</v>
      </c>
      <c r="W230" t="s">
        <v>113</v>
      </c>
      <c r="X230" t="s">
        <v>114</v>
      </c>
      <c r="Y230" t="s">
        <v>78</v>
      </c>
      <c r="Z230">
        <v>37.788642899999999</v>
      </c>
      <c r="AA230">
        <v>-122.4200287</v>
      </c>
      <c r="AB230" s="1">
        <v>43812</v>
      </c>
      <c r="AC230">
        <v>41341</v>
      </c>
      <c r="AD230" t="s">
        <v>115</v>
      </c>
      <c r="AE230">
        <v>0</v>
      </c>
      <c r="AF230">
        <v>0</v>
      </c>
      <c r="AG230">
        <v>0</v>
      </c>
      <c r="AH230">
        <v>0</v>
      </c>
      <c r="AI230">
        <v>0</v>
      </c>
      <c r="AJ230">
        <v>0</v>
      </c>
      <c r="AK230">
        <v>0</v>
      </c>
      <c r="AL230">
        <v>0</v>
      </c>
      <c r="AM230" t="s">
        <v>325</v>
      </c>
      <c r="AN230" t="s">
        <v>82</v>
      </c>
      <c r="AO230">
        <v>0</v>
      </c>
      <c r="AP230">
        <v>0</v>
      </c>
      <c r="AQ230">
        <v>0</v>
      </c>
      <c r="AR230" t="s">
        <v>74</v>
      </c>
      <c r="AS230">
        <v>0</v>
      </c>
      <c r="AT230" t="s">
        <v>83</v>
      </c>
      <c r="AU230">
        <v>0</v>
      </c>
      <c r="AV230">
        <v>0</v>
      </c>
      <c r="AW230">
        <v>0</v>
      </c>
      <c r="AX230">
        <v>0</v>
      </c>
      <c r="AY230">
        <v>0</v>
      </c>
      <c r="AZ230">
        <v>0</v>
      </c>
      <c r="BA230">
        <v>0</v>
      </c>
      <c r="BB230">
        <v>0</v>
      </c>
      <c r="BC230">
        <v>0</v>
      </c>
      <c r="BD230" t="s">
        <v>1029</v>
      </c>
      <c r="BE230">
        <v>0</v>
      </c>
      <c r="BF230">
        <v>0</v>
      </c>
      <c r="BG230">
        <v>0</v>
      </c>
      <c r="BH230">
        <v>0</v>
      </c>
      <c r="BI230">
        <v>0</v>
      </c>
      <c r="BJ230">
        <v>0</v>
      </c>
      <c r="BK230">
        <v>0</v>
      </c>
      <c r="BL230">
        <v>0</v>
      </c>
      <c r="BM230">
        <v>0</v>
      </c>
      <c r="BN230">
        <v>0</v>
      </c>
      <c r="BO230">
        <v>53.5</v>
      </c>
      <c r="BP230">
        <f>VLOOKUP(H230, Sheet1!$A$2:$B$1758, 2, FALSE)</f>
        <v>17.508086493722942</v>
      </c>
      <c r="BQ230">
        <f t="shared" si="6"/>
        <v>61.924188200484288</v>
      </c>
      <c r="BR230">
        <f t="shared" si="7"/>
        <v>61.924188200484288</v>
      </c>
    </row>
    <row r="231" spans="1:70" ht="377" x14ac:dyDescent="0.35">
      <c r="A231">
        <v>667</v>
      </c>
      <c r="B231" t="s">
        <v>66</v>
      </c>
      <c r="C231" t="s">
        <v>1013</v>
      </c>
      <c r="D231" t="s">
        <v>1030</v>
      </c>
      <c r="E231" s="2" t="s">
        <v>1031</v>
      </c>
      <c r="F231" t="s">
        <v>1016</v>
      </c>
      <c r="G231" t="s">
        <v>71</v>
      </c>
      <c r="H231">
        <v>94305</v>
      </c>
      <c r="I231">
        <v>0</v>
      </c>
      <c r="J231" t="s">
        <v>112</v>
      </c>
      <c r="K231" t="s">
        <v>73</v>
      </c>
      <c r="L231">
        <v>0</v>
      </c>
      <c r="M231" t="s">
        <v>74</v>
      </c>
      <c r="N231" t="s">
        <v>99</v>
      </c>
      <c r="O231">
        <v>0</v>
      </c>
      <c r="P231">
        <v>0</v>
      </c>
      <c r="Q231">
        <v>0</v>
      </c>
      <c r="R231">
        <v>0</v>
      </c>
      <c r="S231">
        <v>0</v>
      </c>
      <c r="T231">
        <v>4</v>
      </c>
      <c r="U231">
        <v>0</v>
      </c>
      <c r="V231">
        <v>0</v>
      </c>
      <c r="W231" t="s">
        <v>113</v>
      </c>
      <c r="X231" t="s">
        <v>114</v>
      </c>
      <c r="Y231" t="s">
        <v>107</v>
      </c>
      <c r="Z231">
        <v>37.432429999999997</v>
      </c>
      <c r="AA231">
        <v>-122.163584</v>
      </c>
      <c r="AB231" s="1">
        <v>43812</v>
      </c>
      <c r="AC231">
        <v>41432</v>
      </c>
      <c r="AD231" t="s">
        <v>115</v>
      </c>
      <c r="AE231">
        <v>0</v>
      </c>
      <c r="AF231">
        <v>0</v>
      </c>
      <c r="AG231">
        <v>0</v>
      </c>
      <c r="AH231">
        <v>0</v>
      </c>
      <c r="AI231">
        <v>0</v>
      </c>
      <c r="AJ231">
        <v>0</v>
      </c>
      <c r="AK231">
        <v>0</v>
      </c>
      <c r="AL231">
        <v>0</v>
      </c>
      <c r="AM231" t="s">
        <v>93</v>
      </c>
      <c r="AN231" t="s">
        <v>82</v>
      </c>
      <c r="AO231">
        <v>0</v>
      </c>
      <c r="AP231">
        <v>0</v>
      </c>
      <c r="AQ231">
        <v>0</v>
      </c>
      <c r="AR231" t="s">
        <v>74</v>
      </c>
      <c r="AS231">
        <v>0</v>
      </c>
      <c r="AT231" t="s">
        <v>83</v>
      </c>
      <c r="AU231">
        <v>0</v>
      </c>
      <c r="AV231">
        <v>0</v>
      </c>
      <c r="AW231">
        <v>0</v>
      </c>
      <c r="AX231">
        <v>0</v>
      </c>
      <c r="AY231">
        <v>0</v>
      </c>
      <c r="AZ231">
        <v>0</v>
      </c>
      <c r="BA231">
        <v>0</v>
      </c>
      <c r="BB231">
        <v>0</v>
      </c>
      <c r="BC231">
        <v>0</v>
      </c>
      <c r="BD231" t="s">
        <v>1017</v>
      </c>
      <c r="BE231">
        <v>0</v>
      </c>
      <c r="BF231">
        <v>0</v>
      </c>
      <c r="BG231">
        <v>0</v>
      </c>
      <c r="BH231">
        <v>0</v>
      </c>
      <c r="BI231">
        <v>0</v>
      </c>
      <c r="BJ231">
        <v>0</v>
      </c>
      <c r="BK231">
        <v>0</v>
      </c>
      <c r="BL231">
        <v>0</v>
      </c>
      <c r="BM231">
        <v>0</v>
      </c>
      <c r="BN231">
        <v>0</v>
      </c>
      <c r="BO231">
        <v>4.875</v>
      </c>
      <c r="BP231">
        <f>VLOOKUP(H231, Sheet1!$A$2:$B$1758, 2, FALSE)</f>
        <v>18.426745026291766</v>
      </c>
      <c r="BQ231">
        <f t="shared" si="6"/>
        <v>13.741209798510724</v>
      </c>
      <c r="BR231">
        <f t="shared" si="7"/>
        <v>13.741209798510724</v>
      </c>
    </row>
    <row r="232" spans="1:70" x14ac:dyDescent="0.35">
      <c r="A232">
        <v>672</v>
      </c>
      <c r="B232" t="s">
        <v>66</v>
      </c>
      <c r="C232" t="s">
        <v>1032</v>
      </c>
      <c r="D232" t="s">
        <v>1033</v>
      </c>
      <c r="E232" t="s">
        <v>1034</v>
      </c>
      <c r="F232" t="s">
        <v>399</v>
      </c>
      <c r="G232" t="s">
        <v>71</v>
      </c>
      <c r="H232">
        <v>93401</v>
      </c>
      <c r="I232">
        <v>0</v>
      </c>
      <c r="J232" t="s">
        <v>1035</v>
      </c>
      <c r="K232" t="s">
        <v>73</v>
      </c>
      <c r="L232">
        <v>0</v>
      </c>
      <c r="M232" t="s">
        <v>74</v>
      </c>
      <c r="N232" t="s">
        <v>90</v>
      </c>
      <c r="O232">
        <v>0</v>
      </c>
      <c r="P232">
        <v>0</v>
      </c>
      <c r="Q232">
        <v>0</v>
      </c>
      <c r="R232">
        <v>0</v>
      </c>
      <c r="S232">
        <v>0</v>
      </c>
      <c r="T232">
        <v>4</v>
      </c>
      <c r="U232">
        <v>0</v>
      </c>
      <c r="V232">
        <v>0</v>
      </c>
      <c r="W232" t="s">
        <v>77</v>
      </c>
      <c r="X232">
        <v>0</v>
      </c>
      <c r="Y232" t="s">
        <v>78</v>
      </c>
      <c r="Z232">
        <v>35.279705</v>
      </c>
      <c r="AA232">
        <v>-120.6609</v>
      </c>
      <c r="AB232" s="1">
        <v>43594</v>
      </c>
      <c r="AC232">
        <v>41526</v>
      </c>
      <c r="AD232" t="s">
        <v>79</v>
      </c>
      <c r="AE232" t="s">
        <v>80</v>
      </c>
      <c r="AF232">
        <v>0</v>
      </c>
      <c r="AG232">
        <v>0</v>
      </c>
      <c r="AH232" s="1">
        <v>36631</v>
      </c>
      <c r="AI232">
        <v>0</v>
      </c>
      <c r="AJ232">
        <v>0</v>
      </c>
      <c r="AK232">
        <v>0</v>
      </c>
      <c r="AL232">
        <v>0</v>
      </c>
      <c r="AM232" t="s">
        <v>93</v>
      </c>
      <c r="AN232" t="s">
        <v>82</v>
      </c>
      <c r="AO232">
        <v>0</v>
      </c>
      <c r="AP232">
        <v>0</v>
      </c>
      <c r="AQ232">
        <v>0</v>
      </c>
      <c r="AR232" t="s">
        <v>74</v>
      </c>
      <c r="AS232">
        <v>0</v>
      </c>
      <c r="AT232" t="s">
        <v>83</v>
      </c>
      <c r="AU232">
        <v>0</v>
      </c>
      <c r="AV232">
        <v>0</v>
      </c>
      <c r="AW232" t="s">
        <v>94</v>
      </c>
      <c r="AX232">
        <v>0</v>
      </c>
      <c r="AY232">
        <v>0</v>
      </c>
      <c r="AZ232">
        <v>0</v>
      </c>
      <c r="BA232">
        <v>0</v>
      </c>
      <c r="BB232">
        <v>0</v>
      </c>
      <c r="BC232">
        <v>0</v>
      </c>
      <c r="BD232" t="s">
        <v>103</v>
      </c>
      <c r="BE232">
        <v>0</v>
      </c>
      <c r="BF232">
        <v>0</v>
      </c>
      <c r="BG232">
        <v>0</v>
      </c>
      <c r="BH232">
        <v>0</v>
      </c>
      <c r="BI232">
        <v>0</v>
      </c>
      <c r="BJ232">
        <v>0</v>
      </c>
      <c r="BK232">
        <v>0</v>
      </c>
      <c r="BL232">
        <v>0</v>
      </c>
      <c r="BM232">
        <v>0</v>
      </c>
      <c r="BN232">
        <v>0</v>
      </c>
      <c r="BO232">
        <v>2.3928571430000001</v>
      </c>
      <c r="BP232">
        <f>VLOOKUP(H232, Sheet1!$A$2:$B$1758, 2, FALSE)</f>
        <v>5.4706502071646508</v>
      </c>
      <c r="BQ232">
        <f t="shared" si="6"/>
        <v>5.0251143540148195</v>
      </c>
      <c r="BR232">
        <f t="shared" si="7"/>
        <v>5.0251143540148195</v>
      </c>
    </row>
    <row r="233" spans="1:70" x14ac:dyDescent="0.35">
      <c r="A233">
        <v>686</v>
      </c>
      <c r="B233" t="s">
        <v>66</v>
      </c>
      <c r="C233" t="s">
        <v>1036</v>
      </c>
      <c r="D233" t="s">
        <v>1037</v>
      </c>
      <c r="E233" t="s">
        <v>1038</v>
      </c>
      <c r="F233" t="s">
        <v>1039</v>
      </c>
      <c r="G233" t="s">
        <v>71</v>
      </c>
      <c r="H233">
        <v>90232</v>
      </c>
      <c r="I233">
        <v>0</v>
      </c>
      <c r="J233" t="s">
        <v>112</v>
      </c>
      <c r="K233" t="s">
        <v>73</v>
      </c>
      <c r="L233">
        <v>0</v>
      </c>
      <c r="M233" t="s">
        <v>74</v>
      </c>
      <c r="N233" t="s">
        <v>99</v>
      </c>
      <c r="O233">
        <v>0</v>
      </c>
      <c r="P233">
        <v>0</v>
      </c>
      <c r="Q233">
        <v>0</v>
      </c>
      <c r="R233">
        <v>0</v>
      </c>
      <c r="S233">
        <v>0</v>
      </c>
      <c r="T233">
        <v>2</v>
      </c>
      <c r="U233">
        <v>0</v>
      </c>
      <c r="V233">
        <v>0</v>
      </c>
      <c r="W233" t="s">
        <v>113</v>
      </c>
      <c r="X233" t="s">
        <v>114</v>
      </c>
      <c r="Y233" t="s">
        <v>107</v>
      </c>
      <c r="Z233">
        <v>34.025488199999998</v>
      </c>
      <c r="AA233">
        <v>-118.3808512</v>
      </c>
      <c r="AB233" s="1">
        <v>43812</v>
      </c>
      <c r="AC233">
        <v>41787</v>
      </c>
      <c r="AD233" t="s">
        <v>115</v>
      </c>
      <c r="AE233">
        <v>0</v>
      </c>
      <c r="AF233">
        <v>0</v>
      </c>
      <c r="AG233">
        <v>0</v>
      </c>
      <c r="AH233">
        <v>0</v>
      </c>
      <c r="AI233">
        <v>0</v>
      </c>
      <c r="AJ233">
        <v>0</v>
      </c>
      <c r="AK233">
        <v>0</v>
      </c>
      <c r="AL233">
        <v>0</v>
      </c>
      <c r="AM233" t="s">
        <v>93</v>
      </c>
      <c r="AN233" t="s">
        <v>82</v>
      </c>
      <c r="AO233">
        <v>0</v>
      </c>
      <c r="AP233">
        <v>0</v>
      </c>
      <c r="AQ233">
        <v>0</v>
      </c>
      <c r="AR233" t="s">
        <v>74</v>
      </c>
      <c r="AS233">
        <v>0</v>
      </c>
      <c r="AT233" t="s">
        <v>83</v>
      </c>
      <c r="AU233">
        <v>0</v>
      </c>
      <c r="AV233">
        <v>0</v>
      </c>
      <c r="AW233">
        <v>0</v>
      </c>
      <c r="AX233">
        <v>0</v>
      </c>
      <c r="AY233">
        <v>0</v>
      </c>
      <c r="AZ233">
        <v>0</v>
      </c>
      <c r="BA233">
        <v>0</v>
      </c>
      <c r="BB233">
        <v>0</v>
      </c>
      <c r="BC233">
        <v>0</v>
      </c>
      <c r="BD233" t="s">
        <v>1040</v>
      </c>
      <c r="BE233">
        <v>0</v>
      </c>
      <c r="BF233">
        <v>0</v>
      </c>
      <c r="BG233">
        <v>0</v>
      </c>
      <c r="BH233">
        <v>0</v>
      </c>
      <c r="BI233">
        <v>0</v>
      </c>
      <c r="BJ233">
        <v>0</v>
      </c>
      <c r="BK233">
        <v>0</v>
      </c>
      <c r="BL233">
        <v>0</v>
      </c>
      <c r="BM233">
        <v>0</v>
      </c>
      <c r="BN233">
        <v>0</v>
      </c>
      <c r="BO233">
        <v>73</v>
      </c>
      <c r="BP233">
        <f>VLOOKUP(H233, Sheet1!$A$2:$B$1758, 2, FALSE)</f>
        <v>10.629306894557791</v>
      </c>
      <c r="BQ233">
        <f t="shared" si="6"/>
        <v>78.1143956681139</v>
      </c>
      <c r="BR233">
        <f t="shared" si="7"/>
        <v>78.1143956681139</v>
      </c>
    </row>
    <row r="234" spans="1:70" x14ac:dyDescent="0.35">
      <c r="A234">
        <v>687</v>
      </c>
      <c r="B234" t="s">
        <v>66</v>
      </c>
      <c r="C234" t="s">
        <v>1041</v>
      </c>
      <c r="D234" t="s">
        <v>1042</v>
      </c>
      <c r="E234" t="s">
        <v>1043</v>
      </c>
      <c r="F234" t="s">
        <v>623</v>
      </c>
      <c r="G234" t="s">
        <v>71</v>
      </c>
      <c r="H234">
        <v>95630</v>
      </c>
      <c r="I234">
        <v>0</v>
      </c>
      <c r="J234" t="s">
        <v>112</v>
      </c>
      <c r="K234" t="s">
        <v>73</v>
      </c>
      <c r="L234">
        <v>0</v>
      </c>
      <c r="M234" t="s">
        <v>74</v>
      </c>
      <c r="N234" t="s">
        <v>99</v>
      </c>
      <c r="O234">
        <v>0</v>
      </c>
      <c r="P234">
        <v>0</v>
      </c>
      <c r="Q234">
        <v>0</v>
      </c>
      <c r="R234">
        <v>0</v>
      </c>
      <c r="S234">
        <v>0</v>
      </c>
      <c r="T234">
        <v>1</v>
      </c>
      <c r="U234">
        <v>0</v>
      </c>
      <c r="V234">
        <v>0</v>
      </c>
      <c r="W234" t="s">
        <v>113</v>
      </c>
      <c r="X234" t="s">
        <v>114</v>
      </c>
      <c r="Y234" t="s">
        <v>78</v>
      </c>
      <c r="Z234">
        <v>38.658475099999997</v>
      </c>
      <c r="AA234">
        <v>-121.12929269999999</v>
      </c>
      <c r="AB234" s="1">
        <v>43812</v>
      </c>
      <c r="AC234">
        <v>41788</v>
      </c>
      <c r="AD234" t="s">
        <v>115</v>
      </c>
      <c r="AE234">
        <v>0</v>
      </c>
      <c r="AF234">
        <v>0</v>
      </c>
      <c r="AG234">
        <v>0</v>
      </c>
      <c r="AH234">
        <v>0</v>
      </c>
      <c r="AI234">
        <v>0</v>
      </c>
      <c r="AJ234">
        <v>0</v>
      </c>
      <c r="AK234">
        <v>0</v>
      </c>
      <c r="AL234">
        <v>0</v>
      </c>
      <c r="AM234" t="s">
        <v>93</v>
      </c>
      <c r="AN234" t="s">
        <v>82</v>
      </c>
      <c r="AO234">
        <v>0</v>
      </c>
      <c r="AP234">
        <v>0</v>
      </c>
      <c r="AQ234">
        <v>0</v>
      </c>
      <c r="AR234" t="s">
        <v>74</v>
      </c>
      <c r="AS234">
        <v>0</v>
      </c>
      <c r="AT234" t="s">
        <v>83</v>
      </c>
      <c r="AU234">
        <v>0</v>
      </c>
      <c r="AV234">
        <v>0</v>
      </c>
      <c r="AW234">
        <v>0</v>
      </c>
      <c r="AX234">
        <v>0</v>
      </c>
      <c r="AY234">
        <v>0</v>
      </c>
      <c r="AZ234">
        <v>0</v>
      </c>
      <c r="BA234">
        <v>0</v>
      </c>
      <c r="BB234">
        <v>0</v>
      </c>
      <c r="BC234">
        <v>0</v>
      </c>
      <c r="BD234" t="s">
        <v>1044</v>
      </c>
      <c r="BE234">
        <v>0</v>
      </c>
      <c r="BF234">
        <v>0</v>
      </c>
      <c r="BG234">
        <v>0</v>
      </c>
      <c r="BH234">
        <v>0</v>
      </c>
      <c r="BI234">
        <v>0</v>
      </c>
      <c r="BJ234">
        <v>0</v>
      </c>
      <c r="BK234">
        <v>0</v>
      </c>
      <c r="BL234">
        <v>0</v>
      </c>
      <c r="BM234">
        <v>0</v>
      </c>
      <c r="BN234">
        <v>0</v>
      </c>
      <c r="BO234">
        <v>110.4</v>
      </c>
      <c r="BP234">
        <f>VLOOKUP(H234, Sheet1!$A$2:$B$1758, 2, FALSE)</f>
        <v>15.631598687198176</v>
      </c>
      <c r="BQ234">
        <f t="shared" si="6"/>
        <v>117.92129761653921</v>
      </c>
      <c r="BR234">
        <f t="shared" si="7"/>
        <v>117.92129761653921</v>
      </c>
    </row>
    <row r="235" spans="1:70" x14ac:dyDescent="0.35">
      <c r="A235">
        <v>688</v>
      </c>
      <c r="B235" t="s">
        <v>66</v>
      </c>
      <c r="C235" t="s">
        <v>1041</v>
      </c>
      <c r="D235" t="s">
        <v>1045</v>
      </c>
      <c r="E235" t="s">
        <v>1046</v>
      </c>
      <c r="F235" t="s">
        <v>623</v>
      </c>
      <c r="G235" t="s">
        <v>71</v>
      </c>
      <c r="H235">
        <v>95630</v>
      </c>
      <c r="I235">
        <v>0</v>
      </c>
      <c r="J235" t="s">
        <v>112</v>
      </c>
      <c r="K235" t="s">
        <v>73</v>
      </c>
      <c r="L235">
        <v>0</v>
      </c>
      <c r="M235" t="s">
        <v>74</v>
      </c>
      <c r="N235" t="s">
        <v>99</v>
      </c>
      <c r="O235">
        <v>0</v>
      </c>
      <c r="P235">
        <v>0</v>
      </c>
      <c r="Q235">
        <v>0</v>
      </c>
      <c r="R235">
        <v>0</v>
      </c>
      <c r="S235">
        <v>0</v>
      </c>
      <c r="T235">
        <v>1</v>
      </c>
      <c r="U235">
        <v>0</v>
      </c>
      <c r="V235">
        <v>0</v>
      </c>
      <c r="W235" t="s">
        <v>113</v>
      </c>
      <c r="X235" t="s">
        <v>114</v>
      </c>
      <c r="Y235" t="s">
        <v>78</v>
      </c>
      <c r="Z235">
        <v>38.670141000000001</v>
      </c>
      <c r="AA235">
        <v>-121.16503950000001</v>
      </c>
      <c r="AB235" s="1">
        <v>43812</v>
      </c>
      <c r="AC235">
        <v>41789</v>
      </c>
      <c r="AD235" t="s">
        <v>115</v>
      </c>
      <c r="AE235">
        <v>0</v>
      </c>
      <c r="AF235">
        <v>0</v>
      </c>
      <c r="AG235">
        <v>0</v>
      </c>
      <c r="AH235">
        <v>0</v>
      </c>
      <c r="AI235">
        <v>0</v>
      </c>
      <c r="AJ235">
        <v>0</v>
      </c>
      <c r="AK235">
        <v>0</v>
      </c>
      <c r="AL235">
        <v>0</v>
      </c>
      <c r="AM235" t="s">
        <v>93</v>
      </c>
      <c r="AN235" t="s">
        <v>82</v>
      </c>
      <c r="AO235">
        <v>0</v>
      </c>
      <c r="AP235">
        <v>0</v>
      </c>
      <c r="AQ235">
        <v>0</v>
      </c>
      <c r="AR235" t="s">
        <v>74</v>
      </c>
      <c r="AS235">
        <v>0</v>
      </c>
      <c r="AT235" t="s">
        <v>83</v>
      </c>
      <c r="AU235">
        <v>0</v>
      </c>
      <c r="AV235">
        <v>0</v>
      </c>
      <c r="AW235">
        <v>0</v>
      </c>
      <c r="AX235">
        <v>0</v>
      </c>
      <c r="AY235">
        <v>0</v>
      </c>
      <c r="AZ235">
        <v>0</v>
      </c>
      <c r="BA235">
        <v>0</v>
      </c>
      <c r="BB235">
        <v>0</v>
      </c>
      <c r="BC235">
        <v>0</v>
      </c>
      <c r="BD235" t="s">
        <v>1044</v>
      </c>
      <c r="BE235">
        <v>0</v>
      </c>
      <c r="BF235">
        <v>0</v>
      </c>
      <c r="BG235">
        <v>0</v>
      </c>
      <c r="BH235">
        <v>0</v>
      </c>
      <c r="BI235">
        <v>0</v>
      </c>
      <c r="BJ235">
        <v>0</v>
      </c>
      <c r="BK235">
        <v>0</v>
      </c>
      <c r="BL235">
        <v>0</v>
      </c>
      <c r="BM235">
        <v>0</v>
      </c>
      <c r="BN235">
        <v>0</v>
      </c>
      <c r="BO235">
        <v>83</v>
      </c>
      <c r="BP235">
        <f>VLOOKUP(H235, Sheet1!$A$2:$B$1758, 2, FALSE)</f>
        <v>15.631598687198176</v>
      </c>
      <c r="BQ235">
        <f t="shared" si="6"/>
        <v>90.521297616539201</v>
      </c>
      <c r="BR235">
        <f t="shared" si="7"/>
        <v>90.521297616539201</v>
      </c>
    </row>
    <row r="236" spans="1:70" x14ac:dyDescent="0.35">
      <c r="A236">
        <v>689</v>
      </c>
      <c r="B236" t="s">
        <v>66</v>
      </c>
      <c r="C236" t="s">
        <v>1047</v>
      </c>
      <c r="D236" t="s">
        <v>1048</v>
      </c>
      <c r="E236" t="s">
        <v>1049</v>
      </c>
      <c r="F236" t="s">
        <v>1050</v>
      </c>
      <c r="G236" t="s">
        <v>71</v>
      </c>
      <c r="H236">
        <v>94549</v>
      </c>
      <c r="I236">
        <v>0</v>
      </c>
      <c r="J236" t="s">
        <v>112</v>
      </c>
      <c r="K236" t="s">
        <v>73</v>
      </c>
      <c r="L236">
        <v>0</v>
      </c>
      <c r="M236" t="s">
        <v>74</v>
      </c>
      <c r="N236" t="s">
        <v>99</v>
      </c>
      <c r="O236">
        <v>0</v>
      </c>
      <c r="P236">
        <v>0</v>
      </c>
      <c r="Q236">
        <v>0</v>
      </c>
      <c r="R236">
        <v>0</v>
      </c>
      <c r="S236">
        <v>0</v>
      </c>
      <c r="T236">
        <v>2</v>
      </c>
      <c r="U236">
        <v>0</v>
      </c>
      <c r="V236">
        <v>0</v>
      </c>
      <c r="W236" t="s">
        <v>113</v>
      </c>
      <c r="X236" t="s">
        <v>114</v>
      </c>
      <c r="Y236" t="s">
        <v>78</v>
      </c>
      <c r="Z236">
        <v>37.893442200000003</v>
      </c>
      <c r="AA236">
        <v>-122.1171836</v>
      </c>
      <c r="AB236" s="1">
        <v>43812</v>
      </c>
      <c r="AC236">
        <v>41790</v>
      </c>
      <c r="AD236" t="s">
        <v>115</v>
      </c>
      <c r="AE236">
        <v>0</v>
      </c>
      <c r="AF236">
        <v>0</v>
      </c>
      <c r="AG236">
        <v>0</v>
      </c>
      <c r="AH236">
        <v>0</v>
      </c>
      <c r="AI236">
        <v>0</v>
      </c>
      <c r="AJ236">
        <v>0</v>
      </c>
      <c r="AK236">
        <v>0</v>
      </c>
      <c r="AL236">
        <v>0</v>
      </c>
      <c r="AM236" t="s">
        <v>93</v>
      </c>
      <c r="AN236" t="s">
        <v>82</v>
      </c>
      <c r="AO236">
        <v>0</v>
      </c>
      <c r="AP236">
        <v>0</v>
      </c>
      <c r="AQ236">
        <v>0</v>
      </c>
      <c r="AR236" t="s">
        <v>74</v>
      </c>
      <c r="AS236">
        <v>0</v>
      </c>
      <c r="AT236" t="s">
        <v>83</v>
      </c>
      <c r="AU236">
        <v>0</v>
      </c>
      <c r="AV236">
        <v>0</v>
      </c>
      <c r="AW236">
        <v>0</v>
      </c>
      <c r="AX236">
        <v>0</v>
      </c>
      <c r="AY236">
        <v>0</v>
      </c>
      <c r="AZ236">
        <v>0</v>
      </c>
      <c r="BA236">
        <v>0</v>
      </c>
      <c r="BB236">
        <v>0</v>
      </c>
      <c r="BC236">
        <v>0</v>
      </c>
      <c r="BD236" t="s">
        <v>103</v>
      </c>
      <c r="BE236">
        <v>0</v>
      </c>
      <c r="BF236">
        <v>0</v>
      </c>
      <c r="BG236">
        <v>0</v>
      </c>
      <c r="BH236">
        <v>0</v>
      </c>
      <c r="BI236">
        <v>0</v>
      </c>
      <c r="BJ236">
        <v>0</v>
      </c>
      <c r="BK236">
        <v>0</v>
      </c>
      <c r="BL236">
        <v>0</v>
      </c>
      <c r="BM236">
        <v>0</v>
      </c>
      <c r="BN236">
        <v>0</v>
      </c>
      <c r="BO236">
        <v>56.5</v>
      </c>
      <c r="BP236">
        <f>VLOOKUP(H236, Sheet1!$A$2:$B$1758, 2, FALSE)</f>
        <v>9.550382795909016</v>
      </c>
      <c r="BQ236">
        <f t="shared" si="6"/>
        <v>61.09526071499873</v>
      </c>
      <c r="BR236">
        <f t="shared" si="7"/>
        <v>61.09526071499873</v>
      </c>
    </row>
    <row r="237" spans="1:70" ht="377" x14ac:dyDescent="0.35">
      <c r="A237">
        <v>690</v>
      </c>
      <c r="B237" t="s">
        <v>66</v>
      </c>
      <c r="C237" t="s">
        <v>1051</v>
      </c>
      <c r="D237" t="s">
        <v>1052</v>
      </c>
      <c r="E237" s="2" t="s">
        <v>1053</v>
      </c>
      <c r="F237" t="s">
        <v>88</v>
      </c>
      <c r="G237" t="s">
        <v>71</v>
      </c>
      <c r="H237">
        <v>90017</v>
      </c>
      <c r="I237">
        <v>0</v>
      </c>
      <c r="J237" t="s">
        <v>112</v>
      </c>
      <c r="K237" t="s">
        <v>73</v>
      </c>
      <c r="L237">
        <v>0</v>
      </c>
      <c r="M237" t="s">
        <v>74</v>
      </c>
      <c r="N237" t="s">
        <v>99</v>
      </c>
      <c r="O237">
        <v>0</v>
      </c>
      <c r="P237">
        <v>0</v>
      </c>
      <c r="Q237">
        <v>0</v>
      </c>
      <c r="R237">
        <v>0</v>
      </c>
      <c r="S237">
        <v>0</v>
      </c>
      <c r="T237">
        <v>4</v>
      </c>
      <c r="U237">
        <v>0</v>
      </c>
      <c r="V237">
        <v>0</v>
      </c>
      <c r="W237" t="s">
        <v>113</v>
      </c>
      <c r="X237" t="s">
        <v>114</v>
      </c>
      <c r="Y237" t="s">
        <v>107</v>
      </c>
      <c r="Z237">
        <v>34.048679999999997</v>
      </c>
      <c r="AA237">
        <v>-118.262151</v>
      </c>
      <c r="AB237" s="1">
        <v>43812</v>
      </c>
      <c r="AC237">
        <v>41791</v>
      </c>
      <c r="AD237" t="s">
        <v>115</v>
      </c>
      <c r="AE237">
        <v>0</v>
      </c>
      <c r="AF237">
        <v>0</v>
      </c>
      <c r="AG237">
        <v>0</v>
      </c>
      <c r="AH237">
        <v>0</v>
      </c>
      <c r="AI237">
        <v>0</v>
      </c>
      <c r="AJ237">
        <v>0</v>
      </c>
      <c r="AK237">
        <v>0</v>
      </c>
      <c r="AL237">
        <v>0</v>
      </c>
      <c r="AM237" t="s">
        <v>93</v>
      </c>
      <c r="AN237" t="s">
        <v>82</v>
      </c>
      <c r="AO237">
        <v>0</v>
      </c>
      <c r="AP237">
        <v>0</v>
      </c>
      <c r="AQ237">
        <v>0</v>
      </c>
      <c r="AR237" t="s">
        <v>74</v>
      </c>
      <c r="AS237">
        <v>0</v>
      </c>
      <c r="AT237" t="s">
        <v>83</v>
      </c>
      <c r="AU237">
        <v>0</v>
      </c>
      <c r="AV237">
        <v>0</v>
      </c>
      <c r="AW237">
        <v>0</v>
      </c>
      <c r="AX237">
        <v>0</v>
      </c>
      <c r="AY237">
        <v>0</v>
      </c>
      <c r="AZ237">
        <v>0</v>
      </c>
      <c r="BA237">
        <v>0</v>
      </c>
      <c r="BB237">
        <v>0</v>
      </c>
      <c r="BC237">
        <v>0</v>
      </c>
      <c r="BD237" t="s">
        <v>971</v>
      </c>
      <c r="BE237">
        <v>0</v>
      </c>
      <c r="BF237">
        <v>0</v>
      </c>
      <c r="BG237">
        <v>0</v>
      </c>
      <c r="BH237">
        <v>0</v>
      </c>
      <c r="BI237">
        <v>0</v>
      </c>
      <c r="BJ237">
        <v>0</v>
      </c>
      <c r="BK237">
        <v>0</v>
      </c>
      <c r="BL237">
        <v>0</v>
      </c>
      <c r="BM237">
        <v>0</v>
      </c>
      <c r="BN237">
        <v>0</v>
      </c>
      <c r="BO237">
        <v>2.3928571430000001</v>
      </c>
      <c r="BP237">
        <f>VLOOKUP(H237, Sheet1!$A$2:$B$1758, 2, FALSE)</f>
        <v>7.7329877155463915</v>
      </c>
      <c r="BQ237">
        <f t="shared" si="6"/>
        <v>6.1136603210715474</v>
      </c>
      <c r="BR237">
        <f t="shared" si="7"/>
        <v>6.1136603210715474</v>
      </c>
    </row>
    <row r="238" spans="1:70" ht="409.5" x14ac:dyDescent="0.35">
      <c r="A238">
        <v>691</v>
      </c>
      <c r="B238" t="s">
        <v>66</v>
      </c>
      <c r="C238" t="s">
        <v>1054</v>
      </c>
      <c r="D238" t="s">
        <v>1055</v>
      </c>
      <c r="E238" s="2" t="s">
        <v>1056</v>
      </c>
      <c r="F238" t="s">
        <v>1008</v>
      </c>
      <c r="G238" t="s">
        <v>71</v>
      </c>
      <c r="H238">
        <v>94301</v>
      </c>
      <c r="I238">
        <v>0</v>
      </c>
      <c r="J238" t="s">
        <v>112</v>
      </c>
      <c r="K238" t="s">
        <v>73</v>
      </c>
      <c r="L238">
        <v>0</v>
      </c>
      <c r="M238" t="s">
        <v>74</v>
      </c>
      <c r="N238" t="s">
        <v>99</v>
      </c>
      <c r="O238">
        <v>0</v>
      </c>
      <c r="P238">
        <v>0</v>
      </c>
      <c r="Q238">
        <v>0</v>
      </c>
      <c r="R238">
        <v>0</v>
      </c>
      <c r="S238">
        <v>1</v>
      </c>
      <c r="T238">
        <v>3</v>
      </c>
      <c r="U238">
        <v>0</v>
      </c>
      <c r="V238">
        <v>0</v>
      </c>
      <c r="W238" t="s">
        <v>113</v>
      </c>
      <c r="X238" t="s">
        <v>114</v>
      </c>
      <c r="Y238" t="s">
        <v>91</v>
      </c>
      <c r="Z238">
        <v>37.440412999999999</v>
      </c>
      <c r="AA238">
        <v>-122.16319799999999</v>
      </c>
      <c r="AB238" s="1">
        <v>43812</v>
      </c>
      <c r="AC238">
        <v>41795</v>
      </c>
      <c r="AD238" t="s">
        <v>115</v>
      </c>
      <c r="AE238">
        <v>0</v>
      </c>
      <c r="AF238">
        <v>0</v>
      </c>
      <c r="AG238">
        <v>0</v>
      </c>
      <c r="AH238">
        <v>0</v>
      </c>
      <c r="AI238">
        <v>0</v>
      </c>
      <c r="AJ238">
        <v>0</v>
      </c>
      <c r="AK238">
        <v>0</v>
      </c>
      <c r="AL238">
        <v>0</v>
      </c>
      <c r="AM238" t="s">
        <v>325</v>
      </c>
      <c r="AN238" t="s">
        <v>82</v>
      </c>
      <c r="AO238">
        <v>0</v>
      </c>
      <c r="AP238">
        <v>0</v>
      </c>
      <c r="AQ238">
        <v>0</v>
      </c>
      <c r="AR238" t="s">
        <v>74</v>
      </c>
      <c r="AS238">
        <v>0</v>
      </c>
      <c r="AT238" t="s">
        <v>83</v>
      </c>
      <c r="AU238">
        <v>0</v>
      </c>
      <c r="AV238">
        <v>0</v>
      </c>
      <c r="AW238">
        <v>0</v>
      </c>
      <c r="AX238">
        <v>0</v>
      </c>
      <c r="AY238">
        <v>0</v>
      </c>
      <c r="AZ238">
        <v>0</v>
      </c>
      <c r="BA238">
        <v>0</v>
      </c>
      <c r="BB238">
        <v>0</v>
      </c>
      <c r="BC238">
        <v>0</v>
      </c>
      <c r="BD238" t="s">
        <v>103</v>
      </c>
      <c r="BE238">
        <v>0</v>
      </c>
      <c r="BF238">
        <v>0</v>
      </c>
      <c r="BG238">
        <v>0</v>
      </c>
      <c r="BH238">
        <v>0</v>
      </c>
      <c r="BI238">
        <v>0</v>
      </c>
      <c r="BJ238">
        <v>0</v>
      </c>
      <c r="BK238">
        <v>0</v>
      </c>
      <c r="BL238">
        <v>0</v>
      </c>
      <c r="BM238">
        <v>0</v>
      </c>
      <c r="BN238">
        <v>0</v>
      </c>
      <c r="BO238">
        <v>30</v>
      </c>
      <c r="BP238">
        <f>VLOOKUP(H238, Sheet1!$A$2:$B$1758, 2, FALSE)</f>
        <v>13.091114165762102</v>
      </c>
      <c r="BQ238">
        <f t="shared" si="6"/>
        <v>36.298918475525269</v>
      </c>
      <c r="BR238">
        <f t="shared" si="7"/>
        <v>36.298918475525269</v>
      </c>
    </row>
    <row r="239" spans="1:70" x14ac:dyDescent="0.35">
      <c r="A239">
        <v>693</v>
      </c>
      <c r="B239" t="s">
        <v>66</v>
      </c>
      <c r="C239" t="s">
        <v>1041</v>
      </c>
      <c r="D239" t="s">
        <v>1057</v>
      </c>
      <c r="E239" t="s">
        <v>1058</v>
      </c>
      <c r="F239" t="s">
        <v>70</v>
      </c>
      <c r="G239" t="s">
        <v>71</v>
      </c>
      <c r="H239">
        <v>95825</v>
      </c>
      <c r="I239">
        <v>0</v>
      </c>
      <c r="J239" t="s">
        <v>112</v>
      </c>
      <c r="K239" t="s">
        <v>73</v>
      </c>
      <c r="L239">
        <v>0</v>
      </c>
      <c r="M239" t="s">
        <v>74</v>
      </c>
      <c r="N239" t="s">
        <v>99</v>
      </c>
      <c r="O239">
        <v>0</v>
      </c>
      <c r="P239">
        <v>0</v>
      </c>
      <c r="Q239">
        <v>0</v>
      </c>
      <c r="R239">
        <v>0</v>
      </c>
      <c r="S239">
        <v>0</v>
      </c>
      <c r="T239">
        <v>1</v>
      </c>
      <c r="U239">
        <v>0</v>
      </c>
      <c r="V239">
        <v>0</v>
      </c>
      <c r="W239" t="s">
        <v>113</v>
      </c>
      <c r="X239" t="s">
        <v>114</v>
      </c>
      <c r="Y239" t="s">
        <v>78</v>
      </c>
      <c r="Z239">
        <v>38.596701099999997</v>
      </c>
      <c r="AA239">
        <v>-121.41490229999999</v>
      </c>
      <c r="AB239" s="1">
        <v>43812</v>
      </c>
      <c r="AC239">
        <v>41804</v>
      </c>
      <c r="AD239" t="s">
        <v>115</v>
      </c>
      <c r="AE239">
        <v>0</v>
      </c>
      <c r="AF239">
        <v>0</v>
      </c>
      <c r="AG239">
        <v>0</v>
      </c>
      <c r="AH239">
        <v>0</v>
      </c>
      <c r="AI239">
        <v>0</v>
      </c>
      <c r="AJ239">
        <v>0</v>
      </c>
      <c r="AK239">
        <v>0</v>
      </c>
      <c r="AL239">
        <v>0</v>
      </c>
      <c r="AM239" t="s">
        <v>93</v>
      </c>
      <c r="AN239" t="s">
        <v>82</v>
      </c>
      <c r="AO239">
        <v>0</v>
      </c>
      <c r="AP239">
        <v>0</v>
      </c>
      <c r="AQ239">
        <v>0</v>
      </c>
      <c r="AR239" t="s">
        <v>74</v>
      </c>
      <c r="AS239">
        <v>0</v>
      </c>
      <c r="AT239" t="s">
        <v>83</v>
      </c>
      <c r="AU239">
        <v>0</v>
      </c>
      <c r="AV239">
        <v>0</v>
      </c>
      <c r="AW239">
        <v>0</v>
      </c>
      <c r="AX239">
        <v>0</v>
      </c>
      <c r="AY239">
        <v>0</v>
      </c>
      <c r="AZ239">
        <v>0</v>
      </c>
      <c r="BA239">
        <v>0</v>
      </c>
      <c r="BB239">
        <v>0</v>
      </c>
      <c r="BC239">
        <v>0</v>
      </c>
      <c r="BD239" t="s">
        <v>1044</v>
      </c>
      <c r="BE239">
        <v>0</v>
      </c>
      <c r="BF239">
        <v>0</v>
      </c>
      <c r="BG239">
        <v>0</v>
      </c>
      <c r="BH239">
        <v>0</v>
      </c>
      <c r="BI239">
        <v>0</v>
      </c>
      <c r="BJ239">
        <v>0</v>
      </c>
      <c r="BK239">
        <v>0</v>
      </c>
      <c r="BL239">
        <v>0</v>
      </c>
      <c r="BM239">
        <v>0</v>
      </c>
      <c r="BN239">
        <v>0</v>
      </c>
      <c r="BO239">
        <v>103.6</v>
      </c>
      <c r="BP239">
        <f>VLOOKUP(H239, Sheet1!$A$2:$B$1758, 2, FALSE)</f>
        <v>0</v>
      </c>
      <c r="BQ239">
        <f t="shared" si="6"/>
        <v>103.6</v>
      </c>
      <c r="BR239">
        <f t="shared" si="7"/>
        <v>103.6</v>
      </c>
    </row>
    <row r="240" spans="1:70" x14ac:dyDescent="0.35">
      <c r="A240">
        <v>753</v>
      </c>
      <c r="B240" t="s">
        <v>66</v>
      </c>
      <c r="C240" t="s">
        <v>1041</v>
      </c>
      <c r="D240" t="s">
        <v>1059</v>
      </c>
      <c r="E240" t="s">
        <v>1060</v>
      </c>
      <c r="F240" t="s">
        <v>728</v>
      </c>
      <c r="G240" t="s">
        <v>71</v>
      </c>
      <c r="H240">
        <v>95758</v>
      </c>
      <c r="I240">
        <v>0</v>
      </c>
      <c r="J240" t="s">
        <v>112</v>
      </c>
      <c r="K240" t="s">
        <v>73</v>
      </c>
      <c r="L240">
        <v>0</v>
      </c>
      <c r="M240" t="s">
        <v>74</v>
      </c>
      <c r="N240" t="s">
        <v>99</v>
      </c>
      <c r="O240">
        <v>0</v>
      </c>
      <c r="P240">
        <v>0</v>
      </c>
      <c r="Q240">
        <v>0</v>
      </c>
      <c r="R240">
        <v>0</v>
      </c>
      <c r="S240">
        <v>0</v>
      </c>
      <c r="T240">
        <v>1</v>
      </c>
      <c r="U240">
        <v>0</v>
      </c>
      <c r="V240">
        <v>0</v>
      </c>
      <c r="W240" t="s">
        <v>113</v>
      </c>
      <c r="X240" t="s">
        <v>114</v>
      </c>
      <c r="Y240" t="s">
        <v>78</v>
      </c>
      <c r="Z240">
        <v>38.424098999999998</v>
      </c>
      <c r="AA240">
        <v>-121.418617</v>
      </c>
      <c r="AB240" s="1">
        <v>43812</v>
      </c>
      <c r="AC240">
        <v>42247</v>
      </c>
      <c r="AD240" t="s">
        <v>115</v>
      </c>
      <c r="AE240">
        <v>0</v>
      </c>
      <c r="AF240">
        <v>0</v>
      </c>
      <c r="AG240">
        <v>0</v>
      </c>
      <c r="AH240">
        <v>0</v>
      </c>
      <c r="AI240">
        <v>0</v>
      </c>
      <c r="AJ240">
        <v>0</v>
      </c>
      <c r="AK240">
        <v>0</v>
      </c>
      <c r="AL240">
        <v>0</v>
      </c>
      <c r="AM240" t="s">
        <v>93</v>
      </c>
      <c r="AN240" t="s">
        <v>82</v>
      </c>
      <c r="AO240">
        <v>0</v>
      </c>
      <c r="AP240">
        <v>0</v>
      </c>
      <c r="AQ240">
        <v>0</v>
      </c>
      <c r="AR240" t="s">
        <v>74</v>
      </c>
      <c r="AS240">
        <v>0</v>
      </c>
      <c r="AT240" t="s">
        <v>83</v>
      </c>
      <c r="AU240">
        <v>0</v>
      </c>
      <c r="AV240">
        <v>0</v>
      </c>
      <c r="AW240">
        <v>0</v>
      </c>
      <c r="AX240">
        <v>0</v>
      </c>
      <c r="AY240">
        <v>0</v>
      </c>
      <c r="AZ240">
        <v>0</v>
      </c>
      <c r="BA240">
        <v>0</v>
      </c>
      <c r="BB240">
        <v>0</v>
      </c>
      <c r="BC240">
        <v>0</v>
      </c>
      <c r="BD240" t="s">
        <v>1044</v>
      </c>
      <c r="BE240">
        <v>0</v>
      </c>
      <c r="BF240">
        <v>0</v>
      </c>
      <c r="BG240">
        <v>0</v>
      </c>
      <c r="BH240">
        <v>0</v>
      </c>
      <c r="BI240">
        <v>0</v>
      </c>
      <c r="BJ240">
        <v>0</v>
      </c>
      <c r="BK240">
        <v>0</v>
      </c>
      <c r="BL240">
        <v>0</v>
      </c>
      <c r="BM240">
        <v>0</v>
      </c>
      <c r="BN240">
        <v>0</v>
      </c>
      <c r="BO240">
        <v>110.8</v>
      </c>
      <c r="BP240">
        <f>VLOOKUP(H240, Sheet1!$A$2:$B$1758, 2, FALSE)</f>
        <v>65.010244458485033</v>
      </c>
      <c r="BQ240">
        <f t="shared" si="6"/>
        <v>142.0803192098758</v>
      </c>
      <c r="BR240">
        <f t="shared" si="7"/>
        <v>142.0803192098758</v>
      </c>
    </row>
    <row r="241" spans="1:70" ht="409.5" x14ac:dyDescent="0.35">
      <c r="A241">
        <v>754</v>
      </c>
      <c r="B241" t="s">
        <v>66</v>
      </c>
      <c r="C241" t="s">
        <v>968</v>
      </c>
      <c r="D241" t="s">
        <v>1061</v>
      </c>
      <c r="E241" s="2" t="s">
        <v>1062</v>
      </c>
      <c r="F241" t="s">
        <v>88</v>
      </c>
      <c r="G241" t="s">
        <v>71</v>
      </c>
      <c r="H241">
        <v>90017</v>
      </c>
      <c r="I241">
        <v>0</v>
      </c>
      <c r="J241" t="s">
        <v>112</v>
      </c>
      <c r="K241" t="s">
        <v>73</v>
      </c>
      <c r="L241">
        <v>0</v>
      </c>
      <c r="M241" t="s">
        <v>74</v>
      </c>
      <c r="N241" t="s">
        <v>99</v>
      </c>
      <c r="O241">
        <v>0</v>
      </c>
      <c r="P241">
        <v>0</v>
      </c>
      <c r="Q241">
        <v>0</v>
      </c>
      <c r="R241">
        <v>0</v>
      </c>
      <c r="S241">
        <v>0</v>
      </c>
      <c r="T241">
        <v>8</v>
      </c>
      <c r="U241">
        <v>0</v>
      </c>
      <c r="V241">
        <v>0</v>
      </c>
      <c r="W241" t="s">
        <v>113</v>
      </c>
      <c r="X241" t="s">
        <v>114</v>
      </c>
      <c r="Y241" t="s">
        <v>91</v>
      </c>
      <c r="Z241">
        <v>34.050832999999997</v>
      </c>
      <c r="AA241">
        <v>-118.258866</v>
      </c>
      <c r="AB241" s="1">
        <v>43812</v>
      </c>
      <c r="AC241">
        <v>42256</v>
      </c>
      <c r="AD241" t="s">
        <v>115</v>
      </c>
      <c r="AE241">
        <v>0</v>
      </c>
      <c r="AF241">
        <v>0</v>
      </c>
      <c r="AG241">
        <v>0</v>
      </c>
      <c r="AH241">
        <v>0</v>
      </c>
      <c r="AI241">
        <v>0</v>
      </c>
      <c r="AJ241">
        <v>0</v>
      </c>
      <c r="AK241">
        <v>0</v>
      </c>
      <c r="AL241">
        <v>0</v>
      </c>
      <c r="AM241" t="s">
        <v>93</v>
      </c>
      <c r="AN241" t="s">
        <v>82</v>
      </c>
      <c r="AO241">
        <v>0</v>
      </c>
      <c r="AP241">
        <v>0</v>
      </c>
      <c r="AQ241">
        <v>0</v>
      </c>
      <c r="AR241" t="s">
        <v>74</v>
      </c>
      <c r="AS241">
        <v>0</v>
      </c>
      <c r="AT241" t="s">
        <v>83</v>
      </c>
      <c r="AU241">
        <v>0</v>
      </c>
      <c r="AV241">
        <v>0</v>
      </c>
      <c r="AW241">
        <v>0</v>
      </c>
      <c r="AX241">
        <v>0</v>
      </c>
      <c r="AY241">
        <v>0</v>
      </c>
      <c r="AZ241">
        <v>0</v>
      </c>
      <c r="BA241">
        <v>0</v>
      </c>
      <c r="BB241">
        <v>0</v>
      </c>
      <c r="BC241">
        <v>0</v>
      </c>
      <c r="BD241" t="s">
        <v>971</v>
      </c>
      <c r="BE241">
        <v>0</v>
      </c>
      <c r="BF241">
        <v>0</v>
      </c>
      <c r="BG241">
        <v>0</v>
      </c>
      <c r="BH241">
        <v>0</v>
      </c>
      <c r="BI241">
        <v>0</v>
      </c>
      <c r="BJ241">
        <v>0</v>
      </c>
      <c r="BK241">
        <v>0</v>
      </c>
      <c r="BL241">
        <v>0</v>
      </c>
      <c r="BM241">
        <v>0</v>
      </c>
      <c r="BN241">
        <v>0</v>
      </c>
      <c r="BO241">
        <v>0</v>
      </c>
      <c r="BP241">
        <f>VLOOKUP(H241, Sheet1!$A$2:$B$1758, 2, FALSE)</f>
        <v>7.7329877155463915</v>
      </c>
      <c r="BQ241">
        <f t="shared" si="6"/>
        <v>3.7208031780715469</v>
      </c>
      <c r="BR241">
        <f t="shared" si="7"/>
        <v>3.7208031780715469</v>
      </c>
    </row>
    <row r="242" spans="1:70" ht="348" x14ac:dyDescent="0.35">
      <c r="A242">
        <v>755</v>
      </c>
      <c r="B242" t="s">
        <v>66</v>
      </c>
      <c r="C242" t="s">
        <v>1063</v>
      </c>
      <c r="D242" t="s">
        <v>1064</v>
      </c>
      <c r="E242" s="2" t="s">
        <v>1065</v>
      </c>
      <c r="F242" t="s">
        <v>88</v>
      </c>
      <c r="G242" t="s">
        <v>71</v>
      </c>
      <c r="H242">
        <v>90071</v>
      </c>
      <c r="I242">
        <v>0</v>
      </c>
      <c r="J242" t="s">
        <v>112</v>
      </c>
      <c r="K242" t="s">
        <v>73</v>
      </c>
      <c r="L242">
        <v>0</v>
      </c>
      <c r="M242" t="s">
        <v>74</v>
      </c>
      <c r="N242" t="s">
        <v>99</v>
      </c>
      <c r="O242">
        <v>0</v>
      </c>
      <c r="P242">
        <v>0</v>
      </c>
      <c r="Q242">
        <v>0</v>
      </c>
      <c r="R242">
        <v>0</v>
      </c>
      <c r="S242">
        <v>0</v>
      </c>
      <c r="T242">
        <v>6</v>
      </c>
      <c r="U242">
        <v>0</v>
      </c>
      <c r="V242">
        <v>0</v>
      </c>
      <c r="W242" t="s">
        <v>113</v>
      </c>
      <c r="X242" t="s">
        <v>114</v>
      </c>
      <c r="Y242" t="s">
        <v>91</v>
      </c>
      <c r="Z242">
        <v>34.052162000000003</v>
      </c>
      <c r="AA242">
        <v>-118.254614</v>
      </c>
      <c r="AB242" s="1">
        <v>43812</v>
      </c>
      <c r="AC242">
        <v>42257</v>
      </c>
      <c r="AD242" t="s">
        <v>115</v>
      </c>
      <c r="AE242">
        <v>0</v>
      </c>
      <c r="AF242">
        <v>0</v>
      </c>
      <c r="AG242">
        <v>0</v>
      </c>
      <c r="AH242">
        <v>0</v>
      </c>
      <c r="AI242">
        <v>0</v>
      </c>
      <c r="AJ242">
        <v>0</v>
      </c>
      <c r="AK242">
        <v>0</v>
      </c>
      <c r="AL242">
        <v>0</v>
      </c>
      <c r="AM242" t="s">
        <v>93</v>
      </c>
      <c r="AN242" t="s">
        <v>82</v>
      </c>
      <c r="AO242">
        <v>0</v>
      </c>
      <c r="AP242">
        <v>0</v>
      </c>
      <c r="AQ242">
        <v>0</v>
      </c>
      <c r="AR242" t="s">
        <v>74</v>
      </c>
      <c r="AS242">
        <v>0</v>
      </c>
      <c r="AT242" t="s">
        <v>83</v>
      </c>
      <c r="AU242">
        <v>0</v>
      </c>
      <c r="AV242">
        <v>0</v>
      </c>
      <c r="AW242">
        <v>0</v>
      </c>
      <c r="AX242">
        <v>0</v>
      </c>
      <c r="AY242">
        <v>0</v>
      </c>
      <c r="AZ242">
        <v>0</v>
      </c>
      <c r="BA242">
        <v>0</v>
      </c>
      <c r="BB242">
        <v>0</v>
      </c>
      <c r="BC242">
        <v>0</v>
      </c>
      <c r="BD242" t="s">
        <v>1066</v>
      </c>
      <c r="BE242">
        <v>0</v>
      </c>
      <c r="BF242">
        <v>0</v>
      </c>
      <c r="BG242">
        <v>0</v>
      </c>
      <c r="BH242">
        <v>0</v>
      </c>
      <c r="BI242">
        <v>0</v>
      </c>
      <c r="BJ242">
        <v>0</v>
      </c>
      <c r="BK242">
        <v>0</v>
      </c>
      <c r="BL242">
        <v>0</v>
      </c>
      <c r="BM242">
        <v>0</v>
      </c>
      <c r="BN242">
        <v>0</v>
      </c>
      <c r="BO242">
        <v>1.8421052630000001</v>
      </c>
      <c r="BP242">
        <f>VLOOKUP(H242, Sheet1!$A$2:$B$1758, 2, FALSE)</f>
        <v>9.8868760536559783</v>
      </c>
      <c r="BQ242">
        <f t="shared" si="6"/>
        <v>6.5992730220649545</v>
      </c>
      <c r="BR242">
        <f t="shared" si="7"/>
        <v>6.5992730220649545</v>
      </c>
    </row>
    <row r="243" spans="1:70" ht="174" x14ac:dyDescent="0.35">
      <c r="A243">
        <v>756</v>
      </c>
      <c r="B243" t="s">
        <v>66</v>
      </c>
      <c r="C243" t="s">
        <v>1067</v>
      </c>
      <c r="D243" t="s">
        <v>1068</v>
      </c>
      <c r="E243" s="2" t="s">
        <v>1069</v>
      </c>
      <c r="F243" t="s">
        <v>1070</v>
      </c>
      <c r="G243" t="s">
        <v>71</v>
      </c>
      <c r="H243">
        <v>95363</v>
      </c>
      <c r="I243">
        <v>0</v>
      </c>
      <c r="J243" t="s">
        <v>112</v>
      </c>
      <c r="K243" t="s">
        <v>73</v>
      </c>
      <c r="L243">
        <v>0</v>
      </c>
      <c r="M243" t="s">
        <v>74</v>
      </c>
      <c r="N243" t="s">
        <v>99</v>
      </c>
      <c r="O243">
        <v>0</v>
      </c>
      <c r="P243">
        <v>0</v>
      </c>
      <c r="Q243">
        <v>0</v>
      </c>
      <c r="R243">
        <v>0</v>
      </c>
      <c r="S243">
        <v>6</v>
      </c>
      <c r="T243">
        <v>6</v>
      </c>
      <c r="U243">
        <v>0</v>
      </c>
      <c r="V243">
        <v>0</v>
      </c>
      <c r="W243" t="s">
        <v>113</v>
      </c>
      <c r="X243" t="s">
        <v>114</v>
      </c>
      <c r="Y243" t="s">
        <v>91</v>
      </c>
      <c r="Z243">
        <v>37.466692000000002</v>
      </c>
      <c r="AA243">
        <v>-121.174905</v>
      </c>
      <c r="AB243" s="1">
        <v>43812</v>
      </c>
      <c r="AC243">
        <v>42267</v>
      </c>
      <c r="AD243" t="s">
        <v>115</v>
      </c>
      <c r="AE243">
        <v>0</v>
      </c>
      <c r="AF243">
        <v>0</v>
      </c>
      <c r="AG243">
        <v>0</v>
      </c>
      <c r="AH243">
        <v>0</v>
      </c>
      <c r="AI243">
        <v>0</v>
      </c>
      <c r="AJ243">
        <v>0</v>
      </c>
      <c r="AK243">
        <v>0</v>
      </c>
      <c r="AL243">
        <v>0</v>
      </c>
      <c r="AM243" t="s">
        <v>325</v>
      </c>
      <c r="AN243" t="s">
        <v>82</v>
      </c>
      <c r="AO243">
        <v>0</v>
      </c>
      <c r="AP243">
        <v>0</v>
      </c>
      <c r="AQ243">
        <v>0</v>
      </c>
      <c r="AR243" t="s">
        <v>74</v>
      </c>
      <c r="AS243">
        <v>0</v>
      </c>
      <c r="AT243" t="s">
        <v>83</v>
      </c>
      <c r="AU243">
        <v>0</v>
      </c>
      <c r="AV243">
        <v>0</v>
      </c>
      <c r="AW243">
        <v>0</v>
      </c>
      <c r="AX243">
        <v>0</v>
      </c>
      <c r="AY243">
        <v>0</v>
      </c>
      <c r="AZ243">
        <v>0</v>
      </c>
      <c r="BA243">
        <v>0</v>
      </c>
      <c r="BB243">
        <v>0</v>
      </c>
      <c r="BC243">
        <v>0</v>
      </c>
      <c r="BD243" t="s">
        <v>103</v>
      </c>
      <c r="BE243">
        <v>0</v>
      </c>
      <c r="BF243">
        <v>0</v>
      </c>
      <c r="BG243">
        <v>0</v>
      </c>
      <c r="BH243">
        <v>0</v>
      </c>
      <c r="BI243">
        <v>0</v>
      </c>
      <c r="BJ243">
        <v>0</v>
      </c>
      <c r="BK243">
        <v>0</v>
      </c>
      <c r="BL243">
        <v>0</v>
      </c>
      <c r="BM243">
        <v>0</v>
      </c>
      <c r="BN243">
        <v>0</v>
      </c>
      <c r="BO243">
        <v>0</v>
      </c>
      <c r="BP243">
        <f>VLOOKUP(H243, Sheet1!$A$2:$B$1758, 2, FALSE)</f>
        <v>0</v>
      </c>
      <c r="BQ243">
        <f t="shared" si="6"/>
        <v>0</v>
      </c>
      <c r="BR243">
        <f t="shared" si="7"/>
        <v>0</v>
      </c>
    </row>
    <row r="244" spans="1:70" x14ac:dyDescent="0.35">
      <c r="A244">
        <v>757</v>
      </c>
      <c r="B244" t="s">
        <v>66</v>
      </c>
      <c r="C244" t="s">
        <v>1041</v>
      </c>
      <c r="D244" t="s">
        <v>1071</v>
      </c>
      <c r="E244" t="s">
        <v>1072</v>
      </c>
      <c r="F244" t="s">
        <v>70</v>
      </c>
      <c r="G244" t="s">
        <v>71</v>
      </c>
      <c r="H244">
        <v>95864</v>
      </c>
      <c r="I244">
        <v>0</v>
      </c>
      <c r="J244" t="s">
        <v>112</v>
      </c>
      <c r="K244" t="s">
        <v>73</v>
      </c>
      <c r="L244">
        <v>0</v>
      </c>
      <c r="M244" t="s">
        <v>74</v>
      </c>
      <c r="N244" t="s">
        <v>99</v>
      </c>
      <c r="O244">
        <v>0</v>
      </c>
      <c r="P244">
        <v>0</v>
      </c>
      <c r="Q244">
        <v>0</v>
      </c>
      <c r="R244">
        <v>0</v>
      </c>
      <c r="S244">
        <v>0</v>
      </c>
      <c r="T244">
        <v>1</v>
      </c>
      <c r="U244">
        <v>0</v>
      </c>
      <c r="V244">
        <v>0</v>
      </c>
      <c r="W244" t="s">
        <v>113</v>
      </c>
      <c r="X244" t="s">
        <v>114</v>
      </c>
      <c r="Y244" t="s">
        <v>78</v>
      </c>
      <c r="Z244">
        <v>38.594989300000002</v>
      </c>
      <c r="AA244">
        <v>-121.36556400000001</v>
      </c>
      <c r="AB244" s="1">
        <v>43812</v>
      </c>
      <c r="AC244">
        <v>42270</v>
      </c>
      <c r="AD244" t="s">
        <v>115</v>
      </c>
      <c r="AE244">
        <v>0</v>
      </c>
      <c r="AF244">
        <v>0</v>
      </c>
      <c r="AG244">
        <v>0</v>
      </c>
      <c r="AH244">
        <v>0</v>
      </c>
      <c r="AI244">
        <v>0</v>
      </c>
      <c r="AJ244">
        <v>0</v>
      </c>
      <c r="AK244">
        <v>0</v>
      </c>
      <c r="AL244">
        <v>0</v>
      </c>
      <c r="AM244" t="s">
        <v>93</v>
      </c>
      <c r="AN244" t="s">
        <v>82</v>
      </c>
      <c r="AO244">
        <v>0</v>
      </c>
      <c r="AP244">
        <v>0</v>
      </c>
      <c r="AQ244">
        <v>0</v>
      </c>
      <c r="AR244" t="s">
        <v>74</v>
      </c>
      <c r="AS244">
        <v>0</v>
      </c>
      <c r="AT244" t="s">
        <v>83</v>
      </c>
      <c r="AU244">
        <v>0</v>
      </c>
      <c r="AV244">
        <v>0</v>
      </c>
      <c r="AW244">
        <v>0</v>
      </c>
      <c r="AX244">
        <v>0</v>
      </c>
      <c r="AY244">
        <v>0</v>
      </c>
      <c r="AZ244">
        <v>0</v>
      </c>
      <c r="BA244">
        <v>0</v>
      </c>
      <c r="BB244">
        <v>0</v>
      </c>
      <c r="BC244">
        <v>0</v>
      </c>
      <c r="BD244" t="s">
        <v>1044</v>
      </c>
      <c r="BE244">
        <v>0</v>
      </c>
      <c r="BF244">
        <v>0</v>
      </c>
      <c r="BG244">
        <v>0</v>
      </c>
      <c r="BH244">
        <v>0</v>
      </c>
      <c r="BI244">
        <v>0</v>
      </c>
      <c r="BJ244">
        <v>0</v>
      </c>
      <c r="BK244">
        <v>0</v>
      </c>
      <c r="BL244">
        <v>0</v>
      </c>
      <c r="BM244">
        <v>0</v>
      </c>
      <c r="BN244">
        <v>0</v>
      </c>
      <c r="BO244">
        <v>83</v>
      </c>
      <c r="BP244">
        <f>VLOOKUP(H244, Sheet1!$A$2:$B$1758, 2, FALSE)</f>
        <v>2.108308419745113</v>
      </c>
      <c r="BQ244">
        <f t="shared" si="6"/>
        <v>84.014433354494003</v>
      </c>
      <c r="BR244">
        <f t="shared" si="7"/>
        <v>84.014433354494003</v>
      </c>
    </row>
    <row r="245" spans="1:70" x14ac:dyDescent="0.35">
      <c r="A245">
        <v>758</v>
      </c>
      <c r="B245" t="s">
        <v>66</v>
      </c>
      <c r="C245" t="s">
        <v>1073</v>
      </c>
      <c r="D245" t="s">
        <v>1074</v>
      </c>
      <c r="E245" t="s">
        <v>1075</v>
      </c>
      <c r="F245" t="s">
        <v>266</v>
      </c>
      <c r="G245" t="s">
        <v>71</v>
      </c>
      <c r="H245">
        <v>94158</v>
      </c>
      <c r="I245">
        <v>0</v>
      </c>
      <c r="J245" t="s">
        <v>112</v>
      </c>
      <c r="K245" t="s">
        <v>73</v>
      </c>
      <c r="L245">
        <v>0</v>
      </c>
      <c r="M245" t="s">
        <v>74</v>
      </c>
      <c r="N245" t="s">
        <v>99</v>
      </c>
      <c r="O245">
        <v>0</v>
      </c>
      <c r="P245">
        <v>0</v>
      </c>
      <c r="Q245">
        <v>0</v>
      </c>
      <c r="R245">
        <v>0</v>
      </c>
      <c r="S245">
        <v>0</v>
      </c>
      <c r="T245">
        <v>1</v>
      </c>
      <c r="U245">
        <v>0</v>
      </c>
      <c r="V245">
        <v>0</v>
      </c>
      <c r="W245" t="s">
        <v>113</v>
      </c>
      <c r="X245" t="s">
        <v>114</v>
      </c>
      <c r="Y245" t="s">
        <v>78</v>
      </c>
      <c r="Z245">
        <v>37.768665300000002</v>
      </c>
      <c r="AA245">
        <v>-122.3894348</v>
      </c>
      <c r="AB245" s="1">
        <v>43812</v>
      </c>
      <c r="AC245">
        <v>42273</v>
      </c>
      <c r="AD245" t="s">
        <v>115</v>
      </c>
      <c r="AE245">
        <v>0</v>
      </c>
      <c r="AF245">
        <v>0</v>
      </c>
      <c r="AG245">
        <v>0</v>
      </c>
      <c r="AH245">
        <v>0</v>
      </c>
      <c r="AI245">
        <v>0</v>
      </c>
      <c r="AJ245">
        <v>0</v>
      </c>
      <c r="AK245">
        <v>0</v>
      </c>
      <c r="AL245">
        <v>0</v>
      </c>
      <c r="AM245" t="s">
        <v>93</v>
      </c>
      <c r="AN245" t="s">
        <v>82</v>
      </c>
      <c r="AO245">
        <v>0</v>
      </c>
      <c r="AP245">
        <v>0</v>
      </c>
      <c r="AQ245">
        <v>0</v>
      </c>
      <c r="AR245" t="s">
        <v>74</v>
      </c>
      <c r="AS245">
        <v>0</v>
      </c>
      <c r="AT245" t="s">
        <v>83</v>
      </c>
      <c r="AU245">
        <v>0</v>
      </c>
      <c r="AV245">
        <v>0</v>
      </c>
      <c r="AW245">
        <v>0</v>
      </c>
      <c r="AX245">
        <v>0</v>
      </c>
      <c r="AY245">
        <v>0</v>
      </c>
      <c r="AZ245">
        <v>0</v>
      </c>
      <c r="BA245">
        <v>0</v>
      </c>
      <c r="BB245">
        <v>0</v>
      </c>
      <c r="BC245">
        <v>0</v>
      </c>
      <c r="BD245" t="s">
        <v>1076</v>
      </c>
      <c r="BE245">
        <v>0</v>
      </c>
      <c r="BF245">
        <v>0</v>
      </c>
      <c r="BG245">
        <v>0</v>
      </c>
      <c r="BH245">
        <v>0</v>
      </c>
      <c r="BI245">
        <v>0</v>
      </c>
      <c r="BJ245">
        <v>0</v>
      </c>
      <c r="BK245">
        <v>0</v>
      </c>
      <c r="BL245">
        <v>0</v>
      </c>
      <c r="BM245">
        <v>0</v>
      </c>
      <c r="BN245">
        <v>0</v>
      </c>
      <c r="BO245">
        <v>56.5</v>
      </c>
      <c r="BP245">
        <f>VLOOKUP(H245, Sheet1!$A$2:$B$1758, 2, FALSE)</f>
        <v>2.8268307603132379</v>
      </c>
      <c r="BQ245">
        <f t="shared" si="6"/>
        <v>57.860157453205098</v>
      </c>
      <c r="BR245">
        <f t="shared" si="7"/>
        <v>57.860157453205098</v>
      </c>
    </row>
    <row r="246" spans="1:70" ht="203" x14ac:dyDescent="0.35">
      <c r="A246">
        <v>759</v>
      </c>
      <c r="B246" t="s">
        <v>66</v>
      </c>
      <c r="C246" t="s">
        <v>1073</v>
      </c>
      <c r="D246" t="s">
        <v>1077</v>
      </c>
      <c r="E246" s="2" t="s">
        <v>1078</v>
      </c>
      <c r="F246" t="s">
        <v>266</v>
      </c>
      <c r="G246" t="s">
        <v>71</v>
      </c>
      <c r="H246">
        <v>94158</v>
      </c>
      <c r="I246">
        <v>0</v>
      </c>
      <c r="J246" t="s">
        <v>112</v>
      </c>
      <c r="K246" t="s">
        <v>73</v>
      </c>
      <c r="L246">
        <v>0</v>
      </c>
      <c r="M246" t="s">
        <v>74</v>
      </c>
      <c r="N246" t="s">
        <v>99</v>
      </c>
      <c r="O246">
        <v>0</v>
      </c>
      <c r="P246">
        <v>0</v>
      </c>
      <c r="Q246">
        <v>0</v>
      </c>
      <c r="R246">
        <v>0</v>
      </c>
      <c r="S246">
        <v>0</v>
      </c>
      <c r="T246">
        <v>9</v>
      </c>
      <c r="U246">
        <v>0</v>
      </c>
      <c r="V246">
        <v>0</v>
      </c>
      <c r="W246" t="s">
        <v>113</v>
      </c>
      <c r="X246" t="s">
        <v>114</v>
      </c>
      <c r="Y246" t="s">
        <v>91</v>
      </c>
      <c r="Z246">
        <v>37.768281999999999</v>
      </c>
      <c r="AA246">
        <v>-122.393862</v>
      </c>
      <c r="AB246" s="1">
        <v>43812</v>
      </c>
      <c r="AC246">
        <v>42274</v>
      </c>
      <c r="AD246" t="s">
        <v>115</v>
      </c>
      <c r="AE246">
        <v>0</v>
      </c>
      <c r="AF246">
        <v>0</v>
      </c>
      <c r="AG246">
        <v>0</v>
      </c>
      <c r="AH246">
        <v>0</v>
      </c>
      <c r="AI246">
        <v>0</v>
      </c>
      <c r="AJ246">
        <v>0</v>
      </c>
      <c r="AK246">
        <v>0</v>
      </c>
      <c r="AL246">
        <v>0</v>
      </c>
      <c r="AM246" t="s">
        <v>93</v>
      </c>
      <c r="AN246" t="s">
        <v>82</v>
      </c>
      <c r="AO246">
        <v>0</v>
      </c>
      <c r="AP246">
        <v>0</v>
      </c>
      <c r="AQ246">
        <v>0</v>
      </c>
      <c r="AR246" t="s">
        <v>74</v>
      </c>
      <c r="AS246">
        <v>0</v>
      </c>
      <c r="AT246" t="s">
        <v>83</v>
      </c>
      <c r="AU246">
        <v>0</v>
      </c>
      <c r="AV246">
        <v>0</v>
      </c>
      <c r="AW246">
        <v>0</v>
      </c>
      <c r="AX246">
        <v>0</v>
      </c>
      <c r="AY246">
        <v>0</v>
      </c>
      <c r="AZ246">
        <v>0</v>
      </c>
      <c r="BA246">
        <v>0</v>
      </c>
      <c r="BB246">
        <v>0</v>
      </c>
      <c r="BC246">
        <v>0</v>
      </c>
      <c r="BD246" t="s">
        <v>1076</v>
      </c>
      <c r="BE246">
        <v>0</v>
      </c>
      <c r="BF246">
        <v>0</v>
      </c>
      <c r="BG246">
        <v>0</v>
      </c>
      <c r="BH246">
        <v>0</v>
      </c>
      <c r="BI246">
        <v>0</v>
      </c>
      <c r="BJ246">
        <v>0</v>
      </c>
      <c r="BK246">
        <v>0</v>
      </c>
      <c r="BL246">
        <v>0</v>
      </c>
      <c r="BM246">
        <v>0</v>
      </c>
      <c r="BN246">
        <v>0</v>
      </c>
      <c r="BO246">
        <v>0</v>
      </c>
      <c r="BP246">
        <f>VLOOKUP(H246, Sheet1!$A$2:$B$1758, 2, FALSE)</f>
        <v>2.8268307603132379</v>
      </c>
      <c r="BQ246">
        <f t="shared" si="6"/>
        <v>1.3601574532051</v>
      </c>
      <c r="BR246">
        <f t="shared" si="7"/>
        <v>1.3601574532051</v>
      </c>
    </row>
    <row r="247" spans="1:70" x14ac:dyDescent="0.35">
      <c r="A247">
        <v>760</v>
      </c>
      <c r="B247" t="s">
        <v>66</v>
      </c>
      <c r="C247" t="s">
        <v>1041</v>
      </c>
      <c r="D247" t="s">
        <v>1079</v>
      </c>
      <c r="E247" t="s">
        <v>1080</v>
      </c>
      <c r="F247" t="s">
        <v>1081</v>
      </c>
      <c r="G247" t="s">
        <v>71</v>
      </c>
      <c r="H247">
        <v>94806</v>
      </c>
      <c r="I247">
        <v>0</v>
      </c>
      <c r="J247" t="s">
        <v>112</v>
      </c>
      <c r="K247" t="s">
        <v>73</v>
      </c>
      <c r="L247">
        <v>0</v>
      </c>
      <c r="M247" t="s">
        <v>74</v>
      </c>
      <c r="N247" t="s">
        <v>99</v>
      </c>
      <c r="O247">
        <v>0</v>
      </c>
      <c r="P247">
        <v>0</v>
      </c>
      <c r="Q247">
        <v>0</v>
      </c>
      <c r="R247">
        <v>0</v>
      </c>
      <c r="S247">
        <v>0</v>
      </c>
      <c r="T247">
        <v>1</v>
      </c>
      <c r="U247">
        <v>0</v>
      </c>
      <c r="V247">
        <v>0</v>
      </c>
      <c r="W247" t="s">
        <v>113</v>
      </c>
      <c r="X247" t="s">
        <v>114</v>
      </c>
      <c r="Y247" t="s">
        <v>78</v>
      </c>
      <c r="Z247">
        <v>37.964524400000002</v>
      </c>
      <c r="AA247">
        <v>-122.3447793</v>
      </c>
      <c r="AB247" s="1">
        <v>43812</v>
      </c>
      <c r="AC247">
        <v>42276</v>
      </c>
      <c r="AD247" t="s">
        <v>115</v>
      </c>
      <c r="AE247">
        <v>0</v>
      </c>
      <c r="AF247">
        <v>0</v>
      </c>
      <c r="AG247">
        <v>0</v>
      </c>
      <c r="AH247">
        <v>0</v>
      </c>
      <c r="AI247">
        <v>0</v>
      </c>
      <c r="AJ247">
        <v>0</v>
      </c>
      <c r="AK247">
        <v>0</v>
      </c>
      <c r="AL247">
        <v>0</v>
      </c>
      <c r="AM247" t="s">
        <v>93</v>
      </c>
      <c r="AN247" t="s">
        <v>82</v>
      </c>
      <c r="AO247">
        <v>0</v>
      </c>
      <c r="AP247">
        <v>0</v>
      </c>
      <c r="AQ247">
        <v>0</v>
      </c>
      <c r="AR247" t="s">
        <v>74</v>
      </c>
      <c r="AS247">
        <v>0</v>
      </c>
      <c r="AT247" t="s">
        <v>83</v>
      </c>
      <c r="AU247">
        <v>0</v>
      </c>
      <c r="AV247">
        <v>0</v>
      </c>
      <c r="AW247">
        <v>0</v>
      </c>
      <c r="AX247">
        <v>0</v>
      </c>
      <c r="AY247">
        <v>0</v>
      </c>
      <c r="AZ247">
        <v>0</v>
      </c>
      <c r="BA247">
        <v>0</v>
      </c>
      <c r="BB247">
        <v>0</v>
      </c>
      <c r="BC247">
        <v>0</v>
      </c>
      <c r="BD247" t="s">
        <v>1044</v>
      </c>
      <c r="BE247">
        <v>0</v>
      </c>
      <c r="BF247">
        <v>0</v>
      </c>
      <c r="BG247">
        <v>0</v>
      </c>
      <c r="BH247">
        <v>0</v>
      </c>
      <c r="BI247">
        <v>0</v>
      </c>
      <c r="BJ247">
        <v>0</v>
      </c>
      <c r="BK247">
        <v>0</v>
      </c>
      <c r="BL247">
        <v>0</v>
      </c>
      <c r="BM247">
        <v>0</v>
      </c>
      <c r="BN247">
        <v>0</v>
      </c>
      <c r="BO247">
        <v>78</v>
      </c>
      <c r="BP247">
        <f>VLOOKUP(H247, Sheet1!$A$2:$B$1758, 2, FALSE)</f>
        <v>69.087498140023271</v>
      </c>
      <c r="BQ247">
        <f t="shared" si="6"/>
        <v>111.24212996325024</v>
      </c>
      <c r="BR247">
        <f t="shared" si="7"/>
        <v>111.24212996325024</v>
      </c>
    </row>
    <row r="248" spans="1:70" ht="130.5" x14ac:dyDescent="0.35">
      <c r="A248">
        <v>763</v>
      </c>
      <c r="B248" t="s">
        <v>66</v>
      </c>
      <c r="C248" t="s">
        <v>1082</v>
      </c>
      <c r="D248" t="s">
        <v>1083</v>
      </c>
      <c r="E248" s="2" t="s">
        <v>1084</v>
      </c>
      <c r="F248" t="s">
        <v>1085</v>
      </c>
      <c r="G248" t="s">
        <v>71</v>
      </c>
      <c r="H248">
        <v>91502</v>
      </c>
      <c r="I248">
        <v>0</v>
      </c>
      <c r="J248" t="s">
        <v>112</v>
      </c>
      <c r="K248" t="s">
        <v>73</v>
      </c>
      <c r="L248">
        <v>0</v>
      </c>
      <c r="M248" t="s">
        <v>74</v>
      </c>
      <c r="N248" t="s">
        <v>99</v>
      </c>
      <c r="O248">
        <v>0</v>
      </c>
      <c r="P248">
        <v>0</v>
      </c>
      <c r="Q248">
        <v>0</v>
      </c>
      <c r="R248">
        <v>0</v>
      </c>
      <c r="S248">
        <v>2</v>
      </c>
      <c r="T248">
        <v>6</v>
      </c>
      <c r="U248">
        <v>0</v>
      </c>
      <c r="V248">
        <v>0</v>
      </c>
      <c r="W248" t="s">
        <v>113</v>
      </c>
      <c r="X248" t="s">
        <v>114</v>
      </c>
      <c r="Y248" t="s">
        <v>107</v>
      </c>
      <c r="Z248">
        <v>34.182099999999998</v>
      </c>
      <c r="AA248">
        <v>-118.30896199999999</v>
      </c>
      <c r="AB248" s="1">
        <v>43812</v>
      </c>
      <c r="AC248">
        <v>42319</v>
      </c>
      <c r="AD248" t="s">
        <v>115</v>
      </c>
      <c r="AE248">
        <v>0</v>
      </c>
      <c r="AF248">
        <v>0</v>
      </c>
      <c r="AG248">
        <v>0</v>
      </c>
      <c r="AH248">
        <v>0</v>
      </c>
      <c r="AI248">
        <v>0</v>
      </c>
      <c r="AJ248">
        <v>0</v>
      </c>
      <c r="AK248">
        <v>0</v>
      </c>
      <c r="AL248">
        <v>0</v>
      </c>
      <c r="AM248" t="s">
        <v>325</v>
      </c>
      <c r="AN248" t="s">
        <v>82</v>
      </c>
      <c r="AO248">
        <v>0</v>
      </c>
      <c r="AP248">
        <v>0</v>
      </c>
      <c r="AQ248">
        <v>0</v>
      </c>
      <c r="AR248" t="s">
        <v>74</v>
      </c>
      <c r="AS248">
        <v>0</v>
      </c>
      <c r="AT248" t="s">
        <v>83</v>
      </c>
      <c r="AU248">
        <v>0</v>
      </c>
      <c r="AV248">
        <v>0</v>
      </c>
      <c r="AW248">
        <v>0</v>
      </c>
      <c r="AX248">
        <v>0</v>
      </c>
      <c r="AY248">
        <v>0</v>
      </c>
      <c r="AZ248">
        <v>0</v>
      </c>
      <c r="BA248">
        <v>0</v>
      </c>
      <c r="BB248">
        <v>0</v>
      </c>
      <c r="BC248">
        <v>0</v>
      </c>
      <c r="BD248" t="s">
        <v>1086</v>
      </c>
      <c r="BE248">
        <v>0</v>
      </c>
      <c r="BF248">
        <v>0</v>
      </c>
      <c r="BG248">
        <v>0</v>
      </c>
      <c r="BH248">
        <v>0</v>
      </c>
      <c r="BI248">
        <v>0</v>
      </c>
      <c r="BJ248">
        <v>0</v>
      </c>
      <c r="BK248">
        <v>0</v>
      </c>
      <c r="BL248">
        <v>0</v>
      </c>
      <c r="BM248">
        <v>0</v>
      </c>
      <c r="BN248">
        <v>0</v>
      </c>
      <c r="BO248">
        <v>0</v>
      </c>
      <c r="BP248">
        <f>VLOOKUP(H248, Sheet1!$A$2:$B$1758, 2, FALSE)</f>
        <v>4.0068208014954712</v>
      </c>
      <c r="BQ248">
        <f t="shared" si="6"/>
        <v>1.9279212796621046</v>
      </c>
      <c r="BR248">
        <f t="shared" si="7"/>
        <v>1.9279212796621046</v>
      </c>
    </row>
    <row r="249" spans="1:70" ht="58" x14ac:dyDescent="0.35">
      <c r="A249">
        <v>764</v>
      </c>
      <c r="B249" t="s">
        <v>66</v>
      </c>
      <c r="C249" t="s">
        <v>1082</v>
      </c>
      <c r="D249" t="s">
        <v>1087</v>
      </c>
      <c r="E249" s="2" t="s">
        <v>1088</v>
      </c>
      <c r="F249" t="s">
        <v>1085</v>
      </c>
      <c r="G249" t="s">
        <v>71</v>
      </c>
      <c r="H249">
        <v>91502</v>
      </c>
      <c r="I249">
        <v>0</v>
      </c>
      <c r="J249" t="s">
        <v>112</v>
      </c>
      <c r="K249" t="s">
        <v>73</v>
      </c>
      <c r="L249">
        <v>0</v>
      </c>
      <c r="M249" t="s">
        <v>74</v>
      </c>
      <c r="N249" t="s">
        <v>99</v>
      </c>
      <c r="O249">
        <v>0</v>
      </c>
      <c r="P249">
        <v>0</v>
      </c>
      <c r="Q249">
        <v>0</v>
      </c>
      <c r="R249">
        <v>0</v>
      </c>
      <c r="S249">
        <v>2</v>
      </c>
      <c r="T249">
        <v>2</v>
      </c>
      <c r="U249">
        <v>0</v>
      </c>
      <c r="V249">
        <v>0</v>
      </c>
      <c r="W249" t="s">
        <v>113</v>
      </c>
      <c r="X249" t="s">
        <v>114</v>
      </c>
      <c r="Y249" t="s">
        <v>91</v>
      </c>
      <c r="Z249">
        <v>34.180832000000002</v>
      </c>
      <c r="AA249">
        <v>-118.31012</v>
      </c>
      <c r="AB249" s="1">
        <v>43812</v>
      </c>
      <c r="AC249">
        <v>42321</v>
      </c>
      <c r="AD249" t="s">
        <v>115</v>
      </c>
      <c r="AE249">
        <v>0</v>
      </c>
      <c r="AF249">
        <v>0</v>
      </c>
      <c r="AG249">
        <v>0</v>
      </c>
      <c r="AH249">
        <v>0</v>
      </c>
      <c r="AI249">
        <v>0</v>
      </c>
      <c r="AJ249">
        <v>0</v>
      </c>
      <c r="AK249">
        <v>0</v>
      </c>
      <c r="AL249">
        <v>0</v>
      </c>
      <c r="AM249" t="s">
        <v>325</v>
      </c>
      <c r="AN249" t="s">
        <v>82</v>
      </c>
      <c r="AO249">
        <v>0</v>
      </c>
      <c r="AP249">
        <v>0</v>
      </c>
      <c r="AQ249">
        <v>0</v>
      </c>
      <c r="AR249" t="s">
        <v>74</v>
      </c>
      <c r="AS249">
        <v>0</v>
      </c>
      <c r="AT249" t="s">
        <v>83</v>
      </c>
      <c r="AU249">
        <v>0</v>
      </c>
      <c r="AV249">
        <v>0</v>
      </c>
      <c r="AW249">
        <v>0</v>
      </c>
      <c r="AX249">
        <v>0</v>
      </c>
      <c r="AY249">
        <v>0</v>
      </c>
      <c r="AZ249">
        <v>0</v>
      </c>
      <c r="BA249">
        <v>0</v>
      </c>
      <c r="BB249">
        <v>0</v>
      </c>
      <c r="BC249">
        <v>0</v>
      </c>
      <c r="BD249" t="s">
        <v>1086</v>
      </c>
      <c r="BE249">
        <v>0</v>
      </c>
      <c r="BF249">
        <v>0</v>
      </c>
      <c r="BG249">
        <v>0</v>
      </c>
      <c r="BH249">
        <v>0</v>
      </c>
      <c r="BI249">
        <v>0</v>
      </c>
      <c r="BJ249">
        <v>0</v>
      </c>
      <c r="BK249">
        <v>0</v>
      </c>
      <c r="BL249">
        <v>0</v>
      </c>
      <c r="BM249">
        <v>0</v>
      </c>
      <c r="BN249">
        <v>0</v>
      </c>
      <c r="BO249">
        <v>3.5555555559999998</v>
      </c>
      <c r="BP249">
        <f>VLOOKUP(H249, Sheet1!$A$2:$B$1758, 2, FALSE)</f>
        <v>4.0068208014954712</v>
      </c>
      <c r="BQ249">
        <f t="shared" si="6"/>
        <v>5.4834768356621044</v>
      </c>
      <c r="BR249">
        <f t="shared" si="7"/>
        <v>5.4834768356621044</v>
      </c>
    </row>
    <row r="250" spans="1:70" ht="130.5" x14ac:dyDescent="0.35">
      <c r="A250">
        <v>765</v>
      </c>
      <c r="B250" t="s">
        <v>66</v>
      </c>
      <c r="C250" t="s">
        <v>1082</v>
      </c>
      <c r="D250" t="s">
        <v>1089</v>
      </c>
      <c r="E250" s="2" t="s">
        <v>1090</v>
      </c>
      <c r="F250" t="s">
        <v>1085</v>
      </c>
      <c r="G250" t="s">
        <v>71</v>
      </c>
      <c r="H250">
        <v>91505</v>
      </c>
      <c r="I250">
        <v>0</v>
      </c>
      <c r="J250" t="s">
        <v>112</v>
      </c>
      <c r="K250" t="s">
        <v>73</v>
      </c>
      <c r="L250">
        <v>0</v>
      </c>
      <c r="M250" t="s">
        <v>74</v>
      </c>
      <c r="N250" t="s">
        <v>99</v>
      </c>
      <c r="O250">
        <v>0</v>
      </c>
      <c r="P250">
        <v>0</v>
      </c>
      <c r="Q250">
        <v>0</v>
      </c>
      <c r="R250">
        <v>0</v>
      </c>
      <c r="S250">
        <v>2</v>
      </c>
      <c r="T250">
        <v>4</v>
      </c>
      <c r="U250">
        <v>0</v>
      </c>
      <c r="V250">
        <v>0</v>
      </c>
      <c r="W250" t="s">
        <v>113</v>
      </c>
      <c r="X250" t="s">
        <v>114</v>
      </c>
      <c r="Y250" t="s">
        <v>107</v>
      </c>
      <c r="Z250">
        <v>34.155560000000001</v>
      </c>
      <c r="AA250">
        <v>-118.345977</v>
      </c>
      <c r="AB250" s="1">
        <v>43812</v>
      </c>
      <c r="AC250">
        <v>42322</v>
      </c>
      <c r="AD250" t="s">
        <v>115</v>
      </c>
      <c r="AE250">
        <v>0</v>
      </c>
      <c r="AF250">
        <v>0</v>
      </c>
      <c r="AG250">
        <v>0</v>
      </c>
      <c r="AH250">
        <v>0</v>
      </c>
      <c r="AI250">
        <v>0</v>
      </c>
      <c r="AJ250">
        <v>0</v>
      </c>
      <c r="AK250">
        <v>0</v>
      </c>
      <c r="AL250">
        <v>0</v>
      </c>
      <c r="AM250" t="s">
        <v>325</v>
      </c>
      <c r="AN250" t="s">
        <v>82</v>
      </c>
      <c r="AO250">
        <v>0</v>
      </c>
      <c r="AP250">
        <v>0</v>
      </c>
      <c r="AQ250">
        <v>0</v>
      </c>
      <c r="AR250" t="s">
        <v>74</v>
      </c>
      <c r="AS250">
        <v>0</v>
      </c>
      <c r="AT250" t="s">
        <v>83</v>
      </c>
      <c r="AU250">
        <v>0</v>
      </c>
      <c r="AV250">
        <v>0</v>
      </c>
      <c r="AW250">
        <v>0</v>
      </c>
      <c r="AX250">
        <v>0</v>
      </c>
      <c r="AY250">
        <v>0</v>
      </c>
      <c r="AZ250">
        <v>0</v>
      </c>
      <c r="BA250">
        <v>0</v>
      </c>
      <c r="BB250">
        <v>0</v>
      </c>
      <c r="BC250">
        <v>0</v>
      </c>
      <c r="BD250" t="s">
        <v>1086</v>
      </c>
      <c r="BE250">
        <v>0</v>
      </c>
      <c r="BF250">
        <v>0</v>
      </c>
      <c r="BG250">
        <v>0</v>
      </c>
      <c r="BH250">
        <v>0</v>
      </c>
      <c r="BI250">
        <v>0</v>
      </c>
      <c r="BJ250">
        <v>0</v>
      </c>
      <c r="BK250">
        <v>0</v>
      </c>
      <c r="BL250">
        <v>0</v>
      </c>
      <c r="BM250">
        <v>0</v>
      </c>
      <c r="BN250">
        <v>0</v>
      </c>
      <c r="BO250">
        <v>1.25</v>
      </c>
      <c r="BP250">
        <f>VLOOKUP(H250, Sheet1!$A$2:$B$1758, 2, FALSE)</f>
        <v>13.075624793717097</v>
      </c>
      <c r="BQ250">
        <f t="shared" si="6"/>
        <v>7.5414656116579764</v>
      </c>
      <c r="BR250">
        <f t="shared" si="7"/>
        <v>7.5414656116579764</v>
      </c>
    </row>
    <row r="251" spans="1:70" x14ac:dyDescent="0.35">
      <c r="A251">
        <v>766</v>
      </c>
      <c r="B251" t="s">
        <v>66</v>
      </c>
      <c r="C251" t="s">
        <v>1091</v>
      </c>
      <c r="D251" t="s">
        <v>1092</v>
      </c>
      <c r="E251" t="s">
        <v>1093</v>
      </c>
      <c r="F251" t="s">
        <v>205</v>
      </c>
      <c r="G251" t="s">
        <v>71</v>
      </c>
      <c r="H251">
        <v>94566</v>
      </c>
      <c r="I251">
        <v>0</v>
      </c>
      <c r="J251" t="s">
        <v>112</v>
      </c>
      <c r="K251" t="s">
        <v>73</v>
      </c>
      <c r="L251">
        <v>0</v>
      </c>
      <c r="M251" t="s">
        <v>74</v>
      </c>
      <c r="N251" t="s">
        <v>99</v>
      </c>
      <c r="O251">
        <v>0</v>
      </c>
      <c r="P251">
        <v>0</v>
      </c>
      <c r="Q251">
        <v>0</v>
      </c>
      <c r="R251">
        <v>0</v>
      </c>
      <c r="S251">
        <v>0</v>
      </c>
      <c r="T251">
        <v>1</v>
      </c>
      <c r="U251">
        <v>0</v>
      </c>
      <c r="V251">
        <v>0</v>
      </c>
      <c r="W251" t="s">
        <v>113</v>
      </c>
      <c r="X251" t="s">
        <v>114</v>
      </c>
      <c r="Y251" t="s">
        <v>78</v>
      </c>
      <c r="Z251">
        <v>37.652198800000001</v>
      </c>
      <c r="AA251">
        <v>-121.8809433</v>
      </c>
      <c r="AB251" s="1">
        <v>43812</v>
      </c>
      <c r="AC251">
        <v>42374</v>
      </c>
      <c r="AD251" t="s">
        <v>115</v>
      </c>
      <c r="AE251">
        <v>0</v>
      </c>
      <c r="AF251">
        <v>0</v>
      </c>
      <c r="AG251">
        <v>0</v>
      </c>
      <c r="AH251">
        <v>0</v>
      </c>
      <c r="AI251">
        <v>0</v>
      </c>
      <c r="AJ251">
        <v>0</v>
      </c>
      <c r="AK251">
        <v>0</v>
      </c>
      <c r="AL251">
        <v>0</v>
      </c>
      <c r="AM251" t="s">
        <v>93</v>
      </c>
      <c r="AN251" t="s">
        <v>82</v>
      </c>
      <c r="AO251">
        <v>0</v>
      </c>
      <c r="AP251">
        <v>0</v>
      </c>
      <c r="AQ251">
        <v>0</v>
      </c>
      <c r="AR251" t="s">
        <v>74</v>
      </c>
      <c r="AS251">
        <v>0</v>
      </c>
      <c r="AT251" t="s">
        <v>83</v>
      </c>
      <c r="AU251">
        <v>0</v>
      </c>
      <c r="AV251">
        <v>0</v>
      </c>
      <c r="AW251">
        <v>0</v>
      </c>
      <c r="AX251">
        <v>0</v>
      </c>
      <c r="AY251">
        <v>0</v>
      </c>
      <c r="AZ251">
        <v>0</v>
      </c>
      <c r="BA251">
        <v>0</v>
      </c>
      <c r="BB251">
        <v>0</v>
      </c>
      <c r="BC251">
        <v>0</v>
      </c>
      <c r="BD251" t="s">
        <v>1094</v>
      </c>
      <c r="BE251">
        <v>0</v>
      </c>
      <c r="BF251">
        <v>0</v>
      </c>
      <c r="BG251">
        <v>0</v>
      </c>
      <c r="BH251">
        <v>0</v>
      </c>
      <c r="BI251">
        <v>0</v>
      </c>
      <c r="BJ251">
        <v>0</v>
      </c>
      <c r="BK251">
        <v>0</v>
      </c>
      <c r="BL251">
        <v>0</v>
      </c>
      <c r="BM251">
        <v>0</v>
      </c>
      <c r="BN251">
        <v>0</v>
      </c>
      <c r="BO251">
        <v>94</v>
      </c>
      <c r="BP251">
        <f>VLOOKUP(H251, Sheet1!$A$2:$B$1758, 2, FALSE)</f>
        <v>0</v>
      </c>
      <c r="BQ251">
        <f t="shared" si="6"/>
        <v>94</v>
      </c>
      <c r="BR251">
        <f t="shared" si="7"/>
        <v>94</v>
      </c>
    </row>
    <row r="252" spans="1:70" x14ac:dyDescent="0.35">
      <c r="A252">
        <v>814</v>
      </c>
      <c r="B252" t="s">
        <v>66</v>
      </c>
      <c r="C252" t="s">
        <v>1095</v>
      </c>
      <c r="D252" t="s">
        <v>1096</v>
      </c>
      <c r="E252" t="s">
        <v>1097</v>
      </c>
      <c r="F252" t="s">
        <v>1008</v>
      </c>
      <c r="G252" t="s">
        <v>71</v>
      </c>
      <c r="H252">
        <v>94306</v>
      </c>
      <c r="I252">
        <v>0</v>
      </c>
      <c r="J252" t="s">
        <v>112</v>
      </c>
      <c r="K252" t="s">
        <v>73</v>
      </c>
      <c r="L252">
        <v>0</v>
      </c>
      <c r="M252" t="s">
        <v>74</v>
      </c>
      <c r="N252" t="s">
        <v>99</v>
      </c>
      <c r="O252">
        <v>0</v>
      </c>
      <c r="P252">
        <v>0</v>
      </c>
      <c r="Q252">
        <v>0</v>
      </c>
      <c r="R252">
        <v>0</v>
      </c>
      <c r="S252">
        <v>0</v>
      </c>
      <c r="T252">
        <v>1</v>
      </c>
      <c r="U252">
        <v>0</v>
      </c>
      <c r="V252">
        <v>0</v>
      </c>
      <c r="W252" t="s">
        <v>113</v>
      </c>
      <c r="X252" t="s">
        <v>114</v>
      </c>
      <c r="Y252" t="s">
        <v>78</v>
      </c>
      <c r="Z252">
        <v>37.434482600000003</v>
      </c>
      <c r="AA252">
        <v>-122.1533661</v>
      </c>
      <c r="AB252" s="1">
        <v>43812</v>
      </c>
      <c r="AC252">
        <v>42663</v>
      </c>
      <c r="AD252" t="s">
        <v>115</v>
      </c>
      <c r="AE252">
        <v>0</v>
      </c>
      <c r="AF252">
        <v>0</v>
      </c>
      <c r="AG252">
        <v>0</v>
      </c>
      <c r="AH252">
        <v>0</v>
      </c>
      <c r="AI252">
        <v>0</v>
      </c>
      <c r="AJ252">
        <v>0</v>
      </c>
      <c r="AK252">
        <v>0</v>
      </c>
      <c r="AL252">
        <v>0</v>
      </c>
      <c r="AM252" t="s">
        <v>93</v>
      </c>
      <c r="AN252" t="s">
        <v>82</v>
      </c>
      <c r="AO252">
        <v>0</v>
      </c>
      <c r="AP252">
        <v>0</v>
      </c>
      <c r="AQ252">
        <v>0</v>
      </c>
      <c r="AR252" t="s">
        <v>74</v>
      </c>
      <c r="AS252">
        <v>0</v>
      </c>
      <c r="AT252" t="s">
        <v>83</v>
      </c>
      <c r="AU252">
        <v>0</v>
      </c>
      <c r="AV252">
        <v>0</v>
      </c>
      <c r="AW252">
        <v>0</v>
      </c>
      <c r="AX252">
        <v>0</v>
      </c>
      <c r="AY252">
        <v>0</v>
      </c>
      <c r="AZ252">
        <v>0</v>
      </c>
      <c r="BA252">
        <v>0</v>
      </c>
      <c r="BB252">
        <v>0</v>
      </c>
      <c r="BC252">
        <v>0</v>
      </c>
      <c r="BD252" t="s">
        <v>1098</v>
      </c>
      <c r="BE252">
        <v>0</v>
      </c>
      <c r="BF252">
        <v>0</v>
      </c>
      <c r="BG252">
        <v>0</v>
      </c>
      <c r="BH252">
        <v>0</v>
      </c>
      <c r="BI252">
        <v>0</v>
      </c>
      <c r="BJ252">
        <v>0</v>
      </c>
      <c r="BK252">
        <v>0</v>
      </c>
      <c r="BL252">
        <v>0</v>
      </c>
      <c r="BM252">
        <v>0</v>
      </c>
      <c r="BN252">
        <v>0</v>
      </c>
      <c r="BO252">
        <v>109.5</v>
      </c>
      <c r="BP252">
        <f>VLOOKUP(H252, Sheet1!$A$2:$B$1758, 2, FALSE)</f>
        <v>11.578848036319899</v>
      </c>
      <c r="BQ252">
        <f t="shared" si="6"/>
        <v>115.07127673762281</v>
      </c>
      <c r="BR252">
        <f t="shared" si="7"/>
        <v>115.07127673762281</v>
      </c>
    </row>
    <row r="253" spans="1:70" ht="409.5" x14ac:dyDescent="0.35">
      <c r="A253">
        <v>815</v>
      </c>
      <c r="B253" t="s">
        <v>66</v>
      </c>
      <c r="C253" t="s">
        <v>1099</v>
      </c>
      <c r="D253" t="s">
        <v>1100</v>
      </c>
      <c r="E253" s="2" t="s">
        <v>1101</v>
      </c>
      <c r="F253" t="s">
        <v>1102</v>
      </c>
      <c r="G253" t="s">
        <v>71</v>
      </c>
      <c r="H253">
        <v>94903</v>
      </c>
      <c r="I253">
        <v>0</v>
      </c>
      <c r="J253" t="s">
        <v>112</v>
      </c>
      <c r="K253" t="s">
        <v>73</v>
      </c>
      <c r="L253">
        <v>0</v>
      </c>
      <c r="M253" t="s">
        <v>74</v>
      </c>
      <c r="N253" t="s">
        <v>99</v>
      </c>
      <c r="O253">
        <v>0</v>
      </c>
      <c r="P253">
        <v>0</v>
      </c>
      <c r="Q253">
        <v>0</v>
      </c>
      <c r="R253">
        <v>0</v>
      </c>
      <c r="S253">
        <v>0</v>
      </c>
      <c r="T253">
        <v>35</v>
      </c>
      <c r="U253">
        <v>0</v>
      </c>
      <c r="V253">
        <v>0</v>
      </c>
      <c r="W253" t="s">
        <v>113</v>
      </c>
      <c r="X253" t="s">
        <v>114</v>
      </c>
      <c r="Y253" t="s">
        <v>91</v>
      </c>
      <c r="Z253">
        <v>37.998240000000003</v>
      </c>
      <c r="AA253">
        <v>-122.53242400000001</v>
      </c>
      <c r="AB253" s="1">
        <v>43812</v>
      </c>
      <c r="AC253">
        <v>42673</v>
      </c>
      <c r="AD253" t="s">
        <v>115</v>
      </c>
      <c r="AE253">
        <v>0</v>
      </c>
      <c r="AF253">
        <v>0</v>
      </c>
      <c r="AG253">
        <v>0</v>
      </c>
      <c r="AH253">
        <v>0</v>
      </c>
      <c r="AI253">
        <v>0</v>
      </c>
      <c r="AJ253">
        <v>0</v>
      </c>
      <c r="AK253">
        <v>0</v>
      </c>
      <c r="AL253">
        <v>0</v>
      </c>
      <c r="AM253" t="s">
        <v>93</v>
      </c>
      <c r="AN253" t="s">
        <v>82</v>
      </c>
      <c r="AO253">
        <v>0</v>
      </c>
      <c r="AP253">
        <v>0</v>
      </c>
      <c r="AQ253">
        <v>0</v>
      </c>
      <c r="AR253" t="s">
        <v>74</v>
      </c>
      <c r="AS253">
        <v>0</v>
      </c>
      <c r="AT253" t="s">
        <v>83</v>
      </c>
      <c r="AU253">
        <v>0</v>
      </c>
      <c r="AV253">
        <v>0</v>
      </c>
      <c r="AW253">
        <v>0</v>
      </c>
      <c r="AX253">
        <v>0</v>
      </c>
      <c r="AY253">
        <v>0</v>
      </c>
      <c r="AZ253">
        <v>0</v>
      </c>
      <c r="BA253">
        <v>0</v>
      </c>
      <c r="BB253">
        <v>0</v>
      </c>
      <c r="BC253">
        <v>0</v>
      </c>
      <c r="BD253" t="s">
        <v>1103</v>
      </c>
      <c r="BE253">
        <v>0</v>
      </c>
      <c r="BF253">
        <v>0</v>
      </c>
      <c r="BG253">
        <v>0</v>
      </c>
      <c r="BH253">
        <v>0</v>
      </c>
      <c r="BI253">
        <v>0</v>
      </c>
      <c r="BJ253">
        <v>0</v>
      </c>
      <c r="BK253">
        <v>0</v>
      </c>
      <c r="BL253">
        <v>0</v>
      </c>
      <c r="BM253">
        <v>0</v>
      </c>
      <c r="BN253">
        <v>0</v>
      </c>
      <c r="BO253">
        <v>0</v>
      </c>
      <c r="BP253">
        <f>VLOOKUP(H253, Sheet1!$A$2:$B$1758, 2, FALSE)</f>
        <v>29.80219076584099</v>
      </c>
      <c r="BQ253">
        <f t="shared" si="6"/>
        <v>14.339617518350169</v>
      </c>
      <c r="BR253">
        <f t="shared" si="7"/>
        <v>14.339617518350169</v>
      </c>
    </row>
    <row r="254" spans="1:70" ht="409.5" x14ac:dyDescent="0.35">
      <c r="A254">
        <v>816</v>
      </c>
      <c r="B254" t="s">
        <v>66</v>
      </c>
      <c r="C254" t="s">
        <v>1104</v>
      </c>
      <c r="D254" t="s">
        <v>1105</v>
      </c>
      <c r="E254" s="2" t="s">
        <v>1106</v>
      </c>
      <c r="F254" t="s">
        <v>169</v>
      </c>
      <c r="G254" t="s">
        <v>71</v>
      </c>
      <c r="H254">
        <v>90802</v>
      </c>
      <c r="I254">
        <v>0</v>
      </c>
      <c r="J254" t="s">
        <v>112</v>
      </c>
      <c r="K254" t="s">
        <v>73</v>
      </c>
      <c r="L254">
        <v>0</v>
      </c>
      <c r="M254" t="s">
        <v>74</v>
      </c>
      <c r="N254" t="s">
        <v>99</v>
      </c>
      <c r="O254">
        <v>0</v>
      </c>
      <c r="P254">
        <v>0</v>
      </c>
      <c r="Q254">
        <v>0</v>
      </c>
      <c r="R254">
        <v>0</v>
      </c>
      <c r="S254">
        <v>0</v>
      </c>
      <c r="T254">
        <v>10</v>
      </c>
      <c r="U254">
        <v>0</v>
      </c>
      <c r="V254">
        <v>0</v>
      </c>
      <c r="W254" t="s">
        <v>113</v>
      </c>
      <c r="X254" t="s">
        <v>114</v>
      </c>
      <c r="Y254" t="s">
        <v>91</v>
      </c>
      <c r="Z254">
        <v>33.767581</v>
      </c>
      <c r="AA254">
        <v>-118.193026</v>
      </c>
      <c r="AB254" s="1">
        <v>43812</v>
      </c>
      <c r="AC254">
        <v>42676</v>
      </c>
      <c r="AD254" t="s">
        <v>115</v>
      </c>
      <c r="AE254">
        <v>0</v>
      </c>
      <c r="AF254">
        <v>0</v>
      </c>
      <c r="AG254">
        <v>0</v>
      </c>
      <c r="AH254">
        <v>0</v>
      </c>
      <c r="AI254">
        <v>0</v>
      </c>
      <c r="AJ254">
        <v>0</v>
      </c>
      <c r="AK254">
        <v>0</v>
      </c>
      <c r="AL254">
        <v>0</v>
      </c>
      <c r="AM254" t="s">
        <v>93</v>
      </c>
      <c r="AN254" t="s">
        <v>82</v>
      </c>
      <c r="AO254">
        <v>0</v>
      </c>
      <c r="AP254">
        <v>0</v>
      </c>
      <c r="AQ254">
        <v>0</v>
      </c>
      <c r="AR254" t="s">
        <v>74</v>
      </c>
      <c r="AS254">
        <v>0</v>
      </c>
      <c r="AT254" t="s">
        <v>83</v>
      </c>
      <c r="AU254">
        <v>0</v>
      </c>
      <c r="AV254">
        <v>0</v>
      </c>
      <c r="AW254">
        <v>0</v>
      </c>
      <c r="AX254">
        <v>0</v>
      </c>
      <c r="AY254">
        <v>0</v>
      </c>
      <c r="AZ254">
        <v>0</v>
      </c>
      <c r="BA254">
        <v>0</v>
      </c>
      <c r="BB254">
        <v>0</v>
      </c>
      <c r="BC254">
        <v>0</v>
      </c>
      <c r="BD254" t="s">
        <v>1107</v>
      </c>
      <c r="BE254">
        <v>0</v>
      </c>
      <c r="BF254">
        <v>0</v>
      </c>
      <c r="BG254">
        <v>0</v>
      </c>
      <c r="BH254">
        <v>0</v>
      </c>
      <c r="BI254">
        <v>0</v>
      </c>
      <c r="BJ254">
        <v>0</v>
      </c>
      <c r="BK254">
        <v>0</v>
      </c>
      <c r="BL254">
        <v>0</v>
      </c>
      <c r="BM254">
        <v>0</v>
      </c>
      <c r="BN254">
        <v>0</v>
      </c>
      <c r="BO254">
        <v>0</v>
      </c>
      <c r="BP254">
        <f>VLOOKUP(H254, Sheet1!$A$2:$B$1758, 2, FALSE)</f>
        <v>21.169864147977684</v>
      </c>
      <c r="BQ254">
        <f t="shared" si="6"/>
        <v>10.186088572568318</v>
      </c>
      <c r="BR254">
        <f t="shared" si="7"/>
        <v>10.186088572568318</v>
      </c>
    </row>
    <row r="255" spans="1:70" ht="116" x14ac:dyDescent="0.35">
      <c r="A255">
        <v>817</v>
      </c>
      <c r="B255" t="s">
        <v>66</v>
      </c>
      <c r="C255" t="s">
        <v>1108</v>
      </c>
      <c r="D255" t="s">
        <v>1109</v>
      </c>
      <c r="E255" s="2" t="s">
        <v>1110</v>
      </c>
      <c r="F255" t="s">
        <v>1111</v>
      </c>
      <c r="G255" t="s">
        <v>71</v>
      </c>
      <c r="H255">
        <v>94941</v>
      </c>
      <c r="I255">
        <v>0</v>
      </c>
      <c r="J255" t="s">
        <v>112</v>
      </c>
      <c r="K255" t="s">
        <v>73</v>
      </c>
      <c r="L255">
        <v>0</v>
      </c>
      <c r="M255" t="s">
        <v>74</v>
      </c>
      <c r="N255" t="s">
        <v>99</v>
      </c>
      <c r="O255">
        <v>0</v>
      </c>
      <c r="P255">
        <v>0</v>
      </c>
      <c r="Q255">
        <v>0</v>
      </c>
      <c r="R255">
        <v>0</v>
      </c>
      <c r="S255">
        <v>0</v>
      </c>
      <c r="T255">
        <v>4</v>
      </c>
      <c r="U255">
        <v>0</v>
      </c>
      <c r="V255">
        <v>0</v>
      </c>
      <c r="W255" t="s">
        <v>113</v>
      </c>
      <c r="X255" t="s">
        <v>114</v>
      </c>
      <c r="Y255" t="s">
        <v>91</v>
      </c>
      <c r="Z255">
        <v>37.884557999999998</v>
      </c>
      <c r="AA255">
        <v>-122.50216500000001</v>
      </c>
      <c r="AB255" s="1">
        <v>43812</v>
      </c>
      <c r="AC255">
        <v>42678</v>
      </c>
      <c r="AD255" t="s">
        <v>115</v>
      </c>
      <c r="AE255">
        <v>0</v>
      </c>
      <c r="AF255">
        <v>0</v>
      </c>
      <c r="AG255">
        <v>0</v>
      </c>
      <c r="AH255">
        <v>0</v>
      </c>
      <c r="AI255">
        <v>0</v>
      </c>
      <c r="AJ255">
        <v>0</v>
      </c>
      <c r="AK255">
        <v>0</v>
      </c>
      <c r="AL255">
        <v>0</v>
      </c>
      <c r="AM255" t="s">
        <v>93</v>
      </c>
      <c r="AN255" t="s">
        <v>82</v>
      </c>
      <c r="AO255">
        <v>0</v>
      </c>
      <c r="AP255">
        <v>0</v>
      </c>
      <c r="AQ255">
        <v>0</v>
      </c>
      <c r="AR255" t="s">
        <v>74</v>
      </c>
      <c r="AS255">
        <v>0</v>
      </c>
      <c r="AT255" t="s">
        <v>83</v>
      </c>
      <c r="AU255">
        <v>0</v>
      </c>
      <c r="AV255">
        <v>0</v>
      </c>
      <c r="AW255">
        <v>0</v>
      </c>
      <c r="AX255">
        <v>0</v>
      </c>
      <c r="AY255">
        <v>0</v>
      </c>
      <c r="AZ255">
        <v>0</v>
      </c>
      <c r="BA255">
        <v>0</v>
      </c>
      <c r="BB255">
        <v>0</v>
      </c>
      <c r="BC255">
        <v>0</v>
      </c>
      <c r="BD255" t="s">
        <v>103</v>
      </c>
      <c r="BE255">
        <v>0</v>
      </c>
      <c r="BF255">
        <v>0</v>
      </c>
      <c r="BG255">
        <v>0</v>
      </c>
      <c r="BH255">
        <v>0</v>
      </c>
      <c r="BI255">
        <v>0</v>
      </c>
      <c r="BJ255">
        <v>0</v>
      </c>
      <c r="BK255">
        <v>0</v>
      </c>
      <c r="BL255">
        <v>0</v>
      </c>
      <c r="BM255">
        <v>0</v>
      </c>
      <c r="BN255">
        <v>0</v>
      </c>
      <c r="BO255">
        <v>29.875</v>
      </c>
      <c r="BP255">
        <f>VLOOKUP(H255, Sheet1!$A$2:$B$1758, 2, FALSE)</f>
        <v>14.45354021926804</v>
      </c>
      <c r="BQ255">
        <f t="shared" si="6"/>
        <v>36.829463185570646</v>
      </c>
      <c r="BR255">
        <f t="shared" si="7"/>
        <v>36.829463185570646</v>
      </c>
    </row>
    <row r="256" spans="1:70" x14ac:dyDescent="0.35">
      <c r="A256">
        <v>818</v>
      </c>
      <c r="B256" t="s">
        <v>66</v>
      </c>
      <c r="C256" t="s">
        <v>1099</v>
      </c>
      <c r="D256" t="s">
        <v>1112</v>
      </c>
      <c r="E256" t="s">
        <v>1113</v>
      </c>
      <c r="F256" t="s">
        <v>1102</v>
      </c>
      <c r="G256" t="s">
        <v>71</v>
      </c>
      <c r="H256">
        <v>94903</v>
      </c>
      <c r="I256">
        <v>0</v>
      </c>
      <c r="J256" t="s">
        <v>112</v>
      </c>
      <c r="K256" t="s">
        <v>73</v>
      </c>
      <c r="L256">
        <v>0</v>
      </c>
      <c r="M256" t="s">
        <v>74</v>
      </c>
      <c r="N256" t="s">
        <v>99</v>
      </c>
      <c r="O256">
        <v>0</v>
      </c>
      <c r="P256">
        <v>0</v>
      </c>
      <c r="Q256">
        <v>0</v>
      </c>
      <c r="R256">
        <v>0</v>
      </c>
      <c r="S256">
        <v>0</v>
      </c>
      <c r="T256">
        <v>2</v>
      </c>
      <c r="U256">
        <v>0</v>
      </c>
      <c r="V256">
        <v>0</v>
      </c>
      <c r="W256" t="s">
        <v>113</v>
      </c>
      <c r="X256" t="s">
        <v>114</v>
      </c>
      <c r="Y256" t="s">
        <v>78</v>
      </c>
      <c r="Z256">
        <v>38.002415999999997</v>
      </c>
      <c r="AA256">
        <v>-122.5334235</v>
      </c>
      <c r="AB256" s="1">
        <v>43812</v>
      </c>
      <c r="AC256">
        <v>42680</v>
      </c>
      <c r="AD256" t="s">
        <v>115</v>
      </c>
      <c r="AE256">
        <v>0</v>
      </c>
      <c r="AF256">
        <v>0</v>
      </c>
      <c r="AG256">
        <v>0</v>
      </c>
      <c r="AH256">
        <v>0</v>
      </c>
      <c r="AI256">
        <v>0</v>
      </c>
      <c r="AJ256">
        <v>0</v>
      </c>
      <c r="AK256">
        <v>0</v>
      </c>
      <c r="AL256">
        <v>0</v>
      </c>
      <c r="AM256" t="s">
        <v>93</v>
      </c>
      <c r="AN256" t="s">
        <v>82</v>
      </c>
      <c r="AO256">
        <v>0</v>
      </c>
      <c r="AP256">
        <v>0</v>
      </c>
      <c r="AQ256">
        <v>0</v>
      </c>
      <c r="AR256" t="s">
        <v>74</v>
      </c>
      <c r="AS256">
        <v>0</v>
      </c>
      <c r="AT256" t="s">
        <v>83</v>
      </c>
      <c r="AU256">
        <v>0</v>
      </c>
      <c r="AV256">
        <v>0</v>
      </c>
      <c r="AW256">
        <v>0</v>
      </c>
      <c r="AX256">
        <v>0</v>
      </c>
      <c r="AY256">
        <v>0</v>
      </c>
      <c r="AZ256">
        <v>0</v>
      </c>
      <c r="BA256">
        <v>0</v>
      </c>
      <c r="BB256">
        <v>0</v>
      </c>
      <c r="BC256">
        <v>0</v>
      </c>
      <c r="BD256" t="s">
        <v>1103</v>
      </c>
      <c r="BE256">
        <v>0</v>
      </c>
      <c r="BF256">
        <v>0</v>
      </c>
      <c r="BG256">
        <v>0</v>
      </c>
      <c r="BH256">
        <v>0</v>
      </c>
      <c r="BI256">
        <v>0</v>
      </c>
      <c r="BJ256">
        <v>0</v>
      </c>
      <c r="BK256">
        <v>0</v>
      </c>
      <c r="BL256">
        <v>0</v>
      </c>
      <c r="BM256">
        <v>0</v>
      </c>
      <c r="BN256">
        <v>0</v>
      </c>
      <c r="BO256">
        <v>52.5</v>
      </c>
      <c r="BP256">
        <f>VLOOKUP(H256, Sheet1!$A$2:$B$1758, 2, FALSE)</f>
        <v>29.80219076584099</v>
      </c>
      <c r="BQ256">
        <f t="shared" si="6"/>
        <v>66.839617518350167</v>
      </c>
      <c r="BR256">
        <f t="shared" si="7"/>
        <v>66.839617518350167</v>
      </c>
    </row>
    <row r="257" spans="1:70" ht="232" x14ac:dyDescent="0.35">
      <c r="A257">
        <v>819</v>
      </c>
      <c r="B257" t="s">
        <v>66</v>
      </c>
      <c r="C257" t="s">
        <v>1114</v>
      </c>
      <c r="D257" t="s">
        <v>1115</v>
      </c>
      <c r="E257" s="2" t="s">
        <v>1116</v>
      </c>
      <c r="F257" t="s">
        <v>996</v>
      </c>
      <c r="G257" t="s">
        <v>71</v>
      </c>
      <c r="H257">
        <v>94597</v>
      </c>
      <c r="I257">
        <v>0</v>
      </c>
      <c r="J257" t="s">
        <v>112</v>
      </c>
      <c r="K257" t="s">
        <v>73</v>
      </c>
      <c r="L257">
        <v>0</v>
      </c>
      <c r="M257" t="s">
        <v>74</v>
      </c>
      <c r="N257" t="s">
        <v>99</v>
      </c>
      <c r="O257">
        <v>0</v>
      </c>
      <c r="P257">
        <v>0</v>
      </c>
      <c r="Q257">
        <v>0</v>
      </c>
      <c r="R257">
        <v>0</v>
      </c>
      <c r="S257">
        <v>2</v>
      </c>
      <c r="T257">
        <v>8</v>
      </c>
      <c r="U257">
        <v>0</v>
      </c>
      <c r="V257">
        <v>0</v>
      </c>
      <c r="W257" t="s">
        <v>113</v>
      </c>
      <c r="X257" t="s">
        <v>114</v>
      </c>
      <c r="Y257" t="s">
        <v>91</v>
      </c>
      <c r="Z257">
        <v>37.928959999999996</v>
      </c>
      <c r="AA257">
        <v>-122.058582</v>
      </c>
      <c r="AB257" s="1">
        <v>43812</v>
      </c>
      <c r="AC257">
        <v>42687</v>
      </c>
      <c r="AD257" t="s">
        <v>115</v>
      </c>
      <c r="AE257">
        <v>0</v>
      </c>
      <c r="AF257">
        <v>0</v>
      </c>
      <c r="AG257">
        <v>0</v>
      </c>
      <c r="AH257">
        <v>0</v>
      </c>
      <c r="AI257">
        <v>0</v>
      </c>
      <c r="AJ257">
        <v>0</v>
      </c>
      <c r="AK257">
        <v>0</v>
      </c>
      <c r="AL257">
        <v>0</v>
      </c>
      <c r="AM257" t="s">
        <v>325</v>
      </c>
      <c r="AN257" t="s">
        <v>82</v>
      </c>
      <c r="AO257">
        <v>0</v>
      </c>
      <c r="AP257">
        <v>0</v>
      </c>
      <c r="AQ257">
        <v>0</v>
      </c>
      <c r="AR257" t="s">
        <v>74</v>
      </c>
      <c r="AS257">
        <v>0</v>
      </c>
      <c r="AT257" t="s">
        <v>83</v>
      </c>
      <c r="AU257">
        <v>0</v>
      </c>
      <c r="AV257">
        <v>0</v>
      </c>
      <c r="AW257">
        <v>0</v>
      </c>
      <c r="AX257">
        <v>0</v>
      </c>
      <c r="AY257">
        <v>0</v>
      </c>
      <c r="AZ257">
        <v>0</v>
      </c>
      <c r="BA257">
        <v>0</v>
      </c>
      <c r="BB257">
        <v>0</v>
      </c>
      <c r="BC257">
        <v>0</v>
      </c>
      <c r="BD257" t="s">
        <v>103</v>
      </c>
      <c r="BE257">
        <v>0</v>
      </c>
      <c r="BF257">
        <v>0</v>
      </c>
      <c r="BG257">
        <v>0</v>
      </c>
      <c r="BH257">
        <v>0</v>
      </c>
      <c r="BI257">
        <v>0</v>
      </c>
      <c r="BJ257">
        <v>0</v>
      </c>
      <c r="BK257">
        <v>0</v>
      </c>
      <c r="BL257">
        <v>0</v>
      </c>
      <c r="BM257">
        <v>0</v>
      </c>
      <c r="BN257">
        <v>0</v>
      </c>
      <c r="BO257">
        <v>0</v>
      </c>
      <c r="BP257">
        <f>VLOOKUP(H257, Sheet1!$A$2:$B$1758, 2, FALSE)</f>
        <v>15.881919214327613</v>
      </c>
      <c r="BQ257">
        <f t="shared" si="6"/>
        <v>7.6417418028150035</v>
      </c>
      <c r="BR257">
        <f t="shared" si="7"/>
        <v>7.6417418028150035</v>
      </c>
    </row>
    <row r="258" spans="1:70" x14ac:dyDescent="0.35">
      <c r="A258">
        <v>833</v>
      </c>
      <c r="B258" t="s">
        <v>66</v>
      </c>
      <c r="C258" t="s">
        <v>1117</v>
      </c>
      <c r="D258" t="s">
        <v>1118</v>
      </c>
      <c r="E258">
        <v>0</v>
      </c>
      <c r="F258" t="s">
        <v>1119</v>
      </c>
      <c r="G258" t="s">
        <v>71</v>
      </c>
      <c r="H258">
        <v>94515</v>
      </c>
      <c r="I258">
        <v>0</v>
      </c>
      <c r="J258" t="s">
        <v>1120</v>
      </c>
      <c r="K258" t="s">
        <v>73</v>
      </c>
      <c r="L258">
        <v>0</v>
      </c>
      <c r="M258" t="s">
        <v>74</v>
      </c>
      <c r="N258" t="s">
        <v>1121</v>
      </c>
      <c r="O258">
        <v>0</v>
      </c>
      <c r="P258">
        <v>0</v>
      </c>
      <c r="Q258">
        <v>0</v>
      </c>
      <c r="R258">
        <v>0</v>
      </c>
      <c r="S258">
        <v>0</v>
      </c>
      <c r="T258">
        <v>1</v>
      </c>
      <c r="U258">
        <v>0</v>
      </c>
      <c r="V258">
        <v>0</v>
      </c>
      <c r="W258" t="s">
        <v>77</v>
      </c>
      <c r="X258">
        <v>0</v>
      </c>
      <c r="Y258" t="s">
        <v>91</v>
      </c>
      <c r="Z258">
        <v>38.584110000000003</v>
      </c>
      <c r="AA258">
        <v>-122.57092799999999</v>
      </c>
      <c r="AB258" s="1">
        <v>43502</v>
      </c>
      <c r="AC258">
        <v>42908</v>
      </c>
      <c r="AD258" t="s">
        <v>79</v>
      </c>
      <c r="AE258" t="s">
        <v>92</v>
      </c>
      <c r="AF258">
        <v>0</v>
      </c>
      <c r="AG258">
        <v>0</v>
      </c>
      <c r="AH258" s="1">
        <v>40909</v>
      </c>
      <c r="AI258">
        <v>0</v>
      </c>
      <c r="AJ258">
        <v>0</v>
      </c>
      <c r="AK258">
        <v>0</v>
      </c>
      <c r="AL258">
        <v>0</v>
      </c>
      <c r="AM258" t="s">
        <v>93</v>
      </c>
      <c r="AN258" t="s">
        <v>82</v>
      </c>
      <c r="AO258">
        <v>0</v>
      </c>
      <c r="AP258">
        <v>0</v>
      </c>
      <c r="AQ258">
        <v>0</v>
      </c>
      <c r="AR258" t="s">
        <v>74</v>
      </c>
      <c r="AS258">
        <v>0</v>
      </c>
      <c r="AT258" t="s">
        <v>83</v>
      </c>
      <c r="AU258">
        <v>0</v>
      </c>
      <c r="AV258">
        <v>0</v>
      </c>
      <c r="AW258" t="s">
        <v>166</v>
      </c>
      <c r="AX258">
        <v>0</v>
      </c>
      <c r="AY258">
        <v>0</v>
      </c>
      <c r="AZ258">
        <v>0</v>
      </c>
      <c r="BA258">
        <v>0</v>
      </c>
      <c r="BB258">
        <v>0</v>
      </c>
      <c r="BC258">
        <v>0</v>
      </c>
      <c r="BD258" t="s">
        <v>103</v>
      </c>
      <c r="BE258">
        <v>0</v>
      </c>
      <c r="BF258">
        <v>0</v>
      </c>
      <c r="BG258">
        <v>0</v>
      </c>
      <c r="BH258">
        <v>0</v>
      </c>
      <c r="BI258">
        <v>0</v>
      </c>
      <c r="BJ258">
        <v>0</v>
      </c>
      <c r="BK258">
        <v>0</v>
      </c>
      <c r="BL258">
        <v>0</v>
      </c>
      <c r="BM258">
        <v>0</v>
      </c>
      <c r="BN258">
        <v>0</v>
      </c>
      <c r="BO258">
        <v>83</v>
      </c>
      <c r="BP258">
        <f>VLOOKUP(H258, Sheet1!$A$2:$B$1758, 2, FALSE)</f>
        <v>2.9757829670143279</v>
      </c>
      <c r="BQ258">
        <f t="shared" si="6"/>
        <v>84.43182727403773</v>
      </c>
      <c r="BR258">
        <f t="shared" si="7"/>
        <v>84.43182727403773</v>
      </c>
    </row>
    <row r="259" spans="1:70" x14ac:dyDescent="0.35">
      <c r="A259">
        <v>852</v>
      </c>
      <c r="B259" t="s">
        <v>66</v>
      </c>
      <c r="C259" t="s">
        <v>1041</v>
      </c>
      <c r="D259" t="s">
        <v>1122</v>
      </c>
      <c r="E259" t="s">
        <v>1123</v>
      </c>
      <c r="F259" t="s">
        <v>456</v>
      </c>
      <c r="G259" t="s">
        <v>71</v>
      </c>
      <c r="H259">
        <v>95621</v>
      </c>
      <c r="I259">
        <v>0</v>
      </c>
      <c r="J259" t="s">
        <v>112</v>
      </c>
      <c r="K259" t="s">
        <v>73</v>
      </c>
      <c r="L259">
        <v>0</v>
      </c>
      <c r="M259" t="s">
        <v>74</v>
      </c>
      <c r="N259" t="s">
        <v>99</v>
      </c>
      <c r="O259">
        <v>0</v>
      </c>
      <c r="P259">
        <v>0</v>
      </c>
      <c r="Q259">
        <v>0</v>
      </c>
      <c r="R259">
        <v>0</v>
      </c>
      <c r="S259">
        <v>0</v>
      </c>
      <c r="T259">
        <v>1</v>
      </c>
      <c r="U259">
        <v>0</v>
      </c>
      <c r="V259">
        <v>0</v>
      </c>
      <c r="W259" t="s">
        <v>113</v>
      </c>
      <c r="X259" t="s">
        <v>114</v>
      </c>
      <c r="Y259" t="s">
        <v>78</v>
      </c>
      <c r="Z259">
        <v>38.677895800000002</v>
      </c>
      <c r="AA259">
        <v>-121.3101501</v>
      </c>
      <c r="AB259" s="1">
        <v>43812</v>
      </c>
      <c r="AC259">
        <v>43198</v>
      </c>
      <c r="AD259" t="s">
        <v>115</v>
      </c>
      <c r="AE259">
        <v>0</v>
      </c>
      <c r="AF259">
        <v>0</v>
      </c>
      <c r="AG259">
        <v>0</v>
      </c>
      <c r="AH259">
        <v>0</v>
      </c>
      <c r="AI259">
        <v>0</v>
      </c>
      <c r="AJ259">
        <v>0</v>
      </c>
      <c r="AK259">
        <v>0</v>
      </c>
      <c r="AL259">
        <v>0</v>
      </c>
      <c r="AM259" t="s">
        <v>93</v>
      </c>
      <c r="AN259" t="s">
        <v>82</v>
      </c>
      <c r="AO259">
        <v>0</v>
      </c>
      <c r="AP259">
        <v>0</v>
      </c>
      <c r="AQ259">
        <v>0</v>
      </c>
      <c r="AR259" t="s">
        <v>74</v>
      </c>
      <c r="AS259">
        <v>0</v>
      </c>
      <c r="AT259" t="s">
        <v>83</v>
      </c>
      <c r="AU259">
        <v>0</v>
      </c>
      <c r="AV259">
        <v>0</v>
      </c>
      <c r="AW259">
        <v>0</v>
      </c>
      <c r="AX259">
        <v>0</v>
      </c>
      <c r="AY259">
        <v>0</v>
      </c>
      <c r="AZ259">
        <v>0</v>
      </c>
      <c r="BA259">
        <v>0</v>
      </c>
      <c r="BB259">
        <v>0</v>
      </c>
      <c r="BC259">
        <v>0</v>
      </c>
      <c r="BD259" t="s">
        <v>1044</v>
      </c>
      <c r="BE259">
        <v>0</v>
      </c>
      <c r="BF259">
        <v>0</v>
      </c>
      <c r="BG259">
        <v>0</v>
      </c>
      <c r="BH259">
        <v>0</v>
      </c>
      <c r="BI259">
        <v>0</v>
      </c>
      <c r="BJ259">
        <v>0</v>
      </c>
      <c r="BK259">
        <v>0</v>
      </c>
      <c r="BL259">
        <v>0</v>
      </c>
      <c r="BM259">
        <v>0</v>
      </c>
      <c r="BN259">
        <v>0</v>
      </c>
      <c r="BO259">
        <v>50.5</v>
      </c>
      <c r="BP259">
        <f>VLOOKUP(H259, Sheet1!$A$2:$B$1758, 2, FALSE)</f>
        <v>0</v>
      </c>
      <c r="BQ259">
        <f t="shared" ref="BQ259:BQ322" si="8">((BP259/100)*(AVERAGE($BO$2:$BO$5701)))+BO259</f>
        <v>50.5</v>
      </c>
      <c r="BR259">
        <f t="shared" ref="BR259:BR322" si="9">IF(BQ259&gt;0,BQ259,0)</f>
        <v>50.5</v>
      </c>
    </row>
    <row r="260" spans="1:70" x14ac:dyDescent="0.35">
      <c r="A260">
        <v>853</v>
      </c>
      <c r="B260" t="s">
        <v>66</v>
      </c>
      <c r="C260" t="s">
        <v>1041</v>
      </c>
      <c r="D260" t="s">
        <v>1124</v>
      </c>
      <c r="E260" t="s">
        <v>1125</v>
      </c>
      <c r="F260" t="s">
        <v>472</v>
      </c>
      <c r="G260" t="s">
        <v>71</v>
      </c>
      <c r="H260">
        <v>95746</v>
      </c>
      <c r="I260">
        <v>0</v>
      </c>
      <c r="J260" t="s">
        <v>112</v>
      </c>
      <c r="K260" t="s">
        <v>73</v>
      </c>
      <c r="L260">
        <v>0</v>
      </c>
      <c r="M260" t="s">
        <v>74</v>
      </c>
      <c r="N260" t="s">
        <v>99</v>
      </c>
      <c r="O260">
        <v>0</v>
      </c>
      <c r="P260">
        <v>0</v>
      </c>
      <c r="Q260">
        <v>0</v>
      </c>
      <c r="R260">
        <v>0</v>
      </c>
      <c r="S260">
        <v>0</v>
      </c>
      <c r="T260">
        <v>2</v>
      </c>
      <c r="U260">
        <v>0</v>
      </c>
      <c r="V260">
        <v>0</v>
      </c>
      <c r="W260" t="s">
        <v>113</v>
      </c>
      <c r="X260" t="s">
        <v>114</v>
      </c>
      <c r="Y260" t="s">
        <v>78</v>
      </c>
      <c r="Z260">
        <v>38.744072299999999</v>
      </c>
      <c r="AA260">
        <v>-121.2244833</v>
      </c>
      <c r="AB260" s="1">
        <v>43812</v>
      </c>
      <c r="AC260">
        <v>43201</v>
      </c>
      <c r="AD260" t="s">
        <v>115</v>
      </c>
      <c r="AE260">
        <v>0</v>
      </c>
      <c r="AF260">
        <v>0</v>
      </c>
      <c r="AG260">
        <v>0</v>
      </c>
      <c r="AH260">
        <v>0</v>
      </c>
      <c r="AI260">
        <v>0</v>
      </c>
      <c r="AJ260">
        <v>0</v>
      </c>
      <c r="AK260">
        <v>0</v>
      </c>
      <c r="AL260">
        <v>0</v>
      </c>
      <c r="AM260" t="s">
        <v>93</v>
      </c>
      <c r="AN260" t="s">
        <v>82</v>
      </c>
      <c r="AO260">
        <v>0</v>
      </c>
      <c r="AP260">
        <v>0</v>
      </c>
      <c r="AQ260">
        <v>0</v>
      </c>
      <c r="AR260" t="s">
        <v>74</v>
      </c>
      <c r="AS260">
        <v>0</v>
      </c>
      <c r="AT260" t="s">
        <v>83</v>
      </c>
      <c r="AU260">
        <v>0</v>
      </c>
      <c r="AV260">
        <v>0</v>
      </c>
      <c r="AW260">
        <v>0</v>
      </c>
      <c r="AX260">
        <v>0</v>
      </c>
      <c r="AY260">
        <v>0</v>
      </c>
      <c r="AZ260">
        <v>0</v>
      </c>
      <c r="BA260">
        <v>0</v>
      </c>
      <c r="BB260">
        <v>0</v>
      </c>
      <c r="BC260">
        <v>0</v>
      </c>
      <c r="BD260" t="s">
        <v>1044</v>
      </c>
      <c r="BE260">
        <v>0</v>
      </c>
      <c r="BF260">
        <v>0</v>
      </c>
      <c r="BG260">
        <v>0</v>
      </c>
      <c r="BH260">
        <v>0</v>
      </c>
      <c r="BI260">
        <v>0</v>
      </c>
      <c r="BJ260">
        <v>0</v>
      </c>
      <c r="BK260">
        <v>0</v>
      </c>
      <c r="BL260">
        <v>0</v>
      </c>
      <c r="BM260">
        <v>0</v>
      </c>
      <c r="BN260">
        <v>0</v>
      </c>
      <c r="BO260">
        <v>56.5</v>
      </c>
      <c r="BP260">
        <f>VLOOKUP(H260, Sheet1!$A$2:$B$1758, 2, FALSE)</f>
        <v>8.8448910342095495</v>
      </c>
      <c r="BQ260">
        <f t="shared" si="8"/>
        <v>60.755806407608922</v>
      </c>
      <c r="BR260">
        <f t="shared" si="9"/>
        <v>60.755806407608922</v>
      </c>
    </row>
    <row r="261" spans="1:70" x14ac:dyDescent="0.35">
      <c r="A261">
        <v>854</v>
      </c>
      <c r="B261" t="s">
        <v>66</v>
      </c>
      <c r="C261" t="s">
        <v>1126</v>
      </c>
      <c r="D261" t="s">
        <v>1127</v>
      </c>
      <c r="E261" t="s">
        <v>1128</v>
      </c>
      <c r="F261" t="s">
        <v>785</v>
      </c>
      <c r="G261" t="s">
        <v>71</v>
      </c>
      <c r="H261">
        <v>92617</v>
      </c>
      <c r="I261">
        <v>0</v>
      </c>
      <c r="J261" t="s">
        <v>112</v>
      </c>
      <c r="K261" t="s">
        <v>73</v>
      </c>
      <c r="L261">
        <v>0</v>
      </c>
      <c r="M261" t="s">
        <v>74</v>
      </c>
      <c r="N261" t="s">
        <v>99</v>
      </c>
      <c r="O261">
        <v>0</v>
      </c>
      <c r="P261">
        <v>0</v>
      </c>
      <c r="Q261">
        <v>0</v>
      </c>
      <c r="R261">
        <v>0</v>
      </c>
      <c r="S261">
        <v>0</v>
      </c>
      <c r="T261">
        <v>1</v>
      </c>
      <c r="U261">
        <v>0</v>
      </c>
      <c r="V261">
        <v>0</v>
      </c>
      <c r="W261" t="s">
        <v>113</v>
      </c>
      <c r="X261" t="s">
        <v>114</v>
      </c>
      <c r="Y261" t="s">
        <v>78</v>
      </c>
      <c r="Z261">
        <v>33.647495300000003</v>
      </c>
      <c r="AA261">
        <v>-117.8369141</v>
      </c>
      <c r="AB261" s="1">
        <v>43812</v>
      </c>
      <c r="AC261">
        <v>43203</v>
      </c>
      <c r="AD261" t="s">
        <v>115</v>
      </c>
      <c r="AE261">
        <v>0</v>
      </c>
      <c r="AF261">
        <v>0</v>
      </c>
      <c r="AG261">
        <v>0</v>
      </c>
      <c r="AH261">
        <v>0</v>
      </c>
      <c r="AI261">
        <v>0</v>
      </c>
      <c r="AJ261">
        <v>0</v>
      </c>
      <c r="AK261">
        <v>0</v>
      </c>
      <c r="AL261">
        <v>0</v>
      </c>
      <c r="AM261" t="s">
        <v>93</v>
      </c>
      <c r="AN261" t="s">
        <v>82</v>
      </c>
      <c r="AO261">
        <v>0</v>
      </c>
      <c r="AP261">
        <v>0</v>
      </c>
      <c r="AQ261">
        <v>0</v>
      </c>
      <c r="AR261" t="s">
        <v>74</v>
      </c>
      <c r="AS261">
        <v>0</v>
      </c>
      <c r="AT261" t="s">
        <v>83</v>
      </c>
      <c r="AU261">
        <v>0</v>
      </c>
      <c r="AV261">
        <v>0</v>
      </c>
      <c r="AW261">
        <v>0</v>
      </c>
      <c r="AX261">
        <v>0</v>
      </c>
      <c r="AY261">
        <v>0</v>
      </c>
      <c r="AZ261">
        <v>0</v>
      </c>
      <c r="BA261">
        <v>0</v>
      </c>
      <c r="BB261">
        <v>0</v>
      </c>
      <c r="BC261">
        <v>0</v>
      </c>
      <c r="BD261" t="s">
        <v>1129</v>
      </c>
      <c r="BE261">
        <v>0</v>
      </c>
      <c r="BF261">
        <v>0</v>
      </c>
      <c r="BG261">
        <v>0</v>
      </c>
      <c r="BH261">
        <v>0</v>
      </c>
      <c r="BI261">
        <v>0</v>
      </c>
      <c r="BJ261">
        <v>0</v>
      </c>
      <c r="BK261">
        <v>0</v>
      </c>
      <c r="BL261">
        <v>0</v>
      </c>
      <c r="BM261">
        <v>0</v>
      </c>
      <c r="BN261">
        <v>0</v>
      </c>
      <c r="BO261">
        <v>116</v>
      </c>
      <c r="BP261">
        <f>VLOOKUP(H261, Sheet1!$A$2:$B$1758, 2, FALSE)</f>
        <v>24.301748722597804</v>
      </c>
      <c r="BQ261">
        <f t="shared" si="8"/>
        <v>127.69302567207674</v>
      </c>
      <c r="BR261">
        <f t="shared" si="9"/>
        <v>127.69302567207674</v>
      </c>
    </row>
    <row r="262" spans="1:70" ht="348" x14ac:dyDescent="0.35">
      <c r="A262">
        <v>855</v>
      </c>
      <c r="B262" t="s">
        <v>66</v>
      </c>
      <c r="C262" t="s">
        <v>1126</v>
      </c>
      <c r="D262" t="s">
        <v>1130</v>
      </c>
      <c r="E262" s="2" t="s">
        <v>1131</v>
      </c>
      <c r="F262" t="s">
        <v>785</v>
      </c>
      <c r="G262" t="s">
        <v>71</v>
      </c>
      <c r="H262">
        <v>92612</v>
      </c>
      <c r="I262">
        <v>0</v>
      </c>
      <c r="J262" t="s">
        <v>112</v>
      </c>
      <c r="K262" t="s">
        <v>73</v>
      </c>
      <c r="L262">
        <v>0</v>
      </c>
      <c r="M262" t="s">
        <v>74</v>
      </c>
      <c r="N262" t="s">
        <v>99</v>
      </c>
      <c r="O262">
        <v>0</v>
      </c>
      <c r="P262">
        <v>0</v>
      </c>
      <c r="Q262">
        <v>0</v>
      </c>
      <c r="R262">
        <v>0</v>
      </c>
      <c r="S262">
        <v>2</v>
      </c>
      <c r="T262">
        <v>2</v>
      </c>
      <c r="U262">
        <v>0</v>
      </c>
      <c r="V262">
        <v>0</v>
      </c>
      <c r="W262" t="s">
        <v>113</v>
      </c>
      <c r="X262" t="s">
        <v>114</v>
      </c>
      <c r="Y262" t="s">
        <v>78</v>
      </c>
      <c r="Z262">
        <v>33.649623900000002</v>
      </c>
      <c r="AA262">
        <v>-117.8416138</v>
      </c>
      <c r="AB262" s="1">
        <v>43812</v>
      </c>
      <c r="AC262">
        <v>43204</v>
      </c>
      <c r="AD262" t="s">
        <v>115</v>
      </c>
      <c r="AE262">
        <v>0</v>
      </c>
      <c r="AF262">
        <v>0</v>
      </c>
      <c r="AG262">
        <v>0</v>
      </c>
      <c r="AH262">
        <v>0</v>
      </c>
      <c r="AI262">
        <v>0</v>
      </c>
      <c r="AJ262">
        <v>0</v>
      </c>
      <c r="AK262">
        <v>0</v>
      </c>
      <c r="AL262">
        <v>0</v>
      </c>
      <c r="AM262" t="s">
        <v>325</v>
      </c>
      <c r="AN262" t="s">
        <v>82</v>
      </c>
      <c r="AO262">
        <v>0</v>
      </c>
      <c r="AP262">
        <v>0</v>
      </c>
      <c r="AQ262">
        <v>0</v>
      </c>
      <c r="AR262" t="s">
        <v>74</v>
      </c>
      <c r="AS262">
        <v>0</v>
      </c>
      <c r="AT262" t="s">
        <v>83</v>
      </c>
      <c r="AU262">
        <v>0</v>
      </c>
      <c r="AV262">
        <v>0</v>
      </c>
      <c r="AW262">
        <v>0</v>
      </c>
      <c r="AX262">
        <v>0</v>
      </c>
      <c r="AY262">
        <v>0</v>
      </c>
      <c r="AZ262">
        <v>0</v>
      </c>
      <c r="BA262">
        <v>0</v>
      </c>
      <c r="BB262">
        <v>0</v>
      </c>
      <c r="BC262">
        <v>0</v>
      </c>
      <c r="BD262" t="s">
        <v>1129</v>
      </c>
      <c r="BE262">
        <v>0</v>
      </c>
      <c r="BF262">
        <v>0</v>
      </c>
      <c r="BG262">
        <v>0</v>
      </c>
      <c r="BH262">
        <v>0</v>
      </c>
      <c r="BI262">
        <v>0</v>
      </c>
      <c r="BJ262">
        <v>0</v>
      </c>
      <c r="BK262">
        <v>0</v>
      </c>
      <c r="BL262">
        <v>0</v>
      </c>
      <c r="BM262">
        <v>0</v>
      </c>
      <c r="BN262">
        <v>0</v>
      </c>
      <c r="BO262">
        <v>30.555555559999998</v>
      </c>
      <c r="BP262">
        <f>VLOOKUP(H262, Sheet1!$A$2:$B$1758, 2, FALSE)</f>
        <v>20.536530553456316</v>
      </c>
      <c r="BQ262">
        <f t="shared" si="8"/>
        <v>40.436909437783136</v>
      </c>
      <c r="BR262">
        <f t="shared" si="9"/>
        <v>40.436909437783136</v>
      </c>
    </row>
    <row r="263" spans="1:70" ht="409.5" x14ac:dyDescent="0.35">
      <c r="A263">
        <v>856</v>
      </c>
      <c r="B263" t="s">
        <v>66</v>
      </c>
      <c r="C263" t="s">
        <v>1126</v>
      </c>
      <c r="D263" t="s">
        <v>1132</v>
      </c>
      <c r="E263" s="2" t="s">
        <v>1133</v>
      </c>
      <c r="F263" t="s">
        <v>785</v>
      </c>
      <c r="G263" t="s">
        <v>71</v>
      </c>
      <c r="H263">
        <v>92617</v>
      </c>
      <c r="I263">
        <v>0</v>
      </c>
      <c r="J263" t="s">
        <v>112</v>
      </c>
      <c r="K263" t="s">
        <v>73</v>
      </c>
      <c r="L263">
        <v>0</v>
      </c>
      <c r="M263" t="s">
        <v>74</v>
      </c>
      <c r="N263" t="s">
        <v>99</v>
      </c>
      <c r="O263">
        <v>0</v>
      </c>
      <c r="P263">
        <v>0</v>
      </c>
      <c r="Q263">
        <v>0</v>
      </c>
      <c r="R263">
        <v>0</v>
      </c>
      <c r="S263">
        <v>3</v>
      </c>
      <c r="T263">
        <v>3</v>
      </c>
      <c r="U263">
        <v>0</v>
      </c>
      <c r="V263">
        <v>0</v>
      </c>
      <c r="W263" t="s">
        <v>113</v>
      </c>
      <c r="X263" t="s">
        <v>114</v>
      </c>
      <c r="Y263" t="s">
        <v>107</v>
      </c>
      <c r="Z263">
        <v>33.653072999999999</v>
      </c>
      <c r="AA263">
        <v>-117.846752</v>
      </c>
      <c r="AB263" s="1">
        <v>43812</v>
      </c>
      <c r="AC263">
        <v>43205</v>
      </c>
      <c r="AD263" t="s">
        <v>115</v>
      </c>
      <c r="AE263">
        <v>0</v>
      </c>
      <c r="AF263">
        <v>0</v>
      </c>
      <c r="AG263">
        <v>0</v>
      </c>
      <c r="AH263">
        <v>0</v>
      </c>
      <c r="AI263">
        <v>0</v>
      </c>
      <c r="AJ263">
        <v>0</v>
      </c>
      <c r="AK263">
        <v>0</v>
      </c>
      <c r="AL263">
        <v>0</v>
      </c>
      <c r="AM263" t="s">
        <v>325</v>
      </c>
      <c r="AN263" t="s">
        <v>82</v>
      </c>
      <c r="AO263">
        <v>0</v>
      </c>
      <c r="AP263">
        <v>0</v>
      </c>
      <c r="AQ263">
        <v>0</v>
      </c>
      <c r="AR263" t="s">
        <v>74</v>
      </c>
      <c r="AS263">
        <v>0</v>
      </c>
      <c r="AT263" t="s">
        <v>83</v>
      </c>
      <c r="AU263">
        <v>0</v>
      </c>
      <c r="AV263">
        <v>0</v>
      </c>
      <c r="AW263">
        <v>0</v>
      </c>
      <c r="AX263">
        <v>0</v>
      </c>
      <c r="AY263">
        <v>0</v>
      </c>
      <c r="AZ263">
        <v>0</v>
      </c>
      <c r="BA263">
        <v>0</v>
      </c>
      <c r="BB263">
        <v>0</v>
      </c>
      <c r="BC263">
        <v>0</v>
      </c>
      <c r="BD263" t="s">
        <v>1129</v>
      </c>
      <c r="BE263">
        <v>0</v>
      </c>
      <c r="BF263">
        <v>0</v>
      </c>
      <c r="BG263">
        <v>0</v>
      </c>
      <c r="BH263">
        <v>0</v>
      </c>
      <c r="BI263">
        <v>0</v>
      </c>
      <c r="BJ263">
        <v>0</v>
      </c>
      <c r="BK263">
        <v>0</v>
      </c>
      <c r="BL263">
        <v>0</v>
      </c>
      <c r="BM263">
        <v>0</v>
      </c>
      <c r="BN263">
        <v>0</v>
      </c>
      <c r="BO263">
        <v>8.3571428569999995</v>
      </c>
      <c r="BP263">
        <f>VLOOKUP(H263, Sheet1!$A$2:$B$1758, 2, FALSE)</f>
        <v>24.301748722597804</v>
      </c>
      <c r="BQ263">
        <f t="shared" si="8"/>
        <v>20.050168529076746</v>
      </c>
      <c r="BR263">
        <f t="shared" si="9"/>
        <v>20.050168529076746</v>
      </c>
    </row>
    <row r="264" spans="1:70" x14ac:dyDescent="0.35">
      <c r="A264">
        <v>857</v>
      </c>
      <c r="B264" t="s">
        <v>66</v>
      </c>
      <c r="C264" t="s">
        <v>1041</v>
      </c>
      <c r="D264" t="s">
        <v>1134</v>
      </c>
      <c r="E264" t="s">
        <v>1135</v>
      </c>
      <c r="F264" t="s">
        <v>70</v>
      </c>
      <c r="G264" t="s">
        <v>71</v>
      </c>
      <c r="H264">
        <v>95818</v>
      </c>
      <c r="I264">
        <v>0</v>
      </c>
      <c r="J264" t="s">
        <v>112</v>
      </c>
      <c r="K264" t="s">
        <v>73</v>
      </c>
      <c r="L264">
        <v>0</v>
      </c>
      <c r="M264" t="s">
        <v>74</v>
      </c>
      <c r="N264" t="s">
        <v>99</v>
      </c>
      <c r="O264">
        <v>0</v>
      </c>
      <c r="P264">
        <v>0</v>
      </c>
      <c r="Q264">
        <v>0</v>
      </c>
      <c r="R264">
        <v>0</v>
      </c>
      <c r="S264">
        <v>0</v>
      </c>
      <c r="T264">
        <v>1</v>
      </c>
      <c r="U264">
        <v>0</v>
      </c>
      <c r="V264">
        <v>0</v>
      </c>
      <c r="W264" t="s">
        <v>113</v>
      </c>
      <c r="X264" t="s">
        <v>114</v>
      </c>
      <c r="Y264" t="s">
        <v>78</v>
      </c>
      <c r="Z264">
        <v>38.562456699999998</v>
      </c>
      <c r="AA264">
        <v>-121.49428450000001</v>
      </c>
      <c r="AB264" s="1">
        <v>43812</v>
      </c>
      <c r="AC264">
        <v>43213</v>
      </c>
      <c r="AD264" t="s">
        <v>115</v>
      </c>
      <c r="AE264">
        <v>0</v>
      </c>
      <c r="AF264">
        <v>0</v>
      </c>
      <c r="AG264">
        <v>0</v>
      </c>
      <c r="AH264">
        <v>0</v>
      </c>
      <c r="AI264">
        <v>0</v>
      </c>
      <c r="AJ264">
        <v>0</v>
      </c>
      <c r="AK264">
        <v>0</v>
      </c>
      <c r="AL264">
        <v>0</v>
      </c>
      <c r="AM264" t="s">
        <v>93</v>
      </c>
      <c r="AN264" t="s">
        <v>82</v>
      </c>
      <c r="AO264">
        <v>0</v>
      </c>
      <c r="AP264">
        <v>0</v>
      </c>
      <c r="AQ264">
        <v>0</v>
      </c>
      <c r="AR264" t="s">
        <v>74</v>
      </c>
      <c r="AS264">
        <v>0</v>
      </c>
      <c r="AT264" t="s">
        <v>83</v>
      </c>
      <c r="AU264">
        <v>0</v>
      </c>
      <c r="AV264">
        <v>0</v>
      </c>
      <c r="AW264">
        <v>0</v>
      </c>
      <c r="AX264">
        <v>0</v>
      </c>
      <c r="AY264">
        <v>0</v>
      </c>
      <c r="AZ264">
        <v>0</v>
      </c>
      <c r="BA264">
        <v>0</v>
      </c>
      <c r="BB264">
        <v>0</v>
      </c>
      <c r="BC264">
        <v>0</v>
      </c>
      <c r="BD264" t="s">
        <v>1044</v>
      </c>
      <c r="BE264">
        <v>0</v>
      </c>
      <c r="BF264">
        <v>0</v>
      </c>
      <c r="BG264">
        <v>0</v>
      </c>
      <c r="BH264">
        <v>0</v>
      </c>
      <c r="BI264">
        <v>0</v>
      </c>
      <c r="BJ264">
        <v>0</v>
      </c>
      <c r="BK264">
        <v>0</v>
      </c>
      <c r="BL264">
        <v>0</v>
      </c>
      <c r="BM264">
        <v>0</v>
      </c>
      <c r="BN264">
        <v>0</v>
      </c>
      <c r="BO264">
        <v>90.4</v>
      </c>
      <c r="BP264">
        <f>VLOOKUP(H264, Sheet1!$A$2:$B$1758, 2, FALSE)</f>
        <v>10.484214564544841</v>
      </c>
      <c r="BQ264">
        <f t="shared" si="8"/>
        <v>95.444583064953974</v>
      </c>
      <c r="BR264">
        <f t="shared" si="9"/>
        <v>95.444583064953974</v>
      </c>
    </row>
    <row r="265" spans="1:70" x14ac:dyDescent="0.35">
      <c r="A265">
        <v>893</v>
      </c>
      <c r="B265" t="s">
        <v>66</v>
      </c>
      <c r="C265" t="s">
        <v>1136</v>
      </c>
      <c r="D265" t="s">
        <v>1137</v>
      </c>
      <c r="E265" t="s">
        <v>1138</v>
      </c>
      <c r="F265" t="s">
        <v>394</v>
      </c>
      <c r="G265" t="s">
        <v>71</v>
      </c>
      <c r="H265">
        <v>95618</v>
      </c>
      <c r="I265">
        <v>0</v>
      </c>
      <c r="J265" t="s">
        <v>112</v>
      </c>
      <c r="K265" t="s">
        <v>73</v>
      </c>
      <c r="L265">
        <v>0</v>
      </c>
      <c r="M265" t="s">
        <v>74</v>
      </c>
      <c r="N265" t="s">
        <v>99</v>
      </c>
      <c r="O265">
        <v>0</v>
      </c>
      <c r="P265">
        <v>0</v>
      </c>
      <c r="Q265">
        <v>0</v>
      </c>
      <c r="R265">
        <v>0</v>
      </c>
      <c r="S265">
        <v>1</v>
      </c>
      <c r="T265">
        <v>1</v>
      </c>
      <c r="U265">
        <v>0</v>
      </c>
      <c r="V265">
        <v>0</v>
      </c>
      <c r="W265" t="s">
        <v>113</v>
      </c>
      <c r="X265" t="s">
        <v>114</v>
      </c>
      <c r="Y265" t="s">
        <v>78</v>
      </c>
      <c r="Z265">
        <v>38.538787800000001</v>
      </c>
      <c r="AA265">
        <v>-121.73291020000001</v>
      </c>
      <c r="AB265" s="1">
        <v>43812</v>
      </c>
      <c r="AC265">
        <v>43471</v>
      </c>
      <c r="AD265" t="s">
        <v>115</v>
      </c>
      <c r="AE265">
        <v>0</v>
      </c>
      <c r="AF265">
        <v>0</v>
      </c>
      <c r="AG265">
        <v>0</v>
      </c>
      <c r="AH265">
        <v>0</v>
      </c>
      <c r="AI265">
        <v>0</v>
      </c>
      <c r="AJ265">
        <v>0</v>
      </c>
      <c r="AK265">
        <v>0</v>
      </c>
      <c r="AL265">
        <v>0</v>
      </c>
      <c r="AM265" t="s">
        <v>325</v>
      </c>
      <c r="AN265" t="s">
        <v>82</v>
      </c>
      <c r="AO265">
        <v>0</v>
      </c>
      <c r="AP265">
        <v>0</v>
      </c>
      <c r="AQ265">
        <v>0</v>
      </c>
      <c r="AR265" t="s">
        <v>74</v>
      </c>
      <c r="AS265">
        <v>0</v>
      </c>
      <c r="AT265" t="s">
        <v>83</v>
      </c>
      <c r="AU265">
        <v>0</v>
      </c>
      <c r="AV265">
        <v>0</v>
      </c>
      <c r="AW265">
        <v>0</v>
      </c>
      <c r="AX265">
        <v>0</v>
      </c>
      <c r="AY265">
        <v>0</v>
      </c>
      <c r="AZ265">
        <v>0</v>
      </c>
      <c r="BA265">
        <v>0</v>
      </c>
      <c r="BB265">
        <v>0</v>
      </c>
      <c r="BC265">
        <v>0</v>
      </c>
      <c r="BD265" t="s">
        <v>103</v>
      </c>
      <c r="BE265">
        <v>0</v>
      </c>
      <c r="BF265">
        <v>0</v>
      </c>
      <c r="BG265">
        <v>0</v>
      </c>
      <c r="BH265">
        <v>0</v>
      </c>
      <c r="BI265">
        <v>0</v>
      </c>
      <c r="BJ265">
        <v>0</v>
      </c>
      <c r="BK265">
        <v>0</v>
      </c>
      <c r="BL265">
        <v>0</v>
      </c>
      <c r="BM265">
        <v>0</v>
      </c>
      <c r="BN265">
        <v>0</v>
      </c>
      <c r="BO265">
        <v>41.3</v>
      </c>
      <c r="BP265">
        <f>VLOOKUP(H265, Sheet1!$A$2:$B$1758, 2, FALSE)</f>
        <v>1.49572614466009</v>
      </c>
      <c r="BQ265">
        <f t="shared" si="8"/>
        <v>42.019683361372408</v>
      </c>
      <c r="BR265">
        <f t="shared" si="9"/>
        <v>42.019683361372408</v>
      </c>
    </row>
    <row r="266" spans="1:70" x14ac:dyDescent="0.35">
      <c r="A266">
        <v>894</v>
      </c>
      <c r="B266" t="s">
        <v>66</v>
      </c>
      <c r="C266" t="s">
        <v>1139</v>
      </c>
      <c r="D266" t="s">
        <v>1140</v>
      </c>
      <c r="E266">
        <v>0</v>
      </c>
      <c r="F266" t="s">
        <v>1141</v>
      </c>
      <c r="G266" t="s">
        <v>71</v>
      </c>
      <c r="H266">
        <v>90265</v>
      </c>
      <c r="I266">
        <v>0</v>
      </c>
      <c r="J266">
        <v>0</v>
      </c>
      <c r="K266" t="s">
        <v>73</v>
      </c>
      <c r="L266">
        <v>0</v>
      </c>
      <c r="M266" t="s">
        <v>74</v>
      </c>
      <c r="N266" t="s">
        <v>99</v>
      </c>
      <c r="O266">
        <v>0</v>
      </c>
      <c r="P266">
        <v>0</v>
      </c>
      <c r="Q266">
        <v>0</v>
      </c>
      <c r="R266">
        <v>0</v>
      </c>
      <c r="S266">
        <v>0</v>
      </c>
      <c r="T266">
        <v>2</v>
      </c>
      <c r="U266">
        <v>0</v>
      </c>
      <c r="V266">
        <v>0</v>
      </c>
      <c r="W266" t="s">
        <v>77</v>
      </c>
      <c r="X266">
        <v>0</v>
      </c>
      <c r="Y266" t="s">
        <v>91</v>
      </c>
      <c r="Z266">
        <v>34.035801999999997</v>
      </c>
      <c r="AA266">
        <v>-118.686393</v>
      </c>
      <c r="AB266" s="1">
        <v>43777</v>
      </c>
      <c r="AC266">
        <v>43478</v>
      </c>
      <c r="AD266" t="s">
        <v>234</v>
      </c>
      <c r="AE266" t="s">
        <v>92</v>
      </c>
      <c r="AF266">
        <v>0</v>
      </c>
      <c r="AG266">
        <v>0</v>
      </c>
      <c r="AH266" s="1">
        <v>40775</v>
      </c>
      <c r="AI266">
        <v>0</v>
      </c>
      <c r="AJ266">
        <v>0</v>
      </c>
      <c r="AK266">
        <v>0</v>
      </c>
      <c r="AL266">
        <v>0</v>
      </c>
      <c r="AM266" t="s">
        <v>93</v>
      </c>
      <c r="AN266" t="s">
        <v>82</v>
      </c>
      <c r="AO266">
        <v>0</v>
      </c>
      <c r="AP266">
        <v>0</v>
      </c>
      <c r="AQ266">
        <v>0</v>
      </c>
      <c r="AR266" t="s">
        <v>74</v>
      </c>
      <c r="AS266">
        <v>0</v>
      </c>
      <c r="AT266" t="s">
        <v>83</v>
      </c>
      <c r="AU266">
        <v>0</v>
      </c>
      <c r="AV266">
        <v>0</v>
      </c>
      <c r="AW266" t="s">
        <v>235</v>
      </c>
      <c r="AX266">
        <v>0</v>
      </c>
      <c r="AY266">
        <v>0</v>
      </c>
      <c r="AZ266">
        <v>0</v>
      </c>
      <c r="BA266">
        <v>0</v>
      </c>
      <c r="BB266">
        <v>0</v>
      </c>
      <c r="BC266">
        <v>0</v>
      </c>
      <c r="BD266" t="s">
        <v>103</v>
      </c>
      <c r="BE266">
        <v>0</v>
      </c>
      <c r="BF266">
        <v>0</v>
      </c>
      <c r="BG266">
        <v>0</v>
      </c>
      <c r="BH266">
        <v>0</v>
      </c>
      <c r="BI266">
        <v>0</v>
      </c>
      <c r="BJ266">
        <v>0</v>
      </c>
      <c r="BK266">
        <v>0</v>
      </c>
      <c r="BL266">
        <v>0</v>
      </c>
      <c r="BM266">
        <v>0</v>
      </c>
      <c r="BN266">
        <v>0</v>
      </c>
      <c r="BO266">
        <v>9.3000000000000007</v>
      </c>
      <c r="BP266">
        <f>VLOOKUP(H266, Sheet1!$A$2:$B$1758, 2, FALSE)</f>
        <v>25.058952212781726</v>
      </c>
      <c r="BQ266">
        <f t="shared" si="8"/>
        <v>21.357361586778786</v>
      </c>
      <c r="BR266">
        <f t="shared" si="9"/>
        <v>21.357361586778786</v>
      </c>
    </row>
    <row r="267" spans="1:70" ht="58" x14ac:dyDescent="0.35">
      <c r="A267">
        <v>895</v>
      </c>
      <c r="B267" t="s">
        <v>66</v>
      </c>
      <c r="C267" t="s">
        <v>1041</v>
      </c>
      <c r="D267" t="s">
        <v>1142</v>
      </c>
      <c r="E267" s="2" t="s">
        <v>1143</v>
      </c>
      <c r="F267" t="s">
        <v>70</v>
      </c>
      <c r="G267" t="s">
        <v>71</v>
      </c>
      <c r="H267">
        <v>95832</v>
      </c>
      <c r="I267">
        <v>0</v>
      </c>
      <c r="J267" t="s">
        <v>112</v>
      </c>
      <c r="K267" t="s">
        <v>73</v>
      </c>
      <c r="L267">
        <v>0</v>
      </c>
      <c r="M267" t="s">
        <v>74</v>
      </c>
      <c r="N267" t="s">
        <v>99</v>
      </c>
      <c r="O267">
        <v>0</v>
      </c>
      <c r="P267">
        <v>0</v>
      </c>
      <c r="Q267">
        <v>0</v>
      </c>
      <c r="R267">
        <v>0</v>
      </c>
      <c r="S267">
        <v>0</v>
      </c>
      <c r="T267">
        <v>2</v>
      </c>
      <c r="U267">
        <v>0</v>
      </c>
      <c r="V267">
        <v>0</v>
      </c>
      <c r="W267" t="s">
        <v>113</v>
      </c>
      <c r="X267" t="s">
        <v>114</v>
      </c>
      <c r="Y267" t="s">
        <v>91</v>
      </c>
      <c r="Z267">
        <v>38.480752000000003</v>
      </c>
      <c r="AA267">
        <v>-121.504222</v>
      </c>
      <c r="AB267" s="1">
        <v>43812</v>
      </c>
      <c r="AC267">
        <v>43485</v>
      </c>
      <c r="AD267" t="s">
        <v>115</v>
      </c>
      <c r="AE267">
        <v>0</v>
      </c>
      <c r="AF267">
        <v>0</v>
      </c>
      <c r="AG267">
        <v>0</v>
      </c>
      <c r="AH267">
        <v>0</v>
      </c>
      <c r="AI267">
        <v>0</v>
      </c>
      <c r="AJ267">
        <v>0</v>
      </c>
      <c r="AK267">
        <v>0</v>
      </c>
      <c r="AL267">
        <v>0</v>
      </c>
      <c r="AM267" t="s">
        <v>93</v>
      </c>
      <c r="AN267" t="s">
        <v>82</v>
      </c>
      <c r="AO267">
        <v>0</v>
      </c>
      <c r="AP267">
        <v>0</v>
      </c>
      <c r="AQ267">
        <v>0</v>
      </c>
      <c r="AR267" t="s">
        <v>74</v>
      </c>
      <c r="AS267">
        <v>0</v>
      </c>
      <c r="AT267" t="s">
        <v>83</v>
      </c>
      <c r="AU267">
        <v>0</v>
      </c>
      <c r="AV267">
        <v>0</v>
      </c>
      <c r="AW267">
        <v>0</v>
      </c>
      <c r="AX267">
        <v>0</v>
      </c>
      <c r="AY267">
        <v>0</v>
      </c>
      <c r="AZ267">
        <v>0</v>
      </c>
      <c r="BA267">
        <v>0</v>
      </c>
      <c r="BB267">
        <v>0</v>
      </c>
      <c r="BC267">
        <v>0</v>
      </c>
      <c r="BD267" t="s">
        <v>1044</v>
      </c>
      <c r="BE267">
        <v>0</v>
      </c>
      <c r="BF267">
        <v>0</v>
      </c>
      <c r="BG267">
        <v>0</v>
      </c>
      <c r="BH267">
        <v>0</v>
      </c>
      <c r="BI267">
        <v>0</v>
      </c>
      <c r="BJ267">
        <v>0</v>
      </c>
      <c r="BK267">
        <v>0</v>
      </c>
      <c r="BL267">
        <v>0</v>
      </c>
      <c r="BM267">
        <v>0</v>
      </c>
      <c r="BN267">
        <v>0</v>
      </c>
      <c r="BO267">
        <v>50.5</v>
      </c>
      <c r="BP267">
        <f>VLOOKUP(H267, Sheet1!$A$2:$B$1758, 2, FALSE)</f>
        <v>1.6177534173194428</v>
      </c>
      <c r="BQ267">
        <f t="shared" si="8"/>
        <v>51.278397985088873</v>
      </c>
      <c r="BR267">
        <f t="shared" si="9"/>
        <v>51.278397985088873</v>
      </c>
    </row>
    <row r="268" spans="1:70" ht="58" x14ac:dyDescent="0.35">
      <c r="A268">
        <v>896</v>
      </c>
      <c r="B268" t="s">
        <v>66</v>
      </c>
      <c r="C268" t="s">
        <v>1144</v>
      </c>
      <c r="D268" t="s">
        <v>1145</v>
      </c>
      <c r="E268" s="2" t="s">
        <v>1146</v>
      </c>
      <c r="F268" t="s">
        <v>385</v>
      </c>
      <c r="G268" t="s">
        <v>71</v>
      </c>
      <c r="H268">
        <v>93001</v>
      </c>
      <c r="I268">
        <v>0</v>
      </c>
      <c r="J268" t="s">
        <v>112</v>
      </c>
      <c r="K268" t="s">
        <v>73</v>
      </c>
      <c r="L268">
        <v>0</v>
      </c>
      <c r="M268" t="s">
        <v>74</v>
      </c>
      <c r="N268" t="s">
        <v>99</v>
      </c>
      <c r="O268">
        <v>0</v>
      </c>
      <c r="P268">
        <v>0</v>
      </c>
      <c r="Q268">
        <v>0</v>
      </c>
      <c r="R268">
        <v>0</v>
      </c>
      <c r="S268">
        <v>0</v>
      </c>
      <c r="T268">
        <v>4</v>
      </c>
      <c r="U268">
        <v>0</v>
      </c>
      <c r="V268">
        <v>0</v>
      </c>
      <c r="W268" t="s">
        <v>113</v>
      </c>
      <c r="X268" t="s">
        <v>114</v>
      </c>
      <c r="Y268" t="s">
        <v>91</v>
      </c>
      <c r="Z268">
        <v>34.281889</v>
      </c>
      <c r="AA268">
        <v>-119.292427</v>
      </c>
      <c r="AB268" s="1">
        <v>43812</v>
      </c>
      <c r="AC268">
        <v>43505</v>
      </c>
      <c r="AD268" t="s">
        <v>115</v>
      </c>
      <c r="AE268">
        <v>0</v>
      </c>
      <c r="AF268">
        <v>0</v>
      </c>
      <c r="AG268">
        <v>0</v>
      </c>
      <c r="AH268">
        <v>0</v>
      </c>
      <c r="AI268">
        <v>0</v>
      </c>
      <c r="AJ268">
        <v>0</v>
      </c>
      <c r="AK268">
        <v>0</v>
      </c>
      <c r="AL268">
        <v>0</v>
      </c>
      <c r="AM268" t="s">
        <v>93</v>
      </c>
      <c r="AN268" t="s">
        <v>82</v>
      </c>
      <c r="AO268">
        <v>0</v>
      </c>
      <c r="AP268">
        <v>0</v>
      </c>
      <c r="AQ268">
        <v>0</v>
      </c>
      <c r="AR268" t="s">
        <v>74</v>
      </c>
      <c r="AS268">
        <v>0</v>
      </c>
      <c r="AT268" t="s">
        <v>83</v>
      </c>
      <c r="AU268">
        <v>0</v>
      </c>
      <c r="AV268">
        <v>0</v>
      </c>
      <c r="AW268">
        <v>0</v>
      </c>
      <c r="AX268">
        <v>0</v>
      </c>
      <c r="AY268">
        <v>0</v>
      </c>
      <c r="AZ268">
        <v>0</v>
      </c>
      <c r="BA268">
        <v>0</v>
      </c>
      <c r="BB268">
        <v>0</v>
      </c>
      <c r="BC268">
        <v>0</v>
      </c>
      <c r="BD268" t="s">
        <v>1066</v>
      </c>
      <c r="BE268">
        <v>0</v>
      </c>
      <c r="BF268">
        <v>0</v>
      </c>
      <c r="BG268">
        <v>0</v>
      </c>
      <c r="BH268">
        <v>0</v>
      </c>
      <c r="BI268">
        <v>0</v>
      </c>
      <c r="BJ268">
        <v>0</v>
      </c>
      <c r="BK268">
        <v>0</v>
      </c>
      <c r="BL268">
        <v>0</v>
      </c>
      <c r="BM268">
        <v>0</v>
      </c>
      <c r="BN268">
        <v>0</v>
      </c>
      <c r="BO268">
        <v>15.875</v>
      </c>
      <c r="BP268">
        <f>VLOOKUP(H268, Sheet1!$A$2:$B$1758, 2, FALSE)</f>
        <v>0</v>
      </c>
      <c r="BQ268">
        <f t="shared" si="8"/>
        <v>15.875</v>
      </c>
      <c r="BR268">
        <f t="shared" si="9"/>
        <v>15.875</v>
      </c>
    </row>
    <row r="269" spans="1:70" x14ac:dyDescent="0.35">
      <c r="A269">
        <v>897</v>
      </c>
      <c r="B269" t="s">
        <v>66</v>
      </c>
      <c r="C269" t="s">
        <v>1147</v>
      </c>
      <c r="D269" t="s">
        <v>1148</v>
      </c>
      <c r="E269" t="s">
        <v>1149</v>
      </c>
      <c r="F269" t="s">
        <v>266</v>
      </c>
      <c r="G269" t="s">
        <v>71</v>
      </c>
      <c r="H269">
        <v>94129</v>
      </c>
      <c r="I269">
        <v>0</v>
      </c>
      <c r="J269" t="s">
        <v>1150</v>
      </c>
      <c r="K269" t="s">
        <v>73</v>
      </c>
      <c r="L269">
        <v>0</v>
      </c>
      <c r="M269" t="s">
        <v>74</v>
      </c>
      <c r="N269" t="s">
        <v>1151</v>
      </c>
      <c r="O269">
        <v>0</v>
      </c>
      <c r="P269">
        <v>0</v>
      </c>
      <c r="Q269">
        <v>0</v>
      </c>
      <c r="R269">
        <v>0</v>
      </c>
      <c r="S269">
        <v>0</v>
      </c>
      <c r="T269">
        <v>4</v>
      </c>
      <c r="U269">
        <v>0</v>
      </c>
      <c r="V269">
        <v>0</v>
      </c>
      <c r="W269" t="s">
        <v>77</v>
      </c>
      <c r="X269">
        <v>0</v>
      </c>
      <c r="Y269" t="s">
        <v>107</v>
      </c>
      <c r="Z269">
        <v>37.805726</v>
      </c>
      <c r="AA269">
        <v>-122.449579</v>
      </c>
      <c r="AB269" s="1">
        <v>43811</v>
      </c>
      <c r="AC269">
        <v>43526</v>
      </c>
      <c r="AD269" t="s">
        <v>129</v>
      </c>
      <c r="AE269" t="s">
        <v>1152</v>
      </c>
      <c r="AF269">
        <v>16</v>
      </c>
      <c r="AG269" t="s">
        <v>1153</v>
      </c>
      <c r="AH269" s="1">
        <v>40954</v>
      </c>
      <c r="AI269">
        <v>0</v>
      </c>
      <c r="AJ269">
        <v>0</v>
      </c>
      <c r="AK269">
        <v>0</v>
      </c>
      <c r="AL269">
        <v>0</v>
      </c>
      <c r="AM269" t="s">
        <v>93</v>
      </c>
      <c r="AN269" t="s">
        <v>82</v>
      </c>
      <c r="AO269">
        <v>0</v>
      </c>
      <c r="AP269">
        <v>0</v>
      </c>
      <c r="AQ269">
        <v>0</v>
      </c>
      <c r="AR269" t="s">
        <v>74</v>
      </c>
      <c r="AS269">
        <v>0</v>
      </c>
      <c r="AT269" t="s">
        <v>83</v>
      </c>
      <c r="AU269">
        <v>0</v>
      </c>
      <c r="AV269" t="s">
        <v>1154</v>
      </c>
      <c r="AW269" t="s">
        <v>1155</v>
      </c>
      <c r="AX269">
        <v>0</v>
      </c>
      <c r="AY269">
        <v>0</v>
      </c>
      <c r="AZ269">
        <v>0</v>
      </c>
      <c r="BA269">
        <v>0</v>
      </c>
      <c r="BB269">
        <v>0</v>
      </c>
      <c r="BC269">
        <v>0</v>
      </c>
      <c r="BD269" t="s">
        <v>103</v>
      </c>
      <c r="BE269">
        <v>0</v>
      </c>
      <c r="BF269">
        <v>0</v>
      </c>
      <c r="BG269">
        <v>0</v>
      </c>
      <c r="BH269">
        <v>0</v>
      </c>
      <c r="BI269">
        <v>0</v>
      </c>
      <c r="BJ269">
        <v>0</v>
      </c>
      <c r="BK269">
        <v>0</v>
      </c>
      <c r="BL269">
        <v>0</v>
      </c>
      <c r="BM269">
        <v>0</v>
      </c>
      <c r="BN269">
        <v>0</v>
      </c>
      <c r="BO269">
        <v>0</v>
      </c>
      <c r="BP269">
        <f>VLOOKUP(H269, Sheet1!$A$2:$B$1758, 2, FALSE)</f>
        <v>0.92754383792732298</v>
      </c>
      <c r="BQ269">
        <f t="shared" si="8"/>
        <v>0.44629685018409609</v>
      </c>
      <c r="BR269">
        <f t="shared" si="9"/>
        <v>0.44629685018409609</v>
      </c>
    </row>
    <row r="270" spans="1:70" x14ac:dyDescent="0.35">
      <c r="A270">
        <v>908</v>
      </c>
      <c r="B270" t="s">
        <v>66</v>
      </c>
      <c r="C270" t="s">
        <v>1041</v>
      </c>
      <c r="D270" t="s">
        <v>1156</v>
      </c>
      <c r="E270" t="s">
        <v>1157</v>
      </c>
      <c r="F270" t="s">
        <v>1158</v>
      </c>
      <c r="G270" t="s">
        <v>71</v>
      </c>
      <c r="H270">
        <v>90245</v>
      </c>
      <c r="I270">
        <v>0</v>
      </c>
      <c r="J270" t="s">
        <v>112</v>
      </c>
      <c r="K270" t="s">
        <v>73</v>
      </c>
      <c r="L270">
        <v>0</v>
      </c>
      <c r="M270" t="s">
        <v>74</v>
      </c>
      <c r="N270" t="s">
        <v>99</v>
      </c>
      <c r="O270">
        <v>0</v>
      </c>
      <c r="P270">
        <v>0</v>
      </c>
      <c r="Q270">
        <v>0</v>
      </c>
      <c r="R270">
        <v>0</v>
      </c>
      <c r="S270">
        <v>0</v>
      </c>
      <c r="T270">
        <v>1</v>
      </c>
      <c r="U270">
        <v>0</v>
      </c>
      <c r="V270">
        <v>0</v>
      </c>
      <c r="W270" t="s">
        <v>113</v>
      </c>
      <c r="X270" t="s">
        <v>114</v>
      </c>
      <c r="Y270" t="s">
        <v>78</v>
      </c>
      <c r="Z270">
        <v>33.920673999999998</v>
      </c>
      <c r="AA270">
        <v>-118.39670479999999</v>
      </c>
      <c r="AB270" s="1">
        <v>43812</v>
      </c>
      <c r="AC270">
        <v>43815</v>
      </c>
      <c r="AD270" t="s">
        <v>115</v>
      </c>
      <c r="AE270">
        <v>0</v>
      </c>
      <c r="AF270">
        <v>0</v>
      </c>
      <c r="AG270">
        <v>0</v>
      </c>
      <c r="AH270">
        <v>0</v>
      </c>
      <c r="AI270">
        <v>0</v>
      </c>
      <c r="AJ270">
        <v>0</v>
      </c>
      <c r="AK270">
        <v>0</v>
      </c>
      <c r="AL270">
        <v>0</v>
      </c>
      <c r="AM270" t="s">
        <v>93</v>
      </c>
      <c r="AN270" t="s">
        <v>82</v>
      </c>
      <c r="AO270">
        <v>0</v>
      </c>
      <c r="AP270">
        <v>0</v>
      </c>
      <c r="AQ270">
        <v>0</v>
      </c>
      <c r="AR270" t="s">
        <v>74</v>
      </c>
      <c r="AS270">
        <v>0</v>
      </c>
      <c r="AT270" t="s">
        <v>83</v>
      </c>
      <c r="AU270">
        <v>0</v>
      </c>
      <c r="AV270">
        <v>0</v>
      </c>
      <c r="AW270">
        <v>0</v>
      </c>
      <c r="AX270">
        <v>0</v>
      </c>
      <c r="AY270">
        <v>0</v>
      </c>
      <c r="AZ270">
        <v>0</v>
      </c>
      <c r="BA270">
        <v>0</v>
      </c>
      <c r="BB270">
        <v>0</v>
      </c>
      <c r="BC270">
        <v>0</v>
      </c>
      <c r="BD270" t="s">
        <v>1044</v>
      </c>
      <c r="BE270">
        <v>0</v>
      </c>
      <c r="BF270">
        <v>0</v>
      </c>
      <c r="BG270">
        <v>0</v>
      </c>
      <c r="BH270">
        <v>0</v>
      </c>
      <c r="BI270">
        <v>0</v>
      </c>
      <c r="BJ270">
        <v>0</v>
      </c>
      <c r="BK270">
        <v>0</v>
      </c>
      <c r="BL270">
        <v>0</v>
      </c>
      <c r="BM270">
        <v>0</v>
      </c>
      <c r="BN270">
        <v>0</v>
      </c>
      <c r="BO270">
        <v>75</v>
      </c>
      <c r="BP270">
        <f>VLOOKUP(H270, Sheet1!$A$2:$B$1758, 2, FALSE)</f>
        <v>6.9353313195243693</v>
      </c>
      <c r="BQ270">
        <f t="shared" si="8"/>
        <v>78.337002949427557</v>
      </c>
      <c r="BR270">
        <f t="shared" si="9"/>
        <v>78.337002949427557</v>
      </c>
    </row>
    <row r="271" spans="1:70" x14ac:dyDescent="0.35">
      <c r="A271">
        <v>909</v>
      </c>
      <c r="B271" t="s">
        <v>66</v>
      </c>
      <c r="C271" t="s">
        <v>1041</v>
      </c>
      <c r="D271" t="s">
        <v>1159</v>
      </c>
      <c r="E271" t="s">
        <v>1160</v>
      </c>
      <c r="F271" t="s">
        <v>758</v>
      </c>
      <c r="G271" t="s">
        <v>71</v>
      </c>
      <c r="H271">
        <v>90247</v>
      </c>
      <c r="I271">
        <v>0</v>
      </c>
      <c r="J271" t="s">
        <v>112</v>
      </c>
      <c r="K271" t="s">
        <v>73</v>
      </c>
      <c r="L271">
        <v>0</v>
      </c>
      <c r="M271" t="s">
        <v>74</v>
      </c>
      <c r="N271" t="s">
        <v>99</v>
      </c>
      <c r="O271">
        <v>0</v>
      </c>
      <c r="P271">
        <v>0</v>
      </c>
      <c r="Q271">
        <v>0</v>
      </c>
      <c r="R271">
        <v>0</v>
      </c>
      <c r="S271">
        <v>0</v>
      </c>
      <c r="T271">
        <v>1</v>
      </c>
      <c r="U271">
        <v>0</v>
      </c>
      <c r="V271">
        <v>0</v>
      </c>
      <c r="W271" t="s">
        <v>113</v>
      </c>
      <c r="X271" t="s">
        <v>114</v>
      </c>
      <c r="Y271" t="s">
        <v>78</v>
      </c>
      <c r="Z271">
        <v>33.891235999999999</v>
      </c>
      <c r="AA271">
        <v>-118.299452</v>
      </c>
      <c r="AB271" s="1">
        <v>43812</v>
      </c>
      <c r="AC271">
        <v>43817</v>
      </c>
      <c r="AD271" t="s">
        <v>115</v>
      </c>
      <c r="AE271">
        <v>0</v>
      </c>
      <c r="AF271">
        <v>0</v>
      </c>
      <c r="AG271">
        <v>0</v>
      </c>
      <c r="AH271">
        <v>0</v>
      </c>
      <c r="AI271">
        <v>0</v>
      </c>
      <c r="AJ271">
        <v>0</v>
      </c>
      <c r="AK271">
        <v>0</v>
      </c>
      <c r="AL271">
        <v>0</v>
      </c>
      <c r="AM271" t="s">
        <v>93</v>
      </c>
      <c r="AN271" t="s">
        <v>82</v>
      </c>
      <c r="AO271">
        <v>0</v>
      </c>
      <c r="AP271">
        <v>0</v>
      </c>
      <c r="AQ271">
        <v>0</v>
      </c>
      <c r="AR271" t="s">
        <v>74</v>
      </c>
      <c r="AS271">
        <v>0</v>
      </c>
      <c r="AT271" t="s">
        <v>83</v>
      </c>
      <c r="AU271">
        <v>0</v>
      </c>
      <c r="AV271">
        <v>0</v>
      </c>
      <c r="AW271">
        <v>0</v>
      </c>
      <c r="AX271">
        <v>0</v>
      </c>
      <c r="AY271">
        <v>0</v>
      </c>
      <c r="AZ271">
        <v>0</v>
      </c>
      <c r="BA271">
        <v>0</v>
      </c>
      <c r="BB271">
        <v>0</v>
      </c>
      <c r="BC271">
        <v>0</v>
      </c>
      <c r="BD271" t="s">
        <v>1044</v>
      </c>
      <c r="BE271">
        <v>0</v>
      </c>
      <c r="BF271">
        <v>0</v>
      </c>
      <c r="BG271">
        <v>0</v>
      </c>
      <c r="BH271">
        <v>0</v>
      </c>
      <c r="BI271">
        <v>0</v>
      </c>
      <c r="BJ271">
        <v>0</v>
      </c>
      <c r="BK271">
        <v>0</v>
      </c>
      <c r="BL271">
        <v>0</v>
      </c>
      <c r="BM271">
        <v>0</v>
      </c>
      <c r="BN271">
        <v>0</v>
      </c>
      <c r="BO271">
        <v>53.5</v>
      </c>
      <c r="BP271">
        <f>VLOOKUP(H271, Sheet1!$A$2:$B$1758, 2, FALSE)</f>
        <v>0</v>
      </c>
      <c r="BQ271">
        <f t="shared" si="8"/>
        <v>53.5</v>
      </c>
      <c r="BR271">
        <f t="shared" si="9"/>
        <v>53.5</v>
      </c>
    </row>
    <row r="272" spans="1:70" x14ac:dyDescent="0.35">
      <c r="A272">
        <v>910</v>
      </c>
      <c r="B272" t="s">
        <v>66</v>
      </c>
      <c r="C272" t="s">
        <v>1041</v>
      </c>
      <c r="D272" t="s">
        <v>1161</v>
      </c>
      <c r="E272" t="s">
        <v>1162</v>
      </c>
      <c r="F272" t="s">
        <v>70</v>
      </c>
      <c r="G272" t="s">
        <v>71</v>
      </c>
      <c r="H272">
        <v>95817</v>
      </c>
      <c r="I272">
        <v>0</v>
      </c>
      <c r="J272" t="s">
        <v>112</v>
      </c>
      <c r="K272" t="s">
        <v>73</v>
      </c>
      <c r="L272">
        <v>0</v>
      </c>
      <c r="M272" t="s">
        <v>74</v>
      </c>
      <c r="N272" t="s">
        <v>99</v>
      </c>
      <c r="O272">
        <v>0</v>
      </c>
      <c r="P272">
        <v>0</v>
      </c>
      <c r="Q272">
        <v>0</v>
      </c>
      <c r="R272">
        <v>0</v>
      </c>
      <c r="S272">
        <v>0</v>
      </c>
      <c r="T272">
        <v>1</v>
      </c>
      <c r="U272">
        <v>0</v>
      </c>
      <c r="V272">
        <v>0</v>
      </c>
      <c r="W272" t="s">
        <v>113</v>
      </c>
      <c r="X272" t="s">
        <v>114</v>
      </c>
      <c r="Y272" t="s">
        <v>78</v>
      </c>
      <c r="Z272">
        <v>38.547788199999999</v>
      </c>
      <c r="AA272">
        <v>-121.454897</v>
      </c>
      <c r="AB272" s="1">
        <v>43812</v>
      </c>
      <c r="AC272">
        <v>43822</v>
      </c>
      <c r="AD272" t="s">
        <v>115</v>
      </c>
      <c r="AE272">
        <v>0</v>
      </c>
      <c r="AF272">
        <v>0</v>
      </c>
      <c r="AG272">
        <v>0</v>
      </c>
      <c r="AH272">
        <v>0</v>
      </c>
      <c r="AI272">
        <v>0</v>
      </c>
      <c r="AJ272">
        <v>0</v>
      </c>
      <c r="AK272">
        <v>0</v>
      </c>
      <c r="AL272">
        <v>0</v>
      </c>
      <c r="AM272" t="s">
        <v>93</v>
      </c>
      <c r="AN272" t="s">
        <v>82</v>
      </c>
      <c r="AO272">
        <v>0</v>
      </c>
      <c r="AP272">
        <v>0</v>
      </c>
      <c r="AQ272">
        <v>0</v>
      </c>
      <c r="AR272" t="s">
        <v>74</v>
      </c>
      <c r="AS272">
        <v>0</v>
      </c>
      <c r="AT272" t="s">
        <v>83</v>
      </c>
      <c r="AU272">
        <v>0</v>
      </c>
      <c r="AV272">
        <v>0</v>
      </c>
      <c r="AW272">
        <v>0</v>
      </c>
      <c r="AX272">
        <v>0</v>
      </c>
      <c r="AY272">
        <v>0</v>
      </c>
      <c r="AZ272">
        <v>0</v>
      </c>
      <c r="BA272">
        <v>0</v>
      </c>
      <c r="BB272">
        <v>0</v>
      </c>
      <c r="BC272">
        <v>0</v>
      </c>
      <c r="BD272" t="s">
        <v>1044</v>
      </c>
      <c r="BE272">
        <v>0</v>
      </c>
      <c r="BF272">
        <v>0</v>
      </c>
      <c r="BG272">
        <v>0</v>
      </c>
      <c r="BH272">
        <v>0</v>
      </c>
      <c r="BI272">
        <v>0</v>
      </c>
      <c r="BJ272">
        <v>0</v>
      </c>
      <c r="BK272">
        <v>0</v>
      </c>
      <c r="BL272">
        <v>0</v>
      </c>
      <c r="BM272">
        <v>0</v>
      </c>
      <c r="BN272">
        <v>0</v>
      </c>
      <c r="BO272">
        <v>86.285714290000001</v>
      </c>
      <c r="BP272">
        <f>VLOOKUP(H272, Sheet1!$A$2:$B$1758, 2, FALSE)</f>
        <v>9.6452820052766697</v>
      </c>
      <c r="BQ272">
        <f t="shared" si="8"/>
        <v>90.92663669396039</v>
      </c>
      <c r="BR272">
        <f t="shared" si="9"/>
        <v>90.92663669396039</v>
      </c>
    </row>
    <row r="273" spans="1:70" x14ac:dyDescent="0.35">
      <c r="A273">
        <v>1010</v>
      </c>
      <c r="B273" t="s">
        <v>66</v>
      </c>
      <c r="C273" t="s">
        <v>1041</v>
      </c>
      <c r="D273" t="s">
        <v>1163</v>
      </c>
      <c r="E273" t="s">
        <v>1164</v>
      </c>
      <c r="F273" t="s">
        <v>1165</v>
      </c>
      <c r="G273" t="s">
        <v>71</v>
      </c>
      <c r="H273">
        <v>92656</v>
      </c>
      <c r="I273">
        <v>0</v>
      </c>
      <c r="J273" t="s">
        <v>112</v>
      </c>
      <c r="K273" t="s">
        <v>73</v>
      </c>
      <c r="L273">
        <v>0</v>
      </c>
      <c r="M273" t="s">
        <v>74</v>
      </c>
      <c r="N273" t="s">
        <v>99</v>
      </c>
      <c r="O273">
        <v>0</v>
      </c>
      <c r="P273">
        <v>0</v>
      </c>
      <c r="Q273">
        <v>0</v>
      </c>
      <c r="R273">
        <v>0</v>
      </c>
      <c r="S273">
        <v>0</v>
      </c>
      <c r="T273">
        <v>1</v>
      </c>
      <c r="U273">
        <v>0</v>
      </c>
      <c r="V273">
        <v>0</v>
      </c>
      <c r="W273" t="s">
        <v>113</v>
      </c>
      <c r="X273" t="s">
        <v>114</v>
      </c>
      <c r="Y273" t="s">
        <v>78</v>
      </c>
      <c r="Z273">
        <v>33.577099400000002</v>
      </c>
      <c r="AA273">
        <v>-117.7237798</v>
      </c>
      <c r="AB273" s="1">
        <v>43812</v>
      </c>
      <c r="AC273">
        <v>44400</v>
      </c>
      <c r="AD273" t="s">
        <v>115</v>
      </c>
      <c r="AE273">
        <v>0</v>
      </c>
      <c r="AF273">
        <v>0</v>
      </c>
      <c r="AG273">
        <v>0</v>
      </c>
      <c r="AH273">
        <v>0</v>
      </c>
      <c r="AI273">
        <v>0</v>
      </c>
      <c r="AJ273">
        <v>0</v>
      </c>
      <c r="AK273">
        <v>0</v>
      </c>
      <c r="AL273">
        <v>0</v>
      </c>
      <c r="AM273" t="s">
        <v>93</v>
      </c>
      <c r="AN273" t="s">
        <v>82</v>
      </c>
      <c r="AO273">
        <v>0</v>
      </c>
      <c r="AP273">
        <v>0</v>
      </c>
      <c r="AQ273">
        <v>0</v>
      </c>
      <c r="AR273" t="s">
        <v>74</v>
      </c>
      <c r="AS273">
        <v>0</v>
      </c>
      <c r="AT273" t="s">
        <v>83</v>
      </c>
      <c r="AU273">
        <v>0</v>
      </c>
      <c r="AV273">
        <v>0</v>
      </c>
      <c r="AW273">
        <v>0</v>
      </c>
      <c r="AX273">
        <v>0</v>
      </c>
      <c r="AY273">
        <v>0</v>
      </c>
      <c r="AZ273">
        <v>0</v>
      </c>
      <c r="BA273">
        <v>0</v>
      </c>
      <c r="BB273">
        <v>0</v>
      </c>
      <c r="BC273">
        <v>0</v>
      </c>
      <c r="BD273" t="s">
        <v>1044</v>
      </c>
      <c r="BE273">
        <v>0</v>
      </c>
      <c r="BF273">
        <v>0</v>
      </c>
      <c r="BG273">
        <v>0</v>
      </c>
      <c r="BH273">
        <v>0</v>
      </c>
      <c r="BI273">
        <v>0</v>
      </c>
      <c r="BJ273">
        <v>0</v>
      </c>
      <c r="BK273">
        <v>0</v>
      </c>
      <c r="BL273">
        <v>0</v>
      </c>
      <c r="BM273">
        <v>0</v>
      </c>
      <c r="BN273">
        <v>0</v>
      </c>
      <c r="BO273">
        <v>86.285714290000001</v>
      </c>
      <c r="BP273">
        <f>VLOOKUP(H273, Sheet1!$A$2:$B$1758, 2, FALSE)</f>
        <v>43.141145293534024</v>
      </c>
      <c r="BQ273">
        <f t="shared" si="8"/>
        <v>107.04350111424635</v>
      </c>
      <c r="BR273">
        <f t="shared" si="9"/>
        <v>107.04350111424635</v>
      </c>
    </row>
    <row r="274" spans="1:70" x14ac:dyDescent="0.35">
      <c r="A274">
        <v>1011</v>
      </c>
      <c r="B274" t="s">
        <v>66</v>
      </c>
      <c r="C274" t="s">
        <v>1041</v>
      </c>
      <c r="D274" t="s">
        <v>1166</v>
      </c>
      <c r="E274" t="s">
        <v>1167</v>
      </c>
      <c r="F274" t="s">
        <v>1168</v>
      </c>
      <c r="G274" t="s">
        <v>71</v>
      </c>
      <c r="H274">
        <v>92804</v>
      </c>
      <c r="I274">
        <v>0</v>
      </c>
      <c r="J274" t="s">
        <v>112</v>
      </c>
      <c r="K274" t="s">
        <v>73</v>
      </c>
      <c r="L274">
        <v>0</v>
      </c>
      <c r="M274" t="s">
        <v>74</v>
      </c>
      <c r="N274" t="s">
        <v>99</v>
      </c>
      <c r="O274">
        <v>0</v>
      </c>
      <c r="P274">
        <v>0</v>
      </c>
      <c r="Q274">
        <v>0</v>
      </c>
      <c r="R274">
        <v>0</v>
      </c>
      <c r="S274">
        <v>0</v>
      </c>
      <c r="T274">
        <v>1</v>
      </c>
      <c r="U274">
        <v>0</v>
      </c>
      <c r="V274">
        <v>0</v>
      </c>
      <c r="W274" t="s">
        <v>113</v>
      </c>
      <c r="X274" t="s">
        <v>114</v>
      </c>
      <c r="Y274" t="s">
        <v>78</v>
      </c>
      <c r="Z274">
        <v>33.816767499999997</v>
      </c>
      <c r="AA274">
        <v>-118.0097102</v>
      </c>
      <c r="AB274" s="1">
        <v>43812</v>
      </c>
      <c r="AC274">
        <v>44406</v>
      </c>
      <c r="AD274" t="s">
        <v>115</v>
      </c>
      <c r="AE274">
        <v>0</v>
      </c>
      <c r="AF274">
        <v>0</v>
      </c>
      <c r="AG274">
        <v>0</v>
      </c>
      <c r="AH274">
        <v>0</v>
      </c>
      <c r="AI274">
        <v>0</v>
      </c>
      <c r="AJ274">
        <v>0</v>
      </c>
      <c r="AK274">
        <v>0</v>
      </c>
      <c r="AL274">
        <v>0</v>
      </c>
      <c r="AM274" t="s">
        <v>93</v>
      </c>
      <c r="AN274" t="s">
        <v>82</v>
      </c>
      <c r="AO274">
        <v>0</v>
      </c>
      <c r="AP274">
        <v>0</v>
      </c>
      <c r="AQ274">
        <v>0</v>
      </c>
      <c r="AR274" t="s">
        <v>74</v>
      </c>
      <c r="AS274">
        <v>0</v>
      </c>
      <c r="AT274" t="s">
        <v>83</v>
      </c>
      <c r="AU274">
        <v>0</v>
      </c>
      <c r="AV274">
        <v>0</v>
      </c>
      <c r="AW274">
        <v>0</v>
      </c>
      <c r="AX274">
        <v>0</v>
      </c>
      <c r="AY274">
        <v>0</v>
      </c>
      <c r="AZ274">
        <v>0</v>
      </c>
      <c r="BA274">
        <v>0</v>
      </c>
      <c r="BB274">
        <v>0</v>
      </c>
      <c r="BC274">
        <v>0</v>
      </c>
      <c r="BD274" t="s">
        <v>1044</v>
      </c>
      <c r="BE274">
        <v>0</v>
      </c>
      <c r="BF274">
        <v>0</v>
      </c>
      <c r="BG274">
        <v>0</v>
      </c>
      <c r="BH274">
        <v>0</v>
      </c>
      <c r="BI274">
        <v>0</v>
      </c>
      <c r="BJ274">
        <v>0</v>
      </c>
      <c r="BK274">
        <v>0</v>
      </c>
      <c r="BL274">
        <v>0</v>
      </c>
      <c r="BM274">
        <v>0</v>
      </c>
      <c r="BN274">
        <v>0</v>
      </c>
      <c r="BO274">
        <v>94</v>
      </c>
      <c r="BP274">
        <f>VLOOKUP(H274, Sheet1!$A$2:$B$1758, 2, FALSE)</f>
        <v>37.373784894252509</v>
      </c>
      <c r="BQ274">
        <f t="shared" si="8"/>
        <v>111.98276458289595</v>
      </c>
      <c r="BR274">
        <f t="shared" si="9"/>
        <v>111.98276458289595</v>
      </c>
    </row>
    <row r="275" spans="1:70" x14ac:dyDescent="0.35">
      <c r="A275">
        <v>1012</v>
      </c>
      <c r="B275" t="s">
        <v>66</v>
      </c>
      <c r="C275" t="s">
        <v>1041</v>
      </c>
      <c r="D275" t="s">
        <v>1169</v>
      </c>
      <c r="E275" t="s">
        <v>1170</v>
      </c>
      <c r="F275" t="s">
        <v>1168</v>
      </c>
      <c r="G275" t="s">
        <v>71</v>
      </c>
      <c r="H275">
        <v>92804</v>
      </c>
      <c r="I275">
        <v>0</v>
      </c>
      <c r="J275" t="s">
        <v>112</v>
      </c>
      <c r="K275" t="s">
        <v>73</v>
      </c>
      <c r="L275">
        <v>0</v>
      </c>
      <c r="M275" t="s">
        <v>74</v>
      </c>
      <c r="N275" t="s">
        <v>99</v>
      </c>
      <c r="O275">
        <v>0</v>
      </c>
      <c r="P275">
        <v>0</v>
      </c>
      <c r="Q275">
        <v>0</v>
      </c>
      <c r="R275">
        <v>0</v>
      </c>
      <c r="S275">
        <v>0</v>
      </c>
      <c r="T275">
        <v>1</v>
      </c>
      <c r="U275">
        <v>0</v>
      </c>
      <c r="V275">
        <v>0</v>
      </c>
      <c r="W275" t="s">
        <v>113</v>
      </c>
      <c r="X275" t="s">
        <v>114</v>
      </c>
      <c r="Y275" t="s">
        <v>78</v>
      </c>
      <c r="Z275">
        <v>33.817139900000001</v>
      </c>
      <c r="AA275">
        <v>-117.97454430000001</v>
      </c>
      <c r="AB275" s="1">
        <v>43812</v>
      </c>
      <c r="AC275">
        <v>44408</v>
      </c>
      <c r="AD275" t="s">
        <v>115</v>
      </c>
      <c r="AE275">
        <v>0</v>
      </c>
      <c r="AF275">
        <v>0</v>
      </c>
      <c r="AG275">
        <v>0</v>
      </c>
      <c r="AH275">
        <v>0</v>
      </c>
      <c r="AI275">
        <v>0</v>
      </c>
      <c r="AJ275">
        <v>0</v>
      </c>
      <c r="AK275">
        <v>0</v>
      </c>
      <c r="AL275">
        <v>0</v>
      </c>
      <c r="AM275" t="s">
        <v>93</v>
      </c>
      <c r="AN275" t="s">
        <v>82</v>
      </c>
      <c r="AO275">
        <v>0</v>
      </c>
      <c r="AP275">
        <v>0</v>
      </c>
      <c r="AQ275">
        <v>0</v>
      </c>
      <c r="AR275" t="s">
        <v>74</v>
      </c>
      <c r="AS275">
        <v>0</v>
      </c>
      <c r="AT275" t="s">
        <v>83</v>
      </c>
      <c r="AU275">
        <v>0</v>
      </c>
      <c r="AV275">
        <v>0</v>
      </c>
      <c r="AW275">
        <v>0</v>
      </c>
      <c r="AX275">
        <v>0</v>
      </c>
      <c r="AY275">
        <v>0</v>
      </c>
      <c r="AZ275">
        <v>0</v>
      </c>
      <c r="BA275">
        <v>0</v>
      </c>
      <c r="BB275">
        <v>0</v>
      </c>
      <c r="BC275">
        <v>0</v>
      </c>
      <c r="BD275" t="s">
        <v>1044</v>
      </c>
      <c r="BE275">
        <v>0</v>
      </c>
      <c r="BF275">
        <v>0</v>
      </c>
      <c r="BG275">
        <v>0</v>
      </c>
      <c r="BH275">
        <v>0</v>
      </c>
      <c r="BI275">
        <v>0</v>
      </c>
      <c r="BJ275">
        <v>0</v>
      </c>
      <c r="BK275">
        <v>0</v>
      </c>
      <c r="BL275">
        <v>0</v>
      </c>
      <c r="BM275">
        <v>0</v>
      </c>
      <c r="BN275">
        <v>0</v>
      </c>
      <c r="BO275">
        <v>116</v>
      </c>
      <c r="BP275">
        <f>VLOOKUP(H275, Sheet1!$A$2:$B$1758, 2, FALSE)</f>
        <v>37.373784894252509</v>
      </c>
      <c r="BQ275">
        <f t="shared" si="8"/>
        <v>133.98276458289595</v>
      </c>
      <c r="BR275">
        <f t="shared" si="9"/>
        <v>133.98276458289595</v>
      </c>
    </row>
    <row r="276" spans="1:70" x14ac:dyDescent="0.35">
      <c r="A276">
        <v>1013</v>
      </c>
      <c r="B276" t="s">
        <v>66</v>
      </c>
      <c r="C276" t="s">
        <v>1041</v>
      </c>
      <c r="D276" t="s">
        <v>1171</v>
      </c>
      <c r="E276" t="s">
        <v>1172</v>
      </c>
      <c r="F276" t="s">
        <v>669</v>
      </c>
      <c r="G276" t="s">
        <v>71</v>
      </c>
      <c r="H276">
        <v>90620</v>
      </c>
      <c r="I276">
        <v>0</v>
      </c>
      <c r="J276" t="s">
        <v>112</v>
      </c>
      <c r="K276" t="s">
        <v>73</v>
      </c>
      <c r="L276">
        <v>0</v>
      </c>
      <c r="M276" t="s">
        <v>74</v>
      </c>
      <c r="N276" t="s">
        <v>99</v>
      </c>
      <c r="O276">
        <v>0</v>
      </c>
      <c r="P276">
        <v>0</v>
      </c>
      <c r="Q276">
        <v>0</v>
      </c>
      <c r="R276">
        <v>0</v>
      </c>
      <c r="S276">
        <v>0</v>
      </c>
      <c r="T276">
        <v>1</v>
      </c>
      <c r="U276">
        <v>0</v>
      </c>
      <c r="V276">
        <v>0</v>
      </c>
      <c r="W276" t="s">
        <v>113</v>
      </c>
      <c r="X276" t="s">
        <v>114</v>
      </c>
      <c r="Y276" t="s">
        <v>78</v>
      </c>
      <c r="Z276">
        <v>33.838714000000003</v>
      </c>
      <c r="AA276">
        <v>-117.9956352</v>
      </c>
      <c r="AB276" s="1">
        <v>43812</v>
      </c>
      <c r="AC276">
        <v>44410</v>
      </c>
      <c r="AD276" t="s">
        <v>115</v>
      </c>
      <c r="AE276">
        <v>0</v>
      </c>
      <c r="AF276">
        <v>0</v>
      </c>
      <c r="AG276">
        <v>0</v>
      </c>
      <c r="AH276">
        <v>0</v>
      </c>
      <c r="AI276">
        <v>0</v>
      </c>
      <c r="AJ276">
        <v>0</v>
      </c>
      <c r="AK276">
        <v>0</v>
      </c>
      <c r="AL276">
        <v>0</v>
      </c>
      <c r="AM276" t="s">
        <v>93</v>
      </c>
      <c r="AN276" t="s">
        <v>82</v>
      </c>
      <c r="AO276">
        <v>0</v>
      </c>
      <c r="AP276">
        <v>0</v>
      </c>
      <c r="AQ276">
        <v>0</v>
      </c>
      <c r="AR276" t="s">
        <v>74</v>
      </c>
      <c r="AS276">
        <v>0</v>
      </c>
      <c r="AT276" t="s">
        <v>83</v>
      </c>
      <c r="AU276">
        <v>0</v>
      </c>
      <c r="AV276">
        <v>0</v>
      </c>
      <c r="AW276">
        <v>0</v>
      </c>
      <c r="AX276">
        <v>0</v>
      </c>
      <c r="AY276">
        <v>0</v>
      </c>
      <c r="AZ276">
        <v>0</v>
      </c>
      <c r="BA276">
        <v>0</v>
      </c>
      <c r="BB276">
        <v>0</v>
      </c>
      <c r="BC276">
        <v>0</v>
      </c>
      <c r="BD276" t="s">
        <v>1044</v>
      </c>
      <c r="BE276">
        <v>0</v>
      </c>
      <c r="BF276">
        <v>0</v>
      </c>
      <c r="BG276">
        <v>0</v>
      </c>
      <c r="BH276">
        <v>0</v>
      </c>
      <c r="BI276">
        <v>0</v>
      </c>
      <c r="BJ276">
        <v>0</v>
      </c>
      <c r="BK276">
        <v>0</v>
      </c>
      <c r="BL276">
        <v>0</v>
      </c>
      <c r="BM276">
        <v>0</v>
      </c>
      <c r="BN276">
        <v>0</v>
      </c>
      <c r="BO276">
        <v>75</v>
      </c>
      <c r="BP276">
        <f>VLOOKUP(H276, Sheet1!$A$2:$B$1758, 2, FALSE)</f>
        <v>0</v>
      </c>
      <c r="BQ276">
        <f t="shared" si="8"/>
        <v>75</v>
      </c>
      <c r="BR276">
        <f t="shared" si="9"/>
        <v>75</v>
      </c>
    </row>
    <row r="277" spans="1:70" x14ac:dyDescent="0.35">
      <c r="A277">
        <v>1014</v>
      </c>
      <c r="B277" t="s">
        <v>66</v>
      </c>
      <c r="C277" t="s">
        <v>1041</v>
      </c>
      <c r="D277" t="s">
        <v>1173</v>
      </c>
      <c r="E277" t="s">
        <v>1174</v>
      </c>
      <c r="F277" t="s">
        <v>1175</v>
      </c>
      <c r="G277" t="s">
        <v>71</v>
      </c>
      <c r="H277">
        <v>90505</v>
      </c>
      <c r="I277">
        <v>0</v>
      </c>
      <c r="J277" t="s">
        <v>112</v>
      </c>
      <c r="K277" t="s">
        <v>73</v>
      </c>
      <c r="L277">
        <v>0</v>
      </c>
      <c r="M277" t="s">
        <v>74</v>
      </c>
      <c r="N277" t="s">
        <v>99</v>
      </c>
      <c r="O277">
        <v>0</v>
      </c>
      <c r="P277">
        <v>0</v>
      </c>
      <c r="Q277">
        <v>0</v>
      </c>
      <c r="R277">
        <v>0</v>
      </c>
      <c r="S277">
        <v>0</v>
      </c>
      <c r="T277">
        <v>1</v>
      </c>
      <c r="U277">
        <v>0</v>
      </c>
      <c r="V277">
        <v>0</v>
      </c>
      <c r="W277" t="s">
        <v>113</v>
      </c>
      <c r="X277" t="s">
        <v>114</v>
      </c>
      <c r="Y277" t="s">
        <v>78</v>
      </c>
      <c r="Z277">
        <v>33.8064581</v>
      </c>
      <c r="AA277">
        <v>-118.35742740000001</v>
      </c>
      <c r="AB277" s="1">
        <v>43812</v>
      </c>
      <c r="AC277">
        <v>44423</v>
      </c>
      <c r="AD277" t="s">
        <v>115</v>
      </c>
      <c r="AE277">
        <v>0</v>
      </c>
      <c r="AF277">
        <v>0</v>
      </c>
      <c r="AG277">
        <v>0</v>
      </c>
      <c r="AH277">
        <v>0</v>
      </c>
      <c r="AI277">
        <v>0</v>
      </c>
      <c r="AJ277">
        <v>0</v>
      </c>
      <c r="AK277">
        <v>0</v>
      </c>
      <c r="AL277">
        <v>0</v>
      </c>
      <c r="AM277" t="s">
        <v>93</v>
      </c>
      <c r="AN277" t="s">
        <v>82</v>
      </c>
      <c r="AO277">
        <v>0</v>
      </c>
      <c r="AP277">
        <v>0</v>
      </c>
      <c r="AQ277">
        <v>0</v>
      </c>
      <c r="AR277" t="s">
        <v>74</v>
      </c>
      <c r="AS277">
        <v>0</v>
      </c>
      <c r="AT277" t="s">
        <v>83</v>
      </c>
      <c r="AU277">
        <v>0</v>
      </c>
      <c r="AV277">
        <v>0</v>
      </c>
      <c r="AW277">
        <v>0</v>
      </c>
      <c r="AX277">
        <v>0</v>
      </c>
      <c r="AY277">
        <v>0</v>
      </c>
      <c r="AZ277">
        <v>0</v>
      </c>
      <c r="BA277">
        <v>0</v>
      </c>
      <c r="BB277">
        <v>0</v>
      </c>
      <c r="BC277">
        <v>0</v>
      </c>
      <c r="BD277" t="s">
        <v>1044</v>
      </c>
      <c r="BE277">
        <v>0</v>
      </c>
      <c r="BF277">
        <v>0</v>
      </c>
      <c r="BG277">
        <v>0</v>
      </c>
      <c r="BH277">
        <v>0</v>
      </c>
      <c r="BI277">
        <v>0</v>
      </c>
      <c r="BJ277">
        <v>0</v>
      </c>
      <c r="BK277">
        <v>0</v>
      </c>
      <c r="BL277">
        <v>0</v>
      </c>
      <c r="BM277">
        <v>0</v>
      </c>
      <c r="BN277">
        <v>0</v>
      </c>
      <c r="BO277">
        <v>53.5</v>
      </c>
      <c r="BP277">
        <f>VLOOKUP(H277, Sheet1!$A$2:$B$1758, 2, FALSE)</f>
        <v>11.237461852697054</v>
      </c>
      <c r="BQ277">
        <f t="shared" si="8"/>
        <v>58.907015414095824</v>
      </c>
      <c r="BR277">
        <f t="shared" si="9"/>
        <v>58.907015414095824</v>
      </c>
    </row>
    <row r="278" spans="1:70" ht="304.5" x14ac:dyDescent="0.35">
      <c r="A278">
        <v>1049</v>
      </c>
      <c r="B278" t="s">
        <v>66</v>
      </c>
      <c r="C278" t="s">
        <v>544</v>
      </c>
      <c r="D278" t="s">
        <v>1176</v>
      </c>
      <c r="E278" s="2" t="s">
        <v>1177</v>
      </c>
      <c r="F278" t="s">
        <v>266</v>
      </c>
      <c r="G278" t="s">
        <v>71</v>
      </c>
      <c r="H278">
        <v>94103</v>
      </c>
      <c r="I278">
        <v>0</v>
      </c>
      <c r="J278" t="s">
        <v>112</v>
      </c>
      <c r="K278" t="s">
        <v>73</v>
      </c>
      <c r="L278">
        <v>0</v>
      </c>
      <c r="M278" t="s">
        <v>74</v>
      </c>
      <c r="N278" t="s">
        <v>99</v>
      </c>
      <c r="O278">
        <v>0</v>
      </c>
      <c r="P278">
        <v>0</v>
      </c>
      <c r="Q278">
        <v>0</v>
      </c>
      <c r="R278">
        <v>0</v>
      </c>
      <c r="S278">
        <v>2</v>
      </c>
      <c r="T278">
        <v>4</v>
      </c>
      <c r="U278">
        <v>0</v>
      </c>
      <c r="V278">
        <v>0</v>
      </c>
      <c r="W278" t="s">
        <v>113</v>
      </c>
      <c r="X278" t="s">
        <v>114</v>
      </c>
      <c r="Y278" t="s">
        <v>107</v>
      </c>
      <c r="Z278">
        <v>37.784418000000002</v>
      </c>
      <c r="AA278">
        <v>-122.39942000000001</v>
      </c>
      <c r="AB278" s="1">
        <v>43812</v>
      </c>
      <c r="AC278">
        <v>44978</v>
      </c>
      <c r="AD278" t="s">
        <v>115</v>
      </c>
      <c r="AE278">
        <v>0</v>
      </c>
      <c r="AF278">
        <v>0</v>
      </c>
      <c r="AG278">
        <v>0</v>
      </c>
      <c r="AH278">
        <v>0</v>
      </c>
      <c r="AI278">
        <v>0</v>
      </c>
      <c r="AJ278">
        <v>0</v>
      </c>
      <c r="AK278">
        <v>0</v>
      </c>
      <c r="AL278">
        <v>0</v>
      </c>
      <c r="AM278" t="s">
        <v>325</v>
      </c>
      <c r="AN278" t="s">
        <v>82</v>
      </c>
      <c r="AO278">
        <v>0</v>
      </c>
      <c r="AP278">
        <v>0</v>
      </c>
      <c r="AQ278">
        <v>0</v>
      </c>
      <c r="AR278" t="s">
        <v>74</v>
      </c>
      <c r="AS278">
        <v>0</v>
      </c>
      <c r="AT278" t="s">
        <v>83</v>
      </c>
      <c r="AU278">
        <v>0</v>
      </c>
      <c r="AV278">
        <v>0</v>
      </c>
      <c r="AW278">
        <v>0</v>
      </c>
      <c r="AX278">
        <v>0</v>
      </c>
      <c r="AY278">
        <v>0</v>
      </c>
      <c r="AZ278">
        <v>0</v>
      </c>
      <c r="BA278">
        <v>0</v>
      </c>
      <c r="BB278">
        <v>0</v>
      </c>
      <c r="BC278">
        <v>0</v>
      </c>
      <c r="BD278" t="s">
        <v>1026</v>
      </c>
      <c r="BE278">
        <v>0</v>
      </c>
      <c r="BF278">
        <v>0</v>
      </c>
      <c r="BG278">
        <v>0</v>
      </c>
      <c r="BH278">
        <v>0</v>
      </c>
      <c r="BI278">
        <v>0</v>
      </c>
      <c r="BJ278">
        <v>0</v>
      </c>
      <c r="BK278">
        <v>0</v>
      </c>
      <c r="BL278">
        <v>0</v>
      </c>
      <c r="BM278">
        <v>0</v>
      </c>
      <c r="BN278">
        <v>0</v>
      </c>
      <c r="BO278">
        <v>0</v>
      </c>
      <c r="BP278">
        <f>VLOOKUP(H278, Sheet1!$A$2:$B$1758, 2, FALSE)</f>
        <v>20.599350276632386</v>
      </c>
      <c r="BQ278">
        <f t="shared" si="8"/>
        <v>9.9115802061101803</v>
      </c>
      <c r="BR278">
        <f t="shared" si="9"/>
        <v>9.9115802061101803</v>
      </c>
    </row>
    <row r="279" spans="1:70" ht="409.5" x14ac:dyDescent="0.35">
      <c r="A279">
        <v>1050</v>
      </c>
      <c r="B279" t="s">
        <v>66</v>
      </c>
      <c r="C279" t="s">
        <v>544</v>
      </c>
      <c r="D279" t="s">
        <v>1178</v>
      </c>
      <c r="E279" s="2" t="s">
        <v>1179</v>
      </c>
      <c r="F279" t="s">
        <v>266</v>
      </c>
      <c r="G279" t="s">
        <v>71</v>
      </c>
      <c r="H279">
        <v>94102</v>
      </c>
      <c r="I279">
        <v>0</v>
      </c>
      <c r="J279" t="s">
        <v>112</v>
      </c>
      <c r="K279" t="s">
        <v>73</v>
      </c>
      <c r="L279">
        <v>0</v>
      </c>
      <c r="M279" t="s">
        <v>74</v>
      </c>
      <c r="N279" t="s">
        <v>99</v>
      </c>
      <c r="O279">
        <v>0</v>
      </c>
      <c r="P279">
        <v>0</v>
      </c>
      <c r="Q279">
        <v>0</v>
      </c>
      <c r="R279">
        <v>0</v>
      </c>
      <c r="S279">
        <v>4</v>
      </c>
      <c r="T279">
        <v>4</v>
      </c>
      <c r="U279">
        <v>0</v>
      </c>
      <c r="V279">
        <v>0</v>
      </c>
      <c r="W279" t="s">
        <v>113</v>
      </c>
      <c r="X279" t="s">
        <v>114</v>
      </c>
      <c r="Y279" t="s">
        <v>107</v>
      </c>
      <c r="Z279">
        <v>37.778072000000002</v>
      </c>
      <c r="AA279">
        <v>-122.422703</v>
      </c>
      <c r="AB279" s="1">
        <v>43812</v>
      </c>
      <c r="AC279">
        <v>44979</v>
      </c>
      <c r="AD279" t="s">
        <v>115</v>
      </c>
      <c r="AE279">
        <v>0</v>
      </c>
      <c r="AF279">
        <v>0</v>
      </c>
      <c r="AG279">
        <v>0</v>
      </c>
      <c r="AH279">
        <v>0</v>
      </c>
      <c r="AI279">
        <v>0</v>
      </c>
      <c r="AJ279">
        <v>0</v>
      </c>
      <c r="AK279">
        <v>0</v>
      </c>
      <c r="AL279">
        <v>0</v>
      </c>
      <c r="AM279" t="s">
        <v>325</v>
      </c>
      <c r="AN279" t="s">
        <v>82</v>
      </c>
      <c r="AO279">
        <v>0</v>
      </c>
      <c r="AP279">
        <v>0</v>
      </c>
      <c r="AQ279">
        <v>0</v>
      </c>
      <c r="AR279" t="s">
        <v>74</v>
      </c>
      <c r="AS279">
        <v>0</v>
      </c>
      <c r="AT279" t="s">
        <v>83</v>
      </c>
      <c r="AU279">
        <v>0</v>
      </c>
      <c r="AV279">
        <v>0</v>
      </c>
      <c r="AW279">
        <v>0</v>
      </c>
      <c r="AX279">
        <v>0</v>
      </c>
      <c r="AY279">
        <v>0</v>
      </c>
      <c r="AZ279">
        <v>0</v>
      </c>
      <c r="BA279">
        <v>0</v>
      </c>
      <c r="BB279">
        <v>0</v>
      </c>
      <c r="BC279">
        <v>0</v>
      </c>
      <c r="BD279" t="s">
        <v>1180</v>
      </c>
      <c r="BE279">
        <v>0</v>
      </c>
      <c r="BF279">
        <v>0</v>
      </c>
      <c r="BG279">
        <v>0</v>
      </c>
      <c r="BH279">
        <v>0</v>
      </c>
      <c r="BI279">
        <v>0</v>
      </c>
      <c r="BJ279">
        <v>0</v>
      </c>
      <c r="BK279">
        <v>0</v>
      </c>
      <c r="BL279">
        <v>0</v>
      </c>
      <c r="BM279">
        <v>0</v>
      </c>
      <c r="BN279">
        <v>0</v>
      </c>
      <c r="BO279">
        <v>0</v>
      </c>
      <c r="BP279">
        <f>VLOOKUP(H279, Sheet1!$A$2:$B$1758, 2, FALSE)</f>
        <v>19.764719656598583</v>
      </c>
      <c r="BQ279">
        <f t="shared" si="8"/>
        <v>9.5099894655359627</v>
      </c>
      <c r="BR279">
        <f t="shared" si="9"/>
        <v>9.5099894655359627</v>
      </c>
    </row>
    <row r="280" spans="1:70" x14ac:dyDescent="0.35">
      <c r="A280">
        <v>1051</v>
      </c>
      <c r="B280" t="s">
        <v>66</v>
      </c>
      <c r="C280" t="s">
        <v>1181</v>
      </c>
      <c r="D280" t="s">
        <v>1182</v>
      </c>
      <c r="E280" t="s">
        <v>1183</v>
      </c>
      <c r="F280" t="s">
        <v>266</v>
      </c>
      <c r="G280" t="s">
        <v>71</v>
      </c>
      <c r="H280">
        <v>94107</v>
      </c>
      <c r="I280">
        <v>0</v>
      </c>
      <c r="J280" t="s">
        <v>112</v>
      </c>
      <c r="K280" t="s">
        <v>73</v>
      </c>
      <c r="L280">
        <v>0</v>
      </c>
      <c r="M280" t="s">
        <v>74</v>
      </c>
      <c r="N280" t="s">
        <v>99</v>
      </c>
      <c r="O280">
        <v>0</v>
      </c>
      <c r="P280">
        <v>0</v>
      </c>
      <c r="Q280">
        <v>0</v>
      </c>
      <c r="R280">
        <v>0</v>
      </c>
      <c r="S280">
        <v>0</v>
      </c>
      <c r="T280">
        <v>1</v>
      </c>
      <c r="U280">
        <v>0</v>
      </c>
      <c r="V280">
        <v>0</v>
      </c>
      <c r="W280" t="s">
        <v>113</v>
      </c>
      <c r="X280" t="s">
        <v>114</v>
      </c>
      <c r="Y280" t="s">
        <v>78</v>
      </c>
      <c r="Z280">
        <v>37.779472400000003</v>
      </c>
      <c r="AA280">
        <v>-122.3918304</v>
      </c>
      <c r="AB280" s="1">
        <v>43812</v>
      </c>
      <c r="AC280">
        <v>44981</v>
      </c>
      <c r="AD280" t="s">
        <v>115</v>
      </c>
      <c r="AE280">
        <v>0</v>
      </c>
      <c r="AF280">
        <v>0</v>
      </c>
      <c r="AG280">
        <v>0</v>
      </c>
      <c r="AH280">
        <v>0</v>
      </c>
      <c r="AI280">
        <v>0</v>
      </c>
      <c r="AJ280">
        <v>0</v>
      </c>
      <c r="AK280">
        <v>0</v>
      </c>
      <c r="AL280">
        <v>0</v>
      </c>
      <c r="AM280" t="s">
        <v>93</v>
      </c>
      <c r="AN280" t="s">
        <v>82</v>
      </c>
      <c r="AO280">
        <v>0</v>
      </c>
      <c r="AP280">
        <v>0</v>
      </c>
      <c r="AQ280">
        <v>0</v>
      </c>
      <c r="AR280" t="s">
        <v>74</v>
      </c>
      <c r="AS280">
        <v>0</v>
      </c>
      <c r="AT280" t="s">
        <v>83</v>
      </c>
      <c r="AU280">
        <v>0</v>
      </c>
      <c r="AV280">
        <v>0</v>
      </c>
      <c r="AW280">
        <v>0</v>
      </c>
      <c r="AX280">
        <v>0</v>
      </c>
      <c r="AY280">
        <v>0</v>
      </c>
      <c r="AZ280">
        <v>0</v>
      </c>
      <c r="BA280">
        <v>0</v>
      </c>
      <c r="BB280">
        <v>0</v>
      </c>
      <c r="BC280">
        <v>0</v>
      </c>
      <c r="BD280" t="s">
        <v>1184</v>
      </c>
      <c r="BE280">
        <v>0</v>
      </c>
      <c r="BF280">
        <v>0</v>
      </c>
      <c r="BG280">
        <v>0</v>
      </c>
      <c r="BH280">
        <v>0</v>
      </c>
      <c r="BI280">
        <v>0</v>
      </c>
      <c r="BJ280">
        <v>0</v>
      </c>
      <c r="BK280">
        <v>0</v>
      </c>
      <c r="BL280">
        <v>0</v>
      </c>
      <c r="BM280">
        <v>0</v>
      </c>
      <c r="BN280">
        <v>0</v>
      </c>
      <c r="BO280">
        <v>94</v>
      </c>
      <c r="BP280">
        <f>VLOOKUP(H280, Sheet1!$A$2:$B$1758, 2, FALSE)</f>
        <v>20.948792328111494</v>
      </c>
      <c r="BQ280">
        <f t="shared" si="8"/>
        <v>104.07971768977401</v>
      </c>
      <c r="BR280">
        <f t="shared" si="9"/>
        <v>104.07971768977401</v>
      </c>
    </row>
    <row r="281" spans="1:70" ht="145" x14ac:dyDescent="0.35">
      <c r="A281">
        <v>1052</v>
      </c>
      <c r="B281" t="s">
        <v>66</v>
      </c>
      <c r="C281" t="s">
        <v>1185</v>
      </c>
      <c r="D281" t="s">
        <v>1186</v>
      </c>
      <c r="E281" s="2" t="s">
        <v>1187</v>
      </c>
      <c r="F281" t="s">
        <v>996</v>
      </c>
      <c r="G281" t="s">
        <v>71</v>
      </c>
      <c r="H281">
        <v>94597</v>
      </c>
      <c r="I281">
        <v>0</v>
      </c>
      <c r="J281" t="s">
        <v>112</v>
      </c>
      <c r="K281" t="s">
        <v>73</v>
      </c>
      <c r="L281">
        <v>0</v>
      </c>
      <c r="M281" t="s">
        <v>74</v>
      </c>
      <c r="N281" t="s">
        <v>99</v>
      </c>
      <c r="O281">
        <v>0</v>
      </c>
      <c r="P281">
        <v>0</v>
      </c>
      <c r="Q281">
        <v>0</v>
      </c>
      <c r="R281">
        <v>0</v>
      </c>
      <c r="S281">
        <v>2</v>
      </c>
      <c r="T281">
        <v>2</v>
      </c>
      <c r="U281">
        <v>0</v>
      </c>
      <c r="V281">
        <v>0</v>
      </c>
      <c r="W281" t="s">
        <v>113</v>
      </c>
      <c r="X281" t="s">
        <v>114</v>
      </c>
      <c r="Y281" t="s">
        <v>107</v>
      </c>
      <c r="Z281">
        <v>37.925116000000003</v>
      </c>
      <c r="AA281">
        <v>-122.05807799999999</v>
      </c>
      <c r="AB281" s="1">
        <v>43812</v>
      </c>
      <c r="AC281">
        <v>44987</v>
      </c>
      <c r="AD281" t="s">
        <v>115</v>
      </c>
      <c r="AE281">
        <v>0</v>
      </c>
      <c r="AF281">
        <v>0</v>
      </c>
      <c r="AG281">
        <v>0</v>
      </c>
      <c r="AH281">
        <v>0</v>
      </c>
      <c r="AI281">
        <v>0</v>
      </c>
      <c r="AJ281">
        <v>0</v>
      </c>
      <c r="AK281">
        <v>0</v>
      </c>
      <c r="AL281">
        <v>0</v>
      </c>
      <c r="AM281" t="s">
        <v>325</v>
      </c>
      <c r="AN281" t="s">
        <v>82</v>
      </c>
      <c r="AO281">
        <v>0</v>
      </c>
      <c r="AP281">
        <v>0</v>
      </c>
      <c r="AQ281">
        <v>0</v>
      </c>
      <c r="AR281" t="s">
        <v>74</v>
      </c>
      <c r="AS281">
        <v>0</v>
      </c>
      <c r="AT281" t="s">
        <v>83</v>
      </c>
      <c r="AU281">
        <v>0</v>
      </c>
      <c r="AV281">
        <v>0</v>
      </c>
      <c r="AW281">
        <v>0</v>
      </c>
      <c r="AX281">
        <v>0</v>
      </c>
      <c r="AY281">
        <v>0</v>
      </c>
      <c r="AZ281">
        <v>0</v>
      </c>
      <c r="BA281">
        <v>0</v>
      </c>
      <c r="BB281">
        <v>0</v>
      </c>
      <c r="BC281">
        <v>0</v>
      </c>
      <c r="BD281" t="s">
        <v>1188</v>
      </c>
      <c r="BE281">
        <v>0</v>
      </c>
      <c r="BF281">
        <v>0</v>
      </c>
      <c r="BG281">
        <v>0</v>
      </c>
      <c r="BH281">
        <v>0</v>
      </c>
      <c r="BI281">
        <v>0</v>
      </c>
      <c r="BJ281">
        <v>0</v>
      </c>
      <c r="BK281">
        <v>0</v>
      </c>
      <c r="BL281">
        <v>0</v>
      </c>
      <c r="BM281">
        <v>0</v>
      </c>
      <c r="BN281">
        <v>0</v>
      </c>
      <c r="BO281">
        <v>2.3928571430000001</v>
      </c>
      <c r="BP281">
        <f>VLOOKUP(H281, Sheet1!$A$2:$B$1758, 2, FALSE)</f>
        <v>15.881919214327613</v>
      </c>
      <c r="BQ281">
        <f t="shared" si="8"/>
        <v>10.034598945815004</v>
      </c>
      <c r="BR281">
        <f t="shared" si="9"/>
        <v>10.034598945815004</v>
      </c>
    </row>
    <row r="282" spans="1:70" ht="377" x14ac:dyDescent="0.35">
      <c r="A282">
        <v>1068</v>
      </c>
      <c r="B282" t="s">
        <v>66</v>
      </c>
      <c r="C282" t="s">
        <v>1189</v>
      </c>
      <c r="D282" t="s">
        <v>1190</v>
      </c>
      <c r="E282" s="2" t="s">
        <v>1191</v>
      </c>
      <c r="F282" t="s">
        <v>831</v>
      </c>
      <c r="G282" t="s">
        <v>71</v>
      </c>
      <c r="H282">
        <v>92866</v>
      </c>
      <c r="I282">
        <v>0</v>
      </c>
      <c r="J282" t="s">
        <v>112</v>
      </c>
      <c r="K282" t="s">
        <v>73</v>
      </c>
      <c r="L282">
        <v>0</v>
      </c>
      <c r="M282" t="s">
        <v>74</v>
      </c>
      <c r="N282" t="s">
        <v>99</v>
      </c>
      <c r="O282">
        <v>0</v>
      </c>
      <c r="P282">
        <v>0</v>
      </c>
      <c r="Q282">
        <v>0</v>
      </c>
      <c r="R282">
        <v>0</v>
      </c>
      <c r="S282">
        <v>0</v>
      </c>
      <c r="T282">
        <v>6</v>
      </c>
      <c r="U282">
        <v>0</v>
      </c>
      <c r="V282">
        <v>0</v>
      </c>
      <c r="W282" t="s">
        <v>113</v>
      </c>
      <c r="X282" t="s">
        <v>114</v>
      </c>
      <c r="Y282" t="s">
        <v>91</v>
      </c>
      <c r="Z282">
        <v>33.78698</v>
      </c>
      <c r="AA282">
        <v>-117.85038299999999</v>
      </c>
      <c r="AB282" s="1">
        <v>43812</v>
      </c>
      <c r="AC282">
        <v>45254</v>
      </c>
      <c r="AD282" t="s">
        <v>115</v>
      </c>
      <c r="AE282">
        <v>0</v>
      </c>
      <c r="AF282">
        <v>0</v>
      </c>
      <c r="AG282">
        <v>0</v>
      </c>
      <c r="AH282">
        <v>0</v>
      </c>
      <c r="AI282">
        <v>0</v>
      </c>
      <c r="AJ282">
        <v>0</v>
      </c>
      <c r="AK282">
        <v>0</v>
      </c>
      <c r="AL282">
        <v>0</v>
      </c>
      <c r="AM282" t="s">
        <v>93</v>
      </c>
      <c r="AN282" t="s">
        <v>82</v>
      </c>
      <c r="AO282">
        <v>0</v>
      </c>
      <c r="AP282">
        <v>0</v>
      </c>
      <c r="AQ282">
        <v>0</v>
      </c>
      <c r="AR282" t="s">
        <v>74</v>
      </c>
      <c r="AS282">
        <v>0</v>
      </c>
      <c r="AT282" t="s">
        <v>83</v>
      </c>
      <c r="AU282">
        <v>0</v>
      </c>
      <c r="AV282">
        <v>0</v>
      </c>
      <c r="AW282">
        <v>0</v>
      </c>
      <c r="AX282">
        <v>0</v>
      </c>
      <c r="AY282">
        <v>0</v>
      </c>
      <c r="AZ282">
        <v>0</v>
      </c>
      <c r="BA282">
        <v>0</v>
      </c>
      <c r="BB282">
        <v>0</v>
      </c>
      <c r="BC282">
        <v>0</v>
      </c>
      <c r="BD282" t="s">
        <v>1066</v>
      </c>
      <c r="BE282">
        <v>0</v>
      </c>
      <c r="BF282">
        <v>0</v>
      </c>
      <c r="BG282">
        <v>0</v>
      </c>
      <c r="BH282">
        <v>0</v>
      </c>
      <c r="BI282">
        <v>0</v>
      </c>
      <c r="BJ282">
        <v>0</v>
      </c>
      <c r="BK282">
        <v>0</v>
      </c>
      <c r="BL282">
        <v>0</v>
      </c>
      <c r="BM282">
        <v>0</v>
      </c>
      <c r="BN282">
        <v>0</v>
      </c>
      <c r="BO282">
        <v>8.5</v>
      </c>
      <c r="BP282">
        <f>VLOOKUP(H282, Sheet1!$A$2:$B$1758, 2, FALSE)</f>
        <v>9.8212268181474744</v>
      </c>
      <c r="BQ282">
        <f t="shared" si="8"/>
        <v>13.225579983019877</v>
      </c>
      <c r="BR282">
        <f t="shared" si="9"/>
        <v>13.225579983019877</v>
      </c>
    </row>
    <row r="283" spans="1:70" ht="116" x14ac:dyDescent="0.35">
      <c r="A283">
        <v>1069</v>
      </c>
      <c r="B283" t="s">
        <v>66</v>
      </c>
      <c r="C283" t="s">
        <v>1192</v>
      </c>
      <c r="D283" t="s">
        <v>1193</v>
      </c>
      <c r="E283" s="2" t="s">
        <v>1194</v>
      </c>
      <c r="F283" t="s">
        <v>1195</v>
      </c>
      <c r="G283" t="s">
        <v>71</v>
      </c>
      <c r="H283">
        <v>94028</v>
      </c>
      <c r="I283">
        <v>0</v>
      </c>
      <c r="J283" t="s">
        <v>112</v>
      </c>
      <c r="K283" t="s">
        <v>73</v>
      </c>
      <c r="L283">
        <v>0</v>
      </c>
      <c r="M283" t="s">
        <v>74</v>
      </c>
      <c r="N283" t="s">
        <v>99</v>
      </c>
      <c r="O283">
        <v>0</v>
      </c>
      <c r="P283">
        <v>0</v>
      </c>
      <c r="Q283">
        <v>0</v>
      </c>
      <c r="R283">
        <v>0</v>
      </c>
      <c r="S283">
        <v>0</v>
      </c>
      <c r="T283">
        <v>4</v>
      </c>
      <c r="U283">
        <v>0</v>
      </c>
      <c r="V283">
        <v>0</v>
      </c>
      <c r="W283" t="s">
        <v>113</v>
      </c>
      <c r="X283" t="s">
        <v>114</v>
      </c>
      <c r="Y283" t="s">
        <v>107</v>
      </c>
      <c r="Z283">
        <v>37.380915999999999</v>
      </c>
      <c r="AA283">
        <v>-122.226827</v>
      </c>
      <c r="AB283" s="1">
        <v>43812</v>
      </c>
      <c r="AC283">
        <v>45258</v>
      </c>
      <c r="AD283" t="s">
        <v>115</v>
      </c>
      <c r="AE283">
        <v>0</v>
      </c>
      <c r="AF283">
        <v>0</v>
      </c>
      <c r="AG283">
        <v>0</v>
      </c>
      <c r="AH283">
        <v>0</v>
      </c>
      <c r="AI283">
        <v>0</v>
      </c>
      <c r="AJ283">
        <v>0</v>
      </c>
      <c r="AK283">
        <v>0</v>
      </c>
      <c r="AL283">
        <v>0</v>
      </c>
      <c r="AM283" t="s">
        <v>93</v>
      </c>
      <c r="AN283" t="s">
        <v>82</v>
      </c>
      <c r="AO283">
        <v>0</v>
      </c>
      <c r="AP283">
        <v>0</v>
      </c>
      <c r="AQ283">
        <v>0</v>
      </c>
      <c r="AR283" t="s">
        <v>74</v>
      </c>
      <c r="AS283">
        <v>0</v>
      </c>
      <c r="AT283" t="s">
        <v>83</v>
      </c>
      <c r="AU283">
        <v>0</v>
      </c>
      <c r="AV283">
        <v>0</v>
      </c>
      <c r="AW283">
        <v>0</v>
      </c>
      <c r="AX283">
        <v>0</v>
      </c>
      <c r="AY283">
        <v>0</v>
      </c>
      <c r="AZ283">
        <v>0</v>
      </c>
      <c r="BA283">
        <v>0</v>
      </c>
      <c r="BB283">
        <v>0</v>
      </c>
      <c r="BC283">
        <v>0</v>
      </c>
      <c r="BD283" t="s">
        <v>1196</v>
      </c>
      <c r="BE283">
        <v>0</v>
      </c>
      <c r="BF283">
        <v>0</v>
      </c>
      <c r="BG283">
        <v>0</v>
      </c>
      <c r="BH283">
        <v>0</v>
      </c>
      <c r="BI283">
        <v>0</v>
      </c>
      <c r="BJ283">
        <v>0</v>
      </c>
      <c r="BK283">
        <v>0</v>
      </c>
      <c r="BL283">
        <v>0</v>
      </c>
      <c r="BM283">
        <v>0</v>
      </c>
      <c r="BN283">
        <v>0</v>
      </c>
      <c r="BO283">
        <v>0.222222222</v>
      </c>
      <c r="BP283">
        <f>VLOOKUP(H283, Sheet1!$A$2:$B$1758, 2, FALSE)</f>
        <v>4.8393407757233291</v>
      </c>
      <c r="BQ283">
        <f t="shared" si="8"/>
        <v>2.5507186842254441</v>
      </c>
      <c r="BR283">
        <f t="shared" si="9"/>
        <v>2.5507186842254441</v>
      </c>
    </row>
    <row r="284" spans="1:70" ht="58" x14ac:dyDescent="0.35">
      <c r="A284">
        <v>1070</v>
      </c>
      <c r="B284" t="s">
        <v>66</v>
      </c>
      <c r="C284" t="s">
        <v>1197</v>
      </c>
      <c r="D284" t="s">
        <v>1198</v>
      </c>
      <c r="E284" s="2" t="s">
        <v>1199</v>
      </c>
      <c r="F284" t="s">
        <v>148</v>
      </c>
      <c r="G284" t="s">
        <v>71</v>
      </c>
      <c r="H284">
        <v>92501</v>
      </c>
      <c r="I284">
        <v>0</v>
      </c>
      <c r="J284" t="s">
        <v>112</v>
      </c>
      <c r="K284" t="s">
        <v>73</v>
      </c>
      <c r="L284">
        <v>0</v>
      </c>
      <c r="M284" t="s">
        <v>74</v>
      </c>
      <c r="N284" t="s">
        <v>99</v>
      </c>
      <c r="O284">
        <v>0</v>
      </c>
      <c r="P284">
        <v>0</v>
      </c>
      <c r="Q284">
        <v>0</v>
      </c>
      <c r="R284">
        <v>0</v>
      </c>
      <c r="S284">
        <v>2</v>
      </c>
      <c r="T284">
        <v>2</v>
      </c>
      <c r="U284">
        <v>0</v>
      </c>
      <c r="V284">
        <v>0</v>
      </c>
      <c r="W284" t="s">
        <v>113</v>
      </c>
      <c r="X284" t="s">
        <v>114</v>
      </c>
      <c r="Y284" t="s">
        <v>91</v>
      </c>
      <c r="Z284">
        <v>33.980621999999997</v>
      </c>
      <c r="AA284">
        <v>-117.375317</v>
      </c>
      <c r="AB284" s="1">
        <v>43812</v>
      </c>
      <c r="AC284">
        <v>45262</v>
      </c>
      <c r="AD284" t="s">
        <v>115</v>
      </c>
      <c r="AE284">
        <v>0</v>
      </c>
      <c r="AF284">
        <v>0</v>
      </c>
      <c r="AG284">
        <v>0</v>
      </c>
      <c r="AH284">
        <v>0</v>
      </c>
      <c r="AI284">
        <v>0</v>
      </c>
      <c r="AJ284">
        <v>0</v>
      </c>
      <c r="AK284">
        <v>0</v>
      </c>
      <c r="AL284">
        <v>0</v>
      </c>
      <c r="AM284" t="s">
        <v>325</v>
      </c>
      <c r="AN284" t="s">
        <v>82</v>
      </c>
      <c r="AO284">
        <v>0</v>
      </c>
      <c r="AP284">
        <v>0</v>
      </c>
      <c r="AQ284">
        <v>0</v>
      </c>
      <c r="AR284" t="s">
        <v>74</v>
      </c>
      <c r="AS284">
        <v>0</v>
      </c>
      <c r="AT284" t="s">
        <v>83</v>
      </c>
      <c r="AU284">
        <v>0</v>
      </c>
      <c r="AV284">
        <v>0</v>
      </c>
      <c r="AW284">
        <v>0</v>
      </c>
      <c r="AX284">
        <v>0</v>
      </c>
      <c r="AY284">
        <v>0</v>
      </c>
      <c r="AZ284">
        <v>0</v>
      </c>
      <c r="BA284">
        <v>0</v>
      </c>
      <c r="BB284">
        <v>0</v>
      </c>
      <c r="BC284">
        <v>0</v>
      </c>
      <c r="BD284" t="s">
        <v>1200</v>
      </c>
      <c r="BE284">
        <v>0</v>
      </c>
      <c r="BF284">
        <v>0</v>
      </c>
      <c r="BG284">
        <v>0</v>
      </c>
      <c r="BH284">
        <v>0</v>
      </c>
      <c r="BI284">
        <v>0</v>
      </c>
      <c r="BJ284">
        <v>0</v>
      </c>
      <c r="BK284">
        <v>0</v>
      </c>
      <c r="BL284">
        <v>0</v>
      </c>
      <c r="BM284">
        <v>0</v>
      </c>
      <c r="BN284">
        <v>0</v>
      </c>
      <c r="BO284">
        <v>29.25</v>
      </c>
      <c r="BP284">
        <f>VLOOKUP(H284, Sheet1!$A$2:$B$1758, 2, FALSE)</f>
        <v>6.4345418998522277</v>
      </c>
      <c r="BQ284">
        <f t="shared" si="8"/>
        <v>32.346043189396568</v>
      </c>
      <c r="BR284">
        <f t="shared" si="9"/>
        <v>32.346043189396568</v>
      </c>
    </row>
    <row r="285" spans="1:70" x14ac:dyDescent="0.35">
      <c r="A285">
        <v>1071</v>
      </c>
      <c r="B285" t="s">
        <v>66</v>
      </c>
      <c r="C285" t="s">
        <v>1197</v>
      </c>
      <c r="D285" t="s">
        <v>1201</v>
      </c>
      <c r="E285" t="s">
        <v>1202</v>
      </c>
      <c r="F285" t="s">
        <v>148</v>
      </c>
      <c r="G285" t="s">
        <v>71</v>
      </c>
      <c r="H285">
        <v>92504</v>
      </c>
      <c r="I285">
        <v>0</v>
      </c>
      <c r="J285" t="s">
        <v>112</v>
      </c>
      <c r="K285" t="s">
        <v>73</v>
      </c>
      <c r="L285">
        <v>0</v>
      </c>
      <c r="M285" t="s">
        <v>74</v>
      </c>
      <c r="N285" t="s">
        <v>99</v>
      </c>
      <c r="O285">
        <v>0</v>
      </c>
      <c r="P285">
        <v>0</v>
      </c>
      <c r="Q285">
        <v>0</v>
      </c>
      <c r="R285">
        <v>0</v>
      </c>
      <c r="S285">
        <v>0</v>
      </c>
      <c r="T285">
        <v>2</v>
      </c>
      <c r="U285">
        <v>0</v>
      </c>
      <c r="V285">
        <v>0</v>
      </c>
      <c r="W285" t="s">
        <v>113</v>
      </c>
      <c r="X285" t="s">
        <v>114</v>
      </c>
      <c r="Y285" t="s">
        <v>107</v>
      </c>
      <c r="Z285">
        <v>33.923535899999997</v>
      </c>
      <c r="AA285">
        <v>-117.4122253</v>
      </c>
      <c r="AB285" s="1">
        <v>43812</v>
      </c>
      <c r="AC285">
        <v>45263</v>
      </c>
      <c r="AD285" t="s">
        <v>115</v>
      </c>
      <c r="AE285">
        <v>0</v>
      </c>
      <c r="AF285">
        <v>0</v>
      </c>
      <c r="AG285">
        <v>0</v>
      </c>
      <c r="AH285">
        <v>0</v>
      </c>
      <c r="AI285">
        <v>0</v>
      </c>
      <c r="AJ285">
        <v>0</v>
      </c>
      <c r="AK285">
        <v>0</v>
      </c>
      <c r="AL285">
        <v>0</v>
      </c>
      <c r="AM285" t="s">
        <v>93</v>
      </c>
      <c r="AN285" t="s">
        <v>82</v>
      </c>
      <c r="AO285">
        <v>0</v>
      </c>
      <c r="AP285">
        <v>0</v>
      </c>
      <c r="AQ285">
        <v>0</v>
      </c>
      <c r="AR285" t="s">
        <v>74</v>
      </c>
      <c r="AS285">
        <v>0</v>
      </c>
      <c r="AT285" t="s">
        <v>83</v>
      </c>
      <c r="AU285">
        <v>0</v>
      </c>
      <c r="AV285">
        <v>0</v>
      </c>
      <c r="AW285">
        <v>0</v>
      </c>
      <c r="AX285">
        <v>0</v>
      </c>
      <c r="AY285">
        <v>0</v>
      </c>
      <c r="AZ285">
        <v>0</v>
      </c>
      <c r="BA285">
        <v>0</v>
      </c>
      <c r="BB285">
        <v>0</v>
      </c>
      <c r="BC285">
        <v>0</v>
      </c>
      <c r="BD285" t="s">
        <v>1200</v>
      </c>
      <c r="BE285">
        <v>0</v>
      </c>
      <c r="BF285">
        <v>0</v>
      </c>
      <c r="BG285">
        <v>0</v>
      </c>
      <c r="BH285">
        <v>0</v>
      </c>
      <c r="BI285">
        <v>0</v>
      </c>
      <c r="BJ285">
        <v>0</v>
      </c>
      <c r="BK285">
        <v>0</v>
      </c>
      <c r="BL285">
        <v>0</v>
      </c>
      <c r="BM285">
        <v>0</v>
      </c>
      <c r="BN285">
        <v>0</v>
      </c>
      <c r="BO285">
        <v>9.3000000000000007</v>
      </c>
      <c r="BP285">
        <f>VLOOKUP(H285, Sheet1!$A$2:$B$1758, 2, FALSE)</f>
        <v>35.351934791895886</v>
      </c>
      <c r="BQ285">
        <f t="shared" si="8"/>
        <v>26.309931499079102</v>
      </c>
      <c r="BR285">
        <f t="shared" si="9"/>
        <v>26.309931499079102</v>
      </c>
    </row>
    <row r="286" spans="1:70" x14ac:dyDescent="0.35">
      <c r="A286">
        <v>1072</v>
      </c>
      <c r="B286" t="s">
        <v>66</v>
      </c>
      <c r="C286" t="s">
        <v>1197</v>
      </c>
      <c r="D286" t="s">
        <v>1203</v>
      </c>
      <c r="E286" t="s">
        <v>1204</v>
      </c>
      <c r="F286" t="s">
        <v>148</v>
      </c>
      <c r="G286" t="s">
        <v>71</v>
      </c>
      <c r="H286">
        <v>92501</v>
      </c>
      <c r="I286">
        <v>0</v>
      </c>
      <c r="J286" t="s">
        <v>112</v>
      </c>
      <c r="K286" t="s">
        <v>73</v>
      </c>
      <c r="L286">
        <v>0</v>
      </c>
      <c r="M286" t="s">
        <v>74</v>
      </c>
      <c r="N286" t="s">
        <v>99</v>
      </c>
      <c r="O286">
        <v>0</v>
      </c>
      <c r="P286">
        <v>0</v>
      </c>
      <c r="Q286">
        <v>0</v>
      </c>
      <c r="R286">
        <v>0</v>
      </c>
      <c r="S286">
        <v>1</v>
      </c>
      <c r="T286">
        <v>1</v>
      </c>
      <c r="U286">
        <v>0</v>
      </c>
      <c r="V286">
        <v>0</v>
      </c>
      <c r="W286" t="s">
        <v>113</v>
      </c>
      <c r="X286" t="s">
        <v>114</v>
      </c>
      <c r="Y286" t="s">
        <v>78</v>
      </c>
      <c r="Z286">
        <v>33.982723200000002</v>
      </c>
      <c r="AA286">
        <v>-117.37533569999999</v>
      </c>
      <c r="AB286" s="1">
        <v>43812</v>
      </c>
      <c r="AC286">
        <v>45264</v>
      </c>
      <c r="AD286" t="s">
        <v>115</v>
      </c>
      <c r="AE286">
        <v>0</v>
      </c>
      <c r="AF286">
        <v>0</v>
      </c>
      <c r="AG286">
        <v>0</v>
      </c>
      <c r="AH286">
        <v>0</v>
      </c>
      <c r="AI286">
        <v>0</v>
      </c>
      <c r="AJ286">
        <v>0</v>
      </c>
      <c r="AK286">
        <v>0</v>
      </c>
      <c r="AL286">
        <v>0</v>
      </c>
      <c r="AM286" t="s">
        <v>325</v>
      </c>
      <c r="AN286" t="s">
        <v>82</v>
      </c>
      <c r="AO286">
        <v>0</v>
      </c>
      <c r="AP286">
        <v>0</v>
      </c>
      <c r="AQ286">
        <v>0</v>
      </c>
      <c r="AR286" t="s">
        <v>74</v>
      </c>
      <c r="AS286">
        <v>0</v>
      </c>
      <c r="AT286" t="s">
        <v>83</v>
      </c>
      <c r="AU286">
        <v>0</v>
      </c>
      <c r="AV286">
        <v>0</v>
      </c>
      <c r="AW286">
        <v>0</v>
      </c>
      <c r="AX286">
        <v>0</v>
      </c>
      <c r="AY286">
        <v>0</v>
      </c>
      <c r="AZ286">
        <v>0</v>
      </c>
      <c r="BA286">
        <v>0</v>
      </c>
      <c r="BB286">
        <v>0</v>
      </c>
      <c r="BC286">
        <v>0</v>
      </c>
      <c r="BD286" t="s">
        <v>1200</v>
      </c>
      <c r="BE286">
        <v>0</v>
      </c>
      <c r="BF286">
        <v>0</v>
      </c>
      <c r="BG286">
        <v>0</v>
      </c>
      <c r="BH286">
        <v>0</v>
      </c>
      <c r="BI286">
        <v>0</v>
      </c>
      <c r="BJ286">
        <v>0</v>
      </c>
      <c r="BK286">
        <v>0</v>
      </c>
      <c r="BL286">
        <v>0</v>
      </c>
      <c r="BM286">
        <v>0</v>
      </c>
      <c r="BN286">
        <v>0</v>
      </c>
      <c r="BO286">
        <v>50.5</v>
      </c>
      <c r="BP286">
        <f>VLOOKUP(H286, Sheet1!$A$2:$B$1758, 2, FALSE)</f>
        <v>6.4345418998522277</v>
      </c>
      <c r="BQ286">
        <f t="shared" si="8"/>
        <v>53.596043189396568</v>
      </c>
      <c r="BR286">
        <f t="shared" si="9"/>
        <v>53.596043189396568</v>
      </c>
    </row>
    <row r="287" spans="1:70" x14ac:dyDescent="0.35">
      <c r="A287">
        <v>1073</v>
      </c>
      <c r="B287" t="s">
        <v>66</v>
      </c>
      <c r="C287" t="s">
        <v>1197</v>
      </c>
      <c r="D287" t="s">
        <v>1205</v>
      </c>
      <c r="E287" t="s">
        <v>1206</v>
      </c>
      <c r="F287" t="s">
        <v>148</v>
      </c>
      <c r="G287" t="s">
        <v>71</v>
      </c>
      <c r="H287">
        <v>92504</v>
      </c>
      <c r="I287">
        <v>0</v>
      </c>
      <c r="J287" t="s">
        <v>112</v>
      </c>
      <c r="K287" t="s">
        <v>73</v>
      </c>
      <c r="L287">
        <v>0</v>
      </c>
      <c r="M287" t="s">
        <v>74</v>
      </c>
      <c r="N287" t="s">
        <v>99</v>
      </c>
      <c r="O287">
        <v>0</v>
      </c>
      <c r="P287">
        <v>0</v>
      </c>
      <c r="Q287">
        <v>0</v>
      </c>
      <c r="R287">
        <v>0</v>
      </c>
      <c r="S287">
        <v>1</v>
      </c>
      <c r="T287">
        <v>1</v>
      </c>
      <c r="U287">
        <v>0</v>
      </c>
      <c r="V287">
        <v>0</v>
      </c>
      <c r="W287" t="s">
        <v>113</v>
      </c>
      <c r="X287" t="s">
        <v>114</v>
      </c>
      <c r="Y287" t="s">
        <v>78</v>
      </c>
      <c r="Z287">
        <v>33.9212761</v>
      </c>
      <c r="AA287">
        <v>-117.4140854</v>
      </c>
      <c r="AB287" s="1">
        <v>43812</v>
      </c>
      <c r="AC287">
        <v>45265</v>
      </c>
      <c r="AD287" t="s">
        <v>115</v>
      </c>
      <c r="AE287">
        <v>0</v>
      </c>
      <c r="AF287">
        <v>0</v>
      </c>
      <c r="AG287">
        <v>0</v>
      </c>
      <c r="AH287">
        <v>0</v>
      </c>
      <c r="AI287">
        <v>0</v>
      </c>
      <c r="AJ287">
        <v>0</v>
      </c>
      <c r="AK287">
        <v>0</v>
      </c>
      <c r="AL287">
        <v>0</v>
      </c>
      <c r="AM287" t="s">
        <v>325</v>
      </c>
      <c r="AN287" t="s">
        <v>82</v>
      </c>
      <c r="AO287">
        <v>0</v>
      </c>
      <c r="AP287">
        <v>0</v>
      </c>
      <c r="AQ287">
        <v>0</v>
      </c>
      <c r="AR287" t="s">
        <v>74</v>
      </c>
      <c r="AS287">
        <v>0</v>
      </c>
      <c r="AT287" t="s">
        <v>83</v>
      </c>
      <c r="AU287">
        <v>0</v>
      </c>
      <c r="AV287">
        <v>0</v>
      </c>
      <c r="AW287">
        <v>0</v>
      </c>
      <c r="AX287">
        <v>0</v>
      </c>
      <c r="AY287">
        <v>0</v>
      </c>
      <c r="AZ287">
        <v>0</v>
      </c>
      <c r="BA287">
        <v>0</v>
      </c>
      <c r="BB287">
        <v>0</v>
      </c>
      <c r="BC287">
        <v>0</v>
      </c>
      <c r="BD287" t="s">
        <v>1200</v>
      </c>
      <c r="BE287">
        <v>0</v>
      </c>
      <c r="BF287">
        <v>0</v>
      </c>
      <c r="BG287">
        <v>0</v>
      </c>
      <c r="BH287">
        <v>0</v>
      </c>
      <c r="BI287">
        <v>0</v>
      </c>
      <c r="BJ287">
        <v>0</v>
      </c>
      <c r="BK287">
        <v>0</v>
      </c>
      <c r="BL287">
        <v>0</v>
      </c>
      <c r="BM287">
        <v>0</v>
      </c>
      <c r="BN287">
        <v>0</v>
      </c>
      <c r="BO287">
        <v>59.5</v>
      </c>
      <c r="BP287">
        <f>VLOOKUP(H287, Sheet1!$A$2:$B$1758, 2, FALSE)</f>
        <v>35.351934791895886</v>
      </c>
      <c r="BQ287">
        <f t="shared" si="8"/>
        <v>76.509931499079102</v>
      </c>
      <c r="BR287">
        <f t="shared" si="9"/>
        <v>76.509931499079102</v>
      </c>
    </row>
    <row r="288" spans="1:70" x14ac:dyDescent="0.35">
      <c r="A288">
        <v>1074</v>
      </c>
      <c r="B288" t="s">
        <v>66</v>
      </c>
      <c r="C288" t="s">
        <v>1197</v>
      </c>
      <c r="D288" t="s">
        <v>1207</v>
      </c>
      <c r="E288" t="s">
        <v>1208</v>
      </c>
      <c r="F288" t="s">
        <v>148</v>
      </c>
      <c r="G288" t="s">
        <v>71</v>
      </c>
      <c r="H288">
        <v>92504</v>
      </c>
      <c r="I288">
        <v>0</v>
      </c>
      <c r="J288" t="s">
        <v>112</v>
      </c>
      <c r="K288" t="s">
        <v>73</v>
      </c>
      <c r="L288">
        <v>0</v>
      </c>
      <c r="M288" t="s">
        <v>74</v>
      </c>
      <c r="N288" t="s">
        <v>99</v>
      </c>
      <c r="O288">
        <v>0</v>
      </c>
      <c r="P288">
        <v>0</v>
      </c>
      <c r="Q288">
        <v>0</v>
      </c>
      <c r="R288">
        <v>0</v>
      </c>
      <c r="S288">
        <v>0</v>
      </c>
      <c r="T288">
        <v>2</v>
      </c>
      <c r="U288">
        <v>0</v>
      </c>
      <c r="V288">
        <v>0</v>
      </c>
      <c r="W288" t="s">
        <v>113</v>
      </c>
      <c r="X288" t="s">
        <v>114</v>
      </c>
      <c r="Y288" t="s">
        <v>78</v>
      </c>
      <c r="Z288">
        <v>33.9504807</v>
      </c>
      <c r="AA288">
        <v>-117.4463798</v>
      </c>
      <c r="AB288" s="1">
        <v>43812</v>
      </c>
      <c r="AC288">
        <v>45266</v>
      </c>
      <c r="AD288" t="s">
        <v>115</v>
      </c>
      <c r="AE288">
        <v>0</v>
      </c>
      <c r="AF288">
        <v>0</v>
      </c>
      <c r="AG288">
        <v>0</v>
      </c>
      <c r="AH288">
        <v>0</v>
      </c>
      <c r="AI288">
        <v>0</v>
      </c>
      <c r="AJ288">
        <v>0</v>
      </c>
      <c r="AK288">
        <v>0</v>
      </c>
      <c r="AL288">
        <v>0</v>
      </c>
      <c r="AM288" t="s">
        <v>93</v>
      </c>
      <c r="AN288" t="s">
        <v>82</v>
      </c>
      <c r="AO288">
        <v>0</v>
      </c>
      <c r="AP288">
        <v>0</v>
      </c>
      <c r="AQ288">
        <v>0</v>
      </c>
      <c r="AR288" t="s">
        <v>74</v>
      </c>
      <c r="AS288">
        <v>0</v>
      </c>
      <c r="AT288" t="s">
        <v>83</v>
      </c>
      <c r="AU288">
        <v>0</v>
      </c>
      <c r="AV288">
        <v>0</v>
      </c>
      <c r="AW288">
        <v>0</v>
      </c>
      <c r="AX288">
        <v>0</v>
      </c>
      <c r="AY288">
        <v>0</v>
      </c>
      <c r="AZ288">
        <v>0</v>
      </c>
      <c r="BA288">
        <v>0</v>
      </c>
      <c r="BB288">
        <v>0</v>
      </c>
      <c r="BC288">
        <v>0</v>
      </c>
      <c r="BD288" t="s">
        <v>1200</v>
      </c>
      <c r="BE288">
        <v>0</v>
      </c>
      <c r="BF288">
        <v>0</v>
      </c>
      <c r="BG288">
        <v>0</v>
      </c>
      <c r="BH288">
        <v>0</v>
      </c>
      <c r="BI288">
        <v>0</v>
      </c>
      <c r="BJ288">
        <v>0</v>
      </c>
      <c r="BK288">
        <v>0</v>
      </c>
      <c r="BL288">
        <v>0</v>
      </c>
      <c r="BM288">
        <v>0</v>
      </c>
      <c r="BN288">
        <v>0</v>
      </c>
      <c r="BO288">
        <v>41.3</v>
      </c>
      <c r="BP288">
        <f>VLOOKUP(H288, Sheet1!$A$2:$B$1758, 2, FALSE)</f>
        <v>35.351934791895886</v>
      </c>
      <c r="BQ288">
        <f t="shared" si="8"/>
        <v>58.309931499079099</v>
      </c>
      <c r="BR288">
        <f t="shared" si="9"/>
        <v>58.309931499079099</v>
      </c>
    </row>
    <row r="289" spans="1:70" ht="116" x14ac:dyDescent="0.35">
      <c r="A289">
        <v>1075</v>
      </c>
      <c r="B289" t="s">
        <v>66</v>
      </c>
      <c r="C289" t="s">
        <v>1209</v>
      </c>
      <c r="D289" t="s">
        <v>1210</v>
      </c>
      <c r="E289" s="2" t="s">
        <v>1211</v>
      </c>
      <c r="F289" t="s">
        <v>70</v>
      </c>
      <c r="G289" t="s">
        <v>71</v>
      </c>
      <c r="H289">
        <v>95814</v>
      </c>
      <c r="I289">
        <v>0</v>
      </c>
      <c r="J289" t="s">
        <v>112</v>
      </c>
      <c r="K289" t="s">
        <v>73</v>
      </c>
      <c r="L289">
        <v>0</v>
      </c>
      <c r="M289" t="s">
        <v>74</v>
      </c>
      <c r="N289" t="s">
        <v>99</v>
      </c>
      <c r="O289">
        <v>0</v>
      </c>
      <c r="P289">
        <v>0</v>
      </c>
      <c r="Q289">
        <v>0</v>
      </c>
      <c r="R289">
        <v>0</v>
      </c>
      <c r="S289">
        <v>0</v>
      </c>
      <c r="T289">
        <v>8</v>
      </c>
      <c r="U289">
        <v>0</v>
      </c>
      <c r="V289">
        <v>0</v>
      </c>
      <c r="W289" t="s">
        <v>113</v>
      </c>
      <c r="X289" t="s">
        <v>114</v>
      </c>
      <c r="Y289" t="s">
        <v>91</v>
      </c>
      <c r="Z289">
        <v>38.578057999999999</v>
      </c>
      <c r="AA289">
        <v>-121.501407</v>
      </c>
      <c r="AB289" s="1">
        <v>43812</v>
      </c>
      <c r="AC289">
        <v>45268</v>
      </c>
      <c r="AD289" t="s">
        <v>115</v>
      </c>
      <c r="AE289">
        <v>0</v>
      </c>
      <c r="AF289">
        <v>0</v>
      </c>
      <c r="AG289">
        <v>0</v>
      </c>
      <c r="AH289">
        <v>0</v>
      </c>
      <c r="AI289">
        <v>0</v>
      </c>
      <c r="AJ289">
        <v>0</v>
      </c>
      <c r="AK289">
        <v>0</v>
      </c>
      <c r="AL289">
        <v>0</v>
      </c>
      <c r="AM289" t="s">
        <v>93</v>
      </c>
      <c r="AN289" t="s">
        <v>82</v>
      </c>
      <c r="AO289">
        <v>0</v>
      </c>
      <c r="AP289">
        <v>0</v>
      </c>
      <c r="AQ289">
        <v>0</v>
      </c>
      <c r="AR289" t="s">
        <v>74</v>
      </c>
      <c r="AS289">
        <v>0</v>
      </c>
      <c r="AT289" t="s">
        <v>83</v>
      </c>
      <c r="AU289">
        <v>0</v>
      </c>
      <c r="AV289">
        <v>0</v>
      </c>
      <c r="AW289">
        <v>0</v>
      </c>
      <c r="AX289">
        <v>0</v>
      </c>
      <c r="AY289">
        <v>0</v>
      </c>
      <c r="AZ289">
        <v>0</v>
      </c>
      <c r="BA289">
        <v>0</v>
      </c>
      <c r="BB289">
        <v>0</v>
      </c>
      <c r="BC289">
        <v>0</v>
      </c>
      <c r="BD289" t="s">
        <v>103</v>
      </c>
      <c r="BE289">
        <v>0</v>
      </c>
      <c r="BF289">
        <v>0</v>
      </c>
      <c r="BG289">
        <v>0</v>
      </c>
      <c r="BH289">
        <v>0</v>
      </c>
      <c r="BI289">
        <v>0</v>
      </c>
      <c r="BJ289">
        <v>0</v>
      </c>
      <c r="BK289">
        <v>0</v>
      </c>
      <c r="BL289">
        <v>0</v>
      </c>
      <c r="BM289">
        <v>0</v>
      </c>
      <c r="BN289">
        <v>0</v>
      </c>
      <c r="BO289">
        <v>0</v>
      </c>
      <c r="BP289">
        <f>VLOOKUP(H289, Sheet1!$A$2:$B$1758, 2, FALSE)</f>
        <v>2.9394075791008953</v>
      </c>
      <c r="BQ289">
        <f t="shared" si="8"/>
        <v>1.4143248979923448</v>
      </c>
      <c r="BR289">
        <f t="shared" si="9"/>
        <v>1.4143248979923448</v>
      </c>
    </row>
    <row r="290" spans="1:70" ht="261" x14ac:dyDescent="0.35">
      <c r="A290">
        <v>1076</v>
      </c>
      <c r="B290" t="s">
        <v>66</v>
      </c>
      <c r="C290" t="s">
        <v>1212</v>
      </c>
      <c r="D290" t="s">
        <v>1213</v>
      </c>
      <c r="E290" s="2" t="s">
        <v>1214</v>
      </c>
      <c r="F290" t="s">
        <v>1215</v>
      </c>
      <c r="G290" t="s">
        <v>71</v>
      </c>
      <c r="H290">
        <v>90210</v>
      </c>
      <c r="I290">
        <v>0</v>
      </c>
      <c r="J290" t="s">
        <v>112</v>
      </c>
      <c r="K290" t="s">
        <v>73</v>
      </c>
      <c r="L290">
        <v>0</v>
      </c>
      <c r="M290" t="s">
        <v>74</v>
      </c>
      <c r="N290" t="s">
        <v>99</v>
      </c>
      <c r="O290">
        <v>0</v>
      </c>
      <c r="P290">
        <v>0</v>
      </c>
      <c r="Q290">
        <v>0</v>
      </c>
      <c r="R290">
        <v>0</v>
      </c>
      <c r="S290">
        <v>0</v>
      </c>
      <c r="T290">
        <v>3</v>
      </c>
      <c r="U290">
        <v>0</v>
      </c>
      <c r="V290">
        <v>0</v>
      </c>
      <c r="W290" t="s">
        <v>113</v>
      </c>
      <c r="X290" t="s">
        <v>114</v>
      </c>
      <c r="Y290" t="s">
        <v>91</v>
      </c>
      <c r="Z290">
        <v>34.068040000000003</v>
      </c>
      <c r="AA290">
        <v>-118.40055599999999</v>
      </c>
      <c r="AB290" s="1">
        <v>43812</v>
      </c>
      <c r="AC290">
        <v>45292</v>
      </c>
      <c r="AD290" t="s">
        <v>115</v>
      </c>
      <c r="AE290">
        <v>0</v>
      </c>
      <c r="AF290">
        <v>0</v>
      </c>
      <c r="AG290">
        <v>0</v>
      </c>
      <c r="AH290">
        <v>0</v>
      </c>
      <c r="AI290">
        <v>0</v>
      </c>
      <c r="AJ290">
        <v>0</v>
      </c>
      <c r="AK290">
        <v>0</v>
      </c>
      <c r="AL290">
        <v>0</v>
      </c>
      <c r="AM290" t="s">
        <v>93</v>
      </c>
      <c r="AN290" t="s">
        <v>82</v>
      </c>
      <c r="AO290">
        <v>0</v>
      </c>
      <c r="AP290">
        <v>0</v>
      </c>
      <c r="AQ290">
        <v>0</v>
      </c>
      <c r="AR290" t="s">
        <v>74</v>
      </c>
      <c r="AS290">
        <v>0</v>
      </c>
      <c r="AT290" t="s">
        <v>83</v>
      </c>
      <c r="AU290">
        <v>0</v>
      </c>
      <c r="AV290">
        <v>0</v>
      </c>
      <c r="AW290">
        <v>0</v>
      </c>
      <c r="AX290">
        <v>0</v>
      </c>
      <c r="AY290">
        <v>0</v>
      </c>
      <c r="AZ290">
        <v>0</v>
      </c>
      <c r="BA290">
        <v>0</v>
      </c>
      <c r="BB290">
        <v>0</v>
      </c>
      <c r="BC290">
        <v>0</v>
      </c>
      <c r="BD290" t="s">
        <v>1216</v>
      </c>
      <c r="BE290">
        <v>0</v>
      </c>
      <c r="BF290">
        <v>0</v>
      </c>
      <c r="BG290">
        <v>0</v>
      </c>
      <c r="BH290">
        <v>0</v>
      </c>
      <c r="BI290">
        <v>0</v>
      </c>
      <c r="BJ290">
        <v>0</v>
      </c>
      <c r="BK290">
        <v>0</v>
      </c>
      <c r="BL290">
        <v>0</v>
      </c>
      <c r="BM290">
        <v>0</v>
      </c>
      <c r="BN290">
        <v>0</v>
      </c>
      <c r="BO290">
        <v>42.5</v>
      </c>
      <c r="BP290">
        <f>VLOOKUP(H290, Sheet1!$A$2:$B$1758, 2, FALSE)</f>
        <v>24.501260931093178</v>
      </c>
      <c r="BQ290">
        <f t="shared" si="8"/>
        <v>54.289022935584775</v>
      </c>
      <c r="BR290">
        <f t="shared" si="9"/>
        <v>54.289022935584775</v>
      </c>
    </row>
    <row r="291" spans="1:70" ht="348" x14ac:dyDescent="0.35">
      <c r="A291">
        <v>1077</v>
      </c>
      <c r="B291" t="s">
        <v>66</v>
      </c>
      <c r="C291" t="s">
        <v>1217</v>
      </c>
      <c r="D291" t="s">
        <v>1218</v>
      </c>
      <c r="E291" s="2" t="s">
        <v>1219</v>
      </c>
      <c r="F291" t="s">
        <v>1215</v>
      </c>
      <c r="G291" t="s">
        <v>71</v>
      </c>
      <c r="H291">
        <v>90210</v>
      </c>
      <c r="I291">
        <v>0</v>
      </c>
      <c r="J291" t="s">
        <v>112</v>
      </c>
      <c r="K291" t="s">
        <v>73</v>
      </c>
      <c r="L291">
        <v>0</v>
      </c>
      <c r="M291" t="s">
        <v>74</v>
      </c>
      <c r="N291" t="s">
        <v>99</v>
      </c>
      <c r="O291">
        <v>0</v>
      </c>
      <c r="P291">
        <v>0</v>
      </c>
      <c r="Q291">
        <v>0</v>
      </c>
      <c r="R291">
        <v>0</v>
      </c>
      <c r="S291">
        <v>0</v>
      </c>
      <c r="T291">
        <v>6</v>
      </c>
      <c r="U291">
        <v>0</v>
      </c>
      <c r="V291">
        <v>0</v>
      </c>
      <c r="W291" t="s">
        <v>113</v>
      </c>
      <c r="X291" t="s">
        <v>114</v>
      </c>
      <c r="Y291" t="s">
        <v>91</v>
      </c>
      <c r="Z291">
        <v>34.069175000000001</v>
      </c>
      <c r="AA291">
        <v>-118.40168</v>
      </c>
      <c r="AB291" s="1">
        <v>43812</v>
      </c>
      <c r="AC291">
        <v>45295</v>
      </c>
      <c r="AD291" t="s">
        <v>115</v>
      </c>
      <c r="AE291">
        <v>0</v>
      </c>
      <c r="AF291">
        <v>0</v>
      </c>
      <c r="AG291">
        <v>0</v>
      </c>
      <c r="AH291">
        <v>0</v>
      </c>
      <c r="AI291">
        <v>0</v>
      </c>
      <c r="AJ291">
        <v>0</v>
      </c>
      <c r="AK291">
        <v>0</v>
      </c>
      <c r="AL291">
        <v>0</v>
      </c>
      <c r="AM291" t="s">
        <v>93</v>
      </c>
      <c r="AN291" t="s">
        <v>82</v>
      </c>
      <c r="AO291">
        <v>0</v>
      </c>
      <c r="AP291">
        <v>0</v>
      </c>
      <c r="AQ291">
        <v>0</v>
      </c>
      <c r="AR291" t="s">
        <v>74</v>
      </c>
      <c r="AS291">
        <v>0</v>
      </c>
      <c r="AT291" t="s">
        <v>83</v>
      </c>
      <c r="AU291">
        <v>0</v>
      </c>
      <c r="AV291">
        <v>0</v>
      </c>
      <c r="AW291">
        <v>0</v>
      </c>
      <c r="AX291">
        <v>0</v>
      </c>
      <c r="AY291">
        <v>0</v>
      </c>
      <c r="AZ291">
        <v>0</v>
      </c>
      <c r="BA291">
        <v>0</v>
      </c>
      <c r="BB291">
        <v>0</v>
      </c>
      <c r="BC291">
        <v>0</v>
      </c>
      <c r="BD291" t="s">
        <v>1220</v>
      </c>
      <c r="BE291">
        <v>0</v>
      </c>
      <c r="BF291">
        <v>0</v>
      </c>
      <c r="BG291">
        <v>0</v>
      </c>
      <c r="BH291">
        <v>0</v>
      </c>
      <c r="BI291">
        <v>0</v>
      </c>
      <c r="BJ291">
        <v>0</v>
      </c>
      <c r="BK291">
        <v>0</v>
      </c>
      <c r="BL291">
        <v>0</v>
      </c>
      <c r="BM291">
        <v>0</v>
      </c>
      <c r="BN291">
        <v>0</v>
      </c>
      <c r="BO291">
        <v>2.3333333330000001</v>
      </c>
      <c r="BP291">
        <f>VLOOKUP(H291, Sheet1!$A$2:$B$1758, 2, FALSE)</f>
        <v>24.501260931093178</v>
      </c>
      <c r="BQ291">
        <f t="shared" si="8"/>
        <v>14.122356268584777</v>
      </c>
      <c r="BR291">
        <f t="shared" si="9"/>
        <v>14.122356268584777</v>
      </c>
    </row>
    <row r="292" spans="1:70" ht="174" x14ac:dyDescent="0.35">
      <c r="A292">
        <v>1078</v>
      </c>
      <c r="B292" t="s">
        <v>66</v>
      </c>
      <c r="C292" t="s">
        <v>1217</v>
      </c>
      <c r="D292" t="s">
        <v>1221</v>
      </c>
      <c r="E292" s="2" t="s">
        <v>1222</v>
      </c>
      <c r="F292" t="s">
        <v>1215</v>
      </c>
      <c r="G292" t="s">
        <v>71</v>
      </c>
      <c r="H292">
        <v>90212</v>
      </c>
      <c r="I292">
        <v>0</v>
      </c>
      <c r="J292" t="s">
        <v>112</v>
      </c>
      <c r="K292" t="s">
        <v>73</v>
      </c>
      <c r="L292">
        <v>0</v>
      </c>
      <c r="M292" t="s">
        <v>74</v>
      </c>
      <c r="N292" t="s">
        <v>99</v>
      </c>
      <c r="O292">
        <v>0</v>
      </c>
      <c r="P292">
        <v>0</v>
      </c>
      <c r="Q292">
        <v>0</v>
      </c>
      <c r="R292">
        <v>0</v>
      </c>
      <c r="S292">
        <v>0</v>
      </c>
      <c r="T292">
        <v>2</v>
      </c>
      <c r="U292">
        <v>0</v>
      </c>
      <c r="V292">
        <v>0</v>
      </c>
      <c r="W292" t="s">
        <v>113</v>
      </c>
      <c r="X292" t="s">
        <v>114</v>
      </c>
      <c r="Y292" t="s">
        <v>107</v>
      </c>
      <c r="Z292">
        <v>34.064357999999999</v>
      </c>
      <c r="AA292">
        <v>-118.398887</v>
      </c>
      <c r="AB292" s="1">
        <v>43812</v>
      </c>
      <c r="AC292">
        <v>45296</v>
      </c>
      <c r="AD292" t="s">
        <v>115</v>
      </c>
      <c r="AE292">
        <v>0</v>
      </c>
      <c r="AF292">
        <v>0</v>
      </c>
      <c r="AG292">
        <v>0</v>
      </c>
      <c r="AH292">
        <v>0</v>
      </c>
      <c r="AI292">
        <v>0</v>
      </c>
      <c r="AJ292">
        <v>0</v>
      </c>
      <c r="AK292">
        <v>0</v>
      </c>
      <c r="AL292">
        <v>0</v>
      </c>
      <c r="AM292" t="s">
        <v>93</v>
      </c>
      <c r="AN292" t="s">
        <v>82</v>
      </c>
      <c r="AO292">
        <v>0</v>
      </c>
      <c r="AP292">
        <v>0</v>
      </c>
      <c r="AQ292">
        <v>0</v>
      </c>
      <c r="AR292" t="s">
        <v>74</v>
      </c>
      <c r="AS292">
        <v>0</v>
      </c>
      <c r="AT292" t="s">
        <v>83</v>
      </c>
      <c r="AU292">
        <v>0</v>
      </c>
      <c r="AV292">
        <v>0</v>
      </c>
      <c r="AW292">
        <v>0</v>
      </c>
      <c r="AX292">
        <v>0</v>
      </c>
      <c r="AY292">
        <v>0</v>
      </c>
      <c r="AZ292">
        <v>0</v>
      </c>
      <c r="BA292">
        <v>0</v>
      </c>
      <c r="BB292">
        <v>0</v>
      </c>
      <c r="BC292">
        <v>0</v>
      </c>
      <c r="BD292" t="s">
        <v>1220</v>
      </c>
      <c r="BE292">
        <v>0</v>
      </c>
      <c r="BF292">
        <v>0</v>
      </c>
      <c r="BG292">
        <v>0</v>
      </c>
      <c r="BH292">
        <v>0</v>
      </c>
      <c r="BI292">
        <v>0</v>
      </c>
      <c r="BJ292">
        <v>0</v>
      </c>
      <c r="BK292">
        <v>0</v>
      </c>
      <c r="BL292">
        <v>0</v>
      </c>
      <c r="BM292">
        <v>0</v>
      </c>
      <c r="BN292">
        <v>0</v>
      </c>
      <c r="BO292">
        <v>82.625</v>
      </c>
      <c r="BP292">
        <f>VLOOKUP(H292, Sheet1!$A$2:$B$1758, 2, FALSE)</f>
        <v>5.5723483032774741</v>
      </c>
      <c r="BQ292">
        <f t="shared" si="8"/>
        <v>85.306190251275524</v>
      </c>
      <c r="BR292">
        <f t="shared" si="9"/>
        <v>85.306190251275524</v>
      </c>
    </row>
    <row r="293" spans="1:70" ht="348" x14ac:dyDescent="0.35">
      <c r="A293">
        <v>1079</v>
      </c>
      <c r="B293" t="s">
        <v>66</v>
      </c>
      <c r="C293" t="s">
        <v>1217</v>
      </c>
      <c r="D293" t="s">
        <v>1223</v>
      </c>
      <c r="E293" s="2" t="s">
        <v>1224</v>
      </c>
      <c r="F293" t="s">
        <v>1215</v>
      </c>
      <c r="G293" t="s">
        <v>71</v>
      </c>
      <c r="H293">
        <v>90210</v>
      </c>
      <c r="I293">
        <v>0</v>
      </c>
      <c r="J293" t="s">
        <v>112</v>
      </c>
      <c r="K293" t="s">
        <v>73</v>
      </c>
      <c r="L293">
        <v>0</v>
      </c>
      <c r="M293" t="s">
        <v>74</v>
      </c>
      <c r="N293" t="s">
        <v>99</v>
      </c>
      <c r="O293">
        <v>0</v>
      </c>
      <c r="P293">
        <v>0</v>
      </c>
      <c r="Q293">
        <v>0</v>
      </c>
      <c r="R293">
        <v>0</v>
      </c>
      <c r="S293">
        <v>0</v>
      </c>
      <c r="T293">
        <v>3</v>
      </c>
      <c r="U293">
        <v>0</v>
      </c>
      <c r="V293">
        <v>0</v>
      </c>
      <c r="W293" t="s">
        <v>113</v>
      </c>
      <c r="X293" t="s">
        <v>114</v>
      </c>
      <c r="Y293" t="s">
        <v>91</v>
      </c>
      <c r="Z293">
        <v>34.069178999999998</v>
      </c>
      <c r="AA293">
        <v>-118.398247</v>
      </c>
      <c r="AB293" s="1">
        <v>43812</v>
      </c>
      <c r="AC293">
        <v>45299</v>
      </c>
      <c r="AD293" t="s">
        <v>115</v>
      </c>
      <c r="AE293">
        <v>0</v>
      </c>
      <c r="AF293">
        <v>0</v>
      </c>
      <c r="AG293">
        <v>0</v>
      </c>
      <c r="AH293">
        <v>0</v>
      </c>
      <c r="AI293">
        <v>0</v>
      </c>
      <c r="AJ293">
        <v>0</v>
      </c>
      <c r="AK293">
        <v>0</v>
      </c>
      <c r="AL293">
        <v>0</v>
      </c>
      <c r="AM293" t="s">
        <v>93</v>
      </c>
      <c r="AN293" t="s">
        <v>82</v>
      </c>
      <c r="AO293">
        <v>0</v>
      </c>
      <c r="AP293">
        <v>0</v>
      </c>
      <c r="AQ293">
        <v>0</v>
      </c>
      <c r="AR293" t="s">
        <v>74</v>
      </c>
      <c r="AS293">
        <v>0</v>
      </c>
      <c r="AT293" t="s">
        <v>83</v>
      </c>
      <c r="AU293">
        <v>0</v>
      </c>
      <c r="AV293">
        <v>0</v>
      </c>
      <c r="AW293">
        <v>0</v>
      </c>
      <c r="AX293">
        <v>0</v>
      </c>
      <c r="AY293">
        <v>0</v>
      </c>
      <c r="AZ293">
        <v>0</v>
      </c>
      <c r="BA293">
        <v>0</v>
      </c>
      <c r="BB293">
        <v>0</v>
      </c>
      <c r="BC293">
        <v>0</v>
      </c>
      <c r="BD293" t="s">
        <v>1220</v>
      </c>
      <c r="BE293">
        <v>0</v>
      </c>
      <c r="BF293">
        <v>0</v>
      </c>
      <c r="BG293">
        <v>0</v>
      </c>
      <c r="BH293">
        <v>0</v>
      </c>
      <c r="BI293">
        <v>0</v>
      </c>
      <c r="BJ293">
        <v>0</v>
      </c>
      <c r="BK293">
        <v>0</v>
      </c>
      <c r="BL293">
        <v>0</v>
      </c>
      <c r="BM293">
        <v>0</v>
      </c>
      <c r="BN293">
        <v>0</v>
      </c>
      <c r="BO293">
        <v>52</v>
      </c>
      <c r="BP293">
        <f>VLOOKUP(H293, Sheet1!$A$2:$B$1758, 2, FALSE)</f>
        <v>24.501260931093178</v>
      </c>
      <c r="BQ293">
        <f t="shared" si="8"/>
        <v>63.789022935584775</v>
      </c>
      <c r="BR293">
        <f t="shared" si="9"/>
        <v>63.789022935584775</v>
      </c>
    </row>
    <row r="294" spans="1:70" x14ac:dyDescent="0.35">
      <c r="A294">
        <v>1080</v>
      </c>
      <c r="B294" t="s">
        <v>66</v>
      </c>
      <c r="C294" t="s">
        <v>1225</v>
      </c>
      <c r="D294" t="s">
        <v>1226</v>
      </c>
      <c r="E294" t="s">
        <v>1227</v>
      </c>
      <c r="F294" t="s">
        <v>1228</v>
      </c>
      <c r="G294" t="s">
        <v>71</v>
      </c>
      <c r="H294">
        <v>95014</v>
      </c>
      <c r="I294">
        <v>0</v>
      </c>
      <c r="J294" t="s">
        <v>112</v>
      </c>
      <c r="K294" t="s">
        <v>73</v>
      </c>
      <c r="L294">
        <v>0</v>
      </c>
      <c r="M294" t="s">
        <v>74</v>
      </c>
      <c r="N294" t="s">
        <v>99</v>
      </c>
      <c r="O294">
        <v>0</v>
      </c>
      <c r="P294">
        <v>0</v>
      </c>
      <c r="Q294">
        <v>0</v>
      </c>
      <c r="R294">
        <v>0</v>
      </c>
      <c r="S294">
        <v>0</v>
      </c>
      <c r="T294">
        <v>2</v>
      </c>
      <c r="U294">
        <v>0</v>
      </c>
      <c r="V294">
        <v>0</v>
      </c>
      <c r="W294" t="s">
        <v>113</v>
      </c>
      <c r="X294" t="s">
        <v>114</v>
      </c>
      <c r="Y294" t="s">
        <v>78</v>
      </c>
      <c r="Z294">
        <v>37.319229100000001</v>
      </c>
      <c r="AA294">
        <v>-122.02816009999999</v>
      </c>
      <c r="AB294" s="1">
        <v>43812</v>
      </c>
      <c r="AC294">
        <v>45310</v>
      </c>
      <c r="AD294" t="s">
        <v>115</v>
      </c>
      <c r="AE294">
        <v>0</v>
      </c>
      <c r="AF294">
        <v>0</v>
      </c>
      <c r="AG294">
        <v>0</v>
      </c>
      <c r="AH294">
        <v>0</v>
      </c>
      <c r="AI294">
        <v>0</v>
      </c>
      <c r="AJ294">
        <v>0</v>
      </c>
      <c r="AK294">
        <v>0</v>
      </c>
      <c r="AL294">
        <v>0</v>
      </c>
      <c r="AM294" t="s">
        <v>93</v>
      </c>
      <c r="AN294" t="s">
        <v>82</v>
      </c>
      <c r="AO294">
        <v>0</v>
      </c>
      <c r="AP294">
        <v>0</v>
      </c>
      <c r="AQ294">
        <v>0</v>
      </c>
      <c r="AR294" t="s">
        <v>74</v>
      </c>
      <c r="AS294">
        <v>0</v>
      </c>
      <c r="AT294" t="s">
        <v>83</v>
      </c>
      <c r="AU294">
        <v>0</v>
      </c>
      <c r="AV294">
        <v>0</v>
      </c>
      <c r="AW294">
        <v>0</v>
      </c>
      <c r="AX294">
        <v>0</v>
      </c>
      <c r="AY294">
        <v>0</v>
      </c>
      <c r="AZ294">
        <v>0</v>
      </c>
      <c r="BA294">
        <v>0</v>
      </c>
      <c r="BB294">
        <v>0</v>
      </c>
      <c r="BC294">
        <v>0</v>
      </c>
      <c r="BD294" t="s">
        <v>1229</v>
      </c>
      <c r="BE294">
        <v>0</v>
      </c>
      <c r="BF294">
        <v>0</v>
      </c>
      <c r="BG294">
        <v>0</v>
      </c>
      <c r="BH294">
        <v>0</v>
      </c>
      <c r="BI294">
        <v>0</v>
      </c>
      <c r="BJ294">
        <v>0</v>
      </c>
      <c r="BK294">
        <v>0</v>
      </c>
      <c r="BL294">
        <v>0</v>
      </c>
      <c r="BM294">
        <v>0</v>
      </c>
      <c r="BN294">
        <v>0</v>
      </c>
      <c r="BO294">
        <v>31.75</v>
      </c>
      <c r="BP294">
        <f>VLOOKUP(H294, Sheet1!$A$2:$B$1758, 2, FALSE)</f>
        <v>0</v>
      </c>
      <c r="BQ294">
        <f t="shared" si="8"/>
        <v>31.75</v>
      </c>
      <c r="BR294">
        <f t="shared" si="9"/>
        <v>31.75</v>
      </c>
    </row>
    <row r="295" spans="1:70" ht="58" x14ac:dyDescent="0.35">
      <c r="A295">
        <v>1081</v>
      </c>
      <c r="B295" t="s">
        <v>66</v>
      </c>
      <c r="C295" t="s">
        <v>1230</v>
      </c>
      <c r="D295" t="s">
        <v>1231</v>
      </c>
      <c r="E295" s="2" t="s">
        <v>1232</v>
      </c>
      <c r="F295" t="s">
        <v>1233</v>
      </c>
      <c r="G295" t="s">
        <v>71</v>
      </c>
      <c r="H295">
        <v>94568</v>
      </c>
      <c r="I295">
        <v>0</v>
      </c>
      <c r="J295" t="s">
        <v>112</v>
      </c>
      <c r="K295" t="s">
        <v>73</v>
      </c>
      <c r="L295">
        <v>0</v>
      </c>
      <c r="M295" t="s">
        <v>74</v>
      </c>
      <c r="N295" t="s">
        <v>99</v>
      </c>
      <c r="O295">
        <v>0</v>
      </c>
      <c r="P295">
        <v>0</v>
      </c>
      <c r="Q295">
        <v>0</v>
      </c>
      <c r="R295">
        <v>0</v>
      </c>
      <c r="S295">
        <v>2</v>
      </c>
      <c r="T295">
        <v>2</v>
      </c>
      <c r="U295">
        <v>0</v>
      </c>
      <c r="V295">
        <v>0</v>
      </c>
      <c r="W295" t="s">
        <v>113</v>
      </c>
      <c r="X295" t="s">
        <v>114</v>
      </c>
      <c r="Y295" t="s">
        <v>91</v>
      </c>
      <c r="Z295">
        <v>37.703392000000001</v>
      </c>
      <c r="AA295">
        <v>-121.918269</v>
      </c>
      <c r="AB295" s="1">
        <v>43812</v>
      </c>
      <c r="AC295">
        <v>45313</v>
      </c>
      <c r="AD295" t="s">
        <v>115</v>
      </c>
      <c r="AE295">
        <v>0</v>
      </c>
      <c r="AF295">
        <v>0</v>
      </c>
      <c r="AG295">
        <v>0</v>
      </c>
      <c r="AH295">
        <v>0</v>
      </c>
      <c r="AI295">
        <v>0</v>
      </c>
      <c r="AJ295">
        <v>0</v>
      </c>
      <c r="AK295">
        <v>0</v>
      </c>
      <c r="AL295">
        <v>0</v>
      </c>
      <c r="AM295" t="s">
        <v>325</v>
      </c>
      <c r="AN295" t="s">
        <v>82</v>
      </c>
      <c r="AO295">
        <v>0</v>
      </c>
      <c r="AP295">
        <v>0</v>
      </c>
      <c r="AQ295">
        <v>0</v>
      </c>
      <c r="AR295" t="s">
        <v>74</v>
      </c>
      <c r="AS295">
        <v>0</v>
      </c>
      <c r="AT295" t="s">
        <v>83</v>
      </c>
      <c r="AU295">
        <v>0</v>
      </c>
      <c r="AV295">
        <v>0</v>
      </c>
      <c r="AW295">
        <v>0</v>
      </c>
      <c r="AX295">
        <v>0</v>
      </c>
      <c r="AY295">
        <v>0</v>
      </c>
      <c r="AZ295">
        <v>0</v>
      </c>
      <c r="BA295">
        <v>0</v>
      </c>
      <c r="BB295">
        <v>0</v>
      </c>
      <c r="BC295">
        <v>0</v>
      </c>
      <c r="BD295" t="s">
        <v>1234</v>
      </c>
      <c r="BE295">
        <v>0</v>
      </c>
      <c r="BF295">
        <v>0</v>
      </c>
      <c r="BG295">
        <v>0</v>
      </c>
      <c r="BH295">
        <v>0</v>
      </c>
      <c r="BI295">
        <v>0</v>
      </c>
      <c r="BJ295">
        <v>0</v>
      </c>
      <c r="BK295">
        <v>0</v>
      </c>
      <c r="BL295">
        <v>0</v>
      </c>
      <c r="BM295">
        <v>0</v>
      </c>
      <c r="BN295">
        <v>0</v>
      </c>
      <c r="BO295">
        <v>31.333333329999999</v>
      </c>
      <c r="BP295">
        <f>VLOOKUP(H295, Sheet1!$A$2:$B$1758, 2, FALSE)</f>
        <v>3.6793981717950923</v>
      </c>
      <c r="BQ295">
        <f t="shared" si="8"/>
        <v>33.103711987589591</v>
      </c>
      <c r="BR295">
        <f t="shared" si="9"/>
        <v>33.103711987589591</v>
      </c>
    </row>
    <row r="296" spans="1:70" x14ac:dyDescent="0.35">
      <c r="A296">
        <v>1082</v>
      </c>
      <c r="B296" t="s">
        <v>66</v>
      </c>
      <c r="C296" t="s">
        <v>1041</v>
      </c>
      <c r="D296" t="s">
        <v>1235</v>
      </c>
      <c r="E296" t="s">
        <v>1236</v>
      </c>
      <c r="F296" t="s">
        <v>1237</v>
      </c>
      <c r="G296" t="s">
        <v>71</v>
      </c>
      <c r="H296">
        <v>92833</v>
      </c>
      <c r="I296">
        <v>0</v>
      </c>
      <c r="J296" t="s">
        <v>112</v>
      </c>
      <c r="K296" t="s">
        <v>73</v>
      </c>
      <c r="L296">
        <v>0</v>
      </c>
      <c r="M296" t="s">
        <v>74</v>
      </c>
      <c r="N296" t="s">
        <v>99</v>
      </c>
      <c r="O296">
        <v>0</v>
      </c>
      <c r="P296">
        <v>0</v>
      </c>
      <c r="Q296">
        <v>0</v>
      </c>
      <c r="R296">
        <v>0</v>
      </c>
      <c r="S296">
        <v>0</v>
      </c>
      <c r="T296">
        <v>1</v>
      </c>
      <c r="U296">
        <v>0</v>
      </c>
      <c r="V296">
        <v>0</v>
      </c>
      <c r="W296" t="s">
        <v>113</v>
      </c>
      <c r="X296" t="s">
        <v>114</v>
      </c>
      <c r="Y296" t="s">
        <v>78</v>
      </c>
      <c r="Z296">
        <v>33.858405300000001</v>
      </c>
      <c r="AA296">
        <v>-117.9608442</v>
      </c>
      <c r="AB296" s="1">
        <v>43812</v>
      </c>
      <c r="AC296">
        <v>45317</v>
      </c>
      <c r="AD296" t="s">
        <v>115</v>
      </c>
      <c r="AE296">
        <v>0</v>
      </c>
      <c r="AF296">
        <v>0</v>
      </c>
      <c r="AG296">
        <v>0</v>
      </c>
      <c r="AH296">
        <v>0</v>
      </c>
      <c r="AI296">
        <v>0</v>
      </c>
      <c r="AJ296">
        <v>0</v>
      </c>
      <c r="AK296">
        <v>0</v>
      </c>
      <c r="AL296">
        <v>0</v>
      </c>
      <c r="AM296" t="s">
        <v>93</v>
      </c>
      <c r="AN296" t="s">
        <v>82</v>
      </c>
      <c r="AO296">
        <v>0</v>
      </c>
      <c r="AP296">
        <v>0</v>
      </c>
      <c r="AQ296">
        <v>0</v>
      </c>
      <c r="AR296" t="s">
        <v>74</v>
      </c>
      <c r="AS296">
        <v>0</v>
      </c>
      <c r="AT296" t="s">
        <v>83</v>
      </c>
      <c r="AU296">
        <v>0</v>
      </c>
      <c r="AV296">
        <v>0</v>
      </c>
      <c r="AW296">
        <v>0</v>
      </c>
      <c r="AX296">
        <v>0</v>
      </c>
      <c r="AY296">
        <v>0</v>
      </c>
      <c r="AZ296">
        <v>0</v>
      </c>
      <c r="BA296">
        <v>0</v>
      </c>
      <c r="BB296">
        <v>0</v>
      </c>
      <c r="BC296">
        <v>0</v>
      </c>
      <c r="BD296" t="s">
        <v>1044</v>
      </c>
      <c r="BE296">
        <v>0</v>
      </c>
      <c r="BF296">
        <v>0</v>
      </c>
      <c r="BG296">
        <v>0</v>
      </c>
      <c r="BH296">
        <v>0</v>
      </c>
      <c r="BI296">
        <v>0</v>
      </c>
      <c r="BJ296">
        <v>0</v>
      </c>
      <c r="BK296">
        <v>0</v>
      </c>
      <c r="BL296">
        <v>0</v>
      </c>
      <c r="BM296">
        <v>0</v>
      </c>
      <c r="BN296">
        <v>0</v>
      </c>
      <c r="BO296">
        <v>109.5</v>
      </c>
      <c r="BP296">
        <f>VLOOKUP(H296, Sheet1!$A$2:$B$1758, 2, FALSE)</f>
        <v>16.318273613056309</v>
      </c>
      <c r="BQ296">
        <f t="shared" si="8"/>
        <v>117.35169801809401</v>
      </c>
      <c r="BR296">
        <f t="shared" si="9"/>
        <v>117.35169801809401</v>
      </c>
    </row>
    <row r="297" spans="1:70" ht="43.5" x14ac:dyDescent="0.35">
      <c r="A297">
        <v>1083</v>
      </c>
      <c r="B297" t="s">
        <v>66</v>
      </c>
      <c r="C297" t="s">
        <v>1238</v>
      </c>
      <c r="D297" t="s">
        <v>1239</v>
      </c>
      <c r="E297" s="2" t="s">
        <v>1240</v>
      </c>
      <c r="F297" t="s">
        <v>1241</v>
      </c>
      <c r="G297" t="s">
        <v>71</v>
      </c>
      <c r="H297">
        <v>95441</v>
      </c>
      <c r="I297">
        <v>0</v>
      </c>
      <c r="J297" t="s">
        <v>112</v>
      </c>
      <c r="K297" t="s">
        <v>73</v>
      </c>
      <c r="L297">
        <v>0</v>
      </c>
      <c r="M297" t="s">
        <v>74</v>
      </c>
      <c r="N297" t="s">
        <v>99</v>
      </c>
      <c r="O297">
        <v>0</v>
      </c>
      <c r="P297">
        <v>0</v>
      </c>
      <c r="Q297">
        <v>0</v>
      </c>
      <c r="R297">
        <v>0</v>
      </c>
      <c r="S297">
        <v>2</v>
      </c>
      <c r="T297">
        <v>2</v>
      </c>
      <c r="U297">
        <v>0</v>
      </c>
      <c r="V297">
        <v>0</v>
      </c>
      <c r="W297" t="s">
        <v>113</v>
      </c>
      <c r="X297" t="s">
        <v>114</v>
      </c>
      <c r="Y297" t="s">
        <v>91</v>
      </c>
      <c r="Z297">
        <v>38.684964000000001</v>
      </c>
      <c r="AA297">
        <v>-122.87587000000001</v>
      </c>
      <c r="AB297" s="1">
        <v>43812</v>
      </c>
      <c r="AC297">
        <v>45318</v>
      </c>
      <c r="AD297" t="s">
        <v>115</v>
      </c>
      <c r="AE297">
        <v>0</v>
      </c>
      <c r="AF297">
        <v>0</v>
      </c>
      <c r="AG297">
        <v>0</v>
      </c>
      <c r="AH297">
        <v>0</v>
      </c>
      <c r="AI297">
        <v>0</v>
      </c>
      <c r="AJ297">
        <v>0</v>
      </c>
      <c r="AK297">
        <v>0</v>
      </c>
      <c r="AL297">
        <v>0</v>
      </c>
      <c r="AM297" t="s">
        <v>325</v>
      </c>
      <c r="AN297" t="s">
        <v>82</v>
      </c>
      <c r="AO297">
        <v>0</v>
      </c>
      <c r="AP297">
        <v>0</v>
      </c>
      <c r="AQ297">
        <v>0</v>
      </c>
      <c r="AR297" t="s">
        <v>74</v>
      </c>
      <c r="AS297">
        <v>0</v>
      </c>
      <c r="AT297" t="s">
        <v>83</v>
      </c>
      <c r="AU297">
        <v>0</v>
      </c>
      <c r="AV297">
        <v>0</v>
      </c>
      <c r="AW297">
        <v>0</v>
      </c>
      <c r="AX297">
        <v>0</v>
      </c>
      <c r="AY297">
        <v>0</v>
      </c>
      <c r="AZ297">
        <v>0</v>
      </c>
      <c r="BA297">
        <v>0</v>
      </c>
      <c r="BB297">
        <v>0</v>
      </c>
      <c r="BC297">
        <v>0</v>
      </c>
      <c r="BD297" t="s">
        <v>103</v>
      </c>
      <c r="BE297">
        <v>0</v>
      </c>
      <c r="BF297">
        <v>0</v>
      </c>
      <c r="BG297">
        <v>0</v>
      </c>
      <c r="BH297">
        <v>0</v>
      </c>
      <c r="BI297">
        <v>0</v>
      </c>
      <c r="BJ297">
        <v>0</v>
      </c>
      <c r="BK297">
        <v>0</v>
      </c>
      <c r="BL297">
        <v>0</v>
      </c>
      <c r="BM297">
        <v>0</v>
      </c>
      <c r="BN297">
        <v>0</v>
      </c>
      <c r="BO297">
        <v>32.5</v>
      </c>
      <c r="BP297">
        <f>VLOOKUP(H297, Sheet1!$A$2:$B$1758, 2, FALSE)</f>
        <v>1.733157483621488</v>
      </c>
      <c r="BQ297">
        <f t="shared" si="8"/>
        <v>33.333925787854646</v>
      </c>
      <c r="BR297">
        <f t="shared" si="9"/>
        <v>33.333925787854646</v>
      </c>
    </row>
    <row r="298" spans="1:70" x14ac:dyDescent="0.35">
      <c r="A298">
        <v>1256</v>
      </c>
      <c r="B298" t="s">
        <v>66</v>
      </c>
      <c r="C298" t="s">
        <v>1242</v>
      </c>
      <c r="D298" t="s">
        <v>1243</v>
      </c>
      <c r="E298" t="s">
        <v>1244</v>
      </c>
      <c r="F298" t="s">
        <v>1245</v>
      </c>
      <c r="G298" t="s">
        <v>71</v>
      </c>
      <c r="H298">
        <v>95685</v>
      </c>
      <c r="I298">
        <v>0</v>
      </c>
      <c r="J298" t="s">
        <v>1246</v>
      </c>
      <c r="K298" t="s">
        <v>73</v>
      </c>
      <c r="L298">
        <v>0</v>
      </c>
      <c r="M298" t="s">
        <v>74</v>
      </c>
      <c r="N298" t="s">
        <v>90</v>
      </c>
      <c r="O298">
        <v>0</v>
      </c>
      <c r="P298">
        <v>0</v>
      </c>
      <c r="Q298">
        <v>0</v>
      </c>
      <c r="R298">
        <v>0</v>
      </c>
      <c r="S298">
        <v>0</v>
      </c>
      <c r="T298">
        <v>2</v>
      </c>
      <c r="U298">
        <v>0</v>
      </c>
      <c r="V298">
        <v>0</v>
      </c>
      <c r="W298" t="s">
        <v>77</v>
      </c>
      <c r="X298">
        <v>0</v>
      </c>
      <c r="Y298" t="s">
        <v>78</v>
      </c>
      <c r="Z298">
        <v>38.379983000000003</v>
      </c>
      <c r="AA298">
        <v>-120.807672</v>
      </c>
      <c r="AB298" s="1">
        <v>43777</v>
      </c>
      <c r="AC298">
        <v>46136</v>
      </c>
      <c r="AD298" t="s">
        <v>234</v>
      </c>
      <c r="AE298" t="s">
        <v>80</v>
      </c>
      <c r="AF298">
        <v>0</v>
      </c>
      <c r="AG298">
        <v>0</v>
      </c>
      <c r="AH298" s="1">
        <v>40298</v>
      </c>
      <c r="AI298">
        <v>0</v>
      </c>
      <c r="AJ298">
        <v>0</v>
      </c>
      <c r="AK298">
        <v>0</v>
      </c>
      <c r="AL298">
        <v>0</v>
      </c>
      <c r="AM298" t="s">
        <v>93</v>
      </c>
      <c r="AN298" t="s">
        <v>82</v>
      </c>
      <c r="AO298">
        <v>0</v>
      </c>
      <c r="AP298">
        <v>0</v>
      </c>
      <c r="AQ298">
        <v>0</v>
      </c>
      <c r="AR298" t="s">
        <v>74</v>
      </c>
      <c r="AS298">
        <v>0</v>
      </c>
      <c r="AT298" t="s">
        <v>83</v>
      </c>
      <c r="AU298">
        <v>0</v>
      </c>
      <c r="AV298">
        <v>0</v>
      </c>
      <c r="AW298" t="s">
        <v>447</v>
      </c>
      <c r="AX298">
        <v>0</v>
      </c>
      <c r="AY298">
        <v>0</v>
      </c>
      <c r="AZ298">
        <v>0</v>
      </c>
      <c r="BA298">
        <v>0</v>
      </c>
      <c r="BB298">
        <v>0</v>
      </c>
      <c r="BC298">
        <v>0</v>
      </c>
      <c r="BD298" t="s">
        <v>103</v>
      </c>
      <c r="BE298">
        <v>0</v>
      </c>
      <c r="BF298">
        <v>0</v>
      </c>
      <c r="BG298">
        <v>0</v>
      </c>
      <c r="BH298">
        <v>0</v>
      </c>
      <c r="BI298">
        <v>0</v>
      </c>
      <c r="BJ298">
        <v>0</v>
      </c>
      <c r="BK298">
        <v>0</v>
      </c>
      <c r="BL298">
        <v>0</v>
      </c>
      <c r="BM298">
        <v>0</v>
      </c>
      <c r="BN298">
        <v>0</v>
      </c>
      <c r="BO298">
        <v>74</v>
      </c>
      <c r="BP298">
        <f>VLOOKUP(H298, Sheet1!$A$2:$B$1758, 2, FALSE)</f>
        <v>0</v>
      </c>
      <c r="BQ298">
        <f t="shared" si="8"/>
        <v>74</v>
      </c>
      <c r="BR298">
        <f t="shared" si="9"/>
        <v>74</v>
      </c>
    </row>
    <row r="299" spans="1:70" x14ac:dyDescent="0.35">
      <c r="A299">
        <v>1276</v>
      </c>
      <c r="B299" t="s">
        <v>66</v>
      </c>
      <c r="C299" t="s">
        <v>1247</v>
      </c>
      <c r="D299" t="s">
        <v>1248</v>
      </c>
      <c r="E299">
        <v>0</v>
      </c>
      <c r="F299" t="s">
        <v>266</v>
      </c>
      <c r="G299" t="s">
        <v>71</v>
      </c>
      <c r="H299">
        <v>94118</v>
      </c>
      <c r="I299">
        <v>0</v>
      </c>
      <c r="J299" t="s">
        <v>1249</v>
      </c>
      <c r="K299" t="s">
        <v>73</v>
      </c>
      <c r="L299">
        <v>0</v>
      </c>
      <c r="M299" t="s">
        <v>74</v>
      </c>
      <c r="N299" t="s">
        <v>75</v>
      </c>
      <c r="O299">
        <v>0</v>
      </c>
      <c r="P299">
        <v>0</v>
      </c>
      <c r="Q299">
        <v>0</v>
      </c>
      <c r="R299">
        <v>0</v>
      </c>
      <c r="S299">
        <v>9</v>
      </c>
      <c r="T299">
        <v>4</v>
      </c>
      <c r="U299">
        <v>0</v>
      </c>
      <c r="V299">
        <v>0</v>
      </c>
      <c r="W299" t="s">
        <v>77</v>
      </c>
      <c r="X299">
        <v>0</v>
      </c>
      <c r="Y299" t="s">
        <v>107</v>
      </c>
      <c r="Z299">
        <v>37.768765999999999</v>
      </c>
      <c r="AA299">
        <v>-122.468341</v>
      </c>
      <c r="AB299" s="1">
        <v>43594</v>
      </c>
      <c r="AC299">
        <v>46473</v>
      </c>
      <c r="AD299" t="s">
        <v>79</v>
      </c>
      <c r="AE299" t="s">
        <v>92</v>
      </c>
      <c r="AF299">
        <v>0</v>
      </c>
      <c r="AG299">
        <v>0</v>
      </c>
      <c r="AH299" s="1">
        <v>41009</v>
      </c>
      <c r="AI299">
        <v>0</v>
      </c>
      <c r="AJ299">
        <v>0</v>
      </c>
      <c r="AK299">
        <v>0</v>
      </c>
      <c r="AL299">
        <v>0</v>
      </c>
      <c r="AM299" t="s">
        <v>325</v>
      </c>
      <c r="AN299" t="s">
        <v>82</v>
      </c>
      <c r="AO299">
        <v>0</v>
      </c>
      <c r="AP299">
        <v>0</v>
      </c>
      <c r="AQ299">
        <v>0</v>
      </c>
      <c r="AR299" t="s">
        <v>74</v>
      </c>
      <c r="AS299">
        <v>0</v>
      </c>
      <c r="AT299" t="s">
        <v>83</v>
      </c>
      <c r="AU299">
        <v>0</v>
      </c>
      <c r="AV299">
        <v>0</v>
      </c>
      <c r="AW299" t="s">
        <v>84</v>
      </c>
      <c r="AX299">
        <v>0</v>
      </c>
      <c r="AY299">
        <v>0</v>
      </c>
      <c r="AZ299">
        <v>0</v>
      </c>
      <c r="BA299">
        <v>0</v>
      </c>
      <c r="BB299">
        <v>0</v>
      </c>
      <c r="BC299">
        <v>0</v>
      </c>
      <c r="BD299" t="s">
        <v>103</v>
      </c>
      <c r="BE299">
        <v>0</v>
      </c>
      <c r="BF299">
        <v>0</v>
      </c>
      <c r="BG299">
        <v>0</v>
      </c>
      <c r="BH299">
        <v>0</v>
      </c>
      <c r="BI299">
        <v>0</v>
      </c>
      <c r="BJ299">
        <v>0</v>
      </c>
      <c r="BK299">
        <v>0</v>
      </c>
      <c r="BL299">
        <v>0</v>
      </c>
      <c r="BM299">
        <v>0</v>
      </c>
      <c r="BN299">
        <v>0</v>
      </c>
      <c r="BO299">
        <v>0</v>
      </c>
      <c r="BP299">
        <f>VLOOKUP(H299, Sheet1!$A$2:$B$1758, 2, FALSE)</f>
        <v>20.026996814050342</v>
      </c>
      <c r="BQ299">
        <f t="shared" si="8"/>
        <v>9.6361867022159284</v>
      </c>
      <c r="BR299">
        <f t="shared" si="9"/>
        <v>9.6361867022159284</v>
      </c>
    </row>
    <row r="300" spans="1:70" x14ac:dyDescent="0.35">
      <c r="A300">
        <v>1277</v>
      </c>
      <c r="B300" t="s">
        <v>66</v>
      </c>
      <c r="C300" t="s">
        <v>544</v>
      </c>
      <c r="D300" t="s">
        <v>1250</v>
      </c>
      <c r="E300" t="s">
        <v>1251</v>
      </c>
      <c r="F300" t="s">
        <v>266</v>
      </c>
      <c r="G300" t="s">
        <v>71</v>
      </c>
      <c r="H300">
        <v>94123</v>
      </c>
      <c r="I300">
        <v>0</v>
      </c>
      <c r="J300" t="s">
        <v>112</v>
      </c>
      <c r="K300" t="s">
        <v>73</v>
      </c>
      <c r="L300">
        <v>0</v>
      </c>
      <c r="M300" t="s">
        <v>74</v>
      </c>
      <c r="N300" t="s">
        <v>99</v>
      </c>
      <c r="O300">
        <v>0</v>
      </c>
      <c r="P300">
        <v>0</v>
      </c>
      <c r="Q300">
        <v>0</v>
      </c>
      <c r="R300">
        <v>0</v>
      </c>
      <c r="S300">
        <v>1</v>
      </c>
      <c r="T300">
        <v>1</v>
      </c>
      <c r="U300">
        <v>0</v>
      </c>
      <c r="V300">
        <v>0</v>
      </c>
      <c r="W300" t="s">
        <v>113</v>
      </c>
      <c r="X300" t="s">
        <v>114</v>
      </c>
      <c r="Y300" t="s">
        <v>78</v>
      </c>
      <c r="Z300">
        <v>37.799728399999999</v>
      </c>
      <c r="AA300">
        <v>-122.4351425</v>
      </c>
      <c r="AB300" s="1">
        <v>43812</v>
      </c>
      <c r="AC300">
        <v>46474</v>
      </c>
      <c r="AD300" t="s">
        <v>115</v>
      </c>
      <c r="AE300">
        <v>0</v>
      </c>
      <c r="AF300">
        <v>0</v>
      </c>
      <c r="AG300">
        <v>0</v>
      </c>
      <c r="AH300">
        <v>0</v>
      </c>
      <c r="AI300">
        <v>0</v>
      </c>
      <c r="AJ300">
        <v>0</v>
      </c>
      <c r="AK300">
        <v>0</v>
      </c>
      <c r="AL300">
        <v>0</v>
      </c>
      <c r="AM300" t="s">
        <v>325</v>
      </c>
      <c r="AN300" t="s">
        <v>82</v>
      </c>
      <c r="AO300">
        <v>0</v>
      </c>
      <c r="AP300">
        <v>0</v>
      </c>
      <c r="AQ300">
        <v>0</v>
      </c>
      <c r="AR300" t="s">
        <v>74</v>
      </c>
      <c r="AS300">
        <v>0</v>
      </c>
      <c r="AT300" t="s">
        <v>83</v>
      </c>
      <c r="AU300">
        <v>0</v>
      </c>
      <c r="AV300">
        <v>0</v>
      </c>
      <c r="AW300">
        <v>0</v>
      </c>
      <c r="AX300">
        <v>0</v>
      </c>
      <c r="AY300">
        <v>0</v>
      </c>
      <c r="AZ300">
        <v>0</v>
      </c>
      <c r="BA300">
        <v>0</v>
      </c>
      <c r="BB300">
        <v>0</v>
      </c>
      <c r="BC300">
        <v>0</v>
      </c>
      <c r="BD300" t="s">
        <v>1252</v>
      </c>
      <c r="BE300">
        <v>0</v>
      </c>
      <c r="BF300">
        <v>0</v>
      </c>
      <c r="BG300">
        <v>0</v>
      </c>
      <c r="BH300">
        <v>0</v>
      </c>
      <c r="BI300">
        <v>0</v>
      </c>
      <c r="BJ300">
        <v>0</v>
      </c>
      <c r="BK300">
        <v>0</v>
      </c>
      <c r="BL300">
        <v>0</v>
      </c>
      <c r="BM300">
        <v>0</v>
      </c>
      <c r="BN300">
        <v>0</v>
      </c>
      <c r="BO300">
        <v>82.625</v>
      </c>
      <c r="BP300">
        <f>VLOOKUP(H300, Sheet1!$A$2:$B$1758, 2, FALSE)</f>
        <v>7.2899191120661868</v>
      </c>
      <c r="BQ300">
        <f t="shared" si="8"/>
        <v>86.132616357068514</v>
      </c>
      <c r="BR300">
        <f t="shared" si="9"/>
        <v>86.132616357068514</v>
      </c>
    </row>
    <row r="301" spans="1:70" ht="174" x14ac:dyDescent="0.35">
      <c r="A301">
        <v>1278</v>
      </c>
      <c r="B301" t="s">
        <v>66</v>
      </c>
      <c r="C301" t="s">
        <v>1253</v>
      </c>
      <c r="D301" t="s">
        <v>1254</v>
      </c>
      <c r="E301" s="2" t="s">
        <v>1255</v>
      </c>
      <c r="F301" t="s">
        <v>266</v>
      </c>
      <c r="G301" t="s">
        <v>71</v>
      </c>
      <c r="H301">
        <v>94105</v>
      </c>
      <c r="I301">
        <v>0</v>
      </c>
      <c r="J301" t="s">
        <v>112</v>
      </c>
      <c r="K301" t="s">
        <v>73</v>
      </c>
      <c r="L301">
        <v>0</v>
      </c>
      <c r="M301" t="s">
        <v>74</v>
      </c>
      <c r="N301" t="s">
        <v>99</v>
      </c>
      <c r="O301">
        <v>0</v>
      </c>
      <c r="P301">
        <v>0</v>
      </c>
      <c r="Q301">
        <v>0</v>
      </c>
      <c r="R301">
        <v>0</v>
      </c>
      <c r="S301">
        <v>0</v>
      </c>
      <c r="T301">
        <v>2</v>
      </c>
      <c r="U301">
        <v>0</v>
      </c>
      <c r="V301">
        <v>0</v>
      </c>
      <c r="W301" t="s">
        <v>113</v>
      </c>
      <c r="X301" t="s">
        <v>114</v>
      </c>
      <c r="Y301" t="s">
        <v>91</v>
      </c>
      <c r="Z301">
        <v>37.791218000000001</v>
      </c>
      <c r="AA301">
        <v>-122.392039</v>
      </c>
      <c r="AB301" s="1">
        <v>43812</v>
      </c>
      <c r="AC301">
        <v>46476</v>
      </c>
      <c r="AD301" t="s">
        <v>115</v>
      </c>
      <c r="AE301">
        <v>0</v>
      </c>
      <c r="AF301">
        <v>0</v>
      </c>
      <c r="AG301">
        <v>0</v>
      </c>
      <c r="AH301">
        <v>0</v>
      </c>
      <c r="AI301">
        <v>0</v>
      </c>
      <c r="AJ301">
        <v>0</v>
      </c>
      <c r="AK301">
        <v>0</v>
      </c>
      <c r="AL301">
        <v>0</v>
      </c>
      <c r="AM301" t="s">
        <v>93</v>
      </c>
      <c r="AN301" t="s">
        <v>82</v>
      </c>
      <c r="AO301">
        <v>0</v>
      </c>
      <c r="AP301">
        <v>0</v>
      </c>
      <c r="AQ301">
        <v>0</v>
      </c>
      <c r="AR301" t="s">
        <v>74</v>
      </c>
      <c r="AS301">
        <v>0</v>
      </c>
      <c r="AT301" t="s">
        <v>83</v>
      </c>
      <c r="AU301">
        <v>0</v>
      </c>
      <c r="AV301">
        <v>0</v>
      </c>
      <c r="AW301">
        <v>0</v>
      </c>
      <c r="AX301">
        <v>0</v>
      </c>
      <c r="AY301">
        <v>0</v>
      </c>
      <c r="AZ301">
        <v>0</v>
      </c>
      <c r="BA301">
        <v>0</v>
      </c>
      <c r="BB301">
        <v>0</v>
      </c>
      <c r="BC301">
        <v>0</v>
      </c>
      <c r="BD301" t="s">
        <v>103</v>
      </c>
      <c r="BE301">
        <v>0</v>
      </c>
      <c r="BF301">
        <v>0</v>
      </c>
      <c r="BG301">
        <v>0</v>
      </c>
      <c r="BH301">
        <v>0</v>
      </c>
      <c r="BI301">
        <v>0</v>
      </c>
      <c r="BJ301">
        <v>0</v>
      </c>
      <c r="BK301">
        <v>0</v>
      </c>
      <c r="BL301">
        <v>0</v>
      </c>
      <c r="BM301">
        <v>0</v>
      </c>
      <c r="BN301">
        <v>0</v>
      </c>
      <c r="BO301">
        <v>74</v>
      </c>
      <c r="BP301">
        <f>VLOOKUP(H301, Sheet1!$A$2:$B$1758, 2, FALSE)</f>
        <v>6.6493602454162044</v>
      </c>
      <c r="BQ301">
        <f t="shared" si="8"/>
        <v>77.199405151458862</v>
      </c>
      <c r="BR301">
        <f t="shared" si="9"/>
        <v>77.199405151458862</v>
      </c>
    </row>
    <row r="302" spans="1:70" ht="409.5" x14ac:dyDescent="0.35">
      <c r="A302">
        <v>1279</v>
      </c>
      <c r="B302" t="s">
        <v>66</v>
      </c>
      <c r="C302" t="s">
        <v>544</v>
      </c>
      <c r="D302" t="s">
        <v>1256</v>
      </c>
      <c r="E302" s="2" t="s">
        <v>1257</v>
      </c>
      <c r="F302" t="s">
        <v>266</v>
      </c>
      <c r="G302" t="s">
        <v>71</v>
      </c>
      <c r="H302">
        <v>94108</v>
      </c>
      <c r="I302">
        <v>0</v>
      </c>
      <c r="J302" t="s">
        <v>112</v>
      </c>
      <c r="K302" t="s">
        <v>73</v>
      </c>
      <c r="L302">
        <v>0</v>
      </c>
      <c r="M302" t="s">
        <v>74</v>
      </c>
      <c r="N302" t="s">
        <v>99</v>
      </c>
      <c r="O302">
        <v>0</v>
      </c>
      <c r="P302">
        <v>0</v>
      </c>
      <c r="Q302">
        <v>0</v>
      </c>
      <c r="R302">
        <v>0</v>
      </c>
      <c r="S302">
        <v>7</v>
      </c>
      <c r="T302">
        <v>7</v>
      </c>
      <c r="U302">
        <v>0</v>
      </c>
      <c r="V302">
        <v>0</v>
      </c>
      <c r="W302" t="s">
        <v>113</v>
      </c>
      <c r="X302" t="s">
        <v>114</v>
      </c>
      <c r="Y302" t="s">
        <v>107</v>
      </c>
      <c r="Z302">
        <v>37.790044000000002</v>
      </c>
      <c r="AA302">
        <v>-122.406901</v>
      </c>
      <c r="AB302" s="1">
        <v>43812</v>
      </c>
      <c r="AC302">
        <v>46477</v>
      </c>
      <c r="AD302" t="s">
        <v>115</v>
      </c>
      <c r="AE302">
        <v>0</v>
      </c>
      <c r="AF302">
        <v>0</v>
      </c>
      <c r="AG302">
        <v>0</v>
      </c>
      <c r="AH302">
        <v>0</v>
      </c>
      <c r="AI302">
        <v>0</v>
      </c>
      <c r="AJ302">
        <v>0</v>
      </c>
      <c r="AK302">
        <v>0</v>
      </c>
      <c r="AL302">
        <v>0</v>
      </c>
      <c r="AM302" t="s">
        <v>325</v>
      </c>
      <c r="AN302" t="s">
        <v>82</v>
      </c>
      <c r="AO302">
        <v>0</v>
      </c>
      <c r="AP302">
        <v>0</v>
      </c>
      <c r="AQ302">
        <v>0</v>
      </c>
      <c r="AR302" t="s">
        <v>74</v>
      </c>
      <c r="AS302">
        <v>0</v>
      </c>
      <c r="AT302" t="s">
        <v>83</v>
      </c>
      <c r="AU302">
        <v>0</v>
      </c>
      <c r="AV302">
        <v>0</v>
      </c>
      <c r="AW302">
        <v>0</v>
      </c>
      <c r="AX302">
        <v>0</v>
      </c>
      <c r="AY302">
        <v>0</v>
      </c>
      <c r="AZ302">
        <v>0</v>
      </c>
      <c r="BA302">
        <v>0</v>
      </c>
      <c r="BB302">
        <v>0</v>
      </c>
      <c r="BC302">
        <v>0</v>
      </c>
      <c r="BD302" t="s">
        <v>1258</v>
      </c>
      <c r="BE302">
        <v>0</v>
      </c>
      <c r="BF302">
        <v>0</v>
      </c>
      <c r="BG302">
        <v>0</v>
      </c>
      <c r="BH302">
        <v>0</v>
      </c>
      <c r="BI302">
        <v>0</v>
      </c>
      <c r="BJ302">
        <v>0</v>
      </c>
      <c r="BK302">
        <v>0</v>
      </c>
      <c r="BL302">
        <v>0</v>
      </c>
      <c r="BM302">
        <v>0</v>
      </c>
      <c r="BN302">
        <v>0</v>
      </c>
      <c r="BO302">
        <v>0</v>
      </c>
      <c r="BP302">
        <f>VLOOKUP(H302, Sheet1!$A$2:$B$1758, 2, FALSE)</f>
        <v>24.555991013258492</v>
      </c>
      <c r="BQ302">
        <f t="shared" si="8"/>
        <v>11.815356853489162</v>
      </c>
      <c r="BR302">
        <f t="shared" si="9"/>
        <v>11.815356853489162</v>
      </c>
    </row>
    <row r="303" spans="1:70" x14ac:dyDescent="0.35">
      <c r="A303">
        <v>1280</v>
      </c>
      <c r="B303" t="s">
        <v>66</v>
      </c>
      <c r="C303" t="s">
        <v>1073</v>
      </c>
      <c r="D303" t="s">
        <v>1259</v>
      </c>
      <c r="E303" t="s">
        <v>1260</v>
      </c>
      <c r="F303" t="s">
        <v>266</v>
      </c>
      <c r="G303" t="s">
        <v>71</v>
      </c>
      <c r="H303">
        <v>94158</v>
      </c>
      <c r="I303">
        <v>0</v>
      </c>
      <c r="J303" t="s">
        <v>112</v>
      </c>
      <c r="K303" t="s">
        <v>73</v>
      </c>
      <c r="L303">
        <v>0</v>
      </c>
      <c r="M303" t="s">
        <v>74</v>
      </c>
      <c r="N303" t="s">
        <v>99</v>
      </c>
      <c r="O303">
        <v>0</v>
      </c>
      <c r="P303">
        <v>0</v>
      </c>
      <c r="Q303">
        <v>0</v>
      </c>
      <c r="R303">
        <v>0</v>
      </c>
      <c r="S303">
        <v>0</v>
      </c>
      <c r="T303">
        <v>1</v>
      </c>
      <c r="U303">
        <v>0</v>
      </c>
      <c r="V303">
        <v>0</v>
      </c>
      <c r="W303" t="s">
        <v>113</v>
      </c>
      <c r="X303" t="s">
        <v>114</v>
      </c>
      <c r="Y303" t="s">
        <v>78</v>
      </c>
      <c r="Z303">
        <v>37.768753099999998</v>
      </c>
      <c r="AA303">
        <v>-122.38945769999999</v>
      </c>
      <c r="AB303" s="1">
        <v>43812</v>
      </c>
      <c r="AC303">
        <v>46478</v>
      </c>
      <c r="AD303" t="s">
        <v>115</v>
      </c>
      <c r="AE303">
        <v>0</v>
      </c>
      <c r="AF303">
        <v>0</v>
      </c>
      <c r="AG303">
        <v>0</v>
      </c>
      <c r="AH303">
        <v>0</v>
      </c>
      <c r="AI303">
        <v>0</v>
      </c>
      <c r="AJ303">
        <v>0</v>
      </c>
      <c r="AK303">
        <v>0</v>
      </c>
      <c r="AL303">
        <v>0</v>
      </c>
      <c r="AM303" t="s">
        <v>93</v>
      </c>
      <c r="AN303" t="s">
        <v>82</v>
      </c>
      <c r="AO303">
        <v>0</v>
      </c>
      <c r="AP303">
        <v>0</v>
      </c>
      <c r="AQ303">
        <v>0</v>
      </c>
      <c r="AR303" t="s">
        <v>74</v>
      </c>
      <c r="AS303">
        <v>0</v>
      </c>
      <c r="AT303" t="s">
        <v>83</v>
      </c>
      <c r="AU303">
        <v>0</v>
      </c>
      <c r="AV303">
        <v>0</v>
      </c>
      <c r="AW303">
        <v>0</v>
      </c>
      <c r="AX303">
        <v>0</v>
      </c>
      <c r="AY303">
        <v>0</v>
      </c>
      <c r="AZ303">
        <v>0</v>
      </c>
      <c r="BA303">
        <v>0</v>
      </c>
      <c r="BB303">
        <v>0</v>
      </c>
      <c r="BC303">
        <v>0</v>
      </c>
      <c r="BD303" t="s">
        <v>1076</v>
      </c>
      <c r="BE303">
        <v>0</v>
      </c>
      <c r="BF303">
        <v>0</v>
      </c>
      <c r="BG303">
        <v>0</v>
      </c>
      <c r="BH303">
        <v>0</v>
      </c>
      <c r="BI303">
        <v>0</v>
      </c>
      <c r="BJ303">
        <v>0</v>
      </c>
      <c r="BK303">
        <v>0</v>
      </c>
      <c r="BL303">
        <v>0</v>
      </c>
      <c r="BM303">
        <v>0</v>
      </c>
      <c r="BN303">
        <v>0</v>
      </c>
      <c r="BO303">
        <v>109.5</v>
      </c>
      <c r="BP303">
        <f>VLOOKUP(H303, Sheet1!$A$2:$B$1758, 2, FALSE)</f>
        <v>2.8268307603132379</v>
      </c>
      <c r="BQ303">
        <f t="shared" si="8"/>
        <v>110.8601574532051</v>
      </c>
      <c r="BR303">
        <f t="shared" si="9"/>
        <v>110.8601574532051</v>
      </c>
    </row>
    <row r="304" spans="1:70" ht="333.5" x14ac:dyDescent="0.35">
      <c r="A304">
        <v>1281</v>
      </c>
      <c r="B304" t="s">
        <v>66</v>
      </c>
      <c r="C304" t="s">
        <v>493</v>
      </c>
      <c r="D304" t="s">
        <v>1261</v>
      </c>
      <c r="E304" s="2" t="s">
        <v>1262</v>
      </c>
      <c r="F304" t="s">
        <v>496</v>
      </c>
      <c r="G304" t="s">
        <v>71</v>
      </c>
      <c r="H304">
        <v>95113</v>
      </c>
      <c r="I304">
        <v>0</v>
      </c>
      <c r="J304" t="s">
        <v>112</v>
      </c>
      <c r="K304" t="s">
        <v>73</v>
      </c>
      <c r="L304">
        <v>0</v>
      </c>
      <c r="M304" t="s">
        <v>74</v>
      </c>
      <c r="N304" t="s">
        <v>99</v>
      </c>
      <c r="O304">
        <v>0</v>
      </c>
      <c r="P304">
        <v>0</v>
      </c>
      <c r="Q304">
        <v>0</v>
      </c>
      <c r="R304">
        <v>0</v>
      </c>
      <c r="S304">
        <v>0</v>
      </c>
      <c r="T304">
        <v>12</v>
      </c>
      <c r="U304">
        <v>0</v>
      </c>
      <c r="V304">
        <v>0</v>
      </c>
      <c r="W304" t="s">
        <v>113</v>
      </c>
      <c r="X304" t="s">
        <v>114</v>
      </c>
      <c r="Y304" t="s">
        <v>91</v>
      </c>
      <c r="Z304">
        <v>37.332523999999999</v>
      </c>
      <c r="AA304">
        <v>-121.88574800000001</v>
      </c>
      <c r="AB304" s="1">
        <v>43812</v>
      </c>
      <c r="AC304">
        <v>46479</v>
      </c>
      <c r="AD304" t="s">
        <v>115</v>
      </c>
      <c r="AE304">
        <v>0</v>
      </c>
      <c r="AF304">
        <v>0</v>
      </c>
      <c r="AG304">
        <v>0</v>
      </c>
      <c r="AH304">
        <v>0</v>
      </c>
      <c r="AI304">
        <v>0</v>
      </c>
      <c r="AJ304">
        <v>0</v>
      </c>
      <c r="AK304">
        <v>0</v>
      </c>
      <c r="AL304">
        <v>0</v>
      </c>
      <c r="AM304" t="s">
        <v>93</v>
      </c>
      <c r="AN304" t="s">
        <v>82</v>
      </c>
      <c r="AO304">
        <v>0</v>
      </c>
      <c r="AP304">
        <v>0</v>
      </c>
      <c r="AQ304">
        <v>0</v>
      </c>
      <c r="AR304" t="s">
        <v>74</v>
      </c>
      <c r="AS304">
        <v>0</v>
      </c>
      <c r="AT304" t="s">
        <v>83</v>
      </c>
      <c r="AU304">
        <v>0</v>
      </c>
      <c r="AV304">
        <v>0</v>
      </c>
      <c r="AW304">
        <v>0</v>
      </c>
      <c r="AX304">
        <v>0</v>
      </c>
      <c r="AY304">
        <v>0</v>
      </c>
      <c r="AZ304">
        <v>0</v>
      </c>
      <c r="BA304">
        <v>0</v>
      </c>
      <c r="BB304">
        <v>0</v>
      </c>
      <c r="BC304">
        <v>0</v>
      </c>
      <c r="BD304" t="s">
        <v>497</v>
      </c>
      <c r="BE304">
        <v>0</v>
      </c>
      <c r="BF304">
        <v>0</v>
      </c>
      <c r="BG304">
        <v>0</v>
      </c>
      <c r="BH304">
        <v>0</v>
      </c>
      <c r="BI304">
        <v>0</v>
      </c>
      <c r="BJ304">
        <v>0</v>
      </c>
      <c r="BK304">
        <v>0</v>
      </c>
      <c r="BL304">
        <v>0</v>
      </c>
      <c r="BM304">
        <v>0</v>
      </c>
      <c r="BN304">
        <v>0</v>
      </c>
      <c r="BO304">
        <v>0</v>
      </c>
      <c r="BP304">
        <f>VLOOKUP(H304, Sheet1!$A$2:$B$1758, 2, FALSE)</f>
        <v>1.7321528894949245</v>
      </c>
      <c r="BQ304">
        <f t="shared" si="8"/>
        <v>0.83344241749944936</v>
      </c>
      <c r="BR304">
        <f t="shared" si="9"/>
        <v>0.83344241749944936</v>
      </c>
    </row>
    <row r="305" spans="1:70" x14ac:dyDescent="0.35">
      <c r="A305">
        <v>1282</v>
      </c>
      <c r="B305" t="s">
        <v>66</v>
      </c>
      <c r="C305" t="s">
        <v>1263</v>
      </c>
      <c r="D305" t="s">
        <v>1264</v>
      </c>
      <c r="E305">
        <v>0</v>
      </c>
      <c r="F305" t="s">
        <v>496</v>
      </c>
      <c r="G305" t="s">
        <v>71</v>
      </c>
      <c r="H305">
        <v>95112</v>
      </c>
      <c r="I305">
        <v>0</v>
      </c>
      <c r="J305" t="s">
        <v>1265</v>
      </c>
      <c r="K305" t="s">
        <v>73</v>
      </c>
      <c r="L305">
        <v>0</v>
      </c>
      <c r="M305" t="s">
        <v>74</v>
      </c>
      <c r="N305" t="s">
        <v>1266</v>
      </c>
      <c r="O305">
        <v>0</v>
      </c>
      <c r="P305">
        <v>0</v>
      </c>
      <c r="Q305">
        <v>0</v>
      </c>
      <c r="R305">
        <v>0</v>
      </c>
      <c r="S305">
        <v>0</v>
      </c>
      <c r="T305">
        <v>12</v>
      </c>
      <c r="U305">
        <v>0</v>
      </c>
      <c r="V305">
        <v>0</v>
      </c>
      <c r="W305" t="s">
        <v>77</v>
      </c>
      <c r="X305">
        <v>0</v>
      </c>
      <c r="Y305" t="s">
        <v>78</v>
      </c>
      <c r="Z305">
        <v>37.361488999999999</v>
      </c>
      <c r="AA305">
        <v>-121.900751</v>
      </c>
      <c r="AB305" s="1">
        <v>43594</v>
      </c>
      <c r="AC305">
        <v>46482</v>
      </c>
      <c r="AD305" t="s">
        <v>79</v>
      </c>
      <c r="AE305" t="s">
        <v>257</v>
      </c>
      <c r="AF305">
        <v>0</v>
      </c>
      <c r="AG305">
        <v>0</v>
      </c>
      <c r="AH305" s="1">
        <v>43488</v>
      </c>
      <c r="AI305">
        <v>0</v>
      </c>
      <c r="AJ305">
        <v>0</v>
      </c>
      <c r="AK305">
        <v>0</v>
      </c>
      <c r="AL305">
        <v>0</v>
      </c>
      <c r="AM305" t="s">
        <v>93</v>
      </c>
      <c r="AN305" t="s">
        <v>82</v>
      </c>
      <c r="AO305">
        <v>0</v>
      </c>
      <c r="AP305">
        <v>0</v>
      </c>
      <c r="AQ305">
        <v>0</v>
      </c>
      <c r="AR305" t="s">
        <v>74</v>
      </c>
      <c r="AS305">
        <v>0</v>
      </c>
      <c r="AT305" t="s">
        <v>83</v>
      </c>
      <c r="AU305">
        <v>0</v>
      </c>
      <c r="AV305">
        <v>0</v>
      </c>
      <c r="AW305" t="s">
        <v>102</v>
      </c>
      <c r="AX305">
        <v>0</v>
      </c>
      <c r="AY305">
        <v>0</v>
      </c>
      <c r="AZ305">
        <v>0</v>
      </c>
      <c r="BA305">
        <v>0</v>
      </c>
      <c r="BB305">
        <v>0</v>
      </c>
      <c r="BC305">
        <v>0</v>
      </c>
      <c r="BD305" t="s">
        <v>103</v>
      </c>
      <c r="BE305">
        <v>0</v>
      </c>
      <c r="BF305">
        <v>0</v>
      </c>
      <c r="BG305">
        <v>0</v>
      </c>
      <c r="BH305">
        <v>0</v>
      </c>
      <c r="BI305">
        <v>0</v>
      </c>
      <c r="BJ305">
        <v>0</v>
      </c>
      <c r="BK305">
        <v>0</v>
      </c>
      <c r="BL305">
        <v>0</v>
      </c>
      <c r="BM305">
        <v>0</v>
      </c>
      <c r="BN305">
        <v>0</v>
      </c>
      <c r="BO305">
        <v>0</v>
      </c>
      <c r="BP305">
        <f>VLOOKUP(H305, Sheet1!$A$2:$B$1758, 2, FALSE)</f>
        <v>39.442539575264</v>
      </c>
      <c r="BQ305">
        <f t="shared" si="8"/>
        <v>18.97816626655349</v>
      </c>
      <c r="BR305">
        <f t="shared" si="9"/>
        <v>18.97816626655349</v>
      </c>
    </row>
    <row r="306" spans="1:70" ht="409.5" x14ac:dyDescent="0.35">
      <c r="A306">
        <v>1295</v>
      </c>
      <c r="B306" t="s">
        <v>66</v>
      </c>
      <c r="C306" t="s">
        <v>493</v>
      </c>
      <c r="D306" t="s">
        <v>1267</v>
      </c>
      <c r="E306" s="2" t="s">
        <v>1268</v>
      </c>
      <c r="F306" t="s">
        <v>496</v>
      </c>
      <c r="G306" t="s">
        <v>71</v>
      </c>
      <c r="H306">
        <v>95113</v>
      </c>
      <c r="I306">
        <v>0</v>
      </c>
      <c r="J306" t="s">
        <v>112</v>
      </c>
      <c r="K306" t="s">
        <v>73</v>
      </c>
      <c r="L306">
        <v>0</v>
      </c>
      <c r="M306" t="s">
        <v>74</v>
      </c>
      <c r="N306" t="s">
        <v>99</v>
      </c>
      <c r="O306">
        <v>0</v>
      </c>
      <c r="P306">
        <v>0</v>
      </c>
      <c r="Q306">
        <v>0</v>
      </c>
      <c r="R306">
        <v>0</v>
      </c>
      <c r="S306">
        <v>0</v>
      </c>
      <c r="T306">
        <v>14</v>
      </c>
      <c r="U306">
        <v>0</v>
      </c>
      <c r="V306">
        <v>0</v>
      </c>
      <c r="W306" t="s">
        <v>113</v>
      </c>
      <c r="X306" t="s">
        <v>114</v>
      </c>
      <c r="Y306" t="s">
        <v>107</v>
      </c>
      <c r="Z306">
        <v>37.336022999999997</v>
      </c>
      <c r="AA306">
        <v>-121.892729</v>
      </c>
      <c r="AB306" s="1">
        <v>43812</v>
      </c>
      <c r="AC306">
        <v>46506</v>
      </c>
      <c r="AD306" t="s">
        <v>115</v>
      </c>
      <c r="AE306">
        <v>0</v>
      </c>
      <c r="AF306">
        <v>0</v>
      </c>
      <c r="AG306">
        <v>0</v>
      </c>
      <c r="AH306">
        <v>0</v>
      </c>
      <c r="AI306">
        <v>0</v>
      </c>
      <c r="AJ306">
        <v>0</v>
      </c>
      <c r="AK306">
        <v>0</v>
      </c>
      <c r="AL306">
        <v>0</v>
      </c>
      <c r="AM306" t="s">
        <v>93</v>
      </c>
      <c r="AN306" t="s">
        <v>82</v>
      </c>
      <c r="AO306">
        <v>0</v>
      </c>
      <c r="AP306">
        <v>0</v>
      </c>
      <c r="AQ306">
        <v>0</v>
      </c>
      <c r="AR306" t="s">
        <v>74</v>
      </c>
      <c r="AS306">
        <v>0</v>
      </c>
      <c r="AT306" t="s">
        <v>83</v>
      </c>
      <c r="AU306">
        <v>0</v>
      </c>
      <c r="AV306">
        <v>0</v>
      </c>
      <c r="AW306">
        <v>0</v>
      </c>
      <c r="AX306">
        <v>0</v>
      </c>
      <c r="AY306">
        <v>0</v>
      </c>
      <c r="AZ306">
        <v>0</v>
      </c>
      <c r="BA306">
        <v>0</v>
      </c>
      <c r="BB306">
        <v>0</v>
      </c>
      <c r="BC306">
        <v>0</v>
      </c>
      <c r="BD306" t="s">
        <v>497</v>
      </c>
      <c r="BE306">
        <v>0</v>
      </c>
      <c r="BF306">
        <v>0</v>
      </c>
      <c r="BG306">
        <v>0</v>
      </c>
      <c r="BH306">
        <v>0</v>
      </c>
      <c r="BI306">
        <v>0</v>
      </c>
      <c r="BJ306">
        <v>0</v>
      </c>
      <c r="BK306">
        <v>0</v>
      </c>
      <c r="BL306">
        <v>0</v>
      </c>
      <c r="BM306">
        <v>0</v>
      </c>
      <c r="BN306">
        <v>0</v>
      </c>
      <c r="BO306">
        <v>0</v>
      </c>
      <c r="BP306">
        <f>VLOOKUP(H306, Sheet1!$A$2:$B$1758, 2, FALSE)</f>
        <v>1.7321528894949245</v>
      </c>
      <c r="BQ306">
        <f t="shared" si="8"/>
        <v>0.83344241749944936</v>
      </c>
      <c r="BR306">
        <f t="shared" si="9"/>
        <v>0.83344241749944936</v>
      </c>
    </row>
    <row r="307" spans="1:70" ht="409.5" x14ac:dyDescent="0.35">
      <c r="A307">
        <v>1296</v>
      </c>
      <c r="B307" t="s">
        <v>66</v>
      </c>
      <c r="C307" t="s">
        <v>1269</v>
      </c>
      <c r="D307" t="s">
        <v>1270</v>
      </c>
      <c r="E307" s="2" t="s">
        <v>1271</v>
      </c>
      <c r="F307" t="s">
        <v>224</v>
      </c>
      <c r="G307" t="s">
        <v>71</v>
      </c>
      <c r="H307">
        <v>90404</v>
      </c>
      <c r="I307">
        <v>0</v>
      </c>
      <c r="J307" t="s">
        <v>112</v>
      </c>
      <c r="K307" t="s">
        <v>73</v>
      </c>
      <c r="L307">
        <v>0</v>
      </c>
      <c r="M307" t="s">
        <v>74</v>
      </c>
      <c r="N307" t="s">
        <v>99</v>
      </c>
      <c r="O307">
        <v>0</v>
      </c>
      <c r="P307">
        <v>0</v>
      </c>
      <c r="Q307">
        <v>0</v>
      </c>
      <c r="R307">
        <v>0</v>
      </c>
      <c r="S307">
        <v>0</v>
      </c>
      <c r="T307">
        <v>16</v>
      </c>
      <c r="U307">
        <v>0</v>
      </c>
      <c r="V307">
        <v>0</v>
      </c>
      <c r="W307" t="s">
        <v>113</v>
      </c>
      <c r="X307" t="s">
        <v>114</v>
      </c>
      <c r="Y307" t="s">
        <v>91</v>
      </c>
      <c r="Z307">
        <v>34.029330999999999</v>
      </c>
      <c r="AA307">
        <v>-118.470741</v>
      </c>
      <c r="AB307" s="1">
        <v>43812</v>
      </c>
      <c r="AC307">
        <v>46508</v>
      </c>
      <c r="AD307" t="s">
        <v>115</v>
      </c>
      <c r="AE307">
        <v>0</v>
      </c>
      <c r="AF307">
        <v>0</v>
      </c>
      <c r="AG307">
        <v>0</v>
      </c>
      <c r="AH307">
        <v>0</v>
      </c>
      <c r="AI307">
        <v>0</v>
      </c>
      <c r="AJ307">
        <v>0</v>
      </c>
      <c r="AK307">
        <v>0</v>
      </c>
      <c r="AL307">
        <v>0</v>
      </c>
      <c r="AM307" t="s">
        <v>93</v>
      </c>
      <c r="AN307" t="s">
        <v>82</v>
      </c>
      <c r="AO307">
        <v>0</v>
      </c>
      <c r="AP307">
        <v>0</v>
      </c>
      <c r="AQ307">
        <v>0</v>
      </c>
      <c r="AR307" t="s">
        <v>74</v>
      </c>
      <c r="AS307">
        <v>0</v>
      </c>
      <c r="AT307" t="s">
        <v>83</v>
      </c>
      <c r="AU307">
        <v>0</v>
      </c>
      <c r="AV307">
        <v>0</v>
      </c>
      <c r="AW307">
        <v>0</v>
      </c>
      <c r="AX307">
        <v>0</v>
      </c>
      <c r="AY307">
        <v>0</v>
      </c>
      <c r="AZ307">
        <v>0</v>
      </c>
      <c r="BA307">
        <v>0</v>
      </c>
      <c r="BB307">
        <v>0</v>
      </c>
      <c r="BC307">
        <v>0</v>
      </c>
      <c r="BD307" t="s">
        <v>1272</v>
      </c>
      <c r="BE307">
        <v>0</v>
      </c>
      <c r="BF307">
        <v>0</v>
      </c>
      <c r="BG307">
        <v>0</v>
      </c>
      <c r="BH307">
        <v>0</v>
      </c>
      <c r="BI307">
        <v>0</v>
      </c>
      <c r="BJ307">
        <v>0</v>
      </c>
      <c r="BK307">
        <v>0</v>
      </c>
      <c r="BL307">
        <v>0</v>
      </c>
      <c r="BM307">
        <v>0</v>
      </c>
      <c r="BN307">
        <v>0</v>
      </c>
      <c r="BO307">
        <v>0</v>
      </c>
      <c r="BP307">
        <f>VLOOKUP(H307, Sheet1!$A$2:$B$1758, 2, FALSE)</f>
        <v>18.462740263578684</v>
      </c>
      <c r="BQ307">
        <f t="shared" si="8"/>
        <v>8.8835292613392181</v>
      </c>
      <c r="BR307">
        <f t="shared" si="9"/>
        <v>8.8835292613392181</v>
      </c>
    </row>
    <row r="308" spans="1:70" x14ac:dyDescent="0.35">
      <c r="A308">
        <v>1297</v>
      </c>
      <c r="B308" t="s">
        <v>66</v>
      </c>
      <c r="C308" t="s">
        <v>1273</v>
      </c>
      <c r="D308" t="s">
        <v>1274</v>
      </c>
      <c r="E308" t="s">
        <v>1275</v>
      </c>
      <c r="F308" t="s">
        <v>996</v>
      </c>
      <c r="G308" t="s">
        <v>71</v>
      </c>
      <c r="H308">
        <v>94597</v>
      </c>
      <c r="I308">
        <v>0</v>
      </c>
      <c r="J308" t="s">
        <v>112</v>
      </c>
      <c r="K308" t="s">
        <v>73</v>
      </c>
      <c r="L308">
        <v>0</v>
      </c>
      <c r="M308" t="s">
        <v>74</v>
      </c>
      <c r="N308" t="s">
        <v>99</v>
      </c>
      <c r="O308">
        <v>0</v>
      </c>
      <c r="P308">
        <v>0</v>
      </c>
      <c r="Q308">
        <v>0</v>
      </c>
      <c r="R308">
        <v>0</v>
      </c>
      <c r="S308">
        <v>0</v>
      </c>
      <c r="T308">
        <v>2</v>
      </c>
      <c r="U308">
        <v>0</v>
      </c>
      <c r="V308">
        <v>0</v>
      </c>
      <c r="W308" t="s">
        <v>113</v>
      </c>
      <c r="X308" t="s">
        <v>114</v>
      </c>
      <c r="Y308" t="s">
        <v>78</v>
      </c>
      <c r="Z308">
        <v>37.925971400000002</v>
      </c>
      <c r="AA308">
        <v>-122.05392860000001</v>
      </c>
      <c r="AB308" s="1">
        <v>43812</v>
      </c>
      <c r="AC308">
        <v>46516</v>
      </c>
      <c r="AD308" t="s">
        <v>115</v>
      </c>
      <c r="AE308">
        <v>0</v>
      </c>
      <c r="AF308">
        <v>0</v>
      </c>
      <c r="AG308">
        <v>0</v>
      </c>
      <c r="AH308">
        <v>0</v>
      </c>
      <c r="AI308">
        <v>0</v>
      </c>
      <c r="AJ308">
        <v>0</v>
      </c>
      <c r="AK308">
        <v>0</v>
      </c>
      <c r="AL308">
        <v>0</v>
      </c>
      <c r="AM308" t="s">
        <v>93</v>
      </c>
      <c r="AN308" t="s">
        <v>82</v>
      </c>
      <c r="AO308">
        <v>0</v>
      </c>
      <c r="AP308">
        <v>0</v>
      </c>
      <c r="AQ308">
        <v>0</v>
      </c>
      <c r="AR308" t="s">
        <v>74</v>
      </c>
      <c r="AS308">
        <v>0</v>
      </c>
      <c r="AT308" t="s">
        <v>83</v>
      </c>
      <c r="AU308">
        <v>0</v>
      </c>
      <c r="AV308">
        <v>0</v>
      </c>
      <c r="AW308">
        <v>0</v>
      </c>
      <c r="AX308">
        <v>0</v>
      </c>
      <c r="AY308">
        <v>0</v>
      </c>
      <c r="AZ308">
        <v>0</v>
      </c>
      <c r="BA308">
        <v>0</v>
      </c>
      <c r="BB308">
        <v>0</v>
      </c>
      <c r="BC308">
        <v>0</v>
      </c>
      <c r="BD308" t="s">
        <v>1276</v>
      </c>
      <c r="BE308">
        <v>0</v>
      </c>
      <c r="BF308">
        <v>0</v>
      </c>
      <c r="BG308">
        <v>0</v>
      </c>
      <c r="BH308">
        <v>0</v>
      </c>
      <c r="BI308">
        <v>0</v>
      </c>
      <c r="BJ308">
        <v>0</v>
      </c>
      <c r="BK308">
        <v>0</v>
      </c>
      <c r="BL308">
        <v>0</v>
      </c>
      <c r="BM308">
        <v>0</v>
      </c>
      <c r="BN308">
        <v>0</v>
      </c>
      <c r="BO308">
        <v>50.5</v>
      </c>
      <c r="BP308">
        <f>VLOOKUP(H308, Sheet1!$A$2:$B$1758, 2, FALSE)</f>
        <v>15.881919214327613</v>
      </c>
      <c r="BQ308">
        <f t="shared" si="8"/>
        <v>58.141741802815005</v>
      </c>
      <c r="BR308">
        <f t="shared" si="9"/>
        <v>58.141741802815005</v>
      </c>
    </row>
    <row r="309" spans="1:70" ht="87" x14ac:dyDescent="0.35">
      <c r="A309">
        <v>1298</v>
      </c>
      <c r="B309" t="s">
        <v>66</v>
      </c>
      <c r="C309" t="s">
        <v>1277</v>
      </c>
      <c r="D309" t="s">
        <v>1278</v>
      </c>
      <c r="E309" s="2" t="s">
        <v>1279</v>
      </c>
      <c r="F309" t="s">
        <v>1280</v>
      </c>
      <c r="G309" t="s">
        <v>71</v>
      </c>
      <c r="H309">
        <v>95605</v>
      </c>
      <c r="I309">
        <v>0</v>
      </c>
      <c r="J309" t="s">
        <v>112</v>
      </c>
      <c r="K309" t="s">
        <v>73</v>
      </c>
      <c r="L309">
        <v>0</v>
      </c>
      <c r="M309" t="s">
        <v>74</v>
      </c>
      <c r="N309" t="s">
        <v>99</v>
      </c>
      <c r="O309">
        <v>0</v>
      </c>
      <c r="P309">
        <v>0</v>
      </c>
      <c r="Q309">
        <v>0</v>
      </c>
      <c r="R309">
        <v>0</v>
      </c>
      <c r="S309">
        <v>0</v>
      </c>
      <c r="T309">
        <v>2</v>
      </c>
      <c r="U309">
        <v>0</v>
      </c>
      <c r="V309">
        <v>0</v>
      </c>
      <c r="W309" t="s">
        <v>113</v>
      </c>
      <c r="X309" t="s">
        <v>114</v>
      </c>
      <c r="Y309" t="s">
        <v>107</v>
      </c>
      <c r="Z309">
        <v>38.583376999999999</v>
      </c>
      <c r="AA309">
        <v>-121.510851</v>
      </c>
      <c r="AB309" s="1">
        <v>43812</v>
      </c>
      <c r="AC309">
        <v>46518</v>
      </c>
      <c r="AD309" t="s">
        <v>115</v>
      </c>
      <c r="AE309">
        <v>0</v>
      </c>
      <c r="AF309">
        <v>0</v>
      </c>
      <c r="AG309">
        <v>0</v>
      </c>
      <c r="AH309">
        <v>0</v>
      </c>
      <c r="AI309">
        <v>0</v>
      </c>
      <c r="AJ309">
        <v>0</v>
      </c>
      <c r="AK309">
        <v>0</v>
      </c>
      <c r="AL309">
        <v>0</v>
      </c>
      <c r="AM309" t="s">
        <v>93</v>
      </c>
      <c r="AN309" t="s">
        <v>82</v>
      </c>
      <c r="AO309">
        <v>0</v>
      </c>
      <c r="AP309">
        <v>0</v>
      </c>
      <c r="AQ309">
        <v>0</v>
      </c>
      <c r="AR309" t="s">
        <v>74</v>
      </c>
      <c r="AS309">
        <v>0</v>
      </c>
      <c r="AT309" t="s">
        <v>83</v>
      </c>
      <c r="AU309">
        <v>0</v>
      </c>
      <c r="AV309">
        <v>0</v>
      </c>
      <c r="AW309">
        <v>0</v>
      </c>
      <c r="AX309">
        <v>0</v>
      </c>
      <c r="AY309">
        <v>0</v>
      </c>
      <c r="AZ309">
        <v>0</v>
      </c>
      <c r="BA309">
        <v>0</v>
      </c>
      <c r="BB309">
        <v>0</v>
      </c>
      <c r="BC309">
        <v>0</v>
      </c>
      <c r="BD309" t="s">
        <v>1281</v>
      </c>
      <c r="BE309">
        <v>0</v>
      </c>
      <c r="BF309">
        <v>0</v>
      </c>
      <c r="BG309">
        <v>0</v>
      </c>
      <c r="BH309">
        <v>0</v>
      </c>
      <c r="BI309">
        <v>0</v>
      </c>
      <c r="BJ309">
        <v>0</v>
      </c>
      <c r="BK309">
        <v>0</v>
      </c>
      <c r="BL309">
        <v>0</v>
      </c>
      <c r="BM309">
        <v>0</v>
      </c>
      <c r="BN309">
        <v>0</v>
      </c>
      <c r="BO309">
        <v>59.5</v>
      </c>
      <c r="BP309">
        <f>VLOOKUP(H309, Sheet1!$A$2:$B$1758, 2, FALSE)</f>
        <v>0</v>
      </c>
      <c r="BQ309">
        <f t="shared" si="8"/>
        <v>59.5</v>
      </c>
      <c r="BR309">
        <f t="shared" si="9"/>
        <v>59.5</v>
      </c>
    </row>
    <row r="310" spans="1:70" x14ac:dyDescent="0.35">
      <c r="A310">
        <v>1382</v>
      </c>
      <c r="B310" t="s">
        <v>66</v>
      </c>
      <c r="C310" t="s">
        <v>1282</v>
      </c>
      <c r="D310" t="s">
        <v>1283</v>
      </c>
      <c r="E310">
        <v>0</v>
      </c>
      <c r="F310" t="s">
        <v>1284</v>
      </c>
      <c r="G310" t="s">
        <v>71</v>
      </c>
      <c r="H310">
        <v>94010</v>
      </c>
      <c r="I310">
        <v>0</v>
      </c>
      <c r="J310" t="s">
        <v>1285</v>
      </c>
      <c r="K310" t="s">
        <v>73</v>
      </c>
      <c r="L310">
        <v>0</v>
      </c>
      <c r="M310" t="s">
        <v>141</v>
      </c>
      <c r="N310" t="s">
        <v>142</v>
      </c>
      <c r="O310">
        <v>0</v>
      </c>
      <c r="P310">
        <v>0</v>
      </c>
      <c r="Q310">
        <v>0</v>
      </c>
      <c r="R310">
        <v>0</v>
      </c>
      <c r="S310">
        <v>0</v>
      </c>
      <c r="T310">
        <v>1</v>
      </c>
      <c r="U310">
        <v>0</v>
      </c>
      <c r="V310">
        <v>0</v>
      </c>
      <c r="W310" t="s">
        <v>77</v>
      </c>
      <c r="X310">
        <v>0</v>
      </c>
      <c r="Y310" t="s">
        <v>91</v>
      </c>
      <c r="Z310">
        <v>37.577919999999999</v>
      </c>
      <c r="AA310">
        <v>-122.341931</v>
      </c>
      <c r="AB310" s="1">
        <v>43685</v>
      </c>
      <c r="AC310">
        <v>46709</v>
      </c>
      <c r="AD310" t="s">
        <v>241</v>
      </c>
      <c r="AE310" t="s">
        <v>92</v>
      </c>
      <c r="AF310">
        <v>0</v>
      </c>
      <c r="AG310">
        <v>0</v>
      </c>
      <c r="AH310" s="1">
        <v>40939</v>
      </c>
      <c r="AI310">
        <v>0</v>
      </c>
      <c r="AJ310">
        <v>0</v>
      </c>
      <c r="AK310">
        <v>0</v>
      </c>
      <c r="AL310">
        <v>0</v>
      </c>
      <c r="AM310" t="s">
        <v>93</v>
      </c>
      <c r="AN310" t="s">
        <v>82</v>
      </c>
      <c r="AO310">
        <v>0</v>
      </c>
      <c r="AP310">
        <v>0</v>
      </c>
      <c r="AQ310">
        <v>0</v>
      </c>
      <c r="AR310" t="s">
        <v>143</v>
      </c>
      <c r="AS310">
        <v>0</v>
      </c>
      <c r="AT310" t="s">
        <v>83</v>
      </c>
      <c r="AU310" t="s">
        <v>144</v>
      </c>
      <c r="AV310">
        <v>0</v>
      </c>
      <c r="AW310" t="s">
        <v>145</v>
      </c>
      <c r="AX310">
        <v>0</v>
      </c>
      <c r="AY310">
        <v>0</v>
      </c>
      <c r="AZ310">
        <v>0</v>
      </c>
      <c r="BA310">
        <v>0</v>
      </c>
      <c r="BB310">
        <v>0</v>
      </c>
      <c r="BC310">
        <v>0</v>
      </c>
      <c r="BD310" t="s">
        <v>103</v>
      </c>
      <c r="BE310">
        <v>0</v>
      </c>
      <c r="BF310">
        <v>0</v>
      </c>
      <c r="BG310">
        <v>0</v>
      </c>
      <c r="BH310">
        <v>0</v>
      </c>
      <c r="BI310">
        <v>0</v>
      </c>
      <c r="BJ310">
        <v>0</v>
      </c>
      <c r="BK310">
        <v>0</v>
      </c>
      <c r="BL310">
        <v>0</v>
      </c>
      <c r="BM310">
        <v>0</v>
      </c>
      <c r="BN310">
        <v>0</v>
      </c>
      <c r="BO310">
        <v>94</v>
      </c>
      <c r="BP310">
        <f>VLOOKUP(H310, Sheet1!$A$2:$B$1758, 2, FALSE)</f>
        <v>12.245540759908586</v>
      </c>
      <c r="BQ310">
        <f t="shared" si="8"/>
        <v>99.892062505811595</v>
      </c>
      <c r="BR310">
        <f t="shared" si="9"/>
        <v>99.892062505811595</v>
      </c>
    </row>
    <row r="311" spans="1:70" x14ac:dyDescent="0.35">
      <c r="A311">
        <v>1383</v>
      </c>
      <c r="B311" t="s">
        <v>66</v>
      </c>
      <c r="C311" t="s">
        <v>1286</v>
      </c>
      <c r="D311" t="s">
        <v>1287</v>
      </c>
      <c r="E311">
        <v>0</v>
      </c>
      <c r="F311" t="s">
        <v>1284</v>
      </c>
      <c r="G311" t="s">
        <v>71</v>
      </c>
      <c r="H311">
        <v>94010</v>
      </c>
      <c r="I311">
        <v>0</v>
      </c>
      <c r="J311" t="s">
        <v>1288</v>
      </c>
      <c r="K311" t="s">
        <v>73</v>
      </c>
      <c r="L311">
        <v>0</v>
      </c>
      <c r="M311" t="s">
        <v>74</v>
      </c>
      <c r="N311" t="s">
        <v>1289</v>
      </c>
      <c r="O311">
        <v>0</v>
      </c>
      <c r="P311">
        <v>0</v>
      </c>
      <c r="Q311">
        <v>0</v>
      </c>
      <c r="R311">
        <v>0</v>
      </c>
      <c r="S311">
        <v>0</v>
      </c>
      <c r="T311">
        <v>4</v>
      </c>
      <c r="U311">
        <v>0</v>
      </c>
      <c r="V311">
        <v>0</v>
      </c>
      <c r="W311" t="s">
        <v>77</v>
      </c>
      <c r="X311">
        <v>0</v>
      </c>
      <c r="Y311" t="s">
        <v>78</v>
      </c>
      <c r="Z311">
        <v>37.602349599999997</v>
      </c>
      <c r="AA311">
        <v>-122.37067589999999</v>
      </c>
      <c r="AB311" s="1">
        <v>43502</v>
      </c>
      <c r="AC311">
        <v>46711</v>
      </c>
      <c r="AD311" t="s">
        <v>79</v>
      </c>
      <c r="AE311" t="s">
        <v>92</v>
      </c>
      <c r="AF311">
        <v>0</v>
      </c>
      <c r="AG311">
        <v>0</v>
      </c>
      <c r="AH311" s="1">
        <v>40744</v>
      </c>
      <c r="AI311">
        <v>0</v>
      </c>
      <c r="AJ311">
        <v>0</v>
      </c>
      <c r="AK311">
        <v>0</v>
      </c>
      <c r="AL311">
        <v>0</v>
      </c>
      <c r="AM311" t="s">
        <v>93</v>
      </c>
      <c r="AN311" t="s">
        <v>82</v>
      </c>
      <c r="AO311">
        <v>0</v>
      </c>
      <c r="AP311">
        <v>0</v>
      </c>
      <c r="AQ311">
        <v>0</v>
      </c>
      <c r="AR311" t="s">
        <v>74</v>
      </c>
      <c r="AS311">
        <v>0</v>
      </c>
      <c r="AT311" t="s">
        <v>83</v>
      </c>
      <c r="AU311">
        <v>0</v>
      </c>
      <c r="AV311">
        <v>0</v>
      </c>
      <c r="AW311" t="s">
        <v>166</v>
      </c>
      <c r="AX311">
        <v>0</v>
      </c>
      <c r="AY311">
        <v>0</v>
      </c>
      <c r="AZ311">
        <v>0</v>
      </c>
      <c r="BA311">
        <v>0</v>
      </c>
      <c r="BB311">
        <v>0</v>
      </c>
      <c r="BC311">
        <v>0</v>
      </c>
      <c r="BD311" t="s">
        <v>103</v>
      </c>
      <c r="BE311">
        <v>0</v>
      </c>
      <c r="BF311">
        <v>0</v>
      </c>
      <c r="BG311">
        <v>0</v>
      </c>
      <c r="BH311">
        <v>0</v>
      </c>
      <c r="BI311">
        <v>0</v>
      </c>
      <c r="BJ311">
        <v>0</v>
      </c>
      <c r="BK311">
        <v>0</v>
      </c>
      <c r="BL311">
        <v>0</v>
      </c>
      <c r="BM311">
        <v>0</v>
      </c>
      <c r="BN311">
        <v>0</v>
      </c>
      <c r="BO311">
        <v>2.3928571430000001</v>
      </c>
      <c r="BP311">
        <f>VLOOKUP(H311, Sheet1!$A$2:$B$1758, 2, FALSE)</f>
        <v>12.245540759908586</v>
      </c>
      <c r="BQ311">
        <f t="shared" si="8"/>
        <v>8.2849196488115933</v>
      </c>
      <c r="BR311">
        <f t="shared" si="9"/>
        <v>8.2849196488115933</v>
      </c>
    </row>
    <row r="312" spans="1:70" x14ac:dyDescent="0.35">
      <c r="A312">
        <v>1384</v>
      </c>
      <c r="B312" t="s">
        <v>66</v>
      </c>
      <c r="C312" t="s">
        <v>1290</v>
      </c>
      <c r="D312" t="s">
        <v>1291</v>
      </c>
      <c r="E312" t="s">
        <v>1292</v>
      </c>
      <c r="F312" t="s">
        <v>1293</v>
      </c>
      <c r="G312" t="s">
        <v>71</v>
      </c>
      <c r="H312">
        <v>95008</v>
      </c>
      <c r="I312">
        <v>0</v>
      </c>
      <c r="J312" t="s">
        <v>112</v>
      </c>
      <c r="K312" t="s">
        <v>73</v>
      </c>
      <c r="L312">
        <v>0</v>
      </c>
      <c r="M312" t="s">
        <v>74</v>
      </c>
      <c r="N312" t="s">
        <v>99</v>
      </c>
      <c r="O312">
        <v>0</v>
      </c>
      <c r="P312">
        <v>0</v>
      </c>
      <c r="Q312">
        <v>0</v>
      </c>
      <c r="R312">
        <v>0</v>
      </c>
      <c r="S312">
        <v>0</v>
      </c>
      <c r="T312">
        <v>2</v>
      </c>
      <c r="U312">
        <v>0</v>
      </c>
      <c r="V312">
        <v>0</v>
      </c>
      <c r="W312" t="s">
        <v>113</v>
      </c>
      <c r="X312" t="s">
        <v>114</v>
      </c>
      <c r="Y312" t="s">
        <v>91</v>
      </c>
      <c r="Z312">
        <v>37.288459799999998</v>
      </c>
      <c r="AA312">
        <v>-121.9521302</v>
      </c>
      <c r="AB312" s="1">
        <v>43812</v>
      </c>
      <c r="AC312">
        <v>46714</v>
      </c>
      <c r="AD312" t="s">
        <v>115</v>
      </c>
      <c r="AE312">
        <v>0</v>
      </c>
      <c r="AF312">
        <v>0</v>
      </c>
      <c r="AG312">
        <v>0</v>
      </c>
      <c r="AH312">
        <v>0</v>
      </c>
      <c r="AI312">
        <v>0</v>
      </c>
      <c r="AJ312">
        <v>0</v>
      </c>
      <c r="AK312">
        <v>0</v>
      </c>
      <c r="AL312">
        <v>0</v>
      </c>
      <c r="AM312" t="s">
        <v>93</v>
      </c>
      <c r="AN312" t="s">
        <v>82</v>
      </c>
      <c r="AO312">
        <v>0</v>
      </c>
      <c r="AP312">
        <v>0</v>
      </c>
      <c r="AQ312">
        <v>0</v>
      </c>
      <c r="AR312" t="s">
        <v>74</v>
      </c>
      <c r="AS312">
        <v>0</v>
      </c>
      <c r="AT312" t="s">
        <v>83</v>
      </c>
      <c r="AU312">
        <v>0</v>
      </c>
      <c r="AV312">
        <v>0</v>
      </c>
      <c r="AW312">
        <v>0</v>
      </c>
      <c r="AX312">
        <v>0</v>
      </c>
      <c r="AY312">
        <v>0</v>
      </c>
      <c r="AZ312">
        <v>0</v>
      </c>
      <c r="BA312">
        <v>0</v>
      </c>
      <c r="BB312">
        <v>0</v>
      </c>
      <c r="BC312">
        <v>0</v>
      </c>
      <c r="BD312" t="s">
        <v>1294</v>
      </c>
      <c r="BE312">
        <v>0</v>
      </c>
      <c r="BF312">
        <v>0</v>
      </c>
      <c r="BG312">
        <v>0</v>
      </c>
      <c r="BH312">
        <v>0</v>
      </c>
      <c r="BI312">
        <v>0</v>
      </c>
      <c r="BJ312">
        <v>0</v>
      </c>
      <c r="BK312">
        <v>0</v>
      </c>
      <c r="BL312">
        <v>0</v>
      </c>
      <c r="BM312">
        <v>0</v>
      </c>
      <c r="BN312">
        <v>0</v>
      </c>
      <c r="BO312">
        <v>86.071428569999995</v>
      </c>
      <c r="BP312">
        <f>VLOOKUP(H312, Sheet1!$A$2:$B$1758, 2, FALSE)</f>
        <v>12.427428657163356</v>
      </c>
      <c r="BQ312">
        <f t="shared" si="8"/>
        <v>92.051008228437823</v>
      </c>
      <c r="BR312">
        <f t="shared" si="9"/>
        <v>92.051008228437823</v>
      </c>
    </row>
    <row r="313" spans="1:70" ht="174" x14ac:dyDescent="0.35">
      <c r="A313">
        <v>1385</v>
      </c>
      <c r="B313" t="s">
        <v>66</v>
      </c>
      <c r="C313" t="s">
        <v>1290</v>
      </c>
      <c r="D313" t="s">
        <v>1295</v>
      </c>
      <c r="E313" s="2" t="s">
        <v>1296</v>
      </c>
      <c r="F313" t="s">
        <v>1293</v>
      </c>
      <c r="G313" t="s">
        <v>71</v>
      </c>
      <c r="H313">
        <v>95008</v>
      </c>
      <c r="I313">
        <v>0</v>
      </c>
      <c r="J313" t="s">
        <v>112</v>
      </c>
      <c r="K313" t="s">
        <v>73</v>
      </c>
      <c r="L313">
        <v>0</v>
      </c>
      <c r="M313" t="s">
        <v>74</v>
      </c>
      <c r="N313" t="s">
        <v>99</v>
      </c>
      <c r="O313">
        <v>0</v>
      </c>
      <c r="P313">
        <v>0</v>
      </c>
      <c r="Q313">
        <v>0</v>
      </c>
      <c r="R313">
        <v>0</v>
      </c>
      <c r="S313">
        <v>0</v>
      </c>
      <c r="T313">
        <v>3</v>
      </c>
      <c r="U313">
        <v>0</v>
      </c>
      <c r="V313">
        <v>0</v>
      </c>
      <c r="W313" t="s">
        <v>113</v>
      </c>
      <c r="X313" t="s">
        <v>114</v>
      </c>
      <c r="Y313" t="s">
        <v>91</v>
      </c>
      <c r="Z313">
        <v>37.287613999999998</v>
      </c>
      <c r="AA313">
        <v>-121.94665500000001</v>
      </c>
      <c r="AB313" s="1">
        <v>43812</v>
      </c>
      <c r="AC313">
        <v>46715</v>
      </c>
      <c r="AD313" t="s">
        <v>115</v>
      </c>
      <c r="AE313">
        <v>0</v>
      </c>
      <c r="AF313">
        <v>0</v>
      </c>
      <c r="AG313">
        <v>0</v>
      </c>
      <c r="AH313">
        <v>0</v>
      </c>
      <c r="AI313">
        <v>0</v>
      </c>
      <c r="AJ313">
        <v>0</v>
      </c>
      <c r="AK313">
        <v>0</v>
      </c>
      <c r="AL313">
        <v>0</v>
      </c>
      <c r="AM313" t="s">
        <v>93</v>
      </c>
      <c r="AN313" t="s">
        <v>82</v>
      </c>
      <c r="AO313">
        <v>0</v>
      </c>
      <c r="AP313">
        <v>0</v>
      </c>
      <c r="AQ313">
        <v>0</v>
      </c>
      <c r="AR313" t="s">
        <v>74</v>
      </c>
      <c r="AS313">
        <v>0</v>
      </c>
      <c r="AT313" t="s">
        <v>83</v>
      </c>
      <c r="AU313">
        <v>0</v>
      </c>
      <c r="AV313">
        <v>0</v>
      </c>
      <c r="AW313">
        <v>0</v>
      </c>
      <c r="AX313">
        <v>0</v>
      </c>
      <c r="AY313">
        <v>0</v>
      </c>
      <c r="AZ313">
        <v>0</v>
      </c>
      <c r="BA313">
        <v>0</v>
      </c>
      <c r="BB313">
        <v>0</v>
      </c>
      <c r="BC313">
        <v>0</v>
      </c>
      <c r="BD313" t="s">
        <v>1294</v>
      </c>
      <c r="BE313">
        <v>0</v>
      </c>
      <c r="BF313">
        <v>0</v>
      </c>
      <c r="BG313">
        <v>0</v>
      </c>
      <c r="BH313">
        <v>0</v>
      </c>
      <c r="BI313">
        <v>0</v>
      </c>
      <c r="BJ313">
        <v>0</v>
      </c>
      <c r="BK313">
        <v>0</v>
      </c>
      <c r="BL313">
        <v>0</v>
      </c>
      <c r="BM313">
        <v>0</v>
      </c>
      <c r="BN313">
        <v>0</v>
      </c>
      <c r="BO313">
        <v>59.190476189999998</v>
      </c>
      <c r="BP313">
        <f>VLOOKUP(H313, Sheet1!$A$2:$B$1758, 2, FALSE)</f>
        <v>12.427428657163356</v>
      </c>
      <c r="BQ313">
        <f t="shared" si="8"/>
        <v>65.170055848437826</v>
      </c>
      <c r="BR313">
        <f t="shared" si="9"/>
        <v>65.170055848437826</v>
      </c>
    </row>
    <row r="314" spans="1:70" x14ac:dyDescent="0.35">
      <c r="A314">
        <v>1386</v>
      </c>
      <c r="B314" t="s">
        <v>66</v>
      </c>
      <c r="C314" t="s">
        <v>1297</v>
      </c>
      <c r="D314" t="s">
        <v>1298</v>
      </c>
      <c r="E314">
        <v>0</v>
      </c>
      <c r="F314" t="s">
        <v>1233</v>
      </c>
      <c r="G314" t="s">
        <v>71</v>
      </c>
      <c r="H314">
        <v>94568</v>
      </c>
      <c r="I314">
        <v>0</v>
      </c>
      <c r="J314" t="s">
        <v>1299</v>
      </c>
      <c r="K314" t="s">
        <v>73</v>
      </c>
      <c r="L314">
        <v>0</v>
      </c>
      <c r="M314" t="s">
        <v>141</v>
      </c>
      <c r="N314" t="s">
        <v>142</v>
      </c>
      <c r="O314">
        <v>0</v>
      </c>
      <c r="P314">
        <v>0</v>
      </c>
      <c r="Q314">
        <v>0</v>
      </c>
      <c r="R314">
        <v>0</v>
      </c>
      <c r="S314">
        <v>0</v>
      </c>
      <c r="T314">
        <v>4</v>
      </c>
      <c r="U314">
        <v>1</v>
      </c>
      <c r="V314">
        <v>0</v>
      </c>
      <c r="W314" t="s">
        <v>77</v>
      </c>
      <c r="X314">
        <v>0</v>
      </c>
      <c r="Y314" t="s">
        <v>78</v>
      </c>
      <c r="Z314">
        <v>37.702827999999997</v>
      </c>
      <c r="AA314">
        <v>-121.91108699999999</v>
      </c>
      <c r="AB314" s="1">
        <v>43811</v>
      </c>
      <c r="AC314">
        <v>46721</v>
      </c>
      <c r="AD314" t="s">
        <v>129</v>
      </c>
      <c r="AE314" t="s">
        <v>92</v>
      </c>
      <c r="AF314">
        <v>0</v>
      </c>
      <c r="AG314">
        <v>0</v>
      </c>
      <c r="AH314" s="1">
        <v>40939</v>
      </c>
      <c r="AI314">
        <v>0</v>
      </c>
      <c r="AJ314">
        <v>0</v>
      </c>
      <c r="AK314">
        <v>0</v>
      </c>
      <c r="AL314">
        <v>0</v>
      </c>
      <c r="AM314" t="s">
        <v>612</v>
      </c>
      <c r="AN314" t="s">
        <v>82</v>
      </c>
      <c r="AO314">
        <v>0</v>
      </c>
      <c r="AP314">
        <v>0</v>
      </c>
      <c r="AQ314">
        <v>0</v>
      </c>
      <c r="AR314" t="s">
        <v>143</v>
      </c>
      <c r="AS314">
        <v>0</v>
      </c>
      <c r="AT314" t="s">
        <v>83</v>
      </c>
      <c r="AU314" t="s">
        <v>144</v>
      </c>
      <c r="AV314">
        <v>0</v>
      </c>
      <c r="AW314" t="s">
        <v>145</v>
      </c>
      <c r="AX314">
        <v>0</v>
      </c>
      <c r="AY314">
        <v>0</v>
      </c>
      <c r="AZ314">
        <v>0</v>
      </c>
      <c r="BA314">
        <v>0</v>
      </c>
      <c r="BB314">
        <v>0</v>
      </c>
      <c r="BC314">
        <v>0</v>
      </c>
      <c r="BD314" t="s">
        <v>103</v>
      </c>
      <c r="BE314">
        <v>0</v>
      </c>
      <c r="BF314">
        <v>0</v>
      </c>
      <c r="BG314">
        <v>0</v>
      </c>
      <c r="BH314">
        <v>0</v>
      </c>
      <c r="BI314">
        <v>0</v>
      </c>
      <c r="BJ314">
        <v>0</v>
      </c>
      <c r="BK314">
        <v>0</v>
      </c>
      <c r="BL314">
        <v>0</v>
      </c>
      <c r="BM314">
        <v>0</v>
      </c>
      <c r="BN314">
        <v>0</v>
      </c>
      <c r="BO314">
        <v>0</v>
      </c>
      <c r="BP314">
        <f>VLOOKUP(H314, Sheet1!$A$2:$B$1758, 2, FALSE)</f>
        <v>3.6793981717950923</v>
      </c>
      <c r="BQ314">
        <f t="shared" si="8"/>
        <v>1.7703786575895912</v>
      </c>
      <c r="BR314">
        <f t="shared" si="9"/>
        <v>1.7703786575895912</v>
      </c>
    </row>
    <row r="315" spans="1:70" x14ac:dyDescent="0.35">
      <c r="A315">
        <v>1387</v>
      </c>
      <c r="B315" t="s">
        <v>66</v>
      </c>
      <c r="C315" t="s">
        <v>1300</v>
      </c>
      <c r="D315" t="s">
        <v>1301</v>
      </c>
      <c r="E315">
        <v>0</v>
      </c>
      <c r="F315" t="s">
        <v>134</v>
      </c>
      <c r="G315" t="s">
        <v>71</v>
      </c>
      <c r="H315">
        <v>92029</v>
      </c>
      <c r="I315">
        <v>0</v>
      </c>
      <c r="J315" t="s">
        <v>1302</v>
      </c>
      <c r="K315" t="s">
        <v>73</v>
      </c>
      <c r="L315">
        <v>0</v>
      </c>
      <c r="M315" t="s">
        <v>74</v>
      </c>
      <c r="N315" t="s">
        <v>99</v>
      </c>
      <c r="O315">
        <v>0</v>
      </c>
      <c r="P315">
        <v>0</v>
      </c>
      <c r="Q315">
        <v>0</v>
      </c>
      <c r="R315">
        <v>0</v>
      </c>
      <c r="S315">
        <v>0</v>
      </c>
      <c r="T315">
        <v>2</v>
      </c>
      <c r="U315">
        <v>0</v>
      </c>
      <c r="V315">
        <v>0</v>
      </c>
      <c r="W315" t="s">
        <v>77</v>
      </c>
      <c r="X315">
        <v>0</v>
      </c>
      <c r="Y315" t="s">
        <v>78</v>
      </c>
      <c r="Z315">
        <v>33.116059999999997</v>
      </c>
      <c r="AA315">
        <v>-117.119</v>
      </c>
      <c r="AB315" s="1">
        <v>43717</v>
      </c>
      <c r="AC315">
        <v>46723</v>
      </c>
      <c r="AD315" t="s">
        <v>121</v>
      </c>
      <c r="AE315" t="s">
        <v>92</v>
      </c>
      <c r="AF315">
        <v>0</v>
      </c>
      <c r="AG315">
        <v>0</v>
      </c>
      <c r="AH315" s="1">
        <v>40946</v>
      </c>
      <c r="AI315">
        <v>0</v>
      </c>
      <c r="AJ315">
        <v>0</v>
      </c>
      <c r="AK315">
        <v>0</v>
      </c>
      <c r="AL315">
        <v>0</v>
      </c>
      <c r="AM315" t="s">
        <v>93</v>
      </c>
      <c r="AN315" t="s">
        <v>82</v>
      </c>
      <c r="AO315">
        <v>0</v>
      </c>
      <c r="AP315">
        <v>0</v>
      </c>
      <c r="AQ315">
        <v>0</v>
      </c>
      <c r="AR315" t="s">
        <v>74</v>
      </c>
      <c r="AS315">
        <v>0</v>
      </c>
      <c r="AT315" t="s">
        <v>83</v>
      </c>
      <c r="AU315">
        <v>0</v>
      </c>
      <c r="AV315">
        <v>0</v>
      </c>
      <c r="AW315" t="s">
        <v>1303</v>
      </c>
      <c r="AX315">
        <v>0</v>
      </c>
      <c r="AY315">
        <v>0</v>
      </c>
      <c r="AZ315">
        <v>0</v>
      </c>
      <c r="BA315">
        <v>0</v>
      </c>
      <c r="BB315">
        <v>0</v>
      </c>
      <c r="BC315">
        <v>0</v>
      </c>
      <c r="BD315" t="s">
        <v>103</v>
      </c>
      <c r="BE315">
        <v>0</v>
      </c>
      <c r="BF315">
        <v>0</v>
      </c>
      <c r="BG315">
        <v>0</v>
      </c>
      <c r="BH315">
        <v>0</v>
      </c>
      <c r="BI315">
        <v>0</v>
      </c>
      <c r="BJ315">
        <v>0</v>
      </c>
      <c r="BK315">
        <v>0</v>
      </c>
      <c r="BL315">
        <v>0</v>
      </c>
      <c r="BM315">
        <v>0</v>
      </c>
      <c r="BN315">
        <v>0</v>
      </c>
      <c r="BO315">
        <v>53.5</v>
      </c>
      <c r="BP315">
        <f>VLOOKUP(H315, Sheet1!$A$2:$B$1758, 2, FALSE)</f>
        <v>3.9037645165389536</v>
      </c>
      <c r="BQ315">
        <f t="shared" si="8"/>
        <v>55.378334733466566</v>
      </c>
      <c r="BR315">
        <f t="shared" si="9"/>
        <v>55.378334733466566</v>
      </c>
    </row>
    <row r="316" spans="1:70" x14ac:dyDescent="0.35">
      <c r="A316">
        <v>1388</v>
      </c>
      <c r="B316" t="s">
        <v>66</v>
      </c>
      <c r="C316" t="s">
        <v>1304</v>
      </c>
      <c r="D316" t="s">
        <v>1305</v>
      </c>
      <c r="E316">
        <v>0</v>
      </c>
      <c r="F316" t="s">
        <v>487</v>
      </c>
      <c r="G316" t="s">
        <v>71</v>
      </c>
      <c r="H316">
        <v>94533</v>
      </c>
      <c r="I316">
        <v>0</v>
      </c>
      <c r="J316" t="s">
        <v>1306</v>
      </c>
      <c r="K316" t="s">
        <v>73</v>
      </c>
      <c r="L316">
        <v>0</v>
      </c>
      <c r="M316" t="s">
        <v>141</v>
      </c>
      <c r="N316" t="s">
        <v>142</v>
      </c>
      <c r="O316">
        <v>0</v>
      </c>
      <c r="P316">
        <v>0</v>
      </c>
      <c r="Q316">
        <v>0</v>
      </c>
      <c r="R316">
        <v>0</v>
      </c>
      <c r="S316">
        <v>0</v>
      </c>
      <c r="T316">
        <v>2</v>
      </c>
      <c r="U316">
        <v>1</v>
      </c>
      <c r="V316">
        <v>0</v>
      </c>
      <c r="W316" t="s">
        <v>77</v>
      </c>
      <c r="X316">
        <v>0</v>
      </c>
      <c r="Y316" t="s">
        <v>91</v>
      </c>
      <c r="Z316">
        <v>38.244613999999999</v>
      </c>
      <c r="AA316">
        <v>-122.07918100000001</v>
      </c>
      <c r="AB316" s="1">
        <v>43685</v>
      </c>
      <c r="AC316">
        <v>46724</v>
      </c>
      <c r="AD316" t="s">
        <v>241</v>
      </c>
      <c r="AE316" t="s">
        <v>92</v>
      </c>
      <c r="AF316">
        <v>0</v>
      </c>
      <c r="AG316">
        <v>0</v>
      </c>
      <c r="AH316" s="1">
        <v>40939</v>
      </c>
      <c r="AI316">
        <v>0</v>
      </c>
      <c r="AJ316">
        <v>0</v>
      </c>
      <c r="AK316">
        <v>0</v>
      </c>
      <c r="AL316">
        <v>0</v>
      </c>
      <c r="AM316" t="s">
        <v>101</v>
      </c>
      <c r="AN316" t="s">
        <v>82</v>
      </c>
      <c r="AO316">
        <v>0</v>
      </c>
      <c r="AP316">
        <v>0</v>
      </c>
      <c r="AQ316">
        <v>0</v>
      </c>
      <c r="AR316" t="s">
        <v>143</v>
      </c>
      <c r="AS316">
        <v>0</v>
      </c>
      <c r="AT316" t="s">
        <v>83</v>
      </c>
      <c r="AU316" t="s">
        <v>144</v>
      </c>
      <c r="AV316">
        <v>0</v>
      </c>
      <c r="AW316" t="s">
        <v>145</v>
      </c>
      <c r="AX316">
        <v>0</v>
      </c>
      <c r="AY316">
        <v>0</v>
      </c>
      <c r="AZ316">
        <v>0</v>
      </c>
      <c r="BA316">
        <v>0</v>
      </c>
      <c r="BB316">
        <v>0</v>
      </c>
      <c r="BC316">
        <v>0</v>
      </c>
      <c r="BD316" t="s">
        <v>103</v>
      </c>
      <c r="BE316">
        <v>0</v>
      </c>
      <c r="BF316">
        <v>0</v>
      </c>
      <c r="BG316">
        <v>0</v>
      </c>
      <c r="BH316">
        <v>0</v>
      </c>
      <c r="BI316">
        <v>0</v>
      </c>
      <c r="BJ316">
        <v>0</v>
      </c>
      <c r="BK316">
        <v>0</v>
      </c>
      <c r="BL316">
        <v>0</v>
      </c>
      <c r="BM316">
        <v>0</v>
      </c>
      <c r="BN316">
        <v>0</v>
      </c>
      <c r="BO316">
        <v>33.5</v>
      </c>
      <c r="BP316">
        <f>VLOOKUP(H316, Sheet1!$A$2:$B$1758, 2, FALSE)</f>
        <v>54.29230680666911</v>
      </c>
      <c r="BQ316">
        <f t="shared" si="8"/>
        <v>59.6232779802517</v>
      </c>
      <c r="BR316">
        <f t="shared" si="9"/>
        <v>59.6232779802517</v>
      </c>
    </row>
    <row r="317" spans="1:70" ht="203" x14ac:dyDescent="0.35">
      <c r="A317">
        <v>1389</v>
      </c>
      <c r="B317" t="s">
        <v>66</v>
      </c>
      <c r="C317" t="s">
        <v>1307</v>
      </c>
      <c r="D317" t="s">
        <v>1308</v>
      </c>
      <c r="E317" s="2" t="s">
        <v>1309</v>
      </c>
      <c r="F317" t="s">
        <v>1310</v>
      </c>
      <c r="G317" t="s">
        <v>71</v>
      </c>
      <c r="H317">
        <v>90254</v>
      </c>
      <c r="I317">
        <v>0</v>
      </c>
      <c r="J317" t="s">
        <v>112</v>
      </c>
      <c r="K317" t="s">
        <v>73</v>
      </c>
      <c r="L317">
        <v>0</v>
      </c>
      <c r="M317" t="s">
        <v>74</v>
      </c>
      <c r="N317" t="s">
        <v>99</v>
      </c>
      <c r="O317">
        <v>0</v>
      </c>
      <c r="P317">
        <v>0</v>
      </c>
      <c r="Q317">
        <v>0</v>
      </c>
      <c r="R317">
        <v>0</v>
      </c>
      <c r="S317">
        <v>0</v>
      </c>
      <c r="T317">
        <v>2</v>
      </c>
      <c r="U317">
        <v>0</v>
      </c>
      <c r="V317">
        <v>0</v>
      </c>
      <c r="W317" t="s">
        <v>113</v>
      </c>
      <c r="X317" t="s">
        <v>114</v>
      </c>
      <c r="Y317" t="s">
        <v>107</v>
      </c>
      <c r="Z317">
        <v>33.863790999999999</v>
      </c>
      <c r="AA317">
        <v>-118.395436</v>
      </c>
      <c r="AB317" s="1">
        <v>43812</v>
      </c>
      <c r="AC317">
        <v>46728</v>
      </c>
      <c r="AD317" t="s">
        <v>115</v>
      </c>
      <c r="AE317">
        <v>0</v>
      </c>
      <c r="AF317">
        <v>0</v>
      </c>
      <c r="AG317">
        <v>0</v>
      </c>
      <c r="AH317">
        <v>0</v>
      </c>
      <c r="AI317">
        <v>0</v>
      </c>
      <c r="AJ317">
        <v>0</v>
      </c>
      <c r="AK317">
        <v>0</v>
      </c>
      <c r="AL317">
        <v>0</v>
      </c>
      <c r="AM317" t="s">
        <v>93</v>
      </c>
      <c r="AN317" t="s">
        <v>82</v>
      </c>
      <c r="AO317">
        <v>0</v>
      </c>
      <c r="AP317">
        <v>0</v>
      </c>
      <c r="AQ317">
        <v>0</v>
      </c>
      <c r="AR317" t="s">
        <v>74</v>
      </c>
      <c r="AS317">
        <v>0</v>
      </c>
      <c r="AT317" t="s">
        <v>83</v>
      </c>
      <c r="AU317">
        <v>0</v>
      </c>
      <c r="AV317">
        <v>0</v>
      </c>
      <c r="AW317">
        <v>0</v>
      </c>
      <c r="AX317">
        <v>0</v>
      </c>
      <c r="AY317">
        <v>0</v>
      </c>
      <c r="AZ317">
        <v>0</v>
      </c>
      <c r="BA317">
        <v>0</v>
      </c>
      <c r="BB317">
        <v>0</v>
      </c>
      <c r="BC317">
        <v>0</v>
      </c>
      <c r="BD317" t="s">
        <v>103</v>
      </c>
      <c r="BE317">
        <v>0</v>
      </c>
      <c r="BF317">
        <v>0</v>
      </c>
      <c r="BG317">
        <v>0</v>
      </c>
      <c r="BH317">
        <v>0</v>
      </c>
      <c r="BI317">
        <v>0</v>
      </c>
      <c r="BJ317">
        <v>0</v>
      </c>
      <c r="BK317">
        <v>0</v>
      </c>
      <c r="BL317">
        <v>0</v>
      </c>
      <c r="BM317">
        <v>0</v>
      </c>
      <c r="BN317">
        <v>0</v>
      </c>
      <c r="BO317">
        <v>73</v>
      </c>
      <c r="BP317">
        <f>VLOOKUP(H317, Sheet1!$A$2:$B$1758, 2, FALSE)</f>
        <v>5.508375289617149</v>
      </c>
      <c r="BQ317">
        <f t="shared" si="8"/>
        <v>75.650409005876725</v>
      </c>
      <c r="BR317">
        <f t="shared" si="9"/>
        <v>75.650409005876725</v>
      </c>
    </row>
    <row r="318" spans="1:70" x14ac:dyDescent="0.35">
      <c r="A318">
        <v>1390</v>
      </c>
      <c r="B318" t="s">
        <v>66</v>
      </c>
      <c r="C318" t="s">
        <v>1311</v>
      </c>
      <c r="D318" t="s">
        <v>1312</v>
      </c>
      <c r="E318">
        <v>0</v>
      </c>
      <c r="F318" t="s">
        <v>1313</v>
      </c>
      <c r="G318" t="s">
        <v>71</v>
      </c>
      <c r="H318">
        <v>92210</v>
      </c>
      <c r="I318">
        <v>0</v>
      </c>
      <c r="J318" t="s">
        <v>1314</v>
      </c>
      <c r="K318" t="s">
        <v>73</v>
      </c>
      <c r="L318">
        <v>0</v>
      </c>
      <c r="M318" t="s">
        <v>141</v>
      </c>
      <c r="N318" t="s">
        <v>164</v>
      </c>
      <c r="O318">
        <v>0</v>
      </c>
      <c r="P318">
        <v>0</v>
      </c>
      <c r="Q318">
        <v>0</v>
      </c>
      <c r="R318">
        <v>0</v>
      </c>
      <c r="S318">
        <v>0</v>
      </c>
      <c r="T318">
        <v>2</v>
      </c>
      <c r="U318">
        <v>0</v>
      </c>
      <c r="V318">
        <v>0</v>
      </c>
      <c r="W318" t="s">
        <v>77</v>
      </c>
      <c r="X318">
        <v>0</v>
      </c>
      <c r="Y318" t="s">
        <v>78</v>
      </c>
      <c r="Z318">
        <v>33.719442899999997</v>
      </c>
      <c r="AA318">
        <v>-116.3300709</v>
      </c>
      <c r="AB318" s="1">
        <v>43502</v>
      </c>
      <c r="AC318">
        <v>46729</v>
      </c>
      <c r="AD318" t="s">
        <v>79</v>
      </c>
      <c r="AE318" t="s">
        <v>92</v>
      </c>
      <c r="AF318">
        <v>0</v>
      </c>
      <c r="AG318">
        <v>0</v>
      </c>
      <c r="AH318" s="1">
        <v>40954</v>
      </c>
      <c r="AI318">
        <v>0</v>
      </c>
      <c r="AJ318">
        <v>0</v>
      </c>
      <c r="AK318">
        <v>0</v>
      </c>
      <c r="AL318">
        <v>0</v>
      </c>
      <c r="AM318" t="s">
        <v>93</v>
      </c>
      <c r="AN318" t="s">
        <v>82</v>
      </c>
      <c r="AO318">
        <v>0</v>
      </c>
      <c r="AP318">
        <v>0</v>
      </c>
      <c r="AQ318">
        <v>0</v>
      </c>
      <c r="AR318" t="s">
        <v>143</v>
      </c>
      <c r="AS318">
        <v>0</v>
      </c>
      <c r="AT318" t="s">
        <v>83</v>
      </c>
      <c r="AU318" t="s">
        <v>144</v>
      </c>
      <c r="AV318">
        <v>0</v>
      </c>
      <c r="AW318" t="s">
        <v>166</v>
      </c>
      <c r="AX318">
        <v>0</v>
      </c>
      <c r="AY318">
        <v>0</v>
      </c>
      <c r="AZ318">
        <v>0</v>
      </c>
      <c r="BA318">
        <v>0</v>
      </c>
      <c r="BB318">
        <v>0</v>
      </c>
      <c r="BC318">
        <v>0</v>
      </c>
      <c r="BD318">
        <v>0</v>
      </c>
      <c r="BE318">
        <v>0</v>
      </c>
      <c r="BF318">
        <v>0</v>
      </c>
      <c r="BG318">
        <v>0</v>
      </c>
      <c r="BH318">
        <v>0</v>
      </c>
      <c r="BI318">
        <v>0</v>
      </c>
      <c r="BJ318">
        <v>0</v>
      </c>
      <c r="BK318">
        <v>0</v>
      </c>
      <c r="BL318">
        <v>0</v>
      </c>
      <c r="BM318">
        <v>0</v>
      </c>
      <c r="BN318">
        <v>0</v>
      </c>
      <c r="BO318">
        <v>74.7</v>
      </c>
      <c r="BP318">
        <f>VLOOKUP(H318, Sheet1!$A$2:$B$1758, 2, FALSE)</f>
        <v>2.861061741965067</v>
      </c>
      <c r="BQ318">
        <f t="shared" si="8"/>
        <v>76.076628027063975</v>
      </c>
      <c r="BR318">
        <f t="shared" si="9"/>
        <v>76.076628027063975</v>
      </c>
    </row>
    <row r="319" spans="1:70" x14ac:dyDescent="0.35">
      <c r="A319">
        <v>1391</v>
      </c>
      <c r="B319" t="s">
        <v>66</v>
      </c>
      <c r="C319" t="s">
        <v>1315</v>
      </c>
      <c r="D319" t="s">
        <v>1316</v>
      </c>
      <c r="E319" t="s">
        <v>1317</v>
      </c>
      <c r="F319" t="s">
        <v>88</v>
      </c>
      <c r="G319" t="s">
        <v>71</v>
      </c>
      <c r="H319">
        <v>90036</v>
      </c>
      <c r="I319">
        <v>0</v>
      </c>
      <c r="J319" t="s">
        <v>1318</v>
      </c>
      <c r="K319" t="s">
        <v>73</v>
      </c>
      <c r="L319">
        <v>0</v>
      </c>
      <c r="M319" t="s">
        <v>74</v>
      </c>
      <c r="N319" t="s">
        <v>75</v>
      </c>
      <c r="O319">
        <v>0</v>
      </c>
      <c r="P319">
        <v>0</v>
      </c>
      <c r="Q319">
        <v>0</v>
      </c>
      <c r="R319">
        <v>0</v>
      </c>
      <c r="S319">
        <v>0</v>
      </c>
      <c r="T319">
        <v>3</v>
      </c>
      <c r="U319">
        <v>0</v>
      </c>
      <c r="V319">
        <v>0</v>
      </c>
      <c r="W319" t="s">
        <v>77</v>
      </c>
      <c r="X319">
        <v>0</v>
      </c>
      <c r="Y319" t="s">
        <v>91</v>
      </c>
      <c r="Z319">
        <v>34.063383000000002</v>
      </c>
      <c r="AA319">
        <v>-118.35808</v>
      </c>
      <c r="AB319" s="1">
        <v>43502</v>
      </c>
      <c r="AC319">
        <v>46733</v>
      </c>
      <c r="AD319" t="s">
        <v>79</v>
      </c>
      <c r="AE319" t="s">
        <v>92</v>
      </c>
      <c r="AF319">
        <v>0</v>
      </c>
      <c r="AG319">
        <v>0</v>
      </c>
      <c r="AH319" s="1">
        <v>41009</v>
      </c>
      <c r="AI319">
        <v>0</v>
      </c>
      <c r="AJ319">
        <v>0</v>
      </c>
      <c r="AK319">
        <v>0</v>
      </c>
      <c r="AL319">
        <v>0</v>
      </c>
      <c r="AM319" t="s">
        <v>93</v>
      </c>
      <c r="AN319" t="s">
        <v>82</v>
      </c>
      <c r="AO319">
        <v>0</v>
      </c>
      <c r="AP319">
        <v>0</v>
      </c>
      <c r="AQ319">
        <v>0</v>
      </c>
      <c r="AR319" t="s">
        <v>74</v>
      </c>
      <c r="AS319">
        <v>0</v>
      </c>
      <c r="AT319" t="s">
        <v>83</v>
      </c>
      <c r="AU319">
        <v>0</v>
      </c>
      <c r="AV319">
        <v>0</v>
      </c>
      <c r="AW319" t="s">
        <v>1319</v>
      </c>
      <c r="AX319">
        <v>0</v>
      </c>
      <c r="AY319">
        <v>0</v>
      </c>
      <c r="AZ319">
        <v>0</v>
      </c>
      <c r="BA319">
        <v>0</v>
      </c>
      <c r="BB319">
        <v>0</v>
      </c>
      <c r="BC319">
        <v>0</v>
      </c>
      <c r="BD319" t="s">
        <v>103</v>
      </c>
      <c r="BE319">
        <v>0</v>
      </c>
      <c r="BF319">
        <v>0</v>
      </c>
      <c r="BG319">
        <v>0</v>
      </c>
      <c r="BH319">
        <v>0</v>
      </c>
      <c r="BI319">
        <v>0</v>
      </c>
      <c r="BJ319">
        <v>0</v>
      </c>
      <c r="BK319">
        <v>0</v>
      </c>
      <c r="BL319">
        <v>0</v>
      </c>
      <c r="BM319">
        <v>0</v>
      </c>
      <c r="BN319">
        <v>0</v>
      </c>
      <c r="BO319">
        <v>5.7777777779999999</v>
      </c>
      <c r="BP319">
        <f>VLOOKUP(H319, Sheet1!$A$2:$B$1758, 2, FALSE)</f>
        <v>7.78319077670605</v>
      </c>
      <c r="BQ319">
        <f t="shared" si="8"/>
        <v>9.5227366532461648</v>
      </c>
      <c r="BR319">
        <f t="shared" si="9"/>
        <v>9.5227366532461648</v>
      </c>
    </row>
    <row r="320" spans="1:70" x14ac:dyDescent="0.35">
      <c r="A320">
        <v>1392</v>
      </c>
      <c r="B320" t="s">
        <v>66</v>
      </c>
      <c r="C320" t="s">
        <v>1320</v>
      </c>
      <c r="D320" t="s">
        <v>1321</v>
      </c>
      <c r="E320" t="s">
        <v>1322</v>
      </c>
      <c r="F320" t="s">
        <v>819</v>
      </c>
      <c r="G320" t="s">
        <v>71</v>
      </c>
      <c r="H320">
        <v>94559</v>
      </c>
      <c r="I320">
        <v>0</v>
      </c>
      <c r="J320" t="s">
        <v>112</v>
      </c>
      <c r="K320" t="s">
        <v>73</v>
      </c>
      <c r="L320">
        <v>0</v>
      </c>
      <c r="M320" t="s">
        <v>74</v>
      </c>
      <c r="N320" t="s">
        <v>99</v>
      </c>
      <c r="O320">
        <v>0</v>
      </c>
      <c r="P320">
        <v>0</v>
      </c>
      <c r="Q320">
        <v>0</v>
      </c>
      <c r="R320">
        <v>0</v>
      </c>
      <c r="S320">
        <v>0</v>
      </c>
      <c r="T320">
        <v>2</v>
      </c>
      <c r="U320">
        <v>0</v>
      </c>
      <c r="V320">
        <v>0</v>
      </c>
      <c r="W320" t="s">
        <v>113</v>
      </c>
      <c r="X320" t="s">
        <v>114</v>
      </c>
      <c r="Y320" t="s">
        <v>78</v>
      </c>
      <c r="Z320">
        <v>38.2898371</v>
      </c>
      <c r="AA320">
        <v>-122.27673040000001</v>
      </c>
      <c r="AB320" s="1">
        <v>43812</v>
      </c>
      <c r="AC320">
        <v>46739</v>
      </c>
      <c r="AD320" t="s">
        <v>115</v>
      </c>
      <c r="AE320">
        <v>0</v>
      </c>
      <c r="AF320">
        <v>0</v>
      </c>
      <c r="AG320">
        <v>0</v>
      </c>
      <c r="AH320">
        <v>0</v>
      </c>
      <c r="AI320">
        <v>0</v>
      </c>
      <c r="AJ320">
        <v>0</v>
      </c>
      <c r="AK320">
        <v>0</v>
      </c>
      <c r="AL320">
        <v>0</v>
      </c>
      <c r="AM320" t="s">
        <v>93</v>
      </c>
      <c r="AN320" t="s">
        <v>82</v>
      </c>
      <c r="AO320">
        <v>0</v>
      </c>
      <c r="AP320">
        <v>0</v>
      </c>
      <c r="AQ320">
        <v>0</v>
      </c>
      <c r="AR320" t="s">
        <v>74</v>
      </c>
      <c r="AS320">
        <v>0</v>
      </c>
      <c r="AT320" t="s">
        <v>83</v>
      </c>
      <c r="AU320">
        <v>0</v>
      </c>
      <c r="AV320">
        <v>0</v>
      </c>
      <c r="AW320">
        <v>0</v>
      </c>
      <c r="AX320">
        <v>0</v>
      </c>
      <c r="AY320">
        <v>0</v>
      </c>
      <c r="AZ320">
        <v>0</v>
      </c>
      <c r="BA320">
        <v>0</v>
      </c>
      <c r="BB320">
        <v>0</v>
      </c>
      <c r="BC320">
        <v>0</v>
      </c>
      <c r="BD320" t="s">
        <v>1323</v>
      </c>
      <c r="BE320">
        <v>0</v>
      </c>
      <c r="BF320">
        <v>0</v>
      </c>
      <c r="BG320">
        <v>0</v>
      </c>
      <c r="BH320">
        <v>0</v>
      </c>
      <c r="BI320">
        <v>0</v>
      </c>
      <c r="BJ320">
        <v>0</v>
      </c>
      <c r="BK320">
        <v>0</v>
      </c>
      <c r="BL320">
        <v>0</v>
      </c>
      <c r="BM320">
        <v>0</v>
      </c>
      <c r="BN320">
        <v>0</v>
      </c>
      <c r="BO320">
        <v>73</v>
      </c>
      <c r="BP320">
        <f>VLOOKUP(H320, Sheet1!$A$2:$B$1758, 2, FALSE)</f>
        <v>10.629456830605367</v>
      </c>
      <c r="BQ320">
        <f t="shared" si="8"/>
        <v>78.114467811319457</v>
      </c>
      <c r="BR320">
        <f t="shared" si="9"/>
        <v>78.114467811319457</v>
      </c>
    </row>
    <row r="321" spans="1:70" x14ac:dyDescent="0.35">
      <c r="A321">
        <v>1393</v>
      </c>
      <c r="B321" t="s">
        <v>66</v>
      </c>
      <c r="C321" t="s">
        <v>1324</v>
      </c>
      <c r="D321" t="s">
        <v>1325</v>
      </c>
      <c r="E321" t="s">
        <v>1326</v>
      </c>
      <c r="F321" t="s">
        <v>631</v>
      </c>
      <c r="G321" t="s">
        <v>71</v>
      </c>
      <c r="H321">
        <v>92663</v>
      </c>
      <c r="I321">
        <v>0</v>
      </c>
      <c r="J321" t="s">
        <v>112</v>
      </c>
      <c r="K321" t="s">
        <v>73</v>
      </c>
      <c r="L321">
        <v>0</v>
      </c>
      <c r="M321" t="s">
        <v>74</v>
      </c>
      <c r="N321" t="s">
        <v>99</v>
      </c>
      <c r="O321">
        <v>0</v>
      </c>
      <c r="P321">
        <v>0</v>
      </c>
      <c r="Q321">
        <v>0</v>
      </c>
      <c r="R321">
        <v>0</v>
      </c>
      <c r="S321">
        <v>0</v>
      </c>
      <c r="T321">
        <v>2</v>
      </c>
      <c r="U321">
        <v>0</v>
      </c>
      <c r="V321">
        <v>0</v>
      </c>
      <c r="W321" t="s">
        <v>113</v>
      </c>
      <c r="X321" t="s">
        <v>114</v>
      </c>
      <c r="Y321" t="s">
        <v>78</v>
      </c>
      <c r="Z321">
        <v>33.623117499999999</v>
      </c>
      <c r="AA321">
        <v>-117.9081146</v>
      </c>
      <c r="AB321" s="1">
        <v>43812</v>
      </c>
      <c r="AC321">
        <v>46740</v>
      </c>
      <c r="AD321" t="s">
        <v>115</v>
      </c>
      <c r="AE321">
        <v>0</v>
      </c>
      <c r="AF321">
        <v>0</v>
      </c>
      <c r="AG321">
        <v>0</v>
      </c>
      <c r="AH321">
        <v>0</v>
      </c>
      <c r="AI321">
        <v>0</v>
      </c>
      <c r="AJ321">
        <v>0</v>
      </c>
      <c r="AK321">
        <v>0</v>
      </c>
      <c r="AL321">
        <v>0</v>
      </c>
      <c r="AM321" t="s">
        <v>93</v>
      </c>
      <c r="AN321" t="s">
        <v>82</v>
      </c>
      <c r="AO321">
        <v>0</v>
      </c>
      <c r="AP321">
        <v>0</v>
      </c>
      <c r="AQ321">
        <v>0</v>
      </c>
      <c r="AR321" t="s">
        <v>74</v>
      </c>
      <c r="AS321">
        <v>0</v>
      </c>
      <c r="AT321" t="s">
        <v>83</v>
      </c>
      <c r="AU321">
        <v>0</v>
      </c>
      <c r="AV321">
        <v>0</v>
      </c>
      <c r="AW321">
        <v>0</v>
      </c>
      <c r="AX321">
        <v>0</v>
      </c>
      <c r="AY321">
        <v>0</v>
      </c>
      <c r="AZ321">
        <v>0</v>
      </c>
      <c r="BA321">
        <v>0</v>
      </c>
      <c r="BB321">
        <v>0</v>
      </c>
      <c r="BC321">
        <v>0</v>
      </c>
      <c r="BD321" t="s">
        <v>1094</v>
      </c>
      <c r="BE321">
        <v>0</v>
      </c>
      <c r="BF321">
        <v>0</v>
      </c>
      <c r="BG321">
        <v>0</v>
      </c>
      <c r="BH321">
        <v>0</v>
      </c>
      <c r="BI321">
        <v>0</v>
      </c>
      <c r="BJ321">
        <v>0</v>
      </c>
      <c r="BK321">
        <v>0</v>
      </c>
      <c r="BL321">
        <v>0</v>
      </c>
      <c r="BM321">
        <v>0</v>
      </c>
      <c r="BN321">
        <v>0</v>
      </c>
      <c r="BO321">
        <v>74.7</v>
      </c>
      <c r="BP321">
        <f>VLOOKUP(H321, Sheet1!$A$2:$B$1758, 2, FALSE)</f>
        <v>12.118537075508511</v>
      </c>
      <c r="BQ321">
        <f t="shared" si="8"/>
        <v>80.530953432588504</v>
      </c>
      <c r="BR321">
        <f t="shared" si="9"/>
        <v>80.530953432588504</v>
      </c>
    </row>
    <row r="322" spans="1:70" x14ac:dyDescent="0.35">
      <c r="A322">
        <v>1394</v>
      </c>
      <c r="B322" t="s">
        <v>66</v>
      </c>
      <c r="C322" t="s">
        <v>1327</v>
      </c>
      <c r="D322" t="s">
        <v>1328</v>
      </c>
      <c r="E322">
        <v>0</v>
      </c>
      <c r="F322" t="s">
        <v>542</v>
      </c>
      <c r="G322" t="s">
        <v>71</v>
      </c>
      <c r="H322">
        <v>94611</v>
      </c>
      <c r="I322">
        <v>0</v>
      </c>
      <c r="J322" t="s">
        <v>1329</v>
      </c>
      <c r="K322" t="s">
        <v>73</v>
      </c>
      <c r="L322">
        <v>0</v>
      </c>
      <c r="M322" t="s">
        <v>141</v>
      </c>
      <c r="N322" t="s">
        <v>142</v>
      </c>
      <c r="O322">
        <v>0</v>
      </c>
      <c r="P322">
        <v>0</v>
      </c>
      <c r="Q322">
        <v>0</v>
      </c>
      <c r="R322">
        <v>0</v>
      </c>
      <c r="S322">
        <v>0</v>
      </c>
      <c r="T322">
        <v>1</v>
      </c>
      <c r="U322">
        <v>1</v>
      </c>
      <c r="V322">
        <v>0</v>
      </c>
      <c r="W322" t="s">
        <v>77</v>
      </c>
      <c r="X322">
        <v>0</v>
      </c>
      <c r="Y322" t="s">
        <v>78</v>
      </c>
      <c r="Z322">
        <v>37.820419000000001</v>
      </c>
      <c r="AA322">
        <v>-122.26134399999999</v>
      </c>
      <c r="AB322" s="1">
        <v>43223</v>
      </c>
      <c r="AC322">
        <v>46741</v>
      </c>
      <c r="AD322" t="s">
        <v>79</v>
      </c>
      <c r="AE322" t="s">
        <v>92</v>
      </c>
      <c r="AF322">
        <v>0</v>
      </c>
      <c r="AG322">
        <v>0</v>
      </c>
      <c r="AH322" s="1">
        <v>40939</v>
      </c>
      <c r="AI322">
        <v>0</v>
      </c>
      <c r="AJ322">
        <v>0</v>
      </c>
      <c r="AK322">
        <v>0</v>
      </c>
      <c r="AL322">
        <v>0</v>
      </c>
      <c r="AM322" t="s">
        <v>612</v>
      </c>
      <c r="AN322" t="s">
        <v>82</v>
      </c>
      <c r="AO322">
        <v>0</v>
      </c>
      <c r="AP322">
        <v>0</v>
      </c>
      <c r="AQ322">
        <v>0</v>
      </c>
      <c r="AR322" t="s">
        <v>143</v>
      </c>
      <c r="AS322">
        <v>0</v>
      </c>
      <c r="AT322" t="s">
        <v>83</v>
      </c>
      <c r="AU322" t="s">
        <v>144</v>
      </c>
      <c r="AV322">
        <v>0</v>
      </c>
      <c r="AW322" t="s">
        <v>145</v>
      </c>
      <c r="AX322">
        <v>0</v>
      </c>
      <c r="AY322">
        <v>0</v>
      </c>
      <c r="AZ322">
        <v>0</v>
      </c>
      <c r="BA322">
        <v>0</v>
      </c>
      <c r="BB322">
        <v>0</v>
      </c>
      <c r="BC322">
        <v>0</v>
      </c>
      <c r="BD322" t="s">
        <v>103</v>
      </c>
      <c r="BE322">
        <v>0</v>
      </c>
      <c r="BF322">
        <v>0</v>
      </c>
      <c r="BG322">
        <v>0</v>
      </c>
      <c r="BH322">
        <v>0</v>
      </c>
      <c r="BI322">
        <v>0</v>
      </c>
      <c r="BJ322">
        <v>0</v>
      </c>
      <c r="BK322">
        <v>0</v>
      </c>
      <c r="BL322">
        <v>0</v>
      </c>
      <c r="BM322">
        <v>0</v>
      </c>
      <c r="BN322">
        <v>0</v>
      </c>
      <c r="BO322">
        <v>17.88888889</v>
      </c>
      <c r="BP322">
        <f>VLOOKUP(H322, Sheet1!$A$2:$B$1758, 2, FALSE)</f>
        <v>9.2384396759070579</v>
      </c>
      <c r="BQ322">
        <f t="shared" si="8"/>
        <v>22.334055101428341</v>
      </c>
      <c r="BR322">
        <f t="shared" si="9"/>
        <v>22.334055101428341</v>
      </c>
    </row>
    <row r="323" spans="1:70" x14ac:dyDescent="0.35">
      <c r="A323">
        <v>1395</v>
      </c>
      <c r="B323" t="s">
        <v>66</v>
      </c>
      <c r="C323" t="s">
        <v>1330</v>
      </c>
      <c r="D323" t="s">
        <v>1331</v>
      </c>
      <c r="E323">
        <v>0</v>
      </c>
      <c r="F323" t="s">
        <v>191</v>
      </c>
      <c r="G323" t="s">
        <v>71</v>
      </c>
      <c r="H323">
        <v>91761</v>
      </c>
      <c r="I323">
        <v>0</v>
      </c>
      <c r="J323" t="s">
        <v>1332</v>
      </c>
      <c r="K323" t="s">
        <v>73</v>
      </c>
      <c r="L323">
        <v>0</v>
      </c>
      <c r="M323" t="s">
        <v>141</v>
      </c>
      <c r="N323" t="s">
        <v>142</v>
      </c>
      <c r="O323">
        <v>0</v>
      </c>
      <c r="P323">
        <v>0</v>
      </c>
      <c r="Q323">
        <v>0</v>
      </c>
      <c r="R323">
        <v>0</v>
      </c>
      <c r="S323">
        <v>0</v>
      </c>
      <c r="T323">
        <v>1</v>
      </c>
      <c r="U323">
        <v>1</v>
      </c>
      <c r="V323">
        <v>0</v>
      </c>
      <c r="W323" t="s">
        <v>77</v>
      </c>
      <c r="X323">
        <v>0</v>
      </c>
      <c r="Y323" t="s">
        <v>91</v>
      </c>
      <c r="Z323">
        <v>34.049005999999999</v>
      </c>
      <c r="AA323">
        <v>-117.547161</v>
      </c>
      <c r="AB323" s="1">
        <v>43685</v>
      </c>
      <c r="AC323">
        <v>46743</v>
      </c>
      <c r="AD323" t="s">
        <v>241</v>
      </c>
      <c r="AE323" t="s">
        <v>92</v>
      </c>
      <c r="AF323">
        <v>0</v>
      </c>
      <c r="AG323">
        <v>0</v>
      </c>
      <c r="AH323" s="1">
        <v>40939</v>
      </c>
      <c r="AI323">
        <v>0</v>
      </c>
      <c r="AJ323">
        <v>0</v>
      </c>
      <c r="AK323">
        <v>0</v>
      </c>
      <c r="AL323">
        <v>0</v>
      </c>
      <c r="AM323" t="s">
        <v>612</v>
      </c>
      <c r="AN323" t="s">
        <v>82</v>
      </c>
      <c r="AO323">
        <v>0</v>
      </c>
      <c r="AP323">
        <v>0</v>
      </c>
      <c r="AQ323">
        <v>0</v>
      </c>
      <c r="AR323" t="s">
        <v>143</v>
      </c>
      <c r="AS323">
        <v>0</v>
      </c>
      <c r="AT323" t="s">
        <v>83</v>
      </c>
      <c r="AU323" t="s">
        <v>144</v>
      </c>
      <c r="AV323">
        <v>0</v>
      </c>
      <c r="AW323" t="s">
        <v>145</v>
      </c>
      <c r="AX323">
        <v>0</v>
      </c>
      <c r="AY323">
        <v>0</v>
      </c>
      <c r="AZ323">
        <v>0</v>
      </c>
      <c r="BA323">
        <v>0</v>
      </c>
      <c r="BB323">
        <v>0</v>
      </c>
      <c r="BC323">
        <v>0</v>
      </c>
      <c r="BD323" t="s">
        <v>103</v>
      </c>
      <c r="BE323">
        <v>0</v>
      </c>
      <c r="BF323">
        <v>0</v>
      </c>
      <c r="BG323">
        <v>0</v>
      </c>
      <c r="BH323">
        <v>0</v>
      </c>
      <c r="BI323">
        <v>0</v>
      </c>
      <c r="BJ323">
        <v>0</v>
      </c>
      <c r="BK323">
        <v>0</v>
      </c>
      <c r="BL323">
        <v>0</v>
      </c>
      <c r="BM323">
        <v>0</v>
      </c>
      <c r="BN323">
        <v>0</v>
      </c>
      <c r="BO323">
        <v>73</v>
      </c>
      <c r="BP323">
        <f>VLOOKUP(H323, Sheet1!$A$2:$B$1758, 2, FALSE)</f>
        <v>34.554939552064425</v>
      </c>
      <c r="BQ323">
        <f t="shared" ref="BQ323:BQ386" si="10">((BP323/100)*(AVERAGE($BO$2:$BO$5701)))+BO323</f>
        <v>89.626449392245931</v>
      </c>
      <c r="BR323">
        <f t="shared" ref="BR323:BR386" si="11">IF(BQ323&gt;0,BQ323,0)</f>
        <v>89.626449392245931</v>
      </c>
    </row>
    <row r="324" spans="1:70" ht="29" x14ac:dyDescent="0.35">
      <c r="A324">
        <v>1396</v>
      </c>
      <c r="B324" t="s">
        <v>66</v>
      </c>
      <c r="C324" t="s">
        <v>1333</v>
      </c>
      <c r="D324" t="s">
        <v>1334</v>
      </c>
      <c r="E324" s="2" t="s">
        <v>1335</v>
      </c>
      <c r="F324" t="s">
        <v>831</v>
      </c>
      <c r="G324" t="s">
        <v>71</v>
      </c>
      <c r="H324">
        <v>92868</v>
      </c>
      <c r="I324">
        <v>0</v>
      </c>
      <c r="J324" t="s">
        <v>112</v>
      </c>
      <c r="K324" t="s">
        <v>73</v>
      </c>
      <c r="L324">
        <v>0</v>
      </c>
      <c r="M324" t="s">
        <v>74</v>
      </c>
      <c r="N324" t="s">
        <v>99</v>
      </c>
      <c r="O324">
        <v>0</v>
      </c>
      <c r="P324">
        <v>0</v>
      </c>
      <c r="Q324">
        <v>0</v>
      </c>
      <c r="R324">
        <v>0</v>
      </c>
      <c r="S324">
        <v>0</v>
      </c>
      <c r="T324">
        <v>4</v>
      </c>
      <c r="U324">
        <v>0</v>
      </c>
      <c r="V324">
        <v>0</v>
      </c>
      <c r="W324" t="s">
        <v>113</v>
      </c>
      <c r="X324" t="s">
        <v>114</v>
      </c>
      <c r="Y324" t="s">
        <v>107</v>
      </c>
      <c r="Z324">
        <v>33.788896999999999</v>
      </c>
      <c r="AA324">
        <v>-117.890518</v>
      </c>
      <c r="AB324" s="1">
        <v>43812</v>
      </c>
      <c r="AC324">
        <v>46745</v>
      </c>
      <c r="AD324" t="s">
        <v>115</v>
      </c>
      <c r="AE324">
        <v>0</v>
      </c>
      <c r="AF324">
        <v>0</v>
      </c>
      <c r="AG324">
        <v>0</v>
      </c>
      <c r="AH324">
        <v>0</v>
      </c>
      <c r="AI324">
        <v>0</v>
      </c>
      <c r="AJ324">
        <v>0</v>
      </c>
      <c r="AK324">
        <v>0</v>
      </c>
      <c r="AL324">
        <v>0</v>
      </c>
      <c r="AM324" t="s">
        <v>93</v>
      </c>
      <c r="AN324" t="s">
        <v>82</v>
      </c>
      <c r="AO324">
        <v>0</v>
      </c>
      <c r="AP324">
        <v>0</v>
      </c>
      <c r="AQ324">
        <v>0</v>
      </c>
      <c r="AR324" t="s">
        <v>74</v>
      </c>
      <c r="AS324">
        <v>0</v>
      </c>
      <c r="AT324" t="s">
        <v>83</v>
      </c>
      <c r="AU324">
        <v>0</v>
      </c>
      <c r="AV324">
        <v>0</v>
      </c>
      <c r="AW324">
        <v>0</v>
      </c>
      <c r="AX324">
        <v>0</v>
      </c>
      <c r="AY324">
        <v>0</v>
      </c>
      <c r="AZ324">
        <v>0</v>
      </c>
      <c r="BA324">
        <v>0</v>
      </c>
      <c r="BB324">
        <v>0</v>
      </c>
      <c r="BC324">
        <v>0</v>
      </c>
      <c r="BD324" t="s">
        <v>1066</v>
      </c>
      <c r="BE324">
        <v>0</v>
      </c>
      <c r="BF324">
        <v>0</v>
      </c>
      <c r="BG324">
        <v>0</v>
      </c>
      <c r="BH324">
        <v>0</v>
      </c>
      <c r="BI324">
        <v>0</v>
      </c>
      <c r="BJ324">
        <v>0</v>
      </c>
      <c r="BK324">
        <v>0</v>
      </c>
      <c r="BL324">
        <v>0</v>
      </c>
      <c r="BM324">
        <v>0</v>
      </c>
      <c r="BN324">
        <v>0</v>
      </c>
      <c r="BO324">
        <v>4.875</v>
      </c>
      <c r="BP324">
        <f>VLOOKUP(H324, Sheet1!$A$2:$B$1758, 2, FALSE)</f>
        <v>0</v>
      </c>
      <c r="BQ324">
        <f t="shared" si="10"/>
        <v>4.875</v>
      </c>
      <c r="BR324">
        <f t="shared" si="11"/>
        <v>4.875</v>
      </c>
    </row>
    <row r="325" spans="1:70" x14ac:dyDescent="0.35">
      <c r="A325">
        <v>1397</v>
      </c>
      <c r="B325" t="s">
        <v>66</v>
      </c>
      <c r="C325" t="s">
        <v>1013</v>
      </c>
      <c r="D325" t="s">
        <v>1336</v>
      </c>
      <c r="E325" t="s">
        <v>1337</v>
      </c>
      <c r="F325" t="s">
        <v>1008</v>
      </c>
      <c r="G325" t="s">
        <v>71</v>
      </c>
      <c r="H325">
        <v>94304</v>
      </c>
      <c r="I325">
        <v>0</v>
      </c>
      <c r="J325" t="s">
        <v>112</v>
      </c>
      <c r="K325" t="s">
        <v>73</v>
      </c>
      <c r="L325">
        <v>0</v>
      </c>
      <c r="M325" t="s">
        <v>74</v>
      </c>
      <c r="N325" t="s">
        <v>99</v>
      </c>
      <c r="O325">
        <v>0</v>
      </c>
      <c r="P325">
        <v>0</v>
      </c>
      <c r="Q325">
        <v>0</v>
      </c>
      <c r="R325">
        <v>0</v>
      </c>
      <c r="S325">
        <v>0</v>
      </c>
      <c r="T325">
        <v>2</v>
      </c>
      <c r="U325">
        <v>0</v>
      </c>
      <c r="V325">
        <v>0</v>
      </c>
      <c r="W325" t="s">
        <v>113</v>
      </c>
      <c r="X325" t="s">
        <v>114</v>
      </c>
      <c r="Y325" t="s">
        <v>78</v>
      </c>
      <c r="Z325">
        <v>37.406967199999997</v>
      </c>
      <c r="AA325">
        <v>-122.1518555</v>
      </c>
      <c r="AB325" s="1">
        <v>43812</v>
      </c>
      <c r="AC325">
        <v>46746</v>
      </c>
      <c r="AD325" t="s">
        <v>115</v>
      </c>
      <c r="AE325">
        <v>0</v>
      </c>
      <c r="AF325">
        <v>0</v>
      </c>
      <c r="AG325">
        <v>0</v>
      </c>
      <c r="AH325">
        <v>0</v>
      </c>
      <c r="AI325">
        <v>0</v>
      </c>
      <c r="AJ325">
        <v>0</v>
      </c>
      <c r="AK325">
        <v>0</v>
      </c>
      <c r="AL325">
        <v>0</v>
      </c>
      <c r="AM325" t="s">
        <v>93</v>
      </c>
      <c r="AN325" t="s">
        <v>82</v>
      </c>
      <c r="AO325">
        <v>0</v>
      </c>
      <c r="AP325">
        <v>0</v>
      </c>
      <c r="AQ325">
        <v>0</v>
      </c>
      <c r="AR325" t="s">
        <v>74</v>
      </c>
      <c r="AS325">
        <v>0</v>
      </c>
      <c r="AT325" t="s">
        <v>83</v>
      </c>
      <c r="AU325">
        <v>0</v>
      </c>
      <c r="AV325">
        <v>0</v>
      </c>
      <c r="AW325">
        <v>0</v>
      </c>
      <c r="AX325">
        <v>0</v>
      </c>
      <c r="AY325">
        <v>0</v>
      </c>
      <c r="AZ325">
        <v>0</v>
      </c>
      <c r="BA325">
        <v>0</v>
      </c>
      <c r="BB325">
        <v>0</v>
      </c>
      <c r="BC325">
        <v>0</v>
      </c>
      <c r="BD325" t="s">
        <v>1017</v>
      </c>
      <c r="BE325">
        <v>0</v>
      </c>
      <c r="BF325">
        <v>0</v>
      </c>
      <c r="BG325">
        <v>0</v>
      </c>
      <c r="BH325">
        <v>0</v>
      </c>
      <c r="BI325">
        <v>0</v>
      </c>
      <c r="BJ325">
        <v>0</v>
      </c>
      <c r="BK325">
        <v>0</v>
      </c>
      <c r="BL325">
        <v>0</v>
      </c>
      <c r="BM325">
        <v>0</v>
      </c>
      <c r="BN325">
        <v>0</v>
      </c>
      <c r="BO325">
        <v>80.625</v>
      </c>
      <c r="BP325">
        <f>VLOOKUP(H325, Sheet1!$A$2:$B$1758, 2, FALSE)</f>
        <v>0</v>
      </c>
      <c r="BQ325">
        <f t="shared" si="10"/>
        <v>80.625</v>
      </c>
      <c r="BR325">
        <f t="shared" si="11"/>
        <v>80.625</v>
      </c>
    </row>
    <row r="326" spans="1:70" x14ac:dyDescent="0.35">
      <c r="A326">
        <v>1446</v>
      </c>
      <c r="B326" t="s">
        <v>66</v>
      </c>
      <c r="C326" t="s">
        <v>1338</v>
      </c>
      <c r="D326" t="s">
        <v>1339</v>
      </c>
      <c r="E326" t="s">
        <v>1340</v>
      </c>
      <c r="F326" t="s">
        <v>1341</v>
      </c>
      <c r="G326" t="s">
        <v>71</v>
      </c>
      <c r="H326">
        <v>91730</v>
      </c>
      <c r="I326">
        <v>0</v>
      </c>
      <c r="J326" t="s">
        <v>1342</v>
      </c>
      <c r="K326" t="s">
        <v>73</v>
      </c>
      <c r="L326">
        <v>0</v>
      </c>
      <c r="M326" t="s">
        <v>74</v>
      </c>
      <c r="N326" t="s">
        <v>1343</v>
      </c>
      <c r="O326">
        <v>0</v>
      </c>
      <c r="P326">
        <v>0</v>
      </c>
      <c r="Q326">
        <v>0</v>
      </c>
      <c r="R326">
        <v>0</v>
      </c>
      <c r="S326">
        <v>0</v>
      </c>
      <c r="T326">
        <v>1</v>
      </c>
      <c r="U326">
        <v>0</v>
      </c>
      <c r="V326">
        <v>0</v>
      </c>
      <c r="W326" t="s">
        <v>77</v>
      </c>
      <c r="X326">
        <v>0</v>
      </c>
      <c r="Y326" t="s">
        <v>91</v>
      </c>
      <c r="Z326">
        <v>34.120213999999997</v>
      </c>
      <c r="AA326">
        <v>-117.593952</v>
      </c>
      <c r="AB326" s="1">
        <v>43685</v>
      </c>
      <c r="AC326">
        <v>46972</v>
      </c>
      <c r="AD326" t="s">
        <v>241</v>
      </c>
      <c r="AE326" t="s">
        <v>80</v>
      </c>
      <c r="AF326">
        <v>0</v>
      </c>
      <c r="AG326">
        <v>0</v>
      </c>
      <c r="AH326" s="1">
        <v>40939</v>
      </c>
      <c r="AI326">
        <v>0</v>
      </c>
      <c r="AJ326">
        <v>0</v>
      </c>
      <c r="AK326">
        <v>0</v>
      </c>
      <c r="AL326">
        <v>0</v>
      </c>
      <c r="AM326" t="s">
        <v>93</v>
      </c>
      <c r="AN326" t="s">
        <v>82</v>
      </c>
      <c r="AO326">
        <v>0</v>
      </c>
      <c r="AP326">
        <v>0</v>
      </c>
      <c r="AQ326">
        <v>0</v>
      </c>
      <c r="AR326" t="s">
        <v>74</v>
      </c>
      <c r="AS326">
        <v>0</v>
      </c>
      <c r="AT326" t="s">
        <v>83</v>
      </c>
      <c r="AU326">
        <v>0</v>
      </c>
      <c r="AV326">
        <v>0</v>
      </c>
      <c r="AW326" t="s">
        <v>426</v>
      </c>
      <c r="AX326">
        <v>0</v>
      </c>
      <c r="AY326">
        <v>0</v>
      </c>
      <c r="AZ326">
        <v>0</v>
      </c>
      <c r="BA326">
        <v>0</v>
      </c>
      <c r="BB326">
        <v>0</v>
      </c>
      <c r="BC326">
        <v>0</v>
      </c>
      <c r="BD326" t="s">
        <v>1344</v>
      </c>
      <c r="BE326">
        <v>0</v>
      </c>
      <c r="BF326">
        <v>0</v>
      </c>
      <c r="BG326">
        <v>0</v>
      </c>
      <c r="BH326">
        <v>0</v>
      </c>
      <c r="BI326">
        <v>0</v>
      </c>
      <c r="BJ326">
        <v>0</v>
      </c>
      <c r="BK326">
        <v>0</v>
      </c>
      <c r="BL326">
        <v>0</v>
      </c>
      <c r="BM326">
        <v>0</v>
      </c>
      <c r="BN326">
        <v>0</v>
      </c>
      <c r="BO326">
        <v>112.125</v>
      </c>
      <c r="BP326">
        <f>VLOOKUP(H326, Sheet1!$A$2:$B$1758, 2, FALSE)</f>
        <v>38.318073179409232</v>
      </c>
      <c r="BQ326">
        <f t="shared" si="10"/>
        <v>130.56211818872973</v>
      </c>
      <c r="BR326">
        <f t="shared" si="11"/>
        <v>130.56211818872973</v>
      </c>
    </row>
    <row r="327" spans="1:70" x14ac:dyDescent="0.35">
      <c r="A327">
        <v>1447</v>
      </c>
      <c r="B327" t="s">
        <v>66</v>
      </c>
      <c r="C327" t="s">
        <v>1345</v>
      </c>
      <c r="D327" t="s">
        <v>1346</v>
      </c>
      <c r="E327" t="s">
        <v>1347</v>
      </c>
      <c r="F327" t="s">
        <v>1341</v>
      </c>
      <c r="G327" t="s">
        <v>71</v>
      </c>
      <c r="H327">
        <v>91730</v>
      </c>
      <c r="I327">
        <v>0</v>
      </c>
      <c r="J327" t="s">
        <v>1342</v>
      </c>
      <c r="K327" t="s">
        <v>73</v>
      </c>
      <c r="L327">
        <v>0</v>
      </c>
      <c r="M327" t="s">
        <v>74</v>
      </c>
      <c r="N327" t="s">
        <v>1348</v>
      </c>
      <c r="O327">
        <v>0</v>
      </c>
      <c r="P327">
        <v>0</v>
      </c>
      <c r="Q327">
        <v>0</v>
      </c>
      <c r="R327">
        <v>0</v>
      </c>
      <c r="S327">
        <v>0</v>
      </c>
      <c r="T327">
        <v>2</v>
      </c>
      <c r="U327">
        <v>0</v>
      </c>
      <c r="V327">
        <v>0</v>
      </c>
      <c r="W327" t="s">
        <v>77</v>
      </c>
      <c r="X327">
        <v>0</v>
      </c>
      <c r="Y327" t="s">
        <v>78</v>
      </c>
      <c r="Z327">
        <v>34.103029999999997</v>
      </c>
      <c r="AA327">
        <v>-117.57599999999999</v>
      </c>
      <c r="AB327" s="1">
        <v>43685</v>
      </c>
      <c r="AC327">
        <v>46973</v>
      </c>
      <c r="AD327" t="s">
        <v>241</v>
      </c>
      <c r="AE327" t="s">
        <v>80</v>
      </c>
      <c r="AF327">
        <v>0</v>
      </c>
      <c r="AG327">
        <v>0</v>
      </c>
      <c r="AH327" s="1">
        <v>40939</v>
      </c>
      <c r="AI327">
        <v>0</v>
      </c>
      <c r="AJ327">
        <v>0</v>
      </c>
      <c r="AK327">
        <v>0</v>
      </c>
      <c r="AL327">
        <v>0</v>
      </c>
      <c r="AM327" t="s">
        <v>93</v>
      </c>
      <c r="AN327" t="s">
        <v>82</v>
      </c>
      <c r="AO327">
        <v>0</v>
      </c>
      <c r="AP327">
        <v>0</v>
      </c>
      <c r="AQ327">
        <v>0</v>
      </c>
      <c r="AR327" t="s">
        <v>74</v>
      </c>
      <c r="AS327">
        <v>0</v>
      </c>
      <c r="AT327" t="s">
        <v>83</v>
      </c>
      <c r="AU327">
        <v>0</v>
      </c>
      <c r="AV327">
        <v>0</v>
      </c>
      <c r="AW327" t="s">
        <v>228</v>
      </c>
      <c r="AX327">
        <v>0</v>
      </c>
      <c r="AY327">
        <v>0</v>
      </c>
      <c r="AZ327">
        <v>0</v>
      </c>
      <c r="BA327">
        <v>0</v>
      </c>
      <c r="BB327">
        <v>0</v>
      </c>
      <c r="BC327">
        <v>0</v>
      </c>
      <c r="BD327" t="s">
        <v>1344</v>
      </c>
      <c r="BE327">
        <v>0</v>
      </c>
      <c r="BF327">
        <v>0</v>
      </c>
      <c r="BG327">
        <v>0</v>
      </c>
      <c r="BH327">
        <v>0</v>
      </c>
      <c r="BI327">
        <v>0</v>
      </c>
      <c r="BJ327">
        <v>0</v>
      </c>
      <c r="BK327">
        <v>0</v>
      </c>
      <c r="BL327">
        <v>0</v>
      </c>
      <c r="BM327">
        <v>0</v>
      </c>
      <c r="BN327">
        <v>0</v>
      </c>
      <c r="BO327">
        <v>54.5</v>
      </c>
      <c r="BP327">
        <f>VLOOKUP(H327, Sheet1!$A$2:$B$1758, 2, FALSE)</f>
        <v>38.318073179409232</v>
      </c>
      <c r="BQ327">
        <f t="shared" si="10"/>
        <v>72.937118188729741</v>
      </c>
      <c r="BR327">
        <f t="shared" si="11"/>
        <v>72.937118188729741</v>
      </c>
    </row>
    <row r="328" spans="1:70" x14ac:dyDescent="0.35">
      <c r="A328">
        <v>1448</v>
      </c>
      <c r="B328" t="s">
        <v>66</v>
      </c>
      <c r="C328" t="s">
        <v>1349</v>
      </c>
      <c r="D328" t="s">
        <v>1350</v>
      </c>
      <c r="E328" t="s">
        <v>1351</v>
      </c>
      <c r="F328" t="s">
        <v>1341</v>
      </c>
      <c r="G328" t="s">
        <v>71</v>
      </c>
      <c r="H328">
        <v>91730</v>
      </c>
      <c r="I328">
        <v>0</v>
      </c>
      <c r="J328" t="s">
        <v>1342</v>
      </c>
      <c r="K328" t="s">
        <v>73</v>
      </c>
      <c r="L328">
        <v>0</v>
      </c>
      <c r="M328" t="s">
        <v>74</v>
      </c>
      <c r="N328" t="s">
        <v>1343</v>
      </c>
      <c r="O328">
        <v>0</v>
      </c>
      <c r="P328">
        <v>0</v>
      </c>
      <c r="Q328">
        <v>0</v>
      </c>
      <c r="R328">
        <v>0</v>
      </c>
      <c r="S328">
        <v>0</v>
      </c>
      <c r="T328">
        <v>1</v>
      </c>
      <c r="U328">
        <v>0</v>
      </c>
      <c r="V328">
        <v>0</v>
      </c>
      <c r="W328" t="s">
        <v>77</v>
      </c>
      <c r="X328">
        <v>0</v>
      </c>
      <c r="Y328" t="s">
        <v>91</v>
      </c>
      <c r="Z328">
        <v>34.100456000000001</v>
      </c>
      <c r="AA328">
        <v>-117.54918000000001</v>
      </c>
      <c r="AB328" s="1">
        <v>43685</v>
      </c>
      <c r="AC328">
        <v>46974</v>
      </c>
      <c r="AD328" t="s">
        <v>241</v>
      </c>
      <c r="AE328" t="s">
        <v>80</v>
      </c>
      <c r="AF328">
        <v>0</v>
      </c>
      <c r="AG328">
        <v>0</v>
      </c>
      <c r="AH328" s="1">
        <v>40939</v>
      </c>
      <c r="AI328">
        <v>0</v>
      </c>
      <c r="AJ328">
        <v>0</v>
      </c>
      <c r="AK328">
        <v>0</v>
      </c>
      <c r="AL328">
        <v>0</v>
      </c>
      <c r="AM328" t="s">
        <v>93</v>
      </c>
      <c r="AN328" t="s">
        <v>82</v>
      </c>
      <c r="AO328">
        <v>0</v>
      </c>
      <c r="AP328">
        <v>0</v>
      </c>
      <c r="AQ328">
        <v>0</v>
      </c>
      <c r="AR328" t="s">
        <v>74</v>
      </c>
      <c r="AS328">
        <v>0</v>
      </c>
      <c r="AT328" t="s">
        <v>83</v>
      </c>
      <c r="AU328">
        <v>0</v>
      </c>
      <c r="AV328">
        <v>0</v>
      </c>
      <c r="AW328" t="s">
        <v>217</v>
      </c>
      <c r="AX328">
        <v>0</v>
      </c>
      <c r="AY328">
        <v>0</v>
      </c>
      <c r="AZ328">
        <v>0</v>
      </c>
      <c r="BA328">
        <v>0</v>
      </c>
      <c r="BB328">
        <v>0</v>
      </c>
      <c r="BC328">
        <v>0</v>
      </c>
      <c r="BD328" t="s">
        <v>1344</v>
      </c>
      <c r="BE328">
        <v>0</v>
      </c>
      <c r="BF328">
        <v>0</v>
      </c>
      <c r="BG328">
        <v>0</v>
      </c>
      <c r="BH328">
        <v>0</v>
      </c>
      <c r="BI328">
        <v>0</v>
      </c>
      <c r="BJ328">
        <v>0</v>
      </c>
      <c r="BK328">
        <v>0</v>
      </c>
      <c r="BL328">
        <v>0</v>
      </c>
      <c r="BM328">
        <v>0</v>
      </c>
      <c r="BN328">
        <v>0</v>
      </c>
      <c r="BO328">
        <v>65.333333330000002</v>
      </c>
      <c r="BP328">
        <f>VLOOKUP(H328, Sheet1!$A$2:$B$1758, 2, FALSE)</f>
        <v>38.318073179409232</v>
      </c>
      <c r="BQ328">
        <f t="shared" si="10"/>
        <v>83.770451518729743</v>
      </c>
      <c r="BR328">
        <f t="shared" si="11"/>
        <v>83.770451518729743</v>
      </c>
    </row>
    <row r="329" spans="1:70" x14ac:dyDescent="0.35">
      <c r="A329">
        <v>1449</v>
      </c>
      <c r="B329" t="s">
        <v>66</v>
      </c>
      <c r="C329" t="s">
        <v>1352</v>
      </c>
      <c r="D329" t="s">
        <v>1353</v>
      </c>
      <c r="E329" t="s">
        <v>1354</v>
      </c>
      <c r="F329" t="s">
        <v>1341</v>
      </c>
      <c r="G329" t="s">
        <v>71</v>
      </c>
      <c r="H329">
        <v>91730</v>
      </c>
      <c r="I329">
        <v>0</v>
      </c>
      <c r="J329" t="s">
        <v>1342</v>
      </c>
      <c r="K329" t="s">
        <v>73</v>
      </c>
      <c r="L329">
        <v>0</v>
      </c>
      <c r="M329" t="s">
        <v>74</v>
      </c>
      <c r="N329" t="s">
        <v>1355</v>
      </c>
      <c r="O329">
        <v>0</v>
      </c>
      <c r="P329">
        <v>0</v>
      </c>
      <c r="Q329">
        <v>0</v>
      </c>
      <c r="R329">
        <v>0</v>
      </c>
      <c r="S329">
        <v>0</v>
      </c>
      <c r="T329">
        <v>1</v>
      </c>
      <c r="U329">
        <v>0</v>
      </c>
      <c r="V329">
        <v>0</v>
      </c>
      <c r="W329" t="s">
        <v>77</v>
      </c>
      <c r="X329">
        <v>0</v>
      </c>
      <c r="Y329" t="s">
        <v>78</v>
      </c>
      <c r="Z329">
        <v>34.117870000000003</v>
      </c>
      <c r="AA329">
        <v>-117.611</v>
      </c>
      <c r="AB329" s="1">
        <v>43685</v>
      </c>
      <c r="AC329">
        <v>46976</v>
      </c>
      <c r="AD329" t="s">
        <v>241</v>
      </c>
      <c r="AE329" t="s">
        <v>80</v>
      </c>
      <c r="AF329">
        <v>0</v>
      </c>
      <c r="AG329">
        <v>0</v>
      </c>
      <c r="AH329" s="1">
        <v>40939</v>
      </c>
      <c r="AI329">
        <v>0</v>
      </c>
      <c r="AJ329">
        <v>0</v>
      </c>
      <c r="AK329">
        <v>0</v>
      </c>
      <c r="AL329">
        <v>0</v>
      </c>
      <c r="AM329" t="s">
        <v>93</v>
      </c>
      <c r="AN329" t="s">
        <v>82</v>
      </c>
      <c r="AO329">
        <v>0</v>
      </c>
      <c r="AP329">
        <v>0</v>
      </c>
      <c r="AQ329">
        <v>0</v>
      </c>
      <c r="AR329" t="s">
        <v>74</v>
      </c>
      <c r="AS329">
        <v>0</v>
      </c>
      <c r="AT329" t="s">
        <v>83</v>
      </c>
      <c r="AU329">
        <v>0</v>
      </c>
      <c r="AV329">
        <v>0</v>
      </c>
      <c r="AW329" t="s">
        <v>371</v>
      </c>
      <c r="AX329">
        <v>0</v>
      </c>
      <c r="AY329">
        <v>0</v>
      </c>
      <c r="AZ329">
        <v>0</v>
      </c>
      <c r="BA329">
        <v>0</v>
      </c>
      <c r="BB329">
        <v>0</v>
      </c>
      <c r="BC329">
        <v>0</v>
      </c>
      <c r="BD329" t="s">
        <v>1344</v>
      </c>
      <c r="BE329">
        <v>0</v>
      </c>
      <c r="BF329">
        <v>0</v>
      </c>
      <c r="BG329">
        <v>0</v>
      </c>
      <c r="BH329">
        <v>0</v>
      </c>
      <c r="BI329">
        <v>0</v>
      </c>
      <c r="BJ329">
        <v>0</v>
      </c>
      <c r="BK329">
        <v>0</v>
      </c>
      <c r="BL329">
        <v>0</v>
      </c>
      <c r="BM329">
        <v>0</v>
      </c>
      <c r="BN329">
        <v>0</v>
      </c>
      <c r="BO329">
        <v>50.5</v>
      </c>
      <c r="BP329">
        <f>VLOOKUP(H329, Sheet1!$A$2:$B$1758, 2, FALSE)</f>
        <v>38.318073179409232</v>
      </c>
      <c r="BQ329">
        <f t="shared" si="10"/>
        <v>68.937118188729741</v>
      </c>
      <c r="BR329">
        <f t="shared" si="11"/>
        <v>68.937118188729741</v>
      </c>
    </row>
    <row r="330" spans="1:70" x14ac:dyDescent="0.35">
      <c r="A330">
        <v>1450</v>
      </c>
      <c r="B330" t="s">
        <v>66</v>
      </c>
      <c r="C330" t="s">
        <v>1356</v>
      </c>
      <c r="D330" t="s">
        <v>1357</v>
      </c>
      <c r="E330" t="s">
        <v>1358</v>
      </c>
      <c r="F330" t="s">
        <v>1341</v>
      </c>
      <c r="G330" t="s">
        <v>71</v>
      </c>
      <c r="H330">
        <v>91737</v>
      </c>
      <c r="I330">
        <v>0</v>
      </c>
      <c r="J330" t="s">
        <v>1342</v>
      </c>
      <c r="K330" t="s">
        <v>73</v>
      </c>
      <c r="L330">
        <v>0</v>
      </c>
      <c r="M330" t="s">
        <v>74</v>
      </c>
      <c r="N330" t="s">
        <v>1359</v>
      </c>
      <c r="O330">
        <v>0</v>
      </c>
      <c r="P330">
        <v>0</v>
      </c>
      <c r="Q330">
        <v>0</v>
      </c>
      <c r="R330">
        <v>0</v>
      </c>
      <c r="S330">
        <v>0</v>
      </c>
      <c r="T330">
        <v>1</v>
      </c>
      <c r="U330">
        <v>0</v>
      </c>
      <c r="V330">
        <v>0</v>
      </c>
      <c r="W330" t="s">
        <v>77</v>
      </c>
      <c r="X330">
        <v>0</v>
      </c>
      <c r="Y330" t="s">
        <v>107</v>
      </c>
      <c r="Z330">
        <v>34.154032999999998</v>
      </c>
      <c r="AA330">
        <v>-117.607446</v>
      </c>
      <c r="AB330" s="1">
        <v>43685</v>
      </c>
      <c r="AC330">
        <v>46978</v>
      </c>
      <c r="AD330" t="s">
        <v>241</v>
      </c>
      <c r="AE330" t="s">
        <v>80</v>
      </c>
      <c r="AF330">
        <v>0</v>
      </c>
      <c r="AG330">
        <v>0</v>
      </c>
      <c r="AH330" s="1">
        <v>40939</v>
      </c>
      <c r="AI330">
        <v>0</v>
      </c>
      <c r="AJ330">
        <v>0</v>
      </c>
      <c r="AK330">
        <v>0</v>
      </c>
      <c r="AL330">
        <v>0</v>
      </c>
      <c r="AM330" t="s">
        <v>93</v>
      </c>
      <c r="AN330" t="s">
        <v>82</v>
      </c>
      <c r="AO330">
        <v>0</v>
      </c>
      <c r="AP330">
        <v>0</v>
      </c>
      <c r="AQ330">
        <v>0</v>
      </c>
      <c r="AR330" t="s">
        <v>74</v>
      </c>
      <c r="AS330">
        <v>0</v>
      </c>
      <c r="AT330" t="s">
        <v>83</v>
      </c>
      <c r="AU330">
        <v>0</v>
      </c>
      <c r="AV330">
        <v>0</v>
      </c>
      <c r="AW330" t="s">
        <v>371</v>
      </c>
      <c r="AX330">
        <v>0</v>
      </c>
      <c r="AY330">
        <v>0</v>
      </c>
      <c r="AZ330">
        <v>0</v>
      </c>
      <c r="BA330">
        <v>0</v>
      </c>
      <c r="BB330">
        <v>0</v>
      </c>
      <c r="BC330">
        <v>0</v>
      </c>
      <c r="BD330" t="s">
        <v>1344</v>
      </c>
      <c r="BE330">
        <v>0</v>
      </c>
      <c r="BF330">
        <v>0</v>
      </c>
      <c r="BG330">
        <v>0</v>
      </c>
      <c r="BH330">
        <v>0</v>
      </c>
      <c r="BI330">
        <v>0</v>
      </c>
      <c r="BJ330">
        <v>0</v>
      </c>
      <c r="BK330">
        <v>0</v>
      </c>
      <c r="BL330">
        <v>0</v>
      </c>
      <c r="BM330">
        <v>0</v>
      </c>
      <c r="BN330">
        <v>0</v>
      </c>
      <c r="BO330">
        <v>56.5</v>
      </c>
      <c r="BP330">
        <f>VLOOKUP(H330, Sheet1!$A$2:$B$1758, 2, FALSE)</f>
        <v>13.355625529070963</v>
      </c>
      <c r="BQ330">
        <f t="shared" si="10"/>
        <v>62.926190722351294</v>
      </c>
      <c r="BR330">
        <f t="shared" si="11"/>
        <v>62.926190722351294</v>
      </c>
    </row>
    <row r="331" spans="1:70" ht="58" x14ac:dyDescent="0.35">
      <c r="A331">
        <v>1559</v>
      </c>
      <c r="B331" t="s">
        <v>66</v>
      </c>
      <c r="C331" t="s">
        <v>1047</v>
      </c>
      <c r="D331" t="s">
        <v>1360</v>
      </c>
      <c r="E331" s="2" t="s">
        <v>1361</v>
      </c>
      <c r="F331" t="s">
        <v>623</v>
      </c>
      <c r="G331" t="s">
        <v>71</v>
      </c>
      <c r="H331">
        <v>95630</v>
      </c>
      <c r="I331">
        <v>0</v>
      </c>
      <c r="J331" t="s">
        <v>112</v>
      </c>
      <c r="K331" t="s">
        <v>73</v>
      </c>
      <c r="L331">
        <v>0</v>
      </c>
      <c r="M331" t="s">
        <v>74</v>
      </c>
      <c r="N331" t="s">
        <v>99</v>
      </c>
      <c r="O331">
        <v>0</v>
      </c>
      <c r="P331">
        <v>0</v>
      </c>
      <c r="Q331">
        <v>0</v>
      </c>
      <c r="R331">
        <v>0</v>
      </c>
      <c r="S331">
        <v>0</v>
      </c>
      <c r="T331">
        <v>2</v>
      </c>
      <c r="U331">
        <v>0</v>
      </c>
      <c r="V331">
        <v>0</v>
      </c>
      <c r="W331" t="s">
        <v>113</v>
      </c>
      <c r="X331" t="s">
        <v>114</v>
      </c>
      <c r="Y331" t="s">
        <v>91</v>
      </c>
      <c r="Z331">
        <v>38.648860999999997</v>
      </c>
      <c r="AA331">
        <v>-121.11802299999999</v>
      </c>
      <c r="AB331" s="1">
        <v>43812</v>
      </c>
      <c r="AC331">
        <v>47340</v>
      </c>
      <c r="AD331" t="s">
        <v>115</v>
      </c>
      <c r="AE331">
        <v>0</v>
      </c>
      <c r="AF331">
        <v>0</v>
      </c>
      <c r="AG331">
        <v>0</v>
      </c>
      <c r="AH331">
        <v>0</v>
      </c>
      <c r="AI331">
        <v>0</v>
      </c>
      <c r="AJ331">
        <v>0</v>
      </c>
      <c r="AK331">
        <v>0</v>
      </c>
      <c r="AL331">
        <v>0</v>
      </c>
      <c r="AM331" t="s">
        <v>93</v>
      </c>
      <c r="AN331" t="s">
        <v>82</v>
      </c>
      <c r="AO331">
        <v>0</v>
      </c>
      <c r="AP331">
        <v>0</v>
      </c>
      <c r="AQ331">
        <v>0</v>
      </c>
      <c r="AR331" t="s">
        <v>74</v>
      </c>
      <c r="AS331">
        <v>0</v>
      </c>
      <c r="AT331" t="s">
        <v>83</v>
      </c>
      <c r="AU331">
        <v>0</v>
      </c>
      <c r="AV331">
        <v>0</v>
      </c>
      <c r="AW331">
        <v>0</v>
      </c>
      <c r="AX331">
        <v>0</v>
      </c>
      <c r="AY331">
        <v>0</v>
      </c>
      <c r="AZ331">
        <v>0</v>
      </c>
      <c r="BA331">
        <v>0</v>
      </c>
      <c r="BB331">
        <v>0</v>
      </c>
      <c r="BC331">
        <v>0</v>
      </c>
      <c r="BD331" t="s">
        <v>103</v>
      </c>
      <c r="BE331">
        <v>0</v>
      </c>
      <c r="BF331">
        <v>0</v>
      </c>
      <c r="BG331">
        <v>0</v>
      </c>
      <c r="BH331">
        <v>0</v>
      </c>
      <c r="BI331">
        <v>0</v>
      </c>
      <c r="BJ331">
        <v>0</v>
      </c>
      <c r="BK331">
        <v>0</v>
      </c>
      <c r="BL331">
        <v>0</v>
      </c>
      <c r="BM331">
        <v>0</v>
      </c>
      <c r="BN331">
        <v>0</v>
      </c>
      <c r="BO331">
        <v>82.625</v>
      </c>
      <c r="BP331">
        <f>VLOOKUP(H331, Sheet1!$A$2:$B$1758, 2, FALSE)</f>
        <v>15.631598687198176</v>
      </c>
      <c r="BQ331">
        <f t="shared" si="10"/>
        <v>90.146297616539201</v>
      </c>
      <c r="BR331">
        <f t="shared" si="11"/>
        <v>90.146297616539201</v>
      </c>
    </row>
    <row r="332" spans="1:70" x14ac:dyDescent="0.35">
      <c r="A332">
        <v>1560</v>
      </c>
      <c r="B332" t="s">
        <v>66</v>
      </c>
      <c r="C332" t="s">
        <v>1362</v>
      </c>
      <c r="D332" t="s">
        <v>1363</v>
      </c>
      <c r="E332" t="s">
        <v>1364</v>
      </c>
      <c r="F332" t="s">
        <v>781</v>
      </c>
      <c r="G332" t="s">
        <v>71</v>
      </c>
      <c r="H332">
        <v>92647</v>
      </c>
      <c r="I332">
        <v>0</v>
      </c>
      <c r="J332" t="s">
        <v>112</v>
      </c>
      <c r="K332" t="s">
        <v>73</v>
      </c>
      <c r="L332">
        <v>0</v>
      </c>
      <c r="M332" t="s">
        <v>74</v>
      </c>
      <c r="N332" t="s">
        <v>99</v>
      </c>
      <c r="O332">
        <v>0</v>
      </c>
      <c r="P332">
        <v>0</v>
      </c>
      <c r="Q332">
        <v>0</v>
      </c>
      <c r="R332">
        <v>0</v>
      </c>
      <c r="S332">
        <v>0</v>
      </c>
      <c r="T332">
        <v>2</v>
      </c>
      <c r="U332">
        <v>0</v>
      </c>
      <c r="V332">
        <v>0</v>
      </c>
      <c r="W332" t="s">
        <v>113</v>
      </c>
      <c r="X332" t="s">
        <v>114</v>
      </c>
      <c r="Y332" t="s">
        <v>78</v>
      </c>
      <c r="Z332">
        <v>33.732799399999998</v>
      </c>
      <c r="AA332">
        <v>-117.994281</v>
      </c>
      <c r="AB332" s="1">
        <v>43812</v>
      </c>
      <c r="AC332">
        <v>47341</v>
      </c>
      <c r="AD332" t="s">
        <v>115</v>
      </c>
      <c r="AE332">
        <v>0</v>
      </c>
      <c r="AF332">
        <v>0</v>
      </c>
      <c r="AG332">
        <v>0</v>
      </c>
      <c r="AH332">
        <v>0</v>
      </c>
      <c r="AI332">
        <v>0</v>
      </c>
      <c r="AJ332">
        <v>0</v>
      </c>
      <c r="AK332">
        <v>0</v>
      </c>
      <c r="AL332">
        <v>0</v>
      </c>
      <c r="AM332" t="s">
        <v>93</v>
      </c>
      <c r="AN332" t="s">
        <v>82</v>
      </c>
      <c r="AO332">
        <v>0</v>
      </c>
      <c r="AP332">
        <v>0</v>
      </c>
      <c r="AQ332">
        <v>0</v>
      </c>
      <c r="AR332" t="s">
        <v>74</v>
      </c>
      <c r="AS332">
        <v>0</v>
      </c>
      <c r="AT332" t="s">
        <v>83</v>
      </c>
      <c r="AU332">
        <v>0</v>
      </c>
      <c r="AV332">
        <v>0</v>
      </c>
      <c r="AW332">
        <v>0</v>
      </c>
      <c r="AX332">
        <v>0</v>
      </c>
      <c r="AY332">
        <v>0</v>
      </c>
      <c r="AZ332">
        <v>0</v>
      </c>
      <c r="BA332">
        <v>0</v>
      </c>
      <c r="BB332">
        <v>0</v>
      </c>
      <c r="BC332">
        <v>0</v>
      </c>
      <c r="BD332" t="s">
        <v>1365</v>
      </c>
      <c r="BE332">
        <v>0</v>
      </c>
      <c r="BF332">
        <v>0</v>
      </c>
      <c r="BG332">
        <v>0</v>
      </c>
      <c r="BH332">
        <v>0</v>
      </c>
      <c r="BI332">
        <v>0</v>
      </c>
      <c r="BJ332">
        <v>0</v>
      </c>
      <c r="BK332">
        <v>0</v>
      </c>
      <c r="BL332">
        <v>0</v>
      </c>
      <c r="BM332">
        <v>0</v>
      </c>
      <c r="BN332">
        <v>0</v>
      </c>
      <c r="BO332">
        <v>74</v>
      </c>
      <c r="BP332">
        <f>VLOOKUP(H332, Sheet1!$A$2:$B$1758, 2, FALSE)</f>
        <v>74.164264181073449</v>
      </c>
      <c r="BQ332">
        <f t="shared" si="10"/>
        <v>109.68486592956884</v>
      </c>
      <c r="BR332">
        <f t="shared" si="11"/>
        <v>109.68486592956884</v>
      </c>
    </row>
    <row r="333" spans="1:70" x14ac:dyDescent="0.35">
      <c r="A333">
        <v>1561</v>
      </c>
      <c r="B333" t="s">
        <v>66</v>
      </c>
      <c r="C333" t="s">
        <v>1362</v>
      </c>
      <c r="D333" t="s">
        <v>1366</v>
      </c>
      <c r="E333" t="s">
        <v>1367</v>
      </c>
      <c r="F333" t="s">
        <v>781</v>
      </c>
      <c r="G333" t="s">
        <v>71</v>
      </c>
      <c r="H333">
        <v>92648</v>
      </c>
      <c r="I333">
        <v>0</v>
      </c>
      <c r="J333" t="s">
        <v>112</v>
      </c>
      <c r="K333" t="s">
        <v>73</v>
      </c>
      <c r="L333">
        <v>0</v>
      </c>
      <c r="M333" t="s">
        <v>74</v>
      </c>
      <c r="N333" t="s">
        <v>99</v>
      </c>
      <c r="O333">
        <v>0</v>
      </c>
      <c r="P333">
        <v>0</v>
      </c>
      <c r="Q333">
        <v>0</v>
      </c>
      <c r="R333">
        <v>0</v>
      </c>
      <c r="S333">
        <v>0</v>
      </c>
      <c r="T333">
        <v>2</v>
      </c>
      <c r="U333">
        <v>0</v>
      </c>
      <c r="V333">
        <v>0</v>
      </c>
      <c r="W333" t="s">
        <v>113</v>
      </c>
      <c r="X333" t="s">
        <v>114</v>
      </c>
      <c r="Y333" t="s">
        <v>78</v>
      </c>
      <c r="Z333">
        <v>33.6585927</v>
      </c>
      <c r="AA333">
        <v>-118.0002509</v>
      </c>
      <c r="AB333" s="1">
        <v>43812</v>
      </c>
      <c r="AC333">
        <v>47342</v>
      </c>
      <c r="AD333" t="s">
        <v>115</v>
      </c>
      <c r="AE333">
        <v>0</v>
      </c>
      <c r="AF333">
        <v>0</v>
      </c>
      <c r="AG333">
        <v>0</v>
      </c>
      <c r="AH333">
        <v>0</v>
      </c>
      <c r="AI333">
        <v>0</v>
      </c>
      <c r="AJ333">
        <v>0</v>
      </c>
      <c r="AK333">
        <v>0</v>
      </c>
      <c r="AL333">
        <v>0</v>
      </c>
      <c r="AM333" t="s">
        <v>93</v>
      </c>
      <c r="AN333" t="s">
        <v>82</v>
      </c>
      <c r="AO333">
        <v>0</v>
      </c>
      <c r="AP333">
        <v>0</v>
      </c>
      <c r="AQ333">
        <v>0</v>
      </c>
      <c r="AR333" t="s">
        <v>74</v>
      </c>
      <c r="AS333">
        <v>0</v>
      </c>
      <c r="AT333" t="s">
        <v>83</v>
      </c>
      <c r="AU333">
        <v>0</v>
      </c>
      <c r="AV333">
        <v>0</v>
      </c>
      <c r="AW333">
        <v>0</v>
      </c>
      <c r="AX333">
        <v>0</v>
      </c>
      <c r="AY333">
        <v>0</v>
      </c>
      <c r="AZ333">
        <v>0</v>
      </c>
      <c r="BA333">
        <v>0</v>
      </c>
      <c r="BB333">
        <v>0</v>
      </c>
      <c r="BC333">
        <v>0</v>
      </c>
      <c r="BD333" t="s">
        <v>1365</v>
      </c>
      <c r="BE333">
        <v>0</v>
      </c>
      <c r="BF333">
        <v>0</v>
      </c>
      <c r="BG333">
        <v>0</v>
      </c>
      <c r="BH333">
        <v>0</v>
      </c>
      <c r="BI333">
        <v>0</v>
      </c>
      <c r="BJ333">
        <v>0</v>
      </c>
      <c r="BK333">
        <v>0</v>
      </c>
      <c r="BL333">
        <v>0</v>
      </c>
      <c r="BM333">
        <v>0</v>
      </c>
      <c r="BN333">
        <v>0</v>
      </c>
      <c r="BO333">
        <v>74</v>
      </c>
      <c r="BP333">
        <f>VLOOKUP(H333, Sheet1!$A$2:$B$1758, 2, FALSE)</f>
        <v>17.373483994920573</v>
      </c>
      <c r="BQ333">
        <f t="shared" si="10"/>
        <v>82.359422882893853</v>
      </c>
      <c r="BR333">
        <f t="shared" si="11"/>
        <v>82.359422882893853</v>
      </c>
    </row>
    <row r="334" spans="1:70" x14ac:dyDescent="0.35">
      <c r="A334">
        <v>1562</v>
      </c>
      <c r="B334" t="s">
        <v>66</v>
      </c>
      <c r="C334" t="s">
        <v>1181</v>
      </c>
      <c r="D334" t="s">
        <v>1368</v>
      </c>
      <c r="E334" t="s">
        <v>1369</v>
      </c>
      <c r="F334" t="s">
        <v>542</v>
      </c>
      <c r="G334" t="s">
        <v>71</v>
      </c>
      <c r="H334">
        <v>94612</v>
      </c>
      <c r="I334">
        <v>0</v>
      </c>
      <c r="J334" t="s">
        <v>112</v>
      </c>
      <c r="K334" t="s">
        <v>73</v>
      </c>
      <c r="L334">
        <v>0</v>
      </c>
      <c r="M334" t="s">
        <v>74</v>
      </c>
      <c r="N334" t="s">
        <v>99</v>
      </c>
      <c r="O334">
        <v>0</v>
      </c>
      <c r="P334">
        <v>0</v>
      </c>
      <c r="Q334">
        <v>0</v>
      </c>
      <c r="R334">
        <v>0</v>
      </c>
      <c r="S334">
        <v>1</v>
      </c>
      <c r="T334">
        <v>1</v>
      </c>
      <c r="U334">
        <v>0</v>
      </c>
      <c r="V334">
        <v>0</v>
      </c>
      <c r="W334" t="s">
        <v>113</v>
      </c>
      <c r="X334" t="s">
        <v>114</v>
      </c>
      <c r="Y334" t="s">
        <v>78</v>
      </c>
      <c r="Z334">
        <v>37.806716899999998</v>
      </c>
      <c r="AA334">
        <v>-122.26548</v>
      </c>
      <c r="AB334" s="1">
        <v>43812</v>
      </c>
      <c r="AC334">
        <v>47351</v>
      </c>
      <c r="AD334" t="s">
        <v>115</v>
      </c>
      <c r="AE334">
        <v>0</v>
      </c>
      <c r="AF334">
        <v>0</v>
      </c>
      <c r="AG334">
        <v>0</v>
      </c>
      <c r="AH334">
        <v>0</v>
      </c>
      <c r="AI334">
        <v>0</v>
      </c>
      <c r="AJ334">
        <v>0</v>
      </c>
      <c r="AK334">
        <v>0</v>
      </c>
      <c r="AL334">
        <v>0</v>
      </c>
      <c r="AM334" t="s">
        <v>325</v>
      </c>
      <c r="AN334" t="s">
        <v>82</v>
      </c>
      <c r="AO334">
        <v>0</v>
      </c>
      <c r="AP334">
        <v>0</v>
      </c>
      <c r="AQ334">
        <v>0</v>
      </c>
      <c r="AR334" t="s">
        <v>74</v>
      </c>
      <c r="AS334">
        <v>0</v>
      </c>
      <c r="AT334" t="s">
        <v>83</v>
      </c>
      <c r="AU334">
        <v>0</v>
      </c>
      <c r="AV334">
        <v>0</v>
      </c>
      <c r="AW334">
        <v>0</v>
      </c>
      <c r="AX334">
        <v>0</v>
      </c>
      <c r="AY334">
        <v>0</v>
      </c>
      <c r="AZ334">
        <v>0</v>
      </c>
      <c r="BA334">
        <v>0</v>
      </c>
      <c r="BB334">
        <v>0</v>
      </c>
      <c r="BC334">
        <v>0</v>
      </c>
      <c r="BD334" t="s">
        <v>1370</v>
      </c>
      <c r="BE334">
        <v>0</v>
      </c>
      <c r="BF334">
        <v>0</v>
      </c>
      <c r="BG334">
        <v>0</v>
      </c>
      <c r="BH334">
        <v>0</v>
      </c>
      <c r="BI334">
        <v>0</v>
      </c>
      <c r="BJ334">
        <v>0</v>
      </c>
      <c r="BK334">
        <v>0</v>
      </c>
      <c r="BL334">
        <v>0</v>
      </c>
      <c r="BM334">
        <v>0</v>
      </c>
      <c r="BN334">
        <v>0</v>
      </c>
      <c r="BO334">
        <v>74</v>
      </c>
      <c r="BP334">
        <f>VLOOKUP(H334, Sheet1!$A$2:$B$1758, 2, FALSE)</f>
        <v>16.310309471543253</v>
      </c>
      <c r="BQ334">
        <f t="shared" si="10"/>
        <v>81.847865992990336</v>
      </c>
      <c r="BR334">
        <f t="shared" si="11"/>
        <v>81.847865992990336</v>
      </c>
    </row>
    <row r="335" spans="1:70" x14ac:dyDescent="0.35">
      <c r="A335">
        <v>1563</v>
      </c>
      <c r="B335" t="s">
        <v>66</v>
      </c>
      <c r="C335" t="s">
        <v>345</v>
      </c>
      <c r="D335" t="s">
        <v>1371</v>
      </c>
      <c r="E335" t="s">
        <v>1372</v>
      </c>
      <c r="F335" t="s">
        <v>348</v>
      </c>
      <c r="G335" t="s">
        <v>71</v>
      </c>
      <c r="H335">
        <v>93101</v>
      </c>
      <c r="I335">
        <v>0</v>
      </c>
      <c r="J335" t="s">
        <v>112</v>
      </c>
      <c r="K335" t="s">
        <v>73</v>
      </c>
      <c r="L335">
        <v>0</v>
      </c>
      <c r="M335" t="s">
        <v>74</v>
      </c>
      <c r="N335" t="s">
        <v>99</v>
      </c>
      <c r="O335">
        <v>0</v>
      </c>
      <c r="P335">
        <v>0</v>
      </c>
      <c r="Q335">
        <v>0</v>
      </c>
      <c r="R335">
        <v>0</v>
      </c>
      <c r="S335">
        <v>0</v>
      </c>
      <c r="T335">
        <v>2</v>
      </c>
      <c r="U335">
        <v>0</v>
      </c>
      <c r="V335">
        <v>0</v>
      </c>
      <c r="W335" t="s">
        <v>113</v>
      </c>
      <c r="X335" t="s">
        <v>114</v>
      </c>
      <c r="Y335" t="s">
        <v>91</v>
      </c>
      <c r="Z335">
        <v>34.424484499999998</v>
      </c>
      <c r="AA335">
        <v>-119.7041286</v>
      </c>
      <c r="AB335" s="1">
        <v>43812</v>
      </c>
      <c r="AC335">
        <v>47356</v>
      </c>
      <c r="AD335" t="s">
        <v>115</v>
      </c>
      <c r="AE335">
        <v>0</v>
      </c>
      <c r="AF335">
        <v>0</v>
      </c>
      <c r="AG335">
        <v>0</v>
      </c>
      <c r="AH335">
        <v>0</v>
      </c>
      <c r="AI335">
        <v>0</v>
      </c>
      <c r="AJ335">
        <v>0</v>
      </c>
      <c r="AK335">
        <v>0</v>
      </c>
      <c r="AL335">
        <v>0</v>
      </c>
      <c r="AM335" t="s">
        <v>93</v>
      </c>
      <c r="AN335" t="s">
        <v>82</v>
      </c>
      <c r="AO335">
        <v>0</v>
      </c>
      <c r="AP335">
        <v>0</v>
      </c>
      <c r="AQ335">
        <v>0</v>
      </c>
      <c r="AR335" t="s">
        <v>74</v>
      </c>
      <c r="AS335">
        <v>0</v>
      </c>
      <c r="AT335" t="s">
        <v>83</v>
      </c>
      <c r="AU335">
        <v>0</v>
      </c>
      <c r="AV335">
        <v>0</v>
      </c>
      <c r="AW335">
        <v>0</v>
      </c>
      <c r="AX335">
        <v>0</v>
      </c>
      <c r="AY335">
        <v>0</v>
      </c>
      <c r="AZ335">
        <v>0</v>
      </c>
      <c r="BA335">
        <v>0</v>
      </c>
      <c r="BB335">
        <v>0</v>
      </c>
      <c r="BC335">
        <v>0</v>
      </c>
      <c r="BD335" t="s">
        <v>349</v>
      </c>
      <c r="BE335">
        <v>0</v>
      </c>
      <c r="BF335">
        <v>0</v>
      </c>
      <c r="BG335">
        <v>0</v>
      </c>
      <c r="BH335">
        <v>0</v>
      </c>
      <c r="BI335">
        <v>0</v>
      </c>
      <c r="BJ335">
        <v>0</v>
      </c>
      <c r="BK335">
        <v>0</v>
      </c>
      <c r="BL335">
        <v>0</v>
      </c>
      <c r="BM335">
        <v>0</v>
      </c>
      <c r="BN335">
        <v>0</v>
      </c>
      <c r="BO335">
        <v>74</v>
      </c>
      <c r="BP335">
        <f>VLOOKUP(H335, Sheet1!$A$2:$B$1758, 2, FALSE)</f>
        <v>0</v>
      </c>
      <c r="BQ335">
        <f t="shared" si="10"/>
        <v>74</v>
      </c>
      <c r="BR335">
        <f t="shared" si="11"/>
        <v>74</v>
      </c>
    </row>
    <row r="336" spans="1:70" x14ac:dyDescent="0.35">
      <c r="A336">
        <v>1564</v>
      </c>
      <c r="B336" t="s">
        <v>66</v>
      </c>
      <c r="C336" t="s">
        <v>1373</v>
      </c>
      <c r="D336" t="s">
        <v>1374</v>
      </c>
      <c r="E336" t="s">
        <v>1375</v>
      </c>
      <c r="F336" t="s">
        <v>1376</v>
      </c>
      <c r="G336" t="s">
        <v>71</v>
      </c>
      <c r="H336">
        <v>94965</v>
      </c>
      <c r="I336">
        <v>0</v>
      </c>
      <c r="J336" t="s">
        <v>112</v>
      </c>
      <c r="K336" t="s">
        <v>73</v>
      </c>
      <c r="L336">
        <v>0</v>
      </c>
      <c r="M336" t="s">
        <v>74</v>
      </c>
      <c r="N336" t="s">
        <v>99</v>
      </c>
      <c r="O336">
        <v>0</v>
      </c>
      <c r="P336">
        <v>0</v>
      </c>
      <c r="Q336">
        <v>0</v>
      </c>
      <c r="R336">
        <v>0</v>
      </c>
      <c r="S336">
        <v>1</v>
      </c>
      <c r="T336">
        <v>1</v>
      </c>
      <c r="U336">
        <v>0</v>
      </c>
      <c r="V336">
        <v>0</v>
      </c>
      <c r="W336" t="s">
        <v>113</v>
      </c>
      <c r="X336" t="s">
        <v>114</v>
      </c>
      <c r="Y336" t="s">
        <v>78</v>
      </c>
      <c r="Z336">
        <v>37.865257300000003</v>
      </c>
      <c r="AA336">
        <v>-122.4977951</v>
      </c>
      <c r="AB336" s="1">
        <v>43812</v>
      </c>
      <c r="AC336">
        <v>47358</v>
      </c>
      <c r="AD336" t="s">
        <v>115</v>
      </c>
      <c r="AE336">
        <v>0</v>
      </c>
      <c r="AF336">
        <v>0</v>
      </c>
      <c r="AG336">
        <v>0</v>
      </c>
      <c r="AH336">
        <v>0</v>
      </c>
      <c r="AI336">
        <v>0</v>
      </c>
      <c r="AJ336">
        <v>0</v>
      </c>
      <c r="AK336">
        <v>0</v>
      </c>
      <c r="AL336">
        <v>0</v>
      </c>
      <c r="AM336" t="s">
        <v>325</v>
      </c>
      <c r="AN336" t="s">
        <v>82</v>
      </c>
      <c r="AO336">
        <v>0</v>
      </c>
      <c r="AP336">
        <v>0</v>
      </c>
      <c r="AQ336">
        <v>0</v>
      </c>
      <c r="AR336" t="s">
        <v>74</v>
      </c>
      <c r="AS336">
        <v>0</v>
      </c>
      <c r="AT336" t="s">
        <v>83</v>
      </c>
      <c r="AU336">
        <v>0</v>
      </c>
      <c r="AV336">
        <v>0</v>
      </c>
      <c r="AW336">
        <v>0</v>
      </c>
      <c r="AX336">
        <v>0</v>
      </c>
      <c r="AY336">
        <v>0</v>
      </c>
      <c r="AZ336">
        <v>0</v>
      </c>
      <c r="BA336">
        <v>0</v>
      </c>
      <c r="BB336">
        <v>0</v>
      </c>
      <c r="BC336">
        <v>0</v>
      </c>
      <c r="BD336" t="s">
        <v>1377</v>
      </c>
      <c r="BE336">
        <v>0</v>
      </c>
      <c r="BF336">
        <v>0</v>
      </c>
      <c r="BG336">
        <v>0</v>
      </c>
      <c r="BH336">
        <v>0</v>
      </c>
      <c r="BI336">
        <v>0</v>
      </c>
      <c r="BJ336">
        <v>0</v>
      </c>
      <c r="BK336">
        <v>0</v>
      </c>
      <c r="BL336">
        <v>0</v>
      </c>
      <c r="BM336">
        <v>0</v>
      </c>
      <c r="BN336">
        <v>0</v>
      </c>
      <c r="BO336">
        <v>74</v>
      </c>
      <c r="BP336">
        <f>VLOOKUP(H336, Sheet1!$A$2:$B$1758, 2, FALSE)</f>
        <v>7.3151960011194577</v>
      </c>
      <c r="BQ336">
        <f t="shared" si="10"/>
        <v>77.519778581111893</v>
      </c>
      <c r="BR336">
        <f t="shared" si="11"/>
        <v>77.519778581111893</v>
      </c>
    </row>
    <row r="337" spans="1:70" x14ac:dyDescent="0.35">
      <c r="A337">
        <v>1577</v>
      </c>
      <c r="B337" t="s">
        <v>66</v>
      </c>
      <c r="C337" t="s">
        <v>1378</v>
      </c>
      <c r="D337" t="s">
        <v>1379</v>
      </c>
      <c r="E337">
        <v>0</v>
      </c>
      <c r="F337" t="s">
        <v>1380</v>
      </c>
      <c r="G337" t="s">
        <v>71</v>
      </c>
      <c r="H337">
        <v>95010</v>
      </c>
      <c r="I337">
        <v>0</v>
      </c>
      <c r="J337" t="s">
        <v>1381</v>
      </c>
      <c r="K337" t="s">
        <v>73</v>
      </c>
      <c r="L337">
        <v>0</v>
      </c>
      <c r="M337" t="s">
        <v>141</v>
      </c>
      <c r="N337" t="s">
        <v>142</v>
      </c>
      <c r="O337">
        <v>0</v>
      </c>
      <c r="P337">
        <v>0</v>
      </c>
      <c r="Q337">
        <v>0</v>
      </c>
      <c r="R337">
        <v>0</v>
      </c>
      <c r="S337">
        <v>1</v>
      </c>
      <c r="T337">
        <v>1</v>
      </c>
      <c r="U337">
        <v>0</v>
      </c>
      <c r="V337">
        <v>0</v>
      </c>
      <c r="W337" t="s">
        <v>77</v>
      </c>
      <c r="X337">
        <v>0</v>
      </c>
      <c r="Y337" t="s">
        <v>91</v>
      </c>
      <c r="Z337">
        <v>36.981884000000001</v>
      </c>
      <c r="AA337">
        <v>-121.962228</v>
      </c>
      <c r="AB337" s="1">
        <v>43502</v>
      </c>
      <c r="AC337">
        <v>47457</v>
      </c>
      <c r="AD337" t="s">
        <v>79</v>
      </c>
      <c r="AE337" t="s">
        <v>92</v>
      </c>
      <c r="AF337">
        <v>0</v>
      </c>
      <c r="AG337">
        <v>0</v>
      </c>
      <c r="AH337" s="1">
        <v>41000</v>
      </c>
      <c r="AI337">
        <v>0</v>
      </c>
      <c r="AJ337">
        <v>0</v>
      </c>
      <c r="AK337">
        <v>0</v>
      </c>
      <c r="AL337">
        <v>0</v>
      </c>
      <c r="AM337" t="s">
        <v>325</v>
      </c>
      <c r="AN337" t="s">
        <v>82</v>
      </c>
      <c r="AO337">
        <v>0</v>
      </c>
      <c r="AP337">
        <v>0</v>
      </c>
      <c r="AQ337">
        <v>0</v>
      </c>
      <c r="AR337" t="s">
        <v>143</v>
      </c>
      <c r="AS337">
        <v>0</v>
      </c>
      <c r="AT337" t="s">
        <v>83</v>
      </c>
      <c r="AU337" t="s">
        <v>144</v>
      </c>
      <c r="AV337">
        <v>0</v>
      </c>
      <c r="AW337" t="s">
        <v>145</v>
      </c>
      <c r="AX337">
        <v>0</v>
      </c>
      <c r="AY337">
        <v>0</v>
      </c>
      <c r="AZ337">
        <v>0</v>
      </c>
      <c r="BA337">
        <v>0</v>
      </c>
      <c r="BB337">
        <v>0</v>
      </c>
      <c r="BC337">
        <v>0</v>
      </c>
      <c r="BD337" t="s">
        <v>103</v>
      </c>
      <c r="BE337">
        <v>0</v>
      </c>
      <c r="BF337">
        <v>0</v>
      </c>
      <c r="BG337">
        <v>0</v>
      </c>
      <c r="BH337">
        <v>0</v>
      </c>
      <c r="BI337">
        <v>0</v>
      </c>
      <c r="BJ337">
        <v>0</v>
      </c>
      <c r="BK337">
        <v>0</v>
      </c>
      <c r="BL337">
        <v>0</v>
      </c>
      <c r="BM337">
        <v>0</v>
      </c>
      <c r="BN337">
        <v>0</v>
      </c>
      <c r="BO337">
        <v>74</v>
      </c>
      <c r="BP337">
        <f>VLOOKUP(H337, Sheet1!$A$2:$B$1758, 2, FALSE)</f>
        <v>0.78920180791818284</v>
      </c>
      <c r="BQ337">
        <f t="shared" si="10"/>
        <v>74.379732220334233</v>
      </c>
      <c r="BR337">
        <f t="shared" si="11"/>
        <v>74.379732220334233</v>
      </c>
    </row>
    <row r="338" spans="1:70" x14ac:dyDescent="0.35">
      <c r="A338">
        <v>1578</v>
      </c>
      <c r="B338" t="s">
        <v>66</v>
      </c>
      <c r="C338" t="s">
        <v>1382</v>
      </c>
      <c r="D338" t="s">
        <v>1383</v>
      </c>
      <c r="E338" t="s">
        <v>1384</v>
      </c>
      <c r="F338" t="s">
        <v>1385</v>
      </c>
      <c r="G338" t="s">
        <v>71</v>
      </c>
      <c r="H338">
        <v>95389</v>
      </c>
      <c r="I338">
        <v>0</v>
      </c>
      <c r="J338" t="s">
        <v>1386</v>
      </c>
      <c r="K338" t="s">
        <v>73</v>
      </c>
      <c r="L338">
        <v>0</v>
      </c>
      <c r="M338" t="s">
        <v>74</v>
      </c>
      <c r="N338" t="s">
        <v>99</v>
      </c>
      <c r="O338">
        <v>0</v>
      </c>
      <c r="P338">
        <v>0</v>
      </c>
      <c r="Q338">
        <v>0</v>
      </c>
      <c r="R338">
        <v>0</v>
      </c>
      <c r="S338">
        <v>0</v>
      </c>
      <c r="T338">
        <v>1</v>
      </c>
      <c r="U338">
        <v>0</v>
      </c>
      <c r="V338">
        <v>0</v>
      </c>
      <c r="W338" t="s">
        <v>77</v>
      </c>
      <c r="X338">
        <v>0</v>
      </c>
      <c r="Y338" t="s">
        <v>78</v>
      </c>
      <c r="Z338">
        <v>37.746560000000002</v>
      </c>
      <c r="AA338">
        <v>-119.584</v>
      </c>
      <c r="AB338" s="1">
        <v>43811</v>
      </c>
      <c r="AC338">
        <v>47464</v>
      </c>
      <c r="AD338" t="s">
        <v>129</v>
      </c>
      <c r="AE338" t="s">
        <v>92</v>
      </c>
      <c r="AF338">
        <v>0</v>
      </c>
      <c r="AG338">
        <v>0</v>
      </c>
      <c r="AH338" s="1">
        <v>41061</v>
      </c>
      <c r="AI338">
        <v>0</v>
      </c>
      <c r="AJ338">
        <v>0</v>
      </c>
      <c r="AK338">
        <v>0</v>
      </c>
      <c r="AL338">
        <v>0</v>
      </c>
      <c r="AM338" t="s">
        <v>93</v>
      </c>
      <c r="AN338" t="s">
        <v>82</v>
      </c>
      <c r="AO338">
        <v>0</v>
      </c>
      <c r="AP338">
        <v>0</v>
      </c>
      <c r="AQ338">
        <v>0</v>
      </c>
      <c r="AR338" t="s">
        <v>74</v>
      </c>
      <c r="AS338">
        <v>0</v>
      </c>
      <c r="AT338" t="s">
        <v>83</v>
      </c>
      <c r="AU338">
        <v>0</v>
      </c>
      <c r="AV338">
        <v>0</v>
      </c>
      <c r="AW338" t="s">
        <v>242</v>
      </c>
      <c r="AX338">
        <v>0</v>
      </c>
      <c r="AY338">
        <v>0</v>
      </c>
      <c r="AZ338">
        <v>0</v>
      </c>
      <c r="BA338">
        <v>0</v>
      </c>
      <c r="BB338">
        <v>0</v>
      </c>
      <c r="BC338">
        <v>0</v>
      </c>
      <c r="BD338" t="s">
        <v>103</v>
      </c>
      <c r="BE338">
        <v>0</v>
      </c>
      <c r="BF338">
        <v>0</v>
      </c>
      <c r="BG338">
        <v>0</v>
      </c>
      <c r="BH338">
        <v>0</v>
      </c>
      <c r="BI338">
        <v>0</v>
      </c>
      <c r="BJ338">
        <v>0</v>
      </c>
      <c r="BK338">
        <v>0</v>
      </c>
      <c r="BL338">
        <v>0</v>
      </c>
      <c r="BM338">
        <v>0</v>
      </c>
      <c r="BN338">
        <v>0</v>
      </c>
      <c r="BO338">
        <v>83</v>
      </c>
      <c r="BP338">
        <f>VLOOKUP(H338, Sheet1!$A$2:$B$1758, 2, FALSE)</f>
        <v>3.0008891605333137</v>
      </c>
      <c r="BQ338">
        <f t="shared" si="10"/>
        <v>84.443907366244133</v>
      </c>
      <c r="BR338">
        <f t="shared" si="11"/>
        <v>84.443907366244133</v>
      </c>
    </row>
    <row r="339" spans="1:70" x14ac:dyDescent="0.35">
      <c r="A339">
        <v>1671</v>
      </c>
      <c r="B339" t="s">
        <v>66</v>
      </c>
      <c r="C339" t="s">
        <v>1387</v>
      </c>
      <c r="D339" t="s">
        <v>1388</v>
      </c>
      <c r="E339" t="s">
        <v>1389</v>
      </c>
      <c r="F339" t="s">
        <v>496</v>
      </c>
      <c r="G339" t="s">
        <v>71</v>
      </c>
      <c r="H339">
        <v>95118</v>
      </c>
      <c r="I339">
        <v>0</v>
      </c>
      <c r="J339" t="s">
        <v>1390</v>
      </c>
      <c r="K339" t="s">
        <v>73</v>
      </c>
      <c r="L339">
        <v>0</v>
      </c>
      <c r="M339" t="s">
        <v>141</v>
      </c>
      <c r="N339" t="s">
        <v>1391</v>
      </c>
      <c r="O339">
        <v>0</v>
      </c>
      <c r="P339">
        <v>0</v>
      </c>
      <c r="Q339">
        <v>0</v>
      </c>
      <c r="R339">
        <v>0</v>
      </c>
      <c r="S339">
        <v>0</v>
      </c>
      <c r="T339">
        <v>8</v>
      </c>
      <c r="U339">
        <v>0</v>
      </c>
      <c r="V339">
        <v>0</v>
      </c>
      <c r="W339" t="s">
        <v>77</v>
      </c>
      <c r="X339">
        <v>0</v>
      </c>
      <c r="Y339" t="s">
        <v>78</v>
      </c>
      <c r="Z339">
        <v>37.247610000000002</v>
      </c>
      <c r="AA339">
        <v>-121.8745</v>
      </c>
      <c r="AB339" s="1">
        <v>43223</v>
      </c>
      <c r="AC339">
        <v>47910</v>
      </c>
      <c r="AD339" t="s">
        <v>1392</v>
      </c>
      <c r="AE339" t="s">
        <v>92</v>
      </c>
      <c r="AF339">
        <v>0</v>
      </c>
      <c r="AG339">
        <v>0</v>
      </c>
      <c r="AH339" s="1">
        <v>41060</v>
      </c>
      <c r="AI339">
        <v>0</v>
      </c>
      <c r="AJ339">
        <v>0</v>
      </c>
      <c r="AK339">
        <v>0</v>
      </c>
      <c r="AL339">
        <v>0</v>
      </c>
      <c r="AM339" t="s">
        <v>93</v>
      </c>
      <c r="AN339" t="s">
        <v>82</v>
      </c>
      <c r="AO339">
        <v>0</v>
      </c>
      <c r="AP339">
        <v>0</v>
      </c>
      <c r="AQ339">
        <v>0</v>
      </c>
      <c r="AR339" t="s">
        <v>143</v>
      </c>
      <c r="AS339">
        <v>0</v>
      </c>
      <c r="AT339" t="s">
        <v>83</v>
      </c>
      <c r="AU339" t="s">
        <v>144</v>
      </c>
      <c r="AV339">
        <v>0</v>
      </c>
      <c r="AW339" t="s">
        <v>228</v>
      </c>
      <c r="AX339">
        <v>0</v>
      </c>
      <c r="AY339">
        <v>0</v>
      </c>
      <c r="AZ339">
        <v>0</v>
      </c>
      <c r="BA339">
        <v>0</v>
      </c>
      <c r="BB339">
        <v>0</v>
      </c>
      <c r="BC339">
        <v>0</v>
      </c>
      <c r="BD339" t="s">
        <v>103</v>
      </c>
      <c r="BE339">
        <v>0</v>
      </c>
      <c r="BF339">
        <v>0</v>
      </c>
      <c r="BG339">
        <v>0</v>
      </c>
      <c r="BH339">
        <v>0</v>
      </c>
      <c r="BI339">
        <v>0</v>
      </c>
      <c r="BJ339">
        <v>0</v>
      </c>
      <c r="BK339">
        <v>0</v>
      </c>
      <c r="BL339">
        <v>0</v>
      </c>
      <c r="BM339" t="s">
        <v>188</v>
      </c>
      <c r="BN339">
        <v>0</v>
      </c>
      <c r="BO339">
        <v>0</v>
      </c>
      <c r="BP339">
        <f>VLOOKUP(H339, Sheet1!$A$2:$B$1758, 2, FALSE)</f>
        <v>7.0513170129461384</v>
      </c>
      <c r="BQ339">
        <f t="shared" si="10"/>
        <v>3.3928106078086739</v>
      </c>
      <c r="BR339">
        <f t="shared" si="11"/>
        <v>3.3928106078086739</v>
      </c>
    </row>
    <row r="340" spans="1:70" x14ac:dyDescent="0.35">
      <c r="A340">
        <v>1672</v>
      </c>
      <c r="B340" t="s">
        <v>66</v>
      </c>
      <c r="C340" t="s">
        <v>1393</v>
      </c>
      <c r="D340" t="s">
        <v>1394</v>
      </c>
      <c r="E340" t="s">
        <v>1395</v>
      </c>
      <c r="F340" t="s">
        <v>1396</v>
      </c>
      <c r="G340" t="s">
        <v>71</v>
      </c>
      <c r="H340">
        <v>95030</v>
      </c>
      <c r="I340">
        <v>0</v>
      </c>
      <c r="J340" t="s">
        <v>112</v>
      </c>
      <c r="K340" t="s">
        <v>73</v>
      </c>
      <c r="L340">
        <v>0</v>
      </c>
      <c r="M340" t="s">
        <v>74</v>
      </c>
      <c r="N340" t="s">
        <v>99</v>
      </c>
      <c r="O340">
        <v>0</v>
      </c>
      <c r="P340">
        <v>0</v>
      </c>
      <c r="Q340">
        <v>0</v>
      </c>
      <c r="R340">
        <v>0</v>
      </c>
      <c r="S340">
        <v>0</v>
      </c>
      <c r="T340">
        <v>2</v>
      </c>
      <c r="U340">
        <v>0</v>
      </c>
      <c r="V340">
        <v>0</v>
      </c>
      <c r="W340" t="s">
        <v>113</v>
      </c>
      <c r="X340" t="s">
        <v>114</v>
      </c>
      <c r="Y340" t="s">
        <v>78</v>
      </c>
      <c r="Z340">
        <v>37.224949299999999</v>
      </c>
      <c r="AA340">
        <v>-121.98171050000001</v>
      </c>
      <c r="AB340" s="1">
        <v>43812</v>
      </c>
      <c r="AC340">
        <v>47911</v>
      </c>
      <c r="AD340" t="s">
        <v>115</v>
      </c>
      <c r="AE340">
        <v>0</v>
      </c>
      <c r="AF340">
        <v>0</v>
      </c>
      <c r="AG340">
        <v>0</v>
      </c>
      <c r="AH340">
        <v>0</v>
      </c>
      <c r="AI340">
        <v>0</v>
      </c>
      <c r="AJ340">
        <v>0</v>
      </c>
      <c r="AK340">
        <v>0</v>
      </c>
      <c r="AL340">
        <v>0</v>
      </c>
      <c r="AM340" t="s">
        <v>93</v>
      </c>
      <c r="AN340" t="s">
        <v>82</v>
      </c>
      <c r="AO340">
        <v>0</v>
      </c>
      <c r="AP340">
        <v>0</v>
      </c>
      <c r="AQ340">
        <v>0</v>
      </c>
      <c r="AR340" t="s">
        <v>74</v>
      </c>
      <c r="AS340">
        <v>0</v>
      </c>
      <c r="AT340" t="s">
        <v>83</v>
      </c>
      <c r="AU340">
        <v>0</v>
      </c>
      <c r="AV340">
        <v>0</v>
      </c>
      <c r="AW340">
        <v>0</v>
      </c>
      <c r="AX340">
        <v>0</v>
      </c>
      <c r="AY340">
        <v>0</v>
      </c>
      <c r="AZ340">
        <v>0</v>
      </c>
      <c r="BA340">
        <v>0</v>
      </c>
      <c r="BB340">
        <v>0</v>
      </c>
      <c r="BC340">
        <v>0</v>
      </c>
      <c r="BD340" t="s">
        <v>1397</v>
      </c>
      <c r="BE340">
        <v>0</v>
      </c>
      <c r="BF340">
        <v>0</v>
      </c>
      <c r="BG340">
        <v>0</v>
      </c>
      <c r="BH340">
        <v>0</v>
      </c>
      <c r="BI340">
        <v>0</v>
      </c>
      <c r="BJ340">
        <v>0</v>
      </c>
      <c r="BK340">
        <v>0</v>
      </c>
      <c r="BL340">
        <v>0</v>
      </c>
      <c r="BM340">
        <v>0</v>
      </c>
      <c r="BN340">
        <v>0</v>
      </c>
      <c r="BO340">
        <v>73</v>
      </c>
      <c r="BP340">
        <f>VLOOKUP(H340, Sheet1!$A$2:$B$1758, 2, FALSE)</f>
        <v>21.325616436137807</v>
      </c>
      <c r="BQ340">
        <f t="shared" si="10"/>
        <v>83.26103031954834</v>
      </c>
      <c r="BR340">
        <f t="shared" si="11"/>
        <v>83.26103031954834</v>
      </c>
    </row>
    <row r="341" spans="1:70" x14ac:dyDescent="0.35">
      <c r="A341">
        <v>1673</v>
      </c>
      <c r="B341" t="s">
        <v>66</v>
      </c>
      <c r="C341" t="s">
        <v>1393</v>
      </c>
      <c r="D341" t="s">
        <v>1398</v>
      </c>
      <c r="E341" t="s">
        <v>1399</v>
      </c>
      <c r="F341" t="s">
        <v>1396</v>
      </c>
      <c r="G341" t="s">
        <v>71</v>
      </c>
      <c r="H341">
        <v>95030</v>
      </c>
      <c r="I341">
        <v>0</v>
      </c>
      <c r="J341" t="s">
        <v>112</v>
      </c>
      <c r="K341" t="s">
        <v>73</v>
      </c>
      <c r="L341">
        <v>0</v>
      </c>
      <c r="M341" t="s">
        <v>74</v>
      </c>
      <c r="N341" t="s">
        <v>99</v>
      </c>
      <c r="O341">
        <v>0</v>
      </c>
      <c r="P341">
        <v>0</v>
      </c>
      <c r="Q341">
        <v>0</v>
      </c>
      <c r="R341">
        <v>0</v>
      </c>
      <c r="S341">
        <v>0</v>
      </c>
      <c r="T341">
        <v>2</v>
      </c>
      <c r="U341">
        <v>0</v>
      </c>
      <c r="V341">
        <v>0</v>
      </c>
      <c r="W341" t="s">
        <v>113</v>
      </c>
      <c r="X341" t="s">
        <v>114</v>
      </c>
      <c r="Y341" t="s">
        <v>78</v>
      </c>
      <c r="Z341">
        <v>37.223467399999997</v>
      </c>
      <c r="AA341">
        <v>-121.9827475</v>
      </c>
      <c r="AB341" s="1">
        <v>43812</v>
      </c>
      <c r="AC341">
        <v>47912</v>
      </c>
      <c r="AD341" t="s">
        <v>115</v>
      </c>
      <c r="AE341">
        <v>0</v>
      </c>
      <c r="AF341">
        <v>0</v>
      </c>
      <c r="AG341">
        <v>0</v>
      </c>
      <c r="AH341">
        <v>0</v>
      </c>
      <c r="AI341">
        <v>0</v>
      </c>
      <c r="AJ341">
        <v>0</v>
      </c>
      <c r="AK341">
        <v>0</v>
      </c>
      <c r="AL341">
        <v>0</v>
      </c>
      <c r="AM341" t="s">
        <v>93</v>
      </c>
      <c r="AN341" t="s">
        <v>82</v>
      </c>
      <c r="AO341">
        <v>0</v>
      </c>
      <c r="AP341">
        <v>0</v>
      </c>
      <c r="AQ341">
        <v>0</v>
      </c>
      <c r="AR341" t="s">
        <v>74</v>
      </c>
      <c r="AS341">
        <v>0</v>
      </c>
      <c r="AT341" t="s">
        <v>83</v>
      </c>
      <c r="AU341">
        <v>0</v>
      </c>
      <c r="AV341">
        <v>0</v>
      </c>
      <c r="AW341">
        <v>0</v>
      </c>
      <c r="AX341">
        <v>0</v>
      </c>
      <c r="AY341">
        <v>0</v>
      </c>
      <c r="AZ341">
        <v>0</v>
      </c>
      <c r="BA341">
        <v>0</v>
      </c>
      <c r="BB341">
        <v>0</v>
      </c>
      <c r="BC341">
        <v>0</v>
      </c>
      <c r="BD341" t="s">
        <v>1397</v>
      </c>
      <c r="BE341">
        <v>0</v>
      </c>
      <c r="BF341">
        <v>0</v>
      </c>
      <c r="BG341">
        <v>0</v>
      </c>
      <c r="BH341">
        <v>0</v>
      </c>
      <c r="BI341">
        <v>0</v>
      </c>
      <c r="BJ341">
        <v>0</v>
      </c>
      <c r="BK341">
        <v>0</v>
      </c>
      <c r="BL341">
        <v>0</v>
      </c>
      <c r="BM341">
        <v>0</v>
      </c>
      <c r="BN341">
        <v>0</v>
      </c>
      <c r="BO341">
        <v>74.7</v>
      </c>
      <c r="BP341">
        <f>VLOOKUP(H341, Sheet1!$A$2:$B$1758, 2, FALSE)</f>
        <v>21.325616436137807</v>
      </c>
      <c r="BQ341">
        <f t="shared" si="10"/>
        <v>84.961030319548343</v>
      </c>
      <c r="BR341">
        <f t="shared" si="11"/>
        <v>84.961030319548343</v>
      </c>
    </row>
    <row r="342" spans="1:70" x14ac:dyDescent="0.35">
      <c r="A342">
        <v>1674</v>
      </c>
      <c r="B342" t="s">
        <v>66</v>
      </c>
      <c r="C342" t="s">
        <v>1393</v>
      </c>
      <c r="D342" t="s">
        <v>1400</v>
      </c>
      <c r="E342" t="s">
        <v>1401</v>
      </c>
      <c r="F342" t="s">
        <v>1396</v>
      </c>
      <c r="G342" t="s">
        <v>71</v>
      </c>
      <c r="H342">
        <v>95030</v>
      </c>
      <c r="I342">
        <v>0</v>
      </c>
      <c r="J342" t="s">
        <v>112</v>
      </c>
      <c r="K342" t="s">
        <v>73</v>
      </c>
      <c r="L342">
        <v>0</v>
      </c>
      <c r="M342" t="s">
        <v>74</v>
      </c>
      <c r="N342" t="s">
        <v>99</v>
      </c>
      <c r="O342">
        <v>0</v>
      </c>
      <c r="P342">
        <v>0</v>
      </c>
      <c r="Q342">
        <v>0</v>
      </c>
      <c r="R342">
        <v>0</v>
      </c>
      <c r="S342">
        <v>0</v>
      </c>
      <c r="T342">
        <v>2</v>
      </c>
      <c r="U342">
        <v>0</v>
      </c>
      <c r="V342">
        <v>0</v>
      </c>
      <c r="W342" t="s">
        <v>113</v>
      </c>
      <c r="X342" t="s">
        <v>114</v>
      </c>
      <c r="Y342" t="s">
        <v>78</v>
      </c>
      <c r="Z342">
        <v>37.219990899999999</v>
      </c>
      <c r="AA342">
        <v>-121.9777332</v>
      </c>
      <c r="AB342" s="1">
        <v>43812</v>
      </c>
      <c r="AC342">
        <v>47914</v>
      </c>
      <c r="AD342" t="s">
        <v>115</v>
      </c>
      <c r="AE342">
        <v>0</v>
      </c>
      <c r="AF342">
        <v>0</v>
      </c>
      <c r="AG342">
        <v>0</v>
      </c>
      <c r="AH342">
        <v>0</v>
      </c>
      <c r="AI342">
        <v>0</v>
      </c>
      <c r="AJ342">
        <v>0</v>
      </c>
      <c r="AK342">
        <v>0</v>
      </c>
      <c r="AL342">
        <v>0</v>
      </c>
      <c r="AM342" t="s">
        <v>93</v>
      </c>
      <c r="AN342" t="s">
        <v>82</v>
      </c>
      <c r="AO342">
        <v>0</v>
      </c>
      <c r="AP342">
        <v>0</v>
      </c>
      <c r="AQ342">
        <v>0</v>
      </c>
      <c r="AR342" t="s">
        <v>74</v>
      </c>
      <c r="AS342">
        <v>0</v>
      </c>
      <c r="AT342" t="s">
        <v>83</v>
      </c>
      <c r="AU342">
        <v>0</v>
      </c>
      <c r="AV342">
        <v>0</v>
      </c>
      <c r="AW342">
        <v>0</v>
      </c>
      <c r="AX342">
        <v>0</v>
      </c>
      <c r="AY342">
        <v>0</v>
      </c>
      <c r="AZ342">
        <v>0</v>
      </c>
      <c r="BA342">
        <v>0</v>
      </c>
      <c r="BB342">
        <v>0</v>
      </c>
      <c r="BC342">
        <v>0</v>
      </c>
      <c r="BD342" t="s">
        <v>1397</v>
      </c>
      <c r="BE342">
        <v>0</v>
      </c>
      <c r="BF342">
        <v>0</v>
      </c>
      <c r="BG342">
        <v>0</v>
      </c>
      <c r="BH342">
        <v>0</v>
      </c>
      <c r="BI342">
        <v>0</v>
      </c>
      <c r="BJ342">
        <v>0</v>
      </c>
      <c r="BK342">
        <v>0</v>
      </c>
      <c r="BL342">
        <v>0</v>
      </c>
      <c r="BM342">
        <v>0</v>
      </c>
      <c r="BN342">
        <v>0</v>
      </c>
      <c r="BO342">
        <v>17.88888889</v>
      </c>
      <c r="BP342">
        <f>VLOOKUP(H342, Sheet1!$A$2:$B$1758, 2, FALSE)</f>
        <v>21.325616436137807</v>
      </c>
      <c r="BQ342">
        <f t="shared" si="10"/>
        <v>28.14991920954834</v>
      </c>
      <c r="BR342">
        <f t="shared" si="11"/>
        <v>28.14991920954834</v>
      </c>
    </row>
    <row r="343" spans="1:70" x14ac:dyDescent="0.35">
      <c r="A343">
        <v>1706</v>
      </c>
      <c r="B343" t="s">
        <v>66</v>
      </c>
      <c r="C343" t="s">
        <v>1402</v>
      </c>
      <c r="D343" t="s">
        <v>1403</v>
      </c>
      <c r="E343" t="s">
        <v>1404</v>
      </c>
      <c r="F343" t="s">
        <v>1396</v>
      </c>
      <c r="G343" t="s">
        <v>71</v>
      </c>
      <c r="H343">
        <v>95032</v>
      </c>
      <c r="I343">
        <v>0</v>
      </c>
      <c r="J343" t="s">
        <v>112</v>
      </c>
      <c r="K343" t="s">
        <v>73</v>
      </c>
      <c r="L343">
        <v>0</v>
      </c>
      <c r="M343" t="s">
        <v>74</v>
      </c>
      <c r="N343" t="s">
        <v>99</v>
      </c>
      <c r="O343">
        <v>0</v>
      </c>
      <c r="P343">
        <v>0</v>
      </c>
      <c r="Q343">
        <v>0</v>
      </c>
      <c r="R343">
        <v>0</v>
      </c>
      <c r="S343">
        <v>0</v>
      </c>
      <c r="T343">
        <v>2</v>
      </c>
      <c r="U343">
        <v>0</v>
      </c>
      <c r="V343">
        <v>0</v>
      </c>
      <c r="W343" t="s">
        <v>113</v>
      </c>
      <c r="X343" t="s">
        <v>114</v>
      </c>
      <c r="Y343" t="s">
        <v>78</v>
      </c>
      <c r="Z343">
        <v>37.2262688</v>
      </c>
      <c r="AA343">
        <v>-121.9716339</v>
      </c>
      <c r="AB343" s="1">
        <v>43812</v>
      </c>
      <c r="AC343">
        <v>48121</v>
      </c>
      <c r="AD343" t="s">
        <v>115</v>
      </c>
      <c r="AE343">
        <v>0</v>
      </c>
      <c r="AF343">
        <v>0</v>
      </c>
      <c r="AG343">
        <v>0</v>
      </c>
      <c r="AH343">
        <v>0</v>
      </c>
      <c r="AI343">
        <v>0</v>
      </c>
      <c r="AJ343">
        <v>0</v>
      </c>
      <c r="AK343">
        <v>0</v>
      </c>
      <c r="AL343">
        <v>0</v>
      </c>
      <c r="AM343" t="s">
        <v>93</v>
      </c>
      <c r="AN343" t="s">
        <v>82</v>
      </c>
      <c r="AO343">
        <v>0</v>
      </c>
      <c r="AP343">
        <v>0</v>
      </c>
      <c r="AQ343">
        <v>0</v>
      </c>
      <c r="AR343" t="s">
        <v>74</v>
      </c>
      <c r="AS343">
        <v>0</v>
      </c>
      <c r="AT343" t="s">
        <v>83</v>
      </c>
      <c r="AU343">
        <v>0</v>
      </c>
      <c r="AV343">
        <v>0</v>
      </c>
      <c r="AW343">
        <v>0</v>
      </c>
      <c r="AX343">
        <v>0</v>
      </c>
      <c r="AY343">
        <v>0</v>
      </c>
      <c r="AZ343">
        <v>0</v>
      </c>
      <c r="BA343">
        <v>0</v>
      </c>
      <c r="BB343">
        <v>0</v>
      </c>
      <c r="BC343">
        <v>0</v>
      </c>
      <c r="BD343" t="s">
        <v>1405</v>
      </c>
      <c r="BE343">
        <v>0</v>
      </c>
      <c r="BF343">
        <v>0</v>
      </c>
      <c r="BG343">
        <v>0</v>
      </c>
      <c r="BH343">
        <v>0</v>
      </c>
      <c r="BI343">
        <v>0</v>
      </c>
      <c r="BJ343">
        <v>0</v>
      </c>
      <c r="BK343">
        <v>0</v>
      </c>
      <c r="BL343">
        <v>0</v>
      </c>
      <c r="BM343">
        <v>0</v>
      </c>
      <c r="BN343">
        <v>0</v>
      </c>
      <c r="BO343">
        <v>74.7</v>
      </c>
      <c r="BP343">
        <f>VLOOKUP(H343, Sheet1!$A$2:$B$1758, 2, FALSE)</f>
        <v>14.309566092683607</v>
      </c>
      <c r="BQ343">
        <f t="shared" si="10"/>
        <v>81.585188617000156</v>
      </c>
      <c r="BR343">
        <f t="shared" si="11"/>
        <v>81.585188617000156</v>
      </c>
    </row>
    <row r="344" spans="1:70" ht="130.5" x14ac:dyDescent="0.35">
      <c r="A344">
        <v>1707</v>
      </c>
      <c r="B344" t="s">
        <v>66</v>
      </c>
      <c r="C344" t="s">
        <v>208</v>
      </c>
      <c r="D344" t="s">
        <v>1406</v>
      </c>
      <c r="E344" s="2" t="s">
        <v>1407</v>
      </c>
      <c r="F344" t="s">
        <v>1408</v>
      </c>
      <c r="G344" t="s">
        <v>71</v>
      </c>
      <c r="H344">
        <v>92563</v>
      </c>
      <c r="I344">
        <v>0</v>
      </c>
      <c r="J344" t="s">
        <v>112</v>
      </c>
      <c r="K344" t="s">
        <v>73</v>
      </c>
      <c r="L344">
        <v>0</v>
      </c>
      <c r="M344" t="s">
        <v>74</v>
      </c>
      <c r="N344" t="s">
        <v>99</v>
      </c>
      <c r="O344">
        <v>0</v>
      </c>
      <c r="P344">
        <v>0</v>
      </c>
      <c r="Q344">
        <v>0</v>
      </c>
      <c r="R344">
        <v>0</v>
      </c>
      <c r="S344">
        <v>0</v>
      </c>
      <c r="T344">
        <v>3</v>
      </c>
      <c r="U344">
        <v>0</v>
      </c>
      <c r="V344">
        <v>0</v>
      </c>
      <c r="W344" t="s">
        <v>113</v>
      </c>
      <c r="X344" t="s">
        <v>114</v>
      </c>
      <c r="Y344" t="s">
        <v>107</v>
      </c>
      <c r="Z344">
        <v>33.583247999999998</v>
      </c>
      <c r="AA344">
        <v>-117.123777</v>
      </c>
      <c r="AB344" s="1">
        <v>43812</v>
      </c>
      <c r="AC344">
        <v>48128</v>
      </c>
      <c r="AD344" t="s">
        <v>115</v>
      </c>
      <c r="AE344">
        <v>0</v>
      </c>
      <c r="AF344">
        <v>0</v>
      </c>
      <c r="AG344">
        <v>0</v>
      </c>
      <c r="AH344">
        <v>0</v>
      </c>
      <c r="AI344">
        <v>0</v>
      </c>
      <c r="AJ344">
        <v>0</v>
      </c>
      <c r="AK344">
        <v>0</v>
      </c>
      <c r="AL344">
        <v>0</v>
      </c>
      <c r="AM344" t="s">
        <v>93</v>
      </c>
      <c r="AN344" t="s">
        <v>82</v>
      </c>
      <c r="AO344">
        <v>0</v>
      </c>
      <c r="AP344">
        <v>0</v>
      </c>
      <c r="AQ344">
        <v>0</v>
      </c>
      <c r="AR344" t="s">
        <v>74</v>
      </c>
      <c r="AS344">
        <v>0</v>
      </c>
      <c r="AT344" t="s">
        <v>83</v>
      </c>
      <c r="AU344">
        <v>0</v>
      </c>
      <c r="AV344">
        <v>0</v>
      </c>
      <c r="AW344">
        <v>0</v>
      </c>
      <c r="AX344">
        <v>0</v>
      </c>
      <c r="AY344">
        <v>0</v>
      </c>
      <c r="AZ344">
        <v>0</v>
      </c>
      <c r="BA344">
        <v>0</v>
      </c>
      <c r="BB344">
        <v>0</v>
      </c>
      <c r="BC344">
        <v>0</v>
      </c>
      <c r="BD344" t="s">
        <v>211</v>
      </c>
      <c r="BE344">
        <v>0</v>
      </c>
      <c r="BF344">
        <v>0</v>
      </c>
      <c r="BG344">
        <v>0</v>
      </c>
      <c r="BH344">
        <v>0</v>
      </c>
      <c r="BI344">
        <v>0</v>
      </c>
      <c r="BJ344">
        <v>0</v>
      </c>
      <c r="BK344">
        <v>0</v>
      </c>
      <c r="BL344">
        <v>0</v>
      </c>
      <c r="BM344">
        <v>0</v>
      </c>
      <c r="BN344">
        <v>0</v>
      </c>
      <c r="BO344">
        <v>5.7777777779999999</v>
      </c>
      <c r="BP344">
        <f>VLOOKUP(H344, Sheet1!$A$2:$B$1758, 2, FALSE)</f>
        <v>8.8117531200455943</v>
      </c>
      <c r="BQ344">
        <f t="shared" si="10"/>
        <v>10.017639551934151</v>
      </c>
      <c r="BR344">
        <f t="shared" si="11"/>
        <v>10.017639551934151</v>
      </c>
    </row>
    <row r="345" spans="1:70" ht="58" x14ac:dyDescent="0.35">
      <c r="A345">
        <v>1708</v>
      </c>
      <c r="B345" t="s">
        <v>66</v>
      </c>
      <c r="C345" t="s">
        <v>345</v>
      </c>
      <c r="D345" t="s">
        <v>1409</v>
      </c>
      <c r="E345" s="2" t="s">
        <v>1410</v>
      </c>
      <c r="F345" t="s">
        <v>348</v>
      </c>
      <c r="G345" t="s">
        <v>71</v>
      </c>
      <c r="H345">
        <v>93101</v>
      </c>
      <c r="I345">
        <v>0</v>
      </c>
      <c r="J345" t="s">
        <v>112</v>
      </c>
      <c r="K345" t="s">
        <v>73</v>
      </c>
      <c r="L345">
        <v>0</v>
      </c>
      <c r="M345" t="s">
        <v>74</v>
      </c>
      <c r="N345" t="s">
        <v>99</v>
      </c>
      <c r="O345">
        <v>0</v>
      </c>
      <c r="P345">
        <v>0</v>
      </c>
      <c r="Q345">
        <v>0</v>
      </c>
      <c r="R345">
        <v>0</v>
      </c>
      <c r="S345">
        <v>2</v>
      </c>
      <c r="T345">
        <v>2</v>
      </c>
      <c r="U345">
        <v>0</v>
      </c>
      <c r="V345">
        <v>0</v>
      </c>
      <c r="W345" t="s">
        <v>113</v>
      </c>
      <c r="X345" t="s">
        <v>114</v>
      </c>
      <c r="Y345" t="s">
        <v>91</v>
      </c>
      <c r="Z345">
        <v>34.414836000000001</v>
      </c>
      <c r="AA345">
        <v>-119.69204999999999</v>
      </c>
      <c r="AB345" s="1">
        <v>43812</v>
      </c>
      <c r="AC345">
        <v>48137</v>
      </c>
      <c r="AD345" t="s">
        <v>115</v>
      </c>
      <c r="AE345">
        <v>0</v>
      </c>
      <c r="AF345">
        <v>0</v>
      </c>
      <c r="AG345">
        <v>0</v>
      </c>
      <c r="AH345">
        <v>0</v>
      </c>
      <c r="AI345">
        <v>0</v>
      </c>
      <c r="AJ345">
        <v>0</v>
      </c>
      <c r="AK345">
        <v>0</v>
      </c>
      <c r="AL345">
        <v>0</v>
      </c>
      <c r="AM345" t="s">
        <v>325</v>
      </c>
      <c r="AN345" t="s">
        <v>82</v>
      </c>
      <c r="AO345">
        <v>0</v>
      </c>
      <c r="AP345">
        <v>0</v>
      </c>
      <c r="AQ345">
        <v>0</v>
      </c>
      <c r="AR345" t="s">
        <v>74</v>
      </c>
      <c r="AS345">
        <v>0</v>
      </c>
      <c r="AT345" t="s">
        <v>83</v>
      </c>
      <c r="AU345">
        <v>0</v>
      </c>
      <c r="AV345">
        <v>0</v>
      </c>
      <c r="AW345">
        <v>0</v>
      </c>
      <c r="AX345">
        <v>0</v>
      </c>
      <c r="AY345">
        <v>0</v>
      </c>
      <c r="AZ345">
        <v>0</v>
      </c>
      <c r="BA345">
        <v>0</v>
      </c>
      <c r="BB345">
        <v>0</v>
      </c>
      <c r="BC345">
        <v>0</v>
      </c>
      <c r="BD345" t="s">
        <v>349</v>
      </c>
      <c r="BE345">
        <v>0</v>
      </c>
      <c r="BF345">
        <v>0</v>
      </c>
      <c r="BG345">
        <v>0</v>
      </c>
      <c r="BH345">
        <v>0</v>
      </c>
      <c r="BI345">
        <v>0</v>
      </c>
      <c r="BJ345">
        <v>0</v>
      </c>
      <c r="BK345">
        <v>0</v>
      </c>
      <c r="BL345">
        <v>0</v>
      </c>
      <c r="BM345">
        <v>0</v>
      </c>
      <c r="BN345">
        <v>0</v>
      </c>
      <c r="BO345">
        <v>29.25</v>
      </c>
      <c r="BP345">
        <f>VLOOKUP(H345, Sheet1!$A$2:$B$1758, 2, FALSE)</f>
        <v>0</v>
      </c>
      <c r="BQ345">
        <f t="shared" si="10"/>
        <v>29.25</v>
      </c>
      <c r="BR345">
        <f t="shared" si="11"/>
        <v>29.25</v>
      </c>
    </row>
    <row r="346" spans="1:70" x14ac:dyDescent="0.35">
      <c r="A346">
        <v>1709</v>
      </c>
      <c r="B346" t="s">
        <v>66</v>
      </c>
      <c r="C346" t="s">
        <v>1411</v>
      </c>
      <c r="D346" t="s">
        <v>1412</v>
      </c>
      <c r="E346">
        <v>0</v>
      </c>
      <c r="F346" t="s">
        <v>1413</v>
      </c>
      <c r="G346" t="s">
        <v>71</v>
      </c>
      <c r="H346">
        <v>93454</v>
      </c>
      <c r="I346">
        <v>0</v>
      </c>
      <c r="J346" t="s">
        <v>1414</v>
      </c>
      <c r="K346" t="s">
        <v>73</v>
      </c>
      <c r="L346">
        <v>0</v>
      </c>
      <c r="M346" t="s">
        <v>141</v>
      </c>
      <c r="N346" t="s">
        <v>142</v>
      </c>
      <c r="O346">
        <v>0</v>
      </c>
      <c r="P346">
        <v>0</v>
      </c>
      <c r="Q346">
        <v>0</v>
      </c>
      <c r="R346">
        <v>0</v>
      </c>
      <c r="S346">
        <v>0</v>
      </c>
      <c r="T346">
        <v>2</v>
      </c>
      <c r="U346">
        <v>0</v>
      </c>
      <c r="V346">
        <v>0</v>
      </c>
      <c r="W346" t="s">
        <v>77</v>
      </c>
      <c r="X346">
        <v>0</v>
      </c>
      <c r="Y346" t="s">
        <v>91</v>
      </c>
      <c r="Z346">
        <v>34.931795999999999</v>
      </c>
      <c r="AA346">
        <v>-120.42063899999999</v>
      </c>
      <c r="AB346" s="1">
        <v>43717</v>
      </c>
      <c r="AC346">
        <v>48141</v>
      </c>
      <c r="AD346" t="s">
        <v>121</v>
      </c>
      <c r="AE346" t="s">
        <v>92</v>
      </c>
      <c r="AF346">
        <v>0</v>
      </c>
      <c r="AG346">
        <v>0</v>
      </c>
      <c r="AH346" s="1">
        <v>40617</v>
      </c>
      <c r="AI346">
        <v>0</v>
      </c>
      <c r="AJ346">
        <v>0</v>
      </c>
      <c r="AK346">
        <v>0</v>
      </c>
      <c r="AL346">
        <v>0</v>
      </c>
      <c r="AM346" t="s">
        <v>93</v>
      </c>
      <c r="AN346" t="s">
        <v>82</v>
      </c>
      <c r="AO346">
        <v>0</v>
      </c>
      <c r="AP346">
        <v>0</v>
      </c>
      <c r="AQ346">
        <v>0</v>
      </c>
      <c r="AR346" t="s">
        <v>143</v>
      </c>
      <c r="AS346">
        <v>0</v>
      </c>
      <c r="AT346" t="s">
        <v>83</v>
      </c>
      <c r="AU346" t="s">
        <v>144</v>
      </c>
      <c r="AV346">
        <v>0</v>
      </c>
      <c r="AW346" t="s">
        <v>145</v>
      </c>
      <c r="AX346">
        <v>0</v>
      </c>
      <c r="AY346">
        <v>0</v>
      </c>
      <c r="AZ346">
        <v>0</v>
      </c>
      <c r="BA346">
        <v>0</v>
      </c>
      <c r="BB346">
        <v>0</v>
      </c>
      <c r="BC346">
        <v>0</v>
      </c>
      <c r="BD346" t="s">
        <v>103</v>
      </c>
      <c r="BE346">
        <v>0</v>
      </c>
      <c r="BF346">
        <v>0</v>
      </c>
      <c r="BG346">
        <v>0</v>
      </c>
      <c r="BH346">
        <v>0</v>
      </c>
      <c r="BI346">
        <v>0</v>
      </c>
      <c r="BJ346">
        <v>0</v>
      </c>
      <c r="BK346">
        <v>0</v>
      </c>
      <c r="BL346">
        <v>0</v>
      </c>
      <c r="BM346">
        <v>0</v>
      </c>
      <c r="BN346">
        <v>0</v>
      </c>
      <c r="BO346">
        <v>9.3000000000000007</v>
      </c>
      <c r="BP346">
        <f>VLOOKUP(H346, Sheet1!$A$2:$B$1758, 2, FALSE)</f>
        <v>0</v>
      </c>
      <c r="BQ346">
        <f t="shared" si="10"/>
        <v>9.3000000000000007</v>
      </c>
      <c r="BR346">
        <f t="shared" si="11"/>
        <v>9.3000000000000007</v>
      </c>
    </row>
    <row r="347" spans="1:70" x14ac:dyDescent="0.35">
      <c r="A347">
        <v>1710</v>
      </c>
      <c r="B347" t="s">
        <v>66</v>
      </c>
      <c r="C347" t="s">
        <v>108</v>
      </c>
      <c r="D347" t="s">
        <v>1415</v>
      </c>
      <c r="E347" t="s">
        <v>1416</v>
      </c>
      <c r="F347" t="s">
        <v>111</v>
      </c>
      <c r="G347" t="s">
        <v>71</v>
      </c>
      <c r="H347">
        <v>95401</v>
      </c>
      <c r="I347">
        <v>0</v>
      </c>
      <c r="J347" t="s">
        <v>112</v>
      </c>
      <c r="K347" t="s">
        <v>73</v>
      </c>
      <c r="L347">
        <v>0</v>
      </c>
      <c r="M347" t="s">
        <v>74</v>
      </c>
      <c r="N347" t="s">
        <v>99</v>
      </c>
      <c r="O347">
        <v>0</v>
      </c>
      <c r="P347">
        <v>0</v>
      </c>
      <c r="Q347">
        <v>0</v>
      </c>
      <c r="R347">
        <v>0</v>
      </c>
      <c r="S347">
        <v>0</v>
      </c>
      <c r="T347">
        <v>2</v>
      </c>
      <c r="U347">
        <v>0</v>
      </c>
      <c r="V347">
        <v>0</v>
      </c>
      <c r="W347" t="s">
        <v>113</v>
      </c>
      <c r="X347" t="s">
        <v>114</v>
      </c>
      <c r="Y347" t="s">
        <v>107</v>
      </c>
      <c r="Z347">
        <v>38.438220200000004</v>
      </c>
      <c r="AA347">
        <v>-122.71346819999999</v>
      </c>
      <c r="AB347" s="1">
        <v>43812</v>
      </c>
      <c r="AC347">
        <v>48142</v>
      </c>
      <c r="AD347" t="s">
        <v>115</v>
      </c>
      <c r="AE347">
        <v>0</v>
      </c>
      <c r="AF347">
        <v>0</v>
      </c>
      <c r="AG347">
        <v>0</v>
      </c>
      <c r="AH347">
        <v>0</v>
      </c>
      <c r="AI347">
        <v>0</v>
      </c>
      <c r="AJ347">
        <v>0</v>
      </c>
      <c r="AK347">
        <v>0</v>
      </c>
      <c r="AL347">
        <v>0</v>
      </c>
      <c r="AM347" t="s">
        <v>93</v>
      </c>
      <c r="AN347" t="s">
        <v>82</v>
      </c>
      <c r="AO347">
        <v>0</v>
      </c>
      <c r="AP347">
        <v>0</v>
      </c>
      <c r="AQ347">
        <v>0</v>
      </c>
      <c r="AR347" t="s">
        <v>74</v>
      </c>
      <c r="AS347">
        <v>0</v>
      </c>
      <c r="AT347" t="s">
        <v>83</v>
      </c>
      <c r="AU347">
        <v>0</v>
      </c>
      <c r="AV347">
        <v>0</v>
      </c>
      <c r="AW347">
        <v>0</v>
      </c>
      <c r="AX347">
        <v>0</v>
      </c>
      <c r="AY347">
        <v>0</v>
      </c>
      <c r="AZ347">
        <v>0</v>
      </c>
      <c r="BA347">
        <v>0</v>
      </c>
      <c r="BB347">
        <v>0</v>
      </c>
      <c r="BC347">
        <v>0</v>
      </c>
      <c r="BD347" t="s">
        <v>116</v>
      </c>
      <c r="BE347">
        <v>0</v>
      </c>
      <c r="BF347">
        <v>0</v>
      </c>
      <c r="BG347">
        <v>0</v>
      </c>
      <c r="BH347">
        <v>0</v>
      </c>
      <c r="BI347">
        <v>0</v>
      </c>
      <c r="BJ347">
        <v>0</v>
      </c>
      <c r="BK347">
        <v>0</v>
      </c>
      <c r="BL347">
        <v>0</v>
      </c>
      <c r="BM347">
        <v>0</v>
      </c>
      <c r="BN347">
        <v>0</v>
      </c>
      <c r="BO347">
        <v>50.5</v>
      </c>
      <c r="BP347">
        <f>VLOOKUP(H347, Sheet1!$A$2:$B$1758, 2, FALSE)</f>
        <v>0</v>
      </c>
      <c r="BQ347">
        <f t="shared" si="10"/>
        <v>50.5</v>
      </c>
      <c r="BR347">
        <f t="shared" si="11"/>
        <v>50.5</v>
      </c>
    </row>
    <row r="348" spans="1:70" x14ac:dyDescent="0.35">
      <c r="A348">
        <v>1711</v>
      </c>
      <c r="B348" t="s">
        <v>66</v>
      </c>
      <c r="C348" t="s">
        <v>108</v>
      </c>
      <c r="D348" t="s">
        <v>1417</v>
      </c>
      <c r="E348" t="s">
        <v>1418</v>
      </c>
      <c r="F348" t="s">
        <v>111</v>
      </c>
      <c r="G348" t="s">
        <v>71</v>
      </c>
      <c r="H348">
        <v>95401</v>
      </c>
      <c r="I348">
        <v>0</v>
      </c>
      <c r="J348" t="s">
        <v>112</v>
      </c>
      <c r="K348" t="s">
        <v>73</v>
      </c>
      <c r="L348">
        <v>0</v>
      </c>
      <c r="M348" t="s">
        <v>74</v>
      </c>
      <c r="N348" t="s">
        <v>99</v>
      </c>
      <c r="O348">
        <v>0</v>
      </c>
      <c r="P348">
        <v>0</v>
      </c>
      <c r="Q348">
        <v>0</v>
      </c>
      <c r="R348">
        <v>0</v>
      </c>
      <c r="S348">
        <v>0</v>
      </c>
      <c r="T348">
        <v>2</v>
      </c>
      <c r="U348">
        <v>0</v>
      </c>
      <c r="V348">
        <v>0</v>
      </c>
      <c r="W348" t="s">
        <v>113</v>
      </c>
      <c r="X348" t="s">
        <v>114</v>
      </c>
      <c r="Y348" t="s">
        <v>78</v>
      </c>
      <c r="Z348">
        <v>38.441714099999999</v>
      </c>
      <c r="AA348">
        <v>-122.7502961</v>
      </c>
      <c r="AB348" s="1">
        <v>43812</v>
      </c>
      <c r="AC348">
        <v>48146</v>
      </c>
      <c r="AD348" t="s">
        <v>115</v>
      </c>
      <c r="AE348">
        <v>0</v>
      </c>
      <c r="AF348">
        <v>0</v>
      </c>
      <c r="AG348">
        <v>0</v>
      </c>
      <c r="AH348">
        <v>0</v>
      </c>
      <c r="AI348">
        <v>0</v>
      </c>
      <c r="AJ348">
        <v>0</v>
      </c>
      <c r="AK348">
        <v>0</v>
      </c>
      <c r="AL348">
        <v>0</v>
      </c>
      <c r="AM348" t="s">
        <v>93</v>
      </c>
      <c r="AN348" t="s">
        <v>82</v>
      </c>
      <c r="AO348">
        <v>0</v>
      </c>
      <c r="AP348">
        <v>0</v>
      </c>
      <c r="AQ348">
        <v>0</v>
      </c>
      <c r="AR348" t="s">
        <v>74</v>
      </c>
      <c r="AS348">
        <v>0</v>
      </c>
      <c r="AT348" t="s">
        <v>83</v>
      </c>
      <c r="AU348">
        <v>0</v>
      </c>
      <c r="AV348">
        <v>0</v>
      </c>
      <c r="AW348">
        <v>0</v>
      </c>
      <c r="AX348">
        <v>0</v>
      </c>
      <c r="AY348">
        <v>0</v>
      </c>
      <c r="AZ348">
        <v>0</v>
      </c>
      <c r="BA348">
        <v>0</v>
      </c>
      <c r="BB348">
        <v>0</v>
      </c>
      <c r="BC348">
        <v>0</v>
      </c>
      <c r="BD348" t="s">
        <v>116</v>
      </c>
      <c r="BE348">
        <v>0</v>
      </c>
      <c r="BF348">
        <v>0</v>
      </c>
      <c r="BG348">
        <v>0</v>
      </c>
      <c r="BH348">
        <v>0</v>
      </c>
      <c r="BI348">
        <v>0</v>
      </c>
      <c r="BJ348">
        <v>0</v>
      </c>
      <c r="BK348">
        <v>0</v>
      </c>
      <c r="BL348">
        <v>0</v>
      </c>
      <c r="BM348">
        <v>0</v>
      </c>
      <c r="BN348">
        <v>0</v>
      </c>
      <c r="BO348">
        <v>59.5</v>
      </c>
      <c r="BP348">
        <f>VLOOKUP(H348, Sheet1!$A$2:$B$1758, 2, FALSE)</f>
        <v>0</v>
      </c>
      <c r="BQ348">
        <f t="shared" si="10"/>
        <v>59.5</v>
      </c>
      <c r="BR348">
        <f t="shared" si="11"/>
        <v>59.5</v>
      </c>
    </row>
    <row r="349" spans="1:70" ht="87" x14ac:dyDescent="0.35">
      <c r="A349">
        <v>1712</v>
      </c>
      <c r="B349" t="s">
        <v>66</v>
      </c>
      <c r="C349" t="s">
        <v>1419</v>
      </c>
      <c r="D349" t="s">
        <v>1420</v>
      </c>
      <c r="E349" s="2" t="s">
        <v>1421</v>
      </c>
      <c r="F349" t="s">
        <v>1422</v>
      </c>
      <c r="G349" t="s">
        <v>71</v>
      </c>
      <c r="H349">
        <v>90601</v>
      </c>
      <c r="I349">
        <v>0</v>
      </c>
      <c r="J349" t="s">
        <v>112</v>
      </c>
      <c r="K349" t="s">
        <v>73</v>
      </c>
      <c r="L349">
        <v>0</v>
      </c>
      <c r="M349" t="s">
        <v>74</v>
      </c>
      <c r="N349" t="s">
        <v>99</v>
      </c>
      <c r="O349">
        <v>0</v>
      </c>
      <c r="P349">
        <v>0</v>
      </c>
      <c r="Q349">
        <v>0</v>
      </c>
      <c r="R349">
        <v>0</v>
      </c>
      <c r="S349">
        <v>0</v>
      </c>
      <c r="T349">
        <v>4</v>
      </c>
      <c r="U349">
        <v>0</v>
      </c>
      <c r="V349">
        <v>0</v>
      </c>
      <c r="W349" t="s">
        <v>113</v>
      </c>
      <c r="X349" t="s">
        <v>114</v>
      </c>
      <c r="Y349" t="s">
        <v>107</v>
      </c>
      <c r="Z349">
        <v>34.020553999999997</v>
      </c>
      <c r="AA349">
        <v>-118.037233</v>
      </c>
      <c r="AB349" s="1">
        <v>43812</v>
      </c>
      <c r="AC349">
        <v>48152</v>
      </c>
      <c r="AD349" t="s">
        <v>115</v>
      </c>
      <c r="AE349">
        <v>0</v>
      </c>
      <c r="AF349">
        <v>0</v>
      </c>
      <c r="AG349">
        <v>0</v>
      </c>
      <c r="AH349">
        <v>0</v>
      </c>
      <c r="AI349">
        <v>0</v>
      </c>
      <c r="AJ349">
        <v>0</v>
      </c>
      <c r="AK349">
        <v>0</v>
      </c>
      <c r="AL349">
        <v>0</v>
      </c>
      <c r="AM349" t="s">
        <v>93</v>
      </c>
      <c r="AN349" t="s">
        <v>82</v>
      </c>
      <c r="AO349">
        <v>0</v>
      </c>
      <c r="AP349">
        <v>0</v>
      </c>
      <c r="AQ349">
        <v>0</v>
      </c>
      <c r="AR349" t="s">
        <v>74</v>
      </c>
      <c r="AS349">
        <v>0</v>
      </c>
      <c r="AT349" t="s">
        <v>83</v>
      </c>
      <c r="AU349">
        <v>0</v>
      </c>
      <c r="AV349">
        <v>0</v>
      </c>
      <c r="AW349">
        <v>0</v>
      </c>
      <c r="AX349">
        <v>0</v>
      </c>
      <c r="AY349">
        <v>0</v>
      </c>
      <c r="AZ349">
        <v>0</v>
      </c>
      <c r="BA349">
        <v>0</v>
      </c>
      <c r="BB349">
        <v>0</v>
      </c>
      <c r="BC349">
        <v>0</v>
      </c>
      <c r="BD349" t="s">
        <v>1423</v>
      </c>
      <c r="BE349">
        <v>0</v>
      </c>
      <c r="BF349">
        <v>0</v>
      </c>
      <c r="BG349">
        <v>0</v>
      </c>
      <c r="BH349">
        <v>0</v>
      </c>
      <c r="BI349">
        <v>0</v>
      </c>
      <c r="BJ349">
        <v>0</v>
      </c>
      <c r="BK349">
        <v>0</v>
      </c>
      <c r="BL349">
        <v>0</v>
      </c>
      <c r="BM349">
        <v>0</v>
      </c>
      <c r="BN349">
        <v>0</v>
      </c>
      <c r="BO349">
        <v>2.2999999999999998</v>
      </c>
      <c r="BP349">
        <f>VLOOKUP(H349, Sheet1!$A$2:$B$1758, 2, FALSE)</f>
        <v>0</v>
      </c>
      <c r="BQ349">
        <f t="shared" si="10"/>
        <v>2.2999999999999998</v>
      </c>
      <c r="BR349">
        <f t="shared" si="11"/>
        <v>2.2999999999999998</v>
      </c>
    </row>
    <row r="350" spans="1:70" ht="409.5" x14ac:dyDescent="0.35">
      <c r="A350">
        <v>1713</v>
      </c>
      <c r="B350" t="s">
        <v>66</v>
      </c>
      <c r="C350" t="s">
        <v>1424</v>
      </c>
      <c r="D350" t="s">
        <v>1425</v>
      </c>
      <c r="E350" s="2" t="s">
        <v>1426</v>
      </c>
      <c r="F350" t="s">
        <v>885</v>
      </c>
      <c r="G350" t="s">
        <v>71</v>
      </c>
      <c r="H350">
        <v>92122</v>
      </c>
      <c r="I350">
        <v>0</v>
      </c>
      <c r="J350" t="s">
        <v>112</v>
      </c>
      <c r="K350" t="s">
        <v>73</v>
      </c>
      <c r="L350">
        <v>0</v>
      </c>
      <c r="M350" t="s">
        <v>74</v>
      </c>
      <c r="N350" t="s">
        <v>99</v>
      </c>
      <c r="O350">
        <v>0</v>
      </c>
      <c r="P350">
        <v>0</v>
      </c>
      <c r="Q350">
        <v>0</v>
      </c>
      <c r="R350">
        <v>0</v>
      </c>
      <c r="S350">
        <v>0</v>
      </c>
      <c r="T350">
        <v>3</v>
      </c>
      <c r="U350">
        <v>0</v>
      </c>
      <c r="V350">
        <v>0</v>
      </c>
      <c r="W350" t="s">
        <v>113</v>
      </c>
      <c r="X350" t="s">
        <v>114</v>
      </c>
      <c r="Y350" t="s">
        <v>91</v>
      </c>
      <c r="Z350">
        <v>32.874661000000003</v>
      </c>
      <c r="AA350">
        <v>-117.206497</v>
      </c>
      <c r="AB350" s="1">
        <v>43812</v>
      </c>
      <c r="AC350">
        <v>48169</v>
      </c>
      <c r="AD350" t="s">
        <v>115</v>
      </c>
      <c r="AE350">
        <v>0</v>
      </c>
      <c r="AF350">
        <v>0</v>
      </c>
      <c r="AG350">
        <v>0</v>
      </c>
      <c r="AH350">
        <v>0</v>
      </c>
      <c r="AI350">
        <v>0</v>
      </c>
      <c r="AJ350">
        <v>0</v>
      </c>
      <c r="AK350">
        <v>0</v>
      </c>
      <c r="AL350">
        <v>0</v>
      </c>
      <c r="AM350" t="s">
        <v>93</v>
      </c>
      <c r="AN350" t="s">
        <v>82</v>
      </c>
      <c r="AO350">
        <v>0</v>
      </c>
      <c r="AP350">
        <v>0</v>
      </c>
      <c r="AQ350">
        <v>0</v>
      </c>
      <c r="AR350" t="s">
        <v>74</v>
      </c>
      <c r="AS350">
        <v>0</v>
      </c>
      <c r="AT350" t="s">
        <v>83</v>
      </c>
      <c r="AU350">
        <v>0</v>
      </c>
      <c r="AV350">
        <v>0</v>
      </c>
      <c r="AW350">
        <v>0</v>
      </c>
      <c r="AX350">
        <v>0</v>
      </c>
      <c r="AY350">
        <v>0</v>
      </c>
      <c r="AZ350">
        <v>0</v>
      </c>
      <c r="BA350">
        <v>0</v>
      </c>
      <c r="BB350">
        <v>0</v>
      </c>
      <c r="BC350">
        <v>0</v>
      </c>
      <c r="BD350" t="s">
        <v>1427</v>
      </c>
      <c r="BE350">
        <v>0</v>
      </c>
      <c r="BF350">
        <v>0</v>
      </c>
      <c r="BG350">
        <v>0</v>
      </c>
      <c r="BH350">
        <v>0</v>
      </c>
      <c r="BI350">
        <v>0</v>
      </c>
      <c r="BJ350">
        <v>0</v>
      </c>
      <c r="BK350">
        <v>0</v>
      </c>
      <c r="BL350">
        <v>0</v>
      </c>
      <c r="BM350">
        <v>0</v>
      </c>
      <c r="BN350">
        <v>0</v>
      </c>
      <c r="BO350">
        <v>42.5</v>
      </c>
      <c r="BP350">
        <f>VLOOKUP(H350, Sheet1!$A$2:$B$1758, 2, FALSE)</f>
        <v>10.780148752255043</v>
      </c>
      <c r="BQ350">
        <f t="shared" si="10"/>
        <v>47.686974713128777</v>
      </c>
      <c r="BR350">
        <f t="shared" si="11"/>
        <v>47.686974713128777</v>
      </c>
    </row>
    <row r="351" spans="1:70" ht="304.5" x14ac:dyDescent="0.35">
      <c r="A351">
        <v>1714</v>
      </c>
      <c r="B351" t="s">
        <v>66</v>
      </c>
      <c r="C351" t="s">
        <v>544</v>
      </c>
      <c r="D351" t="s">
        <v>1428</v>
      </c>
      <c r="E351" s="2" t="s">
        <v>1429</v>
      </c>
      <c r="F351" t="s">
        <v>266</v>
      </c>
      <c r="G351" t="s">
        <v>71</v>
      </c>
      <c r="H351">
        <v>94102</v>
      </c>
      <c r="I351">
        <v>0</v>
      </c>
      <c r="J351" t="s">
        <v>112</v>
      </c>
      <c r="K351" t="s">
        <v>73</v>
      </c>
      <c r="L351">
        <v>0</v>
      </c>
      <c r="M351" t="s">
        <v>74</v>
      </c>
      <c r="N351" t="s">
        <v>99</v>
      </c>
      <c r="O351">
        <v>0</v>
      </c>
      <c r="P351">
        <v>0</v>
      </c>
      <c r="Q351">
        <v>0</v>
      </c>
      <c r="R351">
        <v>0</v>
      </c>
      <c r="S351">
        <v>3</v>
      </c>
      <c r="T351">
        <v>3</v>
      </c>
      <c r="U351">
        <v>0</v>
      </c>
      <c r="V351">
        <v>0</v>
      </c>
      <c r="W351" t="s">
        <v>113</v>
      </c>
      <c r="X351" t="s">
        <v>114</v>
      </c>
      <c r="Y351" t="s">
        <v>91</v>
      </c>
      <c r="Z351">
        <v>37.780929</v>
      </c>
      <c r="AA351">
        <v>-122.419174</v>
      </c>
      <c r="AB351" s="1">
        <v>43812</v>
      </c>
      <c r="AC351">
        <v>48172</v>
      </c>
      <c r="AD351" t="s">
        <v>115</v>
      </c>
      <c r="AE351">
        <v>0</v>
      </c>
      <c r="AF351">
        <v>0</v>
      </c>
      <c r="AG351">
        <v>0</v>
      </c>
      <c r="AH351">
        <v>0</v>
      </c>
      <c r="AI351">
        <v>0</v>
      </c>
      <c r="AJ351">
        <v>0</v>
      </c>
      <c r="AK351">
        <v>0</v>
      </c>
      <c r="AL351">
        <v>0</v>
      </c>
      <c r="AM351" t="s">
        <v>325</v>
      </c>
      <c r="AN351" t="s">
        <v>82</v>
      </c>
      <c r="AO351">
        <v>0</v>
      </c>
      <c r="AP351">
        <v>0</v>
      </c>
      <c r="AQ351">
        <v>0</v>
      </c>
      <c r="AR351" t="s">
        <v>74</v>
      </c>
      <c r="AS351">
        <v>0</v>
      </c>
      <c r="AT351" t="s">
        <v>83</v>
      </c>
      <c r="AU351">
        <v>0</v>
      </c>
      <c r="AV351">
        <v>0</v>
      </c>
      <c r="AW351">
        <v>0</v>
      </c>
      <c r="AX351">
        <v>0</v>
      </c>
      <c r="AY351">
        <v>0</v>
      </c>
      <c r="AZ351">
        <v>0</v>
      </c>
      <c r="BA351">
        <v>0</v>
      </c>
      <c r="BB351">
        <v>0</v>
      </c>
      <c r="BC351">
        <v>0</v>
      </c>
      <c r="BD351" t="s">
        <v>103</v>
      </c>
      <c r="BE351">
        <v>0</v>
      </c>
      <c r="BF351">
        <v>0</v>
      </c>
      <c r="BG351">
        <v>0</v>
      </c>
      <c r="BH351">
        <v>0</v>
      </c>
      <c r="BI351">
        <v>0</v>
      </c>
      <c r="BJ351">
        <v>0</v>
      </c>
      <c r="BK351">
        <v>0</v>
      </c>
      <c r="BL351">
        <v>0</v>
      </c>
      <c r="BM351">
        <v>0</v>
      </c>
      <c r="BN351">
        <v>0</v>
      </c>
      <c r="BO351">
        <v>8.3571428569999995</v>
      </c>
      <c r="BP351">
        <f>VLOOKUP(H351, Sheet1!$A$2:$B$1758, 2, FALSE)</f>
        <v>19.764719656598583</v>
      </c>
      <c r="BQ351">
        <f t="shared" si="10"/>
        <v>17.867132322535962</v>
      </c>
      <c r="BR351">
        <f t="shared" si="11"/>
        <v>17.867132322535962</v>
      </c>
    </row>
    <row r="352" spans="1:70" ht="348" x14ac:dyDescent="0.35">
      <c r="A352">
        <v>1715</v>
      </c>
      <c r="B352" t="s">
        <v>66</v>
      </c>
      <c r="C352" t="s">
        <v>1073</v>
      </c>
      <c r="D352" t="s">
        <v>1430</v>
      </c>
      <c r="E352" s="2" t="s">
        <v>1431</v>
      </c>
      <c r="F352" t="s">
        <v>266</v>
      </c>
      <c r="G352" t="s">
        <v>71</v>
      </c>
      <c r="H352">
        <v>94115</v>
      </c>
      <c r="I352">
        <v>0</v>
      </c>
      <c r="J352" t="s">
        <v>112</v>
      </c>
      <c r="K352" t="s">
        <v>73</v>
      </c>
      <c r="L352">
        <v>0</v>
      </c>
      <c r="M352" t="s">
        <v>74</v>
      </c>
      <c r="N352" t="s">
        <v>99</v>
      </c>
      <c r="O352">
        <v>0</v>
      </c>
      <c r="P352">
        <v>0</v>
      </c>
      <c r="Q352">
        <v>0</v>
      </c>
      <c r="R352">
        <v>0</v>
      </c>
      <c r="S352">
        <v>0</v>
      </c>
      <c r="T352">
        <v>6</v>
      </c>
      <c r="U352">
        <v>0</v>
      </c>
      <c r="V352">
        <v>0</v>
      </c>
      <c r="W352" t="s">
        <v>113</v>
      </c>
      <c r="X352" t="s">
        <v>114</v>
      </c>
      <c r="Y352" t="s">
        <v>91</v>
      </c>
      <c r="Z352">
        <v>37.785443000000001</v>
      </c>
      <c r="AA352">
        <v>-122.44059</v>
      </c>
      <c r="AB352" s="1">
        <v>43812</v>
      </c>
      <c r="AC352">
        <v>48173</v>
      </c>
      <c r="AD352" t="s">
        <v>115</v>
      </c>
      <c r="AE352">
        <v>0</v>
      </c>
      <c r="AF352">
        <v>0</v>
      </c>
      <c r="AG352">
        <v>0</v>
      </c>
      <c r="AH352">
        <v>0</v>
      </c>
      <c r="AI352">
        <v>0</v>
      </c>
      <c r="AJ352">
        <v>0</v>
      </c>
      <c r="AK352">
        <v>0</v>
      </c>
      <c r="AL352">
        <v>0</v>
      </c>
      <c r="AM352" t="s">
        <v>93</v>
      </c>
      <c r="AN352" t="s">
        <v>82</v>
      </c>
      <c r="AO352">
        <v>0</v>
      </c>
      <c r="AP352">
        <v>0</v>
      </c>
      <c r="AQ352">
        <v>0</v>
      </c>
      <c r="AR352" t="s">
        <v>74</v>
      </c>
      <c r="AS352">
        <v>0</v>
      </c>
      <c r="AT352" t="s">
        <v>83</v>
      </c>
      <c r="AU352">
        <v>0</v>
      </c>
      <c r="AV352">
        <v>0</v>
      </c>
      <c r="AW352">
        <v>0</v>
      </c>
      <c r="AX352">
        <v>0</v>
      </c>
      <c r="AY352">
        <v>0</v>
      </c>
      <c r="AZ352">
        <v>0</v>
      </c>
      <c r="BA352">
        <v>0</v>
      </c>
      <c r="BB352">
        <v>0</v>
      </c>
      <c r="BC352">
        <v>0</v>
      </c>
      <c r="BD352" t="s">
        <v>1076</v>
      </c>
      <c r="BE352">
        <v>0</v>
      </c>
      <c r="BF352">
        <v>0</v>
      </c>
      <c r="BG352">
        <v>0</v>
      </c>
      <c r="BH352">
        <v>0</v>
      </c>
      <c r="BI352">
        <v>0</v>
      </c>
      <c r="BJ352">
        <v>0</v>
      </c>
      <c r="BK352">
        <v>0</v>
      </c>
      <c r="BL352">
        <v>0</v>
      </c>
      <c r="BM352">
        <v>0</v>
      </c>
      <c r="BN352">
        <v>0</v>
      </c>
      <c r="BO352">
        <v>0</v>
      </c>
      <c r="BP352">
        <f>VLOOKUP(H352, Sheet1!$A$2:$B$1758, 2, FALSE)</f>
        <v>17.918551059597782</v>
      </c>
      <c r="BQ352">
        <f t="shared" si="10"/>
        <v>8.621687267775247</v>
      </c>
      <c r="BR352">
        <f t="shared" si="11"/>
        <v>8.621687267775247</v>
      </c>
    </row>
    <row r="353" spans="1:70" ht="130.5" x14ac:dyDescent="0.35">
      <c r="A353">
        <v>1716</v>
      </c>
      <c r="B353" t="s">
        <v>66</v>
      </c>
      <c r="C353" t="s">
        <v>1290</v>
      </c>
      <c r="D353" t="s">
        <v>1432</v>
      </c>
      <c r="E353" s="2" t="s">
        <v>1433</v>
      </c>
      <c r="F353" t="s">
        <v>1293</v>
      </c>
      <c r="G353" t="s">
        <v>71</v>
      </c>
      <c r="H353">
        <v>95008</v>
      </c>
      <c r="I353">
        <v>0</v>
      </c>
      <c r="J353" t="s">
        <v>112</v>
      </c>
      <c r="K353" t="s">
        <v>73</v>
      </c>
      <c r="L353">
        <v>0</v>
      </c>
      <c r="M353" t="s">
        <v>74</v>
      </c>
      <c r="N353" t="s">
        <v>99</v>
      </c>
      <c r="O353">
        <v>0</v>
      </c>
      <c r="P353">
        <v>0</v>
      </c>
      <c r="Q353">
        <v>0</v>
      </c>
      <c r="R353">
        <v>0</v>
      </c>
      <c r="S353">
        <v>0</v>
      </c>
      <c r="T353">
        <v>6</v>
      </c>
      <c r="U353">
        <v>0</v>
      </c>
      <c r="V353">
        <v>0</v>
      </c>
      <c r="W353" t="s">
        <v>113</v>
      </c>
      <c r="X353" t="s">
        <v>114</v>
      </c>
      <c r="Y353" t="s">
        <v>91</v>
      </c>
      <c r="Z353">
        <v>37.288277999999998</v>
      </c>
      <c r="AA353">
        <v>-121.942995</v>
      </c>
      <c r="AB353" s="1">
        <v>43812</v>
      </c>
      <c r="AC353">
        <v>48177</v>
      </c>
      <c r="AD353" t="s">
        <v>115</v>
      </c>
      <c r="AE353">
        <v>0</v>
      </c>
      <c r="AF353">
        <v>0</v>
      </c>
      <c r="AG353">
        <v>0</v>
      </c>
      <c r="AH353">
        <v>0</v>
      </c>
      <c r="AI353">
        <v>0</v>
      </c>
      <c r="AJ353">
        <v>0</v>
      </c>
      <c r="AK353">
        <v>0</v>
      </c>
      <c r="AL353">
        <v>0</v>
      </c>
      <c r="AM353" t="s">
        <v>93</v>
      </c>
      <c r="AN353" t="s">
        <v>82</v>
      </c>
      <c r="AO353">
        <v>0</v>
      </c>
      <c r="AP353">
        <v>0</v>
      </c>
      <c r="AQ353">
        <v>0</v>
      </c>
      <c r="AR353" t="s">
        <v>74</v>
      </c>
      <c r="AS353">
        <v>0</v>
      </c>
      <c r="AT353" t="s">
        <v>83</v>
      </c>
      <c r="AU353">
        <v>0</v>
      </c>
      <c r="AV353">
        <v>0</v>
      </c>
      <c r="AW353">
        <v>0</v>
      </c>
      <c r="AX353">
        <v>0</v>
      </c>
      <c r="AY353">
        <v>0</v>
      </c>
      <c r="AZ353">
        <v>0</v>
      </c>
      <c r="BA353">
        <v>0</v>
      </c>
      <c r="BB353">
        <v>0</v>
      </c>
      <c r="BC353">
        <v>0</v>
      </c>
      <c r="BD353" t="s">
        <v>1294</v>
      </c>
      <c r="BE353">
        <v>0</v>
      </c>
      <c r="BF353">
        <v>0</v>
      </c>
      <c r="BG353">
        <v>0</v>
      </c>
      <c r="BH353">
        <v>0</v>
      </c>
      <c r="BI353">
        <v>0</v>
      </c>
      <c r="BJ353">
        <v>0</v>
      </c>
      <c r="BK353">
        <v>0</v>
      </c>
      <c r="BL353">
        <v>0</v>
      </c>
      <c r="BM353">
        <v>0</v>
      </c>
      <c r="BN353">
        <v>0</v>
      </c>
      <c r="BO353">
        <v>0</v>
      </c>
      <c r="BP353">
        <f>VLOOKUP(H353, Sheet1!$A$2:$B$1758, 2, FALSE)</f>
        <v>12.427428657163356</v>
      </c>
      <c r="BQ353">
        <f t="shared" si="10"/>
        <v>5.9795796584378316</v>
      </c>
      <c r="BR353">
        <f t="shared" si="11"/>
        <v>5.9795796584378316</v>
      </c>
    </row>
    <row r="354" spans="1:70" ht="409.5" x14ac:dyDescent="0.35">
      <c r="A354">
        <v>1717</v>
      </c>
      <c r="B354" t="s">
        <v>66</v>
      </c>
      <c r="C354" t="s">
        <v>1434</v>
      </c>
      <c r="D354" t="s">
        <v>1435</v>
      </c>
      <c r="E354" s="2" t="s">
        <v>1436</v>
      </c>
      <c r="F354" t="s">
        <v>1437</v>
      </c>
      <c r="G354" t="s">
        <v>71</v>
      </c>
      <c r="H354">
        <v>94931</v>
      </c>
      <c r="I354">
        <v>0</v>
      </c>
      <c r="J354" t="s">
        <v>112</v>
      </c>
      <c r="K354" t="s">
        <v>73</v>
      </c>
      <c r="L354">
        <v>0</v>
      </c>
      <c r="M354" t="s">
        <v>74</v>
      </c>
      <c r="N354" t="s">
        <v>99</v>
      </c>
      <c r="O354">
        <v>0</v>
      </c>
      <c r="P354">
        <v>0</v>
      </c>
      <c r="Q354">
        <v>0</v>
      </c>
      <c r="R354">
        <v>0</v>
      </c>
      <c r="S354">
        <v>3</v>
      </c>
      <c r="T354">
        <v>3</v>
      </c>
      <c r="U354">
        <v>0</v>
      </c>
      <c r="V354">
        <v>0</v>
      </c>
      <c r="W354" t="s">
        <v>113</v>
      </c>
      <c r="X354" t="s">
        <v>114</v>
      </c>
      <c r="Y354" t="s">
        <v>107</v>
      </c>
      <c r="Z354">
        <v>38.323551999999999</v>
      </c>
      <c r="AA354">
        <v>-122.708157</v>
      </c>
      <c r="AB354" s="1">
        <v>43812</v>
      </c>
      <c r="AC354">
        <v>48179</v>
      </c>
      <c r="AD354" t="s">
        <v>115</v>
      </c>
      <c r="AE354">
        <v>0</v>
      </c>
      <c r="AF354">
        <v>0</v>
      </c>
      <c r="AG354">
        <v>0</v>
      </c>
      <c r="AH354">
        <v>0</v>
      </c>
      <c r="AI354">
        <v>0</v>
      </c>
      <c r="AJ354">
        <v>0</v>
      </c>
      <c r="AK354">
        <v>0</v>
      </c>
      <c r="AL354">
        <v>0</v>
      </c>
      <c r="AM354" t="s">
        <v>325</v>
      </c>
      <c r="AN354" t="s">
        <v>82</v>
      </c>
      <c r="AO354">
        <v>0</v>
      </c>
      <c r="AP354">
        <v>0</v>
      </c>
      <c r="AQ354">
        <v>0</v>
      </c>
      <c r="AR354" t="s">
        <v>74</v>
      </c>
      <c r="AS354">
        <v>0</v>
      </c>
      <c r="AT354" t="s">
        <v>83</v>
      </c>
      <c r="AU354">
        <v>0</v>
      </c>
      <c r="AV354">
        <v>0</v>
      </c>
      <c r="AW354">
        <v>0</v>
      </c>
      <c r="AX354">
        <v>0</v>
      </c>
      <c r="AY354">
        <v>0</v>
      </c>
      <c r="AZ354">
        <v>0</v>
      </c>
      <c r="BA354">
        <v>0</v>
      </c>
      <c r="BB354">
        <v>0</v>
      </c>
      <c r="BC354">
        <v>0</v>
      </c>
      <c r="BD354" t="s">
        <v>1438</v>
      </c>
      <c r="BE354">
        <v>0</v>
      </c>
      <c r="BF354">
        <v>0</v>
      </c>
      <c r="BG354">
        <v>0</v>
      </c>
      <c r="BH354">
        <v>0</v>
      </c>
      <c r="BI354">
        <v>0</v>
      </c>
      <c r="BJ354">
        <v>0</v>
      </c>
      <c r="BK354">
        <v>0</v>
      </c>
      <c r="BL354">
        <v>0</v>
      </c>
      <c r="BM354">
        <v>0</v>
      </c>
      <c r="BN354">
        <v>0</v>
      </c>
      <c r="BO354">
        <v>7.75</v>
      </c>
      <c r="BP354">
        <f>VLOOKUP(H354, Sheet1!$A$2:$B$1758, 2, FALSE)</f>
        <v>1.2887027726287001</v>
      </c>
      <c r="BQ354">
        <f t="shared" si="10"/>
        <v>8.370072027574361</v>
      </c>
      <c r="BR354">
        <f t="shared" si="11"/>
        <v>8.370072027574361</v>
      </c>
    </row>
    <row r="355" spans="1:70" x14ac:dyDescent="0.35">
      <c r="A355">
        <v>1718</v>
      </c>
      <c r="B355" t="s">
        <v>66</v>
      </c>
      <c r="C355" t="s">
        <v>1362</v>
      </c>
      <c r="D355" t="s">
        <v>1439</v>
      </c>
      <c r="E355" t="s">
        <v>1440</v>
      </c>
      <c r="F355" t="s">
        <v>781</v>
      </c>
      <c r="G355" t="s">
        <v>71</v>
      </c>
      <c r="H355">
        <v>92648</v>
      </c>
      <c r="I355">
        <v>0</v>
      </c>
      <c r="J355" t="s">
        <v>112</v>
      </c>
      <c r="K355" t="s">
        <v>73</v>
      </c>
      <c r="L355">
        <v>0</v>
      </c>
      <c r="M355" t="s">
        <v>74</v>
      </c>
      <c r="N355" t="s">
        <v>99</v>
      </c>
      <c r="O355">
        <v>0</v>
      </c>
      <c r="P355">
        <v>0</v>
      </c>
      <c r="Q355">
        <v>0</v>
      </c>
      <c r="R355">
        <v>0</v>
      </c>
      <c r="S355">
        <v>0</v>
      </c>
      <c r="T355">
        <v>2</v>
      </c>
      <c r="U355">
        <v>0</v>
      </c>
      <c r="V355">
        <v>0</v>
      </c>
      <c r="W355" t="s">
        <v>113</v>
      </c>
      <c r="X355" t="s">
        <v>114</v>
      </c>
      <c r="Y355" t="s">
        <v>78</v>
      </c>
      <c r="Z355">
        <v>33.657379499999998</v>
      </c>
      <c r="AA355">
        <v>-118.002931</v>
      </c>
      <c r="AB355" s="1">
        <v>43812</v>
      </c>
      <c r="AC355">
        <v>48193</v>
      </c>
      <c r="AD355" t="s">
        <v>115</v>
      </c>
      <c r="AE355">
        <v>0</v>
      </c>
      <c r="AF355">
        <v>0</v>
      </c>
      <c r="AG355">
        <v>0</v>
      </c>
      <c r="AH355">
        <v>0</v>
      </c>
      <c r="AI355">
        <v>0</v>
      </c>
      <c r="AJ355">
        <v>0</v>
      </c>
      <c r="AK355">
        <v>0</v>
      </c>
      <c r="AL355">
        <v>0</v>
      </c>
      <c r="AM355" t="s">
        <v>93</v>
      </c>
      <c r="AN355" t="s">
        <v>82</v>
      </c>
      <c r="AO355">
        <v>0</v>
      </c>
      <c r="AP355">
        <v>0</v>
      </c>
      <c r="AQ355">
        <v>0</v>
      </c>
      <c r="AR355" t="s">
        <v>74</v>
      </c>
      <c r="AS355">
        <v>0</v>
      </c>
      <c r="AT355" t="s">
        <v>83</v>
      </c>
      <c r="AU355">
        <v>0</v>
      </c>
      <c r="AV355">
        <v>0</v>
      </c>
      <c r="AW355">
        <v>0</v>
      </c>
      <c r="AX355">
        <v>0</v>
      </c>
      <c r="AY355">
        <v>0</v>
      </c>
      <c r="AZ355">
        <v>0</v>
      </c>
      <c r="BA355">
        <v>0</v>
      </c>
      <c r="BB355">
        <v>0</v>
      </c>
      <c r="BC355">
        <v>0</v>
      </c>
      <c r="BD355" t="s">
        <v>1365</v>
      </c>
      <c r="BE355">
        <v>0</v>
      </c>
      <c r="BF355">
        <v>0</v>
      </c>
      <c r="BG355">
        <v>0</v>
      </c>
      <c r="BH355">
        <v>0</v>
      </c>
      <c r="BI355">
        <v>0</v>
      </c>
      <c r="BJ355">
        <v>0</v>
      </c>
      <c r="BK355">
        <v>0</v>
      </c>
      <c r="BL355">
        <v>0</v>
      </c>
      <c r="BM355">
        <v>0</v>
      </c>
      <c r="BN355">
        <v>0</v>
      </c>
      <c r="BO355">
        <v>53.5</v>
      </c>
      <c r="BP355">
        <f>VLOOKUP(H355, Sheet1!$A$2:$B$1758, 2, FALSE)</f>
        <v>17.373483994920573</v>
      </c>
      <c r="BQ355">
        <f t="shared" si="10"/>
        <v>61.85942288289386</v>
      </c>
      <c r="BR355">
        <f t="shared" si="11"/>
        <v>61.85942288289386</v>
      </c>
    </row>
    <row r="356" spans="1:70" ht="43.5" x14ac:dyDescent="0.35">
      <c r="A356">
        <v>1719</v>
      </c>
      <c r="B356" t="s">
        <v>66</v>
      </c>
      <c r="C356" t="s">
        <v>1362</v>
      </c>
      <c r="D356" t="s">
        <v>1441</v>
      </c>
      <c r="E356" s="2" t="s">
        <v>1442</v>
      </c>
      <c r="F356" t="s">
        <v>781</v>
      </c>
      <c r="G356" t="s">
        <v>71</v>
      </c>
      <c r="H356">
        <v>92648</v>
      </c>
      <c r="I356">
        <v>0</v>
      </c>
      <c r="J356" t="s">
        <v>112</v>
      </c>
      <c r="K356" t="s">
        <v>73</v>
      </c>
      <c r="L356">
        <v>0</v>
      </c>
      <c r="M356" t="s">
        <v>74</v>
      </c>
      <c r="N356" t="s">
        <v>99</v>
      </c>
      <c r="O356">
        <v>0</v>
      </c>
      <c r="P356">
        <v>0</v>
      </c>
      <c r="Q356">
        <v>0</v>
      </c>
      <c r="R356">
        <v>0</v>
      </c>
      <c r="S356">
        <v>0</v>
      </c>
      <c r="T356">
        <v>4</v>
      </c>
      <c r="U356">
        <v>0</v>
      </c>
      <c r="V356">
        <v>0</v>
      </c>
      <c r="W356" t="s">
        <v>113</v>
      </c>
      <c r="X356" t="s">
        <v>114</v>
      </c>
      <c r="Y356" t="s">
        <v>107</v>
      </c>
      <c r="Z356">
        <v>33.652960999999998</v>
      </c>
      <c r="AA356">
        <v>-117.99583199999999</v>
      </c>
      <c r="AB356" s="1">
        <v>43812</v>
      </c>
      <c r="AC356">
        <v>48194</v>
      </c>
      <c r="AD356" t="s">
        <v>115</v>
      </c>
      <c r="AE356">
        <v>0</v>
      </c>
      <c r="AF356">
        <v>0</v>
      </c>
      <c r="AG356">
        <v>0</v>
      </c>
      <c r="AH356">
        <v>0</v>
      </c>
      <c r="AI356">
        <v>0</v>
      </c>
      <c r="AJ356">
        <v>0</v>
      </c>
      <c r="AK356">
        <v>0</v>
      </c>
      <c r="AL356">
        <v>0</v>
      </c>
      <c r="AM356" t="s">
        <v>93</v>
      </c>
      <c r="AN356" t="s">
        <v>82</v>
      </c>
      <c r="AO356">
        <v>0</v>
      </c>
      <c r="AP356">
        <v>0</v>
      </c>
      <c r="AQ356">
        <v>0</v>
      </c>
      <c r="AR356" t="s">
        <v>74</v>
      </c>
      <c r="AS356">
        <v>0</v>
      </c>
      <c r="AT356" t="s">
        <v>83</v>
      </c>
      <c r="AU356">
        <v>0</v>
      </c>
      <c r="AV356">
        <v>0</v>
      </c>
      <c r="AW356">
        <v>0</v>
      </c>
      <c r="AX356">
        <v>0</v>
      </c>
      <c r="AY356">
        <v>0</v>
      </c>
      <c r="AZ356">
        <v>0</v>
      </c>
      <c r="BA356">
        <v>0</v>
      </c>
      <c r="BB356">
        <v>0</v>
      </c>
      <c r="BC356">
        <v>0</v>
      </c>
      <c r="BD356" t="s">
        <v>1365</v>
      </c>
      <c r="BE356">
        <v>0</v>
      </c>
      <c r="BF356">
        <v>0</v>
      </c>
      <c r="BG356">
        <v>0</v>
      </c>
      <c r="BH356">
        <v>0</v>
      </c>
      <c r="BI356">
        <v>0</v>
      </c>
      <c r="BJ356">
        <v>0</v>
      </c>
      <c r="BK356">
        <v>0</v>
      </c>
      <c r="BL356">
        <v>0</v>
      </c>
      <c r="BM356">
        <v>0</v>
      </c>
      <c r="BN356">
        <v>0</v>
      </c>
      <c r="BO356">
        <v>11.375</v>
      </c>
      <c r="BP356">
        <f>VLOOKUP(H356, Sheet1!$A$2:$B$1758, 2, FALSE)</f>
        <v>17.373483994920573</v>
      </c>
      <c r="BQ356">
        <f t="shared" si="10"/>
        <v>19.73442288289386</v>
      </c>
      <c r="BR356">
        <f t="shared" si="11"/>
        <v>19.73442288289386</v>
      </c>
    </row>
    <row r="357" spans="1:70" x14ac:dyDescent="0.35">
      <c r="A357">
        <v>1722</v>
      </c>
      <c r="B357" t="s">
        <v>66</v>
      </c>
      <c r="C357" t="s">
        <v>1443</v>
      </c>
      <c r="D357" t="s">
        <v>1444</v>
      </c>
      <c r="E357" t="s">
        <v>1445</v>
      </c>
      <c r="F357" t="s">
        <v>570</v>
      </c>
      <c r="G357" t="s">
        <v>71</v>
      </c>
      <c r="H357">
        <v>92626</v>
      </c>
      <c r="I357">
        <v>0</v>
      </c>
      <c r="J357" t="s">
        <v>1446</v>
      </c>
      <c r="K357" t="s">
        <v>73</v>
      </c>
      <c r="L357">
        <v>0</v>
      </c>
      <c r="M357" t="s">
        <v>74</v>
      </c>
      <c r="N357" t="s">
        <v>1447</v>
      </c>
      <c r="O357">
        <v>0</v>
      </c>
      <c r="P357">
        <v>0</v>
      </c>
      <c r="Q357">
        <v>0</v>
      </c>
      <c r="R357">
        <v>0</v>
      </c>
      <c r="S357">
        <v>0</v>
      </c>
      <c r="T357">
        <v>2</v>
      </c>
      <c r="U357">
        <v>0</v>
      </c>
      <c r="V357">
        <v>0</v>
      </c>
      <c r="W357" t="s">
        <v>77</v>
      </c>
      <c r="X357">
        <v>0</v>
      </c>
      <c r="Y357" t="s">
        <v>78</v>
      </c>
      <c r="Z357">
        <v>33.69276</v>
      </c>
      <c r="AA357">
        <v>-117.9183</v>
      </c>
      <c r="AB357" s="1">
        <v>43777</v>
      </c>
      <c r="AC357">
        <v>48353</v>
      </c>
      <c r="AD357" t="s">
        <v>234</v>
      </c>
      <c r="AE357" t="s">
        <v>92</v>
      </c>
      <c r="AF357">
        <v>0</v>
      </c>
      <c r="AG357">
        <v>0</v>
      </c>
      <c r="AH357" s="1">
        <v>41019</v>
      </c>
      <c r="AI357">
        <v>0</v>
      </c>
      <c r="AJ357">
        <v>0</v>
      </c>
      <c r="AK357">
        <v>0</v>
      </c>
      <c r="AL357">
        <v>0</v>
      </c>
      <c r="AM357" t="s">
        <v>93</v>
      </c>
      <c r="AN357" t="s">
        <v>82</v>
      </c>
      <c r="AO357">
        <v>0</v>
      </c>
      <c r="AP357">
        <v>0</v>
      </c>
      <c r="AQ357">
        <v>0</v>
      </c>
      <c r="AR357" t="s">
        <v>74</v>
      </c>
      <c r="AS357">
        <v>0</v>
      </c>
      <c r="AT357" t="s">
        <v>83</v>
      </c>
      <c r="AU357">
        <v>0</v>
      </c>
      <c r="AV357">
        <v>0</v>
      </c>
      <c r="AW357" t="s">
        <v>217</v>
      </c>
      <c r="AX357">
        <v>0</v>
      </c>
      <c r="AY357">
        <v>0</v>
      </c>
      <c r="AZ357">
        <v>0</v>
      </c>
      <c r="BA357">
        <v>0</v>
      </c>
      <c r="BB357">
        <v>0</v>
      </c>
      <c r="BC357">
        <v>0</v>
      </c>
      <c r="BD357" t="s">
        <v>103</v>
      </c>
      <c r="BE357">
        <v>0</v>
      </c>
      <c r="BF357">
        <v>0</v>
      </c>
      <c r="BG357">
        <v>0</v>
      </c>
      <c r="BH357">
        <v>0</v>
      </c>
      <c r="BI357">
        <v>0</v>
      </c>
      <c r="BJ357">
        <v>0</v>
      </c>
      <c r="BK357">
        <v>0</v>
      </c>
      <c r="BL357">
        <v>0</v>
      </c>
      <c r="BM357">
        <v>0</v>
      </c>
      <c r="BN357">
        <v>0</v>
      </c>
      <c r="BO357">
        <v>88.75</v>
      </c>
      <c r="BP357">
        <f>VLOOKUP(H357, Sheet1!$A$2:$B$1758, 2, FALSE)</f>
        <v>13.649132093977343</v>
      </c>
      <c r="BQ357">
        <f t="shared" si="10"/>
        <v>95.317414295911746</v>
      </c>
      <c r="BR357">
        <f t="shared" si="11"/>
        <v>95.317414295911746</v>
      </c>
    </row>
    <row r="358" spans="1:70" x14ac:dyDescent="0.35">
      <c r="A358">
        <v>1723</v>
      </c>
      <c r="B358" t="s">
        <v>66</v>
      </c>
      <c r="C358" t="s">
        <v>1448</v>
      </c>
      <c r="D358" t="s">
        <v>1449</v>
      </c>
      <c r="E358" t="s">
        <v>1450</v>
      </c>
      <c r="F358" t="s">
        <v>88</v>
      </c>
      <c r="G358" t="s">
        <v>71</v>
      </c>
      <c r="H358">
        <v>90007</v>
      </c>
      <c r="I358">
        <v>0</v>
      </c>
      <c r="J358" t="s">
        <v>1451</v>
      </c>
      <c r="K358" t="s">
        <v>73</v>
      </c>
      <c r="L358">
        <v>0</v>
      </c>
      <c r="M358" t="s">
        <v>74</v>
      </c>
      <c r="N358" t="s">
        <v>1447</v>
      </c>
      <c r="O358">
        <v>0</v>
      </c>
      <c r="P358">
        <v>0</v>
      </c>
      <c r="Q358">
        <v>0</v>
      </c>
      <c r="R358">
        <v>0</v>
      </c>
      <c r="S358">
        <v>0</v>
      </c>
      <c r="T358">
        <v>2</v>
      </c>
      <c r="U358">
        <v>0</v>
      </c>
      <c r="V358">
        <v>0</v>
      </c>
      <c r="W358" t="s">
        <v>77</v>
      </c>
      <c r="X358">
        <v>0</v>
      </c>
      <c r="Y358" t="s">
        <v>78</v>
      </c>
      <c r="Z358">
        <v>34.028280000000002</v>
      </c>
      <c r="AA358">
        <v>-118.2778</v>
      </c>
      <c r="AB358" s="1">
        <v>43777</v>
      </c>
      <c r="AC358">
        <v>48358</v>
      </c>
      <c r="AD358" t="s">
        <v>234</v>
      </c>
      <c r="AE358" t="s">
        <v>92</v>
      </c>
      <c r="AF358">
        <v>0</v>
      </c>
      <c r="AG358">
        <v>0</v>
      </c>
      <c r="AH358" s="1">
        <v>41019</v>
      </c>
      <c r="AI358">
        <v>0</v>
      </c>
      <c r="AJ358">
        <v>0</v>
      </c>
      <c r="AK358">
        <v>0</v>
      </c>
      <c r="AL358">
        <v>0</v>
      </c>
      <c r="AM358" t="s">
        <v>93</v>
      </c>
      <c r="AN358" t="s">
        <v>82</v>
      </c>
      <c r="AO358">
        <v>0</v>
      </c>
      <c r="AP358">
        <v>0</v>
      </c>
      <c r="AQ358">
        <v>0</v>
      </c>
      <c r="AR358" t="s">
        <v>74</v>
      </c>
      <c r="AS358">
        <v>0</v>
      </c>
      <c r="AT358" t="s">
        <v>83</v>
      </c>
      <c r="AU358">
        <v>0</v>
      </c>
      <c r="AV358">
        <v>0</v>
      </c>
      <c r="AW358" t="s">
        <v>217</v>
      </c>
      <c r="AX358">
        <v>0</v>
      </c>
      <c r="AY358">
        <v>0</v>
      </c>
      <c r="AZ358">
        <v>0</v>
      </c>
      <c r="BA358">
        <v>0</v>
      </c>
      <c r="BB358">
        <v>0</v>
      </c>
      <c r="BC358">
        <v>0</v>
      </c>
      <c r="BD358" t="s">
        <v>103</v>
      </c>
      <c r="BE358">
        <v>0</v>
      </c>
      <c r="BF358">
        <v>0</v>
      </c>
      <c r="BG358">
        <v>0</v>
      </c>
      <c r="BH358">
        <v>0</v>
      </c>
      <c r="BI358">
        <v>0</v>
      </c>
      <c r="BJ358">
        <v>0</v>
      </c>
      <c r="BK358">
        <v>0</v>
      </c>
      <c r="BL358">
        <v>0</v>
      </c>
      <c r="BM358">
        <v>0</v>
      </c>
      <c r="BN358">
        <v>0</v>
      </c>
      <c r="BO358">
        <v>67.5</v>
      </c>
      <c r="BP358">
        <f>VLOOKUP(H358, Sheet1!$A$2:$B$1758, 2, FALSE)</f>
        <v>0</v>
      </c>
      <c r="BQ358">
        <f t="shared" si="10"/>
        <v>67.5</v>
      </c>
      <c r="BR358">
        <f t="shared" si="11"/>
        <v>67.5</v>
      </c>
    </row>
    <row r="359" spans="1:70" x14ac:dyDescent="0.35">
      <c r="A359">
        <v>1724</v>
      </c>
      <c r="B359" t="s">
        <v>66</v>
      </c>
      <c r="C359" t="s">
        <v>1452</v>
      </c>
      <c r="D359" t="s">
        <v>1453</v>
      </c>
      <c r="E359">
        <v>0</v>
      </c>
      <c r="F359" t="s">
        <v>88</v>
      </c>
      <c r="G359" t="s">
        <v>71</v>
      </c>
      <c r="H359">
        <v>90045</v>
      </c>
      <c r="I359">
        <v>0</v>
      </c>
      <c r="J359" t="s">
        <v>1454</v>
      </c>
      <c r="K359" t="s">
        <v>73</v>
      </c>
      <c r="L359">
        <v>0</v>
      </c>
      <c r="M359" t="s">
        <v>74</v>
      </c>
      <c r="N359" t="s">
        <v>1455</v>
      </c>
      <c r="O359">
        <v>0</v>
      </c>
      <c r="P359">
        <v>0</v>
      </c>
      <c r="Q359">
        <v>0</v>
      </c>
      <c r="R359">
        <v>0</v>
      </c>
      <c r="S359">
        <v>0</v>
      </c>
      <c r="T359">
        <v>2</v>
      </c>
      <c r="U359">
        <v>0</v>
      </c>
      <c r="V359">
        <v>0</v>
      </c>
      <c r="W359" t="s">
        <v>77</v>
      </c>
      <c r="X359">
        <v>0</v>
      </c>
      <c r="Y359" t="s">
        <v>78</v>
      </c>
      <c r="Z359">
        <v>33.949199999999998</v>
      </c>
      <c r="AA359">
        <v>-118.38500000000001</v>
      </c>
      <c r="AB359" s="1">
        <v>43717</v>
      </c>
      <c r="AC359">
        <v>48362</v>
      </c>
      <c r="AD359" t="s">
        <v>121</v>
      </c>
      <c r="AE359" t="s">
        <v>92</v>
      </c>
      <c r="AF359">
        <v>0</v>
      </c>
      <c r="AG359">
        <v>0</v>
      </c>
      <c r="AH359" s="1">
        <v>40909</v>
      </c>
      <c r="AI359">
        <v>0</v>
      </c>
      <c r="AJ359">
        <v>0</v>
      </c>
      <c r="AK359">
        <v>0</v>
      </c>
      <c r="AL359">
        <v>0</v>
      </c>
      <c r="AM359" t="s">
        <v>93</v>
      </c>
      <c r="AN359" t="s">
        <v>82</v>
      </c>
      <c r="AO359">
        <v>0</v>
      </c>
      <c r="AP359">
        <v>0</v>
      </c>
      <c r="AQ359">
        <v>0</v>
      </c>
      <c r="AR359" t="s">
        <v>74</v>
      </c>
      <c r="AS359">
        <v>0</v>
      </c>
      <c r="AT359" t="s">
        <v>83</v>
      </c>
      <c r="AU359">
        <v>0</v>
      </c>
      <c r="AV359">
        <v>0</v>
      </c>
      <c r="AW359" t="s">
        <v>166</v>
      </c>
      <c r="AX359">
        <v>0</v>
      </c>
      <c r="AY359">
        <v>0</v>
      </c>
      <c r="AZ359">
        <v>0</v>
      </c>
      <c r="BA359">
        <v>0</v>
      </c>
      <c r="BB359">
        <v>0</v>
      </c>
      <c r="BC359">
        <v>0</v>
      </c>
      <c r="BD359" t="s">
        <v>103</v>
      </c>
      <c r="BE359">
        <v>0</v>
      </c>
      <c r="BF359">
        <v>0</v>
      </c>
      <c r="BG359">
        <v>0</v>
      </c>
      <c r="BH359">
        <v>0</v>
      </c>
      <c r="BI359">
        <v>0</v>
      </c>
      <c r="BJ359">
        <v>0</v>
      </c>
      <c r="BK359">
        <v>0</v>
      </c>
      <c r="BL359">
        <v>0</v>
      </c>
      <c r="BM359">
        <v>0</v>
      </c>
      <c r="BN359">
        <v>0</v>
      </c>
      <c r="BO359">
        <v>59.5</v>
      </c>
      <c r="BP359">
        <f>VLOOKUP(H359, Sheet1!$A$2:$B$1758, 2, FALSE)</f>
        <v>92.020149509325094</v>
      </c>
      <c r="BQ359">
        <f t="shared" si="10"/>
        <v>103.77640096370223</v>
      </c>
      <c r="BR359">
        <f t="shared" si="11"/>
        <v>103.77640096370223</v>
      </c>
    </row>
    <row r="360" spans="1:70" x14ac:dyDescent="0.35">
      <c r="A360">
        <v>1725</v>
      </c>
      <c r="B360" t="s">
        <v>66</v>
      </c>
      <c r="C360" t="s">
        <v>1456</v>
      </c>
      <c r="D360" t="s">
        <v>1457</v>
      </c>
      <c r="E360">
        <v>0</v>
      </c>
      <c r="F360" t="s">
        <v>1458</v>
      </c>
      <c r="G360" t="s">
        <v>71</v>
      </c>
      <c r="H360">
        <v>92260</v>
      </c>
      <c r="I360">
        <v>0</v>
      </c>
      <c r="J360" t="s">
        <v>1459</v>
      </c>
      <c r="K360" t="s">
        <v>73</v>
      </c>
      <c r="L360">
        <v>0</v>
      </c>
      <c r="M360" t="s">
        <v>74</v>
      </c>
      <c r="N360" t="s">
        <v>1460</v>
      </c>
      <c r="O360">
        <v>0</v>
      </c>
      <c r="P360">
        <v>0</v>
      </c>
      <c r="Q360">
        <v>0</v>
      </c>
      <c r="R360">
        <v>0</v>
      </c>
      <c r="S360">
        <v>0</v>
      </c>
      <c r="T360">
        <v>51</v>
      </c>
      <c r="U360">
        <v>0</v>
      </c>
      <c r="V360">
        <v>0</v>
      </c>
      <c r="W360" t="s">
        <v>251</v>
      </c>
      <c r="X360" t="s">
        <v>252</v>
      </c>
      <c r="Y360" t="s">
        <v>78</v>
      </c>
      <c r="Z360">
        <v>33.75562</v>
      </c>
      <c r="AA360">
        <v>-116.361</v>
      </c>
      <c r="AB360" s="1">
        <v>43594</v>
      </c>
      <c r="AC360">
        <v>48365</v>
      </c>
      <c r="AD360" t="s">
        <v>1461</v>
      </c>
      <c r="AE360" t="s">
        <v>92</v>
      </c>
      <c r="AF360">
        <v>0</v>
      </c>
      <c r="AG360">
        <v>0</v>
      </c>
      <c r="AH360" s="1">
        <v>40908</v>
      </c>
      <c r="AI360">
        <v>0</v>
      </c>
      <c r="AJ360">
        <v>0</v>
      </c>
      <c r="AK360">
        <v>0</v>
      </c>
      <c r="AL360">
        <v>0</v>
      </c>
      <c r="AM360" t="s">
        <v>93</v>
      </c>
      <c r="AN360" t="s">
        <v>82</v>
      </c>
      <c r="AO360">
        <v>0</v>
      </c>
      <c r="AP360">
        <v>0</v>
      </c>
      <c r="AQ360">
        <v>0</v>
      </c>
      <c r="AR360" t="s">
        <v>74</v>
      </c>
      <c r="AS360">
        <v>0</v>
      </c>
      <c r="AT360" t="s">
        <v>83</v>
      </c>
      <c r="AU360">
        <v>0</v>
      </c>
      <c r="AV360">
        <v>0</v>
      </c>
      <c r="AW360" t="s">
        <v>166</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f>VLOOKUP(H360, Sheet1!$A$2:$B$1758, 2, FALSE)</f>
        <v>0</v>
      </c>
      <c r="BQ360">
        <f t="shared" si="10"/>
        <v>0</v>
      </c>
      <c r="BR360">
        <f t="shared" si="11"/>
        <v>0</v>
      </c>
    </row>
    <row r="361" spans="1:70" x14ac:dyDescent="0.35">
      <c r="A361">
        <v>1726</v>
      </c>
      <c r="B361" t="s">
        <v>66</v>
      </c>
      <c r="C361" t="s">
        <v>1462</v>
      </c>
      <c r="D361" t="s">
        <v>1463</v>
      </c>
      <c r="E361">
        <v>0</v>
      </c>
      <c r="F361" t="s">
        <v>399</v>
      </c>
      <c r="G361" t="s">
        <v>71</v>
      </c>
      <c r="H361">
        <v>93401</v>
      </c>
      <c r="I361">
        <v>0</v>
      </c>
      <c r="J361" t="s">
        <v>1464</v>
      </c>
      <c r="K361" t="s">
        <v>73</v>
      </c>
      <c r="L361">
        <v>0</v>
      </c>
      <c r="M361" t="s">
        <v>74</v>
      </c>
      <c r="N361" t="s">
        <v>1465</v>
      </c>
      <c r="O361">
        <v>0</v>
      </c>
      <c r="P361">
        <v>0</v>
      </c>
      <c r="Q361">
        <v>0</v>
      </c>
      <c r="R361">
        <v>0</v>
      </c>
      <c r="S361">
        <v>0</v>
      </c>
      <c r="T361">
        <v>6</v>
      </c>
      <c r="U361">
        <v>0</v>
      </c>
      <c r="V361">
        <v>0</v>
      </c>
      <c r="W361" t="s">
        <v>77</v>
      </c>
      <c r="X361">
        <v>0</v>
      </c>
      <c r="Y361" t="s">
        <v>78</v>
      </c>
      <c r="Z361">
        <v>35.252287000000003</v>
      </c>
      <c r="AA361">
        <v>-120.6862</v>
      </c>
      <c r="AB361" s="1">
        <v>43777</v>
      </c>
      <c r="AC361">
        <v>48368</v>
      </c>
      <c r="AD361" t="s">
        <v>234</v>
      </c>
      <c r="AE361" t="s">
        <v>92</v>
      </c>
      <c r="AF361">
        <v>0</v>
      </c>
      <c r="AG361">
        <v>0</v>
      </c>
      <c r="AH361" s="1">
        <v>41090</v>
      </c>
      <c r="AI361">
        <v>0</v>
      </c>
      <c r="AJ361">
        <v>0</v>
      </c>
      <c r="AK361">
        <v>0</v>
      </c>
      <c r="AL361">
        <v>0</v>
      </c>
      <c r="AM361" t="s">
        <v>93</v>
      </c>
      <c r="AN361" t="s">
        <v>82</v>
      </c>
      <c r="AO361">
        <v>0</v>
      </c>
      <c r="AP361">
        <v>0</v>
      </c>
      <c r="AQ361">
        <v>0</v>
      </c>
      <c r="AR361" t="s">
        <v>74</v>
      </c>
      <c r="AS361">
        <v>0</v>
      </c>
      <c r="AT361" t="s">
        <v>83</v>
      </c>
      <c r="AU361">
        <v>0</v>
      </c>
      <c r="AV361">
        <v>0</v>
      </c>
      <c r="AW361" t="s">
        <v>235</v>
      </c>
      <c r="AX361">
        <v>0</v>
      </c>
      <c r="AY361">
        <v>0</v>
      </c>
      <c r="AZ361">
        <v>0</v>
      </c>
      <c r="BA361">
        <v>0</v>
      </c>
      <c r="BB361">
        <v>0</v>
      </c>
      <c r="BC361">
        <v>0</v>
      </c>
      <c r="BD361" t="s">
        <v>103</v>
      </c>
      <c r="BE361">
        <v>0</v>
      </c>
      <c r="BF361">
        <v>0</v>
      </c>
      <c r="BG361">
        <v>0</v>
      </c>
      <c r="BH361">
        <v>0</v>
      </c>
      <c r="BI361">
        <v>0</v>
      </c>
      <c r="BJ361">
        <v>0</v>
      </c>
      <c r="BK361">
        <v>0</v>
      </c>
      <c r="BL361">
        <v>0</v>
      </c>
      <c r="BM361">
        <v>0</v>
      </c>
      <c r="BN361">
        <v>0</v>
      </c>
      <c r="BO361">
        <v>8.5</v>
      </c>
      <c r="BP361">
        <f>VLOOKUP(H361, Sheet1!$A$2:$B$1758, 2, FALSE)</f>
        <v>5.4706502071646508</v>
      </c>
      <c r="BQ361">
        <f t="shared" si="10"/>
        <v>11.132257211014819</v>
      </c>
      <c r="BR361">
        <f t="shared" si="11"/>
        <v>11.132257211014819</v>
      </c>
    </row>
    <row r="362" spans="1:70" ht="174" x14ac:dyDescent="0.35">
      <c r="A362">
        <v>1760</v>
      </c>
      <c r="B362" t="s">
        <v>66</v>
      </c>
      <c r="C362" t="s">
        <v>1054</v>
      </c>
      <c r="D362" t="s">
        <v>1466</v>
      </c>
      <c r="E362" s="2" t="s">
        <v>1467</v>
      </c>
      <c r="F362" t="s">
        <v>266</v>
      </c>
      <c r="G362" t="s">
        <v>71</v>
      </c>
      <c r="H362">
        <v>94102</v>
      </c>
      <c r="I362">
        <v>0</v>
      </c>
      <c r="J362" t="s">
        <v>112</v>
      </c>
      <c r="K362" t="s">
        <v>73</v>
      </c>
      <c r="L362">
        <v>0</v>
      </c>
      <c r="M362" t="s">
        <v>74</v>
      </c>
      <c r="N362" t="s">
        <v>99</v>
      </c>
      <c r="O362">
        <v>0</v>
      </c>
      <c r="P362">
        <v>0</v>
      </c>
      <c r="Q362">
        <v>0</v>
      </c>
      <c r="R362">
        <v>0</v>
      </c>
      <c r="S362">
        <v>0</v>
      </c>
      <c r="T362">
        <v>4</v>
      </c>
      <c r="U362">
        <v>0</v>
      </c>
      <c r="V362">
        <v>0</v>
      </c>
      <c r="W362" t="s">
        <v>113</v>
      </c>
      <c r="X362" t="s">
        <v>114</v>
      </c>
      <c r="Y362" t="s">
        <v>107</v>
      </c>
      <c r="Z362">
        <v>37.788311999999998</v>
      </c>
      <c r="AA362">
        <v>-122.409919</v>
      </c>
      <c r="AB362" s="1">
        <v>43812</v>
      </c>
      <c r="AC362">
        <v>48695</v>
      </c>
      <c r="AD362" t="s">
        <v>115</v>
      </c>
      <c r="AE362">
        <v>0</v>
      </c>
      <c r="AF362">
        <v>0</v>
      </c>
      <c r="AG362">
        <v>0</v>
      </c>
      <c r="AH362">
        <v>0</v>
      </c>
      <c r="AI362">
        <v>0</v>
      </c>
      <c r="AJ362">
        <v>0</v>
      </c>
      <c r="AK362">
        <v>0</v>
      </c>
      <c r="AL362">
        <v>0</v>
      </c>
      <c r="AM362" t="s">
        <v>93</v>
      </c>
      <c r="AN362" t="s">
        <v>82</v>
      </c>
      <c r="AO362">
        <v>0</v>
      </c>
      <c r="AP362">
        <v>0</v>
      </c>
      <c r="AQ362">
        <v>0</v>
      </c>
      <c r="AR362" t="s">
        <v>74</v>
      </c>
      <c r="AS362">
        <v>0</v>
      </c>
      <c r="AT362" t="s">
        <v>83</v>
      </c>
      <c r="AU362">
        <v>0</v>
      </c>
      <c r="AV362">
        <v>0</v>
      </c>
      <c r="AW362">
        <v>0</v>
      </c>
      <c r="AX362">
        <v>0</v>
      </c>
      <c r="AY362">
        <v>0</v>
      </c>
      <c r="AZ362">
        <v>0</v>
      </c>
      <c r="BA362">
        <v>0</v>
      </c>
      <c r="BB362">
        <v>0</v>
      </c>
      <c r="BC362">
        <v>0</v>
      </c>
      <c r="BD362" t="s">
        <v>103</v>
      </c>
      <c r="BE362">
        <v>0</v>
      </c>
      <c r="BF362">
        <v>0</v>
      </c>
      <c r="BG362">
        <v>0</v>
      </c>
      <c r="BH362">
        <v>0</v>
      </c>
      <c r="BI362">
        <v>0</v>
      </c>
      <c r="BJ362">
        <v>0</v>
      </c>
      <c r="BK362">
        <v>0</v>
      </c>
      <c r="BL362">
        <v>0</v>
      </c>
      <c r="BM362">
        <v>0</v>
      </c>
      <c r="BN362">
        <v>0</v>
      </c>
      <c r="BO362">
        <v>25.916666670000001</v>
      </c>
      <c r="BP362">
        <f>VLOOKUP(H362, Sheet1!$A$2:$B$1758, 2, FALSE)</f>
        <v>19.764719656598583</v>
      </c>
      <c r="BQ362">
        <f t="shared" si="10"/>
        <v>35.426656135535964</v>
      </c>
      <c r="BR362">
        <f t="shared" si="11"/>
        <v>35.426656135535964</v>
      </c>
    </row>
    <row r="363" spans="1:70" ht="409.5" x14ac:dyDescent="0.35">
      <c r="A363">
        <v>1761</v>
      </c>
      <c r="B363" t="s">
        <v>66</v>
      </c>
      <c r="C363" t="s">
        <v>1468</v>
      </c>
      <c r="D363" t="s">
        <v>1469</v>
      </c>
      <c r="E363" s="2" t="s">
        <v>1470</v>
      </c>
      <c r="F363" t="s">
        <v>496</v>
      </c>
      <c r="G363" t="s">
        <v>71</v>
      </c>
      <c r="H363">
        <v>95110</v>
      </c>
      <c r="I363">
        <v>0</v>
      </c>
      <c r="J363" t="s">
        <v>112</v>
      </c>
      <c r="K363" t="s">
        <v>73</v>
      </c>
      <c r="L363">
        <v>0</v>
      </c>
      <c r="M363" t="s">
        <v>74</v>
      </c>
      <c r="N363" t="s">
        <v>99</v>
      </c>
      <c r="O363">
        <v>0</v>
      </c>
      <c r="P363">
        <v>0</v>
      </c>
      <c r="Q363">
        <v>0</v>
      </c>
      <c r="R363">
        <v>0</v>
      </c>
      <c r="S363">
        <v>0</v>
      </c>
      <c r="T363">
        <v>10</v>
      </c>
      <c r="U363">
        <v>0</v>
      </c>
      <c r="V363">
        <v>0</v>
      </c>
      <c r="W363" t="s">
        <v>113</v>
      </c>
      <c r="X363" t="s">
        <v>114</v>
      </c>
      <c r="Y363" t="s">
        <v>91</v>
      </c>
      <c r="Z363">
        <v>37.353687000000001</v>
      </c>
      <c r="AA363">
        <v>-121.905064</v>
      </c>
      <c r="AB363" s="1">
        <v>43812</v>
      </c>
      <c r="AC363">
        <v>48700</v>
      </c>
      <c r="AD363" t="s">
        <v>115</v>
      </c>
      <c r="AE363">
        <v>0</v>
      </c>
      <c r="AF363">
        <v>0</v>
      </c>
      <c r="AG363">
        <v>0</v>
      </c>
      <c r="AH363">
        <v>0</v>
      </c>
      <c r="AI363">
        <v>0</v>
      </c>
      <c r="AJ363">
        <v>0</v>
      </c>
      <c r="AK363">
        <v>0</v>
      </c>
      <c r="AL363">
        <v>0</v>
      </c>
      <c r="AM363" t="s">
        <v>93</v>
      </c>
      <c r="AN363" t="s">
        <v>82</v>
      </c>
      <c r="AO363">
        <v>0</v>
      </c>
      <c r="AP363">
        <v>0</v>
      </c>
      <c r="AQ363">
        <v>0</v>
      </c>
      <c r="AR363" t="s">
        <v>74</v>
      </c>
      <c r="AS363">
        <v>0</v>
      </c>
      <c r="AT363" t="s">
        <v>83</v>
      </c>
      <c r="AU363">
        <v>0</v>
      </c>
      <c r="AV363">
        <v>0</v>
      </c>
      <c r="AW363">
        <v>0</v>
      </c>
      <c r="AX363">
        <v>0</v>
      </c>
      <c r="AY363">
        <v>0</v>
      </c>
      <c r="AZ363">
        <v>0</v>
      </c>
      <c r="BA363">
        <v>0</v>
      </c>
      <c r="BB363">
        <v>0</v>
      </c>
      <c r="BC363">
        <v>0</v>
      </c>
      <c r="BD363" t="s">
        <v>103</v>
      </c>
      <c r="BE363">
        <v>0</v>
      </c>
      <c r="BF363">
        <v>0</v>
      </c>
      <c r="BG363">
        <v>0</v>
      </c>
      <c r="BH363">
        <v>0</v>
      </c>
      <c r="BI363">
        <v>0</v>
      </c>
      <c r="BJ363">
        <v>0</v>
      </c>
      <c r="BK363">
        <v>0</v>
      </c>
      <c r="BL363">
        <v>0</v>
      </c>
      <c r="BM363">
        <v>0</v>
      </c>
      <c r="BN363">
        <v>0</v>
      </c>
      <c r="BO363">
        <v>0</v>
      </c>
      <c r="BP363">
        <f>VLOOKUP(H363, Sheet1!$A$2:$B$1758, 2, FALSE)</f>
        <v>7.324319122804404</v>
      </c>
      <c r="BQ363">
        <f t="shared" si="10"/>
        <v>3.5241682609365506</v>
      </c>
      <c r="BR363">
        <f t="shared" si="11"/>
        <v>3.5241682609365506</v>
      </c>
    </row>
    <row r="364" spans="1:70" x14ac:dyDescent="0.35">
      <c r="A364">
        <v>1762</v>
      </c>
      <c r="B364" t="s">
        <v>66</v>
      </c>
      <c r="C364" t="s">
        <v>1471</v>
      </c>
      <c r="D364" t="s">
        <v>1472</v>
      </c>
      <c r="E364" t="s">
        <v>1473</v>
      </c>
      <c r="F364" t="s">
        <v>1474</v>
      </c>
      <c r="G364" t="s">
        <v>71</v>
      </c>
      <c r="H364">
        <v>95070</v>
      </c>
      <c r="I364">
        <v>0</v>
      </c>
      <c r="J364" t="s">
        <v>112</v>
      </c>
      <c r="K364" t="s">
        <v>73</v>
      </c>
      <c r="L364">
        <v>0</v>
      </c>
      <c r="M364" t="s">
        <v>74</v>
      </c>
      <c r="N364" t="s">
        <v>99</v>
      </c>
      <c r="O364">
        <v>0</v>
      </c>
      <c r="P364">
        <v>0</v>
      </c>
      <c r="Q364">
        <v>0</v>
      </c>
      <c r="R364">
        <v>0</v>
      </c>
      <c r="S364">
        <v>0</v>
      </c>
      <c r="T364">
        <v>1</v>
      </c>
      <c r="U364">
        <v>0</v>
      </c>
      <c r="V364">
        <v>0</v>
      </c>
      <c r="W364" t="s">
        <v>113</v>
      </c>
      <c r="X364" t="s">
        <v>114</v>
      </c>
      <c r="Y364" t="s">
        <v>78</v>
      </c>
      <c r="Z364">
        <v>37.2575912</v>
      </c>
      <c r="AA364">
        <v>-122.03399659999999</v>
      </c>
      <c r="AB364" s="1">
        <v>43812</v>
      </c>
      <c r="AC364">
        <v>48706</v>
      </c>
      <c r="AD364" t="s">
        <v>115</v>
      </c>
      <c r="AE364">
        <v>0</v>
      </c>
      <c r="AF364">
        <v>0</v>
      </c>
      <c r="AG364">
        <v>0</v>
      </c>
      <c r="AH364">
        <v>0</v>
      </c>
      <c r="AI364">
        <v>0</v>
      </c>
      <c r="AJ364">
        <v>0</v>
      </c>
      <c r="AK364">
        <v>0</v>
      </c>
      <c r="AL364">
        <v>0</v>
      </c>
      <c r="AM364" t="s">
        <v>93</v>
      </c>
      <c r="AN364" t="s">
        <v>82</v>
      </c>
      <c r="AO364">
        <v>0</v>
      </c>
      <c r="AP364">
        <v>0</v>
      </c>
      <c r="AQ364">
        <v>0</v>
      </c>
      <c r="AR364" t="s">
        <v>74</v>
      </c>
      <c r="AS364">
        <v>0</v>
      </c>
      <c r="AT364" t="s">
        <v>83</v>
      </c>
      <c r="AU364">
        <v>0</v>
      </c>
      <c r="AV364">
        <v>0</v>
      </c>
      <c r="AW364">
        <v>0</v>
      </c>
      <c r="AX364">
        <v>0</v>
      </c>
      <c r="AY364">
        <v>0</v>
      </c>
      <c r="AZ364">
        <v>0</v>
      </c>
      <c r="BA364">
        <v>0</v>
      </c>
      <c r="BB364">
        <v>0</v>
      </c>
      <c r="BC364">
        <v>0</v>
      </c>
      <c r="BD364" t="s">
        <v>1475</v>
      </c>
      <c r="BE364">
        <v>0</v>
      </c>
      <c r="BF364">
        <v>0</v>
      </c>
      <c r="BG364">
        <v>0</v>
      </c>
      <c r="BH364">
        <v>0</v>
      </c>
      <c r="BI364">
        <v>0</v>
      </c>
      <c r="BJ364">
        <v>0</v>
      </c>
      <c r="BK364">
        <v>0</v>
      </c>
      <c r="BL364">
        <v>0</v>
      </c>
      <c r="BM364">
        <v>0</v>
      </c>
      <c r="BN364">
        <v>0</v>
      </c>
      <c r="BO364">
        <v>110.4</v>
      </c>
      <c r="BP364">
        <f>VLOOKUP(H364, Sheet1!$A$2:$B$1758, 2, FALSE)</f>
        <v>11.011017725607381</v>
      </c>
      <c r="BQ364">
        <f t="shared" si="10"/>
        <v>115.69805959278538</v>
      </c>
      <c r="BR364">
        <f t="shared" si="11"/>
        <v>115.69805959278538</v>
      </c>
    </row>
    <row r="365" spans="1:70" x14ac:dyDescent="0.35">
      <c r="A365">
        <v>1763</v>
      </c>
      <c r="B365" t="s">
        <v>66</v>
      </c>
      <c r="C365" t="s">
        <v>1471</v>
      </c>
      <c r="D365" t="s">
        <v>1476</v>
      </c>
      <c r="E365" t="s">
        <v>1477</v>
      </c>
      <c r="F365" t="s">
        <v>1474</v>
      </c>
      <c r="G365" t="s">
        <v>71</v>
      </c>
      <c r="H365">
        <v>95070</v>
      </c>
      <c r="I365">
        <v>0</v>
      </c>
      <c r="J365" t="s">
        <v>112</v>
      </c>
      <c r="K365" t="s">
        <v>73</v>
      </c>
      <c r="L365">
        <v>0</v>
      </c>
      <c r="M365" t="s">
        <v>74</v>
      </c>
      <c r="N365" t="s">
        <v>99</v>
      </c>
      <c r="O365">
        <v>0</v>
      </c>
      <c r="P365">
        <v>0</v>
      </c>
      <c r="Q365">
        <v>0</v>
      </c>
      <c r="R365">
        <v>0</v>
      </c>
      <c r="S365">
        <v>0</v>
      </c>
      <c r="T365">
        <v>0</v>
      </c>
      <c r="U365">
        <v>2</v>
      </c>
      <c r="V365">
        <v>0</v>
      </c>
      <c r="W365" t="s">
        <v>113</v>
      </c>
      <c r="X365" t="s">
        <v>114</v>
      </c>
      <c r="Y365" t="s">
        <v>107</v>
      </c>
      <c r="Z365">
        <v>37.270176300000003</v>
      </c>
      <c r="AA365">
        <v>-122.01582089999999</v>
      </c>
      <c r="AB365" s="1">
        <v>43812</v>
      </c>
      <c r="AC365">
        <v>48707</v>
      </c>
      <c r="AD365" t="s">
        <v>115</v>
      </c>
      <c r="AE365">
        <v>0</v>
      </c>
      <c r="AF365">
        <v>0</v>
      </c>
      <c r="AG365">
        <v>0</v>
      </c>
      <c r="AH365">
        <v>0</v>
      </c>
      <c r="AI365">
        <v>0</v>
      </c>
      <c r="AJ365">
        <v>0</v>
      </c>
      <c r="AK365">
        <v>0</v>
      </c>
      <c r="AL365">
        <v>0</v>
      </c>
      <c r="AM365" t="s">
        <v>1478</v>
      </c>
      <c r="AN365" t="s">
        <v>82</v>
      </c>
      <c r="AO365">
        <v>0</v>
      </c>
      <c r="AP365">
        <v>0</v>
      </c>
      <c r="AQ365">
        <v>0</v>
      </c>
      <c r="AR365" t="s">
        <v>74</v>
      </c>
      <c r="AS365">
        <v>0</v>
      </c>
      <c r="AT365" t="s">
        <v>83</v>
      </c>
      <c r="AU365">
        <v>0</v>
      </c>
      <c r="AV365">
        <v>0</v>
      </c>
      <c r="AW365">
        <v>0</v>
      </c>
      <c r="AX365">
        <v>0</v>
      </c>
      <c r="AY365">
        <v>0</v>
      </c>
      <c r="AZ365">
        <v>0</v>
      </c>
      <c r="BA365">
        <v>0</v>
      </c>
      <c r="BB365">
        <v>0</v>
      </c>
      <c r="BC365">
        <v>0</v>
      </c>
      <c r="BD365" t="s">
        <v>1479</v>
      </c>
      <c r="BE365">
        <v>0</v>
      </c>
      <c r="BF365">
        <v>0</v>
      </c>
      <c r="BG365">
        <v>0</v>
      </c>
      <c r="BH365">
        <v>0</v>
      </c>
      <c r="BI365">
        <v>0</v>
      </c>
      <c r="BJ365">
        <v>0</v>
      </c>
      <c r="BK365">
        <v>0</v>
      </c>
      <c r="BL365">
        <v>0</v>
      </c>
      <c r="BM365">
        <v>0</v>
      </c>
      <c r="BN365">
        <v>0</v>
      </c>
      <c r="BO365">
        <v>83</v>
      </c>
      <c r="BP365">
        <f>VLOOKUP(H365, Sheet1!$A$2:$B$1758, 2, FALSE)</f>
        <v>11.011017725607381</v>
      </c>
      <c r="BQ365">
        <f t="shared" si="10"/>
        <v>88.298059592785378</v>
      </c>
      <c r="BR365">
        <f t="shared" si="11"/>
        <v>88.298059592785378</v>
      </c>
    </row>
    <row r="366" spans="1:70" x14ac:dyDescent="0.35">
      <c r="A366">
        <v>1764</v>
      </c>
      <c r="B366" t="s">
        <v>66</v>
      </c>
      <c r="C366" t="s">
        <v>1480</v>
      </c>
      <c r="D366" t="s">
        <v>1481</v>
      </c>
      <c r="E366" t="s">
        <v>1482</v>
      </c>
      <c r="F366" t="s">
        <v>1483</v>
      </c>
      <c r="G366" t="s">
        <v>71</v>
      </c>
      <c r="H366">
        <v>94608</v>
      </c>
      <c r="I366">
        <v>0</v>
      </c>
      <c r="J366" t="s">
        <v>112</v>
      </c>
      <c r="K366" t="s">
        <v>73</v>
      </c>
      <c r="L366">
        <v>0</v>
      </c>
      <c r="M366" t="s">
        <v>74</v>
      </c>
      <c r="N366" t="s">
        <v>99</v>
      </c>
      <c r="O366">
        <v>0</v>
      </c>
      <c r="P366">
        <v>0</v>
      </c>
      <c r="Q366">
        <v>0</v>
      </c>
      <c r="R366">
        <v>0</v>
      </c>
      <c r="S366">
        <v>0</v>
      </c>
      <c r="T366">
        <v>2</v>
      </c>
      <c r="U366">
        <v>0</v>
      </c>
      <c r="V366">
        <v>0</v>
      </c>
      <c r="W366" t="s">
        <v>113</v>
      </c>
      <c r="X366" t="s">
        <v>114</v>
      </c>
      <c r="Y366" t="s">
        <v>78</v>
      </c>
      <c r="Z366">
        <v>37.838824799999998</v>
      </c>
      <c r="AA366">
        <v>-122.3017887</v>
      </c>
      <c r="AB366" s="1">
        <v>43812</v>
      </c>
      <c r="AC366">
        <v>48717</v>
      </c>
      <c r="AD366" t="s">
        <v>115</v>
      </c>
      <c r="AE366">
        <v>0</v>
      </c>
      <c r="AF366">
        <v>0</v>
      </c>
      <c r="AG366">
        <v>0</v>
      </c>
      <c r="AH366">
        <v>0</v>
      </c>
      <c r="AI366">
        <v>0</v>
      </c>
      <c r="AJ366">
        <v>0</v>
      </c>
      <c r="AK366">
        <v>0</v>
      </c>
      <c r="AL366">
        <v>0</v>
      </c>
      <c r="AM366" t="s">
        <v>93</v>
      </c>
      <c r="AN366" t="s">
        <v>82</v>
      </c>
      <c r="AO366">
        <v>0</v>
      </c>
      <c r="AP366">
        <v>0</v>
      </c>
      <c r="AQ366">
        <v>0</v>
      </c>
      <c r="AR366" t="s">
        <v>74</v>
      </c>
      <c r="AS366">
        <v>0</v>
      </c>
      <c r="AT366" t="s">
        <v>83</v>
      </c>
      <c r="AU366">
        <v>0</v>
      </c>
      <c r="AV366">
        <v>0</v>
      </c>
      <c r="AW366">
        <v>0</v>
      </c>
      <c r="AX366">
        <v>0</v>
      </c>
      <c r="AY366">
        <v>0</v>
      </c>
      <c r="AZ366">
        <v>0</v>
      </c>
      <c r="BA366">
        <v>0</v>
      </c>
      <c r="BB366">
        <v>0</v>
      </c>
      <c r="BC366">
        <v>0</v>
      </c>
      <c r="BD366" t="s">
        <v>1484</v>
      </c>
      <c r="BE366">
        <v>0</v>
      </c>
      <c r="BF366">
        <v>0</v>
      </c>
      <c r="BG366">
        <v>0</v>
      </c>
      <c r="BH366">
        <v>0</v>
      </c>
      <c r="BI366">
        <v>0</v>
      </c>
      <c r="BJ366">
        <v>0</v>
      </c>
      <c r="BK366">
        <v>0</v>
      </c>
      <c r="BL366">
        <v>0</v>
      </c>
      <c r="BM366">
        <v>0</v>
      </c>
      <c r="BN366">
        <v>0</v>
      </c>
      <c r="BO366">
        <v>56.5</v>
      </c>
      <c r="BP366">
        <f>VLOOKUP(H366, Sheet1!$A$2:$B$1758, 2, FALSE)</f>
        <v>9.1870506999636419</v>
      </c>
      <c r="BQ366">
        <f t="shared" si="10"/>
        <v>60.920439899679039</v>
      </c>
      <c r="BR366">
        <f t="shared" si="11"/>
        <v>60.920439899679039</v>
      </c>
    </row>
    <row r="367" spans="1:70" x14ac:dyDescent="0.35">
      <c r="A367">
        <v>1765</v>
      </c>
      <c r="B367" t="s">
        <v>66</v>
      </c>
      <c r="C367" t="s">
        <v>1485</v>
      </c>
      <c r="D367" t="s">
        <v>1486</v>
      </c>
      <c r="E367">
        <v>0</v>
      </c>
      <c r="F367" t="s">
        <v>1487</v>
      </c>
      <c r="G367" t="s">
        <v>71</v>
      </c>
      <c r="H367">
        <v>93433</v>
      </c>
      <c r="I367">
        <v>0</v>
      </c>
      <c r="J367" t="s">
        <v>1488</v>
      </c>
      <c r="K367" t="s">
        <v>73</v>
      </c>
      <c r="L367">
        <v>0</v>
      </c>
      <c r="M367" t="s">
        <v>74</v>
      </c>
      <c r="N367" t="s">
        <v>1489</v>
      </c>
      <c r="O367">
        <v>0</v>
      </c>
      <c r="P367">
        <v>0</v>
      </c>
      <c r="Q367">
        <v>0</v>
      </c>
      <c r="R367">
        <v>0</v>
      </c>
      <c r="S367">
        <v>0</v>
      </c>
      <c r="T367">
        <v>1</v>
      </c>
      <c r="U367">
        <v>0</v>
      </c>
      <c r="V367">
        <v>0</v>
      </c>
      <c r="W367" t="s">
        <v>77</v>
      </c>
      <c r="X367">
        <v>0</v>
      </c>
      <c r="Y367" t="s">
        <v>78</v>
      </c>
      <c r="Z367">
        <v>35.120894999999997</v>
      </c>
      <c r="AA367">
        <v>-120.62150699999999</v>
      </c>
      <c r="AB367" s="1">
        <v>43502</v>
      </c>
      <c r="AC367">
        <v>48718</v>
      </c>
      <c r="AD367" t="s">
        <v>79</v>
      </c>
      <c r="AE367" t="s">
        <v>80</v>
      </c>
      <c r="AF367">
        <v>0</v>
      </c>
      <c r="AG367">
        <v>0</v>
      </c>
      <c r="AH367" s="1">
        <v>40909</v>
      </c>
      <c r="AI367">
        <v>0</v>
      </c>
      <c r="AJ367">
        <v>0</v>
      </c>
      <c r="AK367">
        <v>0</v>
      </c>
      <c r="AL367">
        <v>0</v>
      </c>
      <c r="AM367" t="s">
        <v>93</v>
      </c>
      <c r="AN367" t="s">
        <v>82</v>
      </c>
      <c r="AO367">
        <v>0</v>
      </c>
      <c r="AP367">
        <v>0</v>
      </c>
      <c r="AQ367">
        <v>0</v>
      </c>
      <c r="AR367" t="s">
        <v>74</v>
      </c>
      <c r="AS367">
        <v>0</v>
      </c>
      <c r="AT367" t="s">
        <v>83</v>
      </c>
      <c r="AU367">
        <v>0</v>
      </c>
      <c r="AV367">
        <v>0</v>
      </c>
      <c r="AW367" t="s">
        <v>228</v>
      </c>
      <c r="AX367">
        <v>0</v>
      </c>
      <c r="AY367">
        <v>0</v>
      </c>
      <c r="AZ367">
        <v>0</v>
      </c>
      <c r="BA367">
        <v>0</v>
      </c>
      <c r="BB367">
        <v>0</v>
      </c>
      <c r="BC367">
        <v>0</v>
      </c>
      <c r="BD367" t="s">
        <v>103</v>
      </c>
      <c r="BE367">
        <v>0</v>
      </c>
      <c r="BF367">
        <v>0</v>
      </c>
      <c r="BG367">
        <v>0</v>
      </c>
      <c r="BH367">
        <v>0</v>
      </c>
      <c r="BI367">
        <v>0</v>
      </c>
      <c r="BJ367">
        <v>0</v>
      </c>
      <c r="BK367">
        <v>0</v>
      </c>
      <c r="BL367">
        <v>0</v>
      </c>
      <c r="BM367">
        <v>0</v>
      </c>
      <c r="BN367">
        <v>0</v>
      </c>
      <c r="BO367">
        <v>116</v>
      </c>
      <c r="BP367">
        <f>VLOOKUP(H367, Sheet1!$A$2:$B$1758, 2, FALSE)</f>
        <v>1.890263138049411</v>
      </c>
      <c r="BQ367">
        <f t="shared" si="10"/>
        <v>116.90951872033962</v>
      </c>
      <c r="BR367">
        <f t="shared" si="11"/>
        <v>116.90951872033962</v>
      </c>
    </row>
    <row r="368" spans="1:70" x14ac:dyDescent="0.35">
      <c r="A368">
        <v>1766</v>
      </c>
      <c r="B368" t="s">
        <v>66</v>
      </c>
      <c r="C368" t="s">
        <v>1181</v>
      </c>
      <c r="D368" t="s">
        <v>1490</v>
      </c>
      <c r="E368" t="s">
        <v>1491</v>
      </c>
      <c r="F368" t="s">
        <v>1492</v>
      </c>
      <c r="G368" t="s">
        <v>71</v>
      </c>
      <c r="H368">
        <v>94030</v>
      </c>
      <c r="I368">
        <v>0</v>
      </c>
      <c r="J368" t="s">
        <v>112</v>
      </c>
      <c r="K368" t="s">
        <v>73</v>
      </c>
      <c r="L368">
        <v>0</v>
      </c>
      <c r="M368" t="s">
        <v>74</v>
      </c>
      <c r="N368" t="s">
        <v>99</v>
      </c>
      <c r="O368">
        <v>0</v>
      </c>
      <c r="P368">
        <v>0</v>
      </c>
      <c r="Q368">
        <v>0</v>
      </c>
      <c r="R368">
        <v>0</v>
      </c>
      <c r="S368">
        <v>0</v>
      </c>
      <c r="T368">
        <v>2</v>
      </c>
      <c r="U368">
        <v>0</v>
      </c>
      <c r="V368">
        <v>0</v>
      </c>
      <c r="W368" t="s">
        <v>113</v>
      </c>
      <c r="X368" t="s">
        <v>114</v>
      </c>
      <c r="Y368" t="s">
        <v>78</v>
      </c>
      <c r="Z368">
        <v>37.604137399999999</v>
      </c>
      <c r="AA368">
        <v>-122.3759613</v>
      </c>
      <c r="AB368" s="1">
        <v>43812</v>
      </c>
      <c r="AC368">
        <v>48724</v>
      </c>
      <c r="AD368" t="s">
        <v>115</v>
      </c>
      <c r="AE368">
        <v>0</v>
      </c>
      <c r="AF368">
        <v>0</v>
      </c>
      <c r="AG368">
        <v>0</v>
      </c>
      <c r="AH368">
        <v>0</v>
      </c>
      <c r="AI368">
        <v>0</v>
      </c>
      <c r="AJ368">
        <v>0</v>
      </c>
      <c r="AK368">
        <v>0</v>
      </c>
      <c r="AL368">
        <v>0</v>
      </c>
      <c r="AM368" t="s">
        <v>93</v>
      </c>
      <c r="AN368" t="s">
        <v>82</v>
      </c>
      <c r="AO368">
        <v>0</v>
      </c>
      <c r="AP368">
        <v>0</v>
      </c>
      <c r="AQ368">
        <v>0</v>
      </c>
      <c r="AR368" t="s">
        <v>74</v>
      </c>
      <c r="AS368">
        <v>0</v>
      </c>
      <c r="AT368" t="s">
        <v>83</v>
      </c>
      <c r="AU368">
        <v>0</v>
      </c>
      <c r="AV368">
        <v>0</v>
      </c>
      <c r="AW368">
        <v>0</v>
      </c>
      <c r="AX368">
        <v>0</v>
      </c>
      <c r="AY368">
        <v>0</v>
      </c>
      <c r="AZ368">
        <v>0</v>
      </c>
      <c r="BA368">
        <v>0</v>
      </c>
      <c r="BB368">
        <v>0</v>
      </c>
      <c r="BC368">
        <v>0</v>
      </c>
      <c r="BD368" t="s">
        <v>1370</v>
      </c>
      <c r="BE368">
        <v>0</v>
      </c>
      <c r="BF368">
        <v>0</v>
      </c>
      <c r="BG368">
        <v>0</v>
      </c>
      <c r="BH368">
        <v>0</v>
      </c>
      <c r="BI368">
        <v>0</v>
      </c>
      <c r="BJ368">
        <v>0</v>
      </c>
      <c r="BK368">
        <v>0</v>
      </c>
      <c r="BL368">
        <v>0</v>
      </c>
      <c r="BM368">
        <v>0</v>
      </c>
      <c r="BN368">
        <v>0</v>
      </c>
      <c r="BO368">
        <v>62</v>
      </c>
      <c r="BP368">
        <f>VLOOKUP(H368, Sheet1!$A$2:$B$1758, 2, FALSE)</f>
        <v>6.1015279951437584</v>
      </c>
      <c r="BQ368">
        <f t="shared" si="10"/>
        <v>64.935810270302397</v>
      </c>
      <c r="BR368">
        <f t="shared" si="11"/>
        <v>64.935810270302397</v>
      </c>
    </row>
    <row r="369" spans="1:70" x14ac:dyDescent="0.35">
      <c r="A369">
        <v>1767</v>
      </c>
      <c r="B369" t="s">
        <v>66</v>
      </c>
      <c r="C369" t="s">
        <v>1493</v>
      </c>
      <c r="D369" t="s">
        <v>1494</v>
      </c>
      <c r="E369" t="s">
        <v>1495</v>
      </c>
      <c r="F369" t="s">
        <v>1496</v>
      </c>
      <c r="G369" t="s">
        <v>71</v>
      </c>
      <c r="H369">
        <v>93442</v>
      </c>
      <c r="I369">
        <v>0</v>
      </c>
      <c r="J369" t="s">
        <v>1497</v>
      </c>
      <c r="K369" t="s">
        <v>73</v>
      </c>
      <c r="L369">
        <v>0</v>
      </c>
      <c r="M369" t="s">
        <v>74</v>
      </c>
      <c r="N369" t="s">
        <v>1498</v>
      </c>
      <c r="O369">
        <v>0</v>
      </c>
      <c r="P369">
        <v>0</v>
      </c>
      <c r="Q369">
        <v>0</v>
      </c>
      <c r="R369">
        <v>0</v>
      </c>
      <c r="S369">
        <v>0</v>
      </c>
      <c r="T369">
        <v>1</v>
      </c>
      <c r="U369">
        <v>0</v>
      </c>
      <c r="V369">
        <v>0</v>
      </c>
      <c r="W369" t="s">
        <v>77</v>
      </c>
      <c r="X369">
        <v>0</v>
      </c>
      <c r="Y369" t="s">
        <v>78</v>
      </c>
      <c r="Z369">
        <v>35.367249999999999</v>
      </c>
      <c r="AA369">
        <v>-120.84699999999999</v>
      </c>
      <c r="AB369" s="1">
        <v>43811</v>
      </c>
      <c r="AC369">
        <v>48728</v>
      </c>
      <c r="AD369" t="s">
        <v>129</v>
      </c>
      <c r="AE369" t="s">
        <v>80</v>
      </c>
      <c r="AF369">
        <v>0</v>
      </c>
      <c r="AG369">
        <v>0</v>
      </c>
      <c r="AH369" s="1">
        <v>41079</v>
      </c>
      <c r="AI369">
        <v>0</v>
      </c>
      <c r="AJ369">
        <v>0</v>
      </c>
      <c r="AK369">
        <v>0</v>
      </c>
      <c r="AL369">
        <v>0</v>
      </c>
      <c r="AM369" t="s">
        <v>93</v>
      </c>
      <c r="AN369" t="s">
        <v>82</v>
      </c>
      <c r="AO369">
        <v>0</v>
      </c>
      <c r="AP369">
        <v>0</v>
      </c>
      <c r="AQ369">
        <v>0</v>
      </c>
      <c r="AR369" t="s">
        <v>74</v>
      </c>
      <c r="AS369">
        <v>0</v>
      </c>
      <c r="AT369" t="s">
        <v>83</v>
      </c>
      <c r="AU369">
        <v>0</v>
      </c>
      <c r="AV369">
        <v>0</v>
      </c>
      <c r="AW369" t="s">
        <v>228</v>
      </c>
      <c r="AX369">
        <v>0</v>
      </c>
      <c r="AY369">
        <v>0</v>
      </c>
      <c r="AZ369">
        <v>0</v>
      </c>
      <c r="BA369">
        <v>0</v>
      </c>
      <c r="BB369">
        <v>0</v>
      </c>
      <c r="BC369">
        <v>0</v>
      </c>
      <c r="BD369" t="s">
        <v>1499</v>
      </c>
      <c r="BE369">
        <v>0</v>
      </c>
      <c r="BF369">
        <v>0</v>
      </c>
      <c r="BG369">
        <v>0</v>
      </c>
      <c r="BH369">
        <v>0</v>
      </c>
      <c r="BI369">
        <v>0</v>
      </c>
      <c r="BJ369">
        <v>0</v>
      </c>
      <c r="BK369">
        <v>0</v>
      </c>
      <c r="BL369">
        <v>0</v>
      </c>
      <c r="BM369">
        <v>0</v>
      </c>
      <c r="BN369">
        <v>0</v>
      </c>
      <c r="BO369">
        <v>100.2</v>
      </c>
      <c r="BP369">
        <f>VLOOKUP(H369, Sheet1!$A$2:$B$1758, 2, FALSE)</f>
        <v>8.607332690697822</v>
      </c>
      <c r="BQ369">
        <f t="shared" si="10"/>
        <v>104.34150287163682</v>
      </c>
      <c r="BR369">
        <f t="shared" si="11"/>
        <v>104.34150287163682</v>
      </c>
    </row>
    <row r="370" spans="1:70" ht="409.5" x14ac:dyDescent="0.35">
      <c r="A370">
        <v>1768</v>
      </c>
      <c r="B370" t="s">
        <v>66</v>
      </c>
      <c r="C370" t="s">
        <v>1500</v>
      </c>
      <c r="D370" t="s">
        <v>1501</v>
      </c>
      <c r="E370" s="2" t="s">
        <v>1502</v>
      </c>
      <c r="F370" t="s">
        <v>1503</v>
      </c>
      <c r="G370" t="s">
        <v>71</v>
      </c>
      <c r="H370">
        <v>94513</v>
      </c>
      <c r="I370">
        <v>0</v>
      </c>
      <c r="J370" t="s">
        <v>112</v>
      </c>
      <c r="K370" t="s">
        <v>73</v>
      </c>
      <c r="L370">
        <v>0</v>
      </c>
      <c r="M370" t="s">
        <v>74</v>
      </c>
      <c r="N370" t="s">
        <v>99</v>
      </c>
      <c r="O370">
        <v>0</v>
      </c>
      <c r="P370">
        <v>0</v>
      </c>
      <c r="Q370">
        <v>0</v>
      </c>
      <c r="R370">
        <v>0</v>
      </c>
      <c r="S370">
        <v>0</v>
      </c>
      <c r="T370">
        <v>7</v>
      </c>
      <c r="U370">
        <v>0</v>
      </c>
      <c r="V370">
        <v>0</v>
      </c>
      <c r="W370" t="s">
        <v>113</v>
      </c>
      <c r="X370" t="s">
        <v>114</v>
      </c>
      <c r="Y370" t="s">
        <v>78</v>
      </c>
      <c r="Z370">
        <v>37.934654700000003</v>
      </c>
      <c r="AA370">
        <v>-121.6934375</v>
      </c>
      <c r="AB370" s="1">
        <v>43812</v>
      </c>
      <c r="AC370">
        <v>48735</v>
      </c>
      <c r="AD370" t="s">
        <v>115</v>
      </c>
      <c r="AE370">
        <v>0</v>
      </c>
      <c r="AF370">
        <v>0</v>
      </c>
      <c r="AG370">
        <v>0</v>
      </c>
      <c r="AH370">
        <v>0</v>
      </c>
      <c r="AI370">
        <v>0</v>
      </c>
      <c r="AJ370">
        <v>0</v>
      </c>
      <c r="AK370">
        <v>0</v>
      </c>
      <c r="AL370">
        <v>0</v>
      </c>
      <c r="AM370" t="s">
        <v>93</v>
      </c>
      <c r="AN370" t="s">
        <v>82</v>
      </c>
      <c r="AO370">
        <v>0</v>
      </c>
      <c r="AP370">
        <v>0</v>
      </c>
      <c r="AQ370">
        <v>0</v>
      </c>
      <c r="AR370" t="s">
        <v>74</v>
      </c>
      <c r="AS370">
        <v>0</v>
      </c>
      <c r="AT370" t="s">
        <v>83</v>
      </c>
      <c r="AU370">
        <v>0</v>
      </c>
      <c r="AV370">
        <v>0</v>
      </c>
      <c r="AW370">
        <v>0</v>
      </c>
      <c r="AX370">
        <v>0</v>
      </c>
      <c r="AY370">
        <v>0</v>
      </c>
      <c r="AZ370">
        <v>0</v>
      </c>
      <c r="BA370">
        <v>0</v>
      </c>
      <c r="BB370">
        <v>0</v>
      </c>
      <c r="BC370">
        <v>0</v>
      </c>
      <c r="BD370" t="s">
        <v>103</v>
      </c>
      <c r="BE370">
        <v>0</v>
      </c>
      <c r="BF370">
        <v>0</v>
      </c>
      <c r="BG370">
        <v>0</v>
      </c>
      <c r="BH370">
        <v>0</v>
      </c>
      <c r="BI370">
        <v>0</v>
      </c>
      <c r="BJ370">
        <v>0</v>
      </c>
      <c r="BK370">
        <v>0</v>
      </c>
      <c r="BL370">
        <v>0</v>
      </c>
      <c r="BM370">
        <v>0</v>
      </c>
      <c r="BN370">
        <v>0</v>
      </c>
      <c r="BO370">
        <v>0</v>
      </c>
      <c r="BP370">
        <f>VLOOKUP(H370, Sheet1!$A$2:$B$1758, 2, FALSE)</f>
        <v>0</v>
      </c>
      <c r="BQ370">
        <f t="shared" si="10"/>
        <v>0</v>
      </c>
      <c r="BR370">
        <f t="shared" si="11"/>
        <v>0</v>
      </c>
    </row>
    <row r="371" spans="1:70" ht="319" x14ac:dyDescent="0.35">
      <c r="A371">
        <v>1769</v>
      </c>
      <c r="B371" t="s">
        <v>66</v>
      </c>
      <c r="C371" t="s">
        <v>1273</v>
      </c>
      <c r="D371" t="s">
        <v>1504</v>
      </c>
      <c r="E371" s="2" t="s">
        <v>1505</v>
      </c>
      <c r="F371" t="s">
        <v>700</v>
      </c>
      <c r="G371" t="s">
        <v>71</v>
      </c>
      <c r="H371">
        <v>94520</v>
      </c>
      <c r="I371">
        <v>0</v>
      </c>
      <c r="J371" t="s">
        <v>112</v>
      </c>
      <c r="K371" t="s">
        <v>73</v>
      </c>
      <c r="L371">
        <v>0</v>
      </c>
      <c r="M371" t="s">
        <v>74</v>
      </c>
      <c r="N371" t="s">
        <v>99</v>
      </c>
      <c r="O371">
        <v>0</v>
      </c>
      <c r="P371">
        <v>0</v>
      </c>
      <c r="Q371">
        <v>0</v>
      </c>
      <c r="R371">
        <v>0</v>
      </c>
      <c r="S371">
        <v>0</v>
      </c>
      <c r="T371">
        <v>4</v>
      </c>
      <c r="U371">
        <v>0</v>
      </c>
      <c r="V371">
        <v>0</v>
      </c>
      <c r="W371" t="s">
        <v>113</v>
      </c>
      <c r="X371" t="s">
        <v>114</v>
      </c>
      <c r="Y371" t="s">
        <v>107</v>
      </c>
      <c r="Z371">
        <v>37.983077999999999</v>
      </c>
      <c r="AA371">
        <v>-122.034075</v>
      </c>
      <c r="AB371" s="1">
        <v>43812</v>
      </c>
      <c r="AC371">
        <v>48739</v>
      </c>
      <c r="AD371" t="s">
        <v>115</v>
      </c>
      <c r="AE371">
        <v>0</v>
      </c>
      <c r="AF371">
        <v>0</v>
      </c>
      <c r="AG371">
        <v>0</v>
      </c>
      <c r="AH371">
        <v>0</v>
      </c>
      <c r="AI371">
        <v>0</v>
      </c>
      <c r="AJ371">
        <v>0</v>
      </c>
      <c r="AK371">
        <v>0</v>
      </c>
      <c r="AL371">
        <v>0</v>
      </c>
      <c r="AM371" t="s">
        <v>93</v>
      </c>
      <c r="AN371" t="s">
        <v>82</v>
      </c>
      <c r="AO371">
        <v>0</v>
      </c>
      <c r="AP371">
        <v>0</v>
      </c>
      <c r="AQ371">
        <v>0</v>
      </c>
      <c r="AR371" t="s">
        <v>74</v>
      </c>
      <c r="AS371">
        <v>0</v>
      </c>
      <c r="AT371" t="s">
        <v>83</v>
      </c>
      <c r="AU371">
        <v>0</v>
      </c>
      <c r="AV371">
        <v>0</v>
      </c>
      <c r="AW371">
        <v>0</v>
      </c>
      <c r="AX371">
        <v>0</v>
      </c>
      <c r="AY371">
        <v>0</v>
      </c>
      <c r="AZ371">
        <v>0</v>
      </c>
      <c r="BA371">
        <v>0</v>
      </c>
      <c r="BB371">
        <v>0</v>
      </c>
      <c r="BC371">
        <v>0</v>
      </c>
      <c r="BD371" t="s">
        <v>1276</v>
      </c>
      <c r="BE371">
        <v>0</v>
      </c>
      <c r="BF371">
        <v>0</v>
      </c>
      <c r="BG371">
        <v>0</v>
      </c>
      <c r="BH371">
        <v>0</v>
      </c>
      <c r="BI371">
        <v>0</v>
      </c>
      <c r="BJ371">
        <v>0</v>
      </c>
      <c r="BK371">
        <v>0</v>
      </c>
      <c r="BL371">
        <v>0</v>
      </c>
      <c r="BM371">
        <v>0</v>
      </c>
      <c r="BN371">
        <v>0</v>
      </c>
      <c r="BO371">
        <v>30</v>
      </c>
      <c r="BP371">
        <f>VLOOKUP(H371, Sheet1!$A$2:$B$1758, 2, FALSE)</f>
        <v>0</v>
      </c>
      <c r="BQ371">
        <f t="shared" si="10"/>
        <v>30</v>
      </c>
      <c r="BR371">
        <f t="shared" si="11"/>
        <v>30</v>
      </c>
    </row>
    <row r="372" spans="1:70" x14ac:dyDescent="0.35">
      <c r="A372">
        <v>1771</v>
      </c>
      <c r="B372" t="s">
        <v>66</v>
      </c>
      <c r="C372" t="s">
        <v>1506</v>
      </c>
      <c r="D372" t="s">
        <v>1507</v>
      </c>
      <c r="E372">
        <v>0</v>
      </c>
      <c r="F372" t="s">
        <v>357</v>
      </c>
      <c r="G372" t="s">
        <v>71</v>
      </c>
      <c r="H372">
        <v>92821</v>
      </c>
      <c r="I372">
        <v>0</v>
      </c>
      <c r="J372" t="s">
        <v>1508</v>
      </c>
      <c r="K372" t="s">
        <v>73</v>
      </c>
      <c r="L372">
        <v>0</v>
      </c>
      <c r="M372" t="s">
        <v>74</v>
      </c>
      <c r="N372" t="s">
        <v>1509</v>
      </c>
      <c r="O372">
        <v>0</v>
      </c>
      <c r="P372">
        <v>0</v>
      </c>
      <c r="Q372">
        <v>0</v>
      </c>
      <c r="R372">
        <v>0</v>
      </c>
      <c r="S372">
        <v>0</v>
      </c>
      <c r="T372">
        <v>3</v>
      </c>
      <c r="U372">
        <v>0</v>
      </c>
      <c r="V372">
        <v>0</v>
      </c>
      <c r="W372" t="s">
        <v>77</v>
      </c>
      <c r="X372">
        <v>0</v>
      </c>
      <c r="Y372" t="s">
        <v>78</v>
      </c>
      <c r="Z372">
        <v>33.917430000000003</v>
      </c>
      <c r="AA372">
        <v>-117.889</v>
      </c>
      <c r="AB372" s="1">
        <v>43717</v>
      </c>
      <c r="AC372">
        <v>48823</v>
      </c>
      <c r="AD372" t="s">
        <v>121</v>
      </c>
      <c r="AE372" t="s">
        <v>80</v>
      </c>
      <c r="AF372">
        <v>0</v>
      </c>
      <c r="AG372">
        <v>0</v>
      </c>
      <c r="AH372" s="1">
        <v>40909</v>
      </c>
      <c r="AI372">
        <v>0</v>
      </c>
      <c r="AJ372">
        <v>0</v>
      </c>
      <c r="AK372">
        <v>0</v>
      </c>
      <c r="AL372">
        <v>0</v>
      </c>
      <c r="AM372" t="s">
        <v>93</v>
      </c>
      <c r="AN372" t="s">
        <v>82</v>
      </c>
      <c r="AO372">
        <v>0</v>
      </c>
      <c r="AP372">
        <v>0</v>
      </c>
      <c r="AQ372">
        <v>0</v>
      </c>
      <c r="AR372" t="s">
        <v>74</v>
      </c>
      <c r="AS372">
        <v>0</v>
      </c>
      <c r="AT372" t="s">
        <v>83</v>
      </c>
      <c r="AU372">
        <v>0</v>
      </c>
      <c r="AV372">
        <v>0</v>
      </c>
      <c r="AW372" t="s">
        <v>94</v>
      </c>
      <c r="AX372">
        <v>0</v>
      </c>
      <c r="AY372">
        <v>0</v>
      </c>
      <c r="AZ372">
        <v>0</v>
      </c>
      <c r="BA372">
        <v>0</v>
      </c>
      <c r="BB372">
        <v>0</v>
      </c>
      <c r="BC372">
        <v>0</v>
      </c>
      <c r="BD372" t="s">
        <v>103</v>
      </c>
      <c r="BE372">
        <v>0</v>
      </c>
      <c r="BF372">
        <v>0</v>
      </c>
      <c r="BG372">
        <v>0</v>
      </c>
      <c r="BH372">
        <v>0</v>
      </c>
      <c r="BI372">
        <v>0</v>
      </c>
      <c r="BJ372">
        <v>0</v>
      </c>
      <c r="BK372">
        <v>0</v>
      </c>
      <c r="BL372">
        <v>0</v>
      </c>
      <c r="BM372" t="s">
        <v>188</v>
      </c>
      <c r="BN372">
        <v>0</v>
      </c>
      <c r="BO372">
        <v>46.444444439999998</v>
      </c>
      <c r="BP372">
        <f>VLOOKUP(H372, Sheet1!$A$2:$B$1758, 2, FALSE)</f>
        <v>15.439317962359302</v>
      </c>
      <c r="BQ372">
        <f t="shared" si="10"/>
        <v>53.873224292593441</v>
      </c>
      <c r="BR372">
        <f t="shared" si="11"/>
        <v>53.873224292593441</v>
      </c>
    </row>
    <row r="373" spans="1:70" x14ac:dyDescent="0.35">
      <c r="A373">
        <v>1772</v>
      </c>
      <c r="B373" t="s">
        <v>66</v>
      </c>
      <c r="C373" t="s">
        <v>1510</v>
      </c>
      <c r="D373" t="s">
        <v>1511</v>
      </c>
      <c r="E373" t="s">
        <v>1512</v>
      </c>
      <c r="F373" t="s">
        <v>399</v>
      </c>
      <c r="G373" t="s">
        <v>71</v>
      </c>
      <c r="H373">
        <v>93401</v>
      </c>
      <c r="I373">
        <v>0</v>
      </c>
      <c r="J373" t="s">
        <v>1513</v>
      </c>
      <c r="K373" t="s">
        <v>73</v>
      </c>
      <c r="L373">
        <v>0</v>
      </c>
      <c r="M373" t="s">
        <v>1514</v>
      </c>
      <c r="N373" t="s">
        <v>1515</v>
      </c>
      <c r="O373" t="s">
        <v>1516</v>
      </c>
      <c r="P373">
        <v>0</v>
      </c>
      <c r="Q373">
        <v>0</v>
      </c>
      <c r="R373">
        <v>0</v>
      </c>
      <c r="S373">
        <v>0</v>
      </c>
      <c r="T373">
        <v>1</v>
      </c>
      <c r="U373">
        <v>0</v>
      </c>
      <c r="V373">
        <v>0</v>
      </c>
      <c r="W373" t="s">
        <v>77</v>
      </c>
      <c r="X373">
        <v>0</v>
      </c>
      <c r="Y373" t="s">
        <v>78</v>
      </c>
      <c r="Z373">
        <v>35.280589999999997</v>
      </c>
      <c r="AA373">
        <v>-120.657</v>
      </c>
      <c r="AB373" s="1">
        <v>43777</v>
      </c>
      <c r="AC373">
        <v>48836</v>
      </c>
      <c r="AD373" t="s">
        <v>234</v>
      </c>
      <c r="AE373" t="s">
        <v>92</v>
      </c>
      <c r="AF373">
        <v>0</v>
      </c>
      <c r="AG373">
        <v>0</v>
      </c>
      <c r="AH373" s="1">
        <v>41091</v>
      </c>
      <c r="AI373">
        <v>0</v>
      </c>
      <c r="AJ373">
        <v>0</v>
      </c>
      <c r="AK373">
        <v>0</v>
      </c>
      <c r="AL373">
        <v>0</v>
      </c>
      <c r="AM373" t="s">
        <v>93</v>
      </c>
      <c r="AN373" t="s">
        <v>82</v>
      </c>
      <c r="AO373">
        <v>0</v>
      </c>
      <c r="AP373">
        <v>0</v>
      </c>
      <c r="AQ373">
        <v>0</v>
      </c>
      <c r="AR373" t="s">
        <v>1517</v>
      </c>
      <c r="AS373">
        <v>0</v>
      </c>
      <c r="AT373" t="s">
        <v>83</v>
      </c>
      <c r="AU373" t="s">
        <v>1518</v>
      </c>
      <c r="AV373">
        <v>0</v>
      </c>
      <c r="AW373" t="s">
        <v>217</v>
      </c>
      <c r="AX373">
        <v>0</v>
      </c>
      <c r="AY373">
        <v>0</v>
      </c>
      <c r="AZ373">
        <v>0</v>
      </c>
      <c r="BA373">
        <v>0</v>
      </c>
      <c r="BB373">
        <v>0</v>
      </c>
      <c r="BC373">
        <v>0</v>
      </c>
      <c r="BD373" t="s">
        <v>1519</v>
      </c>
      <c r="BE373">
        <v>0</v>
      </c>
      <c r="BF373">
        <v>0</v>
      </c>
      <c r="BG373">
        <v>0</v>
      </c>
      <c r="BH373">
        <v>0</v>
      </c>
      <c r="BI373">
        <v>0</v>
      </c>
      <c r="BJ373">
        <v>0</v>
      </c>
      <c r="BK373">
        <v>0</v>
      </c>
      <c r="BL373">
        <v>0</v>
      </c>
      <c r="BM373" t="s">
        <v>188</v>
      </c>
      <c r="BN373">
        <v>0</v>
      </c>
      <c r="BO373">
        <v>86.285714290000001</v>
      </c>
      <c r="BP373">
        <f>VLOOKUP(H373, Sheet1!$A$2:$B$1758, 2, FALSE)</f>
        <v>5.4706502071646508</v>
      </c>
      <c r="BQ373">
        <f t="shared" si="10"/>
        <v>88.917971501014819</v>
      </c>
      <c r="BR373">
        <f t="shared" si="11"/>
        <v>88.917971501014819</v>
      </c>
    </row>
    <row r="374" spans="1:70" x14ac:dyDescent="0.35">
      <c r="A374">
        <v>1773</v>
      </c>
      <c r="B374" t="s">
        <v>66</v>
      </c>
      <c r="C374" t="s">
        <v>1520</v>
      </c>
      <c r="D374" t="s">
        <v>1521</v>
      </c>
      <c r="E374" t="s">
        <v>1522</v>
      </c>
      <c r="F374" t="s">
        <v>441</v>
      </c>
      <c r="G374" t="s">
        <v>71</v>
      </c>
      <c r="H374">
        <v>95687</v>
      </c>
      <c r="I374">
        <v>0</v>
      </c>
      <c r="J374" t="s">
        <v>442</v>
      </c>
      <c r="K374" t="s">
        <v>73</v>
      </c>
      <c r="L374">
        <v>0</v>
      </c>
      <c r="M374" t="s">
        <v>74</v>
      </c>
      <c r="N374" t="s">
        <v>99</v>
      </c>
      <c r="O374">
        <v>0</v>
      </c>
      <c r="P374">
        <v>0</v>
      </c>
      <c r="Q374">
        <v>0</v>
      </c>
      <c r="R374">
        <v>0</v>
      </c>
      <c r="S374">
        <v>3</v>
      </c>
      <c r="T374">
        <v>4</v>
      </c>
      <c r="U374">
        <v>1</v>
      </c>
      <c r="V374" t="s">
        <v>221</v>
      </c>
      <c r="W374" t="s">
        <v>77</v>
      </c>
      <c r="X374">
        <v>0</v>
      </c>
      <c r="Y374" t="s">
        <v>78</v>
      </c>
      <c r="Z374">
        <v>38.349620000000002</v>
      </c>
      <c r="AA374">
        <v>-121.98699999999999</v>
      </c>
      <c r="AB374" s="1">
        <v>43622</v>
      </c>
      <c r="AC374">
        <v>48838</v>
      </c>
      <c r="AD374" t="s">
        <v>165</v>
      </c>
      <c r="AE374" t="s">
        <v>80</v>
      </c>
      <c r="AF374">
        <v>0</v>
      </c>
      <c r="AG374">
        <v>0</v>
      </c>
      <c r="AH374" s="1">
        <v>38548</v>
      </c>
      <c r="AI374">
        <v>0</v>
      </c>
      <c r="AJ374">
        <v>0</v>
      </c>
      <c r="AK374">
        <v>0</v>
      </c>
      <c r="AL374">
        <v>0</v>
      </c>
      <c r="AM374" t="s">
        <v>1523</v>
      </c>
      <c r="AN374" t="s">
        <v>82</v>
      </c>
      <c r="AO374">
        <v>0</v>
      </c>
      <c r="AP374">
        <v>0</v>
      </c>
      <c r="AQ374">
        <v>0</v>
      </c>
      <c r="AR374" t="s">
        <v>74</v>
      </c>
      <c r="AS374">
        <v>0</v>
      </c>
      <c r="AT374" t="s">
        <v>83</v>
      </c>
      <c r="AU374">
        <v>0</v>
      </c>
      <c r="AV374">
        <v>0</v>
      </c>
      <c r="AW374" t="s">
        <v>242</v>
      </c>
      <c r="AX374">
        <v>0</v>
      </c>
      <c r="AY374">
        <v>0</v>
      </c>
      <c r="AZ374">
        <v>0</v>
      </c>
      <c r="BA374">
        <v>0</v>
      </c>
      <c r="BB374">
        <v>0</v>
      </c>
      <c r="BC374">
        <v>0</v>
      </c>
      <c r="BD374" t="s">
        <v>103</v>
      </c>
      <c r="BE374">
        <v>0</v>
      </c>
      <c r="BF374">
        <v>0</v>
      </c>
      <c r="BG374">
        <v>0</v>
      </c>
      <c r="BH374">
        <v>0</v>
      </c>
      <c r="BI374">
        <v>0</v>
      </c>
      <c r="BJ374">
        <v>0</v>
      </c>
      <c r="BK374">
        <v>0</v>
      </c>
      <c r="BL374">
        <v>0</v>
      </c>
      <c r="BM374">
        <v>0</v>
      </c>
      <c r="BN374">
        <v>0</v>
      </c>
      <c r="BO374">
        <v>1.25</v>
      </c>
      <c r="BP374">
        <f>VLOOKUP(H374, Sheet1!$A$2:$B$1758, 2, FALSE)</f>
        <v>36.880221636177218</v>
      </c>
      <c r="BQ374">
        <f t="shared" si="10"/>
        <v>18.995281761665822</v>
      </c>
      <c r="BR374">
        <f t="shared" si="11"/>
        <v>18.995281761665822</v>
      </c>
    </row>
    <row r="375" spans="1:70" ht="232" x14ac:dyDescent="0.35">
      <c r="A375">
        <v>1780</v>
      </c>
      <c r="B375" t="s">
        <v>66</v>
      </c>
      <c r="C375" t="s">
        <v>1217</v>
      </c>
      <c r="D375" t="s">
        <v>1524</v>
      </c>
      <c r="E375" s="2" t="s">
        <v>1525</v>
      </c>
      <c r="F375" t="s">
        <v>1215</v>
      </c>
      <c r="G375" t="s">
        <v>71</v>
      </c>
      <c r="H375">
        <v>90210</v>
      </c>
      <c r="I375">
        <v>0</v>
      </c>
      <c r="J375" t="s">
        <v>112</v>
      </c>
      <c r="K375" t="s">
        <v>73</v>
      </c>
      <c r="L375">
        <v>0</v>
      </c>
      <c r="M375" t="s">
        <v>74</v>
      </c>
      <c r="N375" t="s">
        <v>99</v>
      </c>
      <c r="O375">
        <v>0</v>
      </c>
      <c r="P375">
        <v>0</v>
      </c>
      <c r="Q375">
        <v>0</v>
      </c>
      <c r="R375">
        <v>0</v>
      </c>
      <c r="S375">
        <v>0</v>
      </c>
      <c r="T375">
        <v>2</v>
      </c>
      <c r="U375">
        <v>0</v>
      </c>
      <c r="V375">
        <v>0</v>
      </c>
      <c r="W375" t="s">
        <v>113</v>
      </c>
      <c r="X375" t="s">
        <v>114</v>
      </c>
      <c r="Y375" t="s">
        <v>91</v>
      </c>
      <c r="Z375">
        <v>34.070101999999999</v>
      </c>
      <c r="AA375">
        <v>-118.39917800000001</v>
      </c>
      <c r="AB375" s="1">
        <v>43812</v>
      </c>
      <c r="AC375">
        <v>48960</v>
      </c>
      <c r="AD375" t="s">
        <v>115</v>
      </c>
      <c r="AE375">
        <v>0</v>
      </c>
      <c r="AF375">
        <v>0</v>
      </c>
      <c r="AG375">
        <v>0</v>
      </c>
      <c r="AH375">
        <v>0</v>
      </c>
      <c r="AI375">
        <v>0</v>
      </c>
      <c r="AJ375">
        <v>0</v>
      </c>
      <c r="AK375">
        <v>0</v>
      </c>
      <c r="AL375">
        <v>0</v>
      </c>
      <c r="AM375" t="s">
        <v>93</v>
      </c>
      <c r="AN375" t="s">
        <v>82</v>
      </c>
      <c r="AO375">
        <v>0</v>
      </c>
      <c r="AP375">
        <v>0</v>
      </c>
      <c r="AQ375">
        <v>0</v>
      </c>
      <c r="AR375" t="s">
        <v>74</v>
      </c>
      <c r="AS375">
        <v>0</v>
      </c>
      <c r="AT375" t="s">
        <v>83</v>
      </c>
      <c r="AU375">
        <v>0</v>
      </c>
      <c r="AV375">
        <v>0</v>
      </c>
      <c r="AW375">
        <v>0</v>
      </c>
      <c r="AX375">
        <v>0</v>
      </c>
      <c r="AY375">
        <v>0</v>
      </c>
      <c r="AZ375">
        <v>0</v>
      </c>
      <c r="BA375">
        <v>0</v>
      </c>
      <c r="BB375">
        <v>0</v>
      </c>
      <c r="BC375">
        <v>0</v>
      </c>
      <c r="BD375" t="s">
        <v>1220</v>
      </c>
      <c r="BE375">
        <v>0</v>
      </c>
      <c r="BF375">
        <v>0</v>
      </c>
      <c r="BG375">
        <v>0</v>
      </c>
      <c r="BH375">
        <v>0</v>
      </c>
      <c r="BI375">
        <v>0</v>
      </c>
      <c r="BJ375">
        <v>0</v>
      </c>
      <c r="BK375">
        <v>0</v>
      </c>
      <c r="BL375">
        <v>0</v>
      </c>
      <c r="BM375">
        <v>0</v>
      </c>
      <c r="BN375">
        <v>0</v>
      </c>
      <c r="BO375">
        <v>41.3</v>
      </c>
      <c r="BP375">
        <f>VLOOKUP(H375, Sheet1!$A$2:$B$1758, 2, FALSE)</f>
        <v>24.501260931093178</v>
      </c>
      <c r="BQ375">
        <f t="shared" si="10"/>
        <v>53.089022935584772</v>
      </c>
      <c r="BR375">
        <f t="shared" si="11"/>
        <v>53.089022935584772</v>
      </c>
    </row>
    <row r="376" spans="1:70" x14ac:dyDescent="0.35">
      <c r="A376">
        <v>1781</v>
      </c>
      <c r="B376" t="s">
        <v>66</v>
      </c>
      <c r="C376" t="s">
        <v>1217</v>
      </c>
      <c r="D376" t="s">
        <v>1526</v>
      </c>
      <c r="E376" t="s">
        <v>1527</v>
      </c>
      <c r="F376" t="s">
        <v>1215</v>
      </c>
      <c r="G376" t="s">
        <v>71</v>
      </c>
      <c r="H376">
        <v>90210</v>
      </c>
      <c r="I376">
        <v>0</v>
      </c>
      <c r="J376" t="s">
        <v>112</v>
      </c>
      <c r="K376" t="s">
        <v>73</v>
      </c>
      <c r="L376">
        <v>0</v>
      </c>
      <c r="M376" t="s">
        <v>74</v>
      </c>
      <c r="N376" t="s">
        <v>99</v>
      </c>
      <c r="O376">
        <v>0</v>
      </c>
      <c r="P376">
        <v>0</v>
      </c>
      <c r="Q376">
        <v>0</v>
      </c>
      <c r="R376">
        <v>0</v>
      </c>
      <c r="S376">
        <v>0</v>
      </c>
      <c r="T376">
        <v>2</v>
      </c>
      <c r="U376">
        <v>0</v>
      </c>
      <c r="V376">
        <v>0</v>
      </c>
      <c r="W376" t="s">
        <v>113</v>
      </c>
      <c r="X376" t="s">
        <v>114</v>
      </c>
      <c r="Y376" t="s">
        <v>91</v>
      </c>
      <c r="Z376">
        <v>34.070835600000002</v>
      </c>
      <c r="AA376">
        <v>-118.4021484</v>
      </c>
      <c r="AB376" s="1">
        <v>43812</v>
      </c>
      <c r="AC376">
        <v>48961</v>
      </c>
      <c r="AD376" t="s">
        <v>115</v>
      </c>
      <c r="AE376">
        <v>0</v>
      </c>
      <c r="AF376">
        <v>0</v>
      </c>
      <c r="AG376">
        <v>0</v>
      </c>
      <c r="AH376">
        <v>0</v>
      </c>
      <c r="AI376">
        <v>0</v>
      </c>
      <c r="AJ376">
        <v>0</v>
      </c>
      <c r="AK376">
        <v>0</v>
      </c>
      <c r="AL376">
        <v>0</v>
      </c>
      <c r="AM376" t="s">
        <v>93</v>
      </c>
      <c r="AN376" t="s">
        <v>82</v>
      </c>
      <c r="AO376">
        <v>0</v>
      </c>
      <c r="AP376">
        <v>0</v>
      </c>
      <c r="AQ376">
        <v>0</v>
      </c>
      <c r="AR376" t="s">
        <v>74</v>
      </c>
      <c r="AS376">
        <v>0</v>
      </c>
      <c r="AT376" t="s">
        <v>83</v>
      </c>
      <c r="AU376">
        <v>0</v>
      </c>
      <c r="AV376">
        <v>0</v>
      </c>
      <c r="AW376">
        <v>0</v>
      </c>
      <c r="AX376">
        <v>0</v>
      </c>
      <c r="AY376">
        <v>0</v>
      </c>
      <c r="AZ376">
        <v>0</v>
      </c>
      <c r="BA376">
        <v>0</v>
      </c>
      <c r="BB376">
        <v>0</v>
      </c>
      <c r="BC376">
        <v>0</v>
      </c>
      <c r="BD376" t="s">
        <v>1220</v>
      </c>
      <c r="BE376">
        <v>0</v>
      </c>
      <c r="BF376">
        <v>0</v>
      </c>
      <c r="BG376">
        <v>0</v>
      </c>
      <c r="BH376">
        <v>0</v>
      </c>
      <c r="BI376">
        <v>0</v>
      </c>
      <c r="BJ376">
        <v>0</v>
      </c>
      <c r="BK376">
        <v>0</v>
      </c>
      <c r="BL376">
        <v>0</v>
      </c>
      <c r="BM376">
        <v>0</v>
      </c>
      <c r="BN376">
        <v>0</v>
      </c>
      <c r="BO376">
        <v>9.3000000000000007</v>
      </c>
      <c r="BP376">
        <f>VLOOKUP(H376, Sheet1!$A$2:$B$1758, 2, FALSE)</f>
        <v>24.501260931093178</v>
      </c>
      <c r="BQ376">
        <f t="shared" si="10"/>
        <v>21.089022935584779</v>
      </c>
      <c r="BR376">
        <f t="shared" si="11"/>
        <v>21.089022935584779</v>
      </c>
    </row>
    <row r="377" spans="1:70" ht="58" x14ac:dyDescent="0.35">
      <c r="A377">
        <v>1782</v>
      </c>
      <c r="B377" t="s">
        <v>66</v>
      </c>
      <c r="C377" t="s">
        <v>1528</v>
      </c>
      <c r="D377" t="s">
        <v>1529</v>
      </c>
      <c r="E377" s="2" t="s">
        <v>1530</v>
      </c>
      <c r="F377" t="s">
        <v>1531</v>
      </c>
      <c r="G377" t="s">
        <v>71</v>
      </c>
      <c r="H377">
        <v>93013</v>
      </c>
      <c r="I377">
        <v>0</v>
      </c>
      <c r="J377" t="s">
        <v>112</v>
      </c>
      <c r="K377" t="s">
        <v>73</v>
      </c>
      <c r="L377">
        <v>0</v>
      </c>
      <c r="M377" t="s">
        <v>74</v>
      </c>
      <c r="N377" t="s">
        <v>99</v>
      </c>
      <c r="O377">
        <v>0</v>
      </c>
      <c r="P377">
        <v>0</v>
      </c>
      <c r="Q377">
        <v>0</v>
      </c>
      <c r="R377">
        <v>0</v>
      </c>
      <c r="S377">
        <v>0</v>
      </c>
      <c r="T377">
        <v>4</v>
      </c>
      <c r="U377">
        <v>0</v>
      </c>
      <c r="V377">
        <v>0</v>
      </c>
      <c r="W377" t="s">
        <v>113</v>
      </c>
      <c r="X377" t="s">
        <v>114</v>
      </c>
      <c r="Y377" t="s">
        <v>91</v>
      </c>
      <c r="Z377">
        <v>34.396500000000003</v>
      </c>
      <c r="AA377">
        <v>-119.522661</v>
      </c>
      <c r="AB377" s="1">
        <v>43812</v>
      </c>
      <c r="AC377">
        <v>48962</v>
      </c>
      <c r="AD377" t="s">
        <v>115</v>
      </c>
      <c r="AE377">
        <v>0</v>
      </c>
      <c r="AF377">
        <v>0</v>
      </c>
      <c r="AG377">
        <v>0</v>
      </c>
      <c r="AH377">
        <v>0</v>
      </c>
      <c r="AI377">
        <v>0</v>
      </c>
      <c r="AJ377">
        <v>0</v>
      </c>
      <c r="AK377">
        <v>0</v>
      </c>
      <c r="AL377">
        <v>0</v>
      </c>
      <c r="AM377" t="s">
        <v>93</v>
      </c>
      <c r="AN377" t="s">
        <v>82</v>
      </c>
      <c r="AO377">
        <v>0</v>
      </c>
      <c r="AP377">
        <v>0</v>
      </c>
      <c r="AQ377">
        <v>0</v>
      </c>
      <c r="AR377" t="s">
        <v>74</v>
      </c>
      <c r="AS377">
        <v>0</v>
      </c>
      <c r="AT377" t="s">
        <v>83</v>
      </c>
      <c r="AU377">
        <v>0</v>
      </c>
      <c r="AV377">
        <v>0</v>
      </c>
      <c r="AW377">
        <v>0</v>
      </c>
      <c r="AX377">
        <v>0</v>
      </c>
      <c r="AY377">
        <v>0</v>
      </c>
      <c r="AZ377">
        <v>0</v>
      </c>
      <c r="BA377">
        <v>0</v>
      </c>
      <c r="BB377">
        <v>0</v>
      </c>
      <c r="BC377">
        <v>0</v>
      </c>
      <c r="BD377" t="s">
        <v>1532</v>
      </c>
      <c r="BE377">
        <v>0</v>
      </c>
      <c r="BF377">
        <v>0</v>
      </c>
      <c r="BG377">
        <v>0</v>
      </c>
      <c r="BH377">
        <v>0</v>
      </c>
      <c r="BI377">
        <v>0</v>
      </c>
      <c r="BJ377">
        <v>0</v>
      </c>
      <c r="BK377">
        <v>0</v>
      </c>
      <c r="BL377">
        <v>0</v>
      </c>
      <c r="BM377">
        <v>0</v>
      </c>
      <c r="BN377">
        <v>0</v>
      </c>
      <c r="BO377">
        <v>29.875</v>
      </c>
      <c r="BP377">
        <f>VLOOKUP(H377, Sheet1!$A$2:$B$1758, 2, FALSE)</f>
        <v>2.9785327753582505</v>
      </c>
      <c r="BQ377">
        <f t="shared" si="10"/>
        <v>31.308150371396934</v>
      </c>
      <c r="BR377">
        <f t="shared" si="11"/>
        <v>31.308150371396934</v>
      </c>
    </row>
    <row r="378" spans="1:70" x14ac:dyDescent="0.35">
      <c r="A378">
        <v>1783</v>
      </c>
      <c r="B378" t="s">
        <v>66</v>
      </c>
      <c r="C378" t="s">
        <v>1533</v>
      </c>
      <c r="D378" t="s">
        <v>1534</v>
      </c>
      <c r="E378" t="s">
        <v>1535</v>
      </c>
      <c r="F378" t="s">
        <v>88</v>
      </c>
      <c r="G378" t="s">
        <v>71</v>
      </c>
      <c r="H378">
        <v>90014</v>
      </c>
      <c r="I378">
        <v>0</v>
      </c>
      <c r="J378" t="s">
        <v>112</v>
      </c>
      <c r="K378" t="s">
        <v>73</v>
      </c>
      <c r="L378">
        <v>0</v>
      </c>
      <c r="M378" t="s">
        <v>74</v>
      </c>
      <c r="N378" t="s">
        <v>99</v>
      </c>
      <c r="O378">
        <v>0</v>
      </c>
      <c r="P378">
        <v>0</v>
      </c>
      <c r="Q378">
        <v>0</v>
      </c>
      <c r="R378">
        <v>0</v>
      </c>
      <c r="S378">
        <v>0</v>
      </c>
      <c r="T378">
        <v>2</v>
      </c>
      <c r="U378">
        <v>0</v>
      </c>
      <c r="V378">
        <v>0</v>
      </c>
      <c r="W378" t="s">
        <v>113</v>
      </c>
      <c r="X378" t="s">
        <v>114</v>
      </c>
      <c r="Y378" t="s">
        <v>91</v>
      </c>
      <c r="Z378">
        <v>34.048960000000001</v>
      </c>
      <c r="AA378">
        <v>-118.254616</v>
      </c>
      <c r="AB378" s="1">
        <v>43812</v>
      </c>
      <c r="AC378">
        <v>48964</v>
      </c>
      <c r="AD378" t="s">
        <v>115</v>
      </c>
      <c r="AE378">
        <v>0</v>
      </c>
      <c r="AF378">
        <v>0</v>
      </c>
      <c r="AG378">
        <v>0</v>
      </c>
      <c r="AH378">
        <v>0</v>
      </c>
      <c r="AI378">
        <v>0</v>
      </c>
      <c r="AJ378">
        <v>0</v>
      </c>
      <c r="AK378">
        <v>0</v>
      </c>
      <c r="AL378">
        <v>0</v>
      </c>
      <c r="AM378" t="s">
        <v>93</v>
      </c>
      <c r="AN378" t="s">
        <v>82</v>
      </c>
      <c r="AO378">
        <v>0</v>
      </c>
      <c r="AP378">
        <v>0</v>
      </c>
      <c r="AQ378">
        <v>0</v>
      </c>
      <c r="AR378" t="s">
        <v>74</v>
      </c>
      <c r="AS378">
        <v>0</v>
      </c>
      <c r="AT378" t="s">
        <v>83</v>
      </c>
      <c r="AU378">
        <v>0</v>
      </c>
      <c r="AV378">
        <v>0</v>
      </c>
      <c r="AW378">
        <v>0</v>
      </c>
      <c r="AX378">
        <v>0</v>
      </c>
      <c r="AY378">
        <v>0</v>
      </c>
      <c r="AZ378">
        <v>0</v>
      </c>
      <c r="BA378">
        <v>0</v>
      </c>
      <c r="BB378">
        <v>0</v>
      </c>
      <c r="BC378">
        <v>0</v>
      </c>
      <c r="BD378" t="s">
        <v>1020</v>
      </c>
      <c r="BE378">
        <v>0</v>
      </c>
      <c r="BF378">
        <v>0</v>
      </c>
      <c r="BG378">
        <v>0</v>
      </c>
      <c r="BH378">
        <v>0</v>
      </c>
      <c r="BI378">
        <v>0</v>
      </c>
      <c r="BJ378">
        <v>0</v>
      </c>
      <c r="BK378">
        <v>0</v>
      </c>
      <c r="BL378">
        <v>0</v>
      </c>
      <c r="BM378">
        <v>0</v>
      </c>
      <c r="BN378">
        <v>0</v>
      </c>
      <c r="BO378">
        <v>52.5</v>
      </c>
      <c r="BP378">
        <f>VLOOKUP(H378, Sheet1!$A$2:$B$1758, 2, FALSE)</f>
        <v>5.1516872261631574</v>
      </c>
      <c r="BQ378">
        <f t="shared" si="10"/>
        <v>54.978785032207192</v>
      </c>
      <c r="BR378">
        <f t="shared" si="11"/>
        <v>54.978785032207192</v>
      </c>
    </row>
    <row r="379" spans="1:70" ht="409.5" x14ac:dyDescent="0.35">
      <c r="A379">
        <v>1784</v>
      </c>
      <c r="B379" t="s">
        <v>66</v>
      </c>
      <c r="C379" t="s">
        <v>1536</v>
      </c>
      <c r="D379" t="s">
        <v>1537</v>
      </c>
      <c r="E379" s="2" t="s">
        <v>1538</v>
      </c>
      <c r="F379" t="s">
        <v>542</v>
      </c>
      <c r="G379" t="s">
        <v>71</v>
      </c>
      <c r="H379">
        <v>94609</v>
      </c>
      <c r="I379">
        <v>0</v>
      </c>
      <c r="J379" t="s">
        <v>112</v>
      </c>
      <c r="K379" t="s">
        <v>73</v>
      </c>
      <c r="L379">
        <v>0</v>
      </c>
      <c r="M379" t="s">
        <v>74</v>
      </c>
      <c r="N379" t="s">
        <v>99</v>
      </c>
      <c r="O379">
        <v>0</v>
      </c>
      <c r="P379">
        <v>0</v>
      </c>
      <c r="Q379">
        <v>0</v>
      </c>
      <c r="R379">
        <v>0</v>
      </c>
      <c r="S379">
        <v>0</v>
      </c>
      <c r="T379">
        <v>13</v>
      </c>
      <c r="U379">
        <v>0</v>
      </c>
      <c r="V379">
        <v>0</v>
      </c>
      <c r="W379" t="s">
        <v>113</v>
      </c>
      <c r="X379" t="s">
        <v>114</v>
      </c>
      <c r="Y379" t="s">
        <v>91</v>
      </c>
      <c r="Z379">
        <v>37.821005999999997</v>
      </c>
      <c r="AA379">
        <v>-122.26546500000001</v>
      </c>
      <c r="AB379" s="1">
        <v>43812</v>
      </c>
      <c r="AC379">
        <v>48971</v>
      </c>
      <c r="AD379" t="s">
        <v>115</v>
      </c>
      <c r="AE379">
        <v>0</v>
      </c>
      <c r="AF379">
        <v>0</v>
      </c>
      <c r="AG379">
        <v>0</v>
      </c>
      <c r="AH379">
        <v>0</v>
      </c>
      <c r="AI379">
        <v>0</v>
      </c>
      <c r="AJ379">
        <v>0</v>
      </c>
      <c r="AK379">
        <v>0</v>
      </c>
      <c r="AL379">
        <v>0</v>
      </c>
      <c r="AM379" t="s">
        <v>93</v>
      </c>
      <c r="AN379" t="s">
        <v>82</v>
      </c>
      <c r="AO379">
        <v>0</v>
      </c>
      <c r="AP379">
        <v>0</v>
      </c>
      <c r="AQ379">
        <v>0</v>
      </c>
      <c r="AR379" t="s">
        <v>74</v>
      </c>
      <c r="AS379">
        <v>0</v>
      </c>
      <c r="AT379" t="s">
        <v>83</v>
      </c>
      <c r="AU379">
        <v>0</v>
      </c>
      <c r="AV379">
        <v>0</v>
      </c>
      <c r="AW379">
        <v>0</v>
      </c>
      <c r="AX379">
        <v>0</v>
      </c>
      <c r="AY379">
        <v>0</v>
      </c>
      <c r="AZ379">
        <v>0</v>
      </c>
      <c r="BA379">
        <v>0</v>
      </c>
      <c r="BB379">
        <v>0</v>
      </c>
      <c r="BC379">
        <v>0</v>
      </c>
      <c r="BD379" t="s">
        <v>103</v>
      </c>
      <c r="BE379">
        <v>0</v>
      </c>
      <c r="BF379">
        <v>0</v>
      </c>
      <c r="BG379">
        <v>0</v>
      </c>
      <c r="BH379">
        <v>0</v>
      </c>
      <c r="BI379">
        <v>0</v>
      </c>
      <c r="BJ379">
        <v>0</v>
      </c>
      <c r="BK379">
        <v>0</v>
      </c>
      <c r="BL379">
        <v>0</v>
      </c>
      <c r="BM379">
        <v>0</v>
      </c>
      <c r="BN379">
        <v>0</v>
      </c>
      <c r="BO379">
        <v>0</v>
      </c>
      <c r="BP379">
        <f>VLOOKUP(H379, Sheet1!$A$2:$B$1758, 2, FALSE)</f>
        <v>13.371558011030499</v>
      </c>
      <c r="BQ379">
        <f t="shared" si="10"/>
        <v>6.4338567929168029</v>
      </c>
      <c r="BR379">
        <f t="shared" si="11"/>
        <v>6.4338567929168029</v>
      </c>
    </row>
    <row r="380" spans="1:70" x14ac:dyDescent="0.35">
      <c r="A380">
        <v>1785</v>
      </c>
      <c r="B380" t="s">
        <v>66</v>
      </c>
      <c r="C380" t="s">
        <v>1539</v>
      </c>
      <c r="D380" t="s">
        <v>1540</v>
      </c>
      <c r="E380" t="s">
        <v>1541</v>
      </c>
      <c r="F380" t="s">
        <v>1008</v>
      </c>
      <c r="G380" t="s">
        <v>71</v>
      </c>
      <c r="H380">
        <v>94303</v>
      </c>
      <c r="I380">
        <v>0</v>
      </c>
      <c r="J380" t="s">
        <v>112</v>
      </c>
      <c r="K380" t="s">
        <v>73</v>
      </c>
      <c r="L380">
        <v>0</v>
      </c>
      <c r="M380" t="s">
        <v>74</v>
      </c>
      <c r="N380" t="s">
        <v>99</v>
      </c>
      <c r="O380">
        <v>0</v>
      </c>
      <c r="P380">
        <v>0</v>
      </c>
      <c r="Q380">
        <v>0</v>
      </c>
      <c r="R380">
        <v>0</v>
      </c>
      <c r="S380">
        <v>0</v>
      </c>
      <c r="T380">
        <v>2</v>
      </c>
      <c r="U380">
        <v>0</v>
      </c>
      <c r="V380">
        <v>0</v>
      </c>
      <c r="W380" t="s">
        <v>113</v>
      </c>
      <c r="X380" t="s">
        <v>114</v>
      </c>
      <c r="Y380" t="s">
        <v>78</v>
      </c>
      <c r="Z380">
        <v>37.424157399999999</v>
      </c>
      <c r="AA380">
        <v>-122.10092760000001</v>
      </c>
      <c r="AB380" s="1">
        <v>43812</v>
      </c>
      <c r="AC380">
        <v>48978</v>
      </c>
      <c r="AD380" t="s">
        <v>115</v>
      </c>
      <c r="AE380">
        <v>0</v>
      </c>
      <c r="AF380">
        <v>0</v>
      </c>
      <c r="AG380">
        <v>0</v>
      </c>
      <c r="AH380">
        <v>0</v>
      </c>
      <c r="AI380">
        <v>0</v>
      </c>
      <c r="AJ380">
        <v>0</v>
      </c>
      <c r="AK380">
        <v>0</v>
      </c>
      <c r="AL380">
        <v>0</v>
      </c>
      <c r="AM380" t="s">
        <v>93</v>
      </c>
      <c r="AN380" t="s">
        <v>82</v>
      </c>
      <c r="AO380">
        <v>0</v>
      </c>
      <c r="AP380">
        <v>0</v>
      </c>
      <c r="AQ380">
        <v>0</v>
      </c>
      <c r="AR380" t="s">
        <v>74</v>
      </c>
      <c r="AS380">
        <v>0</v>
      </c>
      <c r="AT380" t="s">
        <v>83</v>
      </c>
      <c r="AU380">
        <v>0</v>
      </c>
      <c r="AV380">
        <v>0</v>
      </c>
      <c r="AW380">
        <v>0</v>
      </c>
      <c r="AX380">
        <v>0</v>
      </c>
      <c r="AY380">
        <v>0</v>
      </c>
      <c r="AZ380">
        <v>0</v>
      </c>
      <c r="BA380">
        <v>0</v>
      </c>
      <c r="BB380">
        <v>0</v>
      </c>
      <c r="BC380">
        <v>0</v>
      </c>
      <c r="BD380" t="s">
        <v>1542</v>
      </c>
      <c r="BE380">
        <v>0</v>
      </c>
      <c r="BF380">
        <v>0</v>
      </c>
      <c r="BG380">
        <v>0</v>
      </c>
      <c r="BH380">
        <v>0</v>
      </c>
      <c r="BI380">
        <v>0</v>
      </c>
      <c r="BJ380">
        <v>0</v>
      </c>
      <c r="BK380">
        <v>0</v>
      </c>
      <c r="BL380">
        <v>0</v>
      </c>
      <c r="BM380">
        <v>0</v>
      </c>
      <c r="BN380">
        <v>0</v>
      </c>
      <c r="BO380">
        <v>74.7</v>
      </c>
      <c r="BP380">
        <f>VLOOKUP(H380, Sheet1!$A$2:$B$1758, 2, FALSE)</f>
        <v>15.833562742189471</v>
      </c>
      <c r="BQ380">
        <f t="shared" si="10"/>
        <v>82.318474610129542</v>
      </c>
      <c r="BR380">
        <f t="shared" si="11"/>
        <v>82.318474610129542</v>
      </c>
    </row>
    <row r="381" spans="1:70" x14ac:dyDescent="0.35">
      <c r="A381">
        <v>1786</v>
      </c>
      <c r="B381" t="s">
        <v>66</v>
      </c>
      <c r="C381" t="s">
        <v>1543</v>
      </c>
      <c r="D381" t="s">
        <v>1544</v>
      </c>
      <c r="E381" t="s">
        <v>1545</v>
      </c>
      <c r="F381" t="s">
        <v>1341</v>
      </c>
      <c r="G381" t="s">
        <v>71</v>
      </c>
      <c r="H381">
        <v>91730</v>
      </c>
      <c r="I381">
        <v>0</v>
      </c>
      <c r="J381" t="s">
        <v>1342</v>
      </c>
      <c r="K381" t="s">
        <v>73</v>
      </c>
      <c r="L381">
        <v>0</v>
      </c>
      <c r="M381" t="s">
        <v>74</v>
      </c>
      <c r="N381" t="s">
        <v>1546</v>
      </c>
      <c r="O381">
        <v>0</v>
      </c>
      <c r="P381">
        <v>0</v>
      </c>
      <c r="Q381">
        <v>0</v>
      </c>
      <c r="R381">
        <v>0</v>
      </c>
      <c r="S381">
        <v>0</v>
      </c>
      <c r="T381">
        <v>2</v>
      </c>
      <c r="U381">
        <v>0</v>
      </c>
      <c r="V381">
        <v>0</v>
      </c>
      <c r="W381" t="s">
        <v>77</v>
      </c>
      <c r="X381">
        <v>0</v>
      </c>
      <c r="Y381" t="s">
        <v>78</v>
      </c>
      <c r="Z381">
        <v>34.091769999999997</v>
      </c>
      <c r="AA381">
        <v>-117.559</v>
      </c>
      <c r="AB381" s="1">
        <v>43685</v>
      </c>
      <c r="AC381">
        <v>48979</v>
      </c>
      <c r="AD381" t="s">
        <v>241</v>
      </c>
      <c r="AE381" t="s">
        <v>80</v>
      </c>
      <c r="AF381">
        <v>0</v>
      </c>
      <c r="AG381">
        <v>0</v>
      </c>
      <c r="AH381" s="1">
        <v>40939</v>
      </c>
      <c r="AI381">
        <v>0</v>
      </c>
      <c r="AJ381">
        <v>0</v>
      </c>
      <c r="AK381">
        <v>0</v>
      </c>
      <c r="AL381">
        <v>0</v>
      </c>
      <c r="AM381" t="s">
        <v>93</v>
      </c>
      <c r="AN381" t="s">
        <v>82</v>
      </c>
      <c r="AO381">
        <v>0</v>
      </c>
      <c r="AP381">
        <v>0</v>
      </c>
      <c r="AQ381">
        <v>0</v>
      </c>
      <c r="AR381" t="s">
        <v>74</v>
      </c>
      <c r="AS381">
        <v>0</v>
      </c>
      <c r="AT381" t="s">
        <v>83</v>
      </c>
      <c r="AU381">
        <v>0</v>
      </c>
      <c r="AV381">
        <v>0</v>
      </c>
      <c r="AW381" t="s">
        <v>242</v>
      </c>
      <c r="AX381">
        <v>0</v>
      </c>
      <c r="AY381">
        <v>0</v>
      </c>
      <c r="AZ381">
        <v>0</v>
      </c>
      <c r="BA381">
        <v>0</v>
      </c>
      <c r="BB381">
        <v>0</v>
      </c>
      <c r="BC381">
        <v>0</v>
      </c>
      <c r="BD381" t="s">
        <v>1344</v>
      </c>
      <c r="BE381">
        <v>0</v>
      </c>
      <c r="BF381">
        <v>0</v>
      </c>
      <c r="BG381">
        <v>0</v>
      </c>
      <c r="BH381">
        <v>0</v>
      </c>
      <c r="BI381">
        <v>0</v>
      </c>
      <c r="BJ381">
        <v>0</v>
      </c>
      <c r="BK381">
        <v>0</v>
      </c>
      <c r="BL381">
        <v>0</v>
      </c>
      <c r="BM381">
        <v>0</v>
      </c>
      <c r="BN381">
        <v>0</v>
      </c>
      <c r="BO381">
        <v>17.88888889</v>
      </c>
      <c r="BP381">
        <f>VLOOKUP(H381, Sheet1!$A$2:$B$1758, 2, FALSE)</f>
        <v>38.318073179409232</v>
      </c>
      <c r="BQ381">
        <f t="shared" si="10"/>
        <v>36.326007078729738</v>
      </c>
      <c r="BR381">
        <f t="shared" si="11"/>
        <v>36.326007078729738</v>
      </c>
    </row>
    <row r="382" spans="1:70" x14ac:dyDescent="0.35">
      <c r="A382">
        <v>1787</v>
      </c>
      <c r="B382" t="s">
        <v>66</v>
      </c>
      <c r="C382" t="s">
        <v>1547</v>
      </c>
      <c r="D382" t="s">
        <v>1548</v>
      </c>
      <c r="E382" t="s">
        <v>1549</v>
      </c>
      <c r="F382" t="s">
        <v>559</v>
      </c>
      <c r="G382" t="s">
        <v>71</v>
      </c>
      <c r="H382">
        <v>93905</v>
      </c>
      <c r="I382">
        <v>0</v>
      </c>
      <c r="J382" t="s">
        <v>112</v>
      </c>
      <c r="K382" t="s">
        <v>73</v>
      </c>
      <c r="L382">
        <v>0</v>
      </c>
      <c r="M382" t="s">
        <v>74</v>
      </c>
      <c r="N382" t="s">
        <v>99</v>
      </c>
      <c r="O382">
        <v>0</v>
      </c>
      <c r="P382">
        <v>0</v>
      </c>
      <c r="Q382">
        <v>0</v>
      </c>
      <c r="R382">
        <v>0</v>
      </c>
      <c r="S382">
        <v>1</v>
      </c>
      <c r="T382">
        <v>1</v>
      </c>
      <c r="U382">
        <v>0</v>
      </c>
      <c r="V382">
        <v>0</v>
      </c>
      <c r="W382" t="s">
        <v>113</v>
      </c>
      <c r="X382" t="s">
        <v>114</v>
      </c>
      <c r="Y382" t="s">
        <v>78</v>
      </c>
      <c r="Z382">
        <v>36.671333300000001</v>
      </c>
      <c r="AA382">
        <v>-121.604187</v>
      </c>
      <c r="AB382" s="1">
        <v>43812</v>
      </c>
      <c r="AC382">
        <v>48981</v>
      </c>
      <c r="AD382" t="s">
        <v>115</v>
      </c>
      <c r="AE382">
        <v>0</v>
      </c>
      <c r="AF382">
        <v>0</v>
      </c>
      <c r="AG382">
        <v>0</v>
      </c>
      <c r="AH382">
        <v>0</v>
      </c>
      <c r="AI382">
        <v>0</v>
      </c>
      <c r="AJ382">
        <v>0</v>
      </c>
      <c r="AK382">
        <v>0</v>
      </c>
      <c r="AL382">
        <v>0</v>
      </c>
      <c r="AM382" t="s">
        <v>325</v>
      </c>
      <c r="AN382" t="s">
        <v>82</v>
      </c>
      <c r="AO382">
        <v>0</v>
      </c>
      <c r="AP382">
        <v>0</v>
      </c>
      <c r="AQ382">
        <v>0</v>
      </c>
      <c r="AR382" t="s">
        <v>74</v>
      </c>
      <c r="AS382">
        <v>0</v>
      </c>
      <c r="AT382" t="s">
        <v>83</v>
      </c>
      <c r="AU382">
        <v>0</v>
      </c>
      <c r="AV382">
        <v>0</v>
      </c>
      <c r="AW382">
        <v>0</v>
      </c>
      <c r="AX382">
        <v>0</v>
      </c>
      <c r="AY382">
        <v>0</v>
      </c>
      <c r="AZ382">
        <v>0</v>
      </c>
      <c r="BA382">
        <v>0</v>
      </c>
      <c r="BB382">
        <v>0</v>
      </c>
      <c r="BC382">
        <v>0</v>
      </c>
      <c r="BD382" t="s">
        <v>1550</v>
      </c>
      <c r="BE382">
        <v>0</v>
      </c>
      <c r="BF382">
        <v>0</v>
      </c>
      <c r="BG382">
        <v>0</v>
      </c>
      <c r="BH382">
        <v>0</v>
      </c>
      <c r="BI382">
        <v>0</v>
      </c>
      <c r="BJ382">
        <v>0</v>
      </c>
      <c r="BK382">
        <v>0</v>
      </c>
      <c r="BL382">
        <v>0</v>
      </c>
      <c r="BM382">
        <v>0</v>
      </c>
      <c r="BN382">
        <v>0</v>
      </c>
      <c r="BO382">
        <v>73</v>
      </c>
      <c r="BP382">
        <f>VLOOKUP(H382, Sheet1!$A$2:$B$1758, 2, FALSE)</f>
        <v>0</v>
      </c>
      <c r="BQ382">
        <f t="shared" si="10"/>
        <v>73</v>
      </c>
      <c r="BR382">
        <f t="shared" si="11"/>
        <v>73</v>
      </c>
    </row>
    <row r="383" spans="1:70" x14ac:dyDescent="0.35">
      <c r="A383">
        <v>1788</v>
      </c>
      <c r="B383" t="s">
        <v>66</v>
      </c>
      <c r="C383" t="s">
        <v>1181</v>
      </c>
      <c r="D383" t="s">
        <v>1551</v>
      </c>
      <c r="E383" t="s">
        <v>1552</v>
      </c>
      <c r="F383" t="s">
        <v>266</v>
      </c>
      <c r="G383" t="s">
        <v>71</v>
      </c>
      <c r="H383">
        <v>94133</v>
      </c>
      <c r="I383">
        <v>0</v>
      </c>
      <c r="J383" t="s">
        <v>112</v>
      </c>
      <c r="K383" t="s">
        <v>73</v>
      </c>
      <c r="L383">
        <v>0</v>
      </c>
      <c r="M383" t="s">
        <v>74</v>
      </c>
      <c r="N383" t="s">
        <v>99</v>
      </c>
      <c r="O383">
        <v>0</v>
      </c>
      <c r="P383">
        <v>0</v>
      </c>
      <c r="Q383">
        <v>0</v>
      </c>
      <c r="R383">
        <v>0</v>
      </c>
      <c r="S383">
        <v>0</v>
      </c>
      <c r="T383">
        <v>1</v>
      </c>
      <c r="U383">
        <v>0</v>
      </c>
      <c r="V383">
        <v>0</v>
      </c>
      <c r="W383" t="s">
        <v>113</v>
      </c>
      <c r="X383" t="s">
        <v>114</v>
      </c>
      <c r="Y383" t="s">
        <v>78</v>
      </c>
      <c r="Z383">
        <v>37.796371499999999</v>
      </c>
      <c r="AA383">
        <v>-122.4040146</v>
      </c>
      <c r="AB383" s="1">
        <v>43812</v>
      </c>
      <c r="AC383">
        <v>48982</v>
      </c>
      <c r="AD383" t="s">
        <v>115</v>
      </c>
      <c r="AE383">
        <v>0</v>
      </c>
      <c r="AF383">
        <v>0</v>
      </c>
      <c r="AG383">
        <v>0</v>
      </c>
      <c r="AH383">
        <v>0</v>
      </c>
      <c r="AI383">
        <v>0</v>
      </c>
      <c r="AJ383">
        <v>0</v>
      </c>
      <c r="AK383">
        <v>0</v>
      </c>
      <c r="AL383">
        <v>0</v>
      </c>
      <c r="AM383" t="s">
        <v>93</v>
      </c>
      <c r="AN383" t="s">
        <v>82</v>
      </c>
      <c r="AO383">
        <v>0</v>
      </c>
      <c r="AP383">
        <v>0</v>
      </c>
      <c r="AQ383">
        <v>0</v>
      </c>
      <c r="AR383" t="s">
        <v>74</v>
      </c>
      <c r="AS383">
        <v>0</v>
      </c>
      <c r="AT383" t="s">
        <v>83</v>
      </c>
      <c r="AU383">
        <v>0</v>
      </c>
      <c r="AV383">
        <v>0</v>
      </c>
      <c r="AW383">
        <v>0</v>
      </c>
      <c r="AX383">
        <v>0</v>
      </c>
      <c r="AY383">
        <v>0</v>
      </c>
      <c r="AZ383">
        <v>0</v>
      </c>
      <c r="BA383">
        <v>0</v>
      </c>
      <c r="BB383">
        <v>0</v>
      </c>
      <c r="BC383">
        <v>0</v>
      </c>
      <c r="BD383" t="s">
        <v>1370</v>
      </c>
      <c r="BE383">
        <v>0</v>
      </c>
      <c r="BF383">
        <v>0</v>
      </c>
      <c r="BG383">
        <v>0</v>
      </c>
      <c r="BH383">
        <v>0</v>
      </c>
      <c r="BI383">
        <v>0</v>
      </c>
      <c r="BJ383">
        <v>0</v>
      </c>
      <c r="BK383">
        <v>0</v>
      </c>
      <c r="BL383">
        <v>0</v>
      </c>
      <c r="BM383">
        <v>0</v>
      </c>
      <c r="BN383">
        <v>0</v>
      </c>
      <c r="BO383">
        <v>110.4</v>
      </c>
      <c r="BP383">
        <f>VLOOKUP(H383, Sheet1!$A$2:$B$1758, 2, FALSE)</f>
        <v>10.671150169017334</v>
      </c>
      <c r="BQ383">
        <f t="shared" si="10"/>
        <v>115.53452897160759</v>
      </c>
      <c r="BR383">
        <f t="shared" si="11"/>
        <v>115.53452897160759</v>
      </c>
    </row>
    <row r="384" spans="1:70" ht="290" x14ac:dyDescent="0.35">
      <c r="A384">
        <v>1789</v>
      </c>
      <c r="B384" t="s">
        <v>66</v>
      </c>
      <c r="C384" t="s">
        <v>1553</v>
      </c>
      <c r="D384" t="s">
        <v>1554</v>
      </c>
      <c r="E384" s="2" t="s">
        <v>1555</v>
      </c>
      <c r="F384" t="s">
        <v>266</v>
      </c>
      <c r="G384" t="s">
        <v>71</v>
      </c>
      <c r="H384">
        <v>94129</v>
      </c>
      <c r="I384">
        <v>0</v>
      </c>
      <c r="J384" t="s">
        <v>112</v>
      </c>
      <c r="K384" t="s">
        <v>73</v>
      </c>
      <c r="L384">
        <v>0</v>
      </c>
      <c r="M384" t="s">
        <v>74</v>
      </c>
      <c r="N384" t="s">
        <v>99</v>
      </c>
      <c r="O384">
        <v>0</v>
      </c>
      <c r="P384">
        <v>0</v>
      </c>
      <c r="Q384">
        <v>0</v>
      </c>
      <c r="R384">
        <v>0</v>
      </c>
      <c r="S384">
        <v>0</v>
      </c>
      <c r="T384">
        <v>5</v>
      </c>
      <c r="U384">
        <v>0</v>
      </c>
      <c r="V384">
        <v>0</v>
      </c>
      <c r="W384" t="s">
        <v>113</v>
      </c>
      <c r="X384" t="s">
        <v>114</v>
      </c>
      <c r="Y384" t="s">
        <v>78</v>
      </c>
      <c r="Z384">
        <v>37.800753</v>
      </c>
      <c r="AA384">
        <v>-122.45975489999999</v>
      </c>
      <c r="AB384" s="1">
        <v>43812</v>
      </c>
      <c r="AC384">
        <v>48984</v>
      </c>
      <c r="AD384" t="s">
        <v>115</v>
      </c>
      <c r="AE384">
        <v>0</v>
      </c>
      <c r="AF384">
        <v>0</v>
      </c>
      <c r="AG384">
        <v>0</v>
      </c>
      <c r="AH384">
        <v>0</v>
      </c>
      <c r="AI384">
        <v>0</v>
      </c>
      <c r="AJ384">
        <v>0</v>
      </c>
      <c r="AK384">
        <v>0</v>
      </c>
      <c r="AL384">
        <v>0</v>
      </c>
      <c r="AM384" t="s">
        <v>93</v>
      </c>
      <c r="AN384" t="s">
        <v>82</v>
      </c>
      <c r="AO384">
        <v>0</v>
      </c>
      <c r="AP384">
        <v>0</v>
      </c>
      <c r="AQ384">
        <v>0</v>
      </c>
      <c r="AR384" t="s">
        <v>74</v>
      </c>
      <c r="AS384">
        <v>0</v>
      </c>
      <c r="AT384" t="s">
        <v>83</v>
      </c>
      <c r="AU384">
        <v>0</v>
      </c>
      <c r="AV384">
        <v>0</v>
      </c>
      <c r="AW384">
        <v>0</v>
      </c>
      <c r="AX384">
        <v>0</v>
      </c>
      <c r="AY384">
        <v>0</v>
      </c>
      <c r="AZ384">
        <v>0</v>
      </c>
      <c r="BA384">
        <v>0</v>
      </c>
      <c r="BB384">
        <v>0</v>
      </c>
      <c r="BC384">
        <v>0</v>
      </c>
      <c r="BD384" t="s">
        <v>1556</v>
      </c>
      <c r="BE384">
        <v>0</v>
      </c>
      <c r="BF384">
        <v>0</v>
      </c>
      <c r="BG384">
        <v>0</v>
      </c>
      <c r="BH384">
        <v>0</v>
      </c>
      <c r="BI384">
        <v>0</v>
      </c>
      <c r="BJ384">
        <v>0</v>
      </c>
      <c r="BK384">
        <v>0</v>
      </c>
      <c r="BL384">
        <v>0</v>
      </c>
      <c r="BM384">
        <v>0</v>
      </c>
      <c r="BN384">
        <v>0</v>
      </c>
      <c r="BO384">
        <v>8.3571428569999995</v>
      </c>
      <c r="BP384">
        <f>VLOOKUP(H384, Sheet1!$A$2:$B$1758, 2, FALSE)</f>
        <v>0.92754383792732298</v>
      </c>
      <c r="BQ384">
        <f t="shared" si="10"/>
        <v>8.8034397071840953</v>
      </c>
      <c r="BR384">
        <f t="shared" si="11"/>
        <v>8.8034397071840953</v>
      </c>
    </row>
    <row r="385" spans="1:70" ht="58" x14ac:dyDescent="0.35">
      <c r="A385">
        <v>1790</v>
      </c>
      <c r="B385" t="s">
        <v>66</v>
      </c>
      <c r="C385" t="s">
        <v>345</v>
      </c>
      <c r="D385" t="s">
        <v>1557</v>
      </c>
      <c r="E385" s="2" t="s">
        <v>1558</v>
      </c>
      <c r="F385" t="s">
        <v>348</v>
      </c>
      <c r="G385" t="s">
        <v>71</v>
      </c>
      <c r="H385">
        <v>93109</v>
      </c>
      <c r="I385">
        <v>0</v>
      </c>
      <c r="J385" t="s">
        <v>112</v>
      </c>
      <c r="K385" t="s">
        <v>73</v>
      </c>
      <c r="L385">
        <v>0</v>
      </c>
      <c r="M385" t="s">
        <v>74</v>
      </c>
      <c r="N385" t="s">
        <v>99</v>
      </c>
      <c r="O385">
        <v>0</v>
      </c>
      <c r="P385">
        <v>0</v>
      </c>
      <c r="Q385">
        <v>0</v>
      </c>
      <c r="R385">
        <v>0</v>
      </c>
      <c r="S385">
        <v>2</v>
      </c>
      <c r="T385">
        <v>2</v>
      </c>
      <c r="U385">
        <v>0</v>
      </c>
      <c r="V385">
        <v>0</v>
      </c>
      <c r="W385" t="s">
        <v>113</v>
      </c>
      <c r="X385" t="s">
        <v>114</v>
      </c>
      <c r="Y385" t="s">
        <v>91</v>
      </c>
      <c r="Z385">
        <v>34.411743999999999</v>
      </c>
      <c r="AA385">
        <v>-119.688812</v>
      </c>
      <c r="AB385" s="1">
        <v>43812</v>
      </c>
      <c r="AC385">
        <v>48985</v>
      </c>
      <c r="AD385" t="s">
        <v>115</v>
      </c>
      <c r="AE385">
        <v>0</v>
      </c>
      <c r="AF385">
        <v>0</v>
      </c>
      <c r="AG385">
        <v>0</v>
      </c>
      <c r="AH385">
        <v>0</v>
      </c>
      <c r="AI385">
        <v>0</v>
      </c>
      <c r="AJ385">
        <v>0</v>
      </c>
      <c r="AK385">
        <v>0</v>
      </c>
      <c r="AL385">
        <v>0</v>
      </c>
      <c r="AM385" t="s">
        <v>325</v>
      </c>
      <c r="AN385" t="s">
        <v>82</v>
      </c>
      <c r="AO385">
        <v>0</v>
      </c>
      <c r="AP385">
        <v>0</v>
      </c>
      <c r="AQ385">
        <v>0</v>
      </c>
      <c r="AR385" t="s">
        <v>74</v>
      </c>
      <c r="AS385">
        <v>0</v>
      </c>
      <c r="AT385" t="s">
        <v>83</v>
      </c>
      <c r="AU385">
        <v>0</v>
      </c>
      <c r="AV385">
        <v>0</v>
      </c>
      <c r="AW385">
        <v>0</v>
      </c>
      <c r="AX385">
        <v>0</v>
      </c>
      <c r="AY385">
        <v>0</v>
      </c>
      <c r="AZ385">
        <v>0</v>
      </c>
      <c r="BA385">
        <v>0</v>
      </c>
      <c r="BB385">
        <v>0</v>
      </c>
      <c r="BC385">
        <v>0</v>
      </c>
      <c r="BD385" t="s">
        <v>349</v>
      </c>
      <c r="BE385">
        <v>0</v>
      </c>
      <c r="BF385">
        <v>0</v>
      </c>
      <c r="BG385">
        <v>0</v>
      </c>
      <c r="BH385">
        <v>0</v>
      </c>
      <c r="BI385">
        <v>0</v>
      </c>
      <c r="BJ385">
        <v>0</v>
      </c>
      <c r="BK385">
        <v>0</v>
      </c>
      <c r="BL385">
        <v>0</v>
      </c>
      <c r="BM385">
        <v>0</v>
      </c>
      <c r="BN385">
        <v>0</v>
      </c>
      <c r="BO385">
        <v>5.7777777779999999</v>
      </c>
      <c r="BP385">
        <f>VLOOKUP(H385, Sheet1!$A$2:$B$1758, 2, FALSE)</f>
        <v>13.193688441170575</v>
      </c>
      <c r="BQ385">
        <f t="shared" si="10"/>
        <v>12.12605087608091</v>
      </c>
      <c r="BR385">
        <f t="shared" si="11"/>
        <v>12.12605087608091</v>
      </c>
    </row>
    <row r="386" spans="1:70" x14ac:dyDescent="0.35">
      <c r="A386">
        <v>1791</v>
      </c>
      <c r="B386" t="s">
        <v>66</v>
      </c>
      <c r="C386" t="s">
        <v>1471</v>
      </c>
      <c r="D386" t="s">
        <v>1559</v>
      </c>
      <c r="E386" t="s">
        <v>1560</v>
      </c>
      <c r="F386" t="s">
        <v>1474</v>
      </c>
      <c r="G386" t="s">
        <v>71</v>
      </c>
      <c r="H386">
        <v>95070</v>
      </c>
      <c r="I386">
        <v>0</v>
      </c>
      <c r="J386" t="s">
        <v>112</v>
      </c>
      <c r="K386" t="s">
        <v>73</v>
      </c>
      <c r="L386">
        <v>0</v>
      </c>
      <c r="M386" t="s">
        <v>74</v>
      </c>
      <c r="N386" t="s">
        <v>99</v>
      </c>
      <c r="O386">
        <v>0</v>
      </c>
      <c r="P386">
        <v>0</v>
      </c>
      <c r="Q386">
        <v>0</v>
      </c>
      <c r="R386">
        <v>0</v>
      </c>
      <c r="S386">
        <v>0</v>
      </c>
      <c r="T386">
        <v>2</v>
      </c>
      <c r="U386">
        <v>0</v>
      </c>
      <c r="V386">
        <v>0</v>
      </c>
      <c r="W386" t="s">
        <v>113</v>
      </c>
      <c r="X386" t="s">
        <v>114</v>
      </c>
      <c r="Y386" t="s">
        <v>78</v>
      </c>
      <c r="Z386">
        <v>37.259143600000002</v>
      </c>
      <c r="AA386">
        <v>-122.0332418</v>
      </c>
      <c r="AB386" s="1">
        <v>43812</v>
      </c>
      <c r="AC386">
        <v>48987</v>
      </c>
      <c r="AD386" t="s">
        <v>115</v>
      </c>
      <c r="AE386">
        <v>0</v>
      </c>
      <c r="AF386">
        <v>0</v>
      </c>
      <c r="AG386">
        <v>0</v>
      </c>
      <c r="AH386">
        <v>0</v>
      </c>
      <c r="AI386">
        <v>0</v>
      </c>
      <c r="AJ386">
        <v>0</v>
      </c>
      <c r="AK386">
        <v>0</v>
      </c>
      <c r="AL386">
        <v>0</v>
      </c>
      <c r="AM386" t="s">
        <v>93</v>
      </c>
      <c r="AN386" t="s">
        <v>82</v>
      </c>
      <c r="AO386">
        <v>0</v>
      </c>
      <c r="AP386">
        <v>0</v>
      </c>
      <c r="AQ386">
        <v>0</v>
      </c>
      <c r="AR386" t="s">
        <v>74</v>
      </c>
      <c r="AS386">
        <v>0</v>
      </c>
      <c r="AT386" t="s">
        <v>83</v>
      </c>
      <c r="AU386">
        <v>0</v>
      </c>
      <c r="AV386">
        <v>0</v>
      </c>
      <c r="AW386">
        <v>0</v>
      </c>
      <c r="AX386">
        <v>0</v>
      </c>
      <c r="AY386">
        <v>0</v>
      </c>
      <c r="AZ386">
        <v>0</v>
      </c>
      <c r="BA386">
        <v>0</v>
      </c>
      <c r="BB386">
        <v>0</v>
      </c>
      <c r="BC386">
        <v>0</v>
      </c>
      <c r="BD386" t="s">
        <v>1475</v>
      </c>
      <c r="BE386">
        <v>0</v>
      </c>
      <c r="BF386">
        <v>0</v>
      </c>
      <c r="BG386">
        <v>0</v>
      </c>
      <c r="BH386">
        <v>0</v>
      </c>
      <c r="BI386">
        <v>0</v>
      </c>
      <c r="BJ386">
        <v>0</v>
      </c>
      <c r="BK386">
        <v>0</v>
      </c>
      <c r="BL386">
        <v>0</v>
      </c>
      <c r="BM386">
        <v>0</v>
      </c>
      <c r="BN386">
        <v>0</v>
      </c>
      <c r="BO386">
        <v>73</v>
      </c>
      <c r="BP386">
        <f>VLOOKUP(H386, Sheet1!$A$2:$B$1758, 2, FALSE)</f>
        <v>11.011017725607381</v>
      </c>
      <c r="BQ386">
        <f t="shared" si="10"/>
        <v>78.298059592785378</v>
      </c>
      <c r="BR386">
        <f t="shared" si="11"/>
        <v>78.298059592785378</v>
      </c>
    </row>
    <row r="387" spans="1:70" x14ac:dyDescent="0.35">
      <c r="A387">
        <v>1792</v>
      </c>
      <c r="B387" t="s">
        <v>66</v>
      </c>
      <c r="C387" t="s">
        <v>1561</v>
      </c>
      <c r="D387" t="s">
        <v>1562</v>
      </c>
      <c r="E387" t="s">
        <v>1563</v>
      </c>
      <c r="F387" t="s">
        <v>1564</v>
      </c>
      <c r="G387" t="s">
        <v>71</v>
      </c>
      <c r="H387">
        <v>95476</v>
      </c>
      <c r="I387">
        <v>0</v>
      </c>
      <c r="J387" t="s">
        <v>112</v>
      </c>
      <c r="K387" t="s">
        <v>73</v>
      </c>
      <c r="L387">
        <v>0</v>
      </c>
      <c r="M387" t="s">
        <v>74</v>
      </c>
      <c r="N387" t="s">
        <v>99</v>
      </c>
      <c r="O387">
        <v>0</v>
      </c>
      <c r="P387">
        <v>0</v>
      </c>
      <c r="Q387">
        <v>0</v>
      </c>
      <c r="R387">
        <v>0</v>
      </c>
      <c r="S387">
        <v>1</v>
      </c>
      <c r="T387">
        <v>1</v>
      </c>
      <c r="U387">
        <v>0</v>
      </c>
      <c r="V387">
        <v>0</v>
      </c>
      <c r="W387" t="s">
        <v>113</v>
      </c>
      <c r="X387" t="s">
        <v>114</v>
      </c>
      <c r="Y387" t="s">
        <v>78</v>
      </c>
      <c r="Z387">
        <v>38.291622199999999</v>
      </c>
      <c r="AA387">
        <v>-122.45550540000001</v>
      </c>
      <c r="AB387" s="1">
        <v>43812</v>
      </c>
      <c r="AC387">
        <v>48988</v>
      </c>
      <c r="AD387" t="s">
        <v>115</v>
      </c>
      <c r="AE387">
        <v>0</v>
      </c>
      <c r="AF387">
        <v>0</v>
      </c>
      <c r="AG387">
        <v>0</v>
      </c>
      <c r="AH387">
        <v>0</v>
      </c>
      <c r="AI387">
        <v>0</v>
      </c>
      <c r="AJ387">
        <v>0</v>
      </c>
      <c r="AK387">
        <v>0</v>
      </c>
      <c r="AL387">
        <v>0</v>
      </c>
      <c r="AM387" t="s">
        <v>325</v>
      </c>
      <c r="AN387" t="s">
        <v>82</v>
      </c>
      <c r="AO387">
        <v>0</v>
      </c>
      <c r="AP387">
        <v>0</v>
      </c>
      <c r="AQ387">
        <v>0</v>
      </c>
      <c r="AR387" t="s">
        <v>74</v>
      </c>
      <c r="AS387">
        <v>0</v>
      </c>
      <c r="AT387" t="s">
        <v>83</v>
      </c>
      <c r="AU387">
        <v>0</v>
      </c>
      <c r="AV387">
        <v>0</v>
      </c>
      <c r="AW387">
        <v>0</v>
      </c>
      <c r="AX387">
        <v>0</v>
      </c>
      <c r="AY387">
        <v>0</v>
      </c>
      <c r="AZ387">
        <v>0</v>
      </c>
      <c r="BA387">
        <v>0</v>
      </c>
      <c r="BB387">
        <v>0</v>
      </c>
      <c r="BC387">
        <v>0</v>
      </c>
      <c r="BD387" t="s">
        <v>103</v>
      </c>
      <c r="BE387">
        <v>0</v>
      </c>
      <c r="BF387">
        <v>0</v>
      </c>
      <c r="BG387">
        <v>0</v>
      </c>
      <c r="BH387">
        <v>0</v>
      </c>
      <c r="BI387">
        <v>0</v>
      </c>
      <c r="BJ387">
        <v>0</v>
      </c>
      <c r="BK387">
        <v>0</v>
      </c>
      <c r="BL387">
        <v>0</v>
      </c>
      <c r="BM387">
        <v>0</v>
      </c>
      <c r="BN387">
        <v>0</v>
      </c>
      <c r="BO387">
        <v>74.7</v>
      </c>
      <c r="BP387">
        <f>VLOOKUP(H387, Sheet1!$A$2:$B$1758, 2, FALSE)</f>
        <v>0</v>
      </c>
      <c r="BQ387">
        <f t="shared" ref="BQ387:BQ450" si="12">((BP387/100)*(AVERAGE($BO$2:$BO$5701)))+BO387</f>
        <v>74.7</v>
      </c>
      <c r="BR387">
        <f t="shared" ref="BR387:BR450" si="13">IF(BQ387&gt;0,BQ387,0)</f>
        <v>74.7</v>
      </c>
    </row>
    <row r="388" spans="1:70" x14ac:dyDescent="0.35">
      <c r="A388">
        <v>1793</v>
      </c>
      <c r="B388" t="s">
        <v>66</v>
      </c>
      <c r="C388" t="s">
        <v>1565</v>
      </c>
      <c r="D388" t="s">
        <v>1566</v>
      </c>
      <c r="E388" t="s">
        <v>1567</v>
      </c>
      <c r="F388" t="s">
        <v>996</v>
      </c>
      <c r="G388" t="s">
        <v>71</v>
      </c>
      <c r="H388">
        <v>94597</v>
      </c>
      <c r="I388">
        <v>0</v>
      </c>
      <c r="J388" t="s">
        <v>112</v>
      </c>
      <c r="K388" t="s">
        <v>73</v>
      </c>
      <c r="L388">
        <v>0</v>
      </c>
      <c r="M388" t="s">
        <v>74</v>
      </c>
      <c r="N388" t="s">
        <v>99</v>
      </c>
      <c r="O388">
        <v>0</v>
      </c>
      <c r="P388">
        <v>0</v>
      </c>
      <c r="Q388">
        <v>0</v>
      </c>
      <c r="R388">
        <v>0</v>
      </c>
      <c r="S388">
        <v>0</v>
      </c>
      <c r="T388">
        <v>2</v>
      </c>
      <c r="U388">
        <v>0</v>
      </c>
      <c r="V388">
        <v>0</v>
      </c>
      <c r="W388" t="s">
        <v>113</v>
      </c>
      <c r="X388" t="s">
        <v>114</v>
      </c>
      <c r="Y388" t="s">
        <v>78</v>
      </c>
      <c r="Z388">
        <v>37.926102999999998</v>
      </c>
      <c r="AA388">
        <v>-122.05619919999999</v>
      </c>
      <c r="AB388" s="1">
        <v>43812</v>
      </c>
      <c r="AC388">
        <v>48990</v>
      </c>
      <c r="AD388" t="s">
        <v>115</v>
      </c>
      <c r="AE388">
        <v>0</v>
      </c>
      <c r="AF388">
        <v>0</v>
      </c>
      <c r="AG388">
        <v>0</v>
      </c>
      <c r="AH388">
        <v>0</v>
      </c>
      <c r="AI388">
        <v>0</v>
      </c>
      <c r="AJ388">
        <v>0</v>
      </c>
      <c r="AK388">
        <v>0</v>
      </c>
      <c r="AL388">
        <v>0</v>
      </c>
      <c r="AM388" t="s">
        <v>93</v>
      </c>
      <c r="AN388" t="s">
        <v>82</v>
      </c>
      <c r="AO388">
        <v>0</v>
      </c>
      <c r="AP388">
        <v>0</v>
      </c>
      <c r="AQ388">
        <v>0</v>
      </c>
      <c r="AR388" t="s">
        <v>74</v>
      </c>
      <c r="AS388">
        <v>0</v>
      </c>
      <c r="AT388" t="s">
        <v>83</v>
      </c>
      <c r="AU388">
        <v>0</v>
      </c>
      <c r="AV388">
        <v>0</v>
      </c>
      <c r="AW388">
        <v>0</v>
      </c>
      <c r="AX388">
        <v>0</v>
      </c>
      <c r="AY388">
        <v>0</v>
      </c>
      <c r="AZ388">
        <v>0</v>
      </c>
      <c r="BA388">
        <v>0</v>
      </c>
      <c r="BB388">
        <v>0</v>
      </c>
      <c r="BC388">
        <v>0</v>
      </c>
      <c r="BD388" t="s">
        <v>1568</v>
      </c>
      <c r="BE388">
        <v>0</v>
      </c>
      <c r="BF388">
        <v>0</v>
      </c>
      <c r="BG388">
        <v>0</v>
      </c>
      <c r="BH388">
        <v>0</v>
      </c>
      <c r="BI388">
        <v>0</v>
      </c>
      <c r="BJ388">
        <v>0</v>
      </c>
      <c r="BK388">
        <v>0</v>
      </c>
      <c r="BL388">
        <v>0</v>
      </c>
      <c r="BM388">
        <v>0</v>
      </c>
      <c r="BN388">
        <v>0</v>
      </c>
      <c r="BO388">
        <v>17.88888889</v>
      </c>
      <c r="BP388">
        <f>VLOOKUP(H388, Sheet1!$A$2:$B$1758, 2, FALSE)</f>
        <v>15.881919214327613</v>
      </c>
      <c r="BQ388">
        <f t="shared" si="12"/>
        <v>25.530630692815002</v>
      </c>
      <c r="BR388">
        <f t="shared" si="13"/>
        <v>25.530630692815002</v>
      </c>
    </row>
    <row r="389" spans="1:70" x14ac:dyDescent="0.35">
      <c r="A389">
        <v>1795</v>
      </c>
      <c r="B389" t="s">
        <v>66</v>
      </c>
      <c r="C389" t="s">
        <v>1569</v>
      </c>
      <c r="D389" t="s">
        <v>1570</v>
      </c>
      <c r="E389" t="s">
        <v>1571</v>
      </c>
      <c r="F389" t="s">
        <v>191</v>
      </c>
      <c r="G389" t="s">
        <v>71</v>
      </c>
      <c r="H389">
        <v>91761</v>
      </c>
      <c r="I389">
        <v>0</v>
      </c>
      <c r="J389" t="s">
        <v>112</v>
      </c>
      <c r="K389" t="s">
        <v>73</v>
      </c>
      <c r="L389">
        <v>0</v>
      </c>
      <c r="M389" t="s">
        <v>74</v>
      </c>
      <c r="N389" t="s">
        <v>99</v>
      </c>
      <c r="O389">
        <v>0</v>
      </c>
      <c r="P389">
        <v>0</v>
      </c>
      <c r="Q389">
        <v>0</v>
      </c>
      <c r="R389">
        <v>0</v>
      </c>
      <c r="S389">
        <v>1</v>
      </c>
      <c r="T389">
        <v>1</v>
      </c>
      <c r="U389">
        <v>0</v>
      </c>
      <c r="V389">
        <v>0</v>
      </c>
      <c r="W389" t="s">
        <v>113</v>
      </c>
      <c r="X389" t="s">
        <v>114</v>
      </c>
      <c r="Y389" t="s">
        <v>78</v>
      </c>
      <c r="Z389">
        <v>34.043197599999999</v>
      </c>
      <c r="AA389">
        <v>-117.61576839999999</v>
      </c>
      <c r="AB389" s="1">
        <v>43812</v>
      </c>
      <c r="AC389">
        <v>48995</v>
      </c>
      <c r="AD389" t="s">
        <v>115</v>
      </c>
      <c r="AE389">
        <v>0</v>
      </c>
      <c r="AF389">
        <v>0</v>
      </c>
      <c r="AG389">
        <v>0</v>
      </c>
      <c r="AH389">
        <v>0</v>
      </c>
      <c r="AI389">
        <v>0</v>
      </c>
      <c r="AJ389">
        <v>0</v>
      </c>
      <c r="AK389">
        <v>0</v>
      </c>
      <c r="AL389">
        <v>0</v>
      </c>
      <c r="AM389" t="s">
        <v>325</v>
      </c>
      <c r="AN389" t="s">
        <v>82</v>
      </c>
      <c r="AO389">
        <v>0</v>
      </c>
      <c r="AP389">
        <v>0</v>
      </c>
      <c r="AQ389">
        <v>0</v>
      </c>
      <c r="AR389" t="s">
        <v>74</v>
      </c>
      <c r="AS389">
        <v>0</v>
      </c>
      <c r="AT389" t="s">
        <v>83</v>
      </c>
      <c r="AU389">
        <v>0</v>
      </c>
      <c r="AV389">
        <v>0</v>
      </c>
      <c r="AW389">
        <v>0</v>
      </c>
      <c r="AX389">
        <v>0</v>
      </c>
      <c r="AY389">
        <v>0</v>
      </c>
      <c r="AZ389">
        <v>0</v>
      </c>
      <c r="BA389">
        <v>0</v>
      </c>
      <c r="BB389">
        <v>0</v>
      </c>
      <c r="BC389">
        <v>0</v>
      </c>
      <c r="BD389" t="s">
        <v>103</v>
      </c>
      <c r="BE389">
        <v>0</v>
      </c>
      <c r="BF389">
        <v>0</v>
      </c>
      <c r="BG389">
        <v>0</v>
      </c>
      <c r="BH389">
        <v>0</v>
      </c>
      <c r="BI389">
        <v>0</v>
      </c>
      <c r="BJ389">
        <v>0</v>
      </c>
      <c r="BK389">
        <v>0</v>
      </c>
      <c r="BL389">
        <v>0</v>
      </c>
      <c r="BM389">
        <v>0</v>
      </c>
      <c r="BN389">
        <v>0</v>
      </c>
      <c r="BO389">
        <v>74.7</v>
      </c>
      <c r="BP389">
        <f>VLOOKUP(H389, Sheet1!$A$2:$B$1758, 2, FALSE)</f>
        <v>34.554939552064425</v>
      </c>
      <c r="BQ389">
        <f t="shared" si="12"/>
        <v>91.326449392245934</v>
      </c>
      <c r="BR389">
        <f t="shared" si="13"/>
        <v>91.326449392245934</v>
      </c>
    </row>
    <row r="390" spans="1:70" x14ac:dyDescent="0.35">
      <c r="A390">
        <v>1830</v>
      </c>
      <c r="B390" t="s">
        <v>66</v>
      </c>
      <c r="C390" t="s">
        <v>1572</v>
      </c>
      <c r="D390" t="s">
        <v>1573</v>
      </c>
      <c r="E390">
        <v>0</v>
      </c>
      <c r="F390" t="s">
        <v>750</v>
      </c>
      <c r="G390" t="s">
        <v>71</v>
      </c>
      <c r="H390">
        <v>93726</v>
      </c>
      <c r="I390">
        <v>0</v>
      </c>
      <c r="J390" t="s">
        <v>1574</v>
      </c>
      <c r="K390" t="s">
        <v>73</v>
      </c>
      <c r="L390">
        <v>0</v>
      </c>
      <c r="M390" t="s">
        <v>74</v>
      </c>
      <c r="N390" t="s">
        <v>1575</v>
      </c>
      <c r="O390">
        <v>0</v>
      </c>
      <c r="P390">
        <v>0</v>
      </c>
      <c r="Q390">
        <v>0</v>
      </c>
      <c r="R390">
        <v>0</v>
      </c>
      <c r="S390">
        <v>0</v>
      </c>
      <c r="T390">
        <v>6</v>
      </c>
      <c r="U390">
        <v>0</v>
      </c>
      <c r="V390">
        <v>0</v>
      </c>
      <c r="W390" t="s">
        <v>77</v>
      </c>
      <c r="X390">
        <v>0</v>
      </c>
      <c r="Y390" t="s">
        <v>78</v>
      </c>
      <c r="Z390">
        <v>36.801411000000002</v>
      </c>
      <c r="AA390">
        <v>-119.7881</v>
      </c>
      <c r="AB390" s="1">
        <v>43594</v>
      </c>
      <c r="AC390">
        <v>49119</v>
      </c>
      <c r="AD390" t="s">
        <v>79</v>
      </c>
      <c r="AE390" t="s">
        <v>92</v>
      </c>
      <c r="AF390">
        <v>0</v>
      </c>
      <c r="AG390">
        <v>0</v>
      </c>
      <c r="AH390" s="1">
        <v>41107</v>
      </c>
      <c r="AI390">
        <v>0</v>
      </c>
      <c r="AJ390">
        <v>0</v>
      </c>
      <c r="AK390">
        <v>0</v>
      </c>
      <c r="AL390">
        <v>0</v>
      </c>
      <c r="AM390" t="s">
        <v>93</v>
      </c>
      <c r="AN390" t="s">
        <v>82</v>
      </c>
      <c r="AO390">
        <v>0</v>
      </c>
      <c r="AP390">
        <v>0</v>
      </c>
      <c r="AQ390">
        <v>0</v>
      </c>
      <c r="AR390" t="s">
        <v>74</v>
      </c>
      <c r="AS390">
        <v>0</v>
      </c>
      <c r="AT390" t="s">
        <v>83</v>
      </c>
      <c r="AU390">
        <v>0</v>
      </c>
      <c r="AV390">
        <v>0</v>
      </c>
      <c r="AW390" t="s">
        <v>228</v>
      </c>
      <c r="AX390">
        <v>0</v>
      </c>
      <c r="AY390">
        <v>0</v>
      </c>
      <c r="AZ390">
        <v>0</v>
      </c>
      <c r="BA390">
        <v>0</v>
      </c>
      <c r="BB390">
        <v>0</v>
      </c>
      <c r="BC390">
        <v>0</v>
      </c>
      <c r="BD390" t="s">
        <v>103</v>
      </c>
      <c r="BE390">
        <v>0</v>
      </c>
      <c r="BF390">
        <v>0</v>
      </c>
      <c r="BG390">
        <v>0</v>
      </c>
      <c r="BH390">
        <v>0</v>
      </c>
      <c r="BI390">
        <v>0</v>
      </c>
      <c r="BJ390">
        <v>0</v>
      </c>
      <c r="BK390">
        <v>0</v>
      </c>
      <c r="BL390">
        <v>0</v>
      </c>
      <c r="BM390">
        <v>0</v>
      </c>
      <c r="BN390">
        <v>0</v>
      </c>
      <c r="BO390">
        <v>0</v>
      </c>
      <c r="BP390">
        <f>VLOOKUP(H390, Sheet1!$A$2:$B$1758, 2, FALSE)</f>
        <v>0</v>
      </c>
      <c r="BQ390">
        <f t="shared" si="12"/>
        <v>0</v>
      </c>
      <c r="BR390">
        <f t="shared" si="13"/>
        <v>0</v>
      </c>
    </row>
    <row r="391" spans="1:70" x14ac:dyDescent="0.35">
      <c r="A391">
        <v>1831</v>
      </c>
      <c r="B391" t="s">
        <v>66</v>
      </c>
      <c r="C391" t="s">
        <v>1576</v>
      </c>
      <c r="D391" t="s">
        <v>1577</v>
      </c>
      <c r="E391">
        <v>0</v>
      </c>
      <c r="F391" t="s">
        <v>1578</v>
      </c>
      <c r="G391" t="s">
        <v>71</v>
      </c>
      <c r="H391">
        <v>95240</v>
      </c>
      <c r="I391">
        <v>0</v>
      </c>
      <c r="J391" t="s">
        <v>1579</v>
      </c>
      <c r="K391" t="s">
        <v>73</v>
      </c>
      <c r="L391">
        <v>0</v>
      </c>
      <c r="M391" t="s">
        <v>74</v>
      </c>
      <c r="N391" t="s">
        <v>99</v>
      </c>
      <c r="O391">
        <v>0</v>
      </c>
      <c r="P391">
        <v>0</v>
      </c>
      <c r="Q391">
        <v>0</v>
      </c>
      <c r="R391">
        <v>0</v>
      </c>
      <c r="S391">
        <v>0</v>
      </c>
      <c r="T391">
        <v>2</v>
      </c>
      <c r="U391">
        <v>0</v>
      </c>
      <c r="V391">
        <v>0</v>
      </c>
      <c r="W391" t="s">
        <v>77</v>
      </c>
      <c r="X391">
        <v>0</v>
      </c>
      <c r="Y391" t="s">
        <v>78</v>
      </c>
      <c r="Z391">
        <v>38.134369999999997</v>
      </c>
      <c r="AA391">
        <v>-121.2884</v>
      </c>
      <c r="AB391" s="1">
        <v>43777</v>
      </c>
      <c r="AC391">
        <v>49122</v>
      </c>
      <c r="AD391" t="s">
        <v>234</v>
      </c>
      <c r="AE391" t="s">
        <v>80</v>
      </c>
      <c r="AF391">
        <v>0</v>
      </c>
      <c r="AG391">
        <v>0</v>
      </c>
      <c r="AH391" s="1">
        <v>41114</v>
      </c>
      <c r="AI391">
        <v>0</v>
      </c>
      <c r="AJ391">
        <v>0</v>
      </c>
      <c r="AK391">
        <v>0</v>
      </c>
      <c r="AL391">
        <v>0</v>
      </c>
      <c r="AM391" t="s">
        <v>93</v>
      </c>
      <c r="AN391" t="s">
        <v>82</v>
      </c>
      <c r="AO391">
        <v>0</v>
      </c>
      <c r="AP391">
        <v>0</v>
      </c>
      <c r="AQ391">
        <v>0</v>
      </c>
      <c r="AR391" t="s">
        <v>74</v>
      </c>
      <c r="AS391">
        <v>0</v>
      </c>
      <c r="AT391" t="s">
        <v>83</v>
      </c>
      <c r="AU391">
        <v>0</v>
      </c>
      <c r="AV391">
        <v>0</v>
      </c>
      <c r="AW391" t="s">
        <v>242</v>
      </c>
      <c r="AX391">
        <v>0</v>
      </c>
      <c r="AY391">
        <v>0</v>
      </c>
      <c r="AZ391">
        <v>0</v>
      </c>
      <c r="BA391">
        <v>0</v>
      </c>
      <c r="BB391">
        <v>0</v>
      </c>
      <c r="BC391">
        <v>0</v>
      </c>
      <c r="BD391" t="s">
        <v>103</v>
      </c>
      <c r="BE391">
        <v>0</v>
      </c>
      <c r="BF391">
        <v>0</v>
      </c>
      <c r="BG391">
        <v>0</v>
      </c>
      <c r="BH391">
        <v>0</v>
      </c>
      <c r="BI391">
        <v>0</v>
      </c>
      <c r="BJ391">
        <v>0</v>
      </c>
      <c r="BK391">
        <v>0</v>
      </c>
      <c r="BL391">
        <v>0</v>
      </c>
      <c r="BM391">
        <v>0</v>
      </c>
      <c r="BN391">
        <v>0</v>
      </c>
      <c r="BO391">
        <v>68.583333330000002</v>
      </c>
      <c r="BP391">
        <f>VLOOKUP(H391, Sheet1!$A$2:$B$1758, 2, FALSE)</f>
        <v>0</v>
      </c>
      <c r="BQ391">
        <f t="shared" si="12"/>
        <v>68.583333330000002</v>
      </c>
      <c r="BR391">
        <f t="shared" si="13"/>
        <v>68.583333330000002</v>
      </c>
    </row>
    <row r="392" spans="1:70" x14ac:dyDescent="0.35">
      <c r="A392">
        <v>1832</v>
      </c>
      <c r="B392" t="s">
        <v>66</v>
      </c>
      <c r="C392" t="s">
        <v>1580</v>
      </c>
      <c r="D392" t="s">
        <v>1581</v>
      </c>
      <c r="E392">
        <v>0</v>
      </c>
      <c r="F392" t="s">
        <v>1582</v>
      </c>
      <c r="G392" t="s">
        <v>71</v>
      </c>
      <c r="H392">
        <v>91016</v>
      </c>
      <c r="I392">
        <v>0</v>
      </c>
      <c r="J392" t="s">
        <v>1583</v>
      </c>
      <c r="K392" t="s">
        <v>73</v>
      </c>
      <c r="L392">
        <v>0</v>
      </c>
      <c r="M392" t="s">
        <v>141</v>
      </c>
      <c r="N392" t="s">
        <v>1584</v>
      </c>
      <c r="O392">
        <v>0</v>
      </c>
      <c r="P392">
        <v>0</v>
      </c>
      <c r="Q392">
        <v>0</v>
      </c>
      <c r="R392">
        <v>0</v>
      </c>
      <c r="S392">
        <v>0</v>
      </c>
      <c r="T392">
        <v>3</v>
      </c>
      <c r="U392">
        <v>0</v>
      </c>
      <c r="V392">
        <v>0</v>
      </c>
      <c r="W392" t="s">
        <v>77</v>
      </c>
      <c r="X392">
        <v>0</v>
      </c>
      <c r="Y392" t="s">
        <v>78</v>
      </c>
      <c r="Z392">
        <v>34.138669999999998</v>
      </c>
      <c r="AA392">
        <v>-117.98690000000001</v>
      </c>
      <c r="AB392" s="1">
        <v>43531</v>
      </c>
      <c r="AC392">
        <v>49127</v>
      </c>
      <c r="AD392" t="s">
        <v>79</v>
      </c>
      <c r="AE392" t="s">
        <v>92</v>
      </c>
      <c r="AF392">
        <v>0</v>
      </c>
      <c r="AG392">
        <v>0</v>
      </c>
      <c r="AH392" s="1">
        <v>41075</v>
      </c>
      <c r="AI392">
        <v>0</v>
      </c>
      <c r="AJ392">
        <v>0</v>
      </c>
      <c r="AK392">
        <v>0</v>
      </c>
      <c r="AL392">
        <v>0</v>
      </c>
      <c r="AM392" t="s">
        <v>93</v>
      </c>
      <c r="AN392" t="s">
        <v>82</v>
      </c>
      <c r="AO392">
        <v>0</v>
      </c>
      <c r="AP392">
        <v>0</v>
      </c>
      <c r="AQ392">
        <v>0</v>
      </c>
      <c r="AR392" t="s">
        <v>143</v>
      </c>
      <c r="AS392">
        <v>0</v>
      </c>
      <c r="AT392" t="s">
        <v>83</v>
      </c>
      <c r="AU392" t="s">
        <v>144</v>
      </c>
      <c r="AV392">
        <v>0</v>
      </c>
      <c r="AW392" t="s">
        <v>145</v>
      </c>
      <c r="AX392">
        <v>0</v>
      </c>
      <c r="AY392">
        <v>0</v>
      </c>
      <c r="AZ392">
        <v>0</v>
      </c>
      <c r="BA392">
        <v>0</v>
      </c>
      <c r="BB392">
        <v>0</v>
      </c>
      <c r="BC392">
        <v>0</v>
      </c>
      <c r="BD392" t="s">
        <v>103</v>
      </c>
      <c r="BE392">
        <v>0</v>
      </c>
      <c r="BF392">
        <v>0</v>
      </c>
      <c r="BG392">
        <v>0</v>
      </c>
      <c r="BH392">
        <v>0</v>
      </c>
      <c r="BI392">
        <v>0</v>
      </c>
      <c r="BJ392">
        <v>0</v>
      </c>
      <c r="BK392">
        <v>0</v>
      </c>
      <c r="BL392">
        <v>0</v>
      </c>
      <c r="BM392">
        <v>0</v>
      </c>
      <c r="BN392">
        <v>0</v>
      </c>
      <c r="BO392">
        <v>44.083333330000002</v>
      </c>
      <c r="BP392">
        <f>VLOOKUP(H392, Sheet1!$A$2:$B$1758, 2, FALSE)</f>
        <v>0</v>
      </c>
      <c r="BQ392">
        <f t="shared" si="12"/>
        <v>44.083333330000002</v>
      </c>
      <c r="BR392">
        <f t="shared" si="13"/>
        <v>44.083333330000002</v>
      </c>
    </row>
    <row r="393" spans="1:70" x14ac:dyDescent="0.35">
      <c r="A393">
        <v>1833</v>
      </c>
      <c r="B393" t="s">
        <v>66</v>
      </c>
      <c r="C393" t="s">
        <v>1585</v>
      </c>
      <c r="D393" t="s">
        <v>1586</v>
      </c>
      <c r="E393" t="s">
        <v>1587</v>
      </c>
      <c r="F393" t="s">
        <v>363</v>
      </c>
      <c r="G393" t="s">
        <v>71</v>
      </c>
      <c r="H393">
        <v>91320</v>
      </c>
      <c r="I393">
        <v>0</v>
      </c>
      <c r="J393" t="s">
        <v>1588</v>
      </c>
      <c r="K393" t="s">
        <v>73</v>
      </c>
      <c r="L393">
        <v>0</v>
      </c>
      <c r="M393" t="s">
        <v>74</v>
      </c>
      <c r="N393" t="s">
        <v>1589</v>
      </c>
      <c r="O393">
        <v>0</v>
      </c>
      <c r="P393">
        <v>0</v>
      </c>
      <c r="Q393">
        <v>0</v>
      </c>
      <c r="R393">
        <v>0</v>
      </c>
      <c r="S393">
        <v>0</v>
      </c>
      <c r="T393">
        <v>1</v>
      </c>
      <c r="U393">
        <v>0</v>
      </c>
      <c r="V393">
        <v>0</v>
      </c>
      <c r="W393" t="s">
        <v>77</v>
      </c>
      <c r="X393">
        <v>0</v>
      </c>
      <c r="Y393" t="s">
        <v>78</v>
      </c>
      <c r="Z393">
        <v>34.152946999999998</v>
      </c>
      <c r="AA393">
        <v>-118.965356</v>
      </c>
      <c r="AB393" s="1">
        <v>43811</v>
      </c>
      <c r="AC393">
        <v>49130</v>
      </c>
      <c r="AD393" t="s">
        <v>129</v>
      </c>
      <c r="AE393" t="s">
        <v>1152</v>
      </c>
      <c r="AF393">
        <v>16</v>
      </c>
      <c r="AG393" t="s">
        <v>1153</v>
      </c>
      <c r="AH393" s="1">
        <v>41150</v>
      </c>
      <c r="AI393">
        <v>0</v>
      </c>
      <c r="AJ393">
        <v>0</v>
      </c>
      <c r="AK393">
        <v>0</v>
      </c>
      <c r="AL393">
        <v>0</v>
      </c>
      <c r="AM393" t="s">
        <v>93</v>
      </c>
      <c r="AN393" t="s">
        <v>82</v>
      </c>
      <c r="AO393">
        <v>0</v>
      </c>
      <c r="AP393">
        <v>0</v>
      </c>
      <c r="AQ393">
        <v>0</v>
      </c>
      <c r="AR393" t="s">
        <v>74</v>
      </c>
      <c r="AS393">
        <v>0</v>
      </c>
      <c r="AT393" t="s">
        <v>83</v>
      </c>
      <c r="AU393">
        <v>0</v>
      </c>
      <c r="AV393" t="s">
        <v>1154</v>
      </c>
      <c r="AW393" t="s">
        <v>1155</v>
      </c>
      <c r="AX393">
        <v>0</v>
      </c>
      <c r="AY393">
        <v>0</v>
      </c>
      <c r="AZ393">
        <v>0</v>
      </c>
      <c r="BA393">
        <v>0</v>
      </c>
      <c r="BB393">
        <v>0</v>
      </c>
      <c r="BC393">
        <v>0</v>
      </c>
      <c r="BD393" t="s">
        <v>103</v>
      </c>
      <c r="BE393">
        <v>0</v>
      </c>
      <c r="BF393">
        <v>0</v>
      </c>
      <c r="BG393">
        <v>0</v>
      </c>
      <c r="BH393">
        <v>0</v>
      </c>
      <c r="BI393">
        <v>0</v>
      </c>
      <c r="BJ393">
        <v>0</v>
      </c>
      <c r="BK393">
        <v>0</v>
      </c>
      <c r="BL393">
        <v>0</v>
      </c>
      <c r="BM393">
        <v>0</v>
      </c>
      <c r="BN393">
        <v>0</v>
      </c>
      <c r="BO393">
        <v>90.4</v>
      </c>
      <c r="BP393">
        <f>VLOOKUP(H393, Sheet1!$A$2:$B$1758, 2, FALSE)</f>
        <v>9.1738341656368849</v>
      </c>
      <c r="BQ393">
        <f t="shared" si="12"/>
        <v>94.814080634058172</v>
      </c>
      <c r="BR393">
        <f t="shared" si="13"/>
        <v>94.814080634058172</v>
      </c>
    </row>
    <row r="394" spans="1:70" x14ac:dyDescent="0.35">
      <c r="A394">
        <v>1834</v>
      </c>
      <c r="B394" t="s">
        <v>66</v>
      </c>
      <c r="C394" t="s">
        <v>1590</v>
      </c>
      <c r="D394" t="s">
        <v>1591</v>
      </c>
      <c r="E394" t="s">
        <v>1592</v>
      </c>
      <c r="F394" t="s">
        <v>191</v>
      </c>
      <c r="G394" t="s">
        <v>71</v>
      </c>
      <c r="H394">
        <v>91761</v>
      </c>
      <c r="I394">
        <v>0</v>
      </c>
      <c r="J394" t="s">
        <v>1593</v>
      </c>
      <c r="K394" t="s">
        <v>73</v>
      </c>
      <c r="L394">
        <v>0</v>
      </c>
      <c r="M394" t="s">
        <v>74</v>
      </c>
      <c r="N394" t="s">
        <v>90</v>
      </c>
      <c r="O394">
        <v>0</v>
      </c>
      <c r="P394">
        <v>0</v>
      </c>
      <c r="Q394">
        <v>0</v>
      </c>
      <c r="R394">
        <v>0</v>
      </c>
      <c r="S394">
        <v>0</v>
      </c>
      <c r="T394">
        <v>6</v>
      </c>
      <c r="U394">
        <v>0</v>
      </c>
      <c r="V394">
        <v>0</v>
      </c>
      <c r="W394" t="s">
        <v>77</v>
      </c>
      <c r="X394">
        <v>0</v>
      </c>
      <c r="Y394" t="s">
        <v>78</v>
      </c>
      <c r="Z394">
        <v>34.061599999999999</v>
      </c>
      <c r="AA394">
        <v>-117.59350000000001</v>
      </c>
      <c r="AB394" s="1">
        <v>43777</v>
      </c>
      <c r="AC394">
        <v>49131</v>
      </c>
      <c r="AD394" t="s">
        <v>234</v>
      </c>
      <c r="AE394" t="s">
        <v>80</v>
      </c>
      <c r="AF394">
        <v>0</v>
      </c>
      <c r="AG394">
        <v>0</v>
      </c>
      <c r="AH394" s="1">
        <v>41078</v>
      </c>
      <c r="AI394">
        <v>0</v>
      </c>
      <c r="AJ394">
        <v>0</v>
      </c>
      <c r="AK394">
        <v>0</v>
      </c>
      <c r="AL394">
        <v>0</v>
      </c>
      <c r="AM394" t="s">
        <v>93</v>
      </c>
      <c r="AN394" t="s">
        <v>82</v>
      </c>
      <c r="AO394">
        <v>0</v>
      </c>
      <c r="AP394">
        <v>0</v>
      </c>
      <c r="AQ394">
        <v>0</v>
      </c>
      <c r="AR394" t="s">
        <v>74</v>
      </c>
      <c r="AS394">
        <v>0</v>
      </c>
      <c r="AT394" t="s">
        <v>83</v>
      </c>
      <c r="AU394">
        <v>0</v>
      </c>
      <c r="AV394">
        <v>0</v>
      </c>
      <c r="AW394" t="s">
        <v>181</v>
      </c>
      <c r="AX394">
        <v>0</v>
      </c>
      <c r="AY394">
        <v>0</v>
      </c>
      <c r="AZ394">
        <v>0</v>
      </c>
      <c r="BA394">
        <v>0</v>
      </c>
      <c r="BB394">
        <v>0</v>
      </c>
      <c r="BC394">
        <v>0</v>
      </c>
      <c r="BD394" t="s">
        <v>103</v>
      </c>
      <c r="BE394">
        <v>0</v>
      </c>
      <c r="BF394">
        <v>0</v>
      </c>
      <c r="BG394">
        <v>0</v>
      </c>
      <c r="BH394">
        <v>0</v>
      </c>
      <c r="BI394">
        <v>0</v>
      </c>
      <c r="BJ394">
        <v>0</v>
      </c>
      <c r="BK394">
        <v>0</v>
      </c>
      <c r="BL394">
        <v>0</v>
      </c>
      <c r="BM394">
        <v>0</v>
      </c>
      <c r="BN394">
        <v>0</v>
      </c>
      <c r="BO394">
        <v>0</v>
      </c>
      <c r="BP394">
        <f>VLOOKUP(H394, Sheet1!$A$2:$B$1758, 2, FALSE)</f>
        <v>34.554939552064425</v>
      </c>
      <c r="BQ394">
        <f t="shared" si="12"/>
        <v>16.626449392245927</v>
      </c>
      <c r="BR394">
        <f t="shared" si="13"/>
        <v>16.626449392245927</v>
      </c>
    </row>
    <row r="395" spans="1:70" ht="58" x14ac:dyDescent="0.35">
      <c r="A395">
        <v>1835</v>
      </c>
      <c r="B395" t="s">
        <v>66</v>
      </c>
      <c r="C395" t="s">
        <v>1594</v>
      </c>
      <c r="D395" t="s">
        <v>1595</v>
      </c>
      <c r="E395" s="2" t="s">
        <v>1596</v>
      </c>
      <c r="F395" t="s">
        <v>196</v>
      </c>
      <c r="G395" t="s">
        <v>71</v>
      </c>
      <c r="H395">
        <v>93030</v>
      </c>
      <c r="I395">
        <v>0</v>
      </c>
      <c r="J395" t="s">
        <v>112</v>
      </c>
      <c r="K395" t="s">
        <v>73</v>
      </c>
      <c r="L395">
        <v>0</v>
      </c>
      <c r="M395" t="s">
        <v>74</v>
      </c>
      <c r="N395" t="s">
        <v>99</v>
      </c>
      <c r="O395">
        <v>0</v>
      </c>
      <c r="P395">
        <v>0</v>
      </c>
      <c r="Q395">
        <v>0</v>
      </c>
      <c r="R395">
        <v>0</v>
      </c>
      <c r="S395">
        <v>0</v>
      </c>
      <c r="T395">
        <v>2</v>
      </c>
      <c r="U395">
        <v>0</v>
      </c>
      <c r="V395">
        <v>0</v>
      </c>
      <c r="W395" t="s">
        <v>113</v>
      </c>
      <c r="X395" t="s">
        <v>114</v>
      </c>
      <c r="Y395" t="s">
        <v>91</v>
      </c>
      <c r="Z395">
        <v>34.203105999999998</v>
      </c>
      <c r="AA395">
        <v>-119.12794100000001</v>
      </c>
      <c r="AB395" s="1">
        <v>43812</v>
      </c>
      <c r="AC395">
        <v>49132</v>
      </c>
      <c r="AD395" t="s">
        <v>115</v>
      </c>
      <c r="AE395">
        <v>0</v>
      </c>
      <c r="AF395">
        <v>0</v>
      </c>
      <c r="AG395">
        <v>0</v>
      </c>
      <c r="AH395">
        <v>0</v>
      </c>
      <c r="AI395">
        <v>0</v>
      </c>
      <c r="AJ395">
        <v>0</v>
      </c>
      <c r="AK395">
        <v>0</v>
      </c>
      <c r="AL395">
        <v>0</v>
      </c>
      <c r="AM395" t="s">
        <v>93</v>
      </c>
      <c r="AN395" t="s">
        <v>82</v>
      </c>
      <c r="AO395">
        <v>0</v>
      </c>
      <c r="AP395">
        <v>0</v>
      </c>
      <c r="AQ395">
        <v>0</v>
      </c>
      <c r="AR395" t="s">
        <v>74</v>
      </c>
      <c r="AS395">
        <v>0</v>
      </c>
      <c r="AT395" t="s">
        <v>83</v>
      </c>
      <c r="AU395">
        <v>0</v>
      </c>
      <c r="AV395">
        <v>0</v>
      </c>
      <c r="AW395">
        <v>0</v>
      </c>
      <c r="AX395">
        <v>0</v>
      </c>
      <c r="AY395">
        <v>0</v>
      </c>
      <c r="AZ395">
        <v>0</v>
      </c>
      <c r="BA395">
        <v>0</v>
      </c>
      <c r="BB395">
        <v>0</v>
      </c>
      <c r="BC395">
        <v>0</v>
      </c>
      <c r="BD395" t="s">
        <v>1597</v>
      </c>
      <c r="BE395">
        <v>0</v>
      </c>
      <c r="BF395">
        <v>0</v>
      </c>
      <c r="BG395">
        <v>0</v>
      </c>
      <c r="BH395">
        <v>0</v>
      </c>
      <c r="BI395">
        <v>0</v>
      </c>
      <c r="BJ395">
        <v>0</v>
      </c>
      <c r="BK395">
        <v>0</v>
      </c>
      <c r="BL395">
        <v>0</v>
      </c>
      <c r="BM395">
        <v>0</v>
      </c>
      <c r="BN395">
        <v>0</v>
      </c>
      <c r="BO395">
        <v>68.583333330000002</v>
      </c>
      <c r="BP395">
        <f>VLOOKUP(H395, Sheet1!$A$2:$B$1758, 2, FALSE)</f>
        <v>43.461954224056953</v>
      </c>
      <c r="BQ395">
        <f t="shared" si="12"/>
        <v>89.495480529841373</v>
      </c>
      <c r="BR395">
        <f t="shared" si="13"/>
        <v>89.495480529841373</v>
      </c>
    </row>
    <row r="396" spans="1:70" x14ac:dyDescent="0.35">
      <c r="A396">
        <v>1836</v>
      </c>
      <c r="B396" t="s">
        <v>66</v>
      </c>
      <c r="C396" t="s">
        <v>1598</v>
      </c>
      <c r="D396" t="s">
        <v>1599</v>
      </c>
      <c r="E396">
        <v>0</v>
      </c>
      <c r="F396" t="s">
        <v>1600</v>
      </c>
      <c r="G396" t="s">
        <v>71</v>
      </c>
      <c r="H396">
        <v>91768</v>
      </c>
      <c r="I396">
        <v>0</v>
      </c>
      <c r="J396" t="s">
        <v>1601</v>
      </c>
      <c r="K396" t="s">
        <v>73</v>
      </c>
      <c r="L396">
        <v>0</v>
      </c>
      <c r="M396" t="s">
        <v>74</v>
      </c>
      <c r="N396" t="s">
        <v>302</v>
      </c>
      <c r="O396">
        <v>0</v>
      </c>
      <c r="P396">
        <v>0</v>
      </c>
      <c r="Q396">
        <v>0</v>
      </c>
      <c r="R396">
        <v>0</v>
      </c>
      <c r="S396">
        <v>0</v>
      </c>
      <c r="T396">
        <v>2</v>
      </c>
      <c r="U396">
        <v>0</v>
      </c>
      <c r="V396">
        <v>0</v>
      </c>
      <c r="W396" t="s">
        <v>77</v>
      </c>
      <c r="X396">
        <v>0</v>
      </c>
      <c r="Y396" t="s">
        <v>107</v>
      </c>
      <c r="Z396">
        <v>34.053347000000002</v>
      </c>
      <c r="AA396">
        <v>-117.822131</v>
      </c>
      <c r="AB396" s="1">
        <v>43594</v>
      </c>
      <c r="AC396">
        <v>49133</v>
      </c>
      <c r="AD396" t="s">
        <v>79</v>
      </c>
      <c r="AE396" t="s">
        <v>92</v>
      </c>
      <c r="AF396">
        <v>0</v>
      </c>
      <c r="AG396">
        <v>0</v>
      </c>
      <c r="AH396" s="1">
        <v>41106</v>
      </c>
      <c r="AI396">
        <v>0</v>
      </c>
      <c r="AJ396">
        <v>0</v>
      </c>
      <c r="AK396">
        <v>0</v>
      </c>
      <c r="AL396">
        <v>0</v>
      </c>
      <c r="AM396" t="s">
        <v>93</v>
      </c>
      <c r="AN396" t="s">
        <v>82</v>
      </c>
      <c r="AO396">
        <v>0</v>
      </c>
      <c r="AP396">
        <v>0</v>
      </c>
      <c r="AQ396">
        <v>0</v>
      </c>
      <c r="AR396" t="s">
        <v>74</v>
      </c>
      <c r="AS396">
        <v>0</v>
      </c>
      <c r="AT396" t="s">
        <v>83</v>
      </c>
      <c r="AU396">
        <v>0</v>
      </c>
      <c r="AV396">
        <v>0</v>
      </c>
      <c r="AW396" t="s">
        <v>303</v>
      </c>
      <c r="AX396">
        <v>0</v>
      </c>
      <c r="AY396">
        <v>0</v>
      </c>
      <c r="AZ396">
        <v>0</v>
      </c>
      <c r="BA396">
        <v>0</v>
      </c>
      <c r="BB396">
        <v>0</v>
      </c>
      <c r="BC396">
        <v>0</v>
      </c>
      <c r="BD396" t="s">
        <v>103</v>
      </c>
      <c r="BE396">
        <v>0</v>
      </c>
      <c r="BF396">
        <v>0</v>
      </c>
      <c r="BG396">
        <v>0</v>
      </c>
      <c r="BH396">
        <v>0</v>
      </c>
      <c r="BI396">
        <v>0</v>
      </c>
      <c r="BJ396">
        <v>0</v>
      </c>
      <c r="BK396">
        <v>0</v>
      </c>
      <c r="BL396">
        <v>0</v>
      </c>
      <c r="BM396">
        <v>0</v>
      </c>
      <c r="BN396">
        <v>0</v>
      </c>
      <c r="BO396">
        <v>82.625</v>
      </c>
      <c r="BP396">
        <f>VLOOKUP(H396, Sheet1!$A$2:$B$1758, 2, FALSE)</f>
        <v>0</v>
      </c>
      <c r="BQ396">
        <f t="shared" si="12"/>
        <v>82.625</v>
      </c>
      <c r="BR396">
        <f t="shared" si="13"/>
        <v>82.625</v>
      </c>
    </row>
    <row r="397" spans="1:70" x14ac:dyDescent="0.35">
      <c r="A397">
        <v>1837</v>
      </c>
      <c r="B397" t="s">
        <v>66</v>
      </c>
      <c r="C397" t="s">
        <v>1602</v>
      </c>
      <c r="D397" t="s">
        <v>1603</v>
      </c>
      <c r="E397" t="s">
        <v>1604</v>
      </c>
      <c r="F397" t="s">
        <v>70</v>
      </c>
      <c r="G397" t="s">
        <v>71</v>
      </c>
      <c r="H397">
        <v>95817</v>
      </c>
      <c r="I397">
        <v>0</v>
      </c>
      <c r="J397" t="s">
        <v>430</v>
      </c>
      <c r="K397" t="s">
        <v>73</v>
      </c>
      <c r="L397">
        <v>0</v>
      </c>
      <c r="M397" t="s">
        <v>74</v>
      </c>
      <c r="N397" t="s">
        <v>99</v>
      </c>
      <c r="O397">
        <v>0</v>
      </c>
      <c r="P397">
        <v>0</v>
      </c>
      <c r="Q397">
        <v>0</v>
      </c>
      <c r="R397">
        <v>0</v>
      </c>
      <c r="S397">
        <v>0</v>
      </c>
      <c r="T397">
        <v>10</v>
      </c>
      <c r="U397">
        <v>0</v>
      </c>
      <c r="V397">
        <v>0</v>
      </c>
      <c r="W397" t="s">
        <v>77</v>
      </c>
      <c r="X397">
        <v>0</v>
      </c>
      <c r="Y397" t="s">
        <v>78</v>
      </c>
      <c r="Z397">
        <v>38.553545</v>
      </c>
      <c r="AA397">
        <v>-121.45610000000001</v>
      </c>
      <c r="AB397" s="1">
        <v>43777</v>
      </c>
      <c r="AC397">
        <v>49134</v>
      </c>
      <c r="AD397" t="s">
        <v>234</v>
      </c>
      <c r="AE397" t="s">
        <v>92</v>
      </c>
      <c r="AF397">
        <v>0</v>
      </c>
      <c r="AG397">
        <v>0</v>
      </c>
      <c r="AH397" s="1">
        <v>41115</v>
      </c>
      <c r="AI397">
        <v>0</v>
      </c>
      <c r="AJ397">
        <v>0</v>
      </c>
      <c r="AK397">
        <v>0</v>
      </c>
      <c r="AL397">
        <v>0</v>
      </c>
      <c r="AM397" t="s">
        <v>93</v>
      </c>
      <c r="AN397" t="s">
        <v>82</v>
      </c>
      <c r="AO397">
        <v>0</v>
      </c>
      <c r="AP397">
        <v>0</v>
      </c>
      <c r="AQ397">
        <v>0</v>
      </c>
      <c r="AR397" t="s">
        <v>74</v>
      </c>
      <c r="AS397">
        <v>0</v>
      </c>
      <c r="AT397" t="s">
        <v>83</v>
      </c>
      <c r="AU397">
        <v>0</v>
      </c>
      <c r="AV397">
        <v>0</v>
      </c>
      <c r="AW397" t="s">
        <v>130</v>
      </c>
      <c r="AX397">
        <v>0</v>
      </c>
      <c r="AY397">
        <v>0</v>
      </c>
      <c r="AZ397">
        <v>0</v>
      </c>
      <c r="BA397">
        <v>0</v>
      </c>
      <c r="BB397">
        <v>0</v>
      </c>
      <c r="BC397">
        <v>0</v>
      </c>
      <c r="BD397" t="s">
        <v>1605</v>
      </c>
      <c r="BE397">
        <v>0</v>
      </c>
      <c r="BF397">
        <v>0</v>
      </c>
      <c r="BG397">
        <v>0</v>
      </c>
      <c r="BH397">
        <v>0</v>
      </c>
      <c r="BI397">
        <v>0</v>
      </c>
      <c r="BJ397">
        <v>0</v>
      </c>
      <c r="BK397">
        <v>0</v>
      </c>
      <c r="BL397">
        <v>0</v>
      </c>
      <c r="BM397">
        <v>0</v>
      </c>
      <c r="BN397">
        <v>0</v>
      </c>
      <c r="BO397">
        <v>0</v>
      </c>
      <c r="BP397">
        <f>VLOOKUP(H397, Sheet1!$A$2:$B$1758, 2, FALSE)</f>
        <v>9.6452820052766697</v>
      </c>
      <c r="BQ397">
        <f t="shared" si="12"/>
        <v>4.640922403960392</v>
      </c>
      <c r="BR397">
        <f t="shared" si="13"/>
        <v>4.640922403960392</v>
      </c>
    </row>
    <row r="398" spans="1:70" x14ac:dyDescent="0.35">
      <c r="A398">
        <v>1838</v>
      </c>
      <c r="B398" t="s">
        <v>66</v>
      </c>
      <c r="C398" t="s">
        <v>1606</v>
      </c>
      <c r="D398" t="s">
        <v>1607</v>
      </c>
      <c r="E398" t="s">
        <v>1608</v>
      </c>
      <c r="F398" t="s">
        <v>958</v>
      </c>
      <c r="G398" t="s">
        <v>71</v>
      </c>
      <c r="H398">
        <v>92392</v>
      </c>
      <c r="I398">
        <v>0</v>
      </c>
      <c r="J398" t="s">
        <v>1609</v>
      </c>
      <c r="K398" t="s">
        <v>73</v>
      </c>
      <c r="L398">
        <v>0</v>
      </c>
      <c r="M398" t="s">
        <v>74</v>
      </c>
      <c r="N398" t="s">
        <v>1610</v>
      </c>
      <c r="O398">
        <v>0</v>
      </c>
      <c r="P398">
        <v>0</v>
      </c>
      <c r="Q398">
        <v>0</v>
      </c>
      <c r="R398">
        <v>0</v>
      </c>
      <c r="S398">
        <v>0</v>
      </c>
      <c r="T398">
        <v>7</v>
      </c>
      <c r="U398">
        <v>0</v>
      </c>
      <c r="V398">
        <v>0</v>
      </c>
      <c r="W398" t="s">
        <v>77</v>
      </c>
      <c r="X398">
        <v>0</v>
      </c>
      <c r="Y398" t="s">
        <v>78</v>
      </c>
      <c r="Z398">
        <v>34.510832999999998</v>
      </c>
      <c r="AA398">
        <v>-117.32559999999999</v>
      </c>
      <c r="AB398" s="1">
        <v>43594</v>
      </c>
      <c r="AC398">
        <v>49149</v>
      </c>
      <c r="AD398" t="s">
        <v>79</v>
      </c>
      <c r="AE398" t="s">
        <v>92</v>
      </c>
      <c r="AF398">
        <v>0</v>
      </c>
      <c r="AG398">
        <v>0</v>
      </c>
      <c r="AH398" s="1">
        <v>40940</v>
      </c>
      <c r="AI398">
        <v>0</v>
      </c>
      <c r="AJ398">
        <v>0</v>
      </c>
      <c r="AK398">
        <v>0</v>
      </c>
      <c r="AL398">
        <v>0</v>
      </c>
      <c r="AM398" t="s">
        <v>93</v>
      </c>
      <c r="AN398" t="s">
        <v>82</v>
      </c>
      <c r="AO398">
        <v>0</v>
      </c>
      <c r="AP398">
        <v>0</v>
      </c>
      <c r="AQ398">
        <v>0</v>
      </c>
      <c r="AR398" t="s">
        <v>74</v>
      </c>
      <c r="AS398">
        <v>0</v>
      </c>
      <c r="AT398" t="s">
        <v>83</v>
      </c>
      <c r="AU398">
        <v>0</v>
      </c>
      <c r="AV398">
        <v>0</v>
      </c>
      <c r="AW398" t="s">
        <v>242</v>
      </c>
      <c r="AX398">
        <v>0</v>
      </c>
      <c r="AY398">
        <v>0</v>
      </c>
      <c r="AZ398">
        <v>0</v>
      </c>
      <c r="BA398">
        <v>0</v>
      </c>
      <c r="BB398">
        <v>0</v>
      </c>
      <c r="BC398">
        <v>0</v>
      </c>
      <c r="BD398" t="s">
        <v>103</v>
      </c>
      <c r="BE398">
        <v>0</v>
      </c>
      <c r="BF398">
        <v>0</v>
      </c>
      <c r="BG398">
        <v>0</v>
      </c>
      <c r="BH398">
        <v>0</v>
      </c>
      <c r="BI398">
        <v>0</v>
      </c>
      <c r="BJ398">
        <v>0</v>
      </c>
      <c r="BK398">
        <v>0</v>
      </c>
      <c r="BL398">
        <v>0</v>
      </c>
      <c r="BM398">
        <v>0</v>
      </c>
      <c r="BN398">
        <v>0</v>
      </c>
      <c r="BO398">
        <v>0</v>
      </c>
      <c r="BP398">
        <f>VLOOKUP(H398, Sheet1!$A$2:$B$1758, 2, FALSE)</f>
        <v>0</v>
      </c>
      <c r="BQ398">
        <f t="shared" si="12"/>
        <v>0</v>
      </c>
      <c r="BR398">
        <f t="shared" si="13"/>
        <v>0</v>
      </c>
    </row>
    <row r="399" spans="1:70" x14ac:dyDescent="0.35">
      <c r="A399">
        <v>1856</v>
      </c>
      <c r="B399" t="s">
        <v>66</v>
      </c>
      <c r="C399" t="s">
        <v>1611</v>
      </c>
      <c r="D399" t="s">
        <v>1612</v>
      </c>
      <c r="E399">
        <v>0</v>
      </c>
      <c r="F399" t="s">
        <v>1613</v>
      </c>
      <c r="G399" t="s">
        <v>71</v>
      </c>
      <c r="H399">
        <v>95713</v>
      </c>
      <c r="I399">
        <v>0</v>
      </c>
      <c r="J399" t="s">
        <v>1614</v>
      </c>
      <c r="K399" t="s">
        <v>73</v>
      </c>
      <c r="L399">
        <v>0</v>
      </c>
      <c r="M399" t="s">
        <v>74</v>
      </c>
      <c r="N399" t="s">
        <v>99</v>
      </c>
      <c r="O399">
        <v>0</v>
      </c>
      <c r="P399">
        <v>0</v>
      </c>
      <c r="Q399">
        <v>0</v>
      </c>
      <c r="R399">
        <v>0</v>
      </c>
      <c r="S399">
        <v>0</v>
      </c>
      <c r="T399">
        <v>2</v>
      </c>
      <c r="U399">
        <v>1</v>
      </c>
      <c r="V399">
        <v>0</v>
      </c>
      <c r="W399" t="s">
        <v>77</v>
      </c>
      <c r="X399">
        <v>0</v>
      </c>
      <c r="Y399" t="s">
        <v>78</v>
      </c>
      <c r="Z399">
        <v>39.084259000000003</v>
      </c>
      <c r="AA399">
        <v>-120.956</v>
      </c>
      <c r="AB399" s="1">
        <v>43502</v>
      </c>
      <c r="AC399">
        <v>49255</v>
      </c>
      <c r="AD399" t="s">
        <v>79</v>
      </c>
      <c r="AE399" t="s">
        <v>92</v>
      </c>
      <c r="AF399">
        <v>0</v>
      </c>
      <c r="AG399">
        <v>0</v>
      </c>
      <c r="AH399" s="1">
        <v>41149</v>
      </c>
      <c r="AI399">
        <v>0</v>
      </c>
      <c r="AJ399">
        <v>0</v>
      </c>
      <c r="AK399">
        <v>0</v>
      </c>
      <c r="AL399">
        <v>0</v>
      </c>
      <c r="AM399" t="s">
        <v>1615</v>
      </c>
      <c r="AN399" t="s">
        <v>82</v>
      </c>
      <c r="AO399">
        <v>0</v>
      </c>
      <c r="AP399">
        <v>0</v>
      </c>
      <c r="AQ399">
        <v>0</v>
      </c>
      <c r="AR399" t="s">
        <v>74</v>
      </c>
      <c r="AS399">
        <v>0</v>
      </c>
      <c r="AT399" t="s">
        <v>83</v>
      </c>
      <c r="AU399">
        <v>0</v>
      </c>
      <c r="AV399">
        <v>0</v>
      </c>
      <c r="AW399" t="s">
        <v>145</v>
      </c>
      <c r="AX399">
        <v>0</v>
      </c>
      <c r="AY399">
        <v>0</v>
      </c>
      <c r="AZ399">
        <v>0</v>
      </c>
      <c r="BA399">
        <v>0</v>
      </c>
      <c r="BB399">
        <v>0</v>
      </c>
      <c r="BC399">
        <v>0</v>
      </c>
      <c r="BD399" t="s">
        <v>103</v>
      </c>
      <c r="BE399">
        <v>0</v>
      </c>
      <c r="BF399">
        <v>0</v>
      </c>
      <c r="BG399">
        <v>0</v>
      </c>
      <c r="BH399">
        <v>0</v>
      </c>
      <c r="BI399">
        <v>0</v>
      </c>
      <c r="BJ399">
        <v>0</v>
      </c>
      <c r="BK399">
        <v>0</v>
      </c>
      <c r="BL399">
        <v>0</v>
      </c>
      <c r="BM399">
        <v>0</v>
      </c>
      <c r="BN399">
        <v>0</v>
      </c>
      <c r="BO399">
        <v>29.25</v>
      </c>
      <c r="BP399">
        <f>VLOOKUP(H399, Sheet1!$A$2:$B$1758, 2, FALSE)</f>
        <v>0</v>
      </c>
      <c r="BQ399">
        <f t="shared" si="12"/>
        <v>29.25</v>
      </c>
      <c r="BR399">
        <f t="shared" si="13"/>
        <v>29.25</v>
      </c>
    </row>
    <row r="400" spans="1:70" x14ac:dyDescent="0.35">
      <c r="A400">
        <v>1857</v>
      </c>
      <c r="B400" t="s">
        <v>66</v>
      </c>
      <c r="C400" t="s">
        <v>1616</v>
      </c>
      <c r="D400" t="s">
        <v>1617</v>
      </c>
      <c r="E400">
        <v>0</v>
      </c>
      <c r="F400" t="s">
        <v>394</v>
      </c>
      <c r="G400" t="s">
        <v>71</v>
      </c>
      <c r="H400">
        <v>95616</v>
      </c>
      <c r="I400">
        <v>0</v>
      </c>
      <c r="J400" t="s">
        <v>1618</v>
      </c>
      <c r="K400" t="s">
        <v>73</v>
      </c>
      <c r="L400">
        <v>0</v>
      </c>
      <c r="M400" t="s">
        <v>74</v>
      </c>
      <c r="N400" t="s">
        <v>1619</v>
      </c>
      <c r="O400">
        <v>0</v>
      </c>
      <c r="P400">
        <v>0</v>
      </c>
      <c r="Q400">
        <v>0</v>
      </c>
      <c r="R400">
        <v>0</v>
      </c>
      <c r="S400">
        <v>0</v>
      </c>
      <c r="T400">
        <v>2</v>
      </c>
      <c r="U400">
        <v>0</v>
      </c>
      <c r="V400">
        <v>0</v>
      </c>
      <c r="W400" t="s">
        <v>77</v>
      </c>
      <c r="X400">
        <v>0</v>
      </c>
      <c r="Y400" t="s">
        <v>78</v>
      </c>
      <c r="Z400">
        <v>38.546698999999997</v>
      </c>
      <c r="AA400">
        <v>-121.7461</v>
      </c>
      <c r="AB400" s="1">
        <v>43811</v>
      </c>
      <c r="AC400">
        <v>49329</v>
      </c>
      <c r="AD400" t="s">
        <v>129</v>
      </c>
      <c r="AE400" t="s">
        <v>80</v>
      </c>
      <c r="AF400">
        <v>0</v>
      </c>
      <c r="AG400">
        <v>0</v>
      </c>
      <c r="AH400" s="1">
        <v>41150</v>
      </c>
      <c r="AI400">
        <v>0</v>
      </c>
      <c r="AJ400">
        <v>0</v>
      </c>
      <c r="AK400">
        <v>0</v>
      </c>
      <c r="AL400">
        <v>0</v>
      </c>
      <c r="AM400" t="s">
        <v>93</v>
      </c>
      <c r="AN400" t="s">
        <v>82</v>
      </c>
      <c r="AO400">
        <v>0</v>
      </c>
      <c r="AP400">
        <v>0</v>
      </c>
      <c r="AQ400">
        <v>0</v>
      </c>
      <c r="AR400" t="s">
        <v>74</v>
      </c>
      <c r="AS400">
        <v>0</v>
      </c>
      <c r="AT400" t="s">
        <v>83</v>
      </c>
      <c r="AU400">
        <v>0</v>
      </c>
      <c r="AV400">
        <v>0</v>
      </c>
      <c r="AW400" t="s">
        <v>228</v>
      </c>
      <c r="AX400">
        <v>0</v>
      </c>
      <c r="AY400">
        <v>0</v>
      </c>
      <c r="AZ400">
        <v>0</v>
      </c>
      <c r="BA400">
        <v>0</v>
      </c>
      <c r="BB400">
        <v>0</v>
      </c>
      <c r="BC400">
        <v>0</v>
      </c>
      <c r="BD400" t="s">
        <v>103</v>
      </c>
      <c r="BE400">
        <v>0</v>
      </c>
      <c r="BF400">
        <v>0</v>
      </c>
      <c r="BG400">
        <v>0</v>
      </c>
      <c r="BH400">
        <v>0</v>
      </c>
      <c r="BI400">
        <v>0</v>
      </c>
      <c r="BJ400">
        <v>0</v>
      </c>
      <c r="BK400">
        <v>0</v>
      </c>
      <c r="BL400">
        <v>0</v>
      </c>
      <c r="BM400">
        <v>0</v>
      </c>
      <c r="BN400">
        <v>0</v>
      </c>
      <c r="BO400">
        <v>9.3000000000000007</v>
      </c>
      <c r="BP400">
        <f>VLOOKUP(H400, Sheet1!$A$2:$B$1758, 2, FALSE)</f>
        <v>11.730949918612689</v>
      </c>
      <c r="BQ400">
        <f t="shared" si="12"/>
        <v>14.944462055877995</v>
      </c>
      <c r="BR400">
        <f t="shared" si="13"/>
        <v>14.944462055877995</v>
      </c>
    </row>
    <row r="401" spans="1:70" x14ac:dyDescent="0.35">
      <c r="A401">
        <v>1858</v>
      </c>
      <c r="B401" t="s">
        <v>66</v>
      </c>
      <c r="C401" t="s">
        <v>1620</v>
      </c>
      <c r="D401" t="s">
        <v>1621</v>
      </c>
      <c r="E401">
        <v>0</v>
      </c>
      <c r="F401" t="s">
        <v>394</v>
      </c>
      <c r="G401" t="s">
        <v>71</v>
      </c>
      <c r="H401">
        <v>95618</v>
      </c>
      <c r="I401">
        <v>0</v>
      </c>
      <c r="J401" t="s">
        <v>1622</v>
      </c>
      <c r="K401" t="s">
        <v>73</v>
      </c>
      <c r="L401">
        <v>0</v>
      </c>
      <c r="M401" t="s">
        <v>74</v>
      </c>
      <c r="N401" t="s">
        <v>1623</v>
      </c>
      <c r="O401">
        <v>0</v>
      </c>
      <c r="P401">
        <v>0</v>
      </c>
      <c r="Q401">
        <v>0</v>
      </c>
      <c r="R401">
        <v>0</v>
      </c>
      <c r="S401">
        <v>0</v>
      </c>
      <c r="T401">
        <v>2</v>
      </c>
      <c r="U401">
        <v>0</v>
      </c>
      <c r="V401">
        <v>0</v>
      </c>
      <c r="W401" t="s">
        <v>77</v>
      </c>
      <c r="X401">
        <v>0</v>
      </c>
      <c r="Y401" t="s">
        <v>78</v>
      </c>
      <c r="Z401">
        <v>38.542459999999998</v>
      </c>
      <c r="AA401">
        <v>-121.72790000000001</v>
      </c>
      <c r="AB401" s="1">
        <v>43223</v>
      </c>
      <c r="AC401">
        <v>49330</v>
      </c>
      <c r="AD401" t="s">
        <v>1624</v>
      </c>
      <c r="AE401" t="s">
        <v>80</v>
      </c>
      <c r="AF401">
        <v>0</v>
      </c>
      <c r="AG401">
        <v>0</v>
      </c>
      <c r="AH401" s="1">
        <v>41075</v>
      </c>
      <c r="AI401">
        <v>0</v>
      </c>
      <c r="AJ401">
        <v>0</v>
      </c>
      <c r="AK401">
        <v>0</v>
      </c>
      <c r="AL401">
        <v>0</v>
      </c>
      <c r="AM401" t="s">
        <v>93</v>
      </c>
      <c r="AN401" t="s">
        <v>82</v>
      </c>
      <c r="AO401">
        <v>0</v>
      </c>
      <c r="AP401">
        <v>0</v>
      </c>
      <c r="AQ401">
        <v>0</v>
      </c>
      <c r="AR401" t="s">
        <v>74</v>
      </c>
      <c r="AS401">
        <v>0</v>
      </c>
      <c r="AT401" t="s">
        <v>83</v>
      </c>
      <c r="AU401">
        <v>0</v>
      </c>
      <c r="AV401">
        <v>0</v>
      </c>
      <c r="AW401" t="s">
        <v>228</v>
      </c>
      <c r="AX401">
        <v>0</v>
      </c>
      <c r="AY401">
        <v>0</v>
      </c>
      <c r="AZ401">
        <v>0</v>
      </c>
      <c r="BA401">
        <v>0</v>
      </c>
      <c r="BB401">
        <v>0</v>
      </c>
      <c r="BC401">
        <v>0</v>
      </c>
      <c r="BD401" t="s">
        <v>103</v>
      </c>
      <c r="BE401">
        <v>0</v>
      </c>
      <c r="BF401">
        <v>0</v>
      </c>
      <c r="BG401">
        <v>0</v>
      </c>
      <c r="BH401">
        <v>0</v>
      </c>
      <c r="BI401">
        <v>0</v>
      </c>
      <c r="BJ401">
        <v>0</v>
      </c>
      <c r="BK401">
        <v>0</v>
      </c>
      <c r="BL401">
        <v>0</v>
      </c>
      <c r="BM401">
        <v>0</v>
      </c>
      <c r="BN401">
        <v>0</v>
      </c>
      <c r="BO401">
        <v>50.5</v>
      </c>
      <c r="BP401">
        <f>VLOOKUP(H401, Sheet1!$A$2:$B$1758, 2, FALSE)</f>
        <v>1.49572614466009</v>
      </c>
      <c r="BQ401">
        <f t="shared" si="12"/>
        <v>51.219683361372411</v>
      </c>
      <c r="BR401">
        <f t="shared" si="13"/>
        <v>51.219683361372411</v>
      </c>
    </row>
    <row r="402" spans="1:70" x14ac:dyDescent="0.35">
      <c r="A402">
        <v>1859</v>
      </c>
      <c r="B402" t="s">
        <v>66</v>
      </c>
      <c r="C402" t="s">
        <v>1625</v>
      </c>
      <c r="D402" t="s">
        <v>1626</v>
      </c>
      <c r="E402">
        <v>0</v>
      </c>
      <c r="F402" t="s">
        <v>1141</v>
      </c>
      <c r="G402" t="s">
        <v>71</v>
      </c>
      <c r="H402">
        <v>90265</v>
      </c>
      <c r="I402">
        <v>0</v>
      </c>
      <c r="J402" t="s">
        <v>1627</v>
      </c>
      <c r="K402" t="s">
        <v>73</v>
      </c>
      <c r="L402">
        <v>0</v>
      </c>
      <c r="M402" t="s">
        <v>74</v>
      </c>
      <c r="N402" t="s">
        <v>99</v>
      </c>
      <c r="O402">
        <v>0</v>
      </c>
      <c r="P402">
        <v>0</v>
      </c>
      <c r="Q402">
        <v>0</v>
      </c>
      <c r="R402">
        <v>0</v>
      </c>
      <c r="S402">
        <v>0</v>
      </c>
      <c r="T402">
        <v>2</v>
      </c>
      <c r="U402">
        <v>0</v>
      </c>
      <c r="V402">
        <v>0</v>
      </c>
      <c r="W402" t="s">
        <v>77</v>
      </c>
      <c r="X402">
        <v>0</v>
      </c>
      <c r="Y402" t="s">
        <v>91</v>
      </c>
      <c r="Z402">
        <v>34.037227000000001</v>
      </c>
      <c r="AA402">
        <v>-118.68902300000001</v>
      </c>
      <c r="AB402" s="1">
        <v>43531</v>
      </c>
      <c r="AC402">
        <v>49333</v>
      </c>
      <c r="AD402" t="s">
        <v>79</v>
      </c>
      <c r="AE402" t="s">
        <v>80</v>
      </c>
      <c r="AF402">
        <v>0</v>
      </c>
      <c r="AG402">
        <v>0</v>
      </c>
      <c r="AH402" s="1">
        <v>40725</v>
      </c>
      <c r="AI402">
        <v>0</v>
      </c>
      <c r="AJ402">
        <v>0</v>
      </c>
      <c r="AK402">
        <v>0</v>
      </c>
      <c r="AL402">
        <v>0</v>
      </c>
      <c r="AM402" t="s">
        <v>93</v>
      </c>
      <c r="AN402" t="s">
        <v>82</v>
      </c>
      <c r="AO402">
        <v>0</v>
      </c>
      <c r="AP402">
        <v>0</v>
      </c>
      <c r="AQ402">
        <v>0</v>
      </c>
      <c r="AR402" t="s">
        <v>74</v>
      </c>
      <c r="AS402">
        <v>0</v>
      </c>
      <c r="AT402" t="s">
        <v>83</v>
      </c>
      <c r="AU402">
        <v>0</v>
      </c>
      <c r="AV402">
        <v>0</v>
      </c>
      <c r="AW402" t="s">
        <v>228</v>
      </c>
      <c r="AX402">
        <v>0</v>
      </c>
      <c r="AY402">
        <v>0</v>
      </c>
      <c r="AZ402">
        <v>0</v>
      </c>
      <c r="BA402">
        <v>0</v>
      </c>
      <c r="BB402">
        <v>0</v>
      </c>
      <c r="BC402">
        <v>0</v>
      </c>
      <c r="BD402" t="s">
        <v>103</v>
      </c>
      <c r="BE402">
        <v>0</v>
      </c>
      <c r="BF402">
        <v>0</v>
      </c>
      <c r="BG402">
        <v>0</v>
      </c>
      <c r="BH402">
        <v>0</v>
      </c>
      <c r="BI402">
        <v>0</v>
      </c>
      <c r="BJ402">
        <v>0</v>
      </c>
      <c r="BK402">
        <v>0</v>
      </c>
      <c r="BL402">
        <v>0</v>
      </c>
      <c r="BM402">
        <v>0</v>
      </c>
      <c r="BN402">
        <v>0</v>
      </c>
      <c r="BO402">
        <v>59.5</v>
      </c>
      <c r="BP402">
        <f>VLOOKUP(H402, Sheet1!$A$2:$B$1758, 2, FALSE)</f>
        <v>25.058952212781726</v>
      </c>
      <c r="BQ402">
        <f t="shared" si="12"/>
        <v>71.557361586778782</v>
      </c>
      <c r="BR402">
        <f t="shared" si="13"/>
        <v>71.557361586778782</v>
      </c>
    </row>
    <row r="403" spans="1:70" x14ac:dyDescent="0.35">
      <c r="A403">
        <v>1860</v>
      </c>
      <c r="B403" t="s">
        <v>66</v>
      </c>
      <c r="C403" t="s">
        <v>1181</v>
      </c>
      <c r="D403" t="s">
        <v>1628</v>
      </c>
      <c r="E403" t="s">
        <v>1629</v>
      </c>
      <c r="F403" t="s">
        <v>542</v>
      </c>
      <c r="G403" t="s">
        <v>71</v>
      </c>
      <c r="H403">
        <v>94612</v>
      </c>
      <c r="I403">
        <v>0</v>
      </c>
      <c r="J403" t="s">
        <v>112</v>
      </c>
      <c r="K403" t="s">
        <v>73</v>
      </c>
      <c r="L403">
        <v>0</v>
      </c>
      <c r="M403" t="s">
        <v>74</v>
      </c>
      <c r="N403" t="s">
        <v>99</v>
      </c>
      <c r="O403">
        <v>0</v>
      </c>
      <c r="P403">
        <v>0</v>
      </c>
      <c r="Q403">
        <v>0</v>
      </c>
      <c r="R403">
        <v>0</v>
      </c>
      <c r="S403">
        <v>1</v>
      </c>
      <c r="T403">
        <v>1</v>
      </c>
      <c r="U403">
        <v>0</v>
      </c>
      <c r="V403">
        <v>0</v>
      </c>
      <c r="W403" t="s">
        <v>113</v>
      </c>
      <c r="X403" t="s">
        <v>114</v>
      </c>
      <c r="Y403" t="s">
        <v>78</v>
      </c>
      <c r="Z403">
        <v>37.806488000000002</v>
      </c>
      <c r="AA403">
        <v>-122.27040100000001</v>
      </c>
      <c r="AB403" s="1">
        <v>43812</v>
      </c>
      <c r="AC403">
        <v>49335</v>
      </c>
      <c r="AD403" t="s">
        <v>115</v>
      </c>
      <c r="AE403">
        <v>0</v>
      </c>
      <c r="AF403">
        <v>0</v>
      </c>
      <c r="AG403">
        <v>0</v>
      </c>
      <c r="AH403">
        <v>0</v>
      </c>
      <c r="AI403">
        <v>0</v>
      </c>
      <c r="AJ403">
        <v>0</v>
      </c>
      <c r="AK403">
        <v>0</v>
      </c>
      <c r="AL403">
        <v>0</v>
      </c>
      <c r="AM403" t="s">
        <v>325</v>
      </c>
      <c r="AN403" t="s">
        <v>82</v>
      </c>
      <c r="AO403">
        <v>0</v>
      </c>
      <c r="AP403">
        <v>0</v>
      </c>
      <c r="AQ403">
        <v>0</v>
      </c>
      <c r="AR403" t="s">
        <v>74</v>
      </c>
      <c r="AS403">
        <v>0</v>
      </c>
      <c r="AT403" t="s">
        <v>83</v>
      </c>
      <c r="AU403">
        <v>0</v>
      </c>
      <c r="AV403">
        <v>0</v>
      </c>
      <c r="AW403">
        <v>0</v>
      </c>
      <c r="AX403">
        <v>0</v>
      </c>
      <c r="AY403">
        <v>0</v>
      </c>
      <c r="AZ403">
        <v>0</v>
      </c>
      <c r="BA403">
        <v>0</v>
      </c>
      <c r="BB403">
        <v>0</v>
      </c>
      <c r="BC403">
        <v>0</v>
      </c>
      <c r="BD403" t="s">
        <v>1370</v>
      </c>
      <c r="BE403">
        <v>0</v>
      </c>
      <c r="BF403">
        <v>0</v>
      </c>
      <c r="BG403">
        <v>0</v>
      </c>
      <c r="BH403">
        <v>0</v>
      </c>
      <c r="BI403">
        <v>0</v>
      </c>
      <c r="BJ403">
        <v>0</v>
      </c>
      <c r="BK403">
        <v>0</v>
      </c>
      <c r="BL403">
        <v>0</v>
      </c>
      <c r="BM403">
        <v>0</v>
      </c>
      <c r="BN403">
        <v>0</v>
      </c>
      <c r="BO403">
        <v>41.3</v>
      </c>
      <c r="BP403">
        <f>VLOOKUP(H403, Sheet1!$A$2:$B$1758, 2, FALSE)</f>
        <v>16.310309471543253</v>
      </c>
      <c r="BQ403">
        <f t="shared" si="12"/>
        <v>49.14786599299034</v>
      </c>
      <c r="BR403">
        <f t="shared" si="13"/>
        <v>49.14786599299034</v>
      </c>
    </row>
    <row r="404" spans="1:70" x14ac:dyDescent="0.35">
      <c r="A404">
        <v>1861</v>
      </c>
      <c r="B404" t="s">
        <v>66</v>
      </c>
      <c r="C404" t="s">
        <v>1547</v>
      </c>
      <c r="D404" t="s">
        <v>1630</v>
      </c>
      <c r="E404" t="s">
        <v>1631</v>
      </c>
      <c r="F404" t="s">
        <v>559</v>
      </c>
      <c r="G404" t="s">
        <v>71</v>
      </c>
      <c r="H404">
        <v>93901</v>
      </c>
      <c r="I404">
        <v>0</v>
      </c>
      <c r="J404" t="s">
        <v>112</v>
      </c>
      <c r="K404" t="s">
        <v>73</v>
      </c>
      <c r="L404">
        <v>0</v>
      </c>
      <c r="M404" t="s">
        <v>74</v>
      </c>
      <c r="N404" t="s">
        <v>99</v>
      </c>
      <c r="O404">
        <v>0</v>
      </c>
      <c r="P404">
        <v>0</v>
      </c>
      <c r="Q404">
        <v>0</v>
      </c>
      <c r="R404">
        <v>0</v>
      </c>
      <c r="S404">
        <v>1</v>
      </c>
      <c r="T404">
        <v>1</v>
      </c>
      <c r="U404">
        <v>0</v>
      </c>
      <c r="V404">
        <v>0</v>
      </c>
      <c r="W404" t="s">
        <v>113</v>
      </c>
      <c r="X404" t="s">
        <v>114</v>
      </c>
      <c r="Y404" t="s">
        <v>78</v>
      </c>
      <c r="Z404">
        <v>36.675098400000003</v>
      </c>
      <c r="AA404">
        <v>-121.66811370000001</v>
      </c>
      <c r="AB404" s="1">
        <v>43812</v>
      </c>
      <c r="AC404">
        <v>49336</v>
      </c>
      <c r="AD404" t="s">
        <v>115</v>
      </c>
      <c r="AE404">
        <v>0</v>
      </c>
      <c r="AF404">
        <v>0</v>
      </c>
      <c r="AG404">
        <v>0</v>
      </c>
      <c r="AH404">
        <v>0</v>
      </c>
      <c r="AI404">
        <v>0</v>
      </c>
      <c r="AJ404">
        <v>0</v>
      </c>
      <c r="AK404">
        <v>0</v>
      </c>
      <c r="AL404">
        <v>0</v>
      </c>
      <c r="AM404" t="s">
        <v>325</v>
      </c>
      <c r="AN404" t="s">
        <v>82</v>
      </c>
      <c r="AO404">
        <v>0</v>
      </c>
      <c r="AP404">
        <v>0</v>
      </c>
      <c r="AQ404">
        <v>0</v>
      </c>
      <c r="AR404" t="s">
        <v>74</v>
      </c>
      <c r="AS404">
        <v>0</v>
      </c>
      <c r="AT404" t="s">
        <v>83</v>
      </c>
      <c r="AU404">
        <v>0</v>
      </c>
      <c r="AV404">
        <v>0</v>
      </c>
      <c r="AW404">
        <v>0</v>
      </c>
      <c r="AX404">
        <v>0</v>
      </c>
      <c r="AY404">
        <v>0</v>
      </c>
      <c r="AZ404">
        <v>0</v>
      </c>
      <c r="BA404">
        <v>0</v>
      </c>
      <c r="BB404">
        <v>0</v>
      </c>
      <c r="BC404">
        <v>0</v>
      </c>
      <c r="BD404" t="s">
        <v>1550</v>
      </c>
      <c r="BE404">
        <v>0</v>
      </c>
      <c r="BF404">
        <v>0</v>
      </c>
      <c r="BG404">
        <v>0</v>
      </c>
      <c r="BH404">
        <v>0</v>
      </c>
      <c r="BI404">
        <v>0</v>
      </c>
      <c r="BJ404">
        <v>0</v>
      </c>
      <c r="BK404">
        <v>0</v>
      </c>
      <c r="BL404">
        <v>0</v>
      </c>
      <c r="BM404">
        <v>0</v>
      </c>
      <c r="BN404">
        <v>0</v>
      </c>
      <c r="BO404">
        <v>9.3000000000000007</v>
      </c>
      <c r="BP404">
        <f>VLOOKUP(H404, Sheet1!$A$2:$B$1758, 2, FALSE)</f>
        <v>4.3004189589197415</v>
      </c>
      <c r="BQ404">
        <f t="shared" si="12"/>
        <v>11.369188923864355</v>
      </c>
      <c r="BR404">
        <f t="shared" si="13"/>
        <v>11.369188923864355</v>
      </c>
    </row>
    <row r="405" spans="1:70" x14ac:dyDescent="0.35">
      <c r="A405">
        <v>1862</v>
      </c>
      <c r="B405" t="s">
        <v>66</v>
      </c>
      <c r="C405" t="s">
        <v>1181</v>
      </c>
      <c r="D405" t="s">
        <v>1632</v>
      </c>
      <c r="E405" t="s">
        <v>1633</v>
      </c>
      <c r="F405" t="s">
        <v>266</v>
      </c>
      <c r="G405" t="s">
        <v>71</v>
      </c>
      <c r="H405">
        <v>94105</v>
      </c>
      <c r="I405">
        <v>0</v>
      </c>
      <c r="J405" t="s">
        <v>112</v>
      </c>
      <c r="K405" t="s">
        <v>73</v>
      </c>
      <c r="L405">
        <v>0</v>
      </c>
      <c r="M405" t="s">
        <v>74</v>
      </c>
      <c r="N405" t="s">
        <v>99</v>
      </c>
      <c r="O405">
        <v>0</v>
      </c>
      <c r="P405">
        <v>0</v>
      </c>
      <c r="Q405">
        <v>0</v>
      </c>
      <c r="R405">
        <v>0</v>
      </c>
      <c r="S405">
        <v>1</v>
      </c>
      <c r="T405">
        <v>1</v>
      </c>
      <c r="U405">
        <v>0</v>
      </c>
      <c r="V405">
        <v>0</v>
      </c>
      <c r="W405" t="s">
        <v>113</v>
      </c>
      <c r="X405" t="s">
        <v>114</v>
      </c>
      <c r="Y405" t="s">
        <v>78</v>
      </c>
      <c r="Z405">
        <v>37.785522499999999</v>
      </c>
      <c r="AA405">
        <v>-122.3987503</v>
      </c>
      <c r="AB405" s="1">
        <v>43812</v>
      </c>
      <c r="AC405">
        <v>49340</v>
      </c>
      <c r="AD405" t="s">
        <v>115</v>
      </c>
      <c r="AE405">
        <v>0</v>
      </c>
      <c r="AF405">
        <v>0</v>
      </c>
      <c r="AG405">
        <v>0</v>
      </c>
      <c r="AH405">
        <v>0</v>
      </c>
      <c r="AI405">
        <v>0</v>
      </c>
      <c r="AJ405">
        <v>0</v>
      </c>
      <c r="AK405">
        <v>0</v>
      </c>
      <c r="AL405">
        <v>0</v>
      </c>
      <c r="AM405" t="s">
        <v>325</v>
      </c>
      <c r="AN405" t="s">
        <v>82</v>
      </c>
      <c r="AO405">
        <v>0</v>
      </c>
      <c r="AP405">
        <v>0</v>
      </c>
      <c r="AQ405">
        <v>0</v>
      </c>
      <c r="AR405" t="s">
        <v>74</v>
      </c>
      <c r="AS405">
        <v>0</v>
      </c>
      <c r="AT405" t="s">
        <v>83</v>
      </c>
      <c r="AU405">
        <v>0</v>
      </c>
      <c r="AV405">
        <v>0</v>
      </c>
      <c r="AW405">
        <v>0</v>
      </c>
      <c r="AX405">
        <v>0</v>
      </c>
      <c r="AY405">
        <v>0</v>
      </c>
      <c r="AZ405">
        <v>0</v>
      </c>
      <c r="BA405">
        <v>0</v>
      </c>
      <c r="BB405">
        <v>0</v>
      </c>
      <c r="BC405">
        <v>0</v>
      </c>
      <c r="BD405" t="s">
        <v>1370</v>
      </c>
      <c r="BE405">
        <v>0</v>
      </c>
      <c r="BF405">
        <v>0</v>
      </c>
      <c r="BG405">
        <v>0</v>
      </c>
      <c r="BH405">
        <v>0</v>
      </c>
      <c r="BI405">
        <v>0</v>
      </c>
      <c r="BJ405">
        <v>0</v>
      </c>
      <c r="BK405">
        <v>0</v>
      </c>
      <c r="BL405">
        <v>0</v>
      </c>
      <c r="BM405">
        <v>0</v>
      </c>
      <c r="BN405">
        <v>0</v>
      </c>
      <c r="BO405">
        <v>50.5</v>
      </c>
      <c r="BP405">
        <f>VLOOKUP(H405, Sheet1!$A$2:$B$1758, 2, FALSE)</f>
        <v>6.6493602454162044</v>
      </c>
      <c r="BQ405">
        <f t="shared" si="12"/>
        <v>53.699405151458862</v>
      </c>
      <c r="BR405">
        <f t="shared" si="13"/>
        <v>53.699405151458862</v>
      </c>
    </row>
    <row r="406" spans="1:70" x14ac:dyDescent="0.35">
      <c r="A406">
        <v>1863</v>
      </c>
      <c r="B406" t="s">
        <v>66</v>
      </c>
      <c r="C406" t="s">
        <v>1634</v>
      </c>
      <c r="D406" t="s">
        <v>1635</v>
      </c>
      <c r="E406">
        <v>0</v>
      </c>
      <c r="F406" t="s">
        <v>496</v>
      </c>
      <c r="G406" t="s">
        <v>71</v>
      </c>
      <c r="H406">
        <v>95131</v>
      </c>
      <c r="I406">
        <v>0</v>
      </c>
      <c r="J406" t="s">
        <v>1636</v>
      </c>
      <c r="K406" t="s">
        <v>73</v>
      </c>
      <c r="L406">
        <v>0</v>
      </c>
      <c r="M406" t="s">
        <v>74</v>
      </c>
      <c r="N406" t="s">
        <v>164</v>
      </c>
      <c r="O406">
        <v>0</v>
      </c>
      <c r="P406">
        <v>0</v>
      </c>
      <c r="Q406">
        <v>0</v>
      </c>
      <c r="R406">
        <v>0</v>
      </c>
      <c r="S406">
        <v>0</v>
      </c>
      <c r="T406">
        <v>2</v>
      </c>
      <c r="U406">
        <v>0</v>
      </c>
      <c r="V406">
        <v>0</v>
      </c>
      <c r="W406" t="s">
        <v>77</v>
      </c>
      <c r="X406">
        <v>0</v>
      </c>
      <c r="Y406" t="s">
        <v>78</v>
      </c>
      <c r="Z406">
        <v>37.38514</v>
      </c>
      <c r="AA406">
        <v>-121.9288</v>
      </c>
      <c r="AB406" s="1">
        <v>43717</v>
      </c>
      <c r="AC406">
        <v>49342</v>
      </c>
      <c r="AD406" t="s">
        <v>121</v>
      </c>
      <c r="AE406" t="s">
        <v>92</v>
      </c>
      <c r="AF406">
        <v>0</v>
      </c>
      <c r="AG406">
        <v>0</v>
      </c>
      <c r="AH406" s="1">
        <v>42122</v>
      </c>
      <c r="AI406">
        <v>0</v>
      </c>
      <c r="AJ406">
        <v>0</v>
      </c>
      <c r="AK406">
        <v>0</v>
      </c>
      <c r="AL406">
        <v>0</v>
      </c>
      <c r="AM406" t="s">
        <v>93</v>
      </c>
      <c r="AN406" t="s">
        <v>82</v>
      </c>
      <c r="AO406">
        <v>0</v>
      </c>
      <c r="AP406">
        <v>0</v>
      </c>
      <c r="AQ406">
        <v>0</v>
      </c>
      <c r="AR406" t="s">
        <v>74</v>
      </c>
      <c r="AS406">
        <v>0</v>
      </c>
      <c r="AT406" t="s">
        <v>83</v>
      </c>
      <c r="AU406">
        <v>0</v>
      </c>
      <c r="AV406">
        <v>0</v>
      </c>
      <c r="AW406" t="s">
        <v>166</v>
      </c>
      <c r="AX406">
        <v>0</v>
      </c>
      <c r="AY406">
        <v>0</v>
      </c>
      <c r="AZ406">
        <v>0</v>
      </c>
      <c r="BA406">
        <v>0</v>
      </c>
      <c r="BB406">
        <v>0</v>
      </c>
      <c r="BC406">
        <v>0</v>
      </c>
      <c r="BD406" t="s">
        <v>103</v>
      </c>
      <c r="BE406">
        <v>0</v>
      </c>
      <c r="BF406">
        <v>0</v>
      </c>
      <c r="BG406">
        <v>0</v>
      </c>
      <c r="BH406">
        <v>0</v>
      </c>
      <c r="BI406">
        <v>0</v>
      </c>
      <c r="BJ406">
        <v>0</v>
      </c>
      <c r="BK406">
        <v>0</v>
      </c>
      <c r="BL406">
        <v>0</v>
      </c>
      <c r="BM406">
        <v>0</v>
      </c>
      <c r="BN406">
        <v>0</v>
      </c>
      <c r="BO406">
        <v>59.5</v>
      </c>
      <c r="BP406">
        <f>VLOOKUP(H406, Sheet1!$A$2:$B$1758, 2, FALSE)</f>
        <v>10.687138122293085</v>
      </c>
      <c r="BQ406">
        <f t="shared" si="12"/>
        <v>64.642221732743053</v>
      </c>
      <c r="BR406">
        <f t="shared" si="13"/>
        <v>64.642221732743053</v>
      </c>
    </row>
    <row r="407" spans="1:70" ht="101.5" x14ac:dyDescent="0.35">
      <c r="A407">
        <v>1864</v>
      </c>
      <c r="B407" t="s">
        <v>66</v>
      </c>
      <c r="C407" t="s">
        <v>1054</v>
      </c>
      <c r="D407" t="s">
        <v>1637</v>
      </c>
      <c r="E407" s="2" t="s">
        <v>1638</v>
      </c>
      <c r="F407" t="s">
        <v>903</v>
      </c>
      <c r="G407" t="s">
        <v>71</v>
      </c>
      <c r="H407">
        <v>94577</v>
      </c>
      <c r="I407">
        <v>0</v>
      </c>
      <c r="J407" t="s">
        <v>112</v>
      </c>
      <c r="K407" t="s">
        <v>73</v>
      </c>
      <c r="L407">
        <v>0</v>
      </c>
      <c r="M407" t="s">
        <v>74</v>
      </c>
      <c r="N407" t="s">
        <v>99</v>
      </c>
      <c r="O407">
        <v>0</v>
      </c>
      <c r="P407">
        <v>0</v>
      </c>
      <c r="Q407">
        <v>0</v>
      </c>
      <c r="R407">
        <v>0</v>
      </c>
      <c r="S407">
        <v>0</v>
      </c>
      <c r="T407">
        <v>3</v>
      </c>
      <c r="U407">
        <v>0</v>
      </c>
      <c r="V407">
        <v>0</v>
      </c>
      <c r="W407" t="s">
        <v>113</v>
      </c>
      <c r="X407" t="s">
        <v>114</v>
      </c>
      <c r="Y407" t="s">
        <v>91</v>
      </c>
      <c r="Z407">
        <v>37.719515000000001</v>
      </c>
      <c r="AA407">
        <v>-122.187872</v>
      </c>
      <c r="AB407" s="1">
        <v>43812</v>
      </c>
      <c r="AC407">
        <v>49344</v>
      </c>
      <c r="AD407" t="s">
        <v>115</v>
      </c>
      <c r="AE407">
        <v>0</v>
      </c>
      <c r="AF407">
        <v>0</v>
      </c>
      <c r="AG407">
        <v>0</v>
      </c>
      <c r="AH407">
        <v>0</v>
      </c>
      <c r="AI407">
        <v>0</v>
      </c>
      <c r="AJ407">
        <v>0</v>
      </c>
      <c r="AK407">
        <v>0</v>
      </c>
      <c r="AL407">
        <v>0</v>
      </c>
      <c r="AM407" t="s">
        <v>93</v>
      </c>
      <c r="AN407" t="s">
        <v>82</v>
      </c>
      <c r="AO407">
        <v>0</v>
      </c>
      <c r="AP407">
        <v>0</v>
      </c>
      <c r="AQ407">
        <v>0</v>
      </c>
      <c r="AR407" t="s">
        <v>74</v>
      </c>
      <c r="AS407">
        <v>0</v>
      </c>
      <c r="AT407" t="s">
        <v>83</v>
      </c>
      <c r="AU407">
        <v>0</v>
      </c>
      <c r="AV407">
        <v>0</v>
      </c>
      <c r="AW407">
        <v>0</v>
      </c>
      <c r="AX407">
        <v>0</v>
      </c>
      <c r="AY407">
        <v>0</v>
      </c>
      <c r="AZ407">
        <v>0</v>
      </c>
      <c r="BA407">
        <v>0</v>
      </c>
      <c r="BB407">
        <v>0</v>
      </c>
      <c r="BC407">
        <v>0</v>
      </c>
      <c r="BD407" t="s">
        <v>103</v>
      </c>
      <c r="BE407">
        <v>0</v>
      </c>
      <c r="BF407">
        <v>0</v>
      </c>
      <c r="BG407">
        <v>0</v>
      </c>
      <c r="BH407">
        <v>0</v>
      </c>
      <c r="BI407">
        <v>0</v>
      </c>
      <c r="BJ407">
        <v>0</v>
      </c>
      <c r="BK407">
        <v>0</v>
      </c>
      <c r="BL407">
        <v>0</v>
      </c>
      <c r="BM407">
        <v>0</v>
      </c>
      <c r="BN407">
        <v>0</v>
      </c>
      <c r="BO407">
        <v>9.1</v>
      </c>
      <c r="BP407">
        <f>VLOOKUP(H407, Sheet1!$A$2:$B$1758, 2, FALSE)</f>
        <v>0</v>
      </c>
      <c r="BQ407">
        <f t="shared" si="12"/>
        <v>9.1</v>
      </c>
      <c r="BR407">
        <f t="shared" si="13"/>
        <v>9.1</v>
      </c>
    </row>
    <row r="408" spans="1:70" ht="145" x14ac:dyDescent="0.35">
      <c r="A408">
        <v>1865</v>
      </c>
      <c r="B408" t="s">
        <v>66</v>
      </c>
      <c r="C408" t="s">
        <v>1639</v>
      </c>
      <c r="D408" t="s">
        <v>1640</v>
      </c>
      <c r="E408" s="2" t="s">
        <v>1641</v>
      </c>
      <c r="F408" t="s">
        <v>911</v>
      </c>
      <c r="G408" t="s">
        <v>71</v>
      </c>
      <c r="H408">
        <v>95050</v>
      </c>
      <c r="I408">
        <v>0</v>
      </c>
      <c r="J408" t="s">
        <v>112</v>
      </c>
      <c r="K408" t="s">
        <v>73</v>
      </c>
      <c r="L408">
        <v>0</v>
      </c>
      <c r="M408" t="s">
        <v>74</v>
      </c>
      <c r="N408" t="s">
        <v>99</v>
      </c>
      <c r="O408">
        <v>0</v>
      </c>
      <c r="P408">
        <v>0</v>
      </c>
      <c r="Q408">
        <v>0</v>
      </c>
      <c r="R408">
        <v>0</v>
      </c>
      <c r="S408">
        <v>0</v>
      </c>
      <c r="T408">
        <v>4</v>
      </c>
      <c r="U408">
        <v>0</v>
      </c>
      <c r="V408">
        <v>0</v>
      </c>
      <c r="W408" t="s">
        <v>113</v>
      </c>
      <c r="X408" t="s">
        <v>114</v>
      </c>
      <c r="Y408" t="s">
        <v>91</v>
      </c>
      <c r="Z408">
        <v>37.345927000000003</v>
      </c>
      <c r="AA408">
        <v>-121.93293</v>
      </c>
      <c r="AB408" s="1">
        <v>43812</v>
      </c>
      <c r="AC408">
        <v>49348</v>
      </c>
      <c r="AD408" t="s">
        <v>115</v>
      </c>
      <c r="AE408">
        <v>0</v>
      </c>
      <c r="AF408">
        <v>0</v>
      </c>
      <c r="AG408">
        <v>0</v>
      </c>
      <c r="AH408">
        <v>0</v>
      </c>
      <c r="AI408">
        <v>0</v>
      </c>
      <c r="AJ408">
        <v>0</v>
      </c>
      <c r="AK408">
        <v>0</v>
      </c>
      <c r="AL408">
        <v>0</v>
      </c>
      <c r="AM408" t="s">
        <v>93</v>
      </c>
      <c r="AN408" t="s">
        <v>82</v>
      </c>
      <c r="AO408">
        <v>0</v>
      </c>
      <c r="AP408">
        <v>0</v>
      </c>
      <c r="AQ408">
        <v>0</v>
      </c>
      <c r="AR408" t="s">
        <v>74</v>
      </c>
      <c r="AS408">
        <v>0</v>
      </c>
      <c r="AT408" t="s">
        <v>83</v>
      </c>
      <c r="AU408">
        <v>0</v>
      </c>
      <c r="AV408">
        <v>0</v>
      </c>
      <c r="AW408">
        <v>0</v>
      </c>
      <c r="AX408">
        <v>0</v>
      </c>
      <c r="AY408">
        <v>0</v>
      </c>
      <c r="AZ408">
        <v>0</v>
      </c>
      <c r="BA408">
        <v>0</v>
      </c>
      <c r="BB408">
        <v>0</v>
      </c>
      <c r="BC408">
        <v>0</v>
      </c>
      <c r="BD408" t="s">
        <v>1642</v>
      </c>
      <c r="BE408">
        <v>0</v>
      </c>
      <c r="BF408">
        <v>0</v>
      </c>
      <c r="BG408">
        <v>0</v>
      </c>
      <c r="BH408">
        <v>0</v>
      </c>
      <c r="BI408">
        <v>0</v>
      </c>
      <c r="BJ408">
        <v>0</v>
      </c>
      <c r="BK408">
        <v>0</v>
      </c>
      <c r="BL408">
        <v>0</v>
      </c>
      <c r="BM408">
        <v>0</v>
      </c>
      <c r="BN408">
        <v>0</v>
      </c>
      <c r="BO408">
        <v>29.875</v>
      </c>
      <c r="BP408">
        <f>VLOOKUP(H408, Sheet1!$A$2:$B$1758, 2, FALSE)</f>
        <v>18.674250657164578</v>
      </c>
      <c r="BQ408">
        <f t="shared" si="12"/>
        <v>38.860299569737279</v>
      </c>
      <c r="BR408">
        <f t="shared" si="13"/>
        <v>38.860299569737279</v>
      </c>
    </row>
    <row r="409" spans="1:70" x14ac:dyDescent="0.35">
      <c r="A409">
        <v>1866</v>
      </c>
      <c r="B409" t="s">
        <v>66</v>
      </c>
      <c r="C409" t="s">
        <v>1643</v>
      </c>
      <c r="D409" t="s">
        <v>1644</v>
      </c>
      <c r="E409">
        <v>0</v>
      </c>
      <c r="F409" t="s">
        <v>954</v>
      </c>
      <c r="G409" t="s">
        <v>71</v>
      </c>
      <c r="H409">
        <v>94590</v>
      </c>
      <c r="I409">
        <v>0</v>
      </c>
      <c r="J409" t="s">
        <v>1645</v>
      </c>
      <c r="K409" t="s">
        <v>73</v>
      </c>
      <c r="L409">
        <v>0</v>
      </c>
      <c r="M409" t="s">
        <v>74</v>
      </c>
      <c r="N409" t="s">
        <v>1646</v>
      </c>
      <c r="O409">
        <v>0</v>
      </c>
      <c r="P409">
        <v>0</v>
      </c>
      <c r="Q409">
        <v>0</v>
      </c>
      <c r="R409">
        <v>0</v>
      </c>
      <c r="S409">
        <v>0</v>
      </c>
      <c r="T409">
        <v>2</v>
      </c>
      <c r="U409">
        <v>0</v>
      </c>
      <c r="V409">
        <v>0</v>
      </c>
      <c r="W409" t="s">
        <v>77</v>
      </c>
      <c r="X409">
        <v>0</v>
      </c>
      <c r="Y409" t="s">
        <v>78</v>
      </c>
      <c r="Z409">
        <v>38.102200000000003</v>
      </c>
      <c r="AA409">
        <v>-122.261</v>
      </c>
      <c r="AB409" s="1">
        <v>43594</v>
      </c>
      <c r="AC409">
        <v>49350</v>
      </c>
      <c r="AD409" t="s">
        <v>79</v>
      </c>
      <c r="AE409" t="s">
        <v>80</v>
      </c>
      <c r="AF409">
        <v>0</v>
      </c>
      <c r="AG409">
        <v>0</v>
      </c>
      <c r="AH409" s="1">
        <v>41150</v>
      </c>
      <c r="AI409">
        <v>0</v>
      </c>
      <c r="AJ409">
        <v>0</v>
      </c>
      <c r="AK409">
        <v>0</v>
      </c>
      <c r="AL409">
        <v>0</v>
      </c>
      <c r="AM409" t="s">
        <v>93</v>
      </c>
      <c r="AN409" t="s">
        <v>82</v>
      </c>
      <c r="AO409">
        <v>0</v>
      </c>
      <c r="AP409">
        <v>0</v>
      </c>
      <c r="AQ409">
        <v>0</v>
      </c>
      <c r="AR409" t="s">
        <v>74</v>
      </c>
      <c r="AS409">
        <v>0</v>
      </c>
      <c r="AT409" t="s">
        <v>83</v>
      </c>
      <c r="AU409">
        <v>0</v>
      </c>
      <c r="AV409">
        <v>0</v>
      </c>
      <c r="AW409" t="s">
        <v>228</v>
      </c>
      <c r="AX409">
        <v>0</v>
      </c>
      <c r="AY409">
        <v>0</v>
      </c>
      <c r="AZ409">
        <v>0</v>
      </c>
      <c r="BA409">
        <v>0</v>
      </c>
      <c r="BB409">
        <v>0</v>
      </c>
      <c r="BC409">
        <v>0</v>
      </c>
      <c r="BD409" t="s">
        <v>103</v>
      </c>
      <c r="BE409">
        <v>0</v>
      </c>
      <c r="BF409">
        <v>0</v>
      </c>
      <c r="BG409">
        <v>0</v>
      </c>
      <c r="BH409">
        <v>0</v>
      </c>
      <c r="BI409">
        <v>0</v>
      </c>
      <c r="BJ409">
        <v>0</v>
      </c>
      <c r="BK409">
        <v>0</v>
      </c>
      <c r="BL409">
        <v>0</v>
      </c>
      <c r="BM409">
        <v>0</v>
      </c>
      <c r="BN409">
        <v>0</v>
      </c>
      <c r="BO409">
        <v>52.5</v>
      </c>
      <c r="BP409">
        <f>VLOOKUP(H409, Sheet1!$A$2:$B$1758, 2, FALSE)</f>
        <v>0</v>
      </c>
      <c r="BQ409">
        <f t="shared" si="12"/>
        <v>52.5</v>
      </c>
      <c r="BR409">
        <f t="shared" si="13"/>
        <v>52.5</v>
      </c>
    </row>
    <row r="410" spans="1:70" x14ac:dyDescent="0.35">
      <c r="A410">
        <v>1885</v>
      </c>
      <c r="B410" t="s">
        <v>66</v>
      </c>
      <c r="C410" t="s">
        <v>1181</v>
      </c>
      <c r="D410" t="s">
        <v>1647</v>
      </c>
      <c r="E410" t="s">
        <v>1648</v>
      </c>
      <c r="F410" t="s">
        <v>266</v>
      </c>
      <c r="G410" t="s">
        <v>71</v>
      </c>
      <c r="H410">
        <v>94104</v>
      </c>
      <c r="I410">
        <v>0</v>
      </c>
      <c r="J410" t="s">
        <v>112</v>
      </c>
      <c r="K410" t="s">
        <v>73</v>
      </c>
      <c r="L410">
        <v>0</v>
      </c>
      <c r="M410" t="s">
        <v>74</v>
      </c>
      <c r="N410" t="s">
        <v>99</v>
      </c>
      <c r="O410">
        <v>0</v>
      </c>
      <c r="P410">
        <v>0</v>
      </c>
      <c r="Q410">
        <v>0</v>
      </c>
      <c r="R410">
        <v>0</v>
      </c>
      <c r="S410">
        <v>0</v>
      </c>
      <c r="T410">
        <v>1</v>
      </c>
      <c r="U410">
        <v>0</v>
      </c>
      <c r="V410">
        <v>0</v>
      </c>
      <c r="W410" t="s">
        <v>113</v>
      </c>
      <c r="X410" t="s">
        <v>114</v>
      </c>
      <c r="Y410" t="s">
        <v>78</v>
      </c>
      <c r="Z410">
        <v>37.792819999999999</v>
      </c>
      <c r="AA410">
        <v>-122.403595</v>
      </c>
      <c r="AB410" s="1">
        <v>43812</v>
      </c>
      <c r="AC410">
        <v>49569</v>
      </c>
      <c r="AD410" t="s">
        <v>115</v>
      </c>
      <c r="AE410">
        <v>0</v>
      </c>
      <c r="AF410">
        <v>0</v>
      </c>
      <c r="AG410">
        <v>0</v>
      </c>
      <c r="AH410">
        <v>0</v>
      </c>
      <c r="AI410">
        <v>0</v>
      </c>
      <c r="AJ410">
        <v>0</v>
      </c>
      <c r="AK410">
        <v>0</v>
      </c>
      <c r="AL410">
        <v>0</v>
      </c>
      <c r="AM410" t="s">
        <v>93</v>
      </c>
      <c r="AN410" t="s">
        <v>82</v>
      </c>
      <c r="AO410">
        <v>0</v>
      </c>
      <c r="AP410">
        <v>0</v>
      </c>
      <c r="AQ410">
        <v>0</v>
      </c>
      <c r="AR410" t="s">
        <v>74</v>
      </c>
      <c r="AS410">
        <v>0</v>
      </c>
      <c r="AT410" t="s">
        <v>83</v>
      </c>
      <c r="AU410">
        <v>0</v>
      </c>
      <c r="AV410">
        <v>0</v>
      </c>
      <c r="AW410">
        <v>0</v>
      </c>
      <c r="AX410">
        <v>0</v>
      </c>
      <c r="AY410">
        <v>0</v>
      </c>
      <c r="AZ410">
        <v>0</v>
      </c>
      <c r="BA410">
        <v>0</v>
      </c>
      <c r="BB410">
        <v>0</v>
      </c>
      <c r="BC410">
        <v>0</v>
      </c>
      <c r="BD410" t="s">
        <v>1370</v>
      </c>
      <c r="BE410">
        <v>0</v>
      </c>
      <c r="BF410">
        <v>0</v>
      </c>
      <c r="BG410">
        <v>0</v>
      </c>
      <c r="BH410">
        <v>0</v>
      </c>
      <c r="BI410">
        <v>0</v>
      </c>
      <c r="BJ410">
        <v>0</v>
      </c>
      <c r="BK410">
        <v>0</v>
      </c>
      <c r="BL410">
        <v>0</v>
      </c>
      <c r="BM410">
        <v>0</v>
      </c>
      <c r="BN410">
        <v>0</v>
      </c>
      <c r="BO410">
        <v>110.8</v>
      </c>
      <c r="BP410">
        <f>VLOOKUP(H410, Sheet1!$A$2:$B$1758, 2, FALSE)</f>
        <v>0</v>
      </c>
      <c r="BQ410">
        <f t="shared" si="12"/>
        <v>110.8</v>
      </c>
      <c r="BR410">
        <f t="shared" si="13"/>
        <v>110.8</v>
      </c>
    </row>
    <row r="411" spans="1:70" x14ac:dyDescent="0.35">
      <c r="A411">
        <v>1886</v>
      </c>
      <c r="B411" t="s">
        <v>66</v>
      </c>
      <c r="C411" t="s">
        <v>1181</v>
      </c>
      <c r="D411" t="s">
        <v>1649</v>
      </c>
      <c r="E411" t="s">
        <v>1650</v>
      </c>
      <c r="F411" t="s">
        <v>496</v>
      </c>
      <c r="G411" t="s">
        <v>71</v>
      </c>
      <c r="H411">
        <v>95113</v>
      </c>
      <c r="I411">
        <v>0</v>
      </c>
      <c r="J411" t="s">
        <v>112</v>
      </c>
      <c r="K411" t="s">
        <v>73</v>
      </c>
      <c r="L411">
        <v>0</v>
      </c>
      <c r="M411" t="s">
        <v>74</v>
      </c>
      <c r="N411" t="s">
        <v>99</v>
      </c>
      <c r="O411">
        <v>0</v>
      </c>
      <c r="P411">
        <v>0</v>
      </c>
      <c r="Q411">
        <v>0</v>
      </c>
      <c r="R411">
        <v>0</v>
      </c>
      <c r="S411">
        <v>0</v>
      </c>
      <c r="T411">
        <v>1</v>
      </c>
      <c r="U411">
        <v>0</v>
      </c>
      <c r="V411">
        <v>0</v>
      </c>
      <c r="W411" t="s">
        <v>113</v>
      </c>
      <c r="X411" t="s">
        <v>114</v>
      </c>
      <c r="Y411" t="s">
        <v>78</v>
      </c>
      <c r="Z411">
        <v>37.333866100000002</v>
      </c>
      <c r="AA411">
        <v>-121.88927459999999</v>
      </c>
      <c r="AB411" s="1">
        <v>43812</v>
      </c>
      <c r="AC411">
        <v>49570</v>
      </c>
      <c r="AD411" t="s">
        <v>115</v>
      </c>
      <c r="AE411">
        <v>0</v>
      </c>
      <c r="AF411">
        <v>0</v>
      </c>
      <c r="AG411">
        <v>0</v>
      </c>
      <c r="AH411">
        <v>0</v>
      </c>
      <c r="AI411">
        <v>0</v>
      </c>
      <c r="AJ411">
        <v>0</v>
      </c>
      <c r="AK411">
        <v>0</v>
      </c>
      <c r="AL411">
        <v>0</v>
      </c>
      <c r="AM411" t="s">
        <v>93</v>
      </c>
      <c r="AN411" t="s">
        <v>82</v>
      </c>
      <c r="AO411">
        <v>0</v>
      </c>
      <c r="AP411">
        <v>0</v>
      </c>
      <c r="AQ411">
        <v>0</v>
      </c>
      <c r="AR411" t="s">
        <v>74</v>
      </c>
      <c r="AS411">
        <v>0</v>
      </c>
      <c r="AT411" t="s">
        <v>83</v>
      </c>
      <c r="AU411">
        <v>0</v>
      </c>
      <c r="AV411">
        <v>0</v>
      </c>
      <c r="AW411">
        <v>0</v>
      </c>
      <c r="AX411">
        <v>0</v>
      </c>
      <c r="AY411">
        <v>0</v>
      </c>
      <c r="AZ411">
        <v>0</v>
      </c>
      <c r="BA411">
        <v>0</v>
      </c>
      <c r="BB411">
        <v>0</v>
      </c>
      <c r="BC411">
        <v>0</v>
      </c>
      <c r="BD411" t="s">
        <v>1651</v>
      </c>
      <c r="BE411">
        <v>0</v>
      </c>
      <c r="BF411">
        <v>0</v>
      </c>
      <c r="BG411">
        <v>0</v>
      </c>
      <c r="BH411">
        <v>0</v>
      </c>
      <c r="BI411">
        <v>0</v>
      </c>
      <c r="BJ411">
        <v>0</v>
      </c>
      <c r="BK411">
        <v>0</v>
      </c>
      <c r="BL411">
        <v>0</v>
      </c>
      <c r="BM411">
        <v>0</v>
      </c>
      <c r="BN411">
        <v>0</v>
      </c>
      <c r="BO411">
        <v>110.4</v>
      </c>
      <c r="BP411">
        <f>VLOOKUP(H411, Sheet1!$A$2:$B$1758, 2, FALSE)</f>
        <v>1.7321528894949245</v>
      </c>
      <c r="BQ411">
        <f t="shared" si="12"/>
        <v>111.23344241749946</v>
      </c>
      <c r="BR411">
        <f t="shared" si="13"/>
        <v>111.23344241749946</v>
      </c>
    </row>
    <row r="412" spans="1:70" x14ac:dyDescent="0.35">
      <c r="A412">
        <v>2019</v>
      </c>
      <c r="B412" t="s">
        <v>66</v>
      </c>
      <c r="C412" t="s">
        <v>1041</v>
      </c>
      <c r="D412" t="s">
        <v>1652</v>
      </c>
      <c r="E412" t="s">
        <v>1653</v>
      </c>
      <c r="F412" t="s">
        <v>532</v>
      </c>
      <c r="G412" t="s">
        <v>71</v>
      </c>
      <c r="H412">
        <v>90713</v>
      </c>
      <c r="I412">
        <v>0</v>
      </c>
      <c r="J412" t="s">
        <v>112</v>
      </c>
      <c r="K412" t="s">
        <v>73</v>
      </c>
      <c r="L412">
        <v>0</v>
      </c>
      <c r="M412" t="s">
        <v>74</v>
      </c>
      <c r="N412" t="s">
        <v>99</v>
      </c>
      <c r="O412">
        <v>0</v>
      </c>
      <c r="P412">
        <v>0</v>
      </c>
      <c r="Q412">
        <v>0</v>
      </c>
      <c r="R412">
        <v>0</v>
      </c>
      <c r="S412">
        <v>0</v>
      </c>
      <c r="T412">
        <v>1</v>
      </c>
      <c r="U412">
        <v>0</v>
      </c>
      <c r="V412">
        <v>0</v>
      </c>
      <c r="W412" t="s">
        <v>113</v>
      </c>
      <c r="X412" t="s">
        <v>114</v>
      </c>
      <c r="Y412" t="s">
        <v>78</v>
      </c>
      <c r="Z412">
        <v>33.832830000000001</v>
      </c>
      <c r="AA412">
        <v>-118.1161656</v>
      </c>
      <c r="AB412" s="1">
        <v>43812</v>
      </c>
      <c r="AC412">
        <v>49980</v>
      </c>
      <c r="AD412" t="s">
        <v>115</v>
      </c>
      <c r="AE412">
        <v>0</v>
      </c>
      <c r="AF412">
        <v>0</v>
      </c>
      <c r="AG412">
        <v>0</v>
      </c>
      <c r="AH412">
        <v>0</v>
      </c>
      <c r="AI412">
        <v>0</v>
      </c>
      <c r="AJ412">
        <v>0</v>
      </c>
      <c r="AK412">
        <v>0</v>
      </c>
      <c r="AL412">
        <v>0</v>
      </c>
      <c r="AM412" t="s">
        <v>93</v>
      </c>
      <c r="AN412" t="s">
        <v>82</v>
      </c>
      <c r="AO412">
        <v>0</v>
      </c>
      <c r="AP412">
        <v>0</v>
      </c>
      <c r="AQ412">
        <v>0</v>
      </c>
      <c r="AR412" t="s">
        <v>74</v>
      </c>
      <c r="AS412">
        <v>0</v>
      </c>
      <c r="AT412" t="s">
        <v>83</v>
      </c>
      <c r="AU412">
        <v>0</v>
      </c>
      <c r="AV412">
        <v>0</v>
      </c>
      <c r="AW412">
        <v>0</v>
      </c>
      <c r="AX412">
        <v>0</v>
      </c>
      <c r="AY412">
        <v>0</v>
      </c>
      <c r="AZ412">
        <v>0</v>
      </c>
      <c r="BA412">
        <v>0</v>
      </c>
      <c r="BB412">
        <v>0</v>
      </c>
      <c r="BC412">
        <v>0</v>
      </c>
      <c r="BD412" t="s">
        <v>1044</v>
      </c>
      <c r="BE412">
        <v>0</v>
      </c>
      <c r="BF412">
        <v>0</v>
      </c>
      <c r="BG412">
        <v>0</v>
      </c>
      <c r="BH412">
        <v>0</v>
      </c>
      <c r="BI412">
        <v>0</v>
      </c>
      <c r="BJ412">
        <v>0</v>
      </c>
      <c r="BK412">
        <v>0</v>
      </c>
      <c r="BL412">
        <v>0</v>
      </c>
      <c r="BM412">
        <v>0</v>
      </c>
      <c r="BN412">
        <v>0</v>
      </c>
      <c r="BO412">
        <v>56.5</v>
      </c>
      <c r="BP412">
        <f>VLOOKUP(H412, Sheet1!$A$2:$B$1758, 2, FALSE)</f>
        <v>7.0096028617770934</v>
      </c>
      <c r="BQ412">
        <f t="shared" si="12"/>
        <v>59.872739433257564</v>
      </c>
      <c r="BR412">
        <f t="shared" si="13"/>
        <v>59.872739433257564</v>
      </c>
    </row>
    <row r="413" spans="1:70" ht="58" x14ac:dyDescent="0.35">
      <c r="A413">
        <v>2020</v>
      </c>
      <c r="B413" t="s">
        <v>66</v>
      </c>
      <c r="C413" t="s">
        <v>1654</v>
      </c>
      <c r="D413" t="s">
        <v>1655</v>
      </c>
      <c r="E413" s="2" t="s">
        <v>1656</v>
      </c>
      <c r="F413" t="s">
        <v>885</v>
      </c>
      <c r="G413" t="s">
        <v>71</v>
      </c>
      <c r="H413">
        <v>92108</v>
      </c>
      <c r="I413">
        <v>0</v>
      </c>
      <c r="J413" t="s">
        <v>112</v>
      </c>
      <c r="K413" t="s">
        <v>73</v>
      </c>
      <c r="L413">
        <v>0</v>
      </c>
      <c r="M413" t="s">
        <v>74</v>
      </c>
      <c r="N413" t="s">
        <v>99</v>
      </c>
      <c r="O413">
        <v>0</v>
      </c>
      <c r="P413">
        <v>0</v>
      </c>
      <c r="Q413">
        <v>0</v>
      </c>
      <c r="R413">
        <v>0</v>
      </c>
      <c r="S413">
        <v>0</v>
      </c>
      <c r="T413">
        <v>4</v>
      </c>
      <c r="U413">
        <v>0</v>
      </c>
      <c r="V413">
        <v>0</v>
      </c>
      <c r="W413" t="s">
        <v>113</v>
      </c>
      <c r="X413" t="s">
        <v>114</v>
      </c>
      <c r="Y413" t="s">
        <v>107</v>
      </c>
      <c r="Z413">
        <v>32.767252999999997</v>
      </c>
      <c r="AA413">
        <v>-117.176558</v>
      </c>
      <c r="AB413" s="1">
        <v>43812</v>
      </c>
      <c r="AC413">
        <v>49989</v>
      </c>
      <c r="AD413" t="s">
        <v>115</v>
      </c>
      <c r="AE413">
        <v>0</v>
      </c>
      <c r="AF413">
        <v>0</v>
      </c>
      <c r="AG413">
        <v>0</v>
      </c>
      <c r="AH413">
        <v>0</v>
      </c>
      <c r="AI413">
        <v>0</v>
      </c>
      <c r="AJ413">
        <v>0</v>
      </c>
      <c r="AK413">
        <v>0</v>
      </c>
      <c r="AL413">
        <v>0</v>
      </c>
      <c r="AM413" t="s">
        <v>93</v>
      </c>
      <c r="AN413" t="s">
        <v>82</v>
      </c>
      <c r="AO413">
        <v>0</v>
      </c>
      <c r="AP413">
        <v>0</v>
      </c>
      <c r="AQ413">
        <v>0</v>
      </c>
      <c r="AR413" t="s">
        <v>74</v>
      </c>
      <c r="AS413">
        <v>0</v>
      </c>
      <c r="AT413" t="s">
        <v>83</v>
      </c>
      <c r="AU413">
        <v>0</v>
      </c>
      <c r="AV413">
        <v>0</v>
      </c>
      <c r="AW413">
        <v>0</v>
      </c>
      <c r="AX413">
        <v>0</v>
      </c>
      <c r="AY413">
        <v>0</v>
      </c>
      <c r="AZ413">
        <v>0</v>
      </c>
      <c r="BA413">
        <v>0</v>
      </c>
      <c r="BB413">
        <v>0</v>
      </c>
      <c r="BC413">
        <v>0</v>
      </c>
      <c r="BD413" t="s">
        <v>576</v>
      </c>
      <c r="BE413">
        <v>0</v>
      </c>
      <c r="BF413">
        <v>0</v>
      </c>
      <c r="BG413">
        <v>0</v>
      </c>
      <c r="BH413">
        <v>0</v>
      </c>
      <c r="BI413">
        <v>0</v>
      </c>
      <c r="BJ413">
        <v>0</v>
      </c>
      <c r="BK413">
        <v>0</v>
      </c>
      <c r="BL413">
        <v>0</v>
      </c>
      <c r="BM413">
        <v>0</v>
      </c>
      <c r="BN413">
        <v>0</v>
      </c>
      <c r="BO413">
        <v>31.5625</v>
      </c>
      <c r="BP413">
        <f>VLOOKUP(H413, Sheet1!$A$2:$B$1758, 2, FALSE)</f>
        <v>14.011527040417022</v>
      </c>
      <c r="BQ413">
        <f t="shared" si="12"/>
        <v>38.304284192519617</v>
      </c>
      <c r="BR413">
        <f t="shared" si="13"/>
        <v>38.304284192519617</v>
      </c>
    </row>
    <row r="414" spans="1:70" x14ac:dyDescent="0.35">
      <c r="A414">
        <v>2021</v>
      </c>
      <c r="B414" t="s">
        <v>66</v>
      </c>
      <c r="C414" t="s">
        <v>1657</v>
      </c>
      <c r="D414" t="s">
        <v>1658</v>
      </c>
      <c r="E414" t="s">
        <v>1659</v>
      </c>
      <c r="F414" t="s">
        <v>266</v>
      </c>
      <c r="G414" t="s">
        <v>71</v>
      </c>
      <c r="H414">
        <v>94111</v>
      </c>
      <c r="I414">
        <v>0</v>
      </c>
      <c r="J414" t="s">
        <v>112</v>
      </c>
      <c r="K414" t="s">
        <v>73</v>
      </c>
      <c r="L414">
        <v>0</v>
      </c>
      <c r="M414" t="s">
        <v>74</v>
      </c>
      <c r="N414" t="s">
        <v>99</v>
      </c>
      <c r="O414">
        <v>0</v>
      </c>
      <c r="P414">
        <v>0</v>
      </c>
      <c r="Q414">
        <v>0</v>
      </c>
      <c r="R414">
        <v>0</v>
      </c>
      <c r="S414">
        <v>0</v>
      </c>
      <c r="T414">
        <v>2</v>
      </c>
      <c r="U414">
        <v>0</v>
      </c>
      <c r="V414">
        <v>0</v>
      </c>
      <c r="W414" t="s">
        <v>113</v>
      </c>
      <c r="X414" t="s">
        <v>114</v>
      </c>
      <c r="Y414" t="s">
        <v>78</v>
      </c>
      <c r="Z414">
        <v>37.803528900000003</v>
      </c>
      <c r="AA414">
        <v>-122.4035418</v>
      </c>
      <c r="AB414" s="1">
        <v>43812</v>
      </c>
      <c r="AC414">
        <v>49993</v>
      </c>
      <c r="AD414" t="s">
        <v>115</v>
      </c>
      <c r="AE414">
        <v>0</v>
      </c>
      <c r="AF414">
        <v>0</v>
      </c>
      <c r="AG414">
        <v>0</v>
      </c>
      <c r="AH414">
        <v>0</v>
      </c>
      <c r="AI414">
        <v>0</v>
      </c>
      <c r="AJ414">
        <v>0</v>
      </c>
      <c r="AK414">
        <v>0</v>
      </c>
      <c r="AL414">
        <v>0</v>
      </c>
      <c r="AM414" t="s">
        <v>93</v>
      </c>
      <c r="AN414" t="s">
        <v>82</v>
      </c>
      <c r="AO414">
        <v>0</v>
      </c>
      <c r="AP414">
        <v>0</v>
      </c>
      <c r="AQ414">
        <v>0</v>
      </c>
      <c r="AR414" t="s">
        <v>74</v>
      </c>
      <c r="AS414">
        <v>0</v>
      </c>
      <c r="AT414" t="s">
        <v>83</v>
      </c>
      <c r="AU414">
        <v>0</v>
      </c>
      <c r="AV414">
        <v>0</v>
      </c>
      <c r="AW414">
        <v>0</v>
      </c>
      <c r="AX414">
        <v>0</v>
      </c>
      <c r="AY414">
        <v>0</v>
      </c>
      <c r="AZ414">
        <v>0</v>
      </c>
      <c r="BA414">
        <v>0</v>
      </c>
      <c r="BB414">
        <v>0</v>
      </c>
      <c r="BC414">
        <v>0</v>
      </c>
      <c r="BD414" t="s">
        <v>1660</v>
      </c>
      <c r="BE414">
        <v>0</v>
      </c>
      <c r="BF414">
        <v>0</v>
      </c>
      <c r="BG414">
        <v>0</v>
      </c>
      <c r="BH414">
        <v>0</v>
      </c>
      <c r="BI414">
        <v>0</v>
      </c>
      <c r="BJ414">
        <v>0</v>
      </c>
      <c r="BK414">
        <v>0</v>
      </c>
      <c r="BL414">
        <v>0</v>
      </c>
      <c r="BM414">
        <v>0</v>
      </c>
      <c r="BN414">
        <v>0</v>
      </c>
      <c r="BO414">
        <v>42.2</v>
      </c>
      <c r="BP414">
        <f>VLOOKUP(H414, Sheet1!$A$2:$B$1758, 2, FALSE)</f>
        <v>2.6693183726459684</v>
      </c>
      <c r="BQ414">
        <f t="shared" si="12"/>
        <v>43.484368817017334</v>
      </c>
      <c r="BR414">
        <f t="shared" si="13"/>
        <v>43.484368817017334</v>
      </c>
    </row>
    <row r="415" spans="1:70" x14ac:dyDescent="0.35">
      <c r="A415">
        <v>2022</v>
      </c>
      <c r="B415" t="s">
        <v>66</v>
      </c>
      <c r="C415" t="s">
        <v>1661</v>
      </c>
      <c r="D415" t="s">
        <v>1662</v>
      </c>
      <c r="E415" t="s">
        <v>1663</v>
      </c>
      <c r="F415" t="s">
        <v>266</v>
      </c>
      <c r="G415" t="s">
        <v>71</v>
      </c>
      <c r="H415">
        <v>94102</v>
      </c>
      <c r="I415">
        <v>0</v>
      </c>
      <c r="J415" t="s">
        <v>112</v>
      </c>
      <c r="K415" t="s">
        <v>73</v>
      </c>
      <c r="L415">
        <v>0</v>
      </c>
      <c r="M415" t="s">
        <v>74</v>
      </c>
      <c r="N415" t="s">
        <v>99</v>
      </c>
      <c r="O415">
        <v>0</v>
      </c>
      <c r="P415">
        <v>0</v>
      </c>
      <c r="Q415">
        <v>0</v>
      </c>
      <c r="R415">
        <v>0</v>
      </c>
      <c r="S415">
        <v>0</v>
      </c>
      <c r="T415">
        <v>1</v>
      </c>
      <c r="U415">
        <v>0</v>
      </c>
      <c r="V415">
        <v>0</v>
      </c>
      <c r="W415" t="s">
        <v>113</v>
      </c>
      <c r="X415" t="s">
        <v>114</v>
      </c>
      <c r="Y415" t="s">
        <v>78</v>
      </c>
      <c r="Z415">
        <v>37.781829100000003</v>
      </c>
      <c r="AA415">
        <v>-122.4214379</v>
      </c>
      <c r="AB415" s="1">
        <v>43812</v>
      </c>
      <c r="AC415">
        <v>49995</v>
      </c>
      <c r="AD415" t="s">
        <v>115</v>
      </c>
      <c r="AE415">
        <v>0</v>
      </c>
      <c r="AF415">
        <v>0</v>
      </c>
      <c r="AG415">
        <v>0</v>
      </c>
      <c r="AH415">
        <v>0</v>
      </c>
      <c r="AI415">
        <v>0</v>
      </c>
      <c r="AJ415">
        <v>0</v>
      </c>
      <c r="AK415">
        <v>0</v>
      </c>
      <c r="AL415">
        <v>0</v>
      </c>
      <c r="AM415" t="s">
        <v>93</v>
      </c>
      <c r="AN415" t="s">
        <v>82</v>
      </c>
      <c r="AO415">
        <v>0</v>
      </c>
      <c r="AP415">
        <v>0</v>
      </c>
      <c r="AQ415">
        <v>0</v>
      </c>
      <c r="AR415" t="s">
        <v>74</v>
      </c>
      <c r="AS415">
        <v>0</v>
      </c>
      <c r="AT415" t="s">
        <v>83</v>
      </c>
      <c r="AU415">
        <v>0</v>
      </c>
      <c r="AV415">
        <v>0</v>
      </c>
      <c r="AW415">
        <v>0</v>
      </c>
      <c r="AX415">
        <v>0</v>
      </c>
      <c r="AY415">
        <v>0</v>
      </c>
      <c r="AZ415">
        <v>0</v>
      </c>
      <c r="BA415">
        <v>0</v>
      </c>
      <c r="BB415">
        <v>0</v>
      </c>
      <c r="BC415">
        <v>0</v>
      </c>
      <c r="BD415" t="s">
        <v>1664</v>
      </c>
      <c r="BE415">
        <v>0</v>
      </c>
      <c r="BF415">
        <v>0</v>
      </c>
      <c r="BG415">
        <v>0</v>
      </c>
      <c r="BH415">
        <v>0</v>
      </c>
      <c r="BI415">
        <v>0</v>
      </c>
      <c r="BJ415">
        <v>0</v>
      </c>
      <c r="BK415">
        <v>0</v>
      </c>
      <c r="BL415">
        <v>0</v>
      </c>
      <c r="BM415">
        <v>0</v>
      </c>
      <c r="BN415">
        <v>0</v>
      </c>
      <c r="BO415">
        <v>56.5</v>
      </c>
      <c r="BP415">
        <f>VLOOKUP(H415, Sheet1!$A$2:$B$1758, 2, FALSE)</f>
        <v>19.764719656598583</v>
      </c>
      <c r="BQ415">
        <f t="shared" si="12"/>
        <v>66.009989465535966</v>
      </c>
      <c r="BR415">
        <f t="shared" si="13"/>
        <v>66.009989465535966</v>
      </c>
    </row>
    <row r="416" spans="1:70" ht="409.5" x14ac:dyDescent="0.35">
      <c r="A416">
        <v>2023</v>
      </c>
      <c r="B416" t="s">
        <v>66</v>
      </c>
      <c r="C416" t="s">
        <v>1054</v>
      </c>
      <c r="D416" t="s">
        <v>1665</v>
      </c>
      <c r="E416" s="2" t="s">
        <v>1666</v>
      </c>
      <c r="F416" t="s">
        <v>1667</v>
      </c>
      <c r="G416" t="s">
        <v>71</v>
      </c>
      <c r="H416">
        <v>94080</v>
      </c>
      <c r="I416">
        <v>0</v>
      </c>
      <c r="J416" t="s">
        <v>112</v>
      </c>
      <c r="K416" t="s">
        <v>73</v>
      </c>
      <c r="L416">
        <v>0</v>
      </c>
      <c r="M416" t="s">
        <v>74</v>
      </c>
      <c r="N416" t="s">
        <v>99</v>
      </c>
      <c r="O416">
        <v>0</v>
      </c>
      <c r="P416">
        <v>0</v>
      </c>
      <c r="Q416">
        <v>0</v>
      </c>
      <c r="R416">
        <v>0</v>
      </c>
      <c r="S416">
        <v>0</v>
      </c>
      <c r="T416">
        <v>4</v>
      </c>
      <c r="U416">
        <v>0</v>
      </c>
      <c r="V416">
        <v>0</v>
      </c>
      <c r="W416" t="s">
        <v>113</v>
      </c>
      <c r="X416" t="s">
        <v>114</v>
      </c>
      <c r="Y416" t="s">
        <v>91</v>
      </c>
      <c r="Z416">
        <v>37.634932999999997</v>
      </c>
      <c r="AA416">
        <v>-122.4096</v>
      </c>
      <c r="AB416" s="1">
        <v>43812</v>
      </c>
      <c r="AC416">
        <v>49999</v>
      </c>
      <c r="AD416" t="s">
        <v>115</v>
      </c>
      <c r="AE416">
        <v>0</v>
      </c>
      <c r="AF416">
        <v>0</v>
      </c>
      <c r="AG416">
        <v>0</v>
      </c>
      <c r="AH416">
        <v>0</v>
      </c>
      <c r="AI416">
        <v>0</v>
      </c>
      <c r="AJ416">
        <v>0</v>
      </c>
      <c r="AK416">
        <v>0</v>
      </c>
      <c r="AL416">
        <v>0</v>
      </c>
      <c r="AM416" t="s">
        <v>93</v>
      </c>
      <c r="AN416" t="s">
        <v>82</v>
      </c>
      <c r="AO416">
        <v>0</v>
      </c>
      <c r="AP416">
        <v>0</v>
      </c>
      <c r="AQ416">
        <v>0</v>
      </c>
      <c r="AR416" t="s">
        <v>74</v>
      </c>
      <c r="AS416">
        <v>0</v>
      </c>
      <c r="AT416" t="s">
        <v>83</v>
      </c>
      <c r="AU416">
        <v>0</v>
      </c>
      <c r="AV416">
        <v>0</v>
      </c>
      <c r="AW416">
        <v>0</v>
      </c>
      <c r="AX416">
        <v>0</v>
      </c>
      <c r="AY416">
        <v>0</v>
      </c>
      <c r="AZ416">
        <v>0</v>
      </c>
      <c r="BA416">
        <v>0</v>
      </c>
      <c r="BB416">
        <v>0</v>
      </c>
      <c r="BC416">
        <v>0</v>
      </c>
      <c r="BD416" t="s">
        <v>103</v>
      </c>
      <c r="BE416">
        <v>0</v>
      </c>
      <c r="BF416">
        <v>0</v>
      </c>
      <c r="BG416">
        <v>0</v>
      </c>
      <c r="BH416">
        <v>0</v>
      </c>
      <c r="BI416">
        <v>0</v>
      </c>
      <c r="BJ416">
        <v>0</v>
      </c>
      <c r="BK416">
        <v>0</v>
      </c>
      <c r="BL416">
        <v>0</v>
      </c>
      <c r="BM416">
        <v>0</v>
      </c>
      <c r="BN416">
        <v>0</v>
      </c>
      <c r="BO416">
        <v>31.5625</v>
      </c>
      <c r="BP416">
        <f>VLOOKUP(H416, Sheet1!$A$2:$B$1758, 2, FALSE)</f>
        <v>63.926596390630564</v>
      </c>
      <c r="BQ416">
        <f t="shared" si="12"/>
        <v>62.321411272465262</v>
      </c>
      <c r="BR416">
        <f t="shared" si="13"/>
        <v>62.321411272465262</v>
      </c>
    </row>
    <row r="417" spans="1:70" x14ac:dyDescent="0.35">
      <c r="A417">
        <v>2030</v>
      </c>
      <c r="B417" t="s">
        <v>66</v>
      </c>
      <c r="C417" t="s">
        <v>1668</v>
      </c>
      <c r="D417" t="s">
        <v>1669</v>
      </c>
      <c r="E417">
        <v>0</v>
      </c>
      <c r="F417" t="s">
        <v>266</v>
      </c>
      <c r="G417" t="s">
        <v>71</v>
      </c>
      <c r="H417">
        <v>94103</v>
      </c>
      <c r="I417">
        <v>0</v>
      </c>
      <c r="J417" t="s">
        <v>1670</v>
      </c>
      <c r="K417" t="s">
        <v>73</v>
      </c>
      <c r="L417">
        <v>0</v>
      </c>
      <c r="M417" t="s">
        <v>74</v>
      </c>
      <c r="N417" t="s">
        <v>1455</v>
      </c>
      <c r="O417">
        <v>0</v>
      </c>
      <c r="P417">
        <v>0</v>
      </c>
      <c r="Q417">
        <v>0</v>
      </c>
      <c r="R417">
        <v>0</v>
      </c>
      <c r="S417">
        <v>0</v>
      </c>
      <c r="T417">
        <v>1</v>
      </c>
      <c r="U417">
        <v>0</v>
      </c>
      <c r="V417">
        <v>0</v>
      </c>
      <c r="W417" t="s">
        <v>77</v>
      </c>
      <c r="X417">
        <v>0</v>
      </c>
      <c r="Y417" t="s">
        <v>91</v>
      </c>
      <c r="Z417">
        <v>37.782079000000003</v>
      </c>
      <c r="AA417">
        <v>-122.404764</v>
      </c>
      <c r="AB417" s="1">
        <v>43717</v>
      </c>
      <c r="AC417">
        <v>50011</v>
      </c>
      <c r="AD417" t="s">
        <v>121</v>
      </c>
      <c r="AE417" t="s">
        <v>92</v>
      </c>
      <c r="AF417">
        <v>0</v>
      </c>
      <c r="AG417">
        <v>0</v>
      </c>
      <c r="AH417" s="1">
        <v>40756</v>
      </c>
      <c r="AI417">
        <v>0</v>
      </c>
      <c r="AJ417">
        <v>0</v>
      </c>
      <c r="AK417">
        <v>0</v>
      </c>
      <c r="AL417">
        <v>0</v>
      </c>
      <c r="AM417" t="s">
        <v>93</v>
      </c>
      <c r="AN417" t="s">
        <v>82</v>
      </c>
      <c r="AO417">
        <v>0</v>
      </c>
      <c r="AP417">
        <v>0</v>
      </c>
      <c r="AQ417">
        <v>0</v>
      </c>
      <c r="AR417" t="s">
        <v>74</v>
      </c>
      <c r="AS417">
        <v>0</v>
      </c>
      <c r="AT417" t="s">
        <v>83</v>
      </c>
      <c r="AU417">
        <v>0</v>
      </c>
      <c r="AV417">
        <v>0</v>
      </c>
      <c r="AW417" t="s">
        <v>166</v>
      </c>
      <c r="AX417">
        <v>0</v>
      </c>
      <c r="AY417">
        <v>0</v>
      </c>
      <c r="AZ417">
        <v>0</v>
      </c>
      <c r="BA417">
        <v>0</v>
      </c>
      <c r="BB417">
        <v>0</v>
      </c>
      <c r="BC417">
        <v>0</v>
      </c>
      <c r="BD417" t="s">
        <v>103</v>
      </c>
      <c r="BE417">
        <v>0</v>
      </c>
      <c r="BF417">
        <v>0</v>
      </c>
      <c r="BG417">
        <v>0</v>
      </c>
      <c r="BH417">
        <v>0</v>
      </c>
      <c r="BI417">
        <v>0</v>
      </c>
      <c r="BJ417">
        <v>0</v>
      </c>
      <c r="BK417">
        <v>0</v>
      </c>
      <c r="BL417">
        <v>0</v>
      </c>
      <c r="BM417">
        <v>0</v>
      </c>
      <c r="BN417">
        <v>0</v>
      </c>
      <c r="BO417">
        <v>116</v>
      </c>
      <c r="BP417">
        <f>VLOOKUP(H417, Sheet1!$A$2:$B$1758, 2, FALSE)</f>
        <v>20.599350276632386</v>
      </c>
      <c r="BQ417">
        <f t="shared" si="12"/>
        <v>125.91158020611019</v>
      </c>
      <c r="BR417">
        <f t="shared" si="13"/>
        <v>125.91158020611019</v>
      </c>
    </row>
    <row r="418" spans="1:70" ht="409.5" x14ac:dyDescent="0.35">
      <c r="A418">
        <v>2032</v>
      </c>
      <c r="B418" t="s">
        <v>66</v>
      </c>
      <c r="C418" t="s">
        <v>544</v>
      </c>
      <c r="D418" t="s">
        <v>1671</v>
      </c>
      <c r="E418" s="2" t="s">
        <v>1672</v>
      </c>
      <c r="F418" t="s">
        <v>266</v>
      </c>
      <c r="G418" t="s">
        <v>71</v>
      </c>
      <c r="H418">
        <v>94108</v>
      </c>
      <c r="I418">
        <v>0</v>
      </c>
      <c r="J418" t="s">
        <v>112</v>
      </c>
      <c r="K418" t="s">
        <v>73</v>
      </c>
      <c r="L418">
        <v>0</v>
      </c>
      <c r="M418" t="s">
        <v>74</v>
      </c>
      <c r="N418" t="s">
        <v>99</v>
      </c>
      <c r="O418">
        <v>0</v>
      </c>
      <c r="P418">
        <v>0</v>
      </c>
      <c r="Q418">
        <v>0</v>
      </c>
      <c r="R418">
        <v>0</v>
      </c>
      <c r="S418">
        <v>3</v>
      </c>
      <c r="T418">
        <v>5</v>
      </c>
      <c r="U418">
        <v>0</v>
      </c>
      <c r="V418">
        <v>0</v>
      </c>
      <c r="W418" t="s">
        <v>113</v>
      </c>
      <c r="X418" t="s">
        <v>114</v>
      </c>
      <c r="Y418" t="s">
        <v>91</v>
      </c>
      <c r="Z418">
        <v>37.788153000000001</v>
      </c>
      <c r="AA418">
        <v>-122.407574</v>
      </c>
      <c r="AB418" s="1">
        <v>43812</v>
      </c>
      <c r="AC418">
        <v>50061</v>
      </c>
      <c r="AD418" t="s">
        <v>115</v>
      </c>
      <c r="AE418">
        <v>0</v>
      </c>
      <c r="AF418">
        <v>0</v>
      </c>
      <c r="AG418">
        <v>0</v>
      </c>
      <c r="AH418">
        <v>0</v>
      </c>
      <c r="AI418">
        <v>0</v>
      </c>
      <c r="AJ418">
        <v>0</v>
      </c>
      <c r="AK418">
        <v>0</v>
      </c>
      <c r="AL418">
        <v>0</v>
      </c>
      <c r="AM418" t="s">
        <v>325</v>
      </c>
      <c r="AN418" t="s">
        <v>82</v>
      </c>
      <c r="AO418">
        <v>0</v>
      </c>
      <c r="AP418">
        <v>0</v>
      </c>
      <c r="AQ418">
        <v>0</v>
      </c>
      <c r="AR418" t="s">
        <v>74</v>
      </c>
      <c r="AS418">
        <v>0</v>
      </c>
      <c r="AT418" t="s">
        <v>83</v>
      </c>
      <c r="AU418">
        <v>0</v>
      </c>
      <c r="AV418">
        <v>0</v>
      </c>
      <c r="AW418">
        <v>0</v>
      </c>
      <c r="AX418">
        <v>0</v>
      </c>
      <c r="AY418">
        <v>0</v>
      </c>
      <c r="AZ418">
        <v>0</v>
      </c>
      <c r="BA418">
        <v>0</v>
      </c>
      <c r="BB418">
        <v>0</v>
      </c>
      <c r="BC418">
        <v>0</v>
      </c>
      <c r="BD418" t="s">
        <v>1673</v>
      </c>
      <c r="BE418">
        <v>0</v>
      </c>
      <c r="BF418">
        <v>0</v>
      </c>
      <c r="BG418">
        <v>0</v>
      </c>
      <c r="BH418">
        <v>0</v>
      </c>
      <c r="BI418">
        <v>0</v>
      </c>
      <c r="BJ418">
        <v>0</v>
      </c>
      <c r="BK418">
        <v>0</v>
      </c>
      <c r="BL418">
        <v>0</v>
      </c>
      <c r="BM418">
        <v>0</v>
      </c>
      <c r="BN418">
        <v>0</v>
      </c>
      <c r="BO418">
        <v>0</v>
      </c>
      <c r="BP418">
        <f>VLOOKUP(H418, Sheet1!$A$2:$B$1758, 2, FALSE)</f>
        <v>24.555991013258492</v>
      </c>
      <c r="BQ418">
        <f t="shared" si="12"/>
        <v>11.815356853489162</v>
      </c>
      <c r="BR418">
        <f t="shared" si="13"/>
        <v>11.815356853489162</v>
      </c>
    </row>
    <row r="419" spans="1:70" ht="58" x14ac:dyDescent="0.35">
      <c r="A419">
        <v>2033</v>
      </c>
      <c r="B419" t="s">
        <v>66</v>
      </c>
      <c r="C419" t="s">
        <v>1047</v>
      </c>
      <c r="D419" t="s">
        <v>1674</v>
      </c>
      <c r="E419" s="2" t="s">
        <v>1675</v>
      </c>
      <c r="F419" t="s">
        <v>266</v>
      </c>
      <c r="G419" t="s">
        <v>71</v>
      </c>
      <c r="H419">
        <v>94112</v>
      </c>
      <c r="I419">
        <v>0</v>
      </c>
      <c r="J419" t="s">
        <v>112</v>
      </c>
      <c r="K419" t="s">
        <v>73</v>
      </c>
      <c r="L419">
        <v>0</v>
      </c>
      <c r="M419" t="s">
        <v>74</v>
      </c>
      <c r="N419" t="s">
        <v>99</v>
      </c>
      <c r="O419">
        <v>0</v>
      </c>
      <c r="P419">
        <v>0</v>
      </c>
      <c r="Q419">
        <v>0</v>
      </c>
      <c r="R419">
        <v>0</v>
      </c>
      <c r="S419">
        <v>0</v>
      </c>
      <c r="T419">
        <v>2</v>
      </c>
      <c r="U419">
        <v>0</v>
      </c>
      <c r="V419">
        <v>0</v>
      </c>
      <c r="W419" t="s">
        <v>113</v>
      </c>
      <c r="X419" t="s">
        <v>114</v>
      </c>
      <c r="Y419" t="s">
        <v>91</v>
      </c>
      <c r="Z419">
        <v>37.723979999999997</v>
      </c>
      <c r="AA419">
        <v>-122.454956</v>
      </c>
      <c r="AB419" s="1">
        <v>43812</v>
      </c>
      <c r="AC419">
        <v>50062</v>
      </c>
      <c r="AD419" t="s">
        <v>115</v>
      </c>
      <c r="AE419">
        <v>0</v>
      </c>
      <c r="AF419">
        <v>0</v>
      </c>
      <c r="AG419">
        <v>0</v>
      </c>
      <c r="AH419">
        <v>0</v>
      </c>
      <c r="AI419">
        <v>0</v>
      </c>
      <c r="AJ419">
        <v>0</v>
      </c>
      <c r="AK419">
        <v>0</v>
      </c>
      <c r="AL419">
        <v>0</v>
      </c>
      <c r="AM419" t="s">
        <v>93</v>
      </c>
      <c r="AN419" t="s">
        <v>82</v>
      </c>
      <c r="AO419">
        <v>0</v>
      </c>
      <c r="AP419">
        <v>0</v>
      </c>
      <c r="AQ419">
        <v>0</v>
      </c>
      <c r="AR419" t="s">
        <v>74</v>
      </c>
      <c r="AS419">
        <v>0</v>
      </c>
      <c r="AT419" t="s">
        <v>83</v>
      </c>
      <c r="AU419">
        <v>0</v>
      </c>
      <c r="AV419">
        <v>0</v>
      </c>
      <c r="AW419">
        <v>0</v>
      </c>
      <c r="AX419">
        <v>0</v>
      </c>
      <c r="AY419">
        <v>0</v>
      </c>
      <c r="AZ419">
        <v>0</v>
      </c>
      <c r="BA419">
        <v>0</v>
      </c>
      <c r="BB419">
        <v>0</v>
      </c>
      <c r="BC419">
        <v>0</v>
      </c>
      <c r="BD419" t="s">
        <v>103</v>
      </c>
      <c r="BE419">
        <v>0</v>
      </c>
      <c r="BF419">
        <v>0</v>
      </c>
      <c r="BG419">
        <v>0</v>
      </c>
      <c r="BH419">
        <v>0</v>
      </c>
      <c r="BI419">
        <v>0</v>
      </c>
      <c r="BJ419">
        <v>0</v>
      </c>
      <c r="BK419">
        <v>0</v>
      </c>
      <c r="BL419">
        <v>0</v>
      </c>
      <c r="BM419">
        <v>0</v>
      </c>
      <c r="BN419">
        <v>0</v>
      </c>
      <c r="BO419">
        <v>74.7</v>
      </c>
      <c r="BP419">
        <f>VLOOKUP(H419, Sheet1!$A$2:$B$1758, 2, FALSE)</f>
        <v>92.232980166246278</v>
      </c>
      <c r="BQ419">
        <f t="shared" si="12"/>
        <v>119.07880652980333</v>
      </c>
      <c r="BR419">
        <f t="shared" si="13"/>
        <v>119.07880652980333</v>
      </c>
    </row>
    <row r="420" spans="1:70" x14ac:dyDescent="0.35">
      <c r="A420">
        <v>2043</v>
      </c>
      <c r="B420" t="s">
        <v>66</v>
      </c>
      <c r="C420" t="s">
        <v>1676</v>
      </c>
      <c r="D420" t="s">
        <v>1677</v>
      </c>
      <c r="E420">
        <v>0</v>
      </c>
      <c r="F420" t="s">
        <v>154</v>
      </c>
      <c r="G420" t="s">
        <v>71</v>
      </c>
      <c r="H420">
        <v>91101</v>
      </c>
      <c r="I420">
        <v>0</v>
      </c>
      <c r="J420" t="s">
        <v>155</v>
      </c>
      <c r="K420" t="s">
        <v>73</v>
      </c>
      <c r="L420">
        <v>0</v>
      </c>
      <c r="M420" t="s">
        <v>74</v>
      </c>
      <c r="N420" t="s">
        <v>90</v>
      </c>
      <c r="O420">
        <v>0</v>
      </c>
      <c r="P420">
        <v>0</v>
      </c>
      <c r="Q420">
        <v>0</v>
      </c>
      <c r="R420">
        <v>0</v>
      </c>
      <c r="S420">
        <v>0</v>
      </c>
      <c r="T420">
        <v>5</v>
      </c>
      <c r="U420">
        <v>0</v>
      </c>
      <c r="V420">
        <v>0</v>
      </c>
      <c r="W420" t="s">
        <v>77</v>
      </c>
      <c r="X420">
        <v>0</v>
      </c>
      <c r="Y420" t="s">
        <v>91</v>
      </c>
      <c r="Z420">
        <v>34.144224000000001</v>
      </c>
      <c r="AA420">
        <v>-118.142129</v>
      </c>
      <c r="AB420" s="1">
        <v>43594</v>
      </c>
      <c r="AC420">
        <v>50153</v>
      </c>
      <c r="AD420" t="s">
        <v>79</v>
      </c>
      <c r="AE420" t="s">
        <v>80</v>
      </c>
      <c r="AF420">
        <v>0</v>
      </c>
      <c r="AG420">
        <v>0</v>
      </c>
      <c r="AH420" s="1">
        <v>41240</v>
      </c>
      <c r="AI420">
        <v>0</v>
      </c>
      <c r="AJ420">
        <v>0</v>
      </c>
      <c r="AK420">
        <v>0</v>
      </c>
      <c r="AL420">
        <v>0</v>
      </c>
      <c r="AM420" t="s">
        <v>93</v>
      </c>
      <c r="AN420" t="s">
        <v>82</v>
      </c>
      <c r="AO420">
        <v>0</v>
      </c>
      <c r="AP420">
        <v>0</v>
      </c>
      <c r="AQ420">
        <v>0</v>
      </c>
      <c r="AR420" t="s">
        <v>74</v>
      </c>
      <c r="AS420">
        <v>0</v>
      </c>
      <c r="AT420" t="s">
        <v>83</v>
      </c>
      <c r="AU420">
        <v>0</v>
      </c>
      <c r="AV420">
        <v>0</v>
      </c>
      <c r="AW420" t="s">
        <v>94</v>
      </c>
      <c r="AX420">
        <v>0</v>
      </c>
      <c r="AY420">
        <v>0</v>
      </c>
      <c r="AZ420">
        <v>0</v>
      </c>
      <c r="BA420">
        <v>0</v>
      </c>
      <c r="BB420">
        <v>0</v>
      </c>
      <c r="BC420">
        <v>0</v>
      </c>
      <c r="BD420" t="s">
        <v>103</v>
      </c>
      <c r="BE420">
        <v>0</v>
      </c>
      <c r="BF420">
        <v>0</v>
      </c>
      <c r="BG420">
        <v>0</v>
      </c>
      <c r="BH420">
        <v>0</v>
      </c>
      <c r="BI420">
        <v>0</v>
      </c>
      <c r="BJ420">
        <v>0</v>
      </c>
      <c r="BK420">
        <v>0</v>
      </c>
      <c r="BL420">
        <v>0</v>
      </c>
      <c r="BM420">
        <v>0</v>
      </c>
      <c r="BN420">
        <v>0</v>
      </c>
      <c r="BO420">
        <v>0</v>
      </c>
      <c r="BP420">
        <f>VLOOKUP(H420, Sheet1!$A$2:$B$1758, 2, FALSE)</f>
        <v>11.548381189118126</v>
      </c>
      <c r="BQ420">
        <f t="shared" si="12"/>
        <v>5.556617314116127</v>
      </c>
      <c r="BR420">
        <f t="shared" si="13"/>
        <v>5.556617314116127</v>
      </c>
    </row>
    <row r="421" spans="1:70" x14ac:dyDescent="0.35">
      <c r="A421">
        <v>2044</v>
      </c>
      <c r="B421" t="s">
        <v>66</v>
      </c>
      <c r="C421" t="s">
        <v>1678</v>
      </c>
      <c r="D421" t="s">
        <v>1679</v>
      </c>
      <c r="E421">
        <v>0</v>
      </c>
      <c r="F421" t="s">
        <v>154</v>
      </c>
      <c r="G421" t="s">
        <v>71</v>
      </c>
      <c r="H421">
        <v>91101</v>
      </c>
      <c r="I421">
        <v>0</v>
      </c>
      <c r="J421" t="s">
        <v>155</v>
      </c>
      <c r="K421" t="s">
        <v>73</v>
      </c>
      <c r="L421">
        <v>0</v>
      </c>
      <c r="M421" t="s">
        <v>74</v>
      </c>
      <c r="N421" t="s">
        <v>90</v>
      </c>
      <c r="O421">
        <v>0</v>
      </c>
      <c r="P421">
        <v>0</v>
      </c>
      <c r="Q421">
        <v>0</v>
      </c>
      <c r="R421">
        <v>0</v>
      </c>
      <c r="S421">
        <v>0</v>
      </c>
      <c r="T421">
        <v>3</v>
      </c>
      <c r="U421">
        <v>0</v>
      </c>
      <c r="V421">
        <v>0</v>
      </c>
      <c r="W421" t="s">
        <v>77</v>
      </c>
      <c r="X421">
        <v>0</v>
      </c>
      <c r="Y421" t="s">
        <v>91</v>
      </c>
      <c r="Z421">
        <v>34.148186000000003</v>
      </c>
      <c r="AA421">
        <v>-118.14177599999999</v>
      </c>
      <c r="AB421" s="1">
        <v>43594</v>
      </c>
      <c r="AC421">
        <v>50154</v>
      </c>
      <c r="AD421" t="s">
        <v>79</v>
      </c>
      <c r="AE421" t="s">
        <v>80</v>
      </c>
      <c r="AF421">
        <v>0</v>
      </c>
      <c r="AG421">
        <v>0</v>
      </c>
      <c r="AH421" s="1">
        <v>41240</v>
      </c>
      <c r="AI421">
        <v>0</v>
      </c>
      <c r="AJ421">
        <v>0</v>
      </c>
      <c r="AK421">
        <v>0</v>
      </c>
      <c r="AL421">
        <v>0</v>
      </c>
      <c r="AM421" t="s">
        <v>93</v>
      </c>
      <c r="AN421" t="s">
        <v>82</v>
      </c>
      <c r="AO421">
        <v>0</v>
      </c>
      <c r="AP421">
        <v>0</v>
      </c>
      <c r="AQ421">
        <v>0</v>
      </c>
      <c r="AR421" t="s">
        <v>74</v>
      </c>
      <c r="AS421">
        <v>0</v>
      </c>
      <c r="AT421" t="s">
        <v>83</v>
      </c>
      <c r="AU421">
        <v>0</v>
      </c>
      <c r="AV421">
        <v>0</v>
      </c>
      <c r="AW421" t="s">
        <v>94</v>
      </c>
      <c r="AX421">
        <v>0</v>
      </c>
      <c r="AY421">
        <v>0</v>
      </c>
      <c r="AZ421">
        <v>0</v>
      </c>
      <c r="BA421">
        <v>0</v>
      </c>
      <c r="BB421">
        <v>0</v>
      </c>
      <c r="BC421">
        <v>0</v>
      </c>
      <c r="BD421" t="s">
        <v>103</v>
      </c>
      <c r="BE421">
        <v>0</v>
      </c>
      <c r="BF421">
        <v>0</v>
      </c>
      <c r="BG421">
        <v>0</v>
      </c>
      <c r="BH421">
        <v>0</v>
      </c>
      <c r="BI421">
        <v>0</v>
      </c>
      <c r="BJ421">
        <v>0</v>
      </c>
      <c r="BK421">
        <v>0</v>
      </c>
      <c r="BL421">
        <v>0</v>
      </c>
      <c r="BM421">
        <v>0</v>
      </c>
      <c r="BN421">
        <v>0</v>
      </c>
      <c r="BO421">
        <v>42.5</v>
      </c>
      <c r="BP421">
        <f>VLOOKUP(H421, Sheet1!$A$2:$B$1758, 2, FALSE)</f>
        <v>11.548381189118126</v>
      </c>
      <c r="BQ421">
        <f t="shared" si="12"/>
        <v>48.056617314116124</v>
      </c>
      <c r="BR421">
        <f t="shared" si="13"/>
        <v>48.056617314116124</v>
      </c>
    </row>
    <row r="422" spans="1:70" x14ac:dyDescent="0.35">
      <c r="A422">
        <v>2045</v>
      </c>
      <c r="B422" t="s">
        <v>66</v>
      </c>
      <c r="C422" t="s">
        <v>1680</v>
      </c>
      <c r="D422" t="s">
        <v>1681</v>
      </c>
      <c r="E422">
        <v>0</v>
      </c>
      <c r="F422" t="s">
        <v>348</v>
      </c>
      <c r="G422" t="s">
        <v>71</v>
      </c>
      <c r="H422">
        <v>93105</v>
      </c>
      <c r="I422">
        <v>0</v>
      </c>
      <c r="J422" t="s">
        <v>1682</v>
      </c>
      <c r="K422" t="s">
        <v>73</v>
      </c>
      <c r="L422">
        <v>0</v>
      </c>
      <c r="M422" t="s">
        <v>74</v>
      </c>
      <c r="N422" t="s">
        <v>99</v>
      </c>
      <c r="O422">
        <v>0</v>
      </c>
      <c r="P422">
        <v>0</v>
      </c>
      <c r="Q422">
        <v>0</v>
      </c>
      <c r="R422">
        <v>0</v>
      </c>
      <c r="S422">
        <v>0</v>
      </c>
      <c r="T422">
        <v>1</v>
      </c>
      <c r="U422">
        <v>0</v>
      </c>
      <c r="V422">
        <v>0</v>
      </c>
      <c r="W422" t="s">
        <v>77</v>
      </c>
      <c r="X422">
        <v>0</v>
      </c>
      <c r="Y422" t="s">
        <v>91</v>
      </c>
      <c r="Z422">
        <v>34.441146000000003</v>
      </c>
      <c r="AA422">
        <v>-119.748892</v>
      </c>
      <c r="AB422" s="1">
        <v>43717</v>
      </c>
      <c r="AC422">
        <v>50157</v>
      </c>
      <c r="AD422" t="s">
        <v>121</v>
      </c>
      <c r="AE422" t="s">
        <v>92</v>
      </c>
      <c r="AF422">
        <v>0</v>
      </c>
      <c r="AG422">
        <v>0</v>
      </c>
      <c r="AH422" s="1">
        <v>41263</v>
      </c>
      <c r="AI422">
        <v>0</v>
      </c>
      <c r="AJ422">
        <v>0</v>
      </c>
      <c r="AK422">
        <v>0</v>
      </c>
      <c r="AL422">
        <v>0</v>
      </c>
      <c r="AM422" t="s">
        <v>93</v>
      </c>
      <c r="AN422" t="s">
        <v>82</v>
      </c>
      <c r="AO422">
        <v>0</v>
      </c>
      <c r="AP422">
        <v>0</v>
      </c>
      <c r="AQ422">
        <v>0</v>
      </c>
      <c r="AR422" t="s">
        <v>74</v>
      </c>
      <c r="AS422">
        <v>0</v>
      </c>
      <c r="AT422" t="s">
        <v>83</v>
      </c>
      <c r="AU422">
        <v>0</v>
      </c>
      <c r="AV422">
        <v>0</v>
      </c>
      <c r="AW422" t="s">
        <v>166</v>
      </c>
      <c r="AX422">
        <v>0</v>
      </c>
      <c r="AY422">
        <v>0</v>
      </c>
      <c r="AZ422">
        <v>0</v>
      </c>
      <c r="BA422">
        <v>0</v>
      </c>
      <c r="BB422">
        <v>0</v>
      </c>
      <c r="BC422">
        <v>0</v>
      </c>
      <c r="BD422" t="s">
        <v>103</v>
      </c>
      <c r="BE422">
        <v>0</v>
      </c>
      <c r="BF422">
        <v>0</v>
      </c>
      <c r="BG422">
        <v>0</v>
      </c>
      <c r="BH422">
        <v>0</v>
      </c>
      <c r="BI422">
        <v>0</v>
      </c>
      <c r="BJ422">
        <v>0</v>
      </c>
      <c r="BK422">
        <v>0</v>
      </c>
      <c r="BL422">
        <v>0</v>
      </c>
      <c r="BM422">
        <v>0</v>
      </c>
      <c r="BN422">
        <v>0</v>
      </c>
      <c r="BO422">
        <v>83</v>
      </c>
      <c r="BP422">
        <f>VLOOKUP(H422, Sheet1!$A$2:$B$1758, 2, FALSE)</f>
        <v>26.835790337945948</v>
      </c>
      <c r="BQ422">
        <f t="shared" si="12"/>
        <v>95.912304745389832</v>
      </c>
      <c r="BR422">
        <f t="shared" si="13"/>
        <v>95.912304745389832</v>
      </c>
    </row>
    <row r="423" spans="1:70" x14ac:dyDescent="0.35">
      <c r="A423">
        <v>2046</v>
      </c>
      <c r="B423" t="s">
        <v>66</v>
      </c>
      <c r="C423" t="s">
        <v>1683</v>
      </c>
      <c r="D423" t="s">
        <v>1684</v>
      </c>
      <c r="E423" t="s">
        <v>1685</v>
      </c>
      <c r="F423" t="s">
        <v>785</v>
      </c>
      <c r="G423" t="s">
        <v>71</v>
      </c>
      <c r="H423">
        <v>92602</v>
      </c>
      <c r="I423">
        <v>0</v>
      </c>
      <c r="J423" t="s">
        <v>1686</v>
      </c>
      <c r="K423" t="s">
        <v>73</v>
      </c>
      <c r="L423">
        <v>0</v>
      </c>
      <c r="M423" t="s">
        <v>1514</v>
      </c>
      <c r="N423" t="s">
        <v>99</v>
      </c>
      <c r="O423" t="s">
        <v>1687</v>
      </c>
      <c r="P423">
        <v>0</v>
      </c>
      <c r="Q423">
        <v>0</v>
      </c>
      <c r="R423">
        <v>0</v>
      </c>
      <c r="S423">
        <v>0</v>
      </c>
      <c r="T423">
        <v>2</v>
      </c>
      <c r="U423">
        <v>2</v>
      </c>
      <c r="V423">
        <v>0</v>
      </c>
      <c r="W423" t="s">
        <v>77</v>
      </c>
      <c r="X423">
        <v>0</v>
      </c>
      <c r="Y423" t="s">
        <v>78</v>
      </c>
      <c r="Z423">
        <v>33.723303000000001</v>
      </c>
      <c r="AA423">
        <v>-117.78921800000001</v>
      </c>
      <c r="AB423" s="1">
        <v>43811</v>
      </c>
      <c r="AC423">
        <v>50158</v>
      </c>
      <c r="AD423" t="s">
        <v>129</v>
      </c>
      <c r="AE423" t="s">
        <v>92</v>
      </c>
      <c r="AF423">
        <v>0</v>
      </c>
      <c r="AG423">
        <v>0</v>
      </c>
      <c r="AH423" s="1">
        <v>42853</v>
      </c>
      <c r="AI423">
        <v>0</v>
      </c>
      <c r="AJ423">
        <v>0</v>
      </c>
      <c r="AK423">
        <v>0</v>
      </c>
      <c r="AL423">
        <v>0</v>
      </c>
      <c r="AM423" t="s">
        <v>101</v>
      </c>
      <c r="AN423" t="s">
        <v>82</v>
      </c>
      <c r="AO423">
        <v>0</v>
      </c>
      <c r="AP423">
        <v>0</v>
      </c>
      <c r="AQ423">
        <v>0</v>
      </c>
      <c r="AR423" t="s">
        <v>1517</v>
      </c>
      <c r="AS423">
        <v>0</v>
      </c>
      <c r="AT423" t="s">
        <v>83</v>
      </c>
      <c r="AU423" t="s">
        <v>1518</v>
      </c>
      <c r="AV423">
        <v>0</v>
      </c>
      <c r="AW423" t="s">
        <v>151</v>
      </c>
      <c r="AX423">
        <v>0</v>
      </c>
      <c r="AY423">
        <v>0</v>
      </c>
      <c r="AZ423">
        <v>0</v>
      </c>
      <c r="BA423">
        <v>0</v>
      </c>
      <c r="BB423">
        <v>0</v>
      </c>
      <c r="BC423">
        <v>0</v>
      </c>
      <c r="BD423" t="s">
        <v>1066</v>
      </c>
      <c r="BE423">
        <v>0</v>
      </c>
      <c r="BF423">
        <v>0</v>
      </c>
      <c r="BG423">
        <v>0</v>
      </c>
      <c r="BH423">
        <v>0</v>
      </c>
      <c r="BI423">
        <v>0</v>
      </c>
      <c r="BJ423">
        <v>0</v>
      </c>
      <c r="BK423">
        <v>0</v>
      </c>
      <c r="BL423">
        <v>0</v>
      </c>
      <c r="BM423">
        <v>0</v>
      </c>
      <c r="BN423">
        <v>0</v>
      </c>
      <c r="BO423">
        <v>32.5</v>
      </c>
      <c r="BP423">
        <f>VLOOKUP(H423, Sheet1!$A$2:$B$1758, 2, FALSE)</f>
        <v>24.903927307065128</v>
      </c>
      <c r="BQ423">
        <f t="shared" si="12"/>
        <v>44.482769827023247</v>
      </c>
      <c r="BR423">
        <f t="shared" si="13"/>
        <v>44.482769827023247</v>
      </c>
    </row>
    <row r="424" spans="1:70" x14ac:dyDescent="0.35">
      <c r="A424">
        <v>2061</v>
      </c>
      <c r="B424" t="s">
        <v>66</v>
      </c>
      <c r="C424" t="s">
        <v>1688</v>
      </c>
      <c r="D424" t="s">
        <v>1689</v>
      </c>
      <c r="E424" t="s">
        <v>1690</v>
      </c>
      <c r="F424" t="s">
        <v>1691</v>
      </c>
      <c r="G424" t="s">
        <v>71</v>
      </c>
      <c r="H424">
        <v>91311</v>
      </c>
      <c r="I424">
        <v>0</v>
      </c>
      <c r="J424" t="s">
        <v>1692</v>
      </c>
      <c r="K424" t="s">
        <v>73</v>
      </c>
      <c r="L424">
        <v>0</v>
      </c>
      <c r="M424" t="s">
        <v>74</v>
      </c>
      <c r="N424" t="s">
        <v>1693</v>
      </c>
      <c r="O424">
        <v>0</v>
      </c>
      <c r="P424">
        <v>0</v>
      </c>
      <c r="Q424">
        <v>0</v>
      </c>
      <c r="R424">
        <v>0</v>
      </c>
      <c r="S424">
        <v>0</v>
      </c>
      <c r="T424">
        <v>7</v>
      </c>
      <c r="U424">
        <v>0</v>
      </c>
      <c r="V424">
        <v>0</v>
      </c>
      <c r="W424" t="s">
        <v>251</v>
      </c>
      <c r="X424" t="s">
        <v>252</v>
      </c>
      <c r="Y424" t="s">
        <v>107</v>
      </c>
      <c r="Z424">
        <v>34.253363999999998</v>
      </c>
      <c r="AA424">
        <v>-118.598876</v>
      </c>
      <c r="AB424" s="1">
        <v>43622</v>
      </c>
      <c r="AC424">
        <v>50424</v>
      </c>
      <c r="AD424" t="s">
        <v>165</v>
      </c>
      <c r="AE424" t="s">
        <v>92</v>
      </c>
      <c r="AF424">
        <v>0</v>
      </c>
      <c r="AG424">
        <v>0</v>
      </c>
      <c r="AH424" s="1">
        <v>42004</v>
      </c>
      <c r="AI424">
        <v>0</v>
      </c>
      <c r="AJ424">
        <v>0</v>
      </c>
      <c r="AK424">
        <v>0</v>
      </c>
      <c r="AL424">
        <v>0</v>
      </c>
      <c r="AM424" t="s">
        <v>93</v>
      </c>
      <c r="AN424" t="s">
        <v>82</v>
      </c>
      <c r="AO424">
        <v>0</v>
      </c>
      <c r="AP424">
        <v>0</v>
      </c>
      <c r="AQ424">
        <v>0</v>
      </c>
      <c r="AR424" t="s">
        <v>74</v>
      </c>
      <c r="AS424">
        <v>0</v>
      </c>
      <c r="AT424" t="s">
        <v>83</v>
      </c>
      <c r="AU424">
        <v>0</v>
      </c>
      <c r="AV424">
        <v>0</v>
      </c>
      <c r="AW424" t="s">
        <v>242</v>
      </c>
      <c r="AX424">
        <v>0</v>
      </c>
      <c r="AY424">
        <v>0</v>
      </c>
      <c r="AZ424">
        <v>0</v>
      </c>
      <c r="BA424">
        <v>0</v>
      </c>
      <c r="BB424">
        <v>0</v>
      </c>
      <c r="BC424">
        <v>0</v>
      </c>
      <c r="BD424" t="s">
        <v>1694</v>
      </c>
      <c r="BE424">
        <v>0</v>
      </c>
      <c r="BF424">
        <v>0</v>
      </c>
      <c r="BG424">
        <v>0</v>
      </c>
      <c r="BH424">
        <v>0</v>
      </c>
      <c r="BI424">
        <v>0</v>
      </c>
      <c r="BJ424">
        <v>0</v>
      </c>
      <c r="BK424">
        <v>0</v>
      </c>
      <c r="BL424">
        <v>0</v>
      </c>
      <c r="BM424">
        <v>0</v>
      </c>
      <c r="BN424">
        <v>0</v>
      </c>
      <c r="BO424">
        <v>0</v>
      </c>
      <c r="BP424">
        <f>VLOOKUP(H424, Sheet1!$A$2:$B$1758, 2, FALSE)</f>
        <v>21.706467297258708</v>
      </c>
      <c r="BQ424">
        <f t="shared" si="12"/>
        <v>10.444280461221403</v>
      </c>
      <c r="BR424">
        <f t="shared" si="13"/>
        <v>10.444280461221403</v>
      </c>
    </row>
    <row r="425" spans="1:70" x14ac:dyDescent="0.35">
      <c r="A425">
        <v>2062</v>
      </c>
      <c r="B425" t="s">
        <v>66</v>
      </c>
      <c r="C425" t="s">
        <v>1695</v>
      </c>
      <c r="D425" t="s">
        <v>1696</v>
      </c>
      <c r="E425" t="s">
        <v>1697</v>
      </c>
      <c r="F425" t="s">
        <v>1698</v>
      </c>
      <c r="G425" t="s">
        <v>71</v>
      </c>
      <c r="H425">
        <v>93940</v>
      </c>
      <c r="I425">
        <v>0</v>
      </c>
      <c r="J425" t="s">
        <v>112</v>
      </c>
      <c r="K425" t="s">
        <v>73</v>
      </c>
      <c r="L425">
        <v>0</v>
      </c>
      <c r="M425" t="s">
        <v>74</v>
      </c>
      <c r="N425" t="s">
        <v>99</v>
      </c>
      <c r="O425">
        <v>0</v>
      </c>
      <c r="P425">
        <v>0</v>
      </c>
      <c r="Q425">
        <v>0</v>
      </c>
      <c r="R425">
        <v>0</v>
      </c>
      <c r="S425">
        <v>1</v>
      </c>
      <c r="T425">
        <v>1</v>
      </c>
      <c r="U425">
        <v>0</v>
      </c>
      <c r="V425">
        <v>0</v>
      </c>
      <c r="W425" t="s">
        <v>113</v>
      </c>
      <c r="X425" t="s">
        <v>114</v>
      </c>
      <c r="Y425" t="s">
        <v>78</v>
      </c>
      <c r="Z425">
        <v>36.587139100000002</v>
      </c>
      <c r="AA425">
        <v>-121.84979250000001</v>
      </c>
      <c r="AB425" s="1">
        <v>43812</v>
      </c>
      <c r="AC425">
        <v>50426</v>
      </c>
      <c r="AD425" t="s">
        <v>115</v>
      </c>
      <c r="AE425">
        <v>0</v>
      </c>
      <c r="AF425">
        <v>0</v>
      </c>
      <c r="AG425">
        <v>0</v>
      </c>
      <c r="AH425">
        <v>0</v>
      </c>
      <c r="AI425">
        <v>0</v>
      </c>
      <c r="AJ425">
        <v>0</v>
      </c>
      <c r="AK425">
        <v>0</v>
      </c>
      <c r="AL425">
        <v>0</v>
      </c>
      <c r="AM425" t="s">
        <v>325</v>
      </c>
      <c r="AN425" t="s">
        <v>82</v>
      </c>
      <c r="AO425">
        <v>0</v>
      </c>
      <c r="AP425">
        <v>0</v>
      </c>
      <c r="AQ425">
        <v>0</v>
      </c>
      <c r="AR425" t="s">
        <v>74</v>
      </c>
      <c r="AS425">
        <v>0</v>
      </c>
      <c r="AT425" t="s">
        <v>83</v>
      </c>
      <c r="AU425">
        <v>0</v>
      </c>
      <c r="AV425">
        <v>0</v>
      </c>
      <c r="AW425">
        <v>0</v>
      </c>
      <c r="AX425">
        <v>0</v>
      </c>
      <c r="AY425">
        <v>0</v>
      </c>
      <c r="AZ425">
        <v>0</v>
      </c>
      <c r="BA425">
        <v>0</v>
      </c>
      <c r="BB425">
        <v>0</v>
      </c>
      <c r="BC425">
        <v>0</v>
      </c>
      <c r="BD425" t="s">
        <v>1699</v>
      </c>
      <c r="BE425">
        <v>0</v>
      </c>
      <c r="BF425">
        <v>0</v>
      </c>
      <c r="BG425">
        <v>0</v>
      </c>
      <c r="BH425">
        <v>0</v>
      </c>
      <c r="BI425">
        <v>0</v>
      </c>
      <c r="BJ425">
        <v>0</v>
      </c>
      <c r="BK425">
        <v>0</v>
      </c>
      <c r="BL425">
        <v>0</v>
      </c>
      <c r="BM425">
        <v>0</v>
      </c>
      <c r="BN425">
        <v>0</v>
      </c>
      <c r="BO425">
        <v>17.88888889</v>
      </c>
      <c r="BP425">
        <f>VLOOKUP(H425, Sheet1!$A$2:$B$1758, 2, FALSE)</f>
        <v>15.007100541501369</v>
      </c>
      <c r="BQ425">
        <f t="shared" si="12"/>
        <v>25.10970307494949</v>
      </c>
      <c r="BR425">
        <f t="shared" si="13"/>
        <v>25.10970307494949</v>
      </c>
    </row>
    <row r="426" spans="1:70" x14ac:dyDescent="0.35">
      <c r="A426">
        <v>2063</v>
      </c>
      <c r="B426" t="s">
        <v>66</v>
      </c>
      <c r="C426" t="s">
        <v>1700</v>
      </c>
      <c r="D426" t="s">
        <v>1701</v>
      </c>
      <c r="E426" t="s">
        <v>1702</v>
      </c>
      <c r="F426" t="s">
        <v>845</v>
      </c>
      <c r="G426" t="s">
        <v>71</v>
      </c>
      <c r="H426">
        <v>94954</v>
      </c>
      <c r="I426">
        <v>0</v>
      </c>
      <c r="J426" t="s">
        <v>112</v>
      </c>
      <c r="K426" t="s">
        <v>73</v>
      </c>
      <c r="L426">
        <v>0</v>
      </c>
      <c r="M426" t="s">
        <v>74</v>
      </c>
      <c r="N426" t="s">
        <v>99</v>
      </c>
      <c r="O426">
        <v>0</v>
      </c>
      <c r="P426">
        <v>0</v>
      </c>
      <c r="Q426">
        <v>0</v>
      </c>
      <c r="R426">
        <v>0</v>
      </c>
      <c r="S426">
        <v>1</v>
      </c>
      <c r="T426">
        <v>1</v>
      </c>
      <c r="U426">
        <v>0</v>
      </c>
      <c r="V426">
        <v>0</v>
      </c>
      <c r="W426" t="s">
        <v>113</v>
      </c>
      <c r="X426" t="s">
        <v>114</v>
      </c>
      <c r="Y426" t="s">
        <v>78</v>
      </c>
      <c r="Z426">
        <v>38.241680100000004</v>
      </c>
      <c r="AA426">
        <v>-122.5980911</v>
      </c>
      <c r="AB426" s="1">
        <v>43812</v>
      </c>
      <c r="AC426">
        <v>50427</v>
      </c>
      <c r="AD426" t="s">
        <v>115</v>
      </c>
      <c r="AE426">
        <v>0</v>
      </c>
      <c r="AF426">
        <v>0</v>
      </c>
      <c r="AG426">
        <v>0</v>
      </c>
      <c r="AH426">
        <v>0</v>
      </c>
      <c r="AI426">
        <v>0</v>
      </c>
      <c r="AJ426">
        <v>0</v>
      </c>
      <c r="AK426">
        <v>0</v>
      </c>
      <c r="AL426">
        <v>0</v>
      </c>
      <c r="AM426" t="s">
        <v>325</v>
      </c>
      <c r="AN426" t="s">
        <v>82</v>
      </c>
      <c r="AO426">
        <v>0</v>
      </c>
      <c r="AP426">
        <v>0</v>
      </c>
      <c r="AQ426">
        <v>0</v>
      </c>
      <c r="AR426" t="s">
        <v>74</v>
      </c>
      <c r="AS426">
        <v>0</v>
      </c>
      <c r="AT426" t="s">
        <v>83</v>
      </c>
      <c r="AU426">
        <v>0</v>
      </c>
      <c r="AV426">
        <v>0</v>
      </c>
      <c r="AW426">
        <v>0</v>
      </c>
      <c r="AX426">
        <v>0</v>
      </c>
      <c r="AY426">
        <v>0</v>
      </c>
      <c r="AZ426">
        <v>0</v>
      </c>
      <c r="BA426">
        <v>0</v>
      </c>
      <c r="BB426">
        <v>0</v>
      </c>
      <c r="BC426">
        <v>0</v>
      </c>
      <c r="BD426" t="s">
        <v>1703</v>
      </c>
      <c r="BE426">
        <v>0</v>
      </c>
      <c r="BF426">
        <v>0</v>
      </c>
      <c r="BG426">
        <v>0</v>
      </c>
      <c r="BH426">
        <v>0</v>
      </c>
      <c r="BI426">
        <v>0</v>
      </c>
      <c r="BJ426">
        <v>0</v>
      </c>
      <c r="BK426">
        <v>0</v>
      </c>
      <c r="BL426">
        <v>0</v>
      </c>
      <c r="BM426">
        <v>0</v>
      </c>
      <c r="BN426">
        <v>0</v>
      </c>
      <c r="BO426">
        <v>73</v>
      </c>
      <c r="BP426">
        <f>VLOOKUP(H426, Sheet1!$A$2:$B$1758, 2, FALSE)</f>
        <v>0</v>
      </c>
      <c r="BQ426">
        <f t="shared" si="12"/>
        <v>73</v>
      </c>
      <c r="BR426">
        <f t="shared" si="13"/>
        <v>73</v>
      </c>
    </row>
    <row r="427" spans="1:70" ht="290" x14ac:dyDescent="0.35">
      <c r="A427">
        <v>2064</v>
      </c>
      <c r="B427" t="s">
        <v>66</v>
      </c>
      <c r="C427" t="s">
        <v>208</v>
      </c>
      <c r="D427" t="s">
        <v>1704</v>
      </c>
      <c r="E427" s="2" t="s">
        <v>1705</v>
      </c>
      <c r="F427" t="s">
        <v>148</v>
      </c>
      <c r="G427" t="s">
        <v>71</v>
      </c>
      <c r="H427">
        <v>92501</v>
      </c>
      <c r="I427">
        <v>0</v>
      </c>
      <c r="J427" t="s">
        <v>112</v>
      </c>
      <c r="K427" t="s">
        <v>73</v>
      </c>
      <c r="L427">
        <v>0</v>
      </c>
      <c r="M427" t="s">
        <v>74</v>
      </c>
      <c r="N427" t="s">
        <v>99</v>
      </c>
      <c r="O427">
        <v>0</v>
      </c>
      <c r="P427">
        <v>0</v>
      </c>
      <c r="Q427">
        <v>0</v>
      </c>
      <c r="R427">
        <v>0</v>
      </c>
      <c r="S427">
        <v>0</v>
      </c>
      <c r="T427">
        <v>4</v>
      </c>
      <c r="U427">
        <v>0</v>
      </c>
      <c r="V427">
        <v>0</v>
      </c>
      <c r="W427" t="s">
        <v>113</v>
      </c>
      <c r="X427" t="s">
        <v>114</v>
      </c>
      <c r="Y427" t="s">
        <v>91</v>
      </c>
      <c r="Z427">
        <v>33.979129999999998</v>
      </c>
      <c r="AA427">
        <v>-117.372568</v>
      </c>
      <c r="AB427" s="1">
        <v>43812</v>
      </c>
      <c r="AC427">
        <v>50428</v>
      </c>
      <c r="AD427" t="s">
        <v>115</v>
      </c>
      <c r="AE427">
        <v>0</v>
      </c>
      <c r="AF427">
        <v>0</v>
      </c>
      <c r="AG427">
        <v>0</v>
      </c>
      <c r="AH427">
        <v>0</v>
      </c>
      <c r="AI427">
        <v>0</v>
      </c>
      <c r="AJ427">
        <v>0</v>
      </c>
      <c r="AK427">
        <v>0</v>
      </c>
      <c r="AL427">
        <v>0</v>
      </c>
      <c r="AM427" t="s">
        <v>93</v>
      </c>
      <c r="AN427" t="s">
        <v>82</v>
      </c>
      <c r="AO427">
        <v>0</v>
      </c>
      <c r="AP427">
        <v>0</v>
      </c>
      <c r="AQ427">
        <v>0</v>
      </c>
      <c r="AR427" t="s">
        <v>74</v>
      </c>
      <c r="AS427">
        <v>0</v>
      </c>
      <c r="AT427" t="s">
        <v>83</v>
      </c>
      <c r="AU427">
        <v>0</v>
      </c>
      <c r="AV427">
        <v>0</v>
      </c>
      <c r="AW427">
        <v>0</v>
      </c>
      <c r="AX427">
        <v>0</v>
      </c>
      <c r="AY427">
        <v>0</v>
      </c>
      <c r="AZ427">
        <v>0</v>
      </c>
      <c r="BA427">
        <v>0</v>
      </c>
      <c r="BB427">
        <v>0</v>
      </c>
      <c r="BC427">
        <v>0</v>
      </c>
      <c r="BD427" t="s">
        <v>211</v>
      </c>
      <c r="BE427">
        <v>0</v>
      </c>
      <c r="BF427">
        <v>0</v>
      </c>
      <c r="BG427">
        <v>0</v>
      </c>
      <c r="BH427">
        <v>0</v>
      </c>
      <c r="BI427">
        <v>0</v>
      </c>
      <c r="BJ427">
        <v>0</v>
      </c>
      <c r="BK427">
        <v>0</v>
      </c>
      <c r="BL427">
        <v>0</v>
      </c>
      <c r="BM427">
        <v>0</v>
      </c>
      <c r="BN427">
        <v>0</v>
      </c>
      <c r="BO427">
        <v>4.875</v>
      </c>
      <c r="BP427">
        <f>VLOOKUP(H427, Sheet1!$A$2:$B$1758, 2, FALSE)</f>
        <v>6.4345418998522277</v>
      </c>
      <c r="BQ427">
        <f t="shared" si="12"/>
        <v>7.9710431893965641</v>
      </c>
      <c r="BR427">
        <f t="shared" si="13"/>
        <v>7.9710431893965641</v>
      </c>
    </row>
    <row r="428" spans="1:70" ht="188.5" x14ac:dyDescent="0.35">
      <c r="A428">
        <v>2065</v>
      </c>
      <c r="B428" t="s">
        <v>66</v>
      </c>
      <c r="C428" t="s">
        <v>208</v>
      </c>
      <c r="D428" t="s">
        <v>1706</v>
      </c>
      <c r="E428" s="2" t="s">
        <v>1707</v>
      </c>
      <c r="F428" t="s">
        <v>148</v>
      </c>
      <c r="G428" t="s">
        <v>71</v>
      </c>
      <c r="H428">
        <v>92501</v>
      </c>
      <c r="I428">
        <v>0</v>
      </c>
      <c r="J428" t="s">
        <v>112</v>
      </c>
      <c r="K428" t="s">
        <v>73</v>
      </c>
      <c r="L428">
        <v>0</v>
      </c>
      <c r="M428" t="s">
        <v>74</v>
      </c>
      <c r="N428" t="s">
        <v>99</v>
      </c>
      <c r="O428">
        <v>0</v>
      </c>
      <c r="P428">
        <v>0</v>
      </c>
      <c r="Q428">
        <v>0</v>
      </c>
      <c r="R428">
        <v>0</v>
      </c>
      <c r="S428">
        <v>0</v>
      </c>
      <c r="T428">
        <v>4</v>
      </c>
      <c r="U428">
        <v>0</v>
      </c>
      <c r="V428">
        <v>0</v>
      </c>
      <c r="W428" t="s">
        <v>113</v>
      </c>
      <c r="X428" t="s">
        <v>114</v>
      </c>
      <c r="Y428" t="s">
        <v>91</v>
      </c>
      <c r="Z428">
        <v>33.978439000000002</v>
      </c>
      <c r="AA428">
        <v>-117.372984</v>
      </c>
      <c r="AB428" s="1">
        <v>43812</v>
      </c>
      <c r="AC428">
        <v>50429</v>
      </c>
      <c r="AD428" t="s">
        <v>115</v>
      </c>
      <c r="AE428">
        <v>0</v>
      </c>
      <c r="AF428">
        <v>0</v>
      </c>
      <c r="AG428">
        <v>0</v>
      </c>
      <c r="AH428">
        <v>0</v>
      </c>
      <c r="AI428">
        <v>0</v>
      </c>
      <c r="AJ428">
        <v>0</v>
      </c>
      <c r="AK428">
        <v>0</v>
      </c>
      <c r="AL428">
        <v>0</v>
      </c>
      <c r="AM428" t="s">
        <v>93</v>
      </c>
      <c r="AN428" t="s">
        <v>82</v>
      </c>
      <c r="AO428">
        <v>0</v>
      </c>
      <c r="AP428">
        <v>0</v>
      </c>
      <c r="AQ428">
        <v>0</v>
      </c>
      <c r="AR428" t="s">
        <v>74</v>
      </c>
      <c r="AS428">
        <v>0</v>
      </c>
      <c r="AT428" t="s">
        <v>83</v>
      </c>
      <c r="AU428">
        <v>0</v>
      </c>
      <c r="AV428">
        <v>0</v>
      </c>
      <c r="AW428">
        <v>0</v>
      </c>
      <c r="AX428">
        <v>0</v>
      </c>
      <c r="AY428">
        <v>0</v>
      </c>
      <c r="AZ428">
        <v>0</v>
      </c>
      <c r="BA428">
        <v>0</v>
      </c>
      <c r="BB428">
        <v>0</v>
      </c>
      <c r="BC428">
        <v>0</v>
      </c>
      <c r="BD428" t="s">
        <v>103</v>
      </c>
      <c r="BE428">
        <v>0</v>
      </c>
      <c r="BF428">
        <v>0</v>
      </c>
      <c r="BG428">
        <v>0</v>
      </c>
      <c r="BH428">
        <v>0</v>
      </c>
      <c r="BI428">
        <v>0</v>
      </c>
      <c r="BJ428">
        <v>0</v>
      </c>
      <c r="BK428">
        <v>0</v>
      </c>
      <c r="BL428">
        <v>0</v>
      </c>
      <c r="BM428">
        <v>0</v>
      </c>
      <c r="BN428">
        <v>0</v>
      </c>
      <c r="BO428">
        <v>27.125</v>
      </c>
      <c r="BP428">
        <f>VLOOKUP(H428, Sheet1!$A$2:$B$1758, 2, FALSE)</f>
        <v>6.4345418998522277</v>
      </c>
      <c r="BQ428">
        <f t="shared" si="12"/>
        <v>30.221043189396564</v>
      </c>
      <c r="BR428">
        <f t="shared" si="13"/>
        <v>30.221043189396564</v>
      </c>
    </row>
    <row r="429" spans="1:70" x14ac:dyDescent="0.35">
      <c r="A429">
        <v>2066</v>
      </c>
      <c r="B429" t="s">
        <v>66</v>
      </c>
      <c r="C429" t="s">
        <v>208</v>
      </c>
      <c r="D429" t="s">
        <v>1708</v>
      </c>
      <c r="E429" t="s">
        <v>1709</v>
      </c>
      <c r="F429" t="s">
        <v>148</v>
      </c>
      <c r="G429" t="s">
        <v>71</v>
      </c>
      <c r="H429">
        <v>92501</v>
      </c>
      <c r="I429">
        <v>0</v>
      </c>
      <c r="J429" t="s">
        <v>112</v>
      </c>
      <c r="K429" t="s">
        <v>73</v>
      </c>
      <c r="L429">
        <v>0</v>
      </c>
      <c r="M429" t="s">
        <v>74</v>
      </c>
      <c r="N429" t="s">
        <v>99</v>
      </c>
      <c r="O429">
        <v>0</v>
      </c>
      <c r="P429">
        <v>0</v>
      </c>
      <c r="Q429">
        <v>0</v>
      </c>
      <c r="R429">
        <v>0</v>
      </c>
      <c r="S429">
        <v>0</v>
      </c>
      <c r="T429">
        <v>1</v>
      </c>
      <c r="U429">
        <v>0</v>
      </c>
      <c r="V429">
        <v>0</v>
      </c>
      <c r="W429" t="s">
        <v>113</v>
      </c>
      <c r="X429" t="s">
        <v>114</v>
      </c>
      <c r="Y429" t="s">
        <v>78</v>
      </c>
      <c r="Z429">
        <v>33.977504699999997</v>
      </c>
      <c r="AA429">
        <v>-117.37400049999999</v>
      </c>
      <c r="AB429" s="1">
        <v>43812</v>
      </c>
      <c r="AC429">
        <v>50430</v>
      </c>
      <c r="AD429" t="s">
        <v>115</v>
      </c>
      <c r="AE429">
        <v>0</v>
      </c>
      <c r="AF429">
        <v>0</v>
      </c>
      <c r="AG429">
        <v>0</v>
      </c>
      <c r="AH429">
        <v>0</v>
      </c>
      <c r="AI429">
        <v>0</v>
      </c>
      <c r="AJ429">
        <v>0</v>
      </c>
      <c r="AK429">
        <v>0</v>
      </c>
      <c r="AL429">
        <v>0</v>
      </c>
      <c r="AM429" t="s">
        <v>93</v>
      </c>
      <c r="AN429" t="s">
        <v>82</v>
      </c>
      <c r="AO429">
        <v>0</v>
      </c>
      <c r="AP429">
        <v>0</v>
      </c>
      <c r="AQ429">
        <v>0</v>
      </c>
      <c r="AR429" t="s">
        <v>74</v>
      </c>
      <c r="AS429">
        <v>0</v>
      </c>
      <c r="AT429" t="s">
        <v>83</v>
      </c>
      <c r="AU429">
        <v>0</v>
      </c>
      <c r="AV429">
        <v>0</v>
      </c>
      <c r="AW429">
        <v>0</v>
      </c>
      <c r="AX429">
        <v>0</v>
      </c>
      <c r="AY429">
        <v>0</v>
      </c>
      <c r="AZ429">
        <v>0</v>
      </c>
      <c r="BA429">
        <v>0</v>
      </c>
      <c r="BB429">
        <v>0</v>
      </c>
      <c r="BC429">
        <v>0</v>
      </c>
      <c r="BD429" t="s">
        <v>211</v>
      </c>
      <c r="BE429">
        <v>0</v>
      </c>
      <c r="BF429">
        <v>0</v>
      </c>
      <c r="BG429">
        <v>0</v>
      </c>
      <c r="BH429">
        <v>0</v>
      </c>
      <c r="BI429">
        <v>0</v>
      </c>
      <c r="BJ429">
        <v>0</v>
      </c>
      <c r="BK429">
        <v>0</v>
      </c>
      <c r="BL429">
        <v>0</v>
      </c>
      <c r="BM429">
        <v>0</v>
      </c>
      <c r="BN429">
        <v>0</v>
      </c>
      <c r="BO429">
        <v>103.6</v>
      </c>
      <c r="BP429">
        <f>VLOOKUP(H429, Sheet1!$A$2:$B$1758, 2, FALSE)</f>
        <v>6.4345418998522277</v>
      </c>
      <c r="BQ429">
        <f t="shared" si="12"/>
        <v>106.69604318939656</v>
      </c>
      <c r="BR429">
        <f t="shared" si="13"/>
        <v>106.69604318939656</v>
      </c>
    </row>
    <row r="430" spans="1:70" ht="72.5" x14ac:dyDescent="0.35">
      <c r="A430">
        <v>2067</v>
      </c>
      <c r="B430" t="s">
        <v>66</v>
      </c>
      <c r="C430" t="s">
        <v>1710</v>
      </c>
      <c r="D430" t="s">
        <v>1711</v>
      </c>
      <c r="E430" s="2" t="s">
        <v>1712</v>
      </c>
      <c r="F430" t="s">
        <v>70</v>
      </c>
      <c r="G430" t="s">
        <v>71</v>
      </c>
      <c r="H430">
        <v>95814</v>
      </c>
      <c r="I430">
        <v>0</v>
      </c>
      <c r="J430" t="s">
        <v>112</v>
      </c>
      <c r="K430" t="s">
        <v>73</v>
      </c>
      <c r="L430">
        <v>0</v>
      </c>
      <c r="M430" t="s">
        <v>74</v>
      </c>
      <c r="N430" t="s">
        <v>99</v>
      </c>
      <c r="O430">
        <v>0</v>
      </c>
      <c r="P430">
        <v>0</v>
      </c>
      <c r="Q430">
        <v>0</v>
      </c>
      <c r="R430">
        <v>0</v>
      </c>
      <c r="S430">
        <v>0</v>
      </c>
      <c r="T430">
        <v>5</v>
      </c>
      <c r="U430">
        <v>0</v>
      </c>
      <c r="V430">
        <v>0</v>
      </c>
      <c r="W430" t="s">
        <v>113</v>
      </c>
      <c r="X430" t="s">
        <v>114</v>
      </c>
      <c r="Y430" t="s">
        <v>107</v>
      </c>
      <c r="Z430">
        <v>38.58417</v>
      </c>
      <c r="AA430">
        <v>-121.503191</v>
      </c>
      <c r="AB430" s="1">
        <v>43812</v>
      </c>
      <c r="AC430">
        <v>50432</v>
      </c>
      <c r="AD430" t="s">
        <v>115</v>
      </c>
      <c r="AE430">
        <v>0</v>
      </c>
      <c r="AF430">
        <v>0</v>
      </c>
      <c r="AG430">
        <v>0</v>
      </c>
      <c r="AH430">
        <v>0</v>
      </c>
      <c r="AI430">
        <v>0</v>
      </c>
      <c r="AJ430">
        <v>0</v>
      </c>
      <c r="AK430">
        <v>0</v>
      </c>
      <c r="AL430">
        <v>0</v>
      </c>
      <c r="AM430" t="s">
        <v>93</v>
      </c>
      <c r="AN430" t="s">
        <v>82</v>
      </c>
      <c r="AO430">
        <v>0</v>
      </c>
      <c r="AP430">
        <v>0</v>
      </c>
      <c r="AQ430">
        <v>0</v>
      </c>
      <c r="AR430" t="s">
        <v>74</v>
      </c>
      <c r="AS430">
        <v>0</v>
      </c>
      <c r="AT430" t="s">
        <v>83</v>
      </c>
      <c r="AU430">
        <v>0</v>
      </c>
      <c r="AV430">
        <v>0</v>
      </c>
      <c r="AW430">
        <v>0</v>
      </c>
      <c r="AX430">
        <v>0</v>
      </c>
      <c r="AY430">
        <v>0</v>
      </c>
      <c r="AZ430">
        <v>0</v>
      </c>
      <c r="BA430">
        <v>0</v>
      </c>
      <c r="BB430">
        <v>0</v>
      </c>
      <c r="BC430">
        <v>0</v>
      </c>
      <c r="BD430" t="s">
        <v>103</v>
      </c>
      <c r="BE430">
        <v>0</v>
      </c>
      <c r="BF430">
        <v>0</v>
      </c>
      <c r="BG430">
        <v>0</v>
      </c>
      <c r="BH430">
        <v>0</v>
      </c>
      <c r="BI430">
        <v>0</v>
      </c>
      <c r="BJ430">
        <v>0</v>
      </c>
      <c r="BK430">
        <v>0</v>
      </c>
      <c r="BL430">
        <v>0</v>
      </c>
      <c r="BM430">
        <v>0</v>
      </c>
      <c r="BN430">
        <v>0</v>
      </c>
      <c r="BO430">
        <v>0.70370370400000004</v>
      </c>
      <c r="BP430">
        <f>VLOOKUP(H430, Sheet1!$A$2:$B$1758, 2, FALSE)</f>
        <v>2.9394075791008953</v>
      </c>
      <c r="BQ430">
        <f t="shared" si="12"/>
        <v>2.1180286019923447</v>
      </c>
      <c r="BR430">
        <f t="shared" si="13"/>
        <v>2.1180286019923447</v>
      </c>
    </row>
    <row r="431" spans="1:70" ht="130.5" x14ac:dyDescent="0.35">
      <c r="A431">
        <v>2068</v>
      </c>
      <c r="B431" t="s">
        <v>66</v>
      </c>
      <c r="C431" t="s">
        <v>1710</v>
      </c>
      <c r="D431" t="s">
        <v>1713</v>
      </c>
      <c r="E431" s="2" t="s">
        <v>1714</v>
      </c>
      <c r="F431" t="s">
        <v>70</v>
      </c>
      <c r="G431" t="s">
        <v>71</v>
      </c>
      <c r="H431">
        <v>95814</v>
      </c>
      <c r="I431">
        <v>0</v>
      </c>
      <c r="J431" t="s">
        <v>112</v>
      </c>
      <c r="K431" t="s">
        <v>73</v>
      </c>
      <c r="L431">
        <v>0</v>
      </c>
      <c r="M431" t="s">
        <v>74</v>
      </c>
      <c r="N431" t="s">
        <v>99</v>
      </c>
      <c r="O431">
        <v>0</v>
      </c>
      <c r="P431">
        <v>0</v>
      </c>
      <c r="Q431">
        <v>0</v>
      </c>
      <c r="R431">
        <v>0</v>
      </c>
      <c r="S431">
        <v>0</v>
      </c>
      <c r="T431">
        <v>5</v>
      </c>
      <c r="U431">
        <v>0</v>
      </c>
      <c r="V431">
        <v>0</v>
      </c>
      <c r="W431" t="s">
        <v>113</v>
      </c>
      <c r="X431" t="s">
        <v>114</v>
      </c>
      <c r="Y431" t="s">
        <v>91</v>
      </c>
      <c r="Z431">
        <v>38.580613</v>
      </c>
      <c r="AA431">
        <v>-121.506443</v>
      </c>
      <c r="AB431" s="1">
        <v>43812</v>
      </c>
      <c r="AC431">
        <v>50433</v>
      </c>
      <c r="AD431" t="s">
        <v>115</v>
      </c>
      <c r="AE431">
        <v>0</v>
      </c>
      <c r="AF431">
        <v>0</v>
      </c>
      <c r="AG431">
        <v>0</v>
      </c>
      <c r="AH431">
        <v>0</v>
      </c>
      <c r="AI431">
        <v>0</v>
      </c>
      <c r="AJ431">
        <v>0</v>
      </c>
      <c r="AK431">
        <v>0</v>
      </c>
      <c r="AL431">
        <v>0</v>
      </c>
      <c r="AM431" t="s">
        <v>93</v>
      </c>
      <c r="AN431" t="s">
        <v>82</v>
      </c>
      <c r="AO431">
        <v>0</v>
      </c>
      <c r="AP431">
        <v>0</v>
      </c>
      <c r="AQ431">
        <v>0</v>
      </c>
      <c r="AR431" t="s">
        <v>74</v>
      </c>
      <c r="AS431">
        <v>0</v>
      </c>
      <c r="AT431" t="s">
        <v>83</v>
      </c>
      <c r="AU431">
        <v>0</v>
      </c>
      <c r="AV431">
        <v>0</v>
      </c>
      <c r="AW431">
        <v>0</v>
      </c>
      <c r="AX431">
        <v>0</v>
      </c>
      <c r="AY431">
        <v>0</v>
      </c>
      <c r="AZ431">
        <v>0</v>
      </c>
      <c r="BA431">
        <v>0</v>
      </c>
      <c r="BB431">
        <v>0</v>
      </c>
      <c r="BC431">
        <v>0</v>
      </c>
      <c r="BD431" t="s">
        <v>103</v>
      </c>
      <c r="BE431">
        <v>0</v>
      </c>
      <c r="BF431">
        <v>0</v>
      </c>
      <c r="BG431">
        <v>0</v>
      </c>
      <c r="BH431">
        <v>0</v>
      </c>
      <c r="BI431">
        <v>0</v>
      </c>
      <c r="BJ431">
        <v>0</v>
      </c>
      <c r="BK431">
        <v>0</v>
      </c>
      <c r="BL431">
        <v>0</v>
      </c>
      <c r="BM431">
        <v>0</v>
      </c>
      <c r="BN431">
        <v>0</v>
      </c>
      <c r="BO431">
        <v>6.457142857</v>
      </c>
      <c r="BP431">
        <f>VLOOKUP(H431, Sheet1!$A$2:$B$1758, 2, FALSE)</f>
        <v>2.9394075791008953</v>
      </c>
      <c r="BQ431">
        <f t="shared" si="12"/>
        <v>7.8714677549923451</v>
      </c>
      <c r="BR431">
        <f t="shared" si="13"/>
        <v>7.8714677549923451</v>
      </c>
    </row>
    <row r="432" spans="1:70" ht="58" x14ac:dyDescent="0.35">
      <c r="A432">
        <v>2069</v>
      </c>
      <c r="B432" t="s">
        <v>66</v>
      </c>
      <c r="C432" t="s">
        <v>1710</v>
      </c>
      <c r="D432" t="s">
        <v>1715</v>
      </c>
      <c r="E432" s="2" t="s">
        <v>1716</v>
      </c>
      <c r="F432" t="s">
        <v>70</v>
      </c>
      <c r="G432" t="s">
        <v>71</v>
      </c>
      <c r="H432">
        <v>95814</v>
      </c>
      <c r="I432">
        <v>0</v>
      </c>
      <c r="J432" t="s">
        <v>112</v>
      </c>
      <c r="K432" t="s">
        <v>73</v>
      </c>
      <c r="L432">
        <v>0</v>
      </c>
      <c r="M432" t="s">
        <v>74</v>
      </c>
      <c r="N432" t="s">
        <v>99</v>
      </c>
      <c r="O432">
        <v>0</v>
      </c>
      <c r="P432">
        <v>0</v>
      </c>
      <c r="Q432">
        <v>0</v>
      </c>
      <c r="R432">
        <v>0</v>
      </c>
      <c r="S432">
        <v>0</v>
      </c>
      <c r="T432">
        <v>4</v>
      </c>
      <c r="U432">
        <v>0</v>
      </c>
      <c r="V432">
        <v>0</v>
      </c>
      <c r="W432" t="s">
        <v>113</v>
      </c>
      <c r="X432" t="s">
        <v>114</v>
      </c>
      <c r="Y432" t="s">
        <v>107</v>
      </c>
      <c r="Z432">
        <v>38.582118000000001</v>
      </c>
      <c r="AA432">
        <v>-121.500958</v>
      </c>
      <c r="AB432" s="1">
        <v>43812</v>
      </c>
      <c r="AC432">
        <v>50434</v>
      </c>
      <c r="AD432" t="s">
        <v>115</v>
      </c>
      <c r="AE432">
        <v>0</v>
      </c>
      <c r="AF432">
        <v>0</v>
      </c>
      <c r="AG432">
        <v>0</v>
      </c>
      <c r="AH432">
        <v>0</v>
      </c>
      <c r="AI432">
        <v>0</v>
      </c>
      <c r="AJ432">
        <v>0</v>
      </c>
      <c r="AK432">
        <v>0</v>
      </c>
      <c r="AL432">
        <v>0</v>
      </c>
      <c r="AM432" t="s">
        <v>93</v>
      </c>
      <c r="AN432" t="s">
        <v>82</v>
      </c>
      <c r="AO432">
        <v>0</v>
      </c>
      <c r="AP432">
        <v>0</v>
      </c>
      <c r="AQ432">
        <v>0</v>
      </c>
      <c r="AR432" t="s">
        <v>74</v>
      </c>
      <c r="AS432">
        <v>0</v>
      </c>
      <c r="AT432" t="s">
        <v>83</v>
      </c>
      <c r="AU432">
        <v>0</v>
      </c>
      <c r="AV432">
        <v>0</v>
      </c>
      <c r="AW432">
        <v>0</v>
      </c>
      <c r="AX432">
        <v>0</v>
      </c>
      <c r="AY432">
        <v>0</v>
      </c>
      <c r="AZ432">
        <v>0</v>
      </c>
      <c r="BA432">
        <v>0</v>
      </c>
      <c r="BB432">
        <v>0</v>
      </c>
      <c r="BC432">
        <v>0</v>
      </c>
      <c r="BD432" t="s">
        <v>103</v>
      </c>
      <c r="BE432">
        <v>0</v>
      </c>
      <c r="BF432">
        <v>0</v>
      </c>
      <c r="BG432">
        <v>0</v>
      </c>
      <c r="BH432">
        <v>0</v>
      </c>
      <c r="BI432">
        <v>0</v>
      </c>
      <c r="BJ432">
        <v>0</v>
      </c>
      <c r="BK432">
        <v>0</v>
      </c>
      <c r="BL432">
        <v>0</v>
      </c>
      <c r="BM432">
        <v>0</v>
      </c>
      <c r="BN432">
        <v>0</v>
      </c>
      <c r="BO432">
        <v>30.625</v>
      </c>
      <c r="BP432">
        <f>VLOOKUP(H432, Sheet1!$A$2:$B$1758, 2, FALSE)</f>
        <v>2.9394075791008953</v>
      </c>
      <c r="BQ432">
        <f t="shared" si="12"/>
        <v>32.039324897992344</v>
      </c>
      <c r="BR432">
        <f t="shared" si="13"/>
        <v>32.039324897992344</v>
      </c>
    </row>
    <row r="433" spans="1:70" ht="409.5" x14ac:dyDescent="0.35">
      <c r="A433">
        <v>2070</v>
      </c>
      <c r="B433" t="s">
        <v>66</v>
      </c>
      <c r="C433" t="s">
        <v>1424</v>
      </c>
      <c r="D433" t="s">
        <v>1717</v>
      </c>
      <c r="E433" s="2" t="s">
        <v>1718</v>
      </c>
      <c r="F433" t="s">
        <v>885</v>
      </c>
      <c r="G433" t="s">
        <v>71</v>
      </c>
      <c r="H433">
        <v>92101</v>
      </c>
      <c r="I433">
        <v>0</v>
      </c>
      <c r="J433" t="s">
        <v>112</v>
      </c>
      <c r="K433" t="s">
        <v>73</v>
      </c>
      <c r="L433">
        <v>0</v>
      </c>
      <c r="M433" t="s">
        <v>74</v>
      </c>
      <c r="N433" t="s">
        <v>99</v>
      </c>
      <c r="O433">
        <v>0</v>
      </c>
      <c r="P433">
        <v>0</v>
      </c>
      <c r="Q433">
        <v>0</v>
      </c>
      <c r="R433">
        <v>0</v>
      </c>
      <c r="S433">
        <v>0</v>
      </c>
      <c r="T433">
        <v>4</v>
      </c>
      <c r="U433">
        <v>0</v>
      </c>
      <c r="V433">
        <v>0</v>
      </c>
      <c r="W433" t="s">
        <v>113</v>
      </c>
      <c r="X433" t="s">
        <v>114</v>
      </c>
      <c r="Y433" t="s">
        <v>91</v>
      </c>
      <c r="Z433">
        <v>32.717474000000003</v>
      </c>
      <c r="AA433">
        <v>-117.160461</v>
      </c>
      <c r="AB433" s="1">
        <v>43812</v>
      </c>
      <c r="AC433">
        <v>50435</v>
      </c>
      <c r="AD433" t="s">
        <v>115</v>
      </c>
      <c r="AE433">
        <v>0</v>
      </c>
      <c r="AF433">
        <v>0</v>
      </c>
      <c r="AG433">
        <v>0</v>
      </c>
      <c r="AH433">
        <v>0</v>
      </c>
      <c r="AI433">
        <v>0</v>
      </c>
      <c r="AJ433">
        <v>0</v>
      </c>
      <c r="AK433">
        <v>0</v>
      </c>
      <c r="AL433">
        <v>0</v>
      </c>
      <c r="AM433" t="s">
        <v>93</v>
      </c>
      <c r="AN433" t="s">
        <v>82</v>
      </c>
      <c r="AO433">
        <v>0</v>
      </c>
      <c r="AP433">
        <v>0</v>
      </c>
      <c r="AQ433">
        <v>0</v>
      </c>
      <c r="AR433" t="s">
        <v>74</v>
      </c>
      <c r="AS433">
        <v>0</v>
      </c>
      <c r="AT433" t="s">
        <v>83</v>
      </c>
      <c r="AU433">
        <v>0</v>
      </c>
      <c r="AV433">
        <v>0</v>
      </c>
      <c r="AW433">
        <v>0</v>
      </c>
      <c r="AX433">
        <v>0</v>
      </c>
      <c r="AY433">
        <v>0</v>
      </c>
      <c r="AZ433">
        <v>0</v>
      </c>
      <c r="BA433">
        <v>0</v>
      </c>
      <c r="BB433">
        <v>0</v>
      </c>
      <c r="BC433">
        <v>0</v>
      </c>
      <c r="BD433" t="s">
        <v>1427</v>
      </c>
      <c r="BE433">
        <v>0</v>
      </c>
      <c r="BF433">
        <v>0</v>
      </c>
      <c r="BG433">
        <v>0</v>
      </c>
      <c r="BH433">
        <v>0</v>
      </c>
      <c r="BI433">
        <v>0</v>
      </c>
      <c r="BJ433">
        <v>0</v>
      </c>
      <c r="BK433">
        <v>0</v>
      </c>
      <c r="BL433">
        <v>0</v>
      </c>
      <c r="BM433">
        <v>0</v>
      </c>
      <c r="BN433">
        <v>0</v>
      </c>
      <c r="BO433">
        <v>11.71428571</v>
      </c>
      <c r="BP433">
        <f>VLOOKUP(H433, Sheet1!$A$2:$B$1758, 2, FALSE)</f>
        <v>9.228194721236278</v>
      </c>
      <c r="BQ433">
        <f t="shared" si="12"/>
        <v>16.154522460617017</v>
      </c>
      <c r="BR433">
        <f t="shared" si="13"/>
        <v>16.154522460617017</v>
      </c>
    </row>
    <row r="434" spans="1:70" x14ac:dyDescent="0.35">
      <c r="A434">
        <v>2071</v>
      </c>
      <c r="B434" t="s">
        <v>66</v>
      </c>
      <c r="C434" t="s">
        <v>1719</v>
      </c>
      <c r="D434" t="s">
        <v>1720</v>
      </c>
      <c r="E434" t="s">
        <v>1721</v>
      </c>
      <c r="F434" t="s">
        <v>921</v>
      </c>
      <c r="G434" t="s">
        <v>71</v>
      </c>
      <c r="H434">
        <v>93955</v>
      </c>
      <c r="I434">
        <v>0</v>
      </c>
      <c r="J434" t="s">
        <v>112</v>
      </c>
      <c r="K434" t="s">
        <v>73</v>
      </c>
      <c r="L434">
        <v>0</v>
      </c>
      <c r="M434" t="s">
        <v>74</v>
      </c>
      <c r="N434" t="s">
        <v>99</v>
      </c>
      <c r="O434">
        <v>0</v>
      </c>
      <c r="P434">
        <v>0</v>
      </c>
      <c r="Q434">
        <v>0</v>
      </c>
      <c r="R434">
        <v>0</v>
      </c>
      <c r="S434">
        <v>1</v>
      </c>
      <c r="T434">
        <v>1</v>
      </c>
      <c r="U434">
        <v>0</v>
      </c>
      <c r="V434">
        <v>0</v>
      </c>
      <c r="W434" t="s">
        <v>113</v>
      </c>
      <c r="X434" t="s">
        <v>114</v>
      </c>
      <c r="Y434" t="s">
        <v>78</v>
      </c>
      <c r="Z434">
        <v>36.654506300000001</v>
      </c>
      <c r="AA434">
        <v>-121.7973843</v>
      </c>
      <c r="AB434" s="1">
        <v>43812</v>
      </c>
      <c r="AC434">
        <v>50443</v>
      </c>
      <c r="AD434" t="s">
        <v>115</v>
      </c>
      <c r="AE434">
        <v>0</v>
      </c>
      <c r="AF434">
        <v>0</v>
      </c>
      <c r="AG434">
        <v>0</v>
      </c>
      <c r="AH434">
        <v>0</v>
      </c>
      <c r="AI434">
        <v>0</v>
      </c>
      <c r="AJ434">
        <v>0</v>
      </c>
      <c r="AK434">
        <v>0</v>
      </c>
      <c r="AL434">
        <v>0</v>
      </c>
      <c r="AM434" t="s">
        <v>325</v>
      </c>
      <c r="AN434" t="s">
        <v>82</v>
      </c>
      <c r="AO434">
        <v>0</v>
      </c>
      <c r="AP434">
        <v>0</v>
      </c>
      <c r="AQ434">
        <v>0</v>
      </c>
      <c r="AR434" t="s">
        <v>74</v>
      </c>
      <c r="AS434">
        <v>0</v>
      </c>
      <c r="AT434" t="s">
        <v>83</v>
      </c>
      <c r="AU434">
        <v>0</v>
      </c>
      <c r="AV434">
        <v>0</v>
      </c>
      <c r="AW434">
        <v>0</v>
      </c>
      <c r="AX434">
        <v>0</v>
      </c>
      <c r="AY434">
        <v>0</v>
      </c>
      <c r="AZ434">
        <v>0</v>
      </c>
      <c r="BA434">
        <v>0</v>
      </c>
      <c r="BB434">
        <v>0</v>
      </c>
      <c r="BC434">
        <v>0</v>
      </c>
      <c r="BD434" t="s">
        <v>103</v>
      </c>
      <c r="BE434">
        <v>0</v>
      </c>
      <c r="BF434">
        <v>0</v>
      </c>
      <c r="BG434">
        <v>0</v>
      </c>
      <c r="BH434">
        <v>0</v>
      </c>
      <c r="BI434">
        <v>0</v>
      </c>
      <c r="BJ434">
        <v>0</v>
      </c>
      <c r="BK434">
        <v>0</v>
      </c>
      <c r="BL434">
        <v>0</v>
      </c>
      <c r="BM434">
        <v>0</v>
      </c>
      <c r="BN434">
        <v>0</v>
      </c>
      <c r="BO434">
        <v>73</v>
      </c>
      <c r="BP434">
        <f>VLOOKUP(H434, Sheet1!$A$2:$B$1758, 2, FALSE)</f>
        <v>0</v>
      </c>
      <c r="BQ434">
        <f t="shared" si="12"/>
        <v>73</v>
      </c>
      <c r="BR434">
        <f t="shared" si="13"/>
        <v>73</v>
      </c>
    </row>
    <row r="435" spans="1:70" ht="409.5" x14ac:dyDescent="0.35">
      <c r="A435">
        <v>2110</v>
      </c>
      <c r="B435" t="s">
        <v>66</v>
      </c>
      <c r="C435" t="s">
        <v>1217</v>
      </c>
      <c r="D435" t="s">
        <v>1722</v>
      </c>
      <c r="E435" s="2" t="s">
        <v>1723</v>
      </c>
      <c r="F435" t="s">
        <v>1215</v>
      </c>
      <c r="G435" t="s">
        <v>71</v>
      </c>
      <c r="H435">
        <v>90210</v>
      </c>
      <c r="I435">
        <v>0</v>
      </c>
      <c r="J435" t="s">
        <v>112</v>
      </c>
      <c r="K435" t="s">
        <v>73</v>
      </c>
      <c r="L435">
        <v>0</v>
      </c>
      <c r="M435" t="s">
        <v>74</v>
      </c>
      <c r="N435" t="s">
        <v>99</v>
      </c>
      <c r="O435">
        <v>0</v>
      </c>
      <c r="P435">
        <v>0</v>
      </c>
      <c r="Q435">
        <v>0</v>
      </c>
      <c r="R435">
        <v>0</v>
      </c>
      <c r="S435">
        <v>0</v>
      </c>
      <c r="T435">
        <v>6</v>
      </c>
      <c r="U435">
        <v>0</v>
      </c>
      <c r="V435">
        <v>0</v>
      </c>
      <c r="W435" t="s">
        <v>113</v>
      </c>
      <c r="X435" t="s">
        <v>114</v>
      </c>
      <c r="Y435" t="s">
        <v>91</v>
      </c>
      <c r="Z435">
        <v>34.072369000000002</v>
      </c>
      <c r="AA435">
        <v>-118.399877</v>
      </c>
      <c r="AB435" s="1">
        <v>43812</v>
      </c>
      <c r="AC435">
        <v>50729</v>
      </c>
      <c r="AD435" t="s">
        <v>115</v>
      </c>
      <c r="AE435">
        <v>0</v>
      </c>
      <c r="AF435">
        <v>0</v>
      </c>
      <c r="AG435">
        <v>0</v>
      </c>
      <c r="AH435">
        <v>0</v>
      </c>
      <c r="AI435">
        <v>0</v>
      </c>
      <c r="AJ435">
        <v>0</v>
      </c>
      <c r="AK435">
        <v>0</v>
      </c>
      <c r="AL435">
        <v>0</v>
      </c>
      <c r="AM435" t="s">
        <v>93</v>
      </c>
      <c r="AN435" t="s">
        <v>82</v>
      </c>
      <c r="AO435">
        <v>0</v>
      </c>
      <c r="AP435">
        <v>0</v>
      </c>
      <c r="AQ435">
        <v>0</v>
      </c>
      <c r="AR435" t="s">
        <v>74</v>
      </c>
      <c r="AS435">
        <v>0</v>
      </c>
      <c r="AT435" t="s">
        <v>83</v>
      </c>
      <c r="AU435">
        <v>0</v>
      </c>
      <c r="AV435">
        <v>0</v>
      </c>
      <c r="AW435">
        <v>0</v>
      </c>
      <c r="AX435">
        <v>0</v>
      </c>
      <c r="AY435">
        <v>0</v>
      </c>
      <c r="AZ435">
        <v>0</v>
      </c>
      <c r="BA435">
        <v>0</v>
      </c>
      <c r="BB435">
        <v>0</v>
      </c>
      <c r="BC435">
        <v>0</v>
      </c>
      <c r="BD435" t="s">
        <v>1220</v>
      </c>
      <c r="BE435">
        <v>0</v>
      </c>
      <c r="BF435">
        <v>0</v>
      </c>
      <c r="BG435">
        <v>0</v>
      </c>
      <c r="BH435">
        <v>0</v>
      </c>
      <c r="BI435">
        <v>0</v>
      </c>
      <c r="BJ435">
        <v>0</v>
      </c>
      <c r="BK435">
        <v>0</v>
      </c>
      <c r="BL435">
        <v>0</v>
      </c>
      <c r="BM435">
        <v>0</v>
      </c>
      <c r="BN435">
        <v>0</v>
      </c>
      <c r="BO435">
        <v>0.375</v>
      </c>
      <c r="BP435">
        <f>VLOOKUP(H435, Sheet1!$A$2:$B$1758, 2, FALSE)</f>
        <v>24.501260931093178</v>
      </c>
      <c r="BQ435">
        <f t="shared" si="12"/>
        <v>12.164022935584777</v>
      </c>
      <c r="BR435">
        <f t="shared" si="13"/>
        <v>12.164022935584777</v>
      </c>
    </row>
    <row r="436" spans="1:70" ht="101.5" x14ac:dyDescent="0.35">
      <c r="A436">
        <v>2111</v>
      </c>
      <c r="B436" t="s">
        <v>66</v>
      </c>
      <c r="C436" t="s">
        <v>1724</v>
      </c>
      <c r="D436" t="s">
        <v>1725</v>
      </c>
      <c r="E436" s="2" t="s">
        <v>1726</v>
      </c>
      <c r="F436" t="s">
        <v>334</v>
      </c>
      <c r="G436" t="s">
        <v>71</v>
      </c>
      <c r="H436">
        <v>91740</v>
      </c>
      <c r="I436">
        <v>0</v>
      </c>
      <c r="J436" t="s">
        <v>112</v>
      </c>
      <c r="K436" t="s">
        <v>73</v>
      </c>
      <c r="L436">
        <v>0</v>
      </c>
      <c r="M436" t="s">
        <v>74</v>
      </c>
      <c r="N436" t="s">
        <v>99</v>
      </c>
      <c r="O436">
        <v>0</v>
      </c>
      <c r="P436">
        <v>0</v>
      </c>
      <c r="Q436">
        <v>0</v>
      </c>
      <c r="R436">
        <v>0</v>
      </c>
      <c r="S436">
        <v>0</v>
      </c>
      <c r="T436">
        <v>4</v>
      </c>
      <c r="U436">
        <v>2</v>
      </c>
      <c r="V436">
        <v>0</v>
      </c>
      <c r="W436" t="s">
        <v>113</v>
      </c>
      <c r="X436" t="s">
        <v>114</v>
      </c>
      <c r="Y436" t="s">
        <v>91</v>
      </c>
      <c r="Z436">
        <v>34.117893000000002</v>
      </c>
      <c r="AA436">
        <v>-117.822182</v>
      </c>
      <c r="AB436" s="1">
        <v>43812</v>
      </c>
      <c r="AC436">
        <v>50731</v>
      </c>
      <c r="AD436" t="s">
        <v>115</v>
      </c>
      <c r="AE436">
        <v>0</v>
      </c>
      <c r="AF436">
        <v>0</v>
      </c>
      <c r="AG436">
        <v>0</v>
      </c>
      <c r="AH436">
        <v>0</v>
      </c>
      <c r="AI436">
        <v>0</v>
      </c>
      <c r="AJ436">
        <v>0</v>
      </c>
      <c r="AK436">
        <v>0</v>
      </c>
      <c r="AL436">
        <v>0</v>
      </c>
      <c r="AM436" t="s">
        <v>101</v>
      </c>
      <c r="AN436" t="s">
        <v>82</v>
      </c>
      <c r="AO436">
        <v>0</v>
      </c>
      <c r="AP436">
        <v>0</v>
      </c>
      <c r="AQ436">
        <v>0</v>
      </c>
      <c r="AR436" t="s">
        <v>74</v>
      </c>
      <c r="AS436">
        <v>0</v>
      </c>
      <c r="AT436" t="s">
        <v>83</v>
      </c>
      <c r="AU436">
        <v>0</v>
      </c>
      <c r="AV436">
        <v>0</v>
      </c>
      <c r="AW436">
        <v>0</v>
      </c>
      <c r="AX436">
        <v>0</v>
      </c>
      <c r="AY436">
        <v>0</v>
      </c>
      <c r="AZ436">
        <v>0</v>
      </c>
      <c r="BA436">
        <v>0</v>
      </c>
      <c r="BB436">
        <v>0</v>
      </c>
      <c r="BC436">
        <v>0</v>
      </c>
      <c r="BD436" t="s">
        <v>1727</v>
      </c>
      <c r="BE436">
        <v>0</v>
      </c>
      <c r="BF436">
        <v>0</v>
      </c>
      <c r="BG436">
        <v>0</v>
      </c>
      <c r="BH436">
        <v>0</v>
      </c>
      <c r="BI436">
        <v>0</v>
      </c>
      <c r="BJ436">
        <v>0</v>
      </c>
      <c r="BK436">
        <v>0</v>
      </c>
      <c r="BL436">
        <v>0</v>
      </c>
      <c r="BM436">
        <v>0</v>
      </c>
      <c r="BN436">
        <v>0</v>
      </c>
      <c r="BO436">
        <v>0</v>
      </c>
      <c r="BP436">
        <f>VLOOKUP(H436, Sheet1!$A$2:$B$1758, 2, FALSE)</f>
        <v>9.4799622512799075</v>
      </c>
      <c r="BQ436">
        <f t="shared" si="12"/>
        <v>4.5613771765921243</v>
      </c>
      <c r="BR436">
        <f t="shared" si="13"/>
        <v>4.5613771765921243</v>
      </c>
    </row>
    <row r="437" spans="1:70" x14ac:dyDescent="0.35">
      <c r="A437">
        <v>2112</v>
      </c>
      <c r="B437" t="s">
        <v>66</v>
      </c>
      <c r="C437" t="s">
        <v>1728</v>
      </c>
      <c r="D437" t="s">
        <v>1729</v>
      </c>
      <c r="E437" t="s">
        <v>1730</v>
      </c>
      <c r="F437" t="s">
        <v>1731</v>
      </c>
      <c r="G437" t="s">
        <v>71</v>
      </c>
      <c r="H437">
        <v>95023</v>
      </c>
      <c r="I437">
        <v>0</v>
      </c>
      <c r="J437" t="s">
        <v>112</v>
      </c>
      <c r="K437" t="s">
        <v>73</v>
      </c>
      <c r="L437">
        <v>0</v>
      </c>
      <c r="M437" t="s">
        <v>74</v>
      </c>
      <c r="N437" t="s">
        <v>99</v>
      </c>
      <c r="O437">
        <v>0</v>
      </c>
      <c r="P437">
        <v>0</v>
      </c>
      <c r="Q437">
        <v>0</v>
      </c>
      <c r="R437">
        <v>0</v>
      </c>
      <c r="S437">
        <v>0</v>
      </c>
      <c r="T437">
        <v>2</v>
      </c>
      <c r="U437">
        <v>0</v>
      </c>
      <c r="V437">
        <v>0</v>
      </c>
      <c r="W437" t="s">
        <v>113</v>
      </c>
      <c r="X437" t="s">
        <v>114</v>
      </c>
      <c r="Y437" t="s">
        <v>78</v>
      </c>
      <c r="Z437">
        <v>36.8906402</v>
      </c>
      <c r="AA437">
        <v>-121.399023</v>
      </c>
      <c r="AB437" s="1">
        <v>43812</v>
      </c>
      <c r="AC437">
        <v>50732</v>
      </c>
      <c r="AD437" t="s">
        <v>115</v>
      </c>
      <c r="AE437">
        <v>0</v>
      </c>
      <c r="AF437">
        <v>0</v>
      </c>
      <c r="AG437">
        <v>0</v>
      </c>
      <c r="AH437">
        <v>0</v>
      </c>
      <c r="AI437">
        <v>0</v>
      </c>
      <c r="AJ437">
        <v>0</v>
      </c>
      <c r="AK437">
        <v>0</v>
      </c>
      <c r="AL437">
        <v>0</v>
      </c>
      <c r="AM437" t="s">
        <v>93</v>
      </c>
      <c r="AN437" t="s">
        <v>82</v>
      </c>
      <c r="AO437">
        <v>0</v>
      </c>
      <c r="AP437">
        <v>0</v>
      </c>
      <c r="AQ437">
        <v>0</v>
      </c>
      <c r="AR437" t="s">
        <v>74</v>
      </c>
      <c r="AS437">
        <v>0</v>
      </c>
      <c r="AT437" t="s">
        <v>83</v>
      </c>
      <c r="AU437">
        <v>0</v>
      </c>
      <c r="AV437">
        <v>0</v>
      </c>
      <c r="AW437">
        <v>0</v>
      </c>
      <c r="AX437">
        <v>0</v>
      </c>
      <c r="AY437">
        <v>0</v>
      </c>
      <c r="AZ437">
        <v>0</v>
      </c>
      <c r="BA437">
        <v>0</v>
      </c>
      <c r="BB437">
        <v>0</v>
      </c>
      <c r="BC437">
        <v>0</v>
      </c>
      <c r="BD437" t="s">
        <v>103</v>
      </c>
      <c r="BE437">
        <v>0</v>
      </c>
      <c r="BF437">
        <v>0</v>
      </c>
      <c r="BG437">
        <v>0</v>
      </c>
      <c r="BH437">
        <v>0</v>
      </c>
      <c r="BI437">
        <v>0</v>
      </c>
      <c r="BJ437">
        <v>0</v>
      </c>
      <c r="BK437">
        <v>0</v>
      </c>
      <c r="BL437">
        <v>0</v>
      </c>
      <c r="BM437">
        <v>0</v>
      </c>
      <c r="BN437">
        <v>0</v>
      </c>
      <c r="BO437">
        <v>50.5</v>
      </c>
      <c r="BP437">
        <f>VLOOKUP(H437, Sheet1!$A$2:$B$1758, 2, FALSE)</f>
        <v>0</v>
      </c>
      <c r="BQ437">
        <f t="shared" si="12"/>
        <v>50.5</v>
      </c>
      <c r="BR437">
        <f t="shared" si="13"/>
        <v>50.5</v>
      </c>
    </row>
    <row r="438" spans="1:70" x14ac:dyDescent="0.35">
      <c r="A438">
        <v>2113</v>
      </c>
      <c r="B438" t="s">
        <v>66</v>
      </c>
      <c r="C438" t="s">
        <v>1732</v>
      </c>
      <c r="D438" t="s">
        <v>540</v>
      </c>
      <c r="E438" t="s">
        <v>1733</v>
      </c>
      <c r="F438" t="s">
        <v>542</v>
      </c>
      <c r="G438" t="s">
        <v>71</v>
      </c>
      <c r="H438">
        <v>94621</v>
      </c>
      <c r="I438">
        <v>0</v>
      </c>
      <c r="J438" t="s">
        <v>543</v>
      </c>
      <c r="K438" t="s">
        <v>73</v>
      </c>
      <c r="L438">
        <v>0</v>
      </c>
      <c r="M438" t="s">
        <v>74</v>
      </c>
      <c r="N438" t="s">
        <v>90</v>
      </c>
      <c r="O438">
        <v>0</v>
      </c>
      <c r="P438">
        <v>0</v>
      </c>
      <c r="Q438">
        <v>0</v>
      </c>
      <c r="R438">
        <v>0</v>
      </c>
      <c r="S438">
        <v>0</v>
      </c>
      <c r="T438">
        <v>2</v>
      </c>
      <c r="U438">
        <v>0</v>
      </c>
      <c r="V438" t="s">
        <v>221</v>
      </c>
      <c r="W438" t="s">
        <v>77</v>
      </c>
      <c r="X438">
        <v>0</v>
      </c>
      <c r="Y438" t="s">
        <v>78</v>
      </c>
      <c r="Z438">
        <v>37.715299999999999</v>
      </c>
      <c r="AA438">
        <v>-122.2145</v>
      </c>
      <c r="AB438" s="1">
        <v>43777</v>
      </c>
      <c r="AC438">
        <v>50736</v>
      </c>
      <c r="AD438" t="s">
        <v>234</v>
      </c>
      <c r="AE438" t="s">
        <v>80</v>
      </c>
      <c r="AF438">
        <v>0</v>
      </c>
      <c r="AG438">
        <v>0</v>
      </c>
      <c r="AH438" s="1">
        <v>41263</v>
      </c>
      <c r="AI438">
        <v>0</v>
      </c>
      <c r="AJ438">
        <v>0</v>
      </c>
      <c r="AK438">
        <v>0</v>
      </c>
      <c r="AL438">
        <v>0</v>
      </c>
      <c r="AM438" t="s">
        <v>93</v>
      </c>
      <c r="AN438" t="s">
        <v>82</v>
      </c>
      <c r="AO438">
        <v>0</v>
      </c>
      <c r="AP438">
        <v>0</v>
      </c>
      <c r="AQ438">
        <v>0</v>
      </c>
      <c r="AR438" t="s">
        <v>74</v>
      </c>
      <c r="AS438">
        <v>0</v>
      </c>
      <c r="AT438" t="s">
        <v>83</v>
      </c>
      <c r="AU438">
        <v>0</v>
      </c>
      <c r="AV438">
        <v>0</v>
      </c>
      <c r="AW438" t="s">
        <v>181</v>
      </c>
      <c r="AX438">
        <v>0</v>
      </c>
      <c r="AY438">
        <v>0</v>
      </c>
      <c r="AZ438">
        <v>0</v>
      </c>
      <c r="BA438">
        <v>0</v>
      </c>
      <c r="BB438">
        <v>0</v>
      </c>
      <c r="BC438">
        <v>0</v>
      </c>
      <c r="BD438" t="s">
        <v>103</v>
      </c>
      <c r="BE438">
        <v>0</v>
      </c>
      <c r="BF438">
        <v>0</v>
      </c>
      <c r="BG438">
        <v>0</v>
      </c>
      <c r="BH438">
        <v>0</v>
      </c>
      <c r="BI438">
        <v>0</v>
      </c>
      <c r="BJ438">
        <v>0</v>
      </c>
      <c r="BK438">
        <v>0</v>
      </c>
      <c r="BL438">
        <v>0</v>
      </c>
      <c r="BM438">
        <v>0</v>
      </c>
      <c r="BN438">
        <v>0</v>
      </c>
      <c r="BO438">
        <v>59.5</v>
      </c>
      <c r="BP438">
        <f>VLOOKUP(H438, Sheet1!$A$2:$B$1758, 2, FALSE)</f>
        <v>0</v>
      </c>
      <c r="BQ438">
        <f t="shared" si="12"/>
        <v>59.5</v>
      </c>
      <c r="BR438">
        <f t="shared" si="13"/>
        <v>59.5</v>
      </c>
    </row>
    <row r="439" spans="1:70" x14ac:dyDescent="0.35">
      <c r="A439">
        <v>2114</v>
      </c>
      <c r="B439" t="s">
        <v>66</v>
      </c>
      <c r="C439" t="s">
        <v>1041</v>
      </c>
      <c r="D439" t="s">
        <v>1734</v>
      </c>
      <c r="E439" t="s">
        <v>1735</v>
      </c>
      <c r="F439" t="s">
        <v>1600</v>
      </c>
      <c r="G439" t="s">
        <v>71</v>
      </c>
      <c r="H439">
        <v>91767</v>
      </c>
      <c r="I439">
        <v>0</v>
      </c>
      <c r="J439" t="s">
        <v>112</v>
      </c>
      <c r="K439" t="s">
        <v>73</v>
      </c>
      <c r="L439">
        <v>0</v>
      </c>
      <c r="M439" t="s">
        <v>74</v>
      </c>
      <c r="N439" t="s">
        <v>99</v>
      </c>
      <c r="O439">
        <v>0</v>
      </c>
      <c r="P439">
        <v>0</v>
      </c>
      <c r="Q439">
        <v>0</v>
      </c>
      <c r="R439">
        <v>0</v>
      </c>
      <c r="S439">
        <v>0</v>
      </c>
      <c r="T439">
        <v>1</v>
      </c>
      <c r="U439">
        <v>0</v>
      </c>
      <c r="V439">
        <v>0</v>
      </c>
      <c r="W439" t="s">
        <v>113</v>
      </c>
      <c r="X439" t="s">
        <v>114</v>
      </c>
      <c r="Y439" t="s">
        <v>78</v>
      </c>
      <c r="Z439">
        <v>34.063047400000002</v>
      </c>
      <c r="AA439">
        <v>-117.7422712</v>
      </c>
      <c r="AB439" s="1">
        <v>43812</v>
      </c>
      <c r="AC439">
        <v>50737</v>
      </c>
      <c r="AD439" t="s">
        <v>115</v>
      </c>
      <c r="AE439">
        <v>0</v>
      </c>
      <c r="AF439">
        <v>0</v>
      </c>
      <c r="AG439">
        <v>0</v>
      </c>
      <c r="AH439">
        <v>0</v>
      </c>
      <c r="AI439">
        <v>0</v>
      </c>
      <c r="AJ439">
        <v>0</v>
      </c>
      <c r="AK439">
        <v>0</v>
      </c>
      <c r="AL439">
        <v>0</v>
      </c>
      <c r="AM439" t="s">
        <v>93</v>
      </c>
      <c r="AN439" t="s">
        <v>82</v>
      </c>
      <c r="AO439">
        <v>0</v>
      </c>
      <c r="AP439">
        <v>0</v>
      </c>
      <c r="AQ439">
        <v>0</v>
      </c>
      <c r="AR439" t="s">
        <v>74</v>
      </c>
      <c r="AS439">
        <v>0</v>
      </c>
      <c r="AT439" t="s">
        <v>83</v>
      </c>
      <c r="AU439">
        <v>0</v>
      </c>
      <c r="AV439">
        <v>0</v>
      </c>
      <c r="AW439">
        <v>0</v>
      </c>
      <c r="AX439">
        <v>0</v>
      </c>
      <c r="AY439">
        <v>0</v>
      </c>
      <c r="AZ439">
        <v>0</v>
      </c>
      <c r="BA439">
        <v>0</v>
      </c>
      <c r="BB439">
        <v>0</v>
      </c>
      <c r="BC439">
        <v>0</v>
      </c>
      <c r="BD439" t="s">
        <v>1044</v>
      </c>
      <c r="BE439">
        <v>0</v>
      </c>
      <c r="BF439">
        <v>0</v>
      </c>
      <c r="BG439">
        <v>0</v>
      </c>
      <c r="BH439">
        <v>0</v>
      </c>
      <c r="BI439">
        <v>0</v>
      </c>
      <c r="BJ439">
        <v>0</v>
      </c>
      <c r="BK439">
        <v>0</v>
      </c>
      <c r="BL439">
        <v>0</v>
      </c>
      <c r="BM439">
        <v>0</v>
      </c>
      <c r="BN439">
        <v>0</v>
      </c>
      <c r="BO439">
        <v>110.8</v>
      </c>
      <c r="BP439">
        <f>VLOOKUP(H439, Sheet1!$A$2:$B$1758, 2, FALSE)</f>
        <v>0</v>
      </c>
      <c r="BQ439">
        <f t="shared" si="12"/>
        <v>110.8</v>
      </c>
      <c r="BR439">
        <f t="shared" si="13"/>
        <v>110.8</v>
      </c>
    </row>
    <row r="440" spans="1:70" ht="130.5" x14ac:dyDescent="0.35">
      <c r="A440">
        <v>2115</v>
      </c>
      <c r="B440" t="s">
        <v>66</v>
      </c>
      <c r="C440" t="s">
        <v>1736</v>
      </c>
      <c r="D440" t="s">
        <v>1737</v>
      </c>
      <c r="E440" s="2" t="s">
        <v>1738</v>
      </c>
      <c r="F440" t="s">
        <v>860</v>
      </c>
      <c r="G440" t="s">
        <v>71</v>
      </c>
      <c r="H440">
        <v>94804</v>
      </c>
      <c r="I440">
        <v>0</v>
      </c>
      <c r="J440" t="s">
        <v>112</v>
      </c>
      <c r="K440" t="s">
        <v>73</v>
      </c>
      <c r="L440">
        <v>0</v>
      </c>
      <c r="M440" t="s">
        <v>74</v>
      </c>
      <c r="N440" t="s">
        <v>99</v>
      </c>
      <c r="O440">
        <v>0</v>
      </c>
      <c r="P440">
        <v>0</v>
      </c>
      <c r="Q440">
        <v>0</v>
      </c>
      <c r="R440">
        <v>0</v>
      </c>
      <c r="S440">
        <v>0</v>
      </c>
      <c r="T440">
        <v>6</v>
      </c>
      <c r="U440">
        <v>0</v>
      </c>
      <c r="V440">
        <v>0</v>
      </c>
      <c r="W440" t="s">
        <v>113</v>
      </c>
      <c r="X440" t="s">
        <v>114</v>
      </c>
      <c r="Y440" t="s">
        <v>107</v>
      </c>
      <c r="Z440">
        <v>37.937863999999998</v>
      </c>
      <c r="AA440">
        <v>-122.34453499999999</v>
      </c>
      <c r="AB440" s="1">
        <v>43812</v>
      </c>
      <c r="AC440">
        <v>50738</v>
      </c>
      <c r="AD440" t="s">
        <v>115</v>
      </c>
      <c r="AE440">
        <v>0</v>
      </c>
      <c r="AF440">
        <v>0</v>
      </c>
      <c r="AG440">
        <v>0</v>
      </c>
      <c r="AH440">
        <v>0</v>
      </c>
      <c r="AI440">
        <v>0</v>
      </c>
      <c r="AJ440">
        <v>0</v>
      </c>
      <c r="AK440">
        <v>0</v>
      </c>
      <c r="AL440">
        <v>0</v>
      </c>
      <c r="AM440" t="s">
        <v>93</v>
      </c>
      <c r="AN440" t="s">
        <v>82</v>
      </c>
      <c r="AO440">
        <v>0</v>
      </c>
      <c r="AP440">
        <v>0</v>
      </c>
      <c r="AQ440">
        <v>0</v>
      </c>
      <c r="AR440" t="s">
        <v>74</v>
      </c>
      <c r="AS440">
        <v>0</v>
      </c>
      <c r="AT440" t="s">
        <v>83</v>
      </c>
      <c r="AU440">
        <v>0</v>
      </c>
      <c r="AV440">
        <v>0</v>
      </c>
      <c r="AW440">
        <v>0</v>
      </c>
      <c r="AX440">
        <v>0</v>
      </c>
      <c r="AY440">
        <v>0</v>
      </c>
      <c r="AZ440">
        <v>0</v>
      </c>
      <c r="BA440">
        <v>0</v>
      </c>
      <c r="BB440">
        <v>0</v>
      </c>
      <c r="BC440">
        <v>0</v>
      </c>
      <c r="BD440" t="s">
        <v>1739</v>
      </c>
      <c r="BE440">
        <v>0</v>
      </c>
      <c r="BF440">
        <v>0</v>
      </c>
      <c r="BG440">
        <v>0</v>
      </c>
      <c r="BH440">
        <v>0</v>
      </c>
      <c r="BI440">
        <v>0</v>
      </c>
      <c r="BJ440">
        <v>0</v>
      </c>
      <c r="BK440">
        <v>0</v>
      </c>
      <c r="BL440">
        <v>0</v>
      </c>
      <c r="BM440">
        <v>0</v>
      </c>
      <c r="BN440">
        <v>0</v>
      </c>
      <c r="BO440">
        <v>6.25E-2</v>
      </c>
      <c r="BP440">
        <f>VLOOKUP(H440, Sheet1!$A$2:$B$1758, 2, FALSE)</f>
        <v>0</v>
      </c>
      <c r="BQ440">
        <f t="shared" si="12"/>
        <v>6.25E-2</v>
      </c>
      <c r="BR440">
        <f t="shared" si="13"/>
        <v>6.25E-2</v>
      </c>
    </row>
    <row r="441" spans="1:70" ht="174" x14ac:dyDescent="0.35">
      <c r="A441">
        <v>2116</v>
      </c>
      <c r="B441" t="s">
        <v>66</v>
      </c>
      <c r="C441" t="s">
        <v>1710</v>
      </c>
      <c r="D441" t="s">
        <v>1740</v>
      </c>
      <c r="E441" s="2" t="s">
        <v>1741</v>
      </c>
      <c r="F441" t="s">
        <v>70</v>
      </c>
      <c r="G441" t="s">
        <v>71</v>
      </c>
      <c r="H441">
        <v>95814</v>
      </c>
      <c r="I441">
        <v>0</v>
      </c>
      <c r="J441" t="s">
        <v>112</v>
      </c>
      <c r="K441" t="s">
        <v>73</v>
      </c>
      <c r="L441">
        <v>0</v>
      </c>
      <c r="M441" t="s">
        <v>74</v>
      </c>
      <c r="N441" t="s">
        <v>99</v>
      </c>
      <c r="O441">
        <v>0</v>
      </c>
      <c r="P441">
        <v>0</v>
      </c>
      <c r="Q441">
        <v>0</v>
      </c>
      <c r="R441">
        <v>0</v>
      </c>
      <c r="S441">
        <v>0</v>
      </c>
      <c r="T441">
        <v>6</v>
      </c>
      <c r="U441">
        <v>0</v>
      </c>
      <c r="V441">
        <v>0</v>
      </c>
      <c r="W441" t="s">
        <v>113</v>
      </c>
      <c r="X441" t="s">
        <v>114</v>
      </c>
      <c r="Y441" t="s">
        <v>107</v>
      </c>
      <c r="Z441">
        <v>38.580471000000003</v>
      </c>
      <c r="AA441">
        <v>-121.486937</v>
      </c>
      <c r="AB441" s="1">
        <v>43812</v>
      </c>
      <c r="AC441">
        <v>50741</v>
      </c>
      <c r="AD441" t="s">
        <v>115</v>
      </c>
      <c r="AE441">
        <v>0</v>
      </c>
      <c r="AF441">
        <v>0</v>
      </c>
      <c r="AG441">
        <v>0</v>
      </c>
      <c r="AH441">
        <v>0</v>
      </c>
      <c r="AI441">
        <v>0</v>
      </c>
      <c r="AJ441">
        <v>0</v>
      </c>
      <c r="AK441">
        <v>0</v>
      </c>
      <c r="AL441">
        <v>0</v>
      </c>
      <c r="AM441" t="s">
        <v>93</v>
      </c>
      <c r="AN441" t="s">
        <v>82</v>
      </c>
      <c r="AO441">
        <v>0</v>
      </c>
      <c r="AP441">
        <v>0</v>
      </c>
      <c r="AQ441">
        <v>0</v>
      </c>
      <c r="AR441" t="s">
        <v>74</v>
      </c>
      <c r="AS441">
        <v>0</v>
      </c>
      <c r="AT441" t="s">
        <v>83</v>
      </c>
      <c r="AU441">
        <v>0</v>
      </c>
      <c r="AV441">
        <v>0</v>
      </c>
      <c r="AW441">
        <v>0</v>
      </c>
      <c r="AX441">
        <v>0</v>
      </c>
      <c r="AY441">
        <v>0</v>
      </c>
      <c r="AZ441">
        <v>0</v>
      </c>
      <c r="BA441">
        <v>0</v>
      </c>
      <c r="BB441">
        <v>0</v>
      </c>
      <c r="BC441">
        <v>0</v>
      </c>
      <c r="BD441" t="s">
        <v>103</v>
      </c>
      <c r="BE441">
        <v>0</v>
      </c>
      <c r="BF441">
        <v>0</v>
      </c>
      <c r="BG441">
        <v>0</v>
      </c>
      <c r="BH441">
        <v>0</v>
      </c>
      <c r="BI441">
        <v>0</v>
      </c>
      <c r="BJ441">
        <v>0</v>
      </c>
      <c r="BK441">
        <v>0</v>
      </c>
      <c r="BL441">
        <v>0</v>
      </c>
      <c r="BM441">
        <v>0</v>
      </c>
      <c r="BN441">
        <v>0</v>
      </c>
      <c r="BO441">
        <v>1.8421052630000001</v>
      </c>
      <c r="BP441">
        <f>VLOOKUP(H441, Sheet1!$A$2:$B$1758, 2, FALSE)</f>
        <v>2.9394075791008953</v>
      </c>
      <c r="BQ441">
        <f t="shared" si="12"/>
        <v>3.2564301609923447</v>
      </c>
      <c r="BR441">
        <f t="shared" si="13"/>
        <v>3.2564301609923447</v>
      </c>
    </row>
    <row r="442" spans="1:70" x14ac:dyDescent="0.35">
      <c r="A442">
        <v>2117</v>
      </c>
      <c r="B442" t="s">
        <v>66</v>
      </c>
      <c r="C442" t="s">
        <v>1742</v>
      </c>
      <c r="D442" t="s">
        <v>1743</v>
      </c>
      <c r="E442">
        <v>0</v>
      </c>
      <c r="F442" t="s">
        <v>559</v>
      </c>
      <c r="G442" t="s">
        <v>71</v>
      </c>
      <c r="H442">
        <v>93908</v>
      </c>
      <c r="I442">
        <v>0</v>
      </c>
      <c r="J442" t="s">
        <v>1744</v>
      </c>
      <c r="K442" t="s">
        <v>73</v>
      </c>
      <c r="L442">
        <v>0</v>
      </c>
      <c r="M442" t="s">
        <v>74</v>
      </c>
      <c r="N442" t="s">
        <v>1745</v>
      </c>
      <c r="O442">
        <v>0</v>
      </c>
      <c r="P442">
        <v>0</v>
      </c>
      <c r="Q442">
        <v>0</v>
      </c>
      <c r="R442">
        <v>0</v>
      </c>
      <c r="S442">
        <v>0</v>
      </c>
      <c r="T442">
        <v>1</v>
      </c>
      <c r="U442">
        <v>0</v>
      </c>
      <c r="V442">
        <v>0</v>
      </c>
      <c r="W442" t="s">
        <v>77</v>
      </c>
      <c r="X442">
        <v>0</v>
      </c>
      <c r="Y442" t="s">
        <v>91</v>
      </c>
      <c r="Z442">
        <v>36.594594999999998</v>
      </c>
      <c r="AA442">
        <v>-121.624692</v>
      </c>
      <c r="AB442" s="1">
        <v>43777</v>
      </c>
      <c r="AC442">
        <v>50742</v>
      </c>
      <c r="AD442" t="s">
        <v>234</v>
      </c>
      <c r="AE442" t="s">
        <v>92</v>
      </c>
      <c r="AF442">
        <v>0</v>
      </c>
      <c r="AG442">
        <v>0</v>
      </c>
      <c r="AH442" s="1">
        <v>41257</v>
      </c>
      <c r="AI442">
        <v>0</v>
      </c>
      <c r="AJ442">
        <v>0</v>
      </c>
      <c r="AK442">
        <v>0</v>
      </c>
      <c r="AL442">
        <v>0</v>
      </c>
      <c r="AM442" t="s">
        <v>93</v>
      </c>
      <c r="AN442" t="s">
        <v>82</v>
      </c>
      <c r="AO442">
        <v>0</v>
      </c>
      <c r="AP442">
        <v>0</v>
      </c>
      <c r="AQ442">
        <v>0</v>
      </c>
      <c r="AR442" t="s">
        <v>74</v>
      </c>
      <c r="AS442">
        <v>0</v>
      </c>
      <c r="AT442" t="s">
        <v>83</v>
      </c>
      <c r="AU442">
        <v>0</v>
      </c>
      <c r="AV442">
        <v>0</v>
      </c>
      <c r="AW442" t="s">
        <v>1746</v>
      </c>
      <c r="AX442">
        <v>0</v>
      </c>
      <c r="AY442">
        <v>0</v>
      </c>
      <c r="AZ442">
        <v>0</v>
      </c>
      <c r="BA442">
        <v>0</v>
      </c>
      <c r="BB442">
        <v>0</v>
      </c>
      <c r="BC442">
        <v>0</v>
      </c>
      <c r="BD442" t="s">
        <v>103</v>
      </c>
      <c r="BE442">
        <v>0</v>
      </c>
      <c r="BF442">
        <v>0</v>
      </c>
      <c r="BG442">
        <v>0</v>
      </c>
      <c r="BH442">
        <v>0</v>
      </c>
      <c r="BI442">
        <v>0</v>
      </c>
      <c r="BJ442">
        <v>0</v>
      </c>
      <c r="BK442">
        <v>0</v>
      </c>
      <c r="BL442">
        <v>0</v>
      </c>
      <c r="BM442">
        <v>0</v>
      </c>
      <c r="BN442">
        <v>0</v>
      </c>
      <c r="BO442">
        <v>103.4285714</v>
      </c>
      <c r="BP442">
        <f>VLOOKUP(H442, Sheet1!$A$2:$B$1758, 2, FALSE)</f>
        <v>0</v>
      </c>
      <c r="BQ442">
        <f t="shared" si="12"/>
        <v>103.4285714</v>
      </c>
      <c r="BR442">
        <f t="shared" si="13"/>
        <v>103.4285714</v>
      </c>
    </row>
    <row r="443" spans="1:70" x14ac:dyDescent="0.35">
      <c r="A443">
        <v>2118</v>
      </c>
      <c r="B443" t="s">
        <v>66</v>
      </c>
      <c r="C443" t="s">
        <v>1747</v>
      </c>
      <c r="D443" t="s">
        <v>1748</v>
      </c>
      <c r="E443" t="s">
        <v>1749</v>
      </c>
      <c r="F443" t="s">
        <v>1750</v>
      </c>
      <c r="G443" t="s">
        <v>71</v>
      </c>
      <c r="H443">
        <v>95076</v>
      </c>
      <c r="I443">
        <v>0</v>
      </c>
      <c r="J443" t="s">
        <v>112</v>
      </c>
      <c r="K443" t="s">
        <v>73</v>
      </c>
      <c r="L443">
        <v>0</v>
      </c>
      <c r="M443" t="s">
        <v>74</v>
      </c>
      <c r="N443" t="s">
        <v>99</v>
      </c>
      <c r="O443">
        <v>0</v>
      </c>
      <c r="P443">
        <v>0</v>
      </c>
      <c r="Q443">
        <v>0</v>
      </c>
      <c r="R443">
        <v>0</v>
      </c>
      <c r="S443">
        <v>0</v>
      </c>
      <c r="T443">
        <v>2</v>
      </c>
      <c r="U443">
        <v>0</v>
      </c>
      <c r="V443">
        <v>0</v>
      </c>
      <c r="W443" t="s">
        <v>113</v>
      </c>
      <c r="X443" t="s">
        <v>114</v>
      </c>
      <c r="Y443" t="s">
        <v>78</v>
      </c>
      <c r="Z443">
        <v>36.9269313</v>
      </c>
      <c r="AA443">
        <v>-121.7642982</v>
      </c>
      <c r="AB443" s="1">
        <v>43812</v>
      </c>
      <c r="AC443">
        <v>50752</v>
      </c>
      <c r="AD443" t="s">
        <v>115</v>
      </c>
      <c r="AE443">
        <v>0</v>
      </c>
      <c r="AF443">
        <v>0</v>
      </c>
      <c r="AG443">
        <v>0</v>
      </c>
      <c r="AH443">
        <v>0</v>
      </c>
      <c r="AI443">
        <v>0</v>
      </c>
      <c r="AJ443">
        <v>0</v>
      </c>
      <c r="AK443">
        <v>0</v>
      </c>
      <c r="AL443">
        <v>0</v>
      </c>
      <c r="AM443" t="s">
        <v>93</v>
      </c>
      <c r="AN443" t="s">
        <v>82</v>
      </c>
      <c r="AO443">
        <v>0</v>
      </c>
      <c r="AP443">
        <v>0</v>
      </c>
      <c r="AQ443">
        <v>0</v>
      </c>
      <c r="AR443" t="s">
        <v>74</v>
      </c>
      <c r="AS443">
        <v>0</v>
      </c>
      <c r="AT443" t="s">
        <v>83</v>
      </c>
      <c r="AU443">
        <v>0</v>
      </c>
      <c r="AV443">
        <v>0</v>
      </c>
      <c r="AW443">
        <v>0</v>
      </c>
      <c r="AX443">
        <v>0</v>
      </c>
      <c r="AY443">
        <v>0</v>
      </c>
      <c r="AZ443">
        <v>0</v>
      </c>
      <c r="BA443">
        <v>0</v>
      </c>
      <c r="BB443">
        <v>0</v>
      </c>
      <c r="BC443">
        <v>0</v>
      </c>
      <c r="BD443" t="s">
        <v>103</v>
      </c>
      <c r="BE443">
        <v>0</v>
      </c>
      <c r="BF443">
        <v>0</v>
      </c>
      <c r="BG443">
        <v>0</v>
      </c>
      <c r="BH443">
        <v>0</v>
      </c>
      <c r="BI443">
        <v>0</v>
      </c>
      <c r="BJ443">
        <v>0</v>
      </c>
      <c r="BK443">
        <v>0</v>
      </c>
      <c r="BL443">
        <v>0</v>
      </c>
      <c r="BM443">
        <v>0</v>
      </c>
      <c r="BN443">
        <v>0</v>
      </c>
      <c r="BO443">
        <v>25</v>
      </c>
      <c r="BP443">
        <f>VLOOKUP(H443, Sheet1!$A$2:$B$1758, 2, FALSE)</f>
        <v>50.816726664556441</v>
      </c>
      <c r="BQ443">
        <f t="shared" si="12"/>
        <v>49.450968374429252</v>
      </c>
      <c r="BR443">
        <f t="shared" si="13"/>
        <v>49.450968374429252</v>
      </c>
    </row>
    <row r="444" spans="1:70" x14ac:dyDescent="0.35">
      <c r="A444">
        <v>2120</v>
      </c>
      <c r="B444" t="s">
        <v>66</v>
      </c>
      <c r="C444" t="s">
        <v>1751</v>
      </c>
      <c r="D444" t="s">
        <v>1752</v>
      </c>
      <c r="E444" t="s">
        <v>1753</v>
      </c>
      <c r="F444" t="s">
        <v>348</v>
      </c>
      <c r="G444" t="s">
        <v>71</v>
      </c>
      <c r="H444">
        <v>93109</v>
      </c>
      <c r="I444">
        <v>0</v>
      </c>
      <c r="J444" t="s">
        <v>1754</v>
      </c>
      <c r="K444" t="s">
        <v>73</v>
      </c>
      <c r="L444">
        <v>0</v>
      </c>
      <c r="M444" t="s">
        <v>74</v>
      </c>
      <c r="N444" t="s">
        <v>1755</v>
      </c>
      <c r="O444">
        <v>0</v>
      </c>
      <c r="P444">
        <v>0</v>
      </c>
      <c r="Q444">
        <v>0</v>
      </c>
      <c r="R444">
        <v>0</v>
      </c>
      <c r="S444">
        <v>0</v>
      </c>
      <c r="T444">
        <v>4</v>
      </c>
      <c r="U444">
        <v>0</v>
      </c>
      <c r="V444">
        <v>0</v>
      </c>
      <c r="W444" t="s">
        <v>77</v>
      </c>
      <c r="X444">
        <v>0</v>
      </c>
      <c r="Y444" t="s">
        <v>78</v>
      </c>
      <c r="Z444">
        <v>34.406410000000001</v>
      </c>
      <c r="AA444">
        <v>-119.697</v>
      </c>
      <c r="AB444" s="1">
        <v>43594</v>
      </c>
      <c r="AC444">
        <v>50792</v>
      </c>
      <c r="AD444" t="s">
        <v>79</v>
      </c>
      <c r="AE444" t="s">
        <v>92</v>
      </c>
      <c r="AF444">
        <v>0</v>
      </c>
      <c r="AG444">
        <v>0</v>
      </c>
      <c r="AH444" s="1">
        <v>41297</v>
      </c>
      <c r="AI444">
        <v>0</v>
      </c>
      <c r="AJ444">
        <v>0</v>
      </c>
      <c r="AK444">
        <v>0</v>
      </c>
      <c r="AL444">
        <v>0</v>
      </c>
      <c r="AM444" t="s">
        <v>93</v>
      </c>
      <c r="AN444" t="s">
        <v>82</v>
      </c>
      <c r="AO444">
        <v>0</v>
      </c>
      <c r="AP444">
        <v>0</v>
      </c>
      <c r="AQ444">
        <v>0</v>
      </c>
      <c r="AR444" t="s">
        <v>74</v>
      </c>
      <c r="AS444">
        <v>0</v>
      </c>
      <c r="AT444" t="s">
        <v>83</v>
      </c>
      <c r="AU444">
        <v>0</v>
      </c>
      <c r="AV444">
        <v>0</v>
      </c>
      <c r="AW444" t="s">
        <v>303</v>
      </c>
      <c r="AX444">
        <v>0</v>
      </c>
      <c r="AY444">
        <v>0</v>
      </c>
      <c r="AZ444">
        <v>0</v>
      </c>
      <c r="BA444">
        <v>0</v>
      </c>
      <c r="BB444">
        <v>0</v>
      </c>
      <c r="BC444">
        <v>0</v>
      </c>
      <c r="BD444" t="s">
        <v>103</v>
      </c>
      <c r="BE444">
        <v>0</v>
      </c>
      <c r="BF444">
        <v>0</v>
      </c>
      <c r="BG444">
        <v>0</v>
      </c>
      <c r="BH444">
        <v>0</v>
      </c>
      <c r="BI444">
        <v>0</v>
      </c>
      <c r="BJ444">
        <v>0</v>
      </c>
      <c r="BK444">
        <v>0</v>
      </c>
      <c r="BL444">
        <v>0</v>
      </c>
      <c r="BM444">
        <v>0</v>
      </c>
      <c r="BN444">
        <v>0</v>
      </c>
      <c r="BO444">
        <v>27.125</v>
      </c>
      <c r="BP444">
        <f>VLOOKUP(H444, Sheet1!$A$2:$B$1758, 2, FALSE)</f>
        <v>13.193688441170575</v>
      </c>
      <c r="BQ444">
        <f t="shared" si="12"/>
        <v>33.473273098080909</v>
      </c>
      <c r="BR444">
        <f t="shared" si="13"/>
        <v>33.473273098080909</v>
      </c>
    </row>
    <row r="445" spans="1:70" x14ac:dyDescent="0.35">
      <c r="A445">
        <v>2121</v>
      </c>
      <c r="B445" t="s">
        <v>66</v>
      </c>
      <c r="C445" t="s">
        <v>1756</v>
      </c>
      <c r="D445" t="s">
        <v>1757</v>
      </c>
      <c r="E445" t="s">
        <v>1758</v>
      </c>
      <c r="F445" t="s">
        <v>239</v>
      </c>
      <c r="G445" t="s">
        <v>71</v>
      </c>
      <c r="H445">
        <v>92590</v>
      </c>
      <c r="I445">
        <v>0</v>
      </c>
      <c r="J445" t="s">
        <v>240</v>
      </c>
      <c r="K445" t="s">
        <v>73</v>
      </c>
      <c r="L445">
        <v>0</v>
      </c>
      <c r="M445" t="s">
        <v>74</v>
      </c>
      <c r="N445" t="s">
        <v>99</v>
      </c>
      <c r="O445">
        <v>0</v>
      </c>
      <c r="P445">
        <v>0</v>
      </c>
      <c r="Q445">
        <v>0</v>
      </c>
      <c r="R445">
        <v>0</v>
      </c>
      <c r="S445">
        <v>0</v>
      </c>
      <c r="T445">
        <v>2</v>
      </c>
      <c r="U445">
        <v>0</v>
      </c>
      <c r="V445">
        <v>0</v>
      </c>
      <c r="W445" t="s">
        <v>77</v>
      </c>
      <c r="X445">
        <v>0</v>
      </c>
      <c r="Y445" t="s">
        <v>78</v>
      </c>
      <c r="Z445">
        <v>33.49353</v>
      </c>
      <c r="AA445">
        <v>-117.146</v>
      </c>
      <c r="AB445" s="1">
        <v>43594</v>
      </c>
      <c r="AC445">
        <v>50799</v>
      </c>
      <c r="AD445" t="s">
        <v>79</v>
      </c>
      <c r="AE445" t="s">
        <v>80</v>
      </c>
      <c r="AF445">
        <v>0</v>
      </c>
      <c r="AG445">
        <v>0</v>
      </c>
      <c r="AH445" s="1">
        <v>41296</v>
      </c>
      <c r="AI445">
        <v>0</v>
      </c>
      <c r="AJ445">
        <v>0</v>
      </c>
      <c r="AK445">
        <v>0</v>
      </c>
      <c r="AL445">
        <v>0</v>
      </c>
      <c r="AM445" t="s">
        <v>93</v>
      </c>
      <c r="AN445" t="s">
        <v>82</v>
      </c>
      <c r="AO445">
        <v>0</v>
      </c>
      <c r="AP445">
        <v>0</v>
      </c>
      <c r="AQ445">
        <v>0</v>
      </c>
      <c r="AR445" t="s">
        <v>74</v>
      </c>
      <c r="AS445">
        <v>0</v>
      </c>
      <c r="AT445" t="s">
        <v>83</v>
      </c>
      <c r="AU445">
        <v>0</v>
      </c>
      <c r="AV445">
        <v>0</v>
      </c>
      <c r="AW445" t="s">
        <v>94</v>
      </c>
      <c r="AX445">
        <v>0</v>
      </c>
      <c r="AY445">
        <v>0</v>
      </c>
      <c r="AZ445">
        <v>0</v>
      </c>
      <c r="BA445">
        <v>0</v>
      </c>
      <c r="BB445">
        <v>0</v>
      </c>
      <c r="BC445">
        <v>0</v>
      </c>
      <c r="BD445" t="s">
        <v>103</v>
      </c>
      <c r="BE445">
        <v>0</v>
      </c>
      <c r="BF445">
        <v>0</v>
      </c>
      <c r="BG445">
        <v>0</v>
      </c>
      <c r="BH445">
        <v>0</v>
      </c>
      <c r="BI445">
        <v>0</v>
      </c>
      <c r="BJ445">
        <v>0</v>
      </c>
      <c r="BK445">
        <v>0</v>
      </c>
      <c r="BL445">
        <v>0</v>
      </c>
      <c r="BM445">
        <v>0</v>
      </c>
      <c r="BN445">
        <v>0</v>
      </c>
      <c r="BO445">
        <v>25</v>
      </c>
      <c r="BP445">
        <f>VLOOKUP(H445, Sheet1!$A$2:$B$1758, 2, FALSE)</f>
        <v>2.2505455864581769</v>
      </c>
      <c r="BQ445">
        <f t="shared" si="12"/>
        <v>26.082872167720339</v>
      </c>
      <c r="BR445">
        <f t="shared" si="13"/>
        <v>26.082872167720339</v>
      </c>
    </row>
    <row r="446" spans="1:70" x14ac:dyDescent="0.35">
      <c r="A446">
        <v>2142</v>
      </c>
      <c r="B446" t="s">
        <v>66</v>
      </c>
      <c r="C446" t="s">
        <v>1759</v>
      </c>
      <c r="D446" t="s">
        <v>1760</v>
      </c>
      <c r="E446">
        <v>0</v>
      </c>
      <c r="F446" t="s">
        <v>1008</v>
      </c>
      <c r="G446" t="s">
        <v>71</v>
      </c>
      <c r="H446">
        <v>94304</v>
      </c>
      <c r="I446">
        <v>0</v>
      </c>
      <c r="J446" t="s">
        <v>1761</v>
      </c>
      <c r="K446" t="s">
        <v>73</v>
      </c>
      <c r="L446">
        <v>0</v>
      </c>
      <c r="M446" t="s">
        <v>141</v>
      </c>
      <c r="N446" t="s">
        <v>1762</v>
      </c>
      <c r="O446">
        <v>0</v>
      </c>
      <c r="P446">
        <v>0</v>
      </c>
      <c r="Q446">
        <v>0</v>
      </c>
      <c r="R446">
        <v>0</v>
      </c>
      <c r="S446">
        <v>0</v>
      </c>
      <c r="T446">
        <v>2</v>
      </c>
      <c r="U446">
        <v>0</v>
      </c>
      <c r="V446">
        <v>0</v>
      </c>
      <c r="W446" t="s">
        <v>77</v>
      </c>
      <c r="X446">
        <v>0</v>
      </c>
      <c r="Y446" t="s">
        <v>78</v>
      </c>
      <c r="Z446">
        <v>37.782283999999997</v>
      </c>
      <c r="AA446">
        <v>-122.41818499999999</v>
      </c>
      <c r="AB446" s="1">
        <v>43594</v>
      </c>
      <c r="AC446">
        <v>50949</v>
      </c>
      <c r="AD446" t="s">
        <v>79</v>
      </c>
      <c r="AE446" t="s">
        <v>92</v>
      </c>
      <c r="AF446">
        <v>0</v>
      </c>
      <c r="AG446">
        <v>0</v>
      </c>
      <c r="AH446" s="1">
        <v>41320</v>
      </c>
      <c r="AI446">
        <v>0</v>
      </c>
      <c r="AJ446">
        <v>0</v>
      </c>
      <c r="AK446">
        <v>0</v>
      </c>
      <c r="AL446">
        <v>0</v>
      </c>
      <c r="AM446" t="s">
        <v>93</v>
      </c>
      <c r="AN446" t="s">
        <v>82</v>
      </c>
      <c r="AO446">
        <v>0</v>
      </c>
      <c r="AP446">
        <v>0</v>
      </c>
      <c r="AQ446">
        <v>0</v>
      </c>
      <c r="AR446" t="s">
        <v>143</v>
      </c>
      <c r="AS446">
        <v>0</v>
      </c>
      <c r="AT446" t="s">
        <v>83</v>
      </c>
      <c r="AU446" t="s">
        <v>144</v>
      </c>
      <c r="AV446">
        <v>0</v>
      </c>
      <c r="AW446" t="s">
        <v>217</v>
      </c>
      <c r="AX446">
        <v>0</v>
      </c>
      <c r="AY446">
        <v>0</v>
      </c>
      <c r="AZ446">
        <v>0</v>
      </c>
      <c r="BA446">
        <v>0</v>
      </c>
      <c r="BB446">
        <v>0</v>
      </c>
      <c r="BC446">
        <v>0</v>
      </c>
      <c r="BD446" t="s">
        <v>103</v>
      </c>
      <c r="BE446">
        <v>0</v>
      </c>
      <c r="BF446">
        <v>0</v>
      </c>
      <c r="BG446">
        <v>0</v>
      </c>
      <c r="BH446">
        <v>0</v>
      </c>
      <c r="BI446">
        <v>0</v>
      </c>
      <c r="BJ446">
        <v>0</v>
      </c>
      <c r="BK446">
        <v>0</v>
      </c>
      <c r="BL446">
        <v>0</v>
      </c>
      <c r="BM446">
        <v>0</v>
      </c>
      <c r="BN446">
        <v>0</v>
      </c>
      <c r="BO446">
        <v>82.625</v>
      </c>
      <c r="BP446">
        <f>VLOOKUP(H446, Sheet1!$A$2:$B$1758, 2, FALSE)</f>
        <v>0</v>
      </c>
      <c r="BQ446">
        <f t="shared" si="12"/>
        <v>82.625</v>
      </c>
      <c r="BR446">
        <f t="shared" si="13"/>
        <v>82.625</v>
      </c>
    </row>
    <row r="447" spans="1:70" x14ac:dyDescent="0.35">
      <c r="A447">
        <v>2143</v>
      </c>
      <c r="B447" t="s">
        <v>66</v>
      </c>
      <c r="C447" t="s">
        <v>1763</v>
      </c>
      <c r="D447" t="s">
        <v>1764</v>
      </c>
      <c r="E447">
        <v>0</v>
      </c>
      <c r="F447" t="s">
        <v>266</v>
      </c>
      <c r="G447" t="s">
        <v>71</v>
      </c>
      <c r="H447">
        <v>94109</v>
      </c>
      <c r="I447">
        <v>0</v>
      </c>
      <c r="J447" t="s">
        <v>1765</v>
      </c>
      <c r="K447" t="s">
        <v>73</v>
      </c>
      <c r="L447">
        <v>0</v>
      </c>
      <c r="M447" t="s">
        <v>74</v>
      </c>
      <c r="N447" t="s">
        <v>142</v>
      </c>
      <c r="O447">
        <v>0</v>
      </c>
      <c r="P447">
        <v>0</v>
      </c>
      <c r="Q447">
        <v>0</v>
      </c>
      <c r="R447">
        <v>0</v>
      </c>
      <c r="S447">
        <v>0</v>
      </c>
      <c r="T447">
        <v>1</v>
      </c>
      <c r="U447">
        <v>0</v>
      </c>
      <c r="V447">
        <v>0</v>
      </c>
      <c r="W447" t="s">
        <v>77</v>
      </c>
      <c r="X447">
        <v>0</v>
      </c>
      <c r="Y447" t="s">
        <v>91</v>
      </c>
      <c r="Z447">
        <v>37.788127000000003</v>
      </c>
      <c r="AA447">
        <v>-122.42214300000001</v>
      </c>
      <c r="AB447" s="1">
        <v>43717</v>
      </c>
      <c r="AC447">
        <v>50969</v>
      </c>
      <c r="AD447" t="s">
        <v>121</v>
      </c>
      <c r="AE447" t="s">
        <v>92</v>
      </c>
      <c r="AF447">
        <v>0</v>
      </c>
      <c r="AG447">
        <v>0</v>
      </c>
      <c r="AH447" s="1">
        <v>40969</v>
      </c>
      <c r="AI447">
        <v>0</v>
      </c>
      <c r="AJ447">
        <v>0</v>
      </c>
      <c r="AK447">
        <v>0</v>
      </c>
      <c r="AL447">
        <v>0</v>
      </c>
      <c r="AM447" t="s">
        <v>93</v>
      </c>
      <c r="AN447" t="s">
        <v>82</v>
      </c>
      <c r="AO447">
        <v>0</v>
      </c>
      <c r="AP447">
        <v>0</v>
      </c>
      <c r="AQ447">
        <v>0</v>
      </c>
      <c r="AR447" t="s">
        <v>74</v>
      </c>
      <c r="AS447">
        <v>0</v>
      </c>
      <c r="AT447" t="s">
        <v>83</v>
      </c>
      <c r="AU447">
        <v>0</v>
      </c>
      <c r="AV447">
        <v>0</v>
      </c>
      <c r="AW447" t="s">
        <v>145</v>
      </c>
      <c r="AX447">
        <v>0</v>
      </c>
      <c r="AY447">
        <v>0</v>
      </c>
      <c r="AZ447">
        <v>0</v>
      </c>
      <c r="BA447">
        <v>0</v>
      </c>
      <c r="BB447">
        <v>0</v>
      </c>
      <c r="BC447">
        <v>0</v>
      </c>
      <c r="BD447">
        <v>0</v>
      </c>
      <c r="BE447">
        <v>0</v>
      </c>
      <c r="BF447">
        <v>0</v>
      </c>
      <c r="BG447">
        <v>0</v>
      </c>
      <c r="BH447">
        <v>0</v>
      </c>
      <c r="BI447">
        <v>0</v>
      </c>
      <c r="BJ447">
        <v>0</v>
      </c>
      <c r="BK447">
        <v>0</v>
      </c>
      <c r="BL447">
        <v>0</v>
      </c>
      <c r="BM447">
        <v>0</v>
      </c>
      <c r="BN447">
        <v>0</v>
      </c>
      <c r="BO447">
        <v>83</v>
      </c>
      <c r="BP447">
        <f>VLOOKUP(H447, Sheet1!$A$2:$B$1758, 2, FALSE)</f>
        <v>17.508086493722942</v>
      </c>
      <c r="BQ447">
        <f t="shared" si="12"/>
        <v>91.424188200484281</v>
      </c>
      <c r="BR447">
        <f t="shared" si="13"/>
        <v>91.424188200484281</v>
      </c>
    </row>
    <row r="448" spans="1:70" x14ac:dyDescent="0.35">
      <c r="A448">
        <v>2144</v>
      </c>
      <c r="B448" t="s">
        <v>66</v>
      </c>
      <c r="C448" t="s">
        <v>1766</v>
      </c>
      <c r="D448" t="s">
        <v>1767</v>
      </c>
      <c r="E448">
        <v>0</v>
      </c>
      <c r="F448" t="s">
        <v>394</v>
      </c>
      <c r="G448" t="s">
        <v>71</v>
      </c>
      <c r="H448">
        <v>95616</v>
      </c>
      <c r="I448">
        <v>0</v>
      </c>
      <c r="J448" t="s">
        <v>1768</v>
      </c>
      <c r="K448" t="s">
        <v>73</v>
      </c>
      <c r="L448">
        <v>0</v>
      </c>
      <c r="M448" t="s">
        <v>74</v>
      </c>
      <c r="N448" t="s">
        <v>99</v>
      </c>
      <c r="O448">
        <v>0</v>
      </c>
      <c r="P448">
        <v>0</v>
      </c>
      <c r="Q448">
        <v>0</v>
      </c>
      <c r="R448">
        <v>0</v>
      </c>
      <c r="S448">
        <v>0</v>
      </c>
      <c r="T448">
        <v>5</v>
      </c>
      <c r="U448">
        <v>0</v>
      </c>
      <c r="V448">
        <v>0</v>
      </c>
      <c r="W448" t="s">
        <v>77</v>
      </c>
      <c r="X448">
        <v>0</v>
      </c>
      <c r="Y448" t="s">
        <v>78</v>
      </c>
      <c r="Z448">
        <v>38.541670000000003</v>
      </c>
      <c r="AA448">
        <v>-121.771</v>
      </c>
      <c r="AB448" s="1">
        <v>43475</v>
      </c>
      <c r="AC448">
        <v>51001</v>
      </c>
      <c r="AD448" t="s">
        <v>1769</v>
      </c>
      <c r="AE448" t="s">
        <v>92</v>
      </c>
      <c r="AF448">
        <v>0</v>
      </c>
      <c r="AG448">
        <v>0</v>
      </c>
      <c r="AH448" s="1">
        <v>41299</v>
      </c>
      <c r="AI448">
        <v>0</v>
      </c>
      <c r="AJ448">
        <v>0</v>
      </c>
      <c r="AK448">
        <v>0</v>
      </c>
      <c r="AL448">
        <v>0</v>
      </c>
      <c r="AM448" t="s">
        <v>93</v>
      </c>
      <c r="AN448" t="s">
        <v>82</v>
      </c>
      <c r="AO448">
        <v>0</v>
      </c>
      <c r="AP448">
        <v>0</v>
      </c>
      <c r="AQ448">
        <v>0</v>
      </c>
      <c r="AR448" t="s">
        <v>74</v>
      </c>
      <c r="AS448">
        <v>0</v>
      </c>
      <c r="AT448" t="s">
        <v>83</v>
      </c>
      <c r="AU448">
        <v>0</v>
      </c>
      <c r="AV448">
        <v>0</v>
      </c>
      <c r="AW448" t="s">
        <v>303</v>
      </c>
      <c r="AX448">
        <v>0</v>
      </c>
      <c r="AY448">
        <v>0</v>
      </c>
      <c r="AZ448">
        <v>0</v>
      </c>
      <c r="BA448">
        <v>0</v>
      </c>
      <c r="BB448">
        <v>0</v>
      </c>
      <c r="BC448">
        <v>0</v>
      </c>
      <c r="BD448" t="s">
        <v>103</v>
      </c>
      <c r="BE448">
        <v>0</v>
      </c>
      <c r="BF448">
        <v>0</v>
      </c>
      <c r="BG448">
        <v>0</v>
      </c>
      <c r="BH448">
        <v>0</v>
      </c>
      <c r="BI448">
        <v>0</v>
      </c>
      <c r="BJ448">
        <v>0</v>
      </c>
      <c r="BK448">
        <v>0</v>
      </c>
      <c r="BL448">
        <v>0</v>
      </c>
      <c r="BM448">
        <v>0</v>
      </c>
      <c r="BN448">
        <v>0</v>
      </c>
      <c r="BO448">
        <v>2.4285714289999998</v>
      </c>
      <c r="BP448">
        <f>VLOOKUP(H448, Sheet1!$A$2:$B$1758, 2, FALSE)</f>
        <v>11.730949918612689</v>
      </c>
      <c r="BQ448">
        <f t="shared" si="12"/>
        <v>8.0730334848779925</v>
      </c>
      <c r="BR448">
        <f t="shared" si="13"/>
        <v>8.0730334848779925</v>
      </c>
    </row>
    <row r="449" spans="1:70" x14ac:dyDescent="0.35">
      <c r="A449">
        <v>2145</v>
      </c>
      <c r="B449" t="s">
        <v>66</v>
      </c>
      <c r="C449" t="s">
        <v>1770</v>
      </c>
      <c r="D449" t="s">
        <v>1771</v>
      </c>
      <c r="E449">
        <v>0</v>
      </c>
      <c r="F449" t="s">
        <v>394</v>
      </c>
      <c r="G449" t="s">
        <v>71</v>
      </c>
      <c r="H449">
        <v>95616</v>
      </c>
      <c r="I449">
        <v>0</v>
      </c>
      <c r="J449" t="s">
        <v>1768</v>
      </c>
      <c r="K449" t="s">
        <v>73</v>
      </c>
      <c r="L449">
        <v>0</v>
      </c>
      <c r="M449" t="s">
        <v>74</v>
      </c>
      <c r="N449" t="s">
        <v>99</v>
      </c>
      <c r="O449">
        <v>0</v>
      </c>
      <c r="P449">
        <v>0</v>
      </c>
      <c r="Q449">
        <v>0</v>
      </c>
      <c r="R449">
        <v>0</v>
      </c>
      <c r="S449">
        <v>0</v>
      </c>
      <c r="T449">
        <v>2</v>
      </c>
      <c r="U449">
        <v>0</v>
      </c>
      <c r="V449">
        <v>0</v>
      </c>
      <c r="W449" t="s">
        <v>77</v>
      </c>
      <c r="X449">
        <v>0</v>
      </c>
      <c r="Y449" t="s">
        <v>78</v>
      </c>
      <c r="Z449">
        <v>38.542149999999999</v>
      </c>
      <c r="AA449">
        <v>-121.771</v>
      </c>
      <c r="AB449" s="1">
        <v>43475</v>
      </c>
      <c r="AC449">
        <v>51002</v>
      </c>
      <c r="AD449" t="s">
        <v>1769</v>
      </c>
      <c r="AE449" t="s">
        <v>92</v>
      </c>
      <c r="AF449">
        <v>0</v>
      </c>
      <c r="AG449">
        <v>0</v>
      </c>
      <c r="AH449" s="1">
        <v>41299</v>
      </c>
      <c r="AI449">
        <v>0</v>
      </c>
      <c r="AJ449">
        <v>0</v>
      </c>
      <c r="AK449">
        <v>0</v>
      </c>
      <c r="AL449">
        <v>0</v>
      </c>
      <c r="AM449" t="s">
        <v>93</v>
      </c>
      <c r="AN449" t="s">
        <v>82</v>
      </c>
      <c r="AO449">
        <v>0</v>
      </c>
      <c r="AP449">
        <v>0</v>
      </c>
      <c r="AQ449">
        <v>0</v>
      </c>
      <c r="AR449" t="s">
        <v>74</v>
      </c>
      <c r="AS449">
        <v>0</v>
      </c>
      <c r="AT449" t="s">
        <v>83</v>
      </c>
      <c r="AU449">
        <v>0</v>
      </c>
      <c r="AV449">
        <v>0</v>
      </c>
      <c r="AW449" t="s">
        <v>303</v>
      </c>
      <c r="AX449">
        <v>0</v>
      </c>
      <c r="AY449">
        <v>0</v>
      </c>
      <c r="AZ449">
        <v>0</v>
      </c>
      <c r="BA449">
        <v>0</v>
      </c>
      <c r="BB449">
        <v>0</v>
      </c>
      <c r="BC449">
        <v>0</v>
      </c>
      <c r="BD449">
        <v>0</v>
      </c>
      <c r="BE449">
        <v>0</v>
      </c>
      <c r="BF449">
        <v>0</v>
      </c>
      <c r="BG449">
        <v>0</v>
      </c>
      <c r="BH449">
        <v>0</v>
      </c>
      <c r="BI449">
        <v>0</v>
      </c>
      <c r="BJ449">
        <v>0</v>
      </c>
      <c r="BK449">
        <v>0</v>
      </c>
      <c r="BL449">
        <v>0</v>
      </c>
      <c r="BM449">
        <v>0</v>
      </c>
      <c r="BN449">
        <v>0</v>
      </c>
      <c r="BO449">
        <v>41.3</v>
      </c>
      <c r="BP449">
        <f>VLOOKUP(H449, Sheet1!$A$2:$B$1758, 2, FALSE)</f>
        <v>11.730949918612689</v>
      </c>
      <c r="BQ449">
        <f t="shared" si="12"/>
        <v>46.944462055877992</v>
      </c>
      <c r="BR449">
        <f t="shared" si="13"/>
        <v>46.944462055877992</v>
      </c>
    </row>
    <row r="450" spans="1:70" x14ac:dyDescent="0.35">
      <c r="A450">
        <v>2146</v>
      </c>
      <c r="B450" t="s">
        <v>66</v>
      </c>
      <c r="C450" t="s">
        <v>1772</v>
      </c>
      <c r="D450" t="s">
        <v>1773</v>
      </c>
      <c r="E450" t="s">
        <v>1774</v>
      </c>
      <c r="F450" t="s">
        <v>1731</v>
      </c>
      <c r="G450" t="s">
        <v>71</v>
      </c>
      <c r="H450">
        <v>95023</v>
      </c>
      <c r="I450">
        <v>0</v>
      </c>
      <c r="J450" t="s">
        <v>112</v>
      </c>
      <c r="K450" t="s">
        <v>73</v>
      </c>
      <c r="L450">
        <v>0</v>
      </c>
      <c r="M450" t="s">
        <v>74</v>
      </c>
      <c r="N450" t="s">
        <v>99</v>
      </c>
      <c r="O450">
        <v>0</v>
      </c>
      <c r="P450">
        <v>0</v>
      </c>
      <c r="Q450">
        <v>0</v>
      </c>
      <c r="R450">
        <v>0</v>
      </c>
      <c r="S450">
        <v>1</v>
      </c>
      <c r="T450">
        <v>1</v>
      </c>
      <c r="U450">
        <v>0</v>
      </c>
      <c r="V450">
        <v>0</v>
      </c>
      <c r="W450" t="s">
        <v>113</v>
      </c>
      <c r="X450" t="s">
        <v>114</v>
      </c>
      <c r="Y450" t="s">
        <v>78</v>
      </c>
      <c r="Z450">
        <v>36.821333099999997</v>
      </c>
      <c r="AA450">
        <v>-121.4684879</v>
      </c>
      <c r="AB450" s="1">
        <v>43812</v>
      </c>
      <c r="AC450">
        <v>51053</v>
      </c>
      <c r="AD450" t="s">
        <v>115</v>
      </c>
      <c r="AE450">
        <v>0</v>
      </c>
      <c r="AF450">
        <v>0</v>
      </c>
      <c r="AG450">
        <v>0</v>
      </c>
      <c r="AH450">
        <v>0</v>
      </c>
      <c r="AI450">
        <v>0</v>
      </c>
      <c r="AJ450">
        <v>0</v>
      </c>
      <c r="AK450">
        <v>0</v>
      </c>
      <c r="AL450">
        <v>0</v>
      </c>
      <c r="AM450" t="s">
        <v>325</v>
      </c>
      <c r="AN450" t="s">
        <v>82</v>
      </c>
      <c r="AO450">
        <v>0</v>
      </c>
      <c r="AP450">
        <v>0</v>
      </c>
      <c r="AQ450">
        <v>0</v>
      </c>
      <c r="AR450" t="s">
        <v>74</v>
      </c>
      <c r="AS450">
        <v>0</v>
      </c>
      <c r="AT450" t="s">
        <v>83</v>
      </c>
      <c r="AU450">
        <v>0</v>
      </c>
      <c r="AV450">
        <v>0</v>
      </c>
      <c r="AW450">
        <v>0</v>
      </c>
      <c r="AX450">
        <v>0</v>
      </c>
      <c r="AY450">
        <v>0</v>
      </c>
      <c r="AZ450">
        <v>0</v>
      </c>
      <c r="BA450">
        <v>0</v>
      </c>
      <c r="BB450">
        <v>0</v>
      </c>
      <c r="BC450">
        <v>0</v>
      </c>
      <c r="BD450" t="s">
        <v>103</v>
      </c>
      <c r="BE450">
        <v>0</v>
      </c>
      <c r="BF450">
        <v>0</v>
      </c>
      <c r="BG450">
        <v>0</v>
      </c>
      <c r="BH450">
        <v>0</v>
      </c>
      <c r="BI450">
        <v>0</v>
      </c>
      <c r="BJ450">
        <v>0</v>
      </c>
      <c r="BK450">
        <v>0</v>
      </c>
      <c r="BL450">
        <v>0</v>
      </c>
      <c r="BM450">
        <v>0</v>
      </c>
      <c r="BN450">
        <v>0</v>
      </c>
      <c r="BO450">
        <v>9.3000000000000007</v>
      </c>
      <c r="BP450">
        <f>VLOOKUP(H450, Sheet1!$A$2:$B$1758, 2, FALSE)</f>
        <v>0</v>
      </c>
      <c r="BQ450">
        <f t="shared" si="12"/>
        <v>9.3000000000000007</v>
      </c>
      <c r="BR450">
        <f t="shared" si="13"/>
        <v>9.3000000000000007</v>
      </c>
    </row>
    <row r="451" spans="1:70" ht="58" x14ac:dyDescent="0.35">
      <c r="A451">
        <v>2147</v>
      </c>
      <c r="B451" t="s">
        <v>66</v>
      </c>
      <c r="C451" t="s">
        <v>1775</v>
      </c>
      <c r="D451" t="s">
        <v>1776</v>
      </c>
      <c r="E451" s="2" t="s">
        <v>1777</v>
      </c>
      <c r="F451" t="s">
        <v>1698</v>
      </c>
      <c r="G451" t="s">
        <v>71</v>
      </c>
      <c r="H451">
        <v>93940</v>
      </c>
      <c r="I451">
        <v>0</v>
      </c>
      <c r="J451" t="s">
        <v>112</v>
      </c>
      <c r="K451" t="s">
        <v>73</v>
      </c>
      <c r="L451">
        <v>0</v>
      </c>
      <c r="M451" t="s">
        <v>74</v>
      </c>
      <c r="N451" t="s">
        <v>99</v>
      </c>
      <c r="O451">
        <v>0</v>
      </c>
      <c r="P451">
        <v>0</v>
      </c>
      <c r="Q451">
        <v>0</v>
      </c>
      <c r="R451">
        <v>0</v>
      </c>
      <c r="S451">
        <v>1</v>
      </c>
      <c r="T451">
        <v>2</v>
      </c>
      <c r="U451">
        <v>0</v>
      </c>
      <c r="V451">
        <v>0</v>
      </c>
      <c r="W451" t="s">
        <v>113</v>
      </c>
      <c r="X451" t="s">
        <v>114</v>
      </c>
      <c r="Y451" t="s">
        <v>91</v>
      </c>
      <c r="Z451">
        <v>36.615878000000002</v>
      </c>
      <c r="AA451">
        <v>-121.901009</v>
      </c>
      <c r="AB451" s="1">
        <v>43812</v>
      </c>
      <c r="AC451">
        <v>51058</v>
      </c>
      <c r="AD451" t="s">
        <v>115</v>
      </c>
      <c r="AE451">
        <v>0</v>
      </c>
      <c r="AF451">
        <v>0</v>
      </c>
      <c r="AG451">
        <v>0</v>
      </c>
      <c r="AH451">
        <v>0</v>
      </c>
      <c r="AI451">
        <v>0</v>
      </c>
      <c r="AJ451">
        <v>0</v>
      </c>
      <c r="AK451">
        <v>0</v>
      </c>
      <c r="AL451">
        <v>0</v>
      </c>
      <c r="AM451" t="s">
        <v>325</v>
      </c>
      <c r="AN451" t="s">
        <v>82</v>
      </c>
      <c r="AO451">
        <v>0</v>
      </c>
      <c r="AP451">
        <v>0</v>
      </c>
      <c r="AQ451">
        <v>0</v>
      </c>
      <c r="AR451" t="s">
        <v>74</v>
      </c>
      <c r="AS451">
        <v>0</v>
      </c>
      <c r="AT451" t="s">
        <v>83</v>
      </c>
      <c r="AU451">
        <v>0</v>
      </c>
      <c r="AV451">
        <v>0</v>
      </c>
      <c r="AW451">
        <v>0</v>
      </c>
      <c r="AX451">
        <v>0</v>
      </c>
      <c r="AY451">
        <v>0</v>
      </c>
      <c r="AZ451">
        <v>0</v>
      </c>
      <c r="BA451">
        <v>0</v>
      </c>
      <c r="BB451">
        <v>0</v>
      </c>
      <c r="BC451">
        <v>0</v>
      </c>
      <c r="BD451" t="s">
        <v>103</v>
      </c>
      <c r="BE451">
        <v>0</v>
      </c>
      <c r="BF451">
        <v>0</v>
      </c>
      <c r="BG451">
        <v>0</v>
      </c>
      <c r="BH451">
        <v>0</v>
      </c>
      <c r="BI451">
        <v>0</v>
      </c>
      <c r="BJ451">
        <v>0</v>
      </c>
      <c r="BK451">
        <v>0</v>
      </c>
      <c r="BL451">
        <v>0</v>
      </c>
      <c r="BM451">
        <v>0</v>
      </c>
      <c r="BN451">
        <v>0</v>
      </c>
      <c r="BO451">
        <v>42.5</v>
      </c>
      <c r="BP451">
        <f>VLOOKUP(H451, Sheet1!$A$2:$B$1758, 2, FALSE)</f>
        <v>15.007100541501369</v>
      </c>
      <c r="BQ451">
        <f t="shared" ref="BQ451:BQ514" si="14">((BP451/100)*(AVERAGE($BO$2:$BO$5701)))+BO451</f>
        <v>49.720814184949489</v>
      </c>
      <c r="BR451">
        <f t="shared" ref="BR451:BR514" si="15">IF(BQ451&gt;0,BQ451,0)</f>
        <v>49.720814184949489</v>
      </c>
    </row>
    <row r="452" spans="1:70" ht="304.5" x14ac:dyDescent="0.35">
      <c r="A452">
        <v>2148</v>
      </c>
      <c r="B452" t="s">
        <v>66</v>
      </c>
      <c r="C452" t="s">
        <v>544</v>
      </c>
      <c r="D452" t="s">
        <v>1778</v>
      </c>
      <c r="E452" s="2" t="s">
        <v>1779</v>
      </c>
      <c r="F452" t="s">
        <v>266</v>
      </c>
      <c r="G452" t="s">
        <v>71</v>
      </c>
      <c r="H452">
        <v>94133</v>
      </c>
      <c r="I452">
        <v>0</v>
      </c>
      <c r="J452" t="s">
        <v>112</v>
      </c>
      <c r="K452" t="s">
        <v>73</v>
      </c>
      <c r="L452">
        <v>0</v>
      </c>
      <c r="M452" t="s">
        <v>74</v>
      </c>
      <c r="N452" t="s">
        <v>99</v>
      </c>
      <c r="O452">
        <v>0</v>
      </c>
      <c r="P452">
        <v>0</v>
      </c>
      <c r="Q452">
        <v>0</v>
      </c>
      <c r="R452">
        <v>0</v>
      </c>
      <c r="S452">
        <v>3</v>
      </c>
      <c r="T452">
        <v>3</v>
      </c>
      <c r="U452">
        <v>0</v>
      </c>
      <c r="V452">
        <v>0</v>
      </c>
      <c r="W452" t="s">
        <v>113</v>
      </c>
      <c r="X452" t="s">
        <v>114</v>
      </c>
      <c r="Y452" t="s">
        <v>107</v>
      </c>
      <c r="Z452">
        <v>37.798310999999998</v>
      </c>
      <c r="AA452">
        <v>-122.409362</v>
      </c>
      <c r="AB452" s="1">
        <v>43812</v>
      </c>
      <c r="AC452">
        <v>51063</v>
      </c>
      <c r="AD452" t="s">
        <v>115</v>
      </c>
      <c r="AE452">
        <v>0</v>
      </c>
      <c r="AF452">
        <v>0</v>
      </c>
      <c r="AG452">
        <v>0</v>
      </c>
      <c r="AH452">
        <v>0</v>
      </c>
      <c r="AI452">
        <v>0</v>
      </c>
      <c r="AJ452">
        <v>0</v>
      </c>
      <c r="AK452">
        <v>0</v>
      </c>
      <c r="AL452">
        <v>0</v>
      </c>
      <c r="AM452" t="s">
        <v>325</v>
      </c>
      <c r="AN452" t="s">
        <v>82</v>
      </c>
      <c r="AO452">
        <v>0</v>
      </c>
      <c r="AP452">
        <v>0</v>
      </c>
      <c r="AQ452">
        <v>0</v>
      </c>
      <c r="AR452" t="s">
        <v>74</v>
      </c>
      <c r="AS452">
        <v>0</v>
      </c>
      <c r="AT452" t="s">
        <v>83</v>
      </c>
      <c r="AU452">
        <v>0</v>
      </c>
      <c r="AV452">
        <v>0</v>
      </c>
      <c r="AW452">
        <v>0</v>
      </c>
      <c r="AX452">
        <v>0</v>
      </c>
      <c r="AY452">
        <v>0</v>
      </c>
      <c r="AZ452">
        <v>0</v>
      </c>
      <c r="BA452">
        <v>0</v>
      </c>
      <c r="BB452">
        <v>0</v>
      </c>
      <c r="BC452">
        <v>0</v>
      </c>
      <c r="BD452" t="s">
        <v>1029</v>
      </c>
      <c r="BE452">
        <v>0</v>
      </c>
      <c r="BF452">
        <v>0</v>
      </c>
      <c r="BG452">
        <v>0</v>
      </c>
      <c r="BH452">
        <v>0</v>
      </c>
      <c r="BI452">
        <v>0</v>
      </c>
      <c r="BJ452">
        <v>0</v>
      </c>
      <c r="BK452">
        <v>0</v>
      </c>
      <c r="BL452">
        <v>0</v>
      </c>
      <c r="BM452">
        <v>0</v>
      </c>
      <c r="BN452">
        <v>0</v>
      </c>
      <c r="BO452">
        <v>8.3571428569999995</v>
      </c>
      <c r="BP452">
        <f>VLOOKUP(H452, Sheet1!$A$2:$B$1758, 2, FALSE)</f>
        <v>10.671150169017334</v>
      </c>
      <c r="BQ452">
        <f t="shared" si="14"/>
        <v>13.491671828607576</v>
      </c>
      <c r="BR452">
        <f t="shared" si="15"/>
        <v>13.491671828607576</v>
      </c>
    </row>
    <row r="453" spans="1:70" ht="261" x14ac:dyDescent="0.35">
      <c r="A453">
        <v>2149</v>
      </c>
      <c r="B453" t="s">
        <v>66</v>
      </c>
      <c r="C453" t="s">
        <v>544</v>
      </c>
      <c r="D453" t="s">
        <v>1780</v>
      </c>
      <c r="E453" s="2" t="s">
        <v>1781</v>
      </c>
      <c r="F453" t="s">
        <v>266</v>
      </c>
      <c r="G453" t="s">
        <v>71</v>
      </c>
      <c r="H453">
        <v>94108</v>
      </c>
      <c r="I453">
        <v>0</v>
      </c>
      <c r="J453" t="s">
        <v>112</v>
      </c>
      <c r="K453" t="s">
        <v>73</v>
      </c>
      <c r="L453">
        <v>0</v>
      </c>
      <c r="M453" t="s">
        <v>74</v>
      </c>
      <c r="N453" t="s">
        <v>99</v>
      </c>
      <c r="O453">
        <v>0</v>
      </c>
      <c r="P453">
        <v>0</v>
      </c>
      <c r="Q453">
        <v>0</v>
      </c>
      <c r="R453">
        <v>0</v>
      </c>
      <c r="S453">
        <v>3</v>
      </c>
      <c r="T453">
        <v>3</v>
      </c>
      <c r="U453">
        <v>0</v>
      </c>
      <c r="V453">
        <v>0</v>
      </c>
      <c r="W453" t="s">
        <v>113</v>
      </c>
      <c r="X453" t="s">
        <v>114</v>
      </c>
      <c r="Y453" t="s">
        <v>107</v>
      </c>
      <c r="Z453">
        <v>37.792012999999997</v>
      </c>
      <c r="AA453">
        <v>-122.404506</v>
      </c>
      <c r="AB453" s="1">
        <v>43812</v>
      </c>
      <c r="AC453">
        <v>51064</v>
      </c>
      <c r="AD453" t="s">
        <v>115</v>
      </c>
      <c r="AE453">
        <v>0</v>
      </c>
      <c r="AF453">
        <v>0</v>
      </c>
      <c r="AG453">
        <v>0</v>
      </c>
      <c r="AH453">
        <v>0</v>
      </c>
      <c r="AI453">
        <v>0</v>
      </c>
      <c r="AJ453">
        <v>0</v>
      </c>
      <c r="AK453">
        <v>0</v>
      </c>
      <c r="AL453">
        <v>0</v>
      </c>
      <c r="AM453" t="s">
        <v>325</v>
      </c>
      <c r="AN453" t="s">
        <v>82</v>
      </c>
      <c r="AO453">
        <v>0</v>
      </c>
      <c r="AP453">
        <v>0</v>
      </c>
      <c r="AQ453">
        <v>0</v>
      </c>
      <c r="AR453" t="s">
        <v>74</v>
      </c>
      <c r="AS453">
        <v>0</v>
      </c>
      <c r="AT453" t="s">
        <v>83</v>
      </c>
      <c r="AU453">
        <v>0</v>
      </c>
      <c r="AV453">
        <v>0</v>
      </c>
      <c r="AW453">
        <v>0</v>
      </c>
      <c r="AX453">
        <v>0</v>
      </c>
      <c r="AY453">
        <v>0</v>
      </c>
      <c r="AZ453">
        <v>0</v>
      </c>
      <c r="BA453">
        <v>0</v>
      </c>
      <c r="BB453">
        <v>0</v>
      </c>
      <c r="BC453">
        <v>0</v>
      </c>
      <c r="BD453" t="s">
        <v>1252</v>
      </c>
      <c r="BE453">
        <v>0</v>
      </c>
      <c r="BF453">
        <v>0</v>
      </c>
      <c r="BG453">
        <v>0</v>
      </c>
      <c r="BH453">
        <v>0</v>
      </c>
      <c r="BI453">
        <v>0</v>
      </c>
      <c r="BJ453">
        <v>0</v>
      </c>
      <c r="BK453">
        <v>0</v>
      </c>
      <c r="BL453">
        <v>0</v>
      </c>
      <c r="BM453">
        <v>0</v>
      </c>
      <c r="BN453">
        <v>0</v>
      </c>
      <c r="BO453">
        <v>0.222222222</v>
      </c>
      <c r="BP453">
        <f>VLOOKUP(H453, Sheet1!$A$2:$B$1758, 2, FALSE)</f>
        <v>24.555991013258492</v>
      </c>
      <c r="BQ453">
        <f t="shared" si="14"/>
        <v>12.037579075489161</v>
      </c>
      <c r="BR453">
        <f t="shared" si="15"/>
        <v>12.037579075489161</v>
      </c>
    </row>
    <row r="454" spans="1:70" x14ac:dyDescent="0.35">
      <c r="A454">
        <v>2150</v>
      </c>
      <c r="B454" t="s">
        <v>66</v>
      </c>
      <c r="C454" t="s">
        <v>1782</v>
      </c>
      <c r="D454" t="s">
        <v>1783</v>
      </c>
      <c r="E454" t="s">
        <v>1784</v>
      </c>
      <c r="F454" t="s">
        <v>1785</v>
      </c>
      <c r="G454" t="s">
        <v>71</v>
      </c>
      <c r="H454">
        <v>94583</v>
      </c>
      <c r="I454">
        <v>0</v>
      </c>
      <c r="J454" t="s">
        <v>112</v>
      </c>
      <c r="K454" t="s">
        <v>73</v>
      </c>
      <c r="L454">
        <v>0</v>
      </c>
      <c r="M454" t="s">
        <v>74</v>
      </c>
      <c r="N454" t="s">
        <v>99</v>
      </c>
      <c r="O454">
        <v>0</v>
      </c>
      <c r="P454">
        <v>0</v>
      </c>
      <c r="Q454">
        <v>0</v>
      </c>
      <c r="R454">
        <v>0</v>
      </c>
      <c r="S454">
        <v>1</v>
      </c>
      <c r="T454">
        <v>1</v>
      </c>
      <c r="U454">
        <v>0</v>
      </c>
      <c r="V454">
        <v>0</v>
      </c>
      <c r="W454" t="s">
        <v>113</v>
      </c>
      <c r="X454" t="s">
        <v>114</v>
      </c>
      <c r="Y454" t="s">
        <v>78</v>
      </c>
      <c r="Z454">
        <v>37.771487100000002</v>
      </c>
      <c r="AA454">
        <v>-121.9933726</v>
      </c>
      <c r="AB454" s="1">
        <v>43812</v>
      </c>
      <c r="AC454">
        <v>51066</v>
      </c>
      <c r="AD454" t="s">
        <v>115</v>
      </c>
      <c r="AE454">
        <v>0</v>
      </c>
      <c r="AF454">
        <v>0</v>
      </c>
      <c r="AG454">
        <v>0</v>
      </c>
      <c r="AH454">
        <v>0</v>
      </c>
      <c r="AI454">
        <v>0</v>
      </c>
      <c r="AJ454">
        <v>0</v>
      </c>
      <c r="AK454">
        <v>0</v>
      </c>
      <c r="AL454">
        <v>0</v>
      </c>
      <c r="AM454" t="s">
        <v>325</v>
      </c>
      <c r="AN454" t="s">
        <v>82</v>
      </c>
      <c r="AO454">
        <v>0</v>
      </c>
      <c r="AP454">
        <v>0</v>
      </c>
      <c r="AQ454">
        <v>0</v>
      </c>
      <c r="AR454" t="s">
        <v>74</v>
      </c>
      <c r="AS454">
        <v>0</v>
      </c>
      <c r="AT454" t="s">
        <v>83</v>
      </c>
      <c r="AU454">
        <v>0</v>
      </c>
      <c r="AV454">
        <v>0</v>
      </c>
      <c r="AW454">
        <v>0</v>
      </c>
      <c r="AX454">
        <v>0</v>
      </c>
      <c r="AY454">
        <v>0</v>
      </c>
      <c r="AZ454">
        <v>0</v>
      </c>
      <c r="BA454">
        <v>0</v>
      </c>
      <c r="BB454">
        <v>0</v>
      </c>
      <c r="BC454">
        <v>0</v>
      </c>
      <c r="BD454" t="s">
        <v>1370</v>
      </c>
      <c r="BE454">
        <v>0</v>
      </c>
      <c r="BF454">
        <v>0</v>
      </c>
      <c r="BG454">
        <v>0</v>
      </c>
      <c r="BH454">
        <v>0</v>
      </c>
      <c r="BI454">
        <v>0</v>
      </c>
      <c r="BJ454">
        <v>0</v>
      </c>
      <c r="BK454">
        <v>0</v>
      </c>
      <c r="BL454">
        <v>0</v>
      </c>
      <c r="BM454">
        <v>0</v>
      </c>
      <c r="BN454">
        <v>0</v>
      </c>
      <c r="BO454">
        <v>73</v>
      </c>
      <c r="BP454">
        <f>VLOOKUP(H454, Sheet1!$A$2:$B$1758, 2, FALSE)</f>
        <v>7.4789289851428506</v>
      </c>
      <c r="BQ454">
        <f t="shared" si="14"/>
        <v>76.598560318484189</v>
      </c>
      <c r="BR454">
        <f t="shared" si="15"/>
        <v>76.598560318484189</v>
      </c>
    </row>
    <row r="455" spans="1:70" x14ac:dyDescent="0.35">
      <c r="A455">
        <v>2163</v>
      </c>
      <c r="B455" t="s">
        <v>66</v>
      </c>
      <c r="C455" t="s">
        <v>1786</v>
      </c>
      <c r="D455" t="s">
        <v>1787</v>
      </c>
      <c r="E455" t="s">
        <v>1788</v>
      </c>
      <c r="F455" t="s">
        <v>1341</v>
      </c>
      <c r="G455" t="s">
        <v>71</v>
      </c>
      <c r="H455">
        <v>91701</v>
      </c>
      <c r="I455">
        <v>0</v>
      </c>
      <c r="J455" t="s">
        <v>1342</v>
      </c>
      <c r="K455" t="s">
        <v>73</v>
      </c>
      <c r="L455">
        <v>0</v>
      </c>
      <c r="M455" t="s">
        <v>74</v>
      </c>
      <c r="N455" t="s">
        <v>1355</v>
      </c>
      <c r="O455">
        <v>0</v>
      </c>
      <c r="P455">
        <v>0</v>
      </c>
      <c r="Q455">
        <v>0</v>
      </c>
      <c r="R455">
        <v>0</v>
      </c>
      <c r="S455">
        <v>0</v>
      </c>
      <c r="T455">
        <v>1</v>
      </c>
      <c r="U455">
        <v>0</v>
      </c>
      <c r="V455">
        <v>0</v>
      </c>
      <c r="W455" t="s">
        <v>77</v>
      </c>
      <c r="X455">
        <v>0</v>
      </c>
      <c r="Y455" t="s">
        <v>78</v>
      </c>
      <c r="Z455">
        <v>34.136245000000002</v>
      </c>
      <c r="AA455">
        <v>-117.61613</v>
      </c>
      <c r="AB455" s="1">
        <v>43685</v>
      </c>
      <c r="AC455">
        <v>51131</v>
      </c>
      <c r="AD455" t="s">
        <v>241</v>
      </c>
      <c r="AE455" t="s">
        <v>80</v>
      </c>
      <c r="AF455">
        <v>0</v>
      </c>
      <c r="AG455">
        <v>0</v>
      </c>
      <c r="AH455" s="1">
        <v>41332</v>
      </c>
      <c r="AI455">
        <v>0</v>
      </c>
      <c r="AJ455">
        <v>0</v>
      </c>
      <c r="AK455">
        <v>0</v>
      </c>
      <c r="AL455">
        <v>0</v>
      </c>
      <c r="AM455" t="s">
        <v>93</v>
      </c>
      <c r="AN455" t="s">
        <v>82</v>
      </c>
      <c r="AO455">
        <v>0</v>
      </c>
      <c r="AP455">
        <v>0</v>
      </c>
      <c r="AQ455">
        <v>0</v>
      </c>
      <c r="AR455" t="s">
        <v>74</v>
      </c>
      <c r="AS455">
        <v>0</v>
      </c>
      <c r="AT455" t="s">
        <v>83</v>
      </c>
      <c r="AU455">
        <v>0</v>
      </c>
      <c r="AV455">
        <v>0</v>
      </c>
      <c r="AW455" t="s">
        <v>371</v>
      </c>
      <c r="AX455">
        <v>0</v>
      </c>
      <c r="AY455">
        <v>0</v>
      </c>
      <c r="AZ455">
        <v>0</v>
      </c>
      <c r="BA455">
        <v>0</v>
      </c>
      <c r="BB455">
        <v>0</v>
      </c>
      <c r="BC455">
        <v>0</v>
      </c>
      <c r="BD455" t="s">
        <v>1789</v>
      </c>
      <c r="BE455">
        <v>0</v>
      </c>
      <c r="BF455">
        <v>0</v>
      </c>
      <c r="BG455">
        <v>0</v>
      </c>
      <c r="BH455">
        <v>0</v>
      </c>
      <c r="BI455">
        <v>0</v>
      </c>
      <c r="BJ455">
        <v>0</v>
      </c>
      <c r="BK455">
        <v>0</v>
      </c>
      <c r="BL455">
        <v>0</v>
      </c>
      <c r="BM455">
        <v>0</v>
      </c>
      <c r="BN455">
        <v>0</v>
      </c>
      <c r="BO455">
        <v>109.5</v>
      </c>
      <c r="BP455">
        <f>VLOOKUP(H455, Sheet1!$A$2:$B$1758, 2, FALSE)</f>
        <v>0</v>
      </c>
      <c r="BQ455">
        <f t="shared" si="14"/>
        <v>109.5</v>
      </c>
      <c r="BR455">
        <f t="shared" si="15"/>
        <v>109.5</v>
      </c>
    </row>
    <row r="456" spans="1:70" x14ac:dyDescent="0.35">
      <c r="A456">
        <v>2165</v>
      </c>
      <c r="B456" t="s">
        <v>66</v>
      </c>
      <c r="C456" t="s">
        <v>1790</v>
      </c>
      <c r="D456" t="s">
        <v>1791</v>
      </c>
      <c r="E456" t="s">
        <v>1792</v>
      </c>
      <c r="F456" t="s">
        <v>870</v>
      </c>
      <c r="G456" t="s">
        <v>71</v>
      </c>
      <c r="H456">
        <v>95678</v>
      </c>
      <c r="I456">
        <v>0</v>
      </c>
      <c r="J456" t="s">
        <v>1793</v>
      </c>
      <c r="K456" t="s">
        <v>73</v>
      </c>
      <c r="L456">
        <v>0</v>
      </c>
      <c r="M456" t="s">
        <v>74</v>
      </c>
      <c r="N456" t="s">
        <v>99</v>
      </c>
      <c r="O456">
        <v>0</v>
      </c>
      <c r="P456">
        <v>0</v>
      </c>
      <c r="Q456">
        <v>0</v>
      </c>
      <c r="R456">
        <v>0</v>
      </c>
      <c r="S456">
        <v>0</v>
      </c>
      <c r="T456">
        <v>2</v>
      </c>
      <c r="U456">
        <v>0</v>
      </c>
      <c r="V456">
        <v>0</v>
      </c>
      <c r="W456" t="s">
        <v>77</v>
      </c>
      <c r="X456">
        <v>0</v>
      </c>
      <c r="Y456" t="s">
        <v>91</v>
      </c>
      <c r="Z456">
        <v>38.797142000000001</v>
      </c>
      <c r="AA456">
        <v>-121.31234000000001</v>
      </c>
      <c r="AB456" s="1">
        <v>43811</v>
      </c>
      <c r="AC456">
        <v>51204</v>
      </c>
      <c r="AD456" t="s">
        <v>129</v>
      </c>
      <c r="AE456" t="s">
        <v>92</v>
      </c>
      <c r="AF456">
        <v>0</v>
      </c>
      <c r="AG456">
        <v>0</v>
      </c>
      <c r="AH456" s="1">
        <v>41306</v>
      </c>
      <c r="AI456">
        <v>0</v>
      </c>
      <c r="AJ456">
        <v>0</v>
      </c>
      <c r="AK456">
        <v>0</v>
      </c>
      <c r="AL456">
        <v>0</v>
      </c>
      <c r="AM456" t="s">
        <v>93</v>
      </c>
      <c r="AN456" t="s">
        <v>82</v>
      </c>
      <c r="AO456">
        <v>0</v>
      </c>
      <c r="AP456">
        <v>0</v>
      </c>
      <c r="AQ456">
        <v>0</v>
      </c>
      <c r="AR456" t="s">
        <v>74</v>
      </c>
      <c r="AS456">
        <v>0</v>
      </c>
      <c r="AT456" t="s">
        <v>83</v>
      </c>
      <c r="AU456">
        <v>0</v>
      </c>
      <c r="AV456">
        <v>0</v>
      </c>
      <c r="AW456" t="s">
        <v>217</v>
      </c>
      <c r="AX456">
        <v>0</v>
      </c>
      <c r="AY456">
        <v>0</v>
      </c>
      <c r="AZ456">
        <v>0</v>
      </c>
      <c r="BA456">
        <v>0</v>
      </c>
      <c r="BB456">
        <v>0</v>
      </c>
      <c r="BC456">
        <v>0</v>
      </c>
      <c r="BD456" t="s">
        <v>103</v>
      </c>
      <c r="BE456">
        <v>0</v>
      </c>
      <c r="BF456">
        <v>0</v>
      </c>
      <c r="BG456">
        <v>0</v>
      </c>
      <c r="BH456">
        <v>0</v>
      </c>
      <c r="BI456">
        <v>0</v>
      </c>
      <c r="BJ456">
        <v>0</v>
      </c>
      <c r="BK456">
        <v>0</v>
      </c>
      <c r="BL456">
        <v>0</v>
      </c>
      <c r="BM456">
        <v>0</v>
      </c>
      <c r="BN456">
        <v>0</v>
      </c>
      <c r="BO456">
        <v>74.444444439999998</v>
      </c>
      <c r="BP456">
        <f>VLOOKUP(H456, Sheet1!$A$2:$B$1758, 2, FALSE)</f>
        <v>0</v>
      </c>
      <c r="BQ456">
        <f t="shared" si="14"/>
        <v>74.444444439999998</v>
      </c>
      <c r="BR456">
        <f t="shared" si="15"/>
        <v>74.444444439999998</v>
      </c>
    </row>
    <row r="457" spans="1:70" ht="87" x14ac:dyDescent="0.35">
      <c r="A457">
        <v>2166</v>
      </c>
      <c r="B457" t="s">
        <v>66</v>
      </c>
      <c r="C457" t="s">
        <v>1794</v>
      </c>
      <c r="D457" t="s">
        <v>1795</v>
      </c>
      <c r="E457" s="2" t="s">
        <v>1796</v>
      </c>
      <c r="F457" t="s">
        <v>1797</v>
      </c>
      <c r="G457" t="s">
        <v>71</v>
      </c>
      <c r="H457">
        <v>94510</v>
      </c>
      <c r="I457">
        <v>0</v>
      </c>
      <c r="J457" t="s">
        <v>112</v>
      </c>
      <c r="K457" t="s">
        <v>73</v>
      </c>
      <c r="L457">
        <v>0</v>
      </c>
      <c r="M457" t="s">
        <v>74</v>
      </c>
      <c r="N457" t="s">
        <v>99</v>
      </c>
      <c r="O457">
        <v>0</v>
      </c>
      <c r="P457">
        <v>0</v>
      </c>
      <c r="Q457">
        <v>0</v>
      </c>
      <c r="R457">
        <v>0</v>
      </c>
      <c r="S457">
        <v>0</v>
      </c>
      <c r="T457">
        <v>4</v>
      </c>
      <c r="U457">
        <v>0</v>
      </c>
      <c r="V457">
        <v>0</v>
      </c>
      <c r="W457" t="s">
        <v>113</v>
      </c>
      <c r="X457" t="s">
        <v>114</v>
      </c>
      <c r="Y457" t="s">
        <v>107</v>
      </c>
      <c r="Z457">
        <v>38.052484</v>
      </c>
      <c r="AA457">
        <v>-122.153164</v>
      </c>
      <c r="AB457" s="1">
        <v>43812</v>
      </c>
      <c r="AC457">
        <v>51205</v>
      </c>
      <c r="AD457" t="s">
        <v>115</v>
      </c>
      <c r="AE457">
        <v>0</v>
      </c>
      <c r="AF457">
        <v>0</v>
      </c>
      <c r="AG457">
        <v>0</v>
      </c>
      <c r="AH457">
        <v>0</v>
      </c>
      <c r="AI457">
        <v>0</v>
      </c>
      <c r="AJ457">
        <v>0</v>
      </c>
      <c r="AK457">
        <v>0</v>
      </c>
      <c r="AL457">
        <v>0</v>
      </c>
      <c r="AM457" t="s">
        <v>93</v>
      </c>
      <c r="AN457" t="s">
        <v>82</v>
      </c>
      <c r="AO457">
        <v>0</v>
      </c>
      <c r="AP457">
        <v>0</v>
      </c>
      <c r="AQ457">
        <v>0</v>
      </c>
      <c r="AR457" t="s">
        <v>74</v>
      </c>
      <c r="AS457">
        <v>0</v>
      </c>
      <c r="AT457" t="s">
        <v>83</v>
      </c>
      <c r="AU457">
        <v>0</v>
      </c>
      <c r="AV457">
        <v>0</v>
      </c>
      <c r="AW457">
        <v>0</v>
      </c>
      <c r="AX457">
        <v>0</v>
      </c>
      <c r="AY457">
        <v>0</v>
      </c>
      <c r="AZ457">
        <v>0</v>
      </c>
      <c r="BA457">
        <v>0</v>
      </c>
      <c r="BB457">
        <v>0</v>
      </c>
      <c r="BC457">
        <v>0</v>
      </c>
      <c r="BD457" t="s">
        <v>1798</v>
      </c>
      <c r="BE457">
        <v>0</v>
      </c>
      <c r="BF457">
        <v>0</v>
      </c>
      <c r="BG457">
        <v>0</v>
      </c>
      <c r="BH457">
        <v>0</v>
      </c>
      <c r="BI457">
        <v>0</v>
      </c>
      <c r="BJ457">
        <v>0</v>
      </c>
      <c r="BK457">
        <v>0</v>
      </c>
      <c r="BL457">
        <v>0</v>
      </c>
      <c r="BM457">
        <v>0</v>
      </c>
      <c r="BN457">
        <v>0</v>
      </c>
      <c r="BO457">
        <v>0.1</v>
      </c>
      <c r="BP457">
        <f>VLOOKUP(H457, Sheet1!$A$2:$B$1758, 2, FALSE)</f>
        <v>2.6961818577783783</v>
      </c>
      <c r="BQ457">
        <f t="shared" si="14"/>
        <v>1.3972944473857616</v>
      </c>
      <c r="BR457">
        <f t="shared" si="15"/>
        <v>1.3972944473857616</v>
      </c>
    </row>
    <row r="458" spans="1:70" x14ac:dyDescent="0.35">
      <c r="A458">
        <v>2167</v>
      </c>
      <c r="B458" t="s">
        <v>66</v>
      </c>
      <c r="C458" t="s">
        <v>1799</v>
      </c>
      <c r="D458" t="s">
        <v>1800</v>
      </c>
      <c r="E458">
        <v>0</v>
      </c>
      <c r="F458" t="s">
        <v>1801</v>
      </c>
      <c r="G458" t="s">
        <v>71</v>
      </c>
      <c r="H458">
        <v>92324</v>
      </c>
      <c r="I458">
        <v>0</v>
      </c>
      <c r="J458" t="s">
        <v>1802</v>
      </c>
      <c r="K458" t="s">
        <v>73</v>
      </c>
      <c r="L458">
        <v>0</v>
      </c>
      <c r="M458" t="s">
        <v>74</v>
      </c>
      <c r="N458" t="s">
        <v>99</v>
      </c>
      <c r="O458">
        <v>0</v>
      </c>
      <c r="P458">
        <v>0</v>
      </c>
      <c r="Q458">
        <v>0</v>
      </c>
      <c r="R458">
        <v>0</v>
      </c>
      <c r="S458">
        <v>0</v>
      </c>
      <c r="T458">
        <v>1</v>
      </c>
      <c r="U458">
        <v>0</v>
      </c>
      <c r="V458">
        <v>0</v>
      </c>
      <c r="W458" t="s">
        <v>77</v>
      </c>
      <c r="X458">
        <v>0</v>
      </c>
      <c r="Y458" t="s">
        <v>91</v>
      </c>
      <c r="Z458">
        <v>34.071626999999999</v>
      </c>
      <c r="AA458">
        <v>-117.32249899999999</v>
      </c>
      <c r="AB458" s="1">
        <v>43777</v>
      </c>
      <c r="AC458">
        <v>51207</v>
      </c>
      <c r="AD458" t="s">
        <v>234</v>
      </c>
      <c r="AE458" t="s">
        <v>80</v>
      </c>
      <c r="AF458">
        <v>0</v>
      </c>
      <c r="AG458">
        <v>0</v>
      </c>
      <c r="AH458" s="1">
        <v>41332</v>
      </c>
      <c r="AI458">
        <v>0</v>
      </c>
      <c r="AJ458">
        <v>0</v>
      </c>
      <c r="AK458">
        <v>0</v>
      </c>
      <c r="AL458">
        <v>0</v>
      </c>
      <c r="AM458" t="s">
        <v>93</v>
      </c>
      <c r="AN458" t="s">
        <v>82</v>
      </c>
      <c r="AO458">
        <v>0</v>
      </c>
      <c r="AP458">
        <v>0</v>
      </c>
      <c r="AQ458">
        <v>0</v>
      </c>
      <c r="AR458" t="s">
        <v>74</v>
      </c>
      <c r="AS458">
        <v>0</v>
      </c>
      <c r="AT458" t="s">
        <v>83</v>
      </c>
      <c r="AU458">
        <v>0</v>
      </c>
      <c r="AV458">
        <v>0</v>
      </c>
      <c r="AW458" t="s">
        <v>228</v>
      </c>
      <c r="AX458">
        <v>0</v>
      </c>
      <c r="AY458">
        <v>0</v>
      </c>
      <c r="AZ458">
        <v>0</v>
      </c>
      <c r="BA458">
        <v>0</v>
      </c>
      <c r="BB458">
        <v>0</v>
      </c>
      <c r="BC458">
        <v>0</v>
      </c>
      <c r="BD458" t="s">
        <v>1803</v>
      </c>
      <c r="BE458">
        <v>0</v>
      </c>
      <c r="BF458">
        <v>0</v>
      </c>
      <c r="BG458">
        <v>0</v>
      </c>
      <c r="BH458">
        <v>0</v>
      </c>
      <c r="BI458">
        <v>0</v>
      </c>
      <c r="BJ458">
        <v>0</v>
      </c>
      <c r="BK458">
        <v>0</v>
      </c>
      <c r="BL458">
        <v>0</v>
      </c>
      <c r="BM458">
        <v>0</v>
      </c>
      <c r="BN458">
        <v>0</v>
      </c>
      <c r="BO458">
        <v>65.333333330000002</v>
      </c>
      <c r="BP458">
        <f>VLOOKUP(H458, Sheet1!$A$2:$B$1758, 2, FALSE)</f>
        <v>13.911668992991522</v>
      </c>
      <c r="BQ458">
        <f t="shared" si="14"/>
        <v>72.027069839801868</v>
      </c>
      <c r="BR458">
        <f t="shared" si="15"/>
        <v>72.027069839801868</v>
      </c>
    </row>
    <row r="459" spans="1:70" x14ac:dyDescent="0.35">
      <c r="A459">
        <v>2168</v>
      </c>
      <c r="B459" t="s">
        <v>66</v>
      </c>
      <c r="C459" t="s">
        <v>1804</v>
      </c>
      <c r="D459" t="s">
        <v>1805</v>
      </c>
      <c r="E459" t="s">
        <v>1806</v>
      </c>
      <c r="F459" t="s">
        <v>728</v>
      </c>
      <c r="G459" t="s">
        <v>71</v>
      </c>
      <c r="H459">
        <v>95624</v>
      </c>
      <c r="I459">
        <v>0</v>
      </c>
      <c r="J459" t="s">
        <v>1807</v>
      </c>
      <c r="K459" t="s">
        <v>73</v>
      </c>
      <c r="L459">
        <v>0</v>
      </c>
      <c r="M459" t="s">
        <v>74</v>
      </c>
      <c r="N459" t="s">
        <v>99</v>
      </c>
      <c r="O459">
        <v>0</v>
      </c>
      <c r="P459">
        <v>0</v>
      </c>
      <c r="Q459">
        <v>0</v>
      </c>
      <c r="R459">
        <v>0</v>
      </c>
      <c r="S459">
        <v>0</v>
      </c>
      <c r="T459">
        <v>1</v>
      </c>
      <c r="U459">
        <v>0</v>
      </c>
      <c r="V459">
        <v>0</v>
      </c>
      <c r="W459" t="s">
        <v>77</v>
      </c>
      <c r="X459">
        <v>0</v>
      </c>
      <c r="Y459" t="s">
        <v>91</v>
      </c>
      <c r="Z459">
        <v>38.431454000000002</v>
      </c>
      <c r="AA459">
        <v>-121.29934299999999</v>
      </c>
      <c r="AB459" s="1">
        <v>43502</v>
      </c>
      <c r="AC459">
        <v>51210</v>
      </c>
      <c r="AD459" t="s">
        <v>79</v>
      </c>
      <c r="AE459" t="s">
        <v>92</v>
      </c>
      <c r="AF459">
        <v>0</v>
      </c>
      <c r="AG459">
        <v>0</v>
      </c>
      <c r="AH459" s="1">
        <v>41326</v>
      </c>
      <c r="AI459">
        <v>0</v>
      </c>
      <c r="AJ459">
        <v>0</v>
      </c>
      <c r="AK459">
        <v>0</v>
      </c>
      <c r="AL459">
        <v>0</v>
      </c>
      <c r="AM459" t="s">
        <v>93</v>
      </c>
      <c r="AN459" t="s">
        <v>82</v>
      </c>
      <c r="AO459">
        <v>0</v>
      </c>
      <c r="AP459">
        <v>0</v>
      </c>
      <c r="AQ459">
        <v>0</v>
      </c>
      <c r="AR459" t="s">
        <v>74</v>
      </c>
      <c r="AS459">
        <v>0</v>
      </c>
      <c r="AT459" t="s">
        <v>83</v>
      </c>
      <c r="AU459">
        <v>0</v>
      </c>
      <c r="AV459">
        <v>0</v>
      </c>
      <c r="AW459" t="s">
        <v>242</v>
      </c>
      <c r="AX459">
        <v>0</v>
      </c>
      <c r="AY459">
        <v>0</v>
      </c>
      <c r="AZ459">
        <v>0</v>
      </c>
      <c r="BA459">
        <v>0</v>
      </c>
      <c r="BB459">
        <v>0</v>
      </c>
      <c r="BC459">
        <v>0</v>
      </c>
      <c r="BD459" t="s">
        <v>103</v>
      </c>
      <c r="BE459">
        <v>0</v>
      </c>
      <c r="BF459">
        <v>0</v>
      </c>
      <c r="BG459">
        <v>0</v>
      </c>
      <c r="BH459">
        <v>0</v>
      </c>
      <c r="BI459">
        <v>0</v>
      </c>
      <c r="BJ459">
        <v>0</v>
      </c>
      <c r="BK459">
        <v>0</v>
      </c>
      <c r="BL459">
        <v>0</v>
      </c>
      <c r="BM459">
        <v>0</v>
      </c>
      <c r="BN459">
        <v>0</v>
      </c>
      <c r="BO459">
        <v>50.5</v>
      </c>
      <c r="BP459">
        <f>VLOOKUP(H459, Sheet1!$A$2:$B$1758, 2, FALSE)</f>
        <v>14.377898148876955</v>
      </c>
      <c r="BQ459">
        <f t="shared" si="14"/>
        <v>57.418067258632703</v>
      </c>
      <c r="BR459">
        <f t="shared" si="15"/>
        <v>57.418067258632703</v>
      </c>
    </row>
    <row r="460" spans="1:70" x14ac:dyDescent="0.35">
      <c r="A460">
        <v>2169</v>
      </c>
      <c r="B460" t="s">
        <v>66</v>
      </c>
      <c r="C460" t="s">
        <v>1808</v>
      </c>
      <c r="D460" t="s">
        <v>1809</v>
      </c>
      <c r="E460" t="s">
        <v>1810</v>
      </c>
      <c r="F460" t="s">
        <v>623</v>
      </c>
      <c r="G460" t="s">
        <v>71</v>
      </c>
      <c r="H460">
        <v>95630</v>
      </c>
      <c r="I460">
        <v>0</v>
      </c>
      <c r="J460" t="s">
        <v>1811</v>
      </c>
      <c r="K460" t="s">
        <v>73</v>
      </c>
      <c r="L460">
        <v>0</v>
      </c>
      <c r="M460" t="s">
        <v>74</v>
      </c>
      <c r="N460" t="s">
        <v>1812</v>
      </c>
      <c r="O460">
        <v>0</v>
      </c>
      <c r="P460">
        <v>0</v>
      </c>
      <c r="Q460">
        <v>0</v>
      </c>
      <c r="R460">
        <v>0</v>
      </c>
      <c r="S460">
        <v>0</v>
      </c>
      <c r="T460">
        <v>2</v>
      </c>
      <c r="U460">
        <v>0</v>
      </c>
      <c r="V460">
        <v>0</v>
      </c>
      <c r="W460" t="s">
        <v>77</v>
      </c>
      <c r="X460">
        <v>0</v>
      </c>
      <c r="Y460" t="s">
        <v>91</v>
      </c>
      <c r="Z460">
        <v>38.676631</v>
      </c>
      <c r="AA460">
        <v>-121.17957699999999</v>
      </c>
      <c r="AB460" s="1">
        <v>43777</v>
      </c>
      <c r="AC460">
        <v>51211</v>
      </c>
      <c r="AD460" t="s">
        <v>234</v>
      </c>
      <c r="AE460" t="s">
        <v>80</v>
      </c>
      <c r="AF460">
        <v>0</v>
      </c>
      <c r="AG460">
        <v>0</v>
      </c>
      <c r="AH460" s="1">
        <v>41333</v>
      </c>
      <c r="AI460">
        <v>0</v>
      </c>
      <c r="AJ460">
        <v>0</v>
      </c>
      <c r="AK460">
        <v>0</v>
      </c>
      <c r="AL460">
        <v>0</v>
      </c>
      <c r="AM460" t="s">
        <v>93</v>
      </c>
      <c r="AN460" t="s">
        <v>82</v>
      </c>
      <c r="AO460">
        <v>0</v>
      </c>
      <c r="AP460">
        <v>0</v>
      </c>
      <c r="AQ460">
        <v>0</v>
      </c>
      <c r="AR460" t="s">
        <v>74</v>
      </c>
      <c r="AS460">
        <v>0</v>
      </c>
      <c r="AT460" t="s">
        <v>83</v>
      </c>
      <c r="AU460">
        <v>0</v>
      </c>
      <c r="AV460">
        <v>0</v>
      </c>
      <c r="AW460" t="s">
        <v>94</v>
      </c>
      <c r="AX460">
        <v>0</v>
      </c>
      <c r="AY460">
        <v>0</v>
      </c>
      <c r="AZ460">
        <v>0</v>
      </c>
      <c r="BA460">
        <v>0</v>
      </c>
      <c r="BB460">
        <v>0</v>
      </c>
      <c r="BC460">
        <v>0</v>
      </c>
      <c r="BD460" t="s">
        <v>103</v>
      </c>
      <c r="BE460">
        <v>0</v>
      </c>
      <c r="BF460">
        <v>0</v>
      </c>
      <c r="BG460">
        <v>0</v>
      </c>
      <c r="BH460">
        <v>0</v>
      </c>
      <c r="BI460">
        <v>0</v>
      </c>
      <c r="BJ460">
        <v>0</v>
      </c>
      <c r="BK460">
        <v>0</v>
      </c>
      <c r="BL460">
        <v>0</v>
      </c>
      <c r="BM460">
        <v>0</v>
      </c>
      <c r="BN460">
        <v>0</v>
      </c>
      <c r="BO460">
        <v>56.5</v>
      </c>
      <c r="BP460">
        <f>VLOOKUP(H460, Sheet1!$A$2:$B$1758, 2, FALSE)</f>
        <v>15.631598687198176</v>
      </c>
      <c r="BQ460">
        <f t="shared" si="14"/>
        <v>64.021297616539201</v>
      </c>
      <c r="BR460">
        <f t="shared" si="15"/>
        <v>64.021297616539201</v>
      </c>
    </row>
    <row r="461" spans="1:70" ht="409.5" x14ac:dyDescent="0.35">
      <c r="A461">
        <v>2170</v>
      </c>
      <c r="B461" t="s">
        <v>66</v>
      </c>
      <c r="C461" t="s">
        <v>1813</v>
      </c>
      <c r="D461" t="s">
        <v>1814</v>
      </c>
      <c r="E461" s="2" t="s">
        <v>1815</v>
      </c>
      <c r="F461" t="s">
        <v>773</v>
      </c>
      <c r="G461" t="s">
        <v>71</v>
      </c>
      <c r="H461">
        <v>94544</v>
      </c>
      <c r="I461">
        <v>0</v>
      </c>
      <c r="J461" t="s">
        <v>112</v>
      </c>
      <c r="K461" t="s">
        <v>73</v>
      </c>
      <c r="L461">
        <v>0</v>
      </c>
      <c r="M461" t="s">
        <v>74</v>
      </c>
      <c r="N461" t="s">
        <v>99</v>
      </c>
      <c r="O461">
        <v>0</v>
      </c>
      <c r="P461">
        <v>0</v>
      </c>
      <c r="Q461">
        <v>0</v>
      </c>
      <c r="R461">
        <v>0</v>
      </c>
      <c r="S461">
        <v>0</v>
      </c>
      <c r="T461">
        <v>4</v>
      </c>
      <c r="U461">
        <v>0</v>
      </c>
      <c r="V461">
        <v>0</v>
      </c>
      <c r="W461" t="s">
        <v>113</v>
      </c>
      <c r="X461" t="s">
        <v>114</v>
      </c>
      <c r="Y461" t="s">
        <v>107</v>
      </c>
      <c r="Z461">
        <v>37.656277000000003</v>
      </c>
      <c r="AA461">
        <v>-122.093463</v>
      </c>
      <c r="AB461" s="1">
        <v>43812</v>
      </c>
      <c r="AC461">
        <v>51213</v>
      </c>
      <c r="AD461" t="s">
        <v>115</v>
      </c>
      <c r="AE461">
        <v>0</v>
      </c>
      <c r="AF461">
        <v>0</v>
      </c>
      <c r="AG461">
        <v>0</v>
      </c>
      <c r="AH461">
        <v>0</v>
      </c>
      <c r="AI461">
        <v>0</v>
      </c>
      <c r="AJ461">
        <v>0</v>
      </c>
      <c r="AK461">
        <v>0</v>
      </c>
      <c r="AL461">
        <v>0</v>
      </c>
      <c r="AM461" t="s">
        <v>93</v>
      </c>
      <c r="AN461" t="s">
        <v>82</v>
      </c>
      <c r="AO461">
        <v>0</v>
      </c>
      <c r="AP461">
        <v>0</v>
      </c>
      <c r="AQ461">
        <v>0</v>
      </c>
      <c r="AR461" t="s">
        <v>74</v>
      </c>
      <c r="AS461">
        <v>0</v>
      </c>
      <c r="AT461" t="s">
        <v>83</v>
      </c>
      <c r="AU461">
        <v>0</v>
      </c>
      <c r="AV461">
        <v>0</v>
      </c>
      <c r="AW461">
        <v>0</v>
      </c>
      <c r="AX461">
        <v>0</v>
      </c>
      <c r="AY461">
        <v>0</v>
      </c>
      <c r="AZ461">
        <v>0</v>
      </c>
      <c r="BA461">
        <v>0</v>
      </c>
      <c r="BB461">
        <v>0</v>
      </c>
      <c r="BC461">
        <v>0</v>
      </c>
      <c r="BD461" t="s">
        <v>103</v>
      </c>
      <c r="BE461">
        <v>0</v>
      </c>
      <c r="BF461">
        <v>0</v>
      </c>
      <c r="BG461">
        <v>0</v>
      </c>
      <c r="BH461">
        <v>0</v>
      </c>
      <c r="BI461">
        <v>0</v>
      </c>
      <c r="BJ461">
        <v>0</v>
      </c>
      <c r="BK461">
        <v>0</v>
      </c>
      <c r="BL461">
        <v>0</v>
      </c>
      <c r="BM461">
        <v>0</v>
      </c>
      <c r="BN461">
        <v>0</v>
      </c>
      <c r="BO461">
        <v>2.3928571430000001</v>
      </c>
      <c r="BP461">
        <f>VLOOKUP(H461, Sheet1!$A$2:$B$1758, 2, FALSE)</f>
        <v>47.441648664055982</v>
      </c>
      <c r="BQ461">
        <f t="shared" si="14"/>
        <v>25.219873506584225</v>
      </c>
      <c r="BR461">
        <f t="shared" si="15"/>
        <v>25.219873506584225</v>
      </c>
    </row>
    <row r="462" spans="1:70" x14ac:dyDescent="0.35">
      <c r="A462">
        <v>2171</v>
      </c>
      <c r="B462" t="s">
        <v>66</v>
      </c>
      <c r="C462" t="s">
        <v>1816</v>
      </c>
      <c r="D462" t="s">
        <v>1817</v>
      </c>
      <c r="E462">
        <v>0</v>
      </c>
      <c r="F462" t="s">
        <v>1818</v>
      </c>
      <c r="G462" t="s">
        <v>71</v>
      </c>
      <c r="H462">
        <v>95448</v>
      </c>
      <c r="I462">
        <v>0</v>
      </c>
      <c r="J462" t="s">
        <v>1819</v>
      </c>
      <c r="K462" t="s">
        <v>73</v>
      </c>
      <c r="L462">
        <v>0</v>
      </c>
      <c r="M462" t="s">
        <v>74</v>
      </c>
      <c r="N462" t="s">
        <v>1820</v>
      </c>
      <c r="O462">
        <v>0</v>
      </c>
      <c r="P462">
        <v>0</v>
      </c>
      <c r="Q462">
        <v>0</v>
      </c>
      <c r="R462">
        <v>0</v>
      </c>
      <c r="S462">
        <v>0</v>
      </c>
      <c r="T462">
        <v>1</v>
      </c>
      <c r="U462">
        <v>0</v>
      </c>
      <c r="V462">
        <v>0</v>
      </c>
      <c r="W462" t="s">
        <v>77</v>
      </c>
      <c r="X462">
        <v>0</v>
      </c>
      <c r="Y462" t="s">
        <v>107</v>
      </c>
      <c r="Z462">
        <v>38.606405000000002</v>
      </c>
      <c r="AA462">
        <v>-122.862269</v>
      </c>
      <c r="AB462" s="1">
        <v>43717</v>
      </c>
      <c r="AC462">
        <v>51214</v>
      </c>
      <c r="AD462" t="s">
        <v>121</v>
      </c>
      <c r="AE462" t="s">
        <v>92</v>
      </c>
      <c r="AF462">
        <v>0</v>
      </c>
      <c r="AG462">
        <v>0</v>
      </c>
      <c r="AH462" s="1">
        <v>41061</v>
      </c>
      <c r="AI462">
        <v>0</v>
      </c>
      <c r="AJ462">
        <v>0</v>
      </c>
      <c r="AK462">
        <v>0</v>
      </c>
      <c r="AL462">
        <v>0</v>
      </c>
      <c r="AM462" t="s">
        <v>93</v>
      </c>
      <c r="AN462" t="s">
        <v>82</v>
      </c>
      <c r="AO462">
        <v>0</v>
      </c>
      <c r="AP462">
        <v>0</v>
      </c>
      <c r="AQ462">
        <v>0</v>
      </c>
      <c r="AR462" t="s">
        <v>74</v>
      </c>
      <c r="AS462">
        <v>0</v>
      </c>
      <c r="AT462" t="s">
        <v>83</v>
      </c>
      <c r="AU462">
        <v>0</v>
      </c>
      <c r="AV462">
        <v>0</v>
      </c>
      <c r="AW462" t="s">
        <v>1821</v>
      </c>
      <c r="AX462">
        <v>0</v>
      </c>
      <c r="AY462">
        <v>0</v>
      </c>
      <c r="AZ462">
        <v>0</v>
      </c>
      <c r="BA462">
        <v>0</v>
      </c>
      <c r="BB462">
        <v>0</v>
      </c>
      <c r="BC462">
        <v>0</v>
      </c>
      <c r="BD462">
        <v>0</v>
      </c>
      <c r="BE462">
        <v>0</v>
      </c>
      <c r="BF462">
        <v>0</v>
      </c>
      <c r="BG462">
        <v>0</v>
      </c>
      <c r="BH462">
        <v>0</v>
      </c>
      <c r="BI462">
        <v>0</v>
      </c>
      <c r="BJ462">
        <v>0</v>
      </c>
      <c r="BK462">
        <v>0</v>
      </c>
      <c r="BL462">
        <v>0</v>
      </c>
      <c r="BM462">
        <v>0</v>
      </c>
      <c r="BN462">
        <v>0</v>
      </c>
      <c r="BO462">
        <v>108.5714286</v>
      </c>
      <c r="BP462">
        <f>VLOOKUP(H462, Sheet1!$A$2:$B$1758, 2, FALSE)</f>
        <v>0</v>
      </c>
      <c r="BQ462">
        <f t="shared" si="14"/>
        <v>108.5714286</v>
      </c>
      <c r="BR462">
        <f t="shared" si="15"/>
        <v>108.5714286</v>
      </c>
    </row>
    <row r="463" spans="1:70" x14ac:dyDescent="0.35">
      <c r="A463">
        <v>2172</v>
      </c>
      <c r="B463" t="s">
        <v>66</v>
      </c>
      <c r="C463" t="s">
        <v>1362</v>
      </c>
      <c r="D463" t="s">
        <v>1822</v>
      </c>
      <c r="E463" t="s">
        <v>1823</v>
      </c>
      <c r="F463" t="s">
        <v>781</v>
      </c>
      <c r="G463" t="s">
        <v>71</v>
      </c>
      <c r="H463">
        <v>92648</v>
      </c>
      <c r="I463">
        <v>0</v>
      </c>
      <c r="J463" t="s">
        <v>112</v>
      </c>
      <c r="K463" t="s">
        <v>73</v>
      </c>
      <c r="L463">
        <v>0</v>
      </c>
      <c r="M463" t="s">
        <v>74</v>
      </c>
      <c r="N463" t="s">
        <v>99</v>
      </c>
      <c r="O463">
        <v>0</v>
      </c>
      <c r="P463">
        <v>0</v>
      </c>
      <c r="Q463">
        <v>0</v>
      </c>
      <c r="R463">
        <v>0</v>
      </c>
      <c r="S463">
        <v>0</v>
      </c>
      <c r="T463">
        <v>2</v>
      </c>
      <c r="U463">
        <v>0</v>
      </c>
      <c r="V463">
        <v>0</v>
      </c>
      <c r="W463" t="s">
        <v>113</v>
      </c>
      <c r="X463" t="s">
        <v>114</v>
      </c>
      <c r="Y463" t="s">
        <v>78</v>
      </c>
      <c r="Z463">
        <v>33.678082099999997</v>
      </c>
      <c r="AA463">
        <v>-118.0007002</v>
      </c>
      <c r="AB463" s="1">
        <v>43812</v>
      </c>
      <c r="AC463">
        <v>51215</v>
      </c>
      <c r="AD463" t="s">
        <v>115</v>
      </c>
      <c r="AE463">
        <v>0</v>
      </c>
      <c r="AF463">
        <v>0</v>
      </c>
      <c r="AG463">
        <v>0</v>
      </c>
      <c r="AH463">
        <v>0</v>
      </c>
      <c r="AI463">
        <v>0</v>
      </c>
      <c r="AJ463">
        <v>0</v>
      </c>
      <c r="AK463">
        <v>0</v>
      </c>
      <c r="AL463">
        <v>0</v>
      </c>
      <c r="AM463" t="s">
        <v>93</v>
      </c>
      <c r="AN463" t="s">
        <v>82</v>
      </c>
      <c r="AO463">
        <v>0</v>
      </c>
      <c r="AP463">
        <v>0</v>
      </c>
      <c r="AQ463">
        <v>0</v>
      </c>
      <c r="AR463" t="s">
        <v>74</v>
      </c>
      <c r="AS463">
        <v>0</v>
      </c>
      <c r="AT463" t="s">
        <v>83</v>
      </c>
      <c r="AU463">
        <v>0</v>
      </c>
      <c r="AV463">
        <v>0</v>
      </c>
      <c r="AW463">
        <v>0</v>
      </c>
      <c r="AX463">
        <v>0</v>
      </c>
      <c r="AY463">
        <v>0</v>
      </c>
      <c r="AZ463">
        <v>0</v>
      </c>
      <c r="BA463">
        <v>0</v>
      </c>
      <c r="BB463">
        <v>0</v>
      </c>
      <c r="BC463">
        <v>0</v>
      </c>
      <c r="BD463" t="s">
        <v>1365</v>
      </c>
      <c r="BE463">
        <v>0</v>
      </c>
      <c r="BF463">
        <v>0</v>
      </c>
      <c r="BG463">
        <v>0</v>
      </c>
      <c r="BH463">
        <v>0</v>
      </c>
      <c r="BI463">
        <v>0</v>
      </c>
      <c r="BJ463">
        <v>0</v>
      </c>
      <c r="BK463">
        <v>0</v>
      </c>
      <c r="BL463">
        <v>0</v>
      </c>
      <c r="BM463">
        <v>0</v>
      </c>
      <c r="BN463">
        <v>0</v>
      </c>
      <c r="BO463">
        <v>12.5</v>
      </c>
      <c r="BP463">
        <f>VLOOKUP(H463, Sheet1!$A$2:$B$1758, 2, FALSE)</f>
        <v>17.373483994920573</v>
      </c>
      <c r="BQ463">
        <f t="shared" si="14"/>
        <v>20.85942288289386</v>
      </c>
      <c r="BR463">
        <f t="shared" si="15"/>
        <v>20.85942288289386</v>
      </c>
    </row>
    <row r="464" spans="1:70" x14ac:dyDescent="0.35">
      <c r="A464">
        <v>2173</v>
      </c>
      <c r="B464" t="s">
        <v>66</v>
      </c>
      <c r="C464" t="s">
        <v>1824</v>
      </c>
      <c r="D464" t="s">
        <v>1825</v>
      </c>
      <c r="E464" t="s">
        <v>1826</v>
      </c>
      <c r="F464" t="s">
        <v>1827</v>
      </c>
      <c r="G464" t="s">
        <v>71</v>
      </c>
      <c r="H464">
        <v>94945</v>
      </c>
      <c r="I464">
        <v>0</v>
      </c>
      <c r="J464" t="s">
        <v>112</v>
      </c>
      <c r="K464" t="s">
        <v>73</v>
      </c>
      <c r="L464">
        <v>0</v>
      </c>
      <c r="M464" t="s">
        <v>74</v>
      </c>
      <c r="N464" t="s">
        <v>99</v>
      </c>
      <c r="O464">
        <v>0</v>
      </c>
      <c r="P464">
        <v>0</v>
      </c>
      <c r="Q464">
        <v>0</v>
      </c>
      <c r="R464">
        <v>0</v>
      </c>
      <c r="S464">
        <v>1</v>
      </c>
      <c r="T464">
        <v>1</v>
      </c>
      <c r="U464">
        <v>0</v>
      </c>
      <c r="V464">
        <v>0</v>
      </c>
      <c r="W464" t="s">
        <v>113</v>
      </c>
      <c r="X464" t="s">
        <v>114</v>
      </c>
      <c r="Y464" t="s">
        <v>78</v>
      </c>
      <c r="Z464">
        <v>38.106109099999998</v>
      </c>
      <c r="AA464">
        <v>-122.5679449</v>
      </c>
      <c r="AB464" s="1">
        <v>43812</v>
      </c>
      <c r="AC464">
        <v>51218</v>
      </c>
      <c r="AD464" t="s">
        <v>115</v>
      </c>
      <c r="AE464">
        <v>0</v>
      </c>
      <c r="AF464">
        <v>0</v>
      </c>
      <c r="AG464">
        <v>0</v>
      </c>
      <c r="AH464">
        <v>0</v>
      </c>
      <c r="AI464">
        <v>0</v>
      </c>
      <c r="AJ464">
        <v>0</v>
      </c>
      <c r="AK464">
        <v>0</v>
      </c>
      <c r="AL464">
        <v>0</v>
      </c>
      <c r="AM464" t="s">
        <v>325</v>
      </c>
      <c r="AN464" t="s">
        <v>82</v>
      </c>
      <c r="AO464">
        <v>0</v>
      </c>
      <c r="AP464">
        <v>0</v>
      </c>
      <c r="AQ464">
        <v>0</v>
      </c>
      <c r="AR464" t="s">
        <v>74</v>
      </c>
      <c r="AS464">
        <v>0</v>
      </c>
      <c r="AT464" t="s">
        <v>83</v>
      </c>
      <c r="AU464">
        <v>0</v>
      </c>
      <c r="AV464">
        <v>0</v>
      </c>
      <c r="AW464">
        <v>0</v>
      </c>
      <c r="AX464">
        <v>0</v>
      </c>
      <c r="AY464">
        <v>0</v>
      </c>
      <c r="AZ464">
        <v>0</v>
      </c>
      <c r="BA464">
        <v>0</v>
      </c>
      <c r="BB464">
        <v>0</v>
      </c>
      <c r="BC464">
        <v>0</v>
      </c>
      <c r="BD464" t="s">
        <v>103</v>
      </c>
      <c r="BE464">
        <v>0</v>
      </c>
      <c r="BF464">
        <v>0</v>
      </c>
      <c r="BG464">
        <v>0</v>
      </c>
      <c r="BH464">
        <v>0</v>
      </c>
      <c r="BI464">
        <v>0</v>
      </c>
      <c r="BJ464">
        <v>0</v>
      </c>
      <c r="BK464">
        <v>0</v>
      </c>
      <c r="BL464">
        <v>0</v>
      </c>
      <c r="BM464">
        <v>0</v>
      </c>
      <c r="BN464">
        <v>0</v>
      </c>
      <c r="BO464">
        <v>9.3000000000000007</v>
      </c>
      <c r="BP464">
        <f>VLOOKUP(H464, Sheet1!$A$2:$B$1758, 2, FALSE)</f>
        <v>10.609370699108608</v>
      </c>
      <c r="BQ464">
        <f t="shared" si="14"/>
        <v>14.404803171382413</v>
      </c>
      <c r="BR464">
        <f t="shared" si="15"/>
        <v>14.404803171382413</v>
      </c>
    </row>
    <row r="465" spans="1:70" x14ac:dyDescent="0.35">
      <c r="A465">
        <v>2174</v>
      </c>
      <c r="B465" t="s">
        <v>66</v>
      </c>
      <c r="C465" t="s">
        <v>1824</v>
      </c>
      <c r="D465" t="s">
        <v>1828</v>
      </c>
      <c r="E465" t="s">
        <v>1829</v>
      </c>
      <c r="F465" t="s">
        <v>1827</v>
      </c>
      <c r="G465" t="s">
        <v>71</v>
      </c>
      <c r="H465">
        <v>94945</v>
      </c>
      <c r="I465">
        <v>0</v>
      </c>
      <c r="J465" t="s">
        <v>112</v>
      </c>
      <c r="K465" t="s">
        <v>73</v>
      </c>
      <c r="L465">
        <v>0</v>
      </c>
      <c r="M465" t="s">
        <v>74</v>
      </c>
      <c r="N465" t="s">
        <v>99</v>
      </c>
      <c r="O465">
        <v>0</v>
      </c>
      <c r="P465">
        <v>0</v>
      </c>
      <c r="Q465">
        <v>0</v>
      </c>
      <c r="R465">
        <v>0</v>
      </c>
      <c r="S465">
        <v>1</v>
      </c>
      <c r="T465">
        <v>1</v>
      </c>
      <c r="U465">
        <v>0</v>
      </c>
      <c r="V465">
        <v>0</v>
      </c>
      <c r="W465" t="s">
        <v>113</v>
      </c>
      <c r="X465" t="s">
        <v>114</v>
      </c>
      <c r="Y465" t="s">
        <v>78</v>
      </c>
      <c r="Z465">
        <v>38.108345</v>
      </c>
      <c r="AA465">
        <v>-122.57774379999999</v>
      </c>
      <c r="AB465" s="1">
        <v>43812</v>
      </c>
      <c r="AC465">
        <v>51219</v>
      </c>
      <c r="AD465" t="s">
        <v>115</v>
      </c>
      <c r="AE465">
        <v>0</v>
      </c>
      <c r="AF465">
        <v>0</v>
      </c>
      <c r="AG465">
        <v>0</v>
      </c>
      <c r="AH465">
        <v>0</v>
      </c>
      <c r="AI465">
        <v>0</v>
      </c>
      <c r="AJ465">
        <v>0</v>
      </c>
      <c r="AK465">
        <v>0</v>
      </c>
      <c r="AL465">
        <v>0</v>
      </c>
      <c r="AM465" t="s">
        <v>325</v>
      </c>
      <c r="AN465" t="s">
        <v>82</v>
      </c>
      <c r="AO465">
        <v>0</v>
      </c>
      <c r="AP465">
        <v>0</v>
      </c>
      <c r="AQ465">
        <v>0</v>
      </c>
      <c r="AR465" t="s">
        <v>74</v>
      </c>
      <c r="AS465">
        <v>0</v>
      </c>
      <c r="AT465" t="s">
        <v>83</v>
      </c>
      <c r="AU465">
        <v>0</v>
      </c>
      <c r="AV465">
        <v>0</v>
      </c>
      <c r="AW465">
        <v>0</v>
      </c>
      <c r="AX465">
        <v>0</v>
      </c>
      <c r="AY465">
        <v>0</v>
      </c>
      <c r="AZ465">
        <v>0</v>
      </c>
      <c r="BA465">
        <v>0</v>
      </c>
      <c r="BB465">
        <v>0</v>
      </c>
      <c r="BC465">
        <v>0</v>
      </c>
      <c r="BD465" t="s">
        <v>103</v>
      </c>
      <c r="BE465">
        <v>0</v>
      </c>
      <c r="BF465">
        <v>0</v>
      </c>
      <c r="BG465">
        <v>0</v>
      </c>
      <c r="BH465">
        <v>0</v>
      </c>
      <c r="BI465">
        <v>0</v>
      </c>
      <c r="BJ465">
        <v>0</v>
      </c>
      <c r="BK465">
        <v>0</v>
      </c>
      <c r="BL465">
        <v>0</v>
      </c>
      <c r="BM465">
        <v>0</v>
      </c>
      <c r="BN465">
        <v>0</v>
      </c>
      <c r="BO465">
        <v>50.5</v>
      </c>
      <c r="BP465">
        <f>VLOOKUP(H465, Sheet1!$A$2:$B$1758, 2, FALSE)</f>
        <v>10.609370699108608</v>
      </c>
      <c r="BQ465">
        <f t="shared" si="14"/>
        <v>55.604803171382414</v>
      </c>
      <c r="BR465">
        <f t="shared" si="15"/>
        <v>55.604803171382414</v>
      </c>
    </row>
    <row r="466" spans="1:70" ht="409.5" x14ac:dyDescent="0.35">
      <c r="A466">
        <v>2175</v>
      </c>
      <c r="B466" t="s">
        <v>66</v>
      </c>
      <c r="C466" t="s">
        <v>1830</v>
      </c>
      <c r="D466" t="s">
        <v>1831</v>
      </c>
      <c r="E466" s="2" t="s">
        <v>1832</v>
      </c>
      <c r="F466" t="s">
        <v>542</v>
      </c>
      <c r="G466" t="s">
        <v>71</v>
      </c>
      <c r="H466">
        <v>94612</v>
      </c>
      <c r="I466">
        <v>0</v>
      </c>
      <c r="J466" t="s">
        <v>112</v>
      </c>
      <c r="K466" t="s">
        <v>73</v>
      </c>
      <c r="L466">
        <v>0</v>
      </c>
      <c r="M466" t="s">
        <v>74</v>
      </c>
      <c r="N466" t="s">
        <v>99</v>
      </c>
      <c r="O466">
        <v>0</v>
      </c>
      <c r="P466">
        <v>0</v>
      </c>
      <c r="Q466">
        <v>0</v>
      </c>
      <c r="R466">
        <v>0</v>
      </c>
      <c r="S466">
        <v>0</v>
      </c>
      <c r="T466">
        <v>38</v>
      </c>
      <c r="U466">
        <v>2</v>
      </c>
      <c r="V466">
        <v>0</v>
      </c>
      <c r="W466" t="s">
        <v>113</v>
      </c>
      <c r="X466" t="s">
        <v>114</v>
      </c>
      <c r="Y466" t="s">
        <v>91</v>
      </c>
      <c r="Z466">
        <v>37.800727000000002</v>
      </c>
      <c r="AA466">
        <v>-122.265291</v>
      </c>
      <c r="AB466" s="1">
        <v>43812</v>
      </c>
      <c r="AC466">
        <v>51222</v>
      </c>
      <c r="AD466" t="s">
        <v>115</v>
      </c>
      <c r="AE466">
        <v>0</v>
      </c>
      <c r="AF466">
        <v>0</v>
      </c>
      <c r="AG466">
        <v>0</v>
      </c>
      <c r="AH466">
        <v>0</v>
      </c>
      <c r="AI466">
        <v>0</v>
      </c>
      <c r="AJ466">
        <v>0</v>
      </c>
      <c r="AK466">
        <v>0</v>
      </c>
      <c r="AL466">
        <v>0</v>
      </c>
      <c r="AM466" t="s">
        <v>101</v>
      </c>
      <c r="AN466" t="s">
        <v>82</v>
      </c>
      <c r="AO466">
        <v>0</v>
      </c>
      <c r="AP466">
        <v>0</v>
      </c>
      <c r="AQ466">
        <v>0</v>
      </c>
      <c r="AR466" t="s">
        <v>74</v>
      </c>
      <c r="AS466">
        <v>0</v>
      </c>
      <c r="AT466" t="s">
        <v>83</v>
      </c>
      <c r="AU466">
        <v>0</v>
      </c>
      <c r="AV466">
        <v>0</v>
      </c>
      <c r="AW466">
        <v>0</v>
      </c>
      <c r="AX466">
        <v>0</v>
      </c>
      <c r="AY466">
        <v>0</v>
      </c>
      <c r="AZ466">
        <v>0</v>
      </c>
      <c r="BA466">
        <v>0</v>
      </c>
      <c r="BB466">
        <v>0</v>
      </c>
      <c r="BC466">
        <v>0</v>
      </c>
      <c r="BD466" t="s">
        <v>1597</v>
      </c>
      <c r="BE466">
        <v>0</v>
      </c>
      <c r="BF466">
        <v>0</v>
      </c>
      <c r="BG466">
        <v>0</v>
      </c>
      <c r="BH466">
        <v>0</v>
      </c>
      <c r="BI466">
        <v>0</v>
      </c>
      <c r="BJ466">
        <v>0</v>
      </c>
      <c r="BK466">
        <v>0</v>
      </c>
      <c r="BL466">
        <v>0</v>
      </c>
      <c r="BM466">
        <v>0</v>
      </c>
      <c r="BN466">
        <v>0</v>
      </c>
      <c r="BO466">
        <v>0</v>
      </c>
      <c r="BP466">
        <f>VLOOKUP(H466, Sheet1!$A$2:$B$1758, 2, FALSE)</f>
        <v>16.310309471543253</v>
      </c>
      <c r="BQ466">
        <f t="shared" si="14"/>
        <v>7.8478659929903412</v>
      </c>
      <c r="BR466">
        <f t="shared" si="15"/>
        <v>7.8478659929903412</v>
      </c>
    </row>
    <row r="467" spans="1:70" ht="409.5" x14ac:dyDescent="0.35">
      <c r="A467">
        <v>2176</v>
      </c>
      <c r="B467" t="s">
        <v>66</v>
      </c>
      <c r="C467" t="s">
        <v>1813</v>
      </c>
      <c r="D467" t="s">
        <v>1833</v>
      </c>
      <c r="E467" s="2" t="s">
        <v>1834</v>
      </c>
      <c r="F467" t="s">
        <v>542</v>
      </c>
      <c r="G467" t="s">
        <v>71</v>
      </c>
      <c r="H467">
        <v>94607</v>
      </c>
      <c r="I467">
        <v>0</v>
      </c>
      <c r="J467" t="s">
        <v>112</v>
      </c>
      <c r="K467" t="s">
        <v>73</v>
      </c>
      <c r="L467">
        <v>0</v>
      </c>
      <c r="M467" t="s">
        <v>74</v>
      </c>
      <c r="N467" t="s">
        <v>99</v>
      </c>
      <c r="O467">
        <v>0</v>
      </c>
      <c r="P467">
        <v>0</v>
      </c>
      <c r="Q467">
        <v>0</v>
      </c>
      <c r="R467">
        <v>0</v>
      </c>
      <c r="S467">
        <v>0</v>
      </c>
      <c r="T467">
        <v>12</v>
      </c>
      <c r="U467">
        <v>0</v>
      </c>
      <c r="V467">
        <v>0</v>
      </c>
      <c r="W467" t="s">
        <v>113</v>
      </c>
      <c r="X467" t="s">
        <v>114</v>
      </c>
      <c r="Y467" t="s">
        <v>107</v>
      </c>
      <c r="Z467">
        <v>37.800266999999998</v>
      </c>
      <c r="AA467">
        <v>-122.276678</v>
      </c>
      <c r="AB467" s="1">
        <v>43812</v>
      </c>
      <c r="AC467">
        <v>51223</v>
      </c>
      <c r="AD467" t="s">
        <v>115</v>
      </c>
      <c r="AE467">
        <v>0</v>
      </c>
      <c r="AF467">
        <v>0</v>
      </c>
      <c r="AG467">
        <v>0</v>
      </c>
      <c r="AH467">
        <v>0</v>
      </c>
      <c r="AI467">
        <v>0</v>
      </c>
      <c r="AJ467">
        <v>0</v>
      </c>
      <c r="AK467">
        <v>0</v>
      </c>
      <c r="AL467">
        <v>0</v>
      </c>
      <c r="AM467" t="s">
        <v>93</v>
      </c>
      <c r="AN467" t="s">
        <v>82</v>
      </c>
      <c r="AO467">
        <v>0</v>
      </c>
      <c r="AP467">
        <v>0</v>
      </c>
      <c r="AQ467">
        <v>0</v>
      </c>
      <c r="AR467" t="s">
        <v>74</v>
      </c>
      <c r="AS467">
        <v>0</v>
      </c>
      <c r="AT467" t="s">
        <v>83</v>
      </c>
      <c r="AU467">
        <v>0</v>
      </c>
      <c r="AV467">
        <v>0</v>
      </c>
      <c r="AW467">
        <v>0</v>
      </c>
      <c r="AX467">
        <v>0</v>
      </c>
      <c r="AY467">
        <v>0</v>
      </c>
      <c r="AZ467">
        <v>0</v>
      </c>
      <c r="BA467">
        <v>0</v>
      </c>
      <c r="BB467">
        <v>0</v>
      </c>
      <c r="BC467">
        <v>0</v>
      </c>
      <c r="BD467" t="s">
        <v>103</v>
      </c>
      <c r="BE467">
        <v>0</v>
      </c>
      <c r="BF467">
        <v>0</v>
      </c>
      <c r="BG467">
        <v>0</v>
      </c>
      <c r="BH467">
        <v>0</v>
      </c>
      <c r="BI467">
        <v>0</v>
      </c>
      <c r="BJ467">
        <v>0</v>
      </c>
      <c r="BK467">
        <v>0</v>
      </c>
      <c r="BL467">
        <v>0</v>
      </c>
      <c r="BM467">
        <v>0</v>
      </c>
      <c r="BN467">
        <v>0</v>
      </c>
      <c r="BO467">
        <v>0</v>
      </c>
      <c r="BP467">
        <f>VLOOKUP(H467, Sheet1!$A$2:$B$1758, 2, FALSE)</f>
        <v>12.176722402719278</v>
      </c>
      <c r="BQ467">
        <f t="shared" si="14"/>
        <v>5.858949875666732</v>
      </c>
      <c r="BR467">
        <f t="shared" si="15"/>
        <v>5.858949875666732</v>
      </c>
    </row>
    <row r="468" spans="1:70" ht="58" x14ac:dyDescent="0.35">
      <c r="A468">
        <v>2177</v>
      </c>
      <c r="B468" t="s">
        <v>66</v>
      </c>
      <c r="C468" t="s">
        <v>1835</v>
      </c>
      <c r="D468" t="s">
        <v>1836</v>
      </c>
      <c r="E468" s="2" t="s">
        <v>1837</v>
      </c>
      <c r="F468" t="s">
        <v>205</v>
      </c>
      <c r="G468" t="s">
        <v>71</v>
      </c>
      <c r="H468">
        <v>94566</v>
      </c>
      <c r="I468">
        <v>0</v>
      </c>
      <c r="J468" t="s">
        <v>112</v>
      </c>
      <c r="K468" t="s">
        <v>73</v>
      </c>
      <c r="L468">
        <v>0</v>
      </c>
      <c r="M468" t="s">
        <v>74</v>
      </c>
      <c r="N468" t="s">
        <v>99</v>
      </c>
      <c r="O468">
        <v>0</v>
      </c>
      <c r="P468">
        <v>0</v>
      </c>
      <c r="Q468">
        <v>0</v>
      </c>
      <c r="R468">
        <v>0</v>
      </c>
      <c r="S468">
        <v>0</v>
      </c>
      <c r="T468">
        <v>4</v>
      </c>
      <c r="U468">
        <v>0</v>
      </c>
      <c r="V468">
        <v>0</v>
      </c>
      <c r="W468" t="s">
        <v>113</v>
      </c>
      <c r="X468" t="s">
        <v>114</v>
      </c>
      <c r="Y468" t="s">
        <v>91</v>
      </c>
      <c r="Z468">
        <v>37.656115</v>
      </c>
      <c r="AA468">
        <v>-121.899315</v>
      </c>
      <c r="AB468" s="1">
        <v>43812</v>
      </c>
      <c r="AC468">
        <v>51229</v>
      </c>
      <c r="AD468" t="s">
        <v>115</v>
      </c>
      <c r="AE468">
        <v>0</v>
      </c>
      <c r="AF468">
        <v>0</v>
      </c>
      <c r="AG468">
        <v>0</v>
      </c>
      <c r="AH468">
        <v>0</v>
      </c>
      <c r="AI468">
        <v>0</v>
      </c>
      <c r="AJ468">
        <v>0</v>
      </c>
      <c r="AK468">
        <v>0</v>
      </c>
      <c r="AL468">
        <v>0</v>
      </c>
      <c r="AM468" t="s">
        <v>93</v>
      </c>
      <c r="AN468" t="s">
        <v>82</v>
      </c>
      <c r="AO468">
        <v>0</v>
      </c>
      <c r="AP468">
        <v>0</v>
      </c>
      <c r="AQ468">
        <v>0</v>
      </c>
      <c r="AR468" t="s">
        <v>74</v>
      </c>
      <c r="AS468">
        <v>0</v>
      </c>
      <c r="AT468" t="s">
        <v>83</v>
      </c>
      <c r="AU468">
        <v>0</v>
      </c>
      <c r="AV468">
        <v>0</v>
      </c>
      <c r="AW468">
        <v>0</v>
      </c>
      <c r="AX468">
        <v>0</v>
      </c>
      <c r="AY468">
        <v>0</v>
      </c>
      <c r="AZ468">
        <v>0</v>
      </c>
      <c r="BA468">
        <v>0</v>
      </c>
      <c r="BB468">
        <v>0</v>
      </c>
      <c r="BC468">
        <v>0</v>
      </c>
      <c r="BD468" t="s">
        <v>1838</v>
      </c>
      <c r="BE468">
        <v>0</v>
      </c>
      <c r="BF468">
        <v>0</v>
      </c>
      <c r="BG468">
        <v>0</v>
      </c>
      <c r="BH468">
        <v>0</v>
      </c>
      <c r="BI468">
        <v>0</v>
      </c>
      <c r="BJ468">
        <v>0</v>
      </c>
      <c r="BK468">
        <v>0</v>
      </c>
      <c r="BL468">
        <v>0</v>
      </c>
      <c r="BM468">
        <v>0</v>
      </c>
      <c r="BN468">
        <v>0</v>
      </c>
      <c r="BO468">
        <v>29.875</v>
      </c>
      <c r="BP468">
        <f>VLOOKUP(H468, Sheet1!$A$2:$B$1758, 2, FALSE)</f>
        <v>0</v>
      </c>
      <c r="BQ468">
        <f t="shared" si="14"/>
        <v>29.875</v>
      </c>
      <c r="BR468">
        <f t="shared" si="15"/>
        <v>29.875</v>
      </c>
    </row>
    <row r="469" spans="1:70" x14ac:dyDescent="0.35">
      <c r="A469">
        <v>2178</v>
      </c>
      <c r="B469" t="s">
        <v>66</v>
      </c>
      <c r="C469" t="s">
        <v>117</v>
      </c>
      <c r="D469" t="s">
        <v>1839</v>
      </c>
      <c r="E469">
        <v>0</v>
      </c>
      <c r="F469" t="s">
        <v>70</v>
      </c>
      <c r="G469" t="s">
        <v>71</v>
      </c>
      <c r="H469">
        <v>95811</v>
      </c>
      <c r="I469">
        <v>0</v>
      </c>
      <c r="J469" t="s">
        <v>1840</v>
      </c>
      <c r="K469" t="s">
        <v>73</v>
      </c>
      <c r="L469">
        <v>0</v>
      </c>
      <c r="M469" t="s">
        <v>74</v>
      </c>
      <c r="N469" t="s">
        <v>99</v>
      </c>
      <c r="O469">
        <v>0</v>
      </c>
      <c r="P469">
        <v>0</v>
      </c>
      <c r="Q469">
        <v>0</v>
      </c>
      <c r="R469">
        <v>0</v>
      </c>
      <c r="S469">
        <v>0</v>
      </c>
      <c r="T469">
        <v>2</v>
      </c>
      <c r="U469">
        <v>0</v>
      </c>
      <c r="V469">
        <v>0</v>
      </c>
      <c r="W469" t="s">
        <v>77</v>
      </c>
      <c r="X469">
        <v>0</v>
      </c>
      <c r="Y469" t="s">
        <v>91</v>
      </c>
      <c r="Z469">
        <v>38.568680999999998</v>
      </c>
      <c r="AA469">
        <v>-121.492654</v>
      </c>
      <c r="AB469" s="1">
        <v>43811</v>
      </c>
      <c r="AC469">
        <v>51234</v>
      </c>
      <c r="AD469" t="s">
        <v>129</v>
      </c>
      <c r="AE469" t="s">
        <v>122</v>
      </c>
      <c r="AF469">
        <v>0</v>
      </c>
      <c r="AG469">
        <v>0</v>
      </c>
      <c r="AH469" s="1">
        <v>41326</v>
      </c>
      <c r="AI469">
        <v>0</v>
      </c>
      <c r="AJ469">
        <v>0</v>
      </c>
      <c r="AK469">
        <v>0</v>
      </c>
      <c r="AL469">
        <v>0</v>
      </c>
      <c r="AM469" t="s">
        <v>93</v>
      </c>
      <c r="AN469" t="s">
        <v>82</v>
      </c>
      <c r="AO469">
        <v>0</v>
      </c>
      <c r="AP469">
        <v>0</v>
      </c>
      <c r="AQ469">
        <v>0</v>
      </c>
      <c r="AR469" t="s">
        <v>74</v>
      </c>
      <c r="AS469">
        <v>0</v>
      </c>
      <c r="AT469" t="s">
        <v>83</v>
      </c>
      <c r="AU469">
        <v>0</v>
      </c>
      <c r="AV469">
        <v>0</v>
      </c>
      <c r="AW469" t="s">
        <v>123</v>
      </c>
      <c r="AX469">
        <v>0</v>
      </c>
      <c r="AY469">
        <v>0</v>
      </c>
      <c r="AZ469">
        <v>0</v>
      </c>
      <c r="BA469">
        <v>0</v>
      </c>
      <c r="BB469">
        <v>0</v>
      </c>
      <c r="BC469">
        <v>0</v>
      </c>
      <c r="BD469">
        <v>0</v>
      </c>
      <c r="BE469">
        <v>0</v>
      </c>
      <c r="BF469">
        <v>0</v>
      </c>
      <c r="BG469">
        <v>0</v>
      </c>
      <c r="BH469">
        <v>0</v>
      </c>
      <c r="BI469">
        <v>0</v>
      </c>
      <c r="BJ469">
        <v>0</v>
      </c>
      <c r="BK469">
        <v>0</v>
      </c>
      <c r="BL469">
        <v>0</v>
      </c>
      <c r="BM469">
        <v>0</v>
      </c>
      <c r="BN469">
        <v>0</v>
      </c>
      <c r="BO469">
        <v>52.5</v>
      </c>
      <c r="BP469">
        <f>VLOOKUP(H469, Sheet1!$A$2:$B$1758, 2, FALSE)</f>
        <v>0.93560632575083891</v>
      </c>
      <c r="BQ469">
        <f t="shared" si="14"/>
        <v>52.950176195583367</v>
      </c>
      <c r="BR469">
        <f t="shared" si="15"/>
        <v>52.950176195583367</v>
      </c>
    </row>
    <row r="470" spans="1:70" ht="145" x14ac:dyDescent="0.35">
      <c r="A470">
        <v>2179</v>
      </c>
      <c r="B470" t="s">
        <v>66</v>
      </c>
      <c r="C470" t="s">
        <v>1841</v>
      </c>
      <c r="D470" t="s">
        <v>1842</v>
      </c>
      <c r="E470" s="2" t="s">
        <v>1843</v>
      </c>
      <c r="F470" t="s">
        <v>70</v>
      </c>
      <c r="G470" t="s">
        <v>71</v>
      </c>
      <c r="H470">
        <v>95814</v>
      </c>
      <c r="I470">
        <v>0</v>
      </c>
      <c r="J470" t="s">
        <v>112</v>
      </c>
      <c r="K470" t="s">
        <v>73</v>
      </c>
      <c r="L470">
        <v>0</v>
      </c>
      <c r="M470" t="s">
        <v>74</v>
      </c>
      <c r="N470" t="s">
        <v>99</v>
      </c>
      <c r="O470">
        <v>0</v>
      </c>
      <c r="P470">
        <v>0</v>
      </c>
      <c r="Q470">
        <v>0</v>
      </c>
      <c r="R470">
        <v>0</v>
      </c>
      <c r="S470">
        <v>0</v>
      </c>
      <c r="T470">
        <v>4</v>
      </c>
      <c r="U470">
        <v>0</v>
      </c>
      <c r="V470">
        <v>0</v>
      </c>
      <c r="W470" t="s">
        <v>113</v>
      </c>
      <c r="X470" t="s">
        <v>114</v>
      </c>
      <c r="Y470" t="s">
        <v>91</v>
      </c>
      <c r="Z470">
        <v>38.578755999999998</v>
      </c>
      <c r="AA470">
        <v>-121.499077</v>
      </c>
      <c r="AB470" s="1">
        <v>43812</v>
      </c>
      <c r="AC470">
        <v>51235</v>
      </c>
      <c r="AD470" t="s">
        <v>115</v>
      </c>
      <c r="AE470">
        <v>0</v>
      </c>
      <c r="AF470">
        <v>0</v>
      </c>
      <c r="AG470">
        <v>0</v>
      </c>
      <c r="AH470">
        <v>0</v>
      </c>
      <c r="AI470">
        <v>0</v>
      </c>
      <c r="AJ470">
        <v>0</v>
      </c>
      <c r="AK470">
        <v>0</v>
      </c>
      <c r="AL470">
        <v>0</v>
      </c>
      <c r="AM470" t="s">
        <v>93</v>
      </c>
      <c r="AN470" t="s">
        <v>82</v>
      </c>
      <c r="AO470">
        <v>0</v>
      </c>
      <c r="AP470">
        <v>0</v>
      </c>
      <c r="AQ470">
        <v>0</v>
      </c>
      <c r="AR470" t="s">
        <v>74</v>
      </c>
      <c r="AS470">
        <v>0</v>
      </c>
      <c r="AT470" t="s">
        <v>83</v>
      </c>
      <c r="AU470">
        <v>0</v>
      </c>
      <c r="AV470">
        <v>0</v>
      </c>
      <c r="AW470">
        <v>0</v>
      </c>
      <c r="AX470">
        <v>0</v>
      </c>
      <c r="AY470">
        <v>0</v>
      </c>
      <c r="AZ470">
        <v>0</v>
      </c>
      <c r="BA470">
        <v>0</v>
      </c>
      <c r="BB470">
        <v>0</v>
      </c>
      <c r="BC470">
        <v>0</v>
      </c>
      <c r="BD470" t="s">
        <v>638</v>
      </c>
      <c r="BE470">
        <v>0</v>
      </c>
      <c r="BF470">
        <v>0</v>
      </c>
      <c r="BG470">
        <v>0</v>
      </c>
      <c r="BH470">
        <v>0</v>
      </c>
      <c r="BI470">
        <v>0</v>
      </c>
      <c r="BJ470">
        <v>0</v>
      </c>
      <c r="BK470">
        <v>0</v>
      </c>
      <c r="BL470">
        <v>0</v>
      </c>
      <c r="BM470">
        <v>0</v>
      </c>
      <c r="BN470">
        <v>0</v>
      </c>
      <c r="BO470">
        <v>0.75</v>
      </c>
      <c r="BP470">
        <f>VLOOKUP(H470, Sheet1!$A$2:$B$1758, 2, FALSE)</f>
        <v>2.9394075791008953</v>
      </c>
      <c r="BQ470">
        <f t="shared" si="14"/>
        <v>2.1643248979923451</v>
      </c>
      <c r="BR470">
        <f t="shared" si="15"/>
        <v>2.1643248979923451</v>
      </c>
    </row>
    <row r="471" spans="1:70" x14ac:dyDescent="0.35">
      <c r="A471">
        <v>2180</v>
      </c>
      <c r="B471" t="s">
        <v>66</v>
      </c>
      <c r="C471" t="s">
        <v>1844</v>
      </c>
      <c r="D471" t="s">
        <v>1845</v>
      </c>
      <c r="E471">
        <v>0</v>
      </c>
      <c r="F471" t="s">
        <v>70</v>
      </c>
      <c r="G471" t="s">
        <v>71</v>
      </c>
      <c r="H471">
        <v>95814</v>
      </c>
      <c r="I471">
        <v>0</v>
      </c>
      <c r="J471" t="s">
        <v>1846</v>
      </c>
      <c r="K471" t="s">
        <v>73</v>
      </c>
      <c r="L471">
        <v>0</v>
      </c>
      <c r="M471" t="s">
        <v>74</v>
      </c>
      <c r="N471" t="s">
        <v>75</v>
      </c>
      <c r="O471">
        <v>0</v>
      </c>
      <c r="P471">
        <v>0</v>
      </c>
      <c r="Q471">
        <v>0</v>
      </c>
      <c r="R471">
        <v>0</v>
      </c>
      <c r="S471">
        <v>0</v>
      </c>
      <c r="T471">
        <v>5</v>
      </c>
      <c r="U471">
        <v>0</v>
      </c>
      <c r="V471">
        <v>0</v>
      </c>
      <c r="W471" t="s">
        <v>77</v>
      </c>
      <c r="X471">
        <v>0</v>
      </c>
      <c r="Y471" t="s">
        <v>91</v>
      </c>
      <c r="Z471">
        <v>38.578648000000001</v>
      </c>
      <c r="AA471">
        <v>-121.50238</v>
      </c>
      <c r="AB471" s="1">
        <v>43777</v>
      </c>
      <c r="AC471">
        <v>51236</v>
      </c>
      <c r="AD471" t="s">
        <v>234</v>
      </c>
      <c r="AE471" t="s">
        <v>92</v>
      </c>
      <c r="AF471">
        <v>0</v>
      </c>
      <c r="AG471">
        <v>0</v>
      </c>
      <c r="AH471" s="1">
        <v>41331</v>
      </c>
      <c r="AI471">
        <v>0</v>
      </c>
      <c r="AJ471">
        <v>0</v>
      </c>
      <c r="AK471">
        <v>0</v>
      </c>
      <c r="AL471">
        <v>0</v>
      </c>
      <c r="AM471" t="s">
        <v>93</v>
      </c>
      <c r="AN471" t="s">
        <v>82</v>
      </c>
      <c r="AO471">
        <v>0</v>
      </c>
      <c r="AP471">
        <v>0</v>
      </c>
      <c r="AQ471">
        <v>0</v>
      </c>
      <c r="AR471" t="s">
        <v>74</v>
      </c>
      <c r="AS471">
        <v>0</v>
      </c>
      <c r="AT471" t="s">
        <v>83</v>
      </c>
      <c r="AU471">
        <v>0</v>
      </c>
      <c r="AV471">
        <v>0</v>
      </c>
      <c r="AW471" t="s">
        <v>217</v>
      </c>
      <c r="AX471">
        <v>0</v>
      </c>
      <c r="AY471">
        <v>0</v>
      </c>
      <c r="AZ471">
        <v>0</v>
      </c>
      <c r="BA471">
        <v>0</v>
      </c>
      <c r="BB471">
        <v>0</v>
      </c>
      <c r="BC471">
        <v>0</v>
      </c>
      <c r="BD471" t="s">
        <v>1847</v>
      </c>
      <c r="BE471">
        <v>0</v>
      </c>
      <c r="BF471">
        <v>0</v>
      </c>
      <c r="BG471">
        <v>0</v>
      </c>
      <c r="BH471">
        <v>0</v>
      </c>
      <c r="BI471">
        <v>0</v>
      </c>
      <c r="BJ471">
        <v>0</v>
      </c>
      <c r="BK471">
        <v>0</v>
      </c>
      <c r="BL471">
        <v>0</v>
      </c>
      <c r="BM471">
        <v>0</v>
      </c>
      <c r="BN471">
        <v>0</v>
      </c>
      <c r="BO471">
        <v>1.375</v>
      </c>
      <c r="BP471">
        <f>VLOOKUP(H471, Sheet1!$A$2:$B$1758, 2, FALSE)</f>
        <v>2.9394075791008953</v>
      </c>
      <c r="BQ471">
        <f t="shared" si="14"/>
        <v>2.7893248979923451</v>
      </c>
      <c r="BR471">
        <f t="shared" si="15"/>
        <v>2.7893248979923451</v>
      </c>
    </row>
    <row r="472" spans="1:70" x14ac:dyDescent="0.35">
      <c r="A472">
        <v>2181</v>
      </c>
      <c r="B472" t="s">
        <v>66</v>
      </c>
      <c r="C472" t="s">
        <v>1848</v>
      </c>
      <c r="D472" t="s">
        <v>1849</v>
      </c>
      <c r="E472" t="s">
        <v>1850</v>
      </c>
      <c r="F472" t="s">
        <v>266</v>
      </c>
      <c r="G472" t="s">
        <v>71</v>
      </c>
      <c r="H472">
        <v>94108</v>
      </c>
      <c r="I472">
        <v>0</v>
      </c>
      <c r="J472" t="s">
        <v>112</v>
      </c>
      <c r="K472" t="s">
        <v>73</v>
      </c>
      <c r="L472">
        <v>0</v>
      </c>
      <c r="M472" t="s">
        <v>74</v>
      </c>
      <c r="N472" t="s">
        <v>99</v>
      </c>
      <c r="O472">
        <v>0</v>
      </c>
      <c r="P472">
        <v>0</v>
      </c>
      <c r="Q472">
        <v>0</v>
      </c>
      <c r="R472">
        <v>0</v>
      </c>
      <c r="S472">
        <v>0</v>
      </c>
      <c r="T472">
        <v>1</v>
      </c>
      <c r="U472">
        <v>0</v>
      </c>
      <c r="V472">
        <v>0</v>
      </c>
      <c r="W472" t="s">
        <v>113</v>
      </c>
      <c r="X472" t="s">
        <v>114</v>
      </c>
      <c r="Y472" t="s">
        <v>78</v>
      </c>
      <c r="Z472">
        <v>37.795107799999997</v>
      </c>
      <c r="AA472">
        <v>-122.4036392</v>
      </c>
      <c r="AB472" s="1">
        <v>43812</v>
      </c>
      <c r="AC472">
        <v>51243</v>
      </c>
      <c r="AD472" t="s">
        <v>115</v>
      </c>
      <c r="AE472">
        <v>0</v>
      </c>
      <c r="AF472">
        <v>0</v>
      </c>
      <c r="AG472">
        <v>0</v>
      </c>
      <c r="AH472">
        <v>0</v>
      </c>
      <c r="AI472">
        <v>0</v>
      </c>
      <c r="AJ472">
        <v>0</v>
      </c>
      <c r="AK472">
        <v>0</v>
      </c>
      <c r="AL472">
        <v>0</v>
      </c>
      <c r="AM472" t="s">
        <v>93</v>
      </c>
      <c r="AN472" t="s">
        <v>82</v>
      </c>
      <c r="AO472">
        <v>0</v>
      </c>
      <c r="AP472">
        <v>0</v>
      </c>
      <c r="AQ472">
        <v>0</v>
      </c>
      <c r="AR472" t="s">
        <v>74</v>
      </c>
      <c r="AS472">
        <v>0</v>
      </c>
      <c r="AT472" t="s">
        <v>83</v>
      </c>
      <c r="AU472">
        <v>0</v>
      </c>
      <c r="AV472">
        <v>0</v>
      </c>
      <c r="AW472">
        <v>0</v>
      </c>
      <c r="AX472">
        <v>0</v>
      </c>
      <c r="AY472">
        <v>0</v>
      </c>
      <c r="AZ472">
        <v>0</v>
      </c>
      <c r="BA472">
        <v>0</v>
      </c>
      <c r="BB472">
        <v>0</v>
      </c>
      <c r="BC472">
        <v>0</v>
      </c>
      <c r="BD472" t="s">
        <v>103</v>
      </c>
      <c r="BE472">
        <v>0</v>
      </c>
      <c r="BF472">
        <v>0</v>
      </c>
      <c r="BG472">
        <v>0</v>
      </c>
      <c r="BH472">
        <v>0</v>
      </c>
      <c r="BI472">
        <v>0</v>
      </c>
      <c r="BJ472">
        <v>0</v>
      </c>
      <c r="BK472">
        <v>0</v>
      </c>
      <c r="BL472">
        <v>0</v>
      </c>
      <c r="BM472">
        <v>0</v>
      </c>
      <c r="BN472">
        <v>0</v>
      </c>
      <c r="BO472">
        <v>97.5</v>
      </c>
      <c r="BP472">
        <f>VLOOKUP(H472, Sheet1!$A$2:$B$1758, 2, FALSE)</f>
        <v>24.555991013258492</v>
      </c>
      <c r="BQ472">
        <f t="shared" si="14"/>
        <v>109.31535685348916</v>
      </c>
      <c r="BR472">
        <f t="shared" si="15"/>
        <v>109.31535685348916</v>
      </c>
    </row>
    <row r="473" spans="1:70" ht="409.5" x14ac:dyDescent="0.35">
      <c r="A473">
        <v>2182</v>
      </c>
      <c r="B473" t="s">
        <v>66</v>
      </c>
      <c r="C473" t="s">
        <v>1813</v>
      </c>
      <c r="D473" t="s">
        <v>1851</v>
      </c>
      <c r="E473" s="2" t="s">
        <v>1852</v>
      </c>
      <c r="F473" t="s">
        <v>903</v>
      </c>
      <c r="G473" t="s">
        <v>71</v>
      </c>
      <c r="H473">
        <v>94578</v>
      </c>
      <c r="I473">
        <v>0</v>
      </c>
      <c r="J473" t="s">
        <v>112</v>
      </c>
      <c r="K473" t="s">
        <v>73</v>
      </c>
      <c r="L473">
        <v>0</v>
      </c>
      <c r="M473" t="s">
        <v>74</v>
      </c>
      <c r="N473" t="s">
        <v>99</v>
      </c>
      <c r="O473">
        <v>0</v>
      </c>
      <c r="P473">
        <v>0</v>
      </c>
      <c r="Q473">
        <v>0</v>
      </c>
      <c r="R473">
        <v>0</v>
      </c>
      <c r="S473">
        <v>0</v>
      </c>
      <c r="T473">
        <v>9</v>
      </c>
      <c r="U473">
        <v>0</v>
      </c>
      <c r="V473">
        <v>0</v>
      </c>
      <c r="W473" t="s">
        <v>113</v>
      </c>
      <c r="X473" t="s">
        <v>114</v>
      </c>
      <c r="Y473" t="s">
        <v>107</v>
      </c>
      <c r="Z473">
        <v>37.712736999999997</v>
      </c>
      <c r="AA473">
        <v>-122.111785</v>
      </c>
      <c r="AB473" s="1">
        <v>43812</v>
      </c>
      <c r="AC473">
        <v>51247</v>
      </c>
      <c r="AD473" t="s">
        <v>115</v>
      </c>
      <c r="AE473">
        <v>0</v>
      </c>
      <c r="AF473">
        <v>0</v>
      </c>
      <c r="AG473">
        <v>0</v>
      </c>
      <c r="AH473">
        <v>0</v>
      </c>
      <c r="AI473">
        <v>0</v>
      </c>
      <c r="AJ473">
        <v>0</v>
      </c>
      <c r="AK473">
        <v>0</v>
      </c>
      <c r="AL473">
        <v>0</v>
      </c>
      <c r="AM473" t="s">
        <v>93</v>
      </c>
      <c r="AN473" t="s">
        <v>82</v>
      </c>
      <c r="AO473">
        <v>0</v>
      </c>
      <c r="AP473">
        <v>0</v>
      </c>
      <c r="AQ473">
        <v>0</v>
      </c>
      <c r="AR473" t="s">
        <v>74</v>
      </c>
      <c r="AS473">
        <v>0</v>
      </c>
      <c r="AT473" t="s">
        <v>83</v>
      </c>
      <c r="AU473">
        <v>0</v>
      </c>
      <c r="AV473">
        <v>0</v>
      </c>
      <c r="AW473">
        <v>0</v>
      </c>
      <c r="AX473">
        <v>0</v>
      </c>
      <c r="AY473">
        <v>0</v>
      </c>
      <c r="AZ473">
        <v>0</v>
      </c>
      <c r="BA473">
        <v>0</v>
      </c>
      <c r="BB473">
        <v>0</v>
      </c>
      <c r="BC473">
        <v>0</v>
      </c>
      <c r="BD473" t="s">
        <v>1597</v>
      </c>
      <c r="BE473">
        <v>0</v>
      </c>
      <c r="BF473">
        <v>0</v>
      </c>
      <c r="BG473">
        <v>0</v>
      </c>
      <c r="BH473">
        <v>0</v>
      </c>
      <c r="BI473">
        <v>0</v>
      </c>
      <c r="BJ473">
        <v>0</v>
      </c>
      <c r="BK473">
        <v>0</v>
      </c>
      <c r="BL473">
        <v>0</v>
      </c>
      <c r="BM473">
        <v>0</v>
      </c>
      <c r="BN473">
        <v>0</v>
      </c>
      <c r="BO473">
        <v>0</v>
      </c>
      <c r="BP473">
        <f>VLOOKUP(H473, Sheet1!$A$2:$B$1758, 2, FALSE)</f>
        <v>0</v>
      </c>
      <c r="BQ473">
        <f t="shared" si="14"/>
        <v>0</v>
      </c>
      <c r="BR473">
        <f t="shared" si="15"/>
        <v>0</v>
      </c>
    </row>
    <row r="474" spans="1:70" x14ac:dyDescent="0.35">
      <c r="A474">
        <v>2183</v>
      </c>
      <c r="B474" t="s">
        <v>66</v>
      </c>
      <c r="C474" t="s">
        <v>1853</v>
      </c>
      <c r="D474" t="s">
        <v>1854</v>
      </c>
      <c r="E474" t="s">
        <v>1855</v>
      </c>
      <c r="F474" t="s">
        <v>1856</v>
      </c>
      <c r="G474" t="s">
        <v>71</v>
      </c>
      <c r="H474">
        <v>94080</v>
      </c>
      <c r="I474">
        <v>0</v>
      </c>
      <c r="J474" t="s">
        <v>112</v>
      </c>
      <c r="K474" t="s">
        <v>73</v>
      </c>
      <c r="L474">
        <v>0</v>
      </c>
      <c r="M474" t="s">
        <v>74</v>
      </c>
      <c r="N474" t="s">
        <v>99</v>
      </c>
      <c r="O474">
        <v>0</v>
      </c>
      <c r="P474">
        <v>0</v>
      </c>
      <c r="Q474">
        <v>0</v>
      </c>
      <c r="R474">
        <v>0</v>
      </c>
      <c r="S474">
        <v>0</v>
      </c>
      <c r="T474">
        <v>1</v>
      </c>
      <c r="U474">
        <v>0</v>
      </c>
      <c r="V474">
        <v>0</v>
      </c>
      <c r="W474" t="s">
        <v>113</v>
      </c>
      <c r="X474" t="s">
        <v>114</v>
      </c>
      <c r="Y474" t="s">
        <v>78</v>
      </c>
      <c r="Z474">
        <v>37.648728400000003</v>
      </c>
      <c r="AA474">
        <v>-122.3832666</v>
      </c>
      <c r="AB474" s="1">
        <v>43812</v>
      </c>
      <c r="AC474">
        <v>51249</v>
      </c>
      <c r="AD474" t="s">
        <v>115</v>
      </c>
      <c r="AE474">
        <v>0</v>
      </c>
      <c r="AF474">
        <v>0</v>
      </c>
      <c r="AG474">
        <v>0</v>
      </c>
      <c r="AH474">
        <v>0</v>
      </c>
      <c r="AI474">
        <v>0</v>
      </c>
      <c r="AJ474">
        <v>0</v>
      </c>
      <c r="AK474">
        <v>0</v>
      </c>
      <c r="AL474">
        <v>0</v>
      </c>
      <c r="AM474" t="s">
        <v>93</v>
      </c>
      <c r="AN474" t="s">
        <v>82</v>
      </c>
      <c r="AO474">
        <v>0</v>
      </c>
      <c r="AP474">
        <v>0</v>
      </c>
      <c r="AQ474">
        <v>0</v>
      </c>
      <c r="AR474" t="s">
        <v>74</v>
      </c>
      <c r="AS474">
        <v>0</v>
      </c>
      <c r="AT474" t="s">
        <v>83</v>
      </c>
      <c r="AU474">
        <v>0</v>
      </c>
      <c r="AV474">
        <v>0</v>
      </c>
      <c r="AW474">
        <v>0</v>
      </c>
      <c r="AX474">
        <v>0</v>
      </c>
      <c r="AY474">
        <v>0</v>
      </c>
      <c r="AZ474">
        <v>0</v>
      </c>
      <c r="BA474">
        <v>0</v>
      </c>
      <c r="BB474">
        <v>0</v>
      </c>
      <c r="BC474">
        <v>0</v>
      </c>
      <c r="BD474" t="s">
        <v>1066</v>
      </c>
      <c r="BE474">
        <v>0</v>
      </c>
      <c r="BF474">
        <v>0</v>
      </c>
      <c r="BG474">
        <v>0</v>
      </c>
      <c r="BH474">
        <v>0</v>
      </c>
      <c r="BI474">
        <v>0</v>
      </c>
      <c r="BJ474">
        <v>0</v>
      </c>
      <c r="BK474">
        <v>0</v>
      </c>
      <c r="BL474">
        <v>0</v>
      </c>
      <c r="BM474">
        <v>0</v>
      </c>
      <c r="BN474">
        <v>0</v>
      </c>
      <c r="BO474">
        <v>94</v>
      </c>
      <c r="BP474">
        <f>VLOOKUP(H474, Sheet1!$A$2:$B$1758, 2, FALSE)</f>
        <v>63.926596390630564</v>
      </c>
      <c r="BQ474">
        <f t="shared" si="14"/>
        <v>124.75891127246527</v>
      </c>
      <c r="BR474">
        <f t="shared" si="15"/>
        <v>124.75891127246527</v>
      </c>
    </row>
    <row r="475" spans="1:70" x14ac:dyDescent="0.35">
      <c r="A475">
        <v>2184</v>
      </c>
      <c r="B475" t="s">
        <v>66</v>
      </c>
      <c r="C475" t="s">
        <v>1857</v>
      </c>
      <c r="D475" t="s">
        <v>1858</v>
      </c>
      <c r="E475">
        <v>0</v>
      </c>
      <c r="F475" t="s">
        <v>1859</v>
      </c>
      <c r="G475" t="s">
        <v>71</v>
      </c>
      <c r="H475">
        <v>96161</v>
      </c>
      <c r="I475">
        <v>0</v>
      </c>
      <c r="J475" t="s">
        <v>1860</v>
      </c>
      <c r="K475" t="s">
        <v>73</v>
      </c>
      <c r="L475">
        <v>0</v>
      </c>
      <c r="M475" t="s">
        <v>74</v>
      </c>
      <c r="N475" t="s">
        <v>1861</v>
      </c>
      <c r="O475">
        <v>0</v>
      </c>
      <c r="P475">
        <v>0</v>
      </c>
      <c r="Q475">
        <v>0</v>
      </c>
      <c r="R475">
        <v>0</v>
      </c>
      <c r="S475">
        <v>0</v>
      </c>
      <c r="T475">
        <v>3</v>
      </c>
      <c r="U475">
        <v>0</v>
      </c>
      <c r="V475">
        <v>0</v>
      </c>
      <c r="W475" t="s">
        <v>77</v>
      </c>
      <c r="X475">
        <v>0</v>
      </c>
      <c r="Y475" t="s">
        <v>91</v>
      </c>
      <c r="Z475">
        <v>39.324005999999997</v>
      </c>
      <c r="AA475">
        <v>-120.169783</v>
      </c>
      <c r="AB475" s="1">
        <v>43717</v>
      </c>
      <c r="AC475">
        <v>51252</v>
      </c>
      <c r="AD475" t="s">
        <v>121</v>
      </c>
      <c r="AE475" t="s">
        <v>92</v>
      </c>
      <c r="AF475">
        <v>0</v>
      </c>
      <c r="AG475">
        <v>0</v>
      </c>
      <c r="AH475" s="1">
        <v>41331</v>
      </c>
      <c r="AI475">
        <v>0</v>
      </c>
      <c r="AJ475">
        <v>0</v>
      </c>
      <c r="AK475">
        <v>0</v>
      </c>
      <c r="AL475">
        <v>0</v>
      </c>
      <c r="AM475" t="s">
        <v>93</v>
      </c>
      <c r="AN475" t="s">
        <v>82</v>
      </c>
      <c r="AO475">
        <v>0</v>
      </c>
      <c r="AP475">
        <v>0</v>
      </c>
      <c r="AQ475">
        <v>0</v>
      </c>
      <c r="AR475" t="s">
        <v>74</v>
      </c>
      <c r="AS475">
        <v>0</v>
      </c>
      <c r="AT475" t="s">
        <v>83</v>
      </c>
      <c r="AU475">
        <v>0</v>
      </c>
      <c r="AV475">
        <v>0</v>
      </c>
      <c r="AW475" t="s">
        <v>166</v>
      </c>
      <c r="AX475">
        <v>0</v>
      </c>
      <c r="AY475">
        <v>0</v>
      </c>
      <c r="AZ475">
        <v>0</v>
      </c>
      <c r="BA475">
        <v>0</v>
      </c>
      <c r="BB475">
        <v>0</v>
      </c>
      <c r="BC475">
        <v>0</v>
      </c>
      <c r="BD475">
        <v>0</v>
      </c>
      <c r="BE475">
        <v>0</v>
      </c>
      <c r="BF475">
        <v>0</v>
      </c>
      <c r="BG475">
        <v>0</v>
      </c>
      <c r="BH475">
        <v>0</v>
      </c>
      <c r="BI475">
        <v>0</v>
      </c>
      <c r="BJ475">
        <v>0</v>
      </c>
      <c r="BK475">
        <v>0</v>
      </c>
      <c r="BL475">
        <v>0</v>
      </c>
      <c r="BM475">
        <v>0</v>
      </c>
      <c r="BN475">
        <v>0</v>
      </c>
      <c r="BO475">
        <v>26.481481479999999</v>
      </c>
      <c r="BP475">
        <f>VLOOKUP(H475, Sheet1!$A$2:$B$1758, 2, FALSE)</f>
        <v>4.7322984525133736</v>
      </c>
      <c r="BQ475">
        <f t="shared" si="14"/>
        <v>28.758473474477867</v>
      </c>
      <c r="BR475">
        <f t="shared" si="15"/>
        <v>28.758473474477867</v>
      </c>
    </row>
    <row r="476" spans="1:70" x14ac:dyDescent="0.35">
      <c r="A476">
        <v>2210</v>
      </c>
      <c r="B476" t="s">
        <v>66</v>
      </c>
      <c r="C476" t="s">
        <v>1862</v>
      </c>
      <c r="D476" t="s">
        <v>1863</v>
      </c>
      <c r="E476" t="s">
        <v>1864</v>
      </c>
      <c r="F476" t="s">
        <v>1496</v>
      </c>
      <c r="G476" t="s">
        <v>71</v>
      </c>
      <c r="H476">
        <v>93442</v>
      </c>
      <c r="I476">
        <v>0</v>
      </c>
      <c r="J476" t="s">
        <v>1865</v>
      </c>
      <c r="K476" t="s">
        <v>73</v>
      </c>
      <c r="L476">
        <v>0</v>
      </c>
      <c r="M476" t="s">
        <v>74</v>
      </c>
      <c r="N476" t="s">
        <v>1866</v>
      </c>
      <c r="O476">
        <v>0</v>
      </c>
      <c r="P476">
        <v>0</v>
      </c>
      <c r="Q476">
        <v>0</v>
      </c>
      <c r="R476">
        <v>0</v>
      </c>
      <c r="S476">
        <v>0</v>
      </c>
      <c r="T476">
        <v>1</v>
      </c>
      <c r="U476">
        <v>0</v>
      </c>
      <c r="V476">
        <v>0</v>
      </c>
      <c r="W476" t="s">
        <v>77</v>
      </c>
      <c r="X476">
        <v>0</v>
      </c>
      <c r="Y476" t="s">
        <v>107</v>
      </c>
      <c r="Z476">
        <v>35.366911000000002</v>
      </c>
      <c r="AA476">
        <v>-120.84547499999999</v>
      </c>
      <c r="AB476" s="1">
        <v>43811</v>
      </c>
      <c r="AC476">
        <v>51515</v>
      </c>
      <c r="AD476" t="s">
        <v>129</v>
      </c>
      <c r="AE476" t="s">
        <v>80</v>
      </c>
      <c r="AF476">
        <v>0</v>
      </c>
      <c r="AG476">
        <v>0</v>
      </c>
      <c r="AH476" s="1">
        <v>41358</v>
      </c>
      <c r="AI476">
        <v>0</v>
      </c>
      <c r="AJ476">
        <v>0</v>
      </c>
      <c r="AK476">
        <v>0</v>
      </c>
      <c r="AL476">
        <v>0</v>
      </c>
      <c r="AM476" t="s">
        <v>93</v>
      </c>
      <c r="AN476" t="s">
        <v>82</v>
      </c>
      <c r="AO476">
        <v>0</v>
      </c>
      <c r="AP476">
        <v>0</v>
      </c>
      <c r="AQ476">
        <v>0</v>
      </c>
      <c r="AR476" t="s">
        <v>74</v>
      </c>
      <c r="AS476">
        <v>0</v>
      </c>
      <c r="AT476" t="s">
        <v>83</v>
      </c>
      <c r="AU476">
        <v>0</v>
      </c>
      <c r="AV476">
        <v>0</v>
      </c>
      <c r="AW476" t="s">
        <v>228</v>
      </c>
      <c r="AX476">
        <v>0</v>
      </c>
      <c r="AY476">
        <v>0</v>
      </c>
      <c r="AZ476">
        <v>0</v>
      </c>
      <c r="BA476">
        <v>0</v>
      </c>
      <c r="BB476">
        <v>0</v>
      </c>
      <c r="BC476">
        <v>0</v>
      </c>
      <c r="BD476" t="s">
        <v>1499</v>
      </c>
      <c r="BE476">
        <v>0</v>
      </c>
      <c r="BF476">
        <v>0</v>
      </c>
      <c r="BG476">
        <v>0</v>
      </c>
      <c r="BH476">
        <v>0</v>
      </c>
      <c r="BI476">
        <v>0</v>
      </c>
      <c r="BJ476">
        <v>0</v>
      </c>
      <c r="BK476">
        <v>0</v>
      </c>
      <c r="BL476">
        <v>0</v>
      </c>
      <c r="BM476">
        <v>0</v>
      </c>
      <c r="BN476">
        <v>0</v>
      </c>
      <c r="BO476">
        <v>86.285714290000001</v>
      </c>
      <c r="BP476">
        <f>VLOOKUP(H476, Sheet1!$A$2:$B$1758, 2, FALSE)</f>
        <v>8.607332690697822</v>
      </c>
      <c r="BQ476">
        <f t="shared" si="14"/>
        <v>90.427217161636818</v>
      </c>
      <c r="BR476">
        <f t="shared" si="15"/>
        <v>90.427217161636818</v>
      </c>
    </row>
    <row r="477" spans="1:70" x14ac:dyDescent="0.35">
      <c r="A477">
        <v>2211</v>
      </c>
      <c r="B477" t="s">
        <v>66</v>
      </c>
      <c r="C477" t="s">
        <v>1867</v>
      </c>
      <c r="D477" t="s">
        <v>1868</v>
      </c>
      <c r="E477">
        <v>0</v>
      </c>
      <c r="F477" t="s">
        <v>1458</v>
      </c>
      <c r="G477" t="s">
        <v>71</v>
      </c>
      <c r="H477">
        <v>92260</v>
      </c>
      <c r="I477">
        <v>0</v>
      </c>
      <c r="J477" t="s">
        <v>1869</v>
      </c>
      <c r="K477" t="s">
        <v>73</v>
      </c>
      <c r="L477">
        <v>0</v>
      </c>
      <c r="M477" t="s">
        <v>74</v>
      </c>
      <c r="N477" t="s">
        <v>99</v>
      </c>
      <c r="O477">
        <v>0</v>
      </c>
      <c r="P477">
        <v>0</v>
      </c>
      <c r="Q477">
        <v>0</v>
      </c>
      <c r="R477">
        <v>0</v>
      </c>
      <c r="S477">
        <v>0</v>
      </c>
      <c r="T477">
        <v>4</v>
      </c>
      <c r="U477">
        <v>0</v>
      </c>
      <c r="V477">
        <v>0</v>
      </c>
      <c r="W477" t="s">
        <v>77</v>
      </c>
      <c r="X477">
        <v>0</v>
      </c>
      <c r="Y477" t="s">
        <v>78</v>
      </c>
      <c r="Z477">
        <v>33.730812</v>
      </c>
      <c r="AA477">
        <v>-116.38184</v>
      </c>
      <c r="AB477" s="1">
        <v>43777</v>
      </c>
      <c r="AC477">
        <v>51516</v>
      </c>
      <c r="AD477" t="s">
        <v>234</v>
      </c>
      <c r="AE477" t="s">
        <v>80</v>
      </c>
      <c r="AF477">
        <v>0</v>
      </c>
      <c r="AG477">
        <v>0</v>
      </c>
      <c r="AH477" s="1">
        <v>41365</v>
      </c>
      <c r="AI477">
        <v>0</v>
      </c>
      <c r="AJ477">
        <v>0</v>
      </c>
      <c r="AK477">
        <v>0</v>
      </c>
      <c r="AL477">
        <v>0</v>
      </c>
      <c r="AM477" t="s">
        <v>93</v>
      </c>
      <c r="AN477" t="s">
        <v>82</v>
      </c>
      <c r="AO477">
        <v>0</v>
      </c>
      <c r="AP477">
        <v>0</v>
      </c>
      <c r="AQ477">
        <v>0</v>
      </c>
      <c r="AR477" t="s">
        <v>74</v>
      </c>
      <c r="AS477">
        <v>0</v>
      </c>
      <c r="AT477" t="s">
        <v>83</v>
      </c>
      <c r="AU477">
        <v>0</v>
      </c>
      <c r="AV477">
        <v>0</v>
      </c>
      <c r="AW477" t="s">
        <v>228</v>
      </c>
      <c r="AX477">
        <v>0</v>
      </c>
      <c r="AY477">
        <v>0</v>
      </c>
      <c r="AZ477">
        <v>0</v>
      </c>
      <c r="BA477">
        <v>0</v>
      </c>
      <c r="BB477">
        <v>0</v>
      </c>
      <c r="BC477">
        <v>0</v>
      </c>
      <c r="BD477" t="s">
        <v>103</v>
      </c>
      <c r="BE477">
        <v>0</v>
      </c>
      <c r="BF477">
        <v>0</v>
      </c>
      <c r="BG477">
        <v>0</v>
      </c>
      <c r="BH477">
        <v>0</v>
      </c>
      <c r="BI477">
        <v>0</v>
      </c>
      <c r="BJ477">
        <v>0</v>
      </c>
      <c r="BK477">
        <v>0</v>
      </c>
      <c r="BL477">
        <v>0</v>
      </c>
      <c r="BM477">
        <v>0</v>
      </c>
      <c r="BN477">
        <v>0</v>
      </c>
      <c r="BO477">
        <v>7.75</v>
      </c>
      <c r="BP477">
        <f>VLOOKUP(H477, Sheet1!$A$2:$B$1758, 2, FALSE)</f>
        <v>0</v>
      </c>
      <c r="BQ477">
        <f t="shared" si="14"/>
        <v>7.75</v>
      </c>
      <c r="BR477">
        <f t="shared" si="15"/>
        <v>7.75</v>
      </c>
    </row>
    <row r="478" spans="1:70" x14ac:dyDescent="0.35">
      <c r="A478">
        <v>2212</v>
      </c>
      <c r="B478" t="s">
        <v>66</v>
      </c>
      <c r="C478" t="s">
        <v>1870</v>
      </c>
      <c r="D478" t="s">
        <v>1871</v>
      </c>
      <c r="E478" t="s">
        <v>1872</v>
      </c>
      <c r="F478" t="s">
        <v>1341</v>
      </c>
      <c r="G478" t="s">
        <v>71</v>
      </c>
      <c r="H478">
        <v>91730</v>
      </c>
      <c r="I478">
        <v>0</v>
      </c>
      <c r="J478" t="s">
        <v>1342</v>
      </c>
      <c r="K478" t="s">
        <v>73</v>
      </c>
      <c r="L478">
        <v>0</v>
      </c>
      <c r="M478" t="s">
        <v>74</v>
      </c>
      <c r="N478" t="s">
        <v>1873</v>
      </c>
      <c r="O478">
        <v>0</v>
      </c>
      <c r="P478">
        <v>0</v>
      </c>
      <c r="Q478">
        <v>0</v>
      </c>
      <c r="R478">
        <v>0</v>
      </c>
      <c r="S478">
        <v>0</v>
      </c>
      <c r="T478">
        <v>1</v>
      </c>
      <c r="U478">
        <v>0</v>
      </c>
      <c r="V478">
        <v>0</v>
      </c>
      <c r="W478" t="s">
        <v>77</v>
      </c>
      <c r="X478">
        <v>0</v>
      </c>
      <c r="Y478" t="s">
        <v>91</v>
      </c>
      <c r="Z478">
        <v>34.093578000000001</v>
      </c>
      <c r="AA478">
        <v>-117.605249</v>
      </c>
      <c r="AB478" s="1">
        <v>43685</v>
      </c>
      <c r="AC478">
        <v>51518</v>
      </c>
      <c r="AD478" t="s">
        <v>241</v>
      </c>
      <c r="AE478" t="s">
        <v>80</v>
      </c>
      <c r="AF478">
        <v>0</v>
      </c>
      <c r="AG478">
        <v>0</v>
      </c>
      <c r="AH478" s="1">
        <v>41379</v>
      </c>
      <c r="AI478">
        <v>0</v>
      </c>
      <c r="AJ478">
        <v>0</v>
      </c>
      <c r="AK478">
        <v>0</v>
      </c>
      <c r="AL478">
        <v>0</v>
      </c>
      <c r="AM478" t="s">
        <v>93</v>
      </c>
      <c r="AN478" t="s">
        <v>82</v>
      </c>
      <c r="AO478">
        <v>0</v>
      </c>
      <c r="AP478">
        <v>0</v>
      </c>
      <c r="AQ478">
        <v>0</v>
      </c>
      <c r="AR478" t="s">
        <v>74</v>
      </c>
      <c r="AS478">
        <v>0</v>
      </c>
      <c r="AT478" t="s">
        <v>83</v>
      </c>
      <c r="AU478">
        <v>0</v>
      </c>
      <c r="AV478">
        <v>0</v>
      </c>
      <c r="AW478" t="s">
        <v>1874</v>
      </c>
      <c r="AX478">
        <v>0</v>
      </c>
      <c r="AY478">
        <v>0</v>
      </c>
      <c r="AZ478">
        <v>0</v>
      </c>
      <c r="BA478">
        <v>0</v>
      </c>
      <c r="BB478">
        <v>0</v>
      </c>
      <c r="BC478">
        <v>0</v>
      </c>
      <c r="BD478" t="s">
        <v>1344</v>
      </c>
      <c r="BE478">
        <v>0</v>
      </c>
      <c r="BF478">
        <v>0</v>
      </c>
      <c r="BG478">
        <v>0</v>
      </c>
      <c r="BH478">
        <v>0</v>
      </c>
      <c r="BI478">
        <v>0</v>
      </c>
      <c r="BJ478">
        <v>0</v>
      </c>
      <c r="BK478">
        <v>0</v>
      </c>
      <c r="BL478">
        <v>0</v>
      </c>
      <c r="BM478">
        <v>0</v>
      </c>
      <c r="BN478">
        <v>0</v>
      </c>
      <c r="BO478">
        <v>53.5</v>
      </c>
      <c r="BP478">
        <f>VLOOKUP(H478, Sheet1!$A$2:$B$1758, 2, FALSE)</f>
        <v>38.318073179409232</v>
      </c>
      <c r="BQ478">
        <f t="shared" si="14"/>
        <v>71.937118188729741</v>
      </c>
      <c r="BR478">
        <f t="shared" si="15"/>
        <v>71.937118188729741</v>
      </c>
    </row>
    <row r="479" spans="1:70" x14ac:dyDescent="0.35">
      <c r="A479">
        <v>2225</v>
      </c>
      <c r="B479" t="s">
        <v>66</v>
      </c>
      <c r="C479" t="s">
        <v>1041</v>
      </c>
      <c r="D479" t="s">
        <v>1875</v>
      </c>
      <c r="E479" t="s">
        <v>1876</v>
      </c>
      <c r="F479" t="s">
        <v>329</v>
      </c>
      <c r="G479" t="s">
        <v>71</v>
      </c>
      <c r="H479">
        <v>91006</v>
      </c>
      <c r="I479">
        <v>0</v>
      </c>
      <c r="J479" t="s">
        <v>112</v>
      </c>
      <c r="K479" t="s">
        <v>73</v>
      </c>
      <c r="L479">
        <v>0</v>
      </c>
      <c r="M479" t="s">
        <v>74</v>
      </c>
      <c r="N479" t="s">
        <v>99</v>
      </c>
      <c r="O479">
        <v>0</v>
      </c>
      <c r="P479">
        <v>0</v>
      </c>
      <c r="Q479">
        <v>0</v>
      </c>
      <c r="R479">
        <v>0</v>
      </c>
      <c r="S479">
        <v>0</v>
      </c>
      <c r="T479">
        <v>1</v>
      </c>
      <c r="U479">
        <v>0</v>
      </c>
      <c r="V479">
        <v>0</v>
      </c>
      <c r="W479" t="s">
        <v>113</v>
      </c>
      <c r="X479" t="s">
        <v>114</v>
      </c>
      <c r="Y479" t="s">
        <v>78</v>
      </c>
      <c r="Z479">
        <v>34.107608200000001</v>
      </c>
      <c r="AA479">
        <v>-118.0255351</v>
      </c>
      <c r="AB479" s="1">
        <v>43812</v>
      </c>
      <c r="AC479">
        <v>51648</v>
      </c>
      <c r="AD479" t="s">
        <v>115</v>
      </c>
      <c r="AE479">
        <v>0</v>
      </c>
      <c r="AF479">
        <v>0</v>
      </c>
      <c r="AG479">
        <v>0</v>
      </c>
      <c r="AH479">
        <v>0</v>
      </c>
      <c r="AI479">
        <v>0</v>
      </c>
      <c r="AJ479">
        <v>0</v>
      </c>
      <c r="AK479">
        <v>0</v>
      </c>
      <c r="AL479">
        <v>0</v>
      </c>
      <c r="AM479" t="s">
        <v>93</v>
      </c>
      <c r="AN479" t="s">
        <v>82</v>
      </c>
      <c r="AO479">
        <v>0</v>
      </c>
      <c r="AP479">
        <v>0</v>
      </c>
      <c r="AQ479">
        <v>0</v>
      </c>
      <c r="AR479" t="s">
        <v>74</v>
      </c>
      <c r="AS479">
        <v>0</v>
      </c>
      <c r="AT479" t="s">
        <v>83</v>
      </c>
      <c r="AU479">
        <v>0</v>
      </c>
      <c r="AV479">
        <v>0</v>
      </c>
      <c r="AW479">
        <v>0</v>
      </c>
      <c r="AX479">
        <v>0</v>
      </c>
      <c r="AY479">
        <v>0</v>
      </c>
      <c r="AZ479">
        <v>0</v>
      </c>
      <c r="BA479">
        <v>0</v>
      </c>
      <c r="BB479">
        <v>0</v>
      </c>
      <c r="BC479">
        <v>0</v>
      </c>
      <c r="BD479" t="s">
        <v>1044</v>
      </c>
      <c r="BE479">
        <v>0</v>
      </c>
      <c r="BF479">
        <v>0</v>
      </c>
      <c r="BG479">
        <v>0</v>
      </c>
      <c r="BH479">
        <v>0</v>
      </c>
      <c r="BI479">
        <v>0</v>
      </c>
      <c r="BJ479">
        <v>0</v>
      </c>
      <c r="BK479">
        <v>0</v>
      </c>
      <c r="BL479">
        <v>0</v>
      </c>
      <c r="BM479">
        <v>0</v>
      </c>
      <c r="BN479">
        <v>0</v>
      </c>
      <c r="BO479">
        <v>116</v>
      </c>
      <c r="BP479">
        <f>VLOOKUP(H479, Sheet1!$A$2:$B$1758, 2, FALSE)</f>
        <v>23.212157478070065</v>
      </c>
      <c r="BQ479">
        <f t="shared" si="14"/>
        <v>127.16875811669355</v>
      </c>
      <c r="BR479">
        <f t="shared" si="15"/>
        <v>127.16875811669355</v>
      </c>
    </row>
    <row r="480" spans="1:70" x14ac:dyDescent="0.35">
      <c r="A480">
        <v>2226</v>
      </c>
      <c r="B480" t="s">
        <v>66</v>
      </c>
      <c r="C480" t="s">
        <v>1877</v>
      </c>
      <c r="D480" t="s">
        <v>1878</v>
      </c>
      <c r="E480" t="s">
        <v>1879</v>
      </c>
      <c r="F480" t="s">
        <v>773</v>
      </c>
      <c r="G480" t="s">
        <v>71</v>
      </c>
      <c r="H480">
        <v>94541</v>
      </c>
      <c r="I480">
        <v>0</v>
      </c>
      <c r="J480" t="s">
        <v>112</v>
      </c>
      <c r="K480" t="s">
        <v>73</v>
      </c>
      <c r="L480">
        <v>0</v>
      </c>
      <c r="M480" t="s">
        <v>74</v>
      </c>
      <c r="N480" t="s">
        <v>99</v>
      </c>
      <c r="O480">
        <v>0</v>
      </c>
      <c r="P480">
        <v>0</v>
      </c>
      <c r="Q480">
        <v>0</v>
      </c>
      <c r="R480">
        <v>0</v>
      </c>
      <c r="S480">
        <v>1</v>
      </c>
      <c r="T480">
        <v>1</v>
      </c>
      <c r="U480">
        <v>0</v>
      </c>
      <c r="V480">
        <v>0</v>
      </c>
      <c r="W480" t="s">
        <v>113</v>
      </c>
      <c r="X480" t="s">
        <v>114</v>
      </c>
      <c r="Y480" t="s">
        <v>78</v>
      </c>
      <c r="Z480">
        <v>37.670957899999998</v>
      </c>
      <c r="AA480">
        <v>-122.0861479</v>
      </c>
      <c r="AB480" s="1">
        <v>43812</v>
      </c>
      <c r="AC480">
        <v>51654</v>
      </c>
      <c r="AD480" t="s">
        <v>115</v>
      </c>
      <c r="AE480">
        <v>0</v>
      </c>
      <c r="AF480">
        <v>0</v>
      </c>
      <c r="AG480">
        <v>0</v>
      </c>
      <c r="AH480">
        <v>0</v>
      </c>
      <c r="AI480">
        <v>0</v>
      </c>
      <c r="AJ480">
        <v>0</v>
      </c>
      <c r="AK480">
        <v>0</v>
      </c>
      <c r="AL480">
        <v>0</v>
      </c>
      <c r="AM480" t="s">
        <v>325</v>
      </c>
      <c r="AN480" t="s">
        <v>82</v>
      </c>
      <c r="AO480">
        <v>0</v>
      </c>
      <c r="AP480">
        <v>0</v>
      </c>
      <c r="AQ480">
        <v>0</v>
      </c>
      <c r="AR480" t="s">
        <v>74</v>
      </c>
      <c r="AS480">
        <v>0</v>
      </c>
      <c r="AT480" t="s">
        <v>83</v>
      </c>
      <c r="AU480">
        <v>0</v>
      </c>
      <c r="AV480">
        <v>0</v>
      </c>
      <c r="AW480">
        <v>0</v>
      </c>
      <c r="AX480">
        <v>0</v>
      </c>
      <c r="AY480">
        <v>0</v>
      </c>
      <c r="AZ480">
        <v>0</v>
      </c>
      <c r="BA480">
        <v>0</v>
      </c>
      <c r="BB480">
        <v>0</v>
      </c>
      <c r="BC480">
        <v>0</v>
      </c>
      <c r="BD480" t="s">
        <v>1094</v>
      </c>
      <c r="BE480">
        <v>0</v>
      </c>
      <c r="BF480">
        <v>0</v>
      </c>
      <c r="BG480">
        <v>0</v>
      </c>
      <c r="BH480">
        <v>0</v>
      </c>
      <c r="BI480">
        <v>0</v>
      </c>
      <c r="BJ480">
        <v>0</v>
      </c>
      <c r="BK480">
        <v>0</v>
      </c>
      <c r="BL480">
        <v>0</v>
      </c>
      <c r="BM480">
        <v>0</v>
      </c>
      <c r="BN480">
        <v>0</v>
      </c>
      <c r="BO480">
        <v>62</v>
      </c>
      <c r="BP480">
        <f>VLOOKUP(H480, Sheet1!$A$2:$B$1758, 2, FALSE)</f>
        <v>64.241412448146846</v>
      </c>
      <c r="BQ480">
        <f t="shared" si="14"/>
        <v>92.910388118207521</v>
      </c>
      <c r="BR480">
        <f t="shared" si="15"/>
        <v>92.910388118207521</v>
      </c>
    </row>
    <row r="481" spans="1:70" x14ac:dyDescent="0.35">
      <c r="A481">
        <v>2227</v>
      </c>
      <c r="B481" t="s">
        <v>66</v>
      </c>
      <c r="C481" t="s">
        <v>1880</v>
      </c>
      <c r="D481" t="s">
        <v>1881</v>
      </c>
      <c r="E481" t="s">
        <v>1882</v>
      </c>
      <c r="F481" t="s">
        <v>1883</v>
      </c>
      <c r="G481" t="s">
        <v>71</v>
      </c>
      <c r="H481">
        <v>94022</v>
      </c>
      <c r="I481">
        <v>0</v>
      </c>
      <c r="J481" t="s">
        <v>112</v>
      </c>
      <c r="K481" t="s">
        <v>73</v>
      </c>
      <c r="L481">
        <v>0</v>
      </c>
      <c r="M481" t="s">
        <v>74</v>
      </c>
      <c r="N481" t="s">
        <v>99</v>
      </c>
      <c r="O481">
        <v>0</v>
      </c>
      <c r="P481">
        <v>0</v>
      </c>
      <c r="Q481">
        <v>0</v>
      </c>
      <c r="R481">
        <v>0</v>
      </c>
      <c r="S481">
        <v>0</v>
      </c>
      <c r="T481">
        <v>2</v>
      </c>
      <c r="U481">
        <v>0</v>
      </c>
      <c r="V481">
        <v>0</v>
      </c>
      <c r="W481" t="s">
        <v>113</v>
      </c>
      <c r="X481" t="s">
        <v>114</v>
      </c>
      <c r="Y481" t="s">
        <v>107</v>
      </c>
      <c r="Z481">
        <v>37.3804363</v>
      </c>
      <c r="AA481">
        <v>-122.1120442</v>
      </c>
      <c r="AB481" s="1">
        <v>43812</v>
      </c>
      <c r="AC481">
        <v>51655</v>
      </c>
      <c r="AD481" t="s">
        <v>115</v>
      </c>
      <c r="AE481">
        <v>0</v>
      </c>
      <c r="AF481">
        <v>0</v>
      </c>
      <c r="AG481">
        <v>0</v>
      </c>
      <c r="AH481">
        <v>0</v>
      </c>
      <c r="AI481">
        <v>0</v>
      </c>
      <c r="AJ481">
        <v>0</v>
      </c>
      <c r="AK481">
        <v>0</v>
      </c>
      <c r="AL481">
        <v>0</v>
      </c>
      <c r="AM481" t="s">
        <v>93</v>
      </c>
      <c r="AN481" t="s">
        <v>82</v>
      </c>
      <c r="AO481">
        <v>0</v>
      </c>
      <c r="AP481">
        <v>0</v>
      </c>
      <c r="AQ481">
        <v>0</v>
      </c>
      <c r="AR481" t="s">
        <v>74</v>
      </c>
      <c r="AS481">
        <v>0</v>
      </c>
      <c r="AT481" t="s">
        <v>83</v>
      </c>
      <c r="AU481">
        <v>0</v>
      </c>
      <c r="AV481">
        <v>0</v>
      </c>
      <c r="AW481">
        <v>0</v>
      </c>
      <c r="AX481">
        <v>0</v>
      </c>
      <c r="AY481">
        <v>0</v>
      </c>
      <c r="AZ481">
        <v>0</v>
      </c>
      <c r="BA481">
        <v>0</v>
      </c>
      <c r="BB481">
        <v>0</v>
      </c>
      <c r="BC481">
        <v>0</v>
      </c>
      <c r="BD481" t="s">
        <v>1884</v>
      </c>
      <c r="BE481">
        <v>0</v>
      </c>
      <c r="BF481">
        <v>0</v>
      </c>
      <c r="BG481">
        <v>0</v>
      </c>
      <c r="BH481">
        <v>0</v>
      </c>
      <c r="BI481">
        <v>0</v>
      </c>
      <c r="BJ481">
        <v>0</v>
      </c>
      <c r="BK481">
        <v>0</v>
      </c>
      <c r="BL481">
        <v>0</v>
      </c>
      <c r="BM481">
        <v>0</v>
      </c>
      <c r="BN481">
        <v>0</v>
      </c>
      <c r="BO481">
        <v>25</v>
      </c>
      <c r="BP481">
        <f>VLOOKUP(H481, Sheet1!$A$2:$B$1758, 2, FALSE)</f>
        <v>25.415658219750743</v>
      </c>
      <c r="BQ481">
        <f t="shared" si="14"/>
        <v>37.228994194147248</v>
      </c>
      <c r="BR481">
        <f t="shared" si="15"/>
        <v>37.228994194147248</v>
      </c>
    </row>
    <row r="482" spans="1:70" x14ac:dyDescent="0.35">
      <c r="A482">
        <v>2252</v>
      </c>
      <c r="B482" t="s">
        <v>66</v>
      </c>
      <c r="C482" t="s">
        <v>1885</v>
      </c>
      <c r="D482" t="s">
        <v>1886</v>
      </c>
      <c r="E482">
        <v>0</v>
      </c>
      <c r="F482" t="s">
        <v>1887</v>
      </c>
      <c r="G482" t="s">
        <v>71</v>
      </c>
      <c r="H482">
        <v>95460</v>
      </c>
      <c r="I482">
        <v>0</v>
      </c>
      <c r="J482" t="s">
        <v>1888</v>
      </c>
      <c r="K482" t="s">
        <v>73</v>
      </c>
      <c r="L482">
        <v>0</v>
      </c>
      <c r="M482" t="s">
        <v>141</v>
      </c>
      <c r="N482" t="s">
        <v>1889</v>
      </c>
      <c r="O482">
        <v>0</v>
      </c>
      <c r="P482">
        <v>0</v>
      </c>
      <c r="Q482">
        <v>0</v>
      </c>
      <c r="R482">
        <v>0</v>
      </c>
      <c r="S482">
        <v>0</v>
      </c>
      <c r="T482">
        <v>4</v>
      </c>
      <c r="U482">
        <v>0</v>
      </c>
      <c r="V482">
        <v>0</v>
      </c>
      <c r="W482" t="s">
        <v>77</v>
      </c>
      <c r="X482">
        <v>0</v>
      </c>
      <c r="Y482" t="s">
        <v>91</v>
      </c>
      <c r="Z482">
        <v>39.300257999999999</v>
      </c>
      <c r="AA482">
        <v>-123.791342</v>
      </c>
      <c r="AB482" s="1">
        <v>43717</v>
      </c>
      <c r="AC482">
        <v>51710</v>
      </c>
      <c r="AD482" t="s">
        <v>1890</v>
      </c>
      <c r="AE482" t="s">
        <v>92</v>
      </c>
      <c r="AF482">
        <v>0</v>
      </c>
      <c r="AG482">
        <v>0</v>
      </c>
      <c r="AH482" s="1">
        <v>41365</v>
      </c>
      <c r="AI482">
        <v>0</v>
      </c>
      <c r="AJ482">
        <v>0</v>
      </c>
      <c r="AK482">
        <v>0</v>
      </c>
      <c r="AL482">
        <v>0</v>
      </c>
      <c r="AM482" t="s">
        <v>93</v>
      </c>
      <c r="AN482" t="s">
        <v>82</v>
      </c>
      <c r="AO482">
        <v>0</v>
      </c>
      <c r="AP482">
        <v>0</v>
      </c>
      <c r="AQ482">
        <v>0</v>
      </c>
      <c r="AR482" t="s">
        <v>143</v>
      </c>
      <c r="AS482">
        <v>0</v>
      </c>
      <c r="AT482" t="s">
        <v>83</v>
      </c>
      <c r="AU482" t="s">
        <v>144</v>
      </c>
      <c r="AV482">
        <v>0</v>
      </c>
      <c r="AW482" t="s">
        <v>166</v>
      </c>
      <c r="AX482">
        <v>0</v>
      </c>
      <c r="AY482">
        <v>0</v>
      </c>
      <c r="AZ482">
        <v>0</v>
      </c>
      <c r="BA482">
        <v>0</v>
      </c>
      <c r="BB482">
        <v>0</v>
      </c>
      <c r="BC482">
        <v>0</v>
      </c>
      <c r="BD482" t="s">
        <v>1891</v>
      </c>
      <c r="BE482">
        <v>0</v>
      </c>
      <c r="BF482">
        <v>0</v>
      </c>
      <c r="BG482">
        <v>0</v>
      </c>
      <c r="BH482">
        <v>0</v>
      </c>
      <c r="BI482">
        <v>0</v>
      </c>
      <c r="BJ482">
        <v>0</v>
      </c>
      <c r="BK482">
        <v>0</v>
      </c>
      <c r="BL482">
        <v>0</v>
      </c>
      <c r="BM482">
        <v>0</v>
      </c>
      <c r="BN482">
        <v>0</v>
      </c>
      <c r="BO482">
        <v>4.875</v>
      </c>
      <c r="BP482">
        <f>VLOOKUP(H482, Sheet1!$A$2:$B$1758, 2, FALSE)</f>
        <v>0.71120026138214076</v>
      </c>
      <c r="BQ482">
        <f t="shared" si="14"/>
        <v>5.2172010082178186</v>
      </c>
      <c r="BR482">
        <f t="shared" si="15"/>
        <v>5.2172010082178186</v>
      </c>
    </row>
    <row r="483" spans="1:70" x14ac:dyDescent="0.35">
      <c r="A483">
        <v>2253</v>
      </c>
      <c r="B483" t="s">
        <v>66</v>
      </c>
      <c r="C483" t="s">
        <v>1892</v>
      </c>
      <c r="D483" t="s">
        <v>1893</v>
      </c>
      <c r="E483" t="s">
        <v>1894</v>
      </c>
      <c r="F483" t="s">
        <v>1698</v>
      </c>
      <c r="G483" t="s">
        <v>71</v>
      </c>
      <c r="H483">
        <v>93940</v>
      </c>
      <c r="I483">
        <v>0</v>
      </c>
      <c r="J483" t="s">
        <v>112</v>
      </c>
      <c r="K483" t="s">
        <v>73</v>
      </c>
      <c r="L483">
        <v>0</v>
      </c>
      <c r="M483" t="s">
        <v>74</v>
      </c>
      <c r="N483" t="s">
        <v>99</v>
      </c>
      <c r="O483">
        <v>0</v>
      </c>
      <c r="P483">
        <v>0</v>
      </c>
      <c r="Q483">
        <v>0</v>
      </c>
      <c r="R483">
        <v>0</v>
      </c>
      <c r="S483">
        <v>0</v>
      </c>
      <c r="T483">
        <v>2</v>
      </c>
      <c r="U483">
        <v>0</v>
      </c>
      <c r="V483">
        <v>0</v>
      </c>
      <c r="W483" t="s">
        <v>113</v>
      </c>
      <c r="X483" t="s">
        <v>114</v>
      </c>
      <c r="Y483" t="s">
        <v>78</v>
      </c>
      <c r="Z483">
        <v>36.573029900000002</v>
      </c>
      <c r="AA483">
        <v>-121.804901</v>
      </c>
      <c r="AB483" s="1">
        <v>43812</v>
      </c>
      <c r="AC483">
        <v>51711</v>
      </c>
      <c r="AD483" t="s">
        <v>115</v>
      </c>
      <c r="AE483">
        <v>0</v>
      </c>
      <c r="AF483">
        <v>0</v>
      </c>
      <c r="AG483">
        <v>0</v>
      </c>
      <c r="AH483">
        <v>0</v>
      </c>
      <c r="AI483">
        <v>0</v>
      </c>
      <c r="AJ483">
        <v>0</v>
      </c>
      <c r="AK483">
        <v>0</v>
      </c>
      <c r="AL483">
        <v>0</v>
      </c>
      <c r="AM483" t="s">
        <v>93</v>
      </c>
      <c r="AN483" t="s">
        <v>82</v>
      </c>
      <c r="AO483">
        <v>0</v>
      </c>
      <c r="AP483">
        <v>0</v>
      </c>
      <c r="AQ483">
        <v>0</v>
      </c>
      <c r="AR483" t="s">
        <v>74</v>
      </c>
      <c r="AS483">
        <v>0</v>
      </c>
      <c r="AT483" t="s">
        <v>83</v>
      </c>
      <c r="AU483">
        <v>0</v>
      </c>
      <c r="AV483">
        <v>0</v>
      </c>
      <c r="AW483">
        <v>0</v>
      </c>
      <c r="AX483">
        <v>0</v>
      </c>
      <c r="AY483">
        <v>0</v>
      </c>
      <c r="AZ483">
        <v>0</v>
      </c>
      <c r="BA483">
        <v>0</v>
      </c>
      <c r="BB483">
        <v>0</v>
      </c>
      <c r="BC483">
        <v>0</v>
      </c>
      <c r="BD483" t="s">
        <v>103</v>
      </c>
      <c r="BE483">
        <v>0</v>
      </c>
      <c r="BF483">
        <v>0</v>
      </c>
      <c r="BG483">
        <v>0</v>
      </c>
      <c r="BH483">
        <v>0</v>
      </c>
      <c r="BI483">
        <v>0</v>
      </c>
      <c r="BJ483">
        <v>0</v>
      </c>
      <c r="BK483">
        <v>0</v>
      </c>
      <c r="BL483">
        <v>0</v>
      </c>
      <c r="BM483">
        <v>0</v>
      </c>
      <c r="BN483">
        <v>0</v>
      </c>
      <c r="BO483">
        <v>80.625</v>
      </c>
      <c r="BP483">
        <f>VLOOKUP(H483, Sheet1!$A$2:$B$1758, 2, FALSE)</f>
        <v>15.007100541501369</v>
      </c>
      <c r="BQ483">
        <f t="shared" si="14"/>
        <v>87.845814184949489</v>
      </c>
      <c r="BR483">
        <f t="shared" si="15"/>
        <v>87.845814184949489</v>
      </c>
    </row>
    <row r="484" spans="1:70" x14ac:dyDescent="0.35">
      <c r="A484">
        <v>2254</v>
      </c>
      <c r="B484" t="s">
        <v>66</v>
      </c>
      <c r="C484" t="s">
        <v>1824</v>
      </c>
      <c r="D484" t="s">
        <v>1895</v>
      </c>
      <c r="E484" t="s">
        <v>1896</v>
      </c>
      <c r="F484" t="s">
        <v>1827</v>
      </c>
      <c r="G484" t="s">
        <v>71</v>
      </c>
      <c r="H484">
        <v>94949</v>
      </c>
      <c r="I484">
        <v>0</v>
      </c>
      <c r="J484" t="s">
        <v>112</v>
      </c>
      <c r="K484" t="s">
        <v>73</v>
      </c>
      <c r="L484">
        <v>0</v>
      </c>
      <c r="M484" t="s">
        <v>74</v>
      </c>
      <c r="N484" t="s">
        <v>99</v>
      </c>
      <c r="O484">
        <v>0</v>
      </c>
      <c r="P484">
        <v>0</v>
      </c>
      <c r="Q484">
        <v>0</v>
      </c>
      <c r="R484">
        <v>0</v>
      </c>
      <c r="S484">
        <v>1</v>
      </c>
      <c r="T484">
        <v>1</v>
      </c>
      <c r="U484">
        <v>0</v>
      </c>
      <c r="V484">
        <v>0</v>
      </c>
      <c r="W484" t="s">
        <v>113</v>
      </c>
      <c r="X484" t="s">
        <v>114</v>
      </c>
      <c r="Y484" t="s">
        <v>78</v>
      </c>
      <c r="Z484">
        <v>38.056198600000002</v>
      </c>
      <c r="AA484">
        <v>-122.5186015</v>
      </c>
      <c r="AB484" s="1">
        <v>43812</v>
      </c>
      <c r="AC484">
        <v>51714</v>
      </c>
      <c r="AD484" t="s">
        <v>115</v>
      </c>
      <c r="AE484">
        <v>0</v>
      </c>
      <c r="AF484">
        <v>0</v>
      </c>
      <c r="AG484">
        <v>0</v>
      </c>
      <c r="AH484">
        <v>0</v>
      </c>
      <c r="AI484">
        <v>0</v>
      </c>
      <c r="AJ484">
        <v>0</v>
      </c>
      <c r="AK484">
        <v>0</v>
      </c>
      <c r="AL484">
        <v>0</v>
      </c>
      <c r="AM484" t="s">
        <v>325</v>
      </c>
      <c r="AN484" t="s">
        <v>82</v>
      </c>
      <c r="AO484">
        <v>0</v>
      </c>
      <c r="AP484">
        <v>0</v>
      </c>
      <c r="AQ484">
        <v>0</v>
      </c>
      <c r="AR484" t="s">
        <v>74</v>
      </c>
      <c r="AS484">
        <v>0</v>
      </c>
      <c r="AT484" t="s">
        <v>83</v>
      </c>
      <c r="AU484">
        <v>0</v>
      </c>
      <c r="AV484">
        <v>0</v>
      </c>
      <c r="AW484">
        <v>0</v>
      </c>
      <c r="AX484">
        <v>0</v>
      </c>
      <c r="AY484">
        <v>0</v>
      </c>
      <c r="AZ484">
        <v>0</v>
      </c>
      <c r="BA484">
        <v>0</v>
      </c>
      <c r="BB484">
        <v>0</v>
      </c>
      <c r="BC484">
        <v>0</v>
      </c>
      <c r="BD484" t="s">
        <v>103</v>
      </c>
      <c r="BE484">
        <v>0</v>
      </c>
      <c r="BF484">
        <v>0</v>
      </c>
      <c r="BG484">
        <v>0</v>
      </c>
      <c r="BH484">
        <v>0</v>
      </c>
      <c r="BI484">
        <v>0</v>
      </c>
      <c r="BJ484">
        <v>0</v>
      </c>
      <c r="BK484">
        <v>0</v>
      </c>
      <c r="BL484">
        <v>0</v>
      </c>
      <c r="BM484">
        <v>0</v>
      </c>
      <c r="BN484">
        <v>0</v>
      </c>
      <c r="BO484">
        <v>82.625</v>
      </c>
      <c r="BP484">
        <f>VLOOKUP(H484, Sheet1!$A$2:$B$1758, 2, FALSE)</f>
        <v>4.5053294814934004</v>
      </c>
      <c r="BQ484">
        <f t="shared" si="14"/>
        <v>84.792783639342773</v>
      </c>
      <c r="BR484">
        <f t="shared" si="15"/>
        <v>84.792783639342773</v>
      </c>
    </row>
    <row r="485" spans="1:70" x14ac:dyDescent="0.35">
      <c r="A485">
        <v>2255</v>
      </c>
      <c r="B485" t="s">
        <v>66</v>
      </c>
      <c r="C485" t="s">
        <v>1897</v>
      </c>
      <c r="D485" t="s">
        <v>1898</v>
      </c>
      <c r="E485">
        <v>0</v>
      </c>
      <c r="F485" t="s">
        <v>1458</v>
      </c>
      <c r="G485" t="s">
        <v>71</v>
      </c>
      <c r="H485">
        <v>92260</v>
      </c>
      <c r="I485">
        <v>0</v>
      </c>
      <c r="J485" t="s">
        <v>1869</v>
      </c>
      <c r="K485" t="s">
        <v>73</v>
      </c>
      <c r="L485">
        <v>0</v>
      </c>
      <c r="M485" t="s">
        <v>74</v>
      </c>
      <c r="N485" t="s">
        <v>99</v>
      </c>
      <c r="O485">
        <v>0</v>
      </c>
      <c r="P485">
        <v>0</v>
      </c>
      <c r="Q485">
        <v>0</v>
      </c>
      <c r="R485">
        <v>0</v>
      </c>
      <c r="S485">
        <v>0</v>
      </c>
      <c r="T485">
        <v>2</v>
      </c>
      <c r="U485">
        <v>0</v>
      </c>
      <c r="V485">
        <v>0</v>
      </c>
      <c r="W485" t="s">
        <v>77</v>
      </c>
      <c r="X485">
        <v>0</v>
      </c>
      <c r="Y485" t="s">
        <v>78</v>
      </c>
      <c r="Z485">
        <v>33.729855000000001</v>
      </c>
      <c r="AA485">
        <v>-116.379108</v>
      </c>
      <c r="AB485" s="1">
        <v>43777</v>
      </c>
      <c r="AC485">
        <v>51716</v>
      </c>
      <c r="AD485" t="s">
        <v>234</v>
      </c>
      <c r="AE485" t="s">
        <v>80</v>
      </c>
      <c r="AF485">
        <v>0</v>
      </c>
      <c r="AG485">
        <v>0</v>
      </c>
      <c r="AH485" s="1">
        <v>41365</v>
      </c>
      <c r="AI485">
        <v>0</v>
      </c>
      <c r="AJ485">
        <v>0</v>
      </c>
      <c r="AK485">
        <v>0</v>
      </c>
      <c r="AL485">
        <v>0</v>
      </c>
      <c r="AM485" t="s">
        <v>93</v>
      </c>
      <c r="AN485" t="s">
        <v>82</v>
      </c>
      <c r="AO485">
        <v>0</v>
      </c>
      <c r="AP485">
        <v>0</v>
      </c>
      <c r="AQ485">
        <v>0</v>
      </c>
      <c r="AR485" t="s">
        <v>74</v>
      </c>
      <c r="AS485">
        <v>0</v>
      </c>
      <c r="AT485" t="s">
        <v>83</v>
      </c>
      <c r="AU485">
        <v>0</v>
      </c>
      <c r="AV485">
        <v>0</v>
      </c>
      <c r="AW485" t="s">
        <v>228</v>
      </c>
      <c r="AX485">
        <v>0</v>
      </c>
      <c r="AY485">
        <v>0</v>
      </c>
      <c r="AZ485">
        <v>0</v>
      </c>
      <c r="BA485">
        <v>0</v>
      </c>
      <c r="BB485">
        <v>0</v>
      </c>
      <c r="BC485">
        <v>0</v>
      </c>
      <c r="BD485" t="s">
        <v>103</v>
      </c>
      <c r="BE485">
        <v>0</v>
      </c>
      <c r="BF485">
        <v>0</v>
      </c>
      <c r="BG485">
        <v>0</v>
      </c>
      <c r="BH485">
        <v>0</v>
      </c>
      <c r="BI485">
        <v>0</v>
      </c>
      <c r="BJ485">
        <v>0</v>
      </c>
      <c r="BK485">
        <v>0</v>
      </c>
      <c r="BL485">
        <v>0</v>
      </c>
      <c r="BM485">
        <v>0</v>
      </c>
      <c r="BN485">
        <v>0</v>
      </c>
      <c r="BO485">
        <v>74</v>
      </c>
      <c r="BP485">
        <f>VLOOKUP(H485, Sheet1!$A$2:$B$1758, 2, FALSE)</f>
        <v>0</v>
      </c>
      <c r="BQ485">
        <f t="shared" si="14"/>
        <v>74</v>
      </c>
      <c r="BR485">
        <f t="shared" si="15"/>
        <v>74</v>
      </c>
    </row>
    <row r="486" spans="1:70" ht="101.5" x14ac:dyDescent="0.35">
      <c r="A486">
        <v>2256</v>
      </c>
      <c r="B486" t="s">
        <v>66</v>
      </c>
      <c r="C486" t="s">
        <v>643</v>
      </c>
      <c r="D486" t="s">
        <v>1899</v>
      </c>
      <c r="E486" s="2" t="s">
        <v>1900</v>
      </c>
      <c r="F486" t="s">
        <v>646</v>
      </c>
      <c r="G486" t="s">
        <v>71</v>
      </c>
      <c r="H486">
        <v>94065</v>
      </c>
      <c r="I486">
        <v>0</v>
      </c>
      <c r="J486" t="s">
        <v>112</v>
      </c>
      <c r="K486" t="s">
        <v>73</v>
      </c>
      <c r="L486">
        <v>0</v>
      </c>
      <c r="M486" t="s">
        <v>74</v>
      </c>
      <c r="N486" t="s">
        <v>99</v>
      </c>
      <c r="O486">
        <v>0</v>
      </c>
      <c r="P486">
        <v>0</v>
      </c>
      <c r="Q486">
        <v>0</v>
      </c>
      <c r="R486">
        <v>0</v>
      </c>
      <c r="S486">
        <v>0</v>
      </c>
      <c r="T486">
        <v>3</v>
      </c>
      <c r="U486">
        <v>0</v>
      </c>
      <c r="V486">
        <v>0</v>
      </c>
      <c r="W486" t="s">
        <v>113</v>
      </c>
      <c r="X486" t="s">
        <v>114</v>
      </c>
      <c r="Y486" t="s">
        <v>91</v>
      </c>
      <c r="Z486">
        <v>37.531723999999997</v>
      </c>
      <c r="AA486">
        <v>-122.25964399999999</v>
      </c>
      <c r="AB486" s="1">
        <v>43812</v>
      </c>
      <c r="AC486">
        <v>51718</v>
      </c>
      <c r="AD486" t="s">
        <v>115</v>
      </c>
      <c r="AE486">
        <v>0</v>
      </c>
      <c r="AF486">
        <v>0</v>
      </c>
      <c r="AG486">
        <v>0</v>
      </c>
      <c r="AH486">
        <v>0</v>
      </c>
      <c r="AI486">
        <v>0</v>
      </c>
      <c r="AJ486">
        <v>0</v>
      </c>
      <c r="AK486">
        <v>0</v>
      </c>
      <c r="AL486">
        <v>0</v>
      </c>
      <c r="AM486" t="s">
        <v>93</v>
      </c>
      <c r="AN486" t="s">
        <v>82</v>
      </c>
      <c r="AO486">
        <v>0</v>
      </c>
      <c r="AP486">
        <v>0</v>
      </c>
      <c r="AQ486">
        <v>0</v>
      </c>
      <c r="AR486" t="s">
        <v>74</v>
      </c>
      <c r="AS486">
        <v>0</v>
      </c>
      <c r="AT486" t="s">
        <v>83</v>
      </c>
      <c r="AU486">
        <v>0</v>
      </c>
      <c r="AV486">
        <v>0</v>
      </c>
      <c r="AW486">
        <v>0</v>
      </c>
      <c r="AX486">
        <v>0</v>
      </c>
      <c r="AY486">
        <v>0</v>
      </c>
      <c r="AZ486">
        <v>0</v>
      </c>
      <c r="BA486">
        <v>0</v>
      </c>
      <c r="BB486">
        <v>0</v>
      </c>
      <c r="BC486">
        <v>0</v>
      </c>
      <c r="BD486" t="s">
        <v>1020</v>
      </c>
      <c r="BE486">
        <v>0</v>
      </c>
      <c r="BF486">
        <v>0</v>
      </c>
      <c r="BG486">
        <v>0</v>
      </c>
      <c r="BH486">
        <v>0</v>
      </c>
      <c r="BI486">
        <v>0</v>
      </c>
      <c r="BJ486">
        <v>0</v>
      </c>
      <c r="BK486">
        <v>0</v>
      </c>
      <c r="BL486">
        <v>0</v>
      </c>
      <c r="BM486">
        <v>0</v>
      </c>
      <c r="BN486">
        <v>0</v>
      </c>
      <c r="BO486">
        <v>52</v>
      </c>
      <c r="BP486">
        <f>VLOOKUP(H486, Sheet1!$A$2:$B$1758, 2, FALSE)</f>
        <v>10.736894701605722</v>
      </c>
      <c r="BQ486">
        <f t="shared" si="14"/>
        <v>57.166162600780929</v>
      </c>
      <c r="BR486">
        <f t="shared" si="15"/>
        <v>57.166162600780929</v>
      </c>
    </row>
    <row r="487" spans="1:70" ht="87" x14ac:dyDescent="0.35">
      <c r="A487">
        <v>2257</v>
      </c>
      <c r="B487" t="s">
        <v>66</v>
      </c>
      <c r="C487" t="s">
        <v>1710</v>
      </c>
      <c r="D487" t="s">
        <v>1901</v>
      </c>
      <c r="E487" s="2" t="s">
        <v>1902</v>
      </c>
      <c r="F487" t="s">
        <v>70</v>
      </c>
      <c r="G487" t="s">
        <v>71</v>
      </c>
      <c r="H487">
        <v>95814</v>
      </c>
      <c r="I487">
        <v>0</v>
      </c>
      <c r="J487" t="s">
        <v>112</v>
      </c>
      <c r="K487" t="s">
        <v>73</v>
      </c>
      <c r="L487">
        <v>0</v>
      </c>
      <c r="M487" t="s">
        <v>74</v>
      </c>
      <c r="N487" t="s">
        <v>99</v>
      </c>
      <c r="O487">
        <v>0</v>
      </c>
      <c r="P487">
        <v>0</v>
      </c>
      <c r="Q487">
        <v>0</v>
      </c>
      <c r="R487">
        <v>0</v>
      </c>
      <c r="S487">
        <v>0</v>
      </c>
      <c r="T487">
        <v>3</v>
      </c>
      <c r="U487">
        <v>0</v>
      </c>
      <c r="V487">
        <v>0</v>
      </c>
      <c r="W487" t="s">
        <v>113</v>
      </c>
      <c r="X487" t="s">
        <v>114</v>
      </c>
      <c r="Y487" t="s">
        <v>91</v>
      </c>
      <c r="Z487">
        <v>38.581108999999998</v>
      </c>
      <c r="AA487">
        <v>-121.50260400000001</v>
      </c>
      <c r="AB487" s="1">
        <v>43812</v>
      </c>
      <c r="AC487">
        <v>51721</v>
      </c>
      <c r="AD487" t="s">
        <v>115</v>
      </c>
      <c r="AE487">
        <v>0</v>
      </c>
      <c r="AF487">
        <v>0</v>
      </c>
      <c r="AG487">
        <v>0</v>
      </c>
      <c r="AH487">
        <v>0</v>
      </c>
      <c r="AI487">
        <v>0</v>
      </c>
      <c r="AJ487">
        <v>0</v>
      </c>
      <c r="AK487">
        <v>0</v>
      </c>
      <c r="AL487">
        <v>0</v>
      </c>
      <c r="AM487" t="s">
        <v>93</v>
      </c>
      <c r="AN487" t="s">
        <v>82</v>
      </c>
      <c r="AO487">
        <v>0</v>
      </c>
      <c r="AP487">
        <v>0</v>
      </c>
      <c r="AQ487">
        <v>0</v>
      </c>
      <c r="AR487" t="s">
        <v>74</v>
      </c>
      <c r="AS487">
        <v>0</v>
      </c>
      <c r="AT487" t="s">
        <v>83</v>
      </c>
      <c r="AU487">
        <v>0</v>
      </c>
      <c r="AV487">
        <v>0</v>
      </c>
      <c r="AW487">
        <v>0</v>
      </c>
      <c r="AX487">
        <v>0</v>
      </c>
      <c r="AY487">
        <v>0</v>
      </c>
      <c r="AZ487">
        <v>0</v>
      </c>
      <c r="BA487">
        <v>0</v>
      </c>
      <c r="BB487">
        <v>0</v>
      </c>
      <c r="BC487">
        <v>0</v>
      </c>
      <c r="BD487" t="s">
        <v>103</v>
      </c>
      <c r="BE487">
        <v>0</v>
      </c>
      <c r="BF487">
        <v>0</v>
      </c>
      <c r="BG487">
        <v>0</v>
      </c>
      <c r="BH487">
        <v>0</v>
      </c>
      <c r="BI487">
        <v>0</v>
      </c>
      <c r="BJ487">
        <v>0</v>
      </c>
      <c r="BK487">
        <v>0</v>
      </c>
      <c r="BL487">
        <v>0</v>
      </c>
      <c r="BM487">
        <v>0</v>
      </c>
      <c r="BN487">
        <v>0</v>
      </c>
      <c r="BO487">
        <v>9.375</v>
      </c>
      <c r="BP487">
        <f>VLOOKUP(H487, Sheet1!$A$2:$B$1758, 2, FALSE)</f>
        <v>2.9394075791008953</v>
      </c>
      <c r="BQ487">
        <f t="shared" si="14"/>
        <v>10.789324897992344</v>
      </c>
      <c r="BR487">
        <f t="shared" si="15"/>
        <v>10.789324897992344</v>
      </c>
    </row>
    <row r="488" spans="1:70" ht="348" x14ac:dyDescent="0.35">
      <c r="A488">
        <v>2258</v>
      </c>
      <c r="B488" t="s">
        <v>66</v>
      </c>
      <c r="C488" t="s">
        <v>1903</v>
      </c>
      <c r="D488" t="s">
        <v>1904</v>
      </c>
      <c r="E488" s="2" t="s">
        <v>1905</v>
      </c>
      <c r="F488" t="s">
        <v>559</v>
      </c>
      <c r="G488" t="s">
        <v>71</v>
      </c>
      <c r="H488">
        <v>93901</v>
      </c>
      <c r="I488">
        <v>0</v>
      </c>
      <c r="J488" t="s">
        <v>112</v>
      </c>
      <c r="K488" t="s">
        <v>73</v>
      </c>
      <c r="L488">
        <v>0</v>
      </c>
      <c r="M488" t="s">
        <v>74</v>
      </c>
      <c r="N488" t="s">
        <v>99</v>
      </c>
      <c r="O488">
        <v>0</v>
      </c>
      <c r="P488">
        <v>0</v>
      </c>
      <c r="Q488">
        <v>0</v>
      </c>
      <c r="R488">
        <v>0</v>
      </c>
      <c r="S488">
        <v>2</v>
      </c>
      <c r="T488">
        <v>2</v>
      </c>
      <c r="U488">
        <v>0</v>
      </c>
      <c r="V488">
        <v>0</v>
      </c>
      <c r="W488" t="s">
        <v>113</v>
      </c>
      <c r="X488" t="s">
        <v>114</v>
      </c>
      <c r="Y488" t="s">
        <v>91</v>
      </c>
      <c r="Z488">
        <v>36.677155999999997</v>
      </c>
      <c r="AA488">
        <v>-121.654726</v>
      </c>
      <c r="AB488" s="1">
        <v>43812</v>
      </c>
      <c r="AC488">
        <v>51722</v>
      </c>
      <c r="AD488" t="s">
        <v>115</v>
      </c>
      <c r="AE488">
        <v>0</v>
      </c>
      <c r="AF488">
        <v>0</v>
      </c>
      <c r="AG488">
        <v>0</v>
      </c>
      <c r="AH488">
        <v>0</v>
      </c>
      <c r="AI488">
        <v>0</v>
      </c>
      <c r="AJ488">
        <v>0</v>
      </c>
      <c r="AK488">
        <v>0</v>
      </c>
      <c r="AL488">
        <v>0</v>
      </c>
      <c r="AM488" t="s">
        <v>325</v>
      </c>
      <c r="AN488" t="s">
        <v>82</v>
      </c>
      <c r="AO488">
        <v>0</v>
      </c>
      <c r="AP488">
        <v>0</v>
      </c>
      <c r="AQ488">
        <v>0</v>
      </c>
      <c r="AR488" t="s">
        <v>74</v>
      </c>
      <c r="AS488">
        <v>0</v>
      </c>
      <c r="AT488" t="s">
        <v>83</v>
      </c>
      <c r="AU488">
        <v>0</v>
      </c>
      <c r="AV488">
        <v>0</v>
      </c>
      <c r="AW488">
        <v>0</v>
      </c>
      <c r="AX488">
        <v>0</v>
      </c>
      <c r="AY488">
        <v>0</v>
      </c>
      <c r="AZ488">
        <v>0</v>
      </c>
      <c r="BA488">
        <v>0</v>
      </c>
      <c r="BB488">
        <v>0</v>
      </c>
      <c r="BC488">
        <v>0</v>
      </c>
      <c r="BD488" t="s">
        <v>103</v>
      </c>
      <c r="BE488">
        <v>0</v>
      </c>
      <c r="BF488">
        <v>0</v>
      </c>
      <c r="BG488">
        <v>0</v>
      </c>
      <c r="BH488">
        <v>0</v>
      </c>
      <c r="BI488">
        <v>0</v>
      </c>
      <c r="BJ488">
        <v>0</v>
      </c>
      <c r="BK488">
        <v>0</v>
      </c>
      <c r="BL488">
        <v>0</v>
      </c>
      <c r="BM488">
        <v>0</v>
      </c>
      <c r="BN488">
        <v>0</v>
      </c>
      <c r="BO488">
        <v>31.333333329999999</v>
      </c>
      <c r="BP488">
        <f>VLOOKUP(H488, Sheet1!$A$2:$B$1758, 2, FALSE)</f>
        <v>4.3004189589197415</v>
      </c>
      <c r="BQ488">
        <f t="shared" si="14"/>
        <v>33.402522253864355</v>
      </c>
      <c r="BR488">
        <f t="shared" si="15"/>
        <v>33.402522253864355</v>
      </c>
    </row>
    <row r="489" spans="1:70" x14ac:dyDescent="0.35">
      <c r="A489">
        <v>2259</v>
      </c>
      <c r="B489" t="s">
        <v>66</v>
      </c>
      <c r="C489" t="s">
        <v>1848</v>
      </c>
      <c r="D489" t="s">
        <v>1906</v>
      </c>
      <c r="E489" t="s">
        <v>1907</v>
      </c>
      <c r="F489" t="s">
        <v>266</v>
      </c>
      <c r="G489" t="s">
        <v>71</v>
      </c>
      <c r="H489">
        <v>94108</v>
      </c>
      <c r="I489">
        <v>0</v>
      </c>
      <c r="J489" t="s">
        <v>112</v>
      </c>
      <c r="K489" t="s">
        <v>73</v>
      </c>
      <c r="L489">
        <v>0</v>
      </c>
      <c r="M489" t="s">
        <v>74</v>
      </c>
      <c r="N489" t="s">
        <v>99</v>
      </c>
      <c r="O489">
        <v>0</v>
      </c>
      <c r="P489">
        <v>0</v>
      </c>
      <c r="Q489">
        <v>0</v>
      </c>
      <c r="R489">
        <v>0</v>
      </c>
      <c r="S489">
        <v>0</v>
      </c>
      <c r="T489">
        <v>2</v>
      </c>
      <c r="U489">
        <v>0</v>
      </c>
      <c r="V489">
        <v>0</v>
      </c>
      <c r="W489" t="s">
        <v>113</v>
      </c>
      <c r="X489" t="s">
        <v>114</v>
      </c>
      <c r="Y489" t="s">
        <v>78</v>
      </c>
      <c r="Z489">
        <v>37.792368000000003</v>
      </c>
      <c r="AA489">
        <v>-122.40945139999999</v>
      </c>
      <c r="AB489" s="1">
        <v>43812</v>
      </c>
      <c r="AC489">
        <v>51726</v>
      </c>
      <c r="AD489" t="s">
        <v>115</v>
      </c>
      <c r="AE489">
        <v>0</v>
      </c>
      <c r="AF489">
        <v>0</v>
      </c>
      <c r="AG489">
        <v>0</v>
      </c>
      <c r="AH489">
        <v>0</v>
      </c>
      <c r="AI489">
        <v>0</v>
      </c>
      <c r="AJ489">
        <v>0</v>
      </c>
      <c r="AK489">
        <v>0</v>
      </c>
      <c r="AL489">
        <v>0</v>
      </c>
      <c r="AM489" t="s">
        <v>93</v>
      </c>
      <c r="AN489" t="s">
        <v>82</v>
      </c>
      <c r="AO489">
        <v>0</v>
      </c>
      <c r="AP489">
        <v>0</v>
      </c>
      <c r="AQ489">
        <v>0</v>
      </c>
      <c r="AR489" t="s">
        <v>74</v>
      </c>
      <c r="AS489">
        <v>0</v>
      </c>
      <c r="AT489" t="s">
        <v>83</v>
      </c>
      <c r="AU489">
        <v>0</v>
      </c>
      <c r="AV489">
        <v>0</v>
      </c>
      <c r="AW489">
        <v>0</v>
      </c>
      <c r="AX489">
        <v>0</v>
      </c>
      <c r="AY489">
        <v>0</v>
      </c>
      <c r="AZ489">
        <v>0</v>
      </c>
      <c r="BA489">
        <v>0</v>
      </c>
      <c r="BB489">
        <v>0</v>
      </c>
      <c r="BC489">
        <v>0</v>
      </c>
      <c r="BD489" t="s">
        <v>103</v>
      </c>
      <c r="BE489">
        <v>0</v>
      </c>
      <c r="BF489">
        <v>0</v>
      </c>
      <c r="BG489">
        <v>0</v>
      </c>
      <c r="BH489">
        <v>0</v>
      </c>
      <c r="BI489">
        <v>0</v>
      </c>
      <c r="BJ489">
        <v>0</v>
      </c>
      <c r="BK489">
        <v>0</v>
      </c>
      <c r="BL489">
        <v>0</v>
      </c>
      <c r="BM489">
        <v>0</v>
      </c>
      <c r="BN489">
        <v>0</v>
      </c>
      <c r="BO489">
        <v>82.625</v>
      </c>
      <c r="BP489">
        <f>VLOOKUP(H489, Sheet1!$A$2:$B$1758, 2, FALSE)</f>
        <v>24.555991013258492</v>
      </c>
      <c r="BQ489">
        <f t="shared" si="14"/>
        <v>94.440356853489163</v>
      </c>
      <c r="BR489">
        <f t="shared" si="15"/>
        <v>94.440356853489163</v>
      </c>
    </row>
    <row r="490" spans="1:70" x14ac:dyDescent="0.35">
      <c r="A490">
        <v>2260</v>
      </c>
      <c r="B490" t="s">
        <v>66</v>
      </c>
      <c r="C490" t="s">
        <v>1908</v>
      </c>
      <c r="D490" t="s">
        <v>1909</v>
      </c>
      <c r="E490" t="s">
        <v>1910</v>
      </c>
      <c r="F490" t="s">
        <v>496</v>
      </c>
      <c r="G490" t="s">
        <v>71</v>
      </c>
      <c r="H490">
        <v>95134</v>
      </c>
      <c r="I490">
        <v>0</v>
      </c>
      <c r="J490" t="s">
        <v>112</v>
      </c>
      <c r="K490" t="s">
        <v>73</v>
      </c>
      <c r="L490">
        <v>0</v>
      </c>
      <c r="M490" t="s">
        <v>74</v>
      </c>
      <c r="N490" t="s">
        <v>99</v>
      </c>
      <c r="O490">
        <v>0</v>
      </c>
      <c r="P490">
        <v>0</v>
      </c>
      <c r="Q490">
        <v>0</v>
      </c>
      <c r="R490">
        <v>0</v>
      </c>
      <c r="S490">
        <v>0</v>
      </c>
      <c r="T490">
        <v>2</v>
      </c>
      <c r="U490">
        <v>0</v>
      </c>
      <c r="V490">
        <v>0</v>
      </c>
      <c r="W490" t="s">
        <v>113</v>
      </c>
      <c r="X490" t="s">
        <v>114</v>
      </c>
      <c r="Y490" t="s">
        <v>107</v>
      </c>
      <c r="Z490">
        <v>37.398926099999997</v>
      </c>
      <c r="AA490">
        <v>-121.93980860000001</v>
      </c>
      <c r="AB490" s="1">
        <v>43812</v>
      </c>
      <c r="AC490">
        <v>51727</v>
      </c>
      <c r="AD490" t="s">
        <v>115</v>
      </c>
      <c r="AE490">
        <v>0</v>
      </c>
      <c r="AF490">
        <v>0</v>
      </c>
      <c r="AG490">
        <v>0</v>
      </c>
      <c r="AH490">
        <v>0</v>
      </c>
      <c r="AI490">
        <v>0</v>
      </c>
      <c r="AJ490">
        <v>0</v>
      </c>
      <c r="AK490">
        <v>0</v>
      </c>
      <c r="AL490">
        <v>0</v>
      </c>
      <c r="AM490" t="s">
        <v>93</v>
      </c>
      <c r="AN490" t="s">
        <v>82</v>
      </c>
      <c r="AO490">
        <v>0</v>
      </c>
      <c r="AP490">
        <v>0</v>
      </c>
      <c r="AQ490">
        <v>0</v>
      </c>
      <c r="AR490" t="s">
        <v>74</v>
      </c>
      <c r="AS490">
        <v>0</v>
      </c>
      <c r="AT490" t="s">
        <v>83</v>
      </c>
      <c r="AU490">
        <v>0</v>
      </c>
      <c r="AV490">
        <v>0</v>
      </c>
      <c r="AW490">
        <v>0</v>
      </c>
      <c r="AX490">
        <v>0</v>
      </c>
      <c r="AY490">
        <v>0</v>
      </c>
      <c r="AZ490">
        <v>0</v>
      </c>
      <c r="BA490">
        <v>0</v>
      </c>
      <c r="BB490">
        <v>0</v>
      </c>
      <c r="BC490">
        <v>0</v>
      </c>
      <c r="BD490" t="s">
        <v>1066</v>
      </c>
      <c r="BE490">
        <v>0</v>
      </c>
      <c r="BF490">
        <v>0</v>
      </c>
      <c r="BG490">
        <v>0</v>
      </c>
      <c r="BH490">
        <v>0</v>
      </c>
      <c r="BI490">
        <v>0</v>
      </c>
      <c r="BJ490">
        <v>0</v>
      </c>
      <c r="BK490">
        <v>0</v>
      </c>
      <c r="BL490">
        <v>0</v>
      </c>
      <c r="BM490">
        <v>0</v>
      </c>
      <c r="BN490">
        <v>0</v>
      </c>
      <c r="BO490">
        <v>74</v>
      </c>
      <c r="BP490">
        <f>VLOOKUP(H490, Sheet1!$A$2:$B$1758, 2, FALSE)</f>
        <v>14.192286591180538</v>
      </c>
      <c r="BQ490">
        <f t="shared" si="14"/>
        <v>80.828758430121937</v>
      </c>
      <c r="BR490">
        <f t="shared" si="15"/>
        <v>80.828758430121937</v>
      </c>
    </row>
    <row r="491" spans="1:70" x14ac:dyDescent="0.35">
      <c r="A491">
        <v>2261</v>
      </c>
      <c r="B491" t="s">
        <v>66</v>
      </c>
      <c r="C491" t="s">
        <v>1747</v>
      </c>
      <c r="D491" t="s">
        <v>1911</v>
      </c>
      <c r="E491" t="s">
        <v>1912</v>
      </c>
      <c r="F491" t="s">
        <v>404</v>
      </c>
      <c r="G491" t="s">
        <v>71</v>
      </c>
      <c r="H491">
        <v>95062</v>
      </c>
      <c r="I491">
        <v>0</v>
      </c>
      <c r="J491" t="s">
        <v>112</v>
      </c>
      <c r="K491" t="s">
        <v>73</v>
      </c>
      <c r="L491">
        <v>0</v>
      </c>
      <c r="M491" t="s">
        <v>74</v>
      </c>
      <c r="N491" t="s">
        <v>99</v>
      </c>
      <c r="O491">
        <v>0</v>
      </c>
      <c r="P491">
        <v>0</v>
      </c>
      <c r="Q491">
        <v>0</v>
      </c>
      <c r="R491">
        <v>0</v>
      </c>
      <c r="S491">
        <v>0</v>
      </c>
      <c r="T491">
        <v>2</v>
      </c>
      <c r="U491">
        <v>0</v>
      </c>
      <c r="V491">
        <v>0</v>
      </c>
      <c r="W491" t="s">
        <v>113</v>
      </c>
      <c r="X491" t="s">
        <v>114</v>
      </c>
      <c r="Y491" t="s">
        <v>78</v>
      </c>
      <c r="Z491">
        <v>36.983934099999999</v>
      </c>
      <c r="AA491">
        <v>-121.97821519999999</v>
      </c>
      <c r="AB491" s="1">
        <v>43812</v>
      </c>
      <c r="AC491">
        <v>51729</v>
      </c>
      <c r="AD491" t="s">
        <v>115</v>
      </c>
      <c r="AE491">
        <v>0</v>
      </c>
      <c r="AF491">
        <v>0</v>
      </c>
      <c r="AG491">
        <v>0</v>
      </c>
      <c r="AH491">
        <v>0</v>
      </c>
      <c r="AI491">
        <v>0</v>
      </c>
      <c r="AJ491">
        <v>0</v>
      </c>
      <c r="AK491">
        <v>0</v>
      </c>
      <c r="AL491">
        <v>0</v>
      </c>
      <c r="AM491" t="s">
        <v>93</v>
      </c>
      <c r="AN491" t="s">
        <v>82</v>
      </c>
      <c r="AO491">
        <v>0</v>
      </c>
      <c r="AP491">
        <v>0</v>
      </c>
      <c r="AQ491">
        <v>0</v>
      </c>
      <c r="AR491" t="s">
        <v>74</v>
      </c>
      <c r="AS491">
        <v>0</v>
      </c>
      <c r="AT491" t="s">
        <v>83</v>
      </c>
      <c r="AU491">
        <v>0</v>
      </c>
      <c r="AV491">
        <v>0</v>
      </c>
      <c r="AW491">
        <v>0</v>
      </c>
      <c r="AX491">
        <v>0</v>
      </c>
      <c r="AY491">
        <v>0</v>
      </c>
      <c r="AZ491">
        <v>0</v>
      </c>
      <c r="BA491">
        <v>0</v>
      </c>
      <c r="BB491">
        <v>0</v>
      </c>
      <c r="BC491">
        <v>0</v>
      </c>
      <c r="BD491" t="s">
        <v>103</v>
      </c>
      <c r="BE491">
        <v>0</v>
      </c>
      <c r="BF491">
        <v>0</v>
      </c>
      <c r="BG491">
        <v>0</v>
      </c>
      <c r="BH491">
        <v>0</v>
      </c>
      <c r="BI491">
        <v>0</v>
      </c>
      <c r="BJ491">
        <v>0</v>
      </c>
      <c r="BK491">
        <v>0</v>
      </c>
      <c r="BL491">
        <v>0</v>
      </c>
      <c r="BM491">
        <v>0</v>
      </c>
      <c r="BN491">
        <v>0</v>
      </c>
      <c r="BO491">
        <v>74</v>
      </c>
      <c r="BP491">
        <f>VLOOKUP(H491, Sheet1!$A$2:$B$1758, 2, FALSE)</f>
        <v>0</v>
      </c>
      <c r="BQ491">
        <f t="shared" si="14"/>
        <v>74</v>
      </c>
      <c r="BR491">
        <f t="shared" si="15"/>
        <v>74</v>
      </c>
    </row>
    <row r="492" spans="1:70" x14ac:dyDescent="0.35">
      <c r="A492">
        <v>2262</v>
      </c>
      <c r="B492" t="s">
        <v>66</v>
      </c>
      <c r="C492" t="s">
        <v>1913</v>
      </c>
      <c r="D492" t="s">
        <v>1914</v>
      </c>
      <c r="E492" t="s">
        <v>1915</v>
      </c>
      <c r="F492" t="s">
        <v>996</v>
      </c>
      <c r="G492" t="s">
        <v>71</v>
      </c>
      <c r="H492">
        <v>94596</v>
      </c>
      <c r="I492">
        <v>0</v>
      </c>
      <c r="J492" t="s">
        <v>112</v>
      </c>
      <c r="K492" t="s">
        <v>73</v>
      </c>
      <c r="L492">
        <v>0</v>
      </c>
      <c r="M492" t="s">
        <v>74</v>
      </c>
      <c r="N492" t="s">
        <v>99</v>
      </c>
      <c r="O492">
        <v>0</v>
      </c>
      <c r="P492">
        <v>0</v>
      </c>
      <c r="Q492">
        <v>0</v>
      </c>
      <c r="R492">
        <v>0</v>
      </c>
      <c r="S492">
        <v>0</v>
      </c>
      <c r="T492">
        <v>2</v>
      </c>
      <c r="U492">
        <v>0</v>
      </c>
      <c r="V492">
        <v>0</v>
      </c>
      <c r="W492" t="s">
        <v>113</v>
      </c>
      <c r="X492" t="s">
        <v>114</v>
      </c>
      <c r="Y492" t="s">
        <v>78</v>
      </c>
      <c r="Z492">
        <v>37.900982900000002</v>
      </c>
      <c r="AA492">
        <v>-122.0612849</v>
      </c>
      <c r="AB492" s="1">
        <v>43812</v>
      </c>
      <c r="AC492">
        <v>51730</v>
      </c>
      <c r="AD492" t="s">
        <v>115</v>
      </c>
      <c r="AE492">
        <v>0</v>
      </c>
      <c r="AF492">
        <v>0</v>
      </c>
      <c r="AG492">
        <v>0</v>
      </c>
      <c r="AH492">
        <v>0</v>
      </c>
      <c r="AI492">
        <v>0</v>
      </c>
      <c r="AJ492">
        <v>0</v>
      </c>
      <c r="AK492">
        <v>0</v>
      </c>
      <c r="AL492">
        <v>0</v>
      </c>
      <c r="AM492" t="s">
        <v>93</v>
      </c>
      <c r="AN492" t="s">
        <v>82</v>
      </c>
      <c r="AO492">
        <v>0</v>
      </c>
      <c r="AP492">
        <v>0</v>
      </c>
      <c r="AQ492">
        <v>0</v>
      </c>
      <c r="AR492" t="s">
        <v>74</v>
      </c>
      <c r="AS492">
        <v>0</v>
      </c>
      <c r="AT492" t="s">
        <v>83</v>
      </c>
      <c r="AU492">
        <v>0</v>
      </c>
      <c r="AV492">
        <v>0</v>
      </c>
      <c r="AW492">
        <v>0</v>
      </c>
      <c r="AX492">
        <v>0</v>
      </c>
      <c r="AY492">
        <v>0</v>
      </c>
      <c r="AZ492">
        <v>0</v>
      </c>
      <c r="BA492">
        <v>0</v>
      </c>
      <c r="BB492">
        <v>0</v>
      </c>
      <c r="BC492">
        <v>0</v>
      </c>
      <c r="BD492" t="s">
        <v>103</v>
      </c>
      <c r="BE492">
        <v>0</v>
      </c>
      <c r="BF492">
        <v>0</v>
      </c>
      <c r="BG492">
        <v>0</v>
      </c>
      <c r="BH492">
        <v>0</v>
      </c>
      <c r="BI492">
        <v>0</v>
      </c>
      <c r="BJ492">
        <v>0</v>
      </c>
      <c r="BK492">
        <v>0</v>
      </c>
      <c r="BL492">
        <v>0</v>
      </c>
      <c r="BM492">
        <v>0</v>
      </c>
      <c r="BN492">
        <v>0</v>
      </c>
      <c r="BO492">
        <v>74</v>
      </c>
      <c r="BP492">
        <f>VLOOKUP(H492, Sheet1!$A$2:$B$1758, 2, FALSE)</f>
        <v>13.900504724227112</v>
      </c>
      <c r="BQ492">
        <f t="shared" si="14"/>
        <v>80.688364711962862</v>
      </c>
      <c r="BR492">
        <f t="shared" si="15"/>
        <v>80.688364711962862</v>
      </c>
    </row>
    <row r="493" spans="1:70" ht="261" x14ac:dyDescent="0.35">
      <c r="A493">
        <v>2263</v>
      </c>
      <c r="B493" t="s">
        <v>66</v>
      </c>
      <c r="C493" t="s">
        <v>1916</v>
      </c>
      <c r="D493" t="s">
        <v>1917</v>
      </c>
      <c r="E493" s="2" t="s">
        <v>1918</v>
      </c>
      <c r="F493" t="s">
        <v>1919</v>
      </c>
      <c r="G493" t="s">
        <v>71</v>
      </c>
      <c r="H493">
        <v>95492</v>
      </c>
      <c r="I493">
        <v>0</v>
      </c>
      <c r="J493" t="s">
        <v>112</v>
      </c>
      <c r="K493" t="s">
        <v>73</v>
      </c>
      <c r="L493">
        <v>0</v>
      </c>
      <c r="M493" t="s">
        <v>74</v>
      </c>
      <c r="N493" t="s">
        <v>99</v>
      </c>
      <c r="O493">
        <v>0</v>
      </c>
      <c r="P493">
        <v>0</v>
      </c>
      <c r="Q493">
        <v>0</v>
      </c>
      <c r="R493">
        <v>0</v>
      </c>
      <c r="S493">
        <v>0</v>
      </c>
      <c r="T493">
        <v>3</v>
      </c>
      <c r="U493">
        <v>0</v>
      </c>
      <c r="V493">
        <v>0</v>
      </c>
      <c r="W493" t="s">
        <v>113</v>
      </c>
      <c r="X493" t="s">
        <v>114</v>
      </c>
      <c r="Y493" t="s">
        <v>91</v>
      </c>
      <c r="Z493">
        <v>38.549433000000001</v>
      </c>
      <c r="AA493">
        <v>-122.814059</v>
      </c>
      <c r="AB493" s="1">
        <v>43812</v>
      </c>
      <c r="AC493">
        <v>51731</v>
      </c>
      <c r="AD493" t="s">
        <v>115</v>
      </c>
      <c r="AE493">
        <v>0</v>
      </c>
      <c r="AF493">
        <v>0</v>
      </c>
      <c r="AG493">
        <v>0</v>
      </c>
      <c r="AH493">
        <v>0</v>
      </c>
      <c r="AI493">
        <v>0</v>
      </c>
      <c r="AJ493">
        <v>0</v>
      </c>
      <c r="AK493">
        <v>0</v>
      </c>
      <c r="AL493">
        <v>0</v>
      </c>
      <c r="AM493" t="s">
        <v>93</v>
      </c>
      <c r="AN493" t="s">
        <v>82</v>
      </c>
      <c r="AO493">
        <v>0</v>
      </c>
      <c r="AP493">
        <v>0</v>
      </c>
      <c r="AQ493">
        <v>0</v>
      </c>
      <c r="AR493" t="s">
        <v>74</v>
      </c>
      <c r="AS493">
        <v>0</v>
      </c>
      <c r="AT493" t="s">
        <v>83</v>
      </c>
      <c r="AU493">
        <v>0</v>
      </c>
      <c r="AV493">
        <v>0</v>
      </c>
      <c r="AW493">
        <v>0</v>
      </c>
      <c r="AX493">
        <v>0</v>
      </c>
      <c r="AY493">
        <v>0</v>
      </c>
      <c r="AZ493">
        <v>0</v>
      </c>
      <c r="BA493">
        <v>0</v>
      </c>
      <c r="BB493">
        <v>0</v>
      </c>
      <c r="BC493">
        <v>0</v>
      </c>
      <c r="BD493" t="s">
        <v>1920</v>
      </c>
      <c r="BE493">
        <v>0</v>
      </c>
      <c r="BF493">
        <v>0</v>
      </c>
      <c r="BG493">
        <v>0</v>
      </c>
      <c r="BH493">
        <v>0</v>
      </c>
      <c r="BI493">
        <v>0</v>
      </c>
      <c r="BJ493">
        <v>0</v>
      </c>
      <c r="BK493">
        <v>0</v>
      </c>
      <c r="BL493">
        <v>0</v>
      </c>
      <c r="BM493">
        <v>0</v>
      </c>
      <c r="BN493">
        <v>0</v>
      </c>
      <c r="BO493">
        <v>52</v>
      </c>
      <c r="BP493">
        <f>VLOOKUP(H493, Sheet1!$A$2:$B$1758, 2, FALSE)</f>
        <v>0</v>
      </c>
      <c r="BQ493">
        <f t="shared" si="14"/>
        <v>52</v>
      </c>
      <c r="BR493">
        <f t="shared" si="15"/>
        <v>52</v>
      </c>
    </row>
    <row r="494" spans="1:70" x14ac:dyDescent="0.35">
      <c r="A494">
        <v>2275</v>
      </c>
      <c r="B494" t="s">
        <v>66</v>
      </c>
      <c r="C494" t="s">
        <v>1921</v>
      </c>
      <c r="D494" t="s">
        <v>1922</v>
      </c>
      <c r="E494">
        <v>0</v>
      </c>
      <c r="F494" t="s">
        <v>570</v>
      </c>
      <c r="G494" t="s">
        <v>71</v>
      </c>
      <c r="H494">
        <v>92626</v>
      </c>
      <c r="I494">
        <v>0</v>
      </c>
      <c r="J494" t="s">
        <v>1923</v>
      </c>
      <c r="K494" t="s">
        <v>73</v>
      </c>
      <c r="L494">
        <v>0</v>
      </c>
      <c r="M494" t="s">
        <v>74</v>
      </c>
      <c r="N494" t="s">
        <v>99</v>
      </c>
      <c r="O494">
        <v>0</v>
      </c>
      <c r="P494">
        <v>0</v>
      </c>
      <c r="Q494">
        <v>0</v>
      </c>
      <c r="R494">
        <v>0</v>
      </c>
      <c r="S494">
        <v>0</v>
      </c>
      <c r="T494">
        <v>2</v>
      </c>
      <c r="U494">
        <v>0</v>
      </c>
      <c r="V494">
        <v>0</v>
      </c>
      <c r="W494" t="s">
        <v>77</v>
      </c>
      <c r="X494">
        <v>0</v>
      </c>
      <c r="Y494" t="s">
        <v>91</v>
      </c>
      <c r="Z494">
        <v>33.663167999999999</v>
      </c>
      <c r="AA494">
        <v>-117.899922</v>
      </c>
      <c r="AB494" s="1">
        <v>43811</v>
      </c>
      <c r="AC494">
        <v>51912</v>
      </c>
      <c r="AD494" t="s">
        <v>129</v>
      </c>
      <c r="AE494" t="s">
        <v>92</v>
      </c>
      <c r="AF494">
        <v>0</v>
      </c>
      <c r="AG494">
        <v>0</v>
      </c>
      <c r="AH494" s="1">
        <v>41353</v>
      </c>
      <c r="AI494">
        <v>0</v>
      </c>
      <c r="AJ494">
        <v>0</v>
      </c>
      <c r="AK494">
        <v>0</v>
      </c>
      <c r="AL494">
        <v>0</v>
      </c>
      <c r="AM494" t="s">
        <v>93</v>
      </c>
      <c r="AN494" t="s">
        <v>82</v>
      </c>
      <c r="AO494">
        <v>0</v>
      </c>
      <c r="AP494">
        <v>0</v>
      </c>
      <c r="AQ494">
        <v>0</v>
      </c>
      <c r="AR494" t="s">
        <v>74</v>
      </c>
      <c r="AS494">
        <v>0</v>
      </c>
      <c r="AT494" t="s">
        <v>83</v>
      </c>
      <c r="AU494">
        <v>0</v>
      </c>
      <c r="AV494">
        <v>0</v>
      </c>
      <c r="AW494" t="s">
        <v>524</v>
      </c>
      <c r="AX494">
        <v>0</v>
      </c>
      <c r="AY494">
        <v>0</v>
      </c>
      <c r="AZ494">
        <v>0</v>
      </c>
      <c r="BA494">
        <v>0</v>
      </c>
      <c r="BB494">
        <v>0</v>
      </c>
      <c r="BC494">
        <v>0</v>
      </c>
      <c r="BD494" t="s">
        <v>1924</v>
      </c>
      <c r="BE494">
        <v>0</v>
      </c>
      <c r="BF494">
        <v>0</v>
      </c>
      <c r="BG494">
        <v>0</v>
      </c>
      <c r="BH494">
        <v>0</v>
      </c>
      <c r="BI494">
        <v>0</v>
      </c>
      <c r="BJ494">
        <v>0</v>
      </c>
      <c r="BK494">
        <v>0</v>
      </c>
      <c r="BL494">
        <v>0</v>
      </c>
      <c r="BM494">
        <v>0</v>
      </c>
      <c r="BN494">
        <v>0</v>
      </c>
      <c r="BO494">
        <v>56.5</v>
      </c>
      <c r="BP494">
        <f>VLOOKUP(H494, Sheet1!$A$2:$B$1758, 2, FALSE)</f>
        <v>13.649132093977343</v>
      </c>
      <c r="BQ494">
        <f t="shared" si="14"/>
        <v>63.067414295911739</v>
      </c>
      <c r="BR494">
        <f t="shared" si="15"/>
        <v>63.067414295911739</v>
      </c>
    </row>
    <row r="495" spans="1:70" x14ac:dyDescent="0.35">
      <c r="A495">
        <v>2276</v>
      </c>
      <c r="B495" t="s">
        <v>66</v>
      </c>
      <c r="C495" t="s">
        <v>1925</v>
      </c>
      <c r="D495" t="s">
        <v>1926</v>
      </c>
      <c r="E495" t="s">
        <v>1927</v>
      </c>
      <c r="F495" t="s">
        <v>1928</v>
      </c>
      <c r="G495" t="s">
        <v>71</v>
      </c>
      <c r="H495">
        <v>94930</v>
      </c>
      <c r="I495">
        <v>0</v>
      </c>
      <c r="J495" t="s">
        <v>112</v>
      </c>
      <c r="K495" t="s">
        <v>73</v>
      </c>
      <c r="L495">
        <v>0</v>
      </c>
      <c r="M495" t="s">
        <v>74</v>
      </c>
      <c r="N495" t="s">
        <v>99</v>
      </c>
      <c r="O495">
        <v>0</v>
      </c>
      <c r="P495">
        <v>0</v>
      </c>
      <c r="Q495">
        <v>0</v>
      </c>
      <c r="R495">
        <v>0</v>
      </c>
      <c r="S495">
        <v>1</v>
      </c>
      <c r="T495">
        <v>1</v>
      </c>
      <c r="U495">
        <v>0</v>
      </c>
      <c r="V495">
        <v>0</v>
      </c>
      <c r="W495" t="s">
        <v>113</v>
      </c>
      <c r="X495" t="s">
        <v>114</v>
      </c>
      <c r="Y495" t="s">
        <v>78</v>
      </c>
      <c r="Z495">
        <v>37.987275699999998</v>
      </c>
      <c r="AA495">
        <v>-122.5889432</v>
      </c>
      <c r="AB495" s="1">
        <v>43812</v>
      </c>
      <c r="AC495">
        <v>51915</v>
      </c>
      <c r="AD495" t="s">
        <v>115</v>
      </c>
      <c r="AE495">
        <v>0</v>
      </c>
      <c r="AF495">
        <v>0</v>
      </c>
      <c r="AG495">
        <v>0</v>
      </c>
      <c r="AH495">
        <v>0</v>
      </c>
      <c r="AI495">
        <v>0</v>
      </c>
      <c r="AJ495">
        <v>0</v>
      </c>
      <c r="AK495">
        <v>0</v>
      </c>
      <c r="AL495">
        <v>0</v>
      </c>
      <c r="AM495" t="s">
        <v>325</v>
      </c>
      <c r="AN495" t="s">
        <v>82</v>
      </c>
      <c r="AO495">
        <v>0</v>
      </c>
      <c r="AP495">
        <v>0</v>
      </c>
      <c r="AQ495">
        <v>0</v>
      </c>
      <c r="AR495" t="s">
        <v>74</v>
      </c>
      <c r="AS495">
        <v>0</v>
      </c>
      <c r="AT495" t="s">
        <v>83</v>
      </c>
      <c r="AU495">
        <v>0</v>
      </c>
      <c r="AV495">
        <v>0</v>
      </c>
      <c r="AW495">
        <v>0</v>
      </c>
      <c r="AX495">
        <v>0</v>
      </c>
      <c r="AY495">
        <v>0</v>
      </c>
      <c r="AZ495">
        <v>0</v>
      </c>
      <c r="BA495">
        <v>0</v>
      </c>
      <c r="BB495">
        <v>0</v>
      </c>
      <c r="BC495">
        <v>0</v>
      </c>
      <c r="BD495" t="s">
        <v>1929</v>
      </c>
      <c r="BE495">
        <v>0</v>
      </c>
      <c r="BF495">
        <v>0</v>
      </c>
      <c r="BG495">
        <v>0</v>
      </c>
      <c r="BH495">
        <v>0</v>
      </c>
      <c r="BI495">
        <v>0</v>
      </c>
      <c r="BJ495">
        <v>0</v>
      </c>
      <c r="BK495">
        <v>0</v>
      </c>
      <c r="BL495">
        <v>0</v>
      </c>
      <c r="BM495">
        <v>0</v>
      </c>
      <c r="BN495">
        <v>0</v>
      </c>
      <c r="BO495">
        <v>74.444444439999998</v>
      </c>
      <c r="BP495">
        <f>VLOOKUP(H495, Sheet1!$A$2:$B$1758, 2, FALSE)</f>
        <v>0.85657098097970419</v>
      </c>
      <c r="BQ495">
        <f t="shared" si="14"/>
        <v>74.856592001267387</v>
      </c>
      <c r="BR495">
        <f t="shared" si="15"/>
        <v>74.856592001267387</v>
      </c>
    </row>
    <row r="496" spans="1:70" x14ac:dyDescent="0.35">
      <c r="A496">
        <v>2277</v>
      </c>
      <c r="B496" t="s">
        <v>66</v>
      </c>
      <c r="C496" t="s">
        <v>1925</v>
      </c>
      <c r="D496" t="s">
        <v>1930</v>
      </c>
      <c r="E496" t="s">
        <v>1931</v>
      </c>
      <c r="F496" t="s">
        <v>1928</v>
      </c>
      <c r="G496" t="s">
        <v>71</v>
      </c>
      <c r="H496">
        <v>94930</v>
      </c>
      <c r="I496">
        <v>0</v>
      </c>
      <c r="J496" t="s">
        <v>112</v>
      </c>
      <c r="K496" t="s">
        <v>73</v>
      </c>
      <c r="L496">
        <v>0</v>
      </c>
      <c r="M496" t="s">
        <v>74</v>
      </c>
      <c r="N496" t="s">
        <v>99</v>
      </c>
      <c r="O496">
        <v>0</v>
      </c>
      <c r="P496">
        <v>0</v>
      </c>
      <c r="Q496">
        <v>0</v>
      </c>
      <c r="R496">
        <v>0</v>
      </c>
      <c r="S496">
        <v>1</v>
      </c>
      <c r="T496">
        <v>1</v>
      </c>
      <c r="U496">
        <v>0</v>
      </c>
      <c r="V496">
        <v>0</v>
      </c>
      <c r="W496" t="s">
        <v>113</v>
      </c>
      <c r="X496" t="s">
        <v>114</v>
      </c>
      <c r="Y496" t="s">
        <v>78</v>
      </c>
      <c r="Z496">
        <v>37.985148899999999</v>
      </c>
      <c r="AA496">
        <v>-122.5906981</v>
      </c>
      <c r="AB496" s="1">
        <v>43812</v>
      </c>
      <c r="AC496">
        <v>51916</v>
      </c>
      <c r="AD496" t="s">
        <v>115</v>
      </c>
      <c r="AE496">
        <v>0</v>
      </c>
      <c r="AF496">
        <v>0</v>
      </c>
      <c r="AG496">
        <v>0</v>
      </c>
      <c r="AH496">
        <v>0</v>
      </c>
      <c r="AI496">
        <v>0</v>
      </c>
      <c r="AJ496">
        <v>0</v>
      </c>
      <c r="AK496">
        <v>0</v>
      </c>
      <c r="AL496">
        <v>0</v>
      </c>
      <c r="AM496" t="s">
        <v>325</v>
      </c>
      <c r="AN496" t="s">
        <v>82</v>
      </c>
      <c r="AO496">
        <v>0</v>
      </c>
      <c r="AP496">
        <v>0</v>
      </c>
      <c r="AQ496">
        <v>0</v>
      </c>
      <c r="AR496" t="s">
        <v>74</v>
      </c>
      <c r="AS496">
        <v>0</v>
      </c>
      <c r="AT496" t="s">
        <v>83</v>
      </c>
      <c r="AU496">
        <v>0</v>
      </c>
      <c r="AV496">
        <v>0</v>
      </c>
      <c r="AW496">
        <v>0</v>
      </c>
      <c r="AX496">
        <v>0</v>
      </c>
      <c r="AY496">
        <v>0</v>
      </c>
      <c r="AZ496">
        <v>0</v>
      </c>
      <c r="BA496">
        <v>0</v>
      </c>
      <c r="BB496">
        <v>0</v>
      </c>
      <c r="BC496">
        <v>0</v>
      </c>
      <c r="BD496" t="s">
        <v>1929</v>
      </c>
      <c r="BE496">
        <v>0</v>
      </c>
      <c r="BF496">
        <v>0</v>
      </c>
      <c r="BG496">
        <v>0</v>
      </c>
      <c r="BH496">
        <v>0</v>
      </c>
      <c r="BI496">
        <v>0</v>
      </c>
      <c r="BJ496">
        <v>0</v>
      </c>
      <c r="BK496">
        <v>0</v>
      </c>
      <c r="BL496">
        <v>0</v>
      </c>
      <c r="BM496">
        <v>0</v>
      </c>
      <c r="BN496">
        <v>0</v>
      </c>
      <c r="BO496">
        <v>12.5</v>
      </c>
      <c r="BP496">
        <f>VLOOKUP(H496, Sheet1!$A$2:$B$1758, 2, FALSE)</f>
        <v>0.85657098097970419</v>
      </c>
      <c r="BQ496">
        <f t="shared" si="14"/>
        <v>12.912147561267393</v>
      </c>
      <c r="BR496">
        <f t="shared" si="15"/>
        <v>12.912147561267393</v>
      </c>
    </row>
    <row r="497" spans="1:70" ht="145" x14ac:dyDescent="0.35">
      <c r="A497">
        <v>2278</v>
      </c>
      <c r="B497" t="s">
        <v>66</v>
      </c>
      <c r="C497" t="s">
        <v>1932</v>
      </c>
      <c r="D497" t="s">
        <v>1933</v>
      </c>
      <c r="E497" s="2" t="s">
        <v>1934</v>
      </c>
      <c r="F497" t="s">
        <v>1237</v>
      </c>
      <c r="G497" t="s">
        <v>71</v>
      </c>
      <c r="H497">
        <v>92831</v>
      </c>
      <c r="I497">
        <v>0</v>
      </c>
      <c r="J497" t="s">
        <v>112</v>
      </c>
      <c r="K497" t="s">
        <v>73</v>
      </c>
      <c r="L497">
        <v>0</v>
      </c>
      <c r="M497" t="s">
        <v>74</v>
      </c>
      <c r="N497" t="s">
        <v>99</v>
      </c>
      <c r="O497">
        <v>0</v>
      </c>
      <c r="P497">
        <v>0</v>
      </c>
      <c r="Q497">
        <v>0</v>
      </c>
      <c r="R497">
        <v>0</v>
      </c>
      <c r="S497">
        <v>0</v>
      </c>
      <c r="T497">
        <v>5</v>
      </c>
      <c r="U497">
        <v>0</v>
      </c>
      <c r="V497">
        <v>0</v>
      </c>
      <c r="W497" t="s">
        <v>113</v>
      </c>
      <c r="X497" t="s">
        <v>114</v>
      </c>
      <c r="Y497" t="s">
        <v>91</v>
      </c>
      <c r="Z497">
        <v>33.877676000000001</v>
      </c>
      <c r="AA497">
        <v>-117.883471</v>
      </c>
      <c r="AB497" s="1">
        <v>43812</v>
      </c>
      <c r="AC497">
        <v>51917</v>
      </c>
      <c r="AD497" t="s">
        <v>115</v>
      </c>
      <c r="AE497">
        <v>0</v>
      </c>
      <c r="AF497">
        <v>0</v>
      </c>
      <c r="AG497">
        <v>0</v>
      </c>
      <c r="AH497">
        <v>0</v>
      </c>
      <c r="AI497">
        <v>0</v>
      </c>
      <c r="AJ497">
        <v>0</v>
      </c>
      <c r="AK497">
        <v>0</v>
      </c>
      <c r="AL497">
        <v>0</v>
      </c>
      <c r="AM497" t="s">
        <v>93</v>
      </c>
      <c r="AN497" t="s">
        <v>82</v>
      </c>
      <c r="AO497">
        <v>0</v>
      </c>
      <c r="AP497">
        <v>0</v>
      </c>
      <c r="AQ497">
        <v>0</v>
      </c>
      <c r="AR497" t="s">
        <v>74</v>
      </c>
      <c r="AS497">
        <v>0</v>
      </c>
      <c r="AT497" t="s">
        <v>83</v>
      </c>
      <c r="AU497">
        <v>0</v>
      </c>
      <c r="AV497">
        <v>0</v>
      </c>
      <c r="AW497">
        <v>0</v>
      </c>
      <c r="AX497">
        <v>0</v>
      </c>
      <c r="AY497">
        <v>0</v>
      </c>
      <c r="AZ497">
        <v>0</v>
      </c>
      <c r="BA497">
        <v>0</v>
      </c>
      <c r="BB497">
        <v>0</v>
      </c>
      <c r="BC497">
        <v>0</v>
      </c>
      <c r="BD497" t="s">
        <v>1935</v>
      </c>
      <c r="BE497">
        <v>0</v>
      </c>
      <c r="BF497">
        <v>0</v>
      </c>
      <c r="BG497">
        <v>0</v>
      </c>
      <c r="BH497">
        <v>0</v>
      </c>
      <c r="BI497">
        <v>0</v>
      </c>
      <c r="BJ497">
        <v>0</v>
      </c>
      <c r="BK497">
        <v>0</v>
      </c>
      <c r="BL497">
        <v>0</v>
      </c>
      <c r="BM497">
        <v>0</v>
      </c>
      <c r="BN497">
        <v>0</v>
      </c>
      <c r="BO497">
        <v>0</v>
      </c>
      <c r="BP497">
        <f>VLOOKUP(H497, Sheet1!$A$2:$B$1758, 2, FALSE)</f>
        <v>0</v>
      </c>
      <c r="BQ497">
        <f t="shared" si="14"/>
        <v>0</v>
      </c>
      <c r="BR497">
        <f t="shared" si="15"/>
        <v>0</v>
      </c>
    </row>
    <row r="498" spans="1:70" x14ac:dyDescent="0.35">
      <c r="A498">
        <v>2279</v>
      </c>
      <c r="B498" t="s">
        <v>66</v>
      </c>
      <c r="C498" t="s">
        <v>1936</v>
      </c>
      <c r="D498" t="s">
        <v>1937</v>
      </c>
      <c r="E498">
        <v>0</v>
      </c>
      <c r="F498" t="s">
        <v>1578</v>
      </c>
      <c r="G498" t="s">
        <v>71</v>
      </c>
      <c r="H498">
        <v>95240</v>
      </c>
      <c r="I498">
        <v>0</v>
      </c>
      <c r="J498" t="s">
        <v>1579</v>
      </c>
      <c r="K498" t="s">
        <v>73</v>
      </c>
      <c r="L498">
        <v>0</v>
      </c>
      <c r="M498" t="s">
        <v>74</v>
      </c>
      <c r="N498" t="s">
        <v>99</v>
      </c>
      <c r="O498">
        <v>0</v>
      </c>
      <c r="P498">
        <v>0</v>
      </c>
      <c r="Q498">
        <v>0</v>
      </c>
      <c r="R498">
        <v>0</v>
      </c>
      <c r="S498">
        <v>0</v>
      </c>
      <c r="T498">
        <v>1</v>
      </c>
      <c r="U498">
        <v>0</v>
      </c>
      <c r="V498">
        <v>0</v>
      </c>
      <c r="W498" t="s">
        <v>77</v>
      </c>
      <c r="X498">
        <v>0</v>
      </c>
      <c r="Y498" t="s">
        <v>91</v>
      </c>
      <c r="Z498">
        <v>38.135266999999999</v>
      </c>
      <c r="AA498">
        <v>-121.276865</v>
      </c>
      <c r="AB498" s="1">
        <v>43777</v>
      </c>
      <c r="AC498">
        <v>51919</v>
      </c>
      <c r="AD498" t="s">
        <v>234</v>
      </c>
      <c r="AE498" t="s">
        <v>80</v>
      </c>
      <c r="AF498">
        <v>0</v>
      </c>
      <c r="AG498">
        <v>0</v>
      </c>
      <c r="AH498" s="1">
        <v>41352</v>
      </c>
      <c r="AI498">
        <v>0</v>
      </c>
      <c r="AJ498">
        <v>0</v>
      </c>
      <c r="AK498">
        <v>0</v>
      </c>
      <c r="AL498">
        <v>0</v>
      </c>
      <c r="AM498" t="s">
        <v>93</v>
      </c>
      <c r="AN498" t="s">
        <v>82</v>
      </c>
      <c r="AO498">
        <v>0</v>
      </c>
      <c r="AP498">
        <v>0</v>
      </c>
      <c r="AQ498">
        <v>0</v>
      </c>
      <c r="AR498" t="s">
        <v>74</v>
      </c>
      <c r="AS498">
        <v>0</v>
      </c>
      <c r="AT498" t="s">
        <v>83</v>
      </c>
      <c r="AU498">
        <v>0</v>
      </c>
      <c r="AV498">
        <v>0</v>
      </c>
      <c r="AW498" t="s">
        <v>242</v>
      </c>
      <c r="AX498">
        <v>0</v>
      </c>
      <c r="AY498">
        <v>0</v>
      </c>
      <c r="AZ498">
        <v>0</v>
      </c>
      <c r="BA498">
        <v>0</v>
      </c>
      <c r="BB498">
        <v>0</v>
      </c>
      <c r="BC498">
        <v>0</v>
      </c>
      <c r="BD498" t="s">
        <v>103</v>
      </c>
      <c r="BE498">
        <v>0</v>
      </c>
      <c r="BF498">
        <v>0</v>
      </c>
      <c r="BG498">
        <v>0</v>
      </c>
      <c r="BH498">
        <v>0</v>
      </c>
      <c r="BI498">
        <v>0</v>
      </c>
      <c r="BJ498">
        <v>0</v>
      </c>
      <c r="BK498">
        <v>0</v>
      </c>
      <c r="BL498">
        <v>0</v>
      </c>
      <c r="BM498">
        <v>0</v>
      </c>
      <c r="BN498">
        <v>0</v>
      </c>
      <c r="BO498">
        <v>50.5</v>
      </c>
      <c r="BP498">
        <f>VLOOKUP(H498, Sheet1!$A$2:$B$1758, 2, FALSE)</f>
        <v>0</v>
      </c>
      <c r="BQ498">
        <f t="shared" si="14"/>
        <v>50.5</v>
      </c>
      <c r="BR498">
        <f t="shared" si="15"/>
        <v>50.5</v>
      </c>
    </row>
    <row r="499" spans="1:70" x14ac:dyDescent="0.35">
      <c r="A499">
        <v>2280</v>
      </c>
      <c r="B499" t="s">
        <v>66</v>
      </c>
      <c r="C499" t="s">
        <v>1938</v>
      </c>
      <c r="D499" t="s">
        <v>1939</v>
      </c>
      <c r="E499">
        <v>0</v>
      </c>
      <c r="F499" t="s">
        <v>1578</v>
      </c>
      <c r="G499" t="s">
        <v>71</v>
      </c>
      <c r="H499">
        <v>95240</v>
      </c>
      <c r="I499">
        <v>0</v>
      </c>
      <c r="J499" t="s">
        <v>1579</v>
      </c>
      <c r="K499" t="s">
        <v>73</v>
      </c>
      <c r="L499">
        <v>0</v>
      </c>
      <c r="M499" t="s">
        <v>74</v>
      </c>
      <c r="N499" t="s">
        <v>99</v>
      </c>
      <c r="O499">
        <v>0</v>
      </c>
      <c r="P499">
        <v>0</v>
      </c>
      <c r="Q499">
        <v>0</v>
      </c>
      <c r="R499">
        <v>0</v>
      </c>
      <c r="S499">
        <v>0</v>
      </c>
      <c r="T499">
        <v>1</v>
      </c>
      <c r="U499">
        <v>0</v>
      </c>
      <c r="V499">
        <v>0</v>
      </c>
      <c r="W499" t="s">
        <v>77</v>
      </c>
      <c r="X499">
        <v>0</v>
      </c>
      <c r="Y499" t="s">
        <v>91</v>
      </c>
      <c r="Z499">
        <v>38.132382</v>
      </c>
      <c r="AA499">
        <v>-121.280312</v>
      </c>
      <c r="AB499" s="1">
        <v>43777</v>
      </c>
      <c r="AC499">
        <v>51920</v>
      </c>
      <c r="AD499" t="s">
        <v>234</v>
      </c>
      <c r="AE499" t="s">
        <v>80</v>
      </c>
      <c r="AF499">
        <v>0</v>
      </c>
      <c r="AG499">
        <v>0</v>
      </c>
      <c r="AH499" s="1">
        <v>41352</v>
      </c>
      <c r="AI499">
        <v>0</v>
      </c>
      <c r="AJ499">
        <v>0</v>
      </c>
      <c r="AK499">
        <v>0</v>
      </c>
      <c r="AL499">
        <v>0</v>
      </c>
      <c r="AM499" t="s">
        <v>93</v>
      </c>
      <c r="AN499" t="s">
        <v>82</v>
      </c>
      <c r="AO499">
        <v>0</v>
      </c>
      <c r="AP499">
        <v>0</v>
      </c>
      <c r="AQ499">
        <v>0</v>
      </c>
      <c r="AR499" t="s">
        <v>74</v>
      </c>
      <c r="AS499">
        <v>0</v>
      </c>
      <c r="AT499" t="s">
        <v>83</v>
      </c>
      <c r="AU499">
        <v>0</v>
      </c>
      <c r="AV499">
        <v>0</v>
      </c>
      <c r="AW499" t="s">
        <v>292</v>
      </c>
      <c r="AX499">
        <v>0</v>
      </c>
      <c r="AY499">
        <v>0</v>
      </c>
      <c r="AZ499">
        <v>0</v>
      </c>
      <c r="BA499">
        <v>0</v>
      </c>
      <c r="BB499">
        <v>0</v>
      </c>
      <c r="BC499">
        <v>0</v>
      </c>
      <c r="BD499" t="s">
        <v>103</v>
      </c>
      <c r="BE499">
        <v>0</v>
      </c>
      <c r="BF499">
        <v>0</v>
      </c>
      <c r="BG499">
        <v>0</v>
      </c>
      <c r="BH499">
        <v>0</v>
      </c>
      <c r="BI499">
        <v>0</v>
      </c>
      <c r="BJ499">
        <v>0</v>
      </c>
      <c r="BK499">
        <v>0</v>
      </c>
      <c r="BL499">
        <v>0</v>
      </c>
      <c r="BM499">
        <v>0</v>
      </c>
      <c r="BN499">
        <v>0</v>
      </c>
      <c r="BO499">
        <v>56.5</v>
      </c>
      <c r="BP499">
        <f>VLOOKUP(H499, Sheet1!$A$2:$B$1758, 2, FALSE)</f>
        <v>0</v>
      </c>
      <c r="BQ499">
        <f t="shared" si="14"/>
        <v>56.5</v>
      </c>
      <c r="BR499">
        <f t="shared" si="15"/>
        <v>56.5</v>
      </c>
    </row>
    <row r="500" spans="1:70" x14ac:dyDescent="0.35">
      <c r="A500">
        <v>2281</v>
      </c>
      <c r="B500" t="s">
        <v>66</v>
      </c>
      <c r="C500" t="s">
        <v>1940</v>
      </c>
      <c r="D500" t="s">
        <v>1941</v>
      </c>
      <c r="E500">
        <v>0</v>
      </c>
      <c r="F500" t="s">
        <v>1578</v>
      </c>
      <c r="G500" t="s">
        <v>71</v>
      </c>
      <c r="H500">
        <v>95242</v>
      </c>
      <c r="I500">
        <v>0</v>
      </c>
      <c r="J500" t="s">
        <v>1579</v>
      </c>
      <c r="K500" t="s">
        <v>73</v>
      </c>
      <c r="L500">
        <v>0</v>
      </c>
      <c r="M500" t="s">
        <v>74</v>
      </c>
      <c r="N500" t="s">
        <v>99</v>
      </c>
      <c r="O500">
        <v>0</v>
      </c>
      <c r="P500">
        <v>0</v>
      </c>
      <c r="Q500">
        <v>0</v>
      </c>
      <c r="R500">
        <v>0</v>
      </c>
      <c r="S500">
        <v>0</v>
      </c>
      <c r="T500">
        <v>1</v>
      </c>
      <c r="U500">
        <v>0</v>
      </c>
      <c r="V500">
        <v>0</v>
      </c>
      <c r="W500" t="s">
        <v>77</v>
      </c>
      <c r="X500">
        <v>0</v>
      </c>
      <c r="Y500" t="s">
        <v>107</v>
      </c>
      <c r="Z500">
        <v>38.115527999999998</v>
      </c>
      <c r="AA500">
        <v>-121.288943</v>
      </c>
      <c r="AB500" s="1">
        <v>43777</v>
      </c>
      <c r="AC500">
        <v>51921</v>
      </c>
      <c r="AD500" t="s">
        <v>234</v>
      </c>
      <c r="AE500" t="s">
        <v>80</v>
      </c>
      <c r="AF500">
        <v>0</v>
      </c>
      <c r="AG500">
        <v>0</v>
      </c>
      <c r="AH500" s="1">
        <v>41352</v>
      </c>
      <c r="AI500">
        <v>0</v>
      </c>
      <c r="AJ500">
        <v>0</v>
      </c>
      <c r="AK500">
        <v>0</v>
      </c>
      <c r="AL500">
        <v>0</v>
      </c>
      <c r="AM500" t="s">
        <v>93</v>
      </c>
      <c r="AN500" t="s">
        <v>82</v>
      </c>
      <c r="AO500">
        <v>0</v>
      </c>
      <c r="AP500">
        <v>0</v>
      </c>
      <c r="AQ500">
        <v>0</v>
      </c>
      <c r="AR500" t="s">
        <v>74</v>
      </c>
      <c r="AS500">
        <v>0</v>
      </c>
      <c r="AT500" t="s">
        <v>83</v>
      </c>
      <c r="AU500">
        <v>0</v>
      </c>
      <c r="AV500">
        <v>0</v>
      </c>
      <c r="AW500" t="s">
        <v>1942</v>
      </c>
      <c r="AX500">
        <v>0</v>
      </c>
      <c r="AY500">
        <v>0</v>
      </c>
      <c r="AZ500">
        <v>0</v>
      </c>
      <c r="BA500">
        <v>0</v>
      </c>
      <c r="BB500">
        <v>0</v>
      </c>
      <c r="BC500">
        <v>0</v>
      </c>
      <c r="BD500" t="s">
        <v>103</v>
      </c>
      <c r="BE500">
        <v>0</v>
      </c>
      <c r="BF500">
        <v>0</v>
      </c>
      <c r="BG500">
        <v>0</v>
      </c>
      <c r="BH500">
        <v>0</v>
      </c>
      <c r="BI500">
        <v>0</v>
      </c>
      <c r="BJ500">
        <v>0</v>
      </c>
      <c r="BK500">
        <v>0</v>
      </c>
      <c r="BL500">
        <v>0</v>
      </c>
      <c r="BM500">
        <v>0</v>
      </c>
      <c r="BN500">
        <v>0</v>
      </c>
      <c r="BO500">
        <v>112.125</v>
      </c>
      <c r="BP500">
        <f>VLOOKUP(H500, Sheet1!$A$2:$B$1758, 2, FALSE)</f>
        <v>2.2661839734287272</v>
      </c>
      <c r="BQ500">
        <f t="shared" si="14"/>
        <v>113.21539673158625</v>
      </c>
      <c r="BR500">
        <f t="shared" si="15"/>
        <v>113.21539673158625</v>
      </c>
    </row>
    <row r="501" spans="1:70" x14ac:dyDescent="0.35">
      <c r="A501">
        <v>2282</v>
      </c>
      <c r="B501" t="s">
        <v>66</v>
      </c>
      <c r="C501" t="s">
        <v>1943</v>
      </c>
      <c r="D501" t="s">
        <v>1944</v>
      </c>
      <c r="E501">
        <v>0</v>
      </c>
      <c r="F501" t="s">
        <v>1578</v>
      </c>
      <c r="G501" t="s">
        <v>71</v>
      </c>
      <c r="H501">
        <v>95240</v>
      </c>
      <c r="I501">
        <v>0</v>
      </c>
      <c r="J501" t="s">
        <v>1579</v>
      </c>
      <c r="K501" t="s">
        <v>73</v>
      </c>
      <c r="L501">
        <v>0</v>
      </c>
      <c r="M501" t="s">
        <v>74</v>
      </c>
      <c r="N501" t="s">
        <v>99</v>
      </c>
      <c r="O501">
        <v>0</v>
      </c>
      <c r="P501">
        <v>0</v>
      </c>
      <c r="Q501">
        <v>0</v>
      </c>
      <c r="R501">
        <v>0</v>
      </c>
      <c r="S501">
        <v>0</v>
      </c>
      <c r="T501">
        <v>1</v>
      </c>
      <c r="U501">
        <v>0</v>
      </c>
      <c r="V501">
        <v>0</v>
      </c>
      <c r="W501" t="s">
        <v>77</v>
      </c>
      <c r="X501">
        <v>0</v>
      </c>
      <c r="Y501" t="s">
        <v>91</v>
      </c>
      <c r="Z501">
        <v>38.134788999999998</v>
      </c>
      <c r="AA501">
        <v>-121.27182000000001</v>
      </c>
      <c r="AB501" s="1">
        <v>43777</v>
      </c>
      <c r="AC501">
        <v>51922</v>
      </c>
      <c r="AD501" t="s">
        <v>234</v>
      </c>
      <c r="AE501" t="s">
        <v>80</v>
      </c>
      <c r="AF501">
        <v>0</v>
      </c>
      <c r="AG501">
        <v>0</v>
      </c>
      <c r="AH501" s="1">
        <v>41352</v>
      </c>
      <c r="AI501">
        <v>0</v>
      </c>
      <c r="AJ501">
        <v>0</v>
      </c>
      <c r="AK501">
        <v>0</v>
      </c>
      <c r="AL501">
        <v>0</v>
      </c>
      <c r="AM501" t="s">
        <v>93</v>
      </c>
      <c r="AN501" t="s">
        <v>82</v>
      </c>
      <c r="AO501">
        <v>0</v>
      </c>
      <c r="AP501">
        <v>0</v>
      </c>
      <c r="AQ501">
        <v>0</v>
      </c>
      <c r="AR501" t="s">
        <v>74</v>
      </c>
      <c r="AS501">
        <v>0</v>
      </c>
      <c r="AT501" t="s">
        <v>83</v>
      </c>
      <c r="AU501">
        <v>0</v>
      </c>
      <c r="AV501">
        <v>0</v>
      </c>
      <c r="AW501" t="s">
        <v>94</v>
      </c>
      <c r="AX501">
        <v>0</v>
      </c>
      <c r="AY501">
        <v>0</v>
      </c>
      <c r="AZ501">
        <v>0</v>
      </c>
      <c r="BA501">
        <v>0</v>
      </c>
      <c r="BB501">
        <v>0</v>
      </c>
      <c r="BC501">
        <v>0</v>
      </c>
      <c r="BD501" t="s">
        <v>103</v>
      </c>
      <c r="BE501">
        <v>0</v>
      </c>
      <c r="BF501">
        <v>0</v>
      </c>
      <c r="BG501">
        <v>0</v>
      </c>
      <c r="BH501">
        <v>0</v>
      </c>
      <c r="BI501">
        <v>0</v>
      </c>
      <c r="BJ501">
        <v>0</v>
      </c>
      <c r="BK501">
        <v>0</v>
      </c>
      <c r="BL501">
        <v>0</v>
      </c>
      <c r="BM501">
        <v>0</v>
      </c>
      <c r="BN501">
        <v>0</v>
      </c>
      <c r="BO501">
        <v>54.5</v>
      </c>
      <c r="BP501">
        <f>VLOOKUP(H501, Sheet1!$A$2:$B$1758, 2, FALSE)</f>
        <v>0</v>
      </c>
      <c r="BQ501">
        <f t="shared" si="14"/>
        <v>54.5</v>
      </c>
      <c r="BR501">
        <f t="shared" si="15"/>
        <v>54.5</v>
      </c>
    </row>
    <row r="502" spans="1:70" x14ac:dyDescent="0.35">
      <c r="A502">
        <v>2283</v>
      </c>
      <c r="B502" t="s">
        <v>66</v>
      </c>
      <c r="C502" t="s">
        <v>1945</v>
      </c>
      <c r="D502" t="s">
        <v>1946</v>
      </c>
      <c r="E502">
        <v>0</v>
      </c>
      <c r="F502" t="s">
        <v>1578</v>
      </c>
      <c r="G502" t="s">
        <v>71</v>
      </c>
      <c r="H502">
        <v>95240</v>
      </c>
      <c r="I502">
        <v>0</v>
      </c>
      <c r="J502" t="s">
        <v>1579</v>
      </c>
      <c r="K502" t="s">
        <v>73</v>
      </c>
      <c r="L502">
        <v>0</v>
      </c>
      <c r="M502" t="s">
        <v>74</v>
      </c>
      <c r="N502" t="s">
        <v>99</v>
      </c>
      <c r="O502">
        <v>0</v>
      </c>
      <c r="P502">
        <v>0</v>
      </c>
      <c r="Q502">
        <v>0</v>
      </c>
      <c r="R502">
        <v>0</v>
      </c>
      <c r="S502">
        <v>0</v>
      </c>
      <c r="T502">
        <v>1</v>
      </c>
      <c r="U502">
        <v>0</v>
      </c>
      <c r="V502">
        <v>0</v>
      </c>
      <c r="W502" t="s">
        <v>77</v>
      </c>
      <c r="X502">
        <v>0</v>
      </c>
      <c r="Y502" t="s">
        <v>91</v>
      </c>
      <c r="Z502">
        <v>38.137037999999997</v>
      </c>
      <c r="AA502">
        <v>-121.27550599999999</v>
      </c>
      <c r="AB502" s="1">
        <v>43777</v>
      </c>
      <c r="AC502">
        <v>51923</v>
      </c>
      <c r="AD502" t="s">
        <v>234</v>
      </c>
      <c r="AE502" t="s">
        <v>80</v>
      </c>
      <c r="AF502">
        <v>0</v>
      </c>
      <c r="AG502">
        <v>0</v>
      </c>
      <c r="AH502" s="1">
        <v>41352</v>
      </c>
      <c r="AI502">
        <v>0</v>
      </c>
      <c r="AJ502">
        <v>0</v>
      </c>
      <c r="AK502">
        <v>0</v>
      </c>
      <c r="AL502">
        <v>0</v>
      </c>
      <c r="AM502" t="s">
        <v>93</v>
      </c>
      <c r="AN502" t="s">
        <v>82</v>
      </c>
      <c r="AO502">
        <v>0</v>
      </c>
      <c r="AP502">
        <v>0</v>
      </c>
      <c r="AQ502">
        <v>0</v>
      </c>
      <c r="AR502" t="s">
        <v>74</v>
      </c>
      <c r="AS502">
        <v>0</v>
      </c>
      <c r="AT502" t="s">
        <v>83</v>
      </c>
      <c r="AU502">
        <v>0</v>
      </c>
      <c r="AV502">
        <v>0</v>
      </c>
      <c r="AW502" t="s">
        <v>426</v>
      </c>
      <c r="AX502">
        <v>0</v>
      </c>
      <c r="AY502">
        <v>0</v>
      </c>
      <c r="AZ502">
        <v>0</v>
      </c>
      <c r="BA502">
        <v>0</v>
      </c>
      <c r="BB502">
        <v>0</v>
      </c>
      <c r="BC502">
        <v>0</v>
      </c>
      <c r="BD502" t="s">
        <v>103</v>
      </c>
      <c r="BE502">
        <v>0</v>
      </c>
      <c r="BF502">
        <v>0</v>
      </c>
      <c r="BG502">
        <v>0</v>
      </c>
      <c r="BH502">
        <v>0</v>
      </c>
      <c r="BI502">
        <v>0</v>
      </c>
      <c r="BJ502">
        <v>0</v>
      </c>
      <c r="BK502">
        <v>0</v>
      </c>
      <c r="BL502">
        <v>0</v>
      </c>
      <c r="BM502">
        <v>0</v>
      </c>
      <c r="BN502">
        <v>0</v>
      </c>
      <c r="BO502">
        <v>94</v>
      </c>
      <c r="BP502">
        <f>VLOOKUP(H502, Sheet1!$A$2:$B$1758, 2, FALSE)</f>
        <v>0</v>
      </c>
      <c r="BQ502">
        <f t="shared" si="14"/>
        <v>94</v>
      </c>
      <c r="BR502">
        <f t="shared" si="15"/>
        <v>94</v>
      </c>
    </row>
    <row r="503" spans="1:70" ht="409.5" x14ac:dyDescent="0.35">
      <c r="A503">
        <v>2284</v>
      </c>
      <c r="B503" t="s">
        <v>66</v>
      </c>
      <c r="C503" t="s">
        <v>1424</v>
      </c>
      <c r="D503" t="s">
        <v>1947</v>
      </c>
      <c r="E503" s="2" t="s">
        <v>1948</v>
      </c>
      <c r="F503" t="s">
        <v>88</v>
      </c>
      <c r="G503" t="s">
        <v>71</v>
      </c>
      <c r="H503">
        <v>90067</v>
      </c>
      <c r="I503">
        <v>0</v>
      </c>
      <c r="J503" t="s">
        <v>112</v>
      </c>
      <c r="K503" t="s">
        <v>73</v>
      </c>
      <c r="L503">
        <v>0</v>
      </c>
      <c r="M503" t="s">
        <v>74</v>
      </c>
      <c r="N503" t="s">
        <v>99</v>
      </c>
      <c r="O503">
        <v>0</v>
      </c>
      <c r="P503">
        <v>0</v>
      </c>
      <c r="Q503">
        <v>0</v>
      </c>
      <c r="R503">
        <v>0</v>
      </c>
      <c r="S503">
        <v>0</v>
      </c>
      <c r="T503">
        <v>12</v>
      </c>
      <c r="U503">
        <v>0</v>
      </c>
      <c r="V503">
        <v>0</v>
      </c>
      <c r="W503" t="s">
        <v>113</v>
      </c>
      <c r="X503" t="s">
        <v>114</v>
      </c>
      <c r="Y503" t="s">
        <v>91</v>
      </c>
      <c r="Z503">
        <v>34.055154000000002</v>
      </c>
      <c r="AA503">
        <v>-118.41361499999999</v>
      </c>
      <c r="AB503" s="1">
        <v>43812</v>
      </c>
      <c r="AC503">
        <v>51924</v>
      </c>
      <c r="AD503" t="s">
        <v>115</v>
      </c>
      <c r="AE503">
        <v>0</v>
      </c>
      <c r="AF503">
        <v>0</v>
      </c>
      <c r="AG503">
        <v>0</v>
      </c>
      <c r="AH503">
        <v>0</v>
      </c>
      <c r="AI503">
        <v>0</v>
      </c>
      <c r="AJ503">
        <v>0</v>
      </c>
      <c r="AK503">
        <v>0</v>
      </c>
      <c r="AL503">
        <v>0</v>
      </c>
      <c r="AM503" t="s">
        <v>93</v>
      </c>
      <c r="AN503" t="s">
        <v>82</v>
      </c>
      <c r="AO503">
        <v>0</v>
      </c>
      <c r="AP503">
        <v>0</v>
      </c>
      <c r="AQ503">
        <v>0</v>
      </c>
      <c r="AR503" t="s">
        <v>74</v>
      </c>
      <c r="AS503">
        <v>0</v>
      </c>
      <c r="AT503" t="s">
        <v>83</v>
      </c>
      <c r="AU503">
        <v>0</v>
      </c>
      <c r="AV503">
        <v>0</v>
      </c>
      <c r="AW503">
        <v>0</v>
      </c>
      <c r="AX503">
        <v>0</v>
      </c>
      <c r="AY503">
        <v>0</v>
      </c>
      <c r="AZ503">
        <v>0</v>
      </c>
      <c r="BA503">
        <v>0</v>
      </c>
      <c r="BB503">
        <v>0</v>
      </c>
      <c r="BC503">
        <v>0</v>
      </c>
      <c r="BD503" t="s">
        <v>1427</v>
      </c>
      <c r="BE503">
        <v>0</v>
      </c>
      <c r="BF503">
        <v>0</v>
      </c>
      <c r="BG503">
        <v>0</v>
      </c>
      <c r="BH503">
        <v>0</v>
      </c>
      <c r="BI503">
        <v>0</v>
      </c>
      <c r="BJ503">
        <v>0</v>
      </c>
      <c r="BK503">
        <v>0</v>
      </c>
      <c r="BL503">
        <v>0</v>
      </c>
      <c r="BM503">
        <v>0</v>
      </c>
      <c r="BN503">
        <v>0</v>
      </c>
      <c r="BO503">
        <v>0</v>
      </c>
      <c r="BP503">
        <f>VLOOKUP(H503, Sheet1!$A$2:$B$1758, 2, FALSE)</f>
        <v>7.6727182460210956</v>
      </c>
      <c r="BQ503">
        <f t="shared" si="14"/>
        <v>3.6918039293982856</v>
      </c>
      <c r="BR503">
        <f t="shared" si="15"/>
        <v>3.6918039293982856</v>
      </c>
    </row>
    <row r="504" spans="1:70" x14ac:dyDescent="0.35">
      <c r="A504">
        <v>2285</v>
      </c>
      <c r="B504" t="s">
        <v>66</v>
      </c>
      <c r="C504" t="s">
        <v>1949</v>
      </c>
      <c r="D504" t="s">
        <v>1950</v>
      </c>
      <c r="E504">
        <v>0</v>
      </c>
      <c r="F504" t="s">
        <v>1951</v>
      </c>
      <c r="G504" t="s">
        <v>71</v>
      </c>
      <c r="H504">
        <v>90266</v>
      </c>
      <c r="I504">
        <v>0</v>
      </c>
      <c r="J504" t="s">
        <v>1952</v>
      </c>
      <c r="K504" t="s">
        <v>73</v>
      </c>
      <c r="L504">
        <v>0</v>
      </c>
      <c r="M504" t="s">
        <v>74</v>
      </c>
      <c r="N504" t="s">
        <v>1953</v>
      </c>
      <c r="O504">
        <v>0</v>
      </c>
      <c r="P504">
        <v>0</v>
      </c>
      <c r="Q504">
        <v>0</v>
      </c>
      <c r="R504">
        <v>0</v>
      </c>
      <c r="S504">
        <v>0</v>
      </c>
      <c r="T504">
        <v>3</v>
      </c>
      <c r="U504">
        <v>0</v>
      </c>
      <c r="V504">
        <v>0</v>
      </c>
      <c r="W504" t="s">
        <v>77</v>
      </c>
      <c r="X504">
        <v>0</v>
      </c>
      <c r="Y504" t="s">
        <v>107</v>
      </c>
      <c r="Z504">
        <v>33.886986999999998</v>
      </c>
      <c r="AA504">
        <v>-118.410759</v>
      </c>
      <c r="AB504" s="1">
        <v>43594</v>
      </c>
      <c r="AC504">
        <v>51926</v>
      </c>
      <c r="AD504" t="s">
        <v>79</v>
      </c>
      <c r="AE504" t="s">
        <v>80</v>
      </c>
      <c r="AF504">
        <v>0</v>
      </c>
      <c r="AG504">
        <v>0</v>
      </c>
      <c r="AH504" s="1">
        <v>41360</v>
      </c>
      <c r="AI504">
        <v>0</v>
      </c>
      <c r="AJ504">
        <v>0</v>
      </c>
      <c r="AK504">
        <v>0</v>
      </c>
      <c r="AL504">
        <v>0</v>
      </c>
      <c r="AM504" t="s">
        <v>93</v>
      </c>
      <c r="AN504" t="s">
        <v>82</v>
      </c>
      <c r="AO504">
        <v>0</v>
      </c>
      <c r="AP504">
        <v>0</v>
      </c>
      <c r="AQ504">
        <v>0</v>
      </c>
      <c r="AR504" t="s">
        <v>74</v>
      </c>
      <c r="AS504">
        <v>0</v>
      </c>
      <c r="AT504" t="s">
        <v>83</v>
      </c>
      <c r="AU504">
        <v>0</v>
      </c>
      <c r="AV504">
        <v>0</v>
      </c>
      <c r="AW504" t="s">
        <v>228</v>
      </c>
      <c r="AX504">
        <v>0</v>
      </c>
      <c r="AY504">
        <v>0</v>
      </c>
      <c r="AZ504">
        <v>0</v>
      </c>
      <c r="BA504">
        <v>0</v>
      </c>
      <c r="BB504">
        <v>0</v>
      </c>
      <c r="BC504">
        <v>0</v>
      </c>
      <c r="BD504" t="s">
        <v>1954</v>
      </c>
      <c r="BE504">
        <v>0</v>
      </c>
      <c r="BF504">
        <v>0</v>
      </c>
      <c r="BG504">
        <v>0</v>
      </c>
      <c r="BH504">
        <v>0</v>
      </c>
      <c r="BI504">
        <v>0</v>
      </c>
      <c r="BJ504">
        <v>0</v>
      </c>
      <c r="BK504">
        <v>0</v>
      </c>
      <c r="BL504">
        <v>0</v>
      </c>
      <c r="BM504">
        <v>0</v>
      </c>
      <c r="BN504">
        <v>0</v>
      </c>
      <c r="BO504">
        <v>59.190476189999998</v>
      </c>
      <c r="BP504">
        <f>VLOOKUP(H504, Sheet1!$A$2:$B$1758, 2, FALSE)</f>
        <v>5.7081335272128335</v>
      </c>
      <c r="BQ504">
        <f t="shared" si="14"/>
        <v>61.937000838708762</v>
      </c>
      <c r="BR504">
        <f t="shared" si="15"/>
        <v>61.937000838708762</v>
      </c>
    </row>
    <row r="505" spans="1:70" ht="174" x14ac:dyDescent="0.35">
      <c r="A505">
        <v>2286</v>
      </c>
      <c r="B505" t="s">
        <v>66</v>
      </c>
      <c r="C505" t="s">
        <v>1955</v>
      </c>
      <c r="D505" t="s">
        <v>1956</v>
      </c>
      <c r="E505" s="2" t="s">
        <v>1957</v>
      </c>
      <c r="F505" t="s">
        <v>631</v>
      </c>
      <c r="G505" t="s">
        <v>71</v>
      </c>
      <c r="H505">
        <v>92660</v>
      </c>
      <c r="I505">
        <v>0</v>
      </c>
      <c r="J505" t="s">
        <v>112</v>
      </c>
      <c r="K505" t="s">
        <v>73</v>
      </c>
      <c r="L505">
        <v>0</v>
      </c>
      <c r="M505" t="s">
        <v>74</v>
      </c>
      <c r="N505" t="s">
        <v>99</v>
      </c>
      <c r="O505">
        <v>0</v>
      </c>
      <c r="P505">
        <v>0</v>
      </c>
      <c r="Q505">
        <v>0</v>
      </c>
      <c r="R505">
        <v>0</v>
      </c>
      <c r="S505">
        <v>0</v>
      </c>
      <c r="T505">
        <v>13</v>
      </c>
      <c r="U505">
        <v>0</v>
      </c>
      <c r="V505">
        <v>0</v>
      </c>
      <c r="W505" t="s">
        <v>113</v>
      </c>
      <c r="X505" t="s">
        <v>114</v>
      </c>
      <c r="Y505" t="s">
        <v>107</v>
      </c>
      <c r="Z505">
        <v>33.609330999999997</v>
      </c>
      <c r="AA505">
        <v>-117.871656</v>
      </c>
      <c r="AB505" s="1">
        <v>43812</v>
      </c>
      <c r="AC505">
        <v>51929</v>
      </c>
      <c r="AD505" t="s">
        <v>115</v>
      </c>
      <c r="AE505">
        <v>0</v>
      </c>
      <c r="AF505">
        <v>0</v>
      </c>
      <c r="AG505">
        <v>0</v>
      </c>
      <c r="AH505">
        <v>0</v>
      </c>
      <c r="AI505">
        <v>0</v>
      </c>
      <c r="AJ505">
        <v>0</v>
      </c>
      <c r="AK505">
        <v>0</v>
      </c>
      <c r="AL505">
        <v>0</v>
      </c>
      <c r="AM505" t="s">
        <v>93</v>
      </c>
      <c r="AN505" t="s">
        <v>82</v>
      </c>
      <c r="AO505">
        <v>0</v>
      </c>
      <c r="AP505">
        <v>0</v>
      </c>
      <c r="AQ505">
        <v>0</v>
      </c>
      <c r="AR505" t="s">
        <v>74</v>
      </c>
      <c r="AS505">
        <v>0</v>
      </c>
      <c r="AT505" t="s">
        <v>83</v>
      </c>
      <c r="AU505">
        <v>0</v>
      </c>
      <c r="AV505">
        <v>0</v>
      </c>
      <c r="AW505">
        <v>0</v>
      </c>
      <c r="AX505">
        <v>0</v>
      </c>
      <c r="AY505">
        <v>0</v>
      </c>
      <c r="AZ505">
        <v>0</v>
      </c>
      <c r="BA505">
        <v>0</v>
      </c>
      <c r="BB505">
        <v>0</v>
      </c>
      <c r="BC505">
        <v>0</v>
      </c>
      <c r="BD505" t="s">
        <v>1958</v>
      </c>
      <c r="BE505">
        <v>0</v>
      </c>
      <c r="BF505">
        <v>0</v>
      </c>
      <c r="BG505">
        <v>0</v>
      </c>
      <c r="BH505">
        <v>0</v>
      </c>
      <c r="BI505">
        <v>0</v>
      </c>
      <c r="BJ505">
        <v>0</v>
      </c>
      <c r="BK505">
        <v>0</v>
      </c>
      <c r="BL505">
        <v>0</v>
      </c>
      <c r="BM505">
        <v>0</v>
      </c>
      <c r="BN505">
        <v>0</v>
      </c>
      <c r="BO505">
        <v>0</v>
      </c>
      <c r="BP505">
        <f>VLOOKUP(H505, Sheet1!$A$2:$B$1758, 2, FALSE)</f>
        <v>19.807506135920043</v>
      </c>
      <c r="BQ505">
        <f t="shared" si="14"/>
        <v>9.5305766013357172</v>
      </c>
      <c r="BR505">
        <f t="shared" si="15"/>
        <v>9.5305766013357172</v>
      </c>
    </row>
    <row r="506" spans="1:70" x14ac:dyDescent="0.35">
      <c r="A506">
        <v>2287</v>
      </c>
      <c r="B506" t="s">
        <v>66</v>
      </c>
      <c r="C506" t="s">
        <v>1959</v>
      </c>
      <c r="D506" t="s">
        <v>1960</v>
      </c>
      <c r="E506">
        <v>0</v>
      </c>
      <c r="F506" t="s">
        <v>1008</v>
      </c>
      <c r="G506" t="s">
        <v>71</v>
      </c>
      <c r="H506">
        <v>94306</v>
      </c>
      <c r="I506">
        <v>0</v>
      </c>
      <c r="J506" t="s">
        <v>1961</v>
      </c>
      <c r="K506" t="s">
        <v>73</v>
      </c>
      <c r="L506">
        <v>0</v>
      </c>
      <c r="M506" t="s">
        <v>74</v>
      </c>
      <c r="N506" t="s">
        <v>99</v>
      </c>
      <c r="O506">
        <v>0</v>
      </c>
      <c r="P506">
        <v>0</v>
      </c>
      <c r="Q506">
        <v>0</v>
      </c>
      <c r="R506">
        <v>0</v>
      </c>
      <c r="S506">
        <v>0</v>
      </c>
      <c r="T506">
        <v>2</v>
      </c>
      <c r="U506">
        <v>0</v>
      </c>
      <c r="V506">
        <v>0</v>
      </c>
      <c r="W506" t="s">
        <v>77</v>
      </c>
      <c r="X506">
        <v>0</v>
      </c>
      <c r="Y506" t="s">
        <v>91</v>
      </c>
      <c r="Z506">
        <v>37.430039000000001</v>
      </c>
      <c r="AA506">
        <v>-122.147944</v>
      </c>
      <c r="AB506" s="1">
        <v>43777</v>
      </c>
      <c r="AC506">
        <v>51933</v>
      </c>
      <c r="AD506" t="s">
        <v>234</v>
      </c>
      <c r="AE506" t="s">
        <v>92</v>
      </c>
      <c r="AF506">
        <v>0</v>
      </c>
      <c r="AG506">
        <v>0</v>
      </c>
      <c r="AH506" s="1">
        <v>41352</v>
      </c>
      <c r="AI506">
        <v>0</v>
      </c>
      <c r="AJ506">
        <v>0</v>
      </c>
      <c r="AK506">
        <v>0</v>
      </c>
      <c r="AL506">
        <v>0</v>
      </c>
      <c r="AM506" t="s">
        <v>93</v>
      </c>
      <c r="AN506" t="s">
        <v>82</v>
      </c>
      <c r="AO506">
        <v>0</v>
      </c>
      <c r="AP506">
        <v>0</v>
      </c>
      <c r="AQ506">
        <v>0</v>
      </c>
      <c r="AR506" t="s">
        <v>74</v>
      </c>
      <c r="AS506">
        <v>0</v>
      </c>
      <c r="AT506" t="s">
        <v>83</v>
      </c>
      <c r="AU506">
        <v>0</v>
      </c>
      <c r="AV506">
        <v>0</v>
      </c>
      <c r="AW506" t="s">
        <v>1962</v>
      </c>
      <c r="AX506">
        <v>0</v>
      </c>
      <c r="AY506">
        <v>0</v>
      </c>
      <c r="AZ506">
        <v>0</v>
      </c>
      <c r="BA506">
        <v>0</v>
      </c>
      <c r="BB506">
        <v>0</v>
      </c>
      <c r="BC506">
        <v>0</v>
      </c>
      <c r="BD506" t="s">
        <v>103</v>
      </c>
      <c r="BE506">
        <v>0</v>
      </c>
      <c r="BF506">
        <v>0</v>
      </c>
      <c r="BG506">
        <v>0</v>
      </c>
      <c r="BH506">
        <v>0</v>
      </c>
      <c r="BI506">
        <v>0</v>
      </c>
      <c r="BJ506">
        <v>0</v>
      </c>
      <c r="BK506">
        <v>0</v>
      </c>
      <c r="BL506">
        <v>0</v>
      </c>
      <c r="BM506">
        <v>0</v>
      </c>
      <c r="BN506">
        <v>0</v>
      </c>
      <c r="BO506">
        <v>53.5</v>
      </c>
      <c r="BP506">
        <f>VLOOKUP(H506, Sheet1!$A$2:$B$1758, 2, FALSE)</f>
        <v>11.578848036319899</v>
      </c>
      <c r="BQ506">
        <f t="shared" si="14"/>
        <v>59.07127673762281</v>
      </c>
      <c r="BR506">
        <f t="shared" si="15"/>
        <v>59.07127673762281</v>
      </c>
    </row>
    <row r="507" spans="1:70" x14ac:dyDescent="0.35">
      <c r="A507">
        <v>2288</v>
      </c>
      <c r="B507" t="s">
        <v>66</v>
      </c>
      <c r="C507" t="s">
        <v>1963</v>
      </c>
      <c r="D507" t="s">
        <v>1964</v>
      </c>
      <c r="E507">
        <v>0</v>
      </c>
      <c r="F507" t="s">
        <v>1008</v>
      </c>
      <c r="G507" t="s">
        <v>71</v>
      </c>
      <c r="H507">
        <v>94306</v>
      </c>
      <c r="I507">
        <v>0</v>
      </c>
      <c r="J507" t="s">
        <v>1961</v>
      </c>
      <c r="K507" t="s">
        <v>73</v>
      </c>
      <c r="L507">
        <v>0</v>
      </c>
      <c r="M507" t="s">
        <v>74</v>
      </c>
      <c r="N507" t="s">
        <v>99</v>
      </c>
      <c r="O507">
        <v>0</v>
      </c>
      <c r="P507">
        <v>0</v>
      </c>
      <c r="Q507">
        <v>0</v>
      </c>
      <c r="R507">
        <v>0</v>
      </c>
      <c r="S507">
        <v>0</v>
      </c>
      <c r="T507">
        <v>1</v>
      </c>
      <c r="U507">
        <v>0</v>
      </c>
      <c r="V507">
        <v>0</v>
      </c>
      <c r="W507" t="s">
        <v>77</v>
      </c>
      <c r="X507">
        <v>0</v>
      </c>
      <c r="Y507" t="s">
        <v>91</v>
      </c>
      <c r="Z507">
        <v>37.419671999999998</v>
      </c>
      <c r="AA507">
        <v>-122.112723</v>
      </c>
      <c r="AB507" s="1">
        <v>43777</v>
      </c>
      <c r="AC507">
        <v>51934</v>
      </c>
      <c r="AD507" t="s">
        <v>234</v>
      </c>
      <c r="AE507" t="s">
        <v>92</v>
      </c>
      <c r="AF507">
        <v>0</v>
      </c>
      <c r="AG507">
        <v>0</v>
      </c>
      <c r="AH507" s="1">
        <v>41352</v>
      </c>
      <c r="AI507">
        <v>0</v>
      </c>
      <c r="AJ507">
        <v>0</v>
      </c>
      <c r="AK507">
        <v>0</v>
      </c>
      <c r="AL507">
        <v>0</v>
      </c>
      <c r="AM507" t="s">
        <v>93</v>
      </c>
      <c r="AN507" t="s">
        <v>82</v>
      </c>
      <c r="AO507">
        <v>0</v>
      </c>
      <c r="AP507">
        <v>0</v>
      </c>
      <c r="AQ507">
        <v>0</v>
      </c>
      <c r="AR507" t="s">
        <v>74</v>
      </c>
      <c r="AS507">
        <v>0</v>
      </c>
      <c r="AT507" t="s">
        <v>83</v>
      </c>
      <c r="AU507">
        <v>0</v>
      </c>
      <c r="AV507">
        <v>0</v>
      </c>
      <c r="AW507" t="s">
        <v>524</v>
      </c>
      <c r="AX507">
        <v>0</v>
      </c>
      <c r="AY507">
        <v>0</v>
      </c>
      <c r="AZ507">
        <v>0</v>
      </c>
      <c r="BA507">
        <v>0</v>
      </c>
      <c r="BB507">
        <v>0</v>
      </c>
      <c r="BC507">
        <v>0</v>
      </c>
      <c r="BD507" t="s">
        <v>103</v>
      </c>
      <c r="BE507">
        <v>0</v>
      </c>
      <c r="BF507">
        <v>0</v>
      </c>
      <c r="BG507">
        <v>0</v>
      </c>
      <c r="BH507">
        <v>0</v>
      </c>
      <c r="BI507">
        <v>0</v>
      </c>
      <c r="BJ507">
        <v>0</v>
      </c>
      <c r="BK507">
        <v>0</v>
      </c>
      <c r="BL507">
        <v>0</v>
      </c>
      <c r="BM507">
        <v>0</v>
      </c>
      <c r="BN507">
        <v>0</v>
      </c>
      <c r="BO507">
        <v>55</v>
      </c>
      <c r="BP507">
        <f>VLOOKUP(H507, Sheet1!$A$2:$B$1758, 2, FALSE)</f>
        <v>11.578848036319899</v>
      </c>
      <c r="BQ507">
        <f t="shared" si="14"/>
        <v>60.57127673762281</v>
      </c>
      <c r="BR507">
        <f t="shared" si="15"/>
        <v>60.57127673762281</v>
      </c>
    </row>
    <row r="508" spans="1:70" x14ac:dyDescent="0.35">
      <c r="A508">
        <v>2289</v>
      </c>
      <c r="B508" t="s">
        <v>66</v>
      </c>
      <c r="C508" t="s">
        <v>1965</v>
      </c>
      <c r="D508" t="s">
        <v>1966</v>
      </c>
      <c r="E508" t="s">
        <v>1967</v>
      </c>
      <c r="F508" t="s">
        <v>845</v>
      </c>
      <c r="G508" t="s">
        <v>71</v>
      </c>
      <c r="H508">
        <v>94952</v>
      </c>
      <c r="I508">
        <v>0</v>
      </c>
      <c r="J508" t="s">
        <v>112</v>
      </c>
      <c r="K508" t="s">
        <v>73</v>
      </c>
      <c r="L508">
        <v>0</v>
      </c>
      <c r="M508" t="s">
        <v>74</v>
      </c>
      <c r="N508" t="s">
        <v>99</v>
      </c>
      <c r="O508">
        <v>0</v>
      </c>
      <c r="P508">
        <v>0</v>
      </c>
      <c r="Q508">
        <v>0</v>
      </c>
      <c r="R508">
        <v>0</v>
      </c>
      <c r="S508">
        <v>1</v>
      </c>
      <c r="T508">
        <v>1</v>
      </c>
      <c r="U508">
        <v>0</v>
      </c>
      <c r="V508">
        <v>0</v>
      </c>
      <c r="W508" t="s">
        <v>113</v>
      </c>
      <c r="X508" t="s">
        <v>114</v>
      </c>
      <c r="Y508" t="s">
        <v>78</v>
      </c>
      <c r="Z508">
        <v>38.234052499999997</v>
      </c>
      <c r="AA508">
        <v>-122.6422463</v>
      </c>
      <c r="AB508" s="1">
        <v>43812</v>
      </c>
      <c r="AC508">
        <v>51935</v>
      </c>
      <c r="AD508" t="s">
        <v>115</v>
      </c>
      <c r="AE508">
        <v>0</v>
      </c>
      <c r="AF508">
        <v>0</v>
      </c>
      <c r="AG508">
        <v>0</v>
      </c>
      <c r="AH508">
        <v>0</v>
      </c>
      <c r="AI508">
        <v>0</v>
      </c>
      <c r="AJ508">
        <v>0</v>
      </c>
      <c r="AK508">
        <v>0</v>
      </c>
      <c r="AL508">
        <v>0</v>
      </c>
      <c r="AM508" t="s">
        <v>325</v>
      </c>
      <c r="AN508" t="s">
        <v>82</v>
      </c>
      <c r="AO508">
        <v>0</v>
      </c>
      <c r="AP508">
        <v>0</v>
      </c>
      <c r="AQ508">
        <v>0</v>
      </c>
      <c r="AR508" t="s">
        <v>74</v>
      </c>
      <c r="AS508">
        <v>0</v>
      </c>
      <c r="AT508" t="s">
        <v>83</v>
      </c>
      <c r="AU508">
        <v>0</v>
      </c>
      <c r="AV508">
        <v>0</v>
      </c>
      <c r="AW508">
        <v>0</v>
      </c>
      <c r="AX508">
        <v>0</v>
      </c>
      <c r="AY508">
        <v>0</v>
      </c>
      <c r="AZ508">
        <v>0</v>
      </c>
      <c r="BA508">
        <v>0</v>
      </c>
      <c r="BB508">
        <v>0</v>
      </c>
      <c r="BC508">
        <v>0</v>
      </c>
      <c r="BD508" t="s">
        <v>1968</v>
      </c>
      <c r="BE508">
        <v>0</v>
      </c>
      <c r="BF508">
        <v>0</v>
      </c>
      <c r="BG508">
        <v>0</v>
      </c>
      <c r="BH508">
        <v>0</v>
      </c>
      <c r="BI508">
        <v>0</v>
      </c>
      <c r="BJ508">
        <v>0</v>
      </c>
      <c r="BK508">
        <v>0</v>
      </c>
      <c r="BL508">
        <v>0</v>
      </c>
      <c r="BM508">
        <v>0</v>
      </c>
      <c r="BN508">
        <v>0</v>
      </c>
      <c r="BO508">
        <v>88.75</v>
      </c>
      <c r="BP508">
        <f>VLOOKUP(H508, Sheet1!$A$2:$B$1758, 2, FALSE)</f>
        <v>0</v>
      </c>
      <c r="BQ508">
        <f t="shared" si="14"/>
        <v>88.75</v>
      </c>
      <c r="BR508">
        <f t="shared" si="15"/>
        <v>88.75</v>
      </c>
    </row>
    <row r="509" spans="1:70" x14ac:dyDescent="0.35">
      <c r="A509">
        <v>2290</v>
      </c>
      <c r="B509" t="s">
        <v>66</v>
      </c>
      <c r="C509" t="s">
        <v>1041</v>
      </c>
      <c r="D509" t="s">
        <v>1969</v>
      </c>
      <c r="E509" t="s">
        <v>1970</v>
      </c>
      <c r="F509" t="s">
        <v>1341</v>
      </c>
      <c r="G509" t="s">
        <v>71</v>
      </c>
      <c r="H509">
        <v>91701</v>
      </c>
      <c r="I509">
        <v>0</v>
      </c>
      <c r="J509" t="s">
        <v>112</v>
      </c>
      <c r="K509" t="s">
        <v>73</v>
      </c>
      <c r="L509">
        <v>0</v>
      </c>
      <c r="M509" t="s">
        <v>74</v>
      </c>
      <c r="N509" t="s">
        <v>99</v>
      </c>
      <c r="O509">
        <v>0</v>
      </c>
      <c r="P509">
        <v>0</v>
      </c>
      <c r="Q509">
        <v>0</v>
      </c>
      <c r="R509">
        <v>0</v>
      </c>
      <c r="S509">
        <v>0</v>
      </c>
      <c r="T509">
        <v>1</v>
      </c>
      <c r="U509">
        <v>0</v>
      </c>
      <c r="V509">
        <v>0</v>
      </c>
      <c r="W509" t="s">
        <v>113</v>
      </c>
      <c r="X509" t="s">
        <v>114</v>
      </c>
      <c r="Y509" t="s">
        <v>78</v>
      </c>
      <c r="Z509">
        <v>34.131933799999999</v>
      </c>
      <c r="AA509">
        <v>-117.61569230000001</v>
      </c>
      <c r="AB509" s="1">
        <v>43812</v>
      </c>
      <c r="AC509">
        <v>51936</v>
      </c>
      <c r="AD509" t="s">
        <v>115</v>
      </c>
      <c r="AE509">
        <v>0</v>
      </c>
      <c r="AF509">
        <v>0</v>
      </c>
      <c r="AG509">
        <v>0</v>
      </c>
      <c r="AH509">
        <v>0</v>
      </c>
      <c r="AI509">
        <v>0</v>
      </c>
      <c r="AJ509">
        <v>0</v>
      </c>
      <c r="AK509">
        <v>0</v>
      </c>
      <c r="AL509">
        <v>0</v>
      </c>
      <c r="AM509" t="s">
        <v>93</v>
      </c>
      <c r="AN509" t="s">
        <v>82</v>
      </c>
      <c r="AO509">
        <v>0</v>
      </c>
      <c r="AP509">
        <v>0</v>
      </c>
      <c r="AQ509">
        <v>0</v>
      </c>
      <c r="AR509" t="s">
        <v>74</v>
      </c>
      <c r="AS509">
        <v>0</v>
      </c>
      <c r="AT509" t="s">
        <v>83</v>
      </c>
      <c r="AU509">
        <v>0</v>
      </c>
      <c r="AV509">
        <v>0</v>
      </c>
      <c r="AW509">
        <v>0</v>
      </c>
      <c r="AX509">
        <v>0</v>
      </c>
      <c r="AY509">
        <v>0</v>
      </c>
      <c r="AZ509">
        <v>0</v>
      </c>
      <c r="BA509">
        <v>0</v>
      </c>
      <c r="BB509">
        <v>0</v>
      </c>
      <c r="BC509">
        <v>0</v>
      </c>
      <c r="BD509" t="s">
        <v>1044</v>
      </c>
      <c r="BE509">
        <v>0</v>
      </c>
      <c r="BF509">
        <v>0</v>
      </c>
      <c r="BG509">
        <v>0</v>
      </c>
      <c r="BH509">
        <v>0</v>
      </c>
      <c r="BI509">
        <v>0</v>
      </c>
      <c r="BJ509">
        <v>0</v>
      </c>
      <c r="BK509">
        <v>0</v>
      </c>
      <c r="BL509">
        <v>0</v>
      </c>
      <c r="BM509">
        <v>0</v>
      </c>
      <c r="BN509">
        <v>0</v>
      </c>
      <c r="BO509">
        <v>78</v>
      </c>
      <c r="BP509">
        <f>VLOOKUP(H509, Sheet1!$A$2:$B$1758, 2, FALSE)</f>
        <v>0</v>
      </c>
      <c r="BQ509">
        <f t="shared" si="14"/>
        <v>78</v>
      </c>
      <c r="BR509">
        <f t="shared" si="15"/>
        <v>78</v>
      </c>
    </row>
    <row r="510" spans="1:70" x14ac:dyDescent="0.35">
      <c r="A510">
        <v>2291</v>
      </c>
      <c r="B510" t="s">
        <v>66</v>
      </c>
      <c r="C510" t="s">
        <v>1971</v>
      </c>
      <c r="D510" t="s">
        <v>1972</v>
      </c>
      <c r="E510" t="s">
        <v>1973</v>
      </c>
      <c r="F510" t="s">
        <v>1974</v>
      </c>
      <c r="G510" t="s">
        <v>71</v>
      </c>
      <c r="H510">
        <v>90275</v>
      </c>
      <c r="I510">
        <v>0</v>
      </c>
      <c r="J510" t="s">
        <v>1975</v>
      </c>
      <c r="K510" t="s">
        <v>73</v>
      </c>
      <c r="L510">
        <v>0</v>
      </c>
      <c r="M510" t="s">
        <v>74</v>
      </c>
      <c r="N510" t="s">
        <v>1976</v>
      </c>
      <c r="O510">
        <v>0</v>
      </c>
      <c r="P510">
        <v>0</v>
      </c>
      <c r="Q510">
        <v>0</v>
      </c>
      <c r="R510">
        <v>0</v>
      </c>
      <c r="S510">
        <v>0</v>
      </c>
      <c r="T510">
        <v>2</v>
      </c>
      <c r="U510">
        <v>0</v>
      </c>
      <c r="V510">
        <v>0</v>
      </c>
      <c r="W510" t="s">
        <v>77</v>
      </c>
      <c r="X510">
        <v>0</v>
      </c>
      <c r="Y510" t="s">
        <v>91</v>
      </c>
      <c r="Z510">
        <v>33.734850000000002</v>
      </c>
      <c r="AA510">
        <v>-118.334076</v>
      </c>
      <c r="AB510" s="1">
        <v>43594</v>
      </c>
      <c r="AC510">
        <v>51937</v>
      </c>
      <c r="AD510" t="s">
        <v>79</v>
      </c>
      <c r="AE510" t="s">
        <v>92</v>
      </c>
      <c r="AF510">
        <v>0</v>
      </c>
      <c r="AG510">
        <v>0</v>
      </c>
      <c r="AH510" s="1">
        <v>41337</v>
      </c>
      <c r="AI510">
        <v>0</v>
      </c>
      <c r="AJ510">
        <v>0</v>
      </c>
      <c r="AK510">
        <v>0</v>
      </c>
      <c r="AL510">
        <v>0</v>
      </c>
      <c r="AM510" t="s">
        <v>93</v>
      </c>
      <c r="AN510" t="s">
        <v>82</v>
      </c>
      <c r="AO510">
        <v>0</v>
      </c>
      <c r="AP510">
        <v>0</v>
      </c>
      <c r="AQ510">
        <v>0</v>
      </c>
      <c r="AR510" t="s">
        <v>74</v>
      </c>
      <c r="AS510">
        <v>0</v>
      </c>
      <c r="AT510" t="s">
        <v>83</v>
      </c>
      <c r="AU510">
        <v>0</v>
      </c>
      <c r="AV510">
        <v>0</v>
      </c>
      <c r="AW510" t="s">
        <v>303</v>
      </c>
      <c r="AX510">
        <v>0</v>
      </c>
      <c r="AY510">
        <v>0</v>
      </c>
      <c r="AZ510">
        <v>0</v>
      </c>
      <c r="BA510">
        <v>0</v>
      </c>
      <c r="BB510">
        <v>0</v>
      </c>
      <c r="BC510">
        <v>0</v>
      </c>
      <c r="BD510" t="s">
        <v>103</v>
      </c>
      <c r="BE510">
        <v>0</v>
      </c>
      <c r="BF510">
        <v>0</v>
      </c>
      <c r="BG510">
        <v>0</v>
      </c>
      <c r="BH510">
        <v>0</v>
      </c>
      <c r="BI510">
        <v>0</v>
      </c>
      <c r="BJ510">
        <v>0</v>
      </c>
      <c r="BK510">
        <v>0</v>
      </c>
      <c r="BL510">
        <v>0</v>
      </c>
      <c r="BM510">
        <v>0</v>
      </c>
      <c r="BN510">
        <v>0</v>
      </c>
      <c r="BO510">
        <v>25</v>
      </c>
      <c r="BP510">
        <f>VLOOKUP(H510, Sheet1!$A$2:$B$1758, 2, FALSE)</f>
        <v>22.834875969959771</v>
      </c>
      <c r="BQ510">
        <f t="shared" si="14"/>
        <v>35.987225404365276</v>
      </c>
      <c r="BR510">
        <f t="shared" si="15"/>
        <v>35.987225404365276</v>
      </c>
    </row>
    <row r="511" spans="1:70" ht="261" x14ac:dyDescent="0.35">
      <c r="A511">
        <v>2292</v>
      </c>
      <c r="B511" t="s">
        <v>66</v>
      </c>
      <c r="C511" t="s">
        <v>1277</v>
      </c>
      <c r="D511" t="s">
        <v>1977</v>
      </c>
      <c r="E511" s="2" t="s">
        <v>1978</v>
      </c>
      <c r="F511" t="s">
        <v>70</v>
      </c>
      <c r="G511" t="s">
        <v>71</v>
      </c>
      <c r="H511">
        <v>95814</v>
      </c>
      <c r="I511">
        <v>0</v>
      </c>
      <c r="J511" t="s">
        <v>112</v>
      </c>
      <c r="K511" t="s">
        <v>73</v>
      </c>
      <c r="L511">
        <v>0</v>
      </c>
      <c r="M511" t="s">
        <v>74</v>
      </c>
      <c r="N511" t="s">
        <v>99</v>
      </c>
      <c r="O511">
        <v>0</v>
      </c>
      <c r="P511">
        <v>0</v>
      </c>
      <c r="Q511">
        <v>0</v>
      </c>
      <c r="R511">
        <v>0</v>
      </c>
      <c r="S511">
        <v>0</v>
      </c>
      <c r="T511">
        <v>6</v>
      </c>
      <c r="U511">
        <v>0</v>
      </c>
      <c r="V511">
        <v>0</v>
      </c>
      <c r="W511" t="s">
        <v>113</v>
      </c>
      <c r="X511" t="s">
        <v>114</v>
      </c>
      <c r="Y511" t="s">
        <v>91</v>
      </c>
      <c r="Z511">
        <v>38.573858000000001</v>
      </c>
      <c r="AA511">
        <v>-121.489142</v>
      </c>
      <c r="AB511" s="1">
        <v>43812</v>
      </c>
      <c r="AC511">
        <v>51939</v>
      </c>
      <c r="AD511" t="s">
        <v>115</v>
      </c>
      <c r="AE511">
        <v>0</v>
      </c>
      <c r="AF511">
        <v>0</v>
      </c>
      <c r="AG511">
        <v>0</v>
      </c>
      <c r="AH511">
        <v>0</v>
      </c>
      <c r="AI511">
        <v>0</v>
      </c>
      <c r="AJ511">
        <v>0</v>
      </c>
      <c r="AK511">
        <v>0</v>
      </c>
      <c r="AL511">
        <v>0</v>
      </c>
      <c r="AM511" t="s">
        <v>93</v>
      </c>
      <c r="AN511" t="s">
        <v>82</v>
      </c>
      <c r="AO511">
        <v>0</v>
      </c>
      <c r="AP511">
        <v>0</v>
      </c>
      <c r="AQ511">
        <v>0</v>
      </c>
      <c r="AR511" t="s">
        <v>74</v>
      </c>
      <c r="AS511">
        <v>0</v>
      </c>
      <c r="AT511" t="s">
        <v>83</v>
      </c>
      <c r="AU511">
        <v>0</v>
      </c>
      <c r="AV511">
        <v>0</v>
      </c>
      <c r="AW511">
        <v>0</v>
      </c>
      <c r="AX511">
        <v>0</v>
      </c>
      <c r="AY511">
        <v>0</v>
      </c>
      <c r="AZ511">
        <v>0</v>
      </c>
      <c r="BA511">
        <v>0</v>
      </c>
      <c r="BB511">
        <v>0</v>
      </c>
      <c r="BC511">
        <v>0</v>
      </c>
      <c r="BD511" t="s">
        <v>1281</v>
      </c>
      <c r="BE511">
        <v>0</v>
      </c>
      <c r="BF511">
        <v>0</v>
      </c>
      <c r="BG511">
        <v>0</v>
      </c>
      <c r="BH511">
        <v>0</v>
      </c>
      <c r="BI511">
        <v>0</v>
      </c>
      <c r="BJ511">
        <v>0</v>
      </c>
      <c r="BK511">
        <v>0</v>
      </c>
      <c r="BL511">
        <v>0</v>
      </c>
      <c r="BM511">
        <v>0</v>
      </c>
      <c r="BN511">
        <v>0</v>
      </c>
      <c r="BO511">
        <v>6.25E-2</v>
      </c>
      <c r="BP511">
        <f>VLOOKUP(H511, Sheet1!$A$2:$B$1758, 2, FALSE)</f>
        <v>2.9394075791008953</v>
      </c>
      <c r="BQ511">
        <f t="shared" si="14"/>
        <v>1.4768248979923448</v>
      </c>
      <c r="BR511">
        <f t="shared" si="15"/>
        <v>1.4768248979923448</v>
      </c>
    </row>
    <row r="512" spans="1:70" x14ac:dyDescent="0.35">
      <c r="A512">
        <v>2293</v>
      </c>
      <c r="B512" t="s">
        <v>66</v>
      </c>
      <c r="C512" t="s">
        <v>1979</v>
      </c>
      <c r="D512" t="s">
        <v>1980</v>
      </c>
      <c r="E512" t="s">
        <v>1981</v>
      </c>
      <c r="F512" t="s">
        <v>559</v>
      </c>
      <c r="G512" t="s">
        <v>71</v>
      </c>
      <c r="H512">
        <v>93901</v>
      </c>
      <c r="I512">
        <v>0</v>
      </c>
      <c r="J512" t="s">
        <v>112</v>
      </c>
      <c r="K512" t="s">
        <v>73</v>
      </c>
      <c r="L512">
        <v>0</v>
      </c>
      <c r="M512" t="s">
        <v>74</v>
      </c>
      <c r="N512" t="s">
        <v>99</v>
      </c>
      <c r="O512">
        <v>0</v>
      </c>
      <c r="P512">
        <v>0</v>
      </c>
      <c r="Q512">
        <v>0</v>
      </c>
      <c r="R512">
        <v>0</v>
      </c>
      <c r="S512">
        <v>0</v>
      </c>
      <c r="T512">
        <v>2</v>
      </c>
      <c r="U512">
        <v>0</v>
      </c>
      <c r="V512">
        <v>0</v>
      </c>
      <c r="W512" t="s">
        <v>113</v>
      </c>
      <c r="X512" t="s">
        <v>114</v>
      </c>
      <c r="Y512" t="s">
        <v>78</v>
      </c>
      <c r="Z512">
        <v>36.651561399999999</v>
      </c>
      <c r="AA512">
        <v>-121.6237995</v>
      </c>
      <c r="AB512" s="1">
        <v>43812</v>
      </c>
      <c r="AC512">
        <v>51943</v>
      </c>
      <c r="AD512" t="s">
        <v>115</v>
      </c>
      <c r="AE512">
        <v>0</v>
      </c>
      <c r="AF512">
        <v>0</v>
      </c>
      <c r="AG512">
        <v>0</v>
      </c>
      <c r="AH512">
        <v>0</v>
      </c>
      <c r="AI512">
        <v>0</v>
      </c>
      <c r="AJ512">
        <v>0</v>
      </c>
      <c r="AK512">
        <v>0</v>
      </c>
      <c r="AL512">
        <v>0</v>
      </c>
      <c r="AM512" t="s">
        <v>93</v>
      </c>
      <c r="AN512" t="s">
        <v>82</v>
      </c>
      <c r="AO512">
        <v>0</v>
      </c>
      <c r="AP512">
        <v>0</v>
      </c>
      <c r="AQ512">
        <v>0</v>
      </c>
      <c r="AR512" t="s">
        <v>74</v>
      </c>
      <c r="AS512">
        <v>0</v>
      </c>
      <c r="AT512" t="s">
        <v>83</v>
      </c>
      <c r="AU512">
        <v>0</v>
      </c>
      <c r="AV512">
        <v>0</v>
      </c>
      <c r="AW512">
        <v>0</v>
      </c>
      <c r="AX512">
        <v>0</v>
      </c>
      <c r="AY512">
        <v>0</v>
      </c>
      <c r="AZ512">
        <v>0</v>
      </c>
      <c r="BA512">
        <v>0</v>
      </c>
      <c r="BB512">
        <v>0</v>
      </c>
      <c r="BC512">
        <v>0</v>
      </c>
      <c r="BD512" t="s">
        <v>103</v>
      </c>
      <c r="BE512">
        <v>0</v>
      </c>
      <c r="BF512">
        <v>0</v>
      </c>
      <c r="BG512">
        <v>0</v>
      </c>
      <c r="BH512">
        <v>0</v>
      </c>
      <c r="BI512">
        <v>0</v>
      </c>
      <c r="BJ512">
        <v>0</v>
      </c>
      <c r="BK512">
        <v>0</v>
      </c>
      <c r="BL512">
        <v>0</v>
      </c>
      <c r="BM512">
        <v>0</v>
      </c>
      <c r="BN512">
        <v>0</v>
      </c>
      <c r="BO512">
        <v>80.625</v>
      </c>
      <c r="BP512">
        <f>VLOOKUP(H512, Sheet1!$A$2:$B$1758, 2, FALSE)</f>
        <v>4.3004189589197415</v>
      </c>
      <c r="BQ512">
        <f t="shared" si="14"/>
        <v>82.69418892386436</v>
      </c>
      <c r="BR512">
        <f t="shared" si="15"/>
        <v>82.69418892386436</v>
      </c>
    </row>
    <row r="513" spans="1:70" x14ac:dyDescent="0.35">
      <c r="A513">
        <v>2294</v>
      </c>
      <c r="B513" t="s">
        <v>66</v>
      </c>
      <c r="C513" t="s">
        <v>1982</v>
      </c>
      <c r="D513" t="s">
        <v>1983</v>
      </c>
      <c r="E513" t="s">
        <v>1984</v>
      </c>
      <c r="F513" t="s">
        <v>559</v>
      </c>
      <c r="G513" t="s">
        <v>71</v>
      </c>
      <c r="H513">
        <v>93901</v>
      </c>
      <c r="I513">
        <v>0</v>
      </c>
      <c r="J513" t="s">
        <v>112</v>
      </c>
      <c r="K513" t="s">
        <v>73</v>
      </c>
      <c r="L513">
        <v>0</v>
      </c>
      <c r="M513" t="s">
        <v>74</v>
      </c>
      <c r="N513" t="s">
        <v>99</v>
      </c>
      <c r="O513">
        <v>0</v>
      </c>
      <c r="P513">
        <v>0</v>
      </c>
      <c r="Q513">
        <v>0</v>
      </c>
      <c r="R513">
        <v>0</v>
      </c>
      <c r="S513">
        <v>1</v>
      </c>
      <c r="T513">
        <v>1</v>
      </c>
      <c r="U513">
        <v>0</v>
      </c>
      <c r="V513">
        <v>0</v>
      </c>
      <c r="W513" t="s">
        <v>113</v>
      </c>
      <c r="X513" t="s">
        <v>114</v>
      </c>
      <c r="Y513" t="s">
        <v>78</v>
      </c>
      <c r="Z513">
        <v>36.657293299999999</v>
      </c>
      <c r="AA513">
        <v>-121.65785409999999</v>
      </c>
      <c r="AB513" s="1">
        <v>43812</v>
      </c>
      <c r="AC513">
        <v>51944</v>
      </c>
      <c r="AD513" t="s">
        <v>115</v>
      </c>
      <c r="AE513">
        <v>0</v>
      </c>
      <c r="AF513">
        <v>0</v>
      </c>
      <c r="AG513">
        <v>0</v>
      </c>
      <c r="AH513">
        <v>0</v>
      </c>
      <c r="AI513">
        <v>0</v>
      </c>
      <c r="AJ513">
        <v>0</v>
      </c>
      <c r="AK513">
        <v>0</v>
      </c>
      <c r="AL513">
        <v>0</v>
      </c>
      <c r="AM513" t="s">
        <v>325</v>
      </c>
      <c r="AN513" t="s">
        <v>82</v>
      </c>
      <c r="AO513">
        <v>0</v>
      </c>
      <c r="AP513">
        <v>0</v>
      </c>
      <c r="AQ513">
        <v>0</v>
      </c>
      <c r="AR513" t="s">
        <v>74</v>
      </c>
      <c r="AS513">
        <v>0</v>
      </c>
      <c r="AT513" t="s">
        <v>83</v>
      </c>
      <c r="AU513">
        <v>0</v>
      </c>
      <c r="AV513">
        <v>0</v>
      </c>
      <c r="AW513">
        <v>0</v>
      </c>
      <c r="AX513">
        <v>0</v>
      </c>
      <c r="AY513">
        <v>0</v>
      </c>
      <c r="AZ513">
        <v>0</v>
      </c>
      <c r="BA513">
        <v>0</v>
      </c>
      <c r="BB513">
        <v>0</v>
      </c>
      <c r="BC513">
        <v>0</v>
      </c>
      <c r="BD513" t="s">
        <v>103</v>
      </c>
      <c r="BE513">
        <v>0</v>
      </c>
      <c r="BF513">
        <v>0</v>
      </c>
      <c r="BG513">
        <v>0</v>
      </c>
      <c r="BH513">
        <v>0</v>
      </c>
      <c r="BI513">
        <v>0</v>
      </c>
      <c r="BJ513">
        <v>0</v>
      </c>
      <c r="BK513">
        <v>0</v>
      </c>
      <c r="BL513">
        <v>0</v>
      </c>
      <c r="BM513">
        <v>0</v>
      </c>
      <c r="BN513">
        <v>0</v>
      </c>
      <c r="BO513">
        <v>82.625</v>
      </c>
      <c r="BP513">
        <f>VLOOKUP(H513, Sheet1!$A$2:$B$1758, 2, FALSE)</f>
        <v>4.3004189589197415</v>
      </c>
      <c r="BQ513">
        <f t="shared" si="14"/>
        <v>84.69418892386436</v>
      </c>
      <c r="BR513">
        <f t="shared" si="15"/>
        <v>84.69418892386436</v>
      </c>
    </row>
    <row r="514" spans="1:70" x14ac:dyDescent="0.35">
      <c r="A514">
        <v>2295</v>
      </c>
      <c r="B514" t="s">
        <v>66</v>
      </c>
      <c r="C514" t="s">
        <v>1985</v>
      </c>
      <c r="D514" t="s">
        <v>1986</v>
      </c>
      <c r="E514" t="s">
        <v>1987</v>
      </c>
      <c r="F514" t="s">
        <v>881</v>
      </c>
      <c r="G514" t="s">
        <v>71</v>
      </c>
      <c r="H514">
        <v>92407</v>
      </c>
      <c r="I514">
        <v>0</v>
      </c>
      <c r="J514" t="s">
        <v>1988</v>
      </c>
      <c r="K514" t="s">
        <v>73</v>
      </c>
      <c r="L514">
        <v>0</v>
      </c>
      <c r="M514" t="s">
        <v>74</v>
      </c>
      <c r="N514" t="s">
        <v>99</v>
      </c>
      <c r="O514">
        <v>0</v>
      </c>
      <c r="P514">
        <v>0</v>
      </c>
      <c r="Q514">
        <v>0</v>
      </c>
      <c r="R514">
        <v>0</v>
      </c>
      <c r="S514">
        <v>0</v>
      </c>
      <c r="T514">
        <v>3</v>
      </c>
      <c r="U514">
        <v>0</v>
      </c>
      <c r="V514">
        <v>0</v>
      </c>
      <c r="W514" t="s">
        <v>77</v>
      </c>
      <c r="X514">
        <v>0</v>
      </c>
      <c r="Y514" t="s">
        <v>78</v>
      </c>
      <c r="Z514">
        <v>34.181224999999998</v>
      </c>
      <c r="AA514">
        <v>-117.32364699999999</v>
      </c>
      <c r="AB514" s="1">
        <v>43594</v>
      </c>
      <c r="AC514">
        <v>51945</v>
      </c>
      <c r="AD514" t="s">
        <v>79</v>
      </c>
      <c r="AE514" t="s">
        <v>92</v>
      </c>
      <c r="AF514">
        <v>0</v>
      </c>
      <c r="AG514">
        <v>0</v>
      </c>
      <c r="AH514" s="1">
        <v>41407</v>
      </c>
      <c r="AI514">
        <v>0</v>
      </c>
      <c r="AJ514">
        <v>0</v>
      </c>
      <c r="AK514">
        <v>0</v>
      </c>
      <c r="AL514">
        <v>0</v>
      </c>
      <c r="AM514" t="s">
        <v>93</v>
      </c>
      <c r="AN514" t="s">
        <v>82</v>
      </c>
      <c r="AO514">
        <v>0</v>
      </c>
      <c r="AP514">
        <v>0</v>
      </c>
      <c r="AQ514">
        <v>0</v>
      </c>
      <c r="AR514" t="s">
        <v>74</v>
      </c>
      <c r="AS514">
        <v>0</v>
      </c>
      <c r="AT514" t="s">
        <v>83</v>
      </c>
      <c r="AU514">
        <v>0</v>
      </c>
      <c r="AV514">
        <v>0</v>
      </c>
      <c r="AW514" t="s">
        <v>303</v>
      </c>
      <c r="AX514">
        <v>0</v>
      </c>
      <c r="AY514">
        <v>0</v>
      </c>
      <c r="AZ514">
        <v>0</v>
      </c>
      <c r="BA514">
        <v>0</v>
      </c>
      <c r="BB514">
        <v>0</v>
      </c>
      <c r="BC514">
        <v>0</v>
      </c>
      <c r="BD514">
        <v>0</v>
      </c>
      <c r="BE514">
        <v>0</v>
      </c>
      <c r="BF514">
        <v>0</v>
      </c>
      <c r="BG514">
        <v>0</v>
      </c>
      <c r="BH514">
        <v>0</v>
      </c>
      <c r="BI514">
        <v>0</v>
      </c>
      <c r="BJ514">
        <v>0</v>
      </c>
      <c r="BK514">
        <v>0</v>
      </c>
      <c r="BL514">
        <v>0</v>
      </c>
      <c r="BM514">
        <v>0</v>
      </c>
      <c r="BN514">
        <v>0</v>
      </c>
      <c r="BO514">
        <v>52</v>
      </c>
      <c r="BP514">
        <f>VLOOKUP(H514, Sheet1!$A$2:$B$1758, 2, FALSE)</f>
        <v>23.358902048575718</v>
      </c>
      <c r="BQ514">
        <f t="shared" si="14"/>
        <v>63.239365711634449</v>
      </c>
      <c r="BR514">
        <f t="shared" si="15"/>
        <v>63.239365711634449</v>
      </c>
    </row>
    <row r="515" spans="1:70" x14ac:dyDescent="0.35">
      <c r="A515">
        <v>2296</v>
      </c>
      <c r="B515" t="s">
        <v>66</v>
      </c>
      <c r="C515" t="s">
        <v>1989</v>
      </c>
      <c r="D515" t="s">
        <v>1990</v>
      </c>
      <c r="E515" t="s">
        <v>1991</v>
      </c>
      <c r="F515" t="s">
        <v>375</v>
      </c>
      <c r="G515" t="s">
        <v>71</v>
      </c>
      <c r="H515">
        <v>91773</v>
      </c>
      <c r="I515">
        <v>0</v>
      </c>
      <c r="J515" t="s">
        <v>1992</v>
      </c>
      <c r="K515" t="s">
        <v>73</v>
      </c>
      <c r="L515">
        <v>0</v>
      </c>
      <c r="M515" t="s">
        <v>74</v>
      </c>
      <c r="N515" t="s">
        <v>99</v>
      </c>
      <c r="O515">
        <v>0</v>
      </c>
      <c r="P515">
        <v>0</v>
      </c>
      <c r="Q515">
        <v>0</v>
      </c>
      <c r="R515">
        <v>0</v>
      </c>
      <c r="S515">
        <v>0</v>
      </c>
      <c r="T515">
        <v>2</v>
      </c>
      <c r="U515">
        <v>0</v>
      </c>
      <c r="V515">
        <v>0</v>
      </c>
      <c r="W515" t="s">
        <v>77</v>
      </c>
      <c r="X515">
        <v>0</v>
      </c>
      <c r="Y515" t="s">
        <v>107</v>
      </c>
      <c r="Z515">
        <v>34.077429000000002</v>
      </c>
      <c r="AA515">
        <v>-117.81619000000001</v>
      </c>
      <c r="AB515" s="1">
        <v>43811</v>
      </c>
      <c r="AC515">
        <v>51947</v>
      </c>
      <c r="AD515" t="s">
        <v>129</v>
      </c>
      <c r="AE515" t="s">
        <v>92</v>
      </c>
      <c r="AF515">
        <v>0</v>
      </c>
      <c r="AG515">
        <v>0</v>
      </c>
      <c r="AH515" s="1">
        <v>41359</v>
      </c>
      <c r="AI515">
        <v>0</v>
      </c>
      <c r="AJ515">
        <v>0</v>
      </c>
      <c r="AK515">
        <v>0</v>
      </c>
      <c r="AL515">
        <v>0</v>
      </c>
      <c r="AM515" t="s">
        <v>93</v>
      </c>
      <c r="AN515" t="s">
        <v>82</v>
      </c>
      <c r="AO515">
        <v>0</v>
      </c>
      <c r="AP515">
        <v>0</v>
      </c>
      <c r="AQ515">
        <v>0</v>
      </c>
      <c r="AR515" t="s">
        <v>74</v>
      </c>
      <c r="AS515">
        <v>0</v>
      </c>
      <c r="AT515" t="s">
        <v>83</v>
      </c>
      <c r="AU515">
        <v>0</v>
      </c>
      <c r="AV515">
        <v>0</v>
      </c>
      <c r="AW515" t="s">
        <v>242</v>
      </c>
      <c r="AX515">
        <v>0</v>
      </c>
      <c r="AY515">
        <v>0</v>
      </c>
      <c r="AZ515">
        <v>0</v>
      </c>
      <c r="BA515">
        <v>0</v>
      </c>
      <c r="BB515">
        <v>0</v>
      </c>
      <c r="BC515">
        <v>0</v>
      </c>
      <c r="BD515" t="s">
        <v>103</v>
      </c>
      <c r="BE515">
        <v>0</v>
      </c>
      <c r="BF515">
        <v>0</v>
      </c>
      <c r="BG515">
        <v>0</v>
      </c>
      <c r="BH515">
        <v>0</v>
      </c>
      <c r="BI515">
        <v>0</v>
      </c>
      <c r="BJ515">
        <v>0</v>
      </c>
      <c r="BK515">
        <v>0</v>
      </c>
      <c r="BL515">
        <v>0</v>
      </c>
      <c r="BM515">
        <v>0</v>
      </c>
      <c r="BN515">
        <v>0</v>
      </c>
      <c r="BO515">
        <v>31.75</v>
      </c>
      <c r="BP515">
        <f>VLOOKUP(H515, Sheet1!$A$2:$B$1758, 2, FALSE)</f>
        <v>0</v>
      </c>
      <c r="BQ515">
        <f t="shared" ref="BQ515:BQ578" si="16">((BP515/100)*(AVERAGE($BO$2:$BO$5701)))+BO515</f>
        <v>31.75</v>
      </c>
      <c r="BR515">
        <f t="shared" ref="BR515:BR578" si="17">IF(BQ515&gt;0,BQ515,0)</f>
        <v>31.75</v>
      </c>
    </row>
    <row r="516" spans="1:70" ht="87" x14ac:dyDescent="0.35">
      <c r="A516">
        <v>2297</v>
      </c>
      <c r="B516" t="s">
        <v>66</v>
      </c>
      <c r="C516" t="s">
        <v>1993</v>
      </c>
      <c r="D516" t="s">
        <v>1994</v>
      </c>
      <c r="E516" s="2" t="s">
        <v>1995</v>
      </c>
      <c r="F516" t="s">
        <v>266</v>
      </c>
      <c r="G516" t="s">
        <v>71</v>
      </c>
      <c r="H516">
        <v>94105</v>
      </c>
      <c r="I516">
        <v>0</v>
      </c>
      <c r="J516" t="s">
        <v>112</v>
      </c>
      <c r="K516" t="s">
        <v>73</v>
      </c>
      <c r="L516">
        <v>0</v>
      </c>
      <c r="M516" t="s">
        <v>74</v>
      </c>
      <c r="N516" t="s">
        <v>99</v>
      </c>
      <c r="O516">
        <v>0</v>
      </c>
      <c r="P516">
        <v>0</v>
      </c>
      <c r="Q516">
        <v>0</v>
      </c>
      <c r="R516">
        <v>0</v>
      </c>
      <c r="S516">
        <v>0</v>
      </c>
      <c r="T516">
        <v>4</v>
      </c>
      <c r="U516">
        <v>0</v>
      </c>
      <c r="V516">
        <v>0</v>
      </c>
      <c r="W516" t="s">
        <v>113</v>
      </c>
      <c r="X516" t="s">
        <v>114</v>
      </c>
      <c r="Y516" t="s">
        <v>91</v>
      </c>
      <c r="Z516">
        <v>37.791128</v>
      </c>
      <c r="AA516">
        <v>-122.398126</v>
      </c>
      <c r="AB516" s="1">
        <v>43812</v>
      </c>
      <c r="AC516">
        <v>51948</v>
      </c>
      <c r="AD516" t="s">
        <v>115</v>
      </c>
      <c r="AE516">
        <v>0</v>
      </c>
      <c r="AF516">
        <v>0</v>
      </c>
      <c r="AG516">
        <v>0</v>
      </c>
      <c r="AH516">
        <v>0</v>
      </c>
      <c r="AI516">
        <v>0</v>
      </c>
      <c r="AJ516">
        <v>0</v>
      </c>
      <c r="AK516">
        <v>0</v>
      </c>
      <c r="AL516">
        <v>0</v>
      </c>
      <c r="AM516" t="s">
        <v>93</v>
      </c>
      <c r="AN516" t="s">
        <v>82</v>
      </c>
      <c r="AO516">
        <v>0</v>
      </c>
      <c r="AP516">
        <v>0</v>
      </c>
      <c r="AQ516">
        <v>0</v>
      </c>
      <c r="AR516" t="s">
        <v>74</v>
      </c>
      <c r="AS516">
        <v>0</v>
      </c>
      <c r="AT516" t="s">
        <v>83</v>
      </c>
      <c r="AU516">
        <v>0</v>
      </c>
      <c r="AV516">
        <v>0</v>
      </c>
      <c r="AW516">
        <v>0</v>
      </c>
      <c r="AX516">
        <v>0</v>
      </c>
      <c r="AY516">
        <v>0</v>
      </c>
      <c r="AZ516">
        <v>0</v>
      </c>
      <c r="BA516">
        <v>0</v>
      </c>
      <c r="BB516">
        <v>0</v>
      </c>
      <c r="BC516">
        <v>0</v>
      </c>
      <c r="BD516" t="s">
        <v>1996</v>
      </c>
      <c r="BE516">
        <v>0</v>
      </c>
      <c r="BF516">
        <v>0</v>
      </c>
      <c r="BG516">
        <v>0</v>
      </c>
      <c r="BH516">
        <v>0</v>
      </c>
      <c r="BI516">
        <v>0</v>
      </c>
      <c r="BJ516">
        <v>0</v>
      </c>
      <c r="BK516">
        <v>0</v>
      </c>
      <c r="BL516">
        <v>0</v>
      </c>
      <c r="BM516">
        <v>0</v>
      </c>
      <c r="BN516">
        <v>0</v>
      </c>
      <c r="BO516">
        <v>4.875</v>
      </c>
      <c r="BP516">
        <f>VLOOKUP(H516, Sheet1!$A$2:$B$1758, 2, FALSE)</f>
        <v>6.6493602454162044</v>
      </c>
      <c r="BQ516">
        <f t="shared" si="16"/>
        <v>8.074405151458862</v>
      </c>
      <c r="BR516">
        <f t="shared" si="17"/>
        <v>8.074405151458862</v>
      </c>
    </row>
    <row r="517" spans="1:70" x14ac:dyDescent="0.35">
      <c r="A517">
        <v>2298</v>
      </c>
      <c r="B517" t="s">
        <v>66</v>
      </c>
      <c r="C517" t="s">
        <v>1661</v>
      </c>
      <c r="D517" t="s">
        <v>1997</v>
      </c>
      <c r="E517" t="s">
        <v>1998</v>
      </c>
      <c r="F517" t="s">
        <v>266</v>
      </c>
      <c r="G517" t="s">
        <v>71</v>
      </c>
      <c r="H517">
        <v>94102</v>
      </c>
      <c r="I517">
        <v>0</v>
      </c>
      <c r="J517" t="s">
        <v>112</v>
      </c>
      <c r="K517" t="s">
        <v>73</v>
      </c>
      <c r="L517">
        <v>0</v>
      </c>
      <c r="M517" t="s">
        <v>74</v>
      </c>
      <c r="N517" t="s">
        <v>99</v>
      </c>
      <c r="O517">
        <v>0</v>
      </c>
      <c r="P517">
        <v>0</v>
      </c>
      <c r="Q517">
        <v>0</v>
      </c>
      <c r="R517">
        <v>0</v>
      </c>
      <c r="S517">
        <v>0</v>
      </c>
      <c r="T517">
        <v>1</v>
      </c>
      <c r="U517">
        <v>0</v>
      </c>
      <c r="V517">
        <v>0</v>
      </c>
      <c r="W517" t="s">
        <v>113</v>
      </c>
      <c r="X517" t="s">
        <v>114</v>
      </c>
      <c r="Y517" t="s">
        <v>78</v>
      </c>
      <c r="Z517">
        <v>37.7809703</v>
      </c>
      <c r="AA517">
        <v>-122.42118550000001</v>
      </c>
      <c r="AB517" s="1">
        <v>43812</v>
      </c>
      <c r="AC517">
        <v>51949</v>
      </c>
      <c r="AD517" t="s">
        <v>115</v>
      </c>
      <c r="AE517">
        <v>0</v>
      </c>
      <c r="AF517">
        <v>0</v>
      </c>
      <c r="AG517">
        <v>0</v>
      </c>
      <c r="AH517">
        <v>0</v>
      </c>
      <c r="AI517">
        <v>0</v>
      </c>
      <c r="AJ517">
        <v>0</v>
      </c>
      <c r="AK517">
        <v>0</v>
      </c>
      <c r="AL517">
        <v>0</v>
      </c>
      <c r="AM517" t="s">
        <v>93</v>
      </c>
      <c r="AN517" t="s">
        <v>82</v>
      </c>
      <c r="AO517">
        <v>0</v>
      </c>
      <c r="AP517">
        <v>0</v>
      </c>
      <c r="AQ517">
        <v>0</v>
      </c>
      <c r="AR517" t="s">
        <v>74</v>
      </c>
      <c r="AS517">
        <v>0</v>
      </c>
      <c r="AT517" t="s">
        <v>83</v>
      </c>
      <c r="AU517">
        <v>0</v>
      </c>
      <c r="AV517">
        <v>0</v>
      </c>
      <c r="AW517">
        <v>0</v>
      </c>
      <c r="AX517">
        <v>0</v>
      </c>
      <c r="AY517">
        <v>0</v>
      </c>
      <c r="AZ517">
        <v>0</v>
      </c>
      <c r="BA517">
        <v>0</v>
      </c>
      <c r="BB517">
        <v>0</v>
      </c>
      <c r="BC517">
        <v>0</v>
      </c>
      <c r="BD517" t="s">
        <v>1664</v>
      </c>
      <c r="BE517">
        <v>0</v>
      </c>
      <c r="BF517">
        <v>0</v>
      </c>
      <c r="BG517">
        <v>0</v>
      </c>
      <c r="BH517">
        <v>0</v>
      </c>
      <c r="BI517">
        <v>0</v>
      </c>
      <c r="BJ517">
        <v>0</v>
      </c>
      <c r="BK517">
        <v>0</v>
      </c>
      <c r="BL517">
        <v>0</v>
      </c>
      <c r="BM517">
        <v>0</v>
      </c>
      <c r="BN517">
        <v>0</v>
      </c>
      <c r="BO517">
        <v>97.5</v>
      </c>
      <c r="BP517">
        <f>VLOOKUP(H517, Sheet1!$A$2:$B$1758, 2, FALSE)</f>
        <v>19.764719656598583</v>
      </c>
      <c r="BQ517">
        <f t="shared" si="16"/>
        <v>107.00998946553597</v>
      </c>
      <c r="BR517">
        <f t="shared" si="17"/>
        <v>107.00998946553597</v>
      </c>
    </row>
    <row r="518" spans="1:70" x14ac:dyDescent="0.35">
      <c r="A518">
        <v>2299</v>
      </c>
      <c r="B518" t="s">
        <v>66</v>
      </c>
      <c r="C518" t="s">
        <v>1999</v>
      </c>
      <c r="D518" t="s">
        <v>2000</v>
      </c>
      <c r="E518" t="s">
        <v>2001</v>
      </c>
      <c r="F518" t="s">
        <v>88</v>
      </c>
      <c r="G518" t="s">
        <v>71</v>
      </c>
      <c r="H518">
        <v>90732</v>
      </c>
      <c r="I518">
        <v>0</v>
      </c>
      <c r="J518" t="s">
        <v>2002</v>
      </c>
      <c r="K518" t="s">
        <v>73</v>
      </c>
      <c r="L518">
        <v>0</v>
      </c>
      <c r="M518" t="s">
        <v>74</v>
      </c>
      <c r="N518" t="s">
        <v>99</v>
      </c>
      <c r="O518">
        <v>0</v>
      </c>
      <c r="P518">
        <v>0</v>
      </c>
      <c r="Q518">
        <v>0</v>
      </c>
      <c r="R518">
        <v>0</v>
      </c>
      <c r="S518">
        <v>0</v>
      </c>
      <c r="T518">
        <v>2</v>
      </c>
      <c r="U518">
        <v>0</v>
      </c>
      <c r="V518">
        <v>0</v>
      </c>
      <c r="W518" t="s">
        <v>77</v>
      </c>
      <c r="X518">
        <v>0</v>
      </c>
      <c r="Y518" t="s">
        <v>107</v>
      </c>
      <c r="Z518">
        <v>33.777672000000003</v>
      </c>
      <c r="AA518">
        <v>-118.302516</v>
      </c>
      <c r="AB518" s="1">
        <v>43502</v>
      </c>
      <c r="AC518">
        <v>51951</v>
      </c>
      <c r="AD518" t="s">
        <v>79</v>
      </c>
      <c r="AE518" t="s">
        <v>92</v>
      </c>
      <c r="AF518">
        <v>0</v>
      </c>
      <c r="AG518">
        <v>0</v>
      </c>
      <c r="AH518" s="1">
        <v>43332</v>
      </c>
      <c r="AI518">
        <v>0</v>
      </c>
      <c r="AJ518">
        <v>0</v>
      </c>
      <c r="AK518">
        <v>0</v>
      </c>
      <c r="AL518">
        <v>0</v>
      </c>
      <c r="AM518" t="s">
        <v>93</v>
      </c>
      <c r="AN518" t="s">
        <v>82</v>
      </c>
      <c r="AO518">
        <v>0</v>
      </c>
      <c r="AP518">
        <v>0</v>
      </c>
      <c r="AQ518">
        <v>0</v>
      </c>
      <c r="AR518" t="s">
        <v>74</v>
      </c>
      <c r="AS518">
        <v>0</v>
      </c>
      <c r="AT518" t="s">
        <v>83</v>
      </c>
      <c r="AU518">
        <v>0</v>
      </c>
      <c r="AV518">
        <v>0</v>
      </c>
      <c r="AW518" t="s">
        <v>303</v>
      </c>
      <c r="AX518">
        <v>0</v>
      </c>
      <c r="AY518">
        <v>0</v>
      </c>
      <c r="AZ518">
        <v>0</v>
      </c>
      <c r="BA518">
        <v>0</v>
      </c>
      <c r="BB518">
        <v>0</v>
      </c>
      <c r="BC518">
        <v>0</v>
      </c>
      <c r="BD518" t="s">
        <v>103</v>
      </c>
      <c r="BE518">
        <v>0</v>
      </c>
      <c r="BF518">
        <v>0</v>
      </c>
      <c r="BG518">
        <v>0</v>
      </c>
      <c r="BH518">
        <v>0</v>
      </c>
      <c r="BI518">
        <v>0</v>
      </c>
      <c r="BJ518">
        <v>0</v>
      </c>
      <c r="BK518">
        <v>0</v>
      </c>
      <c r="BL518">
        <v>0</v>
      </c>
      <c r="BM518">
        <v>0</v>
      </c>
      <c r="BN518">
        <v>0</v>
      </c>
      <c r="BO518">
        <v>8.5</v>
      </c>
      <c r="BP518">
        <f>VLOOKUP(H518, Sheet1!$A$2:$B$1758, 2, FALSE)</f>
        <v>10.989238211403631</v>
      </c>
      <c r="BQ518">
        <f t="shared" si="16"/>
        <v>13.787580165085885</v>
      </c>
      <c r="BR518">
        <f t="shared" si="17"/>
        <v>13.787580165085885</v>
      </c>
    </row>
    <row r="519" spans="1:70" x14ac:dyDescent="0.35">
      <c r="A519">
        <v>2300</v>
      </c>
      <c r="B519" t="s">
        <v>66</v>
      </c>
      <c r="C519" t="s">
        <v>2003</v>
      </c>
      <c r="D519" t="s">
        <v>2004</v>
      </c>
      <c r="E519">
        <v>0</v>
      </c>
      <c r="F519" t="s">
        <v>1102</v>
      </c>
      <c r="G519" t="s">
        <v>71</v>
      </c>
      <c r="H519">
        <v>94903</v>
      </c>
      <c r="I519">
        <v>0</v>
      </c>
      <c r="J519" t="s">
        <v>2005</v>
      </c>
      <c r="K519" t="s">
        <v>73</v>
      </c>
      <c r="L519">
        <v>0</v>
      </c>
      <c r="M519" t="s">
        <v>74</v>
      </c>
      <c r="N519" t="s">
        <v>99</v>
      </c>
      <c r="O519">
        <v>0</v>
      </c>
      <c r="P519">
        <v>0</v>
      </c>
      <c r="Q519">
        <v>0</v>
      </c>
      <c r="R519">
        <v>0</v>
      </c>
      <c r="S519">
        <v>0</v>
      </c>
      <c r="T519">
        <v>2</v>
      </c>
      <c r="U519">
        <v>0</v>
      </c>
      <c r="V519">
        <v>0</v>
      </c>
      <c r="W519" t="s">
        <v>77</v>
      </c>
      <c r="X519">
        <v>0</v>
      </c>
      <c r="Y519" t="s">
        <v>91</v>
      </c>
      <c r="Z519">
        <v>38.007147000000003</v>
      </c>
      <c r="AA519">
        <v>-122.55476899999999</v>
      </c>
      <c r="AB519" s="1">
        <v>43777</v>
      </c>
      <c r="AC519">
        <v>51952</v>
      </c>
      <c r="AD519" t="s">
        <v>234</v>
      </c>
      <c r="AE519" t="s">
        <v>92</v>
      </c>
      <c r="AF519">
        <v>0</v>
      </c>
      <c r="AG519">
        <v>0</v>
      </c>
      <c r="AH519" s="1">
        <v>41342</v>
      </c>
      <c r="AI519">
        <v>0</v>
      </c>
      <c r="AJ519">
        <v>0</v>
      </c>
      <c r="AK519">
        <v>0</v>
      </c>
      <c r="AL519">
        <v>0</v>
      </c>
      <c r="AM519" t="s">
        <v>93</v>
      </c>
      <c r="AN519" t="s">
        <v>82</v>
      </c>
      <c r="AO519">
        <v>0</v>
      </c>
      <c r="AP519">
        <v>0</v>
      </c>
      <c r="AQ519">
        <v>0</v>
      </c>
      <c r="AR519" t="s">
        <v>74</v>
      </c>
      <c r="AS519">
        <v>0</v>
      </c>
      <c r="AT519" t="s">
        <v>83</v>
      </c>
      <c r="AU519">
        <v>0</v>
      </c>
      <c r="AV519">
        <v>0</v>
      </c>
      <c r="AW519" t="s">
        <v>590</v>
      </c>
      <c r="AX519">
        <v>0</v>
      </c>
      <c r="AY519">
        <v>0</v>
      </c>
      <c r="AZ519">
        <v>0</v>
      </c>
      <c r="BA519">
        <v>0</v>
      </c>
      <c r="BB519">
        <v>0</v>
      </c>
      <c r="BC519">
        <v>0</v>
      </c>
      <c r="BD519" t="s">
        <v>103</v>
      </c>
      <c r="BE519">
        <v>0</v>
      </c>
      <c r="BF519">
        <v>0</v>
      </c>
      <c r="BG519">
        <v>0</v>
      </c>
      <c r="BH519">
        <v>0</v>
      </c>
      <c r="BI519">
        <v>0</v>
      </c>
      <c r="BJ519">
        <v>0</v>
      </c>
      <c r="BK519">
        <v>0</v>
      </c>
      <c r="BL519">
        <v>0</v>
      </c>
      <c r="BM519">
        <v>0</v>
      </c>
      <c r="BN519">
        <v>0</v>
      </c>
      <c r="BO519">
        <v>41.3</v>
      </c>
      <c r="BP519">
        <f>VLOOKUP(H519, Sheet1!$A$2:$B$1758, 2, FALSE)</f>
        <v>29.80219076584099</v>
      </c>
      <c r="BQ519">
        <f t="shared" si="16"/>
        <v>55.639617518350164</v>
      </c>
      <c r="BR519">
        <f t="shared" si="17"/>
        <v>55.639617518350164</v>
      </c>
    </row>
    <row r="520" spans="1:70" x14ac:dyDescent="0.35">
      <c r="A520">
        <v>2301</v>
      </c>
      <c r="B520" t="s">
        <v>66</v>
      </c>
      <c r="C520" t="s">
        <v>2006</v>
      </c>
      <c r="D520" t="s">
        <v>2007</v>
      </c>
      <c r="E520">
        <v>0</v>
      </c>
      <c r="F520" t="s">
        <v>348</v>
      </c>
      <c r="G520" t="s">
        <v>71</v>
      </c>
      <c r="H520">
        <v>93101</v>
      </c>
      <c r="I520">
        <v>0</v>
      </c>
      <c r="J520" t="s">
        <v>2008</v>
      </c>
      <c r="K520" t="s">
        <v>73</v>
      </c>
      <c r="L520">
        <v>0</v>
      </c>
      <c r="M520" t="s">
        <v>141</v>
      </c>
      <c r="N520" t="s">
        <v>193</v>
      </c>
      <c r="O520">
        <v>0</v>
      </c>
      <c r="P520">
        <v>0</v>
      </c>
      <c r="Q520">
        <v>0</v>
      </c>
      <c r="R520">
        <v>0</v>
      </c>
      <c r="S520">
        <v>0</v>
      </c>
      <c r="T520">
        <v>1</v>
      </c>
      <c r="U520">
        <v>0</v>
      </c>
      <c r="V520">
        <v>0</v>
      </c>
      <c r="W520" t="s">
        <v>77</v>
      </c>
      <c r="X520">
        <v>0</v>
      </c>
      <c r="Y520" t="s">
        <v>91</v>
      </c>
      <c r="Z520">
        <v>34.409885000000003</v>
      </c>
      <c r="AA520">
        <v>-119.69729</v>
      </c>
      <c r="AB520" s="1">
        <v>43717</v>
      </c>
      <c r="AC520">
        <v>51954</v>
      </c>
      <c r="AD520" t="s">
        <v>121</v>
      </c>
      <c r="AE520" t="s">
        <v>92</v>
      </c>
      <c r="AF520">
        <v>0</v>
      </c>
      <c r="AG520">
        <v>0</v>
      </c>
      <c r="AH520" s="1">
        <v>41395</v>
      </c>
      <c r="AI520">
        <v>0</v>
      </c>
      <c r="AJ520">
        <v>0</v>
      </c>
      <c r="AK520">
        <v>0</v>
      </c>
      <c r="AL520">
        <v>0</v>
      </c>
      <c r="AM520" t="s">
        <v>93</v>
      </c>
      <c r="AN520" t="s">
        <v>82</v>
      </c>
      <c r="AO520">
        <v>0</v>
      </c>
      <c r="AP520">
        <v>0</v>
      </c>
      <c r="AQ520">
        <v>0</v>
      </c>
      <c r="AR520" t="s">
        <v>143</v>
      </c>
      <c r="AS520">
        <v>0</v>
      </c>
      <c r="AT520" t="s">
        <v>83</v>
      </c>
      <c r="AU520" t="s">
        <v>144</v>
      </c>
      <c r="AV520">
        <v>0</v>
      </c>
      <c r="AW520" t="s">
        <v>2009</v>
      </c>
      <c r="AX520">
        <v>0</v>
      </c>
      <c r="AY520">
        <v>0</v>
      </c>
      <c r="AZ520">
        <v>0</v>
      </c>
      <c r="BA520">
        <v>0</v>
      </c>
      <c r="BB520">
        <v>0</v>
      </c>
      <c r="BC520">
        <v>0</v>
      </c>
      <c r="BD520" t="s">
        <v>103</v>
      </c>
      <c r="BE520">
        <v>0</v>
      </c>
      <c r="BF520">
        <v>0</v>
      </c>
      <c r="BG520">
        <v>0</v>
      </c>
      <c r="BH520">
        <v>0</v>
      </c>
      <c r="BI520">
        <v>0</v>
      </c>
      <c r="BJ520">
        <v>0</v>
      </c>
      <c r="BK520">
        <v>0</v>
      </c>
      <c r="BL520">
        <v>0</v>
      </c>
      <c r="BM520">
        <v>0</v>
      </c>
      <c r="BN520">
        <v>0</v>
      </c>
      <c r="BO520">
        <v>65.333333330000002</v>
      </c>
      <c r="BP520">
        <f>VLOOKUP(H520, Sheet1!$A$2:$B$1758, 2, FALSE)</f>
        <v>0</v>
      </c>
      <c r="BQ520">
        <f t="shared" si="16"/>
        <v>65.333333330000002</v>
      </c>
      <c r="BR520">
        <f t="shared" si="17"/>
        <v>65.333333330000002</v>
      </c>
    </row>
    <row r="521" spans="1:70" x14ac:dyDescent="0.35">
      <c r="A521">
        <v>2302</v>
      </c>
      <c r="B521" t="s">
        <v>66</v>
      </c>
      <c r="C521" t="s">
        <v>2010</v>
      </c>
      <c r="D521" t="s">
        <v>2011</v>
      </c>
      <c r="E521">
        <v>0</v>
      </c>
      <c r="F521" t="s">
        <v>1413</v>
      </c>
      <c r="G521" t="s">
        <v>71</v>
      </c>
      <c r="H521">
        <v>93455</v>
      </c>
      <c r="I521">
        <v>0</v>
      </c>
      <c r="J521" t="s">
        <v>2012</v>
      </c>
      <c r="K521" t="s">
        <v>73</v>
      </c>
      <c r="L521">
        <v>0</v>
      </c>
      <c r="M521" t="s">
        <v>74</v>
      </c>
      <c r="N521" t="s">
        <v>99</v>
      </c>
      <c r="O521">
        <v>0</v>
      </c>
      <c r="P521">
        <v>0</v>
      </c>
      <c r="Q521">
        <v>0</v>
      </c>
      <c r="R521">
        <v>0</v>
      </c>
      <c r="S521">
        <v>0</v>
      </c>
      <c r="T521">
        <v>1</v>
      </c>
      <c r="U521">
        <v>0</v>
      </c>
      <c r="V521">
        <v>0</v>
      </c>
      <c r="W521" t="s">
        <v>77</v>
      </c>
      <c r="X521">
        <v>0</v>
      </c>
      <c r="Y521" t="s">
        <v>91</v>
      </c>
      <c r="Z521">
        <v>34.921309000000001</v>
      </c>
      <c r="AA521">
        <v>-120.422938</v>
      </c>
      <c r="AB521" s="1">
        <v>43594</v>
      </c>
      <c r="AC521">
        <v>51956</v>
      </c>
      <c r="AD521" t="s">
        <v>79</v>
      </c>
      <c r="AE521" t="s">
        <v>92</v>
      </c>
      <c r="AF521">
        <v>0</v>
      </c>
      <c r="AG521">
        <v>0</v>
      </c>
      <c r="AH521" s="1">
        <v>41361</v>
      </c>
      <c r="AI521">
        <v>0</v>
      </c>
      <c r="AJ521">
        <v>0</v>
      </c>
      <c r="AK521">
        <v>0</v>
      </c>
      <c r="AL521">
        <v>0</v>
      </c>
      <c r="AM521" t="s">
        <v>93</v>
      </c>
      <c r="AN521" t="s">
        <v>82</v>
      </c>
      <c r="AO521">
        <v>0</v>
      </c>
      <c r="AP521">
        <v>0</v>
      </c>
      <c r="AQ521">
        <v>0</v>
      </c>
      <c r="AR521" t="s">
        <v>74</v>
      </c>
      <c r="AS521">
        <v>0</v>
      </c>
      <c r="AT521" t="s">
        <v>83</v>
      </c>
      <c r="AU521">
        <v>0</v>
      </c>
      <c r="AV521">
        <v>0</v>
      </c>
      <c r="AW521" t="s">
        <v>145</v>
      </c>
      <c r="AX521">
        <v>0</v>
      </c>
      <c r="AY521">
        <v>0</v>
      </c>
      <c r="AZ521">
        <v>0</v>
      </c>
      <c r="BA521">
        <v>0</v>
      </c>
      <c r="BB521">
        <v>0</v>
      </c>
      <c r="BC521">
        <v>0</v>
      </c>
      <c r="BD521" t="s">
        <v>103</v>
      </c>
      <c r="BE521">
        <v>0</v>
      </c>
      <c r="BF521">
        <v>0</v>
      </c>
      <c r="BG521">
        <v>0</v>
      </c>
      <c r="BH521">
        <v>0</v>
      </c>
      <c r="BI521">
        <v>0</v>
      </c>
      <c r="BJ521">
        <v>0</v>
      </c>
      <c r="BK521">
        <v>0</v>
      </c>
      <c r="BL521">
        <v>0</v>
      </c>
      <c r="BM521">
        <v>0</v>
      </c>
      <c r="BN521">
        <v>0</v>
      </c>
      <c r="BO521">
        <v>50.5</v>
      </c>
      <c r="BP521">
        <f>VLOOKUP(H521, Sheet1!$A$2:$B$1758, 2, FALSE)</f>
        <v>0</v>
      </c>
      <c r="BQ521">
        <f t="shared" si="16"/>
        <v>50.5</v>
      </c>
      <c r="BR521">
        <f t="shared" si="17"/>
        <v>50.5</v>
      </c>
    </row>
    <row r="522" spans="1:70" x14ac:dyDescent="0.35">
      <c r="A522">
        <v>2303</v>
      </c>
      <c r="B522" t="s">
        <v>66</v>
      </c>
      <c r="C522" t="s">
        <v>2013</v>
      </c>
      <c r="D522" t="s">
        <v>2014</v>
      </c>
      <c r="E522" t="s">
        <v>2015</v>
      </c>
      <c r="F522" t="s">
        <v>2016</v>
      </c>
      <c r="G522" t="s">
        <v>71</v>
      </c>
      <c r="H522">
        <v>93460</v>
      </c>
      <c r="I522">
        <v>0</v>
      </c>
      <c r="J522" t="s">
        <v>2017</v>
      </c>
      <c r="K522" t="s">
        <v>73</v>
      </c>
      <c r="L522">
        <v>0</v>
      </c>
      <c r="M522" t="s">
        <v>74</v>
      </c>
      <c r="N522" t="s">
        <v>99</v>
      </c>
      <c r="O522">
        <v>0</v>
      </c>
      <c r="P522">
        <v>0</v>
      </c>
      <c r="Q522">
        <v>0</v>
      </c>
      <c r="R522">
        <v>0</v>
      </c>
      <c r="S522">
        <v>0</v>
      </c>
      <c r="T522">
        <v>2</v>
      </c>
      <c r="U522">
        <v>0</v>
      </c>
      <c r="V522">
        <v>0</v>
      </c>
      <c r="W522" t="s">
        <v>77</v>
      </c>
      <c r="X522">
        <v>0</v>
      </c>
      <c r="Y522" t="s">
        <v>107</v>
      </c>
      <c r="Z522">
        <v>34.606071</v>
      </c>
      <c r="AA522">
        <v>-120.093694</v>
      </c>
      <c r="AB522" s="1">
        <v>43594</v>
      </c>
      <c r="AC522">
        <v>51959</v>
      </c>
      <c r="AD522" t="s">
        <v>79</v>
      </c>
      <c r="AE522" t="s">
        <v>92</v>
      </c>
      <c r="AF522">
        <v>0</v>
      </c>
      <c r="AG522">
        <v>0</v>
      </c>
      <c r="AH522" s="1">
        <v>41348</v>
      </c>
      <c r="AI522">
        <v>0</v>
      </c>
      <c r="AJ522">
        <v>0</v>
      </c>
      <c r="AK522">
        <v>0</v>
      </c>
      <c r="AL522">
        <v>0</v>
      </c>
      <c r="AM522" t="s">
        <v>93</v>
      </c>
      <c r="AN522" t="s">
        <v>82</v>
      </c>
      <c r="AO522">
        <v>0</v>
      </c>
      <c r="AP522">
        <v>0</v>
      </c>
      <c r="AQ522">
        <v>0</v>
      </c>
      <c r="AR522" t="s">
        <v>74</v>
      </c>
      <c r="AS522">
        <v>0</v>
      </c>
      <c r="AT522" t="s">
        <v>83</v>
      </c>
      <c r="AU522">
        <v>0</v>
      </c>
      <c r="AV522">
        <v>0</v>
      </c>
      <c r="AW522" t="s">
        <v>228</v>
      </c>
      <c r="AX522">
        <v>0</v>
      </c>
      <c r="AY522">
        <v>0</v>
      </c>
      <c r="AZ522">
        <v>0</v>
      </c>
      <c r="BA522">
        <v>0</v>
      </c>
      <c r="BB522">
        <v>0</v>
      </c>
      <c r="BC522">
        <v>0</v>
      </c>
      <c r="BD522" t="s">
        <v>103</v>
      </c>
      <c r="BE522">
        <v>0</v>
      </c>
      <c r="BF522">
        <v>0</v>
      </c>
      <c r="BG522">
        <v>0</v>
      </c>
      <c r="BH522">
        <v>0</v>
      </c>
      <c r="BI522">
        <v>0</v>
      </c>
      <c r="BJ522">
        <v>0</v>
      </c>
      <c r="BK522">
        <v>0</v>
      </c>
      <c r="BL522">
        <v>0</v>
      </c>
      <c r="BM522">
        <v>0</v>
      </c>
      <c r="BN522">
        <v>0</v>
      </c>
      <c r="BO522">
        <v>56.5</v>
      </c>
      <c r="BP522">
        <f>VLOOKUP(H522, Sheet1!$A$2:$B$1758, 2, FALSE)</f>
        <v>0</v>
      </c>
      <c r="BQ522">
        <f t="shared" si="16"/>
        <v>56.5</v>
      </c>
      <c r="BR522">
        <f t="shared" si="17"/>
        <v>56.5</v>
      </c>
    </row>
    <row r="523" spans="1:70" x14ac:dyDescent="0.35">
      <c r="A523">
        <v>2304</v>
      </c>
      <c r="B523" t="s">
        <v>66</v>
      </c>
      <c r="C523" t="s">
        <v>2018</v>
      </c>
      <c r="D523" t="s">
        <v>2019</v>
      </c>
      <c r="E523" t="s">
        <v>2020</v>
      </c>
      <c r="F523" t="s">
        <v>2016</v>
      </c>
      <c r="G523" t="s">
        <v>71</v>
      </c>
      <c r="H523">
        <v>93460</v>
      </c>
      <c r="I523">
        <v>0</v>
      </c>
      <c r="J523" t="s">
        <v>2021</v>
      </c>
      <c r="K523" t="s">
        <v>73</v>
      </c>
      <c r="L523">
        <v>0</v>
      </c>
      <c r="M523" t="s">
        <v>74</v>
      </c>
      <c r="N523" t="s">
        <v>1460</v>
      </c>
      <c r="O523">
        <v>0</v>
      </c>
      <c r="P523">
        <v>0</v>
      </c>
      <c r="Q523">
        <v>0</v>
      </c>
      <c r="R523">
        <v>0</v>
      </c>
      <c r="S523">
        <v>0</v>
      </c>
      <c r="T523">
        <v>2</v>
      </c>
      <c r="U523">
        <v>0</v>
      </c>
      <c r="V523">
        <v>0</v>
      </c>
      <c r="W523" t="s">
        <v>77</v>
      </c>
      <c r="X523">
        <v>0</v>
      </c>
      <c r="Y523" t="s">
        <v>107</v>
      </c>
      <c r="Z523">
        <v>34.610084999999998</v>
      </c>
      <c r="AA523">
        <v>-120.08646400000001</v>
      </c>
      <c r="AB523" s="1">
        <v>43594</v>
      </c>
      <c r="AC523">
        <v>51960</v>
      </c>
      <c r="AD523" t="s">
        <v>79</v>
      </c>
      <c r="AE523" t="s">
        <v>92</v>
      </c>
      <c r="AF523">
        <v>0</v>
      </c>
      <c r="AG523">
        <v>0</v>
      </c>
      <c r="AH523" s="1">
        <v>41348</v>
      </c>
      <c r="AI523">
        <v>0</v>
      </c>
      <c r="AJ523">
        <v>0</v>
      </c>
      <c r="AK523">
        <v>0</v>
      </c>
      <c r="AL523">
        <v>0</v>
      </c>
      <c r="AM523" t="s">
        <v>93</v>
      </c>
      <c r="AN523" t="s">
        <v>82</v>
      </c>
      <c r="AO523">
        <v>0</v>
      </c>
      <c r="AP523">
        <v>0</v>
      </c>
      <c r="AQ523">
        <v>0</v>
      </c>
      <c r="AR523" t="s">
        <v>74</v>
      </c>
      <c r="AS523">
        <v>0</v>
      </c>
      <c r="AT523" t="s">
        <v>83</v>
      </c>
      <c r="AU523">
        <v>0</v>
      </c>
      <c r="AV523">
        <v>0</v>
      </c>
      <c r="AW523" t="s">
        <v>94</v>
      </c>
      <c r="AX523">
        <v>0</v>
      </c>
      <c r="AY523">
        <v>0</v>
      </c>
      <c r="AZ523">
        <v>0</v>
      </c>
      <c r="BA523">
        <v>0</v>
      </c>
      <c r="BB523">
        <v>0</v>
      </c>
      <c r="BC523">
        <v>0</v>
      </c>
      <c r="BD523" t="s">
        <v>103</v>
      </c>
      <c r="BE523">
        <v>0</v>
      </c>
      <c r="BF523">
        <v>0</v>
      </c>
      <c r="BG523">
        <v>0</v>
      </c>
      <c r="BH523">
        <v>0</v>
      </c>
      <c r="BI523">
        <v>0</v>
      </c>
      <c r="BJ523">
        <v>0</v>
      </c>
      <c r="BK523">
        <v>0</v>
      </c>
      <c r="BL523">
        <v>0</v>
      </c>
      <c r="BM523">
        <v>0</v>
      </c>
      <c r="BN523">
        <v>0</v>
      </c>
      <c r="BO523">
        <v>74.444444439999998</v>
      </c>
      <c r="BP523">
        <f>VLOOKUP(H523, Sheet1!$A$2:$B$1758, 2, FALSE)</f>
        <v>0</v>
      </c>
      <c r="BQ523">
        <f t="shared" si="16"/>
        <v>74.444444439999998</v>
      </c>
      <c r="BR523">
        <f t="shared" si="17"/>
        <v>74.444444439999998</v>
      </c>
    </row>
    <row r="524" spans="1:70" x14ac:dyDescent="0.35">
      <c r="A524">
        <v>2305</v>
      </c>
      <c r="B524" t="s">
        <v>66</v>
      </c>
      <c r="C524" t="s">
        <v>1144</v>
      </c>
      <c r="D524" t="s">
        <v>2022</v>
      </c>
      <c r="E524" t="s">
        <v>2023</v>
      </c>
      <c r="F524" t="s">
        <v>385</v>
      </c>
      <c r="G524" t="s">
        <v>71</v>
      </c>
      <c r="H524">
        <v>93003</v>
      </c>
      <c r="I524">
        <v>0</v>
      </c>
      <c r="J524" t="s">
        <v>112</v>
      </c>
      <c r="K524" t="s">
        <v>73</v>
      </c>
      <c r="L524">
        <v>0</v>
      </c>
      <c r="M524" t="s">
        <v>74</v>
      </c>
      <c r="N524" t="s">
        <v>99</v>
      </c>
      <c r="O524">
        <v>0</v>
      </c>
      <c r="P524">
        <v>0</v>
      </c>
      <c r="Q524">
        <v>0</v>
      </c>
      <c r="R524">
        <v>0</v>
      </c>
      <c r="S524">
        <v>0</v>
      </c>
      <c r="T524">
        <v>2</v>
      </c>
      <c r="U524">
        <v>0</v>
      </c>
      <c r="V524">
        <v>0</v>
      </c>
      <c r="W524" t="s">
        <v>113</v>
      </c>
      <c r="X524" t="s">
        <v>114</v>
      </c>
      <c r="Y524" t="s">
        <v>78</v>
      </c>
      <c r="Z524">
        <v>34.2505357</v>
      </c>
      <c r="AA524">
        <v>-119.2055326</v>
      </c>
      <c r="AB524" s="1">
        <v>43812</v>
      </c>
      <c r="AC524">
        <v>51962</v>
      </c>
      <c r="AD524" t="s">
        <v>115</v>
      </c>
      <c r="AE524">
        <v>0</v>
      </c>
      <c r="AF524">
        <v>0</v>
      </c>
      <c r="AG524">
        <v>0</v>
      </c>
      <c r="AH524">
        <v>0</v>
      </c>
      <c r="AI524">
        <v>0</v>
      </c>
      <c r="AJ524">
        <v>0</v>
      </c>
      <c r="AK524">
        <v>0</v>
      </c>
      <c r="AL524">
        <v>0</v>
      </c>
      <c r="AM524" t="s">
        <v>93</v>
      </c>
      <c r="AN524" t="s">
        <v>82</v>
      </c>
      <c r="AO524">
        <v>0</v>
      </c>
      <c r="AP524">
        <v>0</v>
      </c>
      <c r="AQ524">
        <v>0</v>
      </c>
      <c r="AR524" t="s">
        <v>74</v>
      </c>
      <c r="AS524">
        <v>0</v>
      </c>
      <c r="AT524" t="s">
        <v>83</v>
      </c>
      <c r="AU524">
        <v>0</v>
      </c>
      <c r="AV524">
        <v>0</v>
      </c>
      <c r="AW524">
        <v>0</v>
      </c>
      <c r="AX524">
        <v>0</v>
      </c>
      <c r="AY524">
        <v>0</v>
      </c>
      <c r="AZ524">
        <v>0</v>
      </c>
      <c r="BA524">
        <v>0</v>
      </c>
      <c r="BB524">
        <v>0</v>
      </c>
      <c r="BC524">
        <v>0</v>
      </c>
      <c r="BD524" t="s">
        <v>1066</v>
      </c>
      <c r="BE524">
        <v>0</v>
      </c>
      <c r="BF524">
        <v>0</v>
      </c>
      <c r="BG524">
        <v>0</v>
      </c>
      <c r="BH524">
        <v>0</v>
      </c>
      <c r="BI524">
        <v>0</v>
      </c>
      <c r="BJ524">
        <v>0</v>
      </c>
      <c r="BK524">
        <v>0</v>
      </c>
      <c r="BL524">
        <v>0</v>
      </c>
      <c r="BM524">
        <v>0</v>
      </c>
      <c r="BN524">
        <v>0</v>
      </c>
      <c r="BO524">
        <v>12.5</v>
      </c>
      <c r="BP524">
        <f>VLOOKUP(H524, Sheet1!$A$2:$B$1758, 2, FALSE)</f>
        <v>6.8374952751041729</v>
      </c>
      <c r="BQ524">
        <f t="shared" si="16"/>
        <v>15.789928173364389</v>
      </c>
      <c r="BR524">
        <f t="shared" si="17"/>
        <v>15.789928173364389</v>
      </c>
    </row>
    <row r="525" spans="1:70" x14ac:dyDescent="0.35">
      <c r="A525">
        <v>2347</v>
      </c>
      <c r="B525" t="s">
        <v>66</v>
      </c>
      <c r="C525" t="s">
        <v>2024</v>
      </c>
      <c r="D525" t="s">
        <v>2025</v>
      </c>
      <c r="E525">
        <v>0</v>
      </c>
      <c r="F525" t="s">
        <v>928</v>
      </c>
      <c r="G525" t="s">
        <v>71</v>
      </c>
      <c r="H525">
        <v>93065</v>
      </c>
      <c r="I525">
        <v>0</v>
      </c>
      <c r="J525" t="s">
        <v>2026</v>
      </c>
      <c r="K525" t="s">
        <v>73</v>
      </c>
      <c r="L525">
        <v>0</v>
      </c>
      <c r="M525" t="s">
        <v>74</v>
      </c>
      <c r="N525" t="s">
        <v>2027</v>
      </c>
      <c r="O525">
        <v>0</v>
      </c>
      <c r="P525">
        <v>0</v>
      </c>
      <c r="Q525">
        <v>0</v>
      </c>
      <c r="R525">
        <v>0</v>
      </c>
      <c r="S525">
        <v>0</v>
      </c>
      <c r="T525">
        <v>1</v>
      </c>
      <c r="U525">
        <v>0</v>
      </c>
      <c r="V525">
        <v>0</v>
      </c>
      <c r="W525" t="s">
        <v>77</v>
      </c>
      <c r="X525">
        <v>0</v>
      </c>
      <c r="Y525" t="s">
        <v>91</v>
      </c>
      <c r="Z525">
        <v>34.283594000000001</v>
      </c>
      <c r="AA525">
        <v>-118.781459</v>
      </c>
      <c r="AB525" s="1">
        <v>43717</v>
      </c>
      <c r="AC525">
        <v>52096</v>
      </c>
      <c r="AD525" t="s">
        <v>121</v>
      </c>
      <c r="AE525" t="s">
        <v>92</v>
      </c>
      <c r="AF525">
        <v>0</v>
      </c>
      <c r="AG525">
        <v>0</v>
      </c>
      <c r="AH525" s="1">
        <v>41360</v>
      </c>
      <c r="AI525">
        <v>0</v>
      </c>
      <c r="AJ525">
        <v>0</v>
      </c>
      <c r="AK525">
        <v>0</v>
      </c>
      <c r="AL525">
        <v>0</v>
      </c>
      <c r="AM525" t="s">
        <v>93</v>
      </c>
      <c r="AN525" t="s">
        <v>82</v>
      </c>
      <c r="AO525">
        <v>0</v>
      </c>
      <c r="AP525">
        <v>0</v>
      </c>
      <c r="AQ525">
        <v>0</v>
      </c>
      <c r="AR525" t="s">
        <v>74</v>
      </c>
      <c r="AS525">
        <v>0</v>
      </c>
      <c r="AT525" t="s">
        <v>83</v>
      </c>
      <c r="AU525">
        <v>0</v>
      </c>
      <c r="AV525">
        <v>0</v>
      </c>
      <c r="AW525" t="s">
        <v>166</v>
      </c>
      <c r="AX525">
        <v>0</v>
      </c>
      <c r="AY525">
        <v>0</v>
      </c>
      <c r="AZ525">
        <v>0</v>
      </c>
      <c r="BA525">
        <v>0</v>
      </c>
      <c r="BB525">
        <v>0</v>
      </c>
      <c r="BC525">
        <v>0</v>
      </c>
      <c r="BD525" t="s">
        <v>1066</v>
      </c>
      <c r="BE525">
        <v>0</v>
      </c>
      <c r="BF525">
        <v>0</v>
      </c>
      <c r="BG525">
        <v>0</v>
      </c>
      <c r="BH525">
        <v>0</v>
      </c>
      <c r="BI525">
        <v>0</v>
      </c>
      <c r="BJ525">
        <v>0</v>
      </c>
      <c r="BK525">
        <v>0</v>
      </c>
      <c r="BL525">
        <v>0</v>
      </c>
      <c r="BM525">
        <v>0</v>
      </c>
      <c r="BN525">
        <v>0</v>
      </c>
      <c r="BO525">
        <v>56.5</v>
      </c>
      <c r="BP525">
        <f>VLOOKUP(H525, Sheet1!$A$2:$B$1758, 2, FALSE)</f>
        <v>30.526649947047304</v>
      </c>
      <c r="BQ525">
        <f t="shared" si="16"/>
        <v>71.188198186388263</v>
      </c>
      <c r="BR525">
        <f t="shared" si="17"/>
        <v>71.188198186388263</v>
      </c>
    </row>
    <row r="526" spans="1:70" x14ac:dyDescent="0.35">
      <c r="A526">
        <v>2374</v>
      </c>
      <c r="B526" t="s">
        <v>66</v>
      </c>
      <c r="C526" t="s">
        <v>2028</v>
      </c>
      <c r="D526" t="s">
        <v>2029</v>
      </c>
      <c r="E526" t="s">
        <v>2030</v>
      </c>
      <c r="F526" t="s">
        <v>261</v>
      </c>
      <c r="G526" t="s">
        <v>71</v>
      </c>
      <c r="H526">
        <v>93534</v>
      </c>
      <c r="I526">
        <v>0</v>
      </c>
      <c r="J526" t="s">
        <v>112</v>
      </c>
      <c r="K526" t="s">
        <v>73</v>
      </c>
      <c r="L526">
        <v>0</v>
      </c>
      <c r="M526" t="s">
        <v>74</v>
      </c>
      <c r="N526" t="s">
        <v>99</v>
      </c>
      <c r="O526">
        <v>0</v>
      </c>
      <c r="P526">
        <v>0</v>
      </c>
      <c r="Q526">
        <v>0</v>
      </c>
      <c r="R526">
        <v>0</v>
      </c>
      <c r="S526">
        <v>0</v>
      </c>
      <c r="T526">
        <v>2</v>
      </c>
      <c r="U526">
        <v>0</v>
      </c>
      <c r="V526">
        <v>0</v>
      </c>
      <c r="W526" t="s">
        <v>113</v>
      </c>
      <c r="X526" t="s">
        <v>114</v>
      </c>
      <c r="Y526" t="s">
        <v>78</v>
      </c>
      <c r="Z526">
        <v>34.670727900000003</v>
      </c>
      <c r="AA526">
        <v>-118.146652</v>
      </c>
      <c r="AB526" s="1">
        <v>43812</v>
      </c>
      <c r="AC526">
        <v>52293</v>
      </c>
      <c r="AD526" t="s">
        <v>115</v>
      </c>
      <c r="AE526">
        <v>0</v>
      </c>
      <c r="AF526">
        <v>0</v>
      </c>
      <c r="AG526">
        <v>0</v>
      </c>
      <c r="AH526">
        <v>0</v>
      </c>
      <c r="AI526">
        <v>0</v>
      </c>
      <c r="AJ526">
        <v>0</v>
      </c>
      <c r="AK526">
        <v>0</v>
      </c>
      <c r="AL526">
        <v>0</v>
      </c>
      <c r="AM526" t="s">
        <v>93</v>
      </c>
      <c r="AN526" t="s">
        <v>82</v>
      </c>
      <c r="AO526">
        <v>0</v>
      </c>
      <c r="AP526">
        <v>0</v>
      </c>
      <c r="AQ526">
        <v>0</v>
      </c>
      <c r="AR526" t="s">
        <v>74</v>
      </c>
      <c r="AS526">
        <v>0</v>
      </c>
      <c r="AT526" t="s">
        <v>83</v>
      </c>
      <c r="AU526">
        <v>0</v>
      </c>
      <c r="AV526">
        <v>0</v>
      </c>
      <c r="AW526">
        <v>0</v>
      </c>
      <c r="AX526">
        <v>0</v>
      </c>
      <c r="AY526">
        <v>0</v>
      </c>
      <c r="AZ526">
        <v>0</v>
      </c>
      <c r="BA526">
        <v>0</v>
      </c>
      <c r="BB526">
        <v>0</v>
      </c>
      <c r="BC526">
        <v>0</v>
      </c>
      <c r="BD526" t="s">
        <v>2031</v>
      </c>
      <c r="BE526">
        <v>0</v>
      </c>
      <c r="BF526">
        <v>0</v>
      </c>
      <c r="BG526">
        <v>0</v>
      </c>
      <c r="BH526">
        <v>0</v>
      </c>
      <c r="BI526">
        <v>0</v>
      </c>
      <c r="BJ526">
        <v>0</v>
      </c>
      <c r="BK526">
        <v>0</v>
      </c>
      <c r="BL526">
        <v>0</v>
      </c>
      <c r="BM526">
        <v>0</v>
      </c>
      <c r="BN526">
        <v>0</v>
      </c>
      <c r="BO526">
        <v>73</v>
      </c>
      <c r="BP526">
        <f>VLOOKUP(H526, Sheet1!$A$2:$B$1758, 2, FALSE)</f>
        <v>0</v>
      </c>
      <c r="BQ526">
        <f t="shared" si="16"/>
        <v>73</v>
      </c>
      <c r="BR526">
        <f t="shared" si="17"/>
        <v>73</v>
      </c>
    </row>
    <row r="527" spans="1:70" ht="409.5" x14ac:dyDescent="0.35">
      <c r="A527">
        <v>2375</v>
      </c>
      <c r="B527" t="s">
        <v>66</v>
      </c>
      <c r="C527" t="s">
        <v>1424</v>
      </c>
      <c r="D527" t="s">
        <v>2032</v>
      </c>
      <c r="E527" s="2" t="s">
        <v>2033</v>
      </c>
      <c r="F527" t="s">
        <v>88</v>
      </c>
      <c r="G527" t="s">
        <v>71</v>
      </c>
      <c r="H527">
        <v>90025</v>
      </c>
      <c r="I527">
        <v>0</v>
      </c>
      <c r="J527" t="s">
        <v>112</v>
      </c>
      <c r="K527" t="s">
        <v>73</v>
      </c>
      <c r="L527">
        <v>0</v>
      </c>
      <c r="M527" t="s">
        <v>74</v>
      </c>
      <c r="N527" t="s">
        <v>99</v>
      </c>
      <c r="O527">
        <v>0</v>
      </c>
      <c r="P527">
        <v>0</v>
      </c>
      <c r="Q527">
        <v>0</v>
      </c>
      <c r="R527">
        <v>0</v>
      </c>
      <c r="S527">
        <v>0</v>
      </c>
      <c r="T527">
        <v>7</v>
      </c>
      <c r="U527">
        <v>0</v>
      </c>
      <c r="V527">
        <v>0</v>
      </c>
      <c r="W527" t="s">
        <v>113</v>
      </c>
      <c r="X527" t="s">
        <v>114</v>
      </c>
      <c r="Y527" t="s">
        <v>91</v>
      </c>
      <c r="Z527">
        <v>34.046720999999998</v>
      </c>
      <c r="AA527">
        <v>-118.44416699999999</v>
      </c>
      <c r="AB527" s="1">
        <v>43812</v>
      </c>
      <c r="AC527">
        <v>52295</v>
      </c>
      <c r="AD527" t="s">
        <v>115</v>
      </c>
      <c r="AE527">
        <v>0</v>
      </c>
      <c r="AF527">
        <v>0</v>
      </c>
      <c r="AG527">
        <v>0</v>
      </c>
      <c r="AH527">
        <v>0</v>
      </c>
      <c r="AI527">
        <v>0</v>
      </c>
      <c r="AJ527">
        <v>0</v>
      </c>
      <c r="AK527">
        <v>0</v>
      </c>
      <c r="AL527">
        <v>0</v>
      </c>
      <c r="AM527" t="s">
        <v>93</v>
      </c>
      <c r="AN527" t="s">
        <v>82</v>
      </c>
      <c r="AO527">
        <v>0</v>
      </c>
      <c r="AP527">
        <v>0</v>
      </c>
      <c r="AQ527">
        <v>0</v>
      </c>
      <c r="AR527" t="s">
        <v>74</v>
      </c>
      <c r="AS527">
        <v>0</v>
      </c>
      <c r="AT527" t="s">
        <v>83</v>
      </c>
      <c r="AU527">
        <v>0</v>
      </c>
      <c r="AV527">
        <v>0</v>
      </c>
      <c r="AW527">
        <v>0</v>
      </c>
      <c r="AX527">
        <v>0</v>
      </c>
      <c r="AY527">
        <v>0</v>
      </c>
      <c r="AZ527">
        <v>0</v>
      </c>
      <c r="BA527">
        <v>0</v>
      </c>
      <c r="BB527">
        <v>0</v>
      </c>
      <c r="BC527">
        <v>0</v>
      </c>
      <c r="BD527" t="s">
        <v>1427</v>
      </c>
      <c r="BE527">
        <v>0</v>
      </c>
      <c r="BF527">
        <v>0</v>
      </c>
      <c r="BG527">
        <v>0</v>
      </c>
      <c r="BH527">
        <v>0</v>
      </c>
      <c r="BI527">
        <v>0</v>
      </c>
      <c r="BJ527">
        <v>0</v>
      </c>
      <c r="BK527">
        <v>0</v>
      </c>
      <c r="BL527">
        <v>0</v>
      </c>
      <c r="BM527">
        <v>0</v>
      </c>
      <c r="BN527">
        <v>0</v>
      </c>
      <c r="BO527">
        <v>0</v>
      </c>
      <c r="BP527">
        <f>VLOOKUP(H527, Sheet1!$A$2:$B$1758, 2, FALSE)</f>
        <v>12.905442080288404</v>
      </c>
      <c r="BQ527">
        <f t="shared" si="16"/>
        <v>6.2095805234785004</v>
      </c>
      <c r="BR527">
        <f t="shared" si="17"/>
        <v>6.2095805234785004</v>
      </c>
    </row>
    <row r="528" spans="1:70" ht="159.5" x14ac:dyDescent="0.35">
      <c r="A528">
        <v>2376</v>
      </c>
      <c r="B528" t="s">
        <v>66</v>
      </c>
      <c r="C528" t="s">
        <v>2034</v>
      </c>
      <c r="D528" t="s">
        <v>2035</v>
      </c>
      <c r="E528" s="2" t="s">
        <v>2036</v>
      </c>
      <c r="F528" t="s">
        <v>646</v>
      </c>
      <c r="G528" t="s">
        <v>71</v>
      </c>
      <c r="H528">
        <v>94065</v>
      </c>
      <c r="I528">
        <v>0</v>
      </c>
      <c r="J528" t="s">
        <v>112</v>
      </c>
      <c r="K528" t="s">
        <v>73</v>
      </c>
      <c r="L528">
        <v>0</v>
      </c>
      <c r="M528" t="s">
        <v>74</v>
      </c>
      <c r="N528" t="s">
        <v>99</v>
      </c>
      <c r="O528">
        <v>0</v>
      </c>
      <c r="P528">
        <v>0</v>
      </c>
      <c r="Q528">
        <v>0</v>
      </c>
      <c r="R528">
        <v>0</v>
      </c>
      <c r="S528">
        <v>0</v>
      </c>
      <c r="T528">
        <v>4</v>
      </c>
      <c r="U528">
        <v>0</v>
      </c>
      <c r="V528">
        <v>0</v>
      </c>
      <c r="W528" t="s">
        <v>113</v>
      </c>
      <c r="X528" t="s">
        <v>114</v>
      </c>
      <c r="Y528" t="s">
        <v>107</v>
      </c>
      <c r="Z528">
        <v>37.530788000000001</v>
      </c>
      <c r="AA528">
        <v>-122.261332</v>
      </c>
      <c r="AB528" s="1">
        <v>43812</v>
      </c>
      <c r="AC528">
        <v>52298</v>
      </c>
      <c r="AD528" t="s">
        <v>115</v>
      </c>
      <c r="AE528">
        <v>0</v>
      </c>
      <c r="AF528">
        <v>0</v>
      </c>
      <c r="AG528">
        <v>0</v>
      </c>
      <c r="AH528">
        <v>0</v>
      </c>
      <c r="AI528">
        <v>0</v>
      </c>
      <c r="AJ528">
        <v>0</v>
      </c>
      <c r="AK528">
        <v>0</v>
      </c>
      <c r="AL528">
        <v>0</v>
      </c>
      <c r="AM528" t="s">
        <v>93</v>
      </c>
      <c r="AN528" t="s">
        <v>82</v>
      </c>
      <c r="AO528">
        <v>0</v>
      </c>
      <c r="AP528">
        <v>0</v>
      </c>
      <c r="AQ528">
        <v>0</v>
      </c>
      <c r="AR528" t="s">
        <v>74</v>
      </c>
      <c r="AS528">
        <v>0</v>
      </c>
      <c r="AT528" t="s">
        <v>83</v>
      </c>
      <c r="AU528">
        <v>0</v>
      </c>
      <c r="AV528">
        <v>0</v>
      </c>
      <c r="AW528">
        <v>0</v>
      </c>
      <c r="AX528">
        <v>0</v>
      </c>
      <c r="AY528">
        <v>0</v>
      </c>
      <c r="AZ528">
        <v>0</v>
      </c>
      <c r="BA528">
        <v>0</v>
      </c>
      <c r="BB528">
        <v>0</v>
      </c>
      <c r="BC528">
        <v>0</v>
      </c>
      <c r="BD528" t="s">
        <v>2037</v>
      </c>
      <c r="BE528">
        <v>0</v>
      </c>
      <c r="BF528">
        <v>0</v>
      </c>
      <c r="BG528">
        <v>0</v>
      </c>
      <c r="BH528">
        <v>0</v>
      </c>
      <c r="BI528">
        <v>0</v>
      </c>
      <c r="BJ528">
        <v>0</v>
      </c>
      <c r="BK528">
        <v>0</v>
      </c>
      <c r="BL528">
        <v>0</v>
      </c>
      <c r="BM528">
        <v>0</v>
      </c>
      <c r="BN528">
        <v>0</v>
      </c>
      <c r="BO528">
        <v>27.125</v>
      </c>
      <c r="BP528">
        <f>VLOOKUP(H528, Sheet1!$A$2:$B$1758, 2, FALSE)</f>
        <v>10.736894701605722</v>
      </c>
      <c r="BQ528">
        <f t="shared" si="16"/>
        <v>32.291162600780929</v>
      </c>
      <c r="BR528">
        <f t="shared" si="17"/>
        <v>32.291162600780929</v>
      </c>
    </row>
    <row r="529" spans="1:70" x14ac:dyDescent="0.35">
      <c r="A529">
        <v>2386</v>
      </c>
      <c r="B529" t="s">
        <v>66</v>
      </c>
      <c r="C529" t="s">
        <v>2038</v>
      </c>
      <c r="D529" t="s">
        <v>2039</v>
      </c>
      <c r="E529" t="s">
        <v>2040</v>
      </c>
      <c r="F529" t="s">
        <v>261</v>
      </c>
      <c r="G529" t="s">
        <v>71</v>
      </c>
      <c r="H529">
        <v>93536</v>
      </c>
      <c r="I529">
        <v>0</v>
      </c>
      <c r="J529" t="s">
        <v>112</v>
      </c>
      <c r="K529" t="s">
        <v>73</v>
      </c>
      <c r="L529">
        <v>0</v>
      </c>
      <c r="M529" t="s">
        <v>74</v>
      </c>
      <c r="N529" t="s">
        <v>99</v>
      </c>
      <c r="O529">
        <v>0</v>
      </c>
      <c r="P529">
        <v>0</v>
      </c>
      <c r="Q529">
        <v>0</v>
      </c>
      <c r="R529">
        <v>0</v>
      </c>
      <c r="S529">
        <v>0</v>
      </c>
      <c r="T529">
        <v>2</v>
      </c>
      <c r="U529">
        <v>0</v>
      </c>
      <c r="V529">
        <v>0</v>
      </c>
      <c r="W529" t="s">
        <v>113</v>
      </c>
      <c r="X529" t="s">
        <v>114</v>
      </c>
      <c r="Y529" t="s">
        <v>78</v>
      </c>
      <c r="Z529">
        <v>34.719623200000001</v>
      </c>
      <c r="AA529">
        <v>-118.1769049</v>
      </c>
      <c r="AB529" s="1">
        <v>43812</v>
      </c>
      <c r="AC529">
        <v>52522</v>
      </c>
      <c r="AD529" t="s">
        <v>115</v>
      </c>
      <c r="AE529">
        <v>0</v>
      </c>
      <c r="AF529">
        <v>0</v>
      </c>
      <c r="AG529">
        <v>0</v>
      </c>
      <c r="AH529">
        <v>0</v>
      </c>
      <c r="AI529">
        <v>0</v>
      </c>
      <c r="AJ529">
        <v>0</v>
      </c>
      <c r="AK529">
        <v>0</v>
      </c>
      <c r="AL529">
        <v>0</v>
      </c>
      <c r="AM529" t="s">
        <v>93</v>
      </c>
      <c r="AN529" t="s">
        <v>82</v>
      </c>
      <c r="AO529">
        <v>0</v>
      </c>
      <c r="AP529">
        <v>0</v>
      </c>
      <c r="AQ529">
        <v>0</v>
      </c>
      <c r="AR529" t="s">
        <v>74</v>
      </c>
      <c r="AS529">
        <v>0</v>
      </c>
      <c r="AT529" t="s">
        <v>83</v>
      </c>
      <c r="AU529">
        <v>0</v>
      </c>
      <c r="AV529">
        <v>0</v>
      </c>
      <c r="AW529">
        <v>0</v>
      </c>
      <c r="AX529">
        <v>0</v>
      </c>
      <c r="AY529">
        <v>0</v>
      </c>
      <c r="AZ529">
        <v>0</v>
      </c>
      <c r="BA529">
        <v>0</v>
      </c>
      <c r="BB529">
        <v>0</v>
      </c>
      <c r="BC529">
        <v>0</v>
      </c>
      <c r="BD529" t="s">
        <v>2041</v>
      </c>
      <c r="BE529">
        <v>0</v>
      </c>
      <c r="BF529">
        <v>0</v>
      </c>
      <c r="BG529">
        <v>0</v>
      </c>
      <c r="BH529">
        <v>0</v>
      </c>
      <c r="BI529">
        <v>0</v>
      </c>
      <c r="BJ529">
        <v>0</v>
      </c>
      <c r="BK529">
        <v>0</v>
      </c>
      <c r="BL529">
        <v>0</v>
      </c>
      <c r="BM529">
        <v>0</v>
      </c>
      <c r="BN529">
        <v>0</v>
      </c>
      <c r="BO529">
        <v>53.5</v>
      </c>
      <c r="BP529">
        <f>VLOOKUP(H529, Sheet1!$A$2:$B$1758, 2, FALSE)</f>
        <v>0</v>
      </c>
      <c r="BQ529">
        <f t="shared" si="16"/>
        <v>53.5</v>
      </c>
      <c r="BR529">
        <f t="shared" si="17"/>
        <v>53.5</v>
      </c>
    </row>
    <row r="530" spans="1:70" x14ac:dyDescent="0.35">
      <c r="A530">
        <v>2387</v>
      </c>
      <c r="B530" t="s">
        <v>66</v>
      </c>
      <c r="C530" t="s">
        <v>2042</v>
      </c>
      <c r="D530" t="s">
        <v>2043</v>
      </c>
      <c r="E530">
        <v>0</v>
      </c>
      <c r="F530" t="s">
        <v>200</v>
      </c>
      <c r="G530" t="s">
        <v>71</v>
      </c>
      <c r="H530">
        <v>92264</v>
      </c>
      <c r="I530">
        <v>0</v>
      </c>
      <c r="J530" t="s">
        <v>2044</v>
      </c>
      <c r="K530" t="s">
        <v>73</v>
      </c>
      <c r="L530">
        <v>0</v>
      </c>
      <c r="M530" t="s">
        <v>74</v>
      </c>
      <c r="N530" t="s">
        <v>99</v>
      </c>
      <c r="O530">
        <v>0</v>
      </c>
      <c r="P530">
        <v>0</v>
      </c>
      <c r="Q530">
        <v>0</v>
      </c>
      <c r="R530">
        <v>0</v>
      </c>
      <c r="S530">
        <v>0</v>
      </c>
      <c r="T530">
        <v>1</v>
      </c>
      <c r="U530">
        <v>0</v>
      </c>
      <c r="V530">
        <v>0</v>
      </c>
      <c r="W530" t="s">
        <v>77</v>
      </c>
      <c r="X530">
        <v>0</v>
      </c>
      <c r="Y530" t="s">
        <v>91</v>
      </c>
      <c r="Z530">
        <v>33.829433000000002</v>
      </c>
      <c r="AA530">
        <v>-116.51291399999999</v>
      </c>
      <c r="AB530" s="1">
        <v>43655</v>
      </c>
      <c r="AC530">
        <v>52524</v>
      </c>
      <c r="AD530" t="s">
        <v>2045</v>
      </c>
      <c r="AE530" t="s">
        <v>80</v>
      </c>
      <c r="AF530">
        <v>0</v>
      </c>
      <c r="AG530">
        <v>0</v>
      </c>
      <c r="AH530" s="1">
        <v>41340</v>
      </c>
      <c r="AI530">
        <v>0</v>
      </c>
      <c r="AJ530">
        <v>0</v>
      </c>
      <c r="AK530">
        <v>0</v>
      </c>
      <c r="AL530">
        <v>0</v>
      </c>
      <c r="AM530" t="s">
        <v>93</v>
      </c>
      <c r="AN530" t="s">
        <v>82</v>
      </c>
      <c r="AO530">
        <v>0</v>
      </c>
      <c r="AP530">
        <v>0</v>
      </c>
      <c r="AQ530">
        <v>0</v>
      </c>
      <c r="AR530" t="s">
        <v>74</v>
      </c>
      <c r="AS530">
        <v>0</v>
      </c>
      <c r="AT530" t="s">
        <v>83</v>
      </c>
      <c r="AU530">
        <v>0</v>
      </c>
      <c r="AV530">
        <v>0</v>
      </c>
      <c r="AW530" t="s">
        <v>371</v>
      </c>
      <c r="AX530">
        <v>0</v>
      </c>
      <c r="AY530">
        <v>0</v>
      </c>
      <c r="AZ530">
        <v>0</v>
      </c>
      <c r="BA530">
        <v>0</v>
      </c>
      <c r="BB530">
        <v>0</v>
      </c>
      <c r="BC530">
        <v>0</v>
      </c>
      <c r="BD530" t="s">
        <v>103</v>
      </c>
      <c r="BE530">
        <v>0</v>
      </c>
      <c r="BF530">
        <v>0</v>
      </c>
      <c r="BG530">
        <v>0</v>
      </c>
      <c r="BH530">
        <v>0</v>
      </c>
      <c r="BI530">
        <v>0</v>
      </c>
      <c r="BJ530">
        <v>0</v>
      </c>
      <c r="BK530">
        <v>0</v>
      </c>
      <c r="BL530">
        <v>0</v>
      </c>
      <c r="BM530">
        <v>0</v>
      </c>
      <c r="BN530">
        <v>0</v>
      </c>
      <c r="BO530">
        <v>55</v>
      </c>
      <c r="BP530">
        <f>VLOOKUP(H530, Sheet1!$A$2:$B$1758, 2, FALSE)</f>
        <v>0</v>
      </c>
      <c r="BQ530">
        <f t="shared" si="16"/>
        <v>55</v>
      </c>
      <c r="BR530">
        <f t="shared" si="17"/>
        <v>55</v>
      </c>
    </row>
    <row r="531" spans="1:70" x14ac:dyDescent="0.35">
      <c r="A531">
        <v>2388</v>
      </c>
      <c r="B531" t="s">
        <v>66</v>
      </c>
      <c r="C531" t="s">
        <v>2046</v>
      </c>
      <c r="D531" t="s">
        <v>2047</v>
      </c>
      <c r="E531">
        <v>0</v>
      </c>
      <c r="F531" t="s">
        <v>200</v>
      </c>
      <c r="G531" t="s">
        <v>71</v>
      </c>
      <c r="H531">
        <v>92262</v>
      </c>
      <c r="I531">
        <v>0</v>
      </c>
      <c r="J531" t="s">
        <v>2044</v>
      </c>
      <c r="K531" t="s">
        <v>73</v>
      </c>
      <c r="L531">
        <v>0</v>
      </c>
      <c r="M531" t="s">
        <v>74</v>
      </c>
      <c r="N531" t="s">
        <v>99</v>
      </c>
      <c r="O531">
        <v>0</v>
      </c>
      <c r="P531">
        <v>0</v>
      </c>
      <c r="Q531">
        <v>0</v>
      </c>
      <c r="R531">
        <v>0</v>
      </c>
      <c r="S531">
        <v>0</v>
      </c>
      <c r="T531">
        <v>2</v>
      </c>
      <c r="U531">
        <v>0</v>
      </c>
      <c r="V531">
        <v>0</v>
      </c>
      <c r="W531" t="s">
        <v>77</v>
      </c>
      <c r="X531">
        <v>0</v>
      </c>
      <c r="Y531" t="s">
        <v>91</v>
      </c>
      <c r="Z531">
        <v>33.819685</v>
      </c>
      <c r="AA531">
        <v>-116.521241</v>
      </c>
      <c r="AB531" s="1">
        <v>43655</v>
      </c>
      <c r="AC531">
        <v>52525</v>
      </c>
      <c r="AD531" t="s">
        <v>2045</v>
      </c>
      <c r="AE531" t="s">
        <v>80</v>
      </c>
      <c r="AF531">
        <v>0</v>
      </c>
      <c r="AG531">
        <v>0</v>
      </c>
      <c r="AH531" s="1">
        <v>41493</v>
      </c>
      <c r="AI531">
        <v>0</v>
      </c>
      <c r="AJ531">
        <v>0</v>
      </c>
      <c r="AK531">
        <v>0</v>
      </c>
      <c r="AL531">
        <v>0</v>
      </c>
      <c r="AM531" t="s">
        <v>93</v>
      </c>
      <c r="AN531" t="s">
        <v>82</v>
      </c>
      <c r="AO531">
        <v>0</v>
      </c>
      <c r="AP531">
        <v>0</v>
      </c>
      <c r="AQ531">
        <v>0</v>
      </c>
      <c r="AR531" t="s">
        <v>74</v>
      </c>
      <c r="AS531">
        <v>0</v>
      </c>
      <c r="AT531" t="s">
        <v>83</v>
      </c>
      <c r="AU531">
        <v>0</v>
      </c>
      <c r="AV531">
        <v>0</v>
      </c>
      <c r="AW531" t="s">
        <v>1746</v>
      </c>
      <c r="AX531">
        <v>0</v>
      </c>
      <c r="AY531">
        <v>0</v>
      </c>
      <c r="AZ531">
        <v>0</v>
      </c>
      <c r="BA531">
        <v>0</v>
      </c>
      <c r="BB531">
        <v>0</v>
      </c>
      <c r="BC531">
        <v>0</v>
      </c>
      <c r="BD531" t="s">
        <v>103</v>
      </c>
      <c r="BE531">
        <v>0</v>
      </c>
      <c r="BF531">
        <v>0</v>
      </c>
      <c r="BG531">
        <v>0</v>
      </c>
      <c r="BH531">
        <v>0</v>
      </c>
      <c r="BI531">
        <v>0</v>
      </c>
      <c r="BJ531">
        <v>0</v>
      </c>
      <c r="BK531">
        <v>0</v>
      </c>
      <c r="BL531">
        <v>0</v>
      </c>
      <c r="BM531">
        <v>0</v>
      </c>
      <c r="BN531">
        <v>0</v>
      </c>
      <c r="BO531">
        <v>88.75</v>
      </c>
      <c r="BP531">
        <f>VLOOKUP(H531, Sheet1!$A$2:$B$1758, 2, FALSE)</f>
        <v>0</v>
      </c>
      <c r="BQ531">
        <f t="shared" si="16"/>
        <v>88.75</v>
      </c>
      <c r="BR531">
        <f t="shared" si="17"/>
        <v>88.75</v>
      </c>
    </row>
    <row r="532" spans="1:70" x14ac:dyDescent="0.35">
      <c r="A532">
        <v>2389</v>
      </c>
      <c r="B532" t="s">
        <v>66</v>
      </c>
      <c r="C532" t="s">
        <v>2048</v>
      </c>
      <c r="D532" t="s">
        <v>2049</v>
      </c>
      <c r="E532">
        <v>0</v>
      </c>
      <c r="F532" t="s">
        <v>200</v>
      </c>
      <c r="G532" t="s">
        <v>71</v>
      </c>
      <c r="H532">
        <v>92264</v>
      </c>
      <c r="I532">
        <v>0</v>
      </c>
      <c r="J532" t="s">
        <v>2044</v>
      </c>
      <c r="K532" t="s">
        <v>73</v>
      </c>
      <c r="L532">
        <v>0</v>
      </c>
      <c r="M532" t="s">
        <v>74</v>
      </c>
      <c r="N532" t="s">
        <v>99</v>
      </c>
      <c r="O532">
        <v>0</v>
      </c>
      <c r="P532">
        <v>0</v>
      </c>
      <c r="Q532">
        <v>0</v>
      </c>
      <c r="R532">
        <v>0</v>
      </c>
      <c r="S532">
        <v>0</v>
      </c>
      <c r="T532">
        <v>2</v>
      </c>
      <c r="U532">
        <v>0</v>
      </c>
      <c r="V532">
        <v>0</v>
      </c>
      <c r="W532" t="s">
        <v>77</v>
      </c>
      <c r="X532">
        <v>0</v>
      </c>
      <c r="Y532" t="s">
        <v>91</v>
      </c>
      <c r="Z532">
        <v>33.824348999999998</v>
      </c>
      <c r="AA532">
        <v>-116.511521</v>
      </c>
      <c r="AB532" s="1">
        <v>43655</v>
      </c>
      <c r="AC532">
        <v>52526</v>
      </c>
      <c r="AD532" t="s">
        <v>2045</v>
      </c>
      <c r="AE532" t="s">
        <v>80</v>
      </c>
      <c r="AF532">
        <v>0</v>
      </c>
      <c r="AG532">
        <v>0</v>
      </c>
      <c r="AH532" s="1">
        <v>41344</v>
      </c>
      <c r="AI532">
        <v>0</v>
      </c>
      <c r="AJ532">
        <v>0</v>
      </c>
      <c r="AK532">
        <v>0</v>
      </c>
      <c r="AL532">
        <v>0</v>
      </c>
      <c r="AM532" t="s">
        <v>93</v>
      </c>
      <c r="AN532" t="s">
        <v>82</v>
      </c>
      <c r="AO532">
        <v>0</v>
      </c>
      <c r="AP532">
        <v>0</v>
      </c>
      <c r="AQ532">
        <v>0</v>
      </c>
      <c r="AR532" t="s">
        <v>74</v>
      </c>
      <c r="AS532">
        <v>0</v>
      </c>
      <c r="AT532" t="s">
        <v>83</v>
      </c>
      <c r="AU532">
        <v>0</v>
      </c>
      <c r="AV532">
        <v>0</v>
      </c>
      <c r="AW532" t="s">
        <v>228</v>
      </c>
      <c r="AX532">
        <v>0</v>
      </c>
      <c r="AY532">
        <v>0</v>
      </c>
      <c r="AZ532">
        <v>0</v>
      </c>
      <c r="BA532">
        <v>0</v>
      </c>
      <c r="BB532">
        <v>0</v>
      </c>
      <c r="BC532">
        <v>0</v>
      </c>
      <c r="BD532" t="s">
        <v>103</v>
      </c>
      <c r="BE532">
        <v>0</v>
      </c>
      <c r="BF532">
        <v>0</v>
      </c>
      <c r="BG532">
        <v>0</v>
      </c>
      <c r="BH532">
        <v>0</v>
      </c>
      <c r="BI532">
        <v>0</v>
      </c>
      <c r="BJ532">
        <v>0</v>
      </c>
      <c r="BK532">
        <v>0</v>
      </c>
      <c r="BL532">
        <v>0</v>
      </c>
      <c r="BM532">
        <v>0</v>
      </c>
      <c r="BN532">
        <v>0</v>
      </c>
      <c r="BO532">
        <v>67.5</v>
      </c>
      <c r="BP532">
        <f>VLOOKUP(H532, Sheet1!$A$2:$B$1758, 2, FALSE)</f>
        <v>0</v>
      </c>
      <c r="BQ532">
        <f t="shared" si="16"/>
        <v>67.5</v>
      </c>
      <c r="BR532">
        <f t="shared" si="17"/>
        <v>67.5</v>
      </c>
    </row>
    <row r="533" spans="1:70" x14ac:dyDescent="0.35">
      <c r="A533">
        <v>2390</v>
      </c>
      <c r="B533" t="s">
        <v>66</v>
      </c>
      <c r="C533" t="s">
        <v>2050</v>
      </c>
      <c r="D533" t="s">
        <v>2051</v>
      </c>
      <c r="E533" t="s">
        <v>2052</v>
      </c>
      <c r="F533" t="s">
        <v>200</v>
      </c>
      <c r="G533" t="s">
        <v>71</v>
      </c>
      <c r="H533">
        <v>92264</v>
      </c>
      <c r="I533">
        <v>0</v>
      </c>
      <c r="J533" t="s">
        <v>2044</v>
      </c>
      <c r="K533" t="s">
        <v>73</v>
      </c>
      <c r="L533">
        <v>0</v>
      </c>
      <c r="M533" t="s">
        <v>74</v>
      </c>
      <c r="N533" t="s">
        <v>99</v>
      </c>
      <c r="O533">
        <v>0</v>
      </c>
      <c r="P533">
        <v>0</v>
      </c>
      <c r="Q533">
        <v>0</v>
      </c>
      <c r="R533">
        <v>0</v>
      </c>
      <c r="S533">
        <v>0</v>
      </c>
      <c r="T533">
        <v>2</v>
      </c>
      <c r="U533">
        <v>0</v>
      </c>
      <c r="V533">
        <v>0</v>
      </c>
      <c r="W533" t="s">
        <v>77</v>
      </c>
      <c r="X533">
        <v>0</v>
      </c>
      <c r="Y533" t="s">
        <v>107</v>
      </c>
      <c r="Z533">
        <v>33.823087999999998</v>
      </c>
      <c r="AA533">
        <v>-116.51262800000001</v>
      </c>
      <c r="AB533" s="1">
        <v>43655</v>
      </c>
      <c r="AC533">
        <v>52527</v>
      </c>
      <c r="AD533" t="s">
        <v>2045</v>
      </c>
      <c r="AE533" t="s">
        <v>80</v>
      </c>
      <c r="AF533">
        <v>0</v>
      </c>
      <c r="AG533">
        <v>0</v>
      </c>
      <c r="AH533" s="1">
        <v>41340</v>
      </c>
      <c r="AI533">
        <v>0</v>
      </c>
      <c r="AJ533">
        <v>0</v>
      </c>
      <c r="AK533">
        <v>0</v>
      </c>
      <c r="AL533">
        <v>0</v>
      </c>
      <c r="AM533" t="s">
        <v>93</v>
      </c>
      <c r="AN533" t="s">
        <v>82</v>
      </c>
      <c r="AO533">
        <v>0</v>
      </c>
      <c r="AP533">
        <v>0</v>
      </c>
      <c r="AQ533">
        <v>0</v>
      </c>
      <c r="AR533" t="s">
        <v>74</v>
      </c>
      <c r="AS533">
        <v>0</v>
      </c>
      <c r="AT533" t="s">
        <v>83</v>
      </c>
      <c r="AU533">
        <v>0</v>
      </c>
      <c r="AV533">
        <v>0</v>
      </c>
      <c r="AW533" t="s">
        <v>228</v>
      </c>
      <c r="AX533">
        <v>0</v>
      </c>
      <c r="AY533">
        <v>0</v>
      </c>
      <c r="AZ533">
        <v>0</v>
      </c>
      <c r="BA533">
        <v>0</v>
      </c>
      <c r="BB533">
        <v>0</v>
      </c>
      <c r="BC533">
        <v>0</v>
      </c>
      <c r="BD533" t="s">
        <v>103</v>
      </c>
      <c r="BE533">
        <v>0</v>
      </c>
      <c r="BF533">
        <v>0</v>
      </c>
      <c r="BG533">
        <v>0</v>
      </c>
      <c r="BH533">
        <v>0</v>
      </c>
      <c r="BI533">
        <v>0</v>
      </c>
      <c r="BJ533">
        <v>0</v>
      </c>
      <c r="BK533">
        <v>0</v>
      </c>
      <c r="BL533">
        <v>0</v>
      </c>
      <c r="BM533">
        <v>0</v>
      </c>
      <c r="BN533">
        <v>0</v>
      </c>
      <c r="BO533">
        <v>59.5</v>
      </c>
      <c r="BP533">
        <f>VLOOKUP(H533, Sheet1!$A$2:$B$1758, 2, FALSE)</f>
        <v>0</v>
      </c>
      <c r="BQ533">
        <f t="shared" si="16"/>
        <v>59.5</v>
      </c>
      <c r="BR533">
        <f t="shared" si="17"/>
        <v>59.5</v>
      </c>
    </row>
    <row r="534" spans="1:70" x14ac:dyDescent="0.35">
      <c r="A534">
        <v>2391</v>
      </c>
      <c r="B534" t="s">
        <v>66</v>
      </c>
      <c r="C534" t="s">
        <v>2053</v>
      </c>
      <c r="D534" t="s">
        <v>2054</v>
      </c>
      <c r="E534">
        <v>0</v>
      </c>
      <c r="F534" t="s">
        <v>200</v>
      </c>
      <c r="G534" t="s">
        <v>71</v>
      </c>
      <c r="H534">
        <v>92262</v>
      </c>
      <c r="I534">
        <v>0</v>
      </c>
      <c r="J534" t="s">
        <v>2044</v>
      </c>
      <c r="K534" t="s">
        <v>73</v>
      </c>
      <c r="L534">
        <v>0</v>
      </c>
      <c r="M534" t="s">
        <v>74</v>
      </c>
      <c r="N534" t="s">
        <v>99</v>
      </c>
      <c r="O534">
        <v>0</v>
      </c>
      <c r="P534">
        <v>0</v>
      </c>
      <c r="Q534">
        <v>0</v>
      </c>
      <c r="R534">
        <v>0</v>
      </c>
      <c r="S534">
        <v>0</v>
      </c>
      <c r="T534">
        <v>4</v>
      </c>
      <c r="U534">
        <v>0</v>
      </c>
      <c r="V534">
        <v>0</v>
      </c>
      <c r="W534" t="s">
        <v>77</v>
      </c>
      <c r="X534">
        <v>0</v>
      </c>
      <c r="Y534" t="s">
        <v>91</v>
      </c>
      <c r="Z534">
        <v>33.825859000000001</v>
      </c>
      <c r="AA534">
        <v>-116.53817600000001</v>
      </c>
      <c r="AB534" s="1">
        <v>43655</v>
      </c>
      <c r="AC534">
        <v>52528</v>
      </c>
      <c r="AD534" t="s">
        <v>2045</v>
      </c>
      <c r="AE534" t="s">
        <v>80</v>
      </c>
      <c r="AF534">
        <v>0</v>
      </c>
      <c r="AG534">
        <v>0</v>
      </c>
      <c r="AH534" s="1">
        <v>41491</v>
      </c>
      <c r="AI534">
        <v>0</v>
      </c>
      <c r="AJ534">
        <v>0</v>
      </c>
      <c r="AK534">
        <v>0</v>
      </c>
      <c r="AL534">
        <v>0</v>
      </c>
      <c r="AM534" t="s">
        <v>93</v>
      </c>
      <c r="AN534" t="s">
        <v>82</v>
      </c>
      <c r="AO534">
        <v>0</v>
      </c>
      <c r="AP534">
        <v>0</v>
      </c>
      <c r="AQ534">
        <v>0</v>
      </c>
      <c r="AR534" t="s">
        <v>74</v>
      </c>
      <c r="AS534">
        <v>0</v>
      </c>
      <c r="AT534" t="s">
        <v>83</v>
      </c>
      <c r="AU534">
        <v>0</v>
      </c>
      <c r="AV534">
        <v>0</v>
      </c>
      <c r="AW534" t="s">
        <v>94</v>
      </c>
      <c r="AX534">
        <v>0</v>
      </c>
      <c r="AY534">
        <v>0</v>
      </c>
      <c r="AZ534">
        <v>0</v>
      </c>
      <c r="BA534">
        <v>0</v>
      </c>
      <c r="BB534">
        <v>0</v>
      </c>
      <c r="BC534">
        <v>0</v>
      </c>
      <c r="BD534" t="s">
        <v>103</v>
      </c>
      <c r="BE534">
        <v>0</v>
      </c>
      <c r="BF534">
        <v>0</v>
      </c>
      <c r="BG534">
        <v>0</v>
      </c>
      <c r="BH534">
        <v>0</v>
      </c>
      <c r="BI534">
        <v>0</v>
      </c>
      <c r="BJ534">
        <v>0</v>
      </c>
      <c r="BK534">
        <v>0</v>
      </c>
      <c r="BL534">
        <v>0</v>
      </c>
      <c r="BM534">
        <v>0</v>
      </c>
      <c r="BN534">
        <v>0</v>
      </c>
      <c r="BO534">
        <v>2.2999999999999998</v>
      </c>
      <c r="BP534">
        <f>VLOOKUP(H534, Sheet1!$A$2:$B$1758, 2, FALSE)</f>
        <v>0</v>
      </c>
      <c r="BQ534">
        <f t="shared" si="16"/>
        <v>2.2999999999999998</v>
      </c>
      <c r="BR534">
        <f t="shared" si="17"/>
        <v>2.2999999999999998</v>
      </c>
    </row>
    <row r="535" spans="1:70" x14ac:dyDescent="0.35">
      <c r="A535">
        <v>2420</v>
      </c>
      <c r="B535" t="s">
        <v>66</v>
      </c>
      <c r="C535" t="s">
        <v>2055</v>
      </c>
      <c r="D535" t="s">
        <v>2056</v>
      </c>
      <c r="E535">
        <v>0</v>
      </c>
      <c r="F535" t="s">
        <v>200</v>
      </c>
      <c r="G535" t="s">
        <v>71</v>
      </c>
      <c r="H535">
        <v>92262</v>
      </c>
      <c r="I535">
        <v>0</v>
      </c>
      <c r="J535" t="s">
        <v>2044</v>
      </c>
      <c r="K535" t="s">
        <v>73</v>
      </c>
      <c r="L535">
        <v>0</v>
      </c>
      <c r="M535" t="s">
        <v>74</v>
      </c>
      <c r="N535" t="s">
        <v>99</v>
      </c>
      <c r="O535">
        <v>0</v>
      </c>
      <c r="P535">
        <v>0</v>
      </c>
      <c r="Q535">
        <v>0</v>
      </c>
      <c r="R535">
        <v>0</v>
      </c>
      <c r="S535">
        <v>0</v>
      </c>
      <c r="T535">
        <v>4</v>
      </c>
      <c r="U535">
        <v>0</v>
      </c>
      <c r="V535">
        <v>0</v>
      </c>
      <c r="W535" t="s">
        <v>77</v>
      </c>
      <c r="X535">
        <v>0</v>
      </c>
      <c r="Y535" t="s">
        <v>91</v>
      </c>
      <c r="Z535">
        <v>33.844486000000003</v>
      </c>
      <c r="AA535">
        <v>-116.5288</v>
      </c>
      <c r="AB535" s="1">
        <v>43655</v>
      </c>
      <c r="AC535">
        <v>52603</v>
      </c>
      <c r="AD535" t="s">
        <v>2045</v>
      </c>
      <c r="AE535" t="s">
        <v>80</v>
      </c>
      <c r="AF535">
        <v>0</v>
      </c>
      <c r="AG535">
        <v>0</v>
      </c>
      <c r="AH535" s="1">
        <v>41493</v>
      </c>
      <c r="AI535">
        <v>0</v>
      </c>
      <c r="AJ535">
        <v>0</v>
      </c>
      <c r="AK535">
        <v>0</v>
      </c>
      <c r="AL535">
        <v>0</v>
      </c>
      <c r="AM535" t="s">
        <v>93</v>
      </c>
      <c r="AN535" t="s">
        <v>82</v>
      </c>
      <c r="AO535">
        <v>0</v>
      </c>
      <c r="AP535">
        <v>0</v>
      </c>
      <c r="AQ535">
        <v>0</v>
      </c>
      <c r="AR535" t="s">
        <v>74</v>
      </c>
      <c r="AS535">
        <v>0</v>
      </c>
      <c r="AT535" t="s">
        <v>83</v>
      </c>
      <c r="AU535">
        <v>0</v>
      </c>
      <c r="AV535">
        <v>0</v>
      </c>
      <c r="AW535" t="s">
        <v>242</v>
      </c>
      <c r="AX535">
        <v>0</v>
      </c>
      <c r="AY535">
        <v>0</v>
      </c>
      <c r="AZ535">
        <v>0</v>
      </c>
      <c r="BA535">
        <v>0</v>
      </c>
      <c r="BB535">
        <v>0</v>
      </c>
      <c r="BC535">
        <v>0</v>
      </c>
      <c r="BD535" t="s">
        <v>103</v>
      </c>
      <c r="BE535">
        <v>0</v>
      </c>
      <c r="BF535">
        <v>0</v>
      </c>
      <c r="BG535">
        <v>0</v>
      </c>
      <c r="BH535">
        <v>0</v>
      </c>
      <c r="BI535">
        <v>0</v>
      </c>
      <c r="BJ535">
        <v>0</v>
      </c>
      <c r="BK535">
        <v>0</v>
      </c>
      <c r="BL535">
        <v>0</v>
      </c>
      <c r="BM535">
        <v>0</v>
      </c>
      <c r="BN535">
        <v>0</v>
      </c>
      <c r="BO535">
        <v>4.875</v>
      </c>
      <c r="BP535">
        <f>VLOOKUP(H535, Sheet1!$A$2:$B$1758, 2, FALSE)</f>
        <v>0</v>
      </c>
      <c r="BQ535">
        <f t="shared" si="16"/>
        <v>4.875</v>
      </c>
      <c r="BR535">
        <f t="shared" si="17"/>
        <v>4.875</v>
      </c>
    </row>
    <row r="536" spans="1:70" x14ac:dyDescent="0.35">
      <c r="A536">
        <v>2421</v>
      </c>
      <c r="B536" t="s">
        <v>66</v>
      </c>
      <c r="C536" t="s">
        <v>2057</v>
      </c>
      <c r="D536" t="s">
        <v>2058</v>
      </c>
      <c r="E536">
        <v>0</v>
      </c>
      <c r="F536" t="s">
        <v>200</v>
      </c>
      <c r="G536" t="s">
        <v>71</v>
      </c>
      <c r="H536">
        <v>92264</v>
      </c>
      <c r="I536">
        <v>0</v>
      </c>
      <c r="J536" t="s">
        <v>2044</v>
      </c>
      <c r="K536" t="s">
        <v>73</v>
      </c>
      <c r="L536">
        <v>0</v>
      </c>
      <c r="M536" t="s">
        <v>74</v>
      </c>
      <c r="N536" t="s">
        <v>99</v>
      </c>
      <c r="O536">
        <v>0</v>
      </c>
      <c r="P536">
        <v>0</v>
      </c>
      <c r="Q536">
        <v>0</v>
      </c>
      <c r="R536">
        <v>0</v>
      </c>
      <c r="S536">
        <v>0</v>
      </c>
      <c r="T536">
        <v>2</v>
      </c>
      <c r="U536">
        <v>0</v>
      </c>
      <c r="V536">
        <v>0</v>
      </c>
      <c r="W536" t="s">
        <v>77</v>
      </c>
      <c r="X536">
        <v>0</v>
      </c>
      <c r="Y536" t="s">
        <v>78</v>
      </c>
      <c r="Z536">
        <v>33.819688999999997</v>
      </c>
      <c r="AA536">
        <v>-116.545883</v>
      </c>
      <c r="AB536" s="1">
        <v>43655</v>
      </c>
      <c r="AC536">
        <v>52604</v>
      </c>
      <c r="AD536" t="s">
        <v>2045</v>
      </c>
      <c r="AE536" t="s">
        <v>80</v>
      </c>
      <c r="AF536">
        <v>0</v>
      </c>
      <c r="AG536">
        <v>0</v>
      </c>
      <c r="AH536" s="1">
        <v>41344</v>
      </c>
      <c r="AI536">
        <v>0</v>
      </c>
      <c r="AJ536">
        <v>0</v>
      </c>
      <c r="AK536">
        <v>0</v>
      </c>
      <c r="AL536">
        <v>0</v>
      </c>
      <c r="AM536" t="s">
        <v>93</v>
      </c>
      <c r="AN536" t="s">
        <v>82</v>
      </c>
      <c r="AO536">
        <v>0</v>
      </c>
      <c r="AP536">
        <v>0</v>
      </c>
      <c r="AQ536">
        <v>0</v>
      </c>
      <c r="AR536" t="s">
        <v>74</v>
      </c>
      <c r="AS536">
        <v>0</v>
      </c>
      <c r="AT536" t="s">
        <v>83</v>
      </c>
      <c r="AU536">
        <v>0</v>
      </c>
      <c r="AV536">
        <v>0</v>
      </c>
      <c r="AW536" t="s">
        <v>94</v>
      </c>
      <c r="AX536">
        <v>0</v>
      </c>
      <c r="AY536">
        <v>0</v>
      </c>
      <c r="AZ536">
        <v>0</v>
      </c>
      <c r="BA536">
        <v>0</v>
      </c>
      <c r="BB536">
        <v>0</v>
      </c>
      <c r="BC536">
        <v>0</v>
      </c>
      <c r="BD536" t="s">
        <v>103</v>
      </c>
      <c r="BE536">
        <v>0</v>
      </c>
      <c r="BF536">
        <v>0</v>
      </c>
      <c r="BG536">
        <v>0</v>
      </c>
      <c r="BH536">
        <v>0</v>
      </c>
      <c r="BI536">
        <v>0</v>
      </c>
      <c r="BJ536">
        <v>0</v>
      </c>
      <c r="BK536">
        <v>0</v>
      </c>
      <c r="BL536">
        <v>0</v>
      </c>
      <c r="BM536">
        <v>0</v>
      </c>
      <c r="BN536">
        <v>0</v>
      </c>
      <c r="BO536">
        <v>80.625</v>
      </c>
      <c r="BP536">
        <f>VLOOKUP(H536, Sheet1!$A$2:$B$1758, 2, FALSE)</f>
        <v>0</v>
      </c>
      <c r="BQ536">
        <f t="shared" si="16"/>
        <v>80.625</v>
      </c>
      <c r="BR536">
        <f t="shared" si="17"/>
        <v>80.625</v>
      </c>
    </row>
    <row r="537" spans="1:70" x14ac:dyDescent="0.35">
      <c r="A537">
        <v>2422</v>
      </c>
      <c r="B537" t="s">
        <v>66</v>
      </c>
      <c r="C537" t="s">
        <v>2059</v>
      </c>
      <c r="D537" t="s">
        <v>2060</v>
      </c>
      <c r="E537">
        <v>0</v>
      </c>
      <c r="F537" t="s">
        <v>200</v>
      </c>
      <c r="G537" t="s">
        <v>71</v>
      </c>
      <c r="H537">
        <v>92262</v>
      </c>
      <c r="I537">
        <v>0</v>
      </c>
      <c r="J537" t="s">
        <v>2044</v>
      </c>
      <c r="K537" t="s">
        <v>73</v>
      </c>
      <c r="L537">
        <v>0</v>
      </c>
      <c r="M537" t="s">
        <v>74</v>
      </c>
      <c r="N537" t="s">
        <v>99</v>
      </c>
      <c r="O537">
        <v>0</v>
      </c>
      <c r="P537">
        <v>0</v>
      </c>
      <c r="Q537">
        <v>0</v>
      </c>
      <c r="R537">
        <v>0</v>
      </c>
      <c r="S537">
        <v>0</v>
      </c>
      <c r="T537">
        <v>1</v>
      </c>
      <c r="U537">
        <v>0</v>
      </c>
      <c r="V537">
        <v>0</v>
      </c>
      <c r="W537" t="s">
        <v>77</v>
      </c>
      <c r="X537">
        <v>0</v>
      </c>
      <c r="Y537" t="s">
        <v>107</v>
      </c>
      <c r="Z537">
        <v>33.829120000000003</v>
      </c>
      <c r="AA537">
        <v>-116.51549799999999</v>
      </c>
      <c r="AB537" s="1">
        <v>43655</v>
      </c>
      <c r="AC537">
        <v>52605</v>
      </c>
      <c r="AD537" t="s">
        <v>2045</v>
      </c>
      <c r="AE537" t="s">
        <v>80</v>
      </c>
      <c r="AF537">
        <v>0</v>
      </c>
      <c r="AG537">
        <v>0</v>
      </c>
      <c r="AH537" s="1">
        <v>41344</v>
      </c>
      <c r="AI537">
        <v>0</v>
      </c>
      <c r="AJ537">
        <v>0</v>
      </c>
      <c r="AK537">
        <v>0</v>
      </c>
      <c r="AL537">
        <v>0</v>
      </c>
      <c r="AM537" t="s">
        <v>93</v>
      </c>
      <c r="AN537" t="s">
        <v>82</v>
      </c>
      <c r="AO537">
        <v>0</v>
      </c>
      <c r="AP537">
        <v>0</v>
      </c>
      <c r="AQ537">
        <v>0</v>
      </c>
      <c r="AR537" t="s">
        <v>74</v>
      </c>
      <c r="AS537">
        <v>0</v>
      </c>
      <c r="AT537" t="s">
        <v>83</v>
      </c>
      <c r="AU537">
        <v>0</v>
      </c>
      <c r="AV537">
        <v>0</v>
      </c>
      <c r="AW537" t="s">
        <v>1874</v>
      </c>
      <c r="AX537">
        <v>0</v>
      </c>
      <c r="AY537">
        <v>0</v>
      </c>
      <c r="AZ537">
        <v>0</v>
      </c>
      <c r="BA537">
        <v>0</v>
      </c>
      <c r="BB537">
        <v>0</v>
      </c>
      <c r="BC537">
        <v>0</v>
      </c>
      <c r="BD537" t="s">
        <v>103</v>
      </c>
      <c r="BE537">
        <v>0</v>
      </c>
      <c r="BF537">
        <v>0</v>
      </c>
      <c r="BG537">
        <v>0</v>
      </c>
      <c r="BH537">
        <v>0</v>
      </c>
      <c r="BI537">
        <v>0</v>
      </c>
      <c r="BJ537">
        <v>0</v>
      </c>
      <c r="BK537">
        <v>0</v>
      </c>
      <c r="BL537">
        <v>0</v>
      </c>
      <c r="BM537">
        <v>0</v>
      </c>
      <c r="BN537">
        <v>0</v>
      </c>
      <c r="BO537">
        <v>109.5</v>
      </c>
      <c r="BP537">
        <f>VLOOKUP(H537, Sheet1!$A$2:$B$1758, 2, FALSE)</f>
        <v>0</v>
      </c>
      <c r="BQ537">
        <f t="shared" si="16"/>
        <v>109.5</v>
      </c>
      <c r="BR537">
        <f t="shared" si="17"/>
        <v>109.5</v>
      </c>
    </row>
    <row r="538" spans="1:70" x14ac:dyDescent="0.35">
      <c r="A538">
        <v>2423</v>
      </c>
      <c r="B538" t="s">
        <v>66</v>
      </c>
      <c r="C538" t="s">
        <v>2061</v>
      </c>
      <c r="D538" t="s">
        <v>2062</v>
      </c>
      <c r="E538">
        <v>0</v>
      </c>
      <c r="F538" t="s">
        <v>200</v>
      </c>
      <c r="G538" t="s">
        <v>71</v>
      </c>
      <c r="H538">
        <v>92262</v>
      </c>
      <c r="I538">
        <v>0</v>
      </c>
      <c r="J538" t="s">
        <v>2044</v>
      </c>
      <c r="K538" t="s">
        <v>73</v>
      </c>
      <c r="L538">
        <v>0</v>
      </c>
      <c r="M538" t="s">
        <v>74</v>
      </c>
      <c r="N538" t="s">
        <v>90</v>
      </c>
      <c r="O538">
        <v>0</v>
      </c>
      <c r="P538">
        <v>0</v>
      </c>
      <c r="Q538">
        <v>0</v>
      </c>
      <c r="R538">
        <v>0</v>
      </c>
      <c r="S538">
        <v>0</v>
      </c>
      <c r="T538">
        <v>6</v>
      </c>
      <c r="U538">
        <v>0</v>
      </c>
      <c r="V538">
        <v>0</v>
      </c>
      <c r="W538" t="s">
        <v>77</v>
      </c>
      <c r="X538">
        <v>0</v>
      </c>
      <c r="Y538" t="s">
        <v>107</v>
      </c>
      <c r="Z538">
        <v>33.823214</v>
      </c>
      <c r="AA538">
        <v>-116.512072</v>
      </c>
      <c r="AB538" s="1">
        <v>43655</v>
      </c>
      <c r="AC538">
        <v>52606</v>
      </c>
      <c r="AD538" t="s">
        <v>2045</v>
      </c>
      <c r="AE538" t="s">
        <v>80</v>
      </c>
      <c r="AF538">
        <v>0</v>
      </c>
      <c r="AG538">
        <v>0</v>
      </c>
      <c r="AH538" s="1">
        <v>41344</v>
      </c>
      <c r="AI538">
        <v>0</v>
      </c>
      <c r="AJ538">
        <v>0</v>
      </c>
      <c r="AK538">
        <v>0</v>
      </c>
      <c r="AL538">
        <v>0</v>
      </c>
      <c r="AM538" t="s">
        <v>93</v>
      </c>
      <c r="AN538" t="s">
        <v>82</v>
      </c>
      <c r="AO538">
        <v>0</v>
      </c>
      <c r="AP538">
        <v>0</v>
      </c>
      <c r="AQ538">
        <v>0</v>
      </c>
      <c r="AR538" t="s">
        <v>74</v>
      </c>
      <c r="AS538">
        <v>0</v>
      </c>
      <c r="AT538" t="s">
        <v>83</v>
      </c>
      <c r="AU538">
        <v>0</v>
      </c>
      <c r="AV538">
        <v>0</v>
      </c>
      <c r="AW538" t="s">
        <v>181</v>
      </c>
      <c r="AX538">
        <v>0</v>
      </c>
      <c r="AY538">
        <v>0</v>
      </c>
      <c r="AZ538">
        <v>0</v>
      </c>
      <c r="BA538">
        <v>0</v>
      </c>
      <c r="BB538">
        <v>0</v>
      </c>
      <c r="BC538">
        <v>0</v>
      </c>
      <c r="BD538" t="s">
        <v>103</v>
      </c>
      <c r="BE538">
        <v>0</v>
      </c>
      <c r="BF538">
        <v>0</v>
      </c>
      <c r="BG538">
        <v>0</v>
      </c>
      <c r="BH538">
        <v>0</v>
      </c>
      <c r="BI538">
        <v>0</v>
      </c>
      <c r="BJ538">
        <v>0</v>
      </c>
      <c r="BK538">
        <v>0</v>
      </c>
      <c r="BL538">
        <v>0</v>
      </c>
      <c r="BM538">
        <v>0</v>
      </c>
      <c r="BN538">
        <v>0</v>
      </c>
      <c r="BO538">
        <v>0</v>
      </c>
      <c r="BP538">
        <f>VLOOKUP(H538, Sheet1!$A$2:$B$1758, 2, FALSE)</f>
        <v>0</v>
      </c>
      <c r="BQ538">
        <f t="shared" si="16"/>
        <v>0</v>
      </c>
      <c r="BR538">
        <f t="shared" si="17"/>
        <v>0</v>
      </c>
    </row>
    <row r="539" spans="1:70" x14ac:dyDescent="0.35">
      <c r="A539">
        <v>2424</v>
      </c>
      <c r="B539" t="s">
        <v>66</v>
      </c>
      <c r="C539" t="s">
        <v>2063</v>
      </c>
      <c r="D539" t="s">
        <v>2064</v>
      </c>
      <c r="E539">
        <v>0</v>
      </c>
      <c r="F539" t="s">
        <v>200</v>
      </c>
      <c r="G539" t="s">
        <v>71</v>
      </c>
      <c r="H539">
        <v>92262</v>
      </c>
      <c r="I539">
        <v>0</v>
      </c>
      <c r="J539" t="s">
        <v>2044</v>
      </c>
      <c r="K539" t="s">
        <v>73</v>
      </c>
      <c r="L539">
        <v>0</v>
      </c>
      <c r="M539" t="s">
        <v>74</v>
      </c>
      <c r="N539" t="s">
        <v>99</v>
      </c>
      <c r="O539">
        <v>0</v>
      </c>
      <c r="P539">
        <v>0</v>
      </c>
      <c r="Q539">
        <v>0</v>
      </c>
      <c r="R539">
        <v>0</v>
      </c>
      <c r="S539">
        <v>0</v>
      </c>
      <c r="T539">
        <v>2</v>
      </c>
      <c r="U539">
        <v>0</v>
      </c>
      <c r="V539">
        <v>0</v>
      </c>
      <c r="W539" t="s">
        <v>77</v>
      </c>
      <c r="X539">
        <v>0</v>
      </c>
      <c r="Y539" t="s">
        <v>91</v>
      </c>
      <c r="Z539">
        <v>33.867738000000003</v>
      </c>
      <c r="AA539">
        <v>-116.552297</v>
      </c>
      <c r="AB539" s="1">
        <v>43655</v>
      </c>
      <c r="AC539">
        <v>52607</v>
      </c>
      <c r="AD539" t="s">
        <v>2045</v>
      </c>
      <c r="AE539" t="s">
        <v>80</v>
      </c>
      <c r="AF539">
        <v>0</v>
      </c>
      <c r="AG539">
        <v>0</v>
      </c>
      <c r="AH539" s="1">
        <v>41518</v>
      </c>
      <c r="AI539">
        <v>0</v>
      </c>
      <c r="AJ539">
        <v>0</v>
      </c>
      <c r="AK539">
        <v>0</v>
      </c>
      <c r="AL539">
        <v>0</v>
      </c>
      <c r="AM539" t="s">
        <v>93</v>
      </c>
      <c r="AN539" t="s">
        <v>82</v>
      </c>
      <c r="AO539">
        <v>0</v>
      </c>
      <c r="AP539">
        <v>0</v>
      </c>
      <c r="AQ539">
        <v>0</v>
      </c>
      <c r="AR539" t="s">
        <v>74</v>
      </c>
      <c r="AS539">
        <v>0</v>
      </c>
      <c r="AT539" t="s">
        <v>83</v>
      </c>
      <c r="AU539">
        <v>0</v>
      </c>
      <c r="AV539">
        <v>0</v>
      </c>
      <c r="AW539" t="s">
        <v>228</v>
      </c>
      <c r="AX539">
        <v>0</v>
      </c>
      <c r="AY539">
        <v>0</v>
      </c>
      <c r="AZ539">
        <v>0</v>
      </c>
      <c r="BA539">
        <v>0</v>
      </c>
      <c r="BB539">
        <v>0</v>
      </c>
      <c r="BC539">
        <v>0</v>
      </c>
      <c r="BD539" t="s">
        <v>103</v>
      </c>
      <c r="BE539">
        <v>0</v>
      </c>
      <c r="BF539">
        <v>0</v>
      </c>
      <c r="BG539">
        <v>0</v>
      </c>
      <c r="BH539">
        <v>0</v>
      </c>
      <c r="BI539">
        <v>0</v>
      </c>
      <c r="BJ539">
        <v>0</v>
      </c>
      <c r="BK539">
        <v>0</v>
      </c>
      <c r="BL539">
        <v>0</v>
      </c>
      <c r="BM539">
        <v>0</v>
      </c>
      <c r="BN539">
        <v>0</v>
      </c>
      <c r="BO539">
        <v>41.3</v>
      </c>
      <c r="BP539">
        <f>VLOOKUP(H539, Sheet1!$A$2:$B$1758, 2, FALSE)</f>
        <v>0</v>
      </c>
      <c r="BQ539">
        <f t="shared" si="16"/>
        <v>41.3</v>
      </c>
      <c r="BR539">
        <f t="shared" si="17"/>
        <v>41.3</v>
      </c>
    </row>
    <row r="540" spans="1:70" x14ac:dyDescent="0.35">
      <c r="A540">
        <v>2425</v>
      </c>
      <c r="B540" t="s">
        <v>66</v>
      </c>
      <c r="C540" t="s">
        <v>2065</v>
      </c>
      <c r="D540" t="s">
        <v>2066</v>
      </c>
      <c r="E540">
        <v>0</v>
      </c>
      <c r="F540" t="s">
        <v>200</v>
      </c>
      <c r="G540" t="s">
        <v>71</v>
      </c>
      <c r="H540">
        <v>92264</v>
      </c>
      <c r="I540">
        <v>0</v>
      </c>
      <c r="J540" t="s">
        <v>2044</v>
      </c>
      <c r="K540" t="s">
        <v>73</v>
      </c>
      <c r="L540">
        <v>0</v>
      </c>
      <c r="M540" t="s">
        <v>74</v>
      </c>
      <c r="N540" t="s">
        <v>99</v>
      </c>
      <c r="O540">
        <v>0</v>
      </c>
      <c r="P540">
        <v>0</v>
      </c>
      <c r="Q540">
        <v>0</v>
      </c>
      <c r="R540">
        <v>0</v>
      </c>
      <c r="S540">
        <v>0</v>
      </c>
      <c r="T540">
        <v>1</v>
      </c>
      <c r="U540">
        <v>0</v>
      </c>
      <c r="V540">
        <v>0</v>
      </c>
      <c r="W540" t="s">
        <v>77</v>
      </c>
      <c r="X540">
        <v>0</v>
      </c>
      <c r="Y540" t="s">
        <v>107</v>
      </c>
      <c r="Z540">
        <v>33.819716999999997</v>
      </c>
      <c r="AA540">
        <v>-116.528226</v>
      </c>
      <c r="AB540" s="1">
        <v>43655</v>
      </c>
      <c r="AC540">
        <v>52608</v>
      </c>
      <c r="AD540" t="s">
        <v>2045</v>
      </c>
      <c r="AE540" t="s">
        <v>80</v>
      </c>
      <c r="AF540">
        <v>0</v>
      </c>
      <c r="AG540">
        <v>0</v>
      </c>
      <c r="AH540" s="1">
        <v>41344</v>
      </c>
      <c r="AI540">
        <v>0</v>
      </c>
      <c r="AJ540">
        <v>0</v>
      </c>
      <c r="AK540">
        <v>0</v>
      </c>
      <c r="AL540">
        <v>0</v>
      </c>
      <c r="AM540" t="s">
        <v>93</v>
      </c>
      <c r="AN540" t="s">
        <v>82</v>
      </c>
      <c r="AO540">
        <v>0</v>
      </c>
      <c r="AP540">
        <v>0</v>
      </c>
      <c r="AQ540">
        <v>0</v>
      </c>
      <c r="AR540" t="s">
        <v>74</v>
      </c>
      <c r="AS540">
        <v>0</v>
      </c>
      <c r="AT540" t="s">
        <v>83</v>
      </c>
      <c r="AU540">
        <v>0</v>
      </c>
      <c r="AV540">
        <v>0</v>
      </c>
      <c r="AW540" t="s">
        <v>426</v>
      </c>
      <c r="AX540">
        <v>0</v>
      </c>
      <c r="AY540">
        <v>0</v>
      </c>
      <c r="AZ540">
        <v>0</v>
      </c>
      <c r="BA540">
        <v>0</v>
      </c>
      <c r="BB540">
        <v>0</v>
      </c>
      <c r="BC540">
        <v>0</v>
      </c>
      <c r="BD540" t="s">
        <v>103</v>
      </c>
      <c r="BE540">
        <v>0</v>
      </c>
      <c r="BF540">
        <v>0</v>
      </c>
      <c r="BG540">
        <v>0</v>
      </c>
      <c r="BH540">
        <v>0</v>
      </c>
      <c r="BI540">
        <v>0</v>
      </c>
      <c r="BJ540">
        <v>0</v>
      </c>
      <c r="BK540">
        <v>0</v>
      </c>
      <c r="BL540">
        <v>0</v>
      </c>
      <c r="BM540">
        <v>0</v>
      </c>
      <c r="BN540">
        <v>0</v>
      </c>
      <c r="BO540">
        <v>65.333333330000002</v>
      </c>
      <c r="BP540">
        <f>VLOOKUP(H540, Sheet1!$A$2:$B$1758, 2, FALSE)</f>
        <v>0</v>
      </c>
      <c r="BQ540">
        <f t="shared" si="16"/>
        <v>65.333333330000002</v>
      </c>
      <c r="BR540">
        <f t="shared" si="17"/>
        <v>65.333333330000002</v>
      </c>
    </row>
    <row r="541" spans="1:70" x14ac:dyDescent="0.35">
      <c r="A541">
        <v>2426</v>
      </c>
      <c r="B541" t="s">
        <v>66</v>
      </c>
      <c r="C541" t="s">
        <v>2067</v>
      </c>
      <c r="D541" t="s">
        <v>2068</v>
      </c>
      <c r="E541">
        <v>0</v>
      </c>
      <c r="F541" t="s">
        <v>200</v>
      </c>
      <c r="G541" t="s">
        <v>71</v>
      </c>
      <c r="H541">
        <v>92262</v>
      </c>
      <c r="I541">
        <v>0</v>
      </c>
      <c r="J541" t="s">
        <v>2044</v>
      </c>
      <c r="K541" t="s">
        <v>73</v>
      </c>
      <c r="L541">
        <v>0</v>
      </c>
      <c r="M541" t="s">
        <v>74</v>
      </c>
      <c r="N541" t="s">
        <v>99</v>
      </c>
      <c r="O541">
        <v>0</v>
      </c>
      <c r="P541">
        <v>0</v>
      </c>
      <c r="Q541">
        <v>0</v>
      </c>
      <c r="R541">
        <v>0</v>
      </c>
      <c r="S541">
        <v>0</v>
      </c>
      <c r="T541">
        <v>2</v>
      </c>
      <c r="U541">
        <v>0</v>
      </c>
      <c r="V541">
        <v>0</v>
      </c>
      <c r="W541" t="s">
        <v>77</v>
      </c>
      <c r="X541">
        <v>0</v>
      </c>
      <c r="Y541" t="s">
        <v>107</v>
      </c>
      <c r="Z541">
        <v>33.820650000000001</v>
      </c>
      <c r="AA541">
        <v>-116.5468</v>
      </c>
      <c r="AB541" s="1">
        <v>43655</v>
      </c>
      <c r="AC541">
        <v>52610</v>
      </c>
      <c r="AD541" t="s">
        <v>2045</v>
      </c>
      <c r="AE541" t="s">
        <v>80</v>
      </c>
      <c r="AF541">
        <v>0</v>
      </c>
      <c r="AG541">
        <v>0</v>
      </c>
      <c r="AH541" s="1">
        <v>41492</v>
      </c>
      <c r="AI541">
        <v>0</v>
      </c>
      <c r="AJ541">
        <v>0</v>
      </c>
      <c r="AK541">
        <v>0</v>
      </c>
      <c r="AL541">
        <v>0</v>
      </c>
      <c r="AM541" t="s">
        <v>93</v>
      </c>
      <c r="AN541" t="s">
        <v>82</v>
      </c>
      <c r="AO541">
        <v>0</v>
      </c>
      <c r="AP541">
        <v>0</v>
      </c>
      <c r="AQ541">
        <v>0</v>
      </c>
      <c r="AR541" t="s">
        <v>74</v>
      </c>
      <c r="AS541">
        <v>0</v>
      </c>
      <c r="AT541" t="s">
        <v>83</v>
      </c>
      <c r="AU541">
        <v>0</v>
      </c>
      <c r="AV541">
        <v>0</v>
      </c>
      <c r="AW541" t="s">
        <v>228</v>
      </c>
      <c r="AX541">
        <v>0</v>
      </c>
      <c r="AY541">
        <v>0</v>
      </c>
      <c r="AZ541">
        <v>0</v>
      </c>
      <c r="BA541">
        <v>0</v>
      </c>
      <c r="BB541">
        <v>0</v>
      </c>
      <c r="BC541">
        <v>0</v>
      </c>
      <c r="BD541" t="s">
        <v>103</v>
      </c>
      <c r="BE541">
        <v>0</v>
      </c>
      <c r="BF541">
        <v>0</v>
      </c>
      <c r="BG541">
        <v>0</v>
      </c>
      <c r="BH541">
        <v>0</v>
      </c>
      <c r="BI541">
        <v>0</v>
      </c>
      <c r="BJ541">
        <v>0</v>
      </c>
      <c r="BK541">
        <v>0</v>
      </c>
      <c r="BL541">
        <v>0</v>
      </c>
      <c r="BM541">
        <v>0</v>
      </c>
      <c r="BN541">
        <v>0</v>
      </c>
      <c r="BO541">
        <v>50.5</v>
      </c>
      <c r="BP541">
        <f>VLOOKUP(H541, Sheet1!$A$2:$B$1758, 2, FALSE)</f>
        <v>0</v>
      </c>
      <c r="BQ541">
        <f t="shared" si="16"/>
        <v>50.5</v>
      </c>
      <c r="BR541">
        <f t="shared" si="17"/>
        <v>50.5</v>
      </c>
    </row>
    <row r="542" spans="1:70" x14ac:dyDescent="0.35">
      <c r="A542">
        <v>2427</v>
      </c>
      <c r="B542" t="s">
        <v>66</v>
      </c>
      <c r="C542" t="s">
        <v>2069</v>
      </c>
      <c r="D542" t="s">
        <v>2070</v>
      </c>
      <c r="E542">
        <v>0</v>
      </c>
      <c r="F542" t="s">
        <v>200</v>
      </c>
      <c r="G542" t="s">
        <v>71</v>
      </c>
      <c r="H542">
        <v>92262</v>
      </c>
      <c r="I542">
        <v>0</v>
      </c>
      <c r="J542" t="s">
        <v>2044</v>
      </c>
      <c r="K542" t="s">
        <v>73</v>
      </c>
      <c r="L542">
        <v>0</v>
      </c>
      <c r="M542" t="s">
        <v>74</v>
      </c>
      <c r="N542" t="s">
        <v>99</v>
      </c>
      <c r="O542">
        <v>0</v>
      </c>
      <c r="P542">
        <v>0</v>
      </c>
      <c r="Q542">
        <v>0</v>
      </c>
      <c r="R542">
        <v>0</v>
      </c>
      <c r="S542">
        <v>0</v>
      </c>
      <c r="T542">
        <v>2</v>
      </c>
      <c r="U542">
        <v>0</v>
      </c>
      <c r="V542">
        <v>0</v>
      </c>
      <c r="W542" t="s">
        <v>77</v>
      </c>
      <c r="X542">
        <v>0</v>
      </c>
      <c r="Y542" t="s">
        <v>78</v>
      </c>
      <c r="Z542">
        <v>33.858372000000003</v>
      </c>
      <c r="AA542">
        <v>-116.558122</v>
      </c>
      <c r="AB542" s="1">
        <v>43655</v>
      </c>
      <c r="AC542">
        <v>52611</v>
      </c>
      <c r="AD542" t="s">
        <v>2045</v>
      </c>
      <c r="AE542" t="s">
        <v>80</v>
      </c>
      <c r="AF542">
        <v>0</v>
      </c>
      <c r="AG542">
        <v>0</v>
      </c>
      <c r="AH542" s="1">
        <v>41500</v>
      </c>
      <c r="AI542">
        <v>0</v>
      </c>
      <c r="AJ542">
        <v>0</v>
      </c>
      <c r="AK542">
        <v>0</v>
      </c>
      <c r="AL542">
        <v>0</v>
      </c>
      <c r="AM542" t="s">
        <v>93</v>
      </c>
      <c r="AN542" t="s">
        <v>82</v>
      </c>
      <c r="AO542">
        <v>0</v>
      </c>
      <c r="AP542">
        <v>0</v>
      </c>
      <c r="AQ542">
        <v>0</v>
      </c>
      <c r="AR542" t="s">
        <v>74</v>
      </c>
      <c r="AS542">
        <v>0</v>
      </c>
      <c r="AT542" t="s">
        <v>83</v>
      </c>
      <c r="AU542">
        <v>0</v>
      </c>
      <c r="AV542">
        <v>0</v>
      </c>
      <c r="AW542" t="s">
        <v>228</v>
      </c>
      <c r="AX542">
        <v>0</v>
      </c>
      <c r="AY542">
        <v>0</v>
      </c>
      <c r="AZ542">
        <v>0</v>
      </c>
      <c r="BA542">
        <v>0</v>
      </c>
      <c r="BB542">
        <v>0</v>
      </c>
      <c r="BC542">
        <v>0</v>
      </c>
      <c r="BD542" t="s">
        <v>103</v>
      </c>
      <c r="BE542">
        <v>0</v>
      </c>
      <c r="BF542">
        <v>0</v>
      </c>
      <c r="BG542">
        <v>0</v>
      </c>
      <c r="BH542">
        <v>0</v>
      </c>
      <c r="BI542">
        <v>0</v>
      </c>
      <c r="BJ542">
        <v>0</v>
      </c>
      <c r="BK542">
        <v>0</v>
      </c>
      <c r="BL542">
        <v>0</v>
      </c>
      <c r="BM542">
        <v>0</v>
      </c>
      <c r="BN542">
        <v>0</v>
      </c>
      <c r="BO542">
        <v>59.5</v>
      </c>
      <c r="BP542">
        <f>VLOOKUP(H542, Sheet1!$A$2:$B$1758, 2, FALSE)</f>
        <v>0</v>
      </c>
      <c r="BQ542">
        <f t="shared" si="16"/>
        <v>59.5</v>
      </c>
      <c r="BR542">
        <f t="shared" si="17"/>
        <v>59.5</v>
      </c>
    </row>
    <row r="543" spans="1:70" x14ac:dyDescent="0.35">
      <c r="A543">
        <v>2428</v>
      </c>
      <c r="B543" t="s">
        <v>66</v>
      </c>
      <c r="C543" t="s">
        <v>2071</v>
      </c>
      <c r="D543" t="s">
        <v>2072</v>
      </c>
      <c r="E543">
        <v>0</v>
      </c>
      <c r="F543" t="s">
        <v>200</v>
      </c>
      <c r="G543" t="s">
        <v>71</v>
      </c>
      <c r="H543">
        <v>92262</v>
      </c>
      <c r="I543">
        <v>0</v>
      </c>
      <c r="J543" t="s">
        <v>2044</v>
      </c>
      <c r="K543" t="s">
        <v>73</v>
      </c>
      <c r="L543">
        <v>0</v>
      </c>
      <c r="M543" t="s">
        <v>74</v>
      </c>
      <c r="N543" t="s">
        <v>99</v>
      </c>
      <c r="O543">
        <v>0</v>
      </c>
      <c r="P543">
        <v>0</v>
      </c>
      <c r="Q543">
        <v>0</v>
      </c>
      <c r="R543">
        <v>0</v>
      </c>
      <c r="S543">
        <v>0</v>
      </c>
      <c r="T543">
        <v>1</v>
      </c>
      <c r="U543">
        <v>0</v>
      </c>
      <c r="V543">
        <v>0</v>
      </c>
      <c r="W543" t="s">
        <v>77</v>
      </c>
      <c r="X543">
        <v>0</v>
      </c>
      <c r="Y543" t="s">
        <v>78</v>
      </c>
      <c r="Z543">
        <v>33.837311</v>
      </c>
      <c r="AA543">
        <v>-116.54085600000001</v>
      </c>
      <c r="AB543" s="1">
        <v>43655</v>
      </c>
      <c r="AC543">
        <v>52612</v>
      </c>
      <c r="AD543" t="s">
        <v>2045</v>
      </c>
      <c r="AE543" t="s">
        <v>80</v>
      </c>
      <c r="AF543">
        <v>0</v>
      </c>
      <c r="AG543">
        <v>0</v>
      </c>
      <c r="AH543" s="1">
        <v>41518</v>
      </c>
      <c r="AI543">
        <v>0</v>
      </c>
      <c r="AJ543">
        <v>0</v>
      </c>
      <c r="AK543">
        <v>0</v>
      </c>
      <c r="AL543">
        <v>0</v>
      </c>
      <c r="AM543" t="s">
        <v>93</v>
      </c>
      <c r="AN543" t="s">
        <v>82</v>
      </c>
      <c r="AO543">
        <v>0</v>
      </c>
      <c r="AP543">
        <v>0</v>
      </c>
      <c r="AQ543">
        <v>0</v>
      </c>
      <c r="AR543" t="s">
        <v>74</v>
      </c>
      <c r="AS543">
        <v>0</v>
      </c>
      <c r="AT543" t="s">
        <v>83</v>
      </c>
      <c r="AU543">
        <v>0</v>
      </c>
      <c r="AV543">
        <v>0</v>
      </c>
      <c r="AW543" t="s">
        <v>371</v>
      </c>
      <c r="AX543">
        <v>0</v>
      </c>
      <c r="AY543">
        <v>0</v>
      </c>
      <c r="AZ543">
        <v>0</v>
      </c>
      <c r="BA543">
        <v>0</v>
      </c>
      <c r="BB543">
        <v>0</v>
      </c>
      <c r="BC543">
        <v>0</v>
      </c>
      <c r="BD543" t="s">
        <v>103</v>
      </c>
      <c r="BE543">
        <v>0</v>
      </c>
      <c r="BF543">
        <v>0</v>
      </c>
      <c r="BG543">
        <v>0</v>
      </c>
      <c r="BH543">
        <v>0</v>
      </c>
      <c r="BI543">
        <v>0</v>
      </c>
      <c r="BJ543">
        <v>0</v>
      </c>
      <c r="BK543">
        <v>0</v>
      </c>
      <c r="BL543">
        <v>0</v>
      </c>
      <c r="BM543">
        <v>0</v>
      </c>
      <c r="BN543">
        <v>0</v>
      </c>
      <c r="BO543">
        <v>110.8</v>
      </c>
      <c r="BP543">
        <f>VLOOKUP(H543, Sheet1!$A$2:$B$1758, 2, FALSE)</f>
        <v>0</v>
      </c>
      <c r="BQ543">
        <f t="shared" si="16"/>
        <v>110.8</v>
      </c>
      <c r="BR543">
        <f t="shared" si="17"/>
        <v>110.8</v>
      </c>
    </row>
    <row r="544" spans="1:70" ht="130.5" x14ac:dyDescent="0.35">
      <c r="A544">
        <v>2429</v>
      </c>
      <c r="B544" t="s">
        <v>66</v>
      </c>
      <c r="C544" t="s">
        <v>2073</v>
      </c>
      <c r="D544" t="s">
        <v>2074</v>
      </c>
      <c r="E544" s="2" t="s">
        <v>2075</v>
      </c>
      <c r="F544" t="s">
        <v>911</v>
      </c>
      <c r="G544" t="s">
        <v>71</v>
      </c>
      <c r="H544">
        <v>95054</v>
      </c>
      <c r="I544">
        <v>0</v>
      </c>
      <c r="J544" t="s">
        <v>112</v>
      </c>
      <c r="K544" t="s">
        <v>73</v>
      </c>
      <c r="L544">
        <v>0</v>
      </c>
      <c r="M544" t="s">
        <v>74</v>
      </c>
      <c r="N544" t="s">
        <v>99</v>
      </c>
      <c r="O544">
        <v>0</v>
      </c>
      <c r="P544">
        <v>0</v>
      </c>
      <c r="Q544">
        <v>0</v>
      </c>
      <c r="R544">
        <v>0</v>
      </c>
      <c r="S544">
        <v>0</v>
      </c>
      <c r="T544">
        <v>6</v>
      </c>
      <c r="U544">
        <v>0</v>
      </c>
      <c r="V544">
        <v>0</v>
      </c>
      <c r="W544" t="s">
        <v>113</v>
      </c>
      <c r="X544" t="s">
        <v>114</v>
      </c>
      <c r="Y544" t="s">
        <v>78</v>
      </c>
      <c r="Z544">
        <v>37.391797400000002</v>
      </c>
      <c r="AA544">
        <v>-121.95394020000001</v>
      </c>
      <c r="AB544" s="1">
        <v>43812</v>
      </c>
      <c r="AC544">
        <v>52614</v>
      </c>
      <c r="AD544" t="s">
        <v>115</v>
      </c>
      <c r="AE544">
        <v>0</v>
      </c>
      <c r="AF544">
        <v>0</v>
      </c>
      <c r="AG544">
        <v>0</v>
      </c>
      <c r="AH544">
        <v>0</v>
      </c>
      <c r="AI544">
        <v>0</v>
      </c>
      <c r="AJ544">
        <v>0</v>
      </c>
      <c r="AK544">
        <v>0</v>
      </c>
      <c r="AL544">
        <v>0</v>
      </c>
      <c r="AM544" t="s">
        <v>93</v>
      </c>
      <c r="AN544" t="s">
        <v>82</v>
      </c>
      <c r="AO544">
        <v>0</v>
      </c>
      <c r="AP544">
        <v>0</v>
      </c>
      <c r="AQ544">
        <v>0</v>
      </c>
      <c r="AR544" t="s">
        <v>74</v>
      </c>
      <c r="AS544">
        <v>0</v>
      </c>
      <c r="AT544" t="s">
        <v>83</v>
      </c>
      <c r="AU544">
        <v>0</v>
      </c>
      <c r="AV544">
        <v>0</v>
      </c>
      <c r="AW544">
        <v>0</v>
      </c>
      <c r="AX544">
        <v>0</v>
      </c>
      <c r="AY544">
        <v>0</v>
      </c>
      <c r="AZ544">
        <v>0</v>
      </c>
      <c r="BA544">
        <v>0</v>
      </c>
      <c r="BB544">
        <v>0</v>
      </c>
      <c r="BC544">
        <v>0</v>
      </c>
      <c r="BD544" t="s">
        <v>2037</v>
      </c>
      <c r="BE544">
        <v>0</v>
      </c>
      <c r="BF544">
        <v>0</v>
      </c>
      <c r="BG544">
        <v>0</v>
      </c>
      <c r="BH544">
        <v>0</v>
      </c>
      <c r="BI544">
        <v>0</v>
      </c>
      <c r="BJ544">
        <v>0</v>
      </c>
      <c r="BK544">
        <v>0</v>
      </c>
      <c r="BL544">
        <v>0</v>
      </c>
      <c r="BM544">
        <v>0</v>
      </c>
      <c r="BN544">
        <v>0</v>
      </c>
      <c r="BO544">
        <v>6.25E-2</v>
      </c>
      <c r="BP544">
        <f>VLOOKUP(H544, Sheet1!$A$2:$B$1758, 2, FALSE)</f>
        <v>10.56968939385891</v>
      </c>
      <c r="BQ544">
        <f t="shared" si="16"/>
        <v>5.1482101206607274</v>
      </c>
      <c r="BR544">
        <f t="shared" si="17"/>
        <v>5.1482101206607274</v>
      </c>
    </row>
    <row r="545" spans="1:70" ht="58" x14ac:dyDescent="0.35">
      <c r="A545">
        <v>2430</v>
      </c>
      <c r="B545" t="s">
        <v>66</v>
      </c>
      <c r="C545" t="s">
        <v>2073</v>
      </c>
      <c r="D545" t="s">
        <v>2076</v>
      </c>
      <c r="E545" s="2" t="s">
        <v>2077</v>
      </c>
      <c r="F545" t="s">
        <v>911</v>
      </c>
      <c r="G545" t="s">
        <v>71</v>
      </c>
      <c r="H545">
        <v>95054</v>
      </c>
      <c r="I545">
        <v>0</v>
      </c>
      <c r="J545" t="s">
        <v>112</v>
      </c>
      <c r="K545" t="s">
        <v>73</v>
      </c>
      <c r="L545">
        <v>0</v>
      </c>
      <c r="M545" t="s">
        <v>74</v>
      </c>
      <c r="N545" t="s">
        <v>99</v>
      </c>
      <c r="O545">
        <v>0</v>
      </c>
      <c r="P545">
        <v>0</v>
      </c>
      <c r="Q545">
        <v>0</v>
      </c>
      <c r="R545">
        <v>0</v>
      </c>
      <c r="S545">
        <v>0</v>
      </c>
      <c r="T545">
        <v>4</v>
      </c>
      <c r="U545">
        <v>0</v>
      </c>
      <c r="V545">
        <v>0</v>
      </c>
      <c r="W545" t="s">
        <v>113</v>
      </c>
      <c r="X545" t="s">
        <v>114</v>
      </c>
      <c r="Y545" t="s">
        <v>78</v>
      </c>
      <c r="Z545">
        <v>37.3931197</v>
      </c>
      <c r="AA545">
        <v>-121.95144000000001</v>
      </c>
      <c r="AB545" s="1">
        <v>43812</v>
      </c>
      <c r="AC545">
        <v>52615</v>
      </c>
      <c r="AD545" t="s">
        <v>115</v>
      </c>
      <c r="AE545">
        <v>0</v>
      </c>
      <c r="AF545">
        <v>0</v>
      </c>
      <c r="AG545">
        <v>0</v>
      </c>
      <c r="AH545">
        <v>0</v>
      </c>
      <c r="AI545">
        <v>0</v>
      </c>
      <c r="AJ545">
        <v>0</v>
      </c>
      <c r="AK545">
        <v>0</v>
      </c>
      <c r="AL545">
        <v>0</v>
      </c>
      <c r="AM545" t="s">
        <v>93</v>
      </c>
      <c r="AN545" t="s">
        <v>82</v>
      </c>
      <c r="AO545">
        <v>0</v>
      </c>
      <c r="AP545">
        <v>0</v>
      </c>
      <c r="AQ545">
        <v>0</v>
      </c>
      <c r="AR545" t="s">
        <v>74</v>
      </c>
      <c r="AS545">
        <v>0</v>
      </c>
      <c r="AT545" t="s">
        <v>83</v>
      </c>
      <c r="AU545">
        <v>0</v>
      </c>
      <c r="AV545">
        <v>0</v>
      </c>
      <c r="AW545">
        <v>0</v>
      </c>
      <c r="AX545">
        <v>0</v>
      </c>
      <c r="AY545">
        <v>0</v>
      </c>
      <c r="AZ545">
        <v>0</v>
      </c>
      <c r="BA545">
        <v>0</v>
      </c>
      <c r="BB545">
        <v>0</v>
      </c>
      <c r="BC545">
        <v>0</v>
      </c>
      <c r="BD545" t="s">
        <v>2037</v>
      </c>
      <c r="BE545">
        <v>0</v>
      </c>
      <c r="BF545">
        <v>0</v>
      </c>
      <c r="BG545">
        <v>0</v>
      </c>
      <c r="BH545">
        <v>0</v>
      </c>
      <c r="BI545">
        <v>0</v>
      </c>
      <c r="BJ545">
        <v>0</v>
      </c>
      <c r="BK545">
        <v>0</v>
      </c>
      <c r="BL545">
        <v>0</v>
      </c>
      <c r="BM545">
        <v>0</v>
      </c>
      <c r="BN545">
        <v>0</v>
      </c>
      <c r="BO545">
        <v>27.125</v>
      </c>
      <c r="BP545">
        <f>VLOOKUP(H545, Sheet1!$A$2:$B$1758, 2, FALSE)</f>
        <v>10.56968939385891</v>
      </c>
      <c r="BQ545">
        <f t="shared" si="16"/>
        <v>32.210710120660728</v>
      </c>
      <c r="BR545">
        <f t="shared" si="17"/>
        <v>32.210710120660728</v>
      </c>
    </row>
    <row r="546" spans="1:70" x14ac:dyDescent="0.35">
      <c r="A546">
        <v>2434</v>
      </c>
      <c r="B546" t="s">
        <v>66</v>
      </c>
      <c r="C546" t="s">
        <v>2078</v>
      </c>
      <c r="D546" t="s">
        <v>2079</v>
      </c>
      <c r="E546" t="s">
        <v>2080</v>
      </c>
      <c r="F546" t="s">
        <v>2081</v>
      </c>
      <c r="G546" t="s">
        <v>71</v>
      </c>
      <c r="H546">
        <v>96146</v>
      </c>
      <c r="I546">
        <v>0</v>
      </c>
      <c r="J546" t="s">
        <v>2082</v>
      </c>
      <c r="K546" t="s">
        <v>73</v>
      </c>
      <c r="L546">
        <v>0</v>
      </c>
      <c r="M546" t="s">
        <v>74</v>
      </c>
      <c r="N546" t="s">
        <v>175</v>
      </c>
      <c r="O546">
        <v>0</v>
      </c>
      <c r="P546">
        <v>0</v>
      </c>
      <c r="Q546">
        <v>0</v>
      </c>
      <c r="R546">
        <v>0</v>
      </c>
      <c r="S546">
        <v>0</v>
      </c>
      <c r="T546">
        <v>4</v>
      </c>
      <c r="U546">
        <v>0</v>
      </c>
      <c r="V546">
        <v>0</v>
      </c>
      <c r="W546" t="s">
        <v>77</v>
      </c>
      <c r="X546">
        <v>0</v>
      </c>
      <c r="Y546" t="s">
        <v>91</v>
      </c>
      <c r="Z546">
        <v>39.195909999999998</v>
      </c>
      <c r="AA546">
        <v>-120.236254</v>
      </c>
      <c r="AB546" s="1">
        <v>43717</v>
      </c>
      <c r="AC546">
        <v>52640</v>
      </c>
      <c r="AD546" t="s">
        <v>121</v>
      </c>
      <c r="AE546" t="s">
        <v>92</v>
      </c>
      <c r="AF546">
        <v>0</v>
      </c>
      <c r="AG546">
        <v>0</v>
      </c>
      <c r="AH546" s="1">
        <v>41487</v>
      </c>
      <c r="AI546">
        <v>0</v>
      </c>
      <c r="AJ546">
        <v>0</v>
      </c>
      <c r="AK546">
        <v>0</v>
      </c>
      <c r="AL546">
        <v>0</v>
      </c>
      <c r="AM546" t="s">
        <v>93</v>
      </c>
      <c r="AN546" t="s">
        <v>82</v>
      </c>
      <c r="AO546">
        <v>0</v>
      </c>
      <c r="AP546">
        <v>0</v>
      </c>
      <c r="AQ546">
        <v>0</v>
      </c>
      <c r="AR546" t="s">
        <v>74</v>
      </c>
      <c r="AS546">
        <v>0</v>
      </c>
      <c r="AT546" t="s">
        <v>83</v>
      </c>
      <c r="AU546">
        <v>0</v>
      </c>
      <c r="AV546">
        <v>0</v>
      </c>
      <c r="AW546" t="s">
        <v>166</v>
      </c>
      <c r="AX546">
        <v>0</v>
      </c>
      <c r="AY546">
        <v>0</v>
      </c>
      <c r="AZ546">
        <v>0</v>
      </c>
      <c r="BA546">
        <v>0</v>
      </c>
      <c r="BB546">
        <v>0</v>
      </c>
      <c r="BC546">
        <v>0</v>
      </c>
      <c r="BD546" t="s">
        <v>103</v>
      </c>
      <c r="BE546">
        <v>0</v>
      </c>
      <c r="BF546">
        <v>0</v>
      </c>
      <c r="BG546">
        <v>0</v>
      </c>
      <c r="BH546">
        <v>0</v>
      </c>
      <c r="BI546">
        <v>0</v>
      </c>
      <c r="BJ546">
        <v>0</v>
      </c>
      <c r="BK546">
        <v>0</v>
      </c>
      <c r="BL546">
        <v>0</v>
      </c>
      <c r="BM546">
        <v>0</v>
      </c>
      <c r="BN546">
        <v>0</v>
      </c>
      <c r="BO546">
        <v>25.916666670000001</v>
      </c>
      <c r="BP546">
        <f>VLOOKUP(H546, Sheet1!$A$2:$B$1758, 2, FALSE)</f>
        <v>0</v>
      </c>
      <c r="BQ546">
        <f t="shared" si="16"/>
        <v>25.916666670000001</v>
      </c>
      <c r="BR546">
        <f t="shared" si="17"/>
        <v>25.916666670000001</v>
      </c>
    </row>
    <row r="547" spans="1:70" x14ac:dyDescent="0.35">
      <c r="A547">
        <v>2446</v>
      </c>
      <c r="B547" t="s">
        <v>66</v>
      </c>
      <c r="C547" t="s">
        <v>2083</v>
      </c>
      <c r="D547" t="s">
        <v>2084</v>
      </c>
      <c r="E547" t="s">
        <v>2085</v>
      </c>
      <c r="F547" t="s">
        <v>2086</v>
      </c>
      <c r="G547" t="s">
        <v>71</v>
      </c>
      <c r="H547">
        <v>91302</v>
      </c>
      <c r="I547">
        <v>0</v>
      </c>
      <c r="J547" t="s">
        <v>2087</v>
      </c>
      <c r="K547" t="s">
        <v>73</v>
      </c>
      <c r="L547">
        <v>0</v>
      </c>
      <c r="M547" t="s">
        <v>74</v>
      </c>
      <c r="N547" t="s">
        <v>2088</v>
      </c>
      <c r="O547">
        <v>0</v>
      </c>
      <c r="P547">
        <v>0</v>
      </c>
      <c r="Q547">
        <v>0</v>
      </c>
      <c r="R547">
        <v>0</v>
      </c>
      <c r="S547">
        <v>0</v>
      </c>
      <c r="T547">
        <v>2</v>
      </c>
      <c r="U547">
        <v>0</v>
      </c>
      <c r="V547">
        <v>0</v>
      </c>
      <c r="W547" t="s">
        <v>77</v>
      </c>
      <c r="X547">
        <v>0</v>
      </c>
      <c r="Y547" t="s">
        <v>107</v>
      </c>
      <c r="Z547">
        <v>34.104235000000003</v>
      </c>
      <c r="AA547">
        <v>-118.711535</v>
      </c>
      <c r="AB547" s="1">
        <v>43811</v>
      </c>
      <c r="AC547">
        <v>52722</v>
      </c>
      <c r="AD547" t="s">
        <v>129</v>
      </c>
      <c r="AE547" t="s">
        <v>92</v>
      </c>
      <c r="AF547">
        <v>0</v>
      </c>
      <c r="AG547">
        <v>0</v>
      </c>
      <c r="AH547" s="1">
        <v>41471</v>
      </c>
      <c r="AI547">
        <v>0</v>
      </c>
      <c r="AJ547">
        <v>0</v>
      </c>
      <c r="AK547">
        <v>0</v>
      </c>
      <c r="AL547">
        <v>0</v>
      </c>
      <c r="AM547" t="s">
        <v>93</v>
      </c>
      <c r="AN547" t="s">
        <v>82</v>
      </c>
      <c r="AO547">
        <v>0</v>
      </c>
      <c r="AP547">
        <v>0</v>
      </c>
      <c r="AQ547">
        <v>0</v>
      </c>
      <c r="AR547" t="s">
        <v>74</v>
      </c>
      <c r="AS547">
        <v>0</v>
      </c>
      <c r="AT547" t="s">
        <v>83</v>
      </c>
      <c r="AU547">
        <v>0</v>
      </c>
      <c r="AV547">
        <v>0</v>
      </c>
      <c r="AW547" t="s">
        <v>371</v>
      </c>
      <c r="AX547">
        <v>0</v>
      </c>
      <c r="AY547">
        <v>0</v>
      </c>
      <c r="AZ547">
        <v>0</v>
      </c>
      <c r="BA547">
        <v>0</v>
      </c>
      <c r="BB547">
        <v>0</v>
      </c>
      <c r="BC547">
        <v>0</v>
      </c>
      <c r="BD547" t="s">
        <v>103</v>
      </c>
      <c r="BE547">
        <v>0</v>
      </c>
      <c r="BF547">
        <v>0</v>
      </c>
      <c r="BG547">
        <v>0</v>
      </c>
      <c r="BH547">
        <v>0</v>
      </c>
      <c r="BI547">
        <v>0</v>
      </c>
      <c r="BJ547">
        <v>0</v>
      </c>
      <c r="BK547">
        <v>0</v>
      </c>
      <c r="BL547">
        <v>0</v>
      </c>
      <c r="BM547">
        <v>0</v>
      </c>
      <c r="BN547">
        <v>0</v>
      </c>
      <c r="BO547">
        <v>56.5</v>
      </c>
      <c r="BP547">
        <f>VLOOKUP(H547, Sheet1!$A$2:$B$1758, 2, FALSE)</f>
        <v>8.7026363051626401</v>
      </c>
      <c r="BQ547">
        <f t="shared" si="16"/>
        <v>60.687359144092738</v>
      </c>
      <c r="BR547">
        <f t="shared" si="17"/>
        <v>60.687359144092738</v>
      </c>
    </row>
    <row r="548" spans="1:70" x14ac:dyDescent="0.35">
      <c r="A548">
        <v>2447</v>
      </c>
      <c r="B548" t="s">
        <v>66</v>
      </c>
      <c r="C548" t="s">
        <v>2089</v>
      </c>
      <c r="D548" t="s">
        <v>2090</v>
      </c>
      <c r="E548" t="s">
        <v>2091</v>
      </c>
      <c r="F548" t="s">
        <v>1141</v>
      </c>
      <c r="G548" t="s">
        <v>71</v>
      </c>
      <c r="H548">
        <v>90265</v>
      </c>
      <c r="I548">
        <v>0</v>
      </c>
      <c r="J548" t="s">
        <v>2092</v>
      </c>
      <c r="K548" t="s">
        <v>73</v>
      </c>
      <c r="L548">
        <v>0</v>
      </c>
      <c r="M548" t="s">
        <v>74</v>
      </c>
      <c r="N548" t="s">
        <v>2093</v>
      </c>
      <c r="O548">
        <v>0</v>
      </c>
      <c r="P548">
        <v>0</v>
      </c>
      <c r="Q548">
        <v>0</v>
      </c>
      <c r="R548">
        <v>0</v>
      </c>
      <c r="S548">
        <v>2</v>
      </c>
      <c r="T548">
        <v>2</v>
      </c>
      <c r="U548">
        <v>0</v>
      </c>
      <c r="V548">
        <v>0</v>
      </c>
      <c r="W548" t="s">
        <v>77</v>
      </c>
      <c r="X548">
        <v>0</v>
      </c>
      <c r="Y548" t="s">
        <v>107</v>
      </c>
      <c r="Z548">
        <v>34.046162649999999</v>
      </c>
      <c r="AA548">
        <v>-118.9336576</v>
      </c>
      <c r="AB548" s="1">
        <v>43223</v>
      </c>
      <c r="AC548">
        <v>52731</v>
      </c>
      <c r="AD548" t="s">
        <v>2094</v>
      </c>
      <c r="AE548" t="s">
        <v>92</v>
      </c>
      <c r="AF548">
        <v>0</v>
      </c>
      <c r="AG548">
        <v>0</v>
      </c>
      <c r="AH548" s="1">
        <v>41471</v>
      </c>
      <c r="AI548">
        <v>0</v>
      </c>
      <c r="AJ548">
        <v>0</v>
      </c>
      <c r="AK548">
        <v>0</v>
      </c>
      <c r="AL548">
        <v>0</v>
      </c>
      <c r="AM548" t="s">
        <v>325</v>
      </c>
      <c r="AN548" t="s">
        <v>82</v>
      </c>
      <c r="AO548">
        <v>0</v>
      </c>
      <c r="AP548">
        <v>0</v>
      </c>
      <c r="AQ548">
        <v>0</v>
      </c>
      <c r="AR548" t="s">
        <v>74</v>
      </c>
      <c r="AS548">
        <v>0</v>
      </c>
      <c r="AT548" t="s">
        <v>83</v>
      </c>
      <c r="AU548">
        <v>0</v>
      </c>
      <c r="AV548">
        <v>0</v>
      </c>
      <c r="AW548" t="s">
        <v>371</v>
      </c>
      <c r="AX548">
        <v>0</v>
      </c>
      <c r="AY548">
        <v>0</v>
      </c>
      <c r="AZ548">
        <v>0</v>
      </c>
      <c r="BA548">
        <v>0</v>
      </c>
      <c r="BB548">
        <v>0</v>
      </c>
      <c r="BC548">
        <v>0</v>
      </c>
      <c r="BD548" t="s">
        <v>103</v>
      </c>
      <c r="BE548">
        <v>0</v>
      </c>
      <c r="BF548">
        <v>0</v>
      </c>
      <c r="BG548">
        <v>0</v>
      </c>
      <c r="BH548">
        <v>0</v>
      </c>
      <c r="BI548">
        <v>0</v>
      </c>
      <c r="BJ548">
        <v>0</v>
      </c>
      <c r="BK548">
        <v>0</v>
      </c>
      <c r="BL548">
        <v>0</v>
      </c>
      <c r="BM548">
        <v>0</v>
      </c>
      <c r="BN548">
        <v>0</v>
      </c>
      <c r="BO548">
        <v>2.3928571430000001</v>
      </c>
      <c r="BP548">
        <f>VLOOKUP(H548, Sheet1!$A$2:$B$1758, 2, FALSE)</f>
        <v>25.058952212781726</v>
      </c>
      <c r="BQ548">
        <f t="shared" si="16"/>
        <v>14.450218729778785</v>
      </c>
      <c r="BR548">
        <f t="shared" si="17"/>
        <v>14.450218729778785</v>
      </c>
    </row>
    <row r="549" spans="1:70" x14ac:dyDescent="0.35">
      <c r="A549">
        <v>2448</v>
      </c>
      <c r="B549" t="s">
        <v>66</v>
      </c>
      <c r="C549" t="s">
        <v>2095</v>
      </c>
      <c r="D549" t="s">
        <v>2096</v>
      </c>
      <c r="E549" t="s">
        <v>2097</v>
      </c>
      <c r="F549" t="s">
        <v>1111</v>
      </c>
      <c r="G549" t="s">
        <v>71</v>
      </c>
      <c r="H549">
        <v>94941</v>
      </c>
      <c r="I549">
        <v>0</v>
      </c>
      <c r="J549" t="s">
        <v>112</v>
      </c>
      <c r="K549" t="s">
        <v>73</v>
      </c>
      <c r="L549">
        <v>0</v>
      </c>
      <c r="M549" t="s">
        <v>74</v>
      </c>
      <c r="N549" t="s">
        <v>99</v>
      </c>
      <c r="O549">
        <v>0</v>
      </c>
      <c r="P549">
        <v>0</v>
      </c>
      <c r="Q549">
        <v>0</v>
      </c>
      <c r="R549">
        <v>0</v>
      </c>
      <c r="S549">
        <v>0</v>
      </c>
      <c r="T549">
        <v>2</v>
      </c>
      <c r="U549">
        <v>0</v>
      </c>
      <c r="V549">
        <v>0</v>
      </c>
      <c r="W549" t="s">
        <v>113</v>
      </c>
      <c r="X549" t="s">
        <v>114</v>
      </c>
      <c r="Y549" t="s">
        <v>78</v>
      </c>
      <c r="Z549">
        <v>37.896154899999999</v>
      </c>
      <c r="AA549">
        <v>-122.52216610000001</v>
      </c>
      <c r="AB549" s="1">
        <v>43812</v>
      </c>
      <c r="AC549">
        <v>52732</v>
      </c>
      <c r="AD549" t="s">
        <v>115</v>
      </c>
      <c r="AE549">
        <v>0</v>
      </c>
      <c r="AF549">
        <v>0</v>
      </c>
      <c r="AG549">
        <v>0</v>
      </c>
      <c r="AH549">
        <v>0</v>
      </c>
      <c r="AI549">
        <v>0</v>
      </c>
      <c r="AJ549">
        <v>0</v>
      </c>
      <c r="AK549">
        <v>0</v>
      </c>
      <c r="AL549">
        <v>0</v>
      </c>
      <c r="AM549" t="s">
        <v>93</v>
      </c>
      <c r="AN549" t="s">
        <v>82</v>
      </c>
      <c r="AO549">
        <v>0</v>
      </c>
      <c r="AP549">
        <v>0</v>
      </c>
      <c r="AQ549">
        <v>0</v>
      </c>
      <c r="AR549" t="s">
        <v>74</v>
      </c>
      <c r="AS549">
        <v>0</v>
      </c>
      <c r="AT549" t="s">
        <v>83</v>
      </c>
      <c r="AU549">
        <v>0</v>
      </c>
      <c r="AV549">
        <v>0</v>
      </c>
      <c r="AW549">
        <v>0</v>
      </c>
      <c r="AX549">
        <v>0</v>
      </c>
      <c r="AY549">
        <v>0</v>
      </c>
      <c r="AZ549">
        <v>0</v>
      </c>
      <c r="BA549">
        <v>0</v>
      </c>
      <c r="BB549">
        <v>0</v>
      </c>
      <c r="BC549">
        <v>0</v>
      </c>
      <c r="BD549" t="s">
        <v>1066</v>
      </c>
      <c r="BE549">
        <v>0</v>
      </c>
      <c r="BF549">
        <v>0</v>
      </c>
      <c r="BG549">
        <v>0</v>
      </c>
      <c r="BH549">
        <v>0</v>
      </c>
      <c r="BI549">
        <v>0</v>
      </c>
      <c r="BJ549">
        <v>0</v>
      </c>
      <c r="BK549">
        <v>0</v>
      </c>
      <c r="BL549">
        <v>0</v>
      </c>
      <c r="BM549">
        <v>0</v>
      </c>
      <c r="BN549">
        <v>0</v>
      </c>
      <c r="BO549">
        <v>86.071428569999995</v>
      </c>
      <c r="BP549">
        <f>VLOOKUP(H549, Sheet1!$A$2:$B$1758, 2, FALSE)</f>
        <v>14.45354021926804</v>
      </c>
      <c r="BQ549">
        <f t="shared" si="16"/>
        <v>93.02589175557064</v>
      </c>
      <c r="BR549">
        <f t="shared" si="17"/>
        <v>93.02589175557064</v>
      </c>
    </row>
    <row r="550" spans="1:70" x14ac:dyDescent="0.35">
      <c r="A550">
        <v>2449</v>
      </c>
      <c r="B550" t="s">
        <v>66</v>
      </c>
      <c r="C550" t="s">
        <v>2098</v>
      </c>
      <c r="D550" t="s">
        <v>2099</v>
      </c>
      <c r="E550">
        <v>0</v>
      </c>
      <c r="F550" t="s">
        <v>487</v>
      </c>
      <c r="G550" t="s">
        <v>71</v>
      </c>
      <c r="H550">
        <v>94533</v>
      </c>
      <c r="I550">
        <v>0</v>
      </c>
      <c r="J550" t="s">
        <v>2100</v>
      </c>
      <c r="K550" t="s">
        <v>73</v>
      </c>
      <c r="L550">
        <v>0</v>
      </c>
      <c r="M550" t="s">
        <v>74</v>
      </c>
      <c r="N550" t="s">
        <v>99</v>
      </c>
      <c r="O550">
        <v>0</v>
      </c>
      <c r="P550">
        <v>0</v>
      </c>
      <c r="Q550">
        <v>0</v>
      </c>
      <c r="R550">
        <v>0</v>
      </c>
      <c r="S550">
        <v>0</v>
      </c>
      <c r="T550">
        <v>4</v>
      </c>
      <c r="U550">
        <v>0</v>
      </c>
      <c r="V550">
        <v>0</v>
      </c>
      <c r="W550" t="s">
        <v>77</v>
      </c>
      <c r="X550">
        <v>0</v>
      </c>
      <c r="Y550" t="s">
        <v>107</v>
      </c>
      <c r="Z550">
        <v>38.249220000000001</v>
      </c>
      <c r="AA550">
        <v>-122.041825</v>
      </c>
      <c r="AB550" s="1">
        <v>43717</v>
      </c>
      <c r="AC550">
        <v>52737</v>
      </c>
      <c r="AD550" t="s">
        <v>121</v>
      </c>
      <c r="AE550" t="s">
        <v>80</v>
      </c>
      <c r="AF550">
        <v>0</v>
      </c>
      <c r="AG550">
        <v>0</v>
      </c>
      <c r="AH550" s="1">
        <v>41478</v>
      </c>
      <c r="AI550">
        <v>0</v>
      </c>
      <c r="AJ550">
        <v>0</v>
      </c>
      <c r="AK550">
        <v>0</v>
      </c>
      <c r="AL550">
        <v>0</v>
      </c>
      <c r="AM550" t="s">
        <v>93</v>
      </c>
      <c r="AN550" t="s">
        <v>82</v>
      </c>
      <c r="AO550">
        <v>0</v>
      </c>
      <c r="AP550">
        <v>0</v>
      </c>
      <c r="AQ550">
        <v>0</v>
      </c>
      <c r="AR550" t="s">
        <v>74</v>
      </c>
      <c r="AS550">
        <v>0</v>
      </c>
      <c r="AT550" t="s">
        <v>83</v>
      </c>
      <c r="AU550">
        <v>0</v>
      </c>
      <c r="AV550">
        <v>0</v>
      </c>
      <c r="AW550" t="s">
        <v>228</v>
      </c>
      <c r="AX550">
        <v>0</v>
      </c>
      <c r="AY550">
        <v>0</v>
      </c>
      <c r="AZ550">
        <v>0</v>
      </c>
      <c r="BA550">
        <v>0</v>
      </c>
      <c r="BB550">
        <v>0</v>
      </c>
      <c r="BC550">
        <v>0</v>
      </c>
      <c r="BD550" t="s">
        <v>103</v>
      </c>
      <c r="BE550">
        <v>0</v>
      </c>
      <c r="BF550">
        <v>0</v>
      </c>
      <c r="BG550">
        <v>0</v>
      </c>
      <c r="BH550">
        <v>0</v>
      </c>
      <c r="BI550">
        <v>0</v>
      </c>
      <c r="BJ550">
        <v>0</v>
      </c>
      <c r="BK550">
        <v>0</v>
      </c>
      <c r="BL550">
        <v>0</v>
      </c>
      <c r="BM550">
        <v>0</v>
      </c>
      <c r="BN550">
        <v>0</v>
      </c>
      <c r="BO550">
        <v>30</v>
      </c>
      <c r="BP550">
        <f>VLOOKUP(H550, Sheet1!$A$2:$B$1758, 2, FALSE)</f>
        <v>54.29230680666911</v>
      </c>
      <c r="BQ550">
        <f t="shared" si="16"/>
        <v>56.1232779802517</v>
      </c>
      <c r="BR550">
        <f t="shared" si="17"/>
        <v>56.1232779802517</v>
      </c>
    </row>
    <row r="551" spans="1:70" x14ac:dyDescent="0.35">
      <c r="A551">
        <v>2450</v>
      </c>
      <c r="B551" t="s">
        <v>66</v>
      </c>
      <c r="C551" t="s">
        <v>2101</v>
      </c>
      <c r="D551" t="s">
        <v>2102</v>
      </c>
      <c r="E551" t="s">
        <v>2103</v>
      </c>
      <c r="F551" t="s">
        <v>266</v>
      </c>
      <c r="G551" t="s">
        <v>71</v>
      </c>
      <c r="H551">
        <v>94132</v>
      </c>
      <c r="I551">
        <v>0</v>
      </c>
      <c r="J551" t="s">
        <v>2104</v>
      </c>
      <c r="K551" t="s">
        <v>73</v>
      </c>
      <c r="L551">
        <v>0</v>
      </c>
      <c r="M551" t="s">
        <v>74</v>
      </c>
      <c r="N551" t="s">
        <v>2105</v>
      </c>
      <c r="O551">
        <v>0</v>
      </c>
      <c r="P551">
        <v>0</v>
      </c>
      <c r="Q551">
        <v>0</v>
      </c>
      <c r="R551">
        <v>0</v>
      </c>
      <c r="S551">
        <v>0</v>
      </c>
      <c r="T551">
        <v>9</v>
      </c>
      <c r="U551">
        <v>0</v>
      </c>
      <c r="V551">
        <v>0</v>
      </c>
      <c r="W551" t="s">
        <v>77</v>
      </c>
      <c r="X551">
        <v>0</v>
      </c>
      <c r="Y551" t="s">
        <v>107</v>
      </c>
      <c r="Z551">
        <v>37.720847999999997</v>
      </c>
      <c r="AA551">
        <v>-122.477023</v>
      </c>
      <c r="AB551" s="1">
        <v>43594</v>
      </c>
      <c r="AC551">
        <v>52748</v>
      </c>
      <c r="AD551" t="s">
        <v>79</v>
      </c>
      <c r="AE551" t="s">
        <v>122</v>
      </c>
      <c r="AF551">
        <v>0</v>
      </c>
      <c r="AG551">
        <v>0</v>
      </c>
      <c r="AH551" s="1">
        <v>41471</v>
      </c>
      <c r="AI551">
        <v>0</v>
      </c>
      <c r="AJ551">
        <v>0</v>
      </c>
      <c r="AK551">
        <v>0</v>
      </c>
      <c r="AL551">
        <v>0</v>
      </c>
      <c r="AM551" t="s">
        <v>93</v>
      </c>
      <c r="AN551" t="s">
        <v>82</v>
      </c>
      <c r="AO551">
        <v>0</v>
      </c>
      <c r="AP551">
        <v>0</v>
      </c>
      <c r="AQ551">
        <v>0</v>
      </c>
      <c r="AR551" t="s">
        <v>74</v>
      </c>
      <c r="AS551">
        <v>0</v>
      </c>
      <c r="AT551" t="s">
        <v>83</v>
      </c>
      <c r="AU551">
        <v>0</v>
      </c>
      <c r="AV551">
        <v>0</v>
      </c>
      <c r="AW551" t="s">
        <v>303</v>
      </c>
      <c r="AX551">
        <v>0</v>
      </c>
      <c r="AY551">
        <v>0</v>
      </c>
      <c r="AZ551">
        <v>0</v>
      </c>
      <c r="BA551">
        <v>0</v>
      </c>
      <c r="BB551">
        <v>0</v>
      </c>
      <c r="BC551">
        <v>0</v>
      </c>
      <c r="BD551" t="s">
        <v>103</v>
      </c>
      <c r="BE551">
        <v>0</v>
      </c>
      <c r="BF551">
        <v>0</v>
      </c>
      <c r="BG551">
        <v>0</v>
      </c>
      <c r="BH551">
        <v>0</v>
      </c>
      <c r="BI551">
        <v>0</v>
      </c>
      <c r="BJ551">
        <v>0</v>
      </c>
      <c r="BK551">
        <v>0</v>
      </c>
      <c r="BL551">
        <v>0</v>
      </c>
      <c r="BM551">
        <v>0</v>
      </c>
      <c r="BN551">
        <v>0</v>
      </c>
      <c r="BO551">
        <v>0.32</v>
      </c>
      <c r="BP551">
        <f>VLOOKUP(H551, Sheet1!$A$2:$B$1758, 2, FALSE)</f>
        <v>19.295426380444866</v>
      </c>
      <c r="BQ551">
        <f t="shared" si="16"/>
        <v>9.6041843850688231</v>
      </c>
      <c r="BR551">
        <f t="shared" si="17"/>
        <v>9.6041843850688231</v>
      </c>
    </row>
    <row r="552" spans="1:70" x14ac:dyDescent="0.35">
      <c r="A552">
        <v>2451</v>
      </c>
      <c r="B552" t="s">
        <v>66</v>
      </c>
      <c r="C552" t="s">
        <v>493</v>
      </c>
      <c r="D552" t="s">
        <v>2106</v>
      </c>
      <c r="E552" t="s">
        <v>2107</v>
      </c>
      <c r="F552" t="s">
        <v>496</v>
      </c>
      <c r="G552" t="s">
        <v>71</v>
      </c>
      <c r="H552">
        <v>95112</v>
      </c>
      <c r="I552">
        <v>0</v>
      </c>
      <c r="J552" t="s">
        <v>112</v>
      </c>
      <c r="K552" t="s">
        <v>73</v>
      </c>
      <c r="L552">
        <v>0</v>
      </c>
      <c r="M552" t="s">
        <v>74</v>
      </c>
      <c r="N552" t="s">
        <v>99</v>
      </c>
      <c r="O552">
        <v>0</v>
      </c>
      <c r="P552">
        <v>0</v>
      </c>
      <c r="Q552">
        <v>0</v>
      </c>
      <c r="R552">
        <v>0</v>
      </c>
      <c r="S552">
        <v>0</v>
      </c>
      <c r="T552">
        <v>2</v>
      </c>
      <c r="U552">
        <v>0</v>
      </c>
      <c r="V552">
        <v>0</v>
      </c>
      <c r="W552" t="s">
        <v>113</v>
      </c>
      <c r="X552" t="s">
        <v>114</v>
      </c>
      <c r="Y552" t="s">
        <v>78</v>
      </c>
      <c r="Z552">
        <v>37.319222600000003</v>
      </c>
      <c r="AA552">
        <v>-121.8602758</v>
      </c>
      <c r="AB552" s="1">
        <v>43812</v>
      </c>
      <c r="AC552">
        <v>52756</v>
      </c>
      <c r="AD552" t="s">
        <v>115</v>
      </c>
      <c r="AE552">
        <v>0</v>
      </c>
      <c r="AF552">
        <v>0</v>
      </c>
      <c r="AG552">
        <v>0</v>
      </c>
      <c r="AH552">
        <v>0</v>
      </c>
      <c r="AI552">
        <v>0</v>
      </c>
      <c r="AJ552">
        <v>0</v>
      </c>
      <c r="AK552">
        <v>0</v>
      </c>
      <c r="AL552">
        <v>0</v>
      </c>
      <c r="AM552" t="s">
        <v>93</v>
      </c>
      <c r="AN552" t="s">
        <v>82</v>
      </c>
      <c r="AO552">
        <v>0</v>
      </c>
      <c r="AP552">
        <v>0</v>
      </c>
      <c r="AQ552">
        <v>0</v>
      </c>
      <c r="AR552" t="s">
        <v>74</v>
      </c>
      <c r="AS552">
        <v>0</v>
      </c>
      <c r="AT552" t="s">
        <v>83</v>
      </c>
      <c r="AU552">
        <v>0</v>
      </c>
      <c r="AV552">
        <v>0</v>
      </c>
      <c r="AW552">
        <v>0</v>
      </c>
      <c r="AX552">
        <v>0</v>
      </c>
      <c r="AY552">
        <v>0</v>
      </c>
      <c r="AZ552">
        <v>0</v>
      </c>
      <c r="BA552">
        <v>0</v>
      </c>
      <c r="BB552">
        <v>0</v>
      </c>
      <c r="BC552">
        <v>0</v>
      </c>
      <c r="BD552" t="s">
        <v>2108</v>
      </c>
      <c r="BE552">
        <v>0</v>
      </c>
      <c r="BF552">
        <v>0</v>
      </c>
      <c r="BG552">
        <v>0</v>
      </c>
      <c r="BH552">
        <v>0</v>
      </c>
      <c r="BI552">
        <v>0</v>
      </c>
      <c r="BJ552">
        <v>0</v>
      </c>
      <c r="BK552">
        <v>0</v>
      </c>
      <c r="BL552">
        <v>0</v>
      </c>
      <c r="BM552">
        <v>0</v>
      </c>
      <c r="BN552">
        <v>0</v>
      </c>
      <c r="BO552">
        <v>54.5</v>
      </c>
      <c r="BP552">
        <f>VLOOKUP(H552, Sheet1!$A$2:$B$1758, 2, FALSE)</f>
        <v>39.442539575264</v>
      </c>
      <c r="BQ552">
        <f t="shared" si="16"/>
        <v>73.478166266553487</v>
      </c>
      <c r="BR552">
        <f t="shared" si="17"/>
        <v>73.478166266553487</v>
      </c>
    </row>
    <row r="553" spans="1:70" x14ac:dyDescent="0.35">
      <c r="A553">
        <v>2452</v>
      </c>
      <c r="B553" t="s">
        <v>66</v>
      </c>
      <c r="C553" t="s">
        <v>2109</v>
      </c>
      <c r="D553" t="s">
        <v>2110</v>
      </c>
      <c r="E553" t="s">
        <v>2111</v>
      </c>
      <c r="F553" t="s">
        <v>404</v>
      </c>
      <c r="G553" t="s">
        <v>71</v>
      </c>
      <c r="H553">
        <v>95060</v>
      </c>
      <c r="I553">
        <v>0</v>
      </c>
      <c r="J553" t="s">
        <v>112</v>
      </c>
      <c r="K553" t="s">
        <v>73</v>
      </c>
      <c r="L553">
        <v>0</v>
      </c>
      <c r="M553" t="s">
        <v>74</v>
      </c>
      <c r="N553" t="s">
        <v>99</v>
      </c>
      <c r="O553">
        <v>0</v>
      </c>
      <c r="P553">
        <v>0</v>
      </c>
      <c r="Q553">
        <v>0</v>
      </c>
      <c r="R553">
        <v>0</v>
      </c>
      <c r="S553">
        <v>1</v>
      </c>
      <c r="T553">
        <v>1</v>
      </c>
      <c r="U553">
        <v>0</v>
      </c>
      <c r="V553">
        <v>0</v>
      </c>
      <c r="W553" t="s">
        <v>113</v>
      </c>
      <c r="X553" t="s">
        <v>114</v>
      </c>
      <c r="Y553" t="s">
        <v>78</v>
      </c>
      <c r="Z553">
        <v>36.959569399999999</v>
      </c>
      <c r="AA553">
        <v>-122.046762</v>
      </c>
      <c r="AB553" s="1">
        <v>43812</v>
      </c>
      <c r="AC553">
        <v>52761</v>
      </c>
      <c r="AD553" t="s">
        <v>115</v>
      </c>
      <c r="AE553">
        <v>0</v>
      </c>
      <c r="AF553">
        <v>0</v>
      </c>
      <c r="AG553">
        <v>0</v>
      </c>
      <c r="AH553">
        <v>0</v>
      </c>
      <c r="AI553">
        <v>0</v>
      </c>
      <c r="AJ553">
        <v>0</v>
      </c>
      <c r="AK553">
        <v>0</v>
      </c>
      <c r="AL553">
        <v>0</v>
      </c>
      <c r="AM553" t="s">
        <v>325</v>
      </c>
      <c r="AN553" t="s">
        <v>82</v>
      </c>
      <c r="AO553">
        <v>0</v>
      </c>
      <c r="AP553">
        <v>0</v>
      </c>
      <c r="AQ553">
        <v>0</v>
      </c>
      <c r="AR553" t="s">
        <v>74</v>
      </c>
      <c r="AS553">
        <v>0</v>
      </c>
      <c r="AT553" t="s">
        <v>83</v>
      </c>
      <c r="AU553">
        <v>0</v>
      </c>
      <c r="AV553">
        <v>0</v>
      </c>
      <c r="AW553">
        <v>0</v>
      </c>
      <c r="AX553">
        <v>0</v>
      </c>
      <c r="AY553">
        <v>0</v>
      </c>
      <c r="AZ553">
        <v>0</v>
      </c>
      <c r="BA553">
        <v>0</v>
      </c>
      <c r="BB553">
        <v>0</v>
      </c>
      <c r="BC553">
        <v>0</v>
      </c>
      <c r="BD553" t="s">
        <v>2112</v>
      </c>
      <c r="BE553">
        <v>0</v>
      </c>
      <c r="BF553">
        <v>0</v>
      </c>
      <c r="BG553">
        <v>0</v>
      </c>
      <c r="BH553">
        <v>0</v>
      </c>
      <c r="BI553">
        <v>0</v>
      </c>
      <c r="BJ553">
        <v>0</v>
      </c>
      <c r="BK553">
        <v>0</v>
      </c>
      <c r="BL553">
        <v>0</v>
      </c>
      <c r="BM553">
        <v>0</v>
      </c>
      <c r="BN553">
        <v>0</v>
      </c>
      <c r="BO553">
        <v>9.3000000000000007</v>
      </c>
      <c r="BP553">
        <f>VLOOKUP(H553, Sheet1!$A$2:$B$1758, 2, FALSE)</f>
        <v>11.946857656314817</v>
      </c>
      <c r="BQ553">
        <f t="shared" si="16"/>
        <v>15.04834818969368</v>
      </c>
      <c r="BR553">
        <f t="shared" si="17"/>
        <v>15.04834818969368</v>
      </c>
    </row>
    <row r="554" spans="1:70" x14ac:dyDescent="0.35">
      <c r="A554">
        <v>2476</v>
      </c>
      <c r="B554" t="s">
        <v>66</v>
      </c>
      <c r="C554" t="s">
        <v>2113</v>
      </c>
      <c r="D554" t="s">
        <v>2114</v>
      </c>
      <c r="E554" t="s">
        <v>2115</v>
      </c>
      <c r="F554" t="s">
        <v>148</v>
      </c>
      <c r="G554" t="s">
        <v>71</v>
      </c>
      <c r="H554">
        <v>92518</v>
      </c>
      <c r="I554">
        <v>0</v>
      </c>
      <c r="J554" t="s">
        <v>2116</v>
      </c>
      <c r="K554" t="s">
        <v>73</v>
      </c>
      <c r="L554">
        <v>0</v>
      </c>
      <c r="M554" t="s">
        <v>74</v>
      </c>
      <c r="N554" t="s">
        <v>2117</v>
      </c>
      <c r="O554">
        <v>0</v>
      </c>
      <c r="P554">
        <v>0</v>
      </c>
      <c r="Q554">
        <v>0</v>
      </c>
      <c r="R554">
        <v>0</v>
      </c>
      <c r="S554">
        <v>0</v>
      </c>
      <c r="T554">
        <v>2</v>
      </c>
      <c r="U554">
        <v>0</v>
      </c>
      <c r="V554">
        <v>0</v>
      </c>
      <c r="W554" t="s">
        <v>77</v>
      </c>
      <c r="X554">
        <v>0</v>
      </c>
      <c r="Y554" t="s">
        <v>91</v>
      </c>
      <c r="Z554">
        <v>33.911161</v>
      </c>
      <c r="AA554">
        <v>-117.29002199999999</v>
      </c>
      <c r="AB554" s="1">
        <v>43594</v>
      </c>
      <c r="AC554">
        <v>52899</v>
      </c>
      <c r="AD554" t="s">
        <v>79</v>
      </c>
      <c r="AE554" t="s">
        <v>80</v>
      </c>
      <c r="AF554">
        <v>0</v>
      </c>
      <c r="AG554">
        <v>0</v>
      </c>
      <c r="AH554" s="1">
        <v>41456</v>
      </c>
      <c r="AI554">
        <v>0</v>
      </c>
      <c r="AJ554">
        <v>0</v>
      </c>
      <c r="AK554">
        <v>0</v>
      </c>
      <c r="AL554">
        <v>0</v>
      </c>
      <c r="AM554" t="s">
        <v>93</v>
      </c>
      <c r="AN554" t="s">
        <v>82</v>
      </c>
      <c r="AO554">
        <v>0</v>
      </c>
      <c r="AP554">
        <v>0</v>
      </c>
      <c r="AQ554">
        <v>0</v>
      </c>
      <c r="AR554" t="s">
        <v>74</v>
      </c>
      <c r="AS554">
        <v>0</v>
      </c>
      <c r="AT554" t="s">
        <v>83</v>
      </c>
      <c r="AU554">
        <v>0</v>
      </c>
      <c r="AV554">
        <v>0</v>
      </c>
      <c r="AW554" t="s">
        <v>102</v>
      </c>
      <c r="AX554">
        <v>0</v>
      </c>
      <c r="AY554">
        <v>0</v>
      </c>
      <c r="AZ554">
        <v>0</v>
      </c>
      <c r="BA554">
        <v>0</v>
      </c>
      <c r="BB554">
        <v>0</v>
      </c>
      <c r="BC554">
        <v>0</v>
      </c>
      <c r="BD554" t="s">
        <v>2118</v>
      </c>
      <c r="BE554">
        <v>0</v>
      </c>
      <c r="BF554">
        <v>0</v>
      </c>
      <c r="BG554">
        <v>0</v>
      </c>
      <c r="BH554">
        <v>0</v>
      </c>
      <c r="BI554">
        <v>0</v>
      </c>
      <c r="BJ554">
        <v>0</v>
      </c>
      <c r="BK554">
        <v>0</v>
      </c>
      <c r="BL554">
        <v>0</v>
      </c>
      <c r="BM554">
        <v>0</v>
      </c>
      <c r="BN554">
        <v>0</v>
      </c>
      <c r="BO554">
        <v>74</v>
      </c>
      <c r="BP554">
        <f>VLOOKUP(H554, Sheet1!$A$2:$B$1758, 2, FALSE)</f>
        <v>0</v>
      </c>
      <c r="BQ554">
        <f t="shared" si="16"/>
        <v>74</v>
      </c>
      <c r="BR554">
        <f t="shared" si="17"/>
        <v>74</v>
      </c>
    </row>
    <row r="555" spans="1:70" ht="116" x14ac:dyDescent="0.35">
      <c r="A555">
        <v>2486</v>
      </c>
      <c r="B555" t="s">
        <v>66</v>
      </c>
      <c r="C555" t="s">
        <v>2119</v>
      </c>
      <c r="D555" t="s">
        <v>2120</v>
      </c>
      <c r="E555" s="2" t="s">
        <v>2121</v>
      </c>
      <c r="F555" t="s">
        <v>1215</v>
      </c>
      <c r="G555" t="s">
        <v>71</v>
      </c>
      <c r="H555">
        <v>90210</v>
      </c>
      <c r="I555">
        <v>0</v>
      </c>
      <c r="J555" t="s">
        <v>112</v>
      </c>
      <c r="K555" t="s">
        <v>73</v>
      </c>
      <c r="L555">
        <v>0</v>
      </c>
      <c r="M555" t="s">
        <v>74</v>
      </c>
      <c r="N555" t="s">
        <v>99</v>
      </c>
      <c r="O555">
        <v>0</v>
      </c>
      <c r="P555">
        <v>0</v>
      </c>
      <c r="Q555">
        <v>0</v>
      </c>
      <c r="R555">
        <v>0</v>
      </c>
      <c r="S555">
        <v>0</v>
      </c>
      <c r="T555">
        <v>6</v>
      </c>
      <c r="U555">
        <v>0</v>
      </c>
      <c r="V555">
        <v>0</v>
      </c>
      <c r="W555" t="s">
        <v>113</v>
      </c>
      <c r="X555" t="s">
        <v>114</v>
      </c>
      <c r="Y555" t="s">
        <v>91</v>
      </c>
      <c r="Z555">
        <v>34.074585999999996</v>
      </c>
      <c r="AA555">
        <v>-118.39419599999999</v>
      </c>
      <c r="AB555" s="1">
        <v>43812</v>
      </c>
      <c r="AC555">
        <v>53062</v>
      </c>
      <c r="AD555" t="s">
        <v>115</v>
      </c>
      <c r="AE555">
        <v>0</v>
      </c>
      <c r="AF555">
        <v>0</v>
      </c>
      <c r="AG555">
        <v>0</v>
      </c>
      <c r="AH555">
        <v>0</v>
      </c>
      <c r="AI555">
        <v>0</v>
      </c>
      <c r="AJ555">
        <v>0</v>
      </c>
      <c r="AK555">
        <v>0</v>
      </c>
      <c r="AL555">
        <v>0</v>
      </c>
      <c r="AM555" t="s">
        <v>93</v>
      </c>
      <c r="AN555" t="s">
        <v>82</v>
      </c>
      <c r="AO555">
        <v>0</v>
      </c>
      <c r="AP555">
        <v>0</v>
      </c>
      <c r="AQ555">
        <v>0</v>
      </c>
      <c r="AR555" t="s">
        <v>74</v>
      </c>
      <c r="AS555">
        <v>0</v>
      </c>
      <c r="AT555" t="s">
        <v>83</v>
      </c>
      <c r="AU555">
        <v>0</v>
      </c>
      <c r="AV555">
        <v>0</v>
      </c>
      <c r="AW555">
        <v>0</v>
      </c>
      <c r="AX555">
        <v>0</v>
      </c>
      <c r="AY555">
        <v>0</v>
      </c>
      <c r="AZ555">
        <v>0</v>
      </c>
      <c r="BA555">
        <v>0</v>
      </c>
      <c r="BB555">
        <v>0</v>
      </c>
      <c r="BC555">
        <v>0</v>
      </c>
      <c r="BD555" t="s">
        <v>2122</v>
      </c>
      <c r="BE555">
        <v>0</v>
      </c>
      <c r="BF555">
        <v>0</v>
      </c>
      <c r="BG555">
        <v>0</v>
      </c>
      <c r="BH555">
        <v>0</v>
      </c>
      <c r="BI555">
        <v>0</v>
      </c>
      <c r="BJ555">
        <v>0</v>
      </c>
      <c r="BK555">
        <v>0</v>
      </c>
      <c r="BL555">
        <v>0</v>
      </c>
      <c r="BM555">
        <v>0</v>
      </c>
      <c r="BN555">
        <v>0</v>
      </c>
      <c r="BO555">
        <v>0.375</v>
      </c>
      <c r="BP555">
        <f>VLOOKUP(H555, Sheet1!$A$2:$B$1758, 2, FALSE)</f>
        <v>24.501260931093178</v>
      </c>
      <c r="BQ555">
        <f t="shared" si="16"/>
        <v>12.164022935584777</v>
      </c>
      <c r="BR555">
        <f t="shared" si="17"/>
        <v>12.164022935584777</v>
      </c>
    </row>
    <row r="556" spans="1:70" ht="409.5" x14ac:dyDescent="0.35">
      <c r="A556">
        <v>2487</v>
      </c>
      <c r="B556" t="s">
        <v>66</v>
      </c>
      <c r="C556" t="s">
        <v>1424</v>
      </c>
      <c r="D556" t="s">
        <v>2123</v>
      </c>
      <c r="E556" s="2" t="s">
        <v>2124</v>
      </c>
      <c r="F556" t="s">
        <v>785</v>
      </c>
      <c r="G556" t="s">
        <v>71</v>
      </c>
      <c r="H556">
        <v>92612</v>
      </c>
      <c r="I556">
        <v>0</v>
      </c>
      <c r="J556" t="s">
        <v>112</v>
      </c>
      <c r="K556" t="s">
        <v>73</v>
      </c>
      <c r="L556">
        <v>0</v>
      </c>
      <c r="M556" t="s">
        <v>74</v>
      </c>
      <c r="N556" t="s">
        <v>99</v>
      </c>
      <c r="O556">
        <v>0</v>
      </c>
      <c r="P556">
        <v>0</v>
      </c>
      <c r="Q556">
        <v>0</v>
      </c>
      <c r="R556">
        <v>0</v>
      </c>
      <c r="S556">
        <v>0</v>
      </c>
      <c r="T556">
        <v>8</v>
      </c>
      <c r="U556">
        <v>0</v>
      </c>
      <c r="V556">
        <v>0</v>
      </c>
      <c r="W556" t="s">
        <v>113</v>
      </c>
      <c r="X556" t="s">
        <v>114</v>
      </c>
      <c r="Y556" t="s">
        <v>91</v>
      </c>
      <c r="Z556">
        <v>33.676892000000002</v>
      </c>
      <c r="AA556">
        <v>-117.85087799999999</v>
      </c>
      <c r="AB556" s="1">
        <v>43812</v>
      </c>
      <c r="AC556">
        <v>53066</v>
      </c>
      <c r="AD556" t="s">
        <v>115</v>
      </c>
      <c r="AE556">
        <v>0</v>
      </c>
      <c r="AF556">
        <v>0</v>
      </c>
      <c r="AG556">
        <v>0</v>
      </c>
      <c r="AH556">
        <v>0</v>
      </c>
      <c r="AI556">
        <v>0</v>
      </c>
      <c r="AJ556">
        <v>0</v>
      </c>
      <c r="AK556">
        <v>0</v>
      </c>
      <c r="AL556">
        <v>0</v>
      </c>
      <c r="AM556" t="s">
        <v>93</v>
      </c>
      <c r="AN556" t="s">
        <v>82</v>
      </c>
      <c r="AO556">
        <v>0</v>
      </c>
      <c r="AP556">
        <v>0</v>
      </c>
      <c r="AQ556">
        <v>0</v>
      </c>
      <c r="AR556" t="s">
        <v>74</v>
      </c>
      <c r="AS556">
        <v>0</v>
      </c>
      <c r="AT556" t="s">
        <v>83</v>
      </c>
      <c r="AU556">
        <v>0</v>
      </c>
      <c r="AV556">
        <v>0</v>
      </c>
      <c r="AW556">
        <v>0</v>
      </c>
      <c r="AX556">
        <v>0</v>
      </c>
      <c r="AY556">
        <v>0</v>
      </c>
      <c r="AZ556">
        <v>0</v>
      </c>
      <c r="BA556">
        <v>0</v>
      </c>
      <c r="BB556">
        <v>0</v>
      </c>
      <c r="BC556">
        <v>0</v>
      </c>
      <c r="BD556" t="s">
        <v>1427</v>
      </c>
      <c r="BE556">
        <v>0</v>
      </c>
      <c r="BF556">
        <v>0</v>
      </c>
      <c r="BG556">
        <v>0</v>
      </c>
      <c r="BH556">
        <v>0</v>
      </c>
      <c r="BI556">
        <v>0</v>
      </c>
      <c r="BJ556">
        <v>0</v>
      </c>
      <c r="BK556">
        <v>0</v>
      </c>
      <c r="BL556">
        <v>0</v>
      </c>
      <c r="BM556">
        <v>0</v>
      </c>
      <c r="BN556">
        <v>0</v>
      </c>
      <c r="BO556">
        <v>0</v>
      </c>
      <c r="BP556">
        <f>VLOOKUP(H556, Sheet1!$A$2:$B$1758, 2, FALSE)</f>
        <v>20.536530553456316</v>
      </c>
      <c r="BQ556">
        <f t="shared" si="16"/>
        <v>9.8813538777831376</v>
      </c>
      <c r="BR556">
        <f t="shared" si="17"/>
        <v>9.8813538777831376</v>
      </c>
    </row>
    <row r="557" spans="1:70" ht="87" x14ac:dyDescent="0.35">
      <c r="A557">
        <v>2488</v>
      </c>
      <c r="B557" t="s">
        <v>66</v>
      </c>
      <c r="C557" t="s">
        <v>2125</v>
      </c>
      <c r="D557" t="s">
        <v>2126</v>
      </c>
      <c r="E557" s="2" t="s">
        <v>2127</v>
      </c>
      <c r="F557" t="s">
        <v>148</v>
      </c>
      <c r="G557" t="s">
        <v>71</v>
      </c>
      <c r="H557">
        <v>92507</v>
      </c>
      <c r="I557">
        <v>0</v>
      </c>
      <c r="J557" t="s">
        <v>112</v>
      </c>
      <c r="K557" t="s">
        <v>73</v>
      </c>
      <c r="L557">
        <v>0</v>
      </c>
      <c r="M557" t="s">
        <v>74</v>
      </c>
      <c r="N557" t="s">
        <v>99</v>
      </c>
      <c r="O557">
        <v>0</v>
      </c>
      <c r="P557">
        <v>0</v>
      </c>
      <c r="Q557">
        <v>0</v>
      </c>
      <c r="R557">
        <v>0</v>
      </c>
      <c r="S557">
        <v>0</v>
      </c>
      <c r="T557">
        <v>4</v>
      </c>
      <c r="U557">
        <v>0</v>
      </c>
      <c r="V557">
        <v>0</v>
      </c>
      <c r="W557" t="s">
        <v>113</v>
      </c>
      <c r="X557" t="s">
        <v>114</v>
      </c>
      <c r="Y557" t="s">
        <v>78</v>
      </c>
      <c r="Z557">
        <v>33.973260099999997</v>
      </c>
      <c r="AA557">
        <v>-117.3321071</v>
      </c>
      <c r="AB557" s="1">
        <v>43812</v>
      </c>
      <c r="AC557">
        <v>53068</v>
      </c>
      <c r="AD557" t="s">
        <v>115</v>
      </c>
      <c r="AE557">
        <v>0</v>
      </c>
      <c r="AF557">
        <v>0</v>
      </c>
      <c r="AG557">
        <v>0</v>
      </c>
      <c r="AH557">
        <v>0</v>
      </c>
      <c r="AI557">
        <v>0</v>
      </c>
      <c r="AJ557">
        <v>0</v>
      </c>
      <c r="AK557">
        <v>0</v>
      </c>
      <c r="AL557">
        <v>0</v>
      </c>
      <c r="AM557" t="s">
        <v>93</v>
      </c>
      <c r="AN557" t="s">
        <v>82</v>
      </c>
      <c r="AO557">
        <v>0</v>
      </c>
      <c r="AP557">
        <v>0</v>
      </c>
      <c r="AQ557">
        <v>0</v>
      </c>
      <c r="AR557" t="s">
        <v>74</v>
      </c>
      <c r="AS557">
        <v>0</v>
      </c>
      <c r="AT557" t="s">
        <v>83</v>
      </c>
      <c r="AU557">
        <v>0</v>
      </c>
      <c r="AV557">
        <v>0</v>
      </c>
      <c r="AW557">
        <v>0</v>
      </c>
      <c r="AX557">
        <v>0</v>
      </c>
      <c r="AY557">
        <v>0</v>
      </c>
      <c r="AZ557">
        <v>0</v>
      </c>
      <c r="BA557">
        <v>0</v>
      </c>
      <c r="BB557">
        <v>0</v>
      </c>
      <c r="BC557">
        <v>0</v>
      </c>
      <c r="BD557" t="s">
        <v>2128</v>
      </c>
      <c r="BE557">
        <v>0</v>
      </c>
      <c r="BF557">
        <v>0</v>
      </c>
      <c r="BG557">
        <v>0</v>
      </c>
      <c r="BH557">
        <v>0</v>
      </c>
      <c r="BI557">
        <v>0</v>
      </c>
      <c r="BJ557">
        <v>0</v>
      </c>
      <c r="BK557">
        <v>0</v>
      </c>
      <c r="BL557">
        <v>0</v>
      </c>
      <c r="BM557">
        <v>0</v>
      </c>
      <c r="BN557">
        <v>0</v>
      </c>
      <c r="BO557">
        <v>29.875</v>
      </c>
      <c r="BP557">
        <f>VLOOKUP(H557, Sheet1!$A$2:$B$1758, 2, FALSE)</f>
        <v>0</v>
      </c>
      <c r="BQ557">
        <f t="shared" si="16"/>
        <v>29.875</v>
      </c>
      <c r="BR557">
        <f t="shared" si="17"/>
        <v>29.875</v>
      </c>
    </row>
    <row r="558" spans="1:70" x14ac:dyDescent="0.35">
      <c r="A558">
        <v>2489</v>
      </c>
      <c r="B558" t="s">
        <v>66</v>
      </c>
      <c r="C558" t="s">
        <v>2125</v>
      </c>
      <c r="D558" t="s">
        <v>2129</v>
      </c>
      <c r="E558" t="s">
        <v>2130</v>
      </c>
      <c r="F558" t="s">
        <v>148</v>
      </c>
      <c r="G558" t="s">
        <v>71</v>
      </c>
      <c r="H558">
        <v>92507</v>
      </c>
      <c r="I558">
        <v>0</v>
      </c>
      <c r="J558" t="s">
        <v>112</v>
      </c>
      <c r="K558" t="s">
        <v>73</v>
      </c>
      <c r="L558">
        <v>0</v>
      </c>
      <c r="M558" t="s">
        <v>74</v>
      </c>
      <c r="N558" t="s">
        <v>99</v>
      </c>
      <c r="O558">
        <v>0</v>
      </c>
      <c r="P558">
        <v>0</v>
      </c>
      <c r="Q558">
        <v>0</v>
      </c>
      <c r="R558">
        <v>0</v>
      </c>
      <c r="S558">
        <v>0</v>
      </c>
      <c r="T558">
        <v>2</v>
      </c>
      <c r="U558">
        <v>0</v>
      </c>
      <c r="V558">
        <v>0</v>
      </c>
      <c r="W558" t="s">
        <v>113</v>
      </c>
      <c r="X558" t="s">
        <v>114</v>
      </c>
      <c r="Y558" t="s">
        <v>78</v>
      </c>
      <c r="Z558">
        <v>33.9759192</v>
      </c>
      <c r="AA558">
        <v>-117.32454629999999</v>
      </c>
      <c r="AB558" s="1">
        <v>43812</v>
      </c>
      <c r="AC558">
        <v>53069</v>
      </c>
      <c r="AD558" t="s">
        <v>115</v>
      </c>
      <c r="AE558">
        <v>0</v>
      </c>
      <c r="AF558">
        <v>0</v>
      </c>
      <c r="AG558">
        <v>0</v>
      </c>
      <c r="AH558">
        <v>0</v>
      </c>
      <c r="AI558">
        <v>0</v>
      </c>
      <c r="AJ558">
        <v>0</v>
      </c>
      <c r="AK558">
        <v>0</v>
      </c>
      <c r="AL558">
        <v>0</v>
      </c>
      <c r="AM558" t="s">
        <v>93</v>
      </c>
      <c r="AN558" t="s">
        <v>82</v>
      </c>
      <c r="AO558">
        <v>0</v>
      </c>
      <c r="AP558">
        <v>0</v>
      </c>
      <c r="AQ558">
        <v>0</v>
      </c>
      <c r="AR558" t="s">
        <v>74</v>
      </c>
      <c r="AS558">
        <v>0</v>
      </c>
      <c r="AT558" t="s">
        <v>83</v>
      </c>
      <c r="AU558">
        <v>0</v>
      </c>
      <c r="AV558">
        <v>0</v>
      </c>
      <c r="AW558">
        <v>0</v>
      </c>
      <c r="AX558">
        <v>0</v>
      </c>
      <c r="AY558">
        <v>0</v>
      </c>
      <c r="AZ558">
        <v>0</v>
      </c>
      <c r="BA558">
        <v>0</v>
      </c>
      <c r="BB558">
        <v>0</v>
      </c>
      <c r="BC558">
        <v>0</v>
      </c>
      <c r="BD558" t="s">
        <v>2128</v>
      </c>
      <c r="BE558">
        <v>0</v>
      </c>
      <c r="BF558">
        <v>0</v>
      </c>
      <c r="BG558">
        <v>0</v>
      </c>
      <c r="BH558">
        <v>0</v>
      </c>
      <c r="BI558">
        <v>0</v>
      </c>
      <c r="BJ558">
        <v>0</v>
      </c>
      <c r="BK558">
        <v>0</v>
      </c>
      <c r="BL558">
        <v>0</v>
      </c>
      <c r="BM558">
        <v>0</v>
      </c>
      <c r="BN558">
        <v>0</v>
      </c>
      <c r="BO558">
        <v>52.5</v>
      </c>
      <c r="BP558">
        <f>VLOOKUP(H558, Sheet1!$A$2:$B$1758, 2, FALSE)</f>
        <v>0</v>
      </c>
      <c r="BQ558">
        <f t="shared" si="16"/>
        <v>52.5</v>
      </c>
      <c r="BR558">
        <f t="shared" si="17"/>
        <v>52.5</v>
      </c>
    </row>
    <row r="559" spans="1:70" x14ac:dyDescent="0.35">
      <c r="A559">
        <v>2490</v>
      </c>
      <c r="B559" t="s">
        <v>66</v>
      </c>
      <c r="C559" t="s">
        <v>2125</v>
      </c>
      <c r="D559" t="s">
        <v>2131</v>
      </c>
      <c r="E559" t="s">
        <v>2132</v>
      </c>
      <c r="F559" t="s">
        <v>148</v>
      </c>
      <c r="G559" t="s">
        <v>71</v>
      </c>
      <c r="H559">
        <v>92507</v>
      </c>
      <c r="I559">
        <v>0</v>
      </c>
      <c r="J559" t="s">
        <v>112</v>
      </c>
      <c r="K559" t="s">
        <v>73</v>
      </c>
      <c r="L559">
        <v>0</v>
      </c>
      <c r="M559" t="s">
        <v>74</v>
      </c>
      <c r="N559" t="s">
        <v>99</v>
      </c>
      <c r="O559">
        <v>0</v>
      </c>
      <c r="P559">
        <v>0</v>
      </c>
      <c r="Q559">
        <v>0</v>
      </c>
      <c r="R559">
        <v>0</v>
      </c>
      <c r="S559">
        <v>0</v>
      </c>
      <c r="T559">
        <v>2</v>
      </c>
      <c r="U559">
        <v>0</v>
      </c>
      <c r="V559">
        <v>0</v>
      </c>
      <c r="W559" t="s">
        <v>113</v>
      </c>
      <c r="X559" t="s">
        <v>114</v>
      </c>
      <c r="Y559" t="s">
        <v>78</v>
      </c>
      <c r="Z559">
        <v>33.970553000000002</v>
      </c>
      <c r="AA559">
        <v>-117.33099970000001</v>
      </c>
      <c r="AB559" s="1">
        <v>43812</v>
      </c>
      <c r="AC559">
        <v>53070</v>
      </c>
      <c r="AD559" t="s">
        <v>115</v>
      </c>
      <c r="AE559">
        <v>0</v>
      </c>
      <c r="AF559">
        <v>0</v>
      </c>
      <c r="AG559">
        <v>0</v>
      </c>
      <c r="AH559">
        <v>0</v>
      </c>
      <c r="AI559">
        <v>0</v>
      </c>
      <c r="AJ559">
        <v>0</v>
      </c>
      <c r="AK559">
        <v>0</v>
      </c>
      <c r="AL559">
        <v>0</v>
      </c>
      <c r="AM559" t="s">
        <v>93</v>
      </c>
      <c r="AN559" t="s">
        <v>82</v>
      </c>
      <c r="AO559">
        <v>0</v>
      </c>
      <c r="AP559">
        <v>0</v>
      </c>
      <c r="AQ559">
        <v>0</v>
      </c>
      <c r="AR559" t="s">
        <v>74</v>
      </c>
      <c r="AS559">
        <v>0</v>
      </c>
      <c r="AT559" t="s">
        <v>83</v>
      </c>
      <c r="AU559">
        <v>0</v>
      </c>
      <c r="AV559">
        <v>0</v>
      </c>
      <c r="AW559">
        <v>0</v>
      </c>
      <c r="AX559">
        <v>0</v>
      </c>
      <c r="AY559">
        <v>0</v>
      </c>
      <c r="AZ559">
        <v>0</v>
      </c>
      <c r="BA559">
        <v>0</v>
      </c>
      <c r="BB559">
        <v>0</v>
      </c>
      <c r="BC559">
        <v>0</v>
      </c>
      <c r="BD559" t="s">
        <v>2128</v>
      </c>
      <c r="BE559">
        <v>0</v>
      </c>
      <c r="BF559">
        <v>0</v>
      </c>
      <c r="BG559">
        <v>0</v>
      </c>
      <c r="BH559">
        <v>0</v>
      </c>
      <c r="BI559">
        <v>0</v>
      </c>
      <c r="BJ559">
        <v>0</v>
      </c>
      <c r="BK559">
        <v>0</v>
      </c>
      <c r="BL559">
        <v>0</v>
      </c>
      <c r="BM559">
        <v>0</v>
      </c>
      <c r="BN559">
        <v>0</v>
      </c>
      <c r="BO559">
        <v>25</v>
      </c>
      <c r="BP559">
        <f>VLOOKUP(H559, Sheet1!$A$2:$B$1758, 2, FALSE)</f>
        <v>0</v>
      </c>
      <c r="BQ559">
        <f t="shared" si="16"/>
        <v>25</v>
      </c>
      <c r="BR559">
        <f t="shared" si="17"/>
        <v>25</v>
      </c>
    </row>
    <row r="560" spans="1:70" ht="130.5" x14ac:dyDescent="0.35">
      <c r="A560">
        <v>2491</v>
      </c>
      <c r="B560" t="s">
        <v>66</v>
      </c>
      <c r="C560" t="s">
        <v>2125</v>
      </c>
      <c r="D560" t="s">
        <v>2133</v>
      </c>
      <c r="E560" s="2" t="s">
        <v>2134</v>
      </c>
      <c r="F560" t="s">
        <v>148</v>
      </c>
      <c r="G560" t="s">
        <v>71</v>
      </c>
      <c r="H560">
        <v>92507</v>
      </c>
      <c r="I560">
        <v>0</v>
      </c>
      <c r="J560" t="s">
        <v>112</v>
      </c>
      <c r="K560" t="s">
        <v>73</v>
      </c>
      <c r="L560">
        <v>0</v>
      </c>
      <c r="M560" t="s">
        <v>74</v>
      </c>
      <c r="N560" t="s">
        <v>99</v>
      </c>
      <c r="O560">
        <v>0</v>
      </c>
      <c r="P560">
        <v>0</v>
      </c>
      <c r="Q560">
        <v>0</v>
      </c>
      <c r="R560">
        <v>0</v>
      </c>
      <c r="S560">
        <v>0</v>
      </c>
      <c r="T560">
        <v>6</v>
      </c>
      <c r="U560">
        <v>0</v>
      </c>
      <c r="V560">
        <v>0</v>
      </c>
      <c r="W560" t="s">
        <v>113</v>
      </c>
      <c r="X560" t="s">
        <v>114</v>
      </c>
      <c r="Y560" t="s">
        <v>91</v>
      </c>
      <c r="Z560">
        <v>33.975212999999997</v>
      </c>
      <c r="AA560">
        <v>-117.332551</v>
      </c>
      <c r="AB560" s="1">
        <v>43812</v>
      </c>
      <c r="AC560">
        <v>53071</v>
      </c>
      <c r="AD560" t="s">
        <v>115</v>
      </c>
      <c r="AE560">
        <v>0</v>
      </c>
      <c r="AF560">
        <v>0</v>
      </c>
      <c r="AG560">
        <v>0</v>
      </c>
      <c r="AH560">
        <v>0</v>
      </c>
      <c r="AI560">
        <v>0</v>
      </c>
      <c r="AJ560">
        <v>0</v>
      </c>
      <c r="AK560">
        <v>0</v>
      </c>
      <c r="AL560">
        <v>0</v>
      </c>
      <c r="AM560" t="s">
        <v>93</v>
      </c>
      <c r="AN560" t="s">
        <v>82</v>
      </c>
      <c r="AO560">
        <v>0</v>
      </c>
      <c r="AP560">
        <v>0</v>
      </c>
      <c r="AQ560">
        <v>0</v>
      </c>
      <c r="AR560" t="s">
        <v>74</v>
      </c>
      <c r="AS560">
        <v>0</v>
      </c>
      <c r="AT560" t="s">
        <v>83</v>
      </c>
      <c r="AU560">
        <v>0</v>
      </c>
      <c r="AV560">
        <v>0</v>
      </c>
      <c r="AW560">
        <v>0</v>
      </c>
      <c r="AX560">
        <v>0</v>
      </c>
      <c r="AY560">
        <v>0</v>
      </c>
      <c r="AZ560">
        <v>0</v>
      </c>
      <c r="BA560">
        <v>0</v>
      </c>
      <c r="BB560">
        <v>0</v>
      </c>
      <c r="BC560">
        <v>0</v>
      </c>
      <c r="BD560" t="s">
        <v>2128</v>
      </c>
      <c r="BE560">
        <v>0</v>
      </c>
      <c r="BF560">
        <v>0</v>
      </c>
      <c r="BG560">
        <v>0</v>
      </c>
      <c r="BH560">
        <v>0</v>
      </c>
      <c r="BI560">
        <v>0</v>
      </c>
      <c r="BJ560">
        <v>0</v>
      </c>
      <c r="BK560">
        <v>0</v>
      </c>
      <c r="BL560">
        <v>0</v>
      </c>
      <c r="BM560">
        <v>0</v>
      </c>
      <c r="BN560">
        <v>0</v>
      </c>
      <c r="BO560">
        <v>6.25E-2</v>
      </c>
      <c r="BP560">
        <f>VLOOKUP(H560, Sheet1!$A$2:$B$1758, 2, FALSE)</f>
        <v>0</v>
      </c>
      <c r="BQ560">
        <f t="shared" si="16"/>
        <v>6.25E-2</v>
      </c>
      <c r="BR560">
        <f t="shared" si="17"/>
        <v>6.25E-2</v>
      </c>
    </row>
    <row r="561" spans="1:70" ht="87" x14ac:dyDescent="0.35">
      <c r="A561">
        <v>2492</v>
      </c>
      <c r="B561" t="s">
        <v>66</v>
      </c>
      <c r="C561" t="s">
        <v>1710</v>
      </c>
      <c r="D561" t="s">
        <v>2135</v>
      </c>
      <c r="E561" s="2" t="s">
        <v>2136</v>
      </c>
      <c r="F561" t="s">
        <v>70</v>
      </c>
      <c r="G561" t="s">
        <v>71</v>
      </c>
      <c r="H561">
        <v>95811</v>
      </c>
      <c r="I561">
        <v>0</v>
      </c>
      <c r="J561" t="s">
        <v>112</v>
      </c>
      <c r="K561" t="s">
        <v>73</v>
      </c>
      <c r="L561">
        <v>0</v>
      </c>
      <c r="M561" t="s">
        <v>74</v>
      </c>
      <c r="N561" t="s">
        <v>99</v>
      </c>
      <c r="O561">
        <v>0</v>
      </c>
      <c r="P561">
        <v>0</v>
      </c>
      <c r="Q561">
        <v>0</v>
      </c>
      <c r="R561">
        <v>0</v>
      </c>
      <c r="S561">
        <v>0</v>
      </c>
      <c r="T561">
        <v>3</v>
      </c>
      <c r="U561">
        <v>0</v>
      </c>
      <c r="V561">
        <v>0</v>
      </c>
      <c r="W561" t="s">
        <v>113</v>
      </c>
      <c r="X561" t="s">
        <v>114</v>
      </c>
      <c r="Y561" t="s">
        <v>91</v>
      </c>
      <c r="Z561">
        <v>38.596758000000001</v>
      </c>
      <c r="AA561">
        <v>-121.50062699999999</v>
      </c>
      <c r="AB561" s="1">
        <v>43812</v>
      </c>
      <c r="AC561">
        <v>53072</v>
      </c>
      <c r="AD561" t="s">
        <v>115</v>
      </c>
      <c r="AE561">
        <v>0</v>
      </c>
      <c r="AF561">
        <v>0</v>
      </c>
      <c r="AG561">
        <v>0</v>
      </c>
      <c r="AH561">
        <v>0</v>
      </c>
      <c r="AI561">
        <v>0</v>
      </c>
      <c r="AJ561">
        <v>0</v>
      </c>
      <c r="AK561">
        <v>0</v>
      </c>
      <c r="AL561">
        <v>0</v>
      </c>
      <c r="AM561" t="s">
        <v>93</v>
      </c>
      <c r="AN561" t="s">
        <v>82</v>
      </c>
      <c r="AO561">
        <v>0</v>
      </c>
      <c r="AP561">
        <v>0</v>
      </c>
      <c r="AQ561">
        <v>0</v>
      </c>
      <c r="AR561" t="s">
        <v>74</v>
      </c>
      <c r="AS561">
        <v>0</v>
      </c>
      <c r="AT561" t="s">
        <v>83</v>
      </c>
      <c r="AU561">
        <v>0</v>
      </c>
      <c r="AV561">
        <v>0</v>
      </c>
      <c r="AW561">
        <v>0</v>
      </c>
      <c r="AX561">
        <v>0</v>
      </c>
      <c r="AY561">
        <v>0</v>
      </c>
      <c r="AZ561">
        <v>0</v>
      </c>
      <c r="BA561">
        <v>0</v>
      </c>
      <c r="BB561">
        <v>0</v>
      </c>
      <c r="BC561">
        <v>0</v>
      </c>
      <c r="BD561" t="s">
        <v>103</v>
      </c>
      <c r="BE561">
        <v>0</v>
      </c>
      <c r="BF561">
        <v>0</v>
      </c>
      <c r="BG561">
        <v>0</v>
      </c>
      <c r="BH561">
        <v>0</v>
      </c>
      <c r="BI561">
        <v>0</v>
      </c>
      <c r="BJ561">
        <v>0</v>
      </c>
      <c r="BK561">
        <v>0</v>
      </c>
      <c r="BL561">
        <v>0</v>
      </c>
      <c r="BM561">
        <v>0</v>
      </c>
      <c r="BN561">
        <v>0</v>
      </c>
      <c r="BO561">
        <v>55.416666669999998</v>
      </c>
      <c r="BP561">
        <f>VLOOKUP(H561, Sheet1!$A$2:$B$1758, 2, FALSE)</f>
        <v>0.93560632575083891</v>
      </c>
      <c r="BQ561">
        <f t="shared" si="16"/>
        <v>55.866842865583365</v>
      </c>
      <c r="BR561">
        <f t="shared" si="17"/>
        <v>55.866842865583365</v>
      </c>
    </row>
    <row r="562" spans="1:70" x14ac:dyDescent="0.35">
      <c r="A562">
        <v>2493</v>
      </c>
      <c r="B562" t="s">
        <v>66</v>
      </c>
      <c r="C562" t="s">
        <v>2137</v>
      </c>
      <c r="D562" t="s">
        <v>2138</v>
      </c>
      <c r="E562" t="s">
        <v>2139</v>
      </c>
      <c r="F562" t="s">
        <v>266</v>
      </c>
      <c r="G562" t="s">
        <v>71</v>
      </c>
      <c r="H562">
        <v>94133</v>
      </c>
      <c r="I562">
        <v>0</v>
      </c>
      <c r="J562" t="s">
        <v>112</v>
      </c>
      <c r="K562" t="s">
        <v>73</v>
      </c>
      <c r="L562">
        <v>0</v>
      </c>
      <c r="M562" t="s">
        <v>74</v>
      </c>
      <c r="N562" t="s">
        <v>99</v>
      </c>
      <c r="O562">
        <v>0</v>
      </c>
      <c r="P562">
        <v>0</v>
      </c>
      <c r="Q562">
        <v>0</v>
      </c>
      <c r="R562">
        <v>0</v>
      </c>
      <c r="S562">
        <v>0</v>
      </c>
      <c r="T562">
        <v>2</v>
      </c>
      <c r="U562">
        <v>0</v>
      </c>
      <c r="V562">
        <v>0</v>
      </c>
      <c r="W562" t="s">
        <v>113</v>
      </c>
      <c r="X562" t="s">
        <v>114</v>
      </c>
      <c r="Y562" t="s">
        <v>78</v>
      </c>
      <c r="Z562">
        <v>37.808128000000004</v>
      </c>
      <c r="AA562">
        <v>-122.41168</v>
      </c>
      <c r="AB562" s="1">
        <v>43812</v>
      </c>
      <c r="AC562">
        <v>53074</v>
      </c>
      <c r="AD562" t="s">
        <v>115</v>
      </c>
      <c r="AE562">
        <v>0</v>
      </c>
      <c r="AF562">
        <v>0</v>
      </c>
      <c r="AG562">
        <v>0</v>
      </c>
      <c r="AH562">
        <v>0</v>
      </c>
      <c r="AI562">
        <v>0</v>
      </c>
      <c r="AJ562">
        <v>0</v>
      </c>
      <c r="AK562">
        <v>0</v>
      </c>
      <c r="AL562">
        <v>0</v>
      </c>
      <c r="AM562" t="s">
        <v>93</v>
      </c>
      <c r="AN562" t="s">
        <v>82</v>
      </c>
      <c r="AO562">
        <v>0</v>
      </c>
      <c r="AP562">
        <v>0</v>
      </c>
      <c r="AQ562">
        <v>0</v>
      </c>
      <c r="AR562" t="s">
        <v>74</v>
      </c>
      <c r="AS562">
        <v>0</v>
      </c>
      <c r="AT562" t="s">
        <v>83</v>
      </c>
      <c r="AU562">
        <v>0</v>
      </c>
      <c r="AV562">
        <v>0</v>
      </c>
      <c r="AW562">
        <v>0</v>
      </c>
      <c r="AX562">
        <v>0</v>
      </c>
      <c r="AY562">
        <v>0</v>
      </c>
      <c r="AZ562">
        <v>0</v>
      </c>
      <c r="BA562">
        <v>0</v>
      </c>
      <c r="BB562">
        <v>0</v>
      </c>
      <c r="BC562">
        <v>0</v>
      </c>
      <c r="BD562" t="s">
        <v>103</v>
      </c>
      <c r="BE562">
        <v>0</v>
      </c>
      <c r="BF562">
        <v>0</v>
      </c>
      <c r="BG562">
        <v>0</v>
      </c>
      <c r="BH562">
        <v>0</v>
      </c>
      <c r="BI562">
        <v>0</v>
      </c>
      <c r="BJ562">
        <v>0</v>
      </c>
      <c r="BK562">
        <v>0</v>
      </c>
      <c r="BL562">
        <v>0</v>
      </c>
      <c r="BM562">
        <v>0</v>
      </c>
      <c r="BN562">
        <v>0</v>
      </c>
      <c r="BO562">
        <v>25</v>
      </c>
      <c r="BP562">
        <f>VLOOKUP(H562, Sheet1!$A$2:$B$1758, 2, FALSE)</f>
        <v>10.671150169017334</v>
      </c>
      <c r="BQ562">
        <f t="shared" si="16"/>
        <v>30.134528971607576</v>
      </c>
      <c r="BR562">
        <f t="shared" si="17"/>
        <v>30.134528971607576</v>
      </c>
    </row>
    <row r="563" spans="1:70" x14ac:dyDescent="0.35">
      <c r="A563">
        <v>2517</v>
      </c>
      <c r="B563" t="s">
        <v>66</v>
      </c>
      <c r="C563" t="s">
        <v>2140</v>
      </c>
      <c r="D563" t="s">
        <v>2141</v>
      </c>
      <c r="E563" t="s">
        <v>2142</v>
      </c>
      <c r="F563" t="s">
        <v>508</v>
      </c>
      <c r="G563" t="s">
        <v>71</v>
      </c>
      <c r="H563">
        <v>95603</v>
      </c>
      <c r="I563">
        <v>0</v>
      </c>
      <c r="J563" t="s">
        <v>2143</v>
      </c>
      <c r="K563" t="s">
        <v>73</v>
      </c>
      <c r="L563">
        <v>0</v>
      </c>
      <c r="M563" t="s">
        <v>74</v>
      </c>
      <c r="N563" t="s">
        <v>99</v>
      </c>
      <c r="O563">
        <v>0</v>
      </c>
      <c r="P563">
        <v>0</v>
      </c>
      <c r="Q563">
        <v>0</v>
      </c>
      <c r="R563">
        <v>0</v>
      </c>
      <c r="S563">
        <v>0</v>
      </c>
      <c r="T563">
        <v>5</v>
      </c>
      <c r="U563">
        <v>0</v>
      </c>
      <c r="V563">
        <v>0</v>
      </c>
      <c r="W563" t="s">
        <v>77</v>
      </c>
      <c r="X563">
        <v>0</v>
      </c>
      <c r="Y563" t="s">
        <v>91</v>
      </c>
      <c r="Z563">
        <v>38.902284999999999</v>
      </c>
      <c r="AA563">
        <v>-121.084575</v>
      </c>
      <c r="AB563" s="1">
        <v>43777</v>
      </c>
      <c r="AC563">
        <v>53366</v>
      </c>
      <c r="AD563" t="s">
        <v>234</v>
      </c>
      <c r="AE563" t="s">
        <v>92</v>
      </c>
      <c r="AF563">
        <v>0</v>
      </c>
      <c r="AG563">
        <v>0</v>
      </c>
      <c r="AH563" s="1">
        <v>41361</v>
      </c>
      <c r="AI563">
        <v>0</v>
      </c>
      <c r="AJ563">
        <v>0</v>
      </c>
      <c r="AK563">
        <v>0</v>
      </c>
      <c r="AL563">
        <v>0</v>
      </c>
      <c r="AM563" t="s">
        <v>93</v>
      </c>
      <c r="AN563" t="s">
        <v>82</v>
      </c>
      <c r="AO563">
        <v>0</v>
      </c>
      <c r="AP563">
        <v>0</v>
      </c>
      <c r="AQ563">
        <v>0</v>
      </c>
      <c r="AR563" t="s">
        <v>74</v>
      </c>
      <c r="AS563">
        <v>0</v>
      </c>
      <c r="AT563" t="s">
        <v>83</v>
      </c>
      <c r="AU563">
        <v>0</v>
      </c>
      <c r="AV563">
        <v>0</v>
      </c>
      <c r="AW563" t="s">
        <v>242</v>
      </c>
      <c r="AX563">
        <v>0</v>
      </c>
      <c r="AY563">
        <v>0</v>
      </c>
      <c r="AZ563">
        <v>0</v>
      </c>
      <c r="BA563">
        <v>0</v>
      </c>
      <c r="BB563">
        <v>0</v>
      </c>
      <c r="BC563">
        <v>0</v>
      </c>
      <c r="BD563" t="s">
        <v>2118</v>
      </c>
      <c r="BE563">
        <v>0</v>
      </c>
      <c r="BF563">
        <v>0</v>
      </c>
      <c r="BG563">
        <v>0</v>
      </c>
      <c r="BH563">
        <v>0</v>
      </c>
      <c r="BI563">
        <v>0</v>
      </c>
      <c r="BJ563">
        <v>0</v>
      </c>
      <c r="BK563">
        <v>0</v>
      </c>
      <c r="BL563">
        <v>0</v>
      </c>
      <c r="BM563">
        <v>0</v>
      </c>
      <c r="BN563">
        <v>0</v>
      </c>
      <c r="BO563">
        <v>0.41176470599999998</v>
      </c>
      <c r="BP563">
        <f>VLOOKUP(H563, Sheet1!$A$2:$B$1758, 2, FALSE)</f>
        <v>0</v>
      </c>
      <c r="BQ563">
        <f t="shared" si="16"/>
        <v>0.41176470599999998</v>
      </c>
      <c r="BR563">
        <f t="shared" si="17"/>
        <v>0.41176470599999998</v>
      </c>
    </row>
    <row r="564" spans="1:70" x14ac:dyDescent="0.35">
      <c r="A564">
        <v>2518</v>
      </c>
      <c r="B564" t="s">
        <v>66</v>
      </c>
      <c r="C564" t="s">
        <v>517</v>
      </c>
      <c r="D564" t="s">
        <v>2144</v>
      </c>
      <c r="E564" t="s">
        <v>2145</v>
      </c>
      <c r="F564" t="s">
        <v>394</v>
      </c>
      <c r="G564" t="s">
        <v>71</v>
      </c>
      <c r="H564">
        <v>95616</v>
      </c>
      <c r="I564">
        <v>0</v>
      </c>
      <c r="J564" t="s">
        <v>395</v>
      </c>
      <c r="K564" t="s">
        <v>73</v>
      </c>
      <c r="L564">
        <v>0</v>
      </c>
      <c r="M564" t="s">
        <v>74</v>
      </c>
      <c r="N564" t="s">
        <v>99</v>
      </c>
      <c r="O564">
        <v>0</v>
      </c>
      <c r="P564">
        <v>0</v>
      </c>
      <c r="Q564">
        <v>0</v>
      </c>
      <c r="R564">
        <v>0</v>
      </c>
      <c r="S564">
        <v>0</v>
      </c>
      <c r="T564">
        <v>2</v>
      </c>
      <c r="U564">
        <v>0</v>
      </c>
      <c r="V564">
        <v>0</v>
      </c>
      <c r="W564" t="s">
        <v>77</v>
      </c>
      <c r="X564">
        <v>0</v>
      </c>
      <c r="Y564" t="s">
        <v>78</v>
      </c>
      <c r="Z564">
        <v>38.5344111</v>
      </c>
      <c r="AA564">
        <v>-121.76000260000001</v>
      </c>
      <c r="AB564" s="1">
        <v>43777</v>
      </c>
      <c r="AC564">
        <v>53373</v>
      </c>
      <c r="AD564" t="s">
        <v>234</v>
      </c>
      <c r="AE564" t="s">
        <v>92</v>
      </c>
      <c r="AF564">
        <v>0</v>
      </c>
      <c r="AG564">
        <v>0</v>
      </c>
      <c r="AH564" s="1">
        <v>41339</v>
      </c>
      <c r="AI564">
        <v>0</v>
      </c>
      <c r="AJ564">
        <v>0</v>
      </c>
      <c r="AK564">
        <v>0</v>
      </c>
      <c r="AL564">
        <v>0</v>
      </c>
      <c r="AM564" t="s">
        <v>93</v>
      </c>
      <c r="AN564" t="s">
        <v>82</v>
      </c>
      <c r="AO564">
        <v>0</v>
      </c>
      <c r="AP564">
        <v>0</v>
      </c>
      <c r="AQ564">
        <v>0</v>
      </c>
      <c r="AR564" t="s">
        <v>74</v>
      </c>
      <c r="AS564">
        <v>0</v>
      </c>
      <c r="AT564" t="s">
        <v>83</v>
      </c>
      <c r="AU564">
        <v>0</v>
      </c>
      <c r="AV564">
        <v>0</v>
      </c>
      <c r="AW564" t="s">
        <v>303</v>
      </c>
      <c r="AX564">
        <v>0</v>
      </c>
      <c r="AY564">
        <v>0</v>
      </c>
      <c r="AZ564">
        <v>0</v>
      </c>
      <c r="BA564">
        <v>0</v>
      </c>
      <c r="BB564">
        <v>0</v>
      </c>
      <c r="BC564">
        <v>0</v>
      </c>
      <c r="BD564" t="s">
        <v>396</v>
      </c>
      <c r="BE564">
        <v>0</v>
      </c>
      <c r="BF564">
        <v>0</v>
      </c>
      <c r="BG564">
        <v>0</v>
      </c>
      <c r="BH564">
        <v>0</v>
      </c>
      <c r="BI564">
        <v>0</v>
      </c>
      <c r="BJ564">
        <v>0</v>
      </c>
      <c r="BK564">
        <v>0</v>
      </c>
      <c r="BL564">
        <v>0</v>
      </c>
      <c r="BM564">
        <v>0</v>
      </c>
      <c r="BN564">
        <v>0</v>
      </c>
      <c r="BO564">
        <v>68.583333330000002</v>
      </c>
      <c r="BP564">
        <f>VLOOKUP(H564, Sheet1!$A$2:$B$1758, 2, FALSE)</f>
        <v>11.730949918612689</v>
      </c>
      <c r="BQ564">
        <f t="shared" si="16"/>
        <v>74.227795385877997</v>
      </c>
      <c r="BR564">
        <f t="shared" si="17"/>
        <v>74.227795385877997</v>
      </c>
    </row>
    <row r="565" spans="1:70" x14ac:dyDescent="0.35">
      <c r="A565">
        <v>2519</v>
      </c>
      <c r="B565" t="s">
        <v>66</v>
      </c>
      <c r="C565" t="s">
        <v>2146</v>
      </c>
      <c r="D565" t="s">
        <v>2147</v>
      </c>
      <c r="E565" t="s">
        <v>984</v>
      </c>
      <c r="F565" t="s">
        <v>2148</v>
      </c>
      <c r="G565" t="s">
        <v>71</v>
      </c>
      <c r="H565">
        <v>94530</v>
      </c>
      <c r="I565">
        <v>0</v>
      </c>
      <c r="J565" t="s">
        <v>112</v>
      </c>
      <c r="K565" t="s">
        <v>73</v>
      </c>
      <c r="L565">
        <v>0</v>
      </c>
      <c r="M565" t="s">
        <v>74</v>
      </c>
      <c r="N565" t="s">
        <v>99</v>
      </c>
      <c r="O565">
        <v>0</v>
      </c>
      <c r="P565">
        <v>0</v>
      </c>
      <c r="Q565">
        <v>0</v>
      </c>
      <c r="R565">
        <v>0</v>
      </c>
      <c r="S565">
        <v>1</v>
      </c>
      <c r="T565">
        <v>1</v>
      </c>
      <c r="U565">
        <v>0</v>
      </c>
      <c r="V565">
        <v>0</v>
      </c>
      <c r="W565" t="s">
        <v>113</v>
      </c>
      <c r="X565" t="s">
        <v>114</v>
      </c>
      <c r="Y565" t="s">
        <v>78</v>
      </c>
      <c r="Z565">
        <v>37.915672999999998</v>
      </c>
      <c r="AA565">
        <v>-122.310959</v>
      </c>
      <c r="AB565" s="1">
        <v>43812</v>
      </c>
      <c r="AC565">
        <v>53374</v>
      </c>
      <c r="AD565" t="s">
        <v>115</v>
      </c>
      <c r="AE565">
        <v>0</v>
      </c>
      <c r="AF565">
        <v>0</v>
      </c>
      <c r="AG565">
        <v>0</v>
      </c>
      <c r="AH565">
        <v>0</v>
      </c>
      <c r="AI565">
        <v>0</v>
      </c>
      <c r="AJ565">
        <v>0</v>
      </c>
      <c r="AK565">
        <v>0</v>
      </c>
      <c r="AL565">
        <v>0</v>
      </c>
      <c r="AM565" t="s">
        <v>325</v>
      </c>
      <c r="AN565" t="s">
        <v>82</v>
      </c>
      <c r="AO565">
        <v>0</v>
      </c>
      <c r="AP565">
        <v>0</v>
      </c>
      <c r="AQ565">
        <v>0</v>
      </c>
      <c r="AR565" t="s">
        <v>74</v>
      </c>
      <c r="AS565">
        <v>0</v>
      </c>
      <c r="AT565" t="s">
        <v>83</v>
      </c>
      <c r="AU565">
        <v>0</v>
      </c>
      <c r="AV565">
        <v>0</v>
      </c>
      <c r="AW565">
        <v>0</v>
      </c>
      <c r="AX565">
        <v>0</v>
      </c>
      <c r="AY565">
        <v>0</v>
      </c>
      <c r="AZ565">
        <v>0</v>
      </c>
      <c r="BA565">
        <v>0</v>
      </c>
      <c r="BB565">
        <v>0</v>
      </c>
      <c r="BC565">
        <v>0</v>
      </c>
      <c r="BD565" t="s">
        <v>2149</v>
      </c>
      <c r="BE565">
        <v>0</v>
      </c>
      <c r="BF565">
        <v>0</v>
      </c>
      <c r="BG565">
        <v>0</v>
      </c>
      <c r="BH565">
        <v>0</v>
      </c>
      <c r="BI565">
        <v>0</v>
      </c>
      <c r="BJ565">
        <v>0</v>
      </c>
      <c r="BK565">
        <v>0</v>
      </c>
      <c r="BL565">
        <v>0</v>
      </c>
      <c r="BM565">
        <v>0</v>
      </c>
      <c r="BN565">
        <v>0</v>
      </c>
      <c r="BO565">
        <v>82.625</v>
      </c>
      <c r="BP565">
        <f>VLOOKUP(H565, Sheet1!$A$2:$B$1758, 2, FALSE)</f>
        <v>9.0130258855782106</v>
      </c>
      <c r="BQ565">
        <f t="shared" si="16"/>
        <v>86.961706146795038</v>
      </c>
      <c r="BR565">
        <f t="shared" si="17"/>
        <v>86.961706146795038</v>
      </c>
    </row>
    <row r="566" spans="1:70" x14ac:dyDescent="0.35">
      <c r="A566">
        <v>2520</v>
      </c>
      <c r="B566" t="s">
        <v>66</v>
      </c>
      <c r="C566" t="s">
        <v>2150</v>
      </c>
      <c r="D566" t="s">
        <v>2151</v>
      </c>
      <c r="E566" t="s">
        <v>1535</v>
      </c>
      <c r="F566" t="s">
        <v>831</v>
      </c>
      <c r="G566" t="s">
        <v>71</v>
      </c>
      <c r="H566">
        <v>92868</v>
      </c>
      <c r="I566">
        <v>0</v>
      </c>
      <c r="J566" t="s">
        <v>112</v>
      </c>
      <c r="K566" t="s">
        <v>73</v>
      </c>
      <c r="L566">
        <v>0</v>
      </c>
      <c r="M566" t="s">
        <v>74</v>
      </c>
      <c r="N566" t="s">
        <v>99</v>
      </c>
      <c r="O566">
        <v>0</v>
      </c>
      <c r="P566">
        <v>0</v>
      </c>
      <c r="Q566">
        <v>0</v>
      </c>
      <c r="R566">
        <v>0</v>
      </c>
      <c r="S566">
        <v>0</v>
      </c>
      <c r="T566">
        <v>2</v>
      </c>
      <c r="U566">
        <v>0</v>
      </c>
      <c r="V566">
        <v>0</v>
      </c>
      <c r="W566" t="s">
        <v>113</v>
      </c>
      <c r="X566" t="s">
        <v>114</v>
      </c>
      <c r="Y566" t="s">
        <v>78</v>
      </c>
      <c r="Z566">
        <v>33.7792016</v>
      </c>
      <c r="AA566">
        <v>-117.868565</v>
      </c>
      <c r="AB566" s="1">
        <v>43812</v>
      </c>
      <c r="AC566">
        <v>53380</v>
      </c>
      <c r="AD566" t="s">
        <v>115</v>
      </c>
      <c r="AE566">
        <v>0</v>
      </c>
      <c r="AF566">
        <v>0</v>
      </c>
      <c r="AG566">
        <v>0</v>
      </c>
      <c r="AH566">
        <v>0</v>
      </c>
      <c r="AI566">
        <v>0</v>
      </c>
      <c r="AJ566">
        <v>0</v>
      </c>
      <c r="AK566">
        <v>0</v>
      </c>
      <c r="AL566">
        <v>0</v>
      </c>
      <c r="AM566" t="s">
        <v>93</v>
      </c>
      <c r="AN566" t="s">
        <v>82</v>
      </c>
      <c r="AO566">
        <v>0</v>
      </c>
      <c r="AP566">
        <v>0</v>
      </c>
      <c r="AQ566">
        <v>0</v>
      </c>
      <c r="AR566" t="s">
        <v>74</v>
      </c>
      <c r="AS566">
        <v>0</v>
      </c>
      <c r="AT566" t="s">
        <v>83</v>
      </c>
      <c r="AU566">
        <v>0</v>
      </c>
      <c r="AV566">
        <v>0</v>
      </c>
      <c r="AW566">
        <v>0</v>
      </c>
      <c r="AX566">
        <v>0</v>
      </c>
      <c r="AY566">
        <v>0</v>
      </c>
      <c r="AZ566">
        <v>0</v>
      </c>
      <c r="BA566">
        <v>0</v>
      </c>
      <c r="BB566">
        <v>0</v>
      </c>
      <c r="BC566">
        <v>0</v>
      </c>
      <c r="BD566" t="s">
        <v>2152</v>
      </c>
      <c r="BE566">
        <v>0</v>
      </c>
      <c r="BF566">
        <v>0</v>
      </c>
      <c r="BG566">
        <v>0</v>
      </c>
      <c r="BH566">
        <v>0</v>
      </c>
      <c r="BI566">
        <v>0</v>
      </c>
      <c r="BJ566">
        <v>0</v>
      </c>
      <c r="BK566">
        <v>0</v>
      </c>
      <c r="BL566">
        <v>0</v>
      </c>
      <c r="BM566">
        <v>0</v>
      </c>
      <c r="BN566">
        <v>0</v>
      </c>
      <c r="BO566">
        <v>74</v>
      </c>
      <c r="BP566">
        <f>VLOOKUP(H566, Sheet1!$A$2:$B$1758, 2, FALSE)</f>
        <v>0</v>
      </c>
      <c r="BQ566">
        <f t="shared" si="16"/>
        <v>74</v>
      </c>
      <c r="BR566">
        <f t="shared" si="17"/>
        <v>74</v>
      </c>
    </row>
    <row r="567" spans="1:70" x14ac:dyDescent="0.35">
      <c r="A567">
        <v>2521</v>
      </c>
      <c r="B567" t="s">
        <v>66</v>
      </c>
      <c r="C567" t="s">
        <v>2153</v>
      </c>
      <c r="D567" t="s">
        <v>2154</v>
      </c>
      <c r="E567">
        <v>0</v>
      </c>
      <c r="F567" t="s">
        <v>2155</v>
      </c>
      <c r="G567" t="s">
        <v>71</v>
      </c>
      <c r="H567">
        <v>93449</v>
      </c>
      <c r="I567">
        <v>0</v>
      </c>
      <c r="J567" t="s">
        <v>2156</v>
      </c>
      <c r="K567" t="s">
        <v>73</v>
      </c>
      <c r="L567">
        <v>0</v>
      </c>
      <c r="M567" t="s">
        <v>74</v>
      </c>
      <c r="N567" t="s">
        <v>99</v>
      </c>
      <c r="O567">
        <v>0</v>
      </c>
      <c r="P567">
        <v>0</v>
      </c>
      <c r="Q567">
        <v>0</v>
      </c>
      <c r="R567">
        <v>0</v>
      </c>
      <c r="S567">
        <v>0</v>
      </c>
      <c r="T567">
        <v>2</v>
      </c>
      <c r="U567">
        <v>0</v>
      </c>
      <c r="V567">
        <v>0</v>
      </c>
      <c r="W567" t="s">
        <v>77</v>
      </c>
      <c r="X567">
        <v>0</v>
      </c>
      <c r="Y567" t="s">
        <v>78</v>
      </c>
      <c r="Z567">
        <v>35.136076000000003</v>
      </c>
      <c r="AA567">
        <v>-120.623728</v>
      </c>
      <c r="AB567" s="1">
        <v>43777</v>
      </c>
      <c r="AC567">
        <v>53381</v>
      </c>
      <c r="AD567" t="s">
        <v>234</v>
      </c>
      <c r="AE567" t="s">
        <v>92</v>
      </c>
      <c r="AF567">
        <v>0</v>
      </c>
      <c r="AG567">
        <v>0</v>
      </c>
      <c r="AH567" s="1">
        <v>41338</v>
      </c>
      <c r="AI567">
        <v>0</v>
      </c>
      <c r="AJ567">
        <v>0</v>
      </c>
      <c r="AK567">
        <v>0</v>
      </c>
      <c r="AL567">
        <v>0</v>
      </c>
      <c r="AM567" t="s">
        <v>93</v>
      </c>
      <c r="AN567" t="s">
        <v>82</v>
      </c>
      <c r="AO567">
        <v>0</v>
      </c>
      <c r="AP567">
        <v>0</v>
      </c>
      <c r="AQ567">
        <v>0</v>
      </c>
      <c r="AR567" t="s">
        <v>74</v>
      </c>
      <c r="AS567">
        <v>0</v>
      </c>
      <c r="AT567" t="s">
        <v>83</v>
      </c>
      <c r="AU567">
        <v>0</v>
      </c>
      <c r="AV567">
        <v>0</v>
      </c>
      <c r="AW567" t="s">
        <v>2157</v>
      </c>
      <c r="AX567">
        <v>0</v>
      </c>
      <c r="AY567">
        <v>0</v>
      </c>
      <c r="AZ567">
        <v>0</v>
      </c>
      <c r="BA567">
        <v>0</v>
      </c>
      <c r="BB567">
        <v>0</v>
      </c>
      <c r="BC567">
        <v>0</v>
      </c>
      <c r="BD567" t="s">
        <v>103</v>
      </c>
      <c r="BE567">
        <v>0</v>
      </c>
      <c r="BF567">
        <v>0</v>
      </c>
      <c r="BG567">
        <v>0</v>
      </c>
      <c r="BH567">
        <v>0</v>
      </c>
      <c r="BI567">
        <v>0</v>
      </c>
      <c r="BJ567">
        <v>0</v>
      </c>
      <c r="BK567">
        <v>0</v>
      </c>
      <c r="BL567">
        <v>0</v>
      </c>
      <c r="BM567">
        <v>0</v>
      </c>
      <c r="BN567">
        <v>0</v>
      </c>
      <c r="BO567">
        <v>74</v>
      </c>
      <c r="BP567">
        <f>VLOOKUP(H567, Sheet1!$A$2:$B$1758, 2, FALSE)</f>
        <v>0</v>
      </c>
      <c r="BQ567">
        <f t="shared" si="16"/>
        <v>74</v>
      </c>
      <c r="BR567">
        <f t="shared" si="17"/>
        <v>74</v>
      </c>
    </row>
    <row r="568" spans="1:70" x14ac:dyDescent="0.35">
      <c r="A568">
        <v>2522</v>
      </c>
      <c r="B568" t="s">
        <v>66</v>
      </c>
      <c r="C568" t="s">
        <v>2158</v>
      </c>
      <c r="D568" t="s">
        <v>2159</v>
      </c>
      <c r="E568">
        <v>0</v>
      </c>
      <c r="F568" t="s">
        <v>70</v>
      </c>
      <c r="G568" t="s">
        <v>71</v>
      </c>
      <c r="H568">
        <v>95814</v>
      </c>
      <c r="I568">
        <v>0</v>
      </c>
      <c r="J568" t="s">
        <v>2160</v>
      </c>
      <c r="K568" t="s">
        <v>73</v>
      </c>
      <c r="L568">
        <v>0</v>
      </c>
      <c r="M568" t="s">
        <v>74</v>
      </c>
      <c r="N568" t="s">
        <v>90</v>
      </c>
      <c r="O568">
        <v>0</v>
      </c>
      <c r="P568">
        <v>0</v>
      </c>
      <c r="Q568">
        <v>0</v>
      </c>
      <c r="R568">
        <v>0</v>
      </c>
      <c r="S568">
        <v>4</v>
      </c>
      <c r="T568">
        <v>4</v>
      </c>
      <c r="U568">
        <v>0</v>
      </c>
      <c r="V568">
        <v>0</v>
      </c>
      <c r="W568" t="s">
        <v>77</v>
      </c>
      <c r="X568">
        <v>0</v>
      </c>
      <c r="Y568" t="s">
        <v>91</v>
      </c>
      <c r="Z568">
        <v>38.578940000000003</v>
      </c>
      <c r="AA568">
        <v>-121.503857</v>
      </c>
      <c r="AB568" s="1">
        <v>43777</v>
      </c>
      <c r="AC568">
        <v>53383</v>
      </c>
      <c r="AD568" t="s">
        <v>234</v>
      </c>
      <c r="AE568" t="s">
        <v>92</v>
      </c>
      <c r="AF568">
        <v>0</v>
      </c>
      <c r="AG568">
        <v>0</v>
      </c>
      <c r="AH568" s="1">
        <v>41353</v>
      </c>
      <c r="AI568">
        <v>0</v>
      </c>
      <c r="AJ568">
        <v>0</v>
      </c>
      <c r="AK568">
        <v>0</v>
      </c>
      <c r="AL568">
        <v>0</v>
      </c>
      <c r="AM568" t="s">
        <v>416</v>
      </c>
      <c r="AN568" t="s">
        <v>82</v>
      </c>
      <c r="AO568">
        <v>0</v>
      </c>
      <c r="AP568">
        <v>0</v>
      </c>
      <c r="AQ568">
        <v>0</v>
      </c>
      <c r="AR568" t="s">
        <v>74</v>
      </c>
      <c r="AS568">
        <v>0</v>
      </c>
      <c r="AT568" t="s">
        <v>83</v>
      </c>
      <c r="AU568">
        <v>0</v>
      </c>
      <c r="AV568">
        <v>0</v>
      </c>
      <c r="AW568" t="s">
        <v>84</v>
      </c>
      <c r="AX568">
        <v>0</v>
      </c>
      <c r="AY568">
        <v>0</v>
      </c>
      <c r="AZ568">
        <v>0</v>
      </c>
      <c r="BA568">
        <v>0</v>
      </c>
      <c r="BB568">
        <v>0</v>
      </c>
      <c r="BC568">
        <v>0</v>
      </c>
      <c r="BD568" t="s">
        <v>103</v>
      </c>
      <c r="BE568">
        <v>0</v>
      </c>
      <c r="BF568">
        <v>0</v>
      </c>
      <c r="BG568">
        <v>0</v>
      </c>
      <c r="BH568">
        <v>0</v>
      </c>
      <c r="BI568">
        <v>0</v>
      </c>
      <c r="BJ568">
        <v>0</v>
      </c>
      <c r="BK568">
        <v>0</v>
      </c>
      <c r="BL568">
        <v>0</v>
      </c>
      <c r="BM568">
        <v>0</v>
      </c>
      <c r="BN568">
        <v>0</v>
      </c>
      <c r="BO568">
        <v>2.3333333330000001</v>
      </c>
      <c r="BP568">
        <f>VLOOKUP(H568, Sheet1!$A$2:$B$1758, 2, FALSE)</f>
        <v>2.9394075791008953</v>
      </c>
      <c r="BQ568">
        <f t="shared" si="16"/>
        <v>3.7476582309923447</v>
      </c>
      <c r="BR568">
        <f t="shared" si="17"/>
        <v>3.7476582309923447</v>
      </c>
    </row>
    <row r="569" spans="1:70" ht="290" x14ac:dyDescent="0.35">
      <c r="A569">
        <v>2523</v>
      </c>
      <c r="B569" t="s">
        <v>66</v>
      </c>
      <c r="C569" t="s">
        <v>2161</v>
      </c>
      <c r="D569" t="s">
        <v>2162</v>
      </c>
      <c r="E569" s="2" t="s">
        <v>2163</v>
      </c>
      <c r="F569" t="s">
        <v>88</v>
      </c>
      <c r="G569" t="s">
        <v>71</v>
      </c>
      <c r="H569">
        <v>90012</v>
      </c>
      <c r="I569">
        <v>0</v>
      </c>
      <c r="J569" t="s">
        <v>112</v>
      </c>
      <c r="K569" t="s">
        <v>73</v>
      </c>
      <c r="L569">
        <v>0</v>
      </c>
      <c r="M569" t="s">
        <v>74</v>
      </c>
      <c r="N569" t="s">
        <v>99</v>
      </c>
      <c r="O569">
        <v>0</v>
      </c>
      <c r="P569">
        <v>0</v>
      </c>
      <c r="Q569">
        <v>0</v>
      </c>
      <c r="R569">
        <v>0</v>
      </c>
      <c r="S569">
        <v>0</v>
      </c>
      <c r="T569">
        <v>2</v>
      </c>
      <c r="U569">
        <v>0</v>
      </c>
      <c r="V569">
        <v>0</v>
      </c>
      <c r="W569" t="s">
        <v>113</v>
      </c>
      <c r="X569" t="s">
        <v>114</v>
      </c>
      <c r="Y569" t="s">
        <v>91</v>
      </c>
      <c r="Z569">
        <v>34.053576</v>
      </c>
      <c r="AA569">
        <v>-118.25144400000001</v>
      </c>
      <c r="AB569" s="1">
        <v>43812</v>
      </c>
      <c r="AC569">
        <v>53387</v>
      </c>
      <c r="AD569" t="s">
        <v>115</v>
      </c>
      <c r="AE569">
        <v>0</v>
      </c>
      <c r="AF569">
        <v>0</v>
      </c>
      <c r="AG569">
        <v>0</v>
      </c>
      <c r="AH569">
        <v>0</v>
      </c>
      <c r="AI569">
        <v>0</v>
      </c>
      <c r="AJ569">
        <v>0</v>
      </c>
      <c r="AK569">
        <v>0</v>
      </c>
      <c r="AL569">
        <v>0</v>
      </c>
      <c r="AM569" t="s">
        <v>93</v>
      </c>
      <c r="AN569" t="s">
        <v>82</v>
      </c>
      <c r="AO569">
        <v>0</v>
      </c>
      <c r="AP569">
        <v>0</v>
      </c>
      <c r="AQ569">
        <v>0</v>
      </c>
      <c r="AR569" t="s">
        <v>74</v>
      </c>
      <c r="AS569">
        <v>0</v>
      </c>
      <c r="AT569" t="s">
        <v>83</v>
      </c>
      <c r="AU569">
        <v>0</v>
      </c>
      <c r="AV569">
        <v>0</v>
      </c>
      <c r="AW569">
        <v>0</v>
      </c>
      <c r="AX569">
        <v>0</v>
      </c>
      <c r="AY569">
        <v>0</v>
      </c>
      <c r="AZ569">
        <v>0</v>
      </c>
      <c r="BA569">
        <v>0</v>
      </c>
      <c r="BB569">
        <v>0</v>
      </c>
      <c r="BC569">
        <v>0</v>
      </c>
      <c r="BD569" t="s">
        <v>1532</v>
      </c>
      <c r="BE569">
        <v>0</v>
      </c>
      <c r="BF569">
        <v>0</v>
      </c>
      <c r="BG569">
        <v>0</v>
      </c>
      <c r="BH569">
        <v>0</v>
      </c>
      <c r="BI569">
        <v>0</v>
      </c>
      <c r="BJ569">
        <v>0</v>
      </c>
      <c r="BK569">
        <v>0</v>
      </c>
      <c r="BL569">
        <v>0</v>
      </c>
      <c r="BM569">
        <v>0</v>
      </c>
      <c r="BN569">
        <v>0</v>
      </c>
      <c r="BO569">
        <v>82.625</v>
      </c>
      <c r="BP569">
        <f>VLOOKUP(H569, Sheet1!$A$2:$B$1758, 2, FALSE)</f>
        <v>0</v>
      </c>
      <c r="BQ569">
        <f t="shared" si="16"/>
        <v>82.625</v>
      </c>
      <c r="BR569">
        <f t="shared" si="17"/>
        <v>82.625</v>
      </c>
    </row>
    <row r="570" spans="1:70" ht="319" x14ac:dyDescent="0.35">
      <c r="A570">
        <v>2524</v>
      </c>
      <c r="B570" t="s">
        <v>66</v>
      </c>
      <c r="C570" t="s">
        <v>2161</v>
      </c>
      <c r="D570" t="s">
        <v>2164</v>
      </c>
      <c r="E570" s="2" t="s">
        <v>2165</v>
      </c>
      <c r="F570" t="s">
        <v>88</v>
      </c>
      <c r="G570" t="s">
        <v>71</v>
      </c>
      <c r="H570">
        <v>90012</v>
      </c>
      <c r="I570">
        <v>0</v>
      </c>
      <c r="J570" t="s">
        <v>112</v>
      </c>
      <c r="K570" t="s">
        <v>73</v>
      </c>
      <c r="L570">
        <v>0</v>
      </c>
      <c r="M570" t="s">
        <v>74</v>
      </c>
      <c r="N570" t="s">
        <v>99</v>
      </c>
      <c r="O570">
        <v>0</v>
      </c>
      <c r="P570">
        <v>0</v>
      </c>
      <c r="Q570">
        <v>0</v>
      </c>
      <c r="R570">
        <v>0</v>
      </c>
      <c r="S570">
        <v>0</v>
      </c>
      <c r="T570">
        <v>2</v>
      </c>
      <c r="U570">
        <v>0</v>
      </c>
      <c r="V570">
        <v>0</v>
      </c>
      <c r="W570" t="s">
        <v>113</v>
      </c>
      <c r="X570" t="s">
        <v>114</v>
      </c>
      <c r="Y570" t="s">
        <v>91</v>
      </c>
      <c r="Z570">
        <v>34.057670999999999</v>
      </c>
      <c r="AA570">
        <v>-118.25337</v>
      </c>
      <c r="AB570" s="1">
        <v>43812</v>
      </c>
      <c r="AC570">
        <v>53389</v>
      </c>
      <c r="AD570" t="s">
        <v>115</v>
      </c>
      <c r="AE570">
        <v>0</v>
      </c>
      <c r="AF570">
        <v>0</v>
      </c>
      <c r="AG570">
        <v>0</v>
      </c>
      <c r="AH570">
        <v>0</v>
      </c>
      <c r="AI570">
        <v>0</v>
      </c>
      <c r="AJ570">
        <v>0</v>
      </c>
      <c r="AK570">
        <v>0</v>
      </c>
      <c r="AL570">
        <v>0</v>
      </c>
      <c r="AM570" t="s">
        <v>93</v>
      </c>
      <c r="AN570" t="s">
        <v>82</v>
      </c>
      <c r="AO570">
        <v>0</v>
      </c>
      <c r="AP570">
        <v>0</v>
      </c>
      <c r="AQ570">
        <v>0</v>
      </c>
      <c r="AR570" t="s">
        <v>74</v>
      </c>
      <c r="AS570">
        <v>0</v>
      </c>
      <c r="AT570" t="s">
        <v>83</v>
      </c>
      <c r="AU570">
        <v>0</v>
      </c>
      <c r="AV570">
        <v>0</v>
      </c>
      <c r="AW570">
        <v>0</v>
      </c>
      <c r="AX570">
        <v>0</v>
      </c>
      <c r="AY570">
        <v>0</v>
      </c>
      <c r="AZ570">
        <v>0</v>
      </c>
      <c r="BA570">
        <v>0</v>
      </c>
      <c r="BB570">
        <v>0</v>
      </c>
      <c r="BC570">
        <v>0</v>
      </c>
      <c r="BD570" t="s">
        <v>1532</v>
      </c>
      <c r="BE570">
        <v>0</v>
      </c>
      <c r="BF570">
        <v>0</v>
      </c>
      <c r="BG570">
        <v>0</v>
      </c>
      <c r="BH570">
        <v>0</v>
      </c>
      <c r="BI570">
        <v>0</v>
      </c>
      <c r="BJ570">
        <v>0</v>
      </c>
      <c r="BK570">
        <v>0</v>
      </c>
      <c r="BL570">
        <v>0</v>
      </c>
      <c r="BM570">
        <v>0</v>
      </c>
      <c r="BN570">
        <v>0</v>
      </c>
      <c r="BO570">
        <v>74</v>
      </c>
      <c r="BP570">
        <f>VLOOKUP(H570, Sheet1!$A$2:$B$1758, 2, FALSE)</f>
        <v>0</v>
      </c>
      <c r="BQ570">
        <f t="shared" si="16"/>
        <v>74</v>
      </c>
      <c r="BR570">
        <f t="shared" si="17"/>
        <v>74</v>
      </c>
    </row>
    <row r="571" spans="1:70" x14ac:dyDescent="0.35">
      <c r="A571">
        <v>2528</v>
      </c>
      <c r="B571" t="s">
        <v>66</v>
      </c>
      <c r="C571" t="s">
        <v>2166</v>
      </c>
      <c r="D571" t="s">
        <v>2167</v>
      </c>
      <c r="E571" t="s">
        <v>2168</v>
      </c>
      <c r="F571" t="s">
        <v>348</v>
      </c>
      <c r="G571" t="s">
        <v>71</v>
      </c>
      <c r="H571">
        <v>93101</v>
      </c>
      <c r="I571">
        <v>0</v>
      </c>
      <c r="J571" t="s">
        <v>112</v>
      </c>
      <c r="K571" t="s">
        <v>73</v>
      </c>
      <c r="L571">
        <v>0</v>
      </c>
      <c r="M571" t="s">
        <v>74</v>
      </c>
      <c r="N571" t="s">
        <v>99</v>
      </c>
      <c r="O571">
        <v>0</v>
      </c>
      <c r="P571">
        <v>0</v>
      </c>
      <c r="Q571">
        <v>0</v>
      </c>
      <c r="R571">
        <v>0</v>
      </c>
      <c r="S571">
        <v>0</v>
      </c>
      <c r="T571">
        <v>1</v>
      </c>
      <c r="U571">
        <v>0</v>
      </c>
      <c r="V571">
        <v>0</v>
      </c>
      <c r="W571" t="s">
        <v>113</v>
      </c>
      <c r="X571" t="s">
        <v>114</v>
      </c>
      <c r="Y571" t="s">
        <v>78</v>
      </c>
      <c r="Z571">
        <v>34.4226904</v>
      </c>
      <c r="AA571">
        <v>-119.6902418</v>
      </c>
      <c r="AB571" s="1">
        <v>43812</v>
      </c>
      <c r="AC571">
        <v>53405</v>
      </c>
      <c r="AD571" t="s">
        <v>115</v>
      </c>
      <c r="AE571">
        <v>0</v>
      </c>
      <c r="AF571">
        <v>0</v>
      </c>
      <c r="AG571">
        <v>0</v>
      </c>
      <c r="AH571">
        <v>0</v>
      </c>
      <c r="AI571">
        <v>0</v>
      </c>
      <c r="AJ571">
        <v>0</v>
      </c>
      <c r="AK571">
        <v>0</v>
      </c>
      <c r="AL571">
        <v>0</v>
      </c>
      <c r="AM571" t="s">
        <v>93</v>
      </c>
      <c r="AN571" t="s">
        <v>82</v>
      </c>
      <c r="AO571">
        <v>0</v>
      </c>
      <c r="AP571">
        <v>0</v>
      </c>
      <c r="AQ571">
        <v>0</v>
      </c>
      <c r="AR571" t="s">
        <v>74</v>
      </c>
      <c r="AS571">
        <v>0</v>
      </c>
      <c r="AT571" t="s">
        <v>83</v>
      </c>
      <c r="AU571">
        <v>0</v>
      </c>
      <c r="AV571">
        <v>0</v>
      </c>
      <c r="AW571">
        <v>0</v>
      </c>
      <c r="AX571">
        <v>0</v>
      </c>
      <c r="AY571">
        <v>0</v>
      </c>
      <c r="AZ571">
        <v>0</v>
      </c>
      <c r="BA571">
        <v>0</v>
      </c>
      <c r="BB571">
        <v>0</v>
      </c>
      <c r="BC571">
        <v>0</v>
      </c>
      <c r="BD571" t="s">
        <v>2169</v>
      </c>
      <c r="BE571">
        <v>0</v>
      </c>
      <c r="BF571">
        <v>0</v>
      </c>
      <c r="BG571">
        <v>0</v>
      </c>
      <c r="BH571">
        <v>0</v>
      </c>
      <c r="BI571">
        <v>0</v>
      </c>
      <c r="BJ571">
        <v>0</v>
      </c>
      <c r="BK571">
        <v>0</v>
      </c>
      <c r="BL571">
        <v>0</v>
      </c>
      <c r="BM571">
        <v>0</v>
      </c>
      <c r="BN571">
        <v>0</v>
      </c>
      <c r="BO571">
        <v>110.4</v>
      </c>
      <c r="BP571">
        <f>VLOOKUP(H571, Sheet1!$A$2:$B$1758, 2, FALSE)</f>
        <v>0</v>
      </c>
      <c r="BQ571">
        <f t="shared" si="16"/>
        <v>110.4</v>
      </c>
      <c r="BR571">
        <f t="shared" si="17"/>
        <v>110.4</v>
      </c>
    </row>
    <row r="572" spans="1:70" x14ac:dyDescent="0.35">
      <c r="A572">
        <v>2529</v>
      </c>
      <c r="B572" t="s">
        <v>66</v>
      </c>
      <c r="C572" t="s">
        <v>2153</v>
      </c>
      <c r="D572" t="s">
        <v>2170</v>
      </c>
      <c r="E572">
        <v>0</v>
      </c>
      <c r="F572" t="s">
        <v>2171</v>
      </c>
      <c r="G572" t="s">
        <v>71</v>
      </c>
      <c r="H572">
        <v>93463</v>
      </c>
      <c r="I572">
        <v>0</v>
      </c>
      <c r="J572" t="s">
        <v>2172</v>
      </c>
      <c r="K572" t="s">
        <v>73</v>
      </c>
      <c r="L572">
        <v>0</v>
      </c>
      <c r="M572" t="s">
        <v>74</v>
      </c>
      <c r="N572" t="s">
        <v>99</v>
      </c>
      <c r="O572">
        <v>0</v>
      </c>
      <c r="P572">
        <v>0</v>
      </c>
      <c r="Q572">
        <v>0</v>
      </c>
      <c r="R572">
        <v>0</v>
      </c>
      <c r="S572">
        <v>0</v>
      </c>
      <c r="T572">
        <v>2</v>
      </c>
      <c r="U572">
        <v>0</v>
      </c>
      <c r="V572">
        <v>0</v>
      </c>
      <c r="W572" t="s">
        <v>77</v>
      </c>
      <c r="X572">
        <v>0</v>
      </c>
      <c r="Y572" t="s">
        <v>91</v>
      </c>
      <c r="Z572">
        <v>34.605901000000003</v>
      </c>
      <c r="AA572">
        <v>-120.101372</v>
      </c>
      <c r="AB572" s="1">
        <v>43777</v>
      </c>
      <c r="AC572">
        <v>53406</v>
      </c>
      <c r="AD572" t="s">
        <v>234</v>
      </c>
      <c r="AE572" t="s">
        <v>92</v>
      </c>
      <c r="AF572">
        <v>0</v>
      </c>
      <c r="AG572">
        <v>0</v>
      </c>
      <c r="AH572" s="1">
        <v>41338</v>
      </c>
      <c r="AI572">
        <v>0</v>
      </c>
      <c r="AJ572">
        <v>0</v>
      </c>
      <c r="AK572">
        <v>0</v>
      </c>
      <c r="AL572">
        <v>0</v>
      </c>
      <c r="AM572" t="s">
        <v>93</v>
      </c>
      <c r="AN572" t="s">
        <v>82</v>
      </c>
      <c r="AO572">
        <v>0</v>
      </c>
      <c r="AP572">
        <v>0</v>
      </c>
      <c r="AQ572">
        <v>0</v>
      </c>
      <c r="AR572" t="s">
        <v>74</v>
      </c>
      <c r="AS572">
        <v>0</v>
      </c>
      <c r="AT572" t="s">
        <v>83</v>
      </c>
      <c r="AU572">
        <v>0</v>
      </c>
      <c r="AV572">
        <v>0</v>
      </c>
      <c r="AW572" t="s">
        <v>2157</v>
      </c>
      <c r="AX572">
        <v>0</v>
      </c>
      <c r="AY572">
        <v>0</v>
      </c>
      <c r="AZ572">
        <v>0</v>
      </c>
      <c r="BA572">
        <v>0</v>
      </c>
      <c r="BB572">
        <v>0</v>
      </c>
      <c r="BC572">
        <v>0</v>
      </c>
      <c r="BD572">
        <v>0</v>
      </c>
      <c r="BE572">
        <v>0</v>
      </c>
      <c r="BF572">
        <v>0</v>
      </c>
      <c r="BG572">
        <v>0</v>
      </c>
      <c r="BH572">
        <v>0</v>
      </c>
      <c r="BI572">
        <v>0</v>
      </c>
      <c r="BJ572">
        <v>0</v>
      </c>
      <c r="BK572">
        <v>0</v>
      </c>
      <c r="BL572">
        <v>0</v>
      </c>
      <c r="BM572">
        <v>0</v>
      </c>
      <c r="BN572">
        <v>0</v>
      </c>
      <c r="BO572">
        <v>74</v>
      </c>
      <c r="BP572">
        <f>VLOOKUP(H572, Sheet1!$A$2:$B$1758, 2, FALSE)</f>
        <v>1.9410601135398786</v>
      </c>
      <c r="BQ572">
        <f t="shared" si="16"/>
        <v>74.933960185242171</v>
      </c>
      <c r="BR572">
        <f t="shared" si="17"/>
        <v>74.933960185242171</v>
      </c>
    </row>
    <row r="573" spans="1:70" x14ac:dyDescent="0.35">
      <c r="A573">
        <v>2530</v>
      </c>
      <c r="B573" t="s">
        <v>66</v>
      </c>
      <c r="C573" t="s">
        <v>2173</v>
      </c>
      <c r="D573" t="s">
        <v>2174</v>
      </c>
      <c r="E573">
        <v>0</v>
      </c>
      <c r="F573" t="s">
        <v>1175</v>
      </c>
      <c r="G573" t="s">
        <v>71</v>
      </c>
      <c r="H573">
        <v>90503</v>
      </c>
      <c r="I573">
        <v>0</v>
      </c>
      <c r="J573" t="s">
        <v>2175</v>
      </c>
      <c r="K573" t="s">
        <v>73</v>
      </c>
      <c r="L573">
        <v>0</v>
      </c>
      <c r="M573" t="s">
        <v>74</v>
      </c>
      <c r="N573" t="s">
        <v>164</v>
      </c>
      <c r="O573">
        <v>0</v>
      </c>
      <c r="P573">
        <v>0</v>
      </c>
      <c r="Q573">
        <v>0</v>
      </c>
      <c r="R573">
        <v>0</v>
      </c>
      <c r="S573">
        <v>0</v>
      </c>
      <c r="T573">
        <v>2</v>
      </c>
      <c r="U573">
        <v>0</v>
      </c>
      <c r="V573">
        <v>0</v>
      </c>
      <c r="W573" t="s">
        <v>77</v>
      </c>
      <c r="X573">
        <v>0</v>
      </c>
      <c r="Y573" t="s">
        <v>107</v>
      </c>
      <c r="Z573">
        <v>33.835217999999998</v>
      </c>
      <c r="AA573">
        <v>-118.35023099999999</v>
      </c>
      <c r="AB573" s="1">
        <v>43717</v>
      </c>
      <c r="AC573">
        <v>53408</v>
      </c>
      <c r="AD573" t="s">
        <v>121</v>
      </c>
      <c r="AE573" t="s">
        <v>92</v>
      </c>
      <c r="AF573">
        <v>0</v>
      </c>
      <c r="AG573">
        <v>0</v>
      </c>
      <c r="AH573" s="1">
        <v>41352</v>
      </c>
      <c r="AI573">
        <v>0</v>
      </c>
      <c r="AJ573">
        <v>0</v>
      </c>
      <c r="AK573">
        <v>0</v>
      </c>
      <c r="AL573">
        <v>0</v>
      </c>
      <c r="AM573" t="s">
        <v>93</v>
      </c>
      <c r="AN573" t="s">
        <v>82</v>
      </c>
      <c r="AO573">
        <v>0</v>
      </c>
      <c r="AP573">
        <v>0</v>
      </c>
      <c r="AQ573">
        <v>0</v>
      </c>
      <c r="AR573" t="s">
        <v>74</v>
      </c>
      <c r="AS573">
        <v>0</v>
      </c>
      <c r="AT573" t="s">
        <v>83</v>
      </c>
      <c r="AU573">
        <v>0</v>
      </c>
      <c r="AV573">
        <v>0</v>
      </c>
      <c r="AW573" t="s">
        <v>166</v>
      </c>
      <c r="AX573">
        <v>0</v>
      </c>
      <c r="AY573">
        <v>0</v>
      </c>
      <c r="AZ573">
        <v>0</v>
      </c>
      <c r="BA573">
        <v>0</v>
      </c>
      <c r="BB573">
        <v>0</v>
      </c>
      <c r="BC573">
        <v>0</v>
      </c>
      <c r="BD573">
        <v>0</v>
      </c>
      <c r="BE573">
        <v>0</v>
      </c>
      <c r="BF573">
        <v>0</v>
      </c>
      <c r="BG573">
        <v>0</v>
      </c>
      <c r="BH573">
        <v>0</v>
      </c>
      <c r="BI573">
        <v>0</v>
      </c>
      <c r="BJ573">
        <v>0</v>
      </c>
      <c r="BK573">
        <v>0</v>
      </c>
      <c r="BL573">
        <v>0</v>
      </c>
      <c r="BM573">
        <v>0</v>
      </c>
      <c r="BN573">
        <v>0</v>
      </c>
      <c r="BO573">
        <v>74</v>
      </c>
      <c r="BP573">
        <f>VLOOKUP(H573, Sheet1!$A$2:$B$1758, 2, FALSE)</f>
        <v>11.803347797696468</v>
      </c>
      <c r="BQ573">
        <f t="shared" si="16"/>
        <v>79.679297008226229</v>
      </c>
      <c r="BR573">
        <f t="shared" si="17"/>
        <v>79.679297008226229</v>
      </c>
    </row>
    <row r="574" spans="1:70" x14ac:dyDescent="0.35">
      <c r="A574">
        <v>2531</v>
      </c>
      <c r="B574" t="s">
        <v>66</v>
      </c>
      <c r="C574" t="s">
        <v>2176</v>
      </c>
      <c r="D574" t="s">
        <v>2177</v>
      </c>
      <c r="E574" t="s">
        <v>2178</v>
      </c>
      <c r="F574" t="s">
        <v>1280</v>
      </c>
      <c r="G574" t="s">
        <v>71</v>
      </c>
      <c r="H574">
        <v>95691</v>
      </c>
      <c r="I574">
        <v>0</v>
      </c>
      <c r="J574" t="s">
        <v>112</v>
      </c>
      <c r="K574" t="s">
        <v>73</v>
      </c>
      <c r="L574">
        <v>0</v>
      </c>
      <c r="M574" t="s">
        <v>74</v>
      </c>
      <c r="N574" t="s">
        <v>99</v>
      </c>
      <c r="O574">
        <v>0</v>
      </c>
      <c r="P574">
        <v>0</v>
      </c>
      <c r="Q574">
        <v>0</v>
      </c>
      <c r="R574">
        <v>0</v>
      </c>
      <c r="S574">
        <v>0</v>
      </c>
      <c r="T574">
        <v>2</v>
      </c>
      <c r="U574">
        <v>0</v>
      </c>
      <c r="V574">
        <v>0</v>
      </c>
      <c r="W574" t="s">
        <v>113</v>
      </c>
      <c r="X574" t="s">
        <v>114</v>
      </c>
      <c r="Y574" t="s">
        <v>78</v>
      </c>
      <c r="Z574">
        <v>38.582059000000001</v>
      </c>
      <c r="AA574">
        <v>-121.5235079</v>
      </c>
      <c r="AB574" s="1">
        <v>43812</v>
      </c>
      <c r="AC574">
        <v>53409</v>
      </c>
      <c r="AD574" t="s">
        <v>115</v>
      </c>
      <c r="AE574">
        <v>0</v>
      </c>
      <c r="AF574">
        <v>0</v>
      </c>
      <c r="AG574">
        <v>0</v>
      </c>
      <c r="AH574">
        <v>0</v>
      </c>
      <c r="AI574">
        <v>0</v>
      </c>
      <c r="AJ574">
        <v>0</v>
      </c>
      <c r="AK574">
        <v>0</v>
      </c>
      <c r="AL574">
        <v>0</v>
      </c>
      <c r="AM574" t="s">
        <v>93</v>
      </c>
      <c r="AN574" t="s">
        <v>82</v>
      </c>
      <c r="AO574">
        <v>0</v>
      </c>
      <c r="AP574">
        <v>0</v>
      </c>
      <c r="AQ574">
        <v>0</v>
      </c>
      <c r="AR574" t="s">
        <v>74</v>
      </c>
      <c r="AS574">
        <v>0</v>
      </c>
      <c r="AT574" t="s">
        <v>83</v>
      </c>
      <c r="AU574">
        <v>0</v>
      </c>
      <c r="AV574">
        <v>0</v>
      </c>
      <c r="AW574">
        <v>0</v>
      </c>
      <c r="AX574">
        <v>0</v>
      </c>
      <c r="AY574">
        <v>0</v>
      </c>
      <c r="AZ574">
        <v>0</v>
      </c>
      <c r="BA574">
        <v>0</v>
      </c>
      <c r="BB574">
        <v>0</v>
      </c>
      <c r="BC574">
        <v>0</v>
      </c>
      <c r="BD574" t="s">
        <v>103</v>
      </c>
      <c r="BE574">
        <v>0</v>
      </c>
      <c r="BF574">
        <v>0</v>
      </c>
      <c r="BG574">
        <v>0</v>
      </c>
      <c r="BH574">
        <v>0</v>
      </c>
      <c r="BI574">
        <v>0</v>
      </c>
      <c r="BJ574">
        <v>0</v>
      </c>
      <c r="BK574">
        <v>0</v>
      </c>
      <c r="BL574">
        <v>0</v>
      </c>
      <c r="BM574">
        <v>0</v>
      </c>
      <c r="BN574">
        <v>0</v>
      </c>
      <c r="BO574">
        <v>74</v>
      </c>
      <c r="BP574">
        <f>VLOOKUP(H574, Sheet1!$A$2:$B$1758, 2, FALSE)</f>
        <v>0</v>
      </c>
      <c r="BQ574">
        <f t="shared" si="16"/>
        <v>74</v>
      </c>
      <c r="BR574">
        <f t="shared" si="17"/>
        <v>74</v>
      </c>
    </row>
    <row r="575" spans="1:70" x14ac:dyDescent="0.35">
      <c r="A575">
        <v>2565</v>
      </c>
      <c r="B575" t="s">
        <v>66</v>
      </c>
      <c r="C575" t="s">
        <v>1230</v>
      </c>
      <c r="D575" t="s">
        <v>2179</v>
      </c>
      <c r="E575" t="s">
        <v>2180</v>
      </c>
      <c r="F575" t="s">
        <v>1233</v>
      </c>
      <c r="G575" t="s">
        <v>71</v>
      </c>
      <c r="H575">
        <v>94568</v>
      </c>
      <c r="I575">
        <v>0</v>
      </c>
      <c r="J575" t="s">
        <v>112</v>
      </c>
      <c r="K575" t="s">
        <v>73</v>
      </c>
      <c r="L575">
        <v>0</v>
      </c>
      <c r="M575" t="s">
        <v>74</v>
      </c>
      <c r="N575" t="s">
        <v>99</v>
      </c>
      <c r="O575">
        <v>0</v>
      </c>
      <c r="P575">
        <v>0</v>
      </c>
      <c r="Q575">
        <v>0</v>
      </c>
      <c r="R575">
        <v>0</v>
      </c>
      <c r="S575">
        <v>1</v>
      </c>
      <c r="T575">
        <v>1</v>
      </c>
      <c r="U575">
        <v>0</v>
      </c>
      <c r="V575">
        <v>0</v>
      </c>
      <c r="W575" t="s">
        <v>113</v>
      </c>
      <c r="X575" t="s">
        <v>114</v>
      </c>
      <c r="Y575" t="s">
        <v>78</v>
      </c>
      <c r="Z575">
        <v>37.702991500000003</v>
      </c>
      <c r="AA575">
        <v>-121.9182892</v>
      </c>
      <c r="AB575" s="1">
        <v>43812</v>
      </c>
      <c r="AC575">
        <v>53671</v>
      </c>
      <c r="AD575" t="s">
        <v>115</v>
      </c>
      <c r="AE575">
        <v>0</v>
      </c>
      <c r="AF575">
        <v>0</v>
      </c>
      <c r="AG575">
        <v>0</v>
      </c>
      <c r="AH575">
        <v>0</v>
      </c>
      <c r="AI575">
        <v>0</v>
      </c>
      <c r="AJ575">
        <v>0</v>
      </c>
      <c r="AK575">
        <v>0</v>
      </c>
      <c r="AL575">
        <v>0</v>
      </c>
      <c r="AM575" t="s">
        <v>325</v>
      </c>
      <c r="AN575" t="s">
        <v>82</v>
      </c>
      <c r="AO575">
        <v>0</v>
      </c>
      <c r="AP575">
        <v>0</v>
      </c>
      <c r="AQ575">
        <v>0</v>
      </c>
      <c r="AR575" t="s">
        <v>74</v>
      </c>
      <c r="AS575">
        <v>0</v>
      </c>
      <c r="AT575" t="s">
        <v>83</v>
      </c>
      <c r="AU575">
        <v>0</v>
      </c>
      <c r="AV575">
        <v>0</v>
      </c>
      <c r="AW575">
        <v>0</v>
      </c>
      <c r="AX575">
        <v>0</v>
      </c>
      <c r="AY575">
        <v>0</v>
      </c>
      <c r="AZ575">
        <v>0</v>
      </c>
      <c r="BA575">
        <v>0</v>
      </c>
      <c r="BB575">
        <v>0</v>
      </c>
      <c r="BC575">
        <v>0</v>
      </c>
      <c r="BD575" t="s">
        <v>1234</v>
      </c>
      <c r="BE575">
        <v>0</v>
      </c>
      <c r="BF575">
        <v>0</v>
      </c>
      <c r="BG575">
        <v>0</v>
      </c>
      <c r="BH575">
        <v>0</v>
      </c>
      <c r="BI575">
        <v>0</v>
      </c>
      <c r="BJ575">
        <v>0</v>
      </c>
      <c r="BK575">
        <v>0</v>
      </c>
      <c r="BL575">
        <v>0</v>
      </c>
      <c r="BM575">
        <v>0</v>
      </c>
      <c r="BN575">
        <v>0</v>
      </c>
      <c r="BO575">
        <v>17.88888889</v>
      </c>
      <c r="BP575">
        <f>VLOOKUP(H575, Sheet1!$A$2:$B$1758, 2, FALSE)</f>
        <v>3.6793981717950923</v>
      </c>
      <c r="BQ575">
        <f t="shared" si="16"/>
        <v>19.659267547589593</v>
      </c>
      <c r="BR575">
        <f t="shared" si="17"/>
        <v>19.659267547589593</v>
      </c>
    </row>
    <row r="576" spans="1:70" ht="87" x14ac:dyDescent="0.35">
      <c r="A576">
        <v>2566</v>
      </c>
      <c r="B576" t="s">
        <v>66</v>
      </c>
      <c r="C576" t="s">
        <v>2181</v>
      </c>
      <c r="D576" t="s">
        <v>2182</v>
      </c>
      <c r="E576" s="2" t="s">
        <v>2183</v>
      </c>
      <c r="F576" t="s">
        <v>88</v>
      </c>
      <c r="G576" t="s">
        <v>71</v>
      </c>
      <c r="H576">
        <v>90071</v>
      </c>
      <c r="I576">
        <v>0</v>
      </c>
      <c r="J576" t="s">
        <v>112</v>
      </c>
      <c r="K576" t="s">
        <v>73</v>
      </c>
      <c r="L576">
        <v>0</v>
      </c>
      <c r="M576" t="s">
        <v>74</v>
      </c>
      <c r="N576" t="s">
        <v>99</v>
      </c>
      <c r="O576">
        <v>0</v>
      </c>
      <c r="P576">
        <v>0</v>
      </c>
      <c r="Q576">
        <v>0</v>
      </c>
      <c r="R576">
        <v>0</v>
      </c>
      <c r="S576">
        <v>0</v>
      </c>
      <c r="T576">
        <v>6</v>
      </c>
      <c r="U576">
        <v>0</v>
      </c>
      <c r="V576">
        <v>0</v>
      </c>
      <c r="W576" t="s">
        <v>113</v>
      </c>
      <c r="X576" t="s">
        <v>114</v>
      </c>
      <c r="Y576" t="s">
        <v>91</v>
      </c>
      <c r="Z576">
        <v>34.050843</v>
      </c>
      <c r="AA576">
        <v>-118.254666</v>
      </c>
      <c r="AB576" s="1">
        <v>43812</v>
      </c>
      <c r="AC576">
        <v>53672</v>
      </c>
      <c r="AD576" t="s">
        <v>115</v>
      </c>
      <c r="AE576">
        <v>0</v>
      </c>
      <c r="AF576">
        <v>0</v>
      </c>
      <c r="AG576">
        <v>0</v>
      </c>
      <c r="AH576">
        <v>0</v>
      </c>
      <c r="AI576">
        <v>0</v>
      </c>
      <c r="AJ576">
        <v>0</v>
      </c>
      <c r="AK576">
        <v>0</v>
      </c>
      <c r="AL576">
        <v>0</v>
      </c>
      <c r="AM576" t="s">
        <v>93</v>
      </c>
      <c r="AN576" t="s">
        <v>82</v>
      </c>
      <c r="AO576">
        <v>0</v>
      </c>
      <c r="AP576">
        <v>0</v>
      </c>
      <c r="AQ576">
        <v>0</v>
      </c>
      <c r="AR576" t="s">
        <v>74</v>
      </c>
      <c r="AS576">
        <v>0</v>
      </c>
      <c r="AT576" t="s">
        <v>83</v>
      </c>
      <c r="AU576">
        <v>0</v>
      </c>
      <c r="AV576">
        <v>0</v>
      </c>
      <c r="AW576">
        <v>0</v>
      </c>
      <c r="AX576">
        <v>0</v>
      </c>
      <c r="AY576">
        <v>0</v>
      </c>
      <c r="AZ576">
        <v>0</v>
      </c>
      <c r="BA576">
        <v>0</v>
      </c>
      <c r="BB576">
        <v>0</v>
      </c>
      <c r="BC576">
        <v>0</v>
      </c>
      <c r="BD576" t="s">
        <v>103</v>
      </c>
      <c r="BE576">
        <v>0</v>
      </c>
      <c r="BF576">
        <v>0</v>
      </c>
      <c r="BG576">
        <v>0</v>
      </c>
      <c r="BH576">
        <v>0</v>
      </c>
      <c r="BI576">
        <v>0</v>
      </c>
      <c r="BJ576">
        <v>0</v>
      </c>
      <c r="BK576">
        <v>0</v>
      </c>
      <c r="BL576">
        <v>0</v>
      </c>
      <c r="BM576">
        <v>0</v>
      </c>
      <c r="BN576">
        <v>0</v>
      </c>
      <c r="BO576">
        <v>0</v>
      </c>
      <c r="BP576">
        <f>VLOOKUP(H576, Sheet1!$A$2:$B$1758, 2, FALSE)</f>
        <v>9.8868760536559783</v>
      </c>
      <c r="BQ576">
        <f t="shared" si="16"/>
        <v>4.7571677590649539</v>
      </c>
      <c r="BR576">
        <f t="shared" si="17"/>
        <v>4.7571677590649539</v>
      </c>
    </row>
    <row r="577" spans="1:70" ht="409.5" x14ac:dyDescent="0.35">
      <c r="A577">
        <v>2567</v>
      </c>
      <c r="B577" t="s">
        <v>66</v>
      </c>
      <c r="C577" t="s">
        <v>2184</v>
      </c>
      <c r="D577" t="s">
        <v>2185</v>
      </c>
      <c r="E577" s="2" t="s">
        <v>2186</v>
      </c>
      <c r="F577" t="s">
        <v>819</v>
      </c>
      <c r="G577" t="s">
        <v>71</v>
      </c>
      <c r="H577">
        <v>94559</v>
      </c>
      <c r="I577">
        <v>0</v>
      </c>
      <c r="J577" t="s">
        <v>112</v>
      </c>
      <c r="K577" t="s">
        <v>73</v>
      </c>
      <c r="L577">
        <v>0</v>
      </c>
      <c r="M577" t="s">
        <v>74</v>
      </c>
      <c r="N577" t="s">
        <v>99</v>
      </c>
      <c r="O577">
        <v>0</v>
      </c>
      <c r="P577">
        <v>0</v>
      </c>
      <c r="Q577">
        <v>0</v>
      </c>
      <c r="R577">
        <v>0</v>
      </c>
      <c r="S577">
        <v>0</v>
      </c>
      <c r="T577">
        <v>4</v>
      </c>
      <c r="U577">
        <v>0</v>
      </c>
      <c r="V577">
        <v>0</v>
      </c>
      <c r="W577" t="s">
        <v>113</v>
      </c>
      <c r="X577" t="s">
        <v>114</v>
      </c>
      <c r="Y577" t="s">
        <v>91</v>
      </c>
      <c r="Z577">
        <v>38.296494000000003</v>
      </c>
      <c r="AA577">
        <v>-122.28239600000001</v>
      </c>
      <c r="AB577" s="1">
        <v>43812</v>
      </c>
      <c r="AC577">
        <v>53674</v>
      </c>
      <c r="AD577" t="s">
        <v>115</v>
      </c>
      <c r="AE577">
        <v>0</v>
      </c>
      <c r="AF577">
        <v>0</v>
      </c>
      <c r="AG577">
        <v>0</v>
      </c>
      <c r="AH577">
        <v>0</v>
      </c>
      <c r="AI577">
        <v>0</v>
      </c>
      <c r="AJ577">
        <v>0</v>
      </c>
      <c r="AK577">
        <v>0</v>
      </c>
      <c r="AL577">
        <v>0</v>
      </c>
      <c r="AM577" t="s">
        <v>93</v>
      </c>
      <c r="AN577" t="s">
        <v>82</v>
      </c>
      <c r="AO577">
        <v>0</v>
      </c>
      <c r="AP577">
        <v>0</v>
      </c>
      <c r="AQ577">
        <v>0</v>
      </c>
      <c r="AR577" t="s">
        <v>74</v>
      </c>
      <c r="AS577">
        <v>0</v>
      </c>
      <c r="AT577" t="s">
        <v>83</v>
      </c>
      <c r="AU577">
        <v>0</v>
      </c>
      <c r="AV577">
        <v>0</v>
      </c>
      <c r="AW577">
        <v>0</v>
      </c>
      <c r="AX577">
        <v>0</v>
      </c>
      <c r="AY577">
        <v>0</v>
      </c>
      <c r="AZ577">
        <v>0</v>
      </c>
      <c r="BA577">
        <v>0</v>
      </c>
      <c r="BB577">
        <v>0</v>
      </c>
      <c r="BC577">
        <v>0</v>
      </c>
      <c r="BD577" t="s">
        <v>2187</v>
      </c>
      <c r="BE577">
        <v>0</v>
      </c>
      <c r="BF577">
        <v>0</v>
      </c>
      <c r="BG577">
        <v>0</v>
      </c>
      <c r="BH577">
        <v>0</v>
      </c>
      <c r="BI577">
        <v>0</v>
      </c>
      <c r="BJ577">
        <v>0</v>
      </c>
      <c r="BK577">
        <v>0</v>
      </c>
      <c r="BL577">
        <v>0</v>
      </c>
      <c r="BM577">
        <v>0</v>
      </c>
      <c r="BN577">
        <v>0</v>
      </c>
      <c r="BO577">
        <v>7.75</v>
      </c>
      <c r="BP577">
        <f>VLOOKUP(H577, Sheet1!$A$2:$B$1758, 2, FALSE)</f>
        <v>10.629456830605367</v>
      </c>
      <c r="BQ577">
        <f t="shared" si="16"/>
        <v>12.864467811319454</v>
      </c>
      <c r="BR577">
        <f t="shared" si="17"/>
        <v>12.864467811319454</v>
      </c>
    </row>
    <row r="578" spans="1:70" ht="232" x14ac:dyDescent="0.35">
      <c r="A578">
        <v>2568</v>
      </c>
      <c r="B578" t="s">
        <v>66</v>
      </c>
      <c r="C578" t="s">
        <v>1424</v>
      </c>
      <c r="D578" t="s">
        <v>2188</v>
      </c>
      <c r="E578" s="2" t="s">
        <v>2189</v>
      </c>
      <c r="F578" t="s">
        <v>631</v>
      </c>
      <c r="G578" t="s">
        <v>71</v>
      </c>
      <c r="H578">
        <v>92660</v>
      </c>
      <c r="I578">
        <v>0</v>
      </c>
      <c r="J578" t="s">
        <v>112</v>
      </c>
      <c r="K578" t="s">
        <v>73</v>
      </c>
      <c r="L578">
        <v>0</v>
      </c>
      <c r="M578" t="s">
        <v>74</v>
      </c>
      <c r="N578" t="s">
        <v>99</v>
      </c>
      <c r="O578">
        <v>0</v>
      </c>
      <c r="P578">
        <v>0</v>
      </c>
      <c r="Q578">
        <v>0</v>
      </c>
      <c r="R578">
        <v>0</v>
      </c>
      <c r="S578">
        <v>0</v>
      </c>
      <c r="T578">
        <v>4</v>
      </c>
      <c r="U578">
        <v>0</v>
      </c>
      <c r="V578">
        <v>0</v>
      </c>
      <c r="W578" t="s">
        <v>113</v>
      </c>
      <c r="X578" t="s">
        <v>114</v>
      </c>
      <c r="Y578" t="s">
        <v>91</v>
      </c>
      <c r="Z578">
        <v>33.618374000000003</v>
      </c>
      <c r="AA578">
        <v>-117.87245799999999</v>
      </c>
      <c r="AB578" s="1">
        <v>43812</v>
      </c>
      <c r="AC578">
        <v>53675</v>
      </c>
      <c r="AD578" t="s">
        <v>115</v>
      </c>
      <c r="AE578">
        <v>0</v>
      </c>
      <c r="AF578">
        <v>0</v>
      </c>
      <c r="AG578">
        <v>0</v>
      </c>
      <c r="AH578">
        <v>0</v>
      </c>
      <c r="AI578">
        <v>0</v>
      </c>
      <c r="AJ578">
        <v>0</v>
      </c>
      <c r="AK578">
        <v>0</v>
      </c>
      <c r="AL578">
        <v>0</v>
      </c>
      <c r="AM578" t="s">
        <v>93</v>
      </c>
      <c r="AN578" t="s">
        <v>82</v>
      </c>
      <c r="AO578">
        <v>0</v>
      </c>
      <c r="AP578">
        <v>0</v>
      </c>
      <c r="AQ578">
        <v>0</v>
      </c>
      <c r="AR578" t="s">
        <v>74</v>
      </c>
      <c r="AS578">
        <v>0</v>
      </c>
      <c r="AT578" t="s">
        <v>83</v>
      </c>
      <c r="AU578">
        <v>0</v>
      </c>
      <c r="AV578">
        <v>0</v>
      </c>
      <c r="AW578">
        <v>0</v>
      </c>
      <c r="AX578">
        <v>0</v>
      </c>
      <c r="AY578">
        <v>0</v>
      </c>
      <c r="AZ578">
        <v>0</v>
      </c>
      <c r="BA578">
        <v>0</v>
      </c>
      <c r="BB578">
        <v>0</v>
      </c>
      <c r="BC578">
        <v>0</v>
      </c>
      <c r="BD578" t="s">
        <v>1427</v>
      </c>
      <c r="BE578">
        <v>0</v>
      </c>
      <c r="BF578">
        <v>0</v>
      </c>
      <c r="BG578">
        <v>0</v>
      </c>
      <c r="BH578">
        <v>0</v>
      </c>
      <c r="BI578">
        <v>0</v>
      </c>
      <c r="BJ578">
        <v>0</v>
      </c>
      <c r="BK578">
        <v>0</v>
      </c>
      <c r="BL578">
        <v>0</v>
      </c>
      <c r="BM578">
        <v>0</v>
      </c>
      <c r="BN578">
        <v>0</v>
      </c>
      <c r="BO578">
        <v>46.625</v>
      </c>
      <c r="BP578">
        <f>VLOOKUP(H578, Sheet1!$A$2:$B$1758, 2, FALSE)</f>
        <v>19.807506135920043</v>
      </c>
      <c r="BQ578">
        <f t="shared" si="16"/>
        <v>56.155576601335717</v>
      </c>
      <c r="BR578">
        <f t="shared" si="17"/>
        <v>56.155576601335717</v>
      </c>
    </row>
    <row r="579" spans="1:70" x14ac:dyDescent="0.35">
      <c r="A579">
        <v>2569</v>
      </c>
      <c r="B579" t="s">
        <v>66</v>
      </c>
      <c r="C579" t="s">
        <v>2190</v>
      </c>
      <c r="D579" t="s">
        <v>2191</v>
      </c>
      <c r="E579">
        <v>0</v>
      </c>
      <c r="F579" t="s">
        <v>191</v>
      </c>
      <c r="G579" t="s">
        <v>71</v>
      </c>
      <c r="H579">
        <v>91761</v>
      </c>
      <c r="I579">
        <v>0</v>
      </c>
      <c r="J579" t="s">
        <v>2192</v>
      </c>
      <c r="K579" t="s">
        <v>73</v>
      </c>
      <c r="L579">
        <v>0</v>
      </c>
      <c r="M579" t="s">
        <v>74</v>
      </c>
      <c r="N579" t="s">
        <v>142</v>
      </c>
      <c r="O579">
        <v>0</v>
      </c>
      <c r="P579">
        <v>0</v>
      </c>
      <c r="Q579">
        <v>0</v>
      </c>
      <c r="R579">
        <v>0</v>
      </c>
      <c r="S579">
        <v>0</v>
      </c>
      <c r="T579">
        <v>3</v>
      </c>
      <c r="U579">
        <v>0</v>
      </c>
      <c r="V579">
        <v>0</v>
      </c>
      <c r="W579" t="s">
        <v>77</v>
      </c>
      <c r="X579">
        <v>0</v>
      </c>
      <c r="Y579" t="s">
        <v>91</v>
      </c>
      <c r="Z579">
        <v>34.051442000000002</v>
      </c>
      <c r="AA579">
        <v>-117.543902</v>
      </c>
      <c r="AB579" s="1">
        <v>43717</v>
      </c>
      <c r="AC579">
        <v>53676</v>
      </c>
      <c r="AD579" t="s">
        <v>121</v>
      </c>
      <c r="AE579" t="s">
        <v>92</v>
      </c>
      <c r="AF579">
        <v>0</v>
      </c>
      <c r="AG579">
        <v>0</v>
      </c>
      <c r="AH579" s="1">
        <v>41426</v>
      </c>
      <c r="AI579">
        <v>0</v>
      </c>
      <c r="AJ579">
        <v>0</v>
      </c>
      <c r="AK579">
        <v>0</v>
      </c>
      <c r="AL579">
        <v>0</v>
      </c>
      <c r="AM579" t="s">
        <v>93</v>
      </c>
      <c r="AN579" t="s">
        <v>82</v>
      </c>
      <c r="AO579">
        <v>0</v>
      </c>
      <c r="AP579">
        <v>0</v>
      </c>
      <c r="AQ579">
        <v>0</v>
      </c>
      <c r="AR579" t="s">
        <v>74</v>
      </c>
      <c r="AS579">
        <v>0</v>
      </c>
      <c r="AT579" t="s">
        <v>83</v>
      </c>
      <c r="AU579">
        <v>0</v>
      </c>
      <c r="AV579">
        <v>0</v>
      </c>
      <c r="AW579" t="s">
        <v>145</v>
      </c>
      <c r="AX579">
        <v>0</v>
      </c>
      <c r="AY579">
        <v>0</v>
      </c>
      <c r="AZ579">
        <v>0</v>
      </c>
      <c r="BA579">
        <v>0</v>
      </c>
      <c r="BB579">
        <v>0</v>
      </c>
      <c r="BC579">
        <v>0</v>
      </c>
      <c r="BD579" t="s">
        <v>103</v>
      </c>
      <c r="BE579">
        <v>0</v>
      </c>
      <c r="BF579">
        <v>0</v>
      </c>
      <c r="BG579">
        <v>0</v>
      </c>
      <c r="BH579">
        <v>0</v>
      </c>
      <c r="BI579">
        <v>0</v>
      </c>
      <c r="BJ579">
        <v>0</v>
      </c>
      <c r="BK579">
        <v>0</v>
      </c>
      <c r="BL579">
        <v>0</v>
      </c>
      <c r="BM579">
        <v>0</v>
      </c>
      <c r="BN579">
        <v>0</v>
      </c>
      <c r="BO579">
        <v>59.190476189999998</v>
      </c>
      <c r="BP579">
        <f>VLOOKUP(H579, Sheet1!$A$2:$B$1758, 2, FALSE)</f>
        <v>34.554939552064425</v>
      </c>
      <c r="BQ579">
        <f t="shared" ref="BQ579:BQ642" si="18">((BP579/100)*(AVERAGE($BO$2:$BO$5701)))+BO579</f>
        <v>75.816925582245929</v>
      </c>
      <c r="BR579">
        <f t="shared" ref="BR579:BR642" si="19">IF(BQ579&gt;0,BQ579,0)</f>
        <v>75.816925582245929</v>
      </c>
    </row>
    <row r="580" spans="1:70" x14ac:dyDescent="0.35">
      <c r="A580">
        <v>2570</v>
      </c>
      <c r="B580" t="s">
        <v>66</v>
      </c>
      <c r="C580" t="s">
        <v>2193</v>
      </c>
      <c r="D580" t="s">
        <v>2194</v>
      </c>
      <c r="E580">
        <v>0</v>
      </c>
      <c r="F580" t="s">
        <v>154</v>
      </c>
      <c r="G580" t="s">
        <v>71</v>
      </c>
      <c r="H580">
        <v>91103</v>
      </c>
      <c r="I580">
        <v>0</v>
      </c>
      <c r="J580" t="s">
        <v>2195</v>
      </c>
      <c r="K580" t="s">
        <v>73</v>
      </c>
      <c r="L580">
        <v>0</v>
      </c>
      <c r="M580" t="s">
        <v>74</v>
      </c>
      <c r="N580" t="s">
        <v>90</v>
      </c>
      <c r="O580">
        <v>0</v>
      </c>
      <c r="P580">
        <v>0</v>
      </c>
      <c r="Q580">
        <v>0</v>
      </c>
      <c r="R580">
        <v>0</v>
      </c>
      <c r="S580">
        <v>0</v>
      </c>
      <c r="T580">
        <v>3</v>
      </c>
      <c r="U580">
        <v>0</v>
      </c>
      <c r="V580">
        <v>0</v>
      </c>
      <c r="W580" t="s">
        <v>77</v>
      </c>
      <c r="X580">
        <v>0</v>
      </c>
      <c r="Y580" t="s">
        <v>107</v>
      </c>
      <c r="Z580">
        <v>34.148873999999999</v>
      </c>
      <c r="AA580">
        <v>-118.148914</v>
      </c>
      <c r="AB580" s="1">
        <v>43594</v>
      </c>
      <c r="AC580">
        <v>53677</v>
      </c>
      <c r="AD580" t="s">
        <v>79</v>
      </c>
      <c r="AE580" t="s">
        <v>80</v>
      </c>
      <c r="AF580">
        <v>0</v>
      </c>
      <c r="AG580">
        <v>0</v>
      </c>
      <c r="AH580" s="1">
        <v>41456</v>
      </c>
      <c r="AI580">
        <v>0</v>
      </c>
      <c r="AJ580">
        <v>0</v>
      </c>
      <c r="AK580">
        <v>0</v>
      </c>
      <c r="AL580">
        <v>0</v>
      </c>
      <c r="AM580" t="s">
        <v>93</v>
      </c>
      <c r="AN580" t="s">
        <v>82</v>
      </c>
      <c r="AO580">
        <v>0</v>
      </c>
      <c r="AP580">
        <v>0</v>
      </c>
      <c r="AQ580">
        <v>0</v>
      </c>
      <c r="AR580" t="s">
        <v>74</v>
      </c>
      <c r="AS580">
        <v>0</v>
      </c>
      <c r="AT580" t="s">
        <v>83</v>
      </c>
      <c r="AU580">
        <v>0</v>
      </c>
      <c r="AV580">
        <v>0</v>
      </c>
      <c r="AW580" t="s">
        <v>94</v>
      </c>
      <c r="AX580">
        <v>0</v>
      </c>
      <c r="AY580">
        <v>0</v>
      </c>
      <c r="AZ580">
        <v>0</v>
      </c>
      <c r="BA580">
        <v>0</v>
      </c>
      <c r="BB580">
        <v>0</v>
      </c>
      <c r="BC580">
        <v>0</v>
      </c>
      <c r="BD580" t="s">
        <v>103</v>
      </c>
      <c r="BE580">
        <v>0</v>
      </c>
      <c r="BF580">
        <v>0</v>
      </c>
      <c r="BG580">
        <v>0</v>
      </c>
      <c r="BH580">
        <v>0</v>
      </c>
      <c r="BI580">
        <v>0</v>
      </c>
      <c r="BJ580">
        <v>0</v>
      </c>
      <c r="BK580">
        <v>0</v>
      </c>
      <c r="BL580">
        <v>0</v>
      </c>
      <c r="BM580">
        <v>0</v>
      </c>
      <c r="BN580">
        <v>0</v>
      </c>
      <c r="BO580">
        <v>3.888888889</v>
      </c>
      <c r="BP580">
        <f>VLOOKUP(H580, Sheet1!$A$2:$B$1758, 2, FALSE)</f>
        <v>10.930425974700425</v>
      </c>
      <c r="BQ580">
        <f t="shared" si="18"/>
        <v>9.1481709673328382</v>
      </c>
      <c r="BR580">
        <f t="shared" si="19"/>
        <v>9.1481709673328382</v>
      </c>
    </row>
    <row r="581" spans="1:70" x14ac:dyDescent="0.35">
      <c r="A581">
        <v>2571</v>
      </c>
      <c r="B581" t="s">
        <v>66</v>
      </c>
      <c r="C581" t="s">
        <v>2196</v>
      </c>
      <c r="D581" t="s">
        <v>2197</v>
      </c>
      <c r="E581" t="s">
        <v>1535</v>
      </c>
      <c r="F581" t="s">
        <v>70</v>
      </c>
      <c r="G581" t="s">
        <v>71</v>
      </c>
      <c r="H581">
        <v>95833</v>
      </c>
      <c r="I581">
        <v>0</v>
      </c>
      <c r="J581" t="s">
        <v>112</v>
      </c>
      <c r="K581" t="s">
        <v>73</v>
      </c>
      <c r="L581">
        <v>0</v>
      </c>
      <c r="M581" t="s">
        <v>74</v>
      </c>
      <c r="N581" t="s">
        <v>99</v>
      </c>
      <c r="O581">
        <v>0</v>
      </c>
      <c r="P581">
        <v>0</v>
      </c>
      <c r="Q581">
        <v>0</v>
      </c>
      <c r="R581">
        <v>0</v>
      </c>
      <c r="S581">
        <v>0</v>
      </c>
      <c r="T581">
        <v>2</v>
      </c>
      <c r="U581">
        <v>0</v>
      </c>
      <c r="V581">
        <v>0</v>
      </c>
      <c r="W581" t="s">
        <v>113</v>
      </c>
      <c r="X581" t="s">
        <v>114</v>
      </c>
      <c r="Y581" t="s">
        <v>91</v>
      </c>
      <c r="Z581">
        <v>38.621974399999999</v>
      </c>
      <c r="AA581">
        <v>-121.521017</v>
      </c>
      <c r="AB581" s="1">
        <v>43812</v>
      </c>
      <c r="AC581">
        <v>53679</v>
      </c>
      <c r="AD581" t="s">
        <v>115</v>
      </c>
      <c r="AE581">
        <v>0</v>
      </c>
      <c r="AF581">
        <v>0</v>
      </c>
      <c r="AG581">
        <v>0</v>
      </c>
      <c r="AH581">
        <v>0</v>
      </c>
      <c r="AI581">
        <v>0</v>
      </c>
      <c r="AJ581">
        <v>0</v>
      </c>
      <c r="AK581">
        <v>0</v>
      </c>
      <c r="AL581">
        <v>0</v>
      </c>
      <c r="AM581" t="s">
        <v>93</v>
      </c>
      <c r="AN581" t="s">
        <v>82</v>
      </c>
      <c r="AO581">
        <v>0</v>
      </c>
      <c r="AP581">
        <v>0</v>
      </c>
      <c r="AQ581">
        <v>0</v>
      </c>
      <c r="AR581" t="s">
        <v>74</v>
      </c>
      <c r="AS581">
        <v>0</v>
      </c>
      <c r="AT581" t="s">
        <v>83</v>
      </c>
      <c r="AU581">
        <v>0</v>
      </c>
      <c r="AV581">
        <v>0</v>
      </c>
      <c r="AW581">
        <v>0</v>
      </c>
      <c r="AX581">
        <v>0</v>
      </c>
      <c r="AY581">
        <v>0</v>
      </c>
      <c r="AZ581">
        <v>0</v>
      </c>
      <c r="BA581">
        <v>0</v>
      </c>
      <c r="BB581">
        <v>0</v>
      </c>
      <c r="BC581">
        <v>0</v>
      </c>
      <c r="BD581" t="s">
        <v>2198</v>
      </c>
      <c r="BE581">
        <v>0</v>
      </c>
      <c r="BF581">
        <v>0</v>
      </c>
      <c r="BG581">
        <v>0</v>
      </c>
      <c r="BH581">
        <v>0</v>
      </c>
      <c r="BI581">
        <v>0</v>
      </c>
      <c r="BJ581">
        <v>0</v>
      </c>
      <c r="BK581">
        <v>0</v>
      </c>
      <c r="BL581">
        <v>0</v>
      </c>
      <c r="BM581">
        <v>0</v>
      </c>
      <c r="BN581">
        <v>0</v>
      </c>
      <c r="BO581">
        <v>53.5</v>
      </c>
      <c r="BP581">
        <f>VLOOKUP(H581, Sheet1!$A$2:$B$1758, 2, FALSE)</f>
        <v>0</v>
      </c>
      <c r="BQ581">
        <f t="shared" si="18"/>
        <v>53.5</v>
      </c>
      <c r="BR581">
        <f t="shared" si="19"/>
        <v>53.5</v>
      </c>
    </row>
    <row r="582" spans="1:70" ht="58" x14ac:dyDescent="0.35">
      <c r="A582">
        <v>2572</v>
      </c>
      <c r="B582" t="s">
        <v>66</v>
      </c>
      <c r="C582" t="s">
        <v>2199</v>
      </c>
      <c r="D582" t="s">
        <v>2200</v>
      </c>
      <c r="E582" s="2" t="s">
        <v>2201</v>
      </c>
      <c r="F582" t="s">
        <v>266</v>
      </c>
      <c r="G582" t="s">
        <v>71</v>
      </c>
      <c r="H582">
        <v>94158</v>
      </c>
      <c r="I582">
        <v>0</v>
      </c>
      <c r="J582" t="s">
        <v>112</v>
      </c>
      <c r="K582" t="s">
        <v>73</v>
      </c>
      <c r="L582">
        <v>0</v>
      </c>
      <c r="M582" t="s">
        <v>74</v>
      </c>
      <c r="N582" t="s">
        <v>99</v>
      </c>
      <c r="O582">
        <v>0</v>
      </c>
      <c r="P582">
        <v>0</v>
      </c>
      <c r="Q582">
        <v>0</v>
      </c>
      <c r="R582">
        <v>0</v>
      </c>
      <c r="S582">
        <v>0</v>
      </c>
      <c r="T582">
        <v>4</v>
      </c>
      <c r="U582">
        <v>0</v>
      </c>
      <c r="V582">
        <v>0</v>
      </c>
      <c r="W582" t="s">
        <v>113</v>
      </c>
      <c r="X582" t="s">
        <v>114</v>
      </c>
      <c r="Y582" t="s">
        <v>107</v>
      </c>
      <c r="Z582">
        <v>37.776141000000003</v>
      </c>
      <c r="AA582">
        <v>-122.388795</v>
      </c>
      <c r="AB582" s="1">
        <v>43812</v>
      </c>
      <c r="AC582">
        <v>53681</v>
      </c>
      <c r="AD582" t="s">
        <v>115</v>
      </c>
      <c r="AE582">
        <v>0</v>
      </c>
      <c r="AF582">
        <v>0</v>
      </c>
      <c r="AG582">
        <v>0</v>
      </c>
      <c r="AH582">
        <v>0</v>
      </c>
      <c r="AI582">
        <v>0</v>
      </c>
      <c r="AJ582">
        <v>0</v>
      </c>
      <c r="AK582">
        <v>0</v>
      </c>
      <c r="AL582">
        <v>0</v>
      </c>
      <c r="AM582" t="s">
        <v>93</v>
      </c>
      <c r="AN582" t="s">
        <v>82</v>
      </c>
      <c r="AO582">
        <v>0</v>
      </c>
      <c r="AP582">
        <v>0</v>
      </c>
      <c r="AQ582">
        <v>0</v>
      </c>
      <c r="AR582" t="s">
        <v>74</v>
      </c>
      <c r="AS582">
        <v>0</v>
      </c>
      <c r="AT582" t="s">
        <v>83</v>
      </c>
      <c r="AU582">
        <v>0</v>
      </c>
      <c r="AV582">
        <v>0</v>
      </c>
      <c r="AW582">
        <v>0</v>
      </c>
      <c r="AX582">
        <v>0</v>
      </c>
      <c r="AY582">
        <v>0</v>
      </c>
      <c r="AZ582">
        <v>0</v>
      </c>
      <c r="BA582">
        <v>0</v>
      </c>
      <c r="BB582">
        <v>0</v>
      </c>
      <c r="BC582">
        <v>0</v>
      </c>
      <c r="BD582" t="s">
        <v>576</v>
      </c>
      <c r="BE582">
        <v>0</v>
      </c>
      <c r="BF582">
        <v>0</v>
      </c>
      <c r="BG582">
        <v>0</v>
      </c>
      <c r="BH582">
        <v>0</v>
      </c>
      <c r="BI582">
        <v>0</v>
      </c>
      <c r="BJ582">
        <v>0</v>
      </c>
      <c r="BK582">
        <v>0</v>
      </c>
      <c r="BL582">
        <v>0</v>
      </c>
      <c r="BM582">
        <v>0</v>
      </c>
      <c r="BN582">
        <v>0</v>
      </c>
      <c r="BO582">
        <v>11.375</v>
      </c>
      <c r="BP582">
        <f>VLOOKUP(H582, Sheet1!$A$2:$B$1758, 2, FALSE)</f>
        <v>2.8268307603132379</v>
      </c>
      <c r="BQ582">
        <f t="shared" si="18"/>
        <v>12.735157453205099</v>
      </c>
      <c r="BR582">
        <f t="shared" si="19"/>
        <v>12.735157453205099</v>
      </c>
    </row>
    <row r="583" spans="1:70" x14ac:dyDescent="0.35">
      <c r="A583">
        <v>2582</v>
      </c>
      <c r="B583" t="s">
        <v>66</v>
      </c>
      <c r="C583" t="s">
        <v>2202</v>
      </c>
      <c r="D583" t="s">
        <v>2203</v>
      </c>
      <c r="E583">
        <v>0</v>
      </c>
      <c r="F583" t="s">
        <v>807</v>
      </c>
      <c r="G583" t="s">
        <v>71</v>
      </c>
      <c r="H583">
        <v>95356</v>
      </c>
      <c r="I583">
        <v>0</v>
      </c>
      <c r="J583" t="s">
        <v>2204</v>
      </c>
      <c r="K583" t="s">
        <v>73</v>
      </c>
      <c r="L583">
        <v>0</v>
      </c>
      <c r="M583" t="s">
        <v>74</v>
      </c>
      <c r="N583" t="s">
        <v>2205</v>
      </c>
      <c r="O583">
        <v>0</v>
      </c>
      <c r="P583">
        <v>0</v>
      </c>
      <c r="Q583">
        <v>0</v>
      </c>
      <c r="R583">
        <v>0</v>
      </c>
      <c r="S583">
        <v>0</v>
      </c>
      <c r="T583">
        <v>2</v>
      </c>
      <c r="U583">
        <v>0</v>
      </c>
      <c r="V583">
        <v>0</v>
      </c>
      <c r="W583" t="s">
        <v>77</v>
      </c>
      <c r="X583">
        <v>0</v>
      </c>
      <c r="Y583" t="s">
        <v>91</v>
      </c>
      <c r="Z583">
        <v>37.709198999999998</v>
      </c>
      <c r="AA583">
        <v>-120.99389499999999</v>
      </c>
      <c r="AB583" s="1">
        <v>43531</v>
      </c>
      <c r="AC583">
        <v>53718</v>
      </c>
      <c r="AD583" t="s">
        <v>79</v>
      </c>
      <c r="AE583" t="s">
        <v>92</v>
      </c>
      <c r="AF583">
        <v>0</v>
      </c>
      <c r="AG583">
        <v>0</v>
      </c>
      <c r="AH583" s="1">
        <v>41275</v>
      </c>
      <c r="AI583">
        <v>0</v>
      </c>
      <c r="AJ583">
        <v>0</v>
      </c>
      <c r="AK583">
        <v>0</v>
      </c>
      <c r="AL583">
        <v>0</v>
      </c>
      <c r="AM583" t="s">
        <v>93</v>
      </c>
      <c r="AN583" t="s">
        <v>82</v>
      </c>
      <c r="AO583">
        <v>0</v>
      </c>
      <c r="AP583">
        <v>0</v>
      </c>
      <c r="AQ583">
        <v>0</v>
      </c>
      <c r="AR583" t="s">
        <v>74</v>
      </c>
      <c r="AS583">
        <v>0</v>
      </c>
      <c r="AT583" t="s">
        <v>83</v>
      </c>
      <c r="AU583">
        <v>0</v>
      </c>
      <c r="AV583">
        <v>0</v>
      </c>
      <c r="AW583" t="s">
        <v>145</v>
      </c>
      <c r="AX583">
        <v>0</v>
      </c>
      <c r="AY583">
        <v>0</v>
      </c>
      <c r="AZ583">
        <v>0</v>
      </c>
      <c r="BA583">
        <v>0</v>
      </c>
      <c r="BB583">
        <v>0</v>
      </c>
      <c r="BC583">
        <v>0</v>
      </c>
      <c r="BD583">
        <v>0</v>
      </c>
      <c r="BE583">
        <v>0</v>
      </c>
      <c r="BF583">
        <v>0</v>
      </c>
      <c r="BG583">
        <v>0</v>
      </c>
      <c r="BH583">
        <v>0</v>
      </c>
      <c r="BI583">
        <v>0</v>
      </c>
      <c r="BJ583">
        <v>0</v>
      </c>
      <c r="BK583">
        <v>0</v>
      </c>
      <c r="BL583">
        <v>0</v>
      </c>
      <c r="BM583">
        <v>0</v>
      </c>
      <c r="BN583">
        <v>0</v>
      </c>
      <c r="BO583">
        <v>74.444444439999998</v>
      </c>
      <c r="BP583">
        <f>VLOOKUP(H583, Sheet1!$A$2:$B$1758, 2, FALSE)</f>
        <v>0</v>
      </c>
      <c r="BQ583">
        <f t="shared" si="18"/>
        <v>74.444444439999998</v>
      </c>
      <c r="BR583">
        <f t="shared" si="19"/>
        <v>74.444444439999998</v>
      </c>
    </row>
    <row r="584" spans="1:70" x14ac:dyDescent="0.35">
      <c r="A584">
        <v>2583</v>
      </c>
      <c r="B584" t="s">
        <v>66</v>
      </c>
      <c r="C584" t="s">
        <v>2206</v>
      </c>
      <c r="D584" t="s">
        <v>2207</v>
      </c>
      <c r="E584">
        <v>0</v>
      </c>
      <c r="F584" t="s">
        <v>2208</v>
      </c>
      <c r="G584" t="s">
        <v>71</v>
      </c>
      <c r="H584">
        <v>92870</v>
      </c>
      <c r="I584">
        <v>0</v>
      </c>
      <c r="J584" t="s">
        <v>2209</v>
      </c>
      <c r="K584" t="s">
        <v>73</v>
      </c>
      <c r="L584">
        <v>0</v>
      </c>
      <c r="M584" t="s">
        <v>141</v>
      </c>
      <c r="N584" t="s">
        <v>1584</v>
      </c>
      <c r="O584">
        <v>0</v>
      </c>
      <c r="P584">
        <v>0</v>
      </c>
      <c r="Q584">
        <v>0</v>
      </c>
      <c r="R584">
        <v>0</v>
      </c>
      <c r="S584">
        <v>0</v>
      </c>
      <c r="T584">
        <v>1</v>
      </c>
      <c r="U584">
        <v>0</v>
      </c>
      <c r="V584">
        <v>0</v>
      </c>
      <c r="W584" t="s">
        <v>77</v>
      </c>
      <c r="X584">
        <v>0</v>
      </c>
      <c r="Y584" t="s">
        <v>91</v>
      </c>
      <c r="Z584">
        <v>33.887622</v>
      </c>
      <c r="AA584">
        <v>-117.838402</v>
      </c>
      <c r="AB584" s="1">
        <v>43717</v>
      </c>
      <c r="AC584">
        <v>53719</v>
      </c>
      <c r="AD584" t="s">
        <v>121</v>
      </c>
      <c r="AE584" t="s">
        <v>92</v>
      </c>
      <c r="AF584">
        <v>0</v>
      </c>
      <c r="AG584">
        <v>0</v>
      </c>
      <c r="AH584" s="1">
        <v>41456</v>
      </c>
      <c r="AI584">
        <v>0</v>
      </c>
      <c r="AJ584">
        <v>0</v>
      </c>
      <c r="AK584">
        <v>0</v>
      </c>
      <c r="AL584">
        <v>0</v>
      </c>
      <c r="AM584" t="s">
        <v>93</v>
      </c>
      <c r="AN584" t="s">
        <v>82</v>
      </c>
      <c r="AO584">
        <v>0</v>
      </c>
      <c r="AP584">
        <v>0</v>
      </c>
      <c r="AQ584">
        <v>0</v>
      </c>
      <c r="AR584" t="s">
        <v>143</v>
      </c>
      <c r="AS584">
        <v>0</v>
      </c>
      <c r="AT584" t="s">
        <v>83</v>
      </c>
      <c r="AU584" t="s">
        <v>144</v>
      </c>
      <c r="AV584">
        <v>0</v>
      </c>
      <c r="AW584" t="s">
        <v>145</v>
      </c>
      <c r="AX584">
        <v>0</v>
      </c>
      <c r="AY584">
        <v>0</v>
      </c>
      <c r="AZ584">
        <v>0</v>
      </c>
      <c r="BA584">
        <v>0</v>
      </c>
      <c r="BB584">
        <v>0</v>
      </c>
      <c r="BC584">
        <v>0</v>
      </c>
      <c r="BD584" t="s">
        <v>103</v>
      </c>
      <c r="BE584">
        <v>0</v>
      </c>
      <c r="BF584">
        <v>0</v>
      </c>
      <c r="BG584">
        <v>0</v>
      </c>
      <c r="BH584">
        <v>0</v>
      </c>
      <c r="BI584">
        <v>0</v>
      </c>
      <c r="BJ584">
        <v>0</v>
      </c>
      <c r="BK584">
        <v>0</v>
      </c>
      <c r="BL584">
        <v>0</v>
      </c>
      <c r="BM584">
        <v>0</v>
      </c>
      <c r="BN584">
        <v>0</v>
      </c>
      <c r="BO584">
        <v>86.285714290000001</v>
      </c>
      <c r="BP584">
        <f>VLOOKUP(H584, Sheet1!$A$2:$B$1758, 2, FALSE)</f>
        <v>9.387119295130157</v>
      </c>
      <c r="BQ584">
        <f t="shared" si="18"/>
        <v>90.802419164112052</v>
      </c>
      <c r="BR584">
        <f t="shared" si="19"/>
        <v>90.802419164112052</v>
      </c>
    </row>
    <row r="585" spans="1:70" x14ac:dyDescent="0.35">
      <c r="A585">
        <v>2584</v>
      </c>
      <c r="B585" t="s">
        <v>66</v>
      </c>
      <c r="C585" t="s">
        <v>2210</v>
      </c>
      <c r="D585" t="s">
        <v>2211</v>
      </c>
      <c r="E585" t="s">
        <v>2212</v>
      </c>
      <c r="F585" t="s">
        <v>1000</v>
      </c>
      <c r="G585" t="s">
        <v>71</v>
      </c>
      <c r="H585">
        <v>94501</v>
      </c>
      <c r="I585">
        <v>0</v>
      </c>
      <c r="J585" t="s">
        <v>2213</v>
      </c>
      <c r="K585" t="s">
        <v>73</v>
      </c>
      <c r="L585">
        <v>0</v>
      </c>
      <c r="M585" t="s">
        <v>74</v>
      </c>
      <c r="N585" t="s">
        <v>2214</v>
      </c>
      <c r="O585">
        <v>0</v>
      </c>
      <c r="P585">
        <v>0</v>
      </c>
      <c r="Q585">
        <v>0</v>
      </c>
      <c r="R585">
        <v>0</v>
      </c>
      <c r="S585">
        <v>0</v>
      </c>
      <c r="T585">
        <v>2</v>
      </c>
      <c r="U585">
        <v>0</v>
      </c>
      <c r="V585">
        <v>0</v>
      </c>
      <c r="W585" t="s">
        <v>77</v>
      </c>
      <c r="X585">
        <v>0</v>
      </c>
      <c r="Y585" t="s">
        <v>78</v>
      </c>
      <c r="Z585">
        <v>37.758447840000002</v>
      </c>
      <c r="AA585">
        <v>-122.2533571</v>
      </c>
      <c r="AB585" s="1">
        <v>43622</v>
      </c>
      <c r="AC585">
        <v>53723</v>
      </c>
      <c r="AD585" t="s">
        <v>165</v>
      </c>
      <c r="AE585" t="s">
        <v>92</v>
      </c>
      <c r="AF585">
        <v>0</v>
      </c>
      <c r="AG585">
        <v>0</v>
      </c>
      <c r="AH585" s="1">
        <v>41618</v>
      </c>
      <c r="AI585">
        <v>0</v>
      </c>
      <c r="AJ585">
        <v>0</v>
      </c>
      <c r="AK585">
        <v>0</v>
      </c>
      <c r="AL585">
        <v>0</v>
      </c>
      <c r="AM585" t="s">
        <v>93</v>
      </c>
      <c r="AN585" t="s">
        <v>82</v>
      </c>
      <c r="AO585">
        <v>0</v>
      </c>
      <c r="AP585">
        <v>0</v>
      </c>
      <c r="AQ585">
        <v>0</v>
      </c>
      <c r="AR585" t="s">
        <v>74</v>
      </c>
      <c r="AS585">
        <v>0</v>
      </c>
      <c r="AT585" t="s">
        <v>83</v>
      </c>
      <c r="AU585">
        <v>0</v>
      </c>
      <c r="AV585">
        <v>0</v>
      </c>
      <c r="AW585" t="s">
        <v>235</v>
      </c>
      <c r="AX585">
        <v>0</v>
      </c>
      <c r="AY585">
        <v>0</v>
      </c>
      <c r="AZ585">
        <v>0</v>
      </c>
      <c r="BA585">
        <v>0</v>
      </c>
      <c r="BB585">
        <v>0</v>
      </c>
      <c r="BC585">
        <v>0</v>
      </c>
      <c r="BD585" t="s">
        <v>103</v>
      </c>
      <c r="BE585">
        <v>0</v>
      </c>
      <c r="BF585">
        <v>0</v>
      </c>
      <c r="BG585">
        <v>0</v>
      </c>
      <c r="BH585">
        <v>0</v>
      </c>
      <c r="BI585">
        <v>0</v>
      </c>
      <c r="BJ585">
        <v>0</v>
      </c>
      <c r="BK585">
        <v>0</v>
      </c>
      <c r="BL585">
        <v>0</v>
      </c>
      <c r="BM585">
        <v>0</v>
      </c>
      <c r="BN585">
        <v>0</v>
      </c>
      <c r="BO585">
        <v>73</v>
      </c>
      <c r="BP585">
        <f>VLOOKUP(H585, Sheet1!$A$2:$B$1758, 2, FALSE)</f>
        <v>66.022881509232121</v>
      </c>
      <c r="BQ585">
        <f t="shared" si="18"/>
        <v>104.76755949723302</v>
      </c>
      <c r="BR585">
        <f t="shared" si="19"/>
        <v>104.76755949723302</v>
      </c>
    </row>
    <row r="586" spans="1:70" x14ac:dyDescent="0.35">
      <c r="A586">
        <v>2604</v>
      </c>
      <c r="B586" t="s">
        <v>66</v>
      </c>
      <c r="C586" t="s">
        <v>2215</v>
      </c>
      <c r="D586" t="s">
        <v>2216</v>
      </c>
      <c r="E586">
        <v>0</v>
      </c>
      <c r="F586" t="s">
        <v>134</v>
      </c>
      <c r="G586" t="s">
        <v>71</v>
      </c>
      <c r="H586">
        <v>92029</v>
      </c>
      <c r="I586">
        <v>0</v>
      </c>
      <c r="J586" t="s">
        <v>2217</v>
      </c>
      <c r="K586" t="s">
        <v>73</v>
      </c>
      <c r="L586">
        <v>0</v>
      </c>
      <c r="M586" t="s">
        <v>141</v>
      </c>
      <c r="N586" t="s">
        <v>142</v>
      </c>
      <c r="O586">
        <v>0</v>
      </c>
      <c r="P586">
        <v>0</v>
      </c>
      <c r="Q586">
        <v>0</v>
      </c>
      <c r="R586">
        <v>0</v>
      </c>
      <c r="S586">
        <v>0</v>
      </c>
      <c r="T586">
        <v>1</v>
      </c>
      <c r="U586">
        <v>0</v>
      </c>
      <c r="V586">
        <v>0</v>
      </c>
      <c r="W586" t="s">
        <v>77</v>
      </c>
      <c r="X586">
        <v>0</v>
      </c>
      <c r="Y586" t="s">
        <v>91</v>
      </c>
      <c r="Z586">
        <v>33.116897000000002</v>
      </c>
      <c r="AA586">
        <v>-117.10593</v>
      </c>
      <c r="AB586" s="1">
        <v>43502</v>
      </c>
      <c r="AC586">
        <v>53900</v>
      </c>
      <c r="AD586" t="s">
        <v>79</v>
      </c>
      <c r="AE586" t="s">
        <v>92</v>
      </c>
      <c r="AF586">
        <v>0</v>
      </c>
      <c r="AG586">
        <v>0</v>
      </c>
      <c r="AH586" s="1">
        <v>41153</v>
      </c>
      <c r="AI586">
        <v>0</v>
      </c>
      <c r="AJ586">
        <v>0</v>
      </c>
      <c r="AK586">
        <v>0</v>
      </c>
      <c r="AL586">
        <v>0</v>
      </c>
      <c r="AM586" t="s">
        <v>93</v>
      </c>
      <c r="AN586" t="s">
        <v>82</v>
      </c>
      <c r="AO586">
        <v>0</v>
      </c>
      <c r="AP586">
        <v>0</v>
      </c>
      <c r="AQ586">
        <v>0</v>
      </c>
      <c r="AR586" t="s">
        <v>143</v>
      </c>
      <c r="AS586">
        <v>0</v>
      </c>
      <c r="AT586" t="s">
        <v>83</v>
      </c>
      <c r="AU586" t="s">
        <v>144</v>
      </c>
      <c r="AV586">
        <v>0</v>
      </c>
      <c r="AW586" t="s">
        <v>145</v>
      </c>
      <c r="AX586">
        <v>0</v>
      </c>
      <c r="AY586">
        <v>0</v>
      </c>
      <c r="AZ586">
        <v>0</v>
      </c>
      <c r="BA586">
        <v>0</v>
      </c>
      <c r="BB586">
        <v>0</v>
      </c>
      <c r="BC586">
        <v>0</v>
      </c>
      <c r="BD586" t="s">
        <v>103</v>
      </c>
      <c r="BE586">
        <v>0</v>
      </c>
      <c r="BF586">
        <v>0</v>
      </c>
      <c r="BG586">
        <v>0</v>
      </c>
      <c r="BH586">
        <v>0</v>
      </c>
      <c r="BI586">
        <v>0</v>
      </c>
      <c r="BJ586">
        <v>0</v>
      </c>
      <c r="BK586">
        <v>0</v>
      </c>
      <c r="BL586">
        <v>0</v>
      </c>
      <c r="BM586">
        <v>0</v>
      </c>
      <c r="BN586">
        <v>0</v>
      </c>
      <c r="BO586">
        <v>109.5</v>
      </c>
      <c r="BP586">
        <f>VLOOKUP(H586, Sheet1!$A$2:$B$1758, 2, FALSE)</f>
        <v>3.9037645165389536</v>
      </c>
      <c r="BQ586">
        <f t="shared" si="18"/>
        <v>111.37833473346657</v>
      </c>
      <c r="BR586">
        <f t="shared" si="19"/>
        <v>111.37833473346657</v>
      </c>
    </row>
    <row r="587" spans="1:70" x14ac:dyDescent="0.35">
      <c r="A587">
        <v>2605</v>
      </c>
      <c r="B587" t="s">
        <v>66</v>
      </c>
      <c r="C587" t="s">
        <v>2218</v>
      </c>
      <c r="D587" t="s">
        <v>2219</v>
      </c>
      <c r="E587">
        <v>0</v>
      </c>
      <c r="F587" t="s">
        <v>735</v>
      </c>
      <c r="G587" t="s">
        <v>71</v>
      </c>
      <c r="H587">
        <v>95503</v>
      </c>
      <c r="I587">
        <v>0</v>
      </c>
      <c r="J587" t="s">
        <v>2220</v>
      </c>
      <c r="K587" t="s">
        <v>73</v>
      </c>
      <c r="L587">
        <v>0</v>
      </c>
      <c r="M587" t="s">
        <v>141</v>
      </c>
      <c r="N587" t="s">
        <v>142</v>
      </c>
      <c r="O587">
        <v>0</v>
      </c>
      <c r="P587">
        <v>0</v>
      </c>
      <c r="Q587">
        <v>0</v>
      </c>
      <c r="R587">
        <v>0</v>
      </c>
      <c r="S587">
        <v>0</v>
      </c>
      <c r="T587">
        <v>1</v>
      </c>
      <c r="U587">
        <v>0</v>
      </c>
      <c r="V587">
        <v>0</v>
      </c>
      <c r="W587" t="s">
        <v>77</v>
      </c>
      <c r="X587">
        <v>0</v>
      </c>
      <c r="Y587" t="s">
        <v>91</v>
      </c>
      <c r="Z587">
        <v>40.807267000000003</v>
      </c>
      <c r="AA587">
        <v>-124.114418</v>
      </c>
      <c r="AB587" s="1">
        <v>43502</v>
      </c>
      <c r="AC587">
        <v>53901</v>
      </c>
      <c r="AD587" t="s">
        <v>79</v>
      </c>
      <c r="AE587" t="s">
        <v>92</v>
      </c>
      <c r="AF587">
        <v>0</v>
      </c>
      <c r="AG587">
        <v>0</v>
      </c>
      <c r="AH587" s="1">
        <v>40909</v>
      </c>
      <c r="AI587">
        <v>0</v>
      </c>
      <c r="AJ587">
        <v>0</v>
      </c>
      <c r="AK587">
        <v>0</v>
      </c>
      <c r="AL587">
        <v>0</v>
      </c>
      <c r="AM587" t="s">
        <v>93</v>
      </c>
      <c r="AN587" t="s">
        <v>82</v>
      </c>
      <c r="AO587">
        <v>0</v>
      </c>
      <c r="AP587">
        <v>0</v>
      </c>
      <c r="AQ587">
        <v>0</v>
      </c>
      <c r="AR587" t="s">
        <v>143</v>
      </c>
      <c r="AS587">
        <v>0</v>
      </c>
      <c r="AT587" t="s">
        <v>83</v>
      </c>
      <c r="AU587" t="s">
        <v>144</v>
      </c>
      <c r="AV587">
        <v>0</v>
      </c>
      <c r="AW587" t="s">
        <v>145</v>
      </c>
      <c r="AX587">
        <v>0</v>
      </c>
      <c r="AY587">
        <v>0</v>
      </c>
      <c r="AZ587">
        <v>0</v>
      </c>
      <c r="BA587">
        <v>0</v>
      </c>
      <c r="BB587">
        <v>0</v>
      </c>
      <c r="BC587">
        <v>0</v>
      </c>
      <c r="BD587" t="s">
        <v>103</v>
      </c>
      <c r="BE587">
        <v>0</v>
      </c>
      <c r="BF587">
        <v>0</v>
      </c>
      <c r="BG587">
        <v>0</v>
      </c>
      <c r="BH587">
        <v>0</v>
      </c>
      <c r="BI587">
        <v>0</v>
      </c>
      <c r="BJ587">
        <v>0</v>
      </c>
      <c r="BK587">
        <v>0</v>
      </c>
      <c r="BL587">
        <v>0</v>
      </c>
      <c r="BM587">
        <v>0</v>
      </c>
      <c r="BN587">
        <v>0</v>
      </c>
      <c r="BO587">
        <v>56.5</v>
      </c>
      <c r="BP587">
        <f>VLOOKUP(H587, Sheet1!$A$2:$B$1758, 2, FALSE)</f>
        <v>4.3958772776856181</v>
      </c>
      <c r="BQ587">
        <f t="shared" si="18"/>
        <v>58.615119633817947</v>
      </c>
      <c r="BR587">
        <f t="shared" si="19"/>
        <v>58.615119633817947</v>
      </c>
    </row>
    <row r="588" spans="1:70" x14ac:dyDescent="0.35">
      <c r="A588">
        <v>2606</v>
      </c>
      <c r="B588" t="s">
        <v>66</v>
      </c>
      <c r="C588" t="s">
        <v>2221</v>
      </c>
      <c r="D588" t="s">
        <v>2222</v>
      </c>
      <c r="E588">
        <v>0</v>
      </c>
      <c r="F588" t="s">
        <v>777</v>
      </c>
      <c r="G588" t="s">
        <v>71</v>
      </c>
      <c r="H588">
        <v>92545</v>
      </c>
      <c r="I588">
        <v>0</v>
      </c>
      <c r="J588" t="s">
        <v>2223</v>
      </c>
      <c r="K588" t="s">
        <v>73</v>
      </c>
      <c r="L588">
        <v>0</v>
      </c>
      <c r="M588" t="s">
        <v>141</v>
      </c>
      <c r="N588" t="s">
        <v>142</v>
      </c>
      <c r="O588">
        <v>0</v>
      </c>
      <c r="P588">
        <v>0</v>
      </c>
      <c r="Q588">
        <v>0</v>
      </c>
      <c r="R588">
        <v>0</v>
      </c>
      <c r="S588">
        <v>0</v>
      </c>
      <c r="T588">
        <v>1</v>
      </c>
      <c r="U588">
        <v>0</v>
      </c>
      <c r="V588">
        <v>0</v>
      </c>
      <c r="W588" t="s">
        <v>77</v>
      </c>
      <c r="X588">
        <v>0</v>
      </c>
      <c r="Y588" t="s">
        <v>91</v>
      </c>
      <c r="Z588">
        <v>33.737588000000002</v>
      </c>
      <c r="AA588">
        <v>-117.030106</v>
      </c>
      <c r="AB588" s="1">
        <v>43502</v>
      </c>
      <c r="AC588">
        <v>53903</v>
      </c>
      <c r="AD588" t="s">
        <v>79</v>
      </c>
      <c r="AE588" t="s">
        <v>92</v>
      </c>
      <c r="AF588">
        <v>0</v>
      </c>
      <c r="AG588">
        <v>0</v>
      </c>
      <c r="AH588" s="1">
        <v>41579</v>
      </c>
      <c r="AI588">
        <v>0</v>
      </c>
      <c r="AJ588">
        <v>0</v>
      </c>
      <c r="AK588">
        <v>0</v>
      </c>
      <c r="AL588">
        <v>0</v>
      </c>
      <c r="AM588" t="s">
        <v>93</v>
      </c>
      <c r="AN588" t="s">
        <v>82</v>
      </c>
      <c r="AO588">
        <v>0</v>
      </c>
      <c r="AP588">
        <v>0</v>
      </c>
      <c r="AQ588">
        <v>0</v>
      </c>
      <c r="AR588" t="s">
        <v>143</v>
      </c>
      <c r="AS588">
        <v>0</v>
      </c>
      <c r="AT588" t="s">
        <v>83</v>
      </c>
      <c r="AU588" t="s">
        <v>144</v>
      </c>
      <c r="AV588">
        <v>0</v>
      </c>
      <c r="AW588" t="s">
        <v>145</v>
      </c>
      <c r="AX588">
        <v>0</v>
      </c>
      <c r="AY588">
        <v>0</v>
      </c>
      <c r="AZ588">
        <v>0</v>
      </c>
      <c r="BA588">
        <v>0</v>
      </c>
      <c r="BB588">
        <v>0</v>
      </c>
      <c r="BC588">
        <v>0</v>
      </c>
      <c r="BD588" t="s">
        <v>103</v>
      </c>
      <c r="BE588">
        <v>0</v>
      </c>
      <c r="BF588">
        <v>0</v>
      </c>
      <c r="BG588">
        <v>0</v>
      </c>
      <c r="BH588">
        <v>0</v>
      </c>
      <c r="BI588">
        <v>0</v>
      </c>
      <c r="BJ588">
        <v>0</v>
      </c>
      <c r="BK588">
        <v>0</v>
      </c>
      <c r="BL588">
        <v>0</v>
      </c>
      <c r="BM588">
        <v>0</v>
      </c>
      <c r="BN588">
        <v>0</v>
      </c>
      <c r="BO588">
        <v>112.125</v>
      </c>
      <c r="BP588">
        <f>VLOOKUP(H588, Sheet1!$A$2:$B$1758, 2, FALSE)</f>
        <v>0</v>
      </c>
      <c r="BQ588">
        <f t="shared" si="18"/>
        <v>112.125</v>
      </c>
      <c r="BR588">
        <f t="shared" si="19"/>
        <v>112.125</v>
      </c>
    </row>
    <row r="589" spans="1:70" x14ac:dyDescent="0.35">
      <c r="A589">
        <v>2607</v>
      </c>
      <c r="B589" t="s">
        <v>66</v>
      </c>
      <c r="C589" t="s">
        <v>2224</v>
      </c>
      <c r="D589" t="s">
        <v>2225</v>
      </c>
      <c r="E589">
        <v>0</v>
      </c>
      <c r="F589" t="s">
        <v>1313</v>
      </c>
      <c r="G589" t="s">
        <v>71</v>
      </c>
      <c r="H589">
        <v>92210</v>
      </c>
      <c r="I589">
        <v>0</v>
      </c>
      <c r="J589" t="s">
        <v>2226</v>
      </c>
      <c r="K589" t="s">
        <v>73</v>
      </c>
      <c r="L589">
        <v>0</v>
      </c>
      <c r="M589" t="s">
        <v>74</v>
      </c>
      <c r="N589" t="s">
        <v>193</v>
      </c>
      <c r="O589">
        <v>0</v>
      </c>
      <c r="P589">
        <v>0</v>
      </c>
      <c r="Q589">
        <v>0</v>
      </c>
      <c r="R589">
        <v>0</v>
      </c>
      <c r="S589">
        <v>0</v>
      </c>
      <c r="T589">
        <v>1</v>
      </c>
      <c r="U589">
        <v>0</v>
      </c>
      <c r="V589">
        <v>0</v>
      </c>
      <c r="W589" t="s">
        <v>77</v>
      </c>
      <c r="X589">
        <v>0</v>
      </c>
      <c r="Y589" t="s">
        <v>91</v>
      </c>
      <c r="Z589">
        <v>33.720751</v>
      </c>
      <c r="AA589">
        <v>-116.327495</v>
      </c>
      <c r="AB589" s="1">
        <v>43717</v>
      </c>
      <c r="AC589">
        <v>53905</v>
      </c>
      <c r="AD589" t="s">
        <v>121</v>
      </c>
      <c r="AE589" t="s">
        <v>92</v>
      </c>
      <c r="AF589">
        <v>0</v>
      </c>
      <c r="AG589">
        <v>0</v>
      </c>
      <c r="AH589" s="1">
        <v>41359</v>
      </c>
      <c r="AI589">
        <v>0</v>
      </c>
      <c r="AJ589">
        <v>0</v>
      </c>
      <c r="AK589">
        <v>0</v>
      </c>
      <c r="AL589">
        <v>0</v>
      </c>
      <c r="AM589" t="s">
        <v>93</v>
      </c>
      <c r="AN589" t="s">
        <v>82</v>
      </c>
      <c r="AO589">
        <v>0</v>
      </c>
      <c r="AP589">
        <v>0</v>
      </c>
      <c r="AQ589">
        <v>0</v>
      </c>
      <c r="AR589" t="s">
        <v>74</v>
      </c>
      <c r="AS589">
        <v>0</v>
      </c>
      <c r="AT589" t="s">
        <v>83</v>
      </c>
      <c r="AU589">
        <v>0</v>
      </c>
      <c r="AV589">
        <v>0</v>
      </c>
      <c r="AW589" t="s">
        <v>166</v>
      </c>
      <c r="AX589">
        <v>0</v>
      </c>
      <c r="AY589">
        <v>0</v>
      </c>
      <c r="AZ589">
        <v>0</v>
      </c>
      <c r="BA589">
        <v>0</v>
      </c>
      <c r="BB589">
        <v>0</v>
      </c>
      <c r="BC589">
        <v>0</v>
      </c>
      <c r="BD589">
        <v>0</v>
      </c>
      <c r="BE589">
        <v>0</v>
      </c>
      <c r="BF589">
        <v>0</v>
      </c>
      <c r="BG589">
        <v>0</v>
      </c>
      <c r="BH589">
        <v>0</v>
      </c>
      <c r="BI589">
        <v>0</v>
      </c>
      <c r="BJ589">
        <v>0</v>
      </c>
      <c r="BK589">
        <v>0</v>
      </c>
      <c r="BL589">
        <v>0</v>
      </c>
      <c r="BM589">
        <v>0</v>
      </c>
      <c r="BN589">
        <v>0</v>
      </c>
      <c r="BO589">
        <v>54.5</v>
      </c>
      <c r="BP589">
        <f>VLOOKUP(H589, Sheet1!$A$2:$B$1758, 2, FALSE)</f>
        <v>2.861061741965067</v>
      </c>
      <c r="BQ589">
        <f t="shared" si="18"/>
        <v>55.876628027063973</v>
      </c>
      <c r="BR589">
        <f t="shared" si="19"/>
        <v>55.876628027063973</v>
      </c>
    </row>
    <row r="590" spans="1:70" x14ac:dyDescent="0.35">
      <c r="A590">
        <v>2608</v>
      </c>
      <c r="B590" t="s">
        <v>66</v>
      </c>
      <c r="C590" t="s">
        <v>2227</v>
      </c>
      <c r="D590" t="s">
        <v>2228</v>
      </c>
      <c r="E590">
        <v>0</v>
      </c>
      <c r="F590" t="s">
        <v>785</v>
      </c>
      <c r="G590" t="s">
        <v>71</v>
      </c>
      <c r="H590">
        <v>92606</v>
      </c>
      <c r="I590">
        <v>0</v>
      </c>
      <c r="J590" t="s">
        <v>2229</v>
      </c>
      <c r="K590" t="s">
        <v>73</v>
      </c>
      <c r="L590">
        <v>0</v>
      </c>
      <c r="M590" t="s">
        <v>74</v>
      </c>
      <c r="N590" t="s">
        <v>2230</v>
      </c>
      <c r="O590">
        <v>0</v>
      </c>
      <c r="P590">
        <v>0</v>
      </c>
      <c r="Q590">
        <v>0</v>
      </c>
      <c r="R590">
        <v>0</v>
      </c>
      <c r="S590">
        <v>0</v>
      </c>
      <c r="T590">
        <v>2</v>
      </c>
      <c r="U590">
        <v>0</v>
      </c>
      <c r="V590">
        <v>0</v>
      </c>
      <c r="W590" t="s">
        <v>77</v>
      </c>
      <c r="X590">
        <v>0</v>
      </c>
      <c r="Y590" t="s">
        <v>91</v>
      </c>
      <c r="Z590">
        <v>33.700071999999999</v>
      </c>
      <c r="AA590">
        <v>-117.842978</v>
      </c>
      <c r="AB590" s="1">
        <v>43717</v>
      </c>
      <c r="AC590">
        <v>53907</v>
      </c>
      <c r="AD590" t="s">
        <v>121</v>
      </c>
      <c r="AE590" t="s">
        <v>92</v>
      </c>
      <c r="AF590">
        <v>0</v>
      </c>
      <c r="AG590">
        <v>0</v>
      </c>
      <c r="AH590" s="1">
        <v>42917</v>
      </c>
      <c r="AI590">
        <v>0</v>
      </c>
      <c r="AJ590">
        <v>0</v>
      </c>
      <c r="AK590">
        <v>0</v>
      </c>
      <c r="AL590">
        <v>0</v>
      </c>
      <c r="AM590" t="s">
        <v>93</v>
      </c>
      <c r="AN590" t="s">
        <v>82</v>
      </c>
      <c r="AO590">
        <v>0</v>
      </c>
      <c r="AP590">
        <v>0</v>
      </c>
      <c r="AQ590">
        <v>0</v>
      </c>
      <c r="AR590" t="s">
        <v>74</v>
      </c>
      <c r="AS590">
        <v>0</v>
      </c>
      <c r="AT590" t="s">
        <v>83</v>
      </c>
      <c r="AU590">
        <v>0</v>
      </c>
      <c r="AV590">
        <v>0</v>
      </c>
      <c r="AW590" t="s">
        <v>217</v>
      </c>
      <c r="AX590">
        <v>0</v>
      </c>
      <c r="AY590">
        <v>0</v>
      </c>
      <c r="AZ590">
        <v>0</v>
      </c>
      <c r="BA590">
        <v>0</v>
      </c>
      <c r="BB590">
        <v>0</v>
      </c>
      <c r="BC590">
        <v>0</v>
      </c>
      <c r="BD590" t="s">
        <v>1020</v>
      </c>
      <c r="BE590">
        <v>0</v>
      </c>
      <c r="BF590">
        <v>0</v>
      </c>
      <c r="BG590">
        <v>0</v>
      </c>
      <c r="BH590">
        <v>0</v>
      </c>
      <c r="BI590">
        <v>0</v>
      </c>
      <c r="BJ590">
        <v>0</v>
      </c>
      <c r="BK590">
        <v>0</v>
      </c>
      <c r="BL590">
        <v>0</v>
      </c>
      <c r="BM590">
        <v>0</v>
      </c>
      <c r="BN590">
        <v>0</v>
      </c>
      <c r="BO590">
        <v>73</v>
      </c>
      <c r="BP590">
        <f>VLOOKUP(H590, Sheet1!$A$2:$B$1758, 2, FALSE)</f>
        <v>12.898126970241449</v>
      </c>
      <c r="BQ590">
        <f t="shared" si="18"/>
        <v>79.20606078625508</v>
      </c>
      <c r="BR590">
        <f t="shared" si="19"/>
        <v>79.20606078625508</v>
      </c>
    </row>
    <row r="591" spans="1:70" x14ac:dyDescent="0.35">
      <c r="A591">
        <v>2609</v>
      </c>
      <c r="B591" t="s">
        <v>66</v>
      </c>
      <c r="C591" t="s">
        <v>2231</v>
      </c>
      <c r="D591" t="s">
        <v>2232</v>
      </c>
      <c r="E591">
        <v>0</v>
      </c>
      <c r="F591" t="s">
        <v>2233</v>
      </c>
      <c r="G591" t="s">
        <v>71</v>
      </c>
      <c r="H591">
        <v>91945</v>
      </c>
      <c r="I591">
        <v>0</v>
      </c>
      <c r="J591" t="s">
        <v>2234</v>
      </c>
      <c r="K591" t="s">
        <v>73</v>
      </c>
      <c r="L591">
        <v>0</v>
      </c>
      <c r="M591" t="s">
        <v>141</v>
      </c>
      <c r="N591" t="s">
        <v>2235</v>
      </c>
      <c r="O591">
        <v>0</v>
      </c>
      <c r="P591">
        <v>0</v>
      </c>
      <c r="Q591">
        <v>0</v>
      </c>
      <c r="R591">
        <v>0</v>
      </c>
      <c r="S591">
        <v>0</v>
      </c>
      <c r="T591">
        <v>1</v>
      </c>
      <c r="U591">
        <v>0</v>
      </c>
      <c r="V591">
        <v>0</v>
      </c>
      <c r="W591" t="s">
        <v>77</v>
      </c>
      <c r="X591">
        <v>0</v>
      </c>
      <c r="Y591" t="s">
        <v>107</v>
      </c>
      <c r="Z591">
        <v>32.744765000000001</v>
      </c>
      <c r="AA591">
        <v>-117.030389</v>
      </c>
      <c r="AB591" s="1">
        <v>43502</v>
      </c>
      <c r="AC591">
        <v>53909</v>
      </c>
      <c r="AD591" t="s">
        <v>79</v>
      </c>
      <c r="AE591" t="s">
        <v>92</v>
      </c>
      <c r="AF591">
        <v>0</v>
      </c>
      <c r="AG591">
        <v>0</v>
      </c>
      <c r="AH591" s="1">
        <v>41593</v>
      </c>
      <c r="AI591">
        <v>0</v>
      </c>
      <c r="AJ591">
        <v>0</v>
      </c>
      <c r="AK591">
        <v>0</v>
      </c>
      <c r="AL591">
        <v>0</v>
      </c>
      <c r="AM591" t="s">
        <v>93</v>
      </c>
      <c r="AN591" t="s">
        <v>82</v>
      </c>
      <c r="AO591">
        <v>0</v>
      </c>
      <c r="AP591">
        <v>0</v>
      </c>
      <c r="AQ591">
        <v>0</v>
      </c>
      <c r="AR591" t="s">
        <v>143</v>
      </c>
      <c r="AS591">
        <v>0</v>
      </c>
      <c r="AT591" t="s">
        <v>83</v>
      </c>
      <c r="AU591" t="s">
        <v>144</v>
      </c>
      <c r="AV591">
        <v>0</v>
      </c>
      <c r="AW591" t="s">
        <v>145</v>
      </c>
      <c r="AX591">
        <v>0</v>
      </c>
      <c r="AY591">
        <v>0</v>
      </c>
      <c r="AZ591">
        <v>0</v>
      </c>
      <c r="BA591">
        <v>0</v>
      </c>
      <c r="BB591">
        <v>0</v>
      </c>
      <c r="BC591">
        <v>0</v>
      </c>
      <c r="BD591" t="s">
        <v>103</v>
      </c>
      <c r="BE591">
        <v>0</v>
      </c>
      <c r="BF591">
        <v>0</v>
      </c>
      <c r="BG591">
        <v>0</v>
      </c>
      <c r="BH591">
        <v>0</v>
      </c>
      <c r="BI591">
        <v>0</v>
      </c>
      <c r="BJ591">
        <v>0</v>
      </c>
      <c r="BK591">
        <v>0</v>
      </c>
      <c r="BL591">
        <v>0</v>
      </c>
      <c r="BM591">
        <v>0</v>
      </c>
      <c r="BN591">
        <v>0</v>
      </c>
      <c r="BO591">
        <v>110.4</v>
      </c>
      <c r="BP591">
        <f>VLOOKUP(H591, Sheet1!$A$2:$B$1758, 2, FALSE)</f>
        <v>0</v>
      </c>
      <c r="BQ591">
        <f t="shared" si="18"/>
        <v>110.4</v>
      </c>
      <c r="BR591">
        <f t="shared" si="19"/>
        <v>110.4</v>
      </c>
    </row>
    <row r="592" spans="1:70" x14ac:dyDescent="0.35">
      <c r="A592">
        <v>2610</v>
      </c>
      <c r="B592" t="s">
        <v>66</v>
      </c>
      <c r="C592" t="s">
        <v>2236</v>
      </c>
      <c r="D592" t="s">
        <v>2237</v>
      </c>
      <c r="E592" t="s">
        <v>2238</v>
      </c>
      <c r="F592" t="s">
        <v>1600</v>
      </c>
      <c r="G592" t="s">
        <v>71</v>
      </c>
      <c r="H592">
        <v>91768</v>
      </c>
      <c r="I592">
        <v>0</v>
      </c>
      <c r="J592" t="s">
        <v>2239</v>
      </c>
      <c r="K592" t="s">
        <v>73</v>
      </c>
      <c r="L592">
        <v>0</v>
      </c>
      <c r="M592" t="s">
        <v>74</v>
      </c>
      <c r="N592" t="s">
        <v>99</v>
      </c>
      <c r="O592">
        <v>0</v>
      </c>
      <c r="P592">
        <v>0</v>
      </c>
      <c r="Q592">
        <v>0</v>
      </c>
      <c r="R592">
        <v>0</v>
      </c>
      <c r="S592">
        <v>0</v>
      </c>
      <c r="T592">
        <v>19</v>
      </c>
      <c r="U592">
        <v>0</v>
      </c>
      <c r="V592">
        <v>0</v>
      </c>
      <c r="W592" t="s">
        <v>77</v>
      </c>
      <c r="X592">
        <v>0</v>
      </c>
      <c r="Y592" t="s">
        <v>91</v>
      </c>
      <c r="Z592">
        <v>34.050558000000002</v>
      </c>
      <c r="AA592">
        <v>-117.820632</v>
      </c>
      <c r="AB592" s="1">
        <v>43594</v>
      </c>
      <c r="AC592">
        <v>53910</v>
      </c>
      <c r="AD592" t="s">
        <v>79</v>
      </c>
      <c r="AE592" t="s">
        <v>92</v>
      </c>
      <c r="AF592">
        <v>0</v>
      </c>
      <c r="AG592">
        <v>0</v>
      </c>
      <c r="AH592" s="1">
        <v>41512</v>
      </c>
      <c r="AI592">
        <v>0</v>
      </c>
      <c r="AJ592">
        <v>0</v>
      </c>
      <c r="AK592">
        <v>0</v>
      </c>
      <c r="AL592">
        <v>0</v>
      </c>
      <c r="AM592" t="s">
        <v>93</v>
      </c>
      <c r="AN592" t="s">
        <v>82</v>
      </c>
      <c r="AO592">
        <v>0</v>
      </c>
      <c r="AP592">
        <v>0</v>
      </c>
      <c r="AQ592">
        <v>0</v>
      </c>
      <c r="AR592" t="s">
        <v>74</v>
      </c>
      <c r="AS592">
        <v>0</v>
      </c>
      <c r="AT592" t="s">
        <v>83</v>
      </c>
      <c r="AU592">
        <v>0</v>
      </c>
      <c r="AV592">
        <v>0</v>
      </c>
      <c r="AW592" t="s">
        <v>303</v>
      </c>
      <c r="AX592">
        <v>0</v>
      </c>
      <c r="AY592">
        <v>0</v>
      </c>
      <c r="AZ592">
        <v>0</v>
      </c>
      <c r="BA592">
        <v>0</v>
      </c>
      <c r="BB592">
        <v>0</v>
      </c>
      <c r="BC592">
        <v>0</v>
      </c>
      <c r="BD592" t="s">
        <v>103</v>
      </c>
      <c r="BE592">
        <v>0</v>
      </c>
      <c r="BF592">
        <v>0</v>
      </c>
      <c r="BG592">
        <v>0</v>
      </c>
      <c r="BH592">
        <v>0</v>
      </c>
      <c r="BI592">
        <v>0</v>
      </c>
      <c r="BJ592">
        <v>0</v>
      </c>
      <c r="BK592">
        <v>0</v>
      </c>
      <c r="BL592">
        <v>0</v>
      </c>
      <c r="BM592">
        <v>0</v>
      </c>
      <c r="BN592">
        <v>0</v>
      </c>
      <c r="BO592">
        <v>0</v>
      </c>
      <c r="BP592">
        <f>VLOOKUP(H592, Sheet1!$A$2:$B$1758, 2, FALSE)</f>
        <v>0</v>
      </c>
      <c r="BQ592">
        <f t="shared" si="18"/>
        <v>0</v>
      </c>
      <c r="BR592">
        <f t="shared" si="19"/>
        <v>0</v>
      </c>
    </row>
    <row r="593" spans="1:70" x14ac:dyDescent="0.35">
      <c r="A593">
        <v>2611</v>
      </c>
      <c r="B593" t="s">
        <v>66</v>
      </c>
      <c r="C593" t="s">
        <v>2240</v>
      </c>
      <c r="D593" t="s">
        <v>2241</v>
      </c>
      <c r="E593">
        <v>0</v>
      </c>
      <c r="F593" t="s">
        <v>885</v>
      </c>
      <c r="G593" t="s">
        <v>71</v>
      </c>
      <c r="H593">
        <v>92109</v>
      </c>
      <c r="I593">
        <v>0</v>
      </c>
      <c r="J593" t="s">
        <v>2242</v>
      </c>
      <c r="K593" t="s">
        <v>73</v>
      </c>
      <c r="L593">
        <v>0</v>
      </c>
      <c r="M593" t="s">
        <v>141</v>
      </c>
      <c r="N593" t="s">
        <v>2243</v>
      </c>
      <c r="O593">
        <v>0</v>
      </c>
      <c r="P593">
        <v>0</v>
      </c>
      <c r="Q593">
        <v>0</v>
      </c>
      <c r="R593">
        <v>0</v>
      </c>
      <c r="S593">
        <v>0</v>
      </c>
      <c r="T593">
        <v>2</v>
      </c>
      <c r="U593">
        <v>0</v>
      </c>
      <c r="V593">
        <v>0</v>
      </c>
      <c r="W593" t="s">
        <v>77</v>
      </c>
      <c r="X593">
        <v>0</v>
      </c>
      <c r="Y593" t="s">
        <v>91</v>
      </c>
      <c r="Z593">
        <v>32.80377</v>
      </c>
      <c r="AA593">
        <v>-117.218255</v>
      </c>
      <c r="AB593" s="1">
        <v>43594</v>
      </c>
      <c r="AC593">
        <v>53915</v>
      </c>
      <c r="AD593" t="s">
        <v>79</v>
      </c>
      <c r="AE593" t="s">
        <v>92</v>
      </c>
      <c r="AF593">
        <v>0</v>
      </c>
      <c r="AG593">
        <v>0</v>
      </c>
      <c r="AH593" s="1">
        <v>41609</v>
      </c>
      <c r="AI593">
        <v>0</v>
      </c>
      <c r="AJ593">
        <v>0</v>
      </c>
      <c r="AK593">
        <v>0</v>
      </c>
      <c r="AL593">
        <v>0</v>
      </c>
      <c r="AM593" t="s">
        <v>93</v>
      </c>
      <c r="AN593" t="s">
        <v>82</v>
      </c>
      <c r="AO593">
        <v>0</v>
      </c>
      <c r="AP593">
        <v>0</v>
      </c>
      <c r="AQ593">
        <v>0</v>
      </c>
      <c r="AR593" t="s">
        <v>143</v>
      </c>
      <c r="AS593">
        <v>0</v>
      </c>
      <c r="AT593" t="s">
        <v>83</v>
      </c>
      <c r="AU593" t="s">
        <v>144</v>
      </c>
      <c r="AV593">
        <v>0</v>
      </c>
      <c r="AW593" t="s">
        <v>145</v>
      </c>
      <c r="AX593">
        <v>0</v>
      </c>
      <c r="AY593">
        <v>0</v>
      </c>
      <c r="AZ593">
        <v>0</v>
      </c>
      <c r="BA593">
        <v>0</v>
      </c>
      <c r="BB593">
        <v>0</v>
      </c>
      <c r="BC593">
        <v>0</v>
      </c>
      <c r="BD593" t="s">
        <v>103</v>
      </c>
      <c r="BE593">
        <v>0</v>
      </c>
      <c r="BF593">
        <v>0</v>
      </c>
      <c r="BG593">
        <v>0</v>
      </c>
      <c r="BH593">
        <v>0</v>
      </c>
      <c r="BI593">
        <v>0</v>
      </c>
      <c r="BJ593">
        <v>0</v>
      </c>
      <c r="BK593">
        <v>0</v>
      </c>
      <c r="BL593">
        <v>0</v>
      </c>
      <c r="BM593">
        <v>0</v>
      </c>
      <c r="BN593">
        <v>0</v>
      </c>
      <c r="BO593">
        <v>82.625</v>
      </c>
      <c r="BP593">
        <f>VLOOKUP(H593, Sheet1!$A$2:$B$1758, 2, FALSE)</f>
        <v>13.529522811606828</v>
      </c>
      <c r="BQ593">
        <f t="shared" si="18"/>
        <v>89.134863112030203</v>
      </c>
      <c r="BR593">
        <f t="shared" si="19"/>
        <v>89.134863112030203</v>
      </c>
    </row>
    <row r="594" spans="1:70" x14ac:dyDescent="0.35">
      <c r="A594">
        <v>2612</v>
      </c>
      <c r="B594" t="s">
        <v>66</v>
      </c>
      <c r="C594" t="s">
        <v>2244</v>
      </c>
      <c r="D594" t="s">
        <v>2245</v>
      </c>
      <c r="E594">
        <v>0</v>
      </c>
      <c r="F594" t="s">
        <v>903</v>
      </c>
      <c r="G594" t="s">
        <v>71</v>
      </c>
      <c r="H594">
        <v>94577</v>
      </c>
      <c r="I594">
        <v>0</v>
      </c>
      <c r="J594" t="s">
        <v>2246</v>
      </c>
      <c r="K594" t="s">
        <v>73</v>
      </c>
      <c r="L594">
        <v>0</v>
      </c>
      <c r="M594" t="s">
        <v>74</v>
      </c>
      <c r="N594" t="s">
        <v>99</v>
      </c>
      <c r="O594">
        <v>0</v>
      </c>
      <c r="P594">
        <v>0</v>
      </c>
      <c r="Q594">
        <v>0</v>
      </c>
      <c r="R594">
        <v>0</v>
      </c>
      <c r="S594">
        <v>0</v>
      </c>
      <c r="T594">
        <v>2</v>
      </c>
      <c r="U594">
        <v>0</v>
      </c>
      <c r="V594">
        <v>0</v>
      </c>
      <c r="W594" t="s">
        <v>77</v>
      </c>
      <c r="X594">
        <v>0</v>
      </c>
      <c r="Y594" t="s">
        <v>91</v>
      </c>
      <c r="Z594">
        <v>37.692678000000001</v>
      </c>
      <c r="AA594">
        <v>-122.171053</v>
      </c>
      <c r="AB594" s="1">
        <v>43594</v>
      </c>
      <c r="AC594">
        <v>53917</v>
      </c>
      <c r="AD594" t="s">
        <v>79</v>
      </c>
      <c r="AE594" t="s">
        <v>92</v>
      </c>
      <c r="AF594">
        <v>0</v>
      </c>
      <c r="AG594">
        <v>0</v>
      </c>
      <c r="AH594" s="1">
        <v>41491</v>
      </c>
      <c r="AI594">
        <v>0</v>
      </c>
      <c r="AJ594">
        <v>0</v>
      </c>
      <c r="AK594">
        <v>0</v>
      </c>
      <c r="AL594">
        <v>0</v>
      </c>
      <c r="AM594" t="s">
        <v>93</v>
      </c>
      <c r="AN594" t="s">
        <v>82</v>
      </c>
      <c r="AO594">
        <v>0</v>
      </c>
      <c r="AP594">
        <v>0</v>
      </c>
      <c r="AQ594">
        <v>0</v>
      </c>
      <c r="AR594" t="s">
        <v>74</v>
      </c>
      <c r="AS594">
        <v>0</v>
      </c>
      <c r="AT594" t="s">
        <v>83</v>
      </c>
      <c r="AU594">
        <v>0</v>
      </c>
      <c r="AV594">
        <v>0</v>
      </c>
      <c r="AW594" t="s">
        <v>102</v>
      </c>
      <c r="AX594">
        <v>0</v>
      </c>
      <c r="AY594">
        <v>0</v>
      </c>
      <c r="AZ594">
        <v>0</v>
      </c>
      <c r="BA594">
        <v>0</v>
      </c>
      <c r="BB594">
        <v>0</v>
      </c>
      <c r="BC594">
        <v>0</v>
      </c>
      <c r="BD594" t="s">
        <v>103</v>
      </c>
      <c r="BE594">
        <v>0</v>
      </c>
      <c r="BF594">
        <v>0</v>
      </c>
      <c r="BG594">
        <v>0</v>
      </c>
      <c r="BH594">
        <v>0</v>
      </c>
      <c r="BI594">
        <v>0</v>
      </c>
      <c r="BJ594">
        <v>0</v>
      </c>
      <c r="BK594">
        <v>0</v>
      </c>
      <c r="BL594">
        <v>0</v>
      </c>
      <c r="BM594">
        <v>0</v>
      </c>
      <c r="BN594">
        <v>0</v>
      </c>
      <c r="BO594">
        <v>74</v>
      </c>
      <c r="BP594">
        <f>VLOOKUP(H594, Sheet1!$A$2:$B$1758, 2, FALSE)</f>
        <v>0</v>
      </c>
      <c r="BQ594">
        <f t="shared" si="18"/>
        <v>74</v>
      </c>
      <c r="BR594">
        <f t="shared" si="19"/>
        <v>74</v>
      </c>
    </row>
    <row r="595" spans="1:70" x14ac:dyDescent="0.35">
      <c r="A595">
        <v>2613</v>
      </c>
      <c r="B595" t="s">
        <v>66</v>
      </c>
      <c r="C595" t="s">
        <v>2247</v>
      </c>
      <c r="D595" t="s">
        <v>2248</v>
      </c>
      <c r="E595">
        <v>0</v>
      </c>
      <c r="F595" t="s">
        <v>1413</v>
      </c>
      <c r="G595" t="s">
        <v>71</v>
      </c>
      <c r="H595">
        <v>93455</v>
      </c>
      <c r="I595">
        <v>0</v>
      </c>
      <c r="J595" t="s">
        <v>2249</v>
      </c>
      <c r="K595" t="s">
        <v>73</v>
      </c>
      <c r="L595">
        <v>0</v>
      </c>
      <c r="M595" t="s">
        <v>141</v>
      </c>
      <c r="N595" t="s">
        <v>142</v>
      </c>
      <c r="O595">
        <v>0</v>
      </c>
      <c r="P595">
        <v>0</v>
      </c>
      <c r="Q595">
        <v>0</v>
      </c>
      <c r="R595">
        <v>0</v>
      </c>
      <c r="S595">
        <v>0</v>
      </c>
      <c r="T595">
        <v>1</v>
      </c>
      <c r="U595">
        <v>0</v>
      </c>
      <c r="V595">
        <v>0</v>
      </c>
      <c r="W595" t="s">
        <v>77</v>
      </c>
      <c r="X595">
        <v>0</v>
      </c>
      <c r="Y595" t="s">
        <v>91</v>
      </c>
      <c r="Z595">
        <v>34.922992999999998</v>
      </c>
      <c r="AA595">
        <v>-120.423064</v>
      </c>
      <c r="AB595" s="1">
        <v>43594</v>
      </c>
      <c r="AC595">
        <v>53921</v>
      </c>
      <c r="AD595" t="s">
        <v>79</v>
      </c>
      <c r="AE595" t="s">
        <v>92</v>
      </c>
      <c r="AF595">
        <v>0</v>
      </c>
      <c r="AG595">
        <v>0</v>
      </c>
      <c r="AH595" s="1">
        <v>41579</v>
      </c>
      <c r="AI595">
        <v>0</v>
      </c>
      <c r="AJ595">
        <v>0</v>
      </c>
      <c r="AK595">
        <v>0</v>
      </c>
      <c r="AL595">
        <v>0</v>
      </c>
      <c r="AM595" t="s">
        <v>93</v>
      </c>
      <c r="AN595" t="s">
        <v>82</v>
      </c>
      <c r="AO595">
        <v>0</v>
      </c>
      <c r="AP595">
        <v>0</v>
      </c>
      <c r="AQ595">
        <v>0</v>
      </c>
      <c r="AR595" t="s">
        <v>143</v>
      </c>
      <c r="AS595">
        <v>0</v>
      </c>
      <c r="AT595" t="s">
        <v>83</v>
      </c>
      <c r="AU595" t="s">
        <v>144</v>
      </c>
      <c r="AV595">
        <v>0</v>
      </c>
      <c r="AW595" t="s">
        <v>145</v>
      </c>
      <c r="AX595">
        <v>0</v>
      </c>
      <c r="AY595">
        <v>0</v>
      </c>
      <c r="AZ595">
        <v>0</v>
      </c>
      <c r="BA595">
        <v>0</v>
      </c>
      <c r="BB595">
        <v>0</v>
      </c>
      <c r="BC595">
        <v>0</v>
      </c>
      <c r="BD595" t="s">
        <v>103</v>
      </c>
      <c r="BE595">
        <v>0</v>
      </c>
      <c r="BF595">
        <v>0</v>
      </c>
      <c r="BG595">
        <v>0</v>
      </c>
      <c r="BH595">
        <v>0</v>
      </c>
      <c r="BI595">
        <v>0</v>
      </c>
      <c r="BJ595">
        <v>0</v>
      </c>
      <c r="BK595">
        <v>0</v>
      </c>
      <c r="BL595">
        <v>0</v>
      </c>
      <c r="BM595">
        <v>0</v>
      </c>
      <c r="BN595">
        <v>0</v>
      </c>
      <c r="BO595">
        <v>83</v>
      </c>
      <c r="BP595">
        <f>VLOOKUP(H595, Sheet1!$A$2:$B$1758, 2, FALSE)</f>
        <v>0</v>
      </c>
      <c r="BQ595">
        <f t="shared" si="18"/>
        <v>83</v>
      </c>
      <c r="BR595">
        <f t="shared" si="19"/>
        <v>83</v>
      </c>
    </row>
    <row r="596" spans="1:70" x14ac:dyDescent="0.35">
      <c r="A596">
        <v>2614</v>
      </c>
      <c r="B596" t="s">
        <v>66</v>
      </c>
      <c r="C596" t="s">
        <v>2250</v>
      </c>
      <c r="D596" t="s">
        <v>2251</v>
      </c>
      <c r="E596">
        <v>0</v>
      </c>
      <c r="F596" t="s">
        <v>2252</v>
      </c>
      <c r="G596" t="s">
        <v>71</v>
      </c>
      <c r="H596">
        <v>91362</v>
      </c>
      <c r="I596">
        <v>0</v>
      </c>
      <c r="J596" t="s">
        <v>2253</v>
      </c>
      <c r="K596" t="s">
        <v>73</v>
      </c>
      <c r="L596">
        <v>0</v>
      </c>
      <c r="M596" t="s">
        <v>141</v>
      </c>
      <c r="N596" t="s">
        <v>1584</v>
      </c>
      <c r="O596">
        <v>0</v>
      </c>
      <c r="P596">
        <v>0</v>
      </c>
      <c r="Q596">
        <v>0</v>
      </c>
      <c r="R596">
        <v>0</v>
      </c>
      <c r="S596">
        <v>0</v>
      </c>
      <c r="T596">
        <v>1</v>
      </c>
      <c r="U596">
        <v>0</v>
      </c>
      <c r="V596">
        <v>0</v>
      </c>
      <c r="W596" t="s">
        <v>77</v>
      </c>
      <c r="X596">
        <v>0</v>
      </c>
      <c r="Y596" t="s">
        <v>78</v>
      </c>
      <c r="Z596">
        <v>34.162974400000003</v>
      </c>
      <c r="AA596">
        <v>-118.82825459999999</v>
      </c>
      <c r="AB596" s="1">
        <v>43594</v>
      </c>
      <c r="AC596">
        <v>53923</v>
      </c>
      <c r="AD596" t="s">
        <v>79</v>
      </c>
      <c r="AE596" t="s">
        <v>92</v>
      </c>
      <c r="AF596">
        <v>0</v>
      </c>
      <c r="AG596">
        <v>0</v>
      </c>
      <c r="AH596" s="1">
        <v>41579</v>
      </c>
      <c r="AI596">
        <v>0</v>
      </c>
      <c r="AJ596">
        <v>0</v>
      </c>
      <c r="AK596">
        <v>0</v>
      </c>
      <c r="AL596">
        <v>0</v>
      </c>
      <c r="AM596" t="s">
        <v>93</v>
      </c>
      <c r="AN596" t="s">
        <v>82</v>
      </c>
      <c r="AO596">
        <v>0</v>
      </c>
      <c r="AP596">
        <v>0</v>
      </c>
      <c r="AQ596">
        <v>0</v>
      </c>
      <c r="AR596" t="s">
        <v>143</v>
      </c>
      <c r="AS596">
        <v>0</v>
      </c>
      <c r="AT596" t="s">
        <v>83</v>
      </c>
      <c r="AU596" t="s">
        <v>144</v>
      </c>
      <c r="AV596">
        <v>0</v>
      </c>
      <c r="AW596" t="s">
        <v>145</v>
      </c>
      <c r="AX596">
        <v>0</v>
      </c>
      <c r="AY596">
        <v>0</v>
      </c>
      <c r="AZ596">
        <v>0</v>
      </c>
      <c r="BA596">
        <v>0</v>
      </c>
      <c r="BB596">
        <v>0</v>
      </c>
      <c r="BC596">
        <v>0</v>
      </c>
      <c r="BD596" t="s">
        <v>103</v>
      </c>
      <c r="BE596">
        <v>0</v>
      </c>
      <c r="BF596">
        <v>0</v>
      </c>
      <c r="BG596">
        <v>0</v>
      </c>
      <c r="BH596">
        <v>0</v>
      </c>
      <c r="BI596">
        <v>0</v>
      </c>
      <c r="BJ596">
        <v>0</v>
      </c>
      <c r="BK596">
        <v>0</v>
      </c>
      <c r="BL596">
        <v>0</v>
      </c>
      <c r="BM596">
        <v>0</v>
      </c>
      <c r="BN596">
        <v>0</v>
      </c>
      <c r="BO596">
        <v>56.5</v>
      </c>
      <c r="BP596">
        <f>VLOOKUP(H596, Sheet1!$A$2:$B$1758, 2, FALSE)</f>
        <v>27.203516229821894</v>
      </c>
      <c r="BQ596">
        <f t="shared" si="18"/>
        <v>69.589239678882691</v>
      </c>
      <c r="BR596">
        <f t="shared" si="19"/>
        <v>69.589239678882691</v>
      </c>
    </row>
    <row r="597" spans="1:70" x14ac:dyDescent="0.35">
      <c r="A597">
        <v>2615</v>
      </c>
      <c r="B597" t="s">
        <v>66</v>
      </c>
      <c r="C597" t="s">
        <v>2254</v>
      </c>
      <c r="D597" t="s">
        <v>2255</v>
      </c>
      <c r="E597">
        <v>0</v>
      </c>
      <c r="F597" t="s">
        <v>441</v>
      </c>
      <c r="G597" t="s">
        <v>71</v>
      </c>
      <c r="H597">
        <v>95688</v>
      </c>
      <c r="I597">
        <v>0</v>
      </c>
      <c r="J597" t="s">
        <v>2256</v>
      </c>
      <c r="K597" t="s">
        <v>73</v>
      </c>
      <c r="L597">
        <v>0</v>
      </c>
      <c r="M597" t="s">
        <v>74</v>
      </c>
      <c r="N597" t="s">
        <v>99</v>
      </c>
      <c r="O597">
        <v>0</v>
      </c>
      <c r="P597">
        <v>0</v>
      </c>
      <c r="Q597">
        <v>0</v>
      </c>
      <c r="R597">
        <v>0</v>
      </c>
      <c r="S597">
        <v>0</v>
      </c>
      <c r="T597">
        <v>2</v>
      </c>
      <c r="U597">
        <v>0</v>
      </c>
      <c r="V597">
        <v>0</v>
      </c>
      <c r="W597" t="s">
        <v>77</v>
      </c>
      <c r="X597">
        <v>0</v>
      </c>
      <c r="Y597" t="s">
        <v>91</v>
      </c>
      <c r="Z597">
        <v>38.361235000000001</v>
      </c>
      <c r="AA597">
        <v>-121.975962</v>
      </c>
      <c r="AB597" s="1">
        <v>43717</v>
      </c>
      <c r="AC597">
        <v>53927</v>
      </c>
      <c r="AD597" t="s">
        <v>121</v>
      </c>
      <c r="AE597" t="s">
        <v>80</v>
      </c>
      <c r="AF597">
        <v>0</v>
      </c>
      <c r="AG597">
        <v>0</v>
      </c>
      <c r="AH597" s="1">
        <v>41516</v>
      </c>
      <c r="AI597">
        <v>0</v>
      </c>
      <c r="AJ597">
        <v>0</v>
      </c>
      <c r="AK597">
        <v>0</v>
      </c>
      <c r="AL597">
        <v>0</v>
      </c>
      <c r="AM597" t="s">
        <v>93</v>
      </c>
      <c r="AN597" t="s">
        <v>82</v>
      </c>
      <c r="AO597">
        <v>0</v>
      </c>
      <c r="AP597">
        <v>0</v>
      </c>
      <c r="AQ597">
        <v>0</v>
      </c>
      <c r="AR597" t="s">
        <v>74</v>
      </c>
      <c r="AS597">
        <v>0</v>
      </c>
      <c r="AT597" t="s">
        <v>83</v>
      </c>
      <c r="AU597">
        <v>0</v>
      </c>
      <c r="AV597">
        <v>0</v>
      </c>
      <c r="AW597" t="s">
        <v>228</v>
      </c>
      <c r="AX597">
        <v>0</v>
      </c>
      <c r="AY597">
        <v>0</v>
      </c>
      <c r="AZ597">
        <v>0</v>
      </c>
      <c r="BA597">
        <v>0</v>
      </c>
      <c r="BB597">
        <v>0</v>
      </c>
      <c r="BC597">
        <v>0</v>
      </c>
      <c r="BD597" t="s">
        <v>103</v>
      </c>
      <c r="BE597">
        <v>0</v>
      </c>
      <c r="BF597">
        <v>0</v>
      </c>
      <c r="BG597">
        <v>0</v>
      </c>
      <c r="BH597">
        <v>0</v>
      </c>
      <c r="BI597">
        <v>0</v>
      </c>
      <c r="BJ597">
        <v>0</v>
      </c>
      <c r="BK597">
        <v>0</v>
      </c>
      <c r="BL597">
        <v>0</v>
      </c>
      <c r="BM597">
        <v>0</v>
      </c>
      <c r="BN597">
        <v>0</v>
      </c>
      <c r="BO597">
        <v>88.75</v>
      </c>
      <c r="BP597">
        <f>VLOOKUP(H597, Sheet1!$A$2:$B$1758, 2, FALSE)</f>
        <v>0</v>
      </c>
      <c r="BQ597">
        <f t="shared" si="18"/>
        <v>88.75</v>
      </c>
      <c r="BR597">
        <f t="shared" si="19"/>
        <v>88.75</v>
      </c>
    </row>
    <row r="598" spans="1:70" x14ac:dyDescent="0.35">
      <c r="A598">
        <v>2616</v>
      </c>
      <c r="B598" t="s">
        <v>66</v>
      </c>
      <c r="C598" t="s">
        <v>2257</v>
      </c>
      <c r="D598" t="s">
        <v>2258</v>
      </c>
      <c r="E598">
        <v>0</v>
      </c>
      <c r="F598" t="s">
        <v>2259</v>
      </c>
      <c r="G598" t="s">
        <v>71</v>
      </c>
      <c r="H598">
        <v>92083</v>
      </c>
      <c r="I598">
        <v>0</v>
      </c>
      <c r="J598" t="s">
        <v>2260</v>
      </c>
      <c r="K598" t="s">
        <v>73</v>
      </c>
      <c r="L598">
        <v>0</v>
      </c>
      <c r="M598" t="s">
        <v>141</v>
      </c>
      <c r="N598" t="s">
        <v>2261</v>
      </c>
      <c r="O598">
        <v>0</v>
      </c>
      <c r="P598">
        <v>0</v>
      </c>
      <c r="Q598">
        <v>0</v>
      </c>
      <c r="R598">
        <v>0</v>
      </c>
      <c r="S598">
        <v>0</v>
      </c>
      <c r="T598">
        <v>2</v>
      </c>
      <c r="U598">
        <v>0</v>
      </c>
      <c r="V598">
        <v>0</v>
      </c>
      <c r="W598" t="s">
        <v>77</v>
      </c>
      <c r="X598">
        <v>0</v>
      </c>
      <c r="Y598" t="s">
        <v>91</v>
      </c>
      <c r="Z598">
        <v>33.196108000000002</v>
      </c>
      <c r="AA598">
        <v>-117.250815</v>
      </c>
      <c r="AB598" s="1">
        <v>43594</v>
      </c>
      <c r="AC598">
        <v>53930</v>
      </c>
      <c r="AD598" t="s">
        <v>79</v>
      </c>
      <c r="AE598" t="s">
        <v>92</v>
      </c>
      <c r="AF598">
        <v>0</v>
      </c>
      <c r="AG598">
        <v>0</v>
      </c>
      <c r="AH598" s="1">
        <v>41579</v>
      </c>
      <c r="AI598">
        <v>0</v>
      </c>
      <c r="AJ598">
        <v>0</v>
      </c>
      <c r="AK598">
        <v>0</v>
      </c>
      <c r="AL598">
        <v>0</v>
      </c>
      <c r="AM598" t="s">
        <v>93</v>
      </c>
      <c r="AN598" t="s">
        <v>82</v>
      </c>
      <c r="AO598">
        <v>0</v>
      </c>
      <c r="AP598">
        <v>0</v>
      </c>
      <c r="AQ598">
        <v>0</v>
      </c>
      <c r="AR598" t="s">
        <v>143</v>
      </c>
      <c r="AS598">
        <v>0</v>
      </c>
      <c r="AT598" t="s">
        <v>83</v>
      </c>
      <c r="AU598" t="s">
        <v>144</v>
      </c>
      <c r="AV598">
        <v>0</v>
      </c>
      <c r="AW598" t="s">
        <v>145</v>
      </c>
      <c r="AX598">
        <v>0</v>
      </c>
      <c r="AY598">
        <v>0</v>
      </c>
      <c r="AZ598">
        <v>0</v>
      </c>
      <c r="BA598">
        <v>0</v>
      </c>
      <c r="BB598">
        <v>0</v>
      </c>
      <c r="BC598">
        <v>0</v>
      </c>
      <c r="BD598" t="s">
        <v>103</v>
      </c>
      <c r="BE598">
        <v>0</v>
      </c>
      <c r="BF598">
        <v>0</v>
      </c>
      <c r="BG598">
        <v>0</v>
      </c>
      <c r="BH598">
        <v>0</v>
      </c>
      <c r="BI598">
        <v>0</v>
      </c>
      <c r="BJ598">
        <v>0</v>
      </c>
      <c r="BK598">
        <v>0</v>
      </c>
      <c r="BL598">
        <v>0</v>
      </c>
      <c r="BM598">
        <v>0</v>
      </c>
      <c r="BN598">
        <v>0</v>
      </c>
      <c r="BO598">
        <v>67.5</v>
      </c>
      <c r="BP598">
        <f>VLOOKUP(H598, Sheet1!$A$2:$B$1758, 2, FALSE)</f>
        <v>0</v>
      </c>
      <c r="BQ598">
        <f t="shared" si="18"/>
        <v>67.5</v>
      </c>
      <c r="BR598">
        <f t="shared" si="19"/>
        <v>67.5</v>
      </c>
    </row>
    <row r="599" spans="1:70" ht="319" x14ac:dyDescent="0.35">
      <c r="A599">
        <v>2662</v>
      </c>
      <c r="B599" t="s">
        <v>66</v>
      </c>
      <c r="C599" t="s">
        <v>2262</v>
      </c>
      <c r="D599" t="s">
        <v>2263</v>
      </c>
      <c r="E599" s="2" t="s">
        <v>2264</v>
      </c>
      <c r="F599" t="s">
        <v>404</v>
      </c>
      <c r="G599" t="s">
        <v>71</v>
      </c>
      <c r="H599">
        <v>95064</v>
      </c>
      <c r="I599">
        <v>0</v>
      </c>
      <c r="J599" t="s">
        <v>112</v>
      </c>
      <c r="K599" t="s">
        <v>73</v>
      </c>
      <c r="L599">
        <v>0</v>
      </c>
      <c r="M599" t="s">
        <v>74</v>
      </c>
      <c r="N599" t="s">
        <v>99</v>
      </c>
      <c r="O599">
        <v>0</v>
      </c>
      <c r="P599">
        <v>0</v>
      </c>
      <c r="Q599">
        <v>0</v>
      </c>
      <c r="R599">
        <v>0</v>
      </c>
      <c r="S599">
        <v>0</v>
      </c>
      <c r="T599">
        <v>8</v>
      </c>
      <c r="U599">
        <v>0</v>
      </c>
      <c r="V599">
        <v>0</v>
      </c>
      <c r="W599" t="s">
        <v>113</v>
      </c>
      <c r="X599" t="s">
        <v>114</v>
      </c>
      <c r="Y599" t="s">
        <v>78</v>
      </c>
      <c r="Z599">
        <v>36.999238099999999</v>
      </c>
      <c r="AA599">
        <v>-122.06330939999999</v>
      </c>
      <c r="AB599" s="1">
        <v>43812</v>
      </c>
      <c r="AC599">
        <v>55719</v>
      </c>
      <c r="AD599" t="s">
        <v>115</v>
      </c>
      <c r="AE599">
        <v>0</v>
      </c>
      <c r="AF599">
        <v>0</v>
      </c>
      <c r="AG599">
        <v>0</v>
      </c>
      <c r="AH599">
        <v>0</v>
      </c>
      <c r="AI599">
        <v>0</v>
      </c>
      <c r="AJ599">
        <v>0</v>
      </c>
      <c r="AK599">
        <v>0</v>
      </c>
      <c r="AL599">
        <v>0</v>
      </c>
      <c r="AM599" t="s">
        <v>93</v>
      </c>
      <c r="AN599" t="s">
        <v>82</v>
      </c>
      <c r="AO599">
        <v>0</v>
      </c>
      <c r="AP599">
        <v>0</v>
      </c>
      <c r="AQ599">
        <v>0</v>
      </c>
      <c r="AR599" t="s">
        <v>74</v>
      </c>
      <c r="AS599">
        <v>0</v>
      </c>
      <c r="AT599" t="s">
        <v>83</v>
      </c>
      <c r="AU599">
        <v>0</v>
      </c>
      <c r="AV599">
        <v>0</v>
      </c>
      <c r="AW599">
        <v>0</v>
      </c>
      <c r="AX599">
        <v>0</v>
      </c>
      <c r="AY599">
        <v>0</v>
      </c>
      <c r="AZ599">
        <v>0</v>
      </c>
      <c r="BA599">
        <v>0</v>
      </c>
      <c r="BB599">
        <v>0</v>
      </c>
      <c r="BC599">
        <v>0</v>
      </c>
      <c r="BD599" t="s">
        <v>576</v>
      </c>
      <c r="BE599">
        <v>0</v>
      </c>
      <c r="BF599">
        <v>0</v>
      </c>
      <c r="BG599">
        <v>0</v>
      </c>
      <c r="BH599">
        <v>0</v>
      </c>
      <c r="BI599">
        <v>0</v>
      </c>
      <c r="BJ599">
        <v>0</v>
      </c>
      <c r="BK599">
        <v>0</v>
      </c>
      <c r="BL599">
        <v>0</v>
      </c>
      <c r="BM599">
        <v>0</v>
      </c>
      <c r="BN599">
        <v>0</v>
      </c>
      <c r="BO599">
        <v>0</v>
      </c>
      <c r="BP599">
        <f>VLOOKUP(H599, Sheet1!$A$2:$B$1758, 2, FALSE)</f>
        <v>2.5662202202957718</v>
      </c>
      <c r="BQ599">
        <f t="shared" si="18"/>
        <v>1.2347621259131032</v>
      </c>
      <c r="BR599">
        <f t="shared" si="19"/>
        <v>1.2347621259131032</v>
      </c>
    </row>
    <row r="600" spans="1:70" x14ac:dyDescent="0.35">
      <c r="A600">
        <v>2665</v>
      </c>
      <c r="B600" t="s">
        <v>66</v>
      </c>
      <c r="C600" t="s">
        <v>2265</v>
      </c>
      <c r="D600" t="s">
        <v>2266</v>
      </c>
      <c r="E600" t="s">
        <v>2267</v>
      </c>
      <c r="F600" t="s">
        <v>266</v>
      </c>
      <c r="G600" t="s">
        <v>71</v>
      </c>
      <c r="H600">
        <v>94111</v>
      </c>
      <c r="I600">
        <v>0</v>
      </c>
      <c r="J600" t="s">
        <v>112</v>
      </c>
      <c r="K600" t="s">
        <v>73</v>
      </c>
      <c r="L600">
        <v>0</v>
      </c>
      <c r="M600" t="s">
        <v>74</v>
      </c>
      <c r="N600" t="s">
        <v>99</v>
      </c>
      <c r="O600">
        <v>0</v>
      </c>
      <c r="P600">
        <v>0</v>
      </c>
      <c r="Q600">
        <v>0</v>
      </c>
      <c r="R600">
        <v>0</v>
      </c>
      <c r="S600">
        <v>0</v>
      </c>
      <c r="T600">
        <v>2</v>
      </c>
      <c r="U600">
        <v>0</v>
      </c>
      <c r="V600">
        <v>0</v>
      </c>
      <c r="W600" t="s">
        <v>113</v>
      </c>
      <c r="X600" t="s">
        <v>114</v>
      </c>
      <c r="Y600" t="s">
        <v>78</v>
      </c>
      <c r="Z600">
        <v>37.792701899999997</v>
      </c>
      <c r="AA600">
        <v>-122.3999596</v>
      </c>
      <c r="AB600" s="1">
        <v>43812</v>
      </c>
      <c r="AC600">
        <v>55734</v>
      </c>
      <c r="AD600" t="s">
        <v>115</v>
      </c>
      <c r="AE600">
        <v>0</v>
      </c>
      <c r="AF600">
        <v>0</v>
      </c>
      <c r="AG600">
        <v>0</v>
      </c>
      <c r="AH600">
        <v>0</v>
      </c>
      <c r="AI600">
        <v>0</v>
      </c>
      <c r="AJ600">
        <v>0</v>
      </c>
      <c r="AK600">
        <v>0</v>
      </c>
      <c r="AL600">
        <v>0</v>
      </c>
      <c r="AM600" t="s">
        <v>93</v>
      </c>
      <c r="AN600" t="s">
        <v>82</v>
      </c>
      <c r="AO600">
        <v>0</v>
      </c>
      <c r="AP600">
        <v>0</v>
      </c>
      <c r="AQ600">
        <v>0</v>
      </c>
      <c r="AR600" t="s">
        <v>74</v>
      </c>
      <c r="AS600">
        <v>0</v>
      </c>
      <c r="AT600" t="s">
        <v>83</v>
      </c>
      <c r="AU600">
        <v>0</v>
      </c>
      <c r="AV600">
        <v>0</v>
      </c>
      <c r="AW600">
        <v>0</v>
      </c>
      <c r="AX600">
        <v>0</v>
      </c>
      <c r="AY600">
        <v>0</v>
      </c>
      <c r="AZ600">
        <v>0</v>
      </c>
      <c r="BA600">
        <v>0</v>
      </c>
      <c r="BB600">
        <v>0</v>
      </c>
      <c r="BC600">
        <v>0</v>
      </c>
      <c r="BD600" t="s">
        <v>2268</v>
      </c>
      <c r="BE600">
        <v>0</v>
      </c>
      <c r="BF600">
        <v>0</v>
      </c>
      <c r="BG600">
        <v>0</v>
      </c>
      <c r="BH600">
        <v>0</v>
      </c>
      <c r="BI600">
        <v>0</v>
      </c>
      <c r="BJ600">
        <v>0</v>
      </c>
      <c r="BK600">
        <v>0</v>
      </c>
      <c r="BL600">
        <v>0</v>
      </c>
      <c r="BM600">
        <v>0</v>
      </c>
      <c r="BN600">
        <v>0</v>
      </c>
      <c r="BO600">
        <v>50.5</v>
      </c>
      <c r="BP600">
        <f>VLOOKUP(H600, Sheet1!$A$2:$B$1758, 2, FALSE)</f>
        <v>2.6693183726459684</v>
      </c>
      <c r="BQ600">
        <f t="shared" si="18"/>
        <v>51.784368817017331</v>
      </c>
      <c r="BR600">
        <f t="shared" si="19"/>
        <v>51.784368817017331</v>
      </c>
    </row>
    <row r="601" spans="1:70" x14ac:dyDescent="0.35">
      <c r="A601">
        <v>2669</v>
      </c>
      <c r="B601" t="s">
        <v>66</v>
      </c>
      <c r="C601" t="s">
        <v>2269</v>
      </c>
      <c r="D601" t="s">
        <v>2270</v>
      </c>
      <c r="E601" t="s">
        <v>2271</v>
      </c>
      <c r="F601" t="s">
        <v>885</v>
      </c>
      <c r="G601" t="s">
        <v>71</v>
      </c>
      <c r="H601">
        <v>92101</v>
      </c>
      <c r="I601">
        <v>0</v>
      </c>
      <c r="J601" t="s">
        <v>112</v>
      </c>
      <c r="K601" t="s">
        <v>73</v>
      </c>
      <c r="L601">
        <v>0</v>
      </c>
      <c r="M601" t="s">
        <v>74</v>
      </c>
      <c r="N601" t="s">
        <v>99</v>
      </c>
      <c r="O601">
        <v>0</v>
      </c>
      <c r="P601">
        <v>0</v>
      </c>
      <c r="Q601">
        <v>0</v>
      </c>
      <c r="R601">
        <v>0</v>
      </c>
      <c r="S601">
        <v>0</v>
      </c>
      <c r="T601">
        <v>2</v>
      </c>
      <c r="U601">
        <v>0</v>
      </c>
      <c r="V601">
        <v>0</v>
      </c>
      <c r="W601" t="s">
        <v>113</v>
      </c>
      <c r="X601" t="s">
        <v>114</v>
      </c>
      <c r="Y601" t="s">
        <v>78</v>
      </c>
      <c r="Z601">
        <v>32.711803099999997</v>
      </c>
      <c r="AA601">
        <v>-117.1526211</v>
      </c>
      <c r="AB601" s="1">
        <v>43812</v>
      </c>
      <c r="AC601">
        <v>55762</v>
      </c>
      <c r="AD601" t="s">
        <v>115</v>
      </c>
      <c r="AE601">
        <v>0</v>
      </c>
      <c r="AF601">
        <v>0</v>
      </c>
      <c r="AG601">
        <v>0</v>
      </c>
      <c r="AH601">
        <v>0</v>
      </c>
      <c r="AI601">
        <v>0</v>
      </c>
      <c r="AJ601">
        <v>0</v>
      </c>
      <c r="AK601">
        <v>0</v>
      </c>
      <c r="AL601">
        <v>0</v>
      </c>
      <c r="AM601" t="s">
        <v>93</v>
      </c>
      <c r="AN601" t="s">
        <v>82</v>
      </c>
      <c r="AO601">
        <v>0</v>
      </c>
      <c r="AP601">
        <v>0</v>
      </c>
      <c r="AQ601">
        <v>0</v>
      </c>
      <c r="AR601" t="s">
        <v>74</v>
      </c>
      <c r="AS601">
        <v>0</v>
      </c>
      <c r="AT601" t="s">
        <v>83</v>
      </c>
      <c r="AU601">
        <v>0</v>
      </c>
      <c r="AV601">
        <v>0</v>
      </c>
      <c r="AW601">
        <v>0</v>
      </c>
      <c r="AX601">
        <v>0</v>
      </c>
      <c r="AY601">
        <v>0</v>
      </c>
      <c r="AZ601">
        <v>0</v>
      </c>
      <c r="BA601">
        <v>0</v>
      </c>
      <c r="BB601">
        <v>0</v>
      </c>
      <c r="BC601">
        <v>0</v>
      </c>
      <c r="BD601" t="s">
        <v>2272</v>
      </c>
      <c r="BE601">
        <v>0</v>
      </c>
      <c r="BF601">
        <v>0</v>
      </c>
      <c r="BG601">
        <v>0</v>
      </c>
      <c r="BH601">
        <v>0</v>
      </c>
      <c r="BI601">
        <v>0</v>
      </c>
      <c r="BJ601">
        <v>0</v>
      </c>
      <c r="BK601">
        <v>0</v>
      </c>
      <c r="BL601">
        <v>0</v>
      </c>
      <c r="BM601">
        <v>0</v>
      </c>
      <c r="BN601">
        <v>0</v>
      </c>
      <c r="BO601">
        <v>17.88888889</v>
      </c>
      <c r="BP601">
        <f>VLOOKUP(H601, Sheet1!$A$2:$B$1758, 2, FALSE)</f>
        <v>9.228194721236278</v>
      </c>
      <c r="BQ601">
        <f t="shared" si="18"/>
        <v>22.329125640617018</v>
      </c>
      <c r="BR601">
        <f t="shared" si="19"/>
        <v>22.329125640617018</v>
      </c>
    </row>
    <row r="602" spans="1:70" x14ac:dyDescent="0.35">
      <c r="A602">
        <v>2670</v>
      </c>
      <c r="B602" t="s">
        <v>66</v>
      </c>
      <c r="C602" t="s">
        <v>2269</v>
      </c>
      <c r="D602" t="s">
        <v>2273</v>
      </c>
      <c r="E602" t="s">
        <v>2274</v>
      </c>
      <c r="F602" t="s">
        <v>885</v>
      </c>
      <c r="G602" t="s">
        <v>71</v>
      </c>
      <c r="H602">
        <v>92101</v>
      </c>
      <c r="I602">
        <v>0</v>
      </c>
      <c r="J602" t="s">
        <v>112</v>
      </c>
      <c r="K602" t="s">
        <v>73</v>
      </c>
      <c r="L602">
        <v>0</v>
      </c>
      <c r="M602" t="s">
        <v>74</v>
      </c>
      <c r="N602" t="s">
        <v>99</v>
      </c>
      <c r="O602">
        <v>0</v>
      </c>
      <c r="P602">
        <v>0</v>
      </c>
      <c r="Q602">
        <v>0</v>
      </c>
      <c r="R602">
        <v>0</v>
      </c>
      <c r="S602">
        <v>0</v>
      </c>
      <c r="T602">
        <v>2</v>
      </c>
      <c r="U602">
        <v>0</v>
      </c>
      <c r="V602">
        <v>0</v>
      </c>
      <c r="W602" t="s">
        <v>113</v>
      </c>
      <c r="X602" t="s">
        <v>114</v>
      </c>
      <c r="Y602" t="s">
        <v>78</v>
      </c>
      <c r="Z602">
        <v>32.711758000000003</v>
      </c>
      <c r="AA602">
        <v>-117.15261580000001</v>
      </c>
      <c r="AB602" s="1">
        <v>43812</v>
      </c>
      <c r="AC602">
        <v>55763</v>
      </c>
      <c r="AD602" t="s">
        <v>115</v>
      </c>
      <c r="AE602">
        <v>0</v>
      </c>
      <c r="AF602">
        <v>0</v>
      </c>
      <c r="AG602">
        <v>0</v>
      </c>
      <c r="AH602">
        <v>0</v>
      </c>
      <c r="AI602">
        <v>0</v>
      </c>
      <c r="AJ602">
        <v>0</v>
      </c>
      <c r="AK602">
        <v>0</v>
      </c>
      <c r="AL602">
        <v>0</v>
      </c>
      <c r="AM602" t="s">
        <v>93</v>
      </c>
      <c r="AN602" t="s">
        <v>82</v>
      </c>
      <c r="AO602">
        <v>0</v>
      </c>
      <c r="AP602">
        <v>0</v>
      </c>
      <c r="AQ602">
        <v>0</v>
      </c>
      <c r="AR602" t="s">
        <v>74</v>
      </c>
      <c r="AS602">
        <v>0</v>
      </c>
      <c r="AT602" t="s">
        <v>83</v>
      </c>
      <c r="AU602">
        <v>0</v>
      </c>
      <c r="AV602">
        <v>0</v>
      </c>
      <c r="AW602">
        <v>0</v>
      </c>
      <c r="AX602">
        <v>0</v>
      </c>
      <c r="AY602">
        <v>0</v>
      </c>
      <c r="AZ602">
        <v>0</v>
      </c>
      <c r="BA602">
        <v>0</v>
      </c>
      <c r="BB602">
        <v>0</v>
      </c>
      <c r="BC602">
        <v>0</v>
      </c>
      <c r="BD602" t="s">
        <v>2272</v>
      </c>
      <c r="BE602">
        <v>0</v>
      </c>
      <c r="BF602">
        <v>0</v>
      </c>
      <c r="BG602">
        <v>0</v>
      </c>
      <c r="BH602">
        <v>0</v>
      </c>
      <c r="BI602">
        <v>0</v>
      </c>
      <c r="BJ602">
        <v>0</v>
      </c>
      <c r="BK602">
        <v>0</v>
      </c>
      <c r="BL602">
        <v>0</v>
      </c>
      <c r="BM602">
        <v>0</v>
      </c>
      <c r="BN602">
        <v>0</v>
      </c>
      <c r="BO602">
        <v>73</v>
      </c>
      <c r="BP602">
        <f>VLOOKUP(H602, Sheet1!$A$2:$B$1758, 2, FALSE)</f>
        <v>9.228194721236278</v>
      </c>
      <c r="BQ602">
        <f t="shared" si="18"/>
        <v>77.440236750617018</v>
      </c>
      <c r="BR602">
        <f t="shared" si="19"/>
        <v>77.440236750617018</v>
      </c>
    </row>
    <row r="603" spans="1:70" ht="261" x14ac:dyDescent="0.35">
      <c r="A603">
        <v>2673</v>
      </c>
      <c r="B603" t="s">
        <v>66</v>
      </c>
      <c r="C603" t="s">
        <v>1073</v>
      </c>
      <c r="D603" t="s">
        <v>2275</v>
      </c>
      <c r="E603" s="2" t="s">
        <v>2276</v>
      </c>
      <c r="F603" t="s">
        <v>266</v>
      </c>
      <c r="G603" t="s">
        <v>71</v>
      </c>
      <c r="H603">
        <v>94122</v>
      </c>
      <c r="I603">
        <v>0</v>
      </c>
      <c r="J603" t="s">
        <v>112</v>
      </c>
      <c r="K603" t="s">
        <v>73</v>
      </c>
      <c r="L603">
        <v>0</v>
      </c>
      <c r="M603" t="s">
        <v>74</v>
      </c>
      <c r="N603" t="s">
        <v>99</v>
      </c>
      <c r="O603">
        <v>0</v>
      </c>
      <c r="P603">
        <v>0</v>
      </c>
      <c r="Q603">
        <v>0</v>
      </c>
      <c r="R603">
        <v>0</v>
      </c>
      <c r="S603">
        <v>1</v>
      </c>
      <c r="T603">
        <v>2</v>
      </c>
      <c r="U603">
        <v>0</v>
      </c>
      <c r="V603">
        <v>0</v>
      </c>
      <c r="W603" t="s">
        <v>113</v>
      </c>
      <c r="X603" t="s">
        <v>114</v>
      </c>
      <c r="Y603" t="s">
        <v>91</v>
      </c>
      <c r="Z603">
        <v>37.763455999999998</v>
      </c>
      <c r="AA603">
        <v>-122.458675</v>
      </c>
      <c r="AB603" s="1">
        <v>43812</v>
      </c>
      <c r="AC603">
        <v>55800</v>
      </c>
      <c r="AD603" t="s">
        <v>115</v>
      </c>
      <c r="AE603">
        <v>0</v>
      </c>
      <c r="AF603">
        <v>0</v>
      </c>
      <c r="AG603">
        <v>0</v>
      </c>
      <c r="AH603">
        <v>0</v>
      </c>
      <c r="AI603">
        <v>0</v>
      </c>
      <c r="AJ603">
        <v>0</v>
      </c>
      <c r="AK603">
        <v>0</v>
      </c>
      <c r="AL603">
        <v>0</v>
      </c>
      <c r="AM603" t="s">
        <v>325</v>
      </c>
      <c r="AN603" t="s">
        <v>82</v>
      </c>
      <c r="AO603">
        <v>0</v>
      </c>
      <c r="AP603">
        <v>0</v>
      </c>
      <c r="AQ603">
        <v>0</v>
      </c>
      <c r="AR603" t="s">
        <v>74</v>
      </c>
      <c r="AS603">
        <v>0</v>
      </c>
      <c r="AT603" t="s">
        <v>83</v>
      </c>
      <c r="AU603">
        <v>0</v>
      </c>
      <c r="AV603">
        <v>0</v>
      </c>
      <c r="AW603">
        <v>0</v>
      </c>
      <c r="AX603">
        <v>0</v>
      </c>
      <c r="AY603">
        <v>0</v>
      </c>
      <c r="AZ603">
        <v>0</v>
      </c>
      <c r="BA603">
        <v>0</v>
      </c>
      <c r="BB603">
        <v>0</v>
      </c>
      <c r="BC603">
        <v>0</v>
      </c>
      <c r="BD603" t="s">
        <v>1076</v>
      </c>
      <c r="BE603">
        <v>0</v>
      </c>
      <c r="BF603">
        <v>0</v>
      </c>
      <c r="BG603">
        <v>0</v>
      </c>
      <c r="BH603">
        <v>0</v>
      </c>
      <c r="BI603">
        <v>0</v>
      </c>
      <c r="BJ603">
        <v>0</v>
      </c>
      <c r="BK603">
        <v>0</v>
      </c>
      <c r="BL603">
        <v>0</v>
      </c>
      <c r="BM603">
        <v>0</v>
      </c>
      <c r="BN603">
        <v>0</v>
      </c>
      <c r="BO603">
        <v>29.25</v>
      </c>
      <c r="BP603">
        <f>VLOOKUP(H603, Sheet1!$A$2:$B$1758, 2, FALSE)</f>
        <v>39.715720729425058</v>
      </c>
      <c r="BQ603">
        <f t="shared" si="18"/>
        <v>48.359610068610522</v>
      </c>
      <c r="BR603">
        <f t="shared" si="19"/>
        <v>48.359610068610522</v>
      </c>
    </row>
    <row r="604" spans="1:70" ht="409.5" x14ac:dyDescent="0.35">
      <c r="A604">
        <v>2674</v>
      </c>
      <c r="B604" t="s">
        <v>66</v>
      </c>
      <c r="C604" t="s">
        <v>1073</v>
      </c>
      <c r="D604" t="s">
        <v>2277</v>
      </c>
      <c r="E604" s="2" t="s">
        <v>2278</v>
      </c>
      <c r="F604" t="s">
        <v>266</v>
      </c>
      <c r="G604" t="s">
        <v>71</v>
      </c>
      <c r="H604">
        <v>94143</v>
      </c>
      <c r="I604">
        <v>0</v>
      </c>
      <c r="J604" t="s">
        <v>112</v>
      </c>
      <c r="K604" t="s">
        <v>73</v>
      </c>
      <c r="L604">
        <v>0</v>
      </c>
      <c r="M604" t="s">
        <v>74</v>
      </c>
      <c r="N604" t="s">
        <v>99</v>
      </c>
      <c r="O604">
        <v>0</v>
      </c>
      <c r="P604">
        <v>0</v>
      </c>
      <c r="Q604">
        <v>0</v>
      </c>
      <c r="R604">
        <v>0</v>
      </c>
      <c r="S604">
        <v>0</v>
      </c>
      <c r="T604">
        <v>3</v>
      </c>
      <c r="U604">
        <v>0</v>
      </c>
      <c r="V604">
        <v>0</v>
      </c>
      <c r="W604" t="s">
        <v>113</v>
      </c>
      <c r="X604" t="s">
        <v>114</v>
      </c>
      <c r="Y604" t="s">
        <v>91</v>
      </c>
      <c r="Z604">
        <v>37.763455999999998</v>
      </c>
      <c r="AA604">
        <v>-122.458675</v>
      </c>
      <c r="AB604" s="1">
        <v>43812</v>
      </c>
      <c r="AC604">
        <v>55801</v>
      </c>
      <c r="AD604" t="s">
        <v>115</v>
      </c>
      <c r="AE604">
        <v>0</v>
      </c>
      <c r="AF604">
        <v>0</v>
      </c>
      <c r="AG604">
        <v>0</v>
      </c>
      <c r="AH604">
        <v>0</v>
      </c>
      <c r="AI604">
        <v>0</v>
      </c>
      <c r="AJ604">
        <v>0</v>
      </c>
      <c r="AK604">
        <v>0</v>
      </c>
      <c r="AL604">
        <v>0</v>
      </c>
      <c r="AM604" t="s">
        <v>93</v>
      </c>
      <c r="AN604" t="s">
        <v>82</v>
      </c>
      <c r="AO604">
        <v>0</v>
      </c>
      <c r="AP604">
        <v>0</v>
      </c>
      <c r="AQ604">
        <v>0</v>
      </c>
      <c r="AR604" t="s">
        <v>74</v>
      </c>
      <c r="AS604">
        <v>0</v>
      </c>
      <c r="AT604" t="s">
        <v>83</v>
      </c>
      <c r="AU604">
        <v>0</v>
      </c>
      <c r="AV604">
        <v>0</v>
      </c>
      <c r="AW604">
        <v>0</v>
      </c>
      <c r="AX604">
        <v>0</v>
      </c>
      <c r="AY604">
        <v>0</v>
      </c>
      <c r="AZ604">
        <v>0</v>
      </c>
      <c r="BA604">
        <v>0</v>
      </c>
      <c r="BB604">
        <v>0</v>
      </c>
      <c r="BC604">
        <v>0</v>
      </c>
      <c r="BD604" t="s">
        <v>1076</v>
      </c>
      <c r="BE604">
        <v>0</v>
      </c>
      <c r="BF604">
        <v>0</v>
      </c>
      <c r="BG604">
        <v>0</v>
      </c>
      <c r="BH604">
        <v>0</v>
      </c>
      <c r="BI604">
        <v>0</v>
      </c>
      <c r="BJ604">
        <v>0</v>
      </c>
      <c r="BK604">
        <v>0</v>
      </c>
      <c r="BL604">
        <v>0</v>
      </c>
      <c r="BM604">
        <v>0</v>
      </c>
      <c r="BN604">
        <v>0</v>
      </c>
      <c r="BO604">
        <v>3.3</v>
      </c>
      <c r="BP604" t="e">
        <f>VLOOKUP(H604, Sheet1!$A$2:$B$1758, 2, FALSE)</f>
        <v>#N/A</v>
      </c>
      <c r="BQ604" t="e">
        <f t="shared" si="18"/>
        <v>#N/A</v>
      </c>
      <c r="BR604" t="e">
        <f t="shared" si="19"/>
        <v>#N/A</v>
      </c>
    </row>
    <row r="605" spans="1:70" x14ac:dyDescent="0.35">
      <c r="A605">
        <v>2675</v>
      </c>
      <c r="B605" t="s">
        <v>66</v>
      </c>
      <c r="C605" t="s">
        <v>1073</v>
      </c>
      <c r="D605" t="s">
        <v>2279</v>
      </c>
      <c r="E605" t="s">
        <v>2280</v>
      </c>
      <c r="F605" t="s">
        <v>266</v>
      </c>
      <c r="G605" t="s">
        <v>71</v>
      </c>
      <c r="H605">
        <v>94158</v>
      </c>
      <c r="I605">
        <v>0</v>
      </c>
      <c r="J605" t="s">
        <v>112</v>
      </c>
      <c r="K605" t="s">
        <v>73</v>
      </c>
      <c r="L605">
        <v>0</v>
      </c>
      <c r="M605" t="s">
        <v>74</v>
      </c>
      <c r="N605" t="s">
        <v>99</v>
      </c>
      <c r="O605">
        <v>0</v>
      </c>
      <c r="P605">
        <v>0</v>
      </c>
      <c r="Q605">
        <v>0</v>
      </c>
      <c r="R605">
        <v>0</v>
      </c>
      <c r="S605">
        <v>0</v>
      </c>
      <c r="T605">
        <v>1</v>
      </c>
      <c r="U605">
        <v>0</v>
      </c>
      <c r="V605">
        <v>0</v>
      </c>
      <c r="W605" t="s">
        <v>113</v>
      </c>
      <c r="X605" t="s">
        <v>114</v>
      </c>
      <c r="Y605" t="s">
        <v>78</v>
      </c>
      <c r="Z605">
        <v>37.768608100000002</v>
      </c>
      <c r="AA605">
        <v>-122.39491270000001</v>
      </c>
      <c r="AB605" s="1">
        <v>43812</v>
      </c>
      <c r="AC605">
        <v>55803</v>
      </c>
      <c r="AD605" t="s">
        <v>115</v>
      </c>
      <c r="AE605">
        <v>0</v>
      </c>
      <c r="AF605">
        <v>0</v>
      </c>
      <c r="AG605">
        <v>0</v>
      </c>
      <c r="AH605">
        <v>0</v>
      </c>
      <c r="AI605">
        <v>0</v>
      </c>
      <c r="AJ605">
        <v>0</v>
      </c>
      <c r="AK605">
        <v>0</v>
      </c>
      <c r="AL605">
        <v>0</v>
      </c>
      <c r="AM605" t="s">
        <v>93</v>
      </c>
      <c r="AN605" t="s">
        <v>82</v>
      </c>
      <c r="AO605">
        <v>0</v>
      </c>
      <c r="AP605">
        <v>0</v>
      </c>
      <c r="AQ605">
        <v>0</v>
      </c>
      <c r="AR605" t="s">
        <v>74</v>
      </c>
      <c r="AS605">
        <v>0</v>
      </c>
      <c r="AT605" t="s">
        <v>83</v>
      </c>
      <c r="AU605">
        <v>0</v>
      </c>
      <c r="AV605">
        <v>0</v>
      </c>
      <c r="AW605">
        <v>0</v>
      </c>
      <c r="AX605">
        <v>0</v>
      </c>
      <c r="AY605">
        <v>0</v>
      </c>
      <c r="AZ605">
        <v>0</v>
      </c>
      <c r="BA605">
        <v>0</v>
      </c>
      <c r="BB605">
        <v>0</v>
      </c>
      <c r="BC605">
        <v>0</v>
      </c>
      <c r="BD605" t="s">
        <v>1076</v>
      </c>
      <c r="BE605">
        <v>0</v>
      </c>
      <c r="BF605">
        <v>0</v>
      </c>
      <c r="BG605">
        <v>0</v>
      </c>
      <c r="BH605">
        <v>0</v>
      </c>
      <c r="BI605">
        <v>0</v>
      </c>
      <c r="BJ605">
        <v>0</v>
      </c>
      <c r="BK605">
        <v>0</v>
      </c>
      <c r="BL605">
        <v>0</v>
      </c>
      <c r="BM605">
        <v>0</v>
      </c>
      <c r="BN605">
        <v>0</v>
      </c>
      <c r="BO605">
        <v>50.5</v>
      </c>
      <c r="BP605">
        <f>VLOOKUP(H605, Sheet1!$A$2:$B$1758, 2, FALSE)</f>
        <v>2.8268307603132379</v>
      </c>
      <c r="BQ605">
        <f t="shared" si="18"/>
        <v>51.860157453205098</v>
      </c>
      <c r="BR605">
        <f t="shared" si="19"/>
        <v>51.860157453205098</v>
      </c>
    </row>
    <row r="606" spans="1:70" x14ac:dyDescent="0.35">
      <c r="A606">
        <v>2676</v>
      </c>
      <c r="B606" t="s">
        <v>66</v>
      </c>
      <c r="C606" t="s">
        <v>2281</v>
      </c>
      <c r="D606" t="s">
        <v>2282</v>
      </c>
      <c r="E606" t="s">
        <v>2283</v>
      </c>
      <c r="F606" t="s">
        <v>766</v>
      </c>
      <c r="G606" t="s">
        <v>71</v>
      </c>
      <c r="H606">
        <v>91203</v>
      </c>
      <c r="I606">
        <v>0</v>
      </c>
      <c r="J606" t="s">
        <v>112</v>
      </c>
      <c r="K606" t="s">
        <v>73</v>
      </c>
      <c r="L606">
        <v>0</v>
      </c>
      <c r="M606" t="s">
        <v>74</v>
      </c>
      <c r="N606" t="s">
        <v>99</v>
      </c>
      <c r="O606">
        <v>0</v>
      </c>
      <c r="P606">
        <v>0</v>
      </c>
      <c r="Q606">
        <v>0</v>
      </c>
      <c r="R606">
        <v>0</v>
      </c>
      <c r="S606">
        <v>0</v>
      </c>
      <c r="T606">
        <v>2</v>
      </c>
      <c r="U606">
        <v>0</v>
      </c>
      <c r="V606">
        <v>0</v>
      </c>
      <c r="W606" t="s">
        <v>113</v>
      </c>
      <c r="X606" t="s">
        <v>114</v>
      </c>
      <c r="Y606" t="s">
        <v>78</v>
      </c>
      <c r="Z606">
        <v>34.155605100000002</v>
      </c>
      <c r="AA606">
        <v>-118.2588566</v>
      </c>
      <c r="AB606" s="1">
        <v>43812</v>
      </c>
      <c r="AC606">
        <v>55814</v>
      </c>
      <c r="AD606" t="s">
        <v>115</v>
      </c>
      <c r="AE606">
        <v>0</v>
      </c>
      <c r="AF606">
        <v>0</v>
      </c>
      <c r="AG606">
        <v>0</v>
      </c>
      <c r="AH606">
        <v>0</v>
      </c>
      <c r="AI606">
        <v>0</v>
      </c>
      <c r="AJ606">
        <v>0</v>
      </c>
      <c r="AK606">
        <v>0</v>
      </c>
      <c r="AL606">
        <v>0</v>
      </c>
      <c r="AM606" t="s">
        <v>93</v>
      </c>
      <c r="AN606" t="s">
        <v>82</v>
      </c>
      <c r="AO606">
        <v>0</v>
      </c>
      <c r="AP606">
        <v>0</v>
      </c>
      <c r="AQ606">
        <v>0</v>
      </c>
      <c r="AR606" t="s">
        <v>74</v>
      </c>
      <c r="AS606">
        <v>0</v>
      </c>
      <c r="AT606" t="s">
        <v>83</v>
      </c>
      <c r="AU606">
        <v>0</v>
      </c>
      <c r="AV606">
        <v>0</v>
      </c>
      <c r="AW606">
        <v>0</v>
      </c>
      <c r="AX606">
        <v>0</v>
      </c>
      <c r="AY606">
        <v>0</v>
      </c>
      <c r="AZ606">
        <v>0</v>
      </c>
      <c r="BA606">
        <v>0</v>
      </c>
      <c r="BB606">
        <v>0</v>
      </c>
      <c r="BC606">
        <v>0</v>
      </c>
      <c r="BD606" t="s">
        <v>2284</v>
      </c>
      <c r="BE606">
        <v>0</v>
      </c>
      <c r="BF606">
        <v>0</v>
      </c>
      <c r="BG606">
        <v>0</v>
      </c>
      <c r="BH606">
        <v>0</v>
      </c>
      <c r="BI606">
        <v>0</v>
      </c>
      <c r="BJ606">
        <v>0</v>
      </c>
      <c r="BK606">
        <v>0</v>
      </c>
      <c r="BL606">
        <v>0</v>
      </c>
      <c r="BM606">
        <v>0</v>
      </c>
      <c r="BN606">
        <v>0</v>
      </c>
      <c r="BO606">
        <v>56.5</v>
      </c>
      <c r="BP606">
        <f>VLOOKUP(H606, Sheet1!$A$2:$B$1758, 2, FALSE)</f>
        <v>18.875712522106234</v>
      </c>
      <c r="BQ606">
        <f t="shared" si="18"/>
        <v>65.582234929640691</v>
      </c>
      <c r="BR606">
        <f t="shared" si="19"/>
        <v>65.582234929640691</v>
      </c>
    </row>
    <row r="607" spans="1:70" x14ac:dyDescent="0.35">
      <c r="A607">
        <v>2680</v>
      </c>
      <c r="B607" t="s">
        <v>66</v>
      </c>
      <c r="C607" t="s">
        <v>1041</v>
      </c>
      <c r="D607" t="s">
        <v>2285</v>
      </c>
      <c r="E607" t="s">
        <v>2286</v>
      </c>
      <c r="F607" t="s">
        <v>532</v>
      </c>
      <c r="G607" t="s">
        <v>71</v>
      </c>
      <c r="H607">
        <v>90712</v>
      </c>
      <c r="I607">
        <v>0</v>
      </c>
      <c r="J607" t="s">
        <v>112</v>
      </c>
      <c r="K607" t="s">
        <v>73</v>
      </c>
      <c r="L607">
        <v>0</v>
      </c>
      <c r="M607" t="s">
        <v>74</v>
      </c>
      <c r="N607" t="s">
        <v>99</v>
      </c>
      <c r="O607">
        <v>0</v>
      </c>
      <c r="P607">
        <v>0</v>
      </c>
      <c r="Q607">
        <v>0</v>
      </c>
      <c r="R607">
        <v>0</v>
      </c>
      <c r="S607">
        <v>0</v>
      </c>
      <c r="T607">
        <v>1</v>
      </c>
      <c r="U607">
        <v>0</v>
      </c>
      <c r="V607">
        <v>0</v>
      </c>
      <c r="W607" t="s">
        <v>113</v>
      </c>
      <c r="X607" t="s">
        <v>114</v>
      </c>
      <c r="Y607" t="s">
        <v>78</v>
      </c>
      <c r="Z607">
        <v>33.861078300000003</v>
      </c>
      <c r="AA607">
        <v>-118.1433081</v>
      </c>
      <c r="AB607" s="1">
        <v>43812</v>
      </c>
      <c r="AC607">
        <v>55878</v>
      </c>
      <c r="AD607" t="s">
        <v>115</v>
      </c>
      <c r="AE607">
        <v>0</v>
      </c>
      <c r="AF607">
        <v>0</v>
      </c>
      <c r="AG607">
        <v>0</v>
      </c>
      <c r="AH607">
        <v>0</v>
      </c>
      <c r="AI607">
        <v>0</v>
      </c>
      <c r="AJ607">
        <v>0</v>
      </c>
      <c r="AK607">
        <v>0</v>
      </c>
      <c r="AL607">
        <v>0</v>
      </c>
      <c r="AM607" t="s">
        <v>93</v>
      </c>
      <c r="AN607" t="s">
        <v>82</v>
      </c>
      <c r="AO607">
        <v>0</v>
      </c>
      <c r="AP607">
        <v>0</v>
      </c>
      <c r="AQ607">
        <v>0</v>
      </c>
      <c r="AR607" t="s">
        <v>74</v>
      </c>
      <c r="AS607">
        <v>0</v>
      </c>
      <c r="AT607" t="s">
        <v>83</v>
      </c>
      <c r="AU607">
        <v>0</v>
      </c>
      <c r="AV607">
        <v>0</v>
      </c>
      <c r="AW607">
        <v>0</v>
      </c>
      <c r="AX607">
        <v>0</v>
      </c>
      <c r="AY607">
        <v>0</v>
      </c>
      <c r="AZ607">
        <v>0</v>
      </c>
      <c r="BA607">
        <v>0</v>
      </c>
      <c r="BB607">
        <v>0</v>
      </c>
      <c r="BC607">
        <v>0</v>
      </c>
      <c r="BD607" t="s">
        <v>1044</v>
      </c>
      <c r="BE607">
        <v>0</v>
      </c>
      <c r="BF607">
        <v>0</v>
      </c>
      <c r="BG607">
        <v>0</v>
      </c>
      <c r="BH607">
        <v>0</v>
      </c>
      <c r="BI607">
        <v>0</v>
      </c>
      <c r="BJ607">
        <v>0</v>
      </c>
      <c r="BK607">
        <v>0</v>
      </c>
      <c r="BL607">
        <v>0</v>
      </c>
      <c r="BM607">
        <v>0</v>
      </c>
      <c r="BN607">
        <v>0</v>
      </c>
      <c r="BO607">
        <v>50.5</v>
      </c>
      <c r="BP607">
        <f>VLOOKUP(H607, Sheet1!$A$2:$B$1758, 2, FALSE)</f>
        <v>0</v>
      </c>
      <c r="BQ607">
        <f t="shared" si="18"/>
        <v>50.5</v>
      </c>
      <c r="BR607">
        <f t="shared" si="19"/>
        <v>50.5</v>
      </c>
    </row>
    <row r="608" spans="1:70" ht="217.5" x14ac:dyDescent="0.35">
      <c r="A608">
        <v>2681</v>
      </c>
      <c r="B608" t="s">
        <v>66</v>
      </c>
      <c r="C608" t="s">
        <v>493</v>
      </c>
      <c r="D608" t="s">
        <v>2287</v>
      </c>
      <c r="E608" s="2" t="s">
        <v>2288</v>
      </c>
      <c r="F608" t="s">
        <v>496</v>
      </c>
      <c r="G608" t="s">
        <v>71</v>
      </c>
      <c r="H608">
        <v>95113</v>
      </c>
      <c r="I608">
        <v>0</v>
      </c>
      <c r="J608" t="s">
        <v>112</v>
      </c>
      <c r="K608" t="s">
        <v>73</v>
      </c>
      <c r="L608">
        <v>0</v>
      </c>
      <c r="M608" t="s">
        <v>74</v>
      </c>
      <c r="N608" t="s">
        <v>99</v>
      </c>
      <c r="O608">
        <v>0</v>
      </c>
      <c r="P608">
        <v>0</v>
      </c>
      <c r="Q608">
        <v>0</v>
      </c>
      <c r="R608">
        <v>0</v>
      </c>
      <c r="S608">
        <v>0</v>
      </c>
      <c r="T608">
        <v>10</v>
      </c>
      <c r="U608">
        <v>0</v>
      </c>
      <c r="V608">
        <v>0</v>
      </c>
      <c r="W608" t="s">
        <v>113</v>
      </c>
      <c r="X608" t="s">
        <v>114</v>
      </c>
      <c r="Y608" t="s">
        <v>91</v>
      </c>
      <c r="Z608">
        <v>37.329084000000002</v>
      </c>
      <c r="AA608">
        <v>-121.888766</v>
      </c>
      <c r="AB608" s="1">
        <v>43812</v>
      </c>
      <c r="AC608">
        <v>55952</v>
      </c>
      <c r="AD608" t="s">
        <v>115</v>
      </c>
      <c r="AE608">
        <v>0</v>
      </c>
      <c r="AF608">
        <v>0</v>
      </c>
      <c r="AG608">
        <v>0</v>
      </c>
      <c r="AH608">
        <v>0</v>
      </c>
      <c r="AI608">
        <v>0</v>
      </c>
      <c r="AJ608">
        <v>0</v>
      </c>
      <c r="AK608">
        <v>0</v>
      </c>
      <c r="AL608">
        <v>0</v>
      </c>
      <c r="AM608" t="s">
        <v>93</v>
      </c>
      <c r="AN608" t="s">
        <v>82</v>
      </c>
      <c r="AO608">
        <v>0</v>
      </c>
      <c r="AP608">
        <v>0</v>
      </c>
      <c r="AQ608">
        <v>0</v>
      </c>
      <c r="AR608" t="s">
        <v>74</v>
      </c>
      <c r="AS608">
        <v>0</v>
      </c>
      <c r="AT608" t="s">
        <v>83</v>
      </c>
      <c r="AU608">
        <v>0</v>
      </c>
      <c r="AV608">
        <v>0</v>
      </c>
      <c r="AW608">
        <v>0</v>
      </c>
      <c r="AX608">
        <v>0</v>
      </c>
      <c r="AY608">
        <v>0</v>
      </c>
      <c r="AZ608">
        <v>0</v>
      </c>
      <c r="BA608">
        <v>0</v>
      </c>
      <c r="BB608">
        <v>0</v>
      </c>
      <c r="BC608">
        <v>0</v>
      </c>
      <c r="BD608" t="s">
        <v>497</v>
      </c>
      <c r="BE608">
        <v>0</v>
      </c>
      <c r="BF608">
        <v>0</v>
      </c>
      <c r="BG608">
        <v>0</v>
      </c>
      <c r="BH608">
        <v>0</v>
      </c>
      <c r="BI608">
        <v>0</v>
      </c>
      <c r="BJ608">
        <v>0</v>
      </c>
      <c r="BK608">
        <v>0</v>
      </c>
      <c r="BL608">
        <v>0</v>
      </c>
      <c r="BM608">
        <v>0</v>
      </c>
      <c r="BN608">
        <v>0</v>
      </c>
      <c r="BO608">
        <v>0</v>
      </c>
      <c r="BP608">
        <f>VLOOKUP(H608, Sheet1!$A$2:$B$1758, 2, FALSE)</f>
        <v>1.7321528894949245</v>
      </c>
      <c r="BQ608">
        <f t="shared" si="18"/>
        <v>0.83344241749944936</v>
      </c>
      <c r="BR608">
        <f t="shared" si="19"/>
        <v>0.83344241749944936</v>
      </c>
    </row>
    <row r="609" spans="1:70" ht="409.5" x14ac:dyDescent="0.35">
      <c r="A609">
        <v>2682</v>
      </c>
      <c r="B609" t="s">
        <v>66</v>
      </c>
      <c r="C609" t="s">
        <v>2289</v>
      </c>
      <c r="D609" t="s">
        <v>2290</v>
      </c>
      <c r="E609" s="2" t="s">
        <v>2291</v>
      </c>
      <c r="F609" t="s">
        <v>536</v>
      </c>
      <c r="G609" t="s">
        <v>71</v>
      </c>
      <c r="H609">
        <v>94939</v>
      </c>
      <c r="I609">
        <v>0</v>
      </c>
      <c r="J609" t="s">
        <v>112</v>
      </c>
      <c r="K609" t="s">
        <v>73</v>
      </c>
      <c r="L609">
        <v>0</v>
      </c>
      <c r="M609" t="s">
        <v>74</v>
      </c>
      <c r="N609" t="s">
        <v>99</v>
      </c>
      <c r="O609">
        <v>0</v>
      </c>
      <c r="P609">
        <v>0</v>
      </c>
      <c r="Q609">
        <v>0</v>
      </c>
      <c r="R609">
        <v>0</v>
      </c>
      <c r="S609">
        <v>0</v>
      </c>
      <c r="T609">
        <v>11</v>
      </c>
      <c r="U609">
        <v>0</v>
      </c>
      <c r="V609">
        <v>0</v>
      </c>
      <c r="W609" t="s">
        <v>113</v>
      </c>
      <c r="X609" t="s">
        <v>114</v>
      </c>
      <c r="Y609" t="s">
        <v>91</v>
      </c>
      <c r="Z609">
        <v>37.948424000000003</v>
      </c>
      <c r="AA609">
        <v>-122.506585</v>
      </c>
      <c r="AB609" s="1">
        <v>43812</v>
      </c>
      <c r="AC609">
        <v>55965</v>
      </c>
      <c r="AD609" t="s">
        <v>115</v>
      </c>
      <c r="AE609">
        <v>0</v>
      </c>
      <c r="AF609">
        <v>0</v>
      </c>
      <c r="AG609">
        <v>0</v>
      </c>
      <c r="AH609">
        <v>0</v>
      </c>
      <c r="AI609">
        <v>0</v>
      </c>
      <c r="AJ609">
        <v>0</v>
      </c>
      <c r="AK609">
        <v>0</v>
      </c>
      <c r="AL609">
        <v>0</v>
      </c>
      <c r="AM609" t="s">
        <v>93</v>
      </c>
      <c r="AN609" t="s">
        <v>82</v>
      </c>
      <c r="AO609">
        <v>0</v>
      </c>
      <c r="AP609">
        <v>0</v>
      </c>
      <c r="AQ609">
        <v>0</v>
      </c>
      <c r="AR609" t="s">
        <v>74</v>
      </c>
      <c r="AS609">
        <v>0</v>
      </c>
      <c r="AT609" t="s">
        <v>83</v>
      </c>
      <c r="AU609">
        <v>0</v>
      </c>
      <c r="AV609">
        <v>0</v>
      </c>
      <c r="AW609">
        <v>0</v>
      </c>
      <c r="AX609">
        <v>0</v>
      </c>
      <c r="AY609">
        <v>0</v>
      </c>
      <c r="AZ609">
        <v>0</v>
      </c>
      <c r="BA609">
        <v>0</v>
      </c>
      <c r="BB609">
        <v>0</v>
      </c>
      <c r="BC609">
        <v>0</v>
      </c>
      <c r="BD609" t="s">
        <v>2292</v>
      </c>
      <c r="BE609">
        <v>0</v>
      </c>
      <c r="BF609">
        <v>0</v>
      </c>
      <c r="BG609">
        <v>0</v>
      </c>
      <c r="BH609">
        <v>0</v>
      </c>
      <c r="BI609">
        <v>0</v>
      </c>
      <c r="BJ609">
        <v>0</v>
      </c>
      <c r="BK609">
        <v>0</v>
      </c>
      <c r="BL609">
        <v>0</v>
      </c>
      <c r="BM609">
        <v>0</v>
      </c>
      <c r="BN609">
        <v>0</v>
      </c>
      <c r="BO609">
        <v>0</v>
      </c>
      <c r="BP609">
        <f>VLOOKUP(H609, Sheet1!$A$2:$B$1758, 2, FALSE)</f>
        <v>7.3152528207285279</v>
      </c>
      <c r="BQ609">
        <f t="shared" si="18"/>
        <v>3.5198059204262382</v>
      </c>
      <c r="BR609">
        <f t="shared" si="19"/>
        <v>3.5198059204262382</v>
      </c>
    </row>
    <row r="610" spans="1:70" ht="275.5" x14ac:dyDescent="0.35">
      <c r="A610">
        <v>2683</v>
      </c>
      <c r="B610" t="s">
        <v>66</v>
      </c>
      <c r="C610" t="s">
        <v>1424</v>
      </c>
      <c r="D610" t="s">
        <v>2293</v>
      </c>
      <c r="E610" s="2" t="s">
        <v>2294</v>
      </c>
      <c r="F610" t="s">
        <v>885</v>
      </c>
      <c r="G610" t="s">
        <v>71</v>
      </c>
      <c r="H610">
        <v>92122</v>
      </c>
      <c r="I610">
        <v>0</v>
      </c>
      <c r="J610" t="s">
        <v>112</v>
      </c>
      <c r="K610" t="s">
        <v>73</v>
      </c>
      <c r="L610">
        <v>0</v>
      </c>
      <c r="M610" t="s">
        <v>74</v>
      </c>
      <c r="N610" t="s">
        <v>99</v>
      </c>
      <c r="O610">
        <v>0</v>
      </c>
      <c r="P610">
        <v>0</v>
      </c>
      <c r="Q610">
        <v>0</v>
      </c>
      <c r="R610">
        <v>0</v>
      </c>
      <c r="S610">
        <v>0</v>
      </c>
      <c r="T610">
        <v>3</v>
      </c>
      <c r="U610">
        <v>0</v>
      </c>
      <c r="V610">
        <v>0</v>
      </c>
      <c r="W610" t="s">
        <v>113</v>
      </c>
      <c r="X610" t="s">
        <v>114</v>
      </c>
      <c r="Y610" t="s">
        <v>91</v>
      </c>
      <c r="Z610">
        <v>32.874710999999998</v>
      </c>
      <c r="AA610">
        <v>-117.211804</v>
      </c>
      <c r="AB610" s="1">
        <v>43812</v>
      </c>
      <c r="AC610">
        <v>55985</v>
      </c>
      <c r="AD610" t="s">
        <v>115</v>
      </c>
      <c r="AE610">
        <v>0</v>
      </c>
      <c r="AF610">
        <v>0</v>
      </c>
      <c r="AG610">
        <v>0</v>
      </c>
      <c r="AH610">
        <v>0</v>
      </c>
      <c r="AI610">
        <v>0</v>
      </c>
      <c r="AJ610">
        <v>0</v>
      </c>
      <c r="AK610">
        <v>0</v>
      </c>
      <c r="AL610">
        <v>0</v>
      </c>
      <c r="AM610" t="s">
        <v>93</v>
      </c>
      <c r="AN610" t="s">
        <v>82</v>
      </c>
      <c r="AO610">
        <v>0</v>
      </c>
      <c r="AP610">
        <v>0</v>
      </c>
      <c r="AQ610">
        <v>0</v>
      </c>
      <c r="AR610" t="s">
        <v>74</v>
      </c>
      <c r="AS610">
        <v>0</v>
      </c>
      <c r="AT610" t="s">
        <v>83</v>
      </c>
      <c r="AU610">
        <v>0</v>
      </c>
      <c r="AV610">
        <v>0</v>
      </c>
      <c r="AW610">
        <v>0</v>
      </c>
      <c r="AX610">
        <v>0</v>
      </c>
      <c r="AY610">
        <v>0</v>
      </c>
      <c r="AZ610">
        <v>0</v>
      </c>
      <c r="BA610">
        <v>0</v>
      </c>
      <c r="BB610">
        <v>0</v>
      </c>
      <c r="BC610">
        <v>0</v>
      </c>
      <c r="BD610" t="s">
        <v>1427</v>
      </c>
      <c r="BE610">
        <v>0</v>
      </c>
      <c r="BF610">
        <v>0</v>
      </c>
      <c r="BG610">
        <v>0</v>
      </c>
      <c r="BH610">
        <v>0</v>
      </c>
      <c r="BI610">
        <v>0</v>
      </c>
      <c r="BJ610">
        <v>0</v>
      </c>
      <c r="BK610">
        <v>0</v>
      </c>
      <c r="BL610">
        <v>0</v>
      </c>
      <c r="BM610">
        <v>0</v>
      </c>
      <c r="BN610">
        <v>0</v>
      </c>
      <c r="BO610">
        <v>42.5</v>
      </c>
      <c r="BP610">
        <f>VLOOKUP(H610, Sheet1!$A$2:$B$1758, 2, FALSE)</f>
        <v>10.780148752255043</v>
      </c>
      <c r="BQ610">
        <f t="shared" si="18"/>
        <v>47.686974713128777</v>
      </c>
      <c r="BR610">
        <f t="shared" si="19"/>
        <v>47.686974713128777</v>
      </c>
    </row>
    <row r="611" spans="1:70" ht="409.5" x14ac:dyDescent="0.35">
      <c r="A611">
        <v>2684</v>
      </c>
      <c r="B611" t="s">
        <v>66</v>
      </c>
      <c r="C611" t="s">
        <v>1424</v>
      </c>
      <c r="D611" t="s">
        <v>2295</v>
      </c>
      <c r="E611" s="2" t="s">
        <v>2296</v>
      </c>
      <c r="F611" t="s">
        <v>631</v>
      </c>
      <c r="G611" t="s">
        <v>71</v>
      </c>
      <c r="H611">
        <v>92660</v>
      </c>
      <c r="I611">
        <v>0</v>
      </c>
      <c r="J611" t="s">
        <v>112</v>
      </c>
      <c r="K611" t="s">
        <v>73</v>
      </c>
      <c r="L611">
        <v>0</v>
      </c>
      <c r="M611" t="s">
        <v>74</v>
      </c>
      <c r="N611" t="s">
        <v>99</v>
      </c>
      <c r="O611">
        <v>0</v>
      </c>
      <c r="P611">
        <v>0</v>
      </c>
      <c r="Q611">
        <v>0</v>
      </c>
      <c r="R611">
        <v>0</v>
      </c>
      <c r="S611">
        <v>0</v>
      </c>
      <c r="T611">
        <v>8</v>
      </c>
      <c r="U611">
        <v>0</v>
      </c>
      <c r="V611">
        <v>0</v>
      </c>
      <c r="W611" t="s">
        <v>113</v>
      </c>
      <c r="X611" t="s">
        <v>114</v>
      </c>
      <c r="Y611" t="s">
        <v>91</v>
      </c>
      <c r="Z611">
        <v>33.669758000000002</v>
      </c>
      <c r="AA611">
        <v>-117.862093</v>
      </c>
      <c r="AB611" s="1">
        <v>43812</v>
      </c>
      <c r="AC611">
        <v>55988</v>
      </c>
      <c r="AD611" t="s">
        <v>115</v>
      </c>
      <c r="AE611">
        <v>0</v>
      </c>
      <c r="AF611">
        <v>0</v>
      </c>
      <c r="AG611">
        <v>0</v>
      </c>
      <c r="AH611">
        <v>0</v>
      </c>
      <c r="AI611">
        <v>0</v>
      </c>
      <c r="AJ611">
        <v>0</v>
      </c>
      <c r="AK611">
        <v>0</v>
      </c>
      <c r="AL611">
        <v>0</v>
      </c>
      <c r="AM611" t="s">
        <v>93</v>
      </c>
      <c r="AN611" t="s">
        <v>82</v>
      </c>
      <c r="AO611">
        <v>0</v>
      </c>
      <c r="AP611">
        <v>0</v>
      </c>
      <c r="AQ611">
        <v>0</v>
      </c>
      <c r="AR611" t="s">
        <v>74</v>
      </c>
      <c r="AS611">
        <v>0</v>
      </c>
      <c r="AT611" t="s">
        <v>83</v>
      </c>
      <c r="AU611">
        <v>0</v>
      </c>
      <c r="AV611">
        <v>0</v>
      </c>
      <c r="AW611">
        <v>0</v>
      </c>
      <c r="AX611">
        <v>0</v>
      </c>
      <c r="AY611">
        <v>0</v>
      </c>
      <c r="AZ611">
        <v>0</v>
      </c>
      <c r="BA611">
        <v>0</v>
      </c>
      <c r="BB611">
        <v>0</v>
      </c>
      <c r="BC611">
        <v>0</v>
      </c>
      <c r="BD611" t="s">
        <v>1427</v>
      </c>
      <c r="BE611">
        <v>0</v>
      </c>
      <c r="BF611">
        <v>0</v>
      </c>
      <c r="BG611">
        <v>0</v>
      </c>
      <c r="BH611">
        <v>0</v>
      </c>
      <c r="BI611">
        <v>0</v>
      </c>
      <c r="BJ611">
        <v>0</v>
      </c>
      <c r="BK611">
        <v>0</v>
      </c>
      <c r="BL611">
        <v>0</v>
      </c>
      <c r="BM611">
        <v>0</v>
      </c>
      <c r="BN611">
        <v>0</v>
      </c>
      <c r="BO611">
        <v>0</v>
      </c>
      <c r="BP611">
        <f>VLOOKUP(H611, Sheet1!$A$2:$B$1758, 2, FALSE)</f>
        <v>19.807506135920043</v>
      </c>
      <c r="BQ611">
        <f t="shared" si="18"/>
        <v>9.5305766013357172</v>
      </c>
      <c r="BR611">
        <f t="shared" si="19"/>
        <v>9.5305766013357172</v>
      </c>
    </row>
    <row r="612" spans="1:70" ht="116" x14ac:dyDescent="0.35">
      <c r="A612">
        <v>2690</v>
      </c>
      <c r="B612" t="s">
        <v>66</v>
      </c>
      <c r="C612" t="s">
        <v>2297</v>
      </c>
      <c r="D612" t="s">
        <v>2298</v>
      </c>
      <c r="E612" s="2" t="s">
        <v>2299</v>
      </c>
      <c r="F612" t="s">
        <v>266</v>
      </c>
      <c r="G612" t="s">
        <v>71</v>
      </c>
      <c r="H612">
        <v>94107</v>
      </c>
      <c r="I612">
        <v>0</v>
      </c>
      <c r="J612" t="s">
        <v>112</v>
      </c>
      <c r="K612" t="s">
        <v>73</v>
      </c>
      <c r="L612">
        <v>0</v>
      </c>
      <c r="M612" t="s">
        <v>74</v>
      </c>
      <c r="N612" t="s">
        <v>99</v>
      </c>
      <c r="O612">
        <v>0</v>
      </c>
      <c r="P612">
        <v>0</v>
      </c>
      <c r="Q612">
        <v>0</v>
      </c>
      <c r="R612">
        <v>0</v>
      </c>
      <c r="S612">
        <v>0</v>
      </c>
      <c r="T612">
        <v>8</v>
      </c>
      <c r="U612">
        <v>0</v>
      </c>
      <c r="V612">
        <v>0</v>
      </c>
      <c r="W612" t="s">
        <v>113</v>
      </c>
      <c r="X612" t="s">
        <v>114</v>
      </c>
      <c r="Y612" t="s">
        <v>91</v>
      </c>
      <c r="Z612">
        <v>37.777375999999997</v>
      </c>
      <c r="AA612">
        <v>-122.39316100000001</v>
      </c>
      <c r="AB612" s="1">
        <v>43812</v>
      </c>
      <c r="AC612">
        <v>56181</v>
      </c>
      <c r="AD612" t="s">
        <v>115</v>
      </c>
      <c r="AE612">
        <v>0</v>
      </c>
      <c r="AF612">
        <v>0</v>
      </c>
      <c r="AG612">
        <v>0</v>
      </c>
      <c r="AH612">
        <v>0</v>
      </c>
      <c r="AI612">
        <v>0</v>
      </c>
      <c r="AJ612">
        <v>0</v>
      </c>
      <c r="AK612">
        <v>0</v>
      </c>
      <c r="AL612">
        <v>0</v>
      </c>
      <c r="AM612" t="s">
        <v>93</v>
      </c>
      <c r="AN612" t="s">
        <v>82</v>
      </c>
      <c r="AO612">
        <v>0</v>
      </c>
      <c r="AP612">
        <v>0</v>
      </c>
      <c r="AQ612">
        <v>0</v>
      </c>
      <c r="AR612" t="s">
        <v>74</v>
      </c>
      <c r="AS612">
        <v>0</v>
      </c>
      <c r="AT612" t="s">
        <v>83</v>
      </c>
      <c r="AU612">
        <v>0</v>
      </c>
      <c r="AV612">
        <v>0</v>
      </c>
      <c r="AW612">
        <v>0</v>
      </c>
      <c r="AX612">
        <v>0</v>
      </c>
      <c r="AY612">
        <v>0</v>
      </c>
      <c r="AZ612">
        <v>0</v>
      </c>
      <c r="BA612">
        <v>0</v>
      </c>
      <c r="BB612">
        <v>0</v>
      </c>
      <c r="BC612">
        <v>0</v>
      </c>
      <c r="BD612" t="s">
        <v>2300</v>
      </c>
      <c r="BE612">
        <v>0</v>
      </c>
      <c r="BF612">
        <v>0</v>
      </c>
      <c r="BG612">
        <v>0</v>
      </c>
      <c r="BH612">
        <v>0</v>
      </c>
      <c r="BI612">
        <v>0</v>
      </c>
      <c r="BJ612">
        <v>0</v>
      </c>
      <c r="BK612">
        <v>0</v>
      </c>
      <c r="BL612">
        <v>0</v>
      </c>
      <c r="BM612">
        <v>0</v>
      </c>
      <c r="BN612">
        <v>0</v>
      </c>
      <c r="BO612">
        <v>0</v>
      </c>
      <c r="BP612">
        <f>VLOOKUP(H612, Sheet1!$A$2:$B$1758, 2, FALSE)</f>
        <v>20.948792328111494</v>
      </c>
      <c r="BQ612">
        <f t="shared" si="18"/>
        <v>10.079717689774014</v>
      </c>
      <c r="BR612">
        <f t="shared" si="19"/>
        <v>10.079717689774014</v>
      </c>
    </row>
    <row r="613" spans="1:70" ht="409.5" x14ac:dyDescent="0.35">
      <c r="A613">
        <v>2691</v>
      </c>
      <c r="B613" t="s">
        <v>66</v>
      </c>
      <c r="C613" t="s">
        <v>2301</v>
      </c>
      <c r="D613" t="s">
        <v>2302</v>
      </c>
      <c r="E613" s="2" t="s">
        <v>2303</v>
      </c>
      <c r="F613" t="s">
        <v>266</v>
      </c>
      <c r="G613" t="s">
        <v>71</v>
      </c>
      <c r="H613">
        <v>94132</v>
      </c>
      <c r="I613">
        <v>0</v>
      </c>
      <c r="J613" t="s">
        <v>112</v>
      </c>
      <c r="K613" t="s">
        <v>73</v>
      </c>
      <c r="L613">
        <v>0</v>
      </c>
      <c r="M613" t="s">
        <v>74</v>
      </c>
      <c r="N613" t="s">
        <v>99</v>
      </c>
      <c r="O613">
        <v>0</v>
      </c>
      <c r="P613">
        <v>0</v>
      </c>
      <c r="Q613">
        <v>0</v>
      </c>
      <c r="R613">
        <v>0</v>
      </c>
      <c r="S613">
        <v>0</v>
      </c>
      <c r="T613">
        <v>4</v>
      </c>
      <c r="U613">
        <v>0</v>
      </c>
      <c r="V613">
        <v>0</v>
      </c>
      <c r="W613" t="s">
        <v>113</v>
      </c>
      <c r="X613" t="s">
        <v>114</v>
      </c>
      <c r="Y613" t="s">
        <v>107</v>
      </c>
      <c r="Z613">
        <v>37.718071999999999</v>
      </c>
      <c r="AA613">
        <v>-122.48349</v>
      </c>
      <c r="AB613" s="1">
        <v>43812</v>
      </c>
      <c r="AC613">
        <v>56264</v>
      </c>
      <c r="AD613" t="s">
        <v>115</v>
      </c>
      <c r="AE613">
        <v>0</v>
      </c>
      <c r="AF613">
        <v>0</v>
      </c>
      <c r="AG613">
        <v>0</v>
      </c>
      <c r="AH613">
        <v>0</v>
      </c>
      <c r="AI613">
        <v>0</v>
      </c>
      <c r="AJ613">
        <v>0</v>
      </c>
      <c r="AK613">
        <v>0</v>
      </c>
      <c r="AL613">
        <v>0</v>
      </c>
      <c r="AM613" t="s">
        <v>93</v>
      </c>
      <c r="AN613" t="s">
        <v>82</v>
      </c>
      <c r="AO613">
        <v>0</v>
      </c>
      <c r="AP613">
        <v>0</v>
      </c>
      <c r="AQ613">
        <v>0</v>
      </c>
      <c r="AR613" t="s">
        <v>74</v>
      </c>
      <c r="AS613">
        <v>0</v>
      </c>
      <c r="AT613" t="s">
        <v>83</v>
      </c>
      <c r="AU613">
        <v>0</v>
      </c>
      <c r="AV613">
        <v>0</v>
      </c>
      <c r="AW613">
        <v>0</v>
      </c>
      <c r="AX613">
        <v>0</v>
      </c>
      <c r="AY613">
        <v>0</v>
      </c>
      <c r="AZ613">
        <v>0</v>
      </c>
      <c r="BA613">
        <v>0</v>
      </c>
      <c r="BB613">
        <v>0</v>
      </c>
      <c r="BC613">
        <v>0</v>
      </c>
      <c r="BD613" t="s">
        <v>2304</v>
      </c>
      <c r="BE613">
        <v>0</v>
      </c>
      <c r="BF613">
        <v>0</v>
      </c>
      <c r="BG613">
        <v>0</v>
      </c>
      <c r="BH613">
        <v>0</v>
      </c>
      <c r="BI613">
        <v>0</v>
      </c>
      <c r="BJ613">
        <v>0</v>
      </c>
      <c r="BK613">
        <v>0</v>
      </c>
      <c r="BL613">
        <v>0</v>
      </c>
      <c r="BM613">
        <v>0</v>
      </c>
      <c r="BN613">
        <v>0</v>
      </c>
      <c r="BO613">
        <v>0.222222222</v>
      </c>
      <c r="BP613">
        <f>VLOOKUP(H613, Sheet1!$A$2:$B$1758, 2, FALSE)</f>
        <v>19.295426380444866</v>
      </c>
      <c r="BQ613">
        <f t="shared" si="18"/>
        <v>9.506406607068822</v>
      </c>
      <c r="BR613">
        <f t="shared" si="19"/>
        <v>9.506406607068822</v>
      </c>
    </row>
    <row r="614" spans="1:70" x14ac:dyDescent="0.35">
      <c r="A614">
        <v>2692</v>
      </c>
      <c r="B614" t="s">
        <v>66</v>
      </c>
      <c r="C614" t="s">
        <v>2301</v>
      </c>
      <c r="D614" t="s">
        <v>2305</v>
      </c>
      <c r="E614" t="s">
        <v>2306</v>
      </c>
      <c r="F614" t="s">
        <v>266</v>
      </c>
      <c r="G614" t="s">
        <v>71</v>
      </c>
      <c r="H614">
        <v>94132</v>
      </c>
      <c r="I614">
        <v>0</v>
      </c>
      <c r="J614" t="s">
        <v>112</v>
      </c>
      <c r="K614" t="s">
        <v>73</v>
      </c>
      <c r="L614">
        <v>0</v>
      </c>
      <c r="M614" t="s">
        <v>74</v>
      </c>
      <c r="N614" t="s">
        <v>99</v>
      </c>
      <c r="O614">
        <v>0</v>
      </c>
      <c r="P614">
        <v>0</v>
      </c>
      <c r="Q614">
        <v>0</v>
      </c>
      <c r="R614">
        <v>0</v>
      </c>
      <c r="S614">
        <v>0</v>
      </c>
      <c r="T614">
        <v>1</v>
      </c>
      <c r="U614">
        <v>0</v>
      </c>
      <c r="V614">
        <v>0</v>
      </c>
      <c r="W614" t="s">
        <v>113</v>
      </c>
      <c r="X614" t="s">
        <v>114</v>
      </c>
      <c r="Y614" t="s">
        <v>78</v>
      </c>
      <c r="Z614">
        <v>37.719017000000001</v>
      </c>
      <c r="AA614">
        <v>-122.4806442</v>
      </c>
      <c r="AB614" s="1">
        <v>43812</v>
      </c>
      <c r="AC614">
        <v>56265</v>
      </c>
      <c r="AD614" t="s">
        <v>115</v>
      </c>
      <c r="AE614">
        <v>0</v>
      </c>
      <c r="AF614">
        <v>0</v>
      </c>
      <c r="AG614">
        <v>0</v>
      </c>
      <c r="AH614">
        <v>0</v>
      </c>
      <c r="AI614">
        <v>0</v>
      </c>
      <c r="AJ614">
        <v>0</v>
      </c>
      <c r="AK614">
        <v>0</v>
      </c>
      <c r="AL614">
        <v>0</v>
      </c>
      <c r="AM614" t="s">
        <v>93</v>
      </c>
      <c r="AN614" t="s">
        <v>82</v>
      </c>
      <c r="AO614">
        <v>0</v>
      </c>
      <c r="AP614">
        <v>0</v>
      </c>
      <c r="AQ614">
        <v>0</v>
      </c>
      <c r="AR614" t="s">
        <v>74</v>
      </c>
      <c r="AS614">
        <v>0</v>
      </c>
      <c r="AT614" t="s">
        <v>83</v>
      </c>
      <c r="AU614">
        <v>0</v>
      </c>
      <c r="AV614">
        <v>0</v>
      </c>
      <c r="AW614">
        <v>0</v>
      </c>
      <c r="AX614">
        <v>0</v>
      </c>
      <c r="AY614">
        <v>0</v>
      </c>
      <c r="AZ614">
        <v>0</v>
      </c>
      <c r="BA614">
        <v>0</v>
      </c>
      <c r="BB614">
        <v>0</v>
      </c>
      <c r="BC614">
        <v>0</v>
      </c>
      <c r="BD614" t="s">
        <v>2304</v>
      </c>
      <c r="BE614">
        <v>0</v>
      </c>
      <c r="BF614">
        <v>0</v>
      </c>
      <c r="BG614">
        <v>0</v>
      </c>
      <c r="BH614">
        <v>0</v>
      </c>
      <c r="BI614">
        <v>0</v>
      </c>
      <c r="BJ614">
        <v>0</v>
      </c>
      <c r="BK614">
        <v>0</v>
      </c>
      <c r="BL614">
        <v>0</v>
      </c>
      <c r="BM614">
        <v>0</v>
      </c>
      <c r="BN614">
        <v>0</v>
      </c>
      <c r="BO614">
        <v>94</v>
      </c>
      <c r="BP614">
        <f>VLOOKUP(H614, Sheet1!$A$2:$B$1758, 2, FALSE)</f>
        <v>19.295426380444866</v>
      </c>
      <c r="BQ614">
        <f t="shared" si="18"/>
        <v>103.28418438506883</v>
      </c>
      <c r="BR614">
        <f t="shared" si="19"/>
        <v>103.28418438506883</v>
      </c>
    </row>
    <row r="615" spans="1:70" x14ac:dyDescent="0.35">
      <c r="A615">
        <v>2693</v>
      </c>
      <c r="B615" t="s">
        <v>66</v>
      </c>
      <c r="C615" t="s">
        <v>2301</v>
      </c>
      <c r="D615" t="s">
        <v>2307</v>
      </c>
      <c r="E615" t="s">
        <v>2308</v>
      </c>
      <c r="F615" t="s">
        <v>266</v>
      </c>
      <c r="G615" t="s">
        <v>71</v>
      </c>
      <c r="H615">
        <v>94132</v>
      </c>
      <c r="I615">
        <v>0</v>
      </c>
      <c r="J615" t="s">
        <v>112</v>
      </c>
      <c r="K615" t="s">
        <v>73</v>
      </c>
      <c r="L615">
        <v>0</v>
      </c>
      <c r="M615" t="s">
        <v>74</v>
      </c>
      <c r="N615" t="s">
        <v>99</v>
      </c>
      <c r="O615">
        <v>0</v>
      </c>
      <c r="P615">
        <v>0</v>
      </c>
      <c r="Q615">
        <v>0</v>
      </c>
      <c r="R615">
        <v>0</v>
      </c>
      <c r="S615">
        <v>0</v>
      </c>
      <c r="T615">
        <v>1</v>
      </c>
      <c r="U615">
        <v>0</v>
      </c>
      <c r="V615">
        <v>0</v>
      </c>
      <c r="W615" t="s">
        <v>113</v>
      </c>
      <c r="X615" t="s">
        <v>114</v>
      </c>
      <c r="Y615" t="s">
        <v>78</v>
      </c>
      <c r="Z615">
        <v>37.720392799999999</v>
      </c>
      <c r="AA615">
        <v>-122.4836545</v>
      </c>
      <c r="AB615" s="1">
        <v>43812</v>
      </c>
      <c r="AC615">
        <v>56267</v>
      </c>
      <c r="AD615" t="s">
        <v>115</v>
      </c>
      <c r="AE615">
        <v>0</v>
      </c>
      <c r="AF615">
        <v>0</v>
      </c>
      <c r="AG615">
        <v>0</v>
      </c>
      <c r="AH615">
        <v>0</v>
      </c>
      <c r="AI615">
        <v>0</v>
      </c>
      <c r="AJ615">
        <v>0</v>
      </c>
      <c r="AK615">
        <v>0</v>
      </c>
      <c r="AL615">
        <v>0</v>
      </c>
      <c r="AM615" t="s">
        <v>93</v>
      </c>
      <c r="AN615" t="s">
        <v>82</v>
      </c>
      <c r="AO615">
        <v>0</v>
      </c>
      <c r="AP615">
        <v>0</v>
      </c>
      <c r="AQ615">
        <v>0</v>
      </c>
      <c r="AR615" t="s">
        <v>74</v>
      </c>
      <c r="AS615">
        <v>0</v>
      </c>
      <c r="AT615" t="s">
        <v>83</v>
      </c>
      <c r="AU615">
        <v>0</v>
      </c>
      <c r="AV615">
        <v>0</v>
      </c>
      <c r="AW615">
        <v>0</v>
      </c>
      <c r="AX615">
        <v>0</v>
      </c>
      <c r="AY615">
        <v>0</v>
      </c>
      <c r="AZ615">
        <v>0</v>
      </c>
      <c r="BA615">
        <v>0</v>
      </c>
      <c r="BB615">
        <v>0</v>
      </c>
      <c r="BC615">
        <v>0</v>
      </c>
      <c r="BD615" t="s">
        <v>2304</v>
      </c>
      <c r="BE615">
        <v>0</v>
      </c>
      <c r="BF615">
        <v>0</v>
      </c>
      <c r="BG615">
        <v>0</v>
      </c>
      <c r="BH615">
        <v>0</v>
      </c>
      <c r="BI615">
        <v>0</v>
      </c>
      <c r="BJ615">
        <v>0</v>
      </c>
      <c r="BK615">
        <v>0</v>
      </c>
      <c r="BL615">
        <v>0</v>
      </c>
      <c r="BM615">
        <v>0</v>
      </c>
      <c r="BN615">
        <v>0</v>
      </c>
      <c r="BO615">
        <v>116</v>
      </c>
      <c r="BP615">
        <f>VLOOKUP(H615, Sheet1!$A$2:$B$1758, 2, FALSE)</f>
        <v>19.295426380444866</v>
      </c>
      <c r="BQ615">
        <f t="shared" si="18"/>
        <v>125.28418438506883</v>
      </c>
      <c r="BR615">
        <f t="shared" si="19"/>
        <v>125.28418438506883</v>
      </c>
    </row>
    <row r="616" spans="1:70" x14ac:dyDescent="0.35">
      <c r="A616">
        <v>2694</v>
      </c>
      <c r="B616" t="s">
        <v>66</v>
      </c>
      <c r="C616" t="s">
        <v>2301</v>
      </c>
      <c r="D616" t="s">
        <v>2309</v>
      </c>
      <c r="E616" t="s">
        <v>2310</v>
      </c>
      <c r="F616" t="s">
        <v>266</v>
      </c>
      <c r="G616" t="s">
        <v>71</v>
      </c>
      <c r="H616">
        <v>94132</v>
      </c>
      <c r="I616">
        <v>0</v>
      </c>
      <c r="J616" t="s">
        <v>112</v>
      </c>
      <c r="K616" t="s">
        <v>73</v>
      </c>
      <c r="L616">
        <v>0</v>
      </c>
      <c r="M616" t="s">
        <v>74</v>
      </c>
      <c r="N616" t="s">
        <v>99</v>
      </c>
      <c r="O616">
        <v>0</v>
      </c>
      <c r="P616">
        <v>0</v>
      </c>
      <c r="Q616">
        <v>0</v>
      </c>
      <c r="R616">
        <v>0</v>
      </c>
      <c r="S616">
        <v>0</v>
      </c>
      <c r="T616">
        <v>1</v>
      </c>
      <c r="U616">
        <v>0</v>
      </c>
      <c r="V616">
        <v>0</v>
      </c>
      <c r="W616" t="s">
        <v>113</v>
      </c>
      <c r="X616" t="s">
        <v>114</v>
      </c>
      <c r="Y616" t="s">
        <v>78</v>
      </c>
      <c r="Z616">
        <v>37.716537500000001</v>
      </c>
      <c r="AA616">
        <v>-122.473877</v>
      </c>
      <c r="AB616" s="1">
        <v>43812</v>
      </c>
      <c r="AC616">
        <v>56268</v>
      </c>
      <c r="AD616" t="s">
        <v>115</v>
      </c>
      <c r="AE616">
        <v>0</v>
      </c>
      <c r="AF616">
        <v>0</v>
      </c>
      <c r="AG616">
        <v>0</v>
      </c>
      <c r="AH616">
        <v>0</v>
      </c>
      <c r="AI616">
        <v>0</v>
      </c>
      <c r="AJ616">
        <v>0</v>
      </c>
      <c r="AK616">
        <v>0</v>
      </c>
      <c r="AL616">
        <v>0</v>
      </c>
      <c r="AM616" t="s">
        <v>93</v>
      </c>
      <c r="AN616" t="s">
        <v>82</v>
      </c>
      <c r="AO616">
        <v>0</v>
      </c>
      <c r="AP616">
        <v>0</v>
      </c>
      <c r="AQ616">
        <v>0</v>
      </c>
      <c r="AR616" t="s">
        <v>74</v>
      </c>
      <c r="AS616">
        <v>0</v>
      </c>
      <c r="AT616" t="s">
        <v>83</v>
      </c>
      <c r="AU616">
        <v>0</v>
      </c>
      <c r="AV616">
        <v>0</v>
      </c>
      <c r="AW616">
        <v>0</v>
      </c>
      <c r="AX616">
        <v>0</v>
      </c>
      <c r="AY616">
        <v>0</v>
      </c>
      <c r="AZ616">
        <v>0</v>
      </c>
      <c r="BA616">
        <v>0</v>
      </c>
      <c r="BB616">
        <v>0</v>
      </c>
      <c r="BC616">
        <v>0</v>
      </c>
      <c r="BD616" t="s">
        <v>2304</v>
      </c>
      <c r="BE616">
        <v>0</v>
      </c>
      <c r="BF616">
        <v>0</v>
      </c>
      <c r="BG616">
        <v>0</v>
      </c>
      <c r="BH616">
        <v>0</v>
      </c>
      <c r="BI616">
        <v>0</v>
      </c>
      <c r="BJ616">
        <v>0</v>
      </c>
      <c r="BK616">
        <v>0</v>
      </c>
      <c r="BL616">
        <v>0</v>
      </c>
      <c r="BM616">
        <v>0</v>
      </c>
      <c r="BN616">
        <v>0</v>
      </c>
      <c r="BO616">
        <v>75</v>
      </c>
      <c r="BP616">
        <f>VLOOKUP(H616, Sheet1!$A$2:$B$1758, 2, FALSE)</f>
        <v>19.295426380444866</v>
      </c>
      <c r="BQ616">
        <f t="shared" si="18"/>
        <v>84.284184385068826</v>
      </c>
      <c r="BR616">
        <f t="shared" si="19"/>
        <v>84.284184385068826</v>
      </c>
    </row>
    <row r="617" spans="1:70" x14ac:dyDescent="0.35">
      <c r="A617">
        <v>2695</v>
      </c>
      <c r="B617" t="s">
        <v>66</v>
      </c>
      <c r="C617" t="s">
        <v>2301</v>
      </c>
      <c r="D617" t="s">
        <v>2311</v>
      </c>
      <c r="E617" t="s">
        <v>2312</v>
      </c>
      <c r="F617" t="s">
        <v>266</v>
      </c>
      <c r="G617" t="s">
        <v>71</v>
      </c>
      <c r="H617">
        <v>94132</v>
      </c>
      <c r="I617">
        <v>0</v>
      </c>
      <c r="J617" t="s">
        <v>112</v>
      </c>
      <c r="K617" t="s">
        <v>73</v>
      </c>
      <c r="L617">
        <v>0</v>
      </c>
      <c r="M617" t="s">
        <v>74</v>
      </c>
      <c r="N617" t="s">
        <v>99</v>
      </c>
      <c r="O617">
        <v>0</v>
      </c>
      <c r="P617">
        <v>0</v>
      </c>
      <c r="Q617">
        <v>0</v>
      </c>
      <c r="R617">
        <v>0</v>
      </c>
      <c r="S617">
        <v>0</v>
      </c>
      <c r="T617">
        <v>1</v>
      </c>
      <c r="U617">
        <v>0</v>
      </c>
      <c r="V617">
        <v>0</v>
      </c>
      <c r="W617" t="s">
        <v>113</v>
      </c>
      <c r="X617" t="s">
        <v>114</v>
      </c>
      <c r="Y617" t="s">
        <v>78</v>
      </c>
      <c r="Z617">
        <v>37.7189598</v>
      </c>
      <c r="AA617">
        <v>-122.4819717</v>
      </c>
      <c r="AB617" s="1">
        <v>43812</v>
      </c>
      <c r="AC617">
        <v>56269</v>
      </c>
      <c r="AD617" t="s">
        <v>115</v>
      </c>
      <c r="AE617">
        <v>0</v>
      </c>
      <c r="AF617">
        <v>0</v>
      </c>
      <c r="AG617">
        <v>0</v>
      </c>
      <c r="AH617">
        <v>0</v>
      </c>
      <c r="AI617">
        <v>0</v>
      </c>
      <c r="AJ617">
        <v>0</v>
      </c>
      <c r="AK617">
        <v>0</v>
      </c>
      <c r="AL617">
        <v>0</v>
      </c>
      <c r="AM617" t="s">
        <v>93</v>
      </c>
      <c r="AN617" t="s">
        <v>82</v>
      </c>
      <c r="AO617">
        <v>0</v>
      </c>
      <c r="AP617">
        <v>0</v>
      </c>
      <c r="AQ617">
        <v>0</v>
      </c>
      <c r="AR617" t="s">
        <v>74</v>
      </c>
      <c r="AS617">
        <v>0</v>
      </c>
      <c r="AT617" t="s">
        <v>83</v>
      </c>
      <c r="AU617">
        <v>0</v>
      </c>
      <c r="AV617">
        <v>0</v>
      </c>
      <c r="AW617">
        <v>0</v>
      </c>
      <c r="AX617">
        <v>0</v>
      </c>
      <c r="AY617">
        <v>0</v>
      </c>
      <c r="AZ617">
        <v>0</v>
      </c>
      <c r="BA617">
        <v>0</v>
      </c>
      <c r="BB617">
        <v>0</v>
      </c>
      <c r="BC617">
        <v>0</v>
      </c>
      <c r="BD617" t="s">
        <v>2304</v>
      </c>
      <c r="BE617">
        <v>0</v>
      </c>
      <c r="BF617">
        <v>0</v>
      </c>
      <c r="BG617">
        <v>0</v>
      </c>
      <c r="BH617">
        <v>0</v>
      </c>
      <c r="BI617">
        <v>0</v>
      </c>
      <c r="BJ617">
        <v>0</v>
      </c>
      <c r="BK617">
        <v>0</v>
      </c>
      <c r="BL617">
        <v>0</v>
      </c>
      <c r="BM617">
        <v>0</v>
      </c>
      <c r="BN617">
        <v>0</v>
      </c>
      <c r="BO617">
        <v>53.5</v>
      </c>
      <c r="BP617">
        <f>VLOOKUP(H617, Sheet1!$A$2:$B$1758, 2, FALSE)</f>
        <v>19.295426380444866</v>
      </c>
      <c r="BQ617">
        <f t="shared" si="18"/>
        <v>62.784184385068826</v>
      </c>
      <c r="BR617">
        <f t="shared" si="19"/>
        <v>62.784184385068826</v>
      </c>
    </row>
    <row r="618" spans="1:70" x14ac:dyDescent="0.35">
      <c r="A618">
        <v>2696</v>
      </c>
      <c r="B618" t="s">
        <v>66</v>
      </c>
      <c r="C618" t="s">
        <v>2301</v>
      </c>
      <c r="D618" t="s">
        <v>2313</v>
      </c>
      <c r="E618" t="s">
        <v>2314</v>
      </c>
      <c r="F618" t="s">
        <v>266</v>
      </c>
      <c r="G618" t="s">
        <v>71</v>
      </c>
      <c r="H618">
        <v>94132</v>
      </c>
      <c r="I618">
        <v>0</v>
      </c>
      <c r="J618" t="s">
        <v>112</v>
      </c>
      <c r="K618" t="s">
        <v>73</v>
      </c>
      <c r="L618">
        <v>0</v>
      </c>
      <c r="M618" t="s">
        <v>74</v>
      </c>
      <c r="N618" t="s">
        <v>99</v>
      </c>
      <c r="O618">
        <v>0</v>
      </c>
      <c r="P618">
        <v>0</v>
      </c>
      <c r="Q618">
        <v>0</v>
      </c>
      <c r="R618">
        <v>0</v>
      </c>
      <c r="S618">
        <v>0</v>
      </c>
      <c r="T618">
        <v>1</v>
      </c>
      <c r="U618">
        <v>0</v>
      </c>
      <c r="V618">
        <v>0</v>
      </c>
      <c r="W618" t="s">
        <v>113</v>
      </c>
      <c r="X618" t="s">
        <v>114</v>
      </c>
      <c r="Y618" t="s">
        <v>78</v>
      </c>
      <c r="Z618">
        <v>37.717739100000003</v>
      </c>
      <c r="AA618">
        <v>-122.4820404</v>
      </c>
      <c r="AB618" s="1">
        <v>43812</v>
      </c>
      <c r="AC618">
        <v>56270</v>
      </c>
      <c r="AD618" t="s">
        <v>115</v>
      </c>
      <c r="AE618">
        <v>0</v>
      </c>
      <c r="AF618">
        <v>0</v>
      </c>
      <c r="AG618">
        <v>0</v>
      </c>
      <c r="AH618">
        <v>0</v>
      </c>
      <c r="AI618">
        <v>0</v>
      </c>
      <c r="AJ618">
        <v>0</v>
      </c>
      <c r="AK618">
        <v>0</v>
      </c>
      <c r="AL618">
        <v>0</v>
      </c>
      <c r="AM618" t="s">
        <v>93</v>
      </c>
      <c r="AN618" t="s">
        <v>82</v>
      </c>
      <c r="AO618">
        <v>0</v>
      </c>
      <c r="AP618">
        <v>0</v>
      </c>
      <c r="AQ618">
        <v>0</v>
      </c>
      <c r="AR618" t="s">
        <v>74</v>
      </c>
      <c r="AS618">
        <v>0</v>
      </c>
      <c r="AT618" t="s">
        <v>83</v>
      </c>
      <c r="AU618">
        <v>0</v>
      </c>
      <c r="AV618">
        <v>0</v>
      </c>
      <c r="AW618">
        <v>0</v>
      </c>
      <c r="AX618">
        <v>0</v>
      </c>
      <c r="AY618">
        <v>0</v>
      </c>
      <c r="AZ618">
        <v>0</v>
      </c>
      <c r="BA618">
        <v>0</v>
      </c>
      <c r="BB618">
        <v>0</v>
      </c>
      <c r="BC618">
        <v>0</v>
      </c>
      <c r="BD618" t="s">
        <v>2304</v>
      </c>
      <c r="BE618">
        <v>0</v>
      </c>
      <c r="BF618">
        <v>0</v>
      </c>
      <c r="BG618">
        <v>0</v>
      </c>
      <c r="BH618">
        <v>0</v>
      </c>
      <c r="BI618">
        <v>0</v>
      </c>
      <c r="BJ618">
        <v>0</v>
      </c>
      <c r="BK618">
        <v>0</v>
      </c>
      <c r="BL618">
        <v>0</v>
      </c>
      <c r="BM618">
        <v>0</v>
      </c>
      <c r="BN618">
        <v>0</v>
      </c>
      <c r="BO618">
        <v>86.285714290000001</v>
      </c>
      <c r="BP618">
        <f>VLOOKUP(H618, Sheet1!$A$2:$B$1758, 2, FALSE)</f>
        <v>19.295426380444866</v>
      </c>
      <c r="BQ618">
        <f t="shared" si="18"/>
        <v>95.569898675068828</v>
      </c>
      <c r="BR618">
        <f t="shared" si="19"/>
        <v>95.569898675068828</v>
      </c>
    </row>
    <row r="619" spans="1:70" x14ac:dyDescent="0.35">
      <c r="A619">
        <v>2697</v>
      </c>
      <c r="B619" t="s">
        <v>66</v>
      </c>
      <c r="C619" t="s">
        <v>2301</v>
      </c>
      <c r="D619" t="s">
        <v>2315</v>
      </c>
      <c r="E619" t="s">
        <v>2316</v>
      </c>
      <c r="F619" t="s">
        <v>266</v>
      </c>
      <c r="G619" t="s">
        <v>71</v>
      </c>
      <c r="H619">
        <v>94132</v>
      </c>
      <c r="I619">
        <v>0</v>
      </c>
      <c r="J619" t="s">
        <v>112</v>
      </c>
      <c r="K619" t="s">
        <v>73</v>
      </c>
      <c r="L619">
        <v>0</v>
      </c>
      <c r="M619" t="s">
        <v>74</v>
      </c>
      <c r="N619" t="s">
        <v>99</v>
      </c>
      <c r="O619">
        <v>0</v>
      </c>
      <c r="P619">
        <v>0</v>
      </c>
      <c r="Q619">
        <v>0</v>
      </c>
      <c r="R619">
        <v>0</v>
      </c>
      <c r="S619">
        <v>0</v>
      </c>
      <c r="T619">
        <v>1</v>
      </c>
      <c r="U619">
        <v>0</v>
      </c>
      <c r="V619">
        <v>0</v>
      </c>
      <c r="W619" t="s">
        <v>113</v>
      </c>
      <c r="X619" t="s">
        <v>114</v>
      </c>
      <c r="Y619" t="s">
        <v>78</v>
      </c>
      <c r="Z619">
        <v>37.714332599999999</v>
      </c>
      <c r="AA619">
        <v>-122.4732971</v>
      </c>
      <c r="AB619" s="1">
        <v>43812</v>
      </c>
      <c r="AC619">
        <v>56271</v>
      </c>
      <c r="AD619" t="s">
        <v>115</v>
      </c>
      <c r="AE619">
        <v>0</v>
      </c>
      <c r="AF619">
        <v>0</v>
      </c>
      <c r="AG619">
        <v>0</v>
      </c>
      <c r="AH619">
        <v>0</v>
      </c>
      <c r="AI619">
        <v>0</v>
      </c>
      <c r="AJ619">
        <v>0</v>
      </c>
      <c r="AK619">
        <v>0</v>
      </c>
      <c r="AL619">
        <v>0</v>
      </c>
      <c r="AM619" t="s">
        <v>93</v>
      </c>
      <c r="AN619" t="s">
        <v>82</v>
      </c>
      <c r="AO619">
        <v>0</v>
      </c>
      <c r="AP619">
        <v>0</v>
      </c>
      <c r="AQ619">
        <v>0</v>
      </c>
      <c r="AR619" t="s">
        <v>74</v>
      </c>
      <c r="AS619">
        <v>0</v>
      </c>
      <c r="AT619" t="s">
        <v>83</v>
      </c>
      <c r="AU619">
        <v>0</v>
      </c>
      <c r="AV619">
        <v>0</v>
      </c>
      <c r="AW619">
        <v>0</v>
      </c>
      <c r="AX619">
        <v>0</v>
      </c>
      <c r="AY619">
        <v>0</v>
      </c>
      <c r="AZ619">
        <v>0</v>
      </c>
      <c r="BA619">
        <v>0</v>
      </c>
      <c r="BB619">
        <v>0</v>
      </c>
      <c r="BC619">
        <v>0</v>
      </c>
      <c r="BD619" t="s">
        <v>2304</v>
      </c>
      <c r="BE619">
        <v>0</v>
      </c>
      <c r="BF619">
        <v>0</v>
      </c>
      <c r="BG619">
        <v>0</v>
      </c>
      <c r="BH619">
        <v>0</v>
      </c>
      <c r="BI619">
        <v>0</v>
      </c>
      <c r="BJ619">
        <v>0</v>
      </c>
      <c r="BK619">
        <v>0</v>
      </c>
      <c r="BL619">
        <v>0</v>
      </c>
      <c r="BM619">
        <v>0</v>
      </c>
      <c r="BN619">
        <v>0</v>
      </c>
      <c r="BO619">
        <v>94</v>
      </c>
      <c r="BP619">
        <f>VLOOKUP(H619, Sheet1!$A$2:$B$1758, 2, FALSE)</f>
        <v>19.295426380444866</v>
      </c>
      <c r="BQ619">
        <f t="shared" si="18"/>
        <v>103.28418438506883</v>
      </c>
      <c r="BR619">
        <f t="shared" si="19"/>
        <v>103.28418438506883</v>
      </c>
    </row>
    <row r="620" spans="1:70" x14ac:dyDescent="0.35">
      <c r="A620">
        <v>2698</v>
      </c>
      <c r="B620" t="s">
        <v>66</v>
      </c>
      <c r="C620" t="s">
        <v>2301</v>
      </c>
      <c r="D620" t="s">
        <v>2317</v>
      </c>
      <c r="E620" t="s">
        <v>2318</v>
      </c>
      <c r="F620" t="s">
        <v>266</v>
      </c>
      <c r="G620" t="s">
        <v>71</v>
      </c>
      <c r="H620">
        <v>94132</v>
      </c>
      <c r="I620">
        <v>0</v>
      </c>
      <c r="J620" t="s">
        <v>112</v>
      </c>
      <c r="K620" t="s">
        <v>73</v>
      </c>
      <c r="L620">
        <v>0</v>
      </c>
      <c r="M620" t="s">
        <v>74</v>
      </c>
      <c r="N620" t="s">
        <v>99</v>
      </c>
      <c r="O620">
        <v>0</v>
      </c>
      <c r="P620">
        <v>0</v>
      </c>
      <c r="Q620">
        <v>0</v>
      </c>
      <c r="R620">
        <v>0</v>
      </c>
      <c r="S620">
        <v>0</v>
      </c>
      <c r="T620">
        <v>1</v>
      </c>
      <c r="U620">
        <v>0</v>
      </c>
      <c r="V620">
        <v>0</v>
      </c>
      <c r="W620" t="s">
        <v>113</v>
      </c>
      <c r="X620" t="s">
        <v>114</v>
      </c>
      <c r="Y620" t="s">
        <v>78</v>
      </c>
      <c r="Z620">
        <v>37.717643700000004</v>
      </c>
      <c r="AA620">
        <v>-122.4809494</v>
      </c>
      <c r="AB620" s="1">
        <v>43812</v>
      </c>
      <c r="AC620">
        <v>56272</v>
      </c>
      <c r="AD620" t="s">
        <v>115</v>
      </c>
      <c r="AE620">
        <v>0</v>
      </c>
      <c r="AF620">
        <v>0</v>
      </c>
      <c r="AG620">
        <v>0</v>
      </c>
      <c r="AH620">
        <v>0</v>
      </c>
      <c r="AI620">
        <v>0</v>
      </c>
      <c r="AJ620">
        <v>0</v>
      </c>
      <c r="AK620">
        <v>0</v>
      </c>
      <c r="AL620">
        <v>0</v>
      </c>
      <c r="AM620" t="s">
        <v>93</v>
      </c>
      <c r="AN620" t="s">
        <v>82</v>
      </c>
      <c r="AO620">
        <v>0</v>
      </c>
      <c r="AP620">
        <v>0</v>
      </c>
      <c r="AQ620">
        <v>0</v>
      </c>
      <c r="AR620" t="s">
        <v>74</v>
      </c>
      <c r="AS620">
        <v>0</v>
      </c>
      <c r="AT620" t="s">
        <v>83</v>
      </c>
      <c r="AU620">
        <v>0</v>
      </c>
      <c r="AV620">
        <v>0</v>
      </c>
      <c r="AW620">
        <v>0</v>
      </c>
      <c r="AX620">
        <v>0</v>
      </c>
      <c r="AY620">
        <v>0</v>
      </c>
      <c r="AZ620">
        <v>0</v>
      </c>
      <c r="BA620">
        <v>0</v>
      </c>
      <c r="BB620">
        <v>0</v>
      </c>
      <c r="BC620">
        <v>0</v>
      </c>
      <c r="BD620" t="s">
        <v>2304</v>
      </c>
      <c r="BE620">
        <v>0</v>
      </c>
      <c r="BF620">
        <v>0</v>
      </c>
      <c r="BG620">
        <v>0</v>
      </c>
      <c r="BH620">
        <v>0</v>
      </c>
      <c r="BI620">
        <v>0</v>
      </c>
      <c r="BJ620">
        <v>0</v>
      </c>
      <c r="BK620">
        <v>0</v>
      </c>
      <c r="BL620">
        <v>0</v>
      </c>
      <c r="BM620">
        <v>0</v>
      </c>
      <c r="BN620">
        <v>0</v>
      </c>
      <c r="BO620">
        <v>116</v>
      </c>
      <c r="BP620">
        <f>VLOOKUP(H620, Sheet1!$A$2:$B$1758, 2, FALSE)</f>
        <v>19.295426380444866</v>
      </c>
      <c r="BQ620">
        <f t="shared" si="18"/>
        <v>125.28418438506883</v>
      </c>
      <c r="BR620">
        <f t="shared" si="19"/>
        <v>125.28418438506883</v>
      </c>
    </row>
    <row r="621" spans="1:70" x14ac:dyDescent="0.35">
      <c r="A621">
        <v>2699</v>
      </c>
      <c r="B621" t="s">
        <v>66</v>
      </c>
      <c r="C621" t="s">
        <v>2301</v>
      </c>
      <c r="D621" t="s">
        <v>2319</v>
      </c>
      <c r="E621" t="s">
        <v>2320</v>
      </c>
      <c r="F621" t="s">
        <v>266</v>
      </c>
      <c r="G621" t="s">
        <v>71</v>
      </c>
      <c r="H621">
        <v>94132</v>
      </c>
      <c r="I621">
        <v>0</v>
      </c>
      <c r="J621" t="s">
        <v>112</v>
      </c>
      <c r="K621" t="s">
        <v>73</v>
      </c>
      <c r="L621">
        <v>0</v>
      </c>
      <c r="M621" t="s">
        <v>74</v>
      </c>
      <c r="N621" t="s">
        <v>99</v>
      </c>
      <c r="O621">
        <v>0</v>
      </c>
      <c r="P621">
        <v>0</v>
      </c>
      <c r="Q621">
        <v>0</v>
      </c>
      <c r="R621">
        <v>0</v>
      </c>
      <c r="S621">
        <v>0</v>
      </c>
      <c r="T621">
        <v>1</v>
      </c>
      <c r="U621">
        <v>0</v>
      </c>
      <c r="V621">
        <v>0</v>
      </c>
      <c r="W621" t="s">
        <v>113</v>
      </c>
      <c r="X621" t="s">
        <v>114</v>
      </c>
      <c r="Y621" t="s">
        <v>78</v>
      </c>
      <c r="Z621">
        <v>37.720809899999999</v>
      </c>
      <c r="AA621">
        <v>-122.483963</v>
      </c>
      <c r="AB621" s="1">
        <v>43812</v>
      </c>
      <c r="AC621">
        <v>56273</v>
      </c>
      <c r="AD621" t="s">
        <v>115</v>
      </c>
      <c r="AE621">
        <v>0</v>
      </c>
      <c r="AF621">
        <v>0</v>
      </c>
      <c r="AG621">
        <v>0</v>
      </c>
      <c r="AH621">
        <v>0</v>
      </c>
      <c r="AI621">
        <v>0</v>
      </c>
      <c r="AJ621">
        <v>0</v>
      </c>
      <c r="AK621">
        <v>0</v>
      </c>
      <c r="AL621">
        <v>0</v>
      </c>
      <c r="AM621" t="s">
        <v>93</v>
      </c>
      <c r="AN621" t="s">
        <v>82</v>
      </c>
      <c r="AO621">
        <v>0</v>
      </c>
      <c r="AP621">
        <v>0</v>
      </c>
      <c r="AQ621">
        <v>0</v>
      </c>
      <c r="AR621" t="s">
        <v>74</v>
      </c>
      <c r="AS621">
        <v>0</v>
      </c>
      <c r="AT621" t="s">
        <v>83</v>
      </c>
      <c r="AU621">
        <v>0</v>
      </c>
      <c r="AV621">
        <v>0</v>
      </c>
      <c r="AW621">
        <v>0</v>
      </c>
      <c r="AX621">
        <v>0</v>
      </c>
      <c r="AY621">
        <v>0</v>
      </c>
      <c r="AZ621">
        <v>0</v>
      </c>
      <c r="BA621">
        <v>0</v>
      </c>
      <c r="BB621">
        <v>0</v>
      </c>
      <c r="BC621">
        <v>0</v>
      </c>
      <c r="BD621" t="s">
        <v>2304</v>
      </c>
      <c r="BE621">
        <v>0</v>
      </c>
      <c r="BF621">
        <v>0</v>
      </c>
      <c r="BG621">
        <v>0</v>
      </c>
      <c r="BH621">
        <v>0</v>
      </c>
      <c r="BI621">
        <v>0</v>
      </c>
      <c r="BJ621">
        <v>0</v>
      </c>
      <c r="BK621">
        <v>0</v>
      </c>
      <c r="BL621">
        <v>0</v>
      </c>
      <c r="BM621">
        <v>0</v>
      </c>
      <c r="BN621">
        <v>0</v>
      </c>
      <c r="BO621">
        <v>75</v>
      </c>
      <c r="BP621">
        <f>VLOOKUP(H621, Sheet1!$A$2:$B$1758, 2, FALSE)</f>
        <v>19.295426380444866</v>
      </c>
      <c r="BQ621">
        <f t="shared" si="18"/>
        <v>84.284184385068826</v>
      </c>
      <c r="BR621">
        <f t="shared" si="19"/>
        <v>84.284184385068826</v>
      </c>
    </row>
    <row r="622" spans="1:70" x14ac:dyDescent="0.35">
      <c r="A622">
        <v>2700</v>
      </c>
      <c r="B622" t="s">
        <v>66</v>
      </c>
      <c r="C622" t="s">
        <v>2301</v>
      </c>
      <c r="D622" t="s">
        <v>2321</v>
      </c>
      <c r="E622" t="s">
        <v>2322</v>
      </c>
      <c r="F622" t="s">
        <v>266</v>
      </c>
      <c r="G622" t="s">
        <v>71</v>
      </c>
      <c r="H622">
        <v>94132</v>
      </c>
      <c r="I622">
        <v>0</v>
      </c>
      <c r="J622" t="s">
        <v>112</v>
      </c>
      <c r="K622" t="s">
        <v>73</v>
      </c>
      <c r="L622">
        <v>0</v>
      </c>
      <c r="M622" t="s">
        <v>74</v>
      </c>
      <c r="N622" t="s">
        <v>99</v>
      </c>
      <c r="O622">
        <v>0</v>
      </c>
      <c r="P622">
        <v>0</v>
      </c>
      <c r="Q622">
        <v>0</v>
      </c>
      <c r="R622">
        <v>0</v>
      </c>
      <c r="S622">
        <v>0</v>
      </c>
      <c r="T622">
        <v>2</v>
      </c>
      <c r="U622">
        <v>0</v>
      </c>
      <c r="V622">
        <v>0</v>
      </c>
      <c r="W622" t="s">
        <v>113</v>
      </c>
      <c r="X622" t="s">
        <v>114</v>
      </c>
      <c r="Y622" t="s">
        <v>78</v>
      </c>
      <c r="Z622">
        <v>37.713888099999998</v>
      </c>
      <c r="AA622">
        <v>-122.47255920000001</v>
      </c>
      <c r="AB622" s="1">
        <v>43812</v>
      </c>
      <c r="AC622">
        <v>56274</v>
      </c>
      <c r="AD622" t="s">
        <v>115</v>
      </c>
      <c r="AE622">
        <v>0</v>
      </c>
      <c r="AF622">
        <v>0</v>
      </c>
      <c r="AG622">
        <v>0</v>
      </c>
      <c r="AH622">
        <v>0</v>
      </c>
      <c r="AI622">
        <v>0</v>
      </c>
      <c r="AJ622">
        <v>0</v>
      </c>
      <c r="AK622">
        <v>0</v>
      </c>
      <c r="AL622">
        <v>0</v>
      </c>
      <c r="AM622" t="s">
        <v>93</v>
      </c>
      <c r="AN622" t="s">
        <v>82</v>
      </c>
      <c r="AO622">
        <v>0</v>
      </c>
      <c r="AP622">
        <v>0</v>
      </c>
      <c r="AQ622">
        <v>0</v>
      </c>
      <c r="AR622" t="s">
        <v>74</v>
      </c>
      <c r="AS622">
        <v>0</v>
      </c>
      <c r="AT622" t="s">
        <v>83</v>
      </c>
      <c r="AU622">
        <v>0</v>
      </c>
      <c r="AV622">
        <v>0</v>
      </c>
      <c r="AW622">
        <v>0</v>
      </c>
      <c r="AX622">
        <v>0</v>
      </c>
      <c r="AY622">
        <v>0</v>
      </c>
      <c r="AZ622">
        <v>0</v>
      </c>
      <c r="BA622">
        <v>0</v>
      </c>
      <c r="BB622">
        <v>0</v>
      </c>
      <c r="BC622">
        <v>0</v>
      </c>
      <c r="BD622" t="s">
        <v>2304</v>
      </c>
      <c r="BE622">
        <v>0</v>
      </c>
      <c r="BF622">
        <v>0</v>
      </c>
      <c r="BG622">
        <v>0</v>
      </c>
      <c r="BH622">
        <v>0</v>
      </c>
      <c r="BI622">
        <v>0</v>
      </c>
      <c r="BJ622">
        <v>0</v>
      </c>
      <c r="BK622">
        <v>0</v>
      </c>
      <c r="BL622">
        <v>0</v>
      </c>
      <c r="BM622">
        <v>0</v>
      </c>
      <c r="BN622">
        <v>0</v>
      </c>
      <c r="BO622">
        <v>53.5</v>
      </c>
      <c r="BP622">
        <f>VLOOKUP(H622, Sheet1!$A$2:$B$1758, 2, FALSE)</f>
        <v>19.295426380444866</v>
      </c>
      <c r="BQ622">
        <f t="shared" si="18"/>
        <v>62.784184385068826</v>
      </c>
      <c r="BR622">
        <f t="shared" si="19"/>
        <v>62.784184385068826</v>
      </c>
    </row>
    <row r="623" spans="1:70" x14ac:dyDescent="0.35">
      <c r="A623">
        <v>2702</v>
      </c>
      <c r="B623" t="s">
        <v>66</v>
      </c>
      <c r="C623" t="s">
        <v>1654</v>
      </c>
      <c r="D623" t="s">
        <v>2323</v>
      </c>
      <c r="E623" t="s">
        <v>2324</v>
      </c>
      <c r="F623" t="s">
        <v>1168</v>
      </c>
      <c r="G623" t="s">
        <v>71</v>
      </c>
      <c r="H623">
        <v>92806</v>
      </c>
      <c r="I623">
        <v>0</v>
      </c>
      <c r="J623" t="s">
        <v>112</v>
      </c>
      <c r="K623" t="s">
        <v>73</v>
      </c>
      <c r="L623">
        <v>0</v>
      </c>
      <c r="M623" t="s">
        <v>74</v>
      </c>
      <c r="N623" t="s">
        <v>99</v>
      </c>
      <c r="O623">
        <v>0</v>
      </c>
      <c r="P623">
        <v>0</v>
      </c>
      <c r="Q623">
        <v>0</v>
      </c>
      <c r="R623">
        <v>0</v>
      </c>
      <c r="S623">
        <v>0</v>
      </c>
      <c r="T623">
        <v>2</v>
      </c>
      <c r="U623">
        <v>0</v>
      </c>
      <c r="V623">
        <v>0</v>
      </c>
      <c r="W623" t="s">
        <v>113</v>
      </c>
      <c r="X623" t="s">
        <v>114</v>
      </c>
      <c r="Y623" t="s">
        <v>78</v>
      </c>
      <c r="Z623">
        <v>33.797645699999997</v>
      </c>
      <c r="AA623">
        <v>-117.88986</v>
      </c>
      <c r="AB623" s="1">
        <v>43812</v>
      </c>
      <c r="AC623">
        <v>56354</v>
      </c>
      <c r="AD623" t="s">
        <v>115</v>
      </c>
      <c r="AE623">
        <v>0</v>
      </c>
      <c r="AF623">
        <v>0</v>
      </c>
      <c r="AG623">
        <v>0</v>
      </c>
      <c r="AH623">
        <v>0</v>
      </c>
      <c r="AI623">
        <v>0</v>
      </c>
      <c r="AJ623">
        <v>0</v>
      </c>
      <c r="AK623">
        <v>0</v>
      </c>
      <c r="AL623">
        <v>0</v>
      </c>
      <c r="AM623" t="s">
        <v>93</v>
      </c>
      <c r="AN623" t="s">
        <v>82</v>
      </c>
      <c r="AO623">
        <v>0</v>
      </c>
      <c r="AP623">
        <v>0</v>
      </c>
      <c r="AQ623">
        <v>0</v>
      </c>
      <c r="AR623" t="s">
        <v>74</v>
      </c>
      <c r="AS623">
        <v>0</v>
      </c>
      <c r="AT623" t="s">
        <v>83</v>
      </c>
      <c r="AU623">
        <v>0</v>
      </c>
      <c r="AV623">
        <v>0</v>
      </c>
      <c r="AW623">
        <v>0</v>
      </c>
      <c r="AX623">
        <v>0</v>
      </c>
      <c r="AY623">
        <v>0</v>
      </c>
      <c r="AZ623">
        <v>0</v>
      </c>
      <c r="BA623">
        <v>0</v>
      </c>
      <c r="BB623">
        <v>0</v>
      </c>
      <c r="BC623">
        <v>0</v>
      </c>
      <c r="BD623" t="s">
        <v>576</v>
      </c>
      <c r="BE623">
        <v>0</v>
      </c>
      <c r="BF623">
        <v>0</v>
      </c>
      <c r="BG623">
        <v>0</v>
      </c>
      <c r="BH623">
        <v>0</v>
      </c>
      <c r="BI623">
        <v>0</v>
      </c>
      <c r="BJ623">
        <v>0</v>
      </c>
      <c r="BK623">
        <v>0</v>
      </c>
      <c r="BL623">
        <v>0</v>
      </c>
      <c r="BM623">
        <v>0</v>
      </c>
      <c r="BN623">
        <v>0</v>
      </c>
      <c r="BO623">
        <v>73</v>
      </c>
      <c r="BP623">
        <f>VLOOKUP(H623, Sheet1!$A$2:$B$1758, 2, FALSE)</f>
        <v>0</v>
      </c>
      <c r="BQ623">
        <f t="shared" si="18"/>
        <v>73</v>
      </c>
      <c r="BR623">
        <f t="shared" si="19"/>
        <v>73</v>
      </c>
    </row>
    <row r="624" spans="1:70" ht="130.5" x14ac:dyDescent="0.35">
      <c r="A624">
        <v>2707</v>
      </c>
      <c r="B624" t="s">
        <v>66</v>
      </c>
      <c r="C624" t="s">
        <v>1091</v>
      </c>
      <c r="D624" t="s">
        <v>2325</v>
      </c>
      <c r="E624" s="2" t="s">
        <v>2326</v>
      </c>
      <c r="F624" t="s">
        <v>205</v>
      </c>
      <c r="G624" t="s">
        <v>71</v>
      </c>
      <c r="H624">
        <v>94566</v>
      </c>
      <c r="I624">
        <v>0</v>
      </c>
      <c r="J624" t="s">
        <v>112</v>
      </c>
      <c r="K624" t="s">
        <v>73</v>
      </c>
      <c r="L624">
        <v>0</v>
      </c>
      <c r="M624" t="s">
        <v>74</v>
      </c>
      <c r="N624" t="s">
        <v>99</v>
      </c>
      <c r="O624">
        <v>0</v>
      </c>
      <c r="P624">
        <v>0</v>
      </c>
      <c r="Q624">
        <v>0</v>
      </c>
      <c r="R624">
        <v>0</v>
      </c>
      <c r="S624">
        <v>0</v>
      </c>
      <c r="T624">
        <v>4</v>
      </c>
      <c r="U624">
        <v>0</v>
      </c>
      <c r="V624">
        <v>0</v>
      </c>
      <c r="W624" t="s">
        <v>113</v>
      </c>
      <c r="X624" t="s">
        <v>114</v>
      </c>
      <c r="Y624" t="s">
        <v>91</v>
      </c>
      <c r="Z624">
        <v>37.658152000000001</v>
      </c>
      <c r="AA624">
        <v>-121.87876</v>
      </c>
      <c r="AB624" s="1">
        <v>43812</v>
      </c>
      <c r="AC624">
        <v>56446</v>
      </c>
      <c r="AD624" t="s">
        <v>115</v>
      </c>
      <c r="AE624">
        <v>0</v>
      </c>
      <c r="AF624">
        <v>0</v>
      </c>
      <c r="AG624">
        <v>0</v>
      </c>
      <c r="AH624">
        <v>0</v>
      </c>
      <c r="AI624">
        <v>0</v>
      </c>
      <c r="AJ624">
        <v>0</v>
      </c>
      <c r="AK624">
        <v>0</v>
      </c>
      <c r="AL624">
        <v>0</v>
      </c>
      <c r="AM624" t="s">
        <v>93</v>
      </c>
      <c r="AN624" t="s">
        <v>82</v>
      </c>
      <c r="AO624">
        <v>0</v>
      </c>
      <c r="AP624">
        <v>0</v>
      </c>
      <c r="AQ624">
        <v>0</v>
      </c>
      <c r="AR624" t="s">
        <v>74</v>
      </c>
      <c r="AS624">
        <v>0</v>
      </c>
      <c r="AT624" t="s">
        <v>83</v>
      </c>
      <c r="AU624">
        <v>0</v>
      </c>
      <c r="AV624">
        <v>0</v>
      </c>
      <c r="AW624">
        <v>0</v>
      </c>
      <c r="AX624">
        <v>0</v>
      </c>
      <c r="AY624">
        <v>0</v>
      </c>
      <c r="AZ624">
        <v>0</v>
      </c>
      <c r="BA624">
        <v>0</v>
      </c>
      <c r="BB624">
        <v>0</v>
      </c>
      <c r="BC624">
        <v>0</v>
      </c>
      <c r="BD624" t="s">
        <v>1094</v>
      </c>
      <c r="BE624">
        <v>0</v>
      </c>
      <c r="BF624">
        <v>0</v>
      </c>
      <c r="BG624">
        <v>0</v>
      </c>
      <c r="BH624">
        <v>0</v>
      </c>
      <c r="BI624">
        <v>0</v>
      </c>
      <c r="BJ624">
        <v>0</v>
      </c>
      <c r="BK624">
        <v>0</v>
      </c>
      <c r="BL624">
        <v>0</v>
      </c>
      <c r="BM624">
        <v>0</v>
      </c>
      <c r="BN624">
        <v>0</v>
      </c>
      <c r="BO624">
        <v>31.5625</v>
      </c>
      <c r="BP624">
        <f>VLOOKUP(H624, Sheet1!$A$2:$B$1758, 2, FALSE)</f>
        <v>0</v>
      </c>
      <c r="BQ624">
        <f t="shared" si="18"/>
        <v>31.5625</v>
      </c>
      <c r="BR624">
        <f t="shared" si="19"/>
        <v>31.5625</v>
      </c>
    </row>
    <row r="625" spans="1:70" ht="232" x14ac:dyDescent="0.35">
      <c r="A625">
        <v>2717</v>
      </c>
      <c r="B625" t="s">
        <v>66</v>
      </c>
      <c r="C625" t="s">
        <v>2327</v>
      </c>
      <c r="D625" t="s">
        <v>2328</v>
      </c>
      <c r="E625" s="2" t="s">
        <v>2329</v>
      </c>
      <c r="F625" t="s">
        <v>2330</v>
      </c>
      <c r="G625" t="s">
        <v>71</v>
      </c>
      <c r="H625">
        <v>94523</v>
      </c>
      <c r="I625">
        <v>0</v>
      </c>
      <c r="J625" t="s">
        <v>112</v>
      </c>
      <c r="K625" t="s">
        <v>73</v>
      </c>
      <c r="L625">
        <v>0</v>
      </c>
      <c r="M625" t="s">
        <v>74</v>
      </c>
      <c r="N625" t="s">
        <v>99</v>
      </c>
      <c r="O625">
        <v>0</v>
      </c>
      <c r="P625">
        <v>0</v>
      </c>
      <c r="Q625">
        <v>0</v>
      </c>
      <c r="R625">
        <v>0</v>
      </c>
      <c r="S625">
        <v>0</v>
      </c>
      <c r="T625">
        <v>4</v>
      </c>
      <c r="U625">
        <v>0</v>
      </c>
      <c r="V625">
        <v>0</v>
      </c>
      <c r="W625" t="s">
        <v>113</v>
      </c>
      <c r="X625" t="s">
        <v>114</v>
      </c>
      <c r="Y625" t="s">
        <v>91</v>
      </c>
      <c r="Z625">
        <v>37.943936999999998</v>
      </c>
      <c r="AA625">
        <v>-122.061291</v>
      </c>
      <c r="AB625" s="1">
        <v>43812</v>
      </c>
      <c r="AC625">
        <v>56687</v>
      </c>
      <c r="AD625" t="s">
        <v>115</v>
      </c>
      <c r="AE625">
        <v>0</v>
      </c>
      <c r="AF625">
        <v>0</v>
      </c>
      <c r="AG625">
        <v>0</v>
      </c>
      <c r="AH625">
        <v>0</v>
      </c>
      <c r="AI625">
        <v>0</v>
      </c>
      <c r="AJ625">
        <v>0</v>
      </c>
      <c r="AK625">
        <v>0</v>
      </c>
      <c r="AL625">
        <v>0</v>
      </c>
      <c r="AM625" t="s">
        <v>93</v>
      </c>
      <c r="AN625" t="s">
        <v>82</v>
      </c>
      <c r="AO625">
        <v>0</v>
      </c>
      <c r="AP625">
        <v>0</v>
      </c>
      <c r="AQ625">
        <v>0</v>
      </c>
      <c r="AR625" t="s">
        <v>74</v>
      </c>
      <c r="AS625">
        <v>0</v>
      </c>
      <c r="AT625" t="s">
        <v>83</v>
      </c>
      <c r="AU625">
        <v>0</v>
      </c>
      <c r="AV625">
        <v>0</v>
      </c>
      <c r="AW625">
        <v>0</v>
      </c>
      <c r="AX625">
        <v>0</v>
      </c>
      <c r="AY625">
        <v>0</v>
      </c>
      <c r="AZ625">
        <v>0</v>
      </c>
      <c r="BA625">
        <v>0</v>
      </c>
      <c r="BB625">
        <v>0</v>
      </c>
      <c r="BC625">
        <v>0</v>
      </c>
      <c r="BD625" t="s">
        <v>1958</v>
      </c>
      <c r="BE625">
        <v>0</v>
      </c>
      <c r="BF625">
        <v>0</v>
      </c>
      <c r="BG625">
        <v>0</v>
      </c>
      <c r="BH625">
        <v>0</v>
      </c>
      <c r="BI625">
        <v>0</v>
      </c>
      <c r="BJ625">
        <v>0</v>
      </c>
      <c r="BK625">
        <v>0</v>
      </c>
      <c r="BL625">
        <v>0</v>
      </c>
      <c r="BM625">
        <v>0</v>
      </c>
      <c r="BN625">
        <v>0</v>
      </c>
      <c r="BO625">
        <v>25.916666670000001</v>
      </c>
      <c r="BP625">
        <f>VLOOKUP(H625, Sheet1!$A$2:$B$1758, 2, FALSE)</f>
        <v>6.8015982793498946</v>
      </c>
      <c r="BQ625">
        <f t="shared" si="18"/>
        <v>29.18932265041661</v>
      </c>
      <c r="BR625">
        <f t="shared" si="19"/>
        <v>29.18932265041661</v>
      </c>
    </row>
    <row r="626" spans="1:70" ht="174" x14ac:dyDescent="0.35">
      <c r="A626">
        <v>2722</v>
      </c>
      <c r="B626" t="s">
        <v>66</v>
      </c>
      <c r="C626" t="s">
        <v>2331</v>
      </c>
      <c r="D626" t="s">
        <v>2332</v>
      </c>
      <c r="E626" s="2" t="s">
        <v>2333</v>
      </c>
      <c r="F626" t="s">
        <v>385</v>
      </c>
      <c r="G626" t="s">
        <v>71</v>
      </c>
      <c r="H626">
        <v>93003</v>
      </c>
      <c r="I626">
        <v>0</v>
      </c>
      <c r="J626" t="s">
        <v>112</v>
      </c>
      <c r="K626" t="s">
        <v>73</v>
      </c>
      <c r="L626">
        <v>0</v>
      </c>
      <c r="M626" t="s">
        <v>74</v>
      </c>
      <c r="N626" t="s">
        <v>99</v>
      </c>
      <c r="O626">
        <v>0</v>
      </c>
      <c r="P626">
        <v>0</v>
      </c>
      <c r="Q626">
        <v>0</v>
      </c>
      <c r="R626">
        <v>0</v>
      </c>
      <c r="S626">
        <v>2</v>
      </c>
      <c r="T626">
        <v>2</v>
      </c>
      <c r="U626">
        <v>0</v>
      </c>
      <c r="V626">
        <v>0</v>
      </c>
      <c r="W626" t="s">
        <v>113</v>
      </c>
      <c r="X626" t="s">
        <v>114</v>
      </c>
      <c r="Y626" t="s">
        <v>91</v>
      </c>
      <c r="Z626">
        <v>34.260522000000002</v>
      </c>
      <c r="AA626">
        <v>-119.216013</v>
      </c>
      <c r="AB626" s="1">
        <v>43812</v>
      </c>
      <c r="AC626">
        <v>56803</v>
      </c>
      <c r="AD626" t="s">
        <v>115</v>
      </c>
      <c r="AE626">
        <v>0</v>
      </c>
      <c r="AF626">
        <v>0</v>
      </c>
      <c r="AG626">
        <v>0</v>
      </c>
      <c r="AH626">
        <v>0</v>
      </c>
      <c r="AI626">
        <v>0</v>
      </c>
      <c r="AJ626">
        <v>0</v>
      </c>
      <c r="AK626">
        <v>0</v>
      </c>
      <c r="AL626">
        <v>0</v>
      </c>
      <c r="AM626" t="s">
        <v>325</v>
      </c>
      <c r="AN626" t="s">
        <v>82</v>
      </c>
      <c r="AO626">
        <v>0</v>
      </c>
      <c r="AP626">
        <v>0</v>
      </c>
      <c r="AQ626">
        <v>0</v>
      </c>
      <c r="AR626" t="s">
        <v>74</v>
      </c>
      <c r="AS626">
        <v>0</v>
      </c>
      <c r="AT626" t="s">
        <v>83</v>
      </c>
      <c r="AU626">
        <v>0</v>
      </c>
      <c r="AV626">
        <v>0</v>
      </c>
      <c r="AW626">
        <v>0</v>
      </c>
      <c r="AX626">
        <v>0</v>
      </c>
      <c r="AY626">
        <v>0</v>
      </c>
      <c r="AZ626">
        <v>0</v>
      </c>
      <c r="BA626">
        <v>0</v>
      </c>
      <c r="BB626">
        <v>0</v>
      </c>
      <c r="BC626">
        <v>0</v>
      </c>
      <c r="BD626" t="s">
        <v>1020</v>
      </c>
      <c r="BE626">
        <v>0</v>
      </c>
      <c r="BF626">
        <v>0</v>
      </c>
      <c r="BG626">
        <v>0</v>
      </c>
      <c r="BH626">
        <v>0</v>
      </c>
      <c r="BI626">
        <v>0</v>
      </c>
      <c r="BJ626">
        <v>0</v>
      </c>
      <c r="BK626">
        <v>0</v>
      </c>
      <c r="BL626">
        <v>0</v>
      </c>
      <c r="BM626">
        <v>0</v>
      </c>
      <c r="BN626">
        <v>0</v>
      </c>
      <c r="BO626">
        <v>29.25</v>
      </c>
      <c r="BP626">
        <f>VLOOKUP(H626, Sheet1!$A$2:$B$1758, 2, FALSE)</f>
        <v>6.8374952751041729</v>
      </c>
      <c r="BQ626">
        <f t="shared" si="18"/>
        <v>32.539928173364387</v>
      </c>
      <c r="BR626">
        <f t="shared" si="19"/>
        <v>32.539928173364387</v>
      </c>
    </row>
    <row r="627" spans="1:70" x14ac:dyDescent="0.35">
      <c r="A627">
        <v>2732</v>
      </c>
      <c r="B627" t="s">
        <v>66</v>
      </c>
      <c r="C627" t="s">
        <v>1197</v>
      </c>
      <c r="D627" t="s">
        <v>2334</v>
      </c>
      <c r="E627" t="s">
        <v>2335</v>
      </c>
      <c r="F627" t="s">
        <v>148</v>
      </c>
      <c r="G627" t="s">
        <v>71</v>
      </c>
      <c r="H627">
        <v>92504</v>
      </c>
      <c r="I627">
        <v>0</v>
      </c>
      <c r="J627" t="s">
        <v>112</v>
      </c>
      <c r="K627" t="s">
        <v>73</v>
      </c>
      <c r="L627">
        <v>0</v>
      </c>
      <c r="M627" t="s">
        <v>74</v>
      </c>
      <c r="N627" t="s">
        <v>99</v>
      </c>
      <c r="O627">
        <v>0</v>
      </c>
      <c r="P627">
        <v>0</v>
      </c>
      <c r="Q627">
        <v>0</v>
      </c>
      <c r="R627">
        <v>0</v>
      </c>
      <c r="S627">
        <v>1</v>
      </c>
      <c r="T627">
        <v>1</v>
      </c>
      <c r="U627">
        <v>0</v>
      </c>
      <c r="V627">
        <v>0</v>
      </c>
      <c r="W627" t="s">
        <v>113</v>
      </c>
      <c r="X627" t="s">
        <v>114</v>
      </c>
      <c r="Y627" t="s">
        <v>78</v>
      </c>
      <c r="Z627">
        <v>33.921407299999998</v>
      </c>
      <c r="AA627">
        <v>-117.4143479</v>
      </c>
      <c r="AB627" s="1">
        <v>43812</v>
      </c>
      <c r="AC627">
        <v>57212</v>
      </c>
      <c r="AD627" t="s">
        <v>115</v>
      </c>
      <c r="AE627">
        <v>0</v>
      </c>
      <c r="AF627">
        <v>0</v>
      </c>
      <c r="AG627">
        <v>0</v>
      </c>
      <c r="AH627">
        <v>0</v>
      </c>
      <c r="AI627">
        <v>0</v>
      </c>
      <c r="AJ627">
        <v>0</v>
      </c>
      <c r="AK627">
        <v>0</v>
      </c>
      <c r="AL627">
        <v>0</v>
      </c>
      <c r="AM627" t="s">
        <v>325</v>
      </c>
      <c r="AN627" t="s">
        <v>82</v>
      </c>
      <c r="AO627">
        <v>0</v>
      </c>
      <c r="AP627">
        <v>0</v>
      </c>
      <c r="AQ627">
        <v>0</v>
      </c>
      <c r="AR627" t="s">
        <v>74</v>
      </c>
      <c r="AS627">
        <v>0</v>
      </c>
      <c r="AT627" t="s">
        <v>83</v>
      </c>
      <c r="AU627">
        <v>0</v>
      </c>
      <c r="AV627">
        <v>0</v>
      </c>
      <c r="AW627">
        <v>0</v>
      </c>
      <c r="AX627">
        <v>0</v>
      </c>
      <c r="AY627">
        <v>0</v>
      </c>
      <c r="AZ627">
        <v>0</v>
      </c>
      <c r="BA627">
        <v>0</v>
      </c>
      <c r="BB627">
        <v>0</v>
      </c>
      <c r="BC627">
        <v>0</v>
      </c>
      <c r="BD627" t="s">
        <v>103</v>
      </c>
      <c r="BE627">
        <v>0</v>
      </c>
      <c r="BF627">
        <v>0</v>
      </c>
      <c r="BG627">
        <v>0</v>
      </c>
      <c r="BH627">
        <v>0</v>
      </c>
      <c r="BI627">
        <v>0</v>
      </c>
      <c r="BJ627">
        <v>0</v>
      </c>
      <c r="BK627">
        <v>0</v>
      </c>
      <c r="BL627">
        <v>0</v>
      </c>
      <c r="BM627">
        <v>0</v>
      </c>
      <c r="BN627">
        <v>0</v>
      </c>
      <c r="BO627">
        <v>56.5</v>
      </c>
      <c r="BP627">
        <f>VLOOKUP(H627, Sheet1!$A$2:$B$1758, 2, FALSE)</f>
        <v>35.351934791895886</v>
      </c>
      <c r="BQ627">
        <f t="shared" si="18"/>
        <v>73.509931499079102</v>
      </c>
      <c r="BR627">
        <f t="shared" si="19"/>
        <v>73.509931499079102</v>
      </c>
    </row>
    <row r="628" spans="1:70" ht="409.5" x14ac:dyDescent="0.35">
      <c r="A628">
        <v>2742</v>
      </c>
      <c r="B628" t="s">
        <v>66</v>
      </c>
      <c r="C628" t="s">
        <v>2336</v>
      </c>
      <c r="D628" t="s">
        <v>2337</v>
      </c>
      <c r="E628" s="2" t="s">
        <v>2338</v>
      </c>
      <c r="F628" t="s">
        <v>885</v>
      </c>
      <c r="G628" t="s">
        <v>71</v>
      </c>
      <c r="H628">
        <v>92101</v>
      </c>
      <c r="I628">
        <v>0</v>
      </c>
      <c r="J628" t="s">
        <v>112</v>
      </c>
      <c r="K628" t="s">
        <v>73</v>
      </c>
      <c r="L628">
        <v>0</v>
      </c>
      <c r="M628" t="s">
        <v>74</v>
      </c>
      <c r="N628" t="s">
        <v>99</v>
      </c>
      <c r="O628">
        <v>0</v>
      </c>
      <c r="P628">
        <v>0</v>
      </c>
      <c r="Q628">
        <v>0</v>
      </c>
      <c r="R628">
        <v>0</v>
      </c>
      <c r="S628">
        <v>0</v>
      </c>
      <c r="T628">
        <v>20</v>
      </c>
      <c r="U628">
        <v>0</v>
      </c>
      <c r="V628">
        <v>0</v>
      </c>
      <c r="W628" t="s">
        <v>113</v>
      </c>
      <c r="X628" t="s">
        <v>114</v>
      </c>
      <c r="Y628" t="s">
        <v>78</v>
      </c>
      <c r="Z628">
        <v>32.730699100000002</v>
      </c>
      <c r="AA628">
        <v>-117.2056323</v>
      </c>
      <c r="AB628" s="1">
        <v>43812</v>
      </c>
      <c r="AC628">
        <v>57717</v>
      </c>
      <c r="AD628" t="s">
        <v>115</v>
      </c>
      <c r="AE628">
        <v>0</v>
      </c>
      <c r="AF628">
        <v>0</v>
      </c>
      <c r="AG628">
        <v>0</v>
      </c>
      <c r="AH628">
        <v>0</v>
      </c>
      <c r="AI628">
        <v>0</v>
      </c>
      <c r="AJ628">
        <v>0</v>
      </c>
      <c r="AK628">
        <v>0</v>
      </c>
      <c r="AL628">
        <v>0</v>
      </c>
      <c r="AM628" t="s">
        <v>93</v>
      </c>
      <c r="AN628" t="s">
        <v>82</v>
      </c>
      <c r="AO628">
        <v>0</v>
      </c>
      <c r="AP628">
        <v>0</v>
      </c>
      <c r="AQ628">
        <v>0</v>
      </c>
      <c r="AR628" t="s">
        <v>74</v>
      </c>
      <c r="AS628">
        <v>0</v>
      </c>
      <c r="AT628" t="s">
        <v>83</v>
      </c>
      <c r="AU628">
        <v>0</v>
      </c>
      <c r="AV628">
        <v>0</v>
      </c>
      <c r="AW628">
        <v>0</v>
      </c>
      <c r="AX628">
        <v>0</v>
      </c>
      <c r="AY628">
        <v>0</v>
      </c>
      <c r="AZ628">
        <v>0</v>
      </c>
      <c r="BA628">
        <v>0</v>
      </c>
      <c r="BB628">
        <v>0</v>
      </c>
      <c r="BC628">
        <v>0</v>
      </c>
      <c r="BD628" t="s">
        <v>103</v>
      </c>
      <c r="BE628">
        <v>0</v>
      </c>
      <c r="BF628">
        <v>0</v>
      </c>
      <c r="BG628">
        <v>0</v>
      </c>
      <c r="BH628">
        <v>0</v>
      </c>
      <c r="BI628">
        <v>0</v>
      </c>
      <c r="BJ628">
        <v>0</v>
      </c>
      <c r="BK628">
        <v>0</v>
      </c>
      <c r="BL628">
        <v>0</v>
      </c>
      <c r="BM628">
        <v>0</v>
      </c>
      <c r="BN628">
        <v>0</v>
      </c>
      <c r="BO628">
        <v>0</v>
      </c>
      <c r="BP628">
        <f>VLOOKUP(H628, Sheet1!$A$2:$B$1758, 2, FALSE)</f>
        <v>9.228194721236278</v>
      </c>
      <c r="BQ628">
        <f t="shared" si="18"/>
        <v>4.4402367506170171</v>
      </c>
      <c r="BR628">
        <f t="shared" si="19"/>
        <v>4.4402367506170171</v>
      </c>
    </row>
    <row r="629" spans="1:70" x14ac:dyDescent="0.35">
      <c r="A629">
        <v>2743</v>
      </c>
      <c r="B629" t="s">
        <v>66</v>
      </c>
      <c r="C629" t="s">
        <v>1561</v>
      </c>
      <c r="D629" t="s">
        <v>2339</v>
      </c>
      <c r="E629" t="s">
        <v>2340</v>
      </c>
      <c r="F629" t="s">
        <v>1564</v>
      </c>
      <c r="G629" t="s">
        <v>71</v>
      </c>
      <c r="H629">
        <v>95476</v>
      </c>
      <c r="I629">
        <v>0</v>
      </c>
      <c r="J629" t="s">
        <v>112</v>
      </c>
      <c r="K629" t="s">
        <v>73</v>
      </c>
      <c r="L629">
        <v>0</v>
      </c>
      <c r="M629" t="s">
        <v>74</v>
      </c>
      <c r="N629" t="s">
        <v>99</v>
      </c>
      <c r="O629">
        <v>0</v>
      </c>
      <c r="P629">
        <v>0</v>
      </c>
      <c r="Q629">
        <v>0</v>
      </c>
      <c r="R629">
        <v>0</v>
      </c>
      <c r="S629">
        <v>1</v>
      </c>
      <c r="T629">
        <v>1</v>
      </c>
      <c r="U629">
        <v>0</v>
      </c>
      <c r="V629">
        <v>0</v>
      </c>
      <c r="W629" t="s">
        <v>113</v>
      </c>
      <c r="X629" t="s">
        <v>114</v>
      </c>
      <c r="Y629" t="s">
        <v>78</v>
      </c>
      <c r="Z629">
        <v>38.291687000000003</v>
      </c>
      <c r="AA629">
        <v>-122.4555664</v>
      </c>
      <c r="AB629" s="1">
        <v>43812</v>
      </c>
      <c r="AC629">
        <v>57741</v>
      </c>
      <c r="AD629" t="s">
        <v>115</v>
      </c>
      <c r="AE629">
        <v>0</v>
      </c>
      <c r="AF629">
        <v>0</v>
      </c>
      <c r="AG629">
        <v>0</v>
      </c>
      <c r="AH629">
        <v>0</v>
      </c>
      <c r="AI629">
        <v>0</v>
      </c>
      <c r="AJ629">
        <v>0</v>
      </c>
      <c r="AK629">
        <v>0</v>
      </c>
      <c r="AL629">
        <v>0</v>
      </c>
      <c r="AM629" t="s">
        <v>325</v>
      </c>
      <c r="AN629" t="s">
        <v>82</v>
      </c>
      <c r="AO629">
        <v>0</v>
      </c>
      <c r="AP629">
        <v>0</v>
      </c>
      <c r="AQ629">
        <v>0</v>
      </c>
      <c r="AR629" t="s">
        <v>74</v>
      </c>
      <c r="AS629">
        <v>0</v>
      </c>
      <c r="AT629" t="s">
        <v>83</v>
      </c>
      <c r="AU629">
        <v>0</v>
      </c>
      <c r="AV629">
        <v>0</v>
      </c>
      <c r="AW629">
        <v>0</v>
      </c>
      <c r="AX629">
        <v>0</v>
      </c>
      <c r="AY629">
        <v>0</v>
      </c>
      <c r="AZ629">
        <v>0</v>
      </c>
      <c r="BA629">
        <v>0</v>
      </c>
      <c r="BB629">
        <v>0</v>
      </c>
      <c r="BC629">
        <v>0</v>
      </c>
      <c r="BD629" t="s">
        <v>103</v>
      </c>
      <c r="BE629">
        <v>0</v>
      </c>
      <c r="BF629">
        <v>0</v>
      </c>
      <c r="BG629">
        <v>0</v>
      </c>
      <c r="BH629">
        <v>0</v>
      </c>
      <c r="BI629">
        <v>0</v>
      </c>
      <c r="BJ629">
        <v>0</v>
      </c>
      <c r="BK629">
        <v>0</v>
      </c>
      <c r="BL629">
        <v>0</v>
      </c>
      <c r="BM629">
        <v>0</v>
      </c>
      <c r="BN629">
        <v>0</v>
      </c>
      <c r="BO629">
        <v>80.625</v>
      </c>
      <c r="BP629">
        <f>VLOOKUP(H629, Sheet1!$A$2:$B$1758, 2, FALSE)</f>
        <v>0</v>
      </c>
      <c r="BQ629">
        <f t="shared" si="18"/>
        <v>80.625</v>
      </c>
      <c r="BR629">
        <f t="shared" si="19"/>
        <v>80.625</v>
      </c>
    </row>
    <row r="630" spans="1:70" x14ac:dyDescent="0.35">
      <c r="A630">
        <v>2745</v>
      </c>
      <c r="B630" t="s">
        <v>66</v>
      </c>
      <c r="C630" t="s">
        <v>1848</v>
      </c>
      <c r="D630" t="s">
        <v>2341</v>
      </c>
      <c r="E630" t="s">
        <v>2342</v>
      </c>
      <c r="F630" t="s">
        <v>266</v>
      </c>
      <c r="G630" t="s">
        <v>71</v>
      </c>
      <c r="H630">
        <v>94108</v>
      </c>
      <c r="I630">
        <v>0</v>
      </c>
      <c r="J630" t="s">
        <v>112</v>
      </c>
      <c r="K630" t="s">
        <v>73</v>
      </c>
      <c r="L630">
        <v>0</v>
      </c>
      <c r="M630" t="s">
        <v>74</v>
      </c>
      <c r="N630" t="s">
        <v>99</v>
      </c>
      <c r="O630">
        <v>0</v>
      </c>
      <c r="P630">
        <v>0</v>
      </c>
      <c r="Q630">
        <v>0</v>
      </c>
      <c r="R630">
        <v>0</v>
      </c>
      <c r="S630">
        <v>0</v>
      </c>
      <c r="T630">
        <v>2</v>
      </c>
      <c r="U630">
        <v>0</v>
      </c>
      <c r="V630">
        <v>0</v>
      </c>
      <c r="W630" t="s">
        <v>113</v>
      </c>
      <c r="X630" t="s">
        <v>114</v>
      </c>
      <c r="Y630" t="s">
        <v>78</v>
      </c>
      <c r="Z630">
        <v>37.792176400000002</v>
      </c>
      <c r="AA630">
        <v>-122.409215</v>
      </c>
      <c r="AB630" s="1">
        <v>43812</v>
      </c>
      <c r="AC630">
        <v>57789</v>
      </c>
      <c r="AD630" t="s">
        <v>115</v>
      </c>
      <c r="AE630">
        <v>0</v>
      </c>
      <c r="AF630">
        <v>0</v>
      </c>
      <c r="AG630">
        <v>0</v>
      </c>
      <c r="AH630">
        <v>0</v>
      </c>
      <c r="AI630">
        <v>0</v>
      </c>
      <c r="AJ630">
        <v>0</v>
      </c>
      <c r="AK630">
        <v>0</v>
      </c>
      <c r="AL630">
        <v>0</v>
      </c>
      <c r="AM630" t="s">
        <v>93</v>
      </c>
      <c r="AN630" t="s">
        <v>82</v>
      </c>
      <c r="AO630">
        <v>0</v>
      </c>
      <c r="AP630">
        <v>0</v>
      </c>
      <c r="AQ630">
        <v>0</v>
      </c>
      <c r="AR630" t="s">
        <v>74</v>
      </c>
      <c r="AS630">
        <v>0</v>
      </c>
      <c r="AT630" t="s">
        <v>83</v>
      </c>
      <c r="AU630">
        <v>0</v>
      </c>
      <c r="AV630">
        <v>0</v>
      </c>
      <c r="AW630">
        <v>0</v>
      </c>
      <c r="AX630">
        <v>0</v>
      </c>
      <c r="AY630">
        <v>0</v>
      </c>
      <c r="AZ630">
        <v>0</v>
      </c>
      <c r="BA630">
        <v>0</v>
      </c>
      <c r="BB630">
        <v>0</v>
      </c>
      <c r="BC630">
        <v>0</v>
      </c>
      <c r="BD630" t="s">
        <v>103</v>
      </c>
      <c r="BE630">
        <v>0</v>
      </c>
      <c r="BF630">
        <v>0</v>
      </c>
      <c r="BG630">
        <v>0</v>
      </c>
      <c r="BH630">
        <v>0</v>
      </c>
      <c r="BI630">
        <v>0</v>
      </c>
      <c r="BJ630">
        <v>0</v>
      </c>
      <c r="BK630">
        <v>0</v>
      </c>
      <c r="BL630">
        <v>0</v>
      </c>
      <c r="BM630">
        <v>0</v>
      </c>
      <c r="BN630">
        <v>0</v>
      </c>
      <c r="BO630">
        <v>74</v>
      </c>
      <c r="BP630">
        <f>VLOOKUP(H630, Sheet1!$A$2:$B$1758, 2, FALSE)</f>
        <v>24.555991013258492</v>
      </c>
      <c r="BQ630">
        <f t="shared" si="18"/>
        <v>85.815356853489163</v>
      </c>
      <c r="BR630">
        <f t="shared" si="19"/>
        <v>85.815356853489163</v>
      </c>
    </row>
    <row r="631" spans="1:70" ht="406" x14ac:dyDescent="0.35">
      <c r="A631">
        <v>2754</v>
      </c>
      <c r="B631" t="s">
        <v>66</v>
      </c>
      <c r="C631" t="s">
        <v>544</v>
      </c>
      <c r="D631" t="s">
        <v>1176</v>
      </c>
      <c r="E631" s="2" t="s">
        <v>2343</v>
      </c>
      <c r="F631" t="s">
        <v>266</v>
      </c>
      <c r="G631" t="s">
        <v>71</v>
      </c>
      <c r="H631">
        <v>94107</v>
      </c>
      <c r="I631">
        <v>0</v>
      </c>
      <c r="J631" t="s">
        <v>112</v>
      </c>
      <c r="K631" t="s">
        <v>73</v>
      </c>
      <c r="L631">
        <v>0</v>
      </c>
      <c r="M631" t="s">
        <v>74</v>
      </c>
      <c r="N631" t="s">
        <v>99</v>
      </c>
      <c r="O631">
        <v>0</v>
      </c>
      <c r="P631">
        <v>0</v>
      </c>
      <c r="Q631">
        <v>0</v>
      </c>
      <c r="R631">
        <v>0</v>
      </c>
      <c r="S631">
        <v>3</v>
      </c>
      <c r="T631">
        <v>3</v>
      </c>
      <c r="U631">
        <v>0</v>
      </c>
      <c r="V631">
        <v>0</v>
      </c>
      <c r="W631" t="s">
        <v>113</v>
      </c>
      <c r="X631" t="s">
        <v>114</v>
      </c>
      <c r="Y631" t="s">
        <v>107</v>
      </c>
      <c r="Z631">
        <v>37.784418000000002</v>
      </c>
      <c r="AA631">
        <v>-122.39942000000001</v>
      </c>
      <c r="AB631" s="1">
        <v>43812</v>
      </c>
      <c r="AC631">
        <v>57865</v>
      </c>
      <c r="AD631" t="s">
        <v>115</v>
      </c>
      <c r="AE631">
        <v>0</v>
      </c>
      <c r="AF631">
        <v>0</v>
      </c>
      <c r="AG631">
        <v>0</v>
      </c>
      <c r="AH631">
        <v>0</v>
      </c>
      <c r="AI631">
        <v>0</v>
      </c>
      <c r="AJ631">
        <v>0</v>
      </c>
      <c r="AK631">
        <v>0</v>
      </c>
      <c r="AL631">
        <v>0</v>
      </c>
      <c r="AM631" t="s">
        <v>325</v>
      </c>
      <c r="AN631" t="s">
        <v>82</v>
      </c>
      <c r="AO631">
        <v>0</v>
      </c>
      <c r="AP631">
        <v>0</v>
      </c>
      <c r="AQ631">
        <v>0</v>
      </c>
      <c r="AR631" t="s">
        <v>74</v>
      </c>
      <c r="AS631">
        <v>0</v>
      </c>
      <c r="AT631" t="s">
        <v>83</v>
      </c>
      <c r="AU631">
        <v>0</v>
      </c>
      <c r="AV631">
        <v>0</v>
      </c>
      <c r="AW631">
        <v>0</v>
      </c>
      <c r="AX631">
        <v>0</v>
      </c>
      <c r="AY631">
        <v>0</v>
      </c>
      <c r="AZ631">
        <v>0</v>
      </c>
      <c r="BA631">
        <v>0</v>
      </c>
      <c r="BB631">
        <v>0</v>
      </c>
      <c r="BC631">
        <v>0</v>
      </c>
      <c r="BD631" t="s">
        <v>1026</v>
      </c>
      <c r="BE631">
        <v>0</v>
      </c>
      <c r="BF631">
        <v>0</v>
      </c>
      <c r="BG631">
        <v>0</v>
      </c>
      <c r="BH631">
        <v>0</v>
      </c>
      <c r="BI631">
        <v>0</v>
      </c>
      <c r="BJ631">
        <v>0</v>
      </c>
      <c r="BK631">
        <v>0</v>
      </c>
      <c r="BL631">
        <v>0</v>
      </c>
      <c r="BM631">
        <v>0</v>
      </c>
      <c r="BN631">
        <v>0</v>
      </c>
      <c r="BO631">
        <v>8.3571428569999995</v>
      </c>
      <c r="BP631">
        <f>VLOOKUP(H631, Sheet1!$A$2:$B$1758, 2, FALSE)</f>
        <v>20.948792328111494</v>
      </c>
      <c r="BQ631">
        <f t="shared" si="18"/>
        <v>18.436860546774014</v>
      </c>
      <c r="BR631">
        <f t="shared" si="19"/>
        <v>18.436860546774014</v>
      </c>
    </row>
    <row r="632" spans="1:70" ht="29" x14ac:dyDescent="0.35">
      <c r="A632">
        <v>2755</v>
      </c>
      <c r="B632" t="s">
        <v>66</v>
      </c>
      <c r="C632" t="s">
        <v>2344</v>
      </c>
      <c r="D632" t="s">
        <v>2345</v>
      </c>
      <c r="E632" s="2" t="s">
        <v>2346</v>
      </c>
      <c r="F632" t="s">
        <v>996</v>
      </c>
      <c r="G632" t="s">
        <v>71</v>
      </c>
      <c r="H632">
        <v>94596</v>
      </c>
      <c r="I632">
        <v>0</v>
      </c>
      <c r="J632" t="s">
        <v>112</v>
      </c>
      <c r="K632" t="s">
        <v>73</v>
      </c>
      <c r="L632">
        <v>0</v>
      </c>
      <c r="M632" t="s">
        <v>74</v>
      </c>
      <c r="N632" t="s">
        <v>99</v>
      </c>
      <c r="O632">
        <v>0</v>
      </c>
      <c r="P632">
        <v>0</v>
      </c>
      <c r="Q632">
        <v>0</v>
      </c>
      <c r="R632">
        <v>0</v>
      </c>
      <c r="S632">
        <v>2</v>
      </c>
      <c r="T632">
        <v>2</v>
      </c>
      <c r="U632">
        <v>0</v>
      </c>
      <c r="V632">
        <v>0</v>
      </c>
      <c r="W632" t="s">
        <v>113</v>
      </c>
      <c r="X632" t="s">
        <v>114</v>
      </c>
      <c r="Y632" t="s">
        <v>91</v>
      </c>
      <c r="Z632">
        <v>37.913038</v>
      </c>
      <c r="AA632">
        <v>-122.066143</v>
      </c>
      <c r="AB632" s="1">
        <v>43812</v>
      </c>
      <c r="AC632">
        <v>57933</v>
      </c>
      <c r="AD632" t="s">
        <v>115</v>
      </c>
      <c r="AE632">
        <v>0</v>
      </c>
      <c r="AF632">
        <v>0</v>
      </c>
      <c r="AG632">
        <v>0</v>
      </c>
      <c r="AH632">
        <v>0</v>
      </c>
      <c r="AI632">
        <v>0</v>
      </c>
      <c r="AJ632">
        <v>0</v>
      </c>
      <c r="AK632">
        <v>0</v>
      </c>
      <c r="AL632">
        <v>0</v>
      </c>
      <c r="AM632" t="s">
        <v>325</v>
      </c>
      <c r="AN632" t="s">
        <v>82</v>
      </c>
      <c r="AO632">
        <v>0</v>
      </c>
      <c r="AP632">
        <v>0</v>
      </c>
      <c r="AQ632">
        <v>0</v>
      </c>
      <c r="AR632" t="s">
        <v>74</v>
      </c>
      <c r="AS632">
        <v>0</v>
      </c>
      <c r="AT632" t="s">
        <v>83</v>
      </c>
      <c r="AU632">
        <v>0</v>
      </c>
      <c r="AV632">
        <v>0</v>
      </c>
      <c r="AW632">
        <v>0</v>
      </c>
      <c r="AX632">
        <v>0</v>
      </c>
      <c r="AY632">
        <v>0</v>
      </c>
      <c r="AZ632">
        <v>0</v>
      </c>
      <c r="BA632">
        <v>0</v>
      </c>
      <c r="BB632">
        <v>0</v>
      </c>
      <c r="BC632">
        <v>0</v>
      </c>
      <c r="BD632" t="s">
        <v>2347</v>
      </c>
      <c r="BE632">
        <v>0</v>
      </c>
      <c r="BF632">
        <v>0</v>
      </c>
      <c r="BG632">
        <v>0</v>
      </c>
      <c r="BH632">
        <v>0</v>
      </c>
      <c r="BI632">
        <v>0</v>
      </c>
      <c r="BJ632">
        <v>0</v>
      </c>
      <c r="BK632">
        <v>0</v>
      </c>
      <c r="BL632">
        <v>0</v>
      </c>
      <c r="BM632">
        <v>0</v>
      </c>
      <c r="BN632">
        <v>0</v>
      </c>
      <c r="BO632">
        <v>5.7777777779999999</v>
      </c>
      <c r="BP632">
        <f>VLOOKUP(H632, Sheet1!$A$2:$B$1758, 2, FALSE)</f>
        <v>13.900504724227112</v>
      </c>
      <c r="BQ632">
        <f t="shared" si="18"/>
        <v>12.466142489962863</v>
      </c>
      <c r="BR632">
        <f t="shared" si="19"/>
        <v>12.466142489962863</v>
      </c>
    </row>
    <row r="633" spans="1:70" ht="87" x14ac:dyDescent="0.35">
      <c r="A633">
        <v>2757</v>
      </c>
      <c r="B633" t="s">
        <v>66</v>
      </c>
      <c r="C633" t="s">
        <v>2348</v>
      </c>
      <c r="D633" t="s">
        <v>2349</v>
      </c>
      <c r="E633" s="2" t="s">
        <v>2350</v>
      </c>
      <c r="F633" t="s">
        <v>266</v>
      </c>
      <c r="G633" t="s">
        <v>71</v>
      </c>
      <c r="H633">
        <v>94111</v>
      </c>
      <c r="I633">
        <v>0</v>
      </c>
      <c r="J633" t="s">
        <v>112</v>
      </c>
      <c r="K633" t="s">
        <v>73</v>
      </c>
      <c r="L633">
        <v>0</v>
      </c>
      <c r="M633" t="s">
        <v>74</v>
      </c>
      <c r="N633" t="s">
        <v>99</v>
      </c>
      <c r="O633">
        <v>0</v>
      </c>
      <c r="P633">
        <v>0</v>
      </c>
      <c r="Q633">
        <v>0</v>
      </c>
      <c r="R633">
        <v>0</v>
      </c>
      <c r="S633">
        <v>0</v>
      </c>
      <c r="T633">
        <v>2</v>
      </c>
      <c r="U633">
        <v>0</v>
      </c>
      <c r="V633">
        <v>0</v>
      </c>
      <c r="W633" t="s">
        <v>113</v>
      </c>
      <c r="X633" t="s">
        <v>114</v>
      </c>
      <c r="Y633" t="s">
        <v>91</v>
      </c>
      <c r="Z633">
        <v>37.794835999999997</v>
      </c>
      <c r="AA633">
        <v>-122.403527</v>
      </c>
      <c r="AB633" s="1">
        <v>43812</v>
      </c>
      <c r="AC633">
        <v>57937</v>
      </c>
      <c r="AD633" t="s">
        <v>115</v>
      </c>
      <c r="AE633">
        <v>0</v>
      </c>
      <c r="AF633">
        <v>0</v>
      </c>
      <c r="AG633">
        <v>0</v>
      </c>
      <c r="AH633">
        <v>0</v>
      </c>
      <c r="AI633">
        <v>0</v>
      </c>
      <c r="AJ633">
        <v>0</v>
      </c>
      <c r="AK633">
        <v>0</v>
      </c>
      <c r="AL633">
        <v>0</v>
      </c>
      <c r="AM633" t="s">
        <v>93</v>
      </c>
      <c r="AN633" t="s">
        <v>82</v>
      </c>
      <c r="AO633">
        <v>0</v>
      </c>
      <c r="AP633">
        <v>0</v>
      </c>
      <c r="AQ633">
        <v>0</v>
      </c>
      <c r="AR633" t="s">
        <v>74</v>
      </c>
      <c r="AS633">
        <v>0</v>
      </c>
      <c r="AT633" t="s">
        <v>83</v>
      </c>
      <c r="AU633">
        <v>0</v>
      </c>
      <c r="AV633">
        <v>0</v>
      </c>
      <c r="AW633">
        <v>0</v>
      </c>
      <c r="AX633">
        <v>0</v>
      </c>
      <c r="AY633">
        <v>0</v>
      </c>
      <c r="AZ633">
        <v>0</v>
      </c>
      <c r="BA633">
        <v>0</v>
      </c>
      <c r="BB633">
        <v>0</v>
      </c>
      <c r="BC633">
        <v>0</v>
      </c>
      <c r="BD633" t="s">
        <v>2351</v>
      </c>
      <c r="BE633">
        <v>0</v>
      </c>
      <c r="BF633">
        <v>0</v>
      </c>
      <c r="BG633">
        <v>0</v>
      </c>
      <c r="BH633">
        <v>0</v>
      </c>
      <c r="BI633">
        <v>0</v>
      </c>
      <c r="BJ633">
        <v>0</v>
      </c>
      <c r="BK633">
        <v>0</v>
      </c>
      <c r="BL633">
        <v>0</v>
      </c>
      <c r="BM633">
        <v>0</v>
      </c>
      <c r="BN633">
        <v>0</v>
      </c>
      <c r="BO633">
        <v>74.7</v>
      </c>
      <c r="BP633">
        <f>VLOOKUP(H633, Sheet1!$A$2:$B$1758, 2, FALSE)</f>
        <v>2.6693183726459684</v>
      </c>
      <c r="BQ633">
        <f t="shared" si="18"/>
        <v>75.984368817017341</v>
      </c>
      <c r="BR633">
        <f t="shared" si="19"/>
        <v>75.984368817017341</v>
      </c>
    </row>
    <row r="634" spans="1:70" ht="232" x14ac:dyDescent="0.35">
      <c r="A634">
        <v>2758</v>
      </c>
      <c r="B634" t="s">
        <v>66</v>
      </c>
      <c r="C634" t="s">
        <v>1277</v>
      </c>
      <c r="D634" t="s">
        <v>2352</v>
      </c>
      <c r="E634" s="2" t="s">
        <v>2353</v>
      </c>
      <c r="F634" t="s">
        <v>70</v>
      </c>
      <c r="G634" t="s">
        <v>71</v>
      </c>
      <c r="H634">
        <v>95814</v>
      </c>
      <c r="I634">
        <v>0</v>
      </c>
      <c r="J634" t="s">
        <v>112</v>
      </c>
      <c r="K634" t="s">
        <v>73</v>
      </c>
      <c r="L634">
        <v>0</v>
      </c>
      <c r="M634" t="s">
        <v>74</v>
      </c>
      <c r="N634" t="s">
        <v>99</v>
      </c>
      <c r="O634">
        <v>0</v>
      </c>
      <c r="P634">
        <v>0</v>
      </c>
      <c r="Q634">
        <v>0</v>
      </c>
      <c r="R634">
        <v>0</v>
      </c>
      <c r="S634">
        <v>0</v>
      </c>
      <c r="T634">
        <v>4</v>
      </c>
      <c r="U634">
        <v>0</v>
      </c>
      <c r="V634">
        <v>0</v>
      </c>
      <c r="W634" t="s">
        <v>113</v>
      </c>
      <c r="X634" t="s">
        <v>114</v>
      </c>
      <c r="Y634" t="s">
        <v>107</v>
      </c>
      <c r="Z634">
        <v>38.574792000000002</v>
      </c>
      <c r="AA634">
        <v>-121.488113</v>
      </c>
      <c r="AB634" s="1">
        <v>43812</v>
      </c>
      <c r="AC634">
        <v>57970</v>
      </c>
      <c r="AD634" t="s">
        <v>115</v>
      </c>
      <c r="AE634">
        <v>0</v>
      </c>
      <c r="AF634">
        <v>0</v>
      </c>
      <c r="AG634">
        <v>0</v>
      </c>
      <c r="AH634">
        <v>0</v>
      </c>
      <c r="AI634">
        <v>0</v>
      </c>
      <c r="AJ634">
        <v>0</v>
      </c>
      <c r="AK634">
        <v>0</v>
      </c>
      <c r="AL634">
        <v>0</v>
      </c>
      <c r="AM634" t="s">
        <v>93</v>
      </c>
      <c r="AN634" t="s">
        <v>82</v>
      </c>
      <c r="AO634">
        <v>0</v>
      </c>
      <c r="AP634">
        <v>0</v>
      </c>
      <c r="AQ634">
        <v>0</v>
      </c>
      <c r="AR634" t="s">
        <v>74</v>
      </c>
      <c r="AS634">
        <v>0</v>
      </c>
      <c r="AT634" t="s">
        <v>83</v>
      </c>
      <c r="AU634">
        <v>0</v>
      </c>
      <c r="AV634">
        <v>0</v>
      </c>
      <c r="AW634">
        <v>0</v>
      </c>
      <c r="AX634">
        <v>0</v>
      </c>
      <c r="AY634">
        <v>0</v>
      </c>
      <c r="AZ634">
        <v>0</v>
      </c>
      <c r="BA634">
        <v>0</v>
      </c>
      <c r="BB634">
        <v>0</v>
      </c>
      <c r="BC634">
        <v>0</v>
      </c>
      <c r="BD634" t="s">
        <v>1281</v>
      </c>
      <c r="BE634">
        <v>0</v>
      </c>
      <c r="BF634">
        <v>0</v>
      </c>
      <c r="BG634">
        <v>0</v>
      </c>
      <c r="BH634">
        <v>0</v>
      </c>
      <c r="BI634">
        <v>0</v>
      </c>
      <c r="BJ634">
        <v>0</v>
      </c>
      <c r="BK634">
        <v>0</v>
      </c>
      <c r="BL634">
        <v>0</v>
      </c>
      <c r="BM634">
        <v>0</v>
      </c>
      <c r="BN634">
        <v>0</v>
      </c>
      <c r="BO634">
        <v>0.222222222</v>
      </c>
      <c r="BP634">
        <f>VLOOKUP(H634, Sheet1!$A$2:$B$1758, 2, FALSE)</f>
        <v>2.9394075791008953</v>
      </c>
      <c r="BQ634">
        <f t="shared" si="18"/>
        <v>1.6365471199923449</v>
      </c>
      <c r="BR634">
        <f t="shared" si="19"/>
        <v>1.6365471199923449</v>
      </c>
    </row>
    <row r="635" spans="1:70" ht="130.5" x14ac:dyDescent="0.35">
      <c r="A635">
        <v>2771</v>
      </c>
      <c r="B635" t="s">
        <v>66</v>
      </c>
      <c r="C635" t="s">
        <v>1273</v>
      </c>
      <c r="D635" t="s">
        <v>2354</v>
      </c>
      <c r="E635" s="2" t="s">
        <v>2355</v>
      </c>
      <c r="F635" t="s">
        <v>996</v>
      </c>
      <c r="G635" t="s">
        <v>71</v>
      </c>
      <c r="H635">
        <v>94597</v>
      </c>
      <c r="I635">
        <v>0</v>
      </c>
      <c r="J635" t="s">
        <v>112</v>
      </c>
      <c r="K635" t="s">
        <v>73</v>
      </c>
      <c r="L635">
        <v>0</v>
      </c>
      <c r="M635" t="s">
        <v>74</v>
      </c>
      <c r="N635" t="s">
        <v>99</v>
      </c>
      <c r="O635">
        <v>0</v>
      </c>
      <c r="P635">
        <v>0</v>
      </c>
      <c r="Q635">
        <v>0</v>
      </c>
      <c r="R635">
        <v>0</v>
      </c>
      <c r="S635">
        <v>0</v>
      </c>
      <c r="T635">
        <v>4</v>
      </c>
      <c r="U635">
        <v>0</v>
      </c>
      <c r="V635">
        <v>0</v>
      </c>
      <c r="W635" t="s">
        <v>113</v>
      </c>
      <c r="X635" t="s">
        <v>114</v>
      </c>
      <c r="Y635" t="s">
        <v>91</v>
      </c>
      <c r="Z635">
        <v>37.925846999999997</v>
      </c>
      <c r="AA635">
        <v>-122.05268599999999</v>
      </c>
      <c r="AB635" s="1">
        <v>43812</v>
      </c>
      <c r="AC635">
        <v>58231</v>
      </c>
      <c r="AD635" t="s">
        <v>115</v>
      </c>
      <c r="AE635">
        <v>0</v>
      </c>
      <c r="AF635">
        <v>0</v>
      </c>
      <c r="AG635">
        <v>0</v>
      </c>
      <c r="AH635">
        <v>0</v>
      </c>
      <c r="AI635">
        <v>0</v>
      </c>
      <c r="AJ635">
        <v>0</v>
      </c>
      <c r="AK635">
        <v>0</v>
      </c>
      <c r="AL635">
        <v>0</v>
      </c>
      <c r="AM635" t="s">
        <v>93</v>
      </c>
      <c r="AN635" t="s">
        <v>82</v>
      </c>
      <c r="AO635">
        <v>0</v>
      </c>
      <c r="AP635">
        <v>0</v>
      </c>
      <c r="AQ635">
        <v>0</v>
      </c>
      <c r="AR635" t="s">
        <v>74</v>
      </c>
      <c r="AS635">
        <v>0</v>
      </c>
      <c r="AT635" t="s">
        <v>83</v>
      </c>
      <c r="AU635">
        <v>0</v>
      </c>
      <c r="AV635">
        <v>0</v>
      </c>
      <c r="AW635">
        <v>0</v>
      </c>
      <c r="AX635">
        <v>0</v>
      </c>
      <c r="AY635">
        <v>0</v>
      </c>
      <c r="AZ635">
        <v>0</v>
      </c>
      <c r="BA635">
        <v>0</v>
      </c>
      <c r="BB635">
        <v>0</v>
      </c>
      <c r="BC635">
        <v>0</v>
      </c>
      <c r="BD635" t="s">
        <v>1276</v>
      </c>
      <c r="BE635">
        <v>0</v>
      </c>
      <c r="BF635">
        <v>0</v>
      </c>
      <c r="BG635">
        <v>0</v>
      </c>
      <c r="BH635">
        <v>0</v>
      </c>
      <c r="BI635">
        <v>0</v>
      </c>
      <c r="BJ635">
        <v>0</v>
      </c>
      <c r="BK635">
        <v>0</v>
      </c>
      <c r="BL635">
        <v>0</v>
      </c>
      <c r="BM635">
        <v>0</v>
      </c>
      <c r="BN635">
        <v>0</v>
      </c>
      <c r="BO635">
        <v>4.875</v>
      </c>
      <c r="BP635">
        <f>VLOOKUP(H635, Sheet1!$A$2:$B$1758, 2, FALSE)</f>
        <v>15.881919214327613</v>
      </c>
      <c r="BQ635">
        <f t="shared" si="18"/>
        <v>12.516741802815003</v>
      </c>
      <c r="BR635">
        <f t="shared" si="19"/>
        <v>12.516741802815003</v>
      </c>
    </row>
    <row r="636" spans="1:70" ht="319" x14ac:dyDescent="0.35">
      <c r="A636">
        <v>2782</v>
      </c>
      <c r="B636" t="s">
        <v>66</v>
      </c>
      <c r="C636" t="s">
        <v>1824</v>
      </c>
      <c r="D636" t="s">
        <v>2356</v>
      </c>
      <c r="E636" s="2" t="s">
        <v>2357</v>
      </c>
      <c r="F636" t="s">
        <v>1827</v>
      </c>
      <c r="G636" t="s">
        <v>71</v>
      </c>
      <c r="H636">
        <v>94945</v>
      </c>
      <c r="I636">
        <v>0</v>
      </c>
      <c r="J636" t="s">
        <v>112</v>
      </c>
      <c r="K636" t="s">
        <v>73</v>
      </c>
      <c r="L636">
        <v>0</v>
      </c>
      <c r="M636" t="s">
        <v>74</v>
      </c>
      <c r="N636" t="s">
        <v>99</v>
      </c>
      <c r="O636">
        <v>0</v>
      </c>
      <c r="P636">
        <v>0</v>
      </c>
      <c r="Q636">
        <v>0</v>
      </c>
      <c r="R636">
        <v>0</v>
      </c>
      <c r="S636">
        <v>0</v>
      </c>
      <c r="T636">
        <v>3</v>
      </c>
      <c r="U636">
        <v>0</v>
      </c>
      <c r="V636">
        <v>0</v>
      </c>
      <c r="W636" t="s">
        <v>113</v>
      </c>
      <c r="X636" t="s">
        <v>114</v>
      </c>
      <c r="Y636" t="s">
        <v>91</v>
      </c>
      <c r="Z636">
        <v>38.10671</v>
      </c>
      <c r="AA636">
        <v>-122.56868</v>
      </c>
      <c r="AB636" s="1">
        <v>43812</v>
      </c>
      <c r="AC636">
        <v>58289</v>
      </c>
      <c r="AD636" t="s">
        <v>115</v>
      </c>
      <c r="AE636">
        <v>0</v>
      </c>
      <c r="AF636">
        <v>0</v>
      </c>
      <c r="AG636">
        <v>0</v>
      </c>
      <c r="AH636">
        <v>0</v>
      </c>
      <c r="AI636">
        <v>0</v>
      </c>
      <c r="AJ636">
        <v>0</v>
      </c>
      <c r="AK636">
        <v>0</v>
      </c>
      <c r="AL636">
        <v>0</v>
      </c>
      <c r="AM636" t="s">
        <v>93</v>
      </c>
      <c r="AN636" t="s">
        <v>82</v>
      </c>
      <c r="AO636">
        <v>0</v>
      </c>
      <c r="AP636">
        <v>0</v>
      </c>
      <c r="AQ636">
        <v>0</v>
      </c>
      <c r="AR636" t="s">
        <v>74</v>
      </c>
      <c r="AS636">
        <v>0</v>
      </c>
      <c r="AT636" t="s">
        <v>83</v>
      </c>
      <c r="AU636">
        <v>0</v>
      </c>
      <c r="AV636">
        <v>0</v>
      </c>
      <c r="AW636">
        <v>0</v>
      </c>
      <c r="AX636">
        <v>0</v>
      </c>
      <c r="AY636">
        <v>0</v>
      </c>
      <c r="AZ636">
        <v>0</v>
      </c>
      <c r="BA636">
        <v>0</v>
      </c>
      <c r="BB636">
        <v>0</v>
      </c>
      <c r="BC636">
        <v>0</v>
      </c>
      <c r="BD636" t="s">
        <v>103</v>
      </c>
      <c r="BE636">
        <v>0</v>
      </c>
      <c r="BF636">
        <v>0</v>
      </c>
      <c r="BG636">
        <v>0</v>
      </c>
      <c r="BH636">
        <v>0</v>
      </c>
      <c r="BI636">
        <v>0</v>
      </c>
      <c r="BJ636">
        <v>0</v>
      </c>
      <c r="BK636">
        <v>0</v>
      </c>
      <c r="BL636">
        <v>0</v>
      </c>
      <c r="BM636">
        <v>0</v>
      </c>
      <c r="BN636">
        <v>0</v>
      </c>
      <c r="BO636">
        <v>29.25</v>
      </c>
      <c r="BP636">
        <f>VLOOKUP(H636, Sheet1!$A$2:$B$1758, 2, FALSE)</f>
        <v>10.609370699108608</v>
      </c>
      <c r="BQ636">
        <f t="shared" si="18"/>
        <v>34.354803171382414</v>
      </c>
      <c r="BR636">
        <f t="shared" si="19"/>
        <v>34.354803171382414</v>
      </c>
    </row>
    <row r="637" spans="1:70" x14ac:dyDescent="0.35">
      <c r="A637">
        <v>2784</v>
      </c>
      <c r="B637" t="s">
        <v>66</v>
      </c>
      <c r="C637" t="s">
        <v>2358</v>
      </c>
      <c r="D637" t="s">
        <v>2359</v>
      </c>
      <c r="E637" t="s">
        <v>2360</v>
      </c>
      <c r="F637" t="s">
        <v>2361</v>
      </c>
      <c r="G637" t="s">
        <v>71</v>
      </c>
      <c r="H637">
        <v>92277</v>
      </c>
      <c r="I637">
        <v>0</v>
      </c>
      <c r="J637" t="s">
        <v>112</v>
      </c>
      <c r="K637" t="s">
        <v>73</v>
      </c>
      <c r="L637">
        <v>0</v>
      </c>
      <c r="M637" t="s">
        <v>74</v>
      </c>
      <c r="N637" t="s">
        <v>99</v>
      </c>
      <c r="O637">
        <v>0</v>
      </c>
      <c r="P637">
        <v>0</v>
      </c>
      <c r="Q637">
        <v>0</v>
      </c>
      <c r="R637">
        <v>0</v>
      </c>
      <c r="S637">
        <v>0</v>
      </c>
      <c r="T637">
        <v>1</v>
      </c>
      <c r="U637">
        <v>0</v>
      </c>
      <c r="V637">
        <v>0</v>
      </c>
      <c r="W637" t="s">
        <v>113</v>
      </c>
      <c r="X637" t="s">
        <v>114</v>
      </c>
      <c r="Y637" t="s">
        <v>78</v>
      </c>
      <c r="Z637">
        <v>34.136029000000001</v>
      </c>
      <c r="AA637">
        <v>-116.0591211</v>
      </c>
      <c r="AB637" s="1">
        <v>43812</v>
      </c>
      <c r="AC637">
        <v>58292</v>
      </c>
      <c r="AD637" t="s">
        <v>115</v>
      </c>
      <c r="AE637">
        <v>0</v>
      </c>
      <c r="AF637">
        <v>0</v>
      </c>
      <c r="AG637">
        <v>0</v>
      </c>
      <c r="AH637">
        <v>0</v>
      </c>
      <c r="AI637">
        <v>0</v>
      </c>
      <c r="AJ637">
        <v>0</v>
      </c>
      <c r="AK637">
        <v>0</v>
      </c>
      <c r="AL637">
        <v>0</v>
      </c>
      <c r="AM637" t="s">
        <v>93</v>
      </c>
      <c r="AN637" t="s">
        <v>82</v>
      </c>
      <c r="AO637">
        <v>0</v>
      </c>
      <c r="AP637">
        <v>0</v>
      </c>
      <c r="AQ637">
        <v>0</v>
      </c>
      <c r="AR637" t="s">
        <v>74</v>
      </c>
      <c r="AS637">
        <v>0</v>
      </c>
      <c r="AT637" t="s">
        <v>83</v>
      </c>
      <c r="AU637">
        <v>0</v>
      </c>
      <c r="AV637">
        <v>0</v>
      </c>
      <c r="AW637">
        <v>0</v>
      </c>
      <c r="AX637">
        <v>0</v>
      </c>
      <c r="AY637">
        <v>0</v>
      </c>
      <c r="AZ637">
        <v>0</v>
      </c>
      <c r="BA637">
        <v>0</v>
      </c>
      <c r="BB637">
        <v>0</v>
      </c>
      <c r="BC637">
        <v>0</v>
      </c>
      <c r="BD637" t="s">
        <v>103</v>
      </c>
      <c r="BE637">
        <v>0</v>
      </c>
      <c r="BF637">
        <v>0</v>
      </c>
      <c r="BG637">
        <v>0</v>
      </c>
      <c r="BH637">
        <v>0</v>
      </c>
      <c r="BI637">
        <v>0</v>
      </c>
      <c r="BJ637">
        <v>0</v>
      </c>
      <c r="BK637">
        <v>0</v>
      </c>
      <c r="BL637">
        <v>0</v>
      </c>
      <c r="BM637">
        <v>0</v>
      </c>
      <c r="BN637">
        <v>0</v>
      </c>
      <c r="BO637">
        <v>50.5</v>
      </c>
      <c r="BP637">
        <f>VLOOKUP(H637, Sheet1!$A$2:$B$1758, 2, FALSE)</f>
        <v>0</v>
      </c>
      <c r="BQ637">
        <f t="shared" si="18"/>
        <v>50.5</v>
      </c>
      <c r="BR637">
        <f t="shared" si="19"/>
        <v>50.5</v>
      </c>
    </row>
    <row r="638" spans="1:70" ht="116" x14ac:dyDescent="0.35">
      <c r="A638">
        <v>2795</v>
      </c>
      <c r="B638" t="s">
        <v>66</v>
      </c>
      <c r="C638" t="s">
        <v>1913</v>
      </c>
      <c r="D638" t="s">
        <v>2362</v>
      </c>
      <c r="E638" s="2" t="s">
        <v>2363</v>
      </c>
      <c r="F638" t="s">
        <v>996</v>
      </c>
      <c r="G638" t="s">
        <v>71</v>
      </c>
      <c r="H638">
        <v>94596</v>
      </c>
      <c r="I638">
        <v>0</v>
      </c>
      <c r="J638" t="s">
        <v>112</v>
      </c>
      <c r="K638" t="s">
        <v>73</v>
      </c>
      <c r="L638">
        <v>0</v>
      </c>
      <c r="M638" t="s">
        <v>74</v>
      </c>
      <c r="N638" t="s">
        <v>99</v>
      </c>
      <c r="O638">
        <v>0</v>
      </c>
      <c r="P638">
        <v>0</v>
      </c>
      <c r="Q638">
        <v>0</v>
      </c>
      <c r="R638">
        <v>0</v>
      </c>
      <c r="S638">
        <v>0</v>
      </c>
      <c r="T638">
        <v>4</v>
      </c>
      <c r="U638">
        <v>0</v>
      </c>
      <c r="V638">
        <v>0</v>
      </c>
      <c r="W638" t="s">
        <v>113</v>
      </c>
      <c r="X638" t="s">
        <v>114</v>
      </c>
      <c r="Y638" t="s">
        <v>107</v>
      </c>
      <c r="Z638">
        <v>37.899411000000001</v>
      </c>
      <c r="AA638">
        <v>-122.05950199999999</v>
      </c>
      <c r="AB638" s="1">
        <v>43812</v>
      </c>
      <c r="AC638">
        <v>58317</v>
      </c>
      <c r="AD638" t="s">
        <v>115</v>
      </c>
      <c r="AE638">
        <v>0</v>
      </c>
      <c r="AF638">
        <v>0</v>
      </c>
      <c r="AG638">
        <v>0</v>
      </c>
      <c r="AH638">
        <v>0</v>
      </c>
      <c r="AI638">
        <v>0</v>
      </c>
      <c r="AJ638">
        <v>0</v>
      </c>
      <c r="AK638">
        <v>0</v>
      </c>
      <c r="AL638">
        <v>0</v>
      </c>
      <c r="AM638" t="s">
        <v>93</v>
      </c>
      <c r="AN638" t="s">
        <v>82</v>
      </c>
      <c r="AO638">
        <v>0</v>
      </c>
      <c r="AP638">
        <v>0</v>
      </c>
      <c r="AQ638">
        <v>0</v>
      </c>
      <c r="AR638" t="s">
        <v>74</v>
      </c>
      <c r="AS638">
        <v>0</v>
      </c>
      <c r="AT638" t="s">
        <v>83</v>
      </c>
      <c r="AU638">
        <v>0</v>
      </c>
      <c r="AV638">
        <v>0</v>
      </c>
      <c r="AW638">
        <v>0</v>
      </c>
      <c r="AX638">
        <v>0</v>
      </c>
      <c r="AY638">
        <v>0</v>
      </c>
      <c r="AZ638">
        <v>0</v>
      </c>
      <c r="BA638">
        <v>0</v>
      </c>
      <c r="BB638">
        <v>0</v>
      </c>
      <c r="BC638">
        <v>0</v>
      </c>
      <c r="BD638" t="s">
        <v>103</v>
      </c>
      <c r="BE638">
        <v>0</v>
      </c>
      <c r="BF638">
        <v>0</v>
      </c>
      <c r="BG638">
        <v>0</v>
      </c>
      <c r="BH638">
        <v>0</v>
      </c>
      <c r="BI638">
        <v>0</v>
      </c>
      <c r="BJ638">
        <v>0</v>
      </c>
      <c r="BK638">
        <v>0</v>
      </c>
      <c r="BL638">
        <v>0</v>
      </c>
      <c r="BM638">
        <v>0</v>
      </c>
      <c r="BN638">
        <v>0</v>
      </c>
      <c r="BO638">
        <v>29.875</v>
      </c>
      <c r="BP638">
        <f>VLOOKUP(H638, Sheet1!$A$2:$B$1758, 2, FALSE)</f>
        <v>13.900504724227112</v>
      </c>
      <c r="BQ638">
        <f t="shared" si="18"/>
        <v>36.563364711962862</v>
      </c>
      <c r="BR638">
        <f t="shared" si="19"/>
        <v>36.563364711962862</v>
      </c>
    </row>
    <row r="639" spans="1:70" ht="409.5" x14ac:dyDescent="0.35">
      <c r="A639">
        <v>2803</v>
      </c>
      <c r="B639" t="s">
        <v>66</v>
      </c>
      <c r="C639" t="s">
        <v>2364</v>
      </c>
      <c r="D639" t="s">
        <v>2365</v>
      </c>
      <c r="E639" s="2" t="s">
        <v>2366</v>
      </c>
      <c r="F639" t="s">
        <v>169</v>
      </c>
      <c r="G639" t="s">
        <v>71</v>
      </c>
      <c r="H639">
        <v>90802</v>
      </c>
      <c r="I639">
        <v>0</v>
      </c>
      <c r="J639" t="s">
        <v>112</v>
      </c>
      <c r="K639" t="s">
        <v>73</v>
      </c>
      <c r="L639">
        <v>0</v>
      </c>
      <c r="M639" t="s">
        <v>74</v>
      </c>
      <c r="N639" t="s">
        <v>99</v>
      </c>
      <c r="O639">
        <v>0</v>
      </c>
      <c r="P639">
        <v>0</v>
      </c>
      <c r="Q639">
        <v>0</v>
      </c>
      <c r="R639">
        <v>0</v>
      </c>
      <c r="S639">
        <v>0</v>
      </c>
      <c r="T639">
        <v>6</v>
      </c>
      <c r="U639">
        <v>0</v>
      </c>
      <c r="V639">
        <v>0</v>
      </c>
      <c r="W639" t="s">
        <v>113</v>
      </c>
      <c r="X639" t="s">
        <v>114</v>
      </c>
      <c r="Y639" t="s">
        <v>91</v>
      </c>
      <c r="Z639">
        <v>33.768690999999997</v>
      </c>
      <c r="AA639">
        <v>-118.191434</v>
      </c>
      <c r="AB639" s="1">
        <v>43812</v>
      </c>
      <c r="AC639">
        <v>58330</v>
      </c>
      <c r="AD639" t="s">
        <v>115</v>
      </c>
      <c r="AE639">
        <v>0</v>
      </c>
      <c r="AF639">
        <v>0</v>
      </c>
      <c r="AG639">
        <v>0</v>
      </c>
      <c r="AH639">
        <v>0</v>
      </c>
      <c r="AI639">
        <v>0</v>
      </c>
      <c r="AJ639">
        <v>0</v>
      </c>
      <c r="AK639">
        <v>0</v>
      </c>
      <c r="AL639">
        <v>0</v>
      </c>
      <c r="AM639" t="s">
        <v>93</v>
      </c>
      <c r="AN639" t="s">
        <v>82</v>
      </c>
      <c r="AO639">
        <v>0</v>
      </c>
      <c r="AP639">
        <v>0</v>
      </c>
      <c r="AQ639">
        <v>0</v>
      </c>
      <c r="AR639" t="s">
        <v>74</v>
      </c>
      <c r="AS639">
        <v>0</v>
      </c>
      <c r="AT639" t="s">
        <v>83</v>
      </c>
      <c r="AU639">
        <v>0</v>
      </c>
      <c r="AV639">
        <v>0</v>
      </c>
      <c r="AW639">
        <v>0</v>
      </c>
      <c r="AX639">
        <v>0</v>
      </c>
      <c r="AY639">
        <v>0</v>
      </c>
      <c r="AZ639">
        <v>0</v>
      </c>
      <c r="BA639">
        <v>0</v>
      </c>
      <c r="BB639">
        <v>0</v>
      </c>
      <c r="BC639">
        <v>0</v>
      </c>
      <c r="BD639" t="s">
        <v>2367</v>
      </c>
      <c r="BE639">
        <v>0</v>
      </c>
      <c r="BF639">
        <v>0</v>
      </c>
      <c r="BG639">
        <v>0</v>
      </c>
      <c r="BH639">
        <v>0</v>
      </c>
      <c r="BI639">
        <v>0</v>
      </c>
      <c r="BJ639">
        <v>0</v>
      </c>
      <c r="BK639">
        <v>0</v>
      </c>
      <c r="BL639">
        <v>0</v>
      </c>
      <c r="BM639">
        <v>0</v>
      </c>
      <c r="BN639">
        <v>0</v>
      </c>
      <c r="BO639">
        <v>8.5</v>
      </c>
      <c r="BP639">
        <f>VLOOKUP(H639, Sheet1!$A$2:$B$1758, 2, FALSE)</f>
        <v>21.169864147977684</v>
      </c>
      <c r="BQ639">
        <f t="shared" si="18"/>
        <v>18.686088572568316</v>
      </c>
      <c r="BR639">
        <f t="shared" si="19"/>
        <v>18.686088572568316</v>
      </c>
    </row>
    <row r="640" spans="1:70" x14ac:dyDescent="0.35">
      <c r="A640">
        <v>2805</v>
      </c>
      <c r="B640" t="s">
        <v>66</v>
      </c>
      <c r="C640" t="s">
        <v>2368</v>
      </c>
      <c r="D640" t="s">
        <v>2369</v>
      </c>
      <c r="E640" t="s">
        <v>2370</v>
      </c>
      <c r="F640" t="s">
        <v>1102</v>
      </c>
      <c r="G640" t="s">
        <v>71</v>
      </c>
      <c r="H640">
        <v>94901</v>
      </c>
      <c r="I640">
        <v>0</v>
      </c>
      <c r="J640" t="s">
        <v>112</v>
      </c>
      <c r="K640" t="s">
        <v>73</v>
      </c>
      <c r="L640">
        <v>0</v>
      </c>
      <c r="M640" t="s">
        <v>74</v>
      </c>
      <c r="N640" t="s">
        <v>99</v>
      </c>
      <c r="O640">
        <v>0</v>
      </c>
      <c r="P640">
        <v>0</v>
      </c>
      <c r="Q640">
        <v>0</v>
      </c>
      <c r="R640">
        <v>0</v>
      </c>
      <c r="S640">
        <v>0</v>
      </c>
      <c r="T640">
        <v>2</v>
      </c>
      <c r="U640">
        <v>0</v>
      </c>
      <c r="V640">
        <v>0</v>
      </c>
      <c r="W640" t="s">
        <v>113</v>
      </c>
      <c r="X640" t="s">
        <v>114</v>
      </c>
      <c r="Y640" t="s">
        <v>78</v>
      </c>
      <c r="Z640">
        <v>37.971997299999998</v>
      </c>
      <c r="AA640">
        <v>-122.52500929999999</v>
      </c>
      <c r="AB640" s="1">
        <v>43812</v>
      </c>
      <c r="AC640">
        <v>58334</v>
      </c>
      <c r="AD640" t="s">
        <v>115</v>
      </c>
      <c r="AE640">
        <v>0</v>
      </c>
      <c r="AF640">
        <v>0</v>
      </c>
      <c r="AG640">
        <v>0</v>
      </c>
      <c r="AH640">
        <v>0</v>
      </c>
      <c r="AI640">
        <v>0</v>
      </c>
      <c r="AJ640">
        <v>0</v>
      </c>
      <c r="AK640">
        <v>0</v>
      </c>
      <c r="AL640">
        <v>0</v>
      </c>
      <c r="AM640" t="s">
        <v>93</v>
      </c>
      <c r="AN640" t="s">
        <v>82</v>
      </c>
      <c r="AO640">
        <v>0</v>
      </c>
      <c r="AP640">
        <v>0</v>
      </c>
      <c r="AQ640">
        <v>0</v>
      </c>
      <c r="AR640" t="s">
        <v>74</v>
      </c>
      <c r="AS640">
        <v>0</v>
      </c>
      <c r="AT640" t="s">
        <v>83</v>
      </c>
      <c r="AU640">
        <v>0</v>
      </c>
      <c r="AV640">
        <v>0</v>
      </c>
      <c r="AW640">
        <v>0</v>
      </c>
      <c r="AX640">
        <v>0</v>
      </c>
      <c r="AY640">
        <v>0</v>
      </c>
      <c r="AZ640">
        <v>0</v>
      </c>
      <c r="BA640">
        <v>0</v>
      </c>
      <c r="BB640">
        <v>0</v>
      </c>
      <c r="BC640">
        <v>0</v>
      </c>
      <c r="BD640" t="s">
        <v>103</v>
      </c>
      <c r="BE640">
        <v>0</v>
      </c>
      <c r="BF640">
        <v>0</v>
      </c>
      <c r="BG640">
        <v>0</v>
      </c>
      <c r="BH640">
        <v>0</v>
      </c>
      <c r="BI640">
        <v>0</v>
      </c>
      <c r="BJ640">
        <v>0</v>
      </c>
      <c r="BK640">
        <v>0</v>
      </c>
      <c r="BL640">
        <v>0</v>
      </c>
      <c r="BM640">
        <v>0</v>
      </c>
      <c r="BN640">
        <v>0</v>
      </c>
      <c r="BO640">
        <v>73</v>
      </c>
      <c r="BP640">
        <f>VLOOKUP(H640, Sheet1!$A$2:$B$1758, 2, FALSE)</f>
        <v>16.939691547178732</v>
      </c>
      <c r="BQ640">
        <f t="shared" si="18"/>
        <v>81.150699375557053</v>
      </c>
      <c r="BR640">
        <f t="shared" si="19"/>
        <v>81.150699375557053</v>
      </c>
    </row>
    <row r="641" spans="1:70" ht="409.5" x14ac:dyDescent="0.35">
      <c r="A641">
        <v>2809</v>
      </c>
      <c r="B641" t="s">
        <v>66</v>
      </c>
      <c r="C641" t="s">
        <v>1424</v>
      </c>
      <c r="D641" t="s">
        <v>2371</v>
      </c>
      <c r="E641" s="2" t="s">
        <v>2372</v>
      </c>
      <c r="F641" t="s">
        <v>885</v>
      </c>
      <c r="G641" t="s">
        <v>71</v>
      </c>
      <c r="H641">
        <v>92108</v>
      </c>
      <c r="I641">
        <v>0</v>
      </c>
      <c r="J641" t="s">
        <v>112</v>
      </c>
      <c r="K641" t="s">
        <v>73</v>
      </c>
      <c r="L641">
        <v>0</v>
      </c>
      <c r="M641" t="s">
        <v>74</v>
      </c>
      <c r="N641" t="s">
        <v>99</v>
      </c>
      <c r="O641">
        <v>0</v>
      </c>
      <c r="P641">
        <v>0</v>
      </c>
      <c r="Q641">
        <v>0</v>
      </c>
      <c r="R641">
        <v>0</v>
      </c>
      <c r="S641">
        <v>0</v>
      </c>
      <c r="T641">
        <v>5</v>
      </c>
      <c r="U641">
        <v>0</v>
      </c>
      <c r="V641">
        <v>0</v>
      </c>
      <c r="W641" t="s">
        <v>113</v>
      </c>
      <c r="X641" t="s">
        <v>114</v>
      </c>
      <c r="Y641" t="s">
        <v>91</v>
      </c>
      <c r="Z641">
        <v>32.775601999999999</v>
      </c>
      <c r="AA641">
        <v>-117.126059</v>
      </c>
      <c r="AB641" s="1">
        <v>43812</v>
      </c>
      <c r="AC641">
        <v>58723</v>
      </c>
      <c r="AD641" t="s">
        <v>115</v>
      </c>
      <c r="AE641">
        <v>0</v>
      </c>
      <c r="AF641">
        <v>0</v>
      </c>
      <c r="AG641">
        <v>0</v>
      </c>
      <c r="AH641">
        <v>0</v>
      </c>
      <c r="AI641">
        <v>0</v>
      </c>
      <c r="AJ641">
        <v>0</v>
      </c>
      <c r="AK641">
        <v>0</v>
      </c>
      <c r="AL641">
        <v>0</v>
      </c>
      <c r="AM641" t="s">
        <v>93</v>
      </c>
      <c r="AN641" t="s">
        <v>82</v>
      </c>
      <c r="AO641">
        <v>0</v>
      </c>
      <c r="AP641">
        <v>0</v>
      </c>
      <c r="AQ641">
        <v>0</v>
      </c>
      <c r="AR641" t="s">
        <v>74</v>
      </c>
      <c r="AS641">
        <v>0</v>
      </c>
      <c r="AT641" t="s">
        <v>83</v>
      </c>
      <c r="AU641">
        <v>0</v>
      </c>
      <c r="AV641">
        <v>0</v>
      </c>
      <c r="AW641">
        <v>0</v>
      </c>
      <c r="AX641">
        <v>0</v>
      </c>
      <c r="AY641">
        <v>0</v>
      </c>
      <c r="AZ641">
        <v>0</v>
      </c>
      <c r="BA641">
        <v>0</v>
      </c>
      <c r="BB641">
        <v>0</v>
      </c>
      <c r="BC641">
        <v>0</v>
      </c>
      <c r="BD641" t="s">
        <v>1427</v>
      </c>
      <c r="BE641">
        <v>0</v>
      </c>
      <c r="BF641">
        <v>0</v>
      </c>
      <c r="BG641">
        <v>0</v>
      </c>
      <c r="BH641">
        <v>0</v>
      </c>
      <c r="BI641">
        <v>0</v>
      </c>
      <c r="BJ641">
        <v>0</v>
      </c>
      <c r="BK641">
        <v>0</v>
      </c>
      <c r="BL641">
        <v>0</v>
      </c>
      <c r="BM641">
        <v>0</v>
      </c>
      <c r="BN641">
        <v>0</v>
      </c>
      <c r="BO641">
        <v>0</v>
      </c>
      <c r="BP641">
        <f>VLOOKUP(H641, Sheet1!$A$2:$B$1758, 2, FALSE)</f>
        <v>14.011527040417022</v>
      </c>
      <c r="BQ641">
        <f t="shared" si="18"/>
        <v>6.7417841925196207</v>
      </c>
      <c r="BR641">
        <f t="shared" si="19"/>
        <v>6.7417841925196207</v>
      </c>
    </row>
    <row r="642" spans="1:70" x14ac:dyDescent="0.35">
      <c r="A642">
        <v>2820</v>
      </c>
      <c r="B642" t="s">
        <v>66</v>
      </c>
      <c r="C642" t="s">
        <v>2373</v>
      </c>
      <c r="D642" t="s">
        <v>2374</v>
      </c>
      <c r="E642" t="s">
        <v>2375</v>
      </c>
      <c r="F642" t="s">
        <v>735</v>
      </c>
      <c r="G642" t="s">
        <v>71</v>
      </c>
      <c r="H642">
        <v>95501</v>
      </c>
      <c r="I642">
        <v>0</v>
      </c>
      <c r="J642" t="s">
        <v>112</v>
      </c>
      <c r="K642" t="s">
        <v>73</v>
      </c>
      <c r="L642">
        <v>0</v>
      </c>
      <c r="M642" t="s">
        <v>74</v>
      </c>
      <c r="N642" t="s">
        <v>99</v>
      </c>
      <c r="O642">
        <v>0</v>
      </c>
      <c r="P642">
        <v>0</v>
      </c>
      <c r="Q642">
        <v>0</v>
      </c>
      <c r="R642">
        <v>0</v>
      </c>
      <c r="S642">
        <v>0</v>
      </c>
      <c r="T642">
        <v>1</v>
      </c>
      <c r="U642">
        <v>0</v>
      </c>
      <c r="V642">
        <v>0</v>
      </c>
      <c r="W642" t="s">
        <v>113</v>
      </c>
      <c r="X642" t="s">
        <v>114</v>
      </c>
      <c r="Y642" t="s">
        <v>78</v>
      </c>
      <c r="Z642">
        <v>40.803792899999998</v>
      </c>
      <c r="AA642">
        <v>-124.16387779999999</v>
      </c>
      <c r="AB642" s="1">
        <v>43812</v>
      </c>
      <c r="AC642">
        <v>60026</v>
      </c>
      <c r="AD642" t="s">
        <v>115</v>
      </c>
      <c r="AE642">
        <v>0</v>
      </c>
      <c r="AF642">
        <v>0</v>
      </c>
      <c r="AG642">
        <v>0</v>
      </c>
      <c r="AH642">
        <v>0</v>
      </c>
      <c r="AI642">
        <v>0</v>
      </c>
      <c r="AJ642">
        <v>0</v>
      </c>
      <c r="AK642">
        <v>0</v>
      </c>
      <c r="AL642">
        <v>0</v>
      </c>
      <c r="AM642" t="s">
        <v>93</v>
      </c>
      <c r="AN642" t="s">
        <v>82</v>
      </c>
      <c r="AO642">
        <v>0</v>
      </c>
      <c r="AP642">
        <v>0</v>
      </c>
      <c r="AQ642">
        <v>0</v>
      </c>
      <c r="AR642" t="s">
        <v>74</v>
      </c>
      <c r="AS642">
        <v>0</v>
      </c>
      <c r="AT642" t="s">
        <v>83</v>
      </c>
      <c r="AU642">
        <v>0</v>
      </c>
      <c r="AV642">
        <v>0</v>
      </c>
      <c r="AW642">
        <v>0</v>
      </c>
      <c r="AX642">
        <v>0</v>
      </c>
      <c r="AY642">
        <v>0</v>
      </c>
      <c r="AZ642">
        <v>0</v>
      </c>
      <c r="BA642">
        <v>0</v>
      </c>
      <c r="BB642">
        <v>0</v>
      </c>
      <c r="BC642">
        <v>0</v>
      </c>
      <c r="BD642" t="s">
        <v>2376</v>
      </c>
      <c r="BE642">
        <v>0</v>
      </c>
      <c r="BF642">
        <v>0</v>
      </c>
      <c r="BG642">
        <v>0</v>
      </c>
      <c r="BH642">
        <v>0</v>
      </c>
      <c r="BI642">
        <v>0</v>
      </c>
      <c r="BJ642">
        <v>0</v>
      </c>
      <c r="BK642">
        <v>0</v>
      </c>
      <c r="BL642">
        <v>0</v>
      </c>
      <c r="BM642">
        <v>0</v>
      </c>
      <c r="BN642">
        <v>0</v>
      </c>
      <c r="BO642">
        <v>108.1428571</v>
      </c>
      <c r="BP642">
        <f>VLOOKUP(H642, Sheet1!$A$2:$B$1758, 2, FALSE)</f>
        <v>4.7031619853880917</v>
      </c>
      <c r="BQ642">
        <f t="shared" si="18"/>
        <v>110.40582979644387</v>
      </c>
      <c r="BR642">
        <f t="shared" si="19"/>
        <v>110.40582979644387</v>
      </c>
    </row>
    <row r="643" spans="1:70" x14ac:dyDescent="0.35">
      <c r="A643">
        <v>2823</v>
      </c>
      <c r="B643" t="s">
        <v>66</v>
      </c>
      <c r="C643" t="s">
        <v>2373</v>
      </c>
      <c r="D643" t="s">
        <v>2377</v>
      </c>
      <c r="E643" t="s">
        <v>2378</v>
      </c>
      <c r="F643" t="s">
        <v>2379</v>
      </c>
      <c r="G643" t="s">
        <v>71</v>
      </c>
      <c r="H643">
        <v>95521</v>
      </c>
      <c r="I643">
        <v>0</v>
      </c>
      <c r="J643" t="s">
        <v>112</v>
      </c>
      <c r="K643" t="s">
        <v>73</v>
      </c>
      <c r="L643">
        <v>0</v>
      </c>
      <c r="M643" t="s">
        <v>74</v>
      </c>
      <c r="N643" t="s">
        <v>99</v>
      </c>
      <c r="O643">
        <v>0</v>
      </c>
      <c r="P643">
        <v>0</v>
      </c>
      <c r="Q643">
        <v>0</v>
      </c>
      <c r="R643">
        <v>0</v>
      </c>
      <c r="S643">
        <v>0</v>
      </c>
      <c r="T643">
        <v>1</v>
      </c>
      <c r="U643">
        <v>0</v>
      </c>
      <c r="V643">
        <v>0</v>
      </c>
      <c r="W643" t="s">
        <v>113</v>
      </c>
      <c r="X643" t="s">
        <v>114</v>
      </c>
      <c r="Y643" t="s">
        <v>78</v>
      </c>
      <c r="Z643">
        <v>40.868174199999999</v>
      </c>
      <c r="AA643">
        <v>-124.0853511</v>
      </c>
      <c r="AB643" s="1">
        <v>43812</v>
      </c>
      <c r="AC643">
        <v>60054</v>
      </c>
      <c r="AD643" t="s">
        <v>115</v>
      </c>
      <c r="AE643">
        <v>0</v>
      </c>
      <c r="AF643">
        <v>0</v>
      </c>
      <c r="AG643">
        <v>0</v>
      </c>
      <c r="AH643">
        <v>0</v>
      </c>
      <c r="AI643">
        <v>0</v>
      </c>
      <c r="AJ643">
        <v>0</v>
      </c>
      <c r="AK643">
        <v>0</v>
      </c>
      <c r="AL643">
        <v>0</v>
      </c>
      <c r="AM643" t="s">
        <v>93</v>
      </c>
      <c r="AN643" t="s">
        <v>82</v>
      </c>
      <c r="AO643">
        <v>0</v>
      </c>
      <c r="AP643">
        <v>0</v>
      </c>
      <c r="AQ643">
        <v>0</v>
      </c>
      <c r="AR643" t="s">
        <v>74</v>
      </c>
      <c r="AS643">
        <v>0</v>
      </c>
      <c r="AT643" t="s">
        <v>83</v>
      </c>
      <c r="AU643">
        <v>0</v>
      </c>
      <c r="AV643">
        <v>0</v>
      </c>
      <c r="AW643">
        <v>0</v>
      </c>
      <c r="AX643">
        <v>0</v>
      </c>
      <c r="AY643">
        <v>0</v>
      </c>
      <c r="AZ643">
        <v>0</v>
      </c>
      <c r="BA643">
        <v>0</v>
      </c>
      <c r="BB643">
        <v>0</v>
      </c>
      <c r="BC643">
        <v>0</v>
      </c>
      <c r="BD643" t="s">
        <v>2376</v>
      </c>
      <c r="BE643">
        <v>0</v>
      </c>
      <c r="BF643">
        <v>0</v>
      </c>
      <c r="BG643">
        <v>0</v>
      </c>
      <c r="BH643">
        <v>0</v>
      </c>
      <c r="BI643">
        <v>0</v>
      </c>
      <c r="BJ643">
        <v>0</v>
      </c>
      <c r="BK643">
        <v>0</v>
      </c>
      <c r="BL643">
        <v>0</v>
      </c>
      <c r="BM643">
        <v>0</v>
      </c>
      <c r="BN643">
        <v>0</v>
      </c>
      <c r="BO643">
        <v>110.4</v>
      </c>
      <c r="BP643">
        <f>VLOOKUP(H643, Sheet1!$A$2:$B$1758, 2, FALSE)</f>
        <v>2.7174995864957743</v>
      </c>
      <c r="BQ643">
        <f t="shared" ref="BQ643:BQ706" si="20">((BP643/100)*(AVERAGE($BO$2:$BO$5701)))+BO643</f>
        <v>111.70755168245178</v>
      </c>
      <c r="BR643">
        <f t="shared" ref="BR643:BR706" si="21">IF(BQ643&gt;0,BQ643,0)</f>
        <v>111.70755168245178</v>
      </c>
    </row>
    <row r="644" spans="1:70" ht="409.5" x14ac:dyDescent="0.35">
      <c r="A644">
        <v>2826</v>
      </c>
      <c r="B644" t="s">
        <v>66</v>
      </c>
      <c r="C644" t="s">
        <v>1424</v>
      </c>
      <c r="D644" t="s">
        <v>2380</v>
      </c>
      <c r="E644" s="2" t="s">
        <v>2381</v>
      </c>
      <c r="F644" t="s">
        <v>885</v>
      </c>
      <c r="G644" t="s">
        <v>71</v>
      </c>
      <c r="H644">
        <v>92037</v>
      </c>
      <c r="I644">
        <v>0</v>
      </c>
      <c r="J644" t="s">
        <v>112</v>
      </c>
      <c r="K644" t="s">
        <v>73</v>
      </c>
      <c r="L644">
        <v>0</v>
      </c>
      <c r="M644" t="s">
        <v>74</v>
      </c>
      <c r="N644" t="s">
        <v>99</v>
      </c>
      <c r="O644">
        <v>0</v>
      </c>
      <c r="P644">
        <v>0</v>
      </c>
      <c r="Q644">
        <v>0</v>
      </c>
      <c r="R644">
        <v>0</v>
      </c>
      <c r="S644">
        <v>0</v>
      </c>
      <c r="T644">
        <v>5</v>
      </c>
      <c r="U644">
        <v>0</v>
      </c>
      <c r="V644">
        <v>0</v>
      </c>
      <c r="W644" t="s">
        <v>113</v>
      </c>
      <c r="X644" t="s">
        <v>114</v>
      </c>
      <c r="Y644" t="s">
        <v>91</v>
      </c>
      <c r="Z644">
        <v>32.873811000000003</v>
      </c>
      <c r="AA644">
        <v>-117.215675</v>
      </c>
      <c r="AB644" s="1">
        <v>43812</v>
      </c>
      <c r="AC644">
        <v>60060</v>
      </c>
      <c r="AD644" t="s">
        <v>115</v>
      </c>
      <c r="AE644">
        <v>0</v>
      </c>
      <c r="AF644">
        <v>0</v>
      </c>
      <c r="AG644">
        <v>0</v>
      </c>
      <c r="AH644">
        <v>0</v>
      </c>
      <c r="AI644">
        <v>0</v>
      </c>
      <c r="AJ644">
        <v>0</v>
      </c>
      <c r="AK644">
        <v>0</v>
      </c>
      <c r="AL644">
        <v>0</v>
      </c>
      <c r="AM644" t="s">
        <v>93</v>
      </c>
      <c r="AN644" t="s">
        <v>82</v>
      </c>
      <c r="AO644">
        <v>0</v>
      </c>
      <c r="AP644">
        <v>0</v>
      </c>
      <c r="AQ644">
        <v>0</v>
      </c>
      <c r="AR644" t="s">
        <v>74</v>
      </c>
      <c r="AS644">
        <v>0</v>
      </c>
      <c r="AT644" t="s">
        <v>83</v>
      </c>
      <c r="AU644">
        <v>0</v>
      </c>
      <c r="AV644">
        <v>0</v>
      </c>
      <c r="AW644">
        <v>0</v>
      </c>
      <c r="AX644">
        <v>0</v>
      </c>
      <c r="AY644">
        <v>0</v>
      </c>
      <c r="AZ644">
        <v>0</v>
      </c>
      <c r="BA644">
        <v>0</v>
      </c>
      <c r="BB644">
        <v>0</v>
      </c>
      <c r="BC644">
        <v>0</v>
      </c>
      <c r="BD644" t="s">
        <v>1427</v>
      </c>
      <c r="BE644">
        <v>0</v>
      </c>
      <c r="BF644">
        <v>0</v>
      </c>
      <c r="BG644">
        <v>0</v>
      </c>
      <c r="BH644">
        <v>0</v>
      </c>
      <c r="BI644">
        <v>0</v>
      </c>
      <c r="BJ644">
        <v>0</v>
      </c>
      <c r="BK644">
        <v>0</v>
      </c>
      <c r="BL644">
        <v>0</v>
      </c>
      <c r="BM644">
        <v>0</v>
      </c>
      <c r="BN644">
        <v>0</v>
      </c>
      <c r="BO644">
        <v>8.3571428569999995</v>
      </c>
      <c r="BP644">
        <f>VLOOKUP(H644, Sheet1!$A$2:$B$1758, 2, FALSE)</f>
        <v>5.9070825087892365</v>
      </c>
      <c r="BQ644">
        <f t="shared" si="20"/>
        <v>11.199393767039219</v>
      </c>
      <c r="BR644">
        <f t="shared" si="21"/>
        <v>11.199393767039219</v>
      </c>
    </row>
    <row r="645" spans="1:70" ht="58" x14ac:dyDescent="0.35">
      <c r="A645">
        <v>2830</v>
      </c>
      <c r="B645" t="s">
        <v>66</v>
      </c>
      <c r="C645" t="s">
        <v>2382</v>
      </c>
      <c r="D645" t="s">
        <v>2383</v>
      </c>
      <c r="E645" s="2" t="s">
        <v>2384</v>
      </c>
      <c r="F645" t="s">
        <v>2385</v>
      </c>
      <c r="G645" t="s">
        <v>71</v>
      </c>
      <c r="H645">
        <v>95677</v>
      </c>
      <c r="I645">
        <v>0</v>
      </c>
      <c r="J645" t="s">
        <v>112</v>
      </c>
      <c r="K645" t="s">
        <v>73</v>
      </c>
      <c r="L645">
        <v>0</v>
      </c>
      <c r="M645" t="s">
        <v>74</v>
      </c>
      <c r="N645" t="s">
        <v>99</v>
      </c>
      <c r="O645">
        <v>0</v>
      </c>
      <c r="P645">
        <v>0</v>
      </c>
      <c r="Q645">
        <v>0</v>
      </c>
      <c r="R645">
        <v>0</v>
      </c>
      <c r="S645">
        <v>0</v>
      </c>
      <c r="T645">
        <v>4</v>
      </c>
      <c r="U645">
        <v>0</v>
      </c>
      <c r="V645">
        <v>0</v>
      </c>
      <c r="W645" t="s">
        <v>113</v>
      </c>
      <c r="X645" t="s">
        <v>114</v>
      </c>
      <c r="Y645" t="s">
        <v>91</v>
      </c>
      <c r="Z645">
        <v>38.790356000000003</v>
      </c>
      <c r="AA645">
        <v>-121.214991</v>
      </c>
      <c r="AB645" s="1">
        <v>43812</v>
      </c>
      <c r="AC645">
        <v>60077</v>
      </c>
      <c r="AD645" t="s">
        <v>115</v>
      </c>
      <c r="AE645">
        <v>0</v>
      </c>
      <c r="AF645">
        <v>0</v>
      </c>
      <c r="AG645">
        <v>0</v>
      </c>
      <c r="AH645">
        <v>0</v>
      </c>
      <c r="AI645">
        <v>0</v>
      </c>
      <c r="AJ645">
        <v>0</v>
      </c>
      <c r="AK645">
        <v>0</v>
      </c>
      <c r="AL645">
        <v>0</v>
      </c>
      <c r="AM645" t="s">
        <v>93</v>
      </c>
      <c r="AN645" t="s">
        <v>82</v>
      </c>
      <c r="AO645">
        <v>0</v>
      </c>
      <c r="AP645">
        <v>0</v>
      </c>
      <c r="AQ645">
        <v>0</v>
      </c>
      <c r="AR645" t="s">
        <v>74</v>
      </c>
      <c r="AS645">
        <v>0</v>
      </c>
      <c r="AT645" t="s">
        <v>83</v>
      </c>
      <c r="AU645">
        <v>0</v>
      </c>
      <c r="AV645">
        <v>0</v>
      </c>
      <c r="AW645">
        <v>0</v>
      </c>
      <c r="AX645">
        <v>0</v>
      </c>
      <c r="AY645">
        <v>0</v>
      </c>
      <c r="AZ645">
        <v>0</v>
      </c>
      <c r="BA645">
        <v>0</v>
      </c>
      <c r="BB645">
        <v>0</v>
      </c>
      <c r="BC645">
        <v>0</v>
      </c>
      <c r="BD645" t="s">
        <v>2386</v>
      </c>
      <c r="BE645">
        <v>0</v>
      </c>
      <c r="BF645">
        <v>0</v>
      </c>
      <c r="BG645">
        <v>0</v>
      </c>
      <c r="BH645">
        <v>0</v>
      </c>
      <c r="BI645">
        <v>0</v>
      </c>
      <c r="BJ645">
        <v>0</v>
      </c>
      <c r="BK645">
        <v>0</v>
      </c>
      <c r="BL645">
        <v>0</v>
      </c>
      <c r="BM645">
        <v>0</v>
      </c>
      <c r="BN645">
        <v>0</v>
      </c>
      <c r="BO645">
        <v>0.222222222</v>
      </c>
      <c r="BP645">
        <f>VLOOKUP(H645, Sheet1!$A$2:$B$1758, 2, FALSE)</f>
        <v>7.1007717443693812</v>
      </c>
      <c r="BQ645">
        <f t="shared" si="20"/>
        <v>3.638828460762586</v>
      </c>
      <c r="BR645">
        <f t="shared" si="21"/>
        <v>3.638828460762586</v>
      </c>
    </row>
    <row r="646" spans="1:70" x14ac:dyDescent="0.35">
      <c r="A646">
        <v>2832</v>
      </c>
      <c r="B646" t="s">
        <v>66</v>
      </c>
      <c r="C646" t="s">
        <v>2387</v>
      </c>
      <c r="D646" t="s">
        <v>2388</v>
      </c>
      <c r="E646">
        <v>0</v>
      </c>
      <c r="F646" t="s">
        <v>570</v>
      </c>
      <c r="G646" t="s">
        <v>71</v>
      </c>
      <c r="H646">
        <v>92626</v>
      </c>
      <c r="I646">
        <v>0</v>
      </c>
      <c r="J646" t="s">
        <v>2389</v>
      </c>
      <c r="K646" t="s">
        <v>73</v>
      </c>
      <c r="L646">
        <v>0</v>
      </c>
      <c r="M646" t="s">
        <v>141</v>
      </c>
      <c r="N646" t="s">
        <v>142</v>
      </c>
      <c r="O646">
        <v>0</v>
      </c>
      <c r="P646">
        <v>0</v>
      </c>
      <c r="Q646">
        <v>0</v>
      </c>
      <c r="R646">
        <v>0</v>
      </c>
      <c r="S646">
        <v>0</v>
      </c>
      <c r="T646">
        <v>4</v>
      </c>
      <c r="U646">
        <v>0</v>
      </c>
      <c r="V646">
        <v>0</v>
      </c>
      <c r="W646" t="s">
        <v>77</v>
      </c>
      <c r="X646">
        <v>0</v>
      </c>
      <c r="Y646" t="s">
        <v>91</v>
      </c>
      <c r="Z646">
        <v>33.664351000000003</v>
      </c>
      <c r="AA646">
        <v>-117.918567</v>
      </c>
      <c r="AB646" s="1">
        <v>43594</v>
      </c>
      <c r="AC646">
        <v>60081</v>
      </c>
      <c r="AD646" t="s">
        <v>79</v>
      </c>
      <c r="AE646" t="s">
        <v>92</v>
      </c>
      <c r="AF646">
        <v>0</v>
      </c>
      <c r="AG646">
        <v>0</v>
      </c>
      <c r="AH646" s="1">
        <v>41579</v>
      </c>
      <c r="AI646">
        <v>0</v>
      </c>
      <c r="AJ646">
        <v>0</v>
      </c>
      <c r="AK646">
        <v>0</v>
      </c>
      <c r="AL646">
        <v>0</v>
      </c>
      <c r="AM646" t="s">
        <v>93</v>
      </c>
      <c r="AN646" t="s">
        <v>82</v>
      </c>
      <c r="AO646">
        <v>0</v>
      </c>
      <c r="AP646">
        <v>0</v>
      </c>
      <c r="AQ646">
        <v>0</v>
      </c>
      <c r="AR646" t="s">
        <v>143</v>
      </c>
      <c r="AS646">
        <v>0</v>
      </c>
      <c r="AT646" t="s">
        <v>83</v>
      </c>
      <c r="AU646" t="s">
        <v>144</v>
      </c>
      <c r="AV646">
        <v>0</v>
      </c>
      <c r="AW646" t="s">
        <v>145</v>
      </c>
      <c r="AX646">
        <v>0</v>
      </c>
      <c r="AY646">
        <v>0</v>
      </c>
      <c r="AZ646">
        <v>0</v>
      </c>
      <c r="BA646">
        <v>0</v>
      </c>
      <c r="BB646">
        <v>0</v>
      </c>
      <c r="BC646">
        <v>0</v>
      </c>
      <c r="BD646" t="s">
        <v>103</v>
      </c>
      <c r="BE646">
        <v>0</v>
      </c>
      <c r="BF646">
        <v>0</v>
      </c>
      <c r="BG646">
        <v>0</v>
      </c>
      <c r="BH646">
        <v>0</v>
      </c>
      <c r="BI646">
        <v>0</v>
      </c>
      <c r="BJ646">
        <v>0</v>
      </c>
      <c r="BK646">
        <v>0</v>
      </c>
      <c r="BL646">
        <v>0</v>
      </c>
      <c r="BM646">
        <v>0</v>
      </c>
      <c r="BN646">
        <v>0</v>
      </c>
      <c r="BO646">
        <v>46.625</v>
      </c>
      <c r="BP646">
        <f>VLOOKUP(H646, Sheet1!$A$2:$B$1758, 2, FALSE)</f>
        <v>13.649132093977343</v>
      </c>
      <c r="BQ646">
        <f t="shared" si="20"/>
        <v>53.192414295911739</v>
      </c>
      <c r="BR646">
        <f t="shared" si="21"/>
        <v>53.192414295911739</v>
      </c>
    </row>
    <row r="647" spans="1:70" x14ac:dyDescent="0.35">
      <c r="A647">
        <v>2833</v>
      </c>
      <c r="B647" t="s">
        <v>66</v>
      </c>
      <c r="C647" t="s">
        <v>2390</v>
      </c>
      <c r="D647" t="s">
        <v>2391</v>
      </c>
      <c r="E647" t="s">
        <v>2392</v>
      </c>
      <c r="F647" t="s">
        <v>88</v>
      </c>
      <c r="G647" t="s">
        <v>71</v>
      </c>
      <c r="H647">
        <v>90077</v>
      </c>
      <c r="I647">
        <v>0</v>
      </c>
      <c r="J647" t="s">
        <v>2393</v>
      </c>
      <c r="K647" t="s">
        <v>73</v>
      </c>
      <c r="L647">
        <v>0</v>
      </c>
      <c r="M647" t="s">
        <v>74</v>
      </c>
      <c r="N647" t="s">
        <v>2394</v>
      </c>
      <c r="O647">
        <v>0</v>
      </c>
      <c r="P647">
        <v>0</v>
      </c>
      <c r="Q647">
        <v>0</v>
      </c>
      <c r="R647">
        <v>0</v>
      </c>
      <c r="S647">
        <v>0</v>
      </c>
      <c r="T647">
        <v>0</v>
      </c>
      <c r="U647">
        <v>1</v>
      </c>
      <c r="V647">
        <v>0</v>
      </c>
      <c r="W647" t="s">
        <v>77</v>
      </c>
      <c r="X647">
        <v>0</v>
      </c>
      <c r="Y647" t="s">
        <v>107</v>
      </c>
      <c r="Z647">
        <v>34.072975</v>
      </c>
      <c r="AA647">
        <v>-118.444801</v>
      </c>
      <c r="AB647" s="1">
        <v>43502</v>
      </c>
      <c r="AC647">
        <v>60125</v>
      </c>
      <c r="AD647" t="s">
        <v>79</v>
      </c>
      <c r="AE647" t="s">
        <v>122</v>
      </c>
      <c r="AF647">
        <v>0</v>
      </c>
      <c r="AG647">
        <v>0</v>
      </c>
      <c r="AH647" s="1">
        <v>41640</v>
      </c>
      <c r="AI647">
        <v>0</v>
      </c>
      <c r="AJ647">
        <v>0</v>
      </c>
      <c r="AK647">
        <v>0</v>
      </c>
      <c r="AL647">
        <v>0</v>
      </c>
      <c r="AM647" t="s">
        <v>647</v>
      </c>
      <c r="AN647" t="s">
        <v>82</v>
      </c>
      <c r="AO647">
        <v>0</v>
      </c>
      <c r="AP647">
        <v>0</v>
      </c>
      <c r="AQ647">
        <v>0</v>
      </c>
      <c r="AR647" t="s">
        <v>74</v>
      </c>
      <c r="AS647">
        <v>0</v>
      </c>
      <c r="AT647" t="s">
        <v>83</v>
      </c>
      <c r="AU647">
        <v>0</v>
      </c>
      <c r="AV647">
        <v>0</v>
      </c>
      <c r="AW647" t="s">
        <v>303</v>
      </c>
      <c r="AX647">
        <v>0</v>
      </c>
      <c r="AY647">
        <v>0</v>
      </c>
      <c r="AZ647">
        <v>0</v>
      </c>
      <c r="BA647">
        <v>0</v>
      </c>
      <c r="BB647">
        <v>0</v>
      </c>
      <c r="BC647">
        <v>0</v>
      </c>
      <c r="BD647" t="s">
        <v>103</v>
      </c>
      <c r="BE647">
        <v>0</v>
      </c>
      <c r="BF647">
        <v>0</v>
      </c>
      <c r="BG647">
        <v>0</v>
      </c>
      <c r="BH647">
        <v>0</v>
      </c>
      <c r="BI647">
        <v>0</v>
      </c>
      <c r="BJ647">
        <v>0</v>
      </c>
      <c r="BK647">
        <v>0</v>
      </c>
      <c r="BL647">
        <v>0</v>
      </c>
      <c r="BM647">
        <v>0</v>
      </c>
      <c r="BN647">
        <v>0</v>
      </c>
      <c r="BO647">
        <v>108.5714286</v>
      </c>
      <c r="BP647">
        <f>VLOOKUP(H647, Sheet1!$A$2:$B$1758, 2, FALSE)</f>
        <v>9.1871406528150192</v>
      </c>
      <c r="BQ647">
        <f t="shared" si="20"/>
        <v>112.99191178137916</v>
      </c>
      <c r="BR647">
        <f t="shared" si="21"/>
        <v>112.99191178137916</v>
      </c>
    </row>
    <row r="648" spans="1:70" ht="409.5" x14ac:dyDescent="0.35">
      <c r="A648">
        <v>2834</v>
      </c>
      <c r="B648" t="s">
        <v>66</v>
      </c>
      <c r="C648" t="s">
        <v>2395</v>
      </c>
      <c r="D648" t="s">
        <v>2396</v>
      </c>
      <c r="E648" s="2" t="s">
        <v>2397</v>
      </c>
      <c r="F648" t="s">
        <v>1168</v>
      </c>
      <c r="G648" t="s">
        <v>71</v>
      </c>
      <c r="H648">
        <v>92802</v>
      </c>
      <c r="I648">
        <v>0</v>
      </c>
      <c r="J648" t="s">
        <v>112</v>
      </c>
      <c r="K648" t="s">
        <v>73</v>
      </c>
      <c r="L648">
        <v>0</v>
      </c>
      <c r="M648" t="s">
        <v>74</v>
      </c>
      <c r="N648" t="s">
        <v>99</v>
      </c>
      <c r="O648">
        <v>0</v>
      </c>
      <c r="P648">
        <v>0</v>
      </c>
      <c r="Q648">
        <v>0</v>
      </c>
      <c r="R648">
        <v>0</v>
      </c>
      <c r="S648">
        <v>0</v>
      </c>
      <c r="T648">
        <v>14</v>
      </c>
      <c r="U648">
        <v>0</v>
      </c>
      <c r="V648">
        <v>0</v>
      </c>
      <c r="W648" t="s">
        <v>113</v>
      </c>
      <c r="X648" t="s">
        <v>114</v>
      </c>
      <c r="Y648" t="s">
        <v>107</v>
      </c>
      <c r="Z648">
        <v>33.81241</v>
      </c>
      <c r="AA648">
        <v>-117.924571</v>
      </c>
      <c r="AB648" s="1">
        <v>43812</v>
      </c>
      <c r="AC648">
        <v>60140</v>
      </c>
      <c r="AD648" t="s">
        <v>115</v>
      </c>
      <c r="AE648">
        <v>0</v>
      </c>
      <c r="AF648">
        <v>0</v>
      </c>
      <c r="AG648">
        <v>0</v>
      </c>
      <c r="AH648">
        <v>0</v>
      </c>
      <c r="AI648">
        <v>0</v>
      </c>
      <c r="AJ648">
        <v>0</v>
      </c>
      <c r="AK648">
        <v>0</v>
      </c>
      <c r="AL648">
        <v>0</v>
      </c>
      <c r="AM648" t="s">
        <v>93</v>
      </c>
      <c r="AN648" t="s">
        <v>82</v>
      </c>
      <c r="AO648">
        <v>0</v>
      </c>
      <c r="AP648">
        <v>0</v>
      </c>
      <c r="AQ648">
        <v>0</v>
      </c>
      <c r="AR648" t="s">
        <v>74</v>
      </c>
      <c r="AS648">
        <v>0</v>
      </c>
      <c r="AT648" t="s">
        <v>83</v>
      </c>
      <c r="AU648">
        <v>0</v>
      </c>
      <c r="AV648">
        <v>0</v>
      </c>
      <c r="AW648">
        <v>0</v>
      </c>
      <c r="AX648">
        <v>0</v>
      </c>
      <c r="AY648">
        <v>0</v>
      </c>
      <c r="AZ648">
        <v>0</v>
      </c>
      <c r="BA648">
        <v>0</v>
      </c>
      <c r="BB648">
        <v>0</v>
      </c>
      <c r="BC648">
        <v>0</v>
      </c>
      <c r="BD648" t="s">
        <v>2398</v>
      </c>
      <c r="BE648">
        <v>0</v>
      </c>
      <c r="BF648">
        <v>0</v>
      </c>
      <c r="BG648">
        <v>0</v>
      </c>
      <c r="BH648">
        <v>0</v>
      </c>
      <c r="BI648">
        <v>0</v>
      </c>
      <c r="BJ648">
        <v>0</v>
      </c>
      <c r="BK648">
        <v>0</v>
      </c>
      <c r="BL648">
        <v>0</v>
      </c>
      <c r="BM648">
        <v>0</v>
      </c>
      <c r="BN648">
        <v>0</v>
      </c>
      <c r="BO648">
        <v>0</v>
      </c>
      <c r="BP648">
        <f>VLOOKUP(H648, Sheet1!$A$2:$B$1758, 2, FALSE)</f>
        <v>0</v>
      </c>
      <c r="BQ648">
        <f t="shared" si="20"/>
        <v>0</v>
      </c>
      <c r="BR648">
        <f t="shared" si="21"/>
        <v>0</v>
      </c>
    </row>
    <row r="649" spans="1:70" ht="409.5" x14ac:dyDescent="0.35">
      <c r="A649">
        <v>2835</v>
      </c>
      <c r="B649" t="s">
        <v>66</v>
      </c>
      <c r="C649" t="s">
        <v>2395</v>
      </c>
      <c r="D649" t="s">
        <v>2399</v>
      </c>
      <c r="E649" s="2" t="s">
        <v>2400</v>
      </c>
      <c r="F649" t="s">
        <v>1168</v>
      </c>
      <c r="G649" t="s">
        <v>71</v>
      </c>
      <c r="H649">
        <v>92802</v>
      </c>
      <c r="I649">
        <v>0</v>
      </c>
      <c r="J649" t="s">
        <v>112</v>
      </c>
      <c r="K649" t="s">
        <v>73</v>
      </c>
      <c r="L649">
        <v>0</v>
      </c>
      <c r="M649" t="s">
        <v>74</v>
      </c>
      <c r="N649" t="s">
        <v>99</v>
      </c>
      <c r="O649">
        <v>0</v>
      </c>
      <c r="P649">
        <v>0</v>
      </c>
      <c r="Q649">
        <v>0</v>
      </c>
      <c r="R649">
        <v>0</v>
      </c>
      <c r="S649">
        <v>0</v>
      </c>
      <c r="T649">
        <v>50</v>
      </c>
      <c r="U649">
        <v>0</v>
      </c>
      <c r="V649">
        <v>0</v>
      </c>
      <c r="W649" t="s">
        <v>113</v>
      </c>
      <c r="X649" t="s">
        <v>114</v>
      </c>
      <c r="Y649" t="s">
        <v>91</v>
      </c>
      <c r="Z649">
        <v>33.808509999999998</v>
      </c>
      <c r="AA649">
        <v>-117.919043</v>
      </c>
      <c r="AB649" s="1">
        <v>43812</v>
      </c>
      <c r="AC649">
        <v>60141</v>
      </c>
      <c r="AD649" t="s">
        <v>115</v>
      </c>
      <c r="AE649">
        <v>0</v>
      </c>
      <c r="AF649">
        <v>0</v>
      </c>
      <c r="AG649">
        <v>0</v>
      </c>
      <c r="AH649">
        <v>0</v>
      </c>
      <c r="AI649">
        <v>0</v>
      </c>
      <c r="AJ649">
        <v>0</v>
      </c>
      <c r="AK649">
        <v>0</v>
      </c>
      <c r="AL649">
        <v>0</v>
      </c>
      <c r="AM649" t="s">
        <v>93</v>
      </c>
      <c r="AN649" t="s">
        <v>82</v>
      </c>
      <c r="AO649">
        <v>0</v>
      </c>
      <c r="AP649">
        <v>0</v>
      </c>
      <c r="AQ649">
        <v>0</v>
      </c>
      <c r="AR649" t="s">
        <v>74</v>
      </c>
      <c r="AS649">
        <v>0</v>
      </c>
      <c r="AT649" t="s">
        <v>83</v>
      </c>
      <c r="AU649">
        <v>0</v>
      </c>
      <c r="AV649">
        <v>0</v>
      </c>
      <c r="AW649">
        <v>0</v>
      </c>
      <c r="AX649">
        <v>0</v>
      </c>
      <c r="AY649">
        <v>0</v>
      </c>
      <c r="AZ649">
        <v>0</v>
      </c>
      <c r="BA649">
        <v>0</v>
      </c>
      <c r="BB649">
        <v>0</v>
      </c>
      <c r="BC649">
        <v>0</v>
      </c>
      <c r="BD649" t="s">
        <v>2398</v>
      </c>
      <c r="BE649">
        <v>0</v>
      </c>
      <c r="BF649">
        <v>0</v>
      </c>
      <c r="BG649">
        <v>0</v>
      </c>
      <c r="BH649">
        <v>0</v>
      </c>
      <c r="BI649">
        <v>0</v>
      </c>
      <c r="BJ649">
        <v>0</v>
      </c>
      <c r="BK649">
        <v>0</v>
      </c>
      <c r="BL649">
        <v>0</v>
      </c>
      <c r="BM649">
        <v>0</v>
      </c>
      <c r="BN649">
        <v>0</v>
      </c>
      <c r="BO649">
        <v>0</v>
      </c>
      <c r="BP649">
        <f>VLOOKUP(H649, Sheet1!$A$2:$B$1758, 2, FALSE)</f>
        <v>0</v>
      </c>
      <c r="BQ649">
        <f t="shared" si="20"/>
        <v>0</v>
      </c>
      <c r="BR649">
        <f t="shared" si="21"/>
        <v>0</v>
      </c>
    </row>
    <row r="650" spans="1:70" x14ac:dyDescent="0.35">
      <c r="A650">
        <v>2836</v>
      </c>
      <c r="B650" t="s">
        <v>66</v>
      </c>
      <c r="C650" t="s">
        <v>2401</v>
      </c>
      <c r="D650" t="s">
        <v>2402</v>
      </c>
      <c r="E650" t="s">
        <v>2403</v>
      </c>
      <c r="F650" t="s">
        <v>728</v>
      </c>
      <c r="G650" t="s">
        <v>71</v>
      </c>
      <c r="H650">
        <v>95757</v>
      </c>
      <c r="I650">
        <v>0</v>
      </c>
      <c r="J650" t="s">
        <v>112</v>
      </c>
      <c r="K650" t="s">
        <v>73</v>
      </c>
      <c r="L650">
        <v>0</v>
      </c>
      <c r="M650" t="s">
        <v>74</v>
      </c>
      <c r="N650" t="s">
        <v>99</v>
      </c>
      <c r="O650">
        <v>0</v>
      </c>
      <c r="P650">
        <v>0</v>
      </c>
      <c r="Q650">
        <v>0</v>
      </c>
      <c r="R650">
        <v>0</v>
      </c>
      <c r="S650">
        <v>0</v>
      </c>
      <c r="T650">
        <v>2</v>
      </c>
      <c r="U650">
        <v>0</v>
      </c>
      <c r="V650">
        <v>0</v>
      </c>
      <c r="W650" t="s">
        <v>113</v>
      </c>
      <c r="X650" t="s">
        <v>114</v>
      </c>
      <c r="Y650" t="s">
        <v>78</v>
      </c>
      <c r="Z650">
        <v>38.403074500000002</v>
      </c>
      <c r="AA650">
        <v>-121.3895174</v>
      </c>
      <c r="AB650" s="1">
        <v>43812</v>
      </c>
      <c r="AC650">
        <v>60154</v>
      </c>
      <c r="AD650" t="s">
        <v>115</v>
      </c>
      <c r="AE650">
        <v>0</v>
      </c>
      <c r="AF650">
        <v>0</v>
      </c>
      <c r="AG650">
        <v>0</v>
      </c>
      <c r="AH650">
        <v>0</v>
      </c>
      <c r="AI650">
        <v>0</v>
      </c>
      <c r="AJ650">
        <v>0</v>
      </c>
      <c r="AK650">
        <v>0</v>
      </c>
      <c r="AL650">
        <v>0</v>
      </c>
      <c r="AM650" t="s">
        <v>93</v>
      </c>
      <c r="AN650" t="s">
        <v>82</v>
      </c>
      <c r="AO650">
        <v>0</v>
      </c>
      <c r="AP650">
        <v>0</v>
      </c>
      <c r="AQ650">
        <v>0</v>
      </c>
      <c r="AR650" t="s">
        <v>74</v>
      </c>
      <c r="AS650">
        <v>0</v>
      </c>
      <c r="AT650" t="s">
        <v>83</v>
      </c>
      <c r="AU650">
        <v>0</v>
      </c>
      <c r="AV650">
        <v>0</v>
      </c>
      <c r="AW650">
        <v>0</v>
      </c>
      <c r="AX650">
        <v>0</v>
      </c>
      <c r="AY650">
        <v>0</v>
      </c>
      <c r="AZ650">
        <v>0</v>
      </c>
      <c r="BA650">
        <v>0</v>
      </c>
      <c r="BB650">
        <v>0</v>
      </c>
      <c r="BC650">
        <v>0</v>
      </c>
      <c r="BD650" t="s">
        <v>103</v>
      </c>
      <c r="BE650">
        <v>0</v>
      </c>
      <c r="BF650">
        <v>0</v>
      </c>
      <c r="BG650">
        <v>0</v>
      </c>
      <c r="BH650">
        <v>0</v>
      </c>
      <c r="BI650">
        <v>0</v>
      </c>
      <c r="BJ650">
        <v>0</v>
      </c>
      <c r="BK650">
        <v>0</v>
      </c>
      <c r="BL650">
        <v>0</v>
      </c>
      <c r="BM650">
        <v>0</v>
      </c>
      <c r="BN650">
        <v>0</v>
      </c>
      <c r="BO650">
        <v>50.5</v>
      </c>
      <c r="BP650">
        <f>VLOOKUP(H650, Sheet1!$A$2:$B$1758, 2, FALSE)</f>
        <v>10.63746644008766</v>
      </c>
      <c r="BQ650">
        <f t="shared" si="20"/>
        <v>55.618321713784205</v>
      </c>
      <c r="BR650">
        <f t="shared" si="21"/>
        <v>55.618321713784205</v>
      </c>
    </row>
    <row r="651" spans="1:70" x14ac:dyDescent="0.35">
      <c r="A651">
        <v>2837</v>
      </c>
      <c r="B651" t="s">
        <v>66</v>
      </c>
      <c r="C651" t="s">
        <v>2404</v>
      </c>
      <c r="D651" t="s">
        <v>2405</v>
      </c>
      <c r="E651" t="s">
        <v>2406</v>
      </c>
      <c r="F651" t="s">
        <v>870</v>
      </c>
      <c r="G651" t="s">
        <v>71</v>
      </c>
      <c r="H651">
        <v>95747</v>
      </c>
      <c r="I651">
        <v>0</v>
      </c>
      <c r="J651" t="s">
        <v>112</v>
      </c>
      <c r="K651" t="s">
        <v>73</v>
      </c>
      <c r="L651">
        <v>0</v>
      </c>
      <c r="M651" t="s">
        <v>74</v>
      </c>
      <c r="N651" t="s">
        <v>99</v>
      </c>
      <c r="O651">
        <v>0</v>
      </c>
      <c r="P651">
        <v>0</v>
      </c>
      <c r="Q651">
        <v>0</v>
      </c>
      <c r="R651">
        <v>0</v>
      </c>
      <c r="S651">
        <v>0</v>
      </c>
      <c r="T651">
        <v>2</v>
      </c>
      <c r="U651">
        <v>0</v>
      </c>
      <c r="V651">
        <v>0</v>
      </c>
      <c r="W651" t="s">
        <v>113</v>
      </c>
      <c r="X651" t="s">
        <v>114</v>
      </c>
      <c r="Y651" t="s">
        <v>78</v>
      </c>
      <c r="Z651">
        <v>38.7962852</v>
      </c>
      <c r="AA651">
        <v>-121.316827</v>
      </c>
      <c r="AB651" s="1">
        <v>43812</v>
      </c>
      <c r="AC651">
        <v>60156</v>
      </c>
      <c r="AD651" t="s">
        <v>115</v>
      </c>
      <c r="AE651">
        <v>0</v>
      </c>
      <c r="AF651">
        <v>0</v>
      </c>
      <c r="AG651">
        <v>0</v>
      </c>
      <c r="AH651">
        <v>0</v>
      </c>
      <c r="AI651">
        <v>0</v>
      </c>
      <c r="AJ651">
        <v>0</v>
      </c>
      <c r="AK651">
        <v>0</v>
      </c>
      <c r="AL651">
        <v>0</v>
      </c>
      <c r="AM651" t="s">
        <v>93</v>
      </c>
      <c r="AN651" t="s">
        <v>82</v>
      </c>
      <c r="AO651">
        <v>0</v>
      </c>
      <c r="AP651">
        <v>0</v>
      </c>
      <c r="AQ651">
        <v>0</v>
      </c>
      <c r="AR651" t="s">
        <v>74</v>
      </c>
      <c r="AS651">
        <v>0</v>
      </c>
      <c r="AT651" t="s">
        <v>83</v>
      </c>
      <c r="AU651">
        <v>0</v>
      </c>
      <c r="AV651">
        <v>0</v>
      </c>
      <c r="AW651">
        <v>0</v>
      </c>
      <c r="AX651">
        <v>0</v>
      </c>
      <c r="AY651">
        <v>0</v>
      </c>
      <c r="AZ651">
        <v>0</v>
      </c>
      <c r="BA651">
        <v>0</v>
      </c>
      <c r="BB651">
        <v>0</v>
      </c>
      <c r="BC651">
        <v>0</v>
      </c>
      <c r="BD651" t="s">
        <v>2407</v>
      </c>
      <c r="BE651">
        <v>0</v>
      </c>
      <c r="BF651">
        <v>0</v>
      </c>
      <c r="BG651">
        <v>0</v>
      </c>
      <c r="BH651">
        <v>0</v>
      </c>
      <c r="BI651">
        <v>0</v>
      </c>
      <c r="BJ651">
        <v>0</v>
      </c>
      <c r="BK651">
        <v>0</v>
      </c>
      <c r="BL651">
        <v>0</v>
      </c>
      <c r="BM651">
        <v>0</v>
      </c>
      <c r="BN651">
        <v>0</v>
      </c>
      <c r="BO651">
        <v>59.5</v>
      </c>
      <c r="BP651">
        <f>VLOOKUP(H651, Sheet1!$A$2:$B$1758, 2, FALSE)</f>
        <v>55.430413176280425</v>
      </c>
      <c r="BQ651">
        <f t="shared" si="20"/>
        <v>86.170889065747133</v>
      </c>
      <c r="BR651">
        <f t="shared" si="21"/>
        <v>86.170889065747133</v>
      </c>
    </row>
    <row r="652" spans="1:70" x14ac:dyDescent="0.35">
      <c r="A652">
        <v>2842</v>
      </c>
      <c r="B652" t="s">
        <v>66</v>
      </c>
      <c r="C652" t="s">
        <v>2408</v>
      </c>
      <c r="D652" t="s">
        <v>2409</v>
      </c>
      <c r="E652">
        <v>0</v>
      </c>
      <c r="F652" t="s">
        <v>870</v>
      </c>
      <c r="G652" t="s">
        <v>71</v>
      </c>
      <c r="H652">
        <v>95661</v>
      </c>
      <c r="I652">
        <v>0</v>
      </c>
      <c r="J652" t="s">
        <v>2410</v>
      </c>
      <c r="K652" t="s">
        <v>73</v>
      </c>
      <c r="L652">
        <v>0</v>
      </c>
      <c r="M652" t="s">
        <v>141</v>
      </c>
      <c r="N652" t="s">
        <v>142</v>
      </c>
      <c r="O652">
        <v>0</v>
      </c>
      <c r="P652">
        <v>0</v>
      </c>
      <c r="Q652">
        <v>0</v>
      </c>
      <c r="R652">
        <v>0</v>
      </c>
      <c r="S652">
        <v>0</v>
      </c>
      <c r="T652">
        <v>6</v>
      </c>
      <c r="U652">
        <v>0</v>
      </c>
      <c r="V652">
        <v>0</v>
      </c>
      <c r="W652" t="s">
        <v>77</v>
      </c>
      <c r="X652">
        <v>0</v>
      </c>
      <c r="Y652" t="s">
        <v>91</v>
      </c>
      <c r="Z652">
        <v>38.749054999999998</v>
      </c>
      <c r="AA652">
        <v>-121.254379</v>
      </c>
      <c r="AB652" s="1">
        <v>43717</v>
      </c>
      <c r="AC652">
        <v>60179</v>
      </c>
      <c r="AD652" t="s">
        <v>121</v>
      </c>
      <c r="AE652" t="s">
        <v>92</v>
      </c>
      <c r="AF652">
        <v>0</v>
      </c>
      <c r="AG652">
        <v>0</v>
      </c>
      <c r="AH652" s="1">
        <v>41244</v>
      </c>
      <c r="AI652">
        <v>0</v>
      </c>
      <c r="AJ652">
        <v>0</v>
      </c>
      <c r="AK652">
        <v>0</v>
      </c>
      <c r="AL652">
        <v>0</v>
      </c>
      <c r="AM652" t="s">
        <v>93</v>
      </c>
      <c r="AN652" t="s">
        <v>82</v>
      </c>
      <c r="AO652">
        <v>0</v>
      </c>
      <c r="AP652">
        <v>0</v>
      </c>
      <c r="AQ652">
        <v>0</v>
      </c>
      <c r="AR652" t="s">
        <v>143</v>
      </c>
      <c r="AS652">
        <v>0</v>
      </c>
      <c r="AT652" t="s">
        <v>83</v>
      </c>
      <c r="AU652" t="s">
        <v>144</v>
      </c>
      <c r="AV652">
        <v>0</v>
      </c>
      <c r="AW652" t="s">
        <v>145</v>
      </c>
      <c r="AX652">
        <v>0</v>
      </c>
      <c r="AY652">
        <v>0</v>
      </c>
      <c r="AZ652">
        <v>0</v>
      </c>
      <c r="BA652">
        <v>0</v>
      </c>
      <c r="BB652">
        <v>0</v>
      </c>
      <c r="BC652">
        <v>0</v>
      </c>
      <c r="BD652" t="s">
        <v>103</v>
      </c>
      <c r="BE652">
        <v>0</v>
      </c>
      <c r="BF652">
        <v>0</v>
      </c>
      <c r="BG652">
        <v>0</v>
      </c>
      <c r="BH652">
        <v>0</v>
      </c>
      <c r="BI652">
        <v>0</v>
      </c>
      <c r="BJ652">
        <v>0</v>
      </c>
      <c r="BK652">
        <v>0</v>
      </c>
      <c r="BL652">
        <v>0</v>
      </c>
      <c r="BM652">
        <v>0</v>
      </c>
      <c r="BN652">
        <v>0</v>
      </c>
      <c r="BO652">
        <v>1.2727272730000001</v>
      </c>
      <c r="BP652">
        <f>VLOOKUP(H652, Sheet1!$A$2:$B$1758, 2, FALSE)</f>
        <v>0</v>
      </c>
      <c r="BQ652">
        <f t="shared" si="20"/>
        <v>1.2727272730000001</v>
      </c>
      <c r="BR652">
        <f t="shared" si="21"/>
        <v>1.2727272730000001</v>
      </c>
    </row>
    <row r="653" spans="1:70" x14ac:dyDescent="0.35">
      <c r="A653">
        <v>2843</v>
      </c>
      <c r="B653" t="s">
        <v>66</v>
      </c>
      <c r="C653" t="s">
        <v>2411</v>
      </c>
      <c r="D653" t="s">
        <v>2412</v>
      </c>
      <c r="E653">
        <v>0</v>
      </c>
      <c r="F653" t="s">
        <v>823</v>
      </c>
      <c r="G653" t="s">
        <v>71</v>
      </c>
      <c r="H653">
        <v>91950</v>
      </c>
      <c r="I653">
        <v>0</v>
      </c>
      <c r="J653" t="s">
        <v>2413</v>
      </c>
      <c r="K653" t="s">
        <v>73</v>
      </c>
      <c r="L653">
        <v>0</v>
      </c>
      <c r="M653" t="s">
        <v>141</v>
      </c>
      <c r="N653" t="s">
        <v>1584</v>
      </c>
      <c r="O653">
        <v>0</v>
      </c>
      <c r="P653">
        <v>0</v>
      </c>
      <c r="Q653">
        <v>0</v>
      </c>
      <c r="R653">
        <v>0</v>
      </c>
      <c r="S653">
        <v>1</v>
      </c>
      <c r="T653">
        <v>1</v>
      </c>
      <c r="U653">
        <v>0</v>
      </c>
      <c r="V653">
        <v>0</v>
      </c>
      <c r="W653" t="s">
        <v>77</v>
      </c>
      <c r="X653">
        <v>0</v>
      </c>
      <c r="Y653" t="s">
        <v>91</v>
      </c>
      <c r="Z653">
        <v>32.661405999999999</v>
      </c>
      <c r="AA653">
        <v>-117.10203199999999</v>
      </c>
      <c r="AB653" s="1">
        <v>43594</v>
      </c>
      <c r="AC653">
        <v>60180</v>
      </c>
      <c r="AD653" t="s">
        <v>79</v>
      </c>
      <c r="AE653" t="s">
        <v>92</v>
      </c>
      <c r="AF653">
        <v>0</v>
      </c>
      <c r="AG653">
        <v>0</v>
      </c>
      <c r="AH653" s="1">
        <v>41306</v>
      </c>
      <c r="AI653">
        <v>0</v>
      </c>
      <c r="AJ653">
        <v>0</v>
      </c>
      <c r="AK653">
        <v>0</v>
      </c>
      <c r="AL653">
        <v>0</v>
      </c>
      <c r="AM653" t="s">
        <v>325</v>
      </c>
      <c r="AN653" t="s">
        <v>82</v>
      </c>
      <c r="AO653">
        <v>0</v>
      </c>
      <c r="AP653">
        <v>0</v>
      </c>
      <c r="AQ653">
        <v>0</v>
      </c>
      <c r="AR653" t="s">
        <v>143</v>
      </c>
      <c r="AS653">
        <v>0</v>
      </c>
      <c r="AT653" t="s">
        <v>83</v>
      </c>
      <c r="AU653" t="s">
        <v>144</v>
      </c>
      <c r="AV653">
        <v>0</v>
      </c>
      <c r="AW653" t="s">
        <v>145</v>
      </c>
      <c r="AX653">
        <v>0</v>
      </c>
      <c r="AY653">
        <v>0</v>
      </c>
      <c r="AZ653">
        <v>0</v>
      </c>
      <c r="BA653">
        <v>0</v>
      </c>
      <c r="BB653">
        <v>0</v>
      </c>
      <c r="BC653">
        <v>0</v>
      </c>
      <c r="BD653">
        <v>0</v>
      </c>
      <c r="BE653">
        <v>0</v>
      </c>
      <c r="BF653">
        <v>0</v>
      </c>
      <c r="BG653">
        <v>0</v>
      </c>
      <c r="BH653">
        <v>0</v>
      </c>
      <c r="BI653">
        <v>0</v>
      </c>
      <c r="BJ653">
        <v>0</v>
      </c>
      <c r="BK653">
        <v>0</v>
      </c>
      <c r="BL653">
        <v>0</v>
      </c>
      <c r="BM653">
        <v>0</v>
      </c>
      <c r="BN653">
        <v>0</v>
      </c>
      <c r="BO653">
        <v>55.5</v>
      </c>
      <c r="BP653">
        <f>VLOOKUP(H653, Sheet1!$A$2:$B$1758, 2, FALSE)</f>
        <v>19.914684688112768</v>
      </c>
      <c r="BQ653">
        <f t="shared" si="20"/>
        <v>65.082146616999665</v>
      </c>
      <c r="BR653">
        <f t="shared" si="21"/>
        <v>65.082146616999665</v>
      </c>
    </row>
    <row r="654" spans="1:70" ht="87" x14ac:dyDescent="0.35">
      <c r="A654">
        <v>2844</v>
      </c>
      <c r="B654" t="s">
        <v>66</v>
      </c>
      <c r="C654" t="s">
        <v>2414</v>
      </c>
      <c r="D654" t="s">
        <v>2415</v>
      </c>
      <c r="E654">
        <v>0</v>
      </c>
      <c r="F654" t="s">
        <v>2416</v>
      </c>
      <c r="G654" t="s">
        <v>71</v>
      </c>
      <c r="H654">
        <v>90250</v>
      </c>
      <c r="I654">
        <v>0</v>
      </c>
      <c r="J654" t="s">
        <v>2417</v>
      </c>
      <c r="K654" t="s">
        <v>73</v>
      </c>
      <c r="L654">
        <v>0</v>
      </c>
      <c r="M654" t="s">
        <v>141</v>
      </c>
      <c r="N654" t="s">
        <v>142</v>
      </c>
      <c r="O654">
        <v>0</v>
      </c>
      <c r="P654">
        <v>0</v>
      </c>
      <c r="Q654">
        <v>0</v>
      </c>
      <c r="R654">
        <v>0</v>
      </c>
      <c r="S654">
        <v>1</v>
      </c>
      <c r="T654">
        <v>1</v>
      </c>
      <c r="U654">
        <v>0</v>
      </c>
      <c r="V654">
        <v>0</v>
      </c>
      <c r="W654" t="s">
        <v>2418</v>
      </c>
      <c r="X654" t="s">
        <v>2419</v>
      </c>
      <c r="Y654" t="s">
        <v>91</v>
      </c>
      <c r="Z654">
        <v>33.900900999999998</v>
      </c>
      <c r="AA654">
        <v>-118.368487</v>
      </c>
      <c r="AB654" s="1">
        <v>43594</v>
      </c>
      <c r="AC654">
        <v>60185</v>
      </c>
      <c r="AD654" t="s">
        <v>79</v>
      </c>
      <c r="AE654" t="s">
        <v>92</v>
      </c>
      <c r="AF654">
        <v>0</v>
      </c>
      <c r="AG654">
        <v>0</v>
      </c>
      <c r="AH654" s="1">
        <v>41640</v>
      </c>
      <c r="AI654">
        <v>0</v>
      </c>
      <c r="AJ654">
        <v>0</v>
      </c>
      <c r="AK654">
        <v>0</v>
      </c>
      <c r="AL654">
        <v>0</v>
      </c>
      <c r="AM654" t="s">
        <v>325</v>
      </c>
      <c r="AN654" t="s">
        <v>82</v>
      </c>
      <c r="AO654">
        <v>0</v>
      </c>
      <c r="AP654">
        <v>0</v>
      </c>
      <c r="AQ654">
        <v>0</v>
      </c>
      <c r="AR654" t="s">
        <v>143</v>
      </c>
      <c r="AS654">
        <v>0</v>
      </c>
      <c r="AT654" t="s">
        <v>83</v>
      </c>
      <c r="AU654" t="s">
        <v>144</v>
      </c>
      <c r="AV654">
        <v>0</v>
      </c>
      <c r="AW654" t="s">
        <v>145</v>
      </c>
      <c r="AX654">
        <v>0</v>
      </c>
      <c r="AY654">
        <v>0</v>
      </c>
      <c r="AZ654">
        <v>0</v>
      </c>
      <c r="BA654">
        <v>0</v>
      </c>
      <c r="BB654">
        <v>0</v>
      </c>
      <c r="BC654">
        <v>0</v>
      </c>
      <c r="BD654" s="2" t="s">
        <v>2420</v>
      </c>
      <c r="BE654">
        <v>0</v>
      </c>
      <c r="BF654">
        <v>0</v>
      </c>
      <c r="BG654">
        <v>0</v>
      </c>
      <c r="BH654">
        <v>0</v>
      </c>
      <c r="BI654">
        <v>0</v>
      </c>
      <c r="BJ654">
        <v>0</v>
      </c>
      <c r="BK654">
        <v>0</v>
      </c>
      <c r="BL654">
        <v>0</v>
      </c>
      <c r="BM654">
        <v>0</v>
      </c>
      <c r="BN654">
        <v>0</v>
      </c>
      <c r="BO654">
        <v>74.444444439999998</v>
      </c>
      <c r="BP654">
        <f>VLOOKUP(H654, Sheet1!$A$2:$B$1758, 2, FALSE)</f>
        <v>90.242406372460238</v>
      </c>
      <c r="BQ654">
        <f t="shared" si="20"/>
        <v>117.86546678980071</v>
      </c>
      <c r="BR654">
        <f t="shared" si="21"/>
        <v>117.86546678980071</v>
      </c>
    </row>
    <row r="655" spans="1:70" x14ac:dyDescent="0.35">
      <c r="A655">
        <v>2846</v>
      </c>
      <c r="B655" t="s">
        <v>66</v>
      </c>
      <c r="C655" t="s">
        <v>2421</v>
      </c>
      <c r="D655" t="s">
        <v>2422</v>
      </c>
      <c r="E655" t="s">
        <v>2423</v>
      </c>
      <c r="F655" t="s">
        <v>239</v>
      </c>
      <c r="G655" t="s">
        <v>71</v>
      </c>
      <c r="H655">
        <v>92592</v>
      </c>
      <c r="I655">
        <v>0</v>
      </c>
      <c r="J655" t="s">
        <v>2424</v>
      </c>
      <c r="K655" t="s">
        <v>73</v>
      </c>
      <c r="L655">
        <v>0</v>
      </c>
      <c r="M655" t="s">
        <v>74</v>
      </c>
      <c r="N655" t="s">
        <v>99</v>
      </c>
      <c r="O655">
        <v>0</v>
      </c>
      <c r="P655">
        <v>0</v>
      </c>
      <c r="Q655">
        <v>0</v>
      </c>
      <c r="R655">
        <v>0</v>
      </c>
      <c r="S655">
        <v>0</v>
      </c>
      <c r="T655">
        <v>6</v>
      </c>
      <c r="U655">
        <v>0</v>
      </c>
      <c r="V655">
        <v>0</v>
      </c>
      <c r="W655" t="s">
        <v>77</v>
      </c>
      <c r="X655">
        <v>0</v>
      </c>
      <c r="Y655" t="s">
        <v>78</v>
      </c>
      <c r="Z655">
        <v>33.455984000000001</v>
      </c>
      <c r="AA655">
        <v>-117.106236</v>
      </c>
      <c r="AB655" s="1">
        <v>43594</v>
      </c>
      <c r="AC655">
        <v>60194</v>
      </c>
      <c r="AD655" t="s">
        <v>79</v>
      </c>
      <c r="AE655" t="s">
        <v>92</v>
      </c>
      <c r="AF655">
        <v>0</v>
      </c>
      <c r="AG655">
        <v>0</v>
      </c>
      <c r="AH655" s="1">
        <v>41108</v>
      </c>
      <c r="AI655">
        <v>0</v>
      </c>
      <c r="AJ655">
        <v>0</v>
      </c>
      <c r="AK655">
        <v>0</v>
      </c>
      <c r="AL655">
        <v>0</v>
      </c>
      <c r="AM655" t="s">
        <v>93</v>
      </c>
      <c r="AN655" t="s">
        <v>82</v>
      </c>
      <c r="AO655">
        <v>0</v>
      </c>
      <c r="AP655">
        <v>0</v>
      </c>
      <c r="AQ655">
        <v>0</v>
      </c>
      <c r="AR655" t="s">
        <v>74</v>
      </c>
      <c r="AS655">
        <v>0</v>
      </c>
      <c r="AT655" t="s">
        <v>83</v>
      </c>
      <c r="AU655">
        <v>0</v>
      </c>
      <c r="AV655">
        <v>0</v>
      </c>
      <c r="AW655" t="s">
        <v>166</v>
      </c>
      <c r="AX655">
        <v>0</v>
      </c>
      <c r="AY655">
        <v>0</v>
      </c>
      <c r="AZ655">
        <v>0</v>
      </c>
      <c r="BA655">
        <v>0</v>
      </c>
      <c r="BB655">
        <v>0</v>
      </c>
      <c r="BC655">
        <v>0</v>
      </c>
      <c r="BD655" t="s">
        <v>103</v>
      </c>
      <c r="BE655">
        <v>0</v>
      </c>
      <c r="BF655">
        <v>0</v>
      </c>
      <c r="BG655">
        <v>0</v>
      </c>
      <c r="BH655">
        <v>0</v>
      </c>
      <c r="BI655">
        <v>0</v>
      </c>
      <c r="BJ655">
        <v>0</v>
      </c>
      <c r="BK655">
        <v>0</v>
      </c>
      <c r="BL655">
        <v>0</v>
      </c>
      <c r="BM655">
        <v>0</v>
      </c>
      <c r="BN655">
        <v>0</v>
      </c>
      <c r="BO655">
        <v>0</v>
      </c>
      <c r="BP655">
        <f>VLOOKUP(H655, Sheet1!$A$2:$B$1758, 2, FALSE)</f>
        <v>38.611276367917959</v>
      </c>
      <c r="BQ655">
        <f t="shared" si="20"/>
        <v>18.578195789749422</v>
      </c>
      <c r="BR655">
        <f t="shared" si="21"/>
        <v>18.578195789749422</v>
      </c>
    </row>
    <row r="656" spans="1:70" x14ac:dyDescent="0.35">
      <c r="A656">
        <v>2848</v>
      </c>
      <c r="B656" t="s">
        <v>66</v>
      </c>
      <c r="C656" t="s">
        <v>2425</v>
      </c>
      <c r="D656" t="s">
        <v>2426</v>
      </c>
      <c r="E656" t="s">
        <v>2427</v>
      </c>
      <c r="F656" t="s">
        <v>348</v>
      </c>
      <c r="G656" t="s">
        <v>71</v>
      </c>
      <c r="H656">
        <v>93105</v>
      </c>
      <c r="I656">
        <v>0</v>
      </c>
      <c r="J656" t="s">
        <v>2428</v>
      </c>
      <c r="K656" t="s">
        <v>73</v>
      </c>
      <c r="L656">
        <v>0</v>
      </c>
      <c r="M656" t="s">
        <v>141</v>
      </c>
      <c r="N656" t="s">
        <v>142</v>
      </c>
      <c r="O656">
        <v>0</v>
      </c>
      <c r="P656">
        <v>0</v>
      </c>
      <c r="Q656">
        <v>0</v>
      </c>
      <c r="R656">
        <v>0</v>
      </c>
      <c r="S656">
        <v>0</v>
      </c>
      <c r="T656">
        <v>4</v>
      </c>
      <c r="U656">
        <v>1</v>
      </c>
      <c r="V656">
        <v>0</v>
      </c>
      <c r="W656" t="s">
        <v>77</v>
      </c>
      <c r="X656">
        <v>0</v>
      </c>
      <c r="Y656" t="s">
        <v>91</v>
      </c>
      <c r="Z656">
        <v>34.43524</v>
      </c>
      <c r="AA656">
        <v>-119.74798699999999</v>
      </c>
      <c r="AB656" s="1">
        <v>43594</v>
      </c>
      <c r="AC656">
        <v>60200</v>
      </c>
      <c r="AD656" t="s">
        <v>79</v>
      </c>
      <c r="AE656" t="s">
        <v>92</v>
      </c>
      <c r="AF656">
        <v>0</v>
      </c>
      <c r="AG656">
        <v>0</v>
      </c>
      <c r="AH656" s="1">
        <v>41640</v>
      </c>
      <c r="AI656">
        <v>0</v>
      </c>
      <c r="AJ656">
        <v>0</v>
      </c>
      <c r="AK656">
        <v>0</v>
      </c>
      <c r="AL656">
        <v>0</v>
      </c>
      <c r="AM656" t="s">
        <v>612</v>
      </c>
      <c r="AN656" t="s">
        <v>82</v>
      </c>
      <c r="AO656">
        <v>0</v>
      </c>
      <c r="AP656">
        <v>0</v>
      </c>
      <c r="AQ656">
        <v>0</v>
      </c>
      <c r="AR656" t="s">
        <v>143</v>
      </c>
      <c r="AS656">
        <v>0</v>
      </c>
      <c r="AT656" t="s">
        <v>83</v>
      </c>
      <c r="AU656" t="s">
        <v>144</v>
      </c>
      <c r="AV656">
        <v>0</v>
      </c>
      <c r="AW656" t="s">
        <v>145</v>
      </c>
      <c r="AX656">
        <v>0</v>
      </c>
      <c r="AY656">
        <v>0</v>
      </c>
      <c r="AZ656">
        <v>0</v>
      </c>
      <c r="BA656">
        <v>0</v>
      </c>
      <c r="BB656">
        <v>0</v>
      </c>
      <c r="BC656">
        <v>0</v>
      </c>
      <c r="BD656" t="s">
        <v>103</v>
      </c>
      <c r="BE656">
        <v>0</v>
      </c>
      <c r="BF656">
        <v>0</v>
      </c>
      <c r="BG656">
        <v>0</v>
      </c>
      <c r="BH656">
        <v>0</v>
      </c>
      <c r="BI656">
        <v>0</v>
      </c>
      <c r="BJ656">
        <v>0</v>
      </c>
      <c r="BK656">
        <v>0</v>
      </c>
      <c r="BL656">
        <v>0</v>
      </c>
      <c r="BM656">
        <v>0</v>
      </c>
      <c r="BN656">
        <v>0</v>
      </c>
      <c r="BO656">
        <v>5.75</v>
      </c>
      <c r="BP656">
        <f>VLOOKUP(H656, Sheet1!$A$2:$B$1758, 2, FALSE)</f>
        <v>26.835790337945948</v>
      </c>
      <c r="BQ656">
        <f t="shared" si="20"/>
        <v>18.662304745389839</v>
      </c>
      <c r="BR656">
        <f t="shared" si="21"/>
        <v>18.662304745389839</v>
      </c>
    </row>
    <row r="657" spans="1:70" x14ac:dyDescent="0.35">
      <c r="A657">
        <v>2852</v>
      </c>
      <c r="B657" t="s">
        <v>66</v>
      </c>
      <c r="C657" t="s">
        <v>2429</v>
      </c>
      <c r="D657" t="s">
        <v>2430</v>
      </c>
      <c r="E657">
        <v>0</v>
      </c>
      <c r="F657" t="s">
        <v>111</v>
      </c>
      <c r="G657" t="s">
        <v>71</v>
      </c>
      <c r="H657">
        <v>95407</v>
      </c>
      <c r="I657">
        <v>0</v>
      </c>
      <c r="J657" t="s">
        <v>2431</v>
      </c>
      <c r="K657" t="s">
        <v>73</v>
      </c>
      <c r="L657">
        <v>0</v>
      </c>
      <c r="M657" t="s">
        <v>141</v>
      </c>
      <c r="N657" t="s">
        <v>142</v>
      </c>
      <c r="O657">
        <v>0</v>
      </c>
      <c r="P657">
        <v>0</v>
      </c>
      <c r="Q657">
        <v>0</v>
      </c>
      <c r="R657">
        <v>0</v>
      </c>
      <c r="S657">
        <v>0</v>
      </c>
      <c r="T657">
        <v>2</v>
      </c>
      <c r="U657">
        <v>0</v>
      </c>
      <c r="V657">
        <v>0</v>
      </c>
      <c r="W657" t="s">
        <v>77</v>
      </c>
      <c r="X657">
        <v>0</v>
      </c>
      <c r="Y657" t="s">
        <v>78</v>
      </c>
      <c r="Z657">
        <v>38.403224469999998</v>
      </c>
      <c r="AA657">
        <v>-122.7176867</v>
      </c>
      <c r="AB657" s="1">
        <v>43594</v>
      </c>
      <c r="AC657">
        <v>60227</v>
      </c>
      <c r="AD657" t="s">
        <v>79</v>
      </c>
      <c r="AE657" t="s">
        <v>92</v>
      </c>
      <c r="AF657">
        <v>0</v>
      </c>
      <c r="AG657">
        <v>0</v>
      </c>
      <c r="AH657" s="1">
        <v>41640</v>
      </c>
      <c r="AI657">
        <v>0</v>
      </c>
      <c r="AJ657">
        <v>0</v>
      </c>
      <c r="AK657">
        <v>0</v>
      </c>
      <c r="AL657">
        <v>0</v>
      </c>
      <c r="AM657" t="s">
        <v>93</v>
      </c>
      <c r="AN657" t="s">
        <v>82</v>
      </c>
      <c r="AO657">
        <v>0</v>
      </c>
      <c r="AP657">
        <v>0</v>
      </c>
      <c r="AQ657">
        <v>0</v>
      </c>
      <c r="AR657" t="s">
        <v>143</v>
      </c>
      <c r="AS657">
        <v>0</v>
      </c>
      <c r="AT657" t="s">
        <v>83</v>
      </c>
      <c r="AU657" t="s">
        <v>144</v>
      </c>
      <c r="AV657">
        <v>0</v>
      </c>
      <c r="AW657" t="s">
        <v>145</v>
      </c>
      <c r="AX657">
        <v>0</v>
      </c>
      <c r="AY657">
        <v>0</v>
      </c>
      <c r="AZ657">
        <v>0</v>
      </c>
      <c r="BA657">
        <v>0</v>
      </c>
      <c r="BB657">
        <v>0</v>
      </c>
      <c r="BC657">
        <v>0</v>
      </c>
      <c r="BD657" t="s">
        <v>103</v>
      </c>
      <c r="BE657">
        <v>0</v>
      </c>
      <c r="BF657">
        <v>0</v>
      </c>
      <c r="BG657">
        <v>0</v>
      </c>
      <c r="BH657">
        <v>0</v>
      </c>
      <c r="BI657">
        <v>0</v>
      </c>
      <c r="BJ657">
        <v>0</v>
      </c>
      <c r="BK657">
        <v>0</v>
      </c>
      <c r="BL657">
        <v>0</v>
      </c>
      <c r="BM657">
        <v>0</v>
      </c>
      <c r="BN657">
        <v>0</v>
      </c>
      <c r="BO657">
        <v>74</v>
      </c>
      <c r="BP657">
        <f>VLOOKUP(H657, Sheet1!$A$2:$B$1758, 2, FALSE)</f>
        <v>0</v>
      </c>
      <c r="BQ657">
        <f t="shared" si="20"/>
        <v>74</v>
      </c>
      <c r="BR657">
        <f t="shared" si="21"/>
        <v>74</v>
      </c>
    </row>
    <row r="658" spans="1:70" x14ac:dyDescent="0.35">
      <c r="A658">
        <v>2855</v>
      </c>
      <c r="B658" t="s">
        <v>66</v>
      </c>
      <c r="C658" t="s">
        <v>2073</v>
      </c>
      <c r="D658" t="s">
        <v>2432</v>
      </c>
      <c r="E658" t="s">
        <v>2433</v>
      </c>
      <c r="F658" t="s">
        <v>911</v>
      </c>
      <c r="G658" t="s">
        <v>71</v>
      </c>
      <c r="H658">
        <v>95054</v>
      </c>
      <c r="I658">
        <v>0</v>
      </c>
      <c r="J658" t="s">
        <v>112</v>
      </c>
      <c r="K658" t="s">
        <v>73</v>
      </c>
      <c r="L658">
        <v>0</v>
      </c>
      <c r="M658" t="s">
        <v>74</v>
      </c>
      <c r="N658" t="s">
        <v>99</v>
      </c>
      <c r="O658">
        <v>0</v>
      </c>
      <c r="P658">
        <v>0</v>
      </c>
      <c r="Q658">
        <v>0</v>
      </c>
      <c r="R658">
        <v>0</v>
      </c>
      <c r="S658">
        <v>0</v>
      </c>
      <c r="T658">
        <v>2</v>
      </c>
      <c r="U658">
        <v>0</v>
      </c>
      <c r="V658">
        <v>0</v>
      </c>
      <c r="W658" t="s">
        <v>113</v>
      </c>
      <c r="X658" t="s">
        <v>114</v>
      </c>
      <c r="Y658" t="s">
        <v>107</v>
      </c>
      <c r="Z658">
        <v>37.395509500000003</v>
      </c>
      <c r="AA658">
        <v>-121.95448500000001</v>
      </c>
      <c r="AB658" s="1">
        <v>43812</v>
      </c>
      <c r="AC658">
        <v>60242</v>
      </c>
      <c r="AD658" t="s">
        <v>115</v>
      </c>
      <c r="AE658">
        <v>0</v>
      </c>
      <c r="AF658">
        <v>0</v>
      </c>
      <c r="AG658">
        <v>0</v>
      </c>
      <c r="AH658">
        <v>0</v>
      </c>
      <c r="AI658">
        <v>0</v>
      </c>
      <c r="AJ658">
        <v>0</v>
      </c>
      <c r="AK658">
        <v>0</v>
      </c>
      <c r="AL658">
        <v>0</v>
      </c>
      <c r="AM658" t="s">
        <v>93</v>
      </c>
      <c r="AN658" t="s">
        <v>82</v>
      </c>
      <c r="AO658">
        <v>0</v>
      </c>
      <c r="AP658">
        <v>0</v>
      </c>
      <c r="AQ658">
        <v>0</v>
      </c>
      <c r="AR658" t="s">
        <v>74</v>
      </c>
      <c r="AS658">
        <v>0</v>
      </c>
      <c r="AT658" t="s">
        <v>83</v>
      </c>
      <c r="AU658">
        <v>0</v>
      </c>
      <c r="AV658">
        <v>0</v>
      </c>
      <c r="AW658">
        <v>0</v>
      </c>
      <c r="AX658">
        <v>0</v>
      </c>
      <c r="AY658">
        <v>0</v>
      </c>
      <c r="AZ658">
        <v>0</v>
      </c>
      <c r="BA658">
        <v>0</v>
      </c>
      <c r="BB658">
        <v>0</v>
      </c>
      <c r="BC658">
        <v>0</v>
      </c>
      <c r="BD658" t="s">
        <v>2037</v>
      </c>
      <c r="BE658">
        <v>0</v>
      </c>
      <c r="BF658">
        <v>0</v>
      </c>
      <c r="BG658">
        <v>0</v>
      </c>
      <c r="BH658">
        <v>0</v>
      </c>
      <c r="BI658">
        <v>0</v>
      </c>
      <c r="BJ658">
        <v>0</v>
      </c>
      <c r="BK658">
        <v>0</v>
      </c>
      <c r="BL658">
        <v>0</v>
      </c>
      <c r="BM658">
        <v>0</v>
      </c>
      <c r="BN658">
        <v>0</v>
      </c>
      <c r="BO658">
        <v>74.444444439999998</v>
      </c>
      <c r="BP658">
        <f>VLOOKUP(H658, Sheet1!$A$2:$B$1758, 2, FALSE)</f>
        <v>10.56968939385891</v>
      </c>
      <c r="BQ658">
        <f t="shared" si="20"/>
        <v>79.530154560660719</v>
      </c>
      <c r="BR658">
        <f t="shared" si="21"/>
        <v>79.530154560660719</v>
      </c>
    </row>
    <row r="659" spans="1:70" ht="409.5" x14ac:dyDescent="0.35">
      <c r="A659">
        <v>2856</v>
      </c>
      <c r="B659" t="s">
        <v>66</v>
      </c>
      <c r="C659" t="s">
        <v>1424</v>
      </c>
      <c r="D659" t="s">
        <v>2434</v>
      </c>
      <c r="E659" s="2" t="s">
        <v>2435</v>
      </c>
      <c r="F659" t="s">
        <v>570</v>
      </c>
      <c r="G659" t="s">
        <v>71</v>
      </c>
      <c r="H659">
        <v>92626</v>
      </c>
      <c r="I659">
        <v>0</v>
      </c>
      <c r="J659" t="s">
        <v>112</v>
      </c>
      <c r="K659" t="s">
        <v>73</v>
      </c>
      <c r="L659">
        <v>0</v>
      </c>
      <c r="M659" t="s">
        <v>74</v>
      </c>
      <c r="N659" t="s">
        <v>99</v>
      </c>
      <c r="O659">
        <v>0</v>
      </c>
      <c r="P659">
        <v>0</v>
      </c>
      <c r="Q659">
        <v>0</v>
      </c>
      <c r="R659">
        <v>0</v>
      </c>
      <c r="S659">
        <v>0</v>
      </c>
      <c r="T659">
        <v>8</v>
      </c>
      <c r="U659">
        <v>0</v>
      </c>
      <c r="V659">
        <v>0</v>
      </c>
      <c r="W659" t="s">
        <v>113</v>
      </c>
      <c r="X659" t="s">
        <v>114</v>
      </c>
      <c r="Y659" t="s">
        <v>91</v>
      </c>
      <c r="Z659">
        <v>33.688882</v>
      </c>
      <c r="AA659">
        <v>-117.88291599999999</v>
      </c>
      <c r="AB659" s="1">
        <v>43812</v>
      </c>
      <c r="AC659">
        <v>60243</v>
      </c>
      <c r="AD659" t="s">
        <v>115</v>
      </c>
      <c r="AE659">
        <v>0</v>
      </c>
      <c r="AF659">
        <v>0</v>
      </c>
      <c r="AG659">
        <v>0</v>
      </c>
      <c r="AH659">
        <v>0</v>
      </c>
      <c r="AI659">
        <v>0</v>
      </c>
      <c r="AJ659">
        <v>0</v>
      </c>
      <c r="AK659">
        <v>0</v>
      </c>
      <c r="AL659">
        <v>0</v>
      </c>
      <c r="AM659" t="s">
        <v>93</v>
      </c>
      <c r="AN659" t="s">
        <v>82</v>
      </c>
      <c r="AO659">
        <v>0</v>
      </c>
      <c r="AP659">
        <v>0</v>
      </c>
      <c r="AQ659">
        <v>0</v>
      </c>
      <c r="AR659" t="s">
        <v>74</v>
      </c>
      <c r="AS659">
        <v>0</v>
      </c>
      <c r="AT659" t="s">
        <v>83</v>
      </c>
      <c r="AU659">
        <v>0</v>
      </c>
      <c r="AV659">
        <v>0</v>
      </c>
      <c r="AW659">
        <v>0</v>
      </c>
      <c r="AX659">
        <v>0</v>
      </c>
      <c r="AY659">
        <v>0</v>
      </c>
      <c r="AZ659">
        <v>0</v>
      </c>
      <c r="BA659">
        <v>0</v>
      </c>
      <c r="BB659">
        <v>0</v>
      </c>
      <c r="BC659">
        <v>0</v>
      </c>
      <c r="BD659" t="s">
        <v>1427</v>
      </c>
      <c r="BE659">
        <v>0</v>
      </c>
      <c r="BF659">
        <v>0</v>
      </c>
      <c r="BG659">
        <v>0</v>
      </c>
      <c r="BH659">
        <v>0</v>
      </c>
      <c r="BI659">
        <v>0</v>
      </c>
      <c r="BJ659">
        <v>0</v>
      </c>
      <c r="BK659">
        <v>0</v>
      </c>
      <c r="BL659">
        <v>0</v>
      </c>
      <c r="BM659">
        <v>0</v>
      </c>
      <c r="BN659">
        <v>0</v>
      </c>
      <c r="BO659">
        <v>0</v>
      </c>
      <c r="BP659">
        <f>VLOOKUP(H659, Sheet1!$A$2:$B$1758, 2, FALSE)</f>
        <v>13.649132093977343</v>
      </c>
      <c r="BQ659">
        <f t="shared" si="20"/>
        <v>6.5674142959117416</v>
      </c>
      <c r="BR659">
        <f t="shared" si="21"/>
        <v>6.5674142959117416</v>
      </c>
    </row>
    <row r="660" spans="1:70" ht="58" x14ac:dyDescent="0.35">
      <c r="A660">
        <v>2860</v>
      </c>
      <c r="B660" t="s">
        <v>66</v>
      </c>
      <c r="C660" t="s">
        <v>2436</v>
      </c>
      <c r="D660" t="s">
        <v>2437</v>
      </c>
      <c r="E660" s="2" t="s">
        <v>2438</v>
      </c>
      <c r="F660" t="s">
        <v>111</v>
      </c>
      <c r="G660" t="s">
        <v>71</v>
      </c>
      <c r="H660">
        <v>95407</v>
      </c>
      <c r="I660">
        <v>0</v>
      </c>
      <c r="J660" t="s">
        <v>112</v>
      </c>
      <c r="K660" t="s">
        <v>73</v>
      </c>
      <c r="L660">
        <v>0</v>
      </c>
      <c r="M660" t="s">
        <v>74</v>
      </c>
      <c r="N660" t="s">
        <v>99</v>
      </c>
      <c r="O660">
        <v>0</v>
      </c>
      <c r="P660">
        <v>0</v>
      </c>
      <c r="Q660">
        <v>0</v>
      </c>
      <c r="R660">
        <v>0</v>
      </c>
      <c r="S660">
        <v>0</v>
      </c>
      <c r="T660">
        <v>4</v>
      </c>
      <c r="U660">
        <v>0</v>
      </c>
      <c r="V660">
        <v>0</v>
      </c>
      <c r="W660" t="s">
        <v>113</v>
      </c>
      <c r="X660" t="s">
        <v>114</v>
      </c>
      <c r="Y660" t="s">
        <v>91</v>
      </c>
      <c r="Z660">
        <v>38.406292000000001</v>
      </c>
      <c r="AA660">
        <v>-122.716916</v>
      </c>
      <c r="AB660" s="1">
        <v>43812</v>
      </c>
      <c r="AC660">
        <v>60286</v>
      </c>
      <c r="AD660" t="s">
        <v>115</v>
      </c>
      <c r="AE660">
        <v>0</v>
      </c>
      <c r="AF660">
        <v>0</v>
      </c>
      <c r="AG660">
        <v>0</v>
      </c>
      <c r="AH660">
        <v>0</v>
      </c>
      <c r="AI660">
        <v>0</v>
      </c>
      <c r="AJ660">
        <v>0</v>
      </c>
      <c r="AK660">
        <v>0</v>
      </c>
      <c r="AL660">
        <v>0</v>
      </c>
      <c r="AM660" t="s">
        <v>93</v>
      </c>
      <c r="AN660" t="s">
        <v>82</v>
      </c>
      <c r="AO660">
        <v>0</v>
      </c>
      <c r="AP660">
        <v>0</v>
      </c>
      <c r="AQ660">
        <v>0</v>
      </c>
      <c r="AR660" t="s">
        <v>74</v>
      </c>
      <c r="AS660">
        <v>0</v>
      </c>
      <c r="AT660" t="s">
        <v>83</v>
      </c>
      <c r="AU660">
        <v>0</v>
      </c>
      <c r="AV660">
        <v>0</v>
      </c>
      <c r="AW660">
        <v>0</v>
      </c>
      <c r="AX660">
        <v>0</v>
      </c>
      <c r="AY660">
        <v>0</v>
      </c>
      <c r="AZ660">
        <v>0</v>
      </c>
      <c r="BA660">
        <v>0</v>
      </c>
      <c r="BB660">
        <v>0</v>
      </c>
      <c r="BC660">
        <v>0</v>
      </c>
      <c r="BD660" t="s">
        <v>103</v>
      </c>
      <c r="BE660">
        <v>0</v>
      </c>
      <c r="BF660">
        <v>0</v>
      </c>
      <c r="BG660">
        <v>0</v>
      </c>
      <c r="BH660">
        <v>0</v>
      </c>
      <c r="BI660">
        <v>0</v>
      </c>
      <c r="BJ660">
        <v>0</v>
      </c>
      <c r="BK660">
        <v>0</v>
      </c>
      <c r="BL660">
        <v>0</v>
      </c>
      <c r="BM660">
        <v>0</v>
      </c>
      <c r="BN660">
        <v>0</v>
      </c>
      <c r="BO660">
        <v>2.3928571430000001</v>
      </c>
      <c r="BP660">
        <f>VLOOKUP(H660, Sheet1!$A$2:$B$1758, 2, FALSE)</f>
        <v>0</v>
      </c>
      <c r="BQ660">
        <f t="shared" si="20"/>
        <v>2.3928571430000001</v>
      </c>
      <c r="BR660">
        <f t="shared" si="21"/>
        <v>2.3928571430000001</v>
      </c>
    </row>
    <row r="661" spans="1:70" ht="348" x14ac:dyDescent="0.35">
      <c r="A661">
        <v>2867</v>
      </c>
      <c r="B661" t="s">
        <v>66</v>
      </c>
      <c r="C661" t="s">
        <v>1424</v>
      </c>
      <c r="D661" t="s">
        <v>2439</v>
      </c>
      <c r="E661" s="2" t="s">
        <v>2440</v>
      </c>
      <c r="F661" t="s">
        <v>885</v>
      </c>
      <c r="G661" t="s">
        <v>71</v>
      </c>
      <c r="H661">
        <v>92101</v>
      </c>
      <c r="I661">
        <v>0</v>
      </c>
      <c r="J661" t="s">
        <v>112</v>
      </c>
      <c r="K661" t="s">
        <v>73</v>
      </c>
      <c r="L661">
        <v>0</v>
      </c>
      <c r="M661" t="s">
        <v>74</v>
      </c>
      <c r="N661" t="s">
        <v>99</v>
      </c>
      <c r="O661">
        <v>0</v>
      </c>
      <c r="P661">
        <v>0</v>
      </c>
      <c r="Q661">
        <v>0</v>
      </c>
      <c r="R661">
        <v>0</v>
      </c>
      <c r="S661">
        <v>0</v>
      </c>
      <c r="T661">
        <v>5</v>
      </c>
      <c r="U661">
        <v>0</v>
      </c>
      <c r="V661">
        <v>0</v>
      </c>
      <c r="W661" t="s">
        <v>113</v>
      </c>
      <c r="X661" t="s">
        <v>114</v>
      </c>
      <c r="Y661" t="s">
        <v>91</v>
      </c>
      <c r="Z661">
        <v>32.715178000000002</v>
      </c>
      <c r="AA661">
        <v>-117.167737</v>
      </c>
      <c r="AB661" s="1">
        <v>43812</v>
      </c>
      <c r="AC661">
        <v>60329</v>
      </c>
      <c r="AD661" t="s">
        <v>115</v>
      </c>
      <c r="AE661">
        <v>0</v>
      </c>
      <c r="AF661">
        <v>0</v>
      </c>
      <c r="AG661">
        <v>0</v>
      </c>
      <c r="AH661">
        <v>0</v>
      </c>
      <c r="AI661">
        <v>0</v>
      </c>
      <c r="AJ661">
        <v>0</v>
      </c>
      <c r="AK661">
        <v>0</v>
      </c>
      <c r="AL661">
        <v>0</v>
      </c>
      <c r="AM661" t="s">
        <v>93</v>
      </c>
      <c r="AN661" t="s">
        <v>82</v>
      </c>
      <c r="AO661">
        <v>0</v>
      </c>
      <c r="AP661">
        <v>0</v>
      </c>
      <c r="AQ661">
        <v>0</v>
      </c>
      <c r="AR661" t="s">
        <v>74</v>
      </c>
      <c r="AS661">
        <v>0</v>
      </c>
      <c r="AT661" t="s">
        <v>83</v>
      </c>
      <c r="AU661">
        <v>0</v>
      </c>
      <c r="AV661">
        <v>0</v>
      </c>
      <c r="AW661">
        <v>0</v>
      </c>
      <c r="AX661">
        <v>0</v>
      </c>
      <c r="AY661">
        <v>0</v>
      </c>
      <c r="AZ661">
        <v>0</v>
      </c>
      <c r="BA661">
        <v>0</v>
      </c>
      <c r="BB661">
        <v>0</v>
      </c>
      <c r="BC661">
        <v>0</v>
      </c>
      <c r="BD661" t="s">
        <v>1427</v>
      </c>
      <c r="BE661">
        <v>0</v>
      </c>
      <c r="BF661">
        <v>0</v>
      </c>
      <c r="BG661">
        <v>0</v>
      </c>
      <c r="BH661">
        <v>0</v>
      </c>
      <c r="BI661">
        <v>0</v>
      </c>
      <c r="BJ661">
        <v>0</v>
      </c>
      <c r="BK661">
        <v>0</v>
      </c>
      <c r="BL661">
        <v>0</v>
      </c>
      <c r="BM661">
        <v>0</v>
      </c>
      <c r="BN661">
        <v>0</v>
      </c>
      <c r="BO661">
        <v>0</v>
      </c>
      <c r="BP661">
        <f>VLOOKUP(H661, Sheet1!$A$2:$B$1758, 2, FALSE)</f>
        <v>9.228194721236278</v>
      </c>
      <c r="BQ661">
        <f t="shared" si="20"/>
        <v>4.4402367506170171</v>
      </c>
      <c r="BR661">
        <f t="shared" si="21"/>
        <v>4.4402367506170171</v>
      </c>
    </row>
    <row r="662" spans="1:70" ht="409.5" x14ac:dyDescent="0.35">
      <c r="A662">
        <v>2868</v>
      </c>
      <c r="B662" t="s">
        <v>66</v>
      </c>
      <c r="C662" t="s">
        <v>1424</v>
      </c>
      <c r="D662" t="s">
        <v>2441</v>
      </c>
      <c r="E662" s="2" t="s">
        <v>2442</v>
      </c>
      <c r="F662" t="s">
        <v>631</v>
      </c>
      <c r="G662" t="s">
        <v>71</v>
      </c>
      <c r="H662">
        <v>92660</v>
      </c>
      <c r="I662">
        <v>0</v>
      </c>
      <c r="J662" t="s">
        <v>112</v>
      </c>
      <c r="K662" t="s">
        <v>73</v>
      </c>
      <c r="L662">
        <v>0</v>
      </c>
      <c r="M662" t="s">
        <v>74</v>
      </c>
      <c r="N662" t="s">
        <v>99</v>
      </c>
      <c r="O662">
        <v>0</v>
      </c>
      <c r="P662">
        <v>0</v>
      </c>
      <c r="Q662">
        <v>0</v>
      </c>
      <c r="R662">
        <v>0</v>
      </c>
      <c r="S662">
        <v>0</v>
      </c>
      <c r="T662">
        <v>8</v>
      </c>
      <c r="U662">
        <v>0</v>
      </c>
      <c r="V662">
        <v>0</v>
      </c>
      <c r="W662" t="s">
        <v>113</v>
      </c>
      <c r="X662" t="s">
        <v>114</v>
      </c>
      <c r="Y662" t="s">
        <v>91</v>
      </c>
      <c r="Z662">
        <v>33.619370000000004</v>
      </c>
      <c r="AA662">
        <v>-117.873434</v>
      </c>
      <c r="AB662" s="1">
        <v>43812</v>
      </c>
      <c r="AC662">
        <v>60330</v>
      </c>
      <c r="AD662" t="s">
        <v>115</v>
      </c>
      <c r="AE662">
        <v>0</v>
      </c>
      <c r="AF662">
        <v>0</v>
      </c>
      <c r="AG662">
        <v>0</v>
      </c>
      <c r="AH662">
        <v>0</v>
      </c>
      <c r="AI662">
        <v>0</v>
      </c>
      <c r="AJ662">
        <v>0</v>
      </c>
      <c r="AK662">
        <v>0</v>
      </c>
      <c r="AL662">
        <v>0</v>
      </c>
      <c r="AM662" t="s">
        <v>93</v>
      </c>
      <c r="AN662" t="s">
        <v>82</v>
      </c>
      <c r="AO662">
        <v>0</v>
      </c>
      <c r="AP662">
        <v>0</v>
      </c>
      <c r="AQ662">
        <v>0</v>
      </c>
      <c r="AR662" t="s">
        <v>74</v>
      </c>
      <c r="AS662">
        <v>0</v>
      </c>
      <c r="AT662" t="s">
        <v>83</v>
      </c>
      <c r="AU662">
        <v>0</v>
      </c>
      <c r="AV662">
        <v>0</v>
      </c>
      <c r="AW662">
        <v>0</v>
      </c>
      <c r="AX662">
        <v>0</v>
      </c>
      <c r="AY662">
        <v>0</v>
      </c>
      <c r="AZ662">
        <v>0</v>
      </c>
      <c r="BA662">
        <v>0</v>
      </c>
      <c r="BB662">
        <v>0</v>
      </c>
      <c r="BC662">
        <v>0</v>
      </c>
      <c r="BD662" t="s">
        <v>1427</v>
      </c>
      <c r="BE662">
        <v>0</v>
      </c>
      <c r="BF662">
        <v>0</v>
      </c>
      <c r="BG662">
        <v>0</v>
      </c>
      <c r="BH662">
        <v>0</v>
      </c>
      <c r="BI662">
        <v>0</v>
      </c>
      <c r="BJ662">
        <v>0</v>
      </c>
      <c r="BK662">
        <v>0</v>
      </c>
      <c r="BL662">
        <v>0</v>
      </c>
      <c r="BM662">
        <v>0</v>
      </c>
      <c r="BN662">
        <v>0</v>
      </c>
      <c r="BO662">
        <v>0</v>
      </c>
      <c r="BP662">
        <f>VLOOKUP(H662, Sheet1!$A$2:$B$1758, 2, FALSE)</f>
        <v>19.807506135920043</v>
      </c>
      <c r="BQ662">
        <f t="shared" si="20"/>
        <v>9.5305766013357172</v>
      </c>
      <c r="BR662">
        <f t="shared" si="21"/>
        <v>9.5305766013357172</v>
      </c>
    </row>
    <row r="663" spans="1:70" x14ac:dyDescent="0.35">
      <c r="A663">
        <v>2870</v>
      </c>
      <c r="B663" t="s">
        <v>66</v>
      </c>
      <c r="C663" t="s">
        <v>2443</v>
      </c>
      <c r="D663" t="s">
        <v>2444</v>
      </c>
      <c r="E663" t="s">
        <v>2176</v>
      </c>
      <c r="F663" t="s">
        <v>2445</v>
      </c>
      <c r="G663" t="s">
        <v>71</v>
      </c>
      <c r="H663">
        <v>91711</v>
      </c>
      <c r="I663">
        <v>0</v>
      </c>
      <c r="J663" t="s">
        <v>112</v>
      </c>
      <c r="K663" t="s">
        <v>73</v>
      </c>
      <c r="L663">
        <v>0</v>
      </c>
      <c r="M663" t="s">
        <v>74</v>
      </c>
      <c r="N663" t="s">
        <v>99</v>
      </c>
      <c r="O663">
        <v>0</v>
      </c>
      <c r="P663">
        <v>0</v>
      </c>
      <c r="Q663">
        <v>0</v>
      </c>
      <c r="R663">
        <v>0</v>
      </c>
      <c r="S663">
        <v>0</v>
      </c>
      <c r="T663">
        <v>2</v>
      </c>
      <c r="U663">
        <v>0</v>
      </c>
      <c r="V663">
        <v>0</v>
      </c>
      <c r="W663" t="s">
        <v>113</v>
      </c>
      <c r="X663" t="s">
        <v>114</v>
      </c>
      <c r="Y663" t="s">
        <v>78</v>
      </c>
      <c r="Z663">
        <v>34.096114</v>
      </c>
      <c r="AA663">
        <v>-117.71667650000001</v>
      </c>
      <c r="AB663" s="1">
        <v>43812</v>
      </c>
      <c r="AC663">
        <v>60334</v>
      </c>
      <c r="AD663" t="s">
        <v>115</v>
      </c>
      <c r="AE663">
        <v>0</v>
      </c>
      <c r="AF663">
        <v>0</v>
      </c>
      <c r="AG663">
        <v>0</v>
      </c>
      <c r="AH663">
        <v>0</v>
      </c>
      <c r="AI663">
        <v>0</v>
      </c>
      <c r="AJ663">
        <v>0</v>
      </c>
      <c r="AK663">
        <v>0</v>
      </c>
      <c r="AL663">
        <v>0</v>
      </c>
      <c r="AM663" t="s">
        <v>93</v>
      </c>
      <c r="AN663" t="s">
        <v>82</v>
      </c>
      <c r="AO663">
        <v>0</v>
      </c>
      <c r="AP663">
        <v>0</v>
      </c>
      <c r="AQ663">
        <v>0</v>
      </c>
      <c r="AR663" t="s">
        <v>74</v>
      </c>
      <c r="AS663">
        <v>0</v>
      </c>
      <c r="AT663" t="s">
        <v>83</v>
      </c>
      <c r="AU663">
        <v>0</v>
      </c>
      <c r="AV663">
        <v>0</v>
      </c>
      <c r="AW663">
        <v>0</v>
      </c>
      <c r="AX663">
        <v>0</v>
      </c>
      <c r="AY663">
        <v>0</v>
      </c>
      <c r="AZ663">
        <v>0</v>
      </c>
      <c r="BA663">
        <v>0</v>
      </c>
      <c r="BB663">
        <v>0</v>
      </c>
      <c r="BC663">
        <v>0</v>
      </c>
      <c r="BD663" t="s">
        <v>2446</v>
      </c>
      <c r="BE663">
        <v>0</v>
      </c>
      <c r="BF663">
        <v>0</v>
      </c>
      <c r="BG663">
        <v>0</v>
      </c>
      <c r="BH663">
        <v>0</v>
      </c>
      <c r="BI663">
        <v>0</v>
      </c>
      <c r="BJ663">
        <v>0</v>
      </c>
      <c r="BK663">
        <v>0</v>
      </c>
      <c r="BL663">
        <v>0</v>
      </c>
      <c r="BM663">
        <v>0</v>
      </c>
      <c r="BN663">
        <v>0</v>
      </c>
      <c r="BO663">
        <v>52.5</v>
      </c>
      <c r="BP663">
        <f>VLOOKUP(H663, Sheet1!$A$2:$B$1758, 2, FALSE)</f>
        <v>7.7596581287565094</v>
      </c>
      <c r="BQ663">
        <f t="shared" si="20"/>
        <v>56.233635909983583</v>
      </c>
      <c r="BR663">
        <f t="shared" si="21"/>
        <v>56.233635909983583</v>
      </c>
    </row>
    <row r="664" spans="1:70" x14ac:dyDescent="0.35">
      <c r="A664">
        <v>2871</v>
      </c>
      <c r="B664" t="s">
        <v>66</v>
      </c>
      <c r="C664" t="s">
        <v>2443</v>
      </c>
      <c r="D664" t="s">
        <v>2447</v>
      </c>
      <c r="E664" t="s">
        <v>2448</v>
      </c>
      <c r="F664" t="s">
        <v>2445</v>
      </c>
      <c r="G664" t="s">
        <v>71</v>
      </c>
      <c r="H664">
        <v>91711</v>
      </c>
      <c r="I664">
        <v>0</v>
      </c>
      <c r="J664" t="s">
        <v>112</v>
      </c>
      <c r="K664" t="s">
        <v>73</v>
      </c>
      <c r="L664">
        <v>0</v>
      </c>
      <c r="M664" t="s">
        <v>74</v>
      </c>
      <c r="N664" t="s">
        <v>99</v>
      </c>
      <c r="O664">
        <v>0</v>
      </c>
      <c r="P664">
        <v>0</v>
      </c>
      <c r="Q664">
        <v>0</v>
      </c>
      <c r="R664">
        <v>0</v>
      </c>
      <c r="S664">
        <v>0</v>
      </c>
      <c r="T664">
        <v>2</v>
      </c>
      <c r="U664">
        <v>0</v>
      </c>
      <c r="V664">
        <v>0</v>
      </c>
      <c r="W664" t="s">
        <v>113</v>
      </c>
      <c r="X664" t="s">
        <v>114</v>
      </c>
      <c r="Y664" t="s">
        <v>78</v>
      </c>
      <c r="Z664">
        <v>34.0943513</v>
      </c>
      <c r="AA664">
        <v>-117.7199318</v>
      </c>
      <c r="AB664" s="1">
        <v>43812</v>
      </c>
      <c r="AC664">
        <v>60335</v>
      </c>
      <c r="AD664" t="s">
        <v>115</v>
      </c>
      <c r="AE664">
        <v>0</v>
      </c>
      <c r="AF664">
        <v>0</v>
      </c>
      <c r="AG664">
        <v>0</v>
      </c>
      <c r="AH664">
        <v>0</v>
      </c>
      <c r="AI664">
        <v>0</v>
      </c>
      <c r="AJ664">
        <v>0</v>
      </c>
      <c r="AK664">
        <v>0</v>
      </c>
      <c r="AL664">
        <v>0</v>
      </c>
      <c r="AM664" t="s">
        <v>93</v>
      </c>
      <c r="AN664" t="s">
        <v>82</v>
      </c>
      <c r="AO664">
        <v>0</v>
      </c>
      <c r="AP664">
        <v>0</v>
      </c>
      <c r="AQ664">
        <v>0</v>
      </c>
      <c r="AR664" t="s">
        <v>74</v>
      </c>
      <c r="AS664">
        <v>0</v>
      </c>
      <c r="AT664" t="s">
        <v>83</v>
      </c>
      <c r="AU664">
        <v>0</v>
      </c>
      <c r="AV664">
        <v>0</v>
      </c>
      <c r="AW664">
        <v>0</v>
      </c>
      <c r="AX664">
        <v>0</v>
      </c>
      <c r="AY664">
        <v>0</v>
      </c>
      <c r="AZ664">
        <v>0</v>
      </c>
      <c r="BA664">
        <v>0</v>
      </c>
      <c r="BB664">
        <v>0</v>
      </c>
      <c r="BC664">
        <v>0</v>
      </c>
      <c r="BD664" t="s">
        <v>2446</v>
      </c>
      <c r="BE664">
        <v>0</v>
      </c>
      <c r="BF664">
        <v>0</v>
      </c>
      <c r="BG664">
        <v>0</v>
      </c>
      <c r="BH664">
        <v>0</v>
      </c>
      <c r="BI664">
        <v>0</v>
      </c>
      <c r="BJ664">
        <v>0</v>
      </c>
      <c r="BK664">
        <v>0</v>
      </c>
      <c r="BL664">
        <v>0</v>
      </c>
      <c r="BM664">
        <v>0</v>
      </c>
      <c r="BN664">
        <v>0</v>
      </c>
      <c r="BO664">
        <v>25</v>
      </c>
      <c r="BP664">
        <f>VLOOKUP(H664, Sheet1!$A$2:$B$1758, 2, FALSE)</f>
        <v>7.7596581287565094</v>
      </c>
      <c r="BQ664">
        <f t="shared" si="20"/>
        <v>28.733635909983583</v>
      </c>
      <c r="BR664">
        <f t="shared" si="21"/>
        <v>28.733635909983583</v>
      </c>
    </row>
    <row r="665" spans="1:70" ht="87" x14ac:dyDescent="0.35">
      <c r="A665">
        <v>2877</v>
      </c>
      <c r="B665" t="s">
        <v>66</v>
      </c>
      <c r="C665" t="s">
        <v>2449</v>
      </c>
      <c r="D665" t="s">
        <v>2450</v>
      </c>
      <c r="E665" s="2" t="s">
        <v>2451</v>
      </c>
      <c r="F665" t="s">
        <v>496</v>
      </c>
      <c r="G665" t="s">
        <v>71</v>
      </c>
      <c r="H665">
        <v>95113</v>
      </c>
      <c r="I665">
        <v>0</v>
      </c>
      <c r="J665" t="s">
        <v>112</v>
      </c>
      <c r="K665" t="s">
        <v>73</v>
      </c>
      <c r="L665">
        <v>0</v>
      </c>
      <c r="M665" t="s">
        <v>74</v>
      </c>
      <c r="N665" t="s">
        <v>99</v>
      </c>
      <c r="O665">
        <v>0</v>
      </c>
      <c r="P665">
        <v>0</v>
      </c>
      <c r="Q665">
        <v>0</v>
      </c>
      <c r="R665">
        <v>0</v>
      </c>
      <c r="S665">
        <v>0</v>
      </c>
      <c r="T665">
        <v>6</v>
      </c>
      <c r="U665">
        <v>0</v>
      </c>
      <c r="V665">
        <v>0</v>
      </c>
      <c r="W665" t="s">
        <v>113</v>
      </c>
      <c r="X665" t="s">
        <v>114</v>
      </c>
      <c r="Y665" t="s">
        <v>91</v>
      </c>
      <c r="Z665">
        <v>37.333438999999998</v>
      </c>
      <c r="AA665">
        <v>-121.895286</v>
      </c>
      <c r="AB665" s="1">
        <v>43812</v>
      </c>
      <c r="AC665">
        <v>60350</v>
      </c>
      <c r="AD665" t="s">
        <v>115</v>
      </c>
      <c r="AE665">
        <v>0</v>
      </c>
      <c r="AF665">
        <v>0</v>
      </c>
      <c r="AG665">
        <v>0</v>
      </c>
      <c r="AH665">
        <v>0</v>
      </c>
      <c r="AI665">
        <v>0</v>
      </c>
      <c r="AJ665">
        <v>0</v>
      </c>
      <c r="AK665">
        <v>0</v>
      </c>
      <c r="AL665">
        <v>0</v>
      </c>
      <c r="AM665" t="s">
        <v>93</v>
      </c>
      <c r="AN665" t="s">
        <v>82</v>
      </c>
      <c r="AO665">
        <v>0</v>
      </c>
      <c r="AP665">
        <v>0</v>
      </c>
      <c r="AQ665">
        <v>0</v>
      </c>
      <c r="AR665" t="s">
        <v>74</v>
      </c>
      <c r="AS665">
        <v>0</v>
      </c>
      <c r="AT665" t="s">
        <v>83</v>
      </c>
      <c r="AU665">
        <v>0</v>
      </c>
      <c r="AV665">
        <v>0</v>
      </c>
      <c r="AW665">
        <v>0</v>
      </c>
      <c r="AX665">
        <v>0</v>
      </c>
      <c r="AY665">
        <v>0</v>
      </c>
      <c r="AZ665">
        <v>0</v>
      </c>
      <c r="BA665">
        <v>0</v>
      </c>
      <c r="BB665">
        <v>0</v>
      </c>
      <c r="BC665">
        <v>0</v>
      </c>
      <c r="BD665" t="s">
        <v>2452</v>
      </c>
      <c r="BE665">
        <v>0</v>
      </c>
      <c r="BF665">
        <v>0</v>
      </c>
      <c r="BG665">
        <v>0</v>
      </c>
      <c r="BH665">
        <v>0</v>
      </c>
      <c r="BI665">
        <v>0</v>
      </c>
      <c r="BJ665">
        <v>0</v>
      </c>
      <c r="BK665">
        <v>0</v>
      </c>
      <c r="BL665">
        <v>0</v>
      </c>
      <c r="BM665">
        <v>0</v>
      </c>
      <c r="BN665">
        <v>0</v>
      </c>
      <c r="BO665">
        <v>6.25E-2</v>
      </c>
      <c r="BP665">
        <f>VLOOKUP(H665, Sheet1!$A$2:$B$1758, 2, FALSE)</f>
        <v>1.7321528894949245</v>
      </c>
      <c r="BQ665">
        <f t="shared" si="20"/>
        <v>0.89594241749944936</v>
      </c>
      <c r="BR665">
        <f t="shared" si="21"/>
        <v>0.89594241749944936</v>
      </c>
    </row>
    <row r="666" spans="1:70" ht="409.5" x14ac:dyDescent="0.35">
      <c r="A666">
        <v>2879</v>
      </c>
      <c r="B666" t="s">
        <v>66</v>
      </c>
      <c r="C666" t="s">
        <v>2453</v>
      </c>
      <c r="D666" t="s">
        <v>2454</v>
      </c>
      <c r="E666" s="2" t="s">
        <v>2455</v>
      </c>
      <c r="F666" t="s">
        <v>266</v>
      </c>
      <c r="G666" t="s">
        <v>71</v>
      </c>
      <c r="H666">
        <v>94128</v>
      </c>
      <c r="I666">
        <v>0</v>
      </c>
      <c r="J666" t="s">
        <v>112</v>
      </c>
      <c r="K666" t="s">
        <v>73</v>
      </c>
      <c r="L666">
        <v>0</v>
      </c>
      <c r="M666" t="s">
        <v>74</v>
      </c>
      <c r="N666" t="s">
        <v>99</v>
      </c>
      <c r="O666">
        <v>0</v>
      </c>
      <c r="P666">
        <v>0</v>
      </c>
      <c r="Q666">
        <v>0</v>
      </c>
      <c r="R666">
        <v>0</v>
      </c>
      <c r="S666">
        <v>0</v>
      </c>
      <c r="T666">
        <v>14</v>
      </c>
      <c r="U666">
        <v>0</v>
      </c>
      <c r="V666">
        <v>0</v>
      </c>
      <c r="W666" t="s">
        <v>113</v>
      </c>
      <c r="X666" t="s">
        <v>114</v>
      </c>
      <c r="Y666" t="s">
        <v>78</v>
      </c>
      <c r="Z666">
        <v>37.615663499999997</v>
      </c>
      <c r="AA666">
        <v>-122.3924928</v>
      </c>
      <c r="AB666" s="1">
        <v>43812</v>
      </c>
      <c r="AC666">
        <v>60402</v>
      </c>
      <c r="AD666" t="s">
        <v>115</v>
      </c>
      <c r="AE666">
        <v>0</v>
      </c>
      <c r="AF666">
        <v>0</v>
      </c>
      <c r="AG666">
        <v>0</v>
      </c>
      <c r="AH666">
        <v>0</v>
      </c>
      <c r="AI666">
        <v>0</v>
      </c>
      <c r="AJ666">
        <v>0</v>
      </c>
      <c r="AK666">
        <v>0</v>
      </c>
      <c r="AL666">
        <v>0</v>
      </c>
      <c r="AM666" t="s">
        <v>93</v>
      </c>
      <c r="AN666" t="s">
        <v>82</v>
      </c>
      <c r="AO666">
        <v>0</v>
      </c>
      <c r="AP666">
        <v>0</v>
      </c>
      <c r="AQ666">
        <v>0</v>
      </c>
      <c r="AR666" t="s">
        <v>74</v>
      </c>
      <c r="AS666">
        <v>0</v>
      </c>
      <c r="AT666" t="s">
        <v>83</v>
      </c>
      <c r="AU666">
        <v>0</v>
      </c>
      <c r="AV666">
        <v>0</v>
      </c>
      <c r="AW666">
        <v>0</v>
      </c>
      <c r="AX666">
        <v>0</v>
      </c>
      <c r="AY666">
        <v>0</v>
      </c>
      <c r="AZ666">
        <v>0</v>
      </c>
      <c r="BA666">
        <v>0</v>
      </c>
      <c r="BB666">
        <v>0</v>
      </c>
      <c r="BC666">
        <v>0</v>
      </c>
      <c r="BD666" t="s">
        <v>103</v>
      </c>
      <c r="BE666">
        <v>0</v>
      </c>
      <c r="BF666">
        <v>0</v>
      </c>
      <c r="BG666">
        <v>0</v>
      </c>
      <c r="BH666">
        <v>0</v>
      </c>
      <c r="BI666">
        <v>0</v>
      </c>
      <c r="BJ666">
        <v>0</v>
      </c>
      <c r="BK666">
        <v>0</v>
      </c>
      <c r="BL666">
        <v>0</v>
      </c>
      <c r="BM666">
        <v>0</v>
      </c>
      <c r="BN666">
        <v>0</v>
      </c>
      <c r="BO666">
        <v>0</v>
      </c>
      <c r="BP666">
        <f>VLOOKUP(H666, Sheet1!$A$2:$B$1758, 2, FALSE)</f>
        <v>7.858823785472123</v>
      </c>
      <c r="BQ666">
        <f t="shared" si="20"/>
        <v>3.7813504420940163</v>
      </c>
      <c r="BR666">
        <f t="shared" si="21"/>
        <v>3.7813504420940163</v>
      </c>
    </row>
    <row r="667" spans="1:70" x14ac:dyDescent="0.35">
      <c r="A667">
        <v>2882</v>
      </c>
      <c r="B667" t="s">
        <v>66</v>
      </c>
      <c r="C667" t="s">
        <v>2456</v>
      </c>
      <c r="D667" t="s">
        <v>2457</v>
      </c>
      <c r="E667" t="s">
        <v>2458</v>
      </c>
      <c r="F667" t="s">
        <v>579</v>
      </c>
      <c r="G667" t="s">
        <v>71</v>
      </c>
      <c r="H667">
        <v>93117</v>
      </c>
      <c r="I667">
        <v>0</v>
      </c>
      <c r="J667" t="s">
        <v>112</v>
      </c>
      <c r="K667" t="s">
        <v>73</v>
      </c>
      <c r="L667">
        <v>0</v>
      </c>
      <c r="M667" t="s">
        <v>74</v>
      </c>
      <c r="N667" t="s">
        <v>99</v>
      </c>
      <c r="O667">
        <v>0</v>
      </c>
      <c r="P667">
        <v>0</v>
      </c>
      <c r="Q667">
        <v>0</v>
      </c>
      <c r="R667">
        <v>0</v>
      </c>
      <c r="S667">
        <v>0</v>
      </c>
      <c r="T667">
        <v>0</v>
      </c>
      <c r="U667">
        <v>1</v>
      </c>
      <c r="V667">
        <v>0</v>
      </c>
      <c r="W667" t="s">
        <v>113</v>
      </c>
      <c r="X667" t="s">
        <v>114</v>
      </c>
      <c r="Y667" t="s">
        <v>78</v>
      </c>
      <c r="Z667">
        <v>34.433792199999999</v>
      </c>
      <c r="AA667">
        <v>-119.82105439999999</v>
      </c>
      <c r="AB667" s="1">
        <v>43812</v>
      </c>
      <c r="AC667">
        <v>60407</v>
      </c>
      <c r="AD667" t="s">
        <v>115</v>
      </c>
      <c r="AE667">
        <v>0</v>
      </c>
      <c r="AF667">
        <v>0</v>
      </c>
      <c r="AG667">
        <v>0</v>
      </c>
      <c r="AH667">
        <v>0</v>
      </c>
      <c r="AI667">
        <v>0</v>
      </c>
      <c r="AJ667">
        <v>0</v>
      </c>
      <c r="AK667">
        <v>0</v>
      </c>
      <c r="AL667">
        <v>0</v>
      </c>
      <c r="AM667" t="s">
        <v>647</v>
      </c>
      <c r="AN667" t="s">
        <v>82</v>
      </c>
      <c r="AO667">
        <v>0</v>
      </c>
      <c r="AP667">
        <v>0</v>
      </c>
      <c r="AQ667">
        <v>0</v>
      </c>
      <c r="AR667" t="s">
        <v>74</v>
      </c>
      <c r="AS667">
        <v>0</v>
      </c>
      <c r="AT667" t="s">
        <v>83</v>
      </c>
      <c r="AU667">
        <v>0</v>
      </c>
      <c r="AV667">
        <v>0</v>
      </c>
      <c r="AW667">
        <v>0</v>
      </c>
      <c r="AX667">
        <v>0</v>
      </c>
      <c r="AY667">
        <v>0</v>
      </c>
      <c r="AZ667">
        <v>0</v>
      </c>
      <c r="BA667">
        <v>0</v>
      </c>
      <c r="BB667">
        <v>0</v>
      </c>
      <c r="BC667">
        <v>0</v>
      </c>
      <c r="BD667" t="s">
        <v>648</v>
      </c>
      <c r="BE667">
        <v>0</v>
      </c>
      <c r="BF667">
        <v>0</v>
      </c>
      <c r="BG667">
        <v>0</v>
      </c>
      <c r="BH667">
        <v>0</v>
      </c>
      <c r="BI667">
        <v>0</v>
      </c>
      <c r="BJ667">
        <v>0</v>
      </c>
      <c r="BK667">
        <v>0</v>
      </c>
      <c r="BL667">
        <v>0</v>
      </c>
      <c r="BM667">
        <v>0</v>
      </c>
      <c r="BN667">
        <v>0</v>
      </c>
      <c r="BO667">
        <v>110.4</v>
      </c>
      <c r="BP667">
        <f>VLOOKUP(H667, Sheet1!$A$2:$B$1758, 2, FALSE)</f>
        <v>0</v>
      </c>
      <c r="BQ667">
        <f t="shared" si="20"/>
        <v>110.4</v>
      </c>
      <c r="BR667">
        <f t="shared" si="21"/>
        <v>110.4</v>
      </c>
    </row>
    <row r="668" spans="1:70" x14ac:dyDescent="0.35">
      <c r="A668">
        <v>2884</v>
      </c>
      <c r="B668" t="s">
        <v>66</v>
      </c>
      <c r="C668" t="s">
        <v>1424</v>
      </c>
      <c r="D668" t="s">
        <v>2459</v>
      </c>
      <c r="E668" t="s">
        <v>2460</v>
      </c>
      <c r="F668" t="s">
        <v>785</v>
      </c>
      <c r="G668" t="s">
        <v>71</v>
      </c>
      <c r="H668">
        <v>92612</v>
      </c>
      <c r="I668">
        <v>0</v>
      </c>
      <c r="J668" t="s">
        <v>112</v>
      </c>
      <c r="K668" t="s">
        <v>73</v>
      </c>
      <c r="L668">
        <v>0</v>
      </c>
      <c r="M668" t="s">
        <v>74</v>
      </c>
      <c r="N668" t="s">
        <v>99</v>
      </c>
      <c r="O668">
        <v>0</v>
      </c>
      <c r="P668">
        <v>0</v>
      </c>
      <c r="Q668">
        <v>0</v>
      </c>
      <c r="R668">
        <v>0</v>
      </c>
      <c r="S668">
        <v>0</v>
      </c>
      <c r="T668">
        <v>1</v>
      </c>
      <c r="U668">
        <v>0</v>
      </c>
      <c r="V668">
        <v>0</v>
      </c>
      <c r="W668" t="s">
        <v>113</v>
      </c>
      <c r="X668" t="s">
        <v>114</v>
      </c>
      <c r="Y668" t="s">
        <v>91</v>
      </c>
      <c r="Z668">
        <v>33.654738799999997</v>
      </c>
      <c r="AA668">
        <v>-117.8604084</v>
      </c>
      <c r="AB668" s="1">
        <v>43812</v>
      </c>
      <c r="AC668">
        <v>60413</v>
      </c>
      <c r="AD668" t="s">
        <v>115</v>
      </c>
      <c r="AE668">
        <v>0</v>
      </c>
      <c r="AF668">
        <v>0</v>
      </c>
      <c r="AG668">
        <v>0</v>
      </c>
      <c r="AH668">
        <v>0</v>
      </c>
      <c r="AI668">
        <v>0</v>
      </c>
      <c r="AJ668">
        <v>0</v>
      </c>
      <c r="AK668">
        <v>0</v>
      </c>
      <c r="AL668">
        <v>0</v>
      </c>
      <c r="AM668" t="s">
        <v>93</v>
      </c>
      <c r="AN668" t="s">
        <v>82</v>
      </c>
      <c r="AO668">
        <v>0</v>
      </c>
      <c r="AP668">
        <v>0</v>
      </c>
      <c r="AQ668">
        <v>0</v>
      </c>
      <c r="AR668" t="s">
        <v>74</v>
      </c>
      <c r="AS668">
        <v>0</v>
      </c>
      <c r="AT668" t="s">
        <v>83</v>
      </c>
      <c r="AU668">
        <v>0</v>
      </c>
      <c r="AV668">
        <v>0</v>
      </c>
      <c r="AW668">
        <v>0</v>
      </c>
      <c r="AX668">
        <v>0</v>
      </c>
      <c r="AY668">
        <v>0</v>
      </c>
      <c r="AZ668">
        <v>0</v>
      </c>
      <c r="BA668">
        <v>0</v>
      </c>
      <c r="BB668">
        <v>0</v>
      </c>
      <c r="BC668">
        <v>0</v>
      </c>
      <c r="BD668" t="s">
        <v>1427</v>
      </c>
      <c r="BE668">
        <v>0</v>
      </c>
      <c r="BF668">
        <v>0</v>
      </c>
      <c r="BG668">
        <v>0</v>
      </c>
      <c r="BH668">
        <v>0</v>
      </c>
      <c r="BI668">
        <v>0</v>
      </c>
      <c r="BJ668">
        <v>0</v>
      </c>
      <c r="BK668">
        <v>0</v>
      </c>
      <c r="BL668">
        <v>0</v>
      </c>
      <c r="BM668">
        <v>0</v>
      </c>
      <c r="BN668">
        <v>0</v>
      </c>
      <c r="BO668">
        <v>90.4</v>
      </c>
      <c r="BP668">
        <f>VLOOKUP(H668, Sheet1!$A$2:$B$1758, 2, FALSE)</f>
        <v>20.536530553456316</v>
      </c>
      <c r="BQ668">
        <f t="shared" si="20"/>
        <v>100.28135387778315</v>
      </c>
      <c r="BR668">
        <f t="shared" si="21"/>
        <v>100.28135387778315</v>
      </c>
    </row>
    <row r="669" spans="1:70" ht="203" x14ac:dyDescent="0.35">
      <c r="A669">
        <v>2885</v>
      </c>
      <c r="B669" t="s">
        <v>66</v>
      </c>
      <c r="C669" t="s">
        <v>2453</v>
      </c>
      <c r="D669" t="s">
        <v>2461</v>
      </c>
      <c r="E669" s="2" t="s">
        <v>2462</v>
      </c>
      <c r="F669" t="s">
        <v>266</v>
      </c>
      <c r="G669" t="s">
        <v>71</v>
      </c>
      <c r="H669">
        <v>94128</v>
      </c>
      <c r="I669">
        <v>0</v>
      </c>
      <c r="J669" t="s">
        <v>112</v>
      </c>
      <c r="K669" t="s">
        <v>73</v>
      </c>
      <c r="L669">
        <v>0</v>
      </c>
      <c r="M669" t="s">
        <v>74</v>
      </c>
      <c r="N669" t="s">
        <v>99</v>
      </c>
      <c r="O669">
        <v>0</v>
      </c>
      <c r="P669">
        <v>0</v>
      </c>
      <c r="Q669">
        <v>0</v>
      </c>
      <c r="R669">
        <v>0</v>
      </c>
      <c r="S669">
        <v>0</v>
      </c>
      <c r="T669">
        <v>4</v>
      </c>
      <c r="U669">
        <v>0</v>
      </c>
      <c r="V669">
        <v>0</v>
      </c>
      <c r="W669" t="s">
        <v>113</v>
      </c>
      <c r="X669" t="s">
        <v>114</v>
      </c>
      <c r="Y669" t="s">
        <v>78</v>
      </c>
      <c r="Z669">
        <v>37.614130899999999</v>
      </c>
      <c r="AA669">
        <v>-122.3915951</v>
      </c>
      <c r="AB669" s="1">
        <v>43812</v>
      </c>
      <c r="AC669">
        <v>60414</v>
      </c>
      <c r="AD669" t="s">
        <v>115</v>
      </c>
      <c r="AE669">
        <v>0</v>
      </c>
      <c r="AF669">
        <v>0</v>
      </c>
      <c r="AG669">
        <v>0</v>
      </c>
      <c r="AH669">
        <v>0</v>
      </c>
      <c r="AI669">
        <v>0</v>
      </c>
      <c r="AJ669">
        <v>0</v>
      </c>
      <c r="AK669">
        <v>0</v>
      </c>
      <c r="AL669">
        <v>0</v>
      </c>
      <c r="AM669" t="s">
        <v>93</v>
      </c>
      <c r="AN669" t="s">
        <v>82</v>
      </c>
      <c r="AO669">
        <v>0</v>
      </c>
      <c r="AP669">
        <v>0</v>
      </c>
      <c r="AQ669">
        <v>0</v>
      </c>
      <c r="AR669" t="s">
        <v>74</v>
      </c>
      <c r="AS669">
        <v>0</v>
      </c>
      <c r="AT669" t="s">
        <v>83</v>
      </c>
      <c r="AU669">
        <v>0</v>
      </c>
      <c r="AV669">
        <v>0</v>
      </c>
      <c r="AW669">
        <v>0</v>
      </c>
      <c r="AX669">
        <v>0</v>
      </c>
      <c r="AY669">
        <v>0</v>
      </c>
      <c r="AZ669">
        <v>0</v>
      </c>
      <c r="BA669">
        <v>0</v>
      </c>
      <c r="BB669">
        <v>0</v>
      </c>
      <c r="BC669">
        <v>0</v>
      </c>
      <c r="BD669" t="s">
        <v>103</v>
      </c>
      <c r="BE669">
        <v>0</v>
      </c>
      <c r="BF669">
        <v>0</v>
      </c>
      <c r="BG669">
        <v>0</v>
      </c>
      <c r="BH669">
        <v>0</v>
      </c>
      <c r="BI669">
        <v>0</v>
      </c>
      <c r="BJ669">
        <v>0</v>
      </c>
      <c r="BK669">
        <v>0</v>
      </c>
      <c r="BL669">
        <v>0</v>
      </c>
      <c r="BM669">
        <v>0</v>
      </c>
      <c r="BN669">
        <v>0</v>
      </c>
      <c r="BO669">
        <v>1.8235294120000001</v>
      </c>
      <c r="BP669">
        <f>VLOOKUP(H669, Sheet1!$A$2:$B$1758, 2, FALSE)</f>
        <v>7.858823785472123</v>
      </c>
      <c r="BQ669">
        <f t="shared" si="20"/>
        <v>5.6048798540940163</v>
      </c>
      <c r="BR669">
        <f t="shared" si="21"/>
        <v>5.6048798540940163</v>
      </c>
    </row>
    <row r="670" spans="1:70" x14ac:dyDescent="0.35">
      <c r="A670">
        <v>2890</v>
      </c>
      <c r="B670" t="s">
        <v>66</v>
      </c>
      <c r="C670" t="s">
        <v>2463</v>
      </c>
      <c r="D670" t="s">
        <v>2464</v>
      </c>
      <c r="E670" t="s">
        <v>2465</v>
      </c>
      <c r="F670" t="s">
        <v>200</v>
      </c>
      <c r="G670" t="s">
        <v>71</v>
      </c>
      <c r="H670">
        <v>92264</v>
      </c>
      <c r="I670">
        <v>0</v>
      </c>
      <c r="J670" t="s">
        <v>112</v>
      </c>
      <c r="K670" t="s">
        <v>73</v>
      </c>
      <c r="L670">
        <v>0</v>
      </c>
      <c r="M670" t="s">
        <v>74</v>
      </c>
      <c r="N670" t="s">
        <v>99</v>
      </c>
      <c r="O670">
        <v>0</v>
      </c>
      <c r="P670">
        <v>0</v>
      </c>
      <c r="Q670">
        <v>0</v>
      </c>
      <c r="R670">
        <v>0</v>
      </c>
      <c r="S670">
        <v>0</v>
      </c>
      <c r="T670">
        <v>2</v>
      </c>
      <c r="U670">
        <v>0</v>
      </c>
      <c r="V670">
        <v>0</v>
      </c>
      <c r="W670" t="s">
        <v>113</v>
      </c>
      <c r="X670" t="s">
        <v>114</v>
      </c>
      <c r="Y670" t="s">
        <v>78</v>
      </c>
      <c r="Z670">
        <v>33.794882800000003</v>
      </c>
      <c r="AA670">
        <v>-116.5045391</v>
      </c>
      <c r="AB670" s="1">
        <v>43812</v>
      </c>
      <c r="AC670">
        <v>60420</v>
      </c>
      <c r="AD670" t="s">
        <v>115</v>
      </c>
      <c r="AE670">
        <v>0</v>
      </c>
      <c r="AF670">
        <v>0</v>
      </c>
      <c r="AG670">
        <v>0</v>
      </c>
      <c r="AH670">
        <v>0</v>
      </c>
      <c r="AI670">
        <v>0</v>
      </c>
      <c r="AJ670">
        <v>0</v>
      </c>
      <c r="AK670">
        <v>0</v>
      </c>
      <c r="AL670">
        <v>0</v>
      </c>
      <c r="AM670" t="s">
        <v>93</v>
      </c>
      <c r="AN670" t="s">
        <v>82</v>
      </c>
      <c r="AO670">
        <v>0</v>
      </c>
      <c r="AP670">
        <v>0</v>
      </c>
      <c r="AQ670">
        <v>0</v>
      </c>
      <c r="AR670" t="s">
        <v>74</v>
      </c>
      <c r="AS670">
        <v>0</v>
      </c>
      <c r="AT670" t="s">
        <v>83</v>
      </c>
      <c r="AU670">
        <v>0</v>
      </c>
      <c r="AV670">
        <v>0</v>
      </c>
      <c r="AW670">
        <v>0</v>
      </c>
      <c r="AX670">
        <v>0</v>
      </c>
      <c r="AY670">
        <v>0</v>
      </c>
      <c r="AZ670">
        <v>0</v>
      </c>
      <c r="BA670">
        <v>0</v>
      </c>
      <c r="BB670">
        <v>0</v>
      </c>
      <c r="BC670">
        <v>0</v>
      </c>
      <c r="BD670" t="s">
        <v>103</v>
      </c>
      <c r="BE670">
        <v>0</v>
      </c>
      <c r="BF670">
        <v>0</v>
      </c>
      <c r="BG670">
        <v>0</v>
      </c>
      <c r="BH670">
        <v>0</v>
      </c>
      <c r="BI670">
        <v>0</v>
      </c>
      <c r="BJ670">
        <v>0</v>
      </c>
      <c r="BK670">
        <v>0</v>
      </c>
      <c r="BL670">
        <v>0</v>
      </c>
      <c r="BM670">
        <v>0</v>
      </c>
      <c r="BN670">
        <v>0</v>
      </c>
      <c r="BO670">
        <v>74.7</v>
      </c>
      <c r="BP670">
        <f>VLOOKUP(H670, Sheet1!$A$2:$B$1758, 2, FALSE)</f>
        <v>0</v>
      </c>
      <c r="BQ670">
        <f t="shared" si="20"/>
        <v>74.7</v>
      </c>
      <c r="BR670">
        <f t="shared" si="21"/>
        <v>74.7</v>
      </c>
    </row>
    <row r="671" spans="1:70" x14ac:dyDescent="0.35">
      <c r="A671">
        <v>2892</v>
      </c>
      <c r="B671" t="s">
        <v>66</v>
      </c>
      <c r="C671" t="s">
        <v>2466</v>
      </c>
      <c r="D671" t="s">
        <v>2467</v>
      </c>
      <c r="E671">
        <v>0</v>
      </c>
      <c r="F671" t="s">
        <v>394</v>
      </c>
      <c r="G671" t="s">
        <v>71</v>
      </c>
      <c r="H671">
        <v>95618</v>
      </c>
      <c r="I671">
        <v>0</v>
      </c>
      <c r="J671" t="s">
        <v>2468</v>
      </c>
      <c r="K671" t="s">
        <v>73</v>
      </c>
      <c r="L671">
        <v>0</v>
      </c>
      <c r="M671" t="s">
        <v>141</v>
      </c>
      <c r="N671" t="s">
        <v>1584</v>
      </c>
      <c r="O671">
        <v>0</v>
      </c>
      <c r="P671">
        <v>0</v>
      </c>
      <c r="Q671">
        <v>0</v>
      </c>
      <c r="R671">
        <v>0</v>
      </c>
      <c r="S671">
        <v>0</v>
      </c>
      <c r="T671">
        <v>1</v>
      </c>
      <c r="U671">
        <v>0</v>
      </c>
      <c r="V671">
        <v>0</v>
      </c>
      <c r="W671" t="s">
        <v>77</v>
      </c>
      <c r="X671">
        <v>0</v>
      </c>
      <c r="Y671" t="s">
        <v>91</v>
      </c>
      <c r="Z671">
        <v>38.551485999999997</v>
      </c>
      <c r="AA671">
        <v>-121.697458</v>
      </c>
      <c r="AB671" s="1">
        <v>43502</v>
      </c>
      <c r="AC671">
        <v>60446</v>
      </c>
      <c r="AD671" t="s">
        <v>79</v>
      </c>
      <c r="AE671" t="s">
        <v>92</v>
      </c>
      <c r="AF671">
        <v>0</v>
      </c>
      <c r="AG671">
        <v>0</v>
      </c>
      <c r="AH671" s="1">
        <v>41640</v>
      </c>
      <c r="AI671">
        <v>0</v>
      </c>
      <c r="AJ671">
        <v>0</v>
      </c>
      <c r="AK671">
        <v>0</v>
      </c>
      <c r="AL671">
        <v>0</v>
      </c>
      <c r="AM671" t="s">
        <v>93</v>
      </c>
      <c r="AN671" t="s">
        <v>82</v>
      </c>
      <c r="AO671">
        <v>0</v>
      </c>
      <c r="AP671">
        <v>0</v>
      </c>
      <c r="AQ671">
        <v>0</v>
      </c>
      <c r="AR671" t="s">
        <v>143</v>
      </c>
      <c r="AS671">
        <v>0</v>
      </c>
      <c r="AT671" t="s">
        <v>83</v>
      </c>
      <c r="AU671" t="s">
        <v>144</v>
      </c>
      <c r="AV671">
        <v>0</v>
      </c>
      <c r="AW671" t="s">
        <v>145</v>
      </c>
      <c r="AX671">
        <v>0</v>
      </c>
      <c r="AY671">
        <v>0</v>
      </c>
      <c r="AZ671">
        <v>0</v>
      </c>
      <c r="BA671">
        <v>0</v>
      </c>
      <c r="BB671">
        <v>0</v>
      </c>
      <c r="BC671">
        <v>0</v>
      </c>
      <c r="BD671" t="s">
        <v>103</v>
      </c>
      <c r="BE671">
        <v>0</v>
      </c>
      <c r="BF671">
        <v>0</v>
      </c>
      <c r="BG671">
        <v>0</v>
      </c>
      <c r="BH671">
        <v>0</v>
      </c>
      <c r="BI671">
        <v>0</v>
      </c>
      <c r="BJ671">
        <v>0</v>
      </c>
      <c r="BK671">
        <v>0</v>
      </c>
      <c r="BL671">
        <v>0</v>
      </c>
      <c r="BM671">
        <v>0</v>
      </c>
      <c r="BN671">
        <v>0</v>
      </c>
      <c r="BO671">
        <v>94</v>
      </c>
      <c r="BP671">
        <f>VLOOKUP(H671, Sheet1!$A$2:$B$1758, 2, FALSE)</f>
        <v>1.49572614466009</v>
      </c>
      <c r="BQ671">
        <f t="shared" si="20"/>
        <v>94.719683361372404</v>
      </c>
      <c r="BR671">
        <f t="shared" si="21"/>
        <v>94.719683361372404</v>
      </c>
    </row>
    <row r="672" spans="1:70" x14ac:dyDescent="0.35">
      <c r="A672">
        <v>2893</v>
      </c>
      <c r="B672" t="s">
        <v>66</v>
      </c>
      <c r="C672" t="s">
        <v>2469</v>
      </c>
      <c r="D672" t="s">
        <v>2470</v>
      </c>
      <c r="E672">
        <v>0</v>
      </c>
      <c r="F672" t="s">
        <v>2471</v>
      </c>
      <c r="G672" t="s">
        <v>71</v>
      </c>
      <c r="H672">
        <v>91786</v>
      </c>
      <c r="I672">
        <v>0</v>
      </c>
      <c r="J672" t="s">
        <v>2472</v>
      </c>
      <c r="K672" t="s">
        <v>73</v>
      </c>
      <c r="L672">
        <v>0</v>
      </c>
      <c r="M672" t="s">
        <v>141</v>
      </c>
      <c r="N672" t="s">
        <v>142</v>
      </c>
      <c r="O672">
        <v>0</v>
      </c>
      <c r="P672">
        <v>0</v>
      </c>
      <c r="Q672">
        <v>0</v>
      </c>
      <c r="R672">
        <v>0</v>
      </c>
      <c r="S672">
        <v>1</v>
      </c>
      <c r="T672">
        <v>0</v>
      </c>
      <c r="U672">
        <v>0</v>
      </c>
      <c r="V672">
        <v>0</v>
      </c>
      <c r="W672" t="s">
        <v>77</v>
      </c>
      <c r="X672">
        <v>0</v>
      </c>
      <c r="Y672" t="s">
        <v>91</v>
      </c>
      <c r="Z672">
        <v>34.107362999999999</v>
      </c>
      <c r="AA672">
        <v>-117.667072</v>
      </c>
      <c r="AB672" s="1">
        <v>43594</v>
      </c>
      <c r="AC672">
        <v>60448</v>
      </c>
      <c r="AD672" t="s">
        <v>79</v>
      </c>
      <c r="AE672" t="s">
        <v>92</v>
      </c>
      <c r="AF672">
        <v>0</v>
      </c>
      <c r="AG672">
        <v>0</v>
      </c>
      <c r="AH672" s="1">
        <v>40609</v>
      </c>
      <c r="AI672">
        <v>0</v>
      </c>
      <c r="AJ672">
        <v>0</v>
      </c>
      <c r="AK672">
        <v>0</v>
      </c>
      <c r="AL672">
        <v>0</v>
      </c>
      <c r="AM672" t="s">
        <v>81</v>
      </c>
      <c r="AN672" t="s">
        <v>82</v>
      </c>
      <c r="AO672">
        <v>0</v>
      </c>
      <c r="AP672">
        <v>0</v>
      </c>
      <c r="AQ672">
        <v>0</v>
      </c>
      <c r="AR672" t="s">
        <v>143</v>
      </c>
      <c r="AS672">
        <v>0</v>
      </c>
      <c r="AT672" t="s">
        <v>83</v>
      </c>
      <c r="AU672" t="s">
        <v>144</v>
      </c>
      <c r="AV672">
        <v>0</v>
      </c>
      <c r="AW672" t="s">
        <v>145</v>
      </c>
      <c r="AX672">
        <v>0</v>
      </c>
      <c r="AY672">
        <v>0</v>
      </c>
      <c r="AZ672">
        <v>0</v>
      </c>
      <c r="BA672">
        <v>0</v>
      </c>
      <c r="BB672">
        <v>0</v>
      </c>
      <c r="BC672">
        <v>0</v>
      </c>
      <c r="BD672" t="s">
        <v>2473</v>
      </c>
      <c r="BE672">
        <v>0</v>
      </c>
      <c r="BF672">
        <v>0</v>
      </c>
      <c r="BG672">
        <v>0</v>
      </c>
      <c r="BH672">
        <v>0</v>
      </c>
      <c r="BI672">
        <v>0</v>
      </c>
      <c r="BJ672">
        <v>0</v>
      </c>
      <c r="BK672">
        <v>0</v>
      </c>
      <c r="BL672">
        <v>0</v>
      </c>
      <c r="BM672">
        <v>0</v>
      </c>
      <c r="BN672">
        <v>0</v>
      </c>
      <c r="BO672">
        <v>116</v>
      </c>
      <c r="BP672">
        <f>VLOOKUP(H672, Sheet1!$A$2:$B$1758, 2, FALSE)</f>
        <v>0</v>
      </c>
      <c r="BQ672">
        <f t="shared" si="20"/>
        <v>116</v>
      </c>
      <c r="BR672">
        <f t="shared" si="21"/>
        <v>116</v>
      </c>
    </row>
    <row r="673" spans="1:70" ht="409.5" x14ac:dyDescent="0.35">
      <c r="A673">
        <v>2900</v>
      </c>
      <c r="B673" t="s">
        <v>66</v>
      </c>
      <c r="C673" t="s">
        <v>2453</v>
      </c>
      <c r="D673" t="s">
        <v>2474</v>
      </c>
      <c r="E673" s="2" t="s">
        <v>2475</v>
      </c>
      <c r="F673" t="s">
        <v>266</v>
      </c>
      <c r="G673" t="s">
        <v>71</v>
      </c>
      <c r="H673">
        <v>94128</v>
      </c>
      <c r="I673">
        <v>0</v>
      </c>
      <c r="J673" t="s">
        <v>112</v>
      </c>
      <c r="K673" t="s">
        <v>73</v>
      </c>
      <c r="L673">
        <v>0</v>
      </c>
      <c r="M673" t="s">
        <v>74</v>
      </c>
      <c r="N673" t="s">
        <v>99</v>
      </c>
      <c r="O673">
        <v>0</v>
      </c>
      <c r="P673">
        <v>0</v>
      </c>
      <c r="Q673">
        <v>0</v>
      </c>
      <c r="R673">
        <v>0</v>
      </c>
      <c r="S673">
        <v>0</v>
      </c>
      <c r="T673">
        <v>70</v>
      </c>
      <c r="U673">
        <v>0</v>
      </c>
      <c r="V673">
        <v>0</v>
      </c>
      <c r="W673" t="s">
        <v>113</v>
      </c>
      <c r="X673" t="s">
        <v>114</v>
      </c>
      <c r="Y673" t="s">
        <v>78</v>
      </c>
      <c r="Z673">
        <v>37.6157282</v>
      </c>
      <c r="AA673">
        <v>-122.38673559999999</v>
      </c>
      <c r="AB673" s="1">
        <v>43812</v>
      </c>
      <c r="AC673">
        <v>60483</v>
      </c>
      <c r="AD673" t="s">
        <v>115</v>
      </c>
      <c r="AE673">
        <v>0</v>
      </c>
      <c r="AF673">
        <v>0</v>
      </c>
      <c r="AG673">
        <v>0</v>
      </c>
      <c r="AH673">
        <v>0</v>
      </c>
      <c r="AI673">
        <v>0</v>
      </c>
      <c r="AJ673">
        <v>0</v>
      </c>
      <c r="AK673">
        <v>0</v>
      </c>
      <c r="AL673">
        <v>0</v>
      </c>
      <c r="AM673" t="s">
        <v>93</v>
      </c>
      <c r="AN673" t="s">
        <v>82</v>
      </c>
      <c r="AO673">
        <v>0</v>
      </c>
      <c r="AP673">
        <v>0</v>
      </c>
      <c r="AQ673">
        <v>0</v>
      </c>
      <c r="AR673" t="s">
        <v>74</v>
      </c>
      <c r="AS673">
        <v>0</v>
      </c>
      <c r="AT673" t="s">
        <v>83</v>
      </c>
      <c r="AU673">
        <v>0</v>
      </c>
      <c r="AV673">
        <v>0</v>
      </c>
      <c r="AW673">
        <v>0</v>
      </c>
      <c r="AX673">
        <v>0</v>
      </c>
      <c r="AY673">
        <v>0</v>
      </c>
      <c r="AZ673">
        <v>0</v>
      </c>
      <c r="BA673">
        <v>0</v>
      </c>
      <c r="BB673">
        <v>0</v>
      </c>
      <c r="BC673">
        <v>0</v>
      </c>
      <c r="BD673" t="s">
        <v>103</v>
      </c>
      <c r="BE673">
        <v>0</v>
      </c>
      <c r="BF673">
        <v>0</v>
      </c>
      <c r="BG673">
        <v>0</v>
      </c>
      <c r="BH673">
        <v>0</v>
      </c>
      <c r="BI673">
        <v>0</v>
      </c>
      <c r="BJ673">
        <v>0</v>
      </c>
      <c r="BK673">
        <v>0</v>
      </c>
      <c r="BL673">
        <v>0</v>
      </c>
      <c r="BM673">
        <v>0</v>
      </c>
      <c r="BN673">
        <v>0</v>
      </c>
      <c r="BO673">
        <v>0</v>
      </c>
      <c r="BP673">
        <f>VLOOKUP(H673, Sheet1!$A$2:$B$1758, 2, FALSE)</f>
        <v>7.858823785472123</v>
      </c>
      <c r="BQ673">
        <f t="shared" si="20"/>
        <v>3.7813504420940163</v>
      </c>
      <c r="BR673">
        <f t="shared" si="21"/>
        <v>3.7813504420940163</v>
      </c>
    </row>
    <row r="674" spans="1:70" x14ac:dyDescent="0.35">
      <c r="A674">
        <v>2901</v>
      </c>
      <c r="B674" t="s">
        <v>66</v>
      </c>
      <c r="C674" t="s">
        <v>1181</v>
      </c>
      <c r="D674" t="s">
        <v>1182</v>
      </c>
      <c r="E674" t="s">
        <v>2476</v>
      </c>
      <c r="F674" t="s">
        <v>266</v>
      </c>
      <c r="G674" t="s">
        <v>71</v>
      </c>
      <c r="H674">
        <v>94104</v>
      </c>
      <c r="I674">
        <v>0</v>
      </c>
      <c r="J674" t="s">
        <v>112</v>
      </c>
      <c r="K674" t="s">
        <v>73</v>
      </c>
      <c r="L674">
        <v>0</v>
      </c>
      <c r="M674" t="s">
        <v>74</v>
      </c>
      <c r="N674" t="s">
        <v>99</v>
      </c>
      <c r="O674">
        <v>0</v>
      </c>
      <c r="P674">
        <v>0</v>
      </c>
      <c r="Q674">
        <v>0</v>
      </c>
      <c r="R674">
        <v>0</v>
      </c>
      <c r="S674">
        <v>0</v>
      </c>
      <c r="T674">
        <v>1</v>
      </c>
      <c r="U674">
        <v>0</v>
      </c>
      <c r="V674">
        <v>0</v>
      </c>
      <c r="W674" t="s">
        <v>113</v>
      </c>
      <c r="X674" t="s">
        <v>114</v>
      </c>
      <c r="Y674" t="s">
        <v>78</v>
      </c>
      <c r="Z674">
        <v>37.779489499999997</v>
      </c>
      <c r="AA674">
        <v>-122.39166040000001</v>
      </c>
      <c r="AB674" s="1">
        <v>43812</v>
      </c>
      <c r="AC674">
        <v>60487</v>
      </c>
      <c r="AD674" t="s">
        <v>115</v>
      </c>
      <c r="AE674">
        <v>0</v>
      </c>
      <c r="AF674">
        <v>0</v>
      </c>
      <c r="AG674">
        <v>0</v>
      </c>
      <c r="AH674">
        <v>0</v>
      </c>
      <c r="AI674">
        <v>0</v>
      </c>
      <c r="AJ674">
        <v>0</v>
      </c>
      <c r="AK674">
        <v>0</v>
      </c>
      <c r="AL674">
        <v>0</v>
      </c>
      <c r="AM674" t="s">
        <v>93</v>
      </c>
      <c r="AN674" t="s">
        <v>82</v>
      </c>
      <c r="AO674">
        <v>0</v>
      </c>
      <c r="AP674">
        <v>0</v>
      </c>
      <c r="AQ674">
        <v>0</v>
      </c>
      <c r="AR674" t="s">
        <v>74</v>
      </c>
      <c r="AS674">
        <v>0</v>
      </c>
      <c r="AT674" t="s">
        <v>83</v>
      </c>
      <c r="AU674">
        <v>0</v>
      </c>
      <c r="AV674">
        <v>0</v>
      </c>
      <c r="AW674">
        <v>0</v>
      </c>
      <c r="AX674">
        <v>0</v>
      </c>
      <c r="AY674">
        <v>0</v>
      </c>
      <c r="AZ674">
        <v>0</v>
      </c>
      <c r="BA674">
        <v>0</v>
      </c>
      <c r="BB674">
        <v>0</v>
      </c>
      <c r="BC674">
        <v>0</v>
      </c>
      <c r="BD674" t="s">
        <v>1370</v>
      </c>
      <c r="BE674">
        <v>0</v>
      </c>
      <c r="BF674">
        <v>0</v>
      </c>
      <c r="BG674">
        <v>0</v>
      </c>
      <c r="BH674">
        <v>0</v>
      </c>
      <c r="BI674">
        <v>0</v>
      </c>
      <c r="BJ674">
        <v>0</v>
      </c>
      <c r="BK674">
        <v>0</v>
      </c>
      <c r="BL674">
        <v>0</v>
      </c>
      <c r="BM674">
        <v>0</v>
      </c>
      <c r="BN674">
        <v>0</v>
      </c>
      <c r="BO674">
        <v>94</v>
      </c>
      <c r="BP674">
        <f>VLOOKUP(H674, Sheet1!$A$2:$B$1758, 2, FALSE)</f>
        <v>0</v>
      </c>
      <c r="BQ674">
        <f t="shared" si="20"/>
        <v>94</v>
      </c>
      <c r="BR674">
        <f t="shared" si="21"/>
        <v>94</v>
      </c>
    </row>
    <row r="675" spans="1:70" ht="58" x14ac:dyDescent="0.35">
      <c r="A675">
        <v>2929</v>
      </c>
      <c r="B675" t="s">
        <v>66</v>
      </c>
      <c r="C675" t="s">
        <v>2477</v>
      </c>
      <c r="D675" t="s">
        <v>2478</v>
      </c>
      <c r="E675" s="2" t="s">
        <v>2479</v>
      </c>
      <c r="F675" t="s">
        <v>1408</v>
      </c>
      <c r="G675" t="s">
        <v>71</v>
      </c>
      <c r="H675">
        <v>92562</v>
      </c>
      <c r="I675">
        <v>0</v>
      </c>
      <c r="J675" t="s">
        <v>112</v>
      </c>
      <c r="K675" t="s">
        <v>73</v>
      </c>
      <c r="L675">
        <v>0</v>
      </c>
      <c r="M675" t="s">
        <v>74</v>
      </c>
      <c r="N675" t="s">
        <v>99</v>
      </c>
      <c r="O675">
        <v>0</v>
      </c>
      <c r="P675">
        <v>0</v>
      </c>
      <c r="Q675">
        <v>0</v>
      </c>
      <c r="R675">
        <v>0</v>
      </c>
      <c r="S675">
        <v>0</v>
      </c>
      <c r="T675">
        <v>4</v>
      </c>
      <c r="U675">
        <v>0</v>
      </c>
      <c r="V675">
        <v>0</v>
      </c>
      <c r="W675" t="s">
        <v>113</v>
      </c>
      <c r="X675" t="s">
        <v>114</v>
      </c>
      <c r="Y675" t="s">
        <v>107</v>
      </c>
      <c r="Z675">
        <v>33.531174999999998</v>
      </c>
      <c r="AA675">
        <v>-117.170249</v>
      </c>
      <c r="AB675" s="1">
        <v>43812</v>
      </c>
      <c r="AC675">
        <v>60605</v>
      </c>
      <c r="AD675" t="s">
        <v>115</v>
      </c>
      <c r="AE675">
        <v>0</v>
      </c>
      <c r="AF675">
        <v>0</v>
      </c>
      <c r="AG675">
        <v>0</v>
      </c>
      <c r="AH675">
        <v>0</v>
      </c>
      <c r="AI675">
        <v>0</v>
      </c>
      <c r="AJ675">
        <v>0</v>
      </c>
      <c r="AK675">
        <v>0</v>
      </c>
      <c r="AL675">
        <v>0</v>
      </c>
      <c r="AM675" t="s">
        <v>93</v>
      </c>
      <c r="AN675" t="s">
        <v>82</v>
      </c>
      <c r="AO675">
        <v>0</v>
      </c>
      <c r="AP675">
        <v>0</v>
      </c>
      <c r="AQ675">
        <v>0</v>
      </c>
      <c r="AR675" t="s">
        <v>74</v>
      </c>
      <c r="AS675">
        <v>0</v>
      </c>
      <c r="AT675" t="s">
        <v>83</v>
      </c>
      <c r="AU675">
        <v>0</v>
      </c>
      <c r="AV675">
        <v>0</v>
      </c>
      <c r="AW675">
        <v>0</v>
      </c>
      <c r="AX675">
        <v>0</v>
      </c>
      <c r="AY675">
        <v>0</v>
      </c>
      <c r="AZ675">
        <v>0</v>
      </c>
      <c r="BA675">
        <v>0</v>
      </c>
      <c r="BB675">
        <v>0</v>
      </c>
      <c r="BC675">
        <v>0</v>
      </c>
      <c r="BD675" t="s">
        <v>2480</v>
      </c>
      <c r="BE675">
        <v>0</v>
      </c>
      <c r="BF675">
        <v>0</v>
      </c>
      <c r="BG675">
        <v>0</v>
      </c>
      <c r="BH675">
        <v>0</v>
      </c>
      <c r="BI675">
        <v>0</v>
      </c>
      <c r="BJ675">
        <v>0</v>
      </c>
      <c r="BK675">
        <v>0</v>
      </c>
      <c r="BL675">
        <v>0</v>
      </c>
      <c r="BM675">
        <v>0</v>
      </c>
      <c r="BN675">
        <v>0</v>
      </c>
      <c r="BO675">
        <v>25.916666670000001</v>
      </c>
      <c r="BP675">
        <f>VLOOKUP(H675, Sheet1!$A$2:$B$1758, 2, FALSE)</f>
        <v>50.110822000138015</v>
      </c>
      <c r="BQ675">
        <f t="shared" si="20"/>
        <v>50.027982064830795</v>
      </c>
      <c r="BR675">
        <f t="shared" si="21"/>
        <v>50.027982064830795</v>
      </c>
    </row>
    <row r="676" spans="1:70" x14ac:dyDescent="0.35">
      <c r="A676">
        <v>2938</v>
      </c>
      <c r="B676" t="s">
        <v>66</v>
      </c>
      <c r="C676" t="s">
        <v>2481</v>
      </c>
      <c r="D676" t="s">
        <v>2482</v>
      </c>
      <c r="E676" t="s">
        <v>2403</v>
      </c>
      <c r="F676" t="s">
        <v>191</v>
      </c>
      <c r="G676" t="s">
        <v>71</v>
      </c>
      <c r="H676">
        <v>91761</v>
      </c>
      <c r="I676">
        <v>0</v>
      </c>
      <c r="J676" t="s">
        <v>112</v>
      </c>
      <c r="K676" t="s">
        <v>73</v>
      </c>
      <c r="L676">
        <v>0</v>
      </c>
      <c r="M676" t="s">
        <v>74</v>
      </c>
      <c r="N676" t="s">
        <v>99</v>
      </c>
      <c r="O676">
        <v>0</v>
      </c>
      <c r="P676">
        <v>0</v>
      </c>
      <c r="Q676">
        <v>0</v>
      </c>
      <c r="R676">
        <v>0</v>
      </c>
      <c r="S676">
        <v>0</v>
      </c>
      <c r="T676">
        <v>2</v>
      </c>
      <c r="U676">
        <v>0</v>
      </c>
      <c r="V676">
        <v>0</v>
      </c>
      <c r="W676" t="s">
        <v>113</v>
      </c>
      <c r="X676" t="s">
        <v>114</v>
      </c>
      <c r="Y676" t="s">
        <v>78</v>
      </c>
      <c r="Z676">
        <v>34.049534700000002</v>
      </c>
      <c r="AA676">
        <v>-117.5444112</v>
      </c>
      <c r="AB676" s="1">
        <v>43812</v>
      </c>
      <c r="AC676">
        <v>60633</v>
      </c>
      <c r="AD676" t="s">
        <v>115</v>
      </c>
      <c r="AE676">
        <v>0</v>
      </c>
      <c r="AF676">
        <v>0</v>
      </c>
      <c r="AG676">
        <v>0</v>
      </c>
      <c r="AH676">
        <v>0</v>
      </c>
      <c r="AI676">
        <v>0</v>
      </c>
      <c r="AJ676">
        <v>0</v>
      </c>
      <c r="AK676">
        <v>0</v>
      </c>
      <c r="AL676">
        <v>0</v>
      </c>
      <c r="AM676" t="s">
        <v>93</v>
      </c>
      <c r="AN676" t="s">
        <v>82</v>
      </c>
      <c r="AO676">
        <v>0</v>
      </c>
      <c r="AP676">
        <v>0</v>
      </c>
      <c r="AQ676">
        <v>0</v>
      </c>
      <c r="AR676" t="s">
        <v>74</v>
      </c>
      <c r="AS676">
        <v>0</v>
      </c>
      <c r="AT676" t="s">
        <v>83</v>
      </c>
      <c r="AU676">
        <v>0</v>
      </c>
      <c r="AV676">
        <v>0</v>
      </c>
      <c r="AW676">
        <v>0</v>
      </c>
      <c r="AX676">
        <v>0</v>
      </c>
      <c r="AY676">
        <v>0</v>
      </c>
      <c r="AZ676">
        <v>0</v>
      </c>
      <c r="BA676">
        <v>0</v>
      </c>
      <c r="BB676">
        <v>0</v>
      </c>
      <c r="BC676">
        <v>0</v>
      </c>
      <c r="BD676" t="s">
        <v>103</v>
      </c>
      <c r="BE676">
        <v>0</v>
      </c>
      <c r="BF676">
        <v>0</v>
      </c>
      <c r="BG676">
        <v>0</v>
      </c>
      <c r="BH676">
        <v>0</v>
      </c>
      <c r="BI676">
        <v>0</v>
      </c>
      <c r="BJ676">
        <v>0</v>
      </c>
      <c r="BK676">
        <v>0</v>
      </c>
      <c r="BL676">
        <v>0</v>
      </c>
      <c r="BM676">
        <v>0</v>
      </c>
      <c r="BN676">
        <v>0</v>
      </c>
      <c r="BO676">
        <v>74</v>
      </c>
      <c r="BP676">
        <f>VLOOKUP(H676, Sheet1!$A$2:$B$1758, 2, FALSE)</f>
        <v>34.554939552064425</v>
      </c>
      <c r="BQ676">
        <f t="shared" si="20"/>
        <v>90.626449392245931</v>
      </c>
      <c r="BR676">
        <f t="shared" si="21"/>
        <v>90.626449392245931</v>
      </c>
    </row>
    <row r="677" spans="1:70" x14ac:dyDescent="0.35">
      <c r="A677">
        <v>2941</v>
      </c>
      <c r="B677" t="s">
        <v>66</v>
      </c>
      <c r="C677" t="s">
        <v>2483</v>
      </c>
      <c r="D677" t="s">
        <v>2484</v>
      </c>
      <c r="E677" t="s">
        <v>2403</v>
      </c>
      <c r="F677" t="s">
        <v>665</v>
      </c>
      <c r="G677" t="s">
        <v>71</v>
      </c>
      <c r="H677">
        <v>93313</v>
      </c>
      <c r="I677">
        <v>0</v>
      </c>
      <c r="J677" t="s">
        <v>112</v>
      </c>
      <c r="K677" t="s">
        <v>73</v>
      </c>
      <c r="L677">
        <v>0</v>
      </c>
      <c r="M677" t="s">
        <v>74</v>
      </c>
      <c r="N677" t="s">
        <v>99</v>
      </c>
      <c r="O677">
        <v>0</v>
      </c>
      <c r="P677">
        <v>0</v>
      </c>
      <c r="Q677">
        <v>0</v>
      </c>
      <c r="R677">
        <v>0</v>
      </c>
      <c r="S677">
        <v>0</v>
      </c>
      <c r="T677">
        <v>2</v>
      </c>
      <c r="U677">
        <v>0</v>
      </c>
      <c r="V677">
        <v>0</v>
      </c>
      <c r="W677" t="s">
        <v>113</v>
      </c>
      <c r="X677" t="s">
        <v>114</v>
      </c>
      <c r="Y677" t="s">
        <v>78</v>
      </c>
      <c r="Z677">
        <v>35.3051447</v>
      </c>
      <c r="AA677">
        <v>-119.03462279999999</v>
      </c>
      <c r="AB677" s="1">
        <v>43812</v>
      </c>
      <c r="AC677">
        <v>60641</v>
      </c>
      <c r="AD677" t="s">
        <v>115</v>
      </c>
      <c r="AE677">
        <v>0</v>
      </c>
      <c r="AF677">
        <v>0</v>
      </c>
      <c r="AG677">
        <v>0</v>
      </c>
      <c r="AH677">
        <v>0</v>
      </c>
      <c r="AI677">
        <v>0</v>
      </c>
      <c r="AJ677">
        <v>0</v>
      </c>
      <c r="AK677">
        <v>0</v>
      </c>
      <c r="AL677">
        <v>0</v>
      </c>
      <c r="AM677" t="s">
        <v>93</v>
      </c>
      <c r="AN677" t="s">
        <v>82</v>
      </c>
      <c r="AO677">
        <v>0</v>
      </c>
      <c r="AP677">
        <v>0</v>
      </c>
      <c r="AQ677">
        <v>0</v>
      </c>
      <c r="AR677" t="s">
        <v>74</v>
      </c>
      <c r="AS677">
        <v>0</v>
      </c>
      <c r="AT677" t="s">
        <v>83</v>
      </c>
      <c r="AU677">
        <v>0</v>
      </c>
      <c r="AV677">
        <v>0</v>
      </c>
      <c r="AW677">
        <v>0</v>
      </c>
      <c r="AX677">
        <v>0</v>
      </c>
      <c r="AY677">
        <v>0</v>
      </c>
      <c r="AZ677">
        <v>0</v>
      </c>
      <c r="BA677">
        <v>0</v>
      </c>
      <c r="BB677">
        <v>0</v>
      </c>
      <c r="BC677">
        <v>0</v>
      </c>
      <c r="BD677" t="s">
        <v>103</v>
      </c>
      <c r="BE677">
        <v>0</v>
      </c>
      <c r="BF677">
        <v>0</v>
      </c>
      <c r="BG677">
        <v>0</v>
      </c>
      <c r="BH677">
        <v>0</v>
      </c>
      <c r="BI677">
        <v>0</v>
      </c>
      <c r="BJ677">
        <v>0</v>
      </c>
      <c r="BK677">
        <v>0</v>
      </c>
      <c r="BL677">
        <v>0</v>
      </c>
      <c r="BM677">
        <v>0</v>
      </c>
      <c r="BN677">
        <v>0</v>
      </c>
      <c r="BO677">
        <v>82.625</v>
      </c>
      <c r="BP677">
        <f>VLOOKUP(H677, Sheet1!$A$2:$B$1758, 2, FALSE)</f>
        <v>0</v>
      </c>
      <c r="BQ677">
        <f t="shared" si="20"/>
        <v>82.625</v>
      </c>
      <c r="BR677">
        <f t="shared" si="21"/>
        <v>82.625</v>
      </c>
    </row>
    <row r="678" spans="1:70" ht="130.5" x14ac:dyDescent="0.35">
      <c r="A678">
        <v>2948</v>
      </c>
      <c r="B678" t="s">
        <v>66</v>
      </c>
      <c r="C678" t="s">
        <v>2485</v>
      </c>
      <c r="D678" t="s">
        <v>2486</v>
      </c>
      <c r="E678" s="2" t="s">
        <v>2487</v>
      </c>
      <c r="F678" t="s">
        <v>205</v>
      </c>
      <c r="G678" t="s">
        <v>71</v>
      </c>
      <c r="H678">
        <v>94588</v>
      </c>
      <c r="I678">
        <v>0</v>
      </c>
      <c r="J678" t="s">
        <v>112</v>
      </c>
      <c r="K678" t="s">
        <v>73</v>
      </c>
      <c r="L678">
        <v>0</v>
      </c>
      <c r="M678" t="s">
        <v>74</v>
      </c>
      <c r="N678" t="s">
        <v>99</v>
      </c>
      <c r="O678">
        <v>0</v>
      </c>
      <c r="P678">
        <v>0</v>
      </c>
      <c r="Q678">
        <v>0</v>
      </c>
      <c r="R678">
        <v>0</v>
      </c>
      <c r="S678">
        <v>0</v>
      </c>
      <c r="T678">
        <v>4</v>
      </c>
      <c r="U678">
        <v>0</v>
      </c>
      <c r="V678">
        <v>0</v>
      </c>
      <c r="W678" t="s">
        <v>113</v>
      </c>
      <c r="X678" t="s">
        <v>114</v>
      </c>
      <c r="Y678" t="s">
        <v>91</v>
      </c>
      <c r="Z678">
        <v>37.698932999999997</v>
      </c>
      <c r="AA678">
        <v>-121.89059899999999</v>
      </c>
      <c r="AB678" s="1">
        <v>43812</v>
      </c>
      <c r="AC678">
        <v>60677</v>
      </c>
      <c r="AD678" t="s">
        <v>115</v>
      </c>
      <c r="AE678">
        <v>0</v>
      </c>
      <c r="AF678">
        <v>0</v>
      </c>
      <c r="AG678">
        <v>0</v>
      </c>
      <c r="AH678">
        <v>0</v>
      </c>
      <c r="AI678">
        <v>0</v>
      </c>
      <c r="AJ678">
        <v>0</v>
      </c>
      <c r="AK678">
        <v>0</v>
      </c>
      <c r="AL678">
        <v>0</v>
      </c>
      <c r="AM678" t="s">
        <v>93</v>
      </c>
      <c r="AN678" t="s">
        <v>82</v>
      </c>
      <c r="AO678">
        <v>0</v>
      </c>
      <c r="AP678">
        <v>0</v>
      </c>
      <c r="AQ678">
        <v>0</v>
      </c>
      <c r="AR678" t="s">
        <v>74</v>
      </c>
      <c r="AS678">
        <v>0</v>
      </c>
      <c r="AT678" t="s">
        <v>83</v>
      </c>
      <c r="AU678">
        <v>0</v>
      </c>
      <c r="AV678">
        <v>0</v>
      </c>
      <c r="AW678">
        <v>0</v>
      </c>
      <c r="AX678">
        <v>0</v>
      </c>
      <c r="AY678">
        <v>0</v>
      </c>
      <c r="AZ678">
        <v>0</v>
      </c>
      <c r="BA678">
        <v>0</v>
      </c>
      <c r="BB678">
        <v>0</v>
      </c>
      <c r="BC678">
        <v>0</v>
      </c>
      <c r="BD678" t="s">
        <v>2037</v>
      </c>
      <c r="BE678">
        <v>0</v>
      </c>
      <c r="BF678">
        <v>0</v>
      </c>
      <c r="BG678">
        <v>0</v>
      </c>
      <c r="BH678">
        <v>0</v>
      </c>
      <c r="BI678">
        <v>0</v>
      </c>
      <c r="BJ678">
        <v>0</v>
      </c>
      <c r="BK678">
        <v>0</v>
      </c>
      <c r="BL678">
        <v>0</v>
      </c>
      <c r="BM678">
        <v>0</v>
      </c>
      <c r="BN678">
        <v>0</v>
      </c>
      <c r="BO678">
        <v>2.2999999999999998</v>
      </c>
      <c r="BP678">
        <f>VLOOKUP(H678, Sheet1!$A$2:$B$1758, 2, FALSE)</f>
        <v>7.5185439236842262</v>
      </c>
      <c r="BQ678">
        <f t="shared" si="20"/>
        <v>5.9176214362107196</v>
      </c>
      <c r="BR678">
        <f t="shared" si="21"/>
        <v>5.9176214362107196</v>
      </c>
    </row>
    <row r="679" spans="1:70" ht="188.5" x14ac:dyDescent="0.35">
      <c r="A679">
        <v>2949</v>
      </c>
      <c r="B679" t="s">
        <v>66</v>
      </c>
      <c r="C679" t="s">
        <v>493</v>
      </c>
      <c r="D679" t="s">
        <v>2488</v>
      </c>
      <c r="E679" s="2" t="s">
        <v>2489</v>
      </c>
      <c r="F679" t="s">
        <v>496</v>
      </c>
      <c r="G679" t="s">
        <v>71</v>
      </c>
      <c r="H679">
        <v>95113</v>
      </c>
      <c r="I679">
        <v>0</v>
      </c>
      <c r="J679" t="s">
        <v>112</v>
      </c>
      <c r="K679" t="s">
        <v>73</v>
      </c>
      <c r="L679">
        <v>0</v>
      </c>
      <c r="M679" t="s">
        <v>74</v>
      </c>
      <c r="N679" t="s">
        <v>99</v>
      </c>
      <c r="O679">
        <v>0</v>
      </c>
      <c r="P679">
        <v>0</v>
      </c>
      <c r="Q679">
        <v>0</v>
      </c>
      <c r="R679">
        <v>0</v>
      </c>
      <c r="S679">
        <v>0</v>
      </c>
      <c r="T679">
        <v>4</v>
      </c>
      <c r="U679">
        <v>0</v>
      </c>
      <c r="V679">
        <v>0</v>
      </c>
      <c r="W679" t="s">
        <v>113</v>
      </c>
      <c r="X679" t="s">
        <v>114</v>
      </c>
      <c r="Y679" t="s">
        <v>91</v>
      </c>
      <c r="Z679">
        <v>37.327278999999997</v>
      </c>
      <c r="AA679">
        <v>-121.88902</v>
      </c>
      <c r="AB679" s="1">
        <v>43812</v>
      </c>
      <c r="AC679">
        <v>60708</v>
      </c>
      <c r="AD679" t="s">
        <v>115</v>
      </c>
      <c r="AE679">
        <v>0</v>
      </c>
      <c r="AF679">
        <v>0</v>
      </c>
      <c r="AG679">
        <v>0</v>
      </c>
      <c r="AH679">
        <v>0</v>
      </c>
      <c r="AI679">
        <v>0</v>
      </c>
      <c r="AJ679">
        <v>0</v>
      </c>
      <c r="AK679">
        <v>0</v>
      </c>
      <c r="AL679">
        <v>0</v>
      </c>
      <c r="AM679" t="s">
        <v>93</v>
      </c>
      <c r="AN679" t="s">
        <v>82</v>
      </c>
      <c r="AO679">
        <v>0</v>
      </c>
      <c r="AP679">
        <v>0</v>
      </c>
      <c r="AQ679">
        <v>0</v>
      </c>
      <c r="AR679" t="s">
        <v>74</v>
      </c>
      <c r="AS679">
        <v>0</v>
      </c>
      <c r="AT679" t="s">
        <v>83</v>
      </c>
      <c r="AU679">
        <v>0</v>
      </c>
      <c r="AV679">
        <v>0</v>
      </c>
      <c r="AW679">
        <v>0</v>
      </c>
      <c r="AX679">
        <v>0</v>
      </c>
      <c r="AY679">
        <v>0</v>
      </c>
      <c r="AZ679">
        <v>0</v>
      </c>
      <c r="BA679">
        <v>0</v>
      </c>
      <c r="BB679">
        <v>0</v>
      </c>
      <c r="BC679">
        <v>0</v>
      </c>
      <c r="BD679" t="s">
        <v>2037</v>
      </c>
      <c r="BE679">
        <v>0</v>
      </c>
      <c r="BF679">
        <v>0</v>
      </c>
      <c r="BG679">
        <v>0</v>
      </c>
      <c r="BH679">
        <v>0</v>
      </c>
      <c r="BI679">
        <v>0</v>
      </c>
      <c r="BJ679">
        <v>0</v>
      </c>
      <c r="BK679">
        <v>0</v>
      </c>
      <c r="BL679">
        <v>0</v>
      </c>
      <c r="BM679">
        <v>0</v>
      </c>
      <c r="BN679">
        <v>0</v>
      </c>
      <c r="BO679">
        <v>29.875</v>
      </c>
      <c r="BP679">
        <f>VLOOKUP(H679, Sheet1!$A$2:$B$1758, 2, FALSE)</f>
        <v>1.7321528894949245</v>
      </c>
      <c r="BQ679">
        <f t="shared" si="20"/>
        <v>30.708442417499448</v>
      </c>
      <c r="BR679">
        <f t="shared" si="21"/>
        <v>30.708442417499448</v>
      </c>
    </row>
    <row r="680" spans="1:70" x14ac:dyDescent="0.35">
      <c r="A680">
        <v>2953</v>
      </c>
      <c r="B680" t="s">
        <v>66</v>
      </c>
      <c r="C680" t="s">
        <v>2490</v>
      </c>
      <c r="D680" t="s">
        <v>2491</v>
      </c>
      <c r="E680">
        <v>0</v>
      </c>
      <c r="F680" t="s">
        <v>375</v>
      </c>
      <c r="G680" t="s">
        <v>71</v>
      </c>
      <c r="H680">
        <v>91773</v>
      </c>
      <c r="I680">
        <v>0</v>
      </c>
      <c r="J680" t="s">
        <v>376</v>
      </c>
      <c r="K680" t="s">
        <v>73</v>
      </c>
      <c r="L680">
        <v>0</v>
      </c>
      <c r="M680" t="s">
        <v>74</v>
      </c>
      <c r="N680" t="s">
        <v>99</v>
      </c>
      <c r="O680">
        <v>0</v>
      </c>
      <c r="P680">
        <v>0</v>
      </c>
      <c r="Q680">
        <v>0</v>
      </c>
      <c r="R680">
        <v>0</v>
      </c>
      <c r="S680">
        <v>0</v>
      </c>
      <c r="T680">
        <v>2</v>
      </c>
      <c r="U680">
        <v>0</v>
      </c>
      <c r="V680" t="s">
        <v>221</v>
      </c>
      <c r="W680" t="s">
        <v>77</v>
      </c>
      <c r="X680">
        <v>0</v>
      </c>
      <c r="Y680" t="s">
        <v>91</v>
      </c>
      <c r="Z680">
        <v>34.104444000000001</v>
      </c>
      <c r="AA680">
        <v>-117.80368900000001</v>
      </c>
      <c r="AB680" s="1">
        <v>43777</v>
      </c>
      <c r="AC680">
        <v>60720</v>
      </c>
      <c r="AD680" t="s">
        <v>234</v>
      </c>
      <c r="AE680" t="s">
        <v>80</v>
      </c>
      <c r="AF680">
        <v>0</v>
      </c>
      <c r="AG680">
        <v>0</v>
      </c>
      <c r="AH680" s="1">
        <v>41711</v>
      </c>
      <c r="AI680">
        <v>0</v>
      </c>
      <c r="AJ680">
        <v>0</v>
      </c>
      <c r="AK680">
        <v>0</v>
      </c>
      <c r="AL680">
        <v>0</v>
      </c>
      <c r="AM680" t="s">
        <v>93</v>
      </c>
      <c r="AN680" t="s">
        <v>82</v>
      </c>
      <c r="AO680">
        <v>0</v>
      </c>
      <c r="AP680">
        <v>0</v>
      </c>
      <c r="AQ680">
        <v>0</v>
      </c>
      <c r="AR680" t="s">
        <v>74</v>
      </c>
      <c r="AS680">
        <v>0</v>
      </c>
      <c r="AT680" t="s">
        <v>83</v>
      </c>
      <c r="AU680">
        <v>0</v>
      </c>
      <c r="AV680">
        <v>0</v>
      </c>
      <c r="AW680" t="s">
        <v>228</v>
      </c>
      <c r="AX680">
        <v>0</v>
      </c>
      <c r="AY680">
        <v>0</v>
      </c>
      <c r="AZ680">
        <v>0</v>
      </c>
      <c r="BA680">
        <v>0</v>
      </c>
      <c r="BB680">
        <v>0</v>
      </c>
      <c r="BC680">
        <v>0</v>
      </c>
      <c r="BD680" t="s">
        <v>103</v>
      </c>
      <c r="BE680">
        <v>0</v>
      </c>
      <c r="BF680">
        <v>0</v>
      </c>
      <c r="BG680">
        <v>0</v>
      </c>
      <c r="BH680">
        <v>0</v>
      </c>
      <c r="BI680">
        <v>0</v>
      </c>
      <c r="BJ680">
        <v>0</v>
      </c>
      <c r="BK680">
        <v>0</v>
      </c>
      <c r="BL680">
        <v>0</v>
      </c>
      <c r="BM680">
        <v>0</v>
      </c>
      <c r="BN680">
        <v>0</v>
      </c>
      <c r="BO680">
        <v>88.75</v>
      </c>
      <c r="BP680">
        <f>VLOOKUP(H680, Sheet1!$A$2:$B$1758, 2, FALSE)</f>
        <v>0</v>
      </c>
      <c r="BQ680">
        <f t="shared" si="20"/>
        <v>88.75</v>
      </c>
      <c r="BR680">
        <f t="shared" si="21"/>
        <v>88.75</v>
      </c>
    </row>
    <row r="681" spans="1:70" x14ac:dyDescent="0.35">
      <c r="A681">
        <v>2957</v>
      </c>
      <c r="B681" t="s">
        <v>66</v>
      </c>
      <c r="C681" t="s">
        <v>2492</v>
      </c>
      <c r="D681" t="s">
        <v>2493</v>
      </c>
      <c r="E681" t="s">
        <v>2494</v>
      </c>
      <c r="F681" t="s">
        <v>2495</v>
      </c>
      <c r="G681" t="s">
        <v>71</v>
      </c>
      <c r="H681">
        <v>93950</v>
      </c>
      <c r="I681">
        <v>0</v>
      </c>
      <c r="J681" t="s">
        <v>112</v>
      </c>
      <c r="K681" t="s">
        <v>73</v>
      </c>
      <c r="L681">
        <v>0</v>
      </c>
      <c r="M681" t="s">
        <v>74</v>
      </c>
      <c r="N681" t="s">
        <v>99</v>
      </c>
      <c r="O681">
        <v>0</v>
      </c>
      <c r="P681">
        <v>0</v>
      </c>
      <c r="Q681">
        <v>0</v>
      </c>
      <c r="R681">
        <v>0</v>
      </c>
      <c r="S681">
        <v>1</v>
      </c>
      <c r="T681">
        <v>1</v>
      </c>
      <c r="U681">
        <v>0</v>
      </c>
      <c r="V681">
        <v>0</v>
      </c>
      <c r="W681" t="s">
        <v>113</v>
      </c>
      <c r="X681" t="s">
        <v>114</v>
      </c>
      <c r="Y681" t="s">
        <v>78</v>
      </c>
      <c r="Z681">
        <v>36.617427599999999</v>
      </c>
      <c r="AA681">
        <v>-121.9365991</v>
      </c>
      <c r="AB681" s="1">
        <v>43812</v>
      </c>
      <c r="AC681">
        <v>60744</v>
      </c>
      <c r="AD681" t="s">
        <v>115</v>
      </c>
      <c r="AE681">
        <v>0</v>
      </c>
      <c r="AF681">
        <v>0</v>
      </c>
      <c r="AG681">
        <v>0</v>
      </c>
      <c r="AH681">
        <v>0</v>
      </c>
      <c r="AI681">
        <v>0</v>
      </c>
      <c r="AJ681">
        <v>0</v>
      </c>
      <c r="AK681">
        <v>0</v>
      </c>
      <c r="AL681">
        <v>0</v>
      </c>
      <c r="AM681" t="s">
        <v>325</v>
      </c>
      <c r="AN681" t="s">
        <v>82</v>
      </c>
      <c r="AO681">
        <v>0</v>
      </c>
      <c r="AP681">
        <v>0</v>
      </c>
      <c r="AQ681">
        <v>0</v>
      </c>
      <c r="AR681" t="s">
        <v>74</v>
      </c>
      <c r="AS681">
        <v>0</v>
      </c>
      <c r="AT681" t="s">
        <v>83</v>
      </c>
      <c r="AU681">
        <v>0</v>
      </c>
      <c r="AV681">
        <v>0</v>
      </c>
      <c r="AW681">
        <v>0</v>
      </c>
      <c r="AX681">
        <v>0</v>
      </c>
      <c r="AY681">
        <v>0</v>
      </c>
      <c r="AZ681">
        <v>0</v>
      </c>
      <c r="BA681">
        <v>0</v>
      </c>
      <c r="BB681">
        <v>0</v>
      </c>
      <c r="BC681">
        <v>0</v>
      </c>
      <c r="BD681" t="s">
        <v>103</v>
      </c>
      <c r="BE681">
        <v>0</v>
      </c>
      <c r="BF681">
        <v>0</v>
      </c>
      <c r="BG681">
        <v>0</v>
      </c>
      <c r="BH681">
        <v>0</v>
      </c>
      <c r="BI681">
        <v>0</v>
      </c>
      <c r="BJ681">
        <v>0</v>
      </c>
      <c r="BK681">
        <v>0</v>
      </c>
      <c r="BL681">
        <v>0</v>
      </c>
      <c r="BM681">
        <v>0</v>
      </c>
      <c r="BN681">
        <v>0</v>
      </c>
      <c r="BO681">
        <v>50.5</v>
      </c>
      <c r="BP681">
        <f>VLOOKUP(H681, Sheet1!$A$2:$B$1758, 2, FALSE)</f>
        <v>24.170134328366643</v>
      </c>
      <c r="BQ681">
        <f t="shared" si="20"/>
        <v>62.129698110421536</v>
      </c>
      <c r="BR681">
        <f t="shared" si="21"/>
        <v>62.129698110421536</v>
      </c>
    </row>
    <row r="682" spans="1:70" ht="409.5" x14ac:dyDescent="0.35">
      <c r="A682">
        <v>2963</v>
      </c>
      <c r="B682" t="s">
        <v>66</v>
      </c>
      <c r="C682" t="s">
        <v>1424</v>
      </c>
      <c r="D682" t="s">
        <v>2496</v>
      </c>
      <c r="E682" s="2" t="s">
        <v>2497</v>
      </c>
      <c r="F682" t="s">
        <v>785</v>
      </c>
      <c r="G682" t="s">
        <v>71</v>
      </c>
      <c r="H682">
        <v>92614</v>
      </c>
      <c r="I682">
        <v>0</v>
      </c>
      <c r="J682" t="s">
        <v>112</v>
      </c>
      <c r="K682" t="s">
        <v>73</v>
      </c>
      <c r="L682">
        <v>0</v>
      </c>
      <c r="M682" t="s">
        <v>74</v>
      </c>
      <c r="N682" t="s">
        <v>99</v>
      </c>
      <c r="O682">
        <v>0</v>
      </c>
      <c r="P682">
        <v>0</v>
      </c>
      <c r="Q682">
        <v>0</v>
      </c>
      <c r="R682">
        <v>0</v>
      </c>
      <c r="S682">
        <v>0</v>
      </c>
      <c r="T682">
        <v>6</v>
      </c>
      <c r="U682">
        <v>0</v>
      </c>
      <c r="V682">
        <v>0</v>
      </c>
      <c r="W682" t="s">
        <v>113</v>
      </c>
      <c r="X682" t="s">
        <v>114</v>
      </c>
      <c r="Y682" t="s">
        <v>91</v>
      </c>
      <c r="Z682">
        <v>33.676940999999999</v>
      </c>
      <c r="AA682">
        <v>-117.839247</v>
      </c>
      <c r="AB682" s="1">
        <v>43812</v>
      </c>
      <c r="AC682">
        <v>60754</v>
      </c>
      <c r="AD682" t="s">
        <v>115</v>
      </c>
      <c r="AE682">
        <v>0</v>
      </c>
      <c r="AF682">
        <v>0</v>
      </c>
      <c r="AG682">
        <v>0</v>
      </c>
      <c r="AH682">
        <v>0</v>
      </c>
      <c r="AI682">
        <v>0</v>
      </c>
      <c r="AJ682">
        <v>0</v>
      </c>
      <c r="AK682">
        <v>0</v>
      </c>
      <c r="AL682">
        <v>0</v>
      </c>
      <c r="AM682" t="s">
        <v>93</v>
      </c>
      <c r="AN682" t="s">
        <v>82</v>
      </c>
      <c r="AO682">
        <v>0</v>
      </c>
      <c r="AP682">
        <v>0</v>
      </c>
      <c r="AQ682">
        <v>0</v>
      </c>
      <c r="AR682" t="s">
        <v>74</v>
      </c>
      <c r="AS682">
        <v>0</v>
      </c>
      <c r="AT682" t="s">
        <v>83</v>
      </c>
      <c r="AU682">
        <v>0</v>
      </c>
      <c r="AV682">
        <v>0</v>
      </c>
      <c r="AW682">
        <v>0</v>
      </c>
      <c r="AX682">
        <v>0</v>
      </c>
      <c r="AY682">
        <v>0</v>
      </c>
      <c r="AZ682">
        <v>0</v>
      </c>
      <c r="BA682">
        <v>0</v>
      </c>
      <c r="BB682">
        <v>0</v>
      </c>
      <c r="BC682">
        <v>0</v>
      </c>
      <c r="BD682" t="s">
        <v>1427</v>
      </c>
      <c r="BE682">
        <v>0</v>
      </c>
      <c r="BF682">
        <v>0</v>
      </c>
      <c r="BG682">
        <v>0</v>
      </c>
      <c r="BH682">
        <v>0</v>
      </c>
      <c r="BI682">
        <v>0</v>
      </c>
      <c r="BJ682">
        <v>0</v>
      </c>
      <c r="BK682">
        <v>0</v>
      </c>
      <c r="BL682">
        <v>0</v>
      </c>
      <c r="BM682">
        <v>0</v>
      </c>
      <c r="BN682">
        <v>0</v>
      </c>
      <c r="BO682">
        <v>0</v>
      </c>
      <c r="BP682">
        <f>VLOOKUP(H682, Sheet1!$A$2:$B$1758, 2, FALSE)</f>
        <v>12.841722617888381</v>
      </c>
      <c r="BQ682">
        <f t="shared" si="20"/>
        <v>6.1789212767650508</v>
      </c>
      <c r="BR682">
        <f t="shared" si="21"/>
        <v>6.1789212767650508</v>
      </c>
    </row>
    <row r="683" spans="1:70" ht="409.5" x14ac:dyDescent="0.35">
      <c r="A683">
        <v>2970</v>
      </c>
      <c r="B683" t="s">
        <v>66</v>
      </c>
      <c r="C683" t="s">
        <v>1424</v>
      </c>
      <c r="D683" t="s">
        <v>2498</v>
      </c>
      <c r="E683" s="2" t="s">
        <v>2499</v>
      </c>
      <c r="F683" t="s">
        <v>631</v>
      </c>
      <c r="G683" t="s">
        <v>71</v>
      </c>
      <c r="H683">
        <v>92660</v>
      </c>
      <c r="I683">
        <v>0</v>
      </c>
      <c r="J683" t="s">
        <v>112</v>
      </c>
      <c r="K683" t="s">
        <v>73</v>
      </c>
      <c r="L683">
        <v>0</v>
      </c>
      <c r="M683" t="s">
        <v>74</v>
      </c>
      <c r="N683" t="s">
        <v>99</v>
      </c>
      <c r="O683">
        <v>0</v>
      </c>
      <c r="P683">
        <v>0</v>
      </c>
      <c r="Q683">
        <v>0</v>
      </c>
      <c r="R683">
        <v>0</v>
      </c>
      <c r="S683">
        <v>0</v>
      </c>
      <c r="T683">
        <v>4</v>
      </c>
      <c r="U683">
        <v>0</v>
      </c>
      <c r="V683">
        <v>0</v>
      </c>
      <c r="W683" t="s">
        <v>113</v>
      </c>
      <c r="X683" t="s">
        <v>114</v>
      </c>
      <c r="Y683" t="s">
        <v>107</v>
      </c>
      <c r="Z683">
        <v>33.619461999999999</v>
      </c>
      <c r="AA683">
        <v>-117.874982</v>
      </c>
      <c r="AB683" s="1">
        <v>43812</v>
      </c>
      <c r="AC683">
        <v>60784</v>
      </c>
      <c r="AD683" t="s">
        <v>115</v>
      </c>
      <c r="AE683">
        <v>0</v>
      </c>
      <c r="AF683">
        <v>0</v>
      </c>
      <c r="AG683">
        <v>0</v>
      </c>
      <c r="AH683">
        <v>0</v>
      </c>
      <c r="AI683">
        <v>0</v>
      </c>
      <c r="AJ683">
        <v>0</v>
      </c>
      <c r="AK683">
        <v>0</v>
      </c>
      <c r="AL683">
        <v>0</v>
      </c>
      <c r="AM683" t="s">
        <v>93</v>
      </c>
      <c r="AN683" t="s">
        <v>82</v>
      </c>
      <c r="AO683">
        <v>0</v>
      </c>
      <c r="AP683">
        <v>0</v>
      </c>
      <c r="AQ683">
        <v>0</v>
      </c>
      <c r="AR683" t="s">
        <v>74</v>
      </c>
      <c r="AS683">
        <v>0</v>
      </c>
      <c r="AT683" t="s">
        <v>83</v>
      </c>
      <c r="AU683">
        <v>0</v>
      </c>
      <c r="AV683">
        <v>0</v>
      </c>
      <c r="AW683">
        <v>0</v>
      </c>
      <c r="AX683">
        <v>0</v>
      </c>
      <c r="AY683">
        <v>0</v>
      </c>
      <c r="AZ683">
        <v>0</v>
      </c>
      <c r="BA683">
        <v>0</v>
      </c>
      <c r="BB683">
        <v>0</v>
      </c>
      <c r="BC683">
        <v>0</v>
      </c>
      <c r="BD683" t="s">
        <v>1427</v>
      </c>
      <c r="BE683">
        <v>0</v>
      </c>
      <c r="BF683">
        <v>0</v>
      </c>
      <c r="BG683">
        <v>0</v>
      </c>
      <c r="BH683">
        <v>0</v>
      </c>
      <c r="BI683">
        <v>0</v>
      </c>
      <c r="BJ683">
        <v>0</v>
      </c>
      <c r="BK683">
        <v>0</v>
      </c>
      <c r="BL683">
        <v>0</v>
      </c>
      <c r="BM683">
        <v>0</v>
      </c>
      <c r="BN683">
        <v>0</v>
      </c>
      <c r="BO683">
        <v>25.916666670000001</v>
      </c>
      <c r="BP683">
        <f>VLOOKUP(H683, Sheet1!$A$2:$B$1758, 2, FALSE)</f>
        <v>19.807506135920043</v>
      </c>
      <c r="BQ683">
        <f t="shared" si="20"/>
        <v>35.447243271335722</v>
      </c>
      <c r="BR683">
        <f t="shared" si="21"/>
        <v>35.447243271335722</v>
      </c>
    </row>
    <row r="684" spans="1:70" x14ac:dyDescent="0.35">
      <c r="A684">
        <v>2983</v>
      </c>
      <c r="B684" t="s">
        <v>66</v>
      </c>
      <c r="C684" t="s">
        <v>2500</v>
      </c>
      <c r="D684" t="s">
        <v>2501</v>
      </c>
      <c r="E684" t="s">
        <v>2502</v>
      </c>
      <c r="F684" t="s">
        <v>746</v>
      </c>
      <c r="G684" t="s">
        <v>71</v>
      </c>
      <c r="H684">
        <v>94538</v>
      </c>
      <c r="I684">
        <v>0</v>
      </c>
      <c r="J684" t="s">
        <v>112</v>
      </c>
      <c r="K684" t="s">
        <v>73</v>
      </c>
      <c r="L684">
        <v>0</v>
      </c>
      <c r="M684" t="s">
        <v>74</v>
      </c>
      <c r="N684" t="s">
        <v>99</v>
      </c>
      <c r="O684">
        <v>0</v>
      </c>
      <c r="P684">
        <v>0</v>
      </c>
      <c r="Q684">
        <v>0</v>
      </c>
      <c r="R684">
        <v>0</v>
      </c>
      <c r="S684">
        <v>0</v>
      </c>
      <c r="T684">
        <v>2</v>
      </c>
      <c r="U684">
        <v>0</v>
      </c>
      <c r="V684">
        <v>0</v>
      </c>
      <c r="W684" t="s">
        <v>113</v>
      </c>
      <c r="X684" t="s">
        <v>114</v>
      </c>
      <c r="Y684" t="s">
        <v>78</v>
      </c>
      <c r="Z684">
        <v>37.498813699999999</v>
      </c>
      <c r="AA684">
        <v>-121.9749602</v>
      </c>
      <c r="AB684" s="1">
        <v>43812</v>
      </c>
      <c r="AC684">
        <v>60810</v>
      </c>
      <c r="AD684" t="s">
        <v>115</v>
      </c>
      <c r="AE684">
        <v>0</v>
      </c>
      <c r="AF684">
        <v>0</v>
      </c>
      <c r="AG684">
        <v>0</v>
      </c>
      <c r="AH684">
        <v>0</v>
      </c>
      <c r="AI684">
        <v>0</v>
      </c>
      <c r="AJ684">
        <v>0</v>
      </c>
      <c r="AK684">
        <v>0</v>
      </c>
      <c r="AL684">
        <v>0</v>
      </c>
      <c r="AM684" t="s">
        <v>93</v>
      </c>
      <c r="AN684" t="s">
        <v>82</v>
      </c>
      <c r="AO684">
        <v>0</v>
      </c>
      <c r="AP684">
        <v>0</v>
      </c>
      <c r="AQ684">
        <v>0</v>
      </c>
      <c r="AR684" t="s">
        <v>74</v>
      </c>
      <c r="AS684">
        <v>0</v>
      </c>
      <c r="AT684" t="s">
        <v>83</v>
      </c>
      <c r="AU684">
        <v>0</v>
      </c>
      <c r="AV684">
        <v>0</v>
      </c>
      <c r="AW684">
        <v>0</v>
      </c>
      <c r="AX684">
        <v>0</v>
      </c>
      <c r="AY684">
        <v>0</v>
      </c>
      <c r="AZ684">
        <v>0</v>
      </c>
      <c r="BA684">
        <v>0</v>
      </c>
      <c r="BB684">
        <v>0</v>
      </c>
      <c r="BC684">
        <v>0</v>
      </c>
      <c r="BD684" t="s">
        <v>103</v>
      </c>
      <c r="BE684">
        <v>0</v>
      </c>
      <c r="BF684">
        <v>0</v>
      </c>
      <c r="BG684">
        <v>0</v>
      </c>
      <c r="BH684">
        <v>0</v>
      </c>
      <c r="BI684">
        <v>0</v>
      </c>
      <c r="BJ684">
        <v>0</v>
      </c>
      <c r="BK684">
        <v>0</v>
      </c>
      <c r="BL684">
        <v>0</v>
      </c>
      <c r="BM684">
        <v>0</v>
      </c>
      <c r="BN684">
        <v>0</v>
      </c>
      <c r="BO684">
        <v>17.88888889</v>
      </c>
      <c r="BP684">
        <f>VLOOKUP(H684, Sheet1!$A$2:$B$1758, 2, FALSE)</f>
        <v>76.599973455679731</v>
      </c>
      <c r="BQ684">
        <f t="shared" si="20"/>
        <v>54.745720318957083</v>
      </c>
      <c r="BR684">
        <f t="shared" si="21"/>
        <v>54.745720318957083</v>
      </c>
    </row>
    <row r="685" spans="1:70" x14ac:dyDescent="0.35">
      <c r="A685">
        <v>2991</v>
      </c>
      <c r="B685" t="s">
        <v>66</v>
      </c>
      <c r="C685" t="s">
        <v>2503</v>
      </c>
      <c r="D685" t="s">
        <v>2504</v>
      </c>
      <c r="E685" t="s">
        <v>2505</v>
      </c>
      <c r="F685" t="s">
        <v>399</v>
      </c>
      <c r="G685" t="s">
        <v>71</v>
      </c>
      <c r="H685">
        <v>93405</v>
      </c>
      <c r="I685">
        <v>0</v>
      </c>
      <c r="J685" t="s">
        <v>112</v>
      </c>
      <c r="K685" t="s">
        <v>73</v>
      </c>
      <c r="L685">
        <v>0</v>
      </c>
      <c r="M685" t="s">
        <v>74</v>
      </c>
      <c r="N685" t="s">
        <v>99</v>
      </c>
      <c r="O685">
        <v>0</v>
      </c>
      <c r="P685">
        <v>0</v>
      </c>
      <c r="Q685">
        <v>0</v>
      </c>
      <c r="R685">
        <v>0</v>
      </c>
      <c r="S685">
        <v>0</v>
      </c>
      <c r="T685">
        <v>2</v>
      </c>
      <c r="U685">
        <v>0</v>
      </c>
      <c r="V685">
        <v>0</v>
      </c>
      <c r="W685" t="s">
        <v>113</v>
      </c>
      <c r="X685" t="s">
        <v>114</v>
      </c>
      <c r="Y685" t="s">
        <v>78</v>
      </c>
      <c r="Z685">
        <v>35.250436499999999</v>
      </c>
      <c r="AA685">
        <v>-120.685079</v>
      </c>
      <c r="AB685" s="1">
        <v>43812</v>
      </c>
      <c r="AC685">
        <v>60854</v>
      </c>
      <c r="AD685" t="s">
        <v>115</v>
      </c>
      <c r="AE685">
        <v>0</v>
      </c>
      <c r="AF685">
        <v>0</v>
      </c>
      <c r="AG685">
        <v>0</v>
      </c>
      <c r="AH685">
        <v>0</v>
      </c>
      <c r="AI685">
        <v>0</v>
      </c>
      <c r="AJ685">
        <v>0</v>
      </c>
      <c r="AK685">
        <v>0</v>
      </c>
      <c r="AL685">
        <v>0</v>
      </c>
      <c r="AM685" t="s">
        <v>93</v>
      </c>
      <c r="AN685" t="s">
        <v>82</v>
      </c>
      <c r="AO685">
        <v>0</v>
      </c>
      <c r="AP685">
        <v>0</v>
      </c>
      <c r="AQ685">
        <v>0</v>
      </c>
      <c r="AR685" t="s">
        <v>74</v>
      </c>
      <c r="AS685">
        <v>0</v>
      </c>
      <c r="AT685" t="s">
        <v>83</v>
      </c>
      <c r="AU685">
        <v>0</v>
      </c>
      <c r="AV685">
        <v>0</v>
      </c>
      <c r="AW685">
        <v>0</v>
      </c>
      <c r="AX685">
        <v>0</v>
      </c>
      <c r="AY685">
        <v>0</v>
      </c>
      <c r="AZ685">
        <v>0</v>
      </c>
      <c r="BA685">
        <v>0</v>
      </c>
      <c r="BB685">
        <v>0</v>
      </c>
      <c r="BC685">
        <v>0</v>
      </c>
      <c r="BD685" t="s">
        <v>103</v>
      </c>
      <c r="BE685">
        <v>0</v>
      </c>
      <c r="BF685">
        <v>0</v>
      </c>
      <c r="BG685">
        <v>0</v>
      </c>
      <c r="BH685">
        <v>0</v>
      </c>
      <c r="BI685">
        <v>0</v>
      </c>
      <c r="BJ685">
        <v>0</v>
      </c>
      <c r="BK685">
        <v>0</v>
      </c>
      <c r="BL685">
        <v>0</v>
      </c>
      <c r="BM685">
        <v>0</v>
      </c>
      <c r="BN685">
        <v>0</v>
      </c>
      <c r="BO685">
        <v>50.5</v>
      </c>
      <c r="BP685">
        <f>VLOOKUP(H685, Sheet1!$A$2:$B$1758, 2, FALSE)</f>
        <v>10.020442372982648</v>
      </c>
      <c r="BQ685">
        <f t="shared" si="20"/>
        <v>55.321434508698459</v>
      </c>
      <c r="BR685">
        <f t="shared" si="21"/>
        <v>55.321434508698459</v>
      </c>
    </row>
    <row r="686" spans="1:70" x14ac:dyDescent="0.35">
      <c r="A686">
        <v>2993</v>
      </c>
      <c r="B686" t="s">
        <v>66</v>
      </c>
      <c r="C686" t="s">
        <v>2506</v>
      </c>
      <c r="D686" t="s">
        <v>2507</v>
      </c>
      <c r="E686" t="s">
        <v>2508</v>
      </c>
      <c r="F686" t="s">
        <v>70</v>
      </c>
      <c r="G686" t="s">
        <v>71</v>
      </c>
      <c r="H686">
        <v>95817</v>
      </c>
      <c r="I686">
        <v>0</v>
      </c>
      <c r="J686" t="s">
        <v>2509</v>
      </c>
      <c r="K686" t="s">
        <v>73</v>
      </c>
      <c r="L686">
        <v>0</v>
      </c>
      <c r="M686" t="s">
        <v>74</v>
      </c>
      <c r="N686" t="s">
        <v>99</v>
      </c>
      <c r="O686">
        <v>0</v>
      </c>
      <c r="P686">
        <v>0</v>
      </c>
      <c r="Q686">
        <v>0</v>
      </c>
      <c r="R686">
        <v>0</v>
      </c>
      <c r="S686">
        <v>15</v>
      </c>
      <c r="T686">
        <v>0</v>
      </c>
      <c r="U686">
        <v>1</v>
      </c>
      <c r="V686">
        <v>0</v>
      </c>
      <c r="W686" t="s">
        <v>77</v>
      </c>
      <c r="X686">
        <v>0</v>
      </c>
      <c r="Y686" t="s">
        <v>107</v>
      </c>
      <c r="Z686">
        <v>38.552970999999999</v>
      </c>
      <c r="AA686">
        <v>-121.434691</v>
      </c>
      <c r="AB686" s="1">
        <v>43594</v>
      </c>
      <c r="AC686">
        <v>60856</v>
      </c>
      <c r="AD686" t="s">
        <v>79</v>
      </c>
      <c r="AE686" t="s">
        <v>257</v>
      </c>
      <c r="AF686">
        <v>0</v>
      </c>
      <c r="AG686">
        <v>0</v>
      </c>
      <c r="AH686" s="1">
        <v>41722</v>
      </c>
      <c r="AI686">
        <v>0</v>
      </c>
      <c r="AJ686">
        <v>0</v>
      </c>
      <c r="AK686">
        <v>0</v>
      </c>
      <c r="AL686">
        <v>0</v>
      </c>
      <c r="AM686" t="s">
        <v>2510</v>
      </c>
      <c r="AN686" t="s">
        <v>82</v>
      </c>
      <c r="AO686">
        <v>0</v>
      </c>
      <c r="AP686">
        <v>0</v>
      </c>
      <c r="AQ686">
        <v>0</v>
      </c>
      <c r="AR686" t="s">
        <v>74</v>
      </c>
      <c r="AS686">
        <v>0</v>
      </c>
      <c r="AT686" t="s">
        <v>83</v>
      </c>
      <c r="AU686">
        <v>0</v>
      </c>
      <c r="AV686">
        <v>0</v>
      </c>
      <c r="AW686" t="s">
        <v>102</v>
      </c>
      <c r="AX686">
        <v>0</v>
      </c>
      <c r="AY686">
        <v>0</v>
      </c>
      <c r="AZ686">
        <v>0</v>
      </c>
      <c r="BA686">
        <v>0</v>
      </c>
      <c r="BB686">
        <v>0</v>
      </c>
      <c r="BC686">
        <v>0</v>
      </c>
      <c r="BD686" t="s">
        <v>1012</v>
      </c>
      <c r="BE686">
        <v>0</v>
      </c>
      <c r="BF686">
        <v>0</v>
      </c>
      <c r="BG686">
        <v>0</v>
      </c>
      <c r="BH686">
        <v>0</v>
      </c>
      <c r="BI686">
        <v>0</v>
      </c>
      <c r="BJ686">
        <v>0</v>
      </c>
      <c r="BK686">
        <v>0</v>
      </c>
      <c r="BL686">
        <v>0</v>
      </c>
      <c r="BM686" t="s">
        <v>188</v>
      </c>
      <c r="BN686">
        <v>0</v>
      </c>
      <c r="BO686">
        <v>0</v>
      </c>
      <c r="BP686">
        <f>VLOOKUP(H686, Sheet1!$A$2:$B$1758, 2, FALSE)</f>
        <v>9.6452820052766697</v>
      </c>
      <c r="BQ686">
        <f t="shared" si="20"/>
        <v>4.640922403960392</v>
      </c>
      <c r="BR686">
        <f t="shared" si="21"/>
        <v>4.640922403960392</v>
      </c>
    </row>
    <row r="687" spans="1:70" x14ac:dyDescent="0.35">
      <c r="A687">
        <v>2994</v>
      </c>
      <c r="B687" t="s">
        <v>66</v>
      </c>
      <c r="C687" t="s">
        <v>2506</v>
      </c>
      <c r="D687" t="s">
        <v>2507</v>
      </c>
      <c r="E687" t="s">
        <v>2508</v>
      </c>
      <c r="F687" t="s">
        <v>70</v>
      </c>
      <c r="G687" t="s">
        <v>71</v>
      </c>
      <c r="H687">
        <v>95817</v>
      </c>
      <c r="I687">
        <v>0</v>
      </c>
      <c r="J687" t="s">
        <v>2509</v>
      </c>
      <c r="K687" t="s">
        <v>73</v>
      </c>
      <c r="L687">
        <v>0</v>
      </c>
      <c r="M687" t="s">
        <v>74</v>
      </c>
      <c r="N687" t="s">
        <v>99</v>
      </c>
      <c r="O687">
        <v>0</v>
      </c>
      <c r="P687">
        <v>0</v>
      </c>
      <c r="Q687">
        <v>0</v>
      </c>
      <c r="R687">
        <v>0</v>
      </c>
      <c r="S687">
        <v>0</v>
      </c>
      <c r="T687">
        <v>19</v>
      </c>
      <c r="U687">
        <v>0</v>
      </c>
      <c r="V687">
        <v>0</v>
      </c>
      <c r="W687" t="s">
        <v>77</v>
      </c>
      <c r="X687">
        <v>0</v>
      </c>
      <c r="Y687" t="s">
        <v>107</v>
      </c>
      <c r="Z687">
        <v>38.552970999999999</v>
      </c>
      <c r="AA687">
        <v>-121.434691</v>
      </c>
      <c r="AB687" s="1">
        <v>43594</v>
      </c>
      <c r="AC687">
        <v>60857</v>
      </c>
      <c r="AD687" t="s">
        <v>79</v>
      </c>
      <c r="AE687" t="s">
        <v>257</v>
      </c>
      <c r="AF687">
        <v>0</v>
      </c>
      <c r="AG687">
        <v>0</v>
      </c>
      <c r="AH687" s="1">
        <v>41722</v>
      </c>
      <c r="AI687">
        <v>0</v>
      </c>
      <c r="AJ687">
        <v>0</v>
      </c>
      <c r="AK687">
        <v>0</v>
      </c>
      <c r="AL687">
        <v>0</v>
      </c>
      <c r="AM687" t="s">
        <v>93</v>
      </c>
      <c r="AN687" t="s">
        <v>82</v>
      </c>
      <c r="AO687">
        <v>0</v>
      </c>
      <c r="AP687">
        <v>0</v>
      </c>
      <c r="AQ687">
        <v>0</v>
      </c>
      <c r="AR687" t="s">
        <v>74</v>
      </c>
      <c r="AS687">
        <v>0</v>
      </c>
      <c r="AT687" t="s">
        <v>83</v>
      </c>
      <c r="AU687">
        <v>0</v>
      </c>
      <c r="AV687">
        <v>0</v>
      </c>
      <c r="AW687" t="s">
        <v>102</v>
      </c>
      <c r="AX687">
        <v>0</v>
      </c>
      <c r="AY687">
        <v>0</v>
      </c>
      <c r="AZ687">
        <v>0</v>
      </c>
      <c r="BA687">
        <v>0</v>
      </c>
      <c r="BB687">
        <v>0</v>
      </c>
      <c r="BC687">
        <v>0</v>
      </c>
      <c r="BD687" t="s">
        <v>103</v>
      </c>
      <c r="BE687">
        <v>0</v>
      </c>
      <c r="BF687">
        <v>0</v>
      </c>
      <c r="BG687">
        <v>0</v>
      </c>
      <c r="BH687">
        <v>0</v>
      </c>
      <c r="BI687">
        <v>0</v>
      </c>
      <c r="BJ687">
        <v>0</v>
      </c>
      <c r="BK687">
        <v>0</v>
      </c>
      <c r="BL687">
        <v>0</v>
      </c>
      <c r="BM687" t="s">
        <v>188</v>
      </c>
      <c r="BN687">
        <v>0</v>
      </c>
      <c r="BO687">
        <v>0</v>
      </c>
      <c r="BP687">
        <f>VLOOKUP(H687, Sheet1!$A$2:$B$1758, 2, FALSE)</f>
        <v>9.6452820052766697</v>
      </c>
      <c r="BQ687">
        <f t="shared" si="20"/>
        <v>4.640922403960392</v>
      </c>
      <c r="BR687">
        <f t="shared" si="21"/>
        <v>4.640922403960392</v>
      </c>
    </row>
    <row r="688" spans="1:70" ht="377" x14ac:dyDescent="0.35">
      <c r="A688">
        <v>2998</v>
      </c>
      <c r="B688" t="s">
        <v>66</v>
      </c>
      <c r="C688" t="s">
        <v>2511</v>
      </c>
      <c r="D688" t="s">
        <v>2512</v>
      </c>
      <c r="E688" s="2" t="s">
        <v>2513</v>
      </c>
      <c r="F688" t="s">
        <v>1008</v>
      </c>
      <c r="G688" t="s">
        <v>71</v>
      </c>
      <c r="H688">
        <v>94304</v>
      </c>
      <c r="I688">
        <v>0</v>
      </c>
      <c r="J688" t="s">
        <v>112</v>
      </c>
      <c r="K688" t="s">
        <v>73</v>
      </c>
      <c r="L688">
        <v>0</v>
      </c>
      <c r="M688" t="s">
        <v>74</v>
      </c>
      <c r="N688" t="s">
        <v>99</v>
      </c>
      <c r="O688">
        <v>0</v>
      </c>
      <c r="P688">
        <v>0</v>
      </c>
      <c r="Q688">
        <v>0</v>
      </c>
      <c r="R688">
        <v>0</v>
      </c>
      <c r="S688">
        <v>0</v>
      </c>
      <c r="T688">
        <v>17</v>
      </c>
      <c r="U688">
        <v>0</v>
      </c>
      <c r="V688">
        <v>0</v>
      </c>
      <c r="W688" t="s">
        <v>113</v>
      </c>
      <c r="X688" t="s">
        <v>114</v>
      </c>
      <c r="Y688" t="s">
        <v>91</v>
      </c>
      <c r="Z688">
        <v>37.412039</v>
      </c>
      <c r="AA688">
        <v>-122.148264</v>
      </c>
      <c r="AB688" s="1">
        <v>43812</v>
      </c>
      <c r="AC688">
        <v>60862</v>
      </c>
      <c r="AD688" t="s">
        <v>115</v>
      </c>
      <c r="AE688">
        <v>0</v>
      </c>
      <c r="AF688">
        <v>0</v>
      </c>
      <c r="AG688">
        <v>0</v>
      </c>
      <c r="AH688">
        <v>0</v>
      </c>
      <c r="AI688">
        <v>0</v>
      </c>
      <c r="AJ688">
        <v>0</v>
      </c>
      <c r="AK688">
        <v>0</v>
      </c>
      <c r="AL688">
        <v>0</v>
      </c>
      <c r="AM688" t="s">
        <v>93</v>
      </c>
      <c r="AN688" t="s">
        <v>82</v>
      </c>
      <c r="AO688">
        <v>0</v>
      </c>
      <c r="AP688">
        <v>0</v>
      </c>
      <c r="AQ688">
        <v>0</v>
      </c>
      <c r="AR688" t="s">
        <v>74</v>
      </c>
      <c r="AS688">
        <v>0</v>
      </c>
      <c r="AT688" t="s">
        <v>83</v>
      </c>
      <c r="AU688">
        <v>0</v>
      </c>
      <c r="AV688">
        <v>0</v>
      </c>
      <c r="AW688">
        <v>0</v>
      </c>
      <c r="AX688">
        <v>0</v>
      </c>
      <c r="AY688">
        <v>0</v>
      </c>
      <c r="AZ688">
        <v>0</v>
      </c>
      <c r="BA688">
        <v>0</v>
      </c>
      <c r="BB688">
        <v>0</v>
      </c>
      <c r="BC688">
        <v>0</v>
      </c>
      <c r="BD688" t="s">
        <v>2514</v>
      </c>
      <c r="BE688">
        <v>0</v>
      </c>
      <c r="BF688">
        <v>0</v>
      </c>
      <c r="BG688">
        <v>0</v>
      </c>
      <c r="BH688">
        <v>0</v>
      </c>
      <c r="BI688">
        <v>0</v>
      </c>
      <c r="BJ688">
        <v>0</v>
      </c>
      <c r="BK688">
        <v>0</v>
      </c>
      <c r="BL688">
        <v>0</v>
      </c>
      <c r="BM688">
        <v>0</v>
      </c>
      <c r="BN688">
        <v>0</v>
      </c>
      <c r="BO688">
        <v>0</v>
      </c>
      <c r="BP688">
        <f>VLOOKUP(H688, Sheet1!$A$2:$B$1758, 2, FALSE)</f>
        <v>0</v>
      </c>
      <c r="BQ688">
        <f t="shared" si="20"/>
        <v>0</v>
      </c>
      <c r="BR688">
        <f t="shared" si="21"/>
        <v>0</v>
      </c>
    </row>
    <row r="689" spans="1:70" x14ac:dyDescent="0.35">
      <c r="A689">
        <v>3000</v>
      </c>
      <c r="B689" t="s">
        <v>66</v>
      </c>
      <c r="C689" t="s">
        <v>2515</v>
      </c>
      <c r="D689" t="s">
        <v>2516</v>
      </c>
      <c r="E689">
        <v>0</v>
      </c>
      <c r="F689" t="s">
        <v>2517</v>
      </c>
      <c r="G689" t="s">
        <v>71</v>
      </c>
      <c r="H689">
        <v>95322</v>
      </c>
      <c r="I689">
        <v>0</v>
      </c>
      <c r="J689" t="s">
        <v>2518</v>
      </c>
      <c r="K689" t="s">
        <v>73</v>
      </c>
      <c r="L689">
        <v>0</v>
      </c>
      <c r="M689" t="s">
        <v>74</v>
      </c>
      <c r="N689" t="s">
        <v>313</v>
      </c>
      <c r="O689">
        <v>0</v>
      </c>
      <c r="P689">
        <v>0</v>
      </c>
      <c r="Q689">
        <v>0</v>
      </c>
      <c r="R689">
        <v>0</v>
      </c>
      <c r="S689">
        <v>10</v>
      </c>
      <c r="T689">
        <v>0</v>
      </c>
      <c r="U689">
        <v>0</v>
      </c>
      <c r="V689">
        <v>0</v>
      </c>
      <c r="W689" t="s">
        <v>77</v>
      </c>
      <c r="X689">
        <v>0</v>
      </c>
      <c r="Y689" t="s">
        <v>107</v>
      </c>
      <c r="Z689">
        <v>37.055146999999998</v>
      </c>
      <c r="AA689">
        <v>-121.01540199999999</v>
      </c>
      <c r="AB689" s="1">
        <v>43811</v>
      </c>
      <c r="AC689">
        <v>60871</v>
      </c>
      <c r="AD689" t="s">
        <v>129</v>
      </c>
      <c r="AE689" t="s">
        <v>92</v>
      </c>
      <c r="AF689">
        <v>0</v>
      </c>
      <c r="AG689">
        <v>0</v>
      </c>
      <c r="AH689" s="1">
        <v>41988</v>
      </c>
      <c r="AI689">
        <v>0</v>
      </c>
      <c r="AJ689">
        <v>0</v>
      </c>
      <c r="AK689">
        <v>0</v>
      </c>
      <c r="AL689">
        <v>0</v>
      </c>
      <c r="AM689" t="s">
        <v>2519</v>
      </c>
      <c r="AN689" t="s">
        <v>82</v>
      </c>
      <c r="AO689">
        <v>0</v>
      </c>
      <c r="AP689">
        <v>0</v>
      </c>
      <c r="AQ689">
        <v>0</v>
      </c>
      <c r="AR689" t="s">
        <v>74</v>
      </c>
      <c r="AS689">
        <v>0</v>
      </c>
      <c r="AT689" t="s">
        <v>83</v>
      </c>
      <c r="AU689">
        <v>0</v>
      </c>
      <c r="AV689">
        <v>0</v>
      </c>
      <c r="AW689" t="s">
        <v>2520</v>
      </c>
      <c r="AX689">
        <v>0</v>
      </c>
      <c r="AY689">
        <v>0</v>
      </c>
      <c r="AZ689">
        <v>0</v>
      </c>
      <c r="BA689">
        <v>0</v>
      </c>
      <c r="BB689">
        <v>0</v>
      </c>
      <c r="BC689">
        <v>0</v>
      </c>
      <c r="BD689" t="s">
        <v>2521</v>
      </c>
      <c r="BE689">
        <v>0</v>
      </c>
      <c r="BF689">
        <v>0</v>
      </c>
      <c r="BG689">
        <v>0</v>
      </c>
      <c r="BH689">
        <v>0</v>
      </c>
      <c r="BI689">
        <v>0</v>
      </c>
      <c r="BJ689">
        <v>0</v>
      </c>
      <c r="BK689">
        <v>0</v>
      </c>
      <c r="BL689">
        <v>0</v>
      </c>
      <c r="BM689">
        <v>0</v>
      </c>
      <c r="BN689">
        <v>0</v>
      </c>
      <c r="BO689">
        <v>0</v>
      </c>
      <c r="BP689">
        <f>VLOOKUP(H689, Sheet1!$A$2:$B$1758, 2, FALSE)</f>
        <v>0</v>
      </c>
      <c r="BQ689">
        <f t="shared" si="20"/>
        <v>0</v>
      </c>
      <c r="BR689">
        <f t="shared" si="21"/>
        <v>0</v>
      </c>
    </row>
    <row r="690" spans="1:70" x14ac:dyDescent="0.35">
      <c r="A690">
        <v>3024</v>
      </c>
      <c r="B690" t="s">
        <v>66</v>
      </c>
      <c r="C690" t="s">
        <v>2522</v>
      </c>
      <c r="D690" t="s">
        <v>2523</v>
      </c>
      <c r="E690" t="s">
        <v>2524</v>
      </c>
      <c r="F690" t="s">
        <v>754</v>
      </c>
      <c r="G690" t="s">
        <v>71</v>
      </c>
      <c r="H690">
        <v>92840</v>
      </c>
      <c r="I690">
        <v>0</v>
      </c>
      <c r="J690" t="s">
        <v>112</v>
      </c>
      <c r="K690" t="s">
        <v>73</v>
      </c>
      <c r="L690">
        <v>0</v>
      </c>
      <c r="M690" t="s">
        <v>74</v>
      </c>
      <c r="N690" t="s">
        <v>99</v>
      </c>
      <c r="O690">
        <v>0</v>
      </c>
      <c r="P690">
        <v>0</v>
      </c>
      <c r="Q690">
        <v>0</v>
      </c>
      <c r="R690">
        <v>0</v>
      </c>
      <c r="S690">
        <v>0</v>
      </c>
      <c r="T690">
        <v>2</v>
      </c>
      <c r="U690">
        <v>0</v>
      </c>
      <c r="V690">
        <v>0</v>
      </c>
      <c r="W690" t="s">
        <v>113</v>
      </c>
      <c r="X690" t="s">
        <v>114</v>
      </c>
      <c r="Y690" t="s">
        <v>78</v>
      </c>
      <c r="Z690">
        <v>33.788433900000001</v>
      </c>
      <c r="AA690">
        <v>-117.91132260000001</v>
      </c>
      <c r="AB690" s="1">
        <v>43812</v>
      </c>
      <c r="AC690">
        <v>61008</v>
      </c>
      <c r="AD690" t="s">
        <v>115</v>
      </c>
      <c r="AE690">
        <v>0</v>
      </c>
      <c r="AF690">
        <v>0</v>
      </c>
      <c r="AG690">
        <v>0</v>
      </c>
      <c r="AH690">
        <v>0</v>
      </c>
      <c r="AI690">
        <v>0</v>
      </c>
      <c r="AJ690">
        <v>0</v>
      </c>
      <c r="AK690">
        <v>0</v>
      </c>
      <c r="AL690">
        <v>0</v>
      </c>
      <c r="AM690" t="s">
        <v>93</v>
      </c>
      <c r="AN690" t="s">
        <v>82</v>
      </c>
      <c r="AO690">
        <v>0</v>
      </c>
      <c r="AP690">
        <v>0</v>
      </c>
      <c r="AQ690">
        <v>0</v>
      </c>
      <c r="AR690" t="s">
        <v>74</v>
      </c>
      <c r="AS690">
        <v>0</v>
      </c>
      <c r="AT690" t="s">
        <v>83</v>
      </c>
      <c r="AU690">
        <v>0</v>
      </c>
      <c r="AV690">
        <v>0</v>
      </c>
      <c r="AW690">
        <v>0</v>
      </c>
      <c r="AX690">
        <v>0</v>
      </c>
      <c r="AY690">
        <v>0</v>
      </c>
      <c r="AZ690">
        <v>0</v>
      </c>
      <c r="BA690">
        <v>0</v>
      </c>
      <c r="BB690">
        <v>0</v>
      </c>
      <c r="BC690">
        <v>0</v>
      </c>
      <c r="BD690" t="s">
        <v>2525</v>
      </c>
      <c r="BE690">
        <v>0</v>
      </c>
      <c r="BF690">
        <v>0</v>
      </c>
      <c r="BG690">
        <v>0</v>
      </c>
      <c r="BH690">
        <v>0</v>
      </c>
      <c r="BI690">
        <v>0</v>
      </c>
      <c r="BJ690">
        <v>0</v>
      </c>
      <c r="BK690">
        <v>0</v>
      </c>
      <c r="BL690">
        <v>0</v>
      </c>
      <c r="BM690">
        <v>0</v>
      </c>
      <c r="BN690">
        <v>0</v>
      </c>
      <c r="BO690">
        <v>53.5</v>
      </c>
      <c r="BP690">
        <f>VLOOKUP(H690, Sheet1!$A$2:$B$1758, 2, FALSE)</f>
        <v>37.711409322562318</v>
      </c>
      <c r="BQ690">
        <f t="shared" si="20"/>
        <v>71.645215900815955</v>
      </c>
      <c r="BR690">
        <f t="shared" si="21"/>
        <v>71.645215900815955</v>
      </c>
    </row>
    <row r="691" spans="1:70" x14ac:dyDescent="0.35">
      <c r="A691">
        <v>3030</v>
      </c>
      <c r="B691" t="s">
        <v>66</v>
      </c>
      <c r="C691" t="s">
        <v>2526</v>
      </c>
      <c r="D691" t="s">
        <v>2527</v>
      </c>
      <c r="E691" t="s">
        <v>2528</v>
      </c>
      <c r="F691" t="s">
        <v>928</v>
      </c>
      <c r="G691" t="s">
        <v>71</v>
      </c>
      <c r="H691">
        <v>93065</v>
      </c>
      <c r="I691">
        <v>0</v>
      </c>
      <c r="J691" t="s">
        <v>112</v>
      </c>
      <c r="K691" t="s">
        <v>73</v>
      </c>
      <c r="L691">
        <v>0</v>
      </c>
      <c r="M691" t="s">
        <v>74</v>
      </c>
      <c r="N691" t="s">
        <v>99</v>
      </c>
      <c r="O691">
        <v>0</v>
      </c>
      <c r="P691">
        <v>0</v>
      </c>
      <c r="Q691">
        <v>0</v>
      </c>
      <c r="R691">
        <v>0</v>
      </c>
      <c r="S691">
        <v>0</v>
      </c>
      <c r="T691">
        <v>0</v>
      </c>
      <c r="U691">
        <v>1</v>
      </c>
      <c r="V691">
        <v>0</v>
      </c>
      <c r="W691" t="s">
        <v>113</v>
      </c>
      <c r="X691" t="s">
        <v>114</v>
      </c>
      <c r="Y691" t="s">
        <v>78</v>
      </c>
      <c r="Z691">
        <v>34.277437900000002</v>
      </c>
      <c r="AA691">
        <v>-118.7796563</v>
      </c>
      <c r="AB691" s="1">
        <v>43812</v>
      </c>
      <c r="AC691">
        <v>61025</v>
      </c>
      <c r="AD691" t="s">
        <v>115</v>
      </c>
      <c r="AE691">
        <v>0</v>
      </c>
      <c r="AF691">
        <v>0</v>
      </c>
      <c r="AG691">
        <v>0</v>
      </c>
      <c r="AH691">
        <v>0</v>
      </c>
      <c r="AI691">
        <v>0</v>
      </c>
      <c r="AJ691">
        <v>0</v>
      </c>
      <c r="AK691">
        <v>0</v>
      </c>
      <c r="AL691">
        <v>0</v>
      </c>
      <c r="AM691" t="s">
        <v>647</v>
      </c>
      <c r="AN691" t="s">
        <v>82</v>
      </c>
      <c r="AO691">
        <v>0</v>
      </c>
      <c r="AP691">
        <v>0</v>
      </c>
      <c r="AQ691">
        <v>0</v>
      </c>
      <c r="AR691" t="s">
        <v>74</v>
      </c>
      <c r="AS691">
        <v>0</v>
      </c>
      <c r="AT691" t="s">
        <v>83</v>
      </c>
      <c r="AU691">
        <v>0</v>
      </c>
      <c r="AV691">
        <v>0</v>
      </c>
      <c r="AW691">
        <v>0</v>
      </c>
      <c r="AX691">
        <v>0</v>
      </c>
      <c r="AY691">
        <v>0</v>
      </c>
      <c r="AZ691">
        <v>0</v>
      </c>
      <c r="BA691">
        <v>0</v>
      </c>
      <c r="BB691">
        <v>0</v>
      </c>
      <c r="BC691">
        <v>0</v>
      </c>
      <c r="BD691" t="s">
        <v>648</v>
      </c>
      <c r="BE691">
        <v>0</v>
      </c>
      <c r="BF691">
        <v>0</v>
      </c>
      <c r="BG691">
        <v>0</v>
      </c>
      <c r="BH691">
        <v>0</v>
      </c>
      <c r="BI691">
        <v>0</v>
      </c>
      <c r="BJ691">
        <v>0</v>
      </c>
      <c r="BK691">
        <v>0</v>
      </c>
      <c r="BL691">
        <v>0</v>
      </c>
      <c r="BM691">
        <v>0</v>
      </c>
      <c r="BN691">
        <v>0</v>
      </c>
      <c r="BO691">
        <v>112.125</v>
      </c>
      <c r="BP691">
        <f>VLOOKUP(H691, Sheet1!$A$2:$B$1758, 2, FALSE)</f>
        <v>30.526649947047304</v>
      </c>
      <c r="BQ691">
        <f t="shared" si="20"/>
        <v>126.81319818638826</v>
      </c>
      <c r="BR691">
        <f t="shared" si="21"/>
        <v>126.81319818638826</v>
      </c>
    </row>
    <row r="692" spans="1:70" ht="188.5" x14ac:dyDescent="0.35">
      <c r="A692">
        <v>3037</v>
      </c>
      <c r="B692" t="s">
        <v>66</v>
      </c>
      <c r="C692" t="s">
        <v>2529</v>
      </c>
      <c r="D692" t="s">
        <v>2530</v>
      </c>
      <c r="E692" s="2" t="s">
        <v>2531</v>
      </c>
      <c r="F692" t="s">
        <v>2532</v>
      </c>
      <c r="G692" t="s">
        <v>71</v>
      </c>
      <c r="H692">
        <v>90650</v>
      </c>
      <c r="I692">
        <v>0</v>
      </c>
      <c r="J692" t="s">
        <v>112</v>
      </c>
      <c r="K692" t="s">
        <v>73</v>
      </c>
      <c r="L692">
        <v>0</v>
      </c>
      <c r="M692" t="s">
        <v>74</v>
      </c>
      <c r="N692" t="s">
        <v>99</v>
      </c>
      <c r="O692">
        <v>0</v>
      </c>
      <c r="P692">
        <v>0</v>
      </c>
      <c r="Q692">
        <v>0</v>
      </c>
      <c r="R692">
        <v>0</v>
      </c>
      <c r="S692">
        <v>0</v>
      </c>
      <c r="T692">
        <v>4</v>
      </c>
      <c r="U692">
        <v>0</v>
      </c>
      <c r="V692">
        <v>0</v>
      </c>
      <c r="W692" t="s">
        <v>113</v>
      </c>
      <c r="X692" t="s">
        <v>114</v>
      </c>
      <c r="Y692" t="s">
        <v>107</v>
      </c>
      <c r="Z692">
        <v>33.887307</v>
      </c>
      <c r="AA692">
        <v>-118.09541900000001</v>
      </c>
      <c r="AB692" s="1">
        <v>43812</v>
      </c>
      <c r="AC692">
        <v>61071</v>
      </c>
      <c r="AD692" t="s">
        <v>115</v>
      </c>
      <c r="AE692">
        <v>0</v>
      </c>
      <c r="AF692">
        <v>0</v>
      </c>
      <c r="AG692">
        <v>0</v>
      </c>
      <c r="AH692">
        <v>0</v>
      </c>
      <c r="AI692">
        <v>0</v>
      </c>
      <c r="AJ692">
        <v>0</v>
      </c>
      <c r="AK692">
        <v>0</v>
      </c>
      <c r="AL692">
        <v>0</v>
      </c>
      <c r="AM692" t="s">
        <v>93</v>
      </c>
      <c r="AN692" t="s">
        <v>82</v>
      </c>
      <c r="AO692">
        <v>0</v>
      </c>
      <c r="AP692">
        <v>0</v>
      </c>
      <c r="AQ692">
        <v>0</v>
      </c>
      <c r="AR692" t="s">
        <v>74</v>
      </c>
      <c r="AS692">
        <v>0</v>
      </c>
      <c r="AT692" t="s">
        <v>83</v>
      </c>
      <c r="AU692">
        <v>0</v>
      </c>
      <c r="AV692">
        <v>0</v>
      </c>
      <c r="AW692">
        <v>0</v>
      </c>
      <c r="AX692">
        <v>0</v>
      </c>
      <c r="AY692">
        <v>0</v>
      </c>
      <c r="AZ692">
        <v>0</v>
      </c>
      <c r="BA692">
        <v>0</v>
      </c>
      <c r="BB692">
        <v>0</v>
      </c>
      <c r="BC692">
        <v>0</v>
      </c>
      <c r="BD692" t="s">
        <v>2533</v>
      </c>
      <c r="BE692">
        <v>0</v>
      </c>
      <c r="BF692">
        <v>0</v>
      </c>
      <c r="BG692">
        <v>0</v>
      </c>
      <c r="BH692">
        <v>0</v>
      </c>
      <c r="BI692">
        <v>0</v>
      </c>
      <c r="BJ692">
        <v>0</v>
      </c>
      <c r="BK692">
        <v>0</v>
      </c>
      <c r="BL692">
        <v>0</v>
      </c>
      <c r="BM692">
        <v>0</v>
      </c>
      <c r="BN692">
        <v>0</v>
      </c>
      <c r="BO692">
        <v>1.25</v>
      </c>
      <c r="BP692">
        <f>VLOOKUP(H692, Sheet1!$A$2:$B$1758, 2, FALSE)</f>
        <v>37.127363201002986</v>
      </c>
      <c r="BQ692">
        <f t="shared" si="20"/>
        <v>19.114196358929256</v>
      </c>
      <c r="BR692">
        <f t="shared" si="21"/>
        <v>19.114196358929256</v>
      </c>
    </row>
    <row r="693" spans="1:70" ht="145" x14ac:dyDescent="0.35">
      <c r="A693">
        <v>3039</v>
      </c>
      <c r="B693" t="s">
        <v>66</v>
      </c>
      <c r="C693" t="s">
        <v>2529</v>
      </c>
      <c r="D693" t="s">
        <v>2534</v>
      </c>
      <c r="E693" s="2" t="s">
        <v>2535</v>
      </c>
      <c r="F693" t="s">
        <v>681</v>
      </c>
      <c r="G693" t="s">
        <v>71</v>
      </c>
      <c r="H693">
        <v>90703</v>
      </c>
      <c r="I693">
        <v>0</v>
      </c>
      <c r="J693" t="s">
        <v>112</v>
      </c>
      <c r="K693" t="s">
        <v>73</v>
      </c>
      <c r="L693">
        <v>0</v>
      </c>
      <c r="M693" t="s">
        <v>74</v>
      </c>
      <c r="N693" t="s">
        <v>99</v>
      </c>
      <c r="O693">
        <v>0</v>
      </c>
      <c r="P693">
        <v>0</v>
      </c>
      <c r="Q693">
        <v>0</v>
      </c>
      <c r="R693">
        <v>0</v>
      </c>
      <c r="S693">
        <v>0</v>
      </c>
      <c r="T693">
        <v>4</v>
      </c>
      <c r="U693">
        <v>0</v>
      </c>
      <c r="V693">
        <v>0</v>
      </c>
      <c r="W693" t="s">
        <v>113</v>
      </c>
      <c r="X693" t="s">
        <v>114</v>
      </c>
      <c r="Y693" t="s">
        <v>78</v>
      </c>
      <c r="Z693">
        <v>33.883462199999997</v>
      </c>
      <c r="AA693">
        <v>-118.0961911</v>
      </c>
      <c r="AB693" s="1">
        <v>43812</v>
      </c>
      <c r="AC693">
        <v>61079</v>
      </c>
      <c r="AD693" t="s">
        <v>115</v>
      </c>
      <c r="AE693">
        <v>0</v>
      </c>
      <c r="AF693">
        <v>0</v>
      </c>
      <c r="AG693">
        <v>0</v>
      </c>
      <c r="AH693">
        <v>0</v>
      </c>
      <c r="AI693">
        <v>0</v>
      </c>
      <c r="AJ693">
        <v>0</v>
      </c>
      <c r="AK693">
        <v>0</v>
      </c>
      <c r="AL693">
        <v>0</v>
      </c>
      <c r="AM693" t="s">
        <v>93</v>
      </c>
      <c r="AN693" t="s">
        <v>82</v>
      </c>
      <c r="AO693">
        <v>0</v>
      </c>
      <c r="AP693">
        <v>0</v>
      </c>
      <c r="AQ693">
        <v>0</v>
      </c>
      <c r="AR693" t="s">
        <v>74</v>
      </c>
      <c r="AS693">
        <v>0</v>
      </c>
      <c r="AT693" t="s">
        <v>83</v>
      </c>
      <c r="AU693">
        <v>0</v>
      </c>
      <c r="AV693">
        <v>0</v>
      </c>
      <c r="AW693">
        <v>0</v>
      </c>
      <c r="AX693">
        <v>0</v>
      </c>
      <c r="AY693">
        <v>0</v>
      </c>
      <c r="AZ693">
        <v>0</v>
      </c>
      <c r="BA693">
        <v>0</v>
      </c>
      <c r="BB693">
        <v>0</v>
      </c>
      <c r="BC693">
        <v>0</v>
      </c>
      <c r="BD693" t="s">
        <v>2533</v>
      </c>
      <c r="BE693">
        <v>0</v>
      </c>
      <c r="BF693">
        <v>0</v>
      </c>
      <c r="BG693">
        <v>0</v>
      </c>
      <c r="BH693">
        <v>0</v>
      </c>
      <c r="BI693">
        <v>0</v>
      </c>
      <c r="BJ693">
        <v>0</v>
      </c>
      <c r="BK693">
        <v>0</v>
      </c>
      <c r="BL693">
        <v>0</v>
      </c>
      <c r="BM693">
        <v>0</v>
      </c>
      <c r="BN693">
        <v>0</v>
      </c>
      <c r="BO693">
        <v>27.125</v>
      </c>
      <c r="BP693">
        <f>VLOOKUP(H693, Sheet1!$A$2:$B$1758, 2, FALSE)</f>
        <v>0</v>
      </c>
      <c r="BQ693">
        <f t="shared" si="20"/>
        <v>27.125</v>
      </c>
      <c r="BR693">
        <f t="shared" si="21"/>
        <v>27.125</v>
      </c>
    </row>
    <row r="694" spans="1:70" x14ac:dyDescent="0.35">
      <c r="A694">
        <v>3040</v>
      </c>
      <c r="B694" t="s">
        <v>66</v>
      </c>
      <c r="C694" t="s">
        <v>2536</v>
      </c>
      <c r="D694" t="s">
        <v>2537</v>
      </c>
      <c r="E694" t="s">
        <v>2538</v>
      </c>
      <c r="F694" t="s">
        <v>646</v>
      </c>
      <c r="G694" t="s">
        <v>71</v>
      </c>
      <c r="H694">
        <v>94065</v>
      </c>
      <c r="I694">
        <v>0</v>
      </c>
      <c r="J694" t="s">
        <v>112</v>
      </c>
      <c r="K694" t="s">
        <v>73</v>
      </c>
      <c r="L694">
        <v>0</v>
      </c>
      <c r="M694" t="s">
        <v>74</v>
      </c>
      <c r="N694" t="s">
        <v>99</v>
      </c>
      <c r="O694">
        <v>0</v>
      </c>
      <c r="P694">
        <v>0</v>
      </c>
      <c r="Q694">
        <v>0</v>
      </c>
      <c r="R694">
        <v>0</v>
      </c>
      <c r="S694">
        <v>0</v>
      </c>
      <c r="T694">
        <v>2</v>
      </c>
      <c r="U694">
        <v>0</v>
      </c>
      <c r="V694">
        <v>0</v>
      </c>
      <c r="W694" t="s">
        <v>113</v>
      </c>
      <c r="X694" t="s">
        <v>114</v>
      </c>
      <c r="Y694" t="s">
        <v>78</v>
      </c>
      <c r="Z694">
        <v>37.537380300000002</v>
      </c>
      <c r="AA694">
        <v>-122.25627780000001</v>
      </c>
      <c r="AB694" s="1">
        <v>43812</v>
      </c>
      <c r="AC694">
        <v>61080</v>
      </c>
      <c r="AD694" t="s">
        <v>115</v>
      </c>
      <c r="AE694">
        <v>0</v>
      </c>
      <c r="AF694">
        <v>0</v>
      </c>
      <c r="AG694">
        <v>0</v>
      </c>
      <c r="AH694">
        <v>0</v>
      </c>
      <c r="AI694">
        <v>0</v>
      </c>
      <c r="AJ694">
        <v>0</v>
      </c>
      <c r="AK694">
        <v>0</v>
      </c>
      <c r="AL694">
        <v>0</v>
      </c>
      <c r="AM694" t="s">
        <v>93</v>
      </c>
      <c r="AN694" t="s">
        <v>82</v>
      </c>
      <c r="AO694">
        <v>0</v>
      </c>
      <c r="AP694">
        <v>0</v>
      </c>
      <c r="AQ694">
        <v>0</v>
      </c>
      <c r="AR694" t="s">
        <v>74</v>
      </c>
      <c r="AS694">
        <v>0</v>
      </c>
      <c r="AT694" t="s">
        <v>83</v>
      </c>
      <c r="AU694">
        <v>0</v>
      </c>
      <c r="AV694">
        <v>0</v>
      </c>
      <c r="AW694">
        <v>0</v>
      </c>
      <c r="AX694">
        <v>0</v>
      </c>
      <c r="AY694">
        <v>0</v>
      </c>
      <c r="AZ694">
        <v>0</v>
      </c>
      <c r="BA694">
        <v>0</v>
      </c>
      <c r="BB694">
        <v>0</v>
      </c>
      <c r="BC694">
        <v>0</v>
      </c>
      <c r="BD694" t="s">
        <v>576</v>
      </c>
      <c r="BE694">
        <v>0</v>
      </c>
      <c r="BF694">
        <v>0</v>
      </c>
      <c r="BG694">
        <v>0</v>
      </c>
      <c r="BH694">
        <v>0</v>
      </c>
      <c r="BI694">
        <v>0</v>
      </c>
      <c r="BJ694">
        <v>0</v>
      </c>
      <c r="BK694">
        <v>0</v>
      </c>
      <c r="BL694">
        <v>0</v>
      </c>
      <c r="BM694">
        <v>0</v>
      </c>
      <c r="BN694">
        <v>0</v>
      </c>
      <c r="BO694">
        <v>25</v>
      </c>
      <c r="BP694">
        <f>VLOOKUP(H694, Sheet1!$A$2:$B$1758, 2, FALSE)</f>
        <v>10.736894701605722</v>
      </c>
      <c r="BQ694">
        <f t="shared" si="20"/>
        <v>30.166162600780929</v>
      </c>
      <c r="BR694">
        <f t="shared" si="21"/>
        <v>30.166162600780929</v>
      </c>
    </row>
    <row r="695" spans="1:70" ht="87" x14ac:dyDescent="0.35">
      <c r="A695">
        <v>3041</v>
      </c>
      <c r="B695" t="s">
        <v>66</v>
      </c>
      <c r="C695" t="s">
        <v>2536</v>
      </c>
      <c r="D695" t="s">
        <v>2539</v>
      </c>
      <c r="E695" s="2" t="s">
        <v>2540</v>
      </c>
      <c r="F695" t="s">
        <v>646</v>
      </c>
      <c r="G695" t="s">
        <v>71</v>
      </c>
      <c r="H695">
        <v>94065</v>
      </c>
      <c r="I695">
        <v>0</v>
      </c>
      <c r="J695" t="s">
        <v>112</v>
      </c>
      <c r="K695" t="s">
        <v>73</v>
      </c>
      <c r="L695">
        <v>0</v>
      </c>
      <c r="M695" t="s">
        <v>74</v>
      </c>
      <c r="N695" t="s">
        <v>99</v>
      </c>
      <c r="O695">
        <v>0</v>
      </c>
      <c r="P695">
        <v>0</v>
      </c>
      <c r="Q695">
        <v>0</v>
      </c>
      <c r="R695">
        <v>0</v>
      </c>
      <c r="S695">
        <v>0</v>
      </c>
      <c r="T695">
        <v>4</v>
      </c>
      <c r="U695">
        <v>0</v>
      </c>
      <c r="V695">
        <v>0</v>
      </c>
      <c r="W695" t="s">
        <v>113</v>
      </c>
      <c r="X695" t="s">
        <v>114</v>
      </c>
      <c r="Y695" t="s">
        <v>91</v>
      </c>
      <c r="Z695">
        <v>37.534669000000001</v>
      </c>
      <c r="AA695">
        <v>-122.257738</v>
      </c>
      <c r="AB695" s="1">
        <v>43812</v>
      </c>
      <c r="AC695">
        <v>61081</v>
      </c>
      <c r="AD695" t="s">
        <v>115</v>
      </c>
      <c r="AE695">
        <v>0</v>
      </c>
      <c r="AF695">
        <v>0</v>
      </c>
      <c r="AG695">
        <v>0</v>
      </c>
      <c r="AH695">
        <v>0</v>
      </c>
      <c r="AI695">
        <v>0</v>
      </c>
      <c r="AJ695">
        <v>0</v>
      </c>
      <c r="AK695">
        <v>0</v>
      </c>
      <c r="AL695">
        <v>0</v>
      </c>
      <c r="AM695" t="s">
        <v>93</v>
      </c>
      <c r="AN695" t="s">
        <v>82</v>
      </c>
      <c r="AO695">
        <v>0</v>
      </c>
      <c r="AP695">
        <v>0</v>
      </c>
      <c r="AQ695">
        <v>0</v>
      </c>
      <c r="AR695" t="s">
        <v>74</v>
      </c>
      <c r="AS695">
        <v>0</v>
      </c>
      <c r="AT695" t="s">
        <v>83</v>
      </c>
      <c r="AU695">
        <v>0</v>
      </c>
      <c r="AV695">
        <v>0</v>
      </c>
      <c r="AW695">
        <v>0</v>
      </c>
      <c r="AX695">
        <v>0</v>
      </c>
      <c r="AY695">
        <v>0</v>
      </c>
      <c r="AZ695">
        <v>0</v>
      </c>
      <c r="BA695">
        <v>0</v>
      </c>
      <c r="BB695">
        <v>0</v>
      </c>
      <c r="BC695">
        <v>0</v>
      </c>
      <c r="BD695" t="s">
        <v>576</v>
      </c>
      <c r="BE695">
        <v>0</v>
      </c>
      <c r="BF695">
        <v>0</v>
      </c>
      <c r="BG695">
        <v>0</v>
      </c>
      <c r="BH695">
        <v>0</v>
      </c>
      <c r="BI695">
        <v>0</v>
      </c>
      <c r="BJ695">
        <v>0</v>
      </c>
      <c r="BK695">
        <v>0</v>
      </c>
      <c r="BL695">
        <v>0</v>
      </c>
      <c r="BM695">
        <v>0</v>
      </c>
      <c r="BN695">
        <v>0</v>
      </c>
      <c r="BO695">
        <v>4.875</v>
      </c>
      <c r="BP695">
        <f>VLOOKUP(H695, Sheet1!$A$2:$B$1758, 2, FALSE)</f>
        <v>10.736894701605722</v>
      </c>
      <c r="BQ695">
        <f t="shared" si="20"/>
        <v>10.041162600780929</v>
      </c>
      <c r="BR695">
        <f t="shared" si="21"/>
        <v>10.041162600780929</v>
      </c>
    </row>
    <row r="696" spans="1:70" x14ac:dyDescent="0.35">
      <c r="A696">
        <v>3042</v>
      </c>
      <c r="B696" t="s">
        <v>66</v>
      </c>
      <c r="C696" t="s">
        <v>2536</v>
      </c>
      <c r="D696" t="s">
        <v>2541</v>
      </c>
      <c r="E696" t="s">
        <v>2542</v>
      </c>
      <c r="F696" t="s">
        <v>646</v>
      </c>
      <c r="G696" t="s">
        <v>71</v>
      </c>
      <c r="H696">
        <v>94065</v>
      </c>
      <c r="I696">
        <v>0</v>
      </c>
      <c r="J696" t="s">
        <v>112</v>
      </c>
      <c r="K696" t="s">
        <v>73</v>
      </c>
      <c r="L696">
        <v>0</v>
      </c>
      <c r="M696" t="s">
        <v>74</v>
      </c>
      <c r="N696" t="s">
        <v>99</v>
      </c>
      <c r="O696">
        <v>0</v>
      </c>
      <c r="P696">
        <v>0</v>
      </c>
      <c r="Q696">
        <v>0</v>
      </c>
      <c r="R696">
        <v>0</v>
      </c>
      <c r="S696">
        <v>0</v>
      </c>
      <c r="T696">
        <v>2</v>
      </c>
      <c r="U696">
        <v>0</v>
      </c>
      <c r="V696">
        <v>0</v>
      </c>
      <c r="W696" t="s">
        <v>113</v>
      </c>
      <c r="X696" t="s">
        <v>114</v>
      </c>
      <c r="Y696" t="s">
        <v>78</v>
      </c>
      <c r="Z696">
        <v>37.5390041</v>
      </c>
      <c r="AA696">
        <v>-122.25668949999999</v>
      </c>
      <c r="AB696" s="1">
        <v>43812</v>
      </c>
      <c r="AC696">
        <v>61082</v>
      </c>
      <c r="AD696" t="s">
        <v>115</v>
      </c>
      <c r="AE696">
        <v>0</v>
      </c>
      <c r="AF696">
        <v>0</v>
      </c>
      <c r="AG696">
        <v>0</v>
      </c>
      <c r="AH696">
        <v>0</v>
      </c>
      <c r="AI696">
        <v>0</v>
      </c>
      <c r="AJ696">
        <v>0</v>
      </c>
      <c r="AK696">
        <v>0</v>
      </c>
      <c r="AL696">
        <v>0</v>
      </c>
      <c r="AM696" t="s">
        <v>93</v>
      </c>
      <c r="AN696" t="s">
        <v>82</v>
      </c>
      <c r="AO696">
        <v>0</v>
      </c>
      <c r="AP696">
        <v>0</v>
      </c>
      <c r="AQ696">
        <v>0</v>
      </c>
      <c r="AR696" t="s">
        <v>74</v>
      </c>
      <c r="AS696">
        <v>0</v>
      </c>
      <c r="AT696" t="s">
        <v>83</v>
      </c>
      <c r="AU696">
        <v>0</v>
      </c>
      <c r="AV696">
        <v>0</v>
      </c>
      <c r="AW696">
        <v>0</v>
      </c>
      <c r="AX696">
        <v>0</v>
      </c>
      <c r="AY696">
        <v>0</v>
      </c>
      <c r="AZ696">
        <v>0</v>
      </c>
      <c r="BA696">
        <v>0</v>
      </c>
      <c r="BB696">
        <v>0</v>
      </c>
      <c r="BC696">
        <v>0</v>
      </c>
      <c r="BD696" t="s">
        <v>576</v>
      </c>
      <c r="BE696">
        <v>0</v>
      </c>
      <c r="BF696">
        <v>0</v>
      </c>
      <c r="BG696">
        <v>0</v>
      </c>
      <c r="BH696">
        <v>0</v>
      </c>
      <c r="BI696">
        <v>0</v>
      </c>
      <c r="BJ696">
        <v>0</v>
      </c>
      <c r="BK696">
        <v>0</v>
      </c>
      <c r="BL696">
        <v>0</v>
      </c>
      <c r="BM696">
        <v>0</v>
      </c>
      <c r="BN696">
        <v>0</v>
      </c>
      <c r="BO696">
        <v>80.625</v>
      </c>
      <c r="BP696">
        <f>VLOOKUP(H696, Sheet1!$A$2:$B$1758, 2, FALSE)</f>
        <v>10.736894701605722</v>
      </c>
      <c r="BQ696">
        <f t="shared" si="20"/>
        <v>85.791162600780936</v>
      </c>
      <c r="BR696">
        <f t="shared" si="21"/>
        <v>85.791162600780936</v>
      </c>
    </row>
    <row r="697" spans="1:70" ht="217.5" x14ac:dyDescent="0.35">
      <c r="A697">
        <v>3043</v>
      </c>
      <c r="B697" t="s">
        <v>66</v>
      </c>
      <c r="C697" t="s">
        <v>2536</v>
      </c>
      <c r="D697" t="s">
        <v>2543</v>
      </c>
      <c r="E697" s="2" t="s">
        <v>2544</v>
      </c>
      <c r="F697" t="s">
        <v>646</v>
      </c>
      <c r="G697" t="s">
        <v>71</v>
      </c>
      <c r="H697">
        <v>94065</v>
      </c>
      <c r="I697">
        <v>0</v>
      </c>
      <c r="J697" t="s">
        <v>112</v>
      </c>
      <c r="K697" t="s">
        <v>73</v>
      </c>
      <c r="L697">
        <v>0</v>
      </c>
      <c r="M697" t="s">
        <v>74</v>
      </c>
      <c r="N697" t="s">
        <v>99</v>
      </c>
      <c r="O697">
        <v>0</v>
      </c>
      <c r="P697">
        <v>0</v>
      </c>
      <c r="Q697">
        <v>0</v>
      </c>
      <c r="R697">
        <v>0</v>
      </c>
      <c r="S697">
        <v>0</v>
      </c>
      <c r="T697">
        <v>10</v>
      </c>
      <c r="U697">
        <v>0</v>
      </c>
      <c r="V697">
        <v>0</v>
      </c>
      <c r="W697" t="s">
        <v>113</v>
      </c>
      <c r="X697" t="s">
        <v>114</v>
      </c>
      <c r="Y697" t="s">
        <v>91</v>
      </c>
      <c r="Z697">
        <v>37.536575999999997</v>
      </c>
      <c r="AA697">
        <v>-122.258393</v>
      </c>
      <c r="AB697" s="1">
        <v>43812</v>
      </c>
      <c r="AC697">
        <v>61084</v>
      </c>
      <c r="AD697" t="s">
        <v>115</v>
      </c>
      <c r="AE697">
        <v>0</v>
      </c>
      <c r="AF697">
        <v>0</v>
      </c>
      <c r="AG697">
        <v>0</v>
      </c>
      <c r="AH697">
        <v>0</v>
      </c>
      <c r="AI697">
        <v>0</v>
      </c>
      <c r="AJ697">
        <v>0</v>
      </c>
      <c r="AK697">
        <v>0</v>
      </c>
      <c r="AL697">
        <v>0</v>
      </c>
      <c r="AM697" t="s">
        <v>93</v>
      </c>
      <c r="AN697" t="s">
        <v>82</v>
      </c>
      <c r="AO697">
        <v>0</v>
      </c>
      <c r="AP697">
        <v>0</v>
      </c>
      <c r="AQ697">
        <v>0</v>
      </c>
      <c r="AR697" t="s">
        <v>74</v>
      </c>
      <c r="AS697">
        <v>0</v>
      </c>
      <c r="AT697" t="s">
        <v>83</v>
      </c>
      <c r="AU697">
        <v>0</v>
      </c>
      <c r="AV697">
        <v>0</v>
      </c>
      <c r="AW697">
        <v>0</v>
      </c>
      <c r="AX697">
        <v>0</v>
      </c>
      <c r="AY697">
        <v>0</v>
      </c>
      <c r="AZ697">
        <v>0</v>
      </c>
      <c r="BA697">
        <v>0</v>
      </c>
      <c r="BB697">
        <v>0</v>
      </c>
      <c r="BC697">
        <v>0</v>
      </c>
      <c r="BD697" t="s">
        <v>576</v>
      </c>
      <c r="BE697">
        <v>0</v>
      </c>
      <c r="BF697">
        <v>0</v>
      </c>
      <c r="BG697">
        <v>0</v>
      </c>
      <c r="BH697">
        <v>0</v>
      </c>
      <c r="BI697">
        <v>0</v>
      </c>
      <c r="BJ697">
        <v>0</v>
      </c>
      <c r="BK697">
        <v>0</v>
      </c>
      <c r="BL697">
        <v>0</v>
      </c>
      <c r="BM697">
        <v>0</v>
      </c>
      <c r="BN697">
        <v>0</v>
      </c>
      <c r="BO697">
        <v>0</v>
      </c>
      <c r="BP697">
        <f>VLOOKUP(H697, Sheet1!$A$2:$B$1758, 2, FALSE)</f>
        <v>10.736894701605722</v>
      </c>
      <c r="BQ697">
        <f t="shared" si="20"/>
        <v>5.1661626007809298</v>
      </c>
      <c r="BR697">
        <f t="shared" si="21"/>
        <v>5.1661626007809298</v>
      </c>
    </row>
    <row r="698" spans="1:70" x14ac:dyDescent="0.35">
      <c r="A698">
        <v>3046</v>
      </c>
      <c r="B698" t="s">
        <v>66</v>
      </c>
      <c r="C698" t="s">
        <v>1197</v>
      </c>
      <c r="D698" t="s">
        <v>2545</v>
      </c>
      <c r="E698" t="s">
        <v>2546</v>
      </c>
      <c r="F698" t="s">
        <v>148</v>
      </c>
      <c r="G698" t="s">
        <v>71</v>
      </c>
      <c r="H698">
        <v>92501</v>
      </c>
      <c r="I698">
        <v>0</v>
      </c>
      <c r="J698" t="s">
        <v>112</v>
      </c>
      <c r="K698" t="s">
        <v>73</v>
      </c>
      <c r="L698">
        <v>0</v>
      </c>
      <c r="M698" t="s">
        <v>74</v>
      </c>
      <c r="N698" t="s">
        <v>99</v>
      </c>
      <c r="O698">
        <v>0</v>
      </c>
      <c r="P698">
        <v>0</v>
      </c>
      <c r="Q698">
        <v>0</v>
      </c>
      <c r="R698">
        <v>0</v>
      </c>
      <c r="S698">
        <v>0</v>
      </c>
      <c r="T698">
        <v>2</v>
      </c>
      <c r="U698">
        <v>0</v>
      </c>
      <c r="V698">
        <v>0</v>
      </c>
      <c r="W698" t="s">
        <v>113</v>
      </c>
      <c r="X698" t="s">
        <v>114</v>
      </c>
      <c r="Y698" t="s">
        <v>78</v>
      </c>
      <c r="Z698">
        <v>33.984508900000002</v>
      </c>
      <c r="AA698">
        <v>-117.3716379</v>
      </c>
      <c r="AB698" s="1">
        <v>43812</v>
      </c>
      <c r="AC698">
        <v>61108</v>
      </c>
      <c r="AD698" t="s">
        <v>115</v>
      </c>
      <c r="AE698">
        <v>0</v>
      </c>
      <c r="AF698">
        <v>0</v>
      </c>
      <c r="AG698">
        <v>0</v>
      </c>
      <c r="AH698">
        <v>0</v>
      </c>
      <c r="AI698">
        <v>0</v>
      </c>
      <c r="AJ698">
        <v>0</v>
      </c>
      <c r="AK698">
        <v>0</v>
      </c>
      <c r="AL698">
        <v>0</v>
      </c>
      <c r="AM698" t="s">
        <v>93</v>
      </c>
      <c r="AN698" t="s">
        <v>82</v>
      </c>
      <c r="AO698">
        <v>0</v>
      </c>
      <c r="AP698">
        <v>0</v>
      </c>
      <c r="AQ698">
        <v>0</v>
      </c>
      <c r="AR698" t="s">
        <v>74</v>
      </c>
      <c r="AS698">
        <v>0</v>
      </c>
      <c r="AT698" t="s">
        <v>83</v>
      </c>
      <c r="AU698">
        <v>0</v>
      </c>
      <c r="AV698">
        <v>0</v>
      </c>
      <c r="AW698">
        <v>0</v>
      </c>
      <c r="AX698">
        <v>0</v>
      </c>
      <c r="AY698">
        <v>0</v>
      </c>
      <c r="AZ698">
        <v>0</v>
      </c>
      <c r="BA698">
        <v>0</v>
      </c>
      <c r="BB698">
        <v>0</v>
      </c>
      <c r="BC698">
        <v>0</v>
      </c>
      <c r="BD698" t="s">
        <v>1200</v>
      </c>
      <c r="BE698">
        <v>0</v>
      </c>
      <c r="BF698">
        <v>0</v>
      </c>
      <c r="BG698">
        <v>0</v>
      </c>
      <c r="BH698">
        <v>0</v>
      </c>
      <c r="BI698">
        <v>0</v>
      </c>
      <c r="BJ698">
        <v>0</v>
      </c>
      <c r="BK698">
        <v>0</v>
      </c>
      <c r="BL698">
        <v>0</v>
      </c>
      <c r="BM698">
        <v>0</v>
      </c>
      <c r="BN698">
        <v>0</v>
      </c>
      <c r="BO698">
        <v>73</v>
      </c>
      <c r="BP698">
        <f>VLOOKUP(H698, Sheet1!$A$2:$B$1758, 2, FALSE)</f>
        <v>6.4345418998522277</v>
      </c>
      <c r="BQ698">
        <f t="shared" si="20"/>
        <v>76.096043189396568</v>
      </c>
      <c r="BR698">
        <f t="shared" si="21"/>
        <v>76.096043189396568</v>
      </c>
    </row>
    <row r="699" spans="1:70" ht="409.5" x14ac:dyDescent="0.35">
      <c r="A699">
        <v>3047</v>
      </c>
      <c r="B699" t="s">
        <v>66</v>
      </c>
      <c r="C699" t="s">
        <v>2547</v>
      </c>
      <c r="D699" t="s">
        <v>2548</v>
      </c>
      <c r="E699" s="2" t="s">
        <v>2549</v>
      </c>
      <c r="F699" t="s">
        <v>385</v>
      </c>
      <c r="G699" t="s">
        <v>71</v>
      </c>
      <c r="H699">
        <v>93003</v>
      </c>
      <c r="I699">
        <v>0</v>
      </c>
      <c r="J699" t="s">
        <v>112</v>
      </c>
      <c r="K699" t="s">
        <v>73</v>
      </c>
      <c r="L699">
        <v>0</v>
      </c>
      <c r="M699" t="s">
        <v>74</v>
      </c>
      <c r="N699" t="s">
        <v>99</v>
      </c>
      <c r="O699">
        <v>0</v>
      </c>
      <c r="P699">
        <v>0</v>
      </c>
      <c r="Q699">
        <v>0</v>
      </c>
      <c r="R699">
        <v>0</v>
      </c>
      <c r="S699">
        <v>0</v>
      </c>
      <c r="T699">
        <v>6</v>
      </c>
      <c r="U699">
        <v>0</v>
      </c>
      <c r="V699">
        <v>0</v>
      </c>
      <c r="W699" t="s">
        <v>113</v>
      </c>
      <c r="X699" t="s">
        <v>114</v>
      </c>
      <c r="Y699" t="s">
        <v>78</v>
      </c>
      <c r="Z699">
        <v>34.267217000000002</v>
      </c>
      <c r="AA699">
        <v>-119.20894029999999</v>
      </c>
      <c r="AB699" s="1">
        <v>43812</v>
      </c>
      <c r="AC699">
        <v>61112</v>
      </c>
      <c r="AD699" t="s">
        <v>115</v>
      </c>
      <c r="AE699">
        <v>0</v>
      </c>
      <c r="AF699">
        <v>0</v>
      </c>
      <c r="AG699">
        <v>0</v>
      </c>
      <c r="AH699">
        <v>0</v>
      </c>
      <c r="AI699">
        <v>0</v>
      </c>
      <c r="AJ699">
        <v>0</v>
      </c>
      <c r="AK699">
        <v>0</v>
      </c>
      <c r="AL699">
        <v>0</v>
      </c>
      <c r="AM699" t="s">
        <v>93</v>
      </c>
      <c r="AN699" t="s">
        <v>82</v>
      </c>
      <c r="AO699">
        <v>0</v>
      </c>
      <c r="AP699">
        <v>0</v>
      </c>
      <c r="AQ699">
        <v>0</v>
      </c>
      <c r="AR699" t="s">
        <v>74</v>
      </c>
      <c r="AS699">
        <v>0</v>
      </c>
      <c r="AT699" t="s">
        <v>83</v>
      </c>
      <c r="AU699">
        <v>0</v>
      </c>
      <c r="AV699">
        <v>0</v>
      </c>
      <c r="AW699">
        <v>0</v>
      </c>
      <c r="AX699">
        <v>0</v>
      </c>
      <c r="AY699">
        <v>0</v>
      </c>
      <c r="AZ699">
        <v>0</v>
      </c>
      <c r="BA699">
        <v>0</v>
      </c>
      <c r="BB699">
        <v>0</v>
      </c>
      <c r="BC699">
        <v>0</v>
      </c>
      <c r="BD699" t="s">
        <v>2550</v>
      </c>
      <c r="BE699">
        <v>0</v>
      </c>
      <c r="BF699">
        <v>0</v>
      </c>
      <c r="BG699">
        <v>0</v>
      </c>
      <c r="BH699">
        <v>0</v>
      </c>
      <c r="BI699">
        <v>0</v>
      </c>
      <c r="BJ699">
        <v>0</v>
      </c>
      <c r="BK699">
        <v>0</v>
      </c>
      <c r="BL699">
        <v>0</v>
      </c>
      <c r="BM699">
        <v>0</v>
      </c>
      <c r="BN699">
        <v>0</v>
      </c>
      <c r="BO699">
        <v>6.25E-2</v>
      </c>
      <c r="BP699">
        <f>VLOOKUP(H699, Sheet1!$A$2:$B$1758, 2, FALSE)</f>
        <v>6.8374952751041729</v>
      </c>
      <c r="BQ699">
        <f t="shared" si="20"/>
        <v>3.3524281733643888</v>
      </c>
      <c r="BR699">
        <f t="shared" si="21"/>
        <v>3.3524281733643888</v>
      </c>
    </row>
    <row r="700" spans="1:70" x14ac:dyDescent="0.35">
      <c r="A700">
        <v>3049</v>
      </c>
      <c r="B700" t="s">
        <v>66</v>
      </c>
      <c r="C700" t="s">
        <v>2551</v>
      </c>
      <c r="D700" t="s">
        <v>2552</v>
      </c>
      <c r="E700" t="s">
        <v>2553</v>
      </c>
      <c r="F700" t="s">
        <v>266</v>
      </c>
      <c r="G700" t="s">
        <v>71</v>
      </c>
      <c r="H700">
        <v>94103</v>
      </c>
      <c r="I700">
        <v>0</v>
      </c>
      <c r="J700" t="s">
        <v>112</v>
      </c>
      <c r="K700" t="s">
        <v>73</v>
      </c>
      <c r="L700">
        <v>0</v>
      </c>
      <c r="M700" t="s">
        <v>74</v>
      </c>
      <c r="N700" t="s">
        <v>99</v>
      </c>
      <c r="O700">
        <v>0</v>
      </c>
      <c r="P700">
        <v>0</v>
      </c>
      <c r="Q700">
        <v>0</v>
      </c>
      <c r="R700">
        <v>0</v>
      </c>
      <c r="S700">
        <v>0</v>
      </c>
      <c r="T700">
        <v>2</v>
      </c>
      <c r="U700">
        <v>0</v>
      </c>
      <c r="V700">
        <v>0</v>
      </c>
      <c r="W700" t="s">
        <v>113</v>
      </c>
      <c r="X700" t="s">
        <v>114</v>
      </c>
      <c r="Y700" t="s">
        <v>78</v>
      </c>
      <c r="Z700">
        <v>37.782328999999997</v>
      </c>
      <c r="AA700">
        <v>-122.40499490000001</v>
      </c>
      <c r="AB700" s="1">
        <v>43812</v>
      </c>
      <c r="AC700">
        <v>61114</v>
      </c>
      <c r="AD700" t="s">
        <v>115</v>
      </c>
      <c r="AE700">
        <v>0</v>
      </c>
      <c r="AF700">
        <v>0</v>
      </c>
      <c r="AG700">
        <v>0</v>
      </c>
      <c r="AH700">
        <v>0</v>
      </c>
      <c r="AI700">
        <v>0</v>
      </c>
      <c r="AJ700">
        <v>0</v>
      </c>
      <c r="AK700">
        <v>0</v>
      </c>
      <c r="AL700">
        <v>0</v>
      </c>
      <c r="AM700" t="s">
        <v>93</v>
      </c>
      <c r="AN700" t="s">
        <v>82</v>
      </c>
      <c r="AO700">
        <v>0</v>
      </c>
      <c r="AP700">
        <v>0</v>
      </c>
      <c r="AQ700">
        <v>0</v>
      </c>
      <c r="AR700" t="s">
        <v>74</v>
      </c>
      <c r="AS700">
        <v>0</v>
      </c>
      <c r="AT700" t="s">
        <v>83</v>
      </c>
      <c r="AU700">
        <v>0</v>
      </c>
      <c r="AV700">
        <v>0</v>
      </c>
      <c r="AW700">
        <v>0</v>
      </c>
      <c r="AX700">
        <v>0</v>
      </c>
      <c r="AY700">
        <v>0</v>
      </c>
      <c r="AZ700">
        <v>0</v>
      </c>
      <c r="BA700">
        <v>0</v>
      </c>
      <c r="BB700">
        <v>0</v>
      </c>
      <c r="BC700">
        <v>0</v>
      </c>
      <c r="BD700" t="s">
        <v>103</v>
      </c>
      <c r="BE700">
        <v>0</v>
      </c>
      <c r="BF700">
        <v>0</v>
      </c>
      <c r="BG700">
        <v>0</v>
      </c>
      <c r="BH700">
        <v>0</v>
      </c>
      <c r="BI700">
        <v>0</v>
      </c>
      <c r="BJ700">
        <v>0</v>
      </c>
      <c r="BK700">
        <v>0</v>
      </c>
      <c r="BL700">
        <v>0</v>
      </c>
      <c r="BM700">
        <v>0</v>
      </c>
      <c r="BN700">
        <v>0</v>
      </c>
      <c r="BO700">
        <v>82.625</v>
      </c>
      <c r="BP700">
        <f>VLOOKUP(H700, Sheet1!$A$2:$B$1758, 2, FALSE)</f>
        <v>20.599350276632386</v>
      </c>
      <c r="BQ700">
        <f t="shared" si="20"/>
        <v>92.536580206110187</v>
      </c>
      <c r="BR700">
        <f t="shared" si="21"/>
        <v>92.536580206110187</v>
      </c>
    </row>
    <row r="701" spans="1:70" ht="232" x14ac:dyDescent="0.35">
      <c r="A701">
        <v>3051</v>
      </c>
      <c r="B701" t="s">
        <v>66</v>
      </c>
      <c r="C701" t="s">
        <v>2554</v>
      </c>
      <c r="D701" t="s">
        <v>2555</v>
      </c>
      <c r="E701" s="2" t="s">
        <v>2556</v>
      </c>
      <c r="F701" t="s">
        <v>885</v>
      </c>
      <c r="G701" t="s">
        <v>71</v>
      </c>
      <c r="H701">
        <v>92131</v>
      </c>
      <c r="I701">
        <v>0</v>
      </c>
      <c r="J701" t="s">
        <v>112</v>
      </c>
      <c r="K701" t="s">
        <v>73</v>
      </c>
      <c r="L701">
        <v>0</v>
      </c>
      <c r="M701" t="s">
        <v>74</v>
      </c>
      <c r="N701" t="s">
        <v>99</v>
      </c>
      <c r="O701">
        <v>0</v>
      </c>
      <c r="P701">
        <v>0</v>
      </c>
      <c r="Q701">
        <v>0</v>
      </c>
      <c r="R701">
        <v>0</v>
      </c>
      <c r="S701">
        <v>0</v>
      </c>
      <c r="T701">
        <v>4</v>
      </c>
      <c r="U701">
        <v>0</v>
      </c>
      <c r="V701">
        <v>0</v>
      </c>
      <c r="W701" t="s">
        <v>113</v>
      </c>
      <c r="X701" t="s">
        <v>114</v>
      </c>
      <c r="Y701" t="s">
        <v>91</v>
      </c>
      <c r="Z701">
        <v>32.91001</v>
      </c>
      <c r="AA701">
        <v>-117.107366</v>
      </c>
      <c r="AB701" s="1">
        <v>43812</v>
      </c>
      <c r="AC701">
        <v>61134</v>
      </c>
      <c r="AD701" t="s">
        <v>115</v>
      </c>
      <c r="AE701">
        <v>0</v>
      </c>
      <c r="AF701">
        <v>0</v>
      </c>
      <c r="AG701">
        <v>0</v>
      </c>
      <c r="AH701">
        <v>0</v>
      </c>
      <c r="AI701">
        <v>0</v>
      </c>
      <c r="AJ701">
        <v>0</v>
      </c>
      <c r="AK701">
        <v>0</v>
      </c>
      <c r="AL701">
        <v>0</v>
      </c>
      <c r="AM701" t="s">
        <v>93</v>
      </c>
      <c r="AN701" t="s">
        <v>82</v>
      </c>
      <c r="AO701">
        <v>0</v>
      </c>
      <c r="AP701">
        <v>0</v>
      </c>
      <c r="AQ701">
        <v>0</v>
      </c>
      <c r="AR701" t="s">
        <v>74</v>
      </c>
      <c r="AS701">
        <v>0</v>
      </c>
      <c r="AT701" t="s">
        <v>83</v>
      </c>
      <c r="AU701">
        <v>0</v>
      </c>
      <c r="AV701">
        <v>0</v>
      </c>
      <c r="AW701">
        <v>0</v>
      </c>
      <c r="AX701">
        <v>0</v>
      </c>
      <c r="AY701">
        <v>0</v>
      </c>
      <c r="AZ701">
        <v>0</v>
      </c>
      <c r="BA701">
        <v>0</v>
      </c>
      <c r="BB701">
        <v>0</v>
      </c>
      <c r="BC701">
        <v>0</v>
      </c>
      <c r="BD701" t="s">
        <v>2557</v>
      </c>
      <c r="BE701">
        <v>0</v>
      </c>
      <c r="BF701">
        <v>0</v>
      </c>
      <c r="BG701">
        <v>0</v>
      </c>
      <c r="BH701">
        <v>0</v>
      </c>
      <c r="BI701">
        <v>0</v>
      </c>
      <c r="BJ701">
        <v>0</v>
      </c>
      <c r="BK701">
        <v>0</v>
      </c>
      <c r="BL701">
        <v>0</v>
      </c>
      <c r="BM701">
        <v>0</v>
      </c>
      <c r="BN701">
        <v>0</v>
      </c>
      <c r="BO701">
        <v>25.916666670000001</v>
      </c>
      <c r="BP701">
        <f>VLOOKUP(H701, Sheet1!$A$2:$B$1758, 2, FALSE)</f>
        <v>9.0720280939016984</v>
      </c>
      <c r="BQ701">
        <f t="shared" si="20"/>
        <v>30.281762310263638</v>
      </c>
      <c r="BR701">
        <f t="shared" si="21"/>
        <v>30.281762310263638</v>
      </c>
    </row>
    <row r="702" spans="1:70" x14ac:dyDescent="0.35">
      <c r="A702">
        <v>3054</v>
      </c>
      <c r="B702" t="s">
        <v>66</v>
      </c>
      <c r="C702" t="s">
        <v>2558</v>
      </c>
      <c r="D702" t="s">
        <v>672</v>
      </c>
      <c r="E702" t="s">
        <v>2559</v>
      </c>
      <c r="F702" t="s">
        <v>673</v>
      </c>
      <c r="G702" t="s">
        <v>71</v>
      </c>
      <c r="H702">
        <v>90745</v>
      </c>
      <c r="I702">
        <v>0</v>
      </c>
      <c r="J702" t="s">
        <v>112</v>
      </c>
      <c r="K702" t="s">
        <v>73</v>
      </c>
      <c r="L702">
        <v>0</v>
      </c>
      <c r="M702" t="s">
        <v>74</v>
      </c>
      <c r="N702" t="s">
        <v>99</v>
      </c>
      <c r="O702">
        <v>0</v>
      </c>
      <c r="P702">
        <v>0</v>
      </c>
      <c r="Q702">
        <v>0</v>
      </c>
      <c r="R702">
        <v>0</v>
      </c>
      <c r="S702">
        <v>0</v>
      </c>
      <c r="T702">
        <v>0</v>
      </c>
      <c r="U702">
        <v>1</v>
      </c>
      <c r="V702">
        <v>0</v>
      </c>
      <c r="W702" t="s">
        <v>113</v>
      </c>
      <c r="X702" t="s">
        <v>114</v>
      </c>
      <c r="Y702" t="s">
        <v>78</v>
      </c>
      <c r="Z702">
        <v>33.824954699999999</v>
      </c>
      <c r="AA702">
        <v>-118.2456102</v>
      </c>
      <c r="AB702" s="1">
        <v>43812</v>
      </c>
      <c r="AC702">
        <v>61211</v>
      </c>
      <c r="AD702" t="s">
        <v>115</v>
      </c>
      <c r="AE702">
        <v>0</v>
      </c>
      <c r="AF702">
        <v>0</v>
      </c>
      <c r="AG702">
        <v>0</v>
      </c>
      <c r="AH702">
        <v>0</v>
      </c>
      <c r="AI702">
        <v>0</v>
      </c>
      <c r="AJ702">
        <v>0</v>
      </c>
      <c r="AK702">
        <v>0</v>
      </c>
      <c r="AL702">
        <v>0</v>
      </c>
      <c r="AM702" t="s">
        <v>647</v>
      </c>
      <c r="AN702" t="s">
        <v>82</v>
      </c>
      <c r="AO702">
        <v>0</v>
      </c>
      <c r="AP702">
        <v>0</v>
      </c>
      <c r="AQ702">
        <v>0</v>
      </c>
      <c r="AR702" t="s">
        <v>74</v>
      </c>
      <c r="AS702">
        <v>0</v>
      </c>
      <c r="AT702" t="s">
        <v>83</v>
      </c>
      <c r="AU702">
        <v>0</v>
      </c>
      <c r="AV702">
        <v>0</v>
      </c>
      <c r="AW702">
        <v>0</v>
      </c>
      <c r="AX702">
        <v>0</v>
      </c>
      <c r="AY702">
        <v>0</v>
      </c>
      <c r="AZ702">
        <v>0</v>
      </c>
      <c r="BA702">
        <v>0</v>
      </c>
      <c r="BB702">
        <v>0</v>
      </c>
      <c r="BC702">
        <v>0</v>
      </c>
      <c r="BD702" t="s">
        <v>2560</v>
      </c>
      <c r="BE702">
        <v>0</v>
      </c>
      <c r="BF702">
        <v>0</v>
      </c>
      <c r="BG702">
        <v>0</v>
      </c>
      <c r="BH702">
        <v>0</v>
      </c>
      <c r="BI702">
        <v>0</v>
      </c>
      <c r="BJ702">
        <v>0</v>
      </c>
      <c r="BK702">
        <v>0</v>
      </c>
      <c r="BL702">
        <v>0</v>
      </c>
      <c r="BM702">
        <v>0</v>
      </c>
      <c r="BN702">
        <v>0</v>
      </c>
      <c r="BO702">
        <v>90.4</v>
      </c>
      <c r="BP702">
        <f>VLOOKUP(H702, Sheet1!$A$2:$B$1758, 2, FALSE)</f>
        <v>53.626279109021233</v>
      </c>
      <c r="BQ702">
        <f t="shared" si="20"/>
        <v>116.20281219584217</v>
      </c>
      <c r="BR702">
        <f t="shared" si="21"/>
        <v>116.20281219584217</v>
      </c>
    </row>
    <row r="703" spans="1:70" x14ac:dyDescent="0.35">
      <c r="A703">
        <v>3055</v>
      </c>
      <c r="B703" t="s">
        <v>66</v>
      </c>
      <c r="C703" t="s">
        <v>1654</v>
      </c>
      <c r="D703" t="s">
        <v>2561</v>
      </c>
      <c r="E703" t="s">
        <v>2562</v>
      </c>
      <c r="F703" t="s">
        <v>88</v>
      </c>
      <c r="G703" t="s">
        <v>71</v>
      </c>
      <c r="H703">
        <v>90094</v>
      </c>
      <c r="I703">
        <v>0</v>
      </c>
      <c r="J703" t="s">
        <v>112</v>
      </c>
      <c r="K703" t="s">
        <v>73</v>
      </c>
      <c r="L703">
        <v>0</v>
      </c>
      <c r="M703" t="s">
        <v>74</v>
      </c>
      <c r="N703" t="s">
        <v>99</v>
      </c>
      <c r="O703">
        <v>0</v>
      </c>
      <c r="P703">
        <v>0</v>
      </c>
      <c r="Q703">
        <v>0</v>
      </c>
      <c r="R703">
        <v>0</v>
      </c>
      <c r="S703">
        <v>0</v>
      </c>
      <c r="T703">
        <v>2</v>
      </c>
      <c r="U703">
        <v>0</v>
      </c>
      <c r="V703">
        <v>0</v>
      </c>
      <c r="W703" t="s">
        <v>113</v>
      </c>
      <c r="X703" t="s">
        <v>114</v>
      </c>
      <c r="Y703" t="s">
        <v>78</v>
      </c>
      <c r="Z703">
        <v>33.974519100000002</v>
      </c>
      <c r="AA703">
        <v>-118.4301763</v>
      </c>
      <c r="AB703" s="1">
        <v>43812</v>
      </c>
      <c r="AC703">
        <v>61212</v>
      </c>
      <c r="AD703" t="s">
        <v>115</v>
      </c>
      <c r="AE703">
        <v>0</v>
      </c>
      <c r="AF703">
        <v>0</v>
      </c>
      <c r="AG703">
        <v>0</v>
      </c>
      <c r="AH703">
        <v>0</v>
      </c>
      <c r="AI703">
        <v>0</v>
      </c>
      <c r="AJ703">
        <v>0</v>
      </c>
      <c r="AK703">
        <v>0</v>
      </c>
      <c r="AL703">
        <v>0</v>
      </c>
      <c r="AM703" t="s">
        <v>93</v>
      </c>
      <c r="AN703" t="s">
        <v>82</v>
      </c>
      <c r="AO703">
        <v>0</v>
      </c>
      <c r="AP703">
        <v>0</v>
      </c>
      <c r="AQ703">
        <v>0</v>
      </c>
      <c r="AR703" t="s">
        <v>74</v>
      </c>
      <c r="AS703">
        <v>0</v>
      </c>
      <c r="AT703" t="s">
        <v>83</v>
      </c>
      <c r="AU703">
        <v>0</v>
      </c>
      <c r="AV703">
        <v>0</v>
      </c>
      <c r="AW703">
        <v>0</v>
      </c>
      <c r="AX703">
        <v>0</v>
      </c>
      <c r="AY703">
        <v>0</v>
      </c>
      <c r="AZ703">
        <v>0</v>
      </c>
      <c r="BA703">
        <v>0</v>
      </c>
      <c r="BB703">
        <v>0</v>
      </c>
      <c r="BC703">
        <v>0</v>
      </c>
      <c r="BD703" t="s">
        <v>576</v>
      </c>
      <c r="BE703">
        <v>0</v>
      </c>
      <c r="BF703">
        <v>0</v>
      </c>
      <c r="BG703">
        <v>0</v>
      </c>
      <c r="BH703">
        <v>0</v>
      </c>
      <c r="BI703">
        <v>0</v>
      </c>
      <c r="BJ703">
        <v>0</v>
      </c>
      <c r="BK703">
        <v>0</v>
      </c>
      <c r="BL703">
        <v>0</v>
      </c>
      <c r="BM703">
        <v>0</v>
      </c>
      <c r="BN703">
        <v>0</v>
      </c>
      <c r="BO703">
        <v>53.142857139999997</v>
      </c>
      <c r="BP703">
        <f>VLOOKUP(H703, Sheet1!$A$2:$B$1758, 2, FALSE)</f>
        <v>0</v>
      </c>
      <c r="BQ703">
        <f t="shared" si="20"/>
        <v>53.142857139999997</v>
      </c>
      <c r="BR703">
        <f t="shared" si="21"/>
        <v>53.142857139999997</v>
      </c>
    </row>
    <row r="704" spans="1:70" ht="319" x14ac:dyDescent="0.35">
      <c r="A704">
        <v>3062</v>
      </c>
      <c r="B704" t="s">
        <v>66</v>
      </c>
      <c r="C704" t="s">
        <v>1424</v>
      </c>
      <c r="D704" t="s">
        <v>2563</v>
      </c>
      <c r="E704" s="2" t="s">
        <v>2564</v>
      </c>
      <c r="F704" t="s">
        <v>631</v>
      </c>
      <c r="G704" t="s">
        <v>71</v>
      </c>
      <c r="H704">
        <v>92660</v>
      </c>
      <c r="I704">
        <v>0</v>
      </c>
      <c r="J704" t="s">
        <v>112</v>
      </c>
      <c r="K704" t="s">
        <v>73</v>
      </c>
      <c r="L704">
        <v>0</v>
      </c>
      <c r="M704" t="s">
        <v>74</v>
      </c>
      <c r="N704" t="s">
        <v>99</v>
      </c>
      <c r="O704">
        <v>0</v>
      </c>
      <c r="P704">
        <v>0</v>
      </c>
      <c r="Q704">
        <v>0</v>
      </c>
      <c r="R704">
        <v>0</v>
      </c>
      <c r="S704">
        <v>0</v>
      </c>
      <c r="T704">
        <v>4</v>
      </c>
      <c r="U704">
        <v>0</v>
      </c>
      <c r="V704">
        <v>0</v>
      </c>
      <c r="W704" t="s">
        <v>113</v>
      </c>
      <c r="X704" t="s">
        <v>114</v>
      </c>
      <c r="Y704" t="s">
        <v>107</v>
      </c>
      <c r="Z704">
        <v>33.615364</v>
      </c>
      <c r="AA704">
        <v>-117.87100700000001</v>
      </c>
      <c r="AB704" s="1">
        <v>43812</v>
      </c>
      <c r="AC704">
        <v>61221</v>
      </c>
      <c r="AD704" t="s">
        <v>115</v>
      </c>
      <c r="AE704">
        <v>0</v>
      </c>
      <c r="AF704">
        <v>0</v>
      </c>
      <c r="AG704">
        <v>0</v>
      </c>
      <c r="AH704">
        <v>0</v>
      </c>
      <c r="AI704">
        <v>0</v>
      </c>
      <c r="AJ704">
        <v>0</v>
      </c>
      <c r="AK704">
        <v>0</v>
      </c>
      <c r="AL704">
        <v>0</v>
      </c>
      <c r="AM704" t="s">
        <v>93</v>
      </c>
      <c r="AN704" t="s">
        <v>82</v>
      </c>
      <c r="AO704">
        <v>0</v>
      </c>
      <c r="AP704">
        <v>0</v>
      </c>
      <c r="AQ704">
        <v>0</v>
      </c>
      <c r="AR704" t="s">
        <v>74</v>
      </c>
      <c r="AS704">
        <v>0</v>
      </c>
      <c r="AT704" t="s">
        <v>83</v>
      </c>
      <c r="AU704">
        <v>0</v>
      </c>
      <c r="AV704">
        <v>0</v>
      </c>
      <c r="AW704">
        <v>0</v>
      </c>
      <c r="AX704">
        <v>0</v>
      </c>
      <c r="AY704">
        <v>0</v>
      </c>
      <c r="AZ704">
        <v>0</v>
      </c>
      <c r="BA704">
        <v>0</v>
      </c>
      <c r="BB704">
        <v>0</v>
      </c>
      <c r="BC704">
        <v>0</v>
      </c>
      <c r="BD704" t="s">
        <v>1427</v>
      </c>
      <c r="BE704">
        <v>0</v>
      </c>
      <c r="BF704">
        <v>0</v>
      </c>
      <c r="BG704">
        <v>0</v>
      </c>
      <c r="BH704">
        <v>0</v>
      </c>
      <c r="BI704">
        <v>0</v>
      </c>
      <c r="BJ704">
        <v>0</v>
      </c>
      <c r="BK704">
        <v>0</v>
      </c>
      <c r="BL704">
        <v>0</v>
      </c>
      <c r="BM704">
        <v>0</v>
      </c>
      <c r="BN704">
        <v>0</v>
      </c>
      <c r="BO704">
        <v>2.3928571430000001</v>
      </c>
      <c r="BP704">
        <f>VLOOKUP(H704, Sheet1!$A$2:$B$1758, 2, FALSE)</f>
        <v>19.807506135920043</v>
      </c>
      <c r="BQ704">
        <f t="shared" si="20"/>
        <v>11.923433744335718</v>
      </c>
      <c r="BR704">
        <f t="shared" si="21"/>
        <v>11.923433744335718</v>
      </c>
    </row>
    <row r="705" spans="1:70" x14ac:dyDescent="0.35">
      <c r="A705">
        <v>3083</v>
      </c>
      <c r="B705" t="s">
        <v>66</v>
      </c>
      <c r="C705" t="s">
        <v>2565</v>
      </c>
      <c r="D705" t="s">
        <v>668</v>
      </c>
      <c r="E705" t="s">
        <v>2566</v>
      </c>
      <c r="F705" t="s">
        <v>669</v>
      </c>
      <c r="G705" t="s">
        <v>71</v>
      </c>
      <c r="H705">
        <v>90621</v>
      </c>
      <c r="I705">
        <v>0</v>
      </c>
      <c r="J705" t="s">
        <v>112</v>
      </c>
      <c r="K705" t="s">
        <v>73</v>
      </c>
      <c r="L705">
        <v>0</v>
      </c>
      <c r="M705" t="s">
        <v>74</v>
      </c>
      <c r="N705" t="s">
        <v>99</v>
      </c>
      <c r="O705">
        <v>0</v>
      </c>
      <c r="P705">
        <v>0</v>
      </c>
      <c r="Q705">
        <v>0</v>
      </c>
      <c r="R705">
        <v>0</v>
      </c>
      <c r="S705">
        <v>0</v>
      </c>
      <c r="T705">
        <v>0</v>
      </c>
      <c r="U705">
        <v>1</v>
      </c>
      <c r="V705">
        <v>0</v>
      </c>
      <c r="W705" t="s">
        <v>113</v>
      </c>
      <c r="X705" t="s">
        <v>114</v>
      </c>
      <c r="Y705" t="s">
        <v>78</v>
      </c>
      <c r="Z705">
        <v>33.865547999999997</v>
      </c>
      <c r="AA705">
        <v>-117.9954288</v>
      </c>
      <c r="AB705" s="1">
        <v>43812</v>
      </c>
      <c r="AC705">
        <v>61280</v>
      </c>
      <c r="AD705" t="s">
        <v>115</v>
      </c>
      <c r="AE705">
        <v>0</v>
      </c>
      <c r="AF705">
        <v>0</v>
      </c>
      <c r="AG705">
        <v>0</v>
      </c>
      <c r="AH705">
        <v>0</v>
      </c>
      <c r="AI705">
        <v>0</v>
      </c>
      <c r="AJ705">
        <v>0</v>
      </c>
      <c r="AK705">
        <v>0</v>
      </c>
      <c r="AL705">
        <v>0</v>
      </c>
      <c r="AM705" t="s">
        <v>647</v>
      </c>
      <c r="AN705" t="s">
        <v>82</v>
      </c>
      <c r="AO705">
        <v>0</v>
      </c>
      <c r="AP705">
        <v>0</v>
      </c>
      <c r="AQ705">
        <v>0</v>
      </c>
      <c r="AR705" t="s">
        <v>74</v>
      </c>
      <c r="AS705">
        <v>0</v>
      </c>
      <c r="AT705" t="s">
        <v>83</v>
      </c>
      <c r="AU705">
        <v>0</v>
      </c>
      <c r="AV705">
        <v>0</v>
      </c>
      <c r="AW705">
        <v>0</v>
      </c>
      <c r="AX705">
        <v>0</v>
      </c>
      <c r="AY705">
        <v>0</v>
      </c>
      <c r="AZ705">
        <v>0</v>
      </c>
      <c r="BA705">
        <v>0</v>
      </c>
      <c r="BB705">
        <v>0</v>
      </c>
      <c r="BC705">
        <v>0</v>
      </c>
      <c r="BD705" t="s">
        <v>591</v>
      </c>
      <c r="BE705">
        <v>0</v>
      </c>
      <c r="BF705">
        <v>0</v>
      </c>
      <c r="BG705">
        <v>0</v>
      </c>
      <c r="BH705">
        <v>0</v>
      </c>
      <c r="BI705">
        <v>0</v>
      </c>
      <c r="BJ705">
        <v>0</v>
      </c>
      <c r="BK705">
        <v>0</v>
      </c>
      <c r="BL705">
        <v>0</v>
      </c>
      <c r="BM705">
        <v>0</v>
      </c>
      <c r="BN705">
        <v>0</v>
      </c>
      <c r="BO705">
        <v>94</v>
      </c>
      <c r="BP705">
        <f>VLOOKUP(H705, Sheet1!$A$2:$B$1758, 2, FALSE)</f>
        <v>0</v>
      </c>
      <c r="BQ705">
        <f t="shared" si="20"/>
        <v>94</v>
      </c>
      <c r="BR705">
        <f t="shared" si="21"/>
        <v>94</v>
      </c>
    </row>
    <row r="706" spans="1:70" x14ac:dyDescent="0.35">
      <c r="A706">
        <v>3084</v>
      </c>
      <c r="B706" t="s">
        <v>66</v>
      </c>
      <c r="C706" t="s">
        <v>2565</v>
      </c>
      <c r="D706" t="s">
        <v>687</v>
      </c>
      <c r="E706" t="s">
        <v>2567</v>
      </c>
      <c r="F706" t="s">
        <v>688</v>
      </c>
      <c r="G706" t="s">
        <v>71</v>
      </c>
      <c r="H706">
        <v>91748</v>
      </c>
      <c r="I706">
        <v>0</v>
      </c>
      <c r="J706" t="s">
        <v>112</v>
      </c>
      <c r="K706" t="s">
        <v>73</v>
      </c>
      <c r="L706">
        <v>0</v>
      </c>
      <c r="M706" t="s">
        <v>74</v>
      </c>
      <c r="N706" t="s">
        <v>99</v>
      </c>
      <c r="O706">
        <v>0</v>
      </c>
      <c r="P706">
        <v>0</v>
      </c>
      <c r="Q706">
        <v>0</v>
      </c>
      <c r="R706">
        <v>0</v>
      </c>
      <c r="S706">
        <v>0</v>
      </c>
      <c r="T706">
        <v>0</v>
      </c>
      <c r="U706">
        <v>1</v>
      </c>
      <c r="V706">
        <v>0</v>
      </c>
      <c r="W706" t="s">
        <v>113</v>
      </c>
      <c r="X706" t="s">
        <v>114</v>
      </c>
      <c r="Y706" t="s">
        <v>78</v>
      </c>
      <c r="Z706">
        <v>33.997695</v>
      </c>
      <c r="AA706">
        <v>-117.928079</v>
      </c>
      <c r="AB706" s="1">
        <v>43812</v>
      </c>
      <c r="AC706">
        <v>61282</v>
      </c>
      <c r="AD706" t="s">
        <v>115</v>
      </c>
      <c r="AE706">
        <v>0</v>
      </c>
      <c r="AF706">
        <v>0</v>
      </c>
      <c r="AG706">
        <v>0</v>
      </c>
      <c r="AH706">
        <v>0</v>
      </c>
      <c r="AI706">
        <v>0</v>
      </c>
      <c r="AJ706">
        <v>0</v>
      </c>
      <c r="AK706">
        <v>0</v>
      </c>
      <c r="AL706">
        <v>0</v>
      </c>
      <c r="AM706" t="s">
        <v>647</v>
      </c>
      <c r="AN706" t="s">
        <v>82</v>
      </c>
      <c r="AO706">
        <v>0</v>
      </c>
      <c r="AP706">
        <v>0</v>
      </c>
      <c r="AQ706">
        <v>0</v>
      </c>
      <c r="AR706" t="s">
        <v>74</v>
      </c>
      <c r="AS706">
        <v>0</v>
      </c>
      <c r="AT706" t="s">
        <v>83</v>
      </c>
      <c r="AU706">
        <v>0</v>
      </c>
      <c r="AV706">
        <v>0</v>
      </c>
      <c r="AW706">
        <v>0</v>
      </c>
      <c r="AX706">
        <v>0</v>
      </c>
      <c r="AY706">
        <v>0</v>
      </c>
      <c r="AZ706">
        <v>0</v>
      </c>
      <c r="BA706">
        <v>0</v>
      </c>
      <c r="BB706">
        <v>0</v>
      </c>
      <c r="BC706">
        <v>0</v>
      </c>
      <c r="BD706" t="s">
        <v>591</v>
      </c>
      <c r="BE706">
        <v>0</v>
      </c>
      <c r="BF706">
        <v>0</v>
      </c>
      <c r="BG706">
        <v>0</v>
      </c>
      <c r="BH706">
        <v>0</v>
      </c>
      <c r="BI706">
        <v>0</v>
      </c>
      <c r="BJ706">
        <v>0</v>
      </c>
      <c r="BK706">
        <v>0</v>
      </c>
      <c r="BL706">
        <v>0</v>
      </c>
      <c r="BM706">
        <v>0</v>
      </c>
      <c r="BN706">
        <v>0</v>
      </c>
      <c r="BO706">
        <v>116</v>
      </c>
      <c r="BP706">
        <f>VLOOKUP(H706, Sheet1!$A$2:$B$1758, 2, FALSE)</f>
        <v>10.6454741125788</v>
      </c>
      <c r="BQ706">
        <f t="shared" si="20"/>
        <v>121.12217468424659</v>
      </c>
      <c r="BR706">
        <f t="shared" si="21"/>
        <v>121.12217468424659</v>
      </c>
    </row>
    <row r="707" spans="1:70" x14ac:dyDescent="0.35">
      <c r="A707">
        <v>3091</v>
      </c>
      <c r="B707" t="s">
        <v>66</v>
      </c>
      <c r="C707" t="s">
        <v>2568</v>
      </c>
      <c r="D707" t="s">
        <v>2569</v>
      </c>
      <c r="E707" t="s">
        <v>2403</v>
      </c>
      <c r="F707" t="s">
        <v>2570</v>
      </c>
      <c r="G707" t="s">
        <v>71</v>
      </c>
      <c r="H707">
        <v>95519</v>
      </c>
      <c r="I707">
        <v>0</v>
      </c>
      <c r="J707" t="s">
        <v>112</v>
      </c>
      <c r="K707" t="s">
        <v>73</v>
      </c>
      <c r="L707">
        <v>0</v>
      </c>
      <c r="M707" t="s">
        <v>74</v>
      </c>
      <c r="N707" t="s">
        <v>99</v>
      </c>
      <c r="O707">
        <v>0</v>
      </c>
      <c r="P707">
        <v>0</v>
      </c>
      <c r="Q707">
        <v>0</v>
      </c>
      <c r="R707">
        <v>0</v>
      </c>
      <c r="S707">
        <v>0</v>
      </c>
      <c r="T707">
        <v>2</v>
      </c>
      <c r="U707">
        <v>0</v>
      </c>
      <c r="V707">
        <v>0</v>
      </c>
      <c r="W707" t="s">
        <v>113</v>
      </c>
      <c r="X707" t="s">
        <v>114</v>
      </c>
      <c r="Y707" t="s">
        <v>78</v>
      </c>
      <c r="Z707">
        <v>40.937878499999997</v>
      </c>
      <c r="AA707">
        <v>-124.1002368</v>
      </c>
      <c r="AB707" s="1">
        <v>43812</v>
      </c>
      <c r="AC707">
        <v>61329</v>
      </c>
      <c r="AD707" t="s">
        <v>115</v>
      </c>
      <c r="AE707">
        <v>0</v>
      </c>
      <c r="AF707">
        <v>0</v>
      </c>
      <c r="AG707">
        <v>0</v>
      </c>
      <c r="AH707">
        <v>0</v>
      </c>
      <c r="AI707">
        <v>0</v>
      </c>
      <c r="AJ707">
        <v>0</v>
      </c>
      <c r="AK707">
        <v>0</v>
      </c>
      <c r="AL707">
        <v>0</v>
      </c>
      <c r="AM707" t="s">
        <v>93</v>
      </c>
      <c r="AN707" t="s">
        <v>82</v>
      </c>
      <c r="AO707">
        <v>0</v>
      </c>
      <c r="AP707">
        <v>0</v>
      </c>
      <c r="AQ707">
        <v>0</v>
      </c>
      <c r="AR707" t="s">
        <v>74</v>
      </c>
      <c r="AS707">
        <v>0</v>
      </c>
      <c r="AT707" t="s">
        <v>83</v>
      </c>
      <c r="AU707">
        <v>0</v>
      </c>
      <c r="AV707">
        <v>0</v>
      </c>
      <c r="AW707">
        <v>0</v>
      </c>
      <c r="AX707">
        <v>0</v>
      </c>
      <c r="AY707">
        <v>0</v>
      </c>
      <c r="AZ707">
        <v>0</v>
      </c>
      <c r="BA707">
        <v>0</v>
      </c>
      <c r="BB707">
        <v>0</v>
      </c>
      <c r="BC707">
        <v>0</v>
      </c>
      <c r="BD707" t="s">
        <v>103</v>
      </c>
      <c r="BE707">
        <v>0</v>
      </c>
      <c r="BF707">
        <v>0</v>
      </c>
      <c r="BG707">
        <v>0</v>
      </c>
      <c r="BH707">
        <v>0</v>
      </c>
      <c r="BI707">
        <v>0</v>
      </c>
      <c r="BJ707">
        <v>0</v>
      </c>
      <c r="BK707">
        <v>0</v>
      </c>
      <c r="BL707">
        <v>0</v>
      </c>
      <c r="BM707">
        <v>0</v>
      </c>
      <c r="BN707">
        <v>0</v>
      </c>
      <c r="BO707">
        <v>17.88888889</v>
      </c>
      <c r="BP707">
        <f>VLOOKUP(H707, Sheet1!$A$2:$B$1758, 2, FALSE)</f>
        <v>3.7792169235336388</v>
      </c>
      <c r="BQ707">
        <f t="shared" ref="BQ707:BQ770" si="22">((BP707/100)*(AVERAGE($BO$2:$BO$5701)))+BO707</f>
        <v>19.707296322800659</v>
      </c>
      <c r="BR707">
        <f t="shared" ref="BR707:BR770" si="23">IF(BQ707&gt;0,BQ707,0)</f>
        <v>19.707296322800659</v>
      </c>
    </row>
    <row r="708" spans="1:70" x14ac:dyDescent="0.35">
      <c r="A708">
        <v>3100</v>
      </c>
      <c r="B708" t="s">
        <v>66</v>
      </c>
      <c r="C708" t="s">
        <v>2571</v>
      </c>
      <c r="D708" t="s">
        <v>2572</v>
      </c>
      <c r="E708" t="s">
        <v>2573</v>
      </c>
      <c r="F708" t="s">
        <v>496</v>
      </c>
      <c r="G708" t="s">
        <v>71</v>
      </c>
      <c r="H708">
        <v>95129</v>
      </c>
      <c r="I708">
        <v>0</v>
      </c>
      <c r="J708" t="s">
        <v>112</v>
      </c>
      <c r="K708" t="s">
        <v>73</v>
      </c>
      <c r="L708">
        <v>0</v>
      </c>
      <c r="M708" t="s">
        <v>74</v>
      </c>
      <c r="N708" t="s">
        <v>99</v>
      </c>
      <c r="O708">
        <v>0</v>
      </c>
      <c r="P708">
        <v>0</v>
      </c>
      <c r="Q708">
        <v>0</v>
      </c>
      <c r="R708">
        <v>0</v>
      </c>
      <c r="S708">
        <v>0</v>
      </c>
      <c r="T708">
        <v>2</v>
      </c>
      <c r="U708">
        <v>0</v>
      </c>
      <c r="V708">
        <v>0</v>
      </c>
      <c r="W708" t="s">
        <v>113</v>
      </c>
      <c r="X708" t="s">
        <v>114</v>
      </c>
      <c r="Y708" t="s">
        <v>78</v>
      </c>
      <c r="Z708">
        <v>37.300085099999997</v>
      </c>
      <c r="AA708">
        <v>-122.00622009999999</v>
      </c>
      <c r="AB708" s="1">
        <v>43812</v>
      </c>
      <c r="AC708">
        <v>61380</v>
      </c>
      <c r="AD708" t="s">
        <v>115</v>
      </c>
      <c r="AE708">
        <v>0</v>
      </c>
      <c r="AF708">
        <v>0</v>
      </c>
      <c r="AG708">
        <v>0</v>
      </c>
      <c r="AH708">
        <v>0</v>
      </c>
      <c r="AI708">
        <v>0</v>
      </c>
      <c r="AJ708">
        <v>0</v>
      </c>
      <c r="AK708">
        <v>0</v>
      </c>
      <c r="AL708">
        <v>0</v>
      </c>
      <c r="AM708" t="s">
        <v>93</v>
      </c>
      <c r="AN708" t="s">
        <v>82</v>
      </c>
      <c r="AO708">
        <v>0</v>
      </c>
      <c r="AP708">
        <v>0</v>
      </c>
      <c r="AQ708">
        <v>0</v>
      </c>
      <c r="AR708" t="s">
        <v>74</v>
      </c>
      <c r="AS708">
        <v>0</v>
      </c>
      <c r="AT708" t="s">
        <v>83</v>
      </c>
      <c r="AU708">
        <v>0</v>
      </c>
      <c r="AV708">
        <v>0</v>
      </c>
      <c r="AW708">
        <v>0</v>
      </c>
      <c r="AX708">
        <v>0</v>
      </c>
      <c r="AY708">
        <v>0</v>
      </c>
      <c r="AZ708">
        <v>0</v>
      </c>
      <c r="BA708">
        <v>0</v>
      </c>
      <c r="BB708">
        <v>0</v>
      </c>
      <c r="BC708">
        <v>0</v>
      </c>
      <c r="BD708" t="s">
        <v>2574</v>
      </c>
      <c r="BE708">
        <v>0</v>
      </c>
      <c r="BF708">
        <v>0</v>
      </c>
      <c r="BG708">
        <v>0</v>
      </c>
      <c r="BH708">
        <v>0</v>
      </c>
      <c r="BI708">
        <v>0</v>
      </c>
      <c r="BJ708">
        <v>0</v>
      </c>
      <c r="BK708">
        <v>0</v>
      </c>
      <c r="BL708">
        <v>0</v>
      </c>
      <c r="BM708">
        <v>0</v>
      </c>
      <c r="BN708">
        <v>0</v>
      </c>
      <c r="BO708">
        <v>56.5</v>
      </c>
      <c r="BP708">
        <f>VLOOKUP(H708, Sheet1!$A$2:$B$1758, 2, FALSE)</f>
        <v>14.470549147453124</v>
      </c>
      <c r="BQ708">
        <f t="shared" si="22"/>
        <v>63.462647198836237</v>
      </c>
      <c r="BR708">
        <f t="shared" si="23"/>
        <v>63.462647198836237</v>
      </c>
    </row>
    <row r="709" spans="1:70" x14ac:dyDescent="0.35">
      <c r="A709">
        <v>3101</v>
      </c>
      <c r="B709" t="s">
        <v>66</v>
      </c>
      <c r="C709" t="s">
        <v>2336</v>
      </c>
      <c r="D709" t="s">
        <v>2575</v>
      </c>
      <c r="E709" t="s">
        <v>2576</v>
      </c>
      <c r="F709" t="s">
        <v>885</v>
      </c>
      <c r="G709" t="s">
        <v>71</v>
      </c>
      <c r="H709">
        <v>92101</v>
      </c>
      <c r="I709">
        <v>0</v>
      </c>
      <c r="J709" t="s">
        <v>112</v>
      </c>
      <c r="K709" t="s">
        <v>73</v>
      </c>
      <c r="L709">
        <v>0</v>
      </c>
      <c r="M709" t="s">
        <v>74</v>
      </c>
      <c r="N709" t="s">
        <v>99</v>
      </c>
      <c r="O709">
        <v>0</v>
      </c>
      <c r="P709">
        <v>0</v>
      </c>
      <c r="Q709">
        <v>0</v>
      </c>
      <c r="R709">
        <v>0</v>
      </c>
      <c r="S709">
        <v>0</v>
      </c>
      <c r="T709">
        <v>2</v>
      </c>
      <c r="U709">
        <v>0</v>
      </c>
      <c r="V709">
        <v>0</v>
      </c>
      <c r="W709" t="s">
        <v>113</v>
      </c>
      <c r="X709" t="s">
        <v>114</v>
      </c>
      <c r="Y709" t="s">
        <v>78</v>
      </c>
      <c r="Z709">
        <v>32.729528000000002</v>
      </c>
      <c r="AA709">
        <v>-117.19122969999999</v>
      </c>
      <c r="AB709" s="1">
        <v>43812</v>
      </c>
      <c r="AC709">
        <v>61383</v>
      </c>
      <c r="AD709" t="s">
        <v>115</v>
      </c>
      <c r="AE709">
        <v>0</v>
      </c>
      <c r="AF709">
        <v>0</v>
      </c>
      <c r="AG709">
        <v>0</v>
      </c>
      <c r="AH709">
        <v>0</v>
      </c>
      <c r="AI709">
        <v>0</v>
      </c>
      <c r="AJ709">
        <v>0</v>
      </c>
      <c r="AK709">
        <v>0</v>
      </c>
      <c r="AL709">
        <v>0</v>
      </c>
      <c r="AM709" t="s">
        <v>93</v>
      </c>
      <c r="AN709" t="s">
        <v>82</v>
      </c>
      <c r="AO709">
        <v>0</v>
      </c>
      <c r="AP709">
        <v>0</v>
      </c>
      <c r="AQ709">
        <v>0</v>
      </c>
      <c r="AR709" t="s">
        <v>74</v>
      </c>
      <c r="AS709">
        <v>0</v>
      </c>
      <c r="AT709" t="s">
        <v>83</v>
      </c>
      <c r="AU709">
        <v>0</v>
      </c>
      <c r="AV709">
        <v>0</v>
      </c>
      <c r="AW709">
        <v>0</v>
      </c>
      <c r="AX709">
        <v>0</v>
      </c>
      <c r="AY709">
        <v>0</v>
      </c>
      <c r="AZ709">
        <v>0</v>
      </c>
      <c r="BA709">
        <v>0</v>
      </c>
      <c r="BB709">
        <v>0</v>
      </c>
      <c r="BC709">
        <v>0</v>
      </c>
      <c r="BD709" t="s">
        <v>103</v>
      </c>
      <c r="BE709">
        <v>0</v>
      </c>
      <c r="BF709">
        <v>0</v>
      </c>
      <c r="BG709">
        <v>0</v>
      </c>
      <c r="BH709">
        <v>0</v>
      </c>
      <c r="BI709">
        <v>0</v>
      </c>
      <c r="BJ709">
        <v>0</v>
      </c>
      <c r="BK709">
        <v>0</v>
      </c>
      <c r="BL709">
        <v>0</v>
      </c>
      <c r="BM709">
        <v>0</v>
      </c>
      <c r="BN709">
        <v>0</v>
      </c>
      <c r="BO709">
        <v>74.444444439999998</v>
      </c>
      <c r="BP709">
        <f>VLOOKUP(H709, Sheet1!$A$2:$B$1758, 2, FALSE)</f>
        <v>9.228194721236278</v>
      </c>
      <c r="BQ709">
        <f t="shared" si="22"/>
        <v>78.884681190617016</v>
      </c>
      <c r="BR709">
        <f t="shared" si="23"/>
        <v>78.884681190617016</v>
      </c>
    </row>
    <row r="710" spans="1:70" x14ac:dyDescent="0.35">
      <c r="A710">
        <v>3102</v>
      </c>
      <c r="B710" t="s">
        <v>66</v>
      </c>
      <c r="C710" t="s">
        <v>2577</v>
      </c>
      <c r="D710" t="s">
        <v>2578</v>
      </c>
      <c r="E710" t="s">
        <v>2579</v>
      </c>
      <c r="F710" t="s">
        <v>245</v>
      </c>
      <c r="G710" t="s">
        <v>71</v>
      </c>
      <c r="H710">
        <v>91608</v>
      </c>
      <c r="I710">
        <v>0</v>
      </c>
      <c r="J710" t="s">
        <v>112</v>
      </c>
      <c r="K710" t="s">
        <v>73</v>
      </c>
      <c r="L710">
        <v>0</v>
      </c>
      <c r="M710" t="s">
        <v>74</v>
      </c>
      <c r="N710" t="s">
        <v>99</v>
      </c>
      <c r="O710">
        <v>0</v>
      </c>
      <c r="P710">
        <v>0</v>
      </c>
      <c r="Q710">
        <v>0</v>
      </c>
      <c r="R710">
        <v>0</v>
      </c>
      <c r="S710">
        <v>0</v>
      </c>
      <c r="T710">
        <v>2</v>
      </c>
      <c r="U710">
        <v>0</v>
      </c>
      <c r="V710">
        <v>0</v>
      </c>
      <c r="W710" t="s">
        <v>113</v>
      </c>
      <c r="X710" t="s">
        <v>114</v>
      </c>
      <c r="Y710" t="s">
        <v>78</v>
      </c>
      <c r="Z710">
        <v>34.137036999999999</v>
      </c>
      <c r="AA710">
        <v>-118.358402</v>
      </c>
      <c r="AB710" s="1">
        <v>43812</v>
      </c>
      <c r="AC710">
        <v>61385</v>
      </c>
      <c r="AD710" t="s">
        <v>115</v>
      </c>
      <c r="AE710">
        <v>0</v>
      </c>
      <c r="AF710">
        <v>0</v>
      </c>
      <c r="AG710">
        <v>0</v>
      </c>
      <c r="AH710">
        <v>0</v>
      </c>
      <c r="AI710">
        <v>0</v>
      </c>
      <c r="AJ710">
        <v>0</v>
      </c>
      <c r="AK710">
        <v>0</v>
      </c>
      <c r="AL710">
        <v>0</v>
      </c>
      <c r="AM710" t="s">
        <v>93</v>
      </c>
      <c r="AN710" t="s">
        <v>82</v>
      </c>
      <c r="AO710">
        <v>0</v>
      </c>
      <c r="AP710">
        <v>0</v>
      </c>
      <c r="AQ710">
        <v>0</v>
      </c>
      <c r="AR710" t="s">
        <v>74</v>
      </c>
      <c r="AS710">
        <v>0</v>
      </c>
      <c r="AT710" t="s">
        <v>83</v>
      </c>
      <c r="AU710">
        <v>0</v>
      </c>
      <c r="AV710">
        <v>0</v>
      </c>
      <c r="AW710">
        <v>0</v>
      </c>
      <c r="AX710">
        <v>0</v>
      </c>
      <c r="AY710">
        <v>0</v>
      </c>
      <c r="AZ710">
        <v>0</v>
      </c>
      <c r="BA710">
        <v>0</v>
      </c>
      <c r="BB710">
        <v>0</v>
      </c>
      <c r="BC710">
        <v>0</v>
      </c>
      <c r="BD710" t="s">
        <v>103</v>
      </c>
      <c r="BE710">
        <v>0</v>
      </c>
      <c r="BF710">
        <v>0</v>
      </c>
      <c r="BG710">
        <v>0</v>
      </c>
      <c r="BH710">
        <v>0</v>
      </c>
      <c r="BI710">
        <v>0</v>
      </c>
      <c r="BJ710">
        <v>0</v>
      </c>
      <c r="BK710">
        <v>0</v>
      </c>
      <c r="BL710">
        <v>0</v>
      </c>
      <c r="BM710">
        <v>0</v>
      </c>
      <c r="BN710">
        <v>0</v>
      </c>
      <c r="BO710">
        <v>12.5</v>
      </c>
      <c r="BP710">
        <f>VLOOKUP(H710, Sheet1!$A$2:$B$1758, 2, FALSE)</f>
        <v>0</v>
      </c>
      <c r="BQ710">
        <f t="shared" si="22"/>
        <v>12.5</v>
      </c>
      <c r="BR710">
        <f t="shared" si="23"/>
        <v>12.5</v>
      </c>
    </row>
    <row r="711" spans="1:70" x14ac:dyDescent="0.35">
      <c r="A711">
        <v>3110</v>
      </c>
      <c r="B711" t="s">
        <v>66</v>
      </c>
      <c r="C711" t="s">
        <v>2580</v>
      </c>
      <c r="D711" t="s">
        <v>2581</v>
      </c>
      <c r="E711" t="s">
        <v>2582</v>
      </c>
      <c r="F711" t="s">
        <v>496</v>
      </c>
      <c r="G711" t="s">
        <v>71</v>
      </c>
      <c r="H711">
        <v>95134</v>
      </c>
      <c r="I711">
        <v>0</v>
      </c>
      <c r="J711" t="s">
        <v>112</v>
      </c>
      <c r="K711" t="s">
        <v>73</v>
      </c>
      <c r="L711">
        <v>0</v>
      </c>
      <c r="M711" t="s">
        <v>74</v>
      </c>
      <c r="N711" t="s">
        <v>99</v>
      </c>
      <c r="O711">
        <v>0</v>
      </c>
      <c r="P711">
        <v>0</v>
      </c>
      <c r="Q711">
        <v>0</v>
      </c>
      <c r="R711">
        <v>0</v>
      </c>
      <c r="S711">
        <v>0</v>
      </c>
      <c r="T711">
        <v>2</v>
      </c>
      <c r="U711">
        <v>0</v>
      </c>
      <c r="V711">
        <v>0</v>
      </c>
      <c r="W711" t="s">
        <v>113</v>
      </c>
      <c r="X711" t="s">
        <v>114</v>
      </c>
      <c r="Y711" t="s">
        <v>78</v>
      </c>
      <c r="Z711">
        <v>37.422062500000003</v>
      </c>
      <c r="AA711">
        <v>-121.9622198</v>
      </c>
      <c r="AB711" s="1">
        <v>43812</v>
      </c>
      <c r="AC711">
        <v>61418</v>
      </c>
      <c r="AD711" t="s">
        <v>115</v>
      </c>
      <c r="AE711">
        <v>0</v>
      </c>
      <c r="AF711">
        <v>0</v>
      </c>
      <c r="AG711">
        <v>0</v>
      </c>
      <c r="AH711">
        <v>0</v>
      </c>
      <c r="AI711">
        <v>0</v>
      </c>
      <c r="AJ711">
        <v>0</v>
      </c>
      <c r="AK711">
        <v>0</v>
      </c>
      <c r="AL711">
        <v>0</v>
      </c>
      <c r="AM711" t="s">
        <v>93</v>
      </c>
      <c r="AN711" t="s">
        <v>82</v>
      </c>
      <c r="AO711">
        <v>0</v>
      </c>
      <c r="AP711">
        <v>0</v>
      </c>
      <c r="AQ711">
        <v>0</v>
      </c>
      <c r="AR711" t="s">
        <v>74</v>
      </c>
      <c r="AS711">
        <v>0</v>
      </c>
      <c r="AT711" t="s">
        <v>83</v>
      </c>
      <c r="AU711">
        <v>0</v>
      </c>
      <c r="AV711">
        <v>0</v>
      </c>
      <c r="AW711">
        <v>0</v>
      </c>
      <c r="AX711">
        <v>0</v>
      </c>
      <c r="AY711">
        <v>0</v>
      </c>
      <c r="AZ711">
        <v>0</v>
      </c>
      <c r="BA711">
        <v>0</v>
      </c>
      <c r="BB711">
        <v>0</v>
      </c>
      <c r="BC711">
        <v>0</v>
      </c>
      <c r="BD711" t="s">
        <v>2583</v>
      </c>
      <c r="BE711">
        <v>0</v>
      </c>
      <c r="BF711">
        <v>0</v>
      </c>
      <c r="BG711">
        <v>0</v>
      </c>
      <c r="BH711">
        <v>0</v>
      </c>
      <c r="BI711">
        <v>0</v>
      </c>
      <c r="BJ711">
        <v>0</v>
      </c>
      <c r="BK711">
        <v>0</v>
      </c>
      <c r="BL711">
        <v>0</v>
      </c>
      <c r="BM711">
        <v>0</v>
      </c>
      <c r="BN711">
        <v>0</v>
      </c>
      <c r="BO711">
        <v>74</v>
      </c>
      <c r="BP711">
        <f>VLOOKUP(H711, Sheet1!$A$2:$B$1758, 2, FALSE)</f>
        <v>14.192286591180538</v>
      </c>
      <c r="BQ711">
        <f t="shared" si="22"/>
        <v>80.828758430121937</v>
      </c>
      <c r="BR711">
        <f t="shared" si="23"/>
        <v>80.828758430121937</v>
      </c>
    </row>
    <row r="712" spans="1:70" x14ac:dyDescent="0.35">
      <c r="A712">
        <v>3112</v>
      </c>
      <c r="B712" t="s">
        <v>66</v>
      </c>
      <c r="C712" t="s">
        <v>2584</v>
      </c>
      <c r="D712" t="s">
        <v>2585</v>
      </c>
      <c r="E712" t="s">
        <v>2403</v>
      </c>
      <c r="F712" t="s">
        <v>553</v>
      </c>
      <c r="G712" t="s">
        <v>71</v>
      </c>
      <c r="H712">
        <v>95973</v>
      </c>
      <c r="I712">
        <v>0</v>
      </c>
      <c r="J712" t="s">
        <v>112</v>
      </c>
      <c r="K712" t="s">
        <v>73</v>
      </c>
      <c r="L712">
        <v>0</v>
      </c>
      <c r="M712" t="s">
        <v>74</v>
      </c>
      <c r="N712" t="s">
        <v>99</v>
      </c>
      <c r="O712">
        <v>0</v>
      </c>
      <c r="P712">
        <v>0</v>
      </c>
      <c r="Q712">
        <v>0</v>
      </c>
      <c r="R712">
        <v>0</v>
      </c>
      <c r="S712">
        <v>0</v>
      </c>
      <c r="T712">
        <v>2</v>
      </c>
      <c r="U712">
        <v>0</v>
      </c>
      <c r="V712">
        <v>0</v>
      </c>
      <c r="W712" t="s">
        <v>113</v>
      </c>
      <c r="X712" t="s">
        <v>114</v>
      </c>
      <c r="Y712" t="s">
        <v>78</v>
      </c>
      <c r="Z712">
        <v>39.762349899999997</v>
      </c>
      <c r="AA712">
        <v>-121.8431691</v>
      </c>
      <c r="AB712" s="1">
        <v>43812</v>
      </c>
      <c r="AC712">
        <v>61420</v>
      </c>
      <c r="AD712" t="s">
        <v>115</v>
      </c>
      <c r="AE712">
        <v>0</v>
      </c>
      <c r="AF712">
        <v>0</v>
      </c>
      <c r="AG712">
        <v>0</v>
      </c>
      <c r="AH712">
        <v>0</v>
      </c>
      <c r="AI712">
        <v>0</v>
      </c>
      <c r="AJ712">
        <v>0</v>
      </c>
      <c r="AK712">
        <v>0</v>
      </c>
      <c r="AL712">
        <v>0</v>
      </c>
      <c r="AM712" t="s">
        <v>93</v>
      </c>
      <c r="AN712" t="s">
        <v>82</v>
      </c>
      <c r="AO712">
        <v>0</v>
      </c>
      <c r="AP712">
        <v>0</v>
      </c>
      <c r="AQ712">
        <v>0</v>
      </c>
      <c r="AR712" t="s">
        <v>74</v>
      </c>
      <c r="AS712">
        <v>0</v>
      </c>
      <c r="AT712" t="s">
        <v>83</v>
      </c>
      <c r="AU712">
        <v>0</v>
      </c>
      <c r="AV712">
        <v>0</v>
      </c>
      <c r="AW712">
        <v>0</v>
      </c>
      <c r="AX712">
        <v>0</v>
      </c>
      <c r="AY712">
        <v>0</v>
      </c>
      <c r="AZ712">
        <v>0</v>
      </c>
      <c r="BA712">
        <v>0</v>
      </c>
      <c r="BB712">
        <v>0</v>
      </c>
      <c r="BC712">
        <v>0</v>
      </c>
      <c r="BD712" t="s">
        <v>103</v>
      </c>
      <c r="BE712">
        <v>0</v>
      </c>
      <c r="BF712">
        <v>0</v>
      </c>
      <c r="BG712">
        <v>0</v>
      </c>
      <c r="BH712">
        <v>0</v>
      </c>
      <c r="BI712">
        <v>0</v>
      </c>
      <c r="BJ712">
        <v>0</v>
      </c>
      <c r="BK712">
        <v>0</v>
      </c>
      <c r="BL712">
        <v>0</v>
      </c>
      <c r="BM712">
        <v>0</v>
      </c>
      <c r="BN712">
        <v>0</v>
      </c>
      <c r="BO712">
        <v>56.5</v>
      </c>
      <c r="BP712">
        <f>VLOOKUP(H712, Sheet1!$A$2:$B$1758, 2, FALSE)</f>
        <v>0</v>
      </c>
      <c r="BQ712">
        <f t="shared" si="22"/>
        <v>56.5</v>
      </c>
      <c r="BR712">
        <f t="shared" si="23"/>
        <v>56.5</v>
      </c>
    </row>
    <row r="713" spans="1:70" ht="87" x14ac:dyDescent="0.35">
      <c r="A713">
        <v>3135</v>
      </c>
      <c r="B713" t="s">
        <v>66</v>
      </c>
      <c r="C713" t="s">
        <v>2382</v>
      </c>
      <c r="D713" t="s">
        <v>2586</v>
      </c>
      <c r="E713" s="2" t="s">
        <v>2587</v>
      </c>
      <c r="F713" t="s">
        <v>2588</v>
      </c>
      <c r="G713" t="s">
        <v>71</v>
      </c>
      <c r="H713">
        <v>95945</v>
      </c>
      <c r="I713">
        <v>0</v>
      </c>
      <c r="J713" t="s">
        <v>112</v>
      </c>
      <c r="K713" t="s">
        <v>73</v>
      </c>
      <c r="L713">
        <v>0</v>
      </c>
      <c r="M713" t="s">
        <v>74</v>
      </c>
      <c r="N713" t="s">
        <v>99</v>
      </c>
      <c r="O713">
        <v>0</v>
      </c>
      <c r="P713">
        <v>0</v>
      </c>
      <c r="Q713">
        <v>0</v>
      </c>
      <c r="R713">
        <v>0</v>
      </c>
      <c r="S713">
        <v>0</v>
      </c>
      <c r="T713">
        <v>4</v>
      </c>
      <c r="U713">
        <v>0</v>
      </c>
      <c r="V713">
        <v>0</v>
      </c>
      <c r="W713" t="s">
        <v>113</v>
      </c>
      <c r="X713" t="s">
        <v>114</v>
      </c>
      <c r="Y713" t="s">
        <v>91</v>
      </c>
      <c r="Z713">
        <v>39.236412999999999</v>
      </c>
      <c r="AA713">
        <v>-121.04500899999999</v>
      </c>
      <c r="AB713" s="1">
        <v>43812</v>
      </c>
      <c r="AC713">
        <v>61490</v>
      </c>
      <c r="AD713" t="s">
        <v>115</v>
      </c>
      <c r="AE713">
        <v>0</v>
      </c>
      <c r="AF713">
        <v>0</v>
      </c>
      <c r="AG713">
        <v>0</v>
      </c>
      <c r="AH713">
        <v>0</v>
      </c>
      <c r="AI713">
        <v>0</v>
      </c>
      <c r="AJ713">
        <v>0</v>
      </c>
      <c r="AK713">
        <v>0</v>
      </c>
      <c r="AL713">
        <v>0</v>
      </c>
      <c r="AM713" t="s">
        <v>93</v>
      </c>
      <c r="AN713" t="s">
        <v>82</v>
      </c>
      <c r="AO713">
        <v>0</v>
      </c>
      <c r="AP713">
        <v>0</v>
      </c>
      <c r="AQ713">
        <v>0</v>
      </c>
      <c r="AR713" t="s">
        <v>74</v>
      </c>
      <c r="AS713">
        <v>0</v>
      </c>
      <c r="AT713" t="s">
        <v>83</v>
      </c>
      <c r="AU713">
        <v>0</v>
      </c>
      <c r="AV713">
        <v>0</v>
      </c>
      <c r="AW713">
        <v>0</v>
      </c>
      <c r="AX713">
        <v>0</v>
      </c>
      <c r="AY713">
        <v>0</v>
      </c>
      <c r="AZ713">
        <v>0</v>
      </c>
      <c r="BA713">
        <v>0</v>
      </c>
      <c r="BB713">
        <v>0</v>
      </c>
      <c r="BC713">
        <v>0</v>
      </c>
      <c r="BD713" t="s">
        <v>2386</v>
      </c>
      <c r="BE713">
        <v>0</v>
      </c>
      <c r="BF713">
        <v>0</v>
      </c>
      <c r="BG713">
        <v>0</v>
      </c>
      <c r="BH713">
        <v>0</v>
      </c>
      <c r="BI713">
        <v>0</v>
      </c>
      <c r="BJ713">
        <v>0</v>
      </c>
      <c r="BK713">
        <v>0</v>
      </c>
      <c r="BL713">
        <v>0</v>
      </c>
      <c r="BM713">
        <v>0</v>
      </c>
      <c r="BN713">
        <v>0</v>
      </c>
      <c r="BO713">
        <v>46.625</v>
      </c>
      <c r="BP713">
        <f>VLOOKUP(H713, Sheet1!$A$2:$B$1758, 2, FALSE)</f>
        <v>3.6252275177111306</v>
      </c>
      <c r="BQ713">
        <f t="shared" si="22"/>
        <v>48.369313914014661</v>
      </c>
      <c r="BR713">
        <f t="shared" si="23"/>
        <v>48.369313914014661</v>
      </c>
    </row>
    <row r="714" spans="1:70" ht="275.5" x14ac:dyDescent="0.35">
      <c r="A714">
        <v>3140</v>
      </c>
      <c r="B714" t="s">
        <v>66</v>
      </c>
      <c r="C714" t="s">
        <v>1424</v>
      </c>
      <c r="D714" t="s">
        <v>2589</v>
      </c>
      <c r="E714" s="2" t="s">
        <v>2590</v>
      </c>
      <c r="F714" t="s">
        <v>785</v>
      </c>
      <c r="G714" t="s">
        <v>71</v>
      </c>
      <c r="H714">
        <v>92618</v>
      </c>
      <c r="I714">
        <v>0</v>
      </c>
      <c r="J714" t="s">
        <v>112</v>
      </c>
      <c r="K714" t="s">
        <v>73</v>
      </c>
      <c r="L714">
        <v>0</v>
      </c>
      <c r="M714" t="s">
        <v>74</v>
      </c>
      <c r="N714" t="s">
        <v>99</v>
      </c>
      <c r="O714">
        <v>0</v>
      </c>
      <c r="P714">
        <v>0</v>
      </c>
      <c r="Q714">
        <v>0</v>
      </c>
      <c r="R714">
        <v>0</v>
      </c>
      <c r="S714">
        <v>0</v>
      </c>
      <c r="T714">
        <v>3</v>
      </c>
      <c r="U714">
        <v>0</v>
      </c>
      <c r="V714">
        <v>0</v>
      </c>
      <c r="W714" t="s">
        <v>113</v>
      </c>
      <c r="X714" t="s">
        <v>114</v>
      </c>
      <c r="Y714" t="s">
        <v>91</v>
      </c>
      <c r="Z714">
        <v>33.670465999999998</v>
      </c>
      <c r="AA714">
        <v>-117.76381600000001</v>
      </c>
      <c r="AB714" s="1">
        <v>43812</v>
      </c>
      <c r="AC714">
        <v>61501</v>
      </c>
      <c r="AD714" t="s">
        <v>115</v>
      </c>
      <c r="AE714">
        <v>0</v>
      </c>
      <c r="AF714">
        <v>0</v>
      </c>
      <c r="AG714">
        <v>0</v>
      </c>
      <c r="AH714">
        <v>0</v>
      </c>
      <c r="AI714">
        <v>0</v>
      </c>
      <c r="AJ714">
        <v>0</v>
      </c>
      <c r="AK714">
        <v>0</v>
      </c>
      <c r="AL714">
        <v>0</v>
      </c>
      <c r="AM714" t="s">
        <v>93</v>
      </c>
      <c r="AN714" t="s">
        <v>82</v>
      </c>
      <c r="AO714">
        <v>0</v>
      </c>
      <c r="AP714">
        <v>0</v>
      </c>
      <c r="AQ714">
        <v>0</v>
      </c>
      <c r="AR714" t="s">
        <v>74</v>
      </c>
      <c r="AS714">
        <v>0</v>
      </c>
      <c r="AT714" t="s">
        <v>83</v>
      </c>
      <c r="AU714">
        <v>0</v>
      </c>
      <c r="AV714">
        <v>0</v>
      </c>
      <c r="AW714">
        <v>0</v>
      </c>
      <c r="AX714">
        <v>0</v>
      </c>
      <c r="AY714">
        <v>0</v>
      </c>
      <c r="AZ714">
        <v>0</v>
      </c>
      <c r="BA714">
        <v>0</v>
      </c>
      <c r="BB714">
        <v>0</v>
      </c>
      <c r="BC714">
        <v>0</v>
      </c>
      <c r="BD714" t="s">
        <v>1427</v>
      </c>
      <c r="BE714">
        <v>0</v>
      </c>
      <c r="BF714">
        <v>0</v>
      </c>
      <c r="BG714">
        <v>0</v>
      </c>
      <c r="BH714">
        <v>0</v>
      </c>
      <c r="BI714">
        <v>0</v>
      </c>
      <c r="BJ714">
        <v>0</v>
      </c>
      <c r="BK714">
        <v>0</v>
      </c>
      <c r="BL714">
        <v>0</v>
      </c>
      <c r="BM714">
        <v>0</v>
      </c>
      <c r="BN714">
        <v>0</v>
      </c>
      <c r="BO714">
        <v>59.190476189999998</v>
      </c>
      <c r="BP714">
        <f>VLOOKUP(H714, Sheet1!$A$2:$B$1758, 2, FALSE)</f>
        <v>26.491559790443354</v>
      </c>
      <c r="BQ714">
        <f t="shared" si="22"/>
        <v>71.937151018176593</v>
      </c>
      <c r="BR714">
        <f t="shared" si="23"/>
        <v>71.937151018176593</v>
      </c>
    </row>
    <row r="715" spans="1:70" ht="304.5" x14ac:dyDescent="0.35">
      <c r="A715">
        <v>3141</v>
      </c>
      <c r="B715" t="s">
        <v>66</v>
      </c>
      <c r="C715" t="s">
        <v>1424</v>
      </c>
      <c r="D715" t="s">
        <v>2591</v>
      </c>
      <c r="E715" s="2" t="s">
        <v>2592</v>
      </c>
      <c r="F715" t="s">
        <v>785</v>
      </c>
      <c r="G715" t="s">
        <v>71</v>
      </c>
      <c r="H715">
        <v>92618</v>
      </c>
      <c r="I715">
        <v>0</v>
      </c>
      <c r="J715" t="s">
        <v>112</v>
      </c>
      <c r="K715" t="s">
        <v>73</v>
      </c>
      <c r="L715">
        <v>0</v>
      </c>
      <c r="M715" t="s">
        <v>74</v>
      </c>
      <c r="N715" t="s">
        <v>99</v>
      </c>
      <c r="O715">
        <v>0</v>
      </c>
      <c r="P715">
        <v>0</v>
      </c>
      <c r="Q715">
        <v>0</v>
      </c>
      <c r="R715">
        <v>0</v>
      </c>
      <c r="S715">
        <v>0</v>
      </c>
      <c r="T715">
        <v>3</v>
      </c>
      <c r="U715">
        <v>0</v>
      </c>
      <c r="V715">
        <v>0</v>
      </c>
      <c r="W715" t="s">
        <v>113</v>
      </c>
      <c r="X715" t="s">
        <v>114</v>
      </c>
      <c r="Y715" t="s">
        <v>91</v>
      </c>
      <c r="Z715">
        <v>33.666936999999997</v>
      </c>
      <c r="AA715">
        <v>-117.75679100000001</v>
      </c>
      <c r="AB715" s="1">
        <v>43812</v>
      </c>
      <c r="AC715">
        <v>61502</v>
      </c>
      <c r="AD715" t="s">
        <v>115</v>
      </c>
      <c r="AE715">
        <v>0</v>
      </c>
      <c r="AF715">
        <v>0</v>
      </c>
      <c r="AG715">
        <v>0</v>
      </c>
      <c r="AH715">
        <v>0</v>
      </c>
      <c r="AI715">
        <v>0</v>
      </c>
      <c r="AJ715">
        <v>0</v>
      </c>
      <c r="AK715">
        <v>0</v>
      </c>
      <c r="AL715">
        <v>0</v>
      </c>
      <c r="AM715" t="s">
        <v>93</v>
      </c>
      <c r="AN715" t="s">
        <v>82</v>
      </c>
      <c r="AO715">
        <v>0</v>
      </c>
      <c r="AP715">
        <v>0</v>
      </c>
      <c r="AQ715">
        <v>0</v>
      </c>
      <c r="AR715" t="s">
        <v>74</v>
      </c>
      <c r="AS715">
        <v>0</v>
      </c>
      <c r="AT715" t="s">
        <v>83</v>
      </c>
      <c r="AU715">
        <v>0</v>
      </c>
      <c r="AV715">
        <v>0</v>
      </c>
      <c r="AW715">
        <v>0</v>
      </c>
      <c r="AX715">
        <v>0</v>
      </c>
      <c r="AY715">
        <v>0</v>
      </c>
      <c r="AZ715">
        <v>0</v>
      </c>
      <c r="BA715">
        <v>0</v>
      </c>
      <c r="BB715">
        <v>0</v>
      </c>
      <c r="BC715">
        <v>0</v>
      </c>
      <c r="BD715" t="s">
        <v>1427</v>
      </c>
      <c r="BE715">
        <v>0</v>
      </c>
      <c r="BF715">
        <v>0</v>
      </c>
      <c r="BG715">
        <v>0</v>
      </c>
      <c r="BH715">
        <v>0</v>
      </c>
      <c r="BI715">
        <v>0</v>
      </c>
      <c r="BJ715">
        <v>0</v>
      </c>
      <c r="BK715">
        <v>0</v>
      </c>
      <c r="BL715">
        <v>0</v>
      </c>
      <c r="BM715">
        <v>0</v>
      </c>
      <c r="BN715">
        <v>0</v>
      </c>
      <c r="BO715">
        <v>3.888888889</v>
      </c>
      <c r="BP715">
        <f>VLOOKUP(H715, Sheet1!$A$2:$B$1758, 2, FALSE)</f>
        <v>26.491559790443354</v>
      </c>
      <c r="BQ715">
        <f t="shared" si="22"/>
        <v>16.635563717176598</v>
      </c>
      <c r="BR715">
        <f t="shared" si="23"/>
        <v>16.635563717176598</v>
      </c>
    </row>
    <row r="716" spans="1:70" x14ac:dyDescent="0.35">
      <c r="A716">
        <v>3147</v>
      </c>
      <c r="B716" t="s">
        <v>66</v>
      </c>
      <c r="C716" t="s">
        <v>1932</v>
      </c>
      <c r="D716" t="s">
        <v>2593</v>
      </c>
      <c r="E716" t="s">
        <v>2594</v>
      </c>
      <c r="F716" t="s">
        <v>1237</v>
      </c>
      <c r="G716" t="s">
        <v>71</v>
      </c>
      <c r="H716">
        <v>92831</v>
      </c>
      <c r="I716">
        <v>0</v>
      </c>
      <c r="J716" t="s">
        <v>112</v>
      </c>
      <c r="K716" t="s">
        <v>73</v>
      </c>
      <c r="L716">
        <v>0</v>
      </c>
      <c r="M716" t="s">
        <v>74</v>
      </c>
      <c r="N716" t="s">
        <v>99</v>
      </c>
      <c r="O716">
        <v>0</v>
      </c>
      <c r="P716">
        <v>0</v>
      </c>
      <c r="Q716">
        <v>0</v>
      </c>
      <c r="R716">
        <v>0</v>
      </c>
      <c r="S716">
        <v>0</v>
      </c>
      <c r="T716">
        <v>2</v>
      </c>
      <c r="U716">
        <v>0</v>
      </c>
      <c r="V716">
        <v>0</v>
      </c>
      <c r="W716" t="s">
        <v>113</v>
      </c>
      <c r="X716" t="s">
        <v>114</v>
      </c>
      <c r="Y716" t="s">
        <v>78</v>
      </c>
      <c r="Z716">
        <v>33.879559999999998</v>
      </c>
      <c r="AA716">
        <v>-117.8831495</v>
      </c>
      <c r="AB716" s="1">
        <v>43812</v>
      </c>
      <c r="AC716">
        <v>61522</v>
      </c>
      <c r="AD716" t="s">
        <v>115</v>
      </c>
      <c r="AE716">
        <v>0</v>
      </c>
      <c r="AF716">
        <v>0</v>
      </c>
      <c r="AG716">
        <v>0</v>
      </c>
      <c r="AH716">
        <v>0</v>
      </c>
      <c r="AI716">
        <v>0</v>
      </c>
      <c r="AJ716">
        <v>0</v>
      </c>
      <c r="AK716">
        <v>0</v>
      </c>
      <c r="AL716">
        <v>0</v>
      </c>
      <c r="AM716" t="s">
        <v>93</v>
      </c>
      <c r="AN716" t="s">
        <v>82</v>
      </c>
      <c r="AO716">
        <v>0</v>
      </c>
      <c r="AP716">
        <v>0</v>
      </c>
      <c r="AQ716">
        <v>0</v>
      </c>
      <c r="AR716" t="s">
        <v>74</v>
      </c>
      <c r="AS716">
        <v>0</v>
      </c>
      <c r="AT716" t="s">
        <v>83</v>
      </c>
      <c r="AU716">
        <v>0</v>
      </c>
      <c r="AV716">
        <v>0</v>
      </c>
      <c r="AW716">
        <v>0</v>
      </c>
      <c r="AX716">
        <v>0</v>
      </c>
      <c r="AY716">
        <v>0</v>
      </c>
      <c r="AZ716">
        <v>0</v>
      </c>
      <c r="BA716">
        <v>0</v>
      </c>
      <c r="BB716">
        <v>0</v>
      </c>
      <c r="BC716">
        <v>0</v>
      </c>
      <c r="BD716" t="s">
        <v>1935</v>
      </c>
      <c r="BE716">
        <v>0</v>
      </c>
      <c r="BF716">
        <v>0</v>
      </c>
      <c r="BG716">
        <v>0</v>
      </c>
      <c r="BH716">
        <v>0</v>
      </c>
      <c r="BI716">
        <v>0</v>
      </c>
      <c r="BJ716">
        <v>0</v>
      </c>
      <c r="BK716">
        <v>0</v>
      </c>
      <c r="BL716">
        <v>0</v>
      </c>
      <c r="BM716">
        <v>0</v>
      </c>
      <c r="BN716">
        <v>0</v>
      </c>
      <c r="BO716">
        <v>59.5</v>
      </c>
      <c r="BP716">
        <f>VLOOKUP(H716, Sheet1!$A$2:$B$1758, 2, FALSE)</f>
        <v>0</v>
      </c>
      <c r="BQ716">
        <f t="shared" si="22"/>
        <v>59.5</v>
      </c>
      <c r="BR716">
        <f t="shared" si="23"/>
        <v>59.5</v>
      </c>
    </row>
    <row r="717" spans="1:70" x14ac:dyDescent="0.35">
      <c r="A717">
        <v>3150</v>
      </c>
      <c r="B717" t="s">
        <v>66</v>
      </c>
      <c r="C717" t="s">
        <v>2595</v>
      </c>
      <c r="D717" t="s">
        <v>2596</v>
      </c>
      <c r="E717" t="s">
        <v>2597</v>
      </c>
      <c r="F717" t="s">
        <v>2598</v>
      </c>
      <c r="G717" t="s">
        <v>71</v>
      </c>
      <c r="H717">
        <v>93452</v>
      </c>
      <c r="I717">
        <v>0</v>
      </c>
      <c r="J717" t="s">
        <v>2599</v>
      </c>
      <c r="K717" t="s">
        <v>73</v>
      </c>
      <c r="L717">
        <v>0</v>
      </c>
      <c r="M717" t="s">
        <v>74</v>
      </c>
      <c r="N717" t="s">
        <v>1861</v>
      </c>
      <c r="O717">
        <v>0</v>
      </c>
      <c r="P717">
        <v>0</v>
      </c>
      <c r="Q717">
        <v>0</v>
      </c>
      <c r="R717">
        <v>0</v>
      </c>
      <c r="S717">
        <v>0</v>
      </c>
      <c r="T717">
        <v>1</v>
      </c>
      <c r="U717">
        <v>0</v>
      </c>
      <c r="V717">
        <v>0</v>
      </c>
      <c r="W717" t="s">
        <v>77</v>
      </c>
      <c r="X717">
        <v>0</v>
      </c>
      <c r="Y717" t="s">
        <v>91</v>
      </c>
      <c r="Z717">
        <v>35.61477</v>
      </c>
      <c r="AA717">
        <v>-121.145461</v>
      </c>
      <c r="AB717" s="1">
        <v>43594</v>
      </c>
      <c r="AC717">
        <v>61528</v>
      </c>
      <c r="AD717" t="s">
        <v>79</v>
      </c>
      <c r="AE717" t="s">
        <v>92</v>
      </c>
      <c r="AF717">
        <v>0</v>
      </c>
      <c r="AG717">
        <v>0</v>
      </c>
      <c r="AH717" s="1">
        <v>41640</v>
      </c>
      <c r="AI717">
        <v>0</v>
      </c>
      <c r="AJ717">
        <v>0</v>
      </c>
      <c r="AK717">
        <v>0</v>
      </c>
      <c r="AL717">
        <v>0</v>
      </c>
      <c r="AM717" t="s">
        <v>93</v>
      </c>
      <c r="AN717" t="s">
        <v>82</v>
      </c>
      <c r="AO717">
        <v>0</v>
      </c>
      <c r="AP717">
        <v>0</v>
      </c>
      <c r="AQ717">
        <v>0</v>
      </c>
      <c r="AR717" t="s">
        <v>74</v>
      </c>
      <c r="AS717">
        <v>0</v>
      </c>
      <c r="AT717" t="s">
        <v>83</v>
      </c>
      <c r="AU717">
        <v>0</v>
      </c>
      <c r="AV717">
        <v>0</v>
      </c>
      <c r="AW717" t="s">
        <v>166</v>
      </c>
      <c r="AX717">
        <v>0</v>
      </c>
      <c r="AY717">
        <v>0</v>
      </c>
      <c r="AZ717">
        <v>0</v>
      </c>
      <c r="BA717">
        <v>0</v>
      </c>
      <c r="BB717">
        <v>0</v>
      </c>
      <c r="BC717">
        <v>0</v>
      </c>
      <c r="BD717" t="s">
        <v>103</v>
      </c>
      <c r="BE717">
        <v>0</v>
      </c>
      <c r="BF717">
        <v>0</v>
      </c>
      <c r="BG717">
        <v>0</v>
      </c>
      <c r="BH717">
        <v>0</v>
      </c>
      <c r="BI717">
        <v>0</v>
      </c>
      <c r="BJ717">
        <v>0</v>
      </c>
      <c r="BK717">
        <v>0</v>
      </c>
      <c r="BL717">
        <v>0</v>
      </c>
      <c r="BM717">
        <v>0</v>
      </c>
      <c r="BN717">
        <v>0</v>
      </c>
      <c r="BO717">
        <v>90.4</v>
      </c>
      <c r="BP717">
        <f>VLOOKUP(H717, Sheet1!$A$2:$B$1758, 2, FALSE)</f>
        <v>0</v>
      </c>
      <c r="BQ717">
        <f t="shared" si="22"/>
        <v>90.4</v>
      </c>
      <c r="BR717">
        <f t="shared" si="23"/>
        <v>90.4</v>
      </c>
    </row>
    <row r="718" spans="1:70" x14ac:dyDescent="0.35">
      <c r="A718">
        <v>3152</v>
      </c>
      <c r="B718" t="s">
        <v>66</v>
      </c>
      <c r="C718" t="s">
        <v>2600</v>
      </c>
      <c r="D718" t="s">
        <v>2601</v>
      </c>
      <c r="E718">
        <v>0</v>
      </c>
      <c r="F718" t="s">
        <v>2602</v>
      </c>
      <c r="G718" t="s">
        <v>71</v>
      </c>
      <c r="H718">
        <v>91361</v>
      </c>
      <c r="I718">
        <v>0</v>
      </c>
      <c r="J718" t="s">
        <v>2603</v>
      </c>
      <c r="K718" t="s">
        <v>73</v>
      </c>
      <c r="L718">
        <v>0</v>
      </c>
      <c r="M718" t="s">
        <v>74</v>
      </c>
      <c r="N718" t="s">
        <v>2604</v>
      </c>
      <c r="O718">
        <v>0</v>
      </c>
      <c r="P718">
        <v>0</v>
      </c>
      <c r="Q718">
        <v>0</v>
      </c>
      <c r="R718">
        <v>0</v>
      </c>
      <c r="S718">
        <v>0</v>
      </c>
      <c r="T718">
        <v>1</v>
      </c>
      <c r="U718">
        <v>0</v>
      </c>
      <c r="V718">
        <v>0</v>
      </c>
      <c r="W718" t="s">
        <v>77</v>
      </c>
      <c r="X718">
        <v>0</v>
      </c>
      <c r="Y718" t="s">
        <v>107</v>
      </c>
      <c r="Z718">
        <v>34.148043999999999</v>
      </c>
      <c r="AA718">
        <v>-118.818336</v>
      </c>
      <c r="AB718" s="1">
        <v>43717</v>
      </c>
      <c r="AC718">
        <v>61532</v>
      </c>
      <c r="AD718" t="s">
        <v>121</v>
      </c>
      <c r="AE718" t="s">
        <v>92</v>
      </c>
      <c r="AF718">
        <v>0</v>
      </c>
      <c r="AG718">
        <v>0</v>
      </c>
      <c r="AH718" s="1">
        <v>43220</v>
      </c>
      <c r="AI718">
        <v>0</v>
      </c>
      <c r="AJ718">
        <v>0</v>
      </c>
      <c r="AK718">
        <v>0</v>
      </c>
      <c r="AL718">
        <v>0</v>
      </c>
      <c r="AM718" t="s">
        <v>93</v>
      </c>
      <c r="AN718" t="s">
        <v>82</v>
      </c>
      <c r="AO718">
        <v>0</v>
      </c>
      <c r="AP718">
        <v>0</v>
      </c>
      <c r="AQ718">
        <v>0</v>
      </c>
      <c r="AR718" t="s">
        <v>74</v>
      </c>
      <c r="AS718">
        <v>0</v>
      </c>
      <c r="AT718" t="s">
        <v>83</v>
      </c>
      <c r="AU718">
        <v>0</v>
      </c>
      <c r="AV718">
        <v>0</v>
      </c>
      <c r="AW718" t="s">
        <v>166</v>
      </c>
      <c r="AX718">
        <v>0</v>
      </c>
      <c r="AY718">
        <v>0</v>
      </c>
      <c r="AZ718">
        <v>0</v>
      </c>
      <c r="BA718">
        <v>0</v>
      </c>
      <c r="BB718">
        <v>0</v>
      </c>
      <c r="BC718">
        <v>0</v>
      </c>
      <c r="BD718" t="s">
        <v>103</v>
      </c>
      <c r="BE718">
        <v>0</v>
      </c>
      <c r="BF718">
        <v>0</v>
      </c>
      <c r="BG718">
        <v>0</v>
      </c>
      <c r="BH718">
        <v>0</v>
      </c>
      <c r="BI718">
        <v>0</v>
      </c>
      <c r="BJ718">
        <v>0</v>
      </c>
      <c r="BK718">
        <v>0</v>
      </c>
      <c r="BL718">
        <v>0</v>
      </c>
      <c r="BM718">
        <v>0</v>
      </c>
      <c r="BN718">
        <v>0</v>
      </c>
      <c r="BO718">
        <v>83</v>
      </c>
      <c r="BP718">
        <f>VLOOKUP(H718, Sheet1!$A$2:$B$1758, 2, FALSE)</f>
        <v>20.459216537149789</v>
      </c>
      <c r="BQ718">
        <f t="shared" si="22"/>
        <v>92.844153477606056</v>
      </c>
      <c r="BR718">
        <f t="shared" si="23"/>
        <v>92.844153477606056</v>
      </c>
    </row>
    <row r="719" spans="1:70" x14ac:dyDescent="0.35">
      <c r="A719">
        <v>3154</v>
      </c>
      <c r="B719" t="s">
        <v>66</v>
      </c>
      <c r="C719" t="s">
        <v>2289</v>
      </c>
      <c r="D719" t="s">
        <v>2605</v>
      </c>
      <c r="E719" t="s">
        <v>2606</v>
      </c>
      <c r="F719" t="s">
        <v>536</v>
      </c>
      <c r="G719" t="s">
        <v>71</v>
      </c>
      <c r="H719">
        <v>94939</v>
      </c>
      <c r="I719">
        <v>0</v>
      </c>
      <c r="J719" t="s">
        <v>112</v>
      </c>
      <c r="K719" t="s">
        <v>73</v>
      </c>
      <c r="L719">
        <v>0</v>
      </c>
      <c r="M719" t="s">
        <v>74</v>
      </c>
      <c r="N719" t="s">
        <v>99</v>
      </c>
      <c r="O719">
        <v>0</v>
      </c>
      <c r="P719">
        <v>0</v>
      </c>
      <c r="Q719">
        <v>0</v>
      </c>
      <c r="R719">
        <v>0</v>
      </c>
      <c r="S719">
        <v>0</v>
      </c>
      <c r="T719">
        <v>1</v>
      </c>
      <c r="U719">
        <v>0</v>
      </c>
      <c r="V719">
        <v>0</v>
      </c>
      <c r="W719" t="s">
        <v>113</v>
      </c>
      <c r="X719" t="s">
        <v>114</v>
      </c>
      <c r="Y719" t="s">
        <v>78</v>
      </c>
      <c r="Z719">
        <v>37.949268199999999</v>
      </c>
      <c r="AA719">
        <v>-122.5055505</v>
      </c>
      <c r="AB719" s="1">
        <v>43812</v>
      </c>
      <c r="AC719">
        <v>61546</v>
      </c>
      <c r="AD719" t="s">
        <v>115</v>
      </c>
      <c r="AE719">
        <v>0</v>
      </c>
      <c r="AF719">
        <v>0</v>
      </c>
      <c r="AG719">
        <v>0</v>
      </c>
      <c r="AH719">
        <v>0</v>
      </c>
      <c r="AI719">
        <v>0</v>
      </c>
      <c r="AJ719">
        <v>0</v>
      </c>
      <c r="AK719">
        <v>0</v>
      </c>
      <c r="AL719">
        <v>0</v>
      </c>
      <c r="AM719" t="s">
        <v>93</v>
      </c>
      <c r="AN719" t="s">
        <v>82</v>
      </c>
      <c r="AO719">
        <v>0</v>
      </c>
      <c r="AP719">
        <v>0</v>
      </c>
      <c r="AQ719">
        <v>0</v>
      </c>
      <c r="AR719" t="s">
        <v>74</v>
      </c>
      <c r="AS719">
        <v>0</v>
      </c>
      <c r="AT719" t="s">
        <v>83</v>
      </c>
      <c r="AU719">
        <v>0</v>
      </c>
      <c r="AV719">
        <v>0</v>
      </c>
      <c r="AW719">
        <v>0</v>
      </c>
      <c r="AX719">
        <v>0</v>
      </c>
      <c r="AY719">
        <v>0</v>
      </c>
      <c r="AZ719">
        <v>0</v>
      </c>
      <c r="BA719">
        <v>0</v>
      </c>
      <c r="BB719">
        <v>0</v>
      </c>
      <c r="BC719">
        <v>0</v>
      </c>
      <c r="BD719" t="s">
        <v>2292</v>
      </c>
      <c r="BE719">
        <v>0</v>
      </c>
      <c r="BF719">
        <v>0</v>
      </c>
      <c r="BG719">
        <v>0</v>
      </c>
      <c r="BH719">
        <v>0</v>
      </c>
      <c r="BI719">
        <v>0</v>
      </c>
      <c r="BJ719">
        <v>0</v>
      </c>
      <c r="BK719">
        <v>0</v>
      </c>
      <c r="BL719">
        <v>0</v>
      </c>
      <c r="BM719">
        <v>0</v>
      </c>
      <c r="BN719">
        <v>0</v>
      </c>
      <c r="BO719">
        <v>112.125</v>
      </c>
      <c r="BP719">
        <f>VLOOKUP(H719, Sheet1!$A$2:$B$1758, 2, FALSE)</f>
        <v>7.3152528207285279</v>
      </c>
      <c r="BQ719">
        <f t="shared" si="22"/>
        <v>115.64480592042624</v>
      </c>
      <c r="BR719">
        <f t="shared" si="23"/>
        <v>115.64480592042624</v>
      </c>
    </row>
    <row r="720" spans="1:70" x14ac:dyDescent="0.35">
      <c r="A720">
        <v>3160</v>
      </c>
      <c r="B720" t="s">
        <v>66</v>
      </c>
      <c r="C720" t="s">
        <v>1654</v>
      </c>
      <c r="D720" t="s">
        <v>2607</v>
      </c>
      <c r="E720" t="s">
        <v>2608</v>
      </c>
      <c r="F720" t="s">
        <v>496</v>
      </c>
      <c r="G720" t="s">
        <v>71</v>
      </c>
      <c r="H720">
        <v>95131</v>
      </c>
      <c r="I720">
        <v>0</v>
      </c>
      <c r="J720" t="s">
        <v>112</v>
      </c>
      <c r="K720" t="s">
        <v>73</v>
      </c>
      <c r="L720">
        <v>0</v>
      </c>
      <c r="M720" t="s">
        <v>74</v>
      </c>
      <c r="N720" t="s">
        <v>99</v>
      </c>
      <c r="O720">
        <v>0</v>
      </c>
      <c r="P720">
        <v>0</v>
      </c>
      <c r="Q720">
        <v>0</v>
      </c>
      <c r="R720">
        <v>0</v>
      </c>
      <c r="S720">
        <v>0</v>
      </c>
      <c r="T720">
        <v>2</v>
      </c>
      <c r="U720">
        <v>0</v>
      </c>
      <c r="V720">
        <v>0</v>
      </c>
      <c r="W720" t="s">
        <v>113</v>
      </c>
      <c r="X720" t="s">
        <v>114</v>
      </c>
      <c r="Y720" t="s">
        <v>91</v>
      </c>
      <c r="Z720">
        <v>37.384518200000002</v>
      </c>
      <c r="AA720">
        <v>-121.89245649999999</v>
      </c>
      <c r="AB720" s="1">
        <v>43812</v>
      </c>
      <c r="AC720">
        <v>61564</v>
      </c>
      <c r="AD720" t="s">
        <v>115</v>
      </c>
      <c r="AE720">
        <v>0</v>
      </c>
      <c r="AF720">
        <v>0</v>
      </c>
      <c r="AG720">
        <v>0</v>
      </c>
      <c r="AH720">
        <v>0</v>
      </c>
      <c r="AI720">
        <v>0</v>
      </c>
      <c r="AJ720">
        <v>0</v>
      </c>
      <c r="AK720">
        <v>0</v>
      </c>
      <c r="AL720">
        <v>0</v>
      </c>
      <c r="AM720" t="s">
        <v>93</v>
      </c>
      <c r="AN720" t="s">
        <v>82</v>
      </c>
      <c r="AO720">
        <v>0</v>
      </c>
      <c r="AP720">
        <v>0</v>
      </c>
      <c r="AQ720">
        <v>0</v>
      </c>
      <c r="AR720" t="s">
        <v>74</v>
      </c>
      <c r="AS720">
        <v>0</v>
      </c>
      <c r="AT720" t="s">
        <v>83</v>
      </c>
      <c r="AU720">
        <v>0</v>
      </c>
      <c r="AV720">
        <v>0</v>
      </c>
      <c r="AW720">
        <v>0</v>
      </c>
      <c r="AX720">
        <v>0</v>
      </c>
      <c r="AY720">
        <v>0</v>
      </c>
      <c r="AZ720">
        <v>0</v>
      </c>
      <c r="BA720">
        <v>0</v>
      </c>
      <c r="BB720">
        <v>0</v>
      </c>
      <c r="BC720">
        <v>0</v>
      </c>
      <c r="BD720" t="s">
        <v>576</v>
      </c>
      <c r="BE720">
        <v>0</v>
      </c>
      <c r="BF720">
        <v>0</v>
      </c>
      <c r="BG720">
        <v>0</v>
      </c>
      <c r="BH720">
        <v>0</v>
      </c>
      <c r="BI720">
        <v>0</v>
      </c>
      <c r="BJ720">
        <v>0</v>
      </c>
      <c r="BK720">
        <v>0</v>
      </c>
      <c r="BL720">
        <v>0</v>
      </c>
      <c r="BM720">
        <v>0</v>
      </c>
      <c r="BN720">
        <v>0</v>
      </c>
      <c r="BO720">
        <v>50.5</v>
      </c>
      <c r="BP720">
        <f>VLOOKUP(H720, Sheet1!$A$2:$B$1758, 2, FALSE)</f>
        <v>10.687138122293085</v>
      </c>
      <c r="BQ720">
        <f t="shared" si="22"/>
        <v>55.642221732743053</v>
      </c>
      <c r="BR720">
        <f t="shared" si="23"/>
        <v>55.642221732743053</v>
      </c>
    </row>
    <row r="721" spans="1:70" ht="275.5" x14ac:dyDescent="0.35">
      <c r="A721">
        <v>3167</v>
      </c>
      <c r="B721" t="s">
        <v>66</v>
      </c>
      <c r="C721" t="s">
        <v>2034</v>
      </c>
      <c r="D721" t="s">
        <v>2609</v>
      </c>
      <c r="E721" s="2" t="s">
        <v>2610</v>
      </c>
      <c r="F721" t="s">
        <v>646</v>
      </c>
      <c r="G721" t="s">
        <v>71</v>
      </c>
      <c r="H721">
        <v>94065</v>
      </c>
      <c r="I721">
        <v>0</v>
      </c>
      <c r="J721" t="s">
        <v>112</v>
      </c>
      <c r="K721" t="s">
        <v>73</v>
      </c>
      <c r="L721">
        <v>0</v>
      </c>
      <c r="M721" t="s">
        <v>74</v>
      </c>
      <c r="N721" t="s">
        <v>99</v>
      </c>
      <c r="O721">
        <v>0</v>
      </c>
      <c r="P721">
        <v>0</v>
      </c>
      <c r="Q721">
        <v>0</v>
      </c>
      <c r="R721">
        <v>0</v>
      </c>
      <c r="S721">
        <v>0</v>
      </c>
      <c r="T721">
        <v>4</v>
      </c>
      <c r="U721">
        <v>0</v>
      </c>
      <c r="V721">
        <v>0</v>
      </c>
      <c r="W721" t="s">
        <v>113</v>
      </c>
      <c r="X721" t="s">
        <v>114</v>
      </c>
      <c r="Y721" t="s">
        <v>91</v>
      </c>
      <c r="Z721">
        <v>37.531205999999997</v>
      </c>
      <c r="AA721">
        <v>-122.26471100000001</v>
      </c>
      <c r="AB721" s="1">
        <v>43812</v>
      </c>
      <c r="AC721">
        <v>61593</v>
      </c>
      <c r="AD721" t="s">
        <v>115</v>
      </c>
      <c r="AE721">
        <v>0</v>
      </c>
      <c r="AF721">
        <v>0</v>
      </c>
      <c r="AG721">
        <v>0</v>
      </c>
      <c r="AH721">
        <v>0</v>
      </c>
      <c r="AI721">
        <v>0</v>
      </c>
      <c r="AJ721">
        <v>0</v>
      </c>
      <c r="AK721">
        <v>0</v>
      </c>
      <c r="AL721">
        <v>0</v>
      </c>
      <c r="AM721" t="s">
        <v>93</v>
      </c>
      <c r="AN721" t="s">
        <v>82</v>
      </c>
      <c r="AO721">
        <v>0</v>
      </c>
      <c r="AP721">
        <v>0</v>
      </c>
      <c r="AQ721">
        <v>0</v>
      </c>
      <c r="AR721" t="s">
        <v>74</v>
      </c>
      <c r="AS721">
        <v>0</v>
      </c>
      <c r="AT721" t="s">
        <v>83</v>
      </c>
      <c r="AU721">
        <v>0</v>
      </c>
      <c r="AV721">
        <v>0</v>
      </c>
      <c r="AW721">
        <v>0</v>
      </c>
      <c r="AX721">
        <v>0</v>
      </c>
      <c r="AY721">
        <v>0</v>
      </c>
      <c r="AZ721">
        <v>0</v>
      </c>
      <c r="BA721">
        <v>0</v>
      </c>
      <c r="BB721">
        <v>0</v>
      </c>
      <c r="BC721">
        <v>0</v>
      </c>
      <c r="BD721" t="s">
        <v>2037</v>
      </c>
      <c r="BE721">
        <v>0</v>
      </c>
      <c r="BF721">
        <v>0</v>
      </c>
      <c r="BG721">
        <v>0</v>
      </c>
      <c r="BH721">
        <v>0</v>
      </c>
      <c r="BI721">
        <v>0</v>
      </c>
      <c r="BJ721">
        <v>0</v>
      </c>
      <c r="BK721">
        <v>0</v>
      </c>
      <c r="BL721">
        <v>0</v>
      </c>
      <c r="BM721">
        <v>0</v>
      </c>
      <c r="BN721">
        <v>0</v>
      </c>
      <c r="BO721">
        <v>0</v>
      </c>
      <c r="BP721">
        <f>VLOOKUP(H721, Sheet1!$A$2:$B$1758, 2, FALSE)</f>
        <v>10.736894701605722</v>
      </c>
      <c r="BQ721">
        <f t="shared" si="22"/>
        <v>5.1661626007809298</v>
      </c>
      <c r="BR721">
        <f t="shared" si="23"/>
        <v>5.1661626007809298</v>
      </c>
    </row>
    <row r="722" spans="1:70" ht="319" x14ac:dyDescent="0.35">
      <c r="A722">
        <v>3168</v>
      </c>
      <c r="B722" t="s">
        <v>66</v>
      </c>
      <c r="C722" t="s">
        <v>2034</v>
      </c>
      <c r="D722" t="s">
        <v>2611</v>
      </c>
      <c r="E722" s="2" t="s">
        <v>2612</v>
      </c>
      <c r="F722" t="s">
        <v>646</v>
      </c>
      <c r="G722" t="s">
        <v>71</v>
      </c>
      <c r="H722">
        <v>94065</v>
      </c>
      <c r="I722">
        <v>0</v>
      </c>
      <c r="J722" t="s">
        <v>112</v>
      </c>
      <c r="K722" t="s">
        <v>73</v>
      </c>
      <c r="L722">
        <v>0</v>
      </c>
      <c r="M722" t="s">
        <v>74</v>
      </c>
      <c r="N722" t="s">
        <v>99</v>
      </c>
      <c r="O722">
        <v>0</v>
      </c>
      <c r="P722">
        <v>0</v>
      </c>
      <c r="Q722">
        <v>0</v>
      </c>
      <c r="R722">
        <v>0</v>
      </c>
      <c r="S722">
        <v>0</v>
      </c>
      <c r="T722">
        <v>4</v>
      </c>
      <c r="U722">
        <v>0</v>
      </c>
      <c r="V722">
        <v>0</v>
      </c>
      <c r="W722" t="s">
        <v>113</v>
      </c>
      <c r="X722" t="s">
        <v>114</v>
      </c>
      <c r="Y722" t="s">
        <v>91</v>
      </c>
      <c r="Z722">
        <v>37.531351000000001</v>
      </c>
      <c r="AA722">
        <v>-122.26364</v>
      </c>
      <c r="AB722" s="1">
        <v>43812</v>
      </c>
      <c r="AC722">
        <v>61594</v>
      </c>
      <c r="AD722" t="s">
        <v>115</v>
      </c>
      <c r="AE722">
        <v>0</v>
      </c>
      <c r="AF722">
        <v>0</v>
      </c>
      <c r="AG722">
        <v>0</v>
      </c>
      <c r="AH722">
        <v>0</v>
      </c>
      <c r="AI722">
        <v>0</v>
      </c>
      <c r="AJ722">
        <v>0</v>
      </c>
      <c r="AK722">
        <v>0</v>
      </c>
      <c r="AL722">
        <v>0</v>
      </c>
      <c r="AM722" t="s">
        <v>93</v>
      </c>
      <c r="AN722" t="s">
        <v>82</v>
      </c>
      <c r="AO722">
        <v>0</v>
      </c>
      <c r="AP722">
        <v>0</v>
      </c>
      <c r="AQ722">
        <v>0</v>
      </c>
      <c r="AR722" t="s">
        <v>74</v>
      </c>
      <c r="AS722">
        <v>0</v>
      </c>
      <c r="AT722" t="s">
        <v>83</v>
      </c>
      <c r="AU722">
        <v>0</v>
      </c>
      <c r="AV722">
        <v>0</v>
      </c>
      <c r="AW722">
        <v>0</v>
      </c>
      <c r="AX722">
        <v>0</v>
      </c>
      <c r="AY722">
        <v>0</v>
      </c>
      <c r="AZ722">
        <v>0</v>
      </c>
      <c r="BA722">
        <v>0</v>
      </c>
      <c r="BB722">
        <v>0</v>
      </c>
      <c r="BC722">
        <v>0</v>
      </c>
      <c r="BD722" t="s">
        <v>2037</v>
      </c>
      <c r="BE722">
        <v>0</v>
      </c>
      <c r="BF722">
        <v>0</v>
      </c>
      <c r="BG722">
        <v>0</v>
      </c>
      <c r="BH722">
        <v>0</v>
      </c>
      <c r="BI722">
        <v>0</v>
      </c>
      <c r="BJ722">
        <v>0</v>
      </c>
      <c r="BK722">
        <v>0</v>
      </c>
      <c r="BL722">
        <v>0</v>
      </c>
      <c r="BM722">
        <v>0</v>
      </c>
      <c r="BN722">
        <v>0</v>
      </c>
      <c r="BO722">
        <v>29.875</v>
      </c>
      <c r="BP722">
        <f>VLOOKUP(H722, Sheet1!$A$2:$B$1758, 2, FALSE)</f>
        <v>10.736894701605722</v>
      </c>
      <c r="BQ722">
        <f t="shared" si="22"/>
        <v>35.041162600780929</v>
      </c>
      <c r="BR722">
        <f t="shared" si="23"/>
        <v>35.041162600780929</v>
      </c>
    </row>
    <row r="723" spans="1:70" ht="275.5" x14ac:dyDescent="0.35">
      <c r="A723">
        <v>3169</v>
      </c>
      <c r="B723" t="s">
        <v>66</v>
      </c>
      <c r="C723" t="s">
        <v>2034</v>
      </c>
      <c r="D723" t="s">
        <v>2613</v>
      </c>
      <c r="E723" s="2" t="s">
        <v>2614</v>
      </c>
      <c r="F723" t="s">
        <v>2615</v>
      </c>
      <c r="G723" t="s">
        <v>71</v>
      </c>
      <c r="H723">
        <v>94002</v>
      </c>
      <c r="I723">
        <v>0</v>
      </c>
      <c r="J723" t="s">
        <v>112</v>
      </c>
      <c r="K723" t="s">
        <v>73</v>
      </c>
      <c r="L723">
        <v>0</v>
      </c>
      <c r="M723" t="s">
        <v>74</v>
      </c>
      <c r="N723" t="s">
        <v>99</v>
      </c>
      <c r="O723">
        <v>0</v>
      </c>
      <c r="P723">
        <v>0</v>
      </c>
      <c r="Q723">
        <v>0</v>
      </c>
      <c r="R723">
        <v>0</v>
      </c>
      <c r="S723">
        <v>0</v>
      </c>
      <c r="T723">
        <v>4</v>
      </c>
      <c r="U723">
        <v>0</v>
      </c>
      <c r="V723">
        <v>0</v>
      </c>
      <c r="W723" t="s">
        <v>113</v>
      </c>
      <c r="X723" t="s">
        <v>114</v>
      </c>
      <c r="Y723" t="s">
        <v>107</v>
      </c>
      <c r="Z723">
        <v>37.531303000000001</v>
      </c>
      <c r="AA723">
        <v>-122.270026</v>
      </c>
      <c r="AB723" s="1">
        <v>43812</v>
      </c>
      <c r="AC723">
        <v>61595</v>
      </c>
      <c r="AD723" t="s">
        <v>115</v>
      </c>
      <c r="AE723">
        <v>0</v>
      </c>
      <c r="AF723">
        <v>0</v>
      </c>
      <c r="AG723">
        <v>0</v>
      </c>
      <c r="AH723">
        <v>0</v>
      </c>
      <c r="AI723">
        <v>0</v>
      </c>
      <c r="AJ723">
        <v>0</v>
      </c>
      <c r="AK723">
        <v>0</v>
      </c>
      <c r="AL723">
        <v>0</v>
      </c>
      <c r="AM723" t="s">
        <v>93</v>
      </c>
      <c r="AN723" t="s">
        <v>82</v>
      </c>
      <c r="AO723">
        <v>0</v>
      </c>
      <c r="AP723">
        <v>0</v>
      </c>
      <c r="AQ723">
        <v>0</v>
      </c>
      <c r="AR723" t="s">
        <v>74</v>
      </c>
      <c r="AS723">
        <v>0</v>
      </c>
      <c r="AT723" t="s">
        <v>83</v>
      </c>
      <c r="AU723">
        <v>0</v>
      </c>
      <c r="AV723">
        <v>0</v>
      </c>
      <c r="AW723">
        <v>0</v>
      </c>
      <c r="AX723">
        <v>0</v>
      </c>
      <c r="AY723">
        <v>0</v>
      </c>
      <c r="AZ723">
        <v>0</v>
      </c>
      <c r="BA723">
        <v>0</v>
      </c>
      <c r="BB723">
        <v>0</v>
      </c>
      <c r="BC723">
        <v>0</v>
      </c>
      <c r="BD723" t="s">
        <v>2037</v>
      </c>
      <c r="BE723">
        <v>0</v>
      </c>
      <c r="BF723">
        <v>0</v>
      </c>
      <c r="BG723">
        <v>0</v>
      </c>
      <c r="BH723">
        <v>0</v>
      </c>
      <c r="BI723">
        <v>0</v>
      </c>
      <c r="BJ723">
        <v>0</v>
      </c>
      <c r="BK723">
        <v>0</v>
      </c>
      <c r="BL723">
        <v>0</v>
      </c>
      <c r="BM723">
        <v>0</v>
      </c>
      <c r="BN723">
        <v>0</v>
      </c>
      <c r="BO723">
        <v>25.625</v>
      </c>
      <c r="BP723">
        <f>VLOOKUP(H723, Sheet1!$A$2:$B$1758, 2, FALSE)</f>
        <v>9.9146439444993195</v>
      </c>
      <c r="BQ723">
        <f t="shared" si="22"/>
        <v>30.395528553145944</v>
      </c>
      <c r="BR723">
        <f t="shared" si="23"/>
        <v>30.395528553145944</v>
      </c>
    </row>
    <row r="724" spans="1:70" ht="304.5" x14ac:dyDescent="0.35">
      <c r="A724">
        <v>3170</v>
      </c>
      <c r="B724" t="s">
        <v>66</v>
      </c>
      <c r="C724" t="s">
        <v>2034</v>
      </c>
      <c r="D724" t="s">
        <v>2616</v>
      </c>
      <c r="E724" s="2" t="s">
        <v>2617</v>
      </c>
      <c r="F724" t="s">
        <v>646</v>
      </c>
      <c r="G724" t="s">
        <v>71</v>
      </c>
      <c r="H724">
        <v>94065</v>
      </c>
      <c r="I724">
        <v>0</v>
      </c>
      <c r="J724" t="s">
        <v>112</v>
      </c>
      <c r="K724" t="s">
        <v>73</v>
      </c>
      <c r="L724">
        <v>0</v>
      </c>
      <c r="M724" t="s">
        <v>74</v>
      </c>
      <c r="N724" t="s">
        <v>99</v>
      </c>
      <c r="O724">
        <v>0</v>
      </c>
      <c r="P724">
        <v>0</v>
      </c>
      <c r="Q724">
        <v>0</v>
      </c>
      <c r="R724">
        <v>0</v>
      </c>
      <c r="S724">
        <v>0</v>
      </c>
      <c r="T724">
        <v>4</v>
      </c>
      <c r="U724">
        <v>0</v>
      </c>
      <c r="V724">
        <v>0</v>
      </c>
      <c r="W724" t="s">
        <v>113</v>
      </c>
      <c r="X724" t="s">
        <v>114</v>
      </c>
      <c r="Y724" t="s">
        <v>91</v>
      </c>
      <c r="Z724">
        <v>37.53105</v>
      </c>
      <c r="AA724">
        <v>-122.265636</v>
      </c>
      <c r="AB724" s="1">
        <v>43812</v>
      </c>
      <c r="AC724">
        <v>61596</v>
      </c>
      <c r="AD724" t="s">
        <v>115</v>
      </c>
      <c r="AE724">
        <v>0</v>
      </c>
      <c r="AF724">
        <v>0</v>
      </c>
      <c r="AG724">
        <v>0</v>
      </c>
      <c r="AH724">
        <v>0</v>
      </c>
      <c r="AI724">
        <v>0</v>
      </c>
      <c r="AJ724">
        <v>0</v>
      </c>
      <c r="AK724">
        <v>0</v>
      </c>
      <c r="AL724">
        <v>0</v>
      </c>
      <c r="AM724" t="s">
        <v>93</v>
      </c>
      <c r="AN724" t="s">
        <v>82</v>
      </c>
      <c r="AO724">
        <v>0</v>
      </c>
      <c r="AP724">
        <v>0</v>
      </c>
      <c r="AQ724">
        <v>0</v>
      </c>
      <c r="AR724" t="s">
        <v>74</v>
      </c>
      <c r="AS724">
        <v>0</v>
      </c>
      <c r="AT724" t="s">
        <v>83</v>
      </c>
      <c r="AU724">
        <v>0</v>
      </c>
      <c r="AV724">
        <v>0</v>
      </c>
      <c r="AW724">
        <v>0</v>
      </c>
      <c r="AX724">
        <v>0</v>
      </c>
      <c r="AY724">
        <v>0</v>
      </c>
      <c r="AZ724">
        <v>0</v>
      </c>
      <c r="BA724">
        <v>0</v>
      </c>
      <c r="BB724">
        <v>0</v>
      </c>
      <c r="BC724">
        <v>0</v>
      </c>
      <c r="BD724" t="s">
        <v>2037</v>
      </c>
      <c r="BE724">
        <v>0</v>
      </c>
      <c r="BF724">
        <v>0</v>
      </c>
      <c r="BG724">
        <v>0</v>
      </c>
      <c r="BH724">
        <v>0</v>
      </c>
      <c r="BI724">
        <v>0</v>
      </c>
      <c r="BJ724">
        <v>0</v>
      </c>
      <c r="BK724">
        <v>0</v>
      </c>
      <c r="BL724">
        <v>0</v>
      </c>
      <c r="BM724">
        <v>0</v>
      </c>
      <c r="BN724">
        <v>0</v>
      </c>
      <c r="BO724">
        <v>15.875</v>
      </c>
      <c r="BP724">
        <f>VLOOKUP(H724, Sheet1!$A$2:$B$1758, 2, FALSE)</f>
        <v>10.736894701605722</v>
      </c>
      <c r="BQ724">
        <f t="shared" si="22"/>
        <v>21.041162600780929</v>
      </c>
      <c r="BR724">
        <f t="shared" si="23"/>
        <v>21.041162600780929</v>
      </c>
    </row>
    <row r="725" spans="1:70" x14ac:dyDescent="0.35">
      <c r="A725">
        <v>3185</v>
      </c>
      <c r="B725" t="s">
        <v>66</v>
      </c>
      <c r="C725" t="s">
        <v>2618</v>
      </c>
      <c r="D725" t="s">
        <v>741</v>
      </c>
      <c r="E725" t="s">
        <v>2528</v>
      </c>
      <c r="F725" t="s">
        <v>742</v>
      </c>
      <c r="G725" t="s">
        <v>71</v>
      </c>
      <c r="H725">
        <v>92336</v>
      </c>
      <c r="I725">
        <v>0</v>
      </c>
      <c r="J725" t="s">
        <v>112</v>
      </c>
      <c r="K725" t="s">
        <v>73</v>
      </c>
      <c r="L725">
        <v>0</v>
      </c>
      <c r="M725" t="s">
        <v>74</v>
      </c>
      <c r="N725" t="s">
        <v>99</v>
      </c>
      <c r="O725">
        <v>0</v>
      </c>
      <c r="P725">
        <v>0</v>
      </c>
      <c r="Q725">
        <v>0</v>
      </c>
      <c r="R725">
        <v>0</v>
      </c>
      <c r="S725">
        <v>0</v>
      </c>
      <c r="T725">
        <v>0</v>
      </c>
      <c r="U725">
        <v>1</v>
      </c>
      <c r="V725">
        <v>0</v>
      </c>
      <c r="W725" t="s">
        <v>113</v>
      </c>
      <c r="X725" t="s">
        <v>114</v>
      </c>
      <c r="Y725" t="s">
        <v>78</v>
      </c>
      <c r="Z725">
        <v>34.135422900000002</v>
      </c>
      <c r="AA725">
        <v>-117.4459152</v>
      </c>
      <c r="AB725" s="1">
        <v>43812</v>
      </c>
      <c r="AC725">
        <v>61646</v>
      </c>
      <c r="AD725" t="s">
        <v>115</v>
      </c>
      <c r="AE725">
        <v>0</v>
      </c>
      <c r="AF725">
        <v>0</v>
      </c>
      <c r="AG725">
        <v>0</v>
      </c>
      <c r="AH725">
        <v>0</v>
      </c>
      <c r="AI725">
        <v>0</v>
      </c>
      <c r="AJ725">
        <v>0</v>
      </c>
      <c r="AK725">
        <v>0</v>
      </c>
      <c r="AL725">
        <v>0</v>
      </c>
      <c r="AM725" t="s">
        <v>647</v>
      </c>
      <c r="AN725" t="s">
        <v>82</v>
      </c>
      <c r="AO725">
        <v>0</v>
      </c>
      <c r="AP725">
        <v>0</v>
      </c>
      <c r="AQ725">
        <v>0</v>
      </c>
      <c r="AR725" t="s">
        <v>74</v>
      </c>
      <c r="AS725">
        <v>0</v>
      </c>
      <c r="AT725" t="s">
        <v>83</v>
      </c>
      <c r="AU725">
        <v>0</v>
      </c>
      <c r="AV725">
        <v>0</v>
      </c>
      <c r="AW725">
        <v>0</v>
      </c>
      <c r="AX725">
        <v>0</v>
      </c>
      <c r="AY725">
        <v>0</v>
      </c>
      <c r="AZ725">
        <v>0</v>
      </c>
      <c r="BA725">
        <v>0</v>
      </c>
      <c r="BB725">
        <v>0</v>
      </c>
      <c r="BC725">
        <v>0</v>
      </c>
      <c r="BD725" t="s">
        <v>591</v>
      </c>
      <c r="BE725">
        <v>0</v>
      </c>
      <c r="BF725">
        <v>0</v>
      </c>
      <c r="BG725">
        <v>0</v>
      </c>
      <c r="BH725">
        <v>0</v>
      </c>
      <c r="BI725">
        <v>0</v>
      </c>
      <c r="BJ725">
        <v>0</v>
      </c>
      <c r="BK725">
        <v>0</v>
      </c>
      <c r="BL725">
        <v>0</v>
      </c>
      <c r="BM725">
        <v>0</v>
      </c>
      <c r="BN725">
        <v>0</v>
      </c>
      <c r="BO725">
        <v>94</v>
      </c>
      <c r="BP725">
        <f>VLOOKUP(H725, Sheet1!$A$2:$B$1758, 2, FALSE)</f>
        <v>41.37170602221012</v>
      </c>
      <c r="BQ725">
        <f t="shared" si="22"/>
        <v>113.90640369700944</v>
      </c>
      <c r="BR725">
        <f t="shared" si="23"/>
        <v>113.90640369700944</v>
      </c>
    </row>
    <row r="726" spans="1:70" ht="362.5" x14ac:dyDescent="0.35">
      <c r="A726">
        <v>3186</v>
      </c>
      <c r="B726" t="s">
        <v>66</v>
      </c>
      <c r="C726" t="s">
        <v>2619</v>
      </c>
      <c r="D726" t="s">
        <v>2620</v>
      </c>
      <c r="E726" s="2" t="s">
        <v>2621</v>
      </c>
      <c r="F726" t="s">
        <v>746</v>
      </c>
      <c r="G726" t="s">
        <v>71</v>
      </c>
      <c r="H726">
        <v>94538</v>
      </c>
      <c r="I726">
        <v>0</v>
      </c>
      <c r="J726" t="s">
        <v>112</v>
      </c>
      <c r="K726" t="s">
        <v>73</v>
      </c>
      <c r="L726">
        <v>0</v>
      </c>
      <c r="M726" t="s">
        <v>74</v>
      </c>
      <c r="N726" t="s">
        <v>99</v>
      </c>
      <c r="O726">
        <v>0</v>
      </c>
      <c r="P726">
        <v>0</v>
      </c>
      <c r="Q726">
        <v>0</v>
      </c>
      <c r="R726">
        <v>0</v>
      </c>
      <c r="S726">
        <v>0</v>
      </c>
      <c r="T726">
        <v>7</v>
      </c>
      <c r="U726">
        <v>0</v>
      </c>
      <c r="V726">
        <v>0</v>
      </c>
      <c r="W726" t="s">
        <v>113</v>
      </c>
      <c r="X726" t="s">
        <v>114</v>
      </c>
      <c r="Y726" t="s">
        <v>107</v>
      </c>
      <c r="Z726">
        <v>37.501852</v>
      </c>
      <c r="AA726">
        <v>-121.970209</v>
      </c>
      <c r="AB726" s="1">
        <v>43812</v>
      </c>
      <c r="AC726">
        <v>61658</v>
      </c>
      <c r="AD726" t="s">
        <v>115</v>
      </c>
      <c r="AE726">
        <v>0</v>
      </c>
      <c r="AF726">
        <v>0</v>
      </c>
      <c r="AG726">
        <v>0</v>
      </c>
      <c r="AH726">
        <v>0</v>
      </c>
      <c r="AI726">
        <v>0</v>
      </c>
      <c r="AJ726">
        <v>0</v>
      </c>
      <c r="AK726">
        <v>0</v>
      </c>
      <c r="AL726">
        <v>0</v>
      </c>
      <c r="AM726" t="s">
        <v>93</v>
      </c>
      <c r="AN726" t="s">
        <v>82</v>
      </c>
      <c r="AO726">
        <v>0</v>
      </c>
      <c r="AP726">
        <v>0</v>
      </c>
      <c r="AQ726">
        <v>0</v>
      </c>
      <c r="AR726" t="s">
        <v>74</v>
      </c>
      <c r="AS726">
        <v>0</v>
      </c>
      <c r="AT726" t="s">
        <v>83</v>
      </c>
      <c r="AU726">
        <v>0</v>
      </c>
      <c r="AV726">
        <v>0</v>
      </c>
      <c r="AW726">
        <v>0</v>
      </c>
      <c r="AX726">
        <v>0</v>
      </c>
      <c r="AY726">
        <v>0</v>
      </c>
      <c r="AZ726">
        <v>0</v>
      </c>
      <c r="BA726">
        <v>0</v>
      </c>
      <c r="BB726">
        <v>0</v>
      </c>
      <c r="BC726">
        <v>0</v>
      </c>
      <c r="BD726" t="s">
        <v>2622</v>
      </c>
      <c r="BE726">
        <v>0</v>
      </c>
      <c r="BF726">
        <v>0</v>
      </c>
      <c r="BG726">
        <v>0</v>
      </c>
      <c r="BH726">
        <v>0</v>
      </c>
      <c r="BI726">
        <v>0</v>
      </c>
      <c r="BJ726">
        <v>0</v>
      </c>
      <c r="BK726">
        <v>0</v>
      </c>
      <c r="BL726">
        <v>0</v>
      </c>
      <c r="BM726">
        <v>0</v>
      </c>
      <c r="BN726">
        <v>0</v>
      </c>
      <c r="BO726">
        <v>0</v>
      </c>
      <c r="BP726">
        <f>VLOOKUP(H726, Sheet1!$A$2:$B$1758, 2, FALSE)</f>
        <v>76.599973455679731</v>
      </c>
      <c r="BQ726">
        <f t="shared" si="22"/>
        <v>36.856831428957086</v>
      </c>
      <c r="BR726">
        <f t="shared" si="23"/>
        <v>36.856831428957086</v>
      </c>
    </row>
    <row r="727" spans="1:70" ht="203" x14ac:dyDescent="0.35">
      <c r="A727">
        <v>3190</v>
      </c>
      <c r="B727" t="s">
        <v>66</v>
      </c>
      <c r="C727" t="s">
        <v>2623</v>
      </c>
      <c r="D727" t="s">
        <v>2624</v>
      </c>
      <c r="E727" s="2" t="s">
        <v>2625</v>
      </c>
      <c r="F727" t="s">
        <v>1818</v>
      </c>
      <c r="G727" t="s">
        <v>71</v>
      </c>
      <c r="H727">
        <v>95448</v>
      </c>
      <c r="I727">
        <v>0</v>
      </c>
      <c r="J727" t="s">
        <v>112</v>
      </c>
      <c r="K727" t="s">
        <v>73</v>
      </c>
      <c r="L727">
        <v>0</v>
      </c>
      <c r="M727" t="s">
        <v>74</v>
      </c>
      <c r="N727" t="s">
        <v>99</v>
      </c>
      <c r="O727">
        <v>0</v>
      </c>
      <c r="P727">
        <v>0</v>
      </c>
      <c r="Q727">
        <v>0</v>
      </c>
      <c r="R727">
        <v>0</v>
      </c>
      <c r="S727">
        <v>0</v>
      </c>
      <c r="T727">
        <v>4</v>
      </c>
      <c r="U727">
        <v>0</v>
      </c>
      <c r="V727">
        <v>0</v>
      </c>
      <c r="W727" t="s">
        <v>113</v>
      </c>
      <c r="X727" t="s">
        <v>114</v>
      </c>
      <c r="Y727" t="s">
        <v>91</v>
      </c>
      <c r="Z727">
        <v>38.626846</v>
      </c>
      <c r="AA727">
        <v>-122.873774</v>
      </c>
      <c r="AB727" s="1">
        <v>43812</v>
      </c>
      <c r="AC727">
        <v>61689</v>
      </c>
      <c r="AD727" t="s">
        <v>115</v>
      </c>
      <c r="AE727">
        <v>0</v>
      </c>
      <c r="AF727">
        <v>0</v>
      </c>
      <c r="AG727">
        <v>0</v>
      </c>
      <c r="AH727">
        <v>0</v>
      </c>
      <c r="AI727">
        <v>0</v>
      </c>
      <c r="AJ727">
        <v>0</v>
      </c>
      <c r="AK727">
        <v>0</v>
      </c>
      <c r="AL727">
        <v>0</v>
      </c>
      <c r="AM727" t="s">
        <v>93</v>
      </c>
      <c r="AN727" t="s">
        <v>82</v>
      </c>
      <c r="AO727">
        <v>0</v>
      </c>
      <c r="AP727">
        <v>0</v>
      </c>
      <c r="AQ727">
        <v>0</v>
      </c>
      <c r="AR727" t="s">
        <v>74</v>
      </c>
      <c r="AS727">
        <v>0</v>
      </c>
      <c r="AT727" t="s">
        <v>83</v>
      </c>
      <c r="AU727">
        <v>0</v>
      </c>
      <c r="AV727">
        <v>0</v>
      </c>
      <c r="AW727">
        <v>0</v>
      </c>
      <c r="AX727">
        <v>0</v>
      </c>
      <c r="AY727">
        <v>0</v>
      </c>
      <c r="AZ727">
        <v>0</v>
      </c>
      <c r="BA727">
        <v>0</v>
      </c>
      <c r="BB727">
        <v>0</v>
      </c>
      <c r="BC727">
        <v>0</v>
      </c>
      <c r="BD727" t="s">
        <v>2626</v>
      </c>
      <c r="BE727">
        <v>0</v>
      </c>
      <c r="BF727">
        <v>0</v>
      </c>
      <c r="BG727">
        <v>0</v>
      </c>
      <c r="BH727">
        <v>0</v>
      </c>
      <c r="BI727">
        <v>0</v>
      </c>
      <c r="BJ727">
        <v>0</v>
      </c>
      <c r="BK727">
        <v>0</v>
      </c>
      <c r="BL727">
        <v>0</v>
      </c>
      <c r="BM727">
        <v>0</v>
      </c>
      <c r="BN727">
        <v>0</v>
      </c>
      <c r="BO727">
        <v>29.875</v>
      </c>
      <c r="BP727">
        <f>VLOOKUP(H727, Sheet1!$A$2:$B$1758, 2, FALSE)</f>
        <v>0</v>
      </c>
      <c r="BQ727">
        <f t="shared" si="22"/>
        <v>29.875</v>
      </c>
      <c r="BR727">
        <f t="shared" si="23"/>
        <v>29.875</v>
      </c>
    </row>
    <row r="728" spans="1:70" x14ac:dyDescent="0.35">
      <c r="A728">
        <v>3204</v>
      </c>
      <c r="B728" t="s">
        <v>66</v>
      </c>
      <c r="C728" t="s">
        <v>2627</v>
      </c>
      <c r="D728" t="s">
        <v>2628</v>
      </c>
      <c r="E728">
        <v>0</v>
      </c>
      <c r="F728" t="s">
        <v>553</v>
      </c>
      <c r="G728" t="s">
        <v>71</v>
      </c>
      <c r="H728">
        <v>95973</v>
      </c>
      <c r="I728">
        <v>0</v>
      </c>
      <c r="J728" t="s">
        <v>2629</v>
      </c>
      <c r="K728" t="s">
        <v>73</v>
      </c>
      <c r="L728">
        <v>0</v>
      </c>
      <c r="M728" t="s">
        <v>74</v>
      </c>
      <c r="N728" t="s">
        <v>2630</v>
      </c>
      <c r="O728">
        <v>0</v>
      </c>
      <c r="P728">
        <v>0</v>
      </c>
      <c r="Q728">
        <v>0</v>
      </c>
      <c r="R728">
        <v>0</v>
      </c>
      <c r="S728">
        <v>0</v>
      </c>
      <c r="T728">
        <v>2</v>
      </c>
      <c r="U728">
        <v>0</v>
      </c>
      <c r="V728">
        <v>0</v>
      </c>
      <c r="W728" t="s">
        <v>77</v>
      </c>
      <c r="X728">
        <v>0</v>
      </c>
      <c r="Y728" t="s">
        <v>91</v>
      </c>
      <c r="Z728">
        <v>39.796692999999998</v>
      </c>
      <c r="AA728">
        <v>-121.901589</v>
      </c>
      <c r="AB728" s="1">
        <v>43811</v>
      </c>
      <c r="AC728">
        <v>61766</v>
      </c>
      <c r="AD728" t="s">
        <v>129</v>
      </c>
      <c r="AE728" t="s">
        <v>92</v>
      </c>
      <c r="AF728">
        <v>0</v>
      </c>
      <c r="AG728">
        <v>0</v>
      </c>
      <c r="AH728" s="1">
        <v>41883</v>
      </c>
      <c r="AI728">
        <v>0</v>
      </c>
      <c r="AJ728">
        <v>0</v>
      </c>
      <c r="AK728">
        <v>0</v>
      </c>
      <c r="AL728">
        <v>0</v>
      </c>
      <c r="AM728" t="s">
        <v>93</v>
      </c>
      <c r="AN728" t="s">
        <v>82</v>
      </c>
      <c r="AO728">
        <v>0</v>
      </c>
      <c r="AP728">
        <v>0</v>
      </c>
      <c r="AQ728">
        <v>0</v>
      </c>
      <c r="AR728" t="s">
        <v>74</v>
      </c>
      <c r="AS728">
        <v>0</v>
      </c>
      <c r="AT728" t="s">
        <v>83</v>
      </c>
      <c r="AU728">
        <v>0</v>
      </c>
      <c r="AV728">
        <v>0</v>
      </c>
      <c r="AW728" t="s">
        <v>217</v>
      </c>
      <c r="AX728">
        <v>0</v>
      </c>
      <c r="AY728">
        <v>0</v>
      </c>
      <c r="AZ728">
        <v>0</v>
      </c>
      <c r="BA728">
        <v>0</v>
      </c>
      <c r="BB728">
        <v>0</v>
      </c>
      <c r="BC728">
        <v>0</v>
      </c>
      <c r="BD728">
        <v>0</v>
      </c>
      <c r="BE728">
        <v>0</v>
      </c>
      <c r="BF728">
        <v>0</v>
      </c>
      <c r="BG728">
        <v>0</v>
      </c>
      <c r="BH728">
        <v>0</v>
      </c>
      <c r="BI728">
        <v>0</v>
      </c>
      <c r="BJ728">
        <v>0</v>
      </c>
      <c r="BK728">
        <v>0</v>
      </c>
      <c r="BL728">
        <v>0</v>
      </c>
      <c r="BM728" t="s">
        <v>188</v>
      </c>
      <c r="BN728">
        <v>0</v>
      </c>
      <c r="BO728">
        <v>62</v>
      </c>
      <c r="BP728">
        <f>VLOOKUP(H728, Sheet1!$A$2:$B$1758, 2, FALSE)</f>
        <v>0</v>
      </c>
      <c r="BQ728">
        <f t="shared" si="22"/>
        <v>62</v>
      </c>
      <c r="BR728">
        <f t="shared" si="23"/>
        <v>62</v>
      </c>
    </row>
    <row r="729" spans="1:70" x14ac:dyDescent="0.35">
      <c r="A729">
        <v>3205</v>
      </c>
      <c r="B729" t="s">
        <v>66</v>
      </c>
      <c r="C729" t="s">
        <v>2631</v>
      </c>
      <c r="D729" t="s">
        <v>2632</v>
      </c>
      <c r="E729">
        <v>0</v>
      </c>
      <c r="F729" t="s">
        <v>2633</v>
      </c>
      <c r="G729" t="s">
        <v>71</v>
      </c>
      <c r="H729">
        <v>95018</v>
      </c>
      <c r="I729">
        <v>0</v>
      </c>
      <c r="J729" t="s">
        <v>2634</v>
      </c>
      <c r="K729" t="s">
        <v>73</v>
      </c>
      <c r="L729">
        <v>0</v>
      </c>
      <c r="M729" t="s">
        <v>141</v>
      </c>
      <c r="N729" t="s">
        <v>2635</v>
      </c>
      <c r="O729">
        <v>0</v>
      </c>
      <c r="P729">
        <v>0</v>
      </c>
      <c r="Q729">
        <v>0</v>
      </c>
      <c r="R729">
        <v>0</v>
      </c>
      <c r="S729">
        <v>0</v>
      </c>
      <c r="T729">
        <v>1</v>
      </c>
      <c r="U729">
        <v>0</v>
      </c>
      <c r="V729">
        <v>0</v>
      </c>
      <c r="W729" t="s">
        <v>77</v>
      </c>
      <c r="X729">
        <v>0</v>
      </c>
      <c r="Y729" t="s">
        <v>91</v>
      </c>
      <c r="Z729">
        <v>37.039479</v>
      </c>
      <c r="AA729">
        <v>-122.06875100000001</v>
      </c>
      <c r="AB729" s="1">
        <v>43717</v>
      </c>
      <c r="AC729">
        <v>61767</v>
      </c>
      <c r="AD729" t="s">
        <v>121</v>
      </c>
      <c r="AE729" t="s">
        <v>92</v>
      </c>
      <c r="AF729">
        <v>0</v>
      </c>
      <c r="AG729">
        <v>0</v>
      </c>
      <c r="AH729" s="1">
        <v>41671</v>
      </c>
      <c r="AI729">
        <v>0</v>
      </c>
      <c r="AJ729">
        <v>0</v>
      </c>
      <c r="AK729">
        <v>0</v>
      </c>
      <c r="AL729">
        <v>0</v>
      </c>
      <c r="AM729" t="s">
        <v>93</v>
      </c>
      <c r="AN729" t="s">
        <v>82</v>
      </c>
      <c r="AO729">
        <v>0</v>
      </c>
      <c r="AP729">
        <v>0</v>
      </c>
      <c r="AQ729">
        <v>0</v>
      </c>
      <c r="AR729" t="s">
        <v>143</v>
      </c>
      <c r="AS729">
        <v>0</v>
      </c>
      <c r="AT729" t="s">
        <v>83</v>
      </c>
      <c r="AU729" t="s">
        <v>144</v>
      </c>
      <c r="AV729">
        <v>0</v>
      </c>
      <c r="AW729" t="s">
        <v>166</v>
      </c>
      <c r="AX729">
        <v>0</v>
      </c>
      <c r="AY729">
        <v>0</v>
      </c>
      <c r="AZ729">
        <v>0</v>
      </c>
      <c r="BA729">
        <v>0</v>
      </c>
      <c r="BB729">
        <v>0</v>
      </c>
      <c r="BC729">
        <v>0</v>
      </c>
      <c r="BD729" t="s">
        <v>2560</v>
      </c>
      <c r="BE729">
        <v>0</v>
      </c>
      <c r="BF729">
        <v>0</v>
      </c>
      <c r="BG729">
        <v>0</v>
      </c>
      <c r="BH729">
        <v>0</v>
      </c>
      <c r="BI729">
        <v>0</v>
      </c>
      <c r="BJ729">
        <v>0</v>
      </c>
      <c r="BK729">
        <v>0</v>
      </c>
      <c r="BL729">
        <v>0</v>
      </c>
      <c r="BM729">
        <v>0</v>
      </c>
      <c r="BN729">
        <v>0</v>
      </c>
      <c r="BO729">
        <v>100.2</v>
      </c>
      <c r="BP729">
        <f>VLOOKUP(H729, Sheet1!$A$2:$B$1758, 2, FALSE)</f>
        <v>0.7873738546593021</v>
      </c>
      <c r="BQ729">
        <f t="shared" si="22"/>
        <v>100.57885268262577</v>
      </c>
      <c r="BR729">
        <f t="shared" si="23"/>
        <v>100.57885268262577</v>
      </c>
    </row>
    <row r="730" spans="1:70" x14ac:dyDescent="0.35">
      <c r="A730">
        <v>3214</v>
      </c>
      <c r="B730" t="s">
        <v>66</v>
      </c>
      <c r="C730" t="s">
        <v>821</v>
      </c>
      <c r="D730" t="s">
        <v>2636</v>
      </c>
      <c r="E730">
        <v>0</v>
      </c>
      <c r="F730" t="s">
        <v>2637</v>
      </c>
      <c r="G730" t="s">
        <v>71</v>
      </c>
      <c r="H730">
        <v>91911</v>
      </c>
      <c r="I730">
        <v>0</v>
      </c>
      <c r="J730" t="s">
        <v>2638</v>
      </c>
      <c r="K730" t="s">
        <v>73</v>
      </c>
      <c r="L730">
        <v>0</v>
      </c>
      <c r="M730" t="s">
        <v>141</v>
      </c>
      <c r="N730" t="s">
        <v>142</v>
      </c>
      <c r="O730">
        <v>0</v>
      </c>
      <c r="P730">
        <v>0</v>
      </c>
      <c r="Q730">
        <v>0</v>
      </c>
      <c r="R730">
        <v>0</v>
      </c>
      <c r="S730">
        <v>0</v>
      </c>
      <c r="T730">
        <v>1</v>
      </c>
      <c r="U730">
        <v>0</v>
      </c>
      <c r="V730">
        <v>0</v>
      </c>
      <c r="W730" t="s">
        <v>77</v>
      </c>
      <c r="X730">
        <v>0</v>
      </c>
      <c r="Y730" t="s">
        <v>91</v>
      </c>
      <c r="Z730">
        <v>32.595542000000002</v>
      </c>
      <c r="AA730">
        <v>-117.02529</v>
      </c>
      <c r="AB730" s="1">
        <v>43685</v>
      </c>
      <c r="AC730">
        <v>61791</v>
      </c>
      <c r="AD730" t="s">
        <v>241</v>
      </c>
      <c r="AE730" t="s">
        <v>92</v>
      </c>
      <c r="AF730">
        <v>0</v>
      </c>
      <c r="AG730">
        <v>0</v>
      </c>
      <c r="AH730" s="1">
        <v>41671</v>
      </c>
      <c r="AI730">
        <v>0</v>
      </c>
      <c r="AJ730">
        <v>0</v>
      </c>
      <c r="AK730">
        <v>0</v>
      </c>
      <c r="AL730">
        <v>0</v>
      </c>
      <c r="AM730" t="s">
        <v>93</v>
      </c>
      <c r="AN730" t="s">
        <v>82</v>
      </c>
      <c r="AO730">
        <v>0</v>
      </c>
      <c r="AP730">
        <v>0</v>
      </c>
      <c r="AQ730">
        <v>0</v>
      </c>
      <c r="AR730" t="s">
        <v>143</v>
      </c>
      <c r="AS730">
        <v>0</v>
      </c>
      <c r="AT730" t="s">
        <v>83</v>
      </c>
      <c r="AU730" t="s">
        <v>144</v>
      </c>
      <c r="AV730">
        <v>0</v>
      </c>
      <c r="AW730" t="s">
        <v>145</v>
      </c>
      <c r="AX730">
        <v>0</v>
      </c>
      <c r="AY730">
        <v>0</v>
      </c>
      <c r="AZ730">
        <v>0</v>
      </c>
      <c r="BA730">
        <v>0</v>
      </c>
      <c r="BB730">
        <v>0</v>
      </c>
      <c r="BC730">
        <v>0</v>
      </c>
      <c r="BD730" t="s">
        <v>103</v>
      </c>
      <c r="BE730">
        <v>0</v>
      </c>
      <c r="BF730">
        <v>0</v>
      </c>
      <c r="BG730">
        <v>0</v>
      </c>
      <c r="BH730">
        <v>0</v>
      </c>
      <c r="BI730">
        <v>0</v>
      </c>
      <c r="BJ730">
        <v>0</v>
      </c>
      <c r="BK730">
        <v>0</v>
      </c>
      <c r="BL730">
        <v>0</v>
      </c>
      <c r="BM730">
        <v>0</v>
      </c>
      <c r="BN730">
        <v>0</v>
      </c>
      <c r="BO730">
        <v>50.5</v>
      </c>
      <c r="BP730">
        <f>VLOOKUP(H730, Sheet1!$A$2:$B$1758, 2, FALSE)</f>
        <v>63.607689430914995</v>
      </c>
      <c r="BQ730">
        <f t="shared" si="22"/>
        <v>81.105466048850943</v>
      </c>
      <c r="BR730">
        <f t="shared" si="23"/>
        <v>81.105466048850943</v>
      </c>
    </row>
    <row r="731" spans="1:70" x14ac:dyDescent="0.35">
      <c r="A731">
        <v>3217</v>
      </c>
      <c r="B731" t="s">
        <v>66</v>
      </c>
      <c r="C731" t="s">
        <v>2639</v>
      </c>
      <c r="D731" t="s">
        <v>2640</v>
      </c>
      <c r="E731">
        <v>0</v>
      </c>
      <c r="F731" t="s">
        <v>750</v>
      </c>
      <c r="G731" t="s">
        <v>71</v>
      </c>
      <c r="H731">
        <v>93727</v>
      </c>
      <c r="I731">
        <v>0</v>
      </c>
      <c r="J731" t="s">
        <v>2641</v>
      </c>
      <c r="K731" t="s">
        <v>73</v>
      </c>
      <c r="L731">
        <v>0</v>
      </c>
      <c r="M731" t="s">
        <v>74</v>
      </c>
      <c r="N731" t="s">
        <v>2642</v>
      </c>
      <c r="O731">
        <v>0</v>
      </c>
      <c r="P731">
        <v>0</v>
      </c>
      <c r="Q731">
        <v>0</v>
      </c>
      <c r="R731">
        <v>0</v>
      </c>
      <c r="S731">
        <v>0</v>
      </c>
      <c r="T731">
        <v>2</v>
      </c>
      <c r="U731">
        <v>0</v>
      </c>
      <c r="V731">
        <v>0</v>
      </c>
      <c r="W731" t="s">
        <v>77</v>
      </c>
      <c r="X731">
        <v>0</v>
      </c>
      <c r="Y731" t="s">
        <v>107</v>
      </c>
      <c r="Z731">
        <v>36.764142</v>
      </c>
      <c r="AA731">
        <v>-119.718394</v>
      </c>
      <c r="AB731" s="1">
        <v>43502</v>
      </c>
      <c r="AC731">
        <v>61814</v>
      </c>
      <c r="AD731" t="s">
        <v>79</v>
      </c>
      <c r="AE731" t="s">
        <v>92</v>
      </c>
      <c r="AF731">
        <v>0</v>
      </c>
      <c r="AG731">
        <v>0</v>
      </c>
      <c r="AH731" s="1">
        <v>41739</v>
      </c>
      <c r="AI731">
        <v>0</v>
      </c>
      <c r="AJ731">
        <v>0</v>
      </c>
      <c r="AK731">
        <v>0</v>
      </c>
      <c r="AL731">
        <v>0</v>
      </c>
      <c r="AM731" t="s">
        <v>93</v>
      </c>
      <c r="AN731" t="s">
        <v>82</v>
      </c>
      <c r="AO731">
        <v>0</v>
      </c>
      <c r="AP731">
        <v>0</v>
      </c>
      <c r="AQ731">
        <v>0</v>
      </c>
      <c r="AR731" t="s">
        <v>74</v>
      </c>
      <c r="AS731">
        <v>0</v>
      </c>
      <c r="AT731" t="s">
        <v>83</v>
      </c>
      <c r="AU731">
        <v>0</v>
      </c>
      <c r="AV731">
        <v>0</v>
      </c>
      <c r="AW731" t="s">
        <v>166</v>
      </c>
      <c r="AX731">
        <v>0</v>
      </c>
      <c r="AY731">
        <v>0</v>
      </c>
      <c r="AZ731">
        <v>0</v>
      </c>
      <c r="BA731">
        <v>0</v>
      </c>
      <c r="BB731">
        <v>0</v>
      </c>
      <c r="BC731">
        <v>0</v>
      </c>
      <c r="BD731" t="s">
        <v>648</v>
      </c>
      <c r="BE731">
        <v>0</v>
      </c>
      <c r="BF731">
        <v>0</v>
      </c>
      <c r="BG731">
        <v>0</v>
      </c>
      <c r="BH731">
        <v>0</v>
      </c>
      <c r="BI731">
        <v>0</v>
      </c>
      <c r="BJ731">
        <v>0</v>
      </c>
      <c r="BK731">
        <v>0</v>
      </c>
      <c r="BL731">
        <v>0</v>
      </c>
      <c r="BM731">
        <v>0</v>
      </c>
      <c r="BN731">
        <v>0</v>
      </c>
      <c r="BO731">
        <v>86.071428569999995</v>
      </c>
      <c r="BP731">
        <f>VLOOKUP(H731, Sheet1!$A$2:$B$1758, 2, FALSE)</f>
        <v>13.472975804051732</v>
      </c>
      <c r="BQ731">
        <f t="shared" si="22"/>
        <v>92.554083532585139</v>
      </c>
      <c r="BR731">
        <f t="shared" si="23"/>
        <v>92.554083532585139</v>
      </c>
    </row>
    <row r="732" spans="1:70" x14ac:dyDescent="0.35">
      <c r="A732">
        <v>3218</v>
      </c>
      <c r="B732" t="s">
        <v>66</v>
      </c>
      <c r="C732" t="s">
        <v>2643</v>
      </c>
      <c r="D732" t="s">
        <v>2644</v>
      </c>
      <c r="E732" t="s">
        <v>2645</v>
      </c>
      <c r="F732" t="s">
        <v>750</v>
      </c>
      <c r="G732" t="s">
        <v>71</v>
      </c>
      <c r="H732">
        <v>93710</v>
      </c>
      <c r="I732">
        <v>0</v>
      </c>
      <c r="J732" t="s">
        <v>2646</v>
      </c>
      <c r="K732" t="s">
        <v>73</v>
      </c>
      <c r="L732">
        <v>0</v>
      </c>
      <c r="M732" t="s">
        <v>74</v>
      </c>
      <c r="N732" t="s">
        <v>2647</v>
      </c>
      <c r="O732">
        <v>0</v>
      </c>
      <c r="P732">
        <v>0</v>
      </c>
      <c r="Q732">
        <v>0</v>
      </c>
      <c r="R732">
        <v>0</v>
      </c>
      <c r="S732">
        <v>0</v>
      </c>
      <c r="T732">
        <v>4</v>
      </c>
      <c r="U732">
        <v>2</v>
      </c>
      <c r="V732">
        <v>0</v>
      </c>
      <c r="W732" t="s">
        <v>77</v>
      </c>
      <c r="X732">
        <v>0</v>
      </c>
      <c r="Y732" t="s">
        <v>107</v>
      </c>
      <c r="Z732">
        <v>36.808729999999997</v>
      </c>
      <c r="AA732">
        <v>-119.740787</v>
      </c>
      <c r="AB732" s="1">
        <v>43502</v>
      </c>
      <c r="AC732">
        <v>61815</v>
      </c>
      <c r="AD732" t="s">
        <v>79</v>
      </c>
      <c r="AE732" t="s">
        <v>92</v>
      </c>
      <c r="AF732">
        <v>0</v>
      </c>
      <c r="AG732">
        <v>0</v>
      </c>
      <c r="AH732" s="1">
        <v>42125</v>
      </c>
      <c r="AI732">
        <v>0</v>
      </c>
      <c r="AJ732">
        <v>0</v>
      </c>
      <c r="AK732">
        <v>0</v>
      </c>
      <c r="AL732">
        <v>0</v>
      </c>
      <c r="AM732" t="s">
        <v>612</v>
      </c>
      <c r="AN732" t="s">
        <v>82</v>
      </c>
      <c r="AO732">
        <v>0</v>
      </c>
      <c r="AP732">
        <v>0</v>
      </c>
      <c r="AQ732">
        <v>0</v>
      </c>
      <c r="AR732" t="s">
        <v>74</v>
      </c>
      <c r="AS732">
        <v>0</v>
      </c>
      <c r="AT732" t="s">
        <v>83</v>
      </c>
      <c r="AU732">
        <v>0</v>
      </c>
      <c r="AV732">
        <v>0</v>
      </c>
      <c r="AW732" t="s">
        <v>303</v>
      </c>
      <c r="AX732">
        <v>0</v>
      </c>
      <c r="AY732">
        <v>0</v>
      </c>
      <c r="AZ732">
        <v>0</v>
      </c>
      <c r="BA732">
        <v>0</v>
      </c>
      <c r="BB732">
        <v>0</v>
      </c>
      <c r="BC732">
        <v>0</v>
      </c>
      <c r="BD732" t="s">
        <v>1066</v>
      </c>
      <c r="BE732">
        <v>0</v>
      </c>
      <c r="BF732">
        <v>0</v>
      </c>
      <c r="BG732">
        <v>0</v>
      </c>
      <c r="BH732">
        <v>0</v>
      </c>
      <c r="BI732">
        <v>0</v>
      </c>
      <c r="BJ732">
        <v>0</v>
      </c>
      <c r="BK732">
        <v>0</v>
      </c>
      <c r="BL732">
        <v>0</v>
      </c>
      <c r="BM732">
        <v>0</v>
      </c>
      <c r="BN732">
        <v>0</v>
      </c>
      <c r="BO732">
        <v>6.457142857</v>
      </c>
      <c r="BP732">
        <f>VLOOKUP(H732, Sheet1!$A$2:$B$1758, 2, FALSE)</f>
        <v>0</v>
      </c>
      <c r="BQ732">
        <f t="shared" si="22"/>
        <v>6.457142857</v>
      </c>
      <c r="BR732">
        <f t="shared" si="23"/>
        <v>6.457142857</v>
      </c>
    </row>
    <row r="733" spans="1:70" x14ac:dyDescent="0.35">
      <c r="A733">
        <v>3221</v>
      </c>
      <c r="B733" t="s">
        <v>66</v>
      </c>
      <c r="C733" t="s">
        <v>2648</v>
      </c>
      <c r="D733" t="s">
        <v>2649</v>
      </c>
      <c r="E733" t="s">
        <v>2650</v>
      </c>
      <c r="F733" t="s">
        <v>169</v>
      </c>
      <c r="G733" t="s">
        <v>71</v>
      </c>
      <c r="H733">
        <v>90806</v>
      </c>
      <c r="I733">
        <v>0</v>
      </c>
      <c r="J733" t="s">
        <v>112</v>
      </c>
      <c r="K733" t="s">
        <v>73</v>
      </c>
      <c r="L733">
        <v>0</v>
      </c>
      <c r="M733" t="s">
        <v>74</v>
      </c>
      <c r="N733" t="s">
        <v>99</v>
      </c>
      <c r="O733">
        <v>0</v>
      </c>
      <c r="P733">
        <v>0</v>
      </c>
      <c r="Q733">
        <v>0</v>
      </c>
      <c r="R733">
        <v>0</v>
      </c>
      <c r="S733">
        <v>0</v>
      </c>
      <c r="T733">
        <v>1</v>
      </c>
      <c r="U733">
        <v>0</v>
      </c>
      <c r="V733">
        <v>0</v>
      </c>
      <c r="W733" t="s">
        <v>113</v>
      </c>
      <c r="X733" t="s">
        <v>114</v>
      </c>
      <c r="Y733" t="s">
        <v>78</v>
      </c>
      <c r="Z733">
        <v>33.808938699999999</v>
      </c>
      <c r="AA733">
        <v>-118.1456187</v>
      </c>
      <c r="AB733" s="1">
        <v>43812</v>
      </c>
      <c r="AC733">
        <v>61824</v>
      </c>
      <c r="AD733" t="s">
        <v>115</v>
      </c>
      <c r="AE733">
        <v>0</v>
      </c>
      <c r="AF733">
        <v>0</v>
      </c>
      <c r="AG733">
        <v>0</v>
      </c>
      <c r="AH733">
        <v>0</v>
      </c>
      <c r="AI733">
        <v>0</v>
      </c>
      <c r="AJ733">
        <v>0</v>
      </c>
      <c r="AK733">
        <v>0</v>
      </c>
      <c r="AL733">
        <v>0</v>
      </c>
      <c r="AM733" t="s">
        <v>93</v>
      </c>
      <c r="AN733" t="s">
        <v>82</v>
      </c>
      <c r="AO733">
        <v>0</v>
      </c>
      <c r="AP733">
        <v>0</v>
      </c>
      <c r="AQ733">
        <v>0</v>
      </c>
      <c r="AR733" t="s">
        <v>74</v>
      </c>
      <c r="AS733">
        <v>0</v>
      </c>
      <c r="AT733" t="s">
        <v>83</v>
      </c>
      <c r="AU733">
        <v>0</v>
      </c>
      <c r="AV733">
        <v>0</v>
      </c>
      <c r="AW733">
        <v>0</v>
      </c>
      <c r="AX733">
        <v>0</v>
      </c>
      <c r="AY733">
        <v>0</v>
      </c>
      <c r="AZ733">
        <v>0</v>
      </c>
      <c r="BA733">
        <v>0</v>
      </c>
      <c r="BB733">
        <v>0</v>
      </c>
      <c r="BC733">
        <v>0</v>
      </c>
      <c r="BD733" t="s">
        <v>2149</v>
      </c>
      <c r="BE733">
        <v>0</v>
      </c>
      <c r="BF733">
        <v>0</v>
      </c>
      <c r="BG733">
        <v>0</v>
      </c>
      <c r="BH733">
        <v>0</v>
      </c>
      <c r="BI733">
        <v>0</v>
      </c>
      <c r="BJ733">
        <v>0</v>
      </c>
      <c r="BK733">
        <v>0</v>
      </c>
      <c r="BL733">
        <v>0</v>
      </c>
      <c r="BM733">
        <v>0</v>
      </c>
      <c r="BN733">
        <v>0</v>
      </c>
      <c r="BO733">
        <v>110.4</v>
      </c>
      <c r="BP733">
        <f>VLOOKUP(H733, Sheet1!$A$2:$B$1758, 2, FALSE)</f>
        <v>0</v>
      </c>
      <c r="BQ733">
        <f t="shared" si="22"/>
        <v>110.4</v>
      </c>
      <c r="BR733">
        <f t="shared" si="23"/>
        <v>110.4</v>
      </c>
    </row>
    <row r="734" spans="1:70" x14ac:dyDescent="0.35">
      <c r="A734">
        <v>3222</v>
      </c>
      <c r="B734" t="s">
        <v>66</v>
      </c>
      <c r="C734" t="s">
        <v>2651</v>
      </c>
      <c r="D734" t="s">
        <v>2652</v>
      </c>
      <c r="E734" t="s">
        <v>2653</v>
      </c>
      <c r="F734" t="s">
        <v>88</v>
      </c>
      <c r="G734" t="s">
        <v>71</v>
      </c>
      <c r="H734">
        <v>90041</v>
      </c>
      <c r="I734">
        <v>0</v>
      </c>
      <c r="J734" t="s">
        <v>112</v>
      </c>
      <c r="K734" t="s">
        <v>73</v>
      </c>
      <c r="L734">
        <v>0</v>
      </c>
      <c r="M734" t="s">
        <v>74</v>
      </c>
      <c r="N734" t="s">
        <v>99</v>
      </c>
      <c r="O734">
        <v>0</v>
      </c>
      <c r="P734">
        <v>0</v>
      </c>
      <c r="Q734">
        <v>0</v>
      </c>
      <c r="R734">
        <v>0</v>
      </c>
      <c r="S734">
        <v>0</v>
      </c>
      <c r="T734">
        <v>2</v>
      </c>
      <c r="U734">
        <v>0</v>
      </c>
      <c r="V734">
        <v>0</v>
      </c>
      <c r="W734" t="s">
        <v>113</v>
      </c>
      <c r="X734" t="s">
        <v>114</v>
      </c>
      <c r="Y734" t="s">
        <v>78</v>
      </c>
      <c r="Z734">
        <v>34.139369100000003</v>
      </c>
      <c r="AA734">
        <v>-118.21689569999999</v>
      </c>
      <c r="AB734" s="1">
        <v>43812</v>
      </c>
      <c r="AC734">
        <v>61825</v>
      </c>
      <c r="AD734" t="s">
        <v>115</v>
      </c>
      <c r="AE734">
        <v>0</v>
      </c>
      <c r="AF734">
        <v>0</v>
      </c>
      <c r="AG734">
        <v>0</v>
      </c>
      <c r="AH734">
        <v>0</v>
      </c>
      <c r="AI734">
        <v>0</v>
      </c>
      <c r="AJ734">
        <v>0</v>
      </c>
      <c r="AK734">
        <v>0</v>
      </c>
      <c r="AL734">
        <v>0</v>
      </c>
      <c r="AM734" t="s">
        <v>93</v>
      </c>
      <c r="AN734" t="s">
        <v>82</v>
      </c>
      <c r="AO734">
        <v>0</v>
      </c>
      <c r="AP734">
        <v>0</v>
      </c>
      <c r="AQ734">
        <v>0</v>
      </c>
      <c r="AR734" t="s">
        <v>74</v>
      </c>
      <c r="AS734">
        <v>0</v>
      </c>
      <c r="AT734" t="s">
        <v>83</v>
      </c>
      <c r="AU734">
        <v>0</v>
      </c>
      <c r="AV734">
        <v>0</v>
      </c>
      <c r="AW734">
        <v>0</v>
      </c>
      <c r="AX734">
        <v>0</v>
      </c>
      <c r="AY734">
        <v>0</v>
      </c>
      <c r="AZ734">
        <v>0</v>
      </c>
      <c r="BA734">
        <v>0</v>
      </c>
      <c r="BB734">
        <v>0</v>
      </c>
      <c r="BC734">
        <v>0</v>
      </c>
      <c r="BD734" t="s">
        <v>2654</v>
      </c>
      <c r="BE734">
        <v>0</v>
      </c>
      <c r="BF734">
        <v>0</v>
      </c>
      <c r="BG734">
        <v>0</v>
      </c>
      <c r="BH734">
        <v>0</v>
      </c>
      <c r="BI734">
        <v>0</v>
      </c>
      <c r="BJ734">
        <v>0</v>
      </c>
      <c r="BK734">
        <v>0</v>
      </c>
      <c r="BL734">
        <v>0</v>
      </c>
      <c r="BM734">
        <v>0</v>
      </c>
      <c r="BN734">
        <v>0</v>
      </c>
      <c r="BO734">
        <v>74</v>
      </c>
      <c r="BP734">
        <f>VLOOKUP(H734, Sheet1!$A$2:$B$1758, 2, FALSE)</f>
        <v>8.0889533827273699</v>
      </c>
      <c r="BQ734">
        <f t="shared" si="22"/>
        <v>77.892079563661639</v>
      </c>
      <c r="BR734">
        <f t="shared" si="23"/>
        <v>77.892079563661639</v>
      </c>
    </row>
    <row r="735" spans="1:70" ht="409.5" x14ac:dyDescent="0.35">
      <c r="A735">
        <v>3226</v>
      </c>
      <c r="B735" t="s">
        <v>66</v>
      </c>
      <c r="C735" t="s">
        <v>493</v>
      </c>
      <c r="D735" t="s">
        <v>2655</v>
      </c>
      <c r="E735" s="2" t="s">
        <v>2656</v>
      </c>
      <c r="F735" t="s">
        <v>496</v>
      </c>
      <c r="G735" t="s">
        <v>71</v>
      </c>
      <c r="H735">
        <v>95133</v>
      </c>
      <c r="I735">
        <v>0</v>
      </c>
      <c r="J735" t="s">
        <v>112</v>
      </c>
      <c r="K735" t="s">
        <v>73</v>
      </c>
      <c r="L735">
        <v>0</v>
      </c>
      <c r="M735" t="s">
        <v>74</v>
      </c>
      <c r="N735" t="s">
        <v>99</v>
      </c>
      <c r="O735">
        <v>0</v>
      </c>
      <c r="P735">
        <v>0</v>
      </c>
      <c r="Q735">
        <v>0</v>
      </c>
      <c r="R735">
        <v>0</v>
      </c>
      <c r="S735">
        <v>0</v>
      </c>
      <c r="T735">
        <v>6</v>
      </c>
      <c r="U735">
        <v>0</v>
      </c>
      <c r="V735">
        <v>0</v>
      </c>
      <c r="W735" t="s">
        <v>113</v>
      </c>
      <c r="X735" t="s">
        <v>114</v>
      </c>
      <c r="Y735" t="s">
        <v>107</v>
      </c>
      <c r="Z735">
        <v>37.359386999999998</v>
      </c>
      <c r="AA735">
        <v>-121.869505</v>
      </c>
      <c r="AB735" s="1">
        <v>43812</v>
      </c>
      <c r="AC735">
        <v>61841</v>
      </c>
      <c r="AD735" t="s">
        <v>115</v>
      </c>
      <c r="AE735">
        <v>0</v>
      </c>
      <c r="AF735">
        <v>0</v>
      </c>
      <c r="AG735">
        <v>0</v>
      </c>
      <c r="AH735">
        <v>0</v>
      </c>
      <c r="AI735">
        <v>0</v>
      </c>
      <c r="AJ735">
        <v>0</v>
      </c>
      <c r="AK735">
        <v>0</v>
      </c>
      <c r="AL735">
        <v>0</v>
      </c>
      <c r="AM735" t="s">
        <v>93</v>
      </c>
      <c r="AN735" t="s">
        <v>82</v>
      </c>
      <c r="AO735">
        <v>0</v>
      </c>
      <c r="AP735">
        <v>0</v>
      </c>
      <c r="AQ735">
        <v>0</v>
      </c>
      <c r="AR735" t="s">
        <v>74</v>
      </c>
      <c r="AS735">
        <v>0</v>
      </c>
      <c r="AT735" t="s">
        <v>83</v>
      </c>
      <c r="AU735">
        <v>0</v>
      </c>
      <c r="AV735">
        <v>0</v>
      </c>
      <c r="AW735">
        <v>0</v>
      </c>
      <c r="AX735">
        <v>0</v>
      </c>
      <c r="AY735">
        <v>0</v>
      </c>
      <c r="AZ735">
        <v>0</v>
      </c>
      <c r="BA735">
        <v>0</v>
      </c>
      <c r="BB735">
        <v>0</v>
      </c>
      <c r="BC735">
        <v>0</v>
      </c>
      <c r="BD735" t="s">
        <v>497</v>
      </c>
      <c r="BE735">
        <v>0</v>
      </c>
      <c r="BF735">
        <v>0</v>
      </c>
      <c r="BG735">
        <v>0</v>
      </c>
      <c r="BH735">
        <v>0</v>
      </c>
      <c r="BI735">
        <v>0</v>
      </c>
      <c r="BJ735">
        <v>0</v>
      </c>
      <c r="BK735">
        <v>0</v>
      </c>
      <c r="BL735">
        <v>0</v>
      </c>
      <c r="BM735">
        <v>0</v>
      </c>
      <c r="BN735">
        <v>0</v>
      </c>
      <c r="BO735">
        <v>2.3333333330000001</v>
      </c>
      <c r="BP735">
        <f>VLOOKUP(H735, Sheet1!$A$2:$B$1758, 2, FALSE)</f>
        <v>19.215865111522515</v>
      </c>
      <c r="BQ735">
        <f t="shared" si="22"/>
        <v>11.579236030169261</v>
      </c>
      <c r="BR735">
        <f t="shared" si="23"/>
        <v>11.579236030169261</v>
      </c>
    </row>
    <row r="736" spans="1:70" x14ac:dyDescent="0.35">
      <c r="A736">
        <v>3232</v>
      </c>
      <c r="B736" t="s">
        <v>66</v>
      </c>
      <c r="C736" t="s">
        <v>2657</v>
      </c>
      <c r="D736" t="s">
        <v>2658</v>
      </c>
      <c r="E736">
        <v>0</v>
      </c>
      <c r="F736" t="s">
        <v>542</v>
      </c>
      <c r="G736" t="s">
        <v>71</v>
      </c>
      <c r="H736">
        <v>94612</v>
      </c>
      <c r="I736">
        <v>0</v>
      </c>
      <c r="J736" t="s">
        <v>2659</v>
      </c>
      <c r="K736" t="s">
        <v>73</v>
      </c>
      <c r="L736">
        <v>0</v>
      </c>
      <c r="M736" t="s">
        <v>74</v>
      </c>
      <c r="N736" t="s">
        <v>2660</v>
      </c>
      <c r="O736">
        <v>0</v>
      </c>
      <c r="P736">
        <v>0</v>
      </c>
      <c r="Q736">
        <v>0</v>
      </c>
      <c r="R736">
        <v>0</v>
      </c>
      <c r="S736">
        <v>4</v>
      </c>
      <c r="T736">
        <v>2</v>
      </c>
      <c r="U736">
        <v>0</v>
      </c>
      <c r="V736">
        <v>0</v>
      </c>
      <c r="W736" t="s">
        <v>77</v>
      </c>
      <c r="X736">
        <v>0</v>
      </c>
      <c r="Y736" t="s">
        <v>91</v>
      </c>
      <c r="Z736">
        <v>37.810715999999999</v>
      </c>
      <c r="AA736">
        <v>-122.26390499999999</v>
      </c>
      <c r="AB736" s="1">
        <v>43594</v>
      </c>
      <c r="AC736">
        <v>61854</v>
      </c>
      <c r="AD736" t="s">
        <v>79</v>
      </c>
      <c r="AE736" t="s">
        <v>92</v>
      </c>
      <c r="AF736">
        <v>0</v>
      </c>
      <c r="AG736">
        <v>0</v>
      </c>
      <c r="AH736" s="1">
        <v>40575</v>
      </c>
      <c r="AI736">
        <v>0</v>
      </c>
      <c r="AJ736">
        <v>0</v>
      </c>
      <c r="AK736">
        <v>0</v>
      </c>
      <c r="AL736">
        <v>0</v>
      </c>
      <c r="AM736" t="s">
        <v>365</v>
      </c>
      <c r="AN736" t="s">
        <v>82</v>
      </c>
      <c r="AO736">
        <v>0</v>
      </c>
      <c r="AP736">
        <v>0</v>
      </c>
      <c r="AQ736">
        <v>0</v>
      </c>
      <c r="AR736" t="s">
        <v>74</v>
      </c>
      <c r="AS736">
        <v>0</v>
      </c>
      <c r="AT736" t="s">
        <v>83</v>
      </c>
      <c r="AU736">
        <v>0</v>
      </c>
      <c r="AV736">
        <v>0</v>
      </c>
      <c r="AW736" t="s">
        <v>84</v>
      </c>
      <c r="AX736">
        <v>0</v>
      </c>
      <c r="AY736">
        <v>0</v>
      </c>
      <c r="AZ736">
        <v>0</v>
      </c>
      <c r="BA736">
        <v>0</v>
      </c>
      <c r="BB736">
        <v>0</v>
      </c>
      <c r="BC736">
        <v>0</v>
      </c>
      <c r="BD736" t="s">
        <v>103</v>
      </c>
      <c r="BE736">
        <v>0</v>
      </c>
      <c r="BF736">
        <v>0</v>
      </c>
      <c r="BG736">
        <v>0</v>
      </c>
      <c r="BH736">
        <v>0</v>
      </c>
      <c r="BI736">
        <v>0</v>
      </c>
      <c r="BJ736">
        <v>0</v>
      </c>
      <c r="BK736">
        <v>0</v>
      </c>
      <c r="BL736">
        <v>0</v>
      </c>
      <c r="BM736">
        <v>0</v>
      </c>
      <c r="BN736">
        <v>0</v>
      </c>
      <c r="BO736">
        <v>25.916666670000001</v>
      </c>
      <c r="BP736">
        <f>VLOOKUP(H736, Sheet1!$A$2:$B$1758, 2, FALSE)</f>
        <v>16.310309471543253</v>
      </c>
      <c r="BQ736">
        <f t="shared" si="22"/>
        <v>33.764532662990341</v>
      </c>
      <c r="BR736">
        <f t="shared" si="23"/>
        <v>33.764532662990341</v>
      </c>
    </row>
    <row r="737" spans="1:70" ht="275.5" x14ac:dyDescent="0.35">
      <c r="A737">
        <v>3242</v>
      </c>
      <c r="B737" t="s">
        <v>66</v>
      </c>
      <c r="C737" t="s">
        <v>2661</v>
      </c>
      <c r="D737" t="s">
        <v>2662</v>
      </c>
      <c r="E737" s="2" t="s">
        <v>2663</v>
      </c>
      <c r="F737" t="s">
        <v>1293</v>
      </c>
      <c r="G737" t="s">
        <v>71</v>
      </c>
      <c r="H737">
        <v>95008</v>
      </c>
      <c r="I737">
        <v>0</v>
      </c>
      <c r="J737" t="s">
        <v>112</v>
      </c>
      <c r="K737" t="s">
        <v>73</v>
      </c>
      <c r="L737">
        <v>0</v>
      </c>
      <c r="M737" t="s">
        <v>74</v>
      </c>
      <c r="N737" t="s">
        <v>99</v>
      </c>
      <c r="O737">
        <v>0</v>
      </c>
      <c r="P737">
        <v>0</v>
      </c>
      <c r="Q737">
        <v>0</v>
      </c>
      <c r="R737">
        <v>0</v>
      </c>
      <c r="S737">
        <v>0</v>
      </c>
      <c r="T737">
        <v>6</v>
      </c>
      <c r="U737">
        <v>0</v>
      </c>
      <c r="V737">
        <v>0</v>
      </c>
      <c r="W737" t="s">
        <v>113</v>
      </c>
      <c r="X737" t="s">
        <v>114</v>
      </c>
      <c r="Y737" t="s">
        <v>107</v>
      </c>
      <c r="Z737">
        <v>37.262407000000003</v>
      </c>
      <c r="AA737">
        <v>-121.957488</v>
      </c>
      <c r="AB737" s="1">
        <v>43812</v>
      </c>
      <c r="AC737">
        <v>61928</v>
      </c>
      <c r="AD737" t="s">
        <v>115</v>
      </c>
      <c r="AE737">
        <v>0</v>
      </c>
      <c r="AF737">
        <v>0</v>
      </c>
      <c r="AG737">
        <v>0</v>
      </c>
      <c r="AH737">
        <v>0</v>
      </c>
      <c r="AI737">
        <v>0</v>
      </c>
      <c r="AJ737">
        <v>0</v>
      </c>
      <c r="AK737">
        <v>0</v>
      </c>
      <c r="AL737">
        <v>0</v>
      </c>
      <c r="AM737" t="s">
        <v>93</v>
      </c>
      <c r="AN737" t="s">
        <v>82</v>
      </c>
      <c r="AO737">
        <v>0</v>
      </c>
      <c r="AP737">
        <v>0</v>
      </c>
      <c r="AQ737">
        <v>0</v>
      </c>
      <c r="AR737" t="s">
        <v>74</v>
      </c>
      <c r="AS737">
        <v>0</v>
      </c>
      <c r="AT737" t="s">
        <v>83</v>
      </c>
      <c r="AU737">
        <v>0</v>
      </c>
      <c r="AV737">
        <v>0</v>
      </c>
      <c r="AW737">
        <v>0</v>
      </c>
      <c r="AX737">
        <v>0</v>
      </c>
      <c r="AY737">
        <v>0</v>
      </c>
      <c r="AZ737">
        <v>0</v>
      </c>
      <c r="BA737">
        <v>0</v>
      </c>
      <c r="BB737">
        <v>0</v>
      </c>
      <c r="BC737">
        <v>0</v>
      </c>
      <c r="BD737" t="s">
        <v>2664</v>
      </c>
      <c r="BE737">
        <v>0</v>
      </c>
      <c r="BF737">
        <v>0</v>
      </c>
      <c r="BG737">
        <v>0</v>
      </c>
      <c r="BH737">
        <v>0</v>
      </c>
      <c r="BI737">
        <v>0</v>
      </c>
      <c r="BJ737">
        <v>0</v>
      </c>
      <c r="BK737">
        <v>0</v>
      </c>
      <c r="BL737">
        <v>0</v>
      </c>
      <c r="BM737">
        <v>0</v>
      </c>
      <c r="BN737">
        <v>0</v>
      </c>
      <c r="BO737">
        <v>0.14285714299999999</v>
      </c>
      <c r="BP737">
        <f>VLOOKUP(H737, Sheet1!$A$2:$B$1758, 2, FALSE)</f>
        <v>12.427428657163356</v>
      </c>
      <c r="BQ737">
        <f t="shared" si="22"/>
        <v>6.1224368014378312</v>
      </c>
      <c r="BR737">
        <f t="shared" si="23"/>
        <v>6.1224368014378312</v>
      </c>
    </row>
    <row r="738" spans="1:70" ht="409.5" x14ac:dyDescent="0.35">
      <c r="A738">
        <v>3251</v>
      </c>
      <c r="B738" t="s">
        <v>66</v>
      </c>
      <c r="C738" t="s">
        <v>1424</v>
      </c>
      <c r="D738" t="s">
        <v>2665</v>
      </c>
      <c r="E738" s="2" t="s">
        <v>2666</v>
      </c>
      <c r="F738" t="s">
        <v>911</v>
      </c>
      <c r="G738" t="s">
        <v>71</v>
      </c>
      <c r="H738">
        <v>95054</v>
      </c>
      <c r="I738">
        <v>0</v>
      </c>
      <c r="J738" t="s">
        <v>112</v>
      </c>
      <c r="K738" t="s">
        <v>73</v>
      </c>
      <c r="L738">
        <v>0</v>
      </c>
      <c r="M738" t="s">
        <v>74</v>
      </c>
      <c r="N738" t="s">
        <v>99</v>
      </c>
      <c r="O738">
        <v>0</v>
      </c>
      <c r="P738">
        <v>0</v>
      </c>
      <c r="Q738">
        <v>0</v>
      </c>
      <c r="R738">
        <v>0</v>
      </c>
      <c r="S738">
        <v>0</v>
      </c>
      <c r="T738">
        <v>9</v>
      </c>
      <c r="U738">
        <v>0</v>
      </c>
      <c r="V738">
        <v>0</v>
      </c>
      <c r="W738" t="s">
        <v>113</v>
      </c>
      <c r="X738" t="s">
        <v>114</v>
      </c>
      <c r="Y738" t="s">
        <v>91</v>
      </c>
      <c r="Z738">
        <v>37.411560999999999</v>
      </c>
      <c r="AA738">
        <v>-121.976401</v>
      </c>
      <c r="AB738" s="1">
        <v>43812</v>
      </c>
      <c r="AC738">
        <v>61995</v>
      </c>
      <c r="AD738" t="s">
        <v>115</v>
      </c>
      <c r="AE738">
        <v>0</v>
      </c>
      <c r="AF738">
        <v>0</v>
      </c>
      <c r="AG738">
        <v>0</v>
      </c>
      <c r="AH738">
        <v>0</v>
      </c>
      <c r="AI738">
        <v>0</v>
      </c>
      <c r="AJ738">
        <v>0</v>
      </c>
      <c r="AK738">
        <v>0</v>
      </c>
      <c r="AL738">
        <v>0</v>
      </c>
      <c r="AM738" t="s">
        <v>93</v>
      </c>
      <c r="AN738" t="s">
        <v>82</v>
      </c>
      <c r="AO738">
        <v>0</v>
      </c>
      <c r="AP738">
        <v>0</v>
      </c>
      <c r="AQ738">
        <v>0</v>
      </c>
      <c r="AR738" t="s">
        <v>74</v>
      </c>
      <c r="AS738">
        <v>0</v>
      </c>
      <c r="AT738" t="s">
        <v>83</v>
      </c>
      <c r="AU738">
        <v>0</v>
      </c>
      <c r="AV738">
        <v>0</v>
      </c>
      <c r="AW738">
        <v>0</v>
      </c>
      <c r="AX738">
        <v>0</v>
      </c>
      <c r="AY738">
        <v>0</v>
      </c>
      <c r="AZ738">
        <v>0</v>
      </c>
      <c r="BA738">
        <v>0</v>
      </c>
      <c r="BB738">
        <v>0</v>
      </c>
      <c r="BC738">
        <v>0</v>
      </c>
      <c r="BD738" t="s">
        <v>1427</v>
      </c>
      <c r="BE738">
        <v>0</v>
      </c>
      <c r="BF738">
        <v>0</v>
      </c>
      <c r="BG738">
        <v>0</v>
      </c>
      <c r="BH738">
        <v>0</v>
      </c>
      <c r="BI738">
        <v>0</v>
      </c>
      <c r="BJ738">
        <v>0</v>
      </c>
      <c r="BK738">
        <v>0</v>
      </c>
      <c r="BL738">
        <v>0</v>
      </c>
      <c r="BM738">
        <v>0</v>
      </c>
      <c r="BN738">
        <v>0</v>
      </c>
      <c r="BO738">
        <v>0</v>
      </c>
      <c r="BP738">
        <f>VLOOKUP(H738, Sheet1!$A$2:$B$1758, 2, FALSE)</f>
        <v>10.56968939385891</v>
      </c>
      <c r="BQ738">
        <f t="shared" si="22"/>
        <v>5.0857101206607274</v>
      </c>
      <c r="BR738">
        <f t="shared" si="23"/>
        <v>5.0857101206607274</v>
      </c>
    </row>
    <row r="739" spans="1:70" x14ac:dyDescent="0.35">
      <c r="A739">
        <v>3258</v>
      </c>
      <c r="B739" t="s">
        <v>66</v>
      </c>
      <c r="C739" t="s">
        <v>2667</v>
      </c>
      <c r="D739" t="s">
        <v>2668</v>
      </c>
      <c r="E739" t="s">
        <v>2669</v>
      </c>
      <c r="F739" t="s">
        <v>1008</v>
      </c>
      <c r="G739" t="s">
        <v>71</v>
      </c>
      <c r="H739">
        <v>94301</v>
      </c>
      <c r="I739">
        <v>0</v>
      </c>
      <c r="J739" t="s">
        <v>112</v>
      </c>
      <c r="K739" t="s">
        <v>73</v>
      </c>
      <c r="L739">
        <v>0</v>
      </c>
      <c r="M739" t="s">
        <v>74</v>
      </c>
      <c r="N739" t="s">
        <v>99</v>
      </c>
      <c r="O739">
        <v>0</v>
      </c>
      <c r="P739">
        <v>0</v>
      </c>
      <c r="Q739">
        <v>0</v>
      </c>
      <c r="R739">
        <v>0</v>
      </c>
      <c r="S739">
        <v>0</v>
      </c>
      <c r="T739">
        <v>2</v>
      </c>
      <c r="U739">
        <v>0</v>
      </c>
      <c r="V739">
        <v>0</v>
      </c>
      <c r="W739" t="s">
        <v>113</v>
      </c>
      <c r="X739" t="s">
        <v>114</v>
      </c>
      <c r="Y739" t="s">
        <v>78</v>
      </c>
      <c r="Z739">
        <v>37.438497599999998</v>
      </c>
      <c r="AA739">
        <v>-122.1573751</v>
      </c>
      <c r="AB739" s="1">
        <v>43812</v>
      </c>
      <c r="AC739">
        <v>62030</v>
      </c>
      <c r="AD739" t="s">
        <v>115</v>
      </c>
      <c r="AE739">
        <v>0</v>
      </c>
      <c r="AF739">
        <v>0</v>
      </c>
      <c r="AG739">
        <v>0</v>
      </c>
      <c r="AH739">
        <v>0</v>
      </c>
      <c r="AI739">
        <v>0</v>
      </c>
      <c r="AJ739">
        <v>0</v>
      </c>
      <c r="AK739">
        <v>0</v>
      </c>
      <c r="AL739">
        <v>0</v>
      </c>
      <c r="AM739" t="s">
        <v>93</v>
      </c>
      <c r="AN739" t="s">
        <v>82</v>
      </c>
      <c r="AO739">
        <v>0</v>
      </c>
      <c r="AP739">
        <v>0</v>
      </c>
      <c r="AQ739">
        <v>0</v>
      </c>
      <c r="AR739" t="s">
        <v>74</v>
      </c>
      <c r="AS739">
        <v>0</v>
      </c>
      <c r="AT739" t="s">
        <v>83</v>
      </c>
      <c r="AU739">
        <v>0</v>
      </c>
      <c r="AV739">
        <v>0</v>
      </c>
      <c r="AW739">
        <v>0</v>
      </c>
      <c r="AX739">
        <v>0</v>
      </c>
      <c r="AY739">
        <v>0</v>
      </c>
      <c r="AZ739">
        <v>0</v>
      </c>
      <c r="BA739">
        <v>0</v>
      </c>
      <c r="BB739">
        <v>0</v>
      </c>
      <c r="BC739">
        <v>0</v>
      </c>
      <c r="BD739" t="s">
        <v>2670</v>
      </c>
      <c r="BE739">
        <v>0</v>
      </c>
      <c r="BF739">
        <v>0</v>
      </c>
      <c r="BG739">
        <v>0</v>
      </c>
      <c r="BH739">
        <v>0</v>
      </c>
      <c r="BI739">
        <v>0</v>
      </c>
      <c r="BJ739">
        <v>0</v>
      </c>
      <c r="BK739">
        <v>0</v>
      </c>
      <c r="BL739">
        <v>0</v>
      </c>
      <c r="BM739">
        <v>0</v>
      </c>
      <c r="BN739">
        <v>0</v>
      </c>
      <c r="BO739">
        <v>86.071428569999995</v>
      </c>
      <c r="BP739">
        <f>VLOOKUP(H739, Sheet1!$A$2:$B$1758, 2, FALSE)</f>
        <v>13.091114165762102</v>
      </c>
      <c r="BQ739">
        <f t="shared" si="22"/>
        <v>92.370347045525264</v>
      </c>
      <c r="BR739">
        <f t="shared" si="23"/>
        <v>92.370347045525264</v>
      </c>
    </row>
    <row r="740" spans="1:70" x14ac:dyDescent="0.35">
      <c r="A740">
        <v>3259</v>
      </c>
      <c r="B740" t="s">
        <v>66</v>
      </c>
      <c r="C740" t="s">
        <v>2671</v>
      </c>
      <c r="D740" t="s">
        <v>2672</v>
      </c>
      <c r="E740" t="s">
        <v>2673</v>
      </c>
      <c r="F740" t="s">
        <v>2674</v>
      </c>
      <c r="G740" t="s">
        <v>71</v>
      </c>
      <c r="H740">
        <v>95776</v>
      </c>
      <c r="I740">
        <v>0</v>
      </c>
      <c r="J740" t="s">
        <v>2675</v>
      </c>
      <c r="K740" t="s">
        <v>73</v>
      </c>
      <c r="L740">
        <v>0</v>
      </c>
      <c r="M740" t="s">
        <v>74</v>
      </c>
      <c r="N740" t="s">
        <v>99</v>
      </c>
      <c r="O740">
        <v>0</v>
      </c>
      <c r="P740">
        <v>0</v>
      </c>
      <c r="Q740">
        <v>0</v>
      </c>
      <c r="R740">
        <v>0</v>
      </c>
      <c r="S740">
        <v>0</v>
      </c>
      <c r="T740">
        <v>2</v>
      </c>
      <c r="U740">
        <v>0</v>
      </c>
      <c r="V740">
        <v>0</v>
      </c>
      <c r="W740" t="s">
        <v>77</v>
      </c>
      <c r="X740">
        <v>0</v>
      </c>
      <c r="Y740" t="s">
        <v>91</v>
      </c>
      <c r="Z740">
        <v>38.679225000000002</v>
      </c>
      <c r="AA740">
        <v>-121.753508</v>
      </c>
      <c r="AB740" s="1">
        <v>43777</v>
      </c>
      <c r="AC740">
        <v>62045</v>
      </c>
      <c r="AD740" t="s">
        <v>234</v>
      </c>
      <c r="AE740" t="s">
        <v>92</v>
      </c>
      <c r="AF740">
        <v>0</v>
      </c>
      <c r="AG740">
        <v>0</v>
      </c>
      <c r="AH740" s="1">
        <v>41730</v>
      </c>
      <c r="AI740">
        <v>0</v>
      </c>
      <c r="AJ740">
        <v>0</v>
      </c>
      <c r="AK740">
        <v>0</v>
      </c>
      <c r="AL740">
        <v>0</v>
      </c>
      <c r="AM740" t="s">
        <v>93</v>
      </c>
      <c r="AN740" t="s">
        <v>82</v>
      </c>
      <c r="AO740">
        <v>0</v>
      </c>
      <c r="AP740">
        <v>0</v>
      </c>
      <c r="AQ740">
        <v>0</v>
      </c>
      <c r="AR740" t="s">
        <v>74</v>
      </c>
      <c r="AS740">
        <v>0</v>
      </c>
      <c r="AT740" t="s">
        <v>83</v>
      </c>
      <c r="AU740">
        <v>0</v>
      </c>
      <c r="AV740">
        <v>0</v>
      </c>
      <c r="AW740" t="s">
        <v>1874</v>
      </c>
      <c r="AX740">
        <v>0</v>
      </c>
      <c r="AY740">
        <v>0</v>
      </c>
      <c r="AZ740">
        <v>0</v>
      </c>
      <c r="BA740">
        <v>0</v>
      </c>
      <c r="BB740">
        <v>0</v>
      </c>
      <c r="BC740">
        <v>0</v>
      </c>
      <c r="BD740" t="s">
        <v>103</v>
      </c>
      <c r="BE740">
        <v>0</v>
      </c>
      <c r="BF740">
        <v>0</v>
      </c>
      <c r="BG740">
        <v>0</v>
      </c>
      <c r="BH740">
        <v>0</v>
      </c>
      <c r="BI740">
        <v>0</v>
      </c>
      <c r="BJ740">
        <v>0</v>
      </c>
      <c r="BK740">
        <v>0</v>
      </c>
      <c r="BL740">
        <v>0</v>
      </c>
      <c r="BM740">
        <v>0</v>
      </c>
      <c r="BN740">
        <v>0</v>
      </c>
      <c r="BO740">
        <v>86.071428569999995</v>
      </c>
      <c r="BP740">
        <f>VLOOKUP(H740, Sheet1!$A$2:$B$1758, 2, FALSE)</f>
        <v>4.7637296787011643</v>
      </c>
      <c r="BQ740">
        <f t="shared" si="22"/>
        <v>88.363544008428917</v>
      </c>
      <c r="BR740">
        <f t="shared" si="23"/>
        <v>88.363544008428917</v>
      </c>
    </row>
    <row r="741" spans="1:70" x14ac:dyDescent="0.35">
      <c r="A741">
        <v>3271</v>
      </c>
      <c r="B741" t="s">
        <v>66</v>
      </c>
      <c r="C741" t="s">
        <v>2676</v>
      </c>
      <c r="D741" t="s">
        <v>2677</v>
      </c>
      <c r="E741" t="s">
        <v>2678</v>
      </c>
      <c r="F741" t="s">
        <v>1111</v>
      </c>
      <c r="G741" t="s">
        <v>71</v>
      </c>
      <c r="H741">
        <v>94941</v>
      </c>
      <c r="I741">
        <v>0</v>
      </c>
      <c r="J741" t="s">
        <v>1150</v>
      </c>
      <c r="K741" t="s">
        <v>73</v>
      </c>
      <c r="L741">
        <v>0</v>
      </c>
      <c r="M741" t="s">
        <v>74</v>
      </c>
      <c r="N741" t="s">
        <v>99</v>
      </c>
      <c r="O741">
        <v>0</v>
      </c>
      <c r="P741">
        <v>0</v>
      </c>
      <c r="Q741">
        <v>0</v>
      </c>
      <c r="R741">
        <v>0</v>
      </c>
      <c r="S741">
        <v>0</v>
      </c>
      <c r="T741">
        <v>2</v>
      </c>
      <c r="U741">
        <v>0</v>
      </c>
      <c r="V741">
        <v>0</v>
      </c>
      <c r="W741" t="s">
        <v>77</v>
      </c>
      <c r="X741">
        <v>0</v>
      </c>
      <c r="Y741" t="s">
        <v>78</v>
      </c>
      <c r="Z741">
        <v>37.892575999999998</v>
      </c>
      <c r="AA741">
        <v>-122.57197600000001</v>
      </c>
      <c r="AB741" s="1">
        <v>43811</v>
      </c>
      <c r="AC741">
        <v>62072</v>
      </c>
      <c r="AD741" t="s">
        <v>129</v>
      </c>
      <c r="AE741" t="s">
        <v>1152</v>
      </c>
      <c r="AF741">
        <v>16</v>
      </c>
      <c r="AG741" t="s">
        <v>1153</v>
      </c>
      <c r="AH741" s="1">
        <v>41409</v>
      </c>
      <c r="AI741">
        <v>0</v>
      </c>
      <c r="AJ741">
        <v>0</v>
      </c>
      <c r="AK741">
        <v>0</v>
      </c>
      <c r="AL741">
        <v>0</v>
      </c>
      <c r="AM741" t="s">
        <v>93</v>
      </c>
      <c r="AN741" t="s">
        <v>82</v>
      </c>
      <c r="AO741">
        <v>0</v>
      </c>
      <c r="AP741">
        <v>0</v>
      </c>
      <c r="AQ741">
        <v>0</v>
      </c>
      <c r="AR741" t="s">
        <v>74</v>
      </c>
      <c r="AS741">
        <v>0</v>
      </c>
      <c r="AT741" t="s">
        <v>83</v>
      </c>
      <c r="AU741">
        <v>0</v>
      </c>
      <c r="AV741" t="s">
        <v>1154</v>
      </c>
      <c r="AW741" t="s">
        <v>1155</v>
      </c>
      <c r="AX741">
        <v>0</v>
      </c>
      <c r="AY741">
        <v>0</v>
      </c>
      <c r="AZ741">
        <v>0</v>
      </c>
      <c r="BA741">
        <v>0</v>
      </c>
      <c r="BB741">
        <v>0</v>
      </c>
      <c r="BC741">
        <v>0</v>
      </c>
      <c r="BD741" t="s">
        <v>103</v>
      </c>
      <c r="BE741">
        <v>0</v>
      </c>
      <c r="BF741">
        <v>0</v>
      </c>
      <c r="BG741">
        <v>0</v>
      </c>
      <c r="BH741">
        <v>0</v>
      </c>
      <c r="BI741">
        <v>0</v>
      </c>
      <c r="BJ741">
        <v>0</v>
      </c>
      <c r="BK741">
        <v>0</v>
      </c>
      <c r="BL741">
        <v>0</v>
      </c>
      <c r="BM741">
        <v>0</v>
      </c>
      <c r="BN741">
        <v>0</v>
      </c>
      <c r="BO741">
        <v>41.3</v>
      </c>
      <c r="BP741">
        <f>VLOOKUP(H741, Sheet1!$A$2:$B$1758, 2, FALSE)</f>
        <v>14.45354021926804</v>
      </c>
      <c r="BQ741">
        <f t="shared" si="22"/>
        <v>48.254463185570643</v>
      </c>
      <c r="BR741">
        <f t="shared" si="23"/>
        <v>48.254463185570643</v>
      </c>
    </row>
    <row r="742" spans="1:70" ht="29" x14ac:dyDescent="0.35">
      <c r="A742">
        <v>3278</v>
      </c>
      <c r="B742" t="s">
        <v>66</v>
      </c>
      <c r="C742" t="s">
        <v>2679</v>
      </c>
      <c r="D742" t="s">
        <v>2680</v>
      </c>
      <c r="E742" s="2" t="s">
        <v>2681</v>
      </c>
      <c r="F742" t="s">
        <v>1974</v>
      </c>
      <c r="G742" t="s">
        <v>71</v>
      </c>
      <c r="H742">
        <v>90275</v>
      </c>
      <c r="I742">
        <v>0</v>
      </c>
      <c r="J742" t="s">
        <v>112</v>
      </c>
      <c r="K742" t="s">
        <v>73</v>
      </c>
      <c r="L742">
        <v>0</v>
      </c>
      <c r="M742" t="s">
        <v>74</v>
      </c>
      <c r="N742" t="s">
        <v>99</v>
      </c>
      <c r="O742">
        <v>0</v>
      </c>
      <c r="P742">
        <v>0</v>
      </c>
      <c r="Q742">
        <v>0</v>
      </c>
      <c r="R742">
        <v>0</v>
      </c>
      <c r="S742">
        <v>0</v>
      </c>
      <c r="T742">
        <v>4</v>
      </c>
      <c r="U742">
        <v>0</v>
      </c>
      <c r="V742">
        <v>0</v>
      </c>
      <c r="W742" t="s">
        <v>113</v>
      </c>
      <c r="X742" t="s">
        <v>114</v>
      </c>
      <c r="Y742" t="s">
        <v>91</v>
      </c>
      <c r="Z742">
        <v>33.739407999999997</v>
      </c>
      <c r="AA742">
        <v>-118.400295</v>
      </c>
      <c r="AB742" s="1">
        <v>43812</v>
      </c>
      <c r="AC742">
        <v>62101</v>
      </c>
      <c r="AD742" t="s">
        <v>115</v>
      </c>
      <c r="AE742">
        <v>0</v>
      </c>
      <c r="AF742">
        <v>0</v>
      </c>
      <c r="AG742">
        <v>0</v>
      </c>
      <c r="AH742">
        <v>0</v>
      </c>
      <c r="AI742">
        <v>0</v>
      </c>
      <c r="AJ742">
        <v>0</v>
      </c>
      <c r="AK742">
        <v>0</v>
      </c>
      <c r="AL742">
        <v>0</v>
      </c>
      <c r="AM742" t="s">
        <v>93</v>
      </c>
      <c r="AN742" t="s">
        <v>82</v>
      </c>
      <c r="AO742">
        <v>0</v>
      </c>
      <c r="AP742">
        <v>0</v>
      </c>
      <c r="AQ742">
        <v>0</v>
      </c>
      <c r="AR742" t="s">
        <v>74</v>
      </c>
      <c r="AS742">
        <v>0</v>
      </c>
      <c r="AT742" t="s">
        <v>83</v>
      </c>
      <c r="AU742">
        <v>0</v>
      </c>
      <c r="AV742">
        <v>0</v>
      </c>
      <c r="AW742">
        <v>0</v>
      </c>
      <c r="AX742">
        <v>0</v>
      </c>
      <c r="AY742">
        <v>0</v>
      </c>
      <c r="AZ742">
        <v>0</v>
      </c>
      <c r="BA742">
        <v>0</v>
      </c>
      <c r="BB742">
        <v>0</v>
      </c>
      <c r="BC742">
        <v>0</v>
      </c>
      <c r="BD742" t="s">
        <v>1935</v>
      </c>
      <c r="BE742">
        <v>0</v>
      </c>
      <c r="BF742">
        <v>0</v>
      </c>
      <c r="BG742">
        <v>0</v>
      </c>
      <c r="BH742">
        <v>0</v>
      </c>
      <c r="BI742">
        <v>0</v>
      </c>
      <c r="BJ742">
        <v>0</v>
      </c>
      <c r="BK742">
        <v>0</v>
      </c>
      <c r="BL742">
        <v>0</v>
      </c>
      <c r="BM742">
        <v>0</v>
      </c>
      <c r="BN742">
        <v>0</v>
      </c>
      <c r="BO742">
        <v>15.875</v>
      </c>
      <c r="BP742">
        <f>VLOOKUP(H742, Sheet1!$A$2:$B$1758, 2, FALSE)</f>
        <v>22.834875969959771</v>
      </c>
      <c r="BQ742">
        <f t="shared" si="22"/>
        <v>26.862225404365276</v>
      </c>
      <c r="BR742">
        <f t="shared" si="23"/>
        <v>26.862225404365276</v>
      </c>
    </row>
    <row r="743" spans="1:70" x14ac:dyDescent="0.35">
      <c r="A743">
        <v>3297</v>
      </c>
      <c r="B743" t="s">
        <v>66</v>
      </c>
      <c r="C743" t="s">
        <v>2682</v>
      </c>
      <c r="D743" t="s">
        <v>2683</v>
      </c>
      <c r="E743" t="s">
        <v>2403</v>
      </c>
      <c r="F743" t="s">
        <v>88</v>
      </c>
      <c r="G743" t="s">
        <v>71</v>
      </c>
      <c r="H743">
        <v>91602</v>
      </c>
      <c r="I743">
        <v>0</v>
      </c>
      <c r="J743" t="s">
        <v>112</v>
      </c>
      <c r="K743" t="s">
        <v>73</v>
      </c>
      <c r="L743">
        <v>0</v>
      </c>
      <c r="M743" t="s">
        <v>74</v>
      </c>
      <c r="N743" t="s">
        <v>99</v>
      </c>
      <c r="O743">
        <v>0</v>
      </c>
      <c r="P743">
        <v>0</v>
      </c>
      <c r="Q743">
        <v>0</v>
      </c>
      <c r="R743">
        <v>0</v>
      </c>
      <c r="S743">
        <v>0</v>
      </c>
      <c r="T743">
        <v>2</v>
      </c>
      <c r="U743">
        <v>0</v>
      </c>
      <c r="V743">
        <v>0</v>
      </c>
      <c r="W743" t="s">
        <v>113</v>
      </c>
      <c r="X743" t="s">
        <v>114</v>
      </c>
      <c r="Y743" t="s">
        <v>78</v>
      </c>
      <c r="Z743">
        <v>34.147119500000002</v>
      </c>
      <c r="AA743">
        <v>-118.36421989999999</v>
      </c>
      <c r="AB743" s="1">
        <v>43812</v>
      </c>
      <c r="AC743">
        <v>62163</v>
      </c>
      <c r="AD743" t="s">
        <v>115</v>
      </c>
      <c r="AE743">
        <v>0</v>
      </c>
      <c r="AF743">
        <v>0</v>
      </c>
      <c r="AG743">
        <v>0</v>
      </c>
      <c r="AH743">
        <v>0</v>
      </c>
      <c r="AI743">
        <v>0</v>
      </c>
      <c r="AJ743">
        <v>0</v>
      </c>
      <c r="AK743">
        <v>0</v>
      </c>
      <c r="AL743">
        <v>0</v>
      </c>
      <c r="AM743" t="s">
        <v>93</v>
      </c>
      <c r="AN743" t="s">
        <v>82</v>
      </c>
      <c r="AO743">
        <v>0</v>
      </c>
      <c r="AP743">
        <v>0</v>
      </c>
      <c r="AQ743">
        <v>0</v>
      </c>
      <c r="AR743" t="s">
        <v>74</v>
      </c>
      <c r="AS743">
        <v>0</v>
      </c>
      <c r="AT743" t="s">
        <v>83</v>
      </c>
      <c r="AU743">
        <v>0</v>
      </c>
      <c r="AV743">
        <v>0</v>
      </c>
      <c r="AW743">
        <v>0</v>
      </c>
      <c r="AX743">
        <v>0</v>
      </c>
      <c r="AY743">
        <v>0</v>
      </c>
      <c r="AZ743">
        <v>0</v>
      </c>
      <c r="BA743">
        <v>0</v>
      </c>
      <c r="BB743">
        <v>0</v>
      </c>
      <c r="BC743">
        <v>0</v>
      </c>
      <c r="BD743" t="s">
        <v>2684</v>
      </c>
      <c r="BE743">
        <v>0</v>
      </c>
      <c r="BF743">
        <v>0</v>
      </c>
      <c r="BG743">
        <v>0</v>
      </c>
      <c r="BH743">
        <v>0</v>
      </c>
      <c r="BI743">
        <v>0</v>
      </c>
      <c r="BJ743">
        <v>0</v>
      </c>
      <c r="BK743">
        <v>0</v>
      </c>
      <c r="BL743">
        <v>0</v>
      </c>
      <c r="BM743">
        <v>0</v>
      </c>
      <c r="BN743">
        <v>0</v>
      </c>
      <c r="BO743">
        <v>41.3</v>
      </c>
      <c r="BP743">
        <f>VLOOKUP(H743, Sheet1!$A$2:$B$1758, 2, FALSE)</f>
        <v>23.075348653362006</v>
      </c>
      <c r="BQ743">
        <f t="shared" si="22"/>
        <v>52.402931203670192</v>
      </c>
      <c r="BR743">
        <f t="shared" si="23"/>
        <v>52.402931203670192</v>
      </c>
    </row>
    <row r="744" spans="1:70" x14ac:dyDescent="0.35">
      <c r="A744">
        <v>3298</v>
      </c>
      <c r="B744" t="s">
        <v>66</v>
      </c>
      <c r="C744" t="s">
        <v>2685</v>
      </c>
      <c r="D744" t="s">
        <v>2686</v>
      </c>
      <c r="E744" t="s">
        <v>2687</v>
      </c>
      <c r="F744" t="s">
        <v>1000</v>
      </c>
      <c r="G744" t="s">
        <v>71</v>
      </c>
      <c r="H744">
        <v>94501</v>
      </c>
      <c r="I744">
        <v>0</v>
      </c>
      <c r="J744" t="s">
        <v>112</v>
      </c>
      <c r="K744" t="s">
        <v>73</v>
      </c>
      <c r="L744">
        <v>0</v>
      </c>
      <c r="M744" t="s">
        <v>74</v>
      </c>
      <c r="N744" t="s">
        <v>99</v>
      </c>
      <c r="O744">
        <v>0</v>
      </c>
      <c r="P744">
        <v>0</v>
      </c>
      <c r="Q744">
        <v>0</v>
      </c>
      <c r="R744">
        <v>0</v>
      </c>
      <c r="S744">
        <v>0</v>
      </c>
      <c r="T744">
        <v>1</v>
      </c>
      <c r="U744">
        <v>0</v>
      </c>
      <c r="V744">
        <v>0</v>
      </c>
      <c r="W744" t="s">
        <v>113</v>
      </c>
      <c r="X744" t="s">
        <v>114</v>
      </c>
      <c r="Y744" t="s">
        <v>78</v>
      </c>
      <c r="Z744">
        <v>37.776892400000001</v>
      </c>
      <c r="AA744">
        <v>-122.2762824</v>
      </c>
      <c r="AB744" s="1">
        <v>43812</v>
      </c>
      <c r="AC744">
        <v>62169</v>
      </c>
      <c r="AD744" t="s">
        <v>115</v>
      </c>
      <c r="AE744">
        <v>0</v>
      </c>
      <c r="AF744">
        <v>0</v>
      </c>
      <c r="AG744">
        <v>0</v>
      </c>
      <c r="AH744">
        <v>0</v>
      </c>
      <c r="AI744">
        <v>0</v>
      </c>
      <c r="AJ744">
        <v>0</v>
      </c>
      <c r="AK744">
        <v>0</v>
      </c>
      <c r="AL744">
        <v>0</v>
      </c>
      <c r="AM744" t="s">
        <v>93</v>
      </c>
      <c r="AN744" t="s">
        <v>82</v>
      </c>
      <c r="AO744">
        <v>0</v>
      </c>
      <c r="AP744">
        <v>0</v>
      </c>
      <c r="AQ744">
        <v>0</v>
      </c>
      <c r="AR744" t="s">
        <v>74</v>
      </c>
      <c r="AS744">
        <v>0</v>
      </c>
      <c r="AT744" t="s">
        <v>83</v>
      </c>
      <c r="AU744">
        <v>0</v>
      </c>
      <c r="AV744">
        <v>0</v>
      </c>
      <c r="AW744">
        <v>0</v>
      </c>
      <c r="AX744">
        <v>0</v>
      </c>
      <c r="AY744">
        <v>0</v>
      </c>
      <c r="AZ744">
        <v>0</v>
      </c>
      <c r="BA744">
        <v>0</v>
      </c>
      <c r="BB744">
        <v>0</v>
      </c>
      <c r="BC744">
        <v>0</v>
      </c>
      <c r="BD744" t="s">
        <v>2688</v>
      </c>
      <c r="BE744">
        <v>0</v>
      </c>
      <c r="BF744">
        <v>0</v>
      </c>
      <c r="BG744">
        <v>0</v>
      </c>
      <c r="BH744">
        <v>0</v>
      </c>
      <c r="BI744">
        <v>0</v>
      </c>
      <c r="BJ744">
        <v>0</v>
      </c>
      <c r="BK744">
        <v>0</v>
      </c>
      <c r="BL744">
        <v>0</v>
      </c>
      <c r="BM744">
        <v>0</v>
      </c>
      <c r="BN744">
        <v>0</v>
      </c>
      <c r="BO744">
        <v>65.333333330000002</v>
      </c>
      <c r="BP744">
        <f>VLOOKUP(H744, Sheet1!$A$2:$B$1758, 2, FALSE)</f>
        <v>66.022881509232121</v>
      </c>
      <c r="BQ744">
        <f t="shared" si="22"/>
        <v>97.100892827233025</v>
      </c>
      <c r="BR744">
        <f t="shared" si="23"/>
        <v>97.100892827233025</v>
      </c>
    </row>
    <row r="745" spans="1:70" x14ac:dyDescent="0.35">
      <c r="A745">
        <v>3305</v>
      </c>
      <c r="B745" t="s">
        <v>66</v>
      </c>
      <c r="C745" t="s">
        <v>1728</v>
      </c>
      <c r="D745" t="s">
        <v>2689</v>
      </c>
      <c r="E745" t="s">
        <v>2690</v>
      </c>
      <c r="F745" t="s">
        <v>1731</v>
      </c>
      <c r="G745" t="s">
        <v>71</v>
      </c>
      <c r="H745">
        <v>95023</v>
      </c>
      <c r="I745">
        <v>0</v>
      </c>
      <c r="J745" t="s">
        <v>112</v>
      </c>
      <c r="K745" t="s">
        <v>73</v>
      </c>
      <c r="L745">
        <v>0</v>
      </c>
      <c r="M745" t="s">
        <v>74</v>
      </c>
      <c r="N745" t="s">
        <v>99</v>
      </c>
      <c r="O745">
        <v>0</v>
      </c>
      <c r="P745">
        <v>0</v>
      </c>
      <c r="Q745">
        <v>0</v>
      </c>
      <c r="R745">
        <v>0</v>
      </c>
      <c r="S745">
        <v>0</v>
      </c>
      <c r="T745">
        <v>2</v>
      </c>
      <c r="U745">
        <v>0</v>
      </c>
      <c r="V745">
        <v>0</v>
      </c>
      <c r="W745" t="s">
        <v>113</v>
      </c>
      <c r="X745" t="s">
        <v>114</v>
      </c>
      <c r="Y745" t="s">
        <v>78</v>
      </c>
      <c r="Z745">
        <v>36.852233300000002</v>
      </c>
      <c r="AA745">
        <v>-121.4048325</v>
      </c>
      <c r="AB745" s="1">
        <v>43812</v>
      </c>
      <c r="AC745">
        <v>62229</v>
      </c>
      <c r="AD745" t="s">
        <v>115</v>
      </c>
      <c r="AE745">
        <v>0</v>
      </c>
      <c r="AF745">
        <v>0</v>
      </c>
      <c r="AG745">
        <v>0</v>
      </c>
      <c r="AH745">
        <v>0</v>
      </c>
      <c r="AI745">
        <v>0</v>
      </c>
      <c r="AJ745">
        <v>0</v>
      </c>
      <c r="AK745">
        <v>0</v>
      </c>
      <c r="AL745">
        <v>0</v>
      </c>
      <c r="AM745" t="s">
        <v>93</v>
      </c>
      <c r="AN745" t="s">
        <v>82</v>
      </c>
      <c r="AO745">
        <v>0</v>
      </c>
      <c r="AP745">
        <v>0</v>
      </c>
      <c r="AQ745">
        <v>0</v>
      </c>
      <c r="AR745" t="s">
        <v>74</v>
      </c>
      <c r="AS745">
        <v>0</v>
      </c>
      <c r="AT745" t="s">
        <v>83</v>
      </c>
      <c r="AU745">
        <v>0</v>
      </c>
      <c r="AV745">
        <v>0</v>
      </c>
      <c r="AW745">
        <v>0</v>
      </c>
      <c r="AX745">
        <v>0</v>
      </c>
      <c r="AY745">
        <v>0</v>
      </c>
      <c r="AZ745">
        <v>0</v>
      </c>
      <c r="BA745">
        <v>0</v>
      </c>
      <c r="BB745">
        <v>0</v>
      </c>
      <c r="BC745">
        <v>0</v>
      </c>
      <c r="BD745" t="s">
        <v>103</v>
      </c>
      <c r="BE745">
        <v>0</v>
      </c>
      <c r="BF745">
        <v>0</v>
      </c>
      <c r="BG745">
        <v>0</v>
      </c>
      <c r="BH745">
        <v>0</v>
      </c>
      <c r="BI745">
        <v>0</v>
      </c>
      <c r="BJ745">
        <v>0</v>
      </c>
      <c r="BK745">
        <v>0</v>
      </c>
      <c r="BL745">
        <v>0</v>
      </c>
      <c r="BM745">
        <v>0</v>
      </c>
      <c r="BN745">
        <v>0</v>
      </c>
      <c r="BO745">
        <v>50.5</v>
      </c>
      <c r="BP745">
        <f>VLOOKUP(H745, Sheet1!$A$2:$B$1758, 2, FALSE)</f>
        <v>0</v>
      </c>
      <c r="BQ745">
        <f t="shared" si="22"/>
        <v>50.5</v>
      </c>
      <c r="BR745">
        <f t="shared" si="23"/>
        <v>50.5</v>
      </c>
    </row>
    <row r="746" spans="1:70" ht="391.5" x14ac:dyDescent="0.35">
      <c r="A746">
        <v>3314</v>
      </c>
      <c r="B746" t="s">
        <v>66</v>
      </c>
      <c r="C746" t="s">
        <v>2691</v>
      </c>
      <c r="D746" t="s">
        <v>2692</v>
      </c>
      <c r="E746" s="2" t="s">
        <v>2693</v>
      </c>
      <c r="F746" t="s">
        <v>2445</v>
      </c>
      <c r="G746" t="s">
        <v>71</v>
      </c>
      <c r="H746">
        <v>91711</v>
      </c>
      <c r="I746">
        <v>0</v>
      </c>
      <c r="J746" t="s">
        <v>112</v>
      </c>
      <c r="K746" t="s">
        <v>73</v>
      </c>
      <c r="L746">
        <v>0</v>
      </c>
      <c r="M746" t="s">
        <v>74</v>
      </c>
      <c r="N746" t="s">
        <v>99</v>
      </c>
      <c r="O746">
        <v>0</v>
      </c>
      <c r="P746">
        <v>0</v>
      </c>
      <c r="Q746">
        <v>0</v>
      </c>
      <c r="R746">
        <v>0</v>
      </c>
      <c r="S746">
        <v>0</v>
      </c>
      <c r="T746">
        <v>6</v>
      </c>
      <c r="U746">
        <v>0</v>
      </c>
      <c r="V746">
        <v>0</v>
      </c>
      <c r="W746" t="s">
        <v>113</v>
      </c>
      <c r="X746" t="s">
        <v>114</v>
      </c>
      <c r="Y746" t="s">
        <v>107</v>
      </c>
      <c r="Z746">
        <v>34.095005</v>
      </c>
      <c r="AA746">
        <v>-117.709002</v>
      </c>
      <c r="AB746" s="1">
        <v>43812</v>
      </c>
      <c r="AC746">
        <v>62255</v>
      </c>
      <c r="AD746" t="s">
        <v>115</v>
      </c>
      <c r="AE746">
        <v>0</v>
      </c>
      <c r="AF746">
        <v>0</v>
      </c>
      <c r="AG746">
        <v>0</v>
      </c>
      <c r="AH746">
        <v>0</v>
      </c>
      <c r="AI746">
        <v>0</v>
      </c>
      <c r="AJ746">
        <v>0</v>
      </c>
      <c r="AK746">
        <v>0</v>
      </c>
      <c r="AL746">
        <v>0</v>
      </c>
      <c r="AM746" t="s">
        <v>93</v>
      </c>
      <c r="AN746" t="s">
        <v>82</v>
      </c>
      <c r="AO746">
        <v>0</v>
      </c>
      <c r="AP746">
        <v>0</v>
      </c>
      <c r="AQ746">
        <v>0</v>
      </c>
      <c r="AR746" t="s">
        <v>74</v>
      </c>
      <c r="AS746">
        <v>0</v>
      </c>
      <c r="AT746" t="s">
        <v>83</v>
      </c>
      <c r="AU746">
        <v>0</v>
      </c>
      <c r="AV746">
        <v>0</v>
      </c>
      <c r="AW746">
        <v>0</v>
      </c>
      <c r="AX746">
        <v>0</v>
      </c>
      <c r="AY746">
        <v>0</v>
      </c>
      <c r="AZ746">
        <v>0</v>
      </c>
      <c r="BA746">
        <v>0</v>
      </c>
      <c r="BB746">
        <v>0</v>
      </c>
      <c r="BC746">
        <v>0</v>
      </c>
      <c r="BD746" t="s">
        <v>2694</v>
      </c>
      <c r="BE746">
        <v>0</v>
      </c>
      <c r="BF746">
        <v>0</v>
      </c>
      <c r="BG746">
        <v>0</v>
      </c>
      <c r="BH746">
        <v>0</v>
      </c>
      <c r="BI746">
        <v>0</v>
      </c>
      <c r="BJ746">
        <v>0</v>
      </c>
      <c r="BK746">
        <v>0</v>
      </c>
      <c r="BL746">
        <v>0</v>
      </c>
      <c r="BM746">
        <v>0</v>
      </c>
      <c r="BN746">
        <v>0</v>
      </c>
      <c r="BO746">
        <v>2.3333333330000001</v>
      </c>
      <c r="BP746">
        <f>VLOOKUP(H746, Sheet1!$A$2:$B$1758, 2, FALSE)</f>
        <v>7.7596581287565094</v>
      </c>
      <c r="BQ746">
        <f t="shared" si="22"/>
        <v>6.0669692429835855</v>
      </c>
      <c r="BR746">
        <f t="shared" si="23"/>
        <v>6.0669692429835855</v>
      </c>
    </row>
    <row r="747" spans="1:70" x14ac:dyDescent="0.35">
      <c r="A747">
        <v>3315</v>
      </c>
      <c r="B747" t="s">
        <v>66</v>
      </c>
      <c r="C747" t="s">
        <v>2695</v>
      </c>
      <c r="D747" t="s">
        <v>2696</v>
      </c>
      <c r="E747" t="s">
        <v>1482</v>
      </c>
      <c r="F747" t="s">
        <v>134</v>
      </c>
      <c r="G747" t="s">
        <v>71</v>
      </c>
      <c r="H747">
        <v>92029</v>
      </c>
      <c r="I747">
        <v>0</v>
      </c>
      <c r="J747" t="s">
        <v>112</v>
      </c>
      <c r="K747" t="s">
        <v>73</v>
      </c>
      <c r="L747">
        <v>0</v>
      </c>
      <c r="M747" t="s">
        <v>74</v>
      </c>
      <c r="N747" t="s">
        <v>99</v>
      </c>
      <c r="O747">
        <v>0</v>
      </c>
      <c r="P747">
        <v>0</v>
      </c>
      <c r="Q747">
        <v>0</v>
      </c>
      <c r="R747">
        <v>0</v>
      </c>
      <c r="S747">
        <v>0</v>
      </c>
      <c r="T747">
        <v>2</v>
      </c>
      <c r="U747">
        <v>0</v>
      </c>
      <c r="V747">
        <v>0</v>
      </c>
      <c r="W747" t="s">
        <v>113</v>
      </c>
      <c r="X747" t="s">
        <v>114</v>
      </c>
      <c r="Y747" t="s">
        <v>78</v>
      </c>
      <c r="Z747">
        <v>33.116029900000001</v>
      </c>
      <c r="AA747">
        <v>-117.1093475</v>
      </c>
      <c r="AB747" s="1">
        <v>43812</v>
      </c>
      <c r="AC747">
        <v>62256</v>
      </c>
      <c r="AD747" t="s">
        <v>115</v>
      </c>
      <c r="AE747">
        <v>0</v>
      </c>
      <c r="AF747">
        <v>0</v>
      </c>
      <c r="AG747">
        <v>0</v>
      </c>
      <c r="AH747">
        <v>0</v>
      </c>
      <c r="AI747">
        <v>0</v>
      </c>
      <c r="AJ747">
        <v>0</v>
      </c>
      <c r="AK747">
        <v>0</v>
      </c>
      <c r="AL747">
        <v>0</v>
      </c>
      <c r="AM747" t="s">
        <v>93</v>
      </c>
      <c r="AN747" t="s">
        <v>82</v>
      </c>
      <c r="AO747">
        <v>0</v>
      </c>
      <c r="AP747">
        <v>0</v>
      </c>
      <c r="AQ747">
        <v>0</v>
      </c>
      <c r="AR747" t="s">
        <v>74</v>
      </c>
      <c r="AS747">
        <v>0</v>
      </c>
      <c r="AT747" t="s">
        <v>83</v>
      </c>
      <c r="AU747">
        <v>0</v>
      </c>
      <c r="AV747">
        <v>0</v>
      </c>
      <c r="AW747">
        <v>0</v>
      </c>
      <c r="AX747">
        <v>0</v>
      </c>
      <c r="AY747">
        <v>0</v>
      </c>
      <c r="AZ747">
        <v>0</v>
      </c>
      <c r="BA747">
        <v>0</v>
      </c>
      <c r="BB747">
        <v>0</v>
      </c>
      <c r="BC747">
        <v>0</v>
      </c>
      <c r="BD747" t="s">
        <v>2697</v>
      </c>
      <c r="BE747">
        <v>0</v>
      </c>
      <c r="BF747">
        <v>0</v>
      </c>
      <c r="BG747">
        <v>0</v>
      </c>
      <c r="BH747">
        <v>0</v>
      </c>
      <c r="BI747">
        <v>0</v>
      </c>
      <c r="BJ747">
        <v>0</v>
      </c>
      <c r="BK747">
        <v>0</v>
      </c>
      <c r="BL747">
        <v>0</v>
      </c>
      <c r="BM747">
        <v>0</v>
      </c>
      <c r="BN747">
        <v>0</v>
      </c>
      <c r="BO747">
        <v>82.625</v>
      </c>
      <c r="BP747">
        <f>VLOOKUP(H747, Sheet1!$A$2:$B$1758, 2, FALSE)</f>
        <v>3.9037645165389536</v>
      </c>
      <c r="BQ747">
        <f t="shared" si="22"/>
        <v>84.503334733466573</v>
      </c>
      <c r="BR747">
        <f t="shared" si="23"/>
        <v>84.503334733466573</v>
      </c>
    </row>
    <row r="748" spans="1:70" x14ac:dyDescent="0.35">
      <c r="A748">
        <v>3317</v>
      </c>
      <c r="B748" t="s">
        <v>66</v>
      </c>
      <c r="C748" t="s">
        <v>2536</v>
      </c>
      <c r="D748" t="s">
        <v>2698</v>
      </c>
      <c r="E748" t="s">
        <v>2699</v>
      </c>
      <c r="F748" t="s">
        <v>646</v>
      </c>
      <c r="G748" t="s">
        <v>71</v>
      </c>
      <c r="H748">
        <v>94065</v>
      </c>
      <c r="I748">
        <v>0</v>
      </c>
      <c r="J748" t="s">
        <v>112</v>
      </c>
      <c r="K748" t="s">
        <v>73</v>
      </c>
      <c r="L748">
        <v>0</v>
      </c>
      <c r="M748" t="s">
        <v>74</v>
      </c>
      <c r="N748" t="s">
        <v>99</v>
      </c>
      <c r="O748">
        <v>0</v>
      </c>
      <c r="P748">
        <v>0</v>
      </c>
      <c r="Q748">
        <v>0</v>
      </c>
      <c r="R748">
        <v>0</v>
      </c>
      <c r="S748">
        <v>0</v>
      </c>
      <c r="T748">
        <v>2</v>
      </c>
      <c r="U748">
        <v>0</v>
      </c>
      <c r="V748">
        <v>0</v>
      </c>
      <c r="W748" t="s">
        <v>113</v>
      </c>
      <c r="X748" t="s">
        <v>114</v>
      </c>
      <c r="Y748" t="s">
        <v>78</v>
      </c>
      <c r="Z748">
        <v>37.536973600000003</v>
      </c>
      <c r="AA748">
        <v>-122.2540527</v>
      </c>
      <c r="AB748" s="1">
        <v>43812</v>
      </c>
      <c r="AC748">
        <v>62269</v>
      </c>
      <c r="AD748" t="s">
        <v>115</v>
      </c>
      <c r="AE748">
        <v>0</v>
      </c>
      <c r="AF748">
        <v>0</v>
      </c>
      <c r="AG748">
        <v>0</v>
      </c>
      <c r="AH748">
        <v>0</v>
      </c>
      <c r="AI748">
        <v>0</v>
      </c>
      <c r="AJ748">
        <v>0</v>
      </c>
      <c r="AK748">
        <v>0</v>
      </c>
      <c r="AL748">
        <v>0</v>
      </c>
      <c r="AM748" t="s">
        <v>93</v>
      </c>
      <c r="AN748" t="s">
        <v>82</v>
      </c>
      <c r="AO748">
        <v>0</v>
      </c>
      <c r="AP748">
        <v>0</v>
      </c>
      <c r="AQ748">
        <v>0</v>
      </c>
      <c r="AR748" t="s">
        <v>74</v>
      </c>
      <c r="AS748">
        <v>0</v>
      </c>
      <c r="AT748" t="s">
        <v>83</v>
      </c>
      <c r="AU748">
        <v>0</v>
      </c>
      <c r="AV748">
        <v>0</v>
      </c>
      <c r="AW748">
        <v>0</v>
      </c>
      <c r="AX748">
        <v>0</v>
      </c>
      <c r="AY748">
        <v>0</v>
      </c>
      <c r="AZ748">
        <v>0</v>
      </c>
      <c r="BA748">
        <v>0</v>
      </c>
      <c r="BB748">
        <v>0</v>
      </c>
      <c r="BC748">
        <v>0</v>
      </c>
      <c r="BD748" t="s">
        <v>576</v>
      </c>
      <c r="BE748">
        <v>0</v>
      </c>
      <c r="BF748">
        <v>0</v>
      </c>
      <c r="BG748">
        <v>0</v>
      </c>
      <c r="BH748">
        <v>0</v>
      </c>
      <c r="BI748">
        <v>0</v>
      </c>
      <c r="BJ748">
        <v>0</v>
      </c>
      <c r="BK748">
        <v>0</v>
      </c>
      <c r="BL748">
        <v>0</v>
      </c>
      <c r="BM748">
        <v>0</v>
      </c>
      <c r="BN748">
        <v>0</v>
      </c>
      <c r="BO748">
        <v>56.5</v>
      </c>
      <c r="BP748">
        <f>VLOOKUP(H748, Sheet1!$A$2:$B$1758, 2, FALSE)</f>
        <v>10.736894701605722</v>
      </c>
      <c r="BQ748">
        <f t="shared" si="22"/>
        <v>61.666162600780929</v>
      </c>
      <c r="BR748">
        <f t="shared" si="23"/>
        <v>61.666162600780929</v>
      </c>
    </row>
    <row r="749" spans="1:70" ht="409.5" x14ac:dyDescent="0.35">
      <c r="A749">
        <v>3340</v>
      </c>
      <c r="B749" t="s">
        <v>66</v>
      </c>
      <c r="C749" t="s">
        <v>2700</v>
      </c>
      <c r="D749" t="s">
        <v>2701</v>
      </c>
      <c r="E749" s="2" t="s">
        <v>2702</v>
      </c>
      <c r="F749" t="s">
        <v>88</v>
      </c>
      <c r="G749" t="s">
        <v>71</v>
      </c>
      <c r="H749">
        <v>90007</v>
      </c>
      <c r="I749">
        <v>0</v>
      </c>
      <c r="J749" t="s">
        <v>112</v>
      </c>
      <c r="K749" t="s">
        <v>73</v>
      </c>
      <c r="L749">
        <v>0</v>
      </c>
      <c r="M749" t="s">
        <v>74</v>
      </c>
      <c r="N749" t="s">
        <v>99</v>
      </c>
      <c r="O749">
        <v>0</v>
      </c>
      <c r="P749">
        <v>0</v>
      </c>
      <c r="Q749">
        <v>0</v>
      </c>
      <c r="R749">
        <v>0</v>
      </c>
      <c r="S749">
        <v>0</v>
      </c>
      <c r="T749">
        <v>8</v>
      </c>
      <c r="U749">
        <v>0</v>
      </c>
      <c r="V749">
        <v>0</v>
      </c>
      <c r="W749" t="s">
        <v>113</v>
      </c>
      <c r="X749" t="s">
        <v>114</v>
      </c>
      <c r="Y749" t="s">
        <v>91</v>
      </c>
      <c r="Z749">
        <v>34.020000000000003</v>
      </c>
      <c r="AA749">
        <v>-118.277174</v>
      </c>
      <c r="AB749" s="1">
        <v>43812</v>
      </c>
      <c r="AC749">
        <v>62334</v>
      </c>
      <c r="AD749" t="s">
        <v>115</v>
      </c>
      <c r="AE749">
        <v>0</v>
      </c>
      <c r="AF749">
        <v>0</v>
      </c>
      <c r="AG749">
        <v>0</v>
      </c>
      <c r="AH749">
        <v>0</v>
      </c>
      <c r="AI749">
        <v>0</v>
      </c>
      <c r="AJ749">
        <v>0</v>
      </c>
      <c r="AK749">
        <v>0</v>
      </c>
      <c r="AL749">
        <v>0</v>
      </c>
      <c r="AM749" t="s">
        <v>93</v>
      </c>
      <c r="AN749" t="s">
        <v>82</v>
      </c>
      <c r="AO749">
        <v>0</v>
      </c>
      <c r="AP749">
        <v>0</v>
      </c>
      <c r="AQ749">
        <v>0</v>
      </c>
      <c r="AR749" t="s">
        <v>74</v>
      </c>
      <c r="AS749">
        <v>0</v>
      </c>
      <c r="AT749" t="s">
        <v>83</v>
      </c>
      <c r="AU749">
        <v>0</v>
      </c>
      <c r="AV749">
        <v>0</v>
      </c>
      <c r="AW749">
        <v>0</v>
      </c>
      <c r="AX749">
        <v>0</v>
      </c>
      <c r="AY749">
        <v>0</v>
      </c>
      <c r="AZ749">
        <v>0</v>
      </c>
      <c r="BA749">
        <v>0</v>
      </c>
      <c r="BB749">
        <v>0</v>
      </c>
      <c r="BC749">
        <v>0</v>
      </c>
      <c r="BD749" t="s">
        <v>2108</v>
      </c>
      <c r="BE749">
        <v>0</v>
      </c>
      <c r="BF749">
        <v>0</v>
      </c>
      <c r="BG749">
        <v>0</v>
      </c>
      <c r="BH749">
        <v>0</v>
      </c>
      <c r="BI749">
        <v>0</v>
      </c>
      <c r="BJ749">
        <v>0</v>
      </c>
      <c r="BK749">
        <v>0</v>
      </c>
      <c r="BL749">
        <v>0</v>
      </c>
      <c r="BM749">
        <v>0</v>
      </c>
      <c r="BN749">
        <v>0</v>
      </c>
      <c r="BO749">
        <v>0</v>
      </c>
      <c r="BP749">
        <f>VLOOKUP(H749, Sheet1!$A$2:$B$1758, 2, FALSE)</f>
        <v>0</v>
      </c>
      <c r="BQ749">
        <f t="shared" si="22"/>
        <v>0</v>
      </c>
      <c r="BR749">
        <f t="shared" si="23"/>
        <v>0</v>
      </c>
    </row>
    <row r="750" spans="1:70" ht="130.5" x14ac:dyDescent="0.35">
      <c r="A750">
        <v>3341</v>
      </c>
      <c r="B750" t="s">
        <v>66</v>
      </c>
      <c r="C750" t="s">
        <v>1277</v>
      </c>
      <c r="D750" t="s">
        <v>2703</v>
      </c>
      <c r="E750" s="2" t="s">
        <v>2704</v>
      </c>
      <c r="F750" t="s">
        <v>70</v>
      </c>
      <c r="G750" t="s">
        <v>71</v>
      </c>
      <c r="H750">
        <v>95814</v>
      </c>
      <c r="I750">
        <v>0</v>
      </c>
      <c r="J750" t="s">
        <v>112</v>
      </c>
      <c r="K750" t="s">
        <v>73</v>
      </c>
      <c r="L750">
        <v>0</v>
      </c>
      <c r="M750" t="s">
        <v>74</v>
      </c>
      <c r="N750" t="s">
        <v>99</v>
      </c>
      <c r="O750">
        <v>0</v>
      </c>
      <c r="P750">
        <v>0</v>
      </c>
      <c r="Q750">
        <v>0</v>
      </c>
      <c r="R750">
        <v>0</v>
      </c>
      <c r="S750">
        <v>0</v>
      </c>
      <c r="T750">
        <v>3</v>
      </c>
      <c r="U750">
        <v>0</v>
      </c>
      <c r="V750">
        <v>0</v>
      </c>
      <c r="W750" t="s">
        <v>113</v>
      </c>
      <c r="X750" t="s">
        <v>114</v>
      </c>
      <c r="Y750" t="s">
        <v>107</v>
      </c>
      <c r="Z750">
        <v>38.575074999999998</v>
      </c>
      <c r="AA750">
        <v>-121.486296</v>
      </c>
      <c r="AB750" s="1">
        <v>43812</v>
      </c>
      <c r="AC750">
        <v>62337</v>
      </c>
      <c r="AD750" t="s">
        <v>115</v>
      </c>
      <c r="AE750">
        <v>0</v>
      </c>
      <c r="AF750">
        <v>0</v>
      </c>
      <c r="AG750">
        <v>0</v>
      </c>
      <c r="AH750">
        <v>0</v>
      </c>
      <c r="AI750">
        <v>0</v>
      </c>
      <c r="AJ750">
        <v>0</v>
      </c>
      <c r="AK750">
        <v>0</v>
      </c>
      <c r="AL750">
        <v>0</v>
      </c>
      <c r="AM750" t="s">
        <v>93</v>
      </c>
      <c r="AN750" t="s">
        <v>82</v>
      </c>
      <c r="AO750">
        <v>0</v>
      </c>
      <c r="AP750">
        <v>0</v>
      </c>
      <c r="AQ750">
        <v>0</v>
      </c>
      <c r="AR750" t="s">
        <v>74</v>
      </c>
      <c r="AS750">
        <v>0</v>
      </c>
      <c r="AT750" t="s">
        <v>83</v>
      </c>
      <c r="AU750">
        <v>0</v>
      </c>
      <c r="AV750">
        <v>0</v>
      </c>
      <c r="AW750">
        <v>0</v>
      </c>
      <c r="AX750">
        <v>0</v>
      </c>
      <c r="AY750">
        <v>0</v>
      </c>
      <c r="AZ750">
        <v>0</v>
      </c>
      <c r="BA750">
        <v>0</v>
      </c>
      <c r="BB750">
        <v>0</v>
      </c>
      <c r="BC750">
        <v>0</v>
      </c>
      <c r="BD750" t="s">
        <v>1281</v>
      </c>
      <c r="BE750">
        <v>0</v>
      </c>
      <c r="BF750">
        <v>0</v>
      </c>
      <c r="BG750">
        <v>0</v>
      </c>
      <c r="BH750">
        <v>0</v>
      </c>
      <c r="BI750">
        <v>0</v>
      </c>
      <c r="BJ750">
        <v>0</v>
      </c>
      <c r="BK750">
        <v>0</v>
      </c>
      <c r="BL750">
        <v>0</v>
      </c>
      <c r="BM750">
        <v>0</v>
      </c>
      <c r="BN750">
        <v>0</v>
      </c>
      <c r="BO750">
        <v>59.190476189999998</v>
      </c>
      <c r="BP750">
        <f>VLOOKUP(H750, Sheet1!$A$2:$B$1758, 2, FALSE)</f>
        <v>2.9394075791008953</v>
      </c>
      <c r="BQ750">
        <f t="shared" si="22"/>
        <v>60.604801087992342</v>
      </c>
      <c r="BR750">
        <f t="shared" si="23"/>
        <v>60.604801087992342</v>
      </c>
    </row>
    <row r="751" spans="1:70" x14ac:dyDescent="0.35">
      <c r="A751">
        <v>3342</v>
      </c>
      <c r="B751" t="s">
        <v>66</v>
      </c>
      <c r="C751" t="s">
        <v>1277</v>
      </c>
      <c r="D751" t="s">
        <v>2705</v>
      </c>
      <c r="E751" t="s">
        <v>2706</v>
      </c>
      <c r="F751" t="s">
        <v>70</v>
      </c>
      <c r="G751" t="s">
        <v>71</v>
      </c>
      <c r="H751">
        <v>95814</v>
      </c>
      <c r="I751">
        <v>0</v>
      </c>
      <c r="J751" t="s">
        <v>112</v>
      </c>
      <c r="K751" t="s">
        <v>73</v>
      </c>
      <c r="L751">
        <v>0</v>
      </c>
      <c r="M751" t="s">
        <v>74</v>
      </c>
      <c r="N751" t="s">
        <v>99</v>
      </c>
      <c r="O751">
        <v>0</v>
      </c>
      <c r="P751">
        <v>0</v>
      </c>
      <c r="Q751">
        <v>0</v>
      </c>
      <c r="R751">
        <v>0</v>
      </c>
      <c r="S751">
        <v>0</v>
      </c>
      <c r="T751">
        <v>1</v>
      </c>
      <c r="U751">
        <v>0</v>
      </c>
      <c r="V751">
        <v>0</v>
      </c>
      <c r="W751" t="s">
        <v>113</v>
      </c>
      <c r="X751" t="s">
        <v>114</v>
      </c>
      <c r="Y751" t="s">
        <v>78</v>
      </c>
      <c r="Z751">
        <v>38.573572800000001</v>
      </c>
      <c r="AA751">
        <v>-121.48896499999999</v>
      </c>
      <c r="AB751" s="1">
        <v>43812</v>
      </c>
      <c r="AC751">
        <v>62338</v>
      </c>
      <c r="AD751" t="s">
        <v>115</v>
      </c>
      <c r="AE751">
        <v>0</v>
      </c>
      <c r="AF751">
        <v>0</v>
      </c>
      <c r="AG751">
        <v>0</v>
      </c>
      <c r="AH751">
        <v>0</v>
      </c>
      <c r="AI751">
        <v>0</v>
      </c>
      <c r="AJ751">
        <v>0</v>
      </c>
      <c r="AK751">
        <v>0</v>
      </c>
      <c r="AL751">
        <v>0</v>
      </c>
      <c r="AM751" t="s">
        <v>93</v>
      </c>
      <c r="AN751" t="s">
        <v>82</v>
      </c>
      <c r="AO751">
        <v>0</v>
      </c>
      <c r="AP751">
        <v>0</v>
      </c>
      <c r="AQ751">
        <v>0</v>
      </c>
      <c r="AR751" t="s">
        <v>74</v>
      </c>
      <c r="AS751">
        <v>0</v>
      </c>
      <c r="AT751" t="s">
        <v>83</v>
      </c>
      <c r="AU751">
        <v>0</v>
      </c>
      <c r="AV751">
        <v>0</v>
      </c>
      <c r="AW751">
        <v>0</v>
      </c>
      <c r="AX751">
        <v>0</v>
      </c>
      <c r="AY751">
        <v>0</v>
      </c>
      <c r="AZ751">
        <v>0</v>
      </c>
      <c r="BA751">
        <v>0</v>
      </c>
      <c r="BB751">
        <v>0</v>
      </c>
      <c r="BC751">
        <v>0</v>
      </c>
      <c r="BD751" t="s">
        <v>1281</v>
      </c>
      <c r="BE751">
        <v>0</v>
      </c>
      <c r="BF751">
        <v>0</v>
      </c>
      <c r="BG751">
        <v>0</v>
      </c>
      <c r="BH751">
        <v>0</v>
      </c>
      <c r="BI751">
        <v>0</v>
      </c>
      <c r="BJ751">
        <v>0</v>
      </c>
      <c r="BK751">
        <v>0</v>
      </c>
      <c r="BL751">
        <v>0</v>
      </c>
      <c r="BM751">
        <v>0</v>
      </c>
      <c r="BN751">
        <v>0</v>
      </c>
      <c r="BO751">
        <v>64</v>
      </c>
      <c r="BP751">
        <f>VLOOKUP(H751, Sheet1!$A$2:$B$1758, 2, FALSE)</f>
        <v>2.9394075791008953</v>
      </c>
      <c r="BQ751">
        <f t="shared" si="22"/>
        <v>65.414324897992344</v>
      </c>
      <c r="BR751">
        <f t="shared" si="23"/>
        <v>65.414324897992344</v>
      </c>
    </row>
    <row r="752" spans="1:70" x14ac:dyDescent="0.35">
      <c r="A752">
        <v>3346</v>
      </c>
      <c r="B752" t="s">
        <v>66</v>
      </c>
      <c r="C752" t="s">
        <v>2700</v>
      </c>
      <c r="D752" t="s">
        <v>2707</v>
      </c>
      <c r="E752" t="s">
        <v>2708</v>
      </c>
      <c r="F752" t="s">
        <v>88</v>
      </c>
      <c r="G752" t="s">
        <v>71</v>
      </c>
      <c r="H752">
        <v>90089</v>
      </c>
      <c r="I752">
        <v>0</v>
      </c>
      <c r="J752" t="s">
        <v>112</v>
      </c>
      <c r="K752" t="s">
        <v>73</v>
      </c>
      <c r="L752">
        <v>0</v>
      </c>
      <c r="M752" t="s">
        <v>74</v>
      </c>
      <c r="N752" t="s">
        <v>99</v>
      </c>
      <c r="O752">
        <v>0</v>
      </c>
      <c r="P752">
        <v>0</v>
      </c>
      <c r="Q752">
        <v>0</v>
      </c>
      <c r="R752">
        <v>0</v>
      </c>
      <c r="S752">
        <v>0</v>
      </c>
      <c r="T752">
        <v>2</v>
      </c>
      <c r="U752">
        <v>0</v>
      </c>
      <c r="V752">
        <v>0</v>
      </c>
      <c r="W752" t="s">
        <v>113</v>
      </c>
      <c r="X752" t="s">
        <v>114</v>
      </c>
      <c r="Y752" t="s">
        <v>78</v>
      </c>
      <c r="Z752">
        <v>34.021048399999998</v>
      </c>
      <c r="AA752">
        <v>-118.2882767</v>
      </c>
      <c r="AB752" s="1">
        <v>43812</v>
      </c>
      <c r="AC752">
        <v>62344</v>
      </c>
      <c r="AD752" t="s">
        <v>115</v>
      </c>
      <c r="AE752">
        <v>0</v>
      </c>
      <c r="AF752">
        <v>0</v>
      </c>
      <c r="AG752">
        <v>0</v>
      </c>
      <c r="AH752">
        <v>0</v>
      </c>
      <c r="AI752">
        <v>0</v>
      </c>
      <c r="AJ752">
        <v>0</v>
      </c>
      <c r="AK752">
        <v>0</v>
      </c>
      <c r="AL752">
        <v>0</v>
      </c>
      <c r="AM752" t="s">
        <v>93</v>
      </c>
      <c r="AN752" t="s">
        <v>82</v>
      </c>
      <c r="AO752">
        <v>0</v>
      </c>
      <c r="AP752">
        <v>0</v>
      </c>
      <c r="AQ752">
        <v>0</v>
      </c>
      <c r="AR752" t="s">
        <v>74</v>
      </c>
      <c r="AS752">
        <v>0</v>
      </c>
      <c r="AT752" t="s">
        <v>83</v>
      </c>
      <c r="AU752">
        <v>0</v>
      </c>
      <c r="AV752">
        <v>0</v>
      </c>
      <c r="AW752">
        <v>0</v>
      </c>
      <c r="AX752">
        <v>0</v>
      </c>
      <c r="AY752">
        <v>0</v>
      </c>
      <c r="AZ752">
        <v>0</v>
      </c>
      <c r="BA752">
        <v>0</v>
      </c>
      <c r="BB752">
        <v>0</v>
      </c>
      <c r="BC752">
        <v>0</v>
      </c>
      <c r="BD752" t="s">
        <v>2108</v>
      </c>
      <c r="BE752">
        <v>0</v>
      </c>
      <c r="BF752">
        <v>0</v>
      </c>
      <c r="BG752">
        <v>0</v>
      </c>
      <c r="BH752">
        <v>0</v>
      </c>
      <c r="BI752">
        <v>0</v>
      </c>
      <c r="BJ752">
        <v>0</v>
      </c>
      <c r="BK752">
        <v>0</v>
      </c>
      <c r="BL752">
        <v>0</v>
      </c>
      <c r="BM752">
        <v>0</v>
      </c>
      <c r="BN752">
        <v>0</v>
      </c>
      <c r="BO752">
        <v>82.625</v>
      </c>
      <c r="BP752">
        <f>VLOOKUP(H752, Sheet1!$A$2:$B$1758, 2, FALSE)</f>
        <v>0</v>
      </c>
      <c r="BQ752">
        <f t="shared" si="22"/>
        <v>82.625</v>
      </c>
      <c r="BR752">
        <f t="shared" si="23"/>
        <v>82.625</v>
      </c>
    </row>
    <row r="753" spans="1:70" x14ac:dyDescent="0.35">
      <c r="A753">
        <v>3347</v>
      </c>
      <c r="B753" t="s">
        <v>66</v>
      </c>
      <c r="C753" t="s">
        <v>2700</v>
      </c>
      <c r="D753" t="s">
        <v>2709</v>
      </c>
      <c r="E753" t="s">
        <v>2710</v>
      </c>
      <c r="F753" t="s">
        <v>88</v>
      </c>
      <c r="G753" t="s">
        <v>71</v>
      </c>
      <c r="H753">
        <v>90033</v>
      </c>
      <c r="I753">
        <v>0</v>
      </c>
      <c r="J753" t="s">
        <v>112</v>
      </c>
      <c r="K753" t="s">
        <v>73</v>
      </c>
      <c r="L753">
        <v>0</v>
      </c>
      <c r="M753" t="s">
        <v>74</v>
      </c>
      <c r="N753" t="s">
        <v>99</v>
      </c>
      <c r="O753">
        <v>0</v>
      </c>
      <c r="P753">
        <v>0</v>
      </c>
      <c r="Q753">
        <v>0</v>
      </c>
      <c r="R753">
        <v>0</v>
      </c>
      <c r="S753">
        <v>0</v>
      </c>
      <c r="T753">
        <v>2</v>
      </c>
      <c r="U753">
        <v>0</v>
      </c>
      <c r="V753">
        <v>0</v>
      </c>
      <c r="W753" t="s">
        <v>113</v>
      </c>
      <c r="X753" t="s">
        <v>114</v>
      </c>
      <c r="Y753" t="s">
        <v>107</v>
      </c>
      <c r="Z753">
        <v>34.061025200000003</v>
      </c>
      <c r="AA753">
        <v>-118.20630199999999</v>
      </c>
      <c r="AB753" s="1">
        <v>43812</v>
      </c>
      <c r="AC753">
        <v>62345</v>
      </c>
      <c r="AD753" t="s">
        <v>115</v>
      </c>
      <c r="AE753">
        <v>0</v>
      </c>
      <c r="AF753">
        <v>0</v>
      </c>
      <c r="AG753">
        <v>0</v>
      </c>
      <c r="AH753">
        <v>0</v>
      </c>
      <c r="AI753">
        <v>0</v>
      </c>
      <c r="AJ753">
        <v>0</v>
      </c>
      <c r="AK753">
        <v>0</v>
      </c>
      <c r="AL753">
        <v>0</v>
      </c>
      <c r="AM753" t="s">
        <v>93</v>
      </c>
      <c r="AN753" t="s">
        <v>82</v>
      </c>
      <c r="AO753">
        <v>0</v>
      </c>
      <c r="AP753">
        <v>0</v>
      </c>
      <c r="AQ753">
        <v>0</v>
      </c>
      <c r="AR753" t="s">
        <v>74</v>
      </c>
      <c r="AS753">
        <v>0</v>
      </c>
      <c r="AT753" t="s">
        <v>83</v>
      </c>
      <c r="AU753">
        <v>0</v>
      </c>
      <c r="AV753">
        <v>0</v>
      </c>
      <c r="AW753">
        <v>0</v>
      </c>
      <c r="AX753">
        <v>0</v>
      </c>
      <c r="AY753">
        <v>0</v>
      </c>
      <c r="AZ753">
        <v>0</v>
      </c>
      <c r="BA753">
        <v>0</v>
      </c>
      <c r="BB753">
        <v>0</v>
      </c>
      <c r="BC753">
        <v>0</v>
      </c>
      <c r="BD753" t="s">
        <v>2108</v>
      </c>
      <c r="BE753">
        <v>0</v>
      </c>
      <c r="BF753">
        <v>0</v>
      </c>
      <c r="BG753">
        <v>0</v>
      </c>
      <c r="BH753">
        <v>0</v>
      </c>
      <c r="BI753">
        <v>0</v>
      </c>
      <c r="BJ753">
        <v>0</v>
      </c>
      <c r="BK753">
        <v>0</v>
      </c>
      <c r="BL753">
        <v>0</v>
      </c>
      <c r="BM753">
        <v>0</v>
      </c>
      <c r="BN753">
        <v>0</v>
      </c>
      <c r="BO753">
        <v>74</v>
      </c>
      <c r="BP753">
        <f>VLOOKUP(H753, Sheet1!$A$2:$B$1758, 2, FALSE)</f>
        <v>0</v>
      </c>
      <c r="BQ753">
        <f t="shared" si="22"/>
        <v>74</v>
      </c>
      <c r="BR753">
        <f t="shared" si="23"/>
        <v>74</v>
      </c>
    </row>
    <row r="754" spans="1:70" ht="409.5" x14ac:dyDescent="0.35">
      <c r="A754">
        <v>3348</v>
      </c>
      <c r="B754" t="s">
        <v>66</v>
      </c>
      <c r="C754" t="s">
        <v>2700</v>
      </c>
      <c r="D754" t="s">
        <v>2711</v>
      </c>
      <c r="E754" s="2" t="s">
        <v>2712</v>
      </c>
      <c r="F754" t="s">
        <v>88</v>
      </c>
      <c r="G754" t="s">
        <v>71</v>
      </c>
      <c r="H754">
        <v>90089</v>
      </c>
      <c r="I754">
        <v>0</v>
      </c>
      <c r="J754" t="s">
        <v>112</v>
      </c>
      <c r="K754" t="s">
        <v>73</v>
      </c>
      <c r="L754">
        <v>0</v>
      </c>
      <c r="M754" t="s">
        <v>74</v>
      </c>
      <c r="N754" t="s">
        <v>99</v>
      </c>
      <c r="O754">
        <v>0</v>
      </c>
      <c r="P754">
        <v>0</v>
      </c>
      <c r="Q754">
        <v>0</v>
      </c>
      <c r="R754">
        <v>0</v>
      </c>
      <c r="S754">
        <v>0</v>
      </c>
      <c r="T754">
        <v>6</v>
      </c>
      <c r="U754">
        <v>0</v>
      </c>
      <c r="V754">
        <v>0</v>
      </c>
      <c r="W754" t="s">
        <v>113</v>
      </c>
      <c r="X754" t="s">
        <v>114</v>
      </c>
      <c r="Y754" t="s">
        <v>107</v>
      </c>
      <c r="Z754">
        <v>34.022117000000001</v>
      </c>
      <c r="AA754">
        <v>-118.282162</v>
      </c>
      <c r="AB754" s="1">
        <v>43812</v>
      </c>
      <c r="AC754">
        <v>62346</v>
      </c>
      <c r="AD754" t="s">
        <v>115</v>
      </c>
      <c r="AE754">
        <v>0</v>
      </c>
      <c r="AF754">
        <v>0</v>
      </c>
      <c r="AG754">
        <v>0</v>
      </c>
      <c r="AH754">
        <v>0</v>
      </c>
      <c r="AI754">
        <v>0</v>
      </c>
      <c r="AJ754">
        <v>0</v>
      </c>
      <c r="AK754">
        <v>0</v>
      </c>
      <c r="AL754">
        <v>0</v>
      </c>
      <c r="AM754" t="s">
        <v>93</v>
      </c>
      <c r="AN754" t="s">
        <v>82</v>
      </c>
      <c r="AO754">
        <v>0</v>
      </c>
      <c r="AP754">
        <v>0</v>
      </c>
      <c r="AQ754">
        <v>0</v>
      </c>
      <c r="AR754" t="s">
        <v>74</v>
      </c>
      <c r="AS754">
        <v>0</v>
      </c>
      <c r="AT754" t="s">
        <v>83</v>
      </c>
      <c r="AU754">
        <v>0</v>
      </c>
      <c r="AV754">
        <v>0</v>
      </c>
      <c r="AW754">
        <v>0</v>
      </c>
      <c r="AX754">
        <v>0</v>
      </c>
      <c r="AY754">
        <v>0</v>
      </c>
      <c r="AZ754">
        <v>0</v>
      </c>
      <c r="BA754">
        <v>0</v>
      </c>
      <c r="BB754">
        <v>0</v>
      </c>
      <c r="BC754">
        <v>0</v>
      </c>
      <c r="BD754" t="s">
        <v>2108</v>
      </c>
      <c r="BE754">
        <v>0</v>
      </c>
      <c r="BF754">
        <v>0</v>
      </c>
      <c r="BG754">
        <v>0</v>
      </c>
      <c r="BH754">
        <v>0</v>
      </c>
      <c r="BI754">
        <v>0</v>
      </c>
      <c r="BJ754">
        <v>0</v>
      </c>
      <c r="BK754">
        <v>0</v>
      </c>
      <c r="BL754">
        <v>0</v>
      </c>
      <c r="BM754">
        <v>0</v>
      </c>
      <c r="BN754">
        <v>0</v>
      </c>
      <c r="BO754">
        <v>2.3333333330000001</v>
      </c>
      <c r="BP754">
        <f>VLOOKUP(H754, Sheet1!$A$2:$B$1758, 2, FALSE)</f>
        <v>0</v>
      </c>
      <c r="BQ754">
        <f t="shared" si="22"/>
        <v>2.3333333330000001</v>
      </c>
      <c r="BR754">
        <f t="shared" si="23"/>
        <v>2.3333333330000001</v>
      </c>
    </row>
    <row r="755" spans="1:70" x14ac:dyDescent="0.35">
      <c r="A755">
        <v>3349</v>
      </c>
      <c r="B755" t="s">
        <v>66</v>
      </c>
      <c r="C755" t="s">
        <v>2700</v>
      </c>
      <c r="D755" t="s">
        <v>2713</v>
      </c>
      <c r="E755" t="s">
        <v>2714</v>
      </c>
      <c r="F755" t="s">
        <v>88</v>
      </c>
      <c r="G755" t="s">
        <v>71</v>
      </c>
      <c r="H755">
        <v>90089</v>
      </c>
      <c r="I755">
        <v>0</v>
      </c>
      <c r="J755" t="s">
        <v>112</v>
      </c>
      <c r="K755" t="s">
        <v>73</v>
      </c>
      <c r="L755">
        <v>0</v>
      </c>
      <c r="M755" t="s">
        <v>74</v>
      </c>
      <c r="N755" t="s">
        <v>99</v>
      </c>
      <c r="O755">
        <v>0</v>
      </c>
      <c r="P755">
        <v>0</v>
      </c>
      <c r="Q755">
        <v>0</v>
      </c>
      <c r="R755">
        <v>0</v>
      </c>
      <c r="S755">
        <v>0</v>
      </c>
      <c r="T755">
        <v>2</v>
      </c>
      <c r="U755">
        <v>0</v>
      </c>
      <c r="V755">
        <v>0</v>
      </c>
      <c r="W755" t="s">
        <v>113</v>
      </c>
      <c r="X755" t="s">
        <v>114</v>
      </c>
      <c r="Y755" t="s">
        <v>78</v>
      </c>
      <c r="Z755">
        <v>34.020906099999998</v>
      </c>
      <c r="AA755">
        <v>-118.29001479999999</v>
      </c>
      <c r="AB755" s="1">
        <v>43812</v>
      </c>
      <c r="AC755">
        <v>62347</v>
      </c>
      <c r="AD755" t="s">
        <v>115</v>
      </c>
      <c r="AE755">
        <v>0</v>
      </c>
      <c r="AF755">
        <v>0</v>
      </c>
      <c r="AG755">
        <v>0</v>
      </c>
      <c r="AH755">
        <v>0</v>
      </c>
      <c r="AI755">
        <v>0</v>
      </c>
      <c r="AJ755">
        <v>0</v>
      </c>
      <c r="AK755">
        <v>0</v>
      </c>
      <c r="AL755">
        <v>0</v>
      </c>
      <c r="AM755" t="s">
        <v>93</v>
      </c>
      <c r="AN755" t="s">
        <v>82</v>
      </c>
      <c r="AO755">
        <v>0</v>
      </c>
      <c r="AP755">
        <v>0</v>
      </c>
      <c r="AQ755">
        <v>0</v>
      </c>
      <c r="AR755" t="s">
        <v>74</v>
      </c>
      <c r="AS755">
        <v>0</v>
      </c>
      <c r="AT755" t="s">
        <v>83</v>
      </c>
      <c r="AU755">
        <v>0</v>
      </c>
      <c r="AV755">
        <v>0</v>
      </c>
      <c r="AW755">
        <v>0</v>
      </c>
      <c r="AX755">
        <v>0</v>
      </c>
      <c r="AY755">
        <v>0</v>
      </c>
      <c r="AZ755">
        <v>0</v>
      </c>
      <c r="BA755">
        <v>0</v>
      </c>
      <c r="BB755">
        <v>0</v>
      </c>
      <c r="BC755">
        <v>0</v>
      </c>
      <c r="BD755" t="s">
        <v>2108</v>
      </c>
      <c r="BE755">
        <v>0</v>
      </c>
      <c r="BF755">
        <v>0</v>
      </c>
      <c r="BG755">
        <v>0</v>
      </c>
      <c r="BH755">
        <v>0</v>
      </c>
      <c r="BI755">
        <v>0</v>
      </c>
      <c r="BJ755">
        <v>0</v>
      </c>
      <c r="BK755">
        <v>0</v>
      </c>
      <c r="BL755">
        <v>0</v>
      </c>
      <c r="BM755">
        <v>0</v>
      </c>
      <c r="BN755">
        <v>0</v>
      </c>
      <c r="BO755">
        <v>82.625</v>
      </c>
      <c r="BP755">
        <f>VLOOKUP(H755, Sheet1!$A$2:$B$1758, 2, FALSE)</f>
        <v>0</v>
      </c>
      <c r="BQ755">
        <f t="shared" si="22"/>
        <v>82.625</v>
      </c>
      <c r="BR755">
        <f t="shared" si="23"/>
        <v>82.625</v>
      </c>
    </row>
    <row r="756" spans="1:70" ht="203" x14ac:dyDescent="0.35">
      <c r="A756">
        <v>3350</v>
      </c>
      <c r="B756" t="s">
        <v>66</v>
      </c>
      <c r="C756" t="s">
        <v>2715</v>
      </c>
      <c r="D756" t="s">
        <v>2716</v>
      </c>
      <c r="E756" s="2" t="s">
        <v>2717</v>
      </c>
      <c r="F756" t="s">
        <v>88</v>
      </c>
      <c r="G756" t="s">
        <v>71</v>
      </c>
      <c r="H756">
        <v>90064</v>
      </c>
      <c r="I756">
        <v>0</v>
      </c>
      <c r="J756" t="s">
        <v>112</v>
      </c>
      <c r="K756" t="s">
        <v>73</v>
      </c>
      <c r="L756">
        <v>0</v>
      </c>
      <c r="M756" t="s">
        <v>74</v>
      </c>
      <c r="N756" t="s">
        <v>99</v>
      </c>
      <c r="O756">
        <v>0</v>
      </c>
      <c r="P756">
        <v>0</v>
      </c>
      <c r="Q756">
        <v>0</v>
      </c>
      <c r="R756">
        <v>0</v>
      </c>
      <c r="S756">
        <v>0</v>
      </c>
      <c r="T756">
        <v>4</v>
      </c>
      <c r="U756">
        <v>0</v>
      </c>
      <c r="V756">
        <v>0</v>
      </c>
      <c r="W756" t="s">
        <v>113</v>
      </c>
      <c r="X756" t="s">
        <v>114</v>
      </c>
      <c r="Y756" t="s">
        <v>91</v>
      </c>
      <c r="Z756">
        <v>34.036658000000003</v>
      </c>
      <c r="AA756">
        <v>-118.44095799999999</v>
      </c>
      <c r="AB756" s="1">
        <v>43812</v>
      </c>
      <c r="AC756">
        <v>62349</v>
      </c>
      <c r="AD756" t="s">
        <v>115</v>
      </c>
      <c r="AE756">
        <v>0</v>
      </c>
      <c r="AF756">
        <v>0</v>
      </c>
      <c r="AG756">
        <v>0</v>
      </c>
      <c r="AH756">
        <v>0</v>
      </c>
      <c r="AI756">
        <v>0</v>
      </c>
      <c r="AJ756">
        <v>0</v>
      </c>
      <c r="AK756">
        <v>0</v>
      </c>
      <c r="AL756">
        <v>0</v>
      </c>
      <c r="AM756" t="s">
        <v>93</v>
      </c>
      <c r="AN756" t="s">
        <v>82</v>
      </c>
      <c r="AO756">
        <v>0</v>
      </c>
      <c r="AP756">
        <v>0</v>
      </c>
      <c r="AQ756">
        <v>0</v>
      </c>
      <c r="AR756" t="s">
        <v>74</v>
      </c>
      <c r="AS756">
        <v>0</v>
      </c>
      <c r="AT756" t="s">
        <v>83</v>
      </c>
      <c r="AU756">
        <v>0</v>
      </c>
      <c r="AV756">
        <v>0</v>
      </c>
      <c r="AW756">
        <v>0</v>
      </c>
      <c r="AX756">
        <v>0</v>
      </c>
      <c r="AY756">
        <v>0</v>
      </c>
      <c r="AZ756">
        <v>0</v>
      </c>
      <c r="BA756">
        <v>0</v>
      </c>
      <c r="BB756">
        <v>0</v>
      </c>
      <c r="BC756">
        <v>0</v>
      </c>
      <c r="BD756" t="s">
        <v>2718</v>
      </c>
      <c r="BE756">
        <v>0</v>
      </c>
      <c r="BF756">
        <v>0</v>
      </c>
      <c r="BG756">
        <v>0</v>
      </c>
      <c r="BH756">
        <v>0</v>
      </c>
      <c r="BI756">
        <v>0</v>
      </c>
      <c r="BJ756">
        <v>0</v>
      </c>
      <c r="BK756">
        <v>0</v>
      </c>
      <c r="BL756">
        <v>0</v>
      </c>
      <c r="BM756">
        <v>0</v>
      </c>
      <c r="BN756">
        <v>0</v>
      </c>
      <c r="BO756">
        <v>25.916666670000001</v>
      </c>
      <c r="BP756">
        <f>VLOOKUP(H756, Sheet1!$A$2:$B$1758, 2, FALSE)</f>
        <v>9.4987703294455343</v>
      </c>
      <c r="BQ756">
        <f t="shared" si="22"/>
        <v>30.487093538585221</v>
      </c>
      <c r="BR756">
        <f t="shared" si="23"/>
        <v>30.487093538585221</v>
      </c>
    </row>
    <row r="757" spans="1:70" ht="348" x14ac:dyDescent="0.35">
      <c r="A757">
        <v>3351</v>
      </c>
      <c r="B757" t="s">
        <v>66</v>
      </c>
      <c r="C757" t="s">
        <v>1277</v>
      </c>
      <c r="D757" t="s">
        <v>2719</v>
      </c>
      <c r="E757" s="2" t="s">
        <v>2720</v>
      </c>
      <c r="F757" t="s">
        <v>70</v>
      </c>
      <c r="G757" t="s">
        <v>71</v>
      </c>
      <c r="H757">
        <v>95814</v>
      </c>
      <c r="I757">
        <v>0</v>
      </c>
      <c r="J757" t="s">
        <v>112</v>
      </c>
      <c r="K757" t="s">
        <v>73</v>
      </c>
      <c r="L757">
        <v>0</v>
      </c>
      <c r="M757" t="s">
        <v>74</v>
      </c>
      <c r="N757" t="s">
        <v>99</v>
      </c>
      <c r="O757">
        <v>0</v>
      </c>
      <c r="P757">
        <v>0</v>
      </c>
      <c r="Q757">
        <v>0</v>
      </c>
      <c r="R757">
        <v>0</v>
      </c>
      <c r="S757">
        <v>0</v>
      </c>
      <c r="T757">
        <v>8</v>
      </c>
      <c r="U757">
        <v>0</v>
      </c>
      <c r="V757">
        <v>0</v>
      </c>
      <c r="W757" t="s">
        <v>113</v>
      </c>
      <c r="X757" t="s">
        <v>114</v>
      </c>
      <c r="Y757" t="s">
        <v>91</v>
      </c>
      <c r="Z757">
        <v>38.572907000000001</v>
      </c>
      <c r="AA757">
        <v>-121.491642</v>
      </c>
      <c r="AB757" s="1">
        <v>43812</v>
      </c>
      <c r="AC757">
        <v>62351</v>
      </c>
      <c r="AD757" t="s">
        <v>115</v>
      </c>
      <c r="AE757">
        <v>0</v>
      </c>
      <c r="AF757">
        <v>0</v>
      </c>
      <c r="AG757">
        <v>0</v>
      </c>
      <c r="AH757">
        <v>0</v>
      </c>
      <c r="AI757">
        <v>0</v>
      </c>
      <c r="AJ757">
        <v>0</v>
      </c>
      <c r="AK757">
        <v>0</v>
      </c>
      <c r="AL757">
        <v>0</v>
      </c>
      <c r="AM757" t="s">
        <v>93</v>
      </c>
      <c r="AN757" t="s">
        <v>82</v>
      </c>
      <c r="AO757">
        <v>0</v>
      </c>
      <c r="AP757">
        <v>0</v>
      </c>
      <c r="AQ757">
        <v>0</v>
      </c>
      <c r="AR757" t="s">
        <v>74</v>
      </c>
      <c r="AS757">
        <v>0</v>
      </c>
      <c r="AT757" t="s">
        <v>83</v>
      </c>
      <c r="AU757">
        <v>0</v>
      </c>
      <c r="AV757">
        <v>0</v>
      </c>
      <c r="AW757">
        <v>0</v>
      </c>
      <c r="AX757">
        <v>0</v>
      </c>
      <c r="AY757">
        <v>0</v>
      </c>
      <c r="AZ757">
        <v>0</v>
      </c>
      <c r="BA757">
        <v>0</v>
      </c>
      <c r="BB757">
        <v>0</v>
      </c>
      <c r="BC757">
        <v>0</v>
      </c>
      <c r="BD757" t="s">
        <v>1281</v>
      </c>
      <c r="BE757">
        <v>0</v>
      </c>
      <c r="BF757">
        <v>0</v>
      </c>
      <c r="BG757">
        <v>0</v>
      </c>
      <c r="BH757">
        <v>0</v>
      </c>
      <c r="BI757">
        <v>0</v>
      </c>
      <c r="BJ757">
        <v>0</v>
      </c>
      <c r="BK757">
        <v>0</v>
      </c>
      <c r="BL757">
        <v>0</v>
      </c>
      <c r="BM757">
        <v>0</v>
      </c>
      <c r="BN757">
        <v>0</v>
      </c>
      <c r="BO757">
        <v>0</v>
      </c>
      <c r="BP757">
        <f>VLOOKUP(H757, Sheet1!$A$2:$B$1758, 2, FALSE)</f>
        <v>2.9394075791008953</v>
      </c>
      <c r="BQ757">
        <f t="shared" si="22"/>
        <v>1.4143248979923448</v>
      </c>
      <c r="BR757">
        <f t="shared" si="23"/>
        <v>1.4143248979923448</v>
      </c>
    </row>
    <row r="758" spans="1:70" x14ac:dyDescent="0.35">
      <c r="A758">
        <v>3367</v>
      </c>
      <c r="B758" t="s">
        <v>66</v>
      </c>
      <c r="C758" t="s">
        <v>2721</v>
      </c>
      <c r="D758" t="s">
        <v>2722</v>
      </c>
      <c r="E758" t="s">
        <v>2723</v>
      </c>
      <c r="F758" t="s">
        <v>1233</v>
      </c>
      <c r="G758" t="s">
        <v>71</v>
      </c>
      <c r="H758">
        <v>94568</v>
      </c>
      <c r="I758">
        <v>0</v>
      </c>
      <c r="J758" t="s">
        <v>112</v>
      </c>
      <c r="K758" t="s">
        <v>73</v>
      </c>
      <c r="L758">
        <v>0</v>
      </c>
      <c r="M758" t="s">
        <v>74</v>
      </c>
      <c r="N758" t="s">
        <v>99</v>
      </c>
      <c r="O758">
        <v>0</v>
      </c>
      <c r="P758">
        <v>0</v>
      </c>
      <c r="Q758">
        <v>0</v>
      </c>
      <c r="R758">
        <v>0</v>
      </c>
      <c r="S758">
        <v>0</v>
      </c>
      <c r="T758">
        <v>2</v>
      </c>
      <c r="U758">
        <v>0</v>
      </c>
      <c r="V758">
        <v>0</v>
      </c>
      <c r="W758" t="s">
        <v>113</v>
      </c>
      <c r="X758" t="s">
        <v>114</v>
      </c>
      <c r="Y758" t="s">
        <v>78</v>
      </c>
      <c r="Z758">
        <v>37.7033402</v>
      </c>
      <c r="AA758">
        <v>-121.8512853</v>
      </c>
      <c r="AB758" s="1">
        <v>43812</v>
      </c>
      <c r="AC758">
        <v>62432</v>
      </c>
      <c r="AD758" t="s">
        <v>115</v>
      </c>
      <c r="AE758">
        <v>0</v>
      </c>
      <c r="AF758">
        <v>0</v>
      </c>
      <c r="AG758">
        <v>0</v>
      </c>
      <c r="AH758">
        <v>0</v>
      </c>
      <c r="AI758">
        <v>0</v>
      </c>
      <c r="AJ758">
        <v>0</v>
      </c>
      <c r="AK758">
        <v>0</v>
      </c>
      <c r="AL758">
        <v>0</v>
      </c>
      <c r="AM758" t="s">
        <v>93</v>
      </c>
      <c r="AN758" t="s">
        <v>82</v>
      </c>
      <c r="AO758">
        <v>0</v>
      </c>
      <c r="AP758">
        <v>0</v>
      </c>
      <c r="AQ758">
        <v>0</v>
      </c>
      <c r="AR758" t="s">
        <v>74</v>
      </c>
      <c r="AS758">
        <v>0</v>
      </c>
      <c r="AT758" t="s">
        <v>83</v>
      </c>
      <c r="AU758">
        <v>0</v>
      </c>
      <c r="AV758">
        <v>0</v>
      </c>
      <c r="AW758">
        <v>0</v>
      </c>
      <c r="AX758">
        <v>0</v>
      </c>
      <c r="AY758">
        <v>0</v>
      </c>
      <c r="AZ758">
        <v>0</v>
      </c>
      <c r="BA758">
        <v>0</v>
      </c>
      <c r="BB758">
        <v>0</v>
      </c>
      <c r="BC758">
        <v>0</v>
      </c>
      <c r="BD758" t="s">
        <v>1066</v>
      </c>
      <c r="BE758">
        <v>0</v>
      </c>
      <c r="BF758">
        <v>0</v>
      </c>
      <c r="BG758">
        <v>0</v>
      </c>
      <c r="BH758">
        <v>0</v>
      </c>
      <c r="BI758">
        <v>0</v>
      </c>
      <c r="BJ758">
        <v>0</v>
      </c>
      <c r="BK758">
        <v>0</v>
      </c>
      <c r="BL758">
        <v>0</v>
      </c>
      <c r="BM758">
        <v>0</v>
      </c>
      <c r="BN758">
        <v>0</v>
      </c>
      <c r="BO758">
        <v>74</v>
      </c>
      <c r="BP758">
        <f>VLOOKUP(H758, Sheet1!$A$2:$B$1758, 2, FALSE)</f>
        <v>3.6793981717950923</v>
      </c>
      <c r="BQ758">
        <f t="shared" si="22"/>
        <v>75.770378657589589</v>
      </c>
      <c r="BR758">
        <f t="shared" si="23"/>
        <v>75.770378657589589</v>
      </c>
    </row>
    <row r="759" spans="1:70" ht="409.5" x14ac:dyDescent="0.35">
      <c r="A759">
        <v>3371</v>
      </c>
      <c r="B759" t="s">
        <v>66</v>
      </c>
      <c r="C759" t="s">
        <v>1424</v>
      </c>
      <c r="D759" t="s">
        <v>2724</v>
      </c>
      <c r="E759" s="2" t="s">
        <v>2725</v>
      </c>
      <c r="F759" t="s">
        <v>885</v>
      </c>
      <c r="G759" t="s">
        <v>71</v>
      </c>
      <c r="H759">
        <v>92101</v>
      </c>
      <c r="I759">
        <v>0</v>
      </c>
      <c r="J759" t="s">
        <v>112</v>
      </c>
      <c r="K759" t="s">
        <v>73</v>
      </c>
      <c r="L759">
        <v>0</v>
      </c>
      <c r="M759" t="s">
        <v>74</v>
      </c>
      <c r="N759" t="s">
        <v>99</v>
      </c>
      <c r="O759">
        <v>0</v>
      </c>
      <c r="P759">
        <v>0</v>
      </c>
      <c r="Q759">
        <v>0</v>
      </c>
      <c r="R759">
        <v>0</v>
      </c>
      <c r="S759">
        <v>0</v>
      </c>
      <c r="T759">
        <v>5</v>
      </c>
      <c r="U759">
        <v>0</v>
      </c>
      <c r="V759">
        <v>0</v>
      </c>
      <c r="W759" t="s">
        <v>113</v>
      </c>
      <c r="X759" t="s">
        <v>114</v>
      </c>
      <c r="Y759" t="s">
        <v>91</v>
      </c>
      <c r="Z759">
        <v>32.71808</v>
      </c>
      <c r="AA759">
        <v>-117.157899</v>
      </c>
      <c r="AB759" s="1">
        <v>43812</v>
      </c>
      <c r="AC759">
        <v>62458</v>
      </c>
      <c r="AD759" t="s">
        <v>115</v>
      </c>
      <c r="AE759">
        <v>0</v>
      </c>
      <c r="AF759">
        <v>0</v>
      </c>
      <c r="AG759">
        <v>0</v>
      </c>
      <c r="AH759">
        <v>0</v>
      </c>
      <c r="AI759">
        <v>0</v>
      </c>
      <c r="AJ759">
        <v>0</v>
      </c>
      <c r="AK759">
        <v>0</v>
      </c>
      <c r="AL759">
        <v>0</v>
      </c>
      <c r="AM759" t="s">
        <v>93</v>
      </c>
      <c r="AN759" t="s">
        <v>82</v>
      </c>
      <c r="AO759">
        <v>0</v>
      </c>
      <c r="AP759">
        <v>0</v>
      </c>
      <c r="AQ759">
        <v>0</v>
      </c>
      <c r="AR759" t="s">
        <v>74</v>
      </c>
      <c r="AS759">
        <v>0</v>
      </c>
      <c r="AT759" t="s">
        <v>83</v>
      </c>
      <c r="AU759">
        <v>0</v>
      </c>
      <c r="AV759">
        <v>0</v>
      </c>
      <c r="AW759">
        <v>0</v>
      </c>
      <c r="AX759">
        <v>0</v>
      </c>
      <c r="AY759">
        <v>0</v>
      </c>
      <c r="AZ759">
        <v>0</v>
      </c>
      <c r="BA759">
        <v>0</v>
      </c>
      <c r="BB759">
        <v>0</v>
      </c>
      <c r="BC759">
        <v>0</v>
      </c>
      <c r="BD759" t="s">
        <v>1427</v>
      </c>
      <c r="BE759">
        <v>0</v>
      </c>
      <c r="BF759">
        <v>0</v>
      </c>
      <c r="BG759">
        <v>0</v>
      </c>
      <c r="BH759">
        <v>0</v>
      </c>
      <c r="BI759">
        <v>0</v>
      </c>
      <c r="BJ759">
        <v>0</v>
      </c>
      <c r="BK759">
        <v>0</v>
      </c>
      <c r="BL759">
        <v>0</v>
      </c>
      <c r="BM759">
        <v>0</v>
      </c>
      <c r="BN759">
        <v>0</v>
      </c>
      <c r="BO759">
        <v>8.3571428569999995</v>
      </c>
      <c r="BP759">
        <f>VLOOKUP(H759, Sheet1!$A$2:$B$1758, 2, FALSE)</f>
        <v>9.228194721236278</v>
      </c>
      <c r="BQ759">
        <f t="shared" si="22"/>
        <v>12.797379607617017</v>
      </c>
      <c r="BR759">
        <f t="shared" si="23"/>
        <v>12.797379607617017</v>
      </c>
    </row>
    <row r="760" spans="1:70" x14ac:dyDescent="0.35">
      <c r="A760">
        <v>3376</v>
      </c>
      <c r="B760" t="s">
        <v>66</v>
      </c>
      <c r="C760" t="s">
        <v>2726</v>
      </c>
      <c r="D760" t="s">
        <v>2727</v>
      </c>
      <c r="E760" t="s">
        <v>2728</v>
      </c>
      <c r="F760" t="s">
        <v>2729</v>
      </c>
      <c r="G760" t="s">
        <v>71</v>
      </c>
      <c r="H760">
        <v>95684</v>
      </c>
      <c r="I760">
        <v>0</v>
      </c>
      <c r="J760" t="s">
        <v>2730</v>
      </c>
      <c r="K760" t="s">
        <v>73</v>
      </c>
      <c r="L760">
        <v>0</v>
      </c>
      <c r="M760" t="s">
        <v>141</v>
      </c>
      <c r="N760" t="s">
        <v>2731</v>
      </c>
      <c r="O760">
        <v>0</v>
      </c>
      <c r="P760">
        <v>0</v>
      </c>
      <c r="Q760">
        <v>0</v>
      </c>
      <c r="R760">
        <v>0</v>
      </c>
      <c r="S760">
        <v>1</v>
      </c>
      <c r="T760">
        <v>0</v>
      </c>
      <c r="U760">
        <v>0</v>
      </c>
      <c r="V760">
        <v>0</v>
      </c>
      <c r="W760" t="s">
        <v>77</v>
      </c>
      <c r="X760">
        <v>0</v>
      </c>
      <c r="Y760" t="s">
        <v>78</v>
      </c>
      <c r="Z760">
        <v>38.633369000000002</v>
      </c>
      <c r="AA760">
        <v>-120.62423</v>
      </c>
      <c r="AB760" s="1">
        <v>43777</v>
      </c>
      <c r="AC760">
        <v>62463</v>
      </c>
      <c r="AD760" t="s">
        <v>234</v>
      </c>
      <c r="AE760" t="s">
        <v>92</v>
      </c>
      <c r="AF760">
        <v>0</v>
      </c>
      <c r="AG760">
        <v>0</v>
      </c>
      <c r="AH760" s="1">
        <v>41883</v>
      </c>
      <c r="AI760">
        <v>0</v>
      </c>
      <c r="AJ760">
        <v>0</v>
      </c>
      <c r="AK760">
        <v>0</v>
      </c>
      <c r="AL760">
        <v>0</v>
      </c>
      <c r="AM760" t="s">
        <v>2519</v>
      </c>
      <c r="AN760" t="s">
        <v>82</v>
      </c>
      <c r="AO760">
        <v>0</v>
      </c>
      <c r="AP760">
        <v>0</v>
      </c>
      <c r="AQ760">
        <v>0</v>
      </c>
      <c r="AR760" t="s">
        <v>143</v>
      </c>
      <c r="AS760">
        <v>0</v>
      </c>
      <c r="AT760" t="s">
        <v>83</v>
      </c>
      <c r="AU760" t="s">
        <v>144</v>
      </c>
      <c r="AV760">
        <v>0</v>
      </c>
      <c r="AW760" t="s">
        <v>1303</v>
      </c>
      <c r="AX760">
        <v>0</v>
      </c>
      <c r="AY760">
        <v>0</v>
      </c>
      <c r="AZ760">
        <v>0</v>
      </c>
      <c r="BA760">
        <v>0</v>
      </c>
      <c r="BB760">
        <v>0</v>
      </c>
      <c r="BC760">
        <v>0</v>
      </c>
      <c r="BD760" t="s">
        <v>103</v>
      </c>
      <c r="BE760">
        <v>0</v>
      </c>
      <c r="BF760">
        <v>0</v>
      </c>
      <c r="BG760">
        <v>0</v>
      </c>
      <c r="BH760">
        <v>0</v>
      </c>
      <c r="BI760">
        <v>0</v>
      </c>
      <c r="BJ760">
        <v>0</v>
      </c>
      <c r="BK760">
        <v>0</v>
      </c>
      <c r="BL760">
        <v>0</v>
      </c>
      <c r="BM760">
        <v>0</v>
      </c>
      <c r="BN760">
        <v>0</v>
      </c>
      <c r="BO760">
        <v>94</v>
      </c>
      <c r="BP760">
        <f>VLOOKUP(H760, Sheet1!$A$2:$B$1758, 2, FALSE)</f>
        <v>0.86422621781166631</v>
      </c>
      <c r="BQ760">
        <f t="shared" si="22"/>
        <v>94.415830953842288</v>
      </c>
      <c r="BR760">
        <f t="shared" si="23"/>
        <v>94.415830953842288</v>
      </c>
    </row>
    <row r="761" spans="1:70" x14ac:dyDescent="0.35">
      <c r="A761">
        <v>3397</v>
      </c>
      <c r="B761" t="s">
        <v>66</v>
      </c>
      <c r="C761" t="s">
        <v>1099</v>
      </c>
      <c r="D761" t="s">
        <v>2732</v>
      </c>
      <c r="E761" t="s">
        <v>2733</v>
      </c>
      <c r="F761" t="s">
        <v>1102</v>
      </c>
      <c r="G761" t="s">
        <v>71</v>
      </c>
      <c r="H761">
        <v>94903</v>
      </c>
      <c r="I761">
        <v>0</v>
      </c>
      <c r="J761" t="s">
        <v>112</v>
      </c>
      <c r="K761" t="s">
        <v>73</v>
      </c>
      <c r="L761">
        <v>0</v>
      </c>
      <c r="M761" t="s">
        <v>74</v>
      </c>
      <c r="N761" t="s">
        <v>99</v>
      </c>
      <c r="O761">
        <v>0</v>
      </c>
      <c r="P761">
        <v>0</v>
      </c>
      <c r="Q761">
        <v>0</v>
      </c>
      <c r="R761">
        <v>0</v>
      </c>
      <c r="S761">
        <v>0</v>
      </c>
      <c r="T761">
        <v>2</v>
      </c>
      <c r="U761">
        <v>0</v>
      </c>
      <c r="V761">
        <v>0</v>
      </c>
      <c r="W761" t="s">
        <v>113</v>
      </c>
      <c r="X761" t="s">
        <v>114</v>
      </c>
      <c r="Y761" t="s">
        <v>78</v>
      </c>
      <c r="Z761">
        <v>37.994850399999997</v>
      </c>
      <c r="AA761">
        <v>-122.5286588</v>
      </c>
      <c r="AB761" s="1">
        <v>43812</v>
      </c>
      <c r="AC761">
        <v>62528</v>
      </c>
      <c r="AD761" t="s">
        <v>115</v>
      </c>
      <c r="AE761">
        <v>0</v>
      </c>
      <c r="AF761">
        <v>0</v>
      </c>
      <c r="AG761">
        <v>0</v>
      </c>
      <c r="AH761">
        <v>0</v>
      </c>
      <c r="AI761">
        <v>0</v>
      </c>
      <c r="AJ761">
        <v>0</v>
      </c>
      <c r="AK761">
        <v>0</v>
      </c>
      <c r="AL761">
        <v>0</v>
      </c>
      <c r="AM761" t="s">
        <v>93</v>
      </c>
      <c r="AN761" t="s">
        <v>82</v>
      </c>
      <c r="AO761">
        <v>0</v>
      </c>
      <c r="AP761">
        <v>0</v>
      </c>
      <c r="AQ761">
        <v>0</v>
      </c>
      <c r="AR761" t="s">
        <v>74</v>
      </c>
      <c r="AS761">
        <v>0</v>
      </c>
      <c r="AT761" t="s">
        <v>83</v>
      </c>
      <c r="AU761">
        <v>0</v>
      </c>
      <c r="AV761">
        <v>0</v>
      </c>
      <c r="AW761">
        <v>0</v>
      </c>
      <c r="AX761">
        <v>0</v>
      </c>
      <c r="AY761">
        <v>0</v>
      </c>
      <c r="AZ761">
        <v>0</v>
      </c>
      <c r="BA761">
        <v>0</v>
      </c>
      <c r="BB761">
        <v>0</v>
      </c>
      <c r="BC761">
        <v>0</v>
      </c>
      <c r="BD761" t="s">
        <v>1103</v>
      </c>
      <c r="BE761">
        <v>0</v>
      </c>
      <c r="BF761">
        <v>0</v>
      </c>
      <c r="BG761">
        <v>0</v>
      </c>
      <c r="BH761">
        <v>0</v>
      </c>
      <c r="BI761">
        <v>0</v>
      </c>
      <c r="BJ761">
        <v>0</v>
      </c>
      <c r="BK761">
        <v>0</v>
      </c>
      <c r="BL761">
        <v>0</v>
      </c>
      <c r="BM761">
        <v>0</v>
      </c>
      <c r="BN761">
        <v>0</v>
      </c>
      <c r="BO761">
        <v>74.444444439999998</v>
      </c>
      <c r="BP761">
        <f>VLOOKUP(H761, Sheet1!$A$2:$B$1758, 2, FALSE)</f>
        <v>29.80219076584099</v>
      </c>
      <c r="BQ761">
        <f t="shared" si="22"/>
        <v>88.784061958350165</v>
      </c>
      <c r="BR761">
        <f t="shared" si="23"/>
        <v>88.784061958350165</v>
      </c>
    </row>
    <row r="762" spans="1:70" x14ac:dyDescent="0.35">
      <c r="A762">
        <v>3400</v>
      </c>
      <c r="B762" t="s">
        <v>66</v>
      </c>
      <c r="C762" t="s">
        <v>2734</v>
      </c>
      <c r="D762" t="s">
        <v>2735</v>
      </c>
      <c r="E762" t="s">
        <v>2736</v>
      </c>
      <c r="F762" t="s">
        <v>542</v>
      </c>
      <c r="G762" t="s">
        <v>71</v>
      </c>
      <c r="H762">
        <v>94607</v>
      </c>
      <c r="I762">
        <v>0</v>
      </c>
      <c r="J762" t="s">
        <v>112</v>
      </c>
      <c r="K762" t="s">
        <v>73</v>
      </c>
      <c r="L762">
        <v>0</v>
      </c>
      <c r="M762" t="s">
        <v>74</v>
      </c>
      <c r="N762" t="s">
        <v>99</v>
      </c>
      <c r="O762">
        <v>0</v>
      </c>
      <c r="P762">
        <v>0</v>
      </c>
      <c r="Q762">
        <v>0</v>
      </c>
      <c r="R762">
        <v>0</v>
      </c>
      <c r="S762">
        <v>0</v>
      </c>
      <c r="T762">
        <v>2</v>
      </c>
      <c r="U762">
        <v>0</v>
      </c>
      <c r="V762">
        <v>0</v>
      </c>
      <c r="W762" t="s">
        <v>113</v>
      </c>
      <c r="X762" t="s">
        <v>114</v>
      </c>
      <c r="Y762" t="s">
        <v>78</v>
      </c>
      <c r="Z762">
        <v>37.7940945</v>
      </c>
      <c r="AA762">
        <v>-122.27184339999999</v>
      </c>
      <c r="AB762" s="1">
        <v>43812</v>
      </c>
      <c r="AC762">
        <v>62540</v>
      </c>
      <c r="AD762" t="s">
        <v>115</v>
      </c>
      <c r="AE762">
        <v>0</v>
      </c>
      <c r="AF762">
        <v>0</v>
      </c>
      <c r="AG762">
        <v>0</v>
      </c>
      <c r="AH762">
        <v>0</v>
      </c>
      <c r="AI762">
        <v>0</v>
      </c>
      <c r="AJ762">
        <v>0</v>
      </c>
      <c r="AK762">
        <v>0</v>
      </c>
      <c r="AL762">
        <v>0</v>
      </c>
      <c r="AM762" t="s">
        <v>93</v>
      </c>
      <c r="AN762" t="s">
        <v>82</v>
      </c>
      <c r="AO762">
        <v>0</v>
      </c>
      <c r="AP762">
        <v>0</v>
      </c>
      <c r="AQ762">
        <v>0</v>
      </c>
      <c r="AR762" t="s">
        <v>74</v>
      </c>
      <c r="AS762">
        <v>0</v>
      </c>
      <c r="AT762" t="s">
        <v>83</v>
      </c>
      <c r="AU762">
        <v>0</v>
      </c>
      <c r="AV762">
        <v>0</v>
      </c>
      <c r="AW762">
        <v>0</v>
      </c>
      <c r="AX762">
        <v>0</v>
      </c>
      <c r="AY762">
        <v>0</v>
      </c>
      <c r="AZ762">
        <v>0</v>
      </c>
      <c r="BA762">
        <v>0</v>
      </c>
      <c r="BB762">
        <v>0</v>
      </c>
      <c r="BC762">
        <v>0</v>
      </c>
      <c r="BD762" t="s">
        <v>1066</v>
      </c>
      <c r="BE762">
        <v>0</v>
      </c>
      <c r="BF762">
        <v>0</v>
      </c>
      <c r="BG762">
        <v>0</v>
      </c>
      <c r="BH762">
        <v>0</v>
      </c>
      <c r="BI762">
        <v>0</v>
      </c>
      <c r="BJ762">
        <v>0</v>
      </c>
      <c r="BK762">
        <v>0</v>
      </c>
      <c r="BL762">
        <v>0</v>
      </c>
      <c r="BM762">
        <v>0</v>
      </c>
      <c r="BN762">
        <v>0</v>
      </c>
      <c r="BO762">
        <v>74.444444439999998</v>
      </c>
      <c r="BP762">
        <f>VLOOKUP(H762, Sheet1!$A$2:$B$1758, 2, FALSE)</f>
        <v>12.176722402719278</v>
      </c>
      <c r="BQ762">
        <f t="shared" si="22"/>
        <v>80.303394315666736</v>
      </c>
      <c r="BR762">
        <f t="shared" si="23"/>
        <v>80.303394315666736</v>
      </c>
    </row>
    <row r="763" spans="1:70" x14ac:dyDescent="0.35">
      <c r="A763">
        <v>3405</v>
      </c>
      <c r="B763" t="s">
        <v>66</v>
      </c>
      <c r="C763" t="s">
        <v>2737</v>
      </c>
      <c r="D763" t="s">
        <v>2738</v>
      </c>
      <c r="E763" t="s">
        <v>2739</v>
      </c>
      <c r="F763" t="s">
        <v>785</v>
      </c>
      <c r="G763" t="s">
        <v>71</v>
      </c>
      <c r="H763">
        <v>92618</v>
      </c>
      <c r="I763">
        <v>0</v>
      </c>
      <c r="J763" t="s">
        <v>112</v>
      </c>
      <c r="K763" t="s">
        <v>73</v>
      </c>
      <c r="L763">
        <v>0</v>
      </c>
      <c r="M763" t="s">
        <v>74</v>
      </c>
      <c r="N763" t="s">
        <v>99</v>
      </c>
      <c r="O763">
        <v>0</v>
      </c>
      <c r="P763">
        <v>0</v>
      </c>
      <c r="Q763">
        <v>0</v>
      </c>
      <c r="R763">
        <v>0</v>
      </c>
      <c r="S763">
        <v>0</v>
      </c>
      <c r="T763">
        <v>0</v>
      </c>
      <c r="U763">
        <v>2</v>
      </c>
      <c r="V763">
        <v>0</v>
      </c>
      <c r="W763" t="s">
        <v>113</v>
      </c>
      <c r="X763" t="s">
        <v>114</v>
      </c>
      <c r="Y763" t="s">
        <v>107</v>
      </c>
      <c r="Z763">
        <v>33.655805899999997</v>
      </c>
      <c r="AA763">
        <v>-117.7474155</v>
      </c>
      <c r="AB763" s="1">
        <v>43812</v>
      </c>
      <c r="AC763">
        <v>62561</v>
      </c>
      <c r="AD763" t="s">
        <v>115</v>
      </c>
      <c r="AE763">
        <v>0</v>
      </c>
      <c r="AF763">
        <v>0</v>
      </c>
      <c r="AG763">
        <v>0</v>
      </c>
      <c r="AH763">
        <v>0</v>
      </c>
      <c r="AI763">
        <v>0</v>
      </c>
      <c r="AJ763">
        <v>0</v>
      </c>
      <c r="AK763">
        <v>0</v>
      </c>
      <c r="AL763">
        <v>0</v>
      </c>
      <c r="AM763" t="s">
        <v>1478</v>
      </c>
      <c r="AN763" t="s">
        <v>82</v>
      </c>
      <c r="AO763">
        <v>0</v>
      </c>
      <c r="AP763">
        <v>0</v>
      </c>
      <c r="AQ763">
        <v>0</v>
      </c>
      <c r="AR763" t="s">
        <v>74</v>
      </c>
      <c r="AS763">
        <v>0</v>
      </c>
      <c r="AT763" t="s">
        <v>83</v>
      </c>
      <c r="AU763">
        <v>0</v>
      </c>
      <c r="AV763">
        <v>0</v>
      </c>
      <c r="AW763">
        <v>0</v>
      </c>
      <c r="AX763">
        <v>0</v>
      </c>
      <c r="AY763">
        <v>0</v>
      </c>
      <c r="AZ763">
        <v>0</v>
      </c>
      <c r="BA763">
        <v>0</v>
      </c>
      <c r="BB763">
        <v>0</v>
      </c>
      <c r="BC763">
        <v>0</v>
      </c>
      <c r="BD763" t="s">
        <v>2740</v>
      </c>
      <c r="BE763">
        <v>0</v>
      </c>
      <c r="BF763">
        <v>0</v>
      </c>
      <c r="BG763">
        <v>0</v>
      </c>
      <c r="BH763">
        <v>0</v>
      </c>
      <c r="BI763">
        <v>0</v>
      </c>
      <c r="BJ763">
        <v>0</v>
      </c>
      <c r="BK763">
        <v>0</v>
      </c>
      <c r="BL763">
        <v>0</v>
      </c>
      <c r="BM763">
        <v>0</v>
      </c>
      <c r="BN763">
        <v>0</v>
      </c>
      <c r="BO763">
        <v>110.8</v>
      </c>
      <c r="BP763">
        <f>VLOOKUP(H763, Sheet1!$A$2:$B$1758, 2, FALSE)</f>
        <v>26.491559790443354</v>
      </c>
      <c r="BQ763">
        <f t="shared" si="22"/>
        <v>123.54667482817659</v>
      </c>
      <c r="BR763">
        <f t="shared" si="23"/>
        <v>123.54667482817659</v>
      </c>
    </row>
    <row r="764" spans="1:70" x14ac:dyDescent="0.35">
      <c r="A764">
        <v>3410</v>
      </c>
      <c r="B764" t="s">
        <v>66</v>
      </c>
      <c r="C764" t="s">
        <v>2741</v>
      </c>
      <c r="D764" t="s">
        <v>2742</v>
      </c>
      <c r="E764">
        <v>0</v>
      </c>
      <c r="F764" t="s">
        <v>2743</v>
      </c>
      <c r="G764" t="s">
        <v>71</v>
      </c>
      <c r="H764">
        <v>90278</v>
      </c>
      <c r="I764">
        <v>0</v>
      </c>
      <c r="J764" t="s">
        <v>2744</v>
      </c>
      <c r="K764" t="s">
        <v>73</v>
      </c>
      <c r="L764">
        <v>0</v>
      </c>
      <c r="M764" t="s">
        <v>74</v>
      </c>
      <c r="N764" t="s">
        <v>2745</v>
      </c>
      <c r="O764">
        <v>0</v>
      </c>
      <c r="P764">
        <v>0</v>
      </c>
      <c r="Q764">
        <v>0</v>
      </c>
      <c r="R764">
        <v>0</v>
      </c>
      <c r="S764">
        <v>0</v>
      </c>
      <c r="T764">
        <v>1</v>
      </c>
      <c r="U764">
        <v>0</v>
      </c>
      <c r="V764">
        <v>0</v>
      </c>
      <c r="W764" t="s">
        <v>77</v>
      </c>
      <c r="X764">
        <v>0</v>
      </c>
      <c r="Y764" t="s">
        <v>91</v>
      </c>
      <c r="Z764">
        <v>33.872548999999999</v>
      </c>
      <c r="AA764">
        <v>-118.360193</v>
      </c>
      <c r="AB764" s="1">
        <v>43777</v>
      </c>
      <c r="AC764">
        <v>62602</v>
      </c>
      <c r="AD764" t="s">
        <v>234</v>
      </c>
      <c r="AE764" t="s">
        <v>92</v>
      </c>
      <c r="AF764">
        <v>0</v>
      </c>
      <c r="AG764">
        <v>0</v>
      </c>
      <c r="AH764" s="1">
        <v>41821</v>
      </c>
      <c r="AI764">
        <v>0</v>
      </c>
      <c r="AJ764">
        <v>0</v>
      </c>
      <c r="AK764">
        <v>0</v>
      </c>
      <c r="AL764">
        <v>0</v>
      </c>
      <c r="AM764" t="s">
        <v>93</v>
      </c>
      <c r="AN764" t="s">
        <v>82</v>
      </c>
      <c r="AO764">
        <v>0</v>
      </c>
      <c r="AP764">
        <v>0</v>
      </c>
      <c r="AQ764">
        <v>0</v>
      </c>
      <c r="AR764" t="s">
        <v>74</v>
      </c>
      <c r="AS764">
        <v>0</v>
      </c>
      <c r="AT764" t="s">
        <v>83</v>
      </c>
      <c r="AU764">
        <v>0</v>
      </c>
      <c r="AV764">
        <v>0</v>
      </c>
      <c r="AW764" t="s">
        <v>2746</v>
      </c>
      <c r="AX764">
        <v>0</v>
      </c>
      <c r="AY764">
        <v>0</v>
      </c>
      <c r="AZ764">
        <v>0</v>
      </c>
      <c r="BA764">
        <v>0</v>
      </c>
      <c r="BB764">
        <v>0</v>
      </c>
      <c r="BC764">
        <v>0</v>
      </c>
      <c r="BD764" t="s">
        <v>103</v>
      </c>
      <c r="BE764">
        <v>0</v>
      </c>
      <c r="BF764">
        <v>0</v>
      </c>
      <c r="BG764">
        <v>0</v>
      </c>
      <c r="BH764">
        <v>0</v>
      </c>
      <c r="BI764">
        <v>0</v>
      </c>
      <c r="BJ764">
        <v>0</v>
      </c>
      <c r="BK764">
        <v>0</v>
      </c>
      <c r="BL764">
        <v>0</v>
      </c>
      <c r="BM764">
        <v>0</v>
      </c>
      <c r="BN764">
        <v>0</v>
      </c>
      <c r="BO764">
        <v>112.125</v>
      </c>
      <c r="BP764">
        <f>VLOOKUP(H764, Sheet1!$A$2:$B$1758, 2, FALSE)</f>
        <v>7.4806106472248226</v>
      </c>
      <c r="BQ764">
        <f t="shared" si="22"/>
        <v>115.72436946675252</v>
      </c>
      <c r="BR764">
        <f t="shared" si="23"/>
        <v>115.72436946675252</v>
      </c>
    </row>
    <row r="765" spans="1:70" x14ac:dyDescent="0.35">
      <c r="A765">
        <v>3433</v>
      </c>
      <c r="B765" t="s">
        <v>66</v>
      </c>
      <c r="C765" t="s">
        <v>2747</v>
      </c>
      <c r="D765" t="s">
        <v>2748</v>
      </c>
      <c r="E765" t="s">
        <v>2749</v>
      </c>
      <c r="F765" t="s">
        <v>1698</v>
      </c>
      <c r="G765" t="s">
        <v>71</v>
      </c>
      <c r="H765">
        <v>93940</v>
      </c>
      <c r="I765">
        <v>0</v>
      </c>
      <c r="J765" t="s">
        <v>112</v>
      </c>
      <c r="K765" t="s">
        <v>73</v>
      </c>
      <c r="L765">
        <v>0</v>
      </c>
      <c r="M765" t="s">
        <v>74</v>
      </c>
      <c r="N765" t="s">
        <v>99</v>
      </c>
      <c r="O765">
        <v>0</v>
      </c>
      <c r="P765">
        <v>0</v>
      </c>
      <c r="Q765">
        <v>0</v>
      </c>
      <c r="R765">
        <v>0</v>
      </c>
      <c r="S765">
        <v>0</v>
      </c>
      <c r="T765">
        <v>0</v>
      </c>
      <c r="U765">
        <v>1</v>
      </c>
      <c r="V765">
        <v>0</v>
      </c>
      <c r="W765" t="s">
        <v>113</v>
      </c>
      <c r="X765" t="s">
        <v>114</v>
      </c>
      <c r="Y765" t="s">
        <v>78</v>
      </c>
      <c r="Z765">
        <v>36.579357399999999</v>
      </c>
      <c r="AA765">
        <v>-121.9142074</v>
      </c>
      <c r="AB765" s="1">
        <v>43812</v>
      </c>
      <c r="AC765">
        <v>62782</v>
      </c>
      <c r="AD765" t="s">
        <v>115</v>
      </c>
      <c r="AE765">
        <v>0</v>
      </c>
      <c r="AF765">
        <v>0</v>
      </c>
      <c r="AG765">
        <v>0</v>
      </c>
      <c r="AH765">
        <v>0</v>
      </c>
      <c r="AI765">
        <v>0</v>
      </c>
      <c r="AJ765">
        <v>0</v>
      </c>
      <c r="AK765">
        <v>0</v>
      </c>
      <c r="AL765">
        <v>0</v>
      </c>
      <c r="AM765" t="s">
        <v>647</v>
      </c>
      <c r="AN765" t="s">
        <v>82</v>
      </c>
      <c r="AO765">
        <v>0</v>
      </c>
      <c r="AP765">
        <v>0</v>
      </c>
      <c r="AQ765">
        <v>0</v>
      </c>
      <c r="AR765" t="s">
        <v>74</v>
      </c>
      <c r="AS765">
        <v>0</v>
      </c>
      <c r="AT765" t="s">
        <v>83</v>
      </c>
      <c r="AU765">
        <v>0</v>
      </c>
      <c r="AV765">
        <v>0</v>
      </c>
      <c r="AW765">
        <v>0</v>
      </c>
      <c r="AX765">
        <v>0</v>
      </c>
      <c r="AY765">
        <v>0</v>
      </c>
      <c r="AZ765">
        <v>0</v>
      </c>
      <c r="BA765">
        <v>0</v>
      </c>
      <c r="BB765">
        <v>0</v>
      </c>
      <c r="BC765">
        <v>0</v>
      </c>
      <c r="BD765" t="s">
        <v>2750</v>
      </c>
      <c r="BE765">
        <v>0</v>
      </c>
      <c r="BF765">
        <v>0</v>
      </c>
      <c r="BG765">
        <v>0</v>
      </c>
      <c r="BH765">
        <v>0</v>
      </c>
      <c r="BI765">
        <v>0</v>
      </c>
      <c r="BJ765">
        <v>0</v>
      </c>
      <c r="BK765">
        <v>0</v>
      </c>
      <c r="BL765">
        <v>0</v>
      </c>
      <c r="BM765">
        <v>0</v>
      </c>
      <c r="BN765">
        <v>0</v>
      </c>
      <c r="BO765">
        <v>83</v>
      </c>
      <c r="BP765">
        <f>VLOOKUP(H765, Sheet1!$A$2:$B$1758, 2, FALSE)</f>
        <v>15.007100541501369</v>
      </c>
      <c r="BQ765">
        <f t="shared" si="22"/>
        <v>90.220814184949489</v>
      </c>
      <c r="BR765">
        <f t="shared" si="23"/>
        <v>90.220814184949489</v>
      </c>
    </row>
    <row r="766" spans="1:70" x14ac:dyDescent="0.35">
      <c r="A766">
        <v>3456</v>
      </c>
      <c r="B766" t="s">
        <v>66</v>
      </c>
      <c r="C766" t="s">
        <v>2751</v>
      </c>
      <c r="D766" t="s">
        <v>2752</v>
      </c>
      <c r="E766" t="s">
        <v>2753</v>
      </c>
      <c r="F766" t="s">
        <v>2754</v>
      </c>
      <c r="G766" t="s">
        <v>71</v>
      </c>
      <c r="H766">
        <v>94710</v>
      </c>
      <c r="I766">
        <v>0</v>
      </c>
      <c r="J766" t="s">
        <v>2755</v>
      </c>
      <c r="K766" t="s">
        <v>73</v>
      </c>
      <c r="L766">
        <v>0</v>
      </c>
      <c r="M766" t="s">
        <v>74</v>
      </c>
      <c r="N766" t="s">
        <v>99</v>
      </c>
      <c r="O766">
        <v>0</v>
      </c>
      <c r="P766">
        <v>0</v>
      </c>
      <c r="Q766">
        <v>0</v>
      </c>
      <c r="R766">
        <v>0</v>
      </c>
      <c r="S766">
        <v>0</v>
      </c>
      <c r="T766">
        <v>1</v>
      </c>
      <c r="U766">
        <v>0</v>
      </c>
      <c r="V766">
        <v>0</v>
      </c>
      <c r="W766" t="s">
        <v>77</v>
      </c>
      <c r="X766">
        <v>0</v>
      </c>
      <c r="Y766" t="s">
        <v>91</v>
      </c>
      <c r="Z766">
        <v>37.873525000000001</v>
      </c>
      <c r="AA766">
        <v>-122.304802</v>
      </c>
      <c r="AB766" s="1">
        <v>43717</v>
      </c>
      <c r="AC766">
        <v>62833</v>
      </c>
      <c r="AD766" t="s">
        <v>121</v>
      </c>
      <c r="AE766" t="s">
        <v>92</v>
      </c>
      <c r="AF766">
        <v>0</v>
      </c>
      <c r="AG766">
        <v>0</v>
      </c>
      <c r="AH766" s="1">
        <v>43023</v>
      </c>
      <c r="AI766">
        <v>0</v>
      </c>
      <c r="AJ766">
        <v>0</v>
      </c>
      <c r="AK766">
        <v>0</v>
      </c>
      <c r="AL766">
        <v>0</v>
      </c>
      <c r="AM766" t="s">
        <v>93</v>
      </c>
      <c r="AN766" t="s">
        <v>82</v>
      </c>
      <c r="AO766">
        <v>0</v>
      </c>
      <c r="AP766">
        <v>0</v>
      </c>
      <c r="AQ766">
        <v>0</v>
      </c>
      <c r="AR766" t="s">
        <v>74</v>
      </c>
      <c r="AS766">
        <v>0</v>
      </c>
      <c r="AT766" t="s">
        <v>83</v>
      </c>
      <c r="AU766">
        <v>0</v>
      </c>
      <c r="AV766">
        <v>0</v>
      </c>
      <c r="AW766" t="s">
        <v>2756</v>
      </c>
      <c r="AX766">
        <v>0</v>
      </c>
      <c r="AY766">
        <v>0</v>
      </c>
      <c r="AZ766">
        <v>0</v>
      </c>
      <c r="BA766">
        <v>0</v>
      </c>
      <c r="BB766">
        <v>0</v>
      </c>
      <c r="BC766">
        <v>0</v>
      </c>
      <c r="BD766" t="s">
        <v>103</v>
      </c>
      <c r="BE766">
        <v>0</v>
      </c>
      <c r="BF766">
        <v>0</v>
      </c>
      <c r="BG766">
        <v>0</v>
      </c>
      <c r="BH766">
        <v>0</v>
      </c>
      <c r="BI766">
        <v>0</v>
      </c>
      <c r="BJ766">
        <v>0</v>
      </c>
      <c r="BK766">
        <v>0</v>
      </c>
      <c r="BL766">
        <v>0</v>
      </c>
      <c r="BM766">
        <v>0</v>
      </c>
      <c r="BN766">
        <v>0</v>
      </c>
      <c r="BO766">
        <v>97.5</v>
      </c>
      <c r="BP766">
        <f>VLOOKUP(H766, Sheet1!$A$2:$B$1758, 2, FALSE)</f>
        <v>1.5235467908419293</v>
      </c>
      <c r="BQ766">
        <f t="shared" si="22"/>
        <v>98.233069539203939</v>
      </c>
      <c r="BR766">
        <f t="shared" si="23"/>
        <v>98.233069539203939</v>
      </c>
    </row>
    <row r="767" spans="1:70" ht="406" x14ac:dyDescent="0.35">
      <c r="A767">
        <v>3457</v>
      </c>
      <c r="B767" t="s">
        <v>66</v>
      </c>
      <c r="C767" t="s">
        <v>2757</v>
      </c>
      <c r="D767" t="s">
        <v>2758</v>
      </c>
      <c r="E767" s="2" t="s">
        <v>2759</v>
      </c>
      <c r="F767" t="s">
        <v>785</v>
      </c>
      <c r="G767" t="s">
        <v>71</v>
      </c>
      <c r="H767">
        <v>92614</v>
      </c>
      <c r="I767">
        <v>0</v>
      </c>
      <c r="J767" t="s">
        <v>112</v>
      </c>
      <c r="K767" t="s">
        <v>73</v>
      </c>
      <c r="L767">
        <v>0</v>
      </c>
      <c r="M767" t="s">
        <v>74</v>
      </c>
      <c r="N767" t="s">
        <v>99</v>
      </c>
      <c r="O767">
        <v>0</v>
      </c>
      <c r="P767">
        <v>0</v>
      </c>
      <c r="Q767">
        <v>0</v>
      </c>
      <c r="R767">
        <v>0</v>
      </c>
      <c r="S767">
        <v>0</v>
      </c>
      <c r="T767">
        <v>4</v>
      </c>
      <c r="U767">
        <v>0</v>
      </c>
      <c r="V767">
        <v>0</v>
      </c>
      <c r="W767" t="s">
        <v>113</v>
      </c>
      <c r="X767" t="s">
        <v>114</v>
      </c>
      <c r="Y767" t="s">
        <v>91</v>
      </c>
      <c r="Z767">
        <v>33.684069999999998</v>
      </c>
      <c r="AA767">
        <v>-117.852543</v>
      </c>
      <c r="AB767" s="1">
        <v>43812</v>
      </c>
      <c r="AC767">
        <v>62856</v>
      </c>
      <c r="AD767" t="s">
        <v>115</v>
      </c>
      <c r="AE767">
        <v>0</v>
      </c>
      <c r="AF767">
        <v>0</v>
      </c>
      <c r="AG767">
        <v>0</v>
      </c>
      <c r="AH767">
        <v>0</v>
      </c>
      <c r="AI767">
        <v>0</v>
      </c>
      <c r="AJ767">
        <v>0</v>
      </c>
      <c r="AK767">
        <v>0</v>
      </c>
      <c r="AL767">
        <v>0</v>
      </c>
      <c r="AM767" t="s">
        <v>93</v>
      </c>
      <c r="AN767" t="s">
        <v>82</v>
      </c>
      <c r="AO767">
        <v>0</v>
      </c>
      <c r="AP767">
        <v>0</v>
      </c>
      <c r="AQ767">
        <v>0</v>
      </c>
      <c r="AR767" t="s">
        <v>74</v>
      </c>
      <c r="AS767">
        <v>0</v>
      </c>
      <c r="AT767" t="s">
        <v>83</v>
      </c>
      <c r="AU767">
        <v>0</v>
      </c>
      <c r="AV767">
        <v>0</v>
      </c>
      <c r="AW767">
        <v>0</v>
      </c>
      <c r="AX767">
        <v>0</v>
      </c>
      <c r="AY767">
        <v>0</v>
      </c>
      <c r="AZ767">
        <v>0</v>
      </c>
      <c r="BA767">
        <v>0</v>
      </c>
      <c r="BB767">
        <v>0</v>
      </c>
      <c r="BC767">
        <v>0</v>
      </c>
      <c r="BD767" t="s">
        <v>2760</v>
      </c>
      <c r="BE767">
        <v>0</v>
      </c>
      <c r="BF767">
        <v>0</v>
      </c>
      <c r="BG767">
        <v>0</v>
      </c>
      <c r="BH767">
        <v>0</v>
      </c>
      <c r="BI767">
        <v>0</v>
      </c>
      <c r="BJ767">
        <v>0</v>
      </c>
      <c r="BK767">
        <v>0</v>
      </c>
      <c r="BL767">
        <v>0</v>
      </c>
      <c r="BM767">
        <v>0</v>
      </c>
      <c r="BN767">
        <v>0</v>
      </c>
      <c r="BO767">
        <v>0</v>
      </c>
      <c r="BP767">
        <f>VLOOKUP(H767, Sheet1!$A$2:$B$1758, 2, FALSE)</f>
        <v>12.841722617888381</v>
      </c>
      <c r="BQ767">
        <f t="shared" si="22"/>
        <v>6.1789212767650508</v>
      </c>
      <c r="BR767">
        <f t="shared" si="23"/>
        <v>6.1789212767650508</v>
      </c>
    </row>
    <row r="768" spans="1:70" x14ac:dyDescent="0.35">
      <c r="A768">
        <v>3458</v>
      </c>
      <c r="B768" t="s">
        <v>66</v>
      </c>
      <c r="C768" t="s">
        <v>1095</v>
      </c>
      <c r="D768" t="s">
        <v>2761</v>
      </c>
      <c r="E768" t="s">
        <v>2762</v>
      </c>
      <c r="F768" t="s">
        <v>1008</v>
      </c>
      <c r="G768" t="s">
        <v>71</v>
      </c>
      <c r="H768">
        <v>94306</v>
      </c>
      <c r="I768">
        <v>0</v>
      </c>
      <c r="J768" t="s">
        <v>112</v>
      </c>
      <c r="K768" t="s">
        <v>73</v>
      </c>
      <c r="L768">
        <v>0</v>
      </c>
      <c r="M768" t="s">
        <v>74</v>
      </c>
      <c r="N768" t="s">
        <v>99</v>
      </c>
      <c r="O768">
        <v>0</v>
      </c>
      <c r="P768">
        <v>0</v>
      </c>
      <c r="Q768">
        <v>0</v>
      </c>
      <c r="R768">
        <v>0</v>
      </c>
      <c r="S768">
        <v>0</v>
      </c>
      <c r="T768">
        <v>1</v>
      </c>
      <c r="U768">
        <v>0</v>
      </c>
      <c r="V768">
        <v>0</v>
      </c>
      <c r="W768" t="s">
        <v>113</v>
      </c>
      <c r="X768" t="s">
        <v>114</v>
      </c>
      <c r="Y768" t="s">
        <v>78</v>
      </c>
      <c r="Z768">
        <v>37.434536999999999</v>
      </c>
      <c r="AA768">
        <v>-122.153346</v>
      </c>
      <c r="AB768" s="1">
        <v>43812</v>
      </c>
      <c r="AC768">
        <v>62857</v>
      </c>
      <c r="AD768" t="s">
        <v>115</v>
      </c>
      <c r="AE768">
        <v>0</v>
      </c>
      <c r="AF768">
        <v>0</v>
      </c>
      <c r="AG768">
        <v>0</v>
      </c>
      <c r="AH768">
        <v>0</v>
      </c>
      <c r="AI768">
        <v>0</v>
      </c>
      <c r="AJ768">
        <v>0</v>
      </c>
      <c r="AK768">
        <v>0</v>
      </c>
      <c r="AL768">
        <v>0</v>
      </c>
      <c r="AM768" t="s">
        <v>93</v>
      </c>
      <c r="AN768" t="s">
        <v>82</v>
      </c>
      <c r="AO768">
        <v>0</v>
      </c>
      <c r="AP768">
        <v>0</v>
      </c>
      <c r="AQ768">
        <v>0</v>
      </c>
      <c r="AR768" t="s">
        <v>74</v>
      </c>
      <c r="AS768">
        <v>0</v>
      </c>
      <c r="AT768" t="s">
        <v>83</v>
      </c>
      <c r="AU768">
        <v>0</v>
      </c>
      <c r="AV768">
        <v>0</v>
      </c>
      <c r="AW768">
        <v>0</v>
      </c>
      <c r="AX768">
        <v>0</v>
      </c>
      <c r="AY768">
        <v>0</v>
      </c>
      <c r="AZ768">
        <v>0</v>
      </c>
      <c r="BA768">
        <v>0</v>
      </c>
      <c r="BB768">
        <v>0</v>
      </c>
      <c r="BC768">
        <v>0</v>
      </c>
      <c r="BD768" t="s">
        <v>1098</v>
      </c>
      <c r="BE768">
        <v>0</v>
      </c>
      <c r="BF768">
        <v>0</v>
      </c>
      <c r="BG768">
        <v>0</v>
      </c>
      <c r="BH768">
        <v>0</v>
      </c>
      <c r="BI768">
        <v>0</v>
      </c>
      <c r="BJ768">
        <v>0</v>
      </c>
      <c r="BK768">
        <v>0</v>
      </c>
      <c r="BL768">
        <v>0</v>
      </c>
      <c r="BM768">
        <v>0</v>
      </c>
      <c r="BN768">
        <v>0</v>
      </c>
      <c r="BO768">
        <v>94</v>
      </c>
      <c r="BP768">
        <f>VLOOKUP(H768, Sheet1!$A$2:$B$1758, 2, FALSE)</f>
        <v>11.578848036319899</v>
      </c>
      <c r="BQ768">
        <f t="shared" si="22"/>
        <v>99.57127673762281</v>
      </c>
      <c r="BR768">
        <f t="shared" si="23"/>
        <v>99.57127673762281</v>
      </c>
    </row>
    <row r="769" spans="1:70" x14ac:dyDescent="0.35">
      <c r="A769">
        <v>3459</v>
      </c>
      <c r="B769" t="s">
        <v>66</v>
      </c>
      <c r="C769" t="s">
        <v>1979</v>
      </c>
      <c r="D769" t="s">
        <v>2763</v>
      </c>
      <c r="E769" t="s">
        <v>2764</v>
      </c>
      <c r="F769" t="s">
        <v>2765</v>
      </c>
      <c r="G769" t="s">
        <v>71</v>
      </c>
      <c r="H769">
        <v>93930</v>
      </c>
      <c r="I769">
        <v>0</v>
      </c>
      <c r="J769" t="s">
        <v>112</v>
      </c>
      <c r="K769" t="s">
        <v>73</v>
      </c>
      <c r="L769">
        <v>0</v>
      </c>
      <c r="M769" t="s">
        <v>74</v>
      </c>
      <c r="N769" t="s">
        <v>99</v>
      </c>
      <c r="O769">
        <v>0</v>
      </c>
      <c r="P769">
        <v>0</v>
      </c>
      <c r="Q769">
        <v>0</v>
      </c>
      <c r="R769">
        <v>0</v>
      </c>
      <c r="S769">
        <v>1</v>
      </c>
      <c r="T769">
        <v>1</v>
      </c>
      <c r="U769">
        <v>0</v>
      </c>
      <c r="V769">
        <v>0</v>
      </c>
      <c r="W769" t="s">
        <v>113</v>
      </c>
      <c r="X769" t="s">
        <v>114</v>
      </c>
      <c r="Y769" t="s">
        <v>78</v>
      </c>
      <c r="Z769">
        <v>36.218869300000001</v>
      </c>
      <c r="AA769">
        <v>-121.1278725</v>
      </c>
      <c r="AB769" s="1">
        <v>43812</v>
      </c>
      <c r="AC769">
        <v>62858</v>
      </c>
      <c r="AD769" t="s">
        <v>115</v>
      </c>
      <c r="AE769">
        <v>0</v>
      </c>
      <c r="AF769">
        <v>0</v>
      </c>
      <c r="AG769">
        <v>0</v>
      </c>
      <c r="AH769">
        <v>0</v>
      </c>
      <c r="AI769">
        <v>0</v>
      </c>
      <c r="AJ769">
        <v>0</v>
      </c>
      <c r="AK769">
        <v>0</v>
      </c>
      <c r="AL769">
        <v>0</v>
      </c>
      <c r="AM769" t="s">
        <v>325</v>
      </c>
      <c r="AN769" t="s">
        <v>82</v>
      </c>
      <c r="AO769">
        <v>0</v>
      </c>
      <c r="AP769">
        <v>0</v>
      </c>
      <c r="AQ769">
        <v>0</v>
      </c>
      <c r="AR769" t="s">
        <v>74</v>
      </c>
      <c r="AS769">
        <v>0</v>
      </c>
      <c r="AT769" t="s">
        <v>83</v>
      </c>
      <c r="AU769">
        <v>0</v>
      </c>
      <c r="AV769">
        <v>0</v>
      </c>
      <c r="AW769">
        <v>0</v>
      </c>
      <c r="AX769">
        <v>0</v>
      </c>
      <c r="AY769">
        <v>0</v>
      </c>
      <c r="AZ769">
        <v>0</v>
      </c>
      <c r="BA769">
        <v>0</v>
      </c>
      <c r="BB769">
        <v>0</v>
      </c>
      <c r="BC769">
        <v>0</v>
      </c>
      <c r="BD769" t="s">
        <v>103</v>
      </c>
      <c r="BE769">
        <v>0</v>
      </c>
      <c r="BF769">
        <v>0</v>
      </c>
      <c r="BG769">
        <v>0</v>
      </c>
      <c r="BH769">
        <v>0</v>
      </c>
      <c r="BI769">
        <v>0</v>
      </c>
      <c r="BJ769">
        <v>0</v>
      </c>
      <c r="BK769">
        <v>0</v>
      </c>
      <c r="BL769">
        <v>0</v>
      </c>
      <c r="BM769">
        <v>0</v>
      </c>
      <c r="BN769">
        <v>0</v>
      </c>
      <c r="BO769">
        <v>74.444444439999998</v>
      </c>
      <c r="BP769">
        <f>VLOOKUP(H769, Sheet1!$A$2:$B$1758, 2, FALSE)</f>
        <v>0</v>
      </c>
      <c r="BQ769">
        <f t="shared" si="22"/>
        <v>74.444444439999998</v>
      </c>
      <c r="BR769">
        <f t="shared" si="23"/>
        <v>74.444444439999998</v>
      </c>
    </row>
    <row r="770" spans="1:70" x14ac:dyDescent="0.35">
      <c r="A770">
        <v>3462</v>
      </c>
      <c r="B770" t="s">
        <v>66</v>
      </c>
      <c r="C770" t="s">
        <v>2766</v>
      </c>
      <c r="D770" t="s">
        <v>2767</v>
      </c>
      <c r="E770" t="s">
        <v>2768</v>
      </c>
      <c r="F770" t="s">
        <v>88</v>
      </c>
      <c r="G770" t="s">
        <v>71</v>
      </c>
      <c r="H770">
        <v>90013</v>
      </c>
      <c r="I770">
        <v>0</v>
      </c>
      <c r="J770" t="s">
        <v>112</v>
      </c>
      <c r="K770" t="s">
        <v>73</v>
      </c>
      <c r="L770">
        <v>0</v>
      </c>
      <c r="M770" t="s">
        <v>74</v>
      </c>
      <c r="N770" t="s">
        <v>99</v>
      </c>
      <c r="O770">
        <v>0</v>
      </c>
      <c r="P770">
        <v>0</v>
      </c>
      <c r="Q770">
        <v>0</v>
      </c>
      <c r="R770">
        <v>0</v>
      </c>
      <c r="S770">
        <v>0</v>
      </c>
      <c r="T770">
        <v>1</v>
      </c>
      <c r="U770">
        <v>0</v>
      </c>
      <c r="V770">
        <v>0</v>
      </c>
      <c r="W770" t="s">
        <v>113</v>
      </c>
      <c r="X770" t="s">
        <v>114</v>
      </c>
      <c r="Y770" t="s">
        <v>78</v>
      </c>
      <c r="Z770">
        <v>34.047854000000001</v>
      </c>
      <c r="AA770">
        <v>-118.2468473</v>
      </c>
      <c r="AB770" s="1">
        <v>43812</v>
      </c>
      <c r="AC770">
        <v>62879</v>
      </c>
      <c r="AD770" t="s">
        <v>115</v>
      </c>
      <c r="AE770">
        <v>0</v>
      </c>
      <c r="AF770">
        <v>0</v>
      </c>
      <c r="AG770">
        <v>0</v>
      </c>
      <c r="AH770">
        <v>0</v>
      </c>
      <c r="AI770">
        <v>0</v>
      </c>
      <c r="AJ770">
        <v>0</v>
      </c>
      <c r="AK770">
        <v>0</v>
      </c>
      <c r="AL770">
        <v>0</v>
      </c>
      <c r="AM770" t="s">
        <v>93</v>
      </c>
      <c r="AN770" t="s">
        <v>82</v>
      </c>
      <c r="AO770">
        <v>0</v>
      </c>
      <c r="AP770">
        <v>0</v>
      </c>
      <c r="AQ770">
        <v>0</v>
      </c>
      <c r="AR770" t="s">
        <v>74</v>
      </c>
      <c r="AS770">
        <v>0</v>
      </c>
      <c r="AT770" t="s">
        <v>83</v>
      </c>
      <c r="AU770">
        <v>0</v>
      </c>
      <c r="AV770">
        <v>0</v>
      </c>
      <c r="AW770">
        <v>0</v>
      </c>
      <c r="AX770">
        <v>0</v>
      </c>
      <c r="AY770">
        <v>0</v>
      </c>
      <c r="AZ770">
        <v>0</v>
      </c>
      <c r="BA770">
        <v>0</v>
      </c>
      <c r="BB770">
        <v>0</v>
      </c>
      <c r="BC770">
        <v>0</v>
      </c>
      <c r="BD770" t="s">
        <v>1020</v>
      </c>
      <c r="BE770">
        <v>0</v>
      </c>
      <c r="BF770">
        <v>0</v>
      </c>
      <c r="BG770">
        <v>0</v>
      </c>
      <c r="BH770">
        <v>0</v>
      </c>
      <c r="BI770">
        <v>0</v>
      </c>
      <c r="BJ770">
        <v>0</v>
      </c>
      <c r="BK770">
        <v>0</v>
      </c>
      <c r="BL770">
        <v>0</v>
      </c>
      <c r="BM770">
        <v>0</v>
      </c>
      <c r="BN770">
        <v>0</v>
      </c>
      <c r="BO770">
        <v>50.5</v>
      </c>
      <c r="BP770">
        <f>VLOOKUP(H770, Sheet1!$A$2:$B$1758, 2, FALSE)</f>
        <v>18.37208199568202</v>
      </c>
      <c r="BQ770">
        <f t="shared" si="22"/>
        <v>59.339908143122486</v>
      </c>
      <c r="BR770">
        <f t="shared" si="23"/>
        <v>59.339908143122486</v>
      </c>
    </row>
    <row r="771" spans="1:70" ht="58" x14ac:dyDescent="0.35">
      <c r="A771">
        <v>3465</v>
      </c>
      <c r="B771" t="s">
        <v>66</v>
      </c>
      <c r="C771" t="s">
        <v>2769</v>
      </c>
      <c r="D771" t="s">
        <v>2770</v>
      </c>
      <c r="E771" s="2" t="s">
        <v>2771</v>
      </c>
      <c r="F771" t="s">
        <v>2772</v>
      </c>
      <c r="G771" t="s">
        <v>71</v>
      </c>
      <c r="H771">
        <v>94043</v>
      </c>
      <c r="I771">
        <v>0</v>
      </c>
      <c r="J771" t="s">
        <v>112</v>
      </c>
      <c r="K771" t="s">
        <v>73</v>
      </c>
      <c r="L771">
        <v>0</v>
      </c>
      <c r="M771" t="s">
        <v>74</v>
      </c>
      <c r="N771" t="s">
        <v>99</v>
      </c>
      <c r="O771">
        <v>0</v>
      </c>
      <c r="P771">
        <v>0</v>
      </c>
      <c r="Q771">
        <v>0</v>
      </c>
      <c r="R771">
        <v>0</v>
      </c>
      <c r="S771">
        <v>0</v>
      </c>
      <c r="T771">
        <v>2</v>
      </c>
      <c r="U771">
        <v>0</v>
      </c>
      <c r="V771">
        <v>0</v>
      </c>
      <c r="W771" t="s">
        <v>113</v>
      </c>
      <c r="X771" t="s">
        <v>114</v>
      </c>
      <c r="Y771" t="s">
        <v>91</v>
      </c>
      <c r="Z771">
        <v>37.428685999999999</v>
      </c>
      <c r="AA771">
        <v>-122.096495</v>
      </c>
      <c r="AB771" s="1">
        <v>43812</v>
      </c>
      <c r="AC771">
        <v>62887</v>
      </c>
      <c r="AD771" t="s">
        <v>115</v>
      </c>
      <c r="AE771">
        <v>0</v>
      </c>
      <c r="AF771">
        <v>0</v>
      </c>
      <c r="AG771">
        <v>0</v>
      </c>
      <c r="AH771">
        <v>0</v>
      </c>
      <c r="AI771">
        <v>0</v>
      </c>
      <c r="AJ771">
        <v>0</v>
      </c>
      <c r="AK771">
        <v>0</v>
      </c>
      <c r="AL771">
        <v>0</v>
      </c>
      <c r="AM771" t="s">
        <v>93</v>
      </c>
      <c r="AN771" t="s">
        <v>82</v>
      </c>
      <c r="AO771">
        <v>0</v>
      </c>
      <c r="AP771">
        <v>0</v>
      </c>
      <c r="AQ771">
        <v>0</v>
      </c>
      <c r="AR771" t="s">
        <v>74</v>
      </c>
      <c r="AS771">
        <v>0</v>
      </c>
      <c r="AT771" t="s">
        <v>83</v>
      </c>
      <c r="AU771">
        <v>0</v>
      </c>
      <c r="AV771">
        <v>0</v>
      </c>
      <c r="AW771">
        <v>0</v>
      </c>
      <c r="AX771">
        <v>0</v>
      </c>
      <c r="AY771">
        <v>0</v>
      </c>
      <c r="AZ771">
        <v>0</v>
      </c>
      <c r="BA771">
        <v>0</v>
      </c>
      <c r="BB771">
        <v>0</v>
      </c>
      <c r="BC771">
        <v>0</v>
      </c>
      <c r="BD771" t="s">
        <v>103</v>
      </c>
      <c r="BE771">
        <v>0</v>
      </c>
      <c r="BF771">
        <v>0</v>
      </c>
      <c r="BG771">
        <v>0</v>
      </c>
      <c r="BH771">
        <v>0</v>
      </c>
      <c r="BI771">
        <v>0</v>
      </c>
      <c r="BJ771">
        <v>0</v>
      </c>
      <c r="BK771">
        <v>0</v>
      </c>
      <c r="BL771">
        <v>0</v>
      </c>
      <c r="BM771">
        <v>0</v>
      </c>
      <c r="BN771">
        <v>0</v>
      </c>
      <c r="BO771">
        <v>67.5</v>
      </c>
      <c r="BP771">
        <f>VLOOKUP(H771, Sheet1!$A$2:$B$1758, 2, FALSE)</f>
        <v>12.19528755818374</v>
      </c>
      <c r="BQ771">
        <f t="shared" ref="BQ771:BQ834" si="24">((BP771/100)*(AVERAGE($BO$2:$BO$5701)))+BO771</f>
        <v>73.36788268301035</v>
      </c>
      <c r="BR771">
        <f t="shared" ref="BR771:BR834" si="25">IF(BQ771&gt;0,BQ771,0)</f>
        <v>73.36788268301035</v>
      </c>
    </row>
    <row r="772" spans="1:70" ht="87" x14ac:dyDescent="0.35">
      <c r="A772">
        <v>3466</v>
      </c>
      <c r="B772" t="s">
        <v>66</v>
      </c>
      <c r="C772" t="s">
        <v>2769</v>
      </c>
      <c r="D772" t="s">
        <v>2773</v>
      </c>
      <c r="E772" s="2" t="s">
        <v>2774</v>
      </c>
      <c r="F772" t="s">
        <v>2772</v>
      </c>
      <c r="G772" t="s">
        <v>71</v>
      </c>
      <c r="H772">
        <v>94043</v>
      </c>
      <c r="I772">
        <v>0</v>
      </c>
      <c r="J772" t="s">
        <v>112</v>
      </c>
      <c r="K772" t="s">
        <v>73</v>
      </c>
      <c r="L772">
        <v>0</v>
      </c>
      <c r="M772" t="s">
        <v>74</v>
      </c>
      <c r="N772" t="s">
        <v>99</v>
      </c>
      <c r="O772">
        <v>0</v>
      </c>
      <c r="P772">
        <v>0</v>
      </c>
      <c r="Q772">
        <v>0</v>
      </c>
      <c r="R772">
        <v>0</v>
      </c>
      <c r="S772">
        <v>0</v>
      </c>
      <c r="T772">
        <v>3</v>
      </c>
      <c r="U772">
        <v>0</v>
      </c>
      <c r="V772">
        <v>0</v>
      </c>
      <c r="W772" t="s">
        <v>113</v>
      </c>
      <c r="X772" t="s">
        <v>114</v>
      </c>
      <c r="Y772" t="s">
        <v>107</v>
      </c>
      <c r="Z772">
        <v>37.430872999999998</v>
      </c>
      <c r="AA772">
        <v>-122.09831800000001</v>
      </c>
      <c r="AB772" s="1">
        <v>43812</v>
      </c>
      <c r="AC772">
        <v>62888</v>
      </c>
      <c r="AD772" t="s">
        <v>115</v>
      </c>
      <c r="AE772">
        <v>0</v>
      </c>
      <c r="AF772">
        <v>0</v>
      </c>
      <c r="AG772">
        <v>0</v>
      </c>
      <c r="AH772">
        <v>0</v>
      </c>
      <c r="AI772">
        <v>0</v>
      </c>
      <c r="AJ772">
        <v>0</v>
      </c>
      <c r="AK772">
        <v>0</v>
      </c>
      <c r="AL772">
        <v>0</v>
      </c>
      <c r="AM772" t="s">
        <v>93</v>
      </c>
      <c r="AN772" t="s">
        <v>82</v>
      </c>
      <c r="AO772">
        <v>0</v>
      </c>
      <c r="AP772">
        <v>0</v>
      </c>
      <c r="AQ772">
        <v>0</v>
      </c>
      <c r="AR772" t="s">
        <v>74</v>
      </c>
      <c r="AS772">
        <v>0</v>
      </c>
      <c r="AT772" t="s">
        <v>83</v>
      </c>
      <c r="AU772">
        <v>0</v>
      </c>
      <c r="AV772">
        <v>0</v>
      </c>
      <c r="AW772">
        <v>0</v>
      </c>
      <c r="AX772">
        <v>0</v>
      </c>
      <c r="AY772">
        <v>0</v>
      </c>
      <c r="AZ772">
        <v>0</v>
      </c>
      <c r="BA772">
        <v>0</v>
      </c>
      <c r="BB772">
        <v>0</v>
      </c>
      <c r="BC772">
        <v>0</v>
      </c>
      <c r="BD772" t="s">
        <v>103</v>
      </c>
      <c r="BE772">
        <v>0</v>
      </c>
      <c r="BF772">
        <v>0</v>
      </c>
      <c r="BG772">
        <v>0</v>
      </c>
      <c r="BH772">
        <v>0</v>
      </c>
      <c r="BI772">
        <v>0</v>
      </c>
      <c r="BJ772">
        <v>0</v>
      </c>
      <c r="BK772">
        <v>0</v>
      </c>
      <c r="BL772">
        <v>0</v>
      </c>
      <c r="BM772">
        <v>0</v>
      </c>
      <c r="BN772">
        <v>0</v>
      </c>
      <c r="BO772">
        <v>40.5</v>
      </c>
      <c r="BP772">
        <f>VLOOKUP(H772, Sheet1!$A$2:$B$1758, 2, FALSE)</f>
        <v>12.19528755818374</v>
      </c>
      <c r="BQ772">
        <f t="shared" si="24"/>
        <v>46.36788268301035</v>
      </c>
      <c r="BR772">
        <f t="shared" si="25"/>
        <v>46.36788268301035</v>
      </c>
    </row>
    <row r="773" spans="1:70" x14ac:dyDescent="0.35">
      <c r="A773">
        <v>3476</v>
      </c>
      <c r="B773" t="s">
        <v>66</v>
      </c>
      <c r="C773" t="s">
        <v>1197</v>
      </c>
      <c r="D773" t="s">
        <v>2775</v>
      </c>
      <c r="E773" t="s">
        <v>2776</v>
      </c>
      <c r="F773" t="s">
        <v>148</v>
      </c>
      <c r="G773" t="s">
        <v>71</v>
      </c>
      <c r="H773">
        <v>92501</v>
      </c>
      <c r="I773">
        <v>0</v>
      </c>
      <c r="J773" t="s">
        <v>112</v>
      </c>
      <c r="K773" t="s">
        <v>73</v>
      </c>
      <c r="L773">
        <v>0</v>
      </c>
      <c r="M773" t="s">
        <v>74</v>
      </c>
      <c r="N773" t="s">
        <v>99</v>
      </c>
      <c r="O773">
        <v>0</v>
      </c>
      <c r="P773">
        <v>0</v>
      </c>
      <c r="Q773">
        <v>0</v>
      </c>
      <c r="R773">
        <v>0</v>
      </c>
      <c r="S773">
        <v>1</v>
      </c>
      <c r="T773">
        <v>1</v>
      </c>
      <c r="U773">
        <v>0</v>
      </c>
      <c r="V773">
        <v>0</v>
      </c>
      <c r="W773" t="s">
        <v>113</v>
      </c>
      <c r="X773" t="s">
        <v>114</v>
      </c>
      <c r="Y773" t="s">
        <v>78</v>
      </c>
      <c r="Z773">
        <v>33.9839761</v>
      </c>
      <c r="AA773">
        <v>-117.3749316</v>
      </c>
      <c r="AB773" s="1">
        <v>43812</v>
      </c>
      <c r="AC773">
        <v>62969</v>
      </c>
      <c r="AD773" t="s">
        <v>115</v>
      </c>
      <c r="AE773">
        <v>0</v>
      </c>
      <c r="AF773">
        <v>0</v>
      </c>
      <c r="AG773">
        <v>0</v>
      </c>
      <c r="AH773">
        <v>0</v>
      </c>
      <c r="AI773">
        <v>0</v>
      </c>
      <c r="AJ773">
        <v>0</v>
      </c>
      <c r="AK773">
        <v>0</v>
      </c>
      <c r="AL773">
        <v>0</v>
      </c>
      <c r="AM773" t="s">
        <v>325</v>
      </c>
      <c r="AN773" t="s">
        <v>82</v>
      </c>
      <c r="AO773">
        <v>0</v>
      </c>
      <c r="AP773">
        <v>0</v>
      </c>
      <c r="AQ773">
        <v>0</v>
      </c>
      <c r="AR773" t="s">
        <v>74</v>
      </c>
      <c r="AS773">
        <v>0</v>
      </c>
      <c r="AT773" t="s">
        <v>83</v>
      </c>
      <c r="AU773">
        <v>0</v>
      </c>
      <c r="AV773">
        <v>0</v>
      </c>
      <c r="AW773">
        <v>0</v>
      </c>
      <c r="AX773">
        <v>0</v>
      </c>
      <c r="AY773">
        <v>0</v>
      </c>
      <c r="AZ773">
        <v>0</v>
      </c>
      <c r="BA773">
        <v>0</v>
      </c>
      <c r="BB773">
        <v>0</v>
      </c>
      <c r="BC773">
        <v>0</v>
      </c>
      <c r="BD773" t="s">
        <v>1200</v>
      </c>
      <c r="BE773">
        <v>0</v>
      </c>
      <c r="BF773">
        <v>0</v>
      </c>
      <c r="BG773">
        <v>0</v>
      </c>
      <c r="BH773">
        <v>0</v>
      </c>
      <c r="BI773">
        <v>0</v>
      </c>
      <c r="BJ773">
        <v>0</v>
      </c>
      <c r="BK773">
        <v>0</v>
      </c>
      <c r="BL773">
        <v>0</v>
      </c>
      <c r="BM773">
        <v>0</v>
      </c>
      <c r="BN773">
        <v>0</v>
      </c>
      <c r="BO773">
        <v>17.88888889</v>
      </c>
      <c r="BP773">
        <f>VLOOKUP(H773, Sheet1!$A$2:$B$1758, 2, FALSE)</f>
        <v>6.4345418998522277</v>
      </c>
      <c r="BQ773">
        <f t="shared" si="24"/>
        <v>20.984932079396565</v>
      </c>
      <c r="BR773">
        <f t="shared" si="25"/>
        <v>20.984932079396565</v>
      </c>
    </row>
    <row r="774" spans="1:70" x14ac:dyDescent="0.35">
      <c r="A774">
        <v>3479</v>
      </c>
      <c r="B774" t="s">
        <v>66</v>
      </c>
      <c r="C774" t="s">
        <v>2777</v>
      </c>
      <c r="D774" t="s">
        <v>2778</v>
      </c>
      <c r="E774">
        <v>0</v>
      </c>
      <c r="F774" t="s">
        <v>2779</v>
      </c>
      <c r="G774" t="s">
        <v>71</v>
      </c>
      <c r="H774">
        <v>93446</v>
      </c>
      <c r="I774">
        <v>0</v>
      </c>
      <c r="J774" t="s">
        <v>2780</v>
      </c>
      <c r="K774" t="s">
        <v>73</v>
      </c>
      <c r="L774">
        <v>0</v>
      </c>
      <c r="M774" t="s">
        <v>74</v>
      </c>
      <c r="N774" t="s">
        <v>193</v>
      </c>
      <c r="O774">
        <v>0</v>
      </c>
      <c r="P774">
        <v>0</v>
      </c>
      <c r="Q774">
        <v>0</v>
      </c>
      <c r="R774">
        <v>0</v>
      </c>
      <c r="S774">
        <v>0</v>
      </c>
      <c r="T774">
        <v>1</v>
      </c>
      <c r="U774">
        <v>0</v>
      </c>
      <c r="V774">
        <v>0</v>
      </c>
      <c r="W774" t="s">
        <v>77</v>
      </c>
      <c r="X774">
        <v>0</v>
      </c>
      <c r="Y774" t="s">
        <v>91</v>
      </c>
      <c r="Z774">
        <v>35.641204999999999</v>
      </c>
      <c r="AA774">
        <v>-120.687141</v>
      </c>
      <c r="AB774" s="1">
        <v>43717</v>
      </c>
      <c r="AC774">
        <v>62976</v>
      </c>
      <c r="AD774" t="s">
        <v>121</v>
      </c>
      <c r="AE774" t="s">
        <v>92</v>
      </c>
      <c r="AF774">
        <v>0</v>
      </c>
      <c r="AG774">
        <v>0</v>
      </c>
      <c r="AH774" s="1">
        <v>41821</v>
      </c>
      <c r="AI774">
        <v>0</v>
      </c>
      <c r="AJ774">
        <v>0</v>
      </c>
      <c r="AK774">
        <v>0</v>
      </c>
      <c r="AL774">
        <v>0</v>
      </c>
      <c r="AM774" t="s">
        <v>93</v>
      </c>
      <c r="AN774" t="s">
        <v>82</v>
      </c>
      <c r="AO774">
        <v>0</v>
      </c>
      <c r="AP774">
        <v>0</v>
      </c>
      <c r="AQ774">
        <v>0</v>
      </c>
      <c r="AR774" t="s">
        <v>74</v>
      </c>
      <c r="AS774">
        <v>0</v>
      </c>
      <c r="AT774" t="s">
        <v>83</v>
      </c>
      <c r="AU774">
        <v>0</v>
      </c>
      <c r="AV774">
        <v>0</v>
      </c>
      <c r="AW774" t="s">
        <v>166</v>
      </c>
      <c r="AX774">
        <v>0</v>
      </c>
      <c r="AY774">
        <v>0</v>
      </c>
      <c r="AZ774">
        <v>0</v>
      </c>
      <c r="BA774">
        <v>0</v>
      </c>
      <c r="BB774">
        <v>0</v>
      </c>
      <c r="BC774">
        <v>0</v>
      </c>
      <c r="BD774" t="s">
        <v>103</v>
      </c>
      <c r="BE774">
        <v>0</v>
      </c>
      <c r="BF774">
        <v>0</v>
      </c>
      <c r="BG774">
        <v>0</v>
      </c>
      <c r="BH774">
        <v>0</v>
      </c>
      <c r="BI774">
        <v>0</v>
      </c>
      <c r="BJ774">
        <v>0</v>
      </c>
      <c r="BK774">
        <v>0</v>
      </c>
      <c r="BL774">
        <v>0</v>
      </c>
      <c r="BM774">
        <v>0</v>
      </c>
      <c r="BN774">
        <v>0</v>
      </c>
      <c r="BO774">
        <v>50.5</v>
      </c>
      <c r="BP774">
        <f>VLOOKUP(H774, Sheet1!$A$2:$B$1758, 2, FALSE)</f>
        <v>0</v>
      </c>
      <c r="BQ774">
        <f t="shared" si="24"/>
        <v>50.5</v>
      </c>
      <c r="BR774">
        <f t="shared" si="25"/>
        <v>50.5</v>
      </c>
    </row>
    <row r="775" spans="1:70" x14ac:dyDescent="0.35">
      <c r="A775">
        <v>3481</v>
      </c>
      <c r="B775" t="s">
        <v>66</v>
      </c>
      <c r="C775" t="s">
        <v>2781</v>
      </c>
      <c r="D775" t="s">
        <v>2782</v>
      </c>
      <c r="E775" t="s">
        <v>2783</v>
      </c>
      <c r="F775" t="s">
        <v>2784</v>
      </c>
      <c r="G775" t="s">
        <v>71</v>
      </c>
      <c r="H775">
        <v>94956</v>
      </c>
      <c r="I775">
        <v>0</v>
      </c>
      <c r="J775" t="s">
        <v>2785</v>
      </c>
      <c r="K775" t="s">
        <v>73</v>
      </c>
      <c r="L775">
        <v>0</v>
      </c>
      <c r="M775" t="s">
        <v>74</v>
      </c>
      <c r="N775" t="s">
        <v>2786</v>
      </c>
      <c r="O775">
        <v>0</v>
      </c>
      <c r="P775">
        <v>0</v>
      </c>
      <c r="Q775">
        <v>0</v>
      </c>
      <c r="R775">
        <v>0</v>
      </c>
      <c r="S775">
        <v>0</v>
      </c>
      <c r="T775">
        <v>3</v>
      </c>
      <c r="U775">
        <v>0</v>
      </c>
      <c r="V775">
        <v>0</v>
      </c>
      <c r="W775" t="s">
        <v>77</v>
      </c>
      <c r="X775">
        <v>0</v>
      </c>
      <c r="Y775" t="s">
        <v>78</v>
      </c>
      <c r="Z775">
        <v>38.040933000000003</v>
      </c>
      <c r="AA775">
        <v>-122.800044</v>
      </c>
      <c r="AB775" s="1">
        <v>43811</v>
      </c>
      <c r="AC775">
        <v>62978</v>
      </c>
      <c r="AD775" t="s">
        <v>129</v>
      </c>
      <c r="AE775" t="s">
        <v>1152</v>
      </c>
      <c r="AF775">
        <v>16</v>
      </c>
      <c r="AG775" t="s">
        <v>1153</v>
      </c>
      <c r="AH775" s="1">
        <v>41857</v>
      </c>
      <c r="AI775">
        <v>0</v>
      </c>
      <c r="AJ775">
        <v>0</v>
      </c>
      <c r="AK775">
        <v>0</v>
      </c>
      <c r="AL775">
        <v>0</v>
      </c>
      <c r="AM775" t="s">
        <v>93</v>
      </c>
      <c r="AN775" t="s">
        <v>82</v>
      </c>
      <c r="AO775">
        <v>0</v>
      </c>
      <c r="AP775">
        <v>0</v>
      </c>
      <c r="AQ775">
        <v>0</v>
      </c>
      <c r="AR775" t="s">
        <v>74</v>
      </c>
      <c r="AS775">
        <v>0</v>
      </c>
      <c r="AT775" t="s">
        <v>83</v>
      </c>
      <c r="AU775">
        <v>0</v>
      </c>
      <c r="AV775" t="s">
        <v>1154</v>
      </c>
      <c r="AW775" t="s">
        <v>1155</v>
      </c>
      <c r="AX775">
        <v>0</v>
      </c>
      <c r="AY775">
        <v>0</v>
      </c>
      <c r="AZ775">
        <v>0</v>
      </c>
      <c r="BA775">
        <v>0</v>
      </c>
      <c r="BB775">
        <v>0</v>
      </c>
      <c r="BC775">
        <v>0</v>
      </c>
      <c r="BD775" t="s">
        <v>103</v>
      </c>
      <c r="BE775">
        <v>0</v>
      </c>
      <c r="BF775">
        <v>0</v>
      </c>
      <c r="BG775">
        <v>0</v>
      </c>
      <c r="BH775">
        <v>0</v>
      </c>
      <c r="BI775">
        <v>0</v>
      </c>
      <c r="BJ775">
        <v>0</v>
      </c>
      <c r="BK775">
        <v>0</v>
      </c>
      <c r="BL775">
        <v>0</v>
      </c>
      <c r="BM775" t="s">
        <v>188</v>
      </c>
      <c r="BN775">
        <v>0</v>
      </c>
      <c r="BO775">
        <v>61.083333330000002</v>
      </c>
      <c r="BP775">
        <f>VLOOKUP(H775, Sheet1!$A$2:$B$1758, 2, FALSE)</f>
        <v>6.4004199280534566</v>
      </c>
      <c r="BQ775">
        <f t="shared" si="24"/>
        <v>64.162958396701796</v>
      </c>
      <c r="BR775">
        <f t="shared" si="25"/>
        <v>64.162958396701796</v>
      </c>
    </row>
    <row r="776" spans="1:70" x14ac:dyDescent="0.35">
      <c r="A776">
        <v>3488</v>
      </c>
      <c r="B776" t="s">
        <v>66</v>
      </c>
      <c r="C776" t="s">
        <v>2787</v>
      </c>
      <c r="D776" t="s">
        <v>2788</v>
      </c>
      <c r="E776" t="s">
        <v>2789</v>
      </c>
      <c r="F776" t="s">
        <v>2790</v>
      </c>
      <c r="G776" t="s">
        <v>71</v>
      </c>
      <c r="H776">
        <v>90638</v>
      </c>
      <c r="I776">
        <v>0</v>
      </c>
      <c r="J776" t="s">
        <v>112</v>
      </c>
      <c r="K776" t="s">
        <v>73</v>
      </c>
      <c r="L776">
        <v>0</v>
      </c>
      <c r="M776" t="s">
        <v>74</v>
      </c>
      <c r="N776" t="s">
        <v>99</v>
      </c>
      <c r="O776">
        <v>0</v>
      </c>
      <c r="P776">
        <v>0</v>
      </c>
      <c r="Q776">
        <v>0</v>
      </c>
      <c r="R776">
        <v>0</v>
      </c>
      <c r="S776">
        <v>0</v>
      </c>
      <c r="T776">
        <v>2</v>
      </c>
      <c r="U776">
        <v>0</v>
      </c>
      <c r="V776">
        <v>0</v>
      </c>
      <c r="W776" t="s">
        <v>113</v>
      </c>
      <c r="X776" t="s">
        <v>114</v>
      </c>
      <c r="Y776" t="s">
        <v>78</v>
      </c>
      <c r="Z776">
        <v>33.907974299999999</v>
      </c>
      <c r="AA776">
        <v>-118.0126027</v>
      </c>
      <c r="AB776" s="1">
        <v>43812</v>
      </c>
      <c r="AC776">
        <v>63004</v>
      </c>
      <c r="AD776" t="s">
        <v>115</v>
      </c>
      <c r="AE776">
        <v>0</v>
      </c>
      <c r="AF776">
        <v>0</v>
      </c>
      <c r="AG776">
        <v>0</v>
      </c>
      <c r="AH776">
        <v>0</v>
      </c>
      <c r="AI776">
        <v>0</v>
      </c>
      <c r="AJ776">
        <v>0</v>
      </c>
      <c r="AK776">
        <v>0</v>
      </c>
      <c r="AL776">
        <v>0</v>
      </c>
      <c r="AM776" t="s">
        <v>93</v>
      </c>
      <c r="AN776" t="s">
        <v>82</v>
      </c>
      <c r="AO776">
        <v>0</v>
      </c>
      <c r="AP776">
        <v>0</v>
      </c>
      <c r="AQ776">
        <v>0</v>
      </c>
      <c r="AR776" t="s">
        <v>74</v>
      </c>
      <c r="AS776">
        <v>0</v>
      </c>
      <c r="AT776" t="s">
        <v>83</v>
      </c>
      <c r="AU776">
        <v>0</v>
      </c>
      <c r="AV776">
        <v>0</v>
      </c>
      <c r="AW776">
        <v>0</v>
      </c>
      <c r="AX776">
        <v>0</v>
      </c>
      <c r="AY776">
        <v>0</v>
      </c>
      <c r="AZ776">
        <v>0</v>
      </c>
      <c r="BA776">
        <v>0</v>
      </c>
      <c r="BB776">
        <v>0</v>
      </c>
      <c r="BC776">
        <v>0</v>
      </c>
      <c r="BD776" t="s">
        <v>1020</v>
      </c>
      <c r="BE776">
        <v>0</v>
      </c>
      <c r="BF776">
        <v>0</v>
      </c>
      <c r="BG776">
        <v>0</v>
      </c>
      <c r="BH776">
        <v>0</v>
      </c>
      <c r="BI776">
        <v>0</v>
      </c>
      <c r="BJ776">
        <v>0</v>
      </c>
      <c r="BK776">
        <v>0</v>
      </c>
      <c r="BL776">
        <v>0</v>
      </c>
      <c r="BM776">
        <v>0</v>
      </c>
      <c r="BN776">
        <v>0</v>
      </c>
      <c r="BO776">
        <v>41.3</v>
      </c>
      <c r="BP776">
        <f>VLOOKUP(H776, Sheet1!$A$2:$B$1758, 2, FALSE)</f>
        <v>0</v>
      </c>
      <c r="BQ776">
        <f t="shared" si="24"/>
        <v>41.3</v>
      </c>
      <c r="BR776">
        <f t="shared" si="25"/>
        <v>41.3</v>
      </c>
    </row>
    <row r="777" spans="1:70" x14ac:dyDescent="0.35">
      <c r="A777">
        <v>3489</v>
      </c>
      <c r="B777" t="s">
        <v>66</v>
      </c>
      <c r="C777" t="s">
        <v>2787</v>
      </c>
      <c r="D777" t="s">
        <v>2791</v>
      </c>
      <c r="E777" t="s">
        <v>2792</v>
      </c>
      <c r="F777" t="s">
        <v>2790</v>
      </c>
      <c r="G777" t="s">
        <v>71</v>
      </c>
      <c r="H777">
        <v>90638</v>
      </c>
      <c r="I777">
        <v>0</v>
      </c>
      <c r="J777" t="s">
        <v>112</v>
      </c>
      <c r="K777" t="s">
        <v>73</v>
      </c>
      <c r="L777">
        <v>0</v>
      </c>
      <c r="M777" t="s">
        <v>74</v>
      </c>
      <c r="N777" t="s">
        <v>99</v>
      </c>
      <c r="O777">
        <v>0</v>
      </c>
      <c r="P777">
        <v>0</v>
      </c>
      <c r="Q777">
        <v>0</v>
      </c>
      <c r="R777">
        <v>0</v>
      </c>
      <c r="S777">
        <v>0</v>
      </c>
      <c r="T777">
        <v>2</v>
      </c>
      <c r="U777">
        <v>0</v>
      </c>
      <c r="V777">
        <v>0</v>
      </c>
      <c r="W777" t="s">
        <v>113</v>
      </c>
      <c r="X777" t="s">
        <v>114</v>
      </c>
      <c r="Y777" t="s">
        <v>78</v>
      </c>
      <c r="Z777">
        <v>33.908228100000002</v>
      </c>
      <c r="AA777">
        <v>-118.0127395</v>
      </c>
      <c r="AB777" s="1">
        <v>43812</v>
      </c>
      <c r="AC777">
        <v>63005</v>
      </c>
      <c r="AD777" t="s">
        <v>115</v>
      </c>
      <c r="AE777">
        <v>0</v>
      </c>
      <c r="AF777">
        <v>0</v>
      </c>
      <c r="AG777">
        <v>0</v>
      </c>
      <c r="AH777">
        <v>0</v>
      </c>
      <c r="AI777">
        <v>0</v>
      </c>
      <c r="AJ777">
        <v>0</v>
      </c>
      <c r="AK777">
        <v>0</v>
      </c>
      <c r="AL777">
        <v>0</v>
      </c>
      <c r="AM777" t="s">
        <v>93</v>
      </c>
      <c r="AN777" t="s">
        <v>82</v>
      </c>
      <c r="AO777">
        <v>0</v>
      </c>
      <c r="AP777">
        <v>0</v>
      </c>
      <c r="AQ777">
        <v>0</v>
      </c>
      <c r="AR777" t="s">
        <v>74</v>
      </c>
      <c r="AS777">
        <v>0</v>
      </c>
      <c r="AT777" t="s">
        <v>83</v>
      </c>
      <c r="AU777">
        <v>0</v>
      </c>
      <c r="AV777">
        <v>0</v>
      </c>
      <c r="AW777">
        <v>0</v>
      </c>
      <c r="AX777">
        <v>0</v>
      </c>
      <c r="AY777">
        <v>0</v>
      </c>
      <c r="AZ777">
        <v>0</v>
      </c>
      <c r="BA777">
        <v>0</v>
      </c>
      <c r="BB777">
        <v>0</v>
      </c>
      <c r="BC777">
        <v>0</v>
      </c>
      <c r="BD777" t="s">
        <v>1020</v>
      </c>
      <c r="BE777">
        <v>0</v>
      </c>
      <c r="BF777">
        <v>0</v>
      </c>
      <c r="BG777">
        <v>0</v>
      </c>
      <c r="BH777">
        <v>0</v>
      </c>
      <c r="BI777">
        <v>0</v>
      </c>
      <c r="BJ777">
        <v>0</v>
      </c>
      <c r="BK777">
        <v>0</v>
      </c>
      <c r="BL777">
        <v>0</v>
      </c>
      <c r="BM777">
        <v>0</v>
      </c>
      <c r="BN777">
        <v>0</v>
      </c>
      <c r="BO777">
        <v>9.3000000000000007</v>
      </c>
      <c r="BP777">
        <f>VLOOKUP(H777, Sheet1!$A$2:$B$1758, 2, FALSE)</f>
        <v>0</v>
      </c>
      <c r="BQ777">
        <f t="shared" si="24"/>
        <v>9.3000000000000007</v>
      </c>
      <c r="BR777">
        <f t="shared" si="25"/>
        <v>9.3000000000000007</v>
      </c>
    </row>
    <row r="778" spans="1:70" x14ac:dyDescent="0.35">
      <c r="A778">
        <v>3490</v>
      </c>
      <c r="B778" t="s">
        <v>66</v>
      </c>
      <c r="C778" t="s">
        <v>2793</v>
      </c>
      <c r="D778" t="s">
        <v>2794</v>
      </c>
      <c r="E778" t="s">
        <v>2795</v>
      </c>
      <c r="F778" t="s">
        <v>111</v>
      </c>
      <c r="G778" t="s">
        <v>71</v>
      </c>
      <c r="H778">
        <v>95403</v>
      </c>
      <c r="I778">
        <v>0</v>
      </c>
      <c r="J778" t="s">
        <v>112</v>
      </c>
      <c r="K778" t="s">
        <v>73</v>
      </c>
      <c r="L778">
        <v>0</v>
      </c>
      <c r="M778" t="s">
        <v>74</v>
      </c>
      <c r="N778" t="s">
        <v>99</v>
      </c>
      <c r="O778">
        <v>0</v>
      </c>
      <c r="P778">
        <v>0</v>
      </c>
      <c r="Q778">
        <v>0</v>
      </c>
      <c r="R778">
        <v>0</v>
      </c>
      <c r="S778">
        <v>0</v>
      </c>
      <c r="T778">
        <v>2</v>
      </c>
      <c r="U778">
        <v>0</v>
      </c>
      <c r="V778">
        <v>0</v>
      </c>
      <c r="W778" t="s">
        <v>113</v>
      </c>
      <c r="X778" t="s">
        <v>114</v>
      </c>
      <c r="Y778" t="s">
        <v>78</v>
      </c>
      <c r="Z778">
        <v>38.4607758</v>
      </c>
      <c r="AA778">
        <v>-122.7359895</v>
      </c>
      <c r="AB778" s="1">
        <v>43812</v>
      </c>
      <c r="AC778">
        <v>63006</v>
      </c>
      <c r="AD778" t="s">
        <v>115</v>
      </c>
      <c r="AE778">
        <v>0</v>
      </c>
      <c r="AF778">
        <v>0</v>
      </c>
      <c r="AG778">
        <v>0</v>
      </c>
      <c r="AH778">
        <v>0</v>
      </c>
      <c r="AI778">
        <v>0</v>
      </c>
      <c r="AJ778">
        <v>0</v>
      </c>
      <c r="AK778">
        <v>0</v>
      </c>
      <c r="AL778">
        <v>0</v>
      </c>
      <c r="AM778" t="s">
        <v>93</v>
      </c>
      <c r="AN778" t="s">
        <v>82</v>
      </c>
      <c r="AO778">
        <v>0</v>
      </c>
      <c r="AP778">
        <v>0</v>
      </c>
      <c r="AQ778">
        <v>0</v>
      </c>
      <c r="AR778" t="s">
        <v>74</v>
      </c>
      <c r="AS778">
        <v>0</v>
      </c>
      <c r="AT778" t="s">
        <v>83</v>
      </c>
      <c r="AU778">
        <v>0</v>
      </c>
      <c r="AV778">
        <v>0</v>
      </c>
      <c r="AW778">
        <v>0</v>
      </c>
      <c r="AX778">
        <v>0</v>
      </c>
      <c r="AY778">
        <v>0</v>
      </c>
      <c r="AZ778">
        <v>0</v>
      </c>
      <c r="BA778">
        <v>0</v>
      </c>
      <c r="BB778">
        <v>0</v>
      </c>
      <c r="BC778">
        <v>0</v>
      </c>
      <c r="BD778" t="s">
        <v>2796</v>
      </c>
      <c r="BE778">
        <v>0</v>
      </c>
      <c r="BF778">
        <v>0</v>
      </c>
      <c r="BG778">
        <v>0</v>
      </c>
      <c r="BH778">
        <v>0</v>
      </c>
      <c r="BI778">
        <v>0</v>
      </c>
      <c r="BJ778">
        <v>0</v>
      </c>
      <c r="BK778">
        <v>0</v>
      </c>
      <c r="BL778">
        <v>0</v>
      </c>
      <c r="BM778">
        <v>0</v>
      </c>
      <c r="BN778">
        <v>0</v>
      </c>
      <c r="BO778">
        <v>50.5</v>
      </c>
      <c r="BP778">
        <f>VLOOKUP(H778, Sheet1!$A$2:$B$1758, 2, FALSE)</f>
        <v>0</v>
      </c>
      <c r="BQ778">
        <f t="shared" si="24"/>
        <v>50.5</v>
      </c>
      <c r="BR778">
        <f t="shared" si="25"/>
        <v>50.5</v>
      </c>
    </row>
    <row r="779" spans="1:70" ht="188.5" x14ac:dyDescent="0.35">
      <c r="A779">
        <v>3491</v>
      </c>
      <c r="B779" t="s">
        <v>66</v>
      </c>
      <c r="C779" t="s">
        <v>2797</v>
      </c>
      <c r="D779" t="s">
        <v>2798</v>
      </c>
      <c r="E779" s="2" t="s">
        <v>2799</v>
      </c>
      <c r="F779" t="s">
        <v>88</v>
      </c>
      <c r="G779" t="s">
        <v>71</v>
      </c>
      <c r="H779">
        <v>90064</v>
      </c>
      <c r="I779">
        <v>0</v>
      </c>
      <c r="J779" t="s">
        <v>112</v>
      </c>
      <c r="K779" t="s">
        <v>73</v>
      </c>
      <c r="L779">
        <v>0</v>
      </c>
      <c r="M779" t="s">
        <v>74</v>
      </c>
      <c r="N779" t="s">
        <v>99</v>
      </c>
      <c r="O779">
        <v>0</v>
      </c>
      <c r="P779">
        <v>0</v>
      </c>
      <c r="Q779">
        <v>0</v>
      </c>
      <c r="R779">
        <v>0</v>
      </c>
      <c r="S779">
        <v>0</v>
      </c>
      <c r="T779">
        <v>4</v>
      </c>
      <c r="U779">
        <v>0</v>
      </c>
      <c r="V779">
        <v>0</v>
      </c>
      <c r="W779" t="s">
        <v>113</v>
      </c>
      <c r="X779" t="s">
        <v>114</v>
      </c>
      <c r="Y779" t="s">
        <v>91</v>
      </c>
      <c r="Z779">
        <v>34.032240000000002</v>
      </c>
      <c r="AA779">
        <v>-118.45643099999999</v>
      </c>
      <c r="AB779" s="1">
        <v>43812</v>
      </c>
      <c r="AC779">
        <v>63008</v>
      </c>
      <c r="AD779" t="s">
        <v>115</v>
      </c>
      <c r="AE779">
        <v>0</v>
      </c>
      <c r="AF779">
        <v>0</v>
      </c>
      <c r="AG779">
        <v>0</v>
      </c>
      <c r="AH779">
        <v>0</v>
      </c>
      <c r="AI779">
        <v>0</v>
      </c>
      <c r="AJ779">
        <v>0</v>
      </c>
      <c r="AK779">
        <v>0</v>
      </c>
      <c r="AL779">
        <v>0</v>
      </c>
      <c r="AM779" t="s">
        <v>93</v>
      </c>
      <c r="AN779" t="s">
        <v>82</v>
      </c>
      <c r="AO779">
        <v>0</v>
      </c>
      <c r="AP779">
        <v>0</v>
      </c>
      <c r="AQ779">
        <v>0</v>
      </c>
      <c r="AR779" t="s">
        <v>74</v>
      </c>
      <c r="AS779">
        <v>0</v>
      </c>
      <c r="AT779" t="s">
        <v>83</v>
      </c>
      <c r="AU779">
        <v>0</v>
      </c>
      <c r="AV779">
        <v>0</v>
      </c>
      <c r="AW779">
        <v>0</v>
      </c>
      <c r="AX779">
        <v>0</v>
      </c>
      <c r="AY779">
        <v>0</v>
      </c>
      <c r="AZ779">
        <v>0</v>
      </c>
      <c r="BA779">
        <v>0</v>
      </c>
      <c r="BB779">
        <v>0</v>
      </c>
      <c r="BC779">
        <v>0</v>
      </c>
      <c r="BD779" t="s">
        <v>103</v>
      </c>
      <c r="BE779">
        <v>0</v>
      </c>
      <c r="BF779">
        <v>0</v>
      </c>
      <c r="BG779">
        <v>0</v>
      </c>
      <c r="BH779">
        <v>0</v>
      </c>
      <c r="BI779">
        <v>0</v>
      </c>
      <c r="BJ779">
        <v>0</v>
      </c>
      <c r="BK779">
        <v>0</v>
      </c>
      <c r="BL779">
        <v>0</v>
      </c>
      <c r="BM779">
        <v>0</v>
      </c>
      <c r="BN779">
        <v>0</v>
      </c>
      <c r="BO779">
        <v>15.875</v>
      </c>
      <c r="BP779">
        <f>VLOOKUP(H779, Sheet1!$A$2:$B$1758, 2, FALSE)</f>
        <v>9.4987703294455343</v>
      </c>
      <c r="BQ779">
        <f t="shared" si="24"/>
        <v>20.445426868585219</v>
      </c>
      <c r="BR779">
        <f t="shared" si="25"/>
        <v>20.445426868585219</v>
      </c>
    </row>
    <row r="780" spans="1:70" ht="409.5" x14ac:dyDescent="0.35">
      <c r="A780">
        <v>3500</v>
      </c>
      <c r="B780" t="s">
        <v>66</v>
      </c>
      <c r="C780" t="s">
        <v>1424</v>
      </c>
      <c r="D780" t="s">
        <v>2800</v>
      </c>
      <c r="E780" s="2" t="s">
        <v>2801</v>
      </c>
      <c r="F780" t="s">
        <v>785</v>
      </c>
      <c r="G780" t="s">
        <v>71</v>
      </c>
      <c r="H780">
        <v>92614</v>
      </c>
      <c r="I780">
        <v>0</v>
      </c>
      <c r="J780" t="s">
        <v>112</v>
      </c>
      <c r="K780" t="s">
        <v>73</v>
      </c>
      <c r="L780">
        <v>0</v>
      </c>
      <c r="M780" t="s">
        <v>74</v>
      </c>
      <c r="N780" t="s">
        <v>99</v>
      </c>
      <c r="O780">
        <v>0</v>
      </c>
      <c r="P780">
        <v>0</v>
      </c>
      <c r="Q780">
        <v>0</v>
      </c>
      <c r="R780">
        <v>0</v>
      </c>
      <c r="S780">
        <v>0</v>
      </c>
      <c r="T780">
        <v>5</v>
      </c>
      <c r="U780">
        <v>0</v>
      </c>
      <c r="V780">
        <v>0</v>
      </c>
      <c r="W780" t="s">
        <v>113</v>
      </c>
      <c r="X780" t="s">
        <v>114</v>
      </c>
      <c r="Y780" t="s">
        <v>91</v>
      </c>
      <c r="Z780">
        <v>33.679830000000003</v>
      </c>
      <c r="AA780">
        <v>-117.839046</v>
      </c>
      <c r="AB780" s="1">
        <v>43812</v>
      </c>
      <c r="AC780">
        <v>63038</v>
      </c>
      <c r="AD780" t="s">
        <v>115</v>
      </c>
      <c r="AE780">
        <v>0</v>
      </c>
      <c r="AF780">
        <v>0</v>
      </c>
      <c r="AG780">
        <v>0</v>
      </c>
      <c r="AH780">
        <v>0</v>
      </c>
      <c r="AI780">
        <v>0</v>
      </c>
      <c r="AJ780">
        <v>0</v>
      </c>
      <c r="AK780">
        <v>0</v>
      </c>
      <c r="AL780">
        <v>0</v>
      </c>
      <c r="AM780" t="s">
        <v>93</v>
      </c>
      <c r="AN780" t="s">
        <v>82</v>
      </c>
      <c r="AO780">
        <v>0</v>
      </c>
      <c r="AP780">
        <v>0</v>
      </c>
      <c r="AQ780">
        <v>0</v>
      </c>
      <c r="AR780" t="s">
        <v>74</v>
      </c>
      <c r="AS780">
        <v>0</v>
      </c>
      <c r="AT780" t="s">
        <v>83</v>
      </c>
      <c r="AU780">
        <v>0</v>
      </c>
      <c r="AV780">
        <v>0</v>
      </c>
      <c r="AW780">
        <v>0</v>
      </c>
      <c r="AX780">
        <v>0</v>
      </c>
      <c r="AY780">
        <v>0</v>
      </c>
      <c r="AZ780">
        <v>0</v>
      </c>
      <c r="BA780">
        <v>0</v>
      </c>
      <c r="BB780">
        <v>0</v>
      </c>
      <c r="BC780">
        <v>0</v>
      </c>
      <c r="BD780" t="s">
        <v>1427</v>
      </c>
      <c r="BE780">
        <v>0</v>
      </c>
      <c r="BF780">
        <v>0</v>
      </c>
      <c r="BG780">
        <v>0</v>
      </c>
      <c r="BH780">
        <v>0</v>
      </c>
      <c r="BI780">
        <v>0</v>
      </c>
      <c r="BJ780">
        <v>0</v>
      </c>
      <c r="BK780">
        <v>0</v>
      </c>
      <c r="BL780">
        <v>0</v>
      </c>
      <c r="BM780">
        <v>0</v>
      </c>
      <c r="BN780">
        <v>0</v>
      </c>
      <c r="BO780">
        <v>18.7</v>
      </c>
      <c r="BP780">
        <f>VLOOKUP(H780, Sheet1!$A$2:$B$1758, 2, FALSE)</f>
        <v>12.841722617888381</v>
      </c>
      <c r="BQ780">
        <f t="shared" si="24"/>
        <v>24.878921276765048</v>
      </c>
      <c r="BR780">
        <f t="shared" si="25"/>
        <v>24.878921276765048</v>
      </c>
    </row>
    <row r="781" spans="1:70" x14ac:dyDescent="0.35">
      <c r="A781">
        <v>3502</v>
      </c>
      <c r="B781" t="s">
        <v>66</v>
      </c>
      <c r="C781" t="s">
        <v>2802</v>
      </c>
      <c r="D781" t="s">
        <v>2803</v>
      </c>
      <c r="E781">
        <v>0</v>
      </c>
      <c r="F781" t="s">
        <v>2804</v>
      </c>
      <c r="G781" t="s">
        <v>71</v>
      </c>
      <c r="H781">
        <v>91301</v>
      </c>
      <c r="I781">
        <v>0</v>
      </c>
      <c r="J781" t="s">
        <v>330</v>
      </c>
      <c r="K781" t="s">
        <v>73</v>
      </c>
      <c r="L781">
        <v>0</v>
      </c>
      <c r="M781" t="s">
        <v>74</v>
      </c>
      <c r="N781" t="s">
        <v>2805</v>
      </c>
      <c r="O781">
        <v>0</v>
      </c>
      <c r="P781">
        <v>0</v>
      </c>
      <c r="Q781">
        <v>0</v>
      </c>
      <c r="R781">
        <v>0</v>
      </c>
      <c r="S781">
        <v>0</v>
      </c>
      <c r="T781">
        <v>1</v>
      </c>
      <c r="U781">
        <v>0</v>
      </c>
      <c r="V781">
        <v>0</v>
      </c>
      <c r="W781" t="s">
        <v>77</v>
      </c>
      <c r="X781">
        <v>0</v>
      </c>
      <c r="Y781" t="s">
        <v>107</v>
      </c>
      <c r="Z781">
        <v>34.13805</v>
      </c>
      <c r="AA781">
        <v>-118.714873</v>
      </c>
      <c r="AB781" s="1">
        <v>43811</v>
      </c>
      <c r="AC781">
        <v>63040</v>
      </c>
      <c r="AD781" t="s">
        <v>129</v>
      </c>
      <c r="AE781" t="s">
        <v>80</v>
      </c>
      <c r="AF781">
        <v>0</v>
      </c>
      <c r="AG781">
        <v>0</v>
      </c>
      <c r="AH781" s="1">
        <v>41852</v>
      </c>
      <c r="AI781">
        <v>0</v>
      </c>
      <c r="AJ781">
        <v>0</v>
      </c>
      <c r="AK781">
        <v>0</v>
      </c>
      <c r="AL781">
        <v>0</v>
      </c>
      <c r="AM781" t="s">
        <v>93</v>
      </c>
      <c r="AN781" t="s">
        <v>82</v>
      </c>
      <c r="AO781">
        <v>0</v>
      </c>
      <c r="AP781">
        <v>0</v>
      </c>
      <c r="AQ781">
        <v>0</v>
      </c>
      <c r="AR781" t="s">
        <v>74</v>
      </c>
      <c r="AS781">
        <v>0</v>
      </c>
      <c r="AT781" t="s">
        <v>83</v>
      </c>
      <c r="AU781">
        <v>0</v>
      </c>
      <c r="AV781">
        <v>0</v>
      </c>
      <c r="AW781" t="s">
        <v>228</v>
      </c>
      <c r="AX781">
        <v>0</v>
      </c>
      <c r="AY781">
        <v>0</v>
      </c>
      <c r="AZ781">
        <v>0</v>
      </c>
      <c r="BA781">
        <v>0</v>
      </c>
      <c r="BB781">
        <v>0</v>
      </c>
      <c r="BC781">
        <v>0</v>
      </c>
      <c r="BD781" t="s">
        <v>103</v>
      </c>
      <c r="BE781">
        <v>0</v>
      </c>
      <c r="BF781">
        <v>0</v>
      </c>
      <c r="BG781">
        <v>0</v>
      </c>
      <c r="BH781">
        <v>0</v>
      </c>
      <c r="BI781">
        <v>0</v>
      </c>
      <c r="BJ781">
        <v>0</v>
      </c>
      <c r="BK781">
        <v>0</v>
      </c>
      <c r="BL781">
        <v>0</v>
      </c>
      <c r="BM781">
        <v>0</v>
      </c>
      <c r="BN781">
        <v>0</v>
      </c>
      <c r="BO781">
        <v>94</v>
      </c>
      <c r="BP781">
        <f>VLOOKUP(H781, Sheet1!$A$2:$B$1758, 2, FALSE)</f>
        <v>29.060338378108934</v>
      </c>
      <c r="BQ781">
        <f t="shared" si="24"/>
        <v>107.98266793773928</v>
      </c>
      <c r="BR781">
        <f t="shared" si="25"/>
        <v>107.98266793773928</v>
      </c>
    </row>
    <row r="782" spans="1:70" x14ac:dyDescent="0.35">
      <c r="A782">
        <v>3503</v>
      </c>
      <c r="B782" t="s">
        <v>66</v>
      </c>
      <c r="C782" t="s">
        <v>2806</v>
      </c>
      <c r="D782" t="s">
        <v>2807</v>
      </c>
      <c r="E782" t="s">
        <v>2808</v>
      </c>
      <c r="F782" t="s">
        <v>657</v>
      </c>
      <c r="G782" t="s">
        <v>71</v>
      </c>
      <c r="H782">
        <v>91803</v>
      </c>
      <c r="I782">
        <v>0</v>
      </c>
      <c r="J782">
        <v>0</v>
      </c>
      <c r="K782" t="s">
        <v>73</v>
      </c>
      <c r="L782">
        <v>0</v>
      </c>
      <c r="M782" t="s">
        <v>74</v>
      </c>
      <c r="N782" t="s">
        <v>2809</v>
      </c>
      <c r="O782">
        <v>0</v>
      </c>
      <c r="P782">
        <v>0</v>
      </c>
      <c r="Q782">
        <v>0</v>
      </c>
      <c r="R782">
        <v>0</v>
      </c>
      <c r="S782">
        <v>0</v>
      </c>
      <c r="T782">
        <v>2</v>
      </c>
      <c r="U782">
        <v>0</v>
      </c>
      <c r="V782">
        <v>0</v>
      </c>
      <c r="W782" t="s">
        <v>77</v>
      </c>
      <c r="X782">
        <v>0</v>
      </c>
      <c r="Y782" t="s">
        <v>91</v>
      </c>
      <c r="Z782">
        <v>34.085610000000003</v>
      </c>
      <c r="AA782">
        <v>-118.148607</v>
      </c>
      <c r="AB782" s="1">
        <v>43811</v>
      </c>
      <c r="AC782">
        <v>63041</v>
      </c>
      <c r="AD782" t="s">
        <v>129</v>
      </c>
      <c r="AE782" t="s">
        <v>80</v>
      </c>
      <c r="AF782">
        <v>0</v>
      </c>
      <c r="AG782">
        <v>0</v>
      </c>
      <c r="AH782" s="1">
        <v>41852</v>
      </c>
      <c r="AI782">
        <v>0</v>
      </c>
      <c r="AJ782">
        <v>0</v>
      </c>
      <c r="AK782">
        <v>0</v>
      </c>
      <c r="AL782">
        <v>0</v>
      </c>
      <c r="AM782" t="s">
        <v>93</v>
      </c>
      <c r="AN782" t="s">
        <v>82</v>
      </c>
      <c r="AO782">
        <v>0</v>
      </c>
      <c r="AP782">
        <v>0</v>
      </c>
      <c r="AQ782">
        <v>0</v>
      </c>
      <c r="AR782" t="s">
        <v>74</v>
      </c>
      <c r="AS782">
        <v>0</v>
      </c>
      <c r="AT782" t="s">
        <v>83</v>
      </c>
      <c r="AU782">
        <v>0</v>
      </c>
      <c r="AV782">
        <v>0</v>
      </c>
      <c r="AW782" t="s">
        <v>228</v>
      </c>
      <c r="AX782">
        <v>0</v>
      </c>
      <c r="AY782">
        <v>0</v>
      </c>
      <c r="AZ782">
        <v>0</v>
      </c>
      <c r="BA782">
        <v>0</v>
      </c>
      <c r="BB782">
        <v>0</v>
      </c>
      <c r="BC782">
        <v>0</v>
      </c>
      <c r="BD782" t="s">
        <v>103</v>
      </c>
      <c r="BE782">
        <v>0</v>
      </c>
      <c r="BF782">
        <v>0</v>
      </c>
      <c r="BG782">
        <v>0</v>
      </c>
      <c r="BH782">
        <v>0</v>
      </c>
      <c r="BI782">
        <v>0</v>
      </c>
      <c r="BJ782">
        <v>0</v>
      </c>
      <c r="BK782">
        <v>0</v>
      </c>
      <c r="BL782">
        <v>0</v>
      </c>
      <c r="BM782">
        <v>0</v>
      </c>
      <c r="BN782">
        <v>0</v>
      </c>
      <c r="BO782">
        <v>74.444444439999998</v>
      </c>
      <c r="BP782">
        <f>VLOOKUP(H782, Sheet1!$A$2:$B$1758, 2, FALSE)</f>
        <v>6.3787494681946733</v>
      </c>
      <c r="BQ782">
        <f t="shared" si="24"/>
        <v>77.513642551574122</v>
      </c>
      <c r="BR782">
        <f t="shared" si="25"/>
        <v>77.513642551574122</v>
      </c>
    </row>
    <row r="783" spans="1:70" x14ac:dyDescent="0.35">
      <c r="A783">
        <v>3504</v>
      </c>
      <c r="B783" t="s">
        <v>66</v>
      </c>
      <c r="C783" t="s">
        <v>2810</v>
      </c>
      <c r="D783" t="s">
        <v>2807</v>
      </c>
      <c r="E783" t="s">
        <v>2811</v>
      </c>
      <c r="F783" t="s">
        <v>657</v>
      </c>
      <c r="G783" t="s">
        <v>71</v>
      </c>
      <c r="H783">
        <v>91803</v>
      </c>
      <c r="I783">
        <v>0</v>
      </c>
      <c r="J783" t="s">
        <v>330</v>
      </c>
      <c r="K783" t="s">
        <v>73</v>
      </c>
      <c r="L783">
        <v>0</v>
      </c>
      <c r="M783" t="s">
        <v>74</v>
      </c>
      <c r="N783" t="s">
        <v>2809</v>
      </c>
      <c r="O783">
        <v>0</v>
      </c>
      <c r="P783">
        <v>0</v>
      </c>
      <c r="Q783">
        <v>0</v>
      </c>
      <c r="R783">
        <v>0</v>
      </c>
      <c r="S783">
        <v>0</v>
      </c>
      <c r="T783">
        <v>2</v>
      </c>
      <c r="U783">
        <v>0</v>
      </c>
      <c r="V783">
        <v>0</v>
      </c>
      <c r="W783" t="s">
        <v>77</v>
      </c>
      <c r="X783">
        <v>0</v>
      </c>
      <c r="Y783" t="s">
        <v>91</v>
      </c>
      <c r="Z783">
        <v>34.085610000000003</v>
      </c>
      <c r="AA783">
        <v>-118.148607</v>
      </c>
      <c r="AB783" s="1">
        <v>43811</v>
      </c>
      <c r="AC783">
        <v>63042</v>
      </c>
      <c r="AD783" t="s">
        <v>129</v>
      </c>
      <c r="AE783" t="s">
        <v>80</v>
      </c>
      <c r="AF783">
        <v>0</v>
      </c>
      <c r="AG783">
        <v>0</v>
      </c>
      <c r="AH783" s="1">
        <v>41852</v>
      </c>
      <c r="AI783">
        <v>0</v>
      </c>
      <c r="AJ783">
        <v>0</v>
      </c>
      <c r="AK783">
        <v>0</v>
      </c>
      <c r="AL783">
        <v>0</v>
      </c>
      <c r="AM783" t="s">
        <v>93</v>
      </c>
      <c r="AN783" t="s">
        <v>82</v>
      </c>
      <c r="AO783">
        <v>0</v>
      </c>
      <c r="AP783">
        <v>0</v>
      </c>
      <c r="AQ783">
        <v>0</v>
      </c>
      <c r="AR783" t="s">
        <v>74</v>
      </c>
      <c r="AS783">
        <v>0</v>
      </c>
      <c r="AT783" t="s">
        <v>83</v>
      </c>
      <c r="AU783">
        <v>0</v>
      </c>
      <c r="AV783">
        <v>0</v>
      </c>
      <c r="AW783" t="s">
        <v>228</v>
      </c>
      <c r="AX783">
        <v>0</v>
      </c>
      <c r="AY783">
        <v>0</v>
      </c>
      <c r="AZ783">
        <v>0</v>
      </c>
      <c r="BA783">
        <v>0</v>
      </c>
      <c r="BB783">
        <v>0</v>
      </c>
      <c r="BC783">
        <v>0</v>
      </c>
      <c r="BD783" t="s">
        <v>103</v>
      </c>
      <c r="BE783">
        <v>0</v>
      </c>
      <c r="BF783">
        <v>0</v>
      </c>
      <c r="BG783">
        <v>0</v>
      </c>
      <c r="BH783">
        <v>0</v>
      </c>
      <c r="BI783">
        <v>0</v>
      </c>
      <c r="BJ783">
        <v>0</v>
      </c>
      <c r="BK783">
        <v>0</v>
      </c>
      <c r="BL783">
        <v>0</v>
      </c>
      <c r="BM783">
        <v>0</v>
      </c>
      <c r="BN783">
        <v>0</v>
      </c>
      <c r="BO783">
        <v>12.5</v>
      </c>
      <c r="BP783">
        <f>VLOOKUP(H783, Sheet1!$A$2:$B$1758, 2, FALSE)</f>
        <v>6.3787494681946733</v>
      </c>
      <c r="BQ783">
        <f t="shared" si="24"/>
        <v>15.569198111574131</v>
      </c>
      <c r="BR783">
        <f t="shared" si="25"/>
        <v>15.569198111574131</v>
      </c>
    </row>
    <row r="784" spans="1:70" x14ac:dyDescent="0.35">
      <c r="A784">
        <v>3505</v>
      </c>
      <c r="B784" t="s">
        <v>66</v>
      </c>
      <c r="C784" t="s">
        <v>2812</v>
      </c>
      <c r="D784" t="s">
        <v>2813</v>
      </c>
      <c r="E784" t="s">
        <v>2814</v>
      </c>
      <c r="F784" t="s">
        <v>255</v>
      </c>
      <c r="G784" t="s">
        <v>71</v>
      </c>
      <c r="H784">
        <v>90242</v>
      </c>
      <c r="I784">
        <v>0</v>
      </c>
      <c r="J784">
        <v>0</v>
      </c>
      <c r="K784" t="s">
        <v>73</v>
      </c>
      <c r="L784">
        <v>0</v>
      </c>
      <c r="M784" t="s">
        <v>74</v>
      </c>
      <c r="N784" t="s">
        <v>2805</v>
      </c>
      <c r="O784">
        <v>0</v>
      </c>
      <c r="P784">
        <v>0</v>
      </c>
      <c r="Q784">
        <v>0</v>
      </c>
      <c r="R784">
        <v>0</v>
      </c>
      <c r="S784">
        <v>0</v>
      </c>
      <c r="T784">
        <v>5</v>
      </c>
      <c r="U784">
        <v>0</v>
      </c>
      <c r="V784">
        <v>0</v>
      </c>
      <c r="W784" t="s">
        <v>77</v>
      </c>
      <c r="X784">
        <v>0</v>
      </c>
      <c r="Y784" t="s">
        <v>78</v>
      </c>
      <c r="Z784">
        <v>33.930159420000003</v>
      </c>
      <c r="AA784">
        <v>-118.15940740000001</v>
      </c>
      <c r="AB784" s="1">
        <v>43811</v>
      </c>
      <c r="AC784">
        <v>63044</v>
      </c>
      <c r="AD784" t="s">
        <v>129</v>
      </c>
      <c r="AE784" t="s">
        <v>80</v>
      </c>
      <c r="AF784">
        <v>0</v>
      </c>
      <c r="AG784">
        <v>0</v>
      </c>
      <c r="AH784" s="1">
        <v>41852</v>
      </c>
      <c r="AI784">
        <v>0</v>
      </c>
      <c r="AJ784">
        <v>0</v>
      </c>
      <c r="AK784">
        <v>0</v>
      </c>
      <c r="AL784">
        <v>0</v>
      </c>
      <c r="AM784" t="s">
        <v>93</v>
      </c>
      <c r="AN784" t="s">
        <v>82</v>
      </c>
      <c r="AO784">
        <v>0</v>
      </c>
      <c r="AP784">
        <v>0</v>
      </c>
      <c r="AQ784">
        <v>0</v>
      </c>
      <c r="AR784" t="s">
        <v>74</v>
      </c>
      <c r="AS784">
        <v>0</v>
      </c>
      <c r="AT784" t="s">
        <v>83</v>
      </c>
      <c r="AU784">
        <v>0</v>
      </c>
      <c r="AV784">
        <v>0</v>
      </c>
      <c r="AW784" t="s">
        <v>130</v>
      </c>
      <c r="AX784">
        <v>0</v>
      </c>
      <c r="AY784">
        <v>0</v>
      </c>
      <c r="AZ784">
        <v>0</v>
      </c>
      <c r="BA784">
        <v>0</v>
      </c>
      <c r="BB784">
        <v>0</v>
      </c>
      <c r="BC784">
        <v>0</v>
      </c>
      <c r="BD784" t="s">
        <v>103</v>
      </c>
      <c r="BE784">
        <v>0</v>
      </c>
      <c r="BF784">
        <v>0</v>
      </c>
      <c r="BG784">
        <v>0</v>
      </c>
      <c r="BH784">
        <v>0</v>
      </c>
      <c r="BI784">
        <v>0</v>
      </c>
      <c r="BJ784">
        <v>0</v>
      </c>
      <c r="BK784">
        <v>0</v>
      </c>
      <c r="BL784">
        <v>0</v>
      </c>
      <c r="BM784">
        <v>0</v>
      </c>
      <c r="BN784">
        <v>0</v>
      </c>
      <c r="BO784">
        <v>0</v>
      </c>
      <c r="BP784">
        <f>VLOOKUP(H784, Sheet1!$A$2:$B$1758, 2, FALSE)</f>
        <v>0</v>
      </c>
      <c r="BQ784">
        <f t="shared" si="24"/>
        <v>0</v>
      </c>
      <c r="BR784">
        <f t="shared" si="25"/>
        <v>0</v>
      </c>
    </row>
    <row r="785" spans="1:70" x14ac:dyDescent="0.35">
      <c r="A785">
        <v>3506</v>
      </c>
      <c r="B785" t="s">
        <v>66</v>
      </c>
      <c r="C785" t="s">
        <v>2815</v>
      </c>
      <c r="D785" t="s">
        <v>2816</v>
      </c>
      <c r="E785">
        <v>0</v>
      </c>
      <c r="F785" t="s">
        <v>261</v>
      </c>
      <c r="G785" t="s">
        <v>71</v>
      </c>
      <c r="H785">
        <v>93536</v>
      </c>
      <c r="I785">
        <v>0</v>
      </c>
      <c r="J785" t="s">
        <v>330</v>
      </c>
      <c r="K785" t="s">
        <v>73</v>
      </c>
      <c r="L785">
        <v>0</v>
      </c>
      <c r="M785" t="s">
        <v>74</v>
      </c>
      <c r="N785" t="s">
        <v>2817</v>
      </c>
      <c r="O785">
        <v>0</v>
      </c>
      <c r="P785">
        <v>0</v>
      </c>
      <c r="Q785">
        <v>0</v>
      </c>
      <c r="R785">
        <v>0</v>
      </c>
      <c r="S785">
        <v>0</v>
      </c>
      <c r="T785">
        <v>1</v>
      </c>
      <c r="U785">
        <v>0</v>
      </c>
      <c r="V785">
        <v>0</v>
      </c>
      <c r="W785" t="s">
        <v>77</v>
      </c>
      <c r="X785">
        <v>0</v>
      </c>
      <c r="Y785" t="s">
        <v>107</v>
      </c>
      <c r="Z785">
        <v>34.699160999999997</v>
      </c>
      <c r="AA785">
        <v>-118.236662</v>
      </c>
      <c r="AB785" s="1">
        <v>43811</v>
      </c>
      <c r="AC785">
        <v>63045</v>
      </c>
      <c r="AD785" t="s">
        <v>129</v>
      </c>
      <c r="AE785" t="s">
        <v>80</v>
      </c>
      <c r="AF785">
        <v>0</v>
      </c>
      <c r="AG785">
        <v>0</v>
      </c>
      <c r="AH785" s="1">
        <v>41852</v>
      </c>
      <c r="AI785">
        <v>0</v>
      </c>
      <c r="AJ785">
        <v>0</v>
      </c>
      <c r="AK785">
        <v>0</v>
      </c>
      <c r="AL785">
        <v>0</v>
      </c>
      <c r="AM785" t="s">
        <v>93</v>
      </c>
      <c r="AN785" t="s">
        <v>82</v>
      </c>
      <c r="AO785">
        <v>0</v>
      </c>
      <c r="AP785">
        <v>0</v>
      </c>
      <c r="AQ785">
        <v>0</v>
      </c>
      <c r="AR785" t="s">
        <v>74</v>
      </c>
      <c r="AS785">
        <v>0</v>
      </c>
      <c r="AT785" t="s">
        <v>83</v>
      </c>
      <c r="AU785">
        <v>0</v>
      </c>
      <c r="AV785">
        <v>0</v>
      </c>
      <c r="AW785" t="s">
        <v>228</v>
      </c>
      <c r="AX785">
        <v>0</v>
      </c>
      <c r="AY785">
        <v>0</v>
      </c>
      <c r="AZ785">
        <v>0</v>
      </c>
      <c r="BA785">
        <v>0</v>
      </c>
      <c r="BB785">
        <v>0</v>
      </c>
      <c r="BC785">
        <v>0</v>
      </c>
      <c r="BD785" t="s">
        <v>103</v>
      </c>
      <c r="BE785">
        <v>0</v>
      </c>
      <c r="BF785">
        <v>0</v>
      </c>
      <c r="BG785">
        <v>0</v>
      </c>
      <c r="BH785">
        <v>0</v>
      </c>
      <c r="BI785">
        <v>0</v>
      </c>
      <c r="BJ785">
        <v>0</v>
      </c>
      <c r="BK785">
        <v>0</v>
      </c>
      <c r="BL785">
        <v>0</v>
      </c>
      <c r="BM785">
        <v>0</v>
      </c>
      <c r="BN785">
        <v>0</v>
      </c>
      <c r="BO785">
        <v>50.5</v>
      </c>
      <c r="BP785">
        <f>VLOOKUP(H785, Sheet1!$A$2:$B$1758, 2, FALSE)</f>
        <v>0</v>
      </c>
      <c r="BQ785">
        <f t="shared" si="24"/>
        <v>50.5</v>
      </c>
      <c r="BR785">
        <f t="shared" si="25"/>
        <v>50.5</v>
      </c>
    </row>
    <row r="786" spans="1:70" x14ac:dyDescent="0.35">
      <c r="A786">
        <v>3507</v>
      </c>
      <c r="B786" t="s">
        <v>66</v>
      </c>
      <c r="C786" t="s">
        <v>2818</v>
      </c>
      <c r="D786" t="s">
        <v>2819</v>
      </c>
      <c r="E786" t="s">
        <v>2820</v>
      </c>
      <c r="F786" t="s">
        <v>261</v>
      </c>
      <c r="G786" t="s">
        <v>71</v>
      </c>
      <c r="H786">
        <v>93535</v>
      </c>
      <c r="I786">
        <v>0</v>
      </c>
      <c r="J786" t="s">
        <v>2821</v>
      </c>
      <c r="K786" t="s">
        <v>73</v>
      </c>
      <c r="L786">
        <v>0</v>
      </c>
      <c r="M786" t="s">
        <v>74</v>
      </c>
      <c r="N786" t="s">
        <v>2822</v>
      </c>
      <c r="O786">
        <v>0</v>
      </c>
      <c r="P786">
        <v>0</v>
      </c>
      <c r="Q786">
        <v>0</v>
      </c>
      <c r="R786">
        <v>0</v>
      </c>
      <c r="S786">
        <v>0</v>
      </c>
      <c r="T786">
        <v>2</v>
      </c>
      <c r="U786">
        <v>0</v>
      </c>
      <c r="V786">
        <v>0</v>
      </c>
      <c r="W786" t="s">
        <v>77</v>
      </c>
      <c r="X786">
        <v>0</v>
      </c>
      <c r="Y786" t="s">
        <v>107</v>
      </c>
      <c r="Z786">
        <v>34.704054999999997</v>
      </c>
      <c r="AA786">
        <v>-118.124855</v>
      </c>
      <c r="AB786" s="1">
        <v>43811</v>
      </c>
      <c r="AC786">
        <v>63046</v>
      </c>
      <c r="AD786" t="s">
        <v>129</v>
      </c>
      <c r="AE786" t="s">
        <v>80</v>
      </c>
      <c r="AF786">
        <v>0</v>
      </c>
      <c r="AG786">
        <v>0</v>
      </c>
      <c r="AH786" s="1">
        <v>41852</v>
      </c>
      <c r="AI786">
        <v>0</v>
      </c>
      <c r="AJ786">
        <v>0</v>
      </c>
      <c r="AK786">
        <v>0</v>
      </c>
      <c r="AL786">
        <v>0</v>
      </c>
      <c r="AM786" t="s">
        <v>93</v>
      </c>
      <c r="AN786" t="s">
        <v>82</v>
      </c>
      <c r="AO786">
        <v>0</v>
      </c>
      <c r="AP786">
        <v>0</v>
      </c>
      <c r="AQ786">
        <v>0</v>
      </c>
      <c r="AR786" t="s">
        <v>74</v>
      </c>
      <c r="AS786">
        <v>0</v>
      </c>
      <c r="AT786" t="s">
        <v>83</v>
      </c>
      <c r="AU786">
        <v>0</v>
      </c>
      <c r="AV786">
        <v>0</v>
      </c>
      <c r="AW786" t="s">
        <v>130</v>
      </c>
      <c r="AX786">
        <v>0</v>
      </c>
      <c r="AY786">
        <v>0</v>
      </c>
      <c r="AZ786">
        <v>0</v>
      </c>
      <c r="BA786">
        <v>0</v>
      </c>
      <c r="BB786">
        <v>0</v>
      </c>
      <c r="BC786">
        <v>0</v>
      </c>
      <c r="BD786" t="s">
        <v>103</v>
      </c>
      <c r="BE786">
        <v>0</v>
      </c>
      <c r="BF786">
        <v>0</v>
      </c>
      <c r="BG786">
        <v>0</v>
      </c>
      <c r="BH786">
        <v>0</v>
      </c>
      <c r="BI786">
        <v>0</v>
      </c>
      <c r="BJ786">
        <v>0</v>
      </c>
      <c r="BK786">
        <v>0</v>
      </c>
      <c r="BL786">
        <v>0</v>
      </c>
      <c r="BM786">
        <v>0</v>
      </c>
      <c r="BN786">
        <v>0</v>
      </c>
      <c r="BO786">
        <v>56.5</v>
      </c>
      <c r="BP786">
        <f>VLOOKUP(H786, Sheet1!$A$2:$B$1758, 2, FALSE)</f>
        <v>39.007263497075932</v>
      </c>
      <c r="BQ786">
        <f t="shared" si="24"/>
        <v>75.268728895819706</v>
      </c>
      <c r="BR786">
        <f t="shared" si="25"/>
        <v>75.268728895819706</v>
      </c>
    </row>
    <row r="787" spans="1:70" x14ac:dyDescent="0.35">
      <c r="A787">
        <v>3508</v>
      </c>
      <c r="B787" t="s">
        <v>66</v>
      </c>
      <c r="C787" t="s">
        <v>2823</v>
      </c>
      <c r="D787" t="s">
        <v>2824</v>
      </c>
      <c r="E787" t="s">
        <v>2825</v>
      </c>
      <c r="F787" t="s">
        <v>88</v>
      </c>
      <c r="G787" t="s">
        <v>71</v>
      </c>
      <c r="H787">
        <v>90012</v>
      </c>
      <c r="I787">
        <v>0</v>
      </c>
      <c r="J787" t="s">
        <v>2821</v>
      </c>
      <c r="K787" t="s">
        <v>73</v>
      </c>
      <c r="L787">
        <v>0</v>
      </c>
      <c r="M787" t="s">
        <v>74</v>
      </c>
      <c r="N787" t="s">
        <v>287</v>
      </c>
      <c r="O787">
        <v>0</v>
      </c>
      <c r="P787">
        <v>0</v>
      </c>
      <c r="Q787">
        <v>0</v>
      </c>
      <c r="R787">
        <v>0</v>
      </c>
      <c r="S787">
        <v>0</v>
      </c>
      <c r="T787">
        <v>2</v>
      </c>
      <c r="U787">
        <v>1</v>
      </c>
      <c r="V787">
        <v>0</v>
      </c>
      <c r="W787" t="s">
        <v>77</v>
      </c>
      <c r="X787">
        <v>0</v>
      </c>
      <c r="Y787" t="s">
        <v>107</v>
      </c>
      <c r="Z787">
        <v>34.055504999999997</v>
      </c>
      <c r="AA787">
        <v>-118.248852</v>
      </c>
      <c r="AB787" s="1">
        <v>43811</v>
      </c>
      <c r="AC787">
        <v>63047</v>
      </c>
      <c r="AD787" t="s">
        <v>129</v>
      </c>
      <c r="AE787" t="s">
        <v>80</v>
      </c>
      <c r="AF787">
        <v>0</v>
      </c>
      <c r="AG787">
        <v>0</v>
      </c>
      <c r="AH787" s="1">
        <v>41852</v>
      </c>
      <c r="AI787">
        <v>0</v>
      </c>
      <c r="AJ787">
        <v>0</v>
      </c>
      <c r="AK787">
        <v>0</v>
      </c>
      <c r="AL787">
        <v>0</v>
      </c>
      <c r="AM787" t="s">
        <v>612</v>
      </c>
      <c r="AN787" t="s">
        <v>82</v>
      </c>
      <c r="AO787">
        <v>0</v>
      </c>
      <c r="AP787">
        <v>0</v>
      </c>
      <c r="AQ787">
        <v>0</v>
      </c>
      <c r="AR787" t="s">
        <v>74</v>
      </c>
      <c r="AS787">
        <v>0</v>
      </c>
      <c r="AT787" t="s">
        <v>83</v>
      </c>
      <c r="AU787">
        <v>0</v>
      </c>
      <c r="AV787">
        <v>0</v>
      </c>
      <c r="AW787" t="s">
        <v>84</v>
      </c>
      <c r="AX787">
        <v>0</v>
      </c>
      <c r="AY787">
        <v>0</v>
      </c>
      <c r="AZ787">
        <v>0</v>
      </c>
      <c r="BA787">
        <v>0</v>
      </c>
      <c r="BB787">
        <v>0</v>
      </c>
      <c r="BC787">
        <v>0</v>
      </c>
      <c r="BD787" t="s">
        <v>103</v>
      </c>
      <c r="BE787">
        <v>0</v>
      </c>
      <c r="BF787">
        <v>0</v>
      </c>
      <c r="BG787">
        <v>0</v>
      </c>
      <c r="BH787">
        <v>0</v>
      </c>
      <c r="BI787">
        <v>0</v>
      </c>
      <c r="BJ787">
        <v>0</v>
      </c>
      <c r="BK787">
        <v>0</v>
      </c>
      <c r="BL787">
        <v>0</v>
      </c>
      <c r="BM787">
        <v>0</v>
      </c>
      <c r="BN787">
        <v>0</v>
      </c>
      <c r="BO787">
        <v>26.481481479999999</v>
      </c>
      <c r="BP787">
        <f>VLOOKUP(H787, Sheet1!$A$2:$B$1758, 2, FALSE)</f>
        <v>0</v>
      </c>
      <c r="BQ787">
        <f t="shared" si="24"/>
        <v>26.481481479999999</v>
      </c>
      <c r="BR787">
        <f t="shared" si="25"/>
        <v>26.481481479999999</v>
      </c>
    </row>
    <row r="788" spans="1:70" x14ac:dyDescent="0.35">
      <c r="A788">
        <v>3509</v>
      </c>
      <c r="B788" t="s">
        <v>66</v>
      </c>
      <c r="C788" t="s">
        <v>2826</v>
      </c>
      <c r="D788" t="s">
        <v>2827</v>
      </c>
      <c r="E788" t="s">
        <v>2828</v>
      </c>
      <c r="F788" t="s">
        <v>88</v>
      </c>
      <c r="G788" t="s">
        <v>71</v>
      </c>
      <c r="H788">
        <v>90012</v>
      </c>
      <c r="I788">
        <v>0</v>
      </c>
      <c r="J788" t="s">
        <v>2821</v>
      </c>
      <c r="K788" t="s">
        <v>73</v>
      </c>
      <c r="L788">
        <v>0</v>
      </c>
      <c r="M788" t="s">
        <v>74</v>
      </c>
      <c r="N788" t="s">
        <v>287</v>
      </c>
      <c r="O788">
        <v>0</v>
      </c>
      <c r="P788">
        <v>0</v>
      </c>
      <c r="Q788">
        <v>0</v>
      </c>
      <c r="R788">
        <v>0</v>
      </c>
      <c r="S788">
        <v>0</v>
      </c>
      <c r="T788">
        <v>2</v>
      </c>
      <c r="U788">
        <v>0</v>
      </c>
      <c r="V788">
        <v>0</v>
      </c>
      <c r="W788" t="s">
        <v>77</v>
      </c>
      <c r="X788">
        <v>0</v>
      </c>
      <c r="Y788" t="s">
        <v>91</v>
      </c>
      <c r="Z788">
        <v>34.055458999999999</v>
      </c>
      <c r="AA788">
        <v>-118.24480800000001</v>
      </c>
      <c r="AB788" s="1">
        <v>43811</v>
      </c>
      <c r="AC788">
        <v>63050</v>
      </c>
      <c r="AD788" t="s">
        <v>129</v>
      </c>
      <c r="AE788" t="s">
        <v>80</v>
      </c>
      <c r="AF788">
        <v>0</v>
      </c>
      <c r="AG788">
        <v>0</v>
      </c>
      <c r="AH788" s="1">
        <v>41852</v>
      </c>
      <c r="AI788">
        <v>0</v>
      </c>
      <c r="AJ788">
        <v>0</v>
      </c>
      <c r="AK788">
        <v>0</v>
      </c>
      <c r="AL788">
        <v>0</v>
      </c>
      <c r="AM788" t="s">
        <v>93</v>
      </c>
      <c r="AN788" t="s">
        <v>82</v>
      </c>
      <c r="AO788">
        <v>0</v>
      </c>
      <c r="AP788">
        <v>0</v>
      </c>
      <c r="AQ788">
        <v>0</v>
      </c>
      <c r="AR788" t="s">
        <v>74</v>
      </c>
      <c r="AS788">
        <v>0</v>
      </c>
      <c r="AT788" t="s">
        <v>83</v>
      </c>
      <c r="AU788">
        <v>0</v>
      </c>
      <c r="AV788">
        <v>0</v>
      </c>
      <c r="AW788" t="s">
        <v>84</v>
      </c>
      <c r="AX788">
        <v>0</v>
      </c>
      <c r="AY788">
        <v>0</v>
      </c>
      <c r="AZ788">
        <v>0</v>
      </c>
      <c r="BA788">
        <v>0</v>
      </c>
      <c r="BB788">
        <v>0</v>
      </c>
      <c r="BC788">
        <v>0</v>
      </c>
      <c r="BD788" t="s">
        <v>103</v>
      </c>
      <c r="BE788">
        <v>0</v>
      </c>
      <c r="BF788">
        <v>0</v>
      </c>
      <c r="BG788">
        <v>0</v>
      </c>
      <c r="BH788">
        <v>0</v>
      </c>
      <c r="BI788">
        <v>0</v>
      </c>
      <c r="BJ788">
        <v>0</v>
      </c>
      <c r="BK788">
        <v>0</v>
      </c>
      <c r="BL788">
        <v>0</v>
      </c>
      <c r="BM788">
        <v>0</v>
      </c>
      <c r="BN788">
        <v>0</v>
      </c>
      <c r="BO788">
        <v>51.5</v>
      </c>
      <c r="BP788">
        <f>VLOOKUP(H788, Sheet1!$A$2:$B$1758, 2, FALSE)</f>
        <v>0</v>
      </c>
      <c r="BQ788">
        <f t="shared" si="24"/>
        <v>51.5</v>
      </c>
      <c r="BR788">
        <f t="shared" si="25"/>
        <v>51.5</v>
      </c>
    </row>
    <row r="789" spans="1:70" x14ac:dyDescent="0.35">
      <c r="A789">
        <v>3510</v>
      </c>
      <c r="B789" t="s">
        <v>66</v>
      </c>
      <c r="C789" t="s">
        <v>2829</v>
      </c>
      <c r="D789" t="s">
        <v>284</v>
      </c>
      <c r="E789" t="s">
        <v>2830</v>
      </c>
      <c r="F789" t="s">
        <v>88</v>
      </c>
      <c r="G789" t="s">
        <v>71</v>
      </c>
      <c r="H789">
        <v>90012</v>
      </c>
      <c r="I789">
        <v>0</v>
      </c>
      <c r="J789" t="s">
        <v>286</v>
      </c>
      <c r="K789" t="s">
        <v>73</v>
      </c>
      <c r="L789">
        <v>0</v>
      </c>
      <c r="M789" t="s">
        <v>74</v>
      </c>
      <c r="N789" t="s">
        <v>287</v>
      </c>
      <c r="O789">
        <v>0</v>
      </c>
      <c r="P789">
        <v>0</v>
      </c>
      <c r="Q789">
        <v>0</v>
      </c>
      <c r="R789">
        <v>0</v>
      </c>
      <c r="S789">
        <v>0</v>
      </c>
      <c r="T789">
        <v>2</v>
      </c>
      <c r="U789">
        <v>0</v>
      </c>
      <c r="V789">
        <v>0</v>
      </c>
      <c r="W789" t="s">
        <v>77</v>
      </c>
      <c r="X789">
        <v>0</v>
      </c>
      <c r="Y789" t="s">
        <v>91</v>
      </c>
      <c r="Z789">
        <v>34.055973999999999</v>
      </c>
      <c r="AA789">
        <v>-118.248893</v>
      </c>
      <c r="AB789" s="1">
        <v>43811</v>
      </c>
      <c r="AC789">
        <v>63051</v>
      </c>
      <c r="AD789" t="s">
        <v>129</v>
      </c>
      <c r="AE789" t="s">
        <v>80</v>
      </c>
      <c r="AF789">
        <v>0</v>
      </c>
      <c r="AG789">
        <v>0</v>
      </c>
      <c r="AH789" s="1">
        <v>41852</v>
      </c>
      <c r="AI789">
        <v>0</v>
      </c>
      <c r="AJ789">
        <v>0</v>
      </c>
      <c r="AK789">
        <v>0</v>
      </c>
      <c r="AL789">
        <v>0</v>
      </c>
      <c r="AM789" t="s">
        <v>93</v>
      </c>
      <c r="AN789" t="s">
        <v>82</v>
      </c>
      <c r="AO789">
        <v>0</v>
      </c>
      <c r="AP789">
        <v>0</v>
      </c>
      <c r="AQ789">
        <v>0</v>
      </c>
      <c r="AR789" t="s">
        <v>74</v>
      </c>
      <c r="AS789">
        <v>0</v>
      </c>
      <c r="AT789" t="s">
        <v>83</v>
      </c>
      <c r="AU789">
        <v>0</v>
      </c>
      <c r="AV789">
        <v>0</v>
      </c>
      <c r="AW789" t="s">
        <v>84</v>
      </c>
      <c r="AX789">
        <v>0</v>
      </c>
      <c r="AY789">
        <v>0</v>
      </c>
      <c r="AZ789">
        <v>0</v>
      </c>
      <c r="BA789">
        <v>0</v>
      </c>
      <c r="BB789">
        <v>0</v>
      </c>
      <c r="BC789">
        <v>0</v>
      </c>
      <c r="BD789" t="s">
        <v>103</v>
      </c>
      <c r="BE789">
        <v>0</v>
      </c>
      <c r="BF789">
        <v>0</v>
      </c>
      <c r="BG789">
        <v>0</v>
      </c>
      <c r="BH789">
        <v>0</v>
      </c>
      <c r="BI789">
        <v>0</v>
      </c>
      <c r="BJ789">
        <v>0</v>
      </c>
      <c r="BK789">
        <v>0</v>
      </c>
      <c r="BL789">
        <v>0</v>
      </c>
      <c r="BM789">
        <v>0</v>
      </c>
      <c r="BN789">
        <v>0</v>
      </c>
      <c r="BO789">
        <v>59.5</v>
      </c>
      <c r="BP789">
        <f>VLOOKUP(H789, Sheet1!$A$2:$B$1758, 2, FALSE)</f>
        <v>0</v>
      </c>
      <c r="BQ789">
        <f t="shared" si="24"/>
        <v>59.5</v>
      </c>
      <c r="BR789">
        <f t="shared" si="25"/>
        <v>59.5</v>
      </c>
    </row>
    <row r="790" spans="1:70" x14ac:dyDescent="0.35">
      <c r="A790">
        <v>3511</v>
      </c>
      <c r="B790" t="s">
        <v>66</v>
      </c>
      <c r="C790" t="s">
        <v>2831</v>
      </c>
      <c r="D790" t="s">
        <v>2832</v>
      </c>
      <c r="E790" t="s">
        <v>2833</v>
      </c>
      <c r="F790" t="s">
        <v>88</v>
      </c>
      <c r="G790" t="s">
        <v>71</v>
      </c>
      <c r="H790">
        <v>90012</v>
      </c>
      <c r="I790">
        <v>0</v>
      </c>
      <c r="J790" t="s">
        <v>286</v>
      </c>
      <c r="K790" t="s">
        <v>73</v>
      </c>
      <c r="L790">
        <v>0</v>
      </c>
      <c r="M790" t="s">
        <v>74</v>
      </c>
      <c r="N790" t="s">
        <v>287</v>
      </c>
      <c r="O790">
        <v>0</v>
      </c>
      <c r="P790">
        <v>0</v>
      </c>
      <c r="Q790">
        <v>0</v>
      </c>
      <c r="R790">
        <v>0</v>
      </c>
      <c r="S790">
        <v>0</v>
      </c>
      <c r="T790">
        <v>2</v>
      </c>
      <c r="U790">
        <v>0</v>
      </c>
      <c r="V790">
        <v>0</v>
      </c>
      <c r="W790" t="s">
        <v>77</v>
      </c>
      <c r="X790">
        <v>0</v>
      </c>
      <c r="Y790" t="s">
        <v>91</v>
      </c>
      <c r="Z790">
        <v>34.059815999999998</v>
      </c>
      <c r="AA790">
        <v>-118.24936</v>
      </c>
      <c r="AB790" s="1">
        <v>43811</v>
      </c>
      <c r="AC790">
        <v>63052</v>
      </c>
      <c r="AD790" t="s">
        <v>129</v>
      </c>
      <c r="AE790" t="s">
        <v>80</v>
      </c>
      <c r="AF790">
        <v>0</v>
      </c>
      <c r="AG790">
        <v>0</v>
      </c>
      <c r="AH790" s="1">
        <v>41852</v>
      </c>
      <c r="AI790">
        <v>0</v>
      </c>
      <c r="AJ790">
        <v>0</v>
      </c>
      <c r="AK790">
        <v>0</v>
      </c>
      <c r="AL790">
        <v>0</v>
      </c>
      <c r="AM790" t="s">
        <v>93</v>
      </c>
      <c r="AN790" t="s">
        <v>82</v>
      </c>
      <c r="AO790">
        <v>0</v>
      </c>
      <c r="AP790">
        <v>0</v>
      </c>
      <c r="AQ790">
        <v>0</v>
      </c>
      <c r="AR790" t="s">
        <v>74</v>
      </c>
      <c r="AS790">
        <v>0</v>
      </c>
      <c r="AT790" t="s">
        <v>83</v>
      </c>
      <c r="AU790">
        <v>0</v>
      </c>
      <c r="AV790">
        <v>0</v>
      </c>
      <c r="AW790" t="s">
        <v>84</v>
      </c>
      <c r="AX790">
        <v>0</v>
      </c>
      <c r="AY790">
        <v>0</v>
      </c>
      <c r="AZ790">
        <v>0</v>
      </c>
      <c r="BA790">
        <v>0</v>
      </c>
      <c r="BB790">
        <v>0</v>
      </c>
      <c r="BC790">
        <v>0</v>
      </c>
      <c r="BD790" t="s">
        <v>103</v>
      </c>
      <c r="BE790">
        <v>0</v>
      </c>
      <c r="BF790">
        <v>0</v>
      </c>
      <c r="BG790">
        <v>0</v>
      </c>
      <c r="BH790">
        <v>0</v>
      </c>
      <c r="BI790">
        <v>0</v>
      </c>
      <c r="BJ790">
        <v>0</v>
      </c>
      <c r="BK790">
        <v>0</v>
      </c>
      <c r="BL790">
        <v>0</v>
      </c>
      <c r="BM790">
        <v>0</v>
      </c>
      <c r="BN790">
        <v>0</v>
      </c>
      <c r="BO790">
        <v>41.3</v>
      </c>
      <c r="BP790">
        <f>VLOOKUP(H790, Sheet1!$A$2:$B$1758, 2, FALSE)</f>
        <v>0</v>
      </c>
      <c r="BQ790">
        <f t="shared" si="24"/>
        <v>41.3</v>
      </c>
      <c r="BR790">
        <f t="shared" si="25"/>
        <v>41.3</v>
      </c>
    </row>
    <row r="791" spans="1:70" x14ac:dyDescent="0.35">
      <c r="A791">
        <v>3512</v>
      </c>
      <c r="B791" t="s">
        <v>66</v>
      </c>
      <c r="C791" t="s">
        <v>2834</v>
      </c>
      <c r="D791" t="s">
        <v>2835</v>
      </c>
      <c r="E791" t="s">
        <v>2836</v>
      </c>
      <c r="F791" t="s">
        <v>88</v>
      </c>
      <c r="G791" t="s">
        <v>71</v>
      </c>
      <c r="H791">
        <v>90063</v>
      </c>
      <c r="I791">
        <v>0</v>
      </c>
      <c r="J791" t="s">
        <v>330</v>
      </c>
      <c r="K791" t="s">
        <v>73</v>
      </c>
      <c r="L791">
        <v>0</v>
      </c>
      <c r="M791" t="s">
        <v>74</v>
      </c>
      <c r="N791" t="s">
        <v>2837</v>
      </c>
      <c r="O791">
        <v>0</v>
      </c>
      <c r="P791">
        <v>0</v>
      </c>
      <c r="Q791">
        <v>0</v>
      </c>
      <c r="R791">
        <v>0</v>
      </c>
      <c r="S791">
        <v>0</v>
      </c>
      <c r="T791">
        <v>2</v>
      </c>
      <c r="U791">
        <v>0</v>
      </c>
      <c r="V791">
        <v>0</v>
      </c>
      <c r="W791" t="s">
        <v>77</v>
      </c>
      <c r="X791">
        <v>0</v>
      </c>
      <c r="Y791" t="s">
        <v>107</v>
      </c>
      <c r="Z791">
        <v>34.050994000000003</v>
      </c>
      <c r="AA791">
        <v>-118.174908</v>
      </c>
      <c r="AB791" s="1">
        <v>43811</v>
      </c>
      <c r="AC791">
        <v>63057</v>
      </c>
      <c r="AD791" t="s">
        <v>129</v>
      </c>
      <c r="AE791" t="s">
        <v>80</v>
      </c>
      <c r="AF791">
        <v>0</v>
      </c>
      <c r="AG791">
        <v>0</v>
      </c>
      <c r="AH791" s="1">
        <v>41852</v>
      </c>
      <c r="AI791">
        <v>0</v>
      </c>
      <c r="AJ791">
        <v>0</v>
      </c>
      <c r="AK791">
        <v>0</v>
      </c>
      <c r="AL791">
        <v>0</v>
      </c>
      <c r="AM791" t="s">
        <v>93</v>
      </c>
      <c r="AN791" t="s">
        <v>82</v>
      </c>
      <c r="AO791">
        <v>0</v>
      </c>
      <c r="AP791">
        <v>0</v>
      </c>
      <c r="AQ791">
        <v>0</v>
      </c>
      <c r="AR791" t="s">
        <v>74</v>
      </c>
      <c r="AS791">
        <v>0</v>
      </c>
      <c r="AT791" t="s">
        <v>83</v>
      </c>
      <c r="AU791">
        <v>0</v>
      </c>
      <c r="AV791">
        <v>0</v>
      </c>
      <c r="AW791" t="s">
        <v>228</v>
      </c>
      <c r="AX791">
        <v>0</v>
      </c>
      <c r="AY791">
        <v>0</v>
      </c>
      <c r="AZ791">
        <v>0</v>
      </c>
      <c r="BA791">
        <v>0</v>
      </c>
      <c r="BB791">
        <v>0</v>
      </c>
      <c r="BC791">
        <v>0</v>
      </c>
      <c r="BD791" t="s">
        <v>103</v>
      </c>
      <c r="BE791">
        <v>0</v>
      </c>
      <c r="BF791">
        <v>0</v>
      </c>
      <c r="BG791">
        <v>0</v>
      </c>
      <c r="BH791">
        <v>0</v>
      </c>
      <c r="BI791">
        <v>0</v>
      </c>
      <c r="BJ791">
        <v>0</v>
      </c>
      <c r="BK791">
        <v>0</v>
      </c>
      <c r="BL791">
        <v>0</v>
      </c>
      <c r="BM791">
        <v>0</v>
      </c>
      <c r="BN791">
        <v>0</v>
      </c>
      <c r="BO791">
        <v>9.3000000000000007</v>
      </c>
      <c r="BP791">
        <f>VLOOKUP(H791, Sheet1!$A$2:$B$1758, 2, FALSE)</f>
        <v>0</v>
      </c>
      <c r="BQ791">
        <f t="shared" si="24"/>
        <v>9.3000000000000007</v>
      </c>
      <c r="BR791">
        <f t="shared" si="25"/>
        <v>9.3000000000000007</v>
      </c>
    </row>
    <row r="792" spans="1:70" x14ac:dyDescent="0.35">
      <c r="A792">
        <v>3513</v>
      </c>
      <c r="B792" t="s">
        <v>66</v>
      </c>
      <c r="C792" t="s">
        <v>2838</v>
      </c>
      <c r="D792" t="s">
        <v>2839</v>
      </c>
      <c r="E792">
        <v>0</v>
      </c>
      <c r="F792" t="s">
        <v>88</v>
      </c>
      <c r="G792" t="s">
        <v>71</v>
      </c>
      <c r="H792">
        <v>90063</v>
      </c>
      <c r="I792">
        <v>0</v>
      </c>
      <c r="J792" t="s">
        <v>330</v>
      </c>
      <c r="K792" t="s">
        <v>73</v>
      </c>
      <c r="L792">
        <v>0</v>
      </c>
      <c r="M792" t="s">
        <v>74</v>
      </c>
      <c r="N792" t="s">
        <v>2809</v>
      </c>
      <c r="O792">
        <v>0</v>
      </c>
      <c r="P792">
        <v>0</v>
      </c>
      <c r="Q792">
        <v>0</v>
      </c>
      <c r="R792">
        <v>0</v>
      </c>
      <c r="S792">
        <v>0</v>
      </c>
      <c r="T792">
        <v>2</v>
      </c>
      <c r="U792">
        <v>0</v>
      </c>
      <c r="V792">
        <v>0</v>
      </c>
      <c r="W792" t="s">
        <v>77</v>
      </c>
      <c r="X792">
        <v>0</v>
      </c>
      <c r="Y792" t="s">
        <v>107</v>
      </c>
      <c r="Z792">
        <v>34.051025000000003</v>
      </c>
      <c r="AA792">
        <v>-118.17487</v>
      </c>
      <c r="AB792" s="1">
        <v>43811</v>
      </c>
      <c r="AC792">
        <v>63058</v>
      </c>
      <c r="AD792" t="s">
        <v>129</v>
      </c>
      <c r="AE792" t="s">
        <v>80</v>
      </c>
      <c r="AF792">
        <v>0</v>
      </c>
      <c r="AG792">
        <v>0</v>
      </c>
      <c r="AH792" s="1">
        <v>41852</v>
      </c>
      <c r="AI792">
        <v>0</v>
      </c>
      <c r="AJ792">
        <v>0</v>
      </c>
      <c r="AK792">
        <v>0</v>
      </c>
      <c r="AL792">
        <v>0</v>
      </c>
      <c r="AM792" t="s">
        <v>93</v>
      </c>
      <c r="AN792" t="s">
        <v>82</v>
      </c>
      <c r="AO792">
        <v>0</v>
      </c>
      <c r="AP792">
        <v>0</v>
      </c>
      <c r="AQ792">
        <v>0</v>
      </c>
      <c r="AR792" t="s">
        <v>74</v>
      </c>
      <c r="AS792">
        <v>0</v>
      </c>
      <c r="AT792" t="s">
        <v>83</v>
      </c>
      <c r="AU792">
        <v>0</v>
      </c>
      <c r="AV792">
        <v>0</v>
      </c>
      <c r="AW792" t="s">
        <v>228</v>
      </c>
      <c r="AX792">
        <v>0</v>
      </c>
      <c r="AY792">
        <v>0</v>
      </c>
      <c r="AZ792">
        <v>0</v>
      </c>
      <c r="BA792">
        <v>0</v>
      </c>
      <c r="BB792">
        <v>0</v>
      </c>
      <c r="BC792">
        <v>0</v>
      </c>
      <c r="BD792" t="s">
        <v>103</v>
      </c>
      <c r="BE792">
        <v>0</v>
      </c>
      <c r="BF792">
        <v>0</v>
      </c>
      <c r="BG792">
        <v>0</v>
      </c>
      <c r="BH792">
        <v>0</v>
      </c>
      <c r="BI792">
        <v>0</v>
      </c>
      <c r="BJ792">
        <v>0</v>
      </c>
      <c r="BK792">
        <v>0</v>
      </c>
      <c r="BL792">
        <v>0</v>
      </c>
      <c r="BM792">
        <v>0</v>
      </c>
      <c r="BN792">
        <v>0</v>
      </c>
      <c r="BO792">
        <v>50.5</v>
      </c>
      <c r="BP792">
        <f>VLOOKUP(H792, Sheet1!$A$2:$B$1758, 2, FALSE)</f>
        <v>0</v>
      </c>
      <c r="BQ792">
        <f t="shared" si="24"/>
        <v>50.5</v>
      </c>
      <c r="BR792">
        <f t="shared" si="25"/>
        <v>50.5</v>
      </c>
    </row>
    <row r="793" spans="1:70" x14ac:dyDescent="0.35">
      <c r="A793">
        <v>3514</v>
      </c>
      <c r="B793" t="s">
        <v>66</v>
      </c>
      <c r="C793" t="s">
        <v>2840</v>
      </c>
      <c r="D793" t="s">
        <v>2841</v>
      </c>
      <c r="E793">
        <v>0</v>
      </c>
      <c r="F793" t="s">
        <v>2842</v>
      </c>
      <c r="G793" t="s">
        <v>71</v>
      </c>
      <c r="H793">
        <v>90059</v>
      </c>
      <c r="I793">
        <v>0</v>
      </c>
      <c r="J793" t="s">
        <v>330</v>
      </c>
      <c r="K793" t="s">
        <v>73</v>
      </c>
      <c r="L793">
        <v>0</v>
      </c>
      <c r="M793" t="s">
        <v>74</v>
      </c>
      <c r="N793" t="s">
        <v>287</v>
      </c>
      <c r="O793">
        <v>0</v>
      </c>
      <c r="P793">
        <v>0</v>
      </c>
      <c r="Q793">
        <v>0</v>
      </c>
      <c r="R793">
        <v>0</v>
      </c>
      <c r="S793">
        <v>0</v>
      </c>
      <c r="T793">
        <v>1</v>
      </c>
      <c r="U793">
        <v>0</v>
      </c>
      <c r="V793">
        <v>0</v>
      </c>
      <c r="W793" t="s">
        <v>77</v>
      </c>
      <c r="X793">
        <v>0</v>
      </c>
      <c r="Y793" t="s">
        <v>107</v>
      </c>
      <c r="Z793">
        <v>33.928018999999999</v>
      </c>
      <c r="AA793">
        <v>-118.225363</v>
      </c>
      <c r="AB793" s="1">
        <v>43811</v>
      </c>
      <c r="AC793">
        <v>63059</v>
      </c>
      <c r="AD793" t="s">
        <v>129</v>
      </c>
      <c r="AE793" t="s">
        <v>80</v>
      </c>
      <c r="AF793">
        <v>0</v>
      </c>
      <c r="AG793">
        <v>0</v>
      </c>
      <c r="AH793" s="1">
        <v>41852</v>
      </c>
      <c r="AI793">
        <v>0</v>
      </c>
      <c r="AJ793">
        <v>0</v>
      </c>
      <c r="AK793">
        <v>0</v>
      </c>
      <c r="AL793">
        <v>0</v>
      </c>
      <c r="AM793" t="s">
        <v>93</v>
      </c>
      <c r="AN793" t="s">
        <v>82</v>
      </c>
      <c r="AO793">
        <v>0</v>
      </c>
      <c r="AP793">
        <v>0</v>
      </c>
      <c r="AQ793">
        <v>0</v>
      </c>
      <c r="AR793" t="s">
        <v>74</v>
      </c>
      <c r="AS793">
        <v>0</v>
      </c>
      <c r="AT793" t="s">
        <v>83</v>
      </c>
      <c r="AU793">
        <v>0</v>
      </c>
      <c r="AV793">
        <v>0</v>
      </c>
      <c r="AW793" t="s">
        <v>2843</v>
      </c>
      <c r="AX793">
        <v>0</v>
      </c>
      <c r="AY793">
        <v>0</v>
      </c>
      <c r="AZ793">
        <v>0</v>
      </c>
      <c r="BA793">
        <v>0</v>
      </c>
      <c r="BB793">
        <v>0</v>
      </c>
      <c r="BC793">
        <v>0</v>
      </c>
      <c r="BD793" t="s">
        <v>103</v>
      </c>
      <c r="BE793">
        <v>0</v>
      </c>
      <c r="BF793">
        <v>0</v>
      </c>
      <c r="BG793">
        <v>0</v>
      </c>
      <c r="BH793">
        <v>0</v>
      </c>
      <c r="BI793">
        <v>0</v>
      </c>
      <c r="BJ793">
        <v>0</v>
      </c>
      <c r="BK793">
        <v>0</v>
      </c>
      <c r="BL793">
        <v>0</v>
      </c>
      <c r="BM793">
        <v>0</v>
      </c>
      <c r="BN793">
        <v>0</v>
      </c>
      <c r="BO793">
        <v>59.5</v>
      </c>
      <c r="BP793">
        <f>VLOOKUP(H793, Sheet1!$A$2:$B$1758, 2, FALSE)</f>
        <v>0</v>
      </c>
      <c r="BQ793">
        <f t="shared" si="24"/>
        <v>59.5</v>
      </c>
      <c r="BR793">
        <f t="shared" si="25"/>
        <v>59.5</v>
      </c>
    </row>
    <row r="794" spans="1:70" x14ac:dyDescent="0.35">
      <c r="A794">
        <v>3515</v>
      </c>
      <c r="B794" t="s">
        <v>66</v>
      </c>
      <c r="C794" t="s">
        <v>2844</v>
      </c>
      <c r="D794" t="s">
        <v>2845</v>
      </c>
      <c r="E794">
        <v>0</v>
      </c>
      <c r="F794" t="s">
        <v>2846</v>
      </c>
      <c r="G794" t="s">
        <v>71</v>
      </c>
      <c r="H794">
        <v>91754</v>
      </c>
      <c r="I794">
        <v>0</v>
      </c>
      <c r="J794" t="s">
        <v>330</v>
      </c>
      <c r="K794" t="s">
        <v>73</v>
      </c>
      <c r="L794">
        <v>0</v>
      </c>
      <c r="M794" t="s">
        <v>74</v>
      </c>
      <c r="N794" t="s">
        <v>2847</v>
      </c>
      <c r="O794">
        <v>0</v>
      </c>
      <c r="P794">
        <v>0</v>
      </c>
      <c r="Q794">
        <v>0</v>
      </c>
      <c r="R794">
        <v>0</v>
      </c>
      <c r="S794">
        <v>0</v>
      </c>
      <c r="T794">
        <v>1</v>
      </c>
      <c r="U794">
        <v>0</v>
      </c>
      <c r="V794">
        <v>0</v>
      </c>
      <c r="W794" t="s">
        <v>77</v>
      </c>
      <c r="X794">
        <v>0</v>
      </c>
      <c r="Y794" t="s">
        <v>91</v>
      </c>
      <c r="Z794">
        <v>34.060684999999999</v>
      </c>
      <c r="AA794">
        <v>-118.168137</v>
      </c>
      <c r="AB794" s="1">
        <v>43811</v>
      </c>
      <c r="AC794">
        <v>63060</v>
      </c>
      <c r="AD794" t="s">
        <v>129</v>
      </c>
      <c r="AE794" t="s">
        <v>80</v>
      </c>
      <c r="AF794">
        <v>0</v>
      </c>
      <c r="AG794">
        <v>0</v>
      </c>
      <c r="AH794" s="1">
        <v>41852</v>
      </c>
      <c r="AI794">
        <v>0</v>
      </c>
      <c r="AJ794">
        <v>0</v>
      </c>
      <c r="AK794">
        <v>0</v>
      </c>
      <c r="AL794">
        <v>0</v>
      </c>
      <c r="AM794" t="s">
        <v>93</v>
      </c>
      <c r="AN794" t="s">
        <v>82</v>
      </c>
      <c r="AO794">
        <v>0</v>
      </c>
      <c r="AP794">
        <v>0</v>
      </c>
      <c r="AQ794">
        <v>0</v>
      </c>
      <c r="AR794" t="s">
        <v>74</v>
      </c>
      <c r="AS794">
        <v>0</v>
      </c>
      <c r="AT794" t="s">
        <v>83</v>
      </c>
      <c r="AU794">
        <v>0</v>
      </c>
      <c r="AV794">
        <v>0</v>
      </c>
      <c r="AW794" t="s">
        <v>228</v>
      </c>
      <c r="AX794">
        <v>0</v>
      </c>
      <c r="AY794">
        <v>0</v>
      </c>
      <c r="AZ794">
        <v>0</v>
      </c>
      <c r="BA794">
        <v>0</v>
      </c>
      <c r="BB794">
        <v>0</v>
      </c>
      <c r="BC794">
        <v>0</v>
      </c>
      <c r="BD794" t="s">
        <v>103</v>
      </c>
      <c r="BE794">
        <v>0</v>
      </c>
      <c r="BF794">
        <v>0</v>
      </c>
      <c r="BG794">
        <v>0</v>
      </c>
      <c r="BH794">
        <v>0</v>
      </c>
      <c r="BI794">
        <v>0</v>
      </c>
      <c r="BJ794">
        <v>0</v>
      </c>
      <c r="BK794">
        <v>0</v>
      </c>
      <c r="BL794">
        <v>0</v>
      </c>
      <c r="BM794">
        <v>0</v>
      </c>
      <c r="BN794">
        <v>0</v>
      </c>
      <c r="BO794">
        <v>108.1428571</v>
      </c>
      <c r="BP794">
        <f>VLOOKUP(H794, Sheet1!$A$2:$B$1758, 2, FALSE)</f>
        <v>0</v>
      </c>
      <c r="BQ794">
        <f t="shared" si="24"/>
        <v>108.1428571</v>
      </c>
      <c r="BR794">
        <f t="shared" si="25"/>
        <v>108.1428571</v>
      </c>
    </row>
    <row r="795" spans="1:70" x14ac:dyDescent="0.35">
      <c r="A795">
        <v>3516</v>
      </c>
      <c r="B795" t="s">
        <v>66</v>
      </c>
      <c r="C795" t="s">
        <v>2848</v>
      </c>
      <c r="D795" t="s">
        <v>2849</v>
      </c>
      <c r="E795" t="s">
        <v>2850</v>
      </c>
      <c r="F795" t="s">
        <v>2532</v>
      </c>
      <c r="G795" t="s">
        <v>71</v>
      </c>
      <c r="H795">
        <v>90650</v>
      </c>
      <c r="I795">
        <v>0</v>
      </c>
      <c r="J795" t="s">
        <v>330</v>
      </c>
      <c r="K795" t="s">
        <v>73</v>
      </c>
      <c r="L795">
        <v>0</v>
      </c>
      <c r="M795" t="s">
        <v>141</v>
      </c>
      <c r="N795" t="s">
        <v>2851</v>
      </c>
      <c r="O795">
        <v>0</v>
      </c>
      <c r="P795">
        <v>0</v>
      </c>
      <c r="Q795">
        <v>0</v>
      </c>
      <c r="R795">
        <v>0</v>
      </c>
      <c r="S795">
        <v>0</v>
      </c>
      <c r="T795">
        <v>3</v>
      </c>
      <c r="U795">
        <v>0</v>
      </c>
      <c r="V795">
        <v>0</v>
      </c>
      <c r="W795" t="s">
        <v>77</v>
      </c>
      <c r="X795">
        <v>0</v>
      </c>
      <c r="Y795" t="s">
        <v>91</v>
      </c>
      <c r="Z795">
        <v>33.914864999999999</v>
      </c>
      <c r="AA795">
        <v>-118.066813</v>
      </c>
      <c r="AB795" s="1">
        <v>43742</v>
      </c>
      <c r="AC795">
        <v>63061</v>
      </c>
      <c r="AD795" t="s">
        <v>207</v>
      </c>
      <c r="AE795" t="s">
        <v>80</v>
      </c>
      <c r="AF795">
        <v>0</v>
      </c>
      <c r="AG795">
        <v>0</v>
      </c>
      <c r="AH795" s="1">
        <v>41852</v>
      </c>
      <c r="AI795">
        <v>0</v>
      </c>
      <c r="AJ795">
        <v>0</v>
      </c>
      <c r="AK795">
        <v>0</v>
      </c>
      <c r="AL795">
        <v>0</v>
      </c>
      <c r="AM795" t="s">
        <v>93</v>
      </c>
      <c r="AN795" t="s">
        <v>82</v>
      </c>
      <c r="AO795">
        <v>0</v>
      </c>
      <c r="AP795">
        <v>0</v>
      </c>
      <c r="AQ795">
        <v>0</v>
      </c>
      <c r="AR795" t="s">
        <v>143</v>
      </c>
      <c r="AS795">
        <v>0</v>
      </c>
      <c r="AT795" t="s">
        <v>83</v>
      </c>
      <c r="AU795" t="s">
        <v>144</v>
      </c>
      <c r="AV795">
        <v>0</v>
      </c>
      <c r="AW795" t="s">
        <v>228</v>
      </c>
      <c r="AX795">
        <v>0</v>
      </c>
      <c r="AY795">
        <v>0</v>
      </c>
      <c r="AZ795">
        <v>0</v>
      </c>
      <c r="BA795">
        <v>0</v>
      </c>
      <c r="BB795">
        <v>0</v>
      </c>
      <c r="BC795">
        <v>0</v>
      </c>
      <c r="BD795" t="s">
        <v>103</v>
      </c>
      <c r="BE795">
        <v>0</v>
      </c>
      <c r="BF795">
        <v>0</v>
      </c>
      <c r="BG795">
        <v>0</v>
      </c>
      <c r="BH795">
        <v>0</v>
      </c>
      <c r="BI795">
        <v>0</v>
      </c>
      <c r="BJ795">
        <v>0</v>
      </c>
      <c r="BK795">
        <v>0</v>
      </c>
      <c r="BL795">
        <v>0</v>
      </c>
      <c r="BM795">
        <v>0</v>
      </c>
      <c r="BN795">
        <v>0</v>
      </c>
      <c r="BO795">
        <v>52</v>
      </c>
      <c r="BP795">
        <f>VLOOKUP(H795, Sheet1!$A$2:$B$1758, 2, FALSE)</f>
        <v>37.127363201002986</v>
      </c>
      <c r="BQ795">
        <f t="shared" si="24"/>
        <v>69.864196358929263</v>
      </c>
      <c r="BR795">
        <f t="shared" si="25"/>
        <v>69.864196358929263</v>
      </c>
    </row>
    <row r="796" spans="1:70" x14ac:dyDescent="0.35">
      <c r="A796">
        <v>3517</v>
      </c>
      <c r="B796" t="s">
        <v>66</v>
      </c>
      <c r="C796" t="s">
        <v>2852</v>
      </c>
      <c r="D796" t="s">
        <v>2853</v>
      </c>
      <c r="E796">
        <v>0</v>
      </c>
      <c r="F796" t="s">
        <v>375</v>
      </c>
      <c r="G796" t="s">
        <v>71</v>
      </c>
      <c r="H796">
        <v>91773</v>
      </c>
      <c r="I796">
        <v>0</v>
      </c>
      <c r="J796" t="s">
        <v>376</v>
      </c>
      <c r="K796" t="s">
        <v>73</v>
      </c>
      <c r="L796">
        <v>0</v>
      </c>
      <c r="M796" t="s">
        <v>74</v>
      </c>
      <c r="N796" t="s">
        <v>2805</v>
      </c>
      <c r="O796">
        <v>0</v>
      </c>
      <c r="P796">
        <v>0</v>
      </c>
      <c r="Q796">
        <v>0</v>
      </c>
      <c r="R796">
        <v>0</v>
      </c>
      <c r="S796">
        <v>0</v>
      </c>
      <c r="T796">
        <v>1</v>
      </c>
      <c r="U796">
        <v>0</v>
      </c>
      <c r="V796">
        <v>0</v>
      </c>
      <c r="W796" t="s">
        <v>77</v>
      </c>
      <c r="X796">
        <v>0</v>
      </c>
      <c r="Y796" t="s">
        <v>91</v>
      </c>
      <c r="Z796">
        <v>34.104771999999997</v>
      </c>
      <c r="AA796">
        <v>-117.801681</v>
      </c>
      <c r="AB796" s="1">
        <v>43777</v>
      </c>
      <c r="AC796">
        <v>63062</v>
      </c>
      <c r="AD796" t="s">
        <v>234</v>
      </c>
      <c r="AE796" t="s">
        <v>80</v>
      </c>
      <c r="AF796">
        <v>0</v>
      </c>
      <c r="AG796">
        <v>0</v>
      </c>
      <c r="AH796" s="1">
        <v>41852</v>
      </c>
      <c r="AI796">
        <v>0</v>
      </c>
      <c r="AJ796">
        <v>0</v>
      </c>
      <c r="AK796">
        <v>0</v>
      </c>
      <c r="AL796">
        <v>0</v>
      </c>
      <c r="AM796" t="s">
        <v>93</v>
      </c>
      <c r="AN796" t="s">
        <v>82</v>
      </c>
      <c r="AO796">
        <v>0</v>
      </c>
      <c r="AP796">
        <v>0</v>
      </c>
      <c r="AQ796">
        <v>0</v>
      </c>
      <c r="AR796" t="s">
        <v>74</v>
      </c>
      <c r="AS796">
        <v>0</v>
      </c>
      <c r="AT796" t="s">
        <v>83</v>
      </c>
      <c r="AU796">
        <v>0</v>
      </c>
      <c r="AV796">
        <v>0</v>
      </c>
      <c r="AW796" t="s">
        <v>228</v>
      </c>
      <c r="AX796">
        <v>0</v>
      </c>
      <c r="AY796">
        <v>0</v>
      </c>
      <c r="AZ796">
        <v>0</v>
      </c>
      <c r="BA796">
        <v>0</v>
      </c>
      <c r="BB796">
        <v>0</v>
      </c>
      <c r="BC796">
        <v>0</v>
      </c>
      <c r="BD796" t="s">
        <v>103</v>
      </c>
      <c r="BE796">
        <v>0</v>
      </c>
      <c r="BF796">
        <v>0</v>
      </c>
      <c r="BG796">
        <v>0</v>
      </c>
      <c r="BH796">
        <v>0</v>
      </c>
      <c r="BI796">
        <v>0</v>
      </c>
      <c r="BJ796">
        <v>0</v>
      </c>
      <c r="BK796">
        <v>0</v>
      </c>
      <c r="BL796">
        <v>0</v>
      </c>
      <c r="BM796">
        <v>0</v>
      </c>
      <c r="BN796">
        <v>0</v>
      </c>
      <c r="BO796">
        <v>97.5</v>
      </c>
      <c r="BP796">
        <f>VLOOKUP(H796, Sheet1!$A$2:$B$1758, 2, FALSE)</f>
        <v>0</v>
      </c>
      <c r="BQ796">
        <f t="shared" si="24"/>
        <v>97.5</v>
      </c>
      <c r="BR796">
        <f t="shared" si="25"/>
        <v>97.5</v>
      </c>
    </row>
    <row r="797" spans="1:70" x14ac:dyDescent="0.35">
      <c r="A797">
        <v>3518</v>
      </c>
      <c r="B797" t="s">
        <v>66</v>
      </c>
      <c r="C797" t="s">
        <v>2854</v>
      </c>
      <c r="D797" t="s">
        <v>2855</v>
      </c>
      <c r="E797">
        <v>0</v>
      </c>
      <c r="F797" t="s">
        <v>2856</v>
      </c>
      <c r="G797" t="s">
        <v>71</v>
      </c>
      <c r="H797">
        <v>91355</v>
      </c>
      <c r="I797">
        <v>0</v>
      </c>
      <c r="J797" t="s">
        <v>330</v>
      </c>
      <c r="K797" t="s">
        <v>73</v>
      </c>
      <c r="L797">
        <v>0</v>
      </c>
      <c r="M797" t="s">
        <v>74</v>
      </c>
      <c r="N797" t="s">
        <v>2805</v>
      </c>
      <c r="O797">
        <v>0</v>
      </c>
      <c r="P797">
        <v>0</v>
      </c>
      <c r="Q797">
        <v>0</v>
      </c>
      <c r="R797">
        <v>0</v>
      </c>
      <c r="S797">
        <v>0</v>
      </c>
      <c r="T797">
        <v>1</v>
      </c>
      <c r="U797">
        <v>0</v>
      </c>
      <c r="V797">
        <v>0</v>
      </c>
      <c r="W797" t="s">
        <v>77</v>
      </c>
      <c r="X797">
        <v>0</v>
      </c>
      <c r="Y797" t="s">
        <v>107</v>
      </c>
      <c r="Z797">
        <v>34.415477000000003</v>
      </c>
      <c r="AA797">
        <v>-118.548126</v>
      </c>
      <c r="AB797" s="1">
        <v>43811</v>
      </c>
      <c r="AC797">
        <v>63063</v>
      </c>
      <c r="AD797" t="s">
        <v>129</v>
      </c>
      <c r="AE797" t="s">
        <v>80</v>
      </c>
      <c r="AF797">
        <v>0</v>
      </c>
      <c r="AG797">
        <v>0</v>
      </c>
      <c r="AH797" s="1">
        <v>41852</v>
      </c>
      <c r="AI797">
        <v>0</v>
      </c>
      <c r="AJ797">
        <v>0</v>
      </c>
      <c r="AK797">
        <v>0</v>
      </c>
      <c r="AL797">
        <v>0</v>
      </c>
      <c r="AM797" t="s">
        <v>93</v>
      </c>
      <c r="AN797" t="s">
        <v>82</v>
      </c>
      <c r="AO797">
        <v>0</v>
      </c>
      <c r="AP797">
        <v>0</v>
      </c>
      <c r="AQ797">
        <v>0</v>
      </c>
      <c r="AR797" t="s">
        <v>74</v>
      </c>
      <c r="AS797">
        <v>0</v>
      </c>
      <c r="AT797" t="s">
        <v>83</v>
      </c>
      <c r="AU797">
        <v>0</v>
      </c>
      <c r="AV797">
        <v>0</v>
      </c>
      <c r="AW797" t="s">
        <v>228</v>
      </c>
      <c r="AX797">
        <v>0</v>
      </c>
      <c r="AY797">
        <v>0</v>
      </c>
      <c r="AZ797">
        <v>0</v>
      </c>
      <c r="BA797">
        <v>0</v>
      </c>
      <c r="BB797">
        <v>0</v>
      </c>
      <c r="BC797">
        <v>0</v>
      </c>
      <c r="BD797" t="s">
        <v>103</v>
      </c>
      <c r="BE797">
        <v>0</v>
      </c>
      <c r="BF797">
        <v>0</v>
      </c>
      <c r="BG797">
        <v>0</v>
      </c>
      <c r="BH797">
        <v>0</v>
      </c>
      <c r="BI797">
        <v>0</v>
      </c>
      <c r="BJ797">
        <v>0</v>
      </c>
      <c r="BK797">
        <v>0</v>
      </c>
      <c r="BL797">
        <v>0</v>
      </c>
      <c r="BM797">
        <v>0</v>
      </c>
      <c r="BN797">
        <v>0</v>
      </c>
      <c r="BO797">
        <v>112.125</v>
      </c>
      <c r="BP797">
        <f>VLOOKUP(H797, Sheet1!$A$2:$B$1758, 2, FALSE)</f>
        <v>19.585379445609679</v>
      </c>
      <c r="BQ797">
        <f t="shared" si="24"/>
        <v>121.54869815724098</v>
      </c>
      <c r="BR797">
        <f t="shared" si="25"/>
        <v>121.54869815724098</v>
      </c>
    </row>
    <row r="798" spans="1:70" x14ac:dyDescent="0.35">
      <c r="A798">
        <v>3519</v>
      </c>
      <c r="B798" t="s">
        <v>66</v>
      </c>
      <c r="C798" t="s">
        <v>2857</v>
      </c>
      <c r="D798" t="s">
        <v>2858</v>
      </c>
      <c r="E798">
        <v>0</v>
      </c>
      <c r="F798" t="s">
        <v>2859</v>
      </c>
      <c r="G798" t="s">
        <v>71</v>
      </c>
      <c r="H798">
        <v>91780</v>
      </c>
      <c r="I798">
        <v>0</v>
      </c>
      <c r="J798" t="s">
        <v>330</v>
      </c>
      <c r="K798" t="s">
        <v>73</v>
      </c>
      <c r="L798">
        <v>0</v>
      </c>
      <c r="M798" t="s">
        <v>74</v>
      </c>
      <c r="N798" t="s">
        <v>2805</v>
      </c>
      <c r="O798">
        <v>0</v>
      </c>
      <c r="P798">
        <v>0</v>
      </c>
      <c r="Q798">
        <v>0</v>
      </c>
      <c r="R798">
        <v>0</v>
      </c>
      <c r="S798">
        <v>0</v>
      </c>
      <c r="T798">
        <v>1</v>
      </c>
      <c r="U798">
        <v>0</v>
      </c>
      <c r="V798">
        <v>0</v>
      </c>
      <c r="W798" t="s">
        <v>77</v>
      </c>
      <c r="X798">
        <v>0</v>
      </c>
      <c r="Y798" t="s">
        <v>91</v>
      </c>
      <c r="Z798">
        <v>34.103034999999998</v>
      </c>
      <c r="AA798">
        <v>-118.07594</v>
      </c>
      <c r="AB798" s="1">
        <v>43811</v>
      </c>
      <c r="AC798">
        <v>63064</v>
      </c>
      <c r="AD798" t="s">
        <v>129</v>
      </c>
      <c r="AE798" t="s">
        <v>80</v>
      </c>
      <c r="AF798">
        <v>0</v>
      </c>
      <c r="AG798">
        <v>0</v>
      </c>
      <c r="AH798" s="1">
        <v>41852</v>
      </c>
      <c r="AI798">
        <v>0</v>
      </c>
      <c r="AJ798">
        <v>0</v>
      </c>
      <c r="AK798">
        <v>0</v>
      </c>
      <c r="AL798">
        <v>0</v>
      </c>
      <c r="AM798" t="s">
        <v>93</v>
      </c>
      <c r="AN798" t="s">
        <v>82</v>
      </c>
      <c r="AO798">
        <v>0</v>
      </c>
      <c r="AP798">
        <v>0</v>
      </c>
      <c r="AQ798">
        <v>0</v>
      </c>
      <c r="AR798" t="s">
        <v>74</v>
      </c>
      <c r="AS798">
        <v>0</v>
      </c>
      <c r="AT798" t="s">
        <v>83</v>
      </c>
      <c r="AU798">
        <v>0</v>
      </c>
      <c r="AV798">
        <v>0</v>
      </c>
      <c r="AW798" t="s">
        <v>228</v>
      </c>
      <c r="AX798">
        <v>0</v>
      </c>
      <c r="AY798">
        <v>0</v>
      </c>
      <c r="AZ798">
        <v>0</v>
      </c>
      <c r="BA798">
        <v>0</v>
      </c>
      <c r="BB798">
        <v>0</v>
      </c>
      <c r="BC798">
        <v>0</v>
      </c>
      <c r="BD798" t="s">
        <v>103</v>
      </c>
      <c r="BE798">
        <v>0</v>
      </c>
      <c r="BF798">
        <v>0</v>
      </c>
      <c r="BG798">
        <v>0</v>
      </c>
      <c r="BH798">
        <v>0</v>
      </c>
      <c r="BI798">
        <v>0</v>
      </c>
      <c r="BJ798">
        <v>0</v>
      </c>
      <c r="BK798">
        <v>0</v>
      </c>
      <c r="BL798">
        <v>0</v>
      </c>
      <c r="BM798">
        <v>0</v>
      </c>
      <c r="BN798">
        <v>0</v>
      </c>
      <c r="BO798">
        <v>54.5</v>
      </c>
      <c r="BP798">
        <f>VLOOKUP(H798, Sheet1!$A$2:$B$1758, 2, FALSE)</f>
        <v>0</v>
      </c>
      <c r="BQ798">
        <f t="shared" si="24"/>
        <v>54.5</v>
      </c>
      <c r="BR798">
        <f t="shared" si="25"/>
        <v>54.5</v>
      </c>
    </row>
    <row r="799" spans="1:70" x14ac:dyDescent="0.35">
      <c r="A799">
        <v>3520</v>
      </c>
      <c r="B799" t="s">
        <v>66</v>
      </c>
      <c r="C799" t="s">
        <v>2860</v>
      </c>
      <c r="D799" t="s">
        <v>2861</v>
      </c>
      <c r="E799">
        <v>0</v>
      </c>
      <c r="F799" t="s">
        <v>2862</v>
      </c>
      <c r="G799" t="s">
        <v>71</v>
      </c>
      <c r="H799">
        <v>91789</v>
      </c>
      <c r="I799">
        <v>0</v>
      </c>
      <c r="J799" t="s">
        <v>330</v>
      </c>
      <c r="K799" t="s">
        <v>73</v>
      </c>
      <c r="L799">
        <v>0</v>
      </c>
      <c r="M799" t="s">
        <v>74</v>
      </c>
      <c r="N799" t="s">
        <v>2805</v>
      </c>
      <c r="O799">
        <v>0</v>
      </c>
      <c r="P799">
        <v>0</v>
      </c>
      <c r="Q799">
        <v>0</v>
      </c>
      <c r="R799">
        <v>0</v>
      </c>
      <c r="S799">
        <v>0</v>
      </c>
      <c r="T799">
        <v>1</v>
      </c>
      <c r="U799">
        <v>0</v>
      </c>
      <c r="V799">
        <v>0</v>
      </c>
      <c r="W799" t="s">
        <v>77</v>
      </c>
      <c r="X799">
        <v>0</v>
      </c>
      <c r="Y799" t="s">
        <v>91</v>
      </c>
      <c r="Z799">
        <v>34.029518000000003</v>
      </c>
      <c r="AA799">
        <v>-117.83428000000001</v>
      </c>
      <c r="AB799" s="1">
        <v>43811</v>
      </c>
      <c r="AC799">
        <v>63065</v>
      </c>
      <c r="AD799" t="s">
        <v>129</v>
      </c>
      <c r="AE799" t="s">
        <v>80</v>
      </c>
      <c r="AF799">
        <v>0</v>
      </c>
      <c r="AG799">
        <v>0</v>
      </c>
      <c r="AH799" s="1">
        <v>41852</v>
      </c>
      <c r="AI799">
        <v>0</v>
      </c>
      <c r="AJ799">
        <v>0</v>
      </c>
      <c r="AK799">
        <v>0</v>
      </c>
      <c r="AL799">
        <v>0</v>
      </c>
      <c r="AM799" t="s">
        <v>93</v>
      </c>
      <c r="AN799" t="s">
        <v>82</v>
      </c>
      <c r="AO799">
        <v>0</v>
      </c>
      <c r="AP799">
        <v>0</v>
      </c>
      <c r="AQ799">
        <v>0</v>
      </c>
      <c r="AR799" t="s">
        <v>74</v>
      </c>
      <c r="AS799">
        <v>0</v>
      </c>
      <c r="AT799" t="s">
        <v>83</v>
      </c>
      <c r="AU799">
        <v>0</v>
      </c>
      <c r="AV799">
        <v>0</v>
      </c>
      <c r="AW799" t="s">
        <v>228</v>
      </c>
      <c r="AX799">
        <v>0</v>
      </c>
      <c r="AY799">
        <v>0</v>
      </c>
      <c r="AZ799">
        <v>0</v>
      </c>
      <c r="BA799">
        <v>0</v>
      </c>
      <c r="BB799">
        <v>0</v>
      </c>
      <c r="BC799">
        <v>0</v>
      </c>
      <c r="BD799" t="s">
        <v>103</v>
      </c>
      <c r="BE799">
        <v>0</v>
      </c>
      <c r="BF799">
        <v>0</v>
      </c>
      <c r="BG799">
        <v>0</v>
      </c>
      <c r="BH799">
        <v>0</v>
      </c>
      <c r="BI799">
        <v>0</v>
      </c>
      <c r="BJ799">
        <v>0</v>
      </c>
      <c r="BK799">
        <v>0</v>
      </c>
      <c r="BL799">
        <v>0</v>
      </c>
      <c r="BM799">
        <v>0</v>
      </c>
      <c r="BN799">
        <v>0</v>
      </c>
      <c r="BO799">
        <v>94</v>
      </c>
      <c r="BP799">
        <f>VLOOKUP(H799, Sheet1!$A$2:$B$1758, 2, FALSE)</f>
        <v>10.117060186949157</v>
      </c>
      <c r="BQ799">
        <f t="shared" si="24"/>
        <v>98.867923121184191</v>
      </c>
      <c r="BR799">
        <f t="shared" si="25"/>
        <v>98.867923121184191</v>
      </c>
    </row>
    <row r="800" spans="1:70" x14ac:dyDescent="0.35">
      <c r="A800">
        <v>3521</v>
      </c>
      <c r="B800" t="s">
        <v>66</v>
      </c>
      <c r="C800" t="s">
        <v>2863</v>
      </c>
      <c r="D800" t="s">
        <v>2864</v>
      </c>
      <c r="E800">
        <v>0</v>
      </c>
      <c r="F800" t="s">
        <v>154</v>
      </c>
      <c r="G800" t="s">
        <v>71</v>
      </c>
      <c r="H800">
        <v>91101</v>
      </c>
      <c r="I800">
        <v>0</v>
      </c>
      <c r="J800" t="s">
        <v>2865</v>
      </c>
      <c r="K800" t="s">
        <v>73</v>
      </c>
      <c r="L800">
        <v>0</v>
      </c>
      <c r="M800" t="s">
        <v>74</v>
      </c>
      <c r="N800" t="s">
        <v>90</v>
      </c>
      <c r="O800">
        <v>0</v>
      </c>
      <c r="P800">
        <v>0</v>
      </c>
      <c r="Q800">
        <v>0</v>
      </c>
      <c r="R800">
        <v>0</v>
      </c>
      <c r="S800">
        <v>0</v>
      </c>
      <c r="T800">
        <v>2</v>
      </c>
      <c r="U800">
        <v>0</v>
      </c>
      <c r="V800">
        <v>0</v>
      </c>
      <c r="W800" t="s">
        <v>77</v>
      </c>
      <c r="X800">
        <v>0</v>
      </c>
      <c r="Y800" t="s">
        <v>107</v>
      </c>
      <c r="Z800">
        <v>34.145235</v>
      </c>
      <c r="AA800">
        <v>-118.13838</v>
      </c>
      <c r="AB800" s="1">
        <v>43594</v>
      </c>
      <c r="AC800">
        <v>63067</v>
      </c>
      <c r="AD800" t="s">
        <v>79</v>
      </c>
      <c r="AE800" t="s">
        <v>80</v>
      </c>
      <c r="AF800">
        <v>0</v>
      </c>
      <c r="AG800">
        <v>0</v>
      </c>
      <c r="AH800" s="1">
        <v>41456</v>
      </c>
      <c r="AI800">
        <v>0</v>
      </c>
      <c r="AJ800">
        <v>0</v>
      </c>
      <c r="AK800">
        <v>0</v>
      </c>
      <c r="AL800">
        <v>0</v>
      </c>
      <c r="AM800" t="s">
        <v>93</v>
      </c>
      <c r="AN800" t="s">
        <v>82</v>
      </c>
      <c r="AO800">
        <v>0</v>
      </c>
      <c r="AP800">
        <v>0</v>
      </c>
      <c r="AQ800">
        <v>0</v>
      </c>
      <c r="AR800" t="s">
        <v>74</v>
      </c>
      <c r="AS800">
        <v>0</v>
      </c>
      <c r="AT800" t="s">
        <v>83</v>
      </c>
      <c r="AU800">
        <v>0</v>
      </c>
      <c r="AV800">
        <v>0</v>
      </c>
      <c r="AW800" t="s">
        <v>242</v>
      </c>
      <c r="AX800">
        <v>0</v>
      </c>
      <c r="AY800">
        <v>0</v>
      </c>
      <c r="AZ800">
        <v>0</v>
      </c>
      <c r="BA800">
        <v>0</v>
      </c>
      <c r="BB800">
        <v>0</v>
      </c>
      <c r="BC800">
        <v>0</v>
      </c>
      <c r="BD800" t="s">
        <v>103</v>
      </c>
      <c r="BE800">
        <v>0</v>
      </c>
      <c r="BF800">
        <v>0</v>
      </c>
      <c r="BG800">
        <v>0</v>
      </c>
      <c r="BH800">
        <v>0</v>
      </c>
      <c r="BI800">
        <v>0</v>
      </c>
      <c r="BJ800">
        <v>0</v>
      </c>
      <c r="BK800">
        <v>0</v>
      </c>
      <c r="BL800">
        <v>0</v>
      </c>
      <c r="BM800">
        <v>0</v>
      </c>
      <c r="BN800">
        <v>0</v>
      </c>
      <c r="BO800">
        <v>74.444444439999998</v>
      </c>
      <c r="BP800">
        <f>VLOOKUP(H800, Sheet1!$A$2:$B$1758, 2, FALSE)</f>
        <v>11.548381189118126</v>
      </c>
      <c r="BQ800">
        <f t="shared" si="24"/>
        <v>80.001061754116122</v>
      </c>
      <c r="BR800">
        <f t="shared" si="25"/>
        <v>80.001061754116122</v>
      </c>
    </row>
    <row r="801" spans="1:70" x14ac:dyDescent="0.35">
      <c r="A801">
        <v>3522</v>
      </c>
      <c r="B801" t="s">
        <v>66</v>
      </c>
      <c r="C801" t="s">
        <v>2866</v>
      </c>
      <c r="D801" t="s">
        <v>2867</v>
      </c>
      <c r="E801">
        <v>0</v>
      </c>
      <c r="F801" t="s">
        <v>154</v>
      </c>
      <c r="G801" t="s">
        <v>71</v>
      </c>
      <c r="H801">
        <v>91101</v>
      </c>
      <c r="I801">
        <v>0</v>
      </c>
      <c r="J801" t="s">
        <v>2865</v>
      </c>
      <c r="K801" t="s">
        <v>73</v>
      </c>
      <c r="L801">
        <v>0</v>
      </c>
      <c r="M801" t="s">
        <v>74</v>
      </c>
      <c r="N801" t="s">
        <v>90</v>
      </c>
      <c r="O801">
        <v>0</v>
      </c>
      <c r="P801">
        <v>0</v>
      </c>
      <c r="Q801">
        <v>0</v>
      </c>
      <c r="R801">
        <v>0</v>
      </c>
      <c r="S801">
        <v>0</v>
      </c>
      <c r="T801">
        <v>5</v>
      </c>
      <c r="U801">
        <v>0</v>
      </c>
      <c r="V801">
        <v>0</v>
      </c>
      <c r="W801" t="s">
        <v>77</v>
      </c>
      <c r="X801">
        <v>0</v>
      </c>
      <c r="Y801" t="s">
        <v>107</v>
      </c>
      <c r="Z801">
        <v>34.144508000000002</v>
      </c>
      <c r="AA801">
        <v>-118.146478</v>
      </c>
      <c r="AB801" s="1">
        <v>43594</v>
      </c>
      <c r="AC801">
        <v>63068</v>
      </c>
      <c r="AD801" t="s">
        <v>79</v>
      </c>
      <c r="AE801" t="s">
        <v>80</v>
      </c>
      <c r="AF801">
        <v>0</v>
      </c>
      <c r="AG801">
        <v>0</v>
      </c>
      <c r="AH801" s="1">
        <v>41456</v>
      </c>
      <c r="AI801">
        <v>0</v>
      </c>
      <c r="AJ801">
        <v>0</v>
      </c>
      <c r="AK801">
        <v>0</v>
      </c>
      <c r="AL801">
        <v>0</v>
      </c>
      <c r="AM801" t="s">
        <v>93</v>
      </c>
      <c r="AN801" t="s">
        <v>82</v>
      </c>
      <c r="AO801">
        <v>0</v>
      </c>
      <c r="AP801">
        <v>0</v>
      </c>
      <c r="AQ801">
        <v>0</v>
      </c>
      <c r="AR801" t="s">
        <v>74</v>
      </c>
      <c r="AS801">
        <v>0</v>
      </c>
      <c r="AT801" t="s">
        <v>83</v>
      </c>
      <c r="AU801">
        <v>0</v>
      </c>
      <c r="AV801">
        <v>0</v>
      </c>
      <c r="AW801" t="s">
        <v>94</v>
      </c>
      <c r="AX801">
        <v>0</v>
      </c>
      <c r="AY801">
        <v>0</v>
      </c>
      <c r="AZ801">
        <v>0</v>
      </c>
      <c r="BA801">
        <v>0</v>
      </c>
      <c r="BB801">
        <v>0</v>
      </c>
      <c r="BC801">
        <v>0</v>
      </c>
      <c r="BD801" t="s">
        <v>103</v>
      </c>
      <c r="BE801">
        <v>0</v>
      </c>
      <c r="BF801">
        <v>0</v>
      </c>
      <c r="BG801">
        <v>0</v>
      </c>
      <c r="BH801">
        <v>0</v>
      </c>
      <c r="BI801">
        <v>0</v>
      </c>
      <c r="BJ801">
        <v>0</v>
      </c>
      <c r="BK801">
        <v>0</v>
      </c>
      <c r="BL801">
        <v>0</v>
      </c>
      <c r="BM801">
        <v>0</v>
      </c>
      <c r="BN801">
        <v>0</v>
      </c>
      <c r="BO801">
        <v>0</v>
      </c>
      <c r="BP801">
        <f>VLOOKUP(H801, Sheet1!$A$2:$B$1758, 2, FALSE)</f>
        <v>11.548381189118126</v>
      </c>
      <c r="BQ801">
        <f t="shared" si="24"/>
        <v>5.556617314116127</v>
      </c>
      <c r="BR801">
        <f t="shared" si="25"/>
        <v>5.556617314116127</v>
      </c>
    </row>
    <row r="802" spans="1:70" ht="87" x14ac:dyDescent="0.35">
      <c r="A802">
        <v>3523</v>
      </c>
      <c r="B802" t="s">
        <v>66</v>
      </c>
      <c r="C802" t="s">
        <v>2868</v>
      </c>
      <c r="D802" t="s">
        <v>2869</v>
      </c>
      <c r="E802" s="2" t="s">
        <v>2870</v>
      </c>
      <c r="F802" t="s">
        <v>88</v>
      </c>
      <c r="G802" t="s">
        <v>71</v>
      </c>
      <c r="H802">
        <v>90045</v>
      </c>
      <c r="I802">
        <v>0</v>
      </c>
      <c r="J802" t="s">
        <v>112</v>
      </c>
      <c r="K802" t="s">
        <v>73</v>
      </c>
      <c r="L802">
        <v>0</v>
      </c>
      <c r="M802" t="s">
        <v>74</v>
      </c>
      <c r="N802" t="s">
        <v>99</v>
      </c>
      <c r="O802">
        <v>0</v>
      </c>
      <c r="P802">
        <v>0</v>
      </c>
      <c r="Q802">
        <v>0</v>
      </c>
      <c r="R802">
        <v>0</v>
      </c>
      <c r="S802">
        <v>0</v>
      </c>
      <c r="T802">
        <v>6</v>
      </c>
      <c r="U802">
        <v>0</v>
      </c>
      <c r="V802">
        <v>0</v>
      </c>
      <c r="W802" t="s">
        <v>113</v>
      </c>
      <c r="X802" t="s">
        <v>114</v>
      </c>
      <c r="Y802" t="s">
        <v>91</v>
      </c>
      <c r="Z802">
        <v>33.979202000000001</v>
      </c>
      <c r="AA802">
        <v>-118.393039</v>
      </c>
      <c r="AB802" s="1">
        <v>43812</v>
      </c>
      <c r="AC802">
        <v>63081</v>
      </c>
      <c r="AD802" t="s">
        <v>115</v>
      </c>
      <c r="AE802">
        <v>0</v>
      </c>
      <c r="AF802">
        <v>0</v>
      </c>
      <c r="AG802">
        <v>0</v>
      </c>
      <c r="AH802">
        <v>0</v>
      </c>
      <c r="AI802">
        <v>0</v>
      </c>
      <c r="AJ802">
        <v>0</v>
      </c>
      <c r="AK802">
        <v>0</v>
      </c>
      <c r="AL802">
        <v>0</v>
      </c>
      <c r="AM802" t="s">
        <v>93</v>
      </c>
      <c r="AN802" t="s">
        <v>82</v>
      </c>
      <c r="AO802">
        <v>0</v>
      </c>
      <c r="AP802">
        <v>0</v>
      </c>
      <c r="AQ802">
        <v>0</v>
      </c>
      <c r="AR802" t="s">
        <v>74</v>
      </c>
      <c r="AS802">
        <v>0</v>
      </c>
      <c r="AT802" t="s">
        <v>83</v>
      </c>
      <c r="AU802">
        <v>0</v>
      </c>
      <c r="AV802">
        <v>0</v>
      </c>
      <c r="AW802">
        <v>0</v>
      </c>
      <c r="AX802">
        <v>0</v>
      </c>
      <c r="AY802">
        <v>0</v>
      </c>
      <c r="AZ802">
        <v>0</v>
      </c>
      <c r="BA802">
        <v>0</v>
      </c>
      <c r="BB802">
        <v>0</v>
      </c>
      <c r="BC802">
        <v>0</v>
      </c>
      <c r="BD802" t="s">
        <v>2871</v>
      </c>
      <c r="BE802">
        <v>0</v>
      </c>
      <c r="BF802">
        <v>0</v>
      </c>
      <c r="BG802">
        <v>0</v>
      </c>
      <c r="BH802">
        <v>0</v>
      </c>
      <c r="BI802">
        <v>0</v>
      </c>
      <c r="BJ802">
        <v>0</v>
      </c>
      <c r="BK802">
        <v>0</v>
      </c>
      <c r="BL802">
        <v>0</v>
      </c>
      <c r="BM802">
        <v>0</v>
      </c>
      <c r="BN802">
        <v>0</v>
      </c>
      <c r="BO802">
        <v>0</v>
      </c>
      <c r="BP802">
        <f>VLOOKUP(H802, Sheet1!$A$2:$B$1758, 2, FALSE)</f>
        <v>92.020149509325094</v>
      </c>
      <c r="BQ802">
        <f t="shared" si="24"/>
        <v>44.27640096370223</v>
      </c>
      <c r="BR802">
        <f t="shared" si="25"/>
        <v>44.27640096370223</v>
      </c>
    </row>
    <row r="803" spans="1:70" ht="174" x14ac:dyDescent="0.35">
      <c r="A803">
        <v>3524</v>
      </c>
      <c r="B803" t="s">
        <v>66</v>
      </c>
      <c r="C803" t="s">
        <v>2872</v>
      </c>
      <c r="D803" t="s">
        <v>2873</v>
      </c>
      <c r="E803" s="2" t="s">
        <v>2874</v>
      </c>
      <c r="F803" t="s">
        <v>1667</v>
      </c>
      <c r="G803" t="s">
        <v>71</v>
      </c>
      <c r="H803">
        <v>94066</v>
      </c>
      <c r="I803">
        <v>0</v>
      </c>
      <c r="J803" t="s">
        <v>112</v>
      </c>
      <c r="K803" t="s">
        <v>73</v>
      </c>
      <c r="L803">
        <v>0</v>
      </c>
      <c r="M803" t="s">
        <v>74</v>
      </c>
      <c r="N803" t="s">
        <v>99</v>
      </c>
      <c r="O803">
        <v>0</v>
      </c>
      <c r="P803">
        <v>0</v>
      </c>
      <c r="Q803">
        <v>0</v>
      </c>
      <c r="R803">
        <v>0</v>
      </c>
      <c r="S803">
        <v>0</v>
      </c>
      <c r="T803">
        <v>4</v>
      </c>
      <c r="U803">
        <v>0</v>
      </c>
      <c r="V803">
        <v>0</v>
      </c>
      <c r="W803" t="s">
        <v>113</v>
      </c>
      <c r="X803" t="s">
        <v>114</v>
      </c>
      <c r="Y803" t="s">
        <v>78</v>
      </c>
      <c r="Z803">
        <v>37.629680700000002</v>
      </c>
      <c r="AA803">
        <v>-122.46932320000001</v>
      </c>
      <c r="AB803" s="1">
        <v>43812</v>
      </c>
      <c r="AC803">
        <v>63085</v>
      </c>
      <c r="AD803" t="s">
        <v>115</v>
      </c>
      <c r="AE803">
        <v>0</v>
      </c>
      <c r="AF803">
        <v>0</v>
      </c>
      <c r="AG803">
        <v>0</v>
      </c>
      <c r="AH803">
        <v>0</v>
      </c>
      <c r="AI803">
        <v>0</v>
      </c>
      <c r="AJ803">
        <v>0</v>
      </c>
      <c r="AK803">
        <v>0</v>
      </c>
      <c r="AL803">
        <v>0</v>
      </c>
      <c r="AM803" t="s">
        <v>93</v>
      </c>
      <c r="AN803" t="s">
        <v>82</v>
      </c>
      <c r="AO803">
        <v>0</v>
      </c>
      <c r="AP803">
        <v>0</v>
      </c>
      <c r="AQ803">
        <v>0</v>
      </c>
      <c r="AR803" t="s">
        <v>74</v>
      </c>
      <c r="AS803">
        <v>0</v>
      </c>
      <c r="AT803" t="s">
        <v>83</v>
      </c>
      <c r="AU803">
        <v>0</v>
      </c>
      <c r="AV803">
        <v>0</v>
      </c>
      <c r="AW803">
        <v>0</v>
      </c>
      <c r="AX803">
        <v>0</v>
      </c>
      <c r="AY803">
        <v>0</v>
      </c>
      <c r="AZ803">
        <v>0</v>
      </c>
      <c r="BA803">
        <v>0</v>
      </c>
      <c r="BB803">
        <v>0</v>
      </c>
      <c r="BC803">
        <v>0</v>
      </c>
      <c r="BD803" t="s">
        <v>2875</v>
      </c>
      <c r="BE803">
        <v>0</v>
      </c>
      <c r="BF803">
        <v>0</v>
      </c>
      <c r="BG803">
        <v>0</v>
      </c>
      <c r="BH803">
        <v>0</v>
      </c>
      <c r="BI803">
        <v>0</v>
      </c>
      <c r="BJ803">
        <v>0</v>
      </c>
      <c r="BK803">
        <v>0</v>
      </c>
      <c r="BL803">
        <v>0</v>
      </c>
      <c r="BM803">
        <v>0</v>
      </c>
      <c r="BN803">
        <v>0</v>
      </c>
      <c r="BO803">
        <v>29.875</v>
      </c>
      <c r="BP803">
        <f>VLOOKUP(H803, Sheet1!$A$2:$B$1758, 2, FALSE)</f>
        <v>22.221008647507109</v>
      </c>
      <c r="BQ803">
        <f t="shared" si="24"/>
        <v>40.566857098050214</v>
      </c>
      <c r="BR803">
        <f t="shared" si="25"/>
        <v>40.566857098050214</v>
      </c>
    </row>
    <row r="804" spans="1:70" x14ac:dyDescent="0.35">
      <c r="A804">
        <v>3525</v>
      </c>
      <c r="B804" t="s">
        <v>66</v>
      </c>
      <c r="C804" t="s">
        <v>2876</v>
      </c>
      <c r="D804" t="s">
        <v>2877</v>
      </c>
      <c r="E804" t="s">
        <v>2403</v>
      </c>
      <c r="F804" t="s">
        <v>353</v>
      </c>
      <c r="G804" t="s">
        <v>71</v>
      </c>
      <c r="H804">
        <v>93010</v>
      </c>
      <c r="I804">
        <v>0</v>
      </c>
      <c r="J804" t="s">
        <v>112</v>
      </c>
      <c r="K804" t="s">
        <v>73</v>
      </c>
      <c r="L804">
        <v>0</v>
      </c>
      <c r="M804" t="s">
        <v>74</v>
      </c>
      <c r="N804" t="s">
        <v>99</v>
      </c>
      <c r="O804">
        <v>0</v>
      </c>
      <c r="P804">
        <v>0</v>
      </c>
      <c r="Q804">
        <v>0</v>
      </c>
      <c r="R804">
        <v>0</v>
      </c>
      <c r="S804">
        <v>0</v>
      </c>
      <c r="T804">
        <v>2</v>
      </c>
      <c r="U804">
        <v>0</v>
      </c>
      <c r="V804">
        <v>0</v>
      </c>
      <c r="W804" t="s">
        <v>113</v>
      </c>
      <c r="X804" t="s">
        <v>114</v>
      </c>
      <c r="Y804" t="s">
        <v>78</v>
      </c>
      <c r="Z804">
        <v>34.219702400000003</v>
      </c>
      <c r="AA804">
        <v>-119.0647675</v>
      </c>
      <c r="AB804" s="1">
        <v>43812</v>
      </c>
      <c r="AC804">
        <v>63087</v>
      </c>
      <c r="AD804" t="s">
        <v>115</v>
      </c>
      <c r="AE804">
        <v>0</v>
      </c>
      <c r="AF804">
        <v>0</v>
      </c>
      <c r="AG804">
        <v>0</v>
      </c>
      <c r="AH804">
        <v>0</v>
      </c>
      <c r="AI804">
        <v>0</v>
      </c>
      <c r="AJ804">
        <v>0</v>
      </c>
      <c r="AK804">
        <v>0</v>
      </c>
      <c r="AL804">
        <v>0</v>
      </c>
      <c r="AM804" t="s">
        <v>93</v>
      </c>
      <c r="AN804" t="s">
        <v>82</v>
      </c>
      <c r="AO804">
        <v>0</v>
      </c>
      <c r="AP804">
        <v>0</v>
      </c>
      <c r="AQ804">
        <v>0</v>
      </c>
      <c r="AR804" t="s">
        <v>74</v>
      </c>
      <c r="AS804">
        <v>0</v>
      </c>
      <c r="AT804" t="s">
        <v>83</v>
      </c>
      <c r="AU804">
        <v>0</v>
      </c>
      <c r="AV804">
        <v>0</v>
      </c>
      <c r="AW804">
        <v>0</v>
      </c>
      <c r="AX804">
        <v>0</v>
      </c>
      <c r="AY804">
        <v>0</v>
      </c>
      <c r="AZ804">
        <v>0</v>
      </c>
      <c r="BA804">
        <v>0</v>
      </c>
      <c r="BB804">
        <v>0</v>
      </c>
      <c r="BC804">
        <v>0</v>
      </c>
      <c r="BD804" t="s">
        <v>103</v>
      </c>
      <c r="BE804">
        <v>0</v>
      </c>
      <c r="BF804">
        <v>0</v>
      </c>
      <c r="BG804">
        <v>0</v>
      </c>
      <c r="BH804">
        <v>0</v>
      </c>
      <c r="BI804">
        <v>0</v>
      </c>
      <c r="BJ804">
        <v>0</v>
      </c>
      <c r="BK804">
        <v>0</v>
      </c>
      <c r="BL804">
        <v>0</v>
      </c>
      <c r="BM804">
        <v>0</v>
      </c>
      <c r="BN804">
        <v>0</v>
      </c>
      <c r="BO804">
        <v>52.5</v>
      </c>
      <c r="BP804">
        <f>VLOOKUP(H804, Sheet1!$A$2:$B$1758, 2, FALSE)</f>
        <v>15.648882716219175</v>
      </c>
      <c r="BQ804">
        <f t="shared" si="24"/>
        <v>60.02961399728062</v>
      </c>
      <c r="BR804">
        <f t="shared" si="25"/>
        <v>60.02961399728062</v>
      </c>
    </row>
    <row r="805" spans="1:70" x14ac:dyDescent="0.35">
      <c r="A805">
        <v>3527</v>
      </c>
      <c r="B805" t="s">
        <v>66</v>
      </c>
      <c r="C805" t="s">
        <v>1654</v>
      </c>
      <c r="D805" t="s">
        <v>2878</v>
      </c>
      <c r="E805" t="s">
        <v>2879</v>
      </c>
      <c r="F805" t="s">
        <v>88</v>
      </c>
      <c r="G805" t="s">
        <v>71</v>
      </c>
      <c r="H805">
        <v>91303</v>
      </c>
      <c r="I805">
        <v>0</v>
      </c>
      <c r="J805" t="s">
        <v>112</v>
      </c>
      <c r="K805" t="s">
        <v>73</v>
      </c>
      <c r="L805">
        <v>0</v>
      </c>
      <c r="M805" t="s">
        <v>74</v>
      </c>
      <c r="N805" t="s">
        <v>99</v>
      </c>
      <c r="O805">
        <v>0</v>
      </c>
      <c r="P805">
        <v>0</v>
      </c>
      <c r="Q805">
        <v>0</v>
      </c>
      <c r="R805">
        <v>0</v>
      </c>
      <c r="S805">
        <v>0</v>
      </c>
      <c r="T805">
        <v>2</v>
      </c>
      <c r="U805">
        <v>0</v>
      </c>
      <c r="V805">
        <v>0</v>
      </c>
      <c r="W805" t="s">
        <v>113</v>
      </c>
      <c r="X805" t="s">
        <v>114</v>
      </c>
      <c r="Y805" t="s">
        <v>78</v>
      </c>
      <c r="Z805">
        <v>34.191560699999997</v>
      </c>
      <c r="AA805">
        <v>-118.594121</v>
      </c>
      <c r="AB805" s="1">
        <v>43812</v>
      </c>
      <c r="AC805">
        <v>63092</v>
      </c>
      <c r="AD805" t="s">
        <v>115</v>
      </c>
      <c r="AE805">
        <v>0</v>
      </c>
      <c r="AF805">
        <v>0</v>
      </c>
      <c r="AG805">
        <v>0</v>
      </c>
      <c r="AH805">
        <v>0</v>
      </c>
      <c r="AI805">
        <v>0</v>
      </c>
      <c r="AJ805">
        <v>0</v>
      </c>
      <c r="AK805">
        <v>0</v>
      </c>
      <c r="AL805">
        <v>0</v>
      </c>
      <c r="AM805" t="s">
        <v>93</v>
      </c>
      <c r="AN805" t="s">
        <v>82</v>
      </c>
      <c r="AO805">
        <v>0</v>
      </c>
      <c r="AP805">
        <v>0</v>
      </c>
      <c r="AQ805">
        <v>0</v>
      </c>
      <c r="AR805" t="s">
        <v>74</v>
      </c>
      <c r="AS805">
        <v>0</v>
      </c>
      <c r="AT805" t="s">
        <v>83</v>
      </c>
      <c r="AU805">
        <v>0</v>
      </c>
      <c r="AV805">
        <v>0</v>
      </c>
      <c r="AW805">
        <v>0</v>
      </c>
      <c r="AX805">
        <v>0</v>
      </c>
      <c r="AY805">
        <v>0</v>
      </c>
      <c r="AZ805">
        <v>0</v>
      </c>
      <c r="BA805">
        <v>0</v>
      </c>
      <c r="BB805">
        <v>0</v>
      </c>
      <c r="BC805">
        <v>0</v>
      </c>
      <c r="BD805" t="s">
        <v>576</v>
      </c>
      <c r="BE805">
        <v>0</v>
      </c>
      <c r="BF805">
        <v>0</v>
      </c>
      <c r="BG805">
        <v>0</v>
      </c>
      <c r="BH805">
        <v>0</v>
      </c>
      <c r="BI805">
        <v>0</v>
      </c>
      <c r="BJ805">
        <v>0</v>
      </c>
      <c r="BK805">
        <v>0</v>
      </c>
      <c r="BL805">
        <v>0</v>
      </c>
      <c r="BM805">
        <v>0</v>
      </c>
      <c r="BN805">
        <v>0</v>
      </c>
      <c r="BO805">
        <v>74.7</v>
      </c>
      <c r="BP805">
        <f>VLOOKUP(H805, Sheet1!$A$2:$B$1758, 2, FALSE)</f>
        <v>9.9894021690312336</v>
      </c>
      <c r="BQ805">
        <f t="shared" si="24"/>
        <v>79.506499208946437</v>
      </c>
      <c r="BR805">
        <f t="shared" si="25"/>
        <v>79.506499208946437</v>
      </c>
    </row>
    <row r="806" spans="1:70" x14ac:dyDescent="0.35">
      <c r="A806">
        <v>3528</v>
      </c>
      <c r="B806" t="s">
        <v>66</v>
      </c>
      <c r="C806" t="s">
        <v>1770</v>
      </c>
      <c r="D806" t="s">
        <v>2880</v>
      </c>
      <c r="E806">
        <v>0</v>
      </c>
      <c r="F806" t="s">
        <v>394</v>
      </c>
      <c r="G806" t="s">
        <v>71</v>
      </c>
      <c r="H806">
        <v>95616</v>
      </c>
      <c r="I806">
        <v>0</v>
      </c>
      <c r="J806" t="s">
        <v>1768</v>
      </c>
      <c r="K806" t="s">
        <v>73</v>
      </c>
      <c r="L806">
        <v>0</v>
      </c>
      <c r="M806" t="s">
        <v>74</v>
      </c>
      <c r="N806" t="s">
        <v>99</v>
      </c>
      <c r="O806">
        <v>0</v>
      </c>
      <c r="P806">
        <v>0</v>
      </c>
      <c r="Q806">
        <v>0</v>
      </c>
      <c r="R806">
        <v>0</v>
      </c>
      <c r="S806">
        <v>0</v>
      </c>
      <c r="T806">
        <v>1</v>
      </c>
      <c r="U806">
        <v>0</v>
      </c>
      <c r="V806">
        <v>0</v>
      </c>
      <c r="W806" t="s">
        <v>77</v>
      </c>
      <c r="X806">
        <v>0</v>
      </c>
      <c r="Y806" t="s">
        <v>78</v>
      </c>
      <c r="Z806">
        <v>38.542219000000003</v>
      </c>
      <c r="AA806">
        <v>-121.771883</v>
      </c>
      <c r="AB806" s="1">
        <v>43475</v>
      </c>
      <c r="AC806">
        <v>63094</v>
      </c>
      <c r="AD806" t="s">
        <v>1769</v>
      </c>
      <c r="AE806" t="s">
        <v>92</v>
      </c>
      <c r="AF806">
        <v>0</v>
      </c>
      <c r="AG806">
        <v>0</v>
      </c>
      <c r="AH806" s="1">
        <v>41852</v>
      </c>
      <c r="AI806">
        <v>0</v>
      </c>
      <c r="AJ806">
        <v>0</v>
      </c>
      <c r="AK806">
        <v>0</v>
      </c>
      <c r="AL806">
        <v>0</v>
      </c>
      <c r="AM806" t="s">
        <v>93</v>
      </c>
      <c r="AN806" t="s">
        <v>82</v>
      </c>
      <c r="AO806">
        <v>0</v>
      </c>
      <c r="AP806">
        <v>0</v>
      </c>
      <c r="AQ806">
        <v>0</v>
      </c>
      <c r="AR806" t="s">
        <v>74</v>
      </c>
      <c r="AS806">
        <v>0</v>
      </c>
      <c r="AT806" t="s">
        <v>83</v>
      </c>
      <c r="AU806">
        <v>0</v>
      </c>
      <c r="AV806">
        <v>0</v>
      </c>
      <c r="AW806" t="s">
        <v>303</v>
      </c>
      <c r="AX806">
        <v>0</v>
      </c>
      <c r="AY806">
        <v>0</v>
      </c>
      <c r="AZ806">
        <v>0</v>
      </c>
      <c r="BA806">
        <v>0</v>
      </c>
      <c r="BB806">
        <v>0</v>
      </c>
      <c r="BC806">
        <v>0</v>
      </c>
      <c r="BD806">
        <v>0</v>
      </c>
      <c r="BE806">
        <v>0</v>
      </c>
      <c r="BF806">
        <v>0</v>
      </c>
      <c r="BG806">
        <v>0</v>
      </c>
      <c r="BH806">
        <v>0</v>
      </c>
      <c r="BI806">
        <v>0</v>
      </c>
      <c r="BJ806">
        <v>0</v>
      </c>
      <c r="BK806">
        <v>0</v>
      </c>
      <c r="BL806">
        <v>0</v>
      </c>
      <c r="BM806">
        <v>0</v>
      </c>
      <c r="BN806">
        <v>0</v>
      </c>
      <c r="BO806">
        <v>90.4</v>
      </c>
      <c r="BP806">
        <f>VLOOKUP(H806, Sheet1!$A$2:$B$1758, 2, FALSE)</f>
        <v>11.730949918612689</v>
      </c>
      <c r="BQ806">
        <f t="shared" si="24"/>
        <v>96.044462055878</v>
      </c>
      <c r="BR806">
        <f t="shared" si="25"/>
        <v>96.044462055878</v>
      </c>
    </row>
    <row r="807" spans="1:70" ht="58" x14ac:dyDescent="0.35">
      <c r="A807">
        <v>3533</v>
      </c>
      <c r="B807" t="s">
        <v>66</v>
      </c>
      <c r="C807" t="s">
        <v>2868</v>
      </c>
      <c r="D807" t="s">
        <v>2881</v>
      </c>
      <c r="E807" s="2" t="s">
        <v>2882</v>
      </c>
      <c r="F807" t="s">
        <v>88</v>
      </c>
      <c r="G807" t="s">
        <v>71</v>
      </c>
      <c r="H807">
        <v>90045</v>
      </c>
      <c r="I807">
        <v>0</v>
      </c>
      <c r="J807" t="s">
        <v>112</v>
      </c>
      <c r="K807" t="s">
        <v>73</v>
      </c>
      <c r="L807">
        <v>0</v>
      </c>
      <c r="M807" t="s">
        <v>74</v>
      </c>
      <c r="N807" t="s">
        <v>99</v>
      </c>
      <c r="O807">
        <v>0</v>
      </c>
      <c r="P807">
        <v>0</v>
      </c>
      <c r="Q807">
        <v>0</v>
      </c>
      <c r="R807">
        <v>0</v>
      </c>
      <c r="S807">
        <v>0</v>
      </c>
      <c r="T807">
        <v>4</v>
      </c>
      <c r="U807">
        <v>0</v>
      </c>
      <c r="V807">
        <v>0</v>
      </c>
      <c r="W807" t="s">
        <v>113</v>
      </c>
      <c r="X807" t="s">
        <v>114</v>
      </c>
      <c r="Y807" t="s">
        <v>91</v>
      </c>
      <c r="Z807">
        <v>33.976453999999997</v>
      </c>
      <c r="AA807">
        <v>-118.391831</v>
      </c>
      <c r="AB807" s="1">
        <v>43812</v>
      </c>
      <c r="AC807">
        <v>63149</v>
      </c>
      <c r="AD807" t="s">
        <v>115</v>
      </c>
      <c r="AE807">
        <v>0</v>
      </c>
      <c r="AF807">
        <v>0</v>
      </c>
      <c r="AG807">
        <v>0</v>
      </c>
      <c r="AH807">
        <v>0</v>
      </c>
      <c r="AI807">
        <v>0</v>
      </c>
      <c r="AJ807">
        <v>0</v>
      </c>
      <c r="AK807">
        <v>0</v>
      </c>
      <c r="AL807">
        <v>0</v>
      </c>
      <c r="AM807" t="s">
        <v>93</v>
      </c>
      <c r="AN807" t="s">
        <v>82</v>
      </c>
      <c r="AO807">
        <v>0</v>
      </c>
      <c r="AP807">
        <v>0</v>
      </c>
      <c r="AQ807">
        <v>0</v>
      </c>
      <c r="AR807" t="s">
        <v>74</v>
      </c>
      <c r="AS807">
        <v>0</v>
      </c>
      <c r="AT807" t="s">
        <v>83</v>
      </c>
      <c r="AU807">
        <v>0</v>
      </c>
      <c r="AV807">
        <v>0</v>
      </c>
      <c r="AW807">
        <v>0</v>
      </c>
      <c r="AX807">
        <v>0</v>
      </c>
      <c r="AY807">
        <v>0</v>
      </c>
      <c r="AZ807">
        <v>0</v>
      </c>
      <c r="BA807">
        <v>0</v>
      </c>
      <c r="BB807">
        <v>0</v>
      </c>
      <c r="BC807">
        <v>0</v>
      </c>
      <c r="BD807" t="s">
        <v>2871</v>
      </c>
      <c r="BE807">
        <v>0</v>
      </c>
      <c r="BF807">
        <v>0</v>
      </c>
      <c r="BG807">
        <v>0</v>
      </c>
      <c r="BH807">
        <v>0</v>
      </c>
      <c r="BI807">
        <v>0</v>
      </c>
      <c r="BJ807">
        <v>0</v>
      </c>
      <c r="BK807">
        <v>0</v>
      </c>
      <c r="BL807">
        <v>0</v>
      </c>
      <c r="BM807">
        <v>0</v>
      </c>
      <c r="BN807">
        <v>0</v>
      </c>
      <c r="BO807">
        <v>1.8235294120000001</v>
      </c>
      <c r="BP807">
        <f>VLOOKUP(H807, Sheet1!$A$2:$B$1758, 2, FALSE)</f>
        <v>92.020149509325094</v>
      </c>
      <c r="BQ807">
        <f t="shared" si="24"/>
        <v>46.099930375702229</v>
      </c>
      <c r="BR807">
        <f t="shared" si="25"/>
        <v>46.099930375702229</v>
      </c>
    </row>
    <row r="808" spans="1:70" x14ac:dyDescent="0.35">
      <c r="A808">
        <v>3535</v>
      </c>
      <c r="B808" t="s">
        <v>66</v>
      </c>
      <c r="C808" t="s">
        <v>2883</v>
      </c>
      <c r="D808" t="s">
        <v>2884</v>
      </c>
      <c r="E808" t="s">
        <v>2885</v>
      </c>
      <c r="F808" t="s">
        <v>343</v>
      </c>
      <c r="G808" t="s">
        <v>71</v>
      </c>
      <c r="H808">
        <v>92706</v>
      </c>
      <c r="I808">
        <v>0</v>
      </c>
      <c r="J808" t="s">
        <v>112</v>
      </c>
      <c r="K808" t="s">
        <v>73</v>
      </c>
      <c r="L808">
        <v>0</v>
      </c>
      <c r="M808" t="s">
        <v>74</v>
      </c>
      <c r="N808" t="s">
        <v>99</v>
      </c>
      <c r="O808">
        <v>0</v>
      </c>
      <c r="P808">
        <v>0</v>
      </c>
      <c r="Q808">
        <v>0</v>
      </c>
      <c r="R808">
        <v>0</v>
      </c>
      <c r="S808">
        <v>0</v>
      </c>
      <c r="T808">
        <v>2</v>
      </c>
      <c r="U808">
        <v>0</v>
      </c>
      <c r="V808">
        <v>0</v>
      </c>
      <c r="W808" t="s">
        <v>113</v>
      </c>
      <c r="X808" t="s">
        <v>114</v>
      </c>
      <c r="Y808" t="s">
        <v>78</v>
      </c>
      <c r="Z808">
        <v>33.757363300000002</v>
      </c>
      <c r="AA808">
        <v>-117.8901425</v>
      </c>
      <c r="AB808" s="1">
        <v>43812</v>
      </c>
      <c r="AC808">
        <v>63164</v>
      </c>
      <c r="AD808" t="s">
        <v>115</v>
      </c>
      <c r="AE808">
        <v>0</v>
      </c>
      <c r="AF808">
        <v>0</v>
      </c>
      <c r="AG808">
        <v>0</v>
      </c>
      <c r="AH808">
        <v>0</v>
      </c>
      <c r="AI808">
        <v>0</v>
      </c>
      <c r="AJ808">
        <v>0</v>
      </c>
      <c r="AK808">
        <v>0</v>
      </c>
      <c r="AL808">
        <v>0</v>
      </c>
      <c r="AM808" t="s">
        <v>93</v>
      </c>
      <c r="AN808" t="s">
        <v>82</v>
      </c>
      <c r="AO808">
        <v>0</v>
      </c>
      <c r="AP808">
        <v>0</v>
      </c>
      <c r="AQ808">
        <v>0</v>
      </c>
      <c r="AR808" t="s">
        <v>74</v>
      </c>
      <c r="AS808">
        <v>0</v>
      </c>
      <c r="AT808" t="s">
        <v>83</v>
      </c>
      <c r="AU808">
        <v>0</v>
      </c>
      <c r="AV808">
        <v>0</v>
      </c>
      <c r="AW808">
        <v>0</v>
      </c>
      <c r="AX808">
        <v>0</v>
      </c>
      <c r="AY808">
        <v>0</v>
      </c>
      <c r="AZ808">
        <v>0</v>
      </c>
      <c r="BA808">
        <v>0</v>
      </c>
      <c r="BB808">
        <v>0</v>
      </c>
      <c r="BC808">
        <v>0</v>
      </c>
      <c r="BD808" t="s">
        <v>1699</v>
      </c>
      <c r="BE808">
        <v>0</v>
      </c>
      <c r="BF808">
        <v>0</v>
      </c>
      <c r="BG808">
        <v>0</v>
      </c>
      <c r="BH808">
        <v>0</v>
      </c>
      <c r="BI808">
        <v>0</v>
      </c>
      <c r="BJ808">
        <v>0</v>
      </c>
      <c r="BK808">
        <v>0</v>
      </c>
      <c r="BL808">
        <v>0</v>
      </c>
      <c r="BM808">
        <v>0</v>
      </c>
      <c r="BN808">
        <v>0</v>
      </c>
      <c r="BO808">
        <v>74.444444439999998</v>
      </c>
      <c r="BP808">
        <f>VLOOKUP(H808, Sheet1!$A$2:$B$1758, 2, FALSE)</f>
        <v>0</v>
      </c>
      <c r="BQ808">
        <f t="shared" si="24"/>
        <v>74.444444439999998</v>
      </c>
      <c r="BR808">
        <f t="shared" si="25"/>
        <v>74.444444439999998</v>
      </c>
    </row>
    <row r="809" spans="1:70" ht="333.5" x14ac:dyDescent="0.35">
      <c r="A809">
        <v>3537</v>
      </c>
      <c r="B809" t="s">
        <v>66</v>
      </c>
      <c r="C809" t="s">
        <v>1424</v>
      </c>
      <c r="D809" t="s">
        <v>2886</v>
      </c>
      <c r="E809" s="2" t="s">
        <v>2887</v>
      </c>
      <c r="F809" t="s">
        <v>885</v>
      </c>
      <c r="G809" t="s">
        <v>71</v>
      </c>
      <c r="H809">
        <v>92101</v>
      </c>
      <c r="I809">
        <v>0</v>
      </c>
      <c r="J809" t="s">
        <v>112</v>
      </c>
      <c r="K809" t="s">
        <v>73</v>
      </c>
      <c r="L809">
        <v>0</v>
      </c>
      <c r="M809" t="s">
        <v>74</v>
      </c>
      <c r="N809" t="s">
        <v>99</v>
      </c>
      <c r="O809">
        <v>0</v>
      </c>
      <c r="P809">
        <v>0</v>
      </c>
      <c r="Q809">
        <v>0</v>
      </c>
      <c r="R809">
        <v>0</v>
      </c>
      <c r="S809">
        <v>0</v>
      </c>
      <c r="T809">
        <v>3</v>
      </c>
      <c r="U809">
        <v>0</v>
      </c>
      <c r="V809">
        <v>0</v>
      </c>
      <c r="W809" t="s">
        <v>113</v>
      </c>
      <c r="X809" t="s">
        <v>114</v>
      </c>
      <c r="Y809" t="s">
        <v>91</v>
      </c>
      <c r="Z809">
        <v>32.715769999999999</v>
      </c>
      <c r="AA809">
        <v>-117.16692999999999</v>
      </c>
      <c r="AB809" s="1">
        <v>43812</v>
      </c>
      <c r="AC809">
        <v>63166</v>
      </c>
      <c r="AD809" t="s">
        <v>115</v>
      </c>
      <c r="AE809">
        <v>0</v>
      </c>
      <c r="AF809">
        <v>0</v>
      </c>
      <c r="AG809">
        <v>0</v>
      </c>
      <c r="AH809">
        <v>0</v>
      </c>
      <c r="AI809">
        <v>0</v>
      </c>
      <c r="AJ809">
        <v>0</v>
      </c>
      <c r="AK809">
        <v>0</v>
      </c>
      <c r="AL809">
        <v>0</v>
      </c>
      <c r="AM809" t="s">
        <v>93</v>
      </c>
      <c r="AN809" t="s">
        <v>82</v>
      </c>
      <c r="AO809">
        <v>0</v>
      </c>
      <c r="AP809">
        <v>0</v>
      </c>
      <c r="AQ809">
        <v>0</v>
      </c>
      <c r="AR809" t="s">
        <v>74</v>
      </c>
      <c r="AS809">
        <v>0</v>
      </c>
      <c r="AT809" t="s">
        <v>83</v>
      </c>
      <c r="AU809">
        <v>0</v>
      </c>
      <c r="AV809">
        <v>0</v>
      </c>
      <c r="AW809">
        <v>0</v>
      </c>
      <c r="AX809">
        <v>0</v>
      </c>
      <c r="AY809">
        <v>0</v>
      </c>
      <c r="AZ809">
        <v>0</v>
      </c>
      <c r="BA809">
        <v>0</v>
      </c>
      <c r="BB809">
        <v>0</v>
      </c>
      <c r="BC809">
        <v>0</v>
      </c>
      <c r="BD809" t="s">
        <v>1427</v>
      </c>
      <c r="BE809">
        <v>0</v>
      </c>
      <c r="BF809">
        <v>0</v>
      </c>
      <c r="BG809">
        <v>0</v>
      </c>
      <c r="BH809">
        <v>0</v>
      </c>
      <c r="BI809">
        <v>0</v>
      </c>
      <c r="BJ809">
        <v>0</v>
      </c>
      <c r="BK809">
        <v>0</v>
      </c>
      <c r="BL809">
        <v>0</v>
      </c>
      <c r="BM809">
        <v>0</v>
      </c>
      <c r="BN809">
        <v>0</v>
      </c>
      <c r="BO809">
        <v>3.3</v>
      </c>
      <c r="BP809">
        <f>VLOOKUP(H809, Sheet1!$A$2:$B$1758, 2, FALSE)</f>
        <v>9.228194721236278</v>
      </c>
      <c r="BQ809">
        <f t="shared" si="24"/>
        <v>7.7402367506170169</v>
      </c>
      <c r="BR809">
        <f t="shared" si="25"/>
        <v>7.7402367506170169</v>
      </c>
    </row>
    <row r="810" spans="1:70" x14ac:dyDescent="0.35">
      <c r="A810">
        <v>3538</v>
      </c>
      <c r="B810" t="s">
        <v>66</v>
      </c>
      <c r="C810" t="s">
        <v>2888</v>
      </c>
      <c r="D810" t="s">
        <v>2889</v>
      </c>
      <c r="E810" t="s">
        <v>2890</v>
      </c>
      <c r="F810" t="s">
        <v>154</v>
      </c>
      <c r="G810" t="s">
        <v>71</v>
      </c>
      <c r="H810">
        <v>91107</v>
      </c>
      <c r="I810">
        <v>0</v>
      </c>
      <c r="J810" t="s">
        <v>1692</v>
      </c>
      <c r="K810" t="s">
        <v>73</v>
      </c>
      <c r="L810">
        <v>0</v>
      </c>
      <c r="M810" t="s">
        <v>74</v>
      </c>
      <c r="N810" t="s">
        <v>2891</v>
      </c>
      <c r="O810">
        <v>0</v>
      </c>
      <c r="P810">
        <v>0</v>
      </c>
      <c r="Q810">
        <v>0</v>
      </c>
      <c r="R810">
        <v>0</v>
      </c>
      <c r="S810">
        <v>0</v>
      </c>
      <c r="T810">
        <v>4</v>
      </c>
      <c r="U810">
        <v>0</v>
      </c>
      <c r="V810">
        <v>0</v>
      </c>
      <c r="W810" t="s">
        <v>251</v>
      </c>
      <c r="X810" t="s">
        <v>252</v>
      </c>
      <c r="Y810" t="s">
        <v>107</v>
      </c>
      <c r="Z810">
        <v>34.148829999999997</v>
      </c>
      <c r="AA810">
        <v>-118.079622</v>
      </c>
      <c r="AB810" s="1">
        <v>43594</v>
      </c>
      <c r="AC810">
        <v>63168</v>
      </c>
      <c r="AD810" t="s">
        <v>79</v>
      </c>
      <c r="AE810" t="s">
        <v>92</v>
      </c>
      <c r="AF810">
        <v>0</v>
      </c>
      <c r="AG810">
        <v>0</v>
      </c>
      <c r="AH810" s="1">
        <v>42401</v>
      </c>
      <c r="AI810">
        <v>0</v>
      </c>
      <c r="AJ810">
        <v>0</v>
      </c>
      <c r="AK810">
        <v>0</v>
      </c>
      <c r="AL810">
        <v>0</v>
      </c>
      <c r="AM810" t="s">
        <v>93</v>
      </c>
      <c r="AN810" t="s">
        <v>82</v>
      </c>
      <c r="AO810">
        <v>0</v>
      </c>
      <c r="AP810">
        <v>0</v>
      </c>
      <c r="AQ810">
        <v>0</v>
      </c>
      <c r="AR810" t="s">
        <v>74</v>
      </c>
      <c r="AS810">
        <v>0</v>
      </c>
      <c r="AT810" t="s">
        <v>83</v>
      </c>
      <c r="AU810">
        <v>0</v>
      </c>
      <c r="AV810">
        <v>0</v>
      </c>
      <c r="AW810" t="s">
        <v>242</v>
      </c>
      <c r="AX810">
        <v>0</v>
      </c>
      <c r="AY810">
        <v>0</v>
      </c>
      <c r="AZ810">
        <v>0</v>
      </c>
      <c r="BA810">
        <v>0</v>
      </c>
      <c r="BB810">
        <v>0</v>
      </c>
      <c r="BC810">
        <v>0</v>
      </c>
      <c r="BD810" t="s">
        <v>1694</v>
      </c>
      <c r="BE810">
        <v>0</v>
      </c>
      <c r="BF810">
        <v>0</v>
      </c>
      <c r="BG810">
        <v>0</v>
      </c>
      <c r="BH810">
        <v>0</v>
      </c>
      <c r="BI810">
        <v>0</v>
      </c>
      <c r="BJ810">
        <v>0</v>
      </c>
      <c r="BK810">
        <v>0</v>
      </c>
      <c r="BL810">
        <v>0</v>
      </c>
      <c r="BM810">
        <v>0</v>
      </c>
      <c r="BN810">
        <v>0</v>
      </c>
      <c r="BO810">
        <v>29.875</v>
      </c>
      <c r="BP810">
        <f>VLOOKUP(H810, Sheet1!$A$2:$B$1758, 2, FALSE)</f>
        <v>33.780995826902206</v>
      </c>
      <c r="BQ810">
        <f t="shared" si="24"/>
        <v>46.129058748660299</v>
      </c>
      <c r="BR810">
        <f t="shared" si="25"/>
        <v>46.129058748660299</v>
      </c>
    </row>
    <row r="811" spans="1:70" x14ac:dyDescent="0.35">
      <c r="A811">
        <v>3539</v>
      </c>
      <c r="B811" t="s">
        <v>66</v>
      </c>
      <c r="C811" t="s">
        <v>2892</v>
      </c>
      <c r="D811" t="s">
        <v>2893</v>
      </c>
      <c r="E811" t="s">
        <v>2894</v>
      </c>
      <c r="F811" t="s">
        <v>88</v>
      </c>
      <c r="G811" t="s">
        <v>71</v>
      </c>
      <c r="H811">
        <v>90012</v>
      </c>
      <c r="I811">
        <v>0</v>
      </c>
      <c r="J811" t="s">
        <v>1692</v>
      </c>
      <c r="K811" t="s">
        <v>73</v>
      </c>
      <c r="L811">
        <v>0</v>
      </c>
      <c r="M811" t="s">
        <v>74</v>
      </c>
      <c r="N811" t="s">
        <v>1693</v>
      </c>
      <c r="O811">
        <v>0</v>
      </c>
      <c r="P811">
        <v>0</v>
      </c>
      <c r="Q811">
        <v>0</v>
      </c>
      <c r="R811">
        <v>0</v>
      </c>
      <c r="S811">
        <v>0</v>
      </c>
      <c r="T811">
        <v>23</v>
      </c>
      <c r="U811">
        <v>0</v>
      </c>
      <c r="V811">
        <v>0</v>
      </c>
      <c r="W811" t="s">
        <v>251</v>
      </c>
      <c r="X811" t="s">
        <v>252</v>
      </c>
      <c r="Y811" t="s">
        <v>91</v>
      </c>
      <c r="Z811">
        <v>34.055872999999998</v>
      </c>
      <c r="AA811">
        <v>-118.236647</v>
      </c>
      <c r="AB811" s="1">
        <v>43622</v>
      </c>
      <c r="AC811">
        <v>63169</v>
      </c>
      <c r="AD811" t="s">
        <v>165</v>
      </c>
      <c r="AE811" t="s">
        <v>92</v>
      </c>
      <c r="AF811">
        <v>0</v>
      </c>
      <c r="AG811">
        <v>0</v>
      </c>
      <c r="AH811" s="1">
        <v>41671</v>
      </c>
      <c r="AI811">
        <v>0</v>
      </c>
      <c r="AJ811">
        <v>0</v>
      </c>
      <c r="AK811">
        <v>0</v>
      </c>
      <c r="AL811">
        <v>0</v>
      </c>
      <c r="AM811" t="s">
        <v>93</v>
      </c>
      <c r="AN811" t="s">
        <v>82</v>
      </c>
      <c r="AO811">
        <v>0</v>
      </c>
      <c r="AP811">
        <v>0</v>
      </c>
      <c r="AQ811">
        <v>0</v>
      </c>
      <c r="AR811" t="s">
        <v>74</v>
      </c>
      <c r="AS811">
        <v>0</v>
      </c>
      <c r="AT811" t="s">
        <v>83</v>
      </c>
      <c r="AU811">
        <v>0</v>
      </c>
      <c r="AV811">
        <v>0</v>
      </c>
      <c r="AW811" t="s">
        <v>242</v>
      </c>
      <c r="AX811">
        <v>0</v>
      </c>
      <c r="AY811">
        <v>0</v>
      </c>
      <c r="AZ811">
        <v>0</v>
      </c>
      <c r="BA811">
        <v>0</v>
      </c>
      <c r="BB811">
        <v>0</v>
      </c>
      <c r="BC811">
        <v>0</v>
      </c>
      <c r="BD811" t="s">
        <v>1694</v>
      </c>
      <c r="BE811">
        <v>0</v>
      </c>
      <c r="BF811">
        <v>0</v>
      </c>
      <c r="BG811">
        <v>0</v>
      </c>
      <c r="BH811">
        <v>0</v>
      </c>
      <c r="BI811">
        <v>0</v>
      </c>
      <c r="BJ811">
        <v>0</v>
      </c>
      <c r="BK811">
        <v>0</v>
      </c>
      <c r="BL811">
        <v>0</v>
      </c>
      <c r="BM811">
        <v>0</v>
      </c>
      <c r="BN811">
        <v>0</v>
      </c>
      <c r="BO811">
        <v>0</v>
      </c>
      <c r="BP811">
        <f>VLOOKUP(H811, Sheet1!$A$2:$B$1758, 2, FALSE)</f>
        <v>0</v>
      </c>
      <c r="BQ811">
        <f t="shared" si="24"/>
        <v>0</v>
      </c>
      <c r="BR811">
        <f t="shared" si="25"/>
        <v>0</v>
      </c>
    </row>
    <row r="812" spans="1:70" x14ac:dyDescent="0.35">
      <c r="A812">
        <v>3540</v>
      </c>
      <c r="B812" t="s">
        <v>66</v>
      </c>
      <c r="C812" t="s">
        <v>2895</v>
      </c>
      <c r="D812" t="s">
        <v>2896</v>
      </c>
      <c r="E812" t="s">
        <v>2897</v>
      </c>
      <c r="F812" t="s">
        <v>169</v>
      </c>
      <c r="G812" t="s">
        <v>71</v>
      </c>
      <c r="H812">
        <v>90806</v>
      </c>
      <c r="I812">
        <v>0</v>
      </c>
      <c r="J812" t="s">
        <v>1692</v>
      </c>
      <c r="K812" t="s">
        <v>73</v>
      </c>
      <c r="L812">
        <v>0</v>
      </c>
      <c r="M812" t="s">
        <v>74</v>
      </c>
      <c r="N812" t="s">
        <v>1693</v>
      </c>
      <c r="O812">
        <v>0</v>
      </c>
      <c r="P812">
        <v>0</v>
      </c>
      <c r="Q812">
        <v>0</v>
      </c>
      <c r="R812">
        <v>0</v>
      </c>
      <c r="S812">
        <v>0</v>
      </c>
      <c r="T812">
        <v>4</v>
      </c>
      <c r="U812">
        <v>0</v>
      </c>
      <c r="V812">
        <v>0</v>
      </c>
      <c r="W812" t="s">
        <v>251</v>
      </c>
      <c r="X812" t="s">
        <v>252</v>
      </c>
      <c r="Y812" t="s">
        <v>78</v>
      </c>
      <c r="Z812">
        <v>33.806005999999996</v>
      </c>
      <c r="AA812">
        <v>-118.19054800000001</v>
      </c>
      <c r="AB812" s="1">
        <v>43717</v>
      </c>
      <c r="AC812">
        <v>63170</v>
      </c>
      <c r="AD812" t="s">
        <v>121</v>
      </c>
      <c r="AE812" t="s">
        <v>92</v>
      </c>
      <c r="AF812">
        <v>0</v>
      </c>
      <c r="AG812">
        <v>0</v>
      </c>
      <c r="AH812" s="1">
        <v>41671</v>
      </c>
      <c r="AI812">
        <v>0</v>
      </c>
      <c r="AJ812">
        <v>0</v>
      </c>
      <c r="AK812">
        <v>0</v>
      </c>
      <c r="AL812">
        <v>0</v>
      </c>
      <c r="AM812" t="s">
        <v>93</v>
      </c>
      <c r="AN812" t="s">
        <v>82</v>
      </c>
      <c r="AO812">
        <v>0</v>
      </c>
      <c r="AP812">
        <v>0</v>
      </c>
      <c r="AQ812">
        <v>0</v>
      </c>
      <c r="AR812" t="s">
        <v>74</v>
      </c>
      <c r="AS812">
        <v>0</v>
      </c>
      <c r="AT812" t="s">
        <v>83</v>
      </c>
      <c r="AU812">
        <v>0</v>
      </c>
      <c r="AV812">
        <v>0</v>
      </c>
      <c r="AW812" t="s">
        <v>94</v>
      </c>
      <c r="AX812">
        <v>0</v>
      </c>
      <c r="AY812">
        <v>0</v>
      </c>
      <c r="AZ812">
        <v>0</v>
      </c>
      <c r="BA812">
        <v>0</v>
      </c>
      <c r="BB812">
        <v>0</v>
      </c>
      <c r="BC812">
        <v>0</v>
      </c>
      <c r="BD812" t="s">
        <v>1694</v>
      </c>
      <c r="BE812">
        <v>0</v>
      </c>
      <c r="BF812">
        <v>0</v>
      </c>
      <c r="BG812">
        <v>0</v>
      </c>
      <c r="BH812">
        <v>0</v>
      </c>
      <c r="BI812">
        <v>0</v>
      </c>
      <c r="BJ812">
        <v>0</v>
      </c>
      <c r="BK812">
        <v>0</v>
      </c>
      <c r="BL812">
        <v>0</v>
      </c>
      <c r="BM812">
        <v>0</v>
      </c>
      <c r="BN812">
        <v>0</v>
      </c>
      <c r="BO812">
        <v>0</v>
      </c>
      <c r="BP812">
        <f>VLOOKUP(H812, Sheet1!$A$2:$B$1758, 2, FALSE)</f>
        <v>0</v>
      </c>
      <c r="BQ812">
        <f t="shared" si="24"/>
        <v>0</v>
      </c>
      <c r="BR812">
        <f t="shared" si="25"/>
        <v>0</v>
      </c>
    </row>
    <row r="813" spans="1:70" x14ac:dyDescent="0.35">
      <c r="A813">
        <v>3541</v>
      </c>
      <c r="B813" t="s">
        <v>66</v>
      </c>
      <c r="C813" t="s">
        <v>2898</v>
      </c>
      <c r="D813" t="s">
        <v>2899</v>
      </c>
      <c r="E813" t="s">
        <v>2900</v>
      </c>
      <c r="F813" t="s">
        <v>2901</v>
      </c>
      <c r="G813" t="s">
        <v>71</v>
      </c>
      <c r="H813">
        <v>91604</v>
      </c>
      <c r="I813">
        <v>0</v>
      </c>
      <c r="J813" t="s">
        <v>1692</v>
      </c>
      <c r="K813" t="s">
        <v>73</v>
      </c>
      <c r="L813">
        <v>0</v>
      </c>
      <c r="M813" t="s">
        <v>74</v>
      </c>
      <c r="N813" t="s">
        <v>1693</v>
      </c>
      <c r="O813">
        <v>0</v>
      </c>
      <c r="P813">
        <v>0</v>
      </c>
      <c r="Q813">
        <v>0</v>
      </c>
      <c r="R813">
        <v>0</v>
      </c>
      <c r="S813">
        <v>0</v>
      </c>
      <c r="T813">
        <v>4</v>
      </c>
      <c r="U813">
        <v>0</v>
      </c>
      <c r="V813">
        <v>0</v>
      </c>
      <c r="W813" t="s">
        <v>251</v>
      </c>
      <c r="X813" t="s">
        <v>252</v>
      </c>
      <c r="Y813" t="s">
        <v>107</v>
      </c>
      <c r="Z813">
        <v>34.139746000000002</v>
      </c>
      <c r="AA813">
        <v>-118.361851</v>
      </c>
      <c r="AB813" s="1">
        <v>43594</v>
      </c>
      <c r="AC813">
        <v>63171</v>
      </c>
      <c r="AD813" t="s">
        <v>79</v>
      </c>
      <c r="AE813" t="s">
        <v>92</v>
      </c>
      <c r="AF813">
        <v>0</v>
      </c>
      <c r="AG813">
        <v>0</v>
      </c>
      <c r="AH813" s="1">
        <v>41671</v>
      </c>
      <c r="AI813">
        <v>0</v>
      </c>
      <c r="AJ813">
        <v>0</v>
      </c>
      <c r="AK813">
        <v>0</v>
      </c>
      <c r="AL813">
        <v>0</v>
      </c>
      <c r="AM813" t="s">
        <v>93</v>
      </c>
      <c r="AN813" t="s">
        <v>82</v>
      </c>
      <c r="AO813">
        <v>0</v>
      </c>
      <c r="AP813">
        <v>0</v>
      </c>
      <c r="AQ813">
        <v>0</v>
      </c>
      <c r="AR813" t="s">
        <v>74</v>
      </c>
      <c r="AS813">
        <v>0</v>
      </c>
      <c r="AT813" t="s">
        <v>83</v>
      </c>
      <c r="AU813">
        <v>0</v>
      </c>
      <c r="AV813">
        <v>0</v>
      </c>
      <c r="AW813" t="s">
        <v>242</v>
      </c>
      <c r="AX813">
        <v>0</v>
      </c>
      <c r="AY813">
        <v>0</v>
      </c>
      <c r="AZ813">
        <v>0</v>
      </c>
      <c r="BA813">
        <v>0</v>
      </c>
      <c r="BB813">
        <v>0</v>
      </c>
      <c r="BC813">
        <v>0</v>
      </c>
      <c r="BD813" t="s">
        <v>1694</v>
      </c>
      <c r="BE813">
        <v>0</v>
      </c>
      <c r="BF813">
        <v>0</v>
      </c>
      <c r="BG813">
        <v>0</v>
      </c>
      <c r="BH813">
        <v>0</v>
      </c>
      <c r="BI813">
        <v>0</v>
      </c>
      <c r="BJ813">
        <v>0</v>
      </c>
      <c r="BK813">
        <v>0</v>
      </c>
      <c r="BL813">
        <v>0</v>
      </c>
      <c r="BM813">
        <v>0</v>
      </c>
      <c r="BN813">
        <v>0</v>
      </c>
      <c r="BO813">
        <v>7.75</v>
      </c>
      <c r="BP813">
        <f>VLOOKUP(H813, Sheet1!$A$2:$B$1758, 2, FALSE)</f>
        <v>12.598995119827618</v>
      </c>
      <c r="BQ813">
        <f t="shared" si="24"/>
        <v>13.81213055118635</v>
      </c>
      <c r="BR813">
        <f t="shared" si="25"/>
        <v>13.81213055118635</v>
      </c>
    </row>
    <row r="814" spans="1:70" x14ac:dyDescent="0.35">
      <c r="A814">
        <v>3542</v>
      </c>
      <c r="B814" t="s">
        <v>66</v>
      </c>
      <c r="C814" t="s">
        <v>2902</v>
      </c>
      <c r="D814" t="s">
        <v>2903</v>
      </c>
      <c r="E814" t="s">
        <v>2904</v>
      </c>
      <c r="F814" t="s">
        <v>1158</v>
      </c>
      <c r="G814" t="s">
        <v>71</v>
      </c>
      <c r="H814">
        <v>90245</v>
      </c>
      <c r="I814">
        <v>0</v>
      </c>
      <c r="J814" t="s">
        <v>1692</v>
      </c>
      <c r="K814" t="s">
        <v>73</v>
      </c>
      <c r="L814">
        <v>0</v>
      </c>
      <c r="M814" t="s">
        <v>74</v>
      </c>
      <c r="N814" t="s">
        <v>1693</v>
      </c>
      <c r="O814">
        <v>0</v>
      </c>
      <c r="P814">
        <v>0</v>
      </c>
      <c r="Q814">
        <v>0</v>
      </c>
      <c r="R814">
        <v>0</v>
      </c>
      <c r="S814">
        <v>0</v>
      </c>
      <c r="T814">
        <v>4</v>
      </c>
      <c r="U814">
        <v>0</v>
      </c>
      <c r="V814">
        <v>0</v>
      </c>
      <c r="W814" t="s">
        <v>251</v>
      </c>
      <c r="X814" t="s">
        <v>252</v>
      </c>
      <c r="Y814" t="s">
        <v>107</v>
      </c>
      <c r="Z814">
        <v>33.916294000000001</v>
      </c>
      <c r="AA814">
        <v>-118.385869</v>
      </c>
      <c r="AB814" s="1">
        <v>43594</v>
      </c>
      <c r="AC814">
        <v>63172</v>
      </c>
      <c r="AD814" t="s">
        <v>79</v>
      </c>
      <c r="AE814" t="s">
        <v>92</v>
      </c>
      <c r="AF814">
        <v>0</v>
      </c>
      <c r="AG814">
        <v>0</v>
      </c>
      <c r="AH814" s="1">
        <v>41671</v>
      </c>
      <c r="AI814">
        <v>0</v>
      </c>
      <c r="AJ814">
        <v>0</v>
      </c>
      <c r="AK814">
        <v>0</v>
      </c>
      <c r="AL814">
        <v>0</v>
      </c>
      <c r="AM814" t="s">
        <v>93</v>
      </c>
      <c r="AN814" t="s">
        <v>82</v>
      </c>
      <c r="AO814">
        <v>0</v>
      </c>
      <c r="AP814">
        <v>0</v>
      </c>
      <c r="AQ814">
        <v>0</v>
      </c>
      <c r="AR814" t="s">
        <v>74</v>
      </c>
      <c r="AS814">
        <v>0</v>
      </c>
      <c r="AT814" t="s">
        <v>83</v>
      </c>
      <c r="AU814">
        <v>0</v>
      </c>
      <c r="AV814">
        <v>0</v>
      </c>
      <c r="AW814" t="s">
        <v>242</v>
      </c>
      <c r="AX814">
        <v>0</v>
      </c>
      <c r="AY814">
        <v>0</v>
      </c>
      <c r="AZ814">
        <v>0</v>
      </c>
      <c r="BA814">
        <v>0</v>
      </c>
      <c r="BB814">
        <v>0</v>
      </c>
      <c r="BC814">
        <v>0</v>
      </c>
      <c r="BD814" t="s">
        <v>1694</v>
      </c>
      <c r="BE814">
        <v>0</v>
      </c>
      <c r="BF814">
        <v>0</v>
      </c>
      <c r="BG814">
        <v>0</v>
      </c>
      <c r="BH814">
        <v>0</v>
      </c>
      <c r="BI814">
        <v>0</v>
      </c>
      <c r="BJ814">
        <v>0</v>
      </c>
      <c r="BK814">
        <v>0</v>
      </c>
      <c r="BL814">
        <v>0</v>
      </c>
      <c r="BM814">
        <v>0</v>
      </c>
      <c r="BN814">
        <v>0</v>
      </c>
      <c r="BO814">
        <v>46.625</v>
      </c>
      <c r="BP814">
        <f>VLOOKUP(H814, Sheet1!$A$2:$B$1758, 2, FALSE)</f>
        <v>6.9353313195243693</v>
      </c>
      <c r="BQ814">
        <f t="shared" si="24"/>
        <v>49.962002949427564</v>
      </c>
      <c r="BR814">
        <f t="shared" si="25"/>
        <v>49.962002949427564</v>
      </c>
    </row>
    <row r="815" spans="1:70" x14ac:dyDescent="0.35">
      <c r="A815">
        <v>3547</v>
      </c>
      <c r="B815" t="s">
        <v>66</v>
      </c>
      <c r="C815" t="s">
        <v>2905</v>
      </c>
      <c r="D815" t="s">
        <v>2906</v>
      </c>
      <c r="E815">
        <v>0</v>
      </c>
      <c r="F815" t="s">
        <v>2907</v>
      </c>
      <c r="G815" t="s">
        <v>71</v>
      </c>
      <c r="H815">
        <v>95536</v>
      </c>
      <c r="I815">
        <v>0</v>
      </c>
      <c r="J815" t="s">
        <v>2908</v>
      </c>
      <c r="K815" t="s">
        <v>73</v>
      </c>
      <c r="L815">
        <v>0</v>
      </c>
      <c r="M815" t="s">
        <v>141</v>
      </c>
      <c r="N815" t="s">
        <v>2909</v>
      </c>
      <c r="O815">
        <v>0</v>
      </c>
      <c r="P815">
        <v>0</v>
      </c>
      <c r="Q815">
        <v>0</v>
      </c>
      <c r="R815">
        <v>0</v>
      </c>
      <c r="S815">
        <v>0</v>
      </c>
      <c r="T815">
        <v>1</v>
      </c>
      <c r="U815">
        <v>0</v>
      </c>
      <c r="V815">
        <v>0</v>
      </c>
      <c r="W815" t="s">
        <v>77</v>
      </c>
      <c r="X815">
        <v>0</v>
      </c>
      <c r="Y815" t="s">
        <v>91</v>
      </c>
      <c r="Z815">
        <v>40.575434000000001</v>
      </c>
      <c r="AA815">
        <v>-124.26483899999999</v>
      </c>
      <c r="AB815" s="1">
        <v>43717</v>
      </c>
      <c r="AC815">
        <v>63181</v>
      </c>
      <c r="AD815" t="s">
        <v>121</v>
      </c>
      <c r="AE815" t="s">
        <v>92</v>
      </c>
      <c r="AF815">
        <v>0</v>
      </c>
      <c r="AG815">
        <v>0</v>
      </c>
      <c r="AH815" s="1">
        <v>41883</v>
      </c>
      <c r="AI815">
        <v>0</v>
      </c>
      <c r="AJ815">
        <v>0</v>
      </c>
      <c r="AK815">
        <v>0</v>
      </c>
      <c r="AL815">
        <v>0</v>
      </c>
      <c r="AM815" t="s">
        <v>93</v>
      </c>
      <c r="AN815" t="s">
        <v>82</v>
      </c>
      <c r="AO815">
        <v>0</v>
      </c>
      <c r="AP815">
        <v>0</v>
      </c>
      <c r="AQ815">
        <v>0</v>
      </c>
      <c r="AR815" t="s">
        <v>143</v>
      </c>
      <c r="AS815">
        <v>0</v>
      </c>
      <c r="AT815" t="s">
        <v>83</v>
      </c>
      <c r="AU815" t="s">
        <v>144</v>
      </c>
      <c r="AV815">
        <v>0</v>
      </c>
      <c r="AW815" t="s">
        <v>2009</v>
      </c>
      <c r="AX815">
        <v>0</v>
      </c>
      <c r="AY815">
        <v>0</v>
      </c>
      <c r="AZ815">
        <v>0</v>
      </c>
      <c r="BA815">
        <v>0</v>
      </c>
      <c r="BB815">
        <v>0</v>
      </c>
      <c r="BC815">
        <v>0</v>
      </c>
      <c r="BD815">
        <v>0</v>
      </c>
      <c r="BE815">
        <v>0</v>
      </c>
      <c r="BF815">
        <v>0</v>
      </c>
      <c r="BG815">
        <v>0</v>
      </c>
      <c r="BH815">
        <v>0</v>
      </c>
      <c r="BI815">
        <v>0</v>
      </c>
      <c r="BJ815">
        <v>0</v>
      </c>
      <c r="BK815">
        <v>0</v>
      </c>
      <c r="BL815">
        <v>0</v>
      </c>
      <c r="BM815">
        <v>0</v>
      </c>
      <c r="BN815">
        <v>0</v>
      </c>
      <c r="BO815">
        <v>51.5</v>
      </c>
      <c r="BP815">
        <f>VLOOKUP(H815, Sheet1!$A$2:$B$1758, 2, FALSE)</f>
        <v>0.9978023024904068</v>
      </c>
      <c r="BQ815">
        <f t="shared" si="24"/>
        <v>51.980102402171099</v>
      </c>
      <c r="BR815">
        <f t="shared" si="25"/>
        <v>51.980102402171099</v>
      </c>
    </row>
    <row r="816" spans="1:70" ht="348" x14ac:dyDescent="0.35">
      <c r="A816">
        <v>3551</v>
      </c>
      <c r="B816" t="s">
        <v>66</v>
      </c>
      <c r="C816" t="s">
        <v>2910</v>
      </c>
      <c r="D816" t="s">
        <v>2911</v>
      </c>
      <c r="E816" s="2" t="s">
        <v>2912</v>
      </c>
      <c r="F816" t="s">
        <v>70</v>
      </c>
      <c r="G816" t="s">
        <v>71</v>
      </c>
      <c r="H816">
        <v>95811</v>
      </c>
      <c r="I816">
        <v>0</v>
      </c>
      <c r="J816" t="s">
        <v>112</v>
      </c>
      <c r="K816" t="s">
        <v>73</v>
      </c>
      <c r="L816">
        <v>0</v>
      </c>
      <c r="M816" t="s">
        <v>74</v>
      </c>
      <c r="N816" t="s">
        <v>99</v>
      </c>
      <c r="O816">
        <v>0</v>
      </c>
      <c r="P816">
        <v>0</v>
      </c>
      <c r="Q816">
        <v>0</v>
      </c>
      <c r="R816">
        <v>0</v>
      </c>
      <c r="S816">
        <v>0</v>
      </c>
      <c r="T816">
        <v>7</v>
      </c>
      <c r="U816">
        <v>0</v>
      </c>
      <c r="V816">
        <v>0</v>
      </c>
      <c r="W816" t="s">
        <v>113</v>
      </c>
      <c r="X816" t="s">
        <v>114</v>
      </c>
      <c r="Y816" t="s">
        <v>91</v>
      </c>
      <c r="Z816">
        <v>38.572757000000003</v>
      </c>
      <c r="AA816">
        <v>-121.50339700000001</v>
      </c>
      <c r="AB816" s="1">
        <v>43812</v>
      </c>
      <c r="AC816">
        <v>63199</v>
      </c>
      <c r="AD816" t="s">
        <v>115</v>
      </c>
      <c r="AE816">
        <v>0</v>
      </c>
      <c r="AF816">
        <v>0</v>
      </c>
      <c r="AG816">
        <v>0</v>
      </c>
      <c r="AH816">
        <v>0</v>
      </c>
      <c r="AI816">
        <v>0</v>
      </c>
      <c r="AJ816">
        <v>0</v>
      </c>
      <c r="AK816">
        <v>0</v>
      </c>
      <c r="AL816">
        <v>0</v>
      </c>
      <c r="AM816" t="s">
        <v>93</v>
      </c>
      <c r="AN816" t="s">
        <v>82</v>
      </c>
      <c r="AO816">
        <v>0</v>
      </c>
      <c r="AP816">
        <v>0</v>
      </c>
      <c r="AQ816">
        <v>0</v>
      </c>
      <c r="AR816" t="s">
        <v>74</v>
      </c>
      <c r="AS816">
        <v>0</v>
      </c>
      <c r="AT816" t="s">
        <v>83</v>
      </c>
      <c r="AU816">
        <v>0</v>
      </c>
      <c r="AV816">
        <v>0</v>
      </c>
      <c r="AW816">
        <v>0</v>
      </c>
      <c r="AX816">
        <v>0</v>
      </c>
      <c r="AY816">
        <v>0</v>
      </c>
      <c r="AZ816">
        <v>0</v>
      </c>
      <c r="BA816">
        <v>0</v>
      </c>
      <c r="BB816">
        <v>0</v>
      </c>
      <c r="BC816">
        <v>0</v>
      </c>
      <c r="BD816" t="s">
        <v>624</v>
      </c>
      <c r="BE816">
        <v>0</v>
      </c>
      <c r="BF816">
        <v>0</v>
      </c>
      <c r="BG816">
        <v>0</v>
      </c>
      <c r="BH816">
        <v>0</v>
      </c>
      <c r="BI816">
        <v>0</v>
      </c>
      <c r="BJ816">
        <v>0</v>
      </c>
      <c r="BK816">
        <v>0</v>
      </c>
      <c r="BL816">
        <v>0</v>
      </c>
      <c r="BM816">
        <v>0</v>
      </c>
      <c r="BN816">
        <v>0</v>
      </c>
      <c r="BO816">
        <v>0</v>
      </c>
      <c r="BP816">
        <f>VLOOKUP(H816, Sheet1!$A$2:$B$1758, 2, FALSE)</f>
        <v>0.93560632575083891</v>
      </c>
      <c r="BQ816">
        <f t="shared" si="24"/>
        <v>0.45017619558336419</v>
      </c>
      <c r="BR816">
        <f t="shared" si="25"/>
        <v>0.45017619558336419</v>
      </c>
    </row>
    <row r="817" spans="1:70" ht="116" x14ac:dyDescent="0.35">
      <c r="A817">
        <v>3555</v>
      </c>
      <c r="B817" t="s">
        <v>66</v>
      </c>
      <c r="C817" t="s">
        <v>2913</v>
      </c>
      <c r="D817" t="s">
        <v>2914</v>
      </c>
      <c r="E817" s="2" t="s">
        <v>2915</v>
      </c>
      <c r="F817" t="s">
        <v>954</v>
      </c>
      <c r="G817" t="s">
        <v>71</v>
      </c>
      <c r="H817">
        <v>94592</v>
      </c>
      <c r="I817">
        <v>0</v>
      </c>
      <c r="J817" t="s">
        <v>112</v>
      </c>
      <c r="K817" t="s">
        <v>73</v>
      </c>
      <c r="L817">
        <v>0</v>
      </c>
      <c r="M817" t="s">
        <v>74</v>
      </c>
      <c r="N817" t="s">
        <v>99</v>
      </c>
      <c r="O817">
        <v>0</v>
      </c>
      <c r="P817">
        <v>0</v>
      </c>
      <c r="Q817">
        <v>0</v>
      </c>
      <c r="R817">
        <v>0</v>
      </c>
      <c r="S817">
        <v>0</v>
      </c>
      <c r="T817">
        <v>4</v>
      </c>
      <c r="U817">
        <v>0</v>
      </c>
      <c r="V817">
        <v>0</v>
      </c>
      <c r="W817" t="s">
        <v>113</v>
      </c>
      <c r="X817" t="s">
        <v>114</v>
      </c>
      <c r="Y817" t="s">
        <v>107</v>
      </c>
      <c r="Z817">
        <v>38.099861300000001</v>
      </c>
      <c r="AA817">
        <v>-122.2700547</v>
      </c>
      <c r="AB817" s="1">
        <v>43812</v>
      </c>
      <c r="AC817">
        <v>63212</v>
      </c>
      <c r="AD817" t="s">
        <v>115</v>
      </c>
      <c r="AE817">
        <v>0</v>
      </c>
      <c r="AF817">
        <v>0</v>
      </c>
      <c r="AG817">
        <v>0</v>
      </c>
      <c r="AH817">
        <v>0</v>
      </c>
      <c r="AI817">
        <v>0</v>
      </c>
      <c r="AJ817">
        <v>0</v>
      </c>
      <c r="AK817">
        <v>0</v>
      </c>
      <c r="AL817">
        <v>0</v>
      </c>
      <c r="AM817" t="s">
        <v>93</v>
      </c>
      <c r="AN817" t="s">
        <v>82</v>
      </c>
      <c r="AO817">
        <v>0</v>
      </c>
      <c r="AP817">
        <v>0</v>
      </c>
      <c r="AQ817">
        <v>0</v>
      </c>
      <c r="AR817" t="s">
        <v>74</v>
      </c>
      <c r="AS817">
        <v>0</v>
      </c>
      <c r="AT817" t="s">
        <v>83</v>
      </c>
      <c r="AU817">
        <v>0</v>
      </c>
      <c r="AV817">
        <v>0</v>
      </c>
      <c r="AW817">
        <v>0</v>
      </c>
      <c r="AX817">
        <v>0</v>
      </c>
      <c r="AY817">
        <v>0</v>
      </c>
      <c r="AZ817">
        <v>0</v>
      </c>
      <c r="BA817">
        <v>0</v>
      </c>
      <c r="BB817">
        <v>0</v>
      </c>
      <c r="BC817">
        <v>0</v>
      </c>
      <c r="BD817" t="s">
        <v>2916</v>
      </c>
      <c r="BE817">
        <v>0</v>
      </c>
      <c r="BF817">
        <v>0</v>
      </c>
      <c r="BG817">
        <v>0</v>
      </c>
      <c r="BH817">
        <v>0</v>
      </c>
      <c r="BI817">
        <v>0</v>
      </c>
      <c r="BJ817">
        <v>0</v>
      </c>
      <c r="BK817">
        <v>0</v>
      </c>
      <c r="BL817">
        <v>0</v>
      </c>
      <c r="BM817">
        <v>0</v>
      </c>
      <c r="BN817">
        <v>0</v>
      </c>
      <c r="BO817">
        <v>2</v>
      </c>
      <c r="BP817">
        <f>VLOOKUP(H817, Sheet1!$A$2:$B$1758, 2, FALSE)</f>
        <v>1.3533066532250235</v>
      </c>
      <c r="BQ817">
        <f t="shared" si="24"/>
        <v>2.6511568208109138</v>
      </c>
      <c r="BR817">
        <f t="shared" si="25"/>
        <v>2.6511568208109138</v>
      </c>
    </row>
    <row r="818" spans="1:70" x14ac:dyDescent="0.35">
      <c r="A818">
        <v>3556</v>
      </c>
      <c r="B818" t="s">
        <v>66</v>
      </c>
      <c r="C818" t="s">
        <v>2917</v>
      </c>
      <c r="D818" t="s">
        <v>2918</v>
      </c>
      <c r="E818" t="s">
        <v>2919</v>
      </c>
      <c r="F818" t="s">
        <v>932</v>
      </c>
      <c r="G818" t="s">
        <v>71</v>
      </c>
      <c r="H818">
        <v>95206</v>
      </c>
      <c r="I818">
        <v>0</v>
      </c>
      <c r="J818" t="s">
        <v>112</v>
      </c>
      <c r="K818" t="s">
        <v>73</v>
      </c>
      <c r="L818">
        <v>0</v>
      </c>
      <c r="M818" t="s">
        <v>74</v>
      </c>
      <c r="N818" t="s">
        <v>99</v>
      </c>
      <c r="O818">
        <v>0</v>
      </c>
      <c r="P818">
        <v>0</v>
      </c>
      <c r="Q818">
        <v>0</v>
      </c>
      <c r="R818">
        <v>0</v>
      </c>
      <c r="S818">
        <v>0</v>
      </c>
      <c r="T818">
        <v>2</v>
      </c>
      <c r="U818">
        <v>0</v>
      </c>
      <c r="V818">
        <v>0</v>
      </c>
      <c r="W818" t="s">
        <v>113</v>
      </c>
      <c r="X818" t="s">
        <v>114</v>
      </c>
      <c r="Y818" t="s">
        <v>78</v>
      </c>
      <c r="Z818">
        <v>37.896020800000002</v>
      </c>
      <c r="AA818">
        <v>-121.2680144</v>
      </c>
      <c r="AB818" s="1">
        <v>43812</v>
      </c>
      <c r="AC818">
        <v>63221</v>
      </c>
      <c r="AD818" t="s">
        <v>115</v>
      </c>
      <c r="AE818">
        <v>0</v>
      </c>
      <c r="AF818">
        <v>0</v>
      </c>
      <c r="AG818">
        <v>0</v>
      </c>
      <c r="AH818">
        <v>0</v>
      </c>
      <c r="AI818">
        <v>0</v>
      </c>
      <c r="AJ818">
        <v>0</v>
      </c>
      <c r="AK818">
        <v>0</v>
      </c>
      <c r="AL818">
        <v>0</v>
      </c>
      <c r="AM818" t="s">
        <v>93</v>
      </c>
      <c r="AN818" t="s">
        <v>82</v>
      </c>
      <c r="AO818">
        <v>0</v>
      </c>
      <c r="AP818">
        <v>0</v>
      </c>
      <c r="AQ818">
        <v>0</v>
      </c>
      <c r="AR818" t="s">
        <v>74</v>
      </c>
      <c r="AS818">
        <v>0</v>
      </c>
      <c r="AT818" t="s">
        <v>83</v>
      </c>
      <c r="AU818">
        <v>0</v>
      </c>
      <c r="AV818">
        <v>0</v>
      </c>
      <c r="AW818">
        <v>0</v>
      </c>
      <c r="AX818">
        <v>0</v>
      </c>
      <c r="AY818">
        <v>0</v>
      </c>
      <c r="AZ818">
        <v>0</v>
      </c>
      <c r="BA818">
        <v>0</v>
      </c>
      <c r="BB818">
        <v>0</v>
      </c>
      <c r="BC818">
        <v>0</v>
      </c>
      <c r="BD818" t="s">
        <v>103</v>
      </c>
      <c r="BE818">
        <v>0</v>
      </c>
      <c r="BF818">
        <v>0</v>
      </c>
      <c r="BG818">
        <v>0</v>
      </c>
      <c r="BH818">
        <v>0</v>
      </c>
      <c r="BI818">
        <v>0</v>
      </c>
      <c r="BJ818">
        <v>0</v>
      </c>
      <c r="BK818">
        <v>0</v>
      </c>
      <c r="BL818">
        <v>0</v>
      </c>
      <c r="BM818">
        <v>0</v>
      </c>
      <c r="BN818">
        <v>0</v>
      </c>
      <c r="BO818">
        <v>41.3</v>
      </c>
      <c r="BP818">
        <f>VLOOKUP(H818, Sheet1!$A$2:$B$1758, 2, FALSE)</f>
        <v>32.833011398717211</v>
      </c>
      <c r="BQ818">
        <f t="shared" si="24"/>
        <v>57.097926707216352</v>
      </c>
      <c r="BR818">
        <f t="shared" si="25"/>
        <v>57.097926707216352</v>
      </c>
    </row>
    <row r="819" spans="1:70" ht="409.5" x14ac:dyDescent="0.35">
      <c r="A819">
        <v>3559</v>
      </c>
      <c r="B819" t="s">
        <v>66</v>
      </c>
      <c r="C819" t="s">
        <v>1277</v>
      </c>
      <c r="D819" t="s">
        <v>2920</v>
      </c>
      <c r="E819" s="2" t="s">
        <v>2921</v>
      </c>
      <c r="F819" t="s">
        <v>70</v>
      </c>
      <c r="G819" t="s">
        <v>71</v>
      </c>
      <c r="H819">
        <v>95814</v>
      </c>
      <c r="I819">
        <v>0</v>
      </c>
      <c r="J819" t="s">
        <v>112</v>
      </c>
      <c r="K819" t="s">
        <v>73</v>
      </c>
      <c r="L819">
        <v>0</v>
      </c>
      <c r="M819" t="s">
        <v>74</v>
      </c>
      <c r="N819" t="s">
        <v>99</v>
      </c>
      <c r="O819">
        <v>0</v>
      </c>
      <c r="P819">
        <v>0</v>
      </c>
      <c r="Q819">
        <v>0</v>
      </c>
      <c r="R819">
        <v>0</v>
      </c>
      <c r="S819">
        <v>0</v>
      </c>
      <c r="T819">
        <v>13</v>
      </c>
      <c r="U819">
        <v>0</v>
      </c>
      <c r="V819">
        <v>0</v>
      </c>
      <c r="W819" t="s">
        <v>113</v>
      </c>
      <c r="X819" t="s">
        <v>114</v>
      </c>
      <c r="Y819" t="s">
        <v>107</v>
      </c>
      <c r="Z819">
        <v>38.573779999999999</v>
      </c>
      <c r="AA819">
        <v>-121.494576</v>
      </c>
      <c r="AB819" s="1">
        <v>43812</v>
      </c>
      <c r="AC819">
        <v>63231</v>
      </c>
      <c r="AD819" t="s">
        <v>115</v>
      </c>
      <c r="AE819">
        <v>0</v>
      </c>
      <c r="AF819">
        <v>0</v>
      </c>
      <c r="AG819">
        <v>0</v>
      </c>
      <c r="AH819">
        <v>0</v>
      </c>
      <c r="AI819">
        <v>0</v>
      </c>
      <c r="AJ819">
        <v>0</v>
      </c>
      <c r="AK819">
        <v>0</v>
      </c>
      <c r="AL819">
        <v>0</v>
      </c>
      <c r="AM819" t="s">
        <v>93</v>
      </c>
      <c r="AN819" t="s">
        <v>82</v>
      </c>
      <c r="AO819">
        <v>0</v>
      </c>
      <c r="AP819">
        <v>0</v>
      </c>
      <c r="AQ819">
        <v>0</v>
      </c>
      <c r="AR819" t="s">
        <v>74</v>
      </c>
      <c r="AS819">
        <v>0</v>
      </c>
      <c r="AT819" t="s">
        <v>83</v>
      </c>
      <c r="AU819">
        <v>0</v>
      </c>
      <c r="AV819">
        <v>0</v>
      </c>
      <c r="AW819">
        <v>0</v>
      </c>
      <c r="AX819">
        <v>0</v>
      </c>
      <c r="AY819">
        <v>0</v>
      </c>
      <c r="AZ819">
        <v>0</v>
      </c>
      <c r="BA819">
        <v>0</v>
      </c>
      <c r="BB819">
        <v>0</v>
      </c>
      <c r="BC819">
        <v>0</v>
      </c>
      <c r="BD819" t="s">
        <v>1281</v>
      </c>
      <c r="BE819">
        <v>0</v>
      </c>
      <c r="BF819">
        <v>0</v>
      </c>
      <c r="BG819">
        <v>0</v>
      </c>
      <c r="BH819">
        <v>0</v>
      </c>
      <c r="BI819">
        <v>0</v>
      </c>
      <c r="BJ819">
        <v>0</v>
      </c>
      <c r="BK819">
        <v>0</v>
      </c>
      <c r="BL819">
        <v>0</v>
      </c>
      <c r="BM819">
        <v>0</v>
      </c>
      <c r="BN819">
        <v>0</v>
      </c>
      <c r="BO819">
        <v>0</v>
      </c>
      <c r="BP819">
        <f>VLOOKUP(H819, Sheet1!$A$2:$B$1758, 2, FALSE)</f>
        <v>2.9394075791008953</v>
      </c>
      <c r="BQ819">
        <f t="shared" si="24"/>
        <v>1.4143248979923448</v>
      </c>
      <c r="BR819">
        <f t="shared" si="25"/>
        <v>1.4143248979923448</v>
      </c>
    </row>
    <row r="820" spans="1:70" x14ac:dyDescent="0.35">
      <c r="A820">
        <v>3575</v>
      </c>
      <c r="B820" t="s">
        <v>66</v>
      </c>
      <c r="C820" t="s">
        <v>2922</v>
      </c>
      <c r="D820" t="s">
        <v>2923</v>
      </c>
      <c r="E820" t="s">
        <v>2924</v>
      </c>
      <c r="F820" t="s">
        <v>88</v>
      </c>
      <c r="G820" t="s">
        <v>71</v>
      </c>
      <c r="H820">
        <v>90038</v>
      </c>
      <c r="I820">
        <v>0</v>
      </c>
      <c r="J820" t="s">
        <v>112</v>
      </c>
      <c r="K820" t="s">
        <v>73</v>
      </c>
      <c r="L820">
        <v>0</v>
      </c>
      <c r="M820" t="s">
        <v>74</v>
      </c>
      <c r="N820" t="s">
        <v>99</v>
      </c>
      <c r="O820">
        <v>0</v>
      </c>
      <c r="P820">
        <v>0</v>
      </c>
      <c r="Q820">
        <v>0</v>
      </c>
      <c r="R820">
        <v>0</v>
      </c>
      <c r="S820">
        <v>0</v>
      </c>
      <c r="T820">
        <v>2</v>
      </c>
      <c r="U820">
        <v>0</v>
      </c>
      <c r="V820">
        <v>0</v>
      </c>
      <c r="W820" t="s">
        <v>113</v>
      </c>
      <c r="X820" t="s">
        <v>114</v>
      </c>
      <c r="Y820" t="s">
        <v>78</v>
      </c>
      <c r="Z820">
        <v>34.088295000000002</v>
      </c>
      <c r="AA820">
        <v>-118.329313</v>
      </c>
      <c r="AB820" s="1">
        <v>43812</v>
      </c>
      <c r="AC820">
        <v>63272</v>
      </c>
      <c r="AD820" t="s">
        <v>115</v>
      </c>
      <c r="AE820">
        <v>0</v>
      </c>
      <c r="AF820">
        <v>0</v>
      </c>
      <c r="AG820">
        <v>0</v>
      </c>
      <c r="AH820">
        <v>0</v>
      </c>
      <c r="AI820">
        <v>0</v>
      </c>
      <c r="AJ820">
        <v>0</v>
      </c>
      <c r="AK820">
        <v>0</v>
      </c>
      <c r="AL820">
        <v>0</v>
      </c>
      <c r="AM820" t="s">
        <v>93</v>
      </c>
      <c r="AN820" t="s">
        <v>82</v>
      </c>
      <c r="AO820">
        <v>0</v>
      </c>
      <c r="AP820">
        <v>0</v>
      </c>
      <c r="AQ820">
        <v>0</v>
      </c>
      <c r="AR820" t="s">
        <v>74</v>
      </c>
      <c r="AS820">
        <v>0</v>
      </c>
      <c r="AT820" t="s">
        <v>83</v>
      </c>
      <c r="AU820">
        <v>0</v>
      </c>
      <c r="AV820">
        <v>0</v>
      </c>
      <c r="AW820">
        <v>0</v>
      </c>
      <c r="AX820">
        <v>0</v>
      </c>
      <c r="AY820">
        <v>0</v>
      </c>
      <c r="AZ820">
        <v>0</v>
      </c>
      <c r="BA820">
        <v>0</v>
      </c>
      <c r="BB820">
        <v>0</v>
      </c>
      <c r="BC820">
        <v>0</v>
      </c>
      <c r="BD820" t="s">
        <v>2452</v>
      </c>
      <c r="BE820">
        <v>0</v>
      </c>
      <c r="BF820">
        <v>0</v>
      </c>
      <c r="BG820">
        <v>0</v>
      </c>
      <c r="BH820">
        <v>0</v>
      </c>
      <c r="BI820">
        <v>0</v>
      </c>
      <c r="BJ820">
        <v>0</v>
      </c>
      <c r="BK820">
        <v>0</v>
      </c>
      <c r="BL820">
        <v>0</v>
      </c>
      <c r="BM820">
        <v>0</v>
      </c>
      <c r="BN820">
        <v>0</v>
      </c>
      <c r="BO820">
        <v>74</v>
      </c>
      <c r="BP820">
        <f>VLOOKUP(H820, Sheet1!$A$2:$B$1758, 2, FALSE)</f>
        <v>12.609450894324295</v>
      </c>
      <c r="BQ820">
        <f t="shared" si="24"/>
        <v>80.067161450032629</v>
      </c>
      <c r="BR820">
        <f t="shared" si="25"/>
        <v>80.067161450032629</v>
      </c>
    </row>
    <row r="821" spans="1:70" x14ac:dyDescent="0.35">
      <c r="A821">
        <v>3577</v>
      </c>
      <c r="B821" t="s">
        <v>66</v>
      </c>
      <c r="C821" t="s">
        <v>2925</v>
      </c>
      <c r="D821" t="s">
        <v>2926</v>
      </c>
      <c r="E821" t="s">
        <v>2927</v>
      </c>
      <c r="F821" t="s">
        <v>2928</v>
      </c>
      <c r="G821" t="s">
        <v>71</v>
      </c>
      <c r="H821">
        <v>91723</v>
      </c>
      <c r="I821">
        <v>0</v>
      </c>
      <c r="J821" t="s">
        <v>112</v>
      </c>
      <c r="K821" t="s">
        <v>73</v>
      </c>
      <c r="L821">
        <v>0</v>
      </c>
      <c r="M821" t="s">
        <v>74</v>
      </c>
      <c r="N821" t="s">
        <v>99</v>
      </c>
      <c r="O821">
        <v>0</v>
      </c>
      <c r="P821">
        <v>0</v>
      </c>
      <c r="Q821">
        <v>0</v>
      </c>
      <c r="R821">
        <v>0</v>
      </c>
      <c r="S821">
        <v>0</v>
      </c>
      <c r="T821">
        <v>2</v>
      </c>
      <c r="U821">
        <v>0</v>
      </c>
      <c r="V821">
        <v>0</v>
      </c>
      <c r="W821" t="s">
        <v>113</v>
      </c>
      <c r="X821" t="s">
        <v>114</v>
      </c>
      <c r="Y821" t="s">
        <v>78</v>
      </c>
      <c r="Z821">
        <v>34.087186699999997</v>
      </c>
      <c r="AA821">
        <v>-117.8893966</v>
      </c>
      <c r="AB821" s="1">
        <v>43812</v>
      </c>
      <c r="AC821">
        <v>63290</v>
      </c>
      <c r="AD821" t="s">
        <v>115</v>
      </c>
      <c r="AE821">
        <v>0</v>
      </c>
      <c r="AF821">
        <v>0</v>
      </c>
      <c r="AG821">
        <v>0</v>
      </c>
      <c r="AH821">
        <v>0</v>
      </c>
      <c r="AI821">
        <v>0</v>
      </c>
      <c r="AJ821">
        <v>0</v>
      </c>
      <c r="AK821">
        <v>0</v>
      </c>
      <c r="AL821">
        <v>0</v>
      </c>
      <c r="AM821" t="s">
        <v>93</v>
      </c>
      <c r="AN821" t="s">
        <v>82</v>
      </c>
      <c r="AO821">
        <v>0</v>
      </c>
      <c r="AP821">
        <v>0</v>
      </c>
      <c r="AQ821">
        <v>0</v>
      </c>
      <c r="AR821" t="s">
        <v>74</v>
      </c>
      <c r="AS821">
        <v>0</v>
      </c>
      <c r="AT821" t="s">
        <v>83</v>
      </c>
      <c r="AU821">
        <v>0</v>
      </c>
      <c r="AV821">
        <v>0</v>
      </c>
      <c r="AW821">
        <v>0</v>
      </c>
      <c r="AX821">
        <v>0</v>
      </c>
      <c r="AY821">
        <v>0</v>
      </c>
      <c r="AZ821">
        <v>0</v>
      </c>
      <c r="BA821">
        <v>0</v>
      </c>
      <c r="BB821">
        <v>0</v>
      </c>
      <c r="BC821">
        <v>0</v>
      </c>
      <c r="BD821" t="s">
        <v>1651</v>
      </c>
      <c r="BE821">
        <v>0</v>
      </c>
      <c r="BF821">
        <v>0</v>
      </c>
      <c r="BG821">
        <v>0</v>
      </c>
      <c r="BH821">
        <v>0</v>
      </c>
      <c r="BI821">
        <v>0</v>
      </c>
      <c r="BJ821">
        <v>0</v>
      </c>
      <c r="BK821">
        <v>0</v>
      </c>
      <c r="BL821">
        <v>0</v>
      </c>
      <c r="BM821">
        <v>0</v>
      </c>
      <c r="BN821">
        <v>0</v>
      </c>
      <c r="BO821">
        <v>74</v>
      </c>
      <c r="BP821">
        <f>VLOOKUP(H821, Sheet1!$A$2:$B$1758, 2, FALSE)</f>
        <v>8.7693136373254195</v>
      </c>
      <c r="BQ821">
        <f t="shared" si="24"/>
        <v>78.219441598965616</v>
      </c>
      <c r="BR821">
        <f t="shared" si="25"/>
        <v>78.219441598965616</v>
      </c>
    </row>
    <row r="822" spans="1:70" ht="29" x14ac:dyDescent="0.35">
      <c r="A822">
        <v>3578</v>
      </c>
      <c r="B822" t="s">
        <v>66</v>
      </c>
      <c r="C822" t="s">
        <v>2925</v>
      </c>
      <c r="D822" t="s">
        <v>2929</v>
      </c>
      <c r="E822" s="2" t="s">
        <v>2930</v>
      </c>
      <c r="F822" t="s">
        <v>2928</v>
      </c>
      <c r="G822" t="s">
        <v>71</v>
      </c>
      <c r="H822">
        <v>91723</v>
      </c>
      <c r="I822">
        <v>0</v>
      </c>
      <c r="J822" t="s">
        <v>112</v>
      </c>
      <c r="K822" t="s">
        <v>73</v>
      </c>
      <c r="L822">
        <v>0</v>
      </c>
      <c r="M822" t="s">
        <v>74</v>
      </c>
      <c r="N822" t="s">
        <v>99</v>
      </c>
      <c r="O822">
        <v>0</v>
      </c>
      <c r="P822">
        <v>0</v>
      </c>
      <c r="Q822">
        <v>0</v>
      </c>
      <c r="R822">
        <v>0</v>
      </c>
      <c r="S822">
        <v>0</v>
      </c>
      <c r="T822">
        <v>4</v>
      </c>
      <c r="U822">
        <v>0</v>
      </c>
      <c r="V822">
        <v>0</v>
      </c>
      <c r="W822" t="s">
        <v>113</v>
      </c>
      <c r="X822" t="s">
        <v>114</v>
      </c>
      <c r="Y822" t="s">
        <v>91</v>
      </c>
      <c r="Z822">
        <v>34.091721999999997</v>
      </c>
      <c r="AA822">
        <v>-117.891656</v>
      </c>
      <c r="AB822" s="1">
        <v>43812</v>
      </c>
      <c r="AC822">
        <v>63291</v>
      </c>
      <c r="AD822" t="s">
        <v>115</v>
      </c>
      <c r="AE822">
        <v>0</v>
      </c>
      <c r="AF822">
        <v>0</v>
      </c>
      <c r="AG822">
        <v>0</v>
      </c>
      <c r="AH822">
        <v>0</v>
      </c>
      <c r="AI822">
        <v>0</v>
      </c>
      <c r="AJ822">
        <v>0</v>
      </c>
      <c r="AK822">
        <v>0</v>
      </c>
      <c r="AL822">
        <v>0</v>
      </c>
      <c r="AM822" t="s">
        <v>93</v>
      </c>
      <c r="AN822" t="s">
        <v>82</v>
      </c>
      <c r="AO822">
        <v>0</v>
      </c>
      <c r="AP822">
        <v>0</v>
      </c>
      <c r="AQ822">
        <v>0</v>
      </c>
      <c r="AR822" t="s">
        <v>74</v>
      </c>
      <c r="AS822">
        <v>0</v>
      </c>
      <c r="AT822" t="s">
        <v>83</v>
      </c>
      <c r="AU822">
        <v>0</v>
      </c>
      <c r="AV822">
        <v>0</v>
      </c>
      <c r="AW822">
        <v>0</v>
      </c>
      <c r="AX822">
        <v>0</v>
      </c>
      <c r="AY822">
        <v>0</v>
      </c>
      <c r="AZ822">
        <v>0</v>
      </c>
      <c r="BA822">
        <v>0</v>
      </c>
      <c r="BB822">
        <v>0</v>
      </c>
      <c r="BC822">
        <v>0</v>
      </c>
      <c r="BD822" t="s">
        <v>1651</v>
      </c>
      <c r="BE822">
        <v>0</v>
      </c>
      <c r="BF822">
        <v>0</v>
      </c>
      <c r="BG822">
        <v>0</v>
      </c>
      <c r="BH822">
        <v>0</v>
      </c>
      <c r="BI822">
        <v>0</v>
      </c>
      <c r="BJ822">
        <v>0</v>
      </c>
      <c r="BK822">
        <v>0</v>
      </c>
      <c r="BL822">
        <v>0</v>
      </c>
      <c r="BM822">
        <v>0</v>
      </c>
      <c r="BN822">
        <v>0</v>
      </c>
      <c r="BO822">
        <v>25.916666670000001</v>
      </c>
      <c r="BP822">
        <f>VLOOKUP(H822, Sheet1!$A$2:$B$1758, 2, FALSE)</f>
        <v>8.7693136373254195</v>
      </c>
      <c r="BQ822">
        <f t="shared" si="24"/>
        <v>30.136108268965625</v>
      </c>
      <c r="BR822">
        <f t="shared" si="25"/>
        <v>30.136108268965625</v>
      </c>
    </row>
    <row r="823" spans="1:70" x14ac:dyDescent="0.35">
      <c r="A823">
        <v>3591</v>
      </c>
      <c r="B823" t="s">
        <v>66</v>
      </c>
      <c r="C823" t="s">
        <v>2931</v>
      </c>
      <c r="D823" t="s">
        <v>2932</v>
      </c>
      <c r="E823" t="s">
        <v>2933</v>
      </c>
      <c r="F823" t="s">
        <v>2934</v>
      </c>
      <c r="G823" t="s">
        <v>71</v>
      </c>
      <c r="H823">
        <v>94005</v>
      </c>
      <c r="I823">
        <v>0</v>
      </c>
      <c r="J823" t="s">
        <v>112</v>
      </c>
      <c r="K823" t="s">
        <v>73</v>
      </c>
      <c r="L823">
        <v>0</v>
      </c>
      <c r="M823" t="s">
        <v>74</v>
      </c>
      <c r="N823" t="s">
        <v>99</v>
      </c>
      <c r="O823">
        <v>0</v>
      </c>
      <c r="P823">
        <v>0</v>
      </c>
      <c r="Q823">
        <v>0</v>
      </c>
      <c r="R823">
        <v>0</v>
      </c>
      <c r="S823">
        <v>0</v>
      </c>
      <c r="T823">
        <v>2</v>
      </c>
      <c r="U823">
        <v>0</v>
      </c>
      <c r="V823">
        <v>0</v>
      </c>
      <c r="W823" t="s">
        <v>113</v>
      </c>
      <c r="X823" t="s">
        <v>114</v>
      </c>
      <c r="Y823" t="s">
        <v>78</v>
      </c>
      <c r="Z823">
        <v>37.673362900000001</v>
      </c>
      <c r="AA823">
        <v>-122.3816357</v>
      </c>
      <c r="AB823" s="1">
        <v>43812</v>
      </c>
      <c r="AC823">
        <v>63333</v>
      </c>
      <c r="AD823" t="s">
        <v>115</v>
      </c>
      <c r="AE823">
        <v>0</v>
      </c>
      <c r="AF823">
        <v>0</v>
      </c>
      <c r="AG823">
        <v>0</v>
      </c>
      <c r="AH823">
        <v>0</v>
      </c>
      <c r="AI823">
        <v>0</v>
      </c>
      <c r="AJ823">
        <v>0</v>
      </c>
      <c r="AK823">
        <v>0</v>
      </c>
      <c r="AL823">
        <v>0</v>
      </c>
      <c r="AM823" t="s">
        <v>93</v>
      </c>
      <c r="AN823" t="s">
        <v>82</v>
      </c>
      <c r="AO823">
        <v>0</v>
      </c>
      <c r="AP823">
        <v>0</v>
      </c>
      <c r="AQ823">
        <v>0</v>
      </c>
      <c r="AR823" t="s">
        <v>74</v>
      </c>
      <c r="AS823">
        <v>0</v>
      </c>
      <c r="AT823" t="s">
        <v>83</v>
      </c>
      <c r="AU823">
        <v>0</v>
      </c>
      <c r="AV823">
        <v>0</v>
      </c>
      <c r="AW823">
        <v>0</v>
      </c>
      <c r="AX823">
        <v>0</v>
      </c>
      <c r="AY823">
        <v>0</v>
      </c>
      <c r="AZ823">
        <v>0</v>
      </c>
      <c r="BA823">
        <v>0</v>
      </c>
      <c r="BB823">
        <v>0</v>
      </c>
      <c r="BC823">
        <v>0</v>
      </c>
      <c r="BD823" t="s">
        <v>2935</v>
      </c>
      <c r="BE823">
        <v>0</v>
      </c>
      <c r="BF823">
        <v>0</v>
      </c>
      <c r="BG823">
        <v>0</v>
      </c>
      <c r="BH823">
        <v>0</v>
      </c>
      <c r="BI823">
        <v>0</v>
      </c>
      <c r="BJ823">
        <v>0</v>
      </c>
      <c r="BK823">
        <v>0</v>
      </c>
      <c r="BL823">
        <v>0</v>
      </c>
      <c r="BM823">
        <v>0</v>
      </c>
      <c r="BN823">
        <v>0</v>
      </c>
      <c r="BO823">
        <v>52.5</v>
      </c>
      <c r="BP823">
        <f>VLOOKUP(H823, Sheet1!$A$2:$B$1758, 2, FALSE)</f>
        <v>6.0786719394849422</v>
      </c>
      <c r="BQ823">
        <f t="shared" si="24"/>
        <v>55.424812854082212</v>
      </c>
      <c r="BR823">
        <f t="shared" si="25"/>
        <v>55.424812854082212</v>
      </c>
    </row>
    <row r="824" spans="1:70" x14ac:dyDescent="0.35">
      <c r="A824">
        <v>3598</v>
      </c>
      <c r="B824" t="s">
        <v>66</v>
      </c>
      <c r="C824" t="s">
        <v>2913</v>
      </c>
      <c r="D824" t="s">
        <v>2936</v>
      </c>
      <c r="E824" t="s">
        <v>2937</v>
      </c>
      <c r="F824" t="s">
        <v>954</v>
      </c>
      <c r="G824" t="s">
        <v>71</v>
      </c>
      <c r="H824">
        <v>94592</v>
      </c>
      <c r="I824">
        <v>0</v>
      </c>
      <c r="J824" t="s">
        <v>112</v>
      </c>
      <c r="K824" t="s">
        <v>73</v>
      </c>
      <c r="L824">
        <v>0</v>
      </c>
      <c r="M824" t="s">
        <v>74</v>
      </c>
      <c r="N824" t="s">
        <v>99</v>
      </c>
      <c r="O824">
        <v>0</v>
      </c>
      <c r="P824">
        <v>0</v>
      </c>
      <c r="Q824">
        <v>0</v>
      </c>
      <c r="R824">
        <v>0</v>
      </c>
      <c r="S824">
        <v>0</v>
      </c>
      <c r="T824">
        <v>2</v>
      </c>
      <c r="U824">
        <v>0</v>
      </c>
      <c r="V824">
        <v>0</v>
      </c>
      <c r="W824" t="s">
        <v>113</v>
      </c>
      <c r="X824" t="s">
        <v>114</v>
      </c>
      <c r="Y824" t="s">
        <v>78</v>
      </c>
      <c r="Z824">
        <v>38.106204599999998</v>
      </c>
      <c r="AA824">
        <v>-122.27841340000001</v>
      </c>
      <c r="AB824" s="1">
        <v>43812</v>
      </c>
      <c r="AC824">
        <v>63357</v>
      </c>
      <c r="AD824" t="s">
        <v>115</v>
      </c>
      <c r="AE824">
        <v>0</v>
      </c>
      <c r="AF824">
        <v>0</v>
      </c>
      <c r="AG824">
        <v>0</v>
      </c>
      <c r="AH824">
        <v>0</v>
      </c>
      <c r="AI824">
        <v>0</v>
      </c>
      <c r="AJ824">
        <v>0</v>
      </c>
      <c r="AK824">
        <v>0</v>
      </c>
      <c r="AL824">
        <v>0</v>
      </c>
      <c r="AM824" t="s">
        <v>93</v>
      </c>
      <c r="AN824" t="s">
        <v>82</v>
      </c>
      <c r="AO824">
        <v>0</v>
      </c>
      <c r="AP824">
        <v>0</v>
      </c>
      <c r="AQ824">
        <v>0</v>
      </c>
      <c r="AR824" t="s">
        <v>74</v>
      </c>
      <c r="AS824">
        <v>0</v>
      </c>
      <c r="AT824" t="s">
        <v>83</v>
      </c>
      <c r="AU824">
        <v>0</v>
      </c>
      <c r="AV824">
        <v>0</v>
      </c>
      <c r="AW824">
        <v>0</v>
      </c>
      <c r="AX824">
        <v>0</v>
      </c>
      <c r="AY824">
        <v>0</v>
      </c>
      <c r="AZ824">
        <v>0</v>
      </c>
      <c r="BA824">
        <v>0</v>
      </c>
      <c r="BB824">
        <v>0</v>
      </c>
      <c r="BC824">
        <v>0</v>
      </c>
      <c r="BD824" t="s">
        <v>2916</v>
      </c>
      <c r="BE824">
        <v>0</v>
      </c>
      <c r="BF824">
        <v>0</v>
      </c>
      <c r="BG824">
        <v>0</v>
      </c>
      <c r="BH824">
        <v>0</v>
      </c>
      <c r="BI824">
        <v>0</v>
      </c>
      <c r="BJ824">
        <v>0</v>
      </c>
      <c r="BK824">
        <v>0</v>
      </c>
      <c r="BL824">
        <v>0</v>
      </c>
      <c r="BM824">
        <v>0</v>
      </c>
      <c r="BN824">
        <v>0</v>
      </c>
      <c r="BO824">
        <v>56.5</v>
      </c>
      <c r="BP824">
        <f>VLOOKUP(H824, Sheet1!$A$2:$B$1758, 2, FALSE)</f>
        <v>1.3533066532250235</v>
      </c>
      <c r="BQ824">
        <f t="shared" si="24"/>
        <v>57.151156820810911</v>
      </c>
      <c r="BR824">
        <f t="shared" si="25"/>
        <v>57.151156820810911</v>
      </c>
    </row>
    <row r="825" spans="1:70" x14ac:dyDescent="0.35">
      <c r="A825">
        <v>3599</v>
      </c>
      <c r="B825" t="s">
        <v>66</v>
      </c>
      <c r="C825" t="s">
        <v>1710</v>
      </c>
      <c r="D825" t="s">
        <v>2938</v>
      </c>
      <c r="E825" t="s">
        <v>2939</v>
      </c>
      <c r="F825" t="s">
        <v>70</v>
      </c>
      <c r="G825" t="s">
        <v>71</v>
      </c>
      <c r="H825">
        <v>95814</v>
      </c>
      <c r="I825">
        <v>0</v>
      </c>
      <c r="J825" t="s">
        <v>112</v>
      </c>
      <c r="K825" t="s">
        <v>73</v>
      </c>
      <c r="L825">
        <v>0</v>
      </c>
      <c r="M825" t="s">
        <v>74</v>
      </c>
      <c r="N825" t="s">
        <v>99</v>
      </c>
      <c r="O825">
        <v>0</v>
      </c>
      <c r="P825">
        <v>0</v>
      </c>
      <c r="Q825">
        <v>0</v>
      </c>
      <c r="R825">
        <v>0</v>
      </c>
      <c r="S825">
        <v>0</v>
      </c>
      <c r="T825">
        <v>2</v>
      </c>
      <c r="U825">
        <v>0</v>
      </c>
      <c r="V825">
        <v>0</v>
      </c>
      <c r="W825" t="s">
        <v>113</v>
      </c>
      <c r="X825" t="s">
        <v>114</v>
      </c>
      <c r="Y825" t="s">
        <v>78</v>
      </c>
      <c r="Z825">
        <v>38.578589899999997</v>
      </c>
      <c r="AA825">
        <v>-121.49305390000001</v>
      </c>
      <c r="AB825" s="1">
        <v>43812</v>
      </c>
      <c r="AC825">
        <v>63359</v>
      </c>
      <c r="AD825" t="s">
        <v>115</v>
      </c>
      <c r="AE825">
        <v>0</v>
      </c>
      <c r="AF825">
        <v>0</v>
      </c>
      <c r="AG825">
        <v>0</v>
      </c>
      <c r="AH825">
        <v>0</v>
      </c>
      <c r="AI825">
        <v>0</v>
      </c>
      <c r="AJ825">
        <v>0</v>
      </c>
      <c r="AK825">
        <v>0</v>
      </c>
      <c r="AL825">
        <v>0</v>
      </c>
      <c r="AM825" t="s">
        <v>93</v>
      </c>
      <c r="AN825" t="s">
        <v>82</v>
      </c>
      <c r="AO825">
        <v>0</v>
      </c>
      <c r="AP825">
        <v>0</v>
      </c>
      <c r="AQ825">
        <v>0</v>
      </c>
      <c r="AR825" t="s">
        <v>74</v>
      </c>
      <c r="AS825">
        <v>0</v>
      </c>
      <c r="AT825" t="s">
        <v>83</v>
      </c>
      <c r="AU825">
        <v>0</v>
      </c>
      <c r="AV825">
        <v>0</v>
      </c>
      <c r="AW825">
        <v>0</v>
      </c>
      <c r="AX825">
        <v>0</v>
      </c>
      <c r="AY825">
        <v>0</v>
      </c>
      <c r="AZ825">
        <v>0</v>
      </c>
      <c r="BA825">
        <v>0</v>
      </c>
      <c r="BB825">
        <v>0</v>
      </c>
      <c r="BC825">
        <v>0</v>
      </c>
      <c r="BD825" t="s">
        <v>103</v>
      </c>
      <c r="BE825">
        <v>0</v>
      </c>
      <c r="BF825">
        <v>0</v>
      </c>
      <c r="BG825">
        <v>0</v>
      </c>
      <c r="BH825">
        <v>0</v>
      </c>
      <c r="BI825">
        <v>0</v>
      </c>
      <c r="BJ825">
        <v>0</v>
      </c>
      <c r="BK825">
        <v>0</v>
      </c>
      <c r="BL825">
        <v>0</v>
      </c>
      <c r="BM825">
        <v>0</v>
      </c>
      <c r="BN825">
        <v>0</v>
      </c>
      <c r="BO825">
        <v>74.444444439999998</v>
      </c>
      <c r="BP825">
        <f>VLOOKUP(H825, Sheet1!$A$2:$B$1758, 2, FALSE)</f>
        <v>2.9394075791008953</v>
      </c>
      <c r="BQ825">
        <f t="shared" si="24"/>
        <v>75.858769337992342</v>
      </c>
      <c r="BR825">
        <f t="shared" si="25"/>
        <v>75.858769337992342</v>
      </c>
    </row>
    <row r="826" spans="1:70" x14ac:dyDescent="0.35">
      <c r="A826">
        <v>3600</v>
      </c>
      <c r="B826" t="s">
        <v>66</v>
      </c>
      <c r="C826" t="s">
        <v>1710</v>
      </c>
      <c r="D826" t="s">
        <v>2940</v>
      </c>
      <c r="E826" t="s">
        <v>2941</v>
      </c>
      <c r="F826" t="s">
        <v>70</v>
      </c>
      <c r="G826" t="s">
        <v>71</v>
      </c>
      <c r="H826">
        <v>95814</v>
      </c>
      <c r="I826">
        <v>0</v>
      </c>
      <c r="J826" t="s">
        <v>112</v>
      </c>
      <c r="K826" t="s">
        <v>73</v>
      </c>
      <c r="L826">
        <v>0</v>
      </c>
      <c r="M826" t="s">
        <v>74</v>
      </c>
      <c r="N826" t="s">
        <v>99</v>
      </c>
      <c r="O826">
        <v>0</v>
      </c>
      <c r="P826">
        <v>0</v>
      </c>
      <c r="Q826">
        <v>0</v>
      </c>
      <c r="R826">
        <v>0</v>
      </c>
      <c r="S826">
        <v>0</v>
      </c>
      <c r="T826">
        <v>2</v>
      </c>
      <c r="U826">
        <v>0</v>
      </c>
      <c r="V826">
        <v>0</v>
      </c>
      <c r="W826" t="s">
        <v>113</v>
      </c>
      <c r="X826" t="s">
        <v>114</v>
      </c>
      <c r="Y826" t="s">
        <v>78</v>
      </c>
      <c r="Z826">
        <v>38.578673799999997</v>
      </c>
      <c r="AA826">
        <v>-121.49293590000001</v>
      </c>
      <c r="AB826" s="1">
        <v>43812</v>
      </c>
      <c r="AC826">
        <v>63360</v>
      </c>
      <c r="AD826" t="s">
        <v>115</v>
      </c>
      <c r="AE826">
        <v>0</v>
      </c>
      <c r="AF826">
        <v>0</v>
      </c>
      <c r="AG826">
        <v>0</v>
      </c>
      <c r="AH826">
        <v>0</v>
      </c>
      <c r="AI826">
        <v>0</v>
      </c>
      <c r="AJ826">
        <v>0</v>
      </c>
      <c r="AK826">
        <v>0</v>
      </c>
      <c r="AL826">
        <v>0</v>
      </c>
      <c r="AM826" t="s">
        <v>93</v>
      </c>
      <c r="AN826" t="s">
        <v>82</v>
      </c>
      <c r="AO826">
        <v>0</v>
      </c>
      <c r="AP826">
        <v>0</v>
      </c>
      <c r="AQ826">
        <v>0</v>
      </c>
      <c r="AR826" t="s">
        <v>74</v>
      </c>
      <c r="AS826">
        <v>0</v>
      </c>
      <c r="AT826" t="s">
        <v>83</v>
      </c>
      <c r="AU826">
        <v>0</v>
      </c>
      <c r="AV826">
        <v>0</v>
      </c>
      <c r="AW826">
        <v>0</v>
      </c>
      <c r="AX826">
        <v>0</v>
      </c>
      <c r="AY826">
        <v>0</v>
      </c>
      <c r="AZ826">
        <v>0</v>
      </c>
      <c r="BA826">
        <v>0</v>
      </c>
      <c r="BB826">
        <v>0</v>
      </c>
      <c r="BC826">
        <v>0</v>
      </c>
      <c r="BD826" t="s">
        <v>103</v>
      </c>
      <c r="BE826">
        <v>0</v>
      </c>
      <c r="BF826">
        <v>0</v>
      </c>
      <c r="BG826">
        <v>0</v>
      </c>
      <c r="BH826">
        <v>0</v>
      </c>
      <c r="BI826">
        <v>0</v>
      </c>
      <c r="BJ826">
        <v>0</v>
      </c>
      <c r="BK826">
        <v>0</v>
      </c>
      <c r="BL826">
        <v>0</v>
      </c>
      <c r="BM826">
        <v>0</v>
      </c>
      <c r="BN826">
        <v>0</v>
      </c>
      <c r="BO826">
        <v>12.5</v>
      </c>
      <c r="BP826">
        <f>VLOOKUP(H826, Sheet1!$A$2:$B$1758, 2, FALSE)</f>
        <v>2.9394075791008953</v>
      </c>
      <c r="BQ826">
        <f t="shared" si="24"/>
        <v>13.914324897992344</v>
      </c>
      <c r="BR826">
        <f t="shared" si="25"/>
        <v>13.914324897992344</v>
      </c>
    </row>
    <row r="827" spans="1:70" x14ac:dyDescent="0.35">
      <c r="A827">
        <v>3604</v>
      </c>
      <c r="B827" t="s">
        <v>66</v>
      </c>
      <c r="C827" t="s">
        <v>2942</v>
      </c>
      <c r="D827" t="s">
        <v>2943</v>
      </c>
      <c r="E827">
        <v>0</v>
      </c>
      <c r="F827" t="s">
        <v>2944</v>
      </c>
      <c r="G827" t="s">
        <v>71</v>
      </c>
      <c r="H827">
        <v>95468</v>
      </c>
      <c r="I827">
        <v>0</v>
      </c>
      <c r="J827" t="s">
        <v>2945</v>
      </c>
      <c r="K827" t="s">
        <v>73</v>
      </c>
      <c r="L827">
        <v>0</v>
      </c>
      <c r="M827" t="s">
        <v>141</v>
      </c>
      <c r="N827" t="s">
        <v>2946</v>
      </c>
      <c r="O827">
        <v>0</v>
      </c>
      <c r="P827">
        <v>0</v>
      </c>
      <c r="Q827">
        <v>0</v>
      </c>
      <c r="R827">
        <v>0</v>
      </c>
      <c r="S827">
        <v>0</v>
      </c>
      <c r="T827">
        <v>1</v>
      </c>
      <c r="U827">
        <v>0</v>
      </c>
      <c r="V827">
        <v>0</v>
      </c>
      <c r="W827" t="s">
        <v>77</v>
      </c>
      <c r="X827">
        <v>0</v>
      </c>
      <c r="Y827" t="s">
        <v>78</v>
      </c>
      <c r="Z827">
        <v>38.9143349</v>
      </c>
      <c r="AA827">
        <v>-123.7097718</v>
      </c>
      <c r="AB827" s="1">
        <v>43502</v>
      </c>
      <c r="AC827">
        <v>63371</v>
      </c>
      <c r="AD827" t="s">
        <v>2947</v>
      </c>
      <c r="AE827" t="s">
        <v>92</v>
      </c>
      <c r="AF827">
        <v>0</v>
      </c>
      <c r="AG827">
        <v>0</v>
      </c>
      <c r="AH827" s="1">
        <v>43474</v>
      </c>
      <c r="AI827">
        <v>0</v>
      </c>
      <c r="AJ827">
        <v>0</v>
      </c>
      <c r="AK827">
        <v>0</v>
      </c>
      <c r="AL827">
        <v>0</v>
      </c>
      <c r="AM827" t="s">
        <v>93</v>
      </c>
      <c r="AN827" t="s">
        <v>82</v>
      </c>
      <c r="AO827">
        <v>0</v>
      </c>
      <c r="AP827">
        <v>0</v>
      </c>
      <c r="AQ827">
        <v>0</v>
      </c>
      <c r="AR827" t="s">
        <v>143</v>
      </c>
      <c r="AS827">
        <v>0</v>
      </c>
      <c r="AT827" t="s">
        <v>83</v>
      </c>
      <c r="AU827" t="s">
        <v>144</v>
      </c>
      <c r="AV827">
        <v>0</v>
      </c>
      <c r="AW827" t="s">
        <v>2009</v>
      </c>
      <c r="AX827">
        <v>0</v>
      </c>
      <c r="AY827">
        <v>0</v>
      </c>
      <c r="AZ827">
        <v>0</v>
      </c>
      <c r="BA827">
        <v>0</v>
      </c>
      <c r="BB827">
        <v>0</v>
      </c>
      <c r="BC827">
        <v>0</v>
      </c>
      <c r="BD827">
        <v>0</v>
      </c>
      <c r="BE827">
        <v>0</v>
      </c>
      <c r="BF827">
        <v>0</v>
      </c>
      <c r="BG827">
        <v>0</v>
      </c>
      <c r="BH827">
        <v>0</v>
      </c>
      <c r="BI827">
        <v>0</v>
      </c>
      <c r="BJ827">
        <v>0</v>
      </c>
      <c r="BK827">
        <v>0</v>
      </c>
      <c r="BL827">
        <v>0</v>
      </c>
      <c r="BM827">
        <v>0</v>
      </c>
      <c r="BN827">
        <v>0</v>
      </c>
      <c r="BO827">
        <v>116</v>
      </c>
      <c r="BP827">
        <f>VLOOKUP(H827, Sheet1!$A$2:$B$1758, 2, FALSE)</f>
        <v>0.73728104125038274</v>
      </c>
      <c r="BQ827">
        <f t="shared" si="24"/>
        <v>116.35475003224191</v>
      </c>
      <c r="BR827">
        <f t="shared" si="25"/>
        <v>116.35475003224191</v>
      </c>
    </row>
    <row r="828" spans="1:70" ht="246.5" x14ac:dyDescent="0.35">
      <c r="A828">
        <v>3614</v>
      </c>
      <c r="B828" t="s">
        <v>66</v>
      </c>
      <c r="C828" t="s">
        <v>1005</v>
      </c>
      <c r="D828" t="s">
        <v>2948</v>
      </c>
      <c r="E828" s="2" t="s">
        <v>2949</v>
      </c>
      <c r="F828" t="s">
        <v>1008</v>
      </c>
      <c r="G828" t="s">
        <v>71</v>
      </c>
      <c r="H828">
        <v>94303</v>
      </c>
      <c r="I828">
        <v>0</v>
      </c>
      <c r="J828" t="s">
        <v>112</v>
      </c>
      <c r="K828" t="s">
        <v>73</v>
      </c>
      <c r="L828">
        <v>0</v>
      </c>
      <c r="M828" t="s">
        <v>74</v>
      </c>
      <c r="N828" t="s">
        <v>99</v>
      </c>
      <c r="O828">
        <v>0</v>
      </c>
      <c r="P828">
        <v>0</v>
      </c>
      <c r="Q828">
        <v>0</v>
      </c>
      <c r="R828">
        <v>0</v>
      </c>
      <c r="S828">
        <v>0</v>
      </c>
      <c r="T828">
        <v>6</v>
      </c>
      <c r="U828">
        <v>0</v>
      </c>
      <c r="V828">
        <v>0</v>
      </c>
      <c r="W828" t="s">
        <v>113</v>
      </c>
      <c r="X828" t="s">
        <v>114</v>
      </c>
      <c r="Y828" t="s">
        <v>107</v>
      </c>
      <c r="Z828">
        <v>37.423380000000002</v>
      </c>
      <c r="AA828">
        <v>-122.11382399999999</v>
      </c>
      <c r="AB828" s="1">
        <v>43812</v>
      </c>
      <c r="AC828">
        <v>63419</v>
      </c>
      <c r="AD828" t="s">
        <v>115</v>
      </c>
      <c r="AE828">
        <v>0</v>
      </c>
      <c r="AF828">
        <v>0</v>
      </c>
      <c r="AG828">
        <v>0</v>
      </c>
      <c r="AH828">
        <v>0</v>
      </c>
      <c r="AI828">
        <v>0</v>
      </c>
      <c r="AJ828">
        <v>0</v>
      </c>
      <c r="AK828">
        <v>0</v>
      </c>
      <c r="AL828">
        <v>0</v>
      </c>
      <c r="AM828" t="s">
        <v>93</v>
      </c>
      <c r="AN828" t="s">
        <v>82</v>
      </c>
      <c r="AO828">
        <v>0</v>
      </c>
      <c r="AP828">
        <v>0</v>
      </c>
      <c r="AQ828">
        <v>0</v>
      </c>
      <c r="AR828" t="s">
        <v>74</v>
      </c>
      <c r="AS828">
        <v>0</v>
      </c>
      <c r="AT828" t="s">
        <v>83</v>
      </c>
      <c r="AU828">
        <v>0</v>
      </c>
      <c r="AV828">
        <v>0</v>
      </c>
      <c r="AW828">
        <v>0</v>
      </c>
      <c r="AX828">
        <v>0</v>
      </c>
      <c r="AY828">
        <v>0</v>
      </c>
      <c r="AZ828">
        <v>0</v>
      </c>
      <c r="BA828">
        <v>0</v>
      </c>
      <c r="BB828">
        <v>0</v>
      </c>
      <c r="BC828">
        <v>0</v>
      </c>
      <c r="BD828" t="s">
        <v>1012</v>
      </c>
      <c r="BE828">
        <v>0</v>
      </c>
      <c r="BF828">
        <v>0</v>
      </c>
      <c r="BG828">
        <v>0</v>
      </c>
      <c r="BH828">
        <v>0</v>
      </c>
      <c r="BI828">
        <v>0</v>
      </c>
      <c r="BJ828">
        <v>0</v>
      </c>
      <c r="BK828">
        <v>0</v>
      </c>
      <c r="BL828">
        <v>0</v>
      </c>
      <c r="BM828">
        <v>0</v>
      </c>
      <c r="BN828">
        <v>0</v>
      </c>
      <c r="BO828">
        <v>0</v>
      </c>
      <c r="BP828">
        <f>VLOOKUP(H828, Sheet1!$A$2:$B$1758, 2, FALSE)</f>
        <v>15.833562742189471</v>
      </c>
      <c r="BQ828">
        <f t="shared" si="24"/>
        <v>7.6184746101295415</v>
      </c>
      <c r="BR828">
        <f t="shared" si="25"/>
        <v>7.6184746101295415</v>
      </c>
    </row>
    <row r="829" spans="1:70" x14ac:dyDescent="0.35">
      <c r="A829">
        <v>3620</v>
      </c>
      <c r="B829" t="s">
        <v>66</v>
      </c>
      <c r="C829" t="s">
        <v>2950</v>
      </c>
      <c r="D829" t="s">
        <v>2951</v>
      </c>
      <c r="E829">
        <v>0</v>
      </c>
      <c r="F829" t="s">
        <v>88</v>
      </c>
      <c r="G829" t="s">
        <v>71</v>
      </c>
      <c r="H829">
        <v>90272</v>
      </c>
      <c r="I829">
        <v>0</v>
      </c>
      <c r="J829" t="s">
        <v>2952</v>
      </c>
      <c r="K829" t="s">
        <v>73</v>
      </c>
      <c r="L829">
        <v>0</v>
      </c>
      <c r="M829" t="s">
        <v>74</v>
      </c>
      <c r="N829" t="s">
        <v>2953</v>
      </c>
      <c r="O829">
        <v>0</v>
      </c>
      <c r="P829">
        <v>0</v>
      </c>
      <c r="Q829">
        <v>0</v>
      </c>
      <c r="R829">
        <v>0</v>
      </c>
      <c r="S829">
        <v>0</v>
      </c>
      <c r="T829">
        <v>2</v>
      </c>
      <c r="U829">
        <v>0</v>
      </c>
      <c r="V829">
        <v>0</v>
      </c>
      <c r="W829" t="s">
        <v>77</v>
      </c>
      <c r="X829">
        <v>0</v>
      </c>
      <c r="Y829" t="s">
        <v>78</v>
      </c>
      <c r="Z829">
        <v>34.054983</v>
      </c>
      <c r="AA829">
        <v>-118.512636</v>
      </c>
      <c r="AB829" s="1">
        <v>43594</v>
      </c>
      <c r="AC829">
        <v>63471</v>
      </c>
      <c r="AD829" t="s">
        <v>79</v>
      </c>
      <c r="AE829" t="s">
        <v>122</v>
      </c>
      <c r="AF829">
        <v>0</v>
      </c>
      <c r="AG829">
        <v>0</v>
      </c>
      <c r="AH829" s="1">
        <v>42369</v>
      </c>
      <c r="AI829">
        <v>0</v>
      </c>
      <c r="AJ829">
        <v>0</v>
      </c>
      <c r="AK829">
        <v>0</v>
      </c>
      <c r="AL829">
        <v>0</v>
      </c>
      <c r="AM829" t="s">
        <v>93</v>
      </c>
      <c r="AN829" t="s">
        <v>82</v>
      </c>
      <c r="AO829">
        <v>0</v>
      </c>
      <c r="AP829">
        <v>0</v>
      </c>
      <c r="AQ829">
        <v>0</v>
      </c>
      <c r="AR829" t="s">
        <v>74</v>
      </c>
      <c r="AS829">
        <v>0</v>
      </c>
      <c r="AT829" t="s">
        <v>83</v>
      </c>
      <c r="AU829">
        <v>0</v>
      </c>
      <c r="AV829">
        <v>0</v>
      </c>
      <c r="AW829" t="s">
        <v>371</v>
      </c>
      <c r="AX829">
        <v>0</v>
      </c>
      <c r="AY829">
        <v>0</v>
      </c>
      <c r="AZ829">
        <v>0</v>
      </c>
      <c r="BA829">
        <v>0</v>
      </c>
      <c r="BB829">
        <v>0</v>
      </c>
      <c r="BC829">
        <v>0</v>
      </c>
      <c r="BD829" t="s">
        <v>103</v>
      </c>
      <c r="BE829">
        <v>0</v>
      </c>
      <c r="BF829">
        <v>0</v>
      </c>
      <c r="BG829">
        <v>0</v>
      </c>
      <c r="BH829">
        <v>0</v>
      </c>
      <c r="BI829">
        <v>0</v>
      </c>
      <c r="BJ829">
        <v>0</v>
      </c>
      <c r="BK829">
        <v>0</v>
      </c>
      <c r="BL829">
        <v>0</v>
      </c>
      <c r="BM829">
        <v>0</v>
      </c>
      <c r="BN829">
        <v>0</v>
      </c>
      <c r="BO829">
        <v>74</v>
      </c>
      <c r="BP829">
        <f>VLOOKUP(H829, Sheet1!$A$2:$B$1758, 2, FALSE)</f>
        <v>24.574518704989703</v>
      </c>
      <c r="BQ829">
        <f t="shared" si="24"/>
        <v>85.824271634788659</v>
      </c>
      <c r="BR829">
        <f t="shared" si="25"/>
        <v>85.824271634788659</v>
      </c>
    </row>
    <row r="830" spans="1:70" x14ac:dyDescent="0.35">
      <c r="A830">
        <v>3621</v>
      </c>
      <c r="B830" t="s">
        <v>66</v>
      </c>
      <c r="C830" t="s">
        <v>2954</v>
      </c>
      <c r="D830" t="s">
        <v>2955</v>
      </c>
      <c r="E830">
        <v>0</v>
      </c>
      <c r="F830" t="s">
        <v>2956</v>
      </c>
      <c r="G830" t="s">
        <v>71</v>
      </c>
      <c r="H830">
        <v>95450</v>
      </c>
      <c r="I830">
        <v>0</v>
      </c>
      <c r="J830" t="s">
        <v>2957</v>
      </c>
      <c r="K830" t="s">
        <v>73</v>
      </c>
      <c r="L830">
        <v>0</v>
      </c>
      <c r="M830" t="s">
        <v>74</v>
      </c>
      <c r="N830" t="s">
        <v>2958</v>
      </c>
      <c r="O830">
        <v>0</v>
      </c>
      <c r="P830">
        <v>0</v>
      </c>
      <c r="Q830">
        <v>0</v>
      </c>
      <c r="R830">
        <v>0</v>
      </c>
      <c r="S830">
        <v>0</v>
      </c>
      <c r="T830">
        <v>2</v>
      </c>
      <c r="U830">
        <v>0</v>
      </c>
      <c r="V830">
        <v>0</v>
      </c>
      <c r="W830" t="s">
        <v>77</v>
      </c>
      <c r="X830">
        <v>0</v>
      </c>
      <c r="Y830" t="s">
        <v>107</v>
      </c>
      <c r="Z830">
        <v>38.515974659999998</v>
      </c>
      <c r="AA830">
        <v>-123.2467089</v>
      </c>
      <c r="AB830" s="1">
        <v>43223</v>
      </c>
      <c r="AC830">
        <v>63477</v>
      </c>
      <c r="AD830" t="s">
        <v>2959</v>
      </c>
      <c r="AE830" t="s">
        <v>92</v>
      </c>
      <c r="AF830">
        <v>0</v>
      </c>
      <c r="AG830">
        <v>0</v>
      </c>
      <c r="AH830" s="1">
        <v>42461</v>
      </c>
      <c r="AI830">
        <v>0</v>
      </c>
      <c r="AJ830">
        <v>0</v>
      </c>
      <c r="AK830">
        <v>0</v>
      </c>
      <c r="AL830">
        <v>0</v>
      </c>
      <c r="AM830" t="s">
        <v>93</v>
      </c>
      <c r="AN830" t="s">
        <v>82</v>
      </c>
      <c r="AO830">
        <v>0</v>
      </c>
      <c r="AP830">
        <v>0</v>
      </c>
      <c r="AQ830">
        <v>0</v>
      </c>
      <c r="AR830" t="s">
        <v>74</v>
      </c>
      <c r="AS830">
        <v>0</v>
      </c>
      <c r="AT830" t="s">
        <v>83</v>
      </c>
      <c r="AU830">
        <v>0</v>
      </c>
      <c r="AV830">
        <v>0</v>
      </c>
      <c r="AW830" t="s">
        <v>371</v>
      </c>
      <c r="AX830">
        <v>0</v>
      </c>
      <c r="AY830">
        <v>0</v>
      </c>
      <c r="AZ830">
        <v>0</v>
      </c>
      <c r="BA830">
        <v>0</v>
      </c>
      <c r="BB830">
        <v>0</v>
      </c>
      <c r="BC830">
        <v>0</v>
      </c>
      <c r="BD830">
        <v>0</v>
      </c>
      <c r="BE830">
        <v>0</v>
      </c>
      <c r="BF830">
        <v>0</v>
      </c>
      <c r="BG830">
        <v>0</v>
      </c>
      <c r="BH830">
        <v>0</v>
      </c>
      <c r="BI830">
        <v>0</v>
      </c>
      <c r="BJ830">
        <v>0</v>
      </c>
      <c r="BK830">
        <v>0</v>
      </c>
      <c r="BL830">
        <v>0</v>
      </c>
      <c r="BM830">
        <v>0</v>
      </c>
      <c r="BN830">
        <v>0</v>
      </c>
      <c r="BO830">
        <v>74</v>
      </c>
      <c r="BP830">
        <f>VLOOKUP(H830, Sheet1!$A$2:$B$1758, 2, FALSE)</f>
        <v>0</v>
      </c>
      <c r="BQ830">
        <f t="shared" si="24"/>
        <v>74</v>
      </c>
      <c r="BR830">
        <f t="shared" si="25"/>
        <v>74</v>
      </c>
    </row>
    <row r="831" spans="1:70" x14ac:dyDescent="0.35">
      <c r="A831">
        <v>3624</v>
      </c>
      <c r="B831" t="s">
        <v>66</v>
      </c>
      <c r="C831" t="s">
        <v>2960</v>
      </c>
      <c r="D831" t="s">
        <v>2961</v>
      </c>
      <c r="E831" t="s">
        <v>2962</v>
      </c>
      <c r="F831" t="s">
        <v>2963</v>
      </c>
      <c r="G831" t="s">
        <v>71</v>
      </c>
      <c r="H831">
        <v>96150</v>
      </c>
      <c r="I831">
        <v>0</v>
      </c>
      <c r="J831" t="s">
        <v>112</v>
      </c>
      <c r="K831" t="s">
        <v>73</v>
      </c>
      <c r="L831">
        <v>0</v>
      </c>
      <c r="M831" t="s">
        <v>74</v>
      </c>
      <c r="N831" t="s">
        <v>99</v>
      </c>
      <c r="O831">
        <v>0</v>
      </c>
      <c r="P831">
        <v>0</v>
      </c>
      <c r="Q831">
        <v>0</v>
      </c>
      <c r="R831">
        <v>0</v>
      </c>
      <c r="S831">
        <v>0</v>
      </c>
      <c r="T831">
        <v>2</v>
      </c>
      <c r="U831">
        <v>0</v>
      </c>
      <c r="V831">
        <v>0</v>
      </c>
      <c r="W831" t="s">
        <v>113</v>
      </c>
      <c r="X831" t="s">
        <v>114</v>
      </c>
      <c r="Y831" t="s">
        <v>78</v>
      </c>
      <c r="Z831">
        <v>38.917099700000001</v>
      </c>
      <c r="AA831">
        <v>-120.00580669999999</v>
      </c>
      <c r="AB831" s="1">
        <v>43812</v>
      </c>
      <c r="AC831">
        <v>63514</v>
      </c>
      <c r="AD831" t="s">
        <v>115</v>
      </c>
      <c r="AE831">
        <v>0</v>
      </c>
      <c r="AF831">
        <v>0</v>
      </c>
      <c r="AG831">
        <v>0</v>
      </c>
      <c r="AH831">
        <v>0</v>
      </c>
      <c r="AI831">
        <v>0</v>
      </c>
      <c r="AJ831">
        <v>0</v>
      </c>
      <c r="AK831">
        <v>0</v>
      </c>
      <c r="AL831">
        <v>0</v>
      </c>
      <c r="AM831" t="s">
        <v>93</v>
      </c>
      <c r="AN831" t="s">
        <v>82</v>
      </c>
      <c r="AO831">
        <v>0</v>
      </c>
      <c r="AP831">
        <v>0</v>
      </c>
      <c r="AQ831">
        <v>0</v>
      </c>
      <c r="AR831" t="s">
        <v>74</v>
      </c>
      <c r="AS831">
        <v>0</v>
      </c>
      <c r="AT831" t="s">
        <v>83</v>
      </c>
      <c r="AU831">
        <v>0</v>
      </c>
      <c r="AV831">
        <v>0</v>
      </c>
      <c r="AW831">
        <v>0</v>
      </c>
      <c r="AX831">
        <v>0</v>
      </c>
      <c r="AY831">
        <v>0</v>
      </c>
      <c r="AZ831">
        <v>0</v>
      </c>
      <c r="BA831">
        <v>0</v>
      </c>
      <c r="BB831">
        <v>0</v>
      </c>
      <c r="BC831">
        <v>0</v>
      </c>
      <c r="BD831" t="s">
        <v>103</v>
      </c>
      <c r="BE831">
        <v>0</v>
      </c>
      <c r="BF831">
        <v>0</v>
      </c>
      <c r="BG831">
        <v>0</v>
      </c>
      <c r="BH831">
        <v>0</v>
      </c>
      <c r="BI831">
        <v>0</v>
      </c>
      <c r="BJ831">
        <v>0</v>
      </c>
      <c r="BK831">
        <v>0</v>
      </c>
      <c r="BL831">
        <v>0</v>
      </c>
      <c r="BM831">
        <v>0</v>
      </c>
      <c r="BN831">
        <v>0</v>
      </c>
      <c r="BO831">
        <v>31.75</v>
      </c>
      <c r="BP831">
        <f>VLOOKUP(H831, Sheet1!$A$2:$B$1758, 2, FALSE)</f>
        <v>0</v>
      </c>
      <c r="BQ831">
        <f t="shared" si="24"/>
        <v>31.75</v>
      </c>
      <c r="BR831">
        <f t="shared" si="25"/>
        <v>31.75</v>
      </c>
    </row>
    <row r="832" spans="1:70" x14ac:dyDescent="0.35">
      <c r="A832">
        <v>3639</v>
      </c>
      <c r="B832" t="s">
        <v>66</v>
      </c>
      <c r="C832" t="s">
        <v>2964</v>
      </c>
      <c r="D832" t="s">
        <v>2965</v>
      </c>
      <c r="E832" t="s">
        <v>2966</v>
      </c>
      <c r="F832" t="s">
        <v>1458</v>
      </c>
      <c r="G832" t="s">
        <v>71</v>
      </c>
      <c r="H832">
        <v>92211</v>
      </c>
      <c r="I832">
        <v>0</v>
      </c>
      <c r="J832" t="s">
        <v>112</v>
      </c>
      <c r="K832" t="s">
        <v>73</v>
      </c>
      <c r="L832">
        <v>0</v>
      </c>
      <c r="M832" t="s">
        <v>74</v>
      </c>
      <c r="N832" t="s">
        <v>99</v>
      </c>
      <c r="O832">
        <v>0</v>
      </c>
      <c r="P832">
        <v>0</v>
      </c>
      <c r="Q832">
        <v>0</v>
      </c>
      <c r="R832">
        <v>0</v>
      </c>
      <c r="S832">
        <v>0</v>
      </c>
      <c r="T832">
        <v>2</v>
      </c>
      <c r="U832">
        <v>0</v>
      </c>
      <c r="V832">
        <v>0</v>
      </c>
      <c r="W832" t="s">
        <v>113</v>
      </c>
      <c r="X832" t="s">
        <v>114</v>
      </c>
      <c r="Y832" t="s">
        <v>78</v>
      </c>
      <c r="Z832">
        <v>33.7437507</v>
      </c>
      <c r="AA832">
        <v>-116.353601</v>
      </c>
      <c r="AB832" s="1">
        <v>43812</v>
      </c>
      <c r="AC832">
        <v>63552</v>
      </c>
      <c r="AD832" t="s">
        <v>115</v>
      </c>
      <c r="AE832">
        <v>0</v>
      </c>
      <c r="AF832">
        <v>0</v>
      </c>
      <c r="AG832">
        <v>0</v>
      </c>
      <c r="AH832">
        <v>0</v>
      </c>
      <c r="AI832">
        <v>0</v>
      </c>
      <c r="AJ832">
        <v>0</v>
      </c>
      <c r="AK832">
        <v>0</v>
      </c>
      <c r="AL832">
        <v>0</v>
      </c>
      <c r="AM832" t="s">
        <v>93</v>
      </c>
      <c r="AN832" t="s">
        <v>82</v>
      </c>
      <c r="AO832">
        <v>0</v>
      </c>
      <c r="AP832">
        <v>0</v>
      </c>
      <c r="AQ832">
        <v>0</v>
      </c>
      <c r="AR832" t="s">
        <v>74</v>
      </c>
      <c r="AS832">
        <v>0</v>
      </c>
      <c r="AT832" t="s">
        <v>83</v>
      </c>
      <c r="AU832">
        <v>0</v>
      </c>
      <c r="AV832">
        <v>0</v>
      </c>
      <c r="AW832">
        <v>0</v>
      </c>
      <c r="AX832">
        <v>0</v>
      </c>
      <c r="AY832">
        <v>0</v>
      </c>
      <c r="AZ832">
        <v>0</v>
      </c>
      <c r="BA832">
        <v>0</v>
      </c>
      <c r="BB832">
        <v>0</v>
      </c>
      <c r="BC832">
        <v>0</v>
      </c>
      <c r="BD832" t="s">
        <v>103</v>
      </c>
      <c r="BE832">
        <v>0</v>
      </c>
      <c r="BF832">
        <v>0</v>
      </c>
      <c r="BG832">
        <v>0</v>
      </c>
      <c r="BH832">
        <v>0</v>
      </c>
      <c r="BI832">
        <v>0</v>
      </c>
      <c r="BJ832">
        <v>0</v>
      </c>
      <c r="BK832">
        <v>0</v>
      </c>
      <c r="BL832">
        <v>0</v>
      </c>
      <c r="BM832">
        <v>0</v>
      </c>
      <c r="BN832">
        <v>0</v>
      </c>
      <c r="BO832">
        <v>59.5</v>
      </c>
      <c r="BP832">
        <f>VLOOKUP(H832, Sheet1!$A$2:$B$1758, 2, FALSE)</f>
        <v>3.397822643290656</v>
      </c>
      <c r="BQ832">
        <f t="shared" si="24"/>
        <v>61.134895819666518</v>
      </c>
      <c r="BR832">
        <f t="shared" si="25"/>
        <v>61.134895819666518</v>
      </c>
    </row>
    <row r="833" spans="1:70" ht="246.5" x14ac:dyDescent="0.35">
      <c r="A833">
        <v>3640</v>
      </c>
      <c r="B833" t="s">
        <v>66</v>
      </c>
      <c r="C833" t="s">
        <v>2967</v>
      </c>
      <c r="D833" t="s">
        <v>2968</v>
      </c>
      <c r="E833" s="2" t="s">
        <v>2969</v>
      </c>
      <c r="F833" t="s">
        <v>88</v>
      </c>
      <c r="G833" t="s">
        <v>71</v>
      </c>
      <c r="H833">
        <v>91605</v>
      </c>
      <c r="I833">
        <v>0</v>
      </c>
      <c r="J833" t="s">
        <v>112</v>
      </c>
      <c r="K833" t="s">
        <v>73</v>
      </c>
      <c r="L833">
        <v>0</v>
      </c>
      <c r="M833" t="s">
        <v>74</v>
      </c>
      <c r="N833" t="s">
        <v>99</v>
      </c>
      <c r="O833">
        <v>0</v>
      </c>
      <c r="P833">
        <v>0</v>
      </c>
      <c r="Q833">
        <v>0</v>
      </c>
      <c r="R833">
        <v>0</v>
      </c>
      <c r="S833">
        <v>0</v>
      </c>
      <c r="T833">
        <v>4</v>
      </c>
      <c r="U833">
        <v>0</v>
      </c>
      <c r="V833">
        <v>0</v>
      </c>
      <c r="W833" t="s">
        <v>113</v>
      </c>
      <c r="X833" t="s">
        <v>114</v>
      </c>
      <c r="Y833" t="s">
        <v>91</v>
      </c>
      <c r="Z833">
        <v>34.202151000000001</v>
      </c>
      <c r="AA833">
        <v>-118.419239</v>
      </c>
      <c r="AB833" s="1">
        <v>43812</v>
      </c>
      <c r="AC833">
        <v>63556</v>
      </c>
      <c r="AD833" t="s">
        <v>115</v>
      </c>
      <c r="AE833">
        <v>0</v>
      </c>
      <c r="AF833">
        <v>0</v>
      </c>
      <c r="AG833">
        <v>0</v>
      </c>
      <c r="AH833">
        <v>0</v>
      </c>
      <c r="AI833">
        <v>0</v>
      </c>
      <c r="AJ833">
        <v>0</v>
      </c>
      <c r="AK833">
        <v>0</v>
      </c>
      <c r="AL833">
        <v>0</v>
      </c>
      <c r="AM833" t="s">
        <v>93</v>
      </c>
      <c r="AN833" t="s">
        <v>82</v>
      </c>
      <c r="AO833">
        <v>0</v>
      </c>
      <c r="AP833">
        <v>0</v>
      </c>
      <c r="AQ833">
        <v>0</v>
      </c>
      <c r="AR833" t="s">
        <v>74</v>
      </c>
      <c r="AS833">
        <v>0</v>
      </c>
      <c r="AT833" t="s">
        <v>83</v>
      </c>
      <c r="AU833">
        <v>0</v>
      </c>
      <c r="AV833">
        <v>0</v>
      </c>
      <c r="AW833">
        <v>0</v>
      </c>
      <c r="AX833">
        <v>0</v>
      </c>
      <c r="AY833">
        <v>0</v>
      </c>
      <c r="AZ833">
        <v>0</v>
      </c>
      <c r="BA833">
        <v>0</v>
      </c>
      <c r="BB833">
        <v>0</v>
      </c>
      <c r="BC833">
        <v>0</v>
      </c>
      <c r="BD833" t="s">
        <v>2970</v>
      </c>
      <c r="BE833">
        <v>0</v>
      </c>
      <c r="BF833">
        <v>0</v>
      </c>
      <c r="BG833">
        <v>0</v>
      </c>
      <c r="BH833">
        <v>0</v>
      </c>
      <c r="BI833">
        <v>0</v>
      </c>
      <c r="BJ833">
        <v>0</v>
      </c>
      <c r="BK833">
        <v>0</v>
      </c>
      <c r="BL833">
        <v>0</v>
      </c>
      <c r="BM833">
        <v>0</v>
      </c>
      <c r="BN833">
        <v>0</v>
      </c>
      <c r="BO833">
        <v>2.2999999999999998</v>
      </c>
      <c r="BP833">
        <f>VLOOKUP(H833, Sheet1!$A$2:$B$1758, 2, FALSE)</f>
        <v>0</v>
      </c>
      <c r="BQ833">
        <f t="shared" si="24"/>
        <v>2.2999999999999998</v>
      </c>
      <c r="BR833">
        <f t="shared" si="25"/>
        <v>2.2999999999999998</v>
      </c>
    </row>
    <row r="834" spans="1:70" ht="145" x14ac:dyDescent="0.35">
      <c r="A834">
        <v>3645</v>
      </c>
      <c r="B834" t="s">
        <v>66</v>
      </c>
      <c r="C834" t="s">
        <v>2971</v>
      </c>
      <c r="D834" t="s">
        <v>2972</v>
      </c>
      <c r="E834" s="2" t="s">
        <v>2973</v>
      </c>
      <c r="F834" t="s">
        <v>688</v>
      </c>
      <c r="G834" t="s">
        <v>71</v>
      </c>
      <c r="H834">
        <v>91744</v>
      </c>
      <c r="I834">
        <v>0</v>
      </c>
      <c r="J834" t="s">
        <v>112</v>
      </c>
      <c r="K834" t="s">
        <v>73</v>
      </c>
      <c r="L834">
        <v>0</v>
      </c>
      <c r="M834" t="s">
        <v>74</v>
      </c>
      <c r="N834" t="s">
        <v>99</v>
      </c>
      <c r="O834">
        <v>0</v>
      </c>
      <c r="P834">
        <v>0</v>
      </c>
      <c r="Q834">
        <v>0</v>
      </c>
      <c r="R834">
        <v>0</v>
      </c>
      <c r="S834">
        <v>0</v>
      </c>
      <c r="T834">
        <v>4</v>
      </c>
      <c r="U834">
        <v>0</v>
      </c>
      <c r="V834">
        <v>0</v>
      </c>
      <c r="W834" t="s">
        <v>113</v>
      </c>
      <c r="X834" t="s">
        <v>114</v>
      </c>
      <c r="Y834" t="s">
        <v>91</v>
      </c>
      <c r="Z834">
        <v>34.020685999999998</v>
      </c>
      <c r="AA834">
        <v>-117.92711199999999</v>
      </c>
      <c r="AB834" s="1">
        <v>43812</v>
      </c>
      <c r="AC834">
        <v>63568</v>
      </c>
      <c r="AD834" t="s">
        <v>115</v>
      </c>
      <c r="AE834">
        <v>0</v>
      </c>
      <c r="AF834">
        <v>0</v>
      </c>
      <c r="AG834">
        <v>0</v>
      </c>
      <c r="AH834">
        <v>0</v>
      </c>
      <c r="AI834">
        <v>0</v>
      </c>
      <c r="AJ834">
        <v>0</v>
      </c>
      <c r="AK834">
        <v>0</v>
      </c>
      <c r="AL834">
        <v>0</v>
      </c>
      <c r="AM834" t="s">
        <v>93</v>
      </c>
      <c r="AN834" t="s">
        <v>82</v>
      </c>
      <c r="AO834">
        <v>0</v>
      </c>
      <c r="AP834">
        <v>0</v>
      </c>
      <c r="AQ834">
        <v>0</v>
      </c>
      <c r="AR834" t="s">
        <v>74</v>
      </c>
      <c r="AS834">
        <v>0</v>
      </c>
      <c r="AT834" t="s">
        <v>83</v>
      </c>
      <c r="AU834">
        <v>0</v>
      </c>
      <c r="AV834">
        <v>0</v>
      </c>
      <c r="AW834">
        <v>0</v>
      </c>
      <c r="AX834">
        <v>0</v>
      </c>
      <c r="AY834">
        <v>0</v>
      </c>
      <c r="AZ834">
        <v>0</v>
      </c>
      <c r="BA834">
        <v>0</v>
      </c>
      <c r="BB834">
        <v>0</v>
      </c>
      <c r="BC834">
        <v>0</v>
      </c>
      <c r="BD834" t="s">
        <v>2974</v>
      </c>
      <c r="BE834">
        <v>0</v>
      </c>
      <c r="BF834">
        <v>0</v>
      </c>
      <c r="BG834">
        <v>0</v>
      </c>
      <c r="BH834">
        <v>0</v>
      </c>
      <c r="BI834">
        <v>0</v>
      </c>
      <c r="BJ834">
        <v>0</v>
      </c>
      <c r="BK834">
        <v>0</v>
      </c>
      <c r="BL834">
        <v>0</v>
      </c>
      <c r="BM834">
        <v>0</v>
      </c>
      <c r="BN834">
        <v>0</v>
      </c>
      <c r="BO834">
        <v>29.875</v>
      </c>
      <c r="BP834">
        <f>VLOOKUP(H834, Sheet1!$A$2:$B$1758, 2, FALSE)</f>
        <v>59.32121470536984</v>
      </c>
      <c r="BQ834">
        <f t="shared" si="24"/>
        <v>58.417986530169216</v>
      </c>
      <c r="BR834">
        <f t="shared" si="25"/>
        <v>58.417986530169216</v>
      </c>
    </row>
    <row r="835" spans="1:70" x14ac:dyDescent="0.35">
      <c r="A835">
        <v>3648</v>
      </c>
      <c r="B835" t="s">
        <v>66</v>
      </c>
      <c r="C835" t="s">
        <v>2975</v>
      </c>
      <c r="D835" t="s">
        <v>2976</v>
      </c>
      <c r="E835" t="s">
        <v>2977</v>
      </c>
      <c r="F835" t="s">
        <v>1313</v>
      </c>
      <c r="G835" t="s">
        <v>71</v>
      </c>
      <c r="H835">
        <v>92210</v>
      </c>
      <c r="I835">
        <v>0</v>
      </c>
      <c r="J835" t="s">
        <v>112</v>
      </c>
      <c r="K835" t="s">
        <v>73</v>
      </c>
      <c r="L835">
        <v>0</v>
      </c>
      <c r="M835" t="s">
        <v>74</v>
      </c>
      <c r="N835" t="s">
        <v>99</v>
      </c>
      <c r="O835">
        <v>0</v>
      </c>
      <c r="P835">
        <v>0</v>
      </c>
      <c r="Q835">
        <v>0</v>
      </c>
      <c r="R835">
        <v>0</v>
      </c>
      <c r="S835">
        <v>0</v>
      </c>
      <c r="T835">
        <v>2</v>
      </c>
      <c r="U835">
        <v>0</v>
      </c>
      <c r="V835">
        <v>0</v>
      </c>
      <c r="W835" t="s">
        <v>113</v>
      </c>
      <c r="X835" t="s">
        <v>114</v>
      </c>
      <c r="Y835" t="s">
        <v>78</v>
      </c>
      <c r="Z835">
        <v>33.721017099999997</v>
      </c>
      <c r="AA835">
        <v>-116.327791</v>
      </c>
      <c r="AB835" s="1">
        <v>43812</v>
      </c>
      <c r="AC835">
        <v>63572</v>
      </c>
      <c r="AD835" t="s">
        <v>115</v>
      </c>
      <c r="AE835">
        <v>0</v>
      </c>
      <c r="AF835">
        <v>0</v>
      </c>
      <c r="AG835">
        <v>0</v>
      </c>
      <c r="AH835">
        <v>0</v>
      </c>
      <c r="AI835">
        <v>0</v>
      </c>
      <c r="AJ835">
        <v>0</v>
      </c>
      <c r="AK835">
        <v>0</v>
      </c>
      <c r="AL835">
        <v>0</v>
      </c>
      <c r="AM835" t="s">
        <v>93</v>
      </c>
      <c r="AN835" t="s">
        <v>82</v>
      </c>
      <c r="AO835">
        <v>0</v>
      </c>
      <c r="AP835">
        <v>0</v>
      </c>
      <c r="AQ835">
        <v>0</v>
      </c>
      <c r="AR835" t="s">
        <v>74</v>
      </c>
      <c r="AS835">
        <v>0</v>
      </c>
      <c r="AT835" t="s">
        <v>83</v>
      </c>
      <c r="AU835">
        <v>0</v>
      </c>
      <c r="AV835">
        <v>0</v>
      </c>
      <c r="AW835">
        <v>0</v>
      </c>
      <c r="AX835">
        <v>0</v>
      </c>
      <c r="AY835">
        <v>0</v>
      </c>
      <c r="AZ835">
        <v>0</v>
      </c>
      <c r="BA835">
        <v>0</v>
      </c>
      <c r="BB835">
        <v>0</v>
      </c>
      <c r="BC835">
        <v>0</v>
      </c>
      <c r="BD835" t="s">
        <v>103</v>
      </c>
      <c r="BE835">
        <v>0</v>
      </c>
      <c r="BF835">
        <v>0</v>
      </c>
      <c r="BG835">
        <v>0</v>
      </c>
      <c r="BH835">
        <v>0</v>
      </c>
      <c r="BI835">
        <v>0</v>
      </c>
      <c r="BJ835">
        <v>0</v>
      </c>
      <c r="BK835">
        <v>0</v>
      </c>
      <c r="BL835">
        <v>0</v>
      </c>
      <c r="BM835">
        <v>0</v>
      </c>
      <c r="BN835">
        <v>0</v>
      </c>
      <c r="BO835">
        <v>56.5</v>
      </c>
      <c r="BP835">
        <f>VLOOKUP(H835, Sheet1!$A$2:$B$1758, 2, FALSE)</f>
        <v>2.861061741965067</v>
      </c>
      <c r="BQ835">
        <f t="shared" ref="BQ835:BQ898" si="26">((BP835/100)*(AVERAGE($BO$2:$BO$5701)))+BO835</f>
        <v>57.876628027063973</v>
      </c>
      <c r="BR835">
        <f t="shared" ref="BR835:BR898" si="27">IF(BQ835&gt;0,BQ835,0)</f>
        <v>57.876628027063973</v>
      </c>
    </row>
    <row r="836" spans="1:70" x14ac:dyDescent="0.35">
      <c r="A836">
        <v>3676</v>
      </c>
      <c r="B836" t="s">
        <v>66</v>
      </c>
      <c r="C836" t="s">
        <v>2978</v>
      </c>
      <c r="D836" t="s">
        <v>2979</v>
      </c>
      <c r="E836">
        <v>0</v>
      </c>
      <c r="F836" t="s">
        <v>2980</v>
      </c>
      <c r="G836" t="s">
        <v>71</v>
      </c>
      <c r="H836">
        <v>90280</v>
      </c>
      <c r="I836">
        <v>0</v>
      </c>
      <c r="J836" t="s">
        <v>2981</v>
      </c>
      <c r="K836" t="s">
        <v>73</v>
      </c>
      <c r="L836">
        <v>0</v>
      </c>
      <c r="M836" t="s">
        <v>141</v>
      </c>
      <c r="N836" t="s">
        <v>142</v>
      </c>
      <c r="O836">
        <v>0</v>
      </c>
      <c r="P836">
        <v>0</v>
      </c>
      <c r="Q836">
        <v>0</v>
      </c>
      <c r="R836">
        <v>0</v>
      </c>
      <c r="S836">
        <v>0</v>
      </c>
      <c r="T836">
        <v>2</v>
      </c>
      <c r="U836">
        <v>0</v>
      </c>
      <c r="V836">
        <v>0</v>
      </c>
      <c r="W836" t="s">
        <v>77</v>
      </c>
      <c r="X836">
        <v>0</v>
      </c>
      <c r="Y836" t="s">
        <v>91</v>
      </c>
      <c r="Z836">
        <v>33.950114999999997</v>
      </c>
      <c r="AA836">
        <v>-118.166578</v>
      </c>
      <c r="AB836" s="1">
        <v>43594</v>
      </c>
      <c r="AC836">
        <v>63653</v>
      </c>
      <c r="AD836" t="s">
        <v>79</v>
      </c>
      <c r="AE836" t="s">
        <v>92</v>
      </c>
      <c r="AF836">
        <v>0</v>
      </c>
      <c r="AG836">
        <v>0</v>
      </c>
      <c r="AH836" s="1">
        <v>41609</v>
      </c>
      <c r="AI836">
        <v>0</v>
      </c>
      <c r="AJ836">
        <v>0</v>
      </c>
      <c r="AK836">
        <v>0</v>
      </c>
      <c r="AL836">
        <v>0</v>
      </c>
      <c r="AM836" t="s">
        <v>93</v>
      </c>
      <c r="AN836" t="s">
        <v>82</v>
      </c>
      <c r="AO836">
        <v>0</v>
      </c>
      <c r="AP836">
        <v>0</v>
      </c>
      <c r="AQ836">
        <v>0</v>
      </c>
      <c r="AR836" t="s">
        <v>143</v>
      </c>
      <c r="AS836">
        <v>0</v>
      </c>
      <c r="AT836" t="s">
        <v>83</v>
      </c>
      <c r="AU836" t="s">
        <v>144</v>
      </c>
      <c r="AV836">
        <v>0</v>
      </c>
      <c r="AW836" t="s">
        <v>145</v>
      </c>
      <c r="AX836">
        <v>0</v>
      </c>
      <c r="AY836">
        <v>0</v>
      </c>
      <c r="AZ836">
        <v>0</v>
      </c>
      <c r="BA836">
        <v>0</v>
      </c>
      <c r="BB836">
        <v>0</v>
      </c>
      <c r="BC836">
        <v>0</v>
      </c>
      <c r="BD836" t="s">
        <v>103</v>
      </c>
      <c r="BE836">
        <v>0</v>
      </c>
      <c r="BF836">
        <v>0</v>
      </c>
      <c r="BG836">
        <v>0</v>
      </c>
      <c r="BH836">
        <v>0</v>
      </c>
      <c r="BI836">
        <v>0</v>
      </c>
      <c r="BJ836">
        <v>0</v>
      </c>
      <c r="BK836">
        <v>0</v>
      </c>
      <c r="BL836">
        <v>0</v>
      </c>
      <c r="BM836">
        <v>0</v>
      </c>
      <c r="BN836">
        <v>0</v>
      </c>
      <c r="BO836">
        <v>62</v>
      </c>
      <c r="BP836">
        <f>VLOOKUP(H836, Sheet1!$A$2:$B$1758, 2, FALSE)</f>
        <v>66.884511457178121</v>
      </c>
      <c r="BQ836">
        <f t="shared" si="26"/>
        <v>94.182141230266666</v>
      </c>
      <c r="BR836">
        <f t="shared" si="27"/>
        <v>94.182141230266666</v>
      </c>
    </row>
    <row r="837" spans="1:70" x14ac:dyDescent="0.35">
      <c r="A837">
        <v>3677</v>
      </c>
      <c r="B837" t="s">
        <v>66</v>
      </c>
      <c r="C837" t="s">
        <v>2982</v>
      </c>
      <c r="D837" t="s">
        <v>2983</v>
      </c>
      <c r="E837" t="s">
        <v>2984</v>
      </c>
      <c r="F837" t="s">
        <v>2985</v>
      </c>
      <c r="G837" t="s">
        <v>71</v>
      </c>
      <c r="H837">
        <v>95669</v>
      </c>
      <c r="I837">
        <v>0</v>
      </c>
      <c r="J837" t="s">
        <v>2986</v>
      </c>
      <c r="K837" t="s">
        <v>73</v>
      </c>
      <c r="L837">
        <v>0</v>
      </c>
      <c r="M837" t="s">
        <v>74</v>
      </c>
      <c r="N837" t="s">
        <v>2987</v>
      </c>
      <c r="O837">
        <v>0</v>
      </c>
      <c r="P837">
        <v>0</v>
      </c>
      <c r="Q837">
        <v>0</v>
      </c>
      <c r="R837">
        <v>0</v>
      </c>
      <c r="S837">
        <v>0</v>
      </c>
      <c r="T837">
        <v>1</v>
      </c>
      <c r="U837">
        <v>0</v>
      </c>
      <c r="V837">
        <v>0</v>
      </c>
      <c r="W837" t="s">
        <v>77</v>
      </c>
      <c r="X837">
        <v>0</v>
      </c>
      <c r="Y837" t="s">
        <v>78</v>
      </c>
      <c r="Z837">
        <v>38.536909999999999</v>
      </c>
      <c r="AA837">
        <v>-120.79411</v>
      </c>
      <c r="AB837" s="1">
        <v>43717</v>
      </c>
      <c r="AC837">
        <v>63654</v>
      </c>
      <c r="AD837" t="s">
        <v>121</v>
      </c>
      <c r="AE837" t="s">
        <v>92</v>
      </c>
      <c r="AF837">
        <v>0</v>
      </c>
      <c r="AG837">
        <v>0</v>
      </c>
      <c r="AH837" s="1">
        <v>41914</v>
      </c>
      <c r="AI837">
        <v>0</v>
      </c>
      <c r="AJ837">
        <v>0</v>
      </c>
      <c r="AK837">
        <v>0</v>
      </c>
      <c r="AL837">
        <v>0</v>
      </c>
      <c r="AM837" t="s">
        <v>93</v>
      </c>
      <c r="AN837" t="s">
        <v>82</v>
      </c>
      <c r="AO837">
        <v>0</v>
      </c>
      <c r="AP837">
        <v>0</v>
      </c>
      <c r="AQ837">
        <v>0</v>
      </c>
      <c r="AR837" t="s">
        <v>74</v>
      </c>
      <c r="AS837">
        <v>0</v>
      </c>
      <c r="AT837" t="s">
        <v>83</v>
      </c>
      <c r="AU837">
        <v>0</v>
      </c>
      <c r="AV837">
        <v>0</v>
      </c>
      <c r="AW837" t="s">
        <v>1821</v>
      </c>
      <c r="AX837">
        <v>0</v>
      </c>
      <c r="AY837">
        <v>0</v>
      </c>
      <c r="AZ837">
        <v>0</v>
      </c>
      <c r="BA837">
        <v>0</v>
      </c>
      <c r="BB837">
        <v>0</v>
      </c>
      <c r="BC837">
        <v>0</v>
      </c>
      <c r="BD837" t="s">
        <v>103</v>
      </c>
      <c r="BE837">
        <v>0</v>
      </c>
      <c r="BF837">
        <v>0</v>
      </c>
      <c r="BG837">
        <v>0</v>
      </c>
      <c r="BH837">
        <v>0</v>
      </c>
      <c r="BI837">
        <v>0</v>
      </c>
      <c r="BJ837">
        <v>0</v>
      </c>
      <c r="BK837">
        <v>0</v>
      </c>
      <c r="BL837">
        <v>0</v>
      </c>
      <c r="BM837" t="s">
        <v>188</v>
      </c>
      <c r="BN837">
        <v>0</v>
      </c>
      <c r="BO837">
        <v>100.2</v>
      </c>
      <c r="BP837">
        <f>VLOOKUP(H837, Sheet1!$A$2:$B$1758, 2, FALSE)</f>
        <v>1.8911345437809444</v>
      </c>
      <c r="BQ837">
        <f t="shared" si="26"/>
        <v>101.10993800578719</v>
      </c>
      <c r="BR837">
        <f t="shared" si="27"/>
        <v>101.10993800578719</v>
      </c>
    </row>
    <row r="838" spans="1:70" ht="130.5" x14ac:dyDescent="0.35">
      <c r="A838">
        <v>3687</v>
      </c>
      <c r="B838" t="s">
        <v>66</v>
      </c>
      <c r="C838" t="s">
        <v>2988</v>
      </c>
      <c r="D838" t="s">
        <v>2989</v>
      </c>
      <c r="E838" s="2" t="s">
        <v>2990</v>
      </c>
      <c r="F838" t="s">
        <v>579</v>
      </c>
      <c r="G838" t="s">
        <v>71</v>
      </c>
      <c r="H838">
        <v>93110</v>
      </c>
      <c r="I838">
        <v>0</v>
      </c>
      <c r="J838" t="s">
        <v>112</v>
      </c>
      <c r="K838" t="s">
        <v>73</v>
      </c>
      <c r="L838">
        <v>0</v>
      </c>
      <c r="M838" t="s">
        <v>74</v>
      </c>
      <c r="N838" t="s">
        <v>99</v>
      </c>
      <c r="O838">
        <v>0</v>
      </c>
      <c r="P838">
        <v>0</v>
      </c>
      <c r="Q838">
        <v>0</v>
      </c>
      <c r="R838">
        <v>0</v>
      </c>
      <c r="S838">
        <v>0</v>
      </c>
      <c r="T838">
        <v>4</v>
      </c>
      <c r="U838">
        <v>0</v>
      </c>
      <c r="V838">
        <v>0</v>
      </c>
      <c r="W838" t="s">
        <v>113</v>
      </c>
      <c r="X838" t="s">
        <v>114</v>
      </c>
      <c r="Y838" t="s">
        <v>107</v>
      </c>
      <c r="Z838">
        <v>34.442602000000001</v>
      </c>
      <c r="AA838">
        <v>-119.779644</v>
      </c>
      <c r="AB838" s="1">
        <v>43812</v>
      </c>
      <c r="AC838">
        <v>63724</v>
      </c>
      <c r="AD838" t="s">
        <v>115</v>
      </c>
      <c r="AE838">
        <v>0</v>
      </c>
      <c r="AF838">
        <v>0</v>
      </c>
      <c r="AG838">
        <v>0</v>
      </c>
      <c r="AH838">
        <v>0</v>
      </c>
      <c r="AI838">
        <v>0</v>
      </c>
      <c r="AJ838">
        <v>0</v>
      </c>
      <c r="AK838">
        <v>0</v>
      </c>
      <c r="AL838">
        <v>0</v>
      </c>
      <c r="AM838" t="s">
        <v>93</v>
      </c>
      <c r="AN838" t="s">
        <v>82</v>
      </c>
      <c r="AO838">
        <v>0</v>
      </c>
      <c r="AP838">
        <v>0</v>
      </c>
      <c r="AQ838">
        <v>0</v>
      </c>
      <c r="AR838" t="s">
        <v>74</v>
      </c>
      <c r="AS838">
        <v>0</v>
      </c>
      <c r="AT838" t="s">
        <v>83</v>
      </c>
      <c r="AU838">
        <v>0</v>
      </c>
      <c r="AV838">
        <v>0</v>
      </c>
      <c r="AW838">
        <v>0</v>
      </c>
      <c r="AX838">
        <v>0</v>
      </c>
      <c r="AY838">
        <v>0</v>
      </c>
      <c r="AZ838">
        <v>0</v>
      </c>
      <c r="BA838">
        <v>0</v>
      </c>
      <c r="BB838">
        <v>0</v>
      </c>
      <c r="BC838">
        <v>0</v>
      </c>
      <c r="BD838" t="s">
        <v>2991</v>
      </c>
      <c r="BE838">
        <v>0</v>
      </c>
      <c r="BF838">
        <v>0</v>
      </c>
      <c r="BG838">
        <v>0</v>
      </c>
      <c r="BH838">
        <v>0</v>
      </c>
      <c r="BI838">
        <v>0</v>
      </c>
      <c r="BJ838">
        <v>0</v>
      </c>
      <c r="BK838">
        <v>0</v>
      </c>
      <c r="BL838">
        <v>0</v>
      </c>
      <c r="BM838">
        <v>0</v>
      </c>
      <c r="BN838">
        <v>0</v>
      </c>
      <c r="BO838">
        <v>29.875</v>
      </c>
      <c r="BP838">
        <f>VLOOKUP(H838, Sheet1!$A$2:$B$1758, 2, FALSE)</f>
        <v>11.216912473050797</v>
      </c>
      <c r="BQ838">
        <f t="shared" si="26"/>
        <v>35.272127877750528</v>
      </c>
      <c r="BR838">
        <f t="shared" si="27"/>
        <v>35.272127877750528</v>
      </c>
    </row>
    <row r="839" spans="1:70" ht="261" x14ac:dyDescent="0.35">
      <c r="A839">
        <v>3688</v>
      </c>
      <c r="B839" t="s">
        <v>66</v>
      </c>
      <c r="C839" t="s">
        <v>2992</v>
      </c>
      <c r="D839" t="s">
        <v>2993</v>
      </c>
      <c r="E839" s="2" t="s">
        <v>2994</v>
      </c>
      <c r="F839" t="s">
        <v>2995</v>
      </c>
      <c r="G839" t="s">
        <v>71</v>
      </c>
      <c r="H839">
        <v>94025</v>
      </c>
      <c r="I839">
        <v>0</v>
      </c>
      <c r="J839" t="s">
        <v>112</v>
      </c>
      <c r="K839" t="s">
        <v>73</v>
      </c>
      <c r="L839">
        <v>0</v>
      </c>
      <c r="M839" t="s">
        <v>74</v>
      </c>
      <c r="N839" t="s">
        <v>99</v>
      </c>
      <c r="O839">
        <v>0</v>
      </c>
      <c r="P839">
        <v>0</v>
      </c>
      <c r="Q839">
        <v>0</v>
      </c>
      <c r="R839">
        <v>0</v>
      </c>
      <c r="S839">
        <v>0</v>
      </c>
      <c r="T839">
        <v>18</v>
      </c>
      <c r="U839">
        <v>0</v>
      </c>
      <c r="V839">
        <v>0</v>
      </c>
      <c r="W839" t="s">
        <v>113</v>
      </c>
      <c r="X839" t="s">
        <v>114</v>
      </c>
      <c r="Y839" t="s">
        <v>91</v>
      </c>
      <c r="Z839">
        <v>37.484926000000002</v>
      </c>
      <c r="AA839">
        <v>-122.148201</v>
      </c>
      <c r="AB839" s="1">
        <v>43812</v>
      </c>
      <c r="AC839">
        <v>63725</v>
      </c>
      <c r="AD839" t="s">
        <v>115</v>
      </c>
      <c r="AE839">
        <v>0</v>
      </c>
      <c r="AF839">
        <v>0</v>
      </c>
      <c r="AG839">
        <v>0</v>
      </c>
      <c r="AH839">
        <v>0</v>
      </c>
      <c r="AI839">
        <v>0</v>
      </c>
      <c r="AJ839">
        <v>0</v>
      </c>
      <c r="AK839">
        <v>0</v>
      </c>
      <c r="AL839">
        <v>0</v>
      </c>
      <c r="AM839" t="s">
        <v>93</v>
      </c>
      <c r="AN839" t="s">
        <v>82</v>
      </c>
      <c r="AO839">
        <v>0</v>
      </c>
      <c r="AP839">
        <v>0</v>
      </c>
      <c r="AQ839">
        <v>0</v>
      </c>
      <c r="AR839" t="s">
        <v>74</v>
      </c>
      <c r="AS839">
        <v>0</v>
      </c>
      <c r="AT839" t="s">
        <v>83</v>
      </c>
      <c r="AU839">
        <v>0</v>
      </c>
      <c r="AV839">
        <v>0</v>
      </c>
      <c r="AW839">
        <v>0</v>
      </c>
      <c r="AX839">
        <v>0</v>
      </c>
      <c r="AY839">
        <v>0</v>
      </c>
      <c r="AZ839">
        <v>0</v>
      </c>
      <c r="BA839">
        <v>0</v>
      </c>
      <c r="BB839">
        <v>0</v>
      </c>
      <c r="BC839">
        <v>0</v>
      </c>
      <c r="BD839" t="s">
        <v>103</v>
      </c>
      <c r="BE839">
        <v>0</v>
      </c>
      <c r="BF839">
        <v>0</v>
      </c>
      <c r="BG839">
        <v>0</v>
      </c>
      <c r="BH839">
        <v>0</v>
      </c>
      <c r="BI839">
        <v>0</v>
      </c>
      <c r="BJ839">
        <v>0</v>
      </c>
      <c r="BK839">
        <v>0</v>
      </c>
      <c r="BL839">
        <v>0</v>
      </c>
      <c r="BM839">
        <v>0</v>
      </c>
      <c r="BN839">
        <v>0</v>
      </c>
      <c r="BO839">
        <v>0</v>
      </c>
      <c r="BP839">
        <f>VLOOKUP(H839, Sheet1!$A$2:$B$1758, 2, FALSE)</f>
        <v>38.728894855629171</v>
      </c>
      <c r="BQ839">
        <f t="shared" si="26"/>
        <v>18.634789083179339</v>
      </c>
      <c r="BR839">
        <f t="shared" si="27"/>
        <v>18.634789083179339</v>
      </c>
    </row>
    <row r="840" spans="1:70" x14ac:dyDescent="0.35">
      <c r="A840">
        <v>3689</v>
      </c>
      <c r="B840" t="s">
        <v>66</v>
      </c>
      <c r="C840" t="s">
        <v>2992</v>
      </c>
      <c r="D840" t="s">
        <v>2996</v>
      </c>
      <c r="E840" t="s">
        <v>2997</v>
      </c>
      <c r="F840" t="s">
        <v>2995</v>
      </c>
      <c r="G840" t="s">
        <v>71</v>
      </c>
      <c r="H840">
        <v>94025</v>
      </c>
      <c r="I840">
        <v>0</v>
      </c>
      <c r="J840" t="s">
        <v>112</v>
      </c>
      <c r="K840" t="s">
        <v>73</v>
      </c>
      <c r="L840">
        <v>0</v>
      </c>
      <c r="M840" t="s">
        <v>74</v>
      </c>
      <c r="N840" t="s">
        <v>99</v>
      </c>
      <c r="O840">
        <v>0</v>
      </c>
      <c r="P840">
        <v>0</v>
      </c>
      <c r="Q840">
        <v>0</v>
      </c>
      <c r="R840">
        <v>0</v>
      </c>
      <c r="S840">
        <v>0</v>
      </c>
      <c r="T840">
        <v>2</v>
      </c>
      <c r="U840">
        <v>0</v>
      </c>
      <c r="V840">
        <v>0</v>
      </c>
      <c r="W840" t="s">
        <v>113</v>
      </c>
      <c r="X840" t="s">
        <v>114</v>
      </c>
      <c r="Y840" t="s">
        <v>78</v>
      </c>
      <c r="Z840">
        <v>37.4839153</v>
      </c>
      <c r="AA840">
        <v>-122.1476857</v>
      </c>
      <c r="AB840" s="1">
        <v>43812</v>
      </c>
      <c r="AC840">
        <v>63726</v>
      </c>
      <c r="AD840" t="s">
        <v>115</v>
      </c>
      <c r="AE840">
        <v>0</v>
      </c>
      <c r="AF840">
        <v>0</v>
      </c>
      <c r="AG840">
        <v>0</v>
      </c>
      <c r="AH840">
        <v>0</v>
      </c>
      <c r="AI840">
        <v>0</v>
      </c>
      <c r="AJ840">
        <v>0</v>
      </c>
      <c r="AK840">
        <v>0</v>
      </c>
      <c r="AL840">
        <v>0</v>
      </c>
      <c r="AM840" t="s">
        <v>93</v>
      </c>
      <c r="AN840" t="s">
        <v>82</v>
      </c>
      <c r="AO840">
        <v>0</v>
      </c>
      <c r="AP840">
        <v>0</v>
      </c>
      <c r="AQ840">
        <v>0</v>
      </c>
      <c r="AR840" t="s">
        <v>74</v>
      </c>
      <c r="AS840">
        <v>0</v>
      </c>
      <c r="AT840" t="s">
        <v>83</v>
      </c>
      <c r="AU840">
        <v>0</v>
      </c>
      <c r="AV840">
        <v>0</v>
      </c>
      <c r="AW840">
        <v>0</v>
      </c>
      <c r="AX840">
        <v>0</v>
      </c>
      <c r="AY840">
        <v>0</v>
      </c>
      <c r="AZ840">
        <v>0</v>
      </c>
      <c r="BA840">
        <v>0</v>
      </c>
      <c r="BB840">
        <v>0</v>
      </c>
      <c r="BC840">
        <v>0</v>
      </c>
      <c r="BD840" t="s">
        <v>103</v>
      </c>
      <c r="BE840">
        <v>0</v>
      </c>
      <c r="BF840">
        <v>0</v>
      </c>
      <c r="BG840">
        <v>0</v>
      </c>
      <c r="BH840">
        <v>0</v>
      </c>
      <c r="BI840">
        <v>0</v>
      </c>
      <c r="BJ840">
        <v>0</v>
      </c>
      <c r="BK840">
        <v>0</v>
      </c>
      <c r="BL840">
        <v>0</v>
      </c>
      <c r="BM840">
        <v>0</v>
      </c>
      <c r="BN840">
        <v>0</v>
      </c>
      <c r="BO840">
        <v>8.5</v>
      </c>
      <c r="BP840">
        <f>VLOOKUP(H840, Sheet1!$A$2:$B$1758, 2, FALSE)</f>
        <v>38.728894855629171</v>
      </c>
      <c r="BQ840">
        <f t="shared" si="26"/>
        <v>27.134789083179339</v>
      </c>
      <c r="BR840">
        <f t="shared" si="27"/>
        <v>27.134789083179339</v>
      </c>
    </row>
    <row r="841" spans="1:70" x14ac:dyDescent="0.35">
      <c r="A841">
        <v>3690</v>
      </c>
      <c r="B841" t="s">
        <v>66</v>
      </c>
      <c r="C841" t="s">
        <v>2998</v>
      </c>
      <c r="D841" t="s">
        <v>2999</v>
      </c>
      <c r="E841">
        <v>0</v>
      </c>
      <c r="F841" t="s">
        <v>3000</v>
      </c>
      <c r="G841" t="s">
        <v>71</v>
      </c>
      <c r="H841">
        <v>95466</v>
      </c>
      <c r="I841">
        <v>0</v>
      </c>
      <c r="J841" t="s">
        <v>3001</v>
      </c>
      <c r="K841" t="s">
        <v>73</v>
      </c>
      <c r="L841">
        <v>0</v>
      </c>
      <c r="M841" t="s">
        <v>74</v>
      </c>
      <c r="N841" t="s">
        <v>3002</v>
      </c>
      <c r="O841">
        <v>0</v>
      </c>
      <c r="P841">
        <v>0</v>
      </c>
      <c r="Q841">
        <v>0</v>
      </c>
      <c r="R841">
        <v>0</v>
      </c>
      <c r="S841">
        <v>0</v>
      </c>
      <c r="T841">
        <v>1</v>
      </c>
      <c r="U841">
        <v>1</v>
      </c>
      <c r="V841">
        <v>0</v>
      </c>
      <c r="W841" t="s">
        <v>77</v>
      </c>
      <c r="X841">
        <v>0</v>
      </c>
      <c r="Y841" t="s">
        <v>91</v>
      </c>
      <c r="Z841">
        <v>39.097900000000003</v>
      </c>
      <c r="AA841">
        <v>-123.48433799999999</v>
      </c>
      <c r="AB841" s="1">
        <v>43717</v>
      </c>
      <c r="AC841">
        <v>63730</v>
      </c>
      <c r="AD841" t="s">
        <v>121</v>
      </c>
      <c r="AE841" t="s">
        <v>92</v>
      </c>
      <c r="AF841">
        <v>0</v>
      </c>
      <c r="AG841">
        <v>0</v>
      </c>
      <c r="AH841" s="1">
        <v>41922</v>
      </c>
      <c r="AI841">
        <v>0</v>
      </c>
      <c r="AJ841">
        <v>0</v>
      </c>
      <c r="AK841">
        <v>0</v>
      </c>
      <c r="AL841">
        <v>0</v>
      </c>
      <c r="AM841" t="s">
        <v>612</v>
      </c>
      <c r="AN841" t="s">
        <v>82</v>
      </c>
      <c r="AO841">
        <v>0</v>
      </c>
      <c r="AP841">
        <v>0</v>
      </c>
      <c r="AQ841">
        <v>0</v>
      </c>
      <c r="AR841" t="s">
        <v>74</v>
      </c>
      <c r="AS841">
        <v>0</v>
      </c>
      <c r="AT841" t="s">
        <v>83</v>
      </c>
      <c r="AU841">
        <v>0</v>
      </c>
      <c r="AV841">
        <v>0</v>
      </c>
      <c r="AW841" t="s">
        <v>1821</v>
      </c>
      <c r="AX841">
        <v>0</v>
      </c>
      <c r="AY841">
        <v>0</v>
      </c>
      <c r="AZ841">
        <v>0</v>
      </c>
      <c r="BA841">
        <v>0</v>
      </c>
      <c r="BB841">
        <v>0</v>
      </c>
      <c r="BC841">
        <v>0</v>
      </c>
      <c r="BD841" t="s">
        <v>103</v>
      </c>
      <c r="BE841">
        <v>0</v>
      </c>
      <c r="BF841">
        <v>0</v>
      </c>
      <c r="BG841">
        <v>0</v>
      </c>
      <c r="BH841">
        <v>0</v>
      </c>
      <c r="BI841">
        <v>0</v>
      </c>
      <c r="BJ841">
        <v>0</v>
      </c>
      <c r="BK841">
        <v>0</v>
      </c>
      <c r="BL841">
        <v>0</v>
      </c>
      <c r="BM841">
        <v>0</v>
      </c>
      <c r="BN841">
        <v>0</v>
      </c>
      <c r="BO841">
        <v>41.3</v>
      </c>
      <c r="BP841">
        <f>VLOOKUP(H841, Sheet1!$A$2:$B$1758, 2, FALSE)</f>
        <v>0.81816989236637316</v>
      </c>
      <c r="BQ841">
        <f t="shared" si="26"/>
        <v>41.693670499385263</v>
      </c>
      <c r="BR841">
        <f t="shared" si="27"/>
        <v>41.693670499385263</v>
      </c>
    </row>
    <row r="842" spans="1:70" x14ac:dyDescent="0.35">
      <c r="A842">
        <v>3694</v>
      </c>
      <c r="B842" t="s">
        <v>66</v>
      </c>
      <c r="C842" t="s">
        <v>3003</v>
      </c>
      <c r="D842" t="s">
        <v>3004</v>
      </c>
      <c r="E842">
        <v>0</v>
      </c>
      <c r="F842" t="s">
        <v>3005</v>
      </c>
      <c r="G842" t="s">
        <v>71</v>
      </c>
      <c r="H842">
        <v>90292</v>
      </c>
      <c r="I842">
        <v>0</v>
      </c>
      <c r="J842" t="s">
        <v>330</v>
      </c>
      <c r="K842" t="s">
        <v>73</v>
      </c>
      <c r="L842">
        <v>0</v>
      </c>
      <c r="M842" t="s">
        <v>74</v>
      </c>
      <c r="N842" t="s">
        <v>2805</v>
      </c>
      <c r="O842">
        <v>0</v>
      </c>
      <c r="P842">
        <v>0</v>
      </c>
      <c r="Q842">
        <v>0</v>
      </c>
      <c r="R842">
        <v>0</v>
      </c>
      <c r="S842">
        <v>0</v>
      </c>
      <c r="T842">
        <v>1</v>
      </c>
      <c r="U842">
        <v>0</v>
      </c>
      <c r="V842">
        <v>0</v>
      </c>
      <c r="W842" t="s">
        <v>77</v>
      </c>
      <c r="X842">
        <v>0</v>
      </c>
      <c r="Y842" t="s">
        <v>107</v>
      </c>
      <c r="Z842">
        <v>33.978487999999999</v>
      </c>
      <c r="AA842">
        <v>-118.442785</v>
      </c>
      <c r="AB842" s="1">
        <v>43811</v>
      </c>
      <c r="AC842">
        <v>63734</v>
      </c>
      <c r="AD842" t="s">
        <v>129</v>
      </c>
      <c r="AE842" t="s">
        <v>80</v>
      </c>
      <c r="AF842">
        <v>0</v>
      </c>
      <c r="AG842">
        <v>0</v>
      </c>
      <c r="AH842" s="1">
        <v>41913</v>
      </c>
      <c r="AI842">
        <v>0</v>
      </c>
      <c r="AJ842">
        <v>0</v>
      </c>
      <c r="AK842">
        <v>0</v>
      </c>
      <c r="AL842">
        <v>0</v>
      </c>
      <c r="AM842" t="s">
        <v>93</v>
      </c>
      <c r="AN842" t="s">
        <v>82</v>
      </c>
      <c r="AO842">
        <v>0</v>
      </c>
      <c r="AP842">
        <v>0</v>
      </c>
      <c r="AQ842">
        <v>0</v>
      </c>
      <c r="AR842" t="s">
        <v>74</v>
      </c>
      <c r="AS842">
        <v>0</v>
      </c>
      <c r="AT842" t="s">
        <v>83</v>
      </c>
      <c r="AU842">
        <v>0</v>
      </c>
      <c r="AV842">
        <v>0</v>
      </c>
      <c r="AW842" t="s">
        <v>136</v>
      </c>
      <c r="AX842">
        <v>0</v>
      </c>
      <c r="AY842">
        <v>0</v>
      </c>
      <c r="AZ842">
        <v>0</v>
      </c>
      <c r="BA842">
        <v>0</v>
      </c>
      <c r="BB842">
        <v>0</v>
      </c>
      <c r="BC842">
        <v>0</v>
      </c>
      <c r="BD842" t="s">
        <v>103</v>
      </c>
      <c r="BE842">
        <v>0</v>
      </c>
      <c r="BF842">
        <v>0</v>
      </c>
      <c r="BG842">
        <v>0</v>
      </c>
      <c r="BH842">
        <v>0</v>
      </c>
      <c r="BI842">
        <v>0</v>
      </c>
      <c r="BJ842">
        <v>0</v>
      </c>
      <c r="BK842">
        <v>0</v>
      </c>
      <c r="BL842">
        <v>0</v>
      </c>
      <c r="BM842">
        <v>0</v>
      </c>
      <c r="BN842">
        <v>0</v>
      </c>
      <c r="BO842">
        <v>110.8</v>
      </c>
      <c r="BP842">
        <f>VLOOKUP(H842, Sheet1!$A$2:$B$1758, 2, FALSE)</f>
        <v>17.434380708153764</v>
      </c>
      <c r="BQ842">
        <f t="shared" si="26"/>
        <v>119.18872393605299</v>
      </c>
      <c r="BR842">
        <f t="shared" si="27"/>
        <v>119.18872393605299</v>
      </c>
    </row>
    <row r="843" spans="1:70" x14ac:dyDescent="0.35">
      <c r="A843">
        <v>3695</v>
      </c>
      <c r="B843" t="s">
        <v>66</v>
      </c>
      <c r="C843" t="s">
        <v>3006</v>
      </c>
      <c r="D843" t="s">
        <v>3007</v>
      </c>
      <c r="E843" t="s">
        <v>3008</v>
      </c>
      <c r="F843" t="s">
        <v>3009</v>
      </c>
      <c r="G843" t="s">
        <v>71</v>
      </c>
      <c r="H843">
        <v>90022</v>
      </c>
      <c r="I843">
        <v>0</v>
      </c>
      <c r="J843" t="s">
        <v>330</v>
      </c>
      <c r="K843" t="s">
        <v>73</v>
      </c>
      <c r="L843">
        <v>0</v>
      </c>
      <c r="M843" t="s">
        <v>74</v>
      </c>
      <c r="N843" t="s">
        <v>2805</v>
      </c>
      <c r="O843">
        <v>0</v>
      </c>
      <c r="P843">
        <v>0</v>
      </c>
      <c r="Q843">
        <v>0</v>
      </c>
      <c r="R843">
        <v>0</v>
      </c>
      <c r="S843">
        <v>0</v>
      </c>
      <c r="T843">
        <v>2</v>
      </c>
      <c r="U843">
        <v>0</v>
      </c>
      <c r="V843">
        <v>0</v>
      </c>
      <c r="W843" t="s">
        <v>77</v>
      </c>
      <c r="X843">
        <v>0</v>
      </c>
      <c r="Y843" t="s">
        <v>91</v>
      </c>
      <c r="Z843">
        <v>34.011408000000003</v>
      </c>
      <c r="AA843">
        <v>-118.153406</v>
      </c>
      <c r="AB843" s="1">
        <v>43811</v>
      </c>
      <c r="AC843">
        <v>63735</v>
      </c>
      <c r="AD843" t="s">
        <v>129</v>
      </c>
      <c r="AE843" t="s">
        <v>80</v>
      </c>
      <c r="AF843">
        <v>0</v>
      </c>
      <c r="AG843">
        <v>0</v>
      </c>
      <c r="AH843" s="1">
        <v>41913</v>
      </c>
      <c r="AI843">
        <v>0</v>
      </c>
      <c r="AJ843">
        <v>0</v>
      </c>
      <c r="AK843">
        <v>0</v>
      </c>
      <c r="AL843">
        <v>0</v>
      </c>
      <c r="AM843" t="s">
        <v>93</v>
      </c>
      <c r="AN843" t="s">
        <v>82</v>
      </c>
      <c r="AO843">
        <v>0</v>
      </c>
      <c r="AP843">
        <v>0</v>
      </c>
      <c r="AQ843">
        <v>0</v>
      </c>
      <c r="AR843" t="s">
        <v>74</v>
      </c>
      <c r="AS843">
        <v>0</v>
      </c>
      <c r="AT843" t="s">
        <v>83</v>
      </c>
      <c r="AU843">
        <v>0</v>
      </c>
      <c r="AV843">
        <v>0</v>
      </c>
      <c r="AW843" t="s">
        <v>228</v>
      </c>
      <c r="AX843">
        <v>0</v>
      </c>
      <c r="AY843">
        <v>0</v>
      </c>
      <c r="AZ843">
        <v>0</v>
      </c>
      <c r="BA843">
        <v>0</v>
      </c>
      <c r="BB843">
        <v>0</v>
      </c>
      <c r="BC843">
        <v>0</v>
      </c>
      <c r="BD843" t="s">
        <v>103</v>
      </c>
      <c r="BE843">
        <v>0</v>
      </c>
      <c r="BF843">
        <v>0</v>
      </c>
      <c r="BG843">
        <v>0</v>
      </c>
      <c r="BH843">
        <v>0</v>
      </c>
      <c r="BI843">
        <v>0</v>
      </c>
      <c r="BJ843">
        <v>0</v>
      </c>
      <c r="BK843">
        <v>0</v>
      </c>
      <c r="BL843">
        <v>0</v>
      </c>
      <c r="BM843">
        <v>0</v>
      </c>
      <c r="BN843">
        <v>0</v>
      </c>
      <c r="BO843">
        <v>74.7</v>
      </c>
      <c r="BP843">
        <f>VLOOKUP(H843, Sheet1!$A$2:$B$1758, 2, FALSE)</f>
        <v>31.873877536388729</v>
      </c>
      <c r="BQ843">
        <f t="shared" si="26"/>
        <v>90.036430005757325</v>
      </c>
      <c r="BR843">
        <f t="shared" si="27"/>
        <v>90.036430005757325</v>
      </c>
    </row>
    <row r="844" spans="1:70" x14ac:dyDescent="0.35">
      <c r="A844">
        <v>3696</v>
      </c>
      <c r="B844" t="s">
        <v>66</v>
      </c>
      <c r="C844" t="s">
        <v>3010</v>
      </c>
      <c r="D844" t="s">
        <v>3011</v>
      </c>
      <c r="E844" t="s">
        <v>3012</v>
      </c>
      <c r="F844" t="s">
        <v>1175</v>
      </c>
      <c r="G844" t="s">
        <v>71</v>
      </c>
      <c r="H844">
        <v>90502</v>
      </c>
      <c r="I844">
        <v>0</v>
      </c>
      <c r="J844" t="s">
        <v>2821</v>
      </c>
      <c r="K844" t="s">
        <v>73</v>
      </c>
      <c r="L844">
        <v>0</v>
      </c>
      <c r="M844" t="s">
        <v>74</v>
      </c>
      <c r="N844" t="s">
        <v>2805</v>
      </c>
      <c r="O844">
        <v>0</v>
      </c>
      <c r="P844">
        <v>0</v>
      </c>
      <c r="Q844">
        <v>0</v>
      </c>
      <c r="R844">
        <v>0</v>
      </c>
      <c r="S844">
        <v>0</v>
      </c>
      <c r="T844">
        <v>2</v>
      </c>
      <c r="U844">
        <v>0</v>
      </c>
      <c r="V844">
        <v>0</v>
      </c>
      <c r="W844" t="s">
        <v>77</v>
      </c>
      <c r="X844">
        <v>0</v>
      </c>
      <c r="Y844" t="s">
        <v>91</v>
      </c>
      <c r="Z844">
        <v>33.831538000000002</v>
      </c>
      <c r="AA844">
        <v>-118.294546</v>
      </c>
      <c r="AB844" s="1">
        <v>43811</v>
      </c>
      <c r="AC844">
        <v>63736</v>
      </c>
      <c r="AD844" t="s">
        <v>129</v>
      </c>
      <c r="AE844" t="s">
        <v>80</v>
      </c>
      <c r="AF844">
        <v>0</v>
      </c>
      <c r="AG844">
        <v>0</v>
      </c>
      <c r="AH844" s="1">
        <v>41913</v>
      </c>
      <c r="AI844">
        <v>0</v>
      </c>
      <c r="AJ844">
        <v>0</v>
      </c>
      <c r="AK844">
        <v>0</v>
      </c>
      <c r="AL844">
        <v>0</v>
      </c>
      <c r="AM844" t="s">
        <v>93</v>
      </c>
      <c r="AN844" t="s">
        <v>82</v>
      </c>
      <c r="AO844">
        <v>0</v>
      </c>
      <c r="AP844">
        <v>0</v>
      </c>
      <c r="AQ844">
        <v>0</v>
      </c>
      <c r="AR844" t="s">
        <v>74</v>
      </c>
      <c r="AS844">
        <v>0</v>
      </c>
      <c r="AT844" t="s">
        <v>83</v>
      </c>
      <c r="AU844">
        <v>0</v>
      </c>
      <c r="AV844">
        <v>0</v>
      </c>
      <c r="AW844" t="s">
        <v>130</v>
      </c>
      <c r="AX844">
        <v>0</v>
      </c>
      <c r="AY844">
        <v>0</v>
      </c>
      <c r="AZ844">
        <v>0</v>
      </c>
      <c r="BA844">
        <v>0</v>
      </c>
      <c r="BB844">
        <v>0</v>
      </c>
      <c r="BC844">
        <v>0</v>
      </c>
      <c r="BD844" t="s">
        <v>103</v>
      </c>
      <c r="BE844">
        <v>0</v>
      </c>
      <c r="BF844">
        <v>0</v>
      </c>
      <c r="BG844">
        <v>0</v>
      </c>
      <c r="BH844">
        <v>0</v>
      </c>
      <c r="BI844">
        <v>0</v>
      </c>
      <c r="BJ844">
        <v>0</v>
      </c>
      <c r="BK844">
        <v>0</v>
      </c>
      <c r="BL844">
        <v>0</v>
      </c>
      <c r="BM844">
        <v>0</v>
      </c>
      <c r="BN844">
        <v>0</v>
      </c>
      <c r="BO844">
        <v>17.88888889</v>
      </c>
      <c r="BP844">
        <f>VLOOKUP(H844, Sheet1!$A$2:$B$1758, 2, FALSE)</f>
        <v>10.864963356161041</v>
      </c>
      <c r="BQ844">
        <f t="shared" si="26"/>
        <v>23.116672984879877</v>
      </c>
      <c r="BR844">
        <f t="shared" si="27"/>
        <v>23.116672984879877</v>
      </c>
    </row>
    <row r="845" spans="1:70" x14ac:dyDescent="0.35">
      <c r="A845">
        <v>3697</v>
      </c>
      <c r="B845" t="s">
        <v>66</v>
      </c>
      <c r="C845" t="s">
        <v>3013</v>
      </c>
      <c r="D845" t="s">
        <v>3014</v>
      </c>
      <c r="E845" t="s">
        <v>3015</v>
      </c>
      <c r="F845" t="s">
        <v>88</v>
      </c>
      <c r="G845" t="s">
        <v>71</v>
      </c>
      <c r="H845">
        <v>90059</v>
      </c>
      <c r="I845">
        <v>0</v>
      </c>
      <c r="J845" t="s">
        <v>330</v>
      </c>
      <c r="K845" t="s">
        <v>73</v>
      </c>
      <c r="L845">
        <v>0</v>
      </c>
      <c r="M845" t="s">
        <v>74</v>
      </c>
      <c r="N845" t="s">
        <v>2805</v>
      </c>
      <c r="O845">
        <v>0</v>
      </c>
      <c r="P845">
        <v>0</v>
      </c>
      <c r="Q845">
        <v>0</v>
      </c>
      <c r="R845">
        <v>0</v>
      </c>
      <c r="S845">
        <v>0</v>
      </c>
      <c r="T845">
        <v>1</v>
      </c>
      <c r="U845">
        <v>0</v>
      </c>
      <c r="V845">
        <v>0</v>
      </c>
      <c r="W845" t="s">
        <v>77</v>
      </c>
      <c r="X845">
        <v>0</v>
      </c>
      <c r="Y845" t="s">
        <v>107</v>
      </c>
      <c r="Z845">
        <v>33.92427</v>
      </c>
      <c r="AA845">
        <v>-118.24458</v>
      </c>
      <c r="AB845" s="1">
        <v>43811</v>
      </c>
      <c r="AC845">
        <v>63737</v>
      </c>
      <c r="AD845" t="s">
        <v>129</v>
      </c>
      <c r="AE845" t="s">
        <v>80</v>
      </c>
      <c r="AF845">
        <v>0</v>
      </c>
      <c r="AG845">
        <v>0</v>
      </c>
      <c r="AH845" s="1">
        <v>41913</v>
      </c>
      <c r="AI845">
        <v>0</v>
      </c>
      <c r="AJ845">
        <v>0</v>
      </c>
      <c r="AK845">
        <v>0</v>
      </c>
      <c r="AL845">
        <v>0</v>
      </c>
      <c r="AM845" t="s">
        <v>93</v>
      </c>
      <c r="AN845" t="s">
        <v>82</v>
      </c>
      <c r="AO845">
        <v>0</v>
      </c>
      <c r="AP845">
        <v>0</v>
      </c>
      <c r="AQ845">
        <v>0</v>
      </c>
      <c r="AR845" t="s">
        <v>74</v>
      </c>
      <c r="AS845">
        <v>0</v>
      </c>
      <c r="AT845" t="s">
        <v>83</v>
      </c>
      <c r="AU845">
        <v>0</v>
      </c>
      <c r="AV845">
        <v>0</v>
      </c>
      <c r="AW845" t="s">
        <v>130</v>
      </c>
      <c r="AX845">
        <v>0</v>
      </c>
      <c r="AY845">
        <v>0</v>
      </c>
      <c r="AZ845">
        <v>0</v>
      </c>
      <c r="BA845">
        <v>0</v>
      </c>
      <c r="BB845">
        <v>0</v>
      </c>
      <c r="BC845">
        <v>0</v>
      </c>
      <c r="BD845" t="s">
        <v>103</v>
      </c>
      <c r="BE845">
        <v>0</v>
      </c>
      <c r="BF845">
        <v>0</v>
      </c>
      <c r="BG845">
        <v>0</v>
      </c>
      <c r="BH845">
        <v>0</v>
      </c>
      <c r="BI845">
        <v>0</v>
      </c>
      <c r="BJ845">
        <v>0</v>
      </c>
      <c r="BK845">
        <v>0</v>
      </c>
      <c r="BL845">
        <v>0</v>
      </c>
      <c r="BM845">
        <v>0</v>
      </c>
      <c r="BN845">
        <v>0</v>
      </c>
      <c r="BO845">
        <v>94</v>
      </c>
      <c r="BP845">
        <f>VLOOKUP(H845, Sheet1!$A$2:$B$1758, 2, FALSE)</f>
        <v>0</v>
      </c>
      <c r="BQ845">
        <f t="shared" si="26"/>
        <v>94</v>
      </c>
      <c r="BR845">
        <f t="shared" si="27"/>
        <v>94</v>
      </c>
    </row>
    <row r="846" spans="1:70" x14ac:dyDescent="0.35">
      <c r="A846">
        <v>3698</v>
      </c>
      <c r="B846" t="s">
        <v>66</v>
      </c>
      <c r="C846" t="s">
        <v>3016</v>
      </c>
      <c r="D846" t="s">
        <v>3017</v>
      </c>
      <c r="E846" t="s">
        <v>3018</v>
      </c>
      <c r="F846" t="s">
        <v>3019</v>
      </c>
      <c r="G846" t="s">
        <v>71</v>
      </c>
      <c r="H846">
        <v>91342</v>
      </c>
      <c r="I846">
        <v>0</v>
      </c>
      <c r="J846" t="s">
        <v>330</v>
      </c>
      <c r="K846" t="s">
        <v>73</v>
      </c>
      <c r="L846">
        <v>0</v>
      </c>
      <c r="M846" t="s">
        <v>74</v>
      </c>
      <c r="N846" t="s">
        <v>2805</v>
      </c>
      <c r="O846">
        <v>0</v>
      </c>
      <c r="P846">
        <v>0</v>
      </c>
      <c r="Q846">
        <v>0</v>
      </c>
      <c r="R846">
        <v>0</v>
      </c>
      <c r="S846">
        <v>0</v>
      </c>
      <c r="T846">
        <v>2</v>
      </c>
      <c r="U846">
        <v>0</v>
      </c>
      <c r="V846">
        <v>0</v>
      </c>
      <c r="W846" t="s">
        <v>77</v>
      </c>
      <c r="X846">
        <v>0</v>
      </c>
      <c r="Y846" t="s">
        <v>91</v>
      </c>
      <c r="Z846">
        <v>34.325912000000002</v>
      </c>
      <c r="AA846">
        <v>-118.44551300000001</v>
      </c>
      <c r="AB846" s="1">
        <v>43811</v>
      </c>
      <c r="AC846">
        <v>63738</v>
      </c>
      <c r="AD846" t="s">
        <v>129</v>
      </c>
      <c r="AE846" t="s">
        <v>80</v>
      </c>
      <c r="AF846">
        <v>0</v>
      </c>
      <c r="AG846">
        <v>0</v>
      </c>
      <c r="AH846" s="1">
        <v>41913</v>
      </c>
      <c r="AI846">
        <v>0</v>
      </c>
      <c r="AJ846">
        <v>0</v>
      </c>
      <c r="AK846">
        <v>0</v>
      </c>
      <c r="AL846">
        <v>0</v>
      </c>
      <c r="AM846" t="s">
        <v>93</v>
      </c>
      <c r="AN846" t="s">
        <v>82</v>
      </c>
      <c r="AO846">
        <v>0</v>
      </c>
      <c r="AP846">
        <v>0</v>
      </c>
      <c r="AQ846">
        <v>0</v>
      </c>
      <c r="AR846" t="s">
        <v>74</v>
      </c>
      <c r="AS846">
        <v>0</v>
      </c>
      <c r="AT846" t="s">
        <v>83</v>
      </c>
      <c r="AU846">
        <v>0</v>
      </c>
      <c r="AV846">
        <v>0</v>
      </c>
      <c r="AW846" t="s">
        <v>130</v>
      </c>
      <c r="AX846">
        <v>0</v>
      </c>
      <c r="AY846">
        <v>0</v>
      </c>
      <c r="AZ846">
        <v>0</v>
      </c>
      <c r="BA846">
        <v>0</v>
      </c>
      <c r="BB846">
        <v>0</v>
      </c>
      <c r="BC846">
        <v>0</v>
      </c>
      <c r="BD846" t="s">
        <v>103</v>
      </c>
      <c r="BE846">
        <v>0</v>
      </c>
      <c r="BF846">
        <v>0</v>
      </c>
      <c r="BG846">
        <v>0</v>
      </c>
      <c r="BH846">
        <v>0</v>
      </c>
      <c r="BI846">
        <v>0</v>
      </c>
      <c r="BJ846">
        <v>0</v>
      </c>
      <c r="BK846">
        <v>0</v>
      </c>
      <c r="BL846">
        <v>0</v>
      </c>
      <c r="BM846">
        <v>0</v>
      </c>
      <c r="BN846">
        <v>0</v>
      </c>
      <c r="BO846">
        <v>74.444444439999998</v>
      </c>
      <c r="BP846">
        <f>VLOOKUP(H846, Sheet1!$A$2:$B$1758, 2, FALSE)</f>
        <v>47.242635998826856</v>
      </c>
      <c r="BQ846">
        <f t="shared" si="26"/>
        <v>97.175703900237238</v>
      </c>
      <c r="BR846">
        <f t="shared" si="27"/>
        <v>97.175703900237238</v>
      </c>
    </row>
    <row r="847" spans="1:70" x14ac:dyDescent="0.35">
      <c r="A847">
        <v>3699</v>
      </c>
      <c r="B847" t="s">
        <v>66</v>
      </c>
      <c r="C847" t="s">
        <v>3020</v>
      </c>
      <c r="D847" t="s">
        <v>3021</v>
      </c>
      <c r="E847" t="s">
        <v>3022</v>
      </c>
      <c r="F847" t="s">
        <v>255</v>
      </c>
      <c r="G847" t="s">
        <v>71</v>
      </c>
      <c r="H847">
        <v>90242</v>
      </c>
      <c r="I847">
        <v>0</v>
      </c>
      <c r="J847" t="s">
        <v>330</v>
      </c>
      <c r="K847" t="s">
        <v>73</v>
      </c>
      <c r="L847">
        <v>0</v>
      </c>
      <c r="M847" t="s">
        <v>74</v>
      </c>
      <c r="N847" t="s">
        <v>3023</v>
      </c>
      <c r="O847">
        <v>0</v>
      </c>
      <c r="P847">
        <v>0</v>
      </c>
      <c r="Q847">
        <v>0</v>
      </c>
      <c r="R847">
        <v>0</v>
      </c>
      <c r="S847">
        <v>0</v>
      </c>
      <c r="T847">
        <v>1</v>
      </c>
      <c r="U847">
        <v>0</v>
      </c>
      <c r="V847">
        <v>0</v>
      </c>
      <c r="W847" t="s">
        <v>77</v>
      </c>
      <c r="X847">
        <v>0</v>
      </c>
      <c r="Y847" t="s">
        <v>78</v>
      </c>
      <c r="Z847">
        <v>33.916037330000002</v>
      </c>
      <c r="AA847">
        <v>-118.1335792</v>
      </c>
      <c r="AB847" s="1">
        <v>43811</v>
      </c>
      <c r="AC847">
        <v>63739</v>
      </c>
      <c r="AD847" t="s">
        <v>129</v>
      </c>
      <c r="AE847" t="s">
        <v>80</v>
      </c>
      <c r="AF847">
        <v>0</v>
      </c>
      <c r="AG847">
        <v>0</v>
      </c>
      <c r="AH847" s="1">
        <v>41913</v>
      </c>
      <c r="AI847">
        <v>0</v>
      </c>
      <c r="AJ847">
        <v>0</v>
      </c>
      <c r="AK847">
        <v>0</v>
      </c>
      <c r="AL847">
        <v>0</v>
      </c>
      <c r="AM847" t="s">
        <v>93</v>
      </c>
      <c r="AN847" t="s">
        <v>82</v>
      </c>
      <c r="AO847">
        <v>0</v>
      </c>
      <c r="AP847">
        <v>0</v>
      </c>
      <c r="AQ847">
        <v>0</v>
      </c>
      <c r="AR847" t="s">
        <v>74</v>
      </c>
      <c r="AS847">
        <v>0</v>
      </c>
      <c r="AT847" t="s">
        <v>83</v>
      </c>
      <c r="AU847">
        <v>0</v>
      </c>
      <c r="AV847">
        <v>0</v>
      </c>
      <c r="AW847" t="s">
        <v>228</v>
      </c>
      <c r="AX847">
        <v>0</v>
      </c>
      <c r="AY847">
        <v>0</v>
      </c>
      <c r="AZ847">
        <v>0</v>
      </c>
      <c r="BA847">
        <v>0</v>
      </c>
      <c r="BB847">
        <v>0</v>
      </c>
      <c r="BC847">
        <v>0</v>
      </c>
      <c r="BD847" t="s">
        <v>103</v>
      </c>
      <c r="BE847">
        <v>0</v>
      </c>
      <c r="BF847">
        <v>0</v>
      </c>
      <c r="BG847">
        <v>0</v>
      </c>
      <c r="BH847">
        <v>0</v>
      </c>
      <c r="BI847">
        <v>0</v>
      </c>
      <c r="BJ847">
        <v>0</v>
      </c>
      <c r="BK847">
        <v>0</v>
      </c>
      <c r="BL847">
        <v>0</v>
      </c>
      <c r="BM847">
        <v>0</v>
      </c>
      <c r="BN847">
        <v>0</v>
      </c>
      <c r="BO847">
        <v>86.285714290000001</v>
      </c>
      <c r="BP847">
        <f>VLOOKUP(H847, Sheet1!$A$2:$B$1758, 2, FALSE)</f>
        <v>0</v>
      </c>
      <c r="BQ847">
        <f t="shared" si="26"/>
        <v>86.285714290000001</v>
      </c>
      <c r="BR847">
        <f t="shared" si="27"/>
        <v>86.285714290000001</v>
      </c>
    </row>
    <row r="848" spans="1:70" ht="174" x14ac:dyDescent="0.35">
      <c r="A848">
        <v>3703</v>
      </c>
      <c r="B848" t="s">
        <v>66</v>
      </c>
      <c r="C848" t="s">
        <v>3024</v>
      </c>
      <c r="D848" t="s">
        <v>3025</v>
      </c>
      <c r="E848" s="2" t="s">
        <v>3026</v>
      </c>
      <c r="F848" t="s">
        <v>785</v>
      </c>
      <c r="G848" t="s">
        <v>71</v>
      </c>
      <c r="H848">
        <v>92612</v>
      </c>
      <c r="I848">
        <v>0</v>
      </c>
      <c r="J848" t="s">
        <v>112</v>
      </c>
      <c r="K848" t="s">
        <v>73</v>
      </c>
      <c r="L848">
        <v>0</v>
      </c>
      <c r="M848" t="s">
        <v>74</v>
      </c>
      <c r="N848" t="s">
        <v>99</v>
      </c>
      <c r="O848">
        <v>0</v>
      </c>
      <c r="P848">
        <v>0</v>
      </c>
      <c r="Q848">
        <v>0</v>
      </c>
      <c r="R848">
        <v>0</v>
      </c>
      <c r="S848">
        <v>0</v>
      </c>
      <c r="T848">
        <v>8</v>
      </c>
      <c r="U848">
        <v>0</v>
      </c>
      <c r="V848">
        <v>0</v>
      </c>
      <c r="W848" t="s">
        <v>113</v>
      </c>
      <c r="X848" t="s">
        <v>114</v>
      </c>
      <c r="Y848" t="s">
        <v>91</v>
      </c>
      <c r="Z848">
        <v>33.670994</v>
      </c>
      <c r="AA848">
        <v>-117.841795</v>
      </c>
      <c r="AB848" s="1">
        <v>43812</v>
      </c>
      <c r="AC848">
        <v>63768</v>
      </c>
      <c r="AD848" t="s">
        <v>115</v>
      </c>
      <c r="AE848">
        <v>0</v>
      </c>
      <c r="AF848">
        <v>0</v>
      </c>
      <c r="AG848">
        <v>0</v>
      </c>
      <c r="AH848">
        <v>0</v>
      </c>
      <c r="AI848">
        <v>0</v>
      </c>
      <c r="AJ848">
        <v>0</v>
      </c>
      <c r="AK848">
        <v>0</v>
      </c>
      <c r="AL848">
        <v>0</v>
      </c>
      <c r="AM848" t="s">
        <v>93</v>
      </c>
      <c r="AN848" t="s">
        <v>82</v>
      </c>
      <c r="AO848">
        <v>0</v>
      </c>
      <c r="AP848">
        <v>0</v>
      </c>
      <c r="AQ848">
        <v>0</v>
      </c>
      <c r="AR848" t="s">
        <v>74</v>
      </c>
      <c r="AS848">
        <v>0</v>
      </c>
      <c r="AT848" t="s">
        <v>83</v>
      </c>
      <c r="AU848">
        <v>0</v>
      </c>
      <c r="AV848">
        <v>0</v>
      </c>
      <c r="AW848">
        <v>0</v>
      </c>
      <c r="AX848">
        <v>0</v>
      </c>
      <c r="AY848">
        <v>0</v>
      </c>
      <c r="AZ848">
        <v>0</v>
      </c>
      <c r="BA848">
        <v>0</v>
      </c>
      <c r="BB848">
        <v>0</v>
      </c>
      <c r="BC848">
        <v>0</v>
      </c>
      <c r="BD848" t="s">
        <v>3027</v>
      </c>
      <c r="BE848">
        <v>0</v>
      </c>
      <c r="BF848">
        <v>0</v>
      </c>
      <c r="BG848">
        <v>0</v>
      </c>
      <c r="BH848">
        <v>0</v>
      </c>
      <c r="BI848">
        <v>0</v>
      </c>
      <c r="BJ848">
        <v>0</v>
      </c>
      <c r="BK848">
        <v>0</v>
      </c>
      <c r="BL848">
        <v>0</v>
      </c>
      <c r="BM848">
        <v>0</v>
      </c>
      <c r="BN848">
        <v>0</v>
      </c>
      <c r="BO848">
        <v>0</v>
      </c>
      <c r="BP848">
        <f>VLOOKUP(H848, Sheet1!$A$2:$B$1758, 2, FALSE)</f>
        <v>20.536530553456316</v>
      </c>
      <c r="BQ848">
        <f t="shared" si="26"/>
        <v>9.8813538777831376</v>
      </c>
      <c r="BR848">
        <f t="shared" si="27"/>
        <v>9.8813538777831376</v>
      </c>
    </row>
    <row r="849" spans="1:70" ht="409.5" x14ac:dyDescent="0.35">
      <c r="A849">
        <v>3705</v>
      </c>
      <c r="B849" t="s">
        <v>66</v>
      </c>
      <c r="C849" t="s">
        <v>1424</v>
      </c>
      <c r="D849" t="s">
        <v>3028</v>
      </c>
      <c r="E849" s="2" t="s">
        <v>3029</v>
      </c>
      <c r="F849" t="s">
        <v>785</v>
      </c>
      <c r="G849" t="s">
        <v>71</v>
      </c>
      <c r="H849">
        <v>92617</v>
      </c>
      <c r="I849">
        <v>0</v>
      </c>
      <c r="J849" t="s">
        <v>112</v>
      </c>
      <c r="K849" t="s">
        <v>73</v>
      </c>
      <c r="L849">
        <v>0</v>
      </c>
      <c r="M849" t="s">
        <v>74</v>
      </c>
      <c r="N849" t="s">
        <v>99</v>
      </c>
      <c r="O849">
        <v>0</v>
      </c>
      <c r="P849">
        <v>0</v>
      </c>
      <c r="Q849">
        <v>0</v>
      </c>
      <c r="R849">
        <v>0</v>
      </c>
      <c r="S849">
        <v>0</v>
      </c>
      <c r="T849">
        <v>8</v>
      </c>
      <c r="U849">
        <v>0</v>
      </c>
      <c r="V849">
        <v>0</v>
      </c>
      <c r="W849" t="s">
        <v>113</v>
      </c>
      <c r="X849" t="s">
        <v>114</v>
      </c>
      <c r="Y849" t="s">
        <v>107</v>
      </c>
      <c r="Z849">
        <v>33.646355</v>
      </c>
      <c r="AA849">
        <v>-117.856146</v>
      </c>
      <c r="AB849" s="1">
        <v>43812</v>
      </c>
      <c r="AC849">
        <v>63770</v>
      </c>
      <c r="AD849" t="s">
        <v>115</v>
      </c>
      <c r="AE849">
        <v>0</v>
      </c>
      <c r="AF849">
        <v>0</v>
      </c>
      <c r="AG849">
        <v>0</v>
      </c>
      <c r="AH849">
        <v>0</v>
      </c>
      <c r="AI849">
        <v>0</v>
      </c>
      <c r="AJ849">
        <v>0</v>
      </c>
      <c r="AK849">
        <v>0</v>
      </c>
      <c r="AL849">
        <v>0</v>
      </c>
      <c r="AM849" t="s">
        <v>93</v>
      </c>
      <c r="AN849" t="s">
        <v>82</v>
      </c>
      <c r="AO849">
        <v>0</v>
      </c>
      <c r="AP849">
        <v>0</v>
      </c>
      <c r="AQ849">
        <v>0</v>
      </c>
      <c r="AR849" t="s">
        <v>74</v>
      </c>
      <c r="AS849">
        <v>0</v>
      </c>
      <c r="AT849" t="s">
        <v>83</v>
      </c>
      <c r="AU849">
        <v>0</v>
      </c>
      <c r="AV849">
        <v>0</v>
      </c>
      <c r="AW849">
        <v>0</v>
      </c>
      <c r="AX849">
        <v>0</v>
      </c>
      <c r="AY849">
        <v>0</v>
      </c>
      <c r="AZ849">
        <v>0</v>
      </c>
      <c r="BA849">
        <v>0</v>
      </c>
      <c r="BB849">
        <v>0</v>
      </c>
      <c r="BC849">
        <v>0</v>
      </c>
      <c r="BD849" t="s">
        <v>1427</v>
      </c>
      <c r="BE849">
        <v>0</v>
      </c>
      <c r="BF849">
        <v>0</v>
      </c>
      <c r="BG849">
        <v>0</v>
      </c>
      <c r="BH849">
        <v>0</v>
      </c>
      <c r="BI849">
        <v>0</v>
      </c>
      <c r="BJ849">
        <v>0</v>
      </c>
      <c r="BK849">
        <v>0</v>
      </c>
      <c r="BL849">
        <v>0</v>
      </c>
      <c r="BM849">
        <v>0</v>
      </c>
      <c r="BN849">
        <v>0</v>
      </c>
      <c r="BO849">
        <v>0</v>
      </c>
      <c r="BP849">
        <f>VLOOKUP(H849, Sheet1!$A$2:$B$1758, 2, FALSE)</f>
        <v>24.301748722597804</v>
      </c>
      <c r="BQ849">
        <f t="shared" si="26"/>
        <v>11.693025672076747</v>
      </c>
      <c r="BR849">
        <f t="shared" si="27"/>
        <v>11.693025672076747</v>
      </c>
    </row>
    <row r="850" spans="1:70" x14ac:dyDescent="0.35">
      <c r="A850">
        <v>3710</v>
      </c>
      <c r="B850" t="s">
        <v>66</v>
      </c>
      <c r="C850" t="s">
        <v>3030</v>
      </c>
      <c r="D850" t="s">
        <v>3031</v>
      </c>
      <c r="E850" t="s">
        <v>3032</v>
      </c>
      <c r="F850" t="s">
        <v>1818</v>
      </c>
      <c r="G850" t="s">
        <v>71</v>
      </c>
      <c r="H850">
        <v>95448</v>
      </c>
      <c r="I850">
        <v>0</v>
      </c>
      <c r="J850" t="s">
        <v>112</v>
      </c>
      <c r="K850" t="s">
        <v>73</v>
      </c>
      <c r="L850">
        <v>0</v>
      </c>
      <c r="M850" t="s">
        <v>74</v>
      </c>
      <c r="N850" t="s">
        <v>99</v>
      </c>
      <c r="O850">
        <v>0</v>
      </c>
      <c r="P850">
        <v>0</v>
      </c>
      <c r="Q850">
        <v>0</v>
      </c>
      <c r="R850">
        <v>0</v>
      </c>
      <c r="S850">
        <v>0</v>
      </c>
      <c r="T850">
        <v>1</v>
      </c>
      <c r="U850">
        <v>0</v>
      </c>
      <c r="V850">
        <v>0</v>
      </c>
      <c r="W850" t="s">
        <v>113</v>
      </c>
      <c r="X850" t="s">
        <v>114</v>
      </c>
      <c r="Y850" t="s">
        <v>78</v>
      </c>
      <c r="Z850">
        <v>38.659325299999999</v>
      </c>
      <c r="AA850">
        <v>-122.88577549999999</v>
      </c>
      <c r="AB850" s="1">
        <v>43812</v>
      </c>
      <c r="AC850">
        <v>63778</v>
      </c>
      <c r="AD850" t="s">
        <v>115</v>
      </c>
      <c r="AE850">
        <v>0</v>
      </c>
      <c r="AF850">
        <v>0</v>
      </c>
      <c r="AG850">
        <v>0</v>
      </c>
      <c r="AH850">
        <v>0</v>
      </c>
      <c r="AI850">
        <v>0</v>
      </c>
      <c r="AJ850">
        <v>0</v>
      </c>
      <c r="AK850">
        <v>0</v>
      </c>
      <c r="AL850">
        <v>0</v>
      </c>
      <c r="AM850" t="s">
        <v>93</v>
      </c>
      <c r="AN850" t="s">
        <v>82</v>
      </c>
      <c r="AO850">
        <v>0</v>
      </c>
      <c r="AP850">
        <v>0</v>
      </c>
      <c r="AQ850">
        <v>0</v>
      </c>
      <c r="AR850" t="s">
        <v>74</v>
      </c>
      <c r="AS850">
        <v>0</v>
      </c>
      <c r="AT850" t="s">
        <v>83</v>
      </c>
      <c r="AU850">
        <v>0</v>
      </c>
      <c r="AV850">
        <v>0</v>
      </c>
      <c r="AW850">
        <v>0</v>
      </c>
      <c r="AX850">
        <v>0</v>
      </c>
      <c r="AY850">
        <v>0</v>
      </c>
      <c r="AZ850">
        <v>0</v>
      </c>
      <c r="BA850">
        <v>0</v>
      </c>
      <c r="BB850">
        <v>0</v>
      </c>
      <c r="BC850">
        <v>0</v>
      </c>
      <c r="BD850" t="s">
        <v>103</v>
      </c>
      <c r="BE850">
        <v>0</v>
      </c>
      <c r="BF850">
        <v>0</v>
      </c>
      <c r="BG850">
        <v>0</v>
      </c>
      <c r="BH850">
        <v>0</v>
      </c>
      <c r="BI850">
        <v>0</v>
      </c>
      <c r="BJ850">
        <v>0</v>
      </c>
      <c r="BK850">
        <v>0</v>
      </c>
      <c r="BL850">
        <v>0</v>
      </c>
      <c r="BM850">
        <v>0</v>
      </c>
      <c r="BN850">
        <v>0</v>
      </c>
      <c r="BO850">
        <v>110.4</v>
      </c>
      <c r="BP850">
        <f>VLOOKUP(H850, Sheet1!$A$2:$B$1758, 2, FALSE)</f>
        <v>0</v>
      </c>
      <c r="BQ850">
        <f t="shared" si="26"/>
        <v>110.4</v>
      </c>
      <c r="BR850">
        <f t="shared" si="27"/>
        <v>110.4</v>
      </c>
    </row>
    <row r="851" spans="1:70" x14ac:dyDescent="0.35">
      <c r="A851">
        <v>3715</v>
      </c>
      <c r="B851" t="s">
        <v>66</v>
      </c>
      <c r="C851" t="s">
        <v>3033</v>
      </c>
      <c r="D851" t="s">
        <v>3034</v>
      </c>
      <c r="E851" t="s">
        <v>3035</v>
      </c>
      <c r="F851" t="s">
        <v>70</v>
      </c>
      <c r="G851" t="s">
        <v>71</v>
      </c>
      <c r="H851">
        <v>95828</v>
      </c>
      <c r="I851">
        <v>0</v>
      </c>
      <c r="J851" t="s">
        <v>112</v>
      </c>
      <c r="K851" t="s">
        <v>73</v>
      </c>
      <c r="L851">
        <v>0</v>
      </c>
      <c r="M851" t="s">
        <v>74</v>
      </c>
      <c r="N851" t="s">
        <v>99</v>
      </c>
      <c r="O851">
        <v>0</v>
      </c>
      <c r="P851">
        <v>0</v>
      </c>
      <c r="Q851">
        <v>0</v>
      </c>
      <c r="R851">
        <v>0</v>
      </c>
      <c r="S851">
        <v>0</v>
      </c>
      <c r="T851">
        <v>2</v>
      </c>
      <c r="U851">
        <v>0</v>
      </c>
      <c r="V851">
        <v>0</v>
      </c>
      <c r="W851" t="s">
        <v>113</v>
      </c>
      <c r="X851" t="s">
        <v>114</v>
      </c>
      <c r="Y851" t="s">
        <v>78</v>
      </c>
      <c r="Z851">
        <v>38.520131999999997</v>
      </c>
      <c r="AA851">
        <v>-121.3962257</v>
      </c>
      <c r="AB851" s="1">
        <v>43812</v>
      </c>
      <c r="AC851">
        <v>63783</v>
      </c>
      <c r="AD851" t="s">
        <v>115</v>
      </c>
      <c r="AE851">
        <v>0</v>
      </c>
      <c r="AF851">
        <v>0</v>
      </c>
      <c r="AG851">
        <v>0</v>
      </c>
      <c r="AH851">
        <v>0</v>
      </c>
      <c r="AI851">
        <v>0</v>
      </c>
      <c r="AJ851">
        <v>0</v>
      </c>
      <c r="AK851">
        <v>0</v>
      </c>
      <c r="AL851">
        <v>0</v>
      </c>
      <c r="AM851" t="s">
        <v>93</v>
      </c>
      <c r="AN851" t="s">
        <v>82</v>
      </c>
      <c r="AO851">
        <v>0</v>
      </c>
      <c r="AP851">
        <v>0</v>
      </c>
      <c r="AQ851">
        <v>0</v>
      </c>
      <c r="AR851" t="s">
        <v>74</v>
      </c>
      <c r="AS851">
        <v>0</v>
      </c>
      <c r="AT851" t="s">
        <v>83</v>
      </c>
      <c r="AU851">
        <v>0</v>
      </c>
      <c r="AV851">
        <v>0</v>
      </c>
      <c r="AW851">
        <v>0</v>
      </c>
      <c r="AX851">
        <v>0</v>
      </c>
      <c r="AY851">
        <v>0</v>
      </c>
      <c r="AZ851">
        <v>0</v>
      </c>
      <c r="BA851">
        <v>0</v>
      </c>
      <c r="BB851">
        <v>0</v>
      </c>
      <c r="BC851">
        <v>0</v>
      </c>
      <c r="BD851" t="s">
        <v>103</v>
      </c>
      <c r="BE851">
        <v>0</v>
      </c>
      <c r="BF851">
        <v>0</v>
      </c>
      <c r="BG851">
        <v>0</v>
      </c>
      <c r="BH851">
        <v>0</v>
      </c>
      <c r="BI851">
        <v>0</v>
      </c>
      <c r="BJ851">
        <v>0</v>
      </c>
      <c r="BK851">
        <v>0</v>
      </c>
      <c r="BL851">
        <v>0</v>
      </c>
      <c r="BM851">
        <v>0</v>
      </c>
      <c r="BN851">
        <v>0</v>
      </c>
      <c r="BO851">
        <v>74</v>
      </c>
      <c r="BP851">
        <f>VLOOKUP(H851, Sheet1!$A$2:$B$1758, 2, FALSE)</f>
        <v>42.224626586783067</v>
      </c>
      <c r="BQ851">
        <f t="shared" si="26"/>
        <v>94.316794824480837</v>
      </c>
      <c r="BR851">
        <f t="shared" si="27"/>
        <v>94.316794824480837</v>
      </c>
    </row>
    <row r="852" spans="1:70" ht="29" x14ac:dyDescent="0.35">
      <c r="A852">
        <v>3716</v>
      </c>
      <c r="B852" t="s">
        <v>66</v>
      </c>
      <c r="C852" t="s">
        <v>3036</v>
      </c>
      <c r="D852" t="s">
        <v>3037</v>
      </c>
      <c r="E852" s="2" t="s">
        <v>3038</v>
      </c>
      <c r="F852" t="s">
        <v>353</v>
      </c>
      <c r="G852" t="s">
        <v>71</v>
      </c>
      <c r="H852">
        <v>93012</v>
      </c>
      <c r="I852">
        <v>0</v>
      </c>
      <c r="J852" t="s">
        <v>112</v>
      </c>
      <c r="K852" t="s">
        <v>73</v>
      </c>
      <c r="L852">
        <v>0</v>
      </c>
      <c r="M852" t="s">
        <v>74</v>
      </c>
      <c r="N852" t="s">
        <v>99</v>
      </c>
      <c r="O852">
        <v>0</v>
      </c>
      <c r="P852">
        <v>0</v>
      </c>
      <c r="Q852">
        <v>0</v>
      </c>
      <c r="R852">
        <v>0</v>
      </c>
      <c r="S852">
        <v>0</v>
      </c>
      <c r="T852">
        <v>4</v>
      </c>
      <c r="U852">
        <v>0</v>
      </c>
      <c r="V852">
        <v>0</v>
      </c>
      <c r="W852" t="s">
        <v>113</v>
      </c>
      <c r="X852" t="s">
        <v>114</v>
      </c>
      <c r="Y852" t="s">
        <v>107</v>
      </c>
      <c r="Z852">
        <v>34.216166999999999</v>
      </c>
      <c r="AA852">
        <v>-119.00067799999999</v>
      </c>
      <c r="AB852" s="1">
        <v>43812</v>
      </c>
      <c r="AC852">
        <v>63784</v>
      </c>
      <c r="AD852" t="s">
        <v>115</v>
      </c>
      <c r="AE852">
        <v>0</v>
      </c>
      <c r="AF852">
        <v>0</v>
      </c>
      <c r="AG852">
        <v>0</v>
      </c>
      <c r="AH852">
        <v>0</v>
      </c>
      <c r="AI852">
        <v>0</v>
      </c>
      <c r="AJ852">
        <v>0</v>
      </c>
      <c r="AK852">
        <v>0</v>
      </c>
      <c r="AL852">
        <v>0</v>
      </c>
      <c r="AM852" t="s">
        <v>93</v>
      </c>
      <c r="AN852" t="s">
        <v>82</v>
      </c>
      <c r="AO852">
        <v>0</v>
      </c>
      <c r="AP852">
        <v>0</v>
      </c>
      <c r="AQ852">
        <v>0</v>
      </c>
      <c r="AR852" t="s">
        <v>74</v>
      </c>
      <c r="AS852">
        <v>0</v>
      </c>
      <c r="AT852" t="s">
        <v>83</v>
      </c>
      <c r="AU852">
        <v>0</v>
      </c>
      <c r="AV852">
        <v>0</v>
      </c>
      <c r="AW852">
        <v>0</v>
      </c>
      <c r="AX852">
        <v>0</v>
      </c>
      <c r="AY852">
        <v>0</v>
      </c>
      <c r="AZ852">
        <v>0</v>
      </c>
      <c r="BA852">
        <v>0</v>
      </c>
      <c r="BB852">
        <v>0</v>
      </c>
      <c r="BC852">
        <v>0</v>
      </c>
      <c r="BD852" t="s">
        <v>1935</v>
      </c>
      <c r="BE852">
        <v>0</v>
      </c>
      <c r="BF852">
        <v>0</v>
      </c>
      <c r="BG852">
        <v>0</v>
      </c>
      <c r="BH852">
        <v>0</v>
      </c>
      <c r="BI852">
        <v>0</v>
      </c>
      <c r="BJ852">
        <v>0</v>
      </c>
      <c r="BK852">
        <v>0</v>
      </c>
      <c r="BL852">
        <v>0</v>
      </c>
      <c r="BM852">
        <v>0</v>
      </c>
      <c r="BN852">
        <v>0</v>
      </c>
      <c r="BO852">
        <v>25.916666670000001</v>
      </c>
      <c r="BP852">
        <f>VLOOKUP(H852, Sheet1!$A$2:$B$1758, 2, FALSE)</f>
        <v>10.931247714523042</v>
      </c>
      <c r="BQ852">
        <f t="shared" si="26"/>
        <v>31.176344136539313</v>
      </c>
      <c r="BR852">
        <f t="shared" si="27"/>
        <v>31.176344136539313</v>
      </c>
    </row>
    <row r="853" spans="1:70" ht="275.5" x14ac:dyDescent="0.35">
      <c r="A853">
        <v>3720</v>
      </c>
      <c r="B853" t="s">
        <v>66</v>
      </c>
      <c r="C853" t="s">
        <v>2992</v>
      </c>
      <c r="D853" t="s">
        <v>3039</v>
      </c>
      <c r="E853" s="2" t="s">
        <v>3040</v>
      </c>
      <c r="F853" t="s">
        <v>2995</v>
      </c>
      <c r="G853" t="s">
        <v>71</v>
      </c>
      <c r="H853">
        <v>94025</v>
      </c>
      <c r="I853">
        <v>0</v>
      </c>
      <c r="J853" t="s">
        <v>112</v>
      </c>
      <c r="K853" t="s">
        <v>73</v>
      </c>
      <c r="L853">
        <v>0</v>
      </c>
      <c r="M853" t="s">
        <v>74</v>
      </c>
      <c r="N853" t="s">
        <v>99</v>
      </c>
      <c r="O853">
        <v>0</v>
      </c>
      <c r="P853">
        <v>0</v>
      </c>
      <c r="Q853">
        <v>0</v>
      </c>
      <c r="R853">
        <v>0</v>
      </c>
      <c r="S853">
        <v>0</v>
      </c>
      <c r="T853">
        <v>18</v>
      </c>
      <c r="U853">
        <v>0</v>
      </c>
      <c r="V853">
        <v>0</v>
      </c>
      <c r="W853" t="s">
        <v>113</v>
      </c>
      <c r="X853" t="s">
        <v>114</v>
      </c>
      <c r="Y853" t="s">
        <v>91</v>
      </c>
      <c r="Z853">
        <v>37.484926000000002</v>
      </c>
      <c r="AA853">
        <v>-122.148201</v>
      </c>
      <c r="AB853" s="1">
        <v>43812</v>
      </c>
      <c r="AC853">
        <v>63800</v>
      </c>
      <c r="AD853" t="s">
        <v>115</v>
      </c>
      <c r="AE853">
        <v>0</v>
      </c>
      <c r="AF853">
        <v>0</v>
      </c>
      <c r="AG853">
        <v>0</v>
      </c>
      <c r="AH853">
        <v>0</v>
      </c>
      <c r="AI853">
        <v>0</v>
      </c>
      <c r="AJ853">
        <v>0</v>
      </c>
      <c r="AK853">
        <v>0</v>
      </c>
      <c r="AL853">
        <v>0</v>
      </c>
      <c r="AM853" t="s">
        <v>93</v>
      </c>
      <c r="AN853" t="s">
        <v>82</v>
      </c>
      <c r="AO853">
        <v>0</v>
      </c>
      <c r="AP853">
        <v>0</v>
      </c>
      <c r="AQ853">
        <v>0</v>
      </c>
      <c r="AR853" t="s">
        <v>74</v>
      </c>
      <c r="AS853">
        <v>0</v>
      </c>
      <c r="AT853" t="s">
        <v>83</v>
      </c>
      <c r="AU853">
        <v>0</v>
      </c>
      <c r="AV853">
        <v>0</v>
      </c>
      <c r="AW853">
        <v>0</v>
      </c>
      <c r="AX853">
        <v>0</v>
      </c>
      <c r="AY853">
        <v>0</v>
      </c>
      <c r="AZ853">
        <v>0</v>
      </c>
      <c r="BA853">
        <v>0</v>
      </c>
      <c r="BB853">
        <v>0</v>
      </c>
      <c r="BC853">
        <v>0</v>
      </c>
      <c r="BD853" t="s">
        <v>103</v>
      </c>
      <c r="BE853">
        <v>0</v>
      </c>
      <c r="BF853">
        <v>0</v>
      </c>
      <c r="BG853">
        <v>0</v>
      </c>
      <c r="BH853">
        <v>0</v>
      </c>
      <c r="BI853">
        <v>0</v>
      </c>
      <c r="BJ853">
        <v>0</v>
      </c>
      <c r="BK853">
        <v>0</v>
      </c>
      <c r="BL853">
        <v>0</v>
      </c>
      <c r="BM853">
        <v>0</v>
      </c>
      <c r="BN853">
        <v>0</v>
      </c>
      <c r="BO853">
        <v>0</v>
      </c>
      <c r="BP853">
        <f>VLOOKUP(H853, Sheet1!$A$2:$B$1758, 2, FALSE)</f>
        <v>38.728894855629171</v>
      </c>
      <c r="BQ853">
        <f t="shared" si="26"/>
        <v>18.634789083179339</v>
      </c>
      <c r="BR853">
        <f t="shared" si="27"/>
        <v>18.634789083179339</v>
      </c>
    </row>
    <row r="854" spans="1:70" x14ac:dyDescent="0.35">
      <c r="A854">
        <v>3724</v>
      </c>
      <c r="B854" t="s">
        <v>66</v>
      </c>
      <c r="C854" t="s">
        <v>3041</v>
      </c>
      <c r="D854" t="s">
        <v>3042</v>
      </c>
      <c r="E854">
        <v>0</v>
      </c>
      <c r="F854" t="s">
        <v>559</v>
      </c>
      <c r="G854" t="s">
        <v>71</v>
      </c>
      <c r="H854">
        <v>93907</v>
      </c>
      <c r="I854">
        <v>0</v>
      </c>
      <c r="J854" t="s">
        <v>3043</v>
      </c>
      <c r="K854" t="s">
        <v>73</v>
      </c>
      <c r="L854">
        <v>0</v>
      </c>
      <c r="M854" t="s">
        <v>74</v>
      </c>
      <c r="N854" t="s">
        <v>142</v>
      </c>
      <c r="O854">
        <v>0</v>
      </c>
      <c r="P854">
        <v>0</v>
      </c>
      <c r="Q854">
        <v>0</v>
      </c>
      <c r="R854">
        <v>0</v>
      </c>
      <c r="S854">
        <v>0</v>
      </c>
      <c r="T854">
        <v>4</v>
      </c>
      <c r="U854">
        <v>0</v>
      </c>
      <c r="V854">
        <v>0</v>
      </c>
      <c r="W854" t="s">
        <v>77</v>
      </c>
      <c r="X854">
        <v>0</v>
      </c>
      <c r="Y854" t="s">
        <v>107</v>
      </c>
      <c r="Z854">
        <v>36.715519999999998</v>
      </c>
      <c r="AA854">
        <v>-121.66280399999999</v>
      </c>
      <c r="AB854" s="1">
        <v>43717</v>
      </c>
      <c r="AC854">
        <v>63808</v>
      </c>
      <c r="AD854" t="s">
        <v>121</v>
      </c>
      <c r="AE854" t="s">
        <v>92</v>
      </c>
      <c r="AF854">
        <v>0</v>
      </c>
      <c r="AG854">
        <v>0</v>
      </c>
      <c r="AH854" s="1">
        <v>41275</v>
      </c>
      <c r="AI854">
        <v>0</v>
      </c>
      <c r="AJ854">
        <v>0</v>
      </c>
      <c r="AK854">
        <v>0</v>
      </c>
      <c r="AL854">
        <v>0</v>
      </c>
      <c r="AM854" t="s">
        <v>93</v>
      </c>
      <c r="AN854" t="s">
        <v>82</v>
      </c>
      <c r="AO854">
        <v>0</v>
      </c>
      <c r="AP854">
        <v>0</v>
      </c>
      <c r="AQ854">
        <v>0</v>
      </c>
      <c r="AR854" t="s">
        <v>74</v>
      </c>
      <c r="AS854">
        <v>0</v>
      </c>
      <c r="AT854" t="s">
        <v>83</v>
      </c>
      <c r="AU854">
        <v>0</v>
      </c>
      <c r="AV854">
        <v>0</v>
      </c>
      <c r="AW854" t="s">
        <v>145</v>
      </c>
      <c r="AX854">
        <v>0</v>
      </c>
      <c r="AY854">
        <v>0</v>
      </c>
      <c r="AZ854">
        <v>0</v>
      </c>
      <c r="BA854">
        <v>0</v>
      </c>
      <c r="BB854">
        <v>0</v>
      </c>
      <c r="BC854">
        <v>0</v>
      </c>
      <c r="BD854" t="s">
        <v>103</v>
      </c>
      <c r="BE854">
        <v>0</v>
      </c>
      <c r="BF854">
        <v>0</v>
      </c>
      <c r="BG854">
        <v>0</v>
      </c>
      <c r="BH854">
        <v>0</v>
      </c>
      <c r="BI854">
        <v>0</v>
      </c>
      <c r="BJ854">
        <v>0</v>
      </c>
      <c r="BK854">
        <v>0</v>
      </c>
      <c r="BL854">
        <v>0</v>
      </c>
      <c r="BM854">
        <v>0</v>
      </c>
      <c r="BN854">
        <v>0</v>
      </c>
      <c r="BO854">
        <v>20.375</v>
      </c>
      <c r="BP854">
        <f>VLOOKUP(H854, Sheet1!$A$2:$B$1758, 2, FALSE)</f>
        <v>12.595448306980844</v>
      </c>
      <c r="BQ854">
        <f t="shared" si="26"/>
        <v>26.435423967263326</v>
      </c>
      <c r="BR854">
        <f t="shared" si="27"/>
        <v>26.435423967263326</v>
      </c>
    </row>
    <row r="855" spans="1:70" x14ac:dyDescent="0.35">
      <c r="A855">
        <v>3729</v>
      </c>
      <c r="B855" t="s">
        <v>66</v>
      </c>
      <c r="C855" t="s">
        <v>3044</v>
      </c>
      <c r="D855" t="s">
        <v>3045</v>
      </c>
      <c r="E855" t="s">
        <v>3046</v>
      </c>
      <c r="F855" t="s">
        <v>1195</v>
      </c>
      <c r="G855" t="s">
        <v>71</v>
      </c>
      <c r="H855">
        <v>94028</v>
      </c>
      <c r="I855">
        <v>0</v>
      </c>
      <c r="J855" t="s">
        <v>112</v>
      </c>
      <c r="K855" t="s">
        <v>73</v>
      </c>
      <c r="L855">
        <v>0</v>
      </c>
      <c r="M855" t="s">
        <v>74</v>
      </c>
      <c r="N855" t="s">
        <v>99</v>
      </c>
      <c r="O855">
        <v>0</v>
      </c>
      <c r="P855">
        <v>0</v>
      </c>
      <c r="Q855">
        <v>0</v>
      </c>
      <c r="R855">
        <v>0</v>
      </c>
      <c r="S855">
        <v>0</v>
      </c>
      <c r="T855">
        <v>2</v>
      </c>
      <c r="U855">
        <v>0</v>
      </c>
      <c r="V855">
        <v>0</v>
      </c>
      <c r="W855" t="s">
        <v>113</v>
      </c>
      <c r="X855" t="s">
        <v>114</v>
      </c>
      <c r="Y855" t="s">
        <v>78</v>
      </c>
      <c r="Z855">
        <v>37.398221900000003</v>
      </c>
      <c r="AA855">
        <v>-122.1926035</v>
      </c>
      <c r="AB855" s="1">
        <v>43812</v>
      </c>
      <c r="AC855">
        <v>63822</v>
      </c>
      <c r="AD855" t="s">
        <v>115</v>
      </c>
      <c r="AE855">
        <v>0</v>
      </c>
      <c r="AF855">
        <v>0</v>
      </c>
      <c r="AG855">
        <v>0</v>
      </c>
      <c r="AH855">
        <v>0</v>
      </c>
      <c r="AI855">
        <v>0</v>
      </c>
      <c r="AJ855">
        <v>0</v>
      </c>
      <c r="AK855">
        <v>0</v>
      </c>
      <c r="AL855">
        <v>0</v>
      </c>
      <c r="AM855" t="s">
        <v>93</v>
      </c>
      <c r="AN855" t="s">
        <v>82</v>
      </c>
      <c r="AO855">
        <v>0</v>
      </c>
      <c r="AP855">
        <v>0</v>
      </c>
      <c r="AQ855">
        <v>0</v>
      </c>
      <c r="AR855" t="s">
        <v>74</v>
      </c>
      <c r="AS855">
        <v>0</v>
      </c>
      <c r="AT855" t="s">
        <v>83</v>
      </c>
      <c r="AU855">
        <v>0</v>
      </c>
      <c r="AV855">
        <v>0</v>
      </c>
      <c r="AW855">
        <v>0</v>
      </c>
      <c r="AX855">
        <v>0</v>
      </c>
      <c r="AY855">
        <v>0</v>
      </c>
      <c r="AZ855">
        <v>0</v>
      </c>
      <c r="BA855">
        <v>0</v>
      </c>
      <c r="BB855">
        <v>0</v>
      </c>
      <c r="BC855">
        <v>0</v>
      </c>
      <c r="BD855" t="s">
        <v>3047</v>
      </c>
      <c r="BE855">
        <v>0</v>
      </c>
      <c r="BF855">
        <v>0</v>
      </c>
      <c r="BG855">
        <v>0</v>
      </c>
      <c r="BH855">
        <v>0</v>
      </c>
      <c r="BI855">
        <v>0</v>
      </c>
      <c r="BJ855">
        <v>0</v>
      </c>
      <c r="BK855">
        <v>0</v>
      </c>
      <c r="BL855">
        <v>0</v>
      </c>
      <c r="BM855">
        <v>0</v>
      </c>
      <c r="BN855">
        <v>0</v>
      </c>
      <c r="BO855">
        <v>54.5</v>
      </c>
      <c r="BP855">
        <f>VLOOKUP(H855, Sheet1!$A$2:$B$1758, 2, FALSE)</f>
        <v>4.8393407757233291</v>
      </c>
      <c r="BQ855">
        <f t="shared" si="26"/>
        <v>56.828496462225445</v>
      </c>
      <c r="BR855">
        <f t="shared" si="27"/>
        <v>56.828496462225445</v>
      </c>
    </row>
    <row r="856" spans="1:70" x14ac:dyDescent="0.35">
      <c r="A856">
        <v>3748</v>
      </c>
      <c r="B856" t="s">
        <v>66</v>
      </c>
      <c r="C856" t="s">
        <v>3048</v>
      </c>
      <c r="D856" t="s">
        <v>3049</v>
      </c>
      <c r="E856">
        <v>0</v>
      </c>
      <c r="F856" t="s">
        <v>266</v>
      </c>
      <c r="G856" t="s">
        <v>71</v>
      </c>
      <c r="H856">
        <v>94103</v>
      </c>
      <c r="I856">
        <v>0</v>
      </c>
      <c r="J856" t="s">
        <v>3050</v>
      </c>
      <c r="K856" t="s">
        <v>73</v>
      </c>
      <c r="L856">
        <v>0</v>
      </c>
      <c r="M856" t="s">
        <v>74</v>
      </c>
      <c r="N856" t="s">
        <v>3051</v>
      </c>
      <c r="O856">
        <v>0</v>
      </c>
      <c r="P856">
        <v>0</v>
      </c>
      <c r="Q856">
        <v>0</v>
      </c>
      <c r="R856">
        <v>0</v>
      </c>
      <c r="S856">
        <v>0</v>
      </c>
      <c r="T856">
        <v>1</v>
      </c>
      <c r="U856">
        <v>0</v>
      </c>
      <c r="V856">
        <v>0</v>
      </c>
      <c r="W856" t="s">
        <v>77</v>
      </c>
      <c r="X856">
        <v>0</v>
      </c>
      <c r="Y856" t="s">
        <v>91</v>
      </c>
      <c r="Z856">
        <v>37.785428000000003</v>
      </c>
      <c r="AA856">
        <v>-122.405467</v>
      </c>
      <c r="AB856" s="1">
        <v>43594</v>
      </c>
      <c r="AC856">
        <v>63877</v>
      </c>
      <c r="AD856" t="s">
        <v>79</v>
      </c>
      <c r="AE856" t="s">
        <v>92</v>
      </c>
      <c r="AF856">
        <v>0</v>
      </c>
      <c r="AG856">
        <v>0</v>
      </c>
      <c r="AH856" s="1">
        <v>43327</v>
      </c>
      <c r="AI856">
        <v>0</v>
      </c>
      <c r="AJ856">
        <v>0</v>
      </c>
      <c r="AK856">
        <v>0</v>
      </c>
      <c r="AL856">
        <v>0</v>
      </c>
      <c r="AM856" t="s">
        <v>93</v>
      </c>
      <c r="AN856" t="s">
        <v>82</v>
      </c>
      <c r="AO856">
        <v>0</v>
      </c>
      <c r="AP856">
        <v>0</v>
      </c>
      <c r="AQ856">
        <v>0</v>
      </c>
      <c r="AR856" t="s">
        <v>74</v>
      </c>
      <c r="AS856">
        <v>0</v>
      </c>
      <c r="AT856" t="s">
        <v>83</v>
      </c>
      <c r="AU856">
        <v>0</v>
      </c>
      <c r="AV856">
        <v>0</v>
      </c>
      <c r="AW856" t="s">
        <v>84</v>
      </c>
      <c r="AX856">
        <v>0</v>
      </c>
      <c r="AY856">
        <v>0</v>
      </c>
      <c r="AZ856">
        <v>0</v>
      </c>
      <c r="BA856">
        <v>0</v>
      </c>
      <c r="BB856">
        <v>0</v>
      </c>
      <c r="BC856">
        <v>0</v>
      </c>
      <c r="BD856" t="s">
        <v>103</v>
      </c>
      <c r="BE856">
        <v>0</v>
      </c>
      <c r="BF856">
        <v>0</v>
      </c>
      <c r="BG856">
        <v>0</v>
      </c>
      <c r="BH856">
        <v>0</v>
      </c>
      <c r="BI856">
        <v>0</v>
      </c>
      <c r="BJ856">
        <v>0</v>
      </c>
      <c r="BK856">
        <v>0</v>
      </c>
      <c r="BL856">
        <v>0</v>
      </c>
      <c r="BM856">
        <v>0</v>
      </c>
      <c r="BN856">
        <v>0</v>
      </c>
      <c r="BO856">
        <v>50.5</v>
      </c>
      <c r="BP856">
        <f>VLOOKUP(H856, Sheet1!$A$2:$B$1758, 2, FALSE)</f>
        <v>20.599350276632386</v>
      </c>
      <c r="BQ856">
        <f t="shared" si="26"/>
        <v>60.41158020611018</v>
      </c>
      <c r="BR856">
        <f t="shared" si="27"/>
        <v>60.41158020611018</v>
      </c>
    </row>
    <row r="857" spans="1:70" x14ac:dyDescent="0.35">
      <c r="A857">
        <v>3749</v>
      </c>
      <c r="B857" t="s">
        <v>66</v>
      </c>
      <c r="C857" t="s">
        <v>3052</v>
      </c>
      <c r="D857" t="s">
        <v>3053</v>
      </c>
      <c r="E857">
        <v>0</v>
      </c>
      <c r="F857" t="s">
        <v>266</v>
      </c>
      <c r="G857" t="s">
        <v>71</v>
      </c>
      <c r="H857">
        <v>94105</v>
      </c>
      <c r="I857">
        <v>0</v>
      </c>
      <c r="J857" t="s">
        <v>3054</v>
      </c>
      <c r="K857" t="s">
        <v>73</v>
      </c>
      <c r="L857">
        <v>0</v>
      </c>
      <c r="M857" t="s">
        <v>74</v>
      </c>
      <c r="N857" t="s">
        <v>99</v>
      </c>
      <c r="O857">
        <v>0</v>
      </c>
      <c r="P857">
        <v>0</v>
      </c>
      <c r="Q857">
        <v>0</v>
      </c>
      <c r="R857">
        <v>0</v>
      </c>
      <c r="S857">
        <v>0</v>
      </c>
      <c r="T857">
        <v>2</v>
      </c>
      <c r="U857">
        <v>0</v>
      </c>
      <c r="V857">
        <v>0</v>
      </c>
      <c r="W857" t="s">
        <v>77</v>
      </c>
      <c r="X857">
        <v>0</v>
      </c>
      <c r="Y857" t="s">
        <v>91</v>
      </c>
      <c r="Z857">
        <v>37.788865000000001</v>
      </c>
      <c r="AA857">
        <v>-122.399359</v>
      </c>
      <c r="AB857" s="1">
        <v>43777</v>
      </c>
      <c r="AC857">
        <v>63880</v>
      </c>
      <c r="AD857" t="s">
        <v>234</v>
      </c>
      <c r="AE857" t="s">
        <v>92</v>
      </c>
      <c r="AF857">
        <v>0</v>
      </c>
      <c r="AG857">
        <v>0</v>
      </c>
      <c r="AH857" s="1">
        <v>41852</v>
      </c>
      <c r="AI857">
        <v>0</v>
      </c>
      <c r="AJ857">
        <v>0</v>
      </c>
      <c r="AK857">
        <v>0</v>
      </c>
      <c r="AL857">
        <v>0</v>
      </c>
      <c r="AM857" t="s">
        <v>93</v>
      </c>
      <c r="AN857" t="s">
        <v>82</v>
      </c>
      <c r="AO857">
        <v>0</v>
      </c>
      <c r="AP857">
        <v>0</v>
      </c>
      <c r="AQ857">
        <v>0</v>
      </c>
      <c r="AR857" t="s">
        <v>74</v>
      </c>
      <c r="AS857">
        <v>0</v>
      </c>
      <c r="AT857" t="s">
        <v>83</v>
      </c>
      <c r="AU857">
        <v>0</v>
      </c>
      <c r="AV857">
        <v>0</v>
      </c>
      <c r="AW857" t="s">
        <v>94</v>
      </c>
      <c r="AX857">
        <v>0</v>
      </c>
      <c r="AY857">
        <v>0</v>
      </c>
      <c r="AZ857">
        <v>0</v>
      </c>
      <c r="BA857">
        <v>0</v>
      </c>
      <c r="BB857">
        <v>0</v>
      </c>
      <c r="BC857">
        <v>0</v>
      </c>
      <c r="BD857" t="s">
        <v>3055</v>
      </c>
      <c r="BE857">
        <v>0</v>
      </c>
      <c r="BF857">
        <v>0</v>
      </c>
      <c r="BG857">
        <v>0</v>
      </c>
      <c r="BH857">
        <v>0</v>
      </c>
      <c r="BI857">
        <v>0</v>
      </c>
      <c r="BJ857">
        <v>0</v>
      </c>
      <c r="BK857">
        <v>0</v>
      </c>
      <c r="BL857">
        <v>0</v>
      </c>
      <c r="BM857">
        <v>0</v>
      </c>
      <c r="BN857">
        <v>0</v>
      </c>
      <c r="BO857">
        <v>56.5</v>
      </c>
      <c r="BP857">
        <f>VLOOKUP(H857, Sheet1!$A$2:$B$1758, 2, FALSE)</f>
        <v>6.6493602454162044</v>
      </c>
      <c r="BQ857">
        <f t="shared" si="26"/>
        <v>59.699405151458862</v>
      </c>
      <c r="BR857">
        <f t="shared" si="27"/>
        <v>59.699405151458862</v>
      </c>
    </row>
    <row r="858" spans="1:70" x14ac:dyDescent="0.35">
      <c r="A858">
        <v>3750</v>
      </c>
      <c r="B858" t="s">
        <v>66</v>
      </c>
      <c r="C858" t="s">
        <v>3056</v>
      </c>
      <c r="D858" t="s">
        <v>3057</v>
      </c>
      <c r="E858" t="s">
        <v>3058</v>
      </c>
      <c r="F858" t="s">
        <v>266</v>
      </c>
      <c r="G858" t="s">
        <v>71</v>
      </c>
      <c r="H858">
        <v>94132</v>
      </c>
      <c r="I858">
        <v>0</v>
      </c>
      <c r="J858" t="s">
        <v>3059</v>
      </c>
      <c r="K858" t="s">
        <v>73</v>
      </c>
      <c r="L858">
        <v>0</v>
      </c>
      <c r="M858" t="s">
        <v>74</v>
      </c>
      <c r="N858" t="s">
        <v>150</v>
      </c>
      <c r="O858">
        <v>0</v>
      </c>
      <c r="P858">
        <v>0</v>
      </c>
      <c r="Q858">
        <v>0</v>
      </c>
      <c r="R858">
        <v>0</v>
      </c>
      <c r="S858">
        <v>0</v>
      </c>
      <c r="T858">
        <v>2</v>
      </c>
      <c r="U858">
        <v>0</v>
      </c>
      <c r="V858">
        <v>0</v>
      </c>
      <c r="W858" t="s">
        <v>77</v>
      </c>
      <c r="X858">
        <v>0</v>
      </c>
      <c r="Y858" t="s">
        <v>78</v>
      </c>
      <c r="Z858">
        <v>37.727969000000002</v>
      </c>
      <c r="AA858">
        <v>-122.477036</v>
      </c>
      <c r="AB858" s="1">
        <v>43594</v>
      </c>
      <c r="AC858">
        <v>63881</v>
      </c>
      <c r="AD858" t="s">
        <v>79</v>
      </c>
      <c r="AE858" t="s">
        <v>92</v>
      </c>
      <c r="AF858">
        <v>0</v>
      </c>
      <c r="AG858">
        <v>0</v>
      </c>
      <c r="AH858" s="1">
        <v>41852</v>
      </c>
      <c r="AI858">
        <v>0</v>
      </c>
      <c r="AJ858">
        <v>0</v>
      </c>
      <c r="AK858">
        <v>0</v>
      </c>
      <c r="AL858">
        <v>0</v>
      </c>
      <c r="AM858" t="s">
        <v>93</v>
      </c>
      <c r="AN858" t="s">
        <v>82</v>
      </c>
      <c r="AO858">
        <v>0</v>
      </c>
      <c r="AP858">
        <v>0</v>
      </c>
      <c r="AQ858">
        <v>0</v>
      </c>
      <c r="AR858" t="s">
        <v>74</v>
      </c>
      <c r="AS858">
        <v>0</v>
      </c>
      <c r="AT858" t="s">
        <v>83</v>
      </c>
      <c r="AU858">
        <v>0</v>
      </c>
      <c r="AV858">
        <v>0</v>
      </c>
      <c r="AW858" t="s">
        <v>151</v>
      </c>
      <c r="AX858">
        <v>0</v>
      </c>
      <c r="AY858">
        <v>0</v>
      </c>
      <c r="AZ858">
        <v>0</v>
      </c>
      <c r="BA858">
        <v>0</v>
      </c>
      <c r="BB858">
        <v>0</v>
      </c>
      <c r="BC858">
        <v>0</v>
      </c>
      <c r="BD858" t="s">
        <v>103</v>
      </c>
      <c r="BE858">
        <v>0</v>
      </c>
      <c r="BF858">
        <v>0</v>
      </c>
      <c r="BG858">
        <v>0</v>
      </c>
      <c r="BH858">
        <v>0</v>
      </c>
      <c r="BI858">
        <v>0</v>
      </c>
      <c r="BJ858">
        <v>0</v>
      </c>
      <c r="BK858">
        <v>0</v>
      </c>
      <c r="BL858">
        <v>0</v>
      </c>
      <c r="BM858">
        <v>0</v>
      </c>
      <c r="BN858">
        <v>0</v>
      </c>
      <c r="BO858">
        <v>74.444444439999998</v>
      </c>
      <c r="BP858">
        <f>VLOOKUP(H858, Sheet1!$A$2:$B$1758, 2, FALSE)</f>
        <v>19.295426380444866</v>
      </c>
      <c r="BQ858">
        <f t="shared" si="26"/>
        <v>83.728628825068824</v>
      </c>
      <c r="BR858">
        <f t="shared" si="27"/>
        <v>83.728628825068824</v>
      </c>
    </row>
    <row r="859" spans="1:70" x14ac:dyDescent="0.35">
      <c r="A859">
        <v>3751</v>
      </c>
      <c r="B859" t="s">
        <v>66</v>
      </c>
      <c r="C859" t="s">
        <v>3060</v>
      </c>
      <c r="D859" t="s">
        <v>3061</v>
      </c>
      <c r="E859">
        <v>0</v>
      </c>
      <c r="F859" t="s">
        <v>266</v>
      </c>
      <c r="G859" t="s">
        <v>71</v>
      </c>
      <c r="H859">
        <v>94132</v>
      </c>
      <c r="I859">
        <v>0</v>
      </c>
      <c r="J859" t="s">
        <v>3062</v>
      </c>
      <c r="K859" t="s">
        <v>73</v>
      </c>
      <c r="L859">
        <v>0</v>
      </c>
      <c r="M859" t="s">
        <v>74</v>
      </c>
      <c r="N859" t="s">
        <v>3063</v>
      </c>
      <c r="O859">
        <v>0</v>
      </c>
      <c r="P859">
        <v>0</v>
      </c>
      <c r="Q859">
        <v>0</v>
      </c>
      <c r="R859">
        <v>0</v>
      </c>
      <c r="S859">
        <v>0</v>
      </c>
      <c r="T859">
        <v>2</v>
      </c>
      <c r="U859">
        <v>0</v>
      </c>
      <c r="V859">
        <v>0</v>
      </c>
      <c r="W859" t="s">
        <v>77</v>
      </c>
      <c r="X859">
        <v>0</v>
      </c>
      <c r="Y859" t="s">
        <v>91</v>
      </c>
      <c r="Z859">
        <v>37.726638999999999</v>
      </c>
      <c r="AA859">
        <v>-122.476225</v>
      </c>
      <c r="AB859" s="1">
        <v>43594</v>
      </c>
      <c r="AC859">
        <v>63882</v>
      </c>
      <c r="AD859" t="s">
        <v>79</v>
      </c>
      <c r="AE859" t="s">
        <v>92</v>
      </c>
      <c r="AF859">
        <v>0</v>
      </c>
      <c r="AG859">
        <v>0</v>
      </c>
      <c r="AH859" s="1">
        <v>41852</v>
      </c>
      <c r="AI859">
        <v>0</v>
      </c>
      <c r="AJ859">
        <v>0</v>
      </c>
      <c r="AK859">
        <v>0</v>
      </c>
      <c r="AL859">
        <v>0</v>
      </c>
      <c r="AM859" t="s">
        <v>93</v>
      </c>
      <c r="AN859" t="s">
        <v>82</v>
      </c>
      <c r="AO859">
        <v>0</v>
      </c>
      <c r="AP859">
        <v>0</v>
      </c>
      <c r="AQ859">
        <v>0</v>
      </c>
      <c r="AR859" t="s">
        <v>74</v>
      </c>
      <c r="AS859">
        <v>0</v>
      </c>
      <c r="AT859" t="s">
        <v>83</v>
      </c>
      <c r="AU859">
        <v>0</v>
      </c>
      <c r="AV859">
        <v>0</v>
      </c>
      <c r="AW859" t="s">
        <v>235</v>
      </c>
      <c r="AX859">
        <v>0</v>
      </c>
      <c r="AY859">
        <v>0</v>
      </c>
      <c r="AZ859">
        <v>0</v>
      </c>
      <c r="BA859">
        <v>0</v>
      </c>
      <c r="BB859">
        <v>0</v>
      </c>
      <c r="BC859">
        <v>0</v>
      </c>
      <c r="BD859">
        <v>0</v>
      </c>
      <c r="BE859">
        <v>0</v>
      </c>
      <c r="BF859">
        <v>0</v>
      </c>
      <c r="BG859">
        <v>0</v>
      </c>
      <c r="BH859">
        <v>0</v>
      </c>
      <c r="BI859">
        <v>0</v>
      </c>
      <c r="BJ859">
        <v>0</v>
      </c>
      <c r="BK859">
        <v>0</v>
      </c>
      <c r="BL859">
        <v>0</v>
      </c>
      <c r="BM859">
        <v>0</v>
      </c>
      <c r="BN859">
        <v>0</v>
      </c>
      <c r="BO859">
        <v>12.5</v>
      </c>
      <c r="BP859">
        <f>VLOOKUP(H859, Sheet1!$A$2:$B$1758, 2, FALSE)</f>
        <v>19.295426380444866</v>
      </c>
      <c r="BQ859">
        <f t="shared" si="26"/>
        <v>21.784184385068823</v>
      </c>
      <c r="BR859">
        <f t="shared" si="27"/>
        <v>21.784184385068823</v>
      </c>
    </row>
    <row r="860" spans="1:70" x14ac:dyDescent="0.35">
      <c r="A860">
        <v>3757</v>
      </c>
      <c r="B860" t="s">
        <v>66</v>
      </c>
      <c r="C860" t="s">
        <v>1424</v>
      </c>
      <c r="D860" t="s">
        <v>3064</v>
      </c>
      <c r="E860" t="s">
        <v>3065</v>
      </c>
      <c r="F860" t="s">
        <v>785</v>
      </c>
      <c r="G860" t="s">
        <v>71</v>
      </c>
      <c r="H860">
        <v>92618</v>
      </c>
      <c r="I860">
        <v>0</v>
      </c>
      <c r="J860" t="s">
        <v>112</v>
      </c>
      <c r="K860" t="s">
        <v>73</v>
      </c>
      <c r="L860">
        <v>0</v>
      </c>
      <c r="M860" t="s">
        <v>74</v>
      </c>
      <c r="N860" t="s">
        <v>99</v>
      </c>
      <c r="O860">
        <v>0</v>
      </c>
      <c r="P860">
        <v>0</v>
      </c>
      <c r="Q860">
        <v>0</v>
      </c>
      <c r="R860">
        <v>0</v>
      </c>
      <c r="S860">
        <v>0</v>
      </c>
      <c r="T860">
        <v>1</v>
      </c>
      <c r="U860">
        <v>0</v>
      </c>
      <c r="V860">
        <v>0</v>
      </c>
      <c r="W860" t="s">
        <v>113</v>
      </c>
      <c r="X860" t="s">
        <v>114</v>
      </c>
      <c r="Y860" t="s">
        <v>78</v>
      </c>
      <c r="Z860">
        <v>33.672251600000003</v>
      </c>
      <c r="AA860">
        <v>-117.7617522</v>
      </c>
      <c r="AB860" s="1">
        <v>43812</v>
      </c>
      <c r="AC860">
        <v>63945</v>
      </c>
      <c r="AD860" t="s">
        <v>115</v>
      </c>
      <c r="AE860">
        <v>0</v>
      </c>
      <c r="AF860">
        <v>0</v>
      </c>
      <c r="AG860">
        <v>0</v>
      </c>
      <c r="AH860">
        <v>0</v>
      </c>
      <c r="AI860">
        <v>0</v>
      </c>
      <c r="AJ860">
        <v>0</v>
      </c>
      <c r="AK860">
        <v>0</v>
      </c>
      <c r="AL860">
        <v>0</v>
      </c>
      <c r="AM860" t="s">
        <v>93</v>
      </c>
      <c r="AN860" t="s">
        <v>82</v>
      </c>
      <c r="AO860">
        <v>0</v>
      </c>
      <c r="AP860">
        <v>0</v>
      </c>
      <c r="AQ860">
        <v>0</v>
      </c>
      <c r="AR860" t="s">
        <v>74</v>
      </c>
      <c r="AS860">
        <v>0</v>
      </c>
      <c r="AT860" t="s">
        <v>83</v>
      </c>
      <c r="AU860">
        <v>0</v>
      </c>
      <c r="AV860">
        <v>0</v>
      </c>
      <c r="AW860">
        <v>0</v>
      </c>
      <c r="AX860">
        <v>0</v>
      </c>
      <c r="AY860">
        <v>0</v>
      </c>
      <c r="AZ860">
        <v>0</v>
      </c>
      <c r="BA860">
        <v>0</v>
      </c>
      <c r="BB860">
        <v>0</v>
      </c>
      <c r="BC860">
        <v>0</v>
      </c>
      <c r="BD860" t="s">
        <v>1427</v>
      </c>
      <c r="BE860">
        <v>0</v>
      </c>
      <c r="BF860">
        <v>0</v>
      </c>
      <c r="BG860">
        <v>0</v>
      </c>
      <c r="BH860">
        <v>0</v>
      </c>
      <c r="BI860">
        <v>0</v>
      </c>
      <c r="BJ860">
        <v>0</v>
      </c>
      <c r="BK860">
        <v>0</v>
      </c>
      <c r="BL860">
        <v>0</v>
      </c>
      <c r="BM860">
        <v>0</v>
      </c>
      <c r="BN860">
        <v>0</v>
      </c>
      <c r="BO860">
        <v>90.4</v>
      </c>
      <c r="BP860">
        <f>VLOOKUP(H860, Sheet1!$A$2:$B$1758, 2, FALSE)</f>
        <v>26.491559790443354</v>
      </c>
      <c r="BQ860">
        <f t="shared" si="26"/>
        <v>103.1466748281766</v>
      </c>
      <c r="BR860">
        <f t="shared" si="27"/>
        <v>103.1466748281766</v>
      </c>
    </row>
    <row r="861" spans="1:70" ht="232" x14ac:dyDescent="0.35">
      <c r="A861">
        <v>3760</v>
      </c>
      <c r="B861" t="s">
        <v>66</v>
      </c>
      <c r="C861" t="s">
        <v>2992</v>
      </c>
      <c r="D861" t="s">
        <v>3066</v>
      </c>
      <c r="E861" s="2" t="s">
        <v>3067</v>
      </c>
      <c r="F861" t="s">
        <v>2995</v>
      </c>
      <c r="G861" t="s">
        <v>71</v>
      </c>
      <c r="H861">
        <v>94025</v>
      </c>
      <c r="I861">
        <v>0</v>
      </c>
      <c r="J861" t="s">
        <v>112</v>
      </c>
      <c r="K861" t="s">
        <v>73</v>
      </c>
      <c r="L861">
        <v>0</v>
      </c>
      <c r="M861" t="s">
        <v>74</v>
      </c>
      <c r="N861" t="s">
        <v>99</v>
      </c>
      <c r="O861">
        <v>0</v>
      </c>
      <c r="P861">
        <v>0</v>
      </c>
      <c r="Q861">
        <v>0</v>
      </c>
      <c r="R861">
        <v>0</v>
      </c>
      <c r="S861">
        <v>0</v>
      </c>
      <c r="T861">
        <v>12</v>
      </c>
      <c r="U861">
        <v>0</v>
      </c>
      <c r="V861">
        <v>0</v>
      </c>
      <c r="W861" t="s">
        <v>113</v>
      </c>
      <c r="X861" t="s">
        <v>114</v>
      </c>
      <c r="Y861" t="s">
        <v>91</v>
      </c>
      <c r="Z861">
        <v>37.484926000000002</v>
      </c>
      <c r="AA861">
        <v>-122.148201</v>
      </c>
      <c r="AB861" s="1">
        <v>43812</v>
      </c>
      <c r="AC861">
        <v>63948</v>
      </c>
      <c r="AD861" t="s">
        <v>115</v>
      </c>
      <c r="AE861">
        <v>0</v>
      </c>
      <c r="AF861">
        <v>0</v>
      </c>
      <c r="AG861">
        <v>0</v>
      </c>
      <c r="AH861">
        <v>0</v>
      </c>
      <c r="AI861">
        <v>0</v>
      </c>
      <c r="AJ861">
        <v>0</v>
      </c>
      <c r="AK861">
        <v>0</v>
      </c>
      <c r="AL861">
        <v>0</v>
      </c>
      <c r="AM861" t="s">
        <v>93</v>
      </c>
      <c r="AN861" t="s">
        <v>82</v>
      </c>
      <c r="AO861">
        <v>0</v>
      </c>
      <c r="AP861">
        <v>0</v>
      </c>
      <c r="AQ861">
        <v>0</v>
      </c>
      <c r="AR861" t="s">
        <v>74</v>
      </c>
      <c r="AS861">
        <v>0</v>
      </c>
      <c r="AT861" t="s">
        <v>83</v>
      </c>
      <c r="AU861">
        <v>0</v>
      </c>
      <c r="AV861">
        <v>0</v>
      </c>
      <c r="AW861">
        <v>0</v>
      </c>
      <c r="AX861">
        <v>0</v>
      </c>
      <c r="AY861">
        <v>0</v>
      </c>
      <c r="AZ861">
        <v>0</v>
      </c>
      <c r="BA861">
        <v>0</v>
      </c>
      <c r="BB861">
        <v>0</v>
      </c>
      <c r="BC861">
        <v>0</v>
      </c>
      <c r="BD861" t="s">
        <v>103</v>
      </c>
      <c r="BE861">
        <v>0</v>
      </c>
      <c r="BF861">
        <v>0</v>
      </c>
      <c r="BG861">
        <v>0</v>
      </c>
      <c r="BH861">
        <v>0</v>
      </c>
      <c r="BI861">
        <v>0</v>
      </c>
      <c r="BJ861">
        <v>0</v>
      </c>
      <c r="BK861">
        <v>0</v>
      </c>
      <c r="BL861">
        <v>0</v>
      </c>
      <c r="BM861">
        <v>0</v>
      </c>
      <c r="BN861">
        <v>0</v>
      </c>
      <c r="BO861">
        <v>0</v>
      </c>
      <c r="BP861">
        <f>VLOOKUP(H861, Sheet1!$A$2:$B$1758, 2, FALSE)</f>
        <v>38.728894855629171</v>
      </c>
      <c r="BQ861">
        <f t="shared" si="26"/>
        <v>18.634789083179339</v>
      </c>
      <c r="BR861">
        <f t="shared" si="27"/>
        <v>18.634789083179339</v>
      </c>
    </row>
    <row r="862" spans="1:70" x14ac:dyDescent="0.35">
      <c r="A862">
        <v>3762</v>
      </c>
      <c r="B862" t="s">
        <v>66</v>
      </c>
      <c r="C862" t="s">
        <v>3068</v>
      </c>
      <c r="D862" t="s">
        <v>3069</v>
      </c>
      <c r="E862" t="s">
        <v>3070</v>
      </c>
      <c r="F862" t="s">
        <v>661</v>
      </c>
      <c r="G862" t="s">
        <v>71</v>
      </c>
      <c r="H862">
        <v>94509</v>
      </c>
      <c r="I862">
        <v>0</v>
      </c>
      <c r="J862" t="s">
        <v>112</v>
      </c>
      <c r="K862" t="s">
        <v>73</v>
      </c>
      <c r="L862">
        <v>0</v>
      </c>
      <c r="M862" t="s">
        <v>74</v>
      </c>
      <c r="N862" t="s">
        <v>99</v>
      </c>
      <c r="O862">
        <v>0</v>
      </c>
      <c r="P862">
        <v>0</v>
      </c>
      <c r="Q862">
        <v>0</v>
      </c>
      <c r="R862">
        <v>0</v>
      </c>
      <c r="S862">
        <v>0</v>
      </c>
      <c r="T862">
        <v>2</v>
      </c>
      <c r="U862">
        <v>0</v>
      </c>
      <c r="V862">
        <v>0</v>
      </c>
      <c r="W862" t="s">
        <v>113</v>
      </c>
      <c r="X862" t="s">
        <v>114</v>
      </c>
      <c r="Y862" t="s">
        <v>78</v>
      </c>
      <c r="Z862">
        <v>37.981732000000001</v>
      </c>
      <c r="AA862">
        <v>-121.8040522</v>
      </c>
      <c r="AB862" s="1">
        <v>43812</v>
      </c>
      <c r="AC862">
        <v>63968</v>
      </c>
      <c r="AD862" t="s">
        <v>115</v>
      </c>
      <c r="AE862">
        <v>0</v>
      </c>
      <c r="AF862">
        <v>0</v>
      </c>
      <c r="AG862">
        <v>0</v>
      </c>
      <c r="AH862">
        <v>0</v>
      </c>
      <c r="AI862">
        <v>0</v>
      </c>
      <c r="AJ862">
        <v>0</v>
      </c>
      <c r="AK862">
        <v>0</v>
      </c>
      <c r="AL862">
        <v>0</v>
      </c>
      <c r="AM862" t="s">
        <v>93</v>
      </c>
      <c r="AN862" t="s">
        <v>82</v>
      </c>
      <c r="AO862">
        <v>0</v>
      </c>
      <c r="AP862">
        <v>0</v>
      </c>
      <c r="AQ862">
        <v>0</v>
      </c>
      <c r="AR862" t="s">
        <v>74</v>
      </c>
      <c r="AS862">
        <v>0</v>
      </c>
      <c r="AT862" t="s">
        <v>83</v>
      </c>
      <c r="AU862">
        <v>0</v>
      </c>
      <c r="AV862">
        <v>0</v>
      </c>
      <c r="AW862">
        <v>0</v>
      </c>
      <c r="AX862">
        <v>0</v>
      </c>
      <c r="AY862">
        <v>0</v>
      </c>
      <c r="AZ862">
        <v>0</v>
      </c>
      <c r="BA862">
        <v>0</v>
      </c>
      <c r="BB862">
        <v>0</v>
      </c>
      <c r="BC862">
        <v>0</v>
      </c>
      <c r="BD862" t="s">
        <v>3071</v>
      </c>
      <c r="BE862">
        <v>0</v>
      </c>
      <c r="BF862">
        <v>0</v>
      </c>
      <c r="BG862">
        <v>0</v>
      </c>
      <c r="BH862">
        <v>0</v>
      </c>
      <c r="BI862">
        <v>0</v>
      </c>
      <c r="BJ862">
        <v>0</v>
      </c>
      <c r="BK862">
        <v>0</v>
      </c>
      <c r="BL862">
        <v>0</v>
      </c>
      <c r="BM862">
        <v>0</v>
      </c>
      <c r="BN862">
        <v>0</v>
      </c>
      <c r="BO862">
        <v>73</v>
      </c>
      <c r="BP862">
        <f>VLOOKUP(H862, Sheet1!$A$2:$B$1758, 2, FALSE)</f>
        <v>46.909377150923767</v>
      </c>
      <c r="BQ862">
        <f t="shared" si="26"/>
        <v>95.570908684313281</v>
      </c>
      <c r="BR862">
        <f t="shared" si="27"/>
        <v>95.570908684313281</v>
      </c>
    </row>
    <row r="863" spans="1:70" ht="232" x14ac:dyDescent="0.35">
      <c r="A863">
        <v>3772</v>
      </c>
      <c r="B863" t="s">
        <v>66</v>
      </c>
      <c r="C863" t="s">
        <v>1424</v>
      </c>
      <c r="D863" t="s">
        <v>3072</v>
      </c>
      <c r="E863" s="2" t="s">
        <v>3073</v>
      </c>
      <c r="F863" t="s">
        <v>785</v>
      </c>
      <c r="G863" t="s">
        <v>71</v>
      </c>
      <c r="H863">
        <v>92614</v>
      </c>
      <c r="I863">
        <v>0</v>
      </c>
      <c r="J863" t="s">
        <v>112</v>
      </c>
      <c r="K863" t="s">
        <v>73</v>
      </c>
      <c r="L863">
        <v>0</v>
      </c>
      <c r="M863" t="s">
        <v>74</v>
      </c>
      <c r="N863" t="s">
        <v>99</v>
      </c>
      <c r="O863">
        <v>0</v>
      </c>
      <c r="P863">
        <v>0</v>
      </c>
      <c r="Q863">
        <v>0</v>
      </c>
      <c r="R863">
        <v>0</v>
      </c>
      <c r="S863">
        <v>0</v>
      </c>
      <c r="T863">
        <v>3</v>
      </c>
      <c r="U863">
        <v>0</v>
      </c>
      <c r="V863">
        <v>0</v>
      </c>
      <c r="W863" t="s">
        <v>113</v>
      </c>
      <c r="X863" t="s">
        <v>114</v>
      </c>
      <c r="Y863" t="s">
        <v>91</v>
      </c>
      <c r="Z863">
        <v>33.688657999999997</v>
      </c>
      <c r="AA863">
        <v>-117.864315</v>
      </c>
      <c r="AB863" s="1">
        <v>43812</v>
      </c>
      <c r="AC863">
        <v>64035</v>
      </c>
      <c r="AD863" t="s">
        <v>115</v>
      </c>
      <c r="AE863">
        <v>0</v>
      </c>
      <c r="AF863">
        <v>0</v>
      </c>
      <c r="AG863">
        <v>0</v>
      </c>
      <c r="AH863">
        <v>0</v>
      </c>
      <c r="AI863">
        <v>0</v>
      </c>
      <c r="AJ863">
        <v>0</v>
      </c>
      <c r="AK863">
        <v>0</v>
      </c>
      <c r="AL863">
        <v>0</v>
      </c>
      <c r="AM863" t="s">
        <v>93</v>
      </c>
      <c r="AN863" t="s">
        <v>82</v>
      </c>
      <c r="AO863">
        <v>0</v>
      </c>
      <c r="AP863">
        <v>0</v>
      </c>
      <c r="AQ863">
        <v>0</v>
      </c>
      <c r="AR863" t="s">
        <v>74</v>
      </c>
      <c r="AS863">
        <v>0</v>
      </c>
      <c r="AT863" t="s">
        <v>83</v>
      </c>
      <c r="AU863">
        <v>0</v>
      </c>
      <c r="AV863">
        <v>0</v>
      </c>
      <c r="AW863">
        <v>0</v>
      </c>
      <c r="AX863">
        <v>0</v>
      </c>
      <c r="AY863">
        <v>0</v>
      </c>
      <c r="AZ863">
        <v>0</v>
      </c>
      <c r="BA863">
        <v>0</v>
      </c>
      <c r="BB863">
        <v>0</v>
      </c>
      <c r="BC863">
        <v>0</v>
      </c>
      <c r="BD863" t="s">
        <v>1427</v>
      </c>
      <c r="BE863">
        <v>0</v>
      </c>
      <c r="BF863">
        <v>0</v>
      </c>
      <c r="BG863">
        <v>0</v>
      </c>
      <c r="BH863">
        <v>0</v>
      </c>
      <c r="BI863">
        <v>0</v>
      </c>
      <c r="BJ863">
        <v>0</v>
      </c>
      <c r="BK863">
        <v>0</v>
      </c>
      <c r="BL863">
        <v>0</v>
      </c>
      <c r="BM863">
        <v>0</v>
      </c>
      <c r="BN863">
        <v>0</v>
      </c>
      <c r="BO863">
        <v>44.083333330000002</v>
      </c>
      <c r="BP863">
        <f>VLOOKUP(H863, Sheet1!$A$2:$B$1758, 2, FALSE)</f>
        <v>12.841722617888381</v>
      </c>
      <c r="BQ863">
        <f t="shared" si="26"/>
        <v>50.262254606765055</v>
      </c>
      <c r="BR863">
        <f t="shared" si="27"/>
        <v>50.262254606765055</v>
      </c>
    </row>
    <row r="864" spans="1:70" ht="29" x14ac:dyDescent="0.35">
      <c r="A864">
        <v>3773</v>
      </c>
      <c r="B864" t="s">
        <v>66</v>
      </c>
      <c r="C864" t="s">
        <v>3074</v>
      </c>
      <c r="D864" t="s">
        <v>3075</v>
      </c>
      <c r="E864" s="2" t="s">
        <v>3076</v>
      </c>
      <c r="F864" t="s">
        <v>1856</v>
      </c>
      <c r="G864" t="s">
        <v>71</v>
      </c>
      <c r="H864">
        <v>94080</v>
      </c>
      <c r="I864">
        <v>0</v>
      </c>
      <c r="J864" t="s">
        <v>112</v>
      </c>
      <c r="K864" t="s">
        <v>73</v>
      </c>
      <c r="L864">
        <v>0</v>
      </c>
      <c r="M864" t="s">
        <v>74</v>
      </c>
      <c r="N864" t="s">
        <v>99</v>
      </c>
      <c r="O864">
        <v>0</v>
      </c>
      <c r="P864">
        <v>0</v>
      </c>
      <c r="Q864">
        <v>0</v>
      </c>
      <c r="R864">
        <v>0</v>
      </c>
      <c r="S864">
        <v>0</v>
      </c>
      <c r="T864">
        <v>4</v>
      </c>
      <c r="U864">
        <v>0</v>
      </c>
      <c r="V864">
        <v>0</v>
      </c>
      <c r="W864" t="s">
        <v>113</v>
      </c>
      <c r="X864" t="s">
        <v>114</v>
      </c>
      <c r="Y864" t="s">
        <v>91</v>
      </c>
      <c r="Z864">
        <v>37.669887000000003</v>
      </c>
      <c r="AA864">
        <v>-122.388425</v>
      </c>
      <c r="AB864" s="1">
        <v>43812</v>
      </c>
      <c r="AC864">
        <v>64039</v>
      </c>
      <c r="AD864" t="s">
        <v>115</v>
      </c>
      <c r="AE864">
        <v>0</v>
      </c>
      <c r="AF864">
        <v>0</v>
      </c>
      <c r="AG864">
        <v>0</v>
      </c>
      <c r="AH864">
        <v>0</v>
      </c>
      <c r="AI864">
        <v>0</v>
      </c>
      <c r="AJ864">
        <v>0</v>
      </c>
      <c r="AK864">
        <v>0</v>
      </c>
      <c r="AL864">
        <v>0</v>
      </c>
      <c r="AM864" t="s">
        <v>93</v>
      </c>
      <c r="AN864" t="s">
        <v>82</v>
      </c>
      <c r="AO864">
        <v>0</v>
      </c>
      <c r="AP864">
        <v>0</v>
      </c>
      <c r="AQ864">
        <v>0</v>
      </c>
      <c r="AR864" t="s">
        <v>74</v>
      </c>
      <c r="AS864">
        <v>0</v>
      </c>
      <c r="AT864" t="s">
        <v>83</v>
      </c>
      <c r="AU864">
        <v>0</v>
      </c>
      <c r="AV864">
        <v>0</v>
      </c>
      <c r="AW864">
        <v>0</v>
      </c>
      <c r="AX864">
        <v>0</v>
      </c>
      <c r="AY864">
        <v>0</v>
      </c>
      <c r="AZ864">
        <v>0</v>
      </c>
      <c r="BA864">
        <v>0</v>
      </c>
      <c r="BB864">
        <v>0</v>
      </c>
      <c r="BC864">
        <v>0</v>
      </c>
      <c r="BD864" t="s">
        <v>3077</v>
      </c>
      <c r="BE864">
        <v>0</v>
      </c>
      <c r="BF864">
        <v>0</v>
      </c>
      <c r="BG864">
        <v>0</v>
      </c>
      <c r="BH864">
        <v>0</v>
      </c>
      <c r="BI864">
        <v>0</v>
      </c>
      <c r="BJ864">
        <v>0</v>
      </c>
      <c r="BK864">
        <v>0</v>
      </c>
      <c r="BL864">
        <v>0</v>
      </c>
      <c r="BM864">
        <v>0</v>
      </c>
      <c r="BN864">
        <v>0</v>
      </c>
      <c r="BO864">
        <v>0.222222222</v>
      </c>
      <c r="BP864">
        <f>VLOOKUP(H864, Sheet1!$A$2:$B$1758, 2, FALSE)</f>
        <v>63.926596390630564</v>
      </c>
      <c r="BQ864">
        <f t="shared" si="26"/>
        <v>30.981133494465261</v>
      </c>
      <c r="BR864">
        <f t="shared" si="27"/>
        <v>30.981133494465261</v>
      </c>
    </row>
    <row r="865" spans="1:70" x14ac:dyDescent="0.35">
      <c r="A865">
        <v>3776</v>
      </c>
      <c r="B865" t="s">
        <v>66</v>
      </c>
      <c r="C865" t="s">
        <v>3078</v>
      </c>
      <c r="D865" t="s">
        <v>3079</v>
      </c>
      <c r="E865" t="s">
        <v>3080</v>
      </c>
      <c r="F865" t="s">
        <v>754</v>
      </c>
      <c r="G865" t="s">
        <v>71</v>
      </c>
      <c r="H865">
        <v>92843</v>
      </c>
      <c r="I865">
        <v>0</v>
      </c>
      <c r="J865" t="s">
        <v>112</v>
      </c>
      <c r="K865" t="s">
        <v>73</v>
      </c>
      <c r="L865">
        <v>0</v>
      </c>
      <c r="M865" t="s">
        <v>74</v>
      </c>
      <c r="N865" t="s">
        <v>99</v>
      </c>
      <c r="O865">
        <v>0</v>
      </c>
      <c r="P865">
        <v>0</v>
      </c>
      <c r="Q865">
        <v>0</v>
      </c>
      <c r="R865">
        <v>0</v>
      </c>
      <c r="S865">
        <v>0</v>
      </c>
      <c r="T865">
        <v>2</v>
      </c>
      <c r="U865">
        <v>0</v>
      </c>
      <c r="V865">
        <v>0</v>
      </c>
      <c r="W865" t="s">
        <v>113</v>
      </c>
      <c r="X865" t="s">
        <v>114</v>
      </c>
      <c r="Y865" t="s">
        <v>78</v>
      </c>
      <c r="Z865">
        <v>33.766591499999997</v>
      </c>
      <c r="AA865">
        <v>-117.9407348</v>
      </c>
      <c r="AB865" s="1">
        <v>43812</v>
      </c>
      <c r="AC865">
        <v>64045</v>
      </c>
      <c r="AD865" t="s">
        <v>115</v>
      </c>
      <c r="AE865">
        <v>0</v>
      </c>
      <c r="AF865">
        <v>0</v>
      </c>
      <c r="AG865">
        <v>0</v>
      </c>
      <c r="AH865">
        <v>0</v>
      </c>
      <c r="AI865">
        <v>0</v>
      </c>
      <c r="AJ865">
        <v>0</v>
      </c>
      <c r="AK865">
        <v>0</v>
      </c>
      <c r="AL865">
        <v>0</v>
      </c>
      <c r="AM865" t="s">
        <v>93</v>
      </c>
      <c r="AN865" t="s">
        <v>82</v>
      </c>
      <c r="AO865">
        <v>0</v>
      </c>
      <c r="AP865">
        <v>0</v>
      </c>
      <c r="AQ865">
        <v>0</v>
      </c>
      <c r="AR865" t="s">
        <v>74</v>
      </c>
      <c r="AS865">
        <v>0</v>
      </c>
      <c r="AT865" t="s">
        <v>83</v>
      </c>
      <c r="AU865">
        <v>0</v>
      </c>
      <c r="AV865">
        <v>0</v>
      </c>
      <c r="AW865">
        <v>0</v>
      </c>
      <c r="AX865">
        <v>0</v>
      </c>
      <c r="AY865">
        <v>0</v>
      </c>
      <c r="AZ865">
        <v>0</v>
      </c>
      <c r="BA865">
        <v>0</v>
      </c>
      <c r="BB865">
        <v>0</v>
      </c>
      <c r="BC865">
        <v>0</v>
      </c>
      <c r="BD865" t="s">
        <v>1020</v>
      </c>
      <c r="BE865">
        <v>0</v>
      </c>
      <c r="BF865">
        <v>0</v>
      </c>
      <c r="BG865">
        <v>0</v>
      </c>
      <c r="BH865">
        <v>0</v>
      </c>
      <c r="BI865">
        <v>0</v>
      </c>
      <c r="BJ865">
        <v>0</v>
      </c>
      <c r="BK865">
        <v>0</v>
      </c>
      <c r="BL865">
        <v>0</v>
      </c>
      <c r="BM865">
        <v>0</v>
      </c>
      <c r="BN865">
        <v>0</v>
      </c>
      <c r="BO865">
        <v>80.625</v>
      </c>
      <c r="BP865">
        <f>VLOOKUP(H865, Sheet1!$A$2:$B$1758, 2, FALSE)</f>
        <v>0</v>
      </c>
      <c r="BQ865">
        <f t="shared" si="26"/>
        <v>80.625</v>
      </c>
      <c r="BR865">
        <f t="shared" si="27"/>
        <v>80.625</v>
      </c>
    </row>
    <row r="866" spans="1:70" x14ac:dyDescent="0.35">
      <c r="A866">
        <v>3796</v>
      </c>
      <c r="B866" t="s">
        <v>66</v>
      </c>
      <c r="C866" t="s">
        <v>1710</v>
      </c>
      <c r="D866" t="s">
        <v>3081</v>
      </c>
      <c r="E866" t="s">
        <v>3082</v>
      </c>
      <c r="F866" t="s">
        <v>70</v>
      </c>
      <c r="G866" t="s">
        <v>71</v>
      </c>
      <c r="H866">
        <v>95822</v>
      </c>
      <c r="I866">
        <v>0</v>
      </c>
      <c r="J866" t="s">
        <v>112</v>
      </c>
      <c r="K866" t="s">
        <v>73</v>
      </c>
      <c r="L866">
        <v>0</v>
      </c>
      <c r="M866" t="s">
        <v>74</v>
      </c>
      <c r="N866" t="s">
        <v>99</v>
      </c>
      <c r="O866">
        <v>0</v>
      </c>
      <c r="P866">
        <v>0</v>
      </c>
      <c r="Q866">
        <v>0</v>
      </c>
      <c r="R866">
        <v>0</v>
      </c>
      <c r="S866">
        <v>0</v>
      </c>
      <c r="T866">
        <v>2</v>
      </c>
      <c r="U866">
        <v>0</v>
      </c>
      <c r="V866">
        <v>0</v>
      </c>
      <c r="W866" t="s">
        <v>113</v>
      </c>
      <c r="X866" t="s">
        <v>114</v>
      </c>
      <c r="Y866" t="s">
        <v>78</v>
      </c>
      <c r="Z866">
        <v>38.521858299999998</v>
      </c>
      <c r="AA866">
        <v>-121.4983768</v>
      </c>
      <c r="AB866" s="1">
        <v>43812</v>
      </c>
      <c r="AC866">
        <v>64105</v>
      </c>
      <c r="AD866" t="s">
        <v>115</v>
      </c>
      <c r="AE866">
        <v>0</v>
      </c>
      <c r="AF866">
        <v>0</v>
      </c>
      <c r="AG866">
        <v>0</v>
      </c>
      <c r="AH866">
        <v>0</v>
      </c>
      <c r="AI866">
        <v>0</v>
      </c>
      <c r="AJ866">
        <v>0</v>
      </c>
      <c r="AK866">
        <v>0</v>
      </c>
      <c r="AL866">
        <v>0</v>
      </c>
      <c r="AM866" t="s">
        <v>93</v>
      </c>
      <c r="AN866" t="s">
        <v>82</v>
      </c>
      <c r="AO866">
        <v>0</v>
      </c>
      <c r="AP866">
        <v>0</v>
      </c>
      <c r="AQ866">
        <v>0</v>
      </c>
      <c r="AR866" t="s">
        <v>74</v>
      </c>
      <c r="AS866">
        <v>0</v>
      </c>
      <c r="AT866" t="s">
        <v>83</v>
      </c>
      <c r="AU866">
        <v>0</v>
      </c>
      <c r="AV866">
        <v>0</v>
      </c>
      <c r="AW866">
        <v>0</v>
      </c>
      <c r="AX866">
        <v>0</v>
      </c>
      <c r="AY866">
        <v>0</v>
      </c>
      <c r="AZ866">
        <v>0</v>
      </c>
      <c r="BA866">
        <v>0</v>
      </c>
      <c r="BB866">
        <v>0</v>
      </c>
      <c r="BC866">
        <v>0</v>
      </c>
      <c r="BD866" t="s">
        <v>103</v>
      </c>
      <c r="BE866">
        <v>0</v>
      </c>
      <c r="BF866">
        <v>0</v>
      </c>
      <c r="BG866">
        <v>0</v>
      </c>
      <c r="BH866">
        <v>0</v>
      </c>
      <c r="BI866">
        <v>0</v>
      </c>
      <c r="BJ866">
        <v>0</v>
      </c>
      <c r="BK866">
        <v>0</v>
      </c>
      <c r="BL866">
        <v>0</v>
      </c>
      <c r="BM866">
        <v>0</v>
      </c>
      <c r="BN866">
        <v>0</v>
      </c>
      <c r="BO866">
        <v>12.5</v>
      </c>
      <c r="BP866">
        <f>VLOOKUP(H866, Sheet1!$A$2:$B$1758, 2, FALSE)</f>
        <v>0</v>
      </c>
      <c r="BQ866">
        <f t="shared" si="26"/>
        <v>12.5</v>
      </c>
      <c r="BR866">
        <f t="shared" si="27"/>
        <v>12.5</v>
      </c>
    </row>
    <row r="867" spans="1:70" x14ac:dyDescent="0.35">
      <c r="A867">
        <v>3800</v>
      </c>
      <c r="B867" t="s">
        <v>66</v>
      </c>
      <c r="C867" t="s">
        <v>3083</v>
      </c>
      <c r="D867" t="s">
        <v>3084</v>
      </c>
      <c r="E867" t="s">
        <v>3085</v>
      </c>
      <c r="F867" t="s">
        <v>840</v>
      </c>
      <c r="G867" t="s">
        <v>71</v>
      </c>
      <c r="H867">
        <v>93551</v>
      </c>
      <c r="I867">
        <v>0</v>
      </c>
      <c r="J867" t="s">
        <v>112</v>
      </c>
      <c r="K867" t="s">
        <v>73</v>
      </c>
      <c r="L867">
        <v>0</v>
      </c>
      <c r="M867" t="s">
        <v>74</v>
      </c>
      <c r="N867" t="s">
        <v>99</v>
      </c>
      <c r="O867">
        <v>0</v>
      </c>
      <c r="P867">
        <v>0</v>
      </c>
      <c r="Q867">
        <v>0</v>
      </c>
      <c r="R867">
        <v>0</v>
      </c>
      <c r="S867">
        <v>0</v>
      </c>
      <c r="T867">
        <v>2</v>
      </c>
      <c r="U867">
        <v>0</v>
      </c>
      <c r="V867">
        <v>0</v>
      </c>
      <c r="W867" t="s">
        <v>113</v>
      </c>
      <c r="X867" t="s">
        <v>114</v>
      </c>
      <c r="Y867" t="s">
        <v>78</v>
      </c>
      <c r="Z867">
        <v>34.592302699999998</v>
      </c>
      <c r="AA867">
        <v>-118.1356165</v>
      </c>
      <c r="AB867" s="1">
        <v>43812</v>
      </c>
      <c r="AC867">
        <v>64113</v>
      </c>
      <c r="AD867" t="s">
        <v>115</v>
      </c>
      <c r="AE867">
        <v>0</v>
      </c>
      <c r="AF867">
        <v>0</v>
      </c>
      <c r="AG867">
        <v>0</v>
      </c>
      <c r="AH867">
        <v>0</v>
      </c>
      <c r="AI867">
        <v>0</v>
      </c>
      <c r="AJ867">
        <v>0</v>
      </c>
      <c r="AK867">
        <v>0</v>
      </c>
      <c r="AL867">
        <v>0</v>
      </c>
      <c r="AM867" t="s">
        <v>93</v>
      </c>
      <c r="AN867" t="s">
        <v>82</v>
      </c>
      <c r="AO867">
        <v>0</v>
      </c>
      <c r="AP867">
        <v>0</v>
      </c>
      <c r="AQ867">
        <v>0</v>
      </c>
      <c r="AR867" t="s">
        <v>74</v>
      </c>
      <c r="AS867">
        <v>0</v>
      </c>
      <c r="AT867" t="s">
        <v>83</v>
      </c>
      <c r="AU867">
        <v>0</v>
      </c>
      <c r="AV867">
        <v>0</v>
      </c>
      <c r="AW867">
        <v>0</v>
      </c>
      <c r="AX867">
        <v>0</v>
      </c>
      <c r="AY867">
        <v>0</v>
      </c>
      <c r="AZ867">
        <v>0</v>
      </c>
      <c r="BA867">
        <v>0</v>
      </c>
      <c r="BB867">
        <v>0</v>
      </c>
      <c r="BC867">
        <v>0</v>
      </c>
      <c r="BD867" t="s">
        <v>3086</v>
      </c>
      <c r="BE867">
        <v>0</v>
      </c>
      <c r="BF867">
        <v>0</v>
      </c>
      <c r="BG867">
        <v>0</v>
      </c>
      <c r="BH867">
        <v>0</v>
      </c>
      <c r="BI867">
        <v>0</v>
      </c>
      <c r="BJ867">
        <v>0</v>
      </c>
      <c r="BK867">
        <v>0</v>
      </c>
      <c r="BL867">
        <v>0</v>
      </c>
      <c r="BM867">
        <v>0</v>
      </c>
      <c r="BN867">
        <v>0</v>
      </c>
      <c r="BO867">
        <v>41.3</v>
      </c>
      <c r="BP867">
        <f>VLOOKUP(H867, Sheet1!$A$2:$B$1758, 2, FALSE)</f>
        <v>0</v>
      </c>
      <c r="BQ867">
        <f t="shared" si="26"/>
        <v>41.3</v>
      </c>
      <c r="BR867">
        <f t="shared" si="27"/>
        <v>41.3</v>
      </c>
    </row>
    <row r="868" spans="1:70" x14ac:dyDescent="0.35">
      <c r="A868">
        <v>3803</v>
      </c>
      <c r="B868" t="s">
        <v>66</v>
      </c>
      <c r="C868" t="s">
        <v>3087</v>
      </c>
      <c r="D868" t="s">
        <v>3088</v>
      </c>
      <c r="E868" t="s">
        <v>3089</v>
      </c>
      <c r="F868" t="s">
        <v>996</v>
      </c>
      <c r="G868" t="s">
        <v>71</v>
      </c>
      <c r="H868">
        <v>94596</v>
      </c>
      <c r="I868">
        <v>0</v>
      </c>
      <c r="J868" t="s">
        <v>112</v>
      </c>
      <c r="K868" t="s">
        <v>73</v>
      </c>
      <c r="L868">
        <v>0</v>
      </c>
      <c r="M868" t="s">
        <v>74</v>
      </c>
      <c r="N868" t="s">
        <v>99</v>
      </c>
      <c r="O868">
        <v>0</v>
      </c>
      <c r="P868">
        <v>0</v>
      </c>
      <c r="Q868">
        <v>0</v>
      </c>
      <c r="R868">
        <v>0</v>
      </c>
      <c r="S868">
        <v>0</v>
      </c>
      <c r="T868">
        <v>2</v>
      </c>
      <c r="U868">
        <v>0</v>
      </c>
      <c r="V868">
        <v>0</v>
      </c>
      <c r="W868" t="s">
        <v>113</v>
      </c>
      <c r="X868" t="s">
        <v>114</v>
      </c>
      <c r="Y868" t="s">
        <v>78</v>
      </c>
      <c r="Z868">
        <v>37.907439799999999</v>
      </c>
      <c r="AA868">
        <v>-122.063683</v>
      </c>
      <c r="AB868" s="1">
        <v>43812</v>
      </c>
      <c r="AC868">
        <v>64116</v>
      </c>
      <c r="AD868" t="s">
        <v>115</v>
      </c>
      <c r="AE868">
        <v>0</v>
      </c>
      <c r="AF868">
        <v>0</v>
      </c>
      <c r="AG868">
        <v>0</v>
      </c>
      <c r="AH868">
        <v>0</v>
      </c>
      <c r="AI868">
        <v>0</v>
      </c>
      <c r="AJ868">
        <v>0</v>
      </c>
      <c r="AK868">
        <v>0</v>
      </c>
      <c r="AL868">
        <v>0</v>
      </c>
      <c r="AM868" t="s">
        <v>93</v>
      </c>
      <c r="AN868" t="s">
        <v>82</v>
      </c>
      <c r="AO868">
        <v>0</v>
      </c>
      <c r="AP868">
        <v>0</v>
      </c>
      <c r="AQ868">
        <v>0</v>
      </c>
      <c r="AR868" t="s">
        <v>74</v>
      </c>
      <c r="AS868">
        <v>0</v>
      </c>
      <c r="AT868" t="s">
        <v>83</v>
      </c>
      <c r="AU868">
        <v>0</v>
      </c>
      <c r="AV868">
        <v>0</v>
      </c>
      <c r="AW868">
        <v>0</v>
      </c>
      <c r="AX868">
        <v>0</v>
      </c>
      <c r="AY868">
        <v>0</v>
      </c>
      <c r="AZ868">
        <v>0</v>
      </c>
      <c r="BA868">
        <v>0</v>
      </c>
      <c r="BB868">
        <v>0</v>
      </c>
      <c r="BC868">
        <v>0</v>
      </c>
      <c r="BD868" t="s">
        <v>1020</v>
      </c>
      <c r="BE868">
        <v>0</v>
      </c>
      <c r="BF868">
        <v>0</v>
      </c>
      <c r="BG868">
        <v>0</v>
      </c>
      <c r="BH868">
        <v>0</v>
      </c>
      <c r="BI868">
        <v>0</v>
      </c>
      <c r="BJ868">
        <v>0</v>
      </c>
      <c r="BK868">
        <v>0</v>
      </c>
      <c r="BL868">
        <v>0</v>
      </c>
      <c r="BM868">
        <v>0</v>
      </c>
      <c r="BN868">
        <v>0</v>
      </c>
      <c r="BO868">
        <v>59.5</v>
      </c>
      <c r="BP868">
        <f>VLOOKUP(H868, Sheet1!$A$2:$B$1758, 2, FALSE)</f>
        <v>13.900504724227112</v>
      </c>
      <c r="BQ868">
        <f t="shared" si="26"/>
        <v>66.188364711962862</v>
      </c>
      <c r="BR868">
        <f t="shared" si="27"/>
        <v>66.188364711962862</v>
      </c>
    </row>
    <row r="869" spans="1:70" ht="409.5" x14ac:dyDescent="0.35">
      <c r="A869">
        <v>3817</v>
      </c>
      <c r="B869" t="s">
        <v>66</v>
      </c>
      <c r="C869" t="s">
        <v>1424</v>
      </c>
      <c r="D869" t="s">
        <v>3090</v>
      </c>
      <c r="E869" s="2" t="s">
        <v>3091</v>
      </c>
      <c r="F869" t="s">
        <v>785</v>
      </c>
      <c r="G869" t="s">
        <v>71</v>
      </c>
      <c r="H869">
        <v>92617</v>
      </c>
      <c r="I869">
        <v>0</v>
      </c>
      <c r="J869" t="s">
        <v>112</v>
      </c>
      <c r="K869" t="s">
        <v>73</v>
      </c>
      <c r="L869">
        <v>0</v>
      </c>
      <c r="M869" t="s">
        <v>74</v>
      </c>
      <c r="N869" t="s">
        <v>99</v>
      </c>
      <c r="O869">
        <v>0</v>
      </c>
      <c r="P869">
        <v>0</v>
      </c>
      <c r="Q869">
        <v>0</v>
      </c>
      <c r="R869">
        <v>0</v>
      </c>
      <c r="S869">
        <v>0</v>
      </c>
      <c r="T869">
        <v>6</v>
      </c>
      <c r="U869">
        <v>0</v>
      </c>
      <c r="V869">
        <v>0</v>
      </c>
      <c r="W869" t="s">
        <v>113</v>
      </c>
      <c r="X869" t="s">
        <v>114</v>
      </c>
      <c r="Y869" t="s">
        <v>107</v>
      </c>
      <c r="Z869">
        <v>33.643363000000001</v>
      </c>
      <c r="AA869">
        <v>-117.856252</v>
      </c>
      <c r="AB869" s="1">
        <v>43812</v>
      </c>
      <c r="AC869">
        <v>64158</v>
      </c>
      <c r="AD869" t="s">
        <v>115</v>
      </c>
      <c r="AE869">
        <v>0</v>
      </c>
      <c r="AF869">
        <v>0</v>
      </c>
      <c r="AG869">
        <v>0</v>
      </c>
      <c r="AH869">
        <v>0</v>
      </c>
      <c r="AI869">
        <v>0</v>
      </c>
      <c r="AJ869">
        <v>0</v>
      </c>
      <c r="AK869">
        <v>0</v>
      </c>
      <c r="AL869">
        <v>0</v>
      </c>
      <c r="AM869" t="s">
        <v>93</v>
      </c>
      <c r="AN869" t="s">
        <v>82</v>
      </c>
      <c r="AO869">
        <v>0</v>
      </c>
      <c r="AP869">
        <v>0</v>
      </c>
      <c r="AQ869">
        <v>0</v>
      </c>
      <c r="AR869" t="s">
        <v>74</v>
      </c>
      <c r="AS869">
        <v>0</v>
      </c>
      <c r="AT869" t="s">
        <v>83</v>
      </c>
      <c r="AU869">
        <v>0</v>
      </c>
      <c r="AV869">
        <v>0</v>
      </c>
      <c r="AW869">
        <v>0</v>
      </c>
      <c r="AX869">
        <v>0</v>
      </c>
      <c r="AY869">
        <v>0</v>
      </c>
      <c r="AZ869">
        <v>0</v>
      </c>
      <c r="BA869">
        <v>0</v>
      </c>
      <c r="BB869">
        <v>0</v>
      </c>
      <c r="BC869">
        <v>0</v>
      </c>
      <c r="BD869" t="s">
        <v>1427</v>
      </c>
      <c r="BE869">
        <v>0</v>
      </c>
      <c r="BF869">
        <v>0</v>
      </c>
      <c r="BG869">
        <v>0</v>
      </c>
      <c r="BH869">
        <v>0</v>
      </c>
      <c r="BI869">
        <v>0</v>
      </c>
      <c r="BJ869">
        <v>0</v>
      </c>
      <c r="BK869">
        <v>0</v>
      </c>
      <c r="BL869">
        <v>0</v>
      </c>
      <c r="BM869">
        <v>0</v>
      </c>
      <c r="BN869">
        <v>0</v>
      </c>
      <c r="BO869">
        <v>0</v>
      </c>
      <c r="BP869">
        <f>VLOOKUP(H869, Sheet1!$A$2:$B$1758, 2, FALSE)</f>
        <v>24.301748722597804</v>
      </c>
      <c r="BQ869">
        <f t="shared" si="26"/>
        <v>11.693025672076747</v>
      </c>
      <c r="BR869">
        <f t="shared" si="27"/>
        <v>11.693025672076747</v>
      </c>
    </row>
    <row r="870" spans="1:70" ht="58" x14ac:dyDescent="0.35">
      <c r="A870">
        <v>3869</v>
      </c>
      <c r="B870" t="s">
        <v>66</v>
      </c>
      <c r="C870" t="s">
        <v>3092</v>
      </c>
      <c r="D870" t="s">
        <v>3093</v>
      </c>
      <c r="E870" s="2" t="s">
        <v>3094</v>
      </c>
      <c r="F870" t="s">
        <v>1158</v>
      </c>
      <c r="G870" t="s">
        <v>71</v>
      </c>
      <c r="H870">
        <v>90245</v>
      </c>
      <c r="I870">
        <v>0</v>
      </c>
      <c r="J870" t="s">
        <v>112</v>
      </c>
      <c r="K870" t="s">
        <v>73</v>
      </c>
      <c r="L870">
        <v>0</v>
      </c>
      <c r="M870" t="s">
        <v>74</v>
      </c>
      <c r="N870" t="s">
        <v>99</v>
      </c>
      <c r="O870">
        <v>0</v>
      </c>
      <c r="P870">
        <v>0</v>
      </c>
      <c r="Q870">
        <v>0</v>
      </c>
      <c r="R870">
        <v>0</v>
      </c>
      <c r="S870">
        <v>0</v>
      </c>
      <c r="T870">
        <v>3</v>
      </c>
      <c r="U870">
        <v>0</v>
      </c>
      <c r="V870">
        <v>0</v>
      </c>
      <c r="W870" t="s">
        <v>113</v>
      </c>
      <c r="X870" t="s">
        <v>114</v>
      </c>
      <c r="Y870" t="s">
        <v>107</v>
      </c>
      <c r="Z870">
        <v>33.905481000000002</v>
      </c>
      <c r="AA870">
        <v>-118.386751</v>
      </c>
      <c r="AB870" s="1">
        <v>43812</v>
      </c>
      <c r="AC870">
        <v>64371</v>
      </c>
      <c r="AD870" t="s">
        <v>115</v>
      </c>
      <c r="AE870">
        <v>0</v>
      </c>
      <c r="AF870">
        <v>0</v>
      </c>
      <c r="AG870">
        <v>0</v>
      </c>
      <c r="AH870">
        <v>0</v>
      </c>
      <c r="AI870">
        <v>0</v>
      </c>
      <c r="AJ870">
        <v>0</v>
      </c>
      <c r="AK870">
        <v>0</v>
      </c>
      <c r="AL870">
        <v>0</v>
      </c>
      <c r="AM870" t="s">
        <v>93</v>
      </c>
      <c r="AN870" t="s">
        <v>82</v>
      </c>
      <c r="AO870">
        <v>0</v>
      </c>
      <c r="AP870">
        <v>0</v>
      </c>
      <c r="AQ870">
        <v>0</v>
      </c>
      <c r="AR870" t="s">
        <v>74</v>
      </c>
      <c r="AS870">
        <v>0</v>
      </c>
      <c r="AT870" t="s">
        <v>83</v>
      </c>
      <c r="AU870">
        <v>0</v>
      </c>
      <c r="AV870">
        <v>0</v>
      </c>
      <c r="AW870">
        <v>0</v>
      </c>
      <c r="AX870">
        <v>0</v>
      </c>
      <c r="AY870">
        <v>0</v>
      </c>
      <c r="AZ870">
        <v>0</v>
      </c>
      <c r="BA870">
        <v>0</v>
      </c>
      <c r="BB870">
        <v>0</v>
      </c>
      <c r="BC870">
        <v>0</v>
      </c>
      <c r="BD870" t="s">
        <v>3095</v>
      </c>
      <c r="BE870">
        <v>0</v>
      </c>
      <c r="BF870">
        <v>0</v>
      </c>
      <c r="BG870">
        <v>0</v>
      </c>
      <c r="BH870">
        <v>0</v>
      </c>
      <c r="BI870">
        <v>0</v>
      </c>
      <c r="BJ870">
        <v>0</v>
      </c>
      <c r="BK870">
        <v>0</v>
      </c>
      <c r="BL870">
        <v>0</v>
      </c>
      <c r="BM870">
        <v>0</v>
      </c>
      <c r="BN870">
        <v>0</v>
      </c>
      <c r="BO870">
        <v>7.625</v>
      </c>
      <c r="BP870">
        <f>VLOOKUP(H870, Sheet1!$A$2:$B$1758, 2, FALSE)</f>
        <v>6.9353313195243693</v>
      </c>
      <c r="BQ870">
        <f t="shared" si="26"/>
        <v>10.962002949427562</v>
      </c>
      <c r="BR870">
        <f t="shared" si="27"/>
        <v>10.962002949427562</v>
      </c>
    </row>
    <row r="871" spans="1:70" x14ac:dyDescent="0.35">
      <c r="A871">
        <v>3870</v>
      </c>
      <c r="B871" t="s">
        <v>66</v>
      </c>
      <c r="C871" t="s">
        <v>3092</v>
      </c>
      <c r="D871" t="s">
        <v>3096</v>
      </c>
      <c r="E871" t="s">
        <v>3097</v>
      </c>
      <c r="F871" t="s">
        <v>1158</v>
      </c>
      <c r="G871" t="s">
        <v>71</v>
      </c>
      <c r="H871">
        <v>90245</v>
      </c>
      <c r="I871">
        <v>0</v>
      </c>
      <c r="J871" t="s">
        <v>112</v>
      </c>
      <c r="K871" t="s">
        <v>73</v>
      </c>
      <c r="L871">
        <v>0</v>
      </c>
      <c r="M871" t="s">
        <v>74</v>
      </c>
      <c r="N871" t="s">
        <v>99</v>
      </c>
      <c r="O871">
        <v>0</v>
      </c>
      <c r="P871">
        <v>0</v>
      </c>
      <c r="Q871">
        <v>0</v>
      </c>
      <c r="R871">
        <v>0</v>
      </c>
      <c r="S871">
        <v>0</v>
      </c>
      <c r="T871">
        <v>2</v>
      </c>
      <c r="U871">
        <v>0</v>
      </c>
      <c r="V871">
        <v>0</v>
      </c>
      <c r="W871" t="s">
        <v>113</v>
      </c>
      <c r="X871" t="s">
        <v>114</v>
      </c>
      <c r="Y871" t="s">
        <v>78</v>
      </c>
      <c r="Z871">
        <v>33.905503199999998</v>
      </c>
      <c r="AA871">
        <v>-118.3866235</v>
      </c>
      <c r="AB871" s="1">
        <v>43812</v>
      </c>
      <c r="AC871">
        <v>64372</v>
      </c>
      <c r="AD871" t="s">
        <v>115</v>
      </c>
      <c r="AE871">
        <v>0</v>
      </c>
      <c r="AF871">
        <v>0</v>
      </c>
      <c r="AG871">
        <v>0</v>
      </c>
      <c r="AH871">
        <v>0</v>
      </c>
      <c r="AI871">
        <v>0</v>
      </c>
      <c r="AJ871">
        <v>0</v>
      </c>
      <c r="AK871">
        <v>0</v>
      </c>
      <c r="AL871">
        <v>0</v>
      </c>
      <c r="AM871" t="s">
        <v>93</v>
      </c>
      <c r="AN871" t="s">
        <v>82</v>
      </c>
      <c r="AO871">
        <v>0</v>
      </c>
      <c r="AP871">
        <v>0</v>
      </c>
      <c r="AQ871">
        <v>0</v>
      </c>
      <c r="AR871" t="s">
        <v>74</v>
      </c>
      <c r="AS871">
        <v>0</v>
      </c>
      <c r="AT871" t="s">
        <v>83</v>
      </c>
      <c r="AU871">
        <v>0</v>
      </c>
      <c r="AV871">
        <v>0</v>
      </c>
      <c r="AW871">
        <v>0</v>
      </c>
      <c r="AX871">
        <v>0</v>
      </c>
      <c r="AY871">
        <v>0</v>
      </c>
      <c r="AZ871">
        <v>0</v>
      </c>
      <c r="BA871">
        <v>0</v>
      </c>
      <c r="BB871">
        <v>0</v>
      </c>
      <c r="BC871">
        <v>0</v>
      </c>
      <c r="BD871" t="s">
        <v>3095</v>
      </c>
      <c r="BE871">
        <v>0</v>
      </c>
      <c r="BF871">
        <v>0</v>
      </c>
      <c r="BG871">
        <v>0</v>
      </c>
      <c r="BH871">
        <v>0</v>
      </c>
      <c r="BI871">
        <v>0</v>
      </c>
      <c r="BJ871">
        <v>0</v>
      </c>
      <c r="BK871">
        <v>0</v>
      </c>
      <c r="BL871">
        <v>0</v>
      </c>
      <c r="BM871">
        <v>0</v>
      </c>
      <c r="BN871">
        <v>0</v>
      </c>
      <c r="BO871">
        <v>74.7</v>
      </c>
      <c r="BP871">
        <f>VLOOKUP(H871, Sheet1!$A$2:$B$1758, 2, FALSE)</f>
        <v>6.9353313195243693</v>
      </c>
      <c r="BQ871">
        <f t="shared" si="26"/>
        <v>78.03700294942756</v>
      </c>
      <c r="BR871">
        <f t="shared" si="27"/>
        <v>78.03700294942756</v>
      </c>
    </row>
    <row r="872" spans="1:70" x14ac:dyDescent="0.35">
      <c r="A872">
        <v>3871</v>
      </c>
      <c r="B872" t="s">
        <v>66</v>
      </c>
      <c r="C872" t="s">
        <v>3098</v>
      </c>
      <c r="D872" t="s">
        <v>3099</v>
      </c>
      <c r="E872" t="s">
        <v>3100</v>
      </c>
      <c r="F872" t="s">
        <v>191</v>
      </c>
      <c r="G872" t="s">
        <v>71</v>
      </c>
      <c r="H872">
        <v>91761</v>
      </c>
      <c r="I872">
        <v>0</v>
      </c>
      <c r="J872" t="s">
        <v>112</v>
      </c>
      <c r="K872" t="s">
        <v>73</v>
      </c>
      <c r="L872">
        <v>0</v>
      </c>
      <c r="M872" t="s">
        <v>74</v>
      </c>
      <c r="N872" t="s">
        <v>99</v>
      </c>
      <c r="O872">
        <v>0</v>
      </c>
      <c r="P872">
        <v>0</v>
      </c>
      <c r="Q872">
        <v>0</v>
      </c>
      <c r="R872">
        <v>0</v>
      </c>
      <c r="S872">
        <v>0</v>
      </c>
      <c r="T872">
        <v>2</v>
      </c>
      <c r="U872">
        <v>0</v>
      </c>
      <c r="V872">
        <v>0</v>
      </c>
      <c r="W872" t="s">
        <v>113</v>
      </c>
      <c r="X872" t="s">
        <v>114</v>
      </c>
      <c r="Y872" t="s">
        <v>78</v>
      </c>
      <c r="Z872">
        <v>34.056522999999999</v>
      </c>
      <c r="AA872">
        <v>-117.544995</v>
      </c>
      <c r="AB872" s="1">
        <v>43812</v>
      </c>
      <c r="AC872">
        <v>64375</v>
      </c>
      <c r="AD872" t="s">
        <v>115</v>
      </c>
      <c r="AE872">
        <v>0</v>
      </c>
      <c r="AF872">
        <v>0</v>
      </c>
      <c r="AG872">
        <v>0</v>
      </c>
      <c r="AH872">
        <v>0</v>
      </c>
      <c r="AI872">
        <v>0</v>
      </c>
      <c r="AJ872">
        <v>0</v>
      </c>
      <c r="AK872">
        <v>0</v>
      </c>
      <c r="AL872">
        <v>0</v>
      </c>
      <c r="AM872" t="s">
        <v>93</v>
      </c>
      <c r="AN872" t="s">
        <v>82</v>
      </c>
      <c r="AO872">
        <v>0</v>
      </c>
      <c r="AP872">
        <v>0</v>
      </c>
      <c r="AQ872">
        <v>0</v>
      </c>
      <c r="AR872" t="s">
        <v>74</v>
      </c>
      <c r="AS872">
        <v>0</v>
      </c>
      <c r="AT872" t="s">
        <v>83</v>
      </c>
      <c r="AU872">
        <v>0</v>
      </c>
      <c r="AV872">
        <v>0</v>
      </c>
      <c r="AW872">
        <v>0</v>
      </c>
      <c r="AX872">
        <v>0</v>
      </c>
      <c r="AY872">
        <v>0</v>
      </c>
      <c r="AZ872">
        <v>0</v>
      </c>
      <c r="BA872">
        <v>0</v>
      </c>
      <c r="BB872">
        <v>0</v>
      </c>
      <c r="BC872">
        <v>0</v>
      </c>
      <c r="BD872" t="s">
        <v>103</v>
      </c>
      <c r="BE872">
        <v>0</v>
      </c>
      <c r="BF872">
        <v>0</v>
      </c>
      <c r="BG872">
        <v>0</v>
      </c>
      <c r="BH872">
        <v>0</v>
      </c>
      <c r="BI872">
        <v>0</v>
      </c>
      <c r="BJ872">
        <v>0</v>
      </c>
      <c r="BK872">
        <v>0</v>
      </c>
      <c r="BL872">
        <v>0</v>
      </c>
      <c r="BM872">
        <v>0</v>
      </c>
      <c r="BN872">
        <v>0</v>
      </c>
      <c r="BO872">
        <v>17.88888889</v>
      </c>
      <c r="BP872">
        <f>VLOOKUP(H872, Sheet1!$A$2:$B$1758, 2, FALSE)</f>
        <v>34.554939552064425</v>
      </c>
      <c r="BQ872">
        <f t="shared" si="26"/>
        <v>34.515338282245928</v>
      </c>
      <c r="BR872">
        <f t="shared" si="27"/>
        <v>34.515338282245928</v>
      </c>
    </row>
    <row r="873" spans="1:70" x14ac:dyDescent="0.35">
      <c r="A873">
        <v>3872</v>
      </c>
      <c r="B873" t="s">
        <v>66</v>
      </c>
      <c r="C873" t="s">
        <v>3092</v>
      </c>
      <c r="D873" t="s">
        <v>3101</v>
      </c>
      <c r="E873" t="s">
        <v>3102</v>
      </c>
      <c r="F873" t="s">
        <v>1158</v>
      </c>
      <c r="G873" t="s">
        <v>71</v>
      </c>
      <c r="H873">
        <v>90245</v>
      </c>
      <c r="I873">
        <v>0</v>
      </c>
      <c r="J873" t="s">
        <v>112</v>
      </c>
      <c r="K873" t="s">
        <v>73</v>
      </c>
      <c r="L873">
        <v>0</v>
      </c>
      <c r="M873" t="s">
        <v>74</v>
      </c>
      <c r="N873" t="s">
        <v>99</v>
      </c>
      <c r="O873">
        <v>0</v>
      </c>
      <c r="P873">
        <v>0</v>
      </c>
      <c r="Q873">
        <v>0</v>
      </c>
      <c r="R873">
        <v>0</v>
      </c>
      <c r="S873">
        <v>0</v>
      </c>
      <c r="T873">
        <v>2</v>
      </c>
      <c r="U873">
        <v>0</v>
      </c>
      <c r="V873">
        <v>0</v>
      </c>
      <c r="W873" t="s">
        <v>113</v>
      </c>
      <c r="X873" t="s">
        <v>114</v>
      </c>
      <c r="Y873" t="s">
        <v>78</v>
      </c>
      <c r="Z873">
        <v>33.9041918</v>
      </c>
      <c r="AA873">
        <v>-118.386285</v>
      </c>
      <c r="AB873" s="1">
        <v>43812</v>
      </c>
      <c r="AC873">
        <v>64378</v>
      </c>
      <c r="AD873" t="s">
        <v>115</v>
      </c>
      <c r="AE873">
        <v>0</v>
      </c>
      <c r="AF873">
        <v>0</v>
      </c>
      <c r="AG873">
        <v>0</v>
      </c>
      <c r="AH873">
        <v>0</v>
      </c>
      <c r="AI873">
        <v>0</v>
      </c>
      <c r="AJ873">
        <v>0</v>
      </c>
      <c r="AK873">
        <v>0</v>
      </c>
      <c r="AL873">
        <v>0</v>
      </c>
      <c r="AM873" t="s">
        <v>93</v>
      </c>
      <c r="AN873" t="s">
        <v>82</v>
      </c>
      <c r="AO873">
        <v>0</v>
      </c>
      <c r="AP873">
        <v>0</v>
      </c>
      <c r="AQ873">
        <v>0</v>
      </c>
      <c r="AR873" t="s">
        <v>74</v>
      </c>
      <c r="AS873">
        <v>0</v>
      </c>
      <c r="AT873" t="s">
        <v>83</v>
      </c>
      <c r="AU873">
        <v>0</v>
      </c>
      <c r="AV873">
        <v>0</v>
      </c>
      <c r="AW873">
        <v>0</v>
      </c>
      <c r="AX873">
        <v>0</v>
      </c>
      <c r="AY873">
        <v>0</v>
      </c>
      <c r="AZ873">
        <v>0</v>
      </c>
      <c r="BA873">
        <v>0</v>
      </c>
      <c r="BB873">
        <v>0</v>
      </c>
      <c r="BC873">
        <v>0</v>
      </c>
      <c r="BD873" t="s">
        <v>3095</v>
      </c>
      <c r="BE873">
        <v>0</v>
      </c>
      <c r="BF873">
        <v>0</v>
      </c>
      <c r="BG873">
        <v>0</v>
      </c>
      <c r="BH873">
        <v>0</v>
      </c>
      <c r="BI873">
        <v>0</v>
      </c>
      <c r="BJ873">
        <v>0</v>
      </c>
      <c r="BK873">
        <v>0</v>
      </c>
      <c r="BL873">
        <v>0</v>
      </c>
      <c r="BM873">
        <v>0</v>
      </c>
      <c r="BN873">
        <v>0</v>
      </c>
      <c r="BO873">
        <v>73</v>
      </c>
      <c r="BP873">
        <f>VLOOKUP(H873, Sheet1!$A$2:$B$1758, 2, FALSE)</f>
        <v>6.9353313195243693</v>
      </c>
      <c r="BQ873">
        <f t="shared" si="26"/>
        <v>76.337002949427557</v>
      </c>
      <c r="BR873">
        <f t="shared" si="27"/>
        <v>76.337002949427557</v>
      </c>
    </row>
    <row r="874" spans="1:70" x14ac:dyDescent="0.35">
      <c r="A874">
        <v>3892</v>
      </c>
      <c r="B874" t="s">
        <v>66</v>
      </c>
      <c r="C874" t="s">
        <v>350</v>
      </c>
      <c r="D874" t="s">
        <v>351</v>
      </c>
      <c r="E874" t="s">
        <v>3103</v>
      </c>
      <c r="F874" t="s">
        <v>353</v>
      </c>
      <c r="G874" t="s">
        <v>71</v>
      </c>
      <c r="H874">
        <v>93012</v>
      </c>
      <c r="I874">
        <v>0</v>
      </c>
      <c r="J874" t="s">
        <v>354</v>
      </c>
      <c r="K874" t="s">
        <v>73</v>
      </c>
      <c r="L874">
        <v>0</v>
      </c>
      <c r="M874" t="s">
        <v>74</v>
      </c>
      <c r="N874" t="s">
        <v>99</v>
      </c>
      <c r="O874">
        <v>0</v>
      </c>
      <c r="P874">
        <v>0</v>
      </c>
      <c r="Q874">
        <v>0</v>
      </c>
      <c r="R874">
        <v>0</v>
      </c>
      <c r="S874">
        <v>0</v>
      </c>
      <c r="T874">
        <v>2</v>
      </c>
      <c r="U874">
        <v>0</v>
      </c>
      <c r="V874">
        <v>0</v>
      </c>
      <c r="W874" t="s">
        <v>77</v>
      </c>
      <c r="X874">
        <v>0</v>
      </c>
      <c r="Y874" t="s">
        <v>107</v>
      </c>
      <c r="Z874">
        <v>34.165492999999998</v>
      </c>
      <c r="AA874">
        <v>-119.04505</v>
      </c>
      <c r="AB874" s="1">
        <v>43777</v>
      </c>
      <c r="AC874">
        <v>64416</v>
      </c>
      <c r="AD874" t="s">
        <v>234</v>
      </c>
      <c r="AE874" t="s">
        <v>92</v>
      </c>
      <c r="AF874">
        <v>0</v>
      </c>
      <c r="AG874">
        <v>0</v>
      </c>
      <c r="AH874" s="1">
        <v>41518</v>
      </c>
      <c r="AI874">
        <v>0</v>
      </c>
      <c r="AJ874">
        <v>0</v>
      </c>
      <c r="AK874">
        <v>0</v>
      </c>
      <c r="AL874">
        <v>0</v>
      </c>
      <c r="AM874" t="s">
        <v>93</v>
      </c>
      <c r="AN874" t="s">
        <v>82</v>
      </c>
      <c r="AO874">
        <v>0</v>
      </c>
      <c r="AP874">
        <v>0</v>
      </c>
      <c r="AQ874">
        <v>0</v>
      </c>
      <c r="AR874" t="s">
        <v>74</v>
      </c>
      <c r="AS874">
        <v>0</v>
      </c>
      <c r="AT874" t="s">
        <v>83</v>
      </c>
      <c r="AU874">
        <v>0</v>
      </c>
      <c r="AV874">
        <v>0</v>
      </c>
      <c r="AW874" t="s">
        <v>303</v>
      </c>
      <c r="AX874">
        <v>0</v>
      </c>
      <c r="AY874">
        <v>0</v>
      </c>
      <c r="AZ874">
        <v>0</v>
      </c>
      <c r="BA874">
        <v>0</v>
      </c>
      <c r="BB874">
        <v>0</v>
      </c>
      <c r="BC874">
        <v>0</v>
      </c>
      <c r="BD874" t="s">
        <v>103</v>
      </c>
      <c r="BE874">
        <v>0</v>
      </c>
      <c r="BF874">
        <v>0</v>
      </c>
      <c r="BG874">
        <v>0</v>
      </c>
      <c r="BH874">
        <v>0</v>
      </c>
      <c r="BI874">
        <v>0</v>
      </c>
      <c r="BJ874">
        <v>0</v>
      </c>
      <c r="BK874">
        <v>0</v>
      </c>
      <c r="BL874">
        <v>0</v>
      </c>
      <c r="BM874">
        <v>0</v>
      </c>
      <c r="BN874">
        <v>0</v>
      </c>
      <c r="BO874">
        <v>74</v>
      </c>
      <c r="BP874">
        <f>VLOOKUP(H874, Sheet1!$A$2:$B$1758, 2, FALSE)</f>
        <v>10.931247714523042</v>
      </c>
      <c r="BQ874">
        <f t="shared" si="26"/>
        <v>79.259677466539316</v>
      </c>
      <c r="BR874">
        <f t="shared" si="27"/>
        <v>79.259677466539316</v>
      </c>
    </row>
    <row r="875" spans="1:70" x14ac:dyDescent="0.35">
      <c r="A875">
        <v>3893</v>
      </c>
      <c r="B875" t="s">
        <v>66</v>
      </c>
      <c r="C875" t="s">
        <v>350</v>
      </c>
      <c r="D875" t="s">
        <v>351</v>
      </c>
      <c r="E875" t="s">
        <v>3104</v>
      </c>
      <c r="F875" t="s">
        <v>353</v>
      </c>
      <c r="G875" t="s">
        <v>71</v>
      </c>
      <c r="H875">
        <v>93012</v>
      </c>
      <c r="I875">
        <v>0</v>
      </c>
      <c r="J875" t="s">
        <v>354</v>
      </c>
      <c r="K875" t="s">
        <v>73</v>
      </c>
      <c r="L875">
        <v>0</v>
      </c>
      <c r="M875" t="s">
        <v>74</v>
      </c>
      <c r="N875" t="s">
        <v>3105</v>
      </c>
      <c r="O875">
        <v>0</v>
      </c>
      <c r="P875">
        <v>0</v>
      </c>
      <c r="Q875">
        <v>0</v>
      </c>
      <c r="R875">
        <v>0</v>
      </c>
      <c r="S875">
        <v>0</v>
      </c>
      <c r="T875">
        <v>2</v>
      </c>
      <c r="U875">
        <v>0</v>
      </c>
      <c r="V875">
        <v>0</v>
      </c>
      <c r="W875" t="s">
        <v>77</v>
      </c>
      <c r="X875">
        <v>0</v>
      </c>
      <c r="Y875" t="s">
        <v>107</v>
      </c>
      <c r="Z875">
        <v>34.165492999999998</v>
      </c>
      <c r="AA875">
        <v>-119.04505</v>
      </c>
      <c r="AB875" s="1">
        <v>43777</v>
      </c>
      <c r="AC875">
        <v>64417</v>
      </c>
      <c r="AD875" t="s">
        <v>234</v>
      </c>
      <c r="AE875" t="s">
        <v>92</v>
      </c>
      <c r="AF875">
        <v>0</v>
      </c>
      <c r="AG875">
        <v>0</v>
      </c>
      <c r="AH875" s="1">
        <v>41518</v>
      </c>
      <c r="AI875">
        <v>0</v>
      </c>
      <c r="AJ875">
        <v>0</v>
      </c>
      <c r="AK875">
        <v>0</v>
      </c>
      <c r="AL875">
        <v>0</v>
      </c>
      <c r="AM875" t="s">
        <v>93</v>
      </c>
      <c r="AN875" t="s">
        <v>82</v>
      </c>
      <c r="AO875">
        <v>0</v>
      </c>
      <c r="AP875">
        <v>0</v>
      </c>
      <c r="AQ875">
        <v>0</v>
      </c>
      <c r="AR875" t="s">
        <v>74</v>
      </c>
      <c r="AS875">
        <v>0</v>
      </c>
      <c r="AT875" t="s">
        <v>83</v>
      </c>
      <c r="AU875">
        <v>0</v>
      </c>
      <c r="AV875">
        <v>0</v>
      </c>
      <c r="AW875" t="s">
        <v>303</v>
      </c>
      <c r="AX875">
        <v>0</v>
      </c>
      <c r="AY875">
        <v>0</v>
      </c>
      <c r="AZ875">
        <v>0</v>
      </c>
      <c r="BA875">
        <v>0</v>
      </c>
      <c r="BB875">
        <v>0</v>
      </c>
      <c r="BC875">
        <v>0</v>
      </c>
      <c r="BD875" t="s">
        <v>103</v>
      </c>
      <c r="BE875">
        <v>0</v>
      </c>
      <c r="BF875">
        <v>0</v>
      </c>
      <c r="BG875">
        <v>0</v>
      </c>
      <c r="BH875">
        <v>0</v>
      </c>
      <c r="BI875">
        <v>0</v>
      </c>
      <c r="BJ875">
        <v>0</v>
      </c>
      <c r="BK875">
        <v>0</v>
      </c>
      <c r="BL875">
        <v>0</v>
      </c>
      <c r="BM875">
        <v>0</v>
      </c>
      <c r="BN875">
        <v>0</v>
      </c>
      <c r="BO875">
        <v>74</v>
      </c>
      <c r="BP875">
        <f>VLOOKUP(H875, Sheet1!$A$2:$B$1758, 2, FALSE)</f>
        <v>10.931247714523042</v>
      </c>
      <c r="BQ875">
        <f t="shared" si="26"/>
        <v>79.259677466539316</v>
      </c>
      <c r="BR875">
        <f t="shared" si="27"/>
        <v>79.259677466539316</v>
      </c>
    </row>
    <row r="876" spans="1:70" x14ac:dyDescent="0.35">
      <c r="A876">
        <v>3897</v>
      </c>
      <c r="B876" t="s">
        <v>66</v>
      </c>
      <c r="C876" t="s">
        <v>3092</v>
      </c>
      <c r="D876" t="s">
        <v>3106</v>
      </c>
      <c r="E876" t="s">
        <v>3107</v>
      </c>
      <c r="F876" t="s">
        <v>1158</v>
      </c>
      <c r="G876" t="s">
        <v>71</v>
      </c>
      <c r="H876">
        <v>90245</v>
      </c>
      <c r="I876">
        <v>0</v>
      </c>
      <c r="J876" t="s">
        <v>112</v>
      </c>
      <c r="K876" t="s">
        <v>73</v>
      </c>
      <c r="L876">
        <v>0</v>
      </c>
      <c r="M876" t="s">
        <v>74</v>
      </c>
      <c r="N876" t="s">
        <v>99</v>
      </c>
      <c r="O876">
        <v>0</v>
      </c>
      <c r="P876">
        <v>0</v>
      </c>
      <c r="Q876">
        <v>0</v>
      </c>
      <c r="R876">
        <v>0</v>
      </c>
      <c r="S876">
        <v>0</v>
      </c>
      <c r="T876">
        <v>2</v>
      </c>
      <c r="U876">
        <v>0</v>
      </c>
      <c r="V876">
        <v>0</v>
      </c>
      <c r="W876" t="s">
        <v>113</v>
      </c>
      <c r="X876" t="s">
        <v>114</v>
      </c>
      <c r="Y876" t="s">
        <v>78</v>
      </c>
      <c r="Z876">
        <v>33.904200699999997</v>
      </c>
      <c r="AA876">
        <v>-118.3855286</v>
      </c>
      <c r="AB876" s="1">
        <v>43812</v>
      </c>
      <c r="AC876">
        <v>64442</v>
      </c>
      <c r="AD876" t="s">
        <v>115</v>
      </c>
      <c r="AE876">
        <v>0</v>
      </c>
      <c r="AF876">
        <v>0</v>
      </c>
      <c r="AG876">
        <v>0</v>
      </c>
      <c r="AH876">
        <v>0</v>
      </c>
      <c r="AI876">
        <v>0</v>
      </c>
      <c r="AJ876">
        <v>0</v>
      </c>
      <c r="AK876">
        <v>0</v>
      </c>
      <c r="AL876">
        <v>0</v>
      </c>
      <c r="AM876" t="s">
        <v>93</v>
      </c>
      <c r="AN876" t="s">
        <v>82</v>
      </c>
      <c r="AO876">
        <v>0</v>
      </c>
      <c r="AP876">
        <v>0</v>
      </c>
      <c r="AQ876">
        <v>0</v>
      </c>
      <c r="AR876" t="s">
        <v>74</v>
      </c>
      <c r="AS876">
        <v>0</v>
      </c>
      <c r="AT876" t="s">
        <v>83</v>
      </c>
      <c r="AU876">
        <v>0</v>
      </c>
      <c r="AV876">
        <v>0</v>
      </c>
      <c r="AW876">
        <v>0</v>
      </c>
      <c r="AX876">
        <v>0</v>
      </c>
      <c r="AY876">
        <v>0</v>
      </c>
      <c r="AZ876">
        <v>0</v>
      </c>
      <c r="BA876">
        <v>0</v>
      </c>
      <c r="BB876">
        <v>0</v>
      </c>
      <c r="BC876">
        <v>0</v>
      </c>
      <c r="BD876" t="s">
        <v>3095</v>
      </c>
      <c r="BE876">
        <v>0</v>
      </c>
      <c r="BF876">
        <v>0</v>
      </c>
      <c r="BG876">
        <v>0</v>
      </c>
      <c r="BH876">
        <v>0</v>
      </c>
      <c r="BI876">
        <v>0</v>
      </c>
      <c r="BJ876">
        <v>0</v>
      </c>
      <c r="BK876">
        <v>0</v>
      </c>
      <c r="BL876">
        <v>0</v>
      </c>
      <c r="BM876">
        <v>0</v>
      </c>
      <c r="BN876">
        <v>0</v>
      </c>
      <c r="BO876">
        <v>17.88888889</v>
      </c>
      <c r="BP876">
        <f>VLOOKUP(H876, Sheet1!$A$2:$B$1758, 2, FALSE)</f>
        <v>6.9353313195243693</v>
      </c>
      <c r="BQ876">
        <f t="shared" si="26"/>
        <v>21.225891839427561</v>
      </c>
      <c r="BR876">
        <f t="shared" si="27"/>
        <v>21.225891839427561</v>
      </c>
    </row>
    <row r="877" spans="1:70" x14ac:dyDescent="0.35">
      <c r="A877">
        <v>3899</v>
      </c>
      <c r="B877" t="s">
        <v>66</v>
      </c>
      <c r="C877" t="s">
        <v>3108</v>
      </c>
      <c r="D877" t="s">
        <v>3109</v>
      </c>
      <c r="E877" t="s">
        <v>3110</v>
      </c>
      <c r="F877" t="s">
        <v>70</v>
      </c>
      <c r="G877" t="s">
        <v>71</v>
      </c>
      <c r="H877">
        <v>95825</v>
      </c>
      <c r="I877">
        <v>0</v>
      </c>
      <c r="J877" t="s">
        <v>112</v>
      </c>
      <c r="K877" t="s">
        <v>73</v>
      </c>
      <c r="L877">
        <v>0</v>
      </c>
      <c r="M877" t="s">
        <v>74</v>
      </c>
      <c r="N877" t="s">
        <v>99</v>
      </c>
      <c r="O877">
        <v>0</v>
      </c>
      <c r="P877">
        <v>0</v>
      </c>
      <c r="Q877">
        <v>0</v>
      </c>
      <c r="R877">
        <v>0</v>
      </c>
      <c r="S877">
        <v>0</v>
      </c>
      <c r="T877">
        <v>2</v>
      </c>
      <c r="U877">
        <v>0</v>
      </c>
      <c r="V877">
        <v>0</v>
      </c>
      <c r="W877" t="s">
        <v>113</v>
      </c>
      <c r="X877" t="s">
        <v>114</v>
      </c>
      <c r="Y877" t="s">
        <v>78</v>
      </c>
      <c r="Z877">
        <v>38.5964004</v>
      </c>
      <c r="AA877">
        <v>-121.3995036</v>
      </c>
      <c r="AB877" s="1">
        <v>43812</v>
      </c>
      <c r="AC877">
        <v>64451</v>
      </c>
      <c r="AD877" t="s">
        <v>115</v>
      </c>
      <c r="AE877">
        <v>0</v>
      </c>
      <c r="AF877">
        <v>0</v>
      </c>
      <c r="AG877">
        <v>0</v>
      </c>
      <c r="AH877">
        <v>0</v>
      </c>
      <c r="AI877">
        <v>0</v>
      </c>
      <c r="AJ877">
        <v>0</v>
      </c>
      <c r="AK877">
        <v>0</v>
      </c>
      <c r="AL877">
        <v>0</v>
      </c>
      <c r="AM877" t="s">
        <v>93</v>
      </c>
      <c r="AN877" t="s">
        <v>82</v>
      </c>
      <c r="AO877">
        <v>0</v>
      </c>
      <c r="AP877">
        <v>0</v>
      </c>
      <c r="AQ877">
        <v>0</v>
      </c>
      <c r="AR877" t="s">
        <v>74</v>
      </c>
      <c r="AS877">
        <v>0</v>
      </c>
      <c r="AT877" t="s">
        <v>83</v>
      </c>
      <c r="AU877">
        <v>0</v>
      </c>
      <c r="AV877">
        <v>0</v>
      </c>
      <c r="AW877">
        <v>0</v>
      </c>
      <c r="AX877">
        <v>0</v>
      </c>
      <c r="AY877">
        <v>0</v>
      </c>
      <c r="AZ877">
        <v>0</v>
      </c>
      <c r="BA877">
        <v>0</v>
      </c>
      <c r="BB877">
        <v>0</v>
      </c>
      <c r="BC877">
        <v>0</v>
      </c>
      <c r="BD877" t="s">
        <v>103</v>
      </c>
      <c r="BE877">
        <v>0</v>
      </c>
      <c r="BF877">
        <v>0</v>
      </c>
      <c r="BG877">
        <v>0</v>
      </c>
      <c r="BH877">
        <v>0</v>
      </c>
      <c r="BI877">
        <v>0</v>
      </c>
      <c r="BJ877">
        <v>0</v>
      </c>
      <c r="BK877">
        <v>0</v>
      </c>
      <c r="BL877">
        <v>0</v>
      </c>
      <c r="BM877">
        <v>0</v>
      </c>
      <c r="BN877">
        <v>0</v>
      </c>
      <c r="BO877">
        <v>74.7</v>
      </c>
      <c r="BP877">
        <f>VLOOKUP(H877, Sheet1!$A$2:$B$1758, 2, FALSE)</f>
        <v>0</v>
      </c>
      <c r="BQ877">
        <f t="shared" si="26"/>
        <v>74.7</v>
      </c>
      <c r="BR877">
        <f t="shared" si="27"/>
        <v>74.7</v>
      </c>
    </row>
    <row r="878" spans="1:70" ht="58" x14ac:dyDescent="0.35">
      <c r="A878">
        <v>3905</v>
      </c>
      <c r="B878" t="s">
        <v>66</v>
      </c>
      <c r="C878" t="s">
        <v>3111</v>
      </c>
      <c r="D878" t="s">
        <v>3112</v>
      </c>
      <c r="E878" s="2" t="s">
        <v>3113</v>
      </c>
      <c r="F878" t="s">
        <v>962</v>
      </c>
      <c r="G878" t="s">
        <v>71</v>
      </c>
      <c r="H878">
        <v>93291</v>
      </c>
      <c r="I878">
        <v>0</v>
      </c>
      <c r="J878" t="s">
        <v>112</v>
      </c>
      <c r="K878" t="s">
        <v>73</v>
      </c>
      <c r="L878">
        <v>0</v>
      </c>
      <c r="M878" t="s">
        <v>74</v>
      </c>
      <c r="N878" t="s">
        <v>99</v>
      </c>
      <c r="O878">
        <v>0</v>
      </c>
      <c r="P878">
        <v>0</v>
      </c>
      <c r="Q878">
        <v>0</v>
      </c>
      <c r="R878">
        <v>0</v>
      </c>
      <c r="S878">
        <v>0</v>
      </c>
      <c r="T878">
        <v>3</v>
      </c>
      <c r="U878">
        <v>0</v>
      </c>
      <c r="V878">
        <v>0</v>
      </c>
      <c r="W878" t="s">
        <v>113</v>
      </c>
      <c r="X878" t="s">
        <v>114</v>
      </c>
      <c r="Y878" t="s">
        <v>78</v>
      </c>
      <c r="Z878">
        <v>36.329498299999997</v>
      </c>
      <c r="AA878">
        <v>-119.39561</v>
      </c>
      <c r="AB878" s="1">
        <v>43812</v>
      </c>
      <c r="AC878">
        <v>64473</v>
      </c>
      <c r="AD878" t="s">
        <v>115</v>
      </c>
      <c r="AE878">
        <v>0</v>
      </c>
      <c r="AF878">
        <v>0</v>
      </c>
      <c r="AG878">
        <v>0</v>
      </c>
      <c r="AH878">
        <v>0</v>
      </c>
      <c r="AI878">
        <v>0</v>
      </c>
      <c r="AJ878">
        <v>0</v>
      </c>
      <c r="AK878">
        <v>0</v>
      </c>
      <c r="AL878">
        <v>0</v>
      </c>
      <c r="AM878" t="s">
        <v>93</v>
      </c>
      <c r="AN878" t="s">
        <v>82</v>
      </c>
      <c r="AO878">
        <v>0</v>
      </c>
      <c r="AP878">
        <v>0</v>
      </c>
      <c r="AQ878">
        <v>0</v>
      </c>
      <c r="AR878" t="s">
        <v>74</v>
      </c>
      <c r="AS878">
        <v>0</v>
      </c>
      <c r="AT878" t="s">
        <v>83</v>
      </c>
      <c r="AU878">
        <v>0</v>
      </c>
      <c r="AV878">
        <v>0</v>
      </c>
      <c r="AW878">
        <v>0</v>
      </c>
      <c r="AX878">
        <v>0</v>
      </c>
      <c r="AY878">
        <v>0</v>
      </c>
      <c r="AZ878">
        <v>0</v>
      </c>
      <c r="BA878">
        <v>0</v>
      </c>
      <c r="BB878">
        <v>0</v>
      </c>
      <c r="BC878">
        <v>0</v>
      </c>
      <c r="BD878" t="s">
        <v>3114</v>
      </c>
      <c r="BE878">
        <v>0</v>
      </c>
      <c r="BF878">
        <v>0</v>
      </c>
      <c r="BG878">
        <v>0</v>
      </c>
      <c r="BH878">
        <v>0</v>
      </c>
      <c r="BI878">
        <v>0</v>
      </c>
      <c r="BJ878">
        <v>0</v>
      </c>
      <c r="BK878">
        <v>0</v>
      </c>
      <c r="BL878">
        <v>0</v>
      </c>
      <c r="BM878">
        <v>0</v>
      </c>
      <c r="BN878">
        <v>0</v>
      </c>
      <c r="BO878">
        <v>26.481481479999999</v>
      </c>
      <c r="BP878">
        <f>VLOOKUP(H878, Sheet1!$A$2:$B$1758, 2, FALSE)</f>
        <v>0</v>
      </c>
      <c r="BQ878">
        <f t="shared" si="26"/>
        <v>26.481481479999999</v>
      </c>
      <c r="BR878">
        <f t="shared" si="27"/>
        <v>26.481481479999999</v>
      </c>
    </row>
    <row r="879" spans="1:70" x14ac:dyDescent="0.35">
      <c r="A879">
        <v>3908</v>
      </c>
      <c r="B879" t="s">
        <v>66</v>
      </c>
      <c r="C879" t="s">
        <v>3115</v>
      </c>
      <c r="D879" t="s">
        <v>3116</v>
      </c>
      <c r="E879" t="s">
        <v>3117</v>
      </c>
      <c r="F879" t="s">
        <v>3118</v>
      </c>
      <c r="G879" t="s">
        <v>71</v>
      </c>
      <c r="H879">
        <v>95694</v>
      </c>
      <c r="I879">
        <v>0</v>
      </c>
      <c r="J879" t="s">
        <v>3119</v>
      </c>
      <c r="K879" t="s">
        <v>73</v>
      </c>
      <c r="L879">
        <v>0</v>
      </c>
      <c r="M879" t="s">
        <v>74</v>
      </c>
      <c r="N879" t="s">
        <v>99</v>
      </c>
      <c r="O879">
        <v>0</v>
      </c>
      <c r="P879">
        <v>0</v>
      </c>
      <c r="Q879">
        <v>0</v>
      </c>
      <c r="R879">
        <v>0</v>
      </c>
      <c r="S879">
        <v>0</v>
      </c>
      <c r="T879">
        <v>1</v>
      </c>
      <c r="U879">
        <v>0</v>
      </c>
      <c r="V879">
        <v>0</v>
      </c>
      <c r="W879" t="s">
        <v>77</v>
      </c>
      <c r="X879">
        <v>0</v>
      </c>
      <c r="Y879" t="s">
        <v>91</v>
      </c>
      <c r="Z879">
        <v>38.521374000000002</v>
      </c>
      <c r="AA879">
        <v>-121.96803199999999</v>
      </c>
      <c r="AB879" s="1">
        <v>43777</v>
      </c>
      <c r="AC879">
        <v>64498</v>
      </c>
      <c r="AD879" t="s">
        <v>234</v>
      </c>
      <c r="AE879" t="s">
        <v>80</v>
      </c>
      <c r="AF879">
        <v>0</v>
      </c>
      <c r="AG879">
        <v>0</v>
      </c>
      <c r="AH879" s="1">
        <v>41609</v>
      </c>
      <c r="AI879">
        <v>0</v>
      </c>
      <c r="AJ879">
        <v>0</v>
      </c>
      <c r="AK879">
        <v>0</v>
      </c>
      <c r="AL879">
        <v>0</v>
      </c>
      <c r="AM879" t="s">
        <v>93</v>
      </c>
      <c r="AN879" t="s">
        <v>82</v>
      </c>
      <c r="AO879">
        <v>0</v>
      </c>
      <c r="AP879">
        <v>0</v>
      </c>
      <c r="AQ879">
        <v>0</v>
      </c>
      <c r="AR879" t="s">
        <v>74</v>
      </c>
      <c r="AS879">
        <v>0</v>
      </c>
      <c r="AT879" t="s">
        <v>83</v>
      </c>
      <c r="AU879">
        <v>0</v>
      </c>
      <c r="AV879">
        <v>0</v>
      </c>
      <c r="AW879" t="s">
        <v>228</v>
      </c>
      <c r="AX879">
        <v>0</v>
      </c>
      <c r="AY879">
        <v>0</v>
      </c>
      <c r="AZ879">
        <v>0</v>
      </c>
      <c r="BA879">
        <v>0</v>
      </c>
      <c r="BB879">
        <v>0</v>
      </c>
      <c r="BC879">
        <v>0</v>
      </c>
      <c r="BD879" t="s">
        <v>103</v>
      </c>
      <c r="BE879">
        <v>0</v>
      </c>
      <c r="BF879">
        <v>0</v>
      </c>
      <c r="BG879">
        <v>0</v>
      </c>
      <c r="BH879">
        <v>0</v>
      </c>
      <c r="BI879">
        <v>0</v>
      </c>
      <c r="BJ879">
        <v>0</v>
      </c>
      <c r="BK879">
        <v>0</v>
      </c>
      <c r="BL879">
        <v>0</v>
      </c>
      <c r="BM879">
        <v>0</v>
      </c>
      <c r="BN879">
        <v>0</v>
      </c>
      <c r="BO879">
        <v>108.1428571</v>
      </c>
      <c r="BP879">
        <f>VLOOKUP(H879, Sheet1!$A$2:$B$1758, 2, FALSE)</f>
        <v>0.93597844111231365</v>
      </c>
      <c r="BQ879">
        <f t="shared" si="26"/>
        <v>108.59321234255337</v>
      </c>
      <c r="BR879">
        <f t="shared" si="27"/>
        <v>108.59321234255337</v>
      </c>
    </row>
    <row r="880" spans="1:70" x14ac:dyDescent="0.35">
      <c r="A880">
        <v>3922</v>
      </c>
      <c r="B880" t="s">
        <v>66</v>
      </c>
      <c r="C880" t="s">
        <v>3120</v>
      </c>
      <c r="D880" t="s">
        <v>3121</v>
      </c>
      <c r="E880" t="s">
        <v>3122</v>
      </c>
      <c r="F880" t="s">
        <v>553</v>
      </c>
      <c r="G880" t="s">
        <v>71</v>
      </c>
      <c r="H880">
        <v>95928</v>
      </c>
      <c r="I880">
        <v>0</v>
      </c>
      <c r="J880" t="s">
        <v>3123</v>
      </c>
      <c r="K880" t="s">
        <v>73</v>
      </c>
      <c r="L880">
        <v>0</v>
      </c>
      <c r="M880" t="s">
        <v>74</v>
      </c>
      <c r="N880" t="s">
        <v>99</v>
      </c>
      <c r="O880">
        <v>0</v>
      </c>
      <c r="P880">
        <v>0</v>
      </c>
      <c r="Q880">
        <v>0</v>
      </c>
      <c r="R880">
        <v>0</v>
      </c>
      <c r="S880">
        <v>6</v>
      </c>
      <c r="T880">
        <v>1</v>
      </c>
      <c r="U880">
        <v>1</v>
      </c>
      <c r="V880">
        <v>0</v>
      </c>
      <c r="W880" t="s">
        <v>77</v>
      </c>
      <c r="X880">
        <v>0</v>
      </c>
      <c r="Y880" t="s">
        <v>78</v>
      </c>
      <c r="Z880">
        <v>39.717216000000001</v>
      </c>
      <c r="AA880">
        <v>-121.801107</v>
      </c>
      <c r="AB880" s="1">
        <v>43502</v>
      </c>
      <c r="AC880">
        <v>64559</v>
      </c>
      <c r="AD880" t="s">
        <v>79</v>
      </c>
      <c r="AE880" t="s">
        <v>92</v>
      </c>
      <c r="AF880">
        <v>0</v>
      </c>
      <c r="AG880">
        <v>0</v>
      </c>
      <c r="AH880" s="1">
        <v>41893</v>
      </c>
      <c r="AI880">
        <v>0</v>
      </c>
      <c r="AJ880">
        <v>0</v>
      </c>
      <c r="AK880">
        <v>0</v>
      </c>
      <c r="AL880">
        <v>0</v>
      </c>
      <c r="AM880" t="s">
        <v>3124</v>
      </c>
      <c r="AN880" t="s">
        <v>82</v>
      </c>
      <c r="AO880">
        <v>0</v>
      </c>
      <c r="AP880">
        <v>0</v>
      </c>
      <c r="AQ880">
        <v>0</v>
      </c>
      <c r="AR880" t="s">
        <v>74</v>
      </c>
      <c r="AS880">
        <v>0</v>
      </c>
      <c r="AT880" t="s">
        <v>83</v>
      </c>
      <c r="AU880">
        <v>0</v>
      </c>
      <c r="AV880">
        <v>0</v>
      </c>
      <c r="AW880" t="s">
        <v>303</v>
      </c>
      <c r="AX880">
        <v>0</v>
      </c>
      <c r="AY880">
        <v>0</v>
      </c>
      <c r="AZ880">
        <v>0</v>
      </c>
      <c r="BA880">
        <v>0</v>
      </c>
      <c r="BB880">
        <v>0</v>
      </c>
      <c r="BC880">
        <v>0</v>
      </c>
      <c r="BD880" t="s">
        <v>103</v>
      </c>
      <c r="BE880">
        <v>0</v>
      </c>
      <c r="BF880">
        <v>0</v>
      </c>
      <c r="BG880">
        <v>0</v>
      </c>
      <c r="BH880">
        <v>0</v>
      </c>
      <c r="BI880">
        <v>0</v>
      </c>
      <c r="BJ880">
        <v>0</v>
      </c>
      <c r="BK880">
        <v>0</v>
      </c>
      <c r="BL880">
        <v>0</v>
      </c>
      <c r="BM880" t="s">
        <v>188</v>
      </c>
      <c r="BN880">
        <v>0</v>
      </c>
      <c r="BO880">
        <v>3.3</v>
      </c>
      <c r="BP880">
        <f>VLOOKUP(H880, Sheet1!$A$2:$B$1758, 2, FALSE)</f>
        <v>0</v>
      </c>
      <c r="BQ880">
        <f t="shared" si="26"/>
        <v>3.3</v>
      </c>
      <c r="BR880">
        <f t="shared" si="27"/>
        <v>3.3</v>
      </c>
    </row>
    <row r="881" spans="1:70" x14ac:dyDescent="0.35">
      <c r="A881">
        <v>3923</v>
      </c>
      <c r="B881" t="s">
        <v>66</v>
      </c>
      <c r="C881" t="s">
        <v>3125</v>
      </c>
      <c r="D881" t="s">
        <v>3126</v>
      </c>
      <c r="E881" t="s">
        <v>3127</v>
      </c>
      <c r="F881" t="s">
        <v>154</v>
      </c>
      <c r="G881" t="s">
        <v>71</v>
      </c>
      <c r="H881">
        <v>91101</v>
      </c>
      <c r="I881">
        <v>0</v>
      </c>
      <c r="J881" t="s">
        <v>112</v>
      </c>
      <c r="K881" t="s">
        <v>73</v>
      </c>
      <c r="L881">
        <v>0</v>
      </c>
      <c r="M881" t="s">
        <v>74</v>
      </c>
      <c r="N881" t="s">
        <v>99</v>
      </c>
      <c r="O881">
        <v>0</v>
      </c>
      <c r="P881">
        <v>0</v>
      </c>
      <c r="Q881">
        <v>0</v>
      </c>
      <c r="R881">
        <v>0</v>
      </c>
      <c r="S881">
        <v>0</v>
      </c>
      <c r="T881">
        <v>2</v>
      </c>
      <c r="U881">
        <v>0</v>
      </c>
      <c r="V881">
        <v>0</v>
      </c>
      <c r="W881" t="s">
        <v>113</v>
      </c>
      <c r="X881" t="s">
        <v>114</v>
      </c>
      <c r="Y881" t="s">
        <v>78</v>
      </c>
      <c r="Z881">
        <v>34.144282599999997</v>
      </c>
      <c r="AA881">
        <v>-118.13197390000001</v>
      </c>
      <c r="AB881" s="1">
        <v>43812</v>
      </c>
      <c r="AC881">
        <v>64696</v>
      </c>
      <c r="AD881" t="s">
        <v>115</v>
      </c>
      <c r="AE881">
        <v>0</v>
      </c>
      <c r="AF881">
        <v>0</v>
      </c>
      <c r="AG881">
        <v>0</v>
      </c>
      <c r="AH881">
        <v>0</v>
      </c>
      <c r="AI881">
        <v>0</v>
      </c>
      <c r="AJ881">
        <v>0</v>
      </c>
      <c r="AK881">
        <v>0</v>
      </c>
      <c r="AL881">
        <v>0</v>
      </c>
      <c r="AM881" t="s">
        <v>93</v>
      </c>
      <c r="AN881" t="s">
        <v>82</v>
      </c>
      <c r="AO881">
        <v>0</v>
      </c>
      <c r="AP881">
        <v>0</v>
      </c>
      <c r="AQ881">
        <v>0</v>
      </c>
      <c r="AR881" t="s">
        <v>74</v>
      </c>
      <c r="AS881">
        <v>0</v>
      </c>
      <c r="AT881" t="s">
        <v>83</v>
      </c>
      <c r="AU881">
        <v>0</v>
      </c>
      <c r="AV881">
        <v>0</v>
      </c>
      <c r="AW881">
        <v>0</v>
      </c>
      <c r="AX881">
        <v>0</v>
      </c>
      <c r="AY881">
        <v>0</v>
      </c>
      <c r="AZ881">
        <v>0</v>
      </c>
      <c r="BA881">
        <v>0</v>
      </c>
      <c r="BB881">
        <v>0</v>
      </c>
      <c r="BC881">
        <v>0</v>
      </c>
      <c r="BD881" t="s">
        <v>1066</v>
      </c>
      <c r="BE881">
        <v>0</v>
      </c>
      <c r="BF881">
        <v>0</v>
      </c>
      <c r="BG881">
        <v>0</v>
      </c>
      <c r="BH881">
        <v>0</v>
      </c>
      <c r="BI881">
        <v>0</v>
      </c>
      <c r="BJ881">
        <v>0</v>
      </c>
      <c r="BK881">
        <v>0</v>
      </c>
      <c r="BL881">
        <v>0</v>
      </c>
      <c r="BM881">
        <v>0</v>
      </c>
      <c r="BN881">
        <v>0</v>
      </c>
      <c r="BO881">
        <v>50.5</v>
      </c>
      <c r="BP881">
        <f>VLOOKUP(H881, Sheet1!$A$2:$B$1758, 2, FALSE)</f>
        <v>11.548381189118126</v>
      </c>
      <c r="BQ881">
        <f t="shared" si="26"/>
        <v>56.056617314116124</v>
      </c>
      <c r="BR881">
        <f t="shared" si="27"/>
        <v>56.056617314116124</v>
      </c>
    </row>
    <row r="882" spans="1:70" x14ac:dyDescent="0.35">
      <c r="A882">
        <v>3924</v>
      </c>
      <c r="B882" t="s">
        <v>66</v>
      </c>
      <c r="C882" t="s">
        <v>3128</v>
      </c>
      <c r="D882" t="s">
        <v>3129</v>
      </c>
      <c r="E882" t="s">
        <v>3130</v>
      </c>
      <c r="F882" t="s">
        <v>508</v>
      </c>
      <c r="G882" t="s">
        <v>71</v>
      </c>
      <c r="H882">
        <v>95603</v>
      </c>
      <c r="I882">
        <v>0</v>
      </c>
      <c r="J882" t="s">
        <v>3131</v>
      </c>
      <c r="K882" t="s">
        <v>73</v>
      </c>
      <c r="L882">
        <v>0</v>
      </c>
      <c r="M882" t="s">
        <v>74</v>
      </c>
      <c r="N882" t="s">
        <v>99</v>
      </c>
      <c r="O882">
        <v>0</v>
      </c>
      <c r="P882">
        <v>0</v>
      </c>
      <c r="Q882">
        <v>0</v>
      </c>
      <c r="R882">
        <v>0</v>
      </c>
      <c r="S882">
        <v>0</v>
      </c>
      <c r="T882">
        <v>1</v>
      </c>
      <c r="U882">
        <v>0</v>
      </c>
      <c r="V882">
        <v>0</v>
      </c>
      <c r="W882" t="s">
        <v>77</v>
      </c>
      <c r="X882">
        <v>0</v>
      </c>
      <c r="Y882" t="s">
        <v>107</v>
      </c>
      <c r="Z882">
        <v>38.897882000000003</v>
      </c>
      <c r="AA882">
        <v>-121.07449699999999</v>
      </c>
      <c r="AB882" s="1">
        <v>43717</v>
      </c>
      <c r="AC882">
        <v>64697</v>
      </c>
      <c r="AD882" t="s">
        <v>121</v>
      </c>
      <c r="AE882" t="s">
        <v>80</v>
      </c>
      <c r="AF882">
        <v>0</v>
      </c>
      <c r="AG882">
        <v>0</v>
      </c>
      <c r="AH882" s="1">
        <v>41974</v>
      </c>
      <c r="AI882">
        <v>0</v>
      </c>
      <c r="AJ882">
        <v>0</v>
      </c>
      <c r="AK882">
        <v>0</v>
      </c>
      <c r="AL882">
        <v>0</v>
      </c>
      <c r="AM882" t="s">
        <v>93</v>
      </c>
      <c r="AN882" t="s">
        <v>82</v>
      </c>
      <c r="AO882">
        <v>0</v>
      </c>
      <c r="AP882">
        <v>0</v>
      </c>
      <c r="AQ882">
        <v>0</v>
      </c>
      <c r="AR882" t="s">
        <v>74</v>
      </c>
      <c r="AS882">
        <v>0</v>
      </c>
      <c r="AT882" t="s">
        <v>83</v>
      </c>
      <c r="AU882">
        <v>0</v>
      </c>
      <c r="AV882">
        <v>0</v>
      </c>
      <c r="AW882" t="s">
        <v>228</v>
      </c>
      <c r="AX882">
        <v>0</v>
      </c>
      <c r="AY882">
        <v>0</v>
      </c>
      <c r="AZ882">
        <v>0</v>
      </c>
      <c r="BA882">
        <v>0</v>
      </c>
      <c r="BB882">
        <v>0</v>
      </c>
      <c r="BC882">
        <v>0</v>
      </c>
      <c r="BD882" t="s">
        <v>103</v>
      </c>
      <c r="BE882">
        <v>0</v>
      </c>
      <c r="BF882">
        <v>0</v>
      </c>
      <c r="BG882">
        <v>0</v>
      </c>
      <c r="BH882">
        <v>0</v>
      </c>
      <c r="BI882">
        <v>0</v>
      </c>
      <c r="BJ882">
        <v>0</v>
      </c>
      <c r="BK882">
        <v>0</v>
      </c>
      <c r="BL882">
        <v>0</v>
      </c>
      <c r="BM882">
        <v>0</v>
      </c>
      <c r="BN882">
        <v>0</v>
      </c>
      <c r="BO882">
        <v>59.5</v>
      </c>
      <c r="BP882">
        <f>VLOOKUP(H882, Sheet1!$A$2:$B$1758, 2, FALSE)</f>
        <v>0</v>
      </c>
      <c r="BQ882">
        <f t="shared" si="26"/>
        <v>59.5</v>
      </c>
      <c r="BR882">
        <f t="shared" si="27"/>
        <v>59.5</v>
      </c>
    </row>
    <row r="883" spans="1:70" x14ac:dyDescent="0.35">
      <c r="A883">
        <v>3927</v>
      </c>
      <c r="B883" t="s">
        <v>66</v>
      </c>
      <c r="C883" t="s">
        <v>3132</v>
      </c>
      <c r="D883" t="s">
        <v>3133</v>
      </c>
      <c r="E883" t="s">
        <v>3134</v>
      </c>
      <c r="F883" t="s">
        <v>508</v>
      </c>
      <c r="G883" t="s">
        <v>71</v>
      </c>
      <c r="H883">
        <v>95603</v>
      </c>
      <c r="I883">
        <v>0</v>
      </c>
      <c r="J883" t="s">
        <v>3131</v>
      </c>
      <c r="K883" t="s">
        <v>73</v>
      </c>
      <c r="L883">
        <v>0</v>
      </c>
      <c r="M883" t="s">
        <v>74</v>
      </c>
      <c r="N883" t="s">
        <v>99</v>
      </c>
      <c r="O883">
        <v>0</v>
      </c>
      <c r="P883">
        <v>0</v>
      </c>
      <c r="Q883">
        <v>0</v>
      </c>
      <c r="R883">
        <v>0</v>
      </c>
      <c r="S883">
        <v>0</v>
      </c>
      <c r="T883">
        <v>1</v>
      </c>
      <c r="U883">
        <v>0</v>
      </c>
      <c r="V883">
        <v>0</v>
      </c>
      <c r="W883" t="s">
        <v>77</v>
      </c>
      <c r="X883">
        <v>0</v>
      </c>
      <c r="Y883" t="s">
        <v>91</v>
      </c>
      <c r="Z883">
        <v>38.902045999999999</v>
      </c>
      <c r="AA883">
        <v>-121.08410600000001</v>
      </c>
      <c r="AB883" s="1">
        <v>43717</v>
      </c>
      <c r="AC883">
        <v>64700</v>
      </c>
      <c r="AD883" t="s">
        <v>121</v>
      </c>
      <c r="AE883" t="s">
        <v>80</v>
      </c>
      <c r="AF883">
        <v>0</v>
      </c>
      <c r="AG883">
        <v>0</v>
      </c>
      <c r="AH883" s="1">
        <v>41974</v>
      </c>
      <c r="AI883">
        <v>0</v>
      </c>
      <c r="AJ883">
        <v>0</v>
      </c>
      <c r="AK883">
        <v>0</v>
      </c>
      <c r="AL883">
        <v>0</v>
      </c>
      <c r="AM883" t="s">
        <v>93</v>
      </c>
      <c r="AN883" t="s">
        <v>82</v>
      </c>
      <c r="AO883">
        <v>0</v>
      </c>
      <c r="AP883">
        <v>0</v>
      </c>
      <c r="AQ883">
        <v>0</v>
      </c>
      <c r="AR883" t="s">
        <v>74</v>
      </c>
      <c r="AS883">
        <v>0</v>
      </c>
      <c r="AT883" t="s">
        <v>83</v>
      </c>
      <c r="AU883">
        <v>0</v>
      </c>
      <c r="AV883">
        <v>0</v>
      </c>
      <c r="AW883" t="s">
        <v>228</v>
      </c>
      <c r="AX883">
        <v>0</v>
      </c>
      <c r="AY883">
        <v>0</v>
      </c>
      <c r="AZ883">
        <v>0</v>
      </c>
      <c r="BA883">
        <v>0</v>
      </c>
      <c r="BB883">
        <v>0</v>
      </c>
      <c r="BC883">
        <v>0</v>
      </c>
      <c r="BD883" t="s">
        <v>103</v>
      </c>
      <c r="BE883">
        <v>0</v>
      </c>
      <c r="BF883">
        <v>0</v>
      </c>
      <c r="BG883">
        <v>0</v>
      </c>
      <c r="BH883">
        <v>0</v>
      </c>
      <c r="BI883">
        <v>0</v>
      </c>
      <c r="BJ883">
        <v>0</v>
      </c>
      <c r="BK883">
        <v>0</v>
      </c>
      <c r="BL883">
        <v>0</v>
      </c>
      <c r="BM883">
        <v>0</v>
      </c>
      <c r="BN883">
        <v>0</v>
      </c>
      <c r="BO883">
        <v>56.5</v>
      </c>
      <c r="BP883">
        <f>VLOOKUP(H883, Sheet1!$A$2:$B$1758, 2, FALSE)</f>
        <v>0</v>
      </c>
      <c r="BQ883">
        <f t="shared" si="26"/>
        <v>56.5</v>
      </c>
      <c r="BR883">
        <f t="shared" si="27"/>
        <v>56.5</v>
      </c>
    </row>
    <row r="884" spans="1:70" x14ac:dyDescent="0.35">
      <c r="A884">
        <v>3933</v>
      </c>
      <c r="B884" t="s">
        <v>66</v>
      </c>
      <c r="C884" t="s">
        <v>3135</v>
      </c>
      <c r="D884" t="s">
        <v>3136</v>
      </c>
      <c r="E884" t="s">
        <v>3137</v>
      </c>
      <c r="F884" t="s">
        <v>1458</v>
      </c>
      <c r="G884" t="s">
        <v>71</v>
      </c>
      <c r="H884">
        <v>92211</v>
      </c>
      <c r="I884">
        <v>0</v>
      </c>
      <c r="J884" t="s">
        <v>112</v>
      </c>
      <c r="K884" t="s">
        <v>73</v>
      </c>
      <c r="L884">
        <v>0</v>
      </c>
      <c r="M884" t="s">
        <v>74</v>
      </c>
      <c r="N884" t="s">
        <v>99</v>
      </c>
      <c r="O884">
        <v>0</v>
      </c>
      <c r="P884">
        <v>0</v>
      </c>
      <c r="Q884">
        <v>0</v>
      </c>
      <c r="R884">
        <v>0</v>
      </c>
      <c r="S884">
        <v>0</v>
      </c>
      <c r="T884">
        <v>2</v>
      </c>
      <c r="U884">
        <v>0</v>
      </c>
      <c r="V884">
        <v>0</v>
      </c>
      <c r="W884" t="s">
        <v>113</v>
      </c>
      <c r="X884" t="s">
        <v>114</v>
      </c>
      <c r="Y884" t="s">
        <v>78</v>
      </c>
      <c r="Z884">
        <v>33.7739981</v>
      </c>
      <c r="AA884">
        <v>-116.35328060000001</v>
      </c>
      <c r="AB884" s="1">
        <v>43812</v>
      </c>
      <c r="AC884">
        <v>64717</v>
      </c>
      <c r="AD884" t="s">
        <v>115</v>
      </c>
      <c r="AE884">
        <v>0</v>
      </c>
      <c r="AF884">
        <v>0</v>
      </c>
      <c r="AG884">
        <v>0</v>
      </c>
      <c r="AH884">
        <v>0</v>
      </c>
      <c r="AI884">
        <v>0</v>
      </c>
      <c r="AJ884">
        <v>0</v>
      </c>
      <c r="AK884">
        <v>0</v>
      </c>
      <c r="AL884">
        <v>0</v>
      </c>
      <c r="AM884" t="s">
        <v>93</v>
      </c>
      <c r="AN884" t="s">
        <v>82</v>
      </c>
      <c r="AO884">
        <v>0</v>
      </c>
      <c r="AP884">
        <v>0</v>
      </c>
      <c r="AQ884">
        <v>0</v>
      </c>
      <c r="AR884" t="s">
        <v>74</v>
      </c>
      <c r="AS884">
        <v>0</v>
      </c>
      <c r="AT884" t="s">
        <v>83</v>
      </c>
      <c r="AU884">
        <v>0</v>
      </c>
      <c r="AV884">
        <v>0</v>
      </c>
      <c r="AW884">
        <v>0</v>
      </c>
      <c r="AX884">
        <v>0</v>
      </c>
      <c r="AY884">
        <v>0</v>
      </c>
      <c r="AZ884">
        <v>0</v>
      </c>
      <c r="BA884">
        <v>0</v>
      </c>
      <c r="BB884">
        <v>0</v>
      </c>
      <c r="BC884">
        <v>0</v>
      </c>
      <c r="BD884" t="s">
        <v>103</v>
      </c>
      <c r="BE884">
        <v>0</v>
      </c>
      <c r="BF884">
        <v>0</v>
      </c>
      <c r="BG884">
        <v>0</v>
      </c>
      <c r="BH884">
        <v>0</v>
      </c>
      <c r="BI884">
        <v>0</v>
      </c>
      <c r="BJ884">
        <v>0</v>
      </c>
      <c r="BK884">
        <v>0</v>
      </c>
      <c r="BL884">
        <v>0</v>
      </c>
      <c r="BM884">
        <v>0</v>
      </c>
      <c r="BN884">
        <v>0</v>
      </c>
      <c r="BO884">
        <v>73</v>
      </c>
      <c r="BP884">
        <f>VLOOKUP(H884, Sheet1!$A$2:$B$1758, 2, FALSE)</f>
        <v>3.397822643290656</v>
      </c>
      <c r="BQ884">
        <f t="shared" si="26"/>
        <v>74.634895819666525</v>
      </c>
      <c r="BR884">
        <f t="shared" si="27"/>
        <v>74.634895819666525</v>
      </c>
    </row>
    <row r="885" spans="1:70" x14ac:dyDescent="0.35">
      <c r="A885">
        <v>3934</v>
      </c>
      <c r="B885" t="s">
        <v>66</v>
      </c>
      <c r="C885" t="s">
        <v>3135</v>
      </c>
      <c r="D885" t="s">
        <v>3138</v>
      </c>
      <c r="E885" t="s">
        <v>3139</v>
      </c>
      <c r="F885" t="s">
        <v>1458</v>
      </c>
      <c r="G885" t="s">
        <v>71</v>
      </c>
      <c r="H885">
        <v>92260</v>
      </c>
      <c r="I885">
        <v>0</v>
      </c>
      <c r="J885" t="s">
        <v>112</v>
      </c>
      <c r="K885" t="s">
        <v>73</v>
      </c>
      <c r="L885">
        <v>0</v>
      </c>
      <c r="M885" t="s">
        <v>74</v>
      </c>
      <c r="N885" t="s">
        <v>99</v>
      </c>
      <c r="O885">
        <v>0</v>
      </c>
      <c r="P885">
        <v>0</v>
      </c>
      <c r="Q885">
        <v>0</v>
      </c>
      <c r="R885">
        <v>0</v>
      </c>
      <c r="S885">
        <v>0</v>
      </c>
      <c r="T885">
        <v>2</v>
      </c>
      <c r="U885">
        <v>0</v>
      </c>
      <c r="V885">
        <v>0</v>
      </c>
      <c r="W885" t="s">
        <v>113</v>
      </c>
      <c r="X885" t="s">
        <v>114</v>
      </c>
      <c r="Y885" t="s">
        <v>78</v>
      </c>
      <c r="Z885">
        <v>33.720251599999997</v>
      </c>
      <c r="AA885">
        <v>-116.38781950000001</v>
      </c>
      <c r="AB885" s="1">
        <v>43812</v>
      </c>
      <c r="AC885">
        <v>64720</v>
      </c>
      <c r="AD885" t="s">
        <v>115</v>
      </c>
      <c r="AE885">
        <v>0</v>
      </c>
      <c r="AF885">
        <v>0</v>
      </c>
      <c r="AG885">
        <v>0</v>
      </c>
      <c r="AH885">
        <v>0</v>
      </c>
      <c r="AI885">
        <v>0</v>
      </c>
      <c r="AJ885">
        <v>0</v>
      </c>
      <c r="AK885">
        <v>0</v>
      </c>
      <c r="AL885">
        <v>0</v>
      </c>
      <c r="AM885" t="s">
        <v>93</v>
      </c>
      <c r="AN885" t="s">
        <v>82</v>
      </c>
      <c r="AO885">
        <v>0</v>
      </c>
      <c r="AP885">
        <v>0</v>
      </c>
      <c r="AQ885">
        <v>0</v>
      </c>
      <c r="AR885" t="s">
        <v>74</v>
      </c>
      <c r="AS885">
        <v>0</v>
      </c>
      <c r="AT885" t="s">
        <v>83</v>
      </c>
      <c r="AU885">
        <v>0</v>
      </c>
      <c r="AV885">
        <v>0</v>
      </c>
      <c r="AW885">
        <v>0</v>
      </c>
      <c r="AX885">
        <v>0</v>
      </c>
      <c r="AY885">
        <v>0</v>
      </c>
      <c r="AZ885">
        <v>0</v>
      </c>
      <c r="BA885">
        <v>0</v>
      </c>
      <c r="BB885">
        <v>0</v>
      </c>
      <c r="BC885">
        <v>0</v>
      </c>
      <c r="BD885" t="s">
        <v>103</v>
      </c>
      <c r="BE885">
        <v>0</v>
      </c>
      <c r="BF885">
        <v>0</v>
      </c>
      <c r="BG885">
        <v>0</v>
      </c>
      <c r="BH885">
        <v>0</v>
      </c>
      <c r="BI885">
        <v>0</v>
      </c>
      <c r="BJ885">
        <v>0</v>
      </c>
      <c r="BK885">
        <v>0</v>
      </c>
      <c r="BL885">
        <v>0</v>
      </c>
      <c r="BM885">
        <v>0</v>
      </c>
      <c r="BN885">
        <v>0</v>
      </c>
      <c r="BO885">
        <v>74.7</v>
      </c>
      <c r="BP885">
        <f>VLOOKUP(H885, Sheet1!$A$2:$B$1758, 2, FALSE)</f>
        <v>0</v>
      </c>
      <c r="BQ885">
        <f t="shared" si="26"/>
        <v>74.7</v>
      </c>
      <c r="BR885">
        <f t="shared" si="27"/>
        <v>74.7</v>
      </c>
    </row>
    <row r="886" spans="1:70" x14ac:dyDescent="0.35">
      <c r="A886">
        <v>3935</v>
      </c>
      <c r="B886" t="s">
        <v>66</v>
      </c>
      <c r="C886" t="s">
        <v>3135</v>
      </c>
      <c r="D886" t="s">
        <v>3140</v>
      </c>
      <c r="E886" t="s">
        <v>3141</v>
      </c>
      <c r="F886" t="s">
        <v>1458</v>
      </c>
      <c r="G886" t="s">
        <v>71</v>
      </c>
      <c r="H886">
        <v>92260</v>
      </c>
      <c r="I886">
        <v>0</v>
      </c>
      <c r="J886" t="s">
        <v>112</v>
      </c>
      <c r="K886" t="s">
        <v>73</v>
      </c>
      <c r="L886">
        <v>0</v>
      </c>
      <c r="M886" t="s">
        <v>74</v>
      </c>
      <c r="N886" t="s">
        <v>99</v>
      </c>
      <c r="O886">
        <v>0</v>
      </c>
      <c r="P886">
        <v>0</v>
      </c>
      <c r="Q886">
        <v>0</v>
      </c>
      <c r="R886">
        <v>0</v>
      </c>
      <c r="S886">
        <v>0</v>
      </c>
      <c r="T886">
        <v>2</v>
      </c>
      <c r="U886">
        <v>0</v>
      </c>
      <c r="V886">
        <v>0</v>
      </c>
      <c r="W886" t="s">
        <v>113</v>
      </c>
      <c r="X886" t="s">
        <v>114</v>
      </c>
      <c r="Y886" t="s">
        <v>78</v>
      </c>
      <c r="Z886">
        <v>33.726065599999998</v>
      </c>
      <c r="AA886">
        <v>-116.40440890000001</v>
      </c>
      <c r="AB886" s="1">
        <v>43812</v>
      </c>
      <c r="AC886">
        <v>64721</v>
      </c>
      <c r="AD886" t="s">
        <v>115</v>
      </c>
      <c r="AE886">
        <v>0</v>
      </c>
      <c r="AF886">
        <v>0</v>
      </c>
      <c r="AG886">
        <v>0</v>
      </c>
      <c r="AH886">
        <v>0</v>
      </c>
      <c r="AI886">
        <v>0</v>
      </c>
      <c r="AJ886">
        <v>0</v>
      </c>
      <c r="AK886">
        <v>0</v>
      </c>
      <c r="AL886">
        <v>0</v>
      </c>
      <c r="AM886" t="s">
        <v>93</v>
      </c>
      <c r="AN886" t="s">
        <v>82</v>
      </c>
      <c r="AO886">
        <v>0</v>
      </c>
      <c r="AP886">
        <v>0</v>
      </c>
      <c r="AQ886">
        <v>0</v>
      </c>
      <c r="AR886" t="s">
        <v>74</v>
      </c>
      <c r="AS886">
        <v>0</v>
      </c>
      <c r="AT886" t="s">
        <v>83</v>
      </c>
      <c r="AU886">
        <v>0</v>
      </c>
      <c r="AV886">
        <v>0</v>
      </c>
      <c r="AW886">
        <v>0</v>
      </c>
      <c r="AX886">
        <v>0</v>
      </c>
      <c r="AY886">
        <v>0</v>
      </c>
      <c r="AZ886">
        <v>0</v>
      </c>
      <c r="BA886">
        <v>0</v>
      </c>
      <c r="BB886">
        <v>0</v>
      </c>
      <c r="BC886">
        <v>0</v>
      </c>
      <c r="BD886" t="s">
        <v>103</v>
      </c>
      <c r="BE886">
        <v>0</v>
      </c>
      <c r="BF886">
        <v>0</v>
      </c>
      <c r="BG886">
        <v>0</v>
      </c>
      <c r="BH886">
        <v>0</v>
      </c>
      <c r="BI886">
        <v>0</v>
      </c>
      <c r="BJ886">
        <v>0</v>
      </c>
      <c r="BK886">
        <v>0</v>
      </c>
      <c r="BL886">
        <v>0</v>
      </c>
      <c r="BM886">
        <v>0</v>
      </c>
      <c r="BN886">
        <v>0</v>
      </c>
      <c r="BO886">
        <v>17.88888889</v>
      </c>
      <c r="BP886">
        <f>VLOOKUP(H886, Sheet1!$A$2:$B$1758, 2, FALSE)</f>
        <v>0</v>
      </c>
      <c r="BQ886">
        <f t="shared" si="26"/>
        <v>17.88888889</v>
      </c>
      <c r="BR886">
        <f t="shared" si="27"/>
        <v>17.88888889</v>
      </c>
    </row>
    <row r="887" spans="1:70" ht="58" x14ac:dyDescent="0.35">
      <c r="A887">
        <v>3936</v>
      </c>
      <c r="B887" t="s">
        <v>66</v>
      </c>
      <c r="C887" t="s">
        <v>3142</v>
      </c>
      <c r="D887" t="s">
        <v>3143</v>
      </c>
      <c r="E887" s="2" t="s">
        <v>3144</v>
      </c>
      <c r="F887" t="s">
        <v>496</v>
      </c>
      <c r="G887" t="s">
        <v>71</v>
      </c>
      <c r="H887">
        <v>95136</v>
      </c>
      <c r="I887">
        <v>0</v>
      </c>
      <c r="J887" t="s">
        <v>112</v>
      </c>
      <c r="K887" t="s">
        <v>73</v>
      </c>
      <c r="L887">
        <v>0</v>
      </c>
      <c r="M887" t="s">
        <v>74</v>
      </c>
      <c r="N887" t="s">
        <v>99</v>
      </c>
      <c r="O887">
        <v>0</v>
      </c>
      <c r="P887">
        <v>0</v>
      </c>
      <c r="Q887">
        <v>0</v>
      </c>
      <c r="R887">
        <v>0</v>
      </c>
      <c r="S887">
        <v>0</v>
      </c>
      <c r="T887">
        <v>2</v>
      </c>
      <c r="U887">
        <v>1</v>
      </c>
      <c r="V887">
        <v>0</v>
      </c>
      <c r="W887" t="s">
        <v>113</v>
      </c>
      <c r="X887" t="s">
        <v>114</v>
      </c>
      <c r="Y887" t="s">
        <v>91</v>
      </c>
      <c r="Z887">
        <v>37.276755000000001</v>
      </c>
      <c r="AA887">
        <v>-121.874599</v>
      </c>
      <c r="AB887" s="1">
        <v>43812</v>
      </c>
      <c r="AC887">
        <v>64725</v>
      </c>
      <c r="AD887" t="s">
        <v>115</v>
      </c>
      <c r="AE887">
        <v>0</v>
      </c>
      <c r="AF887">
        <v>0</v>
      </c>
      <c r="AG887">
        <v>0</v>
      </c>
      <c r="AH887">
        <v>0</v>
      </c>
      <c r="AI887">
        <v>0</v>
      </c>
      <c r="AJ887">
        <v>0</v>
      </c>
      <c r="AK887">
        <v>0</v>
      </c>
      <c r="AL887">
        <v>0</v>
      </c>
      <c r="AM887" t="s">
        <v>1615</v>
      </c>
      <c r="AN887" t="s">
        <v>82</v>
      </c>
      <c r="AO887">
        <v>0</v>
      </c>
      <c r="AP887">
        <v>0</v>
      </c>
      <c r="AQ887">
        <v>0</v>
      </c>
      <c r="AR887" t="s">
        <v>74</v>
      </c>
      <c r="AS887">
        <v>0</v>
      </c>
      <c r="AT887" t="s">
        <v>83</v>
      </c>
      <c r="AU887">
        <v>0</v>
      </c>
      <c r="AV887">
        <v>0</v>
      </c>
      <c r="AW887">
        <v>0</v>
      </c>
      <c r="AX887">
        <v>0</v>
      </c>
      <c r="AY887">
        <v>0</v>
      </c>
      <c r="AZ887">
        <v>0</v>
      </c>
      <c r="BA887">
        <v>0</v>
      </c>
      <c r="BB887">
        <v>0</v>
      </c>
      <c r="BC887">
        <v>0</v>
      </c>
      <c r="BD887" t="s">
        <v>3145</v>
      </c>
      <c r="BE887">
        <v>0</v>
      </c>
      <c r="BF887">
        <v>0</v>
      </c>
      <c r="BG887">
        <v>0</v>
      </c>
      <c r="BH887">
        <v>0</v>
      </c>
      <c r="BI887">
        <v>0</v>
      </c>
      <c r="BJ887">
        <v>0</v>
      </c>
      <c r="BK887">
        <v>0</v>
      </c>
      <c r="BL887">
        <v>0</v>
      </c>
      <c r="BM887">
        <v>0</v>
      </c>
      <c r="BN887">
        <v>0</v>
      </c>
      <c r="BO887">
        <v>29.25</v>
      </c>
      <c r="BP887">
        <f>VLOOKUP(H887, Sheet1!$A$2:$B$1758, 2, FALSE)</f>
        <v>23.247642336768838</v>
      </c>
      <c r="BQ887">
        <f t="shared" si="26"/>
        <v>40.435832005839195</v>
      </c>
      <c r="BR887">
        <f t="shared" si="27"/>
        <v>40.435832005839195</v>
      </c>
    </row>
    <row r="888" spans="1:70" x14ac:dyDescent="0.35">
      <c r="A888">
        <v>3937</v>
      </c>
      <c r="B888" t="s">
        <v>66</v>
      </c>
      <c r="C888" t="s">
        <v>3146</v>
      </c>
      <c r="D888" t="s">
        <v>3147</v>
      </c>
      <c r="E888" t="s">
        <v>3148</v>
      </c>
      <c r="F888" t="s">
        <v>885</v>
      </c>
      <c r="G888" t="s">
        <v>71</v>
      </c>
      <c r="H888">
        <v>92110</v>
      </c>
      <c r="I888">
        <v>0</v>
      </c>
      <c r="J888" t="s">
        <v>112</v>
      </c>
      <c r="K888" t="s">
        <v>73</v>
      </c>
      <c r="L888">
        <v>0</v>
      </c>
      <c r="M888" t="s">
        <v>74</v>
      </c>
      <c r="N888" t="s">
        <v>99</v>
      </c>
      <c r="O888">
        <v>0</v>
      </c>
      <c r="P888">
        <v>0</v>
      </c>
      <c r="Q888">
        <v>0</v>
      </c>
      <c r="R888">
        <v>0</v>
      </c>
      <c r="S888">
        <v>0</v>
      </c>
      <c r="T888">
        <v>2</v>
      </c>
      <c r="U888">
        <v>0</v>
      </c>
      <c r="V888">
        <v>0</v>
      </c>
      <c r="W888" t="s">
        <v>113</v>
      </c>
      <c r="X888" t="s">
        <v>114</v>
      </c>
      <c r="Y888" t="s">
        <v>78</v>
      </c>
      <c r="Z888">
        <v>32.7850508</v>
      </c>
      <c r="AA888">
        <v>-117.20608439999999</v>
      </c>
      <c r="AB888" s="1">
        <v>43812</v>
      </c>
      <c r="AC888">
        <v>64726</v>
      </c>
      <c r="AD888" t="s">
        <v>115</v>
      </c>
      <c r="AE888">
        <v>0</v>
      </c>
      <c r="AF888">
        <v>0</v>
      </c>
      <c r="AG888">
        <v>0</v>
      </c>
      <c r="AH888">
        <v>0</v>
      </c>
      <c r="AI888">
        <v>0</v>
      </c>
      <c r="AJ888">
        <v>0</v>
      </c>
      <c r="AK888">
        <v>0</v>
      </c>
      <c r="AL888">
        <v>0</v>
      </c>
      <c r="AM888" t="s">
        <v>93</v>
      </c>
      <c r="AN888" t="s">
        <v>82</v>
      </c>
      <c r="AO888">
        <v>0</v>
      </c>
      <c r="AP888">
        <v>0</v>
      </c>
      <c r="AQ888">
        <v>0</v>
      </c>
      <c r="AR888" t="s">
        <v>74</v>
      </c>
      <c r="AS888">
        <v>0</v>
      </c>
      <c r="AT888" t="s">
        <v>83</v>
      </c>
      <c r="AU888">
        <v>0</v>
      </c>
      <c r="AV888">
        <v>0</v>
      </c>
      <c r="AW888">
        <v>0</v>
      </c>
      <c r="AX888">
        <v>0</v>
      </c>
      <c r="AY888">
        <v>0</v>
      </c>
      <c r="AZ888">
        <v>0</v>
      </c>
      <c r="BA888">
        <v>0</v>
      </c>
      <c r="BB888">
        <v>0</v>
      </c>
      <c r="BC888">
        <v>0</v>
      </c>
      <c r="BD888" t="s">
        <v>103</v>
      </c>
      <c r="BE888">
        <v>0</v>
      </c>
      <c r="BF888">
        <v>0</v>
      </c>
      <c r="BG888">
        <v>0</v>
      </c>
      <c r="BH888">
        <v>0</v>
      </c>
      <c r="BI888">
        <v>0</v>
      </c>
      <c r="BJ888">
        <v>0</v>
      </c>
      <c r="BK888">
        <v>0</v>
      </c>
      <c r="BL888">
        <v>0</v>
      </c>
      <c r="BM888">
        <v>0</v>
      </c>
      <c r="BN888">
        <v>0</v>
      </c>
      <c r="BO888">
        <v>9.3000000000000007</v>
      </c>
      <c r="BP888">
        <f>VLOOKUP(H888, Sheet1!$A$2:$B$1758, 2, FALSE)</f>
        <v>9.8247993970925283</v>
      </c>
      <c r="BQ888">
        <f t="shared" si="26"/>
        <v>14.027298964554781</v>
      </c>
      <c r="BR888">
        <f t="shared" si="27"/>
        <v>14.027298964554781</v>
      </c>
    </row>
    <row r="889" spans="1:70" x14ac:dyDescent="0.35">
      <c r="A889">
        <v>3949</v>
      </c>
      <c r="B889" t="s">
        <v>66</v>
      </c>
      <c r="C889" t="s">
        <v>3149</v>
      </c>
      <c r="D889" t="s">
        <v>3150</v>
      </c>
      <c r="E889" t="s">
        <v>3151</v>
      </c>
      <c r="F889" t="s">
        <v>881</v>
      </c>
      <c r="G889" t="s">
        <v>71</v>
      </c>
      <c r="H889">
        <v>92408</v>
      </c>
      <c r="I889">
        <v>0</v>
      </c>
      <c r="J889" t="s">
        <v>112</v>
      </c>
      <c r="K889" t="s">
        <v>73</v>
      </c>
      <c r="L889">
        <v>0</v>
      </c>
      <c r="M889" t="s">
        <v>74</v>
      </c>
      <c r="N889" t="s">
        <v>99</v>
      </c>
      <c r="O889">
        <v>0</v>
      </c>
      <c r="P889">
        <v>0</v>
      </c>
      <c r="Q889">
        <v>0</v>
      </c>
      <c r="R889">
        <v>0</v>
      </c>
      <c r="S889">
        <v>0</v>
      </c>
      <c r="T889">
        <v>2</v>
      </c>
      <c r="U889">
        <v>0</v>
      </c>
      <c r="V889">
        <v>0</v>
      </c>
      <c r="W889" t="s">
        <v>113</v>
      </c>
      <c r="X889" t="s">
        <v>114</v>
      </c>
      <c r="Y889" t="s">
        <v>78</v>
      </c>
      <c r="Z889">
        <v>34.0716362</v>
      </c>
      <c r="AA889">
        <v>-117.29640190000001</v>
      </c>
      <c r="AB889" s="1">
        <v>43812</v>
      </c>
      <c r="AC889">
        <v>64743</v>
      </c>
      <c r="AD889" t="s">
        <v>115</v>
      </c>
      <c r="AE889">
        <v>0</v>
      </c>
      <c r="AF889">
        <v>0</v>
      </c>
      <c r="AG889">
        <v>0</v>
      </c>
      <c r="AH889">
        <v>0</v>
      </c>
      <c r="AI889">
        <v>0</v>
      </c>
      <c r="AJ889">
        <v>0</v>
      </c>
      <c r="AK889">
        <v>0</v>
      </c>
      <c r="AL889">
        <v>0</v>
      </c>
      <c r="AM889" t="s">
        <v>93</v>
      </c>
      <c r="AN889" t="s">
        <v>82</v>
      </c>
      <c r="AO889">
        <v>0</v>
      </c>
      <c r="AP889">
        <v>0</v>
      </c>
      <c r="AQ889">
        <v>0</v>
      </c>
      <c r="AR889" t="s">
        <v>74</v>
      </c>
      <c r="AS889">
        <v>0</v>
      </c>
      <c r="AT889" t="s">
        <v>83</v>
      </c>
      <c r="AU889">
        <v>0</v>
      </c>
      <c r="AV889">
        <v>0</v>
      </c>
      <c r="AW889">
        <v>0</v>
      </c>
      <c r="AX889">
        <v>0</v>
      </c>
      <c r="AY889">
        <v>0</v>
      </c>
      <c r="AZ889">
        <v>0</v>
      </c>
      <c r="BA889">
        <v>0</v>
      </c>
      <c r="BB889">
        <v>0</v>
      </c>
      <c r="BC889">
        <v>0</v>
      </c>
      <c r="BD889" t="s">
        <v>103</v>
      </c>
      <c r="BE889">
        <v>0</v>
      </c>
      <c r="BF889">
        <v>0</v>
      </c>
      <c r="BG889">
        <v>0</v>
      </c>
      <c r="BH889">
        <v>0</v>
      </c>
      <c r="BI889">
        <v>0</v>
      </c>
      <c r="BJ889">
        <v>0</v>
      </c>
      <c r="BK889">
        <v>0</v>
      </c>
      <c r="BL889">
        <v>0</v>
      </c>
      <c r="BM889">
        <v>0</v>
      </c>
      <c r="BN889">
        <v>0</v>
      </c>
      <c r="BO889">
        <v>12.5</v>
      </c>
      <c r="BP889">
        <f>VLOOKUP(H889, Sheet1!$A$2:$B$1758, 2, FALSE)</f>
        <v>3.4334375548247782</v>
      </c>
      <c r="BQ889">
        <f t="shared" si="26"/>
        <v>14.15203228501438</v>
      </c>
      <c r="BR889">
        <f t="shared" si="27"/>
        <v>14.15203228501438</v>
      </c>
    </row>
    <row r="890" spans="1:70" x14ac:dyDescent="0.35">
      <c r="A890">
        <v>3951</v>
      </c>
      <c r="B890" t="s">
        <v>66</v>
      </c>
      <c r="C890" t="s">
        <v>3152</v>
      </c>
      <c r="D890" t="s">
        <v>3153</v>
      </c>
      <c r="E890" t="s">
        <v>1535</v>
      </c>
      <c r="F890" t="s">
        <v>88</v>
      </c>
      <c r="G890" t="s">
        <v>71</v>
      </c>
      <c r="H890">
        <v>90064</v>
      </c>
      <c r="I890">
        <v>0</v>
      </c>
      <c r="J890" t="s">
        <v>112</v>
      </c>
      <c r="K890" t="s">
        <v>73</v>
      </c>
      <c r="L890">
        <v>0</v>
      </c>
      <c r="M890" t="s">
        <v>74</v>
      </c>
      <c r="N890" t="s">
        <v>99</v>
      </c>
      <c r="O890">
        <v>0</v>
      </c>
      <c r="P890">
        <v>0</v>
      </c>
      <c r="Q890">
        <v>0</v>
      </c>
      <c r="R890">
        <v>0</v>
      </c>
      <c r="S890">
        <v>0</v>
      </c>
      <c r="T890">
        <v>2</v>
      </c>
      <c r="U890">
        <v>0</v>
      </c>
      <c r="V890">
        <v>0</v>
      </c>
      <c r="W890" t="s">
        <v>113</v>
      </c>
      <c r="X890" t="s">
        <v>114</v>
      </c>
      <c r="Y890" t="s">
        <v>78</v>
      </c>
      <c r="Z890">
        <v>34.032595800000003</v>
      </c>
      <c r="AA890">
        <v>-118.4184068</v>
      </c>
      <c r="AB890" s="1">
        <v>43812</v>
      </c>
      <c r="AC890">
        <v>64750</v>
      </c>
      <c r="AD890" t="s">
        <v>115</v>
      </c>
      <c r="AE890">
        <v>0</v>
      </c>
      <c r="AF890">
        <v>0</v>
      </c>
      <c r="AG890">
        <v>0</v>
      </c>
      <c r="AH890">
        <v>0</v>
      </c>
      <c r="AI890">
        <v>0</v>
      </c>
      <c r="AJ890">
        <v>0</v>
      </c>
      <c r="AK890">
        <v>0</v>
      </c>
      <c r="AL890">
        <v>0</v>
      </c>
      <c r="AM890" t="s">
        <v>93</v>
      </c>
      <c r="AN890" t="s">
        <v>82</v>
      </c>
      <c r="AO890">
        <v>0</v>
      </c>
      <c r="AP890">
        <v>0</v>
      </c>
      <c r="AQ890">
        <v>0</v>
      </c>
      <c r="AR890" t="s">
        <v>74</v>
      </c>
      <c r="AS890">
        <v>0</v>
      </c>
      <c r="AT890" t="s">
        <v>83</v>
      </c>
      <c r="AU890">
        <v>0</v>
      </c>
      <c r="AV890">
        <v>0</v>
      </c>
      <c r="AW890">
        <v>0</v>
      </c>
      <c r="AX890">
        <v>0</v>
      </c>
      <c r="AY890">
        <v>0</v>
      </c>
      <c r="AZ890">
        <v>0</v>
      </c>
      <c r="BA890">
        <v>0</v>
      </c>
      <c r="BB890">
        <v>0</v>
      </c>
      <c r="BC890">
        <v>0</v>
      </c>
      <c r="BD890" t="s">
        <v>3154</v>
      </c>
      <c r="BE890">
        <v>0</v>
      </c>
      <c r="BF890">
        <v>0</v>
      </c>
      <c r="BG890">
        <v>0</v>
      </c>
      <c r="BH890">
        <v>0</v>
      </c>
      <c r="BI890">
        <v>0</v>
      </c>
      <c r="BJ890">
        <v>0</v>
      </c>
      <c r="BK890">
        <v>0</v>
      </c>
      <c r="BL890">
        <v>0</v>
      </c>
      <c r="BM890">
        <v>0</v>
      </c>
      <c r="BN890">
        <v>0</v>
      </c>
      <c r="BO890">
        <v>50.5</v>
      </c>
      <c r="BP890">
        <f>VLOOKUP(H890, Sheet1!$A$2:$B$1758, 2, FALSE)</f>
        <v>9.4987703294455343</v>
      </c>
      <c r="BQ890">
        <f t="shared" si="26"/>
        <v>55.070426868585216</v>
      </c>
      <c r="BR890">
        <f t="shared" si="27"/>
        <v>55.070426868585216</v>
      </c>
    </row>
    <row r="891" spans="1:70" x14ac:dyDescent="0.35">
      <c r="A891">
        <v>3958</v>
      </c>
      <c r="B891" t="s">
        <v>66</v>
      </c>
      <c r="C891" t="s">
        <v>2751</v>
      </c>
      <c r="D891" t="s">
        <v>3155</v>
      </c>
      <c r="E891">
        <v>0</v>
      </c>
      <c r="F891" t="s">
        <v>88</v>
      </c>
      <c r="G891" t="s">
        <v>71</v>
      </c>
      <c r="H891">
        <v>90001</v>
      </c>
      <c r="I891">
        <v>0</v>
      </c>
      <c r="J891" t="s">
        <v>3156</v>
      </c>
      <c r="K891" t="s">
        <v>73</v>
      </c>
      <c r="L891">
        <v>0</v>
      </c>
      <c r="M891" t="s">
        <v>74</v>
      </c>
      <c r="N891" t="s">
        <v>99</v>
      </c>
      <c r="O891">
        <v>0</v>
      </c>
      <c r="P891">
        <v>0</v>
      </c>
      <c r="Q891">
        <v>0</v>
      </c>
      <c r="R891">
        <v>0</v>
      </c>
      <c r="S891">
        <v>0</v>
      </c>
      <c r="T891">
        <v>1</v>
      </c>
      <c r="U891">
        <v>0</v>
      </c>
      <c r="V891">
        <v>0</v>
      </c>
      <c r="W891" t="s">
        <v>77</v>
      </c>
      <c r="X891">
        <v>0</v>
      </c>
      <c r="Y891" t="s">
        <v>78</v>
      </c>
      <c r="Z891">
        <v>33.985115999999998</v>
      </c>
      <c r="AA891">
        <v>-118.256827</v>
      </c>
      <c r="AB891" s="1">
        <v>43502</v>
      </c>
      <c r="AC891">
        <v>64774</v>
      </c>
      <c r="AD891" t="s">
        <v>79</v>
      </c>
      <c r="AE891" t="s">
        <v>257</v>
      </c>
      <c r="AF891">
        <v>0</v>
      </c>
      <c r="AG891">
        <v>0</v>
      </c>
      <c r="AH891" s="1">
        <v>41883</v>
      </c>
      <c r="AI891">
        <v>0</v>
      </c>
      <c r="AJ891">
        <v>0</v>
      </c>
      <c r="AK891">
        <v>0</v>
      </c>
      <c r="AL891">
        <v>0</v>
      </c>
      <c r="AM891" t="s">
        <v>93</v>
      </c>
      <c r="AN891" t="s">
        <v>82</v>
      </c>
      <c r="AO891">
        <v>0</v>
      </c>
      <c r="AP891">
        <v>0</v>
      </c>
      <c r="AQ891">
        <v>0</v>
      </c>
      <c r="AR891" t="s">
        <v>74</v>
      </c>
      <c r="AS891">
        <v>0</v>
      </c>
      <c r="AT891" t="s">
        <v>83</v>
      </c>
      <c r="AU891">
        <v>0</v>
      </c>
      <c r="AV891">
        <v>0</v>
      </c>
      <c r="AW891" t="s">
        <v>2756</v>
      </c>
      <c r="AX891">
        <v>0</v>
      </c>
      <c r="AY891">
        <v>0</v>
      </c>
      <c r="AZ891">
        <v>0</v>
      </c>
      <c r="BA891">
        <v>0</v>
      </c>
      <c r="BB891">
        <v>0</v>
      </c>
      <c r="BC891">
        <v>0</v>
      </c>
      <c r="BD891" t="s">
        <v>103</v>
      </c>
      <c r="BE891">
        <v>0</v>
      </c>
      <c r="BF891">
        <v>0</v>
      </c>
      <c r="BG891">
        <v>0</v>
      </c>
      <c r="BH891">
        <v>0</v>
      </c>
      <c r="BI891">
        <v>0</v>
      </c>
      <c r="BJ891">
        <v>0</v>
      </c>
      <c r="BK891">
        <v>0</v>
      </c>
      <c r="BL891">
        <v>0</v>
      </c>
      <c r="BM891">
        <v>0</v>
      </c>
      <c r="BN891">
        <v>0</v>
      </c>
      <c r="BO891">
        <v>78</v>
      </c>
      <c r="BP891">
        <f>VLOOKUP(H891, Sheet1!$A$2:$B$1758, 2, FALSE)</f>
        <v>0</v>
      </c>
      <c r="BQ891">
        <f t="shared" si="26"/>
        <v>78</v>
      </c>
      <c r="BR891">
        <f t="shared" si="27"/>
        <v>78</v>
      </c>
    </row>
    <row r="892" spans="1:70" x14ac:dyDescent="0.35">
      <c r="A892">
        <v>3959</v>
      </c>
      <c r="B892" t="s">
        <v>66</v>
      </c>
      <c r="C892" t="s">
        <v>2751</v>
      </c>
      <c r="D892" t="s">
        <v>3157</v>
      </c>
      <c r="E892">
        <v>0</v>
      </c>
      <c r="F892" t="s">
        <v>88</v>
      </c>
      <c r="G892" t="s">
        <v>71</v>
      </c>
      <c r="H892">
        <v>90039</v>
      </c>
      <c r="I892">
        <v>0</v>
      </c>
      <c r="J892" t="s">
        <v>3158</v>
      </c>
      <c r="K892" t="s">
        <v>73</v>
      </c>
      <c r="L892">
        <v>0</v>
      </c>
      <c r="M892" t="s">
        <v>74</v>
      </c>
      <c r="N892" t="s">
        <v>99</v>
      </c>
      <c r="O892">
        <v>0</v>
      </c>
      <c r="P892">
        <v>0</v>
      </c>
      <c r="Q892">
        <v>0</v>
      </c>
      <c r="R892">
        <v>0</v>
      </c>
      <c r="S892">
        <v>0</v>
      </c>
      <c r="T892">
        <v>1</v>
      </c>
      <c r="U892">
        <v>0</v>
      </c>
      <c r="V892">
        <v>0</v>
      </c>
      <c r="W892" t="s">
        <v>77</v>
      </c>
      <c r="X892">
        <v>0</v>
      </c>
      <c r="Y892" t="s">
        <v>78</v>
      </c>
      <c r="Z892">
        <v>34.110475000000001</v>
      </c>
      <c r="AA892">
        <v>-118.246578</v>
      </c>
      <c r="AB892" s="1">
        <v>43502</v>
      </c>
      <c r="AC892">
        <v>64776</v>
      </c>
      <c r="AD892" t="s">
        <v>79</v>
      </c>
      <c r="AE892" t="s">
        <v>257</v>
      </c>
      <c r="AF892">
        <v>0</v>
      </c>
      <c r="AG892">
        <v>0</v>
      </c>
      <c r="AH892" s="1">
        <v>41883</v>
      </c>
      <c r="AI892">
        <v>0</v>
      </c>
      <c r="AJ892">
        <v>0</v>
      </c>
      <c r="AK892">
        <v>0</v>
      </c>
      <c r="AL892">
        <v>0</v>
      </c>
      <c r="AM892" t="s">
        <v>93</v>
      </c>
      <c r="AN892" t="s">
        <v>82</v>
      </c>
      <c r="AO892">
        <v>0</v>
      </c>
      <c r="AP892">
        <v>0</v>
      </c>
      <c r="AQ892">
        <v>0</v>
      </c>
      <c r="AR892" t="s">
        <v>74</v>
      </c>
      <c r="AS892">
        <v>0</v>
      </c>
      <c r="AT892" t="s">
        <v>83</v>
      </c>
      <c r="AU892">
        <v>0</v>
      </c>
      <c r="AV892">
        <v>0</v>
      </c>
      <c r="AW892" t="s">
        <v>2756</v>
      </c>
      <c r="AX892">
        <v>0</v>
      </c>
      <c r="AY892">
        <v>0</v>
      </c>
      <c r="AZ892">
        <v>0</v>
      </c>
      <c r="BA892">
        <v>0</v>
      </c>
      <c r="BB892">
        <v>0</v>
      </c>
      <c r="BC892">
        <v>0</v>
      </c>
      <c r="BD892" t="s">
        <v>103</v>
      </c>
      <c r="BE892">
        <v>0</v>
      </c>
      <c r="BF892">
        <v>0</v>
      </c>
      <c r="BG892">
        <v>0</v>
      </c>
      <c r="BH892">
        <v>0</v>
      </c>
      <c r="BI892">
        <v>0</v>
      </c>
      <c r="BJ892">
        <v>0</v>
      </c>
      <c r="BK892">
        <v>0</v>
      </c>
      <c r="BL892">
        <v>0</v>
      </c>
      <c r="BM892">
        <v>0</v>
      </c>
      <c r="BN892">
        <v>0</v>
      </c>
      <c r="BO892">
        <v>100.2</v>
      </c>
      <c r="BP892">
        <f>VLOOKUP(H892, Sheet1!$A$2:$B$1758, 2, FALSE)</f>
        <v>5.8376041494524298</v>
      </c>
      <c r="BQ892">
        <f t="shared" si="26"/>
        <v>103.00882071336274</v>
      </c>
      <c r="BR892">
        <f t="shared" si="27"/>
        <v>103.00882071336274</v>
      </c>
    </row>
    <row r="893" spans="1:70" x14ac:dyDescent="0.35">
      <c r="A893">
        <v>3960</v>
      </c>
      <c r="B893" t="s">
        <v>66</v>
      </c>
      <c r="C893" t="s">
        <v>2751</v>
      </c>
      <c r="D893" t="s">
        <v>3159</v>
      </c>
      <c r="E893">
        <v>0</v>
      </c>
      <c r="F893" t="s">
        <v>88</v>
      </c>
      <c r="G893" t="s">
        <v>71</v>
      </c>
      <c r="H893">
        <v>90028</v>
      </c>
      <c r="I893">
        <v>0</v>
      </c>
      <c r="J893" t="s">
        <v>3160</v>
      </c>
      <c r="K893" t="s">
        <v>73</v>
      </c>
      <c r="L893">
        <v>0</v>
      </c>
      <c r="M893" t="s">
        <v>74</v>
      </c>
      <c r="N893" t="s">
        <v>3161</v>
      </c>
      <c r="O893">
        <v>0</v>
      </c>
      <c r="P893">
        <v>0</v>
      </c>
      <c r="Q893">
        <v>0</v>
      </c>
      <c r="R893">
        <v>0</v>
      </c>
      <c r="S893">
        <v>0</v>
      </c>
      <c r="T893">
        <v>1</v>
      </c>
      <c r="U893">
        <v>0</v>
      </c>
      <c r="V893">
        <v>0</v>
      </c>
      <c r="W893" t="s">
        <v>77</v>
      </c>
      <c r="X893">
        <v>0</v>
      </c>
      <c r="Y893" t="s">
        <v>78</v>
      </c>
      <c r="Z893">
        <v>34.104900000000001</v>
      </c>
      <c r="AA893">
        <v>-118.326458</v>
      </c>
      <c r="AB893" s="1">
        <v>43502</v>
      </c>
      <c r="AC893">
        <v>64778</v>
      </c>
      <c r="AD893" t="s">
        <v>79</v>
      </c>
      <c r="AE893" t="s">
        <v>257</v>
      </c>
      <c r="AF893">
        <v>0</v>
      </c>
      <c r="AG893">
        <v>0</v>
      </c>
      <c r="AH893" s="1">
        <v>41883</v>
      </c>
      <c r="AI893">
        <v>0</v>
      </c>
      <c r="AJ893">
        <v>0</v>
      </c>
      <c r="AK893">
        <v>0</v>
      </c>
      <c r="AL893">
        <v>0</v>
      </c>
      <c r="AM893" t="s">
        <v>93</v>
      </c>
      <c r="AN893" t="s">
        <v>82</v>
      </c>
      <c r="AO893">
        <v>0</v>
      </c>
      <c r="AP893">
        <v>0</v>
      </c>
      <c r="AQ893">
        <v>0</v>
      </c>
      <c r="AR893" t="s">
        <v>74</v>
      </c>
      <c r="AS893">
        <v>0</v>
      </c>
      <c r="AT893" t="s">
        <v>83</v>
      </c>
      <c r="AU893">
        <v>0</v>
      </c>
      <c r="AV893">
        <v>0</v>
      </c>
      <c r="AW893" t="s">
        <v>2756</v>
      </c>
      <c r="AX893">
        <v>0</v>
      </c>
      <c r="AY893">
        <v>0</v>
      </c>
      <c r="AZ893">
        <v>0</v>
      </c>
      <c r="BA893">
        <v>0</v>
      </c>
      <c r="BB893">
        <v>0</v>
      </c>
      <c r="BC893">
        <v>0</v>
      </c>
      <c r="BD893" t="s">
        <v>103</v>
      </c>
      <c r="BE893">
        <v>0</v>
      </c>
      <c r="BF893">
        <v>0</v>
      </c>
      <c r="BG893">
        <v>0</v>
      </c>
      <c r="BH893">
        <v>0</v>
      </c>
      <c r="BI893">
        <v>0</v>
      </c>
      <c r="BJ893">
        <v>0</v>
      </c>
      <c r="BK893">
        <v>0</v>
      </c>
      <c r="BL893">
        <v>0</v>
      </c>
      <c r="BM893">
        <v>0</v>
      </c>
      <c r="BN893">
        <v>0</v>
      </c>
      <c r="BO893">
        <v>116</v>
      </c>
      <c r="BP893">
        <f>VLOOKUP(H893, Sheet1!$A$2:$B$1758, 2, FALSE)</f>
        <v>10.928407724629798</v>
      </c>
      <c r="BQ893">
        <f t="shared" si="26"/>
        <v>121.25831097743973</v>
      </c>
      <c r="BR893">
        <f t="shared" si="27"/>
        <v>121.25831097743973</v>
      </c>
    </row>
    <row r="894" spans="1:70" ht="130.5" x14ac:dyDescent="0.35">
      <c r="A894">
        <v>3961</v>
      </c>
      <c r="B894" t="s">
        <v>66</v>
      </c>
      <c r="C894" t="s">
        <v>3024</v>
      </c>
      <c r="D894" t="s">
        <v>3162</v>
      </c>
      <c r="E894" s="2" t="s">
        <v>3163</v>
      </c>
      <c r="F894" t="s">
        <v>785</v>
      </c>
      <c r="G894" t="s">
        <v>71</v>
      </c>
      <c r="H894">
        <v>92612</v>
      </c>
      <c r="I894">
        <v>0</v>
      </c>
      <c r="J894" t="s">
        <v>112</v>
      </c>
      <c r="K894" t="s">
        <v>73</v>
      </c>
      <c r="L894">
        <v>0</v>
      </c>
      <c r="M894" t="s">
        <v>74</v>
      </c>
      <c r="N894" t="s">
        <v>99</v>
      </c>
      <c r="O894">
        <v>0</v>
      </c>
      <c r="P894">
        <v>0</v>
      </c>
      <c r="Q894">
        <v>0</v>
      </c>
      <c r="R894">
        <v>0</v>
      </c>
      <c r="S894">
        <v>0</v>
      </c>
      <c r="T894">
        <v>6</v>
      </c>
      <c r="U894">
        <v>0</v>
      </c>
      <c r="V894">
        <v>0</v>
      </c>
      <c r="W894" t="s">
        <v>113</v>
      </c>
      <c r="X894" t="s">
        <v>114</v>
      </c>
      <c r="Y894" t="s">
        <v>107</v>
      </c>
      <c r="Z894">
        <v>33.671097000000003</v>
      </c>
      <c r="AA894">
        <v>-117.844375</v>
      </c>
      <c r="AB894" s="1">
        <v>43812</v>
      </c>
      <c r="AC894">
        <v>64782</v>
      </c>
      <c r="AD894" t="s">
        <v>115</v>
      </c>
      <c r="AE894">
        <v>0</v>
      </c>
      <c r="AF894">
        <v>0</v>
      </c>
      <c r="AG894">
        <v>0</v>
      </c>
      <c r="AH894">
        <v>0</v>
      </c>
      <c r="AI894">
        <v>0</v>
      </c>
      <c r="AJ894">
        <v>0</v>
      </c>
      <c r="AK894">
        <v>0</v>
      </c>
      <c r="AL894">
        <v>0</v>
      </c>
      <c r="AM894" t="s">
        <v>93</v>
      </c>
      <c r="AN894" t="s">
        <v>82</v>
      </c>
      <c r="AO894">
        <v>0</v>
      </c>
      <c r="AP894">
        <v>0</v>
      </c>
      <c r="AQ894">
        <v>0</v>
      </c>
      <c r="AR894" t="s">
        <v>74</v>
      </c>
      <c r="AS894">
        <v>0</v>
      </c>
      <c r="AT894" t="s">
        <v>83</v>
      </c>
      <c r="AU894">
        <v>0</v>
      </c>
      <c r="AV894">
        <v>0</v>
      </c>
      <c r="AW894">
        <v>0</v>
      </c>
      <c r="AX894">
        <v>0</v>
      </c>
      <c r="AY894">
        <v>0</v>
      </c>
      <c r="AZ894">
        <v>0</v>
      </c>
      <c r="BA894">
        <v>0</v>
      </c>
      <c r="BB894">
        <v>0</v>
      </c>
      <c r="BC894">
        <v>0</v>
      </c>
      <c r="BD894" t="s">
        <v>3027</v>
      </c>
      <c r="BE894">
        <v>0</v>
      </c>
      <c r="BF894">
        <v>0</v>
      </c>
      <c r="BG894">
        <v>0</v>
      </c>
      <c r="BH894">
        <v>0</v>
      </c>
      <c r="BI894">
        <v>0</v>
      </c>
      <c r="BJ894">
        <v>0</v>
      </c>
      <c r="BK894">
        <v>0</v>
      </c>
      <c r="BL894">
        <v>0</v>
      </c>
      <c r="BM894">
        <v>0</v>
      </c>
      <c r="BN894">
        <v>0</v>
      </c>
      <c r="BO894">
        <v>0</v>
      </c>
      <c r="BP894">
        <f>VLOOKUP(H894, Sheet1!$A$2:$B$1758, 2, FALSE)</f>
        <v>20.536530553456316</v>
      </c>
      <c r="BQ894">
        <f t="shared" si="26"/>
        <v>9.8813538777831376</v>
      </c>
      <c r="BR894">
        <f t="shared" si="27"/>
        <v>9.8813538777831376</v>
      </c>
    </row>
    <row r="895" spans="1:70" ht="409.5" x14ac:dyDescent="0.35">
      <c r="A895">
        <v>3969</v>
      </c>
      <c r="B895" t="s">
        <v>66</v>
      </c>
      <c r="C895" t="s">
        <v>3164</v>
      </c>
      <c r="D895" t="s">
        <v>3165</v>
      </c>
      <c r="E895" s="2" t="s">
        <v>3166</v>
      </c>
      <c r="F895" t="s">
        <v>885</v>
      </c>
      <c r="G895" t="s">
        <v>71</v>
      </c>
      <c r="H895">
        <v>92101</v>
      </c>
      <c r="I895">
        <v>0</v>
      </c>
      <c r="J895" t="s">
        <v>112</v>
      </c>
      <c r="K895" t="s">
        <v>73</v>
      </c>
      <c r="L895">
        <v>0</v>
      </c>
      <c r="M895" t="s">
        <v>74</v>
      </c>
      <c r="N895" t="s">
        <v>99</v>
      </c>
      <c r="O895">
        <v>0</v>
      </c>
      <c r="P895">
        <v>0</v>
      </c>
      <c r="Q895">
        <v>0</v>
      </c>
      <c r="R895">
        <v>0</v>
      </c>
      <c r="S895">
        <v>0</v>
      </c>
      <c r="T895">
        <v>5</v>
      </c>
      <c r="U895">
        <v>0</v>
      </c>
      <c r="V895">
        <v>0</v>
      </c>
      <c r="W895" t="s">
        <v>113</v>
      </c>
      <c r="X895" t="s">
        <v>114</v>
      </c>
      <c r="Y895" t="s">
        <v>91</v>
      </c>
      <c r="Z895">
        <v>32.721997999999999</v>
      </c>
      <c r="AA895">
        <v>-117.172051</v>
      </c>
      <c r="AB895" s="1">
        <v>43812</v>
      </c>
      <c r="AC895">
        <v>64818</v>
      </c>
      <c r="AD895" t="s">
        <v>115</v>
      </c>
      <c r="AE895">
        <v>0</v>
      </c>
      <c r="AF895">
        <v>0</v>
      </c>
      <c r="AG895">
        <v>0</v>
      </c>
      <c r="AH895">
        <v>0</v>
      </c>
      <c r="AI895">
        <v>0</v>
      </c>
      <c r="AJ895">
        <v>0</v>
      </c>
      <c r="AK895">
        <v>0</v>
      </c>
      <c r="AL895">
        <v>0</v>
      </c>
      <c r="AM895" t="s">
        <v>1615</v>
      </c>
      <c r="AN895" t="s">
        <v>82</v>
      </c>
      <c r="AO895">
        <v>0</v>
      </c>
      <c r="AP895">
        <v>0</v>
      </c>
      <c r="AQ895">
        <v>0</v>
      </c>
      <c r="AR895" t="s">
        <v>74</v>
      </c>
      <c r="AS895">
        <v>0</v>
      </c>
      <c r="AT895" t="s">
        <v>83</v>
      </c>
      <c r="AU895">
        <v>0</v>
      </c>
      <c r="AV895">
        <v>0</v>
      </c>
      <c r="AW895">
        <v>0</v>
      </c>
      <c r="AX895">
        <v>0</v>
      </c>
      <c r="AY895">
        <v>0</v>
      </c>
      <c r="AZ895">
        <v>0</v>
      </c>
      <c r="BA895">
        <v>0</v>
      </c>
      <c r="BB895">
        <v>0</v>
      </c>
      <c r="BC895">
        <v>0</v>
      </c>
      <c r="BD895" t="s">
        <v>3167</v>
      </c>
      <c r="BE895">
        <v>0</v>
      </c>
      <c r="BF895">
        <v>0</v>
      </c>
      <c r="BG895">
        <v>0</v>
      </c>
      <c r="BH895">
        <v>0</v>
      </c>
      <c r="BI895">
        <v>0</v>
      </c>
      <c r="BJ895">
        <v>0</v>
      </c>
      <c r="BK895">
        <v>0</v>
      </c>
      <c r="BL895">
        <v>0</v>
      </c>
      <c r="BM895">
        <v>0</v>
      </c>
      <c r="BN895">
        <v>0</v>
      </c>
      <c r="BO895">
        <v>0</v>
      </c>
      <c r="BP895">
        <f>VLOOKUP(H895, Sheet1!$A$2:$B$1758, 2, FALSE)</f>
        <v>9.228194721236278</v>
      </c>
      <c r="BQ895">
        <f t="shared" si="26"/>
        <v>4.4402367506170171</v>
      </c>
      <c r="BR895">
        <f t="shared" si="27"/>
        <v>4.4402367506170171</v>
      </c>
    </row>
    <row r="896" spans="1:70" ht="116" x14ac:dyDescent="0.35">
      <c r="A896">
        <v>3970</v>
      </c>
      <c r="B896" t="s">
        <v>66</v>
      </c>
      <c r="C896" t="s">
        <v>3168</v>
      </c>
      <c r="D896" t="s">
        <v>3169</v>
      </c>
      <c r="E896" s="2" t="s">
        <v>3170</v>
      </c>
      <c r="F896" t="s">
        <v>885</v>
      </c>
      <c r="G896" t="s">
        <v>71</v>
      </c>
      <c r="H896">
        <v>92123</v>
      </c>
      <c r="I896">
        <v>0</v>
      </c>
      <c r="J896" t="s">
        <v>112</v>
      </c>
      <c r="K896" t="s">
        <v>73</v>
      </c>
      <c r="L896">
        <v>0</v>
      </c>
      <c r="M896" t="s">
        <v>74</v>
      </c>
      <c r="N896" t="s">
        <v>99</v>
      </c>
      <c r="O896">
        <v>0</v>
      </c>
      <c r="P896">
        <v>0</v>
      </c>
      <c r="Q896">
        <v>0</v>
      </c>
      <c r="R896">
        <v>0</v>
      </c>
      <c r="S896">
        <v>0</v>
      </c>
      <c r="T896">
        <v>3</v>
      </c>
      <c r="U896">
        <v>0</v>
      </c>
      <c r="V896">
        <v>0</v>
      </c>
      <c r="W896" t="s">
        <v>113</v>
      </c>
      <c r="X896" t="s">
        <v>114</v>
      </c>
      <c r="Y896" t="s">
        <v>91</v>
      </c>
      <c r="Z896">
        <v>32.808427000000002</v>
      </c>
      <c r="AA896">
        <v>-117.14907700000001</v>
      </c>
      <c r="AB896" s="1">
        <v>43812</v>
      </c>
      <c r="AC896">
        <v>64863</v>
      </c>
      <c r="AD896" t="s">
        <v>115</v>
      </c>
      <c r="AE896">
        <v>0</v>
      </c>
      <c r="AF896">
        <v>0</v>
      </c>
      <c r="AG896">
        <v>0</v>
      </c>
      <c r="AH896">
        <v>0</v>
      </c>
      <c r="AI896">
        <v>0</v>
      </c>
      <c r="AJ896">
        <v>0</v>
      </c>
      <c r="AK896">
        <v>0</v>
      </c>
      <c r="AL896">
        <v>0</v>
      </c>
      <c r="AM896" t="s">
        <v>93</v>
      </c>
      <c r="AN896" t="s">
        <v>82</v>
      </c>
      <c r="AO896">
        <v>0</v>
      </c>
      <c r="AP896">
        <v>0</v>
      </c>
      <c r="AQ896">
        <v>0</v>
      </c>
      <c r="AR896" t="s">
        <v>74</v>
      </c>
      <c r="AS896">
        <v>0</v>
      </c>
      <c r="AT896" t="s">
        <v>83</v>
      </c>
      <c r="AU896">
        <v>0</v>
      </c>
      <c r="AV896">
        <v>0</v>
      </c>
      <c r="AW896">
        <v>0</v>
      </c>
      <c r="AX896">
        <v>0</v>
      </c>
      <c r="AY896">
        <v>0</v>
      </c>
      <c r="AZ896">
        <v>0</v>
      </c>
      <c r="BA896">
        <v>0</v>
      </c>
      <c r="BB896">
        <v>0</v>
      </c>
      <c r="BC896">
        <v>0</v>
      </c>
      <c r="BD896" t="s">
        <v>3171</v>
      </c>
      <c r="BE896">
        <v>0</v>
      </c>
      <c r="BF896">
        <v>0</v>
      </c>
      <c r="BG896">
        <v>0</v>
      </c>
      <c r="BH896">
        <v>0</v>
      </c>
      <c r="BI896">
        <v>0</v>
      </c>
      <c r="BJ896">
        <v>0</v>
      </c>
      <c r="BK896">
        <v>0</v>
      </c>
      <c r="BL896">
        <v>0</v>
      </c>
      <c r="BM896">
        <v>0</v>
      </c>
      <c r="BN896">
        <v>0</v>
      </c>
      <c r="BO896">
        <v>42.5</v>
      </c>
      <c r="BP896">
        <f>VLOOKUP(H896, Sheet1!$A$2:$B$1758, 2, FALSE)</f>
        <v>0</v>
      </c>
      <c r="BQ896">
        <f t="shared" si="26"/>
        <v>42.5</v>
      </c>
      <c r="BR896">
        <f t="shared" si="27"/>
        <v>42.5</v>
      </c>
    </row>
    <row r="897" spans="1:70" ht="409.5" x14ac:dyDescent="0.35">
      <c r="A897">
        <v>3976</v>
      </c>
      <c r="B897" t="s">
        <v>66</v>
      </c>
      <c r="C897" t="s">
        <v>1126</v>
      </c>
      <c r="D897" t="s">
        <v>3172</v>
      </c>
      <c r="E897" s="2" t="s">
        <v>3173</v>
      </c>
      <c r="F897" t="s">
        <v>785</v>
      </c>
      <c r="G897" t="s">
        <v>71</v>
      </c>
      <c r="H897">
        <v>92617</v>
      </c>
      <c r="I897">
        <v>0</v>
      </c>
      <c r="J897" t="s">
        <v>112</v>
      </c>
      <c r="K897" t="s">
        <v>73</v>
      </c>
      <c r="L897">
        <v>0</v>
      </c>
      <c r="M897" t="s">
        <v>74</v>
      </c>
      <c r="N897" t="s">
        <v>99</v>
      </c>
      <c r="O897">
        <v>0</v>
      </c>
      <c r="P897">
        <v>0</v>
      </c>
      <c r="Q897">
        <v>0</v>
      </c>
      <c r="R897">
        <v>0</v>
      </c>
      <c r="S897">
        <v>0</v>
      </c>
      <c r="T897">
        <v>16</v>
      </c>
      <c r="U897">
        <v>0</v>
      </c>
      <c r="V897">
        <v>0</v>
      </c>
      <c r="W897" t="s">
        <v>113</v>
      </c>
      <c r="X897" t="s">
        <v>114</v>
      </c>
      <c r="Y897" t="s">
        <v>78</v>
      </c>
      <c r="Z897">
        <v>33.642805099999997</v>
      </c>
      <c r="AA897">
        <v>-117.83744160000001</v>
      </c>
      <c r="AB897" s="1">
        <v>43812</v>
      </c>
      <c r="AC897">
        <v>64872</v>
      </c>
      <c r="AD897" t="s">
        <v>115</v>
      </c>
      <c r="AE897">
        <v>0</v>
      </c>
      <c r="AF897">
        <v>0</v>
      </c>
      <c r="AG897">
        <v>0</v>
      </c>
      <c r="AH897">
        <v>0</v>
      </c>
      <c r="AI897">
        <v>0</v>
      </c>
      <c r="AJ897">
        <v>0</v>
      </c>
      <c r="AK897">
        <v>0</v>
      </c>
      <c r="AL897">
        <v>0</v>
      </c>
      <c r="AM897" t="s">
        <v>93</v>
      </c>
      <c r="AN897" t="s">
        <v>82</v>
      </c>
      <c r="AO897">
        <v>0</v>
      </c>
      <c r="AP897">
        <v>0</v>
      </c>
      <c r="AQ897">
        <v>0</v>
      </c>
      <c r="AR897" t="s">
        <v>74</v>
      </c>
      <c r="AS897">
        <v>0</v>
      </c>
      <c r="AT897" t="s">
        <v>83</v>
      </c>
      <c r="AU897">
        <v>0</v>
      </c>
      <c r="AV897">
        <v>0</v>
      </c>
      <c r="AW897">
        <v>0</v>
      </c>
      <c r="AX897">
        <v>0</v>
      </c>
      <c r="AY897">
        <v>0</v>
      </c>
      <c r="AZ897">
        <v>0</v>
      </c>
      <c r="BA897">
        <v>0</v>
      </c>
      <c r="BB897">
        <v>0</v>
      </c>
      <c r="BC897">
        <v>0</v>
      </c>
      <c r="BD897" t="s">
        <v>1129</v>
      </c>
      <c r="BE897">
        <v>0</v>
      </c>
      <c r="BF897">
        <v>0</v>
      </c>
      <c r="BG897">
        <v>0</v>
      </c>
      <c r="BH897">
        <v>0</v>
      </c>
      <c r="BI897">
        <v>0</v>
      </c>
      <c r="BJ897">
        <v>0</v>
      </c>
      <c r="BK897">
        <v>0</v>
      </c>
      <c r="BL897">
        <v>0</v>
      </c>
      <c r="BM897">
        <v>0</v>
      </c>
      <c r="BN897">
        <v>0</v>
      </c>
      <c r="BO897">
        <v>0</v>
      </c>
      <c r="BP897">
        <f>VLOOKUP(H897, Sheet1!$A$2:$B$1758, 2, FALSE)</f>
        <v>24.301748722597804</v>
      </c>
      <c r="BQ897">
        <f t="shared" si="26"/>
        <v>11.693025672076747</v>
      </c>
      <c r="BR897">
        <f t="shared" si="27"/>
        <v>11.693025672076747</v>
      </c>
    </row>
    <row r="898" spans="1:70" x14ac:dyDescent="0.35">
      <c r="A898">
        <v>3977</v>
      </c>
      <c r="B898" t="s">
        <v>66</v>
      </c>
      <c r="C898" t="s">
        <v>3174</v>
      </c>
      <c r="D898" t="s">
        <v>3175</v>
      </c>
      <c r="E898">
        <v>0</v>
      </c>
      <c r="F898" t="s">
        <v>3176</v>
      </c>
      <c r="G898" t="s">
        <v>71</v>
      </c>
      <c r="H898">
        <v>93117</v>
      </c>
      <c r="I898">
        <v>0</v>
      </c>
      <c r="J898" t="s">
        <v>3177</v>
      </c>
      <c r="K898" t="s">
        <v>73</v>
      </c>
      <c r="L898">
        <v>0</v>
      </c>
      <c r="M898" t="s">
        <v>74</v>
      </c>
      <c r="N898" t="s">
        <v>99</v>
      </c>
      <c r="O898">
        <v>0</v>
      </c>
      <c r="P898">
        <v>0</v>
      </c>
      <c r="Q898">
        <v>0</v>
      </c>
      <c r="R898">
        <v>0</v>
      </c>
      <c r="S898">
        <v>1</v>
      </c>
      <c r="T898">
        <v>0</v>
      </c>
      <c r="U898">
        <v>0</v>
      </c>
      <c r="V898">
        <v>0</v>
      </c>
      <c r="W898" t="s">
        <v>77</v>
      </c>
      <c r="X898">
        <v>0</v>
      </c>
      <c r="Y898" t="s">
        <v>78</v>
      </c>
      <c r="Z898">
        <v>34.543044000000002</v>
      </c>
      <c r="AA898">
        <v>-120.191925</v>
      </c>
      <c r="AB898" s="1">
        <v>43717</v>
      </c>
      <c r="AC898">
        <v>64900</v>
      </c>
      <c r="AD898" t="s">
        <v>121</v>
      </c>
      <c r="AE898" t="s">
        <v>92</v>
      </c>
      <c r="AF898">
        <v>0</v>
      </c>
      <c r="AG898">
        <v>0</v>
      </c>
      <c r="AH898" s="1">
        <v>41983</v>
      </c>
      <c r="AI898">
        <v>0</v>
      </c>
      <c r="AJ898">
        <v>0</v>
      </c>
      <c r="AK898">
        <v>0</v>
      </c>
      <c r="AL898">
        <v>0</v>
      </c>
      <c r="AM898" t="s">
        <v>81</v>
      </c>
      <c r="AN898" t="s">
        <v>82</v>
      </c>
      <c r="AO898">
        <v>0</v>
      </c>
      <c r="AP898">
        <v>0</v>
      </c>
      <c r="AQ898">
        <v>0</v>
      </c>
      <c r="AR898" t="s">
        <v>74</v>
      </c>
      <c r="AS898">
        <v>0</v>
      </c>
      <c r="AT898" t="s">
        <v>83</v>
      </c>
      <c r="AU898">
        <v>0</v>
      </c>
      <c r="AV898">
        <v>0</v>
      </c>
      <c r="AW898" t="s">
        <v>2157</v>
      </c>
      <c r="AX898">
        <v>0</v>
      </c>
      <c r="AY898">
        <v>0</v>
      </c>
      <c r="AZ898">
        <v>0</v>
      </c>
      <c r="BA898">
        <v>0</v>
      </c>
      <c r="BB898">
        <v>0</v>
      </c>
      <c r="BC898">
        <v>0</v>
      </c>
      <c r="BD898" t="s">
        <v>103</v>
      </c>
      <c r="BE898">
        <v>0</v>
      </c>
      <c r="BF898">
        <v>0</v>
      </c>
      <c r="BG898">
        <v>0</v>
      </c>
      <c r="BH898">
        <v>0</v>
      </c>
      <c r="BI898">
        <v>0</v>
      </c>
      <c r="BJ898">
        <v>0</v>
      </c>
      <c r="BK898">
        <v>0</v>
      </c>
      <c r="BL898">
        <v>0</v>
      </c>
      <c r="BM898">
        <v>0</v>
      </c>
      <c r="BN898">
        <v>0</v>
      </c>
      <c r="BO898">
        <v>97.5</v>
      </c>
      <c r="BP898">
        <f>VLOOKUP(H898, Sheet1!$A$2:$B$1758, 2, FALSE)</f>
        <v>0</v>
      </c>
      <c r="BQ898">
        <f t="shared" si="26"/>
        <v>97.5</v>
      </c>
      <c r="BR898">
        <f t="shared" si="27"/>
        <v>97.5</v>
      </c>
    </row>
    <row r="899" spans="1:70" ht="409.5" x14ac:dyDescent="0.35">
      <c r="A899">
        <v>3978</v>
      </c>
      <c r="B899" t="s">
        <v>66</v>
      </c>
      <c r="C899" t="s">
        <v>3178</v>
      </c>
      <c r="D899" t="s">
        <v>3179</v>
      </c>
      <c r="E899" s="2" t="s">
        <v>3180</v>
      </c>
      <c r="F899" t="s">
        <v>205</v>
      </c>
      <c r="G899" t="s">
        <v>71</v>
      </c>
      <c r="H899">
        <v>94588</v>
      </c>
      <c r="I899">
        <v>0</v>
      </c>
      <c r="J899" t="s">
        <v>112</v>
      </c>
      <c r="K899" t="s">
        <v>73</v>
      </c>
      <c r="L899">
        <v>0</v>
      </c>
      <c r="M899" t="s">
        <v>74</v>
      </c>
      <c r="N899" t="s">
        <v>99</v>
      </c>
      <c r="O899">
        <v>0</v>
      </c>
      <c r="P899">
        <v>0</v>
      </c>
      <c r="Q899">
        <v>0</v>
      </c>
      <c r="R899">
        <v>0</v>
      </c>
      <c r="S899">
        <v>0</v>
      </c>
      <c r="T899">
        <v>22</v>
      </c>
      <c r="U899">
        <v>0</v>
      </c>
      <c r="V899">
        <v>0</v>
      </c>
      <c r="W899" t="s">
        <v>113</v>
      </c>
      <c r="X899" t="s">
        <v>114</v>
      </c>
      <c r="Y899" t="s">
        <v>107</v>
      </c>
      <c r="Z899">
        <v>37.697156999999997</v>
      </c>
      <c r="AA899">
        <v>-121.925994</v>
      </c>
      <c r="AB899" s="1">
        <v>43812</v>
      </c>
      <c r="AC899">
        <v>64914</v>
      </c>
      <c r="AD899" t="s">
        <v>115</v>
      </c>
      <c r="AE899">
        <v>0</v>
      </c>
      <c r="AF899">
        <v>0</v>
      </c>
      <c r="AG899">
        <v>0</v>
      </c>
      <c r="AH899">
        <v>0</v>
      </c>
      <c r="AI899">
        <v>0</v>
      </c>
      <c r="AJ899">
        <v>0</v>
      </c>
      <c r="AK899">
        <v>0</v>
      </c>
      <c r="AL899">
        <v>0</v>
      </c>
      <c r="AM899" t="s">
        <v>93</v>
      </c>
      <c r="AN899" t="s">
        <v>82</v>
      </c>
      <c r="AO899">
        <v>0</v>
      </c>
      <c r="AP899">
        <v>0</v>
      </c>
      <c r="AQ899">
        <v>0</v>
      </c>
      <c r="AR899" t="s">
        <v>74</v>
      </c>
      <c r="AS899">
        <v>0</v>
      </c>
      <c r="AT899" t="s">
        <v>83</v>
      </c>
      <c r="AU899">
        <v>0</v>
      </c>
      <c r="AV899">
        <v>0</v>
      </c>
      <c r="AW899">
        <v>0</v>
      </c>
      <c r="AX899">
        <v>0</v>
      </c>
      <c r="AY899">
        <v>0</v>
      </c>
      <c r="AZ899">
        <v>0</v>
      </c>
      <c r="BA899">
        <v>0</v>
      </c>
      <c r="BB899">
        <v>0</v>
      </c>
      <c r="BC899">
        <v>0</v>
      </c>
      <c r="BD899" t="s">
        <v>3181</v>
      </c>
      <c r="BE899">
        <v>0</v>
      </c>
      <c r="BF899">
        <v>0</v>
      </c>
      <c r="BG899">
        <v>0</v>
      </c>
      <c r="BH899">
        <v>0</v>
      </c>
      <c r="BI899">
        <v>0</v>
      </c>
      <c r="BJ899">
        <v>0</v>
      </c>
      <c r="BK899">
        <v>0</v>
      </c>
      <c r="BL899">
        <v>0</v>
      </c>
      <c r="BM899">
        <v>0</v>
      </c>
      <c r="BN899">
        <v>0</v>
      </c>
      <c r="BO899">
        <v>0</v>
      </c>
      <c r="BP899">
        <f>VLOOKUP(H899, Sheet1!$A$2:$B$1758, 2, FALSE)</f>
        <v>7.5185439236842262</v>
      </c>
      <c r="BQ899">
        <f t="shared" ref="BQ899:BQ962" si="28">((BP899/100)*(AVERAGE($BO$2:$BO$5701)))+BO899</f>
        <v>3.6176214362107197</v>
      </c>
      <c r="BR899">
        <f t="shared" ref="BR899:BR962" si="29">IF(BQ899&gt;0,BQ899,0)</f>
        <v>3.6176214362107197</v>
      </c>
    </row>
    <row r="900" spans="1:70" x14ac:dyDescent="0.35">
      <c r="A900">
        <v>3985</v>
      </c>
      <c r="B900" t="s">
        <v>66</v>
      </c>
      <c r="C900" t="s">
        <v>2281</v>
      </c>
      <c r="D900" t="s">
        <v>3182</v>
      </c>
      <c r="E900" t="s">
        <v>3183</v>
      </c>
      <c r="F900" t="s">
        <v>766</v>
      </c>
      <c r="G900" t="s">
        <v>71</v>
      </c>
      <c r="H900">
        <v>91203</v>
      </c>
      <c r="I900">
        <v>0</v>
      </c>
      <c r="J900" t="s">
        <v>112</v>
      </c>
      <c r="K900" t="s">
        <v>73</v>
      </c>
      <c r="L900">
        <v>0</v>
      </c>
      <c r="M900" t="s">
        <v>74</v>
      </c>
      <c r="N900" t="s">
        <v>99</v>
      </c>
      <c r="O900">
        <v>0</v>
      </c>
      <c r="P900">
        <v>0</v>
      </c>
      <c r="Q900">
        <v>0</v>
      </c>
      <c r="R900">
        <v>0</v>
      </c>
      <c r="S900">
        <v>0</v>
      </c>
      <c r="T900">
        <v>2</v>
      </c>
      <c r="U900">
        <v>0</v>
      </c>
      <c r="V900">
        <v>0</v>
      </c>
      <c r="W900" t="s">
        <v>113</v>
      </c>
      <c r="X900" t="s">
        <v>114</v>
      </c>
      <c r="Y900" t="s">
        <v>78</v>
      </c>
      <c r="Z900">
        <v>34.155619000000002</v>
      </c>
      <c r="AA900">
        <v>-118.2588571</v>
      </c>
      <c r="AB900" s="1">
        <v>43812</v>
      </c>
      <c r="AC900">
        <v>64941</v>
      </c>
      <c r="AD900" t="s">
        <v>115</v>
      </c>
      <c r="AE900">
        <v>0</v>
      </c>
      <c r="AF900">
        <v>0</v>
      </c>
      <c r="AG900">
        <v>0</v>
      </c>
      <c r="AH900">
        <v>0</v>
      </c>
      <c r="AI900">
        <v>0</v>
      </c>
      <c r="AJ900">
        <v>0</v>
      </c>
      <c r="AK900">
        <v>0</v>
      </c>
      <c r="AL900">
        <v>0</v>
      </c>
      <c r="AM900" t="s">
        <v>93</v>
      </c>
      <c r="AN900" t="s">
        <v>82</v>
      </c>
      <c r="AO900">
        <v>0</v>
      </c>
      <c r="AP900">
        <v>0</v>
      </c>
      <c r="AQ900">
        <v>0</v>
      </c>
      <c r="AR900" t="s">
        <v>74</v>
      </c>
      <c r="AS900">
        <v>0</v>
      </c>
      <c r="AT900" t="s">
        <v>83</v>
      </c>
      <c r="AU900">
        <v>0</v>
      </c>
      <c r="AV900">
        <v>0</v>
      </c>
      <c r="AW900">
        <v>0</v>
      </c>
      <c r="AX900">
        <v>0</v>
      </c>
      <c r="AY900">
        <v>0</v>
      </c>
      <c r="AZ900">
        <v>0</v>
      </c>
      <c r="BA900">
        <v>0</v>
      </c>
      <c r="BB900">
        <v>0</v>
      </c>
      <c r="BC900">
        <v>0</v>
      </c>
      <c r="BD900" t="s">
        <v>2284</v>
      </c>
      <c r="BE900">
        <v>0</v>
      </c>
      <c r="BF900">
        <v>0</v>
      </c>
      <c r="BG900">
        <v>0</v>
      </c>
      <c r="BH900">
        <v>0</v>
      </c>
      <c r="BI900">
        <v>0</v>
      </c>
      <c r="BJ900">
        <v>0</v>
      </c>
      <c r="BK900">
        <v>0</v>
      </c>
      <c r="BL900">
        <v>0</v>
      </c>
      <c r="BM900">
        <v>0</v>
      </c>
      <c r="BN900">
        <v>0</v>
      </c>
      <c r="BO900">
        <v>82.625</v>
      </c>
      <c r="BP900">
        <f>VLOOKUP(H900, Sheet1!$A$2:$B$1758, 2, FALSE)</f>
        <v>18.875712522106234</v>
      </c>
      <c r="BQ900">
        <f t="shared" si="28"/>
        <v>91.707234929640691</v>
      </c>
      <c r="BR900">
        <f t="shared" si="29"/>
        <v>91.707234929640691</v>
      </c>
    </row>
    <row r="901" spans="1:70" x14ac:dyDescent="0.35">
      <c r="A901">
        <v>3986</v>
      </c>
      <c r="B901" t="s">
        <v>66</v>
      </c>
      <c r="C901" t="s">
        <v>2368</v>
      </c>
      <c r="D901" t="s">
        <v>3184</v>
      </c>
      <c r="E901" t="s">
        <v>3185</v>
      </c>
      <c r="F901" t="s">
        <v>1102</v>
      </c>
      <c r="G901" t="s">
        <v>71</v>
      </c>
      <c r="H901">
        <v>94901</v>
      </c>
      <c r="I901">
        <v>0</v>
      </c>
      <c r="J901" t="s">
        <v>112</v>
      </c>
      <c r="K901" t="s">
        <v>73</v>
      </c>
      <c r="L901">
        <v>0</v>
      </c>
      <c r="M901" t="s">
        <v>74</v>
      </c>
      <c r="N901" t="s">
        <v>99</v>
      </c>
      <c r="O901">
        <v>0</v>
      </c>
      <c r="P901">
        <v>0</v>
      </c>
      <c r="Q901">
        <v>0</v>
      </c>
      <c r="R901">
        <v>0</v>
      </c>
      <c r="S901">
        <v>0</v>
      </c>
      <c r="T901">
        <v>2</v>
      </c>
      <c r="U901">
        <v>0</v>
      </c>
      <c r="V901">
        <v>0</v>
      </c>
      <c r="W901" t="s">
        <v>113</v>
      </c>
      <c r="X901" t="s">
        <v>114</v>
      </c>
      <c r="Y901" t="s">
        <v>78</v>
      </c>
      <c r="Z901">
        <v>37.973905899999998</v>
      </c>
      <c r="AA901">
        <v>-122.5260462</v>
      </c>
      <c r="AB901" s="1">
        <v>43812</v>
      </c>
      <c r="AC901">
        <v>64942</v>
      </c>
      <c r="AD901" t="s">
        <v>115</v>
      </c>
      <c r="AE901">
        <v>0</v>
      </c>
      <c r="AF901">
        <v>0</v>
      </c>
      <c r="AG901">
        <v>0</v>
      </c>
      <c r="AH901">
        <v>0</v>
      </c>
      <c r="AI901">
        <v>0</v>
      </c>
      <c r="AJ901">
        <v>0</v>
      </c>
      <c r="AK901">
        <v>0</v>
      </c>
      <c r="AL901">
        <v>0</v>
      </c>
      <c r="AM901" t="s">
        <v>93</v>
      </c>
      <c r="AN901" t="s">
        <v>82</v>
      </c>
      <c r="AO901">
        <v>0</v>
      </c>
      <c r="AP901">
        <v>0</v>
      </c>
      <c r="AQ901">
        <v>0</v>
      </c>
      <c r="AR901" t="s">
        <v>74</v>
      </c>
      <c r="AS901">
        <v>0</v>
      </c>
      <c r="AT901" t="s">
        <v>83</v>
      </c>
      <c r="AU901">
        <v>0</v>
      </c>
      <c r="AV901">
        <v>0</v>
      </c>
      <c r="AW901">
        <v>0</v>
      </c>
      <c r="AX901">
        <v>0</v>
      </c>
      <c r="AY901">
        <v>0</v>
      </c>
      <c r="AZ901">
        <v>0</v>
      </c>
      <c r="BA901">
        <v>0</v>
      </c>
      <c r="BB901">
        <v>0</v>
      </c>
      <c r="BC901">
        <v>0</v>
      </c>
      <c r="BD901" t="s">
        <v>103</v>
      </c>
      <c r="BE901">
        <v>0</v>
      </c>
      <c r="BF901">
        <v>0</v>
      </c>
      <c r="BG901">
        <v>0</v>
      </c>
      <c r="BH901">
        <v>0</v>
      </c>
      <c r="BI901">
        <v>0</v>
      </c>
      <c r="BJ901">
        <v>0</v>
      </c>
      <c r="BK901">
        <v>0</v>
      </c>
      <c r="BL901">
        <v>0</v>
      </c>
      <c r="BM901">
        <v>0</v>
      </c>
      <c r="BN901">
        <v>0</v>
      </c>
      <c r="BO901">
        <v>74</v>
      </c>
      <c r="BP901">
        <f>VLOOKUP(H901, Sheet1!$A$2:$B$1758, 2, FALSE)</f>
        <v>16.939691547178732</v>
      </c>
      <c r="BQ901">
        <f t="shared" si="28"/>
        <v>82.150699375557053</v>
      </c>
      <c r="BR901">
        <f t="shared" si="29"/>
        <v>82.150699375557053</v>
      </c>
    </row>
    <row r="902" spans="1:70" x14ac:dyDescent="0.35">
      <c r="A902">
        <v>3987</v>
      </c>
      <c r="B902" t="s">
        <v>66</v>
      </c>
      <c r="C902" t="s">
        <v>3186</v>
      </c>
      <c r="D902" t="s">
        <v>3187</v>
      </c>
      <c r="E902" t="s">
        <v>3188</v>
      </c>
      <c r="F902" t="s">
        <v>688</v>
      </c>
      <c r="G902" t="s">
        <v>71</v>
      </c>
      <c r="H902">
        <v>91745</v>
      </c>
      <c r="I902">
        <v>0</v>
      </c>
      <c r="J902" t="s">
        <v>112</v>
      </c>
      <c r="K902" t="s">
        <v>73</v>
      </c>
      <c r="L902">
        <v>0</v>
      </c>
      <c r="M902" t="s">
        <v>74</v>
      </c>
      <c r="N902" t="s">
        <v>99</v>
      </c>
      <c r="O902">
        <v>0</v>
      </c>
      <c r="P902">
        <v>0</v>
      </c>
      <c r="Q902">
        <v>0</v>
      </c>
      <c r="R902">
        <v>0</v>
      </c>
      <c r="S902">
        <v>0</v>
      </c>
      <c r="T902">
        <v>2</v>
      </c>
      <c r="U902">
        <v>0</v>
      </c>
      <c r="V902">
        <v>0</v>
      </c>
      <c r="W902" t="s">
        <v>113</v>
      </c>
      <c r="X902" t="s">
        <v>114</v>
      </c>
      <c r="Y902" t="s">
        <v>78</v>
      </c>
      <c r="Z902">
        <v>33.998555600000003</v>
      </c>
      <c r="AA902">
        <v>-117.9338889</v>
      </c>
      <c r="AB902" s="1">
        <v>43812</v>
      </c>
      <c r="AC902">
        <v>64945</v>
      </c>
      <c r="AD902" t="s">
        <v>115</v>
      </c>
      <c r="AE902">
        <v>0</v>
      </c>
      <c r="AF902">
        <v>0</v>
      </c>
      <c r="AG902">
        <v>0</v>
      </c>
      <c r="AH902">
        <v>0</v>
      </c>
      <c r="AI902">
        <v>0</v>
      </c>
      <c r="AJ902">
        <v>0</v>
      </c>
      <c r="AK902">
        <v>0</v>
      </c>
      <c r="AL902">
        <v>0</v>
      </c>
      <c r="AM902" t="s">
        <v>93</v>
      </c>
      <c r="AN902" t="s">
        <v>82</v>
      </c>
      <c r="AO902">
        <v>0</v>
      </c>
      <c r="AP902">
        <v>0</v>
      </c>
      <c r="AQ902">
        <v>0</v>
      </c>
      <c r="AR902" t="s">
        <v>74</v>
      </c>
      <c r="AS902">
        <v>0</v>
      </c>
      <c r="AT902" t="s">
        <v>83</v>
      </c>
      <c r="AU902">
        <v>0</v>
      </c>
      <c r="AV902">
        <v>0</v>
      </c>
      <c r="AW902">
        <v>0</v>
      </c>
      <c r="AX902">
        <v>0</v>
      </c>
      <c r="AY902">
        <v>0</v>
      </c>
      <c r="AZ902">
        <v>0</v>
      </c>
      <c r="BA902">
        <v>0</v>
      </c>
      <c r="BB902">
        <v>0</v>
      </c>
      <c r="BC902">
        <v>0</v>
      </c>
      <c r="BD902" t="s">
        <v>3189</v>
      </c>
      <c r="BE902">
        <v>0</v>
      </c>
      <c r="BF902">
        <v>0</v>
      </c>
      <c r="BG902">
        <v>0</v>
      </c>
      <c r="BH902">
        <v>0</v>
      </c>
      <c r="BI902">
        <v>0</v>
      </c>
      <c r="BJ902">
        <v>0</v>
      </c>
      <c r="BK902">
        <v>0</v>
      </c>
      <c r="BL902">
        <v>0</v>
      </c>
      <c r="BM902">
        <v>0</v>
      </c>
      <c r="BN902">
        <v>0</v>
      </c>
      <c r="BO902">
        <v>74</v>
      </c>
      <c r="BP902">
        <f>VLOOKUP(H902, Sheet1!$A$2:$B$1758, 2, FALSE)</f>
        <v>7.6735825009663818</v>
      </c>
      <c r="BQ902">
        <f t="shared" si="28"/>
        <v>77.692219774174632</v>
      </c>
      <c r="BR902">
        <f t="shared" si="29"/>
        <v>77.692219774174632</v>
      </c>
    </row>
    <row r="903" spans="1:70" x14ac:dyDescent="0.35">
      <c r="A903">
        <v>3988</v>
      </c>
      <c r="B903" t="s">
        <v>66</v>
      </c>
      <c r="C903" t="s">
        <v>3190</v>
      </c>
      <c r="D903" t="s">
        <v>3191</v>
      </c>
      <c r="E903" t="s">
        <v>3192</v>
      </c>
      <c r="F903" t="s">
        <v>870</v>
      </c>
      <c r="G903" t="s">
        <v>71</v>
      </c>
      <c r="H903">
        <v>95661</v>
      </c>
      <c r="I903">
        <v>0</v>
      </c>
      <c r="J903" t="s">
        <v>112</v>
      </c>
      <c r="K903" t="s">
        <v>73</v>
      </c>
      <c r="L903">
        <v>0</v>
      </c>
      <c r="M903" t="s">
        <v>74</v>
      </c>
      <c r="N903" t="s">
        <v>99</v>
      </c>
      <c r="O903">
        <v>0</v>
      </c>
      <c r="P903">
        <v>0</v>
      </c>
      <c r="Q903">
        <v>0</v>
      </c>
      <c r="R903">
        <v>0</v>
      </c>
      <c r="S903">
        <v>0</v>
      </c>
      <c r="T903">
        <v>2</v>
      </c>
      <c r="U903">
        <v>0</v>
      </c>
      <c r="V903">
        <v>0</v>
      </c>
      <c r="W903" t="s">
        <v>113</v>
      </c>
      <c r="X903" t="s">
        <v>114</v>
      </c>
      <c r="Y903" t="s">
        <v>78</v>
      </c>
      <c r="Z903">
        <v>38.750547500000003</v>
      </c>
      <c r="AA903">
        <v>-121.2558646</v>
      </c>
      <c r="AB903" s="1">
        <v>43812</v>
      </c>
      <c r="AC903">
        <v>64946</v>
      </c>
      <c r="AD903" t="s">
        <v>115</v>
      </c>
      <c r="AE903">
        <v>0</v>
      </c>
      <c r="AF903">
        <v>0</v>
      </c>
      <c r="AG903">
        <v>0</v>
      </c>
      <c r="AH903">
        <v>0</v>
      </c>
      <c r="AI903">
        <v>0</v>
      </c>
      <c r="AJ903">
        <v>0</v>
      </c>
      <c r="AK903">
        <v>0</v>
      </c>
      <c r="AL903">
        <v>0</v>
      </c>
      <c r="AM903" t="s">
        <v>93</v>
      </c>
      <c r="AN903" t="s">
        <v>82</v>
      </c>
      <c r="AO903">
        <v>0</v>
      </c>
      <c r="AP903">
        <v>0</v>
      </c>
      <c r="AQ903">
        <v>0</v>
      </c>
      <c r="AR903" t="s">
        <v>74</v>
      </c>
      <c r="AS903">
        <v>0</v>
      </c>
      <c r="AT903" t="s">
        <v>83</v>
      </c>
      <c r="AU903">
        <v>0</v>
      </c>
      <c r="AV903">
        <v>0</v>
      </c>
      <c r="AW903">
        <v>0</v>
      </c>
      <c r="AX903">
        <v>0</v>
      </c>
      <c r="AY903">
        <v>0</v>
      </c>
      <c r="AZ903">
        <v>0</v>
      </c>
      <c r="BA903">
        <v>0</v>
      </c>
      <c r="BB903">
        <v>0</v>
      </c>
      <c r="BC903">
        <v>0</v>
      </c>
      <c r="BD903" t="s">
        <v>3193</v>
      </c>
      <c r="BE903">
        <v>0</v>
      </c>
      <c r="BF903">
        <v>0</v>
      </c>
      <c r="BG903">
        <v>0</v>
      </c>
      <c r="BH903">
        <v>0</v>
      </c>
      <c r="BI903">
        <v>0</v>
      </c>
      <c r="BJ903">
        <v>0</v>
      </c>
      <c r="BK903">
        <v>0</v>
      </c>
      <c r="BL903">
        <v>0</v>
      </c>
      <c r="BM903">
        <v>0</v>
      </c>
      <c r="BN903">
        <v>0</v>
      </c>
      <c r="BO903">
        <v>74</v>
      </c>
      <c r="BP903">
        <f>VLOOKUP(H903, Sheet1!$A$2:$B$1758, 2, FALSE)</f>
        <v>0</v>
      </c>
      <c r="BQ903">
        <f t="shared" si="28"/>
        <v>74</v>
      </c>
      <c r="BR903">
        <f t="shared" si="29"/>
        <v>74</v>
      </c>
    </row>
    <row r="904" spans="1:70" x14ac:dyDescent="0.35">
      <c r="A904">
        <v>4000</v>
      </c>
      <c r="B904" t="s">
        <v>66</v>
      </c>
      <c r="C904" t="s">
        <v>1695</v>
      </c>
      <c r="D904" t="s">
        <v>3194</v>
      </c>
      <c r="E904" t="s">
        <v>3195</v>
      </c>
      <c r="F904" t="s">
        <v>1698</v>
      </c>
      <c r="G904" t="s">
        <v>71</v>
      </c>
      <c r="H904">
        <v>93940</v>
      </c>
      <c r="I904">
        <v>0</v>
      </c>
      <c r="J904" t="s">
        <v>112</v>
      </c>
      <c r="K904" t="s">
        <v>73</v>
      </c>
      <c r="L904">
        <v>0</v>
      </c>
      <c r="M904" t="s">
        <v>74</v>
      </c>
      <c r="N904" t="s">
        <v>99</v>
      </c>
      <c r="O904">
        <v>0</v>
      </c>
      <c r="P904">
        <v>0</v>
      </c>
      <c r="Q904">
        <v>0</v>
      </c>
      <c r="R904">
        <v>0</v>
      </c>
      <c r="S904">
        <v>1</v>
      </c>
      <c r="T904">
        <v>1</v>
      </c>
      <c r="U904">
        <v>0</v>
      </c>
      <c r="V904">
        <v>0</v>
      </c>
      <c r="W904" t="s">
        <v>113</v>
      </c>
      <c r="X904" t="s">
        <v>114</v>
      </c>
      <c r="Y904" t="s">
        <v>78</v>
      </c>
      <c r="Z904">
        <v>36.5861521</v>
      </c>
      <c r="AA904">
        <v>-121.8487015</v>
      </c>
      <c r="AB904" s="1">
        <v>43812</v>
      </c>
      <c r="AC904">
        <v>64972</v>
      </c>
      <c r="AD904" t="s">
        <v>115</v>
      </c>
      <c r="AE904">
        <v>0</v>
      </c>
      <c r="AF904">
        <v>0</v>
      </c>
      <c r="AG904">
        <v>0</v>
      </c>
      <c r="AH904">
        <v>0</v>
      </c>
      <c r="AI904">
        <v>0</v>
      </c>
      <c r="AJ904">
        <v>0</v>
      </c>
      <c r="AK904">
        <v>0</v>
      </c>
      <c r="AL904">
        <v>0</v>
      </c>
      <c r="AM904" t="s">
        <v>325</v>
      </c>
      <c r="AN904" t="s">
        <v>82</v>
      </c>
      <c r="AO904">
        <v>0</v>
      </c>
      <c r="AP904">
        <v>0</v>
      </c>
      <c r="AQ904">
        <v>0</v>
      </c>
      <c r="AR904" t="s">
        <v>74</v>
      </c>
      <c r="AS904">
        <v>0</v>
      </c>
      <c r="AT904" t="s">
        <v>83</v>
      </c>
      <c r="AU904">
        <v>0</v>
      </c>
      <c r="AV904">
        <v>0</v>
      </c>
      <c r="AW904">
        <v>0</v>
      </c>
      <c r="AX904">
        <v>0</v>
      </c>
      <c r="AY904">
        <v>0</v>
      </c>
      <c r="AZ904">
        <v>0</v>
      </c>
      <c r="BA904">
        <v>0</v>
      </c>
      <c r="BB904">
        <v>0</v>
      </c>
      <c r="BC904">
        <v>0</v>
      </c>
      <c r="BD904" t="s">
        <v>3196</v>
      </c>
      <c r="BE904">
        <v>0</v>
      </c>
      <c r="BF904">
        <v>0</v>
      </c>
      <c r="BG904">
        <v>0</v>
      </c>
      <c r="BH904">
        <v>0</v>
      </c>
      <c r="BI904">
        <v>0</v>
      </c>
      <c r="BJ904">
        <v>0</v>
      </c>
      <c r="BK904">
        <v>0</v>
      </c>
      <c r="BL904">
        <v>0</v>
      </c>
      <c r="BM904">
        <v>0</v>
      </c>
      <c r="BN904">
        <v>0</v>
      </c>
      <c r="BO904">
        <v>82.625</v>
      </c>
      <c r="BP904">
        <f>VLOOKUP(H904, Sheet1!$A$2:$B$1758, 2, FALSE)</f>
        <v>15.007100541501369</v>
      </c>
      <c r="BQ904">
        <f t="shared" si="28"/>
        <v>89.845814184949489</v>
      </c>
      <c r="BR904">
        <f t="shared" si="29"/>
        <v>89.845814184949489</v>
      </c>
    </row>
    <row r="905" spans="1:70" ht="406" x14ac:dyDescent="0.35">
      <c r="A905">
        <v>4005</v>
      </c>
      <c r="B905" t="s">
        <v>66</v>
      </c>
      <c r="C905" t="s">
        <v>3135</v>
      </c>
      <c r="D905" t="s">
        <v>3197</v>
      </c>
      <c r="E905" s="2" t="s">
        <v>3198</v>
      </c>
      <c r="F905" t="s">
        <v>1458</v>
      </c>
      <c r="G905" t="s">
        <v>71</v>
      </c>
      <c r="H905">
        <v>92260</v>
      </c>
      <c r="I905">
        <v>0</v>
      </c>
      <c r="J905" t="s">
        <v>112</v>
      </c>
      <c r="K905" t="s">
        <v>73</v>
      </c>
      <c r="L905">
        <v>0</v>
      </c>
      <c r="M905" t="s">
        <v>74</v>
      </c>
      <c r="N905" t="s">
        <v>99</v>
      </c>
      <c r="O905">
        <v>0</v>
      </c>
      <c r="P905">
        <v>0</v>
      </c>
      <c r="Q905">
        <v>0</v>
      </c>
      <c r="R905">
        <v>0</v>
      </c>
      <c r="S905">
        <v>0</v>
      </c>
      <c r="T905">
        <v>4</v>
      </c>
      <c r="U905">
        <v>0</v>
      </c>
      <c r="V905">
        <v>0</v>
      </c>
      <c r="W905" t="s">
        <v>113</v>
      </c>
      <c r="X905" t="s">
        <v>114</v>
      </c>
      <c r="Y905" t="s">
        <v>91</v>
      </c>
      <c r="Z905">
        <v>33.724164000000002</v>
      </c>
      <c r="AA905">
        <v>-116.394493</v>
      </c>
      <c r="AB905" s="1">
        <v>43812</v>
      </c>
      <c r="AC905">
        <v>64978</v>
      </c>
      <c r="AD905" t="s">
        <v>115</v>
      </c>
      <c r="AE905">
        <v>0</v>
      </c>
      <c r="AF905">
        <v>0</v>
      </c>
      <c r="AG905">
        <v>0</v>
      </c>
      <c r="AH905">
        <v>0</v>
      </c>
      <c r="AI905">
        <v>0</v>
      </c>
      <c r="AJ905">
        <v>0</v>
      </c>
      <c r="AK905">
        <v>0</v>
      </c>
      <c r="AL905">
        <v>0</v>
      </c>
      <c r="AM905" t="s">
        <v>93</v>
      </c>
      <c r="AN905" t="s">
        <v>82</v>
      </c>
      <c r="AO905">
        <v>0</v>
      </c>
      <c r="AP905">
        <v>0</v>
      </c>
      <c r="AQ905">
        <v>0</v>
      </c>
      <c r="AR905" t="s">
        <v>74</v>
      </c>
      <c r="AS905">
        <v>0</v>
      </c>
      <c r="AT905" t="s">
        <v>83</v>
      </c>
      <c r="AU905">
        <v>0</v>
      </c>
      <c r="AV905">
        <v>0</v>
      </c>
      <c r="AW905">
        <v>0</v>
      </c>
      <c r="AX905">
        <v>0</v>
      </c>
      <c r="AY905">
        <v>0</v>
      </c>
      <c r="AZ905">
        <v>0</v>
      </c>
      <c r="BA905">
        <v>0</v>
      </c>
      <c r="BB905">
        <v>0</v>
      </c>
      <c r="BC905">
        <v>0</v>
      </c>
      <c r="BD905" t="s">
        <v>103</v>
      </c>
      <c r="BE905">
        <v>0</v>
      </c>
      <c r="BF905">
        <v>0</v>
      </c>
      <c r="BG905">
        <v>0</v>
      </c>
      <c r="BH905">
        <v>0</v>
      </c>
      <c r="BI905">
        <v>0</v>
      </c>
      <c r="BJ905">
        <v>0</v>
      </c>
      <c r="BK905">
        <v>0</v>
      </c>
      <c r="BL905">
        <v>0</v>
      </c>
      <c r="BM905">
        <v>0</v>
      </c>
      <c r="BN905">
        <v>0</v>
      </c>
      <c r="BO905">
        <v>0</v>
      </c>
      <c r="BP905">
        <f>VLOOKUP(H905, Sheet1!$A$2:$B$1758, 2, FALSE)</f>
        <v>0</v>
      </c>
      <c r="BQ905">
        <f t="shared" si="28"/>
        <v>0</v>
      </c>
      <c r="BR905">
        <f t="shared" si="29"/>
        <v>0</v>
      </c>
    </row>
    <row r="906" spans="1:70" ht="58" x14ac:dyDescent="0.35">
      <c r="A906">
        <v>4006</v>
      </c>
      <c r="B906" t="s">
        <v>66</v>
      </c>
      <c r="C906" t="s">
        <v>3199</v>
      </c>
      <c r="D906" t="s">
        <v>3200</v>
      </c>
      <c r="E906" s="2" t="s">
        <v>3201</v>
      </c>
      <c r="F906" t="s">
        <v>111</v>
      </c>
      <c r="G906" t="s">
        <v>71</v>
      </c>
      <c r="H906">
        <v>95407</v>
      </c>
      <c r="I906">
        <v>0</v>
      </c>
      <c r="J906" t="s">
        <v>112</v>
      </c>
      <c r="K906" t="s">
        <v>73</v>
      </c>
      <c r="L906">
        <v>0</v>
      </c>
      <c r="M906" t="s">
        <v>74</v>
      </c>
      <c r="N906" t="s">
        <v>99</v>
      </c>
      <c r="O906">
        <v>0</v>
      </c>
      <c r="P906">
        <v>0</v>
      </c>
      <c r="Q906">
        <v>0</v>
      </c>
      <c r="R906">
        <v>0</v>
      </c>
      <c r="S906">
        <v>0</v>
      </c>
      <c r="T906">
        <v>4</v>
      </c>
      <c r="U906">
        <v>0</v>
      </c>
      <c r="V906">
        <v>0</v>
      </c>
      <c r="W906" t="s">
        <v>113</v>
      </c>
      <c r="X906" t="s">
        <v>114</v>
      </c>
      <c r="Y906" t="s">
        <v>91</v>
      </c>
      <c r="Z906">
        <v>38.404828000000002</v>
      </c>
      <c r="AA906">
        <v>-122.716858</v>
      </c>
      <c r="AB906" s="1">
        <v>43812</v>
      </c>
      <c r="AC906">
        <v>64991</v>
      </c>
      <c r="AD906" t="s">
        <v>115</v>
      </c>
      <c r="AE906">
        <v>0</v>
      </c>
      <c r="AF906">
        <v>0</v>
      </c>
      <c r="AG906">
        <v>0</v>
      </c>
      <c r="AH906">
        <v>0</v>
      </c>
      <c r="AI906">
        <v>0</v>
      </c>
      <c r="AJ906">
        <v>0</v>
      </c>
      <c r="AK906">
        <v>0</v>
      </c>
      <c r="AL906">
        <v>0</v>
      </c>
      <c r="AM906" t="s">
        <v>93</v>
      </c>
      <c r="AN906" t="s">
        <v>82</v>
      </c>
      <c r="AO906">
        <v>0</v>
      </c>
      <c r="AP906">
        <v>0</v>
      </c>
      <c r="AQ906">
        <v>0</v>
      </c>
      <c r="AR906" t="s">
        <v>74</v>
      </c>
      <c r="AS906">
        <v>0</v>
      </c>
      <c r="AT906" t="s">
        <v>83</v>
      </c>
      <c r="AU906">
        <v>0</v>
      </c>
      <c r="AV906">
        <v>0</v>
      </c>
      <c r="AW906">
        <v>0</v>
      </c>
      <c r="AX906">
        <v>0</v>
      </c>
      <c r="AY906">
        <v>0</v>
      </c>
      <c r="AZ906">
        <v>0</v>
      </c>
      <c r="BA906">
        <v>0</v>
      </c>
      <c r="BB906">
        <v>0</v>
      </c>
      <c r="BC906">
        <v>0</v>
      </c>
      <c r="BD906" t="s">
        <v>103</v>
      </c>
      <c r="BE906">
        <v>0</v>
      </c>
      <c r="BF906">
        <v>0</v>
      </c>
      <c r="BG906">
        <v>0</v>
      </c>
      <c r="BH906">
        <v>0</v>
      </c>
      <c r="BI906">
        <v>0</v>
      </c>
      <c r="BJ906">
        <v>0</v>
      </c>
      <c r="BK906">
        <v>0</v>
      </c>
      <c r="BL906">
        <v>0</v>
      </c>
      <c r="BM906">
        <v>0</v>
      </c>
      <c r="BN906">
        <v>0</v>
      </c>
      <c r="BO906">
        <v>29.875</v>
      </c>
      <c r="BP906">
        <f>VLOOKUP(H906, Sheet1!$A$2:$B$1758, 2, FALSE)</f>
        <v>0</v>
      </c>
      <c r="BQ906">
        <f t="shared" si="28"/>
        <v>29.875</v>
      </c>
      <c r="BR906">
        <f t="shared" si="29"/>
        <v>29.875</v>
      </c>
    </row>
    <row r="907" spans="1:70" x14ac:dyDescent="0.35">
      <c r="A907">
        <v>4007</v>
      </c>
      <c r="B907" t="s">
        <v>66</v>
      </c>
      <c r="C907" t="s">
        <v>3202</v>
      </c>
      <c r="D907" t="s">
        <v>3203</v>
      </c>
      <c r="E907" t="s">
        <v>3204</v>
      </c>
      <c r="F907" t="s">
        <v>487</v>
      </c>
      <c r="G907" t="s">
        <v>71</v>
      </c>
      <c r="H907">
        <v>94533</v>
      </c>
      <c r="I907">
        <v>0</v>
      </c>
      <c r="J907" t="s">
        <v>112</v>
      </c>
      <c r="K907" t="s">
        <v>73</v>
      </c>
      <c r="L907">
        <v>0</v>
      </c>
      <c r="M907" t="s">
        <v>74</v>
      </c>
      <c r="N907" t="s">
        <v>99</v>
      </c>
      <c r="O907">
        <v>0</v>
      </c>
      <c r="P907">
        <v>0</v>
      </c>
      <c r="Q907">
        <v>0</v>
      </c>
      <c r="R907">
        <v>0</v>
      </c>
      <c r="S907">
        <v>0</v>
      </c>
      <c r="T907">
        <v>2</v>
      </c>
      <c r="U907">
        <v>0</v>
      </c>
      <c r="V907">
        <v>0</v>
      </c>
      <c r="W907" t="s">
        <v>113</v>
      </c>
      <c r="X907" t="s">
        <v>114</v>
      </c>
      <c r="Y907" t="s">
        <v>78</v>
      </c>
      <c r="Z907">
        <v>38.241944400000001</v>
      </c>
      <c r="AA907">
        <v>-122.08138889999999</v>
      </c>
      <c r="AB907" s="1">
        <v>43812</v>
      </c>
      <c r="AC907">
        <v>65002</v>
      </c>
      <c r="AD907" t="s">
        <v>115</v>
      </c>
      <c r="AE907">
        <v>0</v>
      </c>
      <c r="AF907">
        <v>0</v>
      </c>
      <c r="AG907">
        <v>0</v>
      </c>
      <c r="AH907">
        <v>0</v>
      </c>
      <c r="AI907">
        <v>0</v>
      </c>
      <c r="AJ907">
        <v>0</v>
      </c>
      <c r="AK907">
        <v>0</v>
      </c>
      <c r="AL907">
        <v>0</v>
      </c>
      <c r="AM907" t="s">
        <v>93</v>
      </c>
      <c r="AN907" t="s">
        <v>82</v>
      </c>
      <c r="AO907">
        <v>0</v>
      </c>
      <c r="AP907">
        <v>0</v>
      </c>
      <c r="AQ907">
        <v>0</v>
      </c>
      <c r="AR907" t="s">
        <v>74</v>
      </c>
      <c r="AS907">
        <v>0</v>
      </c>
      <c r="AT907" t="s">
        <v>83</v>
      </c>
      <c r="AU907">
        <v>0</v>
      </c>
      <c r="AV907">
        <v>0</v>
      </c>
      <c r="AW907">
        <v>0</v>
      </c>
      <c r="AX907">
        <v>0</v>
      </c>
      <c r="AY907">
        <v>0</v>
      </c>
      <c r="AZ907">
        <v>0</v>
      </c>
      <c r="BA907">
        <v>0</v>
      </c>
      <c r="BB907">
        <v>0</v>
      </c>
      <c r="BC907">
        <v>0</v>
      </c>
      <c r="BD907" t="s">
        <v>103</v>
      </c>
      <c r="BE907">
        <v>0</v>
      </c>
      <c r="BF907">
        <v>0</v>
      </c>
      <c r="BG907">
        <v>0</v>
      </c>
      <c r="BH907">
        <v>0</v>
      </c>
      <c r="BI907">
        <v>0</v>
      </c>
      <c r="BJ907">
        <v>0</v>
      </c>
      <c r="BK907">
        <v>0</v>
      </c>
      <c r="BL907">
        <v>0</v>
      </c>
      <c r="BM907">
        <v>0</v>
      </c>
      <c r="BN907">
        <v>0</v>
      </c>
      <c r="BO907">
        <v>52.5</v>
      </c>
      <c r="BP907">
        <f>VLOOKUP(H907, Sheet1!$A$2:$B$1758, 2, FALSE)</f>
        <v>54.29230680666911</v>
      </c>
      <c r="BQ907">
        <f t="shared" si="28"/>
        <v>78.6232779802517</v>
      </c>
      <c r="BR907">
        <f t="shared" si="29"/>
        <v>78.6232779802517</v>
      </c>
    </row>
    <row r="908" spans="1:70" ht="58" x14ac:dyDescent="0.35">
      <c r="A908">
        <v>4012</v>
      </c>
      <c r="B908" t="s">
        <v>66</v>
      </c>
      <c r="C908" t="s">
        <v>3205</v>
      </c>
      <c r="D908" t="s">
        <v>3206</v>
      </c>
      <c r="E908" s="2" t="s">
        <v>3207</v>
      </c>
      <c r="F908" t="s">
        <v>3208</v>
      </c>
      <c r="G908" t="s">
        <v>71</v>
      </c>
      <c r="H908">
        <v>94560</v>
      </c>
      <c r="I908">
        <v>0</v>
      </c>
      <c r="J908" t="s">
        <v>112</v>
      </c>
      <c r="K908" t="s">
        <v>73</v>
      </c>
      <c r="L908">
        <v>0</v>
      </c>
      <c r="M908" t="s">
        <v>74</v>
      </c>
      <c r="N908" t="s">
        <v>99</v>
      </c>
      <c r="O908">
        <v>0</v>
      </c>
      <c r="P908">
        <v>0</v>
      </c>
      <c r="Q908">
        <v>0</v>
      </c>
      <c r="R908">
        <v>0</v>
      </c>
      <c r="S908">
        <v>0</v>
      </c>
      <c r="T908">
        <v>2</v>
      </c>
      <c r="U908">
        <v>1</v>
      </c>
      <c r="V908">
        <v>0</v>
      </c>
      <c r="W908" t="s">
        <v>113</v>
      </c>
      <c r="X908" t="s">
        <v>114</v>
      </c>
      <c r="Y908" t="s">
        <v>91</v>
      </c>
      <c r="Z908">
        <v>37.522934999999997</v>
      </c>
      <c r="AA908">
        <v>-121.995935</v>
      </c>
      <c r="AB908" s="1">
        <v>43812</v>
      </c>
      <c r="AC908">
        <v>65012</v>
      </c>
      <c r="AD908" t="s">
        <v>115</v>
      </c>
      <c r="AE908">
        <v>0</v>
      </c>
      <c r="AF908">
        <v>0</v>
      </c>
      <c r="AG908">
        <v>0</v>
      </c>
      <c r="AH908">
        <v>0</v>
      </c>
      <c r="AI908">
        <v>0</v>
      </c>
      <c r="AJ908">
        <v>0</v>
      </c>
      <c r="AK908">
        <v>0</v>
      </c>
      <c r="AL908">
        <v>0</v>
      </c>
      <c r="AM908" t="s">
        <v>1615</v>
      </c>
      <c r="AN908" t="s">
        <v>82</v>
      </c>
      <c r="AO908">
        <v>0</v>
      </c>
      <c r="AP908">
        <v>0</v>
      </c>
      <c r="AQ908">
        <v>0</v>
      </c>
      <c r="AR908" t="s">
        <v>74</v>
      </c>
      <c r="AS908">
        <v>0</v>
      </c>
      <c r="AT908" t="s">
        <v>83</v>
      </c>
      <c r="AU908">
        <v>0</v>
      </c>
      <c r="AV908">
        <v>0</v>
      </c>
      <c r="AW908">
        <v>0</v>
      </c>
      <c r="AX908">
        <v>0</v>
      </c>
      <c r="AY908">
        <v>0</v>
      </c>
      <c r="AZ908">
        <v>0</v>
      </c>
      <c r="BA908">
        <v>0</v>
      </c>
      <c r="BB908">
        <v>0</v>
      </c>
      <c r="BC908">
        <v>0</v>
      </c>
      <c r="BD908" t="s">
        <v>3209</v>
      </c>
      <c r="BE908">
        <v>0</v>
      </c>
      <c r="BF908">
        <v>0</v>
      </c>
      <c r="BG908">
        <v>0</v>
      </c>
      <c r="BH908">
        <v>0</v>
      </c>
      <c r="BI908">
        <v>0</v>
      </c>
      <c r="BJ908">
        <v>0</v>
      </c>
      <c r="BK908">
        <v>0</v>
      </c>
      <c r="BL908">
        <v>0</v>
      </c>
      <c r="BM908">
        <v>0</v>
      </c>
      <c r="BN908">
        <v>0</v>
      </c>
      <c r="BO908">
        <v>31.333333329999999</v>
      </c>
      <c r="BP908">
        <f>VLOOKUP(H908, Sheet1!$A$2:$B$1758, 2, FALSE)</f>
        <v>7.1415012053073905</v>
      </c>
      <c r="BQ908">
        <f t="shared" si="28"/>
        <v>34.769536949913807</v>
      </c>
      <c r="BR908">
        <f t="shared" si="29"/>
        <v>34.769536949913807</v>
      </c>
    </row>
    <row r="909" spans="1:70" x14ac:dyDescent="0.35">
      <c r="A909">
        <v>4015</v>
      </c>
      <c r="B909" t="s">
        <v>66</v>
      </c>
      <c r="C909" t="s">
        <v>3210</v>
      </c>
      <c r="D909" t="s">
        <v>3211</v>
      </c>
      <c r="E909" t="s">
        <v>3212</v>
      </c>
      <c r="F909" t="s">
        <v>553</v>
      </c>
      <c r="G909" t="s">
        <v>71</v>
      </c>
      <c r="H909">
        <v>95928</v>
      </c>
      <c r="I909">
        <v>0</v>
      </c>
      <c r="J909" t="s">
        <v>112</v>
      </c>
      <c r="K909" t="s">
        <v>73</v>
      </c>
      <c r="L909">
        <v>0</v>
      </c>
      <c r="M909" t="s">
        <v>74</v>
      </c>
      <c r="N909" t="s">
        <v>99</v>
      </c>
      <c r="O909">
        <v>0</v>
      </c>
      <c r="P909">
        <v>0</v>
      </c>
      <c r="Q909">
        <v>0</v>
      </c>
      <c r="R909">
        <v>0</v>
      </c>
      <c r="S909">
        <v>0</v>
      </c>
      <c r="T909">
        <v>2</v>
      </c>
      <c r="U909">
        <v>0</v>
      </c>
      <c r="V909">
        <v>0</v>
      </c>
      <c r="W909" t="s">
        <v>113</v>
      </c>
      <c r="X909" t="s">
        <v>114</v>
      </c>
      <c r="Y909" t="s">
        <v>78</v>
      </c>
      <c r="Z909">
        <v>39.725033799999999</v>
      </c>
      <c r="AA909">
        <v>-121.8349704</v>
      </c>
      <c r="AB909" s="1">
        <v>43812</v>
      </c>
      <c r="AC909">
        <v>65026</v>
      </c>
      <c r="AD909" t="s">
        <v>115</v>
      </c>
      <c r="AE909">
        <v>0</v>
      </c>
      <c r="AF909">
        <v>0</v>
      </c>
      <c r="AG909">
        <v>0</v>
      </c>
      <c r="AH909">
        <v>0</v>
      </c>
      <c r="AI909">
        <v>0</v>
      </c>
      <c r="AJ909">
        <v>0</v>
      </c>
      <c r="AK909">
        <v>0</v>
      </c>
      <c r="AL909">
        <v>0</v>
      </c>
      <c r="AM909" t="s">
        <v>93</v>
      </c>
      <c r="AN909" t="s">
        <v>82</v>
      </c>
      <c r="AO909">
        <v>0</v>
      </c>
      <c r="AP909">
        <v>0</v>
      </c>
      <c r="AQ909">
        <v>0</v>
      </c>
      <c r="AR909" t="s">
        <v>74</v>
      </c>
      <c r="AS909">
        <v>0</v>
      </c>
      <c r="AT909" t="s">
        <v>83</v>
      </c>
      <c r="AU909">
        <v>0</v>
      </c>
      <c r="AV909">
        <v>0</v>
      </c>
      <c r="AW909">
        <v>0</v>
      </c>
      <c r="AX909">
        <v>0</v>
      </c>
      <c r="AY909">
        <v>0</v>
      </c>
      <c r="AZ909">
        <v>0</v>
      </c>
      <c r="BA909">
        <v>0</v>
      </c>
      <c r="BB909">
        <v>0</v>
      </c>
      <c r="BC909">
        <v>0</v>
      </c>
      <c r="BD909" t="s">
        <v>3213</v>
      </c>
      <c r="BE909">
        <v>0</v>
      </c>
      <c r="BF909">
        <v>0</v>
      </c>
      <c r="BG909">
        <v>0</v>
      </c>
      <c r="BH909">
        <v>0</v>
      </c>
      <c r="BI909">
        <v>0</v>
      </c>
      <c r="BJ909">
        <v>0</v>
      </c>
      <c r="BK909">
        <v>0</v>
      </c>
      <c r="BL909">
        <v>0</v>
      </c>
      <c r="BM909">
        <v>0</v>
      </c>
      <c r="BN909">
        <v>0</v>
      </c>
      <c r="BO909">
        <v>31.75</v>
      </c>
      <c r="BP909">
        <f>VLOOKUP(H909, Sheet1!$A$2:$B$1758, 2, FALSE)</f>
        <v>0</v>
      </c>
      <c r="BQ909">
        <f t="shared" si="28"/>
        <v>31.75</v>
      </c>
      <c r="BR909">
        <f t="shared" si="29"/>
        <v>31.75</v>
      </c>
    </row>
    <row r="910" spans="1:70" ht="87" x14ac:dyDescent="0.35">
      <c r="A910">
        <v>4016</v>
      </c>
      <c r="B910" t="s">
        <v>66</v>
      </c>
      <c r="C910" t="s">
        <v>2373</v>
      </c>
      <c r="D910" t="s">
        <v>3214</v>
      </c>
      <c r="E910" s="2" t="s">
        <v>3215</v>
      </c>
      <c r="F910" t="s">
        <v>3216</v>
      </c>
      <c r="G910" t="s">
        <v>71</v>
      </c>
      <c r="H910">
        <v>95525</v>
      </c>
      <c r="I910">
        <v>0</v>
      </c>
      <c r="J910" t="s">
        <v>112</v>
      </c>
      <c r="K910" t="s">
        <v>73</v>
      </c>
      <c r="L910">
        <v>0</v>
      </c>
      <c r="M910" t="s">
        <v>74</v>
      </c>
      <c r="N910" t="s">
        <v>99</v>
      </c>
      <c r="O910">
        <v>0</v>
      </c>
      <c r="P910">
        <v>0</v>
      </c>
      <c r="Q910">
        <v>0</v>
      </c>
      <c r="R910">
        <v>0</v>
      </c>
      <c r="S910">
        <v>0</v>
      </c>
      <c r="T910">
        <v>4</v>
      </c>
      <c r="U910">
        <v>0</v>
      </c>
      <c r="V910">
        <v>0</v>
      </c>
      <c r="W910" t="s">
        <v>113</v>
      </c>
      <c r="X910" t="s">
        <v>114</v>
      </c>
      <c r="Y910" t="s">
        <v>107</v>
      </c>
      <c r="Z910">
        <v>40.885641</v>
      </c>
      <c r="AA910">
        <v>-123.999246</v>
      </c>
      <c r="AB910" s="1">
        <v>43812</v>
      </c>
      <c r="AC910">
        <v>65028</v>
      </c>
      <c r="AD910" t="s">
        <v>115</v>
      </c>
      <c r="AE910">
        <v>0</v>
      </c>
      <c r="AF910">
        <v>0</v>
      </c>
      <c r="AG910">
        <v>0</v>
      </c>
      <c r="AH910">
        <v>0</v>
      </c>
      <c r="AI910">
        <v>0</v>
      </c>
      <c r="AJ910">
        <v>0</v>
      </c>
      <c r="AK910">
        <v>0</v>
      </c>
      <c r="AL910">
        <v>0</v>
      </c>
      <c r="AM910" t="s">
        <v>93</v>
      </c>
      <c r="AN910" t="s">
        <v>82</v>
      </c>
      <c r="AO910">
        <v>0</v>
      </c>
      <c r="AP910">
        <v>0</v>
      </c>
      <c r="AQ910">
        <v>0</v>
      </c>
      <c r="AR910" t="s">
        <v>74</v>
      </c>
      <c r="AS910">
        <v>0</v>
      </c>
      <c r="AT910" t="s">
        <v>83</v>
      </c>
      <c r="AU910">
        <v>0</v>
      </c>
      <c r="AV910">
        <v>0</v>
      </c>
      <c r="AW910">
        <v>0</v>
      </c>
      <c r="AX910">
        <v>0</v>
      </c>
      <c r="AY910">
        <v>0</v>
      </c>
      <c r="AZ910">
        <v>0</v>
      </c>
      <c r="BA910">
        <v>0</v>
      </c>
      <c r="BB910">
        <v>0</v>
      </c>
      <c r="BC910">
        <v>0</v>
      </c>
      <c r="BD910" t="s">
        <v>2376</v>
      </c>
      <c r="BE910">
        <v>0</v>
      </c>
      <c r="BF910">
        <v>0</v>
      </c>
      <c r="BG910">
        <v>0</v>
      </c>
      <c r="BH910">
        <v>0</v>
      </c>
      <c r="BI910">
        <v>0</v>
      </c>
      <c r="BJ910">
        <v>0</v>
      </c>
      <c r="BK910">
        <v>0</v>
      </c>
      <c r="BL910">
        <v>0</v>
      </c>
      <c r="BM910">
        <v>0</v>
      </c>
      <c r="BN910">
        <v>0</v>
      </c>
      <c r="BO910">
        <v>4.875</v>
      </c>
      <c r="BP910">
        <f>VLOOKUP(H910, Sheet1!$A$2:$B$1758, 2, FALSE)</f>
        <v>0</v>
      </c>
      <c r="BQ910">
        <f t="shared" si="28"/>
        <v>4.875</v>
      </c>
      <c r="BR910">
        <f t="shared" si="29"/>
        <v>4.875</v>
      </c>
    </row>
    <row r="911" spans="1:70" ht="290" x14ac:dyDescent="0.35">
      <c r="A911">
        <v>4023</v>
      </c>
      <c r="B911" t="s">
        <v>66</v>
      </c>
      <c r="C911" t="s">
        <v>2336</v>
      </c>
      <c r="D911" t="s">
        <v>3217</v>
      </c>
      <c r="E911" s="2" t="s">
        <v>3218</v>
      </c>
      <c r="F911" t="s">
        <v>885</v>
      </c>
      <c r="G911" t="s">
        <v>71</v>
      </c>
      <c r="H911">
        <v>92101</v>
      </c>
      <c r="I911">
        <v>0</v>
      </c>
      <c r="J911" t="s">
        <v>112</v>
      </c>
      <c r="K911" t="s">
        <v>73</v>
      </c>
      <c r="L911">
        <v>0</v>
      </c>
      <c r="M911" t="s">
        <v>74</v>
      </c>
      <c r="N911" t="s">
        <v>99</v>
      </c>
      <c r="O911">
        <v>0</v>
      </c>
      <c r="P911">
        <v>0</v>
      </c>
      <c r="Q911">
        <v>0</v>
      </c>
      <c r="R911">
        <v>0</v>
      </c>
      <c r="S911">
        <v>0</v>
      </c>
      <c r="T911">
        <v>6</v>
      </c>
      <c r="U911">
        <v>0</v>
      </c>
      <c r="V911">
        <v>0</v>
      </c>
      <c r="W911" t="s">
        <v>113</v>
      </c>
      <c r="X911" t="s">
        <v>114</v>
      </c>
      <c r="Y911" t="s">
        <v>107</v>
      </c>
      <c r="Z911">
        <v>32.727874</v>
      </c>
      <c r="AA911">
        <v>-117.18113099999999</v>
      </c>
      <c r="AB911" s="1">
        <v>43812</v>
      </c>
      <c r="AC911">
        <v>65039</v>
      </c>
      <c r="AD911" t="s">
        <v>115</v>
      </c>
      <c r="AE911">
        <v>0</v>
      </c>
      <c r="AF911">
        <v>0</v>
      </c>
      <c r="AG911">
        <v>0</v>
      </c>
      <c r="AH911">
        <v>0</v>
      </c>
      <c r="AI911">
        <v>0</v>
      </c>
      <c r="AJ911">
        <v>0</v>
      </c>
      <c r="AK911">
        <v>0</v>
      </c>
      <c r="AL911">
        <v>0</v>
      </c>
      <c r="AM911" t="s">
        <v>93</v>
      </c>
      <c r="AN911" t="s">
        <v>82</v>
      </c>
      <c r="AO911">
        <v>0</v>
      </c>
      <c r="AP911">
        <v>0</v>
      </c>
      <c r="AQ911">
        <v>0</v>
      </c>
      <c r="AR911" t="s">
        <v>74</v>
      </c>
      <c r="AS911">
        <v>0</v>
      </c>
      <c r="AT911" t="s">
        <v>83</v>
      </c>
      <c r="AU911">
        <v>0</v>
      </c>
      <c r="AV911">
        <v>0</v>
      </c>
      <c r="AW911">
        <v>0</v>
      </c>
      <c r="AX911">
        <v>0</v>
      </c>
      <c r="AY911">
        <v>0</v>
      </c>
      <c r="AZ911">
        <v>0</v>
      </c>
      <c r="BA911">
        <v>0</v>
      </c>
      <c r="BB911">
        <v>0</v>
      </c>
      <c r="BC911">
        <v>0</v>
      </c>
      <c r="BD911" t="s">
        <v>103</v>
      </c>
      <c r="BE911">
        <v>0</v>
      </c>
      <c r="BF911">
        <v>0</v>
      </c>
      <c r="BG911">
        <v>0</v>
      </c>
      <c r="BH911">
        <v>0</v>
      </c>
      <c r="BI911">
        <v>0</v>
      </c>
      <c r="BJ911">
        <v>0</v>
      </c>
      <c r="BK911">
        <v>0</v>
      </c>
      <c r="BL911">
        <v>0</v>
      </c>
      <c r="BM911">
        <v>0</v>
      </c>
      <c r="BN911">
        <v>0</v>
      </c>
      <c r="BO911">
        <v>0</v>
      </c>
      <c r="BP911">
        <f>VLOOKUP(H911, Sheet1!$A$2:$B$1758, 2, FALSE)</f>
        <v>9.228194721236278</v>
      </c>
      <c r="BQ911">
        <f t="shared" si="28"/>
        <v>4.4402367506170171</v>
      </c>
      <c r="BR911">
        <f t="shared" si="29"/>
        <v>4.4402367506170171</v>
      </c>
    </row>
    <row r="912" spans="1:70" ht="29" x14ac:dyDescent="0.35">
      <c r="A912">
        <v>4035</v>
      </c>
      <c r="B912" t="s">
        <v>66</v>
      </c>
      <c r="C912" t="s">
        <v>3219</v>
      </c>
      <c r="D912" t="s">
        <v>3220</v>
      </c>
      <c r="E912" s="2" t="s">
        <v>3221</v>
      </c>
      <c r="F912" t="s">
        <v>746</v>
      </c>
      <c r="G912" t="s">
        <v>71</v>
      </c>
      <c r="H912">
        <v>94538</v>
      </c>
      <c r="I912">
        <v>0</v>
      </c>
      <c r="J912" t="s">
        <v>112</v>
      </c>
      <c r="K912" t="s">
        <v>73</v>
      </c>
      <c r="L912">
        <v>0</v>
      </c>
      <c r="M912" t="s">
        <v>74</v>
      </c>
      <c r="N912" t="s">
        <v>99</v>
      </c>
      <c r="O912">
        <v>0</v>
      </c>
      <c r="P912">
        <v>0</v>
      </c>
      <c r="Q912">
        <v>0</v>
      </c>
      <c r="R912">
        <v>0</v>
      </c>
      <c r="S912">
        <v>0</v>
      </c>
      <c r="T912">
        <v>4</v>
      </c>
      <c r="U912">
        <v>0</v>
      </c>
      <c r="V912">
        <v>0</v>
      </c>
      <c r="W912" t="s">
        <v>113</v>
      </c>
      <c r="X912" t="s">
        <v>114</v>
      </c>
      <c r="Y912" t="s">
        <v>91</v>
      </c>
      <c r="Z912">
        <v>37.472214000000001</v>
      </c>
      <c r="AA912">
        <v>-121.93916900000001</v>
      </c>
      <c r="AB912" s="1">
        <v>43812</v>
      </c>
      <c r="AC912">
        <v>65069</v>
      </c>
      <c r="AD912" t="s">
        <v>115</v>
      </c>
      <c r="AE912">
        <v>0</v>
      </c>
      <c r="AF912">
        <v>0</v>
      </c>
      <c r="AG912">
        <v>0</v>
      </c>
      <c r="AH912">
        <v>0</v>
      </c>
      <c r="AI912">
        <v>0</v>
      </c>
      <c r="AJ912">
        <v>0</v>
      </c>
      <c r="AK912">
        <v>0</v>
      </c>
      <c r="AL912">
        <v>0</v>
      </c>
      <c r="AM912" t="s">
        <v>93</v>
      </c>
      <c r="AN912" t="s">
        <v>82</v>
      </c>
      <c r="AO912">
        <v>0</v>
      </c>
      <c r="AP912">
        <v>0</v>
      </c>
      <c r="AQ912">
        <v>0</v>
      </c>
      <c r="AR912" t="s">
        <v>74</v>
      </c>
      <c r="AS912">
        <v>0</v>
      </c>
      <c r="AT912" t="s">
        <v>83</v>
      </c>
      <c r="AU912">
        <v>0</v>
      </c>
      <c r="AV912">
        <v>0</v>
      </c>
      <c r="AW912">
        <v>0</v>
      </c>
      <c r="AX912">
        <v>0</v>
      </c>
      <c r="AY912">
        <v>0</v>
      </c>
      <c r="AZ912">
        <v>0</v>
      </c>
      <c r="BA912">
        <v>0</v>
      </c>
      <c r="BB912">
        <v>0</v>
      </c>
      <c r="BC912">
        <v>0</v>
      </c>
      <c r="BD912" t="s">
        <v>3222</v>
      </c>
      <c r="BE912">
        <v>0</v>
      </c>
      <c r="BF912">
        <v>0</v>
      </c>
      <c r="BG912">
        <v>0</v>
      </c>
      <c r="BH912">
        <v>0</v>
      </c>
      <c r="BI912">
        <v>0</v>
      </c>
      <c r="BJ912">
        <v>0</v>
      </c>
      <c r="BK912">
        <v>0</v>
      </c>
      <c r="BL912">
        <v>0</v>
      </c>
      <c r="BM912">
        <v>0</v>
      </c>
      <c r="BN912">
        <v>0</v>
      </c>
      <c r="BO912">
        <v>46.625</v>
      </c>
      <c r="BP912">
        <f>VLOOKUP(H912, Sheet1!$A$2:$B$1758, 2, FALSE)</f>
        <v>76.599973455679731</v>
      </c>
      <c r="BQ912">
        <f t="shared" si="28"/>
        <v>83.481831428957094</v>
      </c>
      <c r="BR912">
        <f t="shared" si="29"/>
        <v>83.481831428957094</v>
      </c>
    </row>
    <row r="913" spans="1:70" x14ac:dyDescent="0.35">
      <c r="A913">
        <v>4036</v>
      </c>
      <c r="B913" t="s">
        <v>66</v>
      </c>
      <c r="C913" t="s">
        <v>1126</v>
      </c>
      <c r="D913" t="s">
        <v>3223</v>
      </c>
      <c r="E913" t="s">
        <v>3224</v>
      </c>
      <c r="F913" t="s">
        <v>785</v>
      </c>
      <c r="G913" t="s">
        <v>71</v>
      </c>
      <c r="H913">
        <v>92617</v>
      </c>
      <c r="I913">
        <v>0</v>
      </c>
      <c r="J913" t="s">
        <v>112</v>
      </c>
      <c r="K913" t="s">
        <v>73</v>
      </c>
      <c r="L913">
        <v>0</v>
      </c>
      <c r="M913" t="s">
        <v>74</v>
      </c>
      <c r="N913" t="s">
        <v>99</v>
      </c>
      <c r="O913">
        <v>0</v>
      </c>
      <c r="P913">
        <v>0</v>
      </c>
      <c r="Q913">
        <v>0</v>
      </c>
      <c r="R913">
        <v>0</v>
      </c>
      <c r="S913">
        <v>0</v>
      </c>
      <c r="T913">
        <v>2</v>
      </c>
      <c r="U913">
        <v>0</v>
      </c>
      <c r="V913">
        <v>0</v>
      </c>
      <c r="W913" t="s">
        <v>113</v>
      </c>
      <c r="X913" t="s">
        <v>114</v>
      </c>
      <c r="Y913" t="s">
        <v>78</v>
      </c>
      <c r="Z913">
        <v>33.646893499999997</v>
      </c>
      <c r="AA913">
        <v>-117.834435</v>
      </c>
      <c r="AB913" s="1">
        <v>43812</v>
      </c>
      <c r="AC913">
        <v>65072</v>
      </c>
      <c r="AD913" t="s">
        <v>115</v>
      </c>
      <c r="AE913">
        <v>0</v>
      </c>
      <c r="AF913">
        <v>0</v>
      </c>
      <c r="AG913">
        <v>0</v>
      </c>
      <c r="AH913">
        <v>0</v>
      </c>
      <c r="AI913">
        <v>0</v>
      </c>
      <c r="AJ913">
        <v>0</v>
      </c>
      <c r="AK913">
        <v>0</v>
      </c>
      <c r="AL913">
        <v>0</v>
      </c>
      <c r="AM913" t="s">
        <v>93</v>
      </c>
      <c r="AN913" t="s">
        <v>82</v>
      </c>
      <c r="AO913">
        <v>0</v>
      </c>
      <c r="AP913">
        <v>0</v>
      </c>
      <c r="AQ913">
        <v>0</v>
      </c>
      <c r="AR913" t="s">
        <v>74</v>
      </c>
      <c r="AS913">
        <v>0</v>
      </c>
      <c r="AT913" t="s">
        <v>83</v>
      </c>
      <c r="AU913">
        <v>0</v>
      </c>
      <c r="AV913">
        <v>0</v>
      </c>
      <c r="AW913">
        <v>0</v>
      </c>
      <c r="AX913">
        <v>0</v>
      </c>
      <c r="AY913">
        <v>0</v>
      </c>
      <c r="AZ913">
        <v>0</v>
      </c>
      <c r="BA913">
        <v>0</v>
      </c>
      <c r="BB913">
        <v>0</v>
      </c>
      <c r="BC913">
        <v>0</v>
      </c>
      <c r="BD913" t="s">
        <v>1129</v>
      </c>
      <c r="BE913">
        <v>0</v>
      </c>
      <c r="BF913">
        <v>0</v>
      </c>
      <c r="BG913">
        <v>0</v>
      </c>
      <c r="BH913">
        <v>0</v>
      </c>
      <c r="BI913">
        <v>0</v>
      </c>
      <c r="BJ913">
        <v>0</v>
      </c>
      <c r="BK913">
        <v>0</v>
      </c>
      <c r="BL913">
        <v>0</v>
      </c>
      <c r="BM913">
        <v>0</v>
      </c>
      <c r="BN913">
        <v>0</v>
      </c>
      <c r="BO913">
        <v>86.071428569999995</v>
      </c>
      <c r="BP913">
        <f>VLOOKUP(H913, Sheet1!$A$2:$B$1758, 2, FALSE)</f>
        <v>24.301748722597804</v>
      </c>
      <c r="BQ913">
        <f t="shared" si="28"/>
        <v>97.764454242076738</v>
      </c>
      <c r="BR913">
        <f t="shared" si="29"/>
        <v>97.764454242076738</v>
      </c>
    </row>
    <row r="914" spans="1:70" x14ac:dyDescent="0.35">
      <c r="A914">
        <v>4037</v>
      </c>
      <c r="B914" t="s">
        <v>66</v>
      </c>
      <c r="C914" t="s">
        <v>3225</v>
      </c>
      <c r="D914" t="s">
        <v>3226</v>
      </c>
      <c r="E914">
        <v>0</v>
      </c>
      <c r="F914" t="s">
        <v>224</v>
      </c>
      <c r="G914" t="s">
        <v>71</v>
      </c>
      <c r="H914">
        <v>90403</v>
      </c>
      <c r="I914">
        <v>0</v>
      </c>
      <c r="J914" t="s">
        <v>3227</v>
      </c>
      <c r="K914" t="s">
        <v>73</v>
      </c>
      <c r="L914">
        <v>0</v>
      </c>
      <c r="M914" t="s">
        <v>74</v>
      </c>
      <c r="N914" t="s">
        <v>99</v>
      </c>
      <c r="O914">
        <v>0</v>
      </c>
      <c r="P914">
        <v>0</v>
      </c>
      <c r="Q914">
        <v>0</v>
      </c>
      <c r="R914">
        <v>0</v>
      </c>
      <c r="S914">
        <v>0</v>
      </c>
      <c r="T914">
        <v>30</v>
      </c>
      <c r="U914">
        <v>0</v>
      </c>
      <c r="V914">
        <v>0</v>
      </c>
      <c r="W914" t="s">
        <v>77</v>
      </c>
      <c r="X914">
        <v>0</v>
      </c>
      <c r="Y914" t="s">
        <v>107</v>
      </c>
      <c r="Z914">
        <v>34.014299000000001</v>
      </c>
      <c r="AA914">
        <v>-118.49638</v>
      </c>
      <c r="AB914" s="1">
        <v>43563</v>
      </c>
      <c r="AC914">
        <v>65080</v>
      </c>
      <c r="AD914" t="s">
        <v>79</v>
      </c>
      <c r="AE914" t="s">
        <v>80</v>
      </c>
      <c r="AF914">
        <v>0</v>
      </c>
      <c r="AG914">
        <v>0</v>
      </c>
      <c r="AH914" s="1">
        <v>41275</v>
      </c>
      <c r="AI914">
        <v>0</v>
      </c>
      <c r="AJ914">
        <v>0</v>
      </c>
      <c r="AK914">
        <v>0</v>
      </c>
      <c r="AL914">
        <v>0</v>
      </c>
      <c r="AM914" t="s">
        <v>93</v>
      </c>
      <c r="AN914" t="s">
        <v>82</v>
      </c>
      <c r="AO914">
        <v>0</v>
      </c>
      <c r="AP914">
        <v>0</v>
      </c>
      <c r="AQ914">
        <v>0</v>
      </c>
      <c r="AR914" t="s">
        <v>74</v>
      </c>
      <c r="AS914">
        <v>0</v>
      </c>
      <c r="AT914" t="s">
        <v>83</v>
      </c>
      <c r="AU914">
        <v>0</v>
      </c>
      <c r="AV914">
        <v>0</v>
      </c>
      <c r="AW914" t="s">
        <v>94</v>
      </c>
      <c r="AX914">
        <v>0</v>
      </c>
      <c r="AY914">
        <v>0</v>
      </c>
      <c r="AZ914">
        <v>0</v>
      </c>
      <c r="BA914">
        <v>0</v>
      </c>
      <c r="BB914">
        <v>0</v>
      </c>
      <c r="BC914">
        <v>0</v>
      </c>
      <c r="BD914" t="s">
        <v>103</v>
      </c>
      <c r="BE914">
        <v>0</v>
      </c>
      <c r="BF914">
        <v>0</v>
      </c>
      <c r="BG914">
        <v>0</v>
      </c>
      <c r="BH914">
        <v>0</v>
      </c>
      <c r="BI914">
        <v>0</v>
      </c>
      <c r="BJ914">
        <v>0</v>
      </c>
      <c r="BK914">
        <v>0</v>
      </c>
      <c r="BL914">
        <v>0</v>
      </c>
      <c r="BM914">
        <v>0</v>
      </c>
      <c r="BN914">
        <v>0</v>
      </c>
      <c r="BO914">
        <v>0</v>
      </c>
      <c r="BP914">
        <f>VLOOKUP(H914, Sheet1!$A$2:$B$1758, 2, FALSE)</f>
        <v>14.625729409468702</v>
      </c>
      <c r="BQ914">
        <f t="shared" si="28"/>
        <v>7.0373137098046605</v>
      </c>
      <c r="BR914">
        <f t="shared" si="29"/>
        <v>7.0373137098046605</v>
      </c>
    </row>
    <row r="915" spans="1:70" ht="290" x14ac:dyDescent="0.35">
      <c r="A915">
        <v>4039</v>
      </c>
      <c r="B915" t="s">
        <v>66</v>
      </c>
      <c r="C915" t="s">
        <v>3228</v>
      </c>
      <c r="D915" t="s">
        <v>3229</v>
      </c>
      <c r="E915" s="2" t="s">
        <v>3230</v>
      </c>
      <c r="F915" t="s">
        <v>3231</v>
      </c>
      <c r="G915" t="s">
        <v>71</v>
      </c>
      <c r="H915">
        <v>92610</v>
      </c>
      <c r="I915">
        <v>0</v>
      </c>
      <c r="J915" t="s">
        <v>112</v>
      </c>
      <c r="K915" t="s">
        <v>73</v>
      </c>
      <c r="L915">
        <v>0</v>
      </c>
      <c r="M915" t="s">
        <v>74</v>
      </c>
      <c r="N915" t="s">
        <v>99</v>
      </c>
      <c r="O915">
        <v>0</v>
      </c>
      <c r="P915">
        <v>0</v>
      </c>
      <c r="Q915">
        <v>0</v>
      </c>
      <c r="R915">
        <v>0</v>
      </c>
      <c r="S915">
        <v>0</v>
      </c>
      <c r="T915">
        <v>4</v>
      </c>
      <c r="U915">
        <v>0</v>
      </c>
      <c r="V915">
        <v>0</v>
      </c>
      <c r="W915" t="s">
        <v>113</v>
      </c>
      <c r="X915" t="s">
        <v>114</v>
      </c>
      <c r="Y915" t="s">
        <v>107</v>
      </c>
      <c r="Z915">
        <v>33.678041</v>
      </c>
      <c r="AA915">
        <v>-117.67425</v>
      </c>
      <c r="AB915" s="1">
        <v>43812</v>
      </c>
      <c r="AC915">
        <v>65115</v>
      </c>
      <c r="AD915" t="s">
        <v>115</v>
      </c>
      <c r="AE915">
        <v>0</v>
      </c>
      <c r="AF915">
        <v>0</v>
      </c>
      <c r="AG915">
        <v>0</v>
      </c>
      <c r="AH915">
        <v>0</v>
      </c>
      <c r="AI915">
        <v>0</v>
      </c>
      <c r="AJ915">
        <v>0</v>
      </c>
      <c r="AK915">
        <v>0</v>
      </c>
      <c r="AL915">
        <v>0</v>
      </c>
      <c r="AM915" t="s">
        <v>93</v>
      </c>
      <c r="AN915" t="s">
        <v>82</v>
      </c>
      <c r="AO915">
        <v>0</v>
      </c>
      <c r="AP915">
        <v>0</v>
      </c>
      <c r="AQ915">
        <v>0</v>
      </c>
      <c r="AR915" t="s">
        <v>74</v>
      </c>
      <c r="AS915">
        <v>0</v>
      </c>
      <c r="AT915" t="s">
        <v>83</v>
      </c>
      <c r="AU915">
        <v>0</v>
      </c>
      <c r="AV915">
        <v>0</v>
      </c>
      <c r="AW915">
        <v>0</v>
      </c>
      <c r="AX915">
        <v>0</v>
      </c>
      <c r="AY915">
        <v>0</v>
      </c>
      <c r="AZ915">
        <v>0</v>
      </c>
      <c r="BA915">
        <v>0</v>
      </c>
      <c r="BB915">
        <v>0</v>
      </c>
      <c r="BC915">
        <v>0</v>
      </c>
      <c r="BD915" t="s">
        <v>3232</v>
      </c>
      <c r="BE915">
        <v>0</v>
      </c>
      <c r="BF915">
        <v>0</v>
      </c>
      <c r="BG915">
        <v>0</v>
      </c>
      <c r="BH915">
        <v>0</v>
      </c>
      <c r="BI915">
        <v>0</v>
      </c>
      <c r="BJ915">
        <v>0</v>
      </c>
      <c r="BK915">
        <v>0</v>
      </c>
      <c r="BL915">
        <v>0</v>
      </c>
      <c r="BM915">
        <v>0</v>
      </c>
      <c r="BN915">
        <v>0</v>
      </c>
      <c r="BO915">
        <v>2.2999999999999998</v>
      </c>
      <c r="BP915">
        <f>VLOOKUP(H915, Sheet1!$A$2:$B$1758, 2, FALSE)</f>
        <v>21.993804608469024</v>
      </c>
      <c r="BQ915">
        <f t="shared" si="28"/>
        <v>12.882535637623729</v>
      </c>
      <c r="BR915">
        <f t="shared" si="29"/>
        <v>12.882535637623729</v>
      </c>
    </row>
    <row r="916" spans="1:70" x14ac:dyDescent="0.35">
      <c r="A916">
        <v>4042</v>
      </c>
      <c r="B916" t="s">
        <v>66</v>
      </c>
      <c r="C916" t="s">
        <v>3233</v>
      </c>
      <c r="D916" t="s">
        <v>3234</v>
      </c>
      <c r="E916" t="s">
        <v>3235</v>
      </c>
      <c r="F916" t="s">
        <v>3236</v>
      </c>
      <c r="G916" t="s">
        <v>71</v>
      </c>
      <c r="H916">
        <v>92595</v>
      </c>
      <c r="I916">
        <v>0</v>
      </c>
      <c r="J916" t="s">
        <v>112</v>
      </c>
      <c r="K916" t="s">
        <v>73</v>
      </c>
      <c r="L916">
        <v>0</v>
      </c>
      <c r="M916" t="s">
        <v>74</v>
      </c>
      <c r="N916" t="s">
        <v>99</v>
      </c>
      <c r="O916">
        <v>0</v>
      </c>
      <c r="P916">
        <v>0</v>
      </c>
      <c r="Q916">
        <v>0</v>
      </c>
      <c r="R916">
        <v>0</v>
      </c>
      <c r="S916">
        <v>0</v>
      </c>
      <c r="T916">
        <v>1</v>
      </c>
      <c r="U916">
        <v>0</v>
      </c>
      <c r="V916">
        <v>0</v>
      </c>
      <c r="W916" t="s">
        <v>113</v>
      </c>
      <c r="X916" t="s">
        <v>114</v>
      </c>
      <c r="Y916" t="s">
        <v>78</v>
      </c>
      <c r="Z916">
        <v>33.5975131</v>
      </c>
      <c r="AA916">
        <v>-117.24038899999999</v>
      </c>
      <c r="AB916" s="1">
        <v>43812</v>
      </c>
      <c r="AC916">
        <v>65244</v>
      </c>
      <c r="AD916" t="s">
        <v>115</v>
      </c>
      <c r="AE916">
        <v>0</v>
      </c>
      <c r="AF916">
        <v>0</v>
      </c>
      <c r="AG916">
        <v>0</v>
      </c>
      <c r="AH916">
        <v>0</v>
      </c>
      <c r="AI916">
        <v>0</v>
      </c>
      <c r="AJ916">
        <v>0</v>
      </c>
      <c r="AK916">
        <v>0</v>
      </c>
      <c r="AL916">
        <v>0</v>
      </c>
      <c r="AM916" t="s">
        <v>93</v>
      </c>
      <c r="AN916" t="s">
        <v>82</v>
      </c>
      <c r="AO916">
        <v>0</v>
      </c>
      <c r="AP916">
        <v>0</v>
      </c>
      <c r="AQ916">
        <v>0</v>
      </c>
      <c r="AR916" t="s">
        <v>74</v>
      </c>
      <c r="AS916">
        <v>0</v>
      </c>
      <c r="AT916" t="s">
        <v>83</v>
      </c>
      <c r="AU916">
        <v>0</v>
      </c>
      <c r="AV916">
        <v>0</v>
      </c>
      <c r="AW916">
        <v>0</v>
      </c>
      <c r="AX916">
        <v>0</v>
      </c>
      <c r="AY916">
        <v>0</v>
      </c>
      <c r="AZ916">
        <v>0</v>
      </c>
      <c r="BA916">
        <v>0</v>
      </c>
      <c r="BB916">
        <v>0</v>
      </c>
      <c r="BC916">
        <v>0</v>
      </c>
      <c r="BD916" t="s">
        <v>103</v>
      </c>
      <c r="BE916">
        <v>0</v>
      </c>
      <c r="BF916">
        <v>0</v>
      </c>
      <c r="BG916">
        <v>0</v>
      </c>
      <c r="BH916">
        <v>0</v>
      </c>
      <c r="BI916">
        <v>0</v>
      </c>
      <c r="BJ916">
        <v>0</v>
      </c>
      <c r="BK916">
        <v>0</v>
      </c>
      <c r="BL916">
        <v>0</v>
      </c>
      <c r="BM916">
        <v>0</v>
      </c>
      <c r="BN916">
        <v>0</v>
      </c>
      <c r="BO916">
        <v>116</v>
      </c>
      <c r="BP916">
        <f>VLOOKUP(H916, Sheet1!$A$2:$B$1758, 2, FALSE)</f>
        <v>0</v>
      </c>
      <c r="BQ916">
        <f t="shared" si="28"/>
        <v>116</v>
      </c>
      <c r="BR916">
        <f t="shared" si="29"/>
        <v>116</v>
      </c>
    </row>
    <row r="917" spans="1:70" x14ac:dyDescent="0.35">
      <c r="A917">
        <v>4068</v>
      </c>
      <c r="B917" t="s">
        <v>66</v>
      </c>
      <c r="C917" t="s">
        <v>2536</v>
      </c>
      <c r="D917" t="s">
        <v>3237</v>
      </c>
      <c r="E917" t="s">
        <v>3238</v>
      </c>
      <c r="F917" t="s">
        <v>646</v>
      </c>
      <c r="G917" t="s">
        <v>71</v>
      </c>
      <c r="H917">
        <v>94065</v>
      </c>
      <c r="I917">
        <v>0</v>
      </c>
      <c r="J917" t="s">
        <v>112</v>
      </c>
      <c r="K917" t="s">
        <v>73</v>
      </c>
      <c r="L917">
        <v>0</v>
      </c>
      <c r="M917" t="s">
        <v>74</v>
      </c>
      <c r="N917" t="s">
        <v>99</v>
      </c>
      <c r="O917">
        <v>0</v>
      </c>
      <c r="P917">
        <v>0</v>
      </c>
      <c r="Q917">
        <v>0</v>
      </c>
      <c r="R917">
        <v>0</v>
      </c>
      <c r="S917">
        <v>0</v>
      </c>
      <c r="T917">
        <v>2</v>
      </c>
      <c r="U917">
        <v>0</v>
      </c>
      <c r="V917">
        <v>0</v>
      </c>
      <c r="W917" t="s">
        <v>113</v>
      </c>
      <c r="X917" t="s">
        <v>114</v>
      </c>
      <c r="Y917" t="s">
        <v>78</v>
      </c>
      <c r="Z917">
        <v>37.533701600000001</v>
      </c>
      <c r="AA917">
        <v>-122.2583197</v>
      </c>
      <c r="AB917" s="1">
        <v>43812</v>
      </c>
      <c r="AC917">
        <v>65313</v>
      </c>
      <c r="AD917" t="s">
        <v>115</v>
      </c>
      <c r="AE917">
        <v>0</v>
      </c>
      <c r="AF917">
        <v>0</v>
      </c>
      <c r="AG917">
        <v>0</v>
      </c>
      <c r="AH917">
        <v>0</v>
      </c>
      <c r="AI917">
        <v>0</v>
      </c>
      <c r="AJ917">
        <v>0</v>
      </c>
      <c r="AK917">
        <v>0</v>
      </c>
      <c r="AL917">
        <v>0</v>
      </c>
      <c r="AM917" t="s">
        <v>93</v>
      </c>
      <c r="AN917" t="s">
        <v>82</v>
      </c>
      <c r="AO917">
        <v>0</v>
      </c>
      <c r="AP917">
        <v>0</v>
      </c>
      <c r="AQ917">
        <v>0</v>
      </c>
      <c r="AR917" t="s">
        <v>74</v>
      </c>
      <c r="AS917">
        <v>0</v>
      </c>
      <c r="AT917" t="s">
        <v>83</v>
      </c>
      <c r="AU917">
        <v>0</v>
      </c>
      <c r="AV917">
        <v>0</v>
      </c>
      <c r="AW917">
        <v>0</v>
      </c>
      <c r="AX917">
        <v>0</v>
      </c>
      <c r="AY917">
        <v>0</v>
      </c>
      <c r="AZ917">
        <v>0</v>
      </c>
      <c r="BA917">
        <v>0</v>
      </c>
      <c r="BB917">
        <v>0</v>
      </c>
      <c r="BC917">
        <v>0</v>
      </c>
      <c r="BD917" t="s">
        <v>576</v>
      </c>
      <c r="BE917">
        <v>0</v>
      </c>
      <c r="BF917">
        <v>0</v>
      </c>
      <c r="BG917">
        <v>0</v>
      </c>
      <c r="BH917">
        <v>0</v>
      </c>
      <c r="BI917">
        <v>0</v>
      </c>
      <c r="BJ917">
        <v>0</v>
      </c>
      <c r="BK917">
        <v>0</v>
      </c>
      <c r="BL917">
        <v>0</v>
      </c>
      <c r="BM917">
        <v>0</v>
      </c>
      <c r="BN917">
        <v>0</v>
      </c>
      <c r="BO917">
        <v>74</v>
      </c>
      <c r="BP917">
        <f>VLOOKUP(H917, Sheet1!$A$2:$B$1758, 2, FALSE)</f>
        <v>10.736894701605722</v>
      </c>
      <c r="BQ917">
        <f t="shared" si="28"/>
        <v>79.166162600780936</v>
      </c>
      <c r="BR917">
        <f t="shared" si="29"/>
        <v>79.166162600780936</v>
      </c>
    </row>
    <row r="918" spans="1:70" x14ac:dyDescent="0.35">
      <c r="A918">
        <v>4072</v>
      </c>
      <c r="B918" t="s">
        <v>66</v>
      </c>
      <c r="C918" t="s">
        <v>3239</v>
      </c>
      <c r="D918" t="s">
        <v>3240</v>
      </c>
      <c r="E918" t="s">
        <v>3241</v>
      </c>
      <c r="F918" t="s">
        <v>3242</v>
      </c>
      <c r="G918" t="s">
        <v>71</v>
      </c>
      <c r="H918">
        <v>94019</v>
      </c>
      <c r="I918">
        <v>0</v>
      </c>
      <c r="J918" t="s">
        <v>112</v>
      </c>
      <c r="K918" t="s">
        <v>73</v>
      </c>
      <c r="L918">
        <v>0</v>
      </c>
      <c r="M918" t="s">
        <v>74</v>
      </c>
      <c r="N918" t="s">
        <v>99</v>
      </c>
      <c r="O918">
        <v>0</v>
      </c>
      <c r="P918">
        <v>0</v>
      </c>
      <c r="Q918">
        <v>0</v>
      </c>
      <c r="R918">
        <v>0</v>
      </c>
      <c r="S918">
        <v>0</v>
      </c>
      <c r="T918">
        <v>2</v>
      </c>
      <c r="U918">
        <v>0</v>
      </c>
      <c r="V918">
        <v>0</v>
      </c>
      <c r="W918" t="s">
        <v>113</v>
      </c>
      <c r="X918" t="s">
        <v>114</v>
      </c>
      <c r="Y918" t="s">
        <v>78</v>
      </c>
      <c r="Z918">
        <v>37.463554700000003</v>
      </c>
      <c r="AA918">
        <v>-122.42907200000001</v>
      </c>
      <c r="AB918" s="1">
        <v>43812</v>
      </c>
      <c r="AC918">
        <v>65327</v>
      </c>
      <c r="AD918" t="s">
        <v>115</v>
      </c>
      <c r="AE918">
        <v>0</v>
      </c>
      <c r="AF918">
        <v>0</v>
      </c>
      <c r="AG918">
        <v>0</v>
      </c>
      <c r="AH918">
        <v>0</v>
      </c>
      <c r="AI918">
        <v>0</v>
      </c>
      <c r="AJ918">
        <v>0</v>
      </c>
      <c r="AK918">
        <v>0</v>
      </c>
      <c r="AL918">
        <v>0</v>
      </c>
      <c r="AM918" t="s">
        <v>93</v>
      </c>
      <c r="AN918" t="s">
        <v>82</v>
      </c>
      <c r="AO918">
        <v>0</v>
      </c>
      <c r="AP918">
        <v>0</v>
      </c>
      <c r="AQ918">
        <v>0</v>
      </c>
      <c r="AR918" t="s">
        <v>74</v>
      </c>
      <c r="AS918">
        <v>0</v>
      </c>
      <c r="AT918" t="s">
        <v>83</v>
      </c>
      <c r="AU918">
        <v>0</v>
      </c>
      <c r="AV918">
        <v>0</v>
      </c>
      <c r="AW918">
        <v>0</v>
      </c>
      <c r="AX918">
        <v>0</v>
      </c>
      <c r="AY918">
        <v>0</v>
      </c>
      <c r="AZ918">
        <v>0</v>
      </c>
      <c r="BA918">
        <v>0</v>
      </c>
      <c r="BB918">
        <v>0</v>
      </c>
      <c r="BC918">
        <v>0</v>
      </c>
      <c r="BD918" t="s">
        <v>3243</v>
      </c>
      <c r="BE918">
        <v>0</v>
      </c>
      <c r="BF918">
        <v>0</v>
      </c>
      <c r="BG918">
        <v>0</v>
      </c>
      <c r="BH918">
        <v>0</v>
      </c>
      <c r="BI918">
        <v>0</v>
      </c>
      <c r="BJ918">
        <v>0</v>
      </c>
      <c r="BK918">
        <v>0</v>
      </c>
      <c r="BL918">
        <v>0</v>
      </c>
      <c r="BM918">
        <v>0</v>
      </c>
      <c r="BN918">
        <v>0</v>
      </c>
      <c r="BO918">
        <v>74</v>
      </c>
      <c r="BP918">
        <f>VLOOKUP(H918, Sheet1!$A$2:$B$1758, 2, FALSE)</f>
        <v>7.6501636403897235</v>
      </c>
      <c r="BQ918">
        <f t="shared" si="28"/>
        <v>77.680951558826862</v>
      </c>
      <c r="BR918">
        <f t="shared" si="29"/>
        <v>77.680951558826862</v>
      </c>
    </row>
    <row r="919" spans="1:70" x14ac:dyDescent="0.35">
      <c r="A919">
        <v>4076</v>
      </c>
      <c r="B919" t="s">
        <v>66</v>
      </c>
      <c r="C919" t="s">
        <v>3244</v>
      </c>
      <c r="D919" t="s">
        <v>3245</v>
      </c>
      <c r="E919" t="s">
        <v>3246</v>
      </c>
      <c r="F919" t="s">
        <v>3247</v>
      </c>
      <c r="G919" t="s">
        <v>71</v>
      </c>
      <c r="H919">
        <v>93638</v>
      </c>
      <c r="I919">
        <v>0</v>
      </c>
      <c r="J919" t="s">
        <v>112</v>
      </c>
      <c r="K919" t="s">
        <v>73</v>
      </c>
      <c r="L919">
        <v>0</v>
      </c>
      <c r="M919" t="s">
        <v>74</v>
      </c>
      <c r="N919" t="s">
        <v>99</v>
      </c>
      <c r="O919">
        <v>0</v>
      </c>
      <c r="P919">
        <v>0</v>
      </c>
      <c r="Q919">
        <v>0</v>
      </c>
      <c r="R919">
        <v>0</v>
      </c>
      <c r="S919">
        <v>0</v>
      </c>
      <c r="T919">
        <v>2</v>
      </c>
      <c r="U919">
        <v>0</v>
      </c>
      <c r="V919">
        <v>0</v>
      </c>
      <c r="W919" t="s">
        <v>113</v>
      </c>
      <c r="X919" t="s">
        <v>114</v>
      </c>
      <c r="Y919" t="s">
        <v>78</v>
      </c>
      <c r="Z919">
        <v>37.0229681</v>
      </c>
      <c r="AA919">
        <v>-120.0753674</v>
      </c>
      <c r="AB919" s="1">
        <v>43812</v>
      </c>
      <c r="AC919">
        <v>65334</v>
      </c>
      <c r="AD919" t="s">
        <v>115</v>
      </c>
      <c r="AE919">
        <v>0</v>
      </c>
      <c r="AF919">
        <v>0</v>
      </c>
      <c r="AG919">
        <v>0</v>
      </c>
      <c r="AH919">
        <v>0</v>
      </c>
      <c r="AI919">
        <v>0</v>
      </c>
      <c r="AJ919">
        <v>0</v>
      </c>
      <c r="AK919">
        <v>0</v>
      </c>
      <c r="AL919">
        <v>0</v>
      </c>
      <c r="AM919" t="s">
        <v>93</v>
      </c>
      <c r="AN919" t="s">
        <v>82</v>
      </c>
      <c r="AO919">
        <v>0</v>
      </c>
      <c r="AP919">
        <v>0</v>
      </c>
      <c r="AQ919">
        <v>0</v>
      </c>
      <c r="AR919" t="s">
        <v>74</v>
      </c>
      <c r="AS919">
        <v>0</v>
      </c>
      <c r="AT919" t="s">
        <v>83</v>
      </c>
      <c r="AU919">
        <v>0</v>
      </c>
      <c r="AV919">
        <v>0</v>
      </c>
      <c r="AW919">
        <v>0</v>
      </c>
      <c r="AX919">
        <v>0</v>
      </c>
      <c r="AY919">
        <v>0</v>
      </c>
      <c r="AZ919">
        <v>0</v>
      </c>
      <c r="BA919">
        <v>0</v>
      </c>
      <c r="BB919">
        <v>0</v>
      </c>
      <c r="BC919">
        <v>0</v>
      </c>
      <c r="BD919" t="s">
        <v>2514</v>
      </c>
      <c r="BE919">
        <v>0</v>
      </c>
      <c r="BF919">
        <v>0</v>
      </c>
      <c r="BG919">
        <v>0</v>
      </c>
      <c r="BH919">
        <v>0</v>
      </c>
      <c r="BI919">
        <v>0</v>
      </c>
      <c r="BJ919">
        <v>0</v>
      </c>
      <c r="BK919">
        <v>0</v>
      </c>
      <c r="BL919">
        <v>0</v>
      </c>
      <c r="BM919">
        <v>0</v>
      </c>
      <c r="BN919">
        <v>0</v>
      </c>
      <c r="BO919">
        <v>74</v>
      </c>
      <c r="BP919">
        <f>VLOOKUP(H919, Sheet1!$A$2:$B$1758, 2, FALSE)</f>
        <v>0</v>
      </c>
      <c r="BQ919">
        <f t="shared" si="28"/>
        <v>74</v>
      </c>
      <c r="BR919">
        <f t="shared" si="29"/>
        <v>74</v>
      </c>
    </row>
    <row r="920" spans="1:70" x14ac:dyDescent="0.35">
      <c r="A920">
        <v>4078</v>
      </c>
      <c r="B920" t="s">
        <v>66</v>
      </c>
      <c r="C920" t="s">
        <v>208</v>
      </c>
      <c r="D920" t="s">
        <v>3248</v>
      </c>
      <c r="E920" t="s">
        <v>3249</v>
      </c>
      <c r="F920" t="s">
        <v>3250</v>
      </c>
      <c r="G920" t="s">
        <v>71</v>
      </c>
      <c r="H920">
        <v>92201</v>
      </c>
      <c r="I920">
        <v>0</v>
      </c>
      <c r="J920" t="s">
        <v>112</v>
      </c>
      <c r="K920" t="s">
        <v>73</v>
      </c>
      <c r="L920">
        <v>0</v>
      </c>
      <c r="M920" t="s">
        <v>74</v>
      </c>
      <c r="N920" t="s">
        <v>99</v>
      </c>
      <c r="O920">
        <v>0</v>
      </c>
      <c r="P920">
        <v>0</v>
      </c>
      <c r="Q920">
        <v>0</v>
      </c>
      <c r="R920">
        <v>0</v>
      </c>
      <c r="S920">
        <v>0</v>
      </c>
      <c r="T920">
        <v>2</v>
      </c>
      <c r="U920">
        <v>0</v>
      </c>
      <c r="V920">
        <v>0</v>
      </c>
      <c r="W920" t="s">
        <v>113</v>
      </c>
      <c r="X920" t="s">
        <v>114</v>
      </c>
      <c r="Y920" t="s">
        <v>78</v>
      </c>
      <c r="Z920">
        <v>33.715150999999999</v>
      </c>
      <c r="AA920">
        <v>-116.216594</v>
      </c>
      <c r="AB920" s="1">
        <v>43812</v>
      </c>
      <c r="AC920">
        <v>65338</v>
      </c>
      <c r="AD920" t="s">
        <v>115</v>
      </c>
      <c r="AE920">
        <v>0</v>
      </c>
      <c r="AF920">
        <v>0</v>
      </c>
      <c r="AG920">
        <v>0</v>
      </c>
      <c r="AH920">
        <v>0</v>
      </c>
      <c r="AI920">
        <v>0</v>
      </c>
      <c r="AJ920">
        <v>0</v>
      </c>
      <c r="AK920">
        <v>0</v>
      </c>
      <c r="AL920">
        <v>0</v>
      </c>
      <c r="AM920" t="s">
        <v>93</v>
      </c>
      <c r="AN920" t="s">
        <v>82</v>
      </c>
      <c r="AO920">
        <v>0</v>
      </c>
      <c r="AP920">
        <v>0</v>
      </c>
      <c r="AQ920">
        <v>0</v>
      </c>
      <c r="AR920" t="s">
        <v>74</v>
      </c>
      <c r="AS920">
        <v>0</v>
      </c>
      <c r="AT920" t="s">
        <v>83</v>
      </c>
      <c r="AU920">
        <v>0</v>
      </c>
      <c r="AV920">
        <v>0</v>
      </c>
      <c r="AW920">
        <v>0</v>
      </c>
      <c r="AX920">
        <v>0</v>
      </c>
      <c r="AY920">
        <v>0</v>
      </c>
      <c r="AZ920">
        <v>0</v>
      </c>
      <c r="BA920">
        <v>0</v>
      </c>
      <c r="BB920">
        <v>0</v>
      </c>
      <c r="BC920">
        <v>0</v>
      </c>
      <c r="BD920" t="s">
        <v>211</v>
      </c>
      <c r="BE920">
        <v>0</v>
      </c>
      <c r="BF920">
        <v>0</v>
      </c>
      <c r="BG920">
        <v>0</v>
      </c>
      <c r="BH920">
        <v>0</v>
      </c>
      <c r="BI920">
        <v>0</v>
      </c>
      <c r="BJ920">
        <v>0</v>
      </c>
      <c r="BK920">
        <v>0</v>
      </c>
      <c r="BL920">
        <v>0</v>
      </c>
      <c r="BM920">
        <v>0</v>
      </c>
      <c r="BN920">
        <v>0</v>
      </c>
      <c r="BO920">
        <v>74</v>
      </c>
      <c r="BP920">
        <f>VLOOKUP(H920, Sheet1!$A$2:$B$1758, 2, FALSE)</f>
        <v>39.657851311556136</v>
      </c>
      <c r="BQ920">
        <f t="shared" si="28"/>
        <v>93.081765628422545</v>
      </c>
      <c r="BR920">
        <f t="shared" si="29"/>
        <v>93.081765628422545</v>
      </c>
    </row>
    <row r="921" spans="1:70" ht="409.5" x14ac:dyDescent="0.35">
      <c r="A921">
        <v>4082</v>
      </c>
      <c r="B921" t="s">
        <v>66</v>
      </c>
      <c r="C921" t="s">
        <v>1424</v>
      </c>
      <c r="D921" t="s">
        <v>3251</v>
      </c>
      <c r="E921" s="2" t="s">
        <v>3252</v>
      </c>
      <c r="F921" t="s">
        <v>885</v>
      </c>
      <c r="G921" t="s">
        <v>71</v>
      </c>
      <c r="H921">
        <v>92121</v>
      </c>
      <c r="I921">
        <v>0</v>
      </c>
      <c r="J921" t="s">
        <v>112</v>
      </c>
      <c r="K921" t="s">
        <v>73</v>
      </c>
      <c r="L921">
        <v>0</v>
      </c>
      <c r="M921" t="s">
        <v>74</v>
      </c>
      <c r="N921" t="s">
        <v>99</v>
      </c>
      <c r="O921">
        <v>0</v>
      </c>
      <c r="P921">
        <v>0</v>
      </c>
      <c r="Q921">
        <v>0</v>
      </c>
      <c r="R921">
        <v>0</v>
      </c>
      <c r="S921">
        <v>0</v>
      </c>
      <c r="T921">
        <v>5</v>
      </c>
      <c r="U921">
        <v>0</v>
      </c>
      <c r="V921">
        <v>0</v>
      </c>
      <c r="W921" t="s">
        <v>113</v>
      </c>
      <c r="X921" t="s">
        <v>114</v>
      </c>
      <c r="Y921" t="s">
        <v>91</v>
      </c>
      <c r="Z921">
        <v>32.881628999999997</v>
      </c>
      <c r="AA921">
        <v>-117.203649</v>
      </c>
      <c r="AB921" s="1">
        <v>43812</v>
      </c>
      <c r="AC921">
        <v>65358</v>
      </c>
      <c r="AD921" t="s">
        <v>115</v>
      </c>
      <c r="AE921">
        <v>0</v>
      </c>
      <c r="AF921">
        <v>0</v>
      </c>
      <c r="AG921">
        <v>0</v>
      </c>
      <c r="AH921">
        <v>0</v>
      </c>
      <c r="AI921">
        <v>0</v>
      </c>
      <c r="AJ921">
        <v>0</v>
      </c>
      <c r="AK921">
        <v>0</v>
      </c>
      <c r="AL921">
        <v>0</v>
      </c>
      <c r="AM921" t="s">
        <v>93</v>
      </c>
      <c r="AN921" t="s">
        <v>82</v>
      </c>
      <c r="AO921">
        <v>0</v>
      </c>
      <c r="AP921">
        <v>0</v>
      </c>
      <c r="AQ921">
        <v>0</v>
      </c>
      <c r="AR921" t="s">
        <v>74</v>
      </c>
      <c r="AS921">
        <v>0</v>
      </c>
      <c r="AT921" t="s">
        <v>83</v>
      </c>
      <c r="AU921">
        <v>0</v>
      </c>
      <c r="AV921">
        <v>0</v>
      </c>
      <c r="AW921">
        <v>0</v>
      </c>
      <c r="AX921">
        <v>0</v>
      </c>
      <c r="AY921">
        <v>0</v>
      </c>
      <c r="AZ921">
        <v>0</v>
      </c>
      <c r="BA921">
        <v>0</v>
      </c>
      <c r="BB921">
        <v>0</v>
      </c>
      <c r="BC921">
        <v>0</v>
      </c>
      <c r="BD921" t="s">
        <v>1427</v>
      </c>
      <c r="BE921">
        <v>0</v>
      </c>
      <c r="BF921">
        <v>0</v>
      </c>
      <c r="BG921">
        <v>0</v>
      </c>
      <c r="BH921">
        <v>0</v>
      </c>
      <c r="BI921">
        <v>0</v>
      </c>
      <c r="BJ921">
        <v>0</v>
      </c>
      <c r="BK921">
        <v>0</v>
      </c>
      <c r="BL921">
        <v>0</v>
      </c>
      <c r="BM921">
        <v>0</v>
      </c>
      <c r="BN921">
        <v>0</v>
      </c>
      <c r="BO921">
        <v>0</v>
      </c>
      <c r="BP921">
        <f>VLOOKUP(H921, Sheet1!$A$2:$B$1758, 2, FALSE)</f>
        <v>4.6280219777611364</v>
      </c>
      <c r="BQ921">
        <f t="shared" si="28"/>
        <v>2.2268183419481726</v>
      </c>
      <c r="BR921">
        <f t="shared" si="29"/>
        <v>2.2268183419481726</v>
      </c>
    </row>
    <row r="922" spans="1:70" x14ac:dyDescent="0.35">
      <c r="A922">
        <v>4083</v>
      </c>
      <c r="B922" t="s">
        <v>66</v>
      </c>
      <c r="C922" t="s">
        <v>3253</v>
      </c>
      <c r="D922" t="s">
        <v>3254</v>
      </c>
      <c r="E922" t="s">
        <v>3255</v>
      </c>
      <c r="F922" t="s">
        <v>728</v>
      </c>
      <c r="G922" t="s">
        <v>71</v>
      </c>
      <c r="H922">
        <v>95757</v>
      </c>
      <c r="I922">
        <v>0</v>
      </c>
      <c r="J922" t="s">
        <v>112</v>
      </c>
      <c r="K922" t="s">
        <v>73</v>
      </c>
      <c r="L922">
        <v>0</v>
      </c>
      <c r="M922" t="s">
        <v>74</v>
      </c>
      <c r="N922" t="s">
        <v>99</v>
      </c>
      <c r="O922">
        <v>0</v>
      </c>
      <c r="P922">
        <v>0</v>
      </c>
      <c r="Q922">
        <v>0</v>
      </c>
      <c r="R922">
        <v>0</v>
      </c>
      <c r="S922">
        <v>0</v>
      </c>
      <c r="T922">
        <v>2</v>
      </c>
      <c r="U922">
        <v>0</v>
      </c>
      <c r="V922">
        <v>0</v>
      </c>
      <c r="W922" t="s">
        <v>113</v>
      </c>
      <c r="X922" t="s">
        <v>114</v>
      </c>
      <c r="Y922" t="s">
        <v>78</v>
      </c>
      <c r="Z922">
        <v>38.404444400000003</v>
      </c>
      <c r="AA922">
        <v>-121.3863889</v>
      </c>
      <c r="AB922" s="1">
        <v>43812</v>
      </c>
      <c r="AC922">
        <v>65361</v>
      </c>
      <c r="AD922" t="s">
        <v>115</v>
      </c>
      <c r="AE922">
        <v>0</v>
      </c>
      <c r="AF922">
        <v>0</v>
      </c>
      <c r="AG922">
        <v>0</v>
      </c>
      <c r="AH922">
        <v>0</v>
      </c>
      <c r="AI922">
        <v>0</v>
      </c>
      <c r="AJ922">
        <v>0</v>
      </c>
      <c r="AK922">
        <v>0</v>
      </c>
      <c r="AL922">
        <v>0</v>
      </c>
      <c r="AM922" t="s">
        <v>93</v>
      </c>
      <c r="AN922" t="s">
        <v>82</v>
      </c>
      <c r="AO922">
        <v>0</v>
      </c>
      <c r="AP922">
        <v>0</v>
      </c>
      <c r="AQ922">
        <v>0</v>
      </c>
      <c r="AR922" t="s">
        <v>74</v>
      </c>
      <c r="AS922">
        <v>0</v>
      </c>
      <c r="AT922" t="s">
        <v>83</v>
      </c>
      <c r="AU922">
        <v>0</v>
      </c>
      <c r="AV922">
        <v>0</v>
      </c>
      <c r="AW922">
        <v>0</v>
      </c>
      <c r="AX922">
        <v>0</v>
      </c>
      <c r="AY922">
        <v>0</v>
      </c>
      <c r="AZ922">
        <v>0</v>
      </c>
      <c r="BA922">
        <v>0</v>
      </c>
      <c r="BB922">
        <v>0</v>
      </c>
      <c r="BC922">
        <v>0</v>
      </c>
      <c r="BD922" t="s">
        <v>3256</v>
      </c>
      <c r="BE922">
        <v>0</v>
      </c>
      <c r="BF922">
        <v>0</v>
      </c>
      <c r="BG922">
        <v>0</v>
      </c>
      <c r="BH922">
        <v>0</v>
      </c>
      <c r="BI922">
        <v>0</v>
      </c>
      <c r="BJ922">
        <v>0</v>
      </c>
      <c r="BK922">
        <v>0</v>
      </c>
      <c r="BL922">
        <v>0</v>
      </c>
      <c r="BM922">
        <v>0</v>
      </c>
      <c r="BN922">
        <v>0</v>
      </c>
      <c r="BO922">
        <v>74.7</v>
      </c>
      <c r="BP922">
        <f>VLOOKUP(H922, Sheet1!$A$2:$B$1758, 2, FALSE)</f>
        <v>10.63746644008766</v>
      </c>
      <c r="BQ922">
        <f t="shared" si="28"/>
        <v>79.818321713784201</v>
      </c>
      <c r="BR922">
        <f t="shared" si="29"/>
        <v>79.818321713784201</v>
      </c>
    </row>
    <row r="923" spans="1:70" ht="409.5" x14ac:dyDescent="0.35">
      <c r="A923">
        <v>4090</v>
      </c>
      <c r="B923" t="s">
        <v>66</v>
      </c>
      <c r="C923" t="s">
        <v>1424</v>
      </c>
      <c r="D923" t="s">
        <v>3257</v>
      </c>
      <c r="E923" s="2" t="s">
        <v>3258</v>
      </c>
      <c r="F923" t="s">
        <v>785</v>
      </c>
      <c r="G923" t="s">
        <v>71</v>
      </c>
      <c r="H923">
        <v>92614</v>
      </c>
      <c r="I923">
        <v>0</v>
      </c>
      <c r="J923" t="s">
        <v>112</v>
      </c>
      <c r="K923" t="s">
        <v>73</v>
      </c>
      <c r="L923">
        <v>0</v>
      </c>
      <c r="M923" t="s">
        <v>74</v>
      </c>
      <c r="N923" t="s">
        <v>99</v>
      </c>
      <c r="O923">
        <v>0</v>
      </c>
      <c r="P923">
        <v>0</v>
      </c>
      <c r="Q923">
        <v>0</v>
      </c>
      <c r="R923">
        <v>0</v>
      </c>
      <c r="S923">
        <v>0</v>
      </c>
      <c r="T923">
        <v>5</v>
      </c>
      <c r="U923">
        <v>0</v>
      </c>
      <c r="V923">
        <v>0</v>
      </c>
      <c r="W923" t="s">
        <v>113</v>
      </c>
      <c r="X923" t="s">
        <v>114</v>
      </c>
      <c r="Y923" t="s">
        <v>107</v>
      </c>
      <c r="Z923">
        <v>33.678424</v>
      </c>
      <c r="AA923">
        <v>-117.838927</v>
      </c>
      <c r="AB923" s="1">
        <v>43812</v>
      </c>
      <c r="AC923">
        <v>65398</v>
      </c>
      <c r="AD923" t="s">
        <v>115</v>
      </c>
      <c r="AE923">
        <v>0</v>
      </c>
      <c r="AF923">
        <v>0</v>
      </c>
      <c r="AG923">
        <v>0</v>
      </c>
      <c r="AH923">
        <v>0</v>
      </c>
      <c r="AI923">
        <v>0</v>
      </c>
      <c r="AJ923">
        <v>0</v>
      </c>
      <c r="AK923">
        <v>0</v>
      </c>
      <c r="AL923">
        <v>0</v>
      </c>
      <c r="AM923" t="s">
        <v>93</v>
      </c>
      <c r="AN923" t="s">
        <v>82</v>
      </c>
      <c r="AO923">
        <v>0</v>
      </c>
      <c r="AP923">
        <v>0</v>
      </c>
      <c r="AQ923">
        <v>0</v>
      </c>
      <c r="AR923" t="s">
        <v>74</v>
      </c>
      <c r="AS923">
        <v>0</v>
      </c>
      <c r="AT923" t="s">
        <v>83</v>
      </c>
      <c r="AU923">
        <v>0</v>
      </c>
      <c r="AV923">
        <v>0</v>
      </c>
      <c r="AW923">
        <v>0</v>
      </c>
      <c r="AX923">
        <v>0</v>
      </c>
      <c r="AY923">
        <v>0</v>
      </c>
      <c r="AZ923">
        <v>0</v>
      </c>
      <c r="BA923">
        <v>0</v>
      </c>
      <c r="BB923">
        <v>0</v>
      </c>
      <c r="BC923">
        <v>0</v>
      </c>
      <c r="BD923" t="s">
        <v>1427</v>
      </c>
      <c r="BE923">
        <v>0</v>
      </c>
      <c r="BF923">
        <v>0</v>
      </c>
      <c r="BG923">
        <v>0</v>
      </c>
      <c r="BH923">
        <v>0</v>
      </c>
      <c r="BI923">
        <v>0</v>
      </c>
      <c r="BJ923">
        <v>0</v>
      </c>
      <c r="BK923">
        <v>0</v>
      </c>
      <c r="BL923">
        <v>0</v>
      </c>
      <c r="BM923">
        <v>0</v>
      </c>
      <c r="BN923">
        <v>0</v>
      </c>
      <c r="BO923">
        <v>0</v>
      </c>
      <c r="BP923">
        <f>VLOOKUP(H923, Sheet1!$A$2:$B$1758, 2, FALSE)</f>
        <v>12.841722617888381</v>
      </c>
      <c r="BQ923">
        <f t="shared" si="28"/>
        <v>6.1789212767650508</v>
      </c>
      <c r="BR923">
        <f t="shared" si="29"/>
        <v>6.1789212767650508</v>
      </c>
    </row>
    <row r="924" spans="1:70" x14ac:dyDescent="0.35">
      <c r="A924">
        <v>4092</v>
      </c>
      <c r="B924" t="s">
        <v>66</v>
      </c>
      <c r="C924" t="s">
        <v>3259</v>
      </c>
      <c r="D924" t="s">
        <v>3260</v>
      </c>
      <c r="E924" t="s">
        <v>3261</v>
      </c>
      <c r="F924" t="s">
        <v>1284</v>
      </c>
      <c r="G924" t="s">
        <v>71</v>
      </c>
      <c r="H924">
        <v>94010</v>
      </c>
      <c r="I924">
        <v>0</v>
      </c>
      <c r="J924" t="s">
        <v>112</v>
      </c>
      <c r="K924" t="s">
        <v>73</v>
      </c>
      <c r="L924">
        <v>0</v>
      </c>
      <c r="M924" t="s">
        <v>74</v>
      </c>
      <c r="N924" t="s">
        <v>99</v>
      </c>
      <c r="O924">
        <v>0</v>
      </c>
      <c r="P924">
        <v>0</v>
      </c>
      <c r="Q924">
        <v>0</v>
      </c>
      <c r="R924">
        <v>0</v>
      </c>
      <c r="S924">
        <v>0</v>
      </c>
      <c r="T924">
        <v>2</v>
      </c>
      <c r="U924">
        <v>0</v>
      </c>
      <c r="V924">
        <v>0</v>
      </c>
      <c r="W924" t="s">
        <v>113</v>
      </c>
      <c r="X924" t="s">
        <v>114</v>
      </c>
      <c r="Y924" t="s">
        <v>78</v>
      </c>
      <c r="Z924">
        <v>37.580022200000002</v>
      </c>
      <c r="AA924">
        <v>-122.34527869999999</v>
      </c>
      <c r="AB924" s="1">
        <v>43812</v>
      </c>
      <c r="AC924">
        <v>65400</v>
      </c>
      <c r="AD924" t="s">
        <v>115</v>
      </c>
      <c r="AE924">
        <v>0</v>
      </c>
      <c r="AF924">
        <v>0</v>
      </c>
      <c r="AG924">
        <v>0</v>
      </c>
      <c r="AH924">
        <v>0</v>
      </c>
      <c r="AI924">
        <v>0</v>
      </c>
      <c r="AJ924">
        <v>0</v>
      </c>
      <c r="AK924">
        <v>0</v>
      </c>
      <c r="AL924">
        <v>0</v>
      </c>
      <c r="AM924" t="s">
        <v>93</v>
      </c>
      <c r="AN924" t="s">
        <v>82</v>
      </c>
      <c r="AO924">
        <v>0</v>
      </c>
      <c r="AP924">
        <v>0</v>
      </c>
      <c r="AQ924">
        <v>0</v>
      </c>
      <c r="AR924" t="s">
        <v>74</v>
      </c>
      <c r="AS924">
        <v>0</v>
      </c>
      <c r="AT924" t="s">
        <v>83</v>
      </c>
      <c r="AU924">
        <v>0</v>
      </c>
      <c r="AV924">
        <v>0</v>
      </c>
      <c r="AW924">
        <v>0</v>
      </c>
      <c r="AX924">
        <v>0</v>
      </c>
      <c r="AY924">
        <v>0</v>
      </c>
      <c r="AZ924">
        <v>0</v>
      </c>
      <c r="BA924">
        <v>0</v>
      </c>
      <c r="BB924">
        <v>0</v>
      </c>
      <c r="BC924">
        <v>0</v>
      </c>
      <c r="BD924" t="s">
        <v>3262</v>
      </c>
      <c r="BE924">
        <v>0</v>
      </c>
      <c r="BF924">
        <v>0</v>
      </c>
      <c r="BG924">
        <v>0</v>
      </c>
      <c r="BH924">
        <v>0</v>
      </c>
      <c r="BI924">
        <v>0</v>
      </c>
      <c r="BJ924">
        <v>0</v>
      </c>
      <c r="BK924">
        <v>0</v>
      </c>
      <c r="BL924">
        <v>0</v>
      </c>
      <c r="BM924">
        <v>0</v>
      </c>
      <c r="BN924">
        <v>0</v>
      </c>
      <c r="BO924">
        <v>59.5</v>
      </c>
      <c r="BP924">
        <f>VLOOKUP(H924, Sheet1!$A$2:$B$1758, 2, FALSE)</f>
        <v>12.245540759908586</v>
      </c>
      <c r="BQ924">
        <f t="shared" si="28"/>
        <v>65.392062505811595</v>
      </c>
      <c r="BR924">
        <f t="shared" si="29"/>
        <v>65.392062505811595</v>
      </c>
    </row>
    <row r="925" spans="1:70" x14ac:dyDescent="0.35">
      <c r="A925">
        <v>4106</v>
      </c>
      <c r="B925" t="s">
        <v>66</v>
      </c>
      <c r="C925" t="s">
        <v>3135</v>
      </c>
      <c r="D925" t="s">
        <v>3263</v>
      </c>
      <c r="E925" t="s">
        <v>3264</v>
      </c>
      <c r="F925" t="s">
        <v>1458</v>
      </c>
      <c r="G925" t="s">
        <v>71</v>
      </c>
      <c r="H925">
        <v>92260</v>
      </c>
      <c r="I925">
        <v>0</v>
      </c>
      <c r="J925" t="s">
        <v>112</v>
      </c>
      <c r="K925" t="s">
        <v>73</v>
      </c>
      <c r="L925">
        <v>0</v>
      </c>
      <c r="M925" t="s">
        <v>74</v>
      </c>
      <c r="N925" t="s">
        <v>99</v>
      </c>
      <c r="O925">
        <v>0</v>
      </c>
      <c r="P925">
        <v>0</v>
      </c>
      <c r="Q925">
        <v>0</v>
      </c>
      <c r="R925">
        <v>0</v>
      </c>
      <c r="S925">
        <v>0</v>
      </c>
      <c r="T925">
        <v>2</v>
      </c>
      <c r="U925">
        <v>0</v>
      </c>
      <c r="V925">
        <v>0</v>
      </c>
      <c r="W925" t="s">
        <v>113</v>
      </c>
      <c r="X925" t="s">
        <v>114</v>
      </c>
      <c r="Y925" t="s">
        <v>78</v>
      </c>
      <c r="Z925">
        <v>33.720676900000001</v>
      </c>
      <c r="AA925">
        <v>-116.3766866</v>
      </c>
      <c r="AB925" s="1">
        <v>43812</v>
      </c>
      <c r="AC925">
        <v>65428</v>
      </c>
      <c r="AD925" t="s">
        <v>115</v>
      </c>
      <c r="AE925">
        <v>0</v>
      </c>
      <c r="AF925">
        <v>0</v>
      </c>
      <c r="AG925">
        <v>0</v>
      </c>
      <c r="AH925">
        <v>0</v>
      </c>
      <c r="AI925">
        <v>0</v>
      </c>
      <c r="AJ925">
        <v>0</v>
      </c>
      <c r="AK925">
        <v>0</v>
      </c>
      <c r="AL925">
        <v>0</v>
      </c>
      <c r="AM925" t="s">
        <v>93</v>
      </c>
      <c r="AN925" t="s">
        <v>82</v>
      </c>
      <c r="AO925">
        <v>0</v>
      </c>
      <c r="AP925">
        <v>0</v>
      </c>
      <c r="AQ925">
        <v>0</v>
      </c>
      <c r="AR925" t="s">
        <v>74</v>
      </c>
      <c r="AS925">
        <v>0</v>
      </c>
      <c r="AT925" t="s">
        <v>83</v>
      </c>
      <c r="AU925">
        <v>0</v>
      </c>
      <c r="AV925">
        <v>0</v>
      </c>
      <c r="AW925">
        <v>0</v>
      </c>
      <c r="AX925">
        <v>0</v>
      </c>
      <c r="AY925">
        <v>0</v>
      </c>
      <c r="AZ925">
        <v>0</v>
      </c>
      <c r="BA925">
        <v>0</v>
      </c>
      <c r="BB925">
        <v>0</v>
      </c>
      <c r="BC925">
        <v>0</v>
      </c>
      <c r="BD925" t="s">
        <v>103</v>
      </c>
      <c r="BE925">
        <v>0</v>
      </c>
      <c r="BF925">
        <v>0</v>
      </c>
      <c r="BG925">
        <v>0</v>
      </c>
      <c r="BH925">
        <v>0</v>
      </c>
      <c r="BI925">
        <v>0</v>
      </c>
      <c r="BJ925">
        <v>0</v>
      </c>
      <c r="BK925">
        <v>0</v>
      </c>
      <c r="BL925">
        <v>0</v>
      </c>
      <c r="BM925">
        <v>0</v>
      </c>
      <c r="BN925">
        <v>0</v>
      </c>
      <c r="BO925">
        <v>25</v>
      </c>
      <c r="BP925">
        <f>VLOOKUP(H925, Sheet1!$A$2:$B$1758, 2, FALSE)</f>
        <v>0</v>
      </c>
      <c r="BQ925">
        <f t="shared" si="28"/>
        <v>25</v>
      </c>
      <c r="BR925">
        <f t="shared" si="29"/>
        <v>25</v>
      </c>
    </row>
    <row r="926" spans="1:70" x14ac:dyDescent="0.35">
      <c r="A926">
        <v>4107</v>
      </c>
      <c r="B926" t="s">
        <v>66</v>
      </c>
      <c r="C926" t="s">
        <v>3135</v>
      </c>
      <c r="D926" t="s">
        <v>3265</v>
      </c>
      <c r="E926" t="s">
        <v>3266</v>
      </c>
      <c r="F926" t="s">
        <v>1458</v>
      </c>
      <c r="G926" t="s">
        <v>71</v>
      </c>
      <c r="H926">
        <v>92260</v>
      </c>
      <c r="I926">
        <v>0</v>
      </c>
      <c r="J926" t="s">
        <v>112</v>
      </c>
      <c r="K926" t="s">
        <v>73</v>
      </c>
      <c r="L926">
        <v>0</v>
      </c>
      <c r="M926" t="s">
        <v>74</v>
      </c>
      <c r="N926" t="s">
        <v>99</v>
      </c>
      <c r="O926">
        <v>0</v>
      </c>
      <c r="P926">
        <v>0</v>
      </c>
      <c r="Q926">
        <v>0</v>
      </c>
      <c r="R926">
        <v>0</v>
      </c>
      <c r="S926">
        <v>0</v>
      </c>
      <c r="T926">
        <v>2</v>
      </c>
      <c r="U926">
        <v>0</v>
      </c>
      <c r="V926">
        <v>0</v>
      </c>
      <c r="W926" t="s">
        <v>113</v>
      </c>
      <c r="X926" t="s">
        <v>114</v>
      </c>
      <c r="Y926" t="s">
        <v>78</v>
      </c>
      <c r="Z926">
        <v>33.720740599999999</v>
      </c>
      <c r="AA926">
        <v>-116.3791564</v>
      </c>
      <c r="AB926" s="1">
        <v>43812</v>
      </c>
      <c r="AC926">
        <v>65429</v>
      </c>
      <c r="AD926" t="s">
        <v>115</v>
      </c>
      <c r="AE926">
        <v>0</v>
      </c>
      <c r="AF926">
        <v>0</v>
      </c>
      <c r="AG926">
        <v>0</v>
      </c>
      <c r="AH926">
        <v>0</v>
      </c>
      <c r="AI926">
        <v>0</v>
      </c>
      <c r="AJ926">
        <v>0</v>
      </c>
      <c r="AK926">
        <v>0</v>
      </c>
      <c r="AL926">
        <v>0</v>
      </c>
      <c r="AM926" t="s">
        <v>93</v>
      </c>
      <c r="AN926" t="s">
        <v>82</v>
      </c>
      <c r="AO926">
        <v>0</v>
      </c>
      <c r="AP926">
        <v>0</v>
      </c>
      <c r="AQ926">
        <v>0</v>
      </c>
      <c r="AR926" t="s">
        <v>74</v>
      </c>
      <c r="AS926">
        <v>0</v>
      </c>
      <c r="AT926" t="s">
        <v>83</v>
      </c>
      <c r="AU926">
        <v>0</v>
      </c>
      <c r="AV926">
        <v>0</v>
      </c>
      <c r="AW926">
        <v>0</v>
      </c>
      <c r="AX926">
        <v>0</v>
      </c>
      <c r="AY926">
        <v>0</v>
      </c>
      <c r="AZ926">
        <v>0</v>
      </c>
      <c r="BA926">
        <v>0</v>
      </c>
      <c r="BB926">
        <v>0</v>
      </c>
      <c r="BC926">
        <v>0</v>
      </c>
      <c r="BD926" t="s">
        <v>103</v>
      </c>
      <c r="BE926">
        <v>0</v>
      </c>
      <c r="BF926">
        <v>0</v>
      </c>
      <c r="BG926">
        <v>0</v>
      </c>
      <c r="BH926">
        <v>0</v>
      </c>
      <c r="BI926">
        <v>0</v>
      </c>
      <c r="BJ926">
        <v>0</v>
      </c>
      <c r="BK926">
        <v>0</v>
      </c>
      <c r="BL926">
        <v>0</v>
      </c>
      <c r="BM926">
        <v>0</v>
      </c>
      <c r="BN926">
        <v>0</v>
      </c>
      <c r="BO926">
        <v>74.7</v>
      </c>
      <c r="BP926">
        <f>VLOOKUP(H926, Sheet1!$A$2:$B$1758, 2, FALSE)</f>
        <v>0</v>
      </c>
      <c r="BQ926">
        <f t="shared" si="28"/>
        <v>74.7</v>
      </c>
      <c r="BR926">
        <f t="shared" si="29"/>
        <v>74.7</v>
      </c>
    </row>
    <row r="927" spans="1:70" x14ac:dyDescent="0.35">
      <c r="A927">
        <v>4108</v>
      </c>
      <c r="B927" t="s">
        <v>66</v>
      </c>
      <c r="C927" t="s">
        <v>3259</v>
      </c>
      <c r="D927" t="s">
        <v>3267</v>
      </c>
      <c r="E927" t="s">
        <v>3268</v>
      </c>
      <c r="F927" t="s">
        <v>1284</v>
      </c>
      <c r="G927" t="s">
        <v>71</v>
      </c>
      <c r="H927">
        <v>94010</v>
      </c>
      <c r="I927">
        <v>0</v>
      </c>
      <c r="J927" t="s">
        <v>112</v>
      </c>
      <c r="K927" t="s">
        <v>73</v>
      </c>
      <c r="L927">
        <v>0</v>
      </c>
      <c r="M927" t="s">
        <v>74</v>
      </c>
      <c r="N927" t="s">
        <v>99</v>
      </c>
      <c r="O927">
        <v>0</v>
      </c>
      <c r="P927">
        <v>0</v>
      </c>
      <c r="Q927">
        <v>0</v>
      </c>
      <c r="R927">
        <v>0</v>
      </c>
      <c r="S927">
        <v>0</v>
      </c>
      <c r="T927">
        <v>2</v>
      </c>
      <c r="U927">
        <v>0</v>
      </c>
      <c r="V927">
        <v>0</v>
      </c>
      <c r="W927" t="s">
        <v>113</v>
      </c>
      <c r="X927" t="s">
        <v>114</v>
      </c>
      <c r="Y927" t="s">
        <v>78</v>
      </c>
      <c r="Z927">
        <v>37.580050900000003</v>
      </c>
      <c r="AA927">
        <v>-122.3453136</v>
      </c>
      <c r="AB927" s="1">
        <v>43812</v>
      </c>
      <c r="AC927">
        <v>65430</v>
      </c>
      <c r="AD927" t="s">
        <v>115</v>
      </c>
      <c r="AE927">
        <v>0</v>
      </c>
      <c r="AF927">
        <v>0</v>
      </c>
      <c r="AG927">
        <v>0</v>
      </c>
      <c r="AH927">
        <v>0</v>
      </c>
      <c r="AI927">
        <v>0</v>
      </c>
      <c r="AJ927">
        <v>0</v>
      </c>
      <c r="AK927">
        <v>0</v>
      </c>
      <c r="AL927">
        <v>0</v>
      </c>
      <c r="AM927" t="s">
        <v>93</v>
      </c>
      <c r="AN927" t="s">
        <v>82</v>
      </c>
      <c r="AO927">
        <v>0</v>
      </c>
      <c r="AP927">
        <v>0</v>
      </c>
      <c r="AQ927">
        <v>0</v>
      </c>
      <c r="AR927" t="s">
        <v>74</v>
      </c>
      <c r="AS927">
        <v>0</v>
      </c>
      <c r="AT927" t="s">
        <v>83</v>
      </c>
      <c r="AU927">
        <v>0</v>
      </c>
      <c r="AV927">
        <v>0</v>
      </c>
      <c r="AW927">
        <v>0</v>
      </c>
      <c r="AX927">
        <v>0</v>
      </c>
      <c r="AY927">
        <v>0</v>
      </c>
      <c r="AZ927">
        <v>0</v>
      </c>
      <c r="BA927">
        <v>0</v>
      </c>
      <c r="BB927">
        <v>0</v>
      </c>
      <c r="BC927">
        <v>0</v>
      </c>
      <c r="BD927" t="s">
        <v>3262</v>
      </c>
      <c r="BE927">
        <v>0</v>
      </c>
      <c r="BF927">
        <v>0</v>
      </c>
      <c r="BG927">
        <v>0</v>
      </c>
      <c r="BH927">
        <v>0</v>
      </c>
      <c r="BI927">
        <v>0</v>
      </c>
      <c r="BJ927">
        <v>0</v>
      </c>
      <c r="BK927">
        <v>0</v>
      </c>
      <c r="BL927">
        <v>0</v>
      </c>
      <c r="BM927">
        <v>0</v>
      </c>
      <c r="BN927">
        <v>0</v>
      </c>
      <c r="BO927">
        <v>17.88888889</v>
      </c>
      <c r="BP927">
        <f>VLOOKUP(H927, Sheet1!$A$2:$B$1758, 2, FALSE)</f>
        <v>12.245540759908586</v>
      </c>
      <c r="BQ927">
        <f t="shared" si="28"/>
        <v>23.780951395811591</v>
      </c>
      <c r="BR927">
        <f t="shared" si="29"/>
        <v>23.780951395811591</v>
      </c>
    </row>
    <row r="928" spans="1:70" x14ac:dyDescent="0.35">
      <c r="A928">
        <v>4114</v>
      </c>
      <c r="B928" t="s">
        <v>66</v>
      </c>
      <c r="C928" t="s">
        <v>3269</v>
      </c>
      <c r="D928" t="s">
        <v>3270</v>
      </c>
      <c r="E928" t="s">
        <v>3271</v>
      </c>
      <c r="F928" t="s">
        <v>1413</v>
      </c>
      <c r="G928" t="s">
        <v>71</v>
      </c>
      <c r="H928">
        <v>93455</v>
      </c>
      <c r="I928">
        <v>0</v>
      </c>
      <c r="J928" t="s">
        <v>3272</v>
      </c>
      <c r="K928" t="s">
        <v>73</v>
      </c>
      <c r="L928">
        <v>0</v>
      </c>
      <c r="M928" t="s">
        <v>74</v>
      </c>
      <c r="N928" t="s">
        <v>1861</v>
      </c>
      <c r="O928">
        <v>0</v>
      </c>
      <c r="P928">
        <v>0</v>
      </c>
      <c r="Q928">
        <v>0</v>
      </c>
      <c r="R928">
        <v>0</v>
      </c>
      <c r="S928">
        <v>0</v>
      </c>
      <c r="T928">
        <v>1</v>
      </c>
      <c r="U928">
        <v>0</v>
      </c>
      <c r="V928">
        <v>0</v>
      </c>
      <c r="W928" t="s">
        <v>77</v>
      </c>
      <c r="X928">
        <v>0</v>
      </c>
      <c r="Y928" t="s">
        <v>78</v>
      </c>
      <c r="Z928">
        <v>34.855846999999997</v>
      </c>
      <c r="AA928">
        <v>-120.371319</v>
      </c>
      <c r="AB928" s="1">
        <v>43717</v>
      </c>
      <c r="AC928">
        <v>65459</v>
      </c>
      <c r="AD928" t="s">
        <v>3273</v>
      </c>
      <c r="AE928" t="s">
        <v>92</v>
      </c>
      <c r="AF928">
        <v>0</v>
      </c>
      <c r="AG928">
        <v>0</v>
      </c>
      <c r="AH928" s="1">
        <v>42001</v>
      </c>
      <c r="AI928">
        <v>0</v>
      </c>
      <c r="AJ928">
        <v>0</v>
      </c>
      <c r="AK928">
        <v>0</v>
      </c>
      <c r="AL928">
        <v>0</v>
      </c>
      <c r="AM928" t="s">
        <v>93</v>
      </c>
      <c r="AN928" t="s">
        <v>82</v>
      </c>
      <c r="AO928">
        <v>0</v>
      </c>
      <c r="AP928">
        <v>0</v>
      </c>
      <c r="AQ928">
        <v>0</v>
      </c>
      <c r="AR928" t="s">
        <v>74</v>
      </c>
      <c r="AS928">
        <v>0</v>
      </c>
      <c r="AT928" t="s">
        <v>83</v>
      </c>
      <c r="AU928">
        <v>0</v>
      </c>
      <c r="AV928">
        <v>0</v>
      </c>
      <c r="AW928" t="s">
        <v>1821</v>
      </c>
      <c r="AX928">
        <v>0</v>
      </c>
      <c r="AY928">
        <v>0</v>
      </c>
      <c r="AZ928">
        <v>0</v>
      </c>
      <c r="BA928">
        <v>0</v>
      </c>
      <c r="BB928">
        <v>0</v>
      </c>
      <c r="BC928">
        <v>0</v>
      </c>
      <c r="BD928">
        <v>0</v>
      </c>
      <c r="BE928">
        <v>0</v>
      </c>
      <c r="BF928">
        <v>0</v>
      </c>
      <c r="BG928">
        <v>0</v>
      </c>
      <c r="BH928">
        <v>0</v>
      </c>
      <c r="BI928">
        <v>0</v>
      </c>
      <c r="BJ928">
        <v>0</v>
      </c>
      <c r="BK928">
        <v>0</v>
      </c>
      <c r="BL928">
        <v>0</v>
      </c>
      <c r="BM928">
        <v>0</v>
      </c>
      <c r="BN928">
        <v>0</v>
      </c>
      <c r="BO928">
        <v>116</v>
      </c>
      <c r="BP928">
        <f>VLOOKUP(H928, Sheet1!$A$2:$B$1758, 2, FALSE)</f>
        <v>0</v>
      </c>
      <c r="BQ928">
        <f t="shared" si="28"/>
        <v>116</v>
      </c>
      <c r="BR928">
        <f t="shared" si="29"/>
        <v>116</v>
      </c>
    </row>
    <row r="929" spans="1:70" x14ac:dyDescent="0.35">
      <c r="A929">
        <v>4115</v>
      </c>
      <c r="B929" t="s">
        <v>66</v>
      </c>
      <c r="C929" t="s">
        <v>3274</v>
      </c>
      <c r="D929" t="s">
        <v>3275</v>
      </c>
      <c r="E929" t="s">
        <v>3276</v>
      </c>
      <c r="F929" t="s">
        <v>191</v>
      </c>
      <c r="G929" t="s">
        <v>71</v>
      </c>
      <c r="H929">
        <v>91761</v>
      </c>
      <c r="I929">
        <v>0</v>
      </c>
      <c r="J929" t="s">
        <v>112</v>
      </c>
      <c r="K929" t="s">
        <v>73</v>
      </c>
      <c r="L929">
        <v>0</v>
      </c>
      <c r="M929" t="s">
        <v>74</v>
      </c>
      <c r="N929" t="s">
        <v>99</v>
      </c>
      <c r="O929">
        <v>0</v>
      </c>
      <c r="P929">
        <v>0</v>
      </c>
      <c r="Q929">
        <v>0</v>
      </c>
      <c r="R929">
        <v>0</v>
      </c>
      <c r="S929">
        <v>0</v>
      </c>
      <c r="T929">
        <v>2</v>
      </c>
      <c r="U929">
        <v>0</v>
      </c>
      <c r="V929">
        <v>0</v>
      </c>
      <c r="W929" t="s">
        <v>113</v>
      </c>
      <c r="X929" t="s">
        <v>114</v>
      </c>
      <c r="Y929" t="s">
        <v>78</v>
      </c>
      <c r="Z929">
        <v>34.052169800000001</v>
      </c>
      <c r="AA929">
        <v>-117.5610077</v>
      </c>
      <c r="AB929" s="1">
        <v>43812</v>
      </c>
      <c r="AC929">
        <v>65469</v>
      </c>
      <c r="AD929" t="s">
        <v>115</v>
      </c>
      <c r="AE929">
        <v>0</v>
      </c>
      <c r="AF929">
        <v>0</v>
      </c>
      <c r="AG929">
        <v>0</v>
      </c>
      <c r="AH929">
        <v>0</v>
      </c>
      <c r="AI929">
        <v>0</v>
      </c>
      <c r="AJ929">
        <v>0</v>
      </c>
      <c r="AK929">
        <v>0</v>
      </c>
      <c r="AL929">
        <v>0</v>
      </c>
      <c r="AM929" t="s">
        <v>93</v>
      </c>
      <c r="AN929" t="s">
        <v>82</v>
      </c>
      <c r="AO929">
        <v>0</v>
      </c>
      <c r="AP929">
        <v>0</v>
      </c>
      <c r="AQ929">
        <v>0</v>
      </c>
      <c r="AR929" t="s">
        <v>74</v>
      </c>
      <c r="AS929">
        <v>0</v>
      </c>
      <c r="AT929" t="s">
        <v>83</v>
      </c>
      <c r="AU929">
        <v>0</v>
      </c>
      <c r="AV929">
        <v>0</v>
      </c>
      <c r="AW929">
        <v>0</v>
      </c>
      <c r="AX929">
        <v>0</v>
      </c>
      <c r="AY929">
        <v>0</v>
      </c>
      <c r="AZ929">
        <v>0</v>
      </c>
      <c r="BA929">
        <v>0</v>
      </c>
      <c r="BB929">
        <v>0</v>
      </c>
      <c r="BC929">
        <v>0</v>
      </c>
      <c r="BD929" t="s">
        <v>103</v>
      </c>
      <c r="BE929">
        <v>0</v>
      </c>
      <c r="BF929">
        <v>0</v>
      </c>
      <c r="BG929">
        <v>0</v>
      </c>
      <c r="BH929">
        <v>0</v>
      </c>
      <c r="BI929">
        <v>0</v>
      </c>
      <c r="BJ929">
        <v>0</v>
      </c>
      <c r="BK929">
        <v>0</v>
      </c>
      <c r="BL929">
        <v>0</v>
      </c>
      <c r="BM929">
        <v>0</v>
      </c>
      <c r="BN929">
        <v>0</v>
      </c>
      <c r="BO929">
        <v>62</v>
      </c>
      <c r="BP929">
        <f>VLOOKUP(H929, Sheet1!$A$2:$B$1758, 2, FALSE)</f>
        <v>34.554939552064425</v>
      </c>
      <c r="BQ929">
        <f t="shared" si="28"/>
        <v>78.626449392245931</v>
      </c>
      <c r="BR929">
        <f t="shared" si="29"/>
        <v>78.626449392245931</v>
      </c>
    </row>
    <row r="930" spans="1:70" x14ac:dyDescent="0.35">
      <c r="A930">
        <v>4121</v>
      </c>
      <c r="B930" t="s">
        <v>66</v>
      </c>
      <c r="C930" t="s">
        <v>3274</v>
      </c>
      <c r="D930" t="s">
        <v>3277</v>
      </c>
      <c r="E930" t="s">
        <v>3278</v>
      </c>
      <c r="F930" t="s">
        <v>191</v>
      </c>
      <c r="G930" t="s">
        <v>71</v>
      </c>
      <c r="H930">
        <v>91761</v>
      </c>
      <c r="I930">
        <v>0</v>
      </c>
      <c r="J930" t="s">
        <v>112</v>
      </c>
      <c r="K930" t="s">
        <v>73</v>
      </c>
      <c r="L930">
        <v>0</v>
      </c>
      <c r="M930" t="s">
        <v>74</v>
      </c>
      <c r="N930" t="s">
        <v>99</v>
      </c>
      <c r="O930">
        <v>0</v>
      </c>
      <c r="P930">
        <v>0</v>
      </c>
      <c r="Q930">
        <v>0</v>
      </c>
      <c r="R930">
        <v>0</v>
      </c>
      <c r="S930">
        <v>0</v>
      </c>
      <c r="T930">
        <v>0</v>
      </c>
      <c r="U930">
        <v>1</v>
      </c>
      <c r="V930">
        <v>0</v>
      </c>
      <c r="W930" t="s">
        <v>113</v>
      </c>
      <c r="X930" t="s">
        <v>114</v>
      </c>
      <c r="Y930" t="s">
        <v>78</v>
      </c>
      <c r="Z930">
        <v>34.052166499999998</v>
      </c>
      <c r="AA930">
        <v>-117.5611311</v>
      </c>
      <c r="AB930" s="1">
        <v>43812</v>
      </c>
      <c r="AC930">
        <v>65477</v>
      </c>
      <c r="AD930" t="s">
        <v>115</v>
      </c>
      <c r="AE930">
        <v>0</v>
      </c>
      <c r="AF930">
        <v>0</v>
      </c>
      <c r="AG930">
        <v>0</v>
      </c>
      <c r="AH930">
        <v>0</v>
      </c>
      <c r="AI930">
        <v>0</v>
      </c>
      <c r="AJ930">
        <v>0</v>
      </c>
      <c r="AK930">
        <v>0</v>
      </c>
      <c r="AL930">
        <v>0</v>
      </c>
      <c r="AM930" t="s">
        <v>3279</v>
      </c>
      <c r="AN930" t="s">
        <v>82</v>
      </c>
      <c r="AO930">
        <v>0</v>
      </c>
      <c r="AP930">
        <v>0</v>
      </c>
      <c r="AQ930">
        <v>0</v>
      </c>
      <c r="AR930" t="s">
        <v>74</v>
      </c>
      <c r="AS930">
        <v>0</v>
      </c>
      <c r="AT930" t="s">
        <v>83</v>
      </c>
      <c r="AU930">
        <v>0</v>
      </c>
      <c r="AV930">
        <v>0</v>
      </c>
      <c r="AW930">
        <v>0</v>
      </c>
      <c r="AX930">
        <v>0</v>
      </c>
      <c r="AY930">
        <v>0</v>
      </c>
      <c r="AZ930">
        <v>0</v>
      </c>
      <c r="BA930">
        <v>0</v>
      </c>
      <c r="BB930">
        <v>0</v>
      </c>
      <c r="BC930">
        <v>0</v>
      </c>
      <c r="BD930" t="s">
        <v>103</v>
      </c>
      <c r="BE930">
        <v>0</v>
      </c>
      <c r="BF930">
        <v>0</v>
      </c>
      <c r="BG930">
        <v>0</v>
      </c>
      <c r="BH930">
        <v>0</v>
      </c>
      <c r="BI930">
        <v>0</v>
      </c>
      <c r="BJ930">
        <v>0</v>
      </c>
      <c r="BK930">
        <v>0</v>
      </c>
      <c r="BL930">
        <v>0</v>
      </c>
      <c r="BM930">
        <v>0</v>
      </c>
      <c r="BN930">
        <v>0</v>
      </c>
      <c r="BO930">
        <v>90.4</v>
      </c>
      <c r="BP930">
        <f>VLOOKUP(H930, Sheet1!$A$2:$B$1758, 2, FALSE)</f>
        <v>34.554939552064425</v>
      </c>
      <c r="BQ930">
        <f t="shared" si="28"/>
        <v>107.02644939224594</v>
      </c>
      <c r="BR930">
        <f t="shared" si="29"/>
        <v>107.02644939224594</v>
      </c>
    </row>
    <row r="931" spans="1:70" ht="58" x14ac:dyDescent="0.35">
      <c r="A931">
        <v>4123</v>
      </c>
      <c r="B931" t="s">
        <v>66</v>
      </c>
      <c r="C931" t="s">
        <v>3280</v>
      </c>
      <c r="D931" t="s">
        <v>3281</v>
      </c>
      <c r="E931" s="2" t="s">
        <v>3282</v>
      </c>
      <c r="F931" t="s">
        <v>154</v>
      </c>
      <c r="G931" t="s">
        <v>71</v>
      </c>
      <c r="H931">
        <v>91101</v>
      </c>
      <c r="I931">
        <v>0</v>
      </c>
      <c r="J931" t="s">
        <v>112</v>
      </c>
      <c r="K931" t="s">
        <v>73</v>
      </c>
      <c r="L931">
        <v>0</v>
      </c>
      <c r="M931" t="s">
        <v>74</v>
      </c>
      <c r="N931" t="s">
        <v>99</v>
      </c>
      <c r="O931">
        <v>0</v>
      </c>
      <c r="P931">
        <v>0</v>
      </c>
      <c r="Q931">
        <v>0</v>
      </c>
      <c r="R931">
        <v>0</v>
      </c>
      <c r="S931">
        <v>0</v>
      </c>
      <c r="T931">
        <v>4</v>
      </c>
      <c r="U931">
        <v>0</v>
      </c>
      <c r="V931">
        <v>0</v>
      </c>
      <c r="W931" t="s">
        <v>113</v>
      </c>
      <c r="X931" t="s">
        <v>114</v>
      </c>
      <c r="Y931" t="s">
        <v>91</v>
      </c>
      <c r="Z931">
        <v>34.150891000000001</v>
      </c>
      <c r="AA931">
        <v>-118.131578</v>
      </c>
      <c r="AB931" s="1">
        <v>43812</v>
      </c>
      <c r="AC931">
        <v>65486</v>
      </c>
      <c r="AD931" t="s">
        <v>115</v>
      </c>
      <c r="AE931">
        <v>0</v>
      </c>
      <c r="AF931">
        <v>0</v>
      </c>
      <c r="AG931">
        <v>0</v>
      </c>
      <c r="AH931">
        <v>0</v>
      </c>
      <c r="AI931">
        <v>0</v>
      </c>
      <c r="AJ931">
        <v>0</v>
      </c>
      <c r="AK931">
        <v>0</v>
      </c>
      <c r="AL931">
        <v>0</v>
      </c>
      <c r="AM931" t="s">
        <v>93</v>
      </c>
      <c r="AN931" t="s">
        <v>82</v>
      </c>
      <c r="AO931">
        <v>0</v>
      </c>
      <c r="AP931">
        <v>0</v>
      </c>
      <c r="AQ931">
        <v>0</v>
      </c>
      <c r="AR931" t="s">
        <v>74</v>
      </c>
      <c r="AS931">
        <v>0</v>
      </c>
      <c r="AT931" t="s">
        <v>83</v>
      </c>
      <c r="AU931">
        <v>0</v>
      </c>
      <c r="AV931">
        <v>0</v>
      </c>
      <c r="AW931">
        <v>0</v>
      </c>
      <c r="AX931">
        <v>0</v>
      </c>
      <c r="AY931">
        <v>0</v>
      </c>
      <c r="AZ931">
        <v>0</v>
      </c>
      <c r="BA931">
        <v>0</v>
      </c>
      <c r="BB931">
        <v>0</v>
      </c>
      <c r="BC931">
        <v>0</v>
      </c>
      <c r="BD931" t="s">
        <v>2452</v>
      </c>
      <c r="BE931">
        <v>0</v>
      </c>
      <c r="BF931">
        <v>0</v>
      </c>
      <c r="BG931">
        <v>0</v>
      </c>
      <c r="BH931">
        <v>0</v>
      </c>
      <c r="BI931">
        <v>0</v>
      </c>
      <c r="BJ931">
        <v>0</v>
      </c>
      <c r="BK931">
        <v>0</v>
      </c>
      <c r="BL931">
        <v>0</v>
      </c>
      <c r="BM931">
        <v>0</v>
      </c>
      <c r="BN931">
        <v>0</v>
      </c>
      <c r="BO931">
        <v>0.625</v>
      </c>
      <c r="BP931">
        <f>VLOOKUP(H931, Sheet1!$A$2:$B$1758, 2, FALSE)</f>
        <v>11.548381189118126</v>
      </c>
      <c r="BQ931">
        <f t="shared" si="28"/>
        <v>6.181617314116127</v>
      </c>
      <c r="BR931">
        <f t="shared" si="29"/>
        <v>6.181617314116127</v>
      </c>
    </row>
    <row r="932" spans="1:70" ht="348" x14ac:dyDescent="0.35">
      <c r="A932">
        <v>4126</v>
      </c>
      <c r="B932" t="s">
        <v>66</v>
      </c>
      <c r="C932" t="s">
        <v>3283</v>
      </c>
      <c r="D932" t="s">
        <v>3284</v>
      </c>
      <c r="E932" s="2" t="s">
        <v>3285</v>
      </c>
      <c r="F932" t="s">
        <v>88</v>
      </c>
      <c r="G932" t="s">
        <v>71</v>
      </c>
      <c r="H932">
        <v>90039</v>
      </c>
      <c r="I932">
        <v>0</v>
      </c>
      <c r="J932" t="s">
        <v>112</v>
      </c>
      <c r="K932" t="s">
        <v>73</v>
      </c>
      <c r="L932">
        <v>0</v>
      </c>
      <c r="M932" t="s">
        <v>74</v>
      </c>
      <c r="N932" t="s">
        <v>99</v>
      </c>
      <c r="O932">
        <v>0</v>
      </c>
      <c r="P932">
        <v>0</v>
      </c>
      <c r="Q932">
        <v>0</v>
      </c>
      <c r="R932">
        <v>0</v>
      </c>
      <c r="S932">
        <v>0</v>
      </c>
      <c r="T932">
        <v>3</v>
      </c>
      <c r="U932">
        <v>0</v>
      </c>
      <c r="V932">
        <v>0</v>
      </c>
      <c r="W932" t="s">
        <v>113</v>
      </c>
      <c r="X932" t="s">
        <v>114</v>
      </c>
      <c r="Y932" t="s">
        <v>91</v>
      </c>
      <c r="Z932">
        <v>34.107531000000002</v>
      </c>
      <c r="AA932">
        <v>-118.247756</v>
      </c>
      <c r="AB932" s="1">
        <v>43812</v>
      </c>
      <c r="AC932">
        <v>65501</v>
      </c>
      <c r="AD932" t="s">
        <v>115</v>
      </c>
      <c r="AE932">
        <v>0</v>
      </c>
      <c r="AF932">
        <v>0</v>
      </c>
      <c r="AG932">
        <v>0</v>
      </c>
      <c r="AH932">
        <v>0</v>
      </c>
      <c r="AI932">
        <v>0</v>
      </c>
      <c r="AJ932">
        <v>0</v>
      </c>
      <c r="AK932">
        <v>0</v>
      </c>
      <c r="AL932">
        <v>0</v>
      </c>
      <c r="AM932" t="s">
        <v>93</v>
      </c>
      <c r="AN932" t="s">
        <v>82</v>
      </c>
      <c r="AO932">
        <v>0</v>
      </c>
      <c r="AP932">
        <v>0</v>
      </c>
      <c r="AQ932">
        <v>0</v>
      </c>
      <c r="AR932" t="s">
        <v>74</v>
      </c>
      <c r="AS932">
        <v>0</v>
      </c>
      <c r="AT932" t="s">
        <v>83</v>
      </c>
      <c r="AU932">
        <v>0</v>
      </c>
      <c r="AV932">
        <v>0</v>
      </c>
      <c r="AW932">
        <v>0</v>
      </c>
      <c r="AX932">
        <v>0</v>
      </c>
      <c r="AY932">
        <v>0</v>
      </c>
      <c r="AZ932">
        <v>0</v>
      </c>
      <c r="BA932">
        <v>0</v>
      </c>
      <c r="BB932">
        <v>0</v>
      </c>
      <c r="BC932">
        <v>0</v>
      </c>
      <c r="BD932" t="s">
        <v>3286</v>
      </c>
      <c r="BE932">
        <v>0</v>
      </c>
      <c r="BF932">
        <v>0</v>
      </c>
      <c r="BG932">
        <v>0</v>
      </c>
      <c r="BH932">
        <v>0</v>
      </c>
      <c r="BI932">
        <v>0</v>
      </c>
      <c r="BJ932">
        <v>0</v>
      </c>
      <c r="BK932">
        <v>0</v>
      </c>
      <c r="BL932">
        <v>0</v>
      </c>
      <c r="BM932">
        <v>0</v>
      </c>
      <c r="BN932">
        <v>0</v>
      </c>
      <c r="BO932">
        <v>29.25</v>
      </c>
      <c r="BP932">
        <f>VLOOKUP(H932, Sheet1!$A$2:$B$1758, 2, FALSE)</f>
        <v>5.8376041494524298</v>
      </c>
      <c r="BQ932">
        <f t="shared" si="28"/>
        <v>32.058820713362735</v>
      </c>
      <c r="BR932">
        <f t="shared" si="29"/>
        <v>32.058820713362735</v>
      </c>
    </row>
    <row r="933" spans="1:70" ht="145" x14ac:dyDescent="0.35">
      <c r="A933">
        <v>4127</v>
      </c>
      <c r="B933" t="s">
        <v>66</v>
      </c>
      <c r="C933" t="s">
        <v>3287</v>
      </c>
      <c r="D933" t="s">
        <v>3288</v>
      </c>
      <c r="E933" s="2" t="s">
        <v>3289</v>
      </c>
      <c r="F933" t="s">
        <v>88</v>
      </c>
      <c r="G933" t="s">
        <v>71</v>
      </c>
      <c r="H933">
        <v>90067</v>
      </c>
      <c r="I933">
        <v>0</v>
      </c>
      <c r="J933" t="s">
        <v>112</v>
      </c>
      <c r="K933" t="s">
        <v>73</v>
      </c>
      <c r="L933">
        <v>0</v>
      </c>
      <c r="M933" t="s">
        <v>74</v>
      </c>
      <c r="N933" t="s">
        <v>99</v>
      </c>
      <c r="O933">
        <v>0</v>
      </c>
      <c r="P933">
        <v>0</v>
      </c>
      <c r="Q933">
        <v>0</v>
      </c>
      <c r="R933">
        <v>0</v>
      </c>
      <c r="S933">
        <v>0</v>
      </c>
      <c r="T933">
        <v>4</v>
      </c>
      <c r="U933">
        <v>0</v>
      </c>
      <c r="V933">
        <v>0</v>
      </c>
      <c r="W933" t="s">
        <v>113</v>
      </c>
      <c r="X933" t="s">
        <v>114</v>
      </c>
      <c r="Y933" t="s">
        <v>91</v>
      </c>
      <c r="Z933">
        <v>34.061458000000002</v>
      </c>
      <c r="AA933">
        <v>-118.41346799999999</v>
      </c>
      <c r="AB933" s="1">
        <v>43812</v>
      </c>
      <c r="AC933">
        <v>65502</v>
      </c>
      <c r="AD933" t="s">
        <v>115</v>
      </c>
      <c r="AE933">
        <v>0</v>
      </c>
      <c r="AF933">
        <v>0</v>
      </c>
      <c r="AG933">
        <v>0</v>
      </c>
      <c r="AH933">
        <v>0</v>
      </c>
      <c r="AI933">
        <v>0</v>
      </c>
      <c r="AJ933">
        <v>0</v>
      </c>
      <c r="AK933">
        <v>0</v>
      </c>
      <c r="AL933">
        <v>0</v>
      </c>
      <c r="AM933" t="s">
        <v>93</v>
      </c>
      <c r="AN933" t="s">
        <v>82</v>
      </c>
      <c r="AO933">
        <v>0</v>
      </c>
      <c r="AP933">
        <v>0</v>
      </c>
      <c r="AQ933">
        <v>0</v>
      </c>
      <c r="AR933" t="s">
        <v>74</v>
      </c>
      <c r="AS933">
        <v>0</v>
      </c>
      <c r="AT933" t="s">
        <v>83</v>
      </c>
      <c r="AU933">
        <v>0</v>
      </c>
      <c r="AV933">
        <v>0</v>
      </c>
      <c r="AW933">
        <v>0</v>
      </c>
      <c r="AX933">
        <v>0</v>
      </c>
      <c r="AY933">
        <v>0</v>
      </c>
      <c r="AZ933">
        <v>0</v>
      </c>
      <c r="BA933">
        <v>0</v>
      </c>
      <c r="BB933">
        <v>0</v>
      </c>
      <c r="BC933">
        <v>0</v>
      </c>
      <c r="BD933" t="s">
        <v>3290</v>
      </c>
      <c r="BE933">
        <v>0</v>
      </c>
      <c r="BF933">
        <v>0</v>
      </c>
      <c r="BG933">
        <v>0</v>
      </c>
      <c r="BH933">
        <v>0</v>
      </c>
      <c r="BI933">
        <v>0</v>
      </c>
      <c r="BJ933">
        <v>0</v>
      </c>
      <c r="BK933">
        <v>0</v>
      </c>
      <c r="BL933">
        <v>0</v>
      </c>
      <c r="BM933">
        <v>0</v>
      </c>
      <c r="BN933">
        <v>0</v>
      </c>
      <c r="BO933">
        <v>0</v>
      </c>
      <c r="BP933">
        <f>VLOOKUP(H933, Sheet1!$A$2:$B$1758, 2, FALSE)</f>
        <v>7.6727182460210956</v>
      </c>
      <c r="BQ933">
        <f t="shared" si="28"/>
        <v>3.6918039293982856</v>
      </c>
      <c r="BR933">
        <f t="shared" si="29"/>
        <v>3.6918039293982856</v>
      </c>
    </row>
    <row r="934" spans="1:70" x14ac:dyDescent="0.35">
      <c r="A934">
        <v>4132</v>
      </c>
      <c r="B934" t="s">
        <v>66</v>
      </c>
      <c r="C934" t="s">
        <v>3291</v>
      </c>
      <c r="D934" t="s">
        <v>3292</v>
      </c>
      <c r="E934">
        <v>0</v>
      </c>
      <c r="F934" t="s">
        <v>1168</v>
      </c>
      <c r="G934" t="s">
        <v>71</v>
      </c>
      <c r="H934">
        <v>92806</v>
      </c>
      <c r="I934">
        <v>0</v>
      </c>
      <c r="J934" t="s">
        <v>3293</v>
      </c>
      <c r="K934" t="s">
        <v>73</v>
      </c>
      <c r="L934">
        <v>0</v>
      </c>
      <c r="M934" t="s">
        <v>74</v>
      </c>
      <c r="N934" t="s">
        <v>99</v>
      </c>
      <c r="O934">
        <v>0</v>
      </c>
      <c r="P934">
        <v>0</v>
      </c>
      <c r="Q934">
        <v>0</v>
      </c>
      <c r="R934">
        <v>0</v>
      </c>
      <c r="S934">
        <v>0</v>
      </c>
      <c r="T934">
        <v>2</v>
      </c>
      <c r="U934">
        <v>0</v>
      </c>
      <c r="V934">
        <v>0</v>
      </c>
      <c r="W934" t="s">
        <v>77</v>
      </c>
      <c r="X934">
        <v>0</v>
      </c>
      <c r="Y934" t="s">
        <v>107</v>
      </c>
      <c r="Z934">
        <v>33.806007000000001</v>
      </c>
      <c r="AA934">
        <v>-117.876763</v>
      </c>
      <c r="AB934" s="1">
        <v>43811</v>
      </c>
      <c r="AC934">
        <v>65519</v>
      </c>
      <c r="AD934" t="s">
        <v>129</v>
      </c>
      <c r="AE934" t="s">
        <v>92</v>
      </c>
      <c r="AF934">
        <v>0</v>
      </c>
      <c r="AG934">
        <v>0</v>
      </c>
      <c r="AH934" s="1">
        <v>41978</v>
      </c>
      <c r="AI934">
        <v>0</v>
      </c>
      <c r="AJ934">
        <v>0</v>
      </c>
      <c r="AK934">
        <v>0</v>
      </c>
      <c r="AL934">
        <v>0</v>
      </c>
      <c r="AM934" t="s">
        <v>93</v>
      </c>
      <c r="AN934" t="s">
        <v>82</v>
      </c>
      <c r="AO934">
        <v>0</v>
      </c>
      <c r="AP934">
        <v>0</v>
      </c>
      <c r="AQ934">
        <v>0</v>
      </c>
      <c r="AR934" t="s">
        <v>74</v>
      </c>
      <c r="AS934">
        <v>0</v>
      </c>
      <c r="AT934" t="s">
        <v>83</v>
      </c>
      <c r="AU934">
        <v>0</v>
      </c>
      <c r="AV934">
        <v>0</v>
      </c>
      <c r="AW934" t="s">
        <v>447</v>
      </c>
      <c r="AX934">
        <v>0</v>
      </c>
      <c r="AY934">
        <v>0</v>
      </c>
      <c r="AZ934">
        <v>0</v>
      </c>
      <c r="BA934">
        <v>0</v>
      </c>
      <c r="BB934">
        <v>0</v>
      </c>
      <c r="BC934">
        <v>0</v>
      </c>
      <c r="BD934" t="s">
        <v>103</v>
      </c>
      <c r="BE934">
        <v>0</v>
      </c>
      <c r="BF934">
        <v>0</v>
      </c>
      <c r="BG934">
        <v>0</v>
      </c>
      <c r="BH934">
        <v>0</v>
      </c>
      <c r="BI934">
        <v>0</v>
      </c>
      <c r="BJ934">
        <v>0</v>
      </c>
      <c r="BK934">
        <v>0</v>
      </c>
      <c r="BL934">
        <v>0</v>
      </c>
      <c r="BM934">
        <v>0</v>
      </c>
      <c r="BN934">
        <v>0</v>
      </c>
      <c r="BO934">
        <v>59.5</v>
      </c>
      <c r="BP934">
        <f>VLOOKUP(H934, Sheet1!$A$2:$B$1758, 2, FALSE)</f>
        <v>0</v>
      </c>
      <c r="BQ934">
        <f t="shared" si="28"/>
        <v>59.5</v>
      </c>
      <c r="BR934">
        <f t="shared" si="29"/>
        <v>59.5</v>
      </c>
    </row>
    <row r="935" spans="1:70" ht="188.5" x14ac:dyDescent="0.35">
      <c r="A935">
        <v>4134</v>
      </c>
      <c r="B935" t="s">
        <v>66</v>
      </c>
      <c r="C935" t="s">
        <v>3294</v>
      </c>
      <c r="D935" t="s">
        <v>3295</v>
      </c>
      <c r="E935" s="2" t="s">
        <v>3296</v>
      </c>
      <c r="F935" t="s">
        <v>496</v>
      </c>
      <c r="G935" t="s">
        <v>71</v>
      </c>
      <c r="H935">
        <v>95119</v>
      </c>
      <c r="I935">
        <v>0</v>
      </c>
      <c r="J935" t="s">
        <v>112</v>
      </c>
      <c r="K935" t="s">
        <v>73</v>
      </c>
      <c r="L935">
        <v>0</v>
      </c>
      <c r="M935" t="s">
        <v>74</v>
      </c>
      <c r="N935" t="s">
        <v>99</v>
      </c>
      <c r="O935">
        <v>0</v>
      </c>
      <c r="P935">
        <v>0</v>
      </c>
      <c r="Q935">
        <v>0</v>
      </c>
      <c r="R935">
        <v>0</v>
      </c>
      <c r="S935">
        <v>0</v>
      </c>
      <c r="T935">
        <v>6</v>
      </c>
      <c r="U935">
        <v>0</v>
      </c>
      <c r="V935">
        <v>0</v>
      </c>
      <c r="W935" t="s">
        <v>113</v>
      </c>
      <c r="X935" t="s">
        <v>114</v>
      </c>
      <c r="Y935" t="s">
        <v>91</v>
      </c>
      <c r="Z935">
        <v>37.238309000000001</v>
      </c>
      <c r="AA935">
        <v>-121.784071</v>
      </c>
      <c r="AB935" s="1">
        <v>43812</v>
      </c>
      <c r="AC935">
        <v>65526</v>
      </c>
      <c r="AD935" t="s">
        <v>115</v>
      </c>
      <c r="AE935">
        <v>0</v>
      </c>
      <c r="AF935">
        <v>0</v>
      </c>
      <c r="AG935">
        <v>0</v>
      </c>
      <c r="AH935">
        <v>0</v>
      </c>
      <c r="AI935">
        <v>0</v>
      </c>
      <c r="AJ935">
        <v>0</v>
      </c>
      <c r="AK935">
        <v>0</v>
      </c>
      <c r="AL935">
        <v>0</v>
      </c>
      <c r="AM935" t="s">
        <v>93</v>
      </c>
      <c r="AN935" t="s">
        <v>82</v>
      </c>
      <c r="AO935">
        <v>0</v>
      </c>
      <c r="AP935">
        <v>0</v>
      </c>
      <c r="AQ935">
        <v>0</v>
      </c>
      <c r="AR935" t="s">
        <v>74</v>
      </c>
      <c r="AS935">
        <v>0</v>
      </c>
      <c r="AT935" t="s">
        <v>83</v>
      </c>
      <c r="AU935">
        <v>0</v>
      </c>
      <c r="AV935">
        <v>0</v>
      </c>
      <c r="AW935">
        <v>0</v>
      </c>
      <c r="AX935">
        <v>0</v>
      </c>
      <c r="AY935">
        <v>0</v>
      </c>
      <c r="AZ935">
        <v>0</v>
      </c>
      <c r="BA935">
        <v>0</v>
      </c>
      <c r="BB935">
        <v>0</v>
      </c>
      <c r="BC935">
        <v>0</v>
      </c>
      <c r="BD935" t="s">
        <v>3297</v>
      </c>
      <c r="BE935">
        <v>0</v>
      </c>
      <c r="BF935">
        <v>0</v>
      </c>
      <c r="BG935">
        <v>0</v>
      </c>
      <c r="BH935">
        <v>0</v>
      </c>
      <c r="BI935">
        <v>0</v>
      </c>
      <c r="BJ935">
        <v>0</v>
      </c>
      <c r="BK935">
        <v>0</v>
      </c>
      <c r="BL935">
        <v>0</v>
      </c>
      <c r="BM935">
        <v>0</v>
      </c>
      <c r="BN935">
        <v>0</v>
      </c>
      <c r="BO935">
        <v>6.25E-2</v>
      </c>
      <c r="BP935">
        <f>VLOOKUP(H935, Sheet1!$A$2:$B$1758, 2, FALSE)</f>
        <v>5.1462883764365372</v>
      </c>
      <c r="BQ935">
        <f t="shared" si="28"/>
        <v>2.5386873225043347</v>
      </c>
      <c r="BR935">
        <f t="shared" si="29"/>
        <v>2.5386873225043347</v>
      </c>
    </row>
    <row r="936" spans="1:70" ht="333.5" x14ac:dyDescent="0.35">
      <c r="A936">
        <v>4136</v>
      </c>
      <c r="B936" t="s">
        <v>66</v>
      </c>
      <c r="C936" t="s">
        <v>968</v>
      </c>
      <c r="D936" t="s">
        <v>3298</v>
      </c>
      <c r="E936" s="2" t="s">
        <v>3299</v>
      </c>
      <c r="F936" t="s">
        <v>88</v>
      </c>
      <c r="G936" t="s">
        <v>71</v>
      </c>
      <c r="H936">
        <v>90013</v>
      </c>
      <c r="I936">
        <v>0</v>
      </c>
      <c r="J936" t="s">
        <v>112</v>
      </c>
      <c r="K936" t="s">
        <v>73</v>
      </c>
      <c r="L936">
        <v>0</v>
      </c>
      <c r="M936" t="s">
        <v>74</v>
      </c>
      <c r="N936" t="s">
        <v>99</v>
      </c>
      <c r="O936">
        <v>0</v>
      </c>
      <c r="P936">
        <v>0</v>
      </c>
      <c r="Q936">
        <v>0</v>
      </c>
      <c r="R936">
        <v>0</v>
      </c>
      <c r="S936">
        <v>0</v>
      </c>
      <c r="T936">
        <v>6</v>
      </c>
      <c r="U936">
        <v>0</v>
      </c>
      <c r="V936">
        <v>0</v>
      </c>
      <c r="W936" t="s">
        <v>113</v>
      </c>
      <c r="X936" t="s">
        <v>114</v>
      </c>
      <c r="Y936" t="s">
        <v>91</v>
      </c>
      <c r="Z936">
        <v>34.050113000000003</v>
      </c>
      <c r="AA936">
        <v>-118.25312099999999</v>
      </c>
      <c r="AB936" s="1">
        <v>43812</v>
      </c>
      <c r="AC936">
        <v>65528</v>
      </c>
      <c r="AD936" t="s">
        <v>115</v>
      </c>
      <c r="AE936">
        <v>0</v>
      </c>
      <c r="AF936">
        <v>0</v>
      </c>
      <c r="AG936">
        <v>0</v>
      </c>
      <c r="AH936">
        <v>0</v>
      </c>
      <c r="AI936">
        <v>0</v>
      </c>
      <c r="AJ936">
        <v>0</v>
      </c>
      <c r="AK936">
        <v>0</v>
      </c>
      <c r="AL936">
        <v>0</v>
      </c>
      <c r="AM936" t="s">
        <v>93</v>
      </c>
      <c r="AN936" t="s">
        <v>82</v>
      </c>
      <c r="AO936">
        <v>0</v>
      </c>
      <c r="AP936">
        <v>0</v>
      </c>
      <c r="AQ936">
        <v>0</v>
      </c>
      <c r="AR936" t="s">
        <v>74</v>
      </c>
      <c r="AS936">
        <v>0</v>
      </c>
      <c r="AT936" t="s">
        <v>83</v>
      </c>
      <c r="AU936">
        <v>0</v>
      </c>
      <c r="AV936">
        <v>0</v>
      </c>
      <c r="AW936">
        <v>0</v>
      </c>
      <c r="AX936">
        <v>0</v>
      </c>
      <c r="AY936">
        <v>0</v>
      </c>
      <c r="AZ936">
        <v>0</v>
      </c>
      <c r="BA936">
        <v>0</v>
      </c>
      <c r="BB936">
        <v>0</v>
      </c>
      <c r="BC936">
        <v>0</v>
      </c>
      <c r="BD936" t="s">
        <v>3300</v>
      </c>
      <c r="BE936">
        <v>0</v>
      </c>
      <c r="BF936">
        <v>0</v>
      </c>
      <c r="BG936">
        <v>0</v>
      </c>
      <c r="BH936">
        <v>0</v>
      </c>
      <c r="BI936">
        <v>0</v>
      </c>
      <c r="BJ936">
        <v>0</v>
      </c>
      <c r="BK936">
        <v>0</v>
      </c>
      <c r="BL936">
        <v>0</v>
      </c>
      <c r="BM936">
        <v>0</v>
      </c>
      <c r="BN936">
        <v>0</v>
      </c>
      <c r="BO936">
        <v>0</v>
      </c>
      <c r="BP936">
        <f>VLOOKUP(H936, Sheet1!$A$2:$B$1758, 2, FALSE)</f>
        <v>18.37208199568202</v>
      </c>
      <c r="BQ936">
        <f t="shared" si="28"/>
        <v>8.8399081431224893</v>
      </c>
      <c r="BR936">
        <f t="shared" si="29"/>
        <v>8.8399081431224893</v>
      </c>
    </row>
    <row r="937" spans="1:70" ht="409.5" x14ac:dyDescent="0.35">
      <c r="A937">
        <v>4137</v>
      </c>
      <c r="B937" t="s">
        <v>66</v>
      </c>
      <c r="C937" t="s">
        <v>3178</v>
      </c>
      <c r="D937" t="s">
        <v>3301</v>
      </c>
      <c r="E937" s="2" t="s">
        <v>3302</v>
      </c>
      <c r="F937" t="s">
        <v>205</v>
      </c>
      <c r="G937" t="s">
        <v>71</v>
      </c>
      <c r="H937">
        <v>94588</v>
      </c>
      <c r="I937">
        <v>0</v>
      </c>
      <c r="J937" t="s">
        <v>112</v>
      </c>
      <c r="K937" t="s">
        <v>73</v>
      </c>
      <c r="L937">
        <v>0</v>
      </c>
      <c r="M937" t="s">
        <v>74</v>
      </c>
      <c r="N937" t="s">
        <v>99</v>
      </c>
      <c r="O937">
        <v>0</v>
      </c>
      <c r="P937">
        <v>0</v>
      </c>
      <c r="Q937">
        <v>0</v>
      </c>
      <c r="R937">
        <v>0</v>
      </c>
      <c r="S937">
        <v>0</v>
      </c>
      <c r="T937">
        <v>16</v>
      </c>
      <c r="U937">
        <v>0</v>
      </c>
      <c r="V937">
        <v>0</v>
      </c>
      <c r="W937" t="s">
        <v>113</v>
      </c>
      <c r="X937" t="s">
        <v>114</v>
      </c>
      <c r="Y937" t="s">
        <v>107</v>
      </c>
      <c r="Z937">
        <v>37.697445000000002</v>
      </c>
      <c r="AA937">
        <v>-121.926196</v>
      </c>
      <c r="AB937" s="1">
        <v>43812</v>
      </c>
      <c r="AC937">
        <v>65529</v>
      </c>
      <c r="AD937" t="s">
        <v>115</v>
      </c>
      <c r="AE937">
        <v>0</v>
      </c>
      <c r="AF937">
        <v>0</v>
      </c>
      <c r="AG937">
        <v>0</v>
      </c>
      <c r="AH937">
        <v>0</v>
      </c>
      <c r="AI937">
        <v>0</v>
      </c>
      <c r="AJ937">
        <v>0</v>
      </c>
      <c r="AK937">
        <v>0</v>
      </c>
      <c r="AL937">
        <v>0</v>
      </c>
      <c r="AM937" t="s">
        <v>93</v>
      </c>
      <c r="AN937" t="s">
        <v>82</v>
      </c>
      <c r="AO937">
        <v>0</v>
      </c>
      <c r="AP937">
        <v>0</v>
      </c>
      <c r="AQ937">
        <v>0</v>
      </c>
      <c r="AR937" t="s">
        <v>74</v>
      </c>
      <c r="AS937">
        <v>0</v>
      </c>
      <c r="AT937" t="s">
        <v>83</v>
      </c>
      <c r="AU937">
        <v>0</v>
      </c>
      <c r="AV937">
        <v>0</v>
      </c>
      <c r="AW937">
        <v>0</v>
      </c>
      <c r="AX937">
        <v>0</v>
      </c>
      <c r="AY937">
        <v>0</v>
      </c>
      <c r="AZ937">
        <v>0</v>
      </c>
      <c r="BA937">
        <v>0</v>
      </c>
      <c r="BB937">
        <v>0</v>
      </c>
      <c r="BC937">
        <v>0</v>
      </c>
      <c r="BD937" t="s">
        <v>3181</v>
      </c>
      <c r="BE937">
        <v>0</v>
      </c>
      <c r="BF937">
        <v>0</v>
      </c>
      <c r="BG937">
        <v>0</v>
      </c>
      <c r="BH937">
        <v>0</v>
      </c>
      <c r="BI937">
        <v>0</v>
      </c>
      <c r="BJ937">
        <v>0</v>
      </c>
      <c r="BK937">
        <v>0</v>
      </c>
      <c r="BL937">
        <v>0</v>
      </c>
      <c r="BM937">
        <v>0</v>
      </c>
      <c r="BN937">
        <v>0</v>
      </c>
      <c r="BO937">
        <v>0</v>
      </c>
      <c r="BP937">
        <f>VLOOKUP(H937, Sheet1!$A$2:$B$1758, 2, FALSE)</f>
        <v>7.5185439236842262</v>
      </c>
      <c r="BQ937">
        <f t="shared" si="28"/>
        <v>3.6176214362107197</v>
      </c>
      <c r="BR937">
        <f t="shared" si="29"/>
        <v>3.6176214362107197</v>
      </c>
    </row>
    <row r="938" spans="1:70" x14ac:dyDescent="0.35">
      <c r="A938">
        <v>4142</v>
      </c>
      <c r="B938" t="s">
        <v>66</v>
      </c>
      <c r="C938" t="s">
        <v>3303</v>
      </c>
      <c r="D938" t="s">
        <v>3304</v>
      </c>
      <c r="E938" t="s">
        <v>3305</v>
      </c>
      <c r="F938" t="s">
        <v>3250</v>
      </c>
      <c r="G938" t="s">
        <v>71</v>
      </c>
      <c r="H938">
        <v>92203</v>
      </c>
      <c r="I938">
        <v>0</v>
      </c>
      <c r="J938" t="s">
        <v>112</v>
      </c>
      <c r="K938" t="s">
        <v>73</v>
      </c>
      <c r="L938">
        <v>0</v>
      </c>
      <c r="M938" t="s">
        <v>74</v>
      </c>
      <c r="N938" t="s">
        <v>99</v>
      </c>
      <c r="O938">
        <v>0</v>
      </c>
      <c r="P938">
        <v>0</v>
      </c>
      <c r="Q938">
        <v>0</v>
      </c>
      <c r="R938">
        <v>0</v>
      </c>
      <c r="S938">
        <v>0</v>
      </c>
      <c r="T938">
        <v>2</v>
      </c>
      <c r="U938">
        <v>0</v>
      </c>
      <c r="V938">
        <v>0</v>
      </c>
      <c r="W938" t="s">
        <v>113</v>
      </c>
      <c r="X938" t="s">
        <v>114</v>
      </c>
      <c r="Y938" t="s">
        <v>78</v>
      </c>
      <c r="Z938">
        <v>33.755983200000003</v>
      </c>
      <c r="AA938">
        <v>-116.28573129999999</v>
      </c>
      <c r="AB938" s="1">
        <v>43812</v>
      </c>
      <c r="AC938">
        <v>65562</v>
      </c>
      <c r="AD938" t="s">
        <v>115</v>
      </c>
      <c r="AE938">
        <v>0</v>
      </c>
      <c r="AF938">
        <v>0</v>
      </c>
      <c r="AG938">
        <v>0</v>
      </c>
      <c r="AH938">
        <v>0</v>
      </c>
      <c r="AI938">
        <v>0</v>
      </c>
      <c r="AJ938">
        <v>0</v>
      </c>
      <c r="AK938">
        <v>0</v>
      </c>
      <c r="AL938">
        <v>0</v>
      </c>
      <c r="AM938" t="s">
        <v>93</v>
      </c>
      <c r="AN938" t="s">
        <v>82</v>
      </c>
      <c r="AO938">
        <v>0</v>
      </c>
      <c r="AP938">
        <v>0</v>
      </c>
      <c r="AQ938">
        <v>0</v>
      </c>
      <c r="AR938" t="s">
        <v>74</v>
      </c>
      <c r="AS938">
        <v>0</v>
      </c>
      <c r="AT938" t="s">
        <v>83</v>
      </c>
      <c r="AU938">
        <v>0</v>
      </c>
      <c r="AV938">
        <v>0</v>
      </c>
      <c r="AW938">
        <v>0</v>
      </c>
      <c r="AX938">
        <v>0</v>
      </c>
      <c r="AY938">
        <v>0</v>
      </c>
      <c r="AZ938">
        <v>0</v>
      </c>
      <c r="BA938">
        <v>0</v>
      </c>
      <c r="BB938">
        <v>0</v>
      </c>
      <c r="BC938">
        <v>0</v>
      </c>
      <c r="BD938" t="s">
        <v>103</v>
      </c>
      <c r="BE938">
        <v>0</v>
      </c>
      <c r="BF938">
        <v>0</v>
      </c>
      <c r="BG938">
        <v>0</v>
      </c>
      <c r="BH938">
        <v>0</v>
      </c>
      <c r="BI938">
        <v>0</v>
      </c>
      <c r="BJ938">
        <v>0</v>
      </c>
      <c r="BK938">
        <v>0</v>
      </c>
      <c r="BL938">
        <v>0</v>
      </c>
      <c r="BM938">
        <v>0</v>
      </c>
      <c r="BN938">
        <v>0</v>
      </c>
      <c r="BO938">
        <v>74</v>
      </c>
      <c r="BP938">
        <f>VLOOKUP(H938, Sheet1!$A$2:$B$1758, 2, FALSE)</f>
        <v>0</v>
      </c>
      <c r="BQ938">
        <f t="shared" si="28"/>
        <v>74</v>
      </c>
      <c r="BR938">
        <f t="shared" si="29"/>
        <v>74</v>
      </c>
    </row>
    <row r="939" spans="1:70" ht="409.5" x14ac:dyDescent="0.35">
      <c r="A939">
        <v>4150</v>
      </c>
      <c r="B939" t="s">
        <v>66</v>
      </c>
      <c r="C939" t="s">
        <v>1073</v>
      </c>
      <c r="D939" t="s">
        <v>3306</v>
      </c>
      <c r="E939" s="2" t="s">
        <v>3307</v>
      </c>
      <c r="F939" t="s">
        <v>266</v>
      </c>
      <c r="G939" t="s">
        <v>71</v>
      </c>
      <c r="H939">
        <v>94158</v>
      </c>
      <c r="I939">
        <v>0</v>
      </c>
      <c r="J939" t="s">
        <v>112</v>
      </c>
      <c r="K939" t="s">
        <v>73</v>
      </c>
      <c r="L939">
        <v>0</v>
      </c>
      <c r="M939" t="s">
        <v>74</v>
      </c>
      <c r="N939" t="s">
        <v>99</v>
      </c>
      <c r="O939">
        <v>0</v>
      </c>
      <c r="P939">
        <v>0</v>
      </c>
      <c r="Q939">
        <v>0</v>
      </c>
      <c r="R939">
        <v>0</v>
      </c>
      <c r="S939">
        <v>0</v>
      </c>
      <c r="T939">
        <v>16</v>
      </c>
      <c r="U939">
        <v>0</v>
      </c>
      <c r="V939">
        <v>0</v>
      </c>
      <c r="W939" t="s">
        <v>113</v>
      </c>
      <c r="X939" t="s">
        <v>114</v>
      </c>
      <c r="Y939" t="s">
        <v>91</v>
      </c>
      <c r="Z939">
        <v>37.766506999999997</v>
      </c>
      <c r="AA939">
        <v>-122.39267100000001</v>
      </c>
      <c r="AB939" s="1">
        <v>43812</v>
      </c>
      <c r="AC939">
        <v>65649</v>
      </c>
      <c r="AD939" t="s">
        <v>115</v>
      </c>
      <c r="AE939">
        <v>0</v>
      </c>
      <c r="AF939">
        <v>0</v>
      </c>
      <c r="AG939">
        <v>0</v>
      </c>
      <c r="AH939">
        <v>0</v>
      </c>
      <c r="AI939">
        <v>0</v>
      </c>
      <c r="AJ939">
        <v>0</v>
      </c>
      <c r="AK939">
        <v>0</v>
      </c>
      <c r="AL939">
        <v>0</v>
      </c>
      <c r="AM939" t="s">
        <v>93</v>
      </c>
      <c r="AN939" t="s">
        <v>82</v>
      </c>
      <c r="AO939">
        <v>0</v>
      </c>
      <c r="AP939">
        <v>0</v>
      </c>
      <c r="AQ939">
        <v>0</v>
      </c>
      <c r="AR939" t="s">
        <v>74</v>
      </c>
      <c r="AS939">
        <v>0</v>
      </c>
      <c r="AT939" t="s">
        <v>83</v>
      </c>
      <c r="AU939">
        <v>0</v>
      </c>
      <c r="AV939">
        <v>0</v>
      </c>
      <c r="AW939">
        <v>0</v>
      </c>
      <c r="AX939">
        <v>0</v>
      </c>
      <c r="AY939">
        <v>0</v>
      </c>
      <c r="AZ939">
        <v>0</v>
      </c>
      <c r="BA939">
        <v>0</v>
      </c>
      <c r="BB939">
        <v>0</v>
      </c>
      <c r="BC939">
        <v>0</v>
      </c>
      <c r="BD939" t="s">
        <v>1076</v>
      </c>
      <c r="BE939">
        <v>0</v>
      </c>
      <c r="BF939">
        <v>0</v>
      </c>
      <c r="BG939">
        <v>0</v>
      </c>
      <c r="BH939">
        <v>0</v>
      </c>
      <c r="BI939">
        <v>0</v>
      </c>
      <c r="BJ939">
        <v>0</v>
      </c>
      <c r="BK939">
        <v>0</v>
      </c>
      <c r="BL939">
        <v>0</v>
      </c>
      <c r="BM939">
        <v>0</v>
      </c>
      <c r="BN939">
        <v>0</v>
      </c>
      <c r="BO939">
        <v>0</v>
      </c>
      <c r="BP939">
        <f>VLOOKUP(H939, Sheet1!$A$2:$B$1758, 2, FALSE)</f>
        <v>2.8268307603132379</v>
      </c>
      <c r="BQ939">
        <f t="shared" si="28"/>
        <v>1.3601574532051</v>
      </c>
      <c r="BR939">
        <f t="shared" si="29"/>
        <v>1.3601574532051</v>
      </c>
    </row>
    <row r="940" spans="1:70" x14ac:dyDescent="0.35">
      <c r="A940">
        <v>4155</v>
      </c>
      <c r="B940" t="s">
        <v>66</v>
      </c>
      <c r="C940" t="s">
        <v>3308</v>
      </c>
      <c r="D940" t="s">
        <v>3309</v>
      </c>
      <c r="E940" t="s">
        <v>507</v>
      </c>
      <c r="F940" t="s">
        <v>255</v>
      </c>
      <c r="G940" t="s">
        <v>71</v>
      </c>
      <c r="H940">
        <v>90241</v>
      </c>
      <c r="I940">
        <v>0</v>
      </c>
      <c r="J940" t="s">
        <v>3310</v>
      </c>
      <c r="K940" t="s">
        <v>73</v>
      </c>
      <c r="L940">
        <v>0</v>
      </c>
      <c r="M940" t="s">
        <v>74</v>
      </c>
      <c r="N940" t="s">
        <v>99</v>
      </c>
      <c r="O940">
        <v>0</v>
      </c>
      <c r="P940">
        <v>0</v>
      </c>
      <c r="Q940">
        <v>0</v>
      </c>
      <c r="R940">
        <v>0</v>
      </c>
      <c r="S940">
        <v>0</v>
      </c>
      <c r="T940">
        <v>3</v>
      </c>
      <c r="U940">
        <v>0</v>
      </c>
      <c r="V940">
        <v>0</v>
      </c>
      <c r="W940" t="s">
        <v>77</v>
      </c>
      <c r="X940">
        <v>0</v>
      </c>
      <c r="Y940" t="s">
        <v>91</v>
      </c>
      <c r="Z940">
        <v>33.946978000000001</v>
      </c>
      <c r="AA940">
        <v>-118.155046</v>
      </c>
      <c r="AB940" s="1">
        <v>43502</v>
      </c>
      <c r="AC940">
        <v>65657</v>
      </c>
      <c r="AD940" t="s">
        <v>79</v>
      </c>
      <c r="AE940" t="s">
        <v>92</v>
      </c>
      <c r="AF940">
        <v>0</v>
      </c>
      <c r="AG940">
        <v>0</v>
      </c>
      <c r="AH940" s="1">
        <v>42852</v>
      </c>
      <c r="AI940">
        <v>0</v>
      </c>
      <c r="AJ940">
        <v>0</v>
      </c>
      <c r="AK940">
        <v>0</v>
      </c>
      <c r="AL940">
        <v>0</v>
      </c>
      <c r="AM940" t="s">
        <v>93</v>
      </c>
      <c r="AN940" t="s">
        <v>82</v>
      </c>
      <c r="AO940">
        <v>0</v>
      </c>
      <c r="AP940">
        <v>0</v>
      </c>
      <c r="AQ940">
        <v>0</v>
      </c>
      <c r="AR940" t="s">
        <v>74</v>
      </c>
      <c r="AS940">
        <v>0</v>
      </c>
      <c r="AT940" t="s">
        <v>83</v>
      </c>
      <c r="AU940">
        <v>0</v>
      </c>
      <c r="AV940">
        <v>0</v>
      </c>
      <c r="AW940" t="s">
        <v>292</v>
      </c>
      <c r="AX940">
        <v>0</v>
      </c>
      <c r="AY940">
        <v>0</v>
      </c>
      <c r="AZ940">
        <v>0</v>
      </c>
      <c r="BA940">
        <v>0</v>
      </c>
      <c r="BB940">
        <v>0</v>
      </c>
      <c r="BC940">
        <v>0</v>
      </c>
      <c r="BD940" t="s">
        <v>103</v>
      </c>
      <c r="BE940">
        <v>0</v>
      </c>
      <c r="BF940">
        <v>0</v>
      </c>
      <c r="BG940">
        <v>0</v>
      </c>
      <c r="BH940">
        <v>0</v>
      </c>
      <c r="BI940">
        <v>0</v>
      </c>
      <c r="BJ940">
        <v>0</v>
      </c>
      <c r="BK940">
        <v>0</v>
      </c>
      <c r="BL940">
        <v>0</v>
      </c>
      <c r="BM940">
        <v>0</v>
      </c>
      <c r="BN940">
        <v>0</v>
      </c>
      <c r="BO940">
        <v>40.5</v>
      </c>
      <c r="BP940">
        <f>VLOOKUP(H940, Sheet1!$A$2:$B$1758, 2, FALSE)</f>
        <v>0</v>
      </c>
      <c r="BQ940">
        <f t="shared" si="28"/>
        <v>40.5</v>
      </c>
      <c r="BR940">
        <f t="shared" si="29"/>
        <v>40.5</v>
      </c>
    </row>
    <row r="941" spans="1:70" x14ac:dyDescent="0.35">
      <c r="A941">
        <v>4156</v>
      </c>
      <c r="B941" t="s">
        <v>66</v>
      </c>
      <c r="C941" t="s">
        <v>3311</v>
      </c>
      <c r="D941" t="s">
        <v>3312</v>
      </c>
      <c r="E941">
        <v>0</v>
      </c>
      <c r="F941" t="s">
        <v>255</v>
      </c>
      <c r="G941" t="s">
        <v>71</v>
      </c>
      <c r="H941">
        <v>90241</v>
      </c>
      <c r="I941">
        <v>0</v>
      </c>
      <c r="J941" t="s">
        <v>3313</v>
      </c>
      <c r="K941" t="s">
        <v>73</v>
      </c>
      <c r="L941">
        <v>0</v>
      </c>
      <c r="M941" t="s">
        <v>141</v>
      </c>
      <c r="N941" t="s">
        <v>142</v>
      </c>
      <c r="O941">
        <v>0</v>
      </c>
      <c r="P941">
        <v>0</v>
      </c>
      <c r="Q941">
        <v>0</v>
      </c>
      <c r="R941">
        <v>0</v>
      </c>
      <c r="S941">
        <v>0</v>
      </c>
      <c r="T941">
        <v>2</v>
      </c>
      <c r="U941">
        <v>0</v>
      </c>
      <c r="V941">
        <v>0</v>
      </c>
      <c r="W941" t="s">
        <v>77</v>
      </c>
      <c r="X941">
        <v>0</v>
      </c>
      <c r="Y941" t="s">
        <v>91</v>
      </c>
      <c r="Z941">
        <v>33.929068000000001</v>
      </c>
      <c r="AA941">
        <v>-118.109466</v>
      </c>
      <c r="AB941" s="1">
        <v>43502</v>
      </c>
      <c r="AC941">
        <v>65658</v>
      </c>
      <c r="AD941" t="s">
        <v>79</v>
      </c>
      <c r="AE941" t="s">
        <v>92</v>
      </c>
      <c r="AF941">
        <v>0</v>
      </c>
      <c r="AG941">
        <v>0</v>
      </c>
      <c r="AH941" s="1">
        <v>41671</v>
      </c>
      <c r="AI941">
        <v>0</v>
      </c>
      <c r="AJ941">
        <v>0</v>
      </c>
      <c r="AK941">
        <v>0</v>
      </c>
      <c r="AL941">
        <v>0</v>
      </c>
      <c r="AM941" t="s">
        <v>93</v>
      </c>
      <c r="AN941" t="s">
        <v>82</v>
      </c>
      <c r="AO941">
        <v>0</v>
      </c>
      <c r="AP941">
        <v>0</v>
      </c>
      <c r="AQ941">
        <v>0</v>
      </c>
      <c r="AR941" t="s">
        <v>143</v>
      </c>
      <c r="AS941">
        <v>0</v>
      </c>
      <c r="AT941" t="s">
        <v>83</v>
      </c>
      <c r="AU941" t="s">
        <v>144</v>
      </c>
      <c r="AV941">
        <v>0</v>
      </c>
      <c r="AW941" t="s">
        <v>145</v>
      </c>
      <c r="AX941">
        <v>0</v>
      </c>
      <c r="AY941">
        <v>0</v>
      </c>
      <c r="AZ941">
        <v>0</v>
      </c>
      <c r="BA941">
        <v>0</v>
      </c>
      <c r="BB941">
        <v>0</v>
      </c>
      <c r="BC941">
        <v>0</v>
      </c>
      <c r="BD941" t="s">
        <v>103</v>
      </c>
      <c r="BE941">
        <v>0</v>
      </c>
      <c r="BF941">
        <v>0</v>
      </c>
      <c r="BG941">
        <v>0</v>
      </c>
      <c r="BH941">
        <v>0</v>
      </c>
      <c r="BI941">
        <v>0</v>
      </c>
      <c r="BJ941">
        <v>0</v>
      </c>
      <c r="BK941">
        <v>0</v>
      </c>
      <c r="BL941">
        <v>0</v>
      </c>
      <c r="BM941">
        <v>0</v>
      </c>
      <c r="BN941">
        <v>0</v>
      </c>
      <c r="BO941">
        <v>73</v>
      </c>
      <c r="BP941">
        <f>VLOOKUP(H941, Sheet1!$A$2:$B$1758, 2, FALSE)</f>
        <v>0</v>
      </c>
      <c r="BQ941">
        <f t="shared" si="28"/>
        <v>73</v>
      </c>
      <c r="BR941">
        <f t="shared" si="29"/>
        <v>73</v>
      </c>
    </row>
    <row r="942" spans="1:70" x14ac:dyDescent="0.35">
      <c r="A942">
        <v>4157</v>
      </c>
      <c r="B942" t="s">
        <v>66</v>
      </c>
      <c r="C942" t="s">
        <v>3314</v>
      </c>
      <c r="D942" t="s">
        <v>3315</v>
      </c>
      <c r="E942" t="s">
        <v>3316</v>
      </c>
      <c r="F942" t="s">
        <v>532</v>
      </c>
      <c r="G942" t="s">
        <v>71</v>
      </c>
      <c r="H942">
        <v>90712</v>
      </c>
      <c r="I942">
        <v>0</v>
      </c>
      <c r="J942" t="s">
        <v>3317</v>
      </c>
      <c r="K942" t="s">
        <v>73</v>
      </c>
      <c r="L942">
        <v>0</v>
      </c>
      <c r="M942" t="s">
        <v>74</v>
      </c>
      <c r="N942" t="s">
        <v>3318</v>
      </c>
      <c r="O942">
        <v>0</v>
      </c>
      <c r="P942">
        <v>0</v>
      </c>
      <c r="Q942">
        <v>0</v>
      </c>
      <c r="R942">
        <v>0</v>
      </c>
      <c r="S942">
        <v>0</v>
      </c>
      <c r="T942">
        <v>2</v>
      </c>
      <c r="U942">
        <v>0</v>
      </c>
      <c r="V942">
        <v>0</v>
      </c>
      <c r="W942" t="s">
        <v>77</v>
      </c>
      <c r="X942">
        <v>0</v>
      </c>
      <c r="Y942" t="s">
        <v>91</v>
      </c>
      <c r="Z942">
        <v>33.849736999999998</v>
      </c>
      <c r="AA942">
        <v>-118.132994</v>
      </c>
      <c r="AB942" s="1">
        <v>43502</v>
      </c>
      <c r="AC942">
        <v>65659</v>
      </c>
      <c r="AD942" t="s">
        <v>79</v>
      </c>
      <c r="AE942" t="s">
        <v>92</v>
      </c>
      <c r="AF942">
        <v>0</v>
      </c>
      <c r="AG942">
        <v>0</v>
      </c>
      <c r="AH942" s="1">
        <v>41791</v>
      </c>
      <c r="AI942">
        <v>0</v>
      </c>
      <c r="AJ942">
        <v>0</v>
      </c>
      <c r="AK942">
        <v>0</v>
      </c>
      <c r="AL942">
        <v>0</v>
      </c>
      <c r="AM942" t="s">
        <v>93</v>
      </c>
      <c r="AN942" t="s">
        <v>82</v>
      </c>
      <c r="AO942">
        <v>0</v>
      </c>
      <c r="AP942">
        <v>0</v>
      </c>
      <c r="AQ942">
        <v>0</v>
      </c>
      <c r="AR942" t="s">
        <v>74</v>
      </c>
      <c r="AS942">
        <v>0</v>
      </c>
      <c r="AT942" t="s">
        <v>83</v>
      </c>
      <c r="AU942">
        <v>0</v>
      </c>
      <c r="AV942">
        <v>0</v>
      </c>
      <c r="AW942" t="s">
        <v>228</v>
      </c>
      <c r="AX942">
        <v>0</v>
      </c>
      <c r="AY942">
        <v>0</v>
      </c>
      <c r="AZ942">
        <v>0</v>
      </c>
      <c r="BA942">
        <v>0</v>
      </c>
      <c r="BB942">
        <v>0</v>
      </c>
      <c r="BC942">
        <v>0</v>
      </c>
      <c r="BD942" t="s">
        <v>103</v>
      </c>
      <c r="BE942">
        <v>0</v>
      </c>
      <c r="BF942">
        <v>0</v>
      </c>
      <c r="BG942">
        <v>0</v>
      </c>
      <c r="BH942">
        <v>0</v>
      </c>
      <c r="BI942">
        <v>0</v>
      </c>
      <c r="BJ942">
        <v>0</v>
      </c>
      <c r="BK942">
        <v>0</v>
      </c>
      <c r="BL942">
        <v>0</v>
      </c>
      <c r="BM942">
        <v>0</v>
      </c>
      <c r="BN942">
        <v>0</v>
      </c>
      <c r="BO942">
        <v>74.7</v>
      </c>
      <c r="BP942">
        <f>VLOOKUP(H942, Sheet1!$A$2:$B$1758, 2, FALSE)</f>
        <v>0</v>
      </c>
      <c r="BQ942">
        <f t="shared" si="28"/>
        <v>74.7</v>
      </c>
      <c r="BR942">
        <f t="shared" si="29"/>
        <v>74.7</v>
      </c>
    </row>
    <row r="943" spans="1:70" x14ac:dyDescent="0.35">
      <c r="A943">
        <v>4165</v>
      </c>
      <c r="B943" t="s">
        <v>66</v>
      </c>
      <c r="C943" t="s">
        <v>3319</v>
      </c>
      <c r="D943" t="s">
        <v>3320</v>
      </c>
      <c r="E943" t="s">
        <v>3321</v>
      </c>
      <c r="F943" t="s">
        <v>1293</v>
      </c>
      <c r="G943" t="s">
        <v>71</v>
      </c>
      <c r="H943">
        <v>95008</v>
      </c>
      <c r="I943">
        <v>0</v>
      </c>
      <c r="J943" t="s">
        <v>112</v>
      </c>
      <c r="K943" t="s">
        <v>73</v>
      </c>
      <c r="L943">
        <v>0</v>
      </c>
      <c r="M943" t="s">
        <v>74</v>
      </c>
      <c r="N943" t="s">
        <v>99</v>
      </c>
      <c r="O943">
        <v>0</v>
      </c>
      <c r="P943">
        <v>0</v>
      </c>
      <c r="Q943">
        <v>0</v>
      </c>
      <c r="R943">
        <v>0</v>
      </c>
      <c r="S943">
        <v>0</v>
      </c>
      <c r="T943">
        <v>2</v>
      </c>
      <c r="U943">
        <v>0</v>
      </c>
      <c r="V943">
        <v>0</v>
      </c>
      <c r="W943" t="s">
        <v>113</v>
      </c>
      <c r="X943" t="s">
        <v>114</v>
      </c>
      <c r="Y943" t="s">
        <v>78</v>
      </c>
      <c r="Z943">
        <v>37.288164899999998</v>
      </c>
      <c r="AA943">
        <v>-121.9490299</v>
      </c>
      <c r="AB943" s="1">
        <v>43812</v>
      </c>
      <c r="AC943">
        <v>65691</v>
      </c>
      <c r="AD943" t="s">
        <v>115</v>
      </c>
      <c r="AE943">
        <v>0</v>
      </c>
      <c r="AF943">
        <v>0</v>
      </c>
      <c r="AG943">
        <v>0</v>
      </c>
      <c r="AH943">
        <v>0</v>
      </c>
      <c r="AI943">
        <v>0</v>
      </c>
      <c r="AJ943">
        <v>0</v>
      </c>
      <c r="AK943">
        <v>0</v>
      </c>
      <c r="AL943">
        <v>0</v>
      </c>
      <c r="AM943" t="s">
        <v>93</v>
      </c>
      <c r="AN943" t="s">
        <v>82</v>
      </c>
      <c r="AO943">
        <v>0</v>
      </c>
      <c r="AP943">
        <v>0</v>
      </c>
      <c r="AQ943">
        <v>0</v>
      </c>
      <c r="AR943" t="s">
        <v>74</v>
      </c>
      <c r="AS943">
        <v>0</v>
      </c>
      <c r="AT943" t="s">
        <v>83</v>
      </c>
      <c r="AU943">
        <v>0</v>
      </c>
      <c r="AV943">
        <v>0</v>
      </c>
      <c r="AW943">
        <v>0</v>
      </c>
      <c r="AX943">
        <v>0</v>
      </c>
      <c r="AY943">
        <v>0</v>
      </c>
      <c r="AZ943">
        <v>0</v>
      </c>
      <c r="BA943">
        <v>0</v>
      </c>
      <c r="BB943">
        <v>0</v>
      </c>
      <c r="BC943">
        <v>0</v>
      </c>
      <c r="BD943" t="s">
        <v>3322</v>
      </c>
      <c r="BE943">
        <v>0</v>
      </c>
      <c r="BF943">
        <v>0</v>
      </c>
      <c r="BG943">
        <v>0</v>
      </c>
      <c r="BH943">
        <v>0</v>
      </c>
      <c r="BI943">
        <v>0</v>
      </c>
      <c r="BJ943">
        <v>0</v>
      </c>
      <c r="BK943">
        <v>0</v>
      </c>
      <c r="BL943">
        <v>0</v>
      </c>
      <c r="BM943">
        <v>0</v>
      </c>
      <c r="BN943">
        <v>0</v>
      </c>
      <c r="BO943">
        <v>51.5</v>
      </c>
      <c r="BP943">
        <f>VLOOKUP(H943, Sheet1!$A$2:$B$1758, 2, FALSE)</f>
        <v>12.427428657163356</v>
      </c>
      <c r="BQ943">
        <f t="shared" si="28"/>
        <v>57.479579658437828</v>
      </c>
      <c r="BR943">
        <f t="shared" si="29"/>
        <v>57.479579658437828</v>
      </c>
    </row>
    <row r="944" spans="1:70" x14ac:dyDescent="0.35">
      <c r="A944">
        <v>4166</v>
      </c>
      <c r="B944" t="s">
        <v>66</v>
      </c>
      <c r="C944" t="s">
        <v>3228</v>
      </c>
      <c r="D944" t="s">
        <v>3323</v>
      </c>
      <c r="E944" t="s">
        <v>3324</v>
      </c>
      <c r="F944" t="s">
        <v>3231</v>
      </c>
      <c r="G944" t="s">
        <v>71</v>
      </c>
      <c r="H944">
        <v>92610</v>
      </c>
      <c r="I944">
        <v>0</v>
      </c>
      <c r="J944" t="s">
        <v>112</v>
      </c>
      <c r="K944" t="s">
        <v>73</v>
      </c>
      <c r="L944">
        <v>0</v>
      </c>
      <c r="M944" t="s">
        <v>74</v>
      </c>
      <c r="N944" t="s">
        <v>99</v>
      </c>
      <c r="O944">
        <v>0</v>
      </c>
      <c r="P944">
        <v>0</v>
      </c>
      <c r="Q944">
        <v>0</v>
      </c>
      <c r="R944">
        <v>0</v>
      </c>
      <c r="S944">
        <v>0</v>
      </c>
      <c r="T944">
        <v>2</v>
      </c>
      <c r="U944">
        <v>0</v>
      </c>
      <c r="V944">
        <v>0</v>
      </c>
      <c r="W944" t="s">
        <v>113</v>
      </c>
      <c r="X944" t="s">
        <v>114</v>
      </c>
      <c r="Y944" t="s">
        <v>78</v>
      </c>
      <c r="Z944">
        <v>33.677249600000003</v>
      </c>
      <c r="AA944">
        <v>-117.6752426</v>
      </c>
      <c r="AB944" s="1">
        <v>43812</v>
      </c>
      <c r="AC944">
        <v>65692</v>
      </c>
      <c r="AD944" t="s">
        <v>115</v>
      </c>
      <c r="AE944">
        <v>0</v>
      </c>
      <c r="AF944">
        <v>0</v>
      </c>
      <c r="AG944">
        <v>0</v>
      </c>
      <c r="AH944">
        <v>0</v>
      </c>
      <c r="AI944">
        <v>0</v>
      </c>
      <c r="AJ944">
        <v>0</v>
      </c>
      <c r="AK944">
        <v>0</v>
      </c>
      <c r="AL944">
        <v>0</v>
      </c>
      <c r="AM944" t="s">
        <v>93</v>
      </c>
      <c r="AN944" t="s">
        <v>82</v>
      </c>
      <c r="AO944">
        <v>0</v>
      </c>
      <c r="AP944">
        <v>0</v>
      </c>
      <c r="AQ944">
        <v>0</v>
      </c>
      <c r="AR944" t="s">
        <v>74</v>
      </c>
      <c r="AS944">
        <v>0</v>
      </c>
      <c r="AT944" t="s">
        <v>83</v>
      </c>
      <c r="AU944">
        <v>0</v>
      </c>
      <c r="AV944">
        <v>0</v>
      </c>
      <c r="AW944">
        <v>0</v>
      </c>
      <c r="AX944">
        <v>0</v>
      </c>
      <c r="AY944">
        <v>0</v>
      </c>
      <c r="AZ944">
        <v>0</v>
      </c>
      <c r="BA944">
        <v>0</v>
      </c>
      <c r="BB944">
        <v>0</v>
      </c>
      <c r="BC944">
        <v>0</v>
      </c>
      <c r="BD944" t="s">
        <v>3232</v>
      </c>
      <c r="BE944">
        <v>0</v>
      </c>
      <c r="BF944">
        <v>0</v>
      </c>
      <c r="BG944">
        <v>0</v>
      </c>
      <c r="BH944">
        <v>0</v>
      </c>
      <c r="BI944">
        <v>0</v>
      </c>
      <c r="BJ944">
        <v>0</v>
      </c>
      <c r="BK944">
        <v>0</v>
      </c>
      <c r="BL944">
        <v>0</v>
      </c>
      <c r="BM944">
        <v>0</v>
      </c>
      <c r="BN944">
        <v>0</v>
      </c>
      <c r="BO944">
        <v>59.5</v>
      </c>
      <c r="BP944">
        <f>VLOOKUP(H944, Sheet1!$A$2:$B$1758, 2, FALSE)</f>
        <v>21.993804608469024</v>
      </c>
      <c r="BQ944">
        <f t="shared" si="28"/>
        <v>70.082535637623721</v>
      </c>
      <c r="BR944">
        <f t="shared" si="29"/>
        <v>70.082535637623721</v>
      </c>
    </row>
    <row r="945" spans="1:70" x14ac:dyDescent="0.35">
      <c r="A945">
        <v>4177</v>
      </c>
      <c r="B945" t="s">
        <v>66</v>
      </c>
      <c r="C945" t="s">
        <v>3325</v>
      </c>
      <c r="D945" t="s">
        <v>3326</v>
      </c>
      <c r="E945" t="s">
        <v>3327</v>
      </c>
      <c r="F945" t="s">
        <v>885</v>
      </c>
      <c r="G945" t="s">
        <v>71</v>
      </c>
      <c r="H945">
        <v>92111</v>
      </c>
      <c r="I945">
        <v>0</v>
      </c>
      <c r="J945" t="s">
        <v>112</v>
      </c>
      <c r="K945" t="s">
        <v>73</v>
      </c>
      <c r="L945">
        <v>0</v>
      </c>
      <c r="M945" t="s">
        <v>74</v>
      </c>
      <c r="N945" t="s">
        <v>99</v>
      </c>
      <c r="O945">
        <v>0</v>
      </c>
      <c r="P945">
        <v>0</v>
      </c>
      <c r="Q945">
        <v>0</v>
      </c>
      <c r="R945">
        <v>0</v>
      </c>
      <c r="S945">
        <v>0</v>
      </c>
      <c r="T945">
        <v>2</v>
      </c>
      <c r="U945">
        <v>0</v>
      </c>
      <c r="V945">
        <v>0</v>
      </c>
      <c r="W945" t="s">
        <v>113</v>
      </c>
      <c r="X945" t="s">
        <v>114</v>
      </c>
      <c r="Y945" t="s">
        <v>78</v>
      </c>
      <c r="Z945">
        <v>32.823088599999998</v>
      </c>
      <c r="AA945">
        <v>-117.14943359999999</v>
      </c>
      <c r="AB945" s="1">
        <v>43812</v>
      </c>
      <c r="AC945">
        <v>65746</v>
      </c>
      <c r="AD945" t="s">
        <v>115</v>
      </c>
      <c r="AE945">
        <v>0</v>
      </c>
      <c r="AF945">
        <v>0</v>
      </c>
      <c r="AG945">
        <v>0</v>
      </c>
      <c r="AH945">
        <v>0</v>
      </c>
      <c r="AI945">
        <v>0</v>
      </c>
      <c r="AJ945">
        <v>0</v>
      </c>
      <c r="AK945">
        <v>0</v>
      </c>
      <c r="AL945">
        <v>0</v>
      </c>
      <c r="AM945" t="s">
        <v>93</v>
      </c>
      <c r="AN945" t="s">
        <v>82</v>
      </c>
      <c r="AO945">
        <v>0</v>
      </c>
      <c r="AP945">
        <v>0</v>
      </c>
      <c r="AQ945">
        <v>0</v>
      </c>
      <c r="AR945" t="s">
        <v>74</v>
      </c>
      <c r="AS945">
        <v>0</v>
      </c>
      <c r="AT945" t="s">
        <v>83</v>
      </c>
      <c r="AU945">
        <v>0</v>
      </c>
      <c r="AV945">
        <v>0</v>
      </c>
      <c r="AW945">
        <v>0</v>
      </c>
      <c r="AX945">
        <v>0</v>
      </c>
      <c r="AY945">
        <v>0</v>
      </c>
      <c r="AZ945">
        <v>0</v>
      </c>
      <c r="BA945">
        <v>0</v>
      </c>
      <c r="BB945">
        <v>0</v>
      </c>
      <c r="BC945">
        <v>0</v>
      </c>
      <c r="BD945" t="s">
        <v>103</v>
      </c>
      <c r="BE945">
        <v>0</v>
      </c>
      <c r="BF945">
        <v>0</v>
      </c>
      <c r="BG945">
        <v>0</v>
      </c>
      <c r="BH945">
        <v>0</v>
      </c>
      <c r="BI945">
        <v>0</v>
      </c>
      <c r="BJ945">
        <v>0</v>
      </c>
      <c r="BK945">
        <v>0</v>
      </c>
      <c r="BL945">
        <v>0</v>
      </c>
      <c r="BM945">
        <v>0</v>
      </c>
      <c r="BN945">
        <v>0</v>
      </c>
      <c r="BO945">
        <v>74</v>
      </c>
      <c r="BP945">
        <f>VLOOKUP(H945, Sheet1!$A$2:$B$1758, 2, FALSE)</f>
        <v>0</v>
      </c>
      <c r="BQ945">
        <f t="shared" si="28"/>
        <v>74</v>
      </c>
      <c r="BR945">
        <f t="shared" si="29"/>
        <v>74</v>
      </c>
    </row>
    <row r="946" spans="1:70" x14ac:dyDescent="0.35">
      <c r="A946">
        <v>4188</v>
      </c>
      <c r="B946" t="s">
        <v>66</v>
      </c>
      <c r="C946" t="s">
        <v>2691</v>
      </c>
      <c r="D946" t="s">
        <v>3328</v>
      </c>
      <c r="E946" t="s">
        <v>3329</v>
      </c>
      <c r="F946" t="s">
        <v>2445</v>
      </c>
      <c r="G946" t="s">
        <v>71</v>
      </c>
      <c r="H946">
        <v>91711</v>
      </c>
      <c r="I946">
        <v>0</v>
      </c>
      <c r="J946" t="s">
        <v>112</v>
      </c>
      <c r="K946" t="s">
        <v>73</v>
      </c>
      <c r="L946">
        <v>0</v>
      </c>
      <c r="M946" t="s">
        <v>74</v>
      </c>
      <c r="N946" t="s">
        <v>99</v>
      </c>
      <c r="O946">
        <v>0</v>
      </c>
      <c r="P946">
        <v>0</v>
      </c>
      <c r="Q946">
        <v>0</v>
      </c>
      <c r="R946">
        <v>0</v>
      </c>
      <c r="S946">
        <v>0</v>
      </c>
      <c r="T946">
        <v>1</v>
      </c>
      <c r="U946">
        <v>0</v>
      </c>
      <c r="V946">
        <v>0</v>
      </c>
      <c r="W946" t="s">
        <v>113</v>
      </c>
      <c r="X946" t="s">
        <v>114</v>
      </c>
      <c r="Y946" t="s">
        <v>78</v>
      </c>
      <c r="Z946">
        <v>34.096017799999998</v>
      </c>
      <c r="AA946">
        <v>-117.7105416</v>
      </c>
      <c r="AB946" s="1">
        <v>43812</v>
      </c>
      <c r="AC946">
        <v>65829</v>
      </c>
      <c r="AD946" t="s">
        <v>115</v>
      </c>
      <c r="AE946">
        <v>0</v>
      </c>
      <c r="AF946">
        <v>0</v>
      </c>
      <c r="AG946">
        <v>0</v>
      </c>
      <c r="AH946">
        <v>0</v>
      </c>
      <c r="AI946">
        <v>0</v>
      </c>
      <c r="AJ946">
        <v>0</v>
      </c>
      <c r="AK946">
        <v>0</v>
      </c>
      <c r="AL946">
        <v>0</v>
      </c>
      <c r="AM946" t="s">
        <v>93</v>
      </c>
      <c r="AN946" t="s">
        <v>82</v>
      </c>
      <c r="AO946">
        <v>0</v>
      </c>
      <c r="AP946">
        <v>0</v>
      </c>
      <c r="AQ946">
        <v>0</v>
      </c>
      <c r="AR946" t="s">
        <v>74</v>
      </c>
      <c r="AS946">
        <v>0</v>
      </c>
      <c r="AT946" t="s">
        <v>83</v>
      </c>
      <c r="AU946">
        <v>0</v>
      </c>
      <c r="AV946">
        <v>0</v>
      </c>
      <c r="AW946">
        <v>0</v>
      </c>
      <c r="AX946">
        <v>0</v>
      </c>
      <c r="AY946">
        <v>0</v>
      </c>
      <c r="AZ946">
        <v>0</v>
      </c>
      <c r="BA946">
        <v>0</v>
      </c>
      <c r="BB946">
        <v>0</v>
      </c>
      <c r="BC946">
        <v>0</v>
      </c>
      <c r="BD946" t="s">
        <v>2694</v>
      </c>
      <c r="BE946">
        <v>0</v>
      </c>
      <c r="BF946">
        <v>0</v>
      </c>
      <c r="BG946">
        <v>0</v>
      </c>
      <c r="BH946">
        <v>0</v>
      </c>
      <c r="BI946">
        <v>0</v>
      </c>
      <c r="BJ946">
        <v>0</v>
      </c>
      <c r="BK946">
        <v>0</v>
      </c>
      <c r="BL946">
        <v>0</v>
      </c>
      <c r="BM946">
        <v>0</v>
      </c>
      <c r="BN946">
        <v>0</v>
      </c>
      <c r="BO946">
        <v>90.4</v>
      </c>
      <c r="BP946">
        <f>VLOOKUP(H946, Sheet1!$A$2:$B$1758, 2, FALSE)</f>
        <v>7.7596581287565094</v>
      </c>
      <c r="BQ946">
        <f t="shared" si="28"/>
        <v>94.133635909983596</v>
      </c>
      <c r="BR946">
        <f t="shared" si="29"/>
        <v>94.133635909983596</v>
      </c>
    </row>
    <row r="947" spans="1:70" ht="409.5" x14ac:dyDescent="0.35">
      <c r="A947">
        <v>4189</v>
      </c>
      <c r="B947" t="s">
        <v>66</v>
      </c>
      <c r="C947" t="s">
        <v>3330</v>
      </c>
      <c r="D947" t="s">
        <v>3331</v>
      </c>
      <c r="E947" s="2" t="s">
        <v>3332</v>
      </c>
      <c r="F947" t="s">
        <v>3333</v>
      </c>
      <c r="G947" t="s">
        <v>71</v>
      </c>
      <c r="H947">
        <v>94960</v>
      </c>
      <c r="I947">
        <v>0</v>
      </c>
      <c r="J947" t="s">
        <v>112</v>
      </c>
      <c r="K947" t="s">
        <v>73</v>
      </c>
      <c r="L947">
        <v>0</v>
      </c>
      <c r="M947" t="s">
        <v>74</v>
      </c>
      <c r="N947" t="s">
        <v>99</v>
      </c>
      <c r="O947">
        <v>0</v>
      </c>
      <c r="P947">
        <v>0</v>
      </c>
      <c r="Q947">
        <v>0</v>
      </c>
      <c r="R947">
        <v>0</v>
      </c>
      <c r="S947">
        <v>3</v>
      </c>
      <c r="T947">
        <v>7</v>
      </c>
      <c r="U947">
        <v>0</v>
      </c>
      <c r="V947">
        <v>0</v>
      </c>
      <c r="W947" t="s">
        <v>113</v>
      </c>
      <c r="X947" t="s">
        <v>114</v>
      </c>
      <c r="Y947" t="s">
        <v>107</v>
      </c>
      <c r="Z947">
        <v>37.975262999999998</v>
      </c>
      <c r="AA947">
        <v>-122.563143</v>
      </c>
      <c r="AB947" s="1">
        <v>43812</v>
      </c>
      <c r="AC947">
        <v>65831</v>
      </c>
      <c r="AD947" t="s">
        <v>115</v>
      </c>
      <c r="AE947">
        <v>0</v>
      </c>
      <c r="AF947">
        <v>0</v>
      </c>
      <c r="AG947">
        <v>0</v>
      </c>
      <c r="AH947">
        <v>0</v>
      </c>
      <c r="AI947">
        <v>0</v>
      </c>
      <c r="AJ947">
        <v>0</v>
      </c>
      <c r="AK947">
        <v>0</v>
      </c>
      <c r="AL947">
        <v>0</v>
      </c>
      <c r="AM947" t="s">
        <v>325</v>
      </c>
      <c r="AN947" t="s">
        <v>82</v>
      </c>
      <c r="AO947">
        <v>0</v>
      </c>
      <c r="AP947">
        <v>0</v>
      </c>
      <c r="AQ947">
        <v>0</v>
      </c>
      <c r="AR947" t="s">
        <v>74</v>
      </c>
      <c r="AS947">
        <v>0</v>
      </c>
      <c r="AT947" t="s">
        <v>83</v>
      </c>
      <c r="AU947">
        <v>0</v>
      </c>
      <c r="AV947">
        <v>0</v>
      </c>
      <c r="AW947">
        <v>0</v>
      </c>
      <c r="AX947">
        <v>0</v>
      </c>
      <c r="AY947">
        <v>0</v>
      </c>
      <c r="AZ947">
        <v>0</v>
      </c>
      <c r="BA947">
        <v>0</v>
      </c>
      <c r="BB947">
        <v>0</v>
      </c>
      <c r="BC947">
        <v>0</v>
      </c>
      <c r="BD947" t="s">
        <v>103</v>
      </c>
      <c r="BE947">
        <v>0</v>
      </c>
      <c r="BF947">
        <v>0</v>
      </c>
      <c r="BG947">
        <v>0</v>
      </c>
      <c r="BH947">
        <v>0</v>
      </c>
      <c r="BI947">
        <v>0</v>
      </c>
      <c r="BJ947">
        <v>0</v>
      </c>
      <c r="BK947">
        <v>0</v>
      </c>
      <c r="BL947">
        <v>0</v>
      </c>
      <c r="BM947">
        <v>0</v>
      </c>
      <c r="BN947">
        <v>0</v>
      </c>
      <c r="BO947">
        <v>0</v>
      </c>
      <c r="BP947">
        <f>VLOOKUP(H947, Sheet1!$A$2:$B$1758, 2, FALSE)</f>
        <v>0</v>
      </c>
      <c r="BQ947">
        <f t="shared" si="28"/>
        <v>0</v>
      </c>
      <c r="BR947">
        <f t="shared" si="29"/>
        <v>0</v>
      </c>
    </row>
    <row r="948" spans="1:70" x14ac:dyDescent="0.35">
      <c r="A948">
        <v>4190</v>
      </c>
      <c r="B948" t="s">
        <v>66</v>
      </c>
      <c r="C948" t="s">
        <v>3330</v>
      </c>
      <c r="D948" t="s">
        <v>3334</v>
      </c>
      <c r="E948" t="s">
        <v>3335</v>
      </c>
      <c r="F948" t="s">
        <v>3333</v>
      </c>
      <c r="G948" t="s">
        <v>71</v>
      </c>
      <c r="H948">
        <v>94960</v>
      </c>
      <c r="I948">
        <v>0</v>
      </c>
      <c r="J948" t="s">
        <v>112</v>
      </c>
      <c r="K948" t="s">
        <v>73</v>
      </c>
      <c r="L948">
        <v>0</v>
      </c>
      <c r="M948" t="s">
        <v>74</v>
      </c>
      <c r="N948" t="s">
        <v>99</v>
      </c>
      <c r="O948">
        <v>0</v>
      </c>
      <c r="P948">
        <v>0</v>
      </c>
      <c r="Q948">
        <v>0</v>
      </c>
      <c r="R948">
        <v>0</v>
      </c>
      <c r="S948">
        <v>0</v>
      </c>
      <c r="T948">
        <v>2</v>
      </c>
      <c r="U948">
        <v>0</v>
      </c>
      <c r="V948">
        <v>0</v>
      </c>
      <c r="W948" t="s">
        <v>113</v>
      </c>
      <c r="X948" t="s">
        <v>114</v>
      </c>
      <c r="Y948" t="s">
        <v>91</v>
      </c>
      <c r="Z948">
        <v>37.975225999999999</v>
      </c>
      <c r="AA948">
        <v>-122.5634816</v>
      </c>
      <c r="AB948" s="1">
        <v>43812</v>
      </c>
      <c r="AC948">
        <v>65832</v>
      </c>
      <c r="AD948" t="s">
        <v>115</v>
      </c>
      <c r="AE948">
        <v>0</v>
      </c>
      <c r="AF948">
        <v>0</v>
      </c>
      <c r="AG948">
        <v>0</v>
      </c>
      <c r="AH948">
        <v>0</v>
      </c>
      <c r="AI948">
        <v>0</v>
      </c>
      <c r="AJ948">
        <v>0</v>
      </c>
      <c r="AK948">
        <v>0</v>
      </c>
      <c r="AL948">
        <v>0</v>
      </c>
      <c r="AM948" t="s">
        <v>93</v>
      </c>
      <c r="AN948" t="s">
        <v>82</v>
      </c>
      <c r="AO948">
        <v>0</v>
      </c>
      <c r="AP948">
        <v>0</v>
      </c>
      <c r="AQ948">
        <v>0</v>
      </c>
      <c r="AR948" t="s">
        <v>74</v>
      </c>
      <c r="AS948">
        <v>0</v>
      </c>
      <c r="AT948" t="s">
        <v>83</v>
      </c>
      <c r="AU948">
        <v>0</v>
      </c>
      <c r="AV948">
        <v>0</v>
      </c>
      <c r="AW948">
        <v>0</v>
      </c>
      <c r="AX948">
        <v>0</v>
      </c>
      <c r="AY948">
        <v>0</v>
      </c>
      <c r="AZ948">
        <v>0</v>
      </c>
      <c r="BA948">
        <v>0</v>
      </c>
      <c r="BB948">
        <v>0</v>
      </c>
      <c r="BC948">
        <v>0</v>
      </c>
      <c r="BD948" t="s">
        <v>103</v>
      </c>
      <c r="BE948">
        <v>0</v>
      </c>
      <c r="BF948">
        <v>0</v>
      </c>
      <c r="BG948">
        <v>0</v>
      </c>
      <c r="BH948">
        <v>0</v>
      </c>
      <c r="BI948">
        <v>0</v>
      </c>
      <c r="BJ948">
        <v>0</v>
      </c>
      <c r="BK948">
        <v>0</v>
      </c>
      <c r="BL948">
        <v>0</v>
      </c>
      <c r="BM948">
        <v>0</v>
      </c>
      <c r="BN948">
        <v>0</v>
      </c>
      <c r="BO948">
        <v>68.583333330000002</v>
      </c>
      <c r="BP948">
        <f>VLOOKUP(H948, Sheet1!$A$2:$B$1758, 2, FALSE)</f>
        <v>0</v>
      </c>
      <c r="BQ948">
        <f t="shared" si="28"/>
        <v>68.583333330000002</v>
      </c>
      <c r="BR948">
        <f t="shared" si="29"/>
        <v>68.583333330000002</v>
      </c>
    </row>
    <row r="949" spans="1:70" x14ac:dyDescent="0.35">
      <c r="A949">
        <v>4191</v>
      </c>
      <c r="B949" t="s">
        <v>66</v>
      </c>
      <c r="C949" t="s">
        <v>3336</v>
      </c>
      <c r="D949" t="s">
        <v>3337</v>
      </c>
      <c r="E949" t="s">
        <v>3338</v>
      </c>
      <c r="F949" t="s">
        <v>496</v>
      </c>
      <c r="G949" t="s">
        <v>71</v>
      </c>
      <c r="H949">
        <v>95113</v>
      </c>
      <c r="I949">
        <v>0</v>
      </c>
      <c r="J949" t="s">
        <v>112</v>
      </c>
      <c r="K949" t="s">
        <v>73</v>
      </c>
      <c r="L949">
        <v>0</v>
      </c>
      <c r="M949" t="s">
        <v>74</v>
      </c>
      <c r="N949" t="s">
        <v>99</v>
      </c>
      <c r="O949">
        <v>0</v>
      </c>
      <c r="P949">
        <v>0</v>
      </c>
      <c r="Q949">
        <v>0</v>
      </c>
      <c r="R949">
        <v>0</v>
      </c>
      <c r="S949">
        <v>0</v>
      </c>
      <c r="T949">
        <v>2</v>
      </c>
      <c r="U949">
        <v>0</v>
      </c>
      <c r="V949">
        <v>0</v>
      </c>
      <c r="W949" t="s">
        <v>113</v>
      </c>
      <c r="X949" t="s">
        <v>114</v>
      </c>
      <c r="Y949" t="s">
        <v>78</v>
      </c>
      <c r="Z949">
        <v>37.333129800000002</v>
      </c>
      <c r="AA949">
        <v>-121.8894524</v>
      </c>
      <c r="AB949" s="1">
        <v>43812</v>
      </c>
      <c r="AC949">
        <v>65834</v>
      </c>
      <c r="AD949" t="s">
        <v>115</v>
      </c>
      <c r="AE949">
        <v>0</v>
      </c>
      <c r="AF949">
        <v>0</v>
      </c>
      <c r="AG949">
        <v>0</v>
      </c>
      <c r="AH949">
        <v>0</v>
      </c>
      <c r="AI949">
        <v>0</v>
      </c>
      <c r="AJ949">
        <v>0</v>
      </c>
      <c r="AK949">
        <v>0</v>
      </c>
      <c r="AL949">
        <v>0</v>
      </c>
      <c r="AM949" t="s">
        <v>93</v>
      </c>
      <c r="AN949" t="s">
        <v>82</v>
      </c>
      <c r="AO949">
        <v>0</v>
      </c>
      <c r="AP949">
        <v>0</v>
      </c>
      <c r="AQ949">
        <v>0</v>
      </c>
      <c r="AR949" t="s">
        <v>74</v>
      </c>
      <c r="AS949">
        <v>0</v>
      </c>
      <c r="AT949" t="s">
        <v>83</v>
      </c>
      <c r="AU949">
        <v>0</v>
      </c>
      <c r="AV949">
        <v>0</v>
      </c>
      <c r="AW949">
        <v>0</v>
      </c>
      <c r="AX949">
        <v>0</v>
      </c>
      <c r="AY949">
        <v>0</v>
      </c>
      <c r="AZ949">
        <v>0</v>
      </c>
      <c r="BA949">
        <v>0</v>
      </c>
      <c r="BB949">
        <v>0</v>
      </c>
      <c r="BC949">
        <v>0</v>
      </c>
      <c r="BD949" t="s">
        <v>103</v>
      </c>
      <c r="BE949">
        <v>0</v>
      </c>
      <c r="BF949">
        <v>0</v>
      </c>
      <c r="BG949">
        <v>0</v>
      </c>
      <c r="BH949">
        <v>0</v>
      </c>
      <c r="BI949">
        <v>0</v>
      </c>
      <c r="BJ949">
        <v>0</v>
      </c>
      <c r="BK949">
        <v>0</v>
      </c>
      <c r="BL949">
        <v>0</v>
      </c>
      <c r="BM949">
        <v>0</v>
      </c>
      <c r="BN949">
        <v>0</v>
      </c>
      <c r="BO949">
        <v>82.625</v>
      </c>
      <c r="BP949">
        <f>VLOOKUP(H949, Sheet1!$A$2:$B$1758, 2, FALSE)</f>
        <v>1.7321528894949245</v>
      </c>
      <c r="BQ949">
        <f t="shared" si="28"/>
        <v>83.458442417499455</v>
      </c>
      <c r="BR949">
        <f t="shared" si="29"/>
        <v>83.458442417499455</v>
      </c>
    </row>
    <row r="950" spans="1:70" ht="409.5" x14ac:dyDescent="0.35">
      <c r="A950">
        <v>4192</v>
      </c>
      <c r="B950" t="s">
        <v>66</v>
      </c>
      <c r="C950" t="s">
        <v>3339</v>
      </c>
      <c r="D950" t="s">
        <v>3340</v>
      </c>
      <c r="E950" s="2" t="s">
        <v>3341</v>
      </c>
      <c r="F950" t="s">
        <v>1413</v>
      </c>
      <c r="G950" t="s">
        <v>71</v>
      </c>
      <c r="H950">
        <v>93455</v>
      </c>
      <c r="I950">
        <v>0</v>
      </c>
      <c r="J950" t="s">
        <v>112</v>
      </c>
      <c r="K950" t="s">
        <v>73</v>
      </c>
      <c r="L950">
        <v>0</v>
      </c>
      <c r="M950" t="s">
        <v>74</v>
      </c>
      <c r="N950" t="s">
        <v>99</v>
      </c>
      <c r="O950">
        <v>0</v>
      </c>
      <c r="P950">
        <v>0</v>
      </c>
      <c r="Q950">
        <v>0</v>
      </c>
      <c r="R950">
        <v>0</v>
      </c>
      <c r="S950">
        <v>0</v>
      </c>
      <c r="T950">
        <v>2</v>
      </c>
      <c r="U950">
        <v>2</v>
      </c>
      <c r="V950">
        <v>0</v>
      </c>
      <c r="W950" t="s">
        <v>113</v>
      </c>
      <c r="X950" t="s">
        <v>114</v>
      </c>
      <c r="Y950" t="s">
        <v>107</v>
      </c>
      <c r="Z950">
        <v>34.922274999999999</v>
      </c>
      <c r="AA950">
        <v>-120.42525999999999</v>
      </c>
      <c r="AB950" s="1">
        <v>43812</v>
      </c>
      <c r="AC950">
        <v>65836</v>
      </c>
      <c r="AD950" t="s">
        <v>115</v>
      </c>
      <c r="AE950">
        <v>0</v>
      </c>
      <c r="AF950">
        <v>0</v>
      </c>
      <c r="AG950">
        <v>0</v>
      </c>
      <c r="AH950">
        <v>0</v>
      </c>
      <c r="AI950">
        <v>0</v>
      </c>
      <c r="AJ950">
        <v>0</v>
      </c>
      <c r="AK950">
        <v>0</v>
      </c>
      <c r="AL950">
        <v>0</v>
      </c>
      <c r="AM950" t="s">
        <v>1615</v>
      </c>
      <c r="AN950" t="s">
        <v>82</v>
      </c>
      <c r="AO950">
        <v>0</v>
      </c>
      <c r="AP950">
        <v>0</v>
      </c>
      <c r="AQ950">
        <v>0</v>
      </c>
      <c r="AR950" t="s">
        <v>74</v>
      </c>
      <c r="AS950">
        <v>0</v>
      </c>
      <c r="AT950" t="s">
        <v>83</v>
      </c>
      <c r="AU950">
        <v>0</v>
      </c>
      <c r="AV950">
        <v>0</v>
      </c>
      <c r="AW950">
        <v>0</v>
      </c>
      <c r="AX950">
        <v>0</v>
      </c>
      <c r="AY950">
        <v>0</v>
      </c>
      <c r="AZ950">
        <v>0</v>
      </c>
      <c r="BA950">
        <v>0</v>
      </c>
      <c r="BB950">
        <v>0</v>
      </c>
      <c r="BC950">
        <v>0</v>
      </c>
      <c r="BD950" t="s">
        <v>3342</v>
      </c>
      <c r="BE950">
        <v>0</v>
      </c>
      <c r="BF950">
        <v>0</v>
      </c>
      <c r="BG950">
        <v>0</v>
      </c>
      <c r="BH950">
        <v>0</v>
      </c>
      <c r="BI950">
        <v>0</v>
      </c>
      <c r="BJ950">
        <v>0</v>
      </c>
      <c r="BK950">
        <v>0</v>
      </c>
      <c r="BL950">
        <v>0</v>
      </c>
      <c r="BM950">
        <v>0</v>
      </c>
      <c r="BN950">
        <v>0</v>
      </c>
      <c r="BO950">
        <v>52</v>
      </c>
      <c r="BP950">
        <f>VLOOKUP(H950, Sheet1!$A$2:$B$1758, 2, FALSE)</f>
        <v>0</v>
      </c>
      <c r="BQ950">
        <f t="shared" si="28"/>
        <v>52</v>
      </c>
      <c r="BR950">
        <f t="shared" si="29"/>
        <v>52</v>
      </c>
    </row>
    <row r="951" spans="1:70" x14ac:dyDescent="0.35">
      <c r="A951">
        <v>4195</v>
      </c>
      <c r="B951" t="s">
        <v>66</v>
      </c>
      <c r="C951" t="s">
        <v>3336</v>
      </c>
      <c r="D951" t="s">
        <v>3343</v>
      </c>
      <c r="E951" t="s">
        <v>3344</v>
      </c>
      <c r="F951" t="s">
        <v>496</v>
      </c>
      <c r="G951" t="s">
        <v>71</v>
      </c>
      <c r="H951">
        <v>95113</v>
      </c>
      <c r="I951">
        <v>0</v>
      </c>
      <c r="J951" t="s">
        <v>112</v>
      </c>
      <c r="K951" t="s">
        <v>73</v>
      </c>
      <c r="L951">
        <v>0</v>
      </c>
      <c r="M951" t="s">
        <v>74</v>
      </c>
      <c r="N951" t="s">
        <v>99</v>
      </c>
      <c r="O951">
        <v>0</v>
      </c>
      <c r="P951">
        <v>0</v>
      </c>
      <c r="Q951">
        <v>0</v>
      </c>
      <c r="R951">
        <v>0</v>
      </c>
      <c r="S951">
        <v>0</v>
      </c>
      <c r="T951">
        <v>2</v>
      </c>
      <c r="U951">
        <v>0</v>
      </c>
      <c r="V951">
        <v>0</v>
      </c>
      <c r="W951" t="s">
        <v>113</v>
      </c>
      <c r="X951" t="s">
        <v>114</v>
      </c>
      <c r="Y951" t="s">
        <v>78</v>
      </c>
      <c r="Z951">
        <v>37.333108099999997</v>
      </c>
      <c r="AA951">
        <v>-121.8894894</v>
      </c>
      <c r="AB951" s="1">
        <v>43812</v>
      </c>
      <c r="AC951">
        <v>65839</v>
      </c>
      <c r="AD951" t="s">
        <v>115</v>
      </c>
      <c r="AE951">
        <v>0</v>
      </c>
      <c r="AF951">
        <v>0</v>
      </c>
      <c r="AG951">
        <v>0</v>
      </c>
      <c r="AH951">
        <v>0</v>
      </c>
      <c r="AI951">
        <v>0</v>
      </c>
      <c r="AJ951">
        <v>0</v>
      </c>
      <c r="AK951">
        <v>0</v>
      </c>
      <c r="AL951">
        <v>0</v>
      </c>
      <c r="AM951" t="s">
        <v>93</v>
      </c>
      <c r="AN951" t="s">
        <v>82</v>
      </c>
      <c r="AO951">
        <v>0</v>
      </c>
      <c r="AP951">
        <v>0</v>
      </c>
      <c r="AQ951">
        <v>0</v>
      </c>
      <c r="AR951" t="s">
        <v>74</v>
      </c>
      <c r="AS951">
        <v>0</v>
      </c>
      <c r="AT951" t="s">
        <v>83</v>
      </c>
      <c r="AU951">
        <v>0</v>
      </c>
      <c r="AV951">
        <v>0</v>
      </c>
      <c r="AW951">
        <v>0</v>
      </c>
      <c r="AX951">
        <v>0</v>
      </c>
      <c r="AY951">
        <v>0</v>
      </c>
      <c r="AZ951">
        <v>0</v>
      </c>
      <c r="BA951">
        <v>0</v>
      </c>
      <c r="BB951">
        <v>0</v>
      </c>
      <c r="BC951">
        <v>0</v>
      </c>
      <c r="BD951" t="s">
        <v>103</v>
      </c>
      <c r="BE951">
        <v>0</v>
      </c>
      <c r="BF951">
        <v>0</v>
      </c>
      <c r="BG951">
        <v>0</v>
      </c>
      <c r="BH951">
        <v>0</v>
      </c>
      <c r="BI951">
        <v>0</v>
      </c>
      <c r="BJ951">
        <v>0</v>
      </c>
      <c r="BK951">
        <v>0</v>
      </c>
      <c r="BL951">
        <v>0</v>
      </c>
      <c r="BM951">
        <v>0</v>
      </c>
      <c r="BN951">
        <v>0</v>
      </c>
      <c r="BO951">
        <v>17.88888889</v>
      </c>
      <c r="BP951">
        <f>VLOOKUP(H951, Sheet1!$A$2:$B$1758, 2, FALSE)</f>
        <v>1.7321528894949245</v>
      </c>
      <c r="BQ951">
        <f t="shared" si="28"/>
        <v>18.722331307499449</v>
      </c>
      <c r="BR951">
        <f t="shared" si="29"/>
        <v>18.722331307499449</v>
      </c>
    </row>
    <row r="952" spans="1:70" x14ac:dyDescent="0.35">
      <c r="A952">
        <v>4216</v>
      </c>
      <c r="B952" t="s">
        <v>66</v>
      </c>
      <c r="C952" t="s">
        <v>3345</v>
      </c>
      <c r="D952" t="s">
        <v>3346</v>
      </c>
      <c r="E952">
        <v>0</v>
      </c>
      <c r="F952" t="s">
        <v>154</v>
      </c>
      <c r="G952" t="s">
        <v>71</v>
      </c>
      <c r="H952">
        <v>91101</v>
      </c>
      <c r="I952">
        <v>0</v>
      </c>
      <c r="J952" t="s">
        <v>2417</v>
      </c>
      <c r="K952" t="s">
        <v>73</v>
      </c>
      <c r="L952">
        <v>0</v>
      </c>
      <c r="M952" t="s">
        <v>74</v>
      </c>
      <c r="N952" t="s">
        <v>99</v>
      </c>
      <c r="O952">
        <v>0</v>
      </c>
      <c r="P952">
        <v>0</v>
      </c>
      <c r="Q952">
        <v>0</v>
      </c>
      <c r="R952">
        <v>0</v>
      </c>
      <c r="S952">
        <v>0</v>
      </c>
      <c r="T952">
        <v>1</v>
      </c>
      <c r="U952">
        <v>0</v>
      </c>
      <c r="V952">
        <v>0</v>
      </c>
      <c r="W952" t="s">
        <v>2418</v>
      </c>
      <c r="X952" t="s">
        <v>2419</v>
      </c>
      <c r="Y952" t="s">
        <v>78</v>
      </c>
      <c r="Z952">
        <v>34.145798999999997</v>
      </c>
      <c r="AA952">
        <v>-118.13416599999999</v>
      </c>
      <c r="AB952" s="1">
        <v>43594</v>
      </c>
      <c r="AC952">
        <v>65915</v>
      </c>
      <c r="AD952" t="s">
        <v>79</v>
      </c>
      <c r="AE952" t="s">
        <v>92</v>
      </c>
      <c r="AF952">
        <v>0</v>
      </c>
      <c r="AG952">
        <v>0</v>
      </c>
      <c r="AH952" s="1">
        <v>42005</v>
      </c>
      <c r="AI952">
        <v>0</v>
      </c>
      <c r="AJ952">
        <v>0</v>
      </c>
      <c r="AK952">
        <v>0</v>
      </c>
      <c r="AL952">
        <v>0</v>
      </c>
      <c r="AM952" t="s">
        <v>93</v>
      </c>
      <c r="AN952" t="s">
        <v>82</v>
      </c>
      <c r="AO952">
        <v>0</v>
      </c>
      <c r="AP952">
        <v>0</v>
      </c>
      <c r="AQ952">
        <v>0</v>
      </c>
      <c r="AR952" t="s">
        <v>74</v>
      </c>
      <c r="AS952">
        <v>0</v>
      </c>
      <c r="AT952" t="s">
        <v>83</v>
      </c>
      <c r="AU952">
        <v>0</v>
      </c>
      <c r="AV952">
        <v>0</v>
      </c>
      <c r="AW952" t="s">
        <v>94</v>
      </c>
      <c r="AX952">
        <v>0</v>
      </c>
      <c r="AY952">
        <v>0</v>
      </c>
      <c r="AZ952">
        <v>0</v>
      </c>
      <c r="BA952">
        <v>0</v>
      </c>
      <c r="BB952">
        <v>0</v>
      </c>
      <c r="BC952">
        <v>0</v>
      </c>
      <c r="BD952" t="s">
        <v>3347</v>
      </c>
      <c r="BE952">
        <v>0</v>
      </c>
      <c r="BF952">
        <v>0</v>
      </c>
      <c r="BG952">
        <v>0</v>
      </c>
      <c r="BH952">
        <v>0</v>
      </c>
      <c r="BI952">
        <v>0</v>
      </c>
      <c r="BJ952">
        <v>0</v>
      </c>
      <c r="BK952">
        <v>0</v>
      </c>
      <c r="BL952">
        <v>0</v>
      </c>
      <c r="BM952">
        <v>0</v>
      </c>
      <c r="BN952">
        <v>0</v>
      </c>
      <c r="BO952">
        <v>109.5</v>
      </c>
      <c r="BP952">
        <f>VLOOKUP(H952, Sheet1!$A$2:$B$1758, 2, FALSE)</f>
        <v>11.548381189118126</v>
      </c>
      <c r="BQ952">
        <f t="shared" si="28"/>
        <v>115.05661731411612</v>
      </c>
      <c r="BR952">
        <f t="shared" si="29"/>
        <v>115.05661731411612</v>
      </c>
    </row>
    <row r="953" spans="1:70" x14ac:dyDescent="0.35">
      <c r="A953">
        <v>4217</v>
      </c>
      <c r="B953" t="s">
        <v>66</v>
      </c>
      <c r="C953" t="s">
        <v>3348</v>
      </c>
      <c r="D953" t="s">
        <v>3349</v>
      </c>
      <c r="E953">
        <v>0</v>
      </c>
      <c r="F953" t="s">
        <v>154</v>
      </c>
      <c r="G953" t="s">
        <v>71</v>
      </c>
      <c r="H953">
        <v>91101</v>
      </c>
      <c r="I953">
        <v>0</v>
      </c>
      <c r="J953" t="s">
        <v>2417</v>
      </c>
      <c r="K953" t="s">
        <v>73</v>
      </c>
      <c r="L953">
        <v>0</v>
      </c>
      <c r="M953" t="s">
        <v>74</v>
      </c>
      <c r="N953" t="s">
        <v>99</v>
      </c>
      <c r="O953">
        <v>0</v>
      </c>
      <c r="P953">
        <v>0</v>
      </c>
      <c r="Q953">
        <v>0</v>
      </c>
      <c r="R953">
        <v>0</v>
      </c>
      <c r="S953">
        <v>0</v>
      </c>
      <c r="T953">
        <v>1</v>
      </c>
      <c r="U953">
        <v>0</v>
      </c>
      <c r="V953">
        <v>0</v>
      </c>
      <c r="W953" t="s">
        <v>2418</v>
      </c>
      <c r="X953" t="s">
        <v>2419</v>
      </c>
      <c r="Y953" t="s">
        <v>78</v>
      </c>
      <c r="Z953">
        <v>34.146953000000003</v>
      </c>
      <c r="AA953">
        <v>-118.1327</v>
      </c>
      <c r="AB953" s="1">
        <v>43594</v>
      </c>
      <c r="AC953">
        <v>65916</v>
      </c>
      <c r="AD953" t="s">
        <v>79</v>
      </c>
      <c r="AE953" t="s">
        <v>92</v>
      </c>
      <c r="AF953">
        <v>0</v>
      </c>
      <c r="AG953">
        <v>0</v>
      </c>
      <c r="AH953" s="1">
        <v>42005</v>
      </c>
      <c r="AI953">
        <v>0</v>
      </c>
      <c r="AJ953">
        <v>0</v>
      </c>
      <c r="AK953">
        <v>0</v>
      </c>
      <c r="AL953">
        <v>0</v>
      </c>
      <c r="AM953" t="s">
        <v>93</v>
      </c>
      <c r="AN953" t="s">
        <v>82</v>
      </c>
      <c r="AO953">
        <v>0</v>
      </c>
      <c r="AP953">
        <v>0</v>
      </c>
      <c r="AQ953">
        <v>0</v>
      </c>
      <c r="AR953" t="s">
        <v>74</v>
      </c>
      <c r="AS953">
        <v>0</v>
      </c>
      <c r="AT953" t="s">
        <v>83</v>
      </c>
      <c r="AU953">
        <v>0</v>
      </c>
      <c r="AV953">
        <v>0</v>
      </c>
      <c r="AW953" t="s">
        <v>94</v>
      </c>
      <c r="AX953">
        <v>0</v>
      </c>
      <c r="AY953">
        <v>0</v>
      </c>
      <c r="AZ953">
        <v>0</v>
      </c>
      <c r="BA953">
        <v>0</v>
      </c>
      <c r="BB953">
        <v>0</v>
      </c>
      <c r="BC953">
        <v>0</v>
      </c>
      <c r="BD953" t="s">
        <v>3347</v>
      </c>
      <c r="BE953">
        <v>0</v>
      </c>
      <c r="BF953">
        <v>0</v>
      </c>
      <c r="BG953">
        <v>0</v>
      </c>
      <c r="BH953">
        <v>0</v>
      </c>
      <c r="BI953">
        <v>0</v>
      </c>
      <c r="BJ953">
        <v>0</v>
      </c>
      <c r="BK953">
        <v>0</v>
      </c>
      <c r="BL953">
        <v>0</v>
      </c>
      <c r="BM953">
        <v>0</v>
      </c>
      <c r="BN953">
        <v>0</v>
      </c>
      <c r="BO953">
        <v>56.5</v>
      </c>
      <c r="BP953">
        <f>VLOOKUP(H953, Sheet1!$A$2:$B$1758, 2, FALSE)</f>
        <v>11.548381189118126</v>
      </c>
      <c r="BQ953">
        <f t="shared" si="28"/>
        <v>62.056617314116124</v>
      </c>
      <c r="BR953">
        <f t="shared" si="29"/>
        <v>62.056617314116124</v>
      </c>
    </row>
    <row r="954" spans="1:70" x14ac:dyDescent="0.35">
      <c r="A954">
        <v>4218</v>
      </c>
      <c r="B954" t="s">
        <v>66</v>
      </c>
      <c r="C954" t="s">
        <v>3350</v>
      </c>
      <c r="D954" t="s">
        <v>3351</v>
      </c>
      <c r="E954">
        <v>0</v>
      </c>
      <c r="F954" t="s">
        <v>154</v>
      </c>
      <c r="G954" t="s">
        <v>71</v>
      </c>
      <c r="H954">
        <v>91101</v>
      </c>
      <c r="I954">
        <v>0</v>
      </c>
      <c r="J954" t="s">
        <v>2417</v>
      </c>
      <c r="K954" t="s">
        <v>73</v>
      </c>
      <c r="L954">
        <v>0</v>
      </c>
      <c r="M954" t="s">
        <v>74</v>
      </c>
      <c r="N954" t="s">
        <v>99</v>
      </c>
      <c r="O954">
        <v>0</v>
      </c>
      <c r="P954">
        <v>0</v>
      </c>
      <c r="Q954">
        <v>0</v>
      </c>
      <c r="R954">
        <v>0</v>
      </c>
      <c r="S954">
        <v>0</v>
      </c>
      <c r="T954">
        <v>1</v>
      </c>
      <c r="U954">
        <v>0</v>
      </c>
      <c r="V954">
        <v>0</v>
      </c>
      <c r="W954" t="s">
        <v>2418</v>
      </c>
      <c r="X954" t="s">
        <v>2419</v>
      </c>
      <c r="Y954" t="s">
        <v>78</v>
      </c>
      <c r="Z954">
        <v>34.148645999999999</v>
      </c>
      <c r="AA954">
        <v>-118.132835</v>
      </c>
      <c r="AB954" s="1">
        <v>43594</v>
      </c>
      <c r="AC954">
        <v>65917</v>
      </c>
      <c r="AD954" t="s">
        <v>79</v>
      </c>
      <c r="AE954" t="s">
        <v>92</v>
      </c>
      <c r="AF954">
        <v>0</v>
      </c>
      <c r="AG954">
        <v>0</v>
      </c>
      <c r="AH954" s="1">
        <v>42005</v>
      </c>
      <c r="AI954">
        <v>0</v>
      </c>
      <c r="AJ954">
        <v>0</v>
      </c>
      <c r="AK954">
        <v>0</v>
      </c>
      <c r="AL954">
        <v>0</v>
      </c>
      <c r="AM954" t="s">
        <v>93</v>
      </c>
      <c r="AN954" t="s">
        <v>82</v>
      </c>
      <c r="AO954">
        <v>0</v>
      </c>
      <c r="AP954">
        <v>0</v>
      </c>
      <c r="AQ954">
        <v>0</v>
      </c>
      <c r="AR954" t="s">
        <v>74</v>
      </c>
      <c r="AS954">
        <v>0</v>
      </c>
      <c r="AT954" t="s">
        <v>83</v>
      </c>
      <c r="AU954">
        <v>0</v>
      </c>
      <c r="AV954">
        <v>0</v>
      </c>
      <c r="AW954" t="s">
        <v>94</v>
      </c>
      <c r="AX954">
        <v>0</v>
      </c>
      <c r="AY954">
        <v>0</v>
      </c>
      <c r="AZ954">
        <v>0</v>
      </c>
      <c r="BA954">
        <v>0</v>
      </c>
      <c r="BB954">
        <v>0</v>
      </c>
      <c r="BC954">
        <v>0</v>
      </c>
      <c r="BD954" t="s">
        <v>3347</v>
      </c>
      <c r="BE954">
        <v>0</v>
      </c>
      <c r="BF954">
        <v>0</v>
      </c>
      <c r="BG954">
        <v>0</v>
      </c>
      <c r="BH954">
        <v>0</v>
      </c>
      <c r="BI954">
        <v>0</v>
      </c>
      <c r="BJ954">
        <v>0</v>
      </c>
      <c r="BK954">
        <v>0</v>
      </c>
      <c r="BL954">
        <v>0</v>
      </c>
      <c r="BM954">
        <v>0</v>
      </c>
      <c r="BN954">
        <v>0</v>
      </c>
      <c r="BO954">
        <v>112.125</v>
      </c>
      <c r="BP954">
        <f>VLOOKUP(H954, Sheet1!$A$2:$B$1758, 2, FALSE)</f>
        <v>11.548381189118126</v>
      </c>
      <c r="BQ954">
        <f t="shared" si="28"/>
        <v>117.68161731411612</v>
      </c>
      <c r="BR954">
        <f t="shared" si="29"/>
        <v>117.68161731411612</v>
      </c>
    </row>
    <row r="955" spans="1:70" ht="174" x14ac:dyDescent="0.35">
      <c r="A955">
        <v>4225</v>
      </c>
      <c r="B955" t="s">
        <v>66</v>
      </c>
      <c r="C955" t="s">
        <v>1144</v>
      </c>
      <c r="D955" t="s">
        <v>3352</v>
      </c>
      <c r="E955" s="2" t="s">
        <v>3353</v>
      </c>
      <c r="F955" t="s">
        <v>385</v>
      </c>
      <c r="G955" t="s">
        <v>71</v>
      </c>
      <c r="H955">
        <v>93004</v>
      </c>
      <c r="I955">
        <v>0</v>
      </c>
      <c r="J955" t="s">
        <v>112</v>
      </c>
      <c r="K955" t="s">
        <v>73</v>
      </c>
      <c r="L955">
        <v>0</v>
      </c>
      <c r="M955" t="s">
        <v>74</v>
      </c>
      <c r="N955" t="s">
        <v>99</v>
      </c>
      <c r="O955">
        <v>0</v>
      </c>
      <c r="P955">
        <v>0</v>
      </c>
      <c r="Q955">
        <v>0</v>
      </c>
      <c r="R955">
        <v>0</v>
      </c>
      <c r="S955">
        <v>0</v>
      </c>
      <c r="T955">
        <v>4</v>
      </c>
      <c r="U955">
        <v>0</v>
      </c>
      <c r="V955">
        <v>0</v>
      </c>
      <c r="W955" t="s">
        <v>113</v>
      </c>
      <c r="X955" t="s">
        <v>114</v>
      </c>
      <c r="Y955" t="s">
        <v>107</v>
      </c>
      <c r="Z955">
        <v>34.271572999999997</v>
      </c>
      <c r="AA955">
        <v>-119.189458</v>
      </c>
      <c r="AB955" s="1">
        <v>43812</v>
      </c>
      <c r="AC955">
        <v>65934</v>
      </c>
      <c r="AD955" t="s">
        <v>115</v>
      </c>
      <c r="AE955">
        <v>0</v>
      </c>
      <c r="AF955">
        <v>0</v>
      </c>
      <c r="AG955">
        <v>0</v>
      </c>
      <c r="AH955">
        <v>0</v>
      </c>
      <c r="AI955">
        <v>0</v>
      </c>
      <c r="AJ955">
        <v>0</v>
      </c>
      <c r="AK955">
        <v>0</v>
      </c>
      <c r="AL955">
        <v>0</v>
      </c>
      <c r="AM955" t="s">
        <v>93</v>
      </c>
      <c r="AN955" t="s">
        <v>82</v>
      </c>
      <c r="AO955">
        <v>0</v>
      </c>
      <c r="AP955">
        <v>0</v>
      </c>
      <c r="AQ955">
        <v>0</v>
      </c>
      <c r="AR955" t="s">
        <v>74</v>
      </c>
      <c r="AS955">
        <v>0</v>
      </c>
      <c r="AT955" t="s">
        <v>83</v>
      </c>
      <c r="AU955">
        <v>0</v>
      </c>
      <c r="AV955">
        <v>0</v>
      </c>
      <c r="AW955">
        <v>0</v>
      </c>
      <c r="AX955">
        <v>0</v>
      </c>
      <c r="AY955">
        <v>0</v>
      </c>
      <c r="AZ955">
        <v>0</v>
      </c>
      <c r="BA955">
        <v>0</v>
      </c>
      <c r="BB955">
        <v>0</v>
      </c>
      <c r="BC955">
        <v>0</v>
      </c>
      <c r="BD955" t="s">
        <v>1066</v>
      </c>
      <c r="BE955">
        <v>0</v>
      </c>
      <c r="BF955">
        <v>0</v>
      </c>
      <c r="BG955">
        <v>0</v>
      </c>
      <c r="BH955">
        <v>0</v>
      </c>
      <c r="BI955">
        <v>0</v>
      </c>
      <c r="BJ955">
        <v>0</v>
      </c>
      <c r="BK955">
        <v>0</v>
      </c>
      <c r="BL955">
        <v>0</v>
      </c>
      <c r="BM955">
        <v>0</v>
      </c>
      <c r="BN955">
        <v>0</v>
      </c>
      <c r="BO955">
        <v>7.1666666670000003</v>
      </c>
      <c r="BP955">
        <f>VLOOKUP(H955, Sheet1!$A$2:$B$1758, 2, FALSE)</f>
        <v>10.498933878019328</v>
      </c>
      <c r="BQ955">
        <f t="shared" si="28"/>
        <v>12.218332074558088</v>
      </c>
      <c r="BR955">
        <f t="shared" si="29"/>
        <v>12.218332074558088</v>
      </c>
    </row>
    <row r="956" spans="1:70" x14ac:dyDescent="0.35">
      <c r="A956">
        <v>4226</v>
      </c>
      <c r="B956" t="s">
        <v>66</v>
      </c>
      <c r="C956" t="s">
        <v>2327</v>
      </c>
      <c r="D956" t="s">
        <v>3354</v>
      </c>
      <c r="E956" t="s">
        <v>3355</v>
      </c>
      <c r="F956" t="s">
        <v>2330</v>
      </c>
      <c r="G956" t="s">
        <v>71</v>
      </c>
      <c r="H956">
        <v>94523</v>
      </c>
      <c r="I956">
        <v>0</v>
      </c>
      <c r="J956" t="s">
        <v>112</v>
      </c>
      <c r="K956" t="s">
        <v>73</v>
      </c>
      <c r="L956">
        <v>0</v>
      </c>
      <c r="M956" t="s">
        <v>74</v>
      </c>
      <c r="N956" t="s">
        <v>99</v>
      </c>
      <c r="O956">
        <v>0</v>
      </c>
      <c r="P956">
        <v>0</v>
      </c>
      <c r="Q956">
        <v>0</v>
      </c>
      <c r="R956">
        <v>0</v>
      </c>
      <c r="S956">
        <v>0</v>
      </c>
      <c r="T956">
        <v>2</v>
      </c>
      <c r="U956">
        <v>0</v>
      </c>
      <c r="V956">
        <v>0</v>
      </c>
      <c r="W956" t="s">
        <v>113</v>
      </c>
      <c r="X956" t="s">
        <v>114</v>
      </c>
      <c r="Y956" t="s">
        <v>78</v>
      </c>
      <c r="Z956">
        <v>37.947678199999999</v>
      </c>
      <c r="AA956">
        <v>-122.0626862</v>
      </c>
      <c r="AB956" s="1">
        <v>43812</v>
      </c>
      <c r="AC956">
        <v>65935</v>
      </c>
      <c r="AD956" t="s">
        <v>115</v>
      </c>
      <c r="AE956">
        <v>0</v>
      </c>
      <c r="AF956">
        <v>0</v>
      </c>
      <c r="AG956">
        <v>0</v>
      </c>
      <c r="AH956">
        <v>0</v>
      </c>
      <c r="AI956">
        <v>0</v>
      </c>
      <c r="AJ956">
        <v>0</v>
      </c>
      <c r="AK956">
        <v>0</v>
      </c>
      <c r="AL956">
        <v>0</v>
      </c>
      <c r="AM956" t="s">
        <v>93</v>
      </c>
      <c r="AN956" t="s">
        <v>82</v>
      </c>
      <c r="AO956">
        <v>0</v>
      </c>
      <c r="AP956">
        <v>0</v>
      </c>
      <c r="AQ956">
        <v>0</v>
      </c>
      <c r="AR956" t="s">
        <v>74</v>
      </c>
      <c r="AS956">
        <v>0</v>
      </c>
      <c r="AT956" t="s">
        <v>83</v>
      </c>
      <c r="AU956">
        <v>0</v>
      </c>
      <c r="AV956">
        <v>0</v>
      </c>
      <c r="AW956">
        <v>0</v>
      </c>
      <c r="AX956">
        <v>0</v>
      </c>
      <c r="AY956">
        <v>0</v>
      </c>
      <c r="AZ956">
        <v>0</v>
      </c>
      <c r="BA956">
        <v>0</v>
      </c>
      <c r="BB956">
        <v>0</v>
      </c>
      <c r="BC956">
        <v>0</v>
      </c>
      <c r="BD956" t="s">
        <v>1958</v>
      </c>
      <c r="BE956">
        <v>0</v>
      </c>
      <c r="BF956">
        <v>0</v>
      </c>
      <c r="BG956">
        <v>0</v>
      </c>
      <c r="BH956">
        <v>0</v>
      </c>
      <c r="BI956">
        <v>0</v>
      </c>
      <c r="BJ956">
        <v>0</v>
      </c>
      <c r="BK956">
        <v>0</v>
      </c>
      <c r="BL956">
        <v>0</v>
      </c>
      <c r="BM956">
        <v>0</v>
      </c>
      <c r="BN956">
        <v>0</v>
      </c>
      <c r="BO956">
        <v>52.5</v>
      </c>
      <c r="BP956">
        <f>VLOOKUP(H956, Sheet1!$A$2:$B$1758, 2, FALSE)</f>
        <v>6.8015982793498946</v>
      </c>
      <c r="BQ956">
        <f t="shared" si="28"/>
        <v>55.772655980416609</v>
      </c>
      <c r="BR956">
        <f t="shared" si="29"/>
        <v>55.772655980416609</v>
      </c>
    </row>
    <row r="957" spans="1:70" x14ac:dyDescent="0.35">
      <c r="A957">
        <v>4228</v>
      </c>
      <c r="B957" t="s">
        <v>66</v>
      </c>
      <c r="C957" t="s">
        <v>3356</v>
      </c>
      <c r="D957" t="s">
        <v>3357</v>
      </c>
      <c r="E957" t="s">
        <v>3358</v>
      </c>
      <c r="F957" t="s">
        <v>823</v>
      </c>
      <c r="G957" t="s">
        <v>71</v>
      </c>
      <c r="H957">
        <v>91950</v>
      </c>
      <c r="I957">
        <v>0</v>
      </c>
      <c r="J957" t="s">
        <v>112</v>
      </c>
      <c r="K957" t="s">
        <v>73</v>
      </c>
      <c r="L957">
        <v>0</v>
      </c>
      <c r="M957" t="s">
        <v>74</v>
      </c>
      <c r="N957" t="s">
        <v>99</v>
      </c>
      <c r="O957">
        <v>0</v>
      </c>
      <c r="P957">
        <v>0</v>
      </c>
      <c r="Q957">
        <v>0</v>
      </c>
      <c r="R957">
        <v>0</v>
      </c>
      <c r="S957">
        <v>0</v>
      </c>
      <c r="T957">
        <v>2</v>
      </c>
      <c r="U957">
        <v>0</v>
      </c>
      <c r="V957">
        <v>0</v>
      </c>
      <c r="W957" t="s">
        <v>113</v>
      </c>
      <c r="X957" t="s">
        <v>114</v>
      </c>
      <c r="Y957" t="s">
        <v>78</v>
      </c>
      <c r="Z957">
        <v>32.655658099999997</v>
      </c>
      <c r="AA957">
        <v>-117.09868609999999</v>
      </c>
      <c r="AB957" s="1">
        <v>43812</v>
      </c>
      <c r="AC957">
        <v>65937</v>
      </c>
      <c r="AD957" t="s">
        <v>115</v>
      </c>
      <c r="AE957">
        <v>0</v>
      </c>
      <c r="AF957">
        <v>0</v>
      </c>
      <c r="AG957">
        <v>0</v>
      </c>
      <c r="AH957">
        <v>0</v>
      </c>
      <c r="AI957">
        <v>0</v>
      </c>
      <c r="AJ957">
        <v>0</v>
      </c>
      <c r="AK957">
        <v>0</v>
      </c>
      <c r="AL957">
        <v>0</v>
      </c>
      <c r="AM957" t="s">
        <v>93</v>
      </c>
      <c r="AN957" t="s">
        <v>82</v>
      </c>
      <c r="AO957">
        <v>0</v>
      </c>
      <c r="AP957">
        <v>0</v>
      </c>
      <c r="AQ957">
        <v>0</v>
      </c>
      <c r="AR957" t="s">
        <v>74</v>
      </c>
      <c r="AS957">
        <v>0</v>
      </c>
      <c r="AT957" t="s">
        <v>83</v>
      </c>
      <c r="AU957">
        <v>0</v>
      </c>
      <c r="AV957">
        <v>0</v>
      </c>
      <c r="AW957">
        <v>0</v>
      </c>
      <c r="AX957">
        <v>0</v>
      </c>
      <c r="AY957">
        <v>0</v>
      </c>
      <c r="AZ957">
        <v>0</v>
      </c>
      <c r="BA957">
        <v>0</v>
      </c>
      <c r="BB957">
        <v>0</v>
      </c>
      <c r="BC957">
        <v>0</v>
      </c>
      <c r="BD957" t="s">
        <v>103</v>
      </c>
      <c r="BE957">
        <v>0</v>
      </c>
      <c r="BF957">
        <v>0</v>
      </c>
      <c r="BG957">
        <v>0</v>
      </c>
      <c r="BH957">
        <v>0</v>
      </c>
      <c r="BI957">
        <v>0</v>
      </c>
      <c r="BJ957">
        <v>0</v>
      </c>
      <c r="BK957">
        <v>0</v>
      </c>
      <c r="BL957">
        <v>0</v>
      </c>
      <c r="BM957">
        <v>0</v>
      </c>
      <c r="BN957">
        <v>0</v>
      </c>
      <c r="BO957">
        <v>74.7</v>
      </c>
      <c r="BP957">
        <f>VLOOKUP(H957, Sheet1!$A$2:$B$1758, 2, FALSE)</f>
        <v>19.914684688112768</v>
      </c>
      <c r="BQ957">
        <f t="shared" si="28"/>
        <v>84.282146616999654</v>
      </c>
      <c r="BR957">
        <f t="shared" si="29"/>
        <v>84.282146616999654</v>
      </c>
    </row>
    <row r="958" spans="1:70" x14ac:dyDescent="0.35">
      <c r="A958">
        <v>4232</v>
      </c>
      <c r="B958" t="s">
        <v>66</v>
      </c>
      <c r="C958" t="s">
        <v>1126</v>
      </c>
      <c r="D958" t="s">
        <v>3359</v>
      </c>
      <c r="E958" t="s">
        <v>3360</v>
      </c>
      <c r="F958" t="s">
        <v>785</v>
      </c>
      <c r="G958" t="s">
        <v>71</v>
      </c>
      <c r="H958">
        <v>92617</v>
      </c>
      <c r="I958">
        <v>0</v>
      </c>
      <c r="J958" t="s">
        <v>112</v>
      </c>
      <c r="K958" t="s">
        <v>73</v>
      </c>
      <c r="L958">
        <v>0</v>
      </c>
      <c r="M958" t="s">
        <v>74</v>
      </c>
      <c r="N958" t="s">
        <v>99</v>
      </c>
      <c r="O958">
        <v>0</v>
      </c>
      <c r="P958">
        <v>0</v>
      </c>
      <c r="Q958">
        <v>0</v>
      </c>
      <c r="R958">
        <v>0</v>
      </c>
      <c r="S958">
        <v>0</v>
      </c>
      <c r="T958">
        <v>1</v>
      </c>
      <c r="U958">
        <v>0</v>
      </c>
      <c r="V958">
        <v>0</v>
      </c>
      <c r="W958" t="s">
        <v>113</v>
      </c>
      <c r="X958" t="s">
        <v>114</v>
      </c>
      <c r="Y958" t="s">
        <v>78</v>
      </c>
      <c r="Z958">
        <v>33.647485600000003</v>
      </c>
      <c r="AA958">
        <v>-117.8369474</v>
      </c>
      <c r="AB958" s="1">
        <v>43812</v>
      </c>
      <c r="AC958">
        <v>65948</v>
      </c>
      <c r="AD958" t="s">
        <v>115</v>
      </c>
      <c r="AE958">
        <v>0</v>
      </c>
      <c r="AF958">
        <v>0</v>
      </c>
      <c r="AG958">
        <v>0</v>
      </c>
      <c r="AH958">
        <v>0</v>
      </c>
      <c r="AI958">
        <v>0</v>
      </c>
      <c r="AJ958">
        <v>0</v>
      </c>
      <c r="AK958">
        <v>0</v>
      </c>
      <c r="AL958">
        <v>0</v>
      </c>
      <c r="AM958" t="s">
        <v>93</v>
      </c>
      <c r="AN958" t="s">
        <v>82</v>
      </c>
      <c r="AO958">
        <v>0</v>
      </c>
      <c r="AP958">
        <v>0</v>
      </c>
      <c r="AQ958">
        <v>0</v>
      </c>
      <c r="AR958" t="s">
        <v>74</v>
      </c>
      <c r="AS958">
        <v>0</v>
      </c>
      <c r="AT958" t="s">
        <v>83</v>
      </c>
      <c r="AU958">
        <v>0</v>
      </c>
      <c r="AV958">
        <v>0</v>
      </c>
      <c r="AW958">
        <v>0</v>
      </c>
      <c r="AX958">
        <v>0</v>
      </c>
      <c r="AY958">
        <v>0</v>
      </c>
      <c r="AZ958">
        <v>0</v>
      </c>
      <c r="BA958">
        <v>0</v>
      </c>
      <c r="BB958">
        <v>0</v>
      </c>
      <c r="BC958">
        <v>0</v>
      </c>
      <c r="BD958" t="s">
        <v>1129</v>
      </c>
      <c r="BE958">
        <v>0</v>
      </c>
      <c r="BF958">
        <v>0</v>
      </c>
      <c r="BG958">
        <v>0</v>
      </c>
      <c r="BH958">
        <v>0</v>
      </c>
      <c r="BI958">
        <v>0</v>
      </c>
      <c r="BJ958">
        <v>0</v>
      </c>
      <c r="BK958">
        <v>0</v>
      </c>
      <c r="BL958">
        <v>0</v>
      </c>
      <c r="BM958">
        <v>0</v>
      </c>
      <c r="BN958">
        <v>0</v>
      </c>
      <c r="BO958">
        <v>90.4</v>
      </c>
      <c r="BP958">
        <f>VLOOKUP(H958, Sheet1!$A$2:$B$1758, 2, FALSE)</f>
        <v>24.301748722597804</v>
      </c>
      <c r="BQ958">
        <f t="shared" si="28"/>
        <v>102.09302567207675</v>
      </c>
      <c r="BR958">
        <f t="shared" si="29"/>
        <v>102.09302567207675</v>
      </c>
    </row>
    <row r="959" spans="1:70" ht="116" x14ac:dyDescent="0.35">
      <c r="A959">
        <v>4233</v>
      </c>
      <c r="B959" t="s">
        <v>66</v>
      </c>
      <c r="C959" t="s">
        <v>1710</v>
      </c>
      <c r="D959" t="s">
        <v>3361</v>
      </c>
      <c r="E959" s="2" t="s">
        <v>3362</v>
      </c>
      <c r="F959" t="s">
        <v>70</v>
      </c>
      <c r="G959" t="s">
        <v>71</v>
      </c>
      <c r="H959">
        <v>95814</v>
      </c>
      <c r="I959">
        <v>0</v>
      </c>
      <c r="J959" t="s">
        <v>112</v>
      </c>
      <c r="K959" t="s">
        <v>73</v>
      </c>
      <c r="L959">
        <v>0</v>
      </c>
      <c r="M959" t="s">
        <v>74</v>
      </c>
      <c r="N959" t="s">
        <v>99</v>
      </c>
      <c r="O959">
        <v>0</v>
      </c>
      <c r="P959">
        <v>0</v>
      </c>
      <c r="Q959">
        <v>0</v>
      </c>
      <c r="R959">
        <v>0</v>
      </c>
      <c r="S959">
        <v>0</v>
      </c>
      <c r="T959">
        <v>7</v>
      </c>
      <c r="U959">
        <v>0</v>
      </c>
      <c r="V959">
        <v>0</v>
      </c>
      <c r="W959" t="s">
        <v>113</v>
      </c>
      <c r="X959" t="s">
        <v>114</v>
      </c>
      <c r="Y959" t="s">
        <v>107</v>
      </c>
      <c r="Z959">
        <v>38.578249999999997</v>
      </c>
      <c r="AA959">
        <v>-121.494147</v>
      </c>
      <c r="AB959" s="1">
        <v>43812</v>
      </c>
      <c r="AC959">
        <v>65949</v>
      </c>
      <c r="AD959" t="s">
        <v>115</v>
      </c>
      <c r="AE959">
        <v>0</v>
      </c>
      <c r="AF959">
        <v>0</v>
      </c>
      <c r="AG959">
        <v>0</v>
      </c>
      <c r="AH959">
        <v>0</v>
      </c>
      <c r="AI959">
        <v>0</v>
      </c>
      <c r="AJ959">
        <v>0</v>
      </c>
      <c r="AK959">
        <v>0</v>
      </c>
      <c r="AL959">
        <v>0</v>
      </c>
      <c r="AM959" t="s">
        <v>93</v>
      </c>
      <c r="AN959" t="s">
        <v>82</v>
      </c>
      <c r="AO959">
        <v>0</v>
      </c>
      <c r="AP959">
        <v>0</v>
      </c>
      <c r="AQ959">
        <v>0</v>
      </c>
      <c r="AR959" t="s">
        <v>74</v>
      </c>
      <c r="AS959">
        <v>0</v>
      </c>
      <c r="AT959" t="s">
        <v>83</v>
      </c>
      <c r="AU959">
        <v>0</v>
      </c>
      <c r="AV959">
        <v>0</v>
      </c>
      <c r="AW959">
        <v>0</v>
      </c>
      <c r="AX959">
        <v>0</v>
      </c>
      <c r="AY959">
        <v>0</v>
      </c>
      <c r="AZ959">
        <v>0</v>
      </c>
      <c r="BA959">
        <v>0</v>
      </c>
      <c r="BB959">
        <v>0</v>
      </c>
      <c r="BC959">
        <v>0</v>
      </c>
      <c r="BD959" t="s">
        <v>103</v>
      </c>
      <c r="BE959">
        <v>0</v>
      </c>
      <c r="BF959">
        <v>0</v>
      </c>
      <c r="BG959">
        <v>0</v>
      </c>
      <c r="BH959">
        <v>0</v>
      </c>
      <c r="BI959">
        <v>0</v>
      </c>
      <c r="BJ959">
        <v>0</v>
      </c>
      <c r="BK959">
        <v>0</v>
      </c>
      <c r="BL959">
        <v>0</v>
      </c>
      <c r="BM959">
        <v>0</v>
      </c>
      <c r="BN959">
        <v>0</v>
      </c>
      <c r="BO959">
        <v>0</v>
      </c>
      <c r="BP959">
        <f>VLOOKUP(H959, Sheet1!$A$2:$B$1758, 2, FALSE)</f>
        <v>2.9394075791008953</v>
      </c>
      <c r="BQ959">
        <f t="shared" si="28"/>
        <v>1.4143248979923448</v>
      </c>
      <c r="BR959">
        <f t="shared" si="29"/>
        <v>1.4143248979923448</v>
      </c>
    </row>
    <row r="960" spans="1:70" x14ac:dyDescent="0.35">
      <c r="A960">
        <v>4235</v>
      </c>
      <c r="B960" t="s">
        <v>66</v>
      </c>
      <c r="C960" t="s">
        <v>3363</v>
      </c>
      <c r="D960" t="s">
        <v>3364</v>
      </c>
      <c r="E960" t="s">
        <v>3365</v>
      </c>
      <c r="F960" t="s">
        <v>404</v>
      </c>
      <c r="G960" t="s">
        <v>71</v>
      </c>
      <c r="H960">
        <v>95062</v>
      </c>
      <c r="I960">
        <v>0</v>
      </c>
      <c r="J960" t="s">
        <v>112</v>
      </c>
      <c r="K960" t="s">
        <v>73</v>
      </c>
      <c r="L960">
        <v>0</v>
      </c>
      <c r="M960" t="s">
        <v>74</v>
      </c>
      <c r="N960" t="s">
        <v>99</v>
      </c>
      <c r="O960">
        <v>0</v>
      </c>
      <c r="P960">
        <v>0</v>
      </c>
      <c r="Q960">
        <v>0</v>
      </c>
      <c r="R960">
        <v>0</v>
      </c>
      <c r="S960">
        <v>0</v>
      </c>
      <c r="T960">
        <v>2</v>
      </c>
      <c r="U960">
        <v>0</v>
      </c>
      <c r="V960">
        <v>0</v>
      </c>
      <c r="W960" t="s">
        <v>113</v>
      </c>
      <c r="X960" t="s">
        <v>114</v>
      </c>
      <c r="Y960" t="s">
        <v>78</v>
      </c>
      <c r="Z960">
        <v>36.980589999999999</v>
      </c>
      <c r="AA960">
        <v>-122.00310399999999</v>
      </c>
      <c r="AB960" s="1">
        <v>43812</v>
      </c>
      <c r="AC960">
        <v>66223</v>
      </c>
      <c r="AD960" t="s">
        <v>115</v>
      </c>
      <c r="AE960">
        <v>0</v>
      </c>
      <c r="AF960">
        <v>0</v>
      </c>
      <c r="AG960">
        <v>0</v>
      </c>
      <c r="AH960">
        <v>0</v>
      </c>
      <c r="AI960">
        <v>0</v>
      </c>
      <c r="AJ960">
        <v>0</v>
      </c>
      <c r="AK960">
        <v>0</v>
      </c>
      <c r="AL960">
        <v>0</v>
      </c>
      <c r="AM960" t="s">
        <v>93</v>
      </c>
      <c r="AN960" t="s">
        <v>82</v>
      </c>
      <c r="AO960">
        <v>0</v>
      </c>
      <c r="AP960">
        <v>0</v>
      </c>
      <c r="AQ960">
        <v>0</v>
      </c>
      <c r="AR960" t="s">
        <v>74</v>
      </c>
      <c r="AS960">
        <v>0</v>
      </c>
      <c r="AT960" t="s">
        <v>83</v>
      </c>
      <c r="AU960">
        <v>0</v>
      </c>
      <c r="AV960">
        <v>0</v>
      </c>
      <c r="AW960">
        <v>0</v>
      </c>
      <c r="AX960">
        <v>0</v>
      </c>
      <c r="AY960">
        <v>0</v>
      </c>
      <c r="AZ960">
        <v>0</v>
      </c>
      <c r="BA960">
        <v>0</v>
      </c>
      <c r="BB960">
        <v>0</v>
      </c>
      <c r="BC960">
        <v>0</v>
      </c>
      <c r="BD960" t="s">
        <v>3366</v>
      </c>
      <c r="BE960">
        <v>0</v>
      </c>
      <c r="BF960">
        <v>0</v>
      </c>
      <c r="BG960">
        <v>0</v>
      </c>
      <c r="BH960">
        <v>0</v>
      </c>
      <c r="BI960">
        <v>0</v>
      </c>
      <c r="BJ960">
        <v>0</v>
      </c>
      <c r="BK960">
        <v>0</v>
      </c>
      <c r="BL960">
        <v>0</v>
      </c>
      <c r="BM960">
        <v>0</v>
      </c>
      <c r="BN960">
        <v>0</v>
      </c>
      <c r="BO960">
        <v>25</v>
      </c>
      <c r="BP960">
        <f>VLOOKUP(H960, Sheet1!$A$2:$B$1758, 2, FALSE)</f>
        <v>0</v>
      </c>
      <c r="BQ960">
        <f t="shared" si="28"/>
        <v>25</v>
      </c>
      <c r="BR960">
        <f t="shared" si="29"/>
        <v>25</v>
      </c>
    </row>
    <row r="961" spans="1:70" x14ac:dyDescent="0.35">
      <c r="A961">
        <v>4241</v>
      </c>
      <c r="B961" t="s">
        <v>66</v>
      </c>
      <c r="C961" t="s">
        <v>2176</v>
      </c>
      <c r="D961" t="s">
        <v>3367</v>
      </c>
      <c r="E961" t="s">
        <v>3368</v>
      </c>
      <c r="F961" t="s">
        <v>3369</v>
      </c>
      <c r="G961" t="s">
        <v>71</v>
      </c>
      <c r="H961">
        <v>93427</v>
      </c>
      <c r="I961">
        <v>0</v>
      </c>
      <c r="J961" t="s">
        <v>112</v>
      </c>
      <c r="K961" t="s">
        <v>73</v>
      </c>
      <c r="L961">
        <v>0</v>
      </c>
      <c r="M961" t="s">
        <v>74</v>
      </c>
      <c r="N961" t="s">
        <v>99</v>
      </c>
      <c r="O961">
        <v>0</v>
      </c>
      <c r="P961">
        <v>0</v>
      </c>
      <c r="Q961">
        <v>0</v>
      </c>
      <c r="R961">
        <v>0</v>
      </c>
      <c r="S961">
        <v>0</v>
      </c>
      <c r="T961">
        <v>2</v>
      </c>
      <c r="U961">
        <v>0</v>
      </c>
      <c r="V961">
        <v>0</v>
      </c>
      <c r="W961" t="s">
        <v>113</v>
      </c>
      <c r="X961" t="s">
        <v>114</v>
      </c>
      <c r="Y961" t="s">
        <v>78</v>
      </c>
      <c r="Z961">
        <v>34.614781800000003</v>
      </c>
      <c r="AA961">
        <v>-120.1956862</v>
      </c>
      <c r="AB961" s="1">
        <v>43812</v>
      </c>
      <c r="AC961">
        <v>66273</v>
      </c>
      <c r="AD961" t="s">
        <v>115</v>
      </c>
      <c r="AE961">
        <v>0</v>
      </c>
      <c r="AF961">
        <v>0</v>
      </c>
      <c r="AG961">
        <v>0</v>
      </c>
      <c r="AH961">
        <v>0</v>
      </c>
      <c r="AI961">
        <v>0</v>
      </c>
      <c r="AJ961">
        <v>0</v>
      </c>
      <c r="AK961">
        <v>0</v>
      </c>
      <c r="AL961">
        <v>0</v>
      </c>
      <c r="AM961" t="s">
        <v>93</v>
      </c>
      <c r="AN961" t="s">
        <v>82</v>
      </c>
      <c r="AO961">
        <v>0</v>
      </c>
      <c r="AP961">
        <v>0</v>
      </c>
      <c r="AQ961">
        <v>0</v>
      </c>
      <c r="AR961" t="s">
        <v>74</v>
      </c>
      <c r="AS961">
        <v>0</v>
      </c>
      <c r="AT961" t="s">
        <v>83</v>
      </c>
      <c r="AU961">
        <v>0</v>
      </c>
      <c r="AV961">
        <v>0</v>
      </c>
      <c r="AW961">
        <v>0</v>
      </c>
      <c r="AX961">
        <v>0</v>
      </c>
      <c r="AY961">
        <v>0</v>
      </c>
      <c r="AZ961">
        <v>0</v>
      </c>
      <c r="BA961">
        <v>0</v>
      </c>
      <c r="BB961">
        <v>0</v>
      </c>
      <c r="BC961">
        <v>0</v>
      </c>
      <c r="BD961" t="s">
        <v>2560</v>
      </c>
      <c r="BE961">
        <v>0</v>
      </c>
      <c r="BF961">
        <v>0</v>
      </c>
      <c r="BG961">
        <v>0</v>
      </c>
      <c r="BH961">
        <v>0</v>
      </c>
      <c r="BI961">
        <v>0</v>
      </c>
      <c r="BJ961">
        <v>0</v>
      </c>
      <c r="BK961">
        <v>0</v>
      </c>
      <c r="BL961">
        <v>0</v>
      </c>
      <c r="BM961">
        <v>0</v>
      </c>
      <c r="BN961">
        <v>0</v>
      </c>
      <c r="BO961">
        <v>80.625</v>
      </c>
      <c r="BP961">
        <f>VLOOKUP(H961, Sheet1!$A$2:$B$1758, 2, FALSE)</f>
        <v>2.0488676807812292</v>
      </c>
      <c r="BQ961">
        <f t="shared" si="28"/>
        <v>81.610832857690013</v>
      </c>
      <c r="BR961">
        <f t="shared" si="29"/>
        <v>81.610832857690013</v>
      </c>
    </row>
    <row r="962" spans="1:70" x14ac:dyDescent="0.35">
      <c r="A962">
        <v>4244</v>
      </c>
      <c r="B962" t="s">
        <v>66</v>
      </c>
      <c r="C962" t="s">
        <v>1747</v>
      </c>
      <c r="D962" t="s">
        <v>3370</v>
      </c>
      <c r="E962" t="s">
        <v>3371</v>
      </c>
      <c r="F962" t="s">
        <v>404</v>
      </c>
      <c r="G962" t="s">
        <v>71</v>
      </c>
      <c r="H962">
        <v>95060</v>
      </c>
      <c r="I962">
        <v>0</v>
      </c>
      <c r="J962" t="s">
        <v>112</v>
      </c>
      <c r="K962" t="s">
        <v>73</v>
      </c>
      <c r="L962">
        <v>0</v>
      </c>
      <c r="M962" t="s">
        <v>74</v>
      </c>
      <c r="N962" t="s">
        <v>99</v>
      </c>
      <c r="O962">
        <v>0</v>
      </c>
      <c r="P962">
        <v>0</v>
      </c>
      <c r="Q962">
        <v>0</v>
      </c>
      <c r="R962">
        <v>0</v>
      </c>
      <c r="S962">
        <v>0</v>
      </c>
      <c r="T962">
        <v>2</v>
      </c>
      <c r="U962">
        <v>0</v>
      </c>
      <c r="V962">
        <v>0</v>
      </c>
      <c r="W962" t="s">
        <v>113</v>
      </c>
      <c r="X962" t="s">
        <v>114</v>
      </c>
      <c r="Y962" t="s">
        <v>78</v>
      </c>
      <c r="Z962">
        <v>36.993559300000001</v>
      </c>
      <c r="AA962">
        <v>-122.01847189999999</v>
      </c>
      <c r="AB962" s="1">
        <v>43812</v>
      </c>
      <c r="AC962">
        <v>66278</v>
      </c>
      <c r="AD962" t="s">
        <v>115</v>
      </c>
      <c r="AE962">
        <v>0</v>
      </c>
      <c r="AF962">
        <v>0</v>
      </c>
      <c r="AG962">
        <v>0</v>
      </c>
      <c r="AH962">
        <v>0</v>
      </c>
      <c r="AI962">
        <v>0</v>
      </c>
      <c r="AJ962">
        <v>0</v>
      </c>
      <c r="AK962">
        <v>0</v>
      </c>
      <c r="AL962">
        <v>0</v>
      </c>
      <c r="AM962" t="s">
        <v>93</v>
      </c>
      <c r="AN962" t="s">
        <v>82</v>
      </c>
      <c r="AO962">
        <v>0</v>
      </c>
      <c r="AP962">
        <v>0</v>
      </c>
      <c r="AQ962">
        <v>0</v>
      </c>
      <c r="AR962" t="s">
        <v>74</v>
      </c>
      <c r="AS962">
        <v>0</v>
      </c>
      <c r="AT962" t="s">
        <v>83</v>
      </c>
      <c r="AU962">
        <v>0</v>
      </c>
      <c r="AV962">
        <v>0</v>
      </c>
      <c r="AW962">
        <v>0</v>
      </c>
      <c r="AX962">
        <v>0</v>
      </c>
      <c r="AY962">
        <v>0</v>
      </c>
      <c r="AZ962">
        <v>0</v>
      </c>
      <c r="BA962">
        <v>0</v>
      </c>
      <c r="BB962">
        <v>0</v>
      </c>
      <c r="BC962">
        <v>0</v>
      </c>
      <c r="BD962" t="s">
        <v>103</v>
      </c>
      <c r="BE962">
        <v>0</v>
      </c>
      <c r="BF962">
        <v>0</v>
      </c>
      <c r="BG962">
        <v>0</v>
      </c>
      <c r="BH962">
        <v>0</v>
      </c>
      <c r="BI962">
        <v>0</v>
      </c>
      <c r="BJ962">
        <v>0</v>
      </c>
      <c r="BK962">
        <v>0</v>
      </c>
      <c r="BL962">
        <v>0</v>
      </c>
      <c r="BM962">
        <v>0</v>
      </c>
      <c r="BN962">
        <v>0</v>
      </c>
      <c r="BO962">
        <v>74</v>
      </c>
      <c r="BP962">
        <f>VLOOKUP(H962, Sheet1!$A$2:$B$1758, 2, FALSE)</f>
        <v>11.946857656314817</v>
      </c>
      <c r="BQ962">
        <f t="shared" si="28"/>
        <v>79.748348189693687</v>
      </c>
      <c r="BR962">
        <f t="shared" si="29"/>
        <v>79.748348189693687</v>
      </c>
    </row>
    <row r="963" spans="1:70" x14ac:dyDescent="0.35">
      <c r="A963">
        <v>4250</v>
      </c>
      <c r="B963" t="s">
        <v>66</v>
      </c>
      <c r="C963" t="s">
        <v>3372</v>
      </c>
      <c r="D963" t="s">
        <v>3373</v>
      </c>
      <c r="E963" t="s">
        <v>3374</v>
      </c>
      <c r="F963" t="s">
        <v>1158</v>
      </c>
      <c r="G963" t="s">
        <v>71</v>
      </c>
      <c r="H963">
        <v>90245</v>
      </c>
      <c r="I963">
        <v>0</v>
      </c>
      <c r="J963" t="s">
        <v>112</v>
      </c>
      <c r="K963" t="s">
        <v>73</v>
      </c>
      <c r="L963">
        <v>0</v>
      </c>
      <c r="M963" t="s">
        <v>74</v>
      </c>
      <c r="N963" t="s">
        <v>99</v>
      </c>
      <c r="O963">
        <v>0</v>
      </c>
      <c r="P963">
        <v>0</v>
      </c>
      <c r="Q963">
        <v>0</v>
      </c>
      <c r="R963">
        <v>0</v>
      </c>
      <c r="S963">
        <v>0</v>
      </c>
      <c r="T963">
        <v>2</v>
      </c>
      <c r="U963">
        <v>0</v>
      </c>
      <c r="V963">
        <v>0</v>
      </c>
      <c r="W963" t="s">
        <v>113</v>
      </c>
      <c r="X963" t="s">
        <v>114</v>
      </c>
      <c r="Y963" t="s">
        <v>78</v>
      </c>
      <c r="Z963">
        <v>33.919152599999997</v>
      </c>
      <c r="AA963">
        <v>-118.3897716</v>
      </c>
      <c r="AB963" s="1">
        <v>43812</v>
      </c>
      <c r="AC963">
        <v>66287</v>
      </c>
      <c r="AD963" t="s">
        <v>115</v>
      </c>
      <c r="AE963">
        <v>0</v>
      </c>
      <c r="AF963">
        <v>0</v>
      </c>
      <c r="AG963">
        <v>0</v>
      </c>
      <c r="AH963">
        <v>0</v>
      </c>
      <c r="AI963">
        <v>0</v>
      </c>
      <c r="AJ963">
        <v>0</v>
      </c>
      <c r="AK963">
        <v>0</v>
      </c>
      <c r="AL963">
        <v>0</v>
      </c>
      <c r="AM963" t="s">
        <v>93</v>
      </c>
      <c r="AN963" t="s">
        <v>82</v>
      </c>
      <c r="AO963">
        <v>0</v>
      </c>
      <c r="AP963">
        <v>0</v>
      </c>
      <c r="AQ963">
        <v>0</v>
      </c>
      <c r="AR963" t="s">
        <v>74</v>
      </c>
      <c r="AS963">
        <v>0</v>
      </c>
      <c r="AT963" t="s">
        <v>83</v>
      </c>
      <c r="AU963">
        <v>0</v>
      </c>
      <c r="AV963">
        <v>0</v>
      </c>
      <c r="AW963">
        <v>0</v>
      </c>
      <c r="AX963">
        <v>0</v>
      </c>
      <c r="AY963">
        <v>0</v>
      </c>
      <c r="AZ963">
        <v>0</v>
      </c>
      <c r="BA963">
        <v>0</v>
      </c>
      <c r="BB963">
        <v>0</v>
      </c>
      <c r="BC963">
        <v>0</v>
      </c>
      <c r="BD963" t="s">
        <v>3375</v>
      </c>
      <c r="BE963">
        <v>0</v>
      </c>
      <c r="BF963">
        <v>0</v>
      </c>
      <c r="BG963">
        <v>0</v>
      </c>
      <c r="BH963">
        <v>0</v>
      </c>
      <c r="BI963">
        <v>0</v>
      </c>
      <c r="BJ963">
        <v>0</v>
      </c>
      <c r="BK963">
        <v>0</v>
      </c>
      <c r="BL963">
        <v>0</v>
      </c>
      <c r="BM963">
        <v>0</v>
      </c>
      <c r="BN963">
        <v>0</v>
      </c>
      <c r="BO963">
        <v>73</v>
      </c>
      <c r="BP963">
        <f>VLOOKUP(H963, Sheet1!$A$2:$B$1758, 2, FALSE)</f>
        <v>6.9353313195243693</v>
      </c>
      <c r="BQ963">
        <f t="shared" ref="BQ963:BQ1026" si="30">((BP963/100)*(AVERAGE($BO$2:$BO$5701)))+BO963</f>
        <v>76.337002949427557</v>
      </c>
      <c r="BR963">
        <f t="shared" ref="BR963:BR1026" si="31">IF(BQ963&gt;0,BQ963,0)</f>
        <v>76.337002949427557</v>
      </c>
    </row>
    <row r="964" spans="1:70" ht="130.5" x14ac:dyDescent="0.35">
      <c r="A964">
        <v>4253</v>
      </c>
      <c r="B964" t="s">
        <v>66</v>
      </c>
      <c r="C964" t="s">
        <v>3376</v>
      </c>
      <c r="D964" t="s">
        <v>3377</v>
      </c>
      <c r="E964" s="2" t="s">
        <v>3378</v>
      </c>
      <c r="F964" t="s">
        <v>1785</v>
      </c>
      <c r="G964" t="s">
        <v>71</v>
      </c>
      <c r="H964">
        <v>94583</v>
      </c>
      <c r="I964">
        <v>0</v>
      </c>
      <c r="J964" t="s">
        <v>112</v>
      </c>
      <c r="K964" t="s">
        <v>73</v>
      </c>
      <c r="L964">
        <v>0</v>
      </c>
      <c r="M964" t="s">
        <v>74</v>
      </c>
      <c r="N964" t="s">
        <v>99</v>
      </c>
      <c r="O964">
        <v>0</v>
      </c>
      <c r="P964">
        <v>0</v>
      </c>
      <c r="Q964">
        <v>0</v>
      </c>
      <c r="R964">
        <v>0</v>
      </c>
      <c r="S964">
        <v>0</v>
      </c>
      <c r="T964">
        <v>3</v>
      </c>
      <c r="U964">
        <v>0</v>
      </c>
      <c r="V964">
        <v>0</v>
      </c>
      <c r="W964" t="s">
        <v>113</v>
      </c>
      <c r="X964" t="s">
        <v>114</v>
      </c>
      <c r="Y964" t="s">
        <v>91</v>
      </c>
      <c r="Z964">
        <v>37.765906000000001</v>
      </c>
      <c r="AA964">
        <v>-121.96340600000001</v>
      </c>
      <c r="AB964" s="1">
        <v>43812</v>
      </c>
      <c r="AC964">
        <v>66294</v>
      </c>
      <c r="AD964" t="s">
        <v>115</v>
      </c>
      <c r="AE964">
        <v>0</v>
      </c>
      <c r="AF964">
        <v>0</v>
      </c>
      <c r="AG964">
        <v>0</v>
      </c>
      <c r="AH964">
        <v>0</v>
      </c>
      <c r="AI964">
        <v>0</v>
      </c>
      <c r="AJ964">
        <v>0</v>
      </c>
      <c r="AK964">
        <v>0</v>
      </c>
      <c r="AL964">
        <v>0</v>
      </c>
      <c r="AM964" t="s">
        <v>93</v>
      </c>
      <c r="AN964" t="s">
        <v>82</v>
      </c>
      <c r="AO964">
        <v>0</v>
      </c>
      <c r="AP964">
        <v>0</v>
      </c>
      <c r="AQ964">
        <v>0</v>
      </c>
      <c r="AR964" t="s">
        <v>74</v>
      </c>
      <c r="AS964">
        <v>0</v>
      </c>
      <c r="AT964" t="s">
        <v>83</v>
      </c>
      <c r="AU964">
        <v>0</v>
      </c>
      <c r="AV964">
        <v>0</v>
      </c>
      <c r="AW964">
        <v>0</v>
      </c>
      <c r="AX964">
        <v>0</v>
      </c>
      <c r="AY964">
        <v>0</v>
      </c>
      <c r="AZ964">
        <v>0</v>
      </c>
      <c r="BA964">
        <v>0</v>
      </c>
      <c r="BB964">
        <v>0</v>
      </c>
      <c r="BC964">
        <v>0</v>
      </c>
      <c r="BD964" t="s">
        <v>3379</v>
      </c>
      <c r="BE964">
        <v>0</v>
      </c>
      <c r="BF964">
        <v>0</v>
      </c>
      <c r="BG964">
        <v>0</v>
      </c>
      <c r="BH964">
        <v>0</v>
      </c>
      <c r="BI964">
        <v>0</v>
      </c>
      <c r="BJ964">
        <v>0</v>
      </c>
      <c r="BK964">
        <v>0</v>
      </c>
      <c r="BL964">
        <v>0</v>
      </c>
      <c r="BM964">
        <v>0</v>
      </c>
      <c r="BN964">
        <v>0</v>
      </c>
      <c r="BO964">
        <v>29.25</v>
      </c>
      <c r="BP964">
        <f>VLOOKUP(H964, Sheet1!$A$2:$B$1758, 2, FALSE)</f>
        <v>7.4789289851428506</v>
      </c>
      <c r="BQ964">
        <f t="shared" si="30"/>
        <v>32.848560318484189</v>
      </c>
      <c r="BR964">
        <f t="shared" si="31"/>
        <v>32.848560318484189</v>
      </c>
    </row>
    <row r="965" spans="1:70" x14ac:dyDescent="0.35">
      <c r="A965">
        <v>4255</v>
      </c>
      <c r="B965" t="s">
        <v>66</v>
      </c>
      <c r="C965" t="s">
        <v>3380</v>
      </c>
      <c r="D965" t="s">
        <v>3381</v>
      </c>
      <c r="E965" t="s">
        <v>3382</v>
      </c>
      <c r="F965" t="s">
        <v>911</v>
      </c>
      <c r="G965" t="s">
        <v>71</v>
      </c>
      <c r="H965">
        <v>95051</v>
      </c>
      <c r="I965">
        <v>0</v>
      </c>
      <c r="J965" t="s">
        <v>112</v>
      </c>
      <c r="K965" t="s">
        <v>73</v>
      </c>
      <c r="L965">
        <v>0</v>
      </c>
      <c r="M965" t="s">
        <v>74</v>
      </c>
      <c r="N965" t="s">
        <v>99</v>
      </c>
      <c r="O965">
        <v>0</v>
      </c>
      <c r="P965">
        <v>0</v>
      </c>
      <c r="Q965">
        <v>0</v>
      </c>
      <c r="R965">
        <v>0</v>
      </c>
      <c r="S965">
        <v>0</v>
      </c>
      <c r="T965">
        <v>2</v>
      </c>
      <c r="U965">
        <v>0</v>
      </c>
      <c r="V965">
        <v>0</v>
      </c>
      <c r="W965" t="s">
        <v>113</v>
      </c>
      <c r="X965" t="s">
        <v>114</v>
      </c>
      <c r="Y965" t="s">
        <v>78</v>
      </c>
      <c r="Z965">
        <v>37.3415283</v>
      </c>
      <c r="AA965">
        <v>-121.9791985</v>
      </c>
      <c r="AB965" s="1">
        <v>43812</v>
      </c>
      <c r="AC965">
        <v>66358</v>
      </c>
      <c r="AD965" t="s">
        <v>115</v>
      </c>
      <c r="AE965">
        <v>0</v>
      </c>
      <c r="AF965">
        <v>0</v>
      </c>
      <c r="AG965">
        <v>0</v>
      </c>
      <c r="AH965">
        <v>0</v>
      </c>
      <c r="AI965">
        <v>0</v>
      </c>
      <c r="AJ965">
        <v>0</v>
      </c>
      <c r="AK965">
        <v>0</v>
      </c>
      <c r="AL965">
        <v>0</v>
      </c>
      <c r="AM965" t="s">
        <v>93</v>
      </c>
      <c r="AN965" t="s">
        <v>82</v>
      </c>
      <c r="AO965">
        <v>0</v>
      </c>
      <c r="AP965">
        <v>0</v>
      </c>
      <c r="AQ965">
        <v>0</v>
      </c>
      <c r="AR965" t="s">
        <v>74</v>
      </c>
      <c r="AS965">
        <v>0</v>
      </c>
      <c r="AT965" t="s">
        <v>83</v>
      </c>
      <c r="AU965">
        <v>0</v>
      </c>
      <c r="AV965">
        <v>0</v>
      </c>
      <c r="AW965">
        <v>0</v>
      </c>
      <c r="AX965">
        <v>0</v>
      </c>
      <c r="AY965">
        <v>0</v>
      </c>
      <c r="AZ965">
        <v>0</v>
      </c>
      <c r="BA965">
        <v>0</v>
      </c>
      <c r="BB965">
        <v>0</v>
      </c>
      <c r="BC965">
        <v>0</v>
      </c>
      <c r="BD965" t="s">
        <v>3383</v>
      </c>
      <c r="BE965">
        <v>0</v>
      </c>
      <c r="BF965">
        <v>0</v>
      </c>
      <c r="BG965">
        <v>0</v>
      </c>
      <c r="BH965">
        <v>0</v>
      </c>
      <c r="BI965">
        <v>0</v>
      </c>
      <c r="BJ965">
        <v>0</v>
      </c>
      <c r="BK965">
        <v>0</v>
      </c>
      <c r="BL965">
        <v>0</v>
      </c>
      <c r="BM965">
        <v>0</v>
      </c>
      <c r="BN965">
        <v>0</v>
      </c>
      <c r="BO965">
        <v>50.5</v>
      </c>
      <c r="BP965">
        <f>VLOOKUP(H965, Sheet1!$A$2:$B$1758, 2, FALSE)</f>
        <v>20.359247356093402</v>
      </c>
      <c r="BQ965">
        <f t="shared" si="30"/>
        <v>60.296052321847583</v>
      </c>
      <c r="BR965">
        <f t="shared" si="31"/>
        <v>60.296052321847583</v>
      </c>
    </row>
    <row r="966" spans="1:70" x14ac:dyDescent="0.35">
      <c r="A966">
        <v>4256</v>
      </c>
      <c r="B966" t="s">
        <v>66</v>
      </c>
      <c r="C966" t="s">
        <v>3384</v>
      </c>
      <c r="D966" t="s">
        <v>3385</v>
      </c>
      <c r="E966" t="s">
        <v>3386</v>
      </c>
      <c r="F966" t="s">
        <v>2754</v>
      </c>
      <c r="G966" t="s">
        <v>71</v>
      </c>
      <c r="H966">
        <v>94704</v>
      </c>
      <c r="I966">
        <v>0</v>
      </c>
      <c r="J966" t="s">
        <v>112</v>
      </c>
      <c r="K966" t="s">
        <v>73</v>
      </c>
      <c r="L966">
        <v>0</v>
      </c>
      <c r="M966" t="s">
        <v>74</v>
      </c>
      <c r="N966" t="s">
        <v>99</v>
      </c>
      <c r="O966">
        <v>0</v>
      </c>
      <c r="P966">
        <v>0</v>
      </c>
      <c r="Q966">
        <v>0</v>
      </c>
      <c r="R966">
        <v>0</v>
      </c>
      <c r="S966">
        <v>0</v>
      </c>
      <c r="T966">
        <v>2</v>
      </c>
      <c r="U966">
        <v>0</v>
      </c>
      <c r="V966">
        <v>0</v>
      </c>
      <c r="W966" t="s">
        <v>113</v>
      </c>
      <c r="X966" t="s">
        <v>114</v>
      </c>
      <c r="Y966" t="s">
        <v>78</v>
      </c>
      <c r="Z966">
        <v>37.871817800000002</v>
      </c>
      <c r="AA966">
        <v>-122.2527202</v>
      </c>
      <c r="AB966" s="1">
        <v>43812</v>
      </c>
      <c r="AC966">
        <v>66359</v>
      </c>
      <c r="AD966" t="s">
        <v>115</v>
      </c>
      <c r="AE966">
        <v>0</v>
      </c>
      <c r="AF966">
        <v>0</v>
      </c>
      <c r="AG966">
        <v>0</v>
      </c>
      <c r="AH966">
        <v>0</v>
      </c>
      <c r="AI966">
        <v>0</v>
      </c>
      <c r="AJ966">
        <v>0</v>
      </c>
      <c r="AK966">
        <v>0</v>
      </c>
      <c r="AL966">
        <v>0</v>
      </c>
      <c r="AM966" t="s">
        <v>93</v>
      </c>
      <c r="AN966" t="s">
        <v>82</v>
      </c>
      <c r="AO966">
        <v>0</v>
      </c>
      <c r="AP966">
        <v>0</v>
      </c>
      <c r="AQ966">
        <v>0</v>
      </c>
      <c r="AR966" t="s">
        <v>74</v>
      </c>
      <c r="AS966">
        <v>0</v>
      </c>
      <c r="AT966" t="s">
        <v>83</v>
      </c>
      <c r="AU966">
        <v>0</v>
      </c>
      <c r="AV966">
        <v>0</v>
      </c>
      <c r="AW966">
        <v>0</v>
      </c>
      <c r="AX966">
        <v>0</v>
      </c>
      <c r="AY966">
        <v>0</v>
      </c>
      <c r="AZ966">
        <v>0</v>
      </c>
      <c r="BA966">
        <v>0</v>
      </c>
      <c r="BB966">
        <v>0</v>
      </c>
      <c r="BC966">
        <v>0</v>
      </c>
      <c r="BD966" t="s">
        <v>103</v>
      </c>
      <c r="BE966">
        <v>0</v>
      </c>
      <c r="BF966">
        <v>0</v>
      </c>
      <c r="BG966">
        <v>0</v>
      </c>
      <c r="BH966">
        <v>0</v>
      </c>
      <c r="BI966">
        <v>0</v>
      </c>
      <c r="BJ966">
        <v>0</v>
      </c>
      <c r="BK966">
        <v>0</v>
      </c>
      <c r="BL966">
        <v>0</v>
      </c>
      <c r="BM966">
        <v>0</v>
      </c>
      <c r="BN966">
        <v>0</v>
      </c>
      <c r="BO966">
        <v>59.5</v>
      </c>
      <c r="BP966">
        <f>VLOOKUP(H966, Sheet1!$A$2:$B$1758, 2, FALSE)</f>
        <v>16.577959542525242</v>
      </c>
      <c r="BQ966">
        <f t="shared" si="30"/>
        <v>67.476648459916902</v>
      </c>
      <c r="BR966">
        <f t="shared" si="31"/>
        <v>67.476648459916902</v>
      </c>
    </row>
    <row r="967" spans="1:70" ht="409.5" x14ac:dyDescent="0.35">
      <c r="A967">
        <v>4257</v>
      </c>
      <c r="B967" t="s">
        <v>66</v>
      </c>
      <c r="C967" t="s">
        <v>3384</v>
      </c>
      <c r="D967" t="s">
        <v>3385</v>
      </c>
      <c r="E967" s="2" t="s">
        <v>3387</v>
      </c>
      <c r="F967" t="s">
        <v>2754</v>
      </c>
      <c r="G967" t="s">
        <v>71</v>
      </c>
      <c r="H967">
        <v>94720</v>
      </c>
      <c r="I967">
        <v>0</v>
      </c>
      <c r="J967" t="s">
        <v>112</v>
      </c>
      <c r="K967" t="s">
        <v>73</v>
      </c>
      <c r="L967">
        <v>0</v>
      </c>
      <c r="M967" t="s">
        <v>74</v>
      </c>
      <c r="N967" t="s">
        <v>99</v>
      </c>
      <c r="O967">
        <v>0</v>
      </c>
      <c r="P967">
        <v>0</v>
      </c>
      <c r="Q967">
        <v>0</v>
      </c>
      <c r="R967">
        <v>0</v>
      </c>
      <c r="S967">
        <v>0</v>
      </c>
      <c r="T967">
        <v>6</v>
      </c>
      <c r="U967">
        <v>0</v>
      </c>
      <c r="V967">
        <v>0</v>
      </c>
      <c r="W967" t="s">
        <v>113</v>
      </c>
      <c r="X967" t="s">
        <v>114</v>
      </c>
      <c r="Y967" t="s">
        <v>78</v>
      </c>
      <c r="Z967">
        <v>37.872846799999998</v>
      </c>
      <c r="AA967">
        <v>-122.2529026</v>
      </c>
      <c r="AB967" s="1">
        <v>43812</v>
      </c>
      <c r="AC967">
        <v>66360</v>
      </c>
      <c r="AD967" t="s">
        <v>115</v>
      </c>
      <c r="AE967">
        <v>0</v>
      </c>
      <c r="AF967">
        <v>0</v>
      </c>
      <c r="AG967">
        <v>0</v>
      </c>
      <c r="AH967">
        <v>0</v>
      </c>
      <c r="AI967">
        <v>0</v>
      </c>
      <c r="AJ967">
        <v>0</v>
      </c>
      <c r="AK967">
        <v>0</v>
      </c>
      <c r="AL967">
        <v>0</v>
      </c>
      <c r="AM967" t="s">
        <v>93</v>
      </c>
      <c r="AN967" t="s">
        <v>82</v>
      </c>
      <c r="AO967">
        <v>0</v>
      </c>
      <c r="AP967">
        <v>0</v>
      </c>
      <c r="AQ967">
        <v>0</v>
      </c>
      <c r="AR967" t="s">
        <v>74</v>
      </c>
      <c r="AS967">
        <v>0</v>
      </c>
      <c r="AT967" t="s">
        <v>83</v>
      </c>
      <c r="AU967">
        <v>0</v>
      </c>
      <c r="AV967">
        <v>0</v>
      </c>
      <c r="AW967">
        <v>0</v>
      </c>
      <c r="AX967">
        <v>0</v>
      </c>
      <c r="AY967">
        <v>0</v>
      </c>
      <c r="AZ967">
        <v>0</v>
      </c>
      <c r="BA967">
        <v>0</v>
      </c>
      <c r="BB967">
        <v>0</v>
      </c>
      <c r="BC967">
        <v>0</v>
      </c>
      <c r="BD967" t="s">
        <v>103</v>
      </c>
      <c r="BE967">
        <v>0</v>
      </c>
      <c r="BF967">
        <v>0</v>
      </c>
      <c r="BG967">
        <v>0</v>
      </c>
      <c r="BH967">
        <v>0</v>
      </c>
      <c r="BI967">
        <v>0</v>
      </c>
      <c r="BJ967">
        <v>0</v>
      </c>
      <c r="BK967">
        <v>0</v>
      </c>
      <c r="BL967">
        <v>0</v>
      </c>
      <c r="BM967">
        <v>0</v>
      </c>
      <c r="BN967">
        <v>0</v>
      </c>
      <c r="BO967">
        <v>0</v>
      </c>
      <c r="BP967">
        <f>VLOOKUP(H967, Sheet1!$A$2:$B$1758, 2, FALSE)</f>
        <v>0</v>
      </c>
      <c r="BQ967">
        <f t="shared" si="30"/>
        <v>0</v>
      </c>
      <c r="BR967">
        <f t="shared" si="31"/>
        <v>0</v>
      </c>
    </row>
    <row r="968" spans="1:70" ht="58" x14ac:dyDescent="0.35">
      <c r="A968">
        <v>4263</v>
      </c>
      <c r="B968" t="s">
        <v>66</v>
      </c>
      <c r="C968" t="s">
        <v>3388</v>
      </c>
      <c r="D968" t="s">
        <v>3389</v>
      </c>
      <c r="E968" s="2" t="s">
        <v>3282</v>
      </c>
      <c r="F968" t="s">
        <v>1085</v>
      </c>
      <c r="G968" t="s">
        <v>71</v>
      </c>
      <c r="H968">
        <v>91505</v>
      </c>
      <c r="I968">
        <v>0</v>
      </c>
      <c r="J968" t="s">
        <v>112</v>
      </c>
      <c r="K968" t="s">
        <v>73</v>
      </c>
      <c r="L968">
        <v>0</v>
      </c>
      <c r="M968" t="s">
        <v>74</v>
      </c>
      <c r="N968" t="s">
        <v>99</v>
      </c>
      <c r="O968">
        <v>0</v>
      </c>
      <c r="P968">
        <v>0</v>
      </c>
      <c r="Q968">
        <v>0</v>
      </c>
      <c r="R968">
        <v>0</v>
      </c>
      <c r="S968">
        <v>0</v>
      </c>
      <c r="T968">
        <v>4</v>
      </c>
      <c r="U968">
        <v>0</v>
      </c>
      <c r="V968">
        <v>0</v>
      </c>
      <c r="W968" t="s">
        <v>113</v>
      </c>
      <c r="X968" t="s">
        <v>114</v>
      </c>
      <c r="Y968" t="s">
        <v>91</v>
      </c>
      <c r="Z968">
        <v>34.152413000000003</v>
      </c>
      <c r="AA968">
        <v>-118.33783200000001</v>
      </c>
      <c r="AB968" s="1">
        <v>43812</v>
      </c>
      <c r="AC968">
        <v>66399</v>
      </c>
      <c r="AD968" t="s">
        <v>115</v>
      </c>
      <c r="AE968">
        <v>0</v>
      </c>
      <c r="AF968">
        <v>0</v>
      </c>
      <c r="AG968">
        <v>0</v>
      </c>
      <c r="AH968">
        <v>0</v>
      </c>
      <c r="AI968">
        <v>0</v>
      </c>
      <c r="AJ968">
        <v>0</v>
      </c>
      <c r="AK968">
        <v>0</v>
      </c>
      <c r="AL968">
        <v>0</v>
      </c>
      <c r="AM968" t="s">
        <v>93</v>
      </c>
      <c r="AN968" t="s">
        <v>82</v>
      </c>
      <c r="AO968">
        <v>0</v>
      </c>
      <c r="AP968">
        <v>0</v>
      </c>
      <c r="AQ968">
        <v>0</v>
      </c>
      <c r="AR968" t="s">
        <v>74</v>
      </c>
      <c r="AS968">
        <v>0</v>
      </c>
      <c r="AT968" t="s">
        <v>83</v>
      </c>
      <c r="AU968">
        <v>0</v>
      </c>
      <c r="AV968">
        <v>0</v>
      </c>
      <c r="AW968">
        <v>0</v>
      </c>
      <c r="AX968">
        <v>0</v>
      </c>
      <c r="AY968">
        <v>0</v>
      </c>
      <c r="AZ968">
        <v>0</v>
      </c>
      <c r="BA968">
        <v>0</v>
      </c>
      <c r="BB968">
        <v>0</v>
      </c>
      <c r="BC968">
        <v>0</v>
      </c>
      <c r="BD968" t="s">
        <v>3390</v>
      </c>
      <c r="BE968">
        <v>0</v>
      </c>
      <c r="BF968">
        <v>0</v>
      </c>
      <c r="BG968">
        <v>0</v>
      </c>
      <c r="BH968">
        <v>0</v>
      </c>
      <c r="BI968">
        <v>0</v>
      </c>
      <c r="BJ968">
        <v>0</v>
      </c>
      <c r="BK968">
        <v>0</v>
      </c>
      <c r="BL968">
        <v>0</v>
      </c>
      <c r="BM968">
        <v>0</v>
      </c>
      <c r="BN968">
        <v>0</v>
      </c>
      <c r="BO968">
        <v>2.2999999999999998</v>
      </c>
      <c r="BP968">
        <f>VLOOKUP(H968, Sheet1!$A$2:$B$1758, 2, FALSE)</f>
        <v>13.075624793717097</v>
      </c>
      <c r="BQ968">
        <f t="shared" si="30"/>
        <v>8.5914656116579771</v>
      </c>
      <c r="BR968">
        <f t="shared" si="31"/>
        <v>8.5914656116579771</v>
      </c>
    </row>
    <row r="969" spans="1:70" x14ac:dyDescent="0.35">
      <c r="A969">
        <v>4274</v>
      </c>
      <c r="B969" t="s">
        <v>66</v>
      </c>
      <c r="C969" t="s">
        <v>1013</v>
      </c>
      <c r="D969" t="s">
        <v>3391</v>
      </c>
      <c r="E969" t="s">
        <v>3392</v>
      </c>
      <c r="F969" t="s">
        <v>1016</v>
      </c>
      <c r="G969" t="s">
        <v>71</v>
      </c>
      <c r="H969">
        <v>94305</v>
      </c>
      <c r="I969">
        <v>0</v>
      </c>
      <c r="J969" t="s">
        <v>112</v>
      </c>
      <c r="K969" t="s">
        <v>73</v>
      </c>
      <c r="L969">
        <v>0</v>
      </c>
      <c r="M969" t="s">
        <v>74</v>
      </c>
      <c r="N969" t="s">
        <v>99</v>
      </c>
      <c r="O969">
        <v>0</v>
      </c>
      <c r="P969">
        <v>0</v>
      </c>
      <c r="Q969">
        <v>0</v>
      </c>
      <c r="R969">
        <v>0</v>
      </c>
      <c r="S969">
        <v>0</v>
      </c>
      <c r="T969">
        <v>2</v>
      </c>
      <c r="U969">
        <v>0</v>
      </c>
      <c r="V969">
        <v>0</v>
      </c>
      <c r="W969" t="s">
        <v>113</v>
      </c>
      <c r="X969" t="s">
        <v>114</v>
      </c>
      <c r="Y969" t="s">
        <v>78</v>
      </c>
      <c r="Z969">
        <v>37.423530300000003</v>
      </c>
      <c r="AA969">
        <v>-122.1710513</v>
      </c>
      <c r="AB969" s="1">
        <v>43812</v>
      </c>
      <c r="AC969">
        <v>66428</v>
      </c>
      <c r="AD969" t="s">
        <v>115</v>
      </c>
      <c r="AE969">
        <v>0</v>
      </c>
      <c r="AF969">
        <v>0</v>
      </c>
      <c r="AG969">
        <v>0</v>
      </c>
      <c r="AH969">
        <v>0</v>
      </c>
      <c r="AI969">
        <v>0</v>
      </c>
      <c r="AJ969">
        <v>0</v>
      </c>
      <c r="AK969">
        <v>0</v>
      </c>
      <c r="AL969">
        <v>0</v>
      </c>
      <c r="AM969" t="s">
        <v>93</v>
      </c>
      <c r="AN969" t="s">
        <v>82</v>
      </c>
      <c r="AO969">
        <v>0</v>
      </c>
      <c r="AP969">
        <v>0</v>
      </c>
      <c r="AQ969">
        <v>0</v>
      </c>
      <c r="AR969" t="s">
        <v>74</v>
      </c>
      <c r="AS969">
        <v>0</v>
      </c>
      <c r="AT969" t="s">
        <v>83</v>
      </c>
      <c r="AU969">
        <v>0</v>
      </c>
      <c r="AV969">
        <v>0</v>
      </c>
      <c r="AW969">
        <v>0</v>
      </c>
      <c r="AX969">
        <v>0</v>
      </c>
      <c r="AY969">
        <v>0</v>
      </c>
      <c r="AZ969">
        <v>0</v>
      </c>
      <c r="BA969">
        <v>0</v>
      </c>
      <c r="BB969">
        <v>0</v>
      </c>
      <c r="BC969">
        <v>0</v>
      </c>
      <c r="BD969" t="s">
        <v>1017</v>
      </c>
      <c r="BE969">
        <v>0</v>
      </c>
      <c r="BF969">
        <v>0</v>
      </c>
      <c r="BG969">
        <v>0</v>
      </c>
      <c r="BH969">
        <v>0</v>
      </c>
      <c r="BI969">
        <v>0</v>
      </c>
      <c r="BJ969">
        <v>0</v>
      </c>
      <c r="BK969">
        <v>0</v>
      </c>
      <c r="BL969">
        <v>0</v>
      </c>
      <c r="BM969">
        <v>0</v>
      </c>
      <c r="BN969">
        <v>0</v>
      </c>
      <c r="BO969">
        <v>74.444444439999998</v>
      </c>
      <c r="BP969">
        <f>VLOOKUP(H969, Sheet1!$A$2:$B$1758, 2, FALSE)</f>
        <v>18.426745026291766</v>
      </c>
      <c r="BQ969">
        <f t="shared" si="30"/>
        <v>83.310654238510722</v>
      </c>
      <c r="BR969">
        <f t="shared" si="31"/>
        <v>83.310654238510722</v>
      </c>
    </row>
    <row r="970" spans="1:70" x14ac:dyDescent="0.35">
      <c r="A970">
        <v>4275</v>
      </c>
      <c r="B970" t="s">
        <v>66</v>
      </c>
      <c r="C970" t="s">
        <v>1654</v>
      </c>
      <c r="D970" t="s">
        <v>3393</v>
      </c>
      <c r="E970" t="s">
        <v>3394</v>
      </c>
      <c r="F970" t="s">
        <v>266</v>
      </c>
      <c r="G970" t="s">
        <v>71</v>
      </c>
      <c r="H970">
        <v>94107</v>
      </c>
      <c r="I970">
        <v>0</v>
      </c>
      <c r="J970" t="s">
        <v>112</v>
      </c>
      <c r="K970" t="s">
        <v>73</v>
      </c>
      <c r="L970">
        <v>0</v>
      </c>
      <c r="M970" t="s">
        <v>74</v>
      </c>
      <c r="N970" t="s">
        <v>99</v>
      </c>
      <c r="O970">
        <v>0</v>
      </c>
      <c r="P970">
        <v>0</v>
      </c>
      <c r="Q970">
        <v>0</v>
      </c>
      <c r="R970">
        <v>0</v>
      </c>
      <c r="S970">
        <v>0</v>
      </c>
      <c r="T970">
        <v>2</v>
      </c>
      <c r="U970">
        <v>0</v>
      </c>
      <c r="V970">
        <v>0</v>
      </c>
      <c r="W970" t="s">
        <v>113</v>
      </c>
      <c r="X970" t="s">
        <v>114</v>
      </c>
      <c r="Y970" t="s">
        <v>78</v>
      </c>
      <c r="Z970">
        <v>37.780195499999998</v>
      </c>
      <c r="AA970">
        <v>-122.4039035</v>
      </c>
      <c r="AB970" s="1">
        <v>43812</v>
      </c>
      <c r="AC970">
        <v>66430</v>
      </c>
      <c r="AD970" t="s">
        <v>115</v>
      </c>
      <c r="AE970">
        <v>0</v>
      </c>
      <c r="AF970">
        <v>0</v>
      </c>
      <c r="AG970">
        <v>0</v>
      </c>
      <c r="AH970">
        <v>0</v>
      </c>
      <c r="AI970">
        <v>0</v>
      </c>
      <c r="AJ970">
        <v>0</v>
      </c>
      <c r="AK970">
        <v>0</v>
      </c>
      <c r="AL970">
        <v>0</v>
      </c>
      <c r="AM970" t="s">
        <v>93</v>
      </c>
      <c r="AN970" t="s">
        <v>82</v>
      </c>
      <c r="AO970">
        <v>0</v>
      </c>
      <c r="AP970">
        <v>0</v>
      </c>
      <c r="AQ970">
        <v>0</v>
      </c>
      <c r="AR970" t="s">
        <v>74</v>
      </c>
      <c r="AS970">
        <v>0</v>
      </c>
      <c r="AT970" t="s">
        <v>83</v>
      </c>
      <c r="AU970">
        <v>0</v>
      </c>
      <c r="AV970">
        <v>0</v>
      </c>
      <c r="AW970">
        <v>0</v>
      </c>
      <c r="AX970">
        <v>0</v>
      </c>
      <c r="AY970">
        <v>0</v>
      </c>
      <c r="AZ970">
        <v>0</v>
      </c>
      <c r="BA970">
        <v>0</v>
      </c>
      <c r="BB970">
        <v>0</v>
      </c>
      <c r="BC970">
        <v>0</v>
      </c>
      <c r="BD970" t="s">
        <v>576</v>
      </c>
      <c r="BE970">
        <v>0</v>
      </c>
      <c r="BF970">
        <v>0</v>
      </c>
      <c r="BG970">
        <v>0</v>
      </c>
      <c r="BH970">
        <v>0</v>
      </c>
      <c r="BI970">
        <v>0</v>
      </c>
      <c r="BJ970">
        <v>0</v>
      </c>
      <c r="BK970">
        <v>0</v>
      </c>
      <c r="BL970">
        <v>0</v>
      </c>
      <c r="BM970">
        <v>0</v>
      </c>
      <c r="BN970">
        <v>0</v>
      </c>
      <c r="BO970">
        <v>12.5</v>
      </c>
      <c r="BP970">
        <f>VLOOKUP(H970, Sheet1!$A$2:$B$1758, 2, FALSE)</f>
        <v>20.948792328111494</v>
      </c>
      <c r="BQ970">
        <f t="shared" si="30"/>
        <v>22.579717689774014</v>
      </c>
      <c r="BR970">
        <f t="shared" si="31"/>
        <v>22.579717689774014</v>
      </c>
    </row>
    <row r="971" spans="1:70" ht="409.5" x14ac:dyDescent="0.35">
      <c r="A971">
        <v>4276</v>
      </c>
      <c r="B971" t="s">
        <v>66</v>
      </c>
      <c r="C971" t="s">
        <v>567</v>
      </c>
      <c r="D971" t="s">
        <v>3395</v>
      </c>
      <c r="E971" s="2" t="s">
        <v>3396</v>
      </c>
      <c r="F971" t="s">
        <v>570</v>
      </c>
      <c r="G971" t="s">
        <v>71</v>
      </c>
      <c r="H971">
        <v>92626</v>
      </c>
      <c r="I971">
        <v>0</v>
      </c>
      <c r="J971" t="s">
        <v>112</v>
      </c>
      <c r="K971" t="s">
        <v>73</v>
      </c>
      <c r="L971">
        <v>0</v>
      </c>
      <c r="M971" t="s">
        <v>74</v>
      </c>
      <c r="N971" t="s">
        <v>99</v>
      </c>
      <c r="O971">
        <v>0</v>
      </c>
      <c r="P971">
        <v>0</v>
      </c>
      <c r="Q971">
        <v>0</v>
      </c>
      <c r="R971">
        <v>0</v>
      </c>
      <c r="S971">
        <v>0</v>
      </c>
      <c r="T971">
        <v>16</v>
      </c>
      <c r="U971">
        <v>0</v>
      </c>
      <c r="V971">
        <v>0</v>
      </c>
      <c r="W971" t="s">
        <v>113</v>
      </c>
      <c r="X971" t="s">
        <v>114</v>
      </c>
      <c r="Y971" t="s">
        <v>91</v>
      </c>
      <c r="Z971">
        <v>33.691170999999997</v>
      </c>
      <c r="AA971">
        <v>-117.88970999999999</v>
      </c>
      <c r="AB971" s="1">
        <v>43812</v>
      </c>
      <c r="AC971">
        <v>66434</v>
      </c>
      <c r="AD971" t="s">
        <v>115</v>
      </c>
      <c r="AE971">
        <v>0</v>
      </c>
      <c r="AF971">
        <v>0</v>
      </c>
      <c r="AG971">
        <v>0</v>
      </c>
      <c r="AH971">
        <v>0</v>
      </c>
      <c r="AI971">
        <v>0</v>
      </c>
      <c r="AJ971">
        <v>0</v>
      </c>
      <c r="AK971">
        <v>0</v>
      </c>
      <c r="AL971">
        <v>0</v>
      </c>
      <c r="AM971" t="s">
        <v>93</v>
      </c>
      <c r="AN971" t="s">
        <v>82</v>
      </c>
      <c r="AO971">
        <v>0</v>
      </c>
      <c r="AP971">
        <v>0</v>
      </c>
      <c r="AQ971">
        <v>0</v>
      </c>
      <c r="AR971" t="s">
        <v>74</v>
      </c>
      <c r="AS971">
        <v>0</v>
      </c>
      <c r="AT971" t="s">
        <v>83</v>
      </c>
      <c r="AU971">
        <v>0</v>
      </c>
      <c r="AV971">
        <v>0</v>
      </c>
      <c r="AW971">
        <v>0</v>
      </c>
      <c r="AX971">
        <v>0</v>
      </c>
      <c r="AY971">
        <v>0</v>
      </c>
      <c r="AZ971">
        <v>0</v>
      </c>
      <c r="BA971">
        <v>0</v>
      </c>
      <c r="BB971">
        <v>0</v>
      </c>
      <c r="BC971">
        <v>0</v>
      </c>
      <c r="BD971" t="s">
        <v>103</v>
      </c>
      <c r="BE971">
        <v>0</v>
      </c>
      <c r="BF971">
        <v>0</v>
      </c>
      <c r="BG971">
        <v>0</v>
      </c>
      <c r="BH971">
        <v>0</v>
      </c>
      <c r="BI971">
        <v>0</v>
      </c>
      <c r="BJ971">
        <v>0</v>
      </c>
      <c r="BK971">
        <v>0</v>
      </c>
      <c r="BL971">
        <v>0</v>
      </c>
      <c r="BM971">
        <v>0</v>
      </c>
      <c r="BN971">
        <v>0</v>
      </c>
      <c r="BO971">
        <v>0</v>
      </c>
      <c r="BP971">
        <f>VLOOKUP(H971, Sheet1!$A$2:$B$1758, 2, FALSE)</f>
        <v>13.649132093977343</v>
      </c>
      <c r="BQ971">
        <f t="shared" si="30"/>
        <v>6.5674142959117416</v>
      </c>
      <c r="BR971">
        <f t="shared" si="31"/>
        <v>6.5674142959117416</v>
      </c>
    </row>
    <row r="972" spans="1:70" ht="409.5" x14ac:dyDescent="0.35">
      <c r="A972">
        <v>4284</v>
      </c>
      <c r="B972" t="s">
        <v>66</v>
      </c>
      <c r="C972" t="s">
        <v>3397</v>
      </c>
      <c r="D972" t="s">
        <v>2791</v>
      </c>
      <c r="E972" s="2" t="s">
        <v>3398</v>
      </c>
      <c r="F972" t="s">
        <v>399</v>
      </c>
      <c r="G972" t="s">
        <v>71</v>
      </c>
      <c r="H972">
        <v>93405</v>
      </c>
      <c r="I972">
        <v>0</v>
      </c>
      <c r="J972" t="s">
        <v>112</v>
      </c>
      <c r="K972" t="s">
        <v>73</v>
      </c>
      <c r="L972">
        <v>0</v>
      </c>
      <c r="M972" t="s">
        <v>74</v>
      </c>
      <c r="N972" t="s">
        <v>99</v>
      </c>
      <c r="O972">
        <v>0</v>
      </c>
      <c r="P972">
        <v>0</v>
      </c>
      <c r="Q972">
        <v>0</v>
      </c>
      <c r="R972">
        <v>0</v>
      </c>
      <c r="S972">
        <v>0</v>
      </c>
      <c r="T972">
        <v>8</v>
      </c>
      <c r="U972">
        <v>0</v>
      </c>
      <c r="V972">
        <v>0</v>
      </c>
      <c r="W972" t="s">
        <v>113</v>
      </c>
      <c r="X972" t="s">
        <v>114</v>
      </c>
      <c r="Y972" t="s">
        <v>78</v>
      </c>
      <c r="Z972">
        <v>35.302552599999999</v>
      </c>
      <c r="AA972">
        <v>-120.6634882</v>
      </c>
      <c r="AB972" s="1">
        <v>43812</v>
      </c>
      <c r="AC972">
        <v>66490</v>
      </c>
      <c r="AD972" t="s">
        <v>115</v>
      </c>
      <c r="AE972">
        <v>0</v>
      </c>
      <c r="AF972">
        <v>0</v>
      </c>
      <c r="AG972">
        <v>0</v>
      </c>
      <c r="AH972">
        <v>0</v>
      </c>
      <c r="AI972">
        <v>0</v>
      </c>
      <c r="AJ972">
        <v>0</v>
      </c>
      <c r="AK972">
        <v>0</v>
      </c>
      <c r="AL972">
        <v>0</v>
      </c>
      <c r="AM972" t="s">
        <v>93</v>
      </c>
      <c r="AN972" t="s">
        <v>82</v>
      </c>
      <c r="AO972">
        <v>0</v>
      </c>
      <c r="AP972">
        <v>0</v>
      </c>
      <c r="AQ972">
        <v>0</v>
      </c>
      <c r="AR972" t="s">
        <v>74</v>
      </c>
      <c r="AS972">
        <v>0</v>
      </c>
      <c r="AT972" t="s">
        <v>83</v>
      </c>
      <c r="AU972">
        <v>0</v>
      </c>
      <c r="AV972">
        <v>0</v>
      </c>
      <c r="AW972">
        <v>0</v>
      </c>
      <c r="AX972">
        <v>0</v>
      </c>
      <c r="AY972">
        <v>0</v>
      </c>
      <c r="AZ972">
        <v>0</v>
      </c>
      <c r="BA972">
        <v>0</v>
      </c>
      <c r="BB972">
        <v>0</v>
      </c>
      <c r="BC972">
        <v>0</v>
      </c>
      <c r="BD972" t="s">
        <v>3399</v>
      </c>
      <c r="BE972">
        <v>0</v>
      </c>
      <c r="BF972">
        <v>0</v>
      </c>
      <c r="BG972">
        <v>0</v>
      </c>
      <c r="BH972">
        <v>0</v>
      </c>
      <c r="BI972">
        <v>0</v>
      </c>
      <c r="BJ972">
        <v>0</v>
      </c>
      <c r="BK972">
        <v>0</v>
      </c>
      <c r="BL972">
        <v>0</v>
      </c>
      <c r="BM972">
        <v>0</v>
      </c>
      <c r="BN972">
        <v>0</v>
      </c>
      <c r="BO972">
        <v>0</v>
      </c>
      <c r="BP972">
        <f>VLOOKUP(H972, Sheet1!$A$2:$B$1758, 2, FALSE)</f>
        <v>10.020442372982648</v>
      </c>
      <c r="BQ972">
        <f t="shared" si="30"/>
        <v>4.8214345086984585</v>
      </c>
      <c r="BR972">
        <f t="shared" si="31"/>
        <v>4.8214345086984585</v>
      </c>
    </row>
    <row r="973" spans="1:70" ht="203" x14ac:dyDescent="0.35">
      <c r="A973">
        <v>4285</v>
      </c>
      <c r="B973" t="s">
        <v>66</v>
      </c>
      <c r="C973" t="s">
        <v>3397</v>
      </c>
      <c r="D973" t="s">
        <v>3400</v>
      </c>
      <c r="E973" s="2" t="s">
        <v>3401</v>
      </c>
      <c r="F973" t="s">
        <v>399</v>
      </c>
      <c r="G973" t="s">
        <v>71</v>
      </c>
      <c r="H973">
        <v>93405</v>
      </c>
      <c r="I973">
        <v>0</v>
      </c>
      <c r="J973" t="s">
        <v>112</v>
      </c>
      <c r="K973" t="s">
        <v>73</v>
      </c>
      <c r="L973">
        <v>0</v>
      </c>
      <c r="M973" t="s">
        <v>74</v>
      </c>
      <c r="N973" t="s">
        <v>99</v>
      </c>
      <c r="O973">
        <v>0</v>
      </c>
      <c r="P973">
        <v>0</v>
      </c>
      <c r="Q973">
        <v>0</v>
      </c>
      <c r="R973">
        <v>0</v>
      </c>
      <c r="S973">
        <v>0</v>
      </c>
      <c r="T973">
        <v>4</v>
      </c>
      <c r="U973">
        <v>0</v>
      </c>
      <c r="V973">
        <v>0</v>
      </c>
      <c r="W973" t="s">
        <v>113</v>
      </c>
      <c r="X973" t="s">
        <v>114</v>
      </c>
      <c r="Y973" t="s">
        <v>78</v>
      </c>
      <c r="Z973">
        <v>35.298371600000003</v>
      </c>
      <c r="AA973">
        <v>-120.6575766</v>
      </c>
      <c r="AB973" s="1">
        <v>43812</v>
      </c>
      <c r="AC973">
        <v>66491</v>
      </c>
      <c r="AD973" t="s">
        <v>115</v>
      </c>
      <c r="AE973">
        <v>0</v>
      </c>
      <c r="AF973">
        <v>0</v>
      </c>
      <c r="AG973">
        <v>0</v>
      </c>
      <c r="AH973">
        <v>0</v>
      </c>
      <c r="AI973">
        <v>0</v>
      </c>
      <c r="AJ973">
        <v>0</v>
      </c>
      <c r="AK973">
        <v>0</v>
      </c>
      <c r="AL973">
        <v>0</v>
      </c>
      <c r="AM973" t="s">
        <v>93</v>
      </c>
      <c r="AN973" t="s">
        <v>82</v>
      </c>
      <c r="AO973">
        <v>0</v>
      </c>
      <c r="AP973">
        <v>0</v>
      </c>
      <c r="AQ973">
        <v>0</v>
      </c>
      <c r="AR973" t="s">
        <v>74</v>
      </c>
      <c r="AS973">
        <v>0</v>
      </c>
      <c r="AT973" t="s">
        <v>83</v>
      </c>
      <c r="AU973">
        <v>0</v>
      </c>
      <c r="AV973">
        <v>0</v>
      </c>
      <c r="AW973">
        <v>0</v>
      </c>
      <c r="AX973">
        <v>0</v>
      </c>
      <c r="AY973">
        <v>0</v>
      </c>
      <c r="AZ973">
        <v>0</v>
      </c>
      <c r="BA973">
        <v>0</v>
      </c>
      <c r="BB973">
        <v>0</v>
      </c>
      <c r="BC973">
        <v>0</v>
      </c>
      <c r="BD973" t="s">
        <v>3399</v>
      </c>
      <c r="BE973">
        <v>0</v>
      </c>
      <c r="BF973">
        <v>0</v>
      </c>
      <c r="BG973">
        <v>0</v>
      </c>
      <c r="BH973">
        <v>0</v>
      </c>
      <c r="BI973">
        <v>0</v>
      </c>
      <c r="BJ973">
        <v>0</v>
      </c>
      <c r="BK973">
        <v>0</v>
      </c>
      <c r="BL973">
        <v>0</v>
      </c>
      <c r="BM973">
        <v>0</v>
      </c>
      <c r="BN973">
        <v>0</v>
      </c>
      <c r="BO973">
        <v>0</v>
      </c>
      <c r="BP973">
        <f>VLOOKUP(H973, Sheet1!$A$2:$B$1758, 2, FALSE)</f>
        <v>10.020442372982648</v>
      </c>
      <c r="BQ973">
        <f t="shared" si="30"/>
        <v>4.8214345086984585</v>
      </c>
      <c r="BR973">
        <f t="shared" si="31"/>
        <v>4.8214345086984585</v>
      </c>
    </row>
    <row r="974" spans="1:70" x14ac:dyDescent="0.35">
      <c r="A974">
        <v>4286</v>
      </c>
      <c r="B974" t="s">
        <v>66</v>
      </c>
      <c r="C974" t="s">
        <v>3402</v>
      </c>
      <c r="D974" t="s">
        <v>3403</v>
      </c>
      <c r="E974" t="s">
        <v>3404</v>
      </c>
      <c r="F974" t="s">
        <v>266</v>
      </c>
      <c r="G974" t="s">
        <v>71</v>
      </c>
      <c r="H974">
        <v>94115</v>
      </c>
      <c r="I974">
        <v>0</v>
      </c>
      <c r="J974" t="s">
        <v>112</v>
      </c>
      <c r="K974" t="s">
        <v>73</v>
      </c>
      <c r="L974">
        <v>0</v>
      </c>
      <c r="M974" t="s">
        <v>74</v>
      </c>
      <c r="N974" t="s">
        <v>99</v>
      </c>
      <c r="O974">
        <v>0</v>
      </c>
      <c r="P974">
        <v>0</v>
      </c>
      <c r="Q974">
        <v>0</v>
      </c>
      <c r="R974">
        <v>0</v>
      </c>
      <c r="S974">
        <v>0</v>
      </c>
      <c r="T974">
        <v>1</v>
      </c>
      <c r="U974">
        <v>0</v>
      </c>
      <c r="V974">
        <v>0</v>
      </c>
      <c r="W974" t="s">
        <v>113</v>
      </c>
      <c r="X974" t="s">
        <v>114</v>
      </c>
      <c r="Y974" t="s">
        <v>78</v>
      </c>
      <c r="Z974">
        <v>37.784971800000001</v>
      </c>
      <c r="AA974">
        <v>-122.4404103</v>
      </c>
      <c r="AB974" s="1">
        <v>43812</v>
      </c>
      <c r="AC974">
        <v>66494</v>
      </c>
      <c r="AD974" t="s">
        <v>115</v>
      </c>
      <c r="AE974">
        <v>0</v>
      </c>
      <c r="AF974">
        <v>0</v>
      </c>
      <c r="AG974">
        <v>0</v>
      </c>
      <c r="AH974">
        <v>0</v>
      </c>
      <c r="AI974">
        <v>0</v>
      </c>
      <c r="AJ974">
        <v>0</v>
      </c>
      <c r="AK974">
        <v>0</v>
      </c>
      <c r="AL974">
        <v>0</v>
      </c>
      <c r="AM974" t="s">
        <v>93</v>
      </c>
      <c r="AN974" t="s">
        <v>82</v>
      </c>
      <c r="AO974">
        <v>0</v>
      </c>
      <c r="AP974">
        <v>0</v>
      </c>
      <c r="AQ974">
        <v>0</v>
      </c>
      <c r="AR974" t="s">
        <v>74</v>
      </c>
      <c r="AS974">
        <v>0</v>
      </c>
      <c r="AT974" t="s">
        <v>83</v>
      </c>
      <c r="AU974">
        <v>0</v>
      </c>
      <c r="AV974">
        <v>0</v>
      </c>
      <c r="AW974">
        <v>0</v>
      </c>
      <c r="AX974">
        <v>0</v>
      </c>
      <c r="AY974">
        <v>0</v>
      </c>
      <c r="AZ974">
        <v>0</v>
      </c>
      <c r="BA974">
        <v>0</v>
      </c>
      <c r="BB974">
        <v>0</v>
      </c>
      <c r="BC974">
        <v>0</v>
      </c>
      <c r="BD974" t="s">
        <v>103</v>
      </c>
      <c r="BE974">
        <v>0</v>
      </c>
      <c r="BF974">
        <v>0</v>
      </c>
      <c r="BG974">
        <v>0</v>
      </c>
      <c r="BH974">
        <v>0</v>
      </c>
      <c r="BI974">
        <v>0</v>
      </c>
      <c r="BJ974">
        <v>0</v>
      </c>
      <c r="BK974">
        <v>0</v>
      </c>
      <c r="BL974">
        <v>0</v>
      </c>
      <c r="BM974">
        <v>0</v>
      </c>
      <c r="BN974">
        <v>0</v>
      </c>
      <c r="BO974">
        <v>50.5</v>
      </c>
      <c r="BP974">
        <f>VLOOKUP(H974, Sheet1!$A$2:$B$1758, 2, FALSE)</f>
        <v>17.918551059597782</v>
      </c>
      <c r="BQ974">
        <f t="shared" si="30"/>
        <v>59.121687267775243</v>
      </c>
      <c r="BR974">
        <f t="shared" si="31"/>
        <v>59.121687267775243</v>
      </c>
    </row>
    <row r="975" spans="1:70" x14ac:dyDescent="0.35">
      <c r="A975">
        <v>4288</v>
      </c>
      <c r="B975" t="s">
        <v>66</v>
      </c>
      <c r="C975" t="s">
        <v>1054</v>
      </c>
      <c r="D975" t="s">
        <v>3405</v>
      </c>
      <c r="E975" t="s">
        <v>3406</v>
      </c>
      <c r="F975" t="s">
        <v>266</v>
      </c>
      <c r="G975" t="s">
        <v>71</v>
      </c>
      <c r="H975">
        <v>94104</v>
      </c>
      <c r="I975">
        <v>0</v>
      </c>
      <c r="J975" t="s">
        <v>112</v>
      </c>
      <c r="K975" t="s">
        <v>73</v>
      </c>
      <c r="L975">
        <v>0</v>
      </c>
      <c r="M975" t="s">
        <v>74</v>
      </c>
      <c r="N975" t="s">
        <v>99</v>
      </c>
      <c r="O975">
        <v>0</v>
      </c>
      <c r="P975">
        <v>0</v>
      </c>
      <c r="Q975">
        <v>0</v>
      </c>
      <c r="R975">
        <v>0</v>
      </c>
      <c r="S975">
        <v>0</v>
      </c>
      <c r="T975">
        <v>1</v>
      </c>
      <c r="U975">
        <v>0</v>
      </c>
      <c r="V975">
        <v>0</v>
      </c>
      <c r="W975" t="s">
        <v>113</v>
      </c>
      <c r="X975" t="s">
        <v>114</v>
      </c>
      <c r="Y975" t="s">
        <v>78</v>
      </c>
      <c r="Z975">
        <v>37.791455900000003</v>
      </c>
      <c r="AA975">
        <v>-122.4017333</v>
      </c>
      <c r="AB975" s="1">
        <v>43812</v>
      </c>
      <c r="AC975">
        <v>66524</v>
      </c>
      <c r="AD975" t="s">
        <v>115</v>
      </c>
      <c r="AE975">
        <v>0</v>
      </c>
      <c r="AF975">
        <v>0</v>
      </c>
      <c r="AG975">
        <v>0</v>
      </c>
      <c r="AH975">
        <v>0</v>
      </c>
      <c r="AI975">
        <v>0</v>
      </c>
      <c r="AJ975">
        <v>0</v>
      </c>
      <c r="AK975">
        <v>0</v>
      </c>
      <c r="AL975">
        <v>0</v>
      </c>
      <c r="AM975" t="s">
        <v>93</v>
      </c>
      <c r="AN975" t="s">
        <v>82</v>
      </c>
      <c r="AO975">
        <v>0</v>
      </c>
      <c r="AP975">
        <v>0</v>
      </c>
      <c r="AQ975">
        <v>0</v>
      </c>
      <c r="AR975" t="s">
        <v>74</v>
      </c>
      <c r="AS975">
        <v>0</v>
      </c>
      <c r="AT975" t="s">
        <v>83</v>
      </c>
      <c r="AU975">
        <v>0</v>
      </c>
      <c r="AV975">
        <v>0</v>
      </c>
      <c r="AW975">
        <v>0</v>
      </c>
      <c r="AX975">
        <v>0</v>
      </c>
      <c r="AY975">
        <v>0</v>
      </c>
      <c r="AZ975">
        <v>0</v>
      </c>
      <c r="BA975">
        <v>0</v>
      </c>
      <c r="BB975">
        <v>0</v>
      </c>
      <c r="BC975">
        <v>0</v>
      </c>
      <c r="BD975" t="s">
        <v>103</v>
      </c>
      <c r="BE975">
        <v>0</v>
      </c>
      <c r="BF975">
        <v>0</v>
      </c>
      <c r="BG975">
        <v>0</v>
      </c>
      <c r="BH975">
        <v>0</v>
      </c>
      <c r="BI975">
        <v>0</v>
      </c>
      <c r="BJ975">
        <v>0</v>
      </c>
      <c r="BK975">
        <v>0</v>
      </c>
      <c r="BL975">
        <v>0</v>
      </c>
      <c r="BM975">
        <v>0</v>
      </c>
      <c r="BN975">
        <v>0</v>
      </c>
      <c r="BO975">
        <v>116</v>
      </c>
      <c r="BP975">
        <f>VLOOKUP(H975, Sheet1!$A$2:$B$1758, 2, FALSE)</f>
        <v>0</v>
      </c>
      <c r="BQ975">
        <f t="shared" si="30"/>
        <v>116</v>
      </c>
      <c r="BR975">
        <f t="shared" si="31"/>
        <v>116</v>
      </c>
    </row>
    <row r="976" spans="1:70" x14ac:dyDescent="0.35">
      <c r="A976">
        <v>4291</v>
      </c>
      <c r="B976" t="s">
        <v>66</v>
      </c>
      <c r="C976" t="s">
        <v>3407</v>
      </c>
      <c r="D976" t="s">
        <v>3408</v>
      </c>
      <c r="E976">
        <v>0</v>
      </c>
      <c r="F976" t="s">
        <v>3409</v>
      </c>
      <c r="G976" t="s">
        <v>71</v>
      </c>
      <c r="H976">
        <v>95437</v>
      </c>
      <c r="I976">
        <v>0</v>
      </c>
      <c r="J976" t="s">
        <v>3410</v>
      </c>
      <c r="K976" t="s">
        <v>73</v>
      </c>
      <c r="L976">
        <v>0</v>
      </c>
      <c r="M976" t="s">
        <v>141</v>
      </c>
      <c r="N976" t="s">
        <v>99</v>
      </c>
      <c r="O976">
        <v>0</v>
      </c>
      <c r="P976">
        <v>0</v>
      </c>
      <c r="Q976">
        <v>0</v>
      </c>
      <c r="R976">
        <v>0</v>
      </c>
      <c r="S976">
        <v>0</v>
      </c>
      <c r="T976">
        <v>1</v>
      </c>
      <c r="U976">
        <v>0</v>
      </c>
      <c r="V976">
        <v>0</v>
      </c>
      <c r="W976" t="s">
        <v>77</v>
      </c>
      <c r="X976">
        <v>0</v>
      </c>
      <c r="Y976" t="s">
        <v>91</v>
      </c>
      <c r="Z976">
        <v>39.460807000000003</v>
      </c>
      <c r="AA976">
        <v>-123.80680599999999</v>
      </c>
      <c r="AB976" s="1">
        <v>43717</v>
      </c>
      <c r="AC976">
        <v>66533</v>
      </c>
      <c r="AD976" t="s">
        <v>121</v>
      </c>
      <c r="AE976" t="s">
        <v>92</v>
      </c>
      <c r="AF976">
        <v>0</v>
      </c>
      <c r="AG976">
        <v>0</v>
      </c>
      <c r="AH976" s="1">
        <v>40238</v>
      </c>
      <c r="AI976">
        <v>0</v>
      </c>
      <c r="AJ976">
        <v>0</v>
      </c>
      <c r="AK976">
        <v>0</v>
      </c>
      <c r="AL976">
        <v>0</v>
      </c>
      <c r="AM976" t="s">
        <v>93</v>
      </c>
      <c r="AN976" t="s">
        <v>82</v>
      </c>
      <c r="AO976">
        <v>0</v>
      </c>
      <c r="AP976">
        <v>0</v>
      </c>
      <c r="AQ976">
        <v>0</v>
      </c>
      <c r="AR976" t="s">
        <v>143</v>
      </c>
      <c r="AS976">
        <v>0</v>
      </c>
      <c r="AT976" t="s">
        <v>83</v>
      </c>
      <c r="AU976" t="s">
        <v>144</v>
      </c>
      <c r="AV976">
        <v>0</v>
      </c>
      <c r="AW976" t="s">
        <v>166</v>
      </c>
      <c r="AX976">
        <v>0</v>
      </c>
      <c r="AY976">
        <v>0</v>
      </c>
      <c r="AZ976">
        <v>0</v>
      </c>
      <c r="BA976">
        <v>0</v>
      </c>
      <c r="BB976">
        <v>0</v>
      </c>
      <c r="BC976">
        <v>0</v>
      </c>
      <c r="BD976" t="s">
        <v>103</v>
      </c>
      <c r="BE976">
        <v>0</v>
      </c>
      <c r="BF976">
        <v>0</v>
      </c>
      <c r="BG976">
        <v>0</v>
      </c>
      <c r="BH976">
        <v>0</v>
      </c>
      <c r="BI976">
        <v>0</v>
      </c>
      <c r="BJ976">
        <v>0</v>
      </c>
      <c r="BK976">
        <v>0</v>
      </c>
      <c r="BL976">
        <v>0</v>
      </c>
      <c r="BM976">
        <v>0</v>
      </c>
      <c r="BN976">
        <v>0</v>
      </c>
      <c r="BO976">
        <v>110.4</v>
      </c>
      <c r="BP976">
        <f>VLOOKUP(H976, Sheet1!$A$2:$B$1758, 2, FALSE)</f>
        <v>3.9138732086994055</v>
      </c>
      <c r="BQ976">
        <f t="shared" si="30"/>
        <v>112.28319863022942</v>
      </c>
      <c r="BR976">
        <f t="shared" si="31"/>
        <v>112.28319863022942</v>
      </c>
    </row>
    <row r="977" spans="1:70" x14ac:dyDescent="0.35">
      <c r="A977">
        <v>4293</v>
      </c>
      <c r="B977" t="s">
        <v>66</v>
      </c>
      <c r="C977" t="s">
        <v>1013</v>
      </c>
      <c r="D977" t="s">
        <v>3411</v>
      </c>
      <c r="E977" t="s">
        <v>3412</v>
      </c>
      <c r="F977" t="s">
        <v>1016</v>
      </c>
      <c r="G977" t="s">
        <v>71</v>
      </c>
      <c r="H977">
        <v>94305</v>
      </c>
      <c r="I977">
        <v>0</v>
      </c>
      <c r="J977" t="s">
        <v>112</v>
      </c>
      <c r="K977" t="s">
        <v>73</v>
      </c>
      <c r="L977">
        <v>0</v>
      </c>
      <c r="M977" t="s">
        <v>74</v>
      </c>
      <c r="N977" t="s">
        <v>99</v>
      </c>
      <c r="O977">
        <v>0</v>
      </c>
      <c r="P977">
        <v>0</v>
      </c>
      <c r="Q977">
        <v>0</v>
      </c>
      <c r="R977">
        <v>0</v>
      </c>
      <c r="S977">
        <v>0</v>
      </c>
      <c r="T977">
        <v>2</v>
      </c>
      <c r="U977">
        <v>0</v>
      </c>
      <c r="V977">
        <v>0</v>
      </c>
      <c r="W977" t="s">
        <v>113</v>
      </c>
      <c r="X977" t="s">
        <v>114</v>
      </c>
      <c r="Y977" t="s">
        <v>78</v>
      </c>
      <c r="Z977">
        <v>37.423539300000002</v>
      </c>
      <c r="AA977">
        <v>-122.1711086</v>
      </c>
      <c r="AB977" s="1">
        <v>43812</v>
      </c>
      <c r="AC977">
        <v>66549</v>
      </c>
      <c r="AD977" t="s">
        <v>115</v>
      </c>
      <c r="AE977">
        <v>0</v>
      </c>
      <c r="AF977">
        <v>0</v>
      </c>
      <c r="AG977">
        <v>0</v>
      </c>
      <c r="AH977">
        <v>0</v>
      </c>
      <c r="AI977">
        <v>0</v>
      </c>
      <c r="AJ977">
        <v>0</v>
      </c>
      <c r="AK977">
        <v>0</v>
      </c>
      <c r="AL977">
        <v>0</v>
      </c>
      <c r="AM977" t="s">
        <v>93</v>
      </c>
      <c r="AN977" t="s">
        <v>82</v>
      </c>
      <c r="AO977">
        <v>0</v>
      </c>
      <c r="AP977">
        <v>0</v>
      </c>
      <c r="AQ977">
        <v>0</v>
      </c>
      <c r="AR977" t="s">
        <v>74</v>
      </c>
      <c r="AS977">
        <v>0</v>
      </c>
      <c r="AT977" t="s">
        <v>83</v>
      </c>
      <c r="AU977">
        <v>0</v>
      </c>
      <c r="AV977">
        <v>0</v>
      </c>
      <c r="AW977">
        <v>0</v>
      </c>
      <c r="AX977">
        <v>0</v>
      </c>
      <c r="AY977">
        <v>0</v>
      </c>
      <c r="AZ977">
        <v>0</v>
      </c>
      <c r="BA977">
        <v>0</v>
      </c>
      <c r="BB977">
        <v>0</v>
      </c>
      <c r="BC977">
        <v>0</v>
      </c>
      <c r="BD977" t="s">
        <v>1017</v>
      </c>
      <c r="BE977">
        <v>0</v>
      </c>
      <c r="BF977">
        <v>0</v>
      </c>
      <c r="BG977">
        <v>0</v>
      </c>
      <c r="BH977">
        <v>0</v>
      </c>
      <c r="BI977">
        <v>0</v>
      </c>
      <c r="BJ977">
        <v>0</v>
      </c>
      <c r="BK977">
        <v>0</v>
      </c>
      <c r="BL977">
        <v>0</v>
      </c>
      <c r="BM977">
        <v>0</v>
      </c>
      <c r="BN977">
        <v>0</v>
      </c>
      <c r="BO977">
        <v>56.5</v>
      </c>
      <c r="BP977">
        <f>VLOOKUP(H977, Sheet1!$A$2:$B$1758, 2, FALSE)</f>
        <v>18.426745026291766</v>
      </c>
      <c r="BQ977">
        <f t="shared" si="30"/>
        <v>65.366209798510724</v>
      </c>
      <c r="BR977">
        <f t="shared" si="31"/>
        <v>65.366209798510724</v>
      </c>
    </row>
    <row r="978" spans="1:70" x14ac:dyDescent="0.35">
      <c r="A978">
        <v>4296</v>
      </c>
      <c r="B978" t="s">
        <v>66</v>
      </c>
      <c r="C978" t="s">
        <v>1434</v>
      </c>
      <c r="D978" t="s">
        <v>3413</v>
      </c>
      <c r="E978" t="s">
        <v>3414</v>
      </c>
      <c r="F978" t="s">
        <v>1437</v>
      </c>
      <c r="G978" t="s">
        <v>71</v>
      </c>
      <c r="H978">
        <v>94931</v>
      </c>
      <c r="I978">
        <v>0</v>
      </c>
      <c r="J978" t="s">
        <v>112</v>
      </c>
      <c r="K978" t="s">
        <v>73</v>
      </c>
      <c r="L978">
        <v>0</v>
      </c>
      <c r="M978" t="s">
        <v>74</v>
      </c>
      <c r="N978" t="s">
        <v>99</v>
      </c>
      <c r="O978">
        <v>0</v>
      </c>
      <c r="P978">
        <v>0</v>
      </c>
      <c r="Q978">
        <v>0</v>
      </c>
      <c r="R978">
        <v>0</v>
      </c>
      <c r="S978">
        <v>0</v>
      </c>
      <c r="T978">
        <v>2</v>
      </c>
      <c r="U978">
        <v>0</v>
      </c>
      <c r="V978">
        <v>0</v>
      </c>
      <c r="W978" t="s">
        <v>113</v>
      </c>
      <c r="X978" t="s">
        <v>114</v>
      </c>
      <c r="Y978" t="s">
        <v>78</v>
      </c>
      <c r="Z978">
        <v>38.331617799999997</v>
      </c>
      <c r="AA978">
        <v>-122.6915704</v>
      </c>
      <c r="AB978" s="1">
        <v>43812</v>
      </c>
      <c r="AC978">
        <v>66573</v>
      </c>
      <c r="AD978" t="s">
        <v>115</v>
      </c>
      <c r="AE978">
        <v>0</v>
      </c>
      <c r="AF978">
        <v>0</v>
      </c>
      <c r="AG978">
        <v>0</v>
      </c>
      <c r="AH978">
        <v>0</v>
      </c>
      <c r="AI978">
        <v>0</v>
      </c>
      <c r="AJ978">
        <v>0</v>
      </c>
      <c r="AK978">
        <v>0</v>
      </c>
      <c r="AL978">
        <v>0</v>
      </c>
      <c r="AM978" t="s">
        <v>93</v>
      </c>
      <c r="AN978" t="s">
        <v>82</v>
      </c>
      <c r="AO978">
        <v>0</v>
      </c>
      <c r="AP978">
        <v>0</v>
      </c>
      <c r="AQ978">
        <v>0</v>
      </c>
      <c r="AR978" t="s">
        <v>74</v>
      </c>
      <c r="AS978">
        <v>0</v>
      </c>
      <c r="AT978" t="s">
        <v>83</v>
      </c>
      <c r="AU978">
        <v>0</v>
      </c>
      <c r="AV978">
        <v>0</v>
      </c>
      <c r="AW978">
        <v>0</v>
      </c>
      <c r="AX978">
        <v>0</v>
      </c>
      <c r="AY978">
        <v>0</v>
      </c>
      <c r="AZ978">
        <v>0</v>
      </c>
      <c r="BA978">
        <v>0</v>
      </c>
      <c r="BB978">
        <v>0</v>
      </c>
      <c r="BC978">
        <v>0</v>
      </c>
      <c r="BD978" t="s">
        <v>1438</v>
      </c>
      <c r="BE978">
        <v>0</v>
      </c>
      <c r="BF978">
        <v>0</v>
      </c>
      <c r="BG978">
        <v>0</v>
      </c>
      <c r="BH978">
        <v>0</v>
      </c>
      <c r="BI978">
        <v>0</v>
      </c>
      <c r="BJ978">
        <v>0</v>
      </c>
      <c r="BK978">
        <v>0</v>
      </c>
      <c r="BL978">
        <v>0</v>
      </c>
      <c r="BM978">
        <v>0</v>
      </c>
      <c r="BN978">
        <v>0</v>
      </c>
      <c r="BO978">
        <v>9.3000000000000007</v>
      </c>
      <c r="BP978">
        <f>VLOOKUP(H978, Sheet1!$A$2:$B$1758, 2, FALSE)</f>
        <v>1.2887027726287001</v>
      </c>
      <c r="BQ978">
        <f t="shared" si="30"/>
        <v>9.9200720275743617</v>
      </c>
      <c r="BR978">
        <f t="shared" si="31"/>
        <v>9.9200720275743617</v>
      </c>
    </row>
    <row r="979" spans="1:70" ht="409.5" x14ac:dyDescent="0.35">
      <c r="A979">
        <v>4298</v>
      </c>
      <c r="B979" t="s">
        <v>66</v>
      </c>
      <c r="C979" t="s">
        <v>1126</v>
      </c>
      <c r="D979" t="s">
        <v>3415</v>
      </c>
      <c r="E979" s="2" t="s">
        <v>3416</v>
      </c>
      <c r="F979" t="s">
        <v>785</v>
      </c>
      <c r="G979" t="s">
        <v>71</v>
      </c>
      <c r="H979">
        <v>92617</v>
      </c>
      <c r="I979">
        <v>0</v>
      </c>
      <c r="J979" t="s">
        <v>112</v>
      </c>
      <c r="K979" t="s">
        <v>73</v>
      </c>
      <c r="L979">
        <v>0</v>
      </c>
      <c r="M979" t="s">
        <v>74</v>
      </c>
      <c r="N979" t="s">
        <v>99</v>
      </c>
      <c r="O979">
        <v>0</v>
      </c>
      <c r="P979">
        <v>0</v>
      </c>
      <c r="Q979">
        <v>0</v>
      </c>
      <c r="R979">
        <v>0</v>
      </c>
      <c r="S979">
        <v>0</v>
      </c>
      <c r="T979">
        <v>6</v>
      </c>
      <c r="U979">
        <v>0</v>
      </c>
      <c r="V979">
        <v>0</v>
      </c>
      <c r="W979" t="s">
        <v>113</v>
      </c>
      <c r="X979" t="s">
        <v>114</v>
      </c>
      <c r="Y979" t="s">
        <v>107</v>
      </c>
      <c r="Z979">
        <v>33.643203999999997</v>
      </c>
      <c r="AA979">
        <v>-117.836173</v>
      </c>
      <c r="AB979" s="1">
        <v>43812</v>
      </c>
      <c r="AC979">
        <v>66593</v>
      </c>
      <c r="AD979" t="s">
        <v>115</v>
      </c>
      <c r="AE979">
        <v>0</v>
      </c>
      <c r="AF979">
        <v>0</v>
      </c>
      <c r="AG979">
        <v>0</v>
      </c>
      <c r="AH979">
        <v>0</v>
      </c>
      <c r="AI979">
        <v>0</v>
      </c>
      <c r="AJ979">
        <v>0</v>
      </c>
      <c r="AK979">
        <v>0</v>
      </c>
      <c r="AL979">
        <v>0</v>
      </c>
      <c r="AM979" t="s">
        <v>93</v>
      </c>
      <c r="AN979" t="s">
        <v>82</v>
      </c>
      <c r="AO979">
        <v>0</v>
      </c>
      <c r="AP979">
        <v>0</v>
      </c>
      <c r="AQ979">
        <v>0</v>
      </c>
      <c r="AR979" t="s">
        <v>74</v>
      </c>
      <c r="AS979">
        <v>0</v>
      </c>
      <c r="AT979" t="s">
        <v>83</v>
      </c>
      <c r="AU979">
        <v>0</v>
      </c>
      <c r="AV979">
        <v>0</v>
      </c>
      <c r="AW979">
        <v>0</v>
      </c>
      <c r="AX979">
        <v>0</v>
      </c>
      <c r="AY979">
        <v>0</v>
      </c>
      <c r="AZ979">
        <v>0</v>
      </c>
      <c r="BA979">
        <v>0</v>
      </c>
      <c r="BB979">
        <v>0</v>
      </c>
      <c r="BC979">
        <v>0</v>
      </c>
      <c r="BD979" t="s">
        <v>1129</v>
      </c>
      <c r="BE979">
        <v>0</v>
      </c>
      <c r="BF979">
        <v>0</v>
      </c>
      <c r="BG979">
        <v>0</v>
      </c>
      <c r="BH979">
        <v>0</v>
      </c>
      <c r="BI979">
        <v>0</v>
      </c>
      <c r="BJ979">
        <v>0</v>
      </c>
      <c r="BK979">
        <v>0</v>
      </c>
      <c r="BL979">
        <v>0</v>
      </c>
      <c r="BM979">
        <v>0</v>
      </c>
      <c r="BN979">
        <v>0</v>
      </c>
      <c r="BO979">
        <v>0.375</v>
      </c>
      <c r="BP979">
        <f>VLOOKUP(H979, Sheet1!$A$2:$B$1758, 2, FALSE)</f>
        <v>24.301748722597804</v>
      </c>
      <c r="BQ979">
        <f t="shared" si="30"/>
        <v>12.068025672076747</v>
      </c>
      <c r="BR979">
        <f t="shared" si="31"/>
        <v>12.068025672076747</v>
      </c>
    </row>
    <row r="980" spans="1:70" ht="116" x14ac:dyDescent="0.35">
      <c r="A980">
        <v>4305</v>
      </c>
      <c r="B980" t="s">
        <v>66</v>
      </c>
      <c r="C980" t="s">
        <v>3417</v>
      </c>
      <c r="D980" t="s">
        <v>3418</v>
      </c>
      <c r="E980" s="2" t="s">
        <v>3419</v>
      </c>
      <c r="F980" t="s">
        <v>1818</v>
      </c>
      <c r="G980" t="s">
        <v>71</v>
      </c>
      <c r="H980">
        <v>95448</v>
      </c>
      <c r="I980">
        <v>0</v>
      </c>
      <c r="J980" t="s">
        <v>112</v>
      </c>
      <c r="K980" t="s">
        <v>73</v>
      </c>
      <c r="L980">
        <v>0</v>
      </c>
      <c r="M980" t="s">
        <v>74</v>
      </c>
      <c r="N980" t="s">
        <v>99</v>
      </c>
      <c r="O980">
        <v>0</v>
      </c>
      <c r="P980">
        <v>0</v>
      </c>
      <c r="Q980">
        <v>0</v>
      </c>
      <c r="R980">
        <v>0</v>
      </c>
      <c r="S980">
        <v>0</v>
      </c>
      <c r="T980">
        <v>3</v>
      </c>
      <c r="U980">
        <v>0</v>
      </c>
      <c r="V980">
        <v>0</v>
      </c>
      <c r="W980" t="s">
        <v>113</v>
      </c>
      <c r="X980" t="s">
        <v>114</v>
      </c>
      <c r="Y980" t="s">
        <v>91</v>
      </c>
      <c r="Z980">
        <v>38.625943999999997</v>
      </c>
      <c r="AA980">
        <v>-122.87676399999999</v>
      </c>
      <c r="AB980" s="1">
        <v>43812</v>
      </c>
      <c r="AC980">
        <v>66611</v>
      </c>
      <c r="AD980" t="s">
        <v>115</v>
      </c>
      <c r="AE980">
        <v>0</v>
      </c>
      <c r="AF980">
        <v>0</v>
      </c>
      <c r="AG980">
        <v>0</v>
      </c>
      <c r="AH980">
        <v>0</v>
      </c>
      <c r="AI980">
        <v>0</v>
      </c>
      <c r="AJ980">
        <v>0</v>
      </c>
      <c r="AK980">
        <v>0</v>
      </c>
      <c r="AL980">
        <v>0</v>
      </c>
      <c r="AM980" t="s">
        <v>93</v>
      </c>
      <c r="AN980" t="s">
        <v>82</v>
      </c>
      <c r="AO980">
        <v>0</v>
      </c>
      <c r="AP980">
        <v>0</v>
      </c>
      <c r="AQ980">
        <v>0</v>
      </c>
      <c r="AR980" t="s">
        <v>74</v>
      </c>
      <c r="AS980">
        <v>0</v>
      </c>
      <c r="AT980" t="s">
        <v>83</v>
      </c>
      <c r="AU980">
        <v>0</v>
      </c>
      <c r="AV980">
        <v>0</v>
      </c>
      <c r="AW980">
        <v>0</v>
      </c>
      <c r="AX980">
        <v>0</v>
      </c>
      <c r="AY980">
        <v>0</v>
      </c>
      <c r="AZ980">
        <v>0</v>
      </c>
      <c r="BA980">
        <v>0</v>
      </c>
      <c r="BB980">
        <v>0</v>
      </c>
      <c r="BC980">
        <v>0</v>
      </c>
      <c r="BD980" t="s">
        <v>3420</v>
      </c>
      <c r="BE980">
        <v>0</v>
      </c>
      <c r="BF980">
        <v>0</v>
      </c>
      <c r="BG980">
        <v>0</v>
      </c>
      <c r="BH980">
        <v>0</v>
      </c>
      <c r="BI980">
        <v>0</v>
      </c>
      <c r="BJ980">
        <v>0</v>
      </c>
      <c r="BK980">
        <v>0</v>
      </c>
      <c r="BL980">
        <v>0</v>
      </c>
      <c r="BM980">
        <v>0</v>
      </c>
      <c r="BN980">
        <v>0</v>
      </c>
      <c r="BO980">
        <v>9.1</v>
      </c>
      <c r="BP980">
        <f>VLOOKUP(H980, Sheet1!$A$2:$B$1758, 2, FALSE)</f>
        <v>0</v>
      </c>
      <c r="BQ980">
        <f t="shared" si="30"/>
        <v>9.1</v>
      </c>
      <c r="BR980">
        <f t="shared" si="31"/>
        <v>9.1</v>
      </c>
    </row>
    <row r="981" spans="1:70" x14ac:dyDescent="0.35">
      <c r="A981">
        <v>4311</v>
      </c>
      <c r="B981" t="s">
        <v>66</v>
      </c>
      <c r="C981" t="s">
        <v>3421</v>
      </c>
      <c r="D981" t="s">
        <v>3422</v>
      </c>
      <c r="E981" t="s">
        <v>3423</v>
      </c>
      <c r="F981" t="s">
        <v>3424</v>
      </c>
      <c r="G981" t="s">
        <v>71</v>
      </c>
      <c r="H981">
        <v>92220</v>
      </c>
      <c r="I981">
        <v>0</v>
      </c>
      <c r="J981" t="s">
        <v>3425</v>
      </c>
      <c r="K981" t="s">
        <v>73</v>
      </c>
      <c r="L981">
        <v>0</v>
      </c>
      <c r="M981" t="s">
        <v>74</v>
      </c>
      <c r="N981" t="s">
        <v>99</v>
      </c>
      <c r="O981">
        <v>0</v>
      </c>
      <c r="P981">
        <v>0</v>
      </c>
      <c r="Q981">
        <v>0</v>
      </c>
      <c r="R981">
        <v>0</v>
      </c>
      <c r="S981">
        <v>0</v>
      </c>
      <c r="T981">
        <v>2</v>
      </c>
      <c r="U981">
        <v>0</v>
      </c>
      <c r="V981">
        <v>0</v>
      </c>
      <c r="W981" t="s">
        <v>77</v>
      </c>
      <c r="X981">
        <v>0</v>
      </c>
      <c r="Y981" t="s">
        <v>78</v>
      </c>
      <c r="Z981">
        <v>33.931748300000002</v>
      </c>
      <c r="AA981">
        <v>-116.9459506</v>
      </c>
      <c r="AB981" s="1">
        <v>43502</v>
      </c>
      <c r="AC981">
        <v>66638</v>
      </c>
      <c r="AD981" t="s">
        <v>79</v>
      </c>
      <c r="AE981" t="s">
        <v>92</v>
      </c>
      <c r="AF981">
        <v>0</v>
      </c>
      <c r="AG981">
        <v>0</v>
      </c>
      <c r="AH981" s="1">
        <v>41730</v>
      </c>
      <c r="AI981">
        <v>0</v>
      </c>
      <c r="AJ981">
        <v>0</v>
      </c>
      <c r="AK981">
        <v>0</v>
      </c>
      <c r="AL981">
        <v>0</v>
      </c>
      <c r="AM981" t="s">
        <v>93</v>
      </c>
      <c r="AN981" t="s">
        <v>82</v>
      </c>
      <c r="AO981">
        <v>0</v>
      </c>
      <c r="AP981">
        <v>0</v>
      </c>
      <c r="AQ981">
        <v>0</v>
      </c>
      <c r="AR981" t="s">
        <v>74</v>
      </c>
      <c r="AS981">
        <v>0</v>
      </c>
      <c r="AT981" t="s">
        <v>83</v>
      </c>
      <c r="AU981">
        <v>0</v>
      </c>
      <c r="AV981">
        <v>0</v>
      </c>
      <c r="AW981" t="s">
        <v>130</v>
      </c>
      <c r="AX981">
        <v>0</v>
      </c>
      <c r="AY981">
        <v>0</v>
      </c>
      <c r="AZ981">
        <v>0</v>
      </c>
      <c r="BA981">
        <v>0</v>
      </c>
      <c r="BB981">
        <v>0</v>
      </c>
      <c r="BC981">
        <v>0</v>
      </c>
      <c r="BD981" t="s">
        <v>103</v>
      </c>
      <c r="BE981">
        <v>0</v>
      </c>
      <c r="BF981">
        <v>0</v>
      </c>
      <c r="BG981">
        <v>0</v>
      </c>
      <c r="BH981">
        <v>0</v>
      </c>
      <c r="BI981">
        <v>0</v>
      </c>
      <c r="BJ981">
        <v>0</v>
      </c>
      <c r="BK981">
        <v>0</v>
      </c>
      <c r="BL981">
        <v>0</v>
      </c>
      <c r="BM981">
        <v>0</v>
      </c>
      <c r="BN981">
        <v>0</v>
      </c>
      <c r="BO981">
        <v>59.5</v>
      </c>
      <c r="BP981">
        <f>VLOOKUP(H981, Sheet1!$A$2:$B$1758, 2, FALSE)</f>
        <v>0</v>
      </c>
      <c r="BQ981">
        <f t="shared" si="30"/>
        <v>59.5</v>
      </c>
      <c r="BR981">
        <f t="shared" si="31"/>
        <v>59.5</v>
      </c>
    </row>
    <row r="982" spans="1:70" x14ac:dyDescent="0.35">
      <c r="A982">
        <v>4316</v>
      </c>
      <c r="B982" t="s">
        <v>66</v>
      </c>
      <c r="C982" t="s">
        <v>3426</v>
      </c>
      <c r="D982" t="s">
        <v>3427</v>
      </c>
      <c r="E982" t="s">
        <v>3428</v>
      </c>
      <c r="F982" t="s">
        <v>892</v>
      </c>
      <c r="G982" t="s">
        <v>71</v>
      </c>
      <c r="H982">
        <v>94085</v>
      </c>
      <c r="I982">
        <v>0</v>
      </c>
      <c r="J982" t="s">
        <v>112</v>
      </c>
      <c r="K982" t="s">
        <v>73</v>
      </c>
      <c r="L982">
        <v>0</v>
      </c>
      <c r="M982" t="s">
        <v>74</v>
      </c>
      <c r="N982" t="s">
        <v>99</v>
      </c>
      <c r="O982">
        <v>0</v>
      </c>
      <c r="P982">
        <v>0</v>
      </c>
      <c r="Q982">
        <v>0</v>
      </c>
      <c r="R982">
        <v>0</v>
      </c>
      <c r="S982">
        <v>0</v>
      </c>
      <c r="T982">
        <v>2</v>
      </c>
      <c r="U982">
        <v>0</v>
      </c>
      <c r="V982">
        <v>0</v>
      </c>
      <c r="W982" t="s">
        <v>113</v>
      </c>
      <c r="X982" t="s">
        <v>114</v>
      </c>
      <c r="Y982" t="s">
        <v>78</v>
      </c>
      <c r="Z982">
        <v>37.3818549</v>
      </c>
      <c r="AA982">
        <v>-122.0015949</v>
      </c>
      <c r="AB982" s="1">
        <v>43812</v>
      </c>
      <c r="AC982">
        <v>66644</v>
      </c>
      <c r="AD982" t="s">
        <v>115</v>
      </c>
      <c r="AE982">
        <v>0</v>
      </c>
      <c r="AF982">
        <v>0</v>
      </c>
      <c r="AG982">
        <v>0</v>
      </c>
      <c r="AH982">
        <v>0</v>
      </c>
      <c r="AI982">
        <v>0</v>
      </c>
      <c r="AJ982">
        <v>0</v>
      </c>
      <c r="AK982">
        <v>0</v>
      </c>
      <c r="AL982">
        <v>0</v>
      </c>
      <c r="AM982" t="s">
        <v>93</v>
      </c>
      <c r="AN982" t="s">
        <v>82</v>
      </c>
      <c r="AO982">
        <v>0</v>
      </c>
      <c r="AP982">
        <v>0</v>
      </c>
      <c r="AQ982">
        <v>0</v>
      </c>
      <c r="AR982" t="s">
        <v>74</v>
      </c>
      <c r="AS982">
        <v>0</v>
      </c>
      <c r="AT982" t="s">
        <v>83</v>
      </c>
      <c r="AU982">
        <v>0</v>
      </c>
      <c r="AV982">
        <v>0</v>
      </c>
      <c r="AW982">
        <v>0</v>
      </c>
      <c r="AX982">
        <v>0</v>
      </c>
      <c r="AY982">
        <v>0</v>
      </c>
      <c r="AZ982">
        <v>0</v>
      </c>
      <c r="BA982">
        <v>0</v>
      </c>
      <c r="BB982">
        <v>0</v>
      </c>
      <c r="BC982">
        <v>0</v>
      </c>
      <c r="BD982" t="s">
        <v>3429</v>
      </c>
      <c r="BE982">
        <v>0</v>
      </c>
      <c r="BF982">
        <v>0</v>
      </c>
      <c r="BG982">
        <v>0</v>
      </c>
      <c r="BH982">
        <v>0</v>
      </c>
      <c r="BI982">
        <v>0</v>
      </c>
      <c r="BJ982">
        <v>0</v>
      </c>
      <c r="BK982">
        <v>0</v>
      </c>
      <c r="BL982">
        <v>0</v>
      </c>
      <c r="BM982">
        <v>0</v>
      </c>
      <c r="BN982">
        <v>0</v>
      </c>
      <c r="BO982">
        <v>56.5</v>
      </c>
      <c r="BP982">
        <f>VLOOKUP(H982, Sheet1!$A$2:$B$1758, 2, FALSE)</f>
        <v>14.743758175736055</v>
      </c>
      <c r="BQ982">
        <f t="shared" si="30"/>
        <v>63.59410441280145</v>
      </c>
      <c r="BR982">
        <f t="shared" si="31"/>
        <v>63.59410441280145</v>
      </c>
    </row>
    <row r="983" spans="1:70" ht="203" x14ac:dyDescent="0.35">
      <c r="A983">
        <v>4318</v>
      </c>
      <c r="B983" t="s">
        <v>66</v>
      </c>
      <c r="C983" t="s">
        <v>1424</v>
      </c>
      <c r="D983" t="s">
        <v>3430</v>
      </c>
      <c r="E983" s="2" t="s">
        <v>3431</v>
      </c>
      <c r="F983" t="s">
        <v>631</v>
      </c>
      <c r="G983" t="s">
        <v>71</v>
      </c>
      <c r="H983">
        <v>92660</v>
      </c>
      <c r="I983">
        <v>0</v>
      </c>
      <c r="J983" t="s">
        <v>112</v>
      </c>
      <c r="K983" t="s">
        <v>73</v>
      </c>
      <c r="L983">
        <v>0</v>
      </c>
      <c r="M983" t="s">
        <v>74</v>
      </c>
      <c r="N983" t="s">
        <v>99</v>
      </c>
      <c r="O983">
        <v>0</v>
      </c>
      <c r="P983">
        <v>0</v>
      </c>
      <c r="Q983">
        <v>0</v>
      </c>
      <c r="R983">
        <v>0</v>
      </c>
      <c r="S983">
        <v>0</v>
      </c>
      <c r="T983">
        <v>4</v>
      </c>
      <c r="U983">
        <v>0</v>
      </c>
      <c r="V983">
        <v>0</v>
      </c>
      <c r="W983" t="s">
        <v>113</v>
      </c>
      <c r="X983" t="s">
        <v>114</v>
      </c>
      <c r="Y983" t="s">
        <v>91</v>
      </c>
      <c r="Z983">
        <v>33.609281000000003</v>
      </c>
      <c r="AA983">
        <v>-117.879316</v>
      </c>
      <c r="AB983" s="1">
        <v>43812</v>
      </c>
      <c r="AC983">
        <v>66646</v>
      </c>
      <c r="AD983" t="s">
        <v>115</v>
      </c>
      <c r="AE983">
        <v>0</v>
      </c>
      <c r="AF983">
        <v>0</v>
      </c>
      <c r="AG983">
        <v>0</v>
      </c>
      <c r="AH983">
        <v>0</v>
      </c>
      <c r="AI983">
        <v>0</v>
      </c>
      <c r="AJ983">
        <v>0</v>
      </c>
      <c r="AK983">
        <v>0</v>
      </c>
      <c r="AL983">
        <v>0</v>
      </c>
      <c r="AM983" t="s">
        <v>93</v>
      </c>
      <c r="AN983" t="s">
        <v>82</v>
      </c>
      <c r="AO983">
        <v>0</v>
      </c>
      <c r="AP983">
        <v>0</v>
      </c>
      <c r="AQ983">
        <v>0</v>
      </c>
      <c r="AR983" t="s">
        <v>74</v>
      </c>
      <c r="AS983">
        <v>0</v>
      </c>
      <c r="AT983" t="s">
        <v>83</v>
      </c>
      <c r="AU983">
        <v>0</v>
      </c>
      <c r="AV983">
        <v>0</v>
      </c>
      <c r="AW983">
        <v>0</v>
      </c>
      <c r="AX983">
        <v>0</v>
      </c>
      <c r="AY983">
        <v>0</v>
      </c>
      <c r="AZ983">
        <v>0</v>
      </c>
      <c r="BA983">
        <v>0</v>
      </c>
      <c r="BB983">
        <v>0</v>
      </c>
      <c r="BC983">
        <v>0</v>
      </c>
      <c r="BD983" t="s">
        <v>1427</v>
      </c>
      <c r="BE983">
        <v>0</v>
      </c>
      <c r="BF983">
        <v>0</v>
      </c>
      <c r="BG983">
        <v>0</v>
      </c>
      <c r="BH983">
        <v>0</v>
      </c>
      <c r="BI983">
        <v>0</v>
      </c>
      <c r="BJ983">
        <v>0</v>
      </c>
      <c r="BK983">
        <v>0</v>
      </c>
      <c r="BL983">
        <v>0</v>
      </c>
      <c r="BM983">
        <v>0</v>
      </c>
      <c r="BN983">
        <v>0</v>
      </c>
      <c r="BO983">
        <v>0.1</v>
      </c>
      <c r="BP983">
        <f>VLOOKUP(H983, Sheet1!$A$2:$B$1758, 2, FALSE)</f>
        <v>19.807506135920043</v>
      </c>
      <c r="BQ983">
        <f t="shared" si="30"/>
        <v>9.6305766013357168</v>
      </c>
      <c r="BR983">
        <f t="shared" si="31"/>
        <v>9.6305766013357168</v>
      </c>
    </row>
    <row r="984" spans="1:70" ht="409.5" x14ac:dyDescent="0.35">
      <c r="A984">
        <v>4322</v>
      </c>
      <c r="B984" t="s">
        <v>66</v>
      </c>
      <c r="C984" t="s">
        <v>2992</v>
      </c>
      <c r="D984" t="s">
        <v>3432</v>
      </c>
      <c r="E984" s="2" t="s">
        <v>3433</v>
      </c>
      <c r="F984" t="s">
        <v>2995</v>
      </c>
      <c r="G984" t="s">
        <v>71</v>
      </c>
      <c r="H984">
        <v>94025</v>
      </c>
      <c r="I984">
        <v>0</v>
      </c>
      <c r="J984" t="s">
        <v>112</v>
      </c>
      <c r="K984" t="s">
        <v>73</v>
      </c>
      <c r="L984">
        <v>0</v>
      </c>
      <c r="M984" t="s">
        <v>74</v>
      </c>
      <c r="N984" t="s">
        <v>99</v>
      </c>
      <c r="O984">
        <v>0</v>
      </c>
      <c r="P984">
        <v>0</v>
      </c>
      <c r="Q984">
        <v>0</v>
      </c>
      <c r="R984">
        <v>0</v>
      </c>
      <c r="S984">
        <v>0</v>
      </c>
      <c r="T984">
        <v>100</v>
      </c>
      <c r="U984">
        <v>14</v>
      </c>
      <c r="V984">
        <v>0</v>
      </c>
      <c r="W984" t="s">
        <v>113</v>
      </c>
      <c r="X984" t="s">
        <v>114</v>
      </c>
      <c r="Y984" t="s">
        <v>91</v>
      </c>
      <c r="Z984">
        <v>37.481158999999998</v>
      </c>
      <c r="AA984">
        <v>-122.154442</v>
      </c>
      <c r="AB984" s="1">
        <v>43812</v>
      </c>
      <c r="AC984">
        <v>66659</v>
      </c>
      <c r="AD984" t="s">
        <v>115</v>
      </c>
      <c r="AE984">
        <v>0</v>
      </c>
      <c r="AF984">
        <v>0</v>
      </c>
      <c r="AG984">
        <v>0</v>
      </c>
      <c r="AH984">
        <v>0</v>
      </c>
      <c r="AI984">
        <v>0</v>
      </c>
      <c r="AJ984">
        <v>0</v>
      </c>
      <c r="AK984">
        <v>0</v>
      </c>
      <c r="AL984">
        <v>0</v>
      </c>
      <c r="AM984" t="s">
        <v>101</v>
      </c>
      <c r="AN984" t="s">
        <v>82</v>
      </c>
      <c r="AO984">
        <v>0</v>
      </c>
      <c r="AP984">
        <v>0</v>
      </c>
      <c r="AQ984">
        <v>0</v>
      </c>
      <c r="AR984" t="s">
        <v>74</v>
      </c>
      <c r="AS984">
        <v>0</v>
      </c>
      <c r="AT984" t="s">
        <v>83</v>
      </c>
      <c r="AU984">
        <v>0</v>
      </c>
      <c r="AV984">
        <v>0</v>
      </c>
      <c r="AW984">
        <v>0</v>
      </c>
      <c r="AX984">
        <v>0</v>
      </c>
      <c r="AY984">
        <v>0</v>
      </c>
      <c r="AZ984">
        <v>0</v>
      </c>
      <c r="BA984">
        <v>0</v>
      </c>
      <c r="BB984">
        <v>0</v>
      </c>
      <c r="BC984">
        <v>0</v>
      </c>
      <c r="BD984" t="s">
        <v>103</v>
      </c>
      <c r="BE984">
        <v>0</v>
      </c>
      <c r="BF984">
        <v>0</v>
      </c>
      <c r="BG984">
        <v>0</v>
      </c>
      <c r="BH984">
        <v>0</v>
      </c>
      <c r="BI984">
        <v>0</v>
      </c>
      <c r="BJ984">
        <v>0</v>
      </c>
      <c r="BK984">
        <v>0</v>
      </c>
      <c r="BL984">
        <v>0</v>
      </c>
      <c r="BM984">
        <v>0</v>
      </c>
      <c r="BN984">
        <v>0</v>
      </c>
      <c r="BO984">
        <v>0</v>
      </c>
      <c r="BP984">
        <f>VLOOKUP(H984, Sheet1!$A$2:$B$1758, 2, FALSE)</f>
        <v>38.728894855629171</v>
      </c>
      <c r="BQ984">
        <f t="shared" si="30"/>
        <v>18.634789083179339</v>
      </c>
      <c r="BR984">
        <f t="shared" si="31"/>
        <v>18.634789083179339</v>
      </c>
    </row>
    <row r="985" spans="1:70" ht="409.5" x14ac:dyDescent="0.35">
      <c r="A985">
        <v>4323</v>
      </c>
      <c r="B985" t="s">
        <v>66</v>
      </c>
      <c r="C985" t="s">
        <v>1424</v>
      </c>
      <c r="D985" t="s">
        <v>3434</v>
      </c>
      <c r="E985" s="2" t="s">
        <v>3435</v>
      </c>
      <c r="F985" t="s">
        <v>785</v>
      </c>
      <c r="G985" t="s">
        <v>71</v>
      </c>
      <c r="H985">
        <v>92612</v>
      </c>
      <c r="I985">
        <v>0</v>
      </c>
      <c r="J985" t="s">
        <v>112</v>
      </c>
      <c r="K985" t="s">
        <v>73</v>
      </c>
      <c r="L985">
        <v>0</v>
      </c>
      <c r="M985" t="s">
        <v>74</v>
      </c>
      <c r="N985" t="s">
        <v>99</v>
      </c>
      <c r="O985">
        <v>0</v>
      </c>
      <c r="P985">
        <v>0</v>
      </c>
      <c r="Q985">
        <v>0</v>
      </c>
      <c r="R985">
        <v>0</v>
      </c>
      <c r="S985">
        <v>0</v>
      </c>
      <c r="T985">
        <v>5</v>
      </c>
      <c r="U985">
        <v>0</v>
      </c>
      <c r="V985">
        <v>0</v>
      </c>
      <c r="W985" t="s">
        <v>113</v>
      </c>
      <c r="X985" t="s">
        <v>114</v>
      </c>
      <c r="Y985" t="s">
        <v>91</v>
      </c>
      <c r="Z985">
        <v>33.677953000000002</v>
      </c>
      <c r="AA985">
        <v>-117.850475</v>
      </c>
      <c r="AB985" s="1">
        <v>43812</v>
      </c>
      <c r="AC985">
        <v>66669</v>
      </c>
      <c r="AD985" t="s">
        <v>115</v>
      </c>
      <c r="AE985">
        <v>0</v>
      </c>
      <c r="AF985">
        <v>0</v>
      </c>
      <c r="AG985">
        <v>0</v>
      </c>
      <c r="AH985">
        <v>0</v>
      </c>
      <c r="AI985">
        <v>0</v>
      </c>
      <c r="AJ985">
        <v>0</v>
      </c>
      <c r="AK985">
        <v>0</v>
      </c>
      <c r="AL985">
        <v>0</v>
      </c>
      <c r="AM985" t="s">
        <v>93</v>
      </c>
      <c r="AN985" t="s">
        <v>82</v>
      </c>
      <c r="AO985">
        <v>0</v>
      </c>
      <c r="AP985">
        <v>0</v>
      </c>
      <c r="AQ985">
        <v>0</v>
      </c>
      <c r="AR985" t="s">
        <v>74</v>
      </c>
      <c r="AS985">
        <v>0</v>
      </c>
      <c r="AT985" t="s">
        <v>83</v>
      </c>
      <c r="AU985">
        <v>0</v>
      </c>
      <c r="AV985">
        <v>0</v>
      </c>
      <c r="AW985">
        <v>0</v>
      </c>
      <c r="AX985">
        <v>0</v>
      </c>
      <c r="AY985">
        <v>0</v>
      </c>
      <c r="AZ985">
        <v>0</v>
      </c>
      <c r="BA985">
        <v>0</v>
      </c>
      <c r="BB985">
        <v>0</v>
      </c>
      <c r="BC985">
        <v>0</v>
      </c>
      <c r="BD985" t="s">
        <v>1427</v>
      </c>
      <c r="BE985">
        <v>0</v>
      </c>
      <c r="BF985">
        <v>0</v>
      </c>
      <c r="BG985">
        <v>0</v>
      </c>
      <c r="BH985">
        <v>0</v>
      </c>
      <c r="BI985">
        <v>0</v>
      </c>
      <c r="BJ985">
        <v>0</v>
      </c>
      <c r="BK985">
        <v>0</v>
      </c>
      <c r="BL985">
        <v>0</v>
      </c>
      <c r="BM985">
        <v>0</v>
      </c>
      <c r="BN985">
        <v>0</v>
      </c>
      <c r="BO985">
        <v>0.88235294099999995</v>
      </c>
      <c r="BP985">
        <f>VLOOKUP(H985, Sheet1!$A$2:$B$1758, 2, FALSE)</f>
        <v>20.536530553456316</v>
      </c>
      <c r="BQ985">
        <f t="shared" si="30"/>
        <v>10.763706818783138</v>
      </c>
      <c r="BR985">
        <f t="shared" si="31"/>
        <v>10.763706818783138</v>
      </c>
    </row>
    <row r="986" spans="1:70" ht="87" x14ac:dyDescent="0.35">
      <c r="A986">
        <v>4324</v>
      </c>
      <c r="B986" t="s">
        <v>66</v>
      </c>
      <c r="C986" t="s">
        <v>3436</v>
      </c>
      <c r="D986" t="s">
        <v>3437</v>
      </c>
      <c r="E986" s="2" t="s">
        <v>3438</v>
      </c>
      <c r="F986" t="s">
        <v>881</v>
      </c>
      <c r="G986" t="s">
        <v>71</v>
      </c>
      <c r="H986">
        <v>92408</v>
      </c>
      <c r="I986">
        <v>0</v>
      </c>
      <c r="J986" t="s">
        <v>112</v>
      </c>
      <c r="K986" t="s">
        <v>73</v>
      </c>
      <c r="L986">
        <v>0</v>
      </c>
      <c r="M986" t="s">
        <v>74</v>
      </c>
      <c r="N986" t="s">
        <v>99</v>
      </c>
      <c r="O986">
        <v>0</v>
      </c>
      <c r="P986">
        <v>0</v>
      </c>
      <c r="Q986">
        <v>0</v>
      </c>
      <c r="R986">
        <v>0</v>
      </c>
      <c r="S986">
        <v>0</v>
      </c>
      <c r="T986">
        <v>4</v>
      </c>
      <c r="U986">
        <v>0</v>
      </c>
      <c r="V986">
        <v>0</v>
      </c>
      <c r="W986" t="s">
        <v>113</v>
      </c>
      <c r="X986" t="s">
        <v>114</v>
      </c>
      <c r="Y986" t="s">
        <v>91</v>
      </c>
      <c r="Z986">
        <v>34.066944999999997</v>
      </c>
      <c r="AA986">
        <v>-117.27363099999999</v>
      </c>
      <c r="AB986" s="1">
        <v>43812</v>
      </c>
      <c r="AC986">
        <v>66670</v>
      </c>
      <c r="AD986" t="s">
        <v>115</v>
      </c>
      <c r="AE986">
        <v>0</v>
      </c>
      <c r="AF986">
        <v>0</v>
      </c>
      <c r="AG986">
        <v>0</v>
      </c>
      <c r="AH986">
        <v>0</v>
      </c>
      <c r="AI986">
        <v>0</v>
      </c>
      <c r="AJ986">
        <v>0</v>
      </c>
      <c r="AK986">
        <v>0</v>
      </c>
      <c r="AL986">
        <v>0</v>
      </c>
      <c r="AM986" t="s">
        <v>93</v>
      </c>
      <c r="AN986" t="s">
        <v>82</v>
      </c>
      <c r="AO986">
        <v>0</v>
      </c>
      <c r="AP986">
        <v>0</v>
      </c>
      <c r="AQ986">
        <v>0</v>
      </c>
      <c r="AR986" t="s">
        <v>74</v>
      </c>
      <c r="AS986">
        <v>0</v>
      </c>
      <c r="AT986" t="s">
        <v>83</v>
      </c>
      <c r="AU986">
        <v>0</v>
      </c>
      <c r="AV986">
        <v>0</v>
      </c>
      <c r="AW986">
        <v>0</v>
      </c>
      <c r="AX986">
        <v>0</v>
      </c>
      <c r="AY986">
        <v>0</v>
      </c>
      <c r="AZ986">
        <v>0</v>
      </c>
      <c r="BA986">
        <v>0</v>
      </c>
      <c r="BB986">
        <v>0</v>
      </c>
      <c r="BC986">
        <v>0</v>
      </c>
      <c r="BD986" t="s">
        <v>638</v>
      </c>
      <c r="BE986">
        <v>0</v>
      </c>
      <c r="BF986">
        <v>0</v>
      </c>
      <c r="BG986">
        <v>0</v>
      </c>
      <c r="BH986">
        <v>0</v>
      </c>
      <c r="BI986">
        <v>0</v>
      </c>
      <c r="BJ986">
        <v>0</v>
      </c>
      <c r="BK986">
        <v>0</v>
      </c>
      <c r="BL986">
        <v>0</v>
      </c>
      <c r="BM986">
        <v>0</v>
      </c>
      <c r="BN986">
        <v>0</v>
      </c>
      <c r="BO986">
        <v>0.625</v>
      </c>
      <c r="BP986">
        <f>VLOOKUP(H986, Sheet1!$A$2:$B$1758, 2, FALSE)</f>
        <v>3.4334375548247782</v>
      </c>
      <c r="BQ986">
        <f t="shared" si="30"/>
        <v>2.2770322850143803</v>
      </c>
      <c r="BR986">
        <f t="shared" si="31"/>
        <v>2.2770322850143803</v>
      </c>
    </row>
    <row r="987" spans="1:70" ht="409.5" x14ac:dyDescent="0.35">
      <c r="A987">
        <v>4328</v>
      </c>
      <c r="B987" t="s">
        <v>66</v>
      </c>
      <c r="C987" t="s">
        <v>2661</v>
      </c>
      <c r="D987" t="s">
        <v>3439</v>
      </c>
      <c r="E987" s="2" t="s">
        <v>3440</v>
      </c>
      <c r="F987" t="s">
        <v>1293</v>
      </c>
      <c r="G987" t="s">
        <v>71</v>
      </c>
      <c r="H987">
        <v>95008</v>
      </c>
      <c r="I987">
        <v>0</v>
      </c>
      <c r="J987" t="s">
        <v>112</v>
      </c>
      <c r="K987" t="s">
        <v>73</v>
      </c>
      <c r="L987">
        <v>0</v>
      </c>
      <c r="M987" t="s">
        <v>74</v>
      </c>
      <c r="N987" t="s">
        <v>99</v>
      </c>
      <c r="O987">
        <v>0</v>
      </c>
      <c r="P987">
        <v>0</v>
      </c>
      <c r="Q987">
        <v>0</v>
      </c>
      <c r="R987">
        <v>0</v>
      </c>
      <c r="S987">
        <v>0</v>
      </c>
      <c r="T987">
        <v>20</v>
      </c>
      <c r="U987">
        <v>4</v>
      </c>
      <c r="V987">
        <v>0</v>
      </c>
      <c r="W987" t="s">
        <v>113</v>
      </c>
      <c r="X987" t="s">
        <v>114</v>
      </c>
      <c r="Y987" t="s">
        <v>91</v>
      </c>
      <c r="Z987">
        <v>37.267496999999999</v>
      </c>
      <c r="AA987">
        <v>-121.955595</v>
      </c>
      <c r="AB987" s="1">
        <v>43812</v>
      </c>
      <c r="AC987">
        <v>66681</v>
      </c>
      <c r="AD987" t="s">
        <v>115</v>
      </c>
      <c r="AE987">
        <v>0</v>
      </c>
      <c r="AF987">
        <v>0</v>
      </c>
      <c r="AG987">
        <v>0</v>
      </c>
      <c r="AH987">
        <v>0</v>
      </c>
      <c r="AI987">
        <v>0</v>
      </c>
      <c r="AJ987">
        <v>0</v>
      </c>
      <c r="AK987">
        <v>0</v>
      </c>
      <c r="AL987">
        <v>0</v>
      </c>
      <c r="AM987" t="s">
        <v>101</v>
      </c>
      <c r="AN987" t="s">
        <v>82</v>
      </c>
      <c r="AO987">
        <v>0</v>
      </c>
      <c r="AP987">
        <v>0</v>
      </c>
      <c r="AQ987">
        <v>0</v>
      </c>
      <c r="AR987" t="s">
        <v>74</v>
      </c>
      <c r="AS987">
        <v>0</v>
      </c>
      <c r="AT987" t="s">
        <v>83</v>
      </c>
      <c r="AU987">
        <v>0</v>
      </c>
      <c r="AV987">
        <v>0</v>
      </c>
      <c r="AW987">
        <v>0</v>
      </c>
      <c r="AX987">
        <v>0</v>
      </c>
      <c r="AY987">
        <v>0</v>
      </c>
      <c r="AZ987">
        <v>0</v>
      </c>
      <c r="BA987">
        <v>0</v>
      </c>
      <c r="BB987">
        <v>0</v>
      </c>
      <c r="BC987">
        <v>0</v>
      </c>
      <c r="BD987" t="s">
        <v>2351</v>
      </c>
      <c r="BE987">
        <v>0</v>
      </c>
      <c r="BF987">
        <v>0</v>
      </c>
      <c r="BG987">
        <v>0</v>
      </c>
      <c r="BH987">
        <v>0</v>
      </c>
      <c r="BI987">
        <v>0</v>
      </c>
      <c r="BJ987">
        <v>0</v>
      </c>
      <c r="BK987">
        <v>0</v>
      </c>
      <c r="BL987">
        <v>0</v>
      </c>
      <c r="BM987">
        <v>0</v>
      </c>
      <c r="BN987">
        <v>0</v>
      </c>
      <c r="BO987">
        <v>0</v>
      </c>
      <c r="BP987">
        <f>VLOOKUP(H987, Sheet1!$A$2:$B$1758, 2, FALSE)</f>
        <v>12.427428657163356</v>
      </c>
      <c r="BQ987">
        <f t="shared" si="30"/>
        <v>5.9795796584378316</v>
      </c>
      <c r="BR987">
        <f t="shared" si="31"/>
        <v>5.9795796584378316</v>
      </c>
    </row>
    <row r="988" spans="1:70" x14ac:dyDescent="0.35">
      <c r="A988">
        <v>4329</v>
      </c>
      <c r="B988" t="s">
        <v>66</v>
      </c>
      <c r="C988" t="s">
        <v>2373</v>
      </c>
      <c r="D988" t="s">
        <v>3441</v>
      </c>
      <c r="E988" t="s">
        <v>3442</v>
      </c>
      <c r="F988" t="s">
        <v>3216</v>
      </c>
      <c r="G988" t="s">
        <v>71</v>
      </c>
      <c r="H988">
        <v>95525</v>
      </c>
      <c r="I988">
        <v>0</v>
      </c>
      <c r="J988" t="s">
        <v>112</v>
      </c>
      <c r="K988" t="s">
        <v>73</v>
      </c>
      <c r="L988">
        <v>0</v>
      </c>
      <c r="M988" t="s">
        <v>74</v>
      </c>
      <c r="N988" t="s">
        <v>99</v>
      </c>
      <c r="O988">
        <v>0</v>
      </c>
      <c r="P988">
        <v>0</v>
      </c>
      <c r="Q988">
        <v>0</v>
      </c>
      <c r="R988">
        <v>0</v>
      </c>
      <c r="S988">
        <v>0</v>
      </c>
      <c r="T988">
        <v>1</v>
      </c>
      <c r="U988">
        <v>0</v>
      </c>
      <c r="V988">
        <v>0</v>
      </c>
      <c r="W988" t="s">
        <v>113</v>
      </c>
      <c r="X988" t="s">
        <v>114</v>
      </c>
      <c r="Y988" t="s">
        <v>78</v>
      </c>
      <c r="Z988">
        <v>40.882644499999998</v>
      </c>
      <c r="AA988">
        <v>-123.99192859999999</v>
      </c>
      <c r="AB988" s="1">
        <v>43812</v>
      </c>
      <c r="AC988">
        <v>66690</v>
      </c>
      <c r="AD988" t="s">
        <v>115</v>
      </c>
      <c r="AE988">
        <v>0</v>
      </c>
      <c r="AF988">
        <v>0</v>
      </c>
      <c r="AG988">
        <v>0</v>
      </c>
      <c r="AH988">
        <v>0</v>
      </c>
      <c r="AI988">
        <v>0</v>
      </c>
      <c r="AJ988">
        <v>0</v>
      </c>
      <c r="AK988">
        <v>0</v>
      </c>
      <c r="AL988">
        <v>0</v>
      </c>
      <c r="AM988" t="s">
        <v>93</v>
      </c>
      <c r="AN988" t="s">
        <v>82</v>
      </c>
      <c r="AO988">
        <v>0</v>
      </c>
      <c r="AP988">
        <v>0</v>
      </c>
      <c r="AQ988">
        <v>0</v>
      </c>
      <c r="AR988" t="s">
        <v>74</v>
      </c>
      <c r="AS988">
        <v>0</v>
      </c>
      <c r="AT988" t="s">
        <v>83</v>
      </c>
      <c r="AU988">
        <v>0</v>
      </c>
      <c r="AV988">
        <v>0</v>
      </c>
      <c r="AW988">
        <v>0</v>
      </c>
      <c r="AX988">
        <v>0</v>
      </c>
      <c r="AY988">
        <v>0</v>
      </c>
      <c r="AZ988">
        <v>0</v>
      </c>
      <c r="BA988">
        <v>0</v>
      </c>
      <c r="BB988">
        <v>0</v>
      </c>
      <c r="BC988">
        <v>0</v>
      </c>
      <c r="BD988" t="s">
        <v>2376</v>
      </c>
      <c r="BE988">
        <v>0</v>
      </c>
      <c r="BF988">
        <v>0</v>
      </c>
      <c r="BG988">
        <v>0</v>
      </c>
      <c r="BH988">
        <v>0</v>
      </c>
      <c r="BI988">
        <v>0</v>
      </c>
      <c r="BJ988">
        <v>0</v>
      </c>
      <c r="BK988">
        <v>0</v>
      </c>
      <c r="BL988">
        <v>0</v>
      </c>
      <c r="BM988">
        <v>0</v>
      </c>
      <c r="BN988">
        <v>0</v>
      </c>
      <c r="BO988">
        <v>97.5</v>
      </c>
      <c r="BP988">
        <f>VLOOKUP(H988, Sheet1!$A$2:$B$1758, 2, FALSE)</f>
        <v>0</v>
      </c>
      <c r="BQ988">
        <f t="shared" si="30"/>
        <v>97.5</v>
      </c>
      <c r="BR988">
        <f t="shared" si="31"/>
        <v>97.5</v>
      </c>
    </row>
    <row r="989" spans="1:70" ht="72.5" x14ac:dyDescent="0.35">
      <c r="A989">
        <v>4331</v>
      </c>
      <c r="B989" t="s">
        <v>66</v>
      </c>
      <c r="C989" t="s">
        <v>3443</v>
      </c>
      <c r="D989" t="s">
        <v>3444</v>
      </c>
      <c r="E989" s="2" t="s">
        <v>3445</v>
      </c>
      <c r="F989" t="s">
        <v>2259</v>
      </c>
      <c r="G989" t="s">
        <v>71</v>
      </c>
      <c r="H989">
        <v>92081</v>
      </c>
      <c r="I989">
        <v>0</v>
      </c>
      <c r="J989" t="s">
        <v>112</v>
      </c>
      <c r="K989" t="s">
        <v>73</v>
      </c>
      <c r="L989">
        <v>0</v>
      </c>
      <c r="M989" t="s">
        <v>74</v>
      </c>
      <c r="N989" t="s">
        <v>99</v>
      </c>
      <c r="O989">
        <v>0</v>
      </c>
      <c r="P989">
        <v>0</v>
      </c>
      <c r="Q989">
        <v>0</v>
      </c>
      <c r="R989">
        <v>0</v>
      </c>
      <c r="S989">
        <v>0</v>
      </c>
      <c r="T989">
        <v>4</v>
      </c>
      <c r="U989">
        <v>0</v>
      </c>
      <c r="V989">
        <v>0</v>
      </c>
      <c r="W989" t="s">
        <v>113</v>
      </c>
      <c r="X989" t="s">
        <v>114</v>
      </c>
      <c r="Y989" t="s">
        <v>91</v>
      </c>
      <c r="Z989">
        <v>33.191091</v>
      </c>
      <c r="AA989">
        <v>-117.258579</v>
      </c>
      <c r="AB989" s="1">
        <v>43812</v>
      </c>
      <c r="AC989">
        <v>66692</v>
      </c>
      <c r="AD989" t="s">
        <v>115</v>
      </c>
      <c r="AE989">
        <v>0</v>
      </c>
      <c r="AF989">
        <v>0</v>
      </c>
      <c r="AG989">
        <v>0</v>
      </c>
      <c r="AH989">
        <v>0</v>
      </c>
      <c r="AI989">
        <v>0</v>
      </c>
      <c r="AJ989">
        <v>0</v>
      </c>
      <c r="AK989">
        <v>0</v>
      </c>
      <c r="AL989">
        <v>0</v>
      </c>
      <c r="AM989" t="s">
        <v>93</v>
      </c>
      <c r="AN989" t="s">
        <v>82</v>
      </c>
      <c r="AO989">
        <v>0</v>
      </c>
      <c r="AP989">
        <v>0</v>
      </c>
      <c r="AQ989">
        <v>0</v>
      </c>
      <c r="AR989" t="s">
        <v>74</v>
      </c>
      <c r="AS989">
        <v>0</v>
      </c>
      <c r="AT989" t="s">
        <v>83</v>
      </c>
      <c r="AU989">
        <v>0</v>
      </c>
      <c r="AV989">
        <v>0</v>
      </c>
      <c r="AW989">
        <v>0</v>
      </c>
      <c r="AX989">
        <v>0</v>
      </c>
      <c r="AY989">
        <v>0</v>
      </c>
      <c r="AZ989">
        <v>0</v>
      </c>
      <c r="BA989">
        <v>0</v>
      </c>
      <c r="BB989">
        <v>0</v>
      </c>
      <c r="BC989">
        <v>0</v>
      </c>
      <c r="BD989" t="s">
        <v>103</v>
      </c>
      <c r="BE989">
        <v>0</v>
      </c>
      <c r="BF989">
        <v>0</v>
      </c>
      <c r="BG989">
        <v>0</v>
      </c>
      <c r="BH989">
        <v>0</v>
      </c>
      <c r="BI989">
        <v>0</v>
      </c>
      <c r="BJ989">
        <v>0</v>
      </c>
      <c r="BK989">
        <v>0</v>
      </c>
      <c r="BL989">
        <v>0</v>
      </c>
      <c r="BM989">
        <v>0</v>
      </c>
      <c r="BN989">
        <v>0</v>
      </c>
      <c r="BO989">
        <v>2.2999999999999998</v>
      </c>
      <c r="BP989">
        <f>VLOOKUP(H989, Sheet1!$A$2:$B$1758, 2, FALSE)</f>
        <v>5.6188871010259644</v>
      </c>
      <c r="BQ989">
        <f t="shared" si="30"/>
        <v>5.0035828520316503</v>
      </c>
      <c r="BR989">
        <f t="shared" si="31"/>
        <v>5.0035828520316503</v>
      </c>
    </row>
    <row r="990" spans="1:70" ht="174" x14ac:dyDescent="0.35">
      <c r="A990">
        <v>4332</v>
      </c>
      <c r="B990" t="s">
        <v>66</v>
      </c>
      <c r="C990" t="s">
        <v>3446</v>
      </c>
      <c r="D990" t="s">
        <v>3447</v>
      </c>
      <c r="E990" s="2" t="s">
        <v>3448</v>
      </c>
      <c r="F990" t="s">
        <v>903</v>
      </c>
      <c r="G990" t="s">
        <v>71</v>
      </c>
      <c r="H990">
        <v>94577</v>
      </c>
      <c r="I990">
        <v>0</v>
      </c>
      <c r="J990" t="s">
        <v>112</v>
      </c>
      <c r="K990" t="s">
        <v>73</v>
      </c>
      <c r="L990">
        <v>0</v>
      </c>
      <c r="M990" t="s">
        <v>74</v>
      </c>
      <c r="N990" t="s">
        <v>99</v>
      </c>
      <c r="O990">
        <v>0</v>
      </c>
      <c r="P990">
        <v>0</v>
      </c>
      <c r="Q990">
        <v>0</v>
      </c>
      <c r="R990">
        <v>0</v>
      </c>
      <c r="S990">
        <v>0</v>
      </c>
      <c r="T990">
        <v>4</v>
      </c>
      <c r="U990">
        <v>0</v>
      </c>
      <c r="V990">
        <v>0</v>
      </c>
      <c r="W990" t="s">
        <v>113</v>
      </c>
      <c r="X990" t="s">
        <v>114</v>
      </c>
      <c r="Y990" t="s">
        <v>91</v>
      </c>
      <c r="Z990">
        <v>37.725634999999997</v>
      </c>
      <c r="AA990">
        <v>-122.15560000000001</v>
      </c>
      <c r="AB990" s="1">
        <v>43812</v>
      </c>
      <c r="AC990">
        <v>66693</v>
      </c>
      <c r="AD990" t="s">
        <v>115</v>
      </c>
      <c r="AE990">
        <v>0</v>
      </c>
      <c r="AF990">
        <v>0</v>
      </c>
      <c r="AG990">
        <v>0</v>
      </c>
      <c r="AH990">
        <v>0</v>
      </c>
      <c r="AI990">
        <v>0</v>
      </c>
      <c r="AJ990">
        <v>0</v>
      </c>
      <c r="AK990">
        <v>0</v>
      </c>
      <c r="AL990">
        <v>0</v>
      </c>
      <c r="AM990" t="s">
        <v>93</v>
      </c>
      <c r="AN990" t="s">
        <v>82</v>
      </c>
      <c r="AO990">
        <v>0</v>
      </c>
      <c r="AP990">
        <v>0</v>
      </c>
      <c r="AQ990">
        <v>0</v>
      </c>
      <c r="AR990" t="s">
        <v>74</v>
      </c>
      <c r="AS990">
        <v>0</v>
      </c>
      <c r="AT990" t="s">
        <v>83</v>
      </c>
      <c r="AU990">
        <v>0</v>
      </c>
      <c r="AV990">
        <v>0</v>
      </c>
      <c r="AW990">
        <v>0</v>
      </c>
      <c r="AX990">
        <v>0</v>
      </c>
      <c r="AY990">
        <v>0</v>
      </c>
      <c r="AZ990">
        <v>0</v>
      </c>
      <c r="BA990">
        <v>0</v>
      </c>
      <c r="BB990">
        <v>0</v>
      </c>
      <c r="BC990">
        <v>0</v>
      </c>
      <c r="BD990" t="s">
        <v>2198</v>
      </c>
      <c r="BE990">
        <v>0</v>
      </c>
      <c r="BF990">
        <v>0</v>
      </c>
      <c r="BG990">
        <v>0</v>
      </c>
      <c r="BH990">
        <v>0</v>
      </c>
      <c r="BI990">
        <v>0</v>
      </c>
      <c r="BJ990">
        <v>0</v>
      </c>
      <c r="BK990">
        <v>0</v>
      </c>
      <c r="BL990">
        <v>0</v>
      </c>
      <c r="BM990">
        <v>0</v>
      </c>
      <c r="BN990">
        <v>0</v>
      </c>
      <c r="BO990">
        <v>29.875</v>
      </c>
      <c r="BP990">
        <f>VLOOKUP(H990, Sheet1!$A$2:$B$1758, 2, FALSE)</f>
        <v>0</v>
      </c>
      <c r="BQ990">
        <f t="shared" si="30"/>
        <v>29.875</v>
      </c>
      <c r="BR990">
        <f t="shared" si="31"/>
        <v>29.875</v>
      </c>
    </row>
    <row r="991" spans="1:70" x14ac:dyDescent="0.35">
      <c r="A991">
        <v>4333</v>
      </c>
      <c r="B991" t="s">
        <v>66</v>
      </c>
      <c r="C991" t="s">
        <v>3446</v>
      </c>
      <c r="D991" t="s">
        <v>3449</v>
      </c>
      <c r="E991" t="s">
        <v>3450</v>
      </c>
      <c r="F991" t="s">
        <v>903</v>
      </c>
      <c r="G991" t="s">
        <v>71</v>
      </c>
      <c r="H991">
        <v>94577</v>
      </c>
      <c r="I991">
        <v>0</v>
      </c>
      <c r="J991" t="s">
        <v>112</v>
      </c>
      <c r="K991" t="s">
        <v>73</v>
      </c>
      <c r="L991">
        <v>0</v>
      </c>
      <c r="M991" t="s">
        <v>74</v>
      </c>
      <c r="N991" t="s">
        <v>99</v>
      </c>
      <c r="O991">
        <v>0</v>
      </c>
      <c r="P991">
        <v>0</v>
      </c>
      <c r="Q991">
        <v>0</v>
      </c>
      <c r="R991">
        <v>0</v>
      </c>
      <c r="S991">
        <v>0</v>
      </c>
      <c r="T991">
        <v>2</v>
      </c>
      <c r="U991">
        <v>0</v>
      </c>
      <c r="V991">
        <v>0</v>
      </c>
      <c r="W991" t="s">
        <v>113</v>
      </c>
      <c r="X991" t="s">
        <v>114</v>
      </c>
      <c r="Y991" t="s">
        <v>78</v>
      </c>
      <c r="Z991">
        <v>37.7149991</v>
      </c>
      <c r="AA991">
        <v>-122.1939881</v>
      </c>
      <c r="AB991" s="1">
        <v>43812</v>
      </c>
      <c r="AC991">
        <v>66694</v>
      </c>
      <c r="AD991" t="s">
        <v>115</v>
      </c>
      <c r="AE991">
        <v>0</v>
      </c>
      <c r="AF991">
        <v>0</v>
      </c>
      <c r="AG991">
        <v>0</v>
      </c>
      <c r="AH991">
        <v>0</v>
      </c>
      <c r="AI991">
        <v>0</v>
      </c>
      <c r="AJ991">
        <v>0</v>
      </c>
      <c r="AK991">
        <v>0</v>
      </c>
      <c r="AL991">
        <v>0</v>
      </c>
      <c r="AM991" t="s">
        <v>93</v>
      </c>
      <c r="AN991" t="s">
        <v>82</v>
      </c>
      <c r="AO991">
        <v>0</v>
      </c>
      <c r="AP991">
        <v>0</v>
      </c>
      <c r="AQ991">
        <v>0</v>
      </c>
      <c r="AR991" t="s">
        <v>74</v>
      </c>
      <c r="AS991">
        <v>0</v>
      </c>
      <c r="AT991" t="s">
        <v>83</v>
      </c>
      <c r="AU991">
        <v>0</v>
      </c>
      <c r="AV991">
        <v>0</v>
      </c>
      <c r="AW991">
        <v>0</v>
      </c>
      <c r="AX991">
        <v>0</v>
      </c>
      <c r="AY991">
        <v>0</v>
      </c>
      <c r="AZ991">
        <v>0</v>
      </c>
      <c r="BA991">
        <v>0</v>
      </c>
      <c r="BB991">
        <v>0</v>
      </c>
      <c r="BC991">
        <v>0</v>
      </c>
      <c r="BD991" t="s">
        <v>2198</v>
      </c>
      <c r="BE991">
        <v>0</v>
      </c>
      <c r="BF991">
        <v>0</v>
      </c>
      <c r="BG991">
        <v>0</v>
      </c>
      <c r="BH991">
        <v>0</v>
      </c>
      <c r="BI991">
        <v>0</v>
      </c>
      <c r="BJ991">
        <v>0</v>
      </c>
      <c r="BK991">
        <v>0</v>
      </c>
      <c r="BL991">
        <v>0</v>
      </c>
      <c r="BM991">
        <v>0</v>
      </c>
      <c r="BN991">
        <v>0</v>
      </c>
      <c r="BO991">
        <v>52.5</v>
      </c>
      <c r="BP991">
        <f>VLOOKUP(H991, Sheet1!$A$2:$B$1758, 2, FALSE)</f>
        <v>0</v>
      </c>
      <c r="BQ991">
        <f t="shared" si="30"/>
        <v>52.5</v>
      </c>
      <c r="BR991">
        <f t="shared" si="31"/>
        <v>52.5</v>
      </c>
    </row>
    <row r="992" spans="1:70" x14ac:dyDescent="0.35">
      <c r="A992">
        <v>4336</v>
      </c>
      <c r="B992" t="s">
        <v>66</v>
      </c>
      <c r="C992" t="s">
        <v>3451</v>
      </c>
      <c r="D992" t="s">
        <v>3452</v>
      </c>
      <c r="E992" t="s">
        <v>3453</v>
      </c>
      <c r="F992" t="s">
        <v>154</v>
      </c>
      <c r="G992" t="s">
        <v>71</v>
      </c>
      <c r="H992">
        <v>91101</v>
      </c>
      <c r="I992">
        <v>0</v>
      </c>
      <c r="J992" t="s">
        <v>112</v>
      </c>
      <c r="K992" t="s">
        <v>73</v>
      </c>
      <c r="L992">
        <v>0</v>
      </c>
      <c r="M992" t="s">
        <v>74</v>
      </c>
      <c r="N992" t="s">
        <v>99</v>
      </c>
      <c r="O992">
        <v>0</v>
      </c>
      <c r="P992">
        <v>0</v>
      </c>
      <c r="Q992">
        <v>0</v>
      </c>
      <c r="R992">
        <v>0</v>
      </c>
      <c r="S992">
        <v>0</v>
      </c>
      <c r="T992">
        <v>2</v>
      </c>
      <c r="U992">
        <v>0</v>
      </c>
      <c r="V992">
        <v>0</v>
      </c>
      <c r="W992" t="s">
        <v>113</v>
      </c>
      <c r="X992" t="s">
        <v>114</v>
      </c>
      <c r="Y992" t="s">
        <v>78</v>
      </c>
      <c r="Z992">
        <v>34.146954299999997</v>
      </c>
      <c r="AA992">
        <v>-118.1388707</v>
      </c>
      <c r="AB992" s="1">
        <v>43812</v>
      </c>
      <c r="AC992">
        <v>66709</v>
      </c>
      <c r="AD992" t="s">
        <v>115</v>
      </c>
      <c r="AE992">
        <v>0</v>
      </c>
      <c r="AF992">
        <v>0</v>
      </c>
      <c r="AG992">
        <v>0</v>
      </c>
      <c r="AH992">
        <v>0</v>
      </c>
      <c r="AI992">
        <v>0</v>
      </c>
      <c r="AJ992">
        <v>0</v>
      </c>
      <c r="AK992">
        <v>0</v>
      </c>
      <c r="AL992">
        <v>0</v>
      </c>
      <c r="AM992" t="s">
        <v>93</v>
      </c>
      <c r="AN992" t="s">
        <v>82</v>
      </c>
      <c r="AO992">
        <v>0</v>
      </c>
      <c r="AP992">
        <v>0</v>
      </c>
      <c r="AQ992">
        <v>0</v>
      </c>
      <c r="AR992" t="s">
        <v>74</v>
      </c>
      <c r="AS992">
        <v>0</v>
      </c>
      <c r="AT992" t="s">
        <v>83</v>
      </c>
      <c r="AU992">
        <v>0</v>
      </c>
      <c r="AV992">
        <v>0</v>
      </c>
      <c r="AW992">
        <v>0</v>
      </c>
      <c r="AX992">
        <v>0</v>
      </c>
      <c r="AY992">
        <v>0</v>
      </c>
      <c r="AZ992">
        <v>0</v>
      </c>
      <c r="BA992">
        <v>0</v>
      </c>
      <c r="BB992">
        <v>0</v>
      </c>
      <c r="BC992">
        <v>0</v>
      </c>
      <c r="BD992" t="s">
        <v>3454</v>
      </c>
      <c r="BE992">
        <v>0</v>
      </c>
      <c r="BF992">
        <v>0</v>
      </c>
      <c r="BG992">
        <v>0</v>
      </c>
      <c r="BH992">
        <v>0</v>
      </c>
      <c r="BI992">
        <v>0</v>
      </c>
      <c r="BJ992">
        <v>0</v>
      </c>
      <c r="BK992">
        <v>0</v>
      </c>
      <c r="BL992">
        <v>0</v>
      </c>
      <c r="BM992">
        <v>0</v>
      </c>
      <c r="BN992">
        <v>0</v>
      </c>
      <c r="BO992">
        <v>17.88888889</v>
      </c>
      <c r="BP992">
        <f>VLOOKUP(H992, Sheet1!$A$2:$B$1758, 2, FALSE)</f>
        <v>11.548381189118126</v>
      </c>
      <c r="BQ992">
        <f t="shared" si="30"/>
        <v>23.445506204116128</v>
      </c>
      <c r="BR992">
        <f t="shared" si="31"/>
        <v>23.445506204116128</v>
      </c>
    </row>
    <row r="993" spans="1:70" x14ac:dyDescent="0.35">
      <c r="A993">
        <v>4337</v>
      </c>
      <c r="B993" t="s">
        <v>66</v>
      </c>
      <c r="C993" t="s">
        <v>633</v>
      </c>
      <c r="D993" t="s">
        <v>3455</v>
      </c>
      <c r="E993" t="s">
        <v>3456</v>
      </c>
      <c r="F993" t="s">
        <v>542</v>
      </c>
      <c r="G993" t="s">
        <v>71</v>
      </c>
      <c r="H993">
        <v>94621</v>
      </c>
      <c r="I993">
        <v>0</v>
      </c>
      <c r="J993" t="s">
        <v>112</v>
      </c>
      <c r="K993" t="s">
        <v>73</v>
      </c>
      <c r="L993">
        <v>0</v>
      </c>
      <c r="M993" t="s">
        <v>74</v>
      </c>
      <c r="N993" t="s">
        <v>99</v>
      </c>
      <c r="O993">
        <v>0</v>
      </c>
      <c r="P993">
        <v>0</v>
      </c>
      <c r="Q993">
        <v>0</v>
      </c>
      <c r="R993">
        <v>0</v>
      </c>
      <c r="S993">
        <v>1</v>
      </c>
      <c r="T993">
        <v>1</v>
      </c>
      <c r="U993">
        <v>0</v>
      </c>
      <c r="V993">
        <v>0</v>
      </c>
      <c r="W993" t="s">
        <v>113</v>
      </c>
      <c r="X993" t="s">
        <v>114</v>
      </c>
      <c r="Y993" t="s">
        <v>78</v>
      </c>
      <c r="Z993">
        <v>37.714929900000001</v>
      </c>
      <c r="AA993">
        <v>-122.2135514</v>
      </c>
      <c r="AB993" s="1">
        <v>43812</v>
      </c>
      <c r="AC993">
        <v>66713</v>
      </c>
      <c r="AD993" t="s">
        <v>115</v>
      </c>
      <c r="AE993">
        <v>0</v>
      </c>
      <c r="AF993">
        <v>0</v>
      </c>
      <c r="AG993">
        <v>0</v>
      </c>
      <c r="AH993">
        <v>0</v>
      </c>
      <c r="AI993">
        <v>0</v>
      </c>
      <c r="AJ993">
        <v>0</v>
      </c>
      <c r="AK993">
        <v>0</v>
      </c>
      <c r="AL993">
        <v>0</v>
      </c>
      <c r="AM993" t="s">
        <v>325</v>
      </c>
      <c r="AN993" t="s">
        <v>82</v>
      </c>
      <c r="AO993">
        <v>0</v>
      </c>
      <c r="AP993">
        <v>0</v>
      </c>
      <c r="AQ993">
        <v>0</v>
      </c>
      <c r="AR993" t="s">
        <v>74</v>
      </c>
      <c r="AS993">
        <v>0</v>
      </c>
      <c r="AT993" t="s">
        <v>83</v>
      </c>
      <c r="AU993">
        <v>0</v>
      </c>
      <c r="AV993">
        <v>0</v>
      </c>
      <c r="AW993">
        <v>0</v>
      </c>
      <c r="AX993">
        <v>0</v>
      </c>
      <c r="AY993">
        <v>0</v>
      </c>
      <c r="AZ993">
        <v>0</v>
      </c>
      <c r="BA993">
        <v>0</v>
      </c>
      <c r="BB993">
        <v>0</v>
      </c>
      <c r="BC993">
        <v>0</v>
      </c>
      <c r="BD993" t="s">
        <v>103</v>
      </c>
      <c r="BE993">
        <v>0</v>
      </c>
      <c r="BF993">
        <v>0</v>
      </c>
      <c r="BG993">
        <v>0</v>
      </c>
      <c r="BH993">
        <v>0</v>
      </c>
      <c r="BI993">
        <v>0</v>
      </c>
      <c r="BJ993">
        <v>0</v>
      </c>
      <c r="BK993">
        <v>0</v>
      </c>
      <c r="BL993">
        <v>0</v>
      </c>
      <c r="BM993">
        <v>0</v>
      </c>
      <c r="BN993">
        <v>0</v>
      </c>
      <c r="BO993">
        <v>73</v>
      </c>
      <c r="BP993">
        <f>VLOOKUP(H993, Sheet1!$A$2:$B$1758, 2, FALSE)</f>
        <v>0</v>
      </c>
      <c r="BQ993">
        <f t="shared" si="30"/>
        <v>73</v>
      </c>
      <c r="BR993">
        <f t="shared" si="31"/>
        <v>73</v>
      </c>
    </row>
    <row r="994" spans="1:70" ht="43.5" x14ac:dyDescent="0.35">
      <c r="A994">
        <v>4338</v>
      </c>
      <c r="B994" t="s">
        <v>66</v>
      </c>
      <c r="C994" t="s">
        <v>2872</v>
      </c>
      <c r="D994" t="s">
        <v>3457</v>
      </c>
      <c r="E994" s="2" t="s">
        <v>3458</v>
      </c>
      <c r="F994" t="s">
        <v>3459</v>
      </c>
      <c r="G994" t="s">
        <v>71</v>
      </c>
      <c r="H994">
        <v>94402</v>
      </c>
      <c r="I994">
        <v>0</v>
      </c>
      <c r="J994" t="s">
        <v>112</v>
      </c>
      <c r="K994" t="s">
        <v>73</v>
      </c>
      <c r="L994">
        <v>0</v>
      </c>
      <c r="M994" t="s">
        <v>74</v>
      </c>
      <c r="N994" t="s">
        <v>99</v>
      </c>
      <c r="O994">
        <v>0</v>
      </c>
      <c r="P994">
        <v>0</v>
      </c>
      <c r="Q994">
        <v>0</v>
      </c>
      <c r="R994">
        <v>0</v>
      </c>
      <c r="S994">
        <v>0</v>
      </c>
      <c r="T994">
        <v>6</v>
      </c>
      <c r="U994">
        <v>0</v>
      </c>
      <c r="V994">
        <v>0</v>
      </c>
      <c r="W994" t="s">
        <v>113</v>
      </c>
      <c r="X994" t="s">
        <v>114</v>
      </c>
      <c r="Y994" t="s">
        <v>107</v>
      </c>
      <c r="Z994">
        <v>37.530782000000002</v>
      </c>
      <c r="AA994">
        <v>-122.33794899999999</v>
      </c>
      <c r="AB994" s="1">
        <v>43812</v>
      </c>
      <c r="AC994">
        <v>66714</v>
      </c>
      <c r="AD994" t="s">
        <v>115</v>
      </c>
      <c r="AE994">
        <v>0</v>
      </c>
      <c r="AF994">
        <v>0</v>
      </c>
      <c r="AG994">
        <v>0</v>
      </c>
      <c r="AH994">
        <v>0</v>
      </c>
      <c r="AI994">
        <v>0</v>
      </c>
      <c r="AJ994">
        <v>0</v>
      </c>
      <c r="AK994">
        <v>0</v>
      </c>
      <c r="AL994">
        <v>0</v>
      </c>
      <c r="AM994" t="s">
        <v>93</v>
      </c>
      <c r="AN994" t="s">
        <v>82</v>
      </c>
      <c r="AO994">
        <v>0</v>
      </c>
      <c r="AP994">
        <v>0</v>
      </c>
      <c r="AQ994">
        <v>0</v>
      </c>
      <c r="AR994" t="s">
        <v>74</v>
      </c>
      <c r="AS994">
        <v>0</v>
      </c>
      <c r="AT994" t="s">
        <v>83</v>
      </c>
      <c r="AU994">
        <v>0</v>
      </c>
      <c r="AV994">
        <v>0</v>
      </c>
      <c r="AW994">
        <v>0</v>
      </c>
      <c r="AX994">
        <v>0</v>
      </c>
      <c r="AY994">
        <v>0</v>
      </c>
      <c r="AZ994">
        <v>0</v>
      </c>
      <c r="BA994">
        <v>0</v>
      </c>
      <c r="BB994">
        <v>0</v>
      </c>
      <c r="BC994">
        <v>0</v>
      </c>
      <c r="BD994" t="s">
        <v>2875</v>
      </c>
      <c r="BE994">
        <v>0</v>
      </c>
      <c r="BF994">
        <v>0</v>
      </c>
      <c r="BG994">
        <v>0</v>
      </c>
      <c r="BH994">
        <v>0</v>
      </c>
      <c r="BI994">
        <v>0</v>
      </c>
      <c r="BJ994">
        <v>0</v>
      </c>
      <c r="BK994">
        <v>0</v>
      </c>
      <c r="BL994">
        <v>0</v>
      </c>
      <c r="BM994">
        <v>0</v>
      </c>
      <c r="BN994">
        <v>0</v>
      </c>
      <c r="BO994">
        <v>6.25E-2</v>
      </c>
      <c r="BP994">
        <f>VLOOKUP(H994, Sheet1!$A$2:$B$1758, 2, FALSE)</f>
        <v>15.286800207045534</v>
      </c>
      <c r="BQ994">
        <f t="shared" si="30"/>
        <v>7.4178944329395442</v>
      </c>
      <c r="BR994">
        <f t="shared" si="31"/>
        <v>7.4178944329395442</v>
      </c>
    </row>
    <row r="995" spans="1:70" x14ac:dyDescent="0.35">
      <c r="A995">
        <v>4339</v>
      </c>
      <c r="B995" t="s">
        <v>66</v>
      </c>
      <c r="C995" t="s">
        <v>3135</v>
      </c>
      <c r="D995" t="s">
        <v>3460</v>
      </c>
      <c r="E995" t="s">
        <v>3461</v>
      </c>
      <c r="F995" t="s">
        <v>1458</v>
      </c>
      <c r="G995" t="s">
        <v>71</v>
      </c>
      <c r="H995">
        <v>92260</v>
      </c>
      <c r="I995">
        <v>0</v>
      </c>
      <c r="J995" t="s">
        <v>112</v>
      </c>
      <c r="K995" t="s">
        <v>73</v>
      </c>
      <c r="L995">
        <v>0</v>
      </c>
      <c r="M995" t="s">
        <v>74</v>
      </c>
      <c r="N995" t="s">
        <v>99</v>
      </c>
      <c r="O995">
        <v>0</v>
      </c>
      <c r="P995">
        <v>0</v>
      </c>
      <c r="Q995">
        <v>0</v>
      </c>
      <c r="R995">
        <v>0</v>
      </c>
      <c r="S995">
        <v>0</v>
      </c>
      <c r="T995">
        <v>2</v>
      </c>
      <c r="U995">
        <v>0</v>
      </c>
      <c r="V995">
        <v>0</v>
      </c>
      <c r="W995" t="s">
        <v>113</v>
      </c>
      <c r="X995" t="s">
        <v>114</v>
      </c>
      <c r="Y995" t="s">
        <v>78</v>
      </c>
      <c r="Z995">
        <v>33.733170000000001</v>
      </c>
      <c r="AA995">
        <v>-116.3895972</v>
      </c>
      <c r="AB995" s="1">
        <v>43812</v>
      </c>
      <c r="AC995">
        <v>66717</v>
      </c>
      <c r="AD995" t="s">
        <v>115</v>
      </c>
      <c r="AE995">
        <v>0</v>
      </c>
      <c r="AF995">
        <v>0</v>
      </c>
      <c r="AG995">
        <v>0</v>
      </c>
      <c r="AH995">
        <v>0</v>
      </c>
      <c r="AI995">
        <v>0</v>
      </c>
      <c r="AJ995">
        <v>0</v>
      </c>
      <c r="AK995">
        <v>0</v>
      </c>
      <c r="AL995">
        <v>0</v>
      </c>
      <c r="AM995" t="s">
        <v>93</v>
      </c>
      <c r="AN995" t="s">
        <v>82</v>
      </c>
      <c r="AO995">
        <v>0</v>
      </c>
      <c r="AP995">
        <v>0</v>
      </c>
      <c r="AQ995">
        <v>0</v>
      </c>
      <c r="AR995" t="s">
        <v>74</v>
      </c>
      <c r="AS995">
        <v>0</v>
      </c>
      <c r="AT995" t="s">
        <v>83</v>
      </c>
      <c r="AU995">
        <v>0</v>
      </c>
      <c r="AV995">
        <v>0</v>
      </c>
      <c r="AW995">
        <v>0</v>
      </c>
      <c r="AX995">
        <v>0</v>
      </c>
      <c r="AY995">
        <v>0</v>
      </c>
      <c r="AZ995">
        <v>0</v>
      </c>
      <c r="BA995">
        <v>0</v>
      </c>
      <c r="BB995">
        <v>0</v>
      </c>
      <c r="BC995">
        <v>0</v>
      </c>
      <c r="BD995" t="s">
        <v>103</v>
      </c>
      <c r="BE995">
        <v>0</v>
      </c>
      <c r="BF995">
        <v>0</v>
      </c>
      <c r="BG995">
        <v>0</v>
      </c>
      <c r="BH995">
        <v>0</v>
      </c>
      <c r="BI995">
        <v>0</v>
      </c>
      <c r="BJ995">
        <v>0</v>
      </c>
      <c r="BK995">
        <v>0</v>
      </c>
      <c r="BL995">
        <v>0</v>
      </c>
      <c r="BM995">
        <v>0</v>
      </c>
      <c r="BN995">
        <v>0</v>
      </c>
      <c r="BO995">
        <v>80.625</v>
      </c>
      <c r="BP995">
        <f>VLOOKUP(H995, Sheet1!$A$2:$B$1758, 2, FALSE)</f>
        <v>0</v>
      </c>
      <c r="BQ995">
        <f t="shared" si="30"/>
        <v>80.625</v>
      </c>
      <c r="BR995">
        <f t="shared" si="31"/>
        <v>80.625</v>
      </c>
    </row>
    <row r="996" spans="1:70" x14ac:dyDescent="0.35">
      <c r="A996">
        <v>4341</v>
      </c>
      <c r="B996" t="s">
        <v>66</v>
      </c>
      <c r="C996" t="s">
        <v>298</v>
      </c>
      <c r="D996" t="s">
        <v>299</v>
      </c>
      <c r="E996" t="s">
        <v>3462</v>
      </c>
      <c r="F996" t="s">
        <v>185</v>
      </c>
      <c r="G996" t="s">
        <v>71</v>
      </c>
      <c r="H996">
        <v>91330</v>
      </c>
      <c r="I996">
        <v>0</v>
      </c>
      <c r="J996" t="s">
        <v>301</v>
      </c>
      <c r="K996" t="s">
        <v>73</v>
      </c>
      <c r="L996">
        <v>0</v>
      </c>
      <c r="M996" t="s">
        <v>74</v>
      </c>
      <c r="N996" t="s">
        <v>302</v>
      </c>
      <c r="O996">
        <v>0</v>
      </c>
      <c r="P996">
        <v>0</v>
      </c>
      <c r="Q996">
        <v>0</v>
      </c>
      <c r="R996">
        <v>0</v>
      </c>
      <c r="S996">
        <v>0</v>
      </c>
      <c r="T996">
        <v>2</v>
      </c>
      <c r="U996">
        <v>0</v>
      </c>
      <c r="V996">
        <v>0</v>
      </c>
      <c r="W996" t="s">
        <v>77</v>
      </c>
      <c r="X996">
        <v>0</v>
      </c>
      <c r="Y996" t="s">
        <v>78</v>
      </c>
      <c r="Z996">
        <v>34.241917000000001</v>
      </c>
      <c r="AA996">
        <v>-118.532194</v>
      </c>
      <c r="AB996" s="1">
        <v>43622</v>
      </c>
      <c r="AC996">
        <v>66721</v>
      </c>
      <c r="AD996" t="s">
        <v>165</v>
      </c>
      <c r="AE996" t="s">
        <v>92</v>
      </c>
      <c r="AF996">
        <v>0</v>
      </c>
      <c r="AG996">
        <v>0</v>
      </c>
      <c r="AH996" s="1">
        <v>41760</v>
      </c>
      <c r="AI996">
        <v>0</v>
      </c>
      <c r="AJ996">
        <v>0</v>
      </c>
      <c r="AK996">
        <v>0</v>
      </c>
      <c r="AL996">
        <v>0</v>
      </c>
      <c r="AM996" t="s">
        <v>93</v>
      </c>
      <c r="AN996" t="s">
        <v>82</v>
      </c>
      <c r="AO996">
        <v>0</v>
      </c>
      <c r="AP996">
        <v>0</v>
      </c>
      <c r="AQ996">
        <v>0</v>
      </c>
      <c r="AR996" t="s">
        <v>74</v>
      </c>
      <c r="AS996">
        <v>0</v>
      </c>
      <c r="AT996" t="s">
        <v>83</v>
      </c>
      <c r="AU996">
        <v>0</v>
      </c>
      <c r="AV996">
        <v>0</v>
      </c>
      <c r="AW996" t="s">
        <v>303</v>
      </c>
      <c r="AX996">
        <v>0</v>
      </c>
      <c r="AY996">
        <v>0</v>
      </c>
      <c r="AZ996">
        <v>0</v>
      </c>
      <c r="BA996">
        <v>0</v>
      </c>
      <c r="BB996">
        <v>0</v>
      </c>
      <c r="BC996">
        <v>0</v>
      </c>
      <c r="BD996" t="s">
        <v>103</v>
      </c>
      <c r="BE996">
        <v>0</v>
      </c>
      <c r="BF996">
        <v>0</v>
      </c>
      <c r="BG996">
        <v>0</v>
      </c>
      <c r="BH996">
        <v>0</v>
      </c>
      <c r="BI996">
        <v>0</v>
      </c>
      <c r="BJ996">
        <v>0</v>
      </c>
      <c r="BK996">
        <v>0</v>
      </c>
      <c r="BL996">
        <v>0</v>
      </c>
      <c r="BM996">
        <v>0</v>
      </c>
      <c r="BN996">
        <v>0</v>
      </c>
      <c r="BO996">
        <v>74</v>
      </c>
      <c r="BP996">
        <f>VLOOKUP(H996, Sheet1!$A$2:$B$1758, 2, FALSE)</f>
        <v>1.3811093223327378</v>
      </c>
      <c r="BQ996">
        <f t="shared" si="30"/>
        <v>74.664534348796238</v>
      </c>
      <c r="BR996">
        <f t="shared" si="31"/>
        <v>74.664534348796238</v>
      </c>
    </row>
    <row r="997" spans="1:70" x14ac:dyDescent="0.35">
      <c r="A997">
        <v>4342</v>
      </c>
      <c r="B997" t="s">
        <v>66</v>
      </c>
      <c r="C997" t="s">
        <v>298</v>
      </c>
      <c r="D997" t="s">
        <v>299</v>
      </c>
      <c r="E997" t="s">
        <v>3463</v>
      </c>
      <c r="F997" t="s">
        <v>185</v>
      </c>
      <c r="G997" t="s">
        <v>71</v>
      </c>
      <c r="H997">
        <v>91330</v>
      </c>
      <c r="I997">
        <v>0</v>
      </c>
      <c r="J997" t="s">
        <v>301</v>
      </c>
      <c r="K997" t="s">
        <v>73</v>
      </c>
      <c r="L997">
        <v>0</v>
      </c>
      <c r="M997" t="s">
        <v>74</v>
      </c>
      <c r="N997" t="s">
        <v>302</v>
      </c>
      <c r="O997">
        <v>0</v>
      </c>
      <c r="P997">
        <v>0</v>
      </c>
      <c r="Q997">
        <v>0</v>
      </c>
      <c r="R997">
        <v>0</v>
      </c>
      <c r="S997">
        <v>0</v>
      </c>
      <c r="T997">
        <v>3</v>
      </c>
      <c r="U997">
        <v>0</v>
      </c>
      <c r="V997">
        <v>0</v>
      </c>
      <c r="W997" t="s">
        <v>77</v>
      </c>
      <c r="X997">
        <v>0</v>
      </c>
      <c r="Y997" t="s">
        <v>78</v>
      </c>
      <c r="Z997">
        <v>34.242856000000003</v>
      </c>
      <c r="AA997">
        <v>-118.53289700000001</v>
      </c>
      <c r="AB997" s="1">
        <v>43622</v>
      </c>
      <c r="AC997">
        <v>66722</v>
      </c>
      <c r="AD997" t="s">
        <v>165</v>
      </c>
      <c r="AE997" t="s">
        <v>92</v>
      </c>
      <c r="AF997">
        <v>0</v>
      </c>
      <c r="AG997">
        <v>0</v>
      </c>
      <c r="AH997" s="1">
        <v>41760</v>
      </c>
      <c r="AI997">
        <v>0</v>
      </c>
      <c r="AJ997">
        <v>0</v>
      </c>
      <c r="AK997">
        <v>0</v>
      </c>
      <c r="AL997">
        <v>0</v>
      </c>
      <c r="AM997" t="s">
        <v>93</v>
      </c>
      <c r="AN997" t="s">
        <v>82</v>
      </c>
      <c r="AO997">
        <v>0</v>
      </c>
      <c r="AP997">
        <v>0</v>
      </c>
      <c r="AQ997">
        <v>0</v>
      </c>
      <c r="AR997" t="s">
        <v>74</v>
      </c>
      <c r="AS997">
        <v>0</v>
      </c>
      <c r="AT997" t="s">
        <v>83</v>
      </c>
      <c r="AU997">
        <v>0</v>
      </c>
      <c r="AV997">
        <v>0</v>
      </c>
      <c r="AW997" t="s">
        <v>303</v>
      </c>
      <c r="AX997">
        <v>0</v>
      </c>
      <c r="AY997">
        <v>0</v>
      </c>
      <c r="AZ997">
        <v>0</v>
      </c>
      <c r="BA997">
        <v>0</v>
      </c>
      <c r="BB997">
        <v>0</v>
      </c>
      <c r="BC997">
        <v>0</v>
      </c>
      <c r="BD997" t="s">
        <v>103</v>
      </c>
      <c r="BE997">
        <v>0</v>
      </c>
      <c r="BF997">
        <v>0</v>
      </c>
      <c r="BG997">
        <v>0</v>
      </c>
      <c r="BH997">
        <v>0</v>
      </c>
      <c r="BI997">
        <v>0</v>
      </c>
      <c r="BJ997">
        <v>0</v>
      </c>
      <c r="BK997">
        <v>0</v>
      </c>
      <c r="BL997">
        <v>0</v>
      </c>
      <c r="BM997">
        <v>0</v>
      </c>
      <c r="BN997">
        <v>0</v>
      </c>
      <c r="BO997">
        <v>52</v>
      </c>
      <c r="BP997">
        <f>VLOOKUP(H997, Sheet1!$A$2:$B$1758, 2, FALSE)</f>
        <v>1.3811093223327378</v>
      </c>
      <c r="BQ997">
        <f t="shared" si="30"/>
        <v>52.664534348796231</v>
      </c>
      <c r="BR997">
        <f t="shared" si="31"/>
        <v>52.664534348796231</v>
      </c>
    </row>
    <row r="998" spans="1:70" x14ac:dyDescent="0.35">
      <c r="A998">
        <v>4343</v>
      </c>
      <c r="B998" t="s">
        <v>66</v>
      </c>
      <c r="C998" t="s">
        <v>298</v>
      </c>
      <c r="D998" t="s">
        <v>299</v>
      </c>
      <c r="E998" t="s">
        <v>3464</v>
      </c>
      <c r="F998" t="s">
        <v>185</v>
      </c>
      <c r="G998" t="s">
        <v>71</v>
      </c>
      <c r="H998">
        <v>91330</v>
      </c>
      <c r="I998">
        <v>0</v>
      </c>
      <c r="J998" t="s">
        <v>301</v>
      </c>
      <c r="K998" t="s">
        <v>73</v>
      </c>
      <c r="L998">
        <v>0</v>
      </c>
      <c r="M998" t="s">
        <v>74</v>
      </c>
      <c r="N998" t="s">
        <v>302</v>
      </c>
      <c r="O998">
        <v>0</v>
      </c>
      <c r="P998">
        <v>0</v>
      </c>
      <c r="Q998">
        <v>0</v>
      </c>
      <c r="R998">
        <v>0</v>
      </c>
      <c r="S998">
        <v>0</v>
      </c>
      <c r="T998">
        <v>2</v>
      </c>
      <c r="U998">
        <v>0</v>
      </c>
      <c r="V998">
        <v>0</v>
      </c>
      <c r="W998" t="s">
        <v>77</v>
      </c>
      <c r="X998">
        <v>0</v>
      </c>
      <c r="Y998" t="s">
        <v>78</v>
      </c>
      <c r="Z998">
        <v>34.237625999999999</v>
      </c>
      <c r="AA998">
        <v>-118.524479</v>
      </c>
      <c r="AB998" s="1">
        <v>43622</v>
      </c>
      <c r="AC998">
        <v>66723</v>
      </c>
      <c r="AD998" t="s">
        <v>165</v>
      </c>
      <c r="AE998" t="s">
        <v>92</v>
      </c>
      <c r="AF998">
        <v>0</v>
      </c>
      <c r="AG998">
        <v>0</v>
      </c>
      <c r="AH998" s="1">
        <v>41395</v>
      </c>
      <c r="AI998">
        <v>0</v>
      </c>
      <c r="AJ998">
        <v>0</v>
      </c>
      <c r="AK998">
        <v>0</v>
      </c>
      <c r="AL998">
        <v>0</v>
      </c>
      <c r="AM998" t="s">
        <v>93</v>
      </c>
      <c r="AN998" t="s">
        <v>82</v>
      </c>
      <c r="AO998">
        <v>0</v>
      </c>
      <c r="AP998">
        <v>0</v>
      </c>
      <c r="AQ998">
        <v>0</v>
      </c>
      <c r="AR998" t="s">
        <v>74</v>
      </c>
      <c r="AS998">
        <v>0</v>
      </c>
      <c r="AT998" t="s">
        <v>83</v>
      </c>
      <c r="AU998">
        <v>0</v>
      </c>
      <c r="AV998">
        <v>0</v>
      </c>
      <c r="AW998" t="s">
        <v>303</v>
      </c>
      <c r="AX998">
        <v>0</v>
      </c>
      <c r="AY998">
        <v>0</v>
      </c>
      <c r="AZ998">
        <v>0</v>
      </c>
      <c r="BA998">
        <v>0</v>
      </c>
      <c r="BB998">
        <v>0</v>
      </c>
      <c r="BC998">
        <v>0</v>
      </c>
      <c r="BD998" t="s">
        <v>103</v>
      </c>
      <c r="BE998">
        <v>0</v>
      </c>
      <c r="BF998">
        <v>0</v>
      </c>
      <c r="BG998">
        <v>0</v>
      </c>
      <c r="BH998">
        <v>0</v>
      </c>
      <c r="BI998">
        <v>0</v>
      </c>
      <c r="BJ998">
        <v>0</v>
      </c>
      <c r="BK998">
        <v>0</v>
      </c>
      <c r="BL998">
        <v>0</v>
      </c>
      <c r="BM998">
        <v>0</v>
      </c>
      <c r="BN998">
        <v>0</v>
      </c>
      <c r="BO998">
        <v>31.75</v>
      </c>
      <c r="BP998">
        <f>VLOOKUP(H998, Sheet1!$A$2:$B$1758, 2, FALSE)</f>
        <v>1.3811093223327378</v>
      </c>
      <c r="BQ998">
        <f t="shared" si="30"/>
        <v>32.414534348796231</v>
      </c>
      <c r="BR998">
        <f t="shared" si="31"/>
        <v>32.414534348796231</v>
      </c>
    </row>
    <row r="999" spans="1:70" x14ac:dyDescent="0.35">
      <c r="A999">
        <v>4344</v>
      </c>
      <c r="B999" t="s">
        <v>66</v>
      </c>
      <c r="C999" t="s">
        <v>298</v>
      </c>
      <c r="D999" t="s">
        <v>299</v>
      </c>
      <c r="E999" t="s">
        <v>3465</v>
      </c>
      <c r="F999" t="s">
        <v>185</v>
      </c>
      <c r="G999" t="s">
        <v>71</v>
      </c>
      <c r="H999">
        <v>91330</v>
      </c>
      <c r="I999">
        <v>0</v>
      </c>
      <c r="J999" t="s">
        <v>301</v>
      </c>
      <c r="K999" t="s">
        <v>73</v>
      </c>
      <c r="L999">
        <v>0</v>
      </c>
      <c r="M999" t="s">
        <v>74</v>
      </c>
      <c r="N999" t="s">
        <v>302</v>
      </c>
      <c r="O999">
        <v>0</v>
      </c>
      <c r="P999">
        <v>0</v>
      </c>
      <c r="Q999">
        <v>0</v>
      </c>
      <c r="R999">
        <v>0</v>
      </c>
      <c r="S999">
        <v>0</v>
      </c>
      <c r="T999">
        <v>3</v>
      </c>
      <c r="U999">
        <v>0</v>
      </c>
      <c r="V999">
        <v>0</v>
      </c>
      <c r="W999" t="s">
        <v>77</v>
      </c>
      <c r="X999">
        <v>0</v>
      </c>
      <c r="Y999" t="s">
        <v>78</v>
      </c>
      <c r="Z999">
        <v>34.237473999999999</v>
      </c>
      <c r="AA999">
        <v>-118.526461</v>
      </c>
      <c r="AB999" s="1">
        <v>43622</v>
      </c>
      <c r="AC999">
        <v>66724</v>
      </c>
      <c r="AD999" t="s">
        <v>165</v>
      </c>
      <c r="AE999" t="s">
        <v>92</v>
      </c>
      <c r="AF999">
        <v>0</v>
      </c>
      <c r="AG999">
        <v>0</v>
      </c>
      <c r="AH999" s="1">
        <v>41395</v>
      </c>
      <c r="AI999">
        <v>0</v>
      </c>
      <c r="AJ999">
        <v>0</v>
      </c>
      <c r="AK999">
        <v>0</v>
      </c>
      <c r="AL999">
        <v>0</v>
      </c>
      <c r="AM999" t="s">
        <v>93</v>
      </c>
      <c r="AN999" t="s">
        <v>82</v>
      </c>
      <c r="AO999">
        <v>0</v>
      </c>
      <c r="AP999">
        <v>0</v>
      </c>
      <c r="AQ999">
        <v>0</v>
      </c>
      <c r="AR999" t="s">
        <v>74</v>
      </c>
      <c r="AS999">
        <v>0</v>
      </c>
      <c r="AT999" t="s">
        <v>83</v>
      </c>
      <c r="AU999">
        <v>0</v>
      </c>
      <c r="AV999">
        <v>0</v>
      </c>
      <c r="AW999" t="s">
        <v>303</v>
      </c>
      <c r="AX999">
        <v>0</v>
      </c>
      <c r="AY999">
        <v>0</v>
      </c>
      <c r="AZ999">
        <v>0</v>
      </c>
      <c r="BA999">
        <v>0</v>
      </c>
      <c r="BB999">
        <v>0</v>
      </c>
      <c r="BC999">
        <v>0</v>
      </c>
      <c r="BD999" t="s">
        <v>103</v>
      </c>
      <c r="BE999">
        <v>0</v>
      </c>
      <c r="BF999">
        <v>0</v>
      </c>
      <c r="BG999">
        <v>0</v>
      </c>
      <c r="BH999">
        <v>0</v>
      </c>
      <c r="BI999">
        <v>0</v>
      </c>
      <c r="BJ999">
        <v>0</v>
      </c>
      <c r="BK999">
        <v>0</v>
      </c>
      <c r="BL999">
        <v>0</v>
      </c>
      <c r="BM999">
        <v>0</v>
      </c>
      <c r="BN999">
        <v>0</v>
      </c>
      <c r="BO999">
        <v>31.333333329999999</v>
      </c>
      <c r="BP999">
        <f>VLOOKUP(H999, Sheet1!$A$2:$B$1758, 2, FALSE)</f>
        <v>1.3811093223327378</v>
      </c>
      <c r="BQ999">
        <f t="shared" si="30"/>
        <v>31.997867678796233</v>
      </c>
      <c r="BR999">
        <f t="shared" si="31"/>
        <v>31.997867678796233</v>
      </c>
    </row>
    <row r="1000" spans="1:70" x14ac:dyDescent="0.35">
      <c r="A1000">
        <v>4349</v>
      </c>
      <c r="B1000" t="s">
        <v>66</v>
      </c>
      <c r="C1000" t="s">
        <v>1424</v>
      </c>
      <c r="D1000" t="s">
        <v>3466</v>
      </c>
      <c r="E1000" t="s">
        <v>3467</v>
      </c>
      <c r="F1000" t="s">
        <v>631</v>
      </c>
      <c r="G1000" t="s">
        <v>71</v>
      </c>
      <c r="H1000">
        <v>92660</v>
      </c>
      <c r="I1000">
        <v>0</v>
      </c>
      <c r="J1000" t="s">
        <v>112</v>
      </c>
      <c r="K1000" t="s">
        <v>73</v>
      </c>
      <c r="L1000">
        <v>0</v>
      </c>
      <c r="M1000" t="s">
        <v>74</v>
      </c>
      <c r="N1000" t="s">
        <v>99</v>
      </c>
      <c r="O1000">
        <v>0</v>
      </c>
      <c r="P1000">
        <v>0</v>
      </c>
      <c r="Q1000">
        <v>0</v>
      </c>
      <c r="R1000">
        <v>0</v>
      </c>
      <c r="S1000">
        <v>0</v>
      </c>
      <c r="T1000">
        <v>1</v>
      </c>
      <c r="U1000">
        <v>0</v>
      </c>
      <c r="V1000">
        <v>0</v>
      </c>
      <c r="W1000" t="s">
        <v>113</v>
      </c>
      <c r="X1000" t="s">
        <v>114</v>
      </c>
      <c r="Y1000" t="s">
        <v>78</v>
      </c>
      <c r="Z1000">
        <v>33.621182900000001</v>
      </c>
      <c r="AA1000">
        <v>-117.8765923</v>
      </c>
      <c r="AB1000" s="1">
        <v>43812</v>
      </c>
      <c r="AC1000">
        <v>66744</v>
      </c>
      <c r="AD1000" t="s">
        <v>115</v>
      </c>
      <c r="AE1000">
        <v>0</v>
      </c>
      <c r="AF1000">
        <v>0</v>
      </c>
      <c r="AG1000">
        <v>0</v>
      </c>
      <c r="AH1000">
        <v>0</v>
      </c>
      <c r="AI1000">
        <v>0</v>
      </c>
      <c r="AJ1000">
        <v>0</v>
      </c>
      <c r="AK1000">
        <v>0</v>
      </c>
      <c r="AL1000">
        <v>0</v>
      </c>
      <c r="AM1000" t="s">
        <v>93</v>
      </c>
      <c r="AN1000" t="s">
        <v>82</v>
      </c>
      <c r="AO1000">
        <v>0</v>
      </c>
      <c r="AP1000">
        <v>0</v>
      </c>
      <c r="AQ1000">
        <v>0</v>
      </c>
      <c r="AR1000" t="s">
        <v>74</v>
      </c>
      <c r="AS1000">
        <v>0</v>
      </c>
      <c r="AT1000" t="s">
        <v>83</v>
      </c>
      <c r="AU1000">
        <v>0</v>
      </c>
      <c r="AV1000">
        <v>0</v>
      </c>
      <c r="AW1000">
        <v>0</v>
      </c>
      <c r="AX1000">
        <v>0</v>
      </c>
      <c r="AY1000">
        <v>0</v>
      </c>
      <c r="AZ1000">
        <v>0</v>
      </c>
      <c r="BA1000">
        <v>0</v>
      </c>
      <c r="BB1000">
        <v>0</v>
      </c>
      <c r="BC1000">
        <v>0</v>
      </c>
      <c r="BD1000" t="s">
        <v>1427</v>
      </c>
      <c r="BE1000">
        <v>0</v>
      </c>
      <c r="BF1000">
        <v>0</v>
      </c>
      <c r="BG1000">
        <v>0</v>
      </c>
      <c r="BH1000">
        <v>0</v>
      </c>
      <c r="BI1000">
        <v>0</v>
      </c>
      <c r="BJ1000">
        <v>0</v>
      </c>
      <c r="BK1000">
        <v>0</v>
      </c>
      <c r="BL1000">
        <v>0</v>
      </c>
      <c r="BM1000">
        <v>0</v>
      </c>
      <c r="BN1000">
        <v>0</v>
      </c>
      <c r="BO1000">
        <v>109.5</v>
      </c>
      <c r="BP1000">
        <f>VLOOKUP(H1000, Sheet1!$A$2:$B$1758, 2, FALSE)</f>
        <v>19.807506135920043</v>
      </c>
      <c r="BQ1000">
        <f t="shared" si="30"/>
        <v>119.03057660133572</v>
      </c>
      <c r="BR1000">
        <f t="shared" si="31"/>
        <v>119.03057660133572</v>
      </c>
    </row>
    <row r="1001" spans="1:70" ht="261" x14ac:dyDescent="0.35">
      <c r="A1001">
        <v>4358</v>
      </c>
      <c r="B1001" t="s">
        <v>66</v>
      </c>
      <c r="C1001" t="s">
        <v>3468</v>
      </c>
      <c r="D1001" t="s">
        <v>3469</v>
      </c>
      <c r="E1001" s="2" t="s">
        <v>3470</v>
      </c>
      <c r="F1001" t="s">
        <v>885</v>
      </c>
      <c r="G1001" t="s">
        <v>71</v>
      </c>
      <c r="H1001">
        <v>92101</v>
      </c>
      <c r="I1001">
        <v>0</v>
      </c>
      <c r="J1001" t="s">
        <v>112</v>
      </c>
      <c r="K1001" t="s">
        <v>73</v>
      </c>
      <c r="L1001">
        <v>0</v>
      </c>
      <c r="M1001" t="s">
        <v>74</v>
      </c>
      <c r="N1001" t="s">
        <v>99</v>
      </c>
      <c r="O1001">
        <v>0</v>
      </c>
      <c r="P1001">
        <v>0</v>
      </c>
      <c r="Q1001">
        <v>0</v>
      </c>
      <c r="R1001">
        <v>0</v>
      </c>
      <c r="S1001">
        <v>0</v>
      </c>
      <c r="T1001">
        <v>30</v>
      </c>
      <c r="U1001">
        <v>0</v>
      </c>
      <c r="V1001">
        <v>0</v>
      </c>
      <c r="W1001" t="s">
        <v>113</v>
      </c>
      <c r="X1001" t="s">
        <v>114</v>
      </c>
      <c r="Y1001" t="s">
        <v>91</v>
      </c>
      <c r="Z1001">
        <v>32.715480999999997</v>
      </c>
      <c r="AA1001">
        <v>-117.157996</v>
      </c>
      <c r="AB1001" s="1">
        <v>43812</v>
      </c>
      <c r="AC1001">
        <v>66763</v>
      </c>
      <c r="AD1001" t="s">
        <v>115</v>
      </c>
      <c r="AE1001">
        <v>0</v>
      </c>
      <c r="AF1001">
        <v>0</v>
      </c>
      <c r="AG1001">
        <v>0</v>
      </c>
      <c r="AH1001">
        <v>0</v>
      </c>
      <c r="AI1001">
        <v>0</v>
      </c>
      <c r="AJ1001">
        <v>0</v>
      </c>
      <c r="AK1001">
        <v>0</v>
      </c>
      <c r="AL1001">
        <v>0</v>
      </c>
      <c r="AM1001" t="s">
        <v>93</v>
      </c>
      <c r="AN1001" t="s">
        <v>82</v>
      </c>
      <c r="AO1001">
        <v>0</v>
      </c>
      <c r="AP1001">
        <v>0</v>
      </c>
      <c r="AQ1001">
        <v>0</v>
      </c>
      <c r="AR1001" t="s">
        <v>74</v>
      </c>
      <c r="AS1001">
        <v>0</v>
      </c>
      <c r="AT1001" t="s">
        <v>83</v>
      </c>
      <c r="AU1001">
        <v>0</v>
      </c>
      <c r="AV1001">
        <v>0</v>
      </c>
      <c r="AW1001">
        <v>0</v>
      </c>
      <c r="AX1001">
        <v>0</v>
      </c>
      <c r="AY1001">
        <v>0</v>
      </c>
      <c r="AZ1001">
        <v>0</v>
      </c>
      <c r="BA1001">
        <v>0</v>
      </c>
      <c r="BB1001">
        <v>0</v>
      </c>
      <c r="BC1001">
        <v>0</v>
      </c>
      <c r="BD1001" t="s">
        <v>3471</v>
      </c>
      <c r="BE1001">
        <v>0</v>
      </c>
      <c r="BF1001">
        <v>0</v>
      </c>
      <c r="BG1001">
        <v>0</v>
      </c>
      <c r="BH1001">
        <v>0</v>
      </c>
      <c r="BI1001">
        <v>0</v>
      </c>
      <c r="BJ1001">
        <v>0</v>
      </c>
      <c r="BK1001">
        <v>0</v>
      </c>
      <c r="BL1001">
        <v>0</v>
      </c>
      <c r="BM1001">
        <v>0</v>
      </c>
      <c r="BN1001">
        <v>0</v>
      </c>
      <c r="BO1001">
        <v>0</v>
      </c>
      <c r="BP1001">
        <f>VLOOKUP(H1001, Sheet1!$A$2:$B$1758, 2, FALSE)</f>
        <v>9.228194721236278</v>
      </c>
      <c r="BQ1001">
        <f t="shared" si="30"/>
        <v>4.4402367506170171</v>
      </c>
      <c r="BR1001">
        <f t="shared" si="31"/>
        <v>4.4402367506170171</v>
      </c>
    </row>
    <row r="1002" spans="1:70" x14ac:dyDescent="0.35">
      <c r="A1002">
        <v>4368</v>
      </c>
      <c r="B1002" t="s">
        <v>66</v>
      </c>
      <c r="C1002" t="s">
        <v>1823</v>
      </c>
      <c r="D1002" t="s">
        <v>3472</v>
      </c>
      <c r="E1002" t="s">
        <v>3473</v>
      </c>
      <c r="F1002" t="s">
        <v>661</v>
      </c>
      <c r="G1002" t="s">
        <v>71</v>
      </c>
      <c r="H1002">
        <v>94509</v>
      </c>
      <c r="I1002">
        <v>0</v>
      </c>
      <c r="J1002" t="s">
        <v>112</v>
      </c>
      <c r="K1002" t="s">
        <v>73</v>
      </c>
      <c r="L1002">
        <v>0</v>
      </c>
      <c r="M1002" t="s">
        <v>74</v>
      </c>
      <c r="N1002" t="s">
        <v>99</v>
      </c>
      <c r="O1002">
        <v>0</v>
      </c>
      <c r="P1002">
        <v>0</v>
      </c>
      <c r="Q1002">
        <v>0</v>
      </c>
      <c r="R1002">
        <v>0</v>
      </c>
      <c r="S1002">
        <v>0</v>
      </c>
      <c r="T1002">
        <v>2</v>
      </c>
      <c r="U1002">
        <v>0</v>
      </c>
      <c r="V1002">
        <v>0</v>
      </c>
      <c r="W1002" t="s">
        <v>113</v>
      </c>
      <c r="X1002" t="s">
        <v>114</v>
      </c>
      <c r="Y1002" t="s">
        <v>78</v>
      </c>
      <c r="Z1002">
        <v>38.016582</v>
      </c>
      <c r="AA1002">
        <v>-121.81548309999999</v>
      </c>
      <c r="AB1002" s="1">
        <v>43812</v>
      </c>
      <c r="AC1002">
        <v>66790</v>
      </c>
      <c r="AD1002" t="s">
        <v>115</v>
      </c>
      <c r="AE1002">
        <v>0</v>
      </c>
      <c r="AF1002">
        <v>0</v>
      </c>
      <c r="AG1002">
        <v>0</v>
      </c>
      <c r="AH1002">
        <v>0</v>
      </c>
      <c r="AI1002">
        <v>0</v>
      </c>
      <c r="AJ1002">
        <v>0</v>
      </c>
      <c r="AK1002">
        <v>0</v>
      </c>
      <c r="AL1002">
        <v>0</v>
      </c>
      <c r="AM1002" t="s">
        <v>93</v>
      </c>
      <c r="AN1002" t="s">
        <v>82</v>
      </c>
      <c r="AO1002">
        <v>0</v>
      </c>
      <c r="AP1002">
        <v>0</v>
      </c>
      <c r="AQ1002">
        <v>0</v>
      </c>
      <c r="AR1002" t="s">
        <v>74</v>
      </c>
      <c r="AS1002">
        <v>0</v>
      </c>
      <c r="AT1002" t="s">
        <v>83</v>
      </c>
      <c r="AU1002">
        <v>0</v>
      </c>
      <c r="AV1002">
        <v>0</v>
      </c>
      <c r="AW1002">
        <v>0</v>
      </c>
      <c r="AX1002">
        <v>0</v>
      </c>
      <c r="AY1002">
        <v>0</v>
      </c>
      <c r="AZ1002">
        <v>0</v>
      </c>
      <c r="BA1002">
        <v>0</v>
      </c>
      <c r="BB1002">
        <v>0</v>
      </c>
      <c r="BC1002">
        <v>0</v>
      </c>
      <c r="BD1002" t="s">
        <v>1958</v>
      </c>
      <c r="BE1002">
        <v>0</v>
      </c>
      <c r="BF1002">
        <v>0</v>
      </c>
      <c r="BG1002">
        <v>0</v>
      </c>
      <c r="BH1002">
        <v>0</v>
      </c>
      <c r="BI1002">
        <v>0</v>
      </c>
      <c r="BJ1002">
        <v>0</v>
      </c>
      <c r="BK1002">
        <v>0</v>
      </c>
      <c r="BL1002">
        <v>0</v>
      </c>
      <c r="BM1002">
        <v>0</v>
      </c>
      <c r="BN1002">
        <v>0</v>
      </c>
      <c r="BO1002">
        <v>56.5</v>
      </c>
      <c r="BP1002">
        <f>VLOOKUP(H1002, Sheet1!$A$2:$B$1758, 2, FALSE)</f>
        <v>46.909377150923767</v>
      </c>
      <c r="BQ1002">
        <f t="shared" si="30"/>
        <v>79.070908684313281</v>
      </c>
      <c r="BR1002">
        <f t="shared" si="31"/>
        <v>79.070908684313281</v>
      </c>
    </row>
    <row r="1003" spans="1:70" x14ac:dyDescent="0.35">
      <c r="A1003">
        <v>4371</v>
      </c>
      <c r="B1003" t="s">
        <v>66</v>
      </c>
      <c r="C1003" t="s">
        <v>3474</v>
      </c>
      <c r="D1003" t="s">
        <v>3475</v>
      </c>
      <c r="E1003" t="s">
        <v>2582</v>
      </c>
      <c r="F1003" t="s">
        <v>773</v>
      </c>
      <c r="G1003" t="s">
        <v>71</v>
      </c>
      <c r="H1003">
        <v>94545</v>
      </c>
      <c r="I1003">
        <v>0</v>
      </c>
      <c r="J1003" t="s">
        <v>112</v>
      </c>
      <c r="K1003" t="s">
        <v>73</v>
      </c>
      <c r="L1003">
        <v>0</v>
      </c>
      <c r="M1003" t="s">
        <v>74</v>
      </c>
      <c r="N1003" t="s">
        <v>99</v>
      </c>
      <c r="O1003">
        <v>0</v>
      </c>
      <c r="P1003">
        <v>0</v>
      </c>
      <c r="Q1003">
        <v>0</v>
      </c>
      <c r="R1003">
        <v>0</v>
      </c>
      <c r="S1003">
        <v>0</v>
      </c>
      <c r="T1003">
        <v>2</v>
      </c>
      <c r="U1003">
        <v>0</v>
      </c>
      <c r="V1003">
        <v>0</v>
      </c>
      <c r="W1003" t="s">
        <v>113</v>
      </c>
      <c r="X1003" t="s">
        <v>114</v>
      </c>
      <c r="Y1003" t="s">
        <v>78</v>
      </c>
      <c r="Z1003">
        <v>37.662872399999998</v>
      </c>
      <c r="AA1003">
        <v>-122.12147400000001</v>
      </c>
      <c r="AB1003" s="1">
        <v>43812</v>
      </c>
      <c r="AC1003">
        <v>66800</v>
      </c>
      <c r="AD1003" t="s">
        <v>115</v>
      </c>
      <c r="AE1003">
        <v>0</v>
      </c>
      <c r="AF1003">
        <v>0</v>
      </c>
      <c r="AG1003">
        <v>0</v>
      </c>
      <c r="AH1003">
        <v>0</v>
      </c>
      <c r="AI1003">
        <v>0</v>
      </c>
      <c r="AJ1003">
        <v>0</v>
      </c>
      <c r="AK1003">
        <v>0</v>
      </c>
      <c r="AL1003">
        <v>0</v>
      </c>
      <c r="AM1003" t="s">
        <v>93</v>
      </c>
      <c r="AN1003" t="s">
        <v>82</v>
      </c>
      <c r="AO1003">
        <v>0</v>
      </c>
      <c r="AP1003">
        <v>0</v>
      </c>
      <c r="AQ1003">
        <v>0</v>
      </c>
      <c r="AR1003" t="s">
        <v>74</v>
      </c>
      <c r="AS1003">
        <v>0</v>
      </c>
      <c r="AT1003" t="s">
        <v>83</v>
      </c>
      <c r="AU1003">
        <v>0</v>
      </c>
      <c r="AV1003">
        <v>0</v>
      </c>
      <c r="AW1003">
        <v>0</v>
      </c>
      <c r="AX1003">
        <v>0</v>
      </c>
      <c r="AY1003">
        <v>0</v>
      </c>
      <c r="AZ1003">
        <v>0</v>
      </c>
      <c r="BA1003">
        <v>0</v>
      </c>
      <c r="BB1003">
        <v>0</v>
      </c>
      <c r="BC1003">
        <v>0</v>
      </c>
      <c r="BD1003" t="s">
        <v>1958</v>
      </c>
      <c r="BE1003">
        <v>0</v>
      </c>
      <c r="BF1003">
        <v>0</v>
      </c>
      <c r="BG1003">
        <v>0</v>
      </c>
      <c r="BH1003">
        <v>0</v>
      </c>
      <c r="BI1003">
        <v>0</v>
      </c>
      <c r="BJ1003">
        <v>0</v>
      </c>
      <c r="BK1003">
        <v>0</v>
      </c>
      <c r="BL1003">
        <v>0</v>
      </c>
      <c r="BM1003">
        <v>0</v>
      </c>
      <c r="BN1003">
        <v>0</v>
      </c>
      <c r="BO1003">
        <v>86.071428569999995</v>
      </c>
      <c r="BP1003">
        <f>VLOOKUP(H1003, Sheet1!$A$2:$B$1758, 2, FALSE)</f>
        <v>0</v>
      </c>
      <c r="BQ1003">
        <f t="shared" si="30"/>
        <v>86.071428569999995</v>
      </c>
      <c r="BR1003">
        <f t="shared" si="31"/>
        <v>86.071428569999995</v>
      </c>
    </row>
    <row r="1004" spans="1:70" ht="246.5" x14ac:dyDescent="0.35">
      <c r="A1004">
        <v>4376</v>
      </c>
      <c r="B1004" t="s">
        <v>66</v>
      </c>
      <c r="C1004" t="s">
        <v>3476</v>
      </c>
      <c r="D1004" t="s">
        <v>3477</v>
      </c>
      <c r="E1004" s="2" t="s">
        <v>3478</v>
      </c>
      <c r="F1004" t="s">
        <v>892</v>
      </c>
      <c r="G1004" t="s">
        <v>71</v>
      </c>
      <c r="H1004">
        <v>94085</v>
      </c>
      <c r="I1004">
        <v>0</v>
      </c>
      <c r="J1004" t="s">
        <v>112</v>
      </c>
      <c r="K1004" t="s">
        <v>73</v>
      </c>
      <c r="L1004">
        <v>0</v>
      </c>
      <c r="M1004" t="s">
        <v>74</v>
      </c>
      <c r="N1004" t="s">
        <v>99</v>
      </c>
      <c r="O1004">
        <v>0</v>
      </c>
      <c r="P1004">
        <v>0</v>
      </c>
      <c r="Q1004">
        <v>0</v>
      </c>
      <c r="R1004">
        <v>0</v>
      </c>
      <c r="S1004">
        <v>0</v>
      </c>
      <c r="T1004">
        <v>4</v>
      </c>
      <c r="U1004">
        <v>0</v>
      </c>
      <c r="V1004">
        <v>0</v>
      </c>
      <c r="W1004" t="s">
        <v>113</v>
      </c>
      <c r="X1004" t="s">
        <v>114</v>
      </c>
      <c r="Y1004" t="s">
        <v>91</v>
      </c>
      <c r="Z1004">
        <v>37.388530000000003</v>
      </c>
      <c r="AA1004">
        <v>-122.044934</v>
      </c>
      <c r="AB1004" s="1">
        <v>43812</v>
      </c>
      <c r="AC1004">
        <v>66826</v>
      </c>
      <c r="AD1004" t="s">
        <v>115</v>
      </c>
      <c r="AE1004">
        <v>0</v>
      </c>
      <c r="AF1004">
        <v>0</v>
      </c>
      <c r="AG1004">
        <v>0</v>
      </c>
      <c r="AH1004">
        <v>0</v>
      </c>
      <c r="AI1004">
        <v>0</v>
      </c>
      <c r="AJ1004">
        <v>0</v>
      </c>
      <c r="AK1004">
        <v>0</v>
      </c>
      <c r="AL1004">
        <v>0</v>
      </c>
      <c r="AM1004" t="s">
        <v>93</v>
      </c>
      <c r="AN1004" t="s">
        <v>82</v>
      </c>
      <c r="AO1004">
        <v>0</v>
      </c>
      <c r="AP1004">
        <v>0</v>
      </c>
      <c r="AQ1004">
        <v>0</v>
      </c>
      <c r="AR1004" t="s">
        <v>74</v>
      </c>
      <c r="AS1004">
        <v>0</v>
      </c>
      <c r="AT1004" t="s">
        <v>83</v>
      </c>
      <c r="AU1004">
        <v>0</v>
      </c>
      <c r="AV1004">
        <v>0</v>
      </c>
      <c r="AW1004">
        <v>0</v>
      </c>
      <c r="AX1004">
        <v>0</v>
      </c>
      <c r="AY1004">
        <v>0</v>
      </c>
      <c r="AZ1004">
        <v>0</v>
      </c>
      <c r="BA1004">
        <v>0</v>
      </c>
      <c r="BB1004">
        <v>0</v>
      </c>
      <c r="BC1004">
        <v>0</v>
      </c>
      <c r="BD1004" t="s">
        <v>3479</v>
      </c>
      <c r="BE1004">
        <v>0</v>
      </c>
      <c r="BF1004">
        <v>0</v>
      </c>
      <c r="BG1004">
        <v>0</v>
      </c>
      <c r="BH1004">
        <v>0</v>
      </c>
      <c r="BI1004">
        <v>0</v>
      </c>
      <c r="BJ1004">
        <v>0</v>
      </c>
      <c r="BK1004">
        <v>0</v>
      </c>
      <c r="BL1004">
        <v>0</v>
      </c>
      <c r="BM1004">
        <v>0</v>
      </c>
      <c r="BN1004">
        <v>0</v>
      </c>
      <c r="BO1004">
        <v>25.916666670000001</v>
      </c>
      <c r="BP1004">
        <f>VLOOKUP(H1004, Sheet1!$A$2:$B$1758, 2, FALSE)</f>
        <v>14.743758175736055</v>
      </c>
      <c r="BQ1004">
        <f t="shared" si="30"/>
        <v>33.010771082801455</v>
      </c>
      <c r="BR1004">
        <f t="shared" si="31"/>
        <v>33.010771082801455</v>
      </c>
    </row>
    <row r="1005" spans="1:70" ht="409.5" x14ac:dyDescent="0.35">
      <c r="A1005">
        <v>4378</v>
      </c>
      <c r="B1005" t="s">
        <v>66</v>
      </c>
      <c r="C1005" t="s">
        <v>1932</v>
      </c>
      <c r="D1005" t="s">
        <v>3480</v>
      </c>
      <c r="E1005" s="2" t="s">
        <v>3481</v>
      </c>
      <c r="F1005" t="s">
        <v>1237</v>
      </c>
      <c r="G1005" t="s">
        <v>71</v>
      </c>
      <c r="H1005">
        <v>92831</v>
      </c>
      <c r="I1005">
        <v>0</v>
      </c>
      <c r="J1005" t="s">
        <v>112</v>
      </c>
      <c r="K1005" t="s">
        <v>73</v>
      </c>
      <c r="L1005">
        <v>0</v>
      </c>
      <c r="M1005" t="s">
        <v>74</v>
      </c>
      <c r="N1005" t="s">
        <v>99</v>
      </c>
      <c r="O1005">
        <v>0</v>
      </c>
      <c r="P1005">
        <v>0</v>
      </c>
      <c r="Q1005">
        <v>0</v>
      </c>
      <c r="R1005">
        <v>0</v>
      </c>
      <c r="S1005">
        <v>0</v>
      </c>
      <c r="T1005">
        <v>25</v>
      </c>
      <c r="U1005">
        <v>0</v>
      </c>
      <c r="V1005">
        <v>0</v>
      </c>
      <c r="W1005" t="s">
        <v>113</v>
      </c>
      <c r="X1005" t="s">
        <v>114</v>
      </c>
      <c r="Y1005" t="s">
        <v>78</v>
      </c>
      <c r="Z1005">
        <v>33.883661799999999</v>
      </c>
      <c r="AA1005">
        <v>-117.8882401</v>
      </c>
      <c r="AB1005" s="1">
        <v>43812</v>
      </c>
      <c r="AC1005">
        <v>66829</v>
      </c>
      <c r="AD1005" t="s">
        <v>115</v>
      </c>
      <c r="AE1005">
        <v>0</v>
      </c>
      <c r="AF1005">
        <v>0</v>
      </c>
      <c r="AG1005">
        <v>0</v>
      </c>
      <c r="AH1005">
        <v>0</v>
      </c>
      <c r="AI1005">
        <v>0</v>
      </c>
      <c r="AJ1005">
        <v>0</v>
      </c>
      <c r="AK1005">
        <v>0</v>
      </c>
      <c r="AL1005">
        <v>0</v>
      </c>
      <c r="AM1005" t="s">
        <v>93</v>
      </c>
      <c r="AN1005" t="s">
        <v>82</v>
      </c>
      <c r="AO1005">
        <v>0</v>
      </c>
      <c r="AP1005">
        <v>0</v>
      </c>
      <c r="AQ1005">
        <v>0</v>
      </c>
      <c r="AR1005" t="s">
        <v>74</v>
      </c>
      <c r="AS1005">
        <v>0</v>
      </c>
      <c r="AT1005" t="s">
        <v>83</v>
      </c>
      <c r="AU1005">
        <v>0</v>
      </c>
      <c r="AV1005">
        <v>0</v>
      </c>
      <c r="AW1005">
        <v>0</v>
      </c>
      <c r="AX1005">
        <v>0</v>
      </c>
      <c r="AY1005">
        <v>0</v>
      </c>
      <c r="AZ1005">
        <v>0</v>
      </c>
      <c r="BA1005">
        <v>0</v>
      </c>
      <c r="BB1005">
        <v>0</v>
      </c>
      <c r="BC1005">
        <v>0</v>
      </c>
      <c r="BD1005" t="s">
        <v>1935</v>
      </c>
      <c r="BE1005">
        <v>0</v>
      </c>
      <c r="BF1005">
        <v>0</v>
      </c>
      <c r="BG1005">
        <v>0</v>
      </c>
      <c r="BH1005">
        <v>0</v>
      </c>
      <c r="BI1005">
        <v>0</v>
      </c>
      <c r="BJ1005">
        <v>0</v>
      </c>
      <c r="BK1005">
        <v>0</v>
      </c>
      <c r="BL1005">
        <v>0</v>
      </c>
      <c r="BM1005">
        <v>0</v>
      </c>
      <c r="BN1005">
        <v>0</v>
      </c>
      <c r="BO1005">
        <v>0</v>
      </c>
      <c r="BP1005">
        <f>VLOOKUP(H1005, Sheet1!$A$2:$B$1758, 2, FALSE)</f>
        <v>0</v>
      </c>
      <c r="BQ1005">
        <f t="shared" si="30"/>
        <v>0</v>
      </c>
      <c r="BR1005">
        <f t="shared" si="31"/>
        <v>0</v>
      </c>
    </row>
    <row r="1006" spans="1:70" x14ac:dyDescent="0.35">
      <c r="A1006">
        <v>4380</v>
      </c>
      <c r="B1006" t="s">
        <v>66</v>
      </c>
      <c r="C1006" t="s">
        <v>3164</v>
      </c>
      <c r="D1006" t="s">
        <v>3482</v>
      </c>
      <c r="E1006" t="s">
        <v>3483</v>
      </c>
      <c r="F1006" t="s">
        <v>885</v>
      </c>
      <c r="G1006" t="s">
        <v>71</v>
      </c>
      <c r="H1006">
        <v>92123</v>
      </c>
      <c r="I1006">
        <v>0</v>
      </c>
      <c r="J1006" t="s">
        <v>112</v>
      </c>
      <c r="K1006" t="s">
        <v>73</v>
      </c>
      <c r="L1006">
        <v>0</v>
      </c>
      <c r="M1006" t="s">
        <v>74</v>
      </c>
      <c r="N1006" t="s">
        <v>99</v>
      </c>
      <c r="O1006">
        <v>0</v>
      </c>
      <c r="P1006">
        <v>0</v>
      </c>
      <c r="Q1006">
        <v>0</v>
      </c>
      <c r="R1006">
        <v>0</v>
      </c>
      <c r="S1006">
        <v>0</v>
      </c>
      <c r="T1006">
        <v>2</v>
      </c>
      <c r="U1006">
        <v>0</v>
      </c>
      <c r="V1006">
        <v>0</v>
      </c>
      <c r="W1006" t="s">
        <v>113</v>
      </c>
      <c r="X1006" t="s">
        <v>114</v>
      </c>
      <c r="Y1006" t="s">
        <v>78</v>
      </c>
      <c r="Z1006">
        <v>32.834231299999999</v>
      </c>
      <c r="AA1006">
        <v>-117.1290248</v>
      </c>
      <c r="AB1006" s="1">
        <v>43812</v>
      </c>
      <c r="AC1006">
        <v>66843</v>
      </c>
      <c r="AD1006" t="s">
        <v>115</v>
      </c>
      <c r="AE1006">
        <v>0</v>
      </c>
      <c r="AF1006">
        <v>0</v>
      </c>
      <c r="AG1006">
        <v>0</v>
      </c>
      <c r="AH1006">
        <v>0</v>
      </c>
      <c r="AI1006">
        <v>0</v>
      </c>
      <c r="AJ1006">
        <v>0</v>
      </c>
      <c r="AK1006">
        <v>0</v>
      </c>
      <c r="AL1006">
        <v>0</v>
      </c>
      <c r="AM1006" t="s">
        <v>93</v>
      </c>
      <c r="AN1006" t="s">
        <v>82</v>
      </c>
      <c r="AO1006">
        <v>0</v>
      </c>
      <c r="AP1006">
        <v>0</v>
      </c>
      <c r="AQ1006">
        <v>0</v>
      </c>
      <c r="AR1006" t="s">
        <v>74</v>
      </c>
      <c r="AS1006">
        <v>0</v>
      </c>
      <c r="AT1006" t="s">
        <v>83</v>
      </c>
      <c r="AU1006">
        <v>0</v>
      </c>
      <c r="AV1006">
        <v>0</v>
      </c>
      <c r="AW1006">
        <v>0</v>
      </c>
      <c r="AX1006">
        <v>0</v>
      </c>
      <c r="AY1006">
        <v>0</v>
      </c>
      <c r="AZ1006">
        <v>0</v>
      </c>
      <c r="BA1006">
        <v>0</v>
      </c>
      <c r="BB1006">
        <v>0</v>
      </c>
      <c r="BC1006">
        <v>0</v>
      </c>
      <c r="BD1006" t="s">
        <v>3167</v>
      </c>
      <c r="BE1006">
        <v>0</v>
      </c>
      <c r="BF1006">
        <v>0</v>
      </c>
      <c r="BG1006">
        <v>0</v>
      </c>
      <c r="BH1006">
        <v>0</v>
      </c>
      <c r="BI1006">
        <v>0</v>
      </c>
      <c r="BJ1006">
        <v>0</v>
      </c>
      <c r="BK1006">
        <v>0</v>
      </c>
      <c r="BL1006">
        <v>0</v>
      </c>
      <c r="BM1006">
        <v>0</v>
      </c>
      <c r="BN1006">
        <v>0</v>
      </c>
      <c r="BO1006">
        <v>82.625</v>
      </c>
      <c r="BP1006">
        <f>VLOOKUP(H1006, Sheet1!$A$2:$B$1758, 2, FALSE)</f>
        <v>0</v>
      </c>
      <c r="BQ1006">
        <f t="shared" si="30"/>
        <v>82.625</v>
      </c>
      <c r="BR1006">
        <f t="shared" si="31"/>
        <v>82.625</v>
      </c>
    </row>
    <row r="1007" spans="1:70" ht="409.5" x14ac:dyDescent="0.35">
      <c r="A1007">
        <v>4381</v>
      </c>
      <c r="B1007" t="s">
        <v>66</v>
      </c>
      <c r="C1007" t="s">
        <v>3164</v>
      </c>
      <c r="D1007" t="s">
        <v>3484</v>
      </c>
      <c r="E1007" s="2" t="s">
        <v>3485</v>
      </c>
      <c r="F1007" t="s">
        <v>885</v>
      </c>
      <c r="G1007" t="s">
        <v>71</v>
      </c>
      <c r="H1007">
        <v>92123</v>
      </c>
      <c r="I1007">
        <v>0</v>
      </c>
      <c r="J1007" t="s">
        <v>112</v>
      </c>
      <c r="K1007" t="s">
        <v>73</v>
      </c>
      <c r="L1007">
        <v>0</v>
      </c>
      <c r="M1007" t="s">
        <v>74</v>
      </c>
      <c r="N1007" t="s">
        <v>99</v>
      </c>
      <c r="O1007">
        <v>0</v>
      </c>
      <c r="P1007">
        <v>0</v>
      </c>
      <c r="Q1007">
        <v>0</v>
      </c>
      <c r="R1007">
        <v>0</v>
      </c>
      <c r="S1007">
        <v>0</v>
      </c>
      <c r="T1007">
        <v>8</v>
      </c>
      <c r="U1007">
        <v>0</v>
      </c>
      <c r="V1007">
        <v>0</v>
      </c>
      <c r="W1007" t="s">
        <v>113</v>
      </c>
      <c r="X1007" t="s">
        <v>114</v>
      </c>
      <c r="Y1007" t="s">
        <v>107</v>
      </c>
      <c r="Z1007">
        <v>32.833919000000002</v>
      </c>
      <c r="AA1007">
        <v>-117.130492</v>
      </c>
      <c r="AB1007" s="1">
        <v>43812</v>
      </c>
      <c r="AC1007">
        <v>66844</v>
      </c>
      <c r="AD1007" t="s">
        <v>115</v>
      </c>
      <c r="AE1007">
        <v>0</v>
      </c>
      <c r="AF1007">
        <v>0</v>
      </c>
      <c r="AG1007">
        <v>0</v>
      </c>
      <c r="AH1007">
        <v>0</v>
      </c>
      <c r="AI1007">
        <v>0</v>
      </c>
      <c r="AJ1007">
        <v>0</v>
      </c>
      <c r="AK1007">
        <v>0</v>
      </c>
      <c r="AL1007">
        <v>0</v>
      </c>
      <c r="AM1007" t="s">
        <v>93</v>
      </c>
      <c r="AN1007" t="s">
        <v>82</v>
      </c>
      <c r="AO1007">
        <v>0</v>
      </c>
      <c r="AP1007">
        <v>0</v>
      </c>
      <c r="AQ1007">
        <v>0</v>
      </c>
      <c r="AR1007" t="s">
        <v>74</v>
      </c>
      <c r="AS1007">
        <v>0</v>
      </c>
      <c r="AT1007" t="s">
        <v>83</v>
      </c>
      <c r="AU1007">
        <v>0</v>
      </c>
      <c r="AV1007">
        <v>0</v>
      </c>
      <c r="AW1007">
        <v>0</v>
      </c>
      <c r="AX1007">
        <v>0</v>
      </c>
      <c r="AY1007">
        <v>0</v>
      </c>
      <c r="AZ1007">
        <v>0</v>
      </c>
      <c r="BA1007">
        <v>0</v>
      </c>
      <c r="BB1007">
        <v>0</v>
      </c>
      <c r="BC1007">
        <v>0</v>
      </c>
      <c r="BD1007" t="s">
        <v>3167</v>
      </c>
      <c r="BE1007">
        <v>0</v>
      </c>
      <c r="BF1007">
        <v>0</v>
      </c>
      <c r="BG1007">
        <v>0</v>
      </c>
      <c r="BH1007">
        <v>0</v>
      </c>
      <c r="BI1007">
        <v>0</v>
      </c>
      <c r="BJ1007">
        <v>0</v>
      </c>
      <c r="BK1007">
        <v>0</v>
      </c>
      <c r="BL1007">
        <v>0</v>
      </c>
      <c r="BM1007">
        <v>0</v>
      </c>
      <c r="BN1007">
        <v>0</v>
      </c>
      <c r="BO1007">
        <v>0</v>
      </c>
      <c r="BP1007">
        <f>VLOOKUP(H1007, Sheet1!$A$2:$B$1758, 2, FALSE)</f>
        <v>0</v>
      </c>
      <c r="BQ1007">
        <f t="shared" si="30"/>
        <v>0</v>
      </c>
      <c r="BR1007">
        <f t="shared" si="31"/>
        <v>0</v>
      </c>
    </row>
    <row r="1008" spans="1:70" x14ac:dyDescent="0.35">
      <c r="A1008">
        <v>4384</v>
      </c>
      <c r="B1008" t="s">
        <v>66</v>
      </c>
      <c r="C1008" t="s">
        <v>3486</v>
      </c>
      <c r="D1008" t="s">
        <v>3487</v>
      </c>
      <c r="E1008" t="s">
        <v>3488</v>
      </c>
      <c r="F1008" t="s">
        <v>1408</v>
      </c>
      <c r="G1008" t="s">
        <v>71</v>
      </c>
      <c r="H1008">
        <v>92562</v>
      </c>
      <c r="I1008">
        <v>0</v>
      </c>
      <c r="J1008" t="s">
        <v>112</v>
      </c>
      <c r="K1008" t="s">
        <v>73</v>
      </c>
      <c r="L1008">
        <v>0</v>
      </c>
      <c r="M1008" t="s">
        <v>74</v>
      </c>
      <c r="N1008" t="s">
        <v>99</v>
      </c>
      <c r="O1008">
        <v>0</v>
      </c>
      <c r="P1008">
        <v>0</v>
      </c>
      <c r="Q1008">
        <v>0</v>
      </c>
      <c r="R1008">
        <v>0</v>
      </c>
      <c r="S1008">
        <v>0</v>
      </c>
      <c r="T1008">
        <v>2</v>
      </c>
      <c r="U1008">
        <v>0</v>
      </c>
      <c r="V1008">
        <v>0</v>
      </c>
      <c r="W1008" t="s">
        <v>113</v>
      </c>
      <c r="X1008" t="s">
        <v>114</v>
      </c>
      <c r="Y1008" t="s">
        <v>78</v>
      </c>
      <c r="Z1008">
        <v>33.531666700000002</v>
      </c>
      <c r="AA1008">
        <v>-117.1711111</v>
      </c>
      <c r="AB1008" s="1">
        <v>43812</v>
      </c>
      <c r="AC1008">
        <v>66863</v>
      </c>
      <c r="AD1008" t="s">
        <v>115</v>
      </c>
      <c r="AE1008">
        <v>0</v>
      </c>
      <c r="AF1008">
        <v>0</v>
      </c>
      <c r="AG1008">
        <v>0</v>
      </c>
      <c r="AH1008">
        <v>0</v>
      </c>
      <c r="AI1008">
        <v>0</v>
      </c>
      <c r="AJ1008">
        <v>0</v>
      </c>
      <c r="AK1008">
        <v>0</v>
      </c>
      <c r="AL1008">
        <v>0</v>
      </c>
      <c r="AM1008" t="s">
        <v>93</v>
      </c>
      <c r="AN1008" t="s">
        <v>82</v>
      </c>
      <c r="AO1008">
        <v>0</v>
      </c>
      <c r="AP1008">
        <v>0</v>
      </c>
      <c r="AQ1008">
        <v>0</v>
      </c>
      <c r="AR1008" t="s">
        <v>74</v>
      </c>
      <c r="AS1008">
        <v>0</v>
      </c>
      <c r="AT1008" t="s">
        <v>83</v>
      </c>
      <c r="AU1008">
        <v>0</v>
      </c>
      <c r="AV1008">
        <v>0</v>
      </c>
      <c r="AW1008">
        <v>0</v>
      </c>
      <c r="AX1008">
        <v>0</v>
      </c>
      <c r="AY1008">
        <v>0</v>
      </c>
      <c r="AZ1008">
        <v>0</v>
      </c>
      <c r="BA1008">
        <v>0</v>
      </c>
      <c r="BB1008">
        <v>0</v>
      </c>
      <c r="BC1008">
        <v>0</v>
      </c>
      <c r="BD1008" t="s">
        <v>103</v>
      </c>
      <c r="BE1008">
        <v>0</v>
      </c>
      <c r="BF1008">
        <v>0</v>
      </c>
      <c r="BG1008">
        <v>0</v>
      </c>
      <c r="BH1008">
        <v>0</v>
      </c>
      <c r="BI1008">
        <v>0</v>
      </c>
      <c r="BJ1008">
        <v>0</v>
      </c>
      <c r="BK1008">
        <v>0</v>
      </c>
      <c r="BL1008">
        <v>0</v>
      </c>
      <c r="BM1008">
        <v>0</v>
      </c>
      <c r="BN1008">
        <v>0</v>
      </c>
      <c r="BO1008">
        <v>53.5</v>
      </c>
      <c r="BP1008">
        <f>VLOOKUP(H1008, Sheet1!$A$2:$B$1758, 2, FALSE)</f>
        <v>50.110822000138015</v>
      </c>
      <c r="BQ1008">
        <f t="shared" si="30"/>
        <v>77.611315394830797</v>
      </c>
      <c r="BR1008">
        <f t="shared" si="31"/>
        <v>77.611315394830797</v>
      </c>
    </row>
    <row r="1009" spans="1:70" ht="58" x14ac:dyDescent="0.35">
      <c r="A1009">
        <v>4386</v>
      </c>
      <c r="B1009" t="s">
        <v>66</v>
      </c>
      <c r="C1009" t="s">
        <v>3489</v>
      </c>
      <c r="D1009" t="s">
        <v>3490</v>
      </c>
      <c r="E1009" s="2" t="s">
        <v>3491</v>
      </c>
      <c r="F1009" t="s">
        <v>88</v>
      </c>
      <c r="G1009" t="s">
        <v>71</v>
      </c>
      <c r="H1009">
        <v>91436</v>
      </c>
      <c r="I1009">
        <v>0</v>
      </c>
      <c r="J1009" t="s">
        <v>112</v>
      </c>
      <c r="K1009" t="s">
        <v>73</v>
      </c>
      <c r="L1009">
        <v>0</v>
      </c>
      <c r="M1009" t="s">
        <v>74</v>
      </c>
      <c r="N1009" t="s">
        <v>99</v>
      </c>
      <c r="O1009">
        <v>0</v>
      </c>
      <c r="P1009">
        <v>0</v>
      </c>
      <c r="Q1009">
        <v>0</v>
      </c>
      <c r="R1009">
        <v>0</v>
      </c>
      <c r="S1009">
        <v>0</v>
      </c>
      <c r="T1009">
        <v>4</v>
      </c>
      <c r="U1009">
        <v>0</v>
      </c>
      <c r="V1009">
        <v>0</v>
      </c>
      <c r="W1009" t="s">
        <v>113</v>
      </c>
      <c r="X1009" t="s">
        <v>114</v>
      </c>
      <c r="Y1009" t="s">
        <v>107</v>
      </c>
      <c r="Z1009">
        <v>34.158217</v>
      </c>
      <c r="AA1009">
        <v>-118.495643</v>
      </c>
      <c r="AB1009" s="1">
        <v>43812</v>
      </c>
      <c r="AC1009">
        <v>66894</v>
      </c>
      <c r="AD1009" t="s">
        <v>115</v>
      </c>
      <c r="AE1009">
        <v>0</v>
      </c>
      <c r="AF1009">
        <v>0</v>
      </c>
      <c r="AG1009">
        <v>0</v>
      </c>
      <c r="AH1009">
        <v>0</v>
      </c>
      <c r="AI1009">
        <v>0</v>
      </c>
      <c r="AJ1009">
        <v>0</v>
      </c>
      <c r="AK1009">
        <v>0</v>
      </c>
      <c r="AL1009">
        <v>0</v>
      </c>
      <c r="AM1009" t="s">
        <v>93</v>
      </c>
      <c r="AN1009" t="s">
        <v>82</v>
      </c>
      <c r="AO1009">
        <v>0</v>
      </c>
      <c r="AP1009">
        <v>0</v>
      </c>
      <c r="AQ1009">
        <v>0</v>
      </c>
      <c r="AR1009" t="s">
        <v>74</v>
      </c>
      <c r="AS1009">
        <v>0</v>
      </c>
      <c r="AT1009" t="s">
        <v>83</v>
      </c>
      <c r="AU1009">
        <v>0</v>
      </c>
      <c r="AV1009">
        <v>0</v>
      </c>
      <c r="AW1009">
        <v>0</v>
      </c>
      <c r="AX1009">
        <v>0</v>
      </c>
      <c r="AY1009">
        <v>0</v>
      </c>
      <c r="AZ1009">
        <v>0</v>
      </c>
      <c r="BA1009">
        <v>0</v>
      </c>
      <c r="BB1009">
        <v>0</v>
      </c>
      <c r="BC1009">
        <v>0</v>
      </c>
      <c r="BD1009" t="s">
        <v>1739</v>
      </c>
      <c r="BE1009">
        <v>0</v>
      </c>
      <c r="BF1009">
        <v>0</v>
      </c>
      <c r="BG1009">
        <v>0</v>
      </c>
      <c r="BH1009">
        <v>0</v>
      </c>
      <c r="BI1009">
        <v>0</v>
      </c>
      <c r="BJ1009">
        <v>0</v>
      </c>
      <c r="BK1009">
        <v>0</v>
      </c>
      <c r="BL1009">
        <v>0</v>
      </c>
      <c r="BM1009">
        <v>0</v>
      </c>
      <c r="BN1009">
        <v>0</v>
      </c>
      <c r="BO1009">
        <v>4.875</v>
      </c>
      <c r="BP1009">
        <f>VLOOKUP(H1009, Sheet1!$A$2:$B$1758, 2, FALSE)</f>
        <v>15.656748109255435</v>
      </c>
      <c r="BQ1009">
        <f t="shared" si="30"/>
        <v>12.408398508582415</v>
      </c>
      <c r="BR1009">
        <f t="shared" si="31"/>
        <v>12.408398508582415</v>
      </c>
    </row>
    <row r="1010" spans="1:70" x14ac:dyDescent="0.35">
      <c r="A1010">
        <v>4404</v>
      </c>
      <c r="B1010" t="s">
        <v>66</v>
      </c>
      <c r="C1010" t="s">
        <v>3492</v>
      </c>
      <c r="D1010" t="s">
        <v>3493</v>
      </c>
      <c r="E1010">
        <v>0</v>
      </c>
      <c r="F1010" t="s">
        <v>3494</v>
      </c>
      <c r="G1010" t="s">
        <v>71</v>
      </c>
      <c r="H1010">
        <v>95386</v>
      </c>
      <c r="I1010">
        <v>0</v>
      </c>
      <c r="J1010" t="s">
        <v>3495</v>
      </c>
      <c r="K1010" t="s">
        <v>73</v>
      </c>
      <c r="L1010">
        <v>0</v>
      </c>
      <c r="M1010" t="s">
        <v>74</v>
      </c>
      <c r="N1010" t="s">
        <v>99</v>
      </c>
      <c r="O1010">
        <v>0</v>
      </c>
      <c r="P1010">
        <v>0</v>
      </c>
      <c r="Q1010">
        <v>0</v>
      </c>
      <c r="R1010">
        <v>0</v>
      </c>
      <c r="S1010">
        <v>0</v>
      </c>
      <c r="T1010">
        <v>1</v>
      </c>
      <c r="U1010">
        <v>0</v>
      </c>
      <c r="V1010">
        <v>0</v>
      </c>
      <c r="W1010" t="s">
        <v>77</v>
      </c>
      <c r="X1010">
        <v>0</v>
      </c>
      <c r="Y1010" t="s">
        <v>78</v>
      </c>
      <c r="Z1010">
        <v>37.745956</v>
      </c>
      <c r="AA1010">
        <v>-119.574336</v>
      </c>
      <c r="AB1010" s="1">
        <v>43811</v>
      </c>
      <c r="AC1010">
        <v>66931</v>
      </c>
      <c r="AD1010" t="s">
        <v>129</v>
      </c>
      <c r="AE1010" t="s">
        <v>122</v>
      </c>
      <c r="AF1010">
        <v>0</v>
      </c>
      <c r="AG1010">
        <v>0</v>
      </c>
      <c r="AH1010" s="1">
        <v>42534</v>
      </c>
      <c r="AI1010">
        <v>0</v>
      </c>
      <c r="AJ1010">
        <v>0</v>
      </c>
      <c r="AK1010">
        <v>0</v>
      </c>
      <c r="AL1010">
        <v>0</v>
      </c>
      <c r="AM1010" t="s">
        <v>93</v>
      </c>
      <c r="AN1010" t="s">
        <v>82</v>
      </c>
      <c r="AO1010">
        <v>0</v>
      </c>
      <c r="AP1010">
        <v>0</v>
      </c>
      <c r="AQ1010">
        <v>0</v>
      </c>
      <c r="AR1010" t="s">
        <v>74</v>
      </c>
      <c r="AS1010">
        <v>0</v>
      </c>
      <c r="AT1010" t="s">
        <v>83</v>
      </c>
      <c r="AU1010">
        <v>0</v>
      </c>
      <c r="AV1010">
        <v>0</v>
      </c>
      <c r="AW1010" t="s">
        <v>166</v>
      </c>
      <c r="AX1010">
        <v>0</v>
      </c>
      <c r="AY1010">
        <v>0</v>
      </c>
      <c r="AZ1010">
        <v>0</v>
      </c>
      <c r="BA1010">
        <v>0</v>
      </c>
      <c r="BB1010">
        <v>0</v>
      </c>
      <c r="BC1010">
        <v>0</v>
      </c>
      <c r="BD1010" t="s">
        <v>103</v>
      </c>
      <c r="BE1010">
        <v>0</v>
      </c>
      <c r="BF1010">
        <v>0</v>
      </c>
      <c r="BG1010">
        <v>0</v>
      </c>
      <c r="BH1010">
        <v>0</v>
      </c>
      <c r="BI1010">
        <v>0</v>
      </c>
      <c r="BJ1010">
        <v>0</v>
      </c>
      <c r="BK1010">
        <v>0</v>
      </c>
      <c r="BL1010">
        <v>0</v>
      </c>
      <c r="BM1010">
        <v>0</v>
      </c>
      <c r="BN1010">
        <v>0</v>
      </c>
      <c r="BO1010">
        <v>110.4</v>
      </c>
      <c r="BP1010">
        <f>VLOOKUP(H1010, Sheet1!$A$2:$B$1758, 2, FALSE)</f>
        <v>0</v>
      </c>
      <c r="BQ1010">
        <f t="shared" si="30"/>
        <v>110.4</v>
      </c>
      <c r="BR1010">
        <f t="shared" si="31"/>
        <v>110.4</v>
      </c>
    </row>
    <row r="1011" spans="1:70" x14ac:dyDescent="0.35">
      <c r="A1011">
        <v>4405</v>
      </c>
      <c r="B1011" t="s">
        <v>66</v>
      </c>
      <c r="C1011" t="s">
        <v>293</v>
      </c>
      <c r="D1011" t="s">
        <v>3496</v>
      </c>
      <c r="E1011">
        <v>0</v>
      </c>
      <c r="F1011" t="s">
        <v>295</v>
      </c>
      <c r="G1011" t="s">
        <v>71</v>
      </c>
      <c r="H1011">
        <v>90028</v>
      </c>
      <c r="I1011">
        <v>0</v>
      </c>
      <c r="J1011">
        <v>0</v>
      </c>
      <c r="K1011" t="s">
        <v>73</v>
      </c>
      <c r="L1011">
        <v>0</v>
      </c>
      <c r="M1011" t="s">
        <v>141</v>
      </c>
      <c r="N1011" t="s">
        <v>3497</v>
      </c>
      <c r="O1011">
        <v>0</v>
      </c>
      <c r="P1011">
        <v>0</v>
      </c>
      <c r="Q1011">
        <v>0</v>
      </c>
      <c r="R1011">
        <v>0</v>
      </c>
      <c r="S1011">
        <v>0</v>
      </c>
      <c r="T1011">
        <v>4</v>
      </c>
      <c r="U1011">
        <v>0</v>
      </c>
      <c r="V1011">
        <v>0</v>
      </c>
      <c r="W1011" t="s">
        <v>77</v>
      </c>
      <c r="X1011">
        <v>0</v>
      </c>
      <c r="Y1011" t="s">
        <v>91</v>
      </c>
      <c r="Z1011">
        <v>34.098460000000003</v>
      </c>
      <c r="AA1011">
        <v>-118.332885</v>
      </c>
      <c r="AB1011" s="1">
        <v>43811</v>
      </c>
      <c r="AC1011">
        <v>66933</v>
      </c>
      <c r="AD1011" t="s">
        <v>129</v>
      </c>
      <c r="AE1011" t="s">
        <v>92</v>
      </c>
      <c r="AF1011">
        <v>0</v>
      </c>
      <c r="AG1011">
        <v>0</v>
      </c>
      <c r="AH1011" s="1">
        <v>40923</v>
      </c>
      <c r="AI1011">
        <v>0</v>
      </c>
      <c r="AJ1011">
        <v>0</v>
      </c>
      <c r="AK1011">
        <v>0</v>
      </c>
      <c r="AL1011">
        <v>0</v>
      </c>
      <c r="AM1011" t="s">
        <v>93</v>
      </c>
      <c r="AN1011" t="s">
        <v>82</v>
      </c>
      <c r="AO1011">
        <v>0</v>
      </c>
      <c r="AP1011">
        <v>0</v>
      </c>
      <c r="AQ1011">
        <v>0</v>
      </c>
      <c r="AR1011" t="s">
        <v>143</v>
      </c>
      <c r="AS1011">
        <v>0</v>
      </c>
      <c r="AT1011" t="s">
        <v>83</v>
      </c>
      <c r="AU1011" t="s">
        <v>144</v>
      </c>
      <c r="AV1011">
        <v>0</v>
      </c>
      <c r="AW1011" t="s">
        <v>94</v>
      </c>
      <c r="AX1011">
        <v>0</v>
      </c>
      <c r="AY1011">
        <v>0</v>
      </c>
      <c r="AZ1011">
        <v>0</v>
      </c>
      <c r="BA1011">
        <v>0</v>
      </c>
      <c r="BB1011">
        <v>0</v>
      </c>
      <c r="BC1011">
        <v>0</v>
      </c>
      <c r="BD1011" t="s">
        <v>3498</v>
      </c>
      <c r="BE1011">
        <v>0</v>
      </c>
      <c r="BF1011">
        <v>0</v>
      </c>
      <c r="BG1011">
        <v>0</v>
      </c>
      <c r="BH1011">
        <v>0</v>
      </c>
      <c r="BI1011">
        <v>0</v>
      </c>
      <c r="BJ1011">
        <v>0</v>
      </c>
      <c r="BK1011">
        <v>0</v>
      </c>
      <c r="BL1011">
        <v>0</v>
      </c>
      <c r="BM1011">
        <v>0</v>
      </c>
      <c r="BN1011">
        <v>0</v>
      </c>
      <c r="BO1011">
        <v>25.916666670000001</v>
      </c>
      <c r="BP1011">
        <f>VLOOKUP(H1011, Sheet1!$A$2:$B$1758, 2, FALSE)</f>
        <v>10.928407724629798</v>
      </c>
      <c r="BQ1011">
        <f t="shared" si="30"/>
        <v>31.174977647439736</v>
      </c>
      <c r="BR1011">
        <f t="shared" si="31"/>
        <v>31.174977647439736</v>
      </c>
    </row>
    <row r="1012" spans="1:70" ht="290" x14ac:dyDescent="0.35">
      <c r="A1012">
        <v>4406</v>
      </c>
      <c r="B1012" t="s">
        <v>66</v>
      </c>
      <c r="C1012" t="s">
        <v>3499</v>
      </c>
      <c r="D1012" t="s">
        <v>3500</v>
      </c>
      <c r="E1012" s="2" t="s">
        <v>3501</v>
      </c>
      <c r="F1012" t="s">
        <v>911</v>
      </c>
      <c r="G1012" t="s">
        <v>71</v>
      </c>
      <c r="H1012">
        <v>95054</v>
      </c>
      <c r="I1012">
        <v>0</v>
      </c>
      <c r="J1012" t="s">
        <v>112</v>
      </c>
      <c r="K1012" t="s">
        <v>73</v>
      </c>
      <c r="L1012">
        <v>0</v>
      </c>
      <c r="M1012" t="s">
        <v>74</v>
      </c>
      <c r="N1012" t="s">
        <v>99</v>
      </c>
      <c r="O1012">
        <v>0</v>
      </c>
      <c r="P1012">
        <v>0</v>
      </c>
      <c r="Q1012">
        <v>0</v>
      </c>
      <c r="R1012">
        <v>0</v>
      </c>
      <c r="S1012">
        <v>0</v>
      </c>
      <c r="T1012">
        <v>4</v>
      </c>
      <c r="U1012">
        <v>0</v>
      </c>
      <c r="V1012">
        <v>0</v>
      </c>
      <c r="W1012" t="s">
        <v>113</v>
      </c>
      <c r="X1012" t="s">
        <v>114</v>
      </c>
      <c r="Y1012" t="s">
        <v>91</v>
      </c>
      <c r="Z1012">
        <v>37.404043999999999</v>
      </c>
      <c r="AA1012">
        <v>-121.978956</v>
      </c>
      <c r="AB1012" s="1">
        <v>43812</v>
      </c>
      <c r="AC1012">
        <v>66936</v>
      </c>
      <c r="AD1012" t="s">
        <v>115</v>
      </c>
      <c r="AE1012">
        <v>0</v>
      </c>
      <c r="AF1012">
        <v>0</v>
      </c>
      <c r="AG1012">
        <v>0</v>
      </c>
      <c r="AH1012">
        <v>0</v>
      </c>
      <c r="AI1012">
        <v>0</v>
      </c>
      <c r="AJ1012">
        <v>0</v>
      </c>
      <c r="AK1012">
        <v>0</v>
      </c>
      <c r="AL1012">
        <v>0</v>
      </c>
      <c r="AM1012" t="s">
        <v>93</v>
      </c>
      <c r="AN1012" t="s">
        <v>82</v>
      </c>
      <c r="AO1012">
        <v>0</v>
      </c>
      <c r="AP1012">
        <v>0</v>
      </c>
      <c r="AQ1012">
        <v>0</v>
      </c>
      <c r="AR1012" t="s">
        <v>74</v>
      </c>
      <c r="AS1012">
        <v>0</v>
      </c>
      <c r="AT1012" t="s">
        <v>83</v>
      </c>
      <c r="AU1012">
        <v>0</v>
      </c>
      <c r="AV1012">
        <v>0</v>
      </c>
      <c r="AW1012">
        <v>0</v>
      </c>
      <c r="AX1012">
        <v>0</v>
      </c>
      <c r="AY1012">
        <v>0</v>
      </c>
      <c r="AZ1012">
        <v>0</v>
      </c>
      <c r="BA1012">
        <v>0</v>
      </c>
      <c r="BB1012">
        <v>0</v>
      </c>
      <c r="BC1012">
        <v>0</v>
      </c>
      <c r="BD1012" t="s">
        <v>3502</v>
      </c>
      <c r="BE1012">
        <v>0</v>
      </c>
      <c r="BF1012">
        <v>0</v>
      </c>
      <c r="BG1012">
        <v>0</v>
      </c>
      <c r="BH1012">
        <v>0</v>
      </c>
      <c r="BI1012">
        <v>0</v>
      </c>
      <c r="BJ1012">
        <v>0</v>
      </c>
      <c r="BK1012">
        <v>0</v>
      </c>
      <c r="BL1012">
        <v>0</v>
      </c>
      <c r="BM1012">
        <v>0</v>
      </c>
      <c r="BN1012">
        <v>0</v>
      </c>
      <c r="BO1012">
        <v>1.25</v>
      </c>
      <c r="BP1012">
        <f>VLOOKUP(H1012, Sheet1!$A$2:$B$1758, 2, FALSE)</f>
        <v>10.56968939385891</v>
      </c>
      <c r="BQ1012">
        <f t="shared" si="30"/>
        <v>6.3357101206607274</v>
      </c>
      <c r="BR1012">
        <f t="shared" si="31"/>
        <v>6.3357101206607274</v>
      </c>
    </row>
    <row r="1013" spans="1:70" x14ac:dyDescent="0.35">
      <c r="A1013">
        <v>4407</v>
      </c>
      <c r="B1013" t="s">
        <v>66</v>
      </c>
      <c r="C1013" t="s">
        <v>3503</v>
      </c>
      <c r="D1013" t="s">
        <v>3504</v>
      </c>
      <c r="E1013" t="s">
        <v>3505</v>
      </c>
      <c r="F1013" t="s">
        <v>441</v>
      </c>
      <c r="G1013" t="s">
        <v>71</v>
      </c>
      <c r="H1013">
        <v>95687</v>
      </c>
      <c r="I1013">
        <v>0</v>
      </c>
      <c r="J1013" t="s">
        <v>112</v>
      </c>
      <c r="K1013" t="s">
        <v>73</v>
      </c>
      <c r="L1013">
        <v>0</v>
      </c>
      <c r="M1013" t="s">
        <v>74</v>
      </c>
      <c r="N1013" t="s">
        <v>99</v>
      </c>
      <c r="O1013">
        <v>0</v>
      </c>
      <c r="P1013">
        <v>0</v>
      </c>
      <c r="Q1013">
        <v>0</v>
      </c>
      <c r="R1013">
        <v>0</v>
      </c>
      <c r="S1013">
        <v>0</v>
      </c>
      <c r="T1013">
        <v>2</v>
      </c>
      <c r="U1013">
        <v>0</v>
      </c>
      <c r="V1013">
        <v>0</v>
      </c>
      <c r="W1013" t="s">
        <v>113</v>
      </c>
      <c r="X1013" t="s">
        <v>114</v>
      </c>
      <c r="Y1013" t="s">
        <v>78</v>
      </c>
      <c r="Z1013">
        <v>38.3838559</v>
      </c>
      <c r="AA1013">
        <v>-121.93777040000001</v>
      </c>
      <c r="AB1013" s="1">
        <v>43812</v>
      </c>
      <c r="AC1013">
        <v>66937</v>
      </c>
      <c r="AD1013" t="s">
        <v>115</v>
      </c>
      <c r="AE1013">
        <v>0</v>
      </c>
      <c r="AF1013">
        <v>0</v>
      </c>
      <c r="AG1013">
        <v>0</v>
      </c>
      <c r="AH1013">
        <v>0</v>
      </c>
      <c r="AI1013">
        <v>0</v>
      </c>
      <c r="AJ1013">
        <v>0</v>
      </c>
      <c r="AK1013">
        <v>0</v>
      </c>
      <c r="AL1013">
        <v>0</v>
      </c>
      <c r="AM1013" t="s">
        <v>93</v>
      </c>
      <c r="AN1013" t="s">
        <v>82</v>
      </c>
      <c r="AO1013">
        <v>0</v>
      </c>
      <c r="AP1013">
        <v>0</v>
      </c>
      <c r="AQ1013">
        <v>0</v>
      </c>
      <c r="AR1013" t="s">
        <v>74</v>
      </c>
      <c r="AS1013">
        <v>0</v>
      </c>
      <c r="AT1013" t="s">
        <v>83</v>
      </c>
      <c r="AU1013">
        <v>0</v>
      </c>
      <c r="AV1013">
        <v>0</v>
      </c>
      <c r="AW1013">
        <v>0</v>
      </c>
      <c r="AX1013">
        <v>0</v>
      </c>
      <c r="AY1013">
        <v>0</v>
      </c>
      <c r="AZ1013">
        <v>0</v>
      </c>
      <c r="BA1013">
        <v>0</v>
      </c>
      <c r="BB1013">
        <v>0</v>
      </c>
      <c r="BC1013">
        <v>0</v>
      </c>
      <c r="BD1013" t="s">
        <v>103</v>
      </c>
      <c r="BE1013">
        <v>0</v>
      </c>
      <c r="BF1013">
        <v>0</v>
      </c>
      <c r="BG1013">
        <v>0</v>
      </c>
      <c r="BH1013">
        <v>0</v>
      </c>
      <c r="BI1013">
        <v>0</v>
      </c>
      <c r="BJ1013">
        <v>0</v>
      </c>
      <c r="BK1013">
        <v>0</v>
      </c>
      <c r="BL1013">
        <v>0</v>
      </c>
      <c r="BM1013">
        <v>0</v>
      </c>
      <c r="BN1013">
        <v>0</v>
      </c>
      <c r="BO1013">
        <v>74.7</v>
      </c>
      <c r="BP1013">
        <f>VLOOKUP(H1013, Sheet1!$A$2:$B$1758, 2, FALSE)</f>
        <v>36.880221636177218</v>
      </c>
      <c r="BQ1013">
        <f t="shared" si="30"/>
        <v>92.445281761665825</v>
      </c>
      <c r="BR1013">
        <f t="shared" si="31"/>
        <v>92.445281761665825</v>
      </c>
    </row>
    <row r="1014" spans="1:70" x14ac:dyDescent="0.35">
      <c r="A1014">
        <v>4410</v>
      </c>
      <c r="B1014" t="s">
        <v>66</v>
      </c>
      <c r="C1014" t="s">
        <v>1393</v>
      </c>
      <c r="D1014" t="s">
        <v>3506</v>
      </c>
      <c r="E1014" t="s">
        <v>3507</v>
      </c>
      <c r="F1014" t="s">
        <v>1396</v>
      </c>
      <c r="G1014" t="s">
        <v>71</v>
      </c>
      <c r="H1014">
        <v>95030</v>
      </c>
      <c r="I1014">
        <v>0</v>
      </c>
      <c r="J1014" t="s">
        <v>112</v>
      </c>
      <c r="K1014" t="s">
        <v>73</v>
      </c>
      <c r="L1014">
        <v>0</v>
      </c>
      <c r="M1014" t="s">
        <v>74</v>
      </c>
      <c r="N1014" t="s">
        <v>99</v>
      </c>
      <c r="O1014">
        <v>0</v>
      </c>
      <c r="P1014">
        <v>0</v>
      </c>
      <c r="Q1014">
        <v>0</v>
      </c>
      <c r="R1014">
        <v>0</v>
      </c>
      <c r="S1014">
        <v>0</v>
      </c>
      <c r="T1014">
        <v>2</v>
      </c>
      <c r="U1014">
        <v>0</v>
      </c>
      <c r="V1014">
        <v>0</v>
      </c>
      <c r="W1014" t="s">
        <v>113</v>
      </c>
      <c r="X1014" t="s">
        <v>114</v>
      </c>
      <c r="Y1014" t="s">
        <v>78</v>
      </c>
      <c r="Z1014">
        <v>37.224910199999997</v>
      </c>
      <c r="AA1014">
        <v>-121.9778537</v>
      </c>
      <c r="AB1014" s="1">
        <v>43812</v>
      </c>
      <c r="AC1014">
        <v>67003</v>
      </c>
      <c r="AD1014" t="s">
        <v>115</v>
      </c>
      <c r="AE1014">
        <v>0</v>
      </c>
      <c r="AF1014">
        <v>0</v>
      </c>
      <c r="AG1014">
        <v>0</v>
      </c>
      <c r="AH1014">
        <v>0</v>
      </c>
      <c r="AI1014">
        <v>0</v>
      </c>
      <c r="AJ1014">
        <v>0</v>
      </c>
      <c r="AK1014">
        <v>0</v>
      </c>
      <c r="AL1014">
        <v>0</v>
      </c>
      <c r="AM1014" t="s">
        <v>93</v>
      </c>
      <c r="AN1014" t="s">
        <v>82</v>
      </c>
      <c r="AO1014">
        <v>0</v>
      </c>
      <c r="AP1014">
        <v>0</v>
      </c>
      <c r="AQ1014">
        <v>0</v>
      </c>
      <c r="AR1014" t="s">
        <v>74</v>
      </c>
      <c r="AS1014">
        <v>0</v>
      </c>
      <c r="AT1014" t="s">
        <v>83</v>
      </c>
      <c r="AU1014">
        <v>0</v>
      </c>
      <c r="AV1014">
        <v>0</v>
      </c>
      <c r="AW1014">
        <v>0</v>
      </c>
      <c r="AX1014">
        <v>0</v>
      </c>
      <c r="AY1014">
        <v>0</v>
      </c>
      <c r="AZ1014">
        <v>0</v>
      </c>
      <c r="BA1014">
        <v>0</v>
      </c>
      <c r="BB1014">
        <v>0</v>
      </c>
      <c r="BC1014">
        <v>0</v>
      </c>
      <c r="BD1014" t="s">
        <v>1397</v>
      </c>
      <c r="BE1014">
        <v>0</v>
      </c>
      <c r="BF1014">
        <v>0</v>
      </c>
      <c r="BG1014">
        <v>0</v>
      </c>
      <c r="BH1014">
        <v>0</v>
      </c>
      <c r="BI1014">
        <v>0</v>
      </c>
      <c r="BJ1014">
        <v>0</v>
      </c>
      <c r="BK1014">
        <v>0</v>
      </c>
      <c r="BL1014">
        <v>0</v>
      </c>
      <c r="BM1014">
        <v>0</v>
      </c>
      <c r="BN1014">
        <v>0</v>
      </c>
      <c r="BO1014">
        <v>53.5</v>
      </c>
      <c r="BP1014">
        <f>VLOOKUP(H1014, Sheet1!$A$2:$B$1758, 2, FALSE)</f>
        <v>21.325616436137807</v>
      </c>
      <c r="BQ1014">
        <f t="shared" si="30"/>
        <v>63.76103031954834</v>
      </c>
      <c r="BR1014">
        <f t="shared" si="31"/>
        <v>63.76103031954834</v>
      </c>
    </row>
    <row r="1015" spans="1:70" x14ac:dyDescent="0.35">
      <c r="A1015">
        <v>4411</v>
      </c>
      <c r="B1015" t="s">
        <v>66</v>
      </c>
      <c r="C1015" t="s">
        <v>1393</v>
      </c>
      <c r="D1015" t="s">
        <v>3508</v>
      </c>
      <c r="E1015" t="s">
        <v>3509</v>
      </c>
      <c r="F1015" t="s">
        <v>1396</v>
      </c>
      <c r="G1015" t="s">
        <v>71</v>
      </c>
      <c r="H1015">
        <v>95032</v>
      </c>
      <c r="I1015">
        <v>0</v>
      </c>
      <c r="J1015" t="s">
        <v>112</v>
      </c>
      <c r="K1015" t="s">
        <v>73</v>
      </c>
      <c r="L1015">
        <v>0</v>
      </c>
      <c r="M1015" t="s">
        <v>74</v>
      </c>
      <c r="N1015" t="s">
        <v>99</v>
      </c>
      <c r="O1015">
        <v>0</v>
      </c>
      <c r="P1015">
        <v>0</v>
      </c>
      <c r="Q1015">
        <v>0</v>
      </c>
      <c r="R1015">
        <v>0</v>
      </c>
      <c r="S1015">
        <v>0</v>
      </c>
      <c r="T1015">
        <v>2</v>
      </c>
      <c r="U1015">
        <v>0</v>
      </c>
      <c r="V1015">
        <v>0</v>
      </c>
      <c r="W1015" t="s">
        <v>113</v>
      </c>
      <c r="X1015" t="s">
        <v>114</v>
      </c>
      <c r="Y1015" t="s">
        <v>78</v>
      </c>
      <c r="Z1015">
        <v>37.248829200000003</v>
      </c>
      <c r="AA1015">
        <v>-121.9659353</v>
      </c>
      <c r="AB1015" s="1">
        <v>43812</v>
      </c>
      <c r="AC1015">
        <v>67004</v>
      </c>
      <c r="AD1015" t="s">
        <v>115</v>
      </c>
      <c r="AE1015">
        <v>0</v>
      </c>
      <c r="AF1015">
        <v>0</v>
      </c>
      <c r="AG1015">
        <v>0</v>
      </c>
      <c r="AH1015">
        <v>0</v>
      </c>
      <c r="AI1015">
        <v>0</v>
      </c>
      <c r="AJ1015">
        <v>0</v>
      </c>
      <c r="AK1015">
        <v>0</v>
      </c>
      <c r="AL1015">
        <v>0</v>
      </c>
      <c r="AM1015" t="s">
        <v>93</v>
      </c>
      <c r="AN1015" t="s">
        <v>82</v>
      </c>
      <c r="AO1015">
        <v>0</v>
      </c>
      <c r="AP1015">
        <v>0</v>
      </c>
      <c r="AQ1015">
        <v>0</v>
      </c>
      <c r="AR1015" t="s">
        <v>74</v>
      </c>
      <c r="AS1015">
        <v>0</v>
      </c>
      <c r="AT1015" t="s">
        <v>83</v>
      </c>
      <c r="AU1015">
        <v>0</v>
      </c>
      <c r="AV1015">
        <v>0</v>
      </c>
      <c r="AW1015">
        <v>0</v>
      </c>
      <c r="AX1015">
        <v>0</v>
      </c>
      <c r="AY1015">
        <v>0</v>
      </c>
      <c r="AZ1015">
        <v>0</v>
      </c>
      <c r="BA1015">
        <v>0</v>
      </c>
      <c r="BB1015">
        <v>0</v>
      </c>
      <c r="BC1015">
        <v>0</v>
      </c>
      <c r="BD1015" t="s">
        <v>1397</v>
      </c>
      <c r="BE1015">
        <v>0</v>
      </c>
      <c r="BF1015">
        <v>0</v>
      </c>
      <c r="BG1015">
        <v>0</v>
      </c>
      <c r="BH1015">
        <v>0</v>
      </c>
      <c r="BI1015">
        <v>0</v>
      </c>
      <c r="BJ1015">
        <v>0</v>
      </c>
      <c r="BK1015">
        <v>0</v>
      </c>
      <c r="BL1015">
        <v>0</v>
      </c>
      <c r="BM1015">
        <v>0</v>
      </c>
      <c r="BN1015">
        <v>0</v>
      </c>
      <c r="BO1015">
        <v>55</v>
      </c>
      <c r="BP1015">
        <f>VLOOKUP(H1015, Sheet1!$A$2:$B$1758, 2, FALSE)</f>
        <v>14.309566092683607</v>
      </c>
      <c r="BQ1015">
        <f t="shared" si="30"/>
        <v>61.885188617000153</v>
      </c>
      <c r="BR1015">
        <f t="shared" si="31"/>
        <v>61.885188617000153</v>
      </c>
    </row>
    <row r="1016" spans="1:70" x14ac:dyDescent="0.35">
      <c r="A1016">
        <v>4412</v>
      </c>
      <c r="B1016" t="s">
        <v>66</v>
      </c>
      <c r="C1016" t="s">
        <v>1393</v>
      </c>
      <c r="D1016" t="s">
        <v>3510</v>
      </c>
      <c r="E1016" t="s">
        <v>3511</v>
      </c>
      <c r="F1016" t="s">
        <v>1396</v>
      </c>
      <c r="G1016" t="s">
        <v>71</v>
      </c>
      <c r="H1016">
        <v>95030</v>
      </c>
      <c r="I1016">
        <v>0</v>
      </c>
      <c r="J1016" t="s">
        <v>112</v>
      </c>
      <c r="K1016" t="s">
        <v>73</v>
      </c>
      <c r="L1016">
        <v>0</v>
      </c>
      <c r="M1016" t="s">
        <v>74</v>
      </c>
      <c r="N1016" t="s">
        <v>99</v>
      </c>
      <c r="O1016">
        <v>0</v>
      </c>
      <c r="P1016">
        <v>0</v>
      </c>
      <c r="Q1016">
        <v>0</v>
      </c>
      <c r="R1016">
        <v>0</v>
      </c>
      <c r="S1016">
        <v>0</v>
      </c>
      <c r="T1016">
        <v>2</v>
      </c>
      <c r="U1016">
        <v>0</v>
      </c>
      <c r="V1016">
        <v>0</v>
      </c>
      <c r="W1016" t="s">
        <v>113</v>
      </c>
      <c r="X1016" t="s">
        <v>114</v>
      </c>
      <c r="Y1016" t="s">
        <v>78</v>
      </c>
      <c r="Z1016">
        <v>37.224465100000003</v>
      </c>
      <c r="AA1016">
        <v>-121.98241400000001</v>
      </c>
      <c r="AB1016" s="1">
        <v>43812</v>
      </c>
      <c r="AC1016">
        <v>67005</v>
      </c>
      <c r="AD1016" t="s">
        <v>115</v>
      </c>
      <c r="AE1016">
        <v>0</v>
      </c>
      <c r="AF1016">
        <v>0</v>
      </c>
      <c r="AG1016">
        <v>0</v>
      </c>
      <c r="AH1016">
        <v>0</v>
      </c>
      <c r="AI1016">
        <v>0</v>
      </c>
      <c r="AJ1016">
        <v>0</v>
      </c>
      <c r="AK1016">
        <v>0</v>
      </c>
      <c r="AL1016">
        <v>0</v>
      </c>
      <c r="AM1016" t="s">
        <v>93</v>
      </c>
      <c r="AN1016" t="s">
        <v>82</v>
      </c>
      <c r="AO1016">
        <v>0</v>
      </c>
      <c r="AP1016">
        <v>0</v>
      </c>
      <c r="AQ1016">
        <v>0</v>
      </c>
      <c r="AR1016" t="s">
        <v>74</v>
      </c>
      <c r="AS1016">
        <v>0</v>
      </c>
      <c r="AT1016" t="s">
        <v>83</v>
      </c>
      <c r="AU1016">
        <v>0</v>
      </c>
      <c r="AV1016">
        <v>0</v>
      </c>
      <c r="AW1016">
        <v>0</v>
      </c>
      <c r="AX1016">
        <v>0</v>
      </c>
      <c r="AY1016">
        <v>0</v>
      </c>
      <c r="AZ1016">
        <v>0</v>
      </c>
      <c r="BA1016">
        <v>0</v>
      </c>
      <c r="BB1016">
        <v>0</v>
      </c>
      <c r="BC1016">
        <v>0</v>
      </c>
      <c r="BD1016" t="s">
        <v>1397</v>
      </c>
      <c r="BE1016">
        <v>0</v>
      </c>
      <c r="BF1016">
        <v>0</v>
      </c>
      <c r="BG1016">
        <v>0</v>
      </c>
      <c r="BH1016">
        <v>0</v>
      </c>
      <c r="BI1016">
        <v>0</v>
      </c>
      <c r="BJ1016">
        <v>0</v>
      </c>
      <c r="BK1016">
        <v>0</v>
      </c>
      <c r="BL1016">
        <v>0</v>
      </c>
      <c r="BM1016">
        <v>0</v>
      </c>
      <c r="BN1016">
        <v>0</v>
      </c>
      <c r="BO1016">
        <v>74.7</v>
      </c>
      <c r="BP1016">
        <f>VLOOKUP(H1016, Sheet1!$A$2:$B$1758, 2, FALSE)</f>
        <v>21.325616436137807</v>
      </c>
      <c r="BQ1016">
        <f t="shared" si="30"/>
        <v>84.961030319548343</v>
      </c>
      <c r="BR1016">
        <f t="shared" si="31"/>
        <v>84.961030319548343</v>
      </c>
    </row>
    <row r="1017" spans="1:70" x14ac:dyDescent="0.35">
      <c r="A1017">
        <v>4413</v>
      </c>
      <c r="B1017" t="s">
        <v>66</v>
      </c>
      <c r="C1017" t="s">
        <v>1393</v>
      </c>
      <c r="D1017" t="s">
        <v>3512</v>
      </c>
      <c r="E1017" t="s">
        <v>1482</v>
      </c>
      <c r="F1017" t="s">
        <v>1396</v>
      </c>
      <c r="G1017" t="s">
        <v>71</v>
      </c>
      <c r="H1017">
        <v>95030</v>
      </c>
      <c r="I1017">
        <v>0</v>
      </c>
      <c r="J1017" t="s">
        <v>112</v>
      </c>
      <c r="K1017" t="s">
        <v>73</v>
      </c>
      <c r="L1017">
        <v>0</v>
      </c>
      <c r="M1017" t="s">
        <v>74</v>
      </c>
      <c r="N1017" t="s">
        <v>99</v>
      </c>
      <c r="O1017">
        <v>0</v>
      </c>
      <c r="P1017">
        <v>0</v>
      </c>
      <c r="Q1017">
        <v>0</v>
      </c>
      <c r="R1017">
        <v>0</v>
      </c>
      <c r="S1017">
        <v>0</v>
      </c>
      <c r="T1017">
        <v>2</v>
      </c>
      <c r="U1017">
        <v>0</v>
      </c>
      <c r="V1017">
        <v>0</v>
      </c>
      <c r="W1017" t="s">
        <v>113</v>
      </c>
      <c r="X1017" t="s">
        <v>114</v>
      </c>
      <c r="Y1017" t="s">
        <v>78</v>
      </c>
      <c r="Z1017">
        <v>37.220684900000002</v>
      </c>
      <c r="AA1017">
        <v>-121.9793734</v>
      </c>
      <c r="AB1017" s="1">
        <v>43812</v>
      </c>
      <c r="AC1017">
        <v>67006</v>
      </c>
      <c r="AD1017" t="s">
        <v>115</v>
      </c>
      <c r="AE1017">
        <v>0</v>
      </c>
      <c r="AF1017">
        <v>0</v>
      </c>
      <c r="AG1017">
        <v>0</v>
      </c>
      <c r="AH1017">
        <v>0</v>
      </c>
      <c r="AI1017">
        <v>0</v>
      </c>
      <c r="AJ1017">
        <v>0</v>
      </c>
      <c r="AK1017">
        <v>0</v>
      </c>
      <c r="AL1017">
        <v>0</v>
      </c>
      <c r="AM1017" t="s">
        <v>93</v>
      </c>
      <c r="AN1017" t="s">
        <v>82</v>
      </c>
      <c r="AO1017">
        <v>0</v>
      </c>
      <c r="AP1017">
        <v>0</v>
      </c>
      <c r="AQ1017">
        <v>0</v>
      </c>
      <c r="AR1017" t="s">
        <v>74</v>
      </c>
      <c r="AS1017">
        <v>0</v>
      </c>
      <c r="AT1017" t="s">
        <v>83</v>
      </c>
      <c r="AU1017">
        <v>0</v>
      </c>
      <c r="AV1017">
        <v>0</v>
      </c>
      <c r="AW1017">
        <v>0</v>
      </c>
      <c r="AX1017">
        <v>0</v>
      </c>
      <c r="AY1017">
        <v>0</v>
      </c>
      <c r="AZ1017">
        <v>0</v>
      </c>
      <c r="BA1017">
        <v>0</v>
      </c>
      <c r="BB1017">
        <v>0</v>
      </c>
      <c r="BC1017">
        <v>0</v>
      </c>
      <c r="BD1017" t="s">
        <v>1397</v>
      </c>
      <c r="BE1017">
        <v>0</v>
      </c>
      <c r="BF1017">
        <v>0</v>
      </c>
      <c r="BG1017">
        <v>0</v>
      </c>
      <c r="BH1017">
        <v>0</v>
      </c>
      <c r="BI1017">
        <v>0</v>
      </c>
      <c r="BJ1017">
        <v>0</v>
      </c>
      <c r="BK1017">
        <v>0</v>
      </c>
      <c r="BL1017">
        <v>0</v>
      </c>
      <c r="BM1017">
        <v>0</v>
      </c>
      <c r="BN1017">
        <v>0</v>
      </c>
      <c r="BO1017">
        <v>17.88888889</v>
      </c>
      <c r="BP1017">
        <f>VLOOKUP(H1017, Sheet1!$A$2:$B$1758, 2, FALSE)</f>
        <v>21.325616436137807</v>
      </c>
      <c r="BQ1017">
        <f t="shared" si="30"/>
        <v>28.14991920954834</v>
      </c>
      <c r="BR1017">
        <f t="shared" si="31"/>
        <v>28.14991920954834</v>
      </c>
    </row>
    <row r="1018" spans="1:70" ht="87" x14ac:dyDescent="0.35">
      <c r="A1018">
        <v>4414</v>
      </c>
      <c r="B1018" t="s">
        <v>66</v>
      </c>
      <c r="C1018" t="s">
        <v>3178</v>
      </c>
      <c r="D1018" t="s">
        <v>3513</v>
      </c>
      <c r="E1018" s="2" t="s">
        <v>3514</v>
      </c>
      <c r="F1018" t="s">
        <v>205</v>
      </c>
      <c r="G1018" t="s">
        <v>71</v>
      </c>
      <c r="H1018">
        <v>94588</v>
      </c>
      <c r="I1018">
        <v>0</v>
      </c>
      <c r="J1018" t="s">
        <v>112</v>
      </c>
      <c r="K1018" t="s">
        <v>73</v>
      </c>
      <c r="L1018">
        <v>0</v>
      </c>
      <c r="M1018" t="s">
        <v>74</v>
      </c>
      <c r="N1018" t="s">
        <v>99</v>
      </c>
      <c r="O1018">
        <v>0</v>
      </c>
      <c r="P1018">
        <v>0</v>
      </c>
      <c r="Q1018">
        <v>0</v>
      </c>
      <c r="R1018">
        <v>0</v>
      </c>
      <c r="S1018">
        <v>0</v>
      </c>
      <c r="T1018">
        <v>12</v>
      </c>
      <c r="U1018">
        <v>0</v>
      </c>
      <c r="V1018">
        <v>0</v>
      </c>
      <c r="W1018" t="s">
        <v>113</v>
      </c>
      <c r="X1018" t="s">
        <v>114</v>
      </c>
      <c r="Y1018" t="s">
        <v>78</v>
      </c>
      <c r="Z1018">
        <v>37.697338100000003</v>
      </c>
      <c r="AA1018">
        <v>-121.9247139</v>
      </c>
      <c r="AB1018" s="1">
        <v>43812</v>
      </c>
      <c r="AC1018">
        <v>67017</v>
      </c>
      <c r="AD1018" t="s">
        <v>115</v>
      </c>
      <c r="AE1018">
        <v>0</v>
      </c>
      <c r="AF1018">
        <v>0</v>
      </c>
      <c r="AG1018">
        <v>0</v>
      </c>
      <c r="AH1018">
        <v>0</v>
      </c>
      <c r="AI1018">
        <v>0</v>
      </c>
      <c r="AJ1018">
        <v>0</v>
      </c>
      <c r="AK1018">
        <v>0</v>
      </c>
      <c r="AL1018">
        <v>0</v>
      </c>
      <c r="AM1018" t="s">
        <v>93</v>
      </c>
      <c r="AN1018" t="s">
        <v>82</v>
      </c>
      <c r="AO1018">
        <v>0</v>
      </c>
      <c r="AP1018">
        <v>0</v>
      </c>
      <c r="AQ1018">
        <v>0</v>
      </c>
      <c r="AR1018" t="s">
        <v>74</v>
      </c>
      <c r="AS1018">
        <v>0</v>
      </c>
      <c r="AT1018" t="s">
        <v>83</v>
      </c>
      <c r="AU1018">
        <v>0</v>
      </c>
      <c r="AV1018">
        <v>0</v>
      </c>
      <c r="AW1018">
        <v>0</v>
      </c>
      <c r="AX1018">
        <v>0</v>
      </c>
      <c r="AY1018">
        <v>0</v>
      </c>
      <c r="AZ1018">
        <v>0</v>
      </c>
      <c r="BA1018">
        <v>0</v>
      </c>
      <c r="BB1018">
        <v>0</v>
      </c>
      <c r="BC1018">
        <v>0</v>
      </c>
      <c r="BD1018" t="s">
        <v>3181</v>
      </c>
      <c r="BE1018">
        <v>0</v>
      </c>
      <c r="BF1018">
        <v>0</v>
      </c>
      <c r="BG1018">
        <v>0</v>
      </c>
      <c r="BH1018">
        <v>0</v>
      </c>
      <c r="BI1018">
        <v>0</v>
      </c>
      <c r="BJ1018">
        <v>0</v>
      </c>
      <c r="BK1018">
        <v>0</v>
      </c>
      <c r="BL1018">
        <v>0</v>
      </c>
      <c r="BM1018">
        <v>0</v>
      </c>
      <c r="BN1018">
        <v>0</v>
      </c>
      <c r="BO1018">
        <v>0</v>
      </c>
      <c r="BP1018">
        <f>VLOOKUP(H1018, Sheet1!$A$2:$B$1758, 2, FALSE)</f>
        <v>7.5185439236842262</v>
      </c>
      <c r="BQ1018">
        <f t="shared" si="30"/>
        <v>3.6176214362107197</v>
      </c>
      <c r="BR1018">
        <f t="shared" si="31"/>
        <v>3.6176214362107197</v>
      </c>
    </row>
    <row r="1019" spans="1:70" ht="232" x14ac:dyDescent="0.35">
      <c r="A1019">
        <v>4418</v>
      </c>
      <c r="B1019" t="s">
        <v>66</v>
      </c>
      <c r="C1019" t="s">
        <v>1424</v>
      </c>
      <c r="D1019" t="s">
        <v>3515</v>
      </c>
      <c r="E1019" s="2" t="s">
        <v>3516</v>
      </c>
      <c r="F1019" t="s">
        <v>785</v>
      </c>
      <c r="G1019" t="s">
        <v>71</v>
      </c>
      <c r="H1019">
        <v>92618</v>
      </c>
      <c r="I1019">
        <v>0</v>
      </c>
      <c r="J1019" t="s">
        <v>112</v>
      </c>
      <c r="K1019" t="s">
        <v>73</v>
      </c>
      <c r="L1019">
        <v>0</v>
      </c>
      <c r="M1019" t="s">
        <v>74</v>
      </c>
      <c r="N1019" t="s">
        <v>99</v>
      </c>
      <c r="O1019">
        <v>0</v>
      </c>
      <c r="P1019">
        <v>0</v>
      </c>
      <c r="Q1019">
        <v>0</v>
      </c>
      <c r="R1019">
        <v>0</v>
      </c>
      <c r="S1019">
        <v>0</v>
      </c>
      <c r="T1019">
        <v>3</v>
      </c>
      <c r="U1019">
        <v>0</v>
      </c>
      <c r="V1019">
        <v>0</v>
      </c>
      <c r="W1019" t="s">
        <v>113</v>
      </c>
      <c r="X1019" t="s">
        <v>114</v>
      </c>
      <c r="Y1019" t="s">
        <v>107</v>
      </c>
      <c r="Z1019">
        <v>33.660981</v>
      </c>
      <c r="AA1019">
        <v>-117.75147800000001</v>
      </c>
      <c r="AB1019" s="1">
        <v>43812</v>
      </c>
      <c r="AC1019">
        <v>67036</v>
      </c>
      <c r="AD1019" t="s">
        <v>115</v>
      </c>
      <c r="AE1019">
        <v>0</v>
      </c>
      <c r="AF1019">
        <v>0</v>
      </c>
      <c r="AG1019">
        <v>0</v>
      </c>
      <c r="AH1019">
        <v>0</v>
      </c>
      <c r="AI1019">
        <v>0</v>
      </c>
      <c r="AJ1019">
        <v>0</v>
      </c>
      <c r="AK1019">
        <v>0</v>
      </c>
      <c r="AL1019">
        <v>0</v>
      </c>
      <c r="AM1019" t="s">
        <v>93</v>
      </c>
      <c r="AN1019" t="s">
        <v>82</v>
      </c>
      <c r="AO1019">
        <v>0</v>
      </c>
      <c r="AP1019">
        <v>0</v>
      </c>
      <c r="AQ1019">
        <v>0</v>
      </c>
      <c r="AR1019" t="s">
        <v>74</v>
      </c>
      <c r="AS1019">
        <v>0</v>
      </c>
      <c r="AT1019" t="s">
        <v>83</v>
      </c>
      <c r="AU1019">
        <v>0</v>
      </c>
      <c r="AV1019">
        <v>0</v>
      </c>
      <c r="AW1019">
        <v>0</v>
      </c>
      <c r="AX1019">
        <v>0</v>
      </c>
      <c r="AY1019">
        <v>0</v>
      </c>
      <c r="AZ1019">
        <v>0</v>
      </c>
      <c r="BA1019">
        <v>0</v>
      </c>
      <c r="BB1019">
        <v>0</v>
      </c>
      <c r="BC1019">
        <v>0</v>
      </c>
      <c r="BD1019" t="s">
        <v>1427</v>
      </c>
      <c r="BE1019">
        <v>0</v>
      </c>
      <c r="BF1019">
        <v>0</v>
      </c>
      <c r="BG1019">
        <v>0</v>
      </c>
      <c r="BH1019">
        <v>0</v>
      </c>
      <c r="BI1019">
        <v>0</v>
      </c>
      <c r="BJ1019">
        <v>0</v>
      </c>
      <c r="BK1019">
        <v>0</v>
      </c>
      <c r="BL1019">
        <v>0</v>
      </c>
      <c r="BM1019">
        <v>0</v>
      </c>
      <c r="BN1019">
        <v>0</v>
      </c>
      <c r="BO1019">
        <v>44.083333330000002</v>
      </c>
      <c r="BP1019">
        <f>VLOOKUP(H1019, Sheet1!$A$2:$B$1758, 2, FALSE)</f>
        <v>26.491559790443354</v>
      </c>
      <c r="BQ1019">
        <f t="shared" si="30"/>
        <v>56.830008158176597</v>
      </c>
      <c r="BR1019">
        <f t="shared" si="31"/>
        <v>56.830008158176597</v>
      </c>
    </row>
    <row r="1020" spans="1:70" x14ac:dyDescent="0.35">
      <c r="A1020">
        <v>4419</v>
      </c>
      <c r="B1020" t="s">
        <v>66</v>
      </c>
      <c r="C1020" t="s">
        <v>3517</v>
      </c>
      <c r="D1020" t="s">
        <v>3518</v>
      </c>
      <c r="E1020" t="s">
        <v>3519</v>
      </c>
      <c r="F1020" t="s">
        <v>785</v>
      </c>
      <c r="G1020" t="s">
        <v>71</v>
      </c>
      <c r="H1020">
        <v>92618</v>
      </c>
      <c r="I1020">
        <v>0</v>
      </c>
      <c r="J1020" t="s">
        <v>112</v>
      </c>
      <c r="K1020" t="s">
        <v>73</v>
      </c>
      <c r="L1020">
        <v>0</v>
      </c>
      <c r="M1020" t="s">
        <v>74</v>
      </c>
      <c r="N1020" t="s">
        <v>99</v>
      </c>
      <c r="O1020">
        <v>0</v>
      </c>
      <c r="P1020">
        <v>0</v>
      </c>
      <c r="Q1020">
        <v>0</v>
      </c>
      <c r="R1020">
        <v>0</v>
      </c>
      <c r="S1020">
        <v>0</v>
      </c>
      <c r="T1020">
        <v>2</v>
      </c>
      <c r="U1020">
        <v>0</v>
      </c>
      <c r="V1020">
        <v>0</v>
      </c>
      <c r="W1020" t="s">
        <v>113</v>
      </c>
      <c r="X1020" t="s">
        <v>114</v>
      </c>
      <c r="Y1020" t="s">
        <v>78</v>
      </c>
      <c r="Z1020">
        <v>33.673540600000003</v>
      </c>
      <c r="AA1020">
        <v>-117.7637646</v>
      </c>
      <c r="AB1020" s="1">
        <v>43812</v>
      </c>
      <c r="AC1020">
        <v>67042</v>
      </c>
      <c r="AD1020" t="s">
        <v>115</v>
      </c>
      <c r="AE1020">
        <v>0</v>
      </c>
      <c r="AF1020">
        <v>0</v>
      </c>
      <c r="AG1020">
        <v>0</v>
      </c>
      <c r="AH1020">
        <v>0</v>
      </c>
      <c r="AI1020">
        <v>0</v>
      </c>
      <c r="AJ1020">
        <v>0</v>
      </c>
      <c r="AK1020">
        <v>0</v>
      </c>
      <c r="AL1020">
        <v>0</v>
      </c>
      <c r="AM1020" t="s">
        <v>93</v>
      </c>
      <c r="AN1020" t="s">
        <v>82</v>
      </c>
      <c r="AO1020">
        <v>0</v>
      </c>
      <c r="AP1020">
        <v>0</v>
      </c>
      <c r="AQ1020">
        <v>0</v>
      </c>
      <c r="AR1020" t="s">
        <v>74</v>
      </c>
      <c r="AS1020">
        <v>0</v>
      </c>
      <c r="AT1020" t="s">
        <v>83</v>
      </c>
      <c r="AU1020">
        <v>0</v>
      </c>
      <c r="AV1020">
        <v>0</v>
      </c>
      <c r="AW1020">
        <v>0</v>
      </c>
      <c r="AX1020">
        <v>0</v>
      </c>
      <c r="AY1020">
        <v>0</v>
      </c>
      <c r="AZ1020">
        <v>0</v>
      </c>
      <c r="BA1020">
        <v>0</v>
      </c>
      <c r="BB1020">
        <v>0</v>
      </c>
      <c r="BC1020">
        <v>0</v>
      </c>
      <c r="BD1020" t="s">
        <v>632</v>
      </c>
      <c r="BE1020">
        <v>0</v>
      </c>
      <c r="BF1020">
        <v>0</v>
      </c>
      <c r="BG1020">
        <v>0</v>
      </c>
      <c r="BH1020">
        <v>0</v>
      </c>
      <c r="BI1020">
        <v>0</v>
      </c>
      <c r="BJ1020">
        <v>0</v>
      </c>
      <c r="BK1020">
        <v>0</v>
      </c>
      <c r="BL1020">
        <v>0</v>
      </c>
      <c r="BM1020">
        <v>0</v>
      </c>
      <c r="BN1020">
        <v>0</v>
      </c>
      <c r="BO1020">
        <v>17.88888889</v>
      </c>
      <c r="BP1020">
        <f>VLOOKUP(H1020, Sheet1!$A$2:$B$1758, 2, FALSE)</f>
        <v>26.491559790443354</v>
      </c>
      <c r="BQ1020">
        <f t="shared" si="30"/>
        <v>30.635563718176599</v>
      </c>
      <c r="BR1020">
        <f t="shared" si="31"/>
        <v>30.635563718176599</v>
      </c>
    </row>
    <row r="1021" spans="1:70" ht="319" x14ac:dyDescent="0.35">
      <c r="A1021">
        <v>4423</v>
      </c>
      <c r="B1021" t="s">
        <v>66</v>
      </c>
      <c r="C1021" t="s">
        <v>3520</v>
      </c>
      <c r="D1021" t="s">
        <v>3521</v>
      </c>
      <c r="E1021" s="2" t="s">
        <v>3522</v>
      </c>
      <c r="F1021" t="s">
        <v>343</v>
      </c>
      <c r="G1021" t="s">
        <v>71</v>
      </c>
      <c r="H1021">
        <v>92707</v>
      </c>
      <c r="I1021">
        <v>0</v>
      </c>
      <c r="J1021" t="s">
        <v>112</v>
      </c>
      <c r="K1021" t="s">
        <v>73</v>
      </c>
      <c r="L1021">
        <v>0</v>
      </c>
      <c r="M1021" t="s">
        <v>74</v>
      </c>
      <c r="N1021" t="s">
        <v>99</v>
      </c>
      <c r="O1021">
        <v>0</v>
      </c>
      <c r="P1021">
        <v>0</v>
      </c>
      <c r="Q1021">
        <v>0</v>
      </c>
      <c r="R1021">
        <v>0</v>
      </c>
      <c r="S1021">
        <v>0</v>
      </c>
      <c r="T1021">
        <v>4</v>
      </c>
      <c r="U1021">
        <v>0</v>
      </c>
      <c r="V1021">
        <v>0</v>
      </c>
      <c r="W1021" t="s">
        <v>113</v>
      </c>
      <c r="X1021" t="s">
        <v>114</v>
      </c>
      <c r="Y1021" t="s">
        <v>91</v>
      </c>
      <c r="Z1021">
        <v>33.696542000000001</v>
      </c>
      <c r="AA1021">
        <v>-117.864952</v>
      </c>
      <c r="AB1021" s="1">
        <v>43812</v>
      </c>
      <c r="AC1021">
        <v>67053</v>
      </c>
      <c r="AD1021" t="s">
        <v>115</v>
      </c>
      <c r="AE1021">
        <v>0</v>
      </c>
      <c r="AF1021">
        <v>0</v>
      </c>
      <c r="AG1021">
        <v>0</v>
      </c>
      <c r="AH1021">
        <v>0</v>
      </c>
      <c r="AI1021">
        <v>0</v>
      </c>
      <c r="AJ1021">
        <v>0</v>
      </c>
      <c r="AK1021">
        <v>0</v>
      </c>
      <c r="AL1021">
        <v>0</v>
      </c>
      <c r="AM1021" t="s">
        <v>93</v>
      </c>
      <c r="AN1021" t="s">
        <v>82</v>
      </c>
      <c r="AO1021">
        <v>0</v>
      </c>
      <c r="AP1021">
        <v>0</v>
      </c>
      <c r="AQ1021">
        <v>0</v>
      </c>
      <c r="AR1021" t="s">
        <v>74</v>
      </c>
      <c r="AS1021">
        <v>0</v>
      </c>
      <c r="AT1021" t="s">
        <v>83</v>
      </c>
      <c r="AU1021">
        <v>0</v>
      </c>
      <c r="AV1021">
        <v>0</v>
      </c>
      <c r="AW1021">
        <v>0</v>
      </c>
      <c r="AX1021">
        <v>0</v>
      </c>
      <c r="AY1021">
        <v>0</v>
      </c>
      <c r="AZ1021">
        <v>0</v>
      </c>
      <c r="BA1021">
        <v>0</v>
      </c>
      <c r="BB1021">
        <v>0</v>
      </c>
      <c r="BC1021">
        <v>0</v>
      </c>
      <c r="BD1021" t="s">
        <v>2760</v>
      </c>
      <c r="BE1021">
        <v>0</v>
      </c>
      <c r="BF1021">
        <v>0</v>
      </c>
      <c r="BG1021">
        <v>0</v>
      </c>
      <c r="BH1021">
        <v>0</v>
      </c>
      <c r="BI1021">
        <v>0</v>
      </c>
      <c r="BJ1021">
        <v>0</v>
      </c>
      <c r="BK1021">
        <v>0</v>
      </c>
      <c r="BL1021">
        <v>0</v>
      </c>
      <c r="BM1021">
        <v>0</v>
      </c>
      <c r="BN1021">
        <v>0</v>
      </c>
      <c r="BO1021">
        <v>1.9166666670000001</v>
      </c>
      <c r="BP1021">
        <f>VLOOKUP(H1021, Sheet1!$A$2:$B$1758, 2, FALSE)</f>
        <v>51.378468346565022</v>
      </c>
      <c r="BQ1021">
        <f t="shared" si="30"/>
        <v>26.63792258261735</v>
      </c>
      <c r="BR1021">
        <f t="shared" si="31"/>
        <v>26.63792258261735</v>
      </c>
    </row>
    <row r="1022" spans="1:70" ht="116" x14ac:dyDescent="0.35">
      <c r="A1022">
        <v>4424</v>
      </c>
      <c r="B1022" t="s">
        <v>66</v>
      </c>
      <c r="C1022" t="s">
        <v>3178</v>
      </c>
      <c r="D1022" t="s">
        <v>3523</v>
      </c>
      <c r="E1022" s="2" t="s">
        <v>3524</v>
      </c>
      <c r="F1022" t="s">
        <v>205</v>
      </c>
      <c r="G1022" t="s">
        <v>71</v>
      </c>
      <c r="H1022">
        <v>94588</v>
      </c>
      <c r="I1022">
        <v>0</v>
      </c>
      <c r="J1022" t="s">
        <v>112</v>
      </c>
      <c r="K1022" t="s">
        <v>73</v>
      </c>
      <c r="L1022">
        <v>0</v>
      </c>
      <c r="M1022" t="s">
        <v>74</v>
      </c>
      <c r="N1022" t="s">
        <v>99</v>
      </c>
      <c r="O1022">
        <v>0</v>
      </c>
      <c r="P1022">
        <v>0</v>
      </c>
      <c r="Q1022">
        <v>0</v>
      </c>
      <c r="R1022">
        <v>0</v>
      </c>
      <c r="S1022">
        <v>0</v>
      </c>
      <c r="T1022">
        <v>14</v>
      </c>
      <c r="U1022">
        <v>0</v>
      </c>
      <c r="V1022">
        <v>0</v>
      </c>
      <c r="W1022" t="s">
        <v>113</v>
      </c>
      <c r="X1022" t="s">
        <v>114</v>
      </c>
      <c r="Y1022" t="s">
        <v>107</v>
      </c>
      <c r="Z1022">
        <v>37.696745</v>
      </c>
      <c r="AA1022">
        <v>-121.92574999999999</v>
      </c>
      <c r="AB1022" s="1">
        <v>43812</v>
      </c>
      <c r="AC1022">
        <v>67063</v>
      </c>
      <c r="AD1022" t="s">
        <v>115</v>
      </c>
      <c r="AE1022">
        <v>0</v>
      </c>
      <c r="AF1022">
        <v>0</v>
      </c>
      <c r="AG1022">
        <v>0</v>
      </c>
      <c r="AH1022">
        <v>0</v>
      </c>
      <c r="AI1022">
        <v>0</v>
      </c>
      <c r="AJ1022">
        <v>0</v>
      </c>
      <c r="AK1022">
        <v>0</v>
      </c>
      <c r="AL1022">
        <v>0</v>
      </c>
      <c r="AM1022" t="s">
        <v>93</v>
      </c>
      <c r="AN1022" t="s">
        <v>82</v>
      </c>
      <c r="AO1022">
        <v>0</v>
      </c>
      <c r="AP1022">
        <v>0</v>
      </c>
      <c r="AQ1022">
        <v>0</v>
      </c>
      <c r="AR1022" t="s">
        <v>74</v>
      </c>
      <c r="AS1022">
        <v>0</v>
      </c>
      <c r="AT1022" t="s">
        <v>83</v>
      </c>
      <c r="AU1022">
        <v>0</v>
      </c>
      <c r="AV1022">
        <v>0</v>
      </c>
      <c r="AW1022">
        <v>0</v>
      </c>
      <c r="AX1022">
        <v>0</v>
      </c>
      <c r="AY1022">
        <v>0</v>
      </c>
      <c r="AZ1022">
        <v>0</v>
      </c>
      <c r="BA1022">
        <v>0</v>
      </c>
      <c r="BB1022">
        <v>0</v>
      </c>
      <c r="BC1022">
        <v>0</v>
      </c>
      <c r="BD1022" t="s">
        <v>3181</v>
      </c>
      <c r="BE1022">
        <v>0</v>
      </c>
      <c r="BF1022">
        <v>0</v>
      </c>
      <c r="BG1022">
        <v>0</v>
      </c>
      <c r="BH1022">
        <v>0</v>
      </c>
      <c r="BI1022">
        <v>0</v>
      </c>
      <c r="BJ1022">
        <v>0</v>
      </c>
      <c r="BK1022">
        <v>0</v>
      </c>
      <c r="BL1022">
        <v>0</v>
      </c>
      <c r="BM1022">
        <v>0</v>
      </c>
      <c r="BN1022">
        <v>0</v>
      </c>
      <c r="BO1022">
        <v>0</v>
      </c>
      <c r="BP1022">
        <f>VLOOKUP(H1022, Sheet1!$A$2:$B$1758, 2, FALSE)</f>
        <v>7.5185439236842262</v>
      </c>
      <c r="BQ1022">
        <f t="shared" si="30"/>
        <v>3.6176214362107197</v>
      </c>
      <c r="BR1022">
        <f t="shared" si="31"/>
        <v>3.6176214362107197</v>
      </c>
    </row>
    <row r="1023" spans="1:70" x14ac:dyDescent="0.35">
      <c r="A1023">
        <v>4426</v>
      </c>
      <c r="B1023" t="s">
        <v>66</v>
      </c>
      <c r="C1023" t="s">
        <v>3525</v>
      </c>
      <c r="D1023" t="s">
        <v>3526</v>
      </c>
      <c r="E1023" t="s">
        <v>3527</v>
      </c>
      <c r="F1023" t="s">
        <v>1195</v>
      </c>
      <c r="G1023" t="s">
        <v>71</v>
      </c>
      <c r="H1023">
        <v>94028</v>
      </c>
      <c r="I1023">
        <v>0</v>
      </c>
      <c r="J1023" t="s">
        <v>112</v>
      </c>
      <c r="K1023" t="s">
        <v>73</v>
      </c>
      <c r="L1023">
        <v>0</v>
      </c>
      <c r="M1023" t="s">
        <v>74</v>
      </c>
      <c r="N1023" t="s">
        <v>99</v>
      </c>
      <c r="O1023">
        <v>0</v>
      </c>
      <c r="P1023">
        <v>0</v>
      </c>
      <c r="Q1023">
        <v>0</v>
      </c>
      <c r="R1023">
        <v>0</v>
      </c>
      <c r="S1023">
        <v>0</v>
      </c>
      <c r="T1023">
        <v>2</v>
      </c>
      <c r="U1023">
        <v>0</v>
      </c>
      <c r="V1023">
        <v>0</v>
      </c>
      <c r="W1023" t="s">
        <v>113</v>
      </c>
      <c r="X1023" t="s">
        <v>114</v>
      </c>
      <c r="Y1023" t="s">
        <v>78</v>
      </c>
      <c r="Z1023">
        <v>37.374613099999998</v>
      </c>
      <c r="AA1023">
        <v>-122.222069</v>
      </c>
      <c r="AB1023" s="1">
        <v>43812</v>
      </c>
      <c r="AC1023">
        <v>67067</v>
      </c>
      <c r="AD1023" t="s">
        <v>115</v>
      </c>
      <c r="AE1023">
        <v>0</v>
      </c>
      <c r="AF1023">
        <v>0</v>
      </c>
      <c r="AG1023">
        <v>0</v>
      </c>
      <c r="AH1023">
        <v>0</v>
      </c>
      <c r="AI1023">
        <v>0</v>
      </c>
      <c r="AJ1023">
        <v>0</v>
      </c>
      <c r="AK1023">
        <v>0</v>
      </c>
      <c r="AL1023">
        <v>0</v>
      </c>
      <c r="AM1023" t="s">
        <v>93</v>
      </c>
      <c r="AN1023" t="s">
        <v>82</v>
      </c>
      <c r="AO1023">
        <v>0</v>
      </c>
      <c r="AP1023">
        <v>0</v>
      </c>
      <c r="AQ1023">
        <v>0</v>
      </c>
      <c r="AR1023" t="s">
        <v>74</v>
      </c>
      <c r="AS1023">
        <v>0</v>
      </c>
      <c r="AT1023" t="s">
        <v>83</v>
      </c>
      <c r="AU1023">
        <v>0</v>
      </c>
      <c r="AV1023">
        <v>0</v>
      </c>
      <c r="AW1023">
        <v>0</v>
      </c>
      <c r="AX1023">
        <v>0</v>
      </c>
      <c r="AY1023">
        <v>0</v>
      </c>
      <c r="AZ1023">
        <v>0</v>
      </c>
      <c r="BA1023">
        <v>0</v>
      </c>
      <c r="BB1023">
        <v>0</v>
      </c>
      <c r="BC1023">
        <v>0</v>
      </c>
      <c r="BD1023" t="s">
        <v>3528</v>
      </c>
      <c r="BE1023">
        <v>0</v>
      </c>
      <c r="BF1023">
        <v>0</v>
      </c>
      <c r="BG1023">
        <v>0</v>
      </c>
      <c r="BH1023">
        <v>0</v>
      </c>
      <c r="BI1023">
        <v>0</v>
      </c>
      <c r="BJ1023">
        <v>0</v>
      </c>
      <c r="BK1023">
        <v>0</v>
      </c>
      <c r="BL1023">
        <v>0</v>
      </c>
      <c r="BM1023">
        <v>0</v>
      </c>
      <c r="BN1023">
        <v>0</v>
      </c>
      <c r="BO1023">
        <v>50.5</v>
      </c>
      <c r="BP1023">
        <f>VLOOKUP(H1023, Sheet1!$A$2:$B$1758, 2, FALSE)</f>
        <v>4.8393407757233291</v>
      </c>
      <c r="BQ1023">
        <f t="shared" si="30"/>
        <v>52.828496462225445</v>
      </c>
      <c r="BR1023">
        <f t="shared" si="31"/>
        <v>52.828496462225445</v>
      </c>
    </row>
    <row r="1024" spans="1:70" ht="348" x14ac:dyDescent="0.35">
      <c r="A1024">
        <v>4427</v>
      </c>
      <c r="B1024" t="s">
        <v>66</v>
      </c>
      <c r="C1024" t="s">
        <v>3529</v>
      </c>
      <c r="D1024" t="s">
        <v>3530</v>
      </c>
      <c r="E1024" s="2" t="s">
        <v>3531</v>
      </c>
      <c r="F1024" t="s">
        <v>3532</v>
      </c>
      <c r="G1024" t="s">
        <v>71</v>
      </c>
      <c r="H1024">
        <v>90069</v>
      </c>
      <c r="I1024">
        <v>0</v>
      </c>
      <c r="J1024" t="s">
        <v>112</v>
      </c>
      <c r="K1024" t="s">
        <v>73</v>
      </c>
      <c r="L1024">
        <v>0</v>
      </c>
      <c r="M1024" t="s">
        <v>74</v>
      </c>
      <c r="N1024" t="s">
        <v>99</v>
      </c>
      <c r="O1024">
        <v>0</v>
      </c>
      <c r="P1024">
        <v>0</v>
      </c>
      <c r="Q1024">
        <v>0</v>
      </c>
      <c r="R1024">
        <v>0</v>
      </c>
      <c r="S1024">
        <v>0</v>
      </c>
      <c r="T1024">
        <v>4</v>
      </c>
      <c r="U1024">
        <v>0</v>
      </c>
      <c r="V1024">
        <v>0</v>
      </c>
      <c r="W1024" t="s">
        <v>113</v>
      </c>
      <c r="X1024" t="s">
        <v>114</v>
      </c>
      <c r="Y1024" t="s">
        <v>91</v>
      </c>
      <c r="Z1024">
        <v>34.083233</v>
      </c>
      <c r="AA1024">
        <v>-118.38239299999999</v>
      </c>
      <c r="AB1024" s="1">
        <v>43812</v>
      </c>
      <c r="AC1024">
        <v>67075</v>
      </c>
      <c r="AD1024" t="s">
        <v>115</v>
      </c>
      <c r="AE1024">
        <v>0</v>
      </c>
      <c r="AF1024">
        <v>0</v>
      </c>
      <c r="AG1024">
        <v>0</v>
      </c>
      <c r="AH1024">
        <v>0</v>
      </c>
      <c r="AI1024">
        <v>0</v>
      </c>
      <c r="AJ1024">
        <v>0</v>
      </c>
      <c r="AK1024">
        <v>0</v>
      </c>
      <c r="AL1024">
        <v>0</v>
      </c>
      <c r="AM1024" t="s">
        <v>93</v>
      </c>
      <c r="AN1024" t="s">
        <v>82</v>
      </c>
      <c r="AO1024">
        <v>0</v>
      </c>
      <c r="AP1024">
        <v>0</v>
      </c>
      <c r="AQ1024">
        <v>0</v>
      </c>
      <c r="AR1024" t="s">
        <v>74</v>
      </c>
      <c r="AS1024">
        <v>0</v>
      </c>
      <c r="AT1024" t="s">
        <v>83</v>
      </c>
      <c r="AU1024">
        <v>0</v>
      </c>
      <c r="AV1024">
        <v>0</v>
      </c>
      <c r="AW1024">
        <v>0</v>
      </c>
      <c r="AX1024">
        <v>0</v>
      </c>
      <c r="AY1024">
        <v>0</v>
      </c>
      <c r="AZ1024">
        <v>0</v>
      </c>
      <c r="BA1024">
        <v>0</v>
      </c>
      <c r="BB1024">
        <v>0</v>
      </c>
      <c r="BC1024">
        <v>0</v>
      </c>
      <c r="BD1024" t="s">
        <v>3533</v>
      </c>
      <c r="BE1024">
        <v>0</v>
      </c>
      <c r="BF1024">
        <v>0</v>
      </c>
      <c r="BG1024">
        <v>0</v>
      </c>
      <c r="BH1024">
        <v>0</v>
      </c>
      <c r="BI1024">
        <v>0</v>
      </c>
      <c r="BJ1024">
        <v>0</v>
      </c>
      <c r="BK1024">
        <v>0</v>
      </c>
      <c r="BL1024">
        <v>0</v>
      </c>
      <c r="BM1024">
        <v>0</v>
      </c>
      <c r="BN1024">
        <v>0</v>
      </c>
      <c r="BO1024">
        <v>15.875</v>
      </c>
      <c r="BP1024">
        <f>VLOOKUP(H1024, Sheet1!$A$2:$B$1758, 2, FALSE)</f>
        <v>0</v>
      </c>
      <c r="BQ1024">
        <f t="shared" si="30"/>
        <v>15.875</v>
      </c>
      <c r="BR1024">
        <f t="shared" si="31"/>
        <v>15.875</v>
      </c>
    </row>
    <row r="1025" spans="1:70" ht="232" x14ac:dyDescent="0.35">
      <c r="A1025">
        <v>4438</v>
      </c>
      <c r="B1025" t="s">
        <v>66</v>
      </c>
      <c r="C1025" t="s">
        <v>3534</v>
      </c>
      <c r="D1025" t="s">
        <v>3535</v>
      </c>
      <c r="E1025" s="2" t="s">
        <v>3536</v>
      </c>
      <c r="F1025" t="s">
        <v>1492</v>
      </c>
      <c r="G1025" t="s">
        <v>71</v>
      </c>
      <c r="H1025">
        <v>94030</v>
      </c>
      <c r="I1025">
        <v>0</v>
      </c>
      <c r="J1025" t="s">
        <v>112</v>
      </c>
      <c r="K1025" t="s">
        <v>73</v>
      </c>
      <c r="L1025">
        <v>0</v>
      </c>
      <c r="M1025" t="s">
        <v>74</v>
      </c>
      <c r="N1025" t="s">
        <v>99</v>
      </c>
      <c r="O1025">
        <v>0</v>
      </c>
      <c r="P1025">
        <v>0</v>
      </c>
      <c r="Q1025">
        <v>0</v>
      </c>
      <c r="R1025">
        <v>0</v>
      </c>
      <c r="S1025">
        <v>0</v>
      </c>
      <c r="T1025">
        <v>4</v>
      </c>
      <c r="U1025">
        <v>0</v>
      </c>
      <c r="V1025">
        <v>0</v>
      </c>
      <c r="W1025" t="s">
        <v>113</v>
      </c>
      <c r="X1025" t="s">
        <v>114</v>
      </c>
      <c r="Y1025" t="s">
        <v>107</v>
      </c>
      <c r="Z1025">
        <v>37.603070000000002</v>
      </c>
      <c r="AA1025">
        <v>-122.396246</v>
      </c>
      <c r="AB1025" s="1">
        <v>43812</v>
      </c>
      <c r="AC1025">
        <v>67097</v>
      </c>
      <c r="AD1025" t="s">
        <v>115</v>
      </c>
      <c r="AE1025">
        <v>0</v>
      </c>
      <c r="AF1025">
        <v>0</v>
      </c>
      <c r="AG1025">
        <v>0</v>
      </c>
      <c r="AH1025">
        <v>0</v>
      </c>
      <c r="AI1025">
        <v>0</v>
      </c>
      <c r="AJ1025">
        <v>0</v>
      </c>
      <c r="AK1025">
        <v>0</v>
      </c>
      <c r="AL1025">
        <v>0</v>
      </c>
      <c r="AM1025" t="s">
        <v>93</v>
      </c>
      <c r="AN1025" t="s">
        <v>82</v>
      </c>
      <c r="AO1025">
        <v>0</v>
      </c>
      <c r="AP1025">
        <v>0</v>
      </c>
      <c r="AQ1025">
        <v>0</v>
      </c>
      <c r="AR1025" t="s">
        <v>74</v>
      </c>
      <c r="AS1025">
        <v>0</v>
      </c>
      <c r="AT1025" t="s">
        <v>83</v>
      </c>
      <c r="AU1025">
        <v>0</v>
      </c>
      <c r="AV1025">
        <v>0</v>
      </c>
      <c r="AW1025">
        <v>0</v>
      </c>
      <c r="AX1025">
        <v>0</v>
      </c>
      <c r="AY1025">
        <v>0</v>
      </c>
      <c r="AZ1025">
        <v>0</v>
      </c>
      <c r="BA1025">
        <v>0</v>
      </c>
      <c r="BB1025">
        <v>0</v>
      </c>
      <c r="BC1025">
        <v>0</v>
      </c>
      <c r="BD1025" t="s">
        <v>1066</v>
      </c>
      <c r="BE1025">
        <v>0</v>
      </c>
      <c r="BF1025">
        <v>0</v>
      </c>
      <c r="BG1025">
        <v>0</v>
      </c>
      <c r="BH1025">
        <v>0</v>
      </c>
      <c r="BI1025">
        <v>0</v>
      </c>
      <c r="BJ1025">
        <v>0</v>
      </c>
      <c r="BK1025">
        <v>0</v>
      </c>
      <c r="BL1025">
        <v>0</v>
      </c>
      <c r="BM1025">
        <v>0</v>
      </c>
      <c r="BN1025">
        <v>0</v>
      </c>
      <c r="BO1025">
        <v>29.875</v>
      </c>
      <c r="BP1025">
        <f>VLOOKUP(H1025, Sheet1!$A$2:$B$1758, 2, FALSE)</f>
        <v>6.1015279951437584</v>
      </c>
      <c r="BQ1025">
        <f t="shared" si="30"/>
        <v>32.810810270302404</v>
      </c>
      <c r="BR1025">
        <f t="shared" si="31"/>
        <v>32.810810270302404</v>
      </c>
    </row>
    <row r="1026" spans="1:70" x14ac:dyDescent="0.35">
      <c r="A1026">
        <v>4442</v>
      </c>
      <c r="B1026" t="s">
        <v>66</v>
      </c>
      <c r="C1026" t="s">
        <v>2125</v>
      </c>
      <c r="D1026" t="s">
        <v>3537</v>
      </c>
      <c r="E1026" t="s">
        <v>3538</v>
      </c>
      <c r="F1026" t="s">
        <v>148</v>
      </c>
      <c r="G1026" t="s">
        <v>71</v>
      </c>
      <c r="H1026">
        <v>92507</v>
      </c>
      <c r="I1026">
        <v>0</v>
      </c>
      <c r="J1026" t="s">
        <v>112</v>
      </c>
      <c r="K1026" t="s">
        <v>73</v>
      </c>
      <c r="L1026">
        <v>0</v>
      </c>
      <c r="M1026" t="s">
        <v>74</v>
      </c>
      <c r="N1026" t="s">
        <v>99</v>
      </c>
      <c r="O1026">
        <v>0</v>
      </c>
      <c r="P1026">
        <v>0</v>
      </c>
      <c r="Q1026">
        <v>0</v>
      </c>
      <c r="R1026">
        <v>0</v>
      </c>
      <c r="S1026">
        <v>0</v>
      </c>
      <c r="T1026">
        <v>2</v>
      </c>
      <c r="U1026">
        <v>0</v>
      </c>
      <c r="V1026">
        <v>0</v>
      </c>
      <c r="W1026" t="s">
        <v>113</v>
      </c>
      <c r="X1026" t="s">
        <v>114</v>
      </c>
      <c r="Y1026" t="s">
        <v>78</v>
      </c>
      <c r="Z1026">
        <v>33.9700013</v>
      </c>
      <c r="AA1026">
        <v>-117.32702089999999</v>
      </c>
      <c r="AB1026" s="1">
        <v>43812</v>
      </c>
      <c r="AC1026">
        <v>67106</v>
      </c>
      <c r="AD1026" t="s">
        <v>115</v>
      </c>
      <c r="AE1026">
        <v>0</v>
      </c>
      <c r="AF1026">
        <v>0</v>
      </c>
      <c r="AG1026">
        <v>0</v>
      </c>
      <c r="AH1026">
        <v>0</v>
      </c>
      <c r="AI1026">
        <v>0</v>
      </c>
      <c r="AJ1026">
        <v>0</v>
      </c>
      <c r="AK1026">
        <v>0</v>
      </c>
      <c r="AL1026">
        <v>0</v>
      </c>
      <c r="AM1026" t="s">
        <v>93</v>
      </c>
      <c r="AN1026" t="s">
        <v>82</v>
      </c>
      <c r="AO1026">
        <v>0</v>
      </c>
      <c r="AP1026">
        <v>0</v>
      </c>
      <c r="AQ1026">
        <v>0</v>
      </c>
      <c r="AR1026" t="s">
        <v>74</v>
      </c>
      <c r="AS1026">
        <v>0</v>
      </c>
      <c r="AT1026" t="s">
        <v>83</v>
      </c>
      <c r="AU1026">
        <v>0</v>
      </c>
      <c r="AV1026">
        <v>0</v>
      </c>
      <c r="AW1026">
        <v>0</v>
      </c>
      <c r="AX1026">
        <v>0</v>
      </c>
      <c r="AY1026">
        <v>0</v>
      </c>
      <c r="AZ1026">
        <v>0</v>
      </c>
      <c r="BA1026">
        <v>0</v>
      </c>
      <c r="BB1026">
        <v>0</v>
      </c>
      <c r="BC1026">
        <v>0</v>
      </c>
      <c r="BD1026" t="s">
        <v>2128</v>
      </c>
      <c r="BE1026">
        <v>0</v>
      </c>
      <c r="BF1026">
        <v>0</v>
      </c>
      <c r="BG1026">
        <v>0</v>
      </c>
      <c r="BH1026">
        <v>0</v>
      </c>
      <c r="BI1026">
        <v>0</v>
      </c>
      <c r="BJ1026">
        <v>0</v>
      </c>
      <c r="BK1026">
        <v>0</v>
      </c>
      <c r="BL1026">
        <v>0</v>
      </c>
      <c r="BM1026">
        <v>0</v>
      </c>
      <c r="BN1026">
        <v>0</v>
      </c>
      <c r="BO1026">
        <v>62</v>
      </c>
      <c r="BP1026">
        <f>VLOOKUP(H1026, Sheet1!$A$2:$B$1758, 2, FALSE)</f>
        <v>0</v>
      </c>
      <c r="BQ1026">
        <f t="shared" si="30"/>
        <v>62</v>
      </c>
      <c r="BR1026">
        <f t="shared" si="31"/>
        <v>62</v>
      </c>
    </row>
    <row r="1027" spans="1:70" x14ac:dyDescent="0.35">
      <c r="A1027">
        <v>4465</v>
      </c>
      <c r="B1027" t="s">
        <v>66</v>
      </c>
      <c r="C1027" t="s">
        <v>643</v>
      </c>
      <c r="D1027" t="s">
        <v>3539</v>
      </c>
      <c r="E1027" t="s">
        <v>3540</v>
      </c>
      <c r="F1027" t="s">
        <v>646</v>
      </c>
      <c r="G1027" t="s">
        <v>71</v>
      </c>
      <c r="H1027">
        <v>94063</v>
      </c>
      <c r="I1027">
        <v>0</v>
      </c>
      <c r="J1027" t="s">
        <v>112</v>
      </c>
      <c r="K1027" t="s">
        <v>73</v>
      </c>
      <c r="L1027">
        <v>0</v>
      </c>
      <c r="M1027" t="s">
        <v>74</v>
      </c>
      <c r="N1027" t="s">
        <v>99</v>
      </c>
      <c r="O1027">
        <v>0</v>
      </c>
      <c r="P1027">
        <v>0</v>
      </c>
      <c r="Q1027">
        <v>0</v>
      </c>
      <c r="R1027">
        <v>0</v>
      </c>
      <c r="S1027">
        <v>0</v>
      </c>
      <c r="T1027">
        <v>2</v>
      </c>
      <c r="U1027">
        <v>0</v>
      </c>
      <c r="V1027">
        <v>0</v>
      </c>
      <c r="W1027" t="s">
        <v>113</v>
      </c>
      <c r="X1027" t="s">
        <v>114</v>
      </c>
      <c r="Y1027" t="s">
        <v>78</v>
      </c>
      <c r="Z1027">
        <v>37.487591399999999</v>
      </c>
      <c r="AA1027">
        <v>-122.2161394</v>
      </c>
      <c r="AB1027" s="1">
        <v>43812</v>
      </c>
      <c r="AC1027">
        <v>67180</v>
      </c>
      <c r="AD1027" t="s">
        <v>115</v>
      </c>
      <c r="AE1027">
        <v>0</v>
      </c>
      <c r="AF1027">
        <v>0</v>
      </c>
      <c r="AG1027">
        <v>0</v>
      </c>
      <c r="AH1027">
        <v>0</v>
      </c>
      <c r="AI1027">
        <v>0</v>
      </c>
      <c r="AJ1027">
        <v>0</v>
      </c>
      <c r="AK1027">
        <v>0</v>
      </c>
      <c r="AL1027">
        <v>0</v>
      </c>
      <c r="AM1027" t="s">
        <v>93</v>
      </c>
      <c r="AN1027" t="s">
        <v>82</v>
      </c>
      <c r="AO1027">
        <v>0</v>
      </c>
      <c r="AP1027">
        <v>0</v>
      </c>
      <c r="AQ1027">
        <v>0</v>
      </c>
      <c r="AR1027" t="s">
        <v>74</v>
      </c>
      <c r="AS1027">
        <v>0</v>
      </c>
      <c r="AT1027" t="s">
        <v>83</v>
      </c>
      <c r="AU1027">
        <v>0</v>
      </c>
      <c r="AV1027">
        <v>0</v>
      </c>
      <c r="AW1027">
        <v>0</v>
      </c>
      <c r="AX1027">
        <v>0</v>
      </c>
      <c r="AY1027">
        <v>0</v>
      </c>
      <c r="AZ1027">
        <v>0</v>
      </c>
      <c r="BA1027">
        <v>0</v>
      </c>
      <c r="BB1027">
        <v>0</v>
      </c>
      <c r="BC1027">
        <v>0</v>
      </c>
      <c r="BD1027" t="s">
        <v>1020</v>
      </c>
      <c r="BE1027">
        <v>0</v>
      </c>
      <c r="BF1027">
        <v>0</v>
      </c>
      <c r="BG1027">
        <v>0</v>
      </c>
      <c r="BH1027">
        <v>0</v>
      </c>
      <c r="BI1027">
        <v>0</v>
      </c>
      <c r="BJ1027">
        <v>0</v>
      </c>
      <c r="BK1027">
        <v>0</v>
      </c>
      <c r="BL1027">
        <v>0</v>
      </c>
      <c r="BM1027">
        <v>0</v>
      </c>
      <c r="BN1027">
        <v>0</v>
      </c>
      <c r="BO1027">
        <v>50.5</v>
      </c>
      <c r="BP1027">
        <f>VLOOKUP(H1027, Sheet1!$A$2:$B$1758, 2, FALSE)</f>
        <v>0</v>
      </c>
      <c r="BQ1027">
        <f t="shared" ref="BQ1027:BQ1090" si="32">((BP1027/100)*(AVERAGE($BO$2:$BO$5701)))+BO1027</f>
        <v>50.5</v>
      </c>
      <c r="BR1027">
        <f t="shared" ref="BR1027:BR1090" si="33">IF(BQ1027&gt;0,BQ1027,0)</f>
        <v>50.5</v>
      </c>
    </row>
    <row r="1028" spans="1:70" x14ac:dyDescent="0.35">
      <c r="A1028">
        <v>4466</v>
      </c>
      <c r="B1028" t="s">
        <v>66</v>
      </c>
      <c r="C1028" t="s">
        <v>643</v>
      </c>
      <c r="D1028" t="s">
        <v>3541</v>
      </c>
      <c r="E1028" t="s">
        <v>3542</v>
      </c>
      <c r="F1028" t="s">
        <v>646</v>
      </c>
      <c r="G1028" t="s">
        <v>71</v>
      </c>
      <c r="H1028">
        <v>94061</v>
      </c>
      <c r="I1028">
        <v>0</v>
      </c>
      <c r="J1028" t="s">
        <v>112</v>
      </c>
      <c r="K1028" t="s">
        <v>73</v>
      </c>
      <c r="L1028">
        <v>0</v>
      </c>
      <c r="M1028" t="s">
        <v>74</v>
      </c>
      <c r="N1028" t="s">
        <v>99</v>
      </c>
      <c r="O1028">
        <v>0</v>
      </c>
      <c r="P1028">
        <v>0</v>
      </c>
      <c r="Q1028">
        <v>0</v>
      </c>
      <c r="R1028">
        <v>0</v>
      </c>
      <c r="S1028">
        <v>0</v>
      </c>
      <c r="T1028">
        <v>2</v>
      </c>
      <c r="U1028">
        <v>0</v>
      </c>
      <c r="V1028">
        <v>0</v>
      </c>
      <c r="W1028" t="s">
        <v>113</v>
      </c>
      <c r="X1028" t="s">
        <v>114</v>
      </c>
      <c r="Y1028" t="s">
        <v>78</v>
      </c>
      <c r="Z1028">
        <v>37.471959499999997</v>
      </c>
      <c r="AA1028">
        <v>-122.2399898</v>
      </c>
      <c r="AB1028" s="1">
        <v>43812</v>
      </c>
      <c r="AC1028">
        <v>67181</v>
      </c>
      <c r="AD1028" t="s">
        <v>115</v>
      </c>
      <c r="AE1028">
        <v>0</v>
      </c>
      <c r="AF1028">
        <v>0</v>
      </c>
      <c r="AG1028">
        <v>0</v>
      </c>
      <c r="AH1028">
        <v>0</v>
      </c>
      <c r="AI1028">
        <v>0</v>
      </c>
      <c r="AJ1028">
        <v>0</v>
      </c>
      <c r="AK1028">
        <v>0</v>
      </c>
      <c r="AL1028">
        <v>0</v>
      </c>
      <c r="AM1028" t="s">
        <v>93</v>
      </c>
      <c r="AN1028" t="s">
        <v>82</v>
      </c>
      <c r="AO1028">
        <v>0</v>
      </c>
      <c r="AP1028">
        <v>0</v>
      </c>
      <c r="AQ1028">
        <v>0</v>
      </c>
      <c r="AR1028" t="s">
        <v>74</v>
      </c>
      <c r="AS1028">
        <v>0</v>
      </c>
      <c r="AT1028" t="s">
        <v>83</v>
      </c>
      <c r="AU1028">
        <v>0</v>
      </c>
      <c r="AV1028">
        <v>0</v>
      </c>
      <c r="AW1028">
        <v>0</v>
      </c>
      <c r="AX1028">
        <v>0</v>
      </c>
      <c r="AY1028">
        <v>0</v>
      </c>
      <c r="AZ1028">
        <v>0</v>
      </c>
      <c r="BA1028">
        <v>0</v>
      </c>
      <c r="BB1028">
        <v>0</v>
      </c>
      <c r="BC1028">
        <v>0</v>
      </c>
      <c r="BD1028" t="s">
        <v>1020</v>
      </c>
      <c r="BE1028">
        <v>0</v>
      </c>
      <c r="BF1028">
        <v>0</v>
      </c>
      <c r="BG1028">
        <v>0</v>
      </c>
      <c r="BH1028">
        <v>0</v>
      </c>
      <c r="BI1028">
        <v>0</v>
      </c>
      <c r="BJ1028">
        <v>0</v>
      </c>
      <c r="BK1028">
        <v>0</v>
      </c>
      <c r="BL1028">
        <v>0</v>
      </c>
      <c r="BM1028">
        <v>0</v>
      </c>
      <c r="BN1028">
        <v>0</v>
      </c>
      <c r="BO1028">
        <v>59.5</v>
      </c>
      <c r="BP1028">
        <f>VLOOKUP(H1028, Sheet1!$A$2:$B$1758, 2, FALSE)</f>
        <v>24.990910628666509</v>
      </c>
      <c r="BQ1028">
        <f t="shared" si="32"/>
        <v>71.524622708646604</v>
      </c>
      <c r="BR1028">
        <f t="shared" si="33"/>
        <v>71.524622708646604</v>
      </c>
    </row>
    <row r="1029" spans="1:70" x14ac:dyDescent="0.35">
      <c r="A1029">
        <v>4469</v>
      </c>
      <c r="B1029" t="s">
        <v>66</v>
      </c>
      <c r="C1029" t="s">
        <v>2176</v>
      </c>
      <c r="D1029" t="s">
        <v>3543</v>
      </c>
      <c r="E1029" t="s">
        <v>2403</v>
      </c>
      <c r="F1029" t="s">
        <v>3544</v>
      </c>
      <c r="G1029" t="s">
        <v>71</v>
      </c>
      <c r="H1029">
        <v>93561</v>
      </c>
      <c r="I1029">
        <v>0</v>
      </c>
      <c r="J1029" t="s">
        <v>112</v>
      </c>
      <c r="K1029" t="s">
        <v>73</v>
      </c>
      <c r="L1029">
        <v>0</v>
      </c>
      <c r="M1029" t="s">
        <v>74</v>
      </c>
      <c r="N1029" t="s">
        <v>99</v>
      </c>
      <c r="O1029">
        <v>0</v>
      </c>
      <c r="P1029">
        <v>0</v>
      </c>
      <c r="Q1029">
        <v>0</v>
      </c>
      <c r="R1029">
        <v>0</v>
      </c>
      <c r="S1029">
        <v>0</v>
      </c>
      <c r="T1029">
        <v>2</v>
      </c>
      <c r="U1029">
        <v>0</v>
      </c>
      <c r="V1029">
        <v>0</v>
      </c>
      <c r="W1029" t="s">
        <v>113</v>
      </c>
      <c r="X1029" t="s">
        <v>114</v>
      </c>
      <c r="Y1029" t="s">
        <v>78</v>
      </c>
      <c r="Z1029">
        <v>35.131512299999997</v>
      </c>
      <c r="AA1029">
        <v>-118.44631939999999</v>
      </c>
      <c r="AB1029" s="1">
        <v>43812</v>
      </c>
      <c r="AC1029">
        <v>67187</v>
      </c>
      <c r="AD1029" t="s">
        <v>115</v>
      </c>
      <c r="AE1029">
        <v>0</v>
      </c>
      <c r="AF1029">
        <v>0</v>
      </c>
      <c r="AG1029">
        <v>0</v>
      </c>
      <c r="AH1029">
        <v>0</v>
      </c>
      <c r="AI1029">
        <v>0</v>
      </c>
      <c r="AJ1029">
        <v>0</v>
      </c>
      <c r="AK1029">
        <v>0</v>
      </c>
      <c r="AL1029">
        <v>0</v>
      </c>
      <c r="AM1029" t="s">
        <v>93</v>
      </c>
      <c r="AN1029" t="s">
        <v>82</v>
      </c>
      <c r="AO1029">
        <v>0</v>
      </c>
      <c r="AP1029">
        <v>0</v>
      </c>
      <c r="AQ1029">
        <v>0</v>
      </c>
      <c r="AR1029" t="s">
        <v>74</v>
      </c>
      <c r="AS1029">
        <v>0</v>
      </c>
      <c r="AT1029" t="s">
        <v>83</v>
      </c>
      <c r="AU1029">
        <v>0</v>
      </c>
      <c r="AV1029">
        <v>0</v>
      </c>
      <c r="AW1029">
        <v>0</v>
      </c>
      <c r="AX1029">
        <v>0</v>
      </c>
      <c r="AY1029">
        <v>0</v>
      </c>
      <c r="AZ1029">
        <v>0</v>
      </c>
      <c r="BA1029">
        <v>0</v>
      </c>
      <c r="BB1029">
        <v>0</v>
      </c>
      <c r="BC1029">
        <v>0</v>
      </c>
      <c r="BD1029" t="s">
        <v>2560</v>
      </c>
      <c r="BE1029">
        <v>0</v>
      </c>
      <c r="BF1029">
        <v>0</v>
      </c>
      <c r="BG1029">
        <v>0</v>
      </c>
      <c r="BH1029">
        <v>0</v>
      </c>
      <c r="BI1029">
        <v>0</v>
      </c>
      <c r="BJ1029">
        <v>0</v>
      </c>
      <c r="BK1029">
        <v>0</v>
      </c>
      <c r="BL1029">
        <v>0</v>
      </c>
      <c r="BM1029">
        <v>0</v>
      </c>
      <c r="BN1029">
        <v>0</v>
      </c>
      <c r="BO1029">
        <v>50.5</v>
      </c>
      <c r="BP1029">
        <f>VLOOKUP(H1029, Sheet1!$A$2:$B$1758, 2, FALSE)</f>
        <v>0</v>
      </c>
      <c r="BQ1029">
        <f t="shared" si="32"/>
        <v>50.5</v>
      </c>
      <c r="BR1029">
        <f t="shared" si="33"/>
        <v>50.5</v>
      </c>
    </row>
    <row r="1030" spans="1:70" x14ac:dyDescent="0.35">
      <c r="A1030">
        <v>4494</v>
      </c>
      <c r="B1030" t="s">
        <v>66</v>
      </c>
      <c r="C1030" t="s">
        <v>3545</v>
      </c>
      <c r="D1030" t="s">
        <v>3546</v>
      </c>
      <c r="E1030">
        <v>0</v>
      </c>
      <c r="F1030" t="s">
        <v>3547</v>
      </c>
      <c r="G1030" t="s">
        <v>71</v>
      </c>
      <c r="H1030">
        <v>91214</v>
      </c>
      <c r="I1030">
        <v>0</v>
      </c>
      <c r="J1030" t="s">
        <v>330</v>
      </c>
      <c r="K1030" t="s">
        <v>73</v>
      </c>
      <c r="L1030">
        <v>0</v>
      </c>
      <c r="M1030" t="s">
        <v>74</v>
      </c>
      <c r="N1030" t="s">
        <v>2805</v>
      </c>
      <c r="O1030">
        <v>0</v>
      </c>
      <c r="P1030">
        <v>0</v>
      </c>
      <c r="Q1030">
        <v>0</v>
      </c>
      <c r="R1030">
        <v>0</v>
      </c>
      <c r="S1030">
        <v>0</v>
      </c>
      <c r="T1030">
        <v>1</v>
      </c>
      <c r="U1030">
        <v>0</v>
      </c>
      <c r="V1030">
        <v>0</v>
      </c>
      <c r="W1030" t="s">
        <v>77</v>
      </c>
      <c r="X1030">
        <v>0</v>
      </c>
      <c r="Y1030" t="s">
        <v>91</v>
      </c>
      <c r="Z1030">
        <v>34.220972000000003</v>
      </c>
      <c r="AA1030">
        <v>-118.230266</v>
      </c>
      <c r="AB1030" s="1">
        <v>43811</v>
      </c>
      <c r="AC1030">
        <v>67302</v>
      </c>
      <c r="AD1030" t="s">
        <v>129</v>
      </c>
      <c r="AE1030" t="s">
        <v>80</v>
      </c>
      <c r="AF1030">
        <v>0</v>
      </c>
      <c r="AG1030">
        <v>0</v>
      </c>
      <c r="AH1030" s="1">
        <v>42552</v>
      </c>
      <c r="AI1030">
        <v>0</v>
      </c>
      <c r="AJ1030">
        <v>0</v>
      </c>
      <c r="AK1030">
        <v>0</v>
      </c>
      <c r="AL1030">
        <v>0</v>
      </c>
      <c r="AM1030" t="s">
        <v>93</v>
      </c>
      <c r="AN1030" t="s">
        <v>82</v>
      </c>
      <c r="AO1030">
        <v>0</v>
      </c>
      <c r="AP1030">
        <v>0</v>
      </c>
      <c r="AQ1030">
        <v>0</v>
      </c>
      <c r="AR1030" t="s">
        <v>74</v>
      </c>
      <c r="AS1030">
        <v>0</v>
      </c>
      <c r="AT1030" t="s">
        <v>83</v>
      </c>
      <c r="AU1030">
        <v>0</v>
      </c>
      <c r="AV1030">
        <v>0</v>
      </c>
      <c r="AW1030" t="s">
        <v>228</v>
      </c>
      <c r="AX1030">
        <v>0</v>
      </c>
      <c r="AY1030">
        <v>0</v>
      </c>
      <c r="AZ1030">
        <v>0</v>
      </c>
      <c r="BA1030">
        <v>0</v>
      </c>
      <c r="BB1030">
        <v>0</v>
      </c>
      <c r="BC1030">
        <v>0</v>
      </c>
      <c r="BD1030" t="s">
        <v>103</v>
      </c>
      <c r="BE1030">
        <v>0</v>
      </c>
      <c r="BF1030">
        <v>0</v>
      </c>
      <c r="BG1030">
        <v>0</v>
      </c>
      <c r="BH1030">
        <v>0</v>
      </c>
      <c r="BI1030">
        <v>0</v>
      </c>
      <c r="BJ1030">
        <v>0</v>
      </c>
      <c r="BK1030">
        <v>0</v>
      </c>
      <c r="BL1030">
        <v>0</v>
      </c>
      <c r="BM1030">
        <v>0</v>
      </c>
      <c r="BN1030">
        <v>0</v>
      </c>
      <c r="BO1030">
        <v>50.5</v>
      </c>
      <c r="BP1030">
        <f>VLOOKUP(H1030, Sheet1!$A$2:$B$1758, 2, FALSE)</f>
        <v>18.822815683193166</v>
      </c>
      <c r="BQ1030">
        <f t="shared" si="32"/>
        <v>59.556783094777174</v>
      </c>
      <c r="BR1030">
        <f t="shared" si="33"/>
        <v>59.556783094777174</v>
      </c>
    </row>
    <row r="1031" spans="1:70" x14ac:dyDescent="0.35">
      <c r="A1031">
        <v>4495</v>
      </c>
      <c r="B1031" t="s">
        <v>66</v>
      </c>
      <c r="C1031" t="s">
        <v>3548</v>
      </c>
      <c r="D1031" t="s">
        <v>3549</v>
      </c>
      <c r="E1031" t="s">
        <v>3550</v>
      </c>
      <c r="F1031" t="s">
        <v>88</v>
      </c>
      <c r="G1031" t="s">
        <v>71</v>
      </c>
      <c r="H1031">
        <v>90063</v>
      </c>
      <c r="I1031">
        <v>0</v>
      </c>
      <c r="J1031" t="s">
        <v>330</v>
      </c>
      <c r="K1031" t="s">
        <v>73</v>
      </c>
      <c r="L1031">
        <v>0</v>
      </c>
      <c r="M1031" t="s">
        <v>74</v>
      </c>
      <c r="N1031" t="s">
        <v>2847</v>
      </c>
      <c r="O1031">
        <v>0</v>
      </c>
      <c r="P1031">
        <v>0</v>
      </c>
      <c r="Q1031">
        <v>0</v>
      </c>
      <c r="R1031">
        <v>0</v>
      </c>
      <c r="S1031">
        <v>0</v>
      </c>
      <c r="T1031">
        <v>1</v>
      </c>
      <c r="U1031">
        <v>0</v>
      </c>
      <c r="V1031">
        <v>0</v>
      </c>
      <c r="W1031" t="s">
        <v>77</v>
      </c>
      <c r="X1031">
        <v>0</v>
      </c>
      <c r="Y1031" t="s">
        <v>91</v>
      </c>
      <c r="Z1031">
        <v>34.049090999999997</v>
      </c>
      <c r="AA1031">
        <v>-118.173119</v>
      </c>
      <c r="AB1031" s="1">
        <v>43811</v>
      </c>
      <c r="AC1031">
        <v>67303</v>
      </c>
      <c r="AD1031" t="s">
        <v>129</v>
      </c>
      <c r="AE1031" t="s">
        <v>80</v>
      </c>
      <c r="AF1031">
        <v>0</v>
      </c>
      <c r="AG1031">
        <v>0</v>
      </c>
      <c r="AH1031" s="1">
        <v>41852</v>
      </c>
      <c r="AI1031">
        <v>0</v>
      </c>
      <c r="AJ1031">
        <v>0</v>
      </c>
      <c r="AK1031">
        <v>0</v>
      </c>
      <c r="AL1031">
        <v>0</v>
      </c>
      <c r="AM1031" t="s">
        <v>93</v>
      </c>
      <c r="AN1031" t="s">
        <v>82</v>
      </c>
      <c r="AO1031">
        <v>0</v>
      </c>
      <c r="AP1031">
        <v>0</v>
      </c>
      <c r="AQ1031">
        <v>0</v>
      </c>
      <c r="AR1031" t="s">
        <v>74</v>
      </c>
      <c r="AS1031">
        <v>0</v>
      </c>
      <c r="AT1031" t="s">
        <v>83</v>
      </c>
      <c r="AU1031">
        <v>0</v>
      </c>
      <c r="AV1031">
        <v>0</v>
      </c>
      <c r="AW1031" t="s">
        <v>228</v>
      </c>
      <c r="AX1031">
        <v>0</v>
      </c>
      <c r="AY1031">
        <v>0</v>
      </c>
      <c r="AZ1031">
        <v>0</v>
      </c>
      <c r="BA1031">
        <v>0</v>
      </c>
      <c r="BB1031">
        <v>0</v>
      </c>
      <c r="BC1031">
        <v>0</v>
      </c>
      <c r="BD1031" t="s">
        <v>103</v>
      </c>
      <c r="BE1031">
        <v>0</v>
      </c>
      <c r="BF1031">
        <v>0</v>
      </c>
      <c r="BG1031">
        <v>0</v>
      </c>
      <c r="BH1031">
        <v>0</v>
      </c>
      <c r="BI1031">
        <v>0</v>
      </c>
      <c r="BJ1031">
        <v>0</v>
      </c>
      <c r="BK1031">
        <v>0</v>
      </c>
      <c r="BL1031">
        <v>0</v>
      </c>
      <c r="BM1031">
        <v>0</v>
      </c>
      <c r="BN1031">
        <v>0</v>
      </c>
      <c r="BO1031">
        <v>56.5</v>
      </c>
      <c r="BP1031">
        <f>VLOOKUP(H1031, Sheet1!$A$2:$B$1758, 2, FALSE)</f>
        <v>0</v>
      </c>
      <c r="BQ1031">
        <f t="shared" si="32"/>
        <v>56.5</v>
      </c>
      <c r="BR1031">
        <f t="shared" si="33"/>
        <v>56.5</v>
      </c>
    </row>
    <row r="1032" spans="1:70" x14ac:dyDescent="0.35">
      <c r="A1032">
        <v>4496</v>
      </c>
      <c r="B1032" t="s">
        <v>66</v>
      </c>
      <c r="C1032" t="s">
        <v>3551</v>
      </c>
      <c r="D1032" t="s">
        <v>3552</v>
      </c>
      <c r="E1032" t="s">
        <v>3553</v>
      </c>
      <c r="F1032" t="s">
        <v>249</v>
      </c>
      <c r="G1032" t="s">
        <v>71</v>
      </c>
      <c r="H1032">
        <v>91405</v>
      </c>
      <c r="I1032">
        <v>0</v>
      </c>
      <c r="J1032" t="s">
        <v>286</v>
      </c>
      <c r="K1032" t="s">
        <v>73</v>
      </c>
      <c r="L1032">
        <v>0</v>
      </c>
      <c r="M1032" t="s">
        <v>74</v>
      </c>
      <c r="N1032" t="s">
        <v>2809</v>
      </c>
      <c r="O1032">
        <v>0</v>
      </c>
      <c r="P1032">
        <v>0</v>
      </c>
      <c r="Q1032">
        <v>0</v>
      </c>
      <c r="R1032">
        <v>0</v>
      </c>
      <c r="S1032">
        <v>0</v>
      </c>
      <c r="T1032">
        <v>5</v>
      </c>
      <c r="U1032">
        <v>2</v>
      </c>
      <c r="V1032">
        <v>0</v>
      </c>
      <c r="W1032" t="s">
        <v>77</v>
      </c>
      <c r="X1032">
        <v>0</v>
      </c>
      <c r="Y1032" t="s">
        <v>91</v>
      </c>
      <c r="Z1032">
        <v>34.207129000000002</v>
      </c>
      <c r="AA1032">
        <v>-118.44959</v>
      </c>
      <c r="AB1032" s="1">
        <v>43811</v>
      </c>
      <c r="AC1032">
        <v>67306</v>
      </c>
      <c r="AD1032" t="s">
        <v>129</v>
      </c>
      <c r="AE1032" t="s">
        <v>80</v>
      </c>
      <c r="AF1032">
        <v>0</v>
      </c>
      <c r="AG1032">
        <v>0</v>
      </c>
      <c r="AH1032" s="1">
        <v>42095</v>
      </c>
      <c r="AI1032">
        <v>0</v>
      </c>
      <c r="AJ1032">
        <v>0</v>
      </c>
      <c r="AK1032">
        <v>0</v>
      </c>
      <c r="AL1032">
        <v>0</v>
      </c>
      <c r="AM1032" t="s">
        <v>612</v>
      </c>
      <c r="AN1032" t="s">
        <v>82</v>
      </c>
      <c r="AO1032">
        <v>0</v>
      </c>
      <c r="AP1032">
        <v>0</v>
      </c>
      <c r="AQ1032">
        <v>0</v>
      </c>
      <c r="AR1032" t="s">
        <v>74</v>
      </c>
      <c r="AS1032">
        <v>0</v>
      </c>
      <c r="AT1032" t="s">
        <v>83</v>
      </c>
      <c r="AU1032">
        <v>0</v>
      </c>
      <c r="AV1032">
        <v>0</v>
      </c>
      <c r="AW1032" t="s">
        <v>94</v>
      </c>
      <c r="AX1032">
        <v>0</v>
      </c>
      <c r="AY1032">
        <v>0</v>
      </c>
      <c r="AZ1032">
        <v>0</v>
      </c>
      <c r="BA1032">
        <v>0</v>
      </c>
      <c r="BB1032">
        <v>0</v>
      </c>
      <c r="BC1032">
        <v>0</v>
      </c>
      <c r="BD1032" t="s">
        <v>103</v>
      </c>
      <c r="BE1032">
        <v>0</v>
      </c>
      <c r="BF1032">
        <v>0</v>
      </c>
      <c r="BG1032">
        <v>0</v>
      </c>
      <c r="BH1032">
        <v>0</v>
      </c>
      <c r="BI1032">
        <v>0</v>
      </c>
      <c r="BJ1032">
        <v>0</v>
      </c>
      <c r="BK1032">
        <v>0</v>
      </c>
      <c r="BL1032">
        <v>0</v>
      </c>
      <c r="BM1032">
        <v>0</v>
      </c>
      <c r="BN1032">
        <v>0</v>
      </c>
      <c r="BO1032">
        <v>1.2727272730000001</v>
      </c>
      <c r="BP1032">
        <f>VLOOKUP(H1032, Sheet1!$A$2:$B$1758, 2, FALSE)</f>
        <v>0</v>
      </c>
      <c r="BQ1032">
        <f t="shared" si="32"/>
        <v>1.2727272730000001</v>
      </c>
      <c r="BR1032">
        <f t="shared" si="33"/>
        <v>1.2727272730000001</v>
      </c>
    </row>
    <row r="1033" spans="1:70" x14ac:dyDescent="0.35">
      <c r="A1033">
        <v>4497</v>
      </c>
      <c r="B1033" t="s">
        <v>66</v>
      </c>
      <c r="C1033" t="s">
        <v>3554</v>
      </c>
      <c r="D1033" t="s">
        <v>3555</v>
      </c>
      <c r="E1033" t="s">
        <v>3556</v>
      </c>
      <c r="F1033" t="s">
        <v>88</v>
      </c>
      <c r="G1033" t="s">
        <v>71</v>
      </c>
      <c r="H1033">
        <v>90044</v>
      </c>
      <c r="I1033">
        <v>0</v>
      </c>
      <c r="J1033" t="s">
        <v>330</v>
      </c>
      <c r="K1033" t="s">
        <v>73</v>
      </c>
      <c r="L1033">
        <v>0</v>
      </c>
      <c r="M1033" t="s">
        <v>74</v>
      </c>
      <c r="N1033" t="s">
        <v>2809</v>
      </c>
      <c r="O1033">
        <v>0</v>
      </c>
      <c r="P1033">
        <v>0</v>
      </c>
      <c r="Q1033">
        <v>0</v>
      </c>
      <c r="R1033">
        <v>0</v>
      </c>
      <c r="S1033">
        <v>0</v>
      </c>
      <c r="T1033">
        <v>40</v>
      </c>
      <c r="U1033">
        <v>0</v>
      </c>
      <c r="V1033">
        <v>0</v>
      </c>
      <c r="W1033" t="s">
        <v>251</v>
      </c>
      <c r="X1033" t="s">
        <v>252</v>
      </c>
      <c r="Y1033" t="s">
        <v>91</v>
      </c>
      <c r="Z1033">
        <v>33.963459999999998</v>
      </c>
      <c r="AA1033">
        <v>-118.291076</v>
      </c>
      <c r="AB1033" s="1">
        <v>43811</v>
      </c>
      <c r="AC1033">
        <v>67308</v>
      </c>
      <c r="AD1033" t="s">
        <v>129</v>
      </c>
      <c r="AE1033" t="s">
        <v>80</v>
      </c>
      <c r="AF1033">
        <v>0</v>
      </c>
      <c r="AG1033">
        <v>0</v>
      </c>
      <c r="AH1033" s="1">
        <v>43313</v>
      </c>
      <c r="AI1033">
        <v>0</v>
      </c>
      <c r="AJ1033">
        <v>0</v>
      </c>
      <c r="AK1033">
        <v>0</v>
      </c>
      <c r="AL1033">
        <v>0</v>
      </c>
      <c r="AM1033" t="s">
        <v>93</v>
      </c>
      <c r="AN1033" t="s">
        <v>82</v>
      </c>
      <c r="AO1033">
        <v>0</v>
      </c>
      <c r="AP1033">
        <v>0</v>
      </c>
      <c r="AQ1033">
        <v>0</v>
      </c>
      <c r="AR1033" t="s">
        <v>74</v>
      </c>
      <c r="AS1033">
        <v>0</v>
      </c>
      <c r="AT1033" t="s">
        <v>83</v>
      </c>
      <c r="AU1033">
        <v>0</v>
      </c>
      <c r="AV1033">
        <v>0</v>
      </c>
      <c r="AW1033" t="s">
        <v>228</v>
      </c>
      <c r="AX1033">
        <v>0</v>
      </c>
      <c r="AY1033">
        <v>0</v>
      </c>
      <c r="AZ1033">
        <v>0</v>
      </c>
      <c r="BA1033">
        <v>0</v>
      </c>
      <c r="BB1033">
        <v>0</v>
      </c>
      <c r="BC1033">
        <v>0</v>
      </c>
      <c r="BD1033" t="s">
        <v>103</v>
      </c>
      <c r="BE1033">
        <v>0</v>
      </c>
      <c r="BF1033">
        <v>0</v>
      </c>
      <c r="BG1033">
        <v>0</v>
      </c>
      <c r="BH1033">
        <v>0</v>
      </c>
      <c r="BI1033">
        <v>0</v>
      </c>
      <c r="BJ1033">
        <v>0</v>
      </c>
      <c r="BK1033">
        <v>0</v>
      </c>
      <c r="BL1033">
        <v>0</v>
      </c>
      <c r="BM1033">
        <v>0</v>
      </c>
      <c r="BN1033">
        <v>0</v>
      </c>
      <c r="BO1033">
        <v>0</v>
      </c>
      <c r="BP1033">
        <f>VLOOKUP(H1033, Sheet1!$A$2:$B$1758, 2, FALSE)</f>
        <v>32.806196191424881</v>
      </c>
      <c r="BQ1033">
        <f t="shared" si="32"/>
        <v>15.785024306206024</v>
      </c>
      <c r="BR1033">
        <f t="shared" si="33"/>
        <v>15.785024306206024</v>
      </c>
    </row>
    <row r="1034" spans="1:70" x14ac:dyDescent="0.35">
      <c r="A1034">
        <v>4498</v>
      </c>
      <c r="B1034" t="s">
        <v>66</v>
      </c>
      <c r="C1034" t="s">
        <v>3557</v>
      </c>
      <c r="D1034" t="s">
        <v>3558</v>
      </c>
      <c r="E1034" t="s">
        <v>3559</v>
      </c>
      <c r="F1034" t="s">
        <v>88</v>
      </c>
      <c r="G1034" t="s">
        <v>71</v>
      </c>
      <c r="H1034">
        <v>90007</v>
      </c>
      <c r="I1034">
        <v>0</v>
      </c>
      <c r="J1034" t="s">
        <v>330</v>
      </c>
      <c r="K1034" t="s">
        <v>73</v>
      </c>
      <c r="L1034">
        <v>0</v>
      </c>
      <c r="M1034" t="s">
        <v>74</v>
      </c>
      <c r="N1034" t="s">
        <v>3560</v>
      </c>
      <c r="O1034">
        <v>0</v>
      </c>
      <c r="P1034">
        <v>0</v>
      </c>
      <c r="Q1034">
        <v>0</v>
      </c>
      <c r="R1034">
        <v>0</v>
      </c>
      <c r="S1034">
        <v>0</v>
      </c>
      <c r="T1034">
        <v>6</v>
      </c>
      <c r="U1034">
        <v>0</v>
      </c>
      <c r="V1034">
        <v>0</v>
      </c>
      <c r="W1034" t="s">
        <v>77</v>
      </c>
      <c r="X1034">
        <v>0</v>
      </c>
      <c r="Y1034" t="s">
        <v>91</v>
      </c>
      <c r="Z1034">
        <v>34.017800999999999</v>
      </c>
      <c r="AA1034">
        <v>-118.290576</v>
      </c>
      <c r="AB1034" s="1">
        <v>43811</v>
      </c>
      <c r="AC1034">
        <v>67309</v>
      </c>
      <c r="AD1034" t="s">
        <v>129</v>
      </c>
      <c r="AE1034" t="s">
        <v>80</v>
      </c>
      <c r="AF1034">
        <v>0</v>
      </c>
      <c r="AG1034">
        <v>0</v>
      </c>
      <c r="AH1034" s="1">
        <v>41641</v>
      </c>
      <c r="AI1034">
        <v>0</v>
      </c>
      <c r="AJ1034">
        <v>0</v>
      </c>
      <c r="AK1034">
        <v>0</v>
      </c>
      <c r="AL1034">
        <v>0</v>
      </c>
      <c r="AM1034" t="s">
        <v>93</v>
      </c>
      <c r="AN1034" t="s">
        <v>82</v>
      </c>
      <c r="AO1034">
        <v>0</v>
      </c>
      <c r="AP1034">
        <v>0</v>
      </c>
      <c r="AQ1034">
        <v>0</v>
      </c>
      <c r="AR1034" t="s">
        <v>74</v>
      </c>
      <c r="AS1034">
        <v>0</v>
      </c>
      <c r="AT1034" t="s">
        <v>83</v>
      </c>
      <c r="AU1034">
        <v>0</v>
      </c>
      <c r="AV1034">
        <v>0</v>
      </c>
      <c r="AW1034" t="s">
        <v>1319</v>
      </c>
      <c r="AX1034">
        <v>0</v>
      </c>
      <c r="AY1034">
        <v>0</v>
      </c>
      <c r="AZ1034">
        <v>0</v>
      </c>
      <c r="BA1034">
        <v>0</v>
      </c>
      <c r="BB1034">
        <v>0</v>
      </c>
      <c r="BC1034">
        <v>0</v>
      </c>
      <c r="BD1034" t="s">
        <v>103</v>
      </c>
      <c r="BE1034">
        <v>0</v>
      </c>
      <c r="BF1034">
        <v>0</v>
      </c>
      <c r="BG1034">
        <v>0</v>
      </c>
      <c r="BH1034">
        <v>0</v>
      </c>
      <c r="BI1034">
        <v>0</v>
      </c>
      <c r="BJ1034">
        <v>0</v>
      </c>
      <c r="BK1034">
        <v>0</v>
      </c>
      <c r="BL1034">
        <v>0</v>
      </c>
      <c r="BM1034">
        <v>0</v>
      </c>
      <c r="BN1034">
        <v>0</v>
      </c>
      <c r="BO1034">
        <v>0</v>
      </c>
      <c r="BP1034">
        <f>VLOOKUP(H1034, Sheet1!$A$2:$B$1758, 2, FALSE)</f>
        <v>0</v>
      </c>
      <c r="BQ1034">
        <f t="shared" si="32"/>
        <v>0</v>
      </c>
      <c r="BR1034">
        <f t="shared" si="33"/>
        <v>0</v>
      </c>
    </row>
    <row r="1035" spans="1:70" ht="319" x14ac:dyDescent="0.35">
      <c r="A1035">
        <v>4502</v>
      </c>
      <c r="B1035" t="s">
        <v>66</v>
      </c>
      <c r="C1035" t="s">
        <v>3561</v>
      </c>
      <c r="D1035" t="s">
        <v>3562</v>
      </c>
      <c r="E1035" s="2" t="s">
        <v>3563</v>
      </c>
      <c r="F1035" t="s">
        <v>799</v>
      </c>
      <c r="G1035" t="s">
        <v>71</v>
      </c>
      <c r="H1035">
        <v>95343</v>
      </c>
      <c r="I1035">
        <v>0</v>
      </c>
      <c r="J1035" t="s">
        <v>112</v>
      </c>
      <c r="K1035" t="s">
        <v>73</v>
      </c>
      <c r="L1035">
        <v>0</v>
      </c>
      <c r="M1035" t="s">
        <v>74</v>
      </c>
      <c r="N1035" t="s">
        <v>99</v>
      </c>
      <c r="O1035">
        <v>0</v>
      </c>
      <c r="P1035">
        <v>0</v>
      </c>
      <c r="Q1035">
        <v>0</v>
      </c>
      <c r="R1035">
        <v>0</v>
      </c>
      <c r="S1035">
        <v>0</v>
      </c>
      <c r="T1035">
        <v>2</v>
      </c>
      <c r="U1035">
        <v>0</v>
      </c>
      <c r="V1035">
        <v>0</v>
      </c>
      <c r="W1035" t="s">
        <v>113</v>
      </c>
      <c r="X1035" t="s">
        <v>114</v>
      </c>
      <c r="Y1035" t="s">
        <v>107</v>
      </c>
      <c r="Z1035">
        <v>37.366188999999999</v>
      </c>
      <c r="AA1035">
        <v>-120.4253147</v>
      </c>
      <c r="AB1035" s="1">
        <v>43812</v>
      </c>
      <c r="AC1035">
        <v>67322</v>
      </c>
      <c r="AD1035" t="s">
        <v>115</v>
      </c>
      <c r="AE1035">
        <v>0</v>
      </c>
      <c r="AF1035">
        <v>0</v>
      </c>
      <c r="AG1035">
        <v>0</v>
      </c>
      <c r="AH1035">
        <v>0</v>
      </c>
      <c r="AI1035">
        <v>0</v>
      </c>
      <c r="AJ1035">
        <v>0</v>
      </c>
      <c r="AK1035">
        <v>0</v>
      </c>
      <c r="AL1035">
        <v>0</v>
      </c>
      <c r="AM1035" t="s">
        <v>93</v>
      </c>
      <c r="AN1035" t="s">
        <v>82</v>
      </c>
      <c r="AO1035">
        <v>0</v>
      </c>
      <c r="AP1035">
        <v>0</v>
      </c>
      <c r="AQ1035">
        <v>0</v>
      </c>
      <c r="AR1035" t="s">
        <v>74</v>
      </c>
      <c r="AS1035">
        <v>0</v>
      </c>
      <c r="AT1035" t="s">
        <v>83</v>
      </c>
      <c r="AU1035">
        <v>0</v>
      </c>
      <c r="AV1035">
        <v>0</v>
      </c>
      <c r="AW1035">
        <v>0</v>
      </c>
      <c r="AX1035">
        <v>0</v>
      </c>
      <c r="AY1035">
        <v>0</v>
      </c>
      <c r="AZ1035">
        <v>0</v>
      </c>
      <c r="BA1035">
        <v>0</v>
      </c>
      <c r="BB1035">
        <v>0</v>
      </c>
      <c r="BC1035">
        <v>0</v>
      </c>
      <c r="BD1035" t="s">
        <v>3366</v>
      </c>
      <c r="BE1035">
        <v>0</v>
      </c>
      <c r="BF1035">
        <v>0</v>
      </c>
      <c r="BG1035">
        <v>0</v>
      </c>
      <c r="BH1035">
        <v>0</v>
      </c>
      <c r="BI1035">
        <v>0</v>
      </c>
      <c r="BJ1035">
        <v>0</v>
      </c>
      <c r="BK1035">
        <v>0</v>
      </c>
      <c r="BL1035">
        <v>0</v>
      </c>
      <c r="BM1035">
        <v>0</v>
      </c>
      <c r="BN1035">
        <v>0</v>
      </c>
      <c r="BO1035">
        <v>74</v>
      </c>
      <c r="BP1035" t="e">
        <f>VLOOKUP(H1035, Sheet1!$A$2:$B$1758, 2, FALSE)</f>
        <v>#N/A</v>
      </c>
      <c r="BQ1035" t="e">
        <f t="shared" si="32"/>
        <v>#N/A</v>
      </c>
      <c r="BR1035" t="e">
        <f t="shared" si="33"/>
        <v>#N/A</v>
      </c>
    </row>
    <row r="1036" spans="1:70" x14ac:dyDescent="0.35">
      <c r="A1036">
        <v>4506</v>
      </c>
      <c r="B1036" t="s">
        <v>66</v>
      </c>
      <c r="C1036" t="s">
        <v>3564</v>
      </c>
      <c r="D1036" t="s">
        <v>3565</v>
      </c>
      <c r="E1036">
        <v>0</v>
      </c>
      <c r="F1036" t="s">
        <v>584</v>
      </c>
      <c r="G1036" t="s">
        <v>71</v>
      </c>
      <c r="H1036">
        <v>95449</v>
      </c>
      <c r="I1036">
        <v>0</v>
      </c>
      <c r="J1036" t="s">
        <v>3566</v>
      </c>
      <c r="K1036" t="s">
        <v>73</v>
      </c>
      <c r="L1036">
        <v>0</v>
      </c>
      <c r="M1036" t="s">
        <v>74</v>
      </c>
      <c r="N1036" t="s">
        <v>3567</v>
      </c>
      <c r="O1036">
        <v>0</v>
      </c>
      <c r="P1036">
        <v>0</v>
      </c>
      <c r="Q1036">
        <v>0</v>
      </c>
      <c r="R1036">
        <v>0</v>
      </c>
      <c r="S1036">
        <v>0</v>
      </c>
      <c r="T1036">
        <v>1</v>
      </c>
      <c r="U1036">
        <v>0</v>
      </c>
      <c r="V1036">
        <v>0</v>
      </c>
      <c r="W1036" t="s">
        <v>77</v>
      </c>
      <c r="X1036">
        <v>0</v>
      </c>
      <c r="Y1036" t="s">
        <v>78</v>
      </c>
      <c r="Z1036">
        <v>38.959988000000003</v>
      </c>
      <c r="AA1036">
        <v>-123.115634</v>
      </c>
      <c r="AB1036" s="1">
        <v>43717</v>
      </c>
      <c r="AC1036">
        <v>67344</v>
      </c>
      <c r="AD1036" t="s">
        <v>121</v>
      </c>
      <c r="AE1036" t="s">
        <v>92</v>
      </c>
      <c r="AF1036">
        <v>0</v>
      </c>
      <c r="AG1036">
        <v>0</v>
      </c>
      <c r="AH1036" s="1">
        <v>42125</v>
      </c>
      <c r="AI1036">
        <v>0</v>
      </c>
      <c r="AJ1036">
        <v>0</v>
      </c>
      <c r="AK1036">
        <v>0</v>
      </c>
      <c r="AL1036">
        <v>0</v>
      </c>
      <c r="AM1036" t="s">
        <v>93</v>
      </c>
      <c r="AN1036" t="s">
        <v>82</v>
      </c>
      <c r="AO1036">
        <v>0</v>
      </c>
      <c r="AP1036">
        <v>0</v>
      </c>
      <c r="AQ1036">
        <v>0</v>
      </c>
      <c r="AR1036" t="s">
        <v>74</v>
      </c>
      <c r="AS1036">
        <v>0</v>
      </c>
      <c r="AT1036" t="s">
        <v>83</v>
      </c>
      <c r="AU1036">
        <v>0</v>
      </c>
      <c r="AV1036">
        <v>0</v>
      </c>
      <c r="AW1036" t="s">
        <v>1821</v>
      </c>
      <c r="AX1036">
        <v>0</v>
      </c>
      <c r="AY1036">
        <v>0</v>
      </c>
      <c r="AZ1036">
        <v>0</v>
      </c>
      <c r="BA1036">
        <v>0</v>
      </c>
      <c r="BB1036">
        <v>0</v>
      </c>
      <c r="BC1036">
        <v>0</v>
      </c>
      <c r="BD1036" t="s">
        <v>103</v>
      </c>
      <c r="BE1036">
        <v>0</v>
      </c>
      <c r="BF1036">
        <v>0</v>
      </c>
      <c r="BG1036">
        <v>0</v>
      </c>
      <c r="BH1036">
        <v>0</v>
      </c>
      <c r="BI1036">
        <v>0</v>
      </c>
      <c r="BJ1036">
        <v>0</v>
      </c>
      <c r="BK1036">
        <v>0</v>
      </c>
      <c r="BL1036">
        <v>0</v>
      </c>
      <c r="BM1036">
        <v>0</v>
      </c>
      <c r="BN1036">
        <v>0</v>
      </c>
      <c r="BO1036">
        <v>112.125</v>
      </c>
      <c r="BP1036">
        <f>VLOOKUP(H1036, Sheet1!$A$2:$B$1758, 2, FALSE)</f>
        <v>1.1841676713945399</v>
      </c>
      <c r="BQ1036">
        <f t="shared" si="32"/>
        <v>112.69477393436647</v>
      </c>
      <c r="BR1036">
        <f t="shared" si="33"/>
        <v>112.69477393436647</v>
      </c>
    </row>
    <row r="1037" spans="1:70" x14ac:dyDescent="0.35">
      <c r="A1037">
        <v>4512</v>
      </c>
      <c r="B1037" t="s">
        <v>66</v>
      </c>
      <c r="C1037" t="s">
        <v>3228</v>
      </c>
      <c r="D1037" t="s">
        <v>3568</v>
      </c>
      <c r="E1037" t="s">
        <v>3569</v>
      </c>
      <c r="F1037" t="s">
        <v>3231</v>
      </c>
      <c r="G1037" t="s">
        <v>71</v>
      </c>
      <c r="H1037">
        <v>92610</v>
      </c>
      <c r="I1037">
        <v>0</v>
      </c>
      <c r="J1037" t="s">
        <v>112</v>
      </c>
      <c r="K1037" t="s">
        <v>73</v>
      </c>
      <c r="L1037">
        <v>0</v>
      </c>
      <c r="M1037" t="s">
        <v>74</v>
      </c>
      <c r="N1037" t="s">
        <v>99</v>
      </c>
      <c r="O1037">
        <v>0</v>
      </c>
      <c r="P1037">
        <v>0</v>
      </c>
      <c r="Q1037">
        <v>0</v>
      </c>
      <c r="R1037">
        <v>0</v>
      </c>
      <c r="S1037">
        <v>0</v>
      </c>
      <c r="T1037">
        <v>2</v>
      </c>
      <c r="U1037">
        <v>0</v>
      </c>
      <c r="V1037">
        <v>0</v>
      </c>
      <c r="W1037" t="s">
        <v>113</v>
      </c>
      <c r="X1037" t="s">
        <v>114</v>
      </c>
      <c r="Y1037" t="s">
        <v>78</v>
      </c>
      <c r="Z1037">
        <v>33.6779686</v>
      </c>
      <c r="AA1037">
        <v>-117.67437529999999</v>
      </c>
      <c r="AB1037" s="1">
        <v>43812</v>
      </c>
      <c r="AC1037">
        <v>67362</v>
      </c>
      <c r="AD1037" t="s">
        <v>115</v>
      </c>
      <c r="AE1037">
        <v>0</v>
      </c>
      <c r="AF1037">
        <v>0</v>
      </c>
      <c r="AG1037">
        <v>0</v>
      </c>
      <c r="AH1037">
        <v>0</v>
      </c>
      <c r="AI1037">
        <v>0</v>
      </c>
      <c r="AJ1037">
        <v>0</v>
      </c>
      <c r="AK1037">
        <v>0</v>
      </c>
      <c r="AL1037">
        <v>0</v>
      </c>
      <c r="AM1037" t="s">
        <v>93</v>
      </c>
      <c r="AN1037" t="s">
        <v>82</v>
      </c>
      <c r="AO1037">
        <v>0</v>
      </c>
      <c r="AP1037">
        <v>0</v>
      </c>
      <c r="AQ1037">
        <v>0</v>
      </c>
      <c r="AR1037" t="s">
        <v>74</v>
      </c>
      <c r="AS1037">
        <v>0</v>
      </c>
      <c r="AT1037" t="s">
        <v>83</v>
      </c>
      <c r="AU1037">
        <v>0</v>
      </c>
      <c r="AV1037">
        <v>0</v>
      </c>
      <c r="AW1037">
        <v>0</v>
      </c>
      <c r="AX1037">
        <v>0</v>
      </c>
      <c r="AY1037">
        <v>0</v>
      </c>
      <c r="AZ1037">
        <v>0</v>
      </c>
      <c r="BA1037">
        <v>0</v>
      </c>
      <c r="BB1037">
        <v>0</v>
      </c>
      <c r="BC1037">
        <v>0</v>
      </c>
      <c r="BD1037" t="s">
        <v>3232</v>
      </c>
      <c r="BE1037">
        <v>0</v>
      </c>
      <c r="BF1037">
        <v>0</v>
      </c>
      <c r="BG1037">
        <v>0</v>
      </c>
      <c r="BH1037">
        <v>0</v>
      </c>
      <c r="BI1037">
        <v>0</v>
      </c>
      <c r="BJ1037">
        <v>0</v>
      </c>
      <c r="BK1037">
        <v>0</v>
      </c>
      <c r="BL1037">
        <v>0</v>
      </c>
      <c r="BM1037">
        <v>0</v>
      </c>
      <c r="BN1037">
        <v>0</v>
      </c>
      <c r="BO1037">
        <v>25</v>
      </c>
      <c r="BP1037">
        <f>VLOOKUP(H1037, Sheet1!$A$2:$B$1758, 2, FALSE)</f>
        <v>21.993804608469024</v>
      </c>
      <c r="BQ1037">
        <f t="shared" si="32"/>
        <v>35.582535637623728</v>
      </c>
      <c r="BR1037">
        <f t="shared" si="33"/>
        <v>35.582535637623728</v>
      </c>
    </row>
    <row r="1038" spans="1:70" ht="145" x14ac:dyDescent="0.35">
      <c r="A1038">
        <v>4527</v>
      </c>
      <c r="B1038" t="s">
        <v>66</v>
      </c>
      <c r="C1038" t="s">
        <v>3570</v>
      </c>
      <c r="D1038" t="s">
        <v>3571</v>
      </c>
      <c r="E1038" s="2" t="s">
        <v>3572</v>
      </c>
      <c r="F1038" t="s">
        <v>1422</v>
      </c>
      <c r="G1038" t="s">
        <v>71</v>
      </c>
      <c r="H1038">
        <v>90604</v>
      </c>
      <c r="I1038">
        <v>0</v>
      </c>
      <c r="J1038" t="s">
        <v>112</v>
      </c>
      <c r="K1038" t="s">
        <v>73</v>
      </c>
      <c r="L1038">
        <v>0</v>
      </c>
      <c r="M1038" t="s">
        <v>74</v>
      </c>
      <c r="N1038" t="s">
        <v>99</v>
      </c>
      <c r="O1038">
        <v>0</v>
      </c>
      <c r="P1038">
        <v>0</v>
      </c>
      <c r="Q1038">
        <v>0</v>
      </c>
      <c r="R1038">
        <v>0</v>
      </c>
      <c r="S1038">
        <v>0</v>
      </c>
      <c r="T1038">
        <v>10</v>
      </c>
      <c r="U1038">
        <v>0</v>
      </c>
      <c r="V1038">
        <v>0</v>
      </c>
      <c r="W1038" t="s">
        <v>113</v>
      </c>
      <c r="X1038" t="s">
        <v>114</v>
      </c>
      <c r="Y1038" t="s">
        <v>91</v>
      </c>
      <c r="Z1038">
        <v>33.922922</v>
      </c>
      <c r="AA1038">
        <v>-117.983311</v>
      </c>
      <c r="AB1038" s="1">
        <v>43812</v>
      </c>
      <c r="AC1038">
        <v>67677</v>
      </c>
      <c r="AD1038" t="s">
        <v>115</v>
      </c>
      <c r="AE1038">
        <v>0</v>
      </c>
      <c r="AF1038">
        <v>0</v>
      </c>
      <c r="AG1038">
        <v>0</v>
      </c>
      <c r="AH1038">
        <v>0</v>
      </c>
      <c r="AI1038">
        <v>0</v>
      </c>
      <c r="AJ1038">
        <v>0</v>
      </c>
      <c r="AK1038">
        <v>0</v>
      </c>
      <c r="AL1038">
        <v>0</v>
      </c>
      <c r="AM1038" t="s">
        <v>93</v>
      </c>
      <c r="AN1038" t="s">
        <v>82</v>
      </c>
      <c r="AO1038">
        <v>0</v>
      </c>
      <c r="AP1038">
        <v>0</v>
      </c>
      <c r="AQ1038">
        <v>0</v>
      </c>
      <c r="AR1038" t="s">
        <v>74</v>
      </c>
      <c r="AS1038">
        <v>0</v>
      </c>
      <c r="AT1038" t="s">
        <v>83</v>
      </c>
      <c r="AU1038">
        <v>0</v>
      </c>
      <c r="AV1038">
        <v>0</v>
      </c>
      <c r="AW1038">
        <v>0</v>
      </c>
      <c r="AX1038">
        <v>0</v>
      </c>
      <c r="AY1038">
        <v>0</v>
      </c>
      <c r="AZ1038">
        <v>0</v>
      </c>
      <c r="BA1038">
        <v>0</v>
      </c>
      <c r="BB1038">
        <v>0</v>
      </c>
      <c r="BC1038">
        <v>0</v>
      </c>
      <c r="BD1038" t="s">
        <v>3573</v>
      </c>
      <c r="BE1038">
        <v>0</v>
      </c>
      <c r="BF1038">
        <v>0</v>
      </c>
      <c r="BG1038">
        <v>0</v>
      </c>
      <c r="BH1038">
        <v>0</v>
      </c>
      <c r="BI1038">
        <v>0</v>
      </c>
      <c r="BJ1038">
        <v>0</v>
      </c>
      <c r="BK1038">
        <v>0</v>
      </c>
      <c r="BL1038">
        <v>0</v>
      </c>
      <c r="BM1038">
        <v>0</v>
      </c>
      <c r="BN1038">
        <v>0</v>
      </c>
      <c r="BO1038">
        <v>0</v>
      </c>
      <c r="BP1038">
        <f>VLOOKUP(H1038, Sheet1!$A$2:$B$1758, 2, FALSE)</f>
        <v>0</v>
      </c>
      <c r="BQ1038">
        <f t="shared" si="32"/>
        <v>0</v>
      </c>
      <c r="BR1038">
        <f t="shared" si="33"/>
        <v>0</v>
      </c>
    </row>
    <row r="1039" spans="1:70" ht="409.5" x14ac:dyDescent="0.35">
      <c r="A1039">
        <v>4529</v>
      </c>
      <c r="B1039" t="s">
        <v>66</v>
      </c>
      <c r="C1039" t="s">
        <v>3574</v>
      </c>
      <c r="D1039" t="s">
        <v>3575</v>
      </c>
      <c r="E1039" s="2" t="s">
        <v>3576</v>
      </c>
      <c r="F1039" t="s">
        <v>3577</v>
      </c>
      <c r="G1039" t="s">
        <v>71</v>
      </c>
      <c r="H1039">
        <v>90291</v>
      </c>
      <c r="I1039">
        <v>0</v>
      </c>
      <c r="J1039" t="s">
        <v>112</v>
      </c>
      <c r="K1039" t="s">
        <v>73</v>
      </c>
      <c r="L1039">
        <v>0</v>
      </c>
      <c r="M1039" t="s">
        <v>74</v>
      </c>
      <c r="N1039" t="s">
        <v>99</v>
      </c>
      <c r="O1039">
        <v>0</v>
      </c>
      <c r="P1039">
        <v>0</v>
      </c>
      <c r="Q1039">
        <v>0</v>
      </c>
      <c r="R1039">
        <v>0</v>
      </c>
      <c r="S1039">
        <v>0</v>
      </c>
      <c r="T1039">
        <v>4</v>
      </c>
      <c r="U1039">
        <v>0</v>
      </c>
      <c r="V1039">
        <v>0</v>
      </c>
      <c r="W1039" t="s">
        <v>113</v>
      </c>
      <c r="X1039" t="s">
        <v>114</v>
      </c>
      <c r="Y1039" t="s">
        <v>91</v>
      </c>
      <c r="Z1039">
        <v>33.991190000000003</v>
      </c>
      <c r="AA1039">
        <v>-118.46503</v>
      </c>
      <c r="AB1039" s="1">
        <v>43812</v>
      </c>
      <c r="AC1039">
        <v>67682</v>
      </c>
      <c r="AD1039" t="s">
        <v>115</v>
      </c>
      <c r="AE1039">
        <v>0</v>
      </c>
      <c r="AF1039">
        <v>0</v>
      </c>
      <c r="AG1039">
        <v>0</v>
      </c>
      <c r="AH1039">
        <v>0</v>
      </c>
      <c r="AI1039">
        <v>0</v>
      </c>
      <c r="AJ1039">
        <v>0</v>
      </c>
      <c r="AK1039">
        <v>0</v>
      </c>
      <c r="AL1039">
        <v>0</v>
      </c>
      <c r="AM1039" t="s">
        <v>93</v>
      </c>
      <c r="AN1039" t="s">
        <v>82</v>
      </c>
      <c r="AO1039">
        <v>0</v>
      </c>
      <c r="AP1039">
        <v>0</v>
      </c>
      <c r="AQ1039">
        <v>0</v>
      </c>
      <c r="AR1039" t="s">
        <v>74</v>
      </c>
      <c r="AS1039">
        <v>0</v>
      </c>
      <c r="AT1039" t="s">
        <v>83</v>
      </c>
      <c r="AU1039">
        <v>0</v>
      </c>
      <c r="AV1039">
        <v>0</v>
      </c>
      <c r="AW1039">
        <v>0</v>
      </c>
      <c r="AX1039">
        <v>0</v>
      </c>
      <c r="AY1039">
        <v>0</v>
      </c>
      <c r="AZ1039">
        <v>0</v>
      </c>
      <c r="BA1039">
        <v>0</v>
      </c>
      <c r="BB1039">
        <v>0</v>
      </c>
      <c r="BC1039">
        <v>0</v>
      </c>
      <c r="BD1039" t="s">
        <v>3578</v>
      </c>
      <c r="BE1039">
        <v>0</v>
      </c>
      <c r="BF1039">
        <v>0</v>
      </c>
      <c r="BG1039">
        <v>0</v>
      </c>
      <c r="BH1039">
        <v>0</v>
      </c>
      <c r="BI1039">
        <v>0</v>
      </c>
      <c r="BJ1039">
        <v>0</v>
      </c>
      <c r="BK1039">
        <v>0</v>
      </c>
      <c r="BL1039">
        <v>0</v>
      </c>
      <c r="BM1039">
        <v>0</v>
      </c>
      <c r="BN1039">
        <v>0</v>
      </c>
      <c r="BO1039">
        <v>15.875</v>
      </c>
      <c r="BP1039">
        <f>VLOOKUP(H1039, Sheet1!$A$2:$B$1758, 2, FALSE)</f>
        <v>32.398656420229045</v>
      </c>
      <c r="BQ1039">
        <f t="shared" si="32"/>
        <v>31.463932532672295</v>
      </c>
      <c r="BR1039">
        <f t="shared" si="33"/>
        <v>31.463932532672295</v>
      </c>
    </row>
    <row r="1040" spans="1:70" ht="409.5" x14ac:dyDescent="0.35">
      <c r="A1040">
        <v>4532</v>
      </c>
      <c r="B1040" t="s">
        <v>66</v>
      </c>
      <c r="C1040" t="s">
        <v>1424</v>
      </c>
      <c r="D1040" t="s">
        <v>3579</v>
      </c>
      <c r="E1040" s="2" t="s">
        <v>3580</v>
      </c>
      <c r="F1040" t="s">
        <v>911</v>
      </c>
      <c r="G1040" t="s">
        <v>71</v>
      </c>
      <c r="H1040">
        <v>95054</v>
      </c>
      <c r="I1040">
        <v>0</v>
      </c>
      <c r="J1040" t="s">
        <v>112</v>
      </c>
      <c r="K1040" t="s">
        <v>73</v>
      </c>
      <c r="L1040">
        <v>0</v>
      </c>
      <c r="M1040" t="s">
        <v>74</v>
      </c>
      <c r="N1040" t="s">
        <v>99</v>
      </c>
      <c r="O1040">
        <v>0</v>
      </c>
      <c r="P1040">
        <v>0</v>
      </c>
      <c r="Q1040">
        <v>0</v>
      </c>
      <c r="R1040">
        <v>0</v>
      </c>
      <c r="S1040">
        <v>0</v>
      </c>
      <c r="T1040">
        <v>5</v>
      </c>
      <c r="U1040">
        <v>0</v>
      </c>
      <c r="V1040">
        <v>0</v>
      </c>
      <c r="W1040" t="s">
        <v>113</v>
      </c>
      <c r="X1040" t="s">
        <v>114</v>
      </c>
      <c r="Y1040" t="s">
        <v>91</v>
      </c>
      <c r="Z1040">
        <v>37.414968000000002</v>
      </c>
      <c r="AA1040">
        <v>-121.97641900000001</v>
      </c>
      <c r="AB1040" s="1">
        <v>43812</v>
      </c>
      <c r="AC1040">
        <v>67685</v>
      </c>
      <c r="AD1040" t="s">
        <v>115</v>
      </c>
      <c r="AE1040">
        <v>0</v>
      </c>
      <c r="AF1040">
        <v>0</v>
      </c>
      <c r="AG1040">
        <v>0</v>
      </c>
      <c r="AH1040">
        <v>0</v>
      </c>
      <c r="AI1040">
        <v>0</v>
      </c>
      <c r="AJ1040">
        <v>0</v>
      </c>
      <c r="AK1040">
        <v>0</v>
      </c>
      <c r="AL1040">
        <v>0</v>
      </c>
      <c r="AM1040" t="s">
        <v>93</v>
      </c>
      <c r="AN1040" t="s">
        <v>82</v>
      </c>
      <c r="AO1040">
        <v>0</v>
      </c>
      <c r="AP1040">
        <v>0</v>
      </c>
      <c r="AQ1040">
        <v>0</v>
      </c>
      <c r="AR1040" t="s">
        <v>74</v>
      </c>
      <c r="AS1040">
        <v>0</v>
      </c>
      <c r="AT1040" t="s">
        <v>83</v>
      </c>
      <c r="AU1040">
        <v>0</v>
      </c>
      <c r="AV1040">
        <v>0</v>
      </c>
      <c r="AW1040">
        <v>0</v>
      </c>
      <c r="AX1040">
        <v>0</v>
      </c>
      <c r="AY1040">
        <v>0</v>
      </c>
      <c r="AZ1040">
        <v>0</v>
      </c>
      <c r="BA1040">
        <v>0</v>
      </c>
      <c r="BB1040">
        <v>0</v>
      </c>
      <c r="BC1040">
        <v>0</v>
      </c>
      <c r="BD1040" t="s">
        <v>1427</v>
      </c>
      <c r="BE1040">
        <v>0</v>
      </c>
      <c r="BF1040">
        <v>0</v>
      </c>
      <c r="BG1040">
        <v>0</v>
      </c>
      <c r="BH1040">
        <v>0</v>
      </c>
      <c r="BI1040">
        <v>0</v>
      </c>
      <c r="BJ1040">
        <v>0</v>
      </c>
      <c r="BK1040">
        <v>0</v>
      </c>
      <c r="BL1040">
        <v>0</v>
      </c>
      <c r="BM1040">
        <v>0</v>
      </c>
      <c r="BN1040">
        <v>0</v>
      </c>
      <c r="BO1040">
        <v>3</v>
      </c>
      <c r="BP1040">
        <f>VLOOKUP(H1040, Sheet1!$A$2:$B$1758, 2, FALSE)</f>
        <v>10.56968939385891</v>
      </c>
      <c r="BQ1040">
        <f t="shared" si="32"/>
        <v>8.0857101206607283</v>
      </c>
      <c r="BR1040">
        <f t="shared" si="33"/>
        <v>8.0857101206607283</v>
      </c>
    </row>
    <row r="1041" spans="1:70" x14ac:dyDescent="0.35">
      <c r="A1041">
        <v>4542</v>
      </c>
      <c r="B1041" t="s">
        <v>66</v>
      </c>
      <c r="C1041" t="s">
        <v>3581</v>
      </c>
      <c r="D1041" t="s">
        <v>3582</v>
      </c>
      <c r="E1041">
        <v>0</v>
      </c>
      <c r="F1041" t="s">
        <v>1175</v>
      </c>
      <c r="G1041" t="s">
        <v>71</v>
      </c>
      <c r="H1041">
        <v>90503</v>
      </c>
      <c r="I1041">
        <v>0</v>
      </c>
      <c r="J1041" t="s">
        <v>3583</v>
      </c>
      <c r="K1041" t="s">
        <v>73</v>
      </c>
      <c r="L1041">
        <v>0</v>
      </c>
      <c r="M1041" t="s">
        <v>141</v>
      </c>
      <c r="N1041" t="s">
        <v>142</v>
      </c>
      <c r="O1041">
        <v>0</v>
      </c>
      <c r="P1041">
        <v>0</v>
      </c>
      <c r="Q1041">
        <v>0</v>
      </c>
      <c r="R1041">
        <v>0</v>
      </c>
      <c r="S1041">
        <v>0</v>
      </c>
      <c r="T1041">
        <v>2</v>
      </c>
      <c r="U1041">
        <v>0</v>
      </c>
      <c r="V1041">
        <v>0</v>
      </c>
      <c r="W1041" t="s">
        <v>77</v>
      </c>
      <c r="X1041">
        <v>0</v>
      </c>
      <c r="Y1041" t="s">
        <v>91</v>
      </c>
      <c r="Z1041">
        <v>33.845241999999999</v>
      </c>
      <c r="AA1041">
        <v>-118.35305700000001</v>
      </c>
      <c r="AB1041" s="1">
        <v>43594</v>
      </c>
      <c r="AC1041">
        <v>67701</v>
      </c>
      <c r="AD1041" t="s">
        <v>79</v>
      </c>
      <c r="AE1041" t="s">
        <v>92</v>
      </c>
      <c r="AF1041">
        <v>0</v>
      </c>
      <c r="AG1041">
        <v>0</v>
      </c>
      <c r="AH1041" s="1">
        <v>41522</v>
      </c>
      <c r="AI1041">
        <v>0</v>
      </c>
      <c r="AJ1041">
        <v>0</v>
      </c>
      <c r="AK1041">
        <v>0</v>
      </c>
      <c r="AL1041">
        <v>0</v>
      </c>
      <c r="AM1041" t="s">
        <v>93</v>
      </c>
      <c r="AN1041" t="s">
        <v>82</v>
      </c>
      <c r="AO1041">
        <v>0</v>
      </c>
      <c r="AP1041">
        <v>0</v>
      </c>
      <c r="AQ1041">
        <v>0</v>
      </c>
      <c r="AR1041" t="s">
        <v>143</v>
      </c>
      <c r="AS1041">
        <v>0</v>
      </c>
      <c r="AT1041" t="s">
        <v>83</v>
      </c>
      <c r="AU1041" t="s">
        <v>144</v>
      </c>
      <c r="AV1041">
        <v>0</v>
      </c>
      <c r="AW1041" t="s">
        <v>145</v>
      </c>
      <c r="AX1041">
        <v>0</v>
      </c>
      <c r="AY1041">
        <v>0</v>
      </c>
      <c r="AZ1041">
        <v>0</v>
      </c>
      <c r="BA1041">
        <v>0</v>
      </c>
      <c r="BB1041">
        <v>0</v>
      </c>
      <c r="BC1041">
        <v>0</v>
      </c>
      <c r="BD1041" t="s">
        <v>103</v>
      </c>
      <c r="BE1041">
        <v>0</v>
      </c>
      <c r="BF1041">
        <v>0</v>
      </c>
      <c r="BG1041">
        <v>0</v>
      </c>
      <c r="BH1041">
        <v>0</v>
      </c>
      <c r="BI1041">
        <v>0</v>
      </c>
      <c r="BJ1041">
        <v>0</v>
      </c>
      <c r="BK1041">
        <v>0</v>
      </c>
      <c r="BL1041">
        <v>0</v>
      </c>
      <c r="BM1041">
        <v>0</v>
      </c>
      <c r="BN1041">
        <v>0</v>
      </c>
      <c r="BO1041">
        <v>73</v>
      </c>
      <c r="BP1041">
        <f>VLOOKUP(H1041, Sheet1!$A$2:$B$1758, 2, FALSE)</f>
        <v>11.803347797696468</v>
      </c>
      <c r="BQ1041">
        <f t="shared" si="32"/>
        <v>78.679297008226229</v>
      </c>
      <c r="BR1041">
        <f t="shared" si="33"/>
        <v>78.679297008226229</v>
      </c>
    </row>
    <row r="1042" spans="1:70" x14ac:dyDescent="0.35">
      <c r="A1042">
        <v>4544</v>
      </c>
      <c r="B1042" t="s">
        <v>66</v>
      </c>
      <c r="C1042" t="s">
        <v>3584</v>
      </c>
      <c r="D1042" t="s">
        <v>3585</v>
      </c>
      <c r="E1042" t="s">
        <v>3586</v>
      </c>
      <c r="F1042" t="s">
        <v>154</v>
      </c>
      <c r="G1042" t="s">
        <v>71</v>
      </c>
      <c r="H1042">
        <v>91105</v>
      </c>
      <c r="I1042">
        <v>0</v>
      </c>
      <c r="J1042" t="s">
        <v>112</v>
      </c>
      <c r="K1042" t="s">
        <v>73</v>
      </c>
      <c r="L1042">
        <v>0</v>
      </c>
      <c r="M1042" t="s">
        <v>74</v>
      </c>
      <c r="N1042" t="s">
        <v>99</v>
      </c>
      <c r="O1042">
        <v>0</v>
      </c>
      <c r="P1042">
        <v>0</v>
      </c>
      <c r="Q1042">
        <v>0</v>
      </c>
      <c r="R1042">
        <v>0</v>
      </c>
      <c r="S1042">
        <v>0</v>
      </c>
      <c r="T1042">
        <v>2</v>
      </c>
      <c r="U1042">
        <v>0</v>
      </c>
      <c r="V1042">
        <v>0</v>
      </c>
      <c r="W1042" t="s">
        <v>113</v>
      </c>
      <c r="X1042" t="s">
        <v>114</v>
      </c>
      <c r="Y1042" t="s">
        <v>78</v>
      </c>
      <c r="Z1042">
        <v>34.131171999999999</v>
      </c>
      <c r="AA1042">
        <v>-118.1484138</v>
      </c>
      <c r="AB1042" s="1">
        <v>43812</v>
      </c>
      <c r="AC1042">
        <v>67705</v>
      </c>
      <c r="AD1042" t="s">
        <v>115</v>
      </c>
      <c r="AE1042">
        <v>0</v>
      </c>
      <c r="AF1042">
        <v>0</v>
      </c>
      <c r="AG1042">
        <v>0</v>
      </c>
      <c r="AH1042">
        <v>0</v>
      </c>
      <c r="AI1042">
        <v>0</v>
      </c>
      <c r="AJ1042">
        <v>0</v>
      </c>
      <c r="AK1042">
        <v>0</v>
      </c>
      <c r="AL1042">
        <v>0</v>
      </c>
      <c r="AM1042" t="s">
        <v>93</v>
      </c>
      <c r="AN1042" t="s">
        <v>82</v>
      </c>
      <c r="AO1042">
        <v>0</v>
      </c>
      <c r="AP1042">
        <v>0</v>
      </c>
      <c r="AQ1042">
        <v>0</v>
      </c>
      <c r="AR1042" t="s">
        <v>74</v>
      </c>
      <c r="AS1042">
        <v>0</v>
      </c>
      <c r="AT1042" t="s">
        <v>83</v>
      </c>
      <c r="AU1042">
        <v>0</v>
      </c>
      <c r="AV1042">
        <v>0</v>
      </c>
      <c r="AW1042">
        <v>0</v>
      </c>
      <c r="AX1042">
        <v>0</v>
      </c>
      <c r="AY1042">
        <v>0</v>
      </c>
      <c r="AZ1042">
        <v>0</v>
      </c>
      <c r="BA1042">
        <v>0</v>
      </c>
      <c r="BB1042">
        <v>0</v>
      </c>
      <c r="BC1042">
        <v>0</v>
      </c>
      <c r="BD1042" t="s">
        <v>103</v>
      </c>
      <c r="BE1042">
        <v>0</v>
      </c>
      <c r="BF1042">
        <v>0</v>
      </c>
      <c r="BG1042">
        <v>0</v>
      </c>
      <c r="BH1042">
        <v>0</v>
      </c>
      <c r="BI1042">
        <v>0</v>
      </c>
      <c r="BJ1042">
        <v>0</v>
      </c>
      <c r="BK1042">
        <v>0</v>
      </c>
      <c r="BL1042">
        <v>0</v>
      </c>
      <c r="BM1042">
        <v>0</v>
      </c>
      <c r="BN1042">
        <v>0</v>
      </c>
      <c r="BO1042">
        <v>17.88888889</v>
      </c>
      <c r="BP1042">
        <f>VLOOKUP(H1042, Sheet1!$A$2:$B$1758, 2, FALSE)</f>
        <v>15.630107109708691</v>
      </c>
      <c r="BQ1042">
        <f t="shared" si="32"/>
        <v>25.409468819344113</v>
      </c>
      <c r="BR1042">
        <f t="shared" si="33"/>
        <v>25.409468819344113</v>
      </c>
    </row>
    <row r="1043" spans="1:70" x14ac:dyDescent="0.35">
      <c r="A1043">
        <v>4555</v>
      </c>
      <c r="B1043" t="s">
        <v>66</v>
      </c>
      <c r="C1043" t="s">
        <v>3587</v>
      </c>
      <c r="D1043" t="s">
        <v>3588</v>
      </c>
      <c r="E1043" t="s">
        <v>3589</v>
      </c>
      <c r="F1043" t="s">
        <v>3590</v>
      </c>
      <c r="G1043" t="s">
        <v>71</v>
      </c>
      <c r="H1043">
        <v>94526</v>
      </c>
      <c r="I1043">
        <v>0</v>
      </c>
      <c r="J1043" t="s">
        <v>112</v>
      </c>
      <c r="K1043" t="s">
        <v>73</v>
      </c>
      <c r="L1043">
        <v>0</v>
      </c>
      <c r="M1043" t="s">
        <v>74</v>
      </c>
      <c r="N1043" t="s">
        <v>99</v>
      </c>
      <c r="O1043">
        <v>0</v>
      </c>
      <c r="P1043">
        <v>0</v>
      </c>
      <c r="Q1043">
        <v>0</v>
      </c>
      <c r="R1043">
        <v>0</v>
      </c>
      <c r="S1043">
        <v>0</v>
      </c>
      <c r="T1043">
        <v>2</v>
      </c>
      <c r="U1043">
        <v>0</v>
      </c>
      <c r="V1043">
        <v>0</v>
      </c>
      <c r="W1043" t="s">
        <v>113</v>
      </c>
      <c r="X1043" t="s">
        <v>114</v>
      </c>
      <c r="Y1043" t="s">
        <v>78</v>
      </c>
      <c r="Z1043">
        <v>37.820350599999998</v>
      </c>
      <c r="AA1043">
        <v>-121.999532</v>
      </c>
      <c r="AB1043" s="1">
        <v>43812</v>
      </c>
      <c r="AC1043">
        <v>67785</v>
      </c>
      <c r="AD1043" t="s">
        <v>115</v>
      </c>
      <c r="AE1043">
        <v>0</v>
      </c>
      <c r="AF1043">
        <v>0</v>
      </c>
      <c r="AG1043">
        <v>0</v>
      </c>
      <c r="AH1043">
        <v>0</v>
      </c>
      <c r="AI1043">
        <v>0</v>
      </c>
      <c r="AJ1043">
        <v>0</v>
      </c>
      <c r="AK1043">
        <v>0</v>
      </c>
      <c r="AL1043">
        <v>0</v>
      </c>
      <c r="AM1043" t="s">
        <v>93</v>
      </c>
      <c r="AN1043" t="s">
        <v>82</v>
      </c>
      <c r="AO1043">
        <v>0</v>
      </c>
      <c r="AP1043">
        <v>0</v>
      </c>
      <c r="AQ1043">
        <v>0</v>
      </c>
      <c r="AR1043" t="s">
        <v>74</v>
      </c>
      <c r="AS1043">
        <v>0</v>
      </c>
      <c r="AT1043" t="s">
        <v>83</v>
      </c>
      <c r="AU1043">
        <v>0</v>
      </c>
      <c r="AV1043">
        <v>0</v>
      </c>
      <c r="AW1043">
        <v>0</v>
      </c>
      <c r="AX1043">
        <v>0</v>
      </c>
      <c r="AY1043">
        <v>0</v>
      </c>
      <c r="AZ1043">
        <v>0</v>
      </c>
      <c r="BA1043">
        <v>0</v>
      </c>
      <c r="BB1043">
        <v>0</v>
      </c>
      <c r="BC1043">
        <v>0</v>
      </c>
      <c r="BD1043" t="s">
        <v>2386</v>
      </c>
      <c r="BE1043">
        <v>0</v>
      </c>
      <c r="BF1043">
        <v>0</v>
      </c>
      <c r="BG1043">
        <v>0</v>
      </c>
      <c r="BH1043">
        <v>0</v>
      </c>
      <c r="BI1043">
        <v>0</v>
      </c>
      <c r="BJ1043">
        <v>0</v>
      </c>
      <c r="BK1043">
        <v>0</v>
      </c>
      <c r="BL1043">
        <v>0</v>
      </c>
      <c r="BM1043">
        <v>0</v>
      </c>
      <c r="BN1043">
        <v>0</v>
      </c>
      <c r="BO1043">
        <v>74.7</v>
      </c>
      <c r="BP1043">
        <f>VLOOKUP(H1043, Sheet1!$A$2:$B$1758, 2, FALSE)</f>
        <v>12.818854348094499</v>
      </c>
      <c r="BQ1043">
        <f t="shared" si="32"/>
        <v>80.867917983593514</v>
      </c>
      <c r="BR1043">
        <f t="shared" si="33"/>
        <v>80.867917983593514</v>
      </c>
    </row>
    <row r="1044" spans="1:70" x14ac:dyDescent="0.35">
      <c r="A1044">
        <v>4557</v>
      </c>
      <c r="B1044" t="s">
        <v>66</v>
      </c>
      <c r="C1044" t="s">
        <v>3591</v>
      </c>
      <c r="D1044" t="s">
        <v>3592</v>
      </c>
      <c r="E1044">
        <v>0</v>
      </c>
      <c r="F1044" t="s">
        <v>88</v>
      </c>
      <c r="G1044" t="s">
        <v>71</v>
      </c>
      <c r="H1044">
        <v>91403</v>
      </c>
      <c r="I1044">
        <v>0</v>
      </c>
      <c r="J1044" t="s">
        <v>3593</v>
      </c>
      <c r="K1044" t="s">
        <v>73</v>
      </c>
      <c r="L1044">
        <v>0</v>
      </c>
      <c r="M1044" t="s">
        <v>74</v>
      </c>
      <c r="N1044" t="s">
        <v>3594</v>
      </c>
      <c r="O1044">
        <v>0</v>
      </c>
      <c r="P1044">
        <v>0</v>
      </c>
      <c r="Q1044">
        <v>0</v>
      </c>
      <c r="R1044">
        <v>0</v>
      </c>
      <c r="S1044">
        <v>0</v>
      </c>
      <c r="T1044">
        <v>3</v>
      </c>
      <c r="U1044">
        <v>0</v>
      </c>
      <c r="V1044">
        <v>0</v>
      </c>
      <c r="W1044" t="s">
        <v>77</v>
      </c>
      <c r="X1044">
        <v>0</v>
      </c>
      <c r="Y1044" t="s">
        <v>78</v>
      </c>
      <c r="Z1044">
        <v>34.151822060000001</v>
      </c>
      <c r="AA1044">
        <v>-118.4666912</v>
      </c>
      <c r="AB1044" s="1">
        <v>43502</v>
      </c>
      <c r="AC1044">
        <v>67788</v>
      </c>
      <c r="AD1044" t="s">
        <v>79</v>
      </c>
      <c r="AE1044" t="s">
        <v>92</v>
      </c>
      <c r="AF1044">
        <v>0</v>
      </c>
      <c r="AG1044">
        <v>0</v>
      </c>
      <c r="AH1044" s="1">
        <v>42125</v>
      </c>
      <c r="AI1044">
        <v>0</v>
      </c>
      <c r="AJ1044">
        <v>0</v>
      </c>
      <c r="AK1044">
        <v>0</v>
      </c>
      <c r="AL1044">
        <v>0</v>
      </c>
      <c r="AM1044" t="s">
        <v>93</v>
      </c>
      <c r="AN1044" t="s">
        <v>82</v>
      </c>
      <c r="AO1044">
        <v>0</v>
      </c>
      <c r="AP1044">
        <v>0</v>
      </c>
      <c r="AQ1044">
        <v>0</v>
      </c>
      <c r="AR1044" t="s">
        <v>74</v>
      </c>
      <c r="AS1044">
        <v>0</v>
      </c>
      <c r="AT1044" t="s">
        <v>83</v>
      </c>
      <c r="AU1044">
        <v>0</v>
      </c>
      <c r="AV1044">
        <v>0</v>
      </c>
      <c r="AW1044" t="s">
        <v>2157</v>
      </c>
      <c r="AX1044">
        <v>0</v>
      </c>
      <c r="AY1044">
        <v>0</v>
      </c>
      <c r="AZ1044">
        <v>0</v>
      </c>
      <c r="BA1044">
        <v>0</v>
      </c>
      <c r="BB1044">
        <v>0</v>
      </c>
      <c r="BC1044">
        <v>0</v>
      </c>
      <c r="BD1044" t="s">
        <v>103</v>
      </c>
      <c r="BE1044">
        <v>0</v>
      </c>
      <c r="BF1044">
        <v>0</v>
      </c>
      <c r="BG1044">
        <v>0</v>
      </c>
      <c r="BH1044">
        <v>0</v>
      </c>
      <c r="BI1044">
        <v>0</v>
      </c>
      <c r="BJ1044">
        <v>0</v>
      </c>
      <c r="BK1044">
        <v>0</v>
      </c>
      <c r="BL1044">
        <v>0</v>
      </c>
      <c r="BM1044">
        <v>0</v>
      </c>
      <c r="BN1044">
        <v>0</v>
      </c>
      <c r="BO1044">
        <v>29.25</v>
      </c>
      <c r="BP1044">
        <f>VLOOKUP(H1044, Sheet1!$A$2:$B$1758, 2, FALSE)</f>
        <v>8.638882024269197</v>
      </c>
      <c r="BQ1044">
        <f t="shared" si="32"/>
        <v>33.406683144118354</v>
      </c>
      <c r="BR1044">
        <f t="shared" si="33"/>
        <v>33.406683144118354</v>
      </c>
    </row>
    <row r="1045" spans="1:70" ht="304.5" x14ac:dyDescent="0.35">
      <c r="A1045">
        <v>4558</v>
      </c>
      <c r="B1045" t="s">
        <v>66</v>
      </c>
      <c r="C1045" t="s">
        <v>3372</v>
      </c>
      <c r="D1045" t="s">
        <v>3595</v>
      </c>
      <c r="E1045" s="2" t="s">
        <v>3596</v>
      </c>
      <c r="F1045" t="s">
        <v>1158</v>
      </c>
      <c r="G1045" t="s">
        <v>71</v>
      </c>
      <c r="H1045">
        <v>90245</v>
      </c>
      <c r="I1045">
        <v>0</v>
      </c>
      <c r="J1045" t="s">
        <v>112</v>
      </c>
      <c r="K1045" t="s">
        <v>73</v>
      </c>
      <c r="L1045">
        <v>0</v>
      </c>
      <c r="M1045" t="s">
        <v>74</v>
      </c>
      <c r="N1045" t="s">
        <v>99</v>
      </c>
      <c r="O1045">
        <v>0</v>
      </c>
      <c r="P1045">
        <v>0</v>
      </c>
      <c r="Q1045">
        <v>0</v>
      </c>
      <c r="R1045">
        <v>0</v>
      </c>
      <c r="S1045">
        <v>0</v>
      </c>
      <c r="T1045">
        <v>6</v>
      </c>
      <c r="U1045">
        <v>0</v>
      </c>
      <c r="V1045">
        <v>0</v>
      </c>
      <c r="W1045" t="s">
        <v>113</v>
      </c>
      <c r="X1045" t="s">
        <v>114</v>
      </c>
      <c r="Y1045" t="s">
        <v>107</v>
      </c>
      <c r="Z1045">
        <v>33.919243999999999</v>
      </c>
      <c r="AA1045">
        <v>-118.38976099999999</v>
      </c>
      <c r="AB1045" s="1">
        <v>43812</v>
      </c>
      <c r="AC1045">
        <v>67790</v>
      </c>
      <c r="AD1045" t="s">
        <v>115</v>
      </c>
      <c r="AE1045">
        <v>0</v>
      </c>
      <c r="AF1045">
        <v>0</v>
      </c>
      <c r="AG1045">
        <v>0</v>
      </c>
      <c r="AH1045">
        <v>0</v>
      </c>
      <c r="AI1045">
        <v>0</v>
      </c>
      <c r="AJ1045">
        <v>0</v>
      </c>
      <c r="AK1045">
        <v>0</v>
      </c>
      <c r="AL1045">
        <v>0</v>
      </c>
      <c r="AM1045" t="s">
        <v>93</v>
      </c>
      <c r="AN1045" t="s">
        <v>82</v>
      </c>
      <c r="AO1045">
        <v>0</v>
      </c>
      <c r="AP1045">
        <v>0</v>
      </c>
      <c r="AQ1045">
        <v>0</v>
      </c>
      <c r="AR1045" t="s">
        <v>74</v>
      </c>
      <c r="AS1045">
        <v>0</v>
      </c>
      <c r="AT1045" t="s">
        <v>83</v>
      </c>
      <c r="AU1045">
        <v>0</v>
      </c>
      <c r="AV1045">
        <v>0</v>
      </c>
      <c r="AW1045">
        <v>0</v>
      </c>
      <c r="AX1045">
        <v>0</v>
      </c>
      <c r="AY1045">
        <v>0</v>
      </c>
      <c r="AZ1045">
        <v>0</v>
      </c>
      <c r="BA1045">
        <v>0</v>
      </c>
      <c r="BB1045">
        <v>0</v>
      </c>
      <c r="BC1045">
        <v>0</v>
      </c>
      <c r="BD1045" t="s">
        <v>3375</v>
      </c>
      <c r="BE1045">
        <v>0</v>
      </c>
      <c r="BF1045">
        <v>0</v>
      </c>
      <c r="BG1045">
        <v>0</v>
      </c>
      <c r="BH1045">
        <v>0</v>
      </c>
      <c r="BI1045">
        <v>0</v>
      </c>
      <c r="BJ1045">
        <v>0</v>
      </c>
      <c r="BK1045">
        <v>0</v>
      </c>
      <c r="BL1045">
        <v>0</v>
      </c>
      <c r="BM1045">
        <v>0</v>
      </c>
      <c r="BN1045">
        <v>0</v>
      </c>
      <c r="BO1045">
        <v>0</v>
      </c>
      <c r="BP1045">
        <f>VLOOKUP(H1045, Sheet1!$A$2:$B$1758, 2, FALSE)</f>
        <v>6.9353313195243693</v>
      </c>
      <c r="BQ1045">
        <f t="shared" si="32"/>
        <v>3.3370029494275619</v>
      </c>
      <c r="BR1045">
        <f t="shared" si="33"/>
        <v>3.3370029494275619</v>
      </c>
    </row>
    <row r="1046" spans="1:70" x14ac:dyDescent="0.35">
      <c r="A1046">
        <v>4567</v>
      </c>
      <c r="B1046" t="s">
        <v>66</v>
      </c>
      <c r="C1046" t="s">
        <v>2661</v>
      </c>
      <c r="D1046" t="s">
        <v>3597</v>
      </c>
      <c r="E1046" t="s">
        <v>3598</v>
      </c>
      <c r="F1046" t="s">
        <v>1293</v>
      </c>
      <c r="G1046" t="s">
        <v>71</v>
      </c>
      <c r="H1046">
        <v>95008</v>
      </c>
      <c r="I1046">
        <v>0</v>
      </c>
      <c r="J1046" t="s">
        <v>112</v>
      </c>
      <c r="K1046" t="s">
        <v>73</v>
      </c>
      <c r="L1046">
        <v>0</v>
      </c>
      <c r="M1046" t="s">
        <v>74</v>
      </c>
      <c r="N1046" t="s">
        <v>99</v>
      </c>
      <c r="O1046">
        <v>0</v>
      </c>
      <c r="P1046">
        <v>0</v>
      </c>
      <c r="Q1046">
        <v>0</v>
      </c>
      <c r="R1046">
        <v>0</v>
      </c>
      <c r="S1046">
        <v>0</v>
      </c>
      <c r="T1046">
        <v>2</v>
      </c>
      <c r="U1046">
        <v>0</v>
      </c>
      <c r="V1046">
        <v>0</v>
      </c>
      <c r="W1046" t="s">
        <v>113</v>
      </c>
      <c r="X1046" t="s">
        <v>114</v>
      </c>
      <c r="Y1046" t="s">
        <v>91</v>
      </c>
      <c r="Z1046">
        <v>37.266947399999999</v>
      </c>
      <c r="AA1046">
        <v>-121.95633789999999</v>
      </c>
      <c r="AB1046" s="1">
        <v>43812</v>
      </c>
      <c r="AC1046">
        <v>67807</v>
      </c>
      <c r="AD1046" t="s">
        <v>115</v>
      </c>
      <c r="AE1046">
        <v>0</v>
      </c>
      <c r="AF1046">
        <v>0</v>
      </c>
      <c r="AG1046">
        <v>0</v>
      </c>
      <c r="AH1046">
        <v>0</v>
      </c>
      <c r="AI1046">
        <v>0</v>
      </c>
      <c r="AJ1046">
        <v>0</v>
      </c>
      <c r="AK1046">
        <v>0</v>
      </c>
      <c r="AL1046">
        <v>0</v>
      </c>
      <c r="AM1046" t="s">
        <v>93</v>
      </c>
      <c r="AN1046" t="s">
        <v>82</v>
      </c>
      <c r="AO1046">
        <v>0</v>
      </c>
      <c r="AP1046">
        <v>0</v>
      </c>
      <c r="AQ1046">
        <v>0</v>
      </c>
      <c r="AR1046" t="s">
        <v>74</v>
      </c>
      <c r="AS1046">
        <v>0</v>
      </c>
      <c r="AT1046" t="s">
        <v>83</v>
      </c>
      <c r="AU1046">
        <v>0</v>
      </c>
      <c r="AV1046">
        <v>0</v>
      </c>
      <c r="AW1046">
        <v>0</v>
      </c>
      <c r="AX1046">
        <v>0</v>
      </c>
      <c r="AY1046">
        <v>0</v>
      </c>
      <c r="AZ1046">
        <v>0</v>
      </c>
      <c r="BA1046">
        <v>0</v>
      </c>
      <c r="BB1046">
        <v>0</v>
      </c>
      <c r="BC1046">
        <v>0</v>
      </c>
      <c r="BD1046" t="s">
        <v>2351</v>
      </c>
      <c r="BE1046">
        <v>0</v>
      </c>
      <c r="BF1046">
        <v>0</v>
      </c>
      <c r="BG1046">
        <v>0</v>
      </c>
      <c r="BH1046">
        <v>0</v>
      </c>
      <c r="BI1046">
        <v>0</v>
      </c>
      <c r="BJ1046">
        <v>0</v>
      </c>
      <c r="BK1046">
        <v>0</v>
      </c>
      <c r="BL1046">
        <v>0</v>
      </c>
      <c r="BM1046">
        <v>0</v>
      </c>
      <c r="BN1046">
        <v>0</v>
      </c>
      <c r="BO1046">
        <v>73</v>
      </c>
      <c r="BP1046">
        <f>VLOOKUP(H1046, Sheet1!$A$2:$B$1758, 2, FALSE)</f>
        <v>12.427428657163356</v>
      </c>
      <c r="BQ1046">
        <f t="shared" si="32"/>
        <v>78.979579658437828</v>
      </c>
      <c r="BR1046">
        <f t="shared" si="33"/>
        <v>78.979579658437828</v>
      </c>
    </row>
    <row r="1047" spans="1:70" ht="58" x14ac:dyDescent="0.35">
      <c r="A1047">
        <v>4576</v>
      </c>
      <c r="B1047" t="s">
        <v>66</v>
      </c>
      <c r="C1047" t="s">
        <v>3599</v>
      </c>
      <c r="D1047" t="s">
        <v>3600</v>
      </c>
      <c r="E1047" s="2" t="s">
        <v>2438</v>
      </c>
      <c r="F1047" t="s">
        <v>1175</v>
      </c>
      <c r="G1047" t="s">
        <v>71</v>
      </c>
      <c r="H1047">
        <v>90504</v>
      </c>
      <c r="I1047">
        <v>0</v>
      </c>
      <c r="J1047" t="s">
        <v>112</v>
      </c>
      <c r="K1047" t="s">
        <v>73</v>
      </c>
      <c r="L1047">
        <v>0</v>
      </c>
      <c r="M1047" t="s">
        <v>74</v>
      </c>
      <c r="N1047" t="s">
        <v>99</v>
      </c>
      <c r="O1047">
        <v>0</v>
      </c>
      <c r="P1047">
        <v>0</v>
      </c>
      <c r="Q1047">
        <v>0</v>
      </c>
      <c r="R1047">
        <v>0</v>
      </c>
      <c r="S1047">
        <v>0</v>
      </c>
      <c r="T1047">
        <v>4</v>
      </c>
      <c r="U1047">
        <v>0</v>
      </c>
      <c r="V1047">
        <v>0</v>
      </c>
      <c r="W1047" t="s">
        <v>113</v>
      </c>
      <c r="X1047" t="s">
        <v>114</v>
      </c>
      <c r="Y1047" t="s">
        <v>107</v>
      </c>
      <c r="Z1047">
        <v>33.859954000000002</v>
      </c>
      <c r="AA1047">
        <v>-118.35228600000001</v>
      </c>
      <c r="AB1047" s="1">
        <v>43812</v>
      </c>
      <c r="AC1047">
        <v>67909</v>
      </c>
      <c r="AD1047" t="s">
        <v>115</v>
      </c>
      <c r="AE1047">
        <v>0</v>
      </c>
      <c r="AF1047">
        <v>0</v>
      </c>
      <c r="AG1047">
        <v>0</v>
      </c>
      <c r="AH1047">
        <v>0</v>
      </c>
      <c r="AI1047">
        <v>0</v>
      </c>
      <c r="AJ1047">
        <v>0</v>
      </c>
      <c r="AK1047">
        <v>0</v>
      </c>
      <c r="AL1047">
        <v>0</v>
      </c>
      <c r="AM1047" t="s">
        <v>93</v>
      </c>
      <c r="AN1047" t="s">
        <v>82</v>
      </c>
      <c r="AO1047">
        <v>0</v>
      </c>
      <c r="AP1047">
        <v>0</v>
      </c>
      <c r="AQ1047">
        <v>0</v>
      </c>
      <c r="AR1047" t="s">
        <v>74</v>
      </c>
      <c r="AS1047">
        <v>0</v>
      </c>
      <c r="AT1047" t="s">
        <v>83</v>
      </c>
      <c r="AU1047">
        <v>0</v>
      </c>
      <c r="AV1047">
        <v>0</v>
      </c>
      <c r="AW1047">
        <v>0</v>
      </c>
      <c r="AX1047">
        <v>0</v>
      </c>
      <c r="AY1047">
        <v>0</v>
      </c>
      <c r="AZ1047">
        <v>0</v>
      </c>
      <c r="BA1047">
        <v>0</v>
      </c>
      <c r="BB1047">
        <v>0</v>
      </c>
      <c r="BC1047">
        <v>0</v>
      </c>
      <c r="BD1047" t="s">
        <v>103</v>
      </c>
      <c r="BE1047">
        <v>0</v>
      </c>
      <c r="BF1047">
        <v>0</v>
      </c>
      <c r="BG1047">
        <v>0</v>
      </c>
      <c r="BH1047">
        <v>0</v>
      </c>
      <c r="BI1047">
        <v>0</v>
      </c>
      <c r="BJ1047">
        <v>0</v>
      </c>
      <c r="BK1047">
        <v>0</v>
      </c>
      <c r="BL1047">
        <v>0</v>
      </c>
      <c r="BM1047">
        <v>0</v>
      </c>
      <c r="BN1047">
        <v>0</v>
      </c>
      <c r="BO1047">
        <v>29.875</v>
      </c>
      <c r="BP1047">
        <f>VLOOKUP(H1047, Sheet1!$A$2:$B$1758, 2, FALSE)</f>
        <v>0</v>
      </c>
      <c r="BQ1047">
        <f t="shared" si="32"/>
        <v>29.875</v>
      </c>
      <c r="BR1047">
        <f t="shared" si="33"/>
        <v>29.875</v>
      </c>
    </row>
    <row r="1048" spans="1:70" x14ac:dyDescent="0.35">
      <c r="A1048">
        <v>4577</v>
      </c>
      <c r="B1048" t="s">
        <v>66</v>
      </c>
      <c r="C1048" t="s">
        <v>3601</v>
      </c>
      <c r="D1048" t="s">
        <v>3602</v>
      </c>
      <c r="E1048" t="s">
        <v>3603</v>
      </c>
      <c r="F1048" t="s">
        <v>819</v>
      </c>
      <c r="G1048" t="s">
        <v>71</v>
      </c>
      <c r="H1048">
        <v>94590</v>
      </c>
      <c r="I1048">
        <v>0</v>
      </c>
      <c r="J1048" t="s">
        <v>112</v>
      </c>
      <c r="K1048" t="s">
        <v>73</v>
      </c>
      <c r="L1048">
        <v>0</v>
      </c>
      <c r="M1048" t="s">
        <v>74</v>
      </c>
      <c r="N1048" t="s">
        <v>99</v>
      </c>
      <c r="O1048">
        <v>0</v>
      </c>
      <c r="P1048">
        <v>0</v>
      </c>
      <c r="Q1048">
        <v>0</v>
      </c>
      <c r="R1048">
        <v>0</v>
      </c>
      <c r="S1048">
        <v>0</v>
      </c>
      <c r="T1048">
        <v>2</v>
      </c>
      <c r="U1048">
        <v>0</v>
      </c>
      <c r="V1048">
        <v>0</v>
      </c>
      <c r="W1048" t="s">
        <v>113</v>
      </c>
      <c r="X1048" t="s">
        <v>114</v>
      </c>
      <c r="Y1048" t="s">
        <v>78</v>
      </c>
      <c r="Z1048">
        <v>38.295940700000003</v>
      </c>
      <c r="AA1048">
        <v>-122.28453450000001</v>
      </c>
      <c r="AB1048" s="1">
        <v>43812</v>
      </c>
      <c r="AC1048">
        <v>67911</v>
      </c>
      <c r="AD1048" t="s">
        <v>115</v>
      </c>
      <c r="AE1048">
        <v>0</v>
      </c>
      <c r="AF1048">
        <v>0</v>
      </c>
      <c r="AG1048">
        <v>0</v>
      </c>
      <c r="AH1048">
        <v>0</v>
      </c>
      <c r="AI1048">
        <v>0</v>
      </c>
      <c r="AJ1048">
        <v>0</v>
      </c>
      <c r="AK1048">
        <v>0</v>
      </c>
      <c r="AL1048">
        <v>0</v>
      </c>
      <c r="AM1048" t="s">
        <v>93</v>
      </c>
      <c r="AN1048" t="s">
        <v>82</v>
      </c>
      <c r="AO1048">
        <v>0</v>
      </c>
      <c r="AP1048">
        <v>0</v>
      </c>
      <c r="AQ1048">
        <v>0</v>
      </c>
      <c r="AR1048" t="s">
        <v>74</v>
      </c>
      <c r="AS1048">
        <v>0</v>
      </c>
      <c r="AT1048" t="s">
        <v>83</v>
      </c>
      <c r="AU1048">
        <v>0</v>
      </c>
      <c r="AV1048">
        <v>0</v>
      </c>
      <c r="AW1048">
        <v>0</v>
      </c>
      <c r="AX1048">
        <v>0</v>
      </c>
      <c r="AY1048">
        <v>0</v>
      </c>
      <c r="AZ1048">
        <v>0</v>
      </c>
      <c r="BA1048">
        <v>0</v>
      </c>
      <c r="BB1048">
        <v>0</v>
      </c>
      <c r="BC1048">
        <v>0</v>
      </c>
      <c r="BD1048" t="s">
        <v>103</v>
      </c>
      <c r="BE1048">
        <v>0</v>
      </c>
      <c r="BF1048">
        <v>0</v>
      </c>
      <c r="BG1048">
        <v>0</v>
      </c>
      <c r="BH1048">
        <v>0</v>
      </c>
      <c r="BI1048">
        <v>0</v>
      </c>
      <c r="BJ1048">
        <v>0</v>
      </c>
      <c r="BK1048">
        <v>0</v>
      </c>
      <c r="BL1048">
        <v>0</v>
      </c>
      <c r="BM1048">
        <v>0</v>
      </c>
      <c r="BN1048">
        <v>0</v>
      </c>
      <c r="BO1048">
        <v>52.5</v>
      </c>
      <c r="BP1048">
        <f>VLOOKUP(H1048, Sheet1!$A$2:$B$1758, 2, FALSE)</f>
        <v>0</v>
      </c>
      <c r="BQ1048">
        <f t="shared" si="32"/>
        <v>52.5</v>
      </c>
      <c r="BR1048">
        <f t="shared" si="33"/>
        <v>52.5</v>
      </c>
    </row>
    <row r="1049" spans="1:70" x14ac:dyDescent="0.35">
      <c r="A1049">
        <v>4578</v>
      </c>
      <c r="B1049" t="s">
        <v>66</v>
      </c>
      <c r="C1049" t="s">
        <v>3604</v>
      </c>
      <c r="D1049" t="s">
        <v>3605</v>
      </c>
      <c r="E1049">
        <v>0</v>
      </c>
      <c r="F1049" t="s">
        <v>266</v>
      </c>
      <c r="G1049" t="s">
        <v>71</v>
      </c>
      <c r="H1049">
        <v>94080</v>
      </c>
      <c r="I1049">
        <v>0</v>
      </c>
      <c r="J1049" t="s">
        <v>3606</v>
      </c>
      <c r="K1049" t="s">
        <v>73</v>
      </c>
      <c r="L1049">
        <v>0</v>
      </c>
      <c r="M1049" t="s">
        <v>74</v>
      </c>
      <c r="N1049" t="s">
        <v>3607</v>
      </c>
      <c r="O1049">
        <v>0</v>
      </c>
      <c r="P1049">
        <v>0</v>
      </c>
      <c r="Q1049">
        <v>0</v>
      </c>
      <c r="R1049">
        <v>0</v>
      </c>
      <c r="S1049">
        <v>2</v>
      </c>
      <c r="T1049">
        <v>0</v>
      </c>
      <c r="U1049">
        <v>0</v>
      </c>
      <c r="V1049">
        <v>0</v>
      </c>
      <c r="W1049" t="s">
        <v>77</v>
      </c>
      <c r="X1049">
        <v>0</v>
      </c>
      <c r="Y1049" t="s">
        <v>78</v>
      </c>
      <c r="Z1049">
        <v>37.647798000000002</v>
      </c>
      <c r="AA1049">
        <v>-122.407022</v>
      </c>
      <c r="AB1049" s="1">
        <v>43594</v>
      </c>
      <c r="AC1049">
        <v>67924</v>
      </c>
      <c r="AD1049" t="s">
        <v>79</v>
      </c>
      <c r="AE1049" t="s">
        <v>92</v>
      </c>
      <c r="AF1049">
        <v>0</v>
      </c>
      <c r="AG1049">
        <v>0</v>
      </c>
      <c r="AH1049" s="1">
        <v>42095</v>
      </c>
      <c r="AI1049">
        <v>0</v>
      </c>
      <c r="AJ1049">
        <v>0</v>
      </c>
      <c r="AK1049">
        <v>0</v>
      </c>
      <c r="AL1049">
        <v>0</v>
      </c>
      <c r="AM1049" t="s">
        <v>589</v>
      </c>
      <c r="AN1049" t="s">
        <v>82</v>
      </c>
      <c r="AO1049">
        <v>0</v>
      </c>
      <c r="AP1049">
        <v>0</v>
      </c>
      <c r="AQ1049">
        <v>0</v>
      </c>
      <c r="AR1049" t="s">
        <v>74</v>
      </c>
      <c r="AS1049">
        <v>0</v>
      </c>
      <c r="AT1049" t="s">
        <v>83</v>
      </c>
      <c r="AU1049">
        <v>0</v>
      </c>
      <c r="AV1049">
        <v>0</v>
      </c>
      <c r="AW1049" t="s">
        <v>84</v>
      </c>
      <c r="AX1049">
        <v>0</v>
      </c>
      <c r="AY1049">
        <v>0</v>
      </c>
      <c r="AZ1049">
        <v>0</v>
      </c>
      <c r="BA1049">
        <v>0</v>
      </c>
      <c r="BB1049">
        <v>0</v>
      </c>
      <c r="BC1049">
        <v>0</v>
      </c>
      <c r="BD1049" t="s">
        <v>591</v>
      </c>
      <c r="BE1049">
        <v>0</v>
      </c>
      <c r="BF1049">
        <v>0</v>
      </c>
      <c r="BG1049">
        <v>0</v>
      </c>
      <c r="BH1049">
        <v>0</v>
      </c>
      <c r="BI1049">
        <v>0</v>
      </c>
      <c r="BJ1049">
        <v>0</v>
      </c>
      <c r="BK1049">
        <v>0</v>
      </c>
      <c r="BL1049">
        <v>0</v>
      </c>
      <c r="BM1049">
        <v>0</v>
      </c>
      <c r="BN1049">
        <v>0</v>
      </c>
      <c r="BO1049">
        <v>7.625</v>
      </c>
      <c r="BP1049">
        <f>VLOOKUP(H1049, Sheet1!$A$2:$B$1758, 2, FALSE)</f>
        <v>63.926596390630564</v>
      </c>
      <c r="BQ1049">
        <f t="shared" si="32"/>
        <v>38.383911272465262</v>
      </c>
      <c r="BR1049">
        <f t="shared" si="33"/>
        <v>38.383911272465262</v>
      </c>
    </row>
    <row r="1050" spans="1:70" x14ac:dyDescent="0.35">
      <c r="A1050">
        <v>4592</v>
      </c>
      <c r="B1050" t="s">
        <v>66</v>
      </c>
      <c r="C1050" t="s">
        <v>3608</v>
      </c>
      <c r="D1050" t="s">
        <v>3609</v>
      </c>
      <c r="E1050" t="s">
        <v>3610</v>
      </c>
      <c r="F1050" t="s">
        <v>3611</v>
      </c>
      <c r="G1050" t="s">
        <v>71</v>
      </c>
      <c r="H1050">
        <v>92653</v>
      </c>
      <c r="I1050">
        <v>0</v>
      </c>
      <c r="J1050" t="s">
        <v>112</v>
      </c>
      <c r="K1050" t="s">
        <v>73</v>
      </c>
      <c r="L1050">
        <v>0</v>
      </c>
      <c r="M1050" t="s">
        <v>74</v>
      </c>
      <c r="N1050" t="s">
        <v>99</v>
      </c>
      <c r="O1050">
        <v>0</v>
      </c>
      <c r="P1050">
        <v>0</v>
      </c>
      <c r="Q1050">
        <v>0</v>
      </c>
      <c r="R1050">
        <v>0</v>
      </c>
      <c r="S1050">
        <v>0</v>
      </c>
      <c r="T1050">
        <v>2</v>
      </c>
      <c r="U1050">
        <v>0</v>
      </c>
      <c r="V1050">
        <v>0</v>
      </c>
      <c r="W1050" t="s">
        <v>113</v>
      </c>
      <c r="X1050" t="s">
        <v>114</v>
      </c>
      <c r="Y1050" t="s">
        <v>78</v>
      </c>
      <c r="Z1050">
        <v>33.606662100000001</v>
      </c>
      <c r="AA1050">
        <v>-117.7021869</v>
      </c>
      <c r="AB1050" s="1">
        <v>43812</v>
      </c>
      <c r="AC1050">
        <v>67997</v>
      </c>
      <c r="AD1050" t="s">
        <v>115</v>
      </c>
      <c r="AE1050">
        <v>0</v>
      </c>
      <c r="AF1050">
        <v>0</v>
      </c>
      <c r="AG1050">
        <v>0</v>
      </c>
      <c r="AH1050">
        <v>0</v>
      </c>
      <c r="AI1050">
        <v>0</v>
      </c>
      <c r="AJ1050">
        <v>0</v>
      </c>
      <c r="AK1050">
        <v>0</v>
      </c>
      <c r="AL1050">
        <v>0</v>
      </c>
      <c r="AM1050" t="s">
        <v>93</v>
      </c>
      <c r="AN1050" t="s">
        <v>82</v>
      </c>
      <c r="AO1050">
        <v>0</v>
      </c>
      <c r="AP1050">
        <v>0</v>
      </c>
      <c r="AQ1050">
        <v>0</v>
      </c>
      <c r="AR1050" t="s">
        <v>74</v>
      </c>
      <c r="AS1050">
        <v>0</v>
      </c>
      <c r="AT1050" t="s">
        <v>83</v>
      </c>
      <c r="AU1050">
        <v>0</v>
      </c>
      <c r="AV1050">
        <v>0</v>
      </c>
      <c r="AW1050">
        <v>0</v>
      </c>
      <c r="AX1050">
        <v>0</v>
      </c>
      <c r="AY1050">
        <v>0</v>
      </c>
      <c r="AZ1050">
        <v>0</v>
      </c>
      <c r="BA1050">
        <v>0</v>
      </c>
      <c r="BB1050">
        <v>0</v>
      </c>
      <c r="BC1050">
        <v>0</v>
      </c>
      <c r="BD1050" t="s">
        <v>3612</v>
      </c>
      <c r="BE1050">
        <v>0</v>
      </c>
      <c r="BF1050">
        <v>0</v>
      </c>
      <c r="BG1050">
        <v>0</v>
      </c>
      <c r="BH1050">
        <v>0</v>
      </c>
      <c r="BI1050">
        <v>0</v>
      </c>
      <c r="BJ1050">
        <v>0</v>
      </c>
      <c r="BK1050">
        <v>0</v>
      </c>
      <c r="BL1050">
        <v>0</v>
      </c>
      <c r="BM1050">
        <v>0</v>
      </c>
      <c r="BN1050">
        <v>0</v>
      </c>
      <c r="BO1050">
        <v>31.75</v>
      </c>
      <c r="BP1050">
        <f>VLOOKUP(H1050, Sheet1!$A$2:$B$1758, 2, FALSE)</f>
        <v>3.2155720218748649</v>
      </c>
      <c r="BQ1050">
        <f t="shared" si="32"/>
        <v>33.297204138738834</v>
      </c>
      <c r="BR1050">
        <f t="shared" si="33"/>
        <v>33.297204138738834</v>
      </c>
    </row>
    <row r="1051" spans="1:70" x14ac:dyDescent="0.35">
      <c r="A1051">
        <v>4594</v>
      </c>
      <c r="B1051" t="s">
        <v>66</v>
      </c>
      <c r="C1051" t="s">
        <v>3613</v>
      </c>
      <c r="D1051" t="s">
        <v>3614</v>
      </c>
      <c r="E1051" t="s">
        <v>3615</v>
      </c>
      <c r="F1051" t="s">
        <v>70</v>
      </c>
      <c r="G1051" t="s">
        <v>71</v>
      </c>
      <c r="H1051">
        <v>95811</v>
      </c>
      <c r="I1051">
        <v>0</v>
      </c>
      <c r="J1051" t="s">
        <v>3616</v>
      </c>
      <c r="K1051" t="s">
        <v>73</v>
      </c>
      <c r="L1051">
        <v>0</v>
      </c>
      <c r="M1051" t="s">
        <v>74</v>
      </c>
      <c r="N1051" t="s">
        <v>99</v>
      </c>
      <c r="O1051">
        <v>0</v>
      </c>
      <c r="P1051">
        <v>0</v>
      </c>
      <c r="Q1051">
        <v>0</v>
      </c>
      <c r="R1051">
        <v>0</v>
      </c>
      <c r="S1051">
        <v>0</v>
      </c>
      <c r="T1051">
        <v>2</v>
      </c>
      <c r="U1051">
        <v>0</v>
      </c>
      <c r="V1051">
        <v>0</v>
      </c>
      <c r="W1051" t="s">
        <v>77</v>
      </c>
      <c r="X1051">
        <v>0</v>
      </c>
      <c r="Y1051" t="s">
        <v>107</v>
      </c>
      <c r="Z1051">
        <v>38.569558999999998</v>
      </c>
      <c r="AA1051">
        <v>-121.490128</v>
      </c>
      <c r="AB1051" s="1">
        <v>43412</v>
      </c>
      <c r="AC1051">
        <v>68001</v>
      </c>
      <c r="AD1051" t="s">
        <v>3617</v>
      </c>
      <c r="AE1051" t="s">
        <v>92</v>
      </c>
      <c r="AF1051">
        <v>0</v>
      </c>
      <c r="AG1051">
        <v>0</v>
      </c>
      <c r="AH1051" s="1">
        <v>42171</v>
      </c>
      <c r="AI1051">
        <v>0</v>
      </c>
      <c r="AJ1051">
        <v>0</v>
      </c>
      <c r="AK1051">
        <v>0</v>
      </c>
      <c r="AL1051">
        <v>0</v>
      </c>
      <c r="AM1051" t="s">
        <v>93</v>
      </c>
      <c r="AN1051" t="s">
        <v>82</v>
      </c>
      <c r="AO1051">
        <v>0</v>
      </c>
      <c r="AP1051">
        <v>0</v>
      </c>
      <c r="AQ1051">
        <v>0</v>
      </c>
      <c r="AR1051" t="s">
        <v>74</v>
      </c>
      <c r="AS1051">
        <v>0</v>
      </c>
      <c r="AT1051" t="s">
        <v>83</v>
      </c>
      <c r="AU1051">
        <v>0</v>
      </c>
      <c r="AV1051">
        <v>0</v>
      </c>
      <c r="AW1051" t="s">
        <v>84</v>
      </c>
      <c r="AX1051">
        <v>0</v>
      </c>
      <c r="AY1051">
        <v>0</v>
      </c>
      <c r="AZ1051">
        <v>0</v>
      </c>
      <c r="BA1051">
        <v>0</v>
      </c>
      <c r="BB1051">
        <v>0</v>
      </c>
      <c r="BC1051">
        <v>0</v>
      </c>
      <c r="BD1051" t="s">
        <v>103</v>
      </c>
      <c r="BE1051">
        <v>0</v>
      </c>
      <c r="BF1051">
        <v>0</v>
      </c>
      <c r="BG1051">
        <v>0</v>
      </c>
      <c r="BH1051">
        <v>0</v>
      </c>
      <c r="BI1051">
        <v>0</v>
      </c>
      <c r="BJ1051">
        <v>0</v>
      </c>
      <c r="BK1051">
        <v>0</v>
      </c>
      <c r="BL1051">
        <v>0</v>
      </c>
      <c r="BM1051">
        <v>0</v>
      </c>
      <c r="BN1051">
        <v>0</v>
      </c>
      <c r="BO1051">
        <v>17.88888889</v>
      </c>
      <c r="BP1051">
        <f>VLOOKUP(H1051, Sheet1!$A$2:$B$1758, 2, FALSE)</f>
        <v>0.93560632575083891</v>
      </c>
      <c r="BQ1051">
        <f t="shared" si="32"/>
        <v>18.339065085583364</v>
      </c>
      <c r="BR1051">
        <f t="shared" si="33"/>
        <v>18.339065085583364</v>
      </c>
    </row>
    <row r="1052" spans="1:70" x14ac:dyDescent="0.35">
      <c r="A1052">
        <v>4603</v>
      </c>
      <c r="B1052" t="s">
        <v>66</v>
      </c>
      <c r="C1052" t="s">
        <v>3618</v>
      </c>
      <c r="D1052" t="s">
        <v>3619</v>
      </c>
      <c r="E1052">
        <v>0</v>
      </c>
      <c r="F1052" t="s">
        <v>996</v>
      </c>
      <c r="G1052" t="s">
        <v>71</v>
      </c>
      <c r="H1052">
        <v>94596</v>
      </c>
      <c r="I1052">
        <v>0</v>
      </c>
      <c r="J1052" t="s">
        <v>3620</v>
      </c>
      <c r="K1052" t="s">
        <v>73</v>
      </c>
      <c r="L1052">
        <v>0</v>
      </c>
      <c r="M1052" t="s">
        <v>141</v>
      </c>
      <c r="N1052" t="s">
        <v>142</v>
      </c>
      <c r="O1052">
        <v>0</v>
      </c>
      <c r="P1052">
        <v>0</v>
      </c>
      <c r="Q1052">
        <v>0</v>
      </c>
      <c r="R1052">
        <v>0</v>
      </c>
      <c r="S1052">
        <v>0</v>
      </c>
      <c r="T1052">
        <v>1</v>
      </c>
      <c r="U1052">
        <v>0</v>
      </c>
      <c r="V1052">
        <v>0</v>
      </c>
      <c r="W1052" t="s">
        <v>77</v>
      </c>
      <c r="X1052">
        <v>0</v>
      </c>
      <c r="Y1052" t="s">
        <v>91</v>
      </c>
      <c r="Z1052">
        <v>37.904257999999999</v>
      </c>
      <c r="AA1052">
        <v>-122.06264400000001</v>
      </c>
      <c r="AB1052" s="1">
        <v>43223</v>
      </c>
      <c r="AC1052">
        <v>68029</v>
      </c>
      <c r="AD1052" t="s">
        <v>79</v>
      </c>
      <c r="AE1052" t="s">
        <v>92</v>
      </c>
      <c r="AF1052">
        <v>0</v>
      </c>
      <c r="AG1052">
        <v>0</v>
      </c>
      <c r="AH1052" s="1">
        <v>40512</v>
      </c>
      <c r="AI1052">
        <v>0</v>
      </c>
      <c r="AJ1052">
        <v>0</v>
      </c>
      <c r="AK1052">
        <v>0</v>
      </c>
      <c r="AL1052">
        <v>0</v>
      </c>
      <c r="AM1052" t="s">
        <v>93</v>
      </c>
      <c r="AN1052" t="s">
        <v>82</v>
      </c>
      <c r="AO1052">
        <v>0</v>
      </c>
      <c r="AP1052">
        <v>0</v>
      </c>
      <c r="AQ1052">
        <v>0</v>
      </c>
      <c r="AR1052" t="s">
        <v>143</v>
      </c>
      <c r="AS1052">
        <v>0</v>
      </c>
      <c r="AT1052" t="s">
        <v>83</v>
      </c>
      <c r="AU1052" t="s">
        <v>144</v>
      </c>
      <c r="AV1052">
        <v>0</v>
      </c>
      <c r="AW1052" t="s">
        <v>145</v>
      </c>
      <c r="AX1052">
        <v>0</v>
      </c>
      <c r="AY1052">
        <v>0</v>
      </c>
      <c r="AZ1052">
        <v>0</v>
      </c>
      <c r="BA1052">
        <v>0</v>
      </c>
      <c r="BB1052">
        <v>0</v>
      </c>
      <c r="BC1052">
        <v>0</v>
      </c>
      <c r="BD1052" t="s">
        <v>103</v>
      </c>
      <c r="BE1052">
        <v>0</v>
      </c>
      <c r="BF1052">
        <v>0</v>
      </c>
      <c r="BG1052">
        <v>0</v>
      </c>
      <c r="BH1052">
        <v>0</v>
      </c>
      <c r="BI1052">
        <v>0</v>
      </c>
      <c r="BJ1052">
        <v>0</v>
      </c>
      <c r="BK1052">
        <v>0</v>
      </c>
      <c r="BL1052">
        <v>0</v>
      </c>
      <c r="BM1052">
        <v>0</v>
      </c>
      <c r="BN1052">
        <v>0</v>
      </c>
      <c r="BO1052">
        <v>112.125</v>
      </c>
      <c r="BP1052">
        <f>VLOOKUP(H1052, Sheet1!$A$2:$B$1758, 2, FALSE)</f>
        <v>13.900504724227112</v>
      </c>
      <c r="BQ1052">
        <f t="shared" si="32"/>
        <v>118.81336471196286</v>
      </c>
      <c r="BR1052">
        <f t="shared" si="33"/>
        <v>118.81336471196286</v>
      </c>
    </row>
    <row r="1053" spans="1:70" x14ac:dyDescent="0.35">
      <c r="A1053">
        <v>4604</v>
      </c>
      <c r="B1053" t="s">
        <v>66</v>
      </c>
      <c r="C1053" t="s">
        <v>3621</v>
      </c>
      <c r="D1053" t="s">
        <v>3622</v>
      </c>
      <c r="E1053" t="s">
        <v>3623</v>
      </c>
      <c r="F1053" t="s">
        <v>3532</v>
      </c>
      <c r="G1053" t="s">
        <v>71</v>
      </c>
      <c r="H1053">
        <v>90069</v>
      </c>
      <c r="I1053">
        <v>0</v>
      </c>
      <c r="J1053" t="s">
        <v>112</v>
      </c>
      <c r="K1053" t="s">
        <v>73</v>
      </c>
      <c r="L1053">
        <v>0</v>
      </c>
      <c r="M1053" t="s">
        <v>74</v>
      </c>
      <c r="N1053" t="s">
        <v>99</v>
      </c>
      <c r="O1053">
        <v>0</v>
      </c>
      <c r="P1053">
        <v>0</v>
      </c>
      <c r="Q1053">
        <v>0</v>
      </c>
      <c r="R1053">
        <v>0</v>
      </c>
      <c r="S1053">
        <v>0</v>
      </c>
      <c r="T1053">
        <v>2</v>
      </c>
      <c r="U1053">
        <v>0</v>
      </c>
      <c r="V1053">
        <v>0</v>
      </c>
      <c r="W1053" t="s">
        <v>113</v>
      </c>
      <c r="X1053" t="s">
        <v>114</v>
      </c>
      <c r="Y1053" t="s">
        <v>78</v>
      </c>
      <c r="Z1053">
        <v>34.091377000000001</v>
      </c>
      <c r="AA1053">
        <v>-118.381327</v>
      </c>
      <c r="AB1053" s="1">
        <v>43812</v>
      </c>
      <c r="AC1053">
        <v>68032</v>
      </c>
      <c r="AD1053" t="s">
        <v>115</v>
      </c>
      <c r="AE1053">
        <v>0</v>
      </c>
      <c r="AF1053">
        <v>0</v>
      </c>
      <c r="AG1053">
        <v>0</v>
      </c>
      <c r="AH1053">
        <v>0</v>
      </c>
      <c r="AI1053">
        <v>0</v>
      </c>
      <c r="AJ1053">
        <v>0</v>
      </c>
      <c r="AK1053">
        <v>0</v>
      </c>
      <c r="AL1053">
        <v>0</v>
      </c>
      <c r="AM1053" t="s">
        <v>93</v>
      </c>
      <c r="AN1053" t="s">
        <v>82</v>
      </c>
      <c r="AO1053">
        <v>0</v>
      </c>
      <c r="AP1053">
        <v>0</v>
      </c>
      <c r="AQ1053">
        <v>0</v>
      </c>
      <c r="AR1053" t="s">
        <v>74</v>
      </c>
      <c r="AS1053">
        <v>0</v>
      </c>
      <c r="AT1053" t="s">
        <v>83</v>
      </c>
      <c r="AU1053">
        <v>0</v>
      </c>
      <c r="AV1053">
        <v>0</v>
      </c>
      <c r="AW1053">
        <v>0</v>
      </c>
      <c r="AX1053">
        <v>0</v>
      </c>
      <c r="AY1053">
        <v>0</v>
      </c>
      <c r="AZ1053">
        <v>0</v>
      </c>
      <c r="BA1053">
        <v>0</v>
      </c>
      <c r="BB1053">
        <v>0</v>
      </c>
      <c r="BC1053">
        <v>0</v>
      </c>
      <c r="BD1053" t="s">
        <v>3624</v>
      </c>
      <c r="BE1053">
        <v>0</v>
      </c>
      <c r="BF1053">
        <v>0</v>
      </c>
      <c r="BG1053">
        <v>0</v>
      </c>
      <c r="BH1053">
        <v>0</v>
      </c>
      <c r="BI1053">
        <v>0</v>
      </c>
      <c r="BJ1053">
        <v>0</v>
      </c>
      <c r="BK1053">
        <v>0</v>
      </c>
      <c r="BL1053">
        <v>0</v>
      </c>
      <c r="BM1053">
        <v>0</v>
      </c>
      <c r="BN1053">
        <v>0</v>
      </c>
      <c r="BO1053">
        <v>54.5</v>
      </c>
      <c r="BP1053">
        <f>VLOOKUP(H1053, Sheet1!$A$2:$B$1758, 2, FALSE)</f>
        <v>0</v>
      </c>
      <c r="BQ1053">
        <f t="shared" si="32"/>
        <v>54.5</v>
      </c>
      <c r="BR1053">
        <f t="shared" si="33"/>
        <v>54.5</v>
      </c>
    </row>
    <row r="1054" spans="1:70" x14ac:dyDescent="0.35">
      <c r="A1054">
        <v>4616</v>
      </c>
      <c r="B1054" t="s">
        <v>66</v>
      </c>
      <c r="C1054" t="s">
        <v>3625</v>
      </c>
      <c r="D1054" t="s">
        <v>3626</v>
      </c>
      <c r="E1054">
        <v>0</v>
      </c>
      <c r="F1054" t="s">
        <v>436</v>
      </c>
      <c r="G1054" t="s">
        <v>71</v>
      </c>
      <c r="H1054">
        <v>95667</v>
      </c>
      <c r="I1054">
        <v>0</v>
      </c>
      <c r="J1054" t="s">
        <v>3627</v>
      </c>
      <c r="K1054" t="s">
        <v>73</v>
      </c>
      <c r="L1054">
        <v>0</v>
      </c>
      <c r="M1054" t="s">
        <v>74</v>
      </c>
      <c r="N1054" t="s">
        <v>99</v>
      </c>
      <c r="O1054">
        <v>0</v>
      </c>
      <c r="P1054">
        <v>0</v>
      </c>
      <c r="Q1054">
        <v>0</v>
      </c>
      <c r="R1054">
        <v>0</v>
      </c>
      <c r="S1054">
        <v>0</v>
      </c>
      <c r="T1054">
        <v>10</v>
      </c>
      <c r="U1054">
        <v>0</v>
      </c>
      <c r="V1054">
        <v>0</v>
      </c>
      <c r="W1054" t="s">
        <v>77</v>
      </c>
      <c r="X1054">
        <v>0</v>
      </c>
      <c r="Y1054" t="s">
        <v>78</v>
      </c>
      <c r="Z1054">
        <v>38.694940000000003</v>
      </c>
      <c r="AA1054">
        <v>-120.906682</v>
      </c>
      <c r="AB1054" s="1">
        <v>43777</v>
      </c>
      <c r="AC1054">
        <v>68151</v>
      </c>
      <c r="AD1054" t="s">
        <v>234</v>
      </c>
      <c r="AE1054" t="s">
        <v>92</v>
      </c>
      <c r="AF1054">
        <v>0</v>
      </c>
      <c r="AG1054">
        <v>0</v>
      </c>
      <c r="AH1054" s="1">
        <v>42095</v>
      </c>
      <c r="AI1054">
        <v>0</v>
      </c>
      <c r="AJ1054">
        <v>0</v>
      </c>
      <c r="AK1054">
        <v>0</v>
      </c>
      <c r="AL1054">
        <v>0</v>
      </c>
      <c r="AM1054" t="s">
        <v>93</v>
      </c>
      <c r="AN1054" t="s">
        <v>82</v>
      </c>
      <c r="AO1054">
        <v>0</v>
      </c>
      <c r="AP1054">
        <v>0</v>
      </c>
      <c r="AQ1054">
        <v>0</v>
      </c>
      <c r="AR1054" t="s">
        <v>74</v>
      </c>
      <c r="AS1054">
        <v>0</v>
      </c>
      <c r="AT1054" t="s">
        <v>83</v>
      </c>
      <c r="AU1054">
        <v>0</v>
      </c>
      <c r="AV1054">
        <v>0</v>
      </c>
      <c r="AW1054" t="s">
        <v>1746</v>
      </c>
      <c r="AX1054">
        <v>0</v>
      </c>
      <c r="AY1054">
        <v>0</v>
      </c>
      <c r="AZ1054">
        <v>0</v>
      </c>
      <c r="BA1054">
        <v>0</v>
      </c>
      <c r="BB1054">
        <v>0</v>
      </c>
      <c r="BC1054">
        <v>0</v>
      </c>
      <c r="BD1054" t="s">
        <v>103</v>
      </c>
      <c r="BE1054">
        <v>0</v>
      </c>
      <c r="BF1054">
        <v>0</v>
      </c>
      <c r="BG1054">
        <v>0</v>
      </c>
      <c r="BH1054">
        <v>0</v>
      </c>
      <c r="BI1054">
        <v>0</v>
      </c>
      <c r="BJ1054">
        <v>0</v>
      </c>
      <c r="BK1054">
        <v>0</v>
      </c>
      <c r="BL1054">
        <v>0</v>
      </c>
      <c r="BM1054">
        <v>0</v>
      </c>
      <c r="BN1054">
        <v>0</v>
      </c>
      <c r="BO1054">
        <v>0</v>
      </c>
      <c r="BP1054">
        <f>VLOOKUP(H1054, Sheet1!$A$2:$B$1758, 2, FALSE)</f>
        <v>0</v>
      </c>
      <c r="BQ1054">
        <f t="shared" si="32"/>
        <v>0</v>
      </c>
      <c r="BR1054">
        <f t="shared" si="33"/>
        <v>0</v>
      </c>
    </row>
    <row r="1055" spans="1:70" x14ac:dyDescent="0.35">
      <c r="A1055">
        <v>4617</v>
      </c>
      <c r="B1055" t="s">
        <v>66</v>
      </c>
      <c r="C1055" t="s">
        <v>462</v>
      </c>
      <c r="D1055" t="s">
        <v>3628</v>
      </c>
      <c r="E1055">
        <v>0</v>
      </c>
      <c r="F1055" t="s">
        <v>2963</v>
      </c>
      <c r="G1055" t="s">
        <v>71</v>
      </c>
      <c r="H1055">
        <v>96150</v>
      </c>
      <c r="I1055">
        <v>0</v>
      </c>
      <c r="J1055" t="s">
        <v>3629</v>
      </c>
      <c r="K1055" t="s">
        <v>73</v>
      </c>
      <c r="L1055">
        <v>0</v>
      </c>
      <c r="M1055" t="s">
        <v>74</v>
      </c>
      <c r="N1055" t="s">
        <v>99</v>
      </c>
      <c r="O1055">
        <v>0</v>
      </c>
      <c r="P1055">
        <v>0</v>
      </c>
      <c r="Q1055">
        <v>0</v>
      </c>
      <c r="R1055">
        <v>0</v>
      </c>
      <c r="S1055">
        <v>0</v>
      </c>
      <c r="T1055">
        <v>4</v>
      </c>
      <c r="U1055">
        <v>0</v>
      </c>
      <c r="V1055">
        <v>0</v>
      </c>
      <c r="W1055" t="s">
        <v>77</v>
      </c>
      <c r="X1055">
        <v>0</v>
      </c>
      <c r="Y1055" t="s">
        <v>91</v>
      </c>
      <c r="Z1055">
        <v>38.933045999999997</v>
      </c>
      <c r="AA1055">
        <v>-119.971569</v>
      </c>
      <c r="AB1055" s="1">
        <v>43717</v>
      </c>
      <c r="AC1055">
        <v>68152</v>
      </c>
      <c r="AD1055" t="s">
        <v>121</v>
      </c>
      <c r="AE1055" t="s">
        <v>80</v>
      </c>
      <c r="AF1055">
        <v>0</v>
      </c>
      <c r="AG1055">
        <v>0</v>
      </c>
      <c r="AH1055" s="1">
        <v>42095</v>
      </c>
      <c r="AI1055">
        <v>0</v>
      </c>
      <c r="AJ1055">
        <v>0</v>
      </c>
      <c r="AK1055">
        <v>0</v>
      </c>
      <c r="AL1055">
        <v>0</v>
      </c>
      <c r="AM1055" t="s">
        <v>93</v>
      </c>
      <c r="AN1055" t="s">
        <v>82</v>
      </c>
      <c r="AO1055">
        <v>0</v>
      </c>
      <c r="AP1055">
        <v>0</v>
      </c>
      <c r="AQ1055">
        <v>0</v>
      </c>
      <c r="AR1055" t="s">
        <v>74</v>
      </c>
      <c r="AS1055">
        <v>0</v>
      </c>
      <c r="AT1055" t="s">
        <v>83</v>
      </c>
      <c r="AU1055">
        <v>0</v>
      </c>
      <c r="AV1055">
        <v>0</v>
      </c>
      <c r="AW1055" t="s">
        <v>228</v>
      </c>
      <c r="AX1055">
        <v>0</v>
      </c>
      <c r="AY1055">
        <v>0</v>
      </c>
      <c r="AZ1055">
        <v>0</v>
      </c>
      <c r="BA1055">
        <v>0</v>
      </c>
      <c r="BB1055">
        <v>0</v>
      </c>
      <c r="BC1055">
        <v>0</v>
      </c>
      <c r="BD1055" t="s">
        <v>103</v>
      </c>
      <c r="BE1055">
        <v>0</v>
      </c>
      <c r="BF1055">
        <v>0</v>
      </c>
      <c r="BG1055">
        <v>0</v>
      </c>
      <c r="BH1055">
        <v>0</v>
      </c>
      <c r="BI1055">
        <v>0</v>
      </c>
      <c r="BJ1055">
        <v>0</v>
      </c>
      <c r="BK1055">
        <v>0</v>
      </c>
      <c r="BL1055">
        <v>0</v>
      </c>
      <c r="BM1055">
        <v>0</v>
      </c>
      <c r="BN1055">
        <v>0</v>
      </c>
      <c r="BO1055">
        <v>27.125</v>
      </c>
      <c r="BP1055">
        <f>VLOOKUP(H1055, Sheet1!$A$2:$B$1758, 2, FALSE)</f>
        <v>0</v>
      </c>
      <c r="BQ1055">
        <f t="shared" si="32"/>
        <v>27.125</v>
      </c>
      <c r="BR1055">
        <f t="shared" si="33"/>
        <v>27.125</v>
      </c>
    </row>
    <row r="1056" spans="1:70" x14ac:dyDescent="0.35">
      <c r="A1056">
        <v>4618</v>
      </c>
      <c r="B1056" t="s">
        <v>66</v>
      </c>
      <c r="C1056" t="s">
        <v>462</v>
      </c>
      <c r="D1056" t="s">
        <v>3630</v>
      </c>
      <c r="E1056" t="s">
        <v>3631</v>
      </c>
      <c r="F1056" t="s">
        <v>436</v>
      </c>
      <c r="G1056" t="s">
        <v>71</v>
      </c>
      <c r="H1056">
        <v>95667</v>
      </c>
      <c r="I1056">
        <v>0</v>
      </c>
      <c r="J1056" t="s">
        <v>3632</v>
      </c>
      <c r="K1056" t="s">
        <v>73</v>
      </c>
      <c r="L1056">
        <v>0</v>
      </c>
      <c r="M1056" t="s">
        <v>74</v>
      </c>
      <c r="N1056" t="s">
        <v>99</v>
      </c>
      <c r="O1056">
        <v>0</v>
      </c>
      <c r="P1056">
        <v>0</v>
      </c>
      <c r="Q1056">
        <v>0</v>
      </c>
      <c r="R1056">
        <v>0</v>
      </c>
      <c r="S1056">
        <v>0</v>
      </c>
      <c r="T1056">
        <v>12</v>
      </c>
      <c r="U1056">
        <v>0</v>
      </c>
      <c r="V1056">
        <v>0</v>
      </c>
      <c r="W1056" t="s">
        <v>77</v>
      </c>
      <c r="X1056">
        <v>0</v>
      </c>
      <c r="Y1056" t="s">
        <v>91</v>
      </c>
      <c r="Z1056">
        <v>38.727587999999997</v>
      </c>
      <c r="AA1056">
        <v>-120.82702500000001</v>
      </c>
      <c r="AB1056" s="1">
        <v>43717</v>
      </c>
      <c r="AC1056">
        <v>68153</v>
      </c>
      <c r="AD1056" t="s">
        <v>121</v>
      </c>
      <c r="AE1056" t="s">
        <v>80</v>
      </c>
      <c r="AF1056">
        <v>0</v>
      </c>
      <c r="AG1056">
        <v>0</v>
      </c>
      <c r="AH1056" s="1">
        <v>42095</v>
      </c>
      <c r="AI1056">
        <v>0</v>
      </c>
      <c r="AJ1056">
        <v>0</v>
      </c>
      <c r="AK1056">
        <v>0</v>
      </c>
      <c r="AL1056">
        <v>0</v>
      </c>
      <c r="AM1056" t="s">
        <v>93</v>
      </c>
      <c r="AN1056" t="s">
        <v>82</v>
      </c>
      <c r="AO1056">
        <v>0</v>
      </c>
      <c r="AP1056">
        <v>0</v>
      </c>
      <c r="AQ1056">
        <v>0</v>
      </c>
      <c r="AR1056" t="s">
        <v>74</v>
      </c>
      <c r="AS1056">
        <v>0</v>
      </c>
      <c r="AT1056" t="s">
        <v>83</v>
      </c>
      <c r="AU1056">
        <v>0</v>
      </c>
      <c r="AV1056">
        <v>0</v>
      </c>
      <c r="AW1056" t="s">
        <v>228</v>
      </c>
      <c r="AX1056">
        <v>0</v>
      </c>
      <c r="AY1056">
        <v>0</v>
      </c>
      <c r="AZ1056">
        <v>0</v>
      </c>
      <c r="BA1056">
        <v>0</v>
      </c>
      <c r="BB1056">
        <v>0</v>
      </c>
      <c r="BC1056">
        <v>0</v>
      </c>
      <c r="BD1056" t="s">
        <v>103</v>
      </c>
      <c r="BE1056">
        <v>0</v>
      </c>
      <c r="BF1056">
        <v>0</v>
      </c>
      <c r="BG1056">
        <v>0</v>
      </c>
      <c r="BH1056">
        <v>0</v>
      </c>
      <c r="BI1056">
        <v>0</v>
      </c>
      <c r="BJ1056">
        <v>0</v>
      </c>
      <c r="BK1056">
        <v>0</v>
      </c>
      <c r="BL1056">
        <v>0</v>
      </c>
      <c r="BM1056">
        <v>0</v>
      </c>
      <c r="BN1056">
        <v>0</v>
      </c>
      <c r="BO1056">
        <v>0</v>
      </c>
      <c r="BP1056">
        <f>VLOOKUP(H1056, Sheet1!$A$2:$B$1758, 2, FALSE)</f>
        <v>0</v>
      </c>
      <c r="BQ1056">
        <f t="shared" si="32"/>
        <v>0</v>
      </c>
      <c r="BR1056">
        <f t="shared" si="33"/>
        <v>0</v>
      </c>
    </row>
    <row r="1057" spans="1:70" x14ac:dyDescent="0.35">
      <c r="A1057">
        <v>4620</v>
      </c>
      <c r="B1057" t="s">
        <v>66</v>
      </c>
      <c r="C1057" t="s">
        <v>2453</v>
      </c>
      <c r="D1057" t="s">
        <v>3633</v>
      </c>
      <c r="E1057" t="s">
        <v>3634</v>
      </c>
      <c r="F1057" t="s">
        <v>266</v>
      </c>
      <c r="G1057" t="s">
        <v>71</v>
      </c>
      <c r="H1057">
        <v>94128</v>
      </c>
      <c r="I1057">
        <v>0</v>
      </c>
      <c r="J1057" t="s">
        <v>112</v>
      </c>
      <c r="K1057" t="s">
        <v>73</v>
      </c>
      <c r="L1057">
        <v>0</v>
      </c>
      <c r="M1057" t="s">
        <v>74</v>
      </c>
      <c r="N1057" t="s">
        <v>99</v>
      </c>
      <c r="O1057">
        <v>0</v>
      </c>
      <c r="P1057">
        <v>0</v>
      </c>
      <c r="Q1057">
        <v>0</v>
      </c>
      <c r="R1057">
        <v>0</v>
      </c>
      <c r="S1057">
        <v>0</v>
      </c>
      <c r="T1057">
        <v>2</v>
      </c>
      <c r="U1057">
        <v>0</v>
      </c>
      <c r="V1057">
        <v>0</v>
      </c>
      <c r="W1057" t="s">
        <v>113</v>
      </c>
      <c r="X1057" t="s">
        <v>114</v>
      </c>
      <c r="Y1057" t="s">
        <v>78</v>
      </c>
      <c r="Z1057">
        <v>37.615599099999997</v>
      </c>
      <c r="AA1057">
        <v>-122.3930166</v>
      </c>
      <c r="AB1057" s="1">
        <v>43812</v>
      </c>
      <c r="AC1057">
        <v>68159</v>
      </c>
      <c r="AD1057" t="s">
        <v>115</v>
      </c>
      <c r="AE1057">
        <v>0</v>
      </c>
      <c r="AF1057">
        <v>0</v>
      </c>
      <c r="AG1057">
        <v>0</v>
      </c>
      <c r="AH1057">
        <v>0</v>
      </c>
      <c r="AI1057">
        <v>0</v>
      </c>
      <c r="AJ1057">
        <v>0</v>
      </c>
      <c r="AK1057">
        <v>0</v>
      </c>
      <c r="AL1057">
        <v>0</v>
      </c>
      <c r="AM1057" t="s">
        <v>93</v>
      </c>
      <c r="AN1057" t="s">
        <v>82</v>
      </c>
      <c r="AO1057">
        <v>0</v>
      </c>
      <c r="AP1057">
        <v>0</v>
      </c>
      <c r="AQ1057">
        <v>0</v>
      </c>
      <c r="AR1057" t="s">
        <v>74</v>
      </c>
      <c r="AS1057">
        <v>0</v>
      </c>
      <c r="AT1057" t="s">
        <v>83</v>
      </c>
      <c r="AU1057">
        <v>0</v>
      </c>
      <c r="AV1057">
        <v>0</v>
      </c>
      <c r="AW1057">
        <v>0</v>
      </c>
      <c r="AX1057">
        <v>0</v>
      </c>
      <c r="AY1057">
        <v>0</v>
      </c>
      <c r="AZ1057">
        <v>0</v>
      </c>
      <c r="BA1057">
        <v>0</v>
      </c>
      <c r="BB1057">
        <v>0</v>
      </c>
      <c r="BC1057">
        <v>0</v>
      </c>
      <c r="BD1057" t="s">
        <v>103</v>
      </c>
      <c r="BE1057">
        <v>0</v>
      </c>
      <c r="BF1057">
        <v>0</v>
      </c>
      <c r="BG1057">
        <v>0</v>
      </c>
      <c r="BH1057">
        <v>0</v>
      </c>
      <c r="BI1057">
        <v>0</v>
      </c>
      <c r="BJ1057">
        <v>0</v>
      </c>
      <c r="BK1057">
        <v>0</v>
      </c>
      <c r="BL1057">
        <v>0</v>
      </c>
      <c r="BM1057">
        <v>0</v>
      </c>
      <c r="BN1057">
        <v>0</v>
      </c>
      <c r="BO1057">
        <v>17.88888889</v>
      </c>
      <c r="BP1057">
        <f>VLOOKUP(H1057, Sheet1!$A$2:$B$1758, 2, FALSE)</f>
        <v>7.858823785472123</v>
      </c>
      <c r="BQ1057">
        <f t="shared" si="32"/>
        <v>21.670239332094017</v>
      </c>
      <c r="BR1057">
        <f t="shared" si="33"/>
        <v>21.670239332094017</v>
      </c>
    </row>
    <row r="1058" spans="1:70" ht="409.5" x14ac:dyDescent="0.35">
      <c r="A1058">
        <v>4631</v>
      </c>
      <c r="B1058" t="s">
        <v>66</v>
      </c>
      <c r="C1058" t="s">
        <v>3635</v>
      </c>
      <c r="D1058" t="s">
        <v>3636</v>
      </c>
      <c r="E1058" s="2" t="s">
        <v>3637</v>
      </c>
      <c r="F1058" t="s">
        <v>746</v>
      </c>
      <c r="G1058" t="s">
        <v>71</v>
      </c>
      <c r="H1058">
        <v>94538</v>
      </c>
      <c r="I1058">
        <v>0</v>
      </c>
      <c r="J1058" t="s">
        <v>112</v>
      </c>
      <c r="K1058" t="s">
        <v>73</v>
      </c>
      <c r="L1058">
        <v>0</v>
      </c>
      <c r="M1058" t="s">
        <v>74</v>
      </c>
      <c r="N1058" t="s">
        <v>99</v>
      </c>
      <c r="O1058">
        <v>0</v>
      </c>
      <c r="P1058">
        <v>0</v>
      </c>
      <c r="Q1058">
        <v>0</v>
      </c>
      <c r="R1058">
        <v>0</v>
      </c>
      <c r="S1058">
        <v>0</v>
      </c>
      <c r="T1058">
        <v>3</v>
      </c>
      <c r="U1058">
        <v>0</v>
      </c>
      <c r="V1058">
        <v>0</v>
      </c>
      <c r="W1058" t="s">
        <v>113</v>
      </c>
      <c r="X1058" t="s">
        <v>114</v>
      </c>
      <c r="Y1058" t="s">
        <v>91</v>
      </c>
      <c r="Z1058">
        <v>37.504694000000001</v>
      </c>
      <c r="AA1058">
        <v>-121.960863</v>
      </c>
      <c r="AB1058" s="1">
        <v>43812</v>
      </c>
      <c r="AC1058">
        <v>68180</v>
      </c>
      <c r="AD1058" t="s">
        <v>115</v>
      </c>
      <c r="AE1058">
        <v>0</v>
      </c>
      <c r="AF1058">
        <v>0</v>
      </c>
      <c r="AG1058">
        <v>0</v>
      </c>
      <c r="AH1058">
        <v>0</v>
      </c>
      <c r="AI1058">
        <v>0</v>
      </c>
      <c r="AJ1058">
        <v>0</v>
      </c>
      <c r="AK1058">
        <v>0</v>
      </c>
      <c r="AL1058">
        <v>0</v>
      </c>
      <c r="AM1058" t="s">
        <v>93</v>
      </c>
      <c r="AN1058" t="s">
        <v>82</v>
      </c>
      <c r="AO1058">
        <v>0</v>
      </c>
      <c r="AP1058">
        <v>0</v>
      </c>
      <c r="AQ1058">
        <v>0</v>
      </c>
      <c r="AR1058" t="s">
        <v>74</v>
      </c>
      <c r="AS1058">
        <v>0</v>
      </c>
      <c r="AT1058" t="s">
        <v>83</v>
      </c>
      <c r="AU1058">
        <v>0</v>
      </c>
      <c r="AV1058">
        <v>0</v>
      </c>
      <c r="AW1058">
        <v>0</v>
      </c>
      <c r="AX1058">
        <v>0</v>
      </c>
      <c r="AY1058">
        <v>0</v>
      </c>
      <c r="AZ1058">
        <v>0</v>
      </c>
      <c r="BA1058">
        <v>0</v>
      </c>
      <c r="BB1058">
        <v>0</v>
      </c>
      <c r="BC1058">
        <v>0</v>
      </c>
      <c r="BD1058" t="s">
        <v>3638</v>
      </c>
      <c r="BE1058">
        <v>0</v>
      </c>
      <c r="BF1058">
        <v>0</v>
      </c>
      <c r="BG1058">
        <v>0</v>
      </c>
      <c r="BH1058">
        <v>0</v>
      </c>
      <c r="BI1058">
        <v>0</v>
      </c>
      <c r="BJ1058">
        <v>0</v>
      </c>
      <c r="BK1058">
        <v>0</v>
      </c>
      <c r="BL1058">
        <v>0</v>
      </c>
      <c r="BM1058">
        <v>0</v>
      </c>
      <c r="BN1058">
        <v>0</v>
      </c>
      <c r="BO1058">
        <v>5.7777777779999999</v>
      </c>
      <c r="BP1058">
        <f>VLOOKUP(H1058, Sheet1!$A$2:$B$1758, 2, FALSE)</f>
        <v>76.599973455679731</v>
      </c>
      <c r="BQ1058">
        <f t="shared" si="32"/>
        <v>42.634609206957087</v>
      </c>
      <c r="BR1058">
        <f t="shared" si="33"/>
        <v>42.634609206957087</v>
      </c>
    </row>
    <row r="1059" spans="1:70" ht="290" x14ac:dyDescent="0.35">
      <c r="A1059">
        <v>4632</v>
      </c>
      <c r="B1059" t="s">
        <v>66</v>
      </c>
      <c r="C1059" t="s">
        <v>1424</v>
      </c>
      <c r="D1059" t="s">
        <v>3639</v>
      </c>
      <c r="E1059" s="2" t="s">
        <v>3640</v>
      </c>
      <c r="F1059" t="s">
        <v>785</v>
      </c>
      <c r="G1059" t="s">
        <v>71</v>
      </c>
      <c r="H1059">
        <v>92618</v>
      </c>
      <c r="I1059">
        <v>0</v>
      </c>
      <c r="J1059" t="s">
        <v>112</v>
      </c>
      <c r="K1059" t="s">
        <v>73</v>
      </c>
      <c r="L1059">
        <v>0</v>
      </c>
      <c r="M1059" t="s">
        <v>74</v>
      </c>
      <c r="N1059" t="s">
        <v>99</v>
      </c>
      <c r="O1059">
        <v>0</v>
      </c>
      <c r="P1059">
        <v>0</v>
      </c>
      <c r="Q1059">
        <v>0</v>
      </c>
      <c r="R1059">
        <v>0</v>
      </c>
      <c r="S1059">
        <v>0</v>
      </c>
      <c r="T1059">
        <v>3</v>
      </c>
      <c r="U1059">
        <v>0</v>
      </c>
      <c r="V1059">
        <v>0</v>
      </c>
      <c r="W1059" t="s">
        <v>113</v>
      </c>
      <c r="X1059" t="s">
        <v>114</v>
      </c>
      <c r="Y1059" t="s">
        <v>91</v>
      </c>
      <c r="Z1059">
        <v>33.663356</v>
      </c>
      <c r="AA1059">
        <v>-117.74588</v>
      </c>
      <c r="AB1059" s="1">
        <v>43812</v>
      </c>
      <c r="AC1059">
        <v>68181</v>
      </c>
      <c r="AD1059" t="s">
        <v>115</v>
      </c>
      <c r="AE1059">
        <v>0</v>
      </c>
      <c r="AF1059">
        <v>0</v>
      </c>
      <c r="AG1059">
        <v>0</v>
      </c>
      <c r="AH1059">
        <v>0</v>
      </c>
      <c r="AI1059">
        <v>0</v>
      </c>
      <c r="AJ1059">
        <v>0</v>
      </c>
      <c r="AK1059">
        <v>0</v>
      </c>
      <c r="AL1059">
        <v>0</v>
      </c>
      <c r="AM1059" t="s">
        <v>93</v>
      </c>
      <c r="AN1059" t="s">
        <v>82</v>
      </c>
      <c r="AO1059">
        <v>0</v>
      </c>
      <c r="AP1059">
        <v>0</v>
      </c>
      <c r="AQ1059">
        <v>0</v>
      </c>
      <c r="AR1059" t="s">
        <v>74</v>
      </c>
      <c r="AS1059">
        <v>0</v>
      </c>
      <c r="AT1059" t="s">
        <v>83</v>
      </c>
      <c r="AU1059">
        <v>0</v>
      </c>
      <c r="AV1059">
        <v>0</v>
      </c>
      <c r="AW1059">
        <v>0</v>
      </c>
      <c r="AX1059">
        <v>0</v>
      </c>
      <c r="AY1059">
        <v>0</v>
      </c>
      <c r="AZ1059">
        <v>0</v>
      </c>
      <c r="BA1059">
        <v>0</v>
      </c>
      <c r="BB1059">
        <v>0</v>
      </c>
      <c r="BC1059">
        <v>0</v>
      </c>
      <c r="BD1059" t="s">
        <v>1427</v>
      </c>
      <c r="BE1059">
        <v>0</v>
      </c>
      <c r="BF1059">
        <v>0</v>
      </c>
      <c r="BG1059">
        <v>0</v>
      </c>
      <c r="BH1059">
        <v>0</v>
      </c>
      <c r="BI1059">
        <v>0</v>
      </c>
      <c r="BJ1059">
        <v>0</v>
      </c>
      <c r="BK1059">
        <v>0</v>
      </c>
      <c r="BL1059">
        <v>0</v>
      </c>
      <c r="BM1059">
        <v>0</v>
      </c>
      <c r="BN1059">
        <v>0</v>
      </c>
      <c r="BO1059">
        <v>29.25</v>
      </c>
      <c r="BP1059">
        <f>VLOOKUP(H1059, Sheet1!$A$2:$B$1758, 2, FALSE)</f>
        <v>26.491559790443354</v>
      </c>
      <c r="BQ1059">
        <f t="shared" si="32"/>
        <v>41.996674828176594</v>
      </c>
      <c r="BR1059">
        <f t="shared" si="33"/>
        <v>41.996674828176594</v>
      </c>
    </row>
    <row r="1060" spans="1:70" ht="275.5" x14ac:dyDescent="0.35">
      <c r="A1060">
        <v>4633</v>
      </c>
      <c r="B1060" t="s">
        <v>66</v>
      </c>
      <c r="C1060" t="s">
        <v>1424</v>
      </c>
      <c r="D1060" t="s">
        <v>3641</v>
      </c>
      <c r="E1060" s="2" t="s">
        <v>3642</v>
      </c>
      <c r="F1060" t="s">
        <v>785</v>
      </c>
      <c r="G1060" t="s">
        <v>71</v>
      </c>
      <c r="H1060">
        <v>92618</v>
      </c>
      <c r="I1060">
        <v>0</v>
      </c>
      <c r="J1060" t="s">
        <v>112</v>
      </c>
      <c r="K1060" t="s">
        <v>73</v>
      </c>
      <c r="L1060">
        <v>0</v>
      </c>
      <c r="M1060" t="s">
        <v>74</v>
      </c>
      <c r="N1060" t="s">
        <v>99</v>
      </c>
      <c r="O1060">
        <v>0</v>
      </c>
      <c r="P1060">
        <v>0</v>
      </c>
      <c r="Q1060">
        <v>0</v>
      </c>
      <c r="R1060">
        <v>0</v>
      </c>
      <c r="S1060">
        <v>0</v>
      </c>
      <c r="T1060">
        <v>3</v>
      </c>
      <c r="U1060">
        <v>0</v>
      </c>
      <c r="V1060">
        <v>0</v>
      </c>
      <c r="W1060" t="s">
        <v>113</v>
      </c>
      <c r="X1060" t="s">
        <v>114</v>
      </c>
      <c r="Y1060" t="s">
        <v>107</v>
      </c>
      <c r="Z1060">
        <v>33.666434000000002</v>
      </c>
      <c r="AA1060">
        <v>-117.75550200000001</v>
      </c>
      <c r="AB1060" s="1">
        <v>43812</v>
      </c>
      <c r="AC1060">
        <v>68183</v>
      </c>
      <c r="AD1060" t="s">
        <v>115</v>
      </c>
      <c r="AE1060">
        <v>0</v>
      </c>
      <c r="AF1060">
        <v>0</v>
      </c>
      <c r="AG1060">
        <v>0</v>
      </c>
      <c r="AH1060">
        <v>0</v>
      </c>
      <c r="AI1060">
        <v>0</v>
      </c>
      <c r="AJ1060">
        <v>0</v>
      </c>
      <c r="AK1060">
        <v>0</v>
      </c>
      <c r="AL1060">
        <v>0</v>
      </c>
      <c r="AM1060" t="s">
        <v>93</v>
      </c>
      <c r="AN1060" t="s">
        <v>82</v>
      </c>
      <c r="AO1060">
        <v>0</v>
      </c>
      <c r="AP1060">
        <v>0</v>
      </c>
      <c r="AQ1060">
        <v>0</v>
      </c>
      <c r="AR1060" t="s">
        <v>74</v>
      </c>
      <c r="AS1060">
        <v>0</v>
      </c>
      <c r="AT1060" t="s">
        <v>83</v>
      </c>
      <c r="AU1060">
        <v>0</v>
      </c>
      <c r="AV1060">
        <v>0</v>
      </c>
      <c r="AW1060">
        <v>0</v>
      </c>
      <c r="AX1060">
        <v>0</v>
      </c>
      <c r="AY1060">
        <v>0</v>
      </c>
      <c r="AZ1060">
        <v>0</v>
      </c>
      <c r="BA1060">
        <v>0</v>
      </c>
      <c r="BB1060">
        <v>0</v>
      </c>
      <c r="BC1060">
        <v>0</v>
      </c>
      <c r="BD1060" t="s">
        <v>1427</v>
      </c>
      <c r="BE1060">
        <v>0</v>
      </c>
      <c r="BF1060">
        <v>0</v>
      </c>
      <c r="BG1060">
        <v>0</v>
      </c>
      <c r="BH1060">
        <v>0</v>
      </c>
      <c r="BI1060">
        <v>0</v>
      </c>
      <c r="BJ1060">
        <v>0</v>
      </c>
      <c r="BK1060">
        <v>0</v>
      </c>
      <c r="BL1060">
        <v>0</v>
      </c>
      <c r="BM1060">
        <v>0</v>
      </c>
      <c r="BN1060">
        <v>0</v>
      </c>
      <c r="BO1060">
        <v>3.3</v>
      </c>
      <c r="BP1060">
        <f>VLOOKUP(H1060, Sheet1!$A$2:$B$1758, 2, FALSE)</f>
        <v>26.491559790443354</v>
      </c>
      <c r="BQ1060">
        <f t="shared" si="32"/>
        <v>16.046674828176599</v>
      </c>
      <c r="BR1060">
        <f t="shared" si="33"/>
        <v>16.046674828176599</v>
      </c>
    </row>
    <row r="1061" spans="1:70" x14ac:dyDescent="0.35">
      <c r="A1061">
        <v>4650</v>
      </c>
      <c r="B1061" t="s">
        <v>66</v>
      </c>
      <c r="C1061" t="s">
        <v>3643</v>
      </c>
      <c r="D1061" t="s">
        <v>3644</v>
      </c>
      <c r="E1061" t="s">
        <v>3645</v>
      </c>
      <c r="F1061" t="s">
        <v>88</v>
      </c>
      <c r="G1061" t="s">
        <v>71</v>
      </c>
      <c r="H1061">
        <v>90005</v>
      </c>
      <c r="I1061">
        <v>0</v>
      </c>
      <c r="J1061" t="s">
        <v>112</v>
      </c>
      <c r="K1061" t="s">
        <v>73</v>
      </c>
      <c r="L1061">
        <v>0</v>
      </c>
      <c r="M1061" t="s">
        <v>74</v>
      </c>
      <c r="N1061" t="s">
        <v>99</v>
      </c>
      <c r="O1061">
        <v>0</v>
      </c>
      <c r="P1061">
        <v>0</v>
      </c>
      <c r="Q1061">
        <v>0</v>
      </c>
      <c r="R1061">
        <v>0</v>
      </c>
      <c r="S1061">
        <v>0</v>
      </c>
      <c r="T1061">
        <v>2</v>
      </c>
      <c r="U1061">
        <v>0</v>
      </c>
      <c r="V1061">
        <v>0</v>
      </c>
      <c r="W1061" t="s">
        <v>113</v>
      </c>
      <c r="X1061" t="s">
        <v>114</v>
      </c>
      <c r="Y1061" t="s">
        <v>78</v>
      </c>
      <c r="Z1061">
        <v>34.062461599999999</v>
      </c>
      <c r="AA1061">
        <v>-118.2908319</v>
      </c>
      <c r="AB1061" s="1">
        <v>43812</v>
      </c>
      <c r="AC1061">
        <v>68252</v>
      </c>
      <c r="AD1061" t="s">
        <v>115</v>
      </c>
      <c r="AE1061">
        <v>0</v>
      </c>
      <c r="AF1061">
        <v>0</v>
      </c>
      <c r="AG1061">
        <v>0</v>
      </c>
      <c r="AH1061">
        <v>0</v>
      </c>
      <c r="AI1061">
        <v>0</v>
      </c>
      <c r="AJ1061">
        <v>0</v>
      </c>
      <c r="AK1061">
        <v>0</v>
      </c>
      <c r="AL1061">
        <v>0</v>
      </c>
      <c r="AM1061" t="s">
        <v>93</v>
      </c>
      <c r="AN1061" t="s">
        <v>82</v>
      </c>
      <c r="AO1061">
        <v>0</v>
      </c>
      <c r="AP1061">
        <v>0</v>
      </c>
      <c r="AQ1061">
        <v>0</v>
      </c>
      <c r="AR1061" t="s">
        <v>74</v>
      </c>
      <c r="AS1061">
        <v>0</v>
      </c>
      <c r="AT1061" t="s">
        <v>83</v>
      </c>
      <c r="AU1061">
        <v>0</v>
      </c>
      <c r="AV1061">
        <v>0</v>
      </c>
      <c r="AW1061">
        <v>0</v>
      </c>
      <c r="AX1061">
        <v>0</v>
      </c>
      <c r="AY1061">
        <v>0</v>
      </c>
      <c r="AZ1061">
        <v>0</v>
      </c>
      <c r="BA1061">
        <v>0</v>
      </c>
      <c r="BB1061">
        <v>0</v>
      </c>
      <c r="BC1061">
        <v>0</v>
      </c>
      <c r="BD1061" t="s">
        <v>2198</v>
      </c>
      <c r="BE1061">
        <v>0</v>
      </c>
      <c r="BF1061">
        <v>0</v>
      </c>
      <c r="BG1061">
        <v>0</v>
      </c>
      <c r="BH1061">
        <v>0</v>
      </c>
      <c r="BI1061">
        <v>0</v>
      </c>
      <c r="BJ1061">
        <v>0</v>
      </c>
      <c r="BK1061">
        <v>0</v>
      </c>
      <c r="BL1061">
        <v>0</v>
      </c>
      <c r="BM1061">
        <v>0</v>
      </c>
      <c r="BN1061">
        <v>0</v>
      </c>
      <c r="BO1061">
        <v>25</v>
      </c>
      <c r="BP1061">
        <f>VLOOKUP(H1061, Sheet1!$A$2:$B$1758, 2, FALSE)</f>
        <v>0</v>
      </c>
      <c r="BQ1061">
        <f t="shared" si="32"/>
        <v>25</v>
      </c>
      <c r="BR1061">
        <f t="shared" si="33"/>
        <v>25</v>
      </c>
    </row>
    <row r="1062" spans="1:70" ht="145" x14ac:dyDescent="0.35">
      <c r="A1062">
        <v>4658</v>
      </c>
      <c r="B1062" t="s">
        <v>66</v>
      </c>
      <c r="C1062" t="s">
        <v>3646</v>
      </c>
      <c r="D1062" t="s">
        <v>3647</v>
      </c>
      <c r="E1062" s="2" t="s">
        <v>3648</v>
      </c>
      <c r="F1062" t="s">
        <v>3459</v>
      </c>
      <c r="G1062" t="s">
        <v>71</v>
      </c>
      <c r="H1062">
        <v>94401</v>
      </c>
      <c r="I1062">
        <v>0</v>
      </c>
      <c r="J1062" t="s">
        <v>112</v>
      </c>
      <c r="K1062" t="s">
        <v>73</v>
      </c>
      <c r="L1062">
        <v>0</v>
      </c>
      <c r="M1062" t="s">
        <v>74</v>
      </c>
      <c r="N1062" t="s">
        <v>99</v>
      </c>
      <c r="O1062">
        <v>0</v>
      </c>
      <c r="P1062">
        <v>0</v>
      </c>
      <c r="Q1062">
        <v>0</v>
      </c>
      <c r="R1062">
        <v>0</v>
      </c>
      <c r="S1062">
        <v>0</v>
      </c>
      <c r="T1062">
        <v>4</v>
      </c>
      <c r="U1062">
        <v>0</v>
      </c>
      <c r="V1062">
        <v>0</v>
      </c>
      <c r="W1062" t="s">
        <v>113</v>
      </c>
      <c r="X1062" t="s">
        <v>114</v>
      </c>
      <c r="Y1062" t="s">
        <v>107</v>
      </c>
      <c r="Z1062">
        <v>37.565010999999998</v>
      </c>
      <c r="AA1062">
        <v>-122.322879</v>
      </c>
      <c r="AB1062" s="1">
        <v>43812</v>
      </c>
      <c r="AC1062">
        <v>68292</v>
      </c>
      <c r="AD1062" t="s">
        <v>115</v>
      </c>
      <c r="AE1062">
        <v>0</v>
      </c>
      <c r="AF1062">
        <v>0</v>
      </c>
      <c r="AG1062">
        <v>0</v>
      </c>
      <c r="AH1062">
        <v>0</v>
      </c>
      <c r="AI1062">
        <v>0</v>
      </c>
      <c r="AJ1062">
        <v>0</v>
      </c>
      <c r="AK1062">
        <v>0</v>
      </c>
      <c r="AL1062">
        <v>0</v>
      </c>
      <c r="AM1062" t="s">
        <v>93</v>
      </c>
      <c r="AN1062" t="s">
        <v>82</v>
      </c>
      <c r="AO1062">
        <v>0</v>
      </c>
      <c r="AP1062">
        <v>0</v>
      </c>
      <c r="AQ1062">
        <v>0</v>
      </c>
      <c r="AR1062" t="s">
        <v>74</v>
      </c>
      <c r="AS1062">
        <v>0</v>
      </c>
      <c r="AT1062" t="s">
        <v>83</v>
      </c>
      <c r="AU1062">
        <v>0</v>
      </c>
      <c r="AV1062">
        <v>0</v>
      </c>
      <c r="AW1062">
        <v>0</v>
      </c>
      <c r="AX1062">
        <v>0</v>
      </c>
      <c r="AY1062">
        <v>0</v>
      </c>
      <c r="AZ1062">
        <v>0</v>
      </c>
      <c r="BA1062">
        <v>0</v>
      </c>
      <c r="BB1062">
        <v>0</v>
      </c>
      <c r="BC1062">
        <v>0</v>
      </c>
      <c r="BD1062" t="s">
        <v>2351</v>
      </c>
      <c r="BE1062">
        <v>0</v>
      </c>
      <c r="BF1062">
        <v>0</v>
      </c>
      <c r="BG1062">
        <v>0</v>
      </c>
      <c r="BH1062">
        <v>0</v>
      </c>
      <c r="BI1062">
        <v>0</v>
      </c>
      <c r="BJ1062">
        <v>0</v>
      </c>
      <c r="BK1062">
        <v>0</v>
      </c>
      <c r="BL1062">
        <v>0</v>
      </c>
      <c r="BM1062">
        <v>0</v>
      </c>
      <c r="BN1062">
        <v>0</v>
      </c>
      <c r="BO1062">
        <v>25.916666670000001</v>
      </c>
      <c r="BP1062">
        <f>VLOOKUP(H1062, Sheet1!$A$2:$B$1758, 2, FALSE)</f>
        <v>0</v>
      </c>
      <c r="BQ1062">
        <f t="shared" si="32"/>
        <v>25.916666670000001</v>
      </c>
      <c r="BR1062">
        <f t="shared" si="33"/>
        <v>25.916666670000001</v>
      </c>
    </row>
    <row r="1063" spans="1:70" x14ac:dyDescent="0.35">
      <c r="A1063">
        <v>4659</v>
      </c>
      <c r="B1063" t="s">
        <v>66</v>
      </c>
      <c r="C1063" t="s">
        <v>3646</v>
      </c>
      <c r="D1063" t="s">
        <v>3649</v>
      </c>
      <c r="E1063" t="s">
        <v>3650</v>
      </c>
      <c r="F1063" t="s">
        <v>3459</v>
      </c>
      <c r="G1063" t="s">
        <v>71</v>
      </c>
      <c r="H1063">
        <v>94402</v>
      </c>
      <c r="I1063">
        <v>0</v>
      </c>
      <c r="J1063" t="s">
        <v>112</v>
      </c>
      <c r="K1063" t="s">
        <v>73</v>
      </c>
      <c r="L1063">
        <v>0</v>
      </c>
      <c r="M1063" t="s">
        <v>74</v>
      </c>
      <c r="N1063" t="s">
        <v>99</v>
      </c>
      <c r="O1063">
        <v>0</v>
      </c>
      <c r="P1063">
        <v>0</v>
      </c>
      <c r="Q1063">
        <v>0</v>
      </c>
      <c r="R1063">
        <v>0</v>
      </c>
      <c r="S1063">
        <v>0</v>
      </c>
      <c r="T1063">
        <v>2</v>
      </c>
      <c r="U1063">
        <v>0</v>
      </c>
      <c r="V1063">
        <v>0</v>
      </c>
      <c r="W1063" t="s">
        <v>113</v>
      </c>
      <c r="X1063" t="s">
        <v>114</v>
      </c>
      <c r="Y1063" t="s">
        <v>78</v>
      </c>
      <c r="Z1063">
        <v>37.562470300000001</v>
      </c>
      <c r="AA1063">
        <v>-122.32645290000001</v>
      </c>
      <c r="AB1063" s="1">
        <v>43812</v>
      </c>
      <c r="AC1063">
        <v>68293</v>
      </c>
      <c r="AD1063" t="s">
        <v>115</v>
      </c>
      <c r="AE1063">
        <v>0</v>
      </c>
      <c r="AF1063">
        <v>0</v>
      </c>
      <c r="AG1063">
        <v>0</v>
      </c>
      <c r="AH1063">
        <v>0</v>
      </c>
      <c r="AI1063">
        <v>0</v>
      </c>
      <c r="AJ1063">
        <v>0</v>
      </c>
      <c r="AK1063">
        <v>0</v>
      </c>
      <c r="AL1063">
        <v>0</v>
      </c>
      <c r="AM1063" t="s">
        <v>93</v>
      </c>
      <c r="AN1063" t="s">
        <v>82</v>
      </c>
      <c r="AO1063">
        <v>0</v>
      </c>
      <c r="AP1063">
        <v>0</v>
      </c>
      <c r="AQ1063">
        <v>0</v>
      </c>
      <c r="AR1063" t="s">
        <v>74</v>
      </c>
      <c r="AS1063">
        <v>0</v>
      </c>
      <c r="AT1063" t="s">
        <v>83</v>
      </c>
      <c r="AU1063">
        <v>0</v>
      </c>
      <c r="AV1063">
        <v>0</v>
      </c>
      <c r="AW1063">
        <v>0</v>
      </c>
      <c r="AX1063">
        <v>0</v>
      </c>
      <c r="AY1063">
        <v>0</v>
      </c>
      <c r="AZ1063">
        <v>0</v>
      </c>
      <c r="BA1063">
        <v>0</v>
      </c>
      <c r="BB1063">
        <v>0</v>
      </c>
      <c r="BC1063">
        <v>0</v>
      </c>
      <c r="BD1063" t="s">
        <v>2351</v>
      </c>
      <c r="BE1063">
        <v>0</v>
      </c>
      <c r="BF1063">
        <v>0</v>
      </c>
      <c r="BG1063">
        <v>0</v>
      </c>
      <c r="BH1063">
        <v>0</v>
      </c>
      <c r="BI1063">
        <v>0</v>
      </c>
      <c r="BJ1063">
        <v>0</v>
      </c>
      <c r="BK1063">
        <v>0</v>
      </c>
      <c r="BL1063">
        <v>0</v>
      </c>
      <c r="BM1063">
        <v>0</v>
      </c>
      <c r="BN1063">
        <v>0</v>
      </c>
      <c r="BO1063">
        <v>31.75</v>
      </c>
      <c r="BP1063">
        <f>VLOOKUP(H1063, Sheet1!$A$2:$B$1758, 2, FALSE)</f>
        <v>15.286800207045534</v>
      </c>
      <c r="BQ1063">
        <f t="shared" si="32"/>
        <v>39.105394432939548</v>
      </c>
      <c r="BR1063">
        <f t="shared" si="33"/>
        <v>39.105394432939548</v>
      </c>
    </row>
    <row r="1064" spans="1:70" x14ac:dyDescent="0.35">
      <c r="A1064">
        <v>4664</v>
      </c>
      <c r="B1064" t="s">
        <v>66</v>
      </c>
      <c r="C1064" t="s">
        <v>3651</v>
      </c>
      <c r="D1064" t="s">
        <v>3652</v>
      </c>
      <c r="E1064">
        <v>0</v>
      </c>
      <c r="F1064" t="s">
        <v>3653</v>
      </c>
      <c r="G1064" t="s">
        <v>71</v>
      </c>
      <c r="H1064">
        <v>93644</v>
      </c>
      <c r="I1064">
        <v>0</v>
      </c>
      <c r="J1064" t="s">
        <v>3654</v>
      </c>
      <c r="K1064" t="s">
        <v>73</v>
      </c>
      <c r="L1064">
        <v>0</v>
      </c>
      <c r="M1064" t="s">
        <v>141</v>
      </c>
      <c r="N1064" t="s">
        <v>164</v>
      </c>
      <c r="O1064">
        <v>0</v>
      </c>
      <c r="P1064">
        <v>0</v>
      </c>
      <c r="Q1064">
        <v>0</v>
      </c>
      <c r="R1064">
        <v>0</v>
      </c>
      <c r="S1064">
        <v>0</v>
      </c>
      <c r="T1064">
        <v>2</v>
      </c>
      <c r="U1064">
        <v>0</v>
      </c>
      <c r="V1064">
        <v>0</v>
      </c>
      <c r="W1064" t="s">
        <v>77</v>
      </c>
      <c r="X1064">
        <v>0</v>
      </c>
      <c r="Y1064" t="s">
        <v>91</v>
      </c>
      <c r="Z1064">
        <v>37.335923000000001</v>
      </c>
      <c r="AA1064">
        <v>-119.646151</v>
      </c>
      <c r="AB1064" s="1">
        <v>43594</v>
      </c>
      <c r="AC1064">
        <v>68388</v>
      </c>
      <c r="AD1064" t="s">
        <v>79</v>
      </c>
      <c r="AE1064" t="s">
        <v>92</v>
      </c>
      <c r="AF1064">
        <v>0</v>
      </c>
      <c r="AG1064">
        <v>0</v>
      </c>
      <c r="AH1064" s="1">
        <v>42095</v>
      </c>
      <c r="AI1064">
        <v>0</v>
      </c>
      <c r="AJ1064">
        <v>0</v>
      </c>
      <c r="AK1064">
        <v>0</v>
      </c>
      <c r="AL1064">
        <v>0</v>
      </c>
      <c r="AM1064" t="s">
        <v>93</v>
      </c>
      <c r="AN1064" t="s">
        <v>82</v>
      </c>
      <c r="AO1064">
        <v>0</v>
      </c>
      <c r="AP1064">
        <v>0</v>
      </c>
      <c r="AQ1064">
        <v>0</v>
      </c>
      <c r="AR1064" t="s">
        <v>143</v>
      </c>
      <c r="AS1064">
        <v>0</v>
      </c>
      <c r="AT1064" t="s">
        <v>83</v>
      </c>
      <c r="AU1064" t="s">
        <v>144</v>
      </c>
      <c r="AV1064">
        <v>0</v>
      </c>
      <c r="AW1064" t="s">
        <v>166</v>
      </c>
      <c r="AX1064">
        <v>0</v>
      </c>
      <c r="AY1064">
        <v>0</v>
      </c>
      <c r="AZ1064">
        <v>0</v>
      </c>
      <c r="BA1064">
        <v>0</v>
      </c>
      <c r="BB1064">
        <v>0</v>
      </c>
      <c r="BC1064">
        <v>0</v>
      </c>
      <c r="BD1064" t="s">
        <v>3655</v>
      </c>
      <c r="BE1064">
        <v>0</v>
      </c>
      <c r="BF1064">
        <v>0</v>
      </c>
      <c r="BG1064">
        <v>0</v>
      </c>
      <c r="BH1064">
        <v>0</v>
      </c>
      <c r="BI1064">
        <v>0</v>
      </c>
      <c r="BJ1064">
        <v>0</v>
      </c>
      <c r="BK1064">
        <v>0</v>
      </c>
      <c r="BL1064">
        <v>0</v>
      </c>
      <c r="BM1064">
        <v>0</v>
      </c>
      <c r="BN1064">
        <v>0</v>
      </c>
      <c r="BO1064">
        <v>54.5</v>
      </c>
      <c r="BP1064">
        <f>VLOOKUP(H1064, Sheet1!$A$2:$B$1758, 2, FALSE)</f>
        <v>0</v>
      </c>
      <c r="BQ1064">
        <f t="shared" si="32"/>
        <v>54.5</v>
      </c>
      <c r="BR1064">
        <f t="shared" si="33"/>
        <v>54.5</v>
      </c>
    </row>
    <row r="1065" spans="1:70" x14ac:dyDescent="0.35">
      <c r="A1065">
        <v>4665</v>
      </c>
      <c r="B1065" t="s">
        <v>66</v>
      </c>
      <c r="C1065" t="s">
        <v>3656</v>
      </c>
      <c r="D1065" t="s">
        <v>3657</v>
      </c>
      <c r="E1065">
        <v>0</v>
      </c>
      <c r="F1065" t="s">
        <v>799</v>
      </c>
      <c r="G1065" t="s">
        <v>71</v>
      </c>
      <c r="H1065">
        <v>95340</v>
      </c>
      <c r="I1065">
        <v>0</v>
      </c>
      <c r="J1065" t="s">
        <v>3658</v>
      </c>
      <c r="K1065" t="s">
        <v>73</v>
      </c>
      <c r="L1065">
        <v>0</v>
      </c>
      <c r="M1065" t="s">
        <v>141</v>
      </c>
      <c r="N1065" t="s">
        <v>142</v>
      </c>
      <c r="O1065">
        <v>0</v>
      </c>
      <c r="P1065">
        <v>0</v>
      </c>
      <c r="Q1065">
        <v>0</v>
      </c>
      <c r="R1065">
        <v>0</v>
      </c>
      <c r="S1065">
        <v>0</v>
      </c>
      <c r="T1065">
        <v>1</v>
      </c>
      <c r="U1065">
        <v>0</v>
      </c>
      <c r="V1065">
        <v>0</v>
      </c>
      <c r="W1065" t="s">
        <v>77</v>
      </c>
      <c r="X1065">
        <v>0</v>
      </c>
      <c r="Y1065" t="s">
        <v>107</v>
      </c>
      <c r="Z1065">
        <v>37.305110999999997</v>
      </c>
      <c r="AA1065">
        <v>-120.501925</v>
      </c>
      <c r="AB1065" s="1">
        <v>43531</v>
      </c>
      <c r="AC1065">
        <v>68390</v>
      </c>
      <c r="AD1065" t="s">
        <v>79</v>
      </c>
      <c r="AE1065" t="s">
        <v>92</v>
      </c>
      <c r="AF1065">
        <v>0</v>
      </c>
      <c r="AG1065">
        <v>0</v>
      </c>
      <c r="AH1065" s="1">
        <v>42095</v>
      </c>
      <c r="AI1065">
        <v>0</v>
      </c>
      <c r="AJ1065">
        <v>0</v>
      </c>
      <c r="AK1065">
        <v>0</v>
      </c>
      <c r="AL1065">
        <v>0</v>
      </c>
      <c r="AM1065" t="s">
        <v>93</v>
      </c>
      <c r="AN1065" t="s">
        <v>82</v>
      </c>
      <c r="AO1065">
        <v>0</v>
      </c>
      <c r="AP1065">
        <v>0</v>
      </c>
      <c r="AQ1065">
        <v>0</v>
      </c>
      <c r="AR1065" t="s">
        <v>143</v>
      </c>
      <c r="AS1065">
        <v>0</v>
      </c>
      <c r="AT1065" t="s">
        <v>83</v>
      </c>
      <c r="AU1065" t="s">
        <v>144</v>
      </c>
      <c r="AV1065">
        <v>0</v>
      </c>
      <c r="AW1065" t="s">
        <v>145</v>
      </c>
      <c r="AX1065">
        <v>0</v>
      </c>
      <c r="AY1065">
        <v>0</v>
      </c>
      <c r="AZ1065">
        <v>0</v>
      </c>
      <c r="BA1065">
        <v>0</v>
      </c>
      <c r="BB1065">
        <v>0</v>
      </c>
      <c r="BC1065">
        <v>0</v>
      </c>
      <c r="BD1065" t="s">
        <v>103</v>
      </c>
      <c r="BE1065">
        <v>0</v>
      </c>
      <c r="BF1065">
        <v>0</v>
      </c>
      <c r="BG1065">
        <v>0</v>
      </c>
      <c r="BH1065">
        <v>0</v>
      </c>
      <c r="BI1065">
        <v>0</v>
      </c>
      <c r="BJ1065">
        <v>0</v>
      </c>
      <c r="BK1065">
        <v>0</v>
      </c>
      <c r="BL1065">
        <v>0</v>
      </c>
      <c r="BM1065">
        <v>0</v>
      </c>
      <c r="BN1065">
        <v>0</v>
      </c>
      <c r="BO1065">
        <v>65.333333330000002</v>
      </c>
      <c r="BP1065">
        <f>VLOOKUP(H1065, Sheet1!$A$2:$B$1758, 2, FALSE)</f>
        <v>0</v>
      </c>
      <c r="BQ1065">
        <f t="shared" si="32"/>
        <v>65.333333330000002</v>
      </c>
      <c r="BR1065">
        <f t="shared" si="33"/>
        <v>65.333333330000002</v>
      </c>
    </row>
    <row r="1066" spans="1:70" x14ac:dyDescent="0.35">
      <c r="A1066">
        <v>4666</v>
      </c>
      <c r="B1066" t="s">
        <v>66</v>
      </c>
      <c r="C1066" t="s">
        <v>797</v>
      </c>
      <c r="D1066" t="s">
        <v>3659</v>
      </c>
      <c r="E1066" t="s">
        <v>3660</v>
      </c>
      <c r="F1066" t="s">
        <v>799</v>
      </c>
      <c r="G1066" t="s">
        <v>71</v>
      </c>
      <c r="H1066">
        <v>95340</v>
      </c>
      <c r="I1066">
        <v>0</v>
      </c>
      <c r="J1066" t="s">
        <v>3661</v>
      </c>
      <c r="K1066" t="s">
        <v>73</v>
      </c>
      <c r="L1066">
        <v>0</v>
      </c>
      <c r="M1066" t="s">
        <v>141</v>
      </c>
      <c r="N1066" t="s">
        <v>3662</v>
      </c>
      <c r="O1066">
        <v>0</v>
      </c>
      <c r="P1066">
        <v>0</v>
      </c>
      <c r="Q1066">
        <v>0</v>
      </c>
      <c r="R1066">
        <v>0</v>
      </c>
      <c r="S1066">
        <v>0</v>
      </c>
      <c r="T1066">
        <v>1</v>
      </c>
      <c r="U1066">
        <v>0</v>
      </c>
      <c r="V1066">
        <v>0</v>
      </c>
      <c r="W1066" t="s">
        <v>77</v>
      </c>
      <c r="X1066">
        <v>0</v>
      </c>
      <c r="Y1066" t="s">
        <v>91</v>
      </c>
      <c r="Z1066">
        <v>37.304960000000001</v>
      </c>
      <c r="AA1066">
        <v>-120.502841</v>
      </c>
      <c r="AB1066" s="1">
        <v>43531</v>
      </c>
      <c r="AC1066">
        <v>68391</v>
      </c>
      <c r="AD1066" t="s">
        <v>79</v>
      </c>
      <c r="AE1066" t="s">
        <v>92</v>
      </c>
      <c r="AF1066">
        <v>0</v>
      </c>
      <c r="AG1066">
        <v>0</v>
      </c>
      <c r="AH1066" s="1">
        <v>42095</v>
      </c>
      <c r="AI1066">
        <v>0</v>
      </c>
      <c r="AJ1066">
        <v>0</v>
      </c>
      <c r="AK1066">
        <v>0</v>
      </c>
      <c r="AL1066">
        <v>0</v>
      </c>
      <c r="AM1066" t="s">
        <v>93</v>
      </c>
      <c r="AN1066" t="s">
        <v>82</v>
      </c>
      <c r="AO1066">
        <v>0</v>
      </c>
      <c r="AP1066">
        <v>0</v>
      </c>
      <c r="AQ1066">
        <v>0</v>
      </c>
      <c r="AR1066" t="s">
        <v>143</v>
      </c>
      <c r="AS1066">
        <v>0</v>
      </c>
      <c r="AT1066" t="s">
        <v>83</v>
      </c>
      <c r="AU1066" t="s">
        <v>144</v>
      </c>
      <c r="AV1066">
        <v>0</v>
      </c>
      <c r="AW1066" t="s">
        <v>145</v>
      </c>
      <c r="AX1066">
        <v>0</v>
      </c>
      <c r="AY1066">
        <v>0</v>
      </c>
      <c r="AZ1066">
        <v>0</v>
      </c>
      <c r="BA1066">
        <v>0</v>
      </c>
      <c r="BB1066">
        <v>0</v>
      </c>
      <c r="BC1066">
        <v>0</v>
      </c>
      <c r="BD1066">
        <v>0</v>
      </c>
      <c r="BE1066">
        <v>0</v>
      </c>
      <c r="BF1066">
        <v>0</v>
      </c>
      <c r="BG1066">
        <v>0</v>
      </c>
      <c r="BH1066">
        <v>0</v>
      </c>
      <c r="BI1066">
        <v>0</v>
      </c>
      <c r="BJ1066">
        <v>0</v>
      </c>
      <c r="BK1066">
        <v>0</v>
      </c>
      <c r="BL1066">
        <v>0</v>
      </c>
      <c r="BM1066">
        <v>0</v>
      </c>
      <c r="BN1066">
        <v>0</v>
      </c>
      <c r="BO1066">
        <v>50.5</v>
      </c>
      <c r="BP1066">
        <f>VLOOKUP(H1066, Sheet1!$A$2:$B$1758, 2, FALSE)</f>
        <v>0</v>
      </c>
      <c r="BQ1066">
        <f t="shared" si="32"/>
        <v>50.5</v>
      </c>
      <c r="BR1066">
        <f t="shared" si="33"/>
        <v>50.5</v>
      </c>
    </row>
    <row r="1067" spans="1:70" x14ac:dyDescent="0.35">
      <c r="A1067">
        <v>4667</v>
      </c>
      <c r="B1067" t="s">
        <v>66</v>
      </c>
      <c r="C1067" t="s">
        <v>3663</v>
      </c>
      <c r="D1067" t="s">
        <v>3664</v>
      </c>
      <c r="E1067">
        <v>0</v>
      </c>
      <c r="F1067" t="s">
        <v>3665</v>
      </c>
      <c r="G1067" t="s">
        <v>71</v>
      </c>
      <c r="H1067">
        <v>95336</v>
      </c>
      <c r="I1067">
        <v>0</v>
      </c>
      <c r="J1067" t="s">
        <v>3666</v>
      </c>
      <c r="K1067" t="s">
        <v>73</v>
      </c>
      <c r="L1067">
        <v>0</v>
      </c>
      <c r="M1067" t="s">
        <v>74</v>
      </c>
      <c r="N1067" t="s">
        <v>3667</v>
      </c>
      <c r="O1067">
        <v>0</v>
      </c>
      <c r="P1067">
        <v>0</v>
      </c>
      <c r="Q1067">
        <v>0</v>
      </c>
      <c r="R1067">
        <v>0</v>
      </c>
      <c r="S1067">
        <v>0</v>
      </c>
      <c r="T1067">
        <v>2</v>
      </c>
      <c r="U1067">
        <v>0</v>
      </c>
      <c r="V1067">
        <v>0</v>
      </c>
      <c r="W1067" t="s">
        <v>77</v>
      </c>
      <c r="X1067">
        <v>0</v>
      </c>
      <c r="Y1067" t="s">
        <v>91</v>
      </c>
      <c r="Z1067">
        <v>37.854950000000002</v>
      </c>
      <c r="AA1067">
        <v>-121.220395</v>
      </c>
      <c r="AB1067" s="1">
        <v>43531</v>
      </c>
      <c r="AC1067">
        <v>68392</v>
      </c>
      <c r="AD1067" t="s">
        <v>3668</v>
      </c>
      <c r="AE1067" t="s">
        <v>92</v>
      </c>
      <c r="AF1067">
        <v>0</v>
      </c>
      <c r="AG1067">
        <v>0</v>
      </c>
      <c r="AH1067" s="1">
        <v>42095</v>
      </c>
      <c r="AI1067">
        <v>0</v>
      </c>
      <c r="AJ1067">
        <v>0</v>
      </c>
      <c r="AK1067">
        <v>0</v>
      </c>
      <c r="AL1067">
        <v>0</v>
      </c>
      <c r="AM1067" t="s">
        <v>93</v>
      </c>
      <c r="AN1067" t="s">
        <v>82</v>
      </c>
      <c r="AO1067">
        <v>0</v>
      </c>
      <c r="AP1067">
        <v>0</v>
      </c>
      <c r="AQ1067">
        <v>0</v>
      </c>
      <c r="AR1067" t="s">
        <v>74</v>
      </c>
      <c r="AS1067">
        <v>0</v>
      </c>
      <c r="AT1067" t="s">
        <v>83</v>
      </c>
      <c r="AU1067">
        <v>0</v>
      </c>
      <c r="AV1067">
        <v>0</v>
      </c>
      <c r="AW1067" t="s">
        <v>1821</v>
      </c>
      <c r="AX1067">
        <v>0</v>
      </c>
      <c r="AY1067">
        <v>0</v>
      </c>
      <c r="AZ1067">
        <v>0</v>
      </c>
      <c r="BA1067">
        <v>0</v>
      </c>
      <c r="BB1067">
        <v>0</v>
      </c>
      <c r="BC1067">
        <v>0</v>
      </c>
      <c r="BD1067" t="s">
        <v>103</v>
      </c>
      <c r="BE1067">
        <v>0</v>
      </c>
      <c r="BF1067">
        <v>0</v>
      </c>
      <c r="BG1067">
        <v>0</v>
      </c>
      <c r="BH1067">
        <v>0</v>
      </c>
      <c r="BI1067">
        <v>0</v>
      </c>
      <c r="BJ1067">
        <v>0</v>
      </c>
      <c r="BK1067">
        <v>0</v>
      </c>
      <c r="BL1067">
        <v>0</v>
      </c>
      <c r="BM1067">
        <v>0</v>
      </c>
      <c r="BN1067">
        <v>0</v>
      </c>
      <c r="BO1067">
        <v>56.5</v>
      </c>
      <c r="BP1067">
        <f>VLOOKUP(H1067, Sheet1!$A$2:$B$1758, 2, FALSE)</f>
        <v>0</v>
      </c>
      <c r="BQ1067">
        <f t="shared" si="32"/>
        <v>56.5</v>
      </c>
      <c r="BR1067">
        <f t="shared" si="33"/>
        <v>56.5</v>
      </c>
    </row>
    <row r="1068" spans="1:70" x14ac:dyDescent="0.35">
      <c r="A1068">
        <v>4668</v>
      </c>
      <c r="B1068" t="s">
        <v>66</v>
      </c>
      <c r="C1068" t="s">
        <v>3669</v>
      </c>
      <c r="D1068" t="s">
        <v>3670</v>
      </c>
      <c r="E1068">
        <v>0</v>
      </c>
      <c r="F1068" t="s">
        <v>932</v>
      </c>
      <c r="G1068" t="s">
        <v>71</v>
      </c>
      <c r="H1068">
        <v>95212</v>
      </c>
      <c r="I1068">
        <v>0</v>
      </c>
      <c r="J1068" t="s">
        <v>3671</v>
      </c>
      <c r="K1068" t="s">
        <v>73</v>
      </c>
      <c r="L1068">
        <v>0</v>
      </c>
      <c r="M1068" t="s">
        <v>141</v>
      </c>
      <c r="N1068" t="s">
        <v>3672</v>
      </c>
      <c r="O1068">
        <v>0</v>
      </c>
      <c r="P1068">
        <v>0</v>
      </c>
      <c r="Q1068">
        <v>0</v>
      </c>
      <c r="R1068">
        <v>0</v>
      </c>
      <c r="S1068">
        <v>0</v>
      </c>
      <c r="T1068">
        <v>1</v>
      </c>
      <c r="U1068">
        <v>0</v>
      </c>
      <c r="V1068">
        <v>0</v>
      </c>
      <c r="W1068" t="s">
        <v>77</v>
      </c>
      <c r="X1068">
        <v>0</v>
      </c>
      <c r="Y1068" t="s">
        <v>91</v>
      </c>
      <c r="Z1068">
        <v>38.018189</v>
      </c>
      <c r="AA1068">
        <v>-121.271691</v>
      </c>
      <c r="AB1068" s="1">
        <v>43594</v>
      </c>
      <c r="AC1068">
        <v>68393</v>
      </c>
      <c r="AD1068" t="s">
        <v>79</v>
      </c>
      <c r="AE1068" t="s">
        <v>92</v>
      </c>
      <c r="AF1068">
        <v>0</v>
      </c>
      <c r="AG1068">
        <v>0</v>
      </c>
      <c r="AH1068" s="1">
        <v>43585</v>
      </c>
      <c r="AI1068">
        <v>0</v>
      </c>
      <c r="AJ1068">
        <v>0</v>
      </c>
      <c r="AK1068">
        <v>0</v>
      </c>
      <c r="AL1068">
        <v>0</v>
      </c>
      <c r="AM1068" t="s">
        <v>93</v>
      </c>
      <c r="AN1068" t="s">
        <v>82</v>
      </c>
      <c r="AO1068">
        <v>0</v>
      </c>
      <c r="AP1068">
        <v>0</v>
      </c>
      <c r="AQ1068">
        <v>0</v>
      </c>
      <c r="AR1068" t="s">
        <v>143</v>
      </c>
      <c r="AS1068">
        <v>0</v>
      </c>
      <c r="AT1068" t="s">
        <v>83</v>
      </c>
      <c r="AU1068" t="s">
        <v>144</v>
      </c>
      <c r="AV1068">
        <v>0</v>
      </c>
      <c r="AW1068" t="s">
        <v>145</v>
      </c>
      <c r="AX1068">
        <v>0</v>
      </c>
      <c r="AY1068">
        <v>0</v>
      </c>
      <c r="AZ1068">
        <v>0</v>
      </c>
      <c r="BA1068">
        <v>0</v>
      </c>
      <c r="BB1068">
        <v>0</v>
      </c>
      <c r="BC1068">
        <v>0</v>
      </c>
      <c r="BD1068">
        <v>0</v>
      </c>
      <c r="BE1068">
        <v>0</v>
      </c>
      <c r="BF1068">
        <v>0</v>
      </c>
      <c r="BG1068">
        <v>0</v>
      </c>
      <c r="BH1068">
        <v>0</v>
      </c>
      <c r="BI1068">
        <v>0</v>
      </c>
      <c r="BJ1068">
        <v>0</v>
      </c>
      <c r="BK1068">
        <v>0</v>
      </c>
      <c r="BL1068">
        <v>0</v>
      </c>
      <c r="BM1068">
        <v>0</v>
      </c>
      <c r="BN1068">
        <v>0</v>
      </c>
      <c r="BO1068">
        <v>116</v>
      </c>
      <c r="BP1068">
        <f>VLOOKUP(H1068, Sheet1!$A$2:$B$1758, 2, FALSE)</f>
        <v>2.4438681403444105</v>
      </c>
      <c r="BQ1068">
        <f t="shared" si="32"/>
        <v>117.17589121797005</v>
      </c>
      <c r="BR1068">
        <f t="shared" si="33"/>
        <v>117.17589121797005</v>
      </c>
    </row>
    <row r="1069" spans="1:70" x14ac:dyDescent="0.35">
      <c r="A1069">
        <v>4669</v>
      </c>
      <c r="B1069" t="s">
        <v>66</v>
      </c>
      <c r="C1069" t="s">
        <v>3673</v>
      </c>
      <c r="D1069" t="s">
        <v>3674</v>
      </c>
      <c r="E1069">
        <v>0</v>
      </c>
      <c r="F1069" t="s">
        <v>932</v>
      </c>
      <c r="G1069" t="s">
        <v>71</v>
      </c>
      <c r="H1069">
        <v>95206</v>
      </c>
      <c r="I1069">
        <v>0</v>
      </c>
      <c r="J1069" t="s">
        <v>3675</v>
      </c>
      <c r="K1069" t="s">
        <v>73</v>
      </c>
      <c r="L1069">
        <v>0</v>
      </c>
      <c r="M1069" t="s">
        <v>141</v>
      </c>
      <c r="N1069" t="s">
        <v>3676</v>
      </c>
      <c r="O1069">
        <v>0</v>
      </c>
      <c r="P1069">
        <v>0</v>
      </c>
      <c r="Q1069">
        <v>0</v>
      </c>
      <c r="R1069">
        <v>0</v>
      </c>
      <c r="S1069">
        <v>0</v>
      </c>
      <c r="T1069">
        <v>2</v>
      </c>
      <c r="U1069">
        <v>0</v>
      </c>
      <c r="V1069">
        <v>0</v>
      </c>
      <c r="W1069" t="s">
        <v>77</v>
      </c>
      <c r="X1069">
        <v>0</v>
      </c>
      <c r="Y1069" t="s">
        <v>91</v>
      </c>
      <c r="Z1069">
        <v>37.909461999999998</v>
      </c>
      <c r="AA1069">
        <v>-121.2324</v>
      </c>
      <c r="AB1069" s="1">
        <v>43594</v>
      </c>
      <c r="AC1069">
        <v>68395</v>
      </c>
      <c r="AD1069" t="s">
        <v>79</v>
      </c>
      <c r="AE1069" t="s">
        <v>122</v>
      </c>
      <c r="AF1069">
        <v>0</v>
      </c>
      <c r="AG1069">
        <v>0</v>
      </c>
      <c r="AH1069" s="1">
        <v>42095</v>
      </c>
      <c r="AI1069">
        <v>0</v>
      </c>
      <c r="AJ1069">
        <v>0</v>
      </c>
      <c r="AK1069">
        <v>0</v>
      </c>
      <c r="AL1069">
        <v>0</v>
      </c>
      <c r="AM1069" t="s">
        <v>93</v>
      </c>
      <c r="AN1069" t="s">
        <v>82</v>
      </c>
      <c r="AO1069">
        <v>0</v>
      </c>
      <c r="AP1069">
        <v>0</v>
      </c>
      <c r="AQ1069">
        <v>0</v>
      </c>
      <c r="AR1069" t="s">
        <v>143</v>
      </c>
      <c r="AS1069">
        <v>0</v>
      </c>
      <c r="AT1069" t="s">
        <v>83</v>
      </c>
      <c r="AU1069" t="s">
        <v>144</v>
      </c>
      <c r="AV1069">
        <v>0</v>
      </c>
      <c r="AW1069" t="s">
        <v>123</v>
      </c>
      <c r="AX1069">
        <v>0</v>
      </c>
      <c r="AY1069">
        <v>0</v>
      </c>
      <c r="AZ1069">
        <v>0</v>
      </c>
      <c r="BA1069">
        <v>0</v>
      </c>
      <c r="BB1069">
        <v>0</v>
      </c>
      <c r="BC1069">
        <v>0</v>
      </c>
      <c r="BD1069">
        <v>0</v>
      </c>
      <c r="BE1069">
        <v>0</v>
      </c>
      <c r="BF1069">
        <v>0</v>
      </c>
      <c r="BG1069">
        <v>0</v>
      </c>
      <c r="BH1069">
        <v>0</v>
      </c>
      <c r="BI1069">
        <v>0</v>
      </c>
      <c r="BJ1069">
        <v>0</v>
      </c>
      <c r="BK1069">
        <v>0</v>
      </c>
      <c r="BL1069">
        <v>0</v>
      </c>
      <c r="BM1069" t="s">
        <v>188</v>
      </c>
      <c r="BN1069">
        <v>0</v>
      </c>
      <c r="BO1069">
        <v>62</v>
      </c>
      <c r="BP1069">
        <f>VLOOKUP(H1069, Sheet1!$A$2:$B$1758, 2, FALSE)</f>
        <v>32.833011398717211</v>
      </c>
      <c r="BQ1069">
        <f t="shared" si="32"/>
        <v>77.797926707216362</v>
      </c>
      <c r="BR1069">
        <f t="shared" si="33"/>
        <v>77.797926707216362</v>
      </c>
    </row>
    <row r="1070" spans="1:70" x14ac:dyDescent="0.35">
      <c r="A1070">
        <v>4670</v>
      </c>
      <c r="B1070" t="s">
        <v>66</v>
      </c>
      <c r="C1070" t="s">
        <v>3677</v>
      </c>
      <c r="D1070" t="s">
        <v>3678</v>
      </c>
      <c r="E1070">
        <v>0</v>
      </c>
      <c r="F1070" t="s">
        <v>807</v>
      </c>
      <c r="G1070" t="s">
        <v>71</v>
      </c>
      <c r="H1070">
        <v>95356</v>
      </c>
      <c r="I1070">
        <v>0</v>
      </c>
      <c r="J1070" t="s">
        <v>3679</v>
      </c>
      <c r="K1070" t="s">
        <v>73</v>
      </c>
      <c r="L1070">
        <v>0</v>
      </c>
      <c r="M1070" t="s">
        <v>141</v>
      </c>
      <c r="N1070" t="s">
        <v>1584</v>
      </c>
      <c r="O1070">
        <v>0</v>
      </c>
      <c r="P1070">
        <v>0</v>
      </c>
      <c r="Q1070">
        <v>0</v>
      </c>
      <c r="R1070">
        <v>0</v>
      </c>
      <c r="S1070">
        <v>0</v>
      </c>
      <c r="T1070">
        <v>3</v>
      </c>
      <c r="U1070">
        <v>0</v>
      </c>
      <c r="V1070">
        <v>0</v>
      </c>
      <c r="W1070" t="s">
        <v>77</v>
      </c>
      <c r="X1070">
        <v>0</v>
      </c>
      <c r="Y1070" t="s">
        <v>91</v>
      </c>
      <c r="Z1070">
        <v>37.708840000000002</v>
      </c>
      <c r="AA1070">
        <v>-120.99427300000001</v>
      </c>
      <c r="AB1070" s="1">
        <v>43531</v>
      </c>
      <c r="AC1070">
        <v>68398</v>
      </c>
      <c r="AD1070" t="s">
        <v>79</v>
      </c>
      <c r="AE1070" t="s">
        <v>92</v>
      </c>
      <c r="AF1070">
        <v>0</v>
      </c>
      <c r="AG1070">
        <v>0</v>
      </c>
      <c r="AH1070" s="1">
        <v>42095</v>
      </c>
      <c r="AI1070">
        <v>0</v>
      </c>
      <c r="AJ1070">
        <v>0</v>
      </c>
      <c r="AK1070">
        <v>0</v>
      </c>
      <c r="AL1070">
        <v>0</v>
      </c>
      <c r="AM1070" t="s">
        <v>93</v>
      </c>
      <c r="AN1070" t="s">
        <v>82</v>
      </c>
      <c r="AO1070">
        <v>0</v>
      </c>
      <c r="AP1070">
        <v>0</v>
      </c>
      <c r="AQ1070">
        <v>0</v>
      </c>
      <c r="AR1070" t="s">
        <v>143</v>
      </c>
      <c r="AS1070">
        <v>0</v>
      </c>
      <c r="AT1070" t="s">
        <v>83</v>
      </c>
      <c r="AU1070" t="s">
        <v>144</v>
      </c>
      <c r="AV1070">
        <v>0</v>
      </c>
      <c r="AW1070" t="s">
        <v>145</v>
      </c>
      <c r="AX1070">
        <v>0</v>
      </c>
      <c r="AY1070">
        <v>0</v>
      </c>
      <c r="AZ1070">
        <v>0</v>
      </c>
      <c r="BA1070">
        <v>0</v>
      </c>
      <c r="BB1070">
        <v>0</v>
      </c>
      <c r="BC1070">
        <v>0</v>
      </c>
      <c r="BD1070" t="s">
        <v>103</v>
      </c>
      <c r="BE1070">
        <v>0</v>
      </c>
      <c r="BF1070">
        <v>0</v>
      </c>
      <c r="BG1070">
        <v>0</v>
      </c>
      <c r="BH1070">
        <v>0</v>
      </c>
      <c r="BI1070">
        <v>0</v>
      </c>
      <c r="BJ1070">
        <v>0</v>
      </c>
      <c r="BK1070">
        <v>0</v>
      </c>
      <c r="BL1070">
        <v>0</v>
      </c>
      <c r="BM1070">
        <v>0</v>
      </c>
      <c r="BN1070">
        <v>0</v>
      </c>
      <c r="BO1070">
        <v>7.625</v>
      </c>
      <c r="BP1070">
        <f>VLOOKUP(H1070, Sheet1!$A$2:$B$1758, 2, FALSE)</f>
        <v>0</v>
      </c>
      <c r="BQ1070">
        <f t="shared" si="32"/>
        <v>7.625</v>
      </c>
      <c r="BR1070">
        <f t="shared" si="33"/>
        <v>7.625</v>
      </c>
    </row>
    <row r="1071" spans="1:70" x14ac:dyDescent="0.35">
      <c r="A1071">
        <v>4671</v>
      </c>
      <c r="B1071" t="s">
        <v>66</v>
      </c>
      <c r="C1071" t="s">
        <v>3680</v>
      </c>
      <c r="D1071" t="s">
        <v>3681</v>
      </c>
      <c r="E1071">
        <v>0</v>
      </c>
      <c r="F1071" t="s">
        <v>807</v>
      </c>
      <c r="G1071" t="s">
        <v>71</v>
      </c>
      <c r="H1071">
        <v>95354</v>
      </c>
      <c r="I1071">
        <v>0</v>
      </c>
      <c r="J1071" t="s">
        <v>3682</v>
      </c>
      <c r="K1071" t="s">
        <v>73</v>
      </c>
      <c r="L1071">
        <v>0</v>
      </c>
      <c r="M1071" t="s">
        <v>141</v>
      </c>
      <c r="N1071" t="s">
        <v>142</v>
      </c>
      <c r="O1071">
        <v>0</v>
      </c>
      <c r="P1071">
        <v>0</v>
      </c>
      <c r="Q1071">
        <v>0</v>
      </c>
      <c r="R1071">
        <v>0</v>
      </c>
      <c r="S1071">
        <v>0</v>
      </c>
      <c r="T1071">
        <v>1</v>
      </c>
      <c r="U1071">
        <v>0</v>
      </c>
      <c r="V1071">
        <v>0</v>
      </c>
      <c r="W1071" t="s">
        <v>77</v>
      </c>
      <c r="X1071">
        <v>0</v>
      </c>
      <c r="Y1071" t="s">
        <v>91</v>
      </c>
      <c r="Z1071">
        <v>37.705399999999997</v>
      </c>
      <c r="AA1071">
        <v>-120.99548299999999</v>
      </c>
      <c r="AB1071" s="1">
        <v>43594</v>
      </c>
      <c r="AC1071">
        <v>68399</v>
      </c>
      <c r="AD1071" t="s">
        <v>79</v>
      </c>
      <c r="AE1071" t="s">
        <v>92</v>
      </c>
      <c r="AF1071">
        <v>0</v>
      </c>
      <c r="AG1071">
        <v>0</v>
      </c>
      <c r="AH1071" s="1">
        <v>42095</v>
      </c>
      <c r="AI1071">
        <v>0</v>
      </c>
      <c r="AJ1071">
        <v>0</v>
      </c>
      <c r="AK1071">
        <v>0</v>
      </c>
      <c r="AL1071">
        <v>0</v>
      </c>
      <c r="AM1071" t="s">
        <v>93</v>
      </c>
      <c r="AN1071" t="s">
        <v>82</v>
      </c>
      <c r="AO1071">
        <v>0</v>
      </c>
      <c r="AP1071">
        <v>0</v>
      </c>
      <c r="AQ1071">
        <v>0</v>
      </c>
      <c r="AR1071" t="s">
        <v>143</v>
      </c>
      <c r="AS1071">
        <v>0</v>
      </c>
      <c r="AT1071" t="s">
        <v>83</v>
      </c>
      <c r="AU1071" t="s">
        <v>144</v>
      </c>
      <c r="AV1071">
        <v>0</v>
      </c>
      <c r="AW1071" t="s">
        <v>145</v>
      </c>
      <c r="AX1071">
        <v>0</v>
      </c>
      <c r="AY1071">
        <v>0</v>
      </c>
      <c r="AZ1071">
        <v>0</v>
      </c>
      <c r="BA1071">
        <v>0</v>
      </c>
      <c r="BB1071">
        <v>0</v>
      </c>
      <c r="BC1071">
        <v>0</v>
      </c>
      <c r="BD1071">
        <v>0</v>
      </c>
      <c r="BE1071">
        <v>0</v>
      </c>
      <c r="BF1071">
        <v>0</v>
      </c>
      <c r="BG1071">
        <v>0</v>
      </c>
      <c r="BH1071">
        <v>0</v>
      </c>
      <c r="BI1071">
        <v>0</v>
      </c>
      <c r="BJ1071">
        <v>0</v>
      </c>
      <c r="BK1071">
        <v>0</v>
      </c>
      <c r="BL1071">
        <v>0</v>
      </c>
      <c r="BM1071">
        <v>0</v>
      </c>
      <c r="BN1071">
        <v>0</v>
      </c>
      <c r="BO1071">
        <v>110.4</v>
      </c>
      <c r="BP1071">
        <f>VLOOKUP(H1071, Sheet1!$A$2:$B$1758, 2, FALSE)</f>
        <v>6.1529283214737713</v>
      </c>
      <c r="BQ1071">
        <f t="shared" si="32"/>
        <v>113.36054204340198</v>
      </c>
      <c r="BR1071">
        <f t="shared" si="33"/>
        <v>113.36054204340198</v>
      </c>
    </row>
    <row r="1072" spans="1:70" x14ac:dyDescent="0.35">
      <c r="A1072">
        <v>4672</v>
      </c>
      <c r="B1072" t="s">
        <v>66</v>
      </c>
      <c r="C1072" t="s">
        <v>3683</v>
      </c>
      <c r="D1072" t="s">
        <v>3684</v>
      </c>
      <c r="E1072" t="s">
        <v>3685</v>
      </c>
      <c r="F1072" t="s">
        <v>3686</v>
      </c>
      <c r="G1072" t="s">
        <v>71</v>
      </c>
      <c r="H1072">
        <v>95382</v>
      </c>
      <c r="I1072">
        <v>0</v>
      </c>
      <c r="J1072" t="s">
        <v>3687</v>
      </c>
      <c r="K1072" t="s">
        <v>73</v>
      </c>
      <c r="L1072">
        <v>0</v>
      </c>
      <c r="M1072" t="s">
        <v>74</v>
      </c>
      <c r="N1072" t="s">
        <v>302</v>
      </c>
      <c r="O1072">
        <v>0</v>
      </c>
      <c r="P1072">
        <v>0</v>
      </c>
      <c r="Q1072">
        <v>0</v>
      </c>
      <c r="R1072">
        <v>0</v>
      </c>
      <c r="S1072">
        <v>0</v>
      </c>
      <c r="T1072">
        <v>2</v>
      </c>
      <c r="U1072">
        <v>0</v>
      </c>
      <c r="V1072">
        <v>0</v>
      </c>
      <c r="W1072" t="s">
        <v>77</v>
      </c>
      <c r="X1072">
        <v>0</v>
      </c>
      <c r="Y1072" t="s">
        <v>78</v>
      </c>
      <c r="Z1072">
        <v>37.522472999999998</v>
      </c>
      <c r="AA1072">
        <v>-120.860467</v>
      </c>
      <c r="AB1072" s="1">
        <v>43502</v>
      </c>
      <c r="AC1072">
        <v>68402</v>
      </c>
      <c r="AD1072" t="s">
        <v>79</v>
      </c>
      <c r="AE1072" t="s">
        <v>92</v>
      </c>
      <c r="AF1072">
        <v>0</v>
      </c>
      <c r="AG1072">
        <v>0</v>
      </c>
      <c r="AH1072" s="1">
        <v>42826</v>
      </c>
      <c r="AI1072">
        <v>0</v>
      </c>
      <c r="AJ1072">
        <v>0</v>
      </c>
      <c r="AK1072">
        <v>0</v>
      </c>
      <c r="AL1072">
        <v>0</v>
      </c>
      <c r="AM1072" t="s">
        <v>93</v>
      </c>
      <c r="AN1072" t="s">
        <v>82</v>
      </c>
      <c r="AO1072">
        <v>0</v>
      </c>
      <c r="AP1072">
        <v>0</v>
      </c>
      <c r="AQ1072">
        <v>0</v>
      </c>
      <c r="AR1072" t="s">
        <v>74</v>
      </c>
      <c r="AS1072">
        <v>0</v>
      </c>
      <c r="AT1072" t="s">
        <v>83</v>
      </c>
      <c r="AU1072">
        <v>0</v>
      </c>
      <c r="AV1072">
        <v>0</v>
      </c>
      <c r="AW1072" t="s">
        <v>303</v>
      </c>
      <c r="AX1072">
        <v>0</v>
      </c>
      <c r="AY1072">
        <v>0</v>
      </c>
      <c r="AZ1072">
        <v>0</v>
      </c>
      <c r="BA1072">
        <v>0</v>
      </c>
      <c r="BB1072">
        <v>0</v>
      </c>
      <c r="BC1072">
        <v>0</v>
      </c>
      <c r="BD1072">
        <v>0</v>
      </c>
      <c r="BE1072">
        <v>0</v>
      </c>
      <c r="BF1072">
        <v>0</v>
      </c>
      <c r="BG1072">
        <v>0</v>
      </c>
      <c r="BH1072">
        <v>0</v>
      </c>
      <c r="BI1072">
        <v>0</v>
      </c>
      <c r="BJ1072">
        <v>0</v>
      </c>
      <c r="BK1072">
        <v>0</v>
      </c>
      <c r="BL1072">
        <v>0</v>
      </c>
      <c r="BM1072">
        <v>0</v>
      </c>
      <c r="BN1072">
        <v>0</v>
      </c>
      <c r="BO1072">
        <v>74</v>
      </c>
      <c r="BP1072">
        <f>VLOOKUP(H1072, Sheet1!$A$2:$B$1758, 2, FALSE)</f>
        <v>0</v>
      </c>
      <c r="BQ1072">
        <f t="shared" si="32"/>
        <v>74</v>
      </c>
      <c r="BR1072">
        <f t="shared" si="33"/>
        <v>74</v>
      </c>
    </row>
    <row r="1073" spans="1:70" x14ac:dyDescent="0.35">
      <c r="A1073">
        <v>4673</v>
      </c>
      <c r="B1073" t="s">
        <v>66</v>
      </c>
      <c r="C1073" t="s">
        <v>3688</v>
      </c>
      <c r="D1073" t="s">
        <v>3689</v>
      </c>
      <c r="E1073">
        <v>0</v>
      </c>
      <c r="F1073" t="s">
        <v>3686</v>
      </c>
      <c r="G1073" t="s">
        <v>71</v>
      </c>
      <c r="H1073">
        <v>95380</v>
      </c>
      <c r="I1073">
        <v>0</v>
      </c>
      <c r="J1073" t="s">
        <v>3690</v>
      </c>
      <c r="K1073" t="s">
        <v>73</v>
      </c>
      <c r="L1073">
        <v>0</v>
      </c>
      <c r="M1073" t="s">
        <v>141</v>
      </c>
      <c r="N1073" t="s">
        <v>142</v>
      </c>
      <c r="O1073">
        <v>0</v>
      </c>
      <c r="P1073">
        <v>0</v>
      </c>
      <c r="Q1073">
        <v>0</v>
      </c>
      <c r="R1073">
        <v>0</v>
      </c>
      <c r="S1073">
        <v>0</v>
      </c>
      <c r="T1073">
        <v>1</v>
      </c>
      <c r="U1073">
        <v>0</v>
      </c>
      <c r="V1073">
        <v>0</v>
      </c>
      <c r="W1073" t="s">
        <v>77</v>
      </c>
      <c r="X1073">
        <v>0</v>
      </c>
      <c r="Y1073" t="s">
        <v>91</v>
      </c>
      <c r="Z1073">
        <v>37.508226000000001</v>
      </c>
      <c r="AA1073">
        <v>-120.88206599999999</v>
      </c>
      <c r="AB1073" s="1">
        <v>43594</v>
      </c>
      <c r="AC1073">
        <v>68403</v>
      </c>
      <c r="AD1073" t="s">
        <v>79</v>
      </c>
      <c r="AE1073" t="s">
        <v>92</v>
      </c>
      <c r="AF1073">
        <v>0</v>
      </c>
      <c r="AG1073">
        <v>0</v>
      </c>
      <c r="AH1073" s="1">
        <v>42095</v>
      </c>
      <c r="AI1073">
        <v>0</v>
      </c>
      <c r="AJ1073">
        <v>0</v>
      </c>
      <c r="AK1073">
        <v>0</v>
      </c>
      <c r="AL1073">
        <v>0</v>
      </c>
      <c r="AM1073" t="s">
        <v>93</v>
      </c>
      <c r="AN1073" t="s">
        <v>82</v>
      </c>
      <c r="AO1073">
        <v>0</v>
      </c>
      <c r="AP1073">
        <v>0</v>
      </c>
      <c r="AQ1073">
        <v>0</v>
      </c>
      <c r="AR1073" t="s">
        <v>143</v>
      </c>
      <c r="AS1073">
        <v>0</v>
      </c>
      <c r="AT1073" t="s">
        <v>83</v>
      </c>
      <c r="AU1073" t="s">
        <v>144</v>
      </c>
      <c r="AV1073">
        <v>0</v>
      </c>
      <c r="AW1073" t="s">
        <v>145</v>
      </c>
      <c r="AX1073">
        <v>0</v>
      </c>
      <c r="AY1073">
        <v>0</v>
      </c>
      <c r="AZ1073">
        <v>0</v>
      </c>
      <c r="BA1073">
        <v>0</v>
      </c>
      <c r="BB1073">
        <v>0</v>
      </c>
      <c r="BC1073">
        <v>0</v>
      </c>
      <c r="BD1073" t="s">
        <v>103</v>
      </c>
      <c r="BE1073">
        <v>0</v>
      </c>
      <c r="BF1073">
        <v>0</v>
      </c>
      <c r="BG1073">
        <v>0</v>
      </c>
      <c r="BH1073">
        <v>0</v>
      </c>
      <c r="BI1073">
        <v>0</v>
      </c>
      <c r="BJ1073">
        <v>0</v>
      </c>
      <c r="BK1073">
        <v>0</v>
      </c>
      <c r="BL1073">
        <v>0</v>
      </c>
      <c r="BM1073">
        <v>0</v>
      </c>
      <c r="BN1073">
        <v>0</v>
      </c>
      <c r="BO1073">
        <v>83</v>
      </c>
      <c r="BP1073">
        <f>VLOOKUP(H1073, Sheet1!$A$2:$B$1758, 2, FALSE)</f>
        <v>0</v>
      </c>
      <c r="BQ1073">
        <f t="shared" si="32"/>
        <v>83</v>
      </c>
      <c r="BR1073">
        <f t="shared" si="33"/>
        <v>83</v>
      </c>
    </row>
    <row r="1074" spans="1:70" x14ac:dyDescent="0.35">
      <c r="A1074">
        <v>4674</v>
      </c>
      <c r="B1074" t="s">
        <v>66</v>
      </c>
      <c r="C1074" t="s">
        <v>3691</v>
      </c>
      <c r="D1074" t="s">
        <v>3692</v>
      </c>
      <c r="E1074">
        <v>0</v>
      </c>
      <c r="F1074" t="s">
        <v>3693</v>
      </c>
      <c r="G1074" t="s">
        <v>71</v>
      </c>
      <c r="H1074">
        <v>93221</v>
      </c>
      <c r="I1074">
        <v>0</v>
      </c>
      <c r="J1074" t="s">
        <v>3694</v>
      </c>
      <c r="K1074" t="s">
        <v>73</v>
      </c>
      <c r="L1074">
        <v>0</v>
      </c>
      <c r="M1074" t="s">
        <v>141</v>
      </c>
      <c r="N1074" t="s">
        <v>142</v>
      </c>
      <c r="O1074">
        <v>0</v>
      </c>
      <c r="P1074">
        <v>0</v>
      </c>
      <c r="Q1074">
        <v>0</v>
      </c>
      <c r="R1074">
        <v>0</v>
      </c>
      <c r="S1074">
        <v>0</v>
      </c>
      <c r="T1074">
        <v>2</v>
      </c>
      <c r="U1074">
        <v>0</v>
      </c>
      <c r="V1074">
        <v>0</v>
      </c>
      <c r="W1074" t="s">
        <v>77</v>
      </c>
      <c r="X1074">
        <v>0</v>
      </c>
      <c r="Y1074" t="s">
        <v>91</v>
      </c>
      <c r="Z1074">
        <v>36.297257999999999</v>
      </c>
      <c r="AA1074">
        <v>-119.140309</v>
      </c>
      <c r="AB1074" s="1">
        <v>43502</v>
      </c>
      <c r="AC1074">
        <v>68404</v>
      </c>
      <c r="AD1074" t="s">
        <v>79</v>
      </c>
      <c r="AE1074" t="s">
        <v>92</v>
      </c>
      <c r="AF1074">
        <v>0</v>
      </c>
      <c r="AG1074">
        <v>0</v>
      </c>
      <c r="AH1074" s="1">
        <v>42095</v>
      </c>
      <c r="AI1074">
        <v>0</v>
      </c>
      <c r="AJ1074">
        <v>0</v>
      </c>
      <c r="AK1074">
        <v>0</v>
      </c>
      <c r="AL1074">
        <v>0</v>
      </c>
      <c r="AM1074" t="s">
        <v>93</v>
      </c>
      <c r="AN1074" t="s">
        <v>82</v>
      </c>
      <c r="AO1074">
        <v>0</v>
      </c>
      <c r="AP1074">
        <v>0</v>
      </c>
      <c r="AQ1074">
        <v>0</v>
      </c>
      <c r="AR1074" t="s">
        <v>143</v>
      </c>
      <c r="AS1074">
        <v>0</v>
      </c>
      <c r="AT1074" t="s">
        <v>83</v>
      </c>
      <c r="AU1074" t="s">
        <v>144</v>
      </c>
      <c r="AV1074">
        <v>0</v>
      </c>
      <c r="AW1074" t="s">
        <v>145</v>
      </c>
      <c r="AX1074">
        <v>0</v>
      </c>
      <c r="AY1074">
        <v>0</v>
      </c>
      <c r="AZ1074">
        <v>0</v>
      </c>
      <c r="BA1074">
        <v>0</v>
      </c>
      <c r="BB1074">
        <v>0</v>
      </c>
      <c r="BC1074">
        <v>0</v>
      </c>
      <c r="BD1074">
        <v>0</v>
      </c>
      <c r="BE1074">
        <v>0</v>
      </c>
      <c r="BF1074">
        <v>0</v>
      </c>
      <c r="BG1074">
        <v>0</v>
      </c>
      <c r="BH1074">
        <v>0</v>
      </c>
      <c r="BI1074">
        <v>0</v>
      </c>
      <c r="BJ1074">
        <v>0</v>
      </c>
      <c r="BK1074">
        <v>0</v>
      </c>
      <c r="BL1074">
        <v>0</v>
      </c>
      <c r="BM1074">
        <v>0</v>
      </c>
      <c r="BN1074">
        <v>0</v>
      </c>
      <c r="BO1074">
        <v>56.5</v>
      </c>
      <c r="BP1074">
        <f>VLOOKUP(H1074, Sheet1!$A$2:$B$1758, 2, FALSE)</f>
        <v>3.7825289564170186</v>
      </c>
      <c r="BQ1074">
        <f t="shared" si="32"/>
        <v>58.320001050032658</v>
      </c>
      <c r="BR1074">
        <f t="shared" si="33"/>
        <v>58.320001050032658</v>
      </c>
    </row>
    <row r="1075" spans="1:70" x14ac:dyDescent="0.35">
      <c r="A1075">
        <v>4675</v>
      </c>
      <c r="B1075" t="s">
        <v>66</v>
      </c>
      <c r="C1075" t="s">
        <v>3695</v>
      </c>
      <c r="D1075" t="s">
        <v>3696</v>
      </c>
      <c r="E1075">
        <v>0</v>
      </c>
      <c r="F1075" t="s">
        <v>3653</v>
      </c>
      <c r="G1075" t="s">
        <v>71</v>
      </c>
      <c r="H1075">
        <v>93644</v>
      </c>
      <c r="I1075">
        <v>0</v>
      </c>
      <c r="J1075" t="s">
        <v>3697</v>
      </c>
      <c r="K1075" t="s">
        <v>73</v>
      </c>
      <c r="L1075">
        <v>0</v>
      </c>
      <c r="M1075" t="s">
        <v>74</v>
      </c>
      <c r="N1075" t="s">
        <v>99</v>
      </c>
      <c r="O1075">
        <v>0</v>
      </c>
      <c r="P1075">
        <v>0</v>
      </c>
      <c r="Q1075">
        <v>0</v>
      </c>
      <c r="R1075">
        <v>0</v>
      </c>
      <c r="S1075">
        <v>0</v>
      </c>
      <c r="T1075">
        <v>1</v>
      </c>
      <c r="U1075">
        <v>0</v>
      </c>
      <c r="V1075">
        <v>0</v>
      </c>
      <c r="W1075" t="s">
        <v>77</v>
      </c>
      <c r="X1075">
        <v>0</v>
      </c>
      <c r="Y1075" t="s">
        <v>107</v>
      </c>
      <c r="Z1075">
        <v>37.339095999999998</v>
      </c>
      <c r="AA1075">
        <v>-119.669079</v>
      </c>
      <c r="AB1075" s="1">
        <v>43594</v>
      </c>
      <c r="AC1075">
        <v>68408</v>
      </c>
      <c r="AD1075" t="s">
        <v>79</v>
      </c>
      <c r="AE1075" t="s">
        <v>1152</v>
      </c>
      <c r="AF1075">
        <v>19</v>
      </c>
      <c r="AG1075" t="s">
        <v>3698</v>
      </c>
      <c r="AH1075" s="1">
        <v>43466</v>
      </c>
      <c r="AI1075">
        <v>0</v>
      </c>
      <c r="AJ1075">
        <v>0</v>
      </c>
      <c r="AK1075">
        <v>0</v>
      </c>
      <c r="AL1075">
        <v>0</v>
      </c>
      <c r="AM1075" t="s">
        <v>93</v>
      </c>
      <c r="AN1075" t="s">
        <v>82</v>
      </c>
      <c r="AO1075">
        <v>0</v>
      </c>
      <c r="AP1075">
        <v>0</v>
      </c>
      <c r="AQ1075">
        <v>0</v>
      </c>
      <c r="AR1075" t="s">
        <v>74</v>
      </c>
      <c r="AS1075">
        <v>0</v>
      </c>
      <c r="AT1075" t="s">
        <v>83</v>
      </c>
      <c r="AU1075">
        <v>0</v>
      </c>
      <c r="AV1075" t="s">
        <v>3699</v>
      </c>
      <c r="AW1075" t="s">
        <v>130</v>
      </c>
      <c r="AX1075">
        <v>0</v>
      </c>
      <c r="AY1075">
        <v>0</v>
      </c>
      <c r="AZ1075">
        <v>0</v>
      </c>
      <c r="BA1075">
        <v>0</v>
      </c>
      <c r="BB1075">
        <v>0</v>
      </c>
      <c r="BC1075">
        <v>0</v>
      </c>
      <c r="BD1075">
        <v>0</v>
      </c>
      <c r="BE1075">
        <v>0</v>
      </c>
      <c r="BF1075">
        <v>0</v>
      </c>
      <c r="BG1075">
        <v>0</v>
      </c>
      <c r="BH1075">
        <v>0</v>
      </c>
      <c r="BI1075">
        <v>0</v>
      </c>
      <c r="BJ1075">
        <v>0</v>
      </c>
      <c r="BK1075">
        <v>0</v>
      </c>
      <c r="BL1075">
        <v>0</v>
      </c>
      <c r="BM1075">
        <v>0</v>
      </c>
      <c r="BN1075">
        <v>0</v>
      </c>
      <c r="BO1075">
        <v>116</v>
      </c>
      <c r="BP1075">
        <f>VLOOKUP(H1075, Sheet1!$A$2:$B$1758, 2, FALSE)</f>
        <v>0</v>
      </c>
      <c r="BQ1075">
        <f t="shared" si="32"/>
        <v>116</v>
      </c>
      <c r="BR1075">
        <f t="shared" si="33"/>
        <v>116</v>
      </c>
    </row>
    <row r="1076" spans="1:70" ht="130.5" x14ac:dyDescent="0.35">
      <c r="A1076">
        <v>4716</v>
      </c>
      <c r="B1076" t="s">
        <v>66</v>
      </c>
      <c r="C1076" t="s">
        <v>3700</v>
      </c>
      <c r="D1076" t="s">
        <v>3701</v>
      </c>
      <c r="E1076" s="2" t="s">
        <v>3702</v>
      </c>
      <c r="F1076" t="s">
        <v>2754</v>
      </c>
      <c r="G1076" t="s">
        <v>71</v>
      </c>
      <c r="H1076">
        <v>94710</v>
      </c>
      <c r="I1076">
        <v>0</v>
      </c>
      <c r="J1076" t="s">
        <v>112</v>
      </c>
      <c r="K1076" t="s">
        <v>73</v>
      </c>
      <c r="L1076">
        <v>0</v>
      </c>
      <c r="M1076" t="s">
        <v>74</v>
      </c>
      <c r="N1076" t="s">
        <v>99</v>
      </c>
      <c r="O1076">
        <v>0</v>
      </c>
      <c r="P1076">
        <v>0</v>
      </c>
      <c r="Q1076">
        <v>0</v>
      </c>
      <c r="R1076">
        <v>0</v>
      </c>
      <c r="S1076">
        <v>0</v>
      </c>
      <c r="T1076">
        <v>4</v>
      </c>
      <c r="U1076">
        <v>0</v>
      </c>
      <c r="V1076">
        <v>0</v>
      </c>
      <c r="W1076" t="s">
        <v>113</v>
      </c>
      <c r="X1076" t="s">
        <v>114</v>
      </c>
      <c r="Y1076" t="s">
        <v>91</v>
      </c>
      <c r="Z1076">
        <v>37.853335000000001</v>
      </c>
      <c r="AA1076">
        <v>-122.290127</v>
      </c>
      <c r="AB1076" s="1">
        <v>43812</v>
      </c>
      <c r="AC1076">
        <v>68755</v>
      </c>
      <c r="AD1076" t="s">
        <v>115</v>
      </c>
      <c r="AE1076">
        <v>0</v>
      </c>
      <c r="AF1076">
        <v>0</v>
      </c>
      <c r="AG1076">
        <v>0</v>
      </c>
      <c r="AH1076">
        <v>0</v>
      </c>
      <c r="AI1076">
        <v>0</v>
      </c>
      <c r="AJ1076">
        <v>0</v>
      </c>
      <c r="AK1076">
        <v>0</v>
      </c>
      <c r="AL1076">
        <v>0</v>
      </c>
      <c r="AM1076" t="s">
        <v>93</v>
      </c>
      <c r="AN1076" t="s">
        <v>82</v>
      </c>
      <c r="AO1076">
        <v>0</v>
      </c>
      <c r="AP1076">
        <v>0</v>
      </c>
      <c r="AQ1076">
        <v>0</v>
      </c>
      <c r="AR1076" t="s">
        <v>74</v>
      </c>
      <c r="AS1076">
        <v>0</v>
      </c>
      <c r="AT1076" t="s">
        <v>83</v>
      </c>
      <c r="AU1076">
        <v>0</v>
      </c>
      <c r="AV1076">
        <v>0</v>
      </c>
      <c r="AW1076">
        <v>0</v>
      </c>
      <c r="AX1076">
        <v>0</v>
      </c>
      <c r="AY1076">
        <v>0</v>
      </c>
      <c r="AZ1076">
        <v>0</v>
      </c>
      <c r="BA1076">
        <v>0</v>
      </c>
      <c r="BB1076">
        <v>0</v>
      </c>
      <c r="BC1076">
        <v>0</v>
      </c>
      <c r="BD1076" t="s">
        <v>3703</v>
      </c>
      <c r="BE1076">
        <v>0</v>
      </c>
      <c r="BF1076">
        <v>0</v>
      </c>
      <c r="BG1076">
        <v>0</v>
      </c>
      <c r="BH1076">
        <v>0</v>
      </c>
      <c r="BI1076">
        <v>0</v>
      </c>
      <c r="BJ1076">
        <v>0</v>
      </c>
      <c r="BK1076">
        <v>0</v>
      </c>
      <c r="BL1076">
        <v>0</v>
      </c>
      <c r="BM1076">
        <v>0</v>
      </c>
      <c r="BN1076">
        <v>0</v>
      </c>
      <c r="BO1076">
        <v>7.75</v>
      </c>
      <c r="BP1076">
        <f>VLOOKUP(H1076, Sheet1!$A$2:$B$1758, 2, FALSE)</f>
        <v>1.5235467908419293</v>
      </c>
      <c r="BQ1076">
        <f t="shared" si="32"/>
        <v>8.4830695392039441</v>
      </c>
      <c r="BR1076">
        <f t="shared" si="33"/>
        <v>8.4830695392039441</v>
      </c>
    </row>
    <row r="1077" spans="1:70" x14ac:dyDescent="0.35">
      <c r="A1077">
        <v>4718</v>
      </c>
      <c r="B1077" t="s">
        <v>66</v>
      </c>
      <c r="C1077" t="s">
        <v>3704</v>
      </c>
      <c r="D1077" t="s">
        <v>3705</v>
      </c>
      <c r="E1077" t="s">
        <v>3706</v>
      </c>
      <c r="F1077" t="s">
        <v>266</v>
      </c>
      <c r="G1077" t="s">
        <v>71</v>
      </c>
      <c r="H1077">
        <v>94105</v>
      </c>
      <c r="I1077">
        <v>0</v>
      </c>
      <c r="J1077" t="s">
        <v>112</v>
      </c>
      <c r="K1077" t="s">
        <v>73</v>
      </c>
      <c r="L1077">
        <v>0</v>
      </c>
      <c r="M1077" t="s">
        <v>74</v>
      </c>
      <c r="N1077" t="s">
        <v>99</v>
      </c>
      <c r="O1077">
        <v>0</v>
      </c>
      <c r="P1077">
        <v>0</v>
      </c>
      <c r="Q1077">
        <v>0</v>
      </c>
      <c r="R1077">
        <v>0</v>
      </c>
      <c r="S1077">
        <v>0</v>
      </c>
      <c r="T1077">
        <v>2</v>
      </c>
      <c r="U1077">
        <v>0</v>
      </c>
      <c r="V1077">
        <v>0</v>
      </c>
      <c r="W1077" t="s">
        <v>113</v>
      </c>
      <c r="X1077" t="s">
        <v>114</v>
      </c>
      <c r="Y1077" t="s">
        <v>78</v>
      </c>
      <c r="Z1077">
        <v>37.790810100000002</v>
      </c>
      <c r="AA1077">
        <v>-122.39852209999999</v>
      </c>
      <c r="AB1077" s="1">
        <v>43812</v>
      </c>
      <c r="AC1077">
        <v>68760</v>
      </c>
      <c r="AD1077" t="s">
        <v>115</v>
      </c>
      <c r="AE1077">
        <v>0</v>
      </c>
      <c r="AF1077">
        <v>0</v>
      </c>
      <c r="AG1077">
        <v>0</v>
      </c>
      <c r="AH1077">
        <v>0</v>
      </c>
      <c r="AI1077">
        <v>0</v>
      </c>
      <c r="AJ1077">
        <v>0</v>
      </c>
      <c r="AK1077">
        <v>0</v>
      </c>
      <c r="AL1077">
        <v>0</v>
      </c>
      <c r="AM1077" t="s">
        <v>93</v>
      </c>
      <c r="AN1077" t="s">
        <v>82</v>
      </c>
      <c r="AO1077">
        <v>0</v>
      </c>
      <c r="AP1077">
        <v>0</v>
      </c>
      <c r="AQ1077">
        <v>0</v>
      </c>
      <c r="AR1077" t="s">
        <v>74</v>
      </c>
      <c r="AS1077">
        <v>0</v>
      </c>
      <c r="AT1077" t="s">
        <v>83</v>
      </c>
      <c r="AU1077">
        <v>0</v>
      </c>
      <c r="AV1077">
        <v>0</v>
      </c>
      <c r="AW1077">
        <v>0</v>
      </c>
      <c r="AX1077">
        <v>0</v>
      </c>
      <c r="AY1077">
        <v>0</v>
      </c>
      <c r="AZ1077">
        <v>0</v>
      </c>
      <c r="BA1077">
        <v>0</v>
      </c>
      <c r="BB1077">
        <v>0</v>
      </c>
      <c r="BC1077">
        <v>0</v>
      </c>
      <c r="BD1077" t="s">
        <v>1699</v>
      </c>
      <c r="BE1077">
        <v>0</v>
      </c>
      <c r="BF1077">
        <v>0</v>
      </c>
      <c r="BG1077">
        <v>0</v>
      </c>
      <c r="BH1077">
        <v>0</v>
      </c>
      <c r="BI1077">
        <v>0</v>
      </c>
      <c r="BJ1077">
        <v>0</v>
      </c>
      <c r="BK1077">
        <v>0</v>
      </c>
      <c r="BL1077">
        <v>0</v>
      </c>
      <c r="BM1077">
        <v>0</v>
      </c>
      <c r="BN1077">
        <v>0</v>
      </c>
      <c r="BO1077">
        <v>55</v>
      </c>
      <c r="BP1077">
        <f>VLOOKUP(H1077, Sheet1!$A$2:$B$1758, 2, FALSE)</f>
        <v>6.6493602454162044</v>
      </c>
      <c r="BQ1077">
        <f t="shared" si="32"/>
        <v>58.199405151458862</v>
      </c>
      <c r="BR1077">
        <f t="shared" si="33"/>
        <v>58.199405151458862</v>
      </c>
    </row>
    <row r="1078" spans="1:70" ht="116" x14ac:dyDescent="0.35">
      <c r="A1078">
        <v>4719</v>
      </c>
      <c r="B1078" t="s">
        <v>66</v>
      </c>
      <c r="C1078" t="s">
        <v>3707</v>
      </c>
      <c r="D1078" t="s">
        <v>3708</v>
      </c>
      <c r="E1078" s="2" t="s">
        <v>3709</v>
      </c>
      <c r="F1078" t="s">
        <v>1085</v>
      </c>
      <c r="G1078" t="s">
        <v>71</v>
      </c>
      <c r="H1078">
        <v>91505</v>
      </c>
      <c r="I1078">
        <v>0</v>
      </c>
      <c r="J1078" t="s">
        <v>112</v>
      </c>
      <c r="K1078" t="s">
        <v>73</v>
      </c>
      <c r="L1078">
        <v>0</v>
      </c>
      <c r="M1078" t="s">
        <v>74</v>
      </c>
      <c r="N1078" t="s">
        <v>99</v>
      </c>
      <c r="O1078">
        <v>0</v>
      </c>
      <c r="P1078">
        <v>0</v>
      </c>
      <c r="Q1078">
        <v>0</v>
      </c>
      <c r="R1078">
        <v>0</v>
      </c>
      <c r="S1078">
        <v>0</v>
      </c>
      <c r="T1078">
        <v>6</v>
      </c>
      <c r="U1078">
        <v>0</v>
      </c>
      <c r="V1078">
        <v>0</v>
      </c>
      <c r="W1078" t="s">
        <v>113</v>
      </c>
      <c r="X1078" t="s">
        <v>114</v>
      </c>
      <c r="Y1078" t="s">
        <v>91</v>
      </c>
      <c r="Z1078">
        <v>34.152856</v>
      </c>
      <c r="AA1078">
        <v>-118.342665</v>
      </c>
      <c r="AB1078" s="1">
        <v>43812</v>
      </c>
      <c r="AC1078">
        <v>68761</v>
      </c>
      <c r="AD1078" t="s">
        <v>115</v>
      </c>
      <c r="AE1078">
        <v>0</v>
      </c>
      <c r="AF1078">
        <v>0</v>
      </c>
      <c r="AG1078">
        <v>0</v>
      </c>
      <c r="AH1078">
        <v>0</v>
      </c>
      <c r="AI1078">
        <v>0</v>
      </c>
      <c r="AJ1078">
        <v>0</v>
      </c>
      <c r="AK1078">
        <v>0</v>
      </c>
      <c r="AL1078">
        <v>0</v>
      </c>
      <c r="AM1078" t="s">
        <v>93</v>
      </c>
      <c r="AN1078" t="s">
        <v>82</v>
      </c>
      <c r="AO1078">
        <v>0</v>
      </c>
      <c r="AP1078">
        <v>0</v>
      </c>
      <c r="AQ1078">
        <v>0</v>
      </c>
      <c r="AR1078" t="s">
        <v>74</v>
      </c>
      <c r="AS1078">
        <v>0</v>
      </c>
      <c r="AT1078" t="s">
        <v>83</v>
      </c>
      <c r="AU1078">
        <v>0</v>
      </c>
      <c r="AV1078">
        <v>0</v>
      </c>
      <c r="AW1078">
        <v>0</v>
      </c>
      <c r="AX1078">
        <v>0</v>
      </c>
      <c r="AY1078">
        <v>0</v>
      </c>
      <c r="AZ1078">
        <v>0</v>
      </c>
      <c r="BA1078">
        <v>0</v>
      </c>
      <c r="BB1078">
        <v>0</v>
      </c>
      <c r="BC1078">
        <v>0</v>
      </c>
      <c r="BD1078" t="s">
        <v>3710</v>
      </c>
      <c r="BE1078">
        <v>0</v>
      </c>
      <c r="BF1078">
        <v>0</v>
      </c>
      <c r="BG1078">
        <v>0</v>
      </c>
      <c r="BH1078">
        <v>0</v>
      </c>
      <c r="BI1078">
        <v>0</v>
      </c>
      <c r="BJ1078">
        <v>0</v>
      </c>
      <c r="BK1078">
        <v>0</v>
      </c>
      <c r="BL1078">
        <v>0</v>
      </c>
      <c r="BM1078">
        <v>0</v>
      </c>
      <c r="BN1078">
        <v>0</v>
      </c>
      <c r="BO1078">
        <v>6.25E-2</v>
      </c>
      <c r="BP1078">
        <f>VLOOKUP(H1078, Sheet1!$A$2:$B$1758, 2, FALSE)</f>
        <v>13.075624793717097</v>
      </c>
      <c r="BQ1078">
        <f t="shared" si="32"/>
        <v>6.3539656116579764</v>
      </c>
      <c r="BR1078">
        <f t="shared" si="33"/>
        <v>6.3539656116579764</v>
      </c>
    </row>
    <row r="1079" spans="1:70" x14ac:dyDescent="0.35">
      <c r="A1079">
        <v>4727</v>
      </c>
      <c r="B1079" t="s">
        <v>66</v>
      </c>
      <c r="C1079" t="s">
        <v>3711</v>
      </c>
      <c r="D1079" t="s">
        <v>3712</v>
      </c>
      <c r="E1079" t="s">
        <v>3713</v>
      </c>
      <c r="F1079" t="s">
        <v>870</v>
      </c>
      <c r="G1079" t="s">
        <v>71</v>
      </c>
      <c r="H1079">
        <v>95667</v>
      </c>
      <c r="I1079">
        <v>0</v>
      </c>
      <c r="J1079" t="s">
        <v>112</v>
      </c>
      <c r="K1079" t="s">
        <v>73</v>
      </c>
      <c r="L1079">
        <v>0</v>
      </c>
      <c r="M1079" t="s">
        <v>74</v>
      </c>
      <c r="N1079" t="s">
        <v>99</v>
      </c>
      <c r="O1079">
        <v>0</v>
      </c>
      <c r="P1079">
        <v>0</v>
      </c>
      <c r="Q1079">
        <v>0</v>
      </c>
      <c r="R1079">
        <v>0</v>
      </c>
      <c r="S1079">
        <v>0</v>
      </c>
      <c r="T1079">
        <v>2</v>
      </c>
      <c r="U1079">
        <v>0</v>
      </c>
      <c r="V1079">
        <v>0</v>
      </c>
      <c r="W1079" t="s">
        <v>113</v>
      </c>
      <c r="X1079" t="s">
        <v>114</v>
      </c>
      <c r="Y1079" t="s">
        <v>78</v>
      </c>
      <c r="Z1079">
        <v>38.751379300000004</v>
      </c>
      <c r="AA1079">
        <v>-121.2550985</v>
      </c>
      <c r="AB1079" s="1">
        <v>43812</v>
      </c>
      <c r="AC1079">
        <v>68782</v>
      </c>
      <c r="AD1079" t="s">
        <v>115</v>
      </c>
      <c r="AE1079">
        <v>0</v>
      </c>
      <c r="AF1079">
        <v>0</v>
      </c>
      <c r="AG1079">
        <v>0</v>
      </c>
      <c r="AH1079">
        <v>0</v>
      </c>
      <c r="AI1079">
        <v>0</v>
      </c>
      <c r="AJ1079">
        <v>0</v>
      </c>
      <c r="AK1079">
        <v>0</v>
      </c>
      <c r="AL1079">
        <v>0</v>
      </c>
      <c r="AM1079" t="s">
        <v>93</v>
      </c>
      <c r="AN1079" t="s">
        <v>82</v>
      </c>
      <c r="AO1079">
        <v>0</v>
      </c>
      <c r="AP1079">
        <v>0</v>
      </c>
      <c r="AQ1079">
        <v>0</v>
      </c>
      <c r="AR1079" t="s">
        <v>74</v>
      </c>
      <c r="AS1079">
        <v>0</v>
      </c>
      <c r="AT1079" t="s">
        <v>83</v>
      </c>
      <c r="AU1079">
        <v>0</v>
      </c>
      <c r="AV1079">
        <v>0</v>
      </c>
      <c r="AW1079">
        <v>0</v>
      </c>
      <c r="AX1079">
        <v>0</v>
      </c>
      <c r="AY1079">
        <v>0</v>
      </c>
      <c r="AZ1079">
        <v>0</v>
      </c>
      <c r="BA1079">
        <v>0</v>
      </c>
      <c r="BB1079">
        <v>0</v>
      </c>
      <c r="BC1079">
        <v>0</v>
      </c>
      <c r="BD1079" t="s">
        <v>103</v>
      </c>
      <c r="BE1079">
        <v>0</v>
      </c>
      <c r="BF1079">
        <v>0</v>
      </c>
      <c r="BG1079">
        <v>0</v>
      </c>
      <c r="BH1079">
        <v>0</v>
      </c>
      <c r="BI1079">
        <v>0</v>
      </c>
      <c r="BJ1079">
        <v>0</v>
      </c>
      <c r="BK1079">
        <v>0</v>
      </c>
      <c r="BL1079">
        <v>0</v>
      </c>
      <c r="BM1079">
        <v>0</v>
      </c>
      <c r="BN1079">
        <v>0</v>
      </c>
      <c r="BO1079">
        <v>59.5</v>
      </c>
      <c r="BP1079">
        <f>VLOOKUP(H1079, Sheet1!$A$2:$B$1758, 2, FALSE)</f>
        <v>0</v>
      </c>
      <c r="BQ1079">
        <f t="shared" si="32"/>
        <v>59.5</v>
      </c>
      <c r="BR1079">
        <f t="shared" si="33"/>
        <v>59.5</v>
      </c>
    </row>
    <row r="1080" spans="1:70" x14ac:dyDescent="0.35">
      <c r="A1080">
        <v>4728</v>
      </c>
      <c r="B1080" t="s">
        <v>66</v>
      </c>
      <c r="C1080" t="s">
        <v>3711</v>
      </c>
      <c r="D1080" t="s">
        <v>3712</v>
      </c>
      <c r="E1080" t="s">
        <v>2582</v>
      </c>
      <c r="F1080" t="s">
        <v>870</v>
      </c>
      <c r="G1080" t="s">
        <v>71</v>
      </c>
      <c r="H1080">
        <v>95661</v>
      </c>
      <c r="I1080">
        <v>0</v>
      </c>
      <c r="J1080" t="s">
        <v>112</v>
      </c>
      <c r="K1080" t="s">
        <v>73</v>
      </c>
      <c r="L1080">
        <v>0</v>
      </c>
      <c r="M1080" t="s">
        <v>74</v>
      </c>
      <c r="N1080" t="s">
        <v>99</v>
      </c>
      <c r="O1080">
        <v>0</v>
      </c>
      <c r="P1080">
        <v>0</v>
      </c>
      <c r="Q1080">
        <v>0</v>
      </c>
      <c r="R1080">
        <v>0</v>
      </c>
      <c r="S1080">
        <v>0</v>
      </c>
      <c r="T1080">
        <v>2</v>
      </c>
      <c r="U1080">
        <v>0</v>
      </c>
      <c r="V1080">
        <v>0</v>
      </c>
      <c r="W1080" t="s">
        <v>113</v>
      </c>
      <c r="X1080" t="s">
        <v>114</v>
      </c>
      <c r="Y1080" t="s">
        <v>78</v>
      </c>
      <c r="Z1080">
        <v>38.751308100000003</v>
      </c>
      <c r="AA1080">
        <v>-121.25565640000001</v>
      </c>
      <c r="AB1080" s="1">
        <v>43812</v>
      </c>
      <c r="AC1080">
        <v>68783</v>
      </c>
      <c r="AD1080" t="s">
        <v>115</v>
      </c>
      <c r="AE1080">
        <v>0</v>
      </c>
      <c r="AF1080">
        <v>0</v>
      </c>
      <c r="AG1080">
        <v>0</v>
      </c>
      <c r="AH1080">
        <v>0</v>
      </c>
      <c r="AI1080">
        <v>0</v>
      </c>
      <c r="AJ1080">
        <v>0</v>
      </c>
      <c r="AK1080">
        <v>0</v>
      </c>
      <c r="AL1080">
        <v>0</v>
      </c>
      <c r="AM1080" t="s">
        <v>93</v>
      </c>
      <c r="AN1080" t="s">
        <v>82</v>
      </c>
      <c r="AO1080">
        <v>0</v>
      </c>
      <c r="AP1080">
        <v>0</v>
      </c>
      <c r="AQ1080">
        <v>0</v>
      </c>
      <c r="AR1080" t="s">
        <v>74</v>
      </c>
      <c r="AS1080">
        <v>0</v>
      </c>
      <c r="AT1080" t="s">
        <v>83</v>
      </c>
      <c r="AU1080">
        <v>0</v>
      </c>
      <c r="AV1080">
        <v>0</v>
      </c>
      <c r="AW1080">
        <v>0</v>
      </c>
      <c r="AX1080">
        <v>0</v>
      </c>
      <c r="AY1080">
        <v>0</v>
      </c>
      <c r="AZ1080">
        <v>0</v>
      </c>
      <c r="BA1080">
        <v>0</v>
      </c>
      <c r="BB1080">
        <v>0</v>
      </c>
      <c r="BC1080">
        <v>0</v>
      </c>
      <c r="BD1080" t="s">
        <v>103</v>
      </c>
      <c r="BE1080">
        <v>0</v>
      </c>
      <c r="BF1080">
        <v>0</v>
      </c>
      <c r="BG1080">
        <v>0</v>
      </c>
      <c r="BH1080">
        <v>0</v>
      </c>
      <c r="BI1080">
        <v>0</v>
      </c>
      <c r="BJ1080">
        <v>0</v>
      </c>
      <c r="BK1080">
        <v>0</v>
      </c>
      <c r="BL1080">
        <v>0</v>
      </c>
      <c r="BM1080">
        <v>0</v>
      </c>
      <c r="BN1080">
        <v>0</v>
      </c>
      <c r="BO1080">
        <v>41.3</v>
      </c>
      <c r="BP1080">
        <f>VLOOKUP(H1080, Sheet1!$A$2:$B$1758, 2, FALSE)</f>
        <v>0</v>
      </c>
      <c r="BQ1080">
        <f t="shared" si="32"/>
        <v>41.3</v>
      </c>
      <c r="BR1080">
        <f t="shared" si="33"/>
        <v>41.3</v>
      </c>
    </row>
    <row r="1081" spans="1:70" ht="58" x14ac:dyDescent="0.35">
      <c r="A1081">
        <v>4756</v>
      </c>
      <c r="B1081" t="s">
        <v>66</v>
      </c>
      <c r="C1081" t="s">
        <v>3714</v>
      </c>
      <c r="D1081" t="s">
        <v>3715</v>
      </c>
      <c r="E1081" s="2" t="s">
        <v>3716</v>
      </c>
      <c r="F1081" t="s">
        <v>266</v>
      </c>
      <c r="G1081" t="s">
        <v>71</v>
      </c>
      <c r="H1081">
        <v>94158</v>
      </c>
      <c r="I1081">
        <v>0</v>
      </c>
      <c r="J1081" t="s">
        <v>112</v>
      </c>
      <c r="K1081" t="s">
        <v>73</v>
      </c>
      <c r="L1081">
        <v>0</v>
      </c>
      <c r="M1081" t="s">
        <v>74</v>
      </c>
      <c r="N1081" t="s">
        <v>99</v>
      </c>
      <c r="O1081">
        <v>0</v>
      </c>
      <c r="P1081">
        <v>0</v>
      </c>
      <c r="Q1081">
        <v>0</v>
      </c>
      <c r="R1081">
        <v>0</v>
      </c>
      <c r="S1081">
        <v>0</v>
      </c>
      <c r="T1081">
        <v>4</v>
      </c>
      <c r="U1081">
        <v>0</v>
      </c>
      <c r="V1081">
        <v>0</v>
      </c>
      <c r="W1081" t="s">
        <v>113</v>
      </c>
      <c r="X1081" t="s">
        <v>114</v>
      </c>
      <c r="Y1081" t="s">
        <v>91</v>
      </c>
      <c r="Z1081">
        <v>37.765918999999997</v>
      </c>
      <c r="AA1081">
        <v>-122.387496</v>
      </c>
      <c r="AB1081" s="1">
        <v>43812</v>
      </c>
      <c r="AC1081">
        <v>68828</v>
      </c>
      <c r="AD1081" t="s">
        <v>115</v>
      </c>
      <c r="AE1081">
        <v>0</v>
      </c>
      <c r="AF1081">
        <v>0</v>
      </c>
      <c r="AG1081">
        <v>0</v>
      </c>
      <c r="AH1081">
        <v>0</v>
      </c>
      <c r="AI1081">
        <v>0</v>
      </c>
      <c r="AJ1081">
        <v>0</v>
      </c>
      <c r="AK1081">
        <v>0</v>
      </c>
      <c r="AL1081">
        <v>0</v>
      </c>
      <c r="AM1081" t="s">
        <v>93</v>
      </c>
      <c r="AN1081" t="s">
        <v>82</v>
      </c>
      <c r="AO1081">
        <v>0</v>
      </c>
      <c r="AP1081">
        <v>0</v>
      </c>
      <c r="AQ1081">
        <v>0</v>
      </c>
      <c r="AR1081" t="s">
        <v>74</v>
      </c>
      <c r="AS1081">
        <v>0</v>
      </c>
      <c r="AT1081" t="s">
        <v>83</v>
      </c>
      <c r="AU1081">
        <v>0</v>
      </c>
      <c r="AV1081">
        <v>0</v>
      </c>
      <c r="AW1081">
        <v>0</v>
      </c>
      <c r="AX1081">
        <v>0</v>
      </c>
      <c r="AY1081">
        <v>0</v>
      </c>
      <c r="AZ1081">
        <v>0</v>
      </c>
      <c r="BA1081">
        <v>0</v>
      </c>
      <c r="BB1081">
        <v>0</v>
      </c>
      <c r="BC1081">
        <v>0</v>
      </c>
      <c r="BD1081" t="s">
        <v>3717</v>
      </c>
      <c r="BE1081">
        <v>0</v>
      </c>
      <c r="BF1081">
        <v>0</v>
      </c>
      <c r="BG1081">
        <v>0</v>
      </c>
      <c r="BH1081">
        <v>0</v>
      </c>
      <c r="BI1081">
        <v>0</v>
      </c>
      <c r="BJ1081">
        <v>0</v>
      </c>
      <c r="BK1081">
        <v>0</v>
      </c>
      <c r="BL1081">
        <v>0</v>
      </c>
      <c r="BM1081">
        <v>0</v>
      </c>
      <c r="BN1081">
        <v>0</v>
      </c>
      <c r="BO1081">
        <v>0</v>
      </c>
      <c r="BP1081">
        <f>VLOOKUP(H1081, Sheet1!$A$2:$B$1758, 2, FALSE)</f>
        <v>2.8268307603132379</v>
      </c>
      <c r="BQ1081">
        <f t="shared" si="32"/>
        <v>1.3601574532051</v>
      </c>
      <c r="BR1081">
        <f t="shared" si="33"/>
        <v>1.3601574532051</v>
      </c>
    </row>
    <row r="1082" spans="1:70" x14ac:dyDescent="0.35">
      <c r="A1082">
        <v>4759</v>
      </c>
      <c r="B1082" t="s">
        <v>66</v>
      </c>
      <c r="C1082" t="s">
        <v>1654</v>
      </c>
      <c r="D1082" t="s">
        <v>3718</v>
      </c>
      <c r="E1082" t="s">
        <v>3719</v>
      </c>
      <c r="F1082" t="s">
        <v>1237</v>
      </c>
      <c r="G1082" t="s">
        <v>71</v>
      </c>
      <c r="H1082">
        <v>92832</v>
      </c>
      <c r="I1082">
        <v>0</v>
      </c>
      <c r="J1082" t="s">
        <v>112</v>
      </c>
      <c r="K1082" t="s">
        <v>73</v>
      </c>
      <c r="L1082">
        <v>0</v>
      </c>
      <c r="M1082" t="s">
        <v>74</v>
      </c>
      <c r="N1082" t="s">
        <v>99</v>
      </c>
      <c r="O1082">
        <v>0</v>
      </c>
      <c r="P1082">
        <v>0</v>
      </c>
      <c r="Q1082">
        <v>0</v>
      </c>
      <c r="R1082">
        <v>0</v>
      </c>
      <c r="S1082">
        <v>0</v>
      </c>
      <c r="T1082">
        <v>2</v>
      </c>
      <c r="U1082">
        <v>0</v>
      </c>
      <c r="V1082">
        <v>0</v>
      </c>
      <c r="W1082" t="s">
        <v>113</v>
      </c>
      <c r="X1082" t="s">
        <v>114</v>
      </c>
      <c r="Y1082" t="s">
        <v>78</v>
      </c>
      <c r="Z1082">
        <v>33.872559699999996</v>
      </c>
      <c r="AA1082">
        <v>-117.92696290000001</v>
      </c>
      <c r="AB1082" s="1">
        <v>43812</v>
      </c>
      <c r="AC1082">
        <v>68838</v>
      </c>
      <c r="AD1082" t="s">
        <v>115</v>
      </c>
      <c r="AE1082">
        <v>0</v>
      </c>
      <c r="AF1082">
        <v>0</v>
      </c>
      <c r="AG1082">
        <v>0</v>
      </c>
      <c r="AH1082">
        <v>0</v>
      </c>
      <c r="AI1082">
        <v>0</v>
      </c>
      <c r="AJ1082">
        <v>0</v>
      </c>
      <c r="AK1082">
        <v>0</v>
      </c>
      <c r="AL1082">
        <v>0</v>
      </c>
      <c r="AM1082" t="s">
        <v>93</v>
      </c>
      <c r="AN1082" t="s">
        <v>82</v>
      </c>
      <c r="AO1082">
        <v>0</v>
      </c>
      <c r="AP1082">
        <v>0</v>
      </c>
      <c r="AQ1082">
        <v>0</v>
      </c>
      <c r="AR1082" t="s">
        <v>74</v>
      </c>
      <c r="AS1082">
        <v>0</v>
      </c>
      <c r="AT1082" t="s">
        <v>83</v>
      </c>
      <c r="AU1082">
        <v>0</v>
      </c>
      <c r="AV1082">
        <v>0</v>
      </c>
      <c r="AW1082">
        <v>0</v>
      </c>
      <c r="AX1082">
        <v>0</v>
      </c>
      <c r="AY1082">
        <v>0</v>
      </c>
      <c r="AZ1082">
        <v>0</v>
      </c>
      <c r="BA1082">
        <v>0</v>
      </c>
      <c r="BB1082">
        <v>0</v>
      </c>
      <c r="BC1082">
        <v>0</v>
      </c>
      <c r="BD1082" t="s">
        <v>576</v>
      </c>
      <c r="BE1082">
        <v>0</v>
      </c>
      <c r="BF1082">
        <v>0</v>
      </c>
      <c r="BG1082">
        <v>0</v>
      </c>
      <c r="BH1082">
        <v>0</v>
      </c>
      <c r="BI1082">
        <v>0</v>
      </c>
      <c r="BJ1082">
        <v>0</v>
      </c>
      <c r="BK1082">
        <v>0</v>
      </c>
      <c r="BL1082">
        <v>0</v>
      </c>
      <c r="BM1082">
        <v>0</v>
      </c>
      <c r="BN1082">
        <v>0</v>
      </c>
      <c r="BO1082">
        <v>41.3</v>
      </c>
      <c r="BP1082">
        <f>VLOOKUP(H1082, Sheet1!$A$2:$B$1758, 2, FALSE)</f>
        <v>11.927738778833648</v>
      </c>
      <c r="BQ1082">
        <f t="shared" si="32"/>
        <v>47.039148953549791</v>
      </c>
      <c r="BR1082">
        <f t="shared" si="33"/>
        <v>47.039148953549791</v>
      </c>
    </row>
    <row r="1083" spans="1:70" x14ac:dyDescent="0.35">
      <c r="A1083">
        <v>4763</v>
      </c>
      <c r="B1083" t="s">
        <v>66</v>
      </c>
      <c r="C1083" t="s">
        <v>3720</v>
      </c>
      <c r="D1083" t="s">
        <v>3721</v>
      </c>
      <c r="E1083" t="s">
        <v>3722</v>
      </c>
      <c r="F1083" t="s">
        <v>169</v>
      </c>
      <c r="G1083" t="s">
        <v>71</v>
      </c>
      <c r="H1083">
        <v>90802</v>
      </c>
      <c r="I1083">
        <v>0</v>
      </c>
      <c r="J1083" t="s">
        <v>112</v>
      </c>
      <c r="K1083" t="s">
        <v>73</v>
      </c>
      <c r="L1083">
        <v>0</v>
      </c>
      <c r="M1083" t="s">
        <v>74</v>
      </c>
      <c r="N1083" t="s">
        <v>99</v>
      </c>
      <c r="O1083">
        <v>0</v>
      </c>
      <c r="P1083">
        <v>0</v>
      </c>
      <c r="Q1083">
        <v>0</v>
      </c>
      <c r="R1083">
        <v>0</v>
      </c>
      <c r="S1083">
        <v>0</v>
      </c>
      <c r="T1083">
        <v>2</v>
      </c>
      <c r="U1083">
        <v>0</v>
      </c>
      <c r="V1083">
        <v>0</v>
      </c>
      <c r="W1083" t="s">
        <v>113</v>
      </c>
      <c r="X1083" t="s">
        <v>114</v>
      </c>
      <c r="Y1083" t="s">
        <v>78</v>
      </c>
      <c r="Z1083">
        <v>33.757301900000002</v>
      </c>
      <c r="AA1083">
        <v>-118.19921100000001</v>
      </c>
      <c r="AB1083" s="1">
        <v>43812</v>
      </c>
      <c r="AC1083">
        <v>68855</v>
      </c>
      <c r="AD1083" t="s">
        <v>115</v>
      </c>
      <c r="AE1083">
        <v>0</v>
      </c>
      <c r="AF1083">
        <v>0</v>
      </c>
      <c r="AG1083">
        <v>0</v>
      </c>
      <c r="AH1083">
        <v>0</v>
      </c>
      <c r="AI1083">
        <v>0</v>
      </c>
      <c r="AJ1083">
        <v>0</v>
      </c>
      <c r="AK1083">
        <v>0</v>
      </c>
      <c r="AL1083">
        <v>0</v>
      </c>
      <c r="AM1083" t="s">
        <v>93</v>
      </c>
      <c r="AN1083" t="s">
        <v>82</v>
      </c>
      <c r="AO1083">
        <v>0</v>
      </c>
      <c r="AP1083">
        <v>0</v>
      </c>
      <c r="AQ1083">
        <v>0</v>
      </c>
      <c r="AR1083" t="s">
        <v>74</v>
      </c>
      <c r="AS1083">
        <v>0</v>
      </c>
      <c r="AT1083" t="s">
        <v>83</v>
      </c>
      <c r="AU1083">
        <v>0</v>
      </c>
      <c r="AV1083">
        <v>0</v>
      </c>
      <c r="AW1083">
        <v>0</v>
      </c>
      <c r="AX1083">
        <v>0</v>
      </c>
      <c r="AY1083">
        <v>0</v>
      </c>
      <c r="AZ1083">
        <v>0</v>
      </c>
      <c r="BA1083">
        <v>0</v>
      </c>
      <c r="BB1083">
        <v>0</v>
      </c>
      <c r="BC1083">
        <v>0</v>
      </c>
      <c r="BD1083" t="s">
        <v>103</v>
      </c>
      <c r="BE1083">
        <v>0</v>
      </c>
      <c r="BF1083">
        <v>0</v>
      </c>
      <c r="BG1083">
        <v>0</v>
      </c>
      <c r="BH1083">
        <v>0</v>
      </c>
      <c r="BI1083">
        <v>0</v>
      </c>
      <c r="BJ1083">
        <v>0</v>
      </c>
      <c r="BK1083">
        <v>0</v>
      </c>
      <c r="BL1083">
        <v>0</v>
      </c>
      <c r="BM1083">
        <v>0</v>
      </c>
      <c r="BN1083">
        <v>0</v>
      </c>
      <c r="BO1083">
        <v>88.75</v>
      </c>
      <c r="BP1083">
        <f>VLOOKUP(H1083, Sheet1!$A$2:$B$1758, 2, FALSE)</f>
        <v>21.169864147977684</v>
      </c>
      <c r="BQ1083">
        <f t="shared" si="32"/>
        <v>98.936088572568323</v>
      </c>
      <c r="BR1083">
        <f t="shared" si="33"/>
        <v>98.936088572568323</v>
      </c>
    </row>
    <row r="1084" spans="1:70" x14ac:dyDescent="0.35">
      <c r="A1084">
        <v>4766</v>
      </c>
      <c r="B1084" t="s">
        <v>66</v>
      </c>
      <c r="C1084" t="s">
        <v>1041</v>
      </c>
      <c r="D1084" t="s">
        <v>3723</v>
      </c>
      <c r="E1084" t="s">
        <v>3724</v>
      </c>
      <c r="F1084" t="s">
        <v>677</v>
      </c>
      <c r="G1084" t="s">
        <v>71</v>
      </c>
      <c r="H1084">
        <v>92234</v>
      </c>
      <c r="I1084">
        <v>0</v>
      </c>
      <c r="J1084" t="s">
        <v>112</v>
      </c>
      <c r="K1084" t="s">
        <v>73</v>
      </c>
      <c r="L1084">
        <v>0</v>
      </c>
      <c r="M1084" t="s">
        <v>74</v>
      </c>
      <c r="N1084" t="s">
        <v>99</v>
      </c>
      <c r="O1084">
        <v>0</v>
      </c>
      <c r="P1084">
        <v>0</v>
      </c>
      <c r="Q1084">
        <v>0</v>
      </c>
      <c r="R1084">
        <v>0</v>
      </c>
      <c r="S1084">
        <v>0</v>
      </c>
      <c r="T1084">
        <v>1</v>
      </c>
      <c r="U1084">
        <v>0</v>
      </c>
      <c r="V1084">
        <v>0</v>
      </c>
      <c r="W1084" t="s">
        <v>113</v>
      </c>
      <c r="X1084" t="s">
        <v>114</v>
      </c>
      <c r="Y1084" t="s">
        <v>78</v>
      </c>
      <c r="Z1084">
        <v>33.801841099999997</v>
      </c>
      <c r="AA1084">
        <v>-116.45873159999999</v>
      </c>
      <c r="AB1084" s="1">
        <v>43812</v>
      </c>
      <c r="AC1084">
        <v>68863</v>
      </c>
      <c r="AD1084" t="s">
        <v>115</v>
      </c>
      <c r="AE1084">
        <v>0</v>
      </c>
      <c r="AF1084">
        <v>0</v>
      </c>
      <c r="AG1084">
        <v>0</v>
      </c>
      <c r="AH1084">
        <v>0</v>
      </c>
      <c r="AI1084">
        <v>0</v>
      </c>
      <c r="AJ1084">
        <v>0</v>
      </c>
      <c r="AK1084">
        <v>0</v>
      </c>
      <c r="AL1084">
        <v>0</v>
      </c>
      <c r="AM1084" t="s">
        <v>93</v>
      </c>
      <c r="AN1084" t="s">
        <v>82</v>
      </c>
      <c r="AO1084">
        <v>0</v>
      </c>
      <c r="AP1084">
        <v>0</v>
      </c>
      <c r="AQ1084">
        <v>0</v>
      </c>
      <c r="AR1084" t="s">
        <v>74</v>
      </c>
      <c r="AS1084">
        <v>0</v>
      </c>
      <c r="AT1084" t="s">
        <v>83</v>
      </c>
      <c r="AU1084">
        <v>0</v>
      </c>
      <c r="AV1084">
        <v>0</v>
      </c>
      <c r="AW1084">
        <v>0</v>
      </c>
      <c r="AX1084">
        <v>0</v>
      </c>
      <c r="AY1084">
        <v>0</v>
      </c>
      <c r="AZ1084">
        <v>0</v>
      </c>
      <c r="BA1084">
        <v>0</v>
      </c>
      <c r="BB1084">
        <v>0</v>
      </c>
      <c r="BC1084">
        <v>0</v>
      </c>
      <c r="BD1084" t="s">
        <v>1044</v>
      </c>
      <c r="BE1084">
        <v>0</v>
      </c>
      <c r="BF1084">
        <v>0</v>
      </c>
      <c r="BG1084">
        <v>0</v>
      </c>
      <c r="BH1084">
        <v>0</v>
      </c>
      <c r="BI1084">
        <v>0</v>
      </c>
      <c r="BJ1084">
        <v>0</v>
      </c>
      <c r="BK1084">
        <v>0</v>
      </c>
      <c r="BL1084">
        <v>0</v>
      </c>
      <c r="BM1084">
        <v>0</v>
      </c>
      <c r="BN1084">
        <v>0</v>
      </c>
      <c r="BO1084">
        <v>116</v>
      </c>
      <c r="BP1084">
        <f>VLOOKUP(H1084, Sheet1!$A$2:$B$1758, 2, FALSE)</f>
        <v>0</v>
      </c>
      <c r="BQ1084">
        <f t="shared" si="32"/>
        <v>116</v>
      </c>
      <c r="BR1084">
        <f t="shared" si="33"/>
        <v>116</v>
      </c>
    </row>
    <row r="1085" spans="1:70" x14ac:dyDescent="0.35">
      <c r="A1085">
        <v>4767</v>
      </c>
      <c r="B1085" t="s">
        <v>66</v>
      </c>
      <c r="C1085" t="s">
        <v>1041</v>
      </c>
      <c r="D1085" t="s">
        <v>3725</v>
      </c>
      <c r="E1085" t="s">
        <v>3726</v>
      </c>
      <c r="F1085" t="s">
        <v>3727</v>
      </c>
      <c r="G1085" t="s">
        <v>71</v>
      </c>
      <c r="H1085">
        <v>92377</v>
      </c>
      <c r="I1085">
        <v>0</v>
      </c>
      <c r="J1085" t="s">
        <v>112</v>
      </c>
      <c r="K1085" t="s">
        <v>73</v>
      </c>
      <c r="L1085">
        <v>0</v>
      </c>
      <c r="M1085" t="s">
        <v>74</v>
      </c>
      <c r="N1085" t="s">
        <v>99</v>
      </c>
      <c r="O1085">
        <v>0</v>
      </c>
      <c r="P1085">
        <v>0</v>
      </c>
      <c r="Q1085">
        <v>0</v>
      </c>
      <c r="R1085">
        <v>0</v>
      </c>
      <c r="S1085">
        <v>0</v>
      </c>
      <c r="T1085">
        <v>1</v>
      </c>
      <c r="U1085">
        <v>0</v>
      </c>
      <c r="V1085">
        <v>0</v>
      </c>
      <c r="W1085" t="s">
        <v>113</v>
      </c>
      <c r="X1085" t="s">
        <v>114</v>
      </c>
      <c r="Y1085" t="s">
        <v>78</v>
      </c>
      <c r="Z1085">
        <v>34.137066699999998</v>
      </c>
      <c r="AA1085">
        <v>-117.3695104</v>
      </c>
      <c r="AB1085" s="1">
        <v>43812</v>
      </c>
      <c r="AC1085">
        <v>68864</v>
      </c>
      <c r="AD1085" t="s">
        <v>115</v>
      </c>
      <c r="AE1085">
        <v>0</v>
      </c>
      <c r="AF1085">
        <v>0</v>
      </c>
      <c r="AG1085">
        <v>0</v>
      </c>
      <c r="AH1085">
        <v>0</v>
      </c>
      <c r="AI1085">
        <v>0</v>
      </c>
      <c r="AJ1085">
        <v>0</v>
      </c>
      <c r="AK1085">
        <v>0</v>
      </c>
      <c r="AL1085">
        <v>0</v>
      </c>
      <c r="AM1085" t="s">
        <v>93</v>
      </c>
      <c r="AN1085" t="s">
        <v>82</v>
      </c>
      <c r="AO1085">
        <v>0</v>
      </c>
      <c r="AP1085">
        <v>0</v>
      </c>
      <c r="AQ1085">
        <v>0</v>
      </c>
      <c r="AR1085" t="s">
        <v>74</v>
      </c>
      <c r="AS1085">
        <v>0</v>
      </c>
      <c r="AT1085" t="s">
        <v>83</v>
      </c>
      <c r="AU1085">
        <v>0</v>
      </c>
      <c r="AV1085">
        <v>0</v>
      </c>
      <c r="AW1085">
        <v>0</v>
      </c>
      <c r="AX1085">
        <v>0</v>
      </c>
      <c r="AY1085">
        <v>0</v>
      </c>
      <c r="AZ1085">
        <v>0</v>
      </c>
      <c r="BA1085">
        <v>0</v>
      </c>
      <c r="BB1085">
        <v>0</v>
      </c>
      <c r="BC1085">
        <v>0</v>
      </c>
      <c r="BD1085" t="s">
        <v>1044</v>
      </c>
      <c r="BE1085">
        <v>0</v>
      </c>
      <c r="BF1085">
        <v>0</v>
      </c>
      <c r="BG1085">
        <v>0</v>
      </c>
      <c r="BH1085">
        <v>0</v>
      </c>
      <c r="BI1085">
        <v>0</v>
      </c>
      <c r="BJ1085">
        <v>0</v>
      </c>
      <c r="BK1085">
        <v>0</v>
      </c>
      <c r="BL1085">
        <v>0</v>
      </c>
      <c r="BM1085">
        <v>0</v>
      </c>
      <c r="BN1085">
        <v>0</v>
      </c>
      <c r="BO1085">
        <v>75</v>
      </c>
      <c r="BP1085">
        <f>VLOOKUP(H1085, Sheet1!$A$2:$B$1758, 2, FALSE)</f>
        <v>0</v>
      </c>
      <c r="BQ1085">
        <f t="shared" si="32"/>
        <v>75</v>
      </c>
      <c r="BR1085">
        <f t="shared" si="33"/>
        <v>75</v>
      </c>
    </row>
    <row r="1086" spans="1:70" x14ac:dyDescent="0.35">
      <c r="A1086">
        <v>4768</v>
      </c>
      <c r="B1086" t="s">
        <v>66</v>
      </c>
      <c r="C1086" t="s">
        <v>1041</v>
      </c>
      <c r="D1086" t="s">
        <v>3728</v>
      </c>
      <c r="E1086" t="s">
        <v>3729</v>
      </c>
      <c r="F1086" t="s">
        <v>1168</v>
      </c>
      <c r="G1086" t="s">
        <v>71</v>
      </c>
      <c r="H1086">
        <v>92804</v>
      </c>
      <c r="I1086">
        <v>0</v>
      </c>
      <c r="J1086" t="s">
        <v>112</v>
      </c>
      <c r="K1086" t="s">
        <v>73</v>
      </c>
      <c r="L1086">
        <v>0</v>
      </c>
      <c r="M1086" t="s">
        <v>74</v>
      </c>
      <c r="N1086" t="s">
        <v>99</v>
      </c>
      <c r="O1086">
        <v>0</v>
      </c>
      <c r="P1086">
        <v>0</v>
      </c>
      <c r="Q1086">
        <v>0</v>
      </c>
      <c r="R1086">
        <v>0</v>
      </c>
      <c r="S1086">
        <v>0</v>
      </c>
      <c r="T1086">
        <v>1</v>
      </c>
      <c r="U1086">
        <v>0</v>
      </c>
      <c r="V1086">
        <v>0</v>
      </c>
      <c r="W1086" t="s">
        <v>113</v>
      </c>
      <c r="X1086" t="s">
        <v>114</v>
      </c>
      <c r="Y1086" t="s">
        <v>78</v>
      </c>
      <c r="Z1086">
        <v>33.818454799999998</v>
      </c>
      <c r="AA1086">
        <v>-117.95842810000001</v>
      </c>
      <c r="AB1086" s="1">
        <v>43812</v>
      </c>
      <c r="AC1086">
        <v>68865</v>
      </c>
      <c r="AD1086" t="s">
        <v>115</v>
      </c>
      <c r="AE1086">
        <v>0</v>
      </c>
      <c r="AF1086">
        <v>0</v>
      </c>
      <c r="AG1086">
        <v>0</v>
      </c>
      <c r="AH1086">
        <v>0</v>
      </c>
      <c r="AI1086">
        <v>0</v>
      </c>
      <c r="AJ1086">
        <v>0</v>
      </c>
      <c r="AK1086">
        <v>0</v>
      </c>
      <c r="AL1086">
        <v>0</v>
      </c>
      <c r="AM1086" t="s">
        <v>93</v>
      </c>
      <c r="AN1086" t="s">
        <v>82</v>
      </c>
      <c r="AO1086">
        <v>0</v>
      </c>
      <c r="AP1086">
        <v>0</v>
      </c>
      <c r="AQ1086">
        <v>0</v>
      </c>
      <c r="AR1086" t="s">
        <v>74</v>
      </c>
      <c r="AS1086">
        <v>0</v>
      </c>
      <c r="AT1086" t="s">
        <v>83</v>
      </c>
      <c r="AU1086">
        <v>0</v>
      </c>
      <c r="AV1086">
        <v>0</v>
      </c>
      <c r="AW1086">
        <v>0</v>
      </c>
      <c r="AX1086">
        <v>0</v>
      </c>
      <c r="AY1086">
        <v>0</v>
      </c>
      <c r="AZ1086">
        <v>0</v>
      </c>
      <c r="BA1086">
        <v>0</v>
      </c>
      <c r="BB1086">
        <v>0</v>
      </c>
      <c r="BC1086">
        <v>0</v>
      </c>
      <c r="BD1086" t="s">
        <v>1044</v>
      </c>
      <c r="BE1086">
        <v>0</v>
      </c>
      <c r="BF1086">
        <v>0</v>
      </c>
      <c r="BG1086">
        <v>0</v>
      </c>
      <c r="BH1086">
        <v>0</v>
      </c>
      <c r="BI1086">
        <v>0</v>
      </c>
      <c r="BJ1086">
        <v>0</v>
      </c>
      <c r="BK1086">
        <v>0</v>
      </c>
      <c r="BL1086">
        <v>0</v>
      </c>
      <c r="BM1086">
        <v>0</v>
      </c>
      <c r="BN1086">
        <v>0</v>
      </c>
      <c r="BO1086">
        <v>53.5</v>
      </c>
      <c r="BP1086">
        <f>VLOOKUP(H1086, Sheet1!$A$2:$B$1758, 2, FALSE)</f>
        <v>37.373784894252509</v>
      </c>
      <c r="BQ1086">
        <f t="shared" si="32"/>
        <v>71.482764582895953</v>
      </c>
      <c r="BR1086">
        <f t="shared" si="33"/>
        <v>71.482764582895953</v>
      </c>
    </row>
    <row r="1087" spans="1:70" x14ac:dyDescent="0.35">
      <c r="A1087">
        <v>4769</v>
      </c>
      <c r="B1087" t="s">
        <v>66</v>
      </c>
      <c r="C1087" t="s">
        <v>1041</v>
      </c>
      <c r="D1087" t="s">
        <v>3730</v>
      </c>
      <c r="E1087" t="s">
        <v>3731</v>
      </c>
      <c r="F1087" t="s">
        <v>728</v>
      </c>
      <c r="G1087" t="s">
        <v>71</v>
      </c>
      <c r="H1087">
        <v>95624</v>
      </c>
      <c r="I1087">
        <v>0</v>
      </c>
      <c r="J1087" t="s">
        <v>112</v>
      </c>
      <c r="K1087" t="s">
        <v>73</v>
      </c>
      <c r="L1087">
        <v>0</v>
      </c>
      <c r="M1087" t="s">
        <v>74</v>
      </c>
      <c r="N1087" t="s">
        <v>99</v>
      </c>
      <c r="O1087">
        <v>0</v>
      </c>
      <c r="P1087">
        <v>0</v>
      </c>
      <c r="Q1087">
        <v>0</v>
      </c>
      <c r="R1087">
        <v>0</v>
      </c>
      <c r="S1087">
        <v>0</v>
      </c>
      <c r="T1087">
        <v>1</v>
      </c>
      <c r="U1087">
        <v>0</v>
      </c>
      <c r="V1087">
        <v>0</v>
      </c>
      <c r="W1087" t="s">
        <v>113</v>
      </c>
      <c r="X1087" t="s">
        <v>114</v>
      </c>
      <c r="Y1087" t="s">
        <v>78</v>
      </c>
      <c r="Z1087">
        <v>38.422633900000001</v>
      </c>
      <c r="AA1087">
        <v>-121.37227900000001</v>
      </c>
      <c r="AB1087" s="1">
        <v>43812</v>
      </c>
      <c r="AC1087">
        <v>68866</v>
      </c>
      <c r="AD1087" t="s">
        <v>115</v>
      </c>
      <c r="AE1087">
        <v>0</v>
      </c>
      <c r="AF1087">
        <v>0</v>
      </c>
      <c r="AG1087">
        <v>0</v>
      </c>
      <c r="AH1087">
        <v>0</v>
      </c>
      <c r="AI1087">
        <v>0</v>
      </c>
      <c r="AJ1087">
        <v>0</v>
      </c>
      <c r="AK1087">
        <v>0</v>
      </c>
      <c r="AL1087">
        <v>0</v>
      </c>
      <c r="AM1087" t="s">
        <v>93</v>
      </c>
      <c r="AN1087" t="s">
        <v>82</v>
      </c>
      <c r="AO1087">
        <v>0</v>
      </c>
      <c r="AP1087">
        <v>0</v>
      </c>
      <c r="AQ1087">
        <v>0</v>
      </c>
      <c r="AR1087" t="s">
        <v>74</v>
      </c>
      <c r="AS1087">
        <v>0</v>
      </c>
      <c r="AT1087" t="s">
        <v>83</v>
      </c>
      <c r="AU1087">
        <v>0</v>
      </c>
      <c r="AV1087">
        <v>0</v>
      </c>
      <c r="AW1087">
        <v>0</v>
      </c>
      <c r="AX1087">
        <v>0</v>
      </c>
      <c r="AY1087">
        <v>0</v>
      </c>
      <c r="AZ1087">
        <v>0</v>
      </c>
      <c r="BA1087">
        <v>0</v>
      </c>
      <c r="BB1087">
        <v>0</v>
      </c>
      <c r="BC1087">
        <v>0</v>
      </c>
      <c r="BD1087" t="s">
        <v>1044</v>
      </c>
      <c r="BE1087">
        <v>0</v>
      </c>
      <c r="BF1087">
        <v>0</v>
      </c>
      <c r="BG1087">
        <v>0</v>
      </c>
      <c r="BH1087">
        <v>0</v>
      </c>
      <c r="BI1087">
        <v>0</v>
      </c>
      <c r="BJ1087">
        <v>0</v>
      </c>
      <c r="BK1087">
        <v>0</v>
      </c>
      <c r="BL1087">
        <v>0</v>
      </c>
      <c r="BM1087">
        <v>0</v>
      </c>
      <c r="BN1087">
        <v>0</v>
      </c>
      <c r="BO1087">
        <v>86.285714290000001</v>
      </c>
      <c r="BP1087">
        <f>VLOOKUP(H1087, Sheet1!$A$2:$B$1758, 2, FALSE)</f>
        <v>14.377898148876955</v>
      </c>
      <c r="BQ1087">
        <f t="shared" si="32"/>
        <v>93.203781548632705</v>
      </c>
      <c r="BR1087">
        <f t="shared" si="33"/>
        <v>93.203781548632705</v>
      </c>
    </row>
    <row r="1088" spans="1:70" x14ac:dyDescent="0.35">
      <c r="A1088">
        <v>4770</v>
      </c>
      <c r="B1088" t="s">
        <v>66</v>
      </c>
      <c r="C1088" t="s">
        <v>1041</v>
      </c>
      <c r="D1088" t="s">
        <v>3732</v>
      </c>
      <c r="E1088" t="s">
        <v>3733</v>
      </c>
      <c r="F1088" t="s">
        <v>3734</v>
      </c>
      <c r="G1088" t="s">
        <v>71</v>
      </c>
      <c r="H1088">
        <v>92692</v>
      </c>
      <c r="I1088">
        <v>0</v>
      </c>
      <c r="J1088" t="s">
        <v>112</v>
      </c>
      <c r="K1088" t="s">
        <v>73</v>
      </c>
      <c r="L1088">
        <v>0</v>
      </c>
      <c r="M1088" t="s">
        <v>74</v>
      </c>
      <c r="N1088" t="s">
        <v>99</v>
      </c>
      <c r="O1088">
        <v>0</v>
      </c>
      <c r="P1088">
        <v>0</v>
      </c>
      <c r="Q1088">
        <v>0</v>
      </c>
      <c r="R1088">
        <v>0</v>
      </c>
      <c r="S1088">
        <v>0</v>
      </c>
      <c r="T1088">
        <v>1</v>
      </c>
      <c r="U1088">
        <v>0</v>
      </c>
      <c r="V1088">
        <v>0</v>
      </c>
      <c r="W1088" t="s">
        <v>113</v>
      </c>
      <c r="X1088" t="s">
        <v>114</v>
      </c>
      <c r="Y1088" t="s">
        <v>78</v>
      </c>
      <c r="Z1088">
        <v>33.592048200000001</v>
      </c>
      <c r="AA1088">
        <v>-117.66059180000001</v>
      </c>
      <c r="AB1088" s="1">
        <v>43812</v>
      </c>
      <c r="AC1088">
        <v>68867</v>
      </c>
      <c r="AD1088" t="s">
        <v>115</v>
      </c>
      <c r="AE1088">
        <v>0</v>
      </c>
      <c r="AF1088">
        <v>0</v>
      </c>
      <c r="AG1088">
        <v>0</v>
      </c>
      <c r="AH1088">
        <v>0</v>
      </c>
      <c r="AI1088">
        <v>0</v>
      </c>
      <c r="AJ1088">
        <v>0</v>
      </c>
      <c r="AK1088">
        <v>0</v>
      </c>
      <c r="AL1088">
        <v>0</v>
      </c>
      <c r="AM1088" t="s">
        <v>93</v>
      </c>
      <c r="AN1088" t="s">
        <v>82</v>
      </c>
      <c r="AO1088">
        <v>0</v>
      </c>
      <c r="AP1088">
        <v>0</v>
      </c>
      <c r="AQ1088">
        <v>0</v>
      </c>
      <c r="AR1088" t="s">
        <v>74</v>
      </c>
      <c r="AS1088">
        <v>0</v>
      </c>
      <c r="AT1088" t="s">
        <v>83</v>
      </c>
      <c r="AU1088">
        <v>0</v>
      </c>
      <c r="AV1088">
        <v>0</v>
      </c>
      <c r="AW1088">
        <v>0</v>
      </c>
      <c r="AX1088">
        <v>0</v>
      </c>
      <c r="AY1088">
        <v>0</v>
      </c>
      <c r="AZ1088">
        <v>0</v>
      </c>
      <c r="BA1088">
        <v>0</v>
      </c>
      <c r="BB1088">
        <v>0</v>
      </c>
      <c r="BC1088">
        <v>0</v>
      </c>
      <c r="BD1088" t="s">
        <v>1044</v>
      </c>
      <c r="BE1088">
        <v>0</v>
      </c>
      <c r="BF1088">
        <v>0</v>
      </c>
      <c r="BG1088">
        <v>0</v>
      </c>
      <c r="BH1088">
        <v>0</v>
      </c>
      <c r="BI1088">
        <v>0</v>
      </c>
      <c r="BJ1088">
        <v>0</v>
      </c>
      <c r="BK1088">
        <v>0</v>
      </c>
      <c r="BL1088">
        <v>0</v>
      </c>
      <c r="BM1088">
        <v>0</v>
      </c>
      <c r="BN1088">
        <v>0</v>
      </c>
      <c r="BO1088">
        <v>94</v>
      </c>
      <c r="BP1088">
        <f>VLOOKUP(H1088, Sheet1!$A$2:$B$1758, 2, FALSE)</f>
        <v>22.186890998343308</v>
      </c>
      <c r="BQ1088">
        <f t="shared" si="32"/>
        <v>104.67544105523383</v>
      </c>
      <c r="BR1088">
        <f t="shared" si="33"/>
        <v>104.67544105523383</v>
      </c>
    </row>
    <row r="1089" spans="1:70" x14ac:dyDescent="0.35">
      <c r="A1089">
        <v>4771</v>
      </c>
      <c r="B1089" t="s">
        <v>66</v>
      </c>
      <c r="C1089" t="s">
        <v>3735</v>
      </c>
      <c r="D1089" t="s">
        <v>3736</v>
      </c>
      <c r="E1089" t="s">
        <v>3737</v>
      </c>
      <c r="F1089" t="s">
        <v>1168</v>
      </c>
      <c r="G1089" t="s">
        <v>71</v>
      </c>
      <c r="H1089">
        <v>92807</v>
      </c>
      <c r="I1089">
        <v>0</v>
      </c>
      <c r="J1089" t="s">
        <v>112</v>
      </c>
      <c r="K1089" t="s">
        <v>73</v>
      </c>
      <c r="L1089">
        <v>0</v>
      </c>
      <c r="M1089" t="s">
        <v>74</v>
      </c>
      <c r="N1089" t="s">
        <v>99</v>
      </c>
      <c r="O1089">
        <v>0</v>
      </c>
      <c r="P1089">
        <v>0</v>
      </c>
      <c r="Q1089">
        <v>0</v>
      </c>
      <c r="R1089">
        <v>0</v>
      </c>
      <c r="S1089">
        <v>0</v>
      </c>
      <c r="T1089">
        <v>2</v>
      </c>
      <c r="U1089">
        <v>0</v>
      </c>
      <c r="V1089">
        <v>0</v>
      </c>
      <c r="W1089" t="s">
        <v>113</v>
      </c>
      <c r="X1089" t="s">
        <v>114</v>
      </c>
      <c r="Y1089" t="s">
        <v>78</v>
      </c>
      <c r="Z1089">
        <v>33.860011</v>
      </c>
      <c r="AA1089">
        <v>-117.826491</v>
      </c>
      <c r="AB1089" s="1">
        <v>43812</v>
      </c>
      <c r="AC1089">
        <v>68869</v>
      </c>
      <c r="AD1089" t="s">
        <v>115</v>
      </c>
      <c r="AE1089">
        <v>0</v>
      </c>
      <c r="AF1089">
        <v>0</v>
      </c>
      <c r="AG1089">
        <v>0</v>
      </c>
      <c r="AH1089">
        <v>0</v>
      </c>
      <c r="AI1089">
        <v>0</v>
      </c>
      <c r="AJ1089">
        <v>0</v>
      </c>
      <c r="AK1089">
        <v>0</v>
      </c>
      <c r="AL1089">
        <v>0</v>
      </c>
      <c r="AM1089" t="s">
        <v>93</v>
      </c>
      <c r="AN1089" t="s">
        <v>82</v>
      </c>
      <c r="AO1089">
        <v>0</v>
      </c>
      <c r="AP1089">
        <v>0</v>
      </c>
      <c r="AQ1089">
        <v>0</v>
      </c>
      <c r="AR1089" t="s">
        <v>74</v>
      </c>
      <c r="AS1089">
        <v>0</v>
      </c>
      <c r="AT1089" t="s">
        <v>83</v>
      </c>
      <c r="AU1089">
        <v>0</v>
      </c>
      <c r="AV1089">
        <v>0</v>
      </c>
      <c r="AW1089">
        <v>0</v>
      </c>
      <c r="AX1089">
        <v>0</v>
      </c>
      <c r="AY1089">
        <v>0</v>
      </c>
      <c r="AZ1089">
        <v>0</v>
      </c>
      <c r="BA1089">
        <v>0</v>
      </c>
      <c r="BB1089">
        <v>0</v>
      </c>
      <c r="BC1089">
        <v>0</v>
      </c>
      <c r="BD1089" t="s">
        <v>3738</v>
      </c>
      <c r="BE1089">
        <v>0</v>
      </c>
      <c r="BF1089">
        <v>0</v>
      </c>
      <c r="BG1089">
        <v>0</v>
      </c>
      <c r="BH1089">
        <v>0</v>
      </c>
      <c r="BI1089">
        <v>0</v>
      </c>
      <c r="BJ1089">
        <v>0</v>
      </c>
      <c r="BK1089">
        <v>0</v>
      </c>
      <c r="BL1089">
        <v>0</v>
      </c>
      <c r="BM1089">
        <v>0</v>
      </c>
      <c r="BN1089">
        <v>0</v>
      </c>
      <c r="BO1089">
        <v>74.444444439999998</v>
      </c>
      <c r="BP1089">
        <f>VLOOKUP(H1089, Sheet1!$A$2:$B$1758, 2, FALSE)</f>
        <v>17.57519024601519</v>
      </c>
      <c r="BQ1089">
        <f t="shared" si="32"/>
        <v>82.900920271600981</v>
      </c>
      <c r="BR1089">
        <f t="shared" si="33"/>
        <v>82.900920271600981</v>
      </c>
    </row>
    <row r="1090" spans="1:70" x14ac:dyDescent="0.35">
      <c r="A1090">
        <v>4777</v>
      </c>
      <c r="B1090" t="s">
        <v>66</v>
      </c>
      <c r="C1090" t="s">
        <v>3739</v>
      </c>
      <c r="D1090" t="s">
        <v>3740</v>
      </c>
      <c r="E1090">
        <v>0</v>
      </c>
      <c r="F1090" t="s">
        <v>224</v>
      </c>
      <c r="G1090" t="s">
        <v>71</v>
      </c>
      <c r="H1090">
        <v>90404</v>
      </c>
      <c r="I1090">
        <v>0</v>
      </c>
      <c r="J1090" t="s">
        <v>3741</v>
      </c>
      <c r="K1090" t="s">
        <v>73</v>
      </c>
      <c r="L1090">
        <v>0</v>
      </c>
      <c r="M1090" t="s">
        <v>74</v>
      </c>
      <c r="N1090" t="s">
        <v>1861</v>
      </c>
      <c r="O1090">
        <v>0</v>
      </c>
      <c r="P1090">
        <v>0</v>
      </c>
      <c r="Q1090">
        <v>0</v>
      </c>
      <c r="R1090">
        <v>0</v>
      </c>
      <c r="S1090">
        <v>0</v>
      </c>
      <c r="T1090">
        <v>2</v>
      </c>
      <c r="U1090">
        <v>0</v>
      </c>
      <c r="V1090">
        <v>0</v>
      </c>
      <c r="W1090" t="s">
        <v>77</v>
      </c>
      <c r="X1090">
        <v>0</v>
      </c>
      <c r="Y1090" t="s">
        <v>91</v>
      </c>
      <c r="Z1090">
        <v>34.030445</v>
      </c>
      <c r="AA1090">
        <v>-118.481495</v>
      </c>
      <c r="AB1090" s="1">
        <v>43594</v>
      </c>
      <c r="AC1090">
        <v>68899</v>
      </c>
      <c r="AD1090" t="s">
        <v>79</v>
      </c>
      <c r="AE1090" t="s">
        <v>92</v>
      </c>
      <c r="AF1090">
        <v>0</v>
      </c>
      <c r="AG1090">
        <v>0</v>
      </c>
      <c r="AH1090" s="1">
        <v>42064</v>
      </c>
      <c r="AI1090">
        <v>0</v>
      </c>
      <c r="AJ1090">
        <v>0</v>
      </c>
      <c r="AK1090">
        <v>0</v>
      </c>
      <c r="AL1090">
        <v>0</v>
      </c>
      <c r="AM1090" t="s">
        <v>93</v>
      </c>
      <c r="AN1090" t="s">
        <v>82</v>
      </c>
      <c r="AO1090">
        <v>0</v>
      </c>
      <c r="AP1090">
        <v>0</v>
      </c>
      <c r="AQ1090">
        <v>0</v>
      </c>
      <c r="AR1090" t="s">
        <v>74</v>
      </c>
      <c r="AS1090">
        <v>0</v>
      </c>
      <c r="AT1090" t="s">
        <v>83</v>
      </c>
      <c r="AU1090">
        <v>0</v>
      </c>
      <c r="AV1090">
        <v>0</v>
      </c>
      <c r="AW1090" t="s">
        <v>166</v>
      </c>
      <c r="AX1090">
        <v>0</v>
      </c>
      <c r="AY1090">
        <v>0</v>
      </c>
      <c r="AZ1090">
        <v>0</v>
      </c>
      <c r="BA1090">
        <v>0</v>
      </c>
      <c r="BB1090">
        <v>0</v>
      </c>
      <c r="BC1090">
        <v>0</v>
      </c>
      <c r="BD1090">
        <v>0</v>
      </c>
      <c r="BE1090">
        <v>0</v>
      </c>
      <c r="BF1090">
        <v>0</v>
      </c>
      <c r="BG1090">
        <v>0</v>
      </c>
      <c r="BH1090">
        <v>0</v>
      </c>
      <c r="BI1090">
        <v>0</v>
      </c>
      <c r="BJ1090">
        <v>0</v>
      </c>
      <c r="BK1090">
        <v>0</v>
      </c>
      <c r="BL1090">
        <v>0</v>
      </c>
      <c r="BM1090">
        <v>0</v>
      </c>
      <c r="BN1090">
        <v>0</v>
      </c>
      <c r="BO1090">
        <v>54.5</v>
      </c>
      <c r="BP1090">
        <f>VLOOKUP(H1090, Sheet1!$A$2:$B$1758, 2, FALSE)</f>
        <v>18.462740263578684</v>
      </c>
      <c r="BQ1090">
        <f t="shared" si="32"/>
        <v>63.38352926133922</v>
      </c>
      <c r="BR1090">
        <f t="shared" si="33"/>
        <v>63.38352926133922</v>
      </c>
    </row>
    <row r="1091" spans="1:70" x14ac:dyDescent="0.35">
      <c r="A1091">
        <v>4778</v>
      </c>
      <c r="B1091" t="s">
        <v>66</v>
      </c>
      <c r="C1091" t="s">
        <v>3742</v>
      </c>
      <c r="D1091" t="s">
        <v>3743</v>
      </c>
      <c r="E1091">
        <v>0</v>
      </c>
      <c r="F1091" t="s">
        <v>3744</v>
      </c>
      <c r="G1091" t="s">
        <v>71</v>
      </c>
      <c r="H1091">
        <v>93424</v>
      </c>
      <c r="I1091">
        <v>0</v>
      </c>
      <c r="J1091" t="s">
        <v>3745</v>
      </c>
      <c r="K1091" t="s">
        <v>73</v>
      </c>
      <c r="L1091">
        <v>0</v>
      </c>
      <c r="M1091" t="s">
        <v>74</v>
      </c>
      <c r="N1091" t="s">
        <v>164</v>
      </c>
      <c r="O1091">
        <v>0</v>
      </c>
      <c r="P1091">
        <v>0</v>
      </c>
      <c r="Q1091">
        <v>0</v>
      </c>
      <c r="R1091">
        <v>0</v>
      </c>
      <c r="S1091">
        <v>0</v>
      </c>
      <c r="T1091">
        <v>1</v>
      </c>
      <c r="U1091">
        <v>0</v>
      </c>
      <c r="V1091">
        <v>0</v>
      </c>
      <c r="W1091" t="s">
        <v>77</v>
      </c>
      <c r="X1091">
        <v>0</v>
      </c>
      <c r="Y1091" t="s">
        <v>91</v>
      </c>
      <c r="Z1091">
        <v>35.179296000000001</v>
      </c>
      <c r="AA1091">
        <v>-120.73539100000001</v>
      </c>
      <c r="AB1091" s="1">
        <v>43502</v>
      </c>
      <c r="AC1091">
        <v>68900</v>
      </c>
      <c r="AD1091" t="s">
        <v>79</v>
      </c>
      <c r="AE1091" t="s">
        <v>92</v>
      </c>
      <c r="AF1091">
        <v>0</v>
      </c>
      <c r="AG1091">
        <v>0</v>
      </c>
      <c r="AH1091" s="1">
        <v>42095</v>
      </c>
      <c r="AI1091">
        <v>0</v>
      </c>
      <c r="AJ1091">
        <v>0</v>
      </c>
      <c r="AK1091">
        <v>0</v>
      </c>
      <c r="AL1091">
        <v>0</v>
      </c>
      <c r="AM1091" t="s">
        <v>93</v>
      </c>
      <c r="AN1091" t="s">
        <v>82</v>
      </c>
      <c r="AO1091">
        <v>0</v>
      </c>
      <c r="AP1091">
        <v>0</v>
      </c>
      <c r="AQ1091">
        <v>0</v>
      </c>
      <c r="AR1091" t="s">
        <v>74</v>
      </c>
      <c r="AS1091">
        <v>0</v>
      </c>
      <c r="AT1091" t="s">
        <v>83</v>
      </c>
      <c r="AU1091">
        <v>0</v>
      </c>
      <c r="AV1091">
        <v>0</v>
      </c>
      <c r="AW1091" t="s">
        <v>166</v>
      </c>
      <c r="AX1091">
        <v>0</v>
      </c>
      <c r="AY1091">
        <v>0</v>
      </c>
      <c r="AZ1091">
        <v>0</v>
      </c>
      <c r="BA1091">
        <v>0</v>
      </c>
      <c r="BB1091">
        <v>0</v>
      </c>
      <c r="BC1091">
        <v>0</v>
      </c>
      <c r="BD1091" t="s">
        <v>103</v>
      </c>
      <c r="BE1091">
        <v>0</v>
      </c>
      <c r="BF1091">
        <v>0</v>
      </c>
      <c r="BG1091">
        <v>0</v>
      </c>
      <c r="BH1091">
        <v>0</v>
      </c>
      <c r="BI1091">
        <v>0</v>
      </c>
      <c r="BJ1091">
        <v>0</v>
      </c>
      <c r="BK1091">
        <v>0</v>
      </c>
      <c r="BL1091">
        <v>0</v>
      </c>
      <c r="BM1091">
        <v>0</v>
      </c>
      <c r="BN1091">
        <v>0</v>
      </c>
      <c r="BO1091">
        <v>65.333333330000002</v>
      </c>
      <c r="BP1091">
        <f>VLOOKUP(H1091, Sheet1!$A$2:$B$1758, 2, FALSE)</f>
        <v>0</v>
      </c>
      <c r="BQ1091">
        <f t="shared" ref="BQ1091:BQ1154" si="34">((BP1091/100)*(AVERAGE($BO$2:$BO$5701)))+BO1091</f>
        <v>65.333333330000002</v>
      </c>
      <c r="BR1091">
        <f t="shared" ref="BR1091:BR1154" si="35">IF(BQ1091&gt;0,BQ1091,0)</f>
        <v>65.333333330000002</v>
      </c>
    </row>
    <row r="1092" spans="1:70" x14ac:dyDescent="0.35">
      <c r="A1092">
        <v>4779</v>
      </c>
      <c r="B1092" t="s">
        <v>66</v>
      </c>
      <c r="C1092" t="s">
        <v>3746</v>
      </c>
      <c r="D1092" t="s">
        <v>3747</v>
      </c>
      <c r="E1092">
        <v>0</v>
      </c>
      <c r="F1092" t="s">
        <v>2416</v>
      </c>
      <c r="G1092" t="s">
        <v>71</v>
      </c>
      <c r="H1092">
        <v>90250</v>
      </c>
      <c r="I1092">
        <v>0</v>
      </c>
      <c r="J1092" t="s">
        <v>3748</v>
      </c>
      <c r="K1092" t="s">
        <v>73</v>
      </c>
      <c r="L1092">
        <v>0</v>
      </c>
      <c r="M1092" t="s">
        <v>74</v>
      </c>
      <c r="N1092" t="s">
        <v>3749</v>
      </c>
      <c r="O1092">
        <v>0</v>
      </c>
      <c r="P1092">
        <v>0</v>
      </c>
      <c r="Q1092">
        <v>0</v>
      </c>
      <c r="R1092">
        <v>0</v>
      </c>
      <c r="S1092">
        <v>0</v>
      </c>
      <c r="T1092">
        <v>1</v>
      </c>
      <c r="U1092">
        <v>0</v>
      </c>
      <c r="V1092">
        <v>0</v>
      </c>
      <c r="W1092" t="s">
        <v>77</v>
      </c>
      <c r="X1092">
        <v>0</v>
      </c>
      <c r="Y1092" t="s">
        <v>91</v>
      </c>
      <c r="Z1092">
        <v>33.900891999999999</v>
      </c>
      <c r="AA1092">
        <v>-118.371544</v>
      </c>
      <c r="AB1092" s="1">
        <v>43502</v>
      </c>
      <c r="AC1092">
        <v>68904</v>
      </c>
      <c r="AD1092" t="s">
        <v>79</v>
      </c>
      <c r="AE1092" t="s">
        <v>92</v>
      </c>
      <c r="AF1092">
        <v>0</v>
      </c>
      <c r="AG1092">
        <v>0</v>
      </c>
      <c r="AH1092" s="1">
        <v>42095</v>
      </c>
      <c r="AI1092">
        <v>0</v>
      </c>
      <c r="AJ1092">
        <v>0</v>
      </c>
      <c r="AK1092">
        <v>0</v>
      </c>
      <c r="AL1092">
        <v>0</v>
      </c>
      <c r="AM1092" t="s">
        <v>93</v>
      </c>
      <c r="AN1092" t="s">
        <v>82</v>
      </c>
      <c r="AO1092">
        <v>0</v>
      </c>
      <c r="AP1092">
        <v>0</v>
      </c>
      <c r="AQ1092">
        <v>0</v>
      </c>
      <c r="AR1092" t="s">
        <v>74</v>
      </c>
      <c r="AS1092">
        <v>0</v>
      </c>
      <c r="AT1092" t="s">
        <v>83</v>
      </c>
      <c r="AU1092">
        <v>0</v>
      </c>
      <c r="AV1092">
        <v>0</v>
      </c>
      <c r="AW1092" t="s">
        <v>166</v>
      </c>
      <c r="AX1092">
        <v>0</v>
      </c>
      <c r="AY1092">
        <v>0</v>
      </c>
      <c r="AZ1092">
        <v>0</v>
      </c>
      <c r="BA1092">
        <v>0</v>
      </c>
      <c r="BB1092">
        <v>0</v>
      </c>
      <c r="BC1092">
        <v>0</v>
      </c>
      <c r="BD1092" t="s">
        <v>103</v>
      </c>
      <c r="BE1092">
        <v>0</v>
      </c>
      <c r="BF1092">
        <v>0</v>
      </c>
      <c r="BG1092">
        <v>0</v>
      </c>
      <c r="BH1092">
        <v>0</v>
      </c>
      <c r="BI1092">
        <v>0</v>
      </c>
      <c r="BJ1092">
        <v>0</v>
      </c>
      <c r="BK1092">
        <v>0</v>
      </c>
      <c r="BL1092">
        <v>0</v>
      </c>
      <c r="BM1092">
        <v>0</v>
      </c>
      <c r="BN1092">
        <v>0</v>
      </c>
      <c r="BO1092">
        <v>50.5</v>
      </c>
      <c r="BP1092">
        <f>VLOOKUP(H1092, Sheet1!$A$2:$B$1758, 2, FALSE)</f>
        <v>90.242406372460238</v>
      </c>
      <c r="BQ1092">
        <f t="shared" si="34"/>
        <v>93.921022349800694</v>
      </c>
      <c r="BR1092">
        <f t="shared" si="35"/>
        <v>93.921022349800694</v>
      </c>
    </row>
    <row r="1093" spans="1:70" x14ac:dyDescent="0.35">
      <c r="A1093">
        <v>4780</v>
      </c>
      <c r="B1093" t="s">
        <v>66</v>
      </c>
      <c r="C1093" t="s">
        <v>3750</v>
      </c>
      <c r="D1093" t="s">
        <v>3751</v>
      </c>
      <c r="E1093">
        <v>0</v>
      </c>
      <c r="F1093" t="s">
        <v>2963</v>
      </c>
      <c r="G1093" t="s">
        <v>71</v>
      </c>
      <c r="H1093">
        <v>96150</v>
      </c>
      <c r="I1093">
        <v>0</v>
      </c>
      <c r="J1093" t="s">
        <v>3752</v>
      </c>
      <c r="K1093" t="s">
        <v>73</v>
      </c>
      <c r="L1093">
        <v>0</v>
      </c>
      <c r="M1093" t="s">
        <v>74</v>
      </c>
      <c r="N1093" t="s">
        <v>1861</v>
      </c>
      <c r="O1093">
        <v>0</v>
      </c>
      <c r="P1093">
        <v>0</v>
      </c>
      <c r="Q1093">
        <v>0</v>
      </c>
      <c r="R1093">
        <v>0</v>
      </c>
      <c r="S1093">
        <v>0</v>
      </c>
      <c r="T1093">
        <v>1</v>
      </c>
      <c r="U1093">
        <v>0</v>
      </c>
      <c r="V1093">
        <v>0</v>
      </c>
      <c r="W1093" t="s">
        <v>77</v>
      </c>
      <c r="X1093">
        <v>0</v>
      </c>
      <c r="Y1093" t="s">
        <v>91</v>
      </c>
      <c r="Z1093">
        <v>38.960030000000003</v>
      </c>
      <c r="AA1093">
        <v>-119.944593</v>
      </c>
      <c r="AB1093" s="1">
        <v>43594</v>
      </c>
      <c r="AC1093">
        <v>68908</v>
      </c>
      <c r="AD1093" t="s">
        <v>3753</v>
      </c>
      <c r="AE1093" t="s">
        <v>92</v>
      </c>
      <c r="AF1093">
        <v>0</v>
      </c>
      <c r="AG1093">
        <v>0</v>
      </c>
      <c r="AH1093" s="1">
        <v>42095</v>
      </c>
      <c r="AI1093">
        <v>0</v>
      </c>
      <c r="AJ1093">
        <v>0</v>
      </c>
      <c r="AK1093">
        <v>0</v>
      </c>
      <c r="AL1093">
        <v>0</v>
      </c>
      <c r="AM1093" t="s">
        <v>93</v>
      </c>
      <c r="AN1093" t="s">
        <v>82</v>
      </c>
      <c r="AO1093">
        <v>0</v>
      </c>
      <c r="AP1093">
        <v>0</v>
      </c>
      <c r="AQ1093">
        <v>0</v>
      </c>
      <c r="AR1093" t="s">
        <v>74</v>
      </c>
      <c r="AS1093">
        <v>0</v>
      </c>
      <c r="AT1093" t="s">
        <v>83</v>
      </c>
      <c r="AU1093">
        <v>0</v>
      </c>
      <c r="AV1093">
        <v>0</v>
      </c>
      <c r="AW1093" t="s">
        <v>166</v>
      </c>
      <c r="AX1093">
        <v>0</v>
      </c>
      <c r="AY1093">
        <v>0</v>
      </c>
      <c r="AZ1093">
        <v>0</v>
      </c>
      <c r="BA1093">
        <v>0</v>
      </c>
      <c r="BB1093">
        <v>0</v>
      </c>
      <c r="BC1093">
        <v>0</v>
      </c>
      <c r="BD1093">
        <v>0</v>
      </c>
      <c r="BE1093">
        <v>0</v>
      </c>
      <c r="BF1093">
        <v>0</v>
      </c>
      <c r="BG1093">
        <v>0</v>
      </c>
      <c r="BH1093">
        <v>0</v>
      </c>
      <c r="BI1093">
        <v>0</v>
      </c>
      <c r="BJ1093">
        <v>0</v>
      </c>
      <c r="BK1093">
        <v>0</v>
      </c>
      <c r="BL1093">
        <v>0</v>
      </c>
      <c r="BM1093">
        <v>0</v>
      </c>
      <c r="BN1093">
        <v>0</v>
      </c>
      <c r="BO1093">
        <v>56.5</v>
      </c>
      <c r="BP1093">
        <f>VLOOKUP(H1093, Sheet1!$A$2:$B$1758, 2, FALSE)</f>
        <v>0</v>
      </c>
      <c r="BQ1093">
        <f t="shared" si="34"/>
        <v>56.5</v>
      </c>
      <c r="BR1093">
        <f t="shared" si="35"/>
        <v>56.5</v>
      </c>
    </row>
    <row r="1094" spans="1:70" x14ac:dyDescent="0.35">
      <c r="A1094">
        <v>4781</v>
      </c>
      <c r="B1094" t="s">
        <v>66</v>
      </c>
      <c r="C1094" t="s">
        <v>3754</v>
      </c>
      <c r="D1094" t="s">
        <v>3755</v>
      </c>
      <c r="E1094">
        <v>0</v>
      </c>
      <c r="F1094" t="s">
        <v>3756</v>
      </c>
      <c r="G1094" t="s">
        <v>71</v>
      </c>
      <c r="H1094">
        <v>92629</v>
      </c>
      <c r="I1094">
        <v>0</v>
      </c>
      <c r="J1094" t="s">
        <v>3757</v>
      </c>
      <c r="K1094" t="s">
        <v>73</v>
      </c>
      <c r="L1094">
        <v>0</v>
      </c>
      <c r="M1094" t="s">
        <v>74</v>
      </c>
      <c r="N1094" t="s">
        <v>164</v>
      </c>
      <c r="O1094">
        <v>0</v>
      </c>
      <c r="P1094">
        <v>0</v>
      </c>
      <c r="Q1094">
        <v>0</v>
      </c>
      <c r="R1094">
        <v>0</v>
      </c>
      <c r="S1094">
        <v>0</v>
      </c>
      <c r="T1094">
        <v>2</v>
      </c>
      <c r="U1094">
        <v>0</v>
      </c>
      <c r="V1094">
        <v>0</v>
      </c>
      <c r="W1094" t="s">
        <v>77</v>
      </c>
      <c r="X1094">
        <v>0</v>
      </c>
      <c r="Y1094" t="s">
        <v>91</v>
      </c>
      <c r="Z1094">
        <v>33.465904000000002</v>
      </c>
      <c r="AA1094">
        <v>-117.689368</v>
      </c>
      <c r="AB1094" s="1">
        <v>43502</v>
      </c>
      <c r="AC1094">
        <v>68916</v>
      </c>
      <c r="AD1094" t="s">
        <v>79</v>
      </c>
      <c r="AE1094" t="s">
        <v>92</v>
      </c>
      <c r="AF1094">
        <v>0</v>
      </c>
      <c r="AG1094">
        <v>0</v>
      </c>
      <c r="AH1094" s="1">
        <v>42095</v>
      </c>
      <c r="AI1094">
        <v>0</v>
      </c>
      <c r="AJ1094">
        <v>0</v>
      </c>
      <c r="AK1094">
        <v>0</v>
      </c>
      <c r="AL1094">
        <v>0</v>
      </c>
      <c r="AM1094" t="s">
        <v>93</v>
      </c>
      <c r="AN1094" t="s">
        <v>82</v>
      </c>
      <c r="AO1094">
        <v>0</v>
      </c>
      <c r="AP1094">
        <v>0</v>
      </c>
      <c r="AQ1094">
        <v>0</v>
      </c>
      <c r="AR1094" t="s">
        <v>74</v>
      </c>
      <c r="AS1094">
        <v>0</v>
      </c>
      <c r="AT1094" t="s">
        <v>83</v>
      </c>
      <c r="AU1094">
        <v>0</v>
      </c>
      <c r="AV1094">
        <v>0</v>
      </c>
      <c r="AW1094" t="s">
        <v>166</v>
      </c>
      <c r="AX1094">
        <v>0</v>
      </c>
      <c r="AY1094">
        <v>0</v>
      </c>
      <c r="AZ1094">
        <v>0</v>
      </c>
      <c r="BA1094">
        <v>0</v>
      </c>
      <c r="BB1094">
        <v>0</v>
      </c>
      <c r="BC1094">
        <v>0</v>
      </c>
      <c r="BD1094">
        <v>0</v>
      </c>
      <c r="BE1094">
        <v>0</v>
      </c>
      <c r="BF1094">
        <v>0</v>
      </c>
      <c r="BG1094">
        <v>0</v>
      </c>
      <c r="BH1094">
        <v>0</v>
      </c>
      <c r="BI1094">
        <v>0</v>
      </c>
      <c r="BJ1094">
        <v>0</v>
      </c>
      <c r="BK1094">
        <v>0</v>
      </c>
      <c r="BL1094">
        <v>0</v>
      </c>
      <c r="BM1094">
        <v>0</v>
      </c>
      <c r="BN1094">
        <v>0</v>
      </c>
      <c r="BO1094">
        <v>88.75</v>
      </c>
      <c r="BP1094">
        <f>VLOOKUP(H1094, Sheet1!$A$2:$B$1758, 2, FALSE)</f>
        <v>10.427057229902854</v>
      </c>
      <c r="BQ1094">
        <f t="shared" si="34"/>
        <v>93.767081250621786</v>
      </c>
      <c r="BR1094">
        <f t="shared" si="35"/>
        <v>93.767081250621786</v>
      </c>
    </row>
    <row r="1095" spans="1:70" x14ac:dyDescent="0.35">
      <c r="A1095">
        <v>4782</v>
      </c>
      <c r="B1095" t="s">
        <v>66</v>
      </c>
      <c r="C1095" t="s">
        <v>3758</v>
      </c>
      <c r="D1095" t="s">
        <v>3759</v>
      </c>
      <c r="E1095">
        <v>0</v>
      </c>
      <c r="F1095" t="s">
        <v>2155</v>
      </c>
      <c r="G1095" t="s">
        <v>71</v>
      </c>
      <c r="H1095">
        <v>93449</v>
      </c>
      <c r="I1095">
        <v>0</v>
      </c>
      <c r="J1095" t="s">
        <v>3760</v>
      </c>
      <c r="K1095" t="s">
        <v>73</v>
      </c>
      <c r="L1095">
        <v>0</v>
      </c>
      <c r="M1095" t="s">
        <v>74</v>
      </c>
      <c r="N1095" t="s">
        <v>164</v>
      </c>
      <c r="O1095">
        <v>0</v>
      </c>
      <c r="P1095">
        <v>0</v>
      </c>
      <c r="Q1095">
        <v>0</v>
      </c>
      <c r="R1095">
        <v>0</v>
      </c>
      <c r="S1095">
        <v>0</v>
      </c>
      <c r="T1095">
        <v>1</v>
      </c>
      <c r="U1095">
        <v>0</v>
      </c>
      <c r="V1095">
        <v>0</v>
      </c>
      <c r="W1095" t="s">
        <v>77</v>
      </c>
      <c r="X1095">
        <v>0</v>
      </c>
      <c r="Y1095" t="s">
        <v>78</v>
      </c>
      <c r="Z1095">
        <v>35.149057999999997</v>
      </c>
      <c r="AA1095">
        <v>-120.65322500000001</v>
      </c>
      <c r="AB1095" s="1">
        <v>43594</v>
      </c>
      <c r="AC1095">
        <v>68917</v>
      </c>
      <c r="AD1095" t="s">
        <v>3761</v>
      </c>
      <c r="AE1095" t="s">
        <v>92</v>
      </c>
      <c r="AF1095">
        <v>0</v>
      </c>
      <c r="AG1095">
        <v>0</v>
      </c>
      <c r="AH1095" s="1">
        <v>42125</v>
      </c>
      <c r="AI1095">
        <v>0</v>
      </c>
      <c r="AJ1095">
        <v>0</v>
      </c>
      <c r="AK1095">
        <v>0</v>
      </c>
      <c r="AL1095">
        <v>0</v>
      </c>
      <c r="AM1095" t="s">
        <v>93</v>
      </c>
      <c r="AN1095" t="s">
        <v>82</v>
      </c>
      <c r="AO1095">
        <v>0</v>
      </c>
      <c r="AP1095">
        <v>0</v>
      </c>
      <c r="AQ1095">
        <v>0</v>
      </c>
      <c r="AR1095" t="s">
        <v>74</v>
      </c>
      <c r="AS1095">
        <v>0</v>
      </c>
      <c r="AT1095" t="s">
        <v>83</v>
      </c>
      <c r="AU1095">
        <v>0</v>
      </c>
      <c r="AV1095">
        <v>0</v>
      </c>
      <c r="AW1095" t="s">
        <v>166</v>
      </c>
      <c r="AX1095">
        <v>0</v>
      </c>
      <c r="AY1095">
        <v>0</v>
      </c>
      <c r="AZ1095">
        <v>0</v>
      </c>
      <c r="BA1095">
        <v>0</v>
      </c>
      <c r="BB1095">
        <v>0</v>
      </c>
      <c r="BC1095">
        <v>0</v>
      </c>
      <c r="BD1095" t="s">
        <v>103</v>
      </c>
      <c r="BE1095">
        <v>0</v>
      </c>
      <c r="BF1095">
        <v>0</v>
      </c>
      <c r="BG1095">
        <v>0</v>
      </c>
      <c r="BH1095">
        <v>0</v>
      </c>
      <c r="BI1095">
        <v>0</v>
      </c>
      <c r="BJ1095">
        <v>0</v>
      </c>
      <c r="BK1095">
        <v>0</v>
      </c>
      <c r="BL1095">
        <v>0</v>
      </c>
      <c r="BM1095">
        <v>0</v>
      </c>
      <c r="BN1095">
        <v>0</v>
      </c>
      <c r="BO1095">
        <v>78</v>
      </c>
      <c r="BP1095">
        <f>VLOOKUP(H1095, Sheet1!$A$2:$B$1758, 2, FALSE)</f>
        <v>0</v>
      </c>
      <c r="BQ1095">
        <f t="shared" si="34"/>
        <v>78</v>
      </c>
      <c r="BR1095">
        <f t="shared" si="35"/>
        <v>78</v>
      </c>
    </row>
    <row r="1096" spans="1:70" x14ac:dyDescent="0.35">
      <c r="A1096">
        <v>4783</v>
      </c>
      <c r="B1096" t="s">
        <v>66</v>
      </c>
      <c r="C1096" t="s">
        <v>3754</v>
      </c>
      <c r="D1096" t="s">
        <v>3762</v>
      </c>
      <c r="E1096">
        <v>0</v>
      </c>
      <c r="F1096" t="s">
        <v>2252</v>
      </c>
      <c r="G1096" t="s">
        <v>71</v>
      </c>
      <c r="H1096">
        <v>91360</v>
      </c>
      <c r="I1096">
        <v>0</v>
      </c>
      <c r="J1096" t="s">
        <v>3763</v>
      </c>
      <c r="K1096" t="s">
        <v>73</v>
      </c>
      <c r="L1096">
        <v>0</v>
      </c>
      <c r="M1096" t="s">
        <v>74</v>
      </c>
      <c r="N1096" t="s">
        <v>164</v>
      </c>
      <c r="O1096">
        <v>0</v>
      </c>
      <c r="P1096">
        <v>0</v>
      </c>
      <c r="Q1096">
        <v>0</v>
      </c>
      <c r="R1096">
        <v>0</v>
      </c>
      <c r="S1096">
        <v>0</v>
      </c>
      <c r="T1096">
        <v>2</v>
      </c>
      <c r="U1096">
        <v>0</v>
      </c>
      <c r="V1096">
        <v>0</v>
      </c>
      <c r="W1096" t="s">
        <v>77</v>
      </c>
      <c r="X1096">
        <v>0</v>
      </c>
      <c r="Y1096" t="s">
        <v>91</v>
      </c>
      <c r="Z1096">
        <v>34.179051000000001</v>
      </c>
      <c r="AA1096">
        <v>-118.878913</v>
      </c>
      <c r="AB1096" s="1">
        <v>43594</v>
      </c>
      <c r="AC1096">
        <v>68919</v>
      </c>
      <c r="AD1096" t="s">
        <v>3764</v>
      </c>
      <c r="AE1096" t="s">
        <v>92</v>
      </c>
      <c r="AF1096">
        <v>0</v>
      </c>
      <c r="AG1096">
        <v>0</v>
      </c>
      <c r="AH1096" s="1">
        <v>42064</v>
      </c>
      <c r="AI1096">
        <v>0</v>
      </c>
      <c r="AJ1096">
        <v>0</v>
      </c>
      <c r="AK1096">
        <v>0</v>
      </c>
      <c r="AL1096">
        <v>0</v>
      </c>
      <c r="AM1096" t="s">
        <v>93</v>
      </c>
      <c r="AN1096" t="s">
        <v>82</v>
      </c>
      <c r="AO1096">
        <v>0</v>
      </c>
      <c r="AP1096">
        <v>0</v>
      </c>
      <c r="AQ1096">
        <v>0</v>
      </c>
      <c r="AR1096" t="s">
        <v>74</v>
      </c>
      <c r="AS1096">
        <v>0</v>
      </c>
      <c r="AT1096" t="s">
        <v>83</v>
      </c>
      <c r="AU1096">
        <v>0</v>
      </c>
      <c r="AV1096">
        <v>0</v>
      </c>
      <c r="AW1096" t="s">
        <v>166</v>
      </c>
      <c r="AX1096">
        <v>0</v>
      </c>
      <c r="AY1096">
        <v>0</v>
      </c>
      <c r="AZ1096">
        <v>0</v>
      </c>
      <c r="BA1096">
        <v>0</v>
      </c>
      <c r="BB1096">
        <v>0</v>
      </c>
      <c r="BC1096">
        <v>0</v>
      </c>
      <c r="BD1096">
        <v>0</v>
      </c>
      <c r="BE1096">
        <v>0</v>
      </c>
      <c r="BF1096">
        <v>0</v>
      </c>
      <c r="BG1096">
        <v>0</v>
      </c>
      <c r="BH1096">
        <v>0</v>
      </c>
      <c r="BI1096">
        <v>0</v>
      </c>
      <c r="BJ1096">
        <v>0</v>
      </c>
      <c r="BK1096">
        <v>0</v>
      </c>
      <c r="BL1096">
        <v>0</v>
      </c>
      <c r="BM1096">
        <v>0</v>
      </c>
      <c r="BN1096">
        <v>0</v>
      </c>
      <c r="BO1096">
        <v>25</v>
      </c>
      <c r="BP1096">
        <f>VLOOKUP(H1096, Sheet1!$A$2:$B$1758, 2, FALSE)</f>
        <v>27.447227902211779</v>
      </c>
      <c r="BQ1096">
        <f t="shared" si="34"/>
        <v>38.20650394962999</v>
      </c>
      <c r="BR1096">
        <f t="shared" si="35"/>
        <v>38.20650394962999</v>
      </c>
    </row>
    <row r="1097" spans="1:70" x14ac:dyDescent="0.35">
      <c r="A1097">
        <v>4784</v>
      </c>
      <c r="B1097" t="s">
        <v>66</v>
      </c>
      <c r="C1097" t="s">
        <v>3765</v>
      </c>
      <c r="D1097" t="s">
        <v>3766</v>
      </c>
      <c r="E1097">
        <v>0</v>
      </c>
      <c r="F1097" t="s">
        <v>3767</v>
      </c>
      <c r="G1097" t="s">
        <v>71</v>
      </c>
      <c r="H1097">
        <v>93428</v>
      </c>
      <c r="I1097">
        <v>0</v>
      </c>
      <c r="J1097" t="s">
        <v>3768</v>
      </c>
      <c r="K1097" t="s">
        <v>73</v>
      </c>
      <c r="L1097">
        <v>0</v>
      </c>
      <c r="M1097" t="s">
        <v>74</v>
      </c>
      <c r="N1097" t="s">
        <v>164</v>
      </c>
      <c r="O1097">
        <v>0</v>
      </c>
      <c r="P1097">
        <v>0</v>
      </c>
      <c r="Q1097">
        <v>0</v>
      </c>
      <c r="R1097">
        <v>0</v>
      </c>
      <c r="S1097">
        <v>0</v>
      </c>
      <c r="T1097">
        <v>1</v>
      </c>
      <c r="U1097">
        <v>0</v>
      </c>
      <c r="V1097">
        <v>0</v>
      </c>
      <c r="W1097" t="s">
        <v>77</v>
      </c>
      <c r="X1097">
        <v>0</v>
      </c>
      <c r="Y1097" t="s">
        <v>91</v>
      </c>
      <c r="Z1097">
        <v>35.576419999999999</v>
      </c>
      <c r="AA1097">
        <v>-121.113373</v>
      </c>
      <c r="AB1097" s="1">
        <v>43502</v>
      </c>
      <c r="AC1097">
        <v>68922</v>
      </c>
      <c r="AD1097" t="s">
        <v>79</v>
      </c>
      <c r="AE1097" t="s">
        <v>92</v>
      </c>
      <c r="AF1097">
        <v>0</v>
      </c>
      <c r="AG1097">
        <v>0</v>
      </c>
      <c r="AH1097" s="1">
        <v>42156</v>
      </c>
      <c r="AI1097">
        <v>0</v>
      </c>
      <c r="AJ1097">
        <v>0</v>
      </c>
      <c r="AK1097">
        <v>0</v>
      </c>
      <c r="AL1097">
        <v>0</v>
      </c>
      <c r="AM1097" t="s">
        <v>93</v>
      </c>
      <c r="AN1097" t="s">
        <v>82</v>
      </c>
      <c r="AO1097">
        <v>0</v>
      </c>
      <c r="AP1097">
        <v>0</v>
      </c>
      <c r="AQ1097">
        <v>0</v>
      </c>
      <c r="AR1097" t="s">
        <v>74</v>
      </c>
      <c r="AS1097">
        <v>0</v>
      </c>
      <c r="AT1097" t="s">
        <v>83</v>
      </c>
      <c r="AU1097">
        <v>0</v>
      </c>
      <c r="AV1097">
        <v>0</v>
      </c>
      <c r="AW1097" t="s">
        <v>166</v>
      </c>
      <c r="AX1097">
        <v>0</v>
      </c>
      <c r="AY1097">
        <v>0</v>
      </c>
      <c r="AZ1097">
        <v>0</v>
      </c>
      <c r="BA1097">
        <v>0</v>
      </c>
      <c r="BB1097">
        <v>0</v>
      </c>
      <c r="BC1097">
        <v>0</v>
      </c>
      <c r="BD1097">
        <v>0</v>
      </c>
      <c r="BE1097">
        <v>0</v>
      </c>
      <c r="BF1097">
        <v>0</v>
      </c>
      <c r="BG1097">
        <v>0</v>
      </c>
      <c r="BH1097">
        <v>0</v>
      </c>
      <c r="BI1097">
        <v>0</v>
      </c>
      <c r="BJ1097">
        <v>0</v>
      </c>
      <c r="BK1097">
        <v>0</v>
      </c>
      <c r="BL1097">
        <v>0</v>
      </c>
      <c r="BM1097">
        <v>0</v>
      </c>
      <c r="BN1097">
        <v>0</v>
      </c>
      <c r="BO1097">
        <v>110.4</v>
      </c>
      <c r="BP1097">
        <f>VLOOKUP(H1097, Sheet1!$A$2:$B$1758, 2, FALSE)</f>
        <v>0.5427199039433086</v>
      </c>
      <c r="BQ1097">
        <f t="shared" si="34"/>
        <v>110.66113502538421</v>
      </c>
      <c r="BR1097">
        <f t="shared" si="35"/>
        <v>110.66113502538421</v>
      </c>
    </row>
    <row r="1098" spans="1:70" x14ac:dyDescent="0.35">
      <c r="A1098">
        <v>4785</v>
      </c>
      <c r="B1098" t="s">
        <v>66</v>
      </c>
      <c r="C1098" t="s">
        <v>3769</v>
      </c>
      <c r="D1098" t="s">
        <v>3770</v>
      </c>
      <c r="E1098">
        <v>0</v>
      </c>
      <c r="F1098" t="s">
        <v>3771</v>
      </c>
      <c r="G1098" t="s">
        <v>71</v>
      </c>
      <c r="H1098">
        <v>93440</v>
      </c>
      <c r="I1098">
        <v>0</v>
      </c>
      <c r="J1098" t="s">
        <v>3772</v>
      </c>
      <c r="K1098" t="s">
        <v>73</v>
      </c>
      <c r="L1098">
        <v>0</v>
      </c>
      <c r="M1098" t="s">
        <v>74</v>
      </c>
      <c r="N1098" t="s">
        <v>3773</v>
      </c>
      <c r="O1098">
        <v>0</v>
      </c>
      <c r="P1098">
        <v>0</v>
      </c>
      <c r="Q1098">
        <v>0</v>
      </c>
      <c r="R1098">
        <v>0</v>
      </c>
      <c r="S1098">
        <v>0</v>
      </c>
      <c r="T1098">
        <v>1</v>
      </c>
      <c r="U1098">
        <v>0</v>
      </c>
      <c r="V1098">
        <v>0</v>
      </c>
      <c r="W1098" t="s">
        <v>77</v>
      </c>
      <c r="X1098">
        <v>0</v>
      </c>
      <c r="Y1098" t="s">
        <v>91</v>
      </c>
      <c r="Z1098">
        <v>34.743568000000003</v>
      </c>
      <c r="AA1098">
        <v>-120.27681699999999</v>
      </c>
      <c r="AB1098" s="1">
        <v>43502</v>
      </c>
      <c r="AC1098">
        <v>68923</v>
      </c>
      <c r="AD1098" t="s">
        <v>79</v>
      </c>
      <c r="AE1098" t="s">
        <v>92</v>
      </c>
      <c r="AF1098">
        <v>0</v>
      </c>
      <c r="AG1098">
        <v>0</v>
      </c>
      <c r="AH1098" s="1">
        <v>42064</v>
      </c>
      <c r="AI1098">
        <v>0</v>
      </c>
      <c r="AJ1098">
        <v>0</v>
      </c>
      <c r="AK1098">
        <v>0</v>
      </c>
      <c r="AL1098">
        <v>0</v>
      </c>
      <c r="AM1098" t="s">
        <v>93</v>
      </c>
      <c r="AN1098" t="s">
        <v>82</v>
      </c>
      <c r="AO1098">
        <v>0</v>
      </c>
      <c r="AP1098">
        <v>0</v>
      </c>
      <c r="AQ1098">
        <v>0</v>
      </c>
      <c r="AR1098" t="s">
        <v>74</v>
      </c>
      <c r="AS1098">
        <v>0</v>
      </c>
      <c r="AT1098" t="s">
        <v>83</v>
      </c>
      <c r="AU1098">
        <v>0</v>
      </c>
      <c r="AV1098">
        <v>0</v>
      </c>
      <c r="AW1098" t="s">
        <v>1303</v>
      </c>
      <c r="AX1098">
        <v>0</v>
      </c>
      <c r="AY1098">
        <v>0</v>
      </c>
      <c r="AZ1098">
        <v>0</v>
      </c>
      <c r="BA1098">
        <v>0</v>
      </c>
      <c r="BB1098">
        <v>0</v>
      </c>
      <c r="BC1098">
        <v>0</v>
      </c>
      <c r="BD1098">
        <v>0</v>
      </c>
      <c r="BE1098">
        <v>0</v>
      </c>
      <c r="BF1098">
        <v>0</v>
      </c>
      <c r="BG1098">
        <v>0</v>
      </c>
      <c r="BH1098">
        <v>0</v>
      </c>
      <c r="BI1098">
        <v>0</v>
      </c>
      <c r="BJ1098">
        <v>0</v>
      </c>
      <c r="BK1098">
        <v>0</v>
      </c>
      <c r="BL1098">
        <v>0</v>
      </c>
      <c r="BM1098">
        <v>0</v>
      </c>
      <c r="BN1098">
        <v>0</v>
      </c>
      <c r="BO1098">
        <v>83</v>
      </c>
      <c r="BP1098">
        <f>VLOOKUP(H1098, Sheet1!$A$2:$B$1758, 2, FALSE)</f>
        <v>0.98675301322258124</v>
      </c>
      <c r="BQ1098">
        <f t="shared" si="34"/>
        <v>83.474785927848956</v>
      </c>
      <c r="BR1098">
        <f t="shared" si="35"/>
        <v>83.474785927848956</v>
      </c>
    </row>
    <row r="1099" spans="1:70" x14ac:dyDescent="0.35">
      <c r="A1099">
        <v>4786</v>
      </c>
      <c r="B1099" t="s">
        <v>66</v>
      </c>
      <c r="C1099" t="s">
        <v>3774</v>
      </c>
      <c r="D1099" t="s">
        <v>3775</v>
      </c>
      <c r="E1099">
        <v>0</v>
      </c>
      <c r="F1099" t="s">
        <v>3776</v>
      </c>
      <c r="G1099" t="s">
        <v>71</v>
      </c>
      <c r="H1099">
        <v>96148</v>
      </c>
      <c r="I1099">
        <v>0</v>
      </c>
      <c r="J1099" t="s">
        <v>3777</v>
      </c>
      <c r="K1099" t="s">
        <v>73</v>
      </c>
      <c r="L1099">
        <v>0</v>
      </c>
      <c r="M1099" t="s">
        <v>74</v>
      </c>
      <c r="N1099" t="s">
        <v>1861</v>
      </c>
      <c r="O1099">
        <v>0</v>
      </c>
      <c r="P1099">
        <v>0</v>
      </c>
      <c r="Q1099">
        <v>0</v>
      </c>
      <c r="R1099">
        <v>0</v>
      </c>
      <c r="S1099">
        <v>0</v>
      </c>
      <c r="T1099">
        <v>1</v>
      </c>
      <c r="U1099">
        <v>0</v>
      </c>
      <c r="V1099">
        <v>0</v>
      </c>
      <c r="W1099" t="s">
        <v>77</v>
      </c>
      <c r="X1099">
        <v>0</v>
      </c>
      <c r="Y1099" t="s">
        <v>91</v>
      </c>
      <c r="Z1099">
        <v>39.241678999999998</v>
      </c>
      <c r="AA1099">
        <v>-120.05660399999999</v>
      </c>
      <c r="AB1099" s="1">
        <v>43594</v>
      </c>
      <c r="AC1099">
        <v>68932</v>
      </c>
      <c r="AD1099" t="s">
        <v>3778</v>
      </c>
      <c r="AE1099" t="s">
        <v>92</v>
      </c>
      <c r="AF1099">
        <v>0</v>
      </c>
      <c r="AG1099">
        <v>0</v>
      </c>
      <c r="AH1099" s="1">
        <v>42095</v>
      </c>
      <c r="AI1099">
        <v>0</v>
      </c>
      <c r="AJ1099">
        <v>0</v>
      </c>
      <c r="AK1099">
        <v>0</v>
      </c>
      <c r="AL1099">
        <v>0</v>
      </c>
      <c r="AM1099" t="s">
        <v>93</v>
      </c>
      <c r="AN1099" t="s">
        <v>82</v>
      </c>
      <c r="AO1099">
        <v>0</v>
      </c>
      <c r="AP1099">
        <v>0</v>
      </c>
      <c r="AQ1099">
        <v>0</v>
      </c>
      <c r="AR1099" t="s">
        <v>74</v>
      </c>
      <c r="AS1099">
        <v>0</v>
      </c>
      <c r="AT1099" t="s">
        <v>83</v>
      </c>
      <c r="AU1099">
        <v>0</v>
      </c>
      <c r="AV1099">
        <v>0</v>
      </c>
      <c r="AW1099" t="s">
        <v>166</v>
      </c>
      <c r="AX1099">
        <v>0</v>
      </c>
      <c r="AY1099">
        <v>0</v>
      </c>
      <c r="AZ1099">
        <v>0</v>
      </c>
      <c r="BA1099">
        <v>0</v>
      </c>
      <c r="BB1099">
        <v>0</v>
      </c>
      <c r="BC1099">
        <v>0</v>
      </c>
      <c r="BD1099" t="s">
        <v>103</v>
      </c>
      <c r="BE1099">
        <v>0</v>
      </c>
      <c r="BF1099">
        <v>0</v>
      </c>
      <c r="BG1099">
        <v>0</v>
      </c>
      <c r="BH1099">
        <v>0</v>
      </c>
      <c r="BI1099">
        <v>0</v>
      </c>
      <c r="BJ1099">
        <v>0</v>
      </c>
      <c r="BK1099">
        <v>0</v>
      </c>
      <c r="BL1099">
        <v>0</v>
      </c>
      <c r="BM1099">
        <v>0</v>
      </c>
      <c r="BN1099">
        <v>0</v>
      </c>
      <c r="BO1099">
        <v>56.5</v>
      </c>
      <c r="BP1099">
        <f>VLOOKUP(H1099, Sheet1!$A$2:$B$1758, 2, FALSE)</f>
        <v>1.2182268090918924</v>
      </c>
      <c r="BQ1099">
        <f t="shared" si="34"/>
        <v>57.086161823814663</v>
      </c>
      <c r="BR1099">
        <f t="shared" si="35"/>
        <v>57.086161823814663</v>
      </c>
    </row>
    <row r="1100" spans="1:70" x14ac:dyDescent="0.35">
      <c r="A1100">
        <v>4793</v>
      </c>
      <c r="B1100" t="s">
        <v>66</v>
      </c>
      <c r="C1100" t="s">
        <v>3779</v>
      </c>
      <c r="D1100" t="s">
        <v>3780</v>
      </c>
      <c r="E1100" t="s">
        <v>3781</v>
      </c>
      <c r="F1100" t="s">
        <v>1102</v>
      </c>
      <c r="G1100" t="s">
        <v>71</v>
      </c>
      <c r="H1100">
        <v>94903</v>
      </c>
      <c r="I1100">
        <v>0</v>
      </c>
      <c r="J1100" t="s">
        <v>112</v>
      </c>
      <c r="K1100" t="s">
        <v>73</v>
      </c>
      <c r="L1100">
        <v>0</v>
      </c>
      <c r="M1100" t="s">
        <v>74</v>
      </c>
      <c r="N1100" t="s">
        <v>99</v>
      </c>
      <c r="O1100">
        <v>0</v>
      </c>
      <c r="P1100">
        <v>0</v>
      </c>
      <c r="Q1100">
        <v>0</v>
      </c>
      <c r="R1100">
        <v>0</v>
      </c>
      <c r="S1100">
        <v>0</v>
      </c>
      <c r="T1100">
        <v>2</v>
      </c>
      <c r="U1100">
        <v>0</v>
      </c>
      <c r="V1100">
        <v>0</v>
      </c>
      <c r="W1100" t="s">
        <v>113</v>
      </c>
      <c r="X1100" t="s">
        <v>114</v>
      </c>
      <c r="Y1100" t="s">
        <v>78</v>
      </c>
      <c r="Z1100">
        <v>38.006230799999997</v>
      </c>
      <c r="AA1100">
        <v>-122.53825569999999</v>
      </c>
      <c r="AB1100" s="1">
        <v>43812</v>
      </c>
      <c r="AC1100">
        <v>68941</v>
      </c>
      <c r="AD1100" t="s">
        <v>115</v>
      </c>
      <c r="AE1100">
        <v>0</v>
      </c>
      <c r="AF1100">
        <v>0</v>
      </c>
      <c r="AG1100">
        <v>0</v>
      </c>
      <c r="AH1100">
        <v>0</v>
      </c>
      <c r="AI1100">
        <v>0</v>
      </c>
      <c r="AJ1100">
        <v>0</v>
      </c>
      <c r="AK1100">
        <v>0</v>
      </c>
      <c r="AL1100">
        <v>0</v>
      </c>
      <c r="AM1100" t="s">
        <v>93</v>
      </c>
      <c r="AN1100" t="s">
        <v>82</v>
      </c>
      <c r="AO1100">
        <v>0</v>
      </c>
      <c r="AP1100">
        <v>0</v>
      </c>
      <c r="AQ1100">
        <v>0</v>
      </c>
      <c r="AR1100" t="s">
        <v>74</v>
      </c>
      <c r="AS1100">
        <v>0</v>
      </c>
      <c r="AT1100" t="s">
        <v>83</v>
      </c>
      <c r="AU1100">
        <v>0</v>
      </c>
      <c r="AV1100">
        <v>0</v>
      </c>
      <c r="AW1100">
        <v>0</v>
      </c>
      <c r="AX1100">
        <v>0</v>
      </c>
      <c r="AY1100">
        <v>0</v>
      </c>
      <c r="AZ1100">
        <v>0</v>
      </c>
      <c r="BA1100">
        <v>0</v>
      </c>
      <c r="BB1100">
        <v>0</v>
      </c>
      <c r="BC1100">
        <v>0</v>
      </c>
      <c r="BD1100" t="s">
        <v>2760</v>
      </c>
      <c r="BE1100">
        <v>0</v>
      </c>
      <c r="BF1100">
        <v>0</v>
      </c>
      <c r="BG1100">
        <v>0</v>
      </c>
      <c r="BH1100">
        <v>0</v>
      </c>
      <c r="BI1100">
        <v>0</v>
      </c>
      <c r="BJ1100">
        <v>0</v>
      </c>
      <c r="BK1100">
        <v>0</v>
      </c>
      <c r="BL1100">
        <v>0</v>
      </c>
      <c r="BM1100">
        <v>0</v>
      </c>
      <c r="BN1100">
        <v>0</v>
      </c>
      <c r="BO1100">
        <v>9.3000000000000007</v>
      </c>
      <c r="BP1100">
        <f>VLOOKUP(H1100, Sheet1!$A$2:$B$1758, 2, FALSE)</f>
        <v>29.80219076584099</v>
      </c>
      <c r="BQ1100">
        <f t="shared" si="34"/>
        <v>23.639617518350171</v>
      </c>
      <c r="BR1100">
        <f t="shared" si="35"/>
        <v>23.639617518350171</v>
      </c>
    </row>
    <row r="1101" spans="1:70" x14ac:dyDescent="0.35">
      <c r="A1101">
        <v>4794</v>
      </c>
      <c r="B1101" t="s">
        <v>66</v>
      </c>
      <c r="C1101" t="s">
        <v>1041</v>
      </c>
      <c r="D1101" t="s">
        <v>3782</v>
      </c>
      <c r="E1101" t="s">
        <v>3783</v>
      </c>
      <c r="F1101" t="s">
        <v>542</v>
      </c>
      <c r="G1101" t="s">
        <v>71</v>
      </c>
      <c r="H1101">
        <v>94610</v>
      </c>
      <c r="I1101">
        <v>0</v>
      </c>
      <c r="J1101" t="s">
        <v>112</v>
      </c>
      <c r="K1101" t="s">
        <v>73</v>
      </c>
      <c r="L1101">
        <v>0</v>
      </c>
      <c r="M1101" t="s">
        <v>74</v>
      </c>
      <c r="N1101" t="s">
        <v>99</v>
      </c>
      <c r="O1101">
        <v>0</v>
      </c>
      <c r="P1101">
        <v>0</v>
      </c>
      <c r="Q1101">
        <v>0</v>
      </c>
      <c r="R1101">
        <v>0</v>
      </c>
      <c r="S1101">
        <v>0</v>
      </c>
      <c r="T1101">
        <v>1</v>
      </c>
      <c r="U1101">
        <v>0</v>
      </c>
      <c r="V1101">
        <v>0</v>
      </c>
      <c r="W1101" t="s">
        <v>113</v>
      </c>
      <c r="X1101" t="s">
        <v>114</v>
      </c>
      <c r="Y1101" t="s">
        <v>78</v>
      </c>
      <c r="Z1101">
        <v>37.809866700000001</v>
      </c>
      <c r="AA1101">
        <v>-122.2445032</v>
      </c>
      <c r="AB1101" s="1">
        <v>43812</v>
      </c>
      <c r="AC1101">
        <v>68942</v>
      </c>
      <c r="AD1101" t="s">
        <v>115</v>
      </c>
      <c r="AE1101">
        <v>0</v>
      </c>
      <c r="AF1101">
        <v>0</v>
      </c>
      <c r="AG1101">
        <v>0</v>
      </c>
      <c r="AH1101">
        <v>0</v>
      </c>
      <c r="AI1101">
        <v>0</v>
      </c>
      <c r="AJ1101">
        <v>0</v>
      </c>
      <c r="AK1101">
        <v>0</v>
      </c>
      <c r="AL1101">
        <v>0</v>
      </c>
      <c r="AM1101" t="s">
        <v>93</v>
      </c>
      <c r="AN1101" t="s">
        <v>82</v>
      </c>
      <c r="AO1101">
        <v>0</v>
      </c>
      <c r="AP1101">
        <v>0</v>
      </c>
      <c r="AQ1101">
        <v>0</v>
      </c>
      <c r="AR1101" t="s">
        <v>74</v>
      </c>
      <c r="AS1101">
        <v>0</v>
      </c>
      <c r="AT1101" t="s">
        <v>83</v>
      </c>
      <c r="AU1101">
        <v>0</v>
      </c>
      <c r="AV1101">
        <v>0</v>
      </c>
      <c r="AW1101">
        <v>0</v>
      </c>
      <c r="AX1101">
        <v>0</v>
      </c>
      <c r="AY1101">
        <v>0</v>
      </c>
      <c r="AZ1101">
        <v>0</v>
      </c>
      <c r="BA1101">
        <v>0</v>
      </c>
      <c r="BB1101">
        <v>0</v>
      </c>
      <c r="BC1101">
        <v>0</v>
      </c>
      <c r="BD1101" t="s">
        <v>1044</v>
      </c>
      <c r="BE1101">
        <v>0</v>
      </c>
      <c r="BF1101">
        <v>0</v>
      </c>
      <c r="BG1101">
        <v>0</v>
      </c>
      <c r="BH1101">
        <v>0</v>
      </c>
      <c r="BI1101">
        <v>0</v>
      </c>
      <c r="BJ1101">
        <v>0</v>
      </c>
      <c r="BK1101">
        <v>0</v>
      </c>
      <c r="BL1101">
        <v>0</v>
      </c>
      <c r="BM1101">
        <v>0</v>
      </c>
      <c r="BN1101">
        <v>0</v>
      </c>
      <c r="BO1101">
        <v>50.5</v>
      </c>
      <c r="BP1101">
        <f>VLOOKUP(H1101, Sheet1!$A$2:$B$1758, 2, FALSE)</f>
        <v>24.000656907474159</v>
      </c>
      <c r="BQ1101">
        <f t="shared" si="34"/>
        <v>62.048152380690141</v>
      </c>
      <c r="BR1101">
        <f t="shared" si="35"/>
        <v>62.048152380690141</v>
      </c>
    </row>
    <row r="1102" spans="1:70" x14ac:dyDescent="0.35">
      <c r="A1102">
        <v>4795</v>
      </c>
      <c r="B1102" t="s">
        <v>66</v>
      </c>
      <c r="C1102" t="s">
        <v>1041</v>
      </c>
      <c r="D1102" t="s">
        <v>3784</v>
      </c>
      <c r="E1102" t="s">
        <v>3785</v>
      </c>
      <c r="F1102" t="s">
        <v>1237</v>
      </c>
      <c r="G1102" t="s">
        <v>71</v>
      </c>
      <c r="H1102">
        <v>92831</v>
      </c>
      <c r="I1102">
        <v>0</v>
      </c>
      <c r="J1102" t="s">
        <v>112</v>
      </c>
      <c r="K1102" t="s">
        <v>73</v>
      </c>
      <c r="L1102">
        <v>0</v>
      </c>
      <c r="M1102" t="s">
        <v>74</v>
      </c>
      <c r="N1102" t="s">
        <v>99</v>
      </c>
      <c r="O1102">
        <v>0</v>
      </c>
      <c r="P1102">
        <v>0</v>
      </c>
      <c r="Q1102">
        <v>0</v>
      </c>
      <c r="R1102">
        <v>0</v>
      </c>
      <c r="S1102">
        <v>0</v>
      </c>
      <c r="T1102">
        <v>1</v>
      </c>
      <c r="U1102">
        <v>0</v>
      </c>
      <c r="V1102">
        <v>0</v>
      </c>
      <c r="W1102" t="s">
        <v>113</v>
      </c>
      <c r="X1102" t="s">
        <v>114</v>
      </c>
      <c r="Y1102" t="s">
        <v>78</v>
      </c>
      <c r="Z1102">
        <v>33.873713799999997</v>
      </c>
      <c r="AA1102">
        <v>-117.9063783</v>
      </c>
      <c r="AB1102" s="1">
        <v>43812</v>
      </c>
      <c r="AC1102">
        <v>68943</v>
      </c>
      <c r="AD1102" t="s">
        <v>115</v>
      </c>
      <c r="AE1102">
        <v>0</v>
      </c>
      <c r="AF1102">
        <v>0</v>
      </c>
      <c r="AG1102">
        <v>0</v>
      </c>
      <c r="AH1102">
        <v>0</v>
      </c>
      <c r="AI1102">
        <v>0</v>
      </c>
      <c r="AJ1102">
        <v>0</v>
      </c>
      <c r="AK1102">
        <v>0</v>
      </c>
      <c r="AL1102">
        <v>0</v>
      </c>
      <c r="AM1102" t="s">
        <v>93</v>
      </c>
      <c r="AN1102" t="s">
        <v>82</v>
      </c>
      <c r="AO1102">
        <v>0</v>
      </c>
      <c r="AP1102">
        <v>0</v>
      </c>
      <c r="AQ1102">
        <v>0</v>
      </c>
      <c r="AR1102" t="s">
        <v>74</v>
      </c>
      <c r="AS1102">
        <v>0</v>
      </c>
      <c r="AT1102" t="s">
        <v>83</v>
      </c>
      <c r="AU1102">
        <v>0</v>
      </c>
      <c r="AV1102">
        <v>0</v>
      </c>
      <c r="AW1102">
        <v>0</v>
      </c>
      <c r="AX1102">
        <v>0</v>
      </c>
      <c r="AY1102">
        <v>0</v>
      </c>
      <c r="AZ1102">
        <v>0</v>
      </c>
      <c r="BA1102">
        <v>0</v>
      </c>
      <c r="BB1102">
        <v>0</v>
      </c>
      <c r="BC1102">
        <v>0</v>
      </c>
      <c r="BD1102" t="s">
        <v>1044</v>
      </c>
      <c r="BE1102">
        <v>0</v>
      </c>
      <c r="BF1102">
        <v>0</v>
      </c>
      <c r="BG1102">
        <v>0</v>
      </c>
      <c r="BH1102">
        <v>0</v>
      </c>
      <c r="BI1102">
        <v>0</v>
      </c>
      <c r="BJ1102">
        <v>0</v>
      </c>
      <c r="BK1102">
        <v>0</v>
      </c>
      <c r="BL1102">
        <v>0</v>
      </c>
      <c r="BM1102">
        <v>0</v>
      </c>
      <c r="BN1102">
        <v>0</v>
      </c>
      <c r="BO1102">
        <v>56.5</v>
      </c>
      <c r="BP1102">
        <f>VLOOKUP(H1102, Sheet1!$A$2:$B$1758, 2, FALSE)</f>
        <v>0</v>
      </c>
      <c r="BQ1102">
        <f t="shared" si="34"/>
        <v>56.5</v>
      </c>
      <c r="BR1102">
        <f t="shared" si="35"/>
        <v>56.5</v>
      </c>
    </row>
    <row r="1103" spans="1:70" x14ac:dyDescent="0.35">
      <c r="A1103">
        <v>4797</v>
      </c>
      <c r="B1103" t="s">
        <v>66</v>
      </c>
      <c r="C1103" t="s">
        <v>3786</v>
      </c>
      <c r="D1103" t="s">
        <v>3787</v>
      </c>
      <c r="E1103">
        <v>0</v>
      </c>
      <c r="F1103" t="s">
        <v>3788</v>
      </c>
      <c r="G1103" t="s">
        <v>71</v>
      </c>
      <c r="H1103">
        <v>92118</v>
      </c>
      <c r="I1103">
        <v>0</v>
      </c>
      <c r="J1103" t="s">
        <v>3789</v>
      </c>
      <c r="K1103" t="s">
        <v>73</v>
      </c>
      <c r="L1103">
        <v>0</v>
      </c>
      <c r="M1103" t="s">
        <v>74</v>
      </c>
      <c r="N1103" t="s">
        <v>3790</v>
      </c>
      <c r="O1103">
        <v>0</v>
      </c>
      <c r="P1103">
        <v>0</v>
      </c>
      <c r="Q1103">
        <v>0</v>
      </c>
      <c r="R1103">
        <v>0</v>
      </c>
      <c r="S1103">
        <v>0</v>
      </c>
      <c r="T1103">
        <v>1</v>
      </c>
      <c r="U1103">
        <v>0</v>
      </c>
      <c r="V1103">
        <v>0</v>
      </c>
      <c r="W1103" t="s">
        <v>77</v>
      </c>
      <c r="X1103">
        <v>0</v>
      </c>
      <c r="Y1103" t="s">
        <v>107</v>
      </c>
      <c r="Z1103">
        <v>32.694671</v>
      </c>
      <c r="AA1103">
        <v>-117.16689700000001</v>
      </c>
      <c r="AB1103" s="1">
        <v>43502</v>
      </c>
      <c r="AC1103">
        <v>68955</v>
      </c>
      <c r="AD1103" t="s">
        <v>79</v>
      </c>
      <c r="AE1103" t="s">
        <v>92</v>
      </c>
      <c r="AF1103">
        <v>0</v>
      </c>
      <c r="AG1103">
        <v>0</v>
      </c>
      <c r="AH1103" s="1">
        <v>42125</v>
      </c>
      <c r="AI1103">
        <v>0</v>
      </c>
      <c r="AJ1103">
        <v>0</v>
      </c>
      <c r="AK1103">
        <v>0</v>
      </c>
      <c r="AL1103">
        <v>0</v>
      </c>
      <c r="AM1103" t="s">
        <v>93</v>
      </c>
      <c r="AN1103" t="s">
        <v>82</v>
      </c>
      <c r="AO1103">
        <v>0</v>
      </c>
      <c r="AP1103">
        <v>0</v>
      </c>
      <c r="AQ1103">
        <v>0</v>
      </c>
      <c r="AR1103" t="s">
        <v>74</v>
      </c>
      <c r="AS1103">
        <v>0</v>
      </c>
      <c r="AT1103" t="s">
        <v>83</v>
      </c>
      <c r="AU1103">
        <v>0</v>
      </c>
      <c r="AV1103">
        <v>0</v>
      </c>
      <c r="AW1103" t="s">
        <v>166</v>
      </c>
      <c r="AX1103">
        <v>0</v>
      </c>
      <c r="AY1103">
        <v>0</v>
      </c>
      <c r="AZ1103">
        <v>0</v>
      </c>
      <c r="BA1103">
        <v>0</v>
      </c>
      <c r="BB1103">
        <v>0</v>
      </c>
      <c r="BC1103">
        <v>0</v>
      </c>
      <c r="BD1103" t="s">
        <v>103</v>
      </c>
      <c r="BE1103">
        <v>0</v>
      </c>
      <c r="BF1103">
        <v>0</v>
      </c>
      <c r="BG1103">
        <v>0</v>
      </c>
      <c r="BH1103">
        <v>0</v>
      </c>
      <c r="BI1103">
        <v>0</v>
      </c>
      <c r="BJ1103">
        <v>0</v>
      </c>
      <c r="BK1103">
        <v>0</v>
      </c>
      <c r="BL1103">
        <v>0</v>
      </c>
      <c r="BM1103">
        <v>0</v>
      </c>
      <c r="BN1103">
        <v>0</v>
      </c>
      <c r="BO1103">
        <v>78</v>
      </c>
      <c r="BP1103">
        <f>VLOOKUP(H1103, Sheet1!$A$2:$B$1758, 2, FALSE)</f>
        <v>7.677307589909832</v>
      </c>
      <c r="BQ1103">
        <f t="shared" si="34"/>
        <v>81.694012137396882</v>
      </c>
      <c r="BR1103">
        <f t="shared" si="35"/>
        <v>81.694012137396882</v>
      </c>
    </row>
    <row r="1104" spans="1:70" x14ac:dyDescent="0.35">
      <c r="A1104">
        <v>4798</v>
      </c>
      <c r="B1104" t="s">
        <v>66</v>
      </c>
      <c r="C1104" t="s">
        <v>3791</v>
      </c>
      <c r="D1104" t="s">
        <v>3792</v>
      </c>
      <c r="E1104">
        <v>0</v>
      </c>
      <c r="F1104" t="s">
        <v>3793</v>
      </c>
      <c r="G1104" t="s">
        <v>71</v>
      </c>
      <c r="H1104">
        <v>95247</v>
      </c>
      <c r="I1104">
        <v>0</v>
      </c>
      <c r="J1104" t="s">
        <v>3794</v>
      </c>
      <c r="K1104" t="s">
        <v>73</v>
      </c>
      <c r="L1104">
        <v>0</v>
      </c>
      <c r="M1104" t="s">
        <v>74</v>
      </c>
      <c r="N1104" t="s">
        <v>1861</v>
      </c>
      <c r="O1104">
        <v>0</v>
      </c>
      <c r="P1104">
        <v>0</v>
      </c>
      <c r="Q1104">
        <v>0</v>
      </c>
      <c r="R1104">
        <v>0</v>
      </c>
      <c r="S1104">
        <v>0</v>
      </c>
      <c r="T1104">
        <v>1</v>
      </c>
      <c r="U1104">
        <v>0</v>
      </c>
      <c r="V1104">
        <v>0</v>
      </c>
      <c r="W1104" t="s">
        <v>77</v>
      </c>
      <c r="X1104">
        <v>0</v>
      </c>
      <c r="Y1104" t="s">
        <v>107</v>
      </c>
      <c r="Z1104">
        <v>38.125765000000001</v>
      </c>
      <c r="AA1104">
        <v>-120.42410599999999</v>
      </c>
      <c r="AB1104" s="1">
        <v>43717</v>
      </c>
      <c r="AC1104">
        <v>68956</v>
      </c>
      <c r="AD1104" t="s">
        <v>3795</v>
      </c>
      <c r="AE1104" t="s">
        <v>92</v>
      </c>
      <c r="AF1104">
        <v>0</v>
      </c>
      <c r="AG1104">
        <v>0</v>
      </c>
      <c r="AH1104" s="1">
        <v>42156</v>
      </c>
      <c r="AI1104">
        <v>0</v>
      </c>
      <c r="AJ1104">
        <v>0</v>
      </c>
      <c r="AK1104">
        <v>0</v>
      </c>
      <c r="AL1104">
        <v>0</v>
      </c>
      <c r="AM1104" t="s">
        <v>93</v>
      </c>
      <c r="AN1104" t="s">
        <v>82</v>
      </c>
      <c r="AO1104">
        <v>0</v>
      </c>
      <c r="AP1104">
        <v>0</v>
      </c>
      <c r="AQ1104">
        <v>0</v>
      </c>
      <c r="AR1104" t="s">
        <v>74</v>
      </c>
      <c r="AS1104">
        <v>0</v>
      </c>
      <c r="AT1104" t="s">
        <v>83</v>
      </c>
      <c r="AU1104">
        <v>0</v>
      </c>
      <c r="AV1104">
        <v>0</v>
      </c>
      <c r="AW1104" t="s">
        <v>166</v>
      </c>
      <c r="AX1104">
        <v>0</v>
      </c>
      <c r="AY1104">
        <v>0</v>
      </c>
      <c r="AZ1104">
        <v>0</v>
      </c>
      <c r="BA1104">
        <v>0</v>
      </c>
      <c r="BB1104">
        <v>0</v>
      </c>
      <c r="BC1104">
        <v>0</v>
      </c>
      <c r="BD1104">
        <v>0</v>
      </c>
      <c r="BE1104">
        <v>0</v>
      </c>
      <c r="BF1104">
        <v>0</v>
      </c>
      <c r="BG1104">
        <v>0</v>
      </c>
      <c r="BH1104">
        <v>0</v>
      </c>
      <c r="BI1104">
        <v>0</v>
      </c>
      <c r="BJ1104">
        <v>0</v>
      </c>
      <c r="BK1104">
        <v>0</v>
      </c>
      <c r="BL1104">
        <v>0</v>
      </c>
      <c r="BM1104">
        <v>0</v>
      </c>
      <c r="BN1104">
        <v>0</v>
      </c>
      <c r="BO1104">
        <v>100.2</v>
      </c>
      <c r="BP1104">
        <f>VLOOKUP(H1104, Sheet1!$A$2:$B$1758, 2, FALSE)</f>
        <v>0</v>
      </c>
      <c r="BQ1104">
        <f t="shared" si="34"/>
        <v>100.2</v>
      </c>
      <c r="BR1104">
        <f t="shared" si="35"/>
        <v>100.2</v>
      </c>
    </row>
    <row r="1105" spans="1:70" x14ac:dyDescent="0.35">
      <c r="A1105">
        <v>4799</v>
      </c>
      <c r="B1105" t="s">
        <v>66</v>
      </c>
      <c r="C1105" t="s">
        <v>3796</v>
      </c>
      <c r="D1105" t="s">
        <v>3797</v>
      </c>
      <c r="E1105">
        <v>0</v>
      </c>
      <c r="F1105" t="s">
        <v>3798</v>
      </c>
      <c r="G1105" t="s">
        <v>71</v>
      </c>
      <c r="H1105">
        <v>92075</v>
      </c>
      <c r="I1105">
        <v>0</v>
      </c>
      <c r="J1105" t="s">
        <v>3799</v>
      </c>
      <c r="K1105" t="s">
        <v>73</v>
      </c>
      <c r="L1105">
        <v>0</v>
      </c>
      <c r="M1105" t="s">
        <v>74</v>
      </c>
      <c r="N1105" t="s">
        <v>3800</v>
      </c>
      <c r="O1105">
        <v>0</v>
      </c>
      <c r="P1105">
        <v>0</v>
      </c>
      <c r="Q1105">
        <v>0</v>
      </c>
      <c r="R1105">
        <v>0</v>
      </c>
      <c r="S1105">
        <v>0</v>
      </c>
      <c r="T1105">
        <v>3</v>
      </c>
      <c r="U1105">
        <v>0</v>
      </c>
      <c r="V1105">
        <v>0</v>
      </c>
      <c r="W1105" t="s">
        <v>77</v>
      </c>
      <c r="X1105">
        <v>0</v>
      </c>
      <c r="Y1105" t="s">
        <v>91</v>
      </c>
      <c r="Z1105">
        <v>32.982894999999999</v>
      </c>
      <c r="AA1105">
        <v>-117.270353</v>
      </c>
      <c r="AB1105" s="1">
        <v>43594</v>
      </c>
      <c r="AC1105">
        <v>68958</v>
      </c>
      <c r="AD1105" t="s">
        <v>3801</v>
      </c>
      <c r="AE1105" t="s">
        <v>92</v>
      </c>
      <c r="AF1105">
        <v>0</v>
      </c>
      <c r="AG1105">
        <v>0</v>
      </c>
      <c r="AH1105" s="1">
        <v>42064</v>
      </c>
      <c r="AI1105">
        <v>0</v>
      </c>
      <c r="AJ1105">
        <v>0</v>
      </c>
      <c r="AK1105">
        <v>0</v>
      </c>
      <c r="AL1105">
        <v>0</v>
      </c>
      <c r="AM1105" t="s">
        <v>93</v>
      </c>
      <c r="AN1105" t="s">
        <v>82</v>
      </c>
      <c r="AO1105">
        <v>0</v>
      </c>
      <c r="AP1105">
        <v>0</v>
      </c>
      <c r="AQ1105">
        <v>0</v>
      </c>
      <c r="AR1105" t="s">
        <v>74</v>
      </c>
      <c r="AS1105">
        <v>0</v>
      </c>
      <c r="AT1105" t="s">
        <v>83</v>
      </c>
      <c r="AU1105">
        <v>0</v>
      </c>
      <c r="AV1105">
        <v>0</v>
      </c>
      <c r="AW1105" t="s">
        <v>166</v>
      </c>
      <c r="AX1105">
        <v>0</v>
      </c>
      <c r="AY1105">
        <v>0</v>
      </c>
      <c r="AZ1105">
        <v>0</v>
      </c>
      <c r="BA1105">
        <v>0</v>
      </c>
      <c r="BB1105">
        <v>0</v>
      </c>
      <c r="BC1105">
        <v>0</v>
      </c>
      <c r="BD1105">
        <v>0</v>
      </c>
      <c r="BE1105">
        <v>0</v>
      </c>
      <c r="BF1105">
        <v>0</v>
      </c>
      <c r="BG1105">
        <v>0</v>
      </c>
      <c r="BH1105">
        <v>0</v>
      </c>
      <c r="BI1105">
        <v>0</v>
      </c>
      <c r="BJ1105">
        <v>0</v>
      </c>
      <c r="BK1105">
        <v>0</v>
      </c>
      <c r="BL1105">
        <v>0</v>
      </c>
      <c r="BM1105">
        <v>0</v>
      </c>
      <c r="BN1105">
        <v>0</v>
      </c>
      <c r="BO1105">
        <v>26.481481479999999</v>
      </c>
      <c r="BP1105">
        <f>VLOOKUP(H1105, Sheet1!$A$2:$B$1758, 2, FALSE)</f>
        <v>10.963577711533476</v>
      </c>
      <c r="BQ1105">
        <f t="shared" si="34"/>
        <v>31.756714842920942</v>
      </c>
      <c r="BR1105">
        <f t="shared" si="35"/>
        <v>31.756714842920942</v>
      </c>
    </row>
    <row r="1106" spans="1:70" x14ac:dyDescent="0.35">
      <c r="A1106">
        <v>4800</v>
      </c>
      <c r="B1106" t="s">
        <v>66</v>
      </c>
      <c r="C1106" t="s">
        <v>3802</v>
      </c>
      <c r="D1106" t="s">
        <v>3803</v>
      </c>
      <c r="E1106">
        <v>0</v>
      </c>
      <c r="F1106" t="s">
        <v>3804</v>
      </c>
      <c r="G1106" t="s">
        <v>71</v>
      </c>
      <c r="H1106">
        <v>95321</v>
      </c>
      <c r="I1106">
        <v>0</v>
      </c>
      <c r="J1106" t="s">
        <v>3805</v>
      </c>
      <c r="K1106" t="s">
        <v>73</v>
      </c>
      <c r="L1106">
        <v>0</v>
      </c>
      <c r="M1106" t="s">
        <v>74</v>
      </c>
      <c r="N1106" t="s">
        <v>1861</v>
      </c>
      <c r="O1106">
        <v>0</v>
      </c>
      <c r="P1106">
        <v>0</v>
      </c>
      <c r="Q1106">
        <v>0</v>
      </c>
      <c r="R1106">
        <v>0</v>
      </c>
      <c r="S1106">
        <v>0</v>
      </c>
      <c r="T1106">
        <v>1</v>
      </c>
      <c r="U1106">
        <v>0</v>
      </c>
      <c r="V1106">
        <v>0</v>
      </c>
      <c r="W1106" t="s">
        <v>77</v>
      </c>
      <c r="X1106">
        <v>0</v>
      </c>
      <c r="Y1106" t="s">
        <v>91</v>
      </c>
      <c r="Z1106">
        <v>37.876235999999999</v>
      </c>
      <c r="AA1106">
        <v>-119.85910699999999</v>
      </c>
      <c r="AB1106" s="1">
        <v>43502</v>
      </c>
      <c r="AC1106">
        <v>68966</v>
      </c>
      <c r="AD1106" t="s">
        <v>79</v>
      </c>
      <c r="AE1106" t="s">
        <v>92</v>
      </c>
      <c r="AF1106">
        <v>0</v>
      </c>
      <c r="AG1106">
        <v>0</v>
      </c>
      <c r="AH1106" s="1">
        <v>42156</v>
      </c>
      <c r="AI1106">
        <v>0</v>
      </c>
      <c r="AJ1106">
        <v>0</v>
      </c>
      <c r="AK1106">
        <v>0</v>
      </c>
      <c r="AL1106">
        <v>0</v>
      </c>
      <c r="AM1106" t="s">
        <v>93</v>
      </c>
      <c r="AN1106" t="s">
        <v>82</v>
      </c>
      <c r="AO1106">
        <v>0</v>
      </c>
      <c r="AP1106">
        <v>0</v>
      </c>
      <c r="AQ1106">
        <v>0</v>
      </c>
      <c r="AR1106" t="s">
        <v>74</v>
      </c>
      <c r="AS1106">
        <v>0</v>
      </c>
      <c r="AT1106" t="s">
        <v>83</v>
      </c>
      <c r="AU1106">
        <v>0</v>
      </c>
      <c r="AV1106">
        <v>0</v>
      </c>
      <c r="AW1106" t="s">
        <v>166</v>
      </c>
      <c r="AX1106">
        <v>0</v>
      </c>
      <c r="AY1106">
        <v>0</v>
      </c>
      <c r="AZ1106">
        <v>0</v>
      </c>
      <c r="BA1106">
        <v>0</v>
      </c>
      <c r="BB1106">
        <v>0</v>
      </c>
      <c r="BC1106">
        <v>0</v>
      </c>
      <c r="BD1106" t="s">
        <v>103</v>
      </c>
      <c r="BE1106">
        <v>0</v>
      </c>
      <c r="BF1106">
        <v>0</v>
      </c>
      <c r="BG1106">
        <v>0</v>
      </c>
      <c r="BH1106">
        <v>0</v>
      </c>
      <c r="BI1106">
        <v>0</v>
      </c>
      <c r="BJ1106">
        <v>0</v>
      </c>
      <c r="BK1106">
        <v>0</v>
      </c>
      <c r="BL1106">
        <v>0</v>
      </c>
      <c r="BM1106">
        <v>0</v>
      </c>
      <c r="BN1106">
        <v>0</v>
      </c>
      <c r="BO1106">
        <v>51.5</v>
      </c>
      <c r="BP1106">
        <f>VLOOKUP(H1106, Sheet1!$A$2:$B$1758, 2, FALSE)</f>
        <v>0.33493125029608328</v>
      </c>
      <c r="BQ1106">
        <f t="shared" si="34"/>
        <v>51.661155468801759</v>
      </c>
      <c r="BR1106">
        <f t="shared" si="35"/>
        <v>51.661155468801759</v>
      </c>
    </row>
    <row r="1107" spans="1:70" x14ac:dyDescent="0.35">
      <c r="A1107">
        <v>4801</v>
      </c>
      <c r="B1107" t="s">
        <v>66</v>
      </c>
      <c r="C1107" t="s">
        <v>3806</v>
      </c>
      <c r="D1107" t="s">
        <v>3807</v>
      </c>
      <c r="E1107">
        <v>0</v>
      </c>
      <c r="F1107" t="s">
        <v>3808</v>
      </c>
      <c r="G1107" t="s">
        <v>71</v>
      </c>
      <c r="H1107">
        <v>95436</v>
      </c>
      <c r="I1107">
        <v>0</v>
      </c>
      <c r="J1107" t="s">
        <v>3809</v>
      </c>
      <c r="K1107" t="s">
        <v>73</v>
      </c>
      <c r="L1107">
        <v>0</v>
      </c>
      <c r="M1107" t="s">
        <v>74</v>
      </c>
      <c r="N1107" t="s">
        <v>164</v>
      </c>
      <c r="O1107">
        <v>0</v>
      </c>
      <c r="P1107">
        <v>0</v>
      </c>
      <c r="Q1107">
        <v>0</v>
      </c>
      <c r="R1107">
        <v>0</v>
      </c>
      <c r="S1107">
        <v>0</v>
      </c>
      <c r="T1107">
        <v>1</v>
      </c>
      <c r="U1107">
        <v>0</v>
      </c>
      <c r="V1107">
        <v>0</v>
      </c>
      <c r="W1107" t="s">
        <v>77</v>
      </c>
      <c r="X1107">
        <v>0</v>
      </c>
      <c r="Y1107" t="s">
        <v>91</v>
      </c>
      <c r="Z1107">
        <v>38.489317999999997</v>
      </c>
      <c r="AA1107">
        <v>-122.883695</v>
      </c>
      <c r="AB1107" s="1">
        <v>43502</v>
      </c>
      <c r="AC1107">
        <v>68970</v>
      </c>
      <c r="AD1107" t="s">
        <v>79</v>
      </c>
      <c r="AE1107" t="s">
        <v>92</v>
      </c>
      <c r="AF1107">
        <v>0</v>
      </c>
      <c r="AG1107">
        <v>0</v>
      </c>
      <c r="AH1107" s="1">
        <v>42125</v>
      </c>
      <c r="AI1107">
        <v>0</v>
      </c>
      <c r="AJ1107">
        <v>0</v>
      </c>
      <c r="AK1107">
        <v>0</v>
      </c>
      <c r="AL1107">
        <v>0</v>
      </c>
      <c r="AM1107" t="s">
        <v>93</v>
      </c>
      <c r="AN1107" t="s">
        <v>82</v>
      </c>
      <c r="AO1107">
        <v>0</v>
      </c>
      <c r="AP1107">
        <v>0</v>
      </c>
      <c r="AQ1107">
        <v>0</v>
      </c>
      <c r="AR1107" t="s">
        <v>74</v>
      </c>
      <c r="AS1107">
        <v>0</v>
      </c>
      <c r="AT1107" t="s">
        <v>83</v>
      </c>
      <c r="AU1107">
        <v>0</v>
      </c>
      <c r="AV1107">
        <v>0</v>
      </c>
      <c r="AW1107" t="s">
        <v>166</v>
      </c>
      <c r="AX1107">
        <v>0</v>
      </c>
      <c r="AY1107">
        <v>0</v>
      </c>
      <c r="AZ1107">
        <v>0</v>
      </c>
      <c r="BA1107">
        <v>0</v>
      </c>
      <c r="BB1107">
        <v>0</v>
      </c>
      <c r="BC1107">
        <v>0</v>
      </c>
      <c r="BD1107" t="s">
        <v>103</v>
      </c>
      <c r="BE1107">
        <v>0</v>
      </c>
      <c r="BF1107">
        <v>0</v>
      </c>
      <c r="BG1107">
        <v>0</v>
      </c>
      <c r="BH1107">
        <v>0</v>
      </c>
      <c r="BI1107">
        <v>0</v>
      </c>
      <c r="BJ1107">
        <v>0</v>
      </c>
      <c r="BK1107">
        <v>0</v>
      </c>
      <c r="BL1107">
        <v>0</v>
      </c>
      <c r="BM1107">
        <v>0</v>
      </c>
      <c r="BN1107">
        <v>0</v>
      </c>
      <c r="BO1107">
        <v>56.5</v>
      </c>
      <c r="BP1107">
        <f>VLOOKUP(H1107, Sheet1!$A$2:$B$1758, 2, FALSE)</f>
        <v>0.8647824714296195</v>
      </c>
      <c r="BQ1107">
        <f t="shared" si="34"/>
        <v>56.916098600747425</v>
      </c>
      <c r="BR1107">
        <f t="shared" si="35"/>
        <v>56.916098600747425</v>
      </c>
    </row>
    <row r="1108" spans="1:70" x14ac:dyDescent="0.35">
      <c r="A1108">
        <v>4802</v>
      </c>
      <c r="B1108" t="s">
        <v>66</v>
      </c>
      <c r="C1108" t="s">
        <v>3810</v>
      </c>
      <c r="D1108" t="s">
        <v>3811</v>
      </c>
      <c r="E1108">
        <v>0</v>
      </c>
      <c r="F1108" t="s">
        <v>885</v>
      </c>
      <c r="G1108" t="s">
        <v>71</v>
      </c>
      <c r="H1108">
        <v>92037</v>
      </c>
      <c r="I1108">
        <v>0</v>
      </c>
      <c r="J1108" t="s">
        <v>3812</v>
      </c>
      <c r="K1108" t="s">
        <v>73</v>
      </c>
      <c r="L1108">
        <v>0</v>
      </c>
      <c r="M1108" t="s">
        <v>74</v>
      </c>
      <c r="N1108" t="s">
        <v>175</v>
      </c>
      <c r="O1108">
        <v>0</v>
      </c>
      <c r="P1108">
        <v>0</v>
      </c>
      <c r="Q1108">
        <v>0</v>
      </c>
      <c r="R1108">
        <v>0</v>
      </c>
      <c r="S1108">
        <v>0</v>
      </c>
      <c r="T1108">
        <v>1</v>
      </c>
      <c r="U1108">
        <v>0</v>
      </c>
      <c r="V1108">
        <v>0</v>
      </c>
      <c r="W1108" t="s">
        <v>77</v>
      </c>
      <c r="X1108">
        <v>0</v>
      </c>
      <c r="Y1108" t="s">
        <v>91</v>
      </c>
      <c r="Z1108">
        <v>32.847206</v>
      </c>
      <c r="AA1108">
        <v>-117.27553399999999</v>
      </c>
      <c r="AB1108" s="1">
        <v>43594</v>
      </c>
      <c r="AC1108">
        <v>68978</v>
      </c>
      <c r="AD1108" t="s">
        <v>3813</v>
      </c>
      <c r="AE1108" t="s">
        <v>92</v>
      </c>
      <c r="AF1108">
        <v>0</v>
      </c>
      <c r="AG1108">
        <v>0</v>
      </c>
      <c r="AH1108" s="1">
        <v>42064</v>
      </c>
      <c r="AI1108">
        <v>0</v>
      </c>
      <c r="AJ1108">
        <v>0</v>
      </c>
      <c r="AK1108">
        <v>0</v>
      </c>
      <c r="AL1108">
        <v>0</v>
      </c>
      <c r="AM1108" t="s">
        <v>93</v>
      </c>
      <c r="AN1108" t="s">
        <v>82</v>
      </c>
      <c r="AO1108">
        <v>0</v>
      </c>
      <c r="AP1108">
        <v>0</v>
      </c>
      <c r="AQ1108">
        <v>0</v>
      </c>
      <c r="AR1108" t="s">
        <v>74</v>
      </c>
      <c r="AS1108">
        <v>0</v>
      </c>
      <c r="AT1108" t="s">
        <v>83</v>
      </c>
      <c r="AU1108">
        <v>0</v>
      </c>
      <c r="AV1108">
        <v>0</v>
      </c>
      <c r="AW1108" t="s">
        <v>166</v>
      </c>
      <c r="AX1108">
        <v>0</v>
      </c>
      <c r="AY1108">
        <v>0</v>
      </c>
      <c r="AZ1108">
        <v>0</v>
      </c>
      <c r="BA1108">
        <v>0</v>
      </c>
      <c r="BB1108">
        <v>0</v>
      </c>
      <c r="BC1108">
        <v>0</v>
      </c>
      <c r="BD1108">
        <v>0</v>
      </c>
      <c r="BE1108">
        <v>0</v>
      </c>
      <c r="BF1108">
        <v>0</v>
      </c>
      <c r="BG1108">
        <v>0</v>
      </c>
      <c r="BH1108">
        <v>0</v>
      </c>
      <c r="BI1108">
        <v>0</v>
      </c>
      <c r="BJ1108">
        <v>0</v>
      </c>
      <c r="BK1108">
        <v>0</v>
      </c>
      <c r="BL1108">
        <v>0</v>
      </c>
      <c r="BM1108">
        <v>0</v>
      </c>
      <c r="BN1108">
        <v>0</v>
      </c>
      <c r="BO1108">
        <v>112.125</v>
      </c>
      <c r="BP1108">
        <f>VLOOKUP(H1108, Sheet1!$A$2:$B$1758, 2, FALSE)</f>
        <v>5.9070825087892365</v>
      </c>
      <c r="BQ1108">
        <f t="shared" si="34"/>
        <v>114.96725091003923</v>
      </c>
      <c r="BR1108">
        <f t="shared" si="35"/>
        <v>114.96725091003923</v>
      </c>
    </row>
    <row r="1109" spans="1:70" x14ac:dyDescent="0.35">
      <c r="A1109">
        <v>4803</v>
      </c>
      <c r="B1109" t="s">
        <v>66</v>
      </c>
      <c r="C1109" t="s">
        <v>3814</v>
      </c>
      <c r="D1109" t="s">
        <v>3815</v>
      </c>
      <c r="E1109">
        <v>0</v>
      </c>
      <c r="F1109" t="s">
        <v>88</v>
      </c>
      <c r="G1109" t="s">
        <v>71</v>
      </c>
      <c r="H1109">
        <v>90077</v>
      </c>
      <c r="I1109">
        <v>0</v>
      </c>
      <c r="J1109" t="s">
        <v>3816</v>
      </c>
      <c r="K1109" t="s">
        <v>73</v>
      </c>
      <c r="L1109">
        <v>0</v>
      </c>
      <c r="M1109" t="s">
        <v>74</v>
      </c>
      <c r="N1109" t="s">
        <v>3817</v>
      </c>
      <c r="O1109">
        <v>0</v>
      </c>
      <c r="P1109">
        <v>0</v>
      </c>
      <c r="Q1109">
        <v>0</v>
      </c>
      <c r="R1109">
        <v>0</v>
      </c>
      <c r="S1109">
        <v>0</v>
      </c>
      <c r="T1109">
        <v>1</v>
      </c>
      <c r="U1109">
        <v>0</v>
      </c>
      <c r="V1109">
        <v>0</v>
      </c>
      <c r="W1109" t="s">
        <v>77</v>
      </c>
      <c r="X1109">
        <v>0</v>
      </c>
      <c r="Y1109" t="s">
        <v>91</v>
      </c>
      <c r="Z1109">
        <v>34.086452999999999</v>
      </c>
      <c r="AA1109">
        <v>-118.44635100000001</v>
      </c>
      <c r="AB1109" s="1">
        <v>43531</v>
      </c>
      <c r="AC1109">
        <v>68982</v>
      </c>
      <c r="AD1109" t="s">
        <v>3818</v>
      </c>
      <c r="AE1109" t="s">
        <v>92</v>
      </c>
      <c r="AF1109">
        <v>0</v>
      </c>
      <c r="AG1109">
        <v>0</v>
      </c>
      <c r="AH1109" s="1">
        <v>42036</v>
      </c>
      <c r="AI1109">
        <v>0</v>
      </c>
      <c r="AJ1109">
        <v>0</v>
      </c>
      <c r="AK1109">
        <v>0</v>
      </c>
      <c r="AL1109">
        <v>0</v>
      </c>
      <c r="AM1109" t="s">
        <v>93</v>
      </c>
      <c r="AN1109" t="s">
        <v>82</v>
      </c>
      <c r="AO1109">
        <v>0</v>
      </c>
      <c r="AP1109">
        <v>0</v>
      </c>
      <c r="AQ1109">
        <v>0</v>
      </c>
      <c r="AR1109" t="s">
        <v>74</v>
      </c>
      <c r="AS1109">
        <v>0</v>
      </c>
      <c r="AT1109" t="s">
        <v>83</v>
      </c>
      <c r="AU1109">
        <v>0</v>
      </c>
      <c r="AV1109">
        <v>0</v>
      </c>
      <c r="AW1109" t="s">
        <v>166</v>
      </c>
      <c r="AX1109">
        <v>0</v>
      </c>
      <c r="AY1109">
        <v>0</v>
      </c>
      <c r="AZ1109">
        <v>0</v>
      </c>
      <c r="BA1109">
        <v>0</v>
      </c>
      <c r="BB1109">
        <v>0</v>
      </c>
      <c r="BC1109">
        <v>0</v>
      </c>
      <c r="BD1109">
        <v>0</v>
      </c>
      <c r="BE1109">
        <v>0</v>
      </c>
      <c r="BF1109">
        <v>0</v>
      </c>
      <c r="BG1109">
        <v>0</v>
      </c>
      <c r="BH1109">
        <v>0</v>
      </c>
      <c r="BI1109">
        <v>0</v>
      </c>
      <c r="BJ1109">
        <v>0</v>
      </c>
      <c r="BK1109">
        <v>0</v>
      </c>
      <c r="BL1109">
        <v>0</v>
      </c>
      <c r="BM1109">
        <v>0</v>
      </c>
      <c r="BN1109">
        <v>0</v>
      </c>
      <c r="BO1109">
        <v>54.5</v>
      </c>
      <c r="BP1109">
        <f>VLOOKUP(H1109, Sheet1!$A$2:$B$1758, 2, FALSE)</f>
        <v>9.1871406528150192</v>
      </c>
      <c r="BQ1109">
        <f t="shared" si="34"/>
        <v>58.920483181379154</v>
      </c>
      <c r="BR1109">
        <f t="shared" si="35"/>
        <v>58.920483181379154</v>
      </c>
    </row>
    <row r="1110" spans="1:70" x14ac:dyDescent="0.35">
      <c r="A1110">
        <v>4804</v>
      </c>
      <c r="B1110" t="s">
        <v>66</v>
      </c>
      <c r="C1110" t="s">
        <v>3819</v>
      </c>
      <c r="D1110" t="s">
        <v>3820</v>
      </c>
      <c r="E1110">
        <v>0</v>
      </c>
      <c r="F1110" t="s">
        <v>3821</v>
      </c>
      <c r="G1110" t="s">
        <v>71</v>
      </c>
      <c r="H1110">
        <v>93923</v>
      </c>
      <c r="I1110">
        <v>0</v>
      </c>
      <c r="J1110" t="s">
        <v>3822</v>
      </c>
      <c r="K1110" t="s">
        <v>73</v>
      </c>
      <c r="L1110">
        <v>0</v>
      </c>
      <c r="M1110" t="s">
        <v>74</v>
      </c>
      <c r="N1110" t="s">
        <v>1861</v>
      </c>
      <c r="O1110">
        <v>0</v>
      </c>
      <c r="P1110">
        <v>0</v>
      </c>
      <c r="Q1110">
        <v>0</v>
      </c>
      <c r="R1110">
        <v>0</v>
      </c>
      <c r="S1110">
        <v>0</v>
      </c>
      <c r="T1110">
        <v>1</v>
      </c>
      <c r="U1110">
        <v>0</v>
      </c>
      <c r="V1110">
        <v>0</v>
      </c>
      <c r="W1110" t="s">
        <v>77</v>
      </c>
      <c r="X1110">
        <v>0</v>
      </c>
      <c r="Y1110" t="s">
        <v>91</v>
      </c>
      <c r="Z1110">
        <v>36.501992999999999</v>
      </c>
      <c r="AA1110">
        <v>-121.93723900000001</v>
      </c>
      <c r="AB1110" s="1">
        <v>43502</v>
      </c>
      <c r="AC1110">
        <v>68984</v>
      </c>
      <c r="AD1110" t="s">
        <v>79</v>
      </c>
      <c r="AE1110" t="s">
        <v>92</v>
      </c>
      <c r="AF1110">
        <v>0</v>
      </c>
      <c r="AG1110">
        <v>0</v>
      </c>
      <c r="AH1110" s="1">
        <v>42095</v>
      </c>
      <c r="AI1110">
        <v>0</v>
      </c>
      <c r="AJ1110">
        <v>0</v>
      </c>
      <c r="AK1110">
        <v>0</v>
      </c>
      <c r="AL1110">
        <v>0</v>
      </c>
      <c r="AM1110" t="s">
        <v>93</v>
      </c>
      <c r="AN1110" t="s">
        <v>82</v>
      </c>
      <c r="AO1110">
        <v>0</v>
      </c>
      <c r="AP1110">
        <v>0</v>
      </c>
      <c r="AQ1110">
        <v>0</v>
      </c>
      <c r="AR1110" t="s">
        <v>74</v>
      </c>
      <c r="AS1110">
        <v>0</v>
      </c>
      <c r="AT1110" t="s">
        <v>83</v>
      </c>
      <c r="AU1110">
        <v>0</v>
      </c>
      <c r="AV1110">
        <v>0</v>
      </c>
      <c r="AW1110" t="s">
        <v>166</v>
      </c>
      <c r="AX1110">
        <v>0</v>
      </c>
      <c r="AY1110">
        <v>0</v>
      </c>
      <c r="AZ1110">
        <v>0</v>
      </c>
      <c r="BA1110">
        <v>0</v>
      </c>
      <c r="BB1110">
        <v>0</v>
      </c>
      <c r="BC1110">
        <v>0</v>
      </c>
      <c r="BD1110" t="s">
        <v>103</v>
      </c>
      <c r="BE1110">
        <v>0</v>
      </c>
      <c r="BF1110">
        <v>0</v>
      </c>
      <c r="BG1110">
        <v>0</v>
      </c>
      <c r="BH1110">
        <v>0</v>
      </c>
      <c r="BI1110">
        <v>0</v>
      </c>
      <c r="BJ1110">
        <v>0</v>
      </c>
      <c r="BK1110">
        <v>0</v>
      </c>
      <c r="BL1110">
        <v>0</v>
      </c>
      <c r="BM1110">
        <v>0</v>
      </c>
      <c r="BN1110">
        <v>0</v>
      </c>
      <c r="BO1110">
        <v>94</v>
      </c>
      <c r="BP1110">
        <f>VLOOKUP(H1110, Sheet1!$A$2:$B$1758, 2, FALSE)</f>
        <v>12.248903707309159</v>
      </c>
      <c r="BQ1110">
        <f t="shared" si="34"/>
        <v>99.893680621064846</v>
      </c>
      <c r="BR1110">
        <f t="shared" si="35"/>
        <v>99.893680621064846</v>
      </c>
    </row>
    <row r="1111" spans="1:70" x14ac:dyDescent="0.35">
      <c r="A1111">
        <v>4805</v>
      </c>
      <c r="B1111" t="s">
        <v>66</v>
      </c>
      <c r="C1111" t="s">
        <v>1041</v>
      </c>
      <c r="D1111" t="s">
        <v>3823</v>
      </c>
      <c r="E1111" t="s">
        <v>3824</v>
      </c>
      <c r="F1111" t="s">
        <v>88</v>
      </c>
      <c r="G1111" t="s">
        <v>71</v>
      </c>
      <c r="H1111">
        <v>91343</v>
      </c>
      <c r="I1111">
        <v>0</v>
      </c>
      <c r="J1111" t="s">
        <v>112</v>
      </c>
      <c r="K1111" t="s">
        <v>73</v>
      </c>
      <c r="L1111">
        <v>0</v>
      </c>
      <c r="M1111" t="s">
        <v>74</v>
      </c>
      <c r="N1111" t="s">
        <v>99</v>
      </c>
      <c r="O1111">
        <v>0</v>
      </c>
      <c r="P1111">
        <v>0</v>
      </c>
      <c r="Q1111">
        <v>0</v>
      </c>
      <c r="R1111">
        <v>0</v>
      </c>
      <c r="S1111">
        <v>0</v>
      </c>
      <c r="T1111">
        <v>1</v>
      </c>
      <c r="U1111">
        <v>0</v>
      </c>
      <c r="V1111">
        <v>0</v>
      </c>
      <c r="W1111" t="s">
        <v>113</v>
      </c>
      <c r="X1111" t="s">
        <v>114</v>
      </c>
      <c r="Y1111" t="s">
        <v>78</v>
      </c>
      <c r="Z1111">
        <v>34.235201199999999</v>
      </c>
      <c r="AA1111">
        <v>-118.4661797</v>
      </c>
      <c r="AB1111" s="1">
        <v>43812</v>
      </c>
      <c r="AC1111">
        <v>68995</v>
      </c>
      <c r="AD1111" t="s">
        <v>115</v>
      </c>
      <c r="AE1111">
        <v>0</v>
      </c>
      <c r="AF1111">
        <v>0</v>
      </c>
      <c r="AG1111">
        <v>0</v>
      </c>
      <c r="AH1111">
        <v>0</v>
      </c>
      <c r="AI1111">
        <v>0</v>
      </c>
      <c r="AJ1111">
        <v>0</v>
      </c>
      <c r="AK1111">
        <v>0</v>
      </c>
      <c r="AL1111">
        <v>0</v>
      </c>
      <c r="AM1111" t="s">
        <v>93</v>
      </c>
      <c r="AN1111" t="s">
        <v>82</v>
      </c>
      <c r="AO1111">
        <v>0</v>
      </c>
      <c r="AP1111">
        <v>0</v>
      </c>
      <c r="AQ1111">
        <v>0</v>
      </c>
      <c r="AR1111" t="s">
        <v>74</v>
      </c>
      <c r="AS1111">
        <v>0</v>
      </c>
      <c r="AT1111" t="s">
        <v>83</v>
      </c>
      <c r="AU1111">
        <v>0</v>
      </c>
      <c r="AV1111">
        <v>0</v>
      </c>
      <c r="AW1111">
        <v>0</v>
      </c>
      <c r="AX1111">
        <v>0</v>
      </c>
      <c r="AY1111">
        <v>0</v>
      </c>
      <c r="AZ1111">
        <v>0</v>
      </c>
      <c r="BA1111">
        <v>0</v>
      </c>
      <c r="BB1111">
        <v>0</v>
      </c>
      <c r="BC1111">
        <v>0</v>
      </c>
      <c r="BD1111" t="s">
        <v>1044</v>
      </c>
      <c r="BE1111">
        <v>0</v>
      </c>
      <c r="BF1111">
        <v>0</v>
      </c>
      <c r="BG1111">
        <v>0</v>
      </c>
      <c r="BH1111">
        <v>0</v>
      </c>
      <c r="BI1111">
        <v>0</v>
      </c>
      <c r="BJ1111">
        <v>0</v>
      </c>
      <c r="BK1111">
        <v>0</v>
      </c>
      <c r="BL1111">
        <v>0</v>
      </c>
      <c r="BM1111">
        <v>0</v>
      </c>
      <c r="BN1111">
        <v>0</v>
      </c>
      <c r="BO1111">
        <v>116</v>
      </c>
      <c r="BP1111">
        <f>VLOOKUP(H1111, Sheet1!$A$2:$B$1758, 2, FALSE)</f>
        <v>61.117446203829914</v>
      </c>
      <c r="BQ1111">
        <f t="shared" si="34"/>
        <v>145.40726100128808</v>
      </c>
      <c r="BR1111">
        <f t="shared" si="35"/>
        <v>145.40726100128808</v>
      </c>
    </row>
    <row r="1112" spans="1:70" x14ac:dyDescent="0.35">
      <c r="A1112">
        <v>4807</v>
      </c>
      <c r="B1112" t="s">
        <v>66</v>
      </c>
      <c r="C1112" t="s">
        <v>1535</v>
      </c>
      <c r="D1112" t="s">
        <v>3825</v>
      </c>
      <c r="E1112" t="s">
        <v>3826</v>
      </c>
      <c r="F1112" t="s">
        <v>575</v>
      </c>
      <c r="G1112" t="s">
        <v>71</v>
      </c>
      <c r="H1112">
        <v>94553</v>
      </c>
      <c r="I1112">
        <v>0</v>
      </c>
      <c r="J1112" t="s">
        <v>112</v>
      </c>
      <c r="K1112" t="s">
        <v>73</v>
      </c>
      <c r="L1112">
        <v>0</v>
      </c>
      <c r="M1112" t="s">
        <v>74</v>
      </c>
      <c r="N1112" t="s">
        <v>99</v>
      </c>
      <c r="O1112">
        <v>0</v>
      </c>
      <c r="P1112">
        <v>0</v>
      </c>
      <c r="Q1112">
        <v>0</v>
      </c>
      <c r="R1112">
        <v>0</v>
      </c>
      <c r="S1112">
        <v>0</v>
      </c>
      <c r="T1112">
        <v>2</v>
      </c>
      <c r="U1112">
        <v>0</v>
      </c>
      <c r="V1112">
        <v>0</v>
      </c>
      <c r="W1112" t="s">
        <v>113</v>
      </c>
      <c r="X1112" t="s">
        <v>114</v>
      </c>
      <c r="Y1112" t="s">
        <v>78</v>
      </c>
      <c r="Z1112">
        <v>37.991846000000002</v>
      </c>
      <c r="AA1112">
        <v>-122.0879193</v>
      </c>
      <c r="AB1112" s="1">
        <v>43812</v>
      </c>
      <c r="AC1112">
        <v>68998</v>
      </c>
      <c r="AD1112" t="s">
        <v>115</v>
      </c>
      <c r="AE1112">
        <v>0</v>
      </c>
      <c r="AF1112">
        <v>0</v>
      </c>
      <c r="AG1112">
        <v>0</v>
      </c>
      <c r="AH1112">
        <v>0</v>
      </c>
      <c r="AI1112">
        <v>0</v>
      </c>
      <c r="AJ1112">
        <v>0</v>
      </c>
      <c r="AK1112">
        <v>0</v>
      </c>
      <c r="AL1112">
        <v>0</v>
      </c>
      <c r="AM1112" t="s">
        <v>93</v>
      </c>
      <c r="AN1112" t="s">
        <v>82</v>
      </c>
      <c r="AO1112">
        <v>0</v>
      </c>
      <c r="AP1112">
        <v>0</v>
      </c>
      <c r="AQ1112">
        <v>0</v>
      </c>
      <c r="AR1112" t="s">
        <v>74</v>
      </c>
      <c r="AS1112">
        <v>0</v>
      </c>
      <c r="AT1112" t="s">
        <v>83</v>
      </c>
      <c r="AU1112">
        <v>0</v>
      </c>
      <c r="AV1112">
        <v>0</v>
      </c>
      <c r="AW1112">
        <v>0</v>
      </c>
      <c r="AX1112">
        <v>0</v>
      </c>
      <c r="AY1112">
        <v>0</v>
      </c>
      <c r="AZ1112">
        <v>0</v>
      </c>
      <c r="BA1112">
        <v>0</v>
      </c>
      <c r="BB1112">
        <v>0</v>
      </c>
      <c r="BC1112">
        <v>0</v>
      </c>
      <c r="BD1112" t="s">
        <v>3827</v>
      </c>
      <c r="BE1112">
        <v>0</v>
      </c>
      <c r="BF1112">
        <v>0</v>
      </c>
      <c r="BG1112">
        <v>0</v>
      </c>
      <c r="BH1112">
        <v>0</v>
      </c>
      <c r="BI1112">
        <v>0</v>
      </c>
      <c r="BJ1112">
        <v>0</v>
      </c>
      <c r="BK1112">
        <v>0</v>
      </c>
      <c r="BL1112">
        <v>0</v>
      </c>
      <c r="BM1112">
        <v>0</v>
      </c>
      <c r="BN1112">
        <v>0</v>
      </c>
      <c r="BO1112">
        <v>53.5</v>
      </c>
      <c r="BP1112">
        <f>VLOOKUP(H1112, Sheet1!$A$2:$B$1758, 2, FALSE)</f>
        <v>16.457526085735367</v>
      </c>
      <c r="BQ1112">
        <f t="shared" si="34"/>
        <v>61.418700716398696</v>
      </c>
      <c r="BR1112">
        <f t="shared" si="35"/>
        <v>61.418700716398696</v>
      </c>
    </row>
    <row r="1113" spans="1:70" ht="290" x14ac:dyDescent="0.35">
      <c r="A1113">
        <v>4808</v>
      </c>
      <c r="B1113" t="s">
        <v>66</v>
      </c>
      <c r="C1113" t="s">
        <v>3828</v>
      </c>
      <c r="D1113" t="s">
        <v>3829</v>
      </c>
      <c r="E1113" s="2" t="s">
        <v>3830</v>
      </c>
      <c r="F1113" t="s">
        <v>3831</v>
      </c>
      <c r="G1113" t="s">
        <v>71</v>
      </c>
      <c r="H1113">
        <v>93021</v>
      </c>
      <c r="I1113">
        <v>0</v>
      </c>
      <c r="J1113" t="s">
        <v>112</v>
      </c>
      <c r="K1113" t="s">
        <v>73</v>
      </c>
      <c r="L1113">
        <v>0</v>
      </c>
      <c r="M1113" t="s">
        <v>74</v>
      </c>
      <c r="N1113" t="s">
        <v>99</v>
      </c>
      <c r="O1113">
        <v>0</v>
      </c>
      <c r="P1113">
        <v>0</v>
      </c>
      <c r="Q1113">
        <v>0</v>
      </c>
      <c r="R1113">
        <v>0</v>
      </c>
      <c r="S1113">
        <v>0</v>
      </c>
      <c r="T1113">
        <v>12</v>
      </c>
      <c r="U1113">
        <v>0</v>
      </c>
      <c r="V1113">
        <v>0</v>
      </c>
      <c r="W1113" t="s">
        <v>113</v>
      </c>
      <c r="X1113" t="s">
        <v>114</v>
      </c>
      <c r="Y1113" t="s">
        <v>78</v>
      </c>
      <c r="Z1113">
        <v>34.298998500000003</v>
      </c>
      <c r="AA1113">
        <v>-118.83780899999999</v>
      </c>
      <c r="AB1113" s="1">
        <v>43812</v>
      </c>
      <c r="AC1113">
        <v>69002</v>
      </c>
      <c r="AD1113" t="s">
        <v>115</v>
      </c>
      <c r="AE1113">
        <v>0</v>
      </c>
      <c r="AF1113">
        <v>0</v>
      </c>
      <c r="AG1113">
        <v>0</v>
      </c>
      <c r="AH1113">
        <v>0</v>
      </c>
      <c r="AI1113">
        <v>0</v>
      </c>
      <c r="AJ1113">
        <v>0</v>
      </c>
      <c r="AK1113">
        <v>0</v>
      </c>
      <c r="AL1113">
        <v>0</v>
      </c>
      <c r="AM1113" t="s">
        <v>93</v>
      </c>
      <c r="AN1113" t="s">
        <v>82</v>
      </c>
      <c r="AO1113">
        <v>0</v>
      </c>
      <c r="AP1113">
        <v>0</v>
      </c>
      <c r="AQ1113">
        <v>0</v>
      </c>
      <c r="AR1113" t="s">
        <v>74</v>
      </c>
      <c r="AS1113">
        <v>0</v>
      </c>
      <c r="AT1113" t="s">
        <v>83</v>
      </c>
      <c r="AU1113">
        <v>0</v>
      </c>
      <c r="AV1113">
        <v>0</v>
      </c>
      <c r="AW1113">
        <v>0</v>
      </c>
      <c r="AX1113">
        <v>0</v>
      </c>
      <c r="AY1113">
        <v>0</v>
      </c>
      <c r="AZ1113">
        <v>0</v>
      </c>
      <c r="BA1113">
        <v>0</v>
      </c>
      <c r="BB1113">
        <v>0</v>
      </c>
      <c r="BC1113">
        <v>0</v>
      </c>
      <c r="BD1113" t="s">
        <v>3832</v>
      </c>
      <c r="BE1113">
        <v>0</v>
      </c>
      <c r="BF1113">
        <v>0</v>
      </c>
      <c r="BG1113">
        <v>0</v>
      </c>
      <c r="BH1113">
        <v>0</v>
      </c>
      <c r="BI1113">
        <v>0</v>
      </c>
      <c r="BJ1113">
        <v>0</v>
      </c>
      <c r="BK1113">
        <v>0</v>
      </c>
      <c r="BL1113">
        <v>0</v>
      </c>
      <c r="BM1113">
        <v>0</v>
      </c>
      <c r="BN1113">
        <v>0</v>
      </c>
      <c r="BO1113">
        <v>0</v>
      </c>
      <c r="BP1113">
        <f>VLOOKUP(H1113, Sheet1!$A$2:$B$1758, 2, FALSE)</f>
        <v>0</v>
      </c>
      <c r="BQ1113">
        <f t="shared" si="34"/>
        <v>0</v>
      </c>
      <c r="BR1113">
        <f t="shared" si="35"/>
        <v>0</v>
      </c>
    </row>
    <row r="1114" spans="1:70" x14ac:dyDescent="0.35">
      <c r="A1114">
        <v>4812</v>
      </c>
      <c r="B1114" t="s">
        <v>66</v>
      </c>
      <c r="C1114" t="s">
        <v>3833</v>
      </c>
      <c r="D1114" t="s">
        <v>3834</v>
      </c>
      <c r="E1114" t="s">
        <v>3835</v>
      </c>
      <c r="F1114" t="s">
        <v>2995</v>
      </c>
      <c r="G1114" t="s">
        <v>71</v>
      </c>
      <c r="H1114">
        <v>94025</v>
      </c>
      <c r="I1114">
        <v>0</v>
      </c>
      <c r="J1114" t="s">
        <v>112</v>
      </c>
      <c r="K1114" t="s">
        <v>73</v>
      </c>
      <c r="L1114">
        <v>0</v>
      </c>
      <c r="M1114" t="s">
        <v>74</v>
      </c>
      <c r="N1114" t="s">
        <v>99</v>
      </c>
      <c r="O1114">
        <v>0</v>
      </c>
      <c r="P1114">
        <v>0</v>
      </c>
      <c r="Q1114">
        <v>0</v>
      </c>
      <c r="R1114">
        <v>0</v>
      </c>
      <c r="S1114">
        <v>0</v>
      </c>
      <c r="T1114">
        <v>2</v>
      </c>
      <c r="U1114">
        <v>0</v>
      </c>
      <c r="V1114">
        <v>0</v>
      </c>
      <c r="W1114" t="s">
        <v>113</v>
      </c>
      <c r="X1114" t="s">
        <v>114</v>
      </c>
      <c r="Y1114" t="s">
        <v>78</v>
      </c>
      <c r="Z1114">
        <v>37.479543100000001</v>
      </c>
      <c r="AA1114">
        <v>-122.17495359999999</v>
      </c>
      <c r="AB1114" s="1">
        <v>43812</v>
      </c>
      <c r="AC1114">
        <v>69013</v>
      </c>
      <c r="AD1114" t="s">
        <v>115</v>
      </c>
      <c r="AE1114">
        <v>0</v>
      </c>
      <c r="AF1114">
        <v>0</v>
      </c>
      <c r="AG1114">
        <v>0</v>
      </c>
      <c r="AH1114">
        <v>0</v>
      </c>
      <c r="AI1114">
        <v>0</v>
      </c>
      <c r="AJ1114">
        <v>0</v>
      </c>
      <c r="AK1114">
        <v>0</v>
      </c>
      <c r="AL1114">
        <v>0</v>
      </c>
      <c r="AM1114" t="s">
        <v>93</v>
      </c>
      <c r="AN1114" t="s">
        <v>82</v>
      </c>
      <c r="AO1114">
        <v>0</v>
      </c>
      <c r="AP1114">
        <v>0</v>
      </c>
      <c r="AQ1114">
        <v>0</v>
      </c>
      <c r="AR1114" t="s">
        <v>74</v>
      </c>
      <c r="AS1114">
        <v>0</v>
      </c>
      <c r="AT1114" t="s">
        <v>83</v>
      </c>
      <c r="AU1114">
        <v>0</v>
      </c>
      <c r="AV1114">
        <v>0</v>
      </c>
      <c r="AW1114">
        <v>0</v>
      </c>
      <c r="AX1114">
        <v>0</v>
      </c>
      <c r="AY1114">
        <v>0</v>
      </c>
      <c r="AZ1114">
        <v>0</v>
      </c>
      <c r="BA1114">
        <v>0</v>
      </c>
      <c r="BB1114">
        <v>0</v>
      </c>
      <c r="BC1114">
        <v>0</v>
      </c>
      <c r="BD1114" t="s">
        <v>1066</v>
      </c>
      <c r="BE1114">
        <v>0</v>
      </c>
      <c r="BF1114">
        <v>0</v>
      </c>
      <c r="BG1114">
        <v>0</v>
      </c>
      <c r="BH1114">
        <v>0</v>
      </c>
      <c r="BI1114">
        <v>0</v>
      </c>
      <c r="BJ1114">
        <v>0</v>
      </c>
      <c r="BK1114">
        <v>0</v>
      </c>
      <c r="BL1114">
        <v>0</v>
      </c>
      <c r="BM1114">
        <v>0</v>
      </c>
      <c r="BN1114">
        <v>0</v>
      </c>
      <c r="BO1114">
        <v>9.3000000000000007</v>
      </c>
      <c r="BP1114">
        <f>VLOOKUP(H1114, Sheet1!$A$2:$B$1758, 2, FALSE)</f>
        <v>38.728894855629171</v>
      </c>
      <c r="BQ1114">
        <f t="shared" si="34"/>
        <v>27.934789083179339</v>
      </c>
      <c r="BR1114">
        <f t="shared" si="35"/>
        <v>27.934789083179339</v>
      </c>
    </row>
    <row r="1115" spans="1:70" x14ac:dyDescent="0.35">
      <c r="A1115">
        <v>4813</v>
      </c>
      <c r="B1115" t="s">
        <v>66</v>
      </c>
      <c r="C1115" t="s">
        <v>1041</v>
      </c>
      <c r="D1115" t="s">
        <v>3836</v>
      </c>
      <c r="E1115" t="s">
        <v>3837</v>
      </c>
      <c r="F1115" t="s">
        <v>266</v>
      </c>
      <c r="G1115" t="s">
        <v>71</v>
      </c>
      <c r="H1115">
        <v>94116</v>
      </c>
      <c r="I1115">
        <v>0</v>
      </c>
      <c r="J1115" t="s">
        <v>112</v>
      </c>
      <c r="K1115" t="s">
        <v>73</v>
      </c>
      <c r="L1115">
        <v>0</v>
      </c>
      <c r="M1115" t="s">
        <v>74</v>
      </c>
      <c r="N1115" t="s">
        <v>99</v>
      </c>
      <c r="O1115">
        <v>0</v>
      </c>
      <c r="P1115">
        <v>0</v>
      </c>
      <c r="Q1115">
        <v>0</v>
      </c>
      <c r="R1115">
        <v>0</v>
      </c>
      <c r="S1115">
        <v>0</v>
      </c>
      <c r="T1115">
        <v>1</v>
      </c>
      <c r="U1115">
        <v>0</v>
      </c>
      <c r="V1115">
        <v>0</v>
      </c>
      <c r="W1115" t="s">
        <v>113</v>
      </c>
      <c r="X1115" t="s">
        <v>114</v>
      </c>
      <c r="Y1115" t="s">
        <v>78</v>
      </c>
      <c r="Z1115">
        <v>37.741656999999996</v>
      </c>
      <c r="AA1115">
        <v>-122.4984755</v>
      </c>
      <c r="AB1115" s="1">
        <v>43812</v>
      </c>
      <c r="AC1115">
        <v>69016</v>
      </c>
      <c r="AD1115" t="s">
        <v>115</v>
      </c>
      <c r="AE1115">
        <v>0</v>
      </c>
      <c r="AF1115">
        <v>0</v>
      </c>
      <c r="AG1115">
        <v>0</v>
      </c>
      <c r="AH1115">
        <v>0</v>
      </c>
      <c r="AI1115">
        <v>0</v>
      </c>
      <c r="AJ1115">
        <v>0</v>
      </c>
      <c r="AK1115">
        <v>0</v>
      </c>
      <c r="AL1115">
        <v>0</v>
      </c>
      <c r="AM1115" t="s">
        <v>93</v>
      </c>
      <c r="AN1115" t="s">
        <v>82</v>
      </c>
      <c r="AO1115">
        <v>0</v>
      </c>
      <c r="AP1115">
        <v>0</v>
      </c>
      <c r="AQ1115">
        <v>0</v>
      </c>
      <c r="AR1115" t="s">
        <v>74</v>
      </c>
      <c r="AS1115">
        <v>0</v>
      </c>
      <c r="AT1115" t="s">
        <v>83</v>
      </c>
      <c r="AU1115">
        <v>0</v>
      </c>
      <c r="AV1115">
        <v>0</v>
      </c>
      <c r="AW1115">
        <v>0</v>
      </c>
      <c r="AX1115">
        <v>0</v>
      </c>
      <c r="AY1115">
        <v>0</v>
      </c>
      <c r="AZ1115">
        <v>0</v>
      </c>
      <c r="BA1115">
        <v>0</v>
      </c>
      <c r="BB1115">
        <v>0</v>
      </c>
      <c r="BC1115">
        <v>0</v>
      </c>
      <c r="BD1115" t="s">
        <v>1044</v>
      </c>
      <c r="BE1115">
        <v>0</v>
      </c>
      <c r="BF1115">
        <v>0</v>
      </c>
      <c r="BG1115">
        <v>0</v>
      </c>
      <c r="BH1115">
        <v>0</v>
      </c>
      <c r="BI1115">
        <v>0</v>
      </c>
      <c r="BJ1115">
        <v>0</v>
      </c>
      <c r="BK1115">
        <v>0</v>
      </c>
      <c r="BL1115">
        <v>0</v>
      </c>
      <c r="BM1115">
        <v>0</v>
      </c>
      <c r="BN1115">
        <v>0</v>
      </c>
      <c r="BO1115">
        <v>50.5</v>
      </c>
      <c r="BP1115">
        <f>VLOOKUP(H1115, Sheet1!$A$2:$B$1758, 2, FALSE)</f>
        <v>23.769295988751676</v>
      </c>
      <c r="BQ1115">
        <f t="shared" si="34"/>
        <v>61.936830796675011</v>
      </c>
      <c r="BR1115">
        <f t="shared" si="35"/>
        <v>61.936830796675011</v>
      </c>
    </row>
    <row r="1116" spans="1:70" x14ac:dyDescent="0.35">
      <c r="A1116">
        <v>4816</v>
      </c>
      <c r="B1116" t="s">
        <v>66</v>
      </c>
      <c r="C1116" t="s">
        <v>2196</v>
      </c>
      <c r="D1116" t="s">
        <v>3838</v>
      </c>
      <c r="E1116" t="s">
        <v>3839</v>
      </c>
      <c r="F1116" t="s">
        <v>754</v>
      </c>
      <c r="G1116" t="s">
        <v>71</v>
      </c>
      <c r="H1116">
        <v>92843</v>
      </c>
      <c r="I1116">
        <v>0</v>
      </c>
      <c r="J1116" t="s">
        <v>112</v>
      </c>
      <c r="K1116" t="s">
        <v>73</v>
      </c>
      <c r="L1116">
        <v>0</v>
      </c>
      <c r="M1116" t="s">
        <v>74</v>
      </c>
      <c r="N1116" t="s">
        <v>99</v>
      </c>
      <c r="O1116">
        <v>0</v>
      </c>
      <c r="P1116">
        <v>0</v>
      </c>
      <c r="Q1116">
        <v>0</v>
      </c>
      <c r="R1116">
        <v>0</v>
      </c>
      <c r="S1116">
        <v>0</v>
      </c>
      <c r="T1116">
        <v>2</v>
      </c>
      <c r="U1116">
        <v>0</v>
      </c>
      <c r="V1116">
        <v>0</v>
      </c>
      <c r="W1116" t="s">
        <v>113</v>
      </c>
      <c r="X1116" t="s">
        <v>114</v>
      </c>
      <c r="Y1116" t="s">
        <v>78</v>
      </c>
      <c r="Z1116">
        <v>33.7753558</v>
      </c>
      <c r="AA1116">
        <v>-117.93901200000001</v>
      </c>
      <c r="AB1116" s="1">
        <v>43812</v>
      </c>
      <c r="AC1116">
        <v>69036</v>
      </c>
      <c r="AD1116" t="s">
        <v>115</v>
      </c>
      <c r="AE1116">
        <v>0</v>
      </c>
      <c r="AF1116">
        <v>0</v>
      </c>
      <c r="AG1116">
        <v>0</v>
      </c>
      <c r="AH1116">
        <v>0</v>
      </c>
      <c r="AI1116">
        <v>0</v>
      </c>
      <c r="AJ1116">
        <v>0</v>
      </c>
      <c r="AK1116">
        <v>0</v>
      </c>
      <c r="AL1116">
        <v>0</v>
      </c>
      <c r="AM1116" t="s">
        <v>93</v>
      </c>
      <c r="AN1116" t="s">
        <v>82</v>
      </c>
      <c r="AO1116">
        <v>0</v>
      </c>
      <c r="AP1116">
        <v>0</v>
      </c>
      <c r="AQ1116">
        <v>0</v>
      </c>
      <c r="AR1116" t="s">
        <v>74</v>
      </c>
      <c r="AS1116">
        <v>0</v>
      </c>
      <c r="AT1116" t="s">
        <v>83</v>
      </c>
      <c r="AU1116">
        <v>0</v>
      </c>
      <c r="AV1116">
        <v>0</v>
      </c>
      <c r="AW1116">
        <v>0</v>
      </c>
      <c r="AX1116">
        <v>0</v>
      </c>
      <c r="AY1116">
        <v>0</v>
      </c>
      <c r="AZ1116">
        <v>0</v>
      </c>
      <c r="BA1116">
        <v>0</v>
      </c>
      <c r="BB1116">
        <v>0</v>
      </c>
      <c r="BC1116">
        <v>0</v>
      </c>
      <c r="BD1116" t="s">
        <v>3840</v>
      </c>
      <c r="BE1116">
        <v>0</v>
      </c>
      <c r="BF1116">
        <v>0</v>
      </c>
      <c r="BG1116">
        <v>0</v>
      </c>
      <c r="BH1116">
        <v>0</v>
      </c>
      <c r="BI1116">
        <v>0</v>
      </c>
      <c r="BJ1116">
        <v>0</v>
      </c>
      <c r="BK1116">
        <v>0</v>
      </c>
      <c r="BL1116">
        <v>0</v>
      </c>
      <c r="BM1116">
        <v>0</v>
      </c>
      <c r="BN1116">
        <v>0</v>
      </c>
      <c r="BO1116">
        <v>42.2</v>
      </c>
      <c r="BP1116">
        <f>VLOOKUP(H1116, Sheet1!$A$2:$B$1758, 2, FALSE)</f>
        <v>0</v>
      </c>
      <c r="BQ1116">
        <f t="shared" si="34"/>
        <v>42.2</v>
      </c>
      <c r="BR1116">
        <f t="shared" si="35"/>
        <v>42.2</v>
      </c>
    </row>
    <row r="1117" spans="1:70" ht="348" x14ac:dyDescent="0.35">
      <c r="A1117">
        <v>4817</v>
      </c>
      <c r="B1117" t="s">
        <v>66</v>
      </c>
      <c r="C1117" t="s">
        <v>3841</v>
      </c>
      <c r="D1117" t="s">
        <v>3842</v>
      </c>
      <c r="E1117" s="2" t="s">
        <v>3843</v>
      </c>
      <c r="F1117" t="s">
        <v>781</v>
      </c>
      <c r="G1117" t="s">
        <v>71</v>
      </c>
      <c r="H1117">
        <v>92647</v>
      </c>
      <c r="I1117">
        <v>0</v>
      </c>
      <c r="J1117" t="s">
        <v>112</v>
      </c>
      <c r="K1117" t="s">
        <v>73</v>
      </c>
      <c r="L1117">
        <v>0</v>
      </c>
      <c r="M1117" t="s">
        <v>74</v>
      </c>
      <c r="N1117" t="s">
        <v>99</v>
      </c>
      <c r="O1117">
        <v>0</v>
      </c>
      <c r="P1117">
        <v>0</v>
      </c>
      <c r="Q1117">
        <v>0</v>
      </c>
      <c r="R1117">
        <v>0</v>
      </c>
      <c r="S1117">
        <v>0</v>
      </c>
      <c r="T1117">
        <v>6</v>
      </c>
      <c r="U1117">
        <v>0</v>
      </c>
      <c r="V1117">
        <v>0</v>
      </c>
      <c r="W1117" t="s">
        <v>113</v>
      </c>
      <c r="X1117" t="s">
        <v>114</v>
      </c>
      <c r="Y1117" t="s">
        <v>91</v>
      </c>
      <c r="Z1117">
        <v>33.735546999999997</v>
      </c>
      <c r="AA1117">
        <v>-118.00464100000001</v>
      </c>
      <c r="AB1117" s="1">
        <v>43812</v>
      </c>
      <c r="AC1117">
        <v>69037</v>
      </c>
      <c r="AD1117" t="s">
        <v>115</v>
      </c>
      <c r="AE1117">
        <v>0</v>
      </c>
      <c r="AF1117">
        <v>0</v>
      </c>
      <c r="AG1117">
        <v>0</v>
      </c>
      <c r="AH1117">
        <v>0</v>
      </c>
      <c r="AI1117">
        <v>0</v>
      </c>
      <c r="AJ1117">
        <v>0</v>
      </c>
      <c r="AK1117">
        <v>0</v>
      </c>
      <c r="AL1117">
        <v>0</v>
      </c>
      <c r="AM1117" t="s">
        <v>93</v>
      </c>
      <c r="AN1117" t="s">
        <v>82</v>
      </c>
      <c r="AO1117">
        <v>0</v>
      </c>
      <c r="AP1117">
        <v>0</v>
      </c>
      <c r="AQ1117">
        <v>0</v>
      </c>
      <c r="AR1117" t="s">
        <v>74</v>
      </c>
      <c r="AS1117">
        <v>0</v>
      </c>
      <c r="AT1117" t="s">
        <v>83</v>
      </c>
      <c r="AU1117">
        <v>0</v>
      </c>
      <c r="AV1117">
        <v>0</v>
      </c>
      <c r="AW1117">
        <v>0</v>
      </c>
      <c r="AX1117">
        <v>0</v>
      </c>
      <c r="AY1117">
        <v>0</v>
      </c>
      <c r="AZ1117">
        <v>0</v>
      </c>
      <c r="BA1117">
        <v>0</v>
      </c>
      <c r="BB1117">
        <v>0</v>
      </c>
      <c r="BC1117">
        <v>0</v>
      </c>
      <c r="BD1117" t="s">
        <v>3840</v>
      </c>
      <c r="BE1117">
        <v>0</v>
      </c>
      <c r="BF1117">
        <v>0</v>
      </c>
      <c r="BG1117">
        <v>0</v>
      </c>
      <c r="BH1117">
        <v>0</v>
      </c>
      <c r="BI1117">
        <v>0</v>
      </c>
      <c r="BJ1117">
        <v>0</v>
      </c>
      <c r="BK1117">
        <v>0</v>
      </c>
      <c r="BL1117">
        <v>0</v>
      </c>
      <c r="BM1117">
        <v>0</v>
      </c>
      <c r="BN1117">
        <v>0</v>
      </c>
      <c r="BO1117">
        <v>0</v>
      </c>
      <c r="BP1117">
        <f>VLOOKUP(H1117, Sheet1!$A$2:$B$1758, 2, FALSE)</f>
        <v>74.164264181073449</v>
      </c>
      <c r="BQ1117">
        <f t="shared" si="34"/>
        <v>35.684865929568851</v>
      </c>
      <c r="BR1117">
        <f t="shared" si="35"/>
        <v>35.684865929568851</v>
      </c>
    </row>
    <row r="1118" spans="1:70" x14ac:dyDescent="0.35">
      <c r="A1118">
        <v>4818</v>
      </c>
      <c r="B1118" t="s">
        <v>66</v>
      </c>
      <c r="C1118" t="s">
        <v>1041</v>
      </c>
      <c r="D1118" t="s">
        <v>3844</v>
      </c>
      <c r="E1118" t="s">
        <v>3845</v>
      </c>
      <c r="F1118" t="s">
        <v>1175</v>
      </c>
      <c r="G1118" t="s">
        <v>71</v>
      </c>
      <c r="H1118">
        <v>90503</v>
      </c>
      <c r="I1118">
        <v>0</v>
      </c>
      <c r="J1118" t="s">
        <v>112</v>
      </c>
      <c r="K1118" t="s">
        <v>73</v>
      </c>
      <c r="L1118">
        <v>0</v>
      </c>
      <c r="M1118" t="s">
        <v>74</v>
      </c>
      <c r="N1118" t="s">
        <v>99</v>
      </c>
      <c r="O1118">
        <v>0</v>
      </c>
      <c r="P1118">
        <v>0</v>
      </c>
      <c r="Q1118">
        <v>0</v>
      </c>
      <c r="R1118">
        <v>0</v>
      </c>
      <c r="S1118">
        <v>0</v>
      </c>
      <c r="T1118">
        <v>1</v>
      </c>
      <c r="U1118">
        <v>0</v>
      </c>
      <c r="V1118">
        <v>0</v>
      </c>
      <c r="W1118" t="s">
        <v>113</v>
      </c>
      <c r="X1118" t="s">
        <v>114</v>
      </c>
      <c r="Y1118" t="s">
        <v>78</v>
      </c>
      <c r="Z1118">
        <v>33.823501700000001</v>
      </c>
      <c r="AA1118">
        <v>-118.33963249999999</v>
      </c>
      <c r="AB1118" s="1">
        <v>43812</v>
      </c>
      <c r="AC1118">
        <v>69040</v>
      </c>
      <c r="AD1118" t="s">
        <v>115</v>
      </c>
      <c r="AE1118">
        <v>0</v>
      </c>
      <c r="AF1118">
        <v>0</v>
      </c>
      <c r="AG1118">
        <v>0</v>
      </c>
      <c r="AH1118">
        <v>0</v>
      </c>
      <c r="AI1118">
        <v>0</v>
      </c>
      <c r="AJ1118">
        <v>0</v>
      </c>
      <c r="AK1118">
        <v>0</v>
      </c>
      <c r="AL1118">
        <v>0</v>
      </c>
      <c r="AM1118" t="s">
        <v>93</v>
      </c>
      <c r="AN1118" t="s">
        <v>82</v>
      </c>
      <c r="AO1118">
        <v>0</v>
      </c>
      <c r="AP1118">
        <v>0</v>
      </c>
      <c r="AQ1118">
        <v>0</v>
      </c>
      <c r="AR1118" t="s">
        <v>74</v>
      </c>
      <c r="AS1118">
        <v>0</v>
      </c>
      <c r="AT1118" t="s">
        <v>83</v>
      </c>
      <c r="AU1118">
        <v>0</v>
      </c>
      <c r="AV1118">
        <v>0</v>
      </c>
      <c r="AW1118">
        <v>0</v>
      </c>
      <c r="AX1118">
        <v>0</v>
      </c>
      <c r="AY1118">
        <v>0</v>
      </c>
      <c r="AZ1118">
        <v>0</v>
      </c>
      <c r="BA1118">
        <v>0</v>
      </c>
      <c r="BB1118">
        <v>0</v>
      </c>
      <c r="BC1118">
        <v>0</v>
      </c>
      <c r="BD1118" t="s">
        <v>1044</v>
      </c>
      <c r="BE1118">
        <v>0</v>
      </c>
      <c r="BF1118">
        <v>0</v>
      </c>
      <c r="BG1118">
        <v>0</v>
      </c>
      <c r="BH1118">
        <v>0</v>
      </c>
      <c r="BI1118">
        <v>0</v>
      </c>
      <c r="BJ1118">
        <v>0</v>
      </c>
      <c r="BK1118">
        <v>0</v>
      </c>
      <c r="BL1118">
        <v>0</v>
      </c>
      <c r="BM1118">
        <v>0</v>
      </c>
      <c r="BN1118">
        <v>0</v>
      </c>
      <c r="BO1118">
        <v>110.8</v>
      </c>
      <c r="BP1118">
        <f>VLOOKUP(H1118, Sheet1!$A$2:$B$1758, 2, FALSE)</f>
        <v>11.803347797696468</v>
      </c>
      <c r="BQ1118">
        <f t="shared" si="34"/>
        <v>116.47929700822623</v>
      </c>
      <c r="BR1118">
        <f t="shared" si="35"/>
        <v>116.47929700822623</v>
      </c>
    </row>
    <row r="1119" spans="1:70" x14ac:dyDescent="0.35">
      <c r="A1119">
        <v>4819</v>
      </c>
      <c r="B1119" t="s">
        <v>66</v>
      </c>
      <c r="C1119" t="s">
        <v>1041</v>
      </c>
      <c r="D1119" t="s">
        <v>3846</v>
      </c>
      <c r="E1119" t="s">
        <v>3847</v>
      </c>
      <c r="F1119" t="s">
        <v>3848</v>
      </c>
      <c r="G1119" t="s">
        <v>71</v>
      </c>
      <c r="H1119">
        <v>90623</v>
      </c>
      <c r="I1119">
        <v>0</v>
      </c>
      <c r="J1119" t="s">
        <v>112</v>
      </c>
      <c r="K1119" t="s">
        <v>73</v>
      </c>
      <c r="L1119">
        <v>0</v>
      </c>
      <c r="M1119" t="s">
        <v>74</v>
      </c>
      <c r="N1119" t="s">
        <v>99</v>
      </c>
      <c r="O1119">
        <v>0</v>
      </c>
      <c r="P1119">
        <v>0</v>
      </c>
      <c r="Q1119">
        <v>0</v>
      </c>
      <c r="R1119">
        <v>0</v>
      </c>
      <c r="S1119">
        <v>0</v>
      </c>
      <c r="T1119">
        <v>1</v>
      </c>
      <c r="U1119">
        <v>0</v>
      </c>
      <c r="V1119">
        <v>0</v>
      </c>
      <c r="W1119" t="s">
        <v>113</v>
      </c>
      <c r="X1119" t="s">
        <v>114</v>
      </c>
      <c r="Y1119" t="s">
        <v>78</v>
      </c>
      <c r="Z1119">
        <v>33.846725399999997</v>
      </c>
      <c r="AA1119">
        <v>-118.02933640000001</v>
      </c>
      <c r="AB1119" s="1">
        <v>43812</v>
      </c>
      <c r="AC1119">
        <v>69041</v>
      </c>
      <c r="AD1119" t="s">
        <v>115</v>
      </c>
      <c r="AE1119">
        <v>0</v>
      </c>
      <c r="AF1119">
        <v>0</v>
      </c>
      <c r="AG1119">
        <v>0</v>
      </c>
      <c r="AH1119">
        <v>0</v>
      </c>
      <c r="AI1119">
        <v>0</v>
      </c>
      <c r="AJ1119">
        <v>0</v>
      </c>
      <c r="AK1119">
        <v>0</v>
      </c>
      <c r="AL1119">
        <v>0</v>
      </c>
      <c r="AM1119" t="s">
        <v>93</v>
      </c>
      <c r="AN1119" t="s">
        <v>82</v>
      </c>
      <c r="AO1119">
        <v>0</v>
      </c>
      <c r="AP1119">
        <v>0</v>
      </c>
      <c r="AQ1119">
        <v>0</v>
      </c>
      <c r="AR1119" t="s">
        <v>74</v>
      </c>
      <c r="AS1119">
        <v>0</v>
      </c>
      <c r="AT1119" t="s">
        <v>83</v>
      </c>
      <c r="AU1119">
        <v>0</v>
      </c>
      <c r="AV1119">
        <v>0</v>
      </c>
      <c r="AW1119">
        <v>0</v>
      </c>
      <c r="AX1119">
        <v>0</v>
      </c>
      <c r="AY1119">
        <v>0</v>
      </c>
      <c r="AZ1119">
        <v>0</v>
      </c>
      <c r="BA1119">
        <v>0</v>
      </c>
      <c r="BB1119">
        <v>0</v>
      </c>
      <c r="BC1119">
        <v>0</v>
      </c>
      <c r="BD1119" t="s">
        <v>1044</v>
      </c>
      <c r="BE1119">
        <v>0</v>
      </c>
      <c r="BF1119">
        <v>0</v>
      </c>
      <c r="BG1119">
        <v>0</v>
      </c>
      <c r="BH1119">
        <v>0</v>
      </c>
      <c r="BI1119">
        <v>0</v>
      </c>
      <c r="BJ1119">
        <v>0</v>
      </c>
      <c r="BK1119">
        <v>0</v>
      </c>
      <c r="BL1119">
        <v>0</v>
      </c>
      <c r="BM1119">
        <v>0</v>
      </c>
      <c r="BN1119">
        <v>0</v>
      </c>
      <c r="BO1119">
        <v>110.4</v>
      </c>
      <c r="BP1119">
        <f>VLOOKUP(H1119, Sheet1!$A$2:$B$1758, 2, FALSE)</f>
        <v>9.035775411550178</v>
      </c>
      <c r="BQ1119">
        <f t="shared" si="34"/>
        <v>114.74765230520752</v>
      </c>
      <c r="BR1119">
        <f t="shared" si="35"/>
        <v>114.74765230520752</v>
      </c>
    </row>
    <row r="1120" spans="1:70" x14ac:dyDescent="0.35">
      <c r="A1120">
        <v>4820</v>
      </c>
      <c r="B1120" t="s">
        <v>66</v>
      </c>
      <c r="C1120" t="s">
        <v>1041</v>
      </c>
      <c r="D1120" t="s">
        <v>3849</v>
      </c>
      <c r="E1120" t="s">
        <v>3850</v>
      </c>
      <c r="F1120" t="s">
        <v>1341</v>
      </c>
      <c r="G1120" t="s">
        <v>71</v>
      </c>
      <c r="H1120">
        <v>91737</v>
      </c>
      <c r="I1120">
        <v>0</v>
      </c>
      <c r="J1120" t="s">
        <v>112</v>
      </c>
      <c r="K1120" t="s">
        <v>73</v>
      </c>
      <c r="L1120">
        <v>0</v>
      </c>
      <c r="M1120" t="s">
        <v>74</v>
      </c>
      <c r="N1120" t="s">
        <v>99</v>
      </c>
      <c r="O1120">
        <v>0</v>
      </c>
      <c r="P1120">
        <v>0</v>
      </c>
      <c r="Q1120">
        <v>0</v>
      </c>
      <c r="R1120">
        <v>0</v>
      </c>
      <c r="S1120">
        <v>0</v>
      </c>
      <c r="T1120">
        <v>1</v>
      </c>
      <c r="U1120">
        <v>0</v>
      </c>
      <c r="V1120">
        <v>0</v>
      </c>
      <c r="W1120" t="s">
        <v>113</v>
      </c>
      <c r="X1120" t="s">
        <v>114</v>
      </c>
      <c r="Y1120" t="s">
        <v>78</v>
      </c>
      <c r="Z1120">
        <v>34.138198099999997</v>
      </c>
      <c r="AA1120">
        <v>-117.5763231</v>
      </c>
      <c r="AB1120" s="1">
        <v>43812</v>
      </c>
      <c r="AC1120">
        <v>69042</v>
      </c>
      <c r="AD1120" t="s">
        <v>115</v>
      </c>
      <c r="AE1120">
        <v>0</v>
      </c>
      <c r="AF1120">
        <v>0</v>
      </c>
      <c r="AG1120">
        <v>0</v>
      </c>
      <c r="AH1120">
        <v>0</v>
      </c>
      <c r="AI1120">
        <v>0</v>
      </c>
      <c r="AJ1120">
        <v>0</v>
      </c>
      <c r="AK1120">
        <v>0</v>
      </c>
      <c r="AL1120">
        <v>0</v>
      </c>
      <c r="AM1120" t="s">
        <v>93</v>
      </c>
      <c r="AN1120" t="s">
        <v>82</v>
      </c>
      <c r="AO1120">
        <v>0</v>
      </c>
      <c r="AP1120">
        <v>0</v>
      </c>
      <c r="AQ1120">
        <v>0</v>
      </c>
      <c r="AR1120" t="s">
        <v>74</v>
      </c>
      <c r="AS1120">
        <v>0</v>
      </c>
      <c r="AT1120" t="s">
        <v>83</v>
      </c>
      <c r="AU1120">
        <v>0</v>
      </c>
      <c r="AV1120">
        <v>0</v>
      </c>
      <c r="AW1120">
        <v>0</v>
      </c>
      <c r="AX1120">
        <v>0</v>
      </c>
      <c r="AY1120">
        <v>0</v>
      </c>
      <c r="AZ1120">
        <v>0</v>
      </c>
      <c r="BA1120">
        <v>0</v>
      </c>
      <c r="BB1120">
        <v>0</v>
      </c>
      <c r="BC1120">
        <v>0</v>
      </c>
      <c r="BD1120" t="s">
        <v>1044</v>
      </c>
      <c r="BE1120">
        <v>0</v>
      </c>
      <c r="BF1120">
        <v>0</v>
      </c>
      <c r="BG1120">
        <v>0</v>
      </c>
      <c r="BH1120">
        <v>0</v>
      </c>
      <c r="BI1120">
        <v>0</v>
      </c>
      <c r="BJ1120">
        <v>0</v>
      </c>
      <c r="BK1120">
        <v>0</v>
      </c>
      <c r="BL1120">
        <v>0</v>
      </c>
      <c r="BM1120">
        <v>0</v>
      </c>
      <c r="BN1120">
        <v>0</v>
      </c>
      <c r="BO1120">
        <v>83</v>
      </c>
      <c r="BP1120">
        <f>VLOOKUP(H1120, Sheet1!$A$2:$B$1758, 2, FALSE)</f>
        <v>13.355625529070963</v>
      </c>
      <c r="BQ1120">
        <f t="shared" si="34"/>
        <v>89.426190722351294</v>
      </c>
      <c r="BR1120">
        <f t="shared" si="35"/>
        <v>89.426190722351294</v>
      </c>
    </row>
    <row r="1121" spans="1:70" x14ac:dyDescent="0.35">
      <c r="A1121">
        <v>4821</v>
      </c>
      <c r="B1121" t="s">
        <v>66</v>
      </c>
      <c r="C1121" t="s">
        <v>1041</v>
      </c>
      <c r="D1121" t="s">
        <v>3851</v>
      </c>
      <c r="E1121" t="s">
        <v>3852</v>
      </c>
      <c r="F1121" t="s">
        <v>1175</v>
      </c>
      <c r="G1121" t="s">
        <v>71</v>
      </c>
      <c r="H1121">
        <v>90505</v>
      </c>
      <c r="I1121">
        <v>0</v>
      </c>
      <c r="J1121" t="s">
        <v>112</v>
      </c>
      <c r="K1121" t="s">
        <v>73</v>
      </c>
      <c r="L1121">
        <v>0</v>
      </c>
      <c r="M1121" t="s">
        <v>74</v>
      </c>
      <c r="N1121" t="s">
        <v>99</v>
      </c>
      <c r="O1121">
        <v>0</v>
      </c>
      <c r="P1121">
        <v>0</v>
      </c>
      <c r="Q1121">
        <v>0</v>
      </c>
      <c r="R1121">
        <v>0</v>
      </c>
      <c r="S1121">
        <v>0</v>
      </c>
      <c r="T1121">
        <v>1</v>
      </c>
      <c r="U1121">
        <v>0</v>
      </c>
      <c r="V1121">
        <v>0</v>
      </c>
      <c r="W1121" t="s">
        <v>113</v>
      </c>
      <c r="X1121" t="s">
        <v>114</v>
      </c>
      <c r="Y1121" t="s">
        <v>78</v>
      </c>
      <c r="Z1121">
        <v>33.791529699999998</v>
      </c>
      <c r="AA1121">
        <v>-118.3330004</v>
      </c>
      <c r="AB1121" s="1">
        <v>43812</v>
      </c>
      <c r="AC1121">
        <v>69043</v>
      </c>
      <c r="AD1121" t="s">
        <v>115</v>
      </c>
      <c r="AE1121">
        <v>0</v>
      </c>
      <c r="AF1121">
        <v>0</v>
      </c>
      <c r="AG1121">
        <v>0</v>
      </c>
      <c r="AH1121">
        <v>0</v>
      </c>
      <c r="AI1121">
        <v>0</v>
      </c>
      <c r="AJ1121">
        <v>0</v>
      </c>
      <c r="AK1121">
        <v>0</v>
      </c>
      <c r="AL1121">
        <v>0</v>
      </c>
      <c r="AM1121" t="s">
        <v>93</v>
      </c>
      <c r="AN1121" t="s">
        <v>82</v>
      </c>
      <c r="AO1121">
        <v>0</v>
      </c>
      <c r="AP1121">
        <v>0</v>
      </c>
      <c r="AQ1121">
        <v>0</v>
      </c>
      <c r="AR1121" t="s">
        <v>74</v>
      </c>
      <c r="AS1121">
        <v>0</v>
      </c>
      <c r="AT1121" t="s">
        <v>83</v>
      </c>
      <c r="AU1121">
        <v>0</v>
      </c>
      <c r="AV1121">
        <v>0</v>
      </c>
      <c r="AW1121">
        <v>0</v>
      </c>
      <c r="AX1121">
        <v>0</v>
      </c>
      <c r="AY1121">
        <v>0</v>
      </c>
      <c r="AZ1121">
        <v>0</v>
      </c>
      <c r="BA1121">
        <v>0</v>
      </c>
      <c r="BB1121">
        <v>0</v>
      </c>
      <c r="BC1121">
        <v>0</v>
      </c>
      <c r="BD1121" t="s">
        <v>1044</v>
      </c>
      <c r="BE1121">
        <v>0</v>
      </c>
      <c r="BF1121">
        <v>0</v>
      </c>
      <c r="BG1121">
        <v>0</v>
      </c>
      <c r="BH1121">
        <v>0</v>
      </c>
      <c r="BI1121">
        <v>0</v>
      </c>
      <c r="BJ1121">
        <v>0</v>
      </c>
      <c r="BK1121">
        <v>0</v>
      </c>
      <c r="BL1121">
        <v>0</v>
      </c>
      <c r="BM1121">
        <v>0</v>
      </c>
      <c r="BN1121">
        <v>0</v>
      </c>
      <c r="BO1121">
        <v>56.5</v>
      </c>
      <c r="BP1121">
        <f>VLOOKUP(H1121, Sheet1!$A$2:$B$1758, 2, FALSE)</f>
        <v>11.237461852697054</v>
      </c>
      <c r="BQ1121">
        <f t="shared" si="34"/>
        <v>61.907015414095824</v>
      </c>
      <c r="BR1121">
        <f t="shared" si="35"/>
        <v>61.907015414095824</v>
      </c>
    </row>
    <row r="1122" spans="1:70" ht="409.5" x14ac:dyDescent="0.35">
      <c r="A1122">
        <v>4822</v>
      </c>
      <c r="B1122" t="s">
        <v>66</v>
      </c>
      <c r="C1122" t="s">
        <v>3853</v>
      </c>
      <c r="D1122" t="s">
        <v>3854</v>
      </c>
      <c r="E1122" s="2" t="s">
        <v>3855</v>
      </c>
      <c r="F1122" t="s">
        <v>245</v>
      </c>
      <c r="G1122" t="s">
        <v>71</v>
      </c>
      <c r="H1122">
        <v>91602</v>
      </c>
      <c r="I1122">
        <v>0</v>
      </c>
      <c r="J1122" t="s">
        <v>112</v>
      </c>
      <c r="K1122" t="s">
        <v>73</v>
      </c>
      <c r="L1122">
        <v>0</v>
      </c>
      <c r="M1122" t="s">
        <v>74</v>
      </c>
      <c r="N1122" t="s">
        <v>99</v>
      </c>
      <c r="O1122">
        <v>0</v>
      </c>
      <c r="P1122">
        <v>0</v>
      </c>
      <c r="Q1122">
        <v>0</v>
      </c>
      <c r="R1122">
        <v>0</v>
      </c>
      <c r="S1122">
        <v>0</v>
      </c>
      <c r="T1122">
        <v>6</v>
      </c>
      <c r="U1122">
        <v>0</v>
      </c>
      <c r="V1122">
        <v>0</v>
      </c>
      <c r="W1122" t="s">
        <v>113</v>
      </c>
      <c r="X1122" t="s">
        <v>114</v>
      </c>
      <c r="Y1122" t="s">
        <v>78</v>
      </c>
      <c r="Z1122">
        <v>34.135483399999998</v>
      </c>
      <c r="AA1122">
        <v>-118.35224890000001</v>
      </c>
      <c r="AB1122" s="1">
        <v>43812</v>
      </c>
      <c r="AC1122">
        <v>69044</v>
      </c>
      <c r="AD1122" t="s">
        <v>115</v>
      </c>
      <c r="AE1122">
        <v>0</v>
      </c>
      <c r="AF1122">
        <v>0</v>
      </c>
      <c r="AG1122">
        <v>0</v>
      </c>
      <c r="AH1122">
        <v>0</v>
      </c>
      <c r="AI1122">
        <v>0</v>
      </c>
      <c r="AJ1122">
        <v>0</v>
      </c>
      <c r="AK1122">
        <v>0</v>
      </c>
      <c r="AL1122">
        <v>0</v>
      </c>
      <c r="AM1122" t="s">
        <v>93</v>
      </c>
      <c r="AN1122" t="s">
        <v>82</v>
      </c>
      <c r="AO1122">
        <v>0</v>
      </c>
      <c r="AP1122">
        <v>0</v>
      </c>
      <c r="AQ1122">
        <v>0</v>
      </c>
      <c r="AR1122" t="s">
        <v>74</v>
      </c>
      <c r="AS1122">
        <v>0</v>
      </c>
      <c r="AT1122" t="s">
        <v>83</v>
      </c>
      <c r="AU1122">
        <v>0</v>
      </c>
      <c r="AV1122">
        <v>0</v>
      </c>
      <c r="AW1122">
        <v>0</v>
      </c>
      <c r="AX1122">
        <v>0</v>
      </c>
      <c r="AY1122">
        <v>0</v>
      </c>
      <c r="AZ1122">
        <v>0</v>
      </c>
      <c r="BA1122">
        <v>0</v>
      </c>
      <c r="BB1122">
        <v>0</v>
      </c>
      <c r="BC1122">
        <v>0</v>
      </c>
      <c r="BD1122" t="s">
        <v>2560</v>
      </c>
      <c r="BE1122">
        <v>0</v>
      </c>
      <c r="BF1122">
        <v>0</v>
      </c>
      <c r="BG1122">
        <v>0</v>
      </c>
      <c r="BH1122">
        <v>0</v>
      </c>
      <c r="BI1122">
        <v>0</v>
      </c>
      <c r="BJ1122">
        <v>0</v>
      </c>
      <c r="BK1122">
        <v>0</v>
      </c>
      <c r="BL1122">
        <v>0</v>
      </c>
      <c r="BM1122">
        <v>0</v>
      </c>
      <c r="BN1122">
        <v>0</v>
      </c>
      <c r="BO1122">
        <v>1.2727272730000001</v>
      </c>
      <c r="BP1122">
        <f>VLOOKUP(H1122, Sheet1!$A$2:$B$1758, 2, FALSE)</f>
        <v>23.075348653362006</v>
      </c>
      <c r="BQ1122">
        <f t="shared" si="34"/>
        <v>12.3756584766702</v>
      </c>
      <c r="BR1122">
        <f t="shared" si="35"/>
        <v>12.3756584766702</v>
      </c>
    </row>
    <row r="1123" spans="1:70" ht="130.5" x14ac:dyDescent="0.35">
      <c r="A1123">
        <v>4823</v>
      </c>
      <c r="B1123" t="s">
        <v>66</v>
      </c>
      <c r="C1123" t="s">
        <v>3534</v>
      </c>
      <c r="D1123" t="s">
        <v>3856</v>
      </c>
      <c r="E1123" s="2" t="s">
        <v>3857</v>
      </c>
      <c r="F1123" t="s">
        <v>1492</v>
      </c>
      <c r="G1123" t="s">
        <v>71</v>
      </c>
      <c r="H1123">
        <v>94030</v>
      </c>
      <c r="I1123">
        <v>0</v>
      </c>
      <c r="J1123" t="s">
        <v>112</v>
      </c>
      <c r="K1123" t="s">
        <v>73</v>
      </c>
      <c r="L1123">
        <v>0</v>
      </c>
      <c r="M1123" t="s">
        <v>74</v>
      </c>
      <c r="N1123" t="s">
        <v>99</v>
      </c>
      <c r="O1123">
        <v>0</v>
      </c>
      <c r="P1123">
        <v>0</v>
      </c>
      <c r="Q1123">
        <v>0</v>
      </c>
      <c r="R1123">
        <v>0</v>
      </c>
      <c r="S1123">
        <v>0</v>
      </c>
      <c r="T1123">
        <v>4</v>
      </c>
      <c r="U1123">
        <v>0</v>
      </c>
      <c r="V1123">
        <v>0</v>
      </c>
      <c r="W1123" t="s">
        <v>113</v>
      </c>
      <c r="X1123" t="s">
        <v>114</v>
      </c>
      <c r="Y1123" t="s">
        <v>107</v>
      </c>
      <c r="Z1123">
        <v>37.600575999999997</v>
      </c>
      <c r="AA1123">
        <v>-122.392399</v>
      </c>
      <c r="AB1123" s="1">
        <v>43812</v>
      </c>
      <c r="AC1123">
        <v>69051</v>
      </c>
      <c r="AD1123" t="s">
        <v>115</v>
      </c>
      <c r="AE1123">
        <v>0</v>
      </c>
      <c r="AF1123">
        <v>0</v>
      </c>
      <c r="AG1123">
        <v>0</v>
      </c>
      <c r="AH1123">
        <v>0</v>
      </c>
      <c r="AI1123">
        <v>0</v>
      </c>
      <c r="AJ1123">
        <v>0</v>
      </c>
      <c r="AK1123">
        <v>0</v>
      </c>
      <c r="AL1123">
        <v>0</v>
      </c>
      <c r="AM1123" t="s">
        <v>93</v>
      </c>
      <c r="AN1123" t="s">
        <v>82</v>
      </c>
      <c r="AO1123">
        <v>0</v>
      </c>
      <c r="AP1123">
        <v>0</v>
      </c>
      <c r="AQ1123">
        <v>0</v>
      </c>
      <c r="AR1123" t="s">
        <v>74</v>
      </c>
      <c r="AS1123">
        <v>0</v>
      </c>
      <c r="AT1123" t="s">
        <v>83</v>
      </c>
      <c r="AU1123">
        <v>0</v>
      </c>
      <c r="AV1123">
        <v>0</v>
      </c>
      <c r="AW1123">
        <v>0</v>
      </c>
      <c r="AX1123">
        <v>0</v>
      </c>
      <c r="AY1123">
        <v>0</v>
      </c>
      <c r="AZ1123">
        <v>0</v>
      </c>
      <c r="BA1123">
        <v>0</v>
      </c>
      <c r="BB1123">
        <v>0</v>
      </c>
      <c r="BC1123">
        <v>0</v>
      </c>
      <c r="BD1123" t="s">
        <v>1066</v>
      </c>
      <c r="BE1123">
        <v>0</v>
      </c>
      <c r="BF1123">
        <v>0</v>
      </c>
      <c r="BG1123">
        <v>0</v>
      </c>
      <c r="BH1123">
        <v>0</v>
      </c>
      <c r="BI1123">
        <v>0</v>
      </c>
      <c r="BJ1123">
        <v>0</v>
      </c>
      <c r="BK1123">
        <v>0</v>
      </c>
      <c r="BL1123">
        <v>0</v>
      </c>
      <c r="BM1123">
        <v>0</v>
      </c>
      <c r="BN1123">
        <v>0</v>
      </c>
      <c r="BO1123">
        <v>11.14285714</v>
      </c>
      <c r="BP1123">
        <f>VLOOKUP(H1123, Sheet1!$A$2:$B$1758, 2, FALSE)</f>
        <v>6.1015279951437584</v>
      </c>
      <c r="BQ1123">
        <f t="shared" si="34"/>
        <v>14.078667410302403</v>
      </c>
      <c r="BR1123">
        <f t="shared" si="35"/>
        <v>14.078667410302403</v>
      </c>
    </row>
    <row r="1124" spans="1:70" x14ac:dyDescent="0.35">
      <c r="A1124">
        <v>4829</v>
      </c>
      <c r="B1124" t="s">
        <v>66</v>
      </c>
      <c r="C1124" t="s">
        <v>3858</v>
      </c>
      <c r="D1124" t="s">
        <v>3859</v>
      </c>
      <c r="E1124" t="s">
        <v>3860</v>
      </c>
      <c r="F1124" t="s">
        <v>496</v>
      </c>
      <c r="G1124" t="s">
        <v>71</v>
      </c>
      <c r="H1124">
        <v>95129</v>
      </c>
      <c r="I1124">
        <v>0</v>
      </c>
      <c r="J1124" t="s">
        <v>112</v>
      </c>
      <c r="K1124" t="s">
        <v>73</v>
      </c>
      <c r="L1124">
        <v>0</v>
      </c>
      <c r="M1124" t="s">
        <v>74</v>
      </c>
      <c r="N1124" t="s">
        <v>99</v>
      </c>
      <c r="O1124">
        <v>0</v>
      </c>
      <c r="P1124">
        <v>0</v>
      </c>
      <c r="Q1124">
        <v>0</v>
      </c>
      <c r="R1124">
        <v>0</v>
      </c>
      <c r="S1124">
        <v>0</v>
      </c>
      <c r="T1124">
        <v>0</v>
      </c>
      <c r="U1124">
        <v>1</v>
      </c>
      <c r="V1124">
        <v>0</v>
      </c>
      <c r="W1124" t="s">
        <v>113</v>
      </c>
      <c r="X1124" t="s">
        <v>114</v>
      </c>
      <c r="Y1124" t="s">
        <v>78</v>
      </c>
      <c r="Z1124">
        <v>37.322577899999999</v>
      </c>
      <c r="AA1124">
        <v>-121.9802516</v>
      </c>
      <c r="AB1124" s="1">
        <v>43812</v>
      </c>
      <c r="AC1124">
        <v>69064</v>
      </c>
      <c r="AD1124" t="s">
        <v>115</v>
      </c>
      <c r="AE1124">
        <v>0</v>
      </c>
      <c r="AF1124">
        <v>0</v>
      </c>
      <c r="AG1124">
        <v>0</v>
      </c>
      <c r="AH1124">
        <v>0</v>
      </c>
      <c r="AI1124">
        <v>0</v>
      </c>
      <c r="AJ1124">
        <v>0</v>
      </c>
      <c r="AK1124">
        <v>0</v>
      </c>
      <c r="AL1124">
        <v>0</v>
      </c>
      <c r="AM1124" t="s">
        <v>3279</v>
      </c>
      <c r="AN1124" t="s">
        <v>82</v>
      </c>
      <c r="AO1124">
        <v>0</v>
      </c>
      <c r="AP1124">
        <v>0</v>
      </c>
      <c r="AQ1124">
        <v>0</v>
      </c>
      <c r="AR1124" t="s">
        <v>74</v>
      </c>
      <c r="AS1124">
        <v>0</v>
      </c>
      <c r="AT1124" t="s">
        <v>83</v>
      </c>
      <c r="AU1124">
        <v>0</v>
      </c>
      <c r="AV1124">
        <v>0</v>
      </c>
      <c r="AW1124">
        <v>0</v>
      </c>
      <c r="AX1124">
        <v>0</v>
      </c>
      <c r="AY1124">
        <v>0</v>
      </c>
      <c r="AZ1124">
        <v>0</v>
      </c>
      <c r="BA1124">
        <v>0</v>
      </c>
      <c r="BB1124">
        <v>0</v>
      </c>
      <c r="BC1124">
        <v>0</v>
      </c>
      <c r="BD1124" t="s">
        <v>3861</v>
      </c>
      <c r="BE1124">
        <v>0</v>
      </c>
      <c r="BF1124">
        <v>0</v>
      </c>
      <c r="BG1124">
        <v>0</v>
      </c>
      <c r="BH1124">
        <v>0</v>
      </c>
      <c r="BI1124">
        <v>0</v>
      </c>
      <c r="BJ1124">
        <v>0</v>
      </c>
      <c r="BK1124">
        <v>0</v>
      </c>
      <c r="BL1124">
        <v>0</v>
      </c>
      <c r="BM1124">
        <v>0</v>
      </c>
      <c r="BN1124">
        <v>0</v>
      </c>
      <c r="BO1124">
        <v>90.4</v>
      </c>
      <c r="BP1124">
        <f>VLOOKUP(H1124, Sheet1!$A$2:$B$1758, 2, FALSE)</f>
        <v>14.470549147453124</v>
      </c>
      <c r="BQ1124">
        <f t="shared" si="34"/>
        <v>97.362647198836243</v>
      </c>
      <c r="BR1124">
        <f t="shared" si="35"/>
        <v>97.362647198836243</v>
      </c>
    </row>
    <row r="1125" spans="1:70" ht="87" x14ac:dyDescent="0.35">
      <c r="A1125">
        <v>4830</v>
      </c>
      <c r="B1125" t="s">
        <v>66</v>
      </c>
      <c r="C1125" t="s">
        <v>3862</v>
      </c>
      <c r="D1125" t="s">
        <v>3863</v>
      </c>
      <c r="E1125" s="2" t="s">
        <v>3864</v>
      </c>
      <c r="F1125" t="s">
        <v>570</v>
      </c>
      <c r="G1125" t="s">
        <v>71</v>
      </c>
      <c r="H1125">
        <v>92626</v>
      </c>
      <c r="I1125">
        <v>0</v>
      </c>
      <c r="J1125" t="s">
        <v>112</v>
      </c>
      <c r="K1125" t="s">
        <v>73</v>
      </c>
      <c r="L1125">
        <v>0</v>
      </c>
      <c r="M1125" t="s">
        <v>74</v>
      </c>
      <c r="N1125" t="s">
        <v>99</v>
      </c>
      <c r="O1125">
        <v>0</v>
      </c>
      <c r="P1125">
        <v>0</v>
      </c>
      <c r="Q1125">
        <v>0</v>
      </c>
      <c r="R1125">
        <v>0</v>
      </c>
      <c r="S1125">
        <v>0</v>
      </c>
      <c r="T1125">
        <v>12</v>
      </c>
      <c r="U1125">
        <v>0</v>
      </c>
      <c r="V1125">
        <v>0</v>
      </c>
      <c r="W1125" t="s">
        <v>113</v>
      </c>
      <c r="X1125" t="s">
        <v>114</v>
      </c>
      <c r="Y1125" t="s">
        <v>91</v>
      </c>
      <c r="Z1125">
        <v>33.672542999999997</v>
      </c>
      <c r="AA1125">
        <v>-117.911227</v>
      </c>
      <c r="AB1125" s="1">
        <v>43812</v>
      </c>
      <c r="AC1125">
        <v>69065</v>
      </c>
      <c r="AD1125" t="s">
        <v>115</v>
      </c>
      <c r="AE1125">
        <v>0</v>
      </c>
      <c r="AF1125">
        <v>0</v>
      </c>
      <c r="AG1125">
        <v>0</v>
      </c>
      <c r="AH1125">
        <v>0</v>
      </c>
      <c r="AI1125">
        <v>0</v>
      </c>
      <c r="AJ1125">
        <v>0</v>
      </c>
      <c r="AK1125">
        <v>0</v>
      </c>
      <c r="AL1125">
        <v>0</v>
      </c>
      <c r="AM1125" t="s">
        <v>93</v>
      </c>
      <c r="AN1125" t="s">
        <v>82</v>
      </c>
      <c r="AO1125">
        <v>0</v>
      </c>
      <c r="AP1125">
        <v>0</v>
      </c>
      <c r="AQ1125">
        <v>0</v>
      </c>
      <c r="AR1125" t="s">
        <v>74</v>
      </c>
      <c r="AS1125">
        <v>0</v>
      </c>
      <c r="AT1125" t="s">
        <v>83</v>
      </c>
      <c r="AU1125">
        <v>0</v>
      </c>
      <c r="AV1125">
        <v>0</v>
      </c>
      <c r="AW1125">
        <v>0</v>
      </c>
      <c r="AX1125">
        <v>0</v>
      </c>
      <c r="AY1125">
        <v>0</v>
      </c>
      <c r="AZ1125">
        <v>0</v>
      </c>
      <c r="BA1125">
        <v>0</v>
      </c>
      <c r="BB1125">
        <v>0</v>
      </c>
      <c r="BC1125">
        <v>0</v>
      </c>
      <c r="BD1125" t="s">
        <v>3840</v>
      </c>
      <c r="BE1125">
        <v>0</v>
      </c>
      <c r="BF1125">
        <v>0</v>
      </c>
      <c r="BG1125">
        <v>0</v>
      </c>
      <c r="BH1125">
        <v>0</v>
      </c>
      <c r="BI1125">
        <v>0</v>
      </c>
      <c r="BJ1125">
        <v>0</v>
      </c>
      <c r="BK1125">
        <v>0</v>
      </c>
      <c r="BL1125">
        <v>0</v>
      </c>
      <c r="BM1125">
        <v>0</v>
      </c>
      <c r="BN1125">
        <v>0</v>
      </c>
      <c r="BO1125">
        <v>0</v>
      </c>
      <c r="BP1125">
        <f>VLOOKUP(H1125, Sheet1!$A$2:$B$1758, 2, FALSE)</f>
        <v>13.649132093977343</v>
      </c>
      <c r="BQ1125">
        <f t="shared" si="34"/>
        <v>6.5674142959117416</v>
      </c>
      <c r="BR1125">
        <f t="shared" si="35"/>
        <v>6.5674142959117416</v>
      </c>
    </row>
    <row r="1126" spans="1:70" ht="290" x14ac:dyDescent="0.35">
      <c r="A1126">
        <v>4831</v>
      </c>
      <c r="B1126" t="s">
        <v>66</v>
      </c>
      <c r="C1126" t="s">
        <v>1424</v>
      </c>
      <c r="D1126" t="s">
        <v>3865</v>
      </c>
      <c r="E1126" s="2" t="s">
        <v>3866</v>
      </c>
      <c r="F1126" t="s">
        <v>785</v>
      </c>
      <c r="G1126" t="s">
        <v>71</v>
      </c>
      <c r="H1126">
        <v>92614</v>
      </c>
      <c r="I1126">
        <v>0</v>
      </c>
      <c r="J1126" t="s">
        <v>112</v>
      </c>
      <c r="K1126" t="s">
        <v>73</v>
      </c>
      <c r="L1126">
        <v>0</v>
      </c>
      <c r="M1126" t="s">
        <v>74</v>
      </c>
      <c r="N1126" t="s">
        <v>99</v>
      </c>
      <c r="O1126">
        <v>0</v>
      </c>
      <c r="P1126">
        <v>0</v>
      </c>
      <c r="Q1126">
        <v>0</v>
      </c>
      <c r="R1126">
        <v>0</v>
      </c>
      <c r="S1126">
        <v>0</v>
      </c>
      <c r="T1126">
        <v>3</v>
      </c>
      <c r="U1126">
        <v>0</v>
      </c>
      <c r="V1126">
        <v>0</v>
      </c>
      <c r="W1126" t="s">
        <v>113</v>
      </c>
      <c r="X1126" t="s">
        <v>114</v>
      </c>
      <c r="Y1126" t="s">
        <v>107</v>
      </c>
      <c r="Z1126">
        <v>33.684469999999997</v>
      </c>
      <c r="AA1126">
        <v>-117.85826900000001</v>
      </c>
      <c r="AB1126" s="1">
        <v>43812</v>
      </c>
      <c r="AC1126">
        <v>69066</v>
      </c>
      <c r="AD1126" t="s">
        <v>115</v>
      </c>
      <c r="AE1126">
        <v>0</v>
      </c>
      <c r="AF1126">
        <v>0</v>
      </c>
      <c r="AG1126">
        <v>0</v>
      </c>
      <c r="AH1126">
        <v>0</v>
      </c>
      <c r="AI1126">
        <v>0</v>
      </c>
      <c r="AJ1126">
        <v>0</v>
      </c>
      <c r="AK1126">
        <v>0</v>
      </c>
      <c r="AL1126">
        <v>0</v>
      </c>
      <c r="AM1126" t="s">
        <v>93</v>
      </c>
      <c r="AN1126" t="s">
        <v>82</v>
      </c>
      <c r="AO1126">
        <v>0</v>
      </c>
      <c r="AP1126">
        <v>0</v>
      </c>
      <c r="AQ1126">
        <v>0</v>
      </c>
      <c r="AR1126" t="s">
        <v>74</v>
      </c>
      <c r="AS1126">
        <v>0</v>
      </c>
      <c r="AT1126" t="s">
        <v>83</v>
      </c>
      <c r="AU1126">
        <v>0</v>
      </c>
      <c r="AV1126">
        <v>0</v>
      </c>
      <c r="AW1126">
        <v>0</v>
      </c>
      <c r="AX1126">
        <v>0</v>
      </c>
      <c r="AY1126">
        <v>0</v>
      </c>
      <c r="AZ1126">
        <v>0</v>
      </c>
      <c r="BA1126">
        <v>0</v>
      </c>
      <c r="BB1126">
        <v>0</v>
      </c>
      <c r="BC1126">
        <v>0</v>
      </c>
      <c r="BD1126" t="s">
        <v>1427</v>
      </c>
      <c r="BE1126">
        <v>0</v>
      </c>
      <c r="BF1126">
        <v>0</v>
      </c>
      <c r="BG1126">
        <v>0</v>
      </c>
      <c r="BH1126">
        <v>0</v>
      </c>
      <c r="BI1126">
        <v>0</v>
      </c>
      <c r="BJ1126">
        <v>0</v>
      </c>
      <c r="BK1126">
        <v>0</v>
      </c>
      <c r="BL1126">
        <v>0</v>
      </c>
      <c r="BM1126">
        <v>0</v>
      </c>
      <c r="BN1126">
        <v>0</v>
      </c>
      <c r="BO1126">
        <v>19.352941179999998</v>
      </c>
      <c r="BP1126">
        <f>VLOOKUP(H1126, Sheet1!$A$2:$B$1758, 2, FALSE)</f>
        <v>12.841722617888381</v>
      </c>
      <c r="BQ1126">
        <f t="shared" si="34"/>
        <v>25.531862456765047</v>
      </c>
      <c r="BR1126">
        <f t="shared" si="35"/>
        <v>25.531862456765047</v>
      </c>
    </row>
    <row r="1127" spans="1:70" x14ac:dyDescent="0.35">
      <c r="A1127">
        <v>4832</v>
      </c>
      <c r="B1127" t="s">
        <v>66</v>
      </c>
      <c r="C1127" t="s">
        <v>1424</v>
      </c>
      <c r="D1127" t="s">
        <v>3867</v>
      </c>
      <c r="E1127" t="s">
        <v>3868</v>
      </c>
      <c r="F1127" t="s">
        <v>785</v>
      </c>
      <c r="G1127" t="s">
        <v>71</v>
      </c>
      <c r="H1127">
        <v>92614</v>
      </c>
      <c r="I1127">
        <v>0</v>
      </c>
      <c r="J1127" t="s">
        <v>112</v>
      </c>
      <c r="K1127" t="s">
        <v>73</v>
      </c>
      <c r="L1127">
        <v>0</v>
      </c>
      <c r="M1127" t="s">
        <v>74</v>
      </c>
      <c r="N1127" t="s">
        <v>99</v>
      </c>
      <c r="O1127">
        <v>0</v>
      </c>
      <c r="P1127">
        <v>0</v>
      </c>
      <c r="Q1127">
        <v>0</v>
      </c>
      <c r="R1127">
        <v>0</v>
      </c>
      <c r="S1127">
        <v>0</v>
      </c>
      <c r="T1127">
        <v>2</v>
      </c>
      <c r="U1127">
        <v>0</v>
      </c>
      <c r="V1127">
        <v>0</v>
      </c>
      <c r="W1127" t="s">
        <v>113</v>
      </c>
      <c r="X1127" t="s">
        <v>114</v>
      </c>
      <c r="Y1127" t="s">
        <v>78</v>
      </c>
      <c r="Z1127">
        <v>33.685968899999999</v>
      </c>
      <c r="AA1127">
        <v>-117.8597274</v>
      </c>
      <c r="AB1127" s="1">
        <v>43812</v>
      </c>
      <c r="AC1127">
        <v>69067</v>
      </c>
      <c r="AD1127" t="s">
        <v>115</v>
      </c>
      <c r="AE1127">
        <v>0</v>
      </c>
      <c r="AF1127">
        <v>0</v>
      </c>
      <c r="AG1127">
        <v>0</v>
      </c>
      <c r="AH1127">
        <v>0</v>
      </c>
      <c r="AI1127">
        <v>0</v>
      </c>
      <c r="AJ1127">
        <v>0</v>
      </c>
      <c r="AK1127">
        <v>0</v>
      </c>
      <c r="AL1127">
        <v>0</v>
      </c>
      <c r="AM1127" t="s">
        <v>93</v>
      </c>
      <c r="AN1127" t="s">
        <v>82</v>
      </c>
      <c r="AO1127">
        <v>0</v>
      </c>
      <c r="AP1127">
        <v>0</v>
      </c>
      <c r="AQ1127">
        <v>0</v>
      </c>
      <c r="AR1127" t="s">
        <v>74</v>
      </c>
      <c r="AS1127">
        <v>0</v>
      </c>
      <c r="AT1127" t="s">
        <v>83</v>
      </c>
      <c r="AU1127">
        <v>0</v>
      </c>
      <c r="AV1127">
        <v>0</v>
      </c>
      <c r="AW1127">
        <v>0</v>
      </c>
      <c r="AX1127">
        <v>0</v>
      </c>
      <c r="AY1127">
        <v>0</v>
      </c>
      <c r="AZ1127">
        <v>0</v>
      </c>
      <c r="BA1127">
        <v>0</v>
      </c>
      <c r="BB1127">
        <v>0</v>
      </c>
      <c r="BC1127">
        <v>0</v>
      </c>
      <c r="BD1127" t="s">
        <v>1427</v>
      </c>
      <c r="BE1127">
        <v>0</v>
      </c>
      <c r="BF1127">
        <v>0</v>
      </c>
      <c r="BG1127">
        <v>0</v>
      </c>
      <c r="BH1127">
        <v>0</v>
      </c>
      <c r="BI1127">
        <v>0</v>
      </c>
      <c r="BJ1127">
        <v>0</v>
      </c>
      <c r="BK1127">
        <v>0</v>
      </c>
      <c r="BL1127">
        <v>0</v>
      </c>
      <c r="BM1127">
        <v>0</v>
      </c>
      <c r="BN1127">
        <v>0</v>
      </c>
      <c r="BO1127">
        <v>78.083333330000002</v>
      </c>
      <c r="BP1127">
        <f>VLOOKUP(H1127, Sheet1!$A$2:$B$1758, 2, FALSE)</f>
        <v>12.841722617888381</v>
      </c>
      <c r="BQ1127">
        <f t="shared" si="34"/>
        <v>84.262254606765055</v>
      </c>
      <c r="BR1127">
        <f t="shared" si="35"/>
        <v>84.262254606765055</v>
      </c>
    </row>
    <row r="1128" spans="1:70" x14ac:dyDescent="0.35">
      <c r="A1128">
        <v>4833</v>
      </c>
      <c r="B1128" t="s">
        <v>66</v>
      </c>
      <c r="C1128" t="s">
        <v>3869</v>
      </c>
      <c r="D1128" t="s">
        <v>3870</v>
      </c>
      <c r="E1128" t="s">
        <v>3871</v>
      </c>
      <c r="F1128" t="s">
        <v>348</v>
      </c>
      <c r="G1128" t="s">
        <v>71</v>
      </c>
      <c r="H1128">
        <v>93105</v>
      </c>
      <c r="I1128">
        <v>0</v>
      </c>
      <c r="J1128" t="s">
        <v>112</v>
      </c>
      <c r="K1128" t="s">
        <v>73</v>
      </c>
      <c r="L1128">
        <v>0</v>
      </c>
      <c r="M1128" t="s">
        <v>74</v>
      </c>
      <c r="N1128" t="s">
        <v>99</v>
      </c>
      <c r="O1128">
        <v>0</v>
      </c>
      <c r="P1128">
        <v>0</v>
      </c>
      <c r="Q1128">
        <v>0</v>
      </c>
      <c r="R1128">
        <v>0</v>
      </c>
      <c r="S1128">
        <v>0</v>
      </c>
      <c r="T1128">
        <v>2</v>
      </c>
      <c r="U1128">
        <v>0</v>
      </c>
      <c r="V1128">
        <v>0</v>
      </c>
      <c r="W1128" t="s">
        <v>113</v>
      </c>
      <c r="X1128" t="s">
        <v>114</v>
      </c>
      <c r="Y1128" t="s">
        <v>78</v>
      </c>
      <c r="Z1128">
        <v>34.441792900000003</v>
      </c>
      <c r="AA1128">
        <v>-119.7297949</v>
      </c>
      <c r="AB1128" s="1">
        <v>43812</v>
      </c>
      <c r="AC1128">
        <v>69068</v>
      </c>
      <c r="AD1128" t="s">
        <v>115</v>
      </c>
      <c r="AE1128">
        <v>0</v>
      </c>
      <c r="AF1128">
        <v>0</v>
      </c>
      <c r="AG1128">
        <v>0</v>
      </c>
      <c r="AH1128">
        <v>0</v>
      </c>
      <c r="AI1128">
        <v>0</v>
      </c>
      <c r="AJ1128">
        <v>0</v>
      </c>
      <c r="AK1128">
        <v>0</v>
      </c>
      <c r="AL1128">
        <v>0</v>
      </c>
      <c r="AM1128" t="s">
        <v>93</v>
      </c>
      <c r="AN1128" t="s">
        <v>82</v>
      </c>
      <c r="AO1128">
        <v>0</v>
      </c>
      <c r="AP1128">
        <v>0</v>
      </c>
      <c r="AQ1128">
        <v>0</v>
      </c>
      <c r="AR1128" t="s">
        <v>74</v>
      </c>
      <c r="AS1128">
        <v>0</v>
      </c>
      <c r="AT1128" t="s">
        <v>83</v>
      </c>
      <c r="AU1128">
        <v>0</v>
      </c>
      <c r="AV1128">
        <v>0</v>
      </c>
      <c r="AW1128">
        <v>0</v>
      </c>
      <c r="AX1128">
        <v>0</v>
      </c>
      <c r="AY1128">
        <v>0</v>
      </c>
      <c r="AZ1128">
        <v>0</v>
      </c>
      <c r="BA1128">
        <v>0</v>
      </c>
      <c r="BB1128">
        <v>0</v>
      </c>
      <c r="BC1128">
        <v>0</v>
      </c>
      <c r="BD1128" t="s">
        <v>3872</v>
      </c>
      <c r="BE1128">
        <v>0</v>
      </c>
      <c r="BF1128">
        <v>0</v>
      </c>
      <c r="BG1128">
        <v>0</v>
      </c>
      <c r="BH1128">
        <v>0</v>
      </c>
      <c r="BI1128">
        <v>0</v>
      </c>
      <c r="BJ1128">
        <v>0</v>
      </c>
      <c r="BK1128">
        <v>0</v>
      </c>
      <c r="BL1128">
        <v>0</v>
      </c>
      <c r="BM1128">
        <v>0</v>
      </c>
      <c r="BN1128">
        <v>0</v>
      </c>
      <c r="BO1128">
        <v>53.5</v>
      </c>
      <c r="BP1128">
        <f>VLOOKUP(H1128, Sheet1!$A$2:$B$1758, 2, FALSE)</f>
        <v>26.835790337945948</v>
      </c>
      <c r="BQ1128">
        <f t="shared" si="34"/>
        <v>66.412304745389832</v>
      </c>
      <c r="BR1128">
        <f t="shared" si="35"/>
        <v>66.412304745389832</v>
      </c>
    </row>
    <row r="1129" spans="1:70" ht="232" x14ac:dyDescent="0.35">
      <c r="A1129">
        <v>4836</v>
      </c>
      <c r="B1129" t="s">
        <v>66</v>
      </c>
      <c r="C1129" t="s">
        <v>3873</v>
      </c>
      <c r="D1129" t="s">
        <v>3874</v>
      </c>
      <c r="E1129" s="2" t="s">
        <v>3875</v>
      </c>
      <c r="F1129" t="s">
        <v>205</v>
      </c>
      <c r="G1129" t="s">
        <v>71</v>
      </c>
      <c r="H1129">
        <v>94588</v>
      </c>
      <c r="I1129">
        <v>0</v>
      </c>
      <c r="J1129" t="s">
        <v>112</v>
      </c>
      <c r="K1129" t="s">
        <v>73</v>
      </c>
      <c r="L1129">
        <v>0</v>
      </c>
      <c r="M1129" t="s">
        <v>74</v>
      </c>
      <c r="N1129" t="s">
        <v>99</v>
      </c>
      <c r="O1129">
        <v>0</v>
      </c>
      <c r="P1129">
        <v>0</v>
      </c>
      <c r="Q1129">
        <v>0</v>
      </c>
      <c r="R1129">
        <v>0</v>
      </c>
      <c r="S1129">
        <v>0</v>
      </c>
      <c r="T1129">
        <v>5</v>
      </c>
      <c r="U1129">
        <v>1</v>
      </c>
      <c r="V1129">
        <v>0</v>
      </c>
      <c r="W1129" t="s">
        <v>113</v>
      </c>
      <c r="X1129" t="s">
        <v>114</v>
      </c>
      <c r="Y1129" t="s">
        <v>107</v>
      </c>
      <c r="Z1129">
        <v>37.700147999999999</v>
      </c>
      <c r="AA1129">
        <v>-121.876411</v>
      </c>
      <c r="AB1129" s="1">
        <v>43812</v>
      </c>
      <c r="AC1129">
        <v>69071</v>
      </c>
      <c r="AD1129" t="s">
        <v>115</v>
      </c>
      <c r="AE1129">
        <v>0</v>
      </c>
      <c r="AF1129">
        <v>0</v>
      </c>
      <c r="AG1129">
        <v>0</v>
      </c>
      <c r="AH1129">
        <v>0</v>
      </c>
      <c r="AI1129">
        <v>0</v>
      </c>
      <c r="AJ1129">
        <v>0</v>
      </c>
      <c r="AK1129">
        <v>0</v>
      </c>
      <c r="AL1129">
        <v>0</v>
      </c>
      <c r="AM1129" t="s">
        <v>1615</v>
      </c>
      <c r="AN1129" t="s">
        <v>82</v>
      </c>
      <c r="AO1129">
        <v>0</v>
      </c>
      <c r="AP1129">
        <v>0</v>
      </c>
      <c r="AQ1129">
        <v>0</v>
      </c>
      <c r="AR1129" t="s">
        <v>74</v>
      </c>
      <c r="AS1129">
        <v>0</v>
      </c>
      <c r="AT1129" t="s">
        <v>83</v>
      </c>
      <c r="AU1129">
        <v>0</v>
      </c>
      <c r="AV1129">
        <v>0</v>
      </c>
      <c r="AW1129">
        <v>0</v>
      </c>
      <c r="AX1129">
        <v>0</v>
      </c>
      <c r="AY1129">
        <v>0</v>
      </c>
      <c r="AZ1129">
        <v>0</v>
      </c>
      <c r="BA1129">
        <v>0</v>
      </c>
      <c r="BB1129">
        <v>0</v>
      </c>
      <c r="BC1129">
        <v>0</v>
      </c>
      <c r="BD1129" t="s">
        <v>3876</v>
      </c>
      <c r="BE1129">
        <v>0</v>
      </c>
      <c r="BF1129">
        <v>0</v>
      </c>
      <c r="BG1129">
        <v>0</v>
      </c>
      <c r="BH1129">
        <v>0</v>
      </c>
      <c r="BI1129">
        <v>0</v>
      </c>
      <c r="BJ1129">
        <v>0</v>
      </c>
      <c r="BK1129">
        <v>0</v>
      </c>
      <c r="BL1129">
        <v>0</v>
      </c>
      <c r="BM1129">
        <v>0</v>
      </c>
      <c r="BN1129">
        <v>0</v>
      </c>
      <c r="BO1129">
        <v>0.571428571</v>
      </c>
      <c r="BP1129">
        <f>VLOOKUP(H1129, Sheet1!$A$2:$B$1758, 2, FALSE)</f>
        <v>7.5185439236842262</v>
      </c>
      <c r="BQ1129">
        <f t="shared" si="34"/>
        <v>4.18905000721072</v>
      </c>
      <c r="BR1129">
        <f t="shared" si="35"/>
        <v>4.18905000721072</v>
      </c>
    </row>
    <row r="1130" spans="1:70" ht="246.5" x14ac:dyDescent="0.35">
      <c r="A1130">
        <v>4839</v>
      </c>
      <c r="B1130" t="s">
        <v>66</v>
      </c>
      <c r="C1130" t="s">
        <v>3877</v>
      </c>
      <c r="D1130" t="s">
        <v>3878</v>
      </c>
      <c r="E1130" s="2" t="s">
        <v>3879</v>
      </c>
      <c r="F1130" t="s">
        <v>245</v>
      </c>
      <c r="G1130" t="s">
        <v>71</v>
      </c>
      <c r="H1130">
        <v>91602</v>
      </c>
      <c r="I1130">
        <v>0</v>
      </c>
      <c r="J1130" t="s">
        <v>112</v>
      </c>
      <c r="K1130" t="s">
        <v>73</v>
      </c>
      <c r="L1130">
        <v>0</v>
      </c>
      <c r="M1130" t="s">
        <v>74</v>
      </c>
      <c r="N1130" t="s">
        <v>99</v>
      </c>
      <c r="O1130">
        <v>0</v>
      </c>
      <c r="P1130">
        <v>0</v>
      </c>
      <c r="Q1130">
        <v>0</v>
      </c>
      <c r="R1130">
        <v>0</v>
      </c>
      <c r="S1130">
        <v>0</v>
      </c>
      <c r="T1130">
        <v>6</v>
      </c>
      <c r="U1130">
        <v>0</v>
      </c>
      <c r="V1130">
        <v>0</v>
      </c>
      <c r="W1130" t="s">
        <v>113</v>
      </c>
      <c r="X1130" t="s">
        <v>114</v>
      </c>
      <c r="Y1130" t="s">
        <v>78</v>
      </c>
      <c r="Z1130">
        <v>34.141579299999997</v>
      </c>
      <c r="AA1130">
        <v>-118.3532368</v>
      </c>
      <c r="AB1130" s="1">
        <v>43812</v>
      </c>
      <c r="AC1130">
        <v>69074</v>
      </c>
      <c r="AD1130" t="s">
        <v>115</v>
      </c>
      <c r="AE1130">
        <v>0</v>
      </c>
      <c r="AF1130">
        <v>0</v>
      </c>
      <c r="AG1130">
        <v>0</v>
      </c>
      <c r="AH1130">
        <v>0</v>
      </c>
      <c r="AI1130">
        <v>0</v>
      </c>
      <c r="AJ1130">
        <v>0</v>
      </c>
      <c r="AK1130">
        <v>0</v>
      </c>
      <c r="AL1130">
        <v>0</v>
      </c>
      <c r="AM1130" t="s">
        <v>93</v>
      </c>
      <c r="AN1130" t="s">
        <v>82</v>
      </c>
      <c r="AO1130">
        <v>0</v>
      </c>
      <c r="AP1130">
        <v>0</v>
      </c>
      <c r="AQ1130">
        <v>0</v>
      </c>
      <c r="AR1130" t="s">
        <v>74</v>
      </c>
      <c r="AS1130">
        <v>0</v>
      </c>
      <c r="AT1130" t="s">
        <v>83</v>
      </c>
      <c r="AU1130">
        <v>0</v>
      </c>
      <c r="AV1130">
        <v>0</v>
      </c>
      <c r="AW1130">
        <v>0</v>
      </c>
      <c r="AX1130">
        <v>0</v>
      </c>
      <c r="AY1130">
        <v>0</v>
      </c>
      <c r="AZ1130">
        <v>0</v>
      </c>
      <c r="BA1130">
        <v>0</v>
      </c>
      <c r="BB1130">
        <v>0</v>
      </c>
      <c r="BC1130">
        <v>0</v>
      </c>
      <c r="BD1130" t="s">
        <v>3880</v>
      </c>
      <c r="BE1130">
        <v>0</v>
      </c>
      <c r="BF1130">
        <v>0</v>
      </c>
      <c r="BG1130">
        <v>0</v>
      </c>
      <c r="BH1130">
        <v>0</v>
      </c>
      <c r="BI1130">
        <v>0</v>
      </c>
      <c r="BJ1130">
        <v>0</v>
      </c>
      <c r="BK1130">
        <v>0</v>
      </c>
      <c r="BL1130">
        <v>0</v>
      </c>
      <c r="BM1130">
        <v>0</v>
      </c>
      <c r="BN1130">
        <v>0</v>
      </c>
      <c r="BO1130">
        <v>0</v>
      </c>
      <c r="BP1130">
        <f>VLOOKUP(H1130, Sheet1!$A$2:$B$1758, 2, FALSE)</f>
        <v>23.075348653362006</v>
      </c>
      <c r="BQ1130">
        <f t="shared" si="34"/>
        <v>11.102931203670199</v>
      </c>
      <c r="BR1130">
        <f t="shared" si="35"/>
        <v>11.102931203670199</v>
      </c>
    </row>
    <row r="1131" spans="1:70" ht="409.5" x14ac:dyDescent="0.35">
      <c r="A1131">
        <v>4840</v>
      </c>
      <c r="B1131" t="s">
        <v>66</v>
      </c>
      <c r="C1131" t="s">
        <v>3877</v>
      </c>
      <c r="D1131" t="s">
        <v>3881</v>
      </c>
      <c r="E1131" s="2" t="s">
        <v>3882</v>
      </c>
      <c r="F1131" t="s">
        <v>245</v>
      </c>
      <c r="G1131" t="s">
        <v>71</v>
      </c>
      <c r="H1131">
        <v>91602</v>
      </c>
      <c r="I1131">
        <v>0</v>
      </c>
      <c r="J1131" t="s">
        <v>112</v>
      </c>
      <c r="K1131" t="s">
        <v>73</v>
      </c>
      <c r="L1131">
        <v>0</v>
      </c>
      <c r="M1131" t="s">
        <v>74</v>
      </c>
      <c r="N1131" t="s">
        <v>99</v>
      </c>
      <c r="O1131">
        <v>0</v>
      </c>
      <c r="P1131">
        <v>0</v>
      </c>
      <c r="Q1131">
        <v>0</v>
      </c>
      <c r="R1131">
        <v>0</v>
      </c>
      <c r="S1131">
        <v>0</v>
      </c>
      <c r="T1131">
        <v>12</v>
      </c>
      <c r="U1131">
        <v>0</v>
      </c>
      <c r="V1131">
        <v>0</v>
      </c>
      <c r="W1131" t="s">
        <v>113</v>
      </c>
      <c r="X1131" t="s">
        <v>114</v>
      </c>
      <c r="Y1131" t="s">
        <v>78</v>
      </c>
      <c r="Z1131">
        <v>34.143037</v>
      </c>
      <c r="AA1131">
        <v>-118.3582825</v>
      </c>
      <c r="AB1131" s="1">
        <v>43812</v>
      </c>
      <c r="AC1131">
        <v>69079</v>
      </c>
      <c r="AD1131" t="s">
        <v>115</v>
      </c>
      <c r="AE1131">
        <v>0</v>
      </c>
      <c r="AF1131">
        <v>0</v>
      </c>
      <c r="AG1131">
        <v>0</v>
      </c>
      <c r="AH1131">
        <v>0</v>
      </c>
      <c r="AI1131">
        <v>0</v>
      </c>
      <c r="AJ1131">
        <v>0</v>
      </c>
      <c r="AK1131">
        <v>0</v>
      </c>
      <c r="AL1131">
        <v>0</v>
      </c>
      <c r="AM1131" t="s">
        <v>93</v>
      </c>
      <c r="AN1131" t="s">
        <v>82</v>
      </c>
      <c r="AO1131">
        <v>0</v>
      </c>
      <c r="AP1131">
        <v>0</v>
      </c>
      <c r="AQ1131">
        <v>0</v>
      </c>
      <c r="AR1131" t="s">
        <v>74</v>
      </c>
      <c r="AS1131">
        <v>0</v>
      </c>
      <c r="AT1131" t="s">
        <v>83</v>
      </c>
      <c r="AU1131">
        <v>0</v>
      </c>
      <c r="AV1131">
        <v>0</v>
      </c>
      <c r="AW1131">
        <v>0</v>
      </c>
      <c r="AX1131">
        <v>0</v>
      </c>
      <c r="AY1131">
        <v>0</v>
      </c>
      <c r="AZ1131">
        <v>0</v>
      </c>
      <c r="BA1131">
        <v>0</v>
      </c>
      <c r="BB1131">
        <v>0</v>
      </c>
      <c r="BC1131">
        <v>0</v>
      </c>
      <c r="BD1131" t="s">
        <v>3880</v>
      </c>
      <c r="BE1131">
        <v>0</v>
      </c>
      <c r="BF1131">
        <v>0</v>
      </c>
      <c r="BG1131">
        <v>0</v>
      </c>
      <c r="BH1131">
        <v>0</v>
      </c>
      <c r="BI1131">
        <v>0</v>
      </c>
      <c r="BJ1131">
        <v>0</v>
      </c>
      <c r="BK1131">
        <v>0</v>
      </c>
      <c r="BL1131">
        <v>0</v>
      </c>
      <c r="BM1131">
        <v>0</v>
      </c>
      <c r="BN1131">
        <v>0</v>
      </c>
      <c r="BO1131">
        <v>0</v>
      </c>
      <c r="BP1131">
        <f>VLOOKUP(H1131, Sheet1!$A$2:$B$1758, 2, FALSE)</f>
        <v>23.075348653362006</v>
      </c>
      <c r="BQ1131">
        <f t="shared" si="34"/>
        <v>11.102931203670199</v>
      </c>
      <c r="BR1131">
        <f t="shared" si="35"/>
        <v>11.102931203670199</v>
      </c>
    </row>
    <row r="1132" spans="1:70" x14ac:dyDescent="0.35">
      <c r="A1132">
        <v>4849</v>
      </c>
      <c r="B1132" t="s">
        <v>66</v>
      </c>
      <c r="C1132" t="s">
        <v>1041</v>
      </c>
      <c r="D1132" t="s">
        <v>3883</v>
      </c>
      <c r="E1132" t="s">
        <v>3884</v>
      </c>
      <c r="F1132" t="s">
        <v>2743</v>
      </c>
      <c r="G1132" t="s">
        <v>71</v>
      </c>
      <c r="H1132">
        <v>90277</v>
      </c>
      <c r="I1132">
        <v>0</v>
      </c>
      <c r="J1132" t="s">
        <v>112</v>
      </c>
      <c r="K1132" t="s">
        <v>73</v>
      </c>
      <c r="L1132">
        <v>0</v>
      </c>
      <c r="M1132" t="s">
        <v>74</v>
      </c>
      <c r="N1132" t="s">
        <v>99</v>
      </c>
      <c r="O1132">
        <v>0</v>
      </c>
      <c r="P1132">
        <v>0</v>
      </c>
      <c r="Q1132">
        <v>0</v>
      </c>
      <c r="R1132">
        <v>0</v>
      </c>
      <c r="S1132">
        <v>0</v>
      </c>
      <c r="T1132">
        <v>1</v>
      </c>
      <c r="U1132">
        <v>0</v>
      </c>
      <c r="V1132">
        <v>0</v>
      </c>
      <c r="W1132" t="s">
        <v>113</v>
      </c>
      <c r="X1132" t="s">
        <v>114</v>
      </c>
      <c r="Y1132" t="s">
        <v>78</v>
      </c>
      <c r="Z1132">
        <v>33.833118900000002</v>
      </c>
      <c r="AA1132">
        <v>-118.3855724</v>
      </c>
      <c r="AB1132" s="1">
        <v>43812</v>
      </c>
      <c r="AC1132">
        <v>69102</v>
      </c>
      <c r="AD1132" t="s">
        <v>115</v>
      </c>
      <c r="AE1132">
        <v>0</v>
      </c>
      <c r="AF1132">
        <v>0</v>
      </c>
      <c r="AG1132">
        <v>0</v>
      </c>
      <c r="AH1132">
        <v>0</v>
      </c>
      <c r="AI1132">
        <v>0</v>
      </c>
      <c r="AJ1132">
        <v>0</v>
      </c>
      <c r="AK1132">
        <v>0</v>
      </c>
      <c r="AL1132">
        <v>0</v>
      </c>
      <c r="AM1132" t="s">
        <v>93</v>
      </c>
      <c r="AN1132" t="s">
        <v>82</v>
      </c>
      <c r="AO1132">
        <v>0</v>
      </c>
      <c r="AP1132">
        <v>0</v>
      </c>
      <c r="AQ1132">
        <v>0</v>
      </c>
      <c r="AR1132" t="s">
        <v>74</v>
      </c>
      <c r="AS1132">
        <v>0</v>
      </c>
      <c r="AT1132" t="s">
        <v>83</v>
      </c>
      <c r="AU1132">
        <v>0</v>
      </c>
      <c r="AV1132">
        <v>0</v>
      </c>
      <c r="AW1132">
        <v>0</v>
      </c>
      <c r="AX1132">
        <v>0</v>
      </c>
      <c r="AY1132">
        <v>0</v>
      </c>
      <c r="AZ1132">
        <v>0</v>
      </c>
      <c r="BA1132">
        <v>0</v>
      </c>
      <c r="BB1132">
        <v>0</v>
      </c>
      <c r="BC1132">
        <v>0</v>
      </c>
      <c r="BD1132" t="s">
        <v>1044</v>
      </c>
      <c r="BE1132">
        <v>0</v>
      </c>
      <c r="BF1132">
        <v>0</v>
      </c>
      <c r="BG1132">
        <v>0</v>
      </c>
      <c r="BH1132">
        <v>0</v>
      </c>
      <c r="BI1132">
        <v>0</v>
      </c>
      <c r="BJ1132">
        <v>0</v>
      </c>
      <c r="BK1132">
        <v>0</v>
      </c>
      <c r="BL1132">
        <v>0</v>
      </c>
      <c r="BM1132">
        <v>0</v>
      </c>
      <c r="BN1132">
        <v>0</v>
      </c>
      <c r="BO1132">
        <v>55</v>
      </c>
      <c r="BP1132">
        <f>VLOOKUP(H1132, Sheet1!$A$2:$B$1758, 2, FALSE)</f>
        <v>19.531906062190423</v>
      </c>
      <c r="BQ1132">
        <f t="shared" si="34"/>
        <v>64.397968912311669</v>
      </c>
      <c r="BR1132">
        <f t="shared" si="35"/>
        <v>64.397968912311669</v>
      </c>
    </row>
    <row r="1133" spans="1:70" x14ac:dyDescent="0.35">
      <c r="A1133">
        <v>4850</v>
      </c>
      <c r="B1133" t="s">
        <v>66</v>
      </c>
      <c r="C1133" t="s">
        <v>1041</v>
      </c>
      <c r="D1133" t="s">
        <v>3885</v>
      </c>
      <c r="E1133" t="s">
        <v>3886</v>
      </c>
      <c r="F1133" t="s">
        <v>3887</v>
      </c>
      <c r="G1133" t="s">
        <v>71</v>
      </c>
      <c r="H1133">
        <v>90680</v>
      </c>
      <c r="I1133">
        <v>0</v>
      </c>
      <c r="J1133" t="s">
        <v>112</v>
      </c>
      <c r="K1133" t="s">
        <v>73</v>
      </c>
      <c r="L1133">
        <v>0</v>
      </c>
      <c r="M1133" t="s">
        <v>74</v>
      </c>
      <c r="N1133" t="s">
        <v>99</v>
      </c>
      <c r="O1133">
        <v>0</v>
      </c>
      <c r="P1133">
        <v>0</v>
      </c>
      <c r="Q1133">
        <v>0</v>
      </c>
      <c r="R1133">
        <v>0</v>
      </c>
      <c r="S1133">
        <v>0</v>
      </c>
      <c r="T1133">
        <v>1</v>
      </c>
      <c r="U1133">
        <v>0</v>
      </c>
      <c r="V1133">
        <v>0</v>
      </c>
      <c r="W1133" t="s">
        <v>113</v>
      </c>
      <c r="X1133" t="s">
        <v>114</v>
      </c>
      <c r="Y1133" t="s">
        <v>78</v>
      </c>
      <c r="Z1133">
        <v>33.789000700000003</v>
      </c>
      <c r="AA1133">
        <v>-117.9924269</v>
      </c>
      <c r="AB1133" s="1">
        <v>43812</v>
      </c>
      <c r="AC1133">
        <v>69103</v>
      </c>
      <c r="AD1133" t="s">
        <v>115</v>
      </c>
      <c r="AE1133">
        <v>0</v>
      </c>
      <c r="AF1133">
        <v>0</v>
      </c>
      <c r="AG1133">
        <v>0</v>
      </c>
      <c r="AH1133">
        <v>0</v>
      </c>
      <c r="AI1133">
        <v>0</v>
      </c>
      <c r="AJ1133">
        <v>0</v>
      </c>
      <c r="AK1133">
        <v>0</v>
      </c>
      <c r="AL1133">
        <v>0</v>
      </c>
      <c r="AM1133" t="s">
        <v>93</v>
      </c>
      <c r="AN1133" t="s">
        <v>82</v>
      </c>
      <c r="AO1133">
        <v>0</v>
      </c>
      <c r="AP1133">
        <v>0</v>
      </c>
      <c r="AQ1133">
        <v>0</v>
      </c>
      <c r="AR1133" t="s">
        <v>74</v>
      </c>
      <c r="AS1133">
        <v>0</v>
      </c>
      <c r="AT1133" t="s">
        <v>83</v>
      </c>
      <c r="AU1133">
        <v>0</v>
      </c>
      <c r="AV1133">
        <v>0</v>
      </c>
      <c r="AW1133">
        <v>0</v>
      </c>
      <c r="AX1133">
        <v>0</v>
      </c>
      <c r="AY1133">
        <v>0</v>
      </c>
      <c r="AZ1133">
        <v>0</v>
      </c>
      <c r="BA1133">
        <v>0</v>
      </c>
      <c r="BB1133">
        <v>0</v>
      </c>
      <c r="BC1133">
        <v>0</v>
      </c>
      <c r="BD1133" t="s">
        <v>1044</v>
      </c>
      <c r="BE1133">
        <v>0</v>
      </c>
      <c r="BF1133">
        <v>0</v>
      </c>
      <c r="BG1133">
        <v>0</v>
      </c>
      <c r="BH1133">
        <v>0</v>
      </c>
      <c r="BI1133">
        <v>0</v>
      </c>
      <c r="BJ1133">
        <v>0</v>
      </c>
      <c r="BK1133">
        <v>0</v>
      </c>
      <c r="BL1133">
        <v>0</v>
      </c>
      <c r="BM1133">
        <v>0</v>
      </c>
      <c r="BN1133">
        <v>0</v>
      </c>
      <c r="BO1133">
        <v>112.125</v>
      </c>
      <c r="BP1133">
        <f>VLOOKUP(H1133, Sheet1!$A$2:$B$1758, 2, FALSE)</f>
        <v>7.2438894040371071</v>
      </c>
      <c r="BQ1133">
        <f t="shared" si="34"/>
        <v>115.61046870984336</v>
      </c>
      <c r="BR1133">
        <f t="shared" si="35"/>
        <v>115.61046870984336</v>
      </c>
    </row>
    <row r="1134" spans="1:70" x14ac:dyDescent="0.35">
      <c r="A1134">
        <v>4851</v>
      </c>
      <c r="B1134" t="s">
        <v>66</v>
      </c>
      <c r="C1134" t="s">
        <v>1041</v>
      </c>
      <c r="D1134" t="s">
        <v>3888</v>
      </c>
      <c r="E1134" t="s">
        <v>3889</v>
      </c>
      <c r="F1134" t="s">
        <v>329</v>
      </c>
      <c r="G1134" t="s">
        <v>71</v>
      </c>
      <c r="H1134">
        <v>91006</v>
      </c>
      <c r="I1134">
        <v>0</v>
      </c>
      <c r="J1134" t="s">
        <v>112</v>
      </c>
      <c r="K1134" t="s">
        <v>73</v>
      </c>
      <c r="L1134">
        <v>0</v>
      </c>
      <c r="M1134" t="s">
        <v>74</v>
      </c>
      <c r="N1134" t="s">
        <v>99</v>
      </c>
      <c r="O1134">
        <v>0</v>
      </c>
      <c r="P1134">
        <v>0</v>
      </c>
      <c r="Q1134">
        <v>0</v>
      </c>
      <c r="R1134">
        <v>0</v>
      </c>
      <c r="S1134">
        <v>0</v>
      </c>
      <c r="T1134">
        <v>1</v>
      </c>
      <c r="U1134">
        <v>0</v>
      </c>
      <c r="V1134">
        <v>0</v>
      </c>
      <c r="W1134" t="s">
        <v>113</v>
      </c>
      <c r="X1134" t="s">
        <v>114</v>
      </c>
      <c r="Y1134" t="s">
        <v>78</v>
      </c>
      <c r="Z1134">
        <v>34.151424300000002</v>
      </c>
      <c r="AA1134">
        <v>-118.0232326</v>
      </c>
      <c r="AB1134" s="1">
        <v>43812</v>
      </c>
      <c r="AC1134">
        <v>69104</v>
      </c>
      <c r="AD1134" t="s">
        <v>115</v>
      </c>
      <c r="AE1134">
        <v>0</v>
      </c>
      <c r="AF1134">
        <v>0</v>
      </c>
      <c r="AG1134">
        <v>0</v>
      </c>
      <c r="AH1134">
        <v>0</v>
      </c>
      <c r="AI1134">
        <v>0</v>
      </c>
      <c r="AJ1134">
        <v>0</v>
      </c>
      <c r="AK1134">
        <v>0</v>
      </c>
      <c r="AL1134">
        <v>0</v>
      </c>
      <c r="AM1134" t="s">
        <v>93</v>
      </c>
      <c r="AN1134" t="s">
        <v>82</v>
      </c>
      <c r="AO1134">
        <v>0</v>
      </c>
      <c r="AP1134">
        <v>0</v>
      </c>
      <c r="AQ1134">
        <v>0</v>
      </c>
      <c r="AR1134" t="s">
        <v>74</v>
      </c>
      <c r="AS1134">
        <v>0</v>
      </c>
      <c r="AT1134" t="s">
        <v>83</v>
      </c>
      <c r="AU1134">
        <v>0</v>
      </c>
      <c r="AV1134">
        <v>0</v>
      </c>
      <c r="AW1134">
        <v>0</v>
      </c>
      <c r="AX1134">
        <v>0</v>
      </c>
      <c r="AY1134">
        <v>0</v>
      </c>
      <c r="AZ1134">
        <v>0</v>
      </c>
      <c r="BA1134">
        <v>0</v>
      </c>
      <c r="BB1134">
        <v>0</v>
      </c>
      <c r="BC1134">
        <v>0</v>
      </c>
      <c r="BD1134" t="s">
        <v>1044</v>
      </c>
      <c r="BE1134">
        <v>0</v>
      </c>
      <c r="BF1134">
        <v>0</v>
      </c>
      <c r="BG1134">
        <v>0</v>
      </c>
      <c r="BH1134">
        <v>0</v>
      </c>
      <c r="BI1134">
        <v>0</v>
      </c>
      <c r="BJ1134">
        <v>0</v>
      </c>
      <c r="BK1134">
        <v>0</v>
      </c>
      <c r="BL1134">
        <v>0</v>
      </c>
      <c r="BM1134">
        <v>0</v>
      </c>
      <c r="BN1134">
        <v>0</v>
      </c>
      <c r="BO1134">
        <v>54.5</v>
      </c>
      <c r="BP1134">
        <f>VLOOKUP(H1134, Sheet1!$A$2:$B$1758, 2, FALSE)</f>
        <v>23.212157478070065</v>
      </c>
      <c r="BQ1134">
        <f t="shared" si="34"/>
        <v>65.668758116693553</v>
      </c>
      <c r="BR1134">
        <f t="shared" si="35"/>
        <v>65.668758116693553</v>
      </c>
    </row>
    <row r="1135" spans="1:70" x14ac:dyDescent="0.35">
      <c r="A1135">
        <v>4852</v>
      </c>
      <c r="B1135" t="s">
        <v>66</v>
      </c>
      <c r="C1135" t="s">
        <v>3890</v>
      </c>
      <c r="D1135" t="s">
        <v>3891</v>
      </c>
      <c r="E1135" t="s">
        <v>3892</v>
      </c>
      <c r="F1135" t="s">
        <v>3893</v>
      </c>
      <c r="G1135" t="s">
        <v>71</v>
      </c>
      <c r="H1135">
        <v>94920</v>
      </c>
      <c r="I1135">
        <v>0</v>
      </c>
      <c r="J1135" t="s">
        <v>112</v>
      </c>
      <c r="K1135" t="s">
        <v>73</v>
      </c>
      <c r="L1135">
        <v>0</v>
      </c>
      <c r="M1135" t="s">
        <v>74</v>
      </c>
      <c r="N1135" t="s">
        <v>99</v>
      </c>
      <c r="O1135">
        <v>0</v>
      </c>
      <c r="P1135">
        <v>0</v>
      </c>
      <c r="Q1135">
        <v>0</v>
      </c>
      <c r="R1135">
        <v>0</v>
      </c>
      <c r="S1135">
        <v>0</v>
      </c>
      <c r="T1135">
        <v>2</v>
      </c>
      <c r="U1135">
        <v>0</v>
      </c>
      <c r="V1135">
        <v>0</v>
      </c>
      <c r="W1135" t="s">
        <v>113</v>
      </c>
      <c r="X1135" t="s">
        <v>114</v>
      </c>
      <c r="Y1135" t="s">
        <v>78</v>
      </c>
      <c r="Z1135">
        <v>37.895950599999999</v>
      </c>
      <c r="AA1135">
        <v>-122.5005403</v>
      </c>
      <c r="AB1135" s="1">
        <v>43812</v>
      </c>
      <c r="AC1135">
        <v>69109</v>
      </c>
      <c r="AD1135" t="s">
        <v>115</v>
      </c>
      <c r="AE1135">
        <v>0</v>
      </c>
      <c r="AF1135">
        <v>0</v>
      </c>
      <c r="AG1135">
        <v>0</v>
      </c>
      <c r="AH1135">
        <v>0</v>
      </c>
      <c r="AI1135">
        <v>0</v>
      </c>
      <c r="AJ1135">
        <v>0</v>
      </c>
      <c r="AK1135">
        <v>0</v>
      </c>
      <c r="AL1135">
        <v>0</v>
      </c>
      <c r="AM1135" t="s">
        <v>93</v>
      </c>
      <c r="AN1135" t="s">
        <v>82</v>
      </c>
      <c r="AO1135">
        <v>0</v>
      </c>
      <c r="AP1135">
        <v>0</v>
      </c>
      <c r="AQ1135">
        <v>0</v>
      </c>
      <c r="AR1135" t="s">
        <v>74</v>
      </c>
      <c r="AS1135">
        <v>0</v>
      </c>
      <c r="AT1135" t="s">
        <v>83</v>
      </c>
      <c r="AU1135">
        <v>0</v>
      </c>
      <c r="AV1135">
        <v>0</v>
      </c>
      <c r="AW1135">
        <v>0</v>
      </c>
      <c r="AX1135">
        <v>0</v>
      </c>
      <c r="AY1135">
        <v>0</v>
      </c>
      <c r="AZ1135">
        <v>0</v>
      </c>
      <c r="BA1135">
        <v>0</v>
      </c>
      <c r="BB1135">
        <v>0</v>
      </c>
      <c r="BC1135">
        <v>0</v>
      </c>
      <c r="BD1135" t="s">
        <v>3894</v>
      </c>
      <c r="BE1135">
        <v>0</v>
      </c>
      <c r="BF1135">
        <v>0</v>
      </c>
      <c r="BG1135">
        <v>0</v>
      </c>
      <c r="BH1135">
        <v>0</v>
      </c>
      <c r="BI1135">
        <v>0</v>
      </c>
      <c r="BJ1135">
        <v>0</v>
      </c>
      <c r="BK1135">
        <v>0</v>
      </c>
      <c r="BL1135">
        <v>0</v>
      </c>
      <c r="BM1135">
        <v>0</v>
      </c>
      <c r="BN1135">
        <v>0</v>
      </c>
      <c r="BO1135">
        <v>73</v>
      </c>
      <c r="BP1135">
        <f>VLOOKUP(H1135, Sheet1!$A$2:$B$1758, 2, FALSE)</f>
        <v>0</v>
      </c>
      <c r="BQ1135">
        <f t="shared" si="34"/>
        <v>73</v>
      </c>
      <c r="BR1135">
        <f t="shared" si="35"/>
        <v>73</v>
      </c>
    </row>
    <row r="1136" spans="1:70" x14ac:dyDescent="0.35">
      <c r="A1136">
        <v>4855</v>
      </c>
      <c r="B1136" t="s">
        <v>66</v>
      </c>
      <c r="C1136" t="s">
        <v>1695</v>
      </c>
      <c r="D1136" t="s">
        <v>3895</v>
      </c>
      <c r="E1136" t="s">
        <v>3896</v>
      </c>
      <c r="F1136" t="s">
        <v>1698</v>
      </c>
      <c r="G1136" t="s">
        <v>71</v>
      </c>
      <c r="H1136">
        <v>93940</v>
      </c>
      <c r="I1136">
        <v>0</v>
      </c>
      <c r="J1136" t="s">
        <v>112</v>
      </c>
      <c r="K1136" t="s">
        <v>73</v>
      </c>
      <c r="L1136">
        <v>0</v>
      </c>
      <c r="M1136" t="s">
        <v>74</v>
      </c>
      <c r="N1136" t="s">
        <v>99</v>
      </c>
      <c r="O1136">
        <v>0</v>
      </c>
      <c r="P1136">
        <v>0</v>
      </c>
      <c r="Q1136">
        <v>0</v>
      </c>
      <c r="R1136">
        <v>0</v>
      </c>
      <c r="S1136">
        <v>1</v>
      </c>
      <c r="T1136">
        <v>1</v>
      </c>
      <c r="U1136">
        <v>0</v>
      </c>
      <c r="V1136">
        <v>0</v>
      </c>
      <c r="W1136" t="s">
        <v>113</v>
      </c>
      <c r="X1136" t="s">
        <v>114</v>
      </c>
      <c r="Y1136" t="s">
        <v>78</v>
      </c>
      <c r="Z1136">
        <v>36.586112999999997</v>
      </c>
      <c r="AA1136">
        <v>-121.8486633</v>
      </c>
      <c r="AB1136" s="1">
        <v>43812</v>
      </c>
      <c r="AC1136">
        <v>69120</v>
      </c>
      <c r="AD1136" t="s">
        <v>115</v>
      </c>
      <c r="AE1136">
        <v>0</v>
      </c>
      <c r="AF1136">
        <v>0</v>
      </c>
      <c r="AG1136">
        <v>0</v>
      </c>
      <c r="AH1136">
        <v>0</v>
      </c>
      <c r="AI1136">
        <v>0</v>
      </c>
      <c r="AJ1136">
        <v>0</v>
      </c>
      <c r="AK1136">
        <v>0</v>
      </c>
      <c r="AL1136">
        <v>0</v>
      </c>
      <c r="AM1136" t="s">
        <v>325</v>
      </c>
      <c r="AN1136" t="s">
        <v>82</v>
      </c>
      <c r="AO1136">
        <v>0</v>
      </c>
      <c r="AP1136">
        <v>0</v>
      </c>
      <c r="AQ1136">
        <v>0</v>
      </c>
      <c r="AR1136" t="s">
        <v>74</v>
      </c>
      <c r="AS1136">
        <v>0</v>
      </c>
      <c r="AT1136" t="s">
        <v>83</v>
      </c>
      <c r="AU1136">
        <v>0</v>
      </c>
      <c r="AV1136">
        <v>0</v>
      </c>
      <c r="AW1136">
        <v>0</v>
      </c>
      <c r="AX1136">
        <v>0</v>
      </c>
      <c r="AY1136">
        <v>0</v>
      </c>
      <c r="AZ1136">
        <v>0</v>
      </c>
      <c r="BA1136">
        <v>0</v>
      </c>
      <c r="BB1136">
        <v>0</v>
      </c>
      <c r="BC1136">
        <v>0</v>
      </c>
      <c r="BD1136" t="s">
        <v>3196</v>
      </c>
      <c r="BE1136">
        <v>0</v>
      </c>
      <c r="BF1136">
        <v>0</v>
      </c>
      <c r="BG1136">
        <v>0</v>
      </c>
      <c r="BH1136">
        <v>0</v>
      </c>
      <c r="BI1136">
        <v>0</v>
      </c>
      <c r="BJ1136">
        <v>0</v>
      </c>
      <c r="BK1136">
        <v>0</v>
      </c>
      <c r="BL1136">
        <v>0</v>
      </c>
      <c r="BM1136">
        <v>0</v>
      </c>
      <c r="BN1136">
        <v>0</v>
      </c>
      <c r="BO1136">
        <v>17.88888889</v>
      </c>
      <c r="BP1136">
        <f>VLOOKUP(H1136, Sheet1!$A$2:$B$1758, 2, FALSE)</f>
        <v>15.007100541501369</v>
      </c>
      <c r="BQ1136">
        <f t="shared" si="34"/>
        <v>25.10970307494949</v>
      </c>
      <c r="BR1136">
        <f t="shared" si="35"/>
        <v>25.10970307494949</v>
      </c>
    </row>
    <row r="1137" spans="1:70" ht="275.5" x14ac:dyDescent="0.35">
      <c r="A1137">
        <v>4858</v>
      </c>
      <c r="B1137" t="s">
        <v>66</v>
      </c>
      <c r="C1137" t="s">
        <v>1424</v>
      </c>
      <c r="D1137" t="s">
        <v>3897</v>
      </c>
      <c r="E1137" s="2" t="s">
        <v>3898</v>
      </c>
      <c r="F1137" t="s">
        <v>785</v>
      </c>
      <c r="G1137" t="s">
        <v>71</v>
      </c>
      <c r="H1137">
        <v>92618</v>
      </c>
      <c r="I1137">
        <v>0</v>
      </c>
      <c r="J1137" t="s">
        <v>112</v>
      </c>
      <c r="K1137" t="s">
        <v>73</v>
      </c>
      <c r="L1137">
        <v>0</v>
      </c>
      <c r="M1137" t="s">
        <v>74</v>
      </c>
      <c r="N1137" t="s">
        <v>99</v>
      </c>
      <c r="O1137">
        <v>0</v>
      </c>
      <c r="P1137">
        <v>0</v>
      </c>
      <c r="Q1137">
        <v>0</v>
      </c>
      <c r="R1137">
        <v>0</v>
      </c>
      <c r="S1137">
        <v>0</v>
      </c>
      <c r="T1137">
        <v>3</v>
      </c>
      <c r="U1137">
        <v>0</v>
      </c>
      <c r="V1137">
        <v>0</v>
      </c>
      <c r="W1137" t="s">
        <v>113</v>
      </c>
      <c r="X1137" t="s">
        <v>114</v>
      </c>
      <c r="Y1137" t="s">
        <v>91</v>
      </c>
      <c r="Z1137">
        <v>33.664822000000001</v>
      </c>
      <c r="AA1137">
        <v>-117.755483</v>
      </c>
      <c r="AB1137" s="1">
        <v>43812</v>
      </c>
      <c r="AC1137">
        <v>69123</v>
      </c>
      <c r="AD1137" t="s">
        <v>115</v>
      </c>
      <c r="AE1137">
        <v>0</v>
      </c>
      <c r="AF1137">
        <v>0</v>
      </c>
      <c r="AG1137">
        <v>0</v>
      </c>
      <c r="AH1137">
        <v>0</v>
      </c>
      <c r="AI1137">
        <v>0</v>
      </c>
      <c r="AJ1137">
        <v>0</v>
      </c>
      <c r="AK1137">
        <v>0</v>
      </c>
      <c r="AL1137">
        <v>0</v>
      </c>
      <c r="AM1137" t="s">
        <v>93</v>
      </c>
      <c r="AN1137" t="s">
        <v>82</v>
      </c>
      <c r="AO1137">
        <v>0</v>
      </c>
      <c r="AP1137">
        <v>0</v>
      </c>
      <c r="AQ1137">
        <v>0</v>
      </c>
      <c r="AR1137" t="s">
        <v>74</v>
      </c>
      <c r="AS1137">
        <v>0</v>
      </c>
      <c r="AT1137" t="s">
        <v>83</v>
      </c>
      <c r="AU1137">
        <v>0</v>
      </c>
      <c r="AV1137">
        <v>0</v>
      </c>
      <c r="AW1137">
        <v>0</v>
      </c>
      <c r="AX1137">
        <v>0</v>
      </c>
      <c r="AY1137">
        <v>0</v>
      </c>
      <c r="AZ1137">
        <v>0</v>
      </c>
      <c r="BA1137">
        <v>0</v>
      </c>
      <c r="BB1137">
        <v>0</v>
      </c>
      <c r="BC1137">
        <v>0</v>
      </c>
      <c r="BD1137" t="s">
        <v>1427</v>
      </c>
      <c r="BE1137">
        <v>0</v>
      </c>
      <c r="BF1137">
        <v>0</v>
      </c>
      <c r="BG1137">
        <v>0</v>
      </c>
      <c r="BH1137">
        <v>0</v>
      </c>
      <c r="BI1137">
        <v>0</v>
      </c>
      <c r="BJ1137">
        <v>0</v>
      </c>
      <c r="BK1137">
        <v>0</v>
      </c>
      <c r="BL1137">
        <v>0</v>
      </c>
      <c r="BM1137">
        <v>0</v>
      </c>
      <c r="BN1137">
        <v>0</v>
      </c>
      <c r="BO1137">
        <v>4.0999999999999996</v>
      </c>
      <c r="BP1137">
        <f>VLOOKUP(H1137, Sheet1!$A$2:$B$1758, 2, FALSE)</f>
        <v>26.491559790443354</v>
      </c>
      <c r="BQ1137">
        <f t="shared" si="34"/>
        <v>16.846674828176596</v>
      </c>
      <c r="BR1137">
        <f t="shared" si="35"/>
        <v>16.846674828176596</v>
      </c>
    </row>
    <row r="1138" spans="1:70" x14ac:dyDescent="0.35">
      <c r="A1138">
        <v>4860</v>
      </c>
      <c r="B1138" t="s">
        <v>66</v>
      </c>
      <c r="C1138" t="s">
        <v>3899</v>
      </c>
      <c r="D1138" t="s">
        <v>3900</v>
      </c>
      <c r="E1138" t="s">
        <v>3901</v>
      </c>
      <c r="F1138" t="s">
        <v>88</v>
      </c>
      <c r="G1138" t="s">
        <v>71</v>
      </c>
      <c r="H1138">
        <v>90036</v>
      </c>
      <c r="I1138">
        <v>0</v>
      </c>
      <c r="J1138" t="s">
        <v>3902</v>
      </c>
      <c r="K1138" t="s">
        <v>73</v>
      </c>
      <c r="L1138">
        <v>0</v>
      </c>
      <c r="M1138" t="s">
        <v>74</v>
      </c>
      <c r="N1138" t="s">
        <v>3903</v>
      </c>
      <c r="O1138">
        <v>0</v>
      </c>
      <c r="P1138">
        <v>0</v>
      </c>
      <c r="Q1138">
        <v>0</v>
      </c>
      <c r="R1138">
        <v>0</v>
      </c>
      <c r="S1138">
        <v>0</v>
      </c>
      <c r="T1138">
        <v>4</v>
      </c>
      <c r="U1138">
        <v>0</v>
      </c>
      <c r="V1138">
        <v>0</v>
      </c>
      <c r="W1138" t="s">
        <v>77</v>
      </c>
      <c r="X1138">
        <v>0</v>
      </c>
      <c r="Y1138" t="s">
        <v>91</v>
      </c>
      <c r="Z1138">
        <v>34.071975999999999</v>
      </c>
      <c r="AA1138">
        <v>-118.358007</v>
      </c>
      <c r="AB1138" s="1">
        <v>43502</v>
      </c>
      <c r="AC1138">
        <v>69138</v>
      </c>
      <c r="AD1138" t="s">
        <v>79</v>
      </c>
      <c r="AE1138" t="s">
        <v>92</v>
      </c>
      <c r="AF1138">
        <v>0</v>
      </c>
      <c r="AG1138">
        <v>0</v>
      </c>
      <c r="AH1138" s="1">
        <v>42125</v>
      </c>
      <c r="AI1138">
        <v>0</v>
      </c>
      <c r="AJ1138">
        <v>0</v>
      </c>
      <c r="AK1138">
        <v>0</v>
      </c>
      <c r="AL1138">
        <v>0</v>
      </c>
      <c r="AM1138" t="s">
        <v>93</v>
      </c>
      <c r="AN1138" t="s">
        <v>82</v>
      </c>
      <c r="AO1138">
        <v>0</v>
      </c>
      <c r="AP1138">
        <v>0</v>
      </c>
      <c r="AQ1138">
        <v>0</v>
      </c>
      <c r="AR1138" t="s">
        <v>74</v>
      </c>
      <c r="AS1138">
        <v>0</v>
      </c>
      <c r="AT1138" t="s">
        <v>83</v>
      </c>
      <c r="AU1138">
        <v>0</v>
      </c>
      <c r="AV1138">
        <v>0</v>
      </c>
      <c r="AW1138" t="s">
        <v>151</v>
      </c>
      <c r="AX1138">
        <v>0</v>
      </c>
      <c r="AY1138">
        <v>0</v>
      </c>
      <c r="AZ1138">
        <v>0</v>
      </c>
      <c r="BA1138">
        <v>0</v>
      </c>
      <c r="BB1138">
        <v>0</v>
      </c>
      <c r="BC1138">
        <v>0</v>
      </c>
      <c r="BD1138" t="s">
        <v>103</v>
      </c>
      <c r="BE1138">
        <v>0</v>
      </c>
      <c r="BF1138">
        <v>0</v>
      </c>
      <c r="BG1138">
        <v>0</v>
      </c>
      <c r="BH1138">
        <v>0</v>
      </c>
      <c r="BI1138">
        <v>0</v>
      </c>
      <c r="BJ1138">
        <v>0</v>
      </c>
      <c r="BK1138">
        <v>0</v>
      </c>
      <c r="BL1138">
        <v>0</v>
      </c>
      <c r="BM1138">
        <v>0</v>
      </c>
      <c r="BN1138">
        <v>0</v>
      </c>
      <c r="BO1138">
        <v>29.875</v>
      </c>
      <c r="BP1138">
        <f>VLOOKUP(H1138, Sheet1!$A$2:$B$1758, 2, FALSE)</f>
        <v>7.78319077670605</v>
      </c>
      <c r="BQ1138">
        <f t="shared" si="34"/>
        <v>33.619958875246162</v>
      </c>
      <c r="BR1138">
        <f t="shared" si="35"/>
        <v>33.619958875246162</v>
      </c>
    </row>
    <row r="1139" spans="1:70" x14ac:dyDescent="0.35">
      <c r="A1139">
        <v>4861</v>
      </c>
      <c r="B1139" t="s">
        <v>66</v>
      </c>
      <c r="C1139" t="s">
        <v>1041</v>
      </c>
      <c r="D1139" t="s">
        <v>3904</v>
      </c>
      <c r="E1139" t="s">
        <v>3905</v>
      </c>
      <c r="F1139" t="s">
        <v>1175</v>
      </c>
      <c r="G1139" t="s">
        <v>71</v>
      </c>
      <c r="H1139">
        <v>90501</v>
      </c>
      <c r="I1139">
        <v>0</v>
      </c>
      <c r="J1139" t="s">
        <v>112</v>
      </c>
      <c r="K1139" t="s">
        <v>73</v>
      </c>
      <c r="L1139">
        <v>0</v>
      </c>
      <c r="M1139" t="s">
        <v>74</v>
      </c>
      <c r="N1139" t="s">
        <v>99</v>
      </c>
      <c r="O1139">
        <v>0</v>
      </c>
      <c r="P1139">
        <v>0</v>
      </c>
      <c r="Q1139">
        <v>0</v>
      </c>
      <c r="R1139">
        <v>0</v>
      </c>
      <c r="S1139">
        <v>0</v>
      </c>
      <c r="T1139">
        <v>1</v>
      </c>
      <c r="U1139">
        <v>0</v>
      </c>
      <c r="V1139">
        <v>0</v>
      </c>
      <c r="W1139" t="s">
        <v>113</v>
      </c>
      <c r="X1139" t="s">
        <v>114</v>
      </c>
      <c r="Y1139" t="s">
        <v>78</v>
      </c>
      <c r="Z1139">
        <v>33.817587099999997</v>
      </c>
      <c r="AA1139">
        <v>-118.30850580000001</v>
      </c>
      <c r="AB1139" s="1">
        <v>43812</v>
      </c>
      <c r="AC1139">
        <v>69139</v>
      </c>
      <c r="AD1139" t="s">
        <v>115</v>
      </c>
      <c r="AE1139">
        <v>0</v>
      </c>
      <c r="AF1139">
        <v>0</v>
      </c>
      <c r="AG1139">
        <v>0</v>
      </c>
      <c r="AH1139">
        <v>0</v>
      </c>
      <c r="AI1139">
        <v>0</v>
      </c>
      <c r="AJ1139">
        <v>0</v>
      </c>
      <c r="AK1139">
        <v>0</v>
      </c>
      <c r="AL1139">
        <v>0</v>
      </c>
      <c r="AM1139" t="s">
        <v>93</v>
      </c>
      <c r="AN1139" t="s">
        <v>82</v>
      </c>
      <c r="AO1139">
        <v>0</v>
      </c>
      <c r="AP1139">
        <v>0</v>
      </c>
      <c r="AQ1139">
        <v>0</v>
      </c>
      <c r="AR1139" t="s">
        <v>74</v>
      </c>
      <c r="AS1139">
        <v>0</v>
      </c>
      <c r="AT1139" t="s">
        <v>83</v>
      </c>
      <c r="AU1139">
        <v>0</v>
      </c>
      <c r="AV1139">
        <v>0</v>
      </c>
      <c r="AW1139">
        <v>0</v>
      </c>
      <c r="AX1139">
        <v>0</v>
      </c>
      <c r="AY1139">
        <v>0</v>
      </c>
      <c r="AZ1139">
        <v>0</v>
      </c>
      <c r="BA1139">
        <v>0</v>
      </c>
      <c r="BB1139">
        <v>0</v>
      </c>
      <c r="BC1139">
        <v>0</v>
      </c>
      <c r="BD1139" t="s">
        <v>1044</v>
      </c>
      <c r="BE1139">
        <v>0</v>
      </c>
      <c r="BF1139">
        <v>0</v>
      </c>
      <c r="BG1139">
        <v>0</v>
      </c>
      <c r="BH1139">
        <v>0</v>
      </c>
      <c r="BI1139">
        <v>0</v>
      </c>
      <c r="BJ1139">
        <v>0</v>
      </c>
      <c r="BK1139">
        <v>0</v>
      </c>
      <c r="BL1139">
        <v>0</v>
      </c>
      <c r="BM1139">
        <v>0</v>
      </c>
      <c r="BN1139">
        <v>0</v>
      </c>
      <c r="BO1139">
        <v>52.5</v>
      </c>
      <c r="BP1139">
        <f>VLOOKUP(H1139, Sheet1!$A$2:$B$1758, 2, FALSE)</f>
        <v>0</v>
      </c>
      <c r="BQ1139">
        <f t="shared" si="34"/>
        <v>52.5</v>
      </c>
      <c r="BR1139">
        <f t="shared" si="35"/>
        <v>52.5</v>
      </c>
    </row>
    <row r="1140" spans="1:70" x14ac:dyDescent="0.35">
      <c r="A1140">
        <v>4862</v>
      </c>
      <c r="B1140" t="s">
        <v>66</v>
      </c>
      <c r="C1140" t="s">
        <v>1041</v>
      </c>
      <c r="D1140" t="s">
        <v>3906</v>
      </c>
      <c r="E1140" t="s">
        <v>3907</v>
      </c>
      <c r="F1140" t="s">
        <v>754</v>
      </c>
      <c r="G1140" t="s">
        <v>71</v>
      </c>
      <c r="H1140">
        <v>92845</v>
      </c>
      <c r="I1140">
        <v>0</v>
      </c>
      <c r="J1140" t="s">
        <v>112</v>
      </c>
      <c r="K1140" t="s">
        <v>73</v>
      </c>
      <c r="L1140">
        <v>0</v>
      </c>
      <c r="M1140" t="s">
        <v>74</v>
      </c>
      <c r="N1140" t="s">
        <v>99</v>
      </c>
      <c r="O1140">
        <v>0</v>
      </c>
      <c r="P1140">
        <v>0</v>
      </c>
      <c r="Q1140">
        <v>0</v>
      </c>
      <c r="R1140">
        <v>0</v>
      </c>
      <c r="S1140">
        <v>0</v>
      </c>
      <c r="T1140">
        <v>1</v>
      </c>
      <c r="U1140">
        <v>0</v>
      </c>
      <c r="V1140">
        <v>0</v>
      </c>
      <c r="W1140" t="s">
        <v>113</v>
      </c>
      <c r="X1140" t="s">
        <v>114</v>
      </c>
      <c r="Y1140" t="s">
        <v>78</v>
      </c>
      <c r="Z1140">
        <v>33.789040399999998</v>
      </c>
      <c r="AA1140">
        <v>-118.0280324</v>
      </c>
      <c r="AB1140" s="1">
        <v>43812</v>
      </c>
      <c r="AC1140">
        <v>69140</v>
      </c>
      <c r="AD1140" t="s">
        <v>115</v>
      </c>
      <c r="AE1140">
        <v>0</v>
      </c>
      <c r="AF1140">
        <v>0</v>
      </c>
      <c r="AG1140">
        <v>0</v>
      </c>
      <c r="AH1140">
        <v>0</v>
      </c>
      <c r="AI1140">
        <v>0</v>
      </c>
      <c r="AJ1140">
        <v>0</v>
      </c>
      <c r="AK1140">
        <v>0</v>
      </c>
      <c r="AL1140">
        <v>0</v>
      </c>
      <c r="AM1140" t="s">
        <v>93</v>
      </c>
      <c r="AN1140" t="s">
        <v>82</v>
      </c>
      <c r="AO1140">
        <v>0</v>
      </c>
      <c r="AP1140">
        <v>0</v>
      </c>
      <c r="AQ1140">
        <v>0</v>
      </c>
      <c r="AR1140" t="s">
        <v>74</v>
      </c>
      <c r="AS1140">
        <v>0</v>
      </c>
      <c r="AT1140" t="s">
        <v>83</v>
      </c>
      <c r="AU1140">
        <v>0</v>
      </c>
      <c r="AV1140">
        <v>0</v>
      </c>
      <c r="AW1140">
        <v>0</v>
      </c>
      <c r="AX1140">
        <v>0</v>
      </c>
      <c r="AY1140">
        <v>0</v>
      </c>
      <c r="AZ1140">
        <v>0</v>
      </c>
      <c r="BA1140">
        <v>0</v>
      </c>
      <c r="BB1140">
        <v>0</v>
      </c>
      <c r="BC1140">
        <v>0</v>
      </c>
      <c r="BD1140" t="s">
        <v>1044</v>
      </c>
      <c r="BE1140">
        <v>0</v>
      </c>
      <c r="BF1140">
        <v>0</v>
      </c>
      <c r="BG1140">
        <v>0</v>
      </c>
      <c r="BH1140">
        <v>0</v>
      </c>
      <c r="BI1140">
        <v>0</v>
      </c>
      <c r="BJ1140">
        <v>0</v>
      </c>
      <c r="BK1140">
        <v>0</v>
      </c>
      <c r="BL1140">
        <v>0</v>
      </c>
      <c r="BM1140">
        <v>0</v>
      </c>
      <c r="BN1140">
        <v>0</v>
      </c>
      <c r="BO1140">
        <v>50.5</v>
      </c>
      <c r="BP1140">
        <f>VLOOKUP(H1140, Sheet1!$A$2:$B$1758, 2, FALSE)</f>
        <v>5.1026569768405992</v>
      </c>
      <c r="BQ1140">
        <f t="shared" si="34"/>
        <v>52.955193644995461</v>
      </c>
      <c r="BR1140">
        <f t="shared" si="35"/>
        <v>52.955193644995461</v>
      </c>
    </row>
    <row r="1141" spans="1:70" x14ac:dyDescent="0.35">
      <c r="A1141">
        <v>4863</v>
      </c>
      <c r="B1141" t="s">
        <v>66</v>
      </c>
      <c r="C1141" t="s">
        <v>3908</v>
      </c>
      <c r="D1141" t="s">
        <v>3909</v>
      </c>
      <c r="E1141" t="s">
        <v>3910</v>
      </c>
      <c r="F1141" t="s">
        <v>831</v>
      </c>
      <c r="G1141" t="s">
        <v>71</v>
      </c>
      <c r="H1141">
        <v>92868</v>
      </c>
      <c r="I1141">
        <v>0</v>
      </c>
      <c r="J1141" t="s">
        <v>112</v>
      </c>
      <c r="K1141" t="s">
        <v>73</v>
      </c>
      <c r="L1141">
        <v>0</v>
      </c>
      <c r="M1141" t="s">
        <v>74</v>
      </c>
      <c r="N1141" t="s">
        <v>99</v>
      </c>
      <c r="O1141">
        <v>0</v>
      </c>
      <c r="P1141">
        <v>0</v>
      </c>
      <c r="Q1141">
        <v>0</v>
      </c>
      <c r="R1141">
        <v>0</v>
      </c>
      <c r="S1141">
        <v>0</v>
      </c>
      <c r="T1141">
        <v>2</v>
      </c>
      <c r="U1141">
        <v>0</v>
      </c>
      <c r="V1141">
        <v>0</v>
      </c>
      <c r="W1141" t="s">
        <v>113</v>
      </c>
      <c r="X1141" t="s">
        <v>114</v>
      </c>
      <c r="Y1141" t="s">
        <v>78</v>
      </c>
      <c r="Z1141">
        <v>33.775427200000003</v>
      </c>
      <c r="AA1141">
        <v>-117.8639228</v>
      </c>
      <c r="AB1141" s="1">
        <v>43812</v>
      </c>
      <c r="AC1141">
        <v>69141</v>
      </c>
      <c r="AD1141" t="s">
        <v>115</v>
      </c>
      <c r="AE1141">
        <v>0</v>
      </c>
      <c r="AF1141">
        <v>0</v>
      </c>
      <c r="AG1141">
        <v>0</v>
      </c>
      <c r="AH1141">
        <v>0</v>
      </c>
      <c r="AI1141">
        <v>0</v>
      </c>
      <c r="AJ1141">
        <v>0</v>
      </c>
      <c r="AK1141">
        <v>0</v>
      </c>
      <c r="AL1141">
        <v>0</v>
      </c>
      <c r="AM1141" t="s">
        <v>93</v>
      </c>
      <c r="AN1141" t="s">
        <v>82</v>
      </c>
      <c r="AO1141">
        <v>0</v>
      </c>
      <c r="AP1141">
        <v>0</v>
      </c>
      <c r="AQ1141">
        <v>0</v>
      </c>
      <c r="AR1141" t="s">
        <v>74</v>
      </c>
      <c r="AS1141">
        <v>0</v>
      </c>
      <c r="AT1141" t="s">
        <v>83</v>
      </c>
      <c r="AU1141">
        <v>0</v>
      </c>
      <c r="AV1141">
        <v>0</v>
      </c>
      <c r="AW1141">
        <v>0</v>
      </c>
      <c r="AX1141">
        <v>0</v>
      </c>
      <c r="AY1141">
        <v>0</v>
      </c>
      <c r="AZ1141">
        <v>0</v>
      </c>
      <c r="BA1141">
        <v>0</v>
      </c>
      <c r="BB1141">
        <v>0</v>
      </c>
      <c r="BC1141">
        <v>0</v>
      </c>
      <c r="BD1141" t="s">
        <v>3911</v>
      </c>
      <c r="BE1141">
        <v>0</v>
      </c>
      <c r="BF1141">
        <v>0</v>
      </c>
      <c r="BG1141">
        <v>0</v>
      </c>
      <c r="BH1141">
        <v>0</v>
      </c>
      <c r="BI1141">
        <v>0</v>
      </c>
      <c r="BJ1141">
        <v>0</v>
      </c>
      <c r="BK1141">
        <v>0</v>
      </c>
      <c r="BL1141">
        <v>0</v>
      </c>
      <c r="BM1141">
        <v>0</v>
      </c>
      <c r="BN1141">
        <v>0</v>
      </c>
      <c r="BO1141">
        <v>56.5</v>
      </c>
      <c r="BP1141">
        <f>VLOOKUP(H1141, Sheet1!$A$2:$B$1758, 2, FALSE)</f>
        <v>0</v>
      </c>
      <c r="BQ1141">
        <f t="shared" si="34"/>
        <v>56.5</v>
      </c>
      <c r="BR1141">
        <f t="shared" si="35"/>
        <v>56.5</v>
      </c>
    </row>
    <row r="1142" spans="1:70" ht="43.5" x14ac:dyDescent="0.35">
      <c r="A1142">
        <v>4865</v>
      </c>
      <c r="B1142" t="s">
        <v>66</v>
      </c>
      <c r="C1142" t="s">
        <v>3912</v>
      </c>
      <c r="D1142" t="s">
        <v>3913</v>
      </c>
      <c r="E1142" s="2" t="s">
        <v>3914</v>
      </c>
      <c r="F1142" t="s">
        <v>773</v>
      </c>
      <c r="G1142" t="s">
        <v>71</v>
      </c>
      <c r="H1142">
        <v>94544</v>
      </c>
      <c r="I1142">
        <v>0</v>
      </c>
      <c r="J1142" t="s">
        <v>112</v>
      </c>
      <c r="K1142" t="s">
        <v>73</v>
      </c>
      <c r="L1142">
        <v>0</v>
      </c>
      <c r="M1142" t="s">
        <v>74</v>
      </c>
      <c r="N1142" t="s">
        <v>99</v>
      </c>
      <c r="O1142">
        <v>0</v>
      </c>
      <c r="P1142">
        <v>0</v>
      </c>
      <c r="Q1142">
        <v>0</v>
      </c>
      <c r="R1142">
        <v>0</v>
      </c>
      <c r="S1142">
        <v>0</v>
      </c>
      <c r="T1142">
        <v>2</v>
      </c>
      <c r="U1142">
        <v>1</v>
      </c>
      <c r="V1142">
        <v>0</v>
      </c>
      <c r="W1142" t="s">
        <v>113</v>
      </c>
      <c r="X1142" t="s">
        <v>114</v>
      </c>
      <c r="Y1142" t="s">
        <v>91</v>
      </c>
      <c r="Z1142">
        <v>37.657525999999997</v>
      </c>
      <c r="AA1142">
        <v>-122.073055</v>
      </c>
      <c r="AB1142" s="1">
        <v>43812</v>
      </c>
      <c r="AC1142">
        <v>69144</v>
      </c>
      <c r="AD1142" t="s">
        <v>115</v>
      </c>
      <c r="AE1142">
        <v>0</v>
      </c>
      <c r="AF1142">
        <v>0</v>
      </c>
      <c r="AG1142">
        <v>0</v>
      </c>
      <c r="AH1142">
        <v>0</v>
      </c>
      <c r="AI1142">
        <v>0</v>
      </c>
      <c r="AJ1142">
        <v>0</v>
      </c>
      <c r="AK1142">
        <v>0</v>
      </c>
      <c r="AL1142">
        <v>0</v>
      </c>
      <c r="AM1142" t="s">
        <v>1615</v>
      </c>
      <c r="AN1142" t="s">
        <v>82</v>
      </c>
      <c r="AO1142">
        <v>0</v>
      </c>
      <c r="AP1142">
        <v>0</v>
      </c>
      <c r="AQ1142">
        <v>0</v>
      </c>
      <c r="AR1142" t="s">
        <v>74</v>
      </c>
      <c r="AS1142">
        <v>0</v>
      </c>
      <c r="AT1142" t="s">
        <v>83</v>
      </c>
      <c r="AU1142">
        <v>0</v>
      </c>
      <c r="AV1142">
        <v>0</v>
      </c>
      <c r="AW1142">
        <v>0</v>
      </c>
      <c r="AX1142">
        <v>0</v>
      </c>
      <c r="AY1142">
        <v>0</v>
      </c>
      <c r="AZ1142">
        <v>0</v>
      </c>
      <c r="BA1142">
        <v>0</v>
      </c>
      <c r="BB1142">
        <v>0</v>
      </c>
      <c r="BC1142">
        <v>0</v>
      </c>
      <c r="BD1142" t="s">
        <v>3915</v>
      </c>
      <c r="BE1142">
        <v>0</v>
      </c>
      <c r="BF1142">
        <v>0</v>
      </c>
      <c r="BG1142">
        <v>0</v>
      </c>
      <c r="BH1142">
        <v>0</v>
      </c>
      <c r="BI1142">
        <v>0</v>
      </c>
      <c r="BJ1142">
        <v>0</v>
      </c>
      <c r="BK1142">
        <v>0</v>
      </c>
      <c r="BL1142">
        <v>0</v>
      </c>
      <c r="BM1142">
        <v>0</v>
      </c>
      <c r="BN1142">
        <v>0</v>
      </c>
      <c r="BO1142">
        <v>4.0999999999999996</v>
      </c>
      <c r="BP1142">
        <f>VLOOKUP(H1142, Sheet1!$A$2:$B$1758, 2, FALSE)</f>
        <v>47.441648664055982</v>
      </c>
      <c r="BQ1142">
        <f t="shared" si="34"/>
        <v>26.927016363584222</v>
      </c>
      <c r="BR1142">
        <f t="shared" si="35"/>
        <v>26.927016363584222</v>
      </c>
    </row>
    <row r="1143" spans="1:70" x14ac:dyDescent="0.35">
      <c r="A1143">
        <v>4866</v>
      </c>
      <c r="B1143" t="s">
        <v>66</v>
      </c>
      <c r="C1143" t="s">
        <v>3916</v>
      </c>
      <c r="D1143" t="s">
        <v>3917</v>
      </c>
      <c r="E1143" t="s">
        <v>3918</v>
      </c>
      <c r="F1143" t="s">
        <v>1102</v>
      </c>
      <c r="G1143" t="s">
        <v>71</v>
      </c>
      <c r="H1143">
        <v>94901</v>
      </c>
      <c r="I1143">
        <v>0</v>
      </c>
      <c r="J1143" t="s">
        <v>112</v>
      </c>
      <c r="K1143" t="s">
        <v>73</v>
      </c>
      <c r="L1143">
        <v>0</v>
      </c>
      <c r="M1143" t="s">
        <v>74</v>
      </c>
      <c r="N1143" t="s">
        <v>99</v>
      </c>
      <c r="O1143">
        <v>0</v>
      </c>
      <c r="P1143">
        <v>0</v>
      </c>
      <c r="Q1143">
        <v>0</v>
      </c>
      <c r="R1143">
        <v>0</v>
      </c>
      <c r="S1143">
        <v>0</v>
      </c>
      <c r="T1143">
        <v>2</v>
      </c>
      <c r="U1143">
        <v>0</v>
      </c>
      <c r="V1143">
        <v>0</v>
      </c>
      <c r="W1143" t="s">
        <v>113</v>
      </c>
      <c r="X1143" t="s">
        <v>114</v>
      </c>
      <c r="Y1143" t="s">
        <v>78</v>
      </c>
      <c r="Z1143">
        <v>37.962915600000002</v>
      </c>
      <c r="AA1143">
        <v>-122.5126319</v>
      </c>
      <c r="AB1143" s="1">
        <v>43812</v>
      </c>
      <c r="AC1143">
        <v>69146</v>
      </c>
      <c r="AD1143" t="s">
        <v>115</v>
      </c>
      <c r="AE1143">
        <v>0</v>
      </c>
      <c r="AF1143">
        <v>0</v>
      </c>
      <c r="AG1143">
        <v>0</v>
      </c>
      <c r="AH1143">
        <v>0</v>
      </c>
      <c r="AI1143">
        <v>0</v>
      </c>
      <c r="AJ1143">
        <v>0</v>
      </c>
      <c r="AK1143">
        <v>0</v>
      </c>
      <c r="AL1143">
        <v>0</v>
      </c>
      <c r="AM1143" t="s">
        <v>93</v>
      </c>
      <c r="AN1143" t="s">
        <v>82</v>
      </c>
      <c r="AO1143">
        <v>0</v>
      </c>
      <c r="AP1143">
        <v>0</v>
      </c>
      <c r="AQ1143">
        <v>0</v>
      </c>
      <c r="AR1143" t="s">
        <v>74</v>
      </c>
      <c r="AS1143">
        <v>0</v>
      </c>
      <c r="AT1143" t="s">
        <v>83</v>
      </c>
      <c r="AU1143">
        <v>0</v>
      </c>
      <c r="AV1143">
        <v>0</v>
      </c>
      <c r="AW1143">
        <v>0</v>
      </c>
      <c r="AX1143">
        <v>0</v>
      </c>
      <c r="AY1143">
        <v>0</v>
      </c>
      <c r="AZ1143">
        <v>0</v>
      </c>
      <c r="BA1143">
        <v>0</v>
      </c>
      <c r="BB1143">
        <v>0</v>
      </c>
      <c r="BC1143">
        <v>0</v>
      </c>
      <c r="BD1143" t="s">
        <v>103</v>
      </c>
      <c r="BE1143">
        <v>0</v>
      </c>
      <c r="BF1143">
        <v>0</v>
      </c>
      <c r="BG1143">
        <v>0</v>
      </c>
      <c r="BH1143">
        <v>0</v>
      </c>
      <c r="BI1143">
        <v>0</v>
      </c>
      <c r="BJ1143">
        <v>0</v>
      </c>
      <c r="BK1143">
        <v>0</v>
      </c>
      <c r="BL1143">
        <v>0</v>
      </c>
      <c r="BM1143">
        <v>0</v>
      </c>
      <c r="BN1143">
        <v>0</v>
      </c>
      <c r="BO1143">
        <v>9.3000000000000007</v>
      </c>
      <c r="BP1143">
        <f>VLOOKUP(H1143, Sheet1!$A$2:$B$1758, 2, FALSE)</f>
        <v>16.939691547178732</v>
      </c>
      <c r="BQ1143">
        <f t="shared" si="34"/>
        <v>17.450699375557058</v>
      </c>
      <c r="BR1143">
        <f t="shared" si="35"/>
        <v>17.450699375557058</v>
      </c>
    </row>
    <row r="1144" spans="1:70" x14ac:dyDescent="0.35">
      <c r="A1144">
        <v>4870</v>
      </c>
      <c r="B1144" t="s">
        <v>66</v>
      </c>
      <c r="C1144" t="s">
        <v>1041</v>
      </c>
      <c r="D1144" t="s">
        <v>3919</v>
      </c>
      <c r="E1144" t="s">
        <v>3920</v>
      </c>
      <c r="F1144" t="s">
        <v>88</v>
      </c>
      <c r="G1144" t="s">
        <v>71</v>
      </c>
      <c r="H1144">
        <v>90710</v>
      </c>
      <c r="I1144">
        <v>0</v>
      </c>
      <c r="J1144" t="s">
        <v>112</v>
      </c>
      <c r="K1144" t="s">
        <v>73</v>
      </c>
      <c r="L1144">
        <v>0</v>
      </c>
      <c r="M1144" t="s">
        <v>74</v>
      </c>
      <c r="N1144" t="s">
        <v>99</v>
      </c>
      <c r="O1144">
        <v>0</v>
      </c>
      <c r="P1144">
        <v>0</v>
      </c>
      <c r="Q1144">
        <v>0</v>
      </c>
      <c r="R1144">
        <v>0</v>
      </c>
      <c r="S1144">
        <v>0</v>
      </c>
      <c r="T1144">
        <v>1</v>
      </c>
      <c r="U1144">
        <v>0</v>
      </c>
      <c r="V1144">
        <v>0</v>
      </c>
      <c r="W1144" t="s">
        <v>113</v>
      </c>
      <c r="X1144" t="s">
        <v>114</v>
      </c>
      <c r="Y1144" t="s">
        <v>78</v>
      </c>
      <c r="Z1144">
        <v>33.798124600000001</v>
      </c>
      <c r="AA1144">
        <v>-118.306861</v>
      </c>
      <c r="AB1144" s="1">
        <v>43812</v>
      </c>
      <c r="AC1144">
        <v>69166</v>
      </c>
      <c r="AD1144" t="s">
        <v>115</v>
      </c>
      <c r="AE1144">
        <v>0</v>
      </c>
      <c r="AF1144">
        <v>0</v>
      </c>
      <c r="AG1144">
        <v>0</v>
      </c>
      <c r="AH1144">
        <v>0</v>
      </c>
      <c r="AI1144">
        <v>0</v>
      </c>
      <c r="AJ1144">
        <v>0</v>
      </c>
      <c r="AK1144">
        <v>0</v>
      </c>
      <c r="AL1144">
        <v>0</v>
      </c>
      <c r="AM1144" t="s">
        <v>93</v>
      </c>
      <c r="AN1144" t="s">
        <v>82</v>
      </c>
      <c r="AO1144">
        <v>0</v>
      </c>
      <c r="AP1144">
        <v>0</v>
      </c>
      <c r="AQ1144">
        <v>0</v>
      </c>
      <c r="AR1144" t="s">
        <v>74</v>
      </c>
      <c r="AS1144">
        <v>0</v>
      </c>
      <c r="AT1144" t="s">
        <v>83</v>
      </c>
      <c r="AU1144">
        <v>0</v>
      </c>
      <c r="AV1144">
        <v>0</v>
      </c>
      <c r="AW1144">
        <v>0</v>
      </c>
      <c r="AX1144">
        <v>0</v>
      </c>
      <c r="AY1144">
        <v>0</v>
      </c>
      <c r="AZ1144">
        <v>0</v>
      </c>
      <c r="BA1144">
        <v>0</v>
      </c>
      <c r="BB1144">
        <v>0</v>
      </c>
      <c r="BC1144">
        <v>0</v>
      </c>
      <c r="BD1144" t="s">
        <v>1044</v>
      </c>
      <c r="BE1144">
        <v>0</v>
      </c>
      <c r="BF1144">
        <v>0</v>
      </c>
      <c r="BG1144">
        <v>0</v>
      </c>
      <c r="BH1144">
        <v>0</v>
      </c>
      <c r="BI1144">
        <v>0</v>
      </c>
      <c r="BJ1144">
        <v>0</v>
      </c>
      <c r="BK1144">
        <v>0</v>
      </c>
      <c r="BL1144">
        <v>0</v>
      </c>
      <c r="BM1144">
        <v>0</v>
      </c>
      <c r="BN1144">
        <v>0</v>
      </c>
      <c r="BO1144">
        <v>110.4</v>
      </c>
      <c r="BP1144">
        <f>VLOOKUP(H1144, Sheet1!$A$2:$B$1758, 2, FALSE)</f>
        <v>8.0111990467220249</v>
      </c>
      <c r="BQ1144">
        <f t="shared" si="34"/>
        <v>114.2546672993261</v>
      </c>
      <c r="BR1144">
        <f t="shared" si="35"/>
        <v>114.2546672993261</v>
      </c>
    </row>
    <row r="1145" spans="1:70" x14ac:dyDescent="0.35">
      <c r="A1145">
        <v>4871</v>
      </c>
      <c r="B1145" t="s">
        <v>66</v>
      </c>
      <c r="C1145" t="s">
        <v>1041</v>
      </c>
      <c r="D1145" t="s">
        <v>3921</v>
      </c>
      <c r="E1145" t="s">
        <v>3922</v>
      </c>
      <c r="F1145" t="s">
        <v>1951</v>
      </c>
      <c r="G1145" t="s">
        <v>71</v>
      </c>
      <c r="H1145">
        <v>90266</v>
      </c>
      <c r="I1145">
        <v>0</v>
      </c>
      <c r="J1145" t="s">
        <v>112</v>
      </c>
      <c r="K1145" t="s">
        <v>73</v>
      </c>
      <c r="L1145">
        <v>0</v>
      </c>
      <c r="M1145" t="s">
        <v>74</v>
      </c>
      <c r="N1145" t="s">
        <v>99</v>
      </c>
      <c r="O1145">
        <v>0</v>
      </c>
      <c r="P1145">
        <v>0</v>
      </c>
      <c r="Q1145">
        <v>0</v>
      </c>
      <c r="R1145">
        <v>0</v>
      </c>
      <c r="S1145">
        <v>0</v>
      </c>
      <c r="T1145">
        <v>1</v>
      </c>
      <c r="U1145">
        <v>0</v>
      </c>
      <c r="V1145">
        <v>0</v>
      </c>
      <c r="W1145" t="s">
        <v>113</v>
      </c>
      <c r="X1145" t="s">
        <v>114</v>
      </c>
      <c r="Y1145" t="s">
        <v>78</v>
      </c>
      <c r="Z1145">
        <v>33.893994599999999</v>
      </c>
      <c r="AA1145">
        <v>-118.39516860000001</v>
      </c>
      <c r="AB1145" s="1">
        <v>43812</v>
      </c>
      <c r="AC1145">
        <v>69167</v>
      </c>
      <c r="AD1145" t="s">
        <v>115</v>
      </c>
      <c r="AE1145">
        <v>0</v>
      </c>
      <c r="AF1145">
        <v>0</v>
      </c>
      <c r="AG1145">
        <v>0</v>
      </c>
      <c r="AH1145">
        <v>0</v>
      </c>
      <c r="AI1145">
        <v>0</v>
      </c>
      <c r="AJ1145">
        <v>0</v>
      </c>
      <c r="AK1145">
        <v>0</v>
      </c>
      <c r="AL1145">
        <v>0</v>
      </c>
      <c r="AM1145" t="s">
        <v>93</v>
      </c>
      <c r="AN1145" t="s">
        <v>82</v>
      </c>
      <c r="AO1145">
        <v>0</v>
      </c>
      <c r="AP1145">
        <v>0</v>
      </c>
      <c r="AQ1145">
        <v>0</v>
      </c>
      <c r="AR1145" t="s">
        <v>74</v>
      </c>
      <c r="AS1145">
        <v>0</v>
      </c>
      <c r="AT1145" t="s">
        <v>83</v>
      </c>
      <c r="AU1145">
        <v>0</v>
      </c>
      <c r="AV1145">
        <v>0</v>
      </c>
      <c r="AW1145">
        <v>0</v>
      </c>
      <c r="AX1145">
        <v>0</v>
      </c>
      <c r="AY1145">
        <v>0</v>
      </c>
      <c r="AZ1145">
        <v>0</v>
      </c>
      <c r="BA1145">
        <v>0</v>
      </c>
      <c r="BB1145">
        <v>0</v>
      </c>
      <c r="BC1145">
        <v>0</v>
      </c>
      <c r="BD1145" t="s">
        <v>1044</v>
      </c>
      <c r="BE1145">
        <v>0</v>
      </c>
      <c r="BF1145">
        <v>0</v>
      </c>
      <c r="BG1145">
        <v>0</v>
      </c>
      <c r="BH1145">
        <v>0</v>
      </c>
      <c r="BI1145">
        <v>0</v>
      </c>
      <c r="BJ1145">
        <v>0</v>
      </c>
      <c r="BK1145">
        <v>0</v>
      </c>
      <c r="BL1145">
        <v>0</v>
      </c>
      <c r="BM1145">
        <v>0</v>
      </c>
      <c r="BN1145">
        <v>0</v>
      </c>
      <c r="BO1145">
        <v>83</v>
      </c>
      <c r="BP1145">
        <f>VLOOKUP(H1145, Sheet1!$A$2:$B$1758, 2, FALSE)</f>
        <v>5.7081335272128335</v>
      </c>
      <c r="BQ1145">
        <f t="shared" si="34"/>
        <v>85.746524648708771</v>
      </c>
      <c r="BR1145">
        <f t="shared" si="35"/>
        <v>85.746524648708771</v>
      </c>
    </row>
    <row r="1146" spans="1:70" x14ac:dyDescent="0.35">
      <c r="A1146">
        <v>4872</v>
      </c>
      <c r="B1146" t="s">
        <v>66</v>
      </c>
      <c r="C1146" t="s">
        <v>1794</v>
      </c>
      <c r="D1146" t="s">
        <v>3923</v>
      </c>
      <c r="E1146" t="s">
        <v>3924</v>
      </c>
      <c r="F1146" t="s">
        <v>1797</v>
      </c>
      <c r="G1146" t="s">
        <v>71</v>
      </c>
      <c r="H1146">
        <v>94510</v>
      </c>
      <c r="I1146">
        <v>0</v>
      </c>
      <c r="J1146" t="s">
        <v>112</v>
      </c>
      <c r="K1146" t="s">
        <v>73</v>
      </c>
      <c r="L1146">
        <v>0</v>
      </c>
      <c r="M1146" t="s">
        <v>74</v>
      </c>
      <c r="N1146" t="s">
        <v>99</v>
      </c>
      <c r="O1146">
        <v>0</v>
      </c>
      <c r="P1146">
        <v>0</v>
      </c>
      <c r="Q1146">
        <v>0</v>
      </c>
      <c r="R1146">
        <v>0</v>
      </c>
      <c r="S1146">
        <v>0</v>
      </c>
      <c r="T1146">
        <v>2</v>
      </c>
      <c r="U1146">
        <v>0</v>
      </c>
      <c r="V1146">
        <v>0</v>
      </c>
      <c r="W1146" t="s">
        <v>113</v>
      </c>
      <c r="X1146" t="s">
        <v>114</v>
      </c>
      <c r="Y1146" t="s">
        <v>78</v>
      </c>
      <c r="Z1146">
        <v>38.050790800000001</v>
      </c>
      <c r="AA1146">
        <v>-122.1493176</v>
      </c>
      <c r="AB1146" s="1">
        <v>43812</v>
      </c>
      <c r="AC1146">
        <v>69169</v>
      </c>
      <c r="AD1146" t="s">
        <v>115</v>
      </c>
      <c r="AE1146">
        <v>0</v>
      </c>
      <c r="AF1146">
        <v>0</v>
      </c>
      <c r="AG1146">
        <v>0</v>
      </c>
      <c r="AH1146">
        <v>0</v>
      </c>
      <c r="AI1146">
        <v>0</v>
      </c>
      <c r="AJ1146">
        <v>0</v>
      </c>
      <c r="AK1146">
        <v>0</v>
      </c>
      <c r="AL1146">
        <v>0</v>
      </c>
      <c r="AM1146" t="s">
        <v>93</v>
      </c>
      <c r="AN1146" t="s">
        <v>82</v>
      </c>
      <c r="AO1146">
        <v>0</v>
      </c>
      <c r="AP1146">
        <v>0</v>
      </c>
      <c r="AQ1146">
        <v>0</v>
      </c>
      <c r="AR1146" t="s">
        <v>74</v>
      </c>
      <c r="AS1146">
        <v>0</v>
      </c>
      <c r="AT1146" t="s">
        <v>83</v>
      </c>
      <c r="AU1146">
        <v>0</v>
      </c>
      <c r="AV1146">
        <v>0</v>
      </c>
      <c r="AW1146">
        <v>0</v>
      </c>
      <c r="AX1146">
        <v>0</v>
      </c>
      <c r="AY1146">
        <v>0</v>
      </c>
      <c r="AZ1146">
        <v>0</v>
      </c>
      <c r="BA1146">
        <v>0</v>
      </c>
      <c r="BB1146">
        <v>0</v>
      </c>
      <c r="BC1146">
        <v>0</v>
      </c>
      <c r="BD1146" t="s">
        <v>1798</v>
      </c>
      <c r="BE1146">
        <v>0</v>
      </c>
      <c r="BF1146">
        <v>0</v>
      </c>
      <c r="BG1146">
        <v>0</v>
      </c>
      <c r="BH1146">
        <v>0</v>
      </c>
      <c r="BI1146">
        <v>0</v>
      </c>
      <c r="BJ1146">
        <v>0</v>
      </c>
      <c r="BK1146">
        <v>0</v>
      </c>
      <c r="BL1146">
        <v>0</v>
      </c>
      <c r="BM1146">
        <v>0</v>
      </c>
      <c r="BN1146">
        <v>0</v>
      </c>
      <c r="BO1146">
        <v>56.5</v>
      </c>
      <c r="BP1146">
        <f>VLOOKUP(H1146, Sheet1!$A$2:$B$1758, 2, FALSE)</f>
        <v>2.6961818577783783</v>
      </c>
      <c r="BQ1146">
        <f t="shared" si="34"/>
        <v>57.797294447385759</v>
      </c>
      <c r="BR1146">
        <f t="shared" si="35"/>
        <v>57.797294447385759</v>
      </c>
    </row>
    <row r="1147" spans="1:70" x14ac:dyDescent="0.35">
      <c r="A1147">
        <v>4877</v>
      </c>
      <c r="B1147" t="s">
        <v>66</v>
      </c>
      <c r="C1147" t="s">
        <v>3853</v>
      </c>
      <c r="D1147" t="s">
        <v>3925</v>
      </c>
      <c r="E1147" t="s">
        <v>3926</v>
      </c>
      <c r="F1147" t="s">
        <v>245</v>
      </c>
      <c r="G1147" t="s">
        <v>71</v>
      </c>
      <c r="H1147">
        <v>91602</v>
      </c>
      <c r="I1147">
        <v>0</v>
      </c>
      <c r="J1147" t="s">
        <v>112</v>
      </c>
      <c r="K1147" t="s">
        <v>73</v>
      </c>
      <c r="L1147">
        <v>0</v>
      </c>
      <c r="M1147" t="s">
        <v>74</v>
      </c>
      <c r="N1147" t="s">
        <v>99</v>
      </c>
      <c r="O1147">
        <v>0</v>
      </c>
      <c r="P1147">
        <v>0</v>
      </c>
      <c r="Q1147">
        <v>0</v>
      </c>
      <c r="R1147">
        <v>0</v>
      </c>
      <c r="S1147">
        <v>0</v>
      </c>
      <c r="T1147">
        <v>2</v>
      </c>
      <c r="U1147">
        <v>0</v>
      </c>
      <c r="V1147">
        <v>0</v>
      </c>
      <c r="W1147" t="s">
        <v>113</v>
      </c>
      <c r="X1147" t="s">
        <v>114</v>
      </c>
      <c r="Y1147" t="s">
        <v>78</v>
      </c>
      <c r="Z1147">
        <v>34.138190799999997</v>
      </c>
      <c r="AA1147">
        <v>-118.3566062</v>
      </c>
      <c r="AB1147" s="1">
        <v>43812</v>
      </c>
      <c r="AC1147">
        <v>69177</v>
      </c>
      <c r="AD1147" t="s">
        <v>115</v>
      </c>
      <c r="AE1147">
        <v>0</v>
      </c>
      <c r="AF1147">
        <v>0</v>
      </c>
      <c r="AG1147">
        <v>0</v>
      </c>
      <c r="AH1147">
        <v>0</v>
      </c>
      <c r="AI1147">
        <v>0</v>
      </c>
      <c r="AJ1147">
        <v>0</v>
      </c>
      <c r="AK1147">
        <v>0</v>
      </c>
      <c r="AL1147">
        <v>0</v>
      </c>
      <c r="AM1147" t="s">
        <v>93</v>
      </c>
      <c r="AN1147" t="s">
        <v>82</v>
      </c>
      <c r="AO1147">
        <v>0</v>
      </c>
      <c r="AP1147">
        <v>0</v>
      </c>
      <c r="AQ1147">
        <v>0</v>
      </c>
      <c r="AR1147" t="s">
        <v>74</v>
      </c>
      <c r="AS1147">
        <v>0</v>
      </c>
      <c r="AT1147" t="s">
        <v>83</v>
      </c>
      <c r="AU1147">
        <v>0</v>
      </c>
      <c r="AV1147">
        <v>0</v>
      </c>
      <c r="AW1147">
        <v>0</v>
      </c>
      <c r="AX1147">
        <v>0</v>
      </c>
      <c r="AY1147">
        <v>0</v>
      </c>
      <c r="AZ1147">
        <v>0</v>
      </c>
      <c r="BA1147">
        <v>0</v>
      </c>
      <c r="BB1147">
        <v>0</v>
      </c>
      <c r="BC1147">
        <v>0</v>
      </c>
      <c r="BD1147" t="s">
        <v>2560</v>
      </c>
      <c r="BE1147">
        <v>0</v>
      </c>
      <c r="BF1147">
        <v>0</v>
      </c>
      <c r="BG1147">
        <v>0</v>
      </c>
      <c r="BH1147">
        <v>0</v>
      </c>
      <c r="BI1147">
        <v>0</v>
      </c>
      <c r="BJ1147">
        <v>0</v>
      </c>
      <c r="BK1147">
        <v>0</v>
      </c>
      <c r="BL1147">
        <v>0</v>
      </c>
      <c r="BM1147">
        <v>0</v>
      </c>
      <c r="BN1147">
        <v>0</v>
      </c>
      <c r="BO1147">
        <v>53.5</v>
      </c>
      <c r="BP1147">
        <f>VLOOKUP(H1147, Sheet1!$A$2:$B$1758, 2, FALSE)</f>
        <v>23.075348653362006</v>
      </c>
      <c r="BQ1147">
        <f t="shared" si="34"/>
        <v>64.602931203670195</v>
      </c>
      <c r="BR1147">
        <f t="shared" si="35"/>
        <v>64.602931203670195</v>
      </c>
    </row>
    <row r="1148" spans="1:70" x14ac:dyDescent="0.35">
      <c r="A1148">
        <v>4878</v>
      </c>
      <c r="B1148" t="s">
        <v>66</v>
      </c>
      <c r="C1148" t="s">
        <v>2196</v>
      </c>
      <c r="D1148" t="s">
        <v>3927</v>
      </c>
      <c r="E1148" t="s">
        <v>3928</v>
      </c>
      <c r="F1148" t="s">
        <v>631</v>
      </c>
      <c r="G1148" t="s">
        <v>71</v>
      </c>
      <c r="H1148">
        <v>92663</v>
      </c>
      <c r="I1148">
        <v>0</v>
      </c>
      <c r="J1148" t="s">
        <v>112</v>
      </c>
      <c r="K1148" t="s">
        <v>73</v>
      </c>
      <c r="L1148">
        <v>0</v>
      </c>
      <c r="M1148" t="s">
        <v>74</v>
      </c>
      <c r="N1148" t="s">
        <v>99</v>
      </c>
      <c r="O1148">
        <v>0</v>
      </c>
      <c r="P1148">
        <v>0</v>
      </c>
      <c r="Q1148">
        <v>0</v>
      </c>
      <c r="R1148">
        <v>0</v>
      </c>
      <c r="S1148">
        <v>0</v>
      </c>
      <c r="T1148">
        <v>2</v>
      </c>
      <c r="U1148">
        <v>0</v>
      </c>
      <c r="V1148">
        <v>0</v>
      </c>
      <c r="W1148" t="s">
        <v>113</v>
      </c>
      <c r="X1148" t="s">
        <v>114</v>
      </c>
      <c r="Y1148" t="s">
        <v>78</v>
      </c>
      <c r="Z1148">
        <v>33.628928700000003</v>
      </c>
      <c r="AA1148">
        <v>-117.9371531</v>
      </c>
      <c r="AB1148" s="1">
        <v>43812</v>
      </c>
      <c r="AC1148">
        <v>69179</v>
      </c>
      <c r="AD1148" t="s">
        <v>115</v>
      </c>
      <c r="AE1148">
        <v>0</v>
      </c>
      <c r="AF1148">
        <v>0</v>
      </c>
      <c r="AG1148">
        <v>0</v>
      </c>
      <c r="AH1148">
        <v>0</v>
      </c>
      <c r="AI1148">
        <v>0</v>
      </c>
      <c r="AJ1148">
        <v>0</v>
      </c>
      <c r="AK1148">
        <v>0</v>
      </c>
      <c r="AL1148">
        <v>0</v>
      </c>
      <c r="AM1148" t="s">
        <v>93</v>
      </c>
      <c r="AN1148" t="s">
        <v>82</v>
      </c>
      <c r="AO1148">
        <v>0</v>
      </c>
      <c r="AP1148">
        <v>0</v>
      </c>
      <c r="AQ1148">
        <v>0</v>
      </c>
      <c r="AR1148" t="s">
        <v>74</v>
      </c>
      <c r="AS1148">
        <v>0</v>
      </c>
      <c r="AT1148" t="s">
        <v>83</v>
      </c>
      <c r="AU1148">
        <v>0</v>
      </c>
      <c r="AV1148">
        <v>0</v>
      </c>
      <c r="AW1148">
        <v>0</v>
      </c>
      <c r="AX1148">
        <v>0</v>
      </c>
      <c r="AY1148">
        <v>0</v>
      </c>
      <c r="AZ1148">
        <v>0</v>
      </c>
      <c r="BA1148">
        <v>0</v>
      </c>
      <c r="BB1148">
        <v>0</v>
      </c>
      <c r="BC1148">
        <v>0</v>
      </c>
      <c r="BD1148" t="s">
        <v>3840</v>
      </c>
      <c r="BE1148">
        <v>0</v>
      </c>
      <c r="BF1148">
        <v>0</v>
      </c>
      <c r="BG1148">
        <v>0</v>
      </c>
      <c r="BH1148">
        <v>0</v>
      </c>
      <c r="BI1148">
        <v>0</v>
      </c>
      <c r="BJ1148">
        <v>0</v>
      </c>
      <c r="BK1148">
        <v>0</v>
      </c>
      <c r="BL1148">
        <v>0</v>
      </c>
      <c r="BM1148">
        <v>0</v>
      </c>
      <c r="BN1148">
        <v>0</v>
      </c>
      <c r="BO1148">
        <v>55</v>
      </c>
      <c r="BP1148">
        <f>VLOOKUP(H1148, Sheet1!$A$2:$B$1758, 2, FALSE)</f>
        <v>12.118537075508511</v>
      </c>
      <c r="BQ1148">
        <f t="shared" si="34"/>
        <v>60.830953432588501</v>
      </c>
      <c r="BR1148">
        <f t="shared" si="35"/>
        <v>60.830953432588501</v>
      </c>
    </row>
    <row r="1149" spans="1:70" x14ac:dyDescent="0.35">
      <c r="A1149">
        <v>4879</v>
      </c>
      <c r="B1149" t="s">
        <v>66</v>
      </c>
      <c r="C1149" t="s">
        <v>1041</v>
      </c>
      <c r="D1149" t="s">
        <v>3929</v>
      </c>
      <c r="E1149" t="s">
        <v>3930</v>
      </c>
      <c r="F1149" t="s">
        <v>3931</v>
      </c>
      <c r="G1149" t="s">
        <v>71</v>
      </c>
      <c r="H1149">
        <v>94503</v>
      </c>
      <c r="I1149">
        <v>0</v>
      </c>
      <c r="J1149" t="s">
        <v>112</v>
      </c>
      <c r="K1149" t="s">
        <v>73</v>
      </c>
      <c r="L1149">
        <v>0</v>
      </c>
      <c r="M1149" t="s">
        <v>74</v>
      </c>
      <c r="N1149" t="s">
        <v>99</v>
      </c>
      <c r="O1149">
        <v>0</v>
      </c>
      <c r="P1149">
        <v>0</v>
      </c>
      <c r="Q1149">
        <v>0</v>
      </c>
      <c r="R1149">
        <v>0</v>
      </c>
      <c r="S1149">
        <v>0</v>
      </c>
      <c r="T1149">
        <v>1</v>
      </c>
      <c r="U1149">
        <v>0</v>
      </c>
      <c r="V1149">
        <v>0</v>
      </c>
      <c r="W1149" t="s">
        <v>113</v>
      </c>
      <c r="X1149" t="s">
        <v>114</v>
      </c>
      <c r="Y1149" t="s">
        <v>78</v>
      </c>
      <c r="Z1149">
        <v>38.165289399999999</v>
      </c>
      <c r="AA1149">
        <v>-122.2515899</v>
      </c>
      <c r="AB1149" s="1">
        <v>43812</v>
      </c>
      <c r="AC1149">
        <v>69181</v>
      </c>
      <c r="AD1149" t="s">
        <v>115</v>
      </c>
      <c r="AE1149">
        <v>0</v>
      </c>
      <c r="AF1149">
        <v>0</v>
      </c>
      <c r="AG1149">
        <v>0</v>
      </c>
      <c r="AH1149">
        <v>0</v>
      </c>
      <c r="AI1149">
        <v>0</v>
      </c>
      <c r="AJ1149">
        <v>0</v>
      </c>
      <c r="AK1149">
        <v>0</v>
      </c>
      <c r="AL1149">
        <v>0</v>
      </c>
      <c r="AM1149" t="s">
        <v>93</v>
      </c>
      <c r="AN1149" t="s">
        <v>82</v>
      </c>
      <c r="AO1149">
        <v>0</v>
      </c>
      <c r="AP1149">
        <v>0</v>
      </c>
      <c r="AQ1149">
        <v>0</v>
      </c>
      <c r="AR1149" t="s">
        <v>74</v>
      </c>
      <c r="AS1149">
        <v>0</v>
      </c>
      <c r="AT1149" t="s">
        <v>83</v>
      </c>
      <c r="AU1149">
        <v>0</v>
      </c>
      <c r="AV1149">
        <v>0</v>
      </c>
      <c r="AW1149">
        <v>0</v>
      </c>
      <c r="AX1149">
        <v>0</v>
      </c>
      <c r="AY1149">
        <v>0</v>
      </c>
      <c r="AZ1149">
        <v>0</v>
      </c>
      <c r="BA1149">
        <v>0</v>
      </c>
      <c r="BB1149">
        <v>0</v>
      </c>
      <c r="BC1149">
        <v>0</v>
      </c>
      <c r="BD1149" t="s">
        <v>1044</v>
      </c>
      <c r="BE1149">
        <v>0</v>
      </c>
      <c r="BF1149">
        <v>0</v>
      </c>
      <c r="BG1149">
        <v>0</v>
      </c>
      <c r="BH1149">
        <v>0</v>
      </c>
      <c r="BI1149">
        <v>0</v>
      </c>
      <c r="BJ1149">
        <v>0</v>
      </c>
      <c r="BK1149">
        <v>0</v>
      </c>
      <c r="BL1149">
        <v>0</v>
      </c>
      <c r="BM1149">
        <v>0</v>
      </c>
      <c r="BN1149">
        <v>0</v>
      </c>
      <c r="BO1149">
        <v>110.4</v>
      </c>
      <c r="BP1149">
        <f>VLOOKUP(H1149, Sheet1!$A$2:$B$1758, 2, FALSE)</f>
        <v>8.7996729909705937</v>
      </c>
      <c r="BQ1149">
        <f t="shared" si="34"/>
        <v>114.63404930088917</v>
      </c>
      <c r="BR1149">
        <f t="shared" si="35"/>
        <v>114.63404930088917</v>
      </c>
    </row>
    <row r="1150" spans="1:70" x14ac:dyDescent="0.35">
      <c r="A1150">
        <v>4880</v>
      </c>
      <c r="B1150" t="s">
        <v>66</v>
      </c>
      <c r="C1150" t="s">
        <v>1041</v>
      </c>
      <c r="D1150" t="s">
        <v>3932</v>
      </c>
      <c r="E1150" t="s">
        <v>3933</v>
      </c>
      <c r="F1150" t="s">
        <v>773</v>
      </c>
      <c r="G1150" t="s">
        <v>71</v>
      </c>
      <c r="H1150">
        <v>94544</v>
      </c>
      <c r="I1150">
        <v>0</v>
      </c>
      <c r="J1150" t="s">
        <v>112</v>
      </c>
      <c r="K1150" t="s">
        <v>73</v>
      </c>
      <c r="L1150">
        <v>0</v>
      </c>
      <c r="M1150" t="s">
        <v>74</v>
      </c>
      <c r="N1150" t="s">
        <v>99</v>
      </c>
      <c r="O1150">
        <v>0</v>
      </c>
      <c r="P1150">
        <v>0</v>
      </c>
      <c r="Q1150">
        <v>0</v>
      </c>
      <c r="R1150">
        <v>0</v>
      </c>
      <c r="S1150">
        <v>0</v>
      </c>
      <c r="T1150">
        <v>1</v>
      </c>
      <c r="U1150">
        <v>0</v>
      </c>
      <c r="V1150">
        <v>0</v>
      </c>
      <c r="W1150" t="s">
        <v>113</v>
      </c>
      <c r="X1150" t="s">
        <v>114</v>
      </c>
      <c r="Y1150" t="s">
        <v>78</v>
      </c>
      <c r="Z1150">
        <v>37.653270399999997</v>
      </c>
      <c r="AA1150">
        <v>-122.0889281</v>
      </c>
      <c r="AB1150" s="1">
        <v>43812</v>
      </c>
      <c r="AC1150">
        <v>69182</v>
      </c>
      <c r="AD1150" t="s">
        <v>115</v>
      </c>
      <c r="AE1150">
        <v>0</v>
      </c>
      <c r="AF1150">
        <v>0</v>
      </c>
      <c r="AG1150">
        <v>0</v>
      </c>
      <c r="AH1150">
        <v>0</v>
      </c>
      <c r="AI1150">
        <v>0</v>
      </c>
      <c r="AJ1150">
        <v>0</v>
      </c>
      <c r="AK1150">
        <v>0</v>
      </c>
      <c r="AL1150">
        <v>0</v>
      </c>
      <c r="AM1150" t="s">
        <v>93</v>
      </c>
      <c r="AN1150" t="s">
        <v>82</v>
      </c>
      <c r="AO1150">
        <v>0</v>
      </c>
      <c r="AP1150">
        <v>0</v>
      </c>
      <c r="AQ1150">
        <v>0</v>
      </c>
      <c r="AR1150" t="s">
        <v>74</v>
      </c>
      <c r="AS1150">
        <v>0</v>
      </c>
      <c r="AT1150" t="s">
        <v>83</v>
      </c>
      <c r="AU1150">
        <v>0</v>
      </c>
      <c r="AV1150">
        <v>0</v>
      </c>
      <c r="AW1150">
        <v>0</v>
      </c>
      <c r="AX1150">
        <v>0</v>
      </c>
      <c r="AY1150">
        <v>0</v>
      </c>
      <c r="AZ1150">
        <v>0</v>
      </c>
      <c r="BA1150">
        <v>0</v>
      </c>
      <c r="BB1150">
        <v>0</v>
      </c>
      <c r="BC1150">
        <v>0</v>
      </c>
      <c r="BD1150" t="s">
        <v>1044</v>
      </c>
      <c r="BE1150">
        <v>0</v>
      </c>
      <c r="BF1150">
        <v>0</v>
      </c>
      <c r="BG1150">
        <v>0</v>
      </c>
      <c r="BH1150">
        <v>0</v>
      </c>
      <c r="BI1150">
        <v>0</v>
      </c>
      <c r="BJ1150">
        <v>0</v>
      </c>
      <c r="BK1150">
        <v>0</v>
      </c>
      <c r="BL1150">
        <v>0</v>
      </c>
      <c r="BM1150">
        <v>0</v>
      </c>
      <c r="BN1150">
        <v>0</v>
      </c>
      <c r="BO1150">
        <v>83</v>
      </c>
      <c r="BP1150">
        <f>VLOOKUP(H1150, Sheet1!$A$2:$B$1758, 2, FALSE)</f>
        <v>47.441648664055982</v>
      </c>
      <c r="BQ1150">
        <f t="shared" si="34"/>
        <v>105.82701636358422</v>
      </c>
      <c r="BR1150">
        <f t="shared" si="35"/>
        <v>105.82701636358422</v>
      </c>
    </row>
    <row r="1151" spans="1:70" x14ac:dyDescent="0.35">
      <c r="A1151">
        <v>4884</v>
      </c>
      <c r="B1151" t="s">
        <v>66</v>
      </c>
      <c r="C1151" t="s">
        <v>1041</v>
      </c>
      <c r="D1151" t="s">
        <v>3934</v>
      </c>
      <c r="E1151" t="s">
        <v>3935</v>
      </c>
      <c r="F1151" t="s">
        <v>1168</v>
      </c>
      <c r="G1151" t="s">
        <v>71</v>
      </c>
      <c r="H1151">
        <v>92806</v>
      </c>
      <c r="I1151">
        <v>0</v>
      </c>
      <c r="J1151" t="s">
        <v>112</v>
      </c>
      <c r="K1151" t="s">
        <v>73</v>
      </c>
      <c r="L1151">
        <v>0</v>
      </c>
      <c r="M1151" t="s">
        <v>74</v>
      </c>
      <c r="N1151" t="s">
        <v>99</v>
      </c>
      <c r="O1151">
        <v>0</v>
      </c>
      <c r="P1151">
        <v>0</v>
      </c>
      <c r="Q1151">
        <v>0</v>
      </c>
      <c r="R1151">
        <v>0</v>
      </c>
      <c r="S1151">
        <v>0</v>
      </c>
      <c r="T1151">
        <v>1</v>
      </c>
      <c r="U1151">
        <v>0</v>
      </c>
      <c r="V1151">
        <v>0</v>
      </c>
      <c r="W1151" t="s">
        <v>113</v>
      </c>
      <c r="X1151" t="s">
        <v>114</v>
      </c>
      <c r="Y1151" t="s">
        <v>78</v>
      </c>
      <c r="Z1151">
        <v>33.8404138</v>
      </c>
      <c r="AA1151">
        <v>-117.8883956</v>
      </c>
      <c r="AB1151" s="1">
        <v>43812</v>
      </c>
      <c r="AC1151">
        <v>69191</v>
      </c>
      <c r="AD1151" t="s">
        <v>115</v>
      </c>
      <c r="AE1151">
        <v>0</v>
      </c>
      <c r="AF1151">
        <v>0</v>
      </c>
      <c r="AG1151">
        <v>0</v>
      </c>
      <c r="AH1151">
        <v>0</v>
      </c>
      <c r="AI1151">
        <v>0</v>
      </c>
      <c r="AJ1151">
        <v>0</v>
      </c>
      <c r="AK1151">
        <v>0</v>
      </c>
      <c r="AL1151">
        <v>0</v>
      </c>
      <c r="AM1151" t="s">
        <v>93</v>
      </c>
      <c r="AN1151" t="s">
        <v>82</v>
      </c>
      <c r="AO1151">
        <v>0</v>
      </c>
      <c r="AP1151">
        <v>0</v>
      </c>
      <c r="AQ1151">
        <v>0</v>
      </c>
      <c r="AR1151" t="s">
        <v>74</v>
      </c>
      <c r="AS1151">
        <v>0</v>
      </c>
      <c r="AT1151" t="s">
        <v>83</v>
      </c>
      <c r="AU1151">
        <v>0</v>
      </c>
      <c r="AV1151">
        <v>0</v>
      </c>
      <c r="AW1151">
        <v>0</v>
      </c>
      <c r="AX1151">
        <v>0</v>
      </c>
      <c r="AY1151">
        <v>0</v>
      </c>
      <c r="AZ1151">
        <v>0</v>
      </c>
      <c r="BA1151">
        <v>0</v>
      </c>
      <c r="BB1151">
        <v>0</v>
      </c>
      <c r="BC1151">
        <v>0</v>
      </c>
      <c r="BD1151" t="s">
        <v>1044</v>
      </c>
      <c r="BE1151">
        <v>0</v>
      </c>
      <c r="BF1151">
        <v>0</v>
      </c>
      <c r="BG1151">
        <v>0</v>
      </c>
      <c r="BH1151">
        <v>0</v>
      </c>
      <c r="BI1151">
        <v>0</v>
      </c>
      <c r="BJ1151">
        <v>0</v>
      </c>
      <c r="BK1151">
        <v>0</v>
      </c>
      <c r="BL1151">
        <v>0</v>
      </c>
      <c r="BM1151">
        <v>0</v>
      </c>
      <c r="BN1151">
        <v>0</v>
      </c>
      <c r="BO1151">
        <v>90.4</v>
      </c>
      <c r="BP1151">
        <f>VLOOKUP(H1151, Sheet1!$A$2:$B$1758, 2, FALSE)</f>
        <v>0</v>
      </c>
      <c r="BQ1151">
        <f t="shared" si="34"/>
        <v>90.4</v>
      </c>
      <c r="BR1151">
        <f t="shared" si="35"/>
        <v>90.4</v>
      </c>
    </row>
    <row r="1152" spans="1:70" x14ac:dyDescent="0.35">
      <c r="A1152">
        <v>4888</v>
      </c>
      <c r="B1152" t="s">
        <v>66</v>
      </c>
      <c r="C1152" t="s">
        <v>3936</v>
      </c>
      <c r="D1152" t="s">
        <v>3937</v>
      </c>
      <c r="E1152" t="s">
        <v>3938</v>
      </c>
      <c r="F1152" t="s">
        <v>3931</v>
      </c>
      <c r="G1152" t="s">
        <v>71</v>
      </c>
      <c r="H1152">
        <v>94503</v>
      </c>
      <c r="I1152">
        <v>0</v>
      </c>
      <c r="J1152" t="s">
        <v>112</v>
      </c>
      <c r="K1152" t="s">
        <v>73</v>
      </c>
      <c r="L1152">
        <v>0</v>
      </c>
      <c r="M1152" t="s">
        <v>74</v>
      </c>
      <c r="N1152" t="s">
        <v>99</v>
      </c>
      <c r="O1152">
        <v>0</v>
      </c>
      <c r="P1152">
        <v>0</v>
      </c>
      <c r="Q1152">
        <v>0</v>
      </c>
      <c r="R1152">
        <v>0</v>
      </c>
      <c r="S1152">
        <v>0</v>
      </c>
      <c r="T1152">
        <v>2</v>
      </c>
      <c r="U1152">
        <v>0</v>
      </c>
      <c r="V1152">
        <v>0</v>
      </c>
      <c r="W1152" t="s">
        <v>113</v>
      </c>
      <c r="X1152" t="s">
        <v>114</v>
      </c>
      <c r="Y1152" t="s">
        <v>78</v>
      </c>
      <c r="Z1152">
        <v>38.168908399999999</v>
      </c>
      <c r="AA1152">
        <v>-122.2558476</v>
      </c>
      <c r="AB1152" s="1">
        <v>43812</v>
      </c>
      <c r="AC1152">
        <v>69198</v>
      </c>
      <c r="AD1152" t="s">
        <v>115</v>
      </c>
      <c r="AE1152">
        <v>0</v>
      </c>
      <c r="AF1152">
        <v>0</v>
      </c>
      <c r="AG1152">
        <v>0</v>
      </c>
      <c r="AH1152">
        <v>0</v>
      </c>
      <c r="AI1152">
        <v>0</v>
      </c>
      <c r="AJ1152">
        <v>0</v>
      </c>
      <c r="AK1152">
        <v>0</v>
      </c>
      <c r="AL1152">
        <v>0</v>
      </c>
      <c r="AM1152" t="s">
        <v>93</v>
      </c>
      <c r="AN1152" t="s">
        <v>82</v>
      </c>
      <c r="AO1152">
        <v>0</v>
      </c>
      <c r="AP1152">
        <v>0</v>
      </c>
      <c r="AQ1152">
        <v>0</v>
      </c>
      <c r="AR1152" t="s">
        <v>74</v>
      </c>
      <c r="AS1152">
        <v>0</v>
      </c>
      <c r="AT1152" t="s">
        <v>83</v>
      </c>
      <c r="AU1152">
        <v>0</v>
      </c>
      <c r="AV1152">
        <v>0</v>
      </c>
      <c r="AW1152">
        <v>0</v>
      </c>
      <c r="AX1152">
        <v>0</v>
      </c>
      <c r="AY1152">
        <v>0</v>
      </c>
      <c r="AZ1152">
        <v>0</v>
      </c>
      <c r="BA1152">
        <v>0</v>
      </c>
      <c r="BB1152">
        <v>0</v>
      </c>
      <c r="BC1152">
        <v>0</v>
      </c>
      <c r="BD1152" t="s">
        <v>103</v>
      </c>
      <c r="BE1152">
        <v>0</v>
      </c>
      <c r="BF1152">
        <v>0</v>
      </c>
      <c r="BG1152">
        <v>0</v>
      </c>
      <c r="BH1152">
        <v>0</v>
      </c>
      <c r="BI1152">
        <v>0</v>
      </c>
      <c r="BJ1152">
        <v>0</v>
      </c>
      <c r="BK1152">
        <v>0</v>
      </c>
      <c r="BL1152">
        <v>0</v>
      </c>
      <c r="BM1152">
        <v>0</v>
      </c>
      <c r="BN1152">
        <v>0</v>
      </c>
      <c r="BO1152">
        <v>41.3</v>
      </c>
      <c r="BP1152">
        <f>VLOOKUP(H1152, Sheet1!$A$2:$B$1758, 2, FALSE)</f>
        <v>8.7996729909705937</v>
      </c>
      <c r="BQ1152">
        <f t="shared" si="34"/>
        <v>45.534049300889166</v>
      </c>
      <c r="BR1152">
        <f t="shared" si="35"/>
        <v>45.534049300889166</v>
      </c>
    </row>
    <row r="1153" spans="1:70" x14ac:dyDescent="0.35">
      <c r="A1153">
        <v>4890</v>
      </c>
      <c r="B1153" t="s">
        <v>66</v>
      </c>
      <c r="C1153" t="s">
        <v>1041</v>
      </c>
      <c r="D1153" t="s">
        <v>3939</v>
      </c>
      <c r="E1153" t="s">
        <v>3940</v>
      </c>
      <c r="F1153" t="s">
        <v>3941</v>
      </c>
      <c r="G1153" t="s">
        <v>71</v>
      </c>
      <c r="H1153">
        <v>91709</v>
      </c>
      <c r="I1153">
        <v>0</v>
      </c>
      <c r="J1153" t="s">
        <v>112</v>
      </c>
      <c r="K1153" t="s">
        <v>73</v>
      </c>
      <c r="L1153">
        <v>0</v>
      </c>
      <c r="M1153" t="s">
        <v>74</v>
      </c>
      <c r="N1153" t="s">
        <v>99</v>
      </c>
      <c r="O1153">
        <v>0</v>
      </c>
      <c r="P1153">
        <v>0</v>
      </c>
      <c r="Q1153">
        <v>0</v>
      </c>
      <c r="R1153">
        <v>0</v>
      </c>
      <c r="S1153">
        <v>0</v>
      </c>
      <c r="T1153">
        <v>1</v>
      </c>
      <c r="U1153">
        <v>0</v>
      </c>
      <c r="V1153">
        <v>0</v>
      </c>
      <c r="W1153" t="s">
        <v>113</v>
      </c>
      <c r="X1153" t="s">
        <v>114</v>
      </c>
      <c r="Y1153" t="s">
        <v>78</v>
      </c>
      <c r="Z1153">
        <v>33.983210900000003</v>
      </c>
      <c r="AA1153">
        <v>-117.7321177</v>
      </c>
      <c r="AB1153" s="1">
        <v>43812</v>
      </c>
      <c r="AC1153">
        <v>69208</v>
      </c>
      <c r="AD1153" t="s">
        <v>115</v>
      </c>
      <c r="AE1153">
        <v>0</v>
      </c>
      <c r="AF1153">
        <v>0</v>
      </c>
      <c r="AG1153">
        <v>0</v>
      </c>
      <c r="AH1153">
        <v>0</v>
      </c>
      <c r="AI1153">
        <v>0</v>
      </c>
      <c r="AJ1153">
        <v>0</v>
      </c>
      <c r="AK1153">
        <v>0</v>
      </c>
      <c r="AL1153">
        <v>0</v>
      </c>
      <c r="AM1153" t="s">
        <v>93</v>
      </c>
      <c r="AN1153" t="s">
        <v>82</v>
      </c>
      <c r="AO1153">
        <v>0</v>
      </c>
      <c r="AP1153">
        <v>0</v>
      </c>
      <c r="AQ1153">
        <v>0</v>
      </c>
      <c r="AR1153" t="s">
        <v>74</v>
      </c>
      <c r="AS1153">
        <v>0</v>
      </c>
      <c r="AT1153" t="s">
        <v>83</v>
      </c>
      <c r="AU1153">
        <v>0</v>
      </c>
      <c r="AV1153">
        <v>0</v>
      </c>
      <c r="AW1153">
        <v>0</v>
      </c>
      <c r="AX1153">
        <v>0</v>
      </c>
      <c r="AY1153">
        <v>0</v>
      </c>
      <c r="AZ1153">
        <v>0</v>
      </c>
      <c r="BA1153">
        <v>0</v>
      </c>
      <c r="BB1153">
        <v>0</v>
      </c>
      <c r="BC1153">
        <v>0</v>
      </c>
      <c r="BD1153" t="s">
        <v>1044</v>
      </c>
      <c r="BE1153">
        <v>0</v>
      </c>
      <c r="BF1153">
        <v>0</v>
      </c>
      <c r="BG1153">
        <v>0</v>
      </c>
      <c r="BH1153">
        <v>0</v>
      </c>
      <c r="BI1153">
        <v>0</v>
      </c>
      <c r="BJ1153">
        <v>0</v>
      </c>
      <c r="BK1153">
        <v>0</v>
      </c>
      <c r="BL1153">
        <v>0</v>
      </c>
      <c r="BM1153">
        <v>0</v>
      </c>
      <c r="BN1153">
        <v>0</v>
      </c>
      <c r="BO1153">
        <v>50.5</v>
      </c>
      <c r="BP1153">
        <f>VLOOKUP(H1153, Sheet1!$A$2:$B$1758, 2, FALSE)</f>
        <v>45.526855464814027</v>
      </c>
      <c r="BQ1153">
        <f t="shared" si="34"/>
        <v>72.40569476277966</v>
      </c>
      <c r="BR1153">
        <f t="shared" si="35"/>
        <v>72.40569476277966</v>
      </c>
    </row>
    <row r="1154" spans="1:70" x14ac:dyDescent="0.35">
      <c r="A1154">
        <v>4895</v>
      </c>
      <c r="B1154" t="s">
        <v>66</v>
      </c>
      <c r="C1154" t="s">
        <v>2547</v>
      </c>
      <c r="D1154" t="s">
        <v>3942</v>
      </c>
      <c r="E1154" t="s">
        <v>3943</v>
      </c>
      <c r="F1154" t="s">
        <v>196</v>
      </c>
      <c r="G1154" t="s">
        <v>71</v>
      </c>
      <c r="H1154">
        <v>93036</v>
      </c>
      <c r="I1154">
        <v>0</v>
      </c>
      <c r="J1154" t="s">
        <v>112</v>
      </c>
      <c r="K1154" t="s">
        <v>73</v>
      </c>
      <c r="L1154">
        <v>0</v>
      </c>
      <c r="M1154" t="s">
        <v>74</v>
      </c>
      <c r="N1154" t="s">
        <v>99</v>
      </c>
      <c r="O1154">
        <v>0</v>
      </c>
      <c r="P1154">
        <v>0</v>
      </c>
      <c r="Q1154">
        <v>0</v>
      </c>
      <c r="R1154">
        <v>0</v>
      </c>
      <c r="S1154">
        <v>0</v>
      </c>
      <c r="T1154">
        <v>2</v>
      </c>
      <c r="U1154">
        <v>0</v>
      </c>
      <c r="V1154">
        <v>0</v>
      </c>
      <c r="W1154" t="s">
        <v>113</v>
      </c>
      <c r="X1154" t="s">
        <v>114</v>
      </c>
      <c r="Y1154" t="s">
        <v>78</v>
      </c>
      <c r="Z1154">
        <v>34.219468399999997</v>
      </c>
      <c r="AA1154">
        <v>-119.15558660000001</v>
      </c>
      <c r="AB1154" s="1">
        <v>43812</v>
      </c>
      <c r="AC1154">
        <v>69606</v>
      </c>
      <c r="AD1154" t="s">
        <v>115</v>
      </c>
      <c r="AE1154">
        <v>0</v>
      </c>
      <c r="AF1154">
        <v>0</v>
      </c>
      <c r="AG1154">
        <v>0</v>
      </c>
      <c r="AH1154">
        <v>0</v>
      </c>
      <c r="AI1154">
        <v>0</v>
      </c>
      <c r="AJ1154">
        <v>0</v>
      </c>
      <c r="AK1154">
        <v>0</v>
      </c>
      <c r="AL1154">
        <v>0</v>
      </c>
      <c r="AM1154" t="s">
        <v>93</v>
      </c>
      <c r="AN1154" t="s">
        <v>82</v>
      </c>
      <c r="AO1154">
        <v>0</v>
      </c>
      <c r="AP1154">
        <v>0</v>
      </c>
      <c r="AQ1154">
        <v>0</v>
      </c>
      <c r="AR1154" t="s">
        <v>74</v>
      </c>
      <c r="AS1154">
        <v>0</v>
      </c>
      <c r="AT1154" t="s">
        <v>83</v>
      </c>
      <c r="AU1154">
        <v>0</v>
      </c>
      <c r="AV1154">
        <v>0</v>
      </c>
      <c r="AW1154">
        <v>0</v>
      </c>
      <c r="AX1154">
        <v>0</v>
      </c>
      <c r="AY1154">
        <v>0</v>
      </c>
      <c r="AZ1154">
        <v>0</v>
      </c>
      <c r="BA1154">
        <v>0</v>
      </c>
      <c r="BB1154">
        <v>0</v>
      </c>
      <c r="BC1154">
        <v>0</v>
      </c>
      <c r="BD1154" t="s">
        <v>2550</v>
      </c>
      <c r="BE1154">
        <v>0</v>
      </c>
      <c r="BF1154">
        <v>0</v>
      </c>
      <c r="BG1154">
        <v>0</v>
      </c>
      <c r="BH1154">
        <v>0</v>
      </c>
      <c r="BI1154">
        <v>0</v>
      </c>
      <c r="BJ1154">
        <v>0</v>
      </c>
      <c r="BK1154">
        <v>0</v>
      </c>
      <c r="BL1154">
        <v>0</v>
      </c>
      <c r="BM1154">
        <v>0</v>
      </c>
      <c r="BN1154">
        <v>0</v>
      </c>
      <c r="BO1154">
        <v>50.5</v>
      </c>
      <c r="BP1154">
        <f>VLOOKUP(H1154, Sheet1!$A$2:$B$1758, 2, FALSE)</f>
        <v>0</v>
      </c>
      <c r="BQ1154">
        <f t="shared" si="34"/>
        <v>50.5</v>
      </c>
      <c r="BR1154">
        <f t="shared" si="35"/>
        <v>50.5</v>
      </c>
    </row>
    <row r="1155" spans="1:70" x14ac:dyDescent="0.35">
      <c r="A1155">
        <v>4896</v>
      </c>
      <c r="B1155" t="s">
        <v>66</v>
      </c>
      <c r="C1155" t="s">
        <v>2547</v>
      </c>
      <c r="D1155" t="s">
        <v>3944</v>
      </c>
      <c r="E1155" t="s">
        <v>3945</v>
      </c>
      <c r="F1155" t="s">
        <v>385</v>
      </c>
      <c r="G1155" t="s">
        <v>71</v>
      </c>
      <c r="H1155">
        <v>93003</v>
      </c>
      <c r="I1155">
        <v>0</v>
      </c>
      <c r="J1155" t="s">
        <v>112</v>
      </c>
      <c r="K1155" t="s">
        <v>73</v>
      </c>
      <c r="L1155">
        <v>0</v>
      </c>
      <c r="M1155" t="s">
        <v>74</v>
      </c>
      <c r="N1155" t="s">
        <v>99</v>
      </c>
      <c r="O1155">
        <v>0</v>
      </c>
      <c r="P1155">
        <v>0</v>
      </c>
      <c r="Q1155">
        <v>0</v>
      </c>
      <c r="R1155">
        <v>0</v>
      </c>
      <c r="S1155">
        <v>0</v>
      </c>
      <c r="T1155">
        <v>2</v>
      </c>
      <c r="U1155">
        <v>0</v>
      </c>
      <c r="V1155">
        <v>0</v>
      </c>
      <c r="W1155" t="s">
        <v>113</v>
      </c>
      <c r="X1155" t="s">
        <v>114</v>
      </c>
      <c r="Y1155" t="s">
        <v>78</v>
      </c>
      <c r="Z1155">
        <v>34.268765999999999</v>
      </c>
      <c r="AA1155">
        <v>-119.20500199999999</v>
      </c>
      <c r="AB1155" s="1">
        <v>43812</v>
      </c>
      <c r="AC1155">
        <v>69607</v>
      </c>
      <c r="AD1155" t="s">
        <v>115</v>
      </c>
      <c r="AE1155">
        <v>0</v>
      </c>
      <c r="AF1155">
        <v>0</v>
      </c>
      <c r="AG1155">
        <v>0</v>
      </c>
      <c r="AH1155">
        <v>0</v>
      </c>
      <c r="AI1155">
        <v>0</v>
      </c>
      <c r="AJ1155">
        <v>0</v>
      </c>
      <c r="AK1155">
        <v>0</v>
      </c>
      <c r="AL1155">
        <v>0</v>
      </c>
      <c r="AM1155" t="s">
        <v>93</v>
      </c>
      <c r="AN1155" t="s">
        <v>82</v>
      </c>
      <c r="AO1155">
        <v>0</v>
      </c>
      <c r="AP1155">
        <v>0</v>
      </c>
      <c r="AQ1155">
        <v>0</v>
      </c>
      <c r="AR1155" t="s">
        <v>74</v>
      </c>
      <c r="AS1155">
        <v>0</v>
      </c>
      <c r="AT1155" t="s">
        <v>83</v>
      </c>
      <c r="AU1155">
        <v>0</v>
      </c>
      <c r="AV1155">
        <v>0</v>
      </c>
      <c r="AW1155">
        <v>0</v>
      </c>
      <c r="AX1155">
        <v>0</v>
      </c>
      <c r="AY1155">
        <v>0</v>
      </c>
      <c r="AZ1155">
        <v>0</v>
      </c>
      <c r="BA1155">
        <v>0</v>
      </c>
      <c r="BB1155">
        <v>0</v>
      </c>
      <c r="BC1155">
        <v>0</v>
      </c>
      <c r="BD1155" t="s">
        <v>2550</v>
      </c>
      <c r="BE1155">
        <v>0</v>
      </c>
      <c r="BF1155">
        <v>0</v>
      </c>
      <c r="BG1155">
        <v>0</v>
      </c>
      <c r="BH1155">
        <v>0</v>
      </c>
      <c r="BI1155">
        <v>0</v>
      </c>
      <c r="BJ1155">
        <v>0</v>
      </c>
      <c r="BK1155">
        <v>0</v>
      </c>
      <c r="BL1155">
        <v>0</v>
      </c>
      <c r="BM1155">
        <v>0</v>
      </c>
      <c r="BN1155">
        <v>0</v>
      </c>
      <c r="BO1155">
        <v>59.5</v>
      </c>
      <c r="BP1155">
        <f>VLOOKUP(H1155, Sheet1!$A$2:$B$1758, 2, FALSE)</f>
        <v>6.8374952751041729</v>
      </c>
      <c r="BQ1155">
        <f t="shared" ref="BQ1155:BQ1218" si="36">((BP1155/100)*(AVERAGE($BO$2:$BO$5701)))+BO1155</f>
        <v>62.789928173364387</v>
      </c>
      <c r="BR1155">
        <f t="shared" ref="BR1155:BR1218" si="37">IF(BQ1155&gt;0,BQ1155,0)</f>
        <v>62.789928173364387</v>
      </c>
    </row>
    <row r="1156" spans="1:70" ht="290" x14ac:dyDescent="0.35">
      <c r="A1156">
        <v>4899</v>
      </c>
      <c r="B1156" t="s">
        <v>66</v>
      </c>
      <c r="C1156" t="s">
        <v>3946</v>
      </c>
      <c r="D1156" t="s">
        <v>3947</v>
      </c>
      <c r="E1156" s="2" t="s">
        <v>3948</v>
      </c>
      <c r="F1156" t="s">
        <v>88</v>
      </c>
      <c r="G1156" t="s">
        <v>71</v>
      </c>
      <c r="H1156">
        <v>90036</v>
      </c>
      <c r="I1156">
        <v>0</v>
      </c>
      <c r="J1156" t="s">
        <v>112</v>
      </c>
      <c r="K1156" t="s">
        <v>73</v>
      </c>
      <c r="L1156">
        <v>0</v>
      </c>
      <c r="M1156" t="s">
        <v>74</v>
      </c>
      <c r="N1156" t="s">
        <v>99</v>
      </c>
      <c r="O1156">
        <v>0</v>
      </c>
      <c r="P1156">
        <v>0</v>
      </c>
      <c r="Q1156">
        <v>0</v>
      </c>
      <c r="R1156">
        <v>0</v>
      </c>
      <c r="S1156">
        <v>0</v>
      </c>
      <c r="T1156">
        <v>4</v>
      </c>
      <c r="U1156">
        <v>0</v>
      </c>
      <c r="V1156">
        <v>0</v>
      </c>
      <c r="W1156" t="s">
        <v>113</v>
      </c>
      <c r="X1156" t="s">
        <v>114</v>
      </c>
      <c r="Y1156" t="s">
        <v>91</v>
      </c>
      <c r="Z1156">
        <v>34.062175000000003</v>
      </c>
      <c r="AA1156">
        <v>-118.35876500000001</v>
      </c>
      <c r="AB1156" s="1">
        <v>43812</v>
      </c>
      <c r="AC1156">
        <v>69687</v>
      </c>
      <c r="AD1156" t="s">
        <v>115</v>
      </c>
      <c r="AE1156">
        <v>0</v>
      </c>
      <c r="AF1156">
        <v>0</v>
      </c>
      <c r="AG1156">
        <v>0</v>
      </c>
      <c r="AH1156">
        <v>0</v>
      </c>
      <c r="AI1156">
        <v>0</v>
      </c>
      <c r="AJ1156">
        <v>0</v>
      </c>
      <c r="AK1156">
        <v>0</v>
      </c>
      <c r="AL1156">
        <v>0</v>
      </c>
      <c r="AM1156" t="s">
        <v>93</v>
      </c>
      <c r="AN1156" t="s">
        <v>82</v>
      </c>
      <c r="AO1156">
        <v>0</v>
      </c>
      <c r="AP1156">
        <v>0</v>
      </c>
      <c r="AQ1156">
        <v>0</v>
      </c>
      <c r="AR1156" t="s">
        <v>74</v>
      </c>
      <c r="AS1156">
        <v>0</v>
      </c>
      <c r="AT1156" t="s">
        <v>83</v>
      </c>
      <c r="AU1156">
        <v>0</v>
      </c>
      <c r="AV1156">
        <v>0</v>
      </c>
      <c r="AW1156">
        <v>0</v>
      </c>
      <c r="AX1156">
        <v>0</v>
      </c>
      <c r="AY1156">
        <v>0</v>
      </c>
      <c r="AZ1156">
        <v>0</v>
      </c>
      <c r="BA1156">
        <v>0</v>
      </c>
      <c r="BB1156">
        <v>0</v>
      </c>
      <c r="BC1156">
        <v>0</v>
      </c>
      <c r="BD1156" t="s">
        <v>3949</v>
      </c>
      <c r="BE1156">
        <v>0</v>
      </c>
      <c r="BF1156">
        <v>0</v>
      </c>
      <c r="BG1156">
        <v>0</v>
      </c>
      <c r="BH1156">
        <v>0</v>
      </c>
      <c r="BI1156">
        <v>0</v>
      </c>
      <c r="BJ1156">
        <v>0</v>
      </c>
      <c r="BK1156">
        <v>0</v>
      </c>
      <c r="BL1156">
        <v>0</v>
      </c>
      <c r="BM1156">
        <v>0</v>
      </c>
      <c r="BN1156">
        <v>0</v>
      </c>
      <c r="BO1156">
        <v>29.875</v>
      </c>
      <c r="BP1156">
        <f>VLOOKUP(H1156, Sheet1!$A$2:$B$1758, 2, FALSE)</f>
        <v>7.78319077670605</v>
      </c>
      <c r="BQ1156">
        <f t="shared" si="36"/>
        <v>33.619958875246162</v>
      </c>
      <c r="BR1156">
        <f t="shared" si="37"/>
        <v>33.619958875246162</v>
      </c>
    </row>
    <row r="1157" spans="1:70" ht="58" x14ac:dyDescent="0.35">
      <c r="A1157">
        <v>4902</v>
      </c>
      <c r="B1157" t="s">
        <v>66</v>
      </c>
      <c r="C1157" t="s">
        <v>3950</v>
      </c>
      <c r="D1157" t="s">
        <v>3951</v>
      </c>
      <c r="E1157" s="2" t="s">
        <v>2438</v>
      </c>
      <c r="F1157" t="s">
        <v>111</v>
      </c>
      <c r="G1157" t="s">
        <v>71</v>
      </c>
      <c r="H1157">
        <v>95405</v>
      </c>
      <c r="I1157">
        <v>0</v>
      </c>
      <c r="J1157" t="s">
        <v>112</v>
      </c>
      <c r="K1157" t="s">
        <v>73</v>
      </c>
      <c r="L1157">
        <v>0</v>
      </c>
      <c r="M1157" t="s">
        <v>74</v>
      </c>
      <c r="N1157" t="s">
        <v>99</v>
      </c>
      <c r="O1157">
        <v>0</v>
      </c>
      <c r="P1157">
        <v>0</v>
      </c>
      <c r="Q1157">
        <v>0</v>
      </c>
      <c r="R1157">
        <v>0</v>
      </c>
      <c r="S1157">
        <v>0</v>
      </c>
      <c r="T1157">
        <v>4</v>
      </c>
      <c r="U1157">
        <v>0</v>
      </c>
      <c r="V1157">
        <v>0</v>
      </c>
      <c r="W1157" t="s">
        <v>113</v>
      </c>
      <c r="X1157" t="s">
        <v>114</v>
      </c>
      <c r="Y1157" t="s">
        <v>91</v>
      </c>
      <c r="Z1157">
        <v>38.451396000000003</v>
      </c>
      <c r="AA1157">
        <v>-122.688659</v>
      </c>
      <c r="AB1157" s="1">
        <v>43812</v>
      </c>
      <c r="AC1157">
        <v>69699</v>
      </c>
      <c r="AD1157" t="s">
        <v>115</v>
      </c>
      <c r="AE1157">
        <v>0</v>
      </c>
      <c r="AF1157">
        <v>0</v>
      </c>
      <c r="AG1157">
        <v>0</v>
      </c>
      <c r="AH1157">
        <v>0</v>
      </c>
      <c r="AI1157">
        <v>0</v>
      </c>
      <c r="AJ1157">
        <v>0</v>
      </c>
      <c r="AK1157">
        <v>0</v>
      </c>
      <c r="AL1157">
        <v>0</v>
      </c>
      <c r="AM1157" t="s">
        <v>93</v>
      </c>
      <c r="AN1157" t="s">
        <v>82</v>
      </c>
      <c r="AO1157">
        <v>0</v>
      </c>
      <c r="AP1157">
        <v>0</v>
      </c>
      <c r="AQ1157">
        <v>0</v>
      </c>
      <c r="AR1157" t="s">
        <v>74</v>
      </c>
      <c r="AS1157">
        <v>0</v>
      </c>
      <c r="AT1157" t="s">
        <v>83</v>
      </c>
      <c r="AU1157">
        <v>0</v>
      </c>
      <c r="AV1157">
        <v>0</v>
      </c>
      <c r="AW1157">
        <v>0</v>
      </c>
      <c r="AX1157">
        <v>0</v>
      </c>
      <c r="AY1157">
        <v>0</v>
      </c>
      <c r="AZ1157">
        <v>0</v>
      </c>
      <c r="BA1157">
        <v>0</v>
      </c>
      <c r="BB1157">
        <v>0</v>
      </c>
      <c r="BC1157">
        <v>0</v>
      </c>
      <c r="BD1157" t="s">
        <v>3952</v>
      </c>
      <c r="BE1157">
        <v>0</v>
      </c>
      <c r="BF1157">
        <v>0</v>
      </c>
      <c r="BG1157">
        <v>0</v>
      </c>
      <c r="BH1157">
        <v>0</v>
      </c>
      <c r="BI1157">
        <v>0</v>
      </c>
      <c r="BJ1157">
        <v>0</v>
      </c>
      <c r="BK1157">
        <v>0</v>
      </c>
      <c r="BL1157">
        <v>0</v>
      </c>
      <c r="BM1157">
        <v>0</v>
      </c>
      <c r="BN1157">
        <v>0</v>
      </c>
      <c r="BO1157">
        <v>11.14285714</v>
      </c>
      <c r="BP1157">
        <f>VLOOKUP(H1157, Sheet1!$A$2:$B$1758, 2, FALSE)</f>
        <v>6.9185113207001674</v>
      </c>
      <c r="BQ1157">
        <f t="shared" si="36"/>
        <v>14.471766981384157</v>
      </c>
      <c r="BR1157">
        <f t="shared" si="37"/>
        <v>14.471766981384157</v>
      </c>
    </row>
    <row r="1158" spans="1:70" ht="58" x14ac:dyDescent="0.35">
      <c r="A1158">
        <v>4906</v>
      </c>
      <c r="B1158" t="s">
        <v>66</v>
      </c>
      <c r="C1158" t="s">
        <v>3953</v>
      </c>
      <c r="D1158" t="s">
        <v>3954</v>
      </c>
      <c r="E1158" s="2" t="s">
        <v>1596</v>
      </c>
      <c r="F1158" t="s">
        <v>2779</v>
      </c>
      <c r="G1158" t="s">
        <v>71</v>
      </c>
      <c r="H1158">
        <v>93446</v>
      </c>
      <c r="I1158">
        <v>0</v>
      </c>
      <c r="J1158" t="s">
        <v>112</v>
      </c>
      <c r="K1158" t="s">
        <v>73</v>
      </c>
      <c r="L1158">
        <v>0</v>
      </c>
      <c r="M1158" t="s">
        <v>74</v>
      </c>
      <c r="N1158" t="s">
        <v>99</v>
      </c>
      <c r="O1158">
        <v>0</v>
      </c>
      <c r="P1158">
        <v>0</v>
      </c>
      <c r="Q1158">
        <v>0</v>
      </c>
      <c r="R1158">
        <v>0</v>
      </c>
      <c r="S1158">
        <v>0</v>
      </c>
      <c r="T1158">
        <v>4</v>
      </c>
      <c r="U1158">
        <v>0</v>
      </c>
      <c r="V1158">
        <v>0</v>
      </c>
      <c r="W1158" t="s">
        <v>113</v>
      </c>
      <c r="X1158" t="s">
        <v>114</v>
      </c>
      <c r="Y1158" t="s">
        <v>91</v>
      </c>
      <c r="Z1158">
        <v>35.621029</v>
      </c>
      <c r="AA1158">
        <v>-120.68806499999999</v>
      </c>
      <c r="AB1158" s="1">
        <v>43812</v>
      </c>
      <c r="AC1158">
        <v>69720</v>
      </c>
      <c r="AD1158" t="s">
        <v>115</v>
      </c>
      <c r="AE1158">
        <v>0</v>
      </c>
      <c r="AF1158">
        <v>0</v>
      </c>
      <c r="AG1158">
        <v>0</v>
      </c>
      <c r="AH1158">
        <v>0</v>
      </c>
      <c r="AI1158">
        <v>0</v>
      </c>
      <c r="AJ1158">
        <v>0</v>
      </c>
      <c r="AK1158">
        <v>0</v>
      </c>
      <c r="AL1158">
        <v>0</v>
      </c>
      <c r="AM1158" t="s">
        <v>93</v>
      </c>
      <c r="AN1158" t="s">
        <v>82</v>
      </c>
      <c r="AO1158">
        <v>0</v>
      </c>
      <c r="AP1158">
        <v>0</v>
      </c>
      <c r="AQ1158">
        <v>0</v>
      </c>
      <c r="AR1158" t="s">
        <v>74</v>
      </c>
      <c r="AS1158">
        <v>0</v>
      </c>
      <c r="AT1158" t="s">
        <v>83</v>
      </c>
      <c r="AU1158">
        <v>0</v>
      </c>
      <c r="AV1158">
        <v>0</v>
      </c>
      <c r="AW1158">
        <v>0</v>
      </c>
      <c r="AX1158">
        <v>0</v>
      </c>
      <c r="AY1158">
        <v>0</v>
      </c>
      <c r="AZ1158">
        <v>0</v>
      </c>
      <c r="BA1158">
        <v>0</v>
      </c>
      <c r="BB1158">
        <v>0</v>
      </c>
      <c r="BC1158">
        <v>0</v>
      </c>
      <c r="BD1158" t="s">
        <v>2198</v>
      </c>
      <c r="BE1158">
        <v>0</v>
      </c>
      <c r="BF1158">
        <v>0</v>
      </c>
      <c r="BG1158">
        <v>0</v>
      </c>
      <c r="BH1158">
        <v>0</v>
      </c>
      <c r="BI1158">
        <v>0</v>
      </c>
      <c r="BJ1158">
        <v>0</v>
      </c>
      <c r="BK1158">
        <v>0</v>
      </c>
      <c r="BL1158">
        <v>0</v>
      </c>
      <c r="BM1158">
        <v>0</v>
      </c>
      <c r="BN1158">
        <v>0</v>
      </c>
      <c r="BO1158">
        <v>29.875</v>
      </c>
      <c r="BP1158">
        <f>VLOOKUP(H1158, Sheet1!$A$2:$B$1758, 2, FALSE)</f>
        <v>0</v>
      </c>
      <c r="BQ1158">
        <f t="shared" si="36"/>
        <v>29.875</v>
      </c>
      <c r="BR1158">
        <f t="shared" si="37"/>
        <v>29.875</v>
      </c>
    </row>
    <row r="1159" spans="1:70" ht="261" x14ac:dyDescent="0.35">
      <c r="A1159">
        <v>4907</v>
      </c>
      <c r="B1159" t="s">
        <v>66</v>
      </c>
      <c r="C1159" t="s">
        <v>3955</v>
      </c>
      <c r="D1159" t="s">
        <v>3956</v>
      </c>
      <c r="E1159" s="2" t="s">
        <v>3957</v>
      </c>
      <c r="F1159" t="s">
        <v>266</v>
      </c>
      <c r="G1159" t="s">
        <v>71</v>
      </c>
      <c r="H1159">
        <v>94107</v>
      </c>
      <c r="I1159">
        <v>0</v>
      </c>
      <c r="J1159" t="s">
        <v>112</v>
      </c>
      <c r="K1159" t="s">
        <v>73</v>
      </c>
      <c r="L1159">
        <v>0</v>
      </c>
      <c r="M1159" t="s">
        <v>74</v>
      </c>
      <c r="N1159" t="s">
        <v>99</v>
      </c>
      <c r="O1159">
        <v>0</v>
      </c>
      <c r="P1159">
        <v>0</v>
      </c>
      <c r="Q1159">
        <v>0</v>
      </c>
      <c r="R1159">
        <v>0</v>
      </c>
      <c r="S1159">
        <v>0</v>
      </c>
      <c r="T1159">
        <v>4</v>
      </c>
      <c r="U1159">
        <v>0</v>
      </c>
      <c r="V1159">
        <v>0</v>
      </c>
      <c r="W1159" t="s">
        <v>113</v>
      </c>
      <c r="X1159" t="s">
        <v>114</v>
      </c>
      <c r="Y1159" t="s">
        <v>91</v>
      </c>
      <c r="Z1159">
        <v>37.784132</v>
      </c>
      <c r="AA1159">
        <v>-122.39591299999999</v>
      </c>
      <c r="AB1159" s="1">
        <v>43812</v>
      </c>
      <c r="AC1159">
        <v>69721</v>
      </c>
      <c r="AD1159" t="s">
        <v>115</v>
      </c>
      <c r="AE1159">
        <v>0</v>
      </c>
      <c r="AF1159">
        <v>0</v>
      </c>
      <c r="AG1159">
        <v>0</v>
      </c>
      <c r="AH1159">
        <v>0</v>
      </c>
      <c r="AI1159">
        <v>0</v>
      </c>
      <c r="AJ1159">
        <v>0</v>
      </c>
      <c r="AK1159">
        <v>0</v>
      </c>
      <c r="AL1159">
        <v>0</v>
      </c>
      <c r="AM1159" t="s">
        <v>93</v>
      </c>
      <c r="AN1159" t="s">
        <v>82</v>
      </c>
      <c r="AO1159">
        <v>0</v>
      </c>
      <c r="AP1159">
        <v>0</v>
      </c>
      <c r="AQ1159">
        <v>0</v>
      </c>
      <c r="AR1159" t="s">
        <v>74</v>
      </c>
      <c r="AS1159">
        <v>0</v>
      </c>
      <c r="AT1159" t="s">
        <v>83</v>
      </c>
      <c r="AU1159">
        <v>0</v>
      </c>
      <c r="AV1159">
        <v>0</v>
      </c>
      <c r="AW1159">
        <v>0</v>
      </c>
      <c r="AX1159">
        <v>0</v>
      </c>
      <c r="AY1159">
        <v>0</v>
      </c>
      <c r="AZ1159">
        <v>0</v>
      </c>
      <c r="BA1159">
        <v>0</v>
      </c>
      <c r="BB1159">
        <v>0</v>
      </c>
      <c r="BC1159">
        <v>0</v>
      </c>
      <c r="BD1159" t="s">
        <v>3958</v>
      </c>
      <c r="BE1159">
        <v>0</v>
      </c>
      <c r="BF1159">
        <v>0</v>
      </c>
      <c r="BG1159">
        <v>0</v>
      </c>
      <c r="BH1159">
        <v>0</v>
      </c>
      <c r="BI1159">
        <v>0</v>
      </c>
      <c r="BJ1159">
        <v>0</v>
      </c>
      <c r="BK1159">
        <v>0</v>
      </c>
      <c r="BL1159">
        <v>0</v>
      </c>
      <c r="BM1159">
        <v>0</v>
      </c>
      <c r="BN1159">
        <v>0</v>
      </c>
      <c r="BO1159">
        <v>25.625</v>
      </c>
      <c r="BP1159">
        <f>VLOOKUP(H1159, Sheet1!$A$2:$B$1758, 2, FALSE)</f>
        <v>20.948792328111494</v>
      </c>
      <c r="BQ1159">
        <f t="shared" si="36"/>
        <v>35.704717689774014</v>
      </c>
      <c r="BR1159">
        <f t="shared" si="37"/>
        <v>35.704717689774014</v>
      </c>
    </row>
    <row r="1160" spans="1:70" x14ac:dyDescent="0.35">
      <c r="A1160">
        <v>4908</v>
      </c>
      <c r="B1160" t="s">
        <v>66</v>
      </c>
      <c r="C1160" t="s">
        <v>3959</v>
      </c>
      <c r="D1160" t="s">
        <v>3960</v>
      </c>
      <c r="E1160" t="s">
        <v>3961</v>
      </c>
      <c r="F1160" t="s">
        <v>3962</v>
      </c>
      <c r="G1160" t="s">
        <v>71</v>
      </c>
      <c r="H1160">
        <v>92009</v>
      </c>
      <c r="I1160">
        <v>0</v>
      </c>
      <c r="J1160" t="s">
        <v>112</v>
      </c>
      <c r="K1160" t="s">
        <v>73</v>
      </c>
      <c r="L1160">
        <v>0</v>
      </c>
      <c r="M1160" t="s">
        <v>74</v>
      </c>
      <c r="N1160" t="s">
        <v>99</v>
      </c>
      <c r="O1160">
        <v>0</v>
      </c>
      <c r="P1160">
        <v>0</v>
      </c>
      <c r="Q1160">
        <v>0</v>
      </c>
      <c r="R1160">
        <v>0</v>
      </c>
      <c r="S1160">
        <v>0</v>
      </c>
      <c r="T1160">
        <v>2</v>
      </c>
      <c r="U1160">
        <v>0</v>
      </c>
      <c r="V1160">
        <v>0</v>
      </c>
      <c r="W1160" t="s">
        <v>113</v>
      </c>
      <c r="X1160" t="s">
        <v>114</v>
      </c>
      <c r="Y1160" t="s">
        <v>78</v>
      </c>
      <c r="Z1160">
        <v>33.117445799999999</v>
      </c>
      <c r="AA1160">
        <v>-117.2635215</v>
      </c>
      <c r="AB1160" s="1">
        <v>43812</v>
      </c>
      <c r="AC1160">
        <v>69722</v>
      </c>
      <c r="AD1160" t="s">
        <v>115</v>
      </c>
      <c r="AE1160">
        <v>0</v>
      </c>
      <c r="AF1160">
        <v>0</v>
      </c>
      <c r="AG1160">
        <v>0</v>
      </c>
      <c r="AH1160">
        <v>0</v>
      </c>
      <c r="AI1160">
        <v>0</v>
      </c>
      <c r="AJ1160">
        <v>0</v>
      </c>
      <c r="AK1160">
        <v>0</v>
      </c>
      <c r="AL1160">
        <v>0</v>
      </c>
      <c r="AM1160" t="s">
        <v>93</v>
      </c>
      <c r="AN1160" t="s">
        <v>82</v>
      </c>
      <c r="AO1160">
        <v>0</v>
      </c>
      <c r="AP1160">
        <v>0</v>
      </c>
      <c r="AQ1160">
        <v>0</v>
      </c>
      <c r="AR1160" t="s">
        <v>74</v>
      </c>
      <c r="AS1160">
        <v>0</v>
      </c>
      <c r="AT1160" t="s">
        <v>83</v>
      </c>
      <c r="AU1160">
        <v>0</v>
      </c>
      <c r="AV1160">
        <v>0</v>
      </c>
      <c r="AW1160">
        <v>0</v>
      </c>
      <c r="AX1160">
        <v>0</v>
      </c>
      <c r="AY1160">
        <v>0</v>
      </c>
      <c r="AZ1160">
        <v>0</v>
      </c>
      <c r="BA1160">
        <v>0</v>
      </c>
      <c r="BB1160">
        <v>0</v>
      </c>
      <c r="BC1160">
        <v>0</v>
      </c>
      <c r="BD1160" t="s">
        <v>2560</v>
      </c>
      <c r="BE1160">
        <v>0</v>
      </c>
      <c r="BF1160">
        <v>0</v>
      </c>
      <c r="BG1160">
        <v>0</v>
      </c>
      <c r="BH1160">
        <v>0</v>
      </c>
      <c r="BI1160">
        <v>0</v>
      </c>
      <c r="BJ1160">
        <v>0</v>
      </c>
      <c r="BK1160">
        <v>0</v>
      </c>
      <c r="BL1160">
        <v>0</v>
      </c>
      <c r="BM1160">
        <v>0</v>
      </c>
      <c r="BN1160">
        <v>0</v>
      </c>
      <c r="BO1160">
        <v>59.5</v>
      </c>
      <c r="BP1160">
        <f>VLOOKUP(H1160, Sheet1!$A$2:$B$1758, 2, FALSE)</f>
        <v>13.548081633485534</v>
      </c>
      <c r="BQ1160">
        <f t="shared" si="36"/>
        <v>66.018792871906683</v>
      </c>
      <c r="BR1160">
        <f t="shared" si="37"/>
        <v>66.018792871906683</v>
      </c>
    </row>
    <row r="1161" spans="1:70" x14ac:dyDescent="0.35">
      <c r="A1161">
        <v>4910</v>
      </c>
      <c r="B1161" t="s">
        <v>66</v>
      </c>
      <c r="C1161" t="s">
        <v>3963</v>
      </c>
      <c r="D1161" t="s">
        <v>3964</v>
      </c>
      <c r="E1161">
        <v>0</v>
      </c>
      <c r="F1161" t="s">
        <v>853</v>
      </c>
      <c r="G1161" t="s">
        <v>71</v>
      </c>
      <c r="H1161">
        <v>96002</v>
      </c>
      <c r="I1161">
        <v>0</v>
      </c>
      <c r="J1161" t="s">
        <v>3965</v>
      </c>
      <c r="K1161" t="s">
        <v>73</v>
      </c>
      <c r="L1161">
        <v>0</v>
      </c>
      <c r="M1161" t="s">
        <v>141</v>
      </c>
      <c r="N1161" t="s">
        <v>142</v>
      </c>
      <c r="O1161">
        <v>0</v>
      </c>
      <c r="P1161">
        <v>0</v>
      </c>
      <c r="Q1161">
        <v>0</v>
      </c>
      <c r="R1161">
        <v>0</v>
      </c>
      <c r="S1161">
        <v>0</v>
      </c>
      <c r="T1161">
        <v>1</v>
      </c>
      <c r="U1161">
        <v>0</v>
      </c>
      <c r="V1161">
        <v>0</v>
      </c>
      <c r="W1161" t="s">
        <v>77</v>
      </c>
      <c r="X1161">
        <v>0</v>
      </c>
      <c r="Y1161" t="s">
        <v>91</v>
      </c>
      <c r="Z1161">
        <v>40.571392000000003</v>
      </c>
      <c r="AA1161">
        <v>-122.364311</v>
      </c>
      <c r="AB1161" s="1">
        <v>43717</v>
      </c>
      <c r="AC1161">
        <v>69734</v>
      </c>
      <c r="AD1161" t="s">
        <v>121</v>
      </c>
      <c r="AE1161" t="s">
        <v>92</v>
      </c>
      <c r="AF1161">
        <v>0</v>
      </c>
      <c r="AG1161">
        <v>0</v>
      </c>
      <c r="AH1161" s="1">
        <v>42217</v>
      </c>
      <c r="AI1161">
        <v>0</v>
      </c>
      <c r="AJ1161">
        <v>0</v>
      </c>
      <c r="AK1161">
        <v>0</v>
      </c>
      <c r="AL1161">
        <v>0</v>
      </c>
      <c r="AM1161" t="s">
        <v>93</v>
      </c>
      <c r="AN1161" t="s">
        <v>82</v>
      </c>
      <c r="AO1161">
        <v>0</v>
      </c>
      <c r="AP1161">
        <v>0</v>
      </c>
      <c r="AQ1161">
        <v>0</v>
      </c>
      <c r="AR1161" t="s">
        <v>143</v>
      </c>
      <c r="AS1161">
        <v>0</v>
      </c>
      <c r="AT1161" t="s">
        <v>83</v>
      </c>
      <c r="AU1161" t="s">
        <v>144</v>
      </c>
      <c r="AV1161">
        <v>0</v>
      </c>
      <c r="AW1161" t="s">
        <v>145</v>
      </c>
      <c r="AX1161">
        <v>0</v>
      </c>
      <c r="AY1161">
        <v>0</v>
      </c>
      <c r="AZ1161">
        <v>0</v>
      </c>
      <c r="BA1161">
        <v>0</v>
      </c>
      <c r="BB1161">
        <v>0</v>
      </c>
      <c r="BC1161">
        <v>0</v>
      </c>
      <c r="BD1161" t="s">
        <v>103</v>
      </c>
      <c r="BE1161">
        <v>0</v>
      </c>
      <c r="BF1161">
        <v>0</v>
      </c>
      <c r="BG1161">
        <v>0</v>
      </c>
      <c r="BH1161">
        <v>0</v>
      </c>
      <c r="BI1161">
        <v>0</v>
      </c>
      <c r="BJ1161">
        <v>0</v>
      </c>
      <c r="BK1161">
        <v>0</v>
      </c>
      <c r="BL1161">
        <v>0</v>
      </c>
      <c r="BM1161">
        <v>0</v>
      </c>
      <c r="BN1161">
        <v>0</v>
      </c>
      <c r="BO1161">
        <v>65.333333330000002</v>
      </c>
      <c r="BP1161">
        <f>VLOOKUP(H1161, Sheet1!$A$2:$B$1758, 2, FALSE)</f>
        <v>0</v>
      </c>
      <c r="BQ1161">
        <f t="shared" si="36"/>
        <v>65.333333330000002</v>
      </c>
      <c r="BR1161">
        <f t="shared" si="37"/>
        <v>65.333333330000002</v>
      </c>
    </row>
    <row r="1162" spans="1:70" x14ac:dyDescent="0.35">
      <c r="A1162">
        <v>4915</v>
      </c>
      <c r="B1162" t="s">
        <v>66</v>
      </c>
      <c r="C1162" t="s">
        <v>3966</v>
      </c>
      <c r="D1162" t="s">
        <v>3967</v>
      </c>
      <c r="E1162" t="s">
        <v>3968</v>
      </c>
      <c r="F1162" t="s">
        <v>148</v>
      </c>
      <c r="G1162" t="s">
        <v>71</v>
      </c>
      <c r="H1162">
        <v>92506</v>
      </c>
      <c r="I1162">
        <v>0</v>
      </c>
      <c r="J1162" t="s">
        <v>112</v>
      </c>
      <c r="K1162" t="s">
        <v>73</v>
      </c>
      <c r="L1162">
        <v>0</v>
      </c>
      <c r="M1162" t="s">
        <v>74</v>
      </c>
      <c r="N1162" t="s">
        <v>99</v>
      </c>
      <c r="O1162">
        <v>0</v>
      </c>
      <c r="P1162">
        <v>0</v>
      </c>
      <c r="Q1162">
        <v>0</v>
      </c>
      <c r="R1162">
        <v>0</v>
      </c>
      <c r="S1162">
        <v>0</v>
      </c>
      <c r="T1162">
        <v>2</v>
      </c>
      <c r="U1162">
        <v>0</v>
      </c>
      <c r="V1162">
        <v>0</v>
      </c>
      <c r="W1162" t="s">
        <v>113</v>
      </c>
      <c r="X1162" t="s">
        <v>114</v>
      </c>
      <c r="Y1162" t="s">
        <v>78</v>
      </c>
      <c r="Z1162">
        <v>33.944420100000002</v>
      </c>
      <c r="AA1162">
        <v>-117.3959224</v>
      </c>
      <c r="AB1162" s="1">
        <v>43812</v>
      </c>
      <c r="AC1162">
        <v>69743</v>
      </c>
      <c r="AD1162" t="s">
        <v>115</v>
      </c>
      <c r="AE1162">
        <v>0</v>
      </c>
      <c r="AF1162">
        <v>0</v>
      </c>
      <c r="AG1162">
        <v>0</v>
      </c>
      <c r="AH1162">
        <v>0</v>
      </c>
      <c r="AI1162">
        <v>0</v>
      </c>
      <c r="AJ1162">
        <v>0</v>
      </c>
      <c r="AK1162">
        <v>0</v>
      </c>
      <c r="AL1162">
        <v>0</v>
      </c>
      <c r="AM1162" t="s">
        <v>93</v>
      </c>
      <c r="AN1162" t="s">
        <v>82</v>
      </c>
      <c r="AO1162">
        <v>0</v>
      </c>
      <c r="AP1162">
        <v>0</v>
      </c>
      <c r="AQ1162">
        <v>0</v>
      </c>
      <c r="AR1162" t="s">
        <v>74</v>
      </c>
      <c r="AS1162">
        <v>0</v>
      </c>
      <c r="AT1162" t="s">
        <v>83</v>
      </c>
      <c r="AU1162">
        <v>0</v>
      </c>
      <c r="AV1162">
        <v>0</v>
      </c>
      <c r="AW1162">
        <v>0</v>
      </c>
      <c r="AX1162">
        <v>0</v>
      </c>
      <c r="AY1162">
        <v>0</v>
      </c>
      <c r="AZ1162">
        <v>0</v>
      </c>
      <c r="BA1162">
        <v>0</v>
      </c>
      <c r="BB1162">
        <v>0</v>
      </c>
      <c r="BC1162">
        <v>0</v>
      </c>
      <c r="BD1162" t="s">
        <v>2351</v>
      </c>
      <c r="BE1162">
        <v>0</v>
      </c>
      <c r="BF1162">
        <v>0</v>
      </c>
      <c r="BG1162">
        <v>0</v>
      </c>
      <c r="BH1162">
        <v>0</v>
      </c>
      <c r="BI1162">
        <v>0</v>
      </c>
      <c r="BJ1162">
        <v>0</v>
      </c>
      <c r="BK1162">
        <v>0</v>
      </c>
      <c r="BL1162">
        <v>0</v>
      </c>
      <c r="BM1162">
        <v>0</v>
      </c>
      <c r="BN1162">
        <v>0</v>
      </c>
      <c r="BO1162">
        <v>59.5</v>
      </c>
      <c r="BP1162">
        <f>VLOOKUP(H1162, Sheet1!$A$2:$B$1758, 2, FALSE)</f>
        <v>0</v>
      </c>
      <c r="BQ1162">
        <f t="shared" si="36"/>
        <v>59.5</v>
      </c>
      <c r="BR1162">
        <f t="shared" si="37"/>
        <v>59.5</v>
      </c>
    </row>
    <row r="1163" spans="1:70" x14ac:dyDescent="0.35">
      <c r="A1163">
        <v>4916</v>
      </c>
      <c r="B1163" t="s">
        <v>66</v>
      </c>
      <c r="C1163" t="s">
        <v>3969</v>
      </c>
      <c r="D1163" t="s">
        <v>3970</v>
      </c>
      <c r="E1163" t="s">
        <v>3971</v>
      </c>
      <c r="F1163" t="s">
        <v>1341</v>
      </c>
      <c r="G1163" t="s">
        <v>71</v>
      </c>
      <c r="H1163">
        <v>91730</v>
      </c>
      <c r="I1163">
        <v>0</v>
      </c>
      <c r="J1163" t="s">
        <v>112</v>
      </c>
      <c r="K1163" t="s">
        <v>73</v>
      </c>
      <c r="L1163">
        <v>0</v>
      </c>
      <c r="M1163" t="s">
        <v>74</v>
      </c>
      <c r="N1163" t="s">
        <v>99</v>
      </c>
      <c r="O1163">
        <v>0</v>
      </c>
      <c r="P1163">
        <v>0</v>
      </c>
      <c r="Q1163">
        <v>0</v>
      </c>
      <c r="R1163">
        <v>0</v>
      </c>
      <c r="S1163">
        <v>0</v>
      </c>
      <c r="T1163">
        <v>2</v>
      </c>
      <c r="U1163">
        <v>0</v>
      </c>
      <c r="V1163">
        <v>0</v>
      </c>
      <c r="W1163" t="s">
        <v>113</v>
      </c>
      <c r="X1163" t="s">
        <v>114</v>
      </c>
      <c r="Y1163" t="s">
        <v>78</v>
      </c>
      <c r="Z1163">
        <v>34.1043679</v>
      </c>
      <c r="AA1163">
        <v>-117.54341770000001</v>
      </c>
      <c r="AB1163" s="1">
        <v>43812</v>
      </c>
      <c r="AC1163">
        <v>69744</v>
      </c>
      <c r="AD1163" t="s">
        <v>115</v>
      </c>
      <c r="AE1163">
        <v>0</v>
      </c>
      <c r="AF1163">
        <v>0</v>
      </c>
      <c r="AG1163">
        <v>0</v>
      </c>
      <c r="AH1163">
        <v>0</v>
      </c>
      <c r="AI1163">
        <v>0</v>
      </c>
      <c r="AJ1163">
        <v>0</v>
      </c>
      <c r="AK1163">
        <v>0</v>
      </c>
      <c r="AL1163">
        <v>0</v>
      </c>
      <c r="AM1163" t="s">
        <v>93</v>
      </c>
      <c r="AN1163" t="s">
        <v>82</v>
      </c>
      <c r="AO1163">
        <v>0</v>
      </c>
      <c r="AP1163">
        <v>0</v>
      </c>
      <c r="AQ1163">
        <v>0</v>
      </c>
      <c r="AR1163" t="s">
        <v>74</v>
      </c>
      <c r="AS1163">
        <v>0</v>
      </c>
      <c r="AT1163" t="s">
        <v>83</v>
      </c>
      <c r="AU1163">
        <v>0</v>
      </c>
      <c r="AV1163">
        <v>0</v>
      </c>
      <c r="AW1163">
        <v>0</v>
      </c>
      <c r="AX1163">
        <v>0</v>
      </c>
      <c r="AY1163">
        <v>0</v>
      </c>
      <c r="AZ1163">
        <v>0</v>
      </c>
      <c r="BA1163">
        <v>0</v>
      </c>
      <c r="BB1163">
        <v>0</v>
      </c>
      <c r="BC1163">
        <v>0</v>
      </c>
      <c r="BD1163" t="s">
        <v>3972</v>
      </c>
      <c r="BE1163">
        <v>0</v>
      </c>
      <c r="BF1163">
        <v>0</v>
      </c>
      <c r="BG1163">
        <v>0</v>
      </c>
      <c r="BH1163">
        <v>0</v>
      </c>
      <c r="BI1163">
        <v>0</v>
      </c>
      <c r="BJ1163">
        <v>0</v>
      </c>
      <c r="BK1163">
        <v>0</v>
      </c>
      <c r="BL1163">
        <v>0</v>
      </c>
      <c r="BM1163">
        <v>0</v>
      </c>
      <c r="BN1163">
        <v>0</v>
      </c>
      <c r="BO1163">
        <v>41.3</v>
      </c>
      <c r="BP1163">
        <f>VLOOKUP(H1163, Sheet1!$A$2:$B$1758, 2, FALSE)</f>
        <v>38.318073179409232</v>
      </c>
      <c r="BQ1163">
        <f t="shared" si="36"/>
        <v>59.737118188729738</v>
      </c>
      <c r="BR1163">
        <f t="shared" si="37"/>
        <v>59.737118188729738</v>
      </c>
    </row>
    <row r="1164" spans="1:70" ht="409.5" x14ac:dyDescent="0.35">
      <c r="A1164">
        <v>4917</v>
      </c>
      <c r="B1164" t="s">
        <v>66</v>
      </c>
      <c r="C1164" t="s">
        <v>1424</v>
      </c>
      <c r="D1164" t="s">
        <v>3973</v>
      </c>
      <c r="E1164" s="2" t="s">
        <v>3974</v>
      </c>
      <c r="F1164" t="s">
        <v>885</v>
      </c>
      <c r="G1164" t="s">
        <v>71</v>
      </c>
      <c r="H1164">
        <v>92122</v>
      </c>
      <c r="I1164">
        <v>0</v>
      </c>
      <c r="J1164" t="s">
        <v>112</v>
      </c>
      <c r="K1164" t="s">
        <v>73</v>
      </c>
      <c r="L1164">
        <v>0</v>
      </c>
      <c r="M1164" t="s">
        <v>74</v>
      </c>
      <c r="N1164" t="s">
        <v>99</v>
      </c>
      <c r="O1164">
        <v>0</v>
      </c>
      <c r="P1164">
        <v>0</v>
      </c>
      <c r="Q1164">
        <v>0</v>
      </c>
      <c r="R1164">
        <v>0</v>
      </c>
      <c r="S1164">
        <v>0</v>
      </c>
      <c r="T1164">
        <v>5</v>
      </c>
      <c r="U1164">
        <v>0</v>
      </c>
      <c r="V1164">
        <v>0</v>
      </c>
      <c r="W1164" t="s">
        <v>113</v>
      </c>
      <c r="X1164" t="s">
        <v>114</v>
      </c>
      <c r="Y1164" t="s">
        <v>91</v>
      </c>
      <c r="Z1164">
        <v>32.873403000000003</v>
      </c>
      <c r="AA1164">
        <v>-117.206298</v>
      </c>
      <c r="AB1164" s="1">
        <v>43812</v>
      </c>
      <c r="AC1164">
        <v>69745</v>
      </c>
      <c r="AD1164" t="s">
        <v>115</v>
      </c>
      <c r="AE1164">
        <v>0</v>
      </c>
      <c r="AF1164">
        <v>0</v>
      </c>
      <c r="AG1164">
        <v>0</v>
      </c>
      <c r="AH1164">
        <v>0</v>
      </c>
      <c r="AI1164">
        <v>0</v>
      </c>
      <c r="AJ1164">
        <v>0</v>
      </c>
      <c r="AK1164">
        <v>0</v>
      </c>
      <c r="AL1164">
        <v>0</v>
      </c>
      <c r="AM1164" t="s">
        <v>93</v>
      </c>
      <c r="AN1164" t="s">
        <v>82</v>
      </c>
      <c r="AO1164">
        <v>0</v>
      </c>
      <c r="AP1164">
        <v>0</v>
      </c>
      <c r="AQ1164">
        <v>0</v>
      </c>
      <c r="AR1164" t="s">
        <v>74</v>
      </c>
      <c r="AS1164">
        <v>0</v>
      </c>
      <c r="AT1164" t="s">
        <v>83</v>
      </c>
      <c r="AU1164">
        <v>0</v>
      </c>
      <c r="AV1164">
        <v>0</v>
      </c>
      <c r="AW1164">
        <v>0</v>
      </c>
      <c r="AX1164">
        <v>0</v>
      </c>
      <c r="AY1164">
        <v>0</v>
      </c>
      <c r="AZ1164">
        <v>0</v>
      </c>
      <c r="BA1164">
        <v>0</v>
      </c>
      <c r="BB1164">
        <v>0</v>
      </c>
      <c r="BC1164">
        <v>0</v>
      </c>
      <c r="BD1164" t="s">
        <v>1427</v>
      </c>
      <c r="BE1164">
        <v>0</v>
      </c>
      <c r="BF1164">
        <v>0</v>
      </c>
      <c r="BG1164">
        <v>0</v>
      </c>
      <c r="BH1164">
        <v>0</v>
      </c>
      <c r="BI1164">
        <v>0</v>
      </c>
      <c r="BJ1164">
        <v>0</v>
      </c>
      <c r="BK1164">
        <v>0</v>
      </c>
      <c r="BL1164">
        <v>0</v>
      </c>
      <c r="BM1164">
        <v>0</v>
      </c>
      <c r="BN1164">
        <v>0</v>
      </c>
      <c r="BO1164">
        <v>0</v>
      </c>
      <c r="BP1164">
        <f>VLOOKUP(H1164, Sheet1!$A$2:$B$1758, 2, FALSE)</f>
        <v>10.780148752255043</v>
      </c>
      <c r="BQ1164">
        <f t="shared" si="36"/>
        <v>5.1869747131287749</v>
      </c>
      <c r="BR1164">
        <f t="shared" si="37"/>
        <v>5.1869747131287749</v>
      </c>
    </row>
    <row r="1165" spans="1:70" x14ac:dyDescent="0.35">
      <c r="A1165">
        <v>4918</v>
      </c>
      <c r="B1165" t="s">
        <v>66</v>
      </c>
      <c r="C1165" t="s">
        <v>3975</v>
      </c>
      <c r="D1165" t="s">
        <v>3976</v>
      </c>
      <c r="E1165" t="s">
        <v>3977</v>
      </c>
      <c r="F1165" t="s">
        <v>570</v>
      </c>
      <c r="G1165" t="s">
        <v>71</v>
      </c>
      <c r="H1165">
        <v>92626</v>
      </c>
      <c r="I1165">
        <v>0</v>
      </c>
      <c r="J1165" t="s">
        <v>112</v>
      </c>
      <c r="K1165" t="s">
        <v>73</v>
      </c>
      <c r="L1165">
        <v>0</v>
      </c>
      <c r="M1165" t="s">
        <v>74</v>
      </c>
      <c r="N1165" t="s">
        <v>99</v>
      </c>
      <c r="O1165">
        <v>0</v>
      </c>
      <c r="P1165">
        <v>0</v>
      </c>
      <c r="Q1165">
        <v>0</v>
      </c>
      <c r="R1165">
        <v>0</v>
      </c>
      <c r="S1165">
        <v>0</v>
      </c>
      <c r="T1165">
        <v>2</v>
      </c>
      <c r="U1165">
        <v>0</v>
      </c>
      <c r="V1165">
        <v>0</v>
      </c>
      <c r="W1165" t="s">
        <v>113</v>
      </c>
      <c r="X1165" t="s">
        <v>114</v>
      </c>
      <c r="Y1165" t="s">
        <v>78</v>
      </c>
      <c r="Z1165">
        <v>33.693704199999999</v>
      </c>
      <c r="AA1165">
        <v>-117.8829762</v>
      </c>
      <c r="AB1165" s="1">
        <v>43812</v>
      </c>
      <c r="AC1165">
        <v>69746</v>
      </c>
      <c r="AD1165" t="s">
        <v>115</v>
      </c>
      <c r="AE1165">
        <v>0</v>
      </c>
      <c r="AF1165">
        <v>0</v>
      </c>
      <c r="AG1165">
        <v>0</v>
      </c>
      <c r="AH1165">
        <v>0</v>
      </c>
      <c r="AI1165">
        <v>0</v>
      </c>
      <c r="AJ1165">
        <v>0</v>
      </c>
      <c r="AK1165">
        <v>0</v>
      </c>
      <c r="AL1165">
        <v>0</v>
      </c>
      <c r="AM1165" t="s">
        <v>93</v>
      </c>
      <c r="AN1165" t="s">
        <v>82</v>
      </c>
      <c r="AO1165">
        <v>0</v>
      </c>
      <c r="AP1165">
        <v>0</v>
      </c>
      <c r="AQ1165">
        <v>0</v>
      </c>
      <c r="AR1165" t="s">
        <v>74</v>
      </c>
      <c r="AS1165">
        <v>0</v>
      </c>
      <c r="AT1165" t="s">
        <v>83</v>
      </c>
      <c r="AU1165">
        <v>0</v>
      </c>
      <c r="AV1165">
        <v>0</v>
      </c>
      <c r="AW1165">
        <v>0</v>
      </c>
      <c r="AX1165">
        <v>0</v>
      </c>
      <c r="AY1165">
        <v>0</v>
      </c>
      <c r="AZ1165">
        <v>0</v>
      </c>
      <c r="BA1165">
        <v>0</v>
      </c>
      <c r="BB1165">
        <v>0</v>
      </c>
      <c r="BC1165">
        <v>0</v>
      </c>
      <c r="BD1165" t="s">
        <v>616</v>
      </c>
      <c r="BE1165">
        <v>0</v>
      </c>
      <c r="BF1165">
        <v>0</v>
      </c>
      <c r="BG1165">
        <v>0</v>
      </c>
      <c r="BH1165">
        <v>0</v>
      </c>
      <c r="BI1165">
        <v>0</v>
      </c>
      <c r="BJ1165">
        <v>0</v>
      </c>
      <c r="BK1165">
        <v>0</v>
      </c>
      <c r="BL1165">
        <v>0</v>
      </c>
      <c r="BM1165">
        <v>0</v>
      </c>
      <c r="BN1165">
        <v>0</v>
      </c>
      <c r="BO1165">
        <v>50.5</v>
      </c>
      <c r="BP1165">
        <f>VLOOKUP(H1165, Sheet1!$A$2:$B$1758, 2, FALSE)</f>
        <v>13.649132093977343</v>
      </c>
      <c r="BQ1165">
        <f t="shared" si="36"/>
        <v>57.067414295911739</v>
      </c>
      <c r="BR1165">
        <f t="shared" si="37"/>
        <v>57.067414295911739</v>
      </c>
    </row>
    <row r="1166" spans="1:70" ht="58" x14ac:dyDescent="0.35">
      <c r="A1166">
        <v>4923</v>
      </c>
      <c r="B1166" t="s">
        <v>66</v>
      </c>
      <c r="C1166" t="s">
        <v>1041</v>
      </c>
      <c r="D1166" t="s">
        <v>3978</v>
      </c>
      <c r="E1166" s="2" t="s">
        <v>3979</v>
      </c>
      <c r="F1166" t="s">
        <v>870</v>
      </c>
      <c r="G1166" t="s">
        <v>71</v>
      </c>
      <c r="H1166">
        <v>95747</v>
      </c>
      <c r="I1166">
        <v>0</v>
      </c>
      <c r="J1166" t="s">
        <v>112</v>
      </c>
      <c r="K1166" t="s">
        <v>73</v>
      </c>
      <c r="L1166">
        <v>0</v>
      </c>
      <c r="M1166" t="s">
        <v>74</v>
      </c>
      <c r="N1166" t="s">
        <v>99</v>
      </c>
      <c r="O1166">
        <v>0</v>
      </c>
      <c r="P1166">
        <v>0</v>
      </c>
      <c r="Q1166">
        <v>0</v>
      </c>
      <c r="R1166">
        <v>0</v>
      </c>
      <c r="S1166">
        <v>0</v>
      </c>
      <c r="T1166">
        <v>2</v>
      </c>
      <c r="U1166">
        <v>0</v>
      </c>
      <c r="V1166">
        <v>0</v>
      </c>
      <c r="W1166" t="s">
        <v>113</v>
      </c>
      <c r="X1166" t="s">
        <v>114</v>
      </c>
      <c r="Y1166" t="s">
        <v>91</v>
      </c>
      <c r="Z1166">
        <v>38.751317999999998</v>
      </c>
      <c r="AA1166">
        <v>-121.308672</v>
      </c>
      <c r="AB1166" s="1">
        <v>43812</v>
      </c>
      <c r="AC1166">
        <v>69803</v>
      </c>
      <c r="AD1166" t="s">
        <v>115</v>
      </c>
      <c r="AE1166">
        <v>0</v>
      </c>
      <c r="AF1166">
        <v>0</v>
      </c>
      <c r="AG1166">
        <v>0</v>
      </c>
      <c r="AH1166">
        <v>0</v>
      </c>
      <c r="AI1166">
        <v>0</v>
      </c>
      <c r="AJ1166">
        <v>0</v>
      </c>
      <c r="AK1166">
        <v>0</v>
      </c>
      <c r="AL1166">
        <v>0</v>
      </c>
      <c r="AM1166" t="s">
        <v>93</v>
      </c>
      <c r="AN1166" t="s">
        <v>82</v>
      </c>
      <c r="AO1166">
        <v>0</v>
      </c>
      <c r="AP1166">
        <v>0</v>
      </c>
      <c r="AQ1166">
        <v>0</v>
      </c>
      <c r="AR1166" t="s">
        <v>74</v>
      </c>
      <c r="AS1166">
        <v>0</v>
      </c>
      <c r="AT1166" t="s">
        <v>83</v>
      </c>
      <c r="AU1166">
        <v>0</v>
      </c>
      <c r="AV1166">
        <v>0</v>
      </c>
      <c r="AW1166">
        <v>0</v>
      </c>
      <c r="AX1166">
        <v>0</v>
      </c>
      <c r="AY1166">
        <v>0</v>
      </c>
      <c r="AZ1166">
        <v>0</v>
      </c>
      <c r="BA1166">
        <v>0</v>
      </c>
      <c r="BB1166">
        <v>0</v>
      </c>
      <c r="BC1166">
        <v>0</v>
      </c>
      <c r="BD1166" t="s">
        <v>1044</v>
      </c>
      <c r="BE1166">
        <v>0</v>
      </c>
      <c r="BF1166">
        <v>0</v>
      </c>
      <c r="BG1166">
        <v>0</v>
      </c>
      <c r="BH1166">
        <v>0</v>
      </c>
      <c r="BI1166">
        <v>0</v>
      </c>
      <c r="BJ1166">
        <v>0</v>
      </c>
      <c r="BK1166">
        <v>0</v>
      </c>
      <c r="BL1166">
        <v>0</v>
      </c>
      <c r="BM1166">
        <v>0</v>
      </c>
      <c r="BN1166">
        <v>0</v>
      </c>
      <c r="BO1166">
        <v>41.3</v>
      </c>
      <c r="BP1166">
        <f>VLOOKUP(H1166, Sheet1!$A$2:$B$1758, 2, FALSE)</f>
        <v>55.430413176280425</v>
      </c>
      <c r="BQ1166">
        <f t="shared" si="36"/>
        <v>67.97088906574713</v>
      </c>
      <c r="BR1166">
        <f t="shared" si="37"/>
        <v>67.97088906574713</v>
      </c>
    </row>
    <row r="1167" spans="1:70" ht="409.5" x14ac:dyDescent="0.35">
      <c r="A1167">
        <v>4926</v>
      </c>
      <c r="B1167" t="s">
        <v>66</v>
      </c>
      <c r="C1167" t="s">
        <v>3980</v>
      </c>
      <c r="D1167" t="s">
        <v>3981</v>
      </c>
      <c r="E1167" s="2" t="s">
        <v>3982</v>
      </c>
      <c r="F1167" t="s">
        <v>1175</v>
      </c>
      <c r="G1167" t="s">
        <v>71</v>
      </c>
      <c r="H1167">
        <v>90503</v>
      </c>
      <c r="I1167">
        <v>0</v>
      </c>
      <c r="J1167" t="s">
        <v>112</v>
      </c>
      <c r="K1167" t="s">
        <v>73</v>
      </c>
      <c r="L1167">
        <v>0</v>
      </c>
      <c r="M1167" t="s">
        <v>74</v>
      </c>
      <c r="N1167" t="s">
        <v>99</v>
      </c>
      <c r="O1167">
        <v>0</v>
      </c>
      <c r="P1167">
        <v>0</v>
      </c>
      <c r="Q1167">
        <v>0</v>
      </c>
      <c r="R1167">
        <v>0</v>
      </c>
      <c r="S1167">
        <v>0</v>
      </c>
      <c r="T1167">
        <v>2</v>
      </c>
      <c r="U1167">
        <v>2</v>
      </c>
      <c r="V1167">
        <v>0</v>
      </c>
      <c r="W1167" t="s">
        <v>113</v>
      </c>
      <c r="X1167" t="s">
        <v>114</v>
      </c>
      <c r="Y1167" t="s">
        <v>107</v>
      </c>
      <c r="Z1167">
        <v>33.837437999999999</v>
      </c>
      <c r="AA1167">
        <v>-118.34355600000001</v>
      </c>
      <c r="AB1167" s="1">
        <v>43812</v>
      </c>
      <c r="AC1167">
        <v>69815</v>
      </c>
      <c r="AD1167" t="s">
        <v>115</v>
      </c>
      <c r="AE1167">
        <v>0</v>
      </c>
      <c r="AF1167">
        <v>0</v>
      </c>
      <c r="AG1167">
        <v>0</v>
      </c>
      <c r="AH1167">
        <v>0</v>
      </c>
      <c r="AI1167">
        <v>0</v>
      </c>
      <c r="AJ1167">
        <v>0</v>
      </c>
      <c r="AK1167">
        <v>0</v>
      </c>
      <c r="AL1167">
        <v>0</v>
      </c>
      <c r="AM1167" t="s">
        <v>101</v>
      </c>
      <c r="AN1167" t="s">
        <v>82</v>
      </c>
      <c r="AO1167">
        <v>0</v>
      </c>
      <c r="AP1167">
        <v>0</v>
      </c>
      <c r="AQ1167">
        <v>0</v>
      </c>
      <c r="AR1167" t="s">
        <v>74</v>
      </c>
      <c r="AS1167">
        <v>0</v>
      </c>
      <c r="AT1167" t="s">
        <v>83</v>
      </c>
      <c r="AU1167">
        <v>0</v>
      </c>
      <c r="AV1167">
        <v>0</v>
      </c>
      <c r="AW1167">
        <v>0</v>
      </c>
      <c r="AX1167">
        <v>0</v>
      </c>
      <c r="AY1167">
        <v>0</v>
      </c>
      <c r="AZ1167">
        <v>0</v>
      </c>
      <c r="BA1167">
        <v>0</v>
      </c>
      <c r="BB1167">
        <v>0</v>
      </c>
      <c r="BC1167">
        <v>0</v>
      </c>
      <c r="BD1167" t="s">
        <v>3983</v>
      </c>
      <c r="BE1167">
        <v>0</v>
      </c>
      <c r="BF1167">
        <v>0</v>
      </c>
      <c r="BG1167">
        <v>0</v>
      </c>
      <c r="BH1167">
        <v>0</v>
      </c>
      <c r="BI1167">
        <v>0</v>
      </c>
      <c r="BJ1167">
        <v>0</v>
      </c>
      <c r="BK1167">
        <v>0</v>
      </c>
      <c r="BL1167">
        <v>0</v>
      </c>
      <c r="BM1167">
        <v>0</v>
      </c>
      <c r="BN1167">
        <v>0</v>
      </c>
      <c r="BO1167">
        <v>40.5</v>
      </c>
      <c r="BP1167">
        <f>VLOOKUP(H1167, Sheet1!$A$2:$B$1758, 2, FALSE)</f>
        <v>11.803347797696468</v>
      </c>
      <c r="BQ1167">
        <f t="shared" si="36"/>
        <v>46.179297008226229</v>
      </c>
      <c r="BR1167">
        <f t="shared" si="37"/>
        <v>46.179297008226229</v>
      </c>
    </row>
    <row r="1168" spans="1:70" x14ac:dyDescent="0.35">
      <c r="A1168">
        <v>4927</v>
      </c>
      <c r="B1168" t="s">
        <v>66</v>
      </c>
      <c r="C1168" t="s">
        <v>3980</v>
      </c>
      <c r="D1168" t="s">
        <v>3984</v>
      </c>
      <c r="E1168" t="s">
        <v>3985</v>
      </c>
      <c r="F1168" t="s">
        <v>1175</v>
      </c>
      <c r="G1168" t="s">
        <v>71</v>
      </c>
      <c r="H1168">
        <v>90503</v>
      </c>
      <c r="I1168">
        <v>0</v>
      </c>
      <c r="J1168" t="s">
        <v>112</v>
      </c>
      <c r="K1168" t="s">
        <v>73</v>
      </c>
      <c r="L1168">
        <v>0</v>
      </c>
      <c r="M1168" t="s">
        <v>74</v>
      </c>
      <c r="N1168" t="s">
        <v>99</v>
      </c>
      <c r="O1168">
        <v>0</v>
      </c>
      <c r="P1168">
        <v>0</v>
      </c>
      <c r="Q1168">
        <v>0</v>
      </c>
      <c r="R1168">
        <v>0</v>
      </c>
      <c r="S1168">
        <v>0</v>
      </c>
      <c r="T1168">
        <v>2</v>
      </c>
      <c r="U1168">
        <v>0</v>
      </c>
      <c r="V1168">
        <v>0</v>
      </c>
      <c r="W1168" t="s">
        <v>113</v>
      </c>
      <c r="X1168" t="s">
        <v>114</v>
      </c>
      <c r="Y1168" t="s">
        <v>78</v>
      </c>
      <c r="Z1168">
        <v>33.838404799999999</v>
      </c>
      <c r="AA1168">
        <v>-118.3433417</v>
      </c>
      <c r="AB1168" s="1">
        <v>43812</v>
      </c>
      <c r="AC1168">
        <v>69816</v>
      </c>
      <c r="AD1168" t="s">
        <v>115</v>
      </c>
      <c r="AE1168">
        <v>0</v>
      </c>
      <c r="AF1168">
        <v>0</v>
      </c>
      <c r="AG1168">
        <v>0</v>
      </c>
      <c r="AH1168">
        <v>0</v>
      </c>
      <c r="AI1168">
        <v>0</v>
      </c>
      <c r="AJ1168">
        <v>0</v>
      </c>
      <c r="AK1168">
        <v>0</v>
      </c>
      <c r="AL1168">
        <v>0</v>
      </c>
      <c r="AM1168" t="s">
        <v>93</v>
      </c>
      <c r="AN1168" t="s">
        <v>82</v>
      </c>
      <c r="AO1168">
        <v>0</v>
      </c>
      <c r="AP1168">
        <v>0</v>
      </c>
      <c r="AQ1168">
        <v>0</v>
      </c>
      <c r="AR1168" t="s">
        <v>74</v>
      </c>
      <c r="AS1168">
        <v>0</v>
      </c>
      <c r="AT1168" t="s">
        <v>83</v>
      </c>
      <c r="AU1168">
        <v>0</v>
      </c>
      <c r="AV1168">
        <v>0</v>
      </c>
      <c r="AW1168">
        <v>0</v>
      </c>
      <c r="AX1168">
        <v>0</v>
      </c>
      <c r="AY1168">
        <v>0</v>
      </c>
      <c r="AZ1168">
        <v>0</v>
      </c>
      <c r="BA1168">
        <v>0</v>
      </c>
      <c r="BB1168">
        <v>0</v>
      </c>
      <c r="BC1168">
        <v>0</v>
      </c>
      <c r="BD1168" t="s">
        <v>3983</v>
      </c>
      <c r="BE1168">
        <v>0</v>
      </c>
      <c r="BF1168">
        <v>0</v>
      </c>
      <c r="BG1168">
        <v>0</v>
      </c>
      <c r="BH1168">
        <v>0</v>
      </c>
      <c r="BI1168">
        <v>0</v>
      </c>
      <c r="BJ1168">
        <v>0</v>
      </c>
      <c r="BK1168">
        <v>0</v>
      </c>
      <c r="BL1168">
        <v>0</v>
      </c>
      <c r="BM1168">
        <v>0</v>
      </c>
      <c r="BN1168">
        <v>0</v>
      </c>
      <c r="BO1168">
        <v>73</v>
      </c>
      <c r="BP1168">
        <f>VLOOKUP(H1168, Sheet1!$A$2:$B$1758, 2, FALSE)</f>
        <v>11.803347797696468</v>
      </c>
      <c r="BQ1168">
        <f t="shared" si="36"/>
        <v>78.679297008226229</v>
      </c>
      <c r="BR1168">
        <f t="shared" si="37"/>
        <v>78.679297008226229</v>
      </c>
    </row>
    <row r="1169" spans="1:70" x14ac:dyDescent="0.35">
      <c r="A1169">
        <v>4946</v>
      </c>
      <c r="B1169" t="s">
        <v>66</v>
      </c>
      <c r="C1169" t="s">
        <v>1654</v>
      </c>
      <c r="D1169" t="s">
        <v>3986</v>
      </c>
      <c r="E1169" t="s">
        <v>3987</v>
      </c>
      <c r="F1169" t="s">
        <v>911</v>
      </c>
      <c r="G1169" t="s">
        <v>71</v>
      </c>
      <c r="H1169">
        <v>95051</v>
      </c>
      <c r="I1169">
        <v>0</v>
      </c>
      <c r="J1169" t="s">
        <v>112</v>
      </c>
      <c r="K1169" t="s">
        <v>73</v>
      </c>
      <c r="L1169">
        <v>0</v>
      </c>
      <c r="M1169" t="s">
        <v>74</v>
      </c>
      <c r="N1169" t="s">
        <v>99</v>
      </c>
      <c r="O1169">
        <v>0</v>
      </c>
      <c r="P1169">
        <v>0</v>
      </c>
      <c r="Q1169">
        <v>0</v>
      </c>
      <c r="R1169">
        <v>0</v>
      </c>
      <c r="S1169">
        <v>0</v>
      </c>
      <c r="T1169">
        <v>2</v>
      </c>
      <c r="U1169">
        <v>0</v>
      </c>
      <c r="V1169">
        <v>0</v>
      </c>
      <c r="W1169" t="s">
        <v>113</v>
      </c>
      <c r="X1169" t="s">
        <v>114</v>
      </c>
      <c r="Y1169" t="s">
        <v>78</v>
      </c>
      <c r="Z1169">
        <v>37.344422799999997</v>
      </c>
      <c r="AA1169">
        <v>-121.9778055</v>
      </c>
      <c r="AB1169" s="1">
        <v>43812</v>
      </c>
      <c r="AC1169">
        <v>69852</v>
      </c>
      <c r="AD1169" t="s">
        <v>115</v>
      </c>
      <c r="AE1169">
        <v>0</v>
      </c>
      <c r="AF1169">
        <v>0</v>
      </c>
      <c r="AG1169">
        <v>0</v>
      </c>
      <c r="AH1169">
        <v>0</v>
      </c>
      <c r="AI1169">
        <v>0</v>
      </c>
      <c r="AJ1169">
        <v>0</v>
      </c>
      <c r="AK1169">
        <v>0</v>
      </c>
      <c r="AL1169">
        <v>0</v>
      </c>
      <c r="AM1169" t="s">
        <v>93</v>
      </c>
      <c r="AN1169" t="s">
        <v>82</v>
      </c>
      <c r="AO1169">
        <v>0</v>
      </c>
      <c r="AP1169">
        <v>0</v>
      </c>
      <c r="AQ1169">
        <v>0</v>
      </c>
      <c r="AR1169" t="s">
        <v>74</v>
      </c>
      <c r="AS1169">
        <v>0</v>
      </c>
      <c r="AT1169" t="s">
        <v>83</v>
      </c>
      <c r="AU1169">
        <v>0</v>
      </c>
      <c r="AV1169">
        <v>0</v>
      </c>
      <c r="AW1169">
        <v>0</v>
      </c>
      <c r="AX1169">
        <v>0</v>
      </c>
      <c r="AY1169">
        <v>0</v>
      </c>
      <c r="AZ1169">
        <v>0</v>
      </c>
      <c r="BA1169">
        <v>0</v>
      </c>
      <c r="BB1169">
        <v>0</v>
      </c>
      <c r="BC1169">
        <v>0</v>
      </c>
      <c r="BD1169" t="s">
        <v>576</v>
      </c>
      <c r="BE1169">
        <v>0</v>
      </c>
      <c r="BF1169">
        <v>0</v>
      </c>
      <c r="BG1169">
        <v>0</v>
      </c>
      <c r="BH1169">
        <v>0</v>
      </c>
      <c r="BI1169">
        <v>0</v>
      </c>
      <c r="BJ1169">
        <v>0</v>
      </c>
      <c r="BK1169">
        <v>0</v>
      </c>
      <c r="BL1169">
        <v>0</v>
      </c>
      <c r="BM1169">
        <v>0</v>
      </c>
      <c r="BN1169">
        <v>0</v>
      </c>
      <c r="BO1169">
        <v>62</v>
      </c>
      <c r="BP1169">
        <f>VLOOKUP(H1169, Sheet1!$A$2:$B$1758, 2, FALSE)</f>
        <v>20.359247356093402</v>
      </c>
      <c r="BQ1169">
        <f t="shared" si="36"/>
        <v>71.796052321847583</v>
      </c>
      <c r="BR1169">
        <f t="shared" si="37"/>
        <v>71.796052321847583</v>
      </c>
    </row>
    <row r="1170" spans="1:70" x14ac:dyDescent="0.35">
      <c r="A1170">
        <v>4948</v>
      </c>
      <c r="B1170" t="s">
        <v>66</v>
      </c>
      <c r="C1170" t="s">
        <v>2547</v>
      </c>
      <c r="D1170" t="s">
        <v>3988</v>
      </c>
      <c r="E1170" t="s">
        <v>3989</v>
      </c>
      <c r="F1170" t="s">
        <v>196</v>
      </c>
      <c r="G1170" t="s">
        <v>71</v>
      </c>
      <c r="H1170">
        <v>93033</v>
      </c>
      <c r="I1170">
        <v>0</v>
      </c>
      <c r="J1170" t="s">
        <v>112</v>
      </c>
      <c r="K1170" t="s">
        <v>73</v>
      </c>
      <c r="L1170">
        <v>0</v>
      </c>
      <c r="M1170" t="s">
        <v>74</v>
      </c>
      <c r="N1170" t="s">
        <v>99</v>
      </c>
      <c r="O1170">
        <v>0</v>
      </c>
      <c r="P1170">
        <v>0</v>
      </c>
      <c r="Q1170">
        <v>0</v>
      </c>
      <c r="R1170">
        <v>0</v>
      </c>
      <c r="S1170">
        <v>0</v>
      </c>
      <c r="T1170">
        <v>2</v>
      </c>
      <c r="U1170">
        <v>0</v>
      </c>
      <c r="V1170">
        <v>0</v>
      </c>
      <c r="W1170" t="s">
        <v>113</v>
      </c>
      <c r="X1170" t="s">
        <v>114</v>
      </c>
      <c r="Y1170" t="s">
        <v>78</v>
      </c>
      <c r="Z1170">
        <v>34.186779399999999</v>
      </c>
      <c r="AA1170">
        <v>-119.1610625</v>
      </c>
      <c r="AB1170" s="1">
        <v>43812</v>
      </c>
      <c r="AC1170">
        <v>69854</v>
      </c>
      <c r="AD1170" t="s">
        <v>115</v>
      </c>
      <c r="AE1170">
        <v>0</v>
      </c>
      <c r="AF1170">
        <v>0</v>
      </c>
      <c r="AG1170">
        <v>0</v>
      </c>
      <c r="AH1170">
        <v>0</v>
      </c>
      <c r="AI1170">
        <v>0</v>
      </c>
      <c r="AJ1170">
        <v>0</v>
      </c>
      <c r="AK1170">
        <v>0</v>
      </c>
      <c r="AL1170">
        <v>0</v>
      </c>
      <c r="AM1170" t="s">
        <v>93</v>
      </c>
      <c r="AN1170" t="s">
        <v>82</v>
      </c>
      <c r="AO1170">
        <v>0</v>
      </c>
      <c r="AP1170">
        <v>0</v>
      </c>
      <c r="AQ1170">
        <v>0</v>
      </c>
      <c r="AR1170" t="s">
        <v>74</v>
      </c>
      <c r="AS1170">
        <v>0</v>
      </c>
      <c r="AT1170" t="s">
        <v>83</v>
      </c>
      <c r="AU1170">
        <v>0</v>
      </c>
      <c r="AV1170">
        <v>0</v>
      </c>
      <c r="AW1170">
        <v>0</v>
      </c>
      <c r="AX1170">
        <v>0</v>
      </c>
      <c r="AY1170">
        <v>0</v>
      </c>
      <c r="AZ1170">
        <v>0</v>
      </c>
      <c r="BA1170">
        <v>0</v>
      </c>
      <c r="BB1170">
        <v>0</v>
      </c>
      <c r="BC1170">
        <v>0</v>
      </c>
      <c r="BD1170" t="s">
        <v>2550</v>
      </c>
      <c r="BE1170">
        <v>0</v>
      </c>
      <c r="BF1170">
        <v>0</v>
      </c>
      <c r="BG1170">
        <v>0</v>
      </c>
      <c r="BH1170">
        <v>0</v>
      </c>
      <c r="BI1170">
        <v>0</v>
      </c>
      <c r="BJ1170">
        <v>0</v>
      </c>
      <c r="BK1170">
        <v>0</v>
      </c>
      <c r="BL1170">
        <v>0</v>
      </c>
      <c r="BM1170">
        <v>0</v>
      </c>
      <c r="BN1170">
        <v>0</v>
      </c>
      <c r="BO1170">
        <v>74.7</v>
      </c>
      <c r="BP1170">
        <f>VLOOKUP(H1170, Sheet1!$A$2:$B$1758, 2, FALSE)</f>
        <v>53.563077349447767</v>
      </c>
      <c r="BQ1170">
        <f t="shared" si="36"/>
        <v>100.472402046941</v>
      </c>
      <c r="BR1170">
        <f t="shared" si="37"/>
        <v>100.472402046941</v>
      </c>
    </row>
    <row r="1171" spans="1:70" x14ac:dyDescent="0.35">
      <c r="A1171">
        <v>4949</v>
      </c>
      <c r="B1171" t="s">
        <v>66</v>
      </c>
      <c r="C1171" t="s">
        <v>2547</v>
      </c>
      <c r="D1171" t="s">
        <v>3990</v>
      </c>
      <c r="E1171" t="s">
        <v>3991</v>
      </c>
      <c r="F1171" t="s">
        <v>385</v>
      </c>
      <c r="G1171" t="s">
        <v>71</v>
      </c>
      <c r="H1171">
        <v>93003</v>
      </c>
      <c r="I1171">
        <v>0</v>
      </c>
      <c r="J1171" t="s">
        <v>112</v>
      </c>
      <c r="K1171" t="s">
        <v>73</v>
      </c>
      <c r="L1171">
        <v>0</v>
      </c>
      <c r="M1171" t="s">
        <v>74</v>
      </c>
      <c r="N1171" t="s">
        <v>99</v>
      </c>
      <c r="O1171">
        <v>0</v>
      </c>
      <c r="P1171">
        <v>0</v>
      </c>
      <c r="Q1171">
        <v>0</v>
      </c>
      <c r="R1171">
        <v>0</v>
      </c>
      <c r="S1171">
        <v>0</v>
      </c>
      <c r="T1171">
        <v>2</v>
      </c>
      <c r="U1171">
        <v>0</v>
      </c>
      <c r="V1171">
        <v>0</v>
      </c>
      <c r="W1171" t="s">
        <v>113</v>
      </c>
      <c r="X1171" t="s">
        <v>114</v>
      </c>
      <c r="Y1171" t="s">
        <v>78</v>
      </c>
      <c r="Z1171">
        <v>34.258909600000003</v>
      </c>
      <c r="AA1171">
        <v>-119.2355886</v>
      </c>
      <c r="AB1171" s="1">
        <v>43812</v>
      </c>
      <c r="AC1171">
        <v>69855</v>
      </c>
      <c r="AD1171" t="s">
        <v>115</v>
      </c>
      <c r="AE1171">
        <v>0</v>
      </c>
      <c r="AF1171">
        <v>0</v>
      </c>
      <c r="AG1171">
        <v>0</v>
      </c>
      <c r="AH1171">
        <v>0</v>
      </c>
      <c r="AI1171">
        <v>0</v>
      </c>
      <c r="AJ1171">
        <v>0</v>
      </c>
      <c r="AK1171">
        <v>0</v>
      </c>
      <c r="AL1171">
        <v>0</v>
      </c>
      <c r="AM1171" t="s">
        <v>93</v>
      </c>
      <c r="AN1171" t="s">
        <v>82</v>
      </c>
      <c r="AO1171">
        <v>0</v>
      </c>
      <c r="AP1171">
        <v>0</v>
      </c>
      <c r="AQ1171">
        <v>0</v>
      </c>
      <c r="AR1171" t="s">
        <v>74</v>
      </c>
      <c r="AS1171">
        <v>0</v>
      </c>
      <c r="AT1171" t="s">
        <v>83</v>
      </c>
      <c r="AU1171">
        <v>0</v>
      </c>
      <c r="AV1171">
        <v>0</v>
      </c>
      <c r="AW1171">
        <v>0</v>
      </c>
      <c r="AX1171">
        <v>0</v>
      </c>
      <c r="AY1171">
        <v>0</v>
      </c>
      <c r="AZ1171">
        <v>0</v>
      </c>
      <c r="BA1171">
        <v>0</v>
      </c>
      <c r="BB1171">
        <v>0</v>
      </c>
      <c r="BC1171">
        <v>0</v>
      </c>
      <c r="BD1171" t="s">
        <v>2550</v>
      </c>
      <c r="BE1171">
        <v>0</v>
      </c>
      <c r="BF1171">
        <v>0</v>
      </c>
      <c r="BG1171">
        <v>0</v>
      </c>
      <c r="BH1171">
        <v>0</v>
      </c>
      <c r="BI1171">
        <v>0</v>
      </c>
      <c r="BJ1171">
        <v>0</v>
      </c>
      <c r="BK1171">
        <v>0</v>
      </c>
      <c r="BL1171">
        <v>0</v>
      </c>
      <c r="BM1171">
        <v>0</v>
      </c>
      <c r="BN1171">
        <v>0</v>
      </c>
      <c r="BO1171">
        <v>17.88888889</v>
      </c>
      <c r="BP1171">
        <f>VLOOKUP(H1171, Sheet1!$A$2:$B$1758, 2, FALSE)</f>
        <v>6.8374952751041729</v>
      </c>
      <c r="BQ1171">
        <f t="shared" si="36"/>
        <v>21.178817063364388</v>
      </c>
      <c r="BR1171">
        <f t="shared" si="37"/>
        <v>21.178817063364388</v>
      </c>
    </row>
    <row r="1172" spans="1:70" x14ac:dyDescent="0.35">
      <c r="A1172">
        <v>4950</v>
      </c>
      <c r="B1172" t="s">
        <v>66</v>
      </c>
      <c r="C1172" t="s">
        <v>3992</v>
      </c>
      <c r="D1172" t="s">
        <v>3993</v>
      </c>
      <c r="E1172" t="s">
        <v>3994</v>
      </c>
      <c r="F1172" t="s">
        <v>704</v>
      </c>
      <c r="G1172" t="s">
        <v>71</v>
      </c>
      <c r="H1172">
        <v>92882</v>
      </c>
      <c r="I1172">
        <v>0</v>
      </c>
      <c r="J1172" t="s">
        <v>112</v>
      </c>
      <c r="K1172" t="s">
        <v>73</v>
      </c>
      <c r="L1172">
        <v>0</v>
      </c>
      <c r="M1172" t="s">
        <v>74</v>
      </c>
      <c r="N1172" t="s">
        <v>99</v>
      </c>
      <c r="O1172">
        <v>0</v>
      </c>
      <c r="P1172">
        <v>0</v>
      </c>
      <c r="Q1172">
        <v>0</v>
      </c>
      <c r="R1172">
        <v>0</v>
      </c>
      <c r="S1172">
        <v>0</v>
      </c>
      <c r="T1172">
        <v>2</v>
      </c>
      <c r="U1172">
        <v>0</v>
      </c>
      <c r="V1172">
        <v>0</v>
      </c>
      <c r="W1172" t="s">
        <v>113</v>
      </c>
      <c r="X1172" t="s">
        <v>114</v>
      </c>
      <c r="Y1172" t="s">
        <v>78</v>
      </c>
      <c r="Z1172">
        <v>33.882468099999997</v>
      </c>
      <c r="AA1172">
        <v>-117.6186304</v>
      </c>
      <c r="AB1172" s="1">
        <v>43812</v>
      </c>
      <c r="AC1172">
        <v>69856</v>
      </c>
      <c r="AD1172" t="s">
        <v>115</v>
      </c>
      <c r="AE1172">
        <v>0</v>
      </c>
      <c r="AF1172">
        <v>0</v>
      </c>
      <c r="AG1172">
        <v>0</v>
      </c>
      <c r="AH1172">
        <v>0</v>
      </c>
      <c r="AI1172">
        <v>0</v>
      </c>
      <c r="AJ1172">
        <v>0</v>
      </c>
      <c r="AK1172">
        <v>0</v>
      </c>
      <c r="AL1172">
        <v>0</v>
      </c>
      <c r="AM1172" t="s">
        <v>93</v>
      </c>
      <c r="AN1172" t="s">
        <v>82</v>
      </c>
      <c r="AO1172">
        <v>0</v>
      </c>
      <c r="AP1172">
        <v>0</v>
      </c>
      <c r="AQ1172">
        <v>0</v>
      </c>
      <c r="AR1172" t="s">
        <v>74</v>
      </c>
      <c r="AS1172">
        <v>0</v>
      </c>
      <c r="AT1172" t="s">
        <v>83</v>
      </c>
      <c r="AU1172">
        <v>0</v>
      </c>
      <c r="AV1172">
        <v>0</v>
      </c>
      <c r="AW1172">
        <v>0</v>
      </c>
      <c r="AX1172">
        <v>0</v>
      </c>
      <c r="AY1172">
        <v>0</v>
      </c>
      <c r="AZ1172">
        <v>0</v>
      </c>
      <c r="BA1172">
        <v>0</v>
      </c>
      <c r="BB1172">
        <v>0</v>
      </c>
      <c r="BC1172">
        <v>0</v>
      </c>
      <c r="BD1172" t="s">
        <v>103</v>
      </c>
      <c r="BE1172">
        <v>0</v>
      </c>
      <c r="BF1172">
        <v>0</v>
      </c>
      <c r="BG1172">
        <v>0</v>
      </c>
      <c r="BH1172">
        <v>0</v>
      </c>
      <c r="BI1172">
        <v>0</v>
      </c>
      <c r="BJ1172">
        <v>0</v>
      </c>
      <c r="BK1172">
        <v>0</v>
      </c>
      <c r="BL1172">
        <v>0</v>
      </c>
      <c r="BM1172">
        <v>0</v>
      </c>
      <c r="BN1172">
        <v>0</v>
      </c>
      <c r="BO1172">
        <v>73</v>
      </c>
      <c r="BP1172">
        <f>VLOOKUP(H1172, Sheet1!$A$2:$B$1758, 2, FALSE)</f>
        <v>53.344914807466722</v>
      </c>
      <c r="BQ1172">
        <f t="shared" si="36"/>
        <v>98.667430991845777</v>
      </c>
      <c r="BR1172">
        <f t="shared" si="37"/>
        <v>98.667430991845777</v>
      </c>
    </row>
    <row r="1173" spans="1:70" ht="232" x14ac:dyDescent="0.35">
      <c r="A1173">
        <v>4955</v>
      </c>
      <c r="B1173" t="s">
        <v>66</v>
      </c>
      <c r="C1173" t="s">
        <v>3995</v>
      </c>
      <c r="D1173" t="s">
        <v>3996</v>
      </c>
      <c r="E1173" s="2" t="s">
        <v>3997</v>
      </c>
      <c r="F1173" t="s">
        <v>2754</v>
      </c>
      <c r="G1173" t="s">
        <v>71</v>
      </c>
      <c r="H1173">
        <v>94704</v>
      </c>
      <c r="I1173">
        <v>0</v>
      </c>
      <c r="J1173" t="s">
        <v>112</v>
      </c>
      <c r="K1173" t="s">
        <v>73</v>
      </c>
      <c r="L1173">
        <v>0</v>
      </c>
      <c r="M1173" t="s">
        <v>74</v>
      </c>
      <c r="N1173" t="s">
        <v>99</v>
      </c>
      <c r="O1173">
        <v>0</v>
      </c>
      <c r="P1173">
        <v>0</v>
      </c>
      <c r="Q1173">
        <v>0</v>
      </c>
      <c r="R1173">
        <v>0</v>
      </c>
      <c r="S1173">
        <v>0</v>
      </c>
      <c r="T1173">
        <v>4</v>
      </c>
      <c r="U1173">
        <v>0</v>
      </c>
      <c r="V1173">
        <v>0</v>
      </c>
      <c r="W1173" t="s">
        <v>113</v>
      </c>
      <c r="X1173" t="s">
        <v>114</v>
      </c>
      <c r="Y1173" t="s">
        <v>107</v>
      </c>
      <c r="Z1173">
        <v>37.868856000000001</v>
      </c>
      <c r="AA1173">
        <v>-122.266685</v>
      </c>
      <c r="AB1173" s="1">
        <v>43812</v>
      </c>
      <c r="AC1173">
        <v>69869</v>
      </c>
      <c r="AD1173" t="s">
        <v>115</v>
      </c>
      <c r="AE1173">
        <v>0</v>
      </c>
      <c r="AF1173">
        <v>0</v>
      </c>
      <c r="AG1173">
        <v>0</v>
      </c>
      <c r="AH1173">
        <v>0</v>
      </c>
      <c r="AI1173">
        <v>0</v>
      </c>
      <c r="AJ1173">
        <v>0</v>
      </c>
      <c r="AK1173">
        <v>0</v>
      </c>
      <c r="AL1173">
        <v>0</v>
      </c>
      <c r="AM1173" t="s">
        <v>93</v>
      </c>
      <c r="AN1173" t="s">
        <v>82</v>
      </c>
      <c r="AO1173">
        <v>0</v>
      </c>
      <c r="AP1173">
        <v>0</v>
      </c>
      <c r="AQ1173">
        <v>0</v>
      </c>
      <c r="AR1173" t="s">
        <v>74</v>
      </c>
      <c r="AS1173">
        <v>0</v>
      </c>
      <c r="AT1173" t="s">
        <v>83</v>
      </c>
      <c r="AU1173">
        <v>0</v>
      </c>
      <c r="AV1173">
        <v>0</v>
      </c>
      <c r="AW1173">
        <v>0</v>
      </c>
      <c r="AX1173">
        <v>0</v>
      </c>
      <c r="AY1173">
        <v>0</v>
      </c>
      <c r="AZ1173">
        <v>0</v>
      </c>
      <c r="BA1173">
        <v>0</v>
      </c>
      <c r="BB1173">
        <v>0</v>
      </c>
      <c r="BC1173">
        <v>0</v>
      </c>
      <c r="BD1173" t="s">
        <v>3375</v>
      </c>
      <c r="BE1173">
        <v>0</v>
      </c>
      <c r="BF1173">
        <v>0</v>
      </c>
      <c r="BG1173">
        <v>0</v>
      </c>
      <c r="BH1173">
        <v>0</v>
      </c>
      <c r="BI1173">
        <v>0</v>
      </c>
      <c r="BJ1173">
        <v>0</v>
      </c>
      <c r="BK1173">
        <v>0</v>
      </c>
      <c r="BL1173">
        <v>0</v>
      </c>
      <c r="BM1173">
        <v>0</v>
      </c>
      <c r="BN1173">
        <v>0</v>
      </c>
      <c r="BO1173">
        <v>0.222222222</v>
      </c>
      <c r="BP1173">
        <f>VLOOKUP(H1173, Sheet1!$A$2:$B$1758, 2, FALSE)</f>
        <v>16.577959542525242</v>
      </c>
      <c r="BQ1173">
        <f t="shared" si="36"/>
        <v>8.1988706819169028</v>
      </c>
      <c r="BR1173">
        <f t="shared" si="37"/>
        <v>8.1988706819169028</v>
      </c>
    </row>
    <row r="1174" spans="1:70" ht="409.5" x14ac:dyDescent="0.35">
      <c r="A1174">
        <v>4956</v>
      </c>
      <c r="B1174" t="s">
        <v>66</v>
      </c>
      <c r="C1174" t="s">
        <v>3995</v>
      </c>
      <c r="D1174" t="s">
        <v>3998</v>
      </c>
      <c r="E1174" s="2" t="s">
        <v>3999</v>
      </c>
      <c r="F1174" t="s">
        <v>2754</v>
      </c>
      <c r="G1174" t="s">
        <v>71</v>
      </c>
      <c r="H1174">
        <v>94704</v>
      </c>
      <c r="I1174">
        <v>0</v>
      </c>
      <c r="J1174" t="s">
        <v>112</v>
      </c>
      <c r="K1174" t="s">
        <v>73</v>
      </c>
      <c r="L1174">
        <v>0</v>
      </c>
      <c r="M1174" t="s">
        <v>74</v>
      </c>
      <c r="N1174" t="s">
        <v>99</v>
      </c>
      <c r="O1174">
        <v>0</v>
      </c>
      <c r="P1174">
        <v>0</v>
      </c>
      <c r="Q1174">
        <v>0</v>
      </c>
      <c r="R1174">
        <v>0</v>
      </c>
      <c r="S1174">
        <v>0</v>
      </c>
      <c r="T1174">
        <v>8</v>
      </c>
      <c r="U1174">
        <v>0</v>
      </c>
      <c r="V1174">
        <v>0</v>
      </c>
      <c r="W1174" t="s">
        <v>113</v>
      </c>
      <c r="X1174" t="s">
        <v>114</v>
      </c>
      <c r="Y1174" t="s">
        <v>107</v>
      </c>
      <c r="Z1174">
        <v>37.867469</v>
      </c>
      <c r="AA1174">
        <v>-122.260082</v>
      </c>
      <c r="AB1174" s="1">
        <v>43812</v>
      </c>
      <c r="AC1174">
        <v>69871</v>
      </c>
      <c r="AD1174" t="s">
        <v>115</v>
      </c>
      <c r="AE1174">
        <v>0</v>
      </c>
      <c r="AF1174">
        <v>0</v>
      </c>
      <c r="AG1174">
        <v>0</v>
      </c>
      <c r="AH1174">
        <v>0</v>
      </c>
      <c r="AI1174">
        <v>0</v>
      </c>
      <c r="AJ1174">
        <v>0</v>
      </c>
      <c r="AK1174">
        <v>0</v>
      </c>
      <c r="AL1174">
        <v>0</v>
      </c>
      <c r="AM1174" t="s">
        <v>93</v>
      </c>
      <c r="AN1174" t="s">
        <v>82</v>
      </c>
      <c r="AO1174">
        <v>0</v>
      </c>
      <c r="AP1174">
        <v>0</v>
      </c>
      <c r="AQ1174">
        <v>0</v>
      </c>
      <c r="AR1174" t="s">
        <v>74</v>
      </c>
      <c r="AS1174">
        <v>0</v>
      </c>
      <c r="AT1174" t="s">
        <v>83</v>
      </c>
      <c r="AU1174">
        <v>0</v>
      </c>
      <c r="AV1174">
        <v>0</v>
      </c>
      <c r="AW1174">
        <v>0</v>
      </c>
      <c r="AX1174">
        <v>0</v>
      </c>
      <c r="AY1174">
        <v>0</v>
      </c>
      <c r="AZ1174">
        <v>0</v>
      </c>
      <c r="BA1174">
        <v>0</v>
      </c>
      <c r="BB1174">
        <v>0</v>
      </c>
      <c r="BC1174">
        <v>0</v>
      </c>
      <c r="BD1174" t="s">
        <v>3375</v>
      </c>
      <c r="BE1174">
        <v>0</v>
      </c>
      <c r="BF1174">
        <v>0</v>
      </c>
      <c r="BG1174">
        <v>0</v>
      </c>
      <c r="BH1174">
        <v>0</v>
      </c>
      <c r="BI1174">
        <v>0</v>
      </c>
      <c r="BJ1174">
        <v>0</v>
      </c>
      <c r="BK1174">
        <v>0</v>
      </c>
      <c r="BL1174">
        <v>0</v>
      </c>
      <c r="BM1174">
        <v>0</v>
      </c>
      <c r="BN1174">
        <v>0</v>
      </c>
      <c r="BO1174">
        <v>0</v>
      </c>
      <c r="BP1174">
        <f>VLOOKUP(H1174, Sheet1!$A$2:$B$1758, 2, FALSE)</f>
        <v>16.577959542525242</v>
      </c>
      <c r="BQ1174">
        <f t="shared" si="36"/>
        <v>7.9766484599169027</v>
      </c>
      <c r="BR1174">
        <f t="shared" si="37"/>
        <v>7.9766484599169027</v>
      </c>
    </row>
    <row r="1175" spans="1:70" x14ac:dyDescent="0.35">
      <c r="A1175">
        <v>4957</v>
      </c>
      <c r="B1175" t="s">
        <v>66</v>
      </c>
      <c r="C1175" t="s">
        <v>4000</v>
      </c>
      <c r="D1175" t="s">
        <v>4001</v>
      </c>
      <c r="E1175" t="s">
        <v>4002</v>
      </c>
      <c r="F1175" t="s">
        <v>154</v>
      </c>
      <c r="G1175" t="s">
        <v>71</v>
      </c>
      <c r="H1175">
        <v>91101</v>
      </c>
      <c r="I1175">
        <v>0</v>
      </c>
      <c r="J1175" t="s">
        <v>112</v>
      </c>
      <c r="K1175" t="s">
        <v>73</v>
      </c>
      <c r="L1175">
        <v>0</v>
      </c>
      <c r="M1175" t="s">
        <v>74</v>
      </c>
      <c r="N1175" t="s">
        <v>99</v>
      </c>
      <c r="O1175">
        <v>0</v>
      </c>
      <c r="P1175">
        <v>0</v>
      </c>
      <c r="Q1175">
        <v>0</v>
      </c>
      <c r="R1175">
        <v>0</v>
      </c>
      <c r="S1175">
        <v>0</v>
      </c>
      <c r="T1175">
        <v>2</v>
      </c>
      <c r="U1175">
        <v>0</v>
      </c>
      <c r="V1175">
        <v>0</v>
      </c>
      <c r="W1175" t="s">
        <v>113</v>
      </c>
      <c r="X1175" t="s">
        <v>114</v>
      </c>
      <c r="Y1175" t="s">
        <v>78</v>
      </c>
      <c r="Z1175">
        <v>34.145358000000002</v>
      </c>
      <c r="AA1175">
        <v>-118.136483</v>
      </c>
      <c r="AB1175" s="1">
        <v>43812</v>
      </c>
      <c r="AC1175">
        <v>69872</v>
      </c>
      <c r="AD1175" t="s">
        <v>115</v>
      </c>
      <c r="AE1175">
        <v>0</v>
      </c>
      <c r="AF1175">
        <v>0</v>
      </c>
      <c r="AG1175">
        <v>0</v>
      </c>
      <c r="AH1175">
        <v>0</v>
      </c>
      <c r="AI1175">
        <v>0</v>
      </c>
      <c r="AJ1175">
        <v>0</v>
      </c>
      <c r="AK1175">
        <v>0</v>
      </c>
      <c r="AL1175">
        <v>0</v>
      </c>
      <c r="AM1175" t="s">
        <v>93</v>
      </c>
      <c r="AN1175" t="s">
        <v>82</v>
      </c>
      <c r="AO1175">
        <v>0</v>
      </c>
      <c r="AP1175">
        <v>0</v>
      </c>
      <c r="AQ1175">
        <v>0</v>
      </c>
      <c r="AR1175" t="s">
        <v>74</v>
      </c>
      <c r="AS1175">
        <v>0</v>
      </c>
      <c r="AT1175" t="s">
        <v>83</v>
      </c>
      <c r="AU1175">
        <v>0</v>
      </c>
      <c r="AV1175">
        <v>0</v>
      </c>
      <c r="AW1175">
        <v>0</v>
      </c>
      <c r="AX1175">
        <v>0</v>
      </c>
      <c r="AY1175">
        <v>0</v>
      </c>
      <c r="AZ1175">
        <v>0</v>
      </c>
      <c r="BA1175">
        <v>0</v>
      </c>
      <c r="BB1175">
        <v>0</v>
      </c>
      <c r="BC1175">
        <v>0</v>
      </c>
      <c r="BD1175" t="s">
        <v>1066</v>
      </c>
      <c r="BE1175">
        <v>0</v>
      </c>
      <c r="BF1175">
        <v>0</v>
      </c>
      <c r="BG1175">
        <v>0</v>
      </c>
      <c r="BH1175">
        <v>0</v>
      </c>
      <c r="BI1175">
        <v>0</v>
      </c>
      <c r="BJ1175">
        <v>0</v>
      </c>
      <c r="BK1175">
        <v>0</v>
      </c>
      <c r="BL1175">
        <v>0</v>
      </c>
      <c r="BM1175">
        <v>0</v>
      </c>
      <c r="BN1175">
        <v>0</v>
      </c>
      <c r="BO1175">
        <v>73</v>
      </c>
      <c r="BP1175">
        <f>VLOOKUP(H1175, Sheet1!$A$2:$B$1758, 2, FALSE)</f>
        <v>11.548381189118126</v>
      </c>
      <c r="BQ1175">
        <f t="shared" si="36"/>
        <v>78.556617314116124</v>
      </c>
      <c r="BR1175">
        <f t="shared" si="37"/>
        <v>78.556617314116124</v>
      </c>
    </row>
    <row r="1176" spans="1:70" x14ac:dyDescent="0.35">
      <c r="A1176">
        <v>4960</v>
      </c>
      <c r="B1176" t="s">
        <v>66</v>
      </c>
      <c r="C1176" t="s">
        <v>1654</v>
      </c>
      <c r="D1176" t="s">
        <v>4003</v>
      </c>
      <c r="E1176" t="s">
        <v>4004</v>
      </c>
      <c r="F1176" t="s">
        <v>892</v>
      </c>
      <c r="G1176" t="s">
        <v>71</v>
      </c>
      <c r="H1176">
        <v>94086</v>
      </c>
      <c r="I1176">
        <v>0</v>
      </c>
      <c r="J1176" t="s">
        <v>112</v>
      </c>
      <c r="K1176" t="s">
        <v>73</v>
      </c>
      <c r="L1176">
        <v>0</v>
      </c>
      <c r="M1176" t="s">
        <v>74</v>
      </c>
      <c r="N1176" t="s">
        <v>99</v>
      </c>
      <c r="O1176">
        <v>0</v>
      </c>
      <c r="P1176">
        <v>0</v>
      </c>
      <c r="Q1176">
        <v>0</v>
      </c>
      <c r="R1176">
        <v>0</v>
      </c>
      <c r="S1176">
        <v>0</v>
      </c>
      <c r="T1176">
        <v>2</v>
      </c>
      <c r="U1176">
        <v>0</v>
      </c>
      <c r="V1176">
        <v>0</v>
      </c>
      <c r="W1176" t="s">
        <v>113</v>
      </c>
      <c r="X1176" t="s">
        <v>114</v>
      </c>
      <c r="Y1176" t="s">
        <v>78</v>
      </c>
      <c r="Z1176">
        <v>37.371092599999997</v>
      </c>
      <c r="AA1176">
        <v>-122.0161176</v>
      </c>
      <c r="AB1176" s="1">
        <v>43812</v>
      </c>
      <c r="AC1176">
        <v>69883</v>
      </c>
      <c r="AD1176" t="s">
        <v>115</v>
      </c>
      <c r="AE1176">
        <v>0</v>
      </c>
      <c r="AF1176">
        <v>0</v>
      </c>
      <c r="AG1176">
        <v>0</v>
      </c>
      <c r="AH1176">
        <v>0</v>
      </c>
      <c r="AI1176">
        <v>0</v>
      </c>
      <c r="AJ1176">
        <v>0</v>
      </c>
      <c r="AK1176">
        <v>0</v>
      </c>
      <c r="AL1176">
        <v>0</v>
      </c>
      <c r="AM1176" t="s">
        <v>93</v>
      </c>
      <c r="AN1176" t="s">
        <v>82</v>
      </c>
      <c r="AO1176">
        <v>0</v>
      </c>
      <c r="AP1176">
        <v>0</v>
      </c>
      <c r="AQ1176">
        <v>0</v>
      </c>
      <c r="AR1176" t="s">
        <v>74</v>
      </c>
      <c r="AS1176">
        <v>0</v>
      </c>
      <c r="AT1176" t="s">
        <v>83</v>
      </c>
      <c r="AU1176">
        <v>0</v>
      </c>
      <c r="AV1176">
        <v>0</v>
      </c>
      <c r="AW1176">
        <v>0</v>
      </c>
      <c r="AX1176">
        <v>0</v>
      </c>
      <c r="AY1176">
        <v>0</v>
      </c>
      <c r="AZ1176">
        <v>0</v>
      </c>
      <c r="BA1176">
        <v>0</v>
      </c>
      <c r="BB1176">
        <v>0</v>
      </c>
      <c r="BC1176">
        <v>0</v>
      </c>
      <c r="BD1176" t="s">
        <v>576</v>
      </c>
      <c r="BE1176">
        <v>0</v>
      </c>
      <c r="BF1176">
        <v>0</v>
      </c>
      <c r="BG1176">
        <v>0</v>
      </c>
      <c r="BH1176">
        <v>0</v>
      </c>
      <c r="BI1176">
        <v>0</v>
      </c>
      <c r="BJ1176">
        <v>0</v>
      </c>
      <c r="BK1176">
        <v>0</v>
      </c>
      <c r="BL1176">
        <v>0</v>
      </c>
      <c r="BM1176">
        <v>0</v>
      </c>
      <c r="BN1176">
        <v>0</v>
      </c>
      <c r="BO1176">
        <v>53.142857139999997</v>
      </c>
      <c r="BP1176">
        <f>VLOOKUP(H1176, Sheet1!$A$2:$B$1758, 2, FALSE)</f>
        <v>19.371840525106492</v>
      </c>
      <c r="BQ1176">
        <f t="shared" si="36"/>
        <v>62.463808943143853</v>
      </c>
      <c r="BR1176">
        <f t="shared" si="37"/>
        <v>62.463808943143853</v>
      </c>
    </row>
    <row r="1177" spans="1:70" x14ac:dyDescent="0.35">
      <c r="A1177">
        <v>4964</v>
      </c>
      <c r="B1177" t="s">
        <v>66</v>
      </c>
      <c r="C1177" t="s">
        <v>3608</v>
      </c>
      <c r="D1177" t="s">
        <v>4005</v>
      </c>
      <c r="E1177" t="s">
        <v>4006</v>
      </c>
      <c r="F1177" t="s">
        <v>169</v>
      </c>
      <c r="G1177" t="s">
        <v>71</v>
      </c>
      <c r="H1177">
        <v>90802</v>
      </c>
      <c r="I1177">
        <v>0</v>
      </c>
      <c r="J1177" t="s">
        <v>112</v>
      </c>
      <c r="K1177" t="s">
        <v>73</v>
      </c>
      <c r="L1177">
        <v>0</v>
      </c>
      <c r="M1177" t="s">
        <v>74</v>
      </c>
      <c r="N1177" t="s">
        <v>99</v>
      </c>
      <c r="O1177">
        <v>0</v>
      </c>
      <c r="P1177">
        <v>0</v>
      </c>
      <c r="Q1177">
        <v>0</v>
      </c>
      <c r="R1177">
        <v>0</v>
      </c>
      <c r="S1177">
        <v>0</v>
      </c>
      <c r="T1177">
        <v>2</v>
      </c>
      <c r="U1177">
        <v>0</v>
      </c>
      <c r="V1177">
        <v>0</v>
      </c>
      <c r="W1177" t="s">
        <v>113</v>
      </c>
      <c r="X1177" t="s">
        <v>114</v>
      </c>
      <c r="Y1177" t="s">
        <v>78</v>
      </c>
      <c r="Z1177">
        <v>33.770834700000002</v>
      </c>
      <c r="AA1177">
        <v>-118.1945326</v>
      </c>
      <c r="AB1177" s="1">
        <v>43812</v>
      </c>
      <c r="AC1177">
        <v>69891</v>
      </c>
      <c r="AD1177" t="s">
        <v>115</v>
      </c>
      <c r="AE1177">
        <v>0</v>
      </c>
      <c r="AF1177">
        <v>0</v>
      </c>
      <c r="AG1177">
        <v>0</v>
      </c>
      <c r="AH1177">
        <v>0</v>
      </c>
      <c r="AI1177">
        <v>0</v>
      </c>
      <c r="AJ1177">
        <v>0</v>
      </c>
      <c r="AK1177">
        <v>0</v>
      </c>
      <c r="AL1177">
        <v>0</v>
      </c>
      <c r="AM1177" t="s">
        <v>93</v>
      </c>
      <c r="AN1177" t="s">
        <v>82</v>
      </c>
      <c r="AO1177">
        <v>0</v>
      </c>
      <c r="AP1177">
        <v>0</v>
      </c>
      <c r="AQ1177">
        <v>0</v>
      </c>
      <c r="AR1177" t="s">
        <v>74</v>
      </c>
      <c r="AS1177">
        <v>0</v>
      </c>
      <c r="AT1177" t="s">
        <v>83</v>
      </c>
      <c r="AU1177">
        <v>0</v>
      </c>
      <c r="AV1177">
        <v>0</v>
      </c>
      <c r="AW1177">
        <v>0</v>
      </c>
      <c r="AX1177">
        <v>0</v>
      </c>
      <c r="AY1177">
        <v>0</v>
      </c>
      <c r="AZ1177">
        <v>0</v>
      </c>
      <c r="BA1177">
        <v>0</v>
      </c>
      <c r="BB1177">
        <v>0</v>
      </c>
      <c r="BC1177">
        <v>0</v>
      </c>
      <c r="BD1177" t="s">
        <v>3612</v>
      </c>
      <c r="BE1177">
        <v>0</v>
      </c>
      <c r="BF1177">
        <v>0</v>
      </c>
      <c r="BG1177">
        <v>0</v>
      </c>
      <c r="BH1177">
        <v>0</v>
      </c>
      <c r="BI1177">
        <v>0</v>
      </c>
      <c r="BJ1177">
        <v>0</v>
      </c>
      <c r="BK1177">
        <v>0</v>
      </c>
      <c r="BL1177">
        <v>0</v>
      </c>
      <c r="BM1177">
        <v>0</v>
      </c>
      <c r="BN1177">
        <v>0</v>
      </c>
      <c r="BO1177">
        <v>31.75</v>
      </c>
      <c r="BP1177">
        <f>VLOOKUP(H1177, Sheet1!$A$2:$B$1758, 2, FALSE)</f>
        <v>21.169864147977684</v>
      </c>
      <c r="BQ1177">
        <f t="shared" si="36"/>
        <v>41.936088572568316</v>
      </c>
      <c r="BR1177">
        <f t="shared" si="37"/>
        <v>41.936088572568316</v>
      </c>
    </row>
    <row r="1178" spans="1:70" x14ac:dyDescent="0.35">
      <c r="A1178">
        <v>4965</v>
      </c>
      <c r="B1178" t="s">
        <v>66</v>
      </c>
      <c r="C1178" t="s">
        <v>3995</v>
      </c>
      <c r="D1178" t="s">
        <v>4007</v>
      </c>
      <c r="E1178" t="s">
        <v>4008</v>
      </c>
      <c r="F1178" t="s">
        <v>2754</v>
      </c>
      <c r="G1178" t="s">
        <v>71</v>
      </c>
      <c r="H1178">
        <v>94710</v>
      </c>
      <c r="I1178">
        <v>0</v>
      </c>
      <c r="J1178" t="s">
        <v>112</v>
      </c>
      <c r="K1178" t="s">
        <v>73</v>
      </c>
      <c r="L1178">
        <v>0</v>
      </c>
      <c r="M1178" t="s">
        <v>74</v>
      </c>
      <c r="N1178" t="s">
        <v>99</v>
      </c>
      <c r="O1178">
        <v>0</v>
      </c>
      <c r="P1178">
        <v>0</v>
      </c>
      <c r="Q1178">
        <v>0</v>
      </c>
      <c r="R1178">
        <v>0</v>
      </c>
      <c r="S1178">
        <v>0</v>
      </c>
      <c r="T1178">
        <v>2</v>
      </c>
      <c r="U1178">
        <v>0</v>
      </c>
      <c r="V1178">
        <v>0</v>
      </c>
      <c r="W1178" t="s">
        <v>113</v>
      </c>
      <c r="X1178" t="s">
        <v>114</v>
      </c>
      <c r="Y1178" t="s">
        <v>78</v>
      </c>
      <c r="Z1178">
        <v>37.864569699999997</v>
      </c>
      <c r="AA1178">
        <v>-122.3128646</v>
      </c>
      <c r="AB1178" s="1">
        <v>43812</v>
      </c>
      <c r="AC1178">
        <v>69901</v>
      </c>
      <c r="AD1178" t="s">
        <v>115</v>
      </c>
      <c r="AE1178">
        <v>0</v>
      </c>
      <c r="AF1178">
        <v>0</v>
      </c>
      <c r="AG1178">
        <v>0</v>
      </c>
      <c r="AH1178">
        <v>0</v>
      </c>
      <c r="AI1178">
        <v>0</v>
      </c>
      <c r="AJ1178">
        <v>0</v>
      </c>
      <c r="AK1178">
        <v>0</v>
      </c>
      <c r="AL1178">
        <v>0</v>
      </c>
      <c r="AM1178" t="s">
        <v>93</v>
      </c>
      <c r="AN1178" t="s">
        <v>82</v>
      </c>
      <c r="AO1178">
        <v>0</v>
      </c>
      <c r="AP1178">
        <v>0</v>
      </c>
      <c r="AQ1178">
        <v>0</v>
      </c>
      <c r="AR1178" t="s">
        <v>74</v>
      </c>
      <c r="AS1178">
        <v>0</v>
      </c>
      <c r="AT1178" t="s">
        <v>83</v>
      </c>
      <c r="AU1178">
        <v>0</v>
      </c>
      <c r="AV1178">
        <v>0</v>
      </c>
      <c r="AW1178">
        <v>0</v>
      </c>
      <c r="AX1178">
        <v>0</v>
      </c>
      <c r="AY1178">
        <v>0</v>
      </c>
      <c r="AZ1178">
        <v>0</v>
      </c>
      <c r="BA1178">
        <v>0</v>
      </c>
      <c r="BB1178">
        <v>0</v>
      </c>
      <c r="BC1178">
        <v>0</v>
      </c>
      <c r="BD1178" t="s">
        <v>3375</v>
      </c>
      <c r="BE1178">
        <v>0</v>
      </c>
      <c r="BF1178">
        <v>0</v>
      </c>
      <c r="BG1178">
        <v>0</v>
      </c>
      <c r="BH1178">
        <v>0</v>
      </c>
      <c r="BI1178">
        <v>0</v>
      </c>
      <c r="BJ1178">
        <v>0</v>
      </c>
      <c r="BK1178">
        <v>0</v>
      </c>
      <c r="BL1178">
        <v>0</v>
      </c>
      <c r="BM1178">
        <v>0</v>
      </c>
      <c r="BN1178">
        <v>0</v>
      </c>
      <c r="BO1178">
        <v>74.7</v>
      </c>
      <c r="BP1178">
        <f>VLOOKUP(H1178, Sheet1!$A$2:$B$1758, 2, FALSE)</f>
        <v>1.5235467908419293</v>
      </c>
      <c r="BQ1178">
        <f t="shared" si="36"/>
        <v>75.433069539203942</v>
      </c>
      <c r="BR1178">
        <f t="shared" si="37"/>
        <v>75.433069539203942</v>
      </c>
    </row>
    <row r="1179" spans="1:70" ht="87" x14ac:dyDescent="0.35">
      <c r="A1179">
        <v>4966</v>
      </c>
      <c r="B1179" t="s">
        <v>66</v>
      </c>
      <c r="C1179" t="s">
        <v>2125</v>
      </c>
      <c r="D1179" t="s">
        <v>4009</v>
      </c>
      <c r="E1179" s="2" t="s">
        <v>4010</v>
      </c>
      <c r="F1179" t="s">
        <v>148</v>
      </c>
      <c r="G1179" t="s">
        <v>71</v>
      </c>
      <c r="H1179">
        <v>92507</v>
      </c>
      <c r="I1179">
        <v>0</v>
      </c>
      <c r="J1179" t="s">
        <v>112</v>
      </c>
      <c r="K1179" t="s">
        <v>73</v>
      </c>
      <c r="L1179">
        <v>0</v>
      </c>
      <c r="M1179" t="s">
        <v>74</v>
      </c>
      <c r="N1179" t="s">
        <v>99</v>
      </c>
      <c r="O1179">
        <v>0</v>
      </c>
      <c r="P1179">
        <v>0</v>
      </c>
      <c r="Q1179">
        <v>0</v>
      </c>
      <c r="R1179">
        <v>0</v>
      </c>
      <c r="S1179">
        <v>0</v>
      </c>
      <c r="T1179">
        <v>4</v>
      </c>
      <c r="U1179">
        <v>0</v>
      </c>
      <c r="V1179">
        <v>0</v>
      </c>
      <c r="W1179" t="s">
        <v>113</v>
      </c>
      <c r="X1179" t="s">
        <v>114</v>
      </c>
      <c r="Y1179" t="s">
        <v>107</v>
      </c>
      <c r="Z1179">
        <v>33.977528999999997</v>
      </c>
      <c r="AA1179">
        <v>-117.33091899999999</v>
      </c>
      <c r="AB1179" s="1">
        <v>43812</v>
      </c>
      <c r="AC1179">
        <v>69902</v>
      </c>
      <c r="AD1179" t="s">
        <v>115</v>
      </c>
      <c r="AE1179">
        <v>0</v>
      </c>
      <c r="AF1179">
        <v>0</v>
      </c>
      <c r="AG1179">
        <v>0</v>
      </c>
      <c r="AH1179">
        <v>0</v>
      </c>
      <c r="AI1179">
        <v>0</v>
      </c>
      <c r="AJ1179">
        <v>0</v>
      </c>
      <c r="AK1179">
        <v>0</v>
      </c>
      <c r="AL1179">
        <v>0</v>
      </c>
      <c r="AM1179" t="s">
        <v>93</v>
      </c>
      <c r="AN1179" t="s">
        <v>82</v>
      </c>
      <c r="AO1179">
        <v>0</v>
      </c>
      <c r="AP1179">
        <v>0</v>
      </c>
      <c r="AQ1179">
        <v>0</v>
      </c>
      <c r="AR1179" t="s">
        <v>74</v>
      </c>
      <c r="AS1179">
        <v>0</v>
      </c>
      <c r="AT1179" t="s">
        <v>83</v>
      </c>
      <c r="AU1179">
        <v>0</v>
      </c>
      <c r="AV1179">
        <v>0</v>
      </c>
      <c r="AW1179">
        <v>0</v>
      </c>
      <c r="AX1179">
        <v>0</v>
      </c>
      <c r="AY1179">
        <v>0</v>
      </c>
      <c r="AZ1179">
        <v>0</v>
      </c>
      <c r="BA1179">
        <v>0</v>
      </c>
      <c r="BB1179">
        <v>0</v>
      </c>
      <c r="BC1179">
        <v>0</v>
      </c>
      <c r="BD1179" t="s">
        <v>2128</v>
      </c>
      <c r="BE1179">
        <v>0</v>
      </c>
      <c r="BF1179">
        <v>0</v>
      </c>
      <c r="BG1179">
        <v>0</v>
      </c>
      <c r="BH1179">
        <v>0</v>
      </c>
      <c r="BI1179">
        <v>0</v>
      </c>
      <c r="BJ1179">
        <v>0</v>
      </c>
      <c r="BK1179">
        <v>0</v>
      </c>
      <c r="BL1179">
        <v>0</v>
      </c>
      <c r="BM1179">
        <v>0</v>
      </c>
      <c r="BN1179">
        <v>0</v>
      </c>
      <c r="BO1179">
        <v>0.222222222</v>
      </c>
      <c r="BP1179">
        <f>VLOOKUP(H1179, Sheet1!$A$2:$B$1758, 2, FALSE)</f>
        <v>0</v>
      </c>
      <c r="BQ1179">
        <f t="shared" si="36"/>
        <v>0.222222222</v>
      </c>
      <c r="BR1179">
        <f t="shared" si="37"/>
        <v>0.222222222</v>
      </c>
    </row>
    <row r="1180" spans="1:70" ht="348" x14ac:dyDescent="0.35">
      <c r="A1180">
        <v>4967</v>
      </c>
      <c r="B1180" t="s">
        <v>66</v>
      </c>
      <c r="C1180" t="s">
        <v>1424</v>
      </c>
      <c r="D1180" t="s">
        <v>4011</v>
      </c>
      <c r="E1180" s="2" t="s">
        <v>4012</v>
      </c>
      <c r="F1180" t="s">
        <v>785</v>
      </c>
      <c r="G1180" t="s">
        <v>71</v>
      </c>
      <c r="H1180">
        <v>92602</v>
      </c>
      <c r="I1180">
        <v>0</v>
      </c>
      <c r="J1180" t="s">
        <v>112</v>
      </c>
      <c r="K1180" t="s">
        <v>73</v>
      </c>
      <c r="L1180">
        <v>0</v>
      </c>
      <c r="M1180" t="s">
        <v>74</v>
      </c>
      <c r="N1180" t="s">
        <v>99</v>
      </c>
      <c r="O1180">
        <v>0</v>
      </c>
      <c r="P1180">
        <v>0</v>
      </c>
      <c r="Q1180">
        <v>0</v>
      </c>
      <c r="R1180">
        <v>0</v>
      </c>
      <c r="S1180">
        <v>0</v>
      </c>
      <c r="T1180">
        <v>5</v>
      </c>
      <c r="U1180">
        <v>0</v>
      </c>
      <c r="V1180">
        <v>0</v>
      </c>
      <c r="W1180" t="s">
        <v>113</v>
      </c>
      <c r="X1180" t="s">
        <v>114</v>
      </c>
      <c r="Y1180" t="s">
        <v>107</v>
      </c>
      <c r="Z1180">
        <v>33.716988000000001</v>
      </c>
      <c r="AA1180">
        <v>-117.786253</v>
      </c>
      <c r="AB1180" s="1">
        <v>43812</v>
      </c>
      <c r="AC1180">
        <v>69903</v>
      </c>
      <c r="AD1180" t="s">
        <v>115</v>
      </c>
      <c r="AE1180">
        <v>0</v>
      </c>
      <c r="AF1180">
        <v>0</v>
      </c>
      <c r="AG1180">
        <v>0</v>
      </c>
      <c r="AH1180">
        <v>0</v>
      </c>
      <c r="AI1180">
        <v>0</v>
      </c>
      <c r="AJ1180">
        <v>0</v>
      </c>
      <c r="AK1180">
        <v>0</v>
      </c>
      <c r="AL1180">
        <v>0</v>
      </c>
      <c r="AM1180" t="s">
        <v>93</v>
      </c>
      <c r="AN1180" t="s">
        <v>82</v>
      </c>
      <c r="AO1180">
        <v>0</v>
      </c>
      <c r="AP1180">
        <v>0</v>
      </c>
      <c r="AQ1180">
        <v>0</v>
      </c>
      <c r="AR1180" t="s">
        <v>74</v>
      </c>
      <c r="AS1180">
        <v>0</v>
      </c>
      <c r="AT1180" t="s">
        <v>83</v>
      </c>
      <c r="AU1180">
        <v>0</v>
      </c>
      <c r="AV1180">
        <v>0</v>
      </c>
      <c r="AW1180">
        <v>0</v>
      </c>
      <c r="AX1180">
        <v>0</v>
      </c>
      <c r="AY1180">
        <v>0</v>
      </c>
      <c r="AZ1180">
        <v>0</v>
      </c>
      <c r="BA1180">
        <v>0</v>
      </c>
      <c r="BB1180">
        <v>0</v>
      </c>
      <c r="BC1180">
        <v>0</v>
      </c>
      <c r="BD1180" t="s">
        <v>1427</v>
      </c>
      <c r="BE1180">
        <v>0</v>
      </c>
      <c r="BF1180">
        <v>0</v>
      </c>
      <c r="BG1180">
        <v>0</v>
      </c>
      <c r="BH1180">
        <v>0</v>
      </c>
      <c r="BI1180">
        <v>0</v>
      </c>
      <c r="BJ1180">
        <v>0</v>
      </c>
      <c r="BK1180">
        <v>0</v>
      </c>
      <c r="BL1180">
        <v>0</v>
      </c>
      <c r="BM1180">
        <v>0</v>
      </c>
      <c r="BN1180">
        <v>0</v>
      </c>
      <c r="BO1180">
        <v>1.25</v>
      </c>
      <c r="BP1180">
        <f>VLOOKUP(H1180, Sheet1!$A$2:$B$1758, 2, FALSE)</f>
        <v>24.903927307065128</v>
      </c>
      <c r="BQ1180">
        <f t="shared" si="36"/>
        <v>13.232769827023247</v>
      </c>
      <c r="BR1180">
        <f t="shared" si="37"/>
        <v>13.232769827023247</v>
      </c>
    </row>
    <row r="1181" spans="1:70" x14ac:dyDescent="0.35">
      <c r="A1181">
        <v>4971</v>
      </c>
      <c r="B1181" t="s">
        <v>66</v>
      </c>
      <c r="C1181" t="s">
        <v>4013</v>
      </c>
      <c r="D1181" t="s">
        <v>4014</v>
      </c>
      <c r="E1181" t="s">
        <v>4013</v>
      </c>
      <c r="F1181" t="s">
        <v>570</v>
      </c>
      <c r="G1181" t="s">
        <v>71</v>
      </c>
      <c r="H1181">
        <v>92627</v>
      </c>
      <c r="I1181">
        <v>0</v>
      </c>
      <c r="J1181" t="s">
        <v>112</v>
      </c>
      <c r="K1181" t="s">
        <v>73</v>
      </c>
      <c r="L1181">
        <v>0</v>
      </c>
      <c r="M1181" t="s">
        <v>74</v>
      </c>
      <c r="N1181" t="s">
        <v>99</v>
      </c>
      <c r="O1181">
        <v>0</v>
      </c>
      <c r="P1181">
        <v>0</v>
      </c>
      <c r="Q1181">
        <v>0</v>
      </c>
      <c r="R1181">
        <v>0</v>
      </c>
      <c r="S1181">
        <v>0</v>
      </c>
      <c r="T1181">
        <v>2</v>
      </c>
      <c r="U1181">
        <v>0</v>
      </c>
      <c r="V1181">
        <v>0</v>
      </c>
      <c r="W1181" t="s">
        <v>113</v>
      </c>
      <c r="X1181" t="s">
        <v>114</v>
      </c>
      <c r="Y1181" t="s">
        <v>78</v>
      </c>
      <c r="Z1181">
        <v>33.644700899999997</v>
      </c>
      <c r="AA1181">
        <v>-117.9179919</v>
      </c>
      <c r="AB1181" s="1">
        <v>43812</v>
      </c>
      <c r="AC1181">
        <v>69916</v>
      </c>
      <c r="AD1181" t="s">
        <v>115</v>
      </c>
      <c r="AE1181">
        <v>0</v>
      </c>
      <c r="AF1181">
        <v>0</v>
      </c>
      <c r="AG1181">
        <v>0</v>
      </c>
      <c r="AH1181">
        <v>0</v>
      </c>
      <c r="AI1181">
        <v>0</v>
      </c>
      <c r="AJ1181">
        <v>0</v>
      </c>
      <c r="AK1181">
        <v>0</v>
      </c>
      <c r="AL1181">
        <v>0</v>
      </c>
      <c r="AM1181" t="s">
        <v>93</v>
      </c>
      <c r="AN1181" t="s">
        <v>82</v>
      </c>
      <c r="AO1181">
        <v>0</v>
      </c>
      <c r="AP1181">
        <v>0</v>
      </c>
      <c r="AQ1181">
        <v>0</v>
      </c>
      <c r="AR1181" t="s">
        <v>74</v>
      </c>
      <c r="AS1181">
        <v>0</v>
      </c>
      <c r="AT1181" t="s">
        <v>83</v>
      </c>
      <c r="AU1181">
        <v>0</v>
      </c>
      <c r="AV1181">
        <v>0</v>
      </c>
      <c r="AW1181">
        <v>0</v>
      </c>
      <c r="AX1181">
        <v>0</v>
      </c>
      <c r="AY1181">
        <v>0</v>
      </c>
      <c r="AZ1181">
        <v>0</v>
      </c>
      <c r="BA1181">
        <v>0</v>
      </c>
      <c r="BB1181">
        <v>0</v>
      </c>
      <c r="BC1181">
        <v>0</v>
      </c>
      <c r="BD1181" t="s">
        <v>103</v>
      </c>
      <c r="BE1181">
        <v>0</v>
      </c>
      <c r="BF1181">
        <v>0</v>
      </c>
      <c r="BG1181">
        <v>0</v>
      </c>
      <c r="BH1181">
        <v>0</v>
      </c>
      <c r="BI1181">
        <v>0</v>
      </c>
      <c r="BJ1181">
        <v>0</v>
      </c>
      <c r="BK1181">
        <v>0</v>
      </c>
      <c r="BL1181">
        <v>0</v>
      </c>
      <c r="BM1181">
        <v>0</v>
      </c>
      <c r="BN1181">
        <v>0</v>
      </c>
      <c r="BO1181">
        <v>9.3000000000000007</v>
      </c>
      <c r="BP1181">
        <f>VLOOKUP(H1181, Sheet1!$A$2:$B$1758, 2, FALSE)</f>
        <v>75.288292226608945</v>
      </c>
      <c r="BQ1181">
        <f t="shared" si="36"/>
        <v>45.525703090820514</v>
      </c>
      <c r="BR1181">
        <f t="shared" si="37"/>
        <v>45.525703090820514</v>
      </c>
    </row>
    <row r="1182" spans="1:70" x14ac:dyDescent="0.35">
      <c r="A1182">
        <v>4972</v>
      </c>
      <c r="B1182" t="s">
        <v>66</v>
      </c>
      <c r="C1182" t="s">
        <v>4015</v>
      </c>
      <c r="D1182" t="s">
        <v>4016</v>
      </c>
      <c r="E1182" t="s">
        <v>4017</v>
      </c>
      <c r="F1182" t="s">
        <v>1168</v>
      </c>
      <c r="G1182" t="s">
        <v>71</v>
      </c>
      <c r="H1182">
        <v>92806</v>
      </c>
      <c r="I1182">
        <v>0</v>
      </c>
      <c r="J1182" t="s">
        <v>112</v>
      </c>
      <c r="K1182" t="s">
        <v>73</v>
      </c>
      <c r="L1182">
        <v>0</v>
      </c>
      <c r="M1182" t="s">
        <v>74</v>
      </c>
      <c r="N1182" t="s">
        <v>99</v>
      </c>
      <c r="O1182">
        <v>0</v>
      </c>
      <c r="P1182">
        <v>0</v>
      </c>
      <c r="Q1182">
        <v>0</v>
      </c>
      <c r="R1182">
        <v>0</v>
      </c>
      <c r="S1182">
        <v>0</v>
      </c>
      <c r="T1182">
        <v>2</v>
      </c>
      <c r="U1182">
        <v>0</v>
      </c>
      <c r="V1182">
        <v>0</v>
      </c>
      <c r="W1182" t="s">
        <v>113</v>
      </c>
      <c r="X1182" t="s">
        <v>114</v>
      </c>
      <c r="Y1182" t="s">
        <v>78</v>
      </c>
      <c r="Z1182">
        <v>33.8145186</v>
      </c>
      <c r="AA1182">
        <v>-117.87482869999999</v>
      </c>
      <c r="AB1182" s="1">
        <v>43812</v>
      </c>
      <c r="AC1182">
        <v>69922</v>
      </c>
      <c r="AD1182" t="s">
        <v>115</v>
      </c>
      <c r="AE1182">
        <v>0</v>
      </c>
      <c r="AF1182">
        <v>0</v>
      </c>
      <c r="AG1182">
        <v>0</v>
      </c>
      <c r="AH1182">
        <v>0</v>
      </c>
      <c r="AI1182">
        <v>0</v>
      </c>
      <c r="AJ1182">
        <v>0</v>
      </c>
      <c r="AK1182">
        <v>0</v>
      </c>
      <c r="AL1182">
        <v>0</v>
      </c>
      <c r="AM1182" t="s">
        <v>93</v>
      </c>
      <c r="AN1182" t="s">
        <v>82</v>
      </c>
      <c r="AO1182">
        <v>0</v>
      </c>
      <c r="AP1182">
        <v>0</v>
      </c>
      <c r="AQ1182">
        <v>0</v>
      </c>
      <c r="AR1182" t="s">
        <v>74</v>
      </c>
      <c r="AS1182">
        <v>0</v>
      </c>
      <c r="AT1182" t="s">
        <v>83</v>
      </c>
      <c r="AU1182">
        <v>0</v>
      </c>
      <c r="AV1182">
        <v>0</v>
      </c>
      <c r="AW1182">
        <v>0</v>
      </c>
      <c r="AX1182">
        <v>0</v>
      </c>
      <c r="AY1182">
        <v>0</v>
      </c>
      <c r="AZ1182">
        <v>0</v>
      </c>
      <c r="BA1182">
        <v>0</v>
      </c>
      <c r="BB1182">
        <v>0</v>
      </c>
      <c r="BC1182">
        <v>0</v>
      </c>
      <c r="BD1182" t="s">
        <v>4018</v>
      </c>
      <c r="BE1182">
        <v>0</v>
      </c>
      <c r="BF1182">
        <v>0</v>
      </c>
      <c r="BG1182">
        <v>0</v>
      </c>
      <c r="BH1182">
        <v>0</v>
      </c>
      <c r="BI1182">
        <v>0</v>
      </c>
      <c r="BJ1182">
        <v>0</v>
      </c>
      <c r="BK1182">
        <v>0</v>
      </c>
      <c r="BL1182">
        <v>0</v>
      </c>
      <c r="BM1182">
        <v>0</v>
      </c>
      <c r="BN1182">
        <v>0</v>
      </c>
      <c r="BO1182">
        <v>50.5</v>
      </c>
      <c r="BP1182">
        <f>VLOOKUP(H1182, Sheet1!$A$2:$B$1758, 2, FALSE)</f>
        <v>0</v>
      </c>
      <c r="BQ1182">
        <f t="shared" si="36"/>
        <v>50.5</v>
      </c>
      <c r="BR1182">
        <f t="shared" si="37"/>
        <v>50.5</v>
      </c>
    </row>
    <row r="1183" spans="1:70" x14ac:dyDescent="0.35">
      <c r="A1183">
        <v>4973</v>
      </c>
      <c r="B1183" t="s">
        <v>66</v>
      </c>
      <c r="C1183" t="s">
        <v>4015</v>
      </c>
      <c r="D1183" t="s">
        <v>4019</v>
      </c>
      <c r="E1183" t="s">
        <v>4020</v>
      </c>
      <c r="F1183" t="s">
        <v>1168</v>
      </c>
      <c r="G1183" t="s">
        <v>71</v>
      </c>
      <c r="H1183">
        <v>92806</v>
      </c>
      <c r="I1183">
        <v>0</v>
      </c>
      <c r="J1183" t="s">
        <v>112</v>
      </c>
      <c r="K1183" t="s">
        <v>73</v>
      </c>
      <c r="L1183">
        <v>0</v>
      </c>
      <c r="M1183" t="s">
        <v>74</v>
      </c>
      <c r="N1183" t="s">
        <v>99</v>
      </c>
      <c r="O1183">
        <v>0</v>
      </c>
      <c r="P1183">
        <v>0</v>
      </c>
      <c r="Q1183">
        <v>0</v>
      </c>
      <c r="R1183">
        <v>0</v>
      </c>
      <c r="S1183">
        <v>0</v>
      </c>
      <c r="T1183">
        <v>2</v>
      </c>
      <c r="U1183">
        <v>0</v>
      </c>
      <c r="V1183">
        <v>0</v>
      </c>
      <c r="W1183" t="s">
        <v>113</v>
      </c>
      <c r="X1183" t="s">
        <v>114</v>
      </c>
      <c r="Y1183" t="s">
        <v>78</v>
      </c>
      <c r="Z1183">
        <v>33.814536500000003</v>
      </c>
      <c r="AA1183">
        <v>-117.8747857</v>
      </c>
      <c r="AB1183" s="1">
        <v>43812</v>
      </c>
      <c r="AC1183">
        <v>69923</v>
      </c>
      <c r="AD1183" t="s">
        <v>115</v>
      </c>
      <c r="AE1183">
        <v>0</v>
      </c>
      <c r="AF1183">
        <v>0</v>
      </c>
      <c r="AG1183">
        <v>0</v>
      </c>
      <c r="AH1183">
        <v>0</v>
      </c>
      <c r="AI1183">
        <v>0</v>
      </c>
      <c r="AJ1183">
        <v>0</v>
      </c>
      <c r="AK1183">
        <v>0</v>
      </c>
      <c r="AL1183">
        <v>0</v>
      </c>
      <c r="AM1183" t="s">
        <v>93</v>
      </c>
      <c r="AN1183" t="s">
        <v>82</v>
      </c>
      <c r="AO1183">
        <v>0</v>
      </c>
      <c r="AP1183">
        <v>0</v>
      </c>
      <c r="AQ1183">
        <v>0</v>
      </c>
      <c r="AR1183" t="s">
        <v>74</v>
      </c>
      <c r="AS1183">
        <v>0</v>
      </c>
      <c r="AT1183" t="s">
        <v>83</v>
      </c>
      <c r="AU1183">
        <v>0</v>
      </c>
      <c r="AV1183">
        <v>0</v>
      </c>
      <c r="AW1183">
        <v>0</v>
      </c>
      <c r="AX1183">
        <v>0</v>
      </c>
      <c r="AY1183">
        <v>0</v>
      </c>
      <c r="AZ1183">
        <v>0</v>
      </c>
      <c r="BA1183">
        <v>0</v>
      </c>
      <c r="BB1183">
        <v>0</v>
      </c>
      <c r="BC1183">
        <v>0</v>
      </c>
      <c r="BD1183" t="s">
        <v>4018</v>
      </c>
      <c r="BE1183">
        <v>0</v>
      </c>
      <c r="BF1183">
        <v>0</v>
      </c>
      <c r="BG1183">
        <v>0</v>
      </c>
      <c r="BH1183">
        <v>0</v>
      </c>
      <c r="BI1183">
        <v>0</v>
      </c>
      <c r="BJ1183">
        <v>0</v>
      </c>
      <c r="BK1183">
        <v>0</v>
      </c>
      <c r="BL1183">
        <v>0</v>
      </c>
      <c r="BM1183">
        <v>0</v>
      </c>
      <c r="BN1183">
        <v>0</v>
      </c>
      <c r="BO1183">
        <v>59.5</v>
      </c>
      <c r="BP1183">
        <f>VLOOKUP(H1183, Sheet1!$A$2:$B$1758, 2, FALSE)</f>
        <v>0</v>
      </c>
      <c r="BQ1183">
        <f t="shared" si="36"/>
        <v>59.5</v>
      </c>
      <c r="BR1183">
        <f t="shared" si="37"/>
        <v>59.5</v>
      </c>
    </row>
    <row r="1184" spans="1:70" x14ac:dyDescent="0.35">
      <c r="A1184">
        <v>4975</v>
      </c>
      <c r="B1184" t="s">
        <v>66</v>
      </c>
      <c r="C1184" t="s">
        <v>4021</v>
      </c>
      <c r="D1184" t="s">
        <v>4022</v>
      </c>
      <c r="E1184" t="s">
        <v>4023</v>
      </c>
      <c r="F1184" t="s">
        <v>2674</v>
      </c>
      <c r="G1184" t="s">
        <v>71</v>
      </c>
      <c r="H1184">
        <v>95695</v>
      </c>
      <c r="I1184">
        <v>0</v>
      </c>
      <c r="J1184" t="s">
        <v>4024</v>
      </c>
      <c r="K1184" t="s">
        <v>73</v>
      </c>
      <c r="L1184">
        <v>0</v>
      </c>
      <c r="M1184" t="s">
        <v>74</v>
      </c>
      <c r="N1184" t="s">
        <v>4025</v>
      </c>
      <c r="O1184">
        <v>0</v>
      </c>
      <c r="P1184">
        <v>0</v>
      </c>
      <c r="Q1184">
        <v>0</v>
      </c>
      <c r="R1184">
        <v>0</v>
      </c>
      <c r="S1184">
        <v>0</v>
      </c>
      <c r="T1184">
        <v>4</v>
      </c>
      <c r="U1184">
        <v>0</v>
      </c>
      <c r="V1184">
        <v>0</v>
      </c>
      <c r="W1184" t="s">
        <v>77</v>
      </c>
      <c r="X1184">
        <v>0</v>
      </c>
      <c r="Y1184" t="s">
        <v>78</v>
      </c>
      <c r="Z1184">
        <v>38.6783</v>
      </c>
      <c r="AA1184">
        <v>-121.7727</v>
      </c>
      <c r="AB1184" s="1">
        <v>43622</v>
      </c>
      <c r="AC1184">
        <v>69944</v>
      </c>
      <c r="AD1184" t="s">
        <v>165</v>
      </c>
      <c r="AE1184" t="s">
        <v>80</v>
      </c>
      <c r="AF1184">
        <v>0</v>
      </c>
      <c r="AG1184">
        <v>0</v>
      </c>
      <c r="AH1184" s="1">
        <v>42045</v>
      </c>
      <c r="AI1184">
        <v>0</v>
      </c>
      <c r="AJ1184">
        <v>0</v>
      </c>
      <c r="AK1184">
        <v>0</v>
      </c>
      <c r="AL1184">
        <v>0</v>
      </c>
      <c r="AM1184" t="s">
        <v>93</v>
      </c>
      <c r="AN1184" t="s">
        <v>82</v>
      </c>
      <c r="AO1184">
        <v>0</v>
      </c>
      <c r="AP1184">
        <v>0</v>
      </c>
      <c r="AQ1184">
        <v>0</v>
      </c>
      <c r="AR1184" t="s">
        <v>74</v>
      </c>
      <c r="AS1184">
        <v>0</v>
      </c>
      <c r="AT1184" t="s">
        <v>83</v>
      </c>
      <c r="AU1184">
        <v>0</v>
      </c>
      <c r="AV1184">
        <v>0</v>
      </c>
      <c r="AW1184" t="s">
        <v>242</v>
      </c>
      <c r="AX1184">
        <v>0</v>
      </c>
      <c r="AY1184">
        <v>0</v>
      </c>
      <c r="AZ1184">
        <v>0</v>
      </c>
      <c r="BA1184">
        <v>0</v>
      </c>
      <c r="BB1184">
        <v>0</v>
      </c>
      <c r="BC1184">
        <v>0</v>
      </c>
      <c r="BD1184" t="s">
        <v>103</v>
      </c>
      <c r="BE1184">
        <v>0</v>
      </c>
      <c r="BF1184">
        <v>0</v>
      </c>
      <c r="BG1184">
        <v>0</v>
      </c>
      <c r="BH1184">
        <v>0</v>
      </c>
      <c r="BI1184">
        <v>0</v>
      </c>
      <c r="BJ1184">
        <v>0</v>
      </c>
      <c r="BK1184">
        <v>0</v>
      </c>
      <c r="BL1184">
        <v>0</v>
      </c>
      <c r="BM1184">
        <v>0</v>
      </c>
      <c r="BN1184">
        <v>0</v>
      </c>
      <c r="BO1184">
        <v>29.875</v>
      </c>
      <c r="BP1184">
        <f>VLOOKUP(H1184, Sheet1!$A$2:$B$1758, 2, FALSE)</f>
        <v>0</v>
      </c>
      <c r="BQ1184">
        <f t="shared" si="36"/>
        <v>29.875</v>
      </c>
      <c r="BR1184">
        <f t="shared" si="37"/>
        <v>29.875</v>
      </c>
    </row>
    <row r="1185" spans="1:70" x14ac:dyDescent="0.35">
      <c r="A1185">
        <v>4976</v>
      </c>
      <c r="B1185" t="s">
        <v>66</v>
      </c>
      <c r="C1185" t="s">
        <v>4026</v>
      </c>
      <c r="D1185" t="s">
        <v>4027</v>
      </c>
      <c r="E1185" t="s">
        <v>4028</v>
      </c>
      <c r="F1185" t="s">
        <v>2674</v>
      </c>
      <c r="G1185" t="s">
        <v>71</v>
      </c>
      <c r="H1185">
        <v>95695</v>
      </c>
      <c r="I1185">
        <v>0</v>
      </c>
      <c r="J1185" t="s">
        <v>4024</v>
      </c>
      <c r="K1185" t="s">
        <v>73</v>
      </c>
      <c r="L1185">
        <v>0</v>
      </c>
      <c r="M1185" t="s">
        <v>74</v>
      </c>
      <c r="N1185" t="s">
        <v>99</v>
      </c>
      <c r="O1185">
        <v>0</v>
      </c>
      <c r="P1185">
        <v>0</v>
      </c>
      <c r="Q1185">
        <v>0</v>
      </c>
      <c r="R1185">
        <v>0</v>
      </c>
      <c r="S1185">
        <v>0</v>
      </c>
      <c r="T1185">
        <v>1</v>
      </c>
      <c r="U1185">
        <v>0</v>
      </c>
      <c r="V1185">
        <v>0</v>
      </c>
      <c r="W1185" t="s">
        <v>77</v>
      </c>
      <c r="X1185">
        <v>0</v>
      </c>
      <c r="Y1185" t="s">
        <v>78</v>
      </c>
      <c r="Z1185">
        <v>38.679200000000002</v>
      </c>
      <c r="AA1185">
        <v>-121.7743</v>
      </c>
      <c r="AB1185" s="1">
        <v>43622</v>
      </c>
      <c r="AC1185">
        <v>69945</v>
      </c>
      <c r="AD1185" t="s">
        <v>165</v>
      </c>
      <c r="AE1185" t="s">
        <v>80</v>
      </c>
      <c r="AF1185">
        <v>0</v>
      </c>
      <c r="AG1185">
        <v>0</v>
      </c>
      <c r="AH1185" s="1">
        <v>42045</v>
      </c>
      <c r="AI1185">
        <v>0</v>
      </c>
      <c r="AJ1185">
        <v>0</v>
      </c>
      <c r="AK1185">
        <v>0</v>
      </c>
      <c r="AL1185">
        <v>0</v>
      </c>
      <c r="AM1185" t="s">
        <v>93</v>
      </c>
      <c r="AN1185" t="s">
        <v>82</v>
      </c>
      <c r="AO1185">
        <v>0</v>
      </c>
      <c r="AP1185">
        <v>0</v>
      </c>
      <c r="AQ1185">
        <v>0</v>
      </c>
      <c r="AR1185" t="s">
        <v>74</v>
      </c>
      <c r="AS1185">
        <v>0</v>
      </c>
      <c r="AT1185" t="s">
        <v>83</v>
      </c>
      <c r="AU1185">
        <v>0</v>
      </c>
      <c r="AV1185">
        <v>0</v>
      </c>
      <c r="AW1185" t="s">
        <v>426</v>
      </c>
      <c r="AX1185">
        <v>0</v>
      </c>
      <c r="AY1185">
        <v>0</v>
      </c>
      <c r="AZ1185">
        <v>0</v>
      </c>
      <c r="BA1185">
        <v>0</v>
      </c>
      <c r="BB1185">
        <v>0</v>
      </c>
      <c r="BC1185">
        <v>0</v>
      </c>
      <c r="BD1185" t="s">
        <v>103</v>
      </c>
      <c r="BE1185">
        <v>0</v>
      </c>
      <c r="BF1185">
        <v>0</v>
      </c>
      <c r="BG1185">
        <v>0</v>
      </c>
      <c r="BH1185">
        <v>0</v>
      </c>
      <c r="BI1185">
        <v>0</v>
      </c>
      <c r="BJ1185">
        <v>0</v>
      </c>
      <c r="BK1185">
        <v>0</v>
      </c>
      <c r="BL1185">
        <v>0</v>
      </c>
      <c r="BM1185">
        <v>0</v>
      </c>
      <c r="BN1185">
        <v>0</v>
      </c>
      <c r="BO1185">
        <v>52.5</v>
      </c>
      <c r="BP1185">
        <f>VLOOKUP(H1185, Sheet1!$A$2:$B$1758, 2, FALSE)</f>
        <v>0</v>
      </c>
      <c r="BQ1185">
        <f t="shared" si="36"/>
        <v>52.5</v>
      </c>
      <c r="BR1185">
        <f t="shared" si="37"/>
        <v>52.5</v>
      </c>
    </row>
    <row r="1186" spans="1:70" ht="290" x14ac:dyDescent="0.35">
      <c r="A1186">
        <v>4978</v>
      </c>
      <c r="B1186" t="s">
        <v>66</v>
      </c>
      <c r="C1186" t="s">
        <v>2992</v>
      </c>
      <c r="D1186" t="s">
        <v>4029</v>
      </c>
      <c r="E1186" s="2" t="s">
        <v>4030</v>
      </c>
      <c r="F1186" t="s">
        <v>2995</v>
      </c>
      <c r="G1186" t="s">
        <v>71</v>
      </c>
      <c r="H1186">
        <v>94025</v>
      </c>
      <c r="I1186">
        <v>0</v>
      </c>
      <c r="J1186" t="s">
        <v>112</v>
      </c>
      <c r="K1186" t="s">
        <v>73</v>
      </c>
      <c r="L1186">
        <v>0</v>
      </c>
      <c r="M1186" t="s">
        <v>74</v>
      </c>
      <c r="N1186" t="s">
        <v>99</v>
      </c>
      <c r="O1186">
        <v>0</v>
      </c>
      <c r="P1186">
        <v>0</v>
      </c>
      <c r="Q1186">
        <v>0</v>
      </c>
      <c r="R1186">
        <v>0</v>
      </c>
      <c r="S1186">
        <v>1</v>
      </c>
      <c r="T1186">
        <v>5</v>
      </c>
      <c r="U1186">
        <v>0</v>
      </c>
      <c r="V1186">
        <v>0</v>
      </c>
      <c r="W1186" t="s">
        <v>113</v>
      </c>
      <c r="X1186" t="s">
        <v>114</v>
      </c>
      <c r="Y1186" t="s">
        <v>91</v>
      </c>
      <c r="Z1186">
        <v>37.484926000000002</v>
      </c>
      <c r="AA1186">
        <v>-122.148201</v>
      </c>
      <c r="AB1186" s="1">
        <v>43812</v>
      </c>
      <c r="AC1186">
        <v>69951</v>
      </c>
      <c r="AD1186" t="s">
        <v>115</v>
      </c>
      <c r="AE1186">
        <v>0</v>
      </c>
      <c r="AF1186">
        <v>0</v>
      </c>
      <c r="AG1186">
        <v>0</v>
      </c>
      <c r="AH1186">
        <v>0</v>
      </c>
      <c r="AI1186">
        <v>0</v>
      </c>
      <c r="AJ1186">
        <v>0</v>
      </c>
      <c r="AK1186">
        <v>0</v>
      </c>
      <c r="AL1186">
        <v>0</v>
      </c>
      <c r="AM1186" t="s">
        <v>325</v>
      </c>
      <c r="AN1186" t="s">
        <v>82</v>
      </c>
      <c r="AO1186">
        <v>0</v>
      </c>
      <c r="AP1186">
        <v>0</v>
      </c>
      <c r="AQ1186">
        <v>0</v>
      </c>
      <c r="AR1186" t="s">
        <v>74</v>
      </c>
      <c r="AS1186">
        <v>0</v>
      </c>
      <c r="AT1186" t="s">
        <v>83</v>
      </c>
      <c r="AU1186">
        <v>0</v>
      </c>
      <c r="AV1186">
        <v>0</v>
      </c>
      <c r="AW1186">
        <v>0</v>
      </c>
      <c r="AX1186">
        <v>0</v>
      </c>
      <c r="AY1186">
        <v>0</v>
      </c>
      <c r="AZ1186">
        <v>0</v>
      </c>
      <c r="BA1186">
        <v>0</v>
      </c>
      <c r="BB1186">
        <v>0</v>
      </c>
      <c r="BC1186">
        <v>0</v>
      </c>
      <c r="BD1186" t="s">
        <v>103</v>
      </c>
      <c r="BE1186">
        <v>0</v>
      </c>
      <c r="BF1186">
        <v>0</v>
      </c>
      <c r="BG1186">
        <v>0</v>
      </c>
      <c r="BH1186">
        <v>0</v>
      </c>
      <c r="BI1186">
        <v>0</v>
      </c>
      <c r="BJ1186">
        <v>0</v>
      </c>
      <c r="BK1186">
        <v>0</v>
      </c>
      <c r="BL1186">
        <v>0</v>
      </c>
      <c r="BM1186">
        <v>0</v>
      </c>
      <c r="BN1186">
        <v>0</v>
      </c>
      <c r="BO1186">
        <v>0</v>
      </c>
      <c r="BP1186">
        <f>VLOOKUP(H1186, Sheet1!$A$2:$B$1758, 2, FALSE)</f>
        <v>38.728894855629171</v>
      </c>
      <c r="BQ1186">
        <f t="shared" si="36"/>
        <v>18.634789083179339</v>
      </c>
      <c r="BR1186">
        <f t="shared" si="37"/>
        <v>18.634789083179339</v>
      </c>
    </row>
    <row r="1187" spans="1:70" ht="409.5" x14ac:dyDescent="0.35">
      <c r="A1187">
        <v>4979</v>
      </c>
      <c r="B1187" t="s">
        <v>66</v>
      </c>
      <c r="C1187" t="s">
        <v>2992</v>
      </c>
      <c r="D1187" t="s">
        <v>4031</v>
      </c>
      <c r="E1187" s="2" t="s">
        <v>4032</v>
      </c>
      <c r="F1187" t="s">
        <v>2995</v>
      </c>
      <c r="G1187" t="s">
        <v>71</v>
      </c>
      <c r="H1187">
        <v>94025</v>
      </c>
      <c r="I1187">
        <v>0</v>
      </c>
      <c r="J1187" t="s">
        <v>112</v>
      </c>
      <c r="K1187" t="s">
        <v>73</v>
      </c>
      <c r="L1187">
        <v>0</v>
      </c>
      <c r="M1187" t="s">
        <v>74</v>
      </c>
      <c r="N1187" t="s">
        <v>99</v>
      </c>
      <c r="O1187">
        <v>0</v>
      </c>
      <c r="P1187">
        <v>0</v>
      </c>
      <c r="Q1187">
        <v>0</v>
      </c>
      <c r="R1187">
        <v>0</v>
      </c>
      <c r="S1187">
        <v>0</v>
      </c>
      <c r="T1187">
        <v>36</v>
      </c>
      <c r="U1187">
        <v>2</v>
      </c>
      <c r="V1187">
        <v>0</v>
      </c>
      <c r="W1187" t="s">
        <v>113</v>
      </c>
      <c r="X1187" t="s">
        <v>114</v>
      </c>
      <c r="Y1187" t="s">
        <v>107</v>
      </c>
      <c r="Z1187">
        <v>37.483161000000003</v>
      </c>
      <c r="AA1187">
        <v>-122.14756199999999</v>
      </c>
      <c r="AB1187" s="1">
        <v>43812</v>
      </c>
      <c r="AC1187">
        <v>69952</v>
      </c>
      <c r="AD1187" t="s">
        <v>115</v>
      </c>
      <c r="AE1187">
        <v>0</v>
      </c>
      <c r="AF1187">
        <v>0</v>
      </c>
      <c r="AG1187">
        <v>0</v>
      </c>
      <c r="AH1187">
        <v>0</v>
      </c>
      <c r="AI1187">
        <v>0</v>
      </c>
      <c r="AJ1187">
        <v>0</v>
      </c>
      <c r="AK1187">
        <v>0</v>
      </c>
      <c r="AL1187">
        <v>0</v>
      </c>
      <c r="AM1187" t="s">
        <v>101</v>
      </c>
      <c r="AN1187" t="s">
        <v>82</v>
      </c>
      <c r="AO1187">
        <v>0</v>
      </c>
      <c r="AP1187">
        <v>0</v>
      </c>
      <c r="AQ1187">
        <v>0</v>
      </c>
      <c r="AR1187" t="s">
        <v>74</v>
      </c>
      <c r="AS1187">
        <v>0</v>
      </c>
      <c r="AT1187" t="s">
        <v>83</v>
      </c>
      <c r="AU1187">
        <v>0</v>
      </c>
      <c r="AV1187">
        <v>0</v>
      </c>
      <c r="AW1187">
        <v>0</v>
      </c>
      <c r="AX1187">
        <v>0</v>
      </c>
      <c r="AY1187">
        <v>0</v>
      </c>
      <c r="AZ1187">
        <v>0</v>
      </c>
      <c r="BA1187">
        <v>0</v>
      </c>
      <c r="BB1187">
        <v>0</v>
      </c>
      <c r="BC1187">
        <v>0</v>
      </c>
      <c r="BD1187" t="s">
        <v>103</v>
      </c>
      <c r="BE1187">
        <v>0</v>
      </c>
      <c r="BF1187">
        <v>0</v>
      </c>
      <c r="BG1187">
        <v>0</v>
      </c>
      <c r="BH1187">
        <v>0</v>
      </c>
      <c r="BI1187">
        <v>0</v>
      </c>
      <c r="BJ1187">
        <v>0</v>
      </c>
      <c r="BK1187">
        <v>0</v>
      </c>
      <c r="BL1187">
        <v>0</v>
      </c>
      <c r="BM1187">
        <v>0</v>
      </c>
      <c r="BN1187">
        <v>0</v>
      </c>
      <c r="BO1187">
        <v>0</v>
      </c>
      <c r="BP1187">
        <f>VLOOKUP(H1187, Sheet1!$A$2:$B$1758, 2, FALSE)</f>
        <v>38.728894855629171</v>
      </c>
      <c r="BQ1187">
        <f t="shared" si="36"/>
        <v>18.634789083179339</v>
      </c>
      <c r="BR1187">
        <f t="shared" si="37"/>
        <v>18.634789083179339</v>
      </c>
    </row>
    <row r="1188" spans="1:70" ht="232" x14ac:dyDescent="0.35">
      <c r="A1188">
        <v>4983</v>
      </c>
      <c r="B1188" t="s">
        <v>66</v>
      </c>
      <c r="C1188" t="s">
        <v>4033</v>
      </c>
      <c r="D1188" t="s">
        <v>4034</v>
      </c>
      <c r="E1188" s="2" t="s">
        <v>4035</v>
      </c>
      <c r="F1188" t="s">
        <v>885</v>
      </c>
      <c r="G1188" t="s">
        <v>71</v>
      </c>
      <c r="H1188">
        <v>92120</v>
      </c>
      <c r="I1188">
        <v>0</v>
      </c>
      <c r="J1188" t="s">
        <v>112</v>
      </c>
      <c r="K1188" t="s">
        <v>73</v>
      </c>
      <c r="L1188">
        <v>0</v>
      </c>
      <c r="M1188" t="s">
        <v>74</v>
      </c>
      <c r="N1188" t="s">
        <v>99</v>
      </c>
      <c r="O1188">
        <v>0</v>
      </c>
      <c r="P1188">
        <v>0</v>
      </c>
      <c r="Q1188">
        <v>0</v>
      </c>
      <c r="R1188">
        <v>0</v>
      </c>
      <c r="S1188">
        <v>0</v>
      </c>
      <c r="T1188">
        <v>4</v>
      </c>
      <c r="U1188">
        <v>0</v>
      </c>
      <c r="V1188">
        <v>0</v>
      </c>
      <c r="W1188" t="s">
        <v>113</v>
      </c>
      <c r="X1188" t="s">
        <v>114</v>
      </c>
      <c r="Y1188" t="s">
        <v>91</v>
      </c>
      <c r="Z1188">
        <v>32.798166999999999</v>
      </c>
      <c r="AA1188">
        <v>-117.09412500000001</v>
      </c>
      <c r="AB1188" s="1">
        <v>43812</v>
      </c>
      <c r="AC1188">
        <v>69957</v>
      </c>
      <c r="AD1188" t="s">
        <v>115</v>
      </c>
      <c r="AE1188">
        <v>0</v>
      </c>
      <c r="AF1188">
        <v>0</v>
      </c>
      <c r="AG1188">
        <v>0</v>
      </c>
      <c r="AH1188">
        <v>0</v>
      </c>
      <c r="AI1188">
        <v>0</v>
      </c>
      <c r="AJ1188">
        <v>0</v>
      </c>
      <c r="AK1188">
        <v>0</v>
      </c>
      <c r="AL1188">
        <v>0</v>
      </c>
      <c r="AM1188" t="s">
        <v>93</v>
      </c>
      <c r="AN1188" t="s">
        <v>82</v>
      </c>
      <c r="AO1188">
        <v>0</v>
      </c>
      <c r="AP1188">
        <v>0</v>
      </c>
      <c r="AQ1188">
        <v>0</v>
      </c>
      <c r="AR1188" t="s">
        <v>74</v>
      </c>
      <c r="AS1188">
        <v>0</v>
      </c>
      <c r="AT1188" t="s">
        <v>83</v>
      </c>
      <c r="AU1188">
        <v>0</v>
      </c>
      <c r="AV1188">
        <v>0</v>
      </c>
      <c r="AW1188">
        <v>0</v>
      </c>
      <c r="AX1188">
        <v>0</v>
      </c>
      <c r="AY1188">
        <v>0</v>
      </c>
      <c r="AZ1188">
        <v>0</v>
      </c>
      <c r="BA1188">
        <v>0</v>
      </c>
      <c r="BB1188">
        <v>0</v>
      </c>
      <c r="BC1188">
        <v>0</v>
      </c>
      <c r="BD1188" t="s">
        <v>103</v>
      </c>
      <c r="BE1188">
        <v>0</v>
      </c>
      <c r="BF1188">
        <v>0</v>
      </c>
      <c r="BG1188">
        <v>0</v>
      </c>
      <c r="BH1188">
        <v>0</v>
      </c>
      <c r="BI1188">
        <v>0</v>
      </c>
      <c r="BJ1188">
        <v>0</v>
      </c>
      <c r="BK1188">
        <v>0</v>
      </c>
      <c r="BL1188">
        <v>0</v>
      </c>
      <c r="BM1188">
        <v>0</v>
      </c>
      <c r="BN1188">
        <v>0</v>
      </c>
      <c r="BO1188">
        <v>0</v>
      </c>
      <c r="BP1188">
        <f>VLOOKUP(H1188, Sheet1!$A$2:$B$1758, 2, FALSE)</f>
        <v>12.192372619428674</v>
      </c>
      <c r="BQ1188">
        <f t="shared" si="36"/>
        <v>5.8664801315279647</v>
      </c>
      <c r="BR1188">
        <f t="shared" si="37"/>
        <v>5.8664801315279647</v>
      </c>
    </row>
    <row r="1189" spans="1:70" x14ac:dyDescent="0.35">
      <c r="A1189">
        <v>4984</v>
      </c>
      <c r="B1189" t="s">
        <v>66</v>
      </c>
      <c r="C1189" t="s">
        <v>4036</v>
      </c>
      <c r="D1189" t="s">
        <v>4037</v>
      </c>
      <c r="E1189" t="s">
        <v>4038</v>
      </c>
      <c r="F1189" t="s">
        <v>88</v>
      </c>
      <c r="G1189" t="s">
        <v>71</v>
      </c>
      <c r="H1189">
        <v>90015</v>
      </c>
      <c r="I1189">
        <v>0</v>
      </c>
      <c r="J1189" t="s">
        <v>112</v>
      </c>
      <c r="K1189" t="s">
        <v>73</v>
      </c>
      <c r="L1189">
        <v>0</v>
      </c>
      <c r="M1189" t="s">
        <v>74</v>
      </c>
      <c r="N1189" t="s">
        <v>99</v>
      </c>
      <c r="O1189">
        <v>0</v>
      </c>
      <c r="P1189">
        <v>0</v>
      </c>
      <c r="Q1189">
        <v>0</v>
      </c>
      <c r="R1189">
        <v>0</v>
      </c>
      <c r="S1189">
        <v>0</v>
      </c>
      <c r="T1189">
        <v>2</v>
      </c>
      <c r="U1189">
        <v>0</v>
      </c>
      <c r="V1189">
        <v>0</v>
      </c>
      <c r="W1189" t="s">
        <v>113</v>
      </c>
      <c r="X1189" t="s">
        <v>114</v>
      </c>
      <c r="Y1189" t="s">
        <v>78</v>
      </c>
      <c r="Z1189">
        <v>34.0394139</v>
      </c>
      <c r="AA1189">
        <v>-118.26884200000001</v>
      </c>
      <c r="AB1189" s="1">
        <v>43812</v>
      </c>
      <c r="AC1189">
        <v>69958</v>
      </c>
      <c r="AD1189" t="s">
        <v>115</v>
      </c>
      <c r="AE1189">
        <v>0</v>
      </c>
      <c r="AF1189">
        <v>0</v>
      </c>
      <c r="AG1189">
        <v>0</v>
      </c>
      <c r="AH1189">
        <v>0</v>
      </c>
      <c r="AI1189">
        <v>0</v>
      </c>
      <c r="AJ1189">
        <v>0</v>
      </c>
      <c r="AK1189">
        <v>0</v>
      </c>
      <c r="AL1189">
        <v>0</v>
      </c>
      <c r="AM1189" t="s">
        <v>93</v>
      </c>
      <c r="AN1189" t="s">
        <v>82</v>
      </c>
      <c r="AO1189">
        <v>0</v>
      </c>
      <c r="AP1189">
        <v>0</v>
      </c>
      <c r="AQ1189">
        <v>0</v>
      </c>
      <c r="AR1189" t="s">
        <v>74</v>
      </c>
      <c r="AS1189">
        <v>0</v>
      </c>
      <c r="AT1189" t="s">
        <v>83</v>
      </c>
      <c r="AU1189">
        <v>0</v>
      </c>
      <c r="AV1189">
        <v>0</v>
      </c>
      <c r="AW1189">
        <v>0</v>
      </c>
      <c r="AX1189">
        <v>0</v>
      </c>
      <c r="AY1189">
        <v>0</v>
      </c>
      <c r="AZ1189">
        <v>0</v>
      </c>
      <c r="BA1189">
        <v>0</v>
      </c>
      <c r="BB1189">
        <v>0</v>
      </c>
      <c r="BC1189">
        <v>0</v>
      </c>
      <c r="BD1189" t="s">
        <v>1066</v>
      </c>
      <c r="BE1189">
        <v>0</v>
      </c>
      <c r="BF1189">
        <v>0</v>
      </c>
      <c r="BG1189">
        <v>0</v>
      </c>
      <c r="BH1189">
        <v>0</v>
      </c>
      <c r="BI1189">
        <v>0</v>
      </c>
      <c r="BJ1189">
        <v>0</v>
      </c>
      <c r="BK1189">
        <v>0</v>
      </c>
      <c r="BL1189">
        <v>0</v>
      </c>
      <c r="BM1189">
        <v>0</v>
      </c>
      <c r="BN1189">
        <v>0</v>
      </c>
      <c r="BO1189">
        <v>50.5</v>
      </c>
      <c r="BP1189">
        <f>VLOOKUP(H1189, Sheet1!$A$2:$B$1758, 2, FALSE)</f>
        <v>8.286925892446293</v>
      </c>
      <c r="BQ1189">
        <f t="shared" si="36"/>
        <v>54.487335985943552</v>
      </c>
      <c r="BR1189">
        <f t="shared" si="37"/>
        <v>54.487335985943552</v>
      </c>
    </row>
    <row r="1190" spans="1:70" x14ac:dyDescent="0.35">
      <c r="A1190">
        <v>4985</v>
      </c>
      <c r="B1190" t="s">
        <v>66</v>
      </c>
      <c r="C1190" t="s">
        <v>4039</v>
      </c>
      <c r="D1190" t="s">
        <v>4040</v>
      </c>
      <c r="E1190">
        <v>0</v>
      </c>
      <c r="F1190" t="s">
        <v>1168</v>
      </c>
      <c r="G1190" t="s">
        <v>71</v>
      </c>
      <c r="H1190">
        <v>92802</v>
      </c>
      <c r="I1190">
        <v>0</v>
      </c>
      <c r="J1190" t="s">
        <v>4041</v>
      </c>
      <c r="K1190" t="s">
        <v>73</v>
      </c>
      <c r="L1190">
        <v>0</v>
      </c>
      <c r="M1190" t="s">
        <v>74</v>
      </c>
      <c r="N1190" t="s">
        <v>4042</v>
      </c>
      <c r="O1190">
        <v>0</v>
      </c>
      <c r="P1190">
        <v>0</v>
      </c>
      <c r="Q1190">
        <v>0</v>
      </c>
      <c r="R1190">
        <v>0</v>
      </c>
      <c r="S1190">
        <v>1</v>
      </c>
      <c r="T1190">
        <v>0</v>
      </c>
      <c r="U1190">
        <v>0</v>
      </c>
      <c r="V1190">
        <v>0</v>
      </c>
      <c r="W1190" t="s">
        <v>77</v>
      </c>
      <c r="X1190">
        <v>0</v>
      </c>
      <c r="Y1190" t="s">
        <v>78</v>
      </c>
      <c r="Z1190">
        <v>33.807634999999998</v>
      </c>
      <c r="AA1190">
        <v>-117.92219299999999</v>
      </c>
      <c r="AB1190" s="1">
        <v>43502</v>
      </c>
      <c r="AC1190">
        <v>69968</v>
      </c>
      <c r="AD1190" t="s">
        <v>79</v>
      </c>
      <c r="AE1190" t="s">
        <v>92</v>
      </c>
      <c r="AF1190">
        <v>0</v>
      </c>
      <c r="AG1190">
        <v>0</v>
      </c>
      <c r="AH1190" s="1">
        <v>41518</v>
      </c>
      <c r="AI1190">
        <v>0</v>
      </c>
      <c r="AJ1190">
        <v>0</v>
      </c>
      <c r="AK1190">
        <v>0</v>
      </c>
      <c r="AL1190">
        <v>0</v>
      </c>
      <c r="AM1190" t="s">
        <v>81</v>
      </c>
      <c r="AN1190" t="s">
        <v>82</v>
      </c>
      <c r="AO1190">
        <v>0</v>
      </c>
      <c r="AP1190">
        <v>0</v>
      </c>
      <c r="AQ1190">
        <v>0</v>
      </c>
      <c r="AR1190" t="s">
        <v>74</v>
      </c>
      <c r="AS1190">
        <v>0</v>
      </c>
      <c r="AT1190" t="s">
        <v>83</v>
      </c>
      <c r="AU1190">
        <v>0</v>
      </c>
      <c r="AV1190">
        <v>0</v>
      </c>
      <c r="AW1190" t="s">
        <v>166</v>
      </c>
      <c r="AX1190">
        <v>0</v>
      </c>
      <c r="AY1190">
        <v>0</v>
      </c>
      <c r="AZ1190">
        <v>0</v>
      </c>
      <c r="BA1190">
        <v>0</v>
      </c>
      <c r="BB1190">
        <v>0</v>
      </c>
      <c r="BC1190">
        <v>0</v>
      </c>
      <c r="BD1190" t="s">
        <v>103</v>
      </c>
      <c r="BE1190">
        <v>0</v>
      </c>
      <c r="BF1190">
        <v>0</v>
      </c>
      <c r="BG1190">
        <v>0</v>
      </c>
      <c r="BH1190">
        <v>0</v>
      </c>
      <c r="BI1190">
        <v>0</v>
      </c>
      <c r="BJ1190">
        <v>0</v>
      </c>
      <c r="BK1190">
        <v>0</v>
      </c>
      <c r="BL1190">
        <v>0</v>
      </c>
      <c r="BM1190">
        <v>0</v>
      </c>
      <c r="BN1190">
        <v>0</v>
      </c>
      <c r="BO1190">
        <v>59.5</v>
      </c>
      <c r="BP1190">
        <f>VLOOKUP(H1190, Sheet1!$A$2:$B$1758, 2, FALSE)</f>
        <v>0</v>
      </c>
      <c r="BQ1190">
        <f t="shared" si="36"/>
        <v>59.5</v>
      </c>
      <c r="BR1190">
        <f t="shared" si="37"/>
        <v>59.5</v>
      </c>
    </row>
    <row r="1191" spans="1:70" x14ac:dyDescent="0.35">
      <c r="A1191">
        <v>4986</v>
      </c>
      <c r="B1191" t="s">
        <v>66</v>
      </c>
      <c r="C1191" t="s">
        <v>4043</v>
      </c>
      <c r="D1191" t="s">
        <v>4044</v>
      </c>
      <c r="E1191">
        <v>0</v>
      </c>
      <c r="F1191" t="s">
        <v>665</v>
      </c>
      <c r="G1191" t="s">
        <v>71</v>
      </c>
      <c r="H1191">
        <v>93308</v>
      </c>
      <c r="I1191">
        <v>0</v>
      </c>
      <c r="J1191" t="s">
        <v>4045</v>
      </c>
      <c r="K1191" t="s">
        <v>73</v>
      </c>
      <c r="L1191">
        <v>0</v>
      </c>
      <c r="M1191" t="s">
        <v>74</v>
      </c>
      <c r="N1191" t="s">
        <v>4046</v>
      </c>
      <c r="O1191">
        <v>0</v>
      </c>
      <c r="P1191">
        <v>0</v>
      </c>
      <c r="Q1191">
        <v>0</v>
      </c>
      <c r="R1191">
        <v>0</v>
      </c>
      <c r="S1191">
        <v>0</v>
      </c>
      <c r="T1191">
        <v>3</v>
      </c>
      <c r="U1191">
        <v>0</v>
      </c>
      <c r="V1191">
        <v>0</v>
      </c>
      <c r="W1191" t="s">
        <v>77</v>
      </c>
      <c r="X1191">
        <v>0</v>
      </c>
      <c r="Y1191" t="s">
        <v>78</v>
      </c>
      <c r="Z1191">
        <v>35.454891000000003</v>
      </c>
      <c r="AA1191">
        <v>-119.078333</v>
      </c>
      <c r="AB1191" s="1">
        <v>43594</v>
      </c>
      <c r="AC1191">
        <v>69970</v>
      </c>
      <c r="AD1191" t="s">
        <v>79</v>
      </c>
      <c r="AE1191" t="s">
        <v>80</v>
      </c>
      <c r="AF1191">
        <v>0</v>
      </c>
      <c r="AG1191">
        <v>0</v>
      </c>
      <c r="AH1191" s="1">
        <v>41883</v>
      </c>
      <c r="AI1191">
        <v>0</v>
      </c>
      <c r="AJ1191">
        <v>0</v>
      </c>
      <c r="AK1191">
        <v>0</v>
      </c>
      <c r="AL1191">
        <v>0</v>
      </c>
      <c r="AM1191" t="s">
        <v>93</v>
      </c>
      <c r="AN1191" t="s">
        <v>82</v>
      </c>
      <c r="AO1191">
        <v>0</v>
      </c>
      <c r="AP1191">
        <v>0</v>
      </c>
      <c r="AQ1191">
        <v>0</v>
      </c>
      <c r="AR1191" t="s">
        <v>74</v>
      </c>
      <c r="AS1191">
        <v>0</v>
      </c>
      <c r="AT1191" t="s">
        <v>83</v>
      </c>
      <c r="AU1191">
        <v>0</v>
      </c>
      <c r="AV1191">
        <v>0</v>
      </c>
      <c r="AW1191" t="s">
        <v>228</v>
      </c>
      <c r="AX1191">
        <v>0</v>
      </c>
      <c r="AY1191">
        <v>0</v>
      </c>
      <c r="AZ1191">
        <v>0</v>
      </c>
      <c r="BA1191">
        <v>0</v>
      </c>
      <c r="BB1191">
        <v>0</v>
      </c>
      <c r="BC1191">
        <v>0</v>
      </c>
      <c r="BD1191" t="s">
        <v>103</v>
      </c>
      <c r="BE1191">
        <v>0</v>
      </c>
      <c r="BF1191">
        <v>0</v>
      </c>
      <c r="BG1191">
        <v>0</v>
      </c>
      <c r="BH1191">
        <v>0</v>
      </c>
      <c r="BI1191">
        <v>0</v>
      </c>
      <c r="BJ1191">
        <v>0</v>
      </c>
      <c r="BK1191">
        <v>0</v>
      </c>
      <c r="BL1191">
        <v>0</v>
      </c>
      <c r="BM1191">
        <v>0</v>
      </c>
      <c r="BN1191">
        <v>0</v>
      </c>
      <c r="BO1191">
        <v>7.5294117649999999</v>
      </c>
      <c r="BP1191">
        <f>VLOOKUP(H1191, Sheet1!$A$2:$B$1758, 2, FALSE)</f>
        <v>0</v>
      </c>
      <c r="BQ1191">
        <f t="shared" si="36"/>
        <v>7.5294117649999999</v>
      </c>
      <c r="BR1191">
        <f t="shared" si="37"/>
        <v>7.5294117649999999</v>
      </c>
    </row>
    <row r="1192" spans="1:70" x14ac:dyDescent="0.35">
      <c r="A1192">
        <v>4987</v>
      </c>
      <c r="B1192" t="s">
        <v>66</v>
      </c>
      <c r="C1192" t="s">
        <v>4047</v>
      </c>
      <c r="D1192" t="s">
        <v>4048</v>
      </c>
      <c r="E1192">
        <v>0</v>
      </c>
      <c r="F1192" t="s">
        <v>4049</v>
      </c>
      <c r="G1192" t="s">
        <v>71</v>
      </c>
      <c r="H1192">
        <v>91384</v>
      </c>
      <c r="I1192">
        <v>0</v>
      </c>
      <c r="J1192" t="s">
        <v>4050</v>
      </c>
      <c r="K1192" t="s">
        <v>73</v>
      </c>
      <c r="L1192">
        <v>0</v>
      </c>
      <c r="M1192" t="s">
        <v>74</v>
      </c>
      <c r="N1192" t="s">
        <v>4051</v>
      </c>
      <c r="O1192">
        <v>0</v>
      </c>
      <c r="P1192">
        <v>0</v>
      </c>
      <c r="Q1192">
        <v>0</v>
      </c>
      <c r="R1192">
        <v>0</v>
      </c>
      <c r="S1192">
        <v>0</v>
      </c>
      <c r="T1192">
        <v>1</v>
      </c>
      <c r="U1192">
        <v>1</v>
      </c>
      <c r="V1192">
        <v>0</v>
      </c>
      <c r="W1192" t="s">
        <v>77</v>
      </c>
      <c r="X1192">
        <v>0</v>
      </c>
      <c r="Y1192" t="s">
        <v>107</v>
      </c>
      <c r="Z1192">
        <v>34.491866000000002</v>
      </c>
      <c r="AA1192">
        <v>-118.616811</v>
      </c>
      <c r="AB1192" s="1">
        <v>43502</v>
      </c>
      <c r="AC1192">
        <v>69973</v>
      </c>
      <c r="AD1192" t="s">
        <v>79</v>
      </c>
      <c r="AE1192" t="s">
        <v>92</v>
      </c>
      <c r="AF1192">
        <v>0</v>
      </c>
      <c r="AG1192">
        <v>0</v>
      </c>
      <c r="AH1192" s="1">
        <v>42550</v>
      </c>
      <c r="AI1192">
        <v>0</v>
      </c>
      <c r="AJ1192">
        <v>0</v>
      </c>
      <c r="AK1192">
        <v>0</v>
      </c>
      <c r="AL1192">
        <v>0</v>
      </c>
      <c r="AM1192" t="s">
        <v>612</v>
      </c>
      <c r="AN1192" t="s">
        <v>82</v>
      </c>
      <c r="AO1192">
        <v>0</v>
      </c>
      <c r="AP1192">
        <v>0</v>
      </c>
      <c r="AQ1192">
        <v>0</v>
      </c>
      <c r="AR1192" t="s">
        <v>74</v>
      </c>
      <c r="AS1192">
        <v>0</v>
      </c>
      <c r="AT1192" t="s">
        <v>83</v>
      </c>
      <c r="AU1192">
        <v>0</v>
      </c>
      <c r="AV1192">
        <v>0</v>
      </c>
      <c r="AW1192" t="s">
        <v>2520</v>
      </c>
      <c r="AX1192">
        <v>0</v>
      </c>
      <c r="AY1192">
        <v>0</v>
      </c>
      <c r="AZ1192">
        <v>0</v>
      </c>
      <c r="BA1192">
        <v>0</v>
      </c>
      <c r="BB1192">
        <v>0</v>
      </c>
      <c r="BC1192">
        <v>0</v>
      </c>
      <c r="BD1192">
        <v>0</v>
      </c>
      <c r="BE1192">
        <v>0</v>
      </c>
      <c r="BF1192">
        <v>0</v>
      </c>
      <c r="BG1192">
        <v>0</v>
      </c>
      <c r="BH1192">
        <v>0</v>
      </c>
      <c r="BI1192">
        <v>0</v>
      </c>
      <c r="BJ1192">
        <v>0</v>
      </c>
      <c r="BK1192">
        <v>0</v>
      </c>
      <c r="BL1192">
        <v>0</v>
      </c>
      <c r="BM1192">
        <v>0</v>
      </c>
      <c r="BN1192">
        <v>0</v>
      </c>
      <c r="BO1192">
        <v>96.375</v>
      </c>
      <c r="BP1192">
        <f>VLOOKUP(H1192, Sheet1!$A$2:$B$1758, 2, FALSE)</f>
        <v>9.4744935491084377</v>
      </c>
      <c r="BQ1192">
        <f t="shared" si="36"/>
        <v>100.93374585669767</v>
      </c>
      <c r="BR1192">
        <f t="shared" si="37"/>
        <v>100.93374585669767</v>
      </c>
    </row>
    <row r="1193" spans="1:70" x14ac:dyDescent="0.35">
      <c r="A1193">
        <v>4988</v>
      </c>
      <c r="B1193" t="s">
        <v>66</v>
      </c>
      <c r="C1193" t="s">
        <v>4052</v>
      </c>
      <c r="D1193" t="s">
        <v>4053</v>
      </c>
      <c r="E1193" t="s">
        <v>4054</v>
      </c>
      <c r="F1193" t="s">
        <v>3788</v>
      </c>
      <c r="G1193" t="s">
        <v>71</v>
      </c>
      <c r="H1193">
        <v>92118</v>
      </c>
      <c r="I1193">
        <v>0</v>
      </c>
      <c r="J1193" t="s">
        <v>4055</v>
      </c>
      <c r="K1193" t="s">
        <v>73</v>
      </c>
      <c r="L1193">
        <v>0</v>
      </c>
      <c r="M1193" t="s">
        <v>74</v>
      </c>
      <c r="N1193" t="s">
        <v>99</v>
      </c>
      <c r="O1193">
        <v>0</v>
      </c>
      <c r="P1193">
        <v>0</v>
      </c>
      <c r="Q1193">
        <v>0</v>
      </c>
      <c r="R1193">
        <v>0</v>
      </c>
      <c r="S1193">
        <v>0</v>
      </c>
      <c r="T1193">
        <v>3</v>
      </c>
      <c r="U1193">
        <v>0</v>
      </c>
      <c r="V1193">
        <v>0</v>
      </c>
      <c r="W1193" t="s">
        <v>2418</v>
      </c>
      <c r="X1193" t="s">
        <v>2419</v>
      </c>
      <c r="Y1193" t="s">
        <v>78</v>
      </c>
      <c r="Z1193">
        <v>32.685884999999999</v>
      </c>
      <c r="AA1193">
        <v>-117.183089</v>
      </c>
      <c r="AB1193" s="1">
        <v>43594</v>
      </c>
      <c r="AC1193">
        <v>69975</v>
      </c>
      <c r="AD1193" t="s">
        <v>79</v>
      </c>
      <c r="AE1193" t="s">
        <v>80</v>
      </c>
      <c r="AF1193">
        <v>0</v>
      </c>
      <c r="AG1193">
        <v>0</v>
      </c>
      <c r="AH1193" s="1">
        <v>41883</v>
      </c>
      <c r="AI1193">
        <v>0</v>
      </c>
      <c r="AJ1193">
        <v>0</v>
      </c>
      <c r="AK1193">
        <v>0</v>
      </c>
      <c r="AL1193">
        <v>0</v>
      </c>
      <c r="AM1193" t="s">
        <v>93</v>
      </c>
      <c r="AN1193" t="s">
        <v>82</v>
      </c>
      <c r="AO1193">
        <v>0</v>
      </c>
      <c r="AP1193">
        <v>0</v>
      </c>
      <c r="AQ1193">
        <v>0</v>
      </c>
      <c r="AR1193" t="s">
        <v>74</v>
      </c>
      <c r="AS1193">
        <v>0</v>
      </c>
      <c r="AT1193" t="s">
        <v>83</v>
      </c>
      <c r="AU1193">
        <v>0</v>
      </c>
      <c r="AV1193">
        <v>0</v>
      </c>
      <c r="AW1193" t="s">
        <v>228</v>
      </c>
      <c r="AX1193">
        <v>0</v>
      </c>
      <c r="AY1193">
        <v>0</v>
      </c>
      <c r="AZ1193">
        <v>0</v>
      </c>
      <c r="BA1193">
        <v>0</v>
      </c>
      <c r="BB1193">
        <v>0</v>
      </c>
      <c r="BC1193">
        <v>0</v>
      </c>
      <c r="BD1193" t="s">
        <v>4056</v>
      </c>
      <c r="BE1193">
        <v>0</v>
      </c>
      <c r="BF1193">
        <v>0</v>
      </c>
      <c r="BG1193">
        <v>0</v>
      </c>
      <c r="BH1193">
        <v>0</v>
      </c>
      <c r="BI1193">
        <v>0</v>
      </c>
      <c r="BJ1193">
        <v>0</v>
      </c>
      <c r="BK1193">
        <v>0</v>
      </c>
      <c r="BL1193">
        <v>0</v>
      </c>
      <c r="BM1193">
        <v>0</v>
      </c>
      <c r="BN1193">
        <v>0</v>
      </c>
      <c r="BO1193">
        <v>55.416666669999998</v>
      </c>
      <c r="BP1193">
        <f>VLOOKUP(H1193, Sheet1!$A$2:$B$1758, 2, FALSE)</f>
        <v>7.677307589909832</v>
      </c>
      <c r="BQ1193">
        <f t="shared" si="36"/>
        <v>59.110678807396873</v>
      </c>
      <c r="BR1193">
        <f t="shared" si="37"/>
        <v>59.110678807396873</v>
      </c>
    </row>
    <row r="1194" spans="1:70" x14ac:dyDescent="0.35">
      <c r="A1194">
        <v>4989</v>
      </c>
      <c r="B1194" t="s">
        <v>66</v>
      </c>
      <c r="C1194" t="s">
        <v>4057</v>
      </c>
      <c r="D1194" t="s">
        <v>4058</v>
      </c>
      <c r="E1194">
        <v>0</v>
      </c>
      <c r="F1194" t="s">
        <v>1039</v>
      </c>
      <c r="G1194" t="s">
        <v>71</v>
      </c>
      <c r="H1194">
        <v>90232</v>
      </c>
      <c r="I1194">
        <v>0</v>
      </c>
      <c r="J1194" t="s">
        <v>4059</v>
      </c>
      <c r="K1194" t="s">
        <v>73</v>
      </c>
      <c r="L1194">
        <v>0</v>
      </c>
      <c r="M1194" t="s">
        <v>74</v>
      </c>
      <c r="N1194" t="s">
        <v>4060</v>
      </c>
      <c r="O1194">
        <v>0</v>
      </c>
      <c r="P1194">
        <v>0</v>
      </c>
      <c r="Q1194">
        <v>0</v>
      </c>
      <c r="R1194">
        <v>0</v>
      </c>
      <c r="S1194">
        <v>0</v>
      </c>
      <c r="T1194">
        <v>3</v>
      </c>
      <c r="U1194">
        <v>0</v>
      </c>
      <c r="V1194">
        <v>0</v>
      </c>
      <c r="W1194" t="s">
        <v>77</v>
      </c>
      <c r="X1194">
        <v>0</v>
      </c>
      <c r="Y1194" t="s">
        <v>78</v>
      </c>
      <c r="Z1194">
        <v>34.016450300000002</v>
      </c>
      <c r="AA1194">
        <v>-118.3819692</v>
      </c>
      <c r="AB1194" s="1">
        <v>43531</v>
      </c>
      <c r="AC1194">
        <v>69976</v>
      </c>
      <c r="AD1194" t="s">
        <v>79</v>
      </c>
      <c r="AE1194" t="s">
        <v>122</v>
      </c>
      <c r="AF1194">
        <v>0</v>
      </c>
      <c r="AG1194">
        <v>0</v>
      </c>
      <c r="AH1194" s="1">
        <v>42885</v>
      </c>
      <c r="AI1194">
        <v>0</v>
      </c>
      <c r="AJ1194">
        <v>0</v>
      </c>
      <c r="AK1194">
        <v>0</v>
      </c>
      <c r="AL1194">
        <v>0</v>
      </c>
      <c r="AM1194" t="s">
        <v>93</v>
      </c>
      <c r="AN1194" t="s">
        <v>82</v>
      </c>
      <c r="AO1194">
        <v>0</v>
      </c>
      <c r="AP1194">
        <v>0</v>
      </c>
      <c r="AQ1194">
        <v>0</v>
      </c>
      <c r="AR1194" t="s">
        <v>74</v>
      </c>
      <c r="AS1194">
        <v>0</v>
      </c>
      <c r="AT1194" t="s">
        <v>83</v>
      </c>
      <c r="AU1194">
        <v>0</v>
      </c>
      <c r="AV1194">
        <v>0</v>
      </c>
      <c r="AW1194" t="s">
        <v>371</v>
      </c>
      <c r="AX1194">
        <v>0</v>
      </c>
      <c r="AY1194">
        <v>0</v>
      </c>
      <c r="AZ1194">
        <v>0</v>
      </c>
      <c r="BA1194">
        <v>0</v>
      </c>
      <c r="BB1194">
        <v>0</v>
      </c>
      <c r="BC1194">
        <v>0</v>
      </c>
      <c r="BD1194" t="s">
        <v>103</v>
      </c>
      <c r="BE1194">
        <v>0</v>
      </c>
      <c r="BF1194">
        <v>0</v>
      </c>
      <c r="BG1194">
        <v>0</v>
      </c>
      <c r="BH1194">
        <v>0</v>
      </c>
      <c r="BI1194">
        <v>0</v>
      </c>
      <c r="BJ1194">
        <v>0</v>
      </c>
      <c r="BK1194">
        <v>0</v>
      </c>
      <c r="BL1194">
        <v>0</v>
      </c>
      <c r="BM1194">
        <v>0</v>
      </c>
      <c r="BN1194">
        <v>0</v>
      </c>
      <c r="BO1194">
        <v>7.75</v>
      </c>
      <c r="BP1194">
        <f>VLOOKUP(H1194, Sheet1!$A$2:$B$1758, 2, FALSE)</f>
        <v>10.629306894557791</v>
      </c>
      <c r="BQ1194">
        <f t="shared" si="36"/>
        <v>12.864395668113897</v>
      </c>
      <c r="BR1194">
        <f t="shared" si="37"/>
        <v>12.864395668113897</v>
      </c>
    </row>
    <row r="1195" spans="1:70" x14ac:dyDescent="0.35">
      <c r="A1195">
        <v>4990</v>
      </c>
      <c r="B1195" t="s">
        <v>66</v>
      </c>
      <c r="C1195" t="s">
        <v>4061</v>
      </c>
      <c r="D1195" t="s">
        <v>4062</v>
      </c>
      <c r="E1195" t="s">
        <v>4063</v>
      </c>
      <c r="F1195" t="s">
        <v>4064</v>
      </c>
      <c r="G1195" t="s">
        <v>71</v>
      </c>
      <c r="H1195">
        <v>95432</v>
      </c>
      <c r="I1195">
        <v>0</v>
      </c>
      <c r="J1195" t="s">
        <v>4065</v>
      </c>
      <c r="K1195" t="s">
        <v>73</v>
      </c>
      <c r="L1195">
        <v>0</v>
      </c>
      <c r="M1195" t="s">
        <v>74</v>
      </c>
      <c r="N1195" t="s">
        <v>99</v>
      </c>
      <c r="O1195">
        <v>0</v>
      </c>
      <c r="P1195">
        <v>0</v>
      </c>
      <c r="Q1195">
        <v>0</v>
      </c>
      <c r="R1195">
        <v>0</v>
      </c>
      <c r="S1195">
        <v>0</v>
      </c>
      <c r="T1195">
        <v>2</v>
      </c>
      <c r="U1195">
        <v>0</v>
      </c>
      <c r="V1195">
        <v>0</v>
      </c>
      <c r="W1195" t="s">
        <v>77</v>
      </c>
      <c r="X1195">
        <v>0</v>
      </c>
      <c r="Y1195" t="s">
        <v>91</v>
      </c>
      <c r="Z1195">
        <v>39.130280999999997</v>
      </c>
      <c r="AA1195">
        <v>-123.71875799999999</v>
      </c>
      <c r="AB1195" s="1">
        <v>43502</v>
      </c>
      <c r="AC1195">
        <v>69978</v>
      </c>
      <c r="AD1195" t="s">
        <v>79</v>
      </c>
      <c r="AE1195" t="s">
        <v>122</v>
      </c>
      <c r="AF1195">
        <v>0</v>
      </c>
      <c r="AG1195">
        <v>0</v>
      </c>
      <c r="AH1195" s="1">
        <v>43466</v>
      </c>
      <c r="AI1195">
        <v>0</v>
      </c>
      <c r="AJ1195">
        <v>0</v>
      </c>
      <c r="AK1195">
        <v>0</v>
      </c>
      <c r="AL1195">
        <v>0</v>
      </c>
      <c r="AM1195" t="s">
        <v>93</v>
      </c>
      <c r="AN1195" t="s">
        <v>82</v>
      </c>
      <c r="AO1195">
        <v>0</v>
      </c>
      <c r="AP1195">
        <v>0</v>
      </c>
      <c r="AQ1195">
        <v>0</v>
      </c>
      <c r="AR1195" t="s">
        <v>74</v>
      </c>
      <c r="AS1195">
        <v>0</v>
      </c>
      <c r="AT1195" t="s">
        <v>83</v>
      </c>
      <c r="AU1195">
        <v>0</v>
      </c>
      <c r="AV1195">
        <v>0</v>
      </c>
      <c r="AW1195" t="s">
        <v>371</v>
      </c>
      <c r="AX1195">
        <v>0</v>
      </c>
      <c r="AY1195">
        <v>0</v>
      </c>
      <c r="AZ1195">
        <v>0</v>
      </c>
      <c r="BA1195">
        <v>0</v>
      </c>
      <c r="BB1195">
        <v>0</v>
      </c>
      <c r="BC1195">
        <v>0</v>
      </c>
      <c r="BD1195" t="s">
        <v>103</v>
      </c>
      <c r="BE1195">
        <v>0</v>
      </c>
      <c r="BF1195">
        <v>0</v>
      </c>
      <c r="BG1195">
        <v>0</v>
      </c>
      <c r="BH1195">
        <v>0</v>
      </c>
      <c r="BI1195">
        <v>0</v>
      </c>
      <c r="BJ1195">
        <v>0</v>
      </c>
      <c r="BK1195">
        <v>0</v>
      </c>
      <c r="BL1195">
        <v>0</v>
      </c>
      <c r="BM1195">
        <v>0</v>
      </c>
      <c r="BN1195">
        <v>0</v>
      </c>
      <c r="BO1195">
        <v>74.7</v>
      </c>
      <c r="BP1195">
        <f>VLOOKUP(H1195, Sheet1!$A$2:$B$1758, 2, FALSE)</f>
        <v>0</v>
      </c>
      <c r="BQ1195">
        <f t="shared" si="36"/>
        <v>74.7</v>
      </c>
      <c r="BR1195">
        <f t="shared" si="37"/>
        <v>74.7</v>
      </c>
    </row>
    <row r="1196" spans="1:70" x14ac:dyDescent="0.35">
      <c r="A1196">
        <v>4991</v>
      </c>
      <c r="B1196" t="s">
        <v>66</v>
      </c>
      <c r="C1196" t="s">
        <v>4066</v>
      </c>
      <c r="D1196" t="s">
        <v>4067</v>
      </c>
      <c r="E1196">
        <v>0</v>
      </c>
      <c r="F1196" t="s">
        <v>728</v>
      </c>
      <c r="G1196" t="s">
        <v>71</v>
      </c>
      <c r="H1196">
        <v>95758</v>
      </c>
      <c r="I1196">
        <v>0</v>
      </c>
      <c r="J1196" t="s">
        <v>4068</v>
      </c>
      <c r="K1196" t="s">
        <v>73</v>
      </c>
      <c r="L1196">
        <v>0</v>
      </c>
      <c r="M1196" t="s">
        <v>74</v>
      </c>
      <c r="N1196" t="s">
        <v>4069</v>
      </c>
      <c r="O1196">
        <v>0</v>
      </c>
      <c r="P1196">
        <v>0</v>
      </c>
      <c r="Q1196">
        <v>0</v>
      </c>
      <c r="R1196">
        <v>0</v>
      </c>
      <c r="S1196">
        <v>0</v>
      </c>
      <c r="T1196">
        <v>2</v>
      </c>
      <c r="U1196">
        <v>0</v>
      </c>
      <c r="V1196">
        <v>0</v>
      </c>
      <c r="W1196" t="s">
        <v>77</v>
      </c>
      <c r="X1196">
        <v>0</v>
      </c>
      <c r="Y1196" t="s">
        <v>78</v>
      </c>
      <c r="Z1196">
        <v>38.41816</v>
      </c>
      <c r="AA1196">
        <v>-121.394898</v>
      </c>
      <c r="AB1196" s="1">
        <v>43717</v>
      </c>
      <c r="AC1196">
        <v>69980</v>
      </c>
      <c r="AD1196" t="s">
        <v>121</v>
      </c>
      <c r="AE1196" t="s">
        <v>80</v>
      </c>
      <c r="AF1196">
        <v>0</v>
      </c>
      <c r="AG1196">
        <v>0</v>
      </c>
      <c r="AH1196" s="1">
        <v>41883</v>
      </c>
      <c r="AI1196">
        <v>0</v>
      </c>
      <c r="AJ1196">
        <v>0</v>
      </c>
      <c r="AK1196">
        <v>0</v>
      </c>
      <c r="AL1196">
        <v>0</v>
      </c>
      <c r="AM1196" t="s">
        <v>93</v>
      </c>
      <c r="AN1196" t="s">
        <v>82</v>
      </c>
      <c r="AO1196">
        <v>0</v>
      </c>
      <c r="AP1196">
        <v>0</v>
      </c>
      <c r="AQ1196">
        <v>0</v>
      </c>
      <c r="AR1196" t="s">
        <v>74</v>
      </c>
      <c r="AS1196">
        <v>0</v>
      </c>
      <c r="AT1196" t="s">
        <v>83</v>
      </c>
      <c r="AU1196">
        <v>0</v>
      </c>
      <c r="AV1196">
        <v>0</v>
      </c>
      <c r="AW1196" t="s">
        <v>228</v>
      </c>
      <c r="AX1196">
        <v>0</v>
      </c>
      <c r="AY1196">
        <v>0</v>
      </c>
      <c r="AZ1196">
        <v>0</v>
      </c>
      <c r="BA1196">
        <v>0</v>
      </c>
      <c r="BB1196">
        <v>0</v>
      </c>
      <c r="BC1196">
        <v>0</v>
      </c>
      <c r="BD1196" t="s">
        <v>103</v>
      </c>
      <c r="BE1196">
        <v>0</v>
      </c>
      <c r="BF1196">
        <v>0</v>
      </c>
      <c r="BG1196">
        <v>0</v>
      </c>
      <c r="BH1196">
        <v>0</v>
      </c>
      <c r="BI1196">
        <v>0</v>
      </c>
      <c r="BJ1196">
        <v>0</v>
      </c>
      <c r="BK1196">
        <v>0</v>
      </c>
      <c r="BL1196">
        <v>0</v>
      </c>
      <c r="BM1196">
        <v>0</v>
      </c>
      <c r="BN1196">
        <v>0</v>
      </c>
      <c r="BO1196">
        <v>17.88888889</v>
      </c>
      <c r="BP1196">
        <f>VLOOKUP(H1196, Sheet1!$A$2:$B$1758, 2, FALSE)</f>
        <v>65.010244458485033</v>
      </c>
      <c r="BQ1196">
        <f t="shared" si="36"/>
        <v>49.169208099875789</v>
      </c>
      <c r="BR1196">
        <f t="shared" si="37"/>
        <v>49.169208099875789</v>
      </c>
    </row>
    <row r="1197" spans="1:70" x14ac:dyDescent="0.35">
      <c r="A1197">
        <v>4992</v>
      </c>
      <c r="B1197" t="s">
        <v>66</v>
      </c>
      <c r="C1197" t="s">
        <v>4070</v>
      </c>
      <c r="D1197" t="s">
        <v>4071</v>
      </c>
      <c r="E1197">
        <v>0</v>
      </c>
      <c r="F1197" t="s">
        <v>746</v>
      </c>
      <c r="G1197" t="s">
        <v>71</v>
      </c>
      <c r="H1197">
        <v>94538</v>
      </c>
      <c r="I1197">
        <v>0</v>
      </c>
      <c r="J1197" t="s">
        <v>4072</v>
      </c>
      <c r="K1197" t="s">
        <v>73</v>
      </c>
      <c r="L1197">
        <v>0</v>
      </c>
      <c r="M1197" t="s">
        <v>74</v>
      </c>
      <c r="N1197" t="s">
        <v>99</v>
      </c>
      <c r="O1197">
        <v>0</v>
      </c>
      <c r="P1197">
        <v>0</v>
      </c>
      <c r="Q1197">
        <v>0</v>
      </c>
      <c r="R1197">
        <v>0</v>
      </c>
      <c r="S1197">
        <v>0</v>
      </c>
      <c r="T1197">
        <v>0</v>
      </c>
      <c r="U1197">
        <v>2</v>
      </c>
      <c r="V1197">
        <v>0</v>
      </c>
      <c r="W1197" t="s">
        <v>77</v>
      </c>
      <c r="X1197">
        <v>0</v>
      </c>
      <c r="Y1197" t="s">
        <v>78</v>
      </c>
      <c r="Z1197">
        <v>37.481158000000001</v>
      </c>
      <c r="AA1197">
        <v>-121.945216</v>
      </c>
      <c r="AB1197" s="1">
        <v>43811</v>
      </c>
      <c r="AC1197">
        <v>69986</v>
      </c>
      <c r="AD1197" t="s">
        <v>129</v>
      </c>
      <c r="AE1197" t="s">
        <v>92</v>
      </c>
      <c r="AF1197">
        <v>0</v>
      </c>
      <c r="AG1197">
        <v>0</v>
      </c>
      <c r="AH1197" s="1">
        <v>42370</v>
      </c>
      <c r="AI1197">
        <v>0</v>
      </c>
      <c r="AJ1197">
        <v>0</v>
      </c>
      <c r="AK1197">
        <v>0</v>
      </c>
      <c r="AL1197">
        <v>0</v>
      </c>
      <c r="AM1197" t="s">
        <v>1478</v>
      </c>
      <c r="AN1197" t="s">
        <v>82</v>
      </c>
      <c r="AO1197">
        <v>0</v>
      </c>
      <c r="AP1197">
        <v>0</v>
      </c>
      <c r="AQ1197">
        <v>0</v>
      </c>
      <c r="AR1197" t="s">
        <v>74</v>
      </c>
      <c r="AS1197">
        <v>0</v>
      </c>
      <c r="AT1197" t="s">
        <v>83</v>
      </c>
      <c r="AU1197">
        <v>0</v>
      </c>
      <c r="AV1197">
        <v>0</v>
      </c>
      <c r="AW1197" t="s">
        <v>217</v>
      </c>
      <c r="AX1197">
        <v>0</v>
      </c>
      <c r="AY1197">
        <v>0</v>
      </c>
      <c r="AZ1197">
        <v>0</v>
      </c>
      <c r="BA1197">
        <v>0</v>
      </c>
      <c r="BB1197">
        <v>0</v>
      </c>
      <c r="BC1197">
        <v>0</v>
      </c>
      <c r="BD1197">
        <v>0</v>
      </c>
      <c r="BE1197">
        <v>0</v>
      </c>
      <c r="BF1197">
        <v>0</v>
      </c>
      <c r="BG1197">
        <v>0</v>
      </c>
      <c r="BH1197">
        <v>0</v>
      </c>
      <c r="BI1197">
        <v>0</v>
      </c>
      <c r="BJ1197">
        <v>0</v>
      </c>
      <c r="BK1197">
        <v>0</v>
      </c>
      <c r="BL1197">
        <v>0</v>
      </c>
      <c r="BM1197">
        <v>0</v>
      </c>
      <c r="BN1197">
        <v>0</v>
      </c>
      <c r="BO1197">
        <v>94</v>
      </c>
      <c r="BP1197">
        <f>VLOOKUP(H1197, Sheet1!$A$2:$B$1758, 2, FALSE)</f>
        <v>76.599973455679731</v>
      </c>
      <c r="BQ1197">
        <f t="shared" si="36"/>
        <v>130.85683142895709</v>
      </c>
      <c r="BR1197">
        <f t="shared" si="37"/>
        <v>130.85683142895709</v>
      </c>
    </row>
    <row r="1198" spans="1:70" x14ac:dyDescent="0.35">
      <c r="A1198">
        <v>4993</v>
      </c>
      <c r="B1198" t="s">
        <v>66</v>
      </c>
      <c r="C1198" t="s">
        <v>4073</v>
      </c>
      <c r="D1198" t="s">
        <v>4074</v>
      </c>
      <c r="E1198">
        <v>0</v>
      </c>
      <c r="F1198" t="s">
        <v>777</v>
      </c>
      <c r="G1198" t="s">
        <v>71</v>
      </c>
      <c r="H1198">
        <v>92543</v>
      </c>
      <c r="I1198">
        <v>0</v>
      </c>
      <c r="J1198" t="s">
        <v>4075</v>
      </c>
      <c r="K1198" t="s">
        <v>73</v>
      </c>
      <c r="L1198">
        <v>0</v>
      </c>
      <c r="M1198" t="s">
        <v>74</v>
      </c>
      <c r="N1198" t="s">
        <v>99</v>
      </c>
      <c r="O1198">
        <v>0</v>
      </c>
      <c r="P1198">
        <v>0</v>
      </c>
      <c r="Q1198">
        <v>0</v>
      </c>
      <c r="R1198">
        <v>0</v>
      </c>
      <c r="S1198">
        <v>0</v>
      </c>
      <c r="T1198">
        <v>2</v>
      </c>
      <c r="U1198">
        <v>0</v>
      </c>
      <c r="V1198">
        <v>0</v>
      </c>
      <c r="W1198" t="s">
        <v>77</v>
      </c>
      <c r="X1198">
        <v>0</v>
      </c>
      <c r="Y1198" t="s">
        <v>78</v>
      </c>
      <c r="Z1198">
        <v>33.747213000000002</v>
      </c>
      <c r="AA1198">
        <v>-116.967578</v>
      </c>
      <c r="AB1198" s="1">
        <v>43223</v>
      </c>
      <c r="AC1198">
        <v>69992</v>
      </c>
      <c r="AD1198" t="s">
        <v>4076</v>
      </c>
      <c r="AE1198" t="s">
        <v>80</v>
      </c>
      <c r="AF1198">
        <v>0</v>
      </c>
      <c r="AG1198">
        <v>0</v>
      </c>
      <c r="AH1198" s="1">
        <v>41373</v>
      </c>
      <c r="AI1198">
        <v>0</v>
      </c>
      <c r="AJ1198">
        <v>0</v>
      </c>
      <c r="AK1198">
        <v>0</v>
      </c>
      <c r="AL1198">
        <v>0</v>
      </c>
      <c r="AM1198" t="s">
        <v>93</v>
      </c>
      <c r="AN1198" t="s">
        <v>82</v>
      </c>
      <c r="AO1198">
        <v>0</v>
      </c>
      <c r="AP1198">
        <v>0</v>
      </c>
      <c r="AQ1198">
        <v>0</v>
      </c>
      <c r="AR1198" t="s">
        <v>74</v>
      </c>
      <c r="AS1198">
        <v>0</v>
      </c>
      <c r="AT1198" t="s">
        <v>83</v>
      </c>
      <c r="AU1198">
        <v>0</v>
      </c>
      <c r="AV1198">
        <v>0</v>
      </c>
      <c r="AW1198" t="s">
        <v>228</v>
      </c>
      <c r="AX1198">
        <v>0</v>
      </c>
      <c r="AY1198">
        <v>0</v>
      </c>
      <c r="AZ1198">
        <v>0</v>
      </c>
      <c r="BA1198">
        <v>0</v>
      </c>
      <c r="BB1198">
        <v>0</v>
      </c>
      <c r="BC1198">
        <v>0</v>
      </c>
      <c r="BD1198" t="s">
        <v>103</v>
      </c>
      <c r="BE1198">
        <v>0</v>
      </c>
      <c r="BF1198">
        <v>0</v>
      </c>
      <c r="BG1198">
        <v>0</v>
      </c>
      <c r="BH1198">
        <v>0</v>
      </c>
      <c r="BI1198">
        <v>0</v>
      </c>
      <c r="BJ1198">
        <v>0</v>
      </c>
      <c r="BK1198">
        <v>0</v>
      </c>
      <c r="BL1198">
        <v>0</v>
      </c>
      <c r="BM1198">
        <v>0</v>
      </c>
      <c r="BN1198">
        <v>0</v>
      </c>
      <c r="BO1198">
        <v>74.444444439999998</v>
      </c>
      <c r="BP1198">
        <f>VLOOKUP(H1198, Sheet1!$A$2:$B$1758, 2, FALSE)</f>
        <v>0</v>
      </c>
      <c r="BQ1198">
        <f t="shared" si="36"/>
        <v>74.444444439999998</v>
      </c>
      <c r="BR1198">
        <f t="shared" si="37"/>
        <v>74.444444439999998</v>
      </c>
    </row>
    <row r="1199" spans="1:70" x14ac:dyDescent="0.35">
      <c r="A1199">
        <v>4994</v>
      </c>
      <c r="B1199" t="s">
        <v>66</v>
      </c>
      <c r="C1199" t="s">
        <v>4077</v>
      </c>
      <c r="D1199" t="s">
        <v>4078</v>
      </c>
      <c r="E1199">
        <v>0</v>
      </c>
      <c r="F1199" t="s">
        <v>127</v>
      </c>
      <c r="G1199" t="s">
        <v>71</v>
      </c>
      <c r="H1199">
        <v>92037</v>
      </c>
      <c r="I1199">
        <v>0</v>
      </c>
      <c r="J1199" t="s">
        <v>4079</v>
      </c>
      <c r="K1199" t="s">
        <v>73</v>
      </c>
      <c r="L1199">
        <v>0</v>
      </c>
      <c r="M1199" t="s">
        <v>74</v>
      </c>
      <c r="N1199" t="s">
        <v>3817</v>
      </c>
      <c r="O1199">
        <v>0</v>
      </c>
      <c r="P1199">
        <v>0</v>
      </c>
      <c r="Q1199">
        <v>0</v>
      </c>
      <c r="R1199">
        <v>0</v>
      </c>
      <c r="S1199">
        <v>0</v>
      </c>
      <c r="T1199">
        <v>2</v>
      </c>
      <c r="U1199">
        <v>0</v>
      </c>
      <c r="V1199">
        <v>0</v>
      </c>
      <c r="W1199" t="s">
        <v>77</v>
      </c>
      <c r="X1199">
        <v>0</v>
      </c>
      <c r="Y1199" t="s">
        <v>78</v>
      </c>
      <c r="Z1199">
        <v>32.851275999999999</v>
      </c>
      <c r="AA1199">
        <v>-117.253246</v>
      </c>
      <c r="AB1199" s="1">
        <v>43502</v>
      </c>
      <c r="AC1199">
        <v>69994</v>
      </c>
      <c r="AD1199" t="s">
        <v>79</v>
      </c>
      <c r="AE1199" t="s">
        <v>92</v>
      </c>
      <c r="AF1199">
        <v>0</v>
      </c>
      <c r="AG1199">
        <v>0</v>
      </c>
      <c r="AH1199" s="1">
        <v>41883</v>
      </c>
      <c r="AI1199">
        <v>0</v>
      </c>
      <c r="AJ1199">
        <v>0</v>
      </c>
      <c r="AK1199">
        <v>0</v>
      </c>
      <c r="AL1199">
        <v>0</v>
      </c>
      <c r="AM1199" t="s">
        <v>93</v>
      </c>
      <c r="AN1199" t="s">
        <v>82</v>
      </c>
      <c r="AO1199">
        <v>0</v>
      </c>
      <c r="AP1199">
        <v>0</v>
      </c>
      <c r="AQ1199">
        <v>0</v>
      </c>
      <c r="AR1199" t="s">
        <v>74</v>
      </c>
      <c r="AS1199">
        <v>0</v>
      </c>
      <c r="AT1199" t="s">
        <v>83</v>
      </c>
      <c r="AU1199">
        <v>0</v>
      </c>
      <c r="AV1199">
        <v>0</v>
      </c>
      <c r="AW1199" t="s">
        <v>166</v>
      </c>
      <c r="AX1199">
        <v>0</v>
      </c>
      <c r="AY1199">
        <v>0</v>
      </c>
      <c r="AZ1199">
        <v>0</v>
      </c>
      <c r="BA1199">
        <v>0</v>
      </c>
      <c r="BB1199">
        <v>0</v>
      </c>
      <c r="BC1199">
        <v>0</v>
      </c>
      <c r="BD1199" t="s">
        <v>103</v>
      </c>
      <c r="BE1199">
        <v>0</v>
      </c>
      <c r="BF1199">
        <v>0</v>
      </c>
      <c r="BG1199">
        <v>0</v>
      </c>
      <c r="BH1199">
        <v>0</v>
      </c>
      <c r="BI1199">
        <v>0</v>
      </c>
      <c r="BJ1199">
        <v>0</v>
      </c>
      <c r="BK1199">
        <v>0</v>
      </c>
      <c r="BL1199">
        <v>0</v>
      </c>
      <c r="BM1199">
        <v>0</v>
      </c>
      <c r="BN1199">
        <v>0</v>
      </c>
      <c r="BO1199">
        <v>12.5</v>
      </c>
      <c r="BP1199">
        <f>VLOOKUP(H1199, Sheet1!$A$2:$B$1758, 2, FALSE)</f>
        <v>5.9070825087892365</v>
      </c>
      <c r="BQ1199">
        <f t="shared" si="36"/>
        <v>15.342250910039219</v>
      </c>
      <c r="BR1199">
        <f t="shared" si="37"/>
        <v>15.342250910039219</v>
      </c>
    </row>
    <row r="1200" spans="1:70" x14ac:dyDescent="0.35">
      <c r="A1200">
        <v>4995</v>
      </c>
      <c r="B1200" t="s">
        <v>66</v>
      </c>
      <c r="C1200" t="s">
        <v>4080</v>
      </c>
      <c r="D1200" t="s">
        <v>4081</v>
      </c>
      <c r="E1200">
        <v>0</v>
      </c>
      <c r="F1200" t="s">
        <v>4082</v>
      </c>
      <c r="G1200" t="s">
        <v>71</v>
      </c>
      <c r="H1200">
        <v>95456</v>
      </c>
      <c r="I1200">
        <v>0</v>
      </c>
      <c r="J1200" t="s">
        <v>4083</v>
      </c>
      <c r="K1200" t="s">
        <v>73</v>
      </c>
      <c r="L1200">
        <v>0</v>
      </c>
      <c r="M1200" t="s">
        <v>74</v>
      </c>
      <c r="N1200" t="s">
        <v>99</v>
      </c>
      <c r="O1200">
        <v>0</v>
      </c>
      <c r="P1200">
        <v>0</v>
      </c>
      <c r="Q1200">
        <v>0</v>
      </c>
      <c r="R1200">
        <v>0</v>
      </c>
      <c r="S1200">
        <v>0</v>
      </c>
      <c r="T1200">
        <v>2</v>
      </c>
      <c r="U1200">
        <v>0</v>
      </c>
      <c r="V1200">
        <v>0</v>
      </c>
      <c r="W1200" t="s">
        <v>77</v>
      </c>
      <c r="X1200">
        <v>0</v>
      </c>
      <c r="Y1200" t="s">
        <v>78</v>
      </c>
      <c r="Z1200">
        <v>39.276409999999998</v>
      </c>
      <c r="AA1200">
        <v>-123.768462</v>
      </c>
      <c r="AB1200" s="1">
        <v>43502</v>
      </c>
      <c r="AC1200">
        <v>69996</v>
      </c>
      <c r="AD1200" t="s">
        <v>79</v>
      </c>
      <c r="AE1200" t="s">
        <v>122</v>
      </c>
      <c r="AF1200">
        <v>0</v>
      </c>
      <c r="AG1200">
        <v>0</v>
      </c>
      <c r="AH1200" s="1">
        <v>43466</v>
      </c>
      <c r="AI1200">
        <v>0</v>
      </c>
      <c r="AJ1200">
        <v>0</v>
      </c>
      <c r="AK1200">
        <v>0</v>
      </c>
      <c r="AL1200">
        <v>0</v>
      </c>
      <c r="AM1200" t="s">
        <v>93</v>
      </c>
      <c r="AN1200" t="s">
        <v>82</v>
      </c>
      <c r="AO1200">
        <v>0</v>
      </c>
      <c r="AP1200">
        <v>0</v>
      </c>
      <c r="AQ1200">
        <v>0</v>
      </c>
      <c r="AR1200" t="s">
        <v>74</v>
      </c>
      <c r="AS1200">
        <v>0</v>
      </c>
      <c r="AT1200" t="s">
        <v>83</v>
      </c>
      <c r="AU1200">
        <v>0</v>
      </c>
      <c r="AV1200">
        <v>0</v>
      </c>
      <c r="AW1200" t="s">
        <v>371</v>
      </c>
      <c r="AX1200">
        <v>0</v>
      </c>
      <c r="AY1200">
        <v>0</v>
      </c>
      <c r="AZ1200">
        <v>0</v>
      </c>
      <c r="BA1200">
        <v>0</v>
      </c>
      <c r="BB1200">
        <v>0</v>
      </c>
      <c r="BC1200">
        <v>0</v>
      </c>
      <c r="BD1200" t="s">
        <v>103</v>
      </c>
      <c r="BE1200">
        <v>0</v>
      </c>
      <c r="BF1200">
        <v>0</v>
      </c>
      <c r="BG1200">
        <v>0</v>
      </c>
      <c r="BH1200">
        <v>0</v>
      </c>
      <c r="BI1200">
        <v>0</v>
      </c>
      <c r="BJ1200">
        <v>0</v>
      </c>
      <c r="BK1200">
        <v>0</v>
      </c>
      <c r="BL1200">
        <v>0</v>
      </c>
      <c r="BM1200">
        <v>0</v>
      </c>
      <c r="BN1200">
        <v>0</v>
      </c>
      <c r="BO1200">
        <v>9.3000000000000007</v>
      </c>
      <c r="BP1200">
        <f>VLOOKUP(H1200, Sheet1!$A$2:$B$1758, 2, FALSE)</f>
        <v>0.59169210911176229</v>
      </c>
      <c r="BQ1200">
        <f t="shared" si="36"/>
        <v>9.5846984840796878</v>
      </c>
      <c r="BR1200">
        <f t="shared" si="37"/>
        <v>9.5846984840796878</v>
      </c>
    </row>
    <row r="1201" spans="1:70" x14ac:dyDescent="0.35">
      <c r="A1201">
        <v>4996</v>
      </c>
      <c r="B1201" t="s">
        <v>66</v>
      </c>
      <c r="C1201" t="s">
        <v>4084</v>
      </c>
      <c r="D1201" t="s">
        <v>4085</v>
      </c>
      <c r="E1201">
        <v>0</v>
      </c>
      <c r="F1201" t="s">
        <v>88</v>
      </c>
      <c r="G1201" t="s">
        <v>71</v>
      </c>
      <c r="H1201">
        <v>90017</v>
      </c>
      <c r="I1201">
        <v>0</v>
      </c>
      <c r="J1201" t="s">
        <v>4086</v>
      </c>
      <c r="K1201" t="s">
        <v>73</v>
      </c>
      <c r="L1201">
        <v>0</v>
      </c>
      <c r="M1201" t="s">
        <v>74</v>
      </c>
      <c r="N1201" t="s">
        <v>99</v>
      </c>
      <c r="O1201">
        <v>0</v>
      </c>
      <c r="P1201">
        <v>0</v>
      </c>
      <c r="Q1201">
        <v>0</v>
      </c>
      <c r="R1201">
        <v>0</v>
      </c>
      <c r="S1201">
        <v>0</v>
      </c>
      <c r="T1201">
        <v>3</v>
      </c>
      <c r="U1201">
        <v>0</v>
      </c>
      <c r="V1201">
        <v>0</v>
      </c>
      <c r="W1201" t="s">
        <v>77</v>
      </c>
      <c r="X1201">
        <v>0</v>
      </c>
      <c r="Y1201" t="s">
        <v>78</v>
      </c>
      <c r="Z1201">
        <v>34.055329</v>
      </c>
      <c r="AA1201">
        <v>-118.267077</v>
      </c>
      <c r="AB1201" s="1">
        <v>43502</v>
      </c>
      <c r="AC1201">
        <v>69997</v>
      </c>
      <c r="AD1201" t="s">
        <v>79</v>
      </c>
      <c r="AE1201" t="s">
        <v>92</v>
      </c>
      <c r="AF1201">
        <v>0</v>
      </c>
      <c r="AG1201">
        <v>0</v>
      </c>
      <c r="AH1201" s="1">
        <v>41883</v>
      </c>
      <c r="AI1201">
        <v>0</v>
      </c>
      <c r="AJ1201">
        <v>0</v>
      </c>
      <c r="AK1201">
        <v>0</v>
      </c>
      <c r="AL1201">
        <v>0</v>
      </c>
      <c r="AM1201" t="s">
        <v>93</v>
      </c>
      <c r="AN1201" t="s">
        <v>82</v>
      </c>
      <c r="AO1201">
        <v>0</v>
      </c>
      <c r="AP1201">
        <v>0</v>
      </c>
      <c r="AQ1201">
        <v>0</v>
      </c>
      <c r="AR1201" t="s">
        <v>74</v>
      </c>
      <c r="AS1201">
        <v>0</v>
      </c>
      <c r="AT1201" t="s">
        <v>83</v>
      </c>
      <c r="AU1201">
        <v>0</v>
      </c>
      <c r="AV1201">
        <v>0</v>
      </c>
      <c r="AW1201" t="s">
        <v>130</v>
      </c>
      <c r="AX1201">
        <v>0</v>
      </c>
      <c r="AY1201">
        <v>0</v>
      </c>
      <c r="AZ1201">
        <v>0</v>
      </c>
      <c r="BA1201">
        <v>0</v>
      </c>
      <c r="BB1201">
        <v>0</v>
      </c>
      <c r="BC1201">
        <v>0</v>
      </c>
      <c r="BD1201" t="s">
        <v>103</v>
      </c>
      <c r="BE1201">
        <v>0</v>
      </c>
      <c r="BF1201">
        <v>0</v>
      </c>
      <c r="BG1201">
        <v>0</v>
      </c>
      <c r="BH1201">
        <v>0</v>
      </c>
      <c r="BI1201">
        <v>0</v>
      </c>
      <c r="BJ1201">
        <v>0</v>
      </c>
      <c r="BK1201">
        <v>0</v>
      </c>
      <c r="BL1201">
        <v>0</v>
      </c>
      <c r="BM1201">
        <v>0</v>
      </c>
      <c r="BN1201">
        <v>0</v>
      </c>
      <c r="BO1201">
        <v>42.5</v>
      </c>
      <c r="BP1201">
        <f>VLOOKUP(H1201, Sheet1!$A$2:$B$1758, 2, FALSE)</f>
        <v>7.7329877155463915</v>
      </c>
      <c r="BQ1201">
        <f t="shared" si="36"/>
        <v>46.220803178071549</v>
      </c>
      <c r="BR1201">
        <f t="shared" si="37"/>
        <v>46.220803178071549</v>
      </c>
    </row>
    <row r="1202" spans="1:70" x14ac:dyDescent="0.35">
      <c r="A1202">
        <v>4997</v>
      </c>
      <c r="B1202" t="s">
        <v>66</v>
      </c>
      <c r="C1202" t="s">
        <v>4087</v>
      </c>
      <c r="D1202" t="s">
        <v>4085</v>
      </c>
      <c r="E1202">
        <v>0</v>
      </c>
      <c r="F1202" t="s">
        <v>88</v>
      </c>
      <c r="G1202" t="s">
        <v>71</v>
      </c>
      <c r="H1202">
        <v>90017</v>
      </c>
      <c r="I1202">
        <v>0</v>
      </c>
      <c r="J1202" t="s">
        <v>4086</v>
      </c>
      <c r="K1202" t="s">
        <v>73</v>
      </c>
      <c r="L1202">
        <v>0</v>
      </c>
      <c r="M1202" t="s">
        <v>74</v>
      </c>
      <c r="N1202" t="s">
        <v>99</v>
      </c>
      <c r="O1202">
        <v>0</v>
      </c>
      <c r="P1202">
        <v>0</v>
      </c>
      <c r="Q1202">
        <v>0</v>
      </c>
      <c r="R1202">
        <v>0</v>
      </c>
      <c r="S1202">
        <v>0</v>
      </c>
      <c r="T1202">
        <v>15</v>
      </c>
      <c r="U1202">
        <v>0</v>
      </c>
      <c r="V1202">
        <v>0</v>
      </c>
      <c r="W1202" t="s">
        <v>77</v>
      </c>
      <c r="X1202">
        <v>0</v>
      </c>
      <c r="Y1202" t="s">
        <v>78</v>
      </c>
      <c r="Z1202">
        <v>34.055329</v>
      </c>
      <c r="AA1202">
        <v>-118.267077</v>
      </c>
      <c r="AB1202" s="1">
        <v>43502</v>
      </c>
      <c r="AC1202">
        <v>70006</v>
      </c>
      <c r="AD1202" t="s">
        <v>79</v>
      </c>
      <c r="AE1202" t="s">
        <v>92</v>
      </c>
      <c r="AF1202">
        <v>0</v>
      </c>
      <c r="AG1202">
        <v>0</v>
      </c>
      <c r="AH1202" s="1">
        <v>41883</v>
      </c>
      <c r="AI1202">
        <v>0</v>
      </c>
      <c r="AJ1202">
        <v>0</v>
      </c>
      <c r="AK1202">
        <v>0</v>
      </c>
      <c r="AL1202">
        <v>0</v>
      </c>
      <c r="AM1202" t="s">
        <v>93</v>
      </c>
      <c r="AN1202" t="s">
        <v>82</v>
      </c>
      <c r="AO1202">
        <v>0</v>
      </c>
      <c r="AP1202">
        <v>0</v>
      </c>
      <c r="AQ1202">
        <v>0</v>
      </c>
      <c r="AR1202" t="s">
        <v>74</v>
      </c>
      <c r="AS1202">
        <v>0</v>
      </c>
      <c r="AT1202" t="s">
        <v>83</v>
      </c>
      <c r="AU1202">
        <v>0</v>
      </c>
      <c r="AV1202">
        <v>0</v>
      </c>
      <c r="AW1202" t="s">
        <v>130</v>
      </c>
      <c r="AX1202">
        <v>0</v>
      </c>
      <c r="AY1202">
        <v>0</v>
      </c>
      <c r="AZ1202">
        <v>0</v>
      </c>
      <c r="BA1202">
        <v>0</v>
      </c>
      <c r="BB1202">
        <v>0</v>
      </c>
      <c r="BC1202">
        <v>0</v>
      </c>
      <c r="BD1202">
        <v>0</v>
      </c>
      <c r="BE1202">
        <v>0</v>
      </c>
      <c r="BF1202">
        <v>0</v>
      </c>
      <c r="BG1202">
        <v>0</v>
      </c>
      <c r="BH1202">
        <v>0</v>
      </c>
      <c r="BI1202">
        <v>0</v>
      </c>
      <c r="BJ1202">
        <v>0</v>
      </c>
      <c r="BK1202">
        <v>0</v>
      </c>
      <c r="BL1202">
        <v>0</v>
      </c>
      <c r="BM1202">
        <v>0</v>
      </c>
      <c r="BN1202">
        <v>0</v>
      </c>
      <c r="BO1202">
        <v>0</v>
      </c>
      <c r="BP1202">
        <f>VLOOKUP(H1202, Sheet1!$A$2:$B$1758, 2, FALSE)</f>
        <v>7.7329877155463915</v>
      </c>
      <c r="BQ1202">
        <f t="shared" si="36"/>
        <v>3.7208031780715469</v>
      </c>
      <c r="BR1202">
        <f t="shared" si="37"/>
        <v>3.7208031780715469</v>
      </c>
    </row>
    <row r="1203" spans="1:70" x14ac:dyDescent="0.35">
      <c r="A1203">
        <v>4998</v>
      </c>
      <c r="B1203" t="s">
        <v>66</v>
      </c>
      <c r="C1203" t="s">
        <v>4088</v>
      </c>
      <c r="D1203" t="s">
        <v>4089</v>
      </c>
      <c r="E1203">
        <v>0</v>
      </c>
      <c r="F1203" t="s">
        <v>88</v>
      </c>
      <c r="G1203" t="s">
        <v>71</v>
      </c>
      <c r="H1203">
        <v>90027</v>
      </c>
      <c r="I1203">
        <v>0</v>
      </c>
      <c r="J1203" t="s">
        <v>4090</v>
      </c>
      <c r="K1203" t="s">
        <v>73</v>
      </c>
      <c r="L1203">
        <v>0</v>
      </c>
      <c r="M1203" t="s">
        <v>74</v>
      </c>
      <c r="N1203" t="s">
        <v>4091</v>
      </c>
      <c r="O1203">
        <v>0</v>
      </c>
      <c r="P1203">
        <v>0</v>
      </c>
      <c r="Q1203">
        <v>0</v>
      </c>
      <c r="R1203">
        <v>0</v>
      </c>
      <c r="S1203">
        <v>0</v>
      </c>
      <c r="T1203">
        <v>6</v>
      </c>
      <c r="U1203">
        <v>0</v>
      </c>
      <c r="V1203">
        <v>0</v>
      </c>
      <c r="W1203" t="s">
        <v>77</v>
      </c>
      <c r="X1203">
        <v>0</v>
      </c>
      <c r="Y1203" t="s">
        <v>78</v>
      </c>
      <c r="Z1203">
        <v>34.148873000000002</v>
      </c>
      <c r="AA1203">
        <v>-118.283976</v>
      </c>
      <c r="AB1203" s="1">
        <v>43502</v>
      </c>
      <c r="AC1203">
        <v>70010</v>
      </c>
      <c r="AD1203" t="s">
        <v>79</v>
      </c>
      <c r="AE1203" t="s">
        <v>92</v>
      </c>
      <c r="AF1203">
        <v>0</v>
      </c>
      <c r="AG1203">
        <v>0</v>
      </c>
      <c r="AH1203" s="1">
        <v>42309</v>
      </c>
      <c r="AI1203">
        <v>0</v>
      </c>
      <c r="AJ1203">
        <v>0</v>
      </c>
      <c r="AK1203">
        <v>0</v>
      </c>
      <c r="AL1203">
        <v>0</v>
      </c>
      <c r="AM1203" t="s">
        <v>93</v>
      </c>
      <c r="AN1203" t="s">
        <v>82</v>
      </c>
      <c r="AO1203">
        <v>0</v>
      </c>
      <c r="AP1203">
        <v>0</v>
      </c>
      <c r="AQ1203">
        <v>0</v>
      </c>
      <c r="AR1203" t="s">
        <v>74</v>
      </c>
      <c r="AS1203">
        <v>0</v>
      </c>
      <c r="AT1203" t="s">
        <v>83</v>
      </c>
      <c r="AU1203">
        <v>0</v>
      </c>
      <c r="AV1203">
        <v>0</v>
      </c>
      <c r="AW1203" t="s">
        <v>1746</v>
      </c>
      <c r="AX1203">
        <v>0</v>
      </c>
      <c r="AY1203">
        <v>0</v>
      </c>
      <c r="AZ1203">
        <v>0</v>
      </c>
      <c r="BA1203">
        <v>0</v>
      </c>
      <c r="BB1203">
        <v>0</v>
      </c>
      <c r="BC1203">
        <v>0</v>
      </c>
      <c r="BD1203" t="s">
        <v>103</v>
      </c>
      <c r="BE1203">
        <v>0</v>
      </c>
      <c r="BF1203">
        <v>0</v>
      </c>
      <c r="BG1203">
        <v>0</v>
      </c>
      <c r="BH1203">
        <v>0</v>
      </c>
      <c r="BI1203">
        <v>0</v>
      </c>
      <c r="BJ1203">
        <v>0</v>
      </c>
      <c r="BK1203">
        <v>0</v>
      </c>
      <c r="BL1203">
        <v>0</v>
      </c>
      <c r="BM1203">
        <v>0</v>
      </c>
      <c r="BN1203">
        <v>0</v>
      </c>
      <c r="BO1203">
        <v>0.571428571</v>
      </c>
      <c r="BP1203">
        <f>VLOOKUP(H1203, Sheet1!$A$2:$B$1758, 2, FALSE)</f>
        <v>20.390482211357305</v>
      </c>
      <c r="BQ1203">
        <f t="shared" si="36"/>
        <v>10.382509850995143</v>
      </c>
      <c r="BR1203">
        <f t="shared" si="37"/>
        <v>10.382509850995143</v>
      </c>
    </row>
    <row r="1204" spans="1:70" x14ac:dyDescent="0.35">
      <c r="A1204">
        <v>4999</v>
      </c>
      <c r="B1204" t="s">
        <v>66</v>
      </c>
      <c r="C1204" t="s">
        <v>4092</v>
      </c>
      <c r="D1204" t="s">
        <v>4093</v>
      </c>
      <c r="E1204">
        <v>0</v>
      </c>
      <c r="F1204" t="s">
        <v>88</v>
      </c>
      <c r="G1204" t="s">
        <v>71</v>
      </c>
      <c r="H1204">
        <v>90017</v>
      </c>
      <c r="I1204">
        <v>0</v>
      </c>
      <c r="J1204" t="s">
        <v>4086</v>
      </c>
      <c r="K1204" t="s">
        <v>73</v>
      </c>
      <c r="L1204">
        <v>0</v>
      </c>
      <c r="M1204" t="s">
        <v>141</v>
      </c>
      <c r="N1204" t="s">
        <v>3051</v>
      </c>
      <c r="O1204">
        <v>0</v>
      </c>
      <c r="P1204">
        <v>0</v>
      </c>
      <c r="Q1204">
        <v>0</v>
      </c>
      <c r="R1204">
        <v>0</v>
      </c>
      <c r="S1204">
        <v>0</v>
      </c>
      <c r="T1204">
        <v>3</v>
      </c>
      <c r="U1204">
        <v>0</v>
      </c>
      <c r="V1204">
        <v>0</v>
      </c>
      <c r="W1204" t="s">
        <v>77</v>
      </c>
      <c r="X1204">
        <v>0</v>
      </c>
      <c r="Y1204" t="s">
        <v>78</v>
      </c>
      <c r="Z1204">
        <v>34.053452999999998</v>
      </c>
      <c r="AA1204">
        <v>-118.26415299999999</v>
      </c>
      <c r="AB1204" s="1">
        <v>43502</v>
      </c>
      <c r="AC1204">
        <v>70011</v>
      </c>
      <c r="AD1204" t="s">
        <v>79</v>
      </c>
      <c r="AE1204" t="s">
        <v>92</v>
      </c>
      <c r="AF1204">
        <v>0</v>
      </c>
      <c r="AG1204">
        <v>0</v>
      </c>
      <c r="AH1204" s="1">
        <v>42186</v>
      </c>
      <c r="AI1204">
        <v>0</v>
      </c>
      <c r="AJ1204">
        <v>0</v>
      </c>
      <c r="AK1204">
        <v>0</v>
      </c>
      <c r="AL1204">
        <v>0</v>
      </c>
      <c r="AM1204" t="s">
        <v>93</v>
      </c>
      <c r="AN1204" t="s">
        <v>82</v>
      </c>
      <c r="AO1204">
        <v>0</v>
      </c>
      <c r="AP1204">
        <v>0</v>
      </c>
      <c r="AQ1204">
        <v>0</v>
      </c>
      <c r="AR1204" t="s">
        <v>143</v>
      </c>
      <c r="AS1204">
        <v>0</v>
      </c>
      <c r="AT1204" t="s">
        <v>83</v>
      </c>
      <c r="AU1204" t="s">
        <v>144</v>
      </c>
      <c r="AV1204">
        <v>0</v>
      </c>
      <c r="AW1204" t="s">
        <v>130</v>
      </c>
      <c r="AX1204">
        <v>0</v>
      </c>
      <c r="AY1204">
        <v>0</v>
      </c>
      <c r="AZ1204">
        <v>0</v>
      </c>
      <c r="BA1204">
        <v>0</v>
      </c>
      <c r="BB1204">
        <v>0</v>
      </c>
      <c r="BC1204">
        <v>0</v>
      </c>
      <c r="BD1204">
        <v>0</v>
      </c>
      <c r="BE1204">
        <v>0</v>
      </c>
      <c r="BF1204">
        <v>0</v>
      </c>
      <c r="BG1204">
        <v>0</v>
      </c>
      <c r="BH1204">
        <v>0</v>
      </c>
      <c r="BI1204">
        <v>0</v>
      </c>
      <c r="BJ1204">
        <v>0</v>
      </c>
      <c r="BK1204">
        <v>0</v>
      </c>
      <c r="BL1204">
        <v>0</v>
      </c>
      <c r="BM1204">
        <v>0</v>
      </c>
      <c r="BN1204">
        <v>0</v>
      </c>
      <c r="BO1204">
        <v>5.7777777779999999</v>
      </c>
      <c r="BP1204">
        <f>VLOOKUP(H1204, Sheet1!$A$2:$B$1758, 2, FALSE)</f>
        <v>7.7329877155463915</v>
      </c>
      <c r="BQ1204">
        <f t="shared" si="36"/>
        <v>9.498580956071546</v>
      </c>
      <c r="BR1204">
        <f t="shared" si="37"/>
        <v>9.498580956071546</v>
      </c>
    </row>
    <row r="1205" spans="1:70" x14ac:dyDescent="0.35">
      <c r="A1205">
        <v>5000</v>
      </c>
      <c r="B1205" t="s">
        <v>66</v>
      </c>
      <c r="C1205" t="s">
        <v>4087</v>
      </c>
      <c r="D1205" t="s">
        <v>4093</v>
      </c>
      <c r="E1205">
        <v>0</v>
      </c>
      <c r="F1205" t="s">
        <v>88</v>
      </c>
      <c r="G1205" t="s">
        <v>71</v>
      </c>
      <c r="H1205">
        <v>90017</v>
      </c>
      <c r="I1205">
        <v>0</v>
      </c>
      <c r="J1205" t="s">
        <v>4086</v>
      </c>
      <c r="K1205" t="s">
        <v>73</v>
      </c>
      <c r="L1205">
        <v>0</v>
      </c>
      <c r="M1205" t="s">
        <v>141</v>
      </c>
      <c r="N1205" t="s">
        <v>3051</v>
      </c>
      <c r="O1205">
        <v>0</v>
      </c>
      <c r="P1205">
        <v>0</v>
      </c>
      <c r="Q1205">
        <v>0</v>
      </c>
      <c r="R1205">
        <v>0</v>
      </c>
      <c r="S1205">
        <v>0</v>
      </c>
      <c r="T1205">
        <v>3</v>
      </c>
      <c r="U1205">
        <v>0</v>
      </c>
      <c r="V1205">
        <v>0</v>
      </c>
      <c r="W1205" t="s">
        <v>77</v>
      </c>
      <c r="X1205">
        <v>0</v>
      </c>
      <c r="Y1205" t="s">
        <v>78</v>
      </c>
      <c r="Z1205">
        <v>34.053452999999998</v>
      </c>
      <c r="AA1205">
        <v>-118.26415299999999</v>
      </c>
      <c r="AB1205" s="1">
        <v>43502</v>
      </c>
      <c r="AC1205">
        <v>70012</v>
      </c>
      <c r="AD1205" t="s">
        <v>79</v>
      </c>
      <c r="AE1205" t="s">
        <v>92</v>
      </c>
      <c r="AF1205">
        <v>0</v>
      </c>
      <c r="AG1205">
        <v>0</v>
      </c>
      <c r="AH1205" s="1">
        <v>42186</v>
      </c>
      <c r="AI1205">
        <v>0</v>
      </c>
      <c r="AJ1205">
        <v>0</v>
      </c>
      <c r="AK1205">
        <v>0</v>
      </c>
      <c r="AL1205">
        <v>0</v>
      </c>
      <c r="AM1205" t="s">
        <v>93</v>
      </c>
      <c r="AN1205" t="s">
        <v>82</v>
      </c>
      <c r="AO1205">
        <v>0</v>
      </c>
      <c r="AP1205">
        <v>0</v>
      </c>
      <c r="AQ1205">
        <v>0</v>
      </c>
      <c r="AR1205" t="s">
        <v>143</v>
      </c>
      <c r="AS1205">
        <v>0</v>
      </c>
      <c r="AT1205" t="s">
        <v>83</v>
      </c>
      <c r="AU1205" t="s">
        <v>144</v>
      </c>
      <c r="AV1205">
        <v>0</v>
      </c>
      <c r="AW1205" t="s">
        <v>130</v>
      </c>
      <c r="AX1205">
        <v>0</v>
      </c>
      <c r="AY1205">
        <v>0</v>
      </c>
      <c r="AZ1205">
        <v>0</v>
      </c>
      <c r="BA1205">
        <v>0</v>
      </c>
      <c r="BB1205">
        <v>0</v>
      </c>
      <c r="BC1205">
        <v>0</v>
      </c>
      <c r="BD1205">
        <v>0</v>
      </c>
      <c r="BE1205">
        <v>0</v>
      </c>
      <c r="BF1205">
        <v>0</v>
      </c>
      <c r="BG1205">
        <v>0</v>
      </c>
      <c r="BH1205">
        <v>0</v>
      </c>
      <c r="BI1205">
        <v>0</v>
      </c>
      <c r="BJ1205">
        <v>0</v>
      </c>
      <c r="BK1205">
        <v>0</v>
      </c>
      <c r="BL1205">
        <v>0</v>
      </c>
      <c r="BM1205">
        <v>0</v>
      </c>
      <c r="BN1205">
        <v>0</v>
      </c>
      <c r="BO1205">
        <v>29.25</v>
      </c>
      <c r="BP1205">
        <f>VLOOKUP(H1205, Sheet1!$A$2:$B$1758, 2, FALSE)</f>
        <v>7.7329877155463915</v>
      </c>
      <c r="BQ1205">
        <f t="shared" si="36"/>
        <v>32.970803178071549</v>
      </c>
      <c r="BR1205">
        <f t="shared" si="37"/>
        <v>32.970803178071549</v>
      </c>
    </row>
    <row r="1206" spans="1:70" x14ac:dyDescent="0.35">
      <c r="A1206">
        <v>5001</v>
      </c>
      <c r="B1206" t="s">
        <v>66</v>
      </c>
      <c r="C1206" t="s">
        <v>4094</v>
      </c>
      <c r="D1206" t="s">
        <v>4095</v>
      </c>
      <c r="E1206">
        <v>0</v>
      </c>
      <c r="F1206" t="s">
        <v>1887</v>
      </c>
      <c r="G1206" t="s">
        <v>71</v>
      </c>
      <c r="H1206">
        <v>95460</v>
      </c>
      <c r="I1206">
        <v>0</v>
      </c>
      <c r="J1206" t="s">
        <v>4096</v>
      </c>
      <c r="K1206" t="s">
        <v>73</v>
      </c>
      <c r="L1206">
        <v>0</v>
      </c>
      <c r="M1206" t="s">
        <v>74</v>
      </c>
      <c r="N1206" t="s">
        <v>99</v>
      </c>
      <c r="O1206">
        <v>0</v>
      </c>
      <c r="P1206">
        <v>0</v>
      </c>
      <c r="Q1206">
        <v>0</v>
      </c>
      <c r="R1206">
        <v>0</v>
      </c>
      <c r="S1206">
        <v>0</v>
      </c>
      <c r="T1206">
        <v>2</v>
      </c>
      <c r="U1206">
        <v>0</v>
      </c>
      <c r="V1206">
        <v>0</v>
      </c>
      <c r="W1206" t="s">
        <v>77</v>
      </c>
      <c r="X1206">
        <v>0</v>
      </c>
      <c r="Y1206" t="s">
        <v>78</v>
      </c>
      <c r="Z1206">
        <v>39.350628999999998</v>
      </c>
      <c r="AA1206">
        <v>-123.814654</v>
      </c>
      <c r="AB1206" s="1">
        <v>43502</v>
      </c>
      <c r="AC1206">
        <v>70016</v>
      </c>
      <c r="AD1206" t="s">
        <v>79</v>
      </c>
      <c r="AE1206" t="s">
        <v>122</v>
      </c>
      <c r="AF1206">
        <v>0</v>
      </c>
      <c r="AG1206">
        <v>0</v>
      </c>
      <c r="AH1206" s="1">
        <v>43466</v>
      </c>
      <c r="AI1206">
        <v>0</v>
      </c>
      <c r="AJ1206">
        <v>0</v>
      </c>
      <c r="AK1206">
        <v>0</v>
      </c>
      <c r="AL1206">
        <v>0</v>
      </c>
      <c r="AM1206" t="s">
        <v>93</v>
      </c>
      <c r="AN1206" t="s">
        <v>82</v>
      </c>
      <c r="AO1206">
        <v>0</v>
      </c>
      <c r="AP1206">
        <v>0</v>
      </c>
      <c r="AQ1206">
        <v>0</v>
      </c>
      <c r="AR1206" t="s">
        <v>74</v>
      </c>
      <c r="AS1206">
        <v>0</v>
      </c>
      <c r="AT1206" t="s">
        <v>83</v>
      </c>
      <c r="AU1206">
        <v>0</v>
      </c>
      <c r="AV1206">
        <v>0</v>
      </c>
      <c r="AW1206" t="s">
        <v>371</v>
      </c>
      <c r="AX1206">
        <v>0</v>
      </c>
      <c r="AY1206">
        <v>0</v>
      </c>
      <c r="AZ1206">
        <v>0</v>
      </c>
      <c r="BA1206">
        <v>0</v>
      </c>
      <c r="BB1206">
        <v>0</v>
      </c>
      <c r="BC1206">
        <v>0</v>
      </c>
      <c r="BD1206" t="s">
        <v>103</v>
      </c>
      <c r="BE1206">
        <v>0</v>
      </c>
      <c r="BF1206">
        <v>0</v>
      </c>
      <c r="BG1206">
        <v>0</v>
      </c>
      <c r="BH1206">
        <v>0</v>
      </c>
      <c r="BI1206">
        <v>0</v>
      </c>
      <c r="BJ1206">
        <v>0</v>
      </c>
      <c r="BK1206">
        <v>0</v>
      </c>
      <c r="BL1206">
        <v>0</v>
      </c>
      <c r="BM1206">
        <v>0</v>
      </c>
      <c r="BN1206">
        <v>0</v>
      </c>
      <c r="BO1206">
        <v>9.3000000000000007</v>
      </c>
      <c r="BP1206">
        <f>VLOOKUP(H1206, Sheet1!$A$2:$B$1758, 2, FALSE)</f>
        <v>0.71120026138214076</v>
      </c>
      <c r="BQ1206">
        <f t="shared" si="36"/>
        <v>9.6422010082178193</v>
      </c>
      <c r="BR1206">
        <f t="shared" si="37"/>
        <v>9.6422010082178193</v>
      </c>
    </row>
    <row r="1207" spans="1:70" x14ac:dyDescent="0.35">
      <c r="A1207">
        <v>5002</v>
      </c>
      <c r="B1207" t="s">
        <v>66</v>
      </c>
      <c r="C1207" t="s">
        <v>4097</v>
      </c>
      <c r="D1207" t="s">
        <v>4098</v>
      </c>
      <c r="E1207">
        <v>0</v>
      </c>
      <c r="F1207" t="s">
        <v>807</v>
      </c>
      <c r="G1207" t="s">
        <v>71</v>
      </c>
      <c r="H1207">
        <v>95356</v>
      </c>
      <c r="I1207">
        <v>0</v>
      </c>
      <c r="J1207" t="s">
        <v>4099</v>
      </c>
      <c r="K1207" t="s">
        <v>73</v>
      </c>
      <c r="L1207">
        <v>0</v>
      </c>
      <c r="M1207" t="s">
        <v>74</v>
      </c>
      <c r="N1207" t="s">
        <v>4046</v>
      </c>
      <c r="O1207">
        <v>0</v>
      </c>
      <c r="P1207">
        <v>0</v>
      </c>
      <c r="Q1207">
        <v>0</v>
      </c>
      <c r="R1207">
        <v>0</v>
      </c>
      <c r="S1207">
        <v>0</v>
      </c>
      <c r="T1207">
        <v>3</v>
      </c>
      <c r="U1207">
        <v>0</v>
      </c>
      <c r="V1207">
        <v>0</v>
      </c>
      <c r="W1207" t="s">
        <v>77</v>
      </c>
      <c r="X1207">
        <v>0</v>
      </c>
      <c r="Y1207" t="s">
        <v>78</v>
      </c>
      <c r="Z1207">
        <v>37.707590000000003</v>
      </c>
      <c r="AA1207">
        <v>-121.07143499999999</v>
      </c>
      <c r="AB1207" s="1">
        <v>43594</v>
      </c>
      <c r="AC1207">
        <v>70017</v>
      </c>
      <c r="AD1207" t="s">
        <v>79</v>
      </c>
      <c r="AE1207" t="s">
        <v>80</v>
      </c>
      <c r="AF1207">
        <v>0</v>
      </c>
      <c r="AG1207">
        <v>0</v>
      </c>
      <c r="AH1207" s="1">
        <v>42186</v>
      </c>
      <c r="AI1207">
        <v>0</v>
      </c>
      <c r="AJ1207">
        <v>0</v>
      </c>
      <c r="AK1207">
        <v>0</v>
      </c>
      <c r="AL1207">
        <v>0</v>
      </c>
      <c r="AM1207" t="s">
        <v>93</v>
      </c>
      <c r="AN1207" t="s">
        <v>82</v>
      </c>
      <c r="AO1207">
        <v>0</v>
      </c>
      <c r="AP1207">
        <v>0</v>
      </c>
      <c r="AQ1207">
        <v>0</v>
      </c>
      <c r="AR1207" t="s">
        <v>74</v>
      </c>
      <c r="AS1207">
        <v>0</v>
      </c>
      <c r="AT1207" t="s">
        <v>83</v>
      </c>
      <c r="AU1207">
        <v>0</v>
      </c>
      <c r="AV1207">
        <v>0</v>
      </c>
      <c r="AW1207" t="s">
        <v>228</v>
      </c>
      <c r="AX1207">
        <v>0</v>
      </c>
      <c r="AY1207">
        <v>0</v>
      </c>
      <c r="AZ1207">
        <v>0</v>
      </c>
      <c r="BA1207">
        <v>0</v>
      </c>
      <c r="BB1207">
        <v>0</v>
      </c>
      <c r="BC1207">
        <v>0</v>
      </c>
      <c r="BD1207" t="s">
        <v>103</v>
      </c>
      <c r="BE1207">
        <v>0</v>
      </c>
      <c r="BF1207">
        <v>0</v>
      </c>
      <c r="BG1207">
        <v>0</v>
      </c>
      <c r="BH1207">
        <v>0</v>
      </c>
      <c r="BI1207">
        <v>0</v>
      </c>
      <c r="BJ1207">
        <v>0</v>
      </c>
      <c r="BK1207">
        <v>0</v>
      </c>
      <c r="BL1207">
        <v>0</v>
      </c>
      <c r="BM1207">
        <v>0</v>
      </c>
      <c r="BN1207">
        <v>0</v>
      </c>
      <c r="BO1207">
        <v>42.5</v>
      </c>
      <c r="BP1207">
        <f>VLOOKUP(H1207, Sheet1!$A$2:$B$1758, 2, FALSE)</f>
        <v>0</v>
      </c>
      <c r="BQ1207">
        <f t="shared" si="36"/>
        <v>42.5</v>
      </c>
      <c r="BR1207">
        <f t="shared" si="37"/>
        <v>42.5</v>
      </c>
    </row>
    <row r="1208" spans="1:70" x14ac:dyDescent="0.35">
      <c r="A1208">
        <v>5003</v>
      </c>
      <c r="B1208" t="s">
        <v>66</v>
      </c>
      <c r="C1208" t="s">
        <v>4100</v>
      </c>
      <c r="D1208" t="s">
        <v>4101</v>
      </c>
      <c r="E1208">
        <v>0</v>
      </c>
      <c r="F1208" t="s">
        <v>3000</v>
      </c>
      <c r="G1208" t="s">
        <v>71</v>
      </c>
      <c r="H1208">
        <v>95466</v>
      </c>
      <c r="I1208">
        <v>0</v>
      </c>
      <c r="J1208" t="s">
        <v>4102</v>
      </c>
      <c r="K1208" t="s">
        <v>73</v>
      </c>
      <c r="L1208">
        <v>0</v>
      </c>
      <c r="M1208" t="s">
        <v>74</v>
      </c>
      <c r="N1208" t="s">
        <v>99</v>
      </c>
      <c r="O1208">
        <v>0</v>
      </c>
      <c r="P1208">
        <v>0</v>
      </c>
      <c r="Q1208">
        <v>0</v>
      </c>
      <c r="R1208">
        <v>0</v>
      </c>
      <c r="S1208">
        <v>0</v>
      </c>
      <c r="T1208">
        <v>2</v>
      </c>
      <c r="U1208">
        <v>0</v>
      </c>
      <c r="V1208">
        <v>0</v>
      </c>
      <c r="W1208" t="s">
        <v>77</v>
      </c>
      <c r="X1208">
        <v>0</v>
      </c>
      <c r="Y1208" t="s">
        <v>78</v>
      </c>
      <c r="Z1208">
        <v>39.065731999999997</v>
      </c>
      <c r="AA1208">
        <v>-123.445009</v>
      </c>
      <c r="AB1208" s="1">
        <v>43502</v>
      </c>
      <c r="AC1208">
        <v>70021</v>
      </c>
      <c r="AD1208" t="s">
        <v>79</v>
      </c>
      <c r="AE1208" t="s">
        <v>122</v>
      </c>
      <c r="AF1208">
        <v>0</v>
      </c>
      <c r="AG1208">
        <v>0</v>
      </c>
      <c r="AH1208" s="1">
        <v>43466</v>
      </c>
      <c r="AI1208">
        <v>0</v>
      </c>
      <c r="AJ1208">
        <v>0</v>
      </c>
      <c r="AK1208">
        <v>0</v>
      </c>
      <c r="AL1208">
        <v>0</v>
      </c>
      <c r="AM1208" t="s">
        <v>93</v>
      </c>
      <c r="AN1208" t="s">
        <v>82</v>
      </c>
      <c r="AO1208">
        <v>0</v>
      </c>
      <c r="AP1208">
        <v>0</v>
      </c>
      <c r="AQ1208">
        <v>0</v>
      </c>
      <c r="AR1208" t="s">
        <v>74</v>
      </c>
      <c r="AS1208">
        <v>0</v>
      </c>
      <c r="AT1208" t="s">
        <v>83</v>
      </c>
      <c r="AU1208">
        <v>0</v>
      </c>
      <c r="AV1208">
        <v>0</v>
      </c>
      <c r="AW1208" t="s">
        <v>371</v>
      </c>
      <c r="AX1208">
        <v>0</v>
      </c>
      <c r="AY1208">
        <v>0</v>
      </c>
      <c r="AZ1208">
        <v>0</v>
      </c>
      <c r="BA1208">
        <v>0</v>
      </c>
      <c r="BB1208">
        <v>0</v>
      </c>
      <c r="BC1208">
        <v>0</v>
      </c>
      <c r="BD1208" t="s">
        <v>103</v>
      </c>
      <c r="BE1208">
        <v>0</v>
      </c>
      <c r="BF1208">
        <v>0</v>
      </c>
      <c r="BG1208">
        <v>0</v>
      </c>
      <c r="BH1208">
        <v>0</v>
      </c>
      <c r="BI1208">
        <v>0</v>
      </c>
      <c r="BJ1208">
        <v>0</v>
      </c>
      <c r="BK1208">
        <v>0</v>
      </c>
      <c r="BL1208">
        <v>0</v>
      </c>
      <c r="BM1208">
        <v>0</v>
      </c>
      <c r="BN1208">
        <v>0</v>
      </c>
      <c r="BO1208">
        <v>74</v>
      </c>
      <c r="BP1208">
        <f>VLOOKUP(H1208, Sheet1!$A$2:$B$1758, 2, FALSE)</f>
        <v>0.81816989236637316</v>
      </c>
      <c r="BQ1208">
        <f t="shared" si="36"/>
        <v>74.393670499385266</v>
      </c>
      <c r="BR1208">
        <f t="shared" si="37"/>
        <v>74.393670499385266</v>
      </c>
    </row>
    <row r="1209" spans="1:70" x14ac:dyDescent="0.35">
      <c r="A1209">
        <v>5004</v>
      </c>
      <c r="B1209" t="s">
        <v>66</v>
      </c>
      <c r="C1209" t="s">
        <v>4103</v>
      </c>
      <c r="D1209" t="s">
        <v>4104</v>
      </c>
      <c r="E1209" t="s">
        <v>4105</v>
      </c>
      <c r="F1209" t="s">
        <v>4106</v>
      </c>
      <c r="G1209" t="s">
        <v>71</v>
      </c>
      <c r="H1209">
        <v>95421</v>
      </c>
      <c r="I1209">
        <v>0</v>
      </c>
      <c r="J1209" t="s">
        <v>112</v>
      </c>
      <c r="K1209" t="s">
        <v>73</v>
      </c>
      <c r="L1209">
        <v>0</v>
      </c>
      <c r="M1209" t="s">
        <v>74</v>
      </c>
      <c r="N1209" t="s">
        <v>99</v>
      </c>
      <c r="O1209">
        <v>0</v>
      </c>
      <c r="P1209">
        <v>0</v>
      </c>
      <c r="Q1209">
        <v>0</v>
      </c>
      <c r="R1209">
        <v>0</v>
      </c>
      <c r="S1209">
        <v>0</v>
      </c>
      <c r="T1209">
        <v>2</v>
      </c>
      <c r="U1209">
        <v>0</v>
      </c>
      <c r="V1209">
        <v>0</v>
      </c>
      <c r="W1209" t="s">
        <v>113</v>
      </c>
      <c r="X1209" t="s">
        <v>114</v>
      </c>
      <c r="Y1209" t="s">
        <v>78</v>
      </c>
      <c r="Z1209">
        <v>38.656604000000002</v>
      </c>
      <c r="AA1209">
        <v>-123.33896900000001</v>
      </c>
      <c r="AB1209" s="1">
        <v>43812</v>
      </c>
      <c r="AC1209">
        <v>70027</v>
      </c>
      <c r="AD1209" t="s">
        <v>115</v>
      </c>
      <c r="AE1209">
        <v>0</v>
      </c>
      <c r="AF1209">
        <v>0</v>
      </c>
      <c r="AG1209">
        <v>0</v>
      </c>
      <c r="AH1209">
        <v>0</v>
      </c>
      <c r="AI1209">
        <v>0</v>
      </c>
      <c r="AJ1209">
        <v>0</v>
      </c>
      <c r="AK1209">
        <v>0</v>
      </c>
      <c r="AL1209">
        <v>0</v>
      </c>
      <c r="AM1209" t="s">
        <v>93</v>
      </c>
      <c r="AN1209" t="s">
        <v>82</v>
      </c>
      <c r="AO1209">
        <v>0</v>
      </c>
      <c r="AP1209">
        <v>0</v>
      </c>
      <c r="AQ1209">
        <v>0</v>
      </c>
      <c r="AR1209" t="s">
        <v>74</v>
      </c>
      <c r="AS1209">
        <v>0</v>
      </c>
      <c r="AT1209" t="s">
        <v>83</v>
      </c>
      <c r="AU1209">
        <v>0</v>
      </c>
      <c r="AV1209">
        <v>0</v>
      </c>
      <c r="AW1209">
        <v>0</v>
      </c>
      <c r="AX1209">
        <v>0</v>
      </c>
      <c r="AY1209">
        <v>0</v>
      </c>
      <c r="AZ1209">
        <v>0</v>
      </c>
      <c r="BA1209">
        <v>0</v>
      </c>
      <c r="BB1209">
        <v>0</v>
      </c>
      <c r="BC1209">
        <v>0</v>
      </c>
      <c r="BD1209" t="s">
        <v>103</v>
      </c>
      <c r="BE1209">
        <v>0</v>
      </c>
      <c r="BF1209">
        <v>0</v>
      </c>
      <c r="BG1209">
        <v>0</v>
      </c>
      <c r="BH1209">
        <v>0</v>
      </c>
      <c r="BI1209">
        <v>0</v>
      </c>
      <c r="BJ1209">
        <v>0</v>
      </c>
      <c r="BK1209">
        <v>0</v>
      </c>
      <c r="BL1209">
        <v>0</v>
      </c>
      <c r="BM1209">
        <v>0</v>
      </c>
      <c r="BN1209">
        <v>0</v>
      </c>
      <c r="BO1209">
        <v>74</v>
      </c>
      <c r="BP1209">
        <f>VLOOKUP(H1209, Sheet1!$A$2:$B$1758, 2, FALSE)</f>
        <v>0.9615268575221162</v>
      </c>
      <c r="BQ1209">
        <f t="shared" si="36"/>
        <v>74.462648114657796</v>
      </c>
      <c r="BR1209">
        <f t="shared" si="37"/>
        <v>74.462648114657796</v>
      </c>
    </row>
    <row r="1210" spans="1:70" x14ac:dyDescent="0.35">
      <c r="A1210">
        <v>5005</v>
      </c>
      <c r="B1210" t="s">
        <v>66</v>
      </c>
      <c r="C1210" t="s">
        <v>3426</v>
      </c>
      <c r="D1210" t="s">
        <v>4107</v>
      </c>
      <c r="E1210" t="s">
        <v>4108</v>
      </c>
      <c r="F1210" t="s">
        <v>1085</v>
      </c>
      <c r="G1210" t="s">
        <v>71</v>
      </c>
      <c r="H1210">
        <v>91505</v>
      </c>
      <c r="I1210">
        <v>0</v>
      </c>
      <c r="J1210" t="s">
        <v>112</v>
      </c>
      <c r="K1210" t="s">
        <v>73</v>
      </c>
      <c r="L1210">
        <v>0</v>
      </c>
      <c r="M1210" t="s">
        <v>74</v>
      </c>
      <c r="N1210" t="s">
        <v>99</v>
      </c>
      <c r="O1210">
        <v>0</v>
      </c>
      <c r="P1210">
        <v>0</v>
      </c>
      <c r="Q1210">
        <v>0</v>
      </c>
      <c r="R1210">
        <v>0</v>
      </c>
      <c r="S1210">
        <v>0</v>
      </c>
      <c r="T1210">
        <v>2</v>
      </c>
      <c r="U1210">
        <v>0</v>
      </c>
      <c r="V1210">
        <v>0</v>
      </c>
      <c r="W1210" t="s">
        <v>113</v>
      </c>
      <c r="X1210" t="s">
        <v>114</v>
      </c>
      <c r="Y1210" t="s">
        <v>78</v>
      </c>
      <c r="Z1210">
        <v>34.191042000000003</v>
      </c>
      <c r="AA1210">
        <v>-118.349862</v>
      </c>
      <c r="AB1210" s="1">
        <v>43812</v>
      </c>
      <c r="AC1210">
        <v>70033</v>
      </c>
      <c r="AD1210" t="s">
        <v>115</v>
      </c>
      <c r="AE1210">
        <v>0</v>
      </c>
      <c r="AF1210">
        <v>0</v>
      </c>
      <c r="AG1210">
        <v>0</v>
      </c>
      <c r="AH1210">
        <v>0</v>
      </c>
      <c r="AI1210">
        <v>0</v>
      </c>
      <c r="AJ1210">
        <v>0</v>
      </c>
      <c r="AK1210">
        <v>0</v>
      </c>
      <c r="AL1210">
        <v>0</v>
      </c>
      <c r="AM1210" t="s">
        <v>93</v>
      </c>
      <c r="AN1210" t="s">
        <v>82</v>
      </c>
      <c r="AO1210">
        <v>0</v>
      </c>
      <c r="AP1210">
        <v>0</v>
      </c>
      <c r="AQ1210">
        <v>0</v>
      </c>
      <c r="AR1210" t="s">
        <v>74</v>
      </c>
      <c r="AS1210">
        <v>0</v>
      </c>
      <c r="AT1210" t="s">
        <v>83</v>
      </c>
      <c r="AU1210">
        <v>0</v>
      </c>
      <c r="AV1210">
        <v>0</v>
      </c>
      <c r="AW1210">
        <v>0</v>
      </c>
      <c r="AX1210">
        <v>0</v>
      </c>
      <c r="AY1210">
        <v>0</v>
      </c>
      <c r="AZ1210">
        <v>0</v>
      </c>
      <c r="BA1210">
        <v>0</v>
      </c>
      <c r="BB1210">
        <v>0</v>
      </c>
      <c r="BC1210">
        <v>0</v>
      </c>
      <c r="BD1210" t="s">
        <v>3429</v>
      </c>
      <c r="BE1210">
        <v>0</v>
      </c>
      <c r="BF1210">
        <v>0</v>
      </c>
      <c r="BG1210">
        <v>0</v>
      </c>
      <c r="BH1210">
        <v>0</v>
      </c>
      <c r="BI1210">
        <v>0</v>
      </c>
      <c r="BJ1210">
        <v>0</v>
      </c>
      <c r="BK1210">
        <v>0</v>
      </c>
      <c r="BL1210">
        <v>0</v>
      </c>
      <c r="BM1210">
        <v>0</v>
      </c>
      <c r="BN1210">
        <v>0</v>
      </c>
      <c r="BO1210">
        <v>74</v>
      </c>
      <c r="BP1210">
        <f>VLOOKUP(H1210, Sheet1!$A$2:$B$1758, 2, FALSE)</f>
        <v>13.075624793717097</v>
      </c>
      <c r="BQ1210">
        <f t="shared" si="36"/>
        <v>80.291465611657969</v>
      </c>
      <c r="BR1210">
        <f t="shared" si="37"/>
        <v>80.291465611657969</v>
      </c>
    </row>
    <row r="1211" spans="1:70" x14ac:dyDescent="0.35">
      <c r="A1211">
        <v>5008</v>
      </c>
      <c r="B1211" t="s">
        <v>66</v>
      </c>
      <c r="C1211" t="s">
        <v>4109</v>
      </c>
      <c r="D1211" t="s">
        <v>4110</v>
      </c>
      <c r="E1211" t="s">
        <v>4111</v>
      </c>
      <c r="F1211" t="s">
        <v>819</v>
      </c>
      <c r="G1211" t="s">
        <v>71</v>
      </c>
      <c r="H1211">
        <v>94558</v>
      </c>
      <c r="I1211">
        <v>0</v>
      </c>
      <c r="J1211" t="s">
        <v>112</v>
      </c>
      <c r="K1211" t="s">
        <v>73</v>
      </c>
      <c r="L1211">
        <v>0</v>
      </c>
      <c r="M1211" t="s">
        <v>74</v>
      </c>
      <c r="N1211" t="s">
        <v>99</v>
      </c>
      <c r="O1211">
        <v>0</v>
      </c>
      <c r="P1211">
        <v>0</v>
      </c>
      <c r="Q1211">
        <v>0</v>
      </c>
      <c r="R1211">
        <v>0</v>
      </c>
      <c r="S1211">
        <v>0</v>
      </c>
      <c r="T1211">
        <v>2</v>
      </c>
      <c r="U1211">
        <v>0</v>
      </c>
      <c r="V1211">
        <v>0</v>
      </c>
      <c r="W1211" t="s">
        <v>113</v>
      </c>
      <c r="X1211" t="s">
        <v>114</v>
      </c>
      <c r="Y1211" t="s">
        <v>78</v>
      </c>
      <c r="Z1211">
        <v>38.406269199999997</v>
      </c>
      <c r="AA1211">
        <v>-122.3283241</v>
      </c>
      <c r="AB1211" s="1">
        <v>43812</v>
      </c>
      <c r="AC1211">
        <v>70048</v>
      </c>
      <c r="AD1211" t="s">
        <v>115</v>
      </c>
      <c r="AE1211">
        <v>0</v>
      </c>
      <c r="AF1211">
        <v>0</v>
      </c>
      <c r="AG1211">
        <v>0</v>
      </c>
      <c r="AH1211">
        <v>0</v>
      </c>
      <c r="AI1211">
        <v>0</v>
      </c>
      <c r="AJ1211">
        <v>0</v>
      </c>
      <c r="AK1211">
        <v>0</v>
      </c>
      <c r="AL1211">
        <v>0</v>
      </c>
      <c r="AM1211" t="s">
        <v>93</v>
      </c>
      <c r="AN1211" t="s">
        <v>82</v>
      </c>
      <c r="AO1211">
        <v>0</v>
      </c>
      <c r="AP1211">
        <v>0</v>
      </c>
      <c r="AQ1211">
        <v>0</v>
      </c>
      <c r="AR1211" t="s">
        <v>74</v>
      </c>
      <c r="AS1211">
        <v>0</v>
      </c>
      <c r="AT1211" t="s">
        <v>83</v>
      </c>
      <c r="AU1211">
        <v>0</v>
      </c>
      <c r="AV1211">
        <v>0</v>
      </c>
      <c r="AW1211">
        <v>0</v>
      </c>
      <c r="AX1211">
        <v>0</v>
      </c>
      <c r="AY1211">
        <v>0</v>
      </c>
      <c r="AZ1211">
        <v>0</v>
      </c>
      <c r="BA1211">
        <v>0</v>
      </c>
      <c r="BB1211">
        <v>0</v>
      </c>
      <c r="BC1211">
        <v>0</v>
      </c>
      <c r="BD1211" t="s">
        <v>103</v>
      </c>
      <c r="BE1211">
        <v>0</v>
      </c>
      <c r="BF1211">
        <v>0</v>
      </c>
      <c r="BG1211">
        <v>0</v>
      </c>
      <c r="BH1211">
        <v>0</v>
      </c>
      <c r="BI1211">
        <v>0</v>
      </c>
      <c r="BJ1211">
        <v>0</v>
      </c>
      <c r="BK1211">
        <v>0</v>
      </c>
      <c r="BL1211">
        <v>0</v>
      </c>
      <c r="BM1211">
        <v>0</v>
      </c>
      <c r="BN1211">
        <v>0</v>
      </c>
      <c r="BO1211">
        <v>31.75</v>
      </c>
      <c r="BP1211">
        <f>VLOOKUP(H1211, Sheet1!$A$2:$B$1758, 2, FALSE)</f>
        <v>49.522701607093694</v>
      </c>
      <c r="BQ1211">
        <f t="shared" si="36"/>
        <v>55.578335477103955</v>
      </c>
      <c r="BR1211">
        <f t="shared" si="37"/>
        <v>55.578335477103955</v>
      </c>
    </row>
    <row r="1212" spans="1:70" x14ac:dyDescent="0.35">
      <c r="A1212">
        <v>5011</v>
      </c>
      <c r="B1212" t="s">
        <v>66</v>
      </c>
      <c r="C1212" t="s">
        <v>4112</v>
      </c>
      <c r="D1212" t="s">
        <v>4113</v>
      </c>
      <c r="E1212">
        <v>0</v>
      </c>
      <c r="F1212" t="s">
        <v>4114</v>
      </c>
      <c r="G1212" t="s">
        <v>71</v>
      </c>
      <c r="H1212">
        <v>95670</v>
      </c>
      <c r="I1212">
        <v>0</v>
      </c>
      <c r="J1212" t="s">
        <v>4115</v>
      </c>
      <c r="K1212" t="s">
        <v>73</v>
      </c>
      <c r="L1212">
        <v>0</v>
      </c>
      <c r="M1212" t="s">
        <v>74</v>
      </c>
      <c r="N1212" t="s">
        <v>99</v>
      </c>
      <c r="O1212">
        <v>0</v>
      </c>
      <c r="P1212">
        <v>0</v>
      </c>
      <c r="Q1212">
        <v>0</v>
      </c>
      <c r="R1212">
        <v>0</v>
      </c>
      <c r="S1212">
        <v>0</v>
      </c>
      <c r="T1212">
        <v>4</v>
      </c>
      <c r="U1212">
        <v>0</v>
      </c>
      <c r="V1212">
        <v>0</v>
      </c>
      <c r="W1212" t="s">
        <v>77</v>
      </c>
      <c r="X1212">
        <v>0</v>
      </c>
      <c r="Y1212" t="s">
        <v>78</v>
      </c>
      <c r="Z1212">
        <v>38.589517999999998</v>
      </c>
      <c r="AA1212">
        <v>-121.284659</v>
      </c>
      <c r="AB1212" s="1">
        <v>43594</v>
      </c>
      <c r="AC1212">
        <v>70064</v>
      </c>
      <c r="AD1212" t="s">
        <v>79</v>
      </c>
      <c r="AE1212" t="s">
        <v>80</v>
      </c>
      <c r="AF1212">
        <v>0</v>
      </c>
      <c r="AG1212">
        <v>0</v>
      </c>
      <c r="AH1212" s="1">
        <v>42186</v>
      </c>
      <c r="AI1212">
        <v>0</v>
      </c>
      <c r="AJ1212">
        <v>0</v>
      </c>
      <c r="AK1212">
        <v>0</v>
      </c>
      <c r="AL1212">
        <v>0</v>
      </c>
      <c r="AM1212" t="s">
        <v>93</v>
      </c>
      <c r="AN1212" t="s">
        <v>82</v>
      </c>
      <c r="AO1212">
        <v>0</v>
      </c>
      <c r="AP1212">
        <v>0</v>
      </c>
      <c r="AQ1212">
        <v>0</v>
      </c>
      <c r="AR1212" t="s">
        <v>74</v>
      </c>
      <c r="AS1212">
        <v>0</v>
      </c>
      <c r="AT1212" t="s">
        <v>83</v>
      </c>
      <c r="AU1212">
        <v>0</v>
      </c>
      <c r="AV1212">
        <v>0</v>
      </c>
      <c r="AW1212" t="s">
        <v>228</v>
      </c>
      <c r="AX1212">
        <v>0</v>
      </c>
      <c r="AY1212">
        <v>0</v>
      </c>
      <c r="AZ1212">
        <v>0</v>
      </c>
      <c r="BA1212">
        <v>0</v>
      </c>
      <c r="BB1212">
        <v>0</v>
      </c>
      <c r="BC1212">
        <v>0</v>
      </c>
      <c r="BD1212" t="s">
        <v>103</v>
      </c>
      <c r="BE1212">
        <v>0</v>
      </c>
      <c r="BF1212">
        <v>0</v>
      </c>
      <c r="BG1212">
        <v>0</v>
      </c>
      <c r="BH1212">
        <v>0</v>
      </c>
      <c r="BI1212">
        <v>0</v>
      </c>
      <c r="BJ1212">
        <v>0</v>
      </c>
      <c r="BK1212">
        <v>0</v>
      </c>
      <c r="BL1212">
        <v>0</v>
      </c>
      <c r="BM1212">
        <v>0</v>
      </c>
      <c r="BN1212">
        <v>0</v>
      </c>
      <c r="BO1212">
        <v>7.75</v>
      </c>
      <c r="BP1212">
        <f>VLOOKUP(H1212, Sheet1!$A$2:$B$1758, 2, FALSE)</f>
        <v>20.355331181690431</v>
      </c>
      <c r="BQ1212">
        <f t="shared" si="36"/>
        <v>17.544168015975075</v>
      </c>
      <c r="BR1212">
        <f t="shared" si="37"/>
        <v>17.544168015975075</v>
      </c>
    </row>
    <row r="1213" spans="1:70" x14ac:dyDescent="0.35">
      <c r="A1213">
        <v>5012</v>
      </c>
      <c r="B1213" t="s">
        <v>66</v>
      </c>
      <c r="C1213" t="s">
        <v>4116</v>
      </c>
      <c r="D1213" t="s">
        <v>4117</v>
      </c>
      <c r="E1213">
        <v>0</v>
      </c>
      <c r="F1213" t="s">
        <v>148</v>
      </c>
      <c r="G1213" t="s">
        <v>71</v>
      </c>
      <c r="H1213">
        <v>92503</v>
      </c>
      <c r="I1213">
        <v>0</v>
      </c>
      <c r="J1213" t="s">
        <v>4118</v>
      </c>
      <c r="K1213" t="s">
        <v>73</v>
      </c>
      <c r="L1213">
        <v>0</v>
      </c>
      <c r="M1213" t="s">
        <v>74</v>
      </c>
      <c r="N1213" t="s">
        <v>4119</v>
      </c>
      <c r="O1213">
        <v>0</v>
      </c>
      <c r="P1213">
        <v>0</v>
      </c>
      <c r="Q1213">
        <v>0</v>
      </c>
      <c r="R1213">
        <v>0</v>
      </c>
      <c r="S1213">
        <v>0</v>
      </c>
      <c r="T1213">
        <v>2</v>
      </c>
      <c r="U1213">
        <v>0</v>
      </c>
      <c r="V1213">
        <v>0</v>
      </c>
      <c r="W1213" t="s">
        <v>77</v>
      </c>
      <c r="X1213">
        <v>0</v>
      </c>
      <c r="Y1213" t="s">
        <v>78</v>
      </c>
      <c r="Z1213">
        <v>33.896500000000003</v>
      </c>
      <c r="AA1213">
        <v>-117.48210400000001</v>
      </c>
      <c r="AB1213" s="1">
        <v>43594</v>
      </c>
      <c r="AC1213">
        <v>70066</v>
      </c>
      <c r="AD1213" t="s">
        <v>79</v>
      </c>
      <c r="AE1213" t="s">
        <v>92</v>
      </c>
      <c r="AF1213">
        <v>0</v>
      </c>
      <c r="AG1213">
        <v>0</v>
      </c>
      <c r="AH1213" s="1">
        <v>41369</v>
      </c>
      <c r="AI1213">
        <v>0</v>
      </c>
      <c r="AJ1213">
        <v>0</v>
      </c>
      <c r="AK1213">
        <v>0</v>
      </c>
      <c r="AL1213">
        <v>0</v>
      </c>
      <c r="AM1213" t="s">
        <v>93</v>
      </c>
      <c r="AN1213" t="s">
        <v>82</v>
      </c>
      <c r="AO1213">
        <v>0</v>
      </c>
      <c r="AP1213">
        <v>0</v>
      </c>
      <c r="AQ1213">
        <v>0</v>
      </c>
      <c r="AR1213" t="s">
        <v>74</v>
      </c>
      <c r="AS1213">
        <v>0</v>
      </c>
      <c r="AT1213" t="s">
        <v>83</v>
      </c>
      <c r="AU1213">
        <v>0</v>
      </c>
      <c r="AV1213">
        <v>0</v>
      </c>
      <c r="AW1213" t="s">
        <v>217</v>
      </c>
      <c r="AX1213">
        <v>0</v>
      </c>
      <c r="AY1213">
        <v>0</v>
      </c>
      <c r="AZ1213">
        <v>0</v>
      </c>
      <c r="BA1213">
        <v>0</v>
      </c>
      <c r="BB1213">
        <v>0</v>
      </c>
      <c r="BC1213">
        <v>0</v>
      </c>
      <c r="BD1213" t="s">
        <v>103</v>
      </c>
      <c r="BE1213">
        <v>0</v>
      </c>
      <c r="BF1213">
        <v>0</v>
      </c>
      <c r="BG1213">
        <v>0</v>
      </c>
      <c r="BH1213">
        <v>0</v>
      </c>
      <c r="BI1213">
        <v>0</v>
      </c>
      <c r="BJ1213">
        <v>0</v>
      </c>
      <c r="BK1213">
        <v>0</v>
      </c>
      <c r="BL1213">
        <v>0</v>
      </c>
      <c r="BM1213">
        <v>0</v>
      </c>
      <c r="BN1213">
        <v>0</v>
      </c>
      <c r="BO1213">
        <v>53.5</v>
      </c>
      <c r="BP1213">
        <f>VLOOKUP(H1213, Sheet1!$A$2:$B$1758, 2, FALSE)</f>
        <v>41.643363818982934</v>
      </c>
      <c r="BQ1213">
        <f t="shared" si="36"/>
        <v>73.537114520660182</v>
      </c>
      <c r="BR1213">
        <f t="shared" si="37"/>
        <v>73.537114520660182</v>
      </c>
    </row>
    <row r="1214" spans="1:70" x14ac:dyDescent="0.35">
      <c r="A1214">
        <v>5013</v>
      </c>
      <c r="B1214" t="s">
        <v>66</v>
      </c>
      <c r="C1214" t="s">
        <v>4120</v>
      </c>
      <c r="D1214" t="s">
        <v>4121</v>
      </c>
      <c r="E1214" t="s">
        <v>4122</v>
      </c>
      <c r="F1214" t="s">
        <v>70</v>
      </c>
      <c r="G1214" t="s">
        <v>71</v>
      </c>
      <c r="H1214">
        <v>95816</v>
      </c>
      <c r="I1214">
        <v>0</v>
      </c>
      <c r="J1214" t="s">
        <v>4123</v>
      </c>
      <c r="K1214" t="s">
        <v>73</v>
      </c>
      <c r="L1214">
        <v>0</v>
      </c>
      <c r="M1214" t="s">
        <v>74</v>
      </c>
      <c r="N1214" t="s">
        <v>99</v>
      </c>
      <c r="O1214">
        <v>0</v>
      </c>
      <c r="P1214">
        <v>0</v>
      </c>
      <c r="Q1214">
        <v>0</v>
      </c>
      <c r="R1214">
        <v>0</v>
      </c>
      <c r="S1214">
        <v>0</v>
      </c>
      <c r="T1214">
        <v>9</v>
      </c>
      <c r="U1214">
        <v>0</v>
      </c>
      <c r="V1214">
        <v>0</v>
      </c>
      <c r="W1214" t="s">
        <v>77</v>
      </c>
      <c r="X1214">
        <v>0</v>
      </c>
      <c r="Y1214" t="s">
        <v>78</v>
      </c>
      <c r="Z1214">
        <v>38.564078000000002</v>
      </c>
      <c r="AA1214">
        <v>-121.472785</v>
      </c>
      <c r="AB1214" s="1">
        <v>43777</v>
      </c>
      <c r="AC1214">
        <v>70068</v>
      </c>
      <c r="AD1214" t="s">
        <v>234</v>
      </c>
      <c r="AE1214" t="s">
        <v>92</v>
      </c>
      <c r="AF1214">
        <v>0</v>
      </c>
      <c r="AG1214">
        <v>0</v>
      </c>
      <c r="AH1214" s="1">
        <v>42186</v>
      </c>
      <c r="AI1214">
        <v>0</v>
      </c>
      <c r="AJ1214">
        <v>0</v>
      </c>
      <c r="AK1214">
        <v>0</v>
      </c>
      <c r="AL1214">
        <v>0</v>
      </c>
      <c r="AM1214" t="s">
        <v>93</v>
      </c>
      <c r="AN1214" t="s">
        <v>82</v>
      </c>
      <c r="AO1214">
        <v>0</v>
      </c>
      <c r="AP1214">
        <v>0</v>
      </c>
      <c r="AQ1214">
        <v>0</v>
      </c>
      <c r="AR1214" t="s">
        <v>74</v>
      </c>
      <c r="AS1214">
        <v>0</v>
      </c>
      <c r="AT1214" t="s">
        <v>83</v>
      </c>
      <c r="AU1214">
        <v>0</v>
      </c>
      <c r="AV1214">
        <v>0</v>
      </c>
      <c r="AW1214" t="s">
        <v>4124</v>
      </c>
      <c r="AX1214">
        <v>0</v>
      </c>
      <c r="AY1214">
        <v>0</v>
      </c>
      <c r="AZ1214">
        <v>0</v>
      </c>
      <c r="BA1214">
        <v>0</v>
      </c>
      <c r="BB1214">
        <v>0</v>
      </c>
      <c r="BC1214">
        <v>0</v>
      </c>
      <c r="BD1214" t="s">
        <v>4125</v>
      </c>
      <c r="BE1214">
        <v>0</v>
      </c>
      <c r="BF1214">
        <v>0</v>
      </c>
      <c r="BG1214">
        <v>0</v>
      </c>
      <c r="BH1214">
        <v>0</v>
      </c>
      <c r="BI1214">
        <v>0</v>
      </c>
      <c r="BJ1214">
        <v>0</v>
      </c>
      <c r="BK1214">
        <v>0</v>
      </c>
      <c r="BL1214">
        <v>0</v>
      </c>
      <c r="BM1214">
        <v>0</v>
      </c>
      <c r="BN1214">
        <v>0</v>
      </c>
      <c r="BO1214">
        <v>0</v>
      </c>
      <c r="BP1214">
        <f>VLOOKUP(H1214, Sheet1!$A$2:$B$1758, 2, FALSE)</f>
        <v>2.8647055239474839</v>
      </c>
      <c r="BQ1214">
        <f t="shared" si="36"/>
        <v>1.3783812686413637</v>
      </c>
      <c r="BR1214">
        <f t="shared" si="37"/>
        <v>1.3783812686413637</v>
      </c>
    </row>
    <row r="1215" spans="1:70" x14ac:dyDescent="0.35">
      <c r="A1215">
        <v>5014</v>
      </c>
      <c r="B1215" t="s">
        <v>66</v>
      </c>
      <c r="C1215" t="s">
        <v>4126</v>
      </c>
      <c r="D1215" t="s">
        <v>4127</v>
      </c>
      <c r="E1215" t="s">
        <v>4128</v>
      </c>
      <c r="F1215" t="s">
        <v>70</v>
      </c>
      <c r="G1215" t="s">
        <v>71</v>
      </c>
      <c r="H1215">
        <v>95841</v>
      </c>
      <c r="I1215">
        <v>0</v>
      </c>
      <c r="J1215" t="s">
        <v>4129</v>
      </c>
      <c r="K1215" t="s">
        <v>73</v>
      </c>
      <c r="L1215">
        <v>0</v>
      </c>
      <c r="M1215" t="s">
        <v>74</v>
      </c>
      <c r="N1215" t="s">
        <v>4130</v>
      </c>
      <c r="O1215">
        <v>0</v>
      </c>
      <c r="P1215">
        <v>0</v>
      </c>
      <c r="Q1215">
        <v>0</v>
      </c>
      <c r="R1215">
        <v>0</v>
      </c>
      <c r="S1215">
        <v>0</v>
      </c>
      <c r="T1215">
        <v>14</v>
      </c>
      <c r="U1215">
        <v>0</v>
      </c>
      <c r="V1215">
        <v>0</v>
      </c>
      <c r="W1215" t="s">
        <v>77</v>
      </c>
      <c r="X1215">
        <v>0</v>
      </c>
      <c r="Y1215" t="s">
        <v>78</v>
      </c>
      <c r="Z1215">
        <v>38.650410000000001</v>
      </c>
      <c r="AA1215">
        <v>-121.345496</v>
      </c>
      <c r="AB1215" s="1">
        <v>43594</v>
      </c>
      <c r="AC1215">
        <v>70070</v>
      </c>
      <c r="AD1215" t="s">
        <v>79</v>
      </c>
      <c r="AE1215" t="s">
        <v>92</v>
      </c>
      <c r="AF1215">
        <v>0</v>
      </c>
      <c r="AG1215">
        <v>0</v>
      </c>
      <c r="AH1215" s="1">
        <v>41103</v>
      </c>
      <c r="AI1215">
        <v>0</v>
      </c>
      <c r="AJ1215">
        <v>0</v>
      </c>
      <c r="AK1215">
        <v>0</v>
      </c>
      <c r="AL1215">
        <v>0</v>
      </c>
      <c r="AM1215" t="s">
        <v>93</v>
      </c>
      <c r="AN1215" t="s">
        <v>82</v>
      </c>
      <c r="AO1215">
        <v>0</v>
      </c>
      <c r="AP1215">
        <v>0</v>
      </c>
      <c r="AQ1215">
        <v>0</v>
      </c>
      <c r="AR1215" t="s">
        <v>74</v>
      </c>
      <c r="AS1215">
        <v>0</v>
      </c>
      <c r="AT1215" t="s">
        <v>83</v>
      </c>
      <c r="AU1215">
        <v>0</v>
      </c>
      <c r="AV1215">
        <v>0</v>
      </c>
      <c r="AW1215" t="s">
        <v>303</v>
      </c>
      <c r="AX1215">
        <v>0</v>
      </c>
      <c r="AY1215">
        <v>0</v>
      </c>
      <c r="AZ1215">
        <v>0</v>
      </c>
      <c r="BA1215">
        <v>0</v>
      </c>
      <c r="BB1215">
        <v>0</v>
      </c>
      <c r="BC1215">
        <v>0</v>
      </c>
      <c r="BD1215">
        <v>0</v>
      </c>
      <c r="BE1215">
        <v>0</v>
      </c>
      <c r="BF1215">
        <v>0</v>
      </c>
      <c r="BG1215">
        <v>0</v>
      </c>
      <c r="BH1215">
        <v>0</v>
      </c>
      <c r="BI1215">
        <v>0</v>
      </c>
      <c r="BJ1215">
        <v>0</v>
      </c>
      <c r="BK1215">
        <v>0</v>
      </c>
      <c r="BL1215">
        <v>0</v>
      </c>
      <c r="BM1215">
        <v>0</v>
      </c>
      <c r="BN1215">
        <v>0</v>
      </c>
      <c r="BO1215">
        <v>0</v>
      </c>
      <c r="BP1215">
        <f>VLOOKUP(H1215, Sheet1!$A$2:$B$1758, 2, FALSE)</f>
        <v>4.6769136060012242</v>
      </c>
      <c r="BQ1215">
        <f t="shared" si="36"/>
        <v>2.2503430302612148</v>
      </c>
      <c r="BR1215">
        <f t="shared" si="37"/>
        <v>2.2503430302612148</v>
      </c>
    </row>
    <row r="1216" spans="1:70" x14ac:dyDescent="0.35">
      <c r="A1216">
        <v>5015</v>
      </c>
      <c r="B1216" t="s">
        <v>66</v>
      </c>
      <c r="C1216" t="s">
        <v>4131</v>
      </c>
      <c r="D1216" t="s">
        <v>4132</v>
      </c>
      <c r="E1216" t="s">
        <v>4133</v>
      </c>
      <c r="F1216" t="s">
        <v>70</v>
      </c>
      <c r="G1216" t="s">
        <v>71</v>
      </c>
      <c r="H1216">
        <v>95819</v>
      </c>
      <c r="I1216">
        <v>0</v>
      </c>
      <c r="J1216" t="s">
        <v>4134</v>
      </c>
      <c r="K1216" t="s">
        <v>73</v>
      </c>
      <c r="L1216">
        <v>0</v>
      </c>
      <c r="M1216" t="s">
        <v>74</v>
      </c>
      <c r="N1216" t="s">
        <v>4130</v>
      </c>
      <c r="O1216">
        <v>0</v>
      </c>
      <c r="P1216">
        <v>0</v>
      </c>
      <c r="Q1216">
        <v>0</v>
      </c>
      <c r="R1216">
        <v>0</v>
      </c>
      <c r="S1216">
        <v>0</v>
      </c>
      <c r="T1216">
        <v>4</v>
      </c>
      <c r="U1216">
        <v>0</v>
      </c>
      <c r="V1216">
        <v>0</v>
      </c>
      <c r="W1216" t="s">
        <v>77</v>
      </c>
      <c r="X1216">
        <v>0</v>
      </c>
      <c r="Y1216" t="s">
        <v>78</v>
      </c>
      <c r="Z1216">
        <v>38.559919659999998</v>
      </c>
      <c r="AA1216">
        <v>-121.426936</v>
      </c>
      <c r="AB1216" s="1">
        <v>43594</v>
      </c>
      <c r="AC1216">
        <v>70072</v>
      </c>
      <c r="AD1216" t="s">
        <v>79</v>
      </c>
      <c r="AE1216" t="s">
        <v>92</v>
      </c>
      <c r="AF1216">
        <v>0</v>
      </c>
      <c r="AG1216">
        <v>0</v>
      </c>
      <c r="AH1216" s="1">
        <v>41142</v>
      </c>
      <c r="AI1216">
        <v>0</v>
      </c>
      <c r="AJ1216">
        <v>0</v>
      </c>
      <c r="AK1216">
        <v>0</v>
      </c>
      <c r="AL1216">
        <v>0</v>
      </c>
      <c r="AM1216" t="s">
        <v>93</v>
      </c>
      <c r="AN1216" t="s">
        <v>82</v>
      </c>
      <c r="AO1216">
        <v>0</v>
      </c>
      <c r="AP1216">
        <v>0</v>
      </c>
      <c r="AQ1216">
        <v>0</v>
      </c>
      <c r="AR1216" t="s">
        <v>74</v>
      </c>
      <c r="AS1216">
        <v>0</v>
      </c>
      <c r="AT1216" t="s">
        <v>83</v>
      </c>
      <c r="AU1216">
        <v>0</v>
      </c>
      <c r="AV1216">
        <v>0</v>
      </c>
      <c r="AW1216" t="s">
        <v>303</v>
      </c>
      <c r="AX1216">
        <v>0</v>
      </c>
      <c r="AY1216">
        <v>0</v>
      </c>
      <c r="AZ1216">
        <v>0</v>
      </c>
      <c r="BA1216">
        <v>0</v>
      </c>
      <c r="BB1216">
        <v>0</v>
      </c>
      <c r="BC1216">
        <v>0</v>
      </c>
      <c r="BD1216" t="s">
        <v>4135</v>
      </c>
      <c r="BE1216">
        <v>0</v>
      </c>
      <c r="BF1216">
        <v>0</v>
      </c>
      <c r="BG1216">
        <v>0</v>
      </c>
      <c r="BH1216">
        <v>0</v>
      </c>
      <c r="BI1216">
        <v>0</v>
      </c>
      <c r="BJ1216">
        <v>0</v>
      </c>
      <c r="BK1216">
        <v>0</v>
      </c>
      <c r="BL1216">
        <v>0</v>
      </c>
      <c r="BM1216">
        <v>0</v>
      </c>
      <c r="BN1216">
        <v>0</v>
      </c>
      <c r="BO1216">
        <v>7.75</v>
      </c>
      <c r="BP1216">
        <f>VLOOKUP(H1216, Sheet1!$A$2:$B$1758, 2, FALSE)</f>
        <v>3.6010959430123188</v>
      </c>
      <c r="BQ1216">
        <f t="shared" si="36"/>
        <v>9.4827027692496539</v>
      </c>
      <c r="BR1216">
        <f t="shared" si="37"/>
        <v>9.4827027692496539</v>
      </c>
    </row>
    <row r="1217" spans="1:70" x14ac:dyDescent="0.35">
      <c r="A1217">
        <v>5016</v>
      </c>
      <c r="B1217" t="s">
        <v>66</v>
      </c>
      <c r="C1217" t="s">
        <v>4136</v>
      </c>
      <c r="D1217" t="s">
        <v>4132</v>
      </c>
      <c r="E1217" t="s">
        <v>4137</v>
      </c>
      <c r="F1217" t="s">
        <v>70</v>
      </c>
      <c r="G1217" t="s">
        <v>71</v>
      </c>
      <c r="H1217">
        <v>95819</v>
      </c>
      <c r="I1217">
        <v>0</v>
      </c>
      <c r="J1217" t="s">
        <v>4134</v>
      </c>
      <c r="K1217" t="s">
        <v>73</v>
      </c>
      <c r="L1217">
        <v>0</v>
      </c>
      <c r="M1217" t="s">
        <v>74</v>
      </c>
      <c r="N1217" t="s">
        <v>4130</v>
      </c>
      <c r="O1217">
        <v>0</v>
      </c>
      <c r="P1217">
        <v>0</v>
      </c>
      <c r="Q1217">
        <v>0</v>
      </c>
      <c r="R1217">
        <v>0</v>
      </c>
      <c r="S1217">
        <v>0</v>
      </c>
      <c r="T1217">
        <v>4</v>
      </c>
      <c r="U1217">
        <v>0</v>
      </c>
      <c r="V1217">
        <v>0</v>
      </c>
      <c r="W1217" t="s">
        <v>77</v>
      </c>
      <c r="X1217">
        <v>0</v>
      </c>
      <c r="Y1217" t="s">
        <v>78</v>
      </c>
      <c r="Z1217">
        <v>38.55997</v>
      </c>
      <c r="AA1217">
        <v>-121.42060600000001</v>
      </c>
      <c r="AB1217" s="1">
        <v>43594</v>
      </c>
      <c r="AC1217">
        <v>70073</v>
      </c>
      <c r="AD1217" t="s">
        <v>79</v>
      </c>
      <c r="AE1217" t="s">
        <v>92</v>
      </c>
      <c r="AF1217">
        <v>0</v>
      </c>
      <c r="AG1217">
        <v>0</v>
      </c>
      <c r="AH1217" s="1">
        <v>41145</v>
      </c>
      <c r="AI1217">
        <v>0</v>
      </c>
      <c r="AJ1217">
        <v>0</v>
      </c>
      <c r="AK1217">
        <v>0</v>
      </c>
      <c r="AL1217">
        <v>0</v>
      </c>
      <c r="AM1217" t="s">
        <v>93</v>
      </c>
      <c r="AN1217" t="s">
        <v>82</v>
      </c>
      <c r="AO1217">
        <v>0</v>
      </c>
      <c r="AP1217">
        <v>0</v>
      </c>
      <c r="AQ1217">
        <v>0</v>
      </c>
      <c r="AR1217" t="s">
        <v>74</v>
      </c>
      <c r="AS1217">
        <v>0</v>
      </c>
      <c r="AT1217" t="s">
        <v>83</v>
      </c>
      <c r="AU1217">
        <v>0</v>
      </c>
      <c r="AV1217">
        <v>0</v>
      </c>
      <c r="AW1217" t="s">
        <v>303</v>
      </c>
      <c r="AX1217">
        <v>0</v>
      </c>
      <c r="AY1217">
        <v>0</v>
      </c>
      <c r="AZ1217">
        <v>0</v>
      </c>
      <c r="BA1217">
        <v>0</v>
      </c>
      <c r="BB1217">
        <v>0</v>
      </c>
      <c r="BC1217">
        <v>0</v>
      </c>
      <c r="BD1217" t="s">
        <v>4135</v>
      </c>
      <c r="BE1217">
        <v>0</v>
      </c>
      <c r="BF1217">
        <v>0</v>
      </c>
      <c r="BG1217">
        <v>0</v>
      </c>
      <c r="BH1217">
        <v>0</v>
      </c>
      <c r="BI1217">
        <v>0</v>
      </c>
      <c r="BJ1217">
        <v>0</v>
      </c>
      <c r="BK1217">
        <v>0</v>
      </c>
      <c r="BL1217">
        <v>0</v>
      </c>
      <c r="BM1217">
        <v>0</v>
      </c>
      <c r="BN1217">
        <v>0</v>
      </c>
      <c r="BO1217">
        <v>46.625</v>
      </c>
      <c r="BP1217">
        <f>VLOOKUP(H1217, Sheet1!$A$2:$B$1758, 2, FALSE)</f>
        <v>3.6010959430123188</v>
      </c>
      <c r="BQ1217">
        <f t="shared" si="36"/>
        <v>48.357702769249656</v>
      </c>
      <c r="BR1217">
        <f t="shared" si="37"/>
        <v>48.357702769249656</v>
      </c>
    </row>
    <row r="1218" spans="1:70" x14ac:dyDescent="0.35">
      <c r="A1218">
        <v>5017</v>
      </c>
      <c r="B1218" t="s">
        <v>66</v>
      </c>
      <c r="C1218" t="s">
        <v>4138</v>
      </c>
      <c r="D1218" t="s">
        <v>4132</v>
      </c>
      <c r="E1218">
        <v>0</v>
      </c>
      <c r="F1218" t="s">
        <v>70</v>
      </c>
      <c r="G1218" t="s">
        <v>71</v>
      </c>
      <c r="H1218">
        <v>95819</v>
      </c>
      <c r="I1218">
        <v>0</v>
      </c>
      <c r="J1218" t="s">
        <v>4134</v>
      </c>
      <c r="K1218" t="s">
        <v>73</v>
      </c>
      <c r="L1218">
        <v>0</v>
      </c>
      <c r="M1218" t="s">
        <v>74</v>
      </c>
      <c r="N1218" t="s">
        <v>4130</v>
      </c>
      <c r="O1218">
        <v>0</v>
      </c>
      <c r="P1218">
        <v>0</v>
      </c>
      <c r="Q1218">
        <v>0</v>
      </c>
      <c r="R1218">
        <v>0</v>
      </c>
      <c r="S1218">
        <v>0</v>
      </c>
      <c r="T1218">
        <v>1</v>
      </c>
      <c r="U1218">
        <v>0</v>
      </c>
      <c r="V1218">
        <v>0</v>
      </c>
      <c r="W1218" t="s">
        <v>77</v>
      </c>
      <c r="X1218">
        <v>0</v>
      </c>
      <c r="Y1218" t="s">
        <v>91</v>
      </c>
      <c r="Z1218">
        <v>38.563943999999999</v>
      </c>
      <c r="AA1218">
        <v>-121.42572199999999</v>
      </c>
      <c r="AB1218" s="1">
        <v>43594</v>
      </c>
      <c r="AC1218">
        <v>70074</v>
      </c>
      <c r="AD1218" t="s">
        <v>79</v>
      </c>
      <c r="AE1218" t="s">
        <v>92</v>
      </c>
      <c r="AF1218">
        <v>0</v>
      </c>
      <c r="AG1218">
        <v>0</v>
      </c>
      <c r="AH1218" s="1">
        <v>41122</v>
      </c>
      <c r="AI1218">
        <v>0</v>
      </c>
      <c r="AJ1218">
        <v>0</v>
      </c>
      <c r="AK1218">
        <v>0</v>
      </c>
      <c r="AL1218">
        <v>0</v>
      </c>
      <c r="AM1218" t="s">
        <v>93</v>
      </c>
      <c r="AN1218" t="s">
        <v>82</v>
      </c>
      <c r="AO1218">
        <v>0</v>
      </c>
      <c r="AP1218">
        <v>0</v>
      </c>
      <c r="AQ1218">
        <v>0</v>
      </c>
      <c r="AR1218" t="s">
        <v>74</v>
      </c>
      <c r="AS1218">
        <v>0</v>
      </c>
      <c r="AT1218" t="s">
        <v>83</v>
      </c>
      <c r="AU1218">
        <v>0</v>
      </c>
      <c r="AV1218">
        <v>0</v>
      </c>
      <c r="AW1218" t="s">
        <v>303</v>
      </c>
      <c r="AX1218">
        <v>0</v>
      </c>
      <c r="AY1218">
        <v>0</v>
      </c>
      <c r="AZ1218">
        <v>0</v>
      </c>
      <c r="BA1218">
        <v>0</v>
      </c>
      <c r="BB1218">
        <v>0</v>
      </c>
      <c r="BC1218">
        <v>0</v>
      </c>
      <c r="BD1218" t="s">
        <v>4135</v>
      </c>
      <c r="BE1218">
        <v>0</v>
      </c>
      <c r="BF1218">
        <v>0</v>
      </c>
      <c r="BG1218">
        <v>0</v>
      </c>
      <c r="BH1218">
        <v>0</v>
      </c>
      <c r="BI1218">
        <v>0</v>
      </c>
      <c r="BJ1218">
        <v>0</v>
      </c>
      <c r="BK1218">
        <v>0</v>
      </c>
      <c r="BL1218">
        <v>0</v>
      </c>
      <c r="BM1218">
        <v>0</v>
      </c>
      <c r="BN1218">
        <v>0</v>
      </c>
      <c r="BO1218">
        <v>108.5714286</v>
      </c>
      <c r="BP1218">
        <f>VLOOKUP(H1218, Sheet1!$A$2:$B$1758, 2, FALSE)</f>
        <v>3.6010959430123188</v>
      </c>
      <c r="BQ1218">
        <f t="shared" si="36"/>
        <v>110.30413136924966</v>
      </c>
      <c r="BR1218">
        <f t="shared" si="37"/>
        <v>110.30413136924966</v>
      </c>
    </row>
    <row r="1219" spans="1:70" ht="87" x14ac:dyDescent="0.35">
      <c r="A1219">
        <v>5018</v>
      </c>
      <c r="B1219" t="s">
        <v>66</v>
      </c>
      <c r="C1219" t="s">
        <v>4139</v>
      </c>
      <c r="D1219" t="s">
        <v>4140</v>
      </c>
      <c r="E1219" s="2" t="s">
        <v>4141</v>
      </c>
      <c r="F1219" t="s">
        <v>4142</v>
      </c>
      <c r="G1219" t="s">
        <v>71</v>
      </c>
      <c r="H1219">
        <v>95901</v>
      </c>
      <c r="I1219">
        <v>0</v>
      </c>
      <c r="J1219" t="s">
        <v>112</v>
      </c>
      <c r="K1219" t="s">
        <v>73</v>
      </c>
      <c r="L1219">
        <v>0</v>
      </c>
      <c r="M1219" t="s">
        <v>74</v>
      </c>
      <c r="N1219" t="s">
        <v>99</v>
      </c>
      <c r="O1219">
        <v>0</v>
      </c>
      <c r="P1219">
        <v>0</v>
      </c>
      <c r="Q1219">
        <v>0</v>
      </c>
      <c r="R1219">
        <v>0</v>
      </c>
      <c r="S1219">
        <v>0</v>
      </c>
      <c r="T1219">
        <v>6</v>
      </c>
      <c r="U1219">
        <v>0</v>
      </c>
      <c r="V1219">
        <v>0</v>
      </c>
      <c r="W1219" t="s">
        <v>113</v>
      </c>
      <c r="X1219" t="s">
        <v>114</v>
      </c>
      <c r="Y1219" t="s">
        <v>91</v>
      </c>
      <c r="Z1219">
        <v>39.143425000000001</v>
      </c>
      <c r="AA1219">
        <v>-121.58568099999999</v>
      </c>
      <c r="AB1219" s="1">
        <v>43812</v>
      </c>
      <c r="AC1219">
        <v>70084</v>
      </c>
      <c r="AD1219" t="s">
        <v>115</v>
      </c>
      <c r="AE1219">
        <v>0</v>
      </c>
      <c r="AF1219">
        <v>0</v>
      </c>
      <c r="AG1219">
        <v>0</v>
      </c>
      <c r="AH1219">
        <v>0</v>
      </c>
      <c r="AI1219">
        <v>0</v>
      </c>
      <c r="AJ1219">
        <v>0</v>
      </c>
      <c r="AK1219">
        <v>0</v>
      </c>
      <c r="AL1219">
        <v>0</v>
      </c>
      <c r="AM1219" t="s">
        <v>93</v>
      </c>
      <c r="AN1219" t="s">
        <v>82</v>
      </c>
      <c r="AO1219">
        <v>0</v>
      </c>
      <c r="AP1219">
        <v>0</v>
      </c>
      <c r="AQ1219">
        <v>0</v>
      </c>
      <c r="AR1219" t="s">
        <v>74</v>
      </c>
      <c r="AS1219">
        <v>0</v>
      </c>
      <c r="AT1219" t="s">
        <v>83</v>
      </c>
      <c r="AU1219">
        <v>0</v>
      </c>
      <c r="AV1219">
        <v>0</v>
      </c>
      <c r="AW1219">
        <v>0</v>
      </c>
      <c r="AX1219">
        <v>0</v>
      </c>
      <c r="AY1219">
        <v>0</v>
      </c>
      <c r="AZ1219">
        <v>0</v>
      </c>
      <c r="BA1219">
        <v>0</v>
      </c>
      <c r="BB1219">
        <v>0</v>
      </c>
      <c r="BC1219">
        <v>0</v>
      </c>
      <c r="BD1219" t="s">
        <v>103</v>
      </c>
      <c r="BE1219">
        <v>0</v>
      </c>
      <c r="BF1219">
        <v>0</v>
      </c>
      <c r="BG1219">
        <v>0</v>
      </c>
      <c r="BH1219">
        <v>0</v>
      </c>
      <c r="BI1219">
        <v>0</v>
      </c>
      <c r="BJ1219">
        <v>0</v>
      </c>
      <c r="BK1219">
        <v>0</v>
      </c>
      <c r="BL1219">
        <v>0</v>
      </c>
      <c r="BM1219">
        <v>0</v>
      </c>
      <c r="BN1219">
        <v>0</v>
      </c>
      <c r="BO1219">
        <v>0</v>
      </c>
      <c r="BP1219">
        <f>VLOOKUP(H1219, Sheet1!$A$2:$B$1758, 2, FALSE)</f>
        <v>0</v>
      </c>
      <c r="BQ1219">
        <f t="shared" ref="BQ1219:BQ1282" si="38">((BP1219/100)*(AVERAGE($BO$2:$BO$5701)))+BO1219</f>
        <v>0</v>
      </c>
      <c r="BR1219">
        <f t="shared" ref="BR1219:BR1282" si="39">IF(BQ1219&gt;0,BQ1219,0)</f>
        <v>0</v>
      </c>
    </row>
    <row r="1220" spans="1:70" x14ac:dyDescent="0.35">
      <c r="A1220">
        <v>5019</v>
      </c>
      <c r="B1220" t="s">
        <v>66</v>
      </c>
      <c r="C1220" t="s">
        <v>4139</v>
      </c>
      <c r="D1220" t="s">
        <v>4143</v>
      </c>
      <c r="E1220" t="s">
        <v>4144</v>
      </c>
      <c r="F1220" t="s">
        <v>4142</v>
      </c>
      <c r="G1220" t="s">
        <v>71</v>
      </c>
      <c r="H1220">
        <v>95901</v>
      </c>
      <c r="I1220">
        <v>0</v>
      </c>
      <c r="J1220" t="s">
        <v>112</v>
      </c>
      <c r="K1220" t="s">
        <v>73</v>
      </c>
      <c r="L1220">
        <v>0</v>
      </c>
      <c r="M1220" t="s">
        <v>74</v>
      </c>
      <c r="N1220" t="s">
        <v>99</v>
      </c>
      <c r="O1220">
        <v>0</v>
      </c>
      <c r="P1220">
        <v>0</v>
      </c>
      <c r="Q1220">
        <v>0</v>
      </c>
      <c r="R1220">
        <v>0</v>
      </c>
      <c r="S1220">
        <v>0</v>
      </c>
      <c r="T1220">
        <v>2</v>
      </c>
      <c r="U1220">
        <v>0</v>
      </c>
      <c r="V1220">
        <v>0</v>
      </c>
      <c r="W1220" t="s">
        <v>113</v>
      </c>
      <c r="X1220" t="s">
        <v>114</v>
      </c>
      <c r="Y1220" t="s">
        <v>78</v>
      </c>
      <c r="Z1220">
        <v>39.1438773</v>
      </c>
      <c r="AA1220">
        <v>-121.5855347</v>
      </c>
      <c r="AB1220" s="1">
        <v>43812</v>
      </c>
      <c r="AC1220">
        <v>70085</v>
      </c>
      <c r="AD1220" t="s">
        <v>115</v>
      </c>
      <c r="AE1220">
        <v>0</v>
      </c>
      <c r="AF1220">
        <v>0</v>
      </c>
      <c r="AG1220">
        <v>0</v>
      </c>
      <c r="AH1220">
        <v>0</v>
      </c>
      <c r="AI1220">
        <v>0</v>
      </c>
      <c r="AJ1220">
        <v>0</v>
      </c>
      <c r="AK1220">
        <v>0</v>
      </c>
      <c r="AL1220">
        <v>0</v>
      </c>
      <c r="AM1220" t="s">
        <v>93</v>
      </c>
      <c r="AN1220" t="s">
        <v>82</v>
      </c>
      <c r="AO1220">
        <v>0</v>
      </c>
      <c r="AP1220">
        <v>0</v>
      </c>
      <c r="AQ1220">
        <v>0</v>
      </c>
      <c r="AR1220" t="s">
        <v>74</v>
      </c>
      <c r="AS1220">
        <v>0</v>
      </c>
      <c r="AT1220" t="s">
        <v>83</v>
      </c>
      <c r="AU1220">
        <v>0</v>
      </c>
      <c r="AV1220">
        <v>0</v>
      </c>
      <c r="AW1220">
        <v>0</v>
      </c>
      <c r="AX1220">
        <v>0</v>
      </c>
      <c r="AY1220">
        <v>0</v>
      </c>
      <c r="AZ1220">
        <v>0</v>
      </c>
      <c r="BA1220">
        <v>0</v>
      </c>
      <c r="BB1220">
        <v>0</v>
      </c>
      <c r="BC1220">
        <v>0</v>
      </c>
      <c r="BD1220" t="s">
        <v>103</v>
      </c>
      <c r="BE1220">
        <v>0</v>
      </c>
      <c r="BF1220">
        <v>0</v>
      </c>
      <c r="BG1220">
        <v>0</v>
      </c>
      <c r="BH1220">
        <v>0</v>
      </c>
      <c r="BI1220">
        <v>0</v>
      </c>
      <c r="BJ1220">
        <v>0</v>
      </c>
      <c r="BK1220">
        <v>0</v>
      </c>
      <c r="BL1220">
        <v>0</v>
      </c>
      <c r="BM1220">
        <v>0</v>
      </c>
      <c r="BN1220">
        <v>0</v>
      </c>
      <c r="BO1220">
        <v>9.3000000000000007</v>
      </c>
      <c r="BP1220">
        <f>VLOOKUP(H1220, Sheet1!$A$2:$B$1758, 2, FALSE)</f>
        <v>0</v>
      </c>
      <c r="BQ1220">
        <f t="shared" si="38"/>
        <v>9.3000000000000007</v>
      </c>
      <c r="BR1220">
        <f t="shared" si="39"/>
        <v>9.3000000000000007</v>
      </c>
    </row>
    <row r="1221" spans="1:70" ht="188.5" x14ac:dyDescent="0.35">
      <c r="A1221">
        <v>5026</v>
      </c>
      <c r="B1221" t="s">
        <v>66</v>
      </c>
      <c r="C1221" t="s">
        <v>3164</v>
      </c>
      <c r="D1221" t="s">
        <v>4145</v>
      </c>
      <c r="E1221" s="2" t="s">
        <v>4146</v>
      </c>
      <c r="F1221" t="s">
        <v>2637</v>
      </c>
      <c r="G1221" t="s">
        <v>71</v>
      </c>
      <c r="H1221">
        <v>91910</v>
      </c>
      <c r="I1221">
        <v>0</v>
      </c>
      <c r="J1221" t="s">
        <v>112</v>
      </c>
      <c r="K1221" t="s">
        <v>73</v>
      </c>
      <c r="L1221">
        <v>0</v>
      </c>
      <c r="M1221" t="s">
        <v>74</v>
      </c>
      <c r="N1221" t="s">
        <v>99</v>
      </c>
      <c r="O1221">
        <v>0</v>
      </c>
      <c r="P1221">
        <v>0</v>
      </c>
      <c r="Q1221">
        <v>0</v>
      </c>
      <c r="R1221">
        <v>0</v>
      </c>
      <c r="S1221">
        <v>0</v>
      </c>
      <c r="T1221">
        <v>4</v>
      </c>
      <c r="U1221">
        <v>0</v>
      </c>
      <c r="V1221">
        <v>0</v>
      </c>
      <c r="W1221" t="s">
        <v>113</v>
      </c>
      <c r="X1221" t="s">
        <v>114</v>
      </c>
      <c r="Y1221" t="s">
        <v>91</v>
      </c>
      <c r="Z1221">
        <v>32.631264000000002</v>
      </c>
      <c r="AA1221">
        <v>-117.076888</v>
      </c>
      <c r="AB1221" s="1">
        <v>43812</v>
      </c>
      <c r="AC1221">
        <v>70110</v>
      </c>
      <c r="AD1221" t="s">
        <v>115</v>
      </c>
      <c r="AE1221">
        <v>0</v>
      </c>
      <c r="AF1221">
        <v>0</v>
      </c>
      <c r="AG1221">
        <v>0</v>
      </c>
      <c r="AH1221">
        <v>0</v>
      </c>
      <c r="AI1221">
        <v>0</v>
      </c>
      <c r="AJ1221">
        <v>0</v>
      </c>
      <c r="AK1221">
        <v>0</v>
      </c>
      <c r="AL1221">
        <v>0</v>
      </c>
      <c r="AM1221" t="s">
        <v>93</v>
      </c>
      <c r="AN1221" t="s">
        <v>82</v>
      </c>
      <c r="AO1221">
        <v>0</v>
      </c>
      <c r="AP1221">
        <v>0</v>
      </c>
      <c r="AQ1221">
        <v>0</v>
      </c>
      <c r="AR1221" t="s">
        <v>74</v>
      </c>
      <c r="AS1221">
        <v>0</v>
      </c>
      <c r="AT1221" t="s">
        <v>83</v>
      </c>
      <c r="AU1221">
        <v>0</v>
      </c>
      <c r="AV1221">
        <v>0</v>
      </c>
      <c r="AW1221">
        <v>0</v>
      </c>
      <c r="AX1221">
        <v>0</v>
      </c>
      <c r="AY1221">
        <v>0</v>
      </c>
      <c r="AZ1221">
        <v>0</v>
      </c>
      <c r="BA1221">
        <v>0</v>
      </c>
      <c r="BB1221">
        <v>0</v>
      </c>
      <c r="BC1221">
        <v>0</v>
      </c>
      <c r="BD1221" t="s">
        <v>3167</v>
      </c>
      <c r="BE1221">
        <v>0</v>
      </c>
      <c r="BF1221">
        <v>0</v>
      </c>
      <c r="BG1221">
        <v>0</v>
      </c>
      <c r="BH1221">
        <v>0</v>
      </c>
      <c r="BI1221">
        <v>0</v>
      </c>
      <c r="BJ1221">
        <v>0</v>
      </c>
      <c r="BK1221">
        <v>0</v>
      </c>
      <c r="BL1221">
        <v>0</v>
      </c>
      <c r="BM1221">
        <v>0</v>
      </c>
      <c r="BN1221">
        <v>0</v>
      </c>
      <c r="BO1221">
        <v>4.875</v>
      </c>
      <c r="BP1221">
        <f>VLOOKUP(H1221, Sheet1!$A$2:$B$1758, 2, FALSE)</f>
        <v>40.645007842953319</v>
      </c>
      <c r="BQ1221">
        <f t="shared" si="38"/>
        <v>24.431745713014241</v>
      </c>
      <c r="BR1221">
        <f t="shared" si="39"/>
        <v>24.431745713014241</v>
      </c>
    </row>
    <row r="1222" spans="1:70" x14ac:dyDescent="0.35">
      <c r="A1222">
        <v>5029</v>
      </c>
      <c r="B1222" t="s">
        <v>66</v>
      </c>
      <c r="C1222" t="s">
        <v>4147</v>
      </c>
      <c r="D1222" t="s">
        <v>4148</v>
      </c>
      <c r="E1222" t="s">
        <v>4149</v>
      </c>
      <c r="F1222" t="s">
        <v>2995</v>
      </c>
      <c r="G1222" t="s">
        <v>71</v>
      </c>
      <c r="H1222">
        <v>94025</v>
      </c>
      <c r="I1222">
        <v>0</v>
      </c>
      <c r="J1222" t="s">
        <v>112</v>
      </c>
      <c r="K1222" t="s">
        <v>73</v>
      </c>
      <c r="L1222">
        <v>0</v>
      </c>
      <c r="M1222" t="s">
        <v>74</v>
      </c>
      <c r="N1222" t="s">
        <v>99</v>
      </c>
      <c r="O1222">
        <v>0</v>
      </c>
      <c r="P1222">
        <v>0</v>
      </c>
      <c r="Q1222">
        <v>0</v>
      </c>
      <c r="R1222">
        <v>0</v>
      </c>
      <c r="S1222">
        <v>0</v>
      </c>
      <c r="T1222">
        <v>2</v>
      </c>
      <c r="U1222">
        <v>0</v>
      </c>
      <c r="V1222">
        <v>0</v>
      </c>
      <c r="W1222" t="s">
        <v>113</v>
      </c>
      <c r="X1222" t="s">
        <v>114</v>
      </c>
      <c r="Y1222" t="s">
        <v>78</v>
      </c>
      <c r="Z1222">
        <v>37.4241156</v>
      </c>
      <c r="AA1222">
        <v>-122.1992657</v>
      </c>
      <c r="AB1222" s="1">
        <v>43812</v>
      </c>
      <c r="AC1222">
        <v>70119</v>
      </c>
      <c r="AD1222" t="s">
        <v>115</v>
      </c>
      <c r="AE1222">
        <v>0</v>
      </c>
      <c r="AF1222">
        <v>0</v>
      </c>
      <c r="AG1222">
        <v>0</v>
      </c>
      <c r="AH1222">
        <v>0</v>
      </c>
      <c r="AI1222">
        <v>0</v>
      </c>
      <c r="AJ1222">
        <v>0</v>
      </c>
      <c r="AK1222">
        <v>0</v>
      </c>
      <c r="AL1222">
        <v>0</v>
      </c>
      <c r="AM1222" t="s">
        <v>93</v>
      </c>
      <c r="AN1222" t="s">
        <v>82</v>
      </c>
      <c r="AO1222">
        <v>0</v>
      </c>
      <c r="AP1222">
        <v>0</v>
      </c>
      <c r="AQ1222">
        <v>0</v>
      </c>
      <c r="AR1222" t="s">
        <v>74</v>
      </c>
      <c r="AS1222">
        <v>0</v>
      </c>
      <c r="AT1222" t="s">
        <v>83</v>
      </c>
      <c r="AU1222">
        <v>0</v>
      </c>
      <c r="AV1222">
        <v>0</v>
      </c>
      <c r="AW1222">
        <v>0</v>
      </c>
      <c r="AX1222">
        <v>0</v>
      </c>
      <c r="AY1222">
        <v>0</v>
      </c>
      <c r="AZ1222">
        <v>0</v>
      </c>
      <c r="BA1222">
        <v>0</v>
      </c>
      <c r="BB1222">
        <v>0</v>
      </c>
      <c r="BC1222">
        <v>0</v>
      </c>
      <c r="BD1222" t="s">
        <v>4150</v>
      </c>
      <c r="BE1222">
        <v>0</v>
      </c>
      <c r="BF1222">
        <v>0</v>
      </c>
      <c r="BG1222">
        <v>0</v>
      </c>
      <c r="BH1222">
        <v>0</v>
      </c>
      <c r="BI1222">
        <v>0</v>
      </c>
      <c r="BJ1222">
        <v>0</v>
      </c>
      <c r="BK1222">
        <v>0</v>
      </c>
      <c r="BL1222">
        <v>0</v>
      </c>
      <c r="BM1222">
        <v>0</v>
      </c>
      <c r="BN1222">
        <v>0</v>
      </c>
      <c r="BO1222">
        <v>74</v>
      </c>
      <c r="BP1222">
        <f>VLOOKUP(H1222, Sheet1!$A$2:$B$1758, 2, FALSE)</f>
        <v>38.728894855629171</v>
      </c>
      <c r="BQ1222">
        <f t="shared" si="38"/>
        <v>92.634789083179342</v>
      </c>
      <c r="BR1222">
        <f t="shared" si="39"/>
        <v>92.634789083179342</v>
      </c>
    </row>
    <row r="1223" spans="1:70" ht="87" x14ac:dyDescent="0.35">
      <c r="A1223">
        <v>5034</v>
      </c>
      <c r="B1223" t="s">
        <v>66</v>
      </c>
      <c r="C1223" t="s">
        <v>3092</v>
      </c>
      <c r="D1223" t="s">
        <v>4151</v>
      </c>
      <c r="E1223" s="2" t="s">
        <v>4152</v>
      </c>
      <c r="F1223" t="s">
        <v>1158</v>
      </c>
      <c r="G1223" t="s">
        <v>71</v>
      </c>
      <c r="H1223">
        <v>90245</v>
      </c>
      <c r="I1223">
        <v>0</v>
      </c>
      <c r="J1223" t="s">
        <v>112</v>
      </c>
      <c r="K1223" t="s">
        <v>73</v>
      </c>
      <c r="L1223">
        <v>0</v>
      </c>
      <c r="M1223" t="s">
        <v>74</v>
      </c>
      <c r="N1223" t="s">
        <v>99</v>
      </c>
      <c r="O1223">
        <v>0</v>
      </c>
      <c r="P1223">
        <v>0</v>
      </c>
      <c r="Q1223">
        <v>0</v>
      </c>
      <c r="R1223">
        <v>0</v>
      </c>
      <c r="S1223">
        <v>0</v>
      </c>
      <c r="T1223">
        <v>4</v>
      </c>
      <c r="U1223">
        <v>0</v>
      </c>
      <c r="V1223">
        <v>0</v>
      </c>
      <c r="W1223" t="s">
        <v>113</v>
      </c>
      <c r="X1223" t="s">
        <v>114</v>
      </c>
      <c r="Y1223" t="s">
        <v>91</v>
      </c>
      <c r="Z1223">
        <v>33.904502000000001</v>
      </c>
      <c r="AA1223">
        <v>-118.38723899999999</v>
      </c>
      <c r="AB1223" s="1">
        <v>43812</v>
      </c>
      <c r="AC1223">
        <v>70149</v>
      </c>
      <c r="AD1223" t="s">
        <v>115</v>
      </c>
      <c r="AE1223">
        <v>0</v>
      </c>
      <c r="AF1223">
        <v>0</v>
      </c>
      <c r="AG1223">
        <v>0</v>
      </c>
      <c r="AH1223">
        <v>0</v>
      </c>
      <c r="AI1223">
        <v>0</v>
      </c>
      <c r="AJ1223">
        <v>0</v>
      </c>
      <c r="AK1223">
        <v>0</v>
      </c>
      <c r="AL1223">
        <v>0</v>
      </c>
      <c r="AM1223" t="s">
        <v>93</v>
      </c>
      <c r="AN1223" t="s">
        <v>82</v>
      </c>
      <c r="AO1223">
        <v>0</v>
      </c>
      <c r="AP1223">
        <v>0</v>
      </c>
      <c r="AQ1223">
        <v>0</v>
      </c>
      <c r="AR1223" t="s">
        <v>74</v>
      </c>
      <c r="AS1223">
        <v>0</v>
      </c>
      <c r="AT1223" t="s">
        <v>83</v>
      </c>
      <c r="AU1223">
        <v>0</v>
      </c>
      <c r="AV1223">
        <v>0</v>
      </c>
      <c r="AW1223">
        <v>0</v>
      </c>
      <c r="AX1223">
        <v>0</v>
      </c>
      <c r="AY1223">
        <v>0</v>
      </c>
      <c r="AZ1223">
        <v>0</v>
      </c>
      <c r="BA1223">
        <v>0</v>
      </c>
      <c r="BB1223">
        <v>0</v>
      </c>
      <c r="BC1223">
        <v>0</v>
      </c>
      <c r="BD1223" t="s">
        <v>3095</v>
      </c>
      <c r="BE1223">
        <v>0</v>
      </c>
      <c r="BF1223">
        <v>0</v>
      </c>
      <c r="BG1223">
        <v>0</v>
      </c>
      <c r="BH1223">
        <v>0</v>
      </c>
      <c r="BI1223">
        <v>0</v>
      </c>
      <c r="BJ1223">
        <v>0</v>
      </c>
      <c r="BK1223">
        <v>0</v>
      </c>
      <c r="BL1223">
        <v>0</v>
      </c>
      <c r="BM1223">
        <v>0</v>
      </c>
      <c r="BN1223">
        <v>0</v>
      </c>
      <c r="BO1223">
        <v>2.3928571430000001</v>
      </c>
      <c r="BP1223">
        <f>VLOOKUP(H1223, Sheet1!$A$2:$B$1758, 2, FALSE)</f>
        <v>6.9353313195243693</v>
      </c>
      <c r="BQ1223">
        <f t="shared" si="38"/>
        <v>5.729860092427562</v>
      </c>
      <c r="BR1223">
        <f t="shared" si="39"/>
        <v>5.729860092427562</v>
      </c>
    </row>
    <row r="1224" spans="1:70" x14ac:dyDescent="0.35">
      <c r="A1224">
        <v>5037</v>
      </c>
      <c r="B1224" t="s">
        <v>66</v>
      </c>
      <c r="C1224" t="s">
        <v>4153</v>
      </c>
      <c r="D1224" t="s">
        <v>4154</v>
      </c>
      <c r="E1224" t="s">
        <v>4155</v>
      </c>
      <c r="F1224" t="s">
        <v>766</v>
      </c>
      <c r="G1224" t="s">
        <v>71</v>
      </c>
      <c r="H1224">
        <v>91205</v>
      </c>
      <c r="I1224">
        <v>0</v>
      </c>
      <c r="J1224" t="s">
        <v>112</v>
      </c>
      <c r="K1224" t="s">
        <v>73</v>
      </c>
      <c r="L1224">
        <v>0</v>
      </c>
      <c r="M1224" t="s">
        <v>74</v>
      </c>
      <c r="N1224" t="s">
        <v>99</v>
      </c>
      <c r="O1224">
        <v>0</v>
      </c>
      <c r="P1224">
        <v>0</v>
      </c>
      <c r="Q1224">
        <v>0</v>
      </c>
      <c r="R1224">
        <v>0</v>
      </c>
      <c r="S1224">
        <v>0</v>
      </c>
      <c r="T1224">
        <v>2</v>
      </c>
      <c r="U1224">
        <v>0</v>
      </c>
      <c r="V1224">
        <v>0</v>
      </c>
      <c r="W1224" t="s">
        <v>113</v>
      </c>
      <c r="X1224" t="s">
        <v>114</v>
      </c>
      <c r="Y1224" t="s">
        <v>78</v>
      </c>
      <c r="Z1224">
        <v>34.131262999999997</v>
      </c>
      <c r="AA1224">
        <v>-118.254409</v>
      </c>
      <c r="AB1224" s="1">
        <v>43812</v>
      </c>
      <c r="AC1224">
        <v>70152</v>
      </c>
      <c r="AD1224" t="s">
        <v>115</v>
      </c>
      <c r="AE1224">
        <v>0</v>
      </c>
      <c r="AF1224">
        <v>0</v>
      </c>
      <c r="AG1224">
        <v>0</v>
      </c>
      <c r="AH1224">
        <v>0</v>
      </c>
      <c r="AI1224">
        <v>0</v>
      </c>
      <c r="AJ1224">
        <v>0</v>
      </c>
      <c r="AK1224">
        <v>0</v>
      </c>
      <c r="AL1224">
        <v>0</v>
      </c>
      <c r="AM1224" t="s">
        <v>93</v>
      </c>
      <c r="AN1224" t="s">
        <v>82</v>
      </c>
      <c r="AO1224">
        <v>0</v>
      </c>
      <c r="AP1224">
        <v>0</v>
      </c>
      <c r="AQ1224">
        <v>0</v>
      </c>
      <c r="AR1224" t="s">
        <v>74</v>
      </c>
      <c r="AS1224">
        <v>0</v>
      </c>
      <c r="AT1224" t="s">
        <v>83</v>
      </c>
      <c r="AU1224">
        <v>0</v>
      </c>
      <c r="AV1224">
        <v>0</v>
      </c>
      <c r="AW1224">
        <v>0</v>
      </c>
      <c r="AX1224">
        <v>0</v>
      </c>
      <c r="AY1224">
        <v>0</v>
      </c>
      <c r="AZ1224">
        <v>0</v>
      </c>
      <c r="BA1224">
        <v>0</v>
      </c>
      <c r="BB1224">
        <v>0</v>
      </c>
      <c r="BC1224">
        <v>0</v>
      </c>
      <c r="BD1224" t="s">
        <v>103</v>
      </c>
      <c r="BE1224">
        <v>0</v>
      </c>
      <c r="BF1224">
        <v>0</v>
      </c>
      <c r="BG1224">
        <v>0</v>
      </c>
      <c r="BH1224">
        <v>0</v>
      </c>
      <c r="BI1224">
        <v>0</v>
      </c>
      <c r="BJ1224">
        <v>0</v>
      </c>
      <c r="BK1224">
        <v>0</v>
      </c>
      <c r="BL1224">
        <v>0</v>
      </c>
      <c r="BM1224">
        <v>0</v>
      </c>
      <c r="BN1224">
        <v>0</v>
      </c>
      <c r="BO1224">
        <v>78.083333330000002</v>
      </c>
      <c r="BP1224">
        <f>VLOOKUP(H1224, Sheet1!$A$2:$B$1758, 2, FALSE)</f>
        <v>0</v>
      </c>
      <c r="BQ1224">
        <f t="shared" si="38"/>
        <v>78.083333330000002</v>
      </c>
      <c r="BR1224">
        <f t="shared" si="39"/>
        <v>78.083333330000002</v>
      </c>
    </row>
    <row r="1225" spans="1:70" x14ac:dyDescent="0.35">
      <c r="A1225">
        <v>5042</v>
      </c>
      <c r="B1225" t="s">
        <v>66</v>
      </c>
      <c r="C1225" t="s">
        <v>4156</v>
      </c>
      <c r="D1225" t="s">
        <v>4157</v>
      </c>
      <c r="E1225" t="s">
        <v>4158</v>
      </c>
      <c r="F1225" t="s">
        <v>746</v>
      </c>
      <c r="G1225" t="s">
        <v>71</v>
      </c>
      <c r="H1225">
        <v>94538</v>
      </c>
      <c r="I1225">
        <v>0</v>
      </c>
      <c r="J1225" t="s">
        <v>112</v>
      </c>
      <c r="K1225" t="s">
        <v>73</v>
      </c>
      <c r="L1225">
        <v>0</v>
      </c>
      <c r="M1225" t="s">
        <v>74</v>
      </c>
      <c r="N1225" t="s">
        <v>99</v>
      </c>
      <c r="O1225">
        <v>0</v>
      </c>
      <c r="P1225">
        <v>0</v>
      </c>
      <c r="Q1225">
        <v>0</v>
      </c>
      <c r="R1225">
        <v>0</v>
      </c>
      <c r="S1225">
        <v>0</v>
      </c>
      <c r="T1225">
        <v>1</v>
      </c>
      <c r="U1225">
        <v>0</v>
      </c>
      <c r="V1225">
        <v>0</v>
      </c>
      <c r="W1225" t="s">
        <v>113</v>
      </c>
      <c r="X1225" t="s">
        <v>114</v>
      </c>
      <c r="Y1225" t="s">
        <v>78</v>
      </c>
      <c r="Z1225">
        <v>37.503285699999999</v>
      </c>
      <c r="AA1225">
        <v>-121.97858530000001</v>
      </c>
      <c r="AB1225" s="1">
        <v>43812</v>
      </c>
      <c r="AC1225">
        <v>70242</v>
      </c>
      <c r="AD1225" t="s">
        <v>115</v>
      </c>
      <c r="AE1225">
        <v>0</v>
      </c>
      <c r="AF1225">
        <v>0</v>
      </c>
      <c r="AG1225">
        <v>0</v>
      </c>
      <c r="AH1225">
        <v>0</v>
      </c>
      <c r="AI1225">
        <v>0</v>
      </c>
      <c r="AJ1225">
        <v>0</v>
      </c>
      <c r="AK1225">
        <v>0</v>
      </c>
      <c r="AL1225">
        <v>0</v>
      </c>
      <c r="AM1225" t="s">
        <v>93</v>
      </c>
      <c r="AN1225" t="s">
        <v>82</v>
      </c>
      <c r="AO1225">
        <v>0</v>
      </c>
      <c r="AP1225">
        <v>0</v>
      </c>
      <c r="AQ1225">
        <v>0</v>
      </c>
      <c r="AR1225" t="s">
        <v>74</v>
      </c>
      <c r="AS1225">
        <v>0</v>
      </c>
      <c r="AT1225" t="s">
        <v>83</v>
      </c>
      <c r="AU1225">
        <v>0</v>
      </c>
      <c r="AV1225">
        <v>0</v>
      </c>
      <c r="AW1225">
        <v>0</v>
      </c>
      <c r="AX1225">
        <v>0</v>
      </c>
      <c r="AY1225">
        <v>0</v>
      </c>
      <c r="AZ1225">
        <v>0</v>
      </c>
      <c r="BA1225">
        <v>0</v>
      </c>
      <c r="BB1225">
        <v>0</v>
      </c>
      <c r="BC1225">
        <v>0</v>
      </c>
      <c r="BD1225" t="s">
        <v>648</v>
      </c>
      <c r="BE1225">
        <v>0</v>
      </c>
      <c r="BF1225">
        <v>0</v>
      </c>
      <c r="BG1225">
        <v>0</v>
      </c>
      <c r="BH1225">
        <v>0</v>
      </c>
      <c r="BI1225">
        <v>0</v>
      </c>
      <c r="BJ1225">
        <v>0</v>
      </c>
      <c r="BK1225">
        <v>0</v>
      </c>
      <c r="BL1225">
        <v>0</v>
      </c>
      <c r="BM1225">
        <v>0</v>
      </c>
      <c r="BN1225">
        <v>0</v>
      </c>
      <c r="BO1225">
        <v>94</v>
      </c>
      <c r="BP1225">
        <f>VLOOKUP(H1225, Sheet1!$A$2:$B$1758, 2, FALSE)</f>
        <v>76.599973455679731</v>
      </c>
      <c r="BQ1225">
        <f t="shared" si="38"/>
        <v>130.85683142895709</v>
      </c>
      <c r="BR1225">
        <f t="shared" si="39"/>
        <v>130.85683142895709</v>
      </c>
    </row>
    <row r="1226" spans="1:70" ht="29" x14ac:dyDescent="0.35">
      <c r="A1226">
        <v>5043</v>
      </c>
      <c r="B1226" t="s">
        <v>66</v>
      </c>
      <c r="C1226" t="s">
        <v>4156</v>
      </c>
      <c r="D1226" t="s">
        <v>4159</v>
      </c>
      <c r="E1226" s="2" t="s">
        <v>4160</v>
      </c>
      <c r="F1226" t="s">
        <v>746</v>
      </c>
      <c r="G1226" t="s">
        <v>71</v>
      </c>
      <c r="H1226">
        <v>94538</v>
      </c>
      <c r="I1226">
        <v>0</v>
      </c>
      <c r="J1226" t="s">
        <v>112</v>
      </c>
      <c r="K1226" t="s">
        <v>73</v>
      </c>
      <c r="L1226">
        <v>0</v>
      </c>
      <c r="M1226" t="s">
        <v>74</v>
      </c>
      <c r="N1226" t="s">
        <v>99</v>
      </c>
      <c r="O1226">
        <v>0</v>
      </c>
      <c r="P1226">
        <v>0</v>
      </c>
      <c r="Q1226">
        <v>0</v>
      </c>
      <c r="R1226">
        <v>0</v>
      </c>
      <c r="S1226">
        <v>0</v>
      </c>
      <c r="T1226">
        <v>2</v>
      </c>
      <c r="U1226">
        <v>0</v>
      </c>
      <c r="V1226">
        <v>0</v>
      </c>
      <c r="W1226" t="s">
        <v>113</v>
      </c>
      <c r="X1226" t="s">
        <v>114</v>
      </c>
      <c r="Y1226" t="s">
        <v>107</v>
      </c>
      <c r="Z1226">
        <v>37.503413999999999</v>
      </c>
      <c r="AA1226">
        <v>-121.977711</v>
      </c>
      <c r="AB1226" s="1">
        <v>43812</v>
      </c>
      <c r="AC1226">
        <v>70243</v>
      </c>
      <c r="AD1226" t="s">
        <v>115</v>
      </c>
      <c r="AE1226">
        <v>0</v>
      </c>
      <c r="AF1226">
        <v>0</v>
      </c>
      <c r="AG1226">
        <v>0</v>
      </c>
      <c r="AH1226">
        <v>0</v>
      </c>
      <c r="AI1226">
        <v>0</v>
      </c>
      <c r="AJ1226">
        <v>0</v>
      </c>
      <c r="AK1226">
        <v>0</v>
      </c>
      <c r="AL1226">
        <v>0</v>
      </c>
      <c r="AM1226" t="s">
        <v>93</v>
      </c>
      <c r="AN1226" t="s">
        <v>82</v>
      </c>
      <c r="AO1226">
        <v>0</v>
      </c>
      <c r="AP1226">
        <v>0</v>
      </c>
      <c r="AQ1226">
        <v>0</v>
      </c>
      <c r="AR1226" t="s">
        <v>74</v>
      </c>
      <c r="AS1226">
        <v>0</v>
      </c>
      <c r="AT1226" t="s">
        <v>83</v>
      </c>
      <c r="AU1226">
        <v>0</v>
      </c>
      <c r="AV1226">
        <v>0</v>
      </c>
      <c r="AW1226">
        <v>0</v>
      </c>
      <c r="AX1226">
        <v>0</v>
      </c>
      <c r="AY1226">
        <v>0</v>
      </c>
      <c r="AZ1226">
        <v>0</v>
      </c>
      <c r="BA1226">
        <v>0</v>
      </c>
      <c r="BB1226">
        <v>0</v>
      </c>
      <c r="BC1226">
        <v>0</v>
      </c>
      <c r="BD1226" t="s">
        <v>648</v>
      </c>
      <c r="BE1226">
        <v>0</v>
      </c>
      <c r="BF1226">
        <v>0</v>
      </c>
      <c r="BG1226">
        <v>0</v>
      </c>
      <c r="BH1226">
        <v>0</v>
      </c>
      <c r="BI1226">
        <v>0</v>
      </c>
      <c r="BJ1226">
        <v>0</v>
      </c>
      <c r="BK1226">
        <v>0</v>
      </c>
      <c r="BL1226">
        <v>0</v>
      </c>
      <c r="BM1226">
        <v>0</v>
      </c>
      <c r="BN1226">
        <v>0</v>
      </c>
      <c r="BO1226">
        <v>74.444444439999998</v>
      </c>
      <c r="BP1226">
        <f>VLOOKUP(H1226, Sheet1!$A$2:$B$1758, 2, FALSE)</f>
        <v>76.599973455679731</v>
      </c>
      <c r="BQ1226">
        <f t="shared" si="38"/>
        <v>111.30127586895708</v>
      </c>
      <c r="BR1226">
        <f t="shared" si="39"/>
        <v>111.30127586895708</v>
      </c>
    </row>
    <row r="1227" spans="1:70" x14ac:dyDescent="0.35">
      <c r="A1227">
        <v>5052</v>
      </c>
      <c r="B1227" t="s">
        <v>66</v>
      </c>
      <c r="C1227" t="s">
        <v>4161</v>
      </c>
      <c r="D1227" t="s">
        <v>4162</v>
      </c>
      <c r="E1227">
        <v>0</v>
      </c>
      <c r="F1227" t="s">
        <v>4163</v>
      </c>
      <c r="G1227" t="s">
        <v>71</v>
      </c>
      <c r="H1227">
        <v>95439</v>
      </c>
      <c r="I1227">
        <v>0</v>
      </c>
      <c r="J1227" t="s">
        <v>4164</v>
      </c>
      <c r="K1227" t="s">
        <v>73</v>
      </c>
      <c r="L1227">
        <v>0</v>
      </c>
      <c r="M1227" t="s">
        <v>74</v>
      </c>
      <c r="N1227" t="s">
        <v>164</v>
      </c>
      <c r="O1227">
        <v>0</v>
      </c>
      <c r="P1227">
        <v>0</v>
      </c>
      <c r="Q1227">
        <v>0</v>
      </c>
      <c r="R1227">
        <v>0</v>
      </c>
      <c r="S1227">
        <v>0</v>
      </c>
      <c r="T1227">
        <v>1</v>
      </c>
      <c r="U1227">
        <v>0</v>
      </c>
      <c r="V1227">
        <v>0</v>
      </c>
      <c r="W1227" t="s">
        <v>77</v>
      </c>
      <c r="X1227">
        <v>0</v>
      </c>
      <c r="Y1227" t="s">
        <v>107</v>
      </c>
      <c r="Z1227">
        <v>38.503062999999997</v>
      </c>
      <c r="AA1227">
        <v>-122.76999600000001</v>
      </c>
      <c r="AB1227" s="1">
        <v>43502</v>
      </c>
      <c r="AC1227">
        <v>70271</v>
      </c>
      <c r="AD1227" t="s">
        <v>79</v>
      </c>
      <c r="AE1227" t="s">
        <v>92</v>
      </c>
      <c r="AF1227">
        <v>0</v>
      </c>
      <c r="AG1227">
        <v>0</v>
      </c>
      <c r="AH1227" s="1">
        <v>42156</v>
      </c>
      <c r="AI1227">
        <v>0</v>
      </c>
      <c r="AJ1227">
        <v>0</v>
      </c>
      <c r="AK1227">
        <v>0</v>
      </c>
      <c r="AL1227">
        <v>0</v>
      </c>
      <c r="AM1227" t="s">
        <v>93</v>
      </c>
      <c r="AN1227" t="s">
        <v>82</v>
      </c>
      <c r="AO1227">
        <v>0</v>
      </c>
      <c r="AP1227">
        <v>0</v>
      </c>
      <c r="AQ1227">
        <v>0</v>
      </c>
      <c r="AR1227" t="s">
        <v>74</v>
      </c>
      <c r="AS1227">
        <v>0</v>
      </c>
      <c r="AT1227" t="s">
        <v>83</v>
      </c>
      <c r="AU1227">
        <v>0</v>
      </c>
      <c r="AV1227">
        <v>0</v>
      </c>
      <c r="AW1227" t="s">
        <v>1821</v>
      </c>
      <c r="AX1227">
        <v>0</v>
      </c>
      <c r="AY1227">
        <v>0</v>
      </c>
      <c r="AZ1227">
        <v>0</v>
      </c>
      <c r="BA1227">
        <v>0</v>
      </c>
      <c r="BB1227">
        <v>0</v>
      </c>
      <c r="BC1227">
        <v>0</v>
      </c>
      <c r="BD1227" t="s">
        <v>103</v>
      </c>
      <c r="BE1227">
        <v>0</v>
      </c>
      <c r="BF1227">
        <v>0</v>
      </c>
      <c r="BG1227">
        <v>0</v>
      </c>
      <c r="BH1227">
        <v>0</v>
      </c>
      <c r="BI1227">
        <v>0</v>
      </c>
      <c r="BJ1227">
        <v>0</v>
      </c>
      <c r="BK1227">
        <v>0</v>
      </c>
      <c r="BL1227">
        <v>0</v>
      </c>
      <c r="BM1227">
        <v>0</v>
      </c>
      <c r="BN1227">
        <v>0</v>
      </c>
      <c r="BO1227">
        <v>97.5</v>
      </c>
      <c r="BP1227">
        <f>VLOOKUP(H1227, Sheet1!$A$2:$B$1758, 2, FALSE)</f>
        <v>0.94739650284153487</v>
      </c>
      <c r="BQ1227">
        <f t="shared" si="38"/>
        <v>97.955849155376242</v>
      </c>
      <c r="BR1227">
        <f t="shared" si="39"/>
        <v>97.955849155376242</v>
      </c>
    </row>
    <row r="1228" spans="1:70" x14ac:dyDescent="0.35">
      <c r="A1228">
        <v>5053</v>
      </c>
      <c r="B1228" t="s">
        <v>66</v>
      </c>
      <c r="C1228" t="s">
        <v>4165</v>
      </c>
      <c r="D1228" t="s">
        <v>4166</v>
      </c>
      <c r="E1228">
        <v>0</v>
      </c>
      <c r="F1228" t="s">
        <v>2155</v>
      </c>
      <c r="G1228" t="s">
        <v>71</v>
      </c>
      <c r="H1228">
        <v>93449</v>
      </c>
      <c r="I1228">
        <v>0</v>
      </c>
      <c r="J1228" t="s">
        <v>4167</v>
      </c>
      <c r="K1228" t="s">
        <v>73</v>
      </c>
      <c r="L1228">
        <v>0</v>
      </c>
      <c r="M1228" t="s">
        <v>74</v>
      </c>
      <c r="N1228" t="s">
        <v>1861</v>
      </c>
      <c r="O1228">
        <v>0</v>
      </c>
      <c r="P1228">
        <v>0</v>
      </c>
      <c r="Q1228">
        <v>0</v>
      </c>
      <c r="R1228">
        <v>0</v>
      </c>
      <c r="S1228">
        <v>0</v>
      </c>
      <c r="T1228">
        <v>1</v>
      </c>
      <c r="U1228">
        <v>0</v>
      </c>
      <c r="V1228">
        <v>0</v>
      </c>
      <c r="W1228" t="s">
        <v>77</v>
      </c>
      <c r="X1228">
        <v>0</v>
      </c>
      <c r="Y1228" t="s">
        <v>78</v>
      </c>
      <c r="Z1228">
        <v>35.145899999999997</v>
      </c>
      <c r="AA1228">
        <v>-120.64605</v>
      </c>
      <c r="AB1228" s="1">
        <v>43594</v>
      </c>
      <c r="AC1228">
        <v>70272</v>
      </c>
      <c r="AD1228" t="s">
        <v>79</v>
      </c>
      <c r="AE1228" t="s">
        <v>92</v>
      </c>
      <c r="AF1228">
        <v>0</v>
      </c>
      <c r="AG1228">
        <v>0</v>
      </c>
      <c r="AH1228" s="1">
        <v>42036</v>
      </c>
      <c r="AI1228">
        <v>0</v>
      </c>
      <c r="AJ1228">
        <v>0</v>
      </c>
      <c r="AK1228">
        <v>0</v>
      </c>
      <c r="AL1228">
        <v>0</v>
      </c>
      <c r="AM1228" t="s">
        <v>93</v>
      </c>
      <c r="AN1228" t="s">
        <v>82</v>
      </c>
      <c r="AO1228">
        <v>0</v>
      </c>
      <c r="AP1228">
        <v>0</v>
      </c>
      <c r="AQ1228">
        <v>0</v>
      </c>
      <c r="AR1228" t="s">
        <v>74</v>
      </c>
      <c r="AS1228">
        <v>0</v>
      </c>
      <c r="AT1228" t="s">
        <v>83</v>
      </c>
      <c r="AU1228">
        <v>0</v>
      </c>
      <c r="AV1228">
        <v>0</v>
      </c>
      <c r="AW1228" t="s">
        <v>166</v>
      </c>
      <c r="AX1228">
        <v>0</v>
      </c>
      <c r="AY1228">
        <v>0</v>
      </c>
      <c r="AZ1228">
        <v>0</v>
      </c>
      <c r="BA1228">
        <v>0</v>
      </c>
      <c r="BB1228">
        <v>0</v>
      </c>
      <c r="BC1228">
        <v>0</v>
      </c>
      <c r="BD1228">
        <v>0</v>
      </c>
      <c r="BE1228">
        <v>0</v>
      </c>
      <c r="BF1228">
        <v>0</v>
      </c>
      <c r="BG1228">
        <v>0</v>
      </c>
      <c r="BH1228">
        <v>0</v>
      </c>
      <c r="BI1228">
        <v>0</v>
      </c>
      <c r="BJ1228">
        <v>0</v>
      </c>
      <c r="BK1228">
        <v>0</v>
      </c>
      <c r="BL1228">
        <v>0</v>
      </c>
      <c r="BM1228">
        <v>0</v>
      </c>
      <c r="BN1228">
        <v>0</v>
      </c>
      <c r="BO1228">
        <v>39.125</v>
      </c>
      <c r="BP1228">
        <f>VLOOKUP(H1228, Sheet1!$A$2:$B$1758, 2, FALSE)</f>
        <v>0</v>
      </c>
      <c r="BQ1228">
        <f t="shared" si="38"/>
        <v>39.125</v>
      </c>
      <c r="BR1228">
        <f t="shared" si="39"/>
        <v>39.125</v>
      </c>
    </row>
    <row r="1229" spans="1:70" x14ac:dyDescent="0.35">
      <c r="A1229">
        <v>5054</v>
      </c>
      <c r="B1229" t="s">
        <v>66</v>
      </c>
      <c r="C1229" t="s">
        <v>4168</v>
      </c>
      <c r="D1229" t="s">
        <v>4169</v>
      </c>
      <c r="E1229">
        <v>0</v>
      </c>
      <c r="F1229" t="s">
        <v>169</v>
      </c>
      <c r="G1229" t="s">
        <v>71</v>
      </c>
      <c r="H1229">
        <v>90815</v>
      </c>
      <c r="I1229">
        <v>0</v>
      </c>
      <c r="J1229" t="s">
        <v>4170</v>
      </c>
      <c r="K1229" t="s">
        <v>73</v>
      </c>
      <c r="L1229">
        <v>0</v>
      </c>
      <c r="M1229" t="s">
        <v>74</v>
      </c>
      <c r="N1229" t="s">
        <v>1861</v>
      </c>
      <c r="O1229">
        <v>0</v>
      </c>
      <c r="P1229">
        <v>0</v>
      </c>
      <c r="Q1229">
        <v>0</v>
      </c>
      <c r="R1229">
        <v>0</v>
      </c>
      <c r="S1229">
        <v>0</v>
      </c>
      <c r="T1229">
        <v>1</v>
      </c>
      <c r="U1229">
        <v>0</v>
      </c>
      <c r="V1229">
        <v>0</v>
      </c>
      <c r="W1229" t="s">
        <v>77</v>
      </c>
      <c r="X1229">
        <v>0</v>
      </c>
      <c r="Y1229" t="s">
        <v>107</v>
      </c>
      <c r="Z1229">
        <v>33.811275999999999</v>
      </c>
      <c r="AA1229">
        <v>-118.136944</v>
      </c>
      <c r="AB1229" s="1">
        <v>43502</v>
      </c>
      <c r="AC1229">
        <v>70277</v>
      </c>
      <c r="AD1229" t="s">
        <v>79</v>
      </c>
      <c r="AE1229" t="s">
        <v>92</v>
      </c>
      <c r="AF1229">
        <v>0</v>
      </c>
      <c r="AG1229">
        <v>0</v>
      </c>
      <c r="AH1229" s="1">
        <v>42186</v>
      </c>
      <c r="AI1229">
        <v>0</v>
      </c>
      <c r="AJ1229">
        <v>0</v>
      </c>
      <c r="AK1229">
        <v>0</v>
      </c>
      <c r="AL1229">
        <v>0</v>
      </c>
      <c r="AM1229" t="s">
        <v>93</v>
      </c>
      <c r="AN1229" t="s">
        <v>82</v>
      </c>
      <c r="AO1229">
        <v>0</v>
      </c>
      <c r="AP1229">
        <v>0</v>
      </c>
      <c r="AQ1229">
        <v>0</v>
      </c>
      <c r="AR1229" t="s">
        <v>74</v>
      </c>
      <c r="AS1229">
        <v>0</v>
      </c>
      <c r="AT1229" t="s">
        <v>83</v>
      </c>
      <c r="AU1229">
        <v>0</v>
      </c>
      <c r="AV1229">
        <v>0</v>
      </c>
      <c r="AW1229" t="s">
        <v>166</v>
      </c>
      <c r="AX1229">
        <v>0</v>
      </c>
      <c r="AY1229">
        <v>0</v>
      </c>
      <c r="AZ1229">
        <v>0</v>
      </c>
      <c r="BA1229">
        <v>0</v>
      </c>
      <c r="BB1229">
        <v>0</v>
      </c>
      <c r="BC1229">
        <v>0</v>
      </c>
      <c r="BD1229" t="s">
        <v>103</v>
      </c>
      <c r="BE1229">
        <v>0</v>
      </c>
      <c r="BF1229">
        <v>0</v>
      </c>
      <c r="BG1229">
        <v>0</v>
      </c>
      <c r="BH1229">
        <v>0</v>
      </c>
      <c r="BI1229">
        <v>0</v>
      </c>
      <c r="BJ1229">
        <v>0</v>
      </c>
      <c r="BK1229">
        <v>0</v>
      </c>
      <c r="BL1229">
        <v>0</v>
      </c>
      <c r="BM1229">
        <v>0</v>
      </c>
      <c r="BN1229">
        <v>0</v>
      </c>
      <c r="BO1229">
        <v>94</v>
      </c>
      <c r="BP1229">
        <f>VLOOKUP(H1229, Sheet1!$A$2:$B$1758, 2, FALSE)</f>
        <v>15.503395185008095</v>
      </c>
      <c r="BQ1229">
        <f t="shared" si="38"/>
        <v>101.45961123917309</v>
      </c>
      <c r="BR1229">
        <f t="shared" si="39"/>
        <v>101.45961123917309</v>
      </c>
    </row>
    <row r="1230" spans="1:70" x14ac:dyDescent="0.35">
      <c r="A1230">
        <v>5055</v>
      </c>
      <c r="B1230" t="s">
        <v>66</v>
      </c>
      <c r="C1230" t="s">
        <v>4171</v>
      </c>
      <c r="D1230" t="s">
        <v>4172</v>
      </c>
      <c r="E1230">
        <v>0</v>
      </c>
      <c r="F1230" t="s">
        <v>4173</v>
      </c>
      <c r="G1230" t="s">
        <v>71</v>
      </c>
      <c r="H1230">
        <v>94574</v>
      </c>
      <c r="I1230">
        <v>0</v>
      </c>
      <c r="J1230" t="s">
        <v>4174</v>
      </c>
      <c r="K1230" t="s">
        <v>73</v>
      </c>
      <c r="L1230">
        <v>0</v>
      </c>
      <c r="M1230" t="s">
        <v>74</v>
      </c>
      <c r="N1230" t="s">
        <v>4175</v>
      </c>
      <c r="O1230">
        <v>0</v>
      </c>
      <c r="P1230">
        <v>0</v>
      </c>
      <c r="Q1230">
        <v>0</v>
      </c>
      <c r="R1230">
        <v>0</v>
      </c>
      <c r="S1230">
        <v>0</v>
      </c>
      <c r="T1230">
        <v>1</v>
      </c>
      <c r="U1230">
        <v>0</v>
      </c>
      <c r="V1230">
        <v>0</v>
      </c>
      <c r="W1230" t="s">
        <v>77</v>
      </c>
      <c r="X1230">
        <v>0</v>
      </c>
      <c r="Y1230" t="s">
        <v>91</v>
      </c>
      <c r="Z1230">
        <v>38.501018999999999</v>
      </c>
      <c r="AA1230">
        <v>-122.463145</v>
      </c>
      <c r="AB1230" s="1">
        <v>43594</v>
      </c>
      <c r="AC1230">
        <v>70278</v>
      </c>
      <c r="AD1230" t="s">
        <v>79</v>
      </c>
      <c r="AE1230" t="s">
        <v>92</v>
      </c>
      <c r="AF1230">
        <v>0</v>
      </c>
      <c r="AG1230">
        <v>0</v>
      </c>
      <c r="AH1230" s="1">
        <v>42036</v>
      </c>
      <c r="AI1230">
        <v>0</v>
      </c>
      <c r="AJ1230">
        <v>0</v>
      </c>
      <c r="AK1230">
        <v>0</v>
      </c>
      <c r="AL1230">
        <v>0</v>
      </c>
      <c r="AM1230" t="s">
        <v>93</v>
      </c>
      <c r="AN1230" t="s">
        <v>82</v>
      </c>
      <c r="AO1230">
        <v>0</v>
      </c>
      <c r="AP1230">
        <v>0</v>
      </c>
      <c r="AQ1230">
        <v>0</v>
      </c>
      <c r="AR1230" t="s">
        <v>74</v>
      </c>
      <c r="AS1230">
        <v>0</v>
      </c>
      <c r="AT1230" t="s">
        <v>83</v>
      </c>
      <c r="AU1230">
        <v>0</v>
      </c>
      <c r="AV1230">
        <v>0</v>
      </c>
      <c r="AW1230" t="s">
        <v>1303</v>
      </c>
      <c r="AX1230">
        <v>0</v>
      </c>
      <c r="AY1230">
        <v>0</v>
      </c>
      <c r="AZ1230">
        <v>0</v>
      </c>
      <c r="BA1230">
        <v>0</v>
      </c>
      <c r="BB1230">
        <v>0</v>
      </c>
      <c r="BC1230">
        <v>0</v>
      </c>
      <c r="BD1230">
        <v>0</v>
      </c>
      <c r="BE1230">
        <v>0</v>
      </c>
      <c r="BF1230">
        <v>0</v>
      </c>
      <c r="BG1230">
        <v>0</v>
      </c>
      <c r="BH1230">
        <v>0</v>
      </c>
      <c r="BI1230">
        <v>0</v>
      </c>
      <c r="BJ1230">
        <v>0</v>
      </c>
      <c r="BK1230">
        <v>0</v>
      </c>
      <c r="BL1230">
        <v>0</v>
      </c>
      <c r="BM1230">
        <v>0</v>
      </c>
      <c r="BN1230">
        <v>0</v>
      </c>
      <c r="BO1230">
        <v>116</v>
      </c>
      <c r="BP1230">
        <f>VLOOKUP(H1230, Sheet1!$A$2:$B$1758, 2, FALSE)</f>
        <v>1.9834682015213778</v>
      </c>
      <c r="BQ1230">
        <f t="shared" si="38"/>
        <v>116.95436525432306</v>
      </c>
      <c r="BR1230">
        <f t="shared" si="39"/>
        <v>116.95436525432306</v>
      </c>
    </row>
    <row r="1231" spans="1:70" x14ac:dyDescent="0.35">
      <c r="A1231">
        <v>5056</v>
      </c>
      <c r="B1231" t="s">
        <v>66</v>
      </c>
      <c r="C1231" t="s">
        <v>4176</v>
      </c>
      <c r="D1231" t="s">
        <v>4177</v>
      </c>
      <c r="E1231">
        <v>0</v>
      </c>
      <c r="F1231" t="s">
        <v>88</v>
      </c>
      <c r="G1231" t="s">
        <v>71</v>
      </c>
      <c r="H1231">
        <v>90045</v>
      </c>
      <c r="I1231">
        <v>0</v>
      </c>
      <c r="J1231" t="s">
        <v>4178</v>
      </c>
      <c r="K1231" t="s">
        <v>73</v>
      </c>
      <c r="L1231">
        <v>0</v>
      </c>
      <c r="M1231" t="s">
        <v>74</v>
      </c>
      <c r="N1231" t="s">
        <v>4179</v>
      </c>
      <c r="O1231">
        <v>0</v>
      </c>
      <c r="P1231">
        <v>0</v>
      </c>
      <c r="Q1231">
        <v>0</v>
      </c>
      <c r="R1231">
        <v>0</v>
      </c>
      <c r="S1231">
        <v>0</v>
      </c>
      <c r="T1231">
        <v>2</v>
      </c>
      <c r="U1231">
        <v>0</v>
      </c>
      <c r="V1231">
        <v>0</v>
      </c>
      <c r="W1231" t="s">
        <v>77</v>
      </c>
      <c r="X1231">
        <v>0</v>
      </c>
      <c r="Y1231" t="s">
        <v>107</v>
      </c>
      <c r="Z1231">
        <v>33.945582999999999</v>
      </c>
      <c r="AA1231">
        <v>-118.38442000000001</v>
      </c>
      <c r="AB1231" s="1">
        <v>43502</v>
      </c>
      <c r="AC1231">
        <v>70279</v>
      </c>
      <c r="AD1231" t="s">
        <v>4180</v>
      </c>
      <c r="AE1231" t="s">
        <v>92</v>
      </c>
      <c r="AF1231">
        <v>0</v>
      </c>
      <c r="AG1231">
        <v>0</v>
      </c>
      <c r="AH1231" s="1">
        <v>42064</v>
      </c>
      <c r="AI1231">
        <v>0</v>
      </c>
      <c r="AJ1231">
        <v>0</v>
      </c>
      <c r="AK1231">
        <v>0</v>
      </c>
      <c r="AL1231">
        <v>0</v>
      </c>
      <c r="AM1231" t="s">
        <v>93</v>
      </c>
      <c r="AN1231" t="s">
        <v>82</v>
      </c>
      <c r="AO1231">
        <v>0</v>
      </c>
      <c r="AP1231">
        <v>0</v>
      </c>
      <c r="AQ1231">
        <v>0</v>
      </c>
      <c r="AR1231" t="s">
        <v>74</v>
      </c>
      <c r="AS1231">
        <v>0</v>
      </c>
      <c r="AT1231" t="s">
        <v>83</v>
      </c>
      <c r="AU1231">
        <v>0</v>
      </c>
      <c r="AV1231">
        <v>0</v>
      </c>
      <c r="AW1231" t="s">
        <v>166</v>
      </c>
      <c r="AX1231">
        <v>0</v>
      </c>
      <c r="AY1231">
        <v>0</v>
      </c>
      <c r="AZ1231">
        <v>0</v>
      </c>
      <c r="BA1231">
        <v>0</v>
      </c>
      <c r="BB1231">
        <v>0</v>
      </c>
      <c r="BC1231">
        <v>0</v>
      </c>
      <c r="BD1231" t="s">
        <v>103</v>
      </c>
      <c r="BE1231">
        <v>0</v>
      </c>
      <c r="BF1231">
        <v>0</v>
      </c>
      <c r="BG1231">
        <v>0</v>
      </c>
      <c r="BH1231">
        <v>0</v>
      </c>
      <c r="BI1231">
        <v>0</v>
      </c>
      <c r="BJ1231">
        <v>0</v>
      </c>
      <c r="BK1231">
        <v>0</v>
      </c>
      <c r="BL1231">
        <v>0</v>
      </c>
      <c r="BM1231">
        <v>0</v>
      </c>
      <c r="BN1231">
        <v>0</v>
      </c>
      <c r="BO1231">
        <v>62</v>
      </c>
      <c r="BP1231">
        <f>VLOOKUP(H1231, Sheet1!$A$2:$B$1758, 2, FALSE)</f>
        <v>92.020149509325094</v>
      </c>
      <c r="BQ1231">
        <f t="shared" si="38"/>
        <v>106.27640096370223</v>
      </c>
      <c r="BR1231">
        <f t="shared" si="39"/>
        <v>106.27640096370223</v>
      </c>
    </row>
    <row r="1232" spans="1:70" ht="409.5" x14ac:dyDescent="0.35">
      <c r="A1232">
        <v>5058</v>
      </c>
      <c r="B1232" t="s">
        <v>66</v>
      </c>
      <c r="C1232" t="s">
        <v>4181</v>
      </c>
      <c r="D1232" t="s">
        <v>4182</v>
      </c>
      <c r="E1232" s="2" t="s">
        <v>4183</v>
      </c>
      <c r="F1232" t="s">
        <v>773</v>
      </c>
      <c r="G1232" t="s">
        <v>71</v>
      </c>
      <c r="H1232">
        <v>94542</v>
      </c>
      <c r="I1232">
        <v>0</v>
      </c>
      <c r="J1232" t="s">
        <v>112</v>
      </c>
      <c r="K1232" t="s">
        <v>73</v>
      </c>
      <c r="L1232">
        <v>0</v>
      </c>
      <c r="M1232" t="s">
        <v>74</v>
      </c>
      <c r="N1232" t="s">
        <v>99</v>
      </c>
      <c r="O1232">
        <v>0</v>
      </c>
      <c r="P1232">
        <v>0</v>
      </c>
      <c r="Q1232">
        <v>0</v>
      </c>
      <c r="R1232">
        <v>0</v>
      </c>
      <c r="S1232">
        <v>0</v>
      </c>
      <c r="T1232">
        <v>34</v>
      </c>
      <c r="U1232">
        <v>0</v>
      </c>
      <c r="V1232">
        <v>0</v>
      </c>
      <c r="W1232" t="s">
        <v>113</v>
      </c>
      <c r="X1232" t="s">
        <v>114</v>
      </c>
      <c r="Y1232" t="s">
        <v>107</v>
      </c>
      <c r="Z1232">
        <v>37.658859</v>
      </c>
      <c r="AA1232">
        <v>-122.061042</v>
      </c>
      <c r="AB1232" s="1">
        <v>43812</v>
      </c>
      <c r="AC1232">
        <v>70313</v>
      </c>
      <c r="AD1232" t="s">
        <v>115</v>
      </c>
      <c r="AE1232">
        <v>0</v>
      </c>
      <c r="AF1232">
        <v>0</v>
      </c>
      <c r="AG1232">
        <v>0</v>
      </c>
      <c r="AH1232">
        <v>0</v>
      </c>
      <c r="AI1232">
        <v>0</v>
      </c>
      <c r="AJ1232">
        <v>0</v>
      </c>
      <c r="AK1232">
        <v>0</v>
      </c>
      <c r="AL1232">
        <v>0</v>
      </c>
      <c r="AM1232" t="s">
        <v>93</v>
      </c>
      <c r="AN1232" t="s">
        <v>82</v>
      </c>
      <c r="AO1232">
        <v>0</v>
      </c>
      <c r="AP1232">
        <v>0</v>
      </c>
      <c r="AQ1232">
        <v>0</v>
      </c>
      <c r="AR1232" t="s">
        <v>74</v>
      </c>
      <c r="AS1232">
        <v>0</v>
      </c>
      <c r="AT1232" t="s">
        <v>83</v>
      </c>
      <c r="AU1232">
        <v>0</v>
      </c>
      <c r="AV1232">
        <v>0</v>
      </c>
      <c r="AW1232">
        <v>0</v>
      </c>
      <c r="AX1232">
        <v>0</v>
      </c>
      <c r="AY1232">
        <v>0</v>
      </c>
      <c r="AZ1232">
        <v>0</v>
      </c>
      <c r="BA1232">
        <v>0</v>
      </c>
      <c r="BB1232">
        <v>0</v>
      </c>
      <c r="BC1232">
        <v>0</v>
      </c>
      <c r="BD1232" t="s">
        <v>1935</v>
      </c>
      <c r="BE1232">
        <v>0</v>
      </c>
      <c r="BF1232">
        <v>0</v>
      </c>
      <c r="BG1232">
        <v>0</v>
      </c>
      <c r="BH1232">
        <v>0</v>
      </c>
      <c r="BI1232">
        <v>0</v>
      </c>
      <c r="BJ1232">
        <v>0</v>
      </c>
      <c r="BK1232">
        <v>0</v>
      </c>
      <c r="BL1232">
        <v>0</v>
      </c>
      <c r="BM1232">
        <v>0</v>
      </c>
      <c r="BN1232">
        <v>0</v>
      </c>
      <c r="BO1232">
        <v>0</v>
      </c>
      <c r="BP1232">
        <f>VLOOKUP(H1232, Sheet1!$A$2:$B$1758, 2, FALSE)</f>
        <v>7.4825948218357947</v>
      </c>
      <c r="BQ1232">
        <f t="shared" si="38"/>
        <v>3.6003241719027019</v>
      </c>
      <c r="BR1232">
        <f t="shared" si="39"/>
        <v>3.6003241719027019</v>
      </c>
    </row>
    <row r="1233" spans="1:70" x14ac:dyDescent="0.35">
      <c r="A1233">
        <v>5061</v>
      </c>
      <c r="B1233" t="s">
        <v>66</v>
      </c>
      <c r="C1233" t="s">
        <v>4184</v>
      </c>
      <c r="D1233" t="s">
        <v>4185</v>
      </c>
      <c r="E1233">
        <v>0</v>
      </c>
      <c r="F1233" t="s">
        <v>1215</v>
      </c>
      <c r="G1233" t="s">
        <v>71</v>
      </c>
      <c r="H1233">
        <v>90210</v>
      </c>
      <c r="I1233">
        <v>0</v>
      </c>
      <c r="J1233" t="s">
        <v>4186</v>
      </c>
      <c r="K1233" t="s">
        <v>73</v>
      </c>
      <c r="L1233">
        <v>0</v>
      </c>
      <c r="M1233" t="s">
        <v>74</v>
      </c>
      <c r="N1233" t="s">
        <v>175</v>
      </c>
      <c r="O1233">
        <v>0</v>
      </c>
      <c r="P1233">
        <v>0</v>
      </c>
      <c r="Q1233">
        <v>0</v>
      </c>
      <c r="R1233">
        <v>0</v>
      </c>
      <c r="S1233">
        <v>0</v>
      </c>
      <c r="T1233">
        <v>2</v>
      </c>
      <c r="U1233">
        <v>0</v>
      </c>
      <c r="V1233">
        <v>0</v>
      </c>
      <c r="W1233" t="s">
        <v>77</v>
      </c>
      <c r="X1233">
        <v>0</v>
      </c>
      <c r="Y1233" t="s">
        <v>91</v>
      </c>
      <c r="Z1233">
        <v>34.072623999999998</v>
      </c>
      <c r="AA1233">
        <v>-118.395383</v>
      </c>
      <c r="AB1233" s="1">
        <v>43502</v>
      </c>
      <c r="AC1233">
        <v>70322</v>
      </c>
      <c r="AD1233" t="s">
        <v>79</v>
      </c>
      <c r="AE1233" t="s">
        <v>92</v>
      </c>
      <c r="AF1233">
        <v>0</v>
      </c>
      <c r="AG1233">
        <v>0</v>
      </c>
      <c r="AH1233" s="1">
        <v>42156</v>
      </c>
      <c r="AI1233">
        <v>0</v>
      </c>
      <c r="AJ1233">
        <v>0</v>
      </c>
      <c r="AK1233">
        <v>0</v>
      </c>
      <c r="AL1233">
        <v>0</v>
      </c>
      <c r="AM1233" t="s">
        <v>93</v>
      </c>
      <c r="AN1233" t="s">
        <v>82</v>
      </c>
      <c r="AO1233">
        <v>0</v>
      </c>
      <c r="AP1233">
        <v>0</v>
      </c>
      <c r="AQ1233">
        <v>0</v>
      </c>
      <c r="AR1233" t="s">
        <v>74</v>
      </c>
      <c r="AS1233">
        <v>0</v>
      </c>
      <c r="AT1233" t="s">
        <v>83</v>
      </c>
      <c r="AU1233">
        <v>0</v>
      </c>
      <c r="AV1233">
        <v>0</v>
      </c>
      <c r="AW1233" t="s">
        <v>166</v>
      </c>
      <c r="AX1233">
        <v>0</v>
      </c>
      <c r="AY1233">
        <v>0</v>
      </c>
      <c r="AZ1233">
        <v>0</v>
      </c>
      <c r="BA1233">
        <v>0</v>
      </c>
      <c r="BB1233">
        <v>0</v>
      </c>
      <c r="BC1233">
        <v>0</v>
      </c>
      <c r="BD1233" t="s">
        <v>103</v>
      </c>
      <c r="BE1233">
        <v>0</v>
      </c>
      <c r="BF1233">
        <v>0</v>
      </c>
      <c r="BG1233">
        <v>0</v>
      </c>
      <c r="BH1233">
        <v>0</v>
      </c>
      <c r="BI1233">
        <v>0</v>
      </c>
      <c r="BJ1233">
        <v>0</v>
      </c>
      <c r="BK1233">
        <v>0</v>
      </c>
      <c r="BL1233">
        <v>0</v>
      </c>
      <c r="BM1233">
        <v>0</v>
      </c>
      <c r="BN1233">
        <v>0</v>
      </c>
      <c r="BO1233">
        <v>74</v>
      </c>
      <c r="BP1233">
        <f>VLOOKUP(H1233, Sheet1!$A$2:$B$1758, 2, FALSE)</f>
        <v>24.501260931093178</v>
      </c>
      <c r="BQ1233">
        <f t="shared" si="38"/>
        <v>85.789022935584782</v>
      </c>
      <c r="BR1233">
        <f t="shared" si="39"/>
        <v>85.789022935584782</v>
      </c>
    </row>
    <row r="1234" spans="1:70" x14ac:dyDescent="0.35">
      <c r="A1234">
        <v>5062</v>
      </c>
      <c r="B1234" t="s">
        <v>66</v>
      </c>
      <c r="C1234" t="s">
        <v>4187</v>
      </c>
      <c r="D1234" t="s">
        <v>4188</v>
      </c>
      <c r="E1234">
        <v>0</v>
      </c>
      <c r="F1234" t="s">
        <v>1951</v>
      </c>
      <c r="G1234" t="s">
        <v>71</v>
      </c>
      <c r="H1234">
        <v>90266</v>
      </c>
      <c r="I1234">
        <v>0</v>
      </c>
      <c r="J1234" t="s">
        <v>4189</v>
      </c>
      <c r="K1234" t="s">
        <v>73</v>
      </c>
      <c r="L1234">
        <v>0</v>
      </c>
      <c r="M1234" t="s">
        <v>74</v>
      </c>
      <c r="N1234" t="s">
        <v>164</v>
      </c>
      <c r="O1234">
        <v>0</v>
      </c>
      <c r="P1234">
        <v>0</v>
      </c>
      <c r="Q1234">
        <v>0</v>
      </c>
      <c r="R1234">
        <v>0</v>
      </c>
      <c r="S1234">
        <v>0</v>
      </c>
      <c r="T1234">
        <v>3</v>
      </c>
      <c r="U1234">
        <v>0</v>
      </c>
      <c r="V1234">
        <v>0</v>
      </c>
      <c r="W1234" t="s">
        <v>77</v>
      </c>
      <c r="X1234">
        <v>0</v>
      </c>
      <c r="Y1234" t="s">
        <v>107</v>
      </c>
      <c r="Z1234">
        <v>33.900787000000001</v>
      </c>
      <c r="AA1234">
        <v>-118.38856800000001</v>
      </c>
      <c r="AB1234" s="1">
        <v>43531</v>
      </c>
      <c r="AC1234">
        <v>70326</v>
      </c>
      <c r="AD1234" t="s">
        <v>4190</v>
      </c>
      <c r="AE1234" t="s">
        <v>92</v>
      </c>
      <c r="AF1234">
        <v>0</v>
      </c>
      <c r="AG1234">
        <v>0</v>
      </c>
      <c r="AH1234" s="1">
        <v>42186</v>
      </c>
      <c r="AI1234">
        <v>0</v>
      </c>
      <c r="AJ1234">
        <v>0</v>
      </c>
      <c r="AK1234">
        <v>0</v>
      </c>
      <c r="AL1234">
        <v>0</v>
      </c>
      <c r="AM1234" t="s">
        <v>93</v>
      </c>
      <c r="AN1234" t="s">
        <v>82</v>
      </c>
      <c r="AO1234">
        <v>0</v>
      </c>
      <c r="AP1234">
        <v>0</v>
      </c>
      <c r="AQ1234">
        <v>0</v>
      </c>
      <c r="AR1234" t="s">
        <v>74</v>
      </c>
      <c r="AS1234">
        <v>0</v>
      </c>
      <c r="AT1234" t="s">
        <v>83</v>
      </c>
      <c r="AU1234">
        <v>0</v>
      </c>
      <c r="AV1234">
        <v>0</v>
      </c>
      <c r="AW1234" t="s">
        <v>166</v>
      </c>
      <c r="AX1234">
        <v>0</v>
      </c>
      <c r="AY1234">
        <v>0</v>
      </c>
      <c r="AZ1234">
        <v>0</v>
      </c>
      <c r="BA1234">
        <v>0</v>
      </c>
      <c r="BB1234">
        <v>0</v>
      </c>
      <c r="BC1234">
        <v>0</v>
      </c>
      <c r="BD1234">
        <v>0</v>
      </c>
      <c r="BE1234">
        <v>0</v>
      </c>
      <c r="BF1234">
        <v>0</v>
      </c>
      <c r="BG1234">
        <v>0</v>
      </c>
      <c r="BH1234">
        <v>0</v>
      </c>
      <c r="BI1234">
        <v>0</v>
      </c>
      <c r="BJ1234">
        <v>0</v>
      </c>
      <c r="BK1234">
        <v>0</v>
      </c>
      <c r="BL1234">
        <v>0</v>
      </c>
      <c r="BM1234">
        <v>0</v>
      </c>
      <c r="BN1234">
        <v>0</v>
      </c>
      <c r="BO1234">
        <v>52</v>
      </c>
      <c r="BP1234">
        <f>VLOOKUP(H1234, Sheet1!$A$2:$B$1758, 2, FALSE)</f>
        <v>5.7081335272128335</v>
      </c>
      <c r="BQ1234">
        <f t="shared" si="38"/>
        <v>54.746524648708764</v>
      </c>
      <c r="BR1234">
        <f t="shared" si="39"/>
        <v>54.746524648708764</v>
      </c>
    </row>
    <row r="1235" spans="1:70" x14ac:dyDescent="0.35">
      <c r="A1235">
        <v>5063</v>
      </c>
      <c r="B1235" t="s">
        <v>66</v>
      </c>
      <c r="C1235" t="s">
        <v>4191</v>
      </c>
      <c r="D1235" t="s">
        <v>4192</v>
      </c>
      <c r="E1235">
        <v>0</v>
      </c>
      <c r="F1235" t="s">
        <v>2259</v>
      </c>
      <c r="G1235" t="s">
        <v>71</v>
      </c>
      <c r="H1235">
        <v>92081</v>
      </c>
      <c r="I1235">
        <v>0</v>
      </c>
      <c r="J1235" t="s">
        <v>4193</v>
      </c>
      <c r="K1235" t="s">
        <v>73</v>
      </c>
      <c r="L1235">
        <v>0</v>
      </c>
      <c r="M1235" t="s">
        <v>74</v>
      </c>
      <c r="N1235" t="s">
        <v>1861</v>
      </c>
      <c r="O1235">
        <v>0</v>
      </c>
      <c r="P1235">
        <v>0</v>
      </c>
      <c r="Q1235">
        <v>0</v>
      </c>
      <c r="R1235">
        <v>0</v>
      </c>
      <c r="S1235">
        <v>0</v>
      </c>
      <c r="T1235">
        <v>1</v>
      </c>
      <c r="U1235">
        <v>0</v>
      </c>
      <c r="V1235">
        <v>0</v>
      </c>
      <c r="W1235" t="s">
        <v>77</v>
      </c>
      <c r="X1235">
        <v>0</v>
      </c>
      <c r="Y1235" t="s">
        <v>91</v>
      </c>
      <c r="Z1235">
        <v>33.146709999999999</v>
      </c>
      <c r="AA1235">
        <v>-117.242058</v>
      </c>
      <c r="AB1235" s="1">
        <v>43594</v>
      </c>
      <c r="AC1235">
        <v>70329</v>
      </c>
      <c r="AD1235" t="s">
        <v>4194</v>
      </c>
      <c r="AE1235" t="s">
        <v>92</v>
      </c>
      <c r="AF1235">
        <v>0</v>
      </c>
      <c r="AG1235">
        <v>0</v>
      </c>
      <c r="AH1235" s="1">
        <v>42186</v>
      </c>
      <c r="AI1235">
        <v>0</v>
      </c>
      <c r="AJ1235">
        <v>0</v>
      </c>
      <c r="AK1235">
        <v>0</v>
      </c>
      <c r="AL1235">
        <v>0</v>
      </c>
      <c r="AM1235" t="s">
        <v>93</v>
      </c>
      <c r="AN1235" t="s">
        <v>82</v>
      </c>
      <c r="AO1235">
        <v>0</v>
      </c>
      <c r="AP1235">
        <v>0</v>
      </c>
      <c r="AQ1235">
        <v>0</v>
      </c>
      <c r="AR1235" t="s">
        <v>74</v>
      </c>
      <c r="AS1235">
        <v>0</v>
      </c>
      <c r="AT1235" t="s">
        <v>83</v>
      </c>
      <c r="AU1235">
        <v>0</v>
      </c>
      <c r="AV1235">
        <v>0</v>
      </c>
      <c r="AW1235" t="s">
        <v>166</v>
      </c>
      <c r="AX1235">
        <v>0</v>
      </c>
      <c r="AY1235">
        <v>0</v>
      </c>
      <c r="AZ1235">
        <v>0</v>
      </c>
      <c r="BA1235">
        <v>0</v>
      </c>
      <c r="BB1235">
        <v>0</v>
      </c>
      <c r="BC1235">
        <v>0</v>
      </c>
      <c r="BD1235">
        <v>0</v>
      </c>
      <c r="BE1235">
        <v>0</v>
      </c>
      <c r="BF1235">
        <v>0</v>
      </c>
      <c r="BG1235">
        <v>0</v>
      </c>
      <c r="BH1235">
        <v>0</v>
      </c>
      <c r="BI1235">
        <v>0</v>
      </c>
      <c r="BJ1235">
        <v>0</v>
      </c>
      <c r="BK1235">
        <v>0</v>
      </c>
      <c r="BL1235">
        <v>0</v>
      </c>
      <c r="BM1235">
        <v>0</v>
      </c>
      <c r="BN1235">
        <v>0</v>
      </c>
      <c r="BO1235">
        <v>97.5</v>
      </c>
      <c r="BP1235">
        <f>VLOOKUP(H1235, Sheet1!$A$2:$B$1758, 2, FALSE)</f>
        <v>5.6188871010259644</v>
      </c>
      <c r="BQ1235">
        <f t="shared" si="38"/>
        <v>100.20358285203164</v>
      </c>
      <c r="BR1235">
        <f t="shared" si="39"/>
        <v>100.20358285203164</v>
      </c>
    </row>
    <row r="1236" spans="1:70" x14ac:dyDescent="0.35">
      <c r="A1236">
        <v>5064</v>
      </c>
      <c r="B1236" t="s">
        <v>66</v>
      </c>
      <c r="C1236" t="s">
        <v>4195</v>
      </c>
      <c r="D1236" t="s">
        <v>4196</v>
      </c>
      <c r="E1236">
        <v>0</v>
      </c>
      <c r="F1236" t="s">
        <v>4197</v>
      </c>
      <c r="G1236" t="s">
        <v>71</v>
      </c>
      <c r="H1236">
        <v>95383</v>
      </c>
      <c r="I1236">
        <v>0</v>
      </c>
      <c r="J1236" t="s">
        <v>4198</v>
      </c>
      <c r="K1236" t="s">
        <v>73</v>
      </c>
      <c r="L1236">
        <v>0</v>
      </c>
      <c r="M1236" t="s">
        <v>74</v>
      </c>
      <c r="N1236" t="s">
        <v>1861</v>
      </c>
      <c r="O1236">
        <v>0</v>
      </c>
      <c r="P1236">
        <v>0</v>
      </c>
      <c r="Q1236">
        <v>0</v>
      </c>
      <c r="R1236">
        <v>0</v>
      </c>
      <c r="S1236">
        <v>0</v>
      </c>
      <c r="T1236">
        <v>1</v>
      </c>
      <c r="U1236">
        <v>0</v>
      </c>
      <c r="V1236">
        <v>0</v>
      </c>
      <c r="W1236" t="s">
        <v>77</v>
      </c>
      <c r="X1236">
        <v>0</v>
      </c>
      <c r="Y1236" t="s">
        <v>91</v>
      </c>
      <c r="Z1236">
        <v>38.043267999999998</v>
      </c>
      <c r="AA1236">
        <v>-120.211021</v>
      </c>
      <c r="AB1236" s="1">
        <v>43594</v>
      </c>
      <c r="AC1236">
        <v>70330</v>
      </c>
      <c r="AD1236" t="s">
        <v>4199</v>
      </c>
      <c r="AE1236" t="s">
        <v>92</v>
      </c>
      <c r="AF1236">
        <v>0</v>
      </c>
      <c r="AG1236">
        <v>0</v>
      </c>
      <c r="AH1236" s="1">
        <v>42217</v>
      </c>
      <c r="AI1236">
        <v>0</v>
      </c>
      <c r="AJ1236">
        <v>0</v>
      </c>
      <c r="AK1236">
        <v>0</v>
      </c>
      <c r="AL1236">
        <v>0</v>
      </c>
      <c r="AM1236" t="s">
        <v>93</v>
      </c>
      <c r="AN1236" t="s">
        <v>82</v>
      </c>
      <c r="AO1236">
        <v>0</v>
      </c>
      <c r="AP1236">
        <v>0</v>
      </c>
      <c r="AQ1236">
        <v>0</v>
      </c>
      <c r="AR1236" t="s">
        <v>74</v>
      </c>
      <c r="AS1236">
        <v>0</v>
      </c>
      <c r="AT1236" t="s">
        <v>83</v>
      </c>
      <c r="AU1236">
        <v>0</v>
      </c>
      <c r="AV1236">
        <v>0</v>
      </c>
      <c r="AW1236" t="s">
        <v>4200</v>
      </c>
      <c r="AX1236">
        <v>0</v>
      </c>
      <c r="AY1236">
        <v>0</v>
      </c>
      <c r="AZ1236">
        <v>0</v>
      </c>
      <c r="BA1236">
        <v>0</v>
      </c>
      <c r="BB1236">
        <v>0</v>
      </c>
      <c r="BC1236">
        <v>0</v>
      </c>
      <c r="BD1236">
        <v>0</v>
      </c>
      <c r="BE1236">
        <v>0</v>
      </c>
      <c r="BF1236">
        <v>0</v>
      </c>
      <c r="BG1236">
        <v>0</v>
      </c>
      <c r="BH1236">
        <v>0</v>
      </c>
      <c r="BI1236">
        <v>0</v>
      </c>
      <c r="BJ1236">
        <v>0</v>
      </c>
      <c r="BK1236">
        <v>0</v>
      </c>
      <c r="BL1236">
        <v>0</v>
      </c>
      <c r="BM1236">
        <v>0</v>
      </c>
      <c r="BN1236">
        <v>0</v>
      </c>
      <c r="BO1236">
        <v>112.125</v>
      </c>
      <c r="BP1236">
        <f>VLOOKUP(H1236, Sheet1!$A$2:$B$1758, 2, FALSE)</f>
        <v>0.24639426685922838</v>
      </c>
      <c r="BQ1236">
        <f t="shared" si="38"/>
        <v>112.24355502748897</v>
      </c>
      <c r="BR1236">
        <f t="shared" si="39"/>
        <v>112.24355502748897</v>
      </c>
    </row>
    <row r="1237" spans="1:70" x14ac:dyDescent="0.35">
      <c r="A1237">
        <v>5065</v>
      </c>
      <c r="B1237" t="s">
        <v>66</v>
      </c>
      <c r="C1237" t="s">
        <v>4201</v>
      </c>
      <c r="D1237" t="s">
        <v>4202</v>
      </c>
      <c r="E1237">
        <v>0</v>
      </c>
      <c r="F1237" t="s">
        <v>4203</v>
      </c>
      <c r="G1237" t="s">
        <v>71</v>
      </c>
      <c r="H1237">
        <v>93430</v>
      </c>
      <c r="I1237">
        <v>0</v>
      </c>
      <c r="J1237" t="s">
        <v>4204</v>
      </c>
      <c r="K1237" t="s">
        <v>73</v>
      </c>
      <c r="L1237">
        <v>0</v>
      </c>
      <c r="M1237" t="s">
        <v>74</v>
      </c>
      <c r="N1237" t="s">
        <v>1861</v>
      </c>
      <c r="O1237">
        <v>0</v>
      </c>
      <c r="P1237">
        <v>0</v>
      </c>
      <c r="Q1237">
        <v>0</v>
      </c>
      <c r="R1237">
        <v>0</v>
      </c>
      <c r="S1237">
        <v>0</v>
      </c>
      <c r="T1237">
        <v>1</v>
      </c>
      <c r="U1237">
        <v>0</v>
      </c>
      <c r="V1237">
        <v>0</v>
      </c>
      <c r="W1237" t="s">
        <v>77</v>
      </c>
      <c r="X1237">
        <v>0</v>
      </c>
      <c r="Y1237" t="s">
        <v>91</v>
      </c>
      <c r="Z1237">
        <v>35.449165999999998</v>
      </c>
      <c r="AA1237">
        <v>-120.905677</v>
      </c>
      <c r="AB1237" s="1">
        <v>43502</v>
      </c>
      <c r="AC1237">
        <v>70347</v>
      </c>
      <c r="AD1237" t="s">
        <v>79</v>
      </c>
      <c r="AE1237" t="s">
        <v>92</v>
      </c>
      <c r="AF1237">
        <v>0</v>
      </c>
      <c r="AG1237">
        <v>0</v>
      </c>
      <c r="AH1237" s="1">
        <v>42217</v>
      </c>
      <c r="AI1237">
        <v>0</v>
      </c>
      <c r="AJ1237">
        <v>0</v>
      </c>
      <c r="AK1237">
        <v>0</v>
      </c>
      <c r="AL1237">
        <v>0</v>
      </c>
      <c r="AM1237" t="s">
        <v>93</v>
      </c>
      <c r="AN1237" t="s">
        <v>82</v>
      </c>
      <c r="AO1237">
        <v>0</v>
      </c>
      <c r="AP1237">
        <v>0</v>
      </c>
      <c r="AQ1237">
        <v>0</v>
      </c>
      <c r="AR1237" t="s">
        <v>74</v>
      </c>
      <c r="AS1237">
        <v>0</v>
      </c>
      <c r="AT1237" t="s">
        <v>83</v>
      </c>
      <c r="AU1237">
        <v>0</v>
      </c>
      <c r="AV1237">
        <v>0</v>
      </c>
      <c r="AW1237" t="s">
        <v>4200</v>
      </c>
      <c r="AX1237">
        <v>0</v>
      </c>
      <c r="AY1237">
        <v>0</v>
      </c>
      <c r="AZ1237">
        <v>0</v>
      </c>
      <c r="BA1237">
        <v>0</v>
      </c>
      <c r="BB1237">
        <v>0</v>
      </c>
      <c r="BC1237">
        <v>0</v>
      </c>
      <c r="BD1237" t="s">
        <v>103</v>
      </c>
      <c r="BE1237">
        <v>0</v>
      </c>
      <c r="BF1237">
        <v>0</v>
      </c>
      <c r="BG1237">
        <v>0</v>
      </c>
      <c r="BH1237">
        <v>0</v>
      </c>
      <c r="BI1237">
        <v>0</v>
      </c>
      <c r="BJ1237">
        <v>0</v>
      </c>
      <c r="BK1237">
        <v>0</v>
      </c>
      <c r="BL1237">
        <v>0</v>
      </c>
      <c r="BM1237">
        <v>0</v>
      </c>
      <c r="BN1237">
        <v>0</v>
      </c>
      <c r="BO1237">
        <v>54.5</v>
      </c>
      <c r="BP1237">
        <f>VLOOKUP(H1237, Sheet1!$A$2:$B$1758, 2, FALSE)</f>
        <v>0</v>
      </c>
      <c r="BQ1237">
        <f t="shared" si="38"/>
        <v>54.5</v>
      </c>
      <c r="BR1237">
        <f t="shared" si="39"/>
        <v>54.5</v>
      </c>
    </row>
    <row r="1238" spans="1:70" x14ac:dyDescent="0.35">
      <c r="A1238">
        <v>5066</v>
      </c>
      <c r="B1238" t="s">
        <v>66</v>
      </c>
      <c r="C1238" t="s">
        <v>4205</v>
      </c>
      <c r="D1238" t="s">
        <v>4206</v>
      </c>
      <c r="E1238">
        <v>0</v>
      </c>
      <c r="F1238" t="s">
        <v>2779</v>
      </c>
      <c r="G1238" t="s">
        <v>71</v>
      </c>
      <c r="H1238">
        <v>93446</v>
      </c>
      <c r="I1238">
        <v>0</v>
      </c>
      <c r="J1238" t="s">
        <v>4207</v>
      </c>
      <c r="K1238" t="s">
        <v>73</v>
      </c>
      <c r="L1238">
        <v>0</v>
      </c>
      <c r="M1238" t="s">
        <v>74</v>
      </c>
      <c r="N1238" t="s">
        <v>164</v>
      </c>
      <c r="O1238">
        <v>0</v>
      </c>
      <c r="P1238">
        <v>0</v>
      </c>
      <c r="Q1238">
        <v>0</v>
      </c>
      <c r="R1238">
        <v>0</v>
      </c>
      <c r="S1238">
        <v>0</v>
      </c>
      <c r="T1238">
        <v>1</v>
      </c>
      <c r="U1238">
        <v>0</v>
      </c>
      <c r="V1238">
        <v>0</v>
      </c>
      <c r="W1238" t="s">
        <v>77</v>
      </c>
      <c r="X1238">
        <v>0</v>
      </c>
      <c r="Y1238" t="s">
        <v>78</v>
      </c>
      <c r="Z1238">
        <v>35.626131999999998</v>
      </c>
      <c r="AA1238">
        <v>-120.692021</v>
      </c>
      <c r="AB1238" s="1">
        <v>43594</v>
      </c>
      <c r="AC1238">
        <v>70352</v>
      </c>
      <c r="AD1238" t="s">
        <v>4208</v>
      </c>
      <c r="AE1238" t="s">
        <v>92</v>
      </c>
      <c r="AF1238">
        <v>0</v>
      </c>
      <c r="AG1238">
        <v>0</v>
      </c>
      <c r="AH1238" s="1">
        <v>43511</v>
      </c>
      <c r="AI1238">
        <v>0</v>
      </c>
      <c r="AJ1238">
        <v>0</v>
      </c>
      <c r="AK1238">
        <v>0</v>
      </c>
      <c r="AL1238">
        <v>0</v>
      </c>
      <c r="AM1238" t="s">
        <v>93</v>
      </c>
      <c r="AN1238" t="s">
        <v>82</v>
      </c>
      <c r="AO1238">
        <v>0</v>
      </c>
      <c r="AP1238">
        <v>0</v>
      </c>
      <c r="AQ1238">
        <v>0</v>
      </c>
      <c r="AR1238" t="s">
        <v>74</v>
      </c>
      <c r="AS1238">
        <v>0</v>
      </c>
      <c r="AT1238" t="s">
        <v>83</v>
      </c>
      <c r="AU1238">
        <v>0</v>
      </c>
      <c r="AV1238">
        <v>0</v>
      </c>
      <c r="AW1238" t="s">
        <v>166</v>
      </c>
      <c r="AX1238">
        <v>0</v>
      </c>
      <c r="AY1238">
        <v>0</v>
      </c>
      <c r="AZ1238">
        <v>0</v>
      </c>
      <c r="BA1238">
        <v>0</v>
      </c>
      <c r="BB1238">
        <v>0</v>
      </c>
      <c r="BC1238">
        <v>0</v>
      </c>
      <c r="BD1238" t="s">
        <v>103</v>
      </c>
      <c r="BE1238">
        <v>0</v>
      </c>
      <c r="BF1238">
        <v>0</v>
      </c>
      <c r="BG1238">
        <v>0</v>
      </c>
      <c r="BH1238">
        <v>0</v>
      </c>
      <c r="BI1238">
        <v>0</v>
      </c>
      <c r="BJ1238">
        <v>0</v>
      </c>
      <c r="BK1238">
        <v>0</v>
      </c>
      <c r="BL1238">
        <v>0</v>
      </c>
      <c r="BM1238">
        <v>0</v>
      </c>
      <c r="BN1238">
        <v>0</v>
      </c>
      <c r="BO1238">
        <v>94</v>
      </c>
      <c r="BP1238">
        <f>VLOOKUP(H1238, Sheet1!$A$2:$B$1758, 2, FALSE)</f>
        <v>0</v>
      </c>
      <c r="BQ1238">
        <f t="shared" si="38"/>
        <v>94</v>
      </c>
      <c r="BR1238">
        <f t="shared" si="39"/>
        <v>94</v>
      </c>
    </row>
    <row r="1239" spans="1:70" x14ac:dyDescent="0.35">
      <c r="A1239">
        <v>5067</v>
      </c>
      <c r="B1239" t="s">
        <v>66</v>
      </c>
      <c r="C1239" t="s">
        <v>4209</v>
      </c>
      <c r="D1239" t="s">
        <v>4210</v>
      </c>
      <c r="E1239">
        <v>0</v>
      </c>
      <c r="F1239" t="s">
        <v>2155</v>
      </c>
      <c r="G1239" t="s">
        <v>71</v>
      </c>
      <c r="H1239">
        <v>93449</v>
      </c>
      <c r="I1239">
        <v>0</v>
      </c>
      <c r="J1239" t="s">
        <v>4211</v>
      </c>
      <c r="K1239" t="s">
        <v>73</v>
      </c>
      <c r="L1239">
        <v>0</v>
      </c>
      <c r="M1239" t="s">
        <v>74</v>
      </c>
      <c r="N1239" t="s">
        <v>164</v>
      </c>
      <c r="O1239">
        <v>0</v>
      </c>
      <c r="P1239">
        <v>0</v>
      </c>
      <c r="Q1239">
        <v>0</v>
      </c>
      <c r="R1239">
        <v>0</v>
      </c>
      <c r="S1239">
        <v>0</v>
      </c>
      <c r="T1239">
        <v>1</v>
      </c>
      <c r="U1239">
        <v>0</v>
      </c>
      <c r="V1239">
        <v>0</v>
      </c>
      <c r="W1239" t="s">
        <v>77</v>
      </c>
      <c r="X1239">
        <v>0</v>
      </c>
      <c r="Y1239" t="s">
        <v>78</v>
      </c>
      <c r="Z1239">
        <v>35.148809</v>
      </c>
      <c r="AA1239">
        <v>-120.651375</v>
      </c>
      <c r="AB1239" s="1">
        <v>43594</v>
      </c>
      <c r="AC1239">
        <v>70354</v>
      </c>
      <c r="AD1239" t="s">
        <v>4212</v>
      </c>
      <c r="AE1239" t="s">
        <v>92</v>
      </c>
      <c r="AF1239">
        <v>0</v>
      </c>
      <c r="AG1239">
        <v>0</v>
      </c>
      <c r="AH1239" s="1">
        <v>42156</v>
      </c>
      <c r="AI1239">
        <v>0</v>
      </c>
      <c r="AJ1239">
        <v>0</v>
      </c>
      <c r="AK1239">
        <v>0</v>
      </c>
      <c r="AL1239">
        <v>0</v>
      </c>
      <c r="AM1239" t="s">
        <v>93</v>
      </c>
      <c r="AN1239" t="s">
        <v>82</v>
      </c>
      <c r="AO1239">
        <v>0</v>
      </c>
      <c r="AP1239">
        <v>0</v>
      </c>
      <c r="AQ1239">
        <v>0</v>
      </c>
      <c r="AR1239" t="s">
        <v>74</v>
      </c>
      <c r="AS1239">
        <v>0</v>
      </c>
      <c r="AT1239" t="s">
        <v>83</v>
      </c>
      <c r="AU1239">
        <v>0</v>
      </c>
      <c r="AV1239">
        <v>0</v>
      </c>
      <c r="AW1239" t="s">
        <v>2009</v>
      </c>
      <c r="AX1239">
        <v>0</v>
      </c>
      <c r="AY1239">
        <v>0</v>
      </c>
      <c r="AZ1239">
        <v>0</v>
      </c>
      <c r="BA1239">
        <v>0</v>
      </c>
      <c r="BB1239">
        <v>0</v>
      </c>
      <c r="BC1239">
        <v>0</v>
      </c>
      <c r="BD1239" t="s">
        <v>103</v>
      </c>
      <c r="BE1239">
        <v>0</v>
      </c>
      <c r="BF1239">
        <v>0</v>
      </c>
      <c r="BG1239">
        <v>0</v>
      </c>
      <c r="BH1239">
        <v>0</v>
      </c>
      <c r="BI1239">
        <v>0</v>
      </c>
      <c r="BJ1239">
        <v>0</v>
      </c>
      <c r="BK1239">
        <v>0</v>
      </c>
      <c r="BL1239">
        <v>0</v>
      </c>
      <c r="BM1239">
        <v>0</v>
      </c>
      <c r="BN1239">
        <v>0</v>
      </c>
      <c r="BO1239">
        <v>116</v>
      </c>
      <c r="BP1239">
        <f>VLOOKUP(H1239, Sheet1!$A$2:$B$1758, 2, FALSE)</f>
        <v>0</v>
      </c>
      <c r="BQ1239">
        <f t="shared" si="38"/>
        <v>116</v>
      </c>
      <c r="BR1239">
        <f t="shared" si="39"/>
        <v>116</v>
      </c>
    </row>
    <row r="1240" spans="1:70" x14ac:dyDescent="0.35">
      <c r="A1240">
        <v>5068</v>
      </c>
      <c r="B1240" t="s">
        <v>66</v>
      </c>
      <c r="C1240" t="s">
        <v>4213</v>
      </c>
      <c r="D1240" t="s">
        <v>4214</v>
      </c>
      <c r="E1240">
        <v>0</v>
      </c>
      <c r="F1240" t="s">
        <v>1564</v>
      </c>
      <c r="G1240" t="s">
        <v>71</v>
      </c>
      <c r="H1240">
        <v>95476</v>
      </c>
      <c r="I1240">
        <v>0</v>
      </c>
      <c r="J1240" t="s">
        <v>4215</v>
      </c>
      <c r="K1240" t="s">
        <v>73</v>
      </c>
      <c r="L1240">
        <v>0</v>
      </c>
      <c r="M1240" t="s">
        <v>74</v>
      </c>
      <c r="N1240" t="s">
        <v>164</v>
      </c>
      <c r="O1240">
        <v>0</v>
      </c>
      <c r="P1240">
        <v>0</v>
      </c>
      <c r="Q1240">
        <v>0</v>
      </c>
      <c r="R1240">
        <v>0</v>
      </c>
      <c r="S1240">
        <v>0</v>
      </c>
      <c r="T1240">
        <v>1</v>
      </c>
      <c r="U1240">
        <v>0</v>
      </c>
      <c r="V1240">
        <v>0</v>
      </c>
      <c r="W1240" t="s">
        <v>77</v>
      </c>
      <c r="X1240">
        <v>0</v>
      </c>
      <c r="Y1240" t="s">
        <v>91</v>
      </c>
      <c r="Z1240">
        <v>38.173181999999997</v>
      </c>
      <c r="AA1240">
        <v>-122.450688</v>
      </c>
      <c r="AB1240" s="1">
        <v>43594</v>
      </c>
      <c r="AC1240">
        <v>70356</v>
      </c>
      <c r="AD1240" t="s">
        <v>4216</v>
      </c>
      <c r="AE1240" t="s">
        <v>92</v>
      </c>
      <c r="AF1240">
        <v>0</v>
      </c>
      <c r="AG1240">
        <v>0</v>
      </c>
      <c r="AH1240" s="1">
        <v>42217</v>
      </c>
      <c r="AI1240">
        <v>0</v>
      </c>
      <c r="AJ1240">
        <v>0</v>
      </c>
      <c r="AK1240">
        <v>0</v>
      </c>
      <c r="AL1240">
        <v>0</v>
      </c>
      <c r="AM1240" t="s">
        <v>93</v>
      </c>
      <c r="AN1240" t="s">
        <v>82</v>
      </c>
      <c r="AO1240">
        <v>0</v>
      </c>
      <c r="AP1240">
        <v>0</v>
      </c>
      <c r="AQ1240">
        <v>0</v>
      </c>
      <c r="AR1240" t="s">
        <v>74</v>
      </c>
      <c r="AS1240">
        <v>0</v>
      </c>
      <c r="AT1240" t="s">
        <v>83</v>
      </c>
      <c r="AU1240">
        <v>0</v>
      </c>
      <c r="AV1240">
        <v>0</v>
      </c>
      <c r="AW1240" t="s">
        <v>1821</v>
      </c>
      <c r="AX1240">
        <v>0</v>
      </c>
      <c r="AY1240">
        <v>0</v>
      </c>
      <c r="AZ1240">
        <v>0</v>
      </c>
      <c r="BA1240">
        <v>0</v>
      </c>
      <c r="BB1240">
        <v>0</v>
      </c>
      <c r="BC1240">
        <v>0</v>
      </c>
      <c r="BD1240">
        <v>0</v>
      </c>
      <c r="BE1240">
        <v>0</v>
      </c>
      <c r="BF1240">
        <v>0</v>
      </c>
      <c r="BG1240">
        <v>0</v>
      </c>
      <c r="BH1240">
        <v>0</v>
      </c>
      <c r="BI1240">
        <v>0</v>
      </c>
      <c r="BJ1240">
        <v>0</v>
      </c>
      <c r="BK1240">
        <v>0</v>
      </c>
      <c r="BL1240">
        <v>0</v>
      </c>
      <c r="BM1240">
        <v>0</v>
      </c>
      <c r="BN1240">
        <v>0</v>
      </c>
      <c r="BO1240">
        <v>75</v>
      </c>
      <c r="BP1240">
        <f>VLOOKUP(H1240, Sheet1!$A$2:$B$1758, 2, FALSE)</f>
        <v>0</v>
      </c>
      <c r="BQ1240">
        <f t="shared" si="38"/>
        <v>75</v>
      </c>
      <c r="BR1240">
        <f t="shared" si="39"/>
        <v>75</v>
      </c>
    </row>
    <row r="1241" spans="1:70" x14ac:dyDescent="0.35">
      <c r="A1241">
        <v>5069</v>
      </c>
      <c r="B1241" t="s">
        <v>66</v>
      </c>
      <c r="C1241" t="s">
        <v>4217</v>
      </c>
      <c r="D1241" t="s">
        <v>4218</v>
      </c>
      <c r="E1241">
        <v>0</v>
      </c>
      <c r="F1241" t="s">
        <v>169</v>
      </c>
      <c r="G1241" t="s">
        <v>71</v>
      </c>
      <c r="H1241">
        <v>90802</v>
      </c>
      <c r="I1241">
        <v>0</v>
      </c>
      <c r="J1241" t="s">
        <v>4219</v>
      </c>
      <c r="K1241" t="s">
        <v>73</v>
      </c>
      <c r="L1241">
        <v>0</v>
      </c>
      <c r="M1241" t="s">
        <v>74</v>
      </c>
      <c r="N1241" t="s">
        <v>3817</v>
      </c>
      <c r="O1241">
        <v>0</v>
      </c>
      <c r="P1241">
        <v>0</v>
      </c>
      <c r="Q1241">
        <v>0</v>
      </c>
      <c r="R1241">
        <v>0</v>
      </c>
      <c r="S1241">
        <v>0</v>
      </c>
      <c r="T1241">
        <v>2</v>
      </c>
      <c r="U1241">
        <v>0</v>
      </c>
      <c r="V1241">
        <v>0</v>
      </c>
      <c r="W1241" t="s">
        <v>77</v>
      </c>
      <c r="X1241">
        <v>0</v>
      </c>
      <c r="Y1241" t="s">
        <v>91</v>
      </c>
      <c r="Z1241">
        <v>33.767530999999998</v>
      </c>
      <c r="AA1241">
        <v>-118.191749</v>
      </c>
      <c r="AB1241" s="1">
        <v>43502</v>
      </c>
      <c r="AC1241">
        <v>70358</v>
      </c>
      <c r="AD1241" t="s">
        <v>79</v>
      </c>
      <c r="AE1241" t="s">
        <v>92</v>
      </c>
      <c r="AF1241">
        <v>0</v>
      </c>
      <c r="AG1241">
        <v>0</v>
      </c>
      <c r="AH1241" s="1">
        <v>42156</v>
      </c>
      <c r="AI1241">
        <v>0</v>
      </c>
      <c r="AJ1241">
        <v>0</v>
      </c>
      <c r="AK1241">
        <v>0</v>
      </c>
      <c r="AL1241">
        <v>0</v>
      </c>
      <c r="AM1241" t="s">
        <v>93</v>
      </c>
      <c r="AN1241" t="s">
        <v>82</v>
      </c>
      <c r="AO1241">
        <v>0</v>
      </c>
      <c r="AP1241">
        <v>0</v>
      </c>
      <c r="AQ1241">
        <v>0</v>
      </c>
      <c r="AR1241" t="s">
        <v>74</v>
      </c>
      <c r="AS1241">
        <v>0</v>
      </c>
      <c r="AT1241" t="s">
        <v>83</v>
      </c>
      <c r="AU1241">
        <v>0</v>
      </c>
      <c r="AV1241">
        <v>0</v>
      </c>
      <c r="AW1241" t="s">
        <v>166</v>
      </c>
      <c r="AX1241">
        <v>0</v>
      </c>
      <c r="AY1241">
        <v>0</v>
      </c>
      <c r="AZ1241">
        <v>0</v>
      </c>
      <c r="BA1241">
        <v>0</v>
      </c>
      <c r="BB1241">
        <v>0</v>
      </c>
      <c r="BC1241">
        <v>0</v>
      </c>
      <c r="BD1241">
        <v>0</v>
      </c>
      <c r="BE1241">
        <v>0</v>
      </c>
      <c r="BF1241">
        <v>0</v>
      </c>
      <c r="BG1241">
        <v>0</v>
      </c>
      <c r="BH1241">
        <v>0</v>
      </c>
      <c r="BI1241">
        <v>0</v>
      </c>
      <c r="BJ1241">
        <v>0</v>
      </c>
      <c r="BK1241">
        <v>0</v>
      </c>
      <c r="BL1241">
        <v>0</v>
      </c>
      <c r="BM1241">
        <v>0</v>
      </c>
      <c r="BN1241">
        <v>0</v>
      </c>
      <c r="BO1241">
        <v>53.5</v>
      </c>
      <c r="BP1241">
        <f>VLOOKUP(H1241, Sheet1!$A$2:$B$1758, 2, FALSE)</f>
        <v>21.169864147977684</v>
      </c>
      <c r="BQ1241">
        <f t="shared" si="38"/>
        <v>63.686088572568316</v>
      </c>
      <c r="BR1241">
        <f t="shared" si="39"/>
        <v>63.686088572568316</v>
      </c>
    </row>
    <row r="1242" spans="1:70" x14ac:dyDescent="0.35">
      <c r="A1242">
        <v>5070</v>
      </c>
      <c r="B1242" t="s">
        <v>66</v>
      </c>
      <c r="C1242" t="s">
        <v>4220</v>
      </c>
      <c r="D1242" t="s">
        <v>4221</v>
      </c>
      <c r="E1242">
        <v>0</v>
      </c>
      <c r="F1242" t="s">
        <v>885</v>
      </c>
      <c r="G1242" t="s">
        <v>71</v>
      </c>
      <c r="H1242">
        <v>92111</v>
      </c>
      <c r="I1242">
        <v>0</v>
      </c>
      <c r="J1242" t="s">
        <v>4222</v>
      </c>
      <c r="K1242" t="s">
        <v>73</v>
      </c>
      <c r="L1242">
        <v>0</v>
      </c>
      <c r="M1242" t="s">
        <v>74</v>
      </c>
      <c r="N1242" t="s">
        <v>1861</v>
      </c>
      <c r="O1242">
        <v>0</v>
      </c>
      <c r="P1242">
        <v>0</v>
      </c>
      <c r="Q1242">
        <v>0</v>
      </c>
      <c r="R1242">
        <v>0</v>
      </c>
      <c r="S1242">
        <v>0</v>
      </c>
      <c r="T1242">
        <v>1</v>
      </c>
      <c r="U1242">
        <v>0</v>
      </c>
      <c r="V1242">
        <v>0</v>
      </c>
      <c r="W1242" t="s">
        <v>77</v>
      </c>
      <c r="X1242">
        <v>0</v>
      </c>
      <c r="Y1242" t="s">
        <v>91</v>
      </c>
      <c r="Z1242">
        <v>32.833640000000003</v>
      </c>
      <c r="AA1242">
        <v>-117.143637</v>
      </c>
      <c r="AB1242" s="1">
        <v>43594</v>
      </c>
      <c r="AC1242">
        <v>70359</v>
      </c>
      <c r="AD1242" t="s">
        <v>4223</v>
      </c>
      <c r="AE1242" t="s">
        <v>92</v>
      </c>
      <c r="AF1242">
        <v>0</v>
      </c>
      <c r="AG1242">
        <v>0</v>
      </c>
      <c r="AH1242" s="1">
        <v>42186</v>
      </c>
      <c r="AI1242">
        <v>0</v>
      </c>
      <c r="AJ1242">
        <v>0</v>
      </c>
      <c r="AK1242">
        <v>0</v>
      </c>
      <c r="AL1242">
        <v>0</v>
      </c>
      <c r="AM1242" t="s">
        <v>93</v>
      </c>
      <c r="AN1242" t="s">
        <v>82</v>
      </c>
      <c r="AO1242">
        <v>0</v>
      </c>
      <c r="AP1242">
        <v>0</v>
      </c>
      <c r="AQ1242">
        <v>0</v>
      </c>
      <c r="AR1242" t="s">
        <v>74</v>
      </c>
      <c r="AS1242">
        <v>0</v>
      </c>
      <c r="AT1242" t="s">
        <v>83</v>
      </c>
      <c r="AU1242">
        <v>0</v>
      </c>
      <c r="AV1242">
        <v>0</v>
      </c>
      <c r="AW1242" t="s">
        <v>166</v>
      </c>
      <c r="AX1242">
        <v>0</v>
      </c>
      <c r="AY1242">
        <v>0</v>
      </c>
      <c r="AZ1242">
        <v>0</v>
      </c>
      <c r="BA1242">
        <v>0</v>
      </c>
      <c r="BB1242">
        <v>0</v>
      </c>
      <c r="BC1242">
        <v>0</v>
      </c>
      <c r="BD1242">
        <v>0</v>
      </c>
      <c r="BE1242">
        <v>0</v>
      </c>
      <c r="BF1242">
        <v>0</v>
      </c>
      <c r="BG1242">
        <v>0</v>
      </c>
      <c r="BH1242">
        <v>0</v>
      </c>
      <c r="BI1242">
        <v>0</v>
      </c>
      <c r="BJ1242">
        <v>0</v>
      </c>
      <c r="BK1242">
        <v>0</v>
      </c>
      <c r="BL1242">
        <v>0</v>
      </c>
      <c r="BM1242">
        <v>0</v>
      </c>
      <c r="BN1242">
        <v>0</v>
      </c>
      <c r="BO1242">
        <v>55</v>
      </c>
      <c r="BP1242">
        <f>VLOOKUP(H1242, Sheet1!$A$2:$B$1758, 2, FALSE)</f>
        <v>0</v>
      </c>
      <c r="BQ1242">
        <f t="shared" si="38"/>
        <v>55</v>
      </c>
      <c r="BR1242">
        <f t="shared" si="39"/>
        <v>55</v>
      </c>
    </row>
    <row r="1243" spans="1:70" x14ac:dyDescent="0.35">
      <c r="A1243">
        <v>5071</v>
      </c>
      <c r="B1243" t="s">
        <v>66</v>
      </c>
      <c r="C1243" t="s">
        <v>4224</v>
      </c>
      <c r="D1243" t="s">
        <v>4225</v>
      </c>
      <c r="E1243">
        <v>0</v>
      </c>
      <c r="F1243" t="s">
        <v>819</v>
      </c>
      <c r="G1243" t="s">
        <v>71</v>
      </c>
      <c r="H1243">
        <v>94559</v>
      </c>
      <c r="I1243">
        <v>0</v>
      </c>
      <c r="J1243" t="s">
        <v>4226</v>
      </c>
      <c r="K1243" t="s">
        <v>73</v>
      </c>
      <c r="L1243">
        <v>0</v>
      </c>
      <c r="M1243" t="s">
        <v>74</v>
      </c>
      <c r="N1243" t="s">
        <v>3800</v>
      </c>
      <c r="O1243">
        <v>0</v>
      </c>
      <c r="P1243">
        <v>0</v>
      </c>
      <c r="Q1243">
        <v>0</v>
      </c>
      <c r="R1243">
        <v>0</v>
      </c>
      <c r="S1243">
        <v>0</v>
      </c>
      <c r="T1243">
        <v>1</v>
      </c>
      <c r="U1243">
        <v>0</v>
      </c>
      <c r="V1243">
        <v>0</v>
      </c>
      <c r="W1243" t="s">
        <v>77</v>
      </c>
      <c r="X1243">
        <v>0</v>
      </c>
      <c r="Y1243" t="s">
        <v>91</v>
      </c>
      <c r="Z1243">
        <v>38.305081999999999</v>
      </c>
      <c r="AA1243">
        <v>-122.28329600000001</v>
      </c>
      <c r="AB1243" s="1">
        <v>43502</v>
      </c>
      <c r="AC1243">
        <v>70363</v>
      </c>
      <c r="AD1243" t="s">
        <v>4227</v>
      </c>
      <c r="AE1243" t="s">
        <v>92</v>
      </c>
      <c r="AF1243">
        <v>0</v>
      </c>
      <c r="AG1243">
        <v>0</v>
      </c>
      <c r="AH1243" s="1">
        <v>42217</v>
      </c>
      <c r="AI1243">
        <v>0</v>
      </c>
      <c r="AJ1243">
        <v>0</v>
      </c>
      <c r="AK1243">
        <v>0</v>
      </c>
      <c r="AL1243">
        <v>0</v>
      </c>
      <c r="AM1243" t="s">
        <v>93</v>
      </c>
      <c r="AN1243" t="s">
        <v>82</v>
      </c>
      <c r="AO1243">
        <v>0</v>
      </c>
      <c r="AP1243">
        <v>0</v>
      </c>
      <c r="AQ1243">
        <v>0</v>
      </c>
      <c r="AR1243" t="s">
        <v>74</v>
      </c>
      <c r="AS1243">
        <v>0</v>
      </c>
      <c r="AT1243" t="s">
        <v>83</v>
      </c>
      <c r="AU1243">
        <v>0</v>
      </c>
      <c r="AV1243">
        <v>0</v>
      </c>
      <c r="AW1243" t="s">
        <v>166</v>
      </c>
      <c r="AX1243">
        <v>0</v>
      </c>
      <c r="AY1243">
        <v>0</v>
      </c>
      <c r="AZ1243">
        <v>0</v>
      </c>
      <c r="BA1243">
        <v>0</v>
      </c>
      <c r="BB1243">
        <v>0</v>
      </c>
      <c r="BC1243">
        <v>0</v>
      </c>
      <c r="BD1243">
        <v>0</v>
      </c>
      <c r="BE1243">
        <v>0</v>
      </c>
      <c r="BF1243">
        <v>0</v>
      </c>
      <c r="BG1243">
        <v>0</v>
      </c>
      <c r="BH1243">
        <v>0</v>
      </c>
      <c r="BI1243">
        <v>0</v>
      </c>
      <c r="BJ1243">
        <v>0</v>
      </c>
      <c r="BK1243">
        <v>0</v>
      </c>
      <c r="BL1243">
        <v>0</v>
      </c>
      <c r="BM1243">
        <v>0</v>
      </c>
      <c r="BN1243">
        <v>0</v>
      </c>
      <c r="BO1243">
        <v>112.125</v>
      </c>
      <c r="BP1243">
        <f>VLOOKUP(H1243, Sheet1!$A$2:$B$1758, 2, FALSE)</f>
        <v>10.629456830605367</v>
      </c>
      <c r="BQ1243">
        <f t="shared" si="38"/>
        <v>117.23946781131946</v>
      </c>
      <c r="BR1243">
        <f t="shared" si="39"/>
        <v>117.23946781131946</v>
      </c>
    </row>
    <row r="1244" spans="1:70" x14ac:dyDescent="0.35">
      <c r="A1244">
        <v>5072</v>
      </c>
      <c r="B1244" t="s">
        <v>66</v>
      </c>
      <c r="C1244" t="s">
        <v>4228</v>
      </c>
      <c r="D1244" t="s">
        <v>4229</v>
      </c>
      <c r="E1244">
        <v>0</v>
      </c>
      <c r="F1244" t="s">
        <v>4230</v>
      </c>
      <c r="G1244" t="s">
        <v>71</v>
      </c>
      <c r="H1244">
        <v>95003</v>
      </c>
      <c r="I1244">
        <v>0</v>
      </c>
      <c r="J1244" t="s">
        <v>4231</v>
      </c>
      <c r="K1244" t="s">
        <v>73</v>
      </c>
      <c r="L1244">
        <v>0</v>
      </c>
      <c r="M1244" t="s">
        <v>74</v>
      </c>
      <c r="N1244" t="s">
        <v>4232</v>
      </c>
      <c r="O1244">
        <v>0</v>
      </c>
      <c r="P1244">
        <v>0</v>
      </c>
      <c r="Q1244">
        <v>0</v>
      </c>
      <c r="R1244">
        <v>0</v>
      </c>
      <c r="S1244">
        <v>0</v>
      </c>
      <c r="T1244">
        <v>1</v>
      </c>
      <c r="U1244">
        <v>0</v>
      </c>
      <c r="V1244">
        <v>0</v>
      </c>
      <c r="W1244" t="s">
        <v>77</v>
      </c>
      <c r="X1244">
        <v>0</v>
      </c>
      <c r="Y1244" t="s">
        <v>91</v>
      </c>
      <c r="Z1244">
        <v>36.950558999999998</v>
      </c>
      <c r="AA1244">
        <v>-121.87709</v>
      </c>
      <c r="AB1244" s="1">
        <v>43502</v>
      </c>
      <c r="AC1244">
        <v>70385</v>
      </c>
      <c r="AD1244" t="s">
        <v>79</v>
      </c>
      <c r="AE1244" t="s">
        <v>92</v>
      </c>
      <c r="AF1244">
        <v>0</v>
      </c>
      <c r="AG1244">
        <v>0</v>
      </c>
      <c r="AH1244" s="1">
        <v>42156</v>
      </c>
      <c r="AI1244">
        <v>0</v>
      </c>
      <c r="AJ1244">
        <v>0</v>
      </c>
      <c r="AK1244">
        <v>0</v>
      </c>
      <c r="AL1244">
        <v>0</v>
      </c>
      <c r="AM1244" t="s">
        <v>93</v>
      </c>
      <c r="AN1244" t="s">
        <v>82</v>
      </c>
      <c r="AO1244">
        <v>0</v>
      </c>
      <c r="AP1244">
        <v>0</v>
      </c>
      <c r="AQ1244">
        <v>0</v>
      </c>
      <c r="AR1244" t="s">
        <v>74</v>
      </c>
      <c r="AS1244">
        <v>0</v>
      </c>
      <c r="AT1244" t="s">
        <v>83</v>
      </c>
      <c r="AU1244">
        <v>0</v>
      </c>
      <c r="AV1244">
        <v>0</v>
      </c>
      <c r="AW1244" t="s">
        <v>166</v>
      </c>
      <c r="AX1244">
        <v>0</v>
      </c>
      <c r="AY1244">
        <v>0</v>
      </c>
      <c r="AZ1244">
        <v>0</v>
      </c>
      <c r="BA1244">
        <v>0</v>
      </c>
      <c r="BB1244">
        <v>0</v>
      </c>
      <c r="BC1244">
        <v>0</v>
      </c>
      <c r="BD1244" t="s">
        <v>103</v>
      </c>
      <c r="BE1244">
        <v>0</v>
      </c>
      <c r="BF1244">
        <v>0</v>
      </c>
      <c r="BG1244">
        <v>0</v>
      </c>
      <c r="BH1244">
        <v>0</v>
      </c>
      <c r="BI1244">
        <v>0</v>
      </c>
      <c r="BJ1244">
        <v>0</v>
      </c>
      <c r="BK1244">
        <v>0</v>
      </c>
      <c r="BL1244">
        <v>0</v>
      </c>
      <c r="BM1244">
        <v>0</v>
      </c>
      <c r="BN1244">
        <v>0</v>
      </c>
      <c r="BO1244">
        <v>54.5</v>
      </c>
      <c r="BP1244">
        <f>VLOOKUP(H1244, Sheet1!$A$2:$B$1758, 2, FALSE)</f>
        <v>2.6511313891285839</v>
      </c>
      <c r="BQ1244">
        <f t="shared" si="38"/>
        <v>55.775617970829515</v>
      </c>
      <c r="BR1244">
        <f t="shared" si="39"/>
        <v>55.775617970829515</v>
      </c>
    </row>
    <row r="1245" spans="1:70" x14ac:dyDescent="0.35">
      <c r="A1245">
        <v>5073</v>
      </c>
      <c r="B1245" t="s">
        <v>66</v>
      </c>
      <c r="C1245" t="s">
        <v>4233</v>
      </c>
      <c r="D1245" t="s">
        <v>4234</v>
      </c>
      <c r="E1245">
        <v>0</v>
      </c>
      <c r="F1245" t="s">
        <v>2155</v>
      </c>
      <c r="G1245" t="s">
        <v>71</v>
      </c>
      <c r="H1245">
        <v>93449</v>
      </c>
      <c r="I1245">
        <v>0</v>
      </c>
      <c r="J1245" t="s">
        <v>4235</v>
      </c>
      <c r="K1245" t="s">
        <v>73</v>
      </c>
      <c r="L1245">
        <v>0</v>
      </c>
      <c r="M1245" t="s">
        <v>74</v>
      </c>
      <c r="N1245" t="s">
        <v>175</v>
      </c>
      <c r="O1245">
        <v>0</v>
      </c>
      <c r="P1245">
        <v>0</v>
      </c>
      <c r="Q1245">
        <v>0</v>
      </c>
      <c r="R1245">
        <v>0</v>
      </c>
      <c r="S1245">
        <v>0</v>
      </c>
      <c r="T1245">
        <v>1</v>
      </c>
      <c r="U1245">
        <v>0</v>
      </c>
      <c r="V1245">
        <v>0</v>
      </c>
      <c r="W1245" t="s">
        <v>77</v>
      </c>
      <c r="X1245">
        <v>0</v>
      </c>
      <c r="Y1245" t="s">
        <v>78</v>
      </c>
      <c r="Z1245">
        <v>35.164971000000001</v>
      </c>
      <c r="AA1245">
        <v>-120.690169</v>
      </c>
      <c r="AB1245" s="1">
        <v>43594</v>
      </c>
      <c r="AC1245">
        <v>70401</v>
      </c>
      <c r="AD1245" t="s">
        <v>79</v>
      </c>
      <c r="AE1245" t="s">
        <v>92</v>
      </c>
      <c r="AF1245">
        <v>0</v>
      </c>
      <c r="AG1245">
        <v>0</v>
      </c>
      <c r="AH1245" s="1">
        <v>42156</v>
      </c>
      <c r="AI1245">
        <v>0</v>
      </c>
      <c r="AJ1245">
        <v>0</v>
      </c>
      <c r="AK1245">
        <v>0</v>
      </c>
      <c r="AL1245">
        <v>0</v>
      </c>
      <c r="AM1245" t="s">
        <v>93</v>
      </c>
      <c r="AN1245" t="s">
        <v>82</v>
      </c>
      <c r="AO1245">
        <v>0</v>
      </c>
      <c r="AP1245">
        <v>0</v>
      </c>
      <c r="AQ1245">
        <v>0</v>
      </c>
      <c r="AR1245" t="s">
        <v>74</v>
      </c>
      <c r="AS1245">
        <v>0</v>
      </c>
      <c r="AT1245" t="s">
        <v>83</v>
      </c>
      <c r="AU1245">
        <v>0</v>
      </c>
      <c r="AV1245">
        <v>0</v>
      </c>
      <c r="AW1245" t="s">
        <v>166</v>
      </c>
      <c r="AX1245">
        <v>0</v>
      </c>
      <c r="AY1245">
        <v>0</v>
      </c>
      <c r="AZ1245">
        <v>0</v>
      </c>
      <c r="BA1245">
        <v>0</v>
      </c>
      <c r="BB1245">
        <v>0</v>
      </c>
      <c r="BC1245">
        <v>0</v>
      </c>
      <c r="BD1245" t="s">
        <v>103</v>
      </c>
      <c r="BE1245">
        <v>0</v>
      </c>
      <c r="BF1245">
        <v>0</v>
      </c>
      <c r="BG1245">
        <v>0</v>
      </c>
      <c r="BH1245">
        <v>0</v>
      </c>
      <c r="BI1245">
        <v>0</v>
      </c>
      <c r="BJ1245">
        <v>0</v>
      </c>
      <c r="BK1245">
        <v>0</v>
      </c>
      <c r="BL1245">
        <v>0</v>
      </c>
      <c r="BM1245">
        <v>0</v>
      </c>
      <c r="BN1245">
        <v>0</v>
      </c>
      <c r="BO1245">
        <v>94</v>
      </c>
      <c r="BP1245">
        <f>VLOOKUP(H1245, Sheet1!$A$2:$B$1758, 2, FALSE)</f>
        <v>0</v>
      </c>
      <c r="BQ1245">
        <f t="shared" si="38"/>
        <v>94</v>
      </c>
      <c r="BR1245">
        <f t="shared" si="39"/>
        <v>94</v>
      </c>
    </row>
    <row r="1246" spans="1:70" x14ac:dyDescent="0.35">
      <c r="A1246">
        <v>5074</v>
      </c>
      <c r="B1246" t="s">
        <v>66</v>
      </c>
      <c r="C1246" t="s">
        <v>4236</v>
      </c>
      <c r="D1246" t="s">
        <v>4237</v>
      </c>
      <c r="E1246">
        <v>0</v>
      </c>
      <c r="F1246" t="s">
        <v>2155</v>
      </c>
      <c r="G1246" t="s">
        <v>71</v>
      </c>
      <c r="H1246">
        <v>93449</v>
      </c>
      <c r="I1246">
        <v>0</v>
      </c>
      <c r="J1246" t="s">
        <v>4238</v>
      </c>
      <c r="K1246" t="s">
        <v>73</v>
      </c>
      <c r="L1246">
        <v>0</v>
      </c>
      <c r="M1246" t="s">
        <v>74</v>
      </c>
      <c r="N1246" t="s">
        <v>164</v>
      </c>
      <c r="O1246">
        <v>0</v>
      </c>
      <c r="P1246">
        <v>0</v>
      </c>
      <c r="Q1246">
        <v>0</v>
      </c>
      <c r="R1246">
        <v>0</v>
      </c>
      <c r="S1246">
        <v>0</v>
      </c>
      <c r="T1246">
        <v>1</v>
      </c>
      <c r="U1246">
        <v>0</v>
      </c>
      <c r="V1246">
        <v>0</v>
      </c>
      <c r="W1246" t="s">
        <v>77</v>
      </c>
      <c r="X1246">
        <v>0</v>
      </c>
      <c r="Y1246" t="s">
        <v>91</v>
      </c>
      <c r="Z1246">
        <v>35.152521</v>
      </c>
      <c r="AA1246">
        <v>-120.66057499999999</v>
      </c>
      <c r="AB1246" s="1">
        <v>43594</v>
      </c>
      <c r="AC1246">
        <v>70411</v>
      </c>
      <c r="AD1246" t="s">
        <v>4239</v>
      </c>
      <c r="AE1246" t="s">
        <v>92</v>
      </c>
      <c r="AF1246">
        <v>0</v>
      </c>
      <c r="AG1246">
        <v>0</v>
      </c>
      <c r="AH1246" s="1">
        <v>42186</v>
      </c>
      <c r="AI1246">
        <v>0</v>
      </c>
      <c r="AJ1246">
        <v>0</v>
      </c>
      <c r="AK1246">
        <v>0</v>
      </c>
      <c r="AL1246">
        <v>0</v>
      </c>
      <c r="AM1246" t="s">
        <v>93</v>
      </c>
      <c r="AN1246" t="s">
        <v>82</v>
      </c>
      <c r="AO1246">
        <v>0</v>
      </c>
      <c r="AP1246">
        <v>0</v>
      </c>
      <c r="AQ1246">
        <v>0</v>
      </c>
      <c r="AR1246" t="s">
        <v>74</v>
      </c>
      <c r="AS1246">
        <v>0</v>
      </c>
      <c r="AT1246" t="s">
        <v>83</v>
      </c>
      <c r="AU1246">
        <v>0</v>
      </c>
      <c r="AV1246">
        <v>0</v>
      </c>
      <c r="AW1246" t="s">
        <v>166</v>
      </c>
      <c r="AX1246">
        <v>0</v>
      </c>
      <c r="AY1246">
        <v>0</v>
      </c>
      <c r="AZ1246">
        <v>0</v>
      </c>
      <c r="BA1246">
        <v>0</v>
      </c>
      <c r="BB1246">
        <v>0</v>
      </c>
      <c r="BC1246">
        <v>0</v>
      </c>
      <c r="BD1246" t="s">
        <v>103</v>
      </c>
      <c r="BE1246">
        <v>0</v>
      </c>
      <c r="BF1246">
        <v>0</v>
      </c>
      <c r="BG1246">
        <v>0</v>
      </c>
      <c r="BH1246">
        <v>0</v>
      </c>
      <c r="BI1246">
        <v>0</v>
      </c>
      <c r="BJ1246">
        <v>0</v>
      </c>
      <c r="BK1246">
        <v>0</v>
      </c>
      <c r="BL1246">
        <v>0</v>
      </c>
      <c r="BM1246">
        <v>0</v>
      </c>
      <c r="BN1246">
        <v>0</v>
      </c>
      <c r="BO1246">
        <v>116</v>
      </c>
      <c r="BP1246">
        <f>VLOOKUP(H1246, Sheet1!$A$2:$B$1758, 2, FALSE)</f>
        <v>0</v>
      </c>
      <c r="BQ1246">
        <f t="shared" si="38"/>
        <v>116</v>
      </c>
      <c r="BR1246">
        <f t="shared" si="39"/>
        <v>116</v>
      </c>
    </row>
    <row r="1247" spans="1:70" ht="116" x14ac:dyDescent="0.35">
      <c r="A1247">
        <v>5075</v>
      </c>
      <c r="B1247" t="s">
        <v>66</v>
      </c>
      <c r="C1247" t="s">
        <v>2382</v>
      </c>
      <c r="D1247" t="s">
        <v>4240</v>
      </c>
      <c r="E1247" s="2" t="s">
        <v>4241</v>
      </c>
      <c r="F1247" t="s">
        <v>2385</v>
      </c>
      <c r="G1247" t="s">
        <v>71</v>
      </c>
      <c r="H1247">
        <v>95677</v>
      </c>
      <c r="I1247">
        <v>0</v>
      </c>
      <c r="J1247" t="s">
        <v>112</v>
      </c>
      <c r="K1247" t="s">
        <v>73</v>
      </c>
      <c r="L1247">
        <v>0</v>
      </c>
      <c r="M1247" t="s">
        <v>74</v>
      </c>
      <c r="N1247" t="s">
        <v>99</v>
      </c>
      <c r="O1247">
        <v>0</v>
      </c>
      <c r="P1247">
        <v>0</v>
      </c>
      <c r="Q1247">
        <v>0</v>
      </c>
      <c r="R1247">
        <v>0</v>
      </c>
      <c r="S1247">
        <v>0</v>
      </c>
      <c r="T1247">
        <v>2</v>
      </c>
      <c r="U1247">
        <v>0</v>
      </c>
      <c r="V1247">
        <v>0</v>
      </c>
      <c r="W1247" t="s">
        <v>113</v>
      </c>
      <c r="X1247" t="s">
        <v>114</v>
      </c>
      <c r="Y1247" t="s">
        <v>107</v>
      </c>
      <c r="Z1247">
        <v>38.788770999999997</v>
      </c>
      <c r="AA1247">
        <v>-121.21592699999999</v>
      </c>
      <c r="AB1247" s="1">
        <v>43812</v>
      </c>
      <c r="AC1247">
        <v>70436</v>
      </c>
      <c r="AD1247" t="s">
        <v>115</v>
      </c>
      <c r="AE1247">
        <v>0</v>
      </c>
      <c r="AF1247">
        <v>0</v>
      </c>
      <c r="AG1247">
        <v>0</v>
      </c>
      <c r="AH1247">
        <v>0</v>
      </c>
      <c r="AI1247">
        <v>0</v>
      </c>
      <c r="AJ1247">
        <v>0</v>
      </c>
      <c r="AK1247">
        <v>0</v>
      </c>
      <c r="AL1247">
        <v>0</v>
      </c>
      <c r="AM1247" t="s">
        <v>93</v>
      </c>
      <c r="AN1247" t="s">
        <v>82</v>
      </c>
      <c r="AO1247">
        <v>0</v>
      </c>
      <c r="AP1247">
        <v>0</v>
      </c>
      <c r="AQ1247">
        <v>0</v>
      </c>
      <c r="AR1247" t="s">
        <v>74</v>
      </c>
      <c r="AS1247">
        <v>0</v>
      </c>
      <c r="AT1247" t="s">
        <v>83</v>
      </c>
      <c r="AU1247">
        <v>0</v>
      </c>
      <c r="AV1247">
        <v>0</v>
      </c>
      <c r="AW1247">
        <v>0</v>
      </c>
      <c r="AX1247">
        <v>0</v>
      </c>
      <c r="AY1247">
        <v>0</v>
      </c>
      <c r="AZ1247">
        <v>0</v>
      </c>
      <c r="BA1247">
        <v>0</v>
      </c>
      <c r="BB1247">
        <v>0</v>
      </c>
      <c r="BC1247">
        <v>0</v>
      </c>
      <c r="BD1247" t="s">
        <v>2386</v>
      </c>
      <c r="BE1247">
        <v>0</v>
      </c>
      <c r="BF1247">
        <v>0</v>
      </c>
      <c r="BG1247">
        <v>0</v>
      </c>
      <c r="BH1247">
        <v>0</v>
      </c>
      <c r="BI1247">
        <v>0</v>
      </c>
      <c r="BJ1247">
        <v>0</v>
      </c>
      <c r="BK1247">
        <v>0</v>
      </c>
      <c r="BL1247">
        <v>0</v>
      </c>
      <c r="BM1247">
        <v>0</v>
      </c>
      <c r="BN1247">
        <v>0</v>
      </c>
      <c r="BO1247">
        <v>62</v>
      </c>
      <c r="BP1247">
        <f>VLOOKUP(H1247, Sheet1!$A$2:$B$1758, 2, FALSE)</f>
        <v>7.1007717443693812</v>
      </c>
      <c r="BQ1247">
        <f t="shared" si="38"/>
        <v>65.416606238762583</v>
      </c>
      <c r="BR1247">
        <f t="shared" si="39"/>
        <v>65.416606238762583</v>
      </c>
    </row>
    <row r="1248" spans="1:70" ht="174" x14ac:dyDescent="0.35">
      <c r="A1248">
        <v>5089</v>
      </c>
      <c r="B1248" t="s">
        <v>66</v>
      </c>
      <c r="C1248" t="s">
        <v>4242</v>
      </c>
      <c r="D1248" t="s">
        <v>4243</v>
      </c>
      <c r="E1248" s="2" t="s">
        <v>4244</v>
      </c>
      <c r="F1248" t="s">
        <v>4245</v>
      </c>
      <c r="G1248" t="s">
        <v>71</v>
      </c>
      <c r="H1248">
        <v>91770</v>
      </c>
      <c r="I1248">
        <v>0</v>
      </c>
      <c r="J1248" t="s">
        <v>112</v>
      </c>
      <c r="K1248" t="s">
        <v>73</v>
      </c>
      <c r="L1248">
        <v>0</v>
      </c>
      <c r="M1248" t="s">
        <v>74</v>
      </c>
      <c r="N1248" t="s">
        <v>99</v>
      </c>
      <c r="O1248">
        <v>0</v>
      </c>
      <c r="P1248">
        <v>0</v>
      </c>
      <c r="Q1248">
        <v>0</v>
      </c>
      <c r="R1248">
        <v>0</v>
      </c>
      <c r="S1248">
        <v>0</v>
      </c>
      <c r="T1248">
        <v>4</v>
      </c>
      <c r="U1248">
        <v>0</v>
      </c>
      <c r="V1248">
        <v>0</v>
      </c>
      <c r="W1248" t="s">
        <v>113</v>
      </c>
      <c r="X1248" t="s">
        <v>114</v>
      </c>
      <c r="Y1248" t="s">
        <v>78</v>
      </c>
      <c r="Z1248">
        <v>34.079560800000003</v>
      </c>
      <c r="AA1248">
        <v>-118.07663169999999</v>
      </c>
      <c r="AB1248" s="1">
        <v>43812</v>
      </c>
      <c r="AC1248">
        <v>70474</v>
      </c>
      <c r="AD1248" t="s">
        <v>115</v>
      </c>
      <c r="AE1248">
        <v>0</v>
      </c>
      <c r="AF1248">
        <v>0</v>
      </c>
      <c r="AG1248">
        <v>0</v>
      </c>
      <c r="AH1248">
        <v>0</v>
      </c>
      <c r="AI1248">
        <v>0</v>
      </c>
      <c r="AJ1248">
        <v>0</v>
      </c>
      <c r="AK1248">
        <v>0</v>
      </c>
      <c r="AL1248">
        <v>0</v>
      </c>
      <c r="AM1248" t="s">
        <v>93</v>
      </c>
      <c r="AN1248" t="s">
        <v>82</v>
      </c>
      <c r="AO1248">
        <v>0</v>
      </c>
      <c r="AP1248">
        <v>0</v>
      </c>
      <c r="AQ1248">
        <v>0</v>
      </c>
      <c r="AR1248" t="s">
        <v>74</v>
      </c>
      <c r="AS1248">
        <v>0</v>
      </c>
      <c r="AT1248" t="s">
        <v>83</v>
      </c>
      <c r="AU1248">
        <v>0</v>
      </c>
      <c r="AV1248">
        <v>0</v>
      </c>
      <c r="AW1248">
        <v>0</v>
      </c>
      <c r="AX1248">
        <v>0</v>
      </c>
      <c r="AY1248">
        <v>0</v>
      </c>
      <c r="AZ1248">
        <v>0</v>
      </c>
      <c r="BA1248">
        <v>0</v>
      </c>
      <c r="BB1248">
        <v>0</v>
      </c>
      <c r="BC1248">
        <v>0</v>
      </c>
      <c r="BD1248" t="s">
        <v>1438</v>
      </c>
      <c r="BE1248">
        <v>0</v>
      </c>
      <c r="BF1248">
        <v>0</v>
      </c>
      <c r="BG1248">
        <v>0</v>
      </c>
      <c r="BH1248">
        <v>0</v>
      </c>
      <c r="BI1248">
        <v>0</v>
      </c>
      <c r="BJ1248">
        <v>0</v>
      </c>
      <c r="BK1248">
        <v>0</v>
      </c>
      <c r="BL1248">
        <v>0</v>
      </c>
      <c r="BM1248">
        <v>0</v>
      </c>
      <c r="BN1248">
        <v>0</v>
      </c>
      <c r="BO1248">
        <v>29.875</v>
      </c>
      <c r="BP1248">
        <f>VLOOKUP(H1248, Sheet1!$A$2:$B$1758, 2, FALSE)</f>
        <v>51.227356950338013</v>
      </c>
      <c r="BQ1248">
        <f t="shared" si="38"/>
        <v>54.523547179485007</v>
      </c>
      <c r="BR1248">
        <f t="shared" si="39"/>
        <v>54.523547179485007</v>
      </c>
    </row>
    <row r="1249" spans="1:70" ht="409.5" x14ac:dyDescent="0.35">
      <c r="A1249">
        <v>5090</v>
      </c>
      <c r="B1249" t="s">
        <v>66</v>
      </c>
      <c r="C1249" t="s">
        <v>4246</v>
      </c>
      <c r="D1249" t="s">
        <v>4247</v>
      </c>
      <c r="E1249" s="2" t="s">
        <v>4248</v>
      </c>
      <c r="F1249" t="s">
        <v>3369</v>
      </c>
      <c r="G1249" t="s">
        <v>71</v>
      </c>
      <c r="H1249">
        <v>93427</v>
      </c>
      <c r="I1249">
        <v>0</v>
      </c>
      <c r="J1249" t="s">
        <v>112</v>
      </c>
      <c r="K1249" t="s">
        <v>73</v>
      </c>
      <c r="L1249">
        <v>0</v>
      </c>
      <c r="M1249" t="s">
        <v>74</v>
      </c>
      <c r="N1249" t="s">
        <v>99</v>
      </c>
      <c r="O1249">
        <v>0</v>
      </c>
      <c r="P1249">
        <v>0</v>
      </c>
      <c r="Q1249">
        <v>0</v>
      </c>
      <c r="R1249">
        <v>0</v>
      </c>
      <c r="S1249">
        <v>0</v>
      </c>
      <c r="T1249">
        <v>0</v>
      </c>
      <c r="U1249">
        <v>4</v>
      </c>
      <c r="V1249">
        <v>0</v>
      </c>
      <c r="W1249" t="s">
        <v>113</v>
      </c>
      <c r="X1249" t="s">
        <v>114</v>
      </c>
      <c r="Y1249" t="s">
        <v>107</v>
      </c>
      <c r="Z1249">
        <v>34.615389</v>
      </c>
      <c r="AA1249">
        <v>-120.18811700000001</v>
      </c>
      <c r="AB1249" s="1">
        <v>43812</v>
      </c>
      <c r="AC1249">
        <v>70475</v>
      </c>
      <c r="AD1249" t="s">
        <v>115</v>
      </c>
      <c r="AE1249">
        <v>0</v>
      </c>
      <c r="AF1249">
        <v>0</v>
      </c>
      <c r="AG1249">
        <v>0</v>
      </c>
      <c r="AH1249">
        <v>0</v>
      </c>
      <c r="AI1249">
        <v>0</v>
      </c>
      <c r="AJ1249">
        <v>0</v>
      </c>
      <c r="AK1249">
        <v>0</v>
      </c>
      <c r="AL1249">
        <v>0</v>
      </c>
      <c r="AM1249" t="s">
        <v>1478</v>
      </c>
      <c r="AN1249" t="s">
        <v>82</v>
      </c>
      <c r="AO1249">
        <v>0</v>
      </c>
      <c r="AP1249">
        <v>0</v>
      </c>
      <c r="AQ1249">
        <v>0</v>
      </c>
      <c r="AR1249" t="s">
        <v>74</v>
      </c>
      <c r="AS1249">
        <v>0</v>
      </c>
      <c r="AT1249" t="s">
        <v>83</v>
      </c>
      <c r="AU1249">
        <v>0</v>
      </c>
      <c r="AV1249">
        <v>0</v>
      </c>
      <c r="AW1249">
        <v>0</v>
      </c>
      <c r="AX1249">
        <v>0</v>
      </c>
      <c r="AY1249">
        <v>0</v>
      </c>
      <c r="AZ1249">
        <v>0</v>
      </c>
      <c r="BA1249">
        <v>0</v>
      </c>
      <c r="BB1249">
        <v>0</v>
      </c>
      <c r="BC1249">
        <v>0</v>
      </c>
      <c r="BD1249" t="s">
        <v>4249</v>
      </c>
      <c r="BE1249">
        <v>0</v>
      </c>
      <c r="BF1249">
        <v>0</v>
      </c>
      <c r="BG1249">
        <v>0</v>
      </c>
      <c r="BH1249">
        <v>0</v>
      </c>
      <c r="BI1249">
        <v>0</v>
      </c>
      <c r="BJ1249">
        <v>0</v>
      </c>
      <c r="BK1249">
        <v>0</v>
      </c>
      <c r="BL1249">
        <v>0</v>
      </c>
      <c r="BM1249">
        <v>0</v>
      </c>
      <c r="BN1249">
        <v>0</v>
      </c>
      <c r="BO1249">
        <v>52.5</v>
      </c>
      <c r="BP1249">
        <f>VLOOKUP(H1249, Sheet1!$A$2:$B$1758, 2, FALSE)</f>
        <v>2.0488676807812292</v>
      </c>
      <c r="BQ1249">
        <f t="shared" si="38"/>
        <v>53.485832857690013</v>
      </c>
      <c r="BR1249">
        <f t="shared" si="39"/>
        <v>53.485832857690013</v>
      </c>
    </row>
    <row r="1250" spans="1:70" ht="58" x14ac:dyDescent="0.35">
      <c r="A1250">
        <v>5091</v>
      </c>
      <c r="B1250" t="s">
        <v>66</v>
      </c>
      <c r="C1250" t="s">
        <v>1654</v>
      </c>
      <c r="D1250" t="s">
        <v>4250</v>
      </c>
      <c r="E1250" s="2" t="s">
        <v>4251</v>
      </c>
      <c r="F1250" t="s">
        <v>1483</v>
      </c>
      <c r="G1250" t="s">
        <v>71</v>
      </c>
      <c r="H1250">
        <v>94608</v>
      </c>
      <c r="I1250">
        <v>0</v>
      </c>
      <c r="J1250" t="s">
        <v>112</v>
      </c>
      <c r="K1250" t="s">
        <v>73</v>
      </c>
      <c r="L1250">
        <v>0</v>
      </c>
      <c r="M1250" t="s">
        <v>74</v>
      </c>
      <c r="N1250" t="s">
        <v>99</v>
      </c>
      <c r="O1250">
        <v>0</v>
      </c>
      <c r="P1250">
        <v>0</v>
      </c>
      <c r="Q1250">
        <v>0</v>
      </c>
      <c r="R1250">
        <v>0</v>
      </c>
      <c r="S1250">
        <v>0</v>
      </c>
      <c r="T1250">
        <v>4</v>
      </c>
      <c r="U1250">
        <v>0</v>
      </c>
      <c r="V1250">
        <v>0</v>
      </c>
      <c r="W1250" t="s">
        <v>113</v>
      </c>
      <c r="X1250" t="s">
        <v>114</v>
      </c>
      <c r="Y1250" t="s">
        <v>91</v>
      </c>
      <c r="Z1250">
        <v>37.842947000000002</v>
      </c>
      <c r="AA1250">
        <v>-122.29629199999999</v>
      </c>
      <c r="AB1250" s="1">
        <v>43812</v>
      </c>
      <c r="AC1250">
        <v>70476</v>
      </c>
      <c r="AD1250" t="s">
        <v>115</v>
      </c>
      <c r="AE1250">
        <v>0</v>
      </c>
      <c r="AF1250">
        <v>0</v>
      </c>
      <c r="AG1250">
        <v>0</v>
      </c>
      <c r="AH1250">
        <v>0</v>
      </c>
      <c r="AI1250">
        <v>0</v>
      </c>
      <c r="AJ1250">
        <v>0</v>
      </c>
      <c r="AK1250">
        <v>0</v>
      </c>
      <c r="AL1250">
        <v>0</v>
      </c>
      <c r="AM1250" t="s">
        <v>93</v>
      </c>
      <c r="AN1250" t="s">
        <v>82</v>
      </c>
      <c r="AO1250">
        <v>0</v>
      </c>
      <c r="AP1250">
        <v>0</v>
      </c>
      <c r="AQ1250">
        <v>0</v>
      </c>
      <c r="AR1250" t="s">
        <v>74</v>
      </c>
      <c r="AS1250">
        <v>0</v>
      </c>
      <c r="AT1250" t="s">
        <v>83</v>
      </c>
      <c r="AU1250">
        <v>0</v>
      </c>
      <c r="AV1250">
        <v>0</v>
      </c>
      <c r="AW1250">
        <v>0</v>
      </c>
      <c r="AX1250">
        <v>0</v>
      </c>
      <c r="AY1250">
        <v>0</v>
      </c>
      <c r="AZ1250">
        <v>0</v>
      </c>
      <c r="BA1250">
        <v>0</v>
      </c>
      <c r="BB1250">
        <v>0</v>
      </c>
      <c r="BC1250">
        <v>0</v>
      </c>
      <c r="BD1250" t="s">
        <v>576</v>
      </c>
      <c r="BE1250">
        <v>0</v>
      </c>
      <c r="BF1250">
        <v>0</v>
      </c>
      <c r="BG1250">
        <v>0</v>
      </c>
      <c r="BH1250">
        <v>0</v>
      </c>
      <c r="BI1250">
        <v>0</v>
      </c>
      <c r="BJ1250">
        <v>0</v>
      </c>
      <c r="BK1250">
        <v>0</v>
      </c>
      <c r="BL1250">
        <v>0</v>
      </c>
      <c r="BM1250">
        <v>0</v>
      </c>
      <c r="BN1250">
        <v>0</v>
      </c>
      <c r="BO1250">
        <v>29.875</v>
      </c>
      <c r="BP1250">
        <f>VLOOKUP(H1250, Sheet1!$A$2:$B$1758, 2, FALSE)</f>
        <v>9.1870506999636419</v>
      </c>
      <c r="BQ1250">
        <f t="shared" si="38"/>
        <v>34.295439899679039</v>
      </c>
      <c r="BR1250">
        <f t="shared" si="39"/>
        <v>34.295439899679039</v>
      </c>
    </row>
    <row r="1251" spans="1:70" x14ac:dyDescent="0.35">
      <c r="A1251">
        <v>5093</v>
      </c>
      <c r="B1251" t="s">
        <v>66</v>
      </c>
      <c r="C1251" t="s">
        <v>4139</v>
      </c>
      <c r="D1251" t="s">
        <v>4252</v>
      </c>
      <c r="E1251" t="s">
        <v>4253</v>
      </c>
      <c r="F1251" t="s">
        <v>4142</v>
      </c>
      <c r="G1251" t="s">
        <v>71</v>
      </c>
      <c r="H1251">
        <v>95901</v>
      </c>
      <c r="I1251">
        <v>0</v>
      </c>
      <c r="J1251" t="s">
        <v>112</v>
      </c>
      <c r="K1251" t="s">
        <v>73</v>
      </c>
      <c r="L1251">
        <v>0</v>
      </c>
      <c r="M1251" t="s">
        <v>74</v>
      </c>
      <c r="N1251" t="s">
        <v>99</v>
      </c>
      <c r="O1251">
        <v>0</v>
      </c>
      <c r="P1251">
        <v>0</v>
      </c>
      <c r="Q1251">
        <v>0</v>
      </c>
      <c r="R1251">
        <v>0</v>
      </c>
      <c r="S1251">
        <v>0</v>
      </c>
      <c r="T1251">
        <v>1</v>
      </c>
      <c r="U1251">
        <v>0</v>
      </c>
      <c r="V1251">
        <v>0</v>
      </c>
      <c r="W1251" t="s">
        <v>113</v>
      </c>
      <c r="X1251" t="s">
        <v>114</v>
      </c>
      <c r="Y1251" t="s">
        <v>78</v>
      </c>
      <c r="Z1251">
        <v>39.145786999999999</v>
      </c>
      <c r="AA1251">
        <v>-121.5841834</v>
      </c>
      <c r="AB1251" s="1">
        <v>43812</v>
      </c>
      <c r="AC1251">
        <v>70478</v>
      </c>
      <c r="AD1251" t="s">
        <v>115</v>
      </c>
      <c r="AE1251">
        <v>0</v>
      </c>
      <c r="AF1251">
        <v>0</v>
      </c>
      <c r="AG1251">
        <v>0</v>
      </c>
      <c r="AH1251">
        <v>0</v>
      </c>
      <c r="AI1251">
        <v>0</v>
      </c>
      <c r="AJ1251">
        <v>0</v>
      </c>
      <c r="AK1251">
        <v>0</v>
      </c>
      <c r="AL1251">
        <v>0</v>
      </c>
      <c r="AM1251" t="s">
        <v>93</v>
      </c>
      <c r="AN1251" t="s">
        <v>82</v>
      </c>
      <c r="AO1251">
        <v>0</v>
      </c>
      <c r="AP1251">
        <v>0</v>
      </c>
      <c r="AQ1251">
        <v>0</v>
      </c>
      <c r="AR1251" t="s">
        <v>74</v>
      </c>
      <c r="AS1251">
        <v>0</v>
      </c>
      <c r="AT1251" t="s">
        <v>83</v>
      </c>
      <c r="AU1251">
        <v>0</v>
      </c>
      <c r="AV1251">
        <v>0</v>
      </c>
      <c r="AW1251">
        <v>0</v>
      </c>
      <c r="AX1251">
        <v>0</v>
      </c>
      <c r="AY1251">
        <v>0</v>
      </c>
      <c r="AZ1251">
        <v>0</v>
      </c>
      <c r="BA1251">
        <v>0</v>
      </c>
      <c r="BB1251">
        <v>0</v>
      </c>
      <c r="BC1251">
        <v>0</v>
      </c>
      <c r="BD1251" t="s">
        <v>103</v>
      </c>
      <c r="BE1251">
        <v>0</v>
      </c>
      <c r="BF1251">
        <v>0</v>
      </c>
      <c r="BG1251">
        <v>0</v>
      </c>
      <c r="BH1251">
        <v>0</v>
      </c>
      <c r="BI1251">
        <v>0</v>
      </c>
      <c r="BJ1251">
        <v>0</v>
      </c>
      <c r="BK1251">
        <v>0</v>
      </c>
      <c r="BL1251">
        <v>0</v>
      </c>
      <c r="BM1251">
        <v>0</v>
      </c>
      <c r="BN1251">
        <v>0</v>
      </c>
      <c r="BO1251">
        <v>50.5</v>
      </c>
      <c r="BP1251">
        <f>VLOOKUP(H1251, Sheet1!$A$2:$B$1758, 2, FALSE)</f>
        <v>0</v>
      </c>
      <c r="BQ1251">
        <f t="shared" si="38"/>
        <v>50.5</v>
      </c>
      <c r="BR1251">
        <f t="shared" si="39"/>
        <v>50.5</v>
      </c>
    </row>
    <row r="1252" spans="1:70" ht="174" x14ac:dyDescent="0.35">
      <c r="A1252">
        <v>5095</v>
      </c>
      <c r="B1252" t="s">
        <v>66</v>
      </c>
      <c r="C1252" t="s">
        <v>4254</v>
      </c>
      <c r="D1252" t="s">
        <v>4255</v>
      </c>
      <c r="E1252" s="2" t="s">
        <v>4256</v>
      </c>
      <c r="F1252" t="s">
        <v>88</v>
      </c>
      <c r="G1252" t="s">
        <v>71</v>
      </c>
      <c r="H1252">
        <v>90024</v>
      </c>
      <c r="I1252">
        <v>0</v>
      </c>
      <c r="J1252" t="s">
        <v>112</v>
      </c>
      <c r="K1252" t="s">
        <v>73</v>
      </c>
      <c r="L1252">
        <v>0</v>
      </c>
      <c r="M1252" t="s">
        <v>74</v>
      </c>
      <c r="N1252" t="s">
        <v>99</v>
      </c>
      <c r="O1252">
        <v>0</v>
      </c>
      <c r="P1252">
        <v>0</v>
      </c>
      <c r="Q1252">
        <v>0</v>
      </c>
      <c r="R1252">
        <v>0</v>
      </c>
      <c r="S1252">
        <v>0</v>
      </c>
      <c r="T1252">
        <v>4</v>
      </c>
      <c r="U1252">
        <v>0</v>
      </c>
      <c r="V1252">
        <v>0</v>
      </c>
      <c r="W1252" t="s">
        <v>113</v>
      </c>
      <c r="X1252" t="s">
        <v>114</v>
      </c>
      <c r="Y1252" t="s">
        <v>91</v>
      </c>
      <c r="Z1252">
        <v>34.065702999999999</v>
      </c>
      <c r="AA1252">
        <v>-118.430052</v>
      </c>
      <c r="AB1252" s="1">
        <v>43812</v>
      </c>
      <c r="AC1252">
        <v>70493</v>
      </c>
      <c r="AD1252" t="s">
        <v>115</v>
      </c>
      <c r="AE1252">
        <v>0</v>
      </c>
      <c r="AF1252">
        <v>0</v>
      </c>
      <c r="AG1252">
        <v>0</v>
      </c>
      <c r="AH1252">
        <v>0</v>
      </c>
      <c r="AI1252">
        <v>0</v>
      </c>
      <c r="AJ1252">
        <v>0</v>
      </c>
      <c r="AK1252">
        <v>0</v>
      </c>
      <c r="AL1252">
        <v>0</v>
      </c>
      <c r="AM1252" t="s">
        <v>93</v>
      </c>
      <c r="AN1252" t="s">
        <v>82</v>
      </c>
      <c r="AO1252">
        <v>0</v>
      </c>
      <c r="AP1252">
        <v>0</v>
      </c>
      <c r="AQ1252">
        <v>0</v>
      </c>
      <c r="AR1252" t="s">
        <v>74</v>
      </c>
      <c r="AS1252">
        <v>0</v>
      </c>
      <c r="AT1252" t="s">
        <v>83</v>
      </c>
      <c r="AU1252">
        <v>0</v>
      </c>
      <c r="AV1252">
        <v>0</v>
      </c>
      <c r="AW1252">
        <v>0</v>
      </c>
      <c r="AX1252">
        <v>0</v>
      </c>
      <c r="AY1252">
        <v>0</v>
      </c>
      <c r="AZ1252">
        <v>0</v>
      </c>
      <c r="BA1252">
        <v>0</v>
      </c>
      <c r="BB1252">
        <v>0</v>
      </c>
      <c r="BC1252">
        <v>0</v>
      </c>
      <c r="BD1252" t="s">
        <v>103</v>
      </c>
      <c r="BE1252">
        <v>0</v>
      </c>
      <c r="BF1252">
        <v>0</v>
      </c>
      <c r="BG1252">
        <v>0</v>
      </c>
      <c r="BH1252">
        <v>0</v>
      </c>
      <c r="BI1252">
        <v>0</v>
      </c>
      <c r="BJ1252">
        <v>0</v>
      </c>
      <c r="BK1252">
        <v>0</v>
      </c>
      <c r="BL1252">
        <v>0</v>
      </c>
      <c r="BM1252">
        <v>0</v>
      </c>
      <c r="BN1252">
        <v>0</v>
      </c>
      <c r="BO1252">
        <v>31.5625</v>
      </c>
      <c r="BP1252">
        <f>VLOOKUP(H1252, Sheet1!$A$2:$B$1758, 2, FALSE)</f>
        <v>25.883576710255628</v>
      </c>
      <c r="BQ1252">
        <f t="shared" si="38"/>
        <v>44.016637782963357</v>
      </c>
      <c r="BR1252">
        <f t="shared" si="39"/>
        <v>44.016637782963357</v>
      </c>
    </row>
    <row r="1253" spans="1:70" ht="232" x14ac:dyDescent="0.35">
      <c r="A1253">
        <v>5109</v>
      </c>
      <c r="B1253" t="s">
        <v>66</v>
      </c>
      <c r="C1253" t="s">
        <v>1424</v>
      </c>
      <c r="D1253" t="s">
        <v>4257</v>
      </c>
      <c r="E1253" s="2" t="s">
        <v>4258</v>
      </c>
      <c r="F1253" t="s">
        <v>570</v>
      </c>
      <c r="G1253" t="s">
        <v>71</v>
      </c>
      <c r="H1253">
        <v>92626</v>
      </c>
      <c r="I1253">
        <v>0</v>
      </c>
      <c r="J1253" t="s">
        <v>112</v>
      </c>
      <c r="K1253" t="s">
        <v>73</v>
      </c>
      <c r="L1253">
        <v>0</v>
      </c>
      <c r="M1253" t="s">
        <v>74</v>
      </c>
      <c r="N1253" t="s">
        <v>99</v>
      </c>
      <c r="O1253">
        <v>0</v>
      </c>
      <c r="P1253">
        <v>0</v>
      </c>
      <c r="Q1253">
        <v>0</v>
      </c>
      <c r="R1253">
        <v>0</v>
      </c>
      <c r="S1253">
        <v>0</v>
      </c>
      <c r="T1253">
        <v>4</v>
      </c>
      <c r="U1253">
        <v>0</v>
      </c>
      <c r="V1253">
        <v>0</v>
      </c>
      <c r="W1253" t="s">
        <v>113</v>
      </c>
      <c r="X1253" t="s">
        <v>114</v>
      </c>
      <c r="Y1253" t="s">
        <v>91</v>
      </c>
      <c r="Z1253">
        <v>33.689261000000002</v>
      </c>
      <c r="AA1253">
        <v>-117.88428</v>
      </c>
      <c r="AB1253" s="1">
        <v>43812</v>
      </c>
      <c r="AC1253">
        <v>70521</v>
      </c>
      <c r="AD1253" t="s">
        <v>115</v>
      </c>
      <c r="AE1253">
        <v>0</v>
      </c>
      <c r="AF1253">
        <v>0</v>
      </c>
      <c r="AG1253">
        <v>0</v>
      </c>
      <c r="AH1253">
        <v>0</v>
      </c>
      <c r="AI1253">
        <v>0</v>
      </c>
      <c r="AJ1253">
        <v>0</v>
      </c>
      <c r="AK1253">
        <v>0</v>
      </c>
      <c r="AL1253">
        <v>0</v>
      </c>
      <c r="AM1253" t="s">
        <v>93</v>
      </c>
      <c r="AN1253" t="s">
        <v>82</v>
      </c>
      <c r="AO1253">
        <v>0</v>
      </c>
      <c r="AP1253">
        <v>0</v>
      </c>
      <c r="AQ1253">
        <v>0</v>
      </c>
      <c r="AR1253" t="s">
        <v>74</v>
      </c>
      <c r="AS1253">
        <v>0</v>
      </c>
      <c r="AT1253" t="s">
        <v>83</v>
      </c>
      <c r="AU1253">
        <v>0</v>
      </c>
      <c r="AV1253">
        <v>0</v>
      </c>
      <c r="AW1253">
        <v>0</v>
      </c>
      <c r="AX1253">
        <v>0</v>
      </c>
      <c r="AY1253">
        <v>0</v>
      </c>
      <c r="AZ1253">
        <v>0</v>
      </c>
      <c r="BA1253">
        <v>0</v>
      </c>
      <c r="BB1253">
        <v>0</v>
      </c>
      <c r="BC1253">
        <v>0</v>
      </c>
      <c r="BD1253" t="s">
        <v>1427</v>
      </c>
      <c r="BE1253">
        <v>0</v>
      </c>
      <c r="BF1253">
        <v>0</v>
      </c>
      <c r="BG1253">
        <v>0</v>
      </c>
      <c r="BH1253">
        <v>0</v>
      </c>
      <c r="BI1253">
        <v>0</v>
      </c>
      <c r="BJ1253">
        <v>0</v>
      </c>
      <c r="BK1253">
        <v>0</v>
      </c>
      <c r="BL1253">
        <v>0</v>
      </c>
      <c r="BM1253">
        <v>0</v>
      </c>
      <c r="BN1253">
        <v>0</v>
      </c>
      <c r="BO1253">
        <v>2.3928571430000001</v>
      </c>
      <c r="BP1253">
        <f>VLOOKUP(H1253, Sheet1!$A$2:$B$1758, 2, FALSE)</f>
        <v>13.649132093977343</v>
      </c>
      <c r="BQ1253">
        <f t="shared" si="38"/>
        <v>8.9602714389117413</v>
      </c>
      <c r="BR1253">
        <f t="shared" si="39"/>
        <v>8.9602714389117413</v>
      </c>
    </row>
    <row r="1254" spans="1:70" x14ac:dyDescent="0.35">
      <c r="A1254">
        <v>5112</v>
      </c>
      <c r="B1254" t="s">
        <v>66</v>
      </c>
      <c r="C1254" t="s">
        <v>4259</v>
      </c>
      <c r="D1254" t="s">
        <v>4260</v>
      </c>
      <c r="E1254" t="s">
        <v>4261</v>
      </c>
      <c r="F1254" t="s">
        <v>1284</v>
      </c>
      <c r="G1254" t="s">
        <v>71</v>
      </c>
      <c r="H1254">
        <v>94010</v>
      </c>
      <c r="I1254">
        <v>0</v>
      </c>
      <c r="J1254" t="s">
        <v>112</v>
      </c>
      <c r="K1254" t="s">
        <v>73</v>
      </c>
      <c r="L1254">
        <v>0</v>
      </c>
      <c r="M1254" t="s">
        <v>74</v>
      </c>
      <c r="N1254" t="s">
        <v>99</v>
      </c>
      <c r="O1254">
        <v>0</v>
      </c>
      <c r="P1254">
        <v>0</v>
      </c>
      <c r="Q1254">
        <v>0</v>
      </c>
      <c r="R1254">
        <v>0</v>
      </c>
      <c r="S1254">
        <v>0</v>
      </c>
      <c r="T1254">
        <v>0</v>
      </c>
      <c r="U1254">
        <v>1</v>
      </c>
      <c r="V1254">
        <v>0</v>
      </c>
      <c r="W1254" t="s">
        <v>113</v>
      </c>
      <c r="X1254" t="s">
        <v>114</v>
      </c>
      <c r="Y1254" t="s">
        <v>78</v>
      </c>
      <c r="Z1254">
        <v>37.596899999999998</v>
      </c>
      <c r="AA1254">
        <v>-122.373812</v>
      </c>
      <c r="AB1254" s="1">
        <v>43812</v>
      </c>
      <c r="AC1254">
        <v>70524</v>
      </c>
      <c r="AD1254" t="s">
        <v>115</v>
      </c>
      <c r="AE1254">
        <v>0</v>
      </c>
      <c r="AF1254">
        <v>0</v>
      </c>
      <c r="AG1254">
        <v>0</v>
      </c>
      <c r="AH1254">
        <v>0</v>
      </c>
      <c r="AI1254">
        <v>0</v>
      </c>
      <c r="AJ1254">
        <v>0</v>
      </c>
      <c r="AK1254">
        <v>0</v>
      </c>
      <c r="AL1254">
        <v>0</v>
      </c>
      <c r="AM1254" t="s">
        <v>3279</v>
      </c>
      <c r="AN1254" t="s">
        <v>82</v>
      </c>
      <c r="AO1254">
        <v>0</v>
      </c>
      <c r="AP1254">
        <v>0</v>
      </c>
      <c r="AQ1254">
        <v>0</v>
      </c>
      <c r="AR1254" t="s">
        <v>74</v>
      </c>
      <c r="AS1254">
        <v>0</v>
      </c>
      <c r="AT1254" t="s">
        <v>83</v>
      </c>
      <c r="AU1254">
        <v>0</v>
      </c>
      <c r="AV1254">
        <v>0</v>
      </c>
      <c r="AW1254">
        <v>0</v>
      </c>
      <c r="AX1254">
        <v>0</v>
      </c>
      <c r="AY1254">
        <v>0</v>
      </c>
      <c r="AZ1254">
        <v>0</v>
      </c>
      <c r="BA1254">
        <v>0</v>
      </c>
      <c r="BB1254">
        <v>0</v>
      </c>
      <c r="BC1254">
        <v>0</v>
      </c>
      <c r="BD1254" t="s">
        <v>1020</v>
      </c>
      <c r="BE1254">
        <v>0</v>
      </c>
      <c r="BF1254">
        <v>0</v>
      </c>
      <c r="BG1254">
        <v>0</v>
      </c>
      <c r="BH1254">
        <v>0</v>
      </c>
      <c r="BI1254">
        <v>0</v>
      </c>
      <c r="BJ1254">
        <v>0</v>
      </c>
      <c r="BK1254">
        <v>0</v>
      </c>
      <c r="BL1254">
        <v>0</v>
      </c>
      <c r="BM1254">
        <v>0</v>
      </c>
      <c r="BN1254">
        <v>0</v>
      </c>
      <c r="BO1254">
        <v>108.5714286</v>
      </c>
      <c r="BP1254">
        <f>VLOOKUP(H1254, Sheet1!$A$2:$B$1758, 2, FALSE)</f>
        <v>12.245540759908586</v>
      </c>
      <c r="BQ1254">
        <f t="shared" si="38"/>
        <v>114.4634911058116</v>
      </c>
      <c r="BR1254">
        <f t="shared" si="39"/>
        <v>114.4634911058116</v>
      </c>
    </row>
    <row r="1255" spans="1:70" ht="377" x14ac:dyDescent="0.35">
      <c r="A1255">
        <v>5123</v>
      </c>
      <c r="B1255" t="s">
        <v>66</v>
      </c>
      <c r="C1255" t="s">
        <v>1424</v>
      </c>
      <c r="D1255" t="s">
        <v>4262</v>
      </c>
      <c r="E1255" s="2" t="s">
        <v>4263</v>
      </c>
      <c r="F1255" t="s">
        <v>785</v>
      </c>
      <c r="G1255" t="s">
        <v>71</v>
      </c>
      <c r="H1255">
        <v>92602</v>
      </c>
      <c r="I1255">
        <v>0</v>
      </c>
      <c r="J1255" t="s">
        <v>112</v>
      </c>
      <c r="K1255" t="s">
        <v>73</v>
      </c>
      <c r="L1255">
        <v>0</v>
      </c>
      <c r="M1255" t="s">
        <v>74</v>
      </c>
      <c r="N1255" t="s">
        <v>99</v>
      </c>
      <c r="O1255">
        <v>0</v>
      </c>
      <c r="P1255">
        <v>0</v>
      </c>
      <c r="Q1255">
        <v>0</v>
      </c>
      <c r="R1255">
        <v>0</v>
      </c>
      <c r="S1255">
        <v>0</v>
      </c>
      <c r="T1255">
        <v>3</v>
      </c>
      <c r="U1255">
        <v>0</v>
      </c>
      <c r="V1255">
        <v>0</v>
      </c>
      <c r="W1255" t="s">
        <v>113</v>
      </c>
      <c r="X1255" t="s">
        <v>114</v>
      </c>
      <c r="Y1255" t="s">
        <v>91</v>
      </c>
      <c r="Z1255">
        <v>33.719406999999997</v>
      </c>
      <c r="AA1255">
        <v>-117.789886</v>
      </c>
      <c r="AB1255" s="1">
        <v>43812</v>
      </c>
      <c r="AC1255">
        <v>70541</v>
      </c>
      <c r="AD1255" t="s">
        <v>115</v>
      </c>
      <c r="AE1255">
        <v>0</v>
      </c>
      <c r="AF1255">
        <v>0</v>
      </c>
      <c r="AG1255">
        <v>0</v>
      </c>
      <c r="AH1255">
        <v>0</v>
      </c>
      <c r="AI1255">
        <v>0</v>
      </c>
      <c r="AJ1255">
        <v>0</v>
      </c>
      <c r="AK1255">
        <v>0</v>
      </c>
      <c r="AL1255">
        <v>0</v>
      </c>
      <c r="AM1255" t="s">
        <v>93</v>
      </c>
      <c r="AN1255" t="s">
        <v>82</v>
      </c>
      <c r="AO1255">
        <v>0</v>
      </c>
      <c r="AP1255">
        <v>0</v>
      </c>
      <c r="AQ1255">
        <v>0</v>
      </c>
      <c r="AR1255" t="s">
        <v>74</v>
      </c>
      <c r="AS1255">
        <v>0</v>
      </c>
      <c r="AT1255" t="s">
        <v>83</v>
      </c>
      <c r="AU1255">
        <v>0</v>
      </c>
      <c r="AV1255">
        <v>0</v>
      </c>
      <c r="AW1255">
        <v>0</v>
      </c>
      <c r="AX1255">
        <v>0</v>
      </c>
      <c r="AY1255">
        <v>0</v>
      </c>
      <c r="AZ1255">
        <v>0</v>
      </c>
      <c r="BA1255">
        <v>0</v>
      </c>
      <c r="BB1255">
        <v>0</v>
      </c>
      <c r="BC1255">
        <v>0</v>
      </c>
      <c r="BD1255" t="s">
        <v>1427</v>
      </c>
      <c r="BE1255">
        <v>0</v>
      </c>
      <c r="BF1255">
        <v>0</v>
      </c>
      <c r="BG1255">
        <v>0</v>
      </c>
      <c r="BH1255">
        <v>0</v>
      </c>
      <c r="BI1255">
        <v>0</v>
      </c>
      <c r="BJ1255">
        <v>0</v>
      </c>
      <c r="BK1255">
        <v>0</v>
      </c>
      <c r="BL1255">
        <v>0</v>
      </c>
      <c r="BM1255">
        <v>0</v>
      </c>
      <c r="BN1255">
        <v>0</v>
      </c>
      <c r="BO1255">
        <v>61.083333330000002</v>
      </c>
      <c r="BP1255">
        <f>VLOOKUP(H1255, Sheet1!$A$2:$B$1758, 2, FALSE)</f>
        <v>24.903927307065128</v>
      </c>
      <c r="BQ1255">
        <f t="shared" si="38"/>
        <v>73.06610315702325</v>
      </c>
      <c r="BR1255">
        <f t="shared" si="39"/>
        <v>73.06610315702325</v>
      </c>
    </row>
    <row r="1256" spans="1:70" ht="58" x14ac:dyDescent="0.35">
      <c r="A1256">
        <v>5130</v>
      </c>
      <c r="B1256" t="s">
        <v>66</v>
      </c>
      <c r="C1256" t="s">
        <v>1639</v>
      </c>
      <c r="D1256" t="s">
        <v>4264</v>
      </c>
      <c r="E1256" s="2" t="s">
        <v>4265</v>
      </c>
      <c r="F1256" t="s">
        <v>911</v>
      </c>
      <c r="G1256" t="s">
        <v>71</v>
      </c>
      <c r="H1256">
        <v>95050</v>
      </c>
      <c r="I1256">
        <v>0</v>
      </c>
      <c r="J1256" t="s">
        <v>112</v>
      </c>
      <c r="K1256" t="s">
        <v>73</v>
      </c>
      <c r="L1256">
        <v>0</v>
      </c>
      <c r="M1256" t="s">
        <v>74</v>
      </c>
      <c r="N1256" t="s">
        <v>99</v>
      </c>
      <c r="O1256">
        <v>0</v>
      </c>
      <c r="P1256">
        <v>0</v>
      </c>
      <c r="Q1256">
        <v>0</v>
      </c>
      <c r="R1256">
        <v>0</v>
      </c>
      <c r="S1256">
        <v>0</v>
      </c>
      <c r="T1256">
        <v>4</v>
      </c>
      <c r="U1256">
        <v>0</v>
      </c>
      <c r="V1256">
        <v>0</v>
      </c>
      <c r="W1256" t="s">
        <v>113</v>
      </c>
      <c r="X1256" t="s">
        <v>114</v>
      </c>
      <c r="Y1256" t="s">
        <v>91</v>
      </c>
      <c r="Z1256">
        <v>37.350579000000003</v>
      </c>
      <c r="AA1256">
        <v>-121.933846</v>
      </c>
      <c r="AB1256" s="1">
        <v>43812</v>
      </c>
      <c r="AC1256">
        <v>70555</v>
      </c>
      <c r="AD1256" t="s">
        <v>115</v>
      </c>
      <c r="AE1256">
        <v>0</v>
      </c>
      <c r="AF1256">
        <v>0</v>
      </c>
      <c r="AG1256">
        <v>0</v>
      </c>
      <c r="AH1256">
        <v>0</v>
      </c>
      <c r="AI1256">
        <v>0</v>
      </c>
      <c r="AJ1256">
        <v>0</v>
      </c>
      <c r="AK1256">
        <v>0</v>
      </c>
      <c r="AL1256">
        <v>0</v>
      </c>
      <c r="AM1256" t="s">
        <v>93</v>
      </c>
      <c r="AN1256" t="s">
        <v>82</v>
      </c>
      <c r="AO1256">
        <v>0</v>
      </c>
      <c r="AP1256">
        <v>0</v>
      </c>
      <c r="AQ1256">
        <v>0</v>
      </c>
      <c r="AR1256" t="s">
        <v>74</v>
      </c>
      <c r="AS1256">
        <v>0</v>
      </c>
      <c r="AT1256" t="s">
        <v>83</v>
      </c>
      <c r="AU1256">
        <v>0</v>
      </c>
      <c r="AV1256">
        <v>0</v>
      </c>
      <c r="AW1256">
        <v>0</v>
      </c>
      <c r="AX1256">
        <v>0</v>
      </c>
      <c r="AY1256">
        <v>0</v>
      </c>
      <c r="AZ1256">
        <v>0</v>
      </c>
      <c r="BA1256">
        <v>0</v>
      </c>
      <c r="BB1256">
        <v>0</v>
      </c>
      <c r="BC1256">
        <v>0</v>
      </c>
      <c r="BD1256" t="s">
        <v>1642</v>
      </c>
      <c r="BE1256">
        <v>0</v>
      </c>
      <c r="BF1256">
        <v>0</v>
      </c>
      <c r="BG1256">
        <v>0</v>
      </c>
      <c r="BH1256">
        <v>0</v>
      </c>
      <c r="BI1256">
        <v>0</v>
      </c>
      <c r="BJ1256">
        <v>0</v>
      </c>
      <c r="BK1256">
        <v>0</v>
      </c>
      <c r="BL1256">
        <v>0</v>
      </c>
      <c r="BM1256">
        <v>0</v>
      </c>
      <c r="BN1256">
        <v>0</v>
      </c>
      <c r="BO1256">
        <v>4.875</v>
      </c>
      <c r="BP1256">
        <f>VLOOKUP(H1256, Sheet1!$A$2:$B$1758, 2, FALSE)</f>
        <v>18.674250657164578</v>
      </c>
      <c r="BQ1256">
        <f t="shared" si="38"/>
        <v>13.860299569737277</v>
      </c>
      <c r="BR1256">
        <f t="shared" si="39"/>
        <v>13.860299569737277</v>
      </c>
    </row>
    <row r="1257" spans="1:70" x14ac:dyDescent="0.35">
      <c r="A1257">
        <v>5131</v>
      </c>
      <c r="B1257" t="s">
        <v>66</v>
      </c>
      <c r="C1257" t="s">
        <v>4266</v>
      </c>
      <c r="D1257" t="s">
        <v>4267</v>
      </c>
      <c r="E1257">
        <v>0</v>
      </c>
      <c r="F1257" t="s">
        <v>70</v>
      </c>
      <c r="G1257" t="s">
        <v>71</v>
      </c>
      <c r="H1257">
        <v>95814</v>
      </c>
      <c r="I1257">
        <v>0</v>
      </c>
      <c r="J1257" t="s">
        <v>4268</v>
      </c>
      <c r="K1257" t="s">
        <v>73</v>
      </c>
      <c r="L1257">
        <v>0</v>
      </c>
      <c r="M1257" t="s">
        <v>74</v>
      </c>
      <c r="N1257" t="s">
        <v>4269</v>
      </c>
      <c r="O1257">
        <v>0</v>
      </c>
      <c r="P1257">
        <v>0</v>
      </c>
      <c r="Q1257">
        <v>0</v>
      </c>
      <c r="R1257">
        <v>0</v>
      </c>
      <c r="S1257">
        <v>0</v>
      </c>
      <c r="T1257">
        <v>5</v>
      </c>
      <c r="U1257">
        <v>0</v>
      </c>
      <c r="V1257">
        <v>0</v>
      </c>
      <c r="W1257" t="s">
        <v>77</v>
      </c>
      <c r="X1257">
        <v>0</v>
      </c>
      <c r="Y1257" t="s">
        <v>78</v>
      </c>
      <c r="Z1257">
        <v>38.582059000000001</v>
      </c>
      <c r="AA1257">
        <v>-121.48935</v>
      </c>
      <c r="AB1257" s="1">
        <v>43777</v>
      </c>
      <c r="AC1257">
        <v>70561</v>
      </c>
      <c r="AD1257" t="s">
        <v>234</v>
      </c>
      <c r="AE1257" t="s">
        <v>80</v>
      </c>
      <c r="AF1257">
        <v>0</v>
      </c>
      <c r="AG1257">
        <v>0</v>
      </c>
      <c r="AH1257" s="1">
        <v>40744</v>
      </c>
      <c r="AI1257">
        <v>0</v>
      </c>
      <c r="AJ1257">
        <v>0</v>
      </c>
      <c r="AK1257">
        <v>0</v>
      </c>
      <c r="AL1257">
        <v>0</v>
      </c>
      <c r="AM1257" t="s">
        <v>93</v>
      </c>
      <c r="AN1257" t="s">
        <v>82</v>
      </c>
      <c r="AO1257">
        <v>0</v>
      </c>
      <c r="AP1257">
        <v>0</v>
      </c>
      <c r="AQ1257">
        <v>0</v>
      </c>
      <c r="AR1257" t="s">
        <v>74</v>
      </c>
      <c r="AS1257">
        <v>0</v>
      </c>
      <c r="AT1257" t="s">
        <v>83</v>
      </c>
      <c r="AU1257">
        <v>0</v>
      </c>
      <c r="AV1257">
        <v>0</v>
      </c>
      <c r="AW1257" t="s">
        <v>84</v>
      </c>
      <c r="AX1257">
        <v>0</v>
      </c>
      <c r="AY1257">
        <v>0</v>
      </c>
      <c r="AZ1257">
        <v>0</v>
      </c>
      <c r="BA1257">
        <v>0</v>
      </c>
      <c r="BB1257">
        <v>0</v>
      </c>
      <c r="BC1257">
        <v>0</v>
      </c>
      <c r="BD1257">
        <v>0</v>
      </c>
      <c r="BE1257">
        <v>0</v>
      </c>
      <c r="BF1257">
        <v>0</v>
      </c>
      <c r="BG1257">
        <v>0</v>
      </c>
      <c r="BH1257">
        <v>0</v>
      </c>
      <c r="BI1257">
        <v>0</v>
      </c>
      <c r="BJ1257">
        <v>0</v>
      </c>
      <c r="BK1257">
        <v>0</v>
      </c>
      <c r="BL1257">
        <v>0</v>
      </c>
      <c r="BM1257">
        <v>0</v>
      </c>
      <c r="BN1257">
        <v>0</v>
      </c>
      <c r="BO1257">
        <v>6.6842105260000002</v>
      </c>
      <c r="BP1257">
        <f>VLOOKUP(H1257, Sheet1!$A$2:$B$1758, 2, FALSE)</f>
        <v>2.9394075791008953</v>
      </c>
      <c r="BQ1257">
        <f t="shared" si="38"/>
        <v>8.0985354239923453</v>
      </c>
      <c r="BR1257">
        <f t="shared" si="39"/>
        <v>8.0985354239923453</v>
      </c>
    </row>
    <row r="1258" spans="1:70" x14ac:dyDescent="0.35">
      <c r="A1258">
        <v>5132</v>
      </c>
      <c r="B1258" t="s">
        <v>66</v>
      </c>
      <c r="C1258" t="s">
        <v>4270</v>
      </c>
      <c r="D1258" t="s">
        <v>4271</v>
      </c>
      <c r="E1258">
        <v>0</v>
      </c>
      <c r="F1258" t="s">
        <v>885</v>
      </c>
      <c r="G1258" t="s">
        <v>71</v>
      </c>
      <c r="H1258">
        <v>92101</v>
      </c>
      <c r="I1258">
        <v>0</v>
      </c>
      <c r="J1258">
        <v>0</v>
      </c>
      <c r="K1258" t="s">
        <v>73</v>
      </c>
      <c r="L1258">
        <v>0</v>
      </c>
      <c r="M1258" t="s">
        <v>74</v>
      </c>
      <c r="N1258" t="s">
        <v>313</v>
      </c>
      <c r="O1258">
        <v>0</v>
      </c>
      <c r="P1258">
        <v>0</v>
      </c>
      <c r="Q1258">
        <v>0</v>
      </c>
      <c r="R1258">
        <v>0</v>
      </c>
      <c r="S1258">
        <v>0</v>
      </c>
      <c r="T1258">
        <v>1</v>
      </c>
      <c r="U1258">
        <v>0</v>
      </c>
      <c r="V1258">
        <v>0</v>
      </c>
      <c r="W1258" t="s">
        <v>77</v>
      </c>
      <c r="X1258">
        <v>0</v>
      </c>
      <c r="Y1258" t="s">
        <v>78</v>
      </c>
      <c r="Z1258">
        <v>32.735306000000001</v>
      </c>
      <c r="AA1258">
        <v>-117.17683700000001</v>
      </c>
      <c r="AB1258" s="1">
        <v>43777</v>
      </c>
      <c r="AC1258">
        <v>70565</v>
      </c>
      <c r="AD1258" t="s">
        <v>234</v>
      </c>
      <c r="AE1258" t="s">
        <v>80</v>
      </c>
      <c r="AF1258">
        <v>0</v>
      </c>
      <c r="AG1258">
        <v>0</v>
      </c>
      <c r="AH1258" s="1">
        <v>41913</v>
      </c>
      <c r="AI1258">
        <v>0</v>
      </c>
      <c r="AJ1258">
        <v>0</v>
      </c>
      <c r="AK1258">
        <v>0</v>
      </c>
      <c r="AL1258">
        <v>0</v>
      </c>
      <c r="AM1258" t="s">
        <v>93</v>
      </c>
      <c r="AN1258" t="s">
        <v>82</v>
      </c>
      <c r="AO1258">
        <v>0</v>
      </c>
      <c r="AP1258">
        <v>0</v>
      </c>
      <c r="AQ1258">
        <v>0</v>
      </c>
      <c r="AR1258" t="s">
        <v>74</v>
      </c>
      <c r="AS1258">
        <v>0</v>
      </c>
      <c r="AT1258" t="s">
        <v>83</v>
      </c>
      <c r="AU1258">
        <v>0</v>
      </c>
      <c r="AV1258">
        <v>0</v>
      </c>
      <c r="AW1258" t="s">
        <v>217</v>
      </c>
      <c r="AX1258">
        <v>0</v>
      </c>
      <c r="AY1258">
        <v>0</v>
      </c>
      <c r="AZ1258">
        <v>0</v>
      </c>
      <c r="BA1258">
        <v>0</v>
      </c>
      <c r="BB1258">
        <v>0</v>
      </c>
      <c r="BC1258">
        <v>0</v>
      </c>
      <c r="BD1258" t="s">
        <v>103</v>
      </c>
      <c r="BE1258">
        <v>0</v>
      </c>
      <c r="BF1258">
        <v>0</v>
      </c>
      <c r="BG1258">
        <v>0</v>
      </c>
      <c r="BH1258">
        <v>0</v>
      </c>
      <c r="BI1258">
        <v>0</v>
      </c>
      <c r="BJ1258">
        <v>0</v>
      </c>
      <c r="BK1258">
        <v>0</v>
      </c>
      <c r="BL1258">
        <v>0</v>
      </c>
      <c r="BM1258" t="s">
        <v>188</v>
      </c>
      <c r="BN1258">
        <v>0</v>
      </c>
      <c r="BO1258">
        <v>111</v>
      </c>
      <c r="BP1258">
        <f>VLOOKUP(H1258, Sheet1!$A$2:$B$1758, 2, FALSE)</f>
        <v>9.228194721236278</v>
      </c>
      <c r="BQ1258">
        <f t="shared" si="38"/>
        <v>115.44023675061702</v>
      </c>
      <c r="BR1258">
        <f t="shared" si="39"/>
        <v>115.44023675061702</v>
      </c>
    </row>
    <row r="1259" spans="1:70" x14ac:dyDescent="0.35">
      <c r="A1259">
        <v>5133</v>
      </c>
      <c r="B1259" t="s">
        <v>66</v>
      </c>
      <c r="C1259" t="s">
        <v>3591</v>
      </c>
      <c r="D1259" t="s">
        <v>4272</v>
      </c>
      <c r="E1259">
        <v>0</v>
      </c>
      <c r="F1259" t="s">
        <v>885</v>
      </c>
      <c r="G1259" t="s">
        <v>71</v>
      </c>
      <c r="H1259">
        <v>92103</v>
      </c>
      <c r="I1259">
        <v>0</v>
      </c>
      <c r="J1259" t="s">
        <v>4273</v>
      </c>
      <c r="K1259" t="s">
        <v>73</v>
      </c>
      <c r="L1259">
        <v>0</v>
      </c>
      <c r="M1259" t="s">
        <v>74</v>
      </c>
      <c r="N1259" t="s">
        <v>3051</v>
      </c>
      <c r="O1259">
        <v>0</v>
      </c>
      <c r="P1259">
        <v>0</v>
      </c>
      <c r="Q1259">
        <v>0</v>
      </c>
      <c r="R1259">
        <v>0</v>
      </c>
      <c r="S1259">
        <v>0</v>
      </c>
      <c r="T1259">
        <v>3</v>
      </c>
      <c r="U1259">
        <v>0</v>
      </c>
      <c r="V1259">
        <v>0</v>
      </c>
      <c r="W1259" t="s">
        <v>77</v>
      </c>
      <c r="X1259">
        <v>0</v>
      </c>
      <c r="Y1259" t="s">
        <v>78</v>
      </c>
      <c r="Z1259">
        <v>32.747957999999997</v>
      </c>
      <c r="AA1259">
        <v>-117.158052</v>
      </c>
      <c r="AB1259" s="1">
        <v>43594</v>
      </c>
      <c r="AC1259">
        <v>70567</v>
      </c>
      <c r="AD1259" t="s">
        <v>79</v>
      </c>
      <c r="AE1259" t="s">
        <v>92</v>
      </c>
      <c r="AF1259">
        <v>0</v>
      </c>
      <c r="AG1259">
        <v>0</v>
      </c>
      <c r="AH1259" s="1">
        <v>41183</v>
      </c>
      <c r="AI1259">
        <v>0</v>
      </c>
      <c r="AJ1259">
        <v>0</v>
      </c>
      <c r="AK1259">
        <v>0</v>
      </c>
      <c r="AL1259">
        <v>0</v>
      </c>
      <c r="AM1259" t="s">
        <v>93</v>
      </c>
      <c r="AN1259" t="s">
        <v>82</v>
      </c>
      <c r="AO1259">
        <v>0</v>
      </c>
      <c r="AP1259">
        <v>0</v>
      </c>
      <c r="AQ1259">
        <v>0</v>
      </c>
      <c r="AR1259" t="s">
        <v>74</v>
      </c>
      <c r="AS1259">
        <v>0</v>
      </c>
      <c r="AT1259" t="s">
        <v>83</v>
      </c>
      <c r="AU1259">
        <v>0</v>
      </c>
      <c r="AV1259">
        <v>0</v>
      </c>
      <c r="AW1259" t="s">
        <v>2157</v>
      </c>
      <c r="AX1259">
        <v>0</v>
      </c>
      <c r="AY1259">
        <v>0</v>
      </c>
      <c r="AZ1259">
        <v>0</v>
      </c>
      <c r="BA1259">
        <v>0</v>
      </c>
      <c r="BB1259">
        <v>0</v>
      </c>
      <c r="BC1259">
        <v>0</v>
      </c>
      <c r="BD1259" t="s">
        <v>103</v>
      </c>
      <c r="BE1259">
        <v>0</v>
      </c>
      <c r="BF1259">
        <v>0</v>
      </c>
      <c r="BG1259">
        <v>0</v>
      </c>
      <c r="BH1259">
        <v>0</v>
      </c>
      <c r="BI1259">
        <v>0</v>
      </c>
      <c r="BJ1259">
        <v>0</v>
      </c>
      <c r="BK1259">
        <v>0</v>
      </c>
      <c r="BL1259">
        <v>0</v>
      </c>
      <c r="BM1259">
        <v>0</v>
      </c>
      <c r="BN1259">
        <v>0</v>
      </c>
      <c r="BO1259">
        <v>26.481481479999999</v>
      </c>
      <c r="BP1259">
        <f>VLOOKUP(H1259, Sheet1!$A$2:$B$1758, 2, FALSE)</f>
        <v>11.24635712384827</v>
      </c>
      <c r="BQ1259">
        <f t="shared" si="38"/>
        <v>31.892776941392768</v>
      </c>
      <c r="BR1259">
        <f t="shared" si="39"/>
        <v>31.892776941392768</v>
      </c>
    </row>
    <row r="1260" spans="1:70" x14ac:dyDescent="0.35">
      <c r="A1260">
        <v>5134</v>
      </c>
      <c r="B1260" t="s">
        <v>66</v>
      </c>
      <c r="C1260" t="s">
        <v>4274</v>
      </c>
      <c r="D1260" t="s">
        <v>4275</v>
      </c>
      <c r="E1260">
        <v>0</v>
      </c>
      <c r="F1260" t="s">
        <v>903</v>
      </c>
      <c r="G1260" t="s">
        <v>71</v>
      </c>
      <c r="H1260">
        <v>94577</v>
      </c>
      <c r="I1260">
        <v>0</v>
      </c>
      <c r="J1260" t="s">
        <v>4276</v>
      </c>
      <c r="K1260" t="s">
        <v>73</v>
      </c>
      <c r="L1260">
        <v>0</v>
      </c>
      <c r="M1260" t="s">
        <v>74</v>
      </c>
      <c r="N1260" t="s">
        <v>4277</v>
      </c>
      <c r="O1260">
        <v>0</v>
      </c>
      <c r="P1260">
        <v>0</v>
      </c>
      <c r="Q1260">
        <v>0</v>
      </c>
      <c r="R1260">
        <v>0</v>
      </c>
      <c r="S1260">
        <v>0</v>
      </c>
      <c r="T1260">
        <v>1</v>
      </c>
      <c r="U1260">
        <v>0</v>
      </c>
      <c r="V1260" t="s">
        <v>4278</v>
      </c>
      <c r="W1260" t="s">
        <v>77</v>
      </c>
      <c r="X1260">
        <v>0</v>
      </c>
      <c r="Y1260" t="s">
        <v>78</v>
      </c>
      <c r="Z1260">
        <v>37.716240999999997</v>
      </c>
      <c r="AA1260">
        <v>-122.187343</v>
      </c>
      <c r="AB1260" s="1">
        <v>43594</v>
      </c>
      <c r="AC1260">
        <v>70573</v>
      </c>
      <c r="AD1260" t="s">
        <v>79</v>
      </c>
      <c r="AE1260" t="s">
        <v>80</v>
      </c>
      <c r="AF1260">
        <v>0</v>
      </c>
      <c r="AG1260">
        <v>0</v>
      </c>
      <c r="AH1260" s="1">
        <v>42217</v>
      </c>
      <c r="AI1260">
        <v>0</v>
      </c>
      <c r="AJ1260">
        <v>0</v>
      </c>
      <c r="AK1260">
        <v>0</v>
      </c>
      <c r="AL1260">
        <v>0</v>
      </c>
      <c r="AM1260" t="s">
        <v>93</v>
      </c>
      <c r="AN1260" t="s">
        <v>82</v>
      </c>
      <c r="AO1260">
        <v>0</v>
      </c>
      <c r="AP1260">
        <v>0</v>
      </c>
      <c r="AQ1260">
        <v>0</v>
      </c>
      <c r="AR1260" t="s">
        <v>74</v>
      </c>
      <c r="AS1260">
        <v>0</v>
      </c>
      <c r="AT1260" t="s">
        <v>83</v>
      </c>
      <c r="AU1260">
        <v>0</v>
      </c>
      <c r="AV1260">
        <v>0</v>
      </c>
      <c r="AW1260" t="s">
        <v>102</v>
      </c>
      <c r="AX1260">
        <v>0</v>
      </c>
      <c r="AY1260">
        <v>0</v>
      </c>
      <c r="AZ1260">
        <v>0</v>
      </c>
      <c r="BA1260">
        <v>0</v>
      </c>
      <c r="BB1260">
        <v>0</v>
      </c>
      <c r="BC1260">
        <v>0</v>
      </c>
      <c r="BD1260" t="s">
        <v>1344</v>
      </c>
      <c r="BE1260">
        <v>0</v>
      </c>
      <c r="BF1260">
        <v>0</v>
      </c>
      <c r="BG1260">
        <v>0</v>
      </c>
      <c r="BH1260">
        <v>0</v>
      </c>
      <c r="BI1260">
        <v>0</v>
      </c>
      <c r="BJ1260">
        <v>0</v>
      </c>
      <c r="BK1260">
        <v>0</v>
      </c>
      <c r="BL1260">
        <v>0</v>
      </c>
      <c r="BM1260">
        <v>0</v>
      </c>
      <c r="BN1260">
        <v>0</v>
      </c>
      <c r="BO1260">
        <v>51.5</v>
      </c>
      <c r="BP1260">
        <f>VLOOKUP(H1260, Sheet1!$A$2:$B$1758, 2, FALSE)</f>
        <v>0</v>
      </c>
      <c r="BQ1260">
        <f t="shared" si="38"/>
        <v>51.5</v>
      </c>
      <c r="BR1260">
        <f t="shared" si="39"/>
        <v>51.5</v>
      </c>
    </row>
    <row r="1261" spans="1:70" x14ac:dyDescent="0.35">
      <c r="A1261">
        <v>5135</v>
      </c>
      <c r="B1261" t="s">
        <v>66</v>
      </c>
      <c r="C1261" t="s">
        <v>4279</v>
      </c>
      <c r="D1261" t="s">
        <v>4280</v>
      </c>
      <c r="E1261">
        <v>0</v>
      </c>
      <c r="F1261" t="s">
        <v>348</v>
      </c>
      <c r="G1261" t="s">
        <v>71</v>
      </c>
      <c r="H1261">
        <v>93103</v>
      </c>
      <c r="I1261">
        <v>0</v>
      </c>
      <c r="J1261" t="s">
        <v>4281</v>
      </c>
      <c r="K1261" t="s">
        <v>73</v>
      </c>
      <c r="L1261">
        <v>0</v>
      </c>
      <c r="M1261" t="s">
        <v>141</v>
      </c>
      <c r="N1261" t="s">
        <v>4282</v>
      </c>
      <c r="O1261">
        <v>0</v>
      </c>
      <c r="P1261">
        <v>0</v>
      </c>
      <c r="Q1261">
        <v>0</v>
      </c>
      <c r="R1261">
        <v>0</v>
      </c>
      <c r="S1261">
        <v>0</v>
      </c>
      <c r="T1261">
        <v>3</v>
      </c>
      <c r="U1261">
        <v>0</v>
      </c>
      <c r="V1261">
        <v>0</v>
      </c>
      <c r="W1261" t="s">
        <v>77</v>
      </c>
      <c r="X1261">
        <v>0</v>
      </c>
      <c r="Y1261" t="s">
        <v>78</v>
      </c>
      <c r="Z1261">
        <v>34.423434</v>
      </c>
      <c r="AA1261">
        <v>-119.68182</v>
      </c>
      <c r="AB1261" s="1">
        <v>43594</v>
      </c>
      <c r="AC1261">
        <v>70575</v>
      </c>
      <c r="AD1261" t="s">
        <v>79</v>
      </c>
      <c r="AE1261" t="s">
        <v>92</v>
      </c>
      <c r="AF1261">
        <v>0</v>
      </c>
      <c r="AG1261">
        <v>0</v>
      </c>
      <c r="AH1261" s="1">
        <v>41326</v>
      </c>
      <c r="AI1261">
        <v>0</v>
      </c>
      <c r="AJ1261">
        <v>0</v>
      </c>
      <c r="AK1261">
        <v>0</v>
      </c>
      <c r="AL1261">
        <v>0</v>
      </c>
      <c r="AM1261" t="s">
        <v>93</v>
      </c>
      <c r="AN1261" t="s">
        <v>82</v>
      </c>
      <c r="AO1261">
        <v>0</v>
      </c>
      <c r="AP1261">
        <v>0</v>
      </c>
      <c r="AQ1261">
        <v>0</v>
      </c>
      <c r="AR1261" t="s">
        <v>143</v>
      </c>
      <c r="AS1261">
        <v>0</v>
      </c>
      <c r="AT1261" t="s">
        <v>83</v>
      </c>
      <c r="AU1261" t="s">
        <v>144</v>
      </c>
      <c r="AV1261">
        <v>0</v>
      </c>
      <c r="AW1261" t="s">
        <v>217</v>
      </c>
      <c r="AX1261">
        <v>0</v>
      </c>
      <c r="AY1261">
        <v>0</v>
      </c>
      <c r="AZ1261">
        <v>0</v>
      </c>
      <c r="BA1261">
        <v>0</v>
      </c>
      <c r="BB1261">
        <v>0</v>
      </c>
      <c r="BC1261">
        <v>0</v>
      </c>
      <c r="BD1261">
        <v>0</v>
      </c>
      <c r="BE1261">
        <v>0</v>
      </c>
      <c r="BF1261">
        <v>0</v>
      </c>
      <c r="BG1261">
        <v>0</v>
      </c>
      <c r="BH1261">
        <v>0</v>
      </c>
      <c r="BI1261">
        <v>0</v>
      </c>
      <c r="BJ1261">
        <v>0</v>
      </c>
      <c r="BK1261">
        <v>0</v>
      </c>
      <c r="BL1261">
        <v>0</v>
      </c>
      <c r="BM1261">
        <v>0</v>
      </c>
      <c r="BN1261">
        <v>0</v>
      </c>
      <c r="BO1261">
        <v>32.5</v>
      </c>
      <c r="BP1261">
        <f>VLOOKUP(H1261, Sheet1!$A$2:$B$1758, 2, FALSE)</f>
        <v>15.386252904269169</v>
      </c>
      <c r="BQ1261">
        <f t="shared" si="38"/>
        <v>39.903247077416601</v>
      </c>
      <c r="BR1261">
        <f t="shared" si="39"/>
        <v>39.903247077416601</v>
      </c>
    </row>
    <row r="1262" spans="1:70" x14ac:dyDescent="0.35">
      <c r="A1262">
        <v>5136</v>
      </c>
      <c r="B1262" t="s">
        <v>66</v>
      </c>
      <c r="C1262" t="s">
        <v>4283</v>
      </c>
      <c r="D1262" t="s">
        <v>4284</v>
      </c>
      <c r="E1262">
        <v>0</v>
      </c>
      <c r="F1262" t="s">
        <v>2674</v>
      </c>
      <c r="G1262" t="s">
        <v>71</v>
      </c>
      <c r="H1262">
        <v>95695</v>
      </c>
      <c r="I1262">
        <v>0</v>
      </c>
      <c r="J1262" t="s">
        <v>4285</v>
      </c>
      <c r="K1262" t="s">
        <v>73</v>
      </c>
      <c r="L1262">
        <v>0</v>
      </c>
      <c r="M1262" t="s">
        <v>74</v>
      </c>
      <c r="N1262" t="s">
        <v>4286</v>
      </c>
      <c r="O1262">
        <v>0</v>
      </c>
      <c r="P1262">
        <v>0</v>
      </c>
      <c r="Q1262">
        <v>0</v>
      </c>
      <c r="R1262">
        <v>0</v>
      </c>
      <c r="S1262">
        <v>0</v>
      </c>
      <c r="T1262">
        <v>2</v>
      </c>
      <c r="U1262">
        <v>0</v>
      </c>
      <c r="V1262">
        <v>0</v>
      </c>
      <c r="W1262" t="s">
        <v>77</v>
      </c>
      <c r="X1262">
        <v>0</v>
      </c>
      <c r="Y1262" t="s">
        <v>78</v>
      </c>
      <c r="Z1262">
        <v>38.658127999999998</v>
      </c>
      <c r="AA1262">
        <v>-121.794707</v>
      </c>
      <c r="AB1262" s="1">
        <v>43777</v>
      </c>
      <c r="AC1262">
        <v>70584</v>
      </c>
      <c r="AD1262" t="s">
        <v>234</v>
      </c>
      <c r="AE1262" t="s">
        <v>92</v>
      </c>
      <c r="AF1262">
        <v>0</v>
      </c>
      <c r="AG1262">
        <v>0</v>
      </c>
      <c r="AH1262" s="1">
        <v>42248</v>
      </c>
      <c r="AI1262">
        <v>0</v>
      </c>
      <c r="AJ1262">
        <v>0</v>
      </c>
      <c r="AK1262">
        <v>0</v>
      </c>
      <c r="AL1262">
        <v>0</v>
      </c>
      <c r="AM1262" t="s">
        <v>93</v>
      </c>
      <c r="AN1262" t="s">
        <v>82</v>
      </c>
      <c r="AO1262">
        <v>0</v>
      </c>
      <c r="AP1262">
        <v>0</v>
      </c>
      <c r="AQ1262">
        <v>0</v>
      </c>
      <c r="AR1262" t="s">
        <v>74</v>
      </c>
      <c r="AS1262">
        <v>0</v>
      </c>
      <c r="AT1262" t="s">
        <v>83</v>
      </c>
      <c r="AU1262">
        <v>0</v>
      </c>
      <c r="AV1262">
        <v>0</v>
      </c>
      <c r="AW1262" t="s">
        <v>590</v>
      </c>
      <c r="AX1262">
        <v>0</v>
      </c>
      <c r="AY1262">
        <v>0</v>
      </c>
      <c r="AZ1262">
        <v>0</v>
      </c>
      <c r="BA1262">
        <v>0</v>
      </c>
      <c r="BB1262">
        <v>0</v>
      </c>
      <c r="BC1262">
        <v>0</v>
      </c>
      <c r="BD1262" t="s">
        <v>103</v>
      </c>
      <c r="BE1262">
        <v>0</v>
      </c>
      <c r="BF1262">
        <v>0</v>
      </c>
      <c r="BG1262">
        <v>0</v>
      </c>
      <c r="BH1262">
        <v>0</v>
      </c>
      <c r="BI1262">
        <v>0</v>
      </c>
      <c r="BJ1262">
        <v>0</v>
      </c>
      <c r="BK1262">
        <v>0</v>
      </c>
      <c r="BL1262">
        <v>0</v>
      </c>
      <c r="BM1262" t="s">
        <v>188</v>
      </c>
      <c r="BN1262">
        <v>0</v>
      </c>
      <c r="BO1262">
        <v>73</v>
      </c>
      <c r="BP1262">
        <f>VLOOKUP(H1262, Sheet1!$A$2:$B$1758, 2, FALSE)</f>
        <v>0</v>
      </c>
      <c r="BQ1262">
        <f t="shared" si="38"/>
        <v>73</v>
      </c>
      <c r="BR1262">
        <f t="shared" si="39"/>
        <v>73</v>
      </c>
    </row>
    <row r="1263" spans="1:70" x14ac:dyDescent="0.35">
      <c r="A1263">
        <v>5137</v>
      </c>
      <c r="B1263" t="s">
        <v>66</v>
      </c>
      <c r="C1263" t="s">
        <v>4287</v>
      </c>
      <c r="D1263" t="s">
        <v>4288</v>
      </c>
      <c r="E1263">
        <v>0</v>
      </c>
      <c r="F1263" t="s">
        <v>2674</v>
      </c>
      <c r="G1263" t="s">
        <v>71</v>
      </c>
      <c r="H1263">
        <v>95695</v>
      </c>
      <c r="I1263">
        <v>0</v>
      </c>
      <c r="J1263" t="s">
        <v>4289</v>
      </c>
      <c r="K1263" t="s">
        <v>73</v>
      </c>
      <c r="L1263">
        <v>0</v>
      </c>
      <c r="M1263" t="s">
        <v>74</v>
      </c>
      <c r="N1263" t="s">
        <v>4286</v>
      </c>
      <c r="O1263">
        <v>0</v>
      </c>
      <c r="P1263">
        <v>0</v>
      </c>
      <c r="Q1263">
        <v>0</v>
      </c>
      <c r="R1263">
        <v>0</v>
      </c>
      <c r="S1263">
        <v>0</v>
      </c>
      <c r="T1263">
        <v>2</v>
      </c>
      <c r="U1263">
        <v>0</v>
      </c>
      <c r="V1263">
        <v>0</v>
      </c>
      <c r="W1263" t="s">
        <v>77</v>
      </c>
      <c r="X1263">
        <v>0</v>
      </c>
      <c r="Y1263" t="s">
        <v>78</v>
      </c>
      <c r="Z1263">
        <v>38.642231000000002</v>
      </c>
      <c r="AA1263">
        <v>-121.82245500000001</v>
      </c>
      <c r="AB1263" s="1">
        <v>43777</v>
      </c>
      <c r="AC1263">
        <v>70585</v>
      </c>
      <c r="AD1263" t="s">
        <v>234</v>
      </c>
      <c r="AE1263" t="s">
        <v>92</v>
      </c>
      <c r="AF1263">
        <v>0</v>
      </c>
      <c r="AG1263">
        <v>0</v>
      </c>
      <c r="AH1263" s="1">
        <v>42248</v>
      </c>
      <c r="AI1263">
        <v>0</v>
      </c>
      <c r="AJ1263">
        <v>0</v>
      </c>
      <c r="AK1263">
        <v>0</v>
      </c>
      <c r="AL1263">
        <v>0</v>
      </c>
      <c r="AM1263" t="s">
        <v>93</v>
      </c>
      <c r="AN1263" t="s">
        <v>82</v>
      </c>
      <c r="AO1263">
        <v>0</v>
      </c>
      <c r="AP1263">
        <v>0</v>
      </c>
      <c r="AQ1263">
        <v>0</v>
      </c>
      <c r="AR1263" t="s">
        <v>74</v>
      </c>
      <c r="AS1263">
        <v>0</v>
      </c>
      <c r="AT1263" t="s">
        <v>83</v>
      </c>
      <c r="AU1263">
        <v>0</v>
      </c>
      <c r="AV1263">
        <v>0</v>
      </c>
      <c r="AW1263" t="s">
        <v>590</v>
      </c>
      <c r="AX1263">
        <v>0</v>
      </c>
      <c r="AY1263">
        <v>0</v>
      </c>
      <c r="AZ1263">
        <v>0</v>
      </c>
      <c r="BA1263">
        <v>0</v>
      </c>
      <c r="BB1263">
        <v>0</v>
      </c>
      <c r="BC1263">
        <v>0</v>
      </c>
      <c r="BD1263" t="s">
        <v>103</v>
      </c>
      <c r="BE1263">
        <v>0</v>
      </c>
      <c r="BF1263">
        <v>0</v>
      </c>
      <c r="BG1263">
        <v>0</v>
      </c>
      <c r="BH1263">
        <v>0</v>
      </c>
      <c r="BI1263">
        <v>0</v>
      </c>
      <c r="BJ1263">
        <v>0</v>
      </c>
      <c r="BK1263">
        <v>0</v>
      </c>
      <c r="BL1263">
        <v>0</v>
      </c>
      <c r="BM1263" t="s">
        <v>188</v>
      </c>
      <c r="BN1263">
        <v>0</v>
      </c>
      <c r="BO1263">
        <v>74.7</v>
      </c>
      <c r="BP1263">
        <f>VLOOKUP(H1263, Sheet1!$A$2:$B$1758, 2, FALSE)</f>
        <v>0</v>
      </c>
      <c r="BQ1263">
        <f t="shared" si="38"/>
        <v>74.7</v>
      </c>
      <c r="BR1263">
        <f t="shared" si="39"/>
        <v>74.7</v>
      </c>
    </row>
    <row r="1264" spans="1:70" x14ac:dyDescent="0.35">
      <c r="A1264">
        <v>5138</v>
      </c>
      <c r="B1264" t="s">
        <v>66</v>
      </c>
      <c r="C1264" t="s">
        <v>4290</v>
      </c>
      <c r="D1264" t="s">
        <v>4291</v>
      </c>
      <c r="E1264">
        <v>0</v>
      </c>
      <c r="F1264" t="s">
        <v>2674</v>
      </c>
      <c r="G1264" t="s">
        <v>71</v>
      </c>
      <c r="H1264">
        <v>95695</v>
      </c>
      <c r="I1264">
        <v>0</v>
      </c>
      <c r="J1264" t="s">
        <v>4292</v>
      </c>
      <c r="K1264" t="s">
        <v>73</v>
      </c>
      <c r="L1264">
        <v>0</v>
      </c>
      <c r="M1264" t="s">
        <v>74</v>
      </c>
      <c r="N1264" t="s">
        <v>4286</v>
      </c>
      <c r="O1264">
        <v>0</v>
      </c>
      <c r="P1264">
        <v>0</v>
      </c>
      <c r="Q1264">
        <v>0</v>
      </c>
      <c r="R1264">
        <v>0</v>
      </c>
      <c r="S1264">
        <v>0</v>
      </c>
      <c r="T1264">
        <v>4</v>
      </c>
      <c r="U1264">
        <v>0</v>
      </c>
      <c r="V1264">
        <v>0</v>
      </c>
      <c r="W1264" t="s">
        <v>77</v>
      </c>
      <c r="X1264">
        <v>0</v>
      </c>
      <c r="Y1264" t="s">
        <v>78</v>
      </c>
      <c r="Z1264">
        <v>38.686897000000002</v>
      </c>
      <c r="AA1264">
        <v>-121.786232</v>
      </c>
      <c r="AB1264" s="1">
        <v>43777</v>
      </c>
      <c r="AC1264">
        <v>70586</v>
      </c>
      <c r="AD1264" t="s">
        <v>234</v>
      </c>
      <c r="AE1264" t="s">
        <v>92</v>
      </c>
      <c r="AF1264">
        <v>0</v>
      </c>
      <c r="AG1264">
        <v>0</v>
      </c>
      <c r="AH1264" s="1">
        <v>42248</v>
      </c>
      <c r="AI1264">
        <v>0</v>
      </c>
      <c r="AJ1264">
        <v>0</v>
      </c>
      <c r="AK1264">
        <v>0</v>
      </c>
      <c r="AL1264">
        <v>0</v>
      </c>
      <c r="AM1264" t="s">
        <v>93</v>
      </c>
      <c r="AN1264" t="s">
        <v>82</v>
      </c>
      <c r="AO1264">
        <v>0</v>
      </c>
      <c r="AP1264">
        <v>0</v>
      </c>
      <c r="AQ1264">
        <v>0</v>
      </c>
      <c r="AR1264" t="s">
        <v>74</v>
      </c>
      <c r="AS1264">
        <v>0</v>
      </c>
      <c r="AT1264" t="s">
        <v>83</v>
      </c>
      <c r="AU1264">
        <v>0</v>
      </c>
      <c r="AV1264">
        <v>0</v>
      </c>
      <c r="AW1264" t="s">
        <v>590</v>
      </c>
      <c r="AX1264">
        <v>0</v>
      </c>
      <c r="AY1264">
        <v>0</v>
      </c>
      <c r="AZ1264">
        <v>0</v>
      </c>
      <c r="BA1264">
        <v>0</v>
      </c>
      <c r="BB1264">
        <v>0</v>
      </c>
      <c r="BC1264">
        <v>0</v>
      </c>
      <c r="BD1264" t="s">
        <v>103</v>
      </c>
      <c r="BE1264">
        <v>0</v>
      </c>
      <c r="BF1264">
        <v>0</v>
      </c>
      <c r="BG1264">
        <v>0</v>
      </c>
      <c r="BH1264">
        <v>0</v>
      </c>
      <c r="BI1264">
        <v>0</v>
      </c>
      <c r="BJ1264">
        <v>0</v>
      </c>
      <c r="BK1264">
        <v>0</v>
      </c>
      <c r="BL1264">
        <v>0</v>
      </c>
      <c r="BM1264" t="s">
        <v>188</v>
      </c>
      <c r="BN1264">
        <v>0</v>
      </c>
      <c r="BO1264">
        <v>0.222222222</v>
      </c>
      <c r="BP1264">
        <f>VLOOKUP(H1264, Sheet1!$A$2:$B$1758, 2, FALSE)</f>
        <v>0</v>
      </c>
      <c r="BQ1264">
        <f t="shared" si="38"/>
        <v>0.222222222</v>
      </c>
      <c r="BR1264">
        <f t="shared" si="39"/>
        <v>0.222222222</v>
      </c>
    </row>
    <row r="1265" spans="1:70" x14ac:dyDescent="0.35">
      <c r="A1265">
        <v>5139</v>
      </c>
      <c r="B1265" t="s">
        <v>66</v>
      </c>
      <c r="C1265" t="s">
        <v>4293</v>
      </c>
      <c r="D1265" t="s">
        <v>4294</v>
      </c>
      <c r="E1265">
        <v>0</v>
      </c>
      <c r="F1265" t="s">
        <v>2674</v>
      </c>
      <c r="G1265" t="s">
        <v>71</v>
      </c>
      <c r="H1265">
        <v>95695</v>
      </c>
      <c r="I1265">
        <v>0</v>
      </c>
      <c r="J1265" t="s">
        <v>4295</v>
      </c>
      <c r="K1265" t="s">
        <v>73</v>
      </c>
      <c r="L1265">
        <v>0</v>
      </c>
      <c r="M1265" t="s">
        <v>74</v>
      </c>
      <c r="N1265" t="s">
        <v>4286</v>
      </c>
      <c r="O1265">
        <v>0</v>
      </c>
      <c r="P1265">
        <v>0</v>
      </c>
      <c r="Q1265">
        <v>0</v>
      </c>
      <c r="R1265">
        <v>0</v>
      </c>
      <c r="S1265">
        <v>0</v>
      </c>
      <c r="T1265">
        <v>2</v>
      </c>
      <c r="U1265">
        <v>0</v>
      </c>
      <c r="V1265">
        <v>0</v>
      </c>
      <c r="W1265" t="s">
        <v>77</v>
      </c>
      <c r="X1265">
        <v>0</v>
      </c>
      <c r="Y1265" t="s">
        <v>78</v>
      </c>
      <c r="Z1265">
        <v>38.676195999999997</v>
      </c>
      <c r="AA1265">
        <v>-121.766289</v>
      </c>
      <c r="AB1265" s="1">
        <v>43777</v>
      </c>
      <c r="AC1265">
        <v>70587</v>
      </c>
      <c r="AD1265" t="s">
        <v>234</v>
      </c>
      <c r="AE1265" t="s">
        <v>92</v>
      </c>
      <c r="AF1265">
        <v>0</v>
      </c>
      <c r="AG1265">
        <v>0</v>
      </c>
      <c r="AH1265" s="1">
        <v>42248</v>
      </c>
      <c r="AI1265">
        <v>0</v>
      </c>
      <c r="AJ1265">
        <v>0</v>
      </c>
      <c r="AK1265">
        <v>0</v>
      </c>
      <c r="AL1265">
        <v>0</v>
      </c>
      <c r="AM1265" t="s">
        <v>93</v>
      </c>
      <c r="AN1265" t="s">
        <v>82</v>
      </c>
      <c r="AO1265">
        <v>0</v>
      </c>
      <c r="AP1265">
        <v>0</v>
      </c>
      <c r="AQ1265">
        <v>0</v>
      </c>
      <c r="AR1265" t="s">
        <v>74</v>
      </c>
      <c r="AS1265">
        <v>0</v>
      </c>
      <c r="AT1265" t="s">
        <v>83</v>
      </c>
      <c r="AU1265">
        <v>0</v>
      </c>
      <c r="AV1265">
        <v>0</v>
      </c>
      <c r="AW1265" t="s">
        <v>590</v>
      </c>
      <c r="AX1265">
        <v>0</v>
      </c>
      <c r="AY1265">
        <v>0</v>
      </c>
      <c r="AZ1265">
        <v>0</v>
      </c>
      <c r="BA1265">
        <v>0</v>
      </c>
      <c r="BB1265">
        <v>0</v>
      </c>
      <c r="BC1265">
        <v>0</v>
      </c>
      <c r="BD1265" t="s">
        <v>103</v>
      </c>
      <c r="BE1265">
        <v>0</v>
      </c>
      <c r="BF1265">
        <v>0</v>
      </c>
      <c r="BG1265">
        <v>0</v>
      </c>
      <c r="BH1265">
        <v>0</v>
      </c>
      <c r="BI1265">
        <v>0</v>
      </c>
      <c r="BJ1265">
        <v>0</v>
      </c>
      <c r="BK1265">
        <v>0</v>
      </c>
      <c r="BL1265">
        <v>0</v>
      </c>
      <c r="BM1265" t="s">
        <v>188</v>
      </c>
      <c r="BN1265">
        <v>0</v>
      </c>
      <c r="BO1265">
        <v>73</v>
      </c>
      <c r="BP1265">
        <f>VLOOKUP(H1265, Sheet1!$A$2:$B$1758, 2, FALSE)</f>
        <v>0</v>
      </c>
      <c r="BQ1265">
        <f t="shared" si="38"/>
        <v>73</v>
      </c>
      <c r="BR1265">
        <f t="shared" si="39"/>
        <v>73</v>
      </c>
    </row>
    <row r="1266" spans="1:70" x14ac:dyDescent="0.35">
      <c r="A1266">
        <v>5140</v>
      </c>
      <c r="B1266" t="s">
        <v>66</v>
      </c>
      <c r="C1266" t="s">
        <v>4296</v>
      </c>
      <c r="D1266" t="s">
        <v>4297</v>
      </c>
      <c r="E1266">
        <v>0</v>
      </c>
      <c r="F1266" t="s">
        <v>2674</v>
      </c>
      <c r="G1266" t="s">
        <v>71</v>
      </c>
      <c r="H1266">
        <v>95695</v>
      </c>
      <c r="I1266">
        <v>0</v>
      </c>
      <c r="J1266" t="s">
        <v>4298</v>
      </c>
      <c r="K1266" t="s">
        <v>73</v>
      </c>
      <c r="L1266">
        <v>0</v>
      </c>
      <c r="M1266" t="s">
        <v>74</v>
      </c>
      <c r="N1266" t="s">
        <v>4286</v>
      </c>
      <c r="O1266">
        <v>0</v>
      </c>
      <c r="P1266">
        <v>0</v>
      </c>
      <c r="Q1266">
        <v>0</v>
      </c>
      <c r="R1266">
        <v>0</v>
      </c>
      <c r="S1266">
        <v>0</v>
      </c>
      <c r="T1266">
        <v>2</v>
      </c>
      <c r="U1266">
        <v>0</v>
      </c>
      <c r="V1266">
        <v>0</v>
      </c>
      <c r="W1266" t="s">
        <v>77</v>
      </c>
      <c r="X1266">
        <v>0</v>
      </c>
      <c r="Y1266" t="s">
        <v>78</v>
      </c>
      <c r="Z1266">
        <v>38.683942999999999</v>
      </c>
      <c r="AA1266">
        <v>-121.79904999999999</v>
      </c>
      <c r="AB1266" s="1">
        <v>43777</v>
      </c>
      <c r="AC1266">
        <v>70588</v>
      </c>
      <c r="AD1266" t="s">
        <v>234</v>
      </c>
      <c r="AE1266" t="s">
        <v>92</v>
      </c>
      <c r="AF1266">
        <v>0</v>
      </c>
      <c r="AG1266">
        <v>0</v>
      </c>
      <c r="AH1266" s="1">
        <v>42248</v>
      </c>
      <c r="AI1266">
        <v>0</v>
      </c>
      <c r="AJ1266">
        <v>0</v>
      </c>
      <c r="AK1266">
        <v>0</v>
      </c>
      <c r="AL1266">
        <v>0</v>
      </c>
      <c r="AM1266" t="s">
        <v>93</v>
      </c>
      <c r="AN1266" t="s">
        <v>82</v>
      </c>
      <c r="AO1266">
        <v>0</v>
      </c>
      <c r="AP1266">
        <v>0</v>
      </c>
      <c r="AQ1266">
        <v>0</v>
      </c>
      <c r="AR1266" t="s">
        <v>74</v>
      </c>
      <c r="AS1266">
        <v>0</v>
      </c>
      <c r="AT1266" t="s">
        <v>83</v>
      </c>
      <c r="AU1266">
        <v>0</v>
      </c>
      <c r="AV1266">
        <v>0</v>
      </c>
      <c r="AW1266" t="s">
        <v>590</v>
      </c>
      <c r="AX1266">
        <v>0</v>
      </c>
      <c r="AY1266">
        <v>0</v>
      </c>
      <c r="AZ1266">
        <v>0</v>
      </c>
      <c r="BA1266">
        <v>0</v>
      </c>
      <c r="BB1266">
        <v>0</v>
      </c>
      <c r="BC1266">
        <v>0</v>
      </c>
      <c r="BD1266" t="s">
        <v>103</v>
      </c>
      <c r="BE1266">
        <v>0</v>
      </c>
      <c r="BF1266">
        <v>0</v>
      </c>
      <c r="BG1266">
        <v>0</v>
      </c>
      <c r="BH1266">
        <v>0</v>
      </c>
      <c r="BI1266">
        <v>0</v>
      </c>
      <c r="BJ1266">
        <v>0</v>
      </c>
      <c r="BK1266">
        <v>0</v>
      </c>
      <c r="BL1266">
        <v>0</v>
      </c>
      <c r="BM1266" t="s">
        <v>188</v>
      </c>
      <c r="BN1266">
        <v>0</v>
      </c>
      <c r="BO1266">
        <v>74.7</v>
      </c>
      <c r="BP1266">
        <f>VLOOKUP(H1266, Sheet1!$A$2:$B$1758, 2, FALSE)</f>
        <v>0</v>
      </c>
      <c r="BQ1266">
        <f t="shared" si="38"/>
        <v>74.7</v>
      </c>
      <c r="BR1266">
        <f t="shared" si="39"/>
        <v>74.7</v>
      </c>
    </row>
    <row r="1267" spans="1:70" x14ac:dyDescent="0.35">
      <c r="A1267">
        <v>5141</v>
      </c>
      <c r="B1267" t="s">
        <v>66</v>
      </c>
      <c r="C1267" t="s">
        <v>4299</v>
      </c>
      <c r="D1267" t="s">
        <v>4300</v>
      </c>
      <c r="E1267">
        <v>0</v>
      </c>
      <c r="F1267" t="s">
        <v>2674</v>
      </c>
      <c r="G1267" t="s">
        <v>71</v>
      </c>
      <c r="H1267">
        <v>95695</v>
      </c>
      <c r="I1267">
        <v>0</v>
      </c>
      <c r="J1267" t="s">
        <v>4301</v>
      </c>
      <c r="K1267" t="s">
        <v>73</v>
      </c>
      <c r="L1267">
        <v>0</v>
      </c>
      <c r="M1267" t="s">
        <v>74</v>
      </c>
      <c r="N1267" t="s">
        <v>4286</v>
      </c>
      <c r="O1267">
        <v>0</v>
      </c>
      <c r="P1267">
        <v>0</v>
      </c>
      <c r="Q1267">
        <v>0</v>
      </c>
      <c r="R1267">
        <v>0</v>
      </c>
      <c r="S1267">
        <v>0</v>
      </c>
      <c r="T1267">
        <v>2</v>
      </c>
      <c r="U1267">
        <v>0</v>
      </c>
      <c r="V1267">
        <v>0</v>
      </c>
      <c r="W1267" t="s">
        <v>77</v>
      </c>
      <c r="X1267">
        <v>0</v>
      </c>
      <c r="Y1267" t="s">
        <v>78</v>
      </c>
      <c r="Z1267">
        <v>38.669818999999997</v>
      </c>
      <c r="AA1267">
        <v>-121.79455799999999</v>
      </c>
      <c r="AB1267" s="1">
        <v>43777</v>
      </c>
      <c r="AC1267">
        <v>70589</v>
      </c>
      <c r="AD1267" t="s">
        <v>234</v>
      </c>
      <c r="AE1267" t="s">
        <v>92</v>
      </c>
      <c r="AF1267">
        <v>0</v>
      </c>
      <c r="AG1267">
        <v>0</v>
      </c>
      <c r="AH1267" s="1">
        <v>42248</v>
      </c>
      <c r="AI1267">
        <v>0</v>
      </c>
      <c r="AJ1267">
        <v>0</v>
      </c>
      <c r="AK1267">
        <v>0</v>
      </c>
      <c r="AL1267">
        <v>0</v>
      </c>
      <c r="AM1267" t="s">
        <v>93</v>
      </c>
      <c r="AN1267" t="s">
        <v>82</v>
      </c>
      <c r="AO1267">
        <v>0</v>
      </c>
      <c r="AP1267">
        <v>0</v>
      </c>
      <c r="AQ1267">
        <v>0</v>
      </c>
      <c r="AR1267" t="s">
        <v>74</v>
      </c>
      <c r="AS1267">
        <v>0</v>
      </c>
      <c r="AT1267" t="s">
        <v>83</v>
      </c>
      <c r="AU1267">
        <v>0</v>
      </c>
      <c r="AV1267">
        <v>0</v>
      </c>
      <c r="AW1267" t="s">
        <v>590</v>
      </c>
      <c r="AX1267">
        <v>0</v>
      </c>
      <c r="AY1267">
        <v>0</v>
      </c>
      <c r="AZ1267">
        <v>0</v>
      </c>
      <c r="BA1267">
        <v>0</v>
      </c>
      <c r="BB1267">
        <v>0</v>
      </c>
      <c r="BC1267">
        <v>0</v>
      </c>
      <c r="BD1267" t="s">
        <v>103</v>
      </c>
      <c r="BE1267">
        <v>0</v>
      </c>
      <c r="BF1267">
        <v>0</v>
      </c>
      <c r="BG1267">
        <v>0</v>
      </c>
      <c r="BH1267">
        <v>0</v>
      </c>
      <c r="BI1267">
        <v>0</v>
      </c>
      <c r="BJ1267">
        <v>0</v>
      </c>
      <c r="BK1267">
        <v>0</v>
      </c>
      <c r="BL1267">
        <v>0</v>
      </c>
      <c r="BM1267" t="s">
        <v>188</v>
      </c>
      <c r="BN1267">
        <v>0</v>
      </c>
      <c r="BO1267">
        <v>17.88888889</v>
      </c>
      <c r="BP1267">
        <f>VLOOKUP(H1267, Sheet1!$A$2:$B$1758, 2, FALSE)</f>
        <v>0</v>
      </c>
      <c r="BQ1267">
        <f t="shared" si="38"/>
        <v>17.88888889</v>
      </c>
      <c r="BR1267">
        <f t="shared" si="39"/>
        <v>17.88888889</v>
      </c>
    </row>
    <row r="1268" spans="1:70" x14ac:dyDescent="0.35">
      <c r="A1268">
        <v>5142</v>
      </c>
      <c r="B1268" t="s">
        <v>66</v>
      </c>
      <c r="C1268" t="s">
        <v>4302</v>
      </c>
      <c r="D1268" t="s">
        <v>4303</v>
      </c>
      <c r="E1268">
        <v>0</v>
      </c>
      <c r="F1268" t="s">
        <v>2674</v>
      </c>
      <c r="G1268" t="s">
        <v>71</v>
      </c>
      <c r="H1268">
        <v>95776</v>
      </c>
      <c r="I1268">
        <v>0</v>
      </c>
      <c r="J1268" t="s">
        <v>4304</v>
      </c>
      <c r="K1268" t="s">
        <v>73</v>
      </c>
      <c r="L1268">
        <v>0</v>
      </c>
      <c r="M1268" t="s">
        <v>74</v>
      </c>
      <c r="N1268" t="s">
        <v>4286</v>
      </c>
      <c r="O1268">
        <v>0</v>
      </c>
      <c r="P1268">
        <v>0</v>
      </c>
      <c r="Q1268">
        <v>0</v>
      </c>
      <c r="R1268">
        <v>0</v>
      </c>
      <c r="S1268">
        <v>0</v>
      </c>
      <c r="T1268">
        <v>2</v>
      </c>
      <c r="U1268">
        <v>0</v>
      </c>
      <c r="V1268">
        <v>0</v>
      </c>
      <c r="W1268" t="s">
        <v>77</v>
      </c>
      <c r="X1268">
        <v>0</v>
      </c>
      <c r="Y1268" t="s">
        <v>78</v>
      </c>
      <c r="Z1268">
        <v>38.671075000000002</v>
      </c>
      <c r="AA1268">
        <v>-121.73979799999999</v>
      </c>
      <c r="AB1268" s="1">
        <v>43777</v>
      </c>
      <c r="AC1268">
        <v>70590</v>
      </c>
      <c r="AD1268" t="s">
        <v>234</v>
      </c>
      <c r="AE1268" t="s">
        <v>92</v>
      </c>
      <c r="AF1268">
        <v>0</v>
      </c>
      <c r="AG1268">
        <v>0</v>
      </c>
      <c r="AH1268" s="1">
        <v>42248</v>
      </c>
      <c r="AI1268">
        <v>0</v>
      </c>
      <c r="AJ1268">
        <v>0</v>
      </c>
      <c r="AK1268">
        <v>0</v>
      </c>
      <c r="AL1268">
        <v>0</v>
      </c>
      <c r="AM1268" t="s">
        <v>93</v>
      </c>
      <c r="AN1268" t="s">
        <v>82</v>
      </c>
      <c r="AO1268">
        <v>0</v>
      </c>
      <c r="AP1268">
        <v>0</v>
      </c>
      <c r="AQ1268">
        <v>0</v>
      </c>
      <c r="AR1268" t="s">
        <v>74</v>
      </c>
      <c r="AS1268">
        <v>0</v>
      </c>
      <c r="AT1268" t="s">
        <v>83</v>
      </c>
      <c r="AU1268">
        <v>0</v>
      </c>
      <c r="AV1268">
        <v>0</v>
      </c>
      <c r="AW1268" t="s">
        <v>590</v>
      </c>
      <c r="AX1268">
        <v>0</v>
      </c>
      <c r="AY1268">
        <v>0</v>
      </c>
      <c r="AZ1268">
        <v>0</v>
      </c>
      <c r="BA1268">
        <v>0</v>
      </c>
      <c r="BB1268">
        <v>0</v>
      </c>
      <c r="BC1268">
        <v>0</v>
      </c>
      <c r="BD1268" t="s">
        <v>103</v>
      </c>
      <c r="BE1268">
        <v>0</v>
      </c>
      <c r="BF1268">
        <v>0</v>
      </c>
      <c r="BG1268">
        <v>0</v>
      </c>
      <c r="BH1268">
        <v>0</v>
      </c>
      <c r="BI1268">
        <v>0</v>
      </c>
      <c r="BJ1268">
        <v>0</v>
      </c>
      <c r="BK1268">
        <v>0</v>
      </c>
      <c r="BL1268">
        <v>0</v>
      </c>
      <c r="BM1268" t="s">
        <v>188</v>
      </c>
      <c r="BN1268">
        <v>0</v>
      </c>
      <c r="BO1268">
        <v>73</v>
      </c>
      <c r="BP1268">
        <f>VLOOKUP(H1268, Sheet1!$A$2:$B$1758, 2, FALSE)</f>
        <v>4.7637296787011643</v>
      </c>
      <c r="BQ1268">
        <f t="shared" si="38"/>
        <v>75.292115438428922</v>
      </c>
      <c r="BR1268">
        <f t="shared" si="39"/>
        <v>75.292115438428922</v>
      </c>
    </row>
    <row r="1269" spans="1:70" x14ac:dyDescent="0.35">
      <c r="A1269">
        <v>5146</v>
      </c>
      <c r="B1269" t="s">
        <v>66</v>
      </c>
      <c r="C1269" t="s">
        <v>4305</v>
      </c>
      <c r="D1269" t="s">
        <v>4306</v>
      </c>
      <c r="E1269" t="s">
        <v>4307</v>
      </c>
      <c r="F1269" t="s">
        <v>266</v>
      </c>
      <c r="G1269" t="s">
        <v>71</v>
      </c>
      <c r="H1269">
        <v>94123</v>
      </c>
      <c r="I1269">
        <v>0</v>
      </c>
      <c r="J1269" t="s">
        <v>4308</v>
      </c>
      <c r="K1269" t="s">
        <v>73</v>
      </c>
      <c r="L1269">
        <v>0</v>
      </c>
      <c r="M1269" t="s">
        <v>74</v>
      </c>
      <c r="N1269" t="s">
        <v>4309</v>
      </c>
      <c r="O1269">
        <v>0</v>
      </c>
      <c r="P1269">
        <v>0</v>
      </c>
      <c r="Q1269">
        <v>0</v>
      </c>
      <c r="R1269">
        <v>0</v>
      </c>
      <c r="S1269">
        <v>0</v>
      </c>
      <c r="T1269">
        <v>4</v>
      </c>
      <c r="U1269">
        <v>0</v>
      </c>
      <c r="V1269">
        <v>0</v>
      </c>
      <c r="W1269" t="s">
        <v>77</v>
      </c>
      <c r="X1269">
        <v>0</v>
      </c>
      <c r="Y1269" t="s">
        <v>78</v>
      </c>
      <c r="Z1269">
        <v>37.803955000000002</v>
      </c>
      <c r="AA1269">
        <v>-122.429484</v>
      </c>
      <c r="AB1269" s="1">
        <v>43811</v>
      </c>
      <c r="AC1269">
        <v>70601</v>
      </c>
      <c r="AD1269" t="s">
        <v>129</v>
      </c>
      <c r="AE1269" t="s">
        <v>1152</v>
      </c>
      <c r="AF1269">
        <v>16</v>
      </c>
      <c r="AG1269" t="s">
        <v>1153</v>
      </c>
      <c r="AH1269" s="1">
        <v>42396</v>
      </c>
      <c r="AI1269">
        <v>0</v>
      </c>
      <c r="AJ1269">
        <v>0</v>
      </c>
      <c r="AK1269">
        <v>0</v>
      </c>
      <c r="AL1269">
        <v>0</v>
      </c>
      <c r="AM1269" t="s">
        <v>93</v>
      </c>
      <c r="AN1269" t="s">
        <v>82</v>
      </c>
      <c r="AO1269">
        <v>0</v>
      </c>
      <c r="AP1269">
        <v>0</v>
      </c>
      <c r="AQ1269">
        <v>0</v>
      </c>
      <c r="AR1269" t="s">
        <v>74</v>
      </c>
      <c r="AS1269">
        <v>0</v>
      </c>
      <c r="AT1269" t="s">
        <v>83</v>
      </c>
      <c r="AU1269">
        <v>0</v>
      </c>
      <c r="AV1269" t="s">
        <v>1154</v>
      </c>
      <c r="AW1269" t="s">
        <v>1155</v>
      </c>
      <c r="AX1269">
        <v>0</v>
      </c>
      <c r="AY1269">
        <v>0</v>
      </c>
      <c r="AZ1269">
        <v>0</v>
      </c>
      <c r="BA1269">
        <v>0</v>
      </c>
      <c r="BB1269">
        <v>0</v>
      </c>
      <c r="BC1269">
        <v>0</v>
      </c>
      <c r="BD1269" t="s">
        <v>103</v>
      </c>
      <c r="BE1269">
        <v>0</v>
      </c>
      <c r="BF1269">
        <v>0</v>
      </c>
      <c r="BG1269">
        <v>0</v>
      </c>
      <c r="BH1269">
        <v>0</v>
      </c>
      <c r="BI1269">
        <v>0</v>
      </c>
      <c r="BJ1269">
        <v>0</v>
      </c>
      <c r="BK1269">
        <v>0</v>
      </c>
      <c r="BL1269">
        <v>0</v>
      </c>
      <c r="BM1269">
        <v>0</v>
      </c>
      <c r="BN1269">
        <v>0</v>
      </c>
      <c r="BO1269">
        <v>4.875</v>
      </c>
      <c r="BP1269">
        <f>VLOOKUP(H1269, Sheet1!$A$2:$B$1758, 2, FALSE)</f>
        <v>7.2899191120661868</v>
      </c>
      <c r="BQ1269">
        <f t="shared" si="38"/>
        <v>8.3826163570685104</v>
      </c>
      <c r="BR1269">
        <f t="shared" si="39"/>
        <v>8.3826163570685104</v>
      </c>
    </row>
    <row r="1270" spans="1:70" x14ac:dyDescent="0.35">
      <c r="A1270">
        <v>5147</v>
      </c>
      <c r="B1270" t="s">
        <v>66</v>
      </c>
      <c r="C1270" t="s">
        <v>4310</v>
      </c>
      <c r="D1270" t="s">
        <v>4311</v>
      </c>
      <c r="E1270" t="s">
        <v>4312</v>
      </c>
      <c r="F1270" t="s">
        <v>4313</v>
      </c>
      <c r="G1270" t="s">
        <v>71</v>
      </c>
      <c r="H1270">
        <v>94970</v>
      </c>
      <c r="I1270">
        <v>0</v>
      </c>
      <c r="J1270" t="s">
        <v>4314</v>
      </c>
      <c r="K1270" t="s">
        <v>73</v>
      </c>
      <c r="L1270">
        <v>0</v>
      </c>
      <c r="M1270" t="s">
        <v>74</v>
      </c>
      <c r="N1270" t="s">
        <v>4309</v>
      </c>
      <c r="O1270">
        <v>0</v>
      </c>
      <c r="P1270">
        <v>0</v>
      </c>
      <c r="Q1270">
        <v>0</v>
      </c>
      <c r="R1270">
        <v>0</v>
      </c>
      <c r="S1270">
        <v>0</v>
      </c>
      <c r="T1270">
        <v>4</v>
      </c>
      <c r="U1270">
        <v>0</v>
      </c>
      <c r="V1270">
        <v>0</v>
      </c>
      <c r="W1270" t="s">
        <v>77</v>
      </c>
      <c r="X1270">
        <v>0</v>
      </c>
      <c r="Y1270" t="s">
        <v>78</v>
      </c>
      <c r="Z1270">
        <v>37.896506000000002</v>
      </c>
      <c r="AA1270">
        <v>-122.639414</v>
      </c>
      <c r="AB1270" s="1">
        <v>43811</v>
      </c>
      <c r="AC1270">
        <v>70603</v>
      </c>
      <c r="AD1270" t="s">
        <v>129</v>
      </c>
      <c r="AE1270" t="s">
        <v>1152</v>
      </c>
      <c r="AF1270">
        <v>16</v>
      </c>
      <c r="AG1270" t="s">
        <v>1153</v>
      </c>
      <c r="AH1270" s="1">
        <v>42430</v>
      </c>
      <c r="AI1270">
        <v>0</v>
      </c>
      <c r="AJ1270">
        <v>0</v>
      </c>
      <c r="AK1270">
        <v>0</v>
      </c>
      <c r="AL1270">
        <v>0</v>
      </c>
      <c r="AM1270" t="s">
        <v>93</v>
      </c>
      <c r="AN1270" t="s">
        <v>82</v>
      </c>
      <c r="AO1270">
        <v>0</v>
      </c>
      <c r="AP1270">
        <v>0</v>
      </c>
      <c r="AQ1270">
        <v>0</v>
      </c>
      <c r="AR1270" t="s">
        <v>74</v>
      </c>
      <c r="AS1270">
        <v>0</v>
      </c>
      <c r="AT1270" t="s">
        <v>83</v>
      </c>
      <c r="AU1270">
        <v>0</v>
      </c>
      <c r="AV1270" t="s">
        <v>1154</v>
      </c>
      <c r="AW1270" t="s">
        <v>1155</v>
      </c>
      <c r="AX1270">
        <v>0</v>
      </c>
      <c r="AY1270">
        <v>0</v>
      </c>
      <c r="AZ1270">
        <v>0</v>
      </c>
      <c r="BA1270">
        <v>0</v>
      </c>
      <c r="BB1270">
        <v>0</v>
      </c>
      <c r="BC1270">
        <v>0</v>
      </c>
      <c r="BD1270" t="s">
        <v>103</v>
      </c>
      <c r="BE1270">
        <v>0</v>
      </c>
      <c r="BF1270">
        <v>0</v>
      </c>
      <c r="BG1270">
        <v>0</v>
      </c>
      <c r="BH1270">
        <v>0</v>
      </c>
      <c r="BI1270">
        <v>0</v>
      </c>
      <c r="BJ1270">
        <v>0</v>
      </c>
      <c r="BK1270">
        <v>0</v>
      </c>
      <c r="BL1270">
        <v>0</v>
      </c>
      <c r="BM1270">
        <v>0</v>
      </c>
      <c r="BN1270">
        <v>0</v>
      </c>
      <c r="BO1270">
        <v>27.125</v>
      </c>
      <c r="BP1270">
        <f>VLOOKUP(H1270, Sheet1!$A$2:$B$1758, 2, FALSE)</f>
        <v>1.0030080665586072</v>
      </c>
      <c r="BQ1270">
        <f t="shared" si="38"/>
        <v>27.607607206808289</v>
      </c>
      <c r="BR1270">
        <f t="shared" si="39"/>
        <v>27.607607206808289</v>
      </c>
    </row>
    <row r="1271" spans="1:70" x14ac:dyDescent="0.35">
      <c r="A1271">
        <v>5164</v>
      </c>
      <c r="B1271" t="s">
        <v>66</v>
      </c>
      <c r="C1271" t="s">
        <v>4315</v>
      </c>
      <c r="D1271" t="s">
        <v>4316</v>
      </c>
      <c r="E1271">
        <v>0</v>
      </c>
      <c r="F1271" t="s">
        <v>4317</v>
      </c>
      <c r="G1271" t="s">
        <v>71</v>
      </c>
      <c r="H1271">
        <v>92075</v>
      </c>
      <c r="I1271">
        <v>0</v>
      </c>
      <c r="J1271" t="s">
        <v>4318</v>
      </c>
      <c r="K1271" t="s">
        <v>73</v>
      </c>
      <c r="L1271">
        <v>0</v>
      </c>
      <c r="M1271" t="s">
        <v>74</v>
      </c>
      <c r="N1271" t="s">
        <v>4319</v>
      </c>
      <c r="O1271">
        <v>0</v>
      </c>
      <c r="P1271">
        <v>0</v>
      </c>
      <c r="Q1271">
        <v>0</v>
      </c>
      <c r="R1271">
        <v>0</v>
      </c>
      <c r="S1271">
        <v>0</v>
      </c>
      <c r="T1271">
        <v>4</v>
      </c>
      <c r="U1271">
        <v>0</v>
      </c>
      <c r="V1271">
        <v>0</v>
      </c>
      <c r="W1271" t="s">
        <v>77</v>
      </c>
      <c r="X1271">
        <v>0</v>
      </c>
      <c r="Y1271" t="s">
        <v>78</v>
      </c>
      <c r="Z1271">
        <v>32.992085000000003</v>
      </c>
      <c r="AA1271">
        <v>-117.25834999999999</v>
      </c>
      <c r="AB1271" s="1">
        <v>43594</v>
      </c>
      <c r="AC1271">
        <v>70673</v>
      </c>
      <c r="AD1271" t="s">
        <v>79</v>
      </c>
      <c r="AE1271" t="s">
        <v>92</v>
      </c>
      <c r="AF1271">
        <v>0</v>
      </c>
      <c r="AG1271">
        <v>0</v>
      </c>
      <c r="AH1271" s="1">
        <v>42217</v>
      </c>
      <c r="AI1271">
        <v>0</v>
      </c>
      <c r="AJ1271">
        <v>0</v>
      </c>
      <c r="AK1271">
        <v>0</v>
      </c>
      <c r="AL1271">
        <v>0</v>
      </c>
      <c r="AM1271" t="s">
        <v>93</v>
      </c>
      <c r="AN1271" t="s">
        <v>82</v>
      </c>
      <c r="AO1271">
        <v>0</v>
      </c>
      <c r="AP1271">
        <v>0</v>
      </c>
      <c r="AQ1271">
        <v>0</v>
      </c>
      <c r="AR1271" t="s">
        <v>74</v>
      </c>
      <c r="AS1271">
        <v>0</v>
      </c>
      <c r="AT1271" t="s">
        <v>83</v>
      </c>
      <c r="AU1271">
        <v>0</v>
      </c>
      <c r="AV1271">
        <v>0</v>
      </c>
      <c r="AW1271" t="s">
        <v>590</v>
      </c>
      <c r="AX1271">
        <v>0</v>
      </c>
      <c r="AY1271">
        <v>0</v>
      </c>
      <c r="AZ1271">
        <v>0</v>
      </c>
      <c r="BA1271">
        <v>0</v>
      </c>
      <c r="BB1271">
        <v>0</v>
      </c>
      <c r="BC1271">
        <v>0</v>
      </c>
      <c r="BD1271" t="s">
        <v>103</v>
      </c>
      <c r="BE1271">
        <v>0</v>
      </c>
      <c r="BF1271">
        <v>0</v>
      </c>
      <c r="BG1271">
        <v>0</v>
      </c>
      <c r="BH1271">
        <v>0</v>
      </c>
      <c r="BI1271">
        <v>0</v>
      </c>
      <c r="BJ1271">
        <v>0</v>
      </c>
      <c r="BK1271">
        <v>0</v>
      </c>
      <c r="BL1271">
        <v>0</v>
      </c>
      <c r="BM1271">
        <v>0</v>
      </c>
      <c r="BN1271">
        <v>0</v>
      </c>
      <c r="BO1271">
        <v>0.1</v>
      </c>
      <c r="BP1271">
        <f>VLOOKUP(H1271, Sheet1!$A$2:$B$1758, 2, FALSE)</f>
        <v>10.963577711533476</v>
      </c>
      <c r="BQ1271">
        <f t="shared" si="38"/>
        <v>5.3752333629209437</v>
      </c>
      <c r="BR1271">
        <f t="shared" si="39"/>
        <v>5.3752333629209437</v>
      </c>
    </row>
    <row r="1272" spans="1:70" x14ac:dyDescent="0.35">
      <c r="A1272">
        <v>5165</v>
      </c>
      <c r="B1272" t="s">
        <v>66</v>
      </c>
      <c r="C1272" t="s">
        <v>4320</v>
      </c>
      <c r="D1272" t="s">
        <v>4321</v>
      </c>
      <c r="E1272">
        <v>0</v>
      </c>
      <c r="F1272" t="s">
        <v>4322</v>
      </c>
      <c r="G1272" t="s">
        <v>71</v>
      </c>
      <c r="H1272">
        <v>96145</v>
      </c>
      <c r="I1272">
        <v>0</v>
      </c>
      <c r="J1272" t="s">
        <v>4323</v>
      </c>
      <c r="K1272" t="s">
        <v>73</v>
      </c>
      <c r="L1272">
        <v>0</v>
      </c>
      <c r="M1272" t="s">
        <v>74</v>
      </c>
      <c r="N1272" t="s">
        <v>99</v>
      </c>
      <c r="O1272">
        <v>0</v>
      </c>
      <c r="P1272">
        <v>0</v>
      </c>
      <c r="Q1272">
        <v>0</v>
      </c>
      <c r="R1272">
        <v>0</v>
      </c>
      <c r="S1272">
        <v>0</v>
      </c>
      <c r="T1272">
        <v>1</v>
      </c>
      <c r="U1272">
        <v>0</v>
      </c>
      <c r="V1272" t="s">
        <v>4278</v>
      </c>
      <c r="W1272" t="s">
        <v>77</v>
      </c>
      <c r="X1272">
        <v>0</v>
      </c>
      <c r="Y1272" t="s">
        <v>78</v>
      </c>
      <c r="Z1272">
        <v>39.166652999999997</v>
      </c>
      <c r="AA1272">
        <v>-120.14823</v>
      </c>
      <c r="AB1272" s="1">
        <v>43594</v>
      </c>
      <c r="AC1272">
        <v>70674</v>
      </c>
      <c r="AD1272" t="s">
        <v>79</v>
      </c>
      <c r="AE1272" t="s">
        <v>257</v>
      </c>
      <c r="AF1272">
        <v>0</v>
      </c>
      <c r="AG1272">
        <v>0</v>
      </c>
      <c r="AH1272" s="1">
        <v>40840</v>
      </c>
      <c r="AI1272">
        <v>0</v>
      </c>
      <c r="AJ1272">
        <v>0</v>
      </c>
      <c r="AK1272">
        <v>0</v>
      </c>
      <c r="AL1272">
        <v>0</v>
      </c>
      <c r="AM1272" t="s">
        <v>93</v>
      </c>
      <c r="AN1272" t="s">
        <v>82</v>
      </c>
      <c r="AO1272">
        <v>0</v>
      </c>
      <c r="AP1272">
        <v>0</v>
      </c>
      <c r="AQ1272">
        <v>0</v>
      </c>
      <c r="AR1272" t="s">
        <v>74</v>
      </c>
      <c r="AS1272">
        <v>0</v>
      </c>
      <c r="AT1272" t="s">
        <v>83</v>
      </c>
      <c r="AU1272">
        <v>0</v>
      </c>
      <c r="AV1272">
        <v>0</v>
      </c>
      <c r="AW1272" t="s">
        <v>102</v>
      </c>
      <c r="AX1272">
        <v>0</v>
      </c>
      <c r="AY1272">
        <v>0</v>
      </c>
      <c r="AZ1272">
        <v>0</v>
      </c>
      <c r="BA1272">
        <v>0</v>
      </c>
      <c r="BB1272">
        <v>0</v>
      </c>
      <c r="BC1272">
        <v>0</v>
      </c>
      <c r="BD1272" t="s">
        <v>103</v>
      </c>
      <c r="BE1272">
        <v>0</v>
      </c>
      <c r="BF1272">
        <v>0</v>
      </c>
      <c r="BG1272">
        <v>0</v>
      </c>
      <c r="BH1272">
        <v>0</v>
      </c>
      <c r="BI1272">
        <v>0</v>
      </c>
      <c r="BJ1272">
        <v>0</v>
      </c>
      <c r="BK1272">
        <v>0</v>
      </c>
      <c r="BL1272">
        <v>0</v>
      </c>
      <c r="BM1272">
        <v>0</v>
      </c>
      <c r="BN1272">
        <v>0</v>
      </c>
      <c r="BO1272">
        <v>65.333333330000002</v>
      </c>
      <c r="BP1272">
        <f>VLOOKUP(H1272, Sheet1!$A$2:$B$1758, 2, FALSE)</f>
        <v>1.2757947278800852</v>
      </c>
      <c r="BQ1272">
        <f t="shared" si="38"/>
        <v>65.947194524751396</v>
      </c>
      <c r="BR1272">
        <f t="shared" si="39"/>
        <v>65.947194524751396</v>
      </c>
    </row>
    <row r="1273" spans="1:70" x14ac:dyDescent="0.35">
      <c r="A1273">
        <v>5166</v>
      </c>
      <c r="B1273" t="s">
        <v>66</v>
      </c>
      <c r="C1273" t="s">
        <v>2737</v>
      </c>
      <c r="D1273" t="s">
        <v>4324</v>
      </c>
      <c r="E1273" t="s">
        <v>4325</v>
      </c>
      <c r="F1273" t="s">
        <v>579</v>
      </c>
      <c r="G1273" t="s">
        <v>71</v>
      </c>
      <c r="H1273">
        <v>93117</v>
      </c>
      <c r="I1273">
        <v>0</v>
      </c>
      <c r="J1273" t="s">
        <v>112</v>
      </c>
      <c r="K1273" t="s">
        <v>73</v>
      </c>
      <c r="L1273">
        <v>0</v>
      </c>
      <c r="M1273" t="s">
        <v>74</v>
      </c>
      <c r="N1273" t="s">
        <v>99</v>
      </c>
      <c r="O1273">
        <v>0</v>
      </c>
      <c r="P1273">
        <v>0</v>
      </c>
      <c r="Q1273">
        <v>0</v>
      </c>
      <c r="R1273">
        <v>0</v>
      </c>
      <c r="S1273">
        <v>0</v>
      </c>
      <c r="T1273">
        <v>0</v>
      </c>
      <c r="U1273">
        <v>1</v>
      </c>
      <c r="V1273">
        <v>0</v>
      </c>
      <c r="W1273" t="s">
        <v>113</v>
      </c>
      <c r="X1273" t="s">
        <v>114</v>
      </c>
      <c r="Y1273" t="s">
        <v>78</v>
      </c>
      <c r="Z1273">
        <v>34.425306599999999</v>
      </c>
      <c r="AA1273">
        <v>-119.8700758</v>
      </c>
      <c r="AB1273" s="1">
        <v>43812</v>
      </c>
      <c r="AC1273">
        <v>70680</v>
      </c>
      <c r="AD1273" t="s">
        <v>115</v>
      </c>
      <c r="AE1273">
        <v>0</v>
      </c>
      <c r="AF1273">
        <v>0</v>
      </c>
      <c r="AG1273">
        <v>0</v>
      </c>
      <c r="AH1273">
        <v>0</v>
      </c>
      <c r="AI1273">
        <v>0</v>
      </c>
      <c r="AJ1273">
        <v>0</v>
      </c>
      <c r="AK1273">
        <v>0</v>
      </c>
      <c r="AL1273">
        <v>0</v>
      </c>
      <c r="AM1273" t="s">
        <v>3279</v>
      </c>
      <c r="AN1273" t="s">
        <v>82</v>
      </c>
      <c r="AO1273">
        <v>0</v>
      </c>
      <c r="AP1273">
        <v>0</v>
      </c>
      <c r="AQ1273">
        <v>0</v>
      </c>
      <c r="AR1273" t="s">
        <v>74</v>
      </c>
      <c r="AS1273">
        <v>0</v>
      </c>
      <c r="AT1273" t="s">
        <v>83</v>
      </c>
      <c r="AU1273">
        <v>0</v>
      </c>
      <c r="AV1273">
        <v>0</v>
      </c>
      <c r="AW1273">
        <v>0</v>
      </c>
      <c r="AX1273">
        <v>0</v>
      </c>
      <c r="AY1273">
        <v>0</v>
      </c>
      <c r="AZ1273">
        <v>0</v>
      </c>
      <c r="BA1273">
        <v>0</v>
      </c>
      <c r="BB1273">
        <v>0</v>
      </c>
      <c r="BC1273">
        <v>0</v>
      </c>
      <c r="BD1273" t="s">
        <v>2740</v>
      </c>
      <c r="BE1273">
        <v>0</v>
      </c>
      <c r="BF1273">
        <v>0</v>
      </c>
      <c r="BG1273">
        <v>0</v>
      </c>
      <c r="BH1273">
        <v>0</v>
      </c>
      <c r="BI1273">
        <v>0</v>
      </c>
      <c r="BJ1273">
        <v>0</v>
      </c>
      <c r="BK1273">
        <v>0</v>
      </c>
      <c r="BL1273">
        <v>0</v>
      </c>
      <c r="BM1273">
        <v>0</v>
      </c>
      <c r="BN1273">
        <v>0</v>
      </c>
      <c r="BO1273">
        <v>50.5</v>
      </c>
      <c r="BP1273">
        <f>VLOOKUP(H1273, Sheet1!$A$2:$B$1758, 2, FALSE)</f>
        <v>0</v>
      </c>
      <c r="BQ1273">
        <f t="shared" si="38"/>
        <v>50.5</v>
      </c>
      <c r="BR1273">
        <f t="shared" si="39"/>
        <v>50.5</v>
      </c>
    </row>
    <row r="1274" spans="1:70" x14ac:dyDescent="0.35">
      <c r="A1274">
        <v>5167</v>
      </c>
      <c r="B1274" t="s">
        <v>66</v>
      </c>
      <c r="C1274" t="s">
        <v>4326</v>
      </c>
      <c r="D1274" t="s">
        <v>294</v>
      </c>
      <c r="E1274" t="s">
        <v>4327</v>
      </c>
      <c r="F1274" t="s">
        <v>88</v>
      </c>
      <c r="G1274" t="s">
        <v>71</v>
      </c>
      <c r="H1274">
        <v>90028</v>
      </c>
      <c r="I1274">
        <v>0</v>
      </c>
      <c r="J1274" t="s">
        <v>112</v>
      </c>
      <c r="K1274" t="s">
        <v>73</v>
      </c>
      <c r="L1274">
        <v>0</v>
      </c>
      <c r="M1274" t="s">
        <v>74</v>
      </c>
      <c r="N1274" t="s">
        <v>99</v>
      </c>
      <c r="O1274">
        <v>0</v>
      </c>
      <c r="P1274">
        <v>0</v>
      </c>
      <c r="Q1274">
        <v>0</v>
      </c>
      <c r="R1274">
        <v>0</v>
      </c>
      <c r="S1274">
        <v>0</v>
      </c>
      <c r="T1274">
        <v>0</v>
      </c>
      <c r="U1274">
        <v>1</v>
      </c>
      <c r="V1274">
        <v>0</v>
      </c>
      <c r="W1274" t="s">
        <v>113</v>
      </c>
      <c r="X1274" t="s">
        <v>114</v>
      </c>
      <c r="Y1274" t="s">
        <v>78</v>
      </c>
      <c r="Z1274">
        <v>34.097363600000001</v>
      </c>
      <c r="AA1274">
        <v>-118.3312359</v>
      </c>
      <c r="AB1274" s="1">
        <v>43812</v>
      </c>
      <c r="AC1274">
        <v>70682</v>
      </c>
      <c r="AD1274" t="s">
        <v>115</v>
      </c>
      <c r="AE1274">
        <v>0</v>
      </c>
      <c r="AF1274">
        <v>0</v>
      </c>
      <c r="AG1274">
        <v>0</v>
      </c>
      <c r="AH1274">
        <v>0</v>
      </c>
      <c r="AI1274">
        <v>0</v>
      </c>
      <c r="AJ1274">
        <v>0</v>
      </c>
      <c r="AK1274">
        <v>0</v>
      </c>
      <c r="AL1274">
        <v>0</v>
      </c>
      <c r="AM1274" t="s">
        <v>3279</v>
      </c>
      <c r="AN1274" t="s">
        <v>82</v>
      </c>
      <c r="AO1274">
        <v>0</v>
      </c>
      <c r="AP1274">
        <v>0</v>
      </c>
      <c r="AQ1274">
        <v>0</v>
      </c>
      <c r="AR1274" t="s">
        <v>74</v>
      </c>
      <c r="AS1274">
        <v>0</v>
      </c>
      <c r="AT1274" t="s">
        <v>83</v>
      </c>
      <c r="AU1274">
        <v>0</v>
      </c>
      <c r="AV1274">
        <v>0</v>
      </c>
      <c r="AW1274">
        <v>0</v>
      </c>
      <c r="AX1274">
        <v>0</v>
      </c>
      <c r="AY1274">
        <v>0</v>
      </c>
      <c r="AZ1274">
        <v>0</v>
      </c>
      <c r="BA1274">
        <v>0</v>
      </c>
      <c r="BB1274">
        <v>0</v>
      </c>
      <c r="BC1274">
        <v>0</v>
      </c>
      <c r="BD1274" t="s">
        <v>1234</v>
      </c>
      <c r="BE1274">
        <v>0</v>
      </c>
      <c r="BF1274">
        <v>0</v>
      </c>
      <c r="BG1274">
        <v>0</v>
      </c>
      <c r="BH1274">
        <v>0</v>
      </c>
      <c r="BI1274">
        <v>0</v>
      </c>
      <c r="BJ1274">
        <v>0</v>
      </c>
      <c r="BK1274">
        <v>0</v>
      </c>
      <c r="BL1274">
        <v>0</v>
      </c>
      <c r="BM1274">
        <v>0</v>
      </c>
      <c r="BN1274">
        <v>0</v>
      </c>
      <c r="BO1274">
        <v>56.5</v>
      </c>
      <c r="BP1274">
        <f>VLOOKUP(H1274, Sheet1!$A$2:$B$1758, 2, FALSE)</f>
        <v>10.928407724629798</v>
      </c>
      <c r="BQ1274">
        <f t="shared" si="38"/>
        <v>61.758310977439734</v>
      </c>
      <c r="BR1274">
        <f t="shared" si="39"/>
        <v>61.758310977439734</v>
      </c>
    </row>
    <row r="1275" spans="1:70" ht="145" x14ac:dyDescent="0.35">
      <c r="A1275">
        <v>5169</v>
      </c>
      <c r="B1275" t="s">
        <v>66</v>
      </c>
      <c r="C1275" t="s">
        <v>4328</v>
      </c>
      <c r="D1275" t="s">
        <v>4329</v>
      </c>
      <c r="E1275" s="2" t="s">
        <v>4330</v>
      </c>
      <c r="F1275" t="s">
        <v>2765</v>
      </c>
      <c r="G1275" t="s">
        <v>71</v>
      </c>
      <c r="H1275">
        <v>93930</v>
      </c>
      <c r="I1275">
        <v>0</v>
      </c>
      <c r="J1275" t="s">
        <v>112</v>
      </c>
      <c r="K1275" t="s">
        <v>73</v>
      </c>
      <c r="L1275">
        <v>0</v>
      </c>
      <c r="M1275" t="s">
        <v>74</v>
      </c>
      <c r="N1275" t="s">
        <v>99</v>
      </c>
      <c r="O1275">
        <v>0</v>
      </c>
      <c r="P1275">
        <v>0</v>
      </c>
      <c r="Q1275">
        <v>0</v>
      </c>
      <c r="R1275">
        <v>0</v>
      </c>
      <c r="S1275">
        <v>0</v>
      </c>
      <c r="T1275">
        <v>2</v>
      </c>
      <c r="U1275">
        <v>1</v>
      </c>
      <c r="V1275">
        <v>0</v>
      </c>
      <c r="W1275" t="s">
        <v>113</v>
      </c>
      <c r="X1275" t="s">
        <v>114</v>
      </c>
      <c r="Y1275" t="s">
        <v>91</v>
      </c>
      <c r="Z1275">
        <v>36.202438000000001</v>
      </c>
      <c r="AA1275">
        <v>-121.128811</v>
      </c>
      <c r="AB1275" s="1">
        <v>43812</v>
      </c>
      <c r="AC1275">
        <v>70686</v>
      </c>
      <c r="AD1275" t="s">
        <v>115</v>
      </c>
      <c r="AE1275">
        <v>0</v>
      </c>
      <c r="AF1275">
        <v>0</v>
      </c>
      <c r="AG1275">
        <v>0</v>
      </c>
      <c r="AH1275">
        <v>0</v>
      </c>
      <c r="AI1275">
        <v>0</v>
      </c>
      <c r="AJ1275">
        <v>0</v>
      </c>
      <c r="AK1275">
        <v>0</v>
      </c>
      <c r="AL1275">
        <v>0</v>
      </c>
      <c r="AM1275" t="s">
        <v>1615</v>
      </c>
      <c r="AN1275" t="s">
        <v>82</v>
      </c>
      <c r="AO1275">
        <v>0</v>
      </c>
      <c r="AP1275">
        <v>0</v>
      </c>
      <c r="AQ1275">
        <v>0</v>
      </c>
      <c r="AR1275" t="s">
        <v>74</v>
      </c>
      <c r="AS1275">
        <v>0</v>
      </c>
      <c r="AT1275" t="s">
        <v>83</v>
      </c>
      <c r="AU1275">
        <v>0</v>
      </c>
      <c r="AV1275">
        <v>0</v>
      </c>
      <c r="AW1275">
        <v>0</v>
      </c>
      <c r="AX1275">
        <v>0</v>
      </c>
      <c r="AY1275">
        <v>0</v>
      </c>
      <c r="AZ1275">
        <v>0</v>
      </c>
      <c r="BA1275">
        <v>0</v>
      </c>
      <c r="BB1275">
        <v>0</v>
      </c>
      <c r="BC1275">
        <v>0</v>
      </c>
      <c r="BD1275" t="s">
        <v>4331</v>
      </c>
      <c r="BE1275">
        <v>0</v>
      </c>
      <c r="BF1275">
        <v>0</v>
      </c>
      <c r="BG1275">
        <v>0</v>
      </c>
      <c r="BH1275">
        <v>0</v>
      </c>
      <c r="BI1275">
        <v>0</v>
      </c>
      <c r="BJ1275">
        <v>0</v>
      </c>
      <c r="BK1275">
        <v>0</v>
      </c>
      <c r="BL1275">
        <v>0</v>
      </c>
      <c r="BM1275">
        <v>0</v>
      </c>
      <c r="BN1275">
        <v>0</v>
      </c>
      <c r="BO1275">
        <v>31.5</v>
      </c>
      <c r="BP1275">
        <f>VLOOKUP(H1275, Sheet1!$A$2:$B$1758, 2, FALSE)</f>
        <v>0</v>
      </c>
      <c r="BQ1275">
        <f t="shared" si="38"/>
        <v>31.5</v>
      </c>
      <c r="BR1275">
        <f t="shared" si="39"/>
        <v>31.5</v>
      </c>
    </row>
    <row r="1276" spans="1:70" ht="116" x14ac:dyDescent="0.35">
      <c r="A1276">
        <v>5183</v>
      </c>
      <c r="B1276" t="s">
        <v>66</v>
      </c>
      <c r="C1276" t="s">
        <v>2992</v>
      </c>
      <c r="D1276" t="s">
        <v>4332</v>
      </c>
      <c r="E1276" s="2" t="s">
        <v>4333</v>
      </c>
      <c r="F1276" t="s">
        <v>2995</v>
      </c>
      <c r="G1276" t="s">
        <v>71</v>
      </c>
      <c r="H1276">
        <v>94025</v>
      </c>
      <c r="I1276">
        <v>0</v>
      </c>
      <c r="J1276" t="s">
        <v>112</v>
      </c>
      <c r="K1276" t="s">
        <v>73</v>
      </c>
      <c r="L1276">
        <v>0</v>
      </c>
      <c r="M1276" t="s">
        <v>74</v>
      </c>
      <c r="N1276" t="s">
        <v>99</v>
      </c>
      <c r="O1276">
        <v>0</v>
      </c>
      <c r="P1276">
        <v>0</v>
      </c>
      <c r="Q1276">
        <v>0</v>
      </c>
      <c r="R1276">
        <v>0</v>
      </c>
      <c r="S1276">
        <v>0</v>
      </c>
      <c r="T1276">
        <v>8</v>
      </c>
      <c r="U1276">
        <v>0</v>
      </c>
      <c r="V1276">
        <v>0</v>
      </c>
      <c r="W1276" t="s">
        <v>113</v>
      </c>
      <c r="X1276" t="s">
        <v>114</v>
      </c>
      <c r="Y1276" t="s">
        <v>91</v>
      </c>
      <c r="Z1276">
        <v>37.484926000000002</v>
      </c>
      <c r="AA1276">
        <v>-122.148201</v>
      </c>
      <c r="AB1276" s="1">
        <v>43812</v>
      </c>
      <c r="AC1276">
        <v>70723</v>
      </c>
      <c r="AD1276" t="s">
        <v>115</v>
      </c>
      <c r="AE1276">
        <v>0</v>
      </c>
      <c r="AF1276">
        <v>0</v>
      </c>
      <c r="AG1276">
        <v>0</v>
      </c>
      <c r="AH1276">
        <v>0</v>
      </c>
      <c r="AI1276">
        <v>0</v>
      </c>
      <c r="AJ1276">
        <v>0</v>
      </c>
      <c r="AK1276">
        <v>0</v>
      </c>
      <c r="AL1276">
        <v>0</v>
      </c>
      <c r="AM1276" t="s">
        <v>93</v>
      </c>
      <c r="AN1276" t="s">
        <v>82</v>
      </c>
      <c r="AO1276">
        <v>0</v>
      </c>
      <c r="AP1276">
        <v>0</v>
      </c>
      <c r="AQ1276">
        <v>0</v>
      </c>
      <c r="AR1276" t="s">
        <v>74</v>
      </c>
      <c r="AS1276">
        <v>0</v>
      </c>
      <c r="AT1276" t="s">
        <v>83</v>
      </c>
      <c r="AU1276">
        <v>0</v>
      </c>
      <c r="AV1276">
        <v>0</v>
      </c>
      <c r="AW1276">
        <v>0</v>
      </c>
      <c r="AX1276">
        <v>0</v>
      </c>
      <c r="AY1276">
        <v>0</v>
      </c>
      <c r="AZ1276">
        <v>0</v>
      </c>
      <c r="BA1276">
        <v>0</v>
      </c>
      <c r="BB1276">
        <v>0</v>
      </c>
      <c r="BC1276">
        <v>0</v>
      </c>
      <c r="BD1276" t="s">
        <v>103</v>
      </c>
      <c r="BE1276">
        <v>0</v>
      </c>
      <c r="BF1276">
        <v>0</v>
      </c>
      <c r="BG1276">
        <v>0</v>
      </c>
      <c r="BH1276">
        <v>0</v>
      </c>
      <c r="BI1276">
        <v>0</v>
      </c>
      <c r="BJ1276">
        <v>0</v>
      </c>
      <c r="BK1276">
        <v>0</v>
      </c>
      <c r="BL1276">
        <v>0</v>
      </c>
      <c r="BM1276">
        <v>0</v>
      </c>
      <c r="BN1276">
        <v>0</v>
      </c>
      <c r="BO1276">
        <v>0</v>
      </c>
      <c r="BP1276">
        <f>VLOOKUP(H1276, Sheet1!$A$2:$B$1758, 2, FALSE)</f>
        <v>38.728894855629171</v>
      </c>
      <c r="BQ1276">
        <f t="shared" si="38"/>
        <v>18.634789083179339</v>
      </c>
      <c r="BR1276">
        <f t="shared" si="39"/>
        <v>18.634789083179339</v>
      </c>
    </row>
    <row r="1277" spans="1:70" ht="58" x14ac:dyDescent="0.35">
      <c r="A1277">
        <v>5184</v>
      </c>
      <c r="B1277" t="s">
        <v>66</v>
      </c>
      <c r="C1277" t="s">
        <v>2992</v>
      </c>
      <c r="D1277" t="s">
        <v>4334</v>
      </c>
      <c r="E1277" s="2" t="s">
        <v>4335</v>
      </c>
      <c r="F1277" t="s">
        <v>2995</v>
      </c>
      <c r="G1277" t="s">
        <v>71</v>
      </c>
      <c r="H1277">
        <v>94025</v>
      </c>
      <c r="I1277">
        <v>0</v>
      </c>
      <c r="J1277" t="s">
        <v>112</v>
      </c>
      <c r="K1277" t="s">
        <v>73</v>
      </c>
      <c r="L1277">
        <v>0</v>
      </c>
      <c r="M1277" t="s">
        <v>74</v>
      </c>
      <c r="N1277" t="s">
        <v>99</v>
      </c>
      <c r="O1277">
        <v>0</v>
      </c>
      <c r="P1277">
        <v>0</v>
      </c>
      <c r="Q1277">
        <v>0</v>
      </c>
      <c r="R1277">
        <v>0</v>
      </c>
      <c r="S1277">
        <v>0</v>
      </c>
      <c r="T1277">
        <v>4</v>
      </c>
      <c r="U1277">
        <v>0</v>
      </c>
      <c r="V1277">
        <v>0</v>
      </c>
      <c r="W1277" t="s">
        <v>113</v>
      </c>
      <c r="X1277" t="s">
        <v>114</v>
      </c>
      <c r="Y1277" t="s">
        <v>91</v>
      </c>
      <c r="Z1277">
        <v>37.484926000000002</v>
      </c>
      <c r="AA1277">
        <v>-122.148201</v>
      </c>
      <c r="AB1277" s="1">
        <v>43812</v>
      </c>
      <c r="AC1277">
        <v>70724</v>
      </c>
      <c r="AD1277" t="s">
        <v>115</v>
      </c>
      <c r="AE1277">
        <v>0</v>
      </c>
      <c r="AF1277">
        <v>0</v>
      </c>
      <c r="AG1277">
        <v>0</v>
      </c>
      <c r="AH1277">
        <v>0</v>
      </c>
      <c r="AI1277">
        <v>0</v>
      </c>
      <c r="AJ1277">
        <v>0</v>
      </c>
      <c r="AK1277">
        <v>0</v>
      </c>
      <c r="AL1277">
        <v>0</v>
      </c>
      <c r="AM1277" t="s">
        <v>93</v>
      </c>
      <c r="AN1277" t="s">
        <v>82</v>
      </c>
      <c r="AO1277">
        <v>0</v>
      </c>
      <c r="AP1277">
        <v>0</v>
      </c>
      <c r="AQ1277">
        <v>0</v>
      </c>
      <c r="AR1277" t="s">
        <v>74</v>
      </c>
      <c r="AS1277">
        <v>0</v>
      </c>
      <c r="AT1277" t="s">
        <v>83</v>
      </c>
      <c r="AU1277">
        <v>0</v>
      </c>
      <c r="AV1277">
        <v>0</v>
      </c>
      <c r="AW1277">
        <v>0</v>
      </c>
      <c r="AX1277">
        <v>0</v>
      </c>
      <c r="AY1277">
        <v>0</v>
      </c>
      <c r="AZ1277">
        <v>0</v>
      </c>
      <c r="BA1277">
        <v>0</v>
      </c>
      <c r="BB1277">
        <v>0</v>
      </c>
      <c r="BC1277">
        <v>0</v>
      </c>
      <c r="BD1277" t="s">
        <v>103</v>
      </c>
      <c r="BE1277">
        <v>0</v>
      </c>
      <c r="BF1277">
        <v>0</v>
      </c>
      <c r="BG1277">
        <v>0</v>
      </c>
      <c r="BH1277">
        <v>0</v>
      </c>
      <c r="BI1277">
        <v>0</v>
      </c>
      <c r="BJ1277">
        <v>0</v>
      </c>
      <c r="BK1277">
        <v>0</v>
      </c>
      <c r="BL1277">
        <v>0</v>
      </c>
      <c r="BM1277">
        <v>0</v>
      </c>
      <c r="BN1277">
        <v>0</v>
      </c>
      <c r="BO1277">
        <v>4.875</v>
      </c>
      <c r="BP1277">
        <f>VLOOKUP(H1277, Sheet1!$A$2:$B$1758, 2, FALSE)</f>
        <v>38.728894855629171</v>
      </c>
      <c r="BQ1277">
        <f t="shared" si="38"/>
        <v>23.509789083179339</v>
      </c>
      <c r="BR1277">
        <f t="shared" si="39"/>
        <v>23.509789083179339</v>
      </c>
    </row>
    <row r="1278" spans="1:70" ht="87" x14ac:dyDescent="0.35">
      <c r="A1278">
        <v>5185</v>
      </c>
      <c r="B1278" t="s">
        <v>66</v>
      </c>
      <c r="C1278" t="s">
        <v>2992</v>
      </c>
      <c r="D1278" t="s">
        <v>4336</v>
      </c>
      <c r="E1278" s="2" t="s">
        <v>4337</v>
      </c>
      <c r="F1278" t="s">
        <v>2995</v>
      </c>
      <c r="G1278" t="s">
        <v>71</v>
      </c>
      <c r="H1278">
        <v>94025</v>
      </c>
      <c r="I1278">
        <v>0</v>
      </c>
      <c r="J1278" t="s">
        <v>112</v>
      </c>
      <c r="K1278" t="s">
        <v>73</v>
      </c>
      <c r="L1278">
        <v>0</v>
      </c>
      <c r="M1278" t="s">
        <v>74</v>
      </c>
      <c r="N1278" t="s">
        <v>99</v>
      </c>
      <c r="O1278">
        <v>0</v>
      </c>
      <c r="P1278">
        <v>0</v>
      </c>
      <c r="Q1278">
        <v>0</v>
      </c>
      <c r="R1278">
        <v>0</v>
      </c>
      <c r="S1278">
        <v>0</v>
      </c>
      <c r="T1278">
        <v>6</v>
      </c>
      <c r="U1278">
        <v>0</v>
      </c>
      <c r="V1278">
        <v>0</v>
      </c>
      <c r="W1278" t="s">
        <v>113</v>
      </c>
      <c r="X1278" t="s">
        <v>114</v>
      </c>
      <c r="Y1278" t="s">
        <v>91</v>
      </c>
      <c r="Z1278">
        <v>37.484926000000002</v>
      </c>
      <c r="AA1278">
        <v>-122.148201</v>
      </c>
      <c r="AB1278" s="1">
        <v>43812</v>
      </c>
      <c r="AC1278">
        <v>70725</v>
      </c>
      <c r="AD1278" t="s">
        <v>115</v>
      </c>
      <c r="AE1278">
        <v>0</v>
      </c>
      <c r="AF1278">
        <v>0</v>
      </c>
      <c r="AG1278">
        <v>0</v>
      </c>
      <c r="AH1278">
        <v>0</v>
      </c>
      <c r="AI1278">
        <v>0</v>
      </c>
      <c r="AJ1278">
        <v>0</v>
      </c>
      <c r="AK1278">
        <v>0</v>
      </c>
      <c r="AL1278">
        <v>0</v>
      </c>
      <c r="AM1278" t="s">
        <v>93</v>
      </c>
      <c r="AN1278" t="s">
        <v>82</v>
      </c>
      <c r="AO1278">
        <v>0</v>
      </c>
      <c r="AP1278">
        <v>0</v>
      </c>
      <c r="AQ1278">
        <v>0</v>
      </c>
      <c r="AR1278" t="s">
        <v>74</v>
      </c>
      <c r="AS1278">
        <v>0</v>
      </c>
      <c r="AT1278" t="s">
        <v>83</v>
      </c>
      <c r="AU1278">
        <v>0</v>
      </c>
      <c r="AV1278">
        <v>0</v>
      </c>
      <c r="AW1278">
        <v>0</v>
      </c>
      <c r="AX1278">
        <v>0</v>
      </c>
      <c r="AY1278">
        <v>0</v>
      </c>
      <c r="AZ1278">
        <v>0</v>
      </c>
      <c r="BA1278">
        <v>0</v>
      </c>
      <c r="BB1278">
        <v>0</v>
      </c>
      <c r="BC1278">
        <v>0</v>
      </c>
      <c r="BD1278" t="s">
        <v>103</v>
      </c>
      <c r="BE1278">
        <v>0</v>
      </c>
      <c r="BF1278">
        <v>0</v>
      </c>
      <c r="BG1278">
        <v>0</v>
      </c>
      <c r="BH1278">
        <v>0</v>
      </c>
      <c r="BI1278">
        <v>0</v>
      </c>
      <c r="BJ1278">
        <v>0</v>
      </c>
      <c r="BK1278">
        <v>0</v>
      </c>
      <c r="BL1278">
        <v>0</v>
      </c>
      <c r="BM1278">
        <v>0</v>
      </c>
      <c r="BN1278">
        <v>0</v>
      </c>
      <c r="BO1278">
        <v>1.8421052630000001</v>
      </c>
      <c r="BP1278">
        <f>VLOOKUP(H1278, Sheet1!$A$2:$B$1758, 2, FALSE)</f>
        <v>38.728894855629171</v>
      </c>
      <c r="BQ1278">
        <f t="shared" si="38"/>
        <v>20.476894346179339</v>
      </c>
      <c r="BR1278">
        <f t="shared" si="39"/>
        <v>20.476894346179339</v>
      </c>
    </row>
    <row r="1279" spans="1:70" x14ac:dyDescent="0.35">
      <c r="A1279">
        <v>5186</v>
      </c>
      <c r="B1279" t="s">
        <v>66</v>
      </c>
      <c r="C1279" t="s">
        <v>2992</v>
      </c>
      <c r="D1279" t="s">
        <v>4338</v>
      </c>
      <c r="E1279" t="s">
        <v>4339</v>
      </c>
      <c r="F1279" t="s">
        <v>2995</v>
      </c>
      <c r="G1279" t="s">
        <v>71</v>
      </c>
      <c r="H1279">
        <v>94025</v>
      </c>
      <c r="I1279">
        <v>0</v>
      </c>
      <c r="J1279" t="s">
        <v>112</v>
      </c>
      <c r="K1279" t="s">
        <v>73</v>
      </c>
      <c r="L1279">
        <v>0</v>
      </c>
      <c r="M1279" t="s">
        <v>74</v>
      </c>
      <c r="N1279" t="s">
        <v>99</v>
      </c>
      <c r="O1279">
        <v>0</v>
      </c>
      <c r="P1279">
        <v>0</v>
      </c>
      <c r="Q1279">
        <v>0</v>
      </c>
      <c r="R1279">
        <v>0</v>
      </c>
      <c r="S1279">
        <v>0</v>
      </c>
      <c r="T1279">
        <v>2</v>
      </c>
      <c r="U1279">
        <v>0</v>
      </c>
      <c r="V1279">
        <v>0</v>
      </c>
      <c r="W1279" t="s">
        <v>113</v>
      </c>
      <c r="X1279" t="s">
        <v>114</v>
      </c>
      <c r="Y1279" t="s">
        <v>78</v>
      </c>
      <c r="Z1279">
        <v>37.4859723</v>
      </c>
      <c r="AA1279">
        <v>-122.1487916</v>
      </c>
      <c r="AB1279" s="1">
        <v>43812</v>
      </c>
      <c r="AC1279">
        <v>70726</v>
      </c>
      <c r="AD1279" t="s">
        <v>115</v>
      </c>
      <c r="AE1279">
        <v>0</v>
      </c>
      <c r="AF1279">
        <v>0</v>
      </c>
      <c r="AG1279">
        <v>0</v>
      </c>
      <c r="AH1279">
        <v>0</v>
      </c>
      <c r="AI1279">
        <v>0</v>
      </c>
      <c r="AJ1279">
        <v>0</v>
      </c>
      <c r="AK1279">
        <v>0</v>
      </c>
      <c r="AL1279">
        <v>0</v>
      </c>
      <c r="AM1279" t="s">
        <v>93</v>
      </c>
      <c r="AN1279" t="s">
        <v>82</v>
      </c>
      <c r="AO1279">
        <v>0</v>
      </c>
      <c r="AP1279">
        <v>0</v>
      </c>
      <c r="AQ1279">
        <v>0</v>
      </c>
      <c r="AR1279" t="s">
        <v>74</v>
      </c>
      <c r="AS1279">
        <v>0</v>
      </c>
      <c r="AT1279" t="s">
        <v>83</v>
      </c>
      <c r="AU1279">
        <v>0</v>
      </c>
      <c r="AV1279">
        <v>0</v>
      </c>
      <c r="AW1279">
        <v>0</v>
      </c>
      <c r="AX1279">
        <v>0</v>
      </c>
      <c r="AY1279">
        <v>0</v>
      </c>
      <c r="AZ1279">
        <v>0</v>
      </c>
      <c r="BA1279">
        <v>0</v>
      </c>
      <c r="BB1279">
        <v>0</v>
      </c>
      <c r="BC1279">
        <v>0</v>
      </c>
      <c r="BD1279" t="s">
        <v>103</v>
      </c>
      <c r="BE1279">
        <v>0</v>
      </c>
      <c r="BF1279">
        <v>0</v>
      </c>
      <c r="BG1279">
        <v>0</v>
      </c>
      <c r="BH1279">
        <v>0</v>
      </c>
      <c r="BI1279">
        <v>0</v>
      </c>
      <c r="BJ1279">
        <v>0</v>
      </c>
      <c r="BK1279">
        <v>0</v>
      </c>
      <c r="BL1279">
        <v>0</v>
      </c>
      <c r="BM1279">
        <v>0</v>
      </c>
      <c r="BN1279">
        <v>0</v>
      </c>
      <c r="BO1279">
        <v>24.30769231</v>
      </c>
      <c r="BP1279">
        <f>VLOOKUP(H1279, Sheet1!$A$2:$B$1758, 2, FALSE)</f>
        <v>38.728894855629171</v>
      </c>
      <c r="BQ1279">
        <f t="shared" si="38"/>
        <v>42.942481393179335</v>
      </c>
      <c r="BR1279">
        <f t="shared" si="39"/>
        <v>42.942481393179335</v>
      </c>
    </row>
    <row r="1280" spans="1:70" ht="348" x14ac:dyDescent="0.35">
      <c r="A1280">
        <v>5193</v>
      </c>
      <c r="B1280" t="s">
        <v>66</v>
      </c>
      <c r="C1280" t="s">
        <v>3164</v>
      </c>
      <c r="D1280" t="s">
        <v>4340</v>
      </c>
      <c r="E1280" s="2" t="s">
        <v>4341</v>
      </c>
      <c r="F1280" t="s">
        <v>885</v>
      </c>
      <c r="G1280" t="s">
        <v>71</v>
      </c>
      <c r="H1280">
        <v>92101</v>
      </c>
      <c r="I1280">
        <v>0</v>
      </c>
      <c r="J1280" t="s">
        <v>112</v>
      </c>
      <c r="K1280" t="s">
        <v>73</v>
      </c>
      <c r="L1280">
        <v>0</v>
      </c>
      <c r="M1280" t="s">
        <v>74</v>
      </c>
      <c r="N1280" t="s">
        <v>99</v>
      </c>
      <c r="O1280">
        <v>0</v>
      </c>
      <c r="P1280">
        <v>0</v>
      </c>
      <c r="Q1280">
        <v>0</v>
      </c>
      <c r="R1280">
        <v>0</v>
      </c>
      <c r="S1280">
        <v>0</v>
      </c>
      <c r="T1280">
        <v>4</v>
      </c>
      <c r="U1280">
        <v>0</v>
      </c>
      <c r="V1280">
        <v>0</v>
      </c>
      <c r="W1280" t="s">
        <v>113</v>
      </c>
      <c r="X1280" t="s">
        <v>114</v>
      </c>
      <c r="Y1280" t="s">
        <v>107</v>
      </c>
      <c r="Z1280">
        <v>32.721766000000002</v>
      </c>
      <c r="AA1280">
        <v>-117.169082</v>
      </c>
      <c r="AB1280" s="1">
        <v>43812</v>
      </c>
      <c r="AC1280">
        <v>70756</v>
      </c>
      <c r="AD1280" t="s">
        <v>115</v>
      </c>
      <c r="AE1280">
        <v>0</v>
      </c>
      <c r="AF1280">
        <v>0</v>
      </c>
      <c r="AG1280">
        <v>0</v>
      </c>
      <c r="AH1280">
        <v>0</v>
      </c>
      <c r="AI1280">
        <v>0</v>
      </c>
      <c r="AJ1280">
        <v>0</v>
      </c>
      <c r="AK1280">
        <v>0</v>
      </c>
      <c r="AL1280">
        <v>0</v>
      </c>
      <c r="AM1280" t="s">
        <v>93</v>
      </c>
      <c r="AN1280" t="s">
        <v>82</v>
      </c>
      <c r="AO1280">
        <v>0</v>
      </c>
      <c r="AP1280">
        <v>0</v>
      </c>
      <c r="AQ1280">
        <v>0</v>
      </c>
      <c r="AR1280" t="s">
        <v>74</v>
      </c>
      <c r="AS1280">
        <v>0</v>
      </c>
      <c r="AT1280" t="s">
        <v>83</v>
      </c>
      <c r="AU1280">
        <v>0</v>
      </c>
      <c r="AV1280">
        <v>0</v>
      </c>
      <c r="AW1280">
        <v>0</v>
      </c>
      <c r="AX1280">
        <v>0</v>
      </c>
      <c r="AY1280">
        <v>0</v>
      </c>
      <c r="AZ1280">
        <v>0</v>
      </c>
      <c r="BA1280">
        <v>0</v>
      </c>
      <c r="BB1280">
        <v>0</v>
      </c>
      <c r="BC1280">
        <v>0</v>
      </c>
      <c r="BD1280" t="s">
        <v>3167</v>
      </c>
      <c r="BE1280">
        <v>0</v>
      </c>
      <c r="BF1280">
        <v>0</v>
      </c>
      <c r="BG1280">
        <v>0</v>
      </c>
      <c r="BH1280">
        <v>0</v>
      </c>
      <c r="BI1280">
        <v>0</v>
      </c>
      <c r="BJ1280">
        <v>0</v>
      </c>
      <c r="BK1280">
        <v>0</v>
      </c>
      <c r="BL1280">
        <v>0</v>
      </c>
      <c r="BM1280">
        <v>0</v>
      </c>
      <c r="BN1280">
        <v>0</v>
      </c>
      <c r="BO1280">
        <v>7.1666666670000003</v>
      </c>
      <c r="BP1280">
        <f>VLOOKUP(H1280, Sheet1!$A$2:$B$1758, 2, FALSE)</f>
        <v>9.228194721236278</v>
      </c>
      <c r="BQ1280">
        <f t="shared" si="38"/>
        <v>11.606903417617017</v>
      </c>
      <c r="BR1280">
        <f t="shared" si="39"/>
        <v>11.606903417617017</v>
      </c>
    </row>
    <row r="1281" spans="1:70" x14ac:dyDescent="0.35">
      <c r="A1281">
        <v>5196</v>
      </c>
      <c r="B1281" t="s">
        <v>66</v>
      </c>
      <c r="C1281" t="s">
        <v>4342</v>
      </c>
      <c r="D1281" t="s">
        <v>4343</v>
      </c>
      <c r="E1281" t="s">
        <v>4344</v>
      </c>
      <c r="F1281" t="s">
        <v>1165</v>
      </c>
      <c r="G1281" t="s">
        <v>71</v>
      </c>
      <c r="H1281">
        <v>92656</v>
      </c>
      <c r="I1281">
        <v>0</v>
      </c>
      <c r="J1281" t="s">
        <v>112</v>
      </c>
      <c r="K1281" t="s">
        <v>73</v>
      </c>
      <c r="L1281">
        <v>0</v>
      </c>
      <c r="M1281" t="s">
        <v>74</v>
      </c>
      <c r="N1281" t="s">
        <v>99</v>
      </c>
      <c r="O1281">
        <v>0</v>
      </c>
      <c r="P1281">
        <v>0</v>
      </c>
      <c r="Q1281">
        <v>0</v>
      </c>
      <c r="R1281">
        <v>0</v>
      </c>
      <c r="S1281">
        <v>0</v>
      </c>
      <c r="T1281">
        <v>2</v>
      </c>
      <c r="U1281">
        <v>0</v>
      </c>
      <c r="V1281">
        <v>0</v>
      </c>
      <c r="W1281" t="s">
        <v>113</v>
      </c>
      <c r="X1281" t="s">
        <v>114</v>
      </c>
      <c r="Y1281" t="s">
        <v>78</v>
      </c>
      <c r="Z1281">
        <v>33.551332000000002</v>
      </c>
      <c r="AA1281">
        <v>-117.7200479</v>
      </c>
      <c r="AB1281" s="1">
        <v>43812</v>
      </c>
      <c r="AC1281">
        <v>70759</v>
      </c>
      <c r="AD1281" t="s">
        <v>115</v>
      </c>
      <c r="AE1281">
        <v>0</v>
      </c>
      <c r="AF1281">
        <v>0</v>
      </c>
      <c r="AG1281">
        <v>0</v>
      </c>
      <c r="AH1281">
        <v>0</v>
      </c>
      <c r="AI1281">
        <v>0</v>
      </c>
      <c r="AJ1281">
        <v>0</v>
      </c>
      <c r="AK1281">
        <v>0</v>
      </c>
      <c r="AL1281">
        <v>0</v>
      </c>
      <c r="AM1281" t="s">
        <v>93</v>
      </c>
      <c r="AN1281" t="s">
        <v>82</v>
      </c>
      <c r="AO1281">
        <v>0</v>
      </c>
      <c r="AP1281">
        <v>0</v>
      </c>
      <c r="AQ1281">
        <v>0</v>
      </c>
      <c r="AR1281" t="s">
        <v>74</v>
      </c>
      <c r="AS1281">
        <v>0</v>
      </c>
      <c r="AT1281" t="s">
        <v>83</v>
      </c>
      <c r="AU1281">
        <v>0</v>
      </c>
      <c r="AV1281">
        <v>0</v>
      </c>
      <c r="AW1281">
        <v>0</v>
      </c>
      <c r="AX1281">
        <v>0</v>
      </c>
      <c r="AY1281">
        <v>0</v>
      </c>
      <c r="AZ1281">
        <v>0</v>
      </c>
      <c r="BA1281">
        <v>0</v>
      </c>
      <c r="BB1281">
        <v>0</v>
      </c>
      <c r="BC1281">
        <v>0</v>
      </c>
      <c r="BD1281" t="s">
        <v>103</v>
      </c>
      <c r="BE1281">
        <v>0</v>
      </c>
      <c r="BF1281">
        <v>0</v>
      </c>
      <c r="BG1281">
        <v>0</v>
      </c>
      <c r="BH1281">
        <v>0</v>
      </c>
      <c r="BI1281">
        <v>0</v>
      </c>
      <c r="BJ1281">
        <v>0</v>
      </c>
      <c r="BK1281">
        <v>0</v>
      </c>
      <c r="BL1281">
        <v>0</v>
      </c>
      <c r="BM1281">
        <v>0</v>
      </c>
      <c r="BN1281">
        <v>0</v>
      </c>
      <c r="BO1281">
        <v>73</v>
      </c>
      <c r="BP1281">
        <f>VLOOKUP(H1281, Sheet1!$A$2:$B$1758, 2, FALSE)</f>
        <v>43.141145293534024</v>
      </c>
      <c r="BQ1281">
        <f t="shared" si="38"/>
        <v>93.757786824246352</v>
      </c>
      <c r="BR1281">
        <f t="shared" si="39"/>
        <v>93.757786824246352</v>
      </c>
    </row>
    <row r="1282" spans="1:70" ht="116" x14ac:dyDescent="0.35">
      <c r="A1282">
        <v>5201</v>
      </c>
      <c r="B1282" t="s">
        <v>66</v>
      </c>
      <c r="C1282" t="s">
        <v>2721</v>
      </c>
      <c r="D1282" t="s">
        <v>4345</v>
      </c>
      <c r="E1282" s="2" t="s">
        <v>4346</v>
      </c>
      <c r="F1282" t="s">
        <v>1233</v>
      </c>
      <c r="G1282" t="s">
        <v>71</v>
      </c>
      <c r="H1282">
        <v>94568</v>
      </c>
      <c r="I1282">
        <v>0</v>
      </c>
      <c r="J1282" t="s">
        <v>112</v>
      </c>
      <c r="K1282" t="s">
        <v>73</v>
      </c>
      <c r="L1282">
        <v>0</v>
      </c>
      <c r="M1282" t="s">
        <v>74</v>
      </c>
      <c r="N1282" t="s">
        <v>99</v>
      </c>
      <c r="O1282">
        <v>0</v>
      </c>
      <c r="P1282">
        <v>0</v>
      </c>
      <c r="Q1282">
        <v>0</v>
      </c>
      <c r="R1282">
        <v>0</v>
      </c>
      <c r="S1282">
        <v>0</v>
      </c>
      <c r="T1282">
        <v>4</v>
      </c>
      <c r="U1282">
        <v>0</v>
      </c>
      <c r="V1282">
        <v>0</v>
      </c>
      <c r="W1282" t="s">
        <v>113</v>
      </c>
      <c r="X1282" t="s">
        <v>114</v>
      </c>
      <c r="Y1282" t="s">
        <v>78</v>
      </c>
      <c r="Z1282">
        <v>37.705632600000001</v>
      </c>
      <c r="AA1282">
        <v>-121.8526526</v>
      </c>
      <c r="AB1282" s="1">
        <v>43812</v>
      </c>
      <c r="AC1282">
        <v>70780</v>
      </c>
      <c r="AD1282" t="s">
        <v>115</v>
      </c>
      <c r="AE1282">
        <v>0</v>
      </c>
      <c r="AF1282">
        <v>0</v>
      </c>
      <c r="AG1282">
        <v>0</v>
      </c>
      <c r="AH1282">
        <v>0</v>
      </c>
      <c r="AI1282">
        <v>0</v>
      </c>
      <c r="AJ1282">
        <v>0</v>
      </c>
      <c r="AK1282">
        <v>0</v>
      </c>
      <c r="AL1282">
        <v>0</v>
      </c>
      <c r="AM1282" t="s">
        <v>93</v>
      </c>
      <c r="AN1282" t="s">
        <v>82</v>
      </c>
      <c r="AO1282">
        <v>0</v>
      </c>
      <c r="AP1282">
        <v>0</v>
      </c>
      <c r="AQ1282">
        <v>0</v>
      </c>
      <c r="AR1282" t="s">
        <v>74</v>
      </c>
      <c r="AS1282">
        <v>0</v>
      </c>
      <c r="AT1282" t="s">
        <v>83</v>
      </c>
      <c r="AU1282">
        <v>0</v>
      </c>
      <c r="AV1282">
        <v>0</v>
      </c>
      <c r="AW1282">
        <v>0</v>
      </c>
      <c r="AX1282">
        <v>0</v>
      </c>
      <c r="AY1282">
        <v>0</v>
      </c>
      <c r="AZ1282">
        <v>0</v>
      </c>
      <c r="BA1282">
        <v>0</v>
      </c>
      <c r="BB1282">
        <v>0</v>
      </c>
      <c r="BC1282">
        <v>0</v>
      </c>
      <c r="BD1282" t="s">
        <v>1066</v>
      </c>
      <c r="BE1282">
        <v>0</v>
      </c>
      <c r="BF1282">
        <v>0</v>
      </c>
      <c r="BG1282">
        <v>0</v>
      </c>
      <c r="BH1282">
        <v>0</v>
      </c>
      <c r="BI1282">
        <v>0</v>
      </c>
      <c r="BJ1282">
        <v>0</v>
      </c>
      <c r="BK1282">
        <v>0</v>
      </c>
      <c r="BL1282">
        <v>0</v>
      </c>
      <c r="BM1282">
        <v>0</v>
      </c>
      <c r="BN1282">
        <v>0</v>
      </c>
      <c r="BO1282">
        <v>0.1</v>
      </c>
      <c r="BP1282">
        <f>VLOOKUP(H1282, Sheet1!$A$2:$B$1758, 2, FALSE)</f>
        <v>3.6793981717950923</v>
      </c>
      <c r="BQ1282">
        <f t="shared" si="38"/>
        <v>1.8703786575895913</v>
      </c>
      <c r="BR1282">
        <f t="shared" si="39"/>
        <v>1.8703786575895913</v>
      </c>
    </row>
    <row r="1283" spans="1:70" x14ac:dyDescent="0.35">
      <c r="A1283">
        <v>5213</v>
      </c>
      <c r="B1283" t="s">
        <v>66</v>
      </c>
      <c r="C1283" t="s">
        <v>4347</v>
      </c>
      <c r="D1283" t="s">
        <v>4348</v>
      </c>
      <c r="E1283" t="s">
        <v>2904</v>
      </c>
      <c r="F1283" t="s">
        <v>735</v>
      </c>
      <c r="G1283" t="s">
        <v>71</v>
      </c>
      <c r="H1283">
        <v>95501</v>
      </c>
      <c r="I1283">
        <v>0</v>
      </c>
      <c r="J1283" t="s">
        <v>4349</v>
      </c>
      <c r="K1283" t="s">
        <v>73</v>
      </c>
      <c r="L1283">
        <v>0</v>
      </c>
      <c r="M1283" t="s">
        <v>74</v>
      </c>
      <c r="N1283" t="s">
        <v>99</v>
      </c>
      <c r="O1283">
        <v>0</v>
      </c>
      <c r="P1283">
        <v>0</v>
      </c>
      <c r="Q1283">
        <v>0</v>
      </c>
      <c r="R1283">
        <v>0</v>
      </c>
      <c r="S1283">
        <v>1</v>
      </c>
      <c r="T1283">
        <v>0</v>
      </c>
      <c r="U1283">
        <v>0</v>
      </c>
      <c r="V1283">
        <v>0</v>
      </c>
      <c r="W1283" t="s">
        <v>77</v>
      </c>
      <c r="X1283">
        <v>0</v>
      </c>
      <c r="Y1283" t="s">
        <v>78</v>
      </c>
      <c r="Z1283">
        <v>40.800998999999997</v>
      </c>
      <c r="AA1283">
        <v>-124.158692</v>
      </c>
      <c r="AB1283" s="1">
        <v>43777</v>
      </c>
      <c r="AC1283">
        <v>70863</v>
      </c>
      <c r="AD1283" t="s">
        <v>234</v>
      </c>
      <c r="AE1283" t="s">
        <v>122</v>
      </c>
      <c r="AF1283">
        <v>0</v>
      </c>
      <c r="AG1283">
        <v>0</v>
      </c>
      <c r="AH1283" s="1">
        <v>42444</v>
      </c>
      <c r="AI1283">
        <v>0</v>
      </c>
      <c r="AJ1283">
        <v>0</v>
      </c>
      <c r="AK1283">
        <v>0</v>
      </c>
      <c r="AL1283">
        <v>0</v>
      </c>
      <c r="AM1283" t="s">
        <v>93</v>
      </c>
      <c r="AN1283" t="s">
        <v>82</v>
      </c>
      <c r="AO1283">
        <v>0</v>
      </c>
      <c r="AP1283">
        <v>0</v>
      </c>
      <c r="AQ1283">
        <v>0</v>
      </c>
      <c r="AR1283" t="s">
        <v>74</v>
      </c>
      <c r="AS1283">
        <v>0</v>
      </c>
      <c r="AT1283" t="s">
        <v>83</v>
      </c>
      <c r="AU1283">
        <v>0</v>
      </c>
      <c r="AV1283">
        <v>0</v>
      </c>
      <c r="AW1283" t="s">
        <v>123</v>
      </c>
      <c r="AX1283">
        <v>0</v>
      </c>
      <c r="AY1283">
        <v>0</v>
      </c>
      <c r="AZ1283">
        <v>0</v>
      </c>
      <c r="BA1283">
        <v>0</v>
      </c>
      <c r="BB1283">
        <v>0</v>
      </c>
      <c r="BC1283">
        <v>0</v>
      </c>
      <c r="BD1283">
        <v>0</v>
      </c>
      <c r="BE1283">
        <v>0</v>
      </c>
      <c r="BF1283">
        <v>0</v>
      </c>
      <c r="BG1283">
        <v>0</v>
      </c>
      <c r="BH1283">
        <v>0</v>
      </c>
      <c r="BI1283">
        <v>0</v>
      </c>
      <c r="BJ1283">
        <v>0</v>
      </c>
      <c r="BK1283">
        <v>0</v>
      </c>
      <c r="BL1283">
        <v>0</v>
      </c>
      <c r="BM1283">
        <v>0</v>
      </c>
      <c r="BN1283">
        <v>0</v>
      </c>
      <c r="BO1283">
        <v>94</v>
      </c>
      <c r="BP1283">
        <f>VLOOKUP(H1283, Sheet1!$A$2:$B$1758, 2, FALSE)</f>
        <v>4.7031619853880917</v>
      </c>
      <c r="BQ1283">
        <f t="shared" ref="BQ1283:BQ1346" si="40">((BP1283/100)*(AVERAGE($BO$2:$BO$5701)))+BO1283</f>
        <v>96.262972696443867</v>
      </c>
      <c r="BR1283">
        <f t="shared" ref="BR1283:BR1346" si="41">IF(BQ1283&gt;0,BQ1283,0)</f>
        <v>96.262972696443867</v>
      </c>
    </row>
    <row r="1284" spans="1:70" x14ac:dyDescent="0.35">
      <c r="A1284">
        <v>5214</v>
      </c>
      <c r="B1284" t="s">
        <v>66</v>
      </c>
      <c r="C1284" t="s">
        <v>4350</v>
      </c>
      <c r="D1284" t="s">
        <v>4351</v>
      </c>
      <c r="E1284" t="s">
        <v>4352</v>
      </c>
      <c r="F1284" t="s">
        <v>785</v>
      </c>
      <c r="G1284" t="s">
        <v>71</v>
      </c>
      <c r="H1284">
        <v>92620</v>
      </c>
      <c r="I1284">
        <v>0</v>
      </c>
      <c r="J1284" t="s">
        <v>4353</v>
      </c>
      <c r="K1284" t="s">
        <v>73</v>
      </c>
      <c r="L1284">
        <v>0</v>
      </c>
      <c r="M1284" t="s">
        <v>74</v>
      </c>
      <c r="N1284" t="s">
        <v>99</v>
      </c>
      <c r="O1284">
        <v>0</v>
      </c>
      <c r="P1284">
        <v>0</v>
      </c>
      <c r="Q1284">
        <v>0</v>
      </c>
      <c r="R1284">
        <v>0</v>
      </c>
      <c r="S1284">
        <v>0</v>
      </c>
      <c r="T1284">
        <v>3</v>
      </c>
      <c r="U1284">
        <v>1</v>
      </c>
      <c r="V1284">
        <v>0</v>
      </c>
      <c r="W1284" t="s">
        <v>77</v>
      </c>
      <c r="X1284">
        <v>0</v>
      </c>
      <c r="Y1284" t="s">
        <v>78</v>
      </c>
      <c r="Z1284">
        <v>33.655222000000002</v>
      </c>
      <c r="AA1284">
        <v>-117.779696</v>
      </c>
      <c r="AB1284" s="1">
        <v>43531</v>
      </c>
      <c r="AC1284">
        <v>70865</v>
      </c>
      <c r="AD1284" t="s">
        <v>79</v>
      </c>
      <c r="AE1284" t="s">
        <v>92</v>
      </c>
      <c r="AF1284">
        <v>0</v>
      </c>
      <c r="AG1284">
        <v>0</v>
      </c>
      <c r="AH1284" s="1">
        <v>41548</v>
      </c>
      <c r="AI1284">
        <v>0</v>
      </c>
      <c r="AJ1284">
        <v>0</v>
      </c>
      <c r="AK1284">
        <v>0</v>
      </c>
      <c r="AL1284">
        <v>0</v>
      </c>
      <c r="AM1284" t="s">
        <v>101</v>
      </c>
      <c r="AN1284" t="s">
        <v>82</v>
      </c>
      <c r="AO1284">
        <v>0</v>
      </c>
      <c r="AP1284">
        <v>0</v>
      </c>
      <c r="AQ1284">
        <v>0</v>
      </c>
      <c r="AR1284" t="s">
        <v>74</v>
      </c>
      <c r="AS1284">
        <v>0</v>
      </c>
      <c r="AT1284" t="s">
        <v>83</v>
      </c>
      <c r="AU1284">
        <v>0</v>
      </c>
      <c r="AV1284">
        <v>0</v>
      </c>
      <c r="AW1284" t="s">
        <v>235</v>
      </c>
      <c r="AX1284">
        <v>0</v>
      </c>
      <c r="AY1284">
        <v>0</v>
      </c>
      <c r="AZ1284">
        <v>0</v>
      </c>
      <c r="BA1284">
        <v>0</v>
      </c>
      <c r="BB1284">
        <v>0</v>
      </c>
      <c r="BC1284">
        <v>0</v>
      </c>
      <c r="BD1284" t="s">
        <v>4354</v>
      </c>
      <c r="BE1284">
        <v>0</v>
      </c>
      <c r="BF1284">
        <v>0</v>
      </c>
      <c r="BG1284">
        <v>0</v>
      </c>
      <c r="BH1284">
        <v>0</v>
      </c>
      <c r="BI1284">
        <v>0</v>
      </c>
      <c r="BJ1284">
        <v>0</v>
      </c>
      <c r="BK1284">
        <v>0</v>
      </c>
      <c r="BL1284">
        <v>0</v>
      </c>
      <c r="BM1284">
        <v>0</v>
      </c>
      <c r="BN1284">
        <v>0</v>
      </c>
      <c r="BO1284">
        <v>2.3928571430000001</v>
      </c>
      <c r="BP1284">
        <f>VLOOKUP(H1284, Sheet1!$A$2:$B$1758, 2, FALSE)</f>
        <v>12.93537021332628</v>
      </c>
      <c r="BQ1284">
        <f t="shared" si="40"/>
        <v>8.6168378823610645</v>
      </c>
      <c r="BR1284">
        <f t="shared" si="41"/>
        <v>8.6168378823610645</v>
      </c>
    </row>
    <row r="1285" spans="1:70" x14ac:dyDescent="0.35">
      <c r="A1285">
        <v>5215</v>
      </c>
      <c r="B1285" t="s">
        <v>66</v>
      </c>
      <c r="C1285" t="s">
        <v>4355</v>
      </c>
      <c r="D1285" t="s">
        <v>4356</v>
      </c>
      <c r="E1285">
        <v>0</v>
      </c>
      <c r="F1285" t="s">
        <v>1827</v>
      </c>
      <c r="G1285" t="s">
        <v>71</v>
      </c>
      <c r="H1285">
        <v>94949</v>
      </c>
      <c r="I1285">
        <v>0</v>
      </c>
      <c r="J1285" t="s">
        <v>4357</v>
      </c>
      <c r="K1285" t="s">
        <v>73</v>
      </c>
      <c r="L1285">
        <v>0</v>
      </c>
      <c r="M1285" t="s">
        <v>74</v>
      </c>
      <c r="N1285" t="s">
        <v>99</v>
      </c>
      <c r="O1285">
        <v>0</v>
      </c>
      <c r="P1285">
        <v>0</v>
      </c>
      <c r="Q1285">
        <v>0</v>
      </c>
      <c r="R1285">
        <v>0</v>
      </c>
      <c r="S1285">
        <v>0</v>
      </c>
      <c r="T1285">
        <v>2</v>
      </c>
      <c r="U1285">
        <v>0</v>
      </c>
      <c r="V1285">
        <v>0</v>
      </c>
      <c r="W1285" t="s">
        <v>77</v>
      </c>
      <c r="X1285">
        <v>0</v>
      </c>
      <c r="Y1285" t="s">
        <v>78</v>
      </c>
      <c r="Z1285">
        <v>38.057366999999999</v>
      </c>
      <c r="AA1285">
        <v>-122.514066</v>
      </c>
      <c r="AB1285" s="1">
        <v>43502</v>
      </c>
      <c r="AC1285">
        <v>70871</v>
      </c>
      <c r="AD1285" t="s">
        <v>79</v>
      </c>
      <c r="AE1285" t="s">
        <v>92</v>
      </c>
      <c r="AF1285">
        <v>0</v>
      </c>
      <c r="AG1285">
        <v>0</v>
      </c>
      <c r="AH1285" s="1">
        <v>42217</v>
      </c>
      <c r="AI1285">
        <v>0</v>
      </c>
      <c r="AJ1285">
        <v>0</v>
      </c>
      <c r="AK1285">
        <v>0</v>
      </c>
      <c r="AL1285">
        <v>0</v>
      </c>
      <c r="AM1285" t="s">
        <v>93</v>
      </c>
      <c r="AN1285" t="s">
        <v>82</v>
      </c>
      <c r="AO1285">
        <v>0</v>
      </c>
      <c r="AP1285">
        <v>0</v>
      </c>
      <c r="AQ1285">
        <v>0</v>
      </c>
      <c r="AR1285" t="s">
        <v>74</v>
      </c>
      <c r="AS1285">
        <v>0</v>
      </c>
      <c r="AT1285" t="s">
        <v>83</v>
      </c>
      <c r="AU1285">
        <v>0</v>
      </c>
      <c r="AV1285">
        <v>0</v>
      </c>
      <c r="AW1285" t="s">
        <v>242</v>
      </c>
      <c r="AX1285">
        <v>0</v>
      </c>
      <c r="AY1285">
        <v>0</v>
      </c>
      <c r="AZ1285">
        <v>0</v>
      </c>
      <c r="BA1285">
        <v>0</v>
      </c>
      <c r="BB1285">
        <v>0</v>
      </c>
      <c r="BC1285">
        <v>0</v>
      </c>
      <c r="BD1285">
        <v>0</v>
      </c>
      <c r="BE1285">
        <v>0</v>
      </c>
      <c r="BF1285">
        <v>0</v>
      </c>
      <c r="BG1285">
        <v>0</v>
      </c>
      <c r="BH1285">
        <v>0</v>
      </c>
      <c r="BI1285">
        <v>0</v>
      </c>
      <c r="BJ1285">
        <v>0</v>
      </c>
      <c r="BK1285">
        <v>0</v>
      </c>
      <c r="BL1285">
        <v>0</v>
      </c>
      <c r="BM1285">
        <v>0</v>
      </c>
      <c r="BN1285">
        <v>0</v>
      </c>
      <c r="BO1285">
        <v>86.071428569999995</v>
      </c>
      <c r="BP1285">
        <f>VLOOKUP(H1285, Sheet1!$A$2:$B$1758, 2, FALSE)</f>
        <v>4.5053294814934004</v>
      </c>
      <c r="BQ1285">
        <f t="shared" si="40"/>
        <v>88.239212209342767</v>
      </c>
      <c r="BR1285">
        <f t="shared" si="41"/>
        <v>88.239212209342767</v>
      </c>
    </row>
    <row r="1286" spans="1:70" x14ac:dyDescent="0.35">
      <c r="A1286">
        <v>5216</v>
      </c>
      <c r="B1286" t="s">
        <v>66</v>
      </c>
      <c r="C1286" t="s">
        <v>4355</v>
      </c>
      <c r="D1286" t="s">
        <v>4358</v>
      </c>
      <c r="E1286">
        <v>0</v>
      </c>
      <c r="F1286" t="s">
        <v>1827</v>
      </c>
      <c r="G1286" t="s">
        <v>71</v>
      </c>
      <c r="H1286">
        <v>94949</v>
      </c>
      <c r="I1286">
        <v>0</v>
      </c>
      <c r="J1286" t="s">
        <v>4357</v>
      </c>
      <c r="K1286" t="s">
        <v>73</v>
      </c>
      <c r="L1286">
        <v>0</v>
      </c>
      <c r="M1286" t="s">
        <v>74</v>
      </c>
      <c r="N1286" t="s">
        <v>99</v>
      </c>
      <c r="O1286">
        <v>0</v>
      </c>
      <c r="P1286">
        <v>0</v>
      </c>
      <c r="Q1286">
        <v>0</v>
      </c>
      <c r="R1286">
        <v>0</v>
      </c>
      <c r="S1286">
        <v>0</v>
      </c>
      <c r="T1286">
        <v>2</v>
      </c>
      <c r="U1286">
        <v>0</v>
      </c>
      <c r="V1286">
        <v>0</v>
      </c>
      <c r="W1286" t="s">
        <v>77</v>
      </c>
      <c r="X1286">
        <v>0</v>
      </c>
      <c r="Y1286" t="s">
        <v>91</v>
      </c>
      <c r="Z1286">
        <v>38.058124999999997</v>
      </c>
      <c r="AA1286">
        <v>-122.513464</v>
      </c>
      <c r="AB1286" s="1">
        <v>43502</v>
      </c>
      <c r="AC1286">
        <v>70872</v>
      </c>
      <c r="AD1286" t="s">
        <v>79</v>
      </c>
      <c r="AE1286" t="s">
        <v>92</v>
      </c>
      <c r="AF1286">
        <v>0</v>
      </c>
      <c r="AG1286">
        <v>0</v>
      </c>
      <c r="AH1286" s="1">
        <v>42217</v>
      </c>
      <c r="AI1286">
        <v>0</v>
      </c>
      <c r="AJ1286">
        <v>0</v>
      </c>
      <c r="AK1286">
        <v>0</v>
      </c>
      <c r="AL1286">
        <v>0</v>
      </c>
      <c r="AM1286" t="s">
        <v>93</v>
      </c>
      <c r="AN1286" t="s">
        <v>82</v>
      </c>
      <c r="AO1286">
        <v>0</v>
      </c>
      <c r="AP1286">
        <v>0</v>
      </c>
      <c r="AQ1286">
        <v>0</v>
      </c>
      <c r="AR1286" t="s">
        <v>74</v>
      </c>
      <c r="AS1286">
        <v>0</v>
      </c>
      <c r="AT1286" t="s">
        <v>83</v>
      </c>
      <c r="AU1286">
        <v>0</v>
      </c>
      <c r="AV1286">
        <v>0</v>
      </c>
      <c r="AW1286" t="s">
        <v>242</v>
      </c>
      <c r="AX1286">
        <v>0</v>
      </c>
      <c r="AY1286">
        <v>0</v>
      </c>
      <c r="AZ1286">
        <v>0</v>
      </c>
      <c r="BA1286">
        <v>0</v>
      </c>
      <c r="BB1286">
        <v>0</v>
      </c>
      <c r="BC1286">
        <v>0</v>
      </c>
      <c r="BD1286">
        <v>0</v>
      </c>
      <c r="BE1286">
        <v>0</v>
      </c>
      <c r="BF1286">
        <v>0</v>
      </c>
      <c r="BG1286">
        <v>0</v>
      </c>
      <c r="BH1286">
        <v>0</v>
      </c>
      <c r="BI1286">
        <v>0</v>
      </c>
      <c r="BJ1286">
        <v>0</v>
      </c>
      <c r="BK1286">
        <v>0</v>
      </c>
      <c r="BL1286">
        <v>0</v>
      </c>
      <c r="BM1286">
        <v>0</v>
      </c>
      <c r="BN1286">
        <v>0</v>
      </c>
      <c r="BO1286">
        <v>86.071428569999995</v>
      </c>
      <c r="BP1286">
        <f>VLOOKUP(H1286, Sheet1!$A$2:$B$1758, 2, FALSE)</f>
        <v>4.5053294814934004</v>
      </c>
      <c r="BQ1286">
        <f t="shared" si="40"/>
        <v>88.239212209342767</v>
      </c>
      <c r="BR1286">
        <f t="shared" si="41"/>
        <v>88.239212209342767</v>
      </c>
    </row>
    <row r="1287" spans="1:70" x14ac:dyDescent="0.35">
      <c r="A1287">
        <v>5217</v>
      </c>
      <c r="B1287" t="s">
        <v>66</v>
      </c>
      <c r="C1287" t="s">
        <v>4355</v>
      </c>
      <c r="D1287" t="s">
        <v>4359</v>
      </c>
      <c r="E1287">
        <v>0</v>
      </c>
      <c r="F1287" t="s">
        <v>1827</v>
      </c>
      <c r="G1287" t="s">
        <v>71</v>
      </c>
      <c r="H1287">
        <v>94949</v>
      </c>
      <c r="I1287">
        <v>0</v>
      </c>
      <c r="J1287" t="s">
        <v>4357</v>
      </c>
      <c r="K1287" t="s">
        <v>73</v>
      </c>
      <c r="L1287">
        <v>0</v>
      </c>
      <c r="M1287" t="s">
        <v>74</v>
      </c>
      <c r="N1287" t="s">
        <v>99</v>
      </c>
      <c r="O1287">
        <v>0</v>
      </c>
      <c r="P1287">
        <v>0</v>
      </c>
      <c r="Q1287">
        <v>0</v>
      </c>
      <c r="R1287">
        <v>0</v>
      </c>
      <c r="S1287">
        <v>0</v>
      </c>
      <c r="T1287">
        <v>2</v>
      </c>
      <c r="U1287">
        <v>0</v>
      </c>
      <c r="V1287">
        <v>0</v>
      </c>
      <c r="W1287" t="s">
        <v>77</v>
      </c>
      <c r="X1287">
        <v>0</v>
      </c>
      <c r="Y1287" t="s">
        <v>91</v>
      </c>
      <c r="Z1287">
        <v>38.059184999999999</v>
      </c>
      <c r="AA1287">
        <v>-122.514276</v>
      </c>
      <c r="AB1287" s="1">
        <v>43502</v>
      </c>
      <c r="AC1287">
        <v>70873</v>
      </c>
      <c r="AD1287" t="s">
        <v>79</v>
      </c>
      <c r="AE1287" t="s">
        <v>92</v>
      </c>
      <c r="AF1287">
        <v>0</v>
      </c>
      <c r="AG1287">
        <v>0</v>
      </c>
      <c r="AH1287" s="1">
        <v>42217</v>
      </c>
      <c r="AI1287">
        <v>0</v>
      </c>
      <c r="AJ1287">
        <v>0</v>
      </c>
      <c r="AK1287">
        <v>0</v>
      </c>
      <c r="AL1287">
        <v>0</v>
      </c>
      <c r="AM1287" t="s">
        <v>93</v>
      </c>
      <c r="AN1287" t="s">
        <v>82</v>
      </c>
      <c r="AO1287">
        <v>0</v>
      </c>
      <c r="AP1287">
        <v>0</v>
      </c>
      <c r="AQ1287">
        <v>0</v>
      </c>
      <c r="AR1287" t="s">
        <v>74</v>
      </c>
      <c r="AS1287">
        <v>0</v>
      </c>
      <c r="AT1287" t="s">
        <v>83</v>
      </c>
      <c r="AU1287">
        <v>0</v>
      </c>
      <c r="AV1287">
        <v>0</v>
      </c>
      <c r="AW1287" t="s">
        <v>242</v>
      </c>
      <c r="AX1287">
        <v>0</v>
      </c>
      <c r="AY1287">
        <v>0</v>
      </c>
      <c r="AZ1287">
        <v>0</v>
      </c>
      <c r="BA1287">
        <v>0</v>
      </c>
      <c r="BB1287">
        <v>0</v>
      </c>
      <c r="BC1287">
        <v>0</v>
      </c>
      <c r="BD1287">
        <v>0</v>
      </c>
      <c r="BE1287">
        <v>0</v>
      </c>
      <c r="BF1287">
        <v>0</v>
      </c>
      <c r="BG1287">
        <v>0</v>
      </c>
      <c r="BH1287">
        <v>0</v>
      </c>
      <c r="BI1287">
        <v>0</v>
      </c>
      <c r="BJ1287">
        <v>0</v>
      </c>
      <c r="BK1287">
        <v>0</v>
      </c>
      <c r="BL1287">
        <v>0</v>
      </c>
      <c r="BM1287">
        <v>0</v>
      </c>
      <c r="BN1287">
        <v>0</v>
      </c>
      <c r="BO1287">
        <v>86.071428569999995</v>
      </c>
      <c r="BP1287">
        <f>VLOOKUP(H1287, Sheet1!$A$2:$B$1758, 2, FALSE)</f>
        <v>4.5053294814934004</v>
      </c>
      <c r="BQ1287">
        <f t="shared" si="40"/>
        <v>88.239212209342767</v>
      </c>
      <c r="BR1287">
        <f t="shared" si="41"/>
        <v>88.239212209342767</v>
      </c>
    </row>
    <row r="1288" spans="1:70" x14ac:dyDescent="0.35">
      <c r="A1288">
        <v>5218</v>
      </c>
      <c r="B1288" t="s">
        <v>66</v>
      </c>
      <c r="C1288" t="s">
        <v>4360</v>
      </c>
      <c r="D1288" t="s">
        <v>4361</v>
      </c>
      <c r="E1288" t="s">
        <v>4362</v>
      </c>
      <c r="F1288" t="s">
        <v>831</v>
      </c>
      <c r="G1288" t="s">
        <v>71</v>
      </c>
      <c r="H1288">
        <v>92868</v>
      </c>
      <c r="I1288">
        <v>0</v>
      </c>
      <c r="J1288" t="s">
        <v>4363</v>
      </c>
      <c r="K1288" t="s">
        <v>73</v>
      </c>
      <c r="L1288">
        <v>0</v>
      </c>
      <c r="M1288" t="s">
        <v>74</v>
      </c>
      <c r="N1288" t="s">
        <v>99</v>
      </c>
      <c r="O1288">
        <v>0</v>
      </c>
      <c r="P1288">
        <v>0</v>
      </c>
      <c r="Q1288">
        <v>0</v>
      </c>
      <c r="R1288">
        <v>0</v>
      </c>
      <c r="S1288">
        <v>0</v>
      </c>
      <c r="T1288">
        <v>2</v>
      </c>
      <c r="U1288">
        <v>0</v>
      </c>
      <c r="V1288" t="s">
        <v>4278</v>
      </c>
      <c r="W1288" t="s">
        <v>77</v>
      </c>
      <c r="X1288">
        <v>0</v>
      </c>
      <c r="Y1288" t="s">
        <v>78</v>
      </c>
      <c r="Z1288">
        <v>33.784802999999997</v>
      </c>
      <c r="AA1288">
        <v>-117.893592</v>
      </c>
      <c r="AB1288" s="1">
        <v>43594</v>
      </c>
      <c r="AC1288">
        <v>70875</v>
      </c>
      <c r="AD1288" t="s">
        <v>79</v>
      </c>
      <c r="AE1288" t="s">
        <v>92</v>
      </c>
      <c r="AF1288">
        <v>0</v>
      </c>
      <c r="AG1288">
        <v>0</v>
      </c>
      <c r="AH1288" s="1">
        <v>41039</v>
      </c>
      <c r="AI1288">
        <v>0</v>
      </c>
      <c r="AJ1288">
        <v>0</v>
      </c>
      <c r="AK1288">
        <v>0</v>
      </c>
      <c r="AL1288">
        <v>0</v>
      </c>
      <c r="AM1288" t="s">
        <v>93</v>
      </c>
      <c r="AN1288" t="s">
        <v>82</v>
      </c>
      <c r="AO1288">
        <v>0</v>
      </c>
      <c r="AP1288">
        <v>0</v>
      </c>
      <c r="AQ1288">
        <v>0</v>
      </c>
      <c r="AR1288" t="s">
        <v>74</v>
      </c>
      <c r="AS1288">
        <v>0</v>
      </c>
      <c r="AT1288" t="s">
        <v>83</v>
      </c>
      <c r="AU1288">
        <v>0</v>
      </c>
      <c r="AV1288">
        <v>0</v>
      </c>
      <c r="AW1288" t="s">
        <v>151</v>
      </c>
      <c r="AX1288">
        <v>0</v>
      </c>
      <c r="AY1288">
        <v>0</v>
      </c>
      <c r="AZ1288">
        <v>0</v>
      </c>
      <c r="BA1288">
        <v>0</v>
      </c>
      <c r="BB1288">
        <v>0</v>
      </c>
      <c r="BC1288">
        <v>0</v>
      </c>
      <c r="BD1288" t="s">
        <v>103</v>
      </c>
      <c r="BE1288">
        <v>0</v>
      </c>
      <c r="BF1288">
        <v>0</v>
      </c>
      <c r="BG1288">
        <v>0</v>
      </c>
      <c r="BH1288">
        <v>0</v>
      </c>
      <c r="BI1288">
        <v>0</v>
      </c>
      <c r="BJ1288">
        <v>0</v>
      </c>
      <c r="BK1288">
        <v>0</v>
      </c>
      <c r="BL1288">
        <v>0</v>
      </c>
      <c r="BM1288">
        <v>0</v>
      </c>
      <c r="BN1288">
        <v>0</v>
      </c>
      <c r="BO1288">
        <v>86.071428569999995</v>
      </c>
      <c r="BP1288">
        <f>VLOOKUP(H1288, Sheet1!$A$2:$B$1758, 2, FALSE)</f>
        <v>0</v>
      </c>
      <c r="BQ1288">
        <f t="shared" si="40"/>
        <v>86.071428569999995</v>
      </c>
      <c r="BR1288">
        <f t="shared" si="41"/>
        <v>86.071428569999995</v>
      </c>
    </row>
    <row r="1289" spans="1:70" x14ac:dyDescent="0.35">
      <c r="A1289">
        <v>5219</v>
      </c>
      <c r="B1289" t="s">
        <v>66</v>
      </c>
      <c r="C1289" t="s">
        <v>4364</v>
      </c>
      <c r="D1289" t="s">
        <v>4365</v>
      </c>
      <c r="E1289">
        <v>0</v>
      </c>
      <c r="F1289" t="s">
        <v>70</v>
      </c>
      <c r="G1289" t="s">
        <v>71</v>
      </c>
      <c r="H1289">
        <v>95833</v>
      </c>
      <c r="I1289">
        <v>0</v>
      </c>
      <c r="J1289" t="s">
        <v>4366</v>
      </c>
      <c r="K1289" t="s">
        <v>73</v>
      </c>
      <c r="L1289">
        <v>0</v>
      </c>
      <c r="M1289" t="s">
        <v>74</v>
      </c>
      <c r="N1289" t="s">
        <v>99</v>
      </c>
      <c r="O1289">
        <v>0</v>
      </c>
      <c r="P1289">
        <v>0</v>
      </c>
      <c r="Q1289">
        <v>0</v>
      </c>
      <c r="R1289">
        <v>0</v>
      </c>
      <c r="S1289">
        <v>0</v>
      </c>
      <c r="T1289">
        <v>2</v>
      </c>
      <c r="U1289">
        <v>0</v>
      </c>
      <c r="V1289">
        <v>0</v>
      </c>
      <c r="W1289" t="s">
        <v>77</v>
      </c>
      <c r="X1289">
        <v>0</v>
      </c>
      <c r="Y1289" t="s">
        <v>78</v>
      </c>
      <c r="Z1289">
        <v>38.618915999999999</v>
      </c>
      <c r="AA1289">
        <v>-121.53536099999999</v>
      </c>
      <c r="AB1289" s="1">
        <v>43594</v>
      </c>
      <c r="AC1289">
        <v>70881</v>
      </c>
      <c r="AD1289" t="s">
        <v>79</v>
      </c>
      <c r="AE1289" t="s">
        <v>92</v>
      </c>
      <c r="AF1289">
        <v>0</v>
      </c>
      <c r="AG1289">
        <v>0</v>
      </c>
      <c r="AH1289" s="1">
        <v>41480</v>
      </c>
      <c r="AI1289">
        <v>0</v>
      </c>
      <c r="AJ1289">
        <v>0</v>
      </c>
      <c r="AK1289">
        <v>0</v>
      </c>
      <c r="AL1289">
        <v>0</v>
      </c>
      <c r="AM1289" t="s">
        <v>93</v>
      </c>
      <c r="AN1289" t="s">
        <v>82</v>
      </c>
      <c r="AO1289">
        <v>0</v>
      </c>
      <c r="AP1289">
        <v>0</v>
      </c>
      <c r="AQ1289">
        <v>0</v>
      </c>
      <c r="AR1289" t="s">
        <v>74</v>
      </c>
      <c r="AS1289">
        <v>0</v>
      </c>
      <c r="AT1289" t="s">
        <v>83</v>
      </c>
      <c r="AU1289">
        <v>0</v>
      </c>
      <c r="AV1289">
        <v>0</v>
      </c>
      <c r="AW1289" t="s">
        <v>217</v>
      </c>
      <c r="AX1289">
        <v>0</v>
      </c>
      <c r="AY1289">
        <v>0</v>
      </c>
      <c r="AZ1289">
        <v>0</v>
      </c>
      <c r="BA1289">
        <v>0</v>
      </c>
      <c r="BB1289">
        <v>0</v>
      </c>
      <c r="BC1289">
        <v>0</v>
      </c>
      <c r="BD1289">
        <v>0</v>
      </c>
      <c r="BE1289">
        <v>0</v>
      </c>
      <c r="BF1289">
        <v>0</v>
      </c>
      <c r="BG1289">
        <v>0</v>
      </c>
      <c r="BH1289">
        <v>0</v>
      </c>
      <c r="BI1289">
        <v>0</v>
      </c>
      <c r="BJ1289">
        <v>0</v>
      </c>
      <c r="BK1289">
        <v>0</v>
      </c>
      <c r="BL1289">
        <v>0</v>
      </c>
      <c r="BM1289">
        <v>0</v>
      </c>
      <c r="BN1289">
        <v>0</v>
      </c>
      <c r="BO1289">
        <v>86.071428569999995</v>
      </c>
      <c r="BP1289">
        <f>VLOOKUP(H1289, Sheet1!$A$2:$B$1758, 2, FALSE)</f>
        <v>0</v>
      </c>
      <c r="BQ1289">
        <f t="shared" si="40"/>
        <v>86.071428569999995</v>
      </c>
      <c r="BR1289">
        <f t="shared" si="41"/>
        <v>86.071428569999995</v>
      </c>
    </row>
    <row r="1290" spans="1:70" x14ac:dyDescent="0.35">
      <c r="A1290">
        <v>5220</v>
      </c>
      <c r="B1290" t="s">
        <v>66</v>
      </c>
      <c r="C1290" t="s">
        <v>4367</v>
      </c>
      <c r="D1290" t="s">
        <v>4368</v>
      </c>
      <c r="E1290" t="s">
        <v>4369</v>
      </c>
      <c r="F1290" t="s">
        <v>885</v>
      </c>
      <c r="G1290" t="s">
        <v>71</v>
      </c>
      <c r="H1290">
        <v>92109</v>
      </c>
      <c r="I1290">
        <v>0</v>
      </c>
      <c r="J1290" t="s">
        <v>2417</v>
      </c>
      <c r="K1290" t="s">
        <v>73</v>
      </c>
      <c r="L1290">
        <v>0</v>
      </c>
      <c r="M1290" t="s">
        <v>74</v>
      </c>
      <c r="N1290" t="s">
        <v>99</v>
      </c>
      <c r="O1290">
        <v>0</v>
      </c>
      <c r="P1290">
        <v>0</v>
      </c>
      <c r="Q1290">
        <v>0</v>
      </c>
      <c r="R1290">
        <v>0</v>
      </c>
      <c r="S1290">
        <v>0</v>
      </c>
      <c r="T1290">
        <v>3</v>
      </c>
      <c r="U1290">
        <v>0</v>
      </c>
      <c r="V1290">
        <v>0</v>
      </c>
      <c r="W1290" t="s">
        <v>2418</v>
      </c>
      <c r="X1290" t="s">
        <v>2419</v>
      </c>
      <c r="Y1290" t="s">
        <v>78</v>
      </c>
      <c r="Z1290">
        <v>32.781979999999997</v>
      </c>
      <c r="AA1290">
        <v>-117.24924799999999</v>
      </c>
      <c r="AB1290" s="1">
        <v>43594</v>
      </c>
      <c r="AC1290">
        <v>70882</v>
      </c>
      <c r="AD1290" t="s">
        <v>79</v>
      </c>
      <c r="AE1290" t="s">
        <v>92</v>
      </c>
      <c r="AF1290">
        <v>0</v>
      </c>
      <c r="AG1290">
        <v>0</v>
      </c>
      <c r="AH1290" s="1">
        <v>42436</v>
      </c>
      <c r="AI1290">
        <v>0</v>
      </c>
      <c r="AJ1290">
        <v>0</v>
      </c>
      <c r="AK1290">
        <v>0</v>
      </c>
      <c r="AL1290">
        <v>0</v>
      </c>
      <c r="AM1290" t="s">
        <v>93</v>
      </c>
      <c r="AN1290" t="s">
        <v>82</v>
      </c>
      <c r="AO1290">
        <v>0</v>
      </c>
      <c r="AP1290">
        <v>0</v>
      </c>
      <c r="AQ1290">
        <v>0</v>
      </c>
      <c r="AR1290" t="s">
        <v>74</v>
      </c>
      <c r="AS1290">
        <v>0</v>
      </c>
      <c r="AT1290" t="s">
        <v>83</v>
      </c>
      <c r="AU1290">
        <v>0</v>
      </c>
      <c r="AV1290">
        <v>0</v>
      </c>
      <c r="AW1290" t="s">
        <v>292</v>
      </c>
      <c r="AX1290">
        <v>0</v>
      </c>
      <c r="AY1290">
        <v>0</v>
      </c>
      <c r="AZ1290">
        <v>0</v>
      </c>
      <c r="BA1290">
        <v>0</v>
      </c>
      <c r="BB1290">
        <v>0</v>
      </c>
      <c r="BC1290">
        <v>0</v>
      </c>
      <c r="BD1290" t="s">
        <v>4056</v>
      </c>
      <c r="BE1290">
        <v>0</v>
      </c>
      <c r="BF1290">
        <v>0</v>
      </c>
      <c r="BG1290">
        <v>0</v>
      </c>
      <c r="BH1290">
        <v>0</v>
      </c>
      <c r="BI1290">
        <v>0</v>
      </c>
      <c r="BJ1290">
        <v>0</v>
      </c>
      <c r="BK1290">
        <v>0</v>
      </c>
      <c r="BL1290">
        <v>0</v>
      </c>
      <c r="BM1290">
        <v>0</v>
      </c>
      <c r="BN1290">
        <v>0</v>
      </c>
      <c r="BO1290">
        <v>59.190476189999998</v>
      </c>
      <c r="BP1290">
        <f>VLOOKUP(H1290, Sheet1!$A$2:$B$1758, 2, FALSE)</f>
        <v>13.529522811606828</v>
      </c>
      <c r="BQ1290">
        <f t="shared" si="40"/>
        <v>65.700339302030201</v>
      </c>
      <c r="BR1290">
        <f t="shared" si="41"/>
        <v>65.700339302030201</v>
      </c>
    </row>
    <row r="1291" spans="1:70" x14ac:dyDescent="0.35">
      <c r="A1291">
        <v>5221</v>
      </c>
      <c r="B1291" t="s">
        <v>66</v>
      </c>
      <c r="C1291" t="s">
        <v>4370</v>
      </c>
      <c r="D1291" t="s">
        <v>4371</v>
      </c>
      <c r="E1291">
        <v>0</v>
      </c>
      <c r="F1291" t="s">
        <v>885</v>
      </c>
      <c r="G1291" t="s">
        <v>71</v>
      </c>
      <c r="H1291">
        <v>92130</v>
      </c>
      <c r="I1291">
        <v>0</v>
      </c>
      <c r="J1291" t="s">
        <v>2417</v>
      </c>
      <c r="K1291" t="s">
        <v>73</v>
      </c>
      <c r="L1291">
        <v>0</v>
      </c>
      <c r="M1291" t="s">
        <v>74</v>
      </c>
      <c r="N1291" t="s">
        <v>99</v>
      </c>
      <c r="O1291">
        <v>0</v>
      </c>
      <c r="P1291">
        <v>0</v>
      </c>
      <c r="Q1291">
        <v>0</v>
      </c>
      <c r="R1291">
        <v>0</v>
      </c>
      <c r="S1291">
        <v>0</v>
      </c>
      <c r="T1291">
        <v>2</v>
      </c>
      <c r="U1291">
        <v>0</v>
      </c>
      <c r="V1291">
        <v>0</v>
      </c>
      <c r="W1291" t="s">
        <v>2418</v>
      </c>
      <c r="X1291" t="s">
        <v>2419</v>
      </c>
      <c r="Y1291" t="s">
        <v>91</v>
      </c>
      <c r="Z1291">
        <v>32.926844000000003</v>
      </c>
      <c r="AA1291">
        <v>-117.217826</v>
      </c>
      <c r="AB1291" s="1">
        <v>43594</v>
      </c>
      <c r="AC1291">
        <v>70884</v>
      </c>
      <c r="AD1291" t="s">
        <v>79</v>
      </c>
      <c r="AE1291" t="s">
        <v>80</v>
      </c>
      <c r="AF1291">
        <v>0</v>
      </c>
      <c r="AG1291">
        <v>0</v>
      </c>
      <c r="AH1291" s="1">
        <v>42425</v>
      </c>
      <c r="AI1291">
        <v>0</v>
      </c>
      <c r="AJ1291">
        <v>0</v>
      </c>
      <c r="AK1291">
        <v>0</v>
      </c>
      <c r="AL1291">
        <v>0</v>
      </c>
      <c r="AM1291" t="s">
        <v>93</v>
      </c>
      <c r="AN1291" t="s">
        <v>82</v>
      </c>
      <c r="AO1291">
        <v>0</v>
      </c>
      <c r="AP1291">
        <v>0</v>
      </c>
      <c r="AQ1291">
        <v>0</v>
      </c>
      <c r="AR1291" t="s">
        <v>74</v>
      </c>
      <c r="AS1291">
        <v>0</v>
      </c>
      <c r="AT1291" t="s">
        <v>83</v>
      </c>
      <c r="AU1291">
        <v>0</v>
      </c>
      <c r="AV1291">
        <v>0</v>
      </c>
      <c r="AW1291" t="s">
        <v>292</v>
      </c>
      <c r="AX1291">
        <v>0</v>
      </c>
      <c r="AY1291">
        <v>0</v>
      </c>
      <c r="AZ1291">
        <v>0</v>
      </c>
      <c r="BA1291">
        <v>0</v>
      </c>
      <c r="BB1291">
        <v>0</v>
      </c>
      <c r="BC1291">
        <v>0</v>
      </c>
      <c r="BD1291" t="s">
        <v>4056</v>
      </c>
      <c r="BE1291">
        <v>0</v>
      </c>
      <c r="BF1291">
        <v>0</v>
      </c>
      <c r="BG1291">
        <v>0</v>
      </c>
      <c r="BH1291">
        <v>0</v>
      </c>
      <c r="BI1291">
        <v>0</v>
      </c>
      <c r="BJ1291">
        <v>0</v>
      </c>
      <c r="BK1291">
        <v>0</v>
      </c>
      <c r="BL1291">
        <v>0</v>
      </c>
      <c r="BM1291">
        <v>0</v>
      </c>
      <c r="BN1291">
        <v>0</v>
      </c>
      <c r="BO1291">
        <v>10.44444444</v>
      </c>
      <c r="BP1291">
        <f>VLOOKUP(H1291, Sheet1!$A$2:$B$1758, 2, FALSE)</f>
        <v>20.354415662427293</v>
      </c>
      <c r="BQ1291">
        <f t="shared" si="40"/>
        <v>20.238171944867446</v>
      </c>
      <c r="BR1291">
        <f t="shared" si="41"/>
        <v>20.238171944867446</v>
      </c>
    </row>
    <row r="1292" spans="1:70" ht="290" x14ac:dyDescent="0.35">
      <c r="A1292">
        <v>5233</v>
      </c>
      <c r="B1292" t="s">
        <v>66</v>
      </c>
      <c r="C1292" t="s">
        <v>4372</v>
      </c>
      <c r="D1292" t="s">
        <v>4373</v>
      </c>
      <c r="E1292" s="2" t="s">
        <v>4374</v>
      </c>
      <c r="F1292" t="s">
        <v>766</v>
      </c>
      <c r="G1292" t="s">
        <v>71</v>
      </c>
      <c r="H1292">
        <v>91204</v>
      </c>
      <c r="I1292">
        <v>0</v>
      </c>
      <c r="J1292" t="s">
        <v>112</v>
      </c>
      <c r="K1292" t="s">
        <v>73</v>
      </c>
      <c r="L1292">
        <v>0</v>
      </c>
      <c r="M1292" t="s">
        <v>74</v>
      </c>
      <c r="N1292" t="s">
        <v>99</v>
      </c>
      <c r="O1292">
        <v>0</v>
      </c>
      <c r="P1292">
        <v>0</v>
      </c>
      <c r="Q1292">
        <v>0</v>
      </c>
      <c r="R1292">
        <v>0</v>
      </c>
      <c r="S1292">
        <v>0</v>
      </c>
      <c r="T1292">
        <v>5</v>
      </c>
      <c r="U1292">
        <v>0</v>
      </c>
      <c r="V1292">
        <v>0</v>
      </c>
      <c r="W1292" t="s">
        <v>113</v>
      </c>
      <c r="X1292" t="s">
        <v>114</v>
      </c>
      <c r="Y1292" t="s">
        <v>91</v>
      </c>
      <c r="Z1292">
        <v>34.127457</v>
      </c>
      <c r="AA1292">
        <v>-118.258146</v>
      </c>
      <c r="AB1292" s="1">
        <v>43812</v>
      </c>
      <c r="AC1292">
        <v>70955</v>
      </c>
      <c r="AD1292" t="s">
        <v>115</v>
      </c>
      <c r="AE1292">
        <v>0</v>
      </c>
      <c r="AF1292">
        <v>0</v>
      </c>
      <c r="AG1292">
        <v>0</v>
      </c>
      <c r="AH1292">
        <v>0</v>
      </c>
      <c r="AI1292">
        <v>0</v>
      </c>
      <c r="AJ1292">
        <v>0</v>
      </c>
      <c r="AK1292">
        <v>0</v>
      </c>
      <c r="AL1292">
        <v>0</v>
      </c>
      <c r="AM1292" t="s">
        <v>93</v>
      </c>
      <c r="AN1292" t="s">
        <v>82</v>
      </c>
      <c r="AO1292">
        <v>0</v>
      </c>
      <c r="AP1292">
        <v>0</v>
      </c>
      <c r="AQ1292">
        <v>0</v>
      </c>
      <c r="AR1292" t="s">
        <v>74</v>
      </c>
      <c r="AS1292">
        <v>0</v>
      </c>
      <c r="AT1292" t="s">
        <v>83</v>
      </c>
      <c r="AU1292">
        <v>0</v>
      </c>
      <c r="AV1292">
        <v>0</v>
      </c>
      <c r="AW1292">
        <v>0</v>
      </c>
      <c r="AX1292">
        <v>0</v>
      </c>
      <c r="AY1292">
        <v>0</v>
      </c>
      <c r="AZ1292">
        <v>0</v>
      </c>
      <c r="BA1292">
        <v>0</v>
      </c>
      <c r="BB1292">
        <v>0</v>
      </c>
      <c r="BC1292">
        <v>0</v>
      </c>
      <c r="BD1292" t="s">
        <v>103</v>
      </c>
      <c r="BE1292">
        <v>0</v>
      </c>
      <c r="BF1292">
        <v>0</v>
      </c>
      <c r="BG1292">
        <v>0</v>
      </c>
      <c r="BH1292">
        <v>0</v>
      </c>
      <c r="BI1292">
        <v>0</v>
      </c>
      <c r="BJ1292">
        <v>0</v>
      </c>
      <c r="BK1292">
        <v>0</v>
      </c>
      <c r="BL1292">
        <v>0</v>
      </c>
      <c r="BM1292">
        <v>0</v>
      </c>
      <c r="BN1292">
        <v>0</v>
      </c>
      <c r="BO1292">
        <v>6.457142857</v>
      </c>
      <c r="BP1292">
        <f>VLOOKUP(H1292, Sheet1!$A$2:$B$1758, 2, FALSE)</f>
        <v>14.003902047560127</v>
      </c>
      <c r="BQ1292">
        <f t="shared" si="40"/>
        <v>13.195258209131104</v>
      </c>
      <c r="BR1292">
        <f t="shared" si="41"/>
        <v>13.195258209131104</v>
      </c>
    </row>
    <row r="1293" spans="1:70" ht="409.5" x14ac:dyDescent="0.35">
      <c r="A1293">
        <v>5248</v>
      </c>
      <c r="B1293" t="s">
        <v>66</v>
      </c>
      <c r="C1293" t="s">
        <v>4375</v>
      </c>
      <c r="D1293" t="s">
        <v>4376</v>
      </c>
      <c r="E1293" s="2" t="s">
        <v>4377</v>
      </c>
      <c r="F1293" t="s">
        <v>911</v>
      </c>
      <c r="G1293" t="s">
        <v>71</v>
      </c>
      <c r="H1293">
        <v>95054</v>
      </c>
      <c r="I1293">
        <v>0</v>
      </c>
      <c r="J1293" t="s">
        <v>112</v>
      </c>
      <c r="K1293" t="s">
        <v>73</v>
      </c>
      <c r="L1293">
        <v>0</v>
      </c>
      <c r="M1293" t="s">
        <v>74</v>
      </c>
      <c r="N1293" t="s">
        <v>99</v>
      </c>
      <c r="O1293">
        <v>0</v>
      </c>
      <c r="P1293">
        <v>0</v>
      </c>
      <c r="Q1293">
        <v>0</v>
      </c>
      <c r="R1293">
        <v>0</v>
      </c>
      <c r="S1293">
        <v>0</v>
      </c>
      <c r="T1293">
        <v>48</v>
      </c>
      <c r="U1293">
        <v>0</v>
      </c>
      <c r="V1293">
        <v>0</v>
      </c>
      <c r="W1293" t="s">
        <v>113</v>
      </c>
      <c r="X1293" t="s">
        <v>114</v>
      </c>
      <c r="Y1293" t="s">
        <v>91</v>
      </c>
      <c r="Z1293">
        <v>37.404927000000001</v>
      </c>
      <c r="AA1293">
        <v>-121.972156</v>
      </c>
      <c r="AB1293" s="1">
        <v>43812</v>
      </c>
      <c r="AC1293">
        <v>71035</v>
      </c>
      <c r="AD1293" t="s">
        <v>115</v>
      </c>
      <c r="AE1293">
        <v>0</v>
      </c>
      <c r="AF1293">
        <v>0</v>
      </c>
      <c r="AG1293">
        <v>0</v>
      </c>
      <c r="AH1293">
        <v>0</v>
      </c>
      <c r="AI1293">
        <v>0</v>
      </c>
      <c r="AJ1293">
        <v>0</v>
      </c>
      <c r="AK1293">
        <v>0</v>
      </c>
      <c r="AL1293">
        <v>0</v>
      </c>
      <c r="AM1293" t="s">
        <v>93</v>
      </c>
      <c r="AN1293" t="s">
        <v>82</v>
      </c>
      <c r="AO1293">
        <v>0</v>
      </c>
      <c r="AP1293">
        <v>0</v>
      </c>
      <c r="AQ1293">
        <v>0</v>
      </c>
      <c r="AR1293" t="s">
        <v>74</v>
      </c>
      <c r="AS1293">
        <v>0</v>
      </c>
      <c r="AT1293" t="s">
        <v>83</v>
      </c>
      <c r="AU1293">
        <v>0</v>
      </c>
      <c r="AV1293">
        <v>0</v>
      </c>
      <c r="AW1293">
        <v>0</v>
      </c>
      <c r="AX1293">
        <v>0</v>
      </c>
      <c r="AY1293">
        <v>0</v>
      </c>
      <c r="AZ1293">
        <v>0</v>
      </c>
      <c r="BA1293">
        <v>0</v>
      </c>
      <c r="BB1293">
        <v>0</v>
      </c>
      <c r="BC1293">
        <v>0</v>
      </c>
      <c r="BD1293" t="s">
        <v>2351</v>
      </c>
      <c r="BE1293">
        <v>0</v>
      </c>
      <c r="BF1293">
        <v>0</v>
      </c>
      <c r="BG1293">
        <v>0</v>
      </c>
      <c r="BH1293">
        <v>0</v>
      </c>
      <c r="BI1293">
        <v>0</v>
      </c>
      <c r="BJ1293">
        <v>0</v>
      </c>
      <c r="BK1293">
        <v>0</v>
      </c>
      <c r="BL1293">
        <v>0</v>
      </c>
      <c r="BM1293">
        <v>0</v>
      </c>
      <c r="BN1293">
        <v>0</v>
      </c>
      <c r="BO1293">
        <v>0</v>
      </c>
      <c r="BP1293">
        <f>VLOOKUP(H1293, Sheet1!$A$2:$B$1758, 2, FALSE)</f>
        <v>10.56968939385891</v>
      </c>
      <c r="BQ1293">
        <f t="shared" si="40"/>
        <v>5.0857101206607274</v>
      </c>
      <c r="BR1293">
        <f t="shared" si="41"/>
        <v>5.0857101206607274</v>
      </c>
    </row>
    <row r="1294" spans="1:70" ht="116" x14ac:dyDescent="0.35">
      <c r="A1294">
        <v>5253</v>
      </c>
      <c r="B1294" t="s">
        <v>66</v>
      </c>
      <c r="C1294" t="s">
        <v>4378</v>
      </c>
      <c r="D1294" t="s">
        <v>4379</v>
      </c>
      <c r="E1294" s="2" t="s">
        <v>4380</v>
      </c>
      <c r="F1294" t="s">
        <v>815</v>
      </c>
      <c r="G1294" t="s">
        <v>71</v>
      </c>
      <c r="H1294">
        <v>92374</v>
      </c>
      <c r="I1294">
        <v>0</v>
      </c>
      <c r="J1294" t="s">
        <v>112</v>
      </c>
      <c r="K1294" t="s">
        <v>73</v>
      </c>
      <c r="L1294">
        <v>0</v>
      </c>
      <c r="M1294" t="s">
        <v>74</v>
      </c>
      <c r="N1294" t="s">
        <v>99</v>
      </c>
      <c r="O1294">
        <v>0</v>
      </c>
      <c r="P1294">
        <v>0</v>
      </c>
      <c r="Q1294">
        <v>0</v>
      </c>
      <c r="R1294">
        <v>0</v>
      </c>
      <c r="S1294">
        <v>0</v>
      </c>
      <c r="T1294">
        <v>8</v>
      </c>
      <c r="U1294">
        <v>0</v>
      </c>
      <c r="V1294">
        <v>0</v>
      </c>
      <c r="W1294" t="s">
        <v>113</v>
      </c>
      <c r="X1294" t="s">
        <v>114</v>
      </c>
      <c r="Y1294" t="s">
        <v>91</v>
      </c>
      <c r="Z1294">
        <v>34.074305000000003</v>
      </c>
      <c r="AA1294">
        <v>-117.203204</v>
      </c>
      <c r="AB1294" s="1">
        <v>43812</v>
      </c>
      <c r="AC1294">
        <v>71067</v>
      </c>
      <c r="AD1294" t="s">
        <v>115</v>
      </c>
      <c r="AE1294">
        <v>0</v>
      </c>
      <c r="AF1294">
        <v>0</v>
      </c>
      <c r="AG1294">
        <v>0</v>
      </c>
      <c r="AH1294">
        <v>0</v>
      </c>
      <c r="AI1294">
        <v>0</v>
      </c>
      <c r="AJ1294">
        <v>0</v>
      </c>
      <c r="AK1294">
        <v>0</v>
      </c>
      <c r="AL1294">
        <v>0</v>
      </c>
      <c r="AM1294" t="s">
        <v>93</v>
      </c>
      <c r="AN1294" t="s">
        <v>82</v>
      </c>
      <c r="AO1294">
        <v>0</v>
      </c>
      <c r="AP1294">
        <v>0</v>
      </c>
      <c r="AQ1294">
        <v>0</v>
      </c>
      <c r="AR1294" t="s">
        <v>74</v>
      </c>
      <c r="AS1294">
        <v>0</v>
      </c>
      <c r="AT1294" t="s">
        <v>83</v>
      </c>
      <c r="AU1294">
        <v>0</v>
      </c>
      <c r="AV1294">
        <v>0</v>
      </c>
      <c r="AW1294">
        <v>0</v>
      </c>
      <c r="AX1294">
        <v>0</v>
      </c>
      <c r="AY1294">
        <v>0</v>
      </c>
      <c r="AZ1294">
        <v>0</v>
      </c>
      <c r="BA1294">
        <v>0</v>
      </c>
      <c r="BB1294">
        <v>0</v>
      </c>
      <c r="BC1294">
        <v>0</v>
      </c>
      <c r="BD1294" t="s">
        <v>4381</v>
      </c>
      <c r="BE1294">
        <v>0</v>
      </c>
      <c r="BF1294">
        <v>0</v>
      </c>
      <c r="BG1294">
        <v>0</v>
      </c>
      <c r="BH1294">
        <v>0</v>
      </c>
      <c r="BI1294">
        <v>0</v>
      </c>
      <c r="BJ1294">
        <v>0</v>
      </c>
      <c r="BK1294">
        <v>0</v>
      </c>
      <c r="BL1294">
        <v>0</v>
      </c>
      <c r="BM1294">
        <v>0</v>
      </c>
      <c r="BN1294">
        <v>0</v>
      </c>
      <c r="BO1294">
        <v>0</v>
      </c>
      <c r="BP1294">
        <f>VLOOKUP(H1294, Sheet1!$A$2:$B$1758, 2, FALSE)</f>
        <v>0</v>
      </c>
      <c r="BQ1294">
        <f t="shared" si="40"/>
        <v>0</v>
      </c>
      <c r="BR1294">
        <f t="shared" si="41"/>
        <v>0</v>
      </c>
    </row>
    <row r="1295" spans="1:70" x14ac:dyDescent="0.35">
      <c r="A1295">
        <v>5254</v>
      </c>
      <c r="B1295" t="s">
        <v>66</v>
      </c>
      <c r="C1295" t="s">
        <v>4382</v>
      </c>
      <c r="D1295" t="s">
        <v>4383</v>
      </c>
      <c r="E1295" t="s">
        <v>4384</v>
      </c>
      <c r="F1295" t="s">
        <v>111</v>
      </c>
      <c r="G1295" t="s">
        <v>71</v>
      </c>
      <c r="H1295">
        <v>95407</v>
      </c>
      <c r="I1295">
        <v>0</v>
      </c>
      <c r="J1295" t="s">
        <v>112</v>
      </c>
      <c r="K1295" t="s">
        <v>73</v>
      </c>
      <c r="L1295">
        <v>0</v>
      </c>
      <c r="M1295" t="s">
        <v>74</v>
      </c>
      <c r="N1295" t="s">
        <v>99</v>
      </c>
      <c r="O1295">
        <v>0</v>
      </c>
      <c r="P1295">
        <v>0</v>
      </c>
      <c r="Q1295">
        <v>0</v>
      </c>
      <c r="R1295">
        <v>0</v>
      </c>
      <c r="S1295">
        <v>0</v>
      </c>
      <c r="T1295">
        <v>2</v>
      </c>
      <c r="U1295">
        <v>0</v>
      </c>
      <c r="V1295">
        <v>0</v>
      </c>
      <c r="W1295" t="s">
        <v>113</v>
      </c>
      <c r="X1295" t="s">
        <v>114</v>
      </c>
      <c r="Y1295" t="s">
        <v>78</v>
      </c>
      <c r="Z1295">
        <v>38.363028300000003</v>
      </c>
      <c r="AA1295">
        <v>-122.7156239</v>
      </c>
      <c r="AB1295" s="1">
        <v>43812</v>
      </c>
      <c r="AC1295">
        <v>71068</v>
      </c>
      <c r="AD1295" t="s">
        <v>115</v>
      </c>
      <c r="AE1295">
        <v>0</v>
      </c>
      <c r="AF1295">
        <v>0</v>
      </c>
      <c r="AG1295">
        <v>0</v>
      </c>
      <c r="AH1295">
        <v>0</v>
      </c>
      <c r="AI1295">
        <v>0</v>
      </c>
      <c r="AJ1295">
        <v>0</v>
      </c>
      <c r="AK1295">
        <v>0</v>
      </c>
      <c r="AL1295">
        <v>0</v>
      </c>
      <c r="AM1295" t="s">
        <v>93</v>
      </c>
      <c r="AN1295" t="s">
        <v>82</v>
      </c>
      <c r="AO1295">
        <v>0</v>
      </c>
      <c r="AP1295">
        <v>0</v>
      </c>
      <c r="AQ1295">
        <v>0</v>
      </c>
      <c r="AR1295" t="s">
        <v>74</v>
      </c>
      <c r="AS1295">
        <v>0</v>
      </c>
      <c r="AT1295" t="s">
        <v>83</v>
      </c>
      <c r="AU1295">
        <v>0</v>
      </c>
      <c r="AV1295">
        <v>0</v>
      </c>
      <c r="AW1295">
        <v>0</v>
      </c>
      <c r="AX1295">
        <v>0</v>
      </c>
      <c r="AY1295">
        <v>0</v>
      </c>
      <c r="AZ1295">
        <v>0</v>
      </c>
      <c r="BA1295">
        <v>0</v>
      </c>
      <c r="BB1295">
        <v>0</v>
      </c>
      <c r="BC1295">
        <v>0</v>
      </c>
      <c r="BD1295" t="s">
        <v>2622</v>
      </c>
      <c r="BE1295">
        <v>0</v>
      </c>
      <c r="BF1295">
        <v>0</v>
      </c>
      <c r="BG1295">
        <v>0</v>
      </c>
      <c r="BH1295">
        <v>0</v>
      </c>
      <c r="BI1295">
        <v>0</v>
      </c>
      <c r="BJ1295">
        <v>0</v>
      </c>
      <c r="BK1295">
        <v>0</v>
      </c>
      <c r="BL1295">
        <v>0</v>
      </c>
      <c r="BM1295">
        <v>0</v>
      </c>
      <c r="BN1295">
        <v>0</v>
      </c>
      <c r="BO1295">
        <v>80.625</v>
      </c>
      <c r="BP1295">
        <f>VLOOKUP(H1295, Sheet1!$A$2:$B$1758, 2, FALSE)</f>
        <v>0</v>
      </c>
      <c r="BQ1295">
        <f t="shared" si="40"/>
        <v>80.625</v>
      </c>
      <c r="BR1295">
        <f t="shared" si="41"/>
        <v>80.625</v>
      </c>
    </row>
    <row r="1296" spans="1:70" x14ac:dyDescent="0.35">
      <c r="A1296">
        <v>5255</v>
      </c>
      <c r="B1296" t="s">
        <v>66</v>
      </c>
      <c r="C1296" t="s">
        <v>4385</v>
      </c>
      <c r="D1296" t="s">
        <v>4386</v>
      </c>
      <c r="E1296" t="s">
        <v>4387</v>
      </c>
      <c r="F1296" t="s">
        <v>3009</v>
      </c>
      <c r="G1296" t="s">
        <v>71</v>
      </c>
      <c r="H1296">
        <v>90040</v>
      </c>
      <c r="I1296">
        <v>0</v>
      </c>
      <c r="J1296" t="s">
        <v>112</v>
      </c>
      <c r="K1296" t="s">
        <v>73</v>
      </c>
      <c r="L1296">
        <v>0</v>
      </c>
      <c r="M1296" t="s">
        <v>74</v>
      </c>
      <c r="N1296" t="s">
        <v>99</v>
      </c>
      <c r="O1296">
        <v>0</v>
      </c>
      <c r="P1296">
        <v>0</v>
      </c>
      <c r="Q1296">
        <v>0</v>
      </c>
      <c r="R1296">
        <v>0</v>
      </c>
      <c r="S1296">
        <v>0</v>
      </c>
      <c r="T1296">
        <v>2</v>
      </c>
      <c r="U1296">
        <v>0</v>
      </c>
      <c r="V1296">
        <v>0</v>
      </c>
      <c r="W1296" t="s">
        <v>113</v>
      </c>
      <c r="X1296" t="s">
        <v>114</v>
      </c>
      <c r="Y1296" t="s">
        <v>78</v>
      </c>
      <c r="Z1296">
        <v>33.998001600000002</v>
      </c>
      <c r="AA1296">
        <v>-118.145934</v>
      </c>
      <c r="AB1296" s="1">
        <v>43812</v>
      </c>
      <c r="AC1296">
        <v>71069</v>
      </c>
      <c r="AD1296" t="s">
        <v>115</v>
      </c>
      <c r="AE1296">
        <v>0</v>
      </c>
      <c r="AF1296">
        <v>0</v>
      </c>
      <c r="AG1296">
        <v>0</v>
      </c>
      <c r="AH1296">
        <v>0</v>
      </c>
      <c r="AI1296">
        <v>0</v>
      </c>
      <c r="AJ1296">
        <v>0</v>
      </c>
      <c r="AK1296">
        <v>0</v>
      </c>
      <c r="AL1296">
        <v>0</v>
      </c>
      <c r="AM1296" t="s">
        <v>93</v>
      </c>
      <c r="AN1296" t="s">
        <v>82</v>
      </c>
      <c r="AO1296">
        <v>0</v>
      </c>
      <c r="AP1296">
        <v>0</v>
      </c>
      <c r="AQ1296">
        <v>0</v>
      </c>
      <c r="AR1296" t="s">
        <v>74</v>
      </c>
      <c r="AS1296">
        <v>0</v>
      </c>
      <c r="AT1296" t="s">
        <v>83</v>
      </c>
      <c r="AU1296">
        <v>0</v>
      </c>
      <c r="AV1296">
        <v>0</v>
      </c>
      <c r="AW1296">
        <v>0</v>
      </c>
      <c r="AX1296">
        <v>0</v>
      </c>
      <c r="AY1296">
        <v>0</v>
      </c>
      <c r="AZ1296">
        <v>0</v>
      </c>
      <c r="BA1296">
        <v>0</v>
      </c>
      <c r="BB1296">
        <v>0</v>
      </c>
      <c r="BC1296">
        <v>0</v>
      </c>
      <c r="BD1296" t="s">
        <v>103</v>
      </c>
      <c r="BE1296">
        <v>0</v>
      </c>
      <c r="BF1296">
        <v>0</v>
      </c>
      <c r="BG1296">
        <v>0</v>
      </c>
      <c r="BH1296">
        <v>0</v>
      </c>
      <c r="BI1296">
        <v>0</v>
      </c>
      <c r="BJ1296">
        <v>0</v>
      </c>
      <c r="BK1296">
        <v>0</v>
      </c>
      <c r="BL1296">
        <v>0</v>
      </c>
      <c r="BM1296">
        <v>0</v>
      </c>
      <c r="BN1296">
        <v>0</v>
      </c>
      <c r="BO1296">
        <v>82.625</v>
      </c>
      <c r="BP1296">
        <f>VLOOKUP(H1296, Sheet1!$A$2:$B$1758, 2, FALSE)</f>
        <v>2.5712097275469281</v>
      </c>
      <c r="BQ1296">
        <f t="shared" si="40"/>
        <v>83.86216287645351</v>
      </c>
      <c r="BR1296">
        <f t="shared" si="41"/>
        <v>83.86216287645351</v>
      </c>
    </row>
    <row r="1297" spans="1:70" x14ac:dyDescent="0.35">
      <c r="A1297">
        <v>5264</v>
      </c>
      <c r="B1297" t="s">
        <v>66</v>
      </c>
      <c r="C1297" t="s">
        <v>4388</v>
      </c>
      <c r="D1297" t="s">
        <v>4389</v>
      </c>
      <c r="E1297" t="s">
        <v>4390</v>
      </c>
      <c r="F1297" t="s">
        <v>962</v>
      </c>
      <c r="G1297" t="s">
        <v>71</v>
      </c>
      <c r="H1297">
        <v>93291</v>
      </c>
      <c r="I1297">
        <v>0</v>
      </c>
      <c r="J1297" t="s">
        <v>112</v>
      </c>
      <c r="K1297" t="s">
        <v>73</v>
      </c>
      <c r="L1297">
        <v>0</v>
      </c>
      <c r="M1297" t="s">
        <v>74</v>
      </c>
      <c r="N1297" t="s">
        <v>99</v>
      </c>
      <c r="O1297">
        <v>0</v>
      </c>
      <c r="P1297">
        <v>0</v>
      </c>
      <c r="Q1297">
        <v>0</v>
      </c>
      <c r="R1297">
        <v>0</v>
      </c>
      <c r="S1297">
        <v>0</v>
      </c>
      <c r="T1297">
        <v>1</v>
      </c>
      <c r="U1297">
        <v>0</v>
      </c>
      <c r="V1297">
        <v>0</v>
      </c>
      <c r="W1297" t="s">
        <v>113</v>
      </c>
      <c r="X1297" t="s">
        <v>114</v>
      </c>
      <c r="Y1297" t="s">
        <v>78</v>
      </c>
      <c r="Z1297">
        <v>36.348178400000002</v>
      </c>
      <c r="AA1297">
        <v>-119.3694453</v>
      </c>
      <c r="AB1297" s="1">
        <v>43812</v>
      </c>
      <c r="AC1297">
        <v>71131</v>
      </c>
      <c r="AD1297" t="s">
        <v>115</v>
      </c>
      <c r="AE1297">
        <v>0</v>
      </c>
      <c r="AF1297">
        <v>0</v>
      </c>
      <c r="AG1297">
        <v>0</v>
      </c>
      <c r="AH1297">
        <v>0</v>
      </c>
      <c r="AI1297">
        <v>0</v>
      </c>
      <c r="AJ1297">
        <v>0</v>
      </c>
      <c r="AK1297">
        <v>0</v>
      </c>
      <c r="AL1297">
        <v>0</v>
      </c>
      <c r="AM1297" t="s">
        <v>93</v>
      </c>
      <c r="AN1297" t="s">
        <v>82</v>
      </c>
      <c r="AO1297">
        <v>0</v>
      </c>
      <c r="AP1297">
        <v>0</v>
      </c>
      <c r="AQ1297">
        <v>0</v>
      </c>
      <c r="AR1297" t="s">
        <v>74</v>
      </c>
      <c r="AS1297">
        <v>0</v>
      </c>
      <c r="AT1297" t="s">
        <v>83</v>
      </c>
      <c r="AU1297">
        <v>0</v>
      </c>
      <c r="AV1297">
        <v>0</v>
      </c>
      <c r="AW1297">
        <v>0</v>
      </c>
      <c r="AX1297">
        <v>0</v>
      </c>
      <c r="AY1297">
        <v>0</v>
      </c>
      <c r="AZ1297">
        <v>0</v>
      </c>
      <c r="BA1297">
        <v>0</v>
      </c>
      <c r="BB1297">
        <v>0</v>
      </c>
      <c r="BC1297">
        <v>0</v>
      </c>
      <c r="BD1297" t="s">
        <v>4391</v>
      </c>
      <c r="BE1297">
        <v>0</v>
      </c>
      <c r="BF1297">
        <v>0</v>
      </c>
      <c r="BG1297">
        <v>0</v>
      </c>
      <c r="BH1297">
        <v>0</v>
      </c>
      <c r="BI1297">
        <v>0</v>
      </c>
      <c r="BJ1297">
        <v>0</v>
      </c>
      <c r="BK1297">
        <v>0</v>
      </c>
      <c r="BL1297">
        <v>0</v>
      </c>
      <c r="BM1297">
        <v>0</v>
      </c>
      <c r="BN1297">
        <v>0</v>
      </c>
      <c r="BO1297">
        <v>108.1428571</v>
      </c>
      <c r="BP1297">
        <f>VLOOKUP(H1297, Sheet1!$A$2:$B$1758, 2, FALSE)</f>
        <v>0</v>
      </c>
      <c r="BQ1297">
        <f t="shared" si="40"/>
        <v>108.1428571</v>
      </c>
      <c r="BR1297">
        <f t="shared" si="41"/>
        <v>108.1428571</v>
      </c>
    </row>
    <row r="1298" spans="1:70" ht="348" x14ac:dyDescent="0.35">
      <c r="A1298">
        <v>5265</v>
      </c>
      <c r="B1298" t="s">
        <v>66</v>
      </c>
      <c r="C1298" t="s">
        <v>1273</v>
      </c>
      <c r="D1298" t="s">
        <v>4392</v>
      </c>
      <c r="E1298" s="2" t="s">
        <v>4393</v>
      </c>
      <c r="F1298" t="s">
        <v>700</v>
      </c>
      <c r="G1298" t="s">
        <v>71</v>
      </c>
      <c r="H1298">
        <v>94520</v>
      </c>
      <c r="I1298">
        <v>0</v>
      </c>
      <c r="J1298" t="s">
        <v>112</v>
      </c>
      <c r="K1298" t="s">
        <v>73</v>
      </c>
      <c r="L1298">
        <v>0</v>
      </c>
      <c r="M1298" t="s">
        <v>74</v>
      </c>
      <c r="N1298" t="s">
        <v>99</v>
      </c>
      <c r="O1298">
        <v>0</v>
      </c>
      <c r="P1298">
        <v>0</v>
      </c>
      <c r="Q1298">
        <v>0</v>
      </c>
      <c r="R1298">
        <v>0</v>
      </c>
      <c r="S1298">
        <v>0</v>
      </c>
      <c r="T1298">
        <v>4</v>
      </c>
      <c r="U1298">
        <v>0</v>
      </c>
      <c r="V1298">
        <v>0</v>
      </c>
      <c r="W1298" t="s">
        <v>113</v>
      </c>
      <c r="X1298" t="s">
        <v>114</v>
      </c>
      <c r="Y1298" t="s">
        <v>91</v>
      </c>
      <c r="Z1298">
        <v>38.015039999999999</v>
      </c>
      <c r="AA1298">
        <v>-122.03169800000001</v>
      </c>
      <c r="AB1298" s="1">
        <v>43812</v>
      </c>
      <c r="AC1298">
        <v>71135</v>
      </c>
      <c r="AD1298" t="s">
        <v>115</v>
      </c>
      <c r="AE1298">
        <v>0</v>
      </c>
      <c r="AF1298">
        <v>0</v>
      </c>
      <c r="AG1298">
        <v>0</v>
      </c>
      <c r="AH1298">
        <v>0</v>
      </c>
      <c r="AI1298">
        <v>0</v>
      </c>
      <c r="AJ1298">
        <v>0</v>
      </c>
      <c r="AK1298">
        <v>0</v>
      </c>
      <c r="AL1298">
        <v>0</v>
      </c>
      <c r="AM1298" t="s">
        <v>93</v>
      </c>
      <c r="AN1298" t="s">
        <v>82</v>
      </c>
      <c r="AO1298">
        <v>0</v>
      </c>
      <c r="AP1298">
        <v>0</v>
      </c>
      <c r="AQ1298">
        <v>0</v>
      </c>
      <c r="AR1298" t="s">
        <v>74</v>
      </c>
      <c r="AS1298">
        <v>0</v>
      </c>
      <c r="AT1298" t="s">
        <v>83</v>
      </c>
      <c r="AU1298">
        <v>0</v>
      </c>
      <c r="AV1298">
        <v>0</v>
      </c>
      <c r="AW1298">
        <v>0</v>
      </c>
      <c r="AX1298">
        <v>0</v>
      </c>
      <c r="AY1298">
        <v>0</v>
      </c>
      <c r="AZ1298">
        <v>0</v>
      </c>
      <c r="BA1298">
        <v>0</v>
      </c>
      <c r="BB1298">
        <v>0</v>
      </c>
      <c r="BC1298">
        <v>0</v>
      </c>
      <c r="BD1298" t="s">
        <v>1276</v>
      </c>
      <c r="BE1298">
        <v>0</v>
      </c>
      <c r="BF1298">
        <v>0</v>
      </c>
      <c r="BG1298">
        <v>0</v>
      </c>
      <c r="BH1298">
        <v>0</v>
      </c>
      <c r="BI1298">
        <v>0</v>
      </c>
      <c r="BJ1298">
        <v>0</v>
      </c>
      <c r="BK1298">
        <v>0</v>
      </c>
      <c r="BL1298">
        <v>0</v>
      </c>
      <c r="BM1298">
        <v>0</v>
      </c>
      <c r="BN1298">
        <v>0</v>
      </c>
      <c r="BO1298">
        <v>25.916666670000001</v>
      </c>
      <c r="BP1298">
        <f>VLOOKUP(H1298, Sheet1!$A$2:$B$1758, 2, FALSE)</f>
        <v>0</v>
      </c>
      <c r="BQ1298">
        <f t="shared" si="40"/>
        <v>25.916666670000001</v>
      </c>
      <c r="BR1298">
        <f t="shared" si="41"/>
        <v>25.916666670000001</v>
      </c>
    </row>
    <row r="1299" spans="1:70" x14ac:dyDescent="0.35">
      <c r="A1299">
        <v>5268</v>
      </c>
      <c r="B1299" t="s">
        <v>66</v>
      </c>
      <c r="C1299" t="s">
        <v>4394</v>
      </c>
      <c r="D1299" t="s">
        <v>4395</v>
      </c>
      <c r="E1299">
        <v>0</v>
      </c>
      <c r="F1299" t="s">
        <v>885</v>
      </c>
      <c r="G1299" t="s">
        <v>71</v>
      </c>
      <c r="H1299">
        <v>92126</v>
      </c>
      <c r="I1299">
        <v>0</v>
      </c>
      <c r="J1299" t="s">
        <v>4396</v>
      </c>
      <c r="K1299" t="s">
        <v>73</v>
      </c>
      <c r="L1299">
        <v>0</v>
      </c>
      <c r="M1299" t="s">
        <v>141</v>
      </c>
      <c r="N1299" t="s">
        <v>1584</v>
      </c>
      <c r="O1299">
        <v>0</v>
      </c>
      <c r="P1299">
        <v>0</v>
      </c>
      <c r="Q1299">
        <v>0</v>
      </c>
      <c r="R1299">
        <v>0</v>
      </c>
      <c r="S1299">
        <v>0</v>
      </c>
      <c r="T1299">
        <v>1</v>
      </c>
      <c r="U1299">
        <v>0</v>
      </c>
      <c r="V1299">
        <v>0</v>
      </c>
      <c r="W1299" t="s">
        <v>77</v>
      </c>
      <c r="X1299">
        <v>0</v>
      </c>
      <c r="Y1299" t="s">
        <v>91</v>
      </c>
      <c r="Z1299">
        <v>32.895052</v>
      </c>
      <c r="AA1299">
        <v>-117.13044600000001</v>
      </c>
      <c r="AB1299" s="1">
        <v>43594</v>
      </c>
      <c r="AC1299">
        <v>71144</v>
      </c>
      <c r="AD1299" t="s">
        <v>79</v>
      </c>
      <c r="AE1299" t="s">
        <v>92</v>
      </c>
      <c r="AF1299">
        <v>0</v>
      </c>
      <c r="AG1299">
        <v>0</v>
      </c>
      <c r="AH1299" s="1">
        <v>42309</v>
      </c>
      <c r="AI1299">
        <v>0</v>
      </c>
      <c r="AJ1299">
        <v>0</v>
      </c>
      <c r="AK1299">
        <v>0</v>
      </c>
      <c r="AL1299">
        <v>0</v>
      </c>
      <c r="AM1299" t="s">
        <v>93</v>
      </c>
      <c r="AN1299" t="s">
        <v>82</v>
      </c>
      <c r="AO1299">
        <v>0</v>
      </c>
      <c r="AP1299">
        <v>0</v>
      </c>
      <c r="AQ1299">
        <v>0</v>
      </c>
      <c r="AR1299" t="s">
        <v>143</v>
      </c>
      <c r="AS1299">
        <v>0</v>
      </c>
      <c r="AT1299" t="s">
        <v>83</v>
      </c>
      <c r="AU1299" t="s">
        <v>144</v>
      </c>
      <c r="AV1299">
        <v>0</v>
      </c>
      <c r="AW1299" t="s">
        <v>145</v>
      </c>
      <c r="AX1299">
        <v>0</v>
      </c>
      <c r="AY1299">
        <v>0</v>
      </c>
      <c r="AZ1299">
        <v>0</v>
      </c>
      <c r="BA1299">
        <v>0</v>
      </c>
      <c r="BB1299">
        <v>0</v>
      </c>
      <c r="BC1299">
        <v>0</v>
      </c>
      <c r="BD1299">
        <v>0</v>
      </c>
      <c r="BE1299">
        <v>0</v>
      </c>
      <c r="BF1299">
        <v>0</v>
      </c>
      <c r="BG1299">
        <v>0</v>
      </c>
      <c r="BH1299">
        <v>0</v>
      </c>
      <c r="BI1299">
        <v>0</v>
      </c>
      <c r="BJ1299">
        <v>0</v>
      </c>
      <c r="BK1299">
        <v>0</v>
      </c>
      <c r="BL1299">
        <v>0</v>
      </c>
      <c r="BM1299">
        <v>0</v>
      </c>
      <c r="BN1299">
        <v>0</v>
      </c>
      <c r="BO1299">
        <v>97.5</v>
      </c>
      <c r="BP1299">
        <f>VLOOKUP(H1299, Sheet1!$A$2:$B$1758, 2, FALSE)</f>
        <v>80.490855211594976</v>
      </c>
      <c r="BQ1299">
        <f t="shared" si="40"/>
        <v>136.22896749530634</v>
      </c>
      <c r="BR1299">
        <f t="shared" si="41"/>
        <v>136.22896749530634</v>
      </c>
    </row>
    <row r="1300" spans="1:70" ht="319" x14ac:dyDescent="0.35">
      <c r="A1300">
        <v>5270</v>
      </c>
      <c r="B1300" t="s">
        <v>66</v>
      </c>
      <c r="C1300" t="s">
        <v>1424</v>
      </c>
      <c r="D1300" t="s">
        <v>4397</v>
      </c>
      <c r="E1300" s="2" t="s">
        <v>4398</v>
      </c>
      <c r="F1300" t="s">
        <v>785</v>
      </c>
      <c r="G1300" t="s">
        <v>71</v>
      </c>
      <c r="H1300">
        <v>92618</v>
      </c>
      <c r="I1300">
        <v>0</v>
      </c>
      <c r="J1300" t="s">
        <v>112</v>
      </c>
      <c r="K1300" t="s">
        <v>73</v>
      </c>
      <c r="L1300">
        <v>0</v>
      </c>
      <c r="M1300" t="s">
        <v>74</v>
      </c>
      <c r="N1300" t="s">
        <v>99</v>
      </c>
      <c r="O1300">
        <v>0</v>
      </c>
      <c r="P1300">
        <v>0</v>
      </c>
      <c r="Q1300">
        <v>0</v>
      </c>
      <c r="R1300">
        <v>0</v>
      </c>
      <c r="S1300">
        <v>0</v>
      </c>
      <c r="T1300">
        <v>3</v>
      </c>
      <c r="U1300">
        <v>0</v>
      </c>
      <c r="V1300">
        <v>0</v>
      </c>
      <c r="W1300" t="s">
        <v>113</v>
      </c>
      <c r="X1300" t="s">
        <v>114</v>
      </c>
      <c r="Y1300" t="s">
        <v>91</v>
      </c>
      <c r="Z1300">
        <v>33.660971000000004</v>
      </c>
      <c r="AA1300">
        <v>-117.742047</v>
      </c>
      <c r="AB1300" s="1">
        <v>43812</v>
      </c>
      <c r="AC1300">
        <v>71163</v>
      </c>
      <c r="AD1300" t="s">
        <v>115</v>
      </c>
      <c r="AE1300">
        <v>0</v>
      </c>
      <c r="AF1300">
        <v>0</v>
      </c>
      <c r="AG1300">
        <v>0</v>
      </c>
      <c r="AH1300">
        <v>0</v>
      </c>
      <c r="AI1300">
        <v>0</v>
      </c>
      <c r="AJ1300">
        <v>0</v>
      </c>
      <c r="AK1300">
        <v>0</v>
      </c>
      <c r="AL1300">
        <v>0</v>
      </c>
      <c r="AM1300" t="s">
        <v>93</v>
      </c>
      <c r="AN1300" t="s">
        <v>82</v>
      </c>
      <c r="AO1300">
        <v>0</v>
      </c>
      <c r="AP1300">
        <v>0</v>
      </c>
      <c r="AQ1300">
        <v>0</v>
      </c>
      <c r="AR1300" t="s">
        <v>74</v>
      </c>
      <c r="AS1300">
        <v>0</v>
      </c>
      <c r="AT1300" t="s">
        <v>83</v>
      </c>
      <c r="AU1300">
        <v>0</v>
      </c>
      <c r="AV1300">
        <v>0</v>
      </c>
      <c r="AW1300">
        <v>0</v>
      </c>
      <c r="AX1300">
        <v>0</v>
      </c>
      <c r="AY1300">
        <v>0</v>
      </c>
      <c r="AZ1300">
        <v>0</v>
      </c>
      <c r="BA1300">
        <v>0</v>
      </c>
      <c r="BB1300">
        <v>0</v>
      </c>
      <c r="BC1300">
        <v>0</v>
      </c>
      <c r="BD1300" t="s">
        <v>1427</v>
      </c>
      <c r="BE1300">
        <v>0</v>
      </c>
      <c r="BF1300">
        <v>0</v>
      </c>
      <c r="BG1300">
        <v>0</v>
      </c>
      <c r="BH1300">
        <v>0</v>
      </c>
      <c r="BI1300">
        <v>0</v>
      </c>
      <c r="BJ1300">
        <v>0</v>
      </c>
      <c r="BK1300">
        <v>0</v>
      </c>
      <c r="BL1300">
        <v>0</v>
      </c>
      <c r="BM1300">
        <v>0</v>
      </c>
      <c r="BN1300">
        <v>0</v>
      </c>
      <c r="BO1300">
        <v>29.25</v>
      </c>
      <c r="BP1300">
        <f>VLOOKUP(H1300, Sheet1!$A$2:$B$1758, 2, FALSE)</f>
        <v>26.491559790443354</v>
      </c>
      <c r="BQ1300">
        <f t="shared" si="40"/>
        <v>41.996674828176594</v>
      </c>
      <c r="BR1300">
        <f t="shared" si="41"/>
        <v>41.996674828176594</v>
      </c>
    </row>
    <row r="1301" spans="1:70" ht="87" x14ac:dyDescent="0.35">
      <c r="A1301">
        <v>5274</v>
      </c>
      <c r="B1301" t="s">
        <v>66</v>
      </c>
      <c r="C1301" t="s">
        <v>4399</v>
      </c>
      <c r="D1301" t="s">
        <v>4400</v>
      </c>
      <c r="E1301" s="2" t="s">
        <v>4401</v>
      </c>
      <c r="F1301" t="s">
        <v>4402</v>
      </c>
      <c r="G1301" t="s">
        <v>71</v>
      </c>
      <c r="H1301">
        <v>92024</v>
      </c>
      <c r="I1301">
        <v>0</v>
      </c>
      <c r="J1301" t="s">
        <v>112</v>
      </c>
      <c r="K1301" t="s">
        <v>73</v>
      </c>
      <c r="L1301">
        <v>0</v>
      </c>
      <c r="M1301" t="s">
        <v>74</v>
      </c>
      <c r="N1301" t="s">
        <v>99</v>
      </c>
      <c r="O1301">
        <v>0</v>
      </c>
      <c r="P1301">
        <v>0</v>
      </c>
      <c r="Q1301">
        <v>0</v>
      </c>
      <c r="R1301">
        <v>0</v>
      </c>
      <c r="S1301">
        <v>0</v>
      </c>
      <c r="T1301">
        <v>4</v>
      </c>
      <c r="U1301">
        <v>0</v>
      </c>
      <c r="V1301">
        <v>0</v>
      </c>
      <c r="W1301" t="s">
        <v>113</v>
      </c>
      <c r="X1301" t="s">
        <v>114</v>
      </c>
      <c r="Y1301" t="s">
        <v>78</v>
      </c>
      <c r="Z1301">
        <v>33.039075099999998</v>
      </c>
      <c r="AA1301">
        <v>-117.28419959999999</v>
      </c>
      <c r="AB1301" s="1">
        <v>43812</v>
      </c>
      <c r="AC1301">
        <v>71189</v>
      </c>
      <c r="AD1301" t="s">
        <v>115</v>
      </c>
      <c r="AE1301">
        <v>0</v>
      </c>
      <c r="AF1301">
        <v>0</v>
      </c>
      <c r="AG1301">
        <v>0</v>
      </c>
      <c r="AH1301">
        <v>0</v>
      </c>
      <c r="AI1301">
        <v>0</v>
      </c>
      <c r="AJ1301">
        <v>0</v>
      </c>
      <c r="AK1301">
        <v>0</v>
      </c>
      <c r="AL1301">
        <v>0</v>
      </c>
      <c r="AM1301" t="s">
        <v>93</v>
      </c>
      <c r="AN1301" t="s">
        <v>82</v>
      </c>
      <c r="AO1301">
        <v>0</v>
      </c>
      <c r="AP1301">
        <v>0</v>
      </c>
      <c r="AQ1301">
        <v>0</v>
      </c>
      <c r="AR1301" t="s">
        <v>74</v>
      </c>
      <c r="AS1301">
        <v>0</v>
      </c>
      <c r="AT1301" t="s">
        <v>83</v>
      </c>
      <c r="AU1301">
        <v>0</v>
      </c>
      <c r="AV1301">
        <v>0</v>
      </c>
      <c r="AW1301">
        <v>0</v>
      </c>
      <c r="AX1301">
        <v>0</v>
      </c>
      <c r="AY1301">
        <v>0</v>
      </c>
      <c r="AZ1301">
        <v>0</v>
      </c>
      <c r="BA1301">
        <v>0</v>
      </c>
      <c r="BB1301">
        <v>0</v>
      </c>
      <c r="BC1301">
        <v>0</v>
      </c>
      <c r="BD1301" t="s">
        <v>4403</v>
      </c>
      <c r="BE1301">
        <v>0</v>
      </c>
      <c r="BF1301">
        <v>0</v>
      </c>
      <c r="BG1301">
        <v>0</v>
      </c>
      <c r="BH1301">
        <v>0</v>
      </c>
      <c r="BI1301">
        <v>0</v>
      </c>
      <c r="BJ1301">
        <v>0</v>
      </c>
      <c r="BK1301">
        <v>0</v>
      </c>
      <c r="BL1301">
        <v>0</v>
      </c>
      <c r="BM1301">
        <v>0</v>
      </c>
      <c r="BN1301">
        <v>0</v>
      </c>
      <c r="BO1301">
        <v>7.75</v>
      </c>
      <c r="BP1301">
        <f>VLOOKUP(H1301, Sheet1!$A$2:$B$1758, 2, FALSE)</f>
        <v>9.4839905380477738</v>
      </c>
      <c r="BQ1301">
        <f t="shared" si="40"/>
        <v>12.313315426432858</v>
      </c>
      <c r="BR1301">
        <f t="shared" si="41"/>
        <v>12.313315426432858</v>
      </c>
    </row>
    <row r="1302" spans="1:70" ht="58" x14ac:dyDescent="0.35">
      <c r="A1302">
        <v>5275</v>
      </c>
      <c r="B1302" t="s">
        <v>66</v>
      </c>
      <c r="C1302" t="s">
        <v>1225</v>
      </c>
      <c r="D1302" t="s">
        <v>4404</v>
      </c>
      <c r="E1302" s="2" t="s">
        <v>4405</v>
      </c>
      <c r="F1302" t="s">
        <v>1228</v>
      </c>
      <c r="G1302" t="s">
        <v>71</v>
      </c>
      <c r="H1302">
        <v>95014</v>
      </c>
      <c r="I1302">
        <v>0</v>
      </c>
      <c r="J1302" t="s">
        <v>112</v>
      </c>
      <c r="K1302" t="s">
        <v>73</v>
      </c>
      <c r="L1302">
        <v>0</v>
      </c>
      <c r="M1302" t="s">
        <v>74</v>
      </c>
      <c r="N1302" t="s">
        <v>99</v>
      </c>
      <c r="O1302">
        <v>0</v>
      </c>
      <c r="P1302">
        <v>0</v>
      </c>
      <c r="Q1302">
        <v>0</v>
      </c>
      <c r="R1302">
        <v>0</v>
      </c>
      <c r="S1302">
        <v>0</v>
      </c>
      <c r="T1302">
        <v>4</v>
      </c>
      <c r="U1302">
        <v>0</v>
      </c>
      <c r="V1302">
        <v>0</v>
      </c>
      <c r="W1302" t="s">
        <v>113</v>
      </c>
      <c r="X1302" t="s">
        <v>114</v>
      </c>
      <c r="Y1302" t="s">
        <v>91</v>
      </c>
      <c r="Z1302">
        <v>37.317717999999999</v>
      </c>
      <c r="AA1302">
        <v>-122.028503</v>
      </c>
      <c r="AB1302" s="1">
        <v>43812</v>
      </c>
      <c r="AC1302">
        <v>71190</v>
      </c>
      <c r="AD1302" t="s">
        <v>115</v>
      </c>
      <c r="AE1302">
        <v>0</v>
      </c>
      <c r="AF1302">
        <v>0</v>
      </c>
      <c r="AG1302">
        <v>0</v>
      </c>
      <c r="AH1302">
        <v>0</v>
      </c>
      <c r="AI1302">
        <v>0</v>
      </c>
      <c r="AJ1302">
        <v>0</v>
      </c>
      <c r="AK1302">
        <v>0</v>
      </c>
      <c r="AL1302">
        <v>0</v>
      </c>
      <c r="AM1302" t="s">
        <v>93</v>
      </c>
      <c r="AN1302" t="s">
        <v>82</v>
      </c>
      <c r="AO1302">
        <v>0</v>
      </c>
      <c r="AP1302">
        <v>0</v>
      </c>
      <c r="AQ1302">
        <v>0</v>
      </c>
      <c r="AR1302" t="s">
        <v>74</v>
      </c>
      <c r="AS1302">
        <v>0</v>
      </c>
      <c r="AT1302" t="s">
        <v>83</v>
      </c>
      <c r="AU1302">
        <v>0</v>
      </c>
      <c r="AV1302">
        <v>0</v>
      </c>
      <c r="AW1302">
        <v>0</v>
      </c>
      <c r="AX1302">
        <v>0</v>
      </c>
      <c r="AY1302">
        <v>0</v>
      </c>
      <c r="AZ1302">
        <v>0</v>
      </c>
      <c r="BA1302">
        <v>0</v>
      </c>
      <c r="BB1302">
        <v>0</v>
      </c>
      <c r="BC1302">
        <v>0</v>
      </c>
      <c r="BD1302" t="s">
        <v>1229</v>
      </c>
      <c r="BE1302">
        <v>0</v>
      </c>
      <c r="BF1302">
        <v>0</v>
      </c>
      <c r="BG1302">
        <v>0</v>
      </c>
      <c r="BH1302">
        <v>0</v>
      </c>
      <c r="BI1302">
        <v>0</v>
      </c>
      <c r="BJ1302">
        <v>0</v>
      </c>
      <c r="BK1302">
        <v>0</v>
      </c>
      <c r="BL1302">
        <v>0</v>
      </c>
      <c r="BM1302">
        <v>0</v>
      </c>
      <c r="BN1302">
        <v>0</v>
      </c>
      <c r="BO1302">
        <v>46.625</v>
      </c>
      <c r="BP1302">
        <f>VLOOKUP(H1302, Sheet1!$A$2:$B$1758, 2, FALSE)</f>
        <v>0</v>
      </c>
      <c r="BQ1302">
        <f t="shared" si="40"/>
        <v>46.625</v>
      </c>
      <c r="BR1302">
        <f t="shared" si="41"/>
        <v>46.625</v>
      </c>
    </row>
    <row r="1303" spans="1:70" ht="58" x14ac:dyDescent="0.35">
      <c r="A1303">
        <v>5276</v>
      </c>
      <c r="B1303" t="s">
        <v>66</v>
      </c>
      <c r="C1303" t="s">
        <v>4406</v>
      </c>
      <c r="D1303" t="s">
        <v>4407</v>
      </c>
      <c r="E1303" s="2" t="s">
        <v>4408</v>
      </c>
      <c r="F1303" t="s">
        <v>357</v>
      </c>
      <c r="G1303" t="s">
        <v>71</v>
      </c>
      <c r="H1303">
        <v>92821</v>
      </c>
      <c r="I1303">
        <v>0</v>
      </c>
      <c r="J1303" t="s">
        <v>112</v>
      </c>
      <c r="K1303" t="s">
        <v>73</v>
      </c>
      <c r="L1303">
        <v>0</v>
      </c>
      <c r="M1303" t="s">
        <v>74</v>
      </c>
      <c r="N1303" t="s">
        <v>99</v>
      </c>
      <c r="O1303">
        <v>0</v>
      </c>
      <c r="P1303">
        <v>0</v>
      </c>
      <c r="Q1303">
        <v>0</v>
      </c>
      <c r="R1303">
        <v>0</v>
      </c>
      <c r="S1303">
        <v>0</v>
      </c>
      <c r="T1303">
        <v>4</v>
      </c>
      <c r="U1303">
        <v>0</v>
      </c>
      <c r="V1303">
        <v>0</v>
      </c>
      <c r="W1303" t="s">
        <v>113</v>
      </c>
      <c r="X1303" t="s">
        <v>114</v>
      </c>
      <c r="Y1303" t="s">
        <v>91</v>
      </c>
      <c r="Z1303">
        <v>33.909571999999997</v>
      </c>
      <c r="AA1303">
        <v>-117.85692299999999</v>
      </c>
      <c r="AB1303" s="1">
        <v>43812</v>
      </c>
      <c r="AC1303">
        <v>71194</v>
      </c>
      <c r="AD1303" t="s">
        <v>115</v>
      </c>
      <c r="AE1303">
        <v>0</v>
      </c>
      <c r="AF1303">
        <v>0</v>
      </c>
      <c r="AG1303">
        <v>0</v>
      </c>
      <c r="AH1303">
        <v>0</v>
      </c>
      <c r="AI1303">
        <v>0</v>
      </c>
      <c r="AJ1303">
        <v>0</v>
      </c>
      <c r="AK1303">
        <v>0</v>
      </c>
      <c r="AL1303">
        <v>0</v>
      </c>
      <c r="AM1303" t="s">
        <v>93</v>
      </c>
      <c r="AN1303" t="s">
        <v>82</v>
      </c>
      <c r="AO1303">
        <v>0</v>
      </c>
      <c r="AP1303">
        <v>0</v>
      </c>
      <c r="AQ1303">
        <v>0</v>
      </c>
      <c r="AR1303" t="s">
        <v>74</v>
      </c>
      <c r="AS1303">
        <v>0</v>
      </c>
      <c r="AT1303" t="s">
        <v>83</v>
      </c>
      <c r="AU1303">
        <v>0</v>
      </c>
      <c r="AV1303">
        <v>0</v>
      </c>
      <c r="AW1303">
        <v>0</v>
      </c>
      <c r="AX1303">
        <v>0</v>
      </c>
      <c r="AY1303">
        <v>0</v>
      </c>
      <c r="AZ1303">
        <v>0</v>
      </c>
      <c r="BA1303">
        <v>0</v>
      </c>
      <c r="BB1303">
        <v>0</v>
      </c>
      <c r="BC1303">
        <v>0</v>
      </c>
      <c r="BD1303" t="s">
        <v>4409</v>
      </c>
      <c r="BE1303">
        <v>0</v>
      </c>
      <c r="BF1303">
        <v>0</v>
      </c>
      <c r="BG1303">
        <v>0</v>
      </c>
      <c r="BH1303">
        <v>0</v>
      </c>
      <c r="BI1303">
        <v>0</v>
      </c>
      <c r="BJ1303">
        <v>0</v>
      </c>
      <c r="BK1303">
        <v>0</v>
      </c>
      <c r="BL1303">
        <v>0</v>
      </c>
      <c r="BM1303">
        <v>0</v>
      </c>
      <c r="BN1303">
        <v>0</v>
      </c>
      <c r="BO1303">
        <v>30</v>
      </c>
      <c r="BP1303">
        <f>VLOOKUP(H1303, Sheet1!$A$2:$B$1758, 2, FALSE)</f>
        <v>15.439317962359302</v>
      </c>
      <c r="BQ1303">
        <f t="shared" si="40"/>
        <v>37.428779852593443</v>
      </c>
      <c r="BR1303">
        <f t="shared" si="41"/>
        <v>37.428779852593443</v>
      </c>
    </row>
    <row r="1304" spans="1:70" ht="174" x14ac:dyDescent="0.35">
      <c r="A1304">
        <v>5278</v>
      </c>
      <c r="B1304" t="s">
        <v>66</v>
      </c>
      <c r="C1304" t="s">
        <v>3980</v>
      </c>
      <c r="D1304" t="s">
        <v>4410</v>
      </c>
      <c r="E1304" s="2" t="s">
        <v>4411</v>
      </c>
      <c r="F1304" t="s">
        <v>1175</v>
      </c>
      <c r="G1304" t="s">
        <v>71</v>
      </c>
      <c r="H1304">
        <v>90504</v>
      </c>
      <c r="I1304">
        <v>0</v>
      </c>
      <c r="J1304" t="s">
        <v>112</v>
      </c>
      <c r="K1304" t="s">
        <v>73</v>
      </c>
      <c r="L1304">
        <v>0</v>
      </c>
      <c r="M1304" t="s">
        <v>74</v>
      </c>
      <c r="N1304" t="s">
        <v>99</v>
      </c>
      <c r="O1304">
        <v>0</v>
      </c>
      <c r="P1304">
        <v>0</v>
      </c>
      <c r="Q1304">
        <v>0</v>
      </c>
      <c r="R1304">
        <v>0</v>
      </c>
      <c r="S1304">
        <v>0</v>
      </c>
      <c r="T1304">
        <v>2</v>
      </c>
      <c r="U1304">
        <v>2</v>
      </c>
      <c r="V1304">
        <v>0</v>
      </c>
      <c r="W1304" t="s">
        <v>113</v>
      </c>
      <c r="X1304" t="s">
        <v>114</v>
      </c>
      <c r="Y1304" t="s">
        <v>91</v>
      </c>
      <c r="Z1304">
        <v>33.871645999999998</v>
      </c>
      <c r="AA1304">
        <v>-118.335482</v>
      </c>
      <c r="AB1304" s="1">
        <v>43812</v>
      </c>
      <c r="AC1304">
        <v>71240</v>
      </c>
      <c r="AD1304" t="s">
        <v>115</v>
      </c>
      <c r="AE1304">
        <v>0</v>
      </c>
      <c r="AF1304">
        <v>0</v>
      </c>
      <c r="AG1304">
        <v>0</v>
      </c>
      <c r="AH1304">
        <v>0</v>
      </c>
      <c r="AI1304">
        <v>0</v>
      </c>
      <c r="AJ1304">
        <v>0</v>
      </c>
      <c r="AK1304">
        <v>0</v>
      </c>
      <c r="AL1304">
        <v>0</v>
      </c>
      <c r="AM1304" t="s">
        <v>101</v>
      </c>
      <c r="AN1304" t="s">
        <v>82</v>
      </c>
      <c r="AO1304">
        <v>0</v>
      </c>
      <c r="AP1304">
        <v>0</v>
      </c>
      <c r="AQ1304">
        <v>0</v>
      </c>
      <c r="AR1304" t="s">
        <v>74</v>
      </c>
      <c r="AS1304">
        <v>0</v>
      </c>
      <c r="AT1304" t="s">
        <v>83</v>
      </c>
      <c r="AU1304">
        <v>0</v>
      </c>
      <c r="AV1304">
        <v>0</v>
      </c>
      <c r="AW1304">
        <v>0</v>
      </c>
      <c r="AX1304">
        <v>0</v>
      </c>
      <c r="AY1304">
        <v>0</v>
      </c>
      <c r="AZ1304">
        <v>0</v>
      </c>
      <c r="BA1304">
        <v>0</v>
      </c>
      <c r="BB1304">
        <v>0</v>
      </c>
      <c r="BC1304">
        <v>0</v>
      </c>
      <c r="BD1304" t="s">
        <v>3983</v>
      </c>
      <c r="BE1304">
        <v>0</v>
      </c>
      <c r="BF1304">
        <v>0</v>
      </c>
      <c r="BG1304">
        <v>0</v>
      </c>
      <c r="BH1304">
        <v>0</v>
      </c>
      <c r="BI1304">
        <v>0</v>
      </c>
      <c r="BJ1304">
        <v>0</v>
      </c>
      <c r="BK1304">
        <v>0</v>
      </c>
      <c r="BL1304">
        <v>0</v>
      </c>
      <c r="BM1304">
        <v>0</v>
      </c>
      <c r="BN1304">
        <v>0</v>
      </c>
      <c r="BO1304">
        <v>7.75</v>
      </c>
      <c r="BP1304">
        <f>VLOOKUP(H1304, Sheet1!$A$2:$B$1758, 2, FALSE)</f>
        <v>0</v>
      </c>
      <c r="BQ1304">
        <f t="shared" si="40"/>
        <v>7.75</v>
      </c>
      <c r="BR1304">
        <f t="shared" si="41"/>
        <v>7.75</v>
      </c>
    </row>
    <row r="1305" spans="1:70" ht="409.5" x14ac:dyDescent="0.35">
      <c r="A1305">
        <v>5279</v>
      </c>
      <c r="B1305" t="s">
        <v>66</v>
      </c>
      <c r="C1305" t="s">
        <v>4412</v>
      </c>
      <c r="D1305" t="s">
        <v>4413</v>
      </c>
      <c r="E1305" s="2" t="s">
        <v>4414</v>
      </c>
      <c r="F1305" t="s">
        <v>348</v>
      </c>
      <c r="G1305" t="s">
        <v>71</v>
      </c>
      <c r="H1305">
        <v>93106</v>
      </c>
      <c r="I1305">
        <v>0</v>
      </c>
      <c r="J1305" t="s">
        <v>112</v>
      </c>
      <c r="K1305" t="s">
        <v>73</v>
      </c>
      <c r="L1305">
        <v>0</v>
      </c>
      <c r="M1305" t="s">
        <v>74</v>
      </c>
      <c r="N1305" t="s">
        <v>99</v>
      </c>
      <c r="O1305">
        <v>0</v>
      </c>
      <c r="P1305">
        <v>0</v>
      </c>
      <c r="Q1305">
        <v>0</v>
      </c>
      <c r="R1305">
        <v>0</v>
      </c>
      <c r="S1305">
        <v>0</v>
      </c>
      <c r="T1305">
        <v>6</v>
      </c>
      <c r="U1305">
        <v>0</v>
      </c>
      <c r="V1305">
        <v>0</v>
      </c>
      <c r="W1305" t="s">
        <v>113</v>
      </c>
      <c r="X1305" t="s">
        <v>114</v>
      </c>
      <c r="Y1305" t="s">
        <v>78</v>
      </c>
      <c r="Z1305">
        <v>34.417791299999998</v>
      </c>
      <c r="AA1305">
        <v>-119.8480067</v>
      </c>
      <c r="AB1305" s="1">
        <v>43812</v>
      </c>
      <c r="AC1305">
        <v>71241</v>
      </c>
      <c r="AD1305" t="s">
        <v>115</v>
      </c>
      <c r="AE1305">
        <v>0</v>
      </c>
      <c r="AF1305">
        <v>0</v>
      </c>
      <c r="AG1305">
        <v>0</v>
      </c>
      <c r="AH1305">
        <v>0</v>
      </c>
      <c r="AI1305">
        <v>0</v>
      </c>
      <c r="AJ1305">
        <v>0</v>
      </c>
      <c r="AK1305">
        <v>0</v>
      </c>
      <c r="AL1305">
        <v>0</v>
      </c>
      <c r="AM1305" t="s">
        <v>93</v>
      </c>
      <c r="AN1305" t="s">
        <v>82</v>
      </c>
      <c r="AO1305">
        <v>0</v>
      </c>
      <c r="AP1305">
        <v>0</v>
      </c>
      <c r="AQ1305">
        <v>0</v>
      </c>
      <c r="AR1305" t="s">
        <v>74</v>
      </c>
      <c r="AS1305">
        <v>0</v>
      </c>
      <c r="AT1305" t="s">
        <v>83</v>
      </c>
      <c r="AU1305">
        <v>0</v>
      </c>
      <c r="AV1305">
        <v>0</v>
      </c>
      <c r="AW1305">
        <v>0</v>
      </c>
      <c r="AX1305">
        <v>0</v>
      </c>
      <c r="AY1305">
        <v>0</v>
      </c>
      <c r="AZ1305">
        <v>0</v>
      </c>
      <c r="BA1305">
        <v>0</v>
      </c>
      <c r="BB1305">
        <v>0</v>
      </c>
      <c r="BC1305">
        <v>0</v>
      </c>
      <c r="BD1305" t="s">
        <v>1958</v>
      </c>
      <c r="BE1305">
        <v>0</v>
      </c>
      <c r="BF1305">
        <v>0</v>
      </c>
      <c r="BG1305">
        <v>0</v>
      </c>
      <c r="BH1305">
        <v>0</v>
      </c>
      <c r="BI1305">
        <v>0</v>
      </c>
      <c r="BJ1305">
        <v>0</v>
      </c>
      <c r="BK1305">
        <v>0</v>
      </c>
      <c r="BL1305">
        <v>0</v>
      </c>
      <c r="BM1305">
        <v>0</v>
      </c>
      <c r="BN1305">
        <v>0</v>
      </c>
      <c r="BO1305">
        <v>6.25E-2</v>
      </c>
      <c r="BP1305" t="e">
        <f>VLOOKUP(H1305, Sheet1!$A$2:$B$1758, 2, FALSE)</f>
        <v>#N/A</v>
      </c>
      <c r="BQ1305" t="e">
        <f t="shared" si="40"/>
        <v>#N/A</v>
      </c>
      <c r="BR1305" t="e">
        <f t="shared" si="41"/>
        <v>#N/A</v>
      </c>
    </row>
    <row r="1306" spans="1:70" ht="409.5" x14ac:dyDescent="0.35">
      <c r="A1306">
        <v>5280</v>
      </c>
      <c r="B1306" t="s">
        <v>66</v>
      </c>
      <c r="C1306" t="s">
        <v>4412</v>
      </c>
      <c r="D1306" t="s">
        <v>4415</v>
      </c>
      <c r="E1306" s="2" t="s">
        <v>4416</v>
      </c>
      <c r="F1306" t="s">
        <v>348</v>
      </c>
      <c r="G1306" t="s">
        <v>71</v>
      </c>
      <c r="H1306">
        <v>93106</v>
      </c>
      <c r="I1306">
        <v>0</v>
      </c>
      <c r="J1306" t="s">
        <v>112</v>
      </c>
      <c r="K1306" t="s">
        <v>73</v>
      </c>
      <c r="L1306">
        <v>0</v>
      </c>
      <c r="M1306" t="s">
        <v>74</v>
      </c>
      <c r="N1306" t="s">
        <v>99</v>
      </c>
      <c r="O1306">
        <v>0</v>
      </c>
      <c r="P1306">
        <v>0</v>
      </c>
      <c r="Q1306">
        <v>0</v>
      </c>
      <c r="R1306">
        <v>0</v>
      </c>
      <c r="S1306">
        <v>0</v>
      </c>
      <c r="T1306">
        <v>4</v>
      </c>
      <c r="U1306">
        <v>0</v>
      </c>
      <c r="V1306">
        <v>0</v>
      </c>
      <c r="W1306" t="s">
        <v>113</v>
      </c>
      <c r="X1306" t="s">
        <v>114</v>
      </c>
      <c r="Y1306" t="s">
        <v>78</v>
      </c>
      <c r="Z1306">
        <v>34.413555500000001</v>
      </c>
      <c r="AA1306">
        <v>-119.8530749</v>
      </c>
      <c r="AB1306" s="1">
        <v>43812</v>
      </c>
      <c r="AC1306">
        <v>71242</v>
      </c>
      <c r="AD1306" t="s">
        <v>115</v>
      </c>
      <c r="AE1306">
        <v>0</v>
      </c>
      <c r="AF1306">
        <v>0</v>
      </c>
      <c r="AG1306">
        <v>0</v>
      </c>
      <c r="AH1306">
        <v>0</v>
      </c>
      <c r="AI1306">
        <v>0</v>
      </c>
      <c r="AJ1306">
        <v>0</v>
      </c>
      <c r="AK1306">
        <v>0</v>
      </c>
      <c r="AL1306">
        <v>0</v>
      </c>
      <c r="AM1306" t="s">
        <v>93</v>
      </c>
      <c r="AN1306" t="s">
        <v>82</v>
      </c>
      <c r="AO1306">
        <v>0</v>
      </c>
      <c r="AP1306">
        <v>0</v>
      </c>
      <c r="AQ1306">
        <v>0</v>
      </c>
      <c r="AR1306" t="s">
        <v>74</v>
      </c>
      <c r="AS1306">
        <v>0</v>
      </c>
      <c r="AT1306" t="s">
        <v>83</v>
      </c>
      <c r="AU1306">
        <v>0</v>
      </c>
      <c r="AV1306">
        <v>0</v>
      </c>
      <c r="AW1306">
        <v>0</v>
      </c>
      <c r="AX1306">
        <v>0</v>
      </c>
      <c r="AY1306">
        <v>0</v>
      </c>
      <c r="AZ1306">
        <v>0</v>
      </c>
      <c r="BA1306">
        <v>0</v>
      </c>
      <c r="BB1306">
        <v>0</v>
      </c>
      <c r="BC1306">
        <v>0</v>
      </c>
      <c r="BD1306" t="s">
        <v>1958</v>
      </c>
      <c r="BE1306">
        <v>0</v>
      </c>
      <c r="BF1306">
        <v>0</v>
      </c>
      <c r="BG1306">
        <v>0</v>
      </c>
      <c r="BH1306">
        <v>0</v>
      </c>
      <c r="BI1306">
        <v>0</v>
      </c>
      <c r="BJ1306">
        <v>0</v>
      </c>
      <c r="BK1306">
        <v>0</v>
      </c>
      <c r="BL1306">
        <v>0</v>
      </c>
      <c r="BM1306">
        <v>0</v>
      </c>
      <c r="BN1306">
        <v>0</v>
      </c>
      <c r="BO1306">
        <v>27.125</v>
      </c>
      <c r="BP1306" t="e">
        <f>VLOOKUP(H1306, Sheet1!$A$2:$B$1758, 2, FALSE)</f>
        <v>#N/A</v>
      </c>
      <c r="BQ1306" t="e">
        <f t="shared" si="40"/>
        <v>#N/A</v>
      </c>
      <c r="BR1306" t="e">
        <f t="shared" si="41"/>
        <v>#N/A</v>
      </c>
    </row>
    <row r="1307" spans="1:70" ht="409.5" x14ac:dyDescent="0.35">
      <c r="A1307">
        <v>5284</v>
      </c>
      <c r="B1307" t="s">
        <v>66</v>
      </c>
      <c r="C1307" t="s">
        <v>4412</v>
      </c>
      <c r="D1307" t="s">
        <v>4417</v>
      </c>
      <c r="E1307" s="2" t="s">
        <v>4418</v>
      </c>
      <c r="F1307" t="s">
        <v>348</v>
      </c>
      <c r="G1307" t="s">
        <v>71</v>
      </c>
      <c r="H1307">
        <v>93106</v>
      </c>
      <c r="I1307">
        <v>0</v>
      </c>
      <c r="J1307" t="s">
        <v>112</v>
      </c>
      <c r="K1307" t="s">
        <v>73</v>
      </c>
      <c r="L1307">
        <v>0</v>
      </c>
      <c r="M1307" t="s">
        <v>74</v>
      </c>
      <c r="N1307" t="s">
        <v>99</v>
      </c>
      <c r="O1307">
        <v>0</v>
      </c>
      <c r="P1307">
        <v>0</v>
      </c>
      <c r="Q1307">
        <v>0</v>
      </c>
      <c r="R1307">
        <v>0</v>
      </c>
      <c r="S1307">
        <v>0</v>
      </c>
      <c r="T1307">
        <v>8</v>
      </c>
      <c r="U1307">
        <v>0</v>
      </c>
      <c r="V1307">
        <v>0</v>
      </c>
      <c r="W1307" t="s">
        <v>113</v>
      </c>
      <c r="X1307" t="s">
        <v>114</v>
      </c>
      <c r="Y1307" t="s">
        <v>78</v>
      </c>
      <c r="Z1307">
        <v>34.415816800000002</v>
      </c>
      <c r="AA1307">
        <v>-119.8405506</v>
      </c>
      <c r="AB1307" s="1">
        <v>43812</v>
      </c>
      <c r="AC1307">
        <v>71248</v>
      </c>
      <c r="AD1307" t="s">
        <v>115</v>
      </c>
      <c r="AE1307">
        <v>0</v>
      </c>
      <c r="AF1307">
        <v>0</v>
      </c>
      <c r="AG1307">
        <v>0</v>
      </c>
      <c r="AH1307">
        <v>0</v>
      </c>
      <c r="AI1307">
        <v>0</v>
      </c>
      <c r="AJ1307">
        <v>0</v>
      </c>
      <c r="AK1307">
        <v>0</v>
      </c>
      <c r="AL1307">
        <v>0</v>
      </c>
      <c r="AM1307" t="s">
        <v>93</v>
      </c>
      <c r="AN1307" t="s">
        <v>82</v>
      </c>
      <c r="AO1307">
        <v>0</v>
      </c>
      <c r="AP1307">
        <v>0</v>
      </c>
      <c r="AQ1307">
        <v>0</v>
      </c>
      <c r="AR1307" t="s">
        <v>74</v>
      </c>
      <c r="AS1307">
        <v>0</v>
      </c>
      <c r="AT1307" t="s">
        <v>83</v>
      </c>
      <c r="AU1307">
        <v>0</v>
      </c>
      <c r="AV1307">
        <v>0</v>
      </c>
      <c r="AW1307">
        <v>0</v>
      </c>
      <c r="AX1307">
        <v>0</v>
      </c>
      <c r="AY1307">
        <v>0</v>
      </c>
      <c r="AZ1307">
        <v>0</v>
      </c>
      <c r="BA1307">
        <v>0</v>
      </c>
      <c r="BB1307">
        <v>0</v>
      </c>
      <c r="BC1307">
        <v>0</v>
      </c>
      <c r="BD1307" t="s">
        <v>1958</v>
      </c>
      <c r="BE1307">
        <v>0</v>
      </c>
      <c r="BF1307">
        <v>0</v>
      </c>
      <c r="BG1307">
        <v>0</v>
      </c>
      <c r="BH1307">
        <v>0</v>
      </c>
      <c r="BI1307">
        <v>0</v>
      </c>
      <c r="BJ1307">
        <v>0</v>
      </c>
      <c r="BK1307">
        <v>0</v>
      </c>
      <c r="BL1307">
        <v>0</v>
      </c>
      <c r="BM1307">
        <v>0</v>
      </c>
      <c r="BN1307">
        <v>0</v>
      </c>
      <c r="BO1307">
        <v>0</v>
      </c>
      <c r="BP1307" t="e">
        <f>VLOOKUP(H1307, Sheet1!$A$2:$B$1758, 2, FALSE)</f>
        <v>#N/A</v>
      </c>
      <c r="BQ1307" t="e">
        <f t="shared" si="40"/>
        <v>#N/A</v>
      </c>
      <c r="BR1307" t="e">
        <f t="shared" si="41"/>
        <v>#N/A</v>
      </c>
    </row>
    <row r="1308" spans="1:70" x14ac:dyDescent="0.35">
      <c r="A1308">
        <v>5285</v>
      </c>
      <c r="B1308" t="s">
        <v>66</v>
      </c>
      <c r="C1308" t="s">
        <v>4419</v>
      </c>
      <c r="D1308" t="s">
        <v>4420</v>
      </c>
      <c r="E1308" t="s">
        <v>4421</v>
      </c>
      <c r="F1308" t="s">
        <v>348</v>
      </c>
      <c r="G1308" t="s">
        <v>71</v>
      </c>
      <c r="H1308">
        <v>93106</v>
      </c>
      <c r="I1308">
        <v>0</v>
      </c>
      <c r="J1308" t="s">
        <v>4422</v>
      </c>
      <c r="K1308" t="s">
        <v>73</v>
      </c>
      <c r="L1308">
        <v>0</v>
      </c>
      <c r="M1308" t="s">
        <v>74</v>
      </c>
      <c r="N1308" t="s">
        <v>4423</v>
      </c>
      <c r="O1308">
        <v>0</v>
      </c>
      <c r="P1308">
        <v>0</v>
      </c>
      <c r="Q1308">
        <v>0</v>
      </c>
      <c r="R1308">
        <v>0</v>
      </c>
      <c r="S1308">
        <v>4</v>
      </c>
      <c r="T1308">
        <v>0</v>
      </c>
      <c r="U1308">
        <v>0</v>
      </c>
      <c r="V1308">
        <v>0</v>
      </c>
      <c r="W1308" t="s">
        <v>77</v>
      </c>
      <c r="X1308">
        <v>0</v>
      </c>
      <c r="Y1308" t="s">
        <v>78</v>
      </c>
      <c r="Z1308">
        <v>34.415165999999999</v>
      </c>
      <c r="AA1308">
        <v>-119.840509</v>
      </c>
      <c r="AB1308" s="1">
        <v>43594</v>
      </c>
      <c r="AC1308">
        <v>71260</v>
      </c>
      <c r="AD1308" t="s">
        <v>79</v>
      </c>
      <c r="AE1308" t="s">
        <v>92</v>
      </c>
      <c r="AF1308">
        <v>0</v>
      </c>
      <c r="AG1308">
        <v>0</v>
      </c>
      <c r="AH1308" s="1">
        <v>41913</v>
      </c>
      <c r="AI1308">
        <v>0</v>
      </c>
      <c r="AJ1308">
        <v>0</v>
      </c>
      <c r="AK1308">
        <v>0</v>
      </c>
      <c r="AL1308">
        <v>0</v>
      </c>
      <c r="AM1308" t="s">
        <v>81</v>
      </c>
      <c r="AN1308" t="s">
        <v>82</v>
      </c>
      <c r="AO1308">
        <v>0</v>
      </c>
      <c r="AP1308">
        <v>0</v>
      </c>
      <c r="AQ1308">
        <v>0</v>
      </c>
      <c r="AR1308" t="s">
        <v>74</v>
      </c>
      <c r="AS1308">
        <v>0</v>
      </c>
      <c r="AT1308" t="s">
        <v>83</v>
      </c>
      <c r="AU1308">
        <v>0</v>
      </c>
      <c r="AV1308">
        <v>0</v>
      </c>
      <c r="AW1308" t="s">
        <v>303</v>
      </c>
      <c r="AX1308">
        <v>0</v>
      </c>
      <c r="AY1308">
        <v>0</v>
      </c>
      <c r="AZ1308">
        <v>0</v>
      </c>
      <c r="BA1308">
        <v>0</v>
      </c>
      <c r="BB1308">
        <v>0</v>
      </c>
      <c r="BC1308">
        <v>0</v>
      </c>
      <c r="BD1308" t="s">
        <v>4424</v>
      </c>
      <c r="BE1308">
        <v>0</v>
      </c>
      <c r="BF1308">
        <v>0</v>
      </c>
      <c r="BG1308">
        <v>0</v>
      </c>
      <c r="BH1308">
        <v>0</v>
      </c>
      <c r="BI1308">
        <v>0</v>
      </c>
      <c r="BJ1308">
        <v>0</v>
      </c>
      <c r="BK1308">
        <v>0</v>
      </c>
      <c r="BL1308">
        <v>0</v>
      </c>
      <c r="BM1308">
        <v>0</v>
      </c>
      <c r="BN1308">
        <v>0</v>
      </c>
      <c r="BO1308">
        <v>109.5</v>
      </c>
      <c r="BP1308" t="e">
        <f>VLOOKUP(H1308, Sheet1!$A$2:$B$1758, 2, FALSE)</f>
        <v>#N/A</v>
      </c>
      <c r="BQ1308" t="e">
        <f t="shared" si="40"/>
        <v>#N/A</v>
      </c>
      <c r="BR1308" t="e">
        <f t="shared" si="41"/>
        <v>#N/A</v>
      </c>
    </row>
    <row r="1309" spans="1:70" x14ac:dyDescent="0.35">
      <c r="A1309">
        <v>5286</v>
      </c>
      <c r="B1309" t="s">
        <v>66</v>
      </c>
      <c r="C1309" t="s">
        <v>4425</v>
      </c>
      <c r="D1309" t="s">
        <v>4426</v>
      </c>
      <c r="E1309">
        <v>0</v>
      </c>
      <c r="F1309" t="s">
        <v>4427</v>
      </c>
      <c r="G1309" t="s">
        <v>71</v>
      </c>
      <c r="H1309">
        <v>93501</v>
      </c>
      <c r="I1309">
        <v>0</v>
      </c>
      <c r="J1309" t="s">
        <v>4428</v>
      </c>
      <c r="K1309" t="s">
        <v>73</v>
      </c>
      <c r="L1309">
        <v>0</v>
      </c>
      <c r="M1309" t="s">
        <v>74</v>
      </c>
      <c r="N1309" t="s">
        <v>4429</v>
      </c>
      <c r="O1309">
        <v>0</v>
      </c>
      <c r="P1309">
        <v>0</v>
      </c>
      <c r="Q1309">
        <v>0</v>
      </c>
      <c r="R1309">
        <v>0</v>
      </c>
      <c r="S1309">
        <v>0</v>
      </c>
      <c r="T1309">
        <v>1</v>
      </c>
      <c r="U1309">
        <v>0</v>
      </c>
      <c r="V1309">
        <v>0</v>
      </c>
      <c r="W1309" t="s">
        <v>77</v>
      </c>
      <c r="X1309">
        <v>0</v>
      </c>
      <c r="Y1309" t="s">
        <v>78</v>
      </c>
      <c r="Z1309">
        <v>35.04482746</v>
      </c>
      <c r="AA1309">
        <v>-118.1555303</v>
      </c>
      <c r="AB1309" s="1">
        <v>43502</v>
      </c>
      <c r="AC1309">
        <v>71262</v>
      </c>
      <c r="AD1309" t="s">
        <v>79</v>
      </c>
      <c r="AE1309" t="s">
        <v>122</v>
      </c>
      <c r="AF1309">
        <v>0</v>
      </c>
      <c r="AG1309">
        <v>0</v>
      </c>
      <c r="AH1309" s="1">
        <v>42036</v>
      </c>
      <c r="AI1309">
        <v>0</v>
      </c>
      <c r="AJ1309">
        <v>0</v>
      </c>
      <c r="AK1309">
        <v>0</v>
      </c>
      <c r="AL1309">
        <v>0</v>
      </c>
      <c r="AM1309" t="s">
        <v>93</v>
      </c>
      <c r="AN1309" t="s">
        <v>82</v>
      </c>
      <c r="AO1309">
        <v>0</v>
      </c>
      <c r="AP1309">
        <v>0</v>
      </c>
      <c r="AQ1309">
        <v>0</v>
      </c>
      <c r="AR1309" t="s">
        <v>74</v>
      </c>
      <c r="AS1309">
        <v>0</v>
      </c>
      <c r="AT1309" t="s">
        <v>83</v>
      </c>
      <c r="AU1309">
        <v>0</v>
      </c>
      <c r="AV1309">
        <v>0</v>
      </c>
      <c r="AW1309" t="s">
        <v>123</v>
      </c>
      <c r="AX1309">
        <v>0</v>
      </c>
      <c r="AY1309">
        <v>0</v>
      </c>
      <c r="AZ1309">
        <v>0</v>
      </c>
      <c r="BA1309">
        <v>0</v>
      </c>
      <c r="BB1309">
        <v>0</v>
      </c>
      <c r="BC1309">
        <v>0</v>
      </c>
      <c r="BD1309">
        <v>0</v>
      </c>
      <c r="BE1309">
        <v>0</v>
      </c>
      <c r="BF1309">
        <v>0</v>
      </c>
      <c r="BG1309">
        <v>0</v>
      </c>
      <c r="BH1309">
        <v>0</v>
      </c>
      <c r="BI1309">
        <v>0</v>
      </c>
      <c r="BJ1309">
        <v>0</v>
      </c>
      <c r="BK1309">
        <v>0</v>
      </c>
      <c r="BL1309">
        <v>0</v>
      </c>
      <c r="BM1309">
        <v>0</v>
      </c>
      <c r="BN1309">
        <v>0</v>
      </c>
      <c r="BO1309">
        <v>56.5</v>
      </c>
      <c r="BP1309">
        <f>VLOOKUP(H1309, Sheet1!$A$2:$B$1758, 2, FALSE)</f>
        <v>0.36899972138703535</v>
      </c>
      <c r="BQ1309">
        <f t="shared" si="40"/>
        <v>56.677547849104194</v>
      </c>
      <c r="BR1309">
        <f t="shared" si="41"/>
        <v>56.677547849104194</v>
      </c>
    </row>
    <row r="1310" spans="1:70" x14ac:dyDescent="0.35">
      <c r="A1310">
        <v>5289</v>
      </c>
      <c r="B1310" t="s">
        <v>66</v>
      </c>
      <c r="C1310" t="s">
        <v>3646</v>
      </c>
      <c r="D1310" t="s">
        <v>4430</v>
      </c>
      <c r="E1310" t="s">
        <v>984</v>
      </c>
      <c r="F1310" t="s">
        <v>3459</v>
      </c>
      <c r="G1310" t="s">
        <v>71</v>
      </c>
      <c r="H1310">
        <v>94403</v>
      </c>
      <c r="I1310">
        <v>0</v>
      </c>
      <c r="J1310" t="s">
        <v>112</v>
      </c>
      <c r="K1310" t="s">
        <v>73</v>
      </c>
      <c r="L1310">
        <v>0</v>
      </c>
      <c r="M1310" t="s">
        <v>74</v>
      </c>
      <c r="N1310" t="s">
        <v>99</v>
      </c>
      <c r="O1310">
        <v>0</v>
      </c>
      <c r="P1310">
        <v>0</v>
      </c>
      <c r="Q1310">
        <v>0</v>
      </c>
      <c r="R1310">
        <v>0</v>
      </c>
      <c r="S1310">
        <v>0</v>
      </c>
      <c r="T1310">
        <v>2</v>
      </c>
      <c r="U1310">
        <v>0</v>
      </c>
      <c r="V1310">
        <v>0</v>
      </c>
      <c r="W1310" t="s">
        <v>113</v>
      </c>
      <c r="X1310" t="s">
        <v>114</v>
      </c>
      <c r="Y1310" t="s">
        <v>78</v>
      </c>
      <c r="Z1310">
        <v>37.548121299999998</v>
      </c>
      <c r="AA1310">
        <v>-122.31507430000001</v>
      </c>
      <c r="AB1310" s="1">
        <v>43812</v>
      </c>
      <c r="AC1310">
        <v>71272</v>
      </c>
      <c r="AD1310" t="s">
        <v>115</v>
      </c>
      <c r="AE1310">
        <v>0</v>
      </c>
      <c r="AF1310">
        <v>0</v>
      </c>
      <c r="AG1310">
        <v>0</v>
      </c>
      <c r="AH1310">
        <v>0</v>
      </c>
      <c r="AI1310">
        <v>0</v>
      </c>
      <c r="AJ1310">
        <v>0</v>
      </c>
      <c r="AK1310">
        <v>0</v>
      </c>
      <c r="AL1310">
        <v>0</v>
      </c>
      <c r="AM1310" t="s">
        <v>93</v>
      </c>
      <c r="AN1310" t="s">
        <v>82</v>
      </c>
      <c r="AO1310">
        <v>0</v>
      </c>
      <c r="AP1310">
        <v>0</v>
      </c>
      <c r="AQ1310">
        <v>0</v>
      </c>
      <c r="AR1310" t="s">
        <v>74</v>
      </c>
      <c r="AS1310">
        <v>0</v>
      </c>
      <c r="AT1310" t="s">
        <v>83</v>
      </c>
      <c r="AU1310">
        <v>0</v>
      </c>
      <c r="AV1310">
        <v>0</v>
      </c>
      <c r="AW1310">
        <v>0</v>
      </c>
      <c r="AX1310">
        <v>0</v>
      </c>
      <c r="AY1310">
        <v>0</v>
      </c>
      <c r="AZ1310">
        <v>0</v>
      </c>
      <c r="BA1310">
        <v>0</v>
      </c>
      <c r="BB1310">
        <v>0</v>
      </c>
      <c r="BC1310">
        <v>0</v>
      </c>
      <c r="BD1310" t="s">
        <v>2351</v>
      </c>
      <c r="BE1310">
        <v>0</v>
      </c>
      <c r="BF1310">
        <v>0</v>
      </c>
      <c r="BG1310">
        <v>0</v>
      </c>
      <c r="BH1310">
        <v>0</v>
      </c>
      <c r="BI1310">
        <v>0</v>
      </c>
      <c r="BJ1310">
        <v>0</v>
      </c>
      <c r="BK1310">
        <v>0</v>
      </c>
      <c r="BL1310">
        <v>0</v>
      </c>
      <c r="BM1310">
        <v>0</v>
      </c>
      <c r="BN1310">
        <v>0</v>
      </c>
      <c r="BO1310">
        <v>59.5</v>
      </c>
      <c r="BP1310">
        <f>VLOOKUP(H1310, Sheet1!$A$2:$B$1758, 2, FALSE)</f>
        <v>23.64880188281532</v>
      </c>
      <c r="BQ1310">
        <f t="shared" si="40"/>
        <v>70.87885387122283</v>
      </c>
      <c r="BR1310">
        <f t="shared" si="41"/>
        <v>70.87885387122283</v>
      </c>
    </row>
    <row r="1311" spans="1:70" x14ac:dyDescent="0.35">
      <c r="A1311">
        <v>5292</v>
      </c>
      <c r="B1311" t="s">
        <v>66</v>
      </c>
      <c r="C1311" t="s">
        <v>4431</v>
      </c>
      <c r="D1311" t="s">
        <v>4432</v>
      </c>
      <c r="E1311" t="s">
        <v>4433</v>
      </c>
      <c r="F1311" t="s">
        <v>441</v>
      </c>
      <c r="G1311" t="s">
        <v>71</v>
      </c>
      <c r="H1311">
        <v>95687</v>
      </c>
      <c r="I1311">
        <v>0</v>
      </c>
      <c r="J1311" t="s">
        <v>112</v>
      </c>
      <c r="K1311" t="s">
        <v>73</v>
      </c>
      <c r="L1311">
        <v>0</v>
      </c>
      <c r="M1311" t="s">
        <v>74</v>
      </c>
      <c r="N1311" t="s">
        <v>99</v>
      </c>
      <c r="O1311">
        <v>0</v>
      </c>
      <c r="P1311">
        <v>0</v>
      </c>
      <c r="Q1311">
        <v>0</v>
      </c>
      <c r="R1311">
        <v>0</v>
      </c>
      <c r="S1311">
        <v>0</v>
      </c>
      <c r="T1311">
        <v>0</v>
      </c>
      <c r="U1311">
        <v>1</v>
      </c>
      <c r="V1311">
        <v>0</v>
      </c>
      <c r="W1311" t="s">
        <v>113</v>
      </c>
      <c r="X1311" t="s">
        <v>114</v>
      </c>
      <c r="Y1311" t="s">
        <v>78</v>
      </c>
      <c r="Z1311">
        <v>38.369801799999998</v>
      </c>
      <c r="AA1311">
        <v>-121.95451559999999</v>
      </c>
      <c r="AB1311" s="1">
        <v>43812</v>
      </c>
      <c r="AC1311">
        <v>71282</v>
      </c>
      <c r="AD1311" t="s">
        <v>115</v>
      </c>
      <c r="AE1311">
        <v>0</v>
      </c>
      <c r="AF1311">
        <v>0</v>
      </c>
      <c r="AG1311">
        <v>0</v>
      </c>
      <c r="AH1311">
        <v>0</v>
      </c>
      <c r="AI1311">
        <v>0</v>
      </c>
      <c r="AJ1311">
        <v>0</v>
      </c>
      <c r="AK1311">
        <v>0</v>
      </c>
      <c r="AL1311">
        <v>0</v>
      </c>
      <c r="AM1311" t="s">
        <v>3279</v>
      </c>
      <c r="AN1311" t="s">
        <v>82</v>
      </c>
      <c r="AO1311">
        <v>0</v>
      </c>
      <c r="AP1311">
        <v>0</v>
      </c>
      <c r="AQ1311">
        <v>0</v>
      </c>
      <c r="AR1311" t="s">
        <v>74</v>
      </c>
      <c r="AS1311">
        <v>0</v>
      </c>
      <c r="AT1311" t="s">
        <v>83</v>
      </c>
      <c r="AU1311">
        <v>0</v>
      </c>
      <c r="AV1311">
        <v>0</v>
      </c>
      <c r="AW1311">
        <v>0</v>
      </c>
      <c r="AX1311">
        <v>0</v>
      </c>
      <c r="AY1311">
        <v>0</v>
      </c>
      <c r="AZ1311">
        <v>0</v>
      </c>
      <c r="BA1311">
        <v>0</v>
      </c>
      <c r="BB1311">
        <v>0</v>
      </c>
      <c r="BC1311">
        <v>0</v>
      </c>
      <c r="BD1311" t="s">
        <v>4434</v>
      </c>
      <c r="BE1311">
        <v>0</v>
      </c>
      <c r="BF1311">
        <v>0</v>
      </c>
      <c r="BG1311">
        <v>0</v>
      </c>
      <c r="BH1311">
        <v>0</v>
      </c>
      <c r="BI1311">
        <v>0</v>
      </c>
      <c r="BJ1311">
        <v>0</v>
      </c>
      <c r="BK1311">
        <v>0</v>
      </c>
      <c r="BL1311">
        <v>0</v>
      </c>
      <c r="BM1311">
        <v>0</v>
      </c>
      <c r="BN1311">
        <v>0</v>
      </c>
      <c r="BO1311">
        <v>83</v>
      </c>
      <c r="BP1311">
        <f>VLOOKUP(H1311, Sheet1!$A$2:$B$1758, 2, FALSE)</f>
        <v>36.880221636177218</v>
      </c>
      <c r="BQ1311">
        <f t="shared" si="40"/>
        <v>100.74528176166582</v>
      </c>
      <c r="BR1311">
        <f t="shared" si="41"/>
        <v>100.74528176166582</v>
      </c>
    </row>
    <row r="1312" spans="1:70" x14ac:dyDescent="0.35">
      <c r="A1312">
        <v>5310</v>
      </c>
      <c r="B1312" t="s">
        <v>66</v>
      </c>
      <c r="C1312" t="s">
        <v>4435</v>
      </c>
      <c r="D1312" t="s">
        <v>4436</v>
      </c>
      <c r="E1312" t="s">
        <v>4437</v>
      </c>
      <c r="F1312" t="s">
        <v>385</v>
      </c>
      <c r="G1312" t="s">
        <v>71</v>
      </c>
      <c r="H1312">
        <v>93003</v>
      </c>
      <c r="I1312">
        <v>0</v>
      </c>
      <c r="J1312" t="s">
        <v>112</v>
      </c>
      <c r="K1312" t="s">
        <v>73</v>
      </c>
      <c r="L1312">
        <v>0</v>
      </c>
      <c r="M1312" t="s">
        <v>74</v>
      </c>
      <c r="N1312" t="s">
        <v>99</v>
      </c>
      <c r="O1312">
        <v>0</v>
      </c>
      <c r="P1312">
        <v>0</v>
      </c>
      <c r="Q1312">
        <v>0</v>
      </c>
      <c r="R1312">
        <v>0</v>
      </c>
      <c r="S1312">
        <v>0</v>
      </c>
      <c r="T1312">
        <v>0</v>
      </c>
      <c r="U1312">
        <v>1</v>
      </c>
      <c r="V1312">
        <v>0</v>
      </c>
      <c r="W1312" t="s">
        <v>113</v>
      </c>
      <c r="X1312" t="s">
        <v>114</v>
      </c>
      <c r="Y1312" t="s">
        <v>78</v>
      </c>
      <c r="Z1312">
        <v>34.257537999999997</v>
      </c>
      <c r="AA1312">
        <v>-119.210301</v>
      </c>
      <c r="AB1312" s="1">
        <v>43812</v>
      </c>
      <c r="AC1312">
        <v>71352</v>
      </c>
      <c r="AD1312" t="s">
        <v>115</v>
      </c>
      <c r="AE1312">
        <v>0</v>
      </c>
      <c r="AF1312">
        <v>0</v>
      </c>
      <c r="AG1312">
        <v>0</v>
      </c>
      <c r="AH1312">
        <v>0</v>
      </c>
      <c r="AI1312">
        <v>0</v>
      </c>
      <c r="AJ1312">
        <v>0</v>
      </c>
      <c r="AK1312">
        <v>0</v>
      </c>
      <c r="AL1312">
        <v>0</v>
      </c>
      <c r="AM1312" t="s">
        <v>3279</v>
      </c>
      <c r="AN1312" t="s">
        <v>82</v>
      </c>
      <c r="AO1312">
        <v>0</v>
      </c>
      <c r="AP1312">
        <v>0</v>
      </c>
      <c r="AQ1312">
        <v>0</v>
      </c>
      <c r="AR1312" t="s">
        <v>74</v>
      </c>
      <c r="AS1312">
        <v>0</v>
      </c>
      <c r="AT1312" t="s">
        <v>83</v>
      </c>
      <c r="AU1312">
        <v>0</v>
      </c>
      <c r="AV1312">
        <v>0</v>
      </c>
      <c r="AW1312">
        <v>0</v>
      </c>
      <c r="AX1312">
        <v>0</v>
      </c>
      <c r="AY1312">
        <v>0</v>
      </c>
      <c r="AZ1312">
        <v>0</v>
      </c>
      <c r="BA1312">
        <v>0</v>
      </c>
      <c r="BB1312">
        <v>0</v>
      </c>
      <c r="BC1312">
        <v>0</v>
      </c>
      <c r="BD1312" t="s">
        <v>4438</v>
      </c>
      <c r="BE1312">
        <v>0</v>
      </c>
      <c r="BF1312">
        <v>0</v>
      </c>
      <c r="BG1312">
        <v>0</v>
      </c>
      <c r="BH1312">
        <v>0</v>
      </c>
      <c r="BI1312">
        <v>0</v>
      </c>
      <c r="BJ1312">
        <v>0</v>
      </c>
      <c r="BK1312">
        <v>0</v>
      </c>
      <c r="BL1312">
        <v>0</v>
      </c>
      <c r="BM1312">
        <v>0</v>
      </c>
      <c r="BN1312">
        <v>0</v>
      </c>
      <c r="BO1312">
        <v>65.333333330000002</v>
      </c>
      <c r="BP1312">
        <f>VLOOKUP(H1312, Sheet1!$A$2:$B$1758, 2, FALSE)</f>
        <v>6.8374952751041729</v>
      </c>
      <c r="BQ1312">
        <f t="shared" si="40"/>
        <v>68.62326150336439</v>
      </c>
      <c r="BR1312">
        <f t="shared" si="41"/>
        <v>68.62326150336439</v>
      </c>
    </row>
    <row r="1313" spans="1:70" x14ac:dyDescent="0.35">
      <c r="A1313">
        <v>5317</v>
      </c>
      <c r="B1313" t="s">
        <v>66</v>
      </c>
      <c r="C1313" t="s">
        <v>4439</v>
      </c>
      <c r="D1313" t="s">
        <v>4440</v>
      </c>
      <c r="E1313">
        <v>0</v>
      </c>
      <c r="F1313" t="s">
        <v>70</v>
      </c>
      <c r="G1313" t="s">
        <v>71</v>
      </c>
      <c r="H1313">
        <v>95811</v>
      </c>
      <c r="I1313">
        <v>0</v>
      </c>
      <c r="J1313" t="s">
        <v>4441</v>
      </c>
      <c r="K1313" t="s">
        <v>73</v>
      </c>
      <c r="L1313">
        <v>0</v>
      </c>
      <c r="M1313" t="s">
        <v>74</v>
      </c>
      <c r="N1313" t="s">
        <v>3051</v>
      </c>
      <c r="O1313">
        <v>0</v>
      </c>
      <c r="P1313">
        <v>0</v>
      </c>
      <c r="Q1313">
        <v>0</v>
      </c>
      <c r="R1313">
        <v>0</v>
      </c>
      <c r="S1313">
        <v>51</v>
      </c>
      <c r="T1313">
        <v>18</v>
      </c>
      <c r="U1313">
        <v>0</v>
      </c>
      <c r="V1313">
        <v>0</v>
      </c>
      <c r="W1313" t="s">
        <v>77</v>
      </c>
      <c r="X1313">
        <v>0</v>
      </c>
      <c r="Y1313" t="s">
        <v>78</v>
      </c>
      <c r="Z1313">
        <v>38.574401999999999</v>
      </c>
      <c r="AA1313">
        <v>-121.50487</v>
      </c>
      <c r="AB1313" s="1">
        <v>43777</v>
      </c>
      <c r="AC1313">
        <v>71439</v>
      </c>
      <c r="AD1313" t="s">
        <v>234</v>
      </c>
      <c r="AE1313" t="s">
        <v>92</v>
      </c>
      <c r="AF1313">
        <v>0</v>
      </c>
      <c r="AG1313">
        <v>0</v>
      </c>
      <c r="AH1313" s="1">
        <v>40751</v>
      </c>
      <c r="AI1313">
        <v>0</v>
      </c>
      <c r="AJ1313">
        <v>0</v>
      </c>
      <c r="AK1313">
        <v>0</v>
      </c>
      <c r="AL1313">
        <v>0</v>
      </c>
      <c r="AM1313" t="s">
        <v>93</v>
      </c>
      <c r="AN1313" t="s">
        <v>82</v>
      </c>
      <c r="AO1313">
        <v>0</v>
      </c>
      <c r="AP1313">
        <v>0</v>
      </c>
      <c r="AQ1313">
        <v>0</v>
      </c>
      <c r="AR1313" t="s">
        <v>74</v>
      </c>
      <c r="AS1313">
        <v>0</v>
      </c>
      <c r="AT1313" t="s">
        <v>83</v>
      </c>
      <c r="AU1313">
        <v>0</v>
      </c>
      <c r="AV1313">
        <v>0</v>
      </c>
      <c r="AW1313" t="s">
        <v>84</v>
      </c>
      <c r="AX1313">
        <v>0</v>
      </c>
      <c r="AY1313">
        <v>0</v>
      </c>
      <c r="AZ1313">
        <v>0</v>
      </c>
      <c r="BA1313">
        <v>0</v>
      </c>
      <c r="BB1313">
        <v>0</v>
      </c>
      <c r="BC1313">
        <v>0</v>
      </c>
      <c r="BD1313">
        <v>0</v>
      </c>
      <c r="BE1313">
        <v>0</v>
      </c>
      <c r="BF1313">
        <v>0</v>
      </c>
      <c r="BG1313">
        <v>0</v>
      </c>
      <c r="BH1313">
        <v>0</v>
      </c>
      <c r="BI1313">
        <v>0</v>
      </c>
      <c r="BJ1313">
        <v>0</v>
      </c>
      <c r="BK1313">
        <v>0</v>
      </c>
      <c r="BL1313">
        <v>0</v>
      </c>
      <c r="BM1313">
        <v>0</v>
      </c>
      <c r="BN1313">
        <v>0</v>
      </c>
      <c r="BO1313">
        <v>0</v>
      </c>
      <c r="BP1313">
        <f>VLOOKUP(H1313, Sheet1!$A$2:$B$1758, 2, FALSE)</f>
        <v>0.93560632575083891</v>
      </c>
      <c r="BQ1313">
        <f t="shared" si="40"/>
        <v>0.45017619558336419</v>
      </c>
      <c r="BR1313">
        <f t="shared" si="41"/>
        <v>0.45017619558336419</v>
      </c>
    </row>
    <row r="1314" spans="1:70" x14ac:dyDescent="0.35">
      <c r="A1314">
        <v>5318</v>
      </c>
      <c r="B1314" t="s">
        <v>66</v>
      </c>
      <c r="C1314" t="s">
        <v>4439</v>
      </c>
      <c r="D1314" t="s">
        <v>4442</v>
      </c>
      <c r="E1314">
        <v>0</v>
      </c>
      <c r="F1314" t="s">
        <v>70</v>
      </c>
      <c r="G1314" t="s">
        <v>71</v>
      </c>
      <c r="H1314">
        <v>95811</v>
      </c>
      <c r="I1314">
        <v>0</v>
      </c>
      <c r="J1314" t="s">
        <v>4441</v>
      </c>
      <c r="K1314" t="s">
        <v>73</v>
      </c>
      <c r="L1314">
        <v>0</v>
      </c>
      <c r="M1314" t="s">
        <v>74</v>
      </c>
      <c r="N1314" t="s">
        <v>3051</v>
      </c>
      <c r="O1314">
        <v>0</v>
      </c>
      <c r="P1314">
        <v>0</v>
      </c>
      <c r="Q1314">
        <v>0</v>
      </c>
      <c r="R1314">
        <v>0</v>
      </c>
      <c r="S1314">
        <v>0</v>
      </c>
      <c r="T1314">
        <v>4</v>
      </c>
      <c r="U1314">
        <v>0</v>
      </c>
      <c r="V1314">
        <v>0</v>
      </c>
      <c r="W1314" t="s">
        <v>77</v>
      </c>
      <c r="X1314">
        <v>0</v>
      </c>
      <c r="Y1314" t="s">
        <v>91</v>
      </c>
      <c r="Z1314">
        <v>38.575240000000001</v>
      </c>
      <c r="AA1314">
        <v>-121.504537</v>
      </c>
      <c r="AB1314" s="1">
        <v>43777</v>
      </c>
      <c r="AC1314">
        <v>71440</v>
      </c>
      <c r="AD1314" t="s">
        <v>234</v>
      </c>
      <c r="AE1314" t="s">
        <v>92</v>
      </c>
      <c r="AF1314">
        <v>0</v>
      </c>
      <c r="AG1314">
        <v>0</v>
      </c>
      <c r="AH1314" s="1">
        <v>42095</v>
      </c>
      <c r="AI1314">
        <v>0</v>
      </c>
      <c r="AJ1314">
        <v>0</v>
      </c>
      <c r="AK1314">
        <v>0</v>
      </c>
      <c r="AL1314">
        <v>0</v>
      </c>
      <c r="AM1314" t="s">
        <v>93</v>
      </c>
      <c r="AN1314" t="s">
        <v>82</v>
      </c>
      <c r="AO1314">
        <v>0</v>
      </c>
      <c r="AP1314">
        <v>0</v>
      </c>
      <c r="AQ1314">
        <v>0</v>
      </c>
      <c r="AR1314" t="s">
        <v>74</v>
      </c>
      <c r="AS1314">
        <v>0</v>
      </c>
      <c r="AT1314" t="s">
        <v>83</v>
      </c>
      <c r="AU1314">
        <v>0</v>
      </c>
      <c r="AV1314">
        <v>0</v>
      </c>
      <c r="AW1314" t="s">
        <v>84</v>
      </c>
      <c r="AX1314">
        <v>0</v>
      </c>
      <c r="AY1314">
        <v>0</v>
      </c>
      <c r="AZ1314">
        <v>0</v>
      </c>
      <c r="BA1314">
        <v>0</v>
      </c>
      <c r="BB1314">
        <v>0</v>
      </c>
      <c r="BC1314">
        <v>0</v>
      </c>
      <c r="BD1314">
        <v>0</v>
      </c>
      <c r="BE1314">
        <v>0</v>
      </c>
      <c r="BF1314">
        <v>0</v>
      </c>
      <c r="BG1314">
        <v>0</v>
      </c>
      <c r="BH1314">
        <v>0</v>
      </c>
      <c r="BI1314">
        <v>0</v>
      </c>
      <c r="BJ1314">
        <v>0</v>
      </c>
      <c r="BK1314">
        <v>0</v>
      </c>
      <c r="BL1314">
        <v>0</v>
      </c>
      <c r="BM1314">
        <v>0</v>
      </c>
      <c r="BN1314">
        <v>0</v>
      </c>
      <c r="BO1314">
        <v>30</v>
      </c>
      <c r="BP1314">
        <f>VLOOKUP(H1314, Sheet1!$A$2:$B$1758, 2, FALSE)</f>
        <v>0.93560632575083891</v>
      </c>
      <c r="BQ1314">
        <f t="shared" si="40"/>
        <v>30.450176195583364</v>
      </c>
      <c r="BR1314">
        <f t="shared" si="41"/>
        <v>30.450176195583364</v>
      </c>
    </row>
    <row r="1315" spans="1:70" x14ac:dyDescent="0.35">
      <c r="A1315">
        <v>5319</v>
      </c>
      <c r="B1315" t="s">
        <v>66</v>
      </c>
      <c r="C1315" t="s">
        <v>1999</v>
      </c>
      <c r="D1315" t="s">
        <v>4443</v>
      </c>
      <c r="E1315" t="s">
        <v>4444</v>
      </c>
      <c r="F1315" t="s">
        <v>311</v>
      </c>
      <c r="G1315" t="s">
        <v>71</v>
      </c>
      <c r="H1315">
        <v>90710</v>
      </c>
      <c r="I1315">
        <v>0</v>
      </c>
      <c r="J1315" t="s">
        <v>2002</v>
      </c>
      <c r="K1315" t="s">
        <v>73</v>
      </c>
      <c r="L1315">
        <v>0</v>
      </c>
      <c r="M1315" t="s">
        <v>74</v>
      </c>
      <c r="N1315" t="s">
        <v>99</v>
      </c>
      <c r="O1315">
        <v>0</v>
      </c>
      <c r="P1315">
        <v>0</v>
      </c>
      <c r="Q1315">
        <v>0</v>
      </c>
      <c r="R1315">
        <v>0</v>
      </c>
      <c r="S1315">
        <v>0</v>
      </c>
      <c r="T1315">
        <v>3</v>
      </c>
      <c r="U1315">
        <v>0</v>
      </c>
      <c r="V1315">
        <v>0</v>
      </c>
      <c r="W1315" t="s">
        <v>77</v>
      </c>
      <c r="X1315">
        <v>0</v>
      </c>
      <c r="Y1315" t="s">
        <v>78</v>
      </c>
      <c r="Z1315">
        <v>33.778041000000002</v>
      </c>
      <c r="AA1315">
        <v>-118.30489300000001</v>
      </c>
      <c r="AB1315" s="1">
        <v>43594</v>
      </c>
      <c r="AC1315">
        <v>71444</v>
      </c>
      <c r="AD1315" t="s">
        <v>79</v>
      </c>
      <c r="AE1315" t="s">
        <v>92</v>
      </c>
      <c r="AF1315">
        <v>0</v>
      </c>
      <c r="AG1315">
        <v>0</v>
      </c>
      <c r="AH1315" s="1">
        <v>41337</v>
      </c>
      <c r="AI1315">
        <v>0</v>
      </c>
      <c r="AJ1315">
        <v>0</v>
      </c>
      <c r="AK1315">
        <v>0</v>
      </c>
      <c r="AL1315">
        <v>0</v>
      </c>
      <c r="AM1315" t="s">
        <v>93</v>
      </c>
      <c r="AN1315" t="s">
        <v>82</v>
      </c>
      <c r="AO1315">
        <v>0</v>
      </c>
      <c r="AP1315">
        <v>0</v>
      </c>
      <c r="AQ1315">
        <v>0</v>
      </c>
      <c r="AR1315" t="s">
        <v>74</v>
      </c>
      <c r="AS1315">
        <v>0</v>
      </c>
      <c r="AT1315" t="s">
        <v>83</v>
      </c>
      <c r="AU1315">
        <v>0</v>
      </c>
      <c r="AV1315">
        <v>0</v>
      </c>
      <c r="AW1315" t="s">
        <v>303</v>
      </c>
      <c r="AX1315">
        <v>0</v>
      </c>
      <c r="AY1315">
        <v>0</v>
      </c>
      <c r="AZ1315">
        <v>0</v>
      </c>
      <c r="BA1315">
        <v>0</v>
      </c>
      <c r="BB1315">
        <v>0</v>
      </c>
      <c r="BC1315">
        <v>0</v>
      </c>
      <c r="BD1315" t="s">
        <v>103</v>
      </c>
      <c r="BE1315">
        <v>0</v>
      </c>
      <c r="BF1315">
        <v>0</v>
      </c>
      <c r="BG1315">
        <v>0</v>
      </c>
      <c r="BH1315">
        <v>0</v>
      </c>
      <c r="BI1315">
        <v>0</v>
      </c>
      <c r="BJ1315">
        <v>0</v>
      </c>
      <c r="BK1315">
        <v>0</v>
      </c>
      <c r="BL1315">
        <v>0</v>
      </c>
      <c r="BM1315">
        <v>0</v>
      </c>
      <c r="BN1315">
        <v>0</v>
      </c>
      <c r="BO1315">
        <v>71.5</v>
      </c>
      <c r="BP1315">
        <f>VLOOKUP(H1315, Sheet1!$A$2:$B$1758, 2, FALSE)</f>
        <v>8.0111990467220249</v>
      </c>
      <c r="BQ1315">
        <f t="shared" si="40"/>
        <v>75.354667299326096</v>
      </c>
      <c r="BR1315">
        <f t="shared" si="41"/>
        <v>75.354667299326096</v>
      </c>
    </row>
    <row r="1316" spans="1:70" ht="232" x14ac:dyDescent="0.35">
      <c r="A1316">
        <v>5322</v>
      </c>
      <c r="B1316" t="s">
        <v>66</v>
      </c>
      <c r="C1316" t="s">
        <v>2769</v>
      </c>
      <c r="D1316" t="s">
        <v>4445</v>
      </c>
      <c r="E1316" s="2" t="s">
        <v>4446</v>
      </c>
      <c r="F1316" t="s">
        <v>2995</v>
      </c>
      <c r="G1316" t="s">
        <v>71</v>
      </c>
      <c r="H1316">
        <v>94025</v>
      </c>
      <c r="I1316">
        <v>0</v>
      </c>
      <c r="J1316" t="s">
        <v>112</v>
      </c>
      <c r="K1316" t="s">
        <v>73</v>
      </c>
      <c r="L1316">
        <v>0</v>
      </c>
      <c r="M1316" t="s">
        <v>74</v>
      </c>
      <c r="N1316" t="s">
        <v>99</v>
      </c>
      <c r="O1316">
        <v>0</v>
      </c>
      <c r="P1316">
        <v>0</v>
      </c>
      <c r="Q1316">
        <v>0</v>
      </c>
      <c r="R1316">
        <v>0</v>
      </c>
      <c r="S1316">
        <v>0</v>
      </c>
      <c r="T1316">
        <v>16</v>
      </c>
      <c r="U1316">
        <v>0</v>
      </c>
      <c r="V1316">
        <v>0</v>
      </c>
      <c r="W1316" t="s">
        <v>113</v>
      </c>
      <c r="X1316" t="s">
        <v>114</v>
      </c>
      <c r="Y1316" t="s">
        <v>107</v>
      </c>
      <c r="Z1316">
        <v>37.481220999999998</v>
      </c>
      <c r="AA1316">
        <v>-122.169884</v>
      </c>
      <c r="AB1316" s="1">
        <v>43812</v>
      </c>
      <c r="AC1316">
        <v>71469</v>
      </c>
      <c r="AD1316" t="s">
        <v>115</v>
      </c>
      <c r="AE1316">
        <v>0</v>
      </c>
      <c r="AF1316">
        <v>0</v>
      </c>
      <c r="AG1316">
        <v>0</v>
      </c>
      <c r="AH1316">
        <v>0</v>
      </c>
      <c r="AI1316">
        <v>0</v>
      </c>
      <c r="AJ1316">
        <v>0</v>
      </c>
      <c r="AK1316">
        <v>0</v>
      </c>
      <c r="AL1316">
        <v>0</v>
      </c>
      <c r="AM1316" t="s">
        <v>93</v>
      </c>
      <c r="AN1316" t="s">
        <v>82</v>
      </c>
      <c r="AO1316">
        <v>0</v>
      </c>
      <c r="AP1316">
        <v>0</v>
      </c>
      <c r="AQ1316">
        <v>0</v>
      </c>
      <c r="AR1316" t="s">
        <v>74</v>
      </c>
      <c r="AS1316">
        <v>0</v>
      </c>
      <c r="AT1316" t="s">
        <v>83</v>
      </c>
      <c r="AU1316">
        <v>0</v>
      </c>
      <c r="AV1316">
        <v>0</v>
      </c>
      <c r="AW1316">
        <v>0</v>
      </c>
      <c r="AX1316">
        <v>0</v>
      </c>
      <c r="AY1316">
        <v>0</v>
      </c>
      <c r="AZ1316">
        <v>0</v>
      </c>
      <c r="BA1316">
        <v>0</v>
      </c>
      <c r="BB1316">
        <v>0</v>
      </c>
      <c r="BC1316">
        <v>0</v>
      </c>
      <c r="BD1316" t="s">
        <v>103</v>
      </c>
      <c r="BE1316">
        <v>0</v>
      </c>
      <c r="BF1316">
        <v>0</v>
      </c>
      <c r="BG1316">
        <v>0</v>
      </c>
      <c r="BH1316">
        <v>0</v>
      </c>
      <c r="BI1316">
        <v>0</v>
      </c>
      <c r="BJ1316">
        <v>0</v>
      </c>
      <c r="BK1316">
        <v>0</v>
      </c>
      <c r="BL1316">
        <v>0</v>
      </c>
      <c r="BM1316">
        <v>0</v>
      </c>
      <c r="BN1316">
        <v>0</v>
      </c>
      <c r="BO1316">
        <v>0</v>
      </c>
      <c r="BP1316">
        <f>VLOOKUP(H1316, Sheet1!$A$2:$B$1758, 2, FALSE)</f>
        <v>38.728894855629171</v>
      </c>
      <c r="BQ1316">
        <f t="shared" si="40"/>
        <v>18.634789083179339</v>
      </c>
      <c r="BR1316">
        <f t="shared" si="41"/>
        <v>18.634789083179339</v>
      </c>
    </row>
    <row r="1317" spans="1:70" x14ac:dyDescent="0.35">
      <c r="A1317">
        <v>5332</v>
      </c>
      <c r="B1317" t="s">
        <v>66</v>
      </c>
      <c r="C1317" t="s">
        <v>4447</v>
      </c>
      <c r="D1317" t="s">
        <v>4448</v>
      </c>
      <c r="E1317">
        <v>0</v>
      </c>
      <c r="F1317" t="s">
        <v>885</v>
      </c>
      <c r="G1317" t="s">
        <v>71</v>
      </c>
      <c r="H1317">
        <v>92154</v>
      </c>
      <c r="I1317">
        <v>0</v>
      </c>
      <c r="J1317" t="s">
        <v>2417</v>
      </c>
      <c r="K1317" t="s">
        <v>73</v>
      </c>
      <c r="L1317">
        <v>0</v>
      </c>
      <c r="M1317" t="s">
        <v>74</v>
      </c>
      <c r="N1317" t="s">
        <v>99</v>
      </c>
      <c r="O1317">
        <v>0</v>
      </c>
      <c r="P1317">
        <v>0</v>
      </c>
      <c r="Q1317">
        <v>0</v>
      </c>
      <c r="R1317">
        <v>0</v>
      </c>
      <c r="S1317">
        <v>0</v>
      </c>
      <c r="T1317">
        <v>2</v>
      </c>
      <c r="U1317">
        <v>0</v>
      </c>
      <c r="V1317">
        <v>0</v>
      </c>
      <c r="W1317" t="s">
        <v>2418</v>
      </c>
      <c r="X1317" t="s">
        <v>2419</v>
      </c>
      <c r="Y1317" t="s">
        <v>78</v>
      </c>
      <c r="Z1317">
        <v>32.576996000000001</v>
      </c>
      <c r="AA1317">
        <v>-117.068558</v>
      </c>
      <c r="AB1317" s="1">
        <v>43594</v>
      </c>
      <c r="AC1317">
        <v>71517</v>
      </c>
      <c r="AD1317" t="s">
        <v>79</v>
      </c>
      <c r="AE1317" t="s">
        <v>80</v>
      </c>
      <c r="AF1317">
        <v>0</v>
      </c>
      <c r="AG1317">
        <v>0</v>
      </c>
      <c r="AH1317" s="1">
        <v>42420</v>
      </c>
      <c r="AI1317">
        <v>0</v>
      </c>
      <c r="AJ1317">
        <v>0</v>
      </c>
      <c r="AK1317">
        <v>0</v>
      </c>
      <c r="AL1317">
        <v>0</v>
      </c>
      <c r="AM1317" t="s">
        <v>93</v>
      </c>
      <c r="AN1317" t="s">
        <v>82</v>
      </c>
      <c r="AO1317">
        <v>0</v>
      </c>
      <c r="AP1317">
        <v>0</v>
      </c>
      <c r="AQ1317">
        <v>0</v>
      </c>
      <c r="AR1317" t="s">
        <v>74</v>
      </c>
      <c r="AS1317">
        <v>0</v>
      </c>
      <c r="AT1317" t="s">
        <v>83</v>
      </c>
      <c r="AU1317">
        <v>0</v>
      </c>
      <c r="AV1317">
        <v>0</v>
      </c>
      <c r="AW1317" t="s">
        <v>426</v>
      </c>
      <c r="AX1317">
        <v>0</v>
      </c>
      <c r="AY1317">
        <v>0</v>
      </c>
      <c r="AZ1317">
        <v>0</v>
      </c>
      <c r="BA1317">
        <v>0</v>
      </c>
      <c r="BB1317">
        <v>0</v>
      </c>
      <c r="BC1317">
        <v>0</v>
      </c>
      <c r="BD1317" t="s">
        <v>4056</v>
      </c>
      <c r="BE1317">
        <v>0</v>
      </c>
      <c r="BF1317">
        <v>0</v>
      </c>
      <c r="BG1317">
        <v>0</v>
      </c>
      <c r="BH1317">
        <v>0</v>
      </c>
      <c r="BI1317">
        <v>0</v>
      </c>
      <c r="BJ1317">
        <v>0</v>
      </c>
      <c r="BK1317">
        <v>0</v>
      </c>
      <c r="BL1317">
        <v>0</v>
      </c>
      <c r="BM1317">
        <v>0</v>
      </c>
      <c r="BN1317">
        <v>0</v>
      </c>
      <c r="BO1317">
        <v>53.142857139999997</v>
      </c>
      <c r="BP1317">
        <f>VLOOKUP(H1317, Sheet1!$A$2:$B$1758, 2, FALSE)</f>
        <v>39.014916796025986</v>
      </c>
      <c r="BQ1317">
        <f t="shared" si="40"/>
        <v>71.915268495963645</v>
      </c>
      <c r="BR1317">
        <f t="shared" si="41"/>
        <v>71.915268495963645</v>
      </c>
    </row>
    <row r="1318" spans="1:70" x14ac:dyDescent="0.35">
      <c r="A1318">
        <v>5333</v>
      </c>
      <c r="B1318" t="s">
        <v>66</v>
      </c>
      <c r="C1318" t="s">
        <v>4449</v>
      </c>
      <c r="D1318" t="s">
        <v>4450</v>
      </c>
      <c r="E1318">
        <v>0</v>
      </c>
      <c r="F1318" t="s">
        <v>885</v>
      </c>
      <c r="G1318" t="s">
        <v>71</v>
      </c>
      <c r="H1318">
        <v>92114</v>
      </c>
      <c r="I1318">
        <v>0</v>
      </c>
      <c r="J1318" t="s">
        <v>2417</v>
      </c>
      <c r="K1318" t="s">
        <v>73</v>
      </c>
      <c r="L1318">
        <v>0</v>
      </c>
      <c r="M1318" t="s">
        <v>74</v>
      </c>
      <c r="N1318" t="s">
        <v>99</v>
      </c>
      <c r="O1318">
        <v>0</v>
      </c>
      <c r="P1318">
        <v>0</v>
      </c>
      <c r="Q1318">
        <v>0</v>
      </c>
      <c r="R1318">
        <v>0</v>
      </c>
      <c r="S1318">
        <v>0</v>
      </c>
      <c r="T1318">
        <v>1</v>
      </c>
      <c r="U1318">
        <v>0</v>
      </c>
      <c r="V1318">
        <v>0</v>
      </c>
      <c r="W1318" t="s">
        <v>2418</v>
      </c>
      <c r="X1318" t="s">
        <v>2419</v>
      </c>
      <c r="Y1318" t="s">
        <v>78</v>
      </c>
      <c r="Z1318">
        <v>32.705663999999999</v>
      </c>
      <c r="AA1318">
        <v>-117.026223</v>
      </c>
      <c r="AB1318" s="1">
        <v>43594</v>
      </c>
      <c r="AC1318">
        <v>71518</v>
      </c>
      <c r="AD1318" t="s">
        <v>79</v>
      </c>
      <c r="AE1318" t="s">
        <v>80</v>
      </c>
      <c r="AF1318">
        <v>0</v>
      </c>
      <c r="AG1318">
        <v>0</v>
      </c>
      <c r="AH1318" s="1">
        <v>42459</v>
      </c>
      <c r="AI1318">
        <v>0</v>
      </c>
      <c r="AJ1318">
        <v>0</v>
      </c>
      <c r="AK1318">
        <v>0</v>
      </c>
      <c r="AL1318">
        <v>0</v>
      </c>
      <c r="AM1318" t="s">
        <v>93</v>
      </c>
      <c r="AN1318" t="s">
        <v>82</v>
      </c>
      <c r="AO1318">
        <v>0</v>
      </c>
      <c r="AP1318">
        <v>0</v>
      </c>
      <c r="AQ1318">
        <v>0</v>
      </c>
      <c r="AR1318" t="s">
        <v>74</v>
      </c>
      <c r="AS1318">
        <v>0</v>
      </c>
      <c r="AT1318" t="s">
        <v>83</v>
      </c>
      <c r="AU1318">
        <v>0</v>
      </c>
      <c r="AV1318">
        <v>0</v>
      </c>
      <c r="AW1318" t="s">
        <v>292</v>
      </c>
      <c r="AX1318">
        <v>0</v>
      </c>
      <c r="AY1318">
        <v>0</v>
      </c>
      <c r="AZ1318">
        <v>0</v>
      </c>
      <c r="BA1318">
        <v>0</v>
      </c>
      <c r="BB1318">
        <v>0</v>
      </c>
      <c r="BC1318">
        <v>0</v>
      </c>
      <c r="BD1318" t="s">
        <v>4056</v>
      </c>
      <c r="BE1318">
        <v>0</v>
      </c>
      <c r="BF1318">
        <v>0</v>
      </c>
      <c r="BG1318">
        <v>0</v>
      </c>
      <c r="BH1318">
        <v>0</v>
      </c>
      <c r="BI1318">
        <v>0</v>
      </c>
      <c r="BJ1318">
        <v>0</v>
      </c>
      <c r="BK1318">
        <v>0</v>
      </c>
      <c r="BL1318">
        <v>0</v>
      </c>
      <c r="BM1318">
        <v>0</v>
      </c>
      <c r="BN1318">
        <v>0</v>
      </c>
      <c r="BO1318">
        <v>97.5</v>
      </c>
      <c r="BP1318">
        <f>VLOOKUP(H1318, Sheet1!$A$2:$B$1758, 2, FALSE)</f>
        <v>43.758597317318994</v>
      </c>
      <c r="BQ1318">
        <f t="shared" si="40"/>
        <v>118.5548799449023</v>
      </c>
      <c r="BR1318">
        <f t="shared" si="41"/>
        <v>118.5548799449023</v>
      </c>
    </row>
    <row r="1319" spans="1:70" x14ac:dyDescent="0.35">
      <c r="A1319">
        <v>5334</v>
      </c>
      <c r="B1319" t="s">
        <v>66</v>
      </c>
      <c r="C1319" t="s">
        <v>4451</v>
      </c>
      <c r="D1319" t="s">
        <v>4452</v>
      </c>
      <c r="E1319">
        <v>0</v>
      </c>
      <c r="F1319" t="s">
        <v>885</v>
      </c>
      <c r="G1319" t="s">
        <v>71</v>
      </c>
      <c r="H1319">
        <v>92122</v>
      </c>
      <c r="I1319">
        <v>0</v>
      </c>
      <c r="J1319" t="s">
        <v>4453</v>
      </c>
      <c r="K1319" t="s">
        <v>73</v>
      </c>
      <c r="L1319">
        <v>0</v>
      </c>
      <c r="M1319" t="s">
        <v>74</v>
      </c>
      <c r="N1319" t="s">
        <v>99</v>
      </c>
      <c r="O1319">
        <v>0</v>
      </c>
      <c r="P1319">
        <v>0</v>
      </c>
      <c r="Q1319">
        <v>0</v>
      </c>
      <c r="R1319">
        <v>0</v>
      </c>
      <c r="S1319">
        <v>0</v>
      </c>
      <c r="T1319">
        <v>4</v>
      </c>
      <c r="U1319">
        <v>0</v>
      </c>
      <c r="V1319">
        <v>0</v>
      </c>
      <c r="W1319" t="s">
        <v>2418</v>
      </c>
      <c r="X1319" t="s">
        <v>2419</v>
      </c>
      <c r="Y1319" t="s">
        <v>78</v>
      </c>
      <c r="Z1319">
        <v>32.866903999999998</v>
      </c>
      <c r="AA1319">
        <v>-117.199243</v>
      </c>
      <c r="AB1319" s="1">
        <v>43594</v>
      </c>
      <c r="AC1319">
        <v>71519</v>
      </c>
      <c r="AD1319" t="s">
        <v>79</v>
      </c>
      <c r="AE1319" t="s">
        <v>80</v>
      </c>
      <c r="AF1319">
        <v>0</v>
      </c>
      <c r="AG1319">
        <v>0</v>
      </c>
      <c r="AH1319" s="1">
        <v>42450</v>
      </c>
      <c r="AI1319">
        <v>0</v>
      </c>
      <c r="AJ1319">
        <v>0</v>
      </c>
      <c r="AK1319">
        <v>0</v>
      </c>
      <c r="AL1319">
        <v>0</v>
      </c>
      <c r="AM1319" t="s">
        <v>93</v>
      </c>
      <c r="AN1319" t="s">
        <v>82</v>
      </c>
      <c r="AO1319">
        <v>0</v>
      </c>
      <c r="AP1319">
        <v>0</v>
      </c>
      <c r="AQ1319">
        <v>0</v>
      </c>
      <c r="AR1319" t="s">
        <v>74</v>
      </c>
      <c r="AS1319">
        <v>0</v>
      </c>
      <c r="AT1319" t="s">
        <v>83</v>
      </c>
      <c r="AU1319">
        <v>0</v>
      </c>
      <c r="AV1319">
        <v>0</v>
      </c>
      <c r="AW1319" t="s">
        <v>292</v>
      </c>
      <c r="AX1319">
        <v>0</v>
      </c>
      <c r="AY1319">
        <v>0</v>
      </c>
      <c r="AZ1319">
        <v>0</v>
      </c>
      <c r="BA1319">
        <v>0</v>
      </c>
      <c r="BB1319">
        <v>0</v>
      </c>
      <c r="BC1319">
        <v>0</v>
      </c>
      <c r="BD1319" t="s">
        <v>4056</v>
      </c>
      <c r="BE1319">
        <v>0</v>
      </c>
      <c r="BF1319">
        <v>0</v>
      </c>
      <c r="BG1319">
        <v>0</v>
      </c>
      <c r="BH1319">
        <v>0</v>
      </c>
      <c r="BI1319">
        <v>0</v>
      </c>
      <c r="BJ1319">
        <v>0</v>
      </c>
      <c r="BK1319">
        <v>0</v>
      </c>
      <c r="BL1319">
        <v>0</v>
      </c>
      <c r="BM1319">
        <v>0</v>
      </c>
      <c r="BN1319">
        <v>0</v>
      </c>
      <c r="BO1319">
        <v>0</v>
      </c>
      <c r="BP1319">
        <f>VLOOKUP(H1319, Sheet1!$A$2:$B$1758, 2, FALSE)</f>
        <v>10.780148752255043</v>
      </c>
      <c r="BQ1319">
        <f t="shared" si="40"/>
        <v>5.1869747131287749</v>
      </c>
      <c r="BR1319">
        <f t="shared" si="41"/>
        <v>5.1869747131287749</v>
      </c>
    </row>
    <row r="1320" spans="1:70" x14ac:dyDescent="0.35">
      <c r="A1320">
        <v>5335</v>
      </c>
      <c r="B1320" t="s">
        <v>66</v>
      </c>
      <c r="C1320" t="s">
        <v>4454</v>
      </c>
      <c r="D1320" t="s">
        <v>4455</v>
      </c>
      <c r="E1320">
        <v>0</v>
      </c>
      <c r="F1320" t="s">
        <v>885</v>
      </c>
      <c r="G1320" t="s">
        <v>71</v>
      </c>
      <c r="H1320">
        <v>92127</v>
      </c>
      <c r="I1320">
        <v>0</v>
      </c>
      <c r="J1320" t="s">
        <v>2417</v>
      </c>
      <c r="K1320" t="s">
        <v>73</v>
      </c>
      <c r="L1320">
        <v>0</v>
      </c>
      <c r="M1320" t="s">
        <v>74</v>
      </c>
      <c r="N1320" t="s">
        <v>99</v>
      </c>
      <c r="O1320">
        <v>0</v>
      </c>
      <c r="P1320">
        <v>0</v>
      </c>
      <c r="Q1320">
        <v>0</v>
      </c>
      <c r="R1320">
        <v>0</v>
      </c>
      <c r="S1320">
        <v>0</v>
      </c>
      <c r="T1320">
        <v>3</v>
      </c>
      <c r="U1320">
        <v>0</v>
      </c>
      <c r="V1320">
        <v>0</v>
      </c>
      <c r="W1320" t="s">
        <v>2418</v>
      </c>
      <c r="X1320" t="s">
        <v>2419</v>
      </c>
      <c r="Y1320" t="s">
        <v>78</v>
      </c>
      <c r="Z1320">
        <v>33.048251</v>
      </c>
      <c r="AA1320">
        <v>-117.07687900000001</v>
      </c>
      <c r="AB1320" s="1">
        <v>43594</v>
      </c>
      <c r="AC1320">
        <v>71524</v>
      </c>
      <c r="AD1320" t="s">
        <v>79</v>
      </c>
      <c r="AE1320" t="s">
        <v>80</v>
      </c>
      <c r="AF1320">
        <v>0</v>
      </c>
      <c r="AG1320">
        <v>0</v>
      </c>
      <c r="AH1320" s="1">
        <v>42463</v>
      </c>
      <c r="AI1320">
        <v>0</v>
      </c>
      <c r="AJ1320">
        <v>0</v>
      </c>
      <c r="AK1320">
        <v>0</v>
      </c>
      <c r="AL1320">
        <v>0</v>
      </c>
      <c r="AM1320" t="s">
        <v>93</v>
      </c>
      <c r="AN1320" t="s">
        <v>82</v>
      </c>
      <c r="AO1320">
        <v>0</v>
      </c>
      <c r="AP1320">
        <v>0</v>
      </c>
      <c r="AQ1320">
        <v>0</v>
      </c>
      <c r="AR1320" t="s">
        <v>74</v>
      </c>
      <c r="AS1320">
        <v>0</v>
      </c>
      <c r="AT1320" t="s">
        <v>83</v>
      </c>
      <c r="AU1320">
        <v>0</v>
      </c>
      <c r="AV1320">
        <v>0</v>
      </c>
      <c r="AW1320" t="s">
        <v>292</v>
      </c>
      <c r="AX1320">
        <v>0</v>
      </c>
      <c r="AY1320">
        <v>0</v>
      </c>
      <c r="AZ1320">
        <v>0</v>
      </c>
      <c r="BA1320">
        <v>0</v>
      </c>
      <c r="BB1320">
        <v>0</v>
      </c>
      <c r="BC1320">
        <v>0</v>
      </c>
      <c r="BD1320" t="s">
        <v>4056</v>
      </c>
      <c r="BE1320">
        <v>0</v>
      </c>
      <c r="BF1320">
        <v>0</v>
      </c>
      <c r="BG1320">
        <v>0</v>
      </c>
      <c r="BH1320">
        <v>0</v>
      </c>
      <c r="BI1320">
        <v>0</v>
      </c>
      <c r="BJ1320">
        <v>0</v>
      </c>
      <c r="BK1320">
        <v>0</v>
      </c>
      <c r="BL1320">
        <v>0</v>
      </c>
      <c r="BM1320">
        <v>0</v>
      </c>
      <c r="BN1320">
        <v>0</v>
      </c>
      <c r="BO1320">
        <v>29.25</v>
      </c>
      <c r="BP1320">
        <f>VLOOKUP(H1320, Sheet1!$A$2:$B$1758, 2, FALSE)</f>
        <v>15.769804188093314</v>
      </c>
      <c r="BQ1320">
        <f t="shared" si="40"/>
        <v>36.837796554061597</v>
      </c>
      <c r="BR1320">
        <f t="shared" si="41"/>
        <v>36.837796554061597</v>
      </c>
    </row>
    <row r="1321" spans="1:70" x14ac:dyDescent="0.35">
      <c r="A1321">
        <v>5339</v>
      </c>
      <c r="B1321" t="s">
        <v>66</v>
      </c>
      <c r="C1321" t="s">
        <v>4456</v>
      </c>
      <c r="D1321" t="s">
        <v>4457</v>
      </c>
      <c r="E1321" t="s">
        <v>4458</v>
      </c>
      <c r="F1321" t="s">
        <v>623</v>
      </c>
      <c r="G1321" t="s">
        <v>71</v>
      </c>
      <c r="H1321">
        <v>95630</v>
      </c>
      <c r="I1321">
        <v>0</v>
      </c>
      <c r="J1321" t="s">
        <v>112</v>
      </c>
      <c r="K1321" t="s">
        <v>73</v>
      </c>
      <c r="L1321">
        <v>0</v>
      </c>
      <c r="M1321" t="s">
        <v>74</v>
      </c>
      <c r="N1321" t="s">
        <v>99</v>
      </c>
      <c r="O1321">
        <v>0</v>
      </c>
      <c r="P1321">
        <v>0</v>
      </c>
      <c r="Q1321">
        <v>0</v>
      </c>
      <c r="R1321">
        <v>0</v>
      </c>
      <c r="S1321">
        <v>0</v>
      </c>
      <c r="T1321">
        <v>2</v>
      </c>
      <c r="U1321">
        <v>0</v>
      </c>
      <c r="V1321">
        <v>0</v>
      </c>
      <c r="W1321" t="s">
        <v>113</v>
      </c>
      <c r="X1321" t="s">
        <v>114</v>
      </c>
      <c r="Y1321" t="s">
        <v>78</v>
      </c>
      <c r="Z1321">
        <v>38.635225699999999</v>
      </c>
      <c r="AA1321">
        <v>-121.2074368</v>
      </c>
      <c r="AB1321" s="1">
        <v>43812</v>
      </c>
      <c r="AC1321">
        <v>71588</v>
      </c>
      <c r="AD1321" t="s">
        <v>115</v>
      </c>
      <c r="AE1321">
        <v>0</v>
      </c>
      <c r="AF1321">
        <v>0</v>
      </c>
      <c r="AG1321">
        <v>0</v>
      </c>
      <c r="AH1321">
        <v>0</v>
      </c>
      <c r="AI1321">
        <v>0</v>
      </c>
      <c r="AJ1321">
        <v>0</v>
      </c>
      <c r="AK1321">
        <v>0</v>
      </c>
      <c r="AL1321">
        <v>0</v>
      </c>
      <c r="AM1321" t="s">
        <v>93</v>
      </c>
      <c r="AN1321" t="s">
        <v>82</v>
      </c>
      <c r="AO1321">
        <v>0</v>
      </c>
      <c r="AP1321">
        <v>0</v>
      </c>
      <c r="AQ1321">
        <v>0</v>
      </c>
      <c r="AR1321" t="s">
        <v>74</v>
      </c>
      <c r="AS1321">
        <v>0</v>
      </c>
      <c r="AT1321" t="s">
        <v>83</v>
      </c>
      <c r="AU1321">
        <v>0</v>
      </c>
      <c r="AV1321">
        <v>0</v>
      </c>
      <c r="AW1321">
        <v>0</v>
      </c>
      <c r="AX1321">
        <v>0</v>
      </c>
      <c r="AY1321">
        <v>0</v>
      </c>
      <c r="AZ1321">
        <v>0</v>
      </c>
      <c r="BA1321">
        <v>0</v>
      </c>
      <c r="BB1321">
        <v>0</v>
      </c>
      <c r="BC1321">
        <v>0</v>
      </c>
      <c r="BD1321" t="s">
        <v>103</v>
      </c>
      <c r="BE1321">
        <v>0</v>
      </c>
      <c r="BF1321">
        <v>0</v>
      </c>
      <c r="BG1321">
        <v>0</v>
      </c>
      <c r="BH1321">
        <v>0</v>
      </c>
      <c r="BI1321">
        <v>0</v>
      </c>
      <c r="BJ1321">
        <v>0</v>
      </c>
      <c r="BK1321">
        <v>0</v>
      </c>
      <c r="BL1321">
        <v>0</v>
      </c>
      <c r="BM1321">
        <v>0</v>
      </c>
      <c r="BN1321">
        <v>0</v>
      </c>
      <c r="BO1321">
        <v>74.444444439999998</v>
      </c>
      <c r="BP1321">
        <f>VLOOKUP(H1321, Sheet1!$A$2:$B$1758, 2, FALSE)</f>
        <v>15.631598687198176</v>
      </c>
      <c r="BQ1321">
        <f t="shared" si="40"/>
        <v>81.965742056539199</v>
      </c>
      <c r="BR1321">
        <f t="shared" si="41"/>
        <v>81.965742056539199</v>
      </c>
    </row>
    <row r="1322" spans="1:70" x14ac:dyDescent="0.35">
      <c r="A1322">
        <v>5341</v>
      </c>
      <c r="B1322" t="s">
        <v>66</v>
      </c>
      <c r="C1322" t="s">
        <v>4459</v>
      </c>
      <c r="D1322" t="s">
        <v>4460</v>
      </c>
      <c r="E1322" t="s">
        <v>4461</v>
      </c>
      <c r="F1322" t="s">
        <v>4462</v>
      </c>
      <c r="G1322" t="s">
        <v>71</v>
      </c>
      <c r="H1322">
        <v>93933</v>
      </c>
      <c r="I1322">
        <v>0</v>
      </c>
      <c r="J1322" t="s">
        <v>112</v>
      </c>
      <c r="K1322" t="s">
        <v>73</v>
      </c>
      <c r="L1322">
        <v>0</v>
      </c>
      <c r="M1322" t="s">
        <v>74</v>
      </c>
      <c r="N1322" t="s">
        <v>99</v>
      </c>
      <c r="O1322">
        <v>0</v>
      </c>
      <c r="P1322">
        <v>0</v>
      </c>
      <c r="Q1322">
        <v>0</v>
      </c>
      <c r="R1322">
        <v>0</v>
      </c>
      <c r="S1322">
        <v>0</v>
      </c>
      <c r="T1322">
        <v>2</v>
      </c>
      <c r="U1322">
        <v>0</v>
      </c>
      <c r="V1322">
        <v>0</v>
      </c>
      <c r="W1322" t="s">
        <v>113</v>
      </c>
      <c r="X1322" t="s">
        <v>114</v>
      </c>
      <c r="Y1322" t="s">
        <v>78</v>
      </c>
      <c r="Z1322">
        <v>36.6647368</v>
      </c>
      <c r="AA1322">
        <v>-121.8121747</v>
      </c>
      <c r="AB1322" s="1">
        <v>43812</v>
      </c>
      <c r="AC1322">
        <v>71590</v>
      </c>
      <c r="AD1322" t="s">
        <v>115</v>
      </c>
      <c r="AE1322">
        <v>0</v>
      </c>
      <c r="AF1322">
        <v>0</v>
      </c>
      <c r="AG1322">
        <v>0</v>
      </c>
      <c r="AH1322">
        <v>0</v>
      </c>
      <c r="AI1322">
        <v>0</v>
      </c>
      <c r="AJ1322">
        <v>0</v>
      </c>
      <c r="AK1322">
        <v>0</v>
      </c>
      <c r="AL1322">
        <v>0</v>
      </c>
      <c r="AM1322" t="s">
        <v>93</v>
      </c>
      <c r="AN1322" t="s">
        <v>82</v>
      </c>
      <c r="AO1322">
        <v>0</v>
      </c>
      <c r="AP1322">
        <v>0</v>
      </c>
      <c r="AQ1322">
        <v>0</v>
      </c>
      <c r="AR1322" t="s">
        <v>74</v>
      </c>
      <c r="AS1322">
        <v>0</v>
      </c>
      <c r="AT1322" t="s">
        <v>83</v>
      </c>
      <c r="AU1322">
        <v>0</v>
      </c>
      <c r="AV1322">
        <v>0</v>
      </c>
      <c r="AW1322">
        <v>0</v>
      </c>
      <c r="AX1322">
        <v>0</v>
      </c>
      <c r="AY1322">
        <v>0</v>
      </c>
      <c r="AZ1322">
        <v>0</v>
      </c>
      <c r="BA1322">
        <v>0</v>
      </c>
      <c r="BB1322">
        <v>0</v>
      </c>
      <c r="BC1322">
        <v>0</v>
      </c>
      <c r="BD1322" t="s">
        <v>2452</v>
      </c>
      <c r="BE1322">
        <v>0</v>
      </c>
      <c r="BF1322">
        <v>0</v>
      </c>
      <c r="BG1322">
        <v>0</v>
      </c>
      <c r="BH1322">
        <v>0</v>
      </c>
      <c r="BI1322">
        <v>0</v>
      </c>
      <c r="BJ1322">
        <v>0</v>
      </c>
      <c r="BK1322">
        <v>0</v>
      </c>
      <c r="BL1322">
        <v>0</v>
      </c>
      <c r="BM1322">
        <v>0</v>
      </c>
      <c r="BN1322">
        <v>0</v>
      </c>
      <c r="BO1322">
        <v>73</v>
      </c>
      <c r="BP1322">
        <f>VLOOKUP(H1322, Sheet1!$A$2:$B$1758, 2, FALSE)</f>
        <v>13.912165022410111</v>
      </c>
      <c r="BQ1322">
        <f t="shared" si="40"/>
        <v>79.69397517924051</v>
      </c>
      <c r="BR1322">
        <f t="shared" si="41"/>
        <v>79.69397517924051</v>
      </c>
    </row>
    <row r="1323" spans="1:70" x14ac:dyDescent="0.35">
      <c r="A1323">
        <v>5342</v>
      </c>
      <c r="B1323" t="s">
        <v>66</v>
      </c>
      <c r="C1323" t="s">
        <v>2737</v>
      </c>
      <c r="D1323" t="s">
        <v>4463</v>
      </c>
      <c r="E1323" t="s">
        <v>4464</v>
      </c>
      <c r="F1323" t="s">
        <v>3962</v>
      </c>
      <c r="G1323" t="s">
        <v>71</v>
      </c>
      <c r="H1323">
        <v>92011</v>
      </c>
      <c r="I1323">
        <v>0</v>
      </c>
      <c r="J1323" t="s">
        <v>112</v>
      </c>
      <c r="K1323" t="s">
        <v>73</v>
      </c>
      <c r="L1323">
        <v>0</v>
      </c>
      <c r="M1323" t="s">
        <v>74</v>
      </c>
      <c r="N1323" t="s">
        <v>99</v>
      </c>
      <c r="O1323">
        <v>0</v>
      </c>
      <c r="P1323">
        <v>0</v>
      </c>
      <c r="Q1323">
        <v>0</v>
      </c>
      <c r="R1323">
        <v>0</v>
      </c>
      <c r="S1323">
        <v>0</v>
      </c>
      <c r="T1323">
        <v>0</v>
      </c>
      <c r="U1323">
        <v>1</v>
      </c>
      <c r="V1323">
        <v>0</v>
      </c>
      <c r="W1323" t="s">
        <v>113</v>
      </c>
      <c r="X1323" t="s">
        <v>114</v>
      </c>
      <c r="Y1323" t="s">
        <v>78</v>
      </c>
      <c r="Z1323">
        <v>33.121203199999997</v>
      </c>
      <c r="AA1323">
        <v>-117.3257691</v>
      </c>
      <c r="AB1323" s="1">
        <v>43812</v>
      </c>
      <c r="AC1323">
        <v>71597</v>
      </c>
      <c r="AD1323" t="s">
        <v>115</v>
      </c>
      <c r="AE1323">
        <v>0</v>
      </c>
      <c r="AF1323">
        <v>0</v>
      </c>
      <c r="AG1323">
        <v>0</v>
      </c>
      <c r="AH1323">
        <v>0</v>
      </c>
      <c r="AI1323">
        <v>0</v>
      </c>
      <c r="AJ1323">
        <v>0</v>
      </c>
      <c r="AK1323">
        <v>0</v>
      </c>
      <c r="AL1323">
        <v>0</v>
      </c>
      <c r="AM1323" t="s">
        <v>3279</v>
      </c>
      <c r="AN1323" t="s">
        <v>82</v>
      </c>
      <c r="AO1323">
        <v>0</v>
      </c>
      <c r="AP1323">
        <v>0</v>
      </c>
      <c r="AQ1323">
        <v>0</v>
      </c>
      <c r="AR1323" t="s">
        <v>74</v>
      </c>
      <c r="AS1323">
        <v>0</v>
      </c>
      <c r="AT1323" t="s">
        <v>83</v>
      </c>
      <c r="AU1323">
        <v>0</v>
      </c>
      <c r="AV1323">
        <v>0</v>
      </c>
      <c r="AW1323">
        <v>0</v>
      </c>
      <c r="AX1323">
        <v>0</v>
      </c>
      <c r="AY1323">
        <v>0</v>
      </c>
      <c r="AZ1323">
        <v>0</v>
      </c>
      <c r="BA1323">
        <v>0</v>
      </c>
      <c r="BB1323">
        <v>0</v>
      </c>
      <c r="BC1323">
        <v>0</v>
      </c>
      <c r="BD1323" t="s">
        <v>2740</v>
      </c>
      <c r="BE1323">
        <v>0</v>
      </c>
      <c r="BF1323">
        <v>0</v>
      </c>
      <c r="BG1323">
        <v>0</v>
      </c>
      <c r="BH1323">
        <v>0</v>
      </c>
      <c r="BI1323">
        <v>0</v>
      </c>
      <c r="BJ1323">
        <v>0</v>
      </c>
      <c r="BK1323">
        <v>0</v>
      </c>
      <c r="BL1323">
        <v>0</v>
      </c>
      <c r="BM1323">
        <v>0</v>
      </c>
      <c r="BN1323">
        <v>0</v>
      </c>
      <c r="BO1323">
        <v>110.4</v>
      </c>
      <c r="BP1323">
        <f>VLOOKUP(H1323, Sheet1!$A$2:$B$1758, 2, FALSE)</f>
        <v>24.40826493418065</v>
      </c>
      <c r="BQ1323">
        <f t="shared" si="40"/>
        <v>122.14427699603488</v>
      </c>
      <c r="BR1323">
        <f t="shared" si="41"/>
        <v>122.14427699603488</v>
      </c>
    </row>
    <row r="1324" spans="1:70" x14ac:dyDescent="0.35">
      <c r="A1324">
        <v>5397</v>
      </c>
      <c r="B1324" t="s">
        <v>66</v>
      </c>
      <c r="C1324" t="s">
        <v>3955</v>
      </c>
      <c r="D1324" t="s">
        <v>4465</v>
      </c>
      <c r="E1324" t="s">
        <v>4466</v>
      </c>
      <c r="F1324" t="s">
        <v>3459</v>
      </c>
      <c r="G1324" t="s">
        <v>71</v>
      </c>
      <c r="H1324">
        <v>94403</v>
      </c>
      <c r="I1324">
        <v>0</v>
      </c>
      <c r="J1324" t="s">
        <v>112</v>
      </c>
      <c r="K1324" t="s">
        <v>73</v>
      </c>
      <c r="L1324">
        <v>0</v>
      </c>
      <c r="M1324" t="s">
        <v>74</v>
      </c>
      <c r="N1324" t="s">
        <v>99</v>
      </c>
      <c r="O1324">
        <v>0</v>
      </c>
      <c r="P1324">
        <v>0</v>
      </c>
      <c r="Q1324">
        <v>0</v>
      </c>
      <c r="R1324">
        <v>0</v>
      </c>
      <c r="S1324">
        <v>0</v>
      </c>
      <c r="T1324">
        <v>2</v>
      </c>
      <c r="U1324">
        <v>0</v>
      </c>
      <c r="V1324">
        <v>0</v>
      </c>
      <c r="W1324" t="s">
        <v>113</v>
      </c>
      <c r="X1324" t="s">
        <v>114</v>
      </c>
      <c r="Y1324" t="s">
        <v>78</v>
      </c>
      <c r="Z1324">
        <v>37.536796000000002</v>
      </c>
      <c r="AA1324">
        <v>-122.3257083</v>
      </c>
      <c r="AB1324" s="1">
        <v>43812</v>
      </c>
      <c r="AC1324">
        <v>71722</v>
      </c>
      <c r="AD1324" t="s">
        <v>115</v>
      </c>
      <c r="AE1324">
        <v>0</v>
      </c>
      <c r="AF1324">
        <v>0</v>
      </c>
      <c r="AG1324">
        <v>0</v>
      </c>
      <c r="AH1324">
        <v>0</v>
      </c>
      <c r="AI1324">
        <v>0</v>
      </c>
      <c r="AJ1324">
        <v>0</v>
      </c>
      <c r="AK1324">
        <v>0</v>
      </c>
      <c r="AL1324">
        <v>0</v>
      </c>
      <c r="AM1324" t="s">
        <v>93</v>
      </c>
      <c r="AN1324" t="s">
        <v>82</v>
      </c>
      <c r="AO1324">
        <v>0</v>
      </c>
      <c r="AP1324">
        <v>0</v>
      </c>
      <c r="AQ1324">
        <v>0</v>
      </c>
      <c r="AR1324" t="s">
        <v>74</v>
      </c>
      <c r="AS1324">
        <v>0</v>
      </c>
      <c r="AT1324" t="s">
        <v>83</v>
      </c>
      <c r="AU1324">
        <v>0</v>
      </c>
      <c r="AV1324">
        <v>0</v>
      </c>
      <c r="AW1324">
        <v>0</v>
      </c>
      <c r="AX1324">
        <v>0</v>
      </c>
      <c r="AY1324">
        <v>0</v>
      </c>
      <c r="AZ1324">
        <v>0</v>
      </c>
      <c r="BA1324">
        <v>0</v>
      </c>
      <c r="BB1324">
        <v>0</v>
      </c>
      <c r="BC1324">
        <v>0</v>
      </c>
      <c r="BD1324" t="s">
        <v>3958</v>
      </c>
      <c r="BE1324">
        <v>0</v>
      </c>
      <c r="BF1324">
        <v>0</v>
      </c>
      <c r="BG1324">
        <v>0</v>
      </c>
      <c r="BH1324">
        <v>0</v>
      </c>
      <c r="BI1324">
        <v>0</v>
      </c>
      <c r="BJ1324">
        <v>0</v>
      </c>
      <c r="BK1324">
        <v>0</v>
      </c>
      <c r="BL1324">
        <v>0</v>
      </c>
      <c r="BM1324">
        <v>0</v>
      </c>
      <c r="BN1324">
        <v>0</v>
      </c>
      <c r="BO1324">
        <v>9.3000000000000007</v>
      </c>
      <c r="BP1324">
        <f>VLOOKUP(H1324, Sheet1!$A$2:$B$1758, 2, FALSE)</f>
        <v>23.64880188281532</v>
      </c>
      <c r="BQ1324">
        <f t="shared" si="40"/>
        <v>20.678853871222827</v>
      </c>
      <c r="BR1324">
        <f t="shared" si="41"/>
        <v>20.678853871222827</v>
      </c>
    </row>
    <row r="1325" spans="1:70" x14ac:dyDescent="0.35">
      <c r="A1325">
        <v>5407</v>
      </c>
      <c r="B1325" t="s">
        <v>66</v>
      </c>
      <c r="C1325" t="s">
        <v>3024</v>
      </c>
      <c r="D1325" t="s">
        <v>4467</v>
      </c>
      <c r="E1325" t="s">
        <v>4468</v>
      </c>
      <c r="F1325" t="s">
        <v>943</v>
      </c>
      <c r="G1325" t="s">
        <v>71</v>
      </c>
      <c r="H1325">
        <v>92780</v>
      </c>
      <c r="I1325">
        <v>0</v>
      </c>
      <c r="J1325" t="s">
        <v>112</v>
      </c>
      <c r="K1325" t="s">
        <v>73</v>
      </c>
      <c r="L1325">
        <v>0</v>
      </c>
      <c r="M1325" t="s">
        <v>74</v>
      </c>
      <c r="N1325" t="s">
        <v>99</v>
      </c>
      <c r="O1325">
        <v>0</v>
      </c>
      <c r="P1325">
        <v>0</v>
      </c>
      <c r="Q1325">
        <v>0</v>
      </c>
      <c r="R1325">
        <v>0</v>
      </c>
      <c r="S1325">
        <v>0</v>
      </c>
      <c r="T1325">
        <v>2</v>
      </c>
      <c r="U1325">
        <v>0</v>
      </c>
      <c r="V1325">
        <v>0</v>
      </c>
      <c r="W1325" t="s">
        <v>113</v>
      </c>
      <c r="X1325" t="s">
        <v>114</v>
      </c>
      <c r="Y1325" t="s">
        <v>78</v>
      </c>
      <c r="Z1325">
        <v>33.708554300000003</v>
      </c>
      <c r="AA1325">
        <v>-117.8051091</v>
      </c>
      <c r="AB1325" s="1">
        <v>43812</v>
      </c>
      <c r="AC1325">
        <v>71805</v>
      </c>
      <c r="AD1325" t="s">
        <v>115</v>
      </c>
      <c r="AE1325">
        <v>0</v>
      </c>
      <c r="AF1325">
        <v>0</v>
      </c>
      <c r="AG1325">
        <v>0</v>
      </c>
      <c r="AH1325">
        <v>0</v>
      </c>
      <c r="AI1325">
        <v>0</v>
      </c>
      <c r="AJ1325">
        <v>0</v>
      </c>
      <c r="AK1325">
        <v>0</v>
      </c>
      <c r="AL1325">
        <v>0</v>
      </c>
      <c r="AM1325" t="s">
        <v>93</v>
      </c>
      <c r="AN1325" t="s">
        <v>82</v>
      </c>
      <c r="AO1325">
        <v>0</v>
      </c>
      <c r="AP1325">
        <v>0</v>
      </c>
      <c r="AQ1325">
        <v>0</v>
      </c>
      <c r="AR1325" t="s">
        <v>74</v>
      </c>
      <c r="AS1325">
        <v>0</v>
      </c>
      <c r="AT1325" t="s">
        <v>83</v>
      </c>
      <c r="AU1325">
        <v>0</v>
      </c>
      <c r="AV1325">
        <v>0</v>
      </c>
      <c r="AW1325">
        <v>0</v>
      </c>
      <c r="AX1325">
        <v>0</v>
      </c>
      <c r="AY1325">
        <v>0</v>
      </c>
      <c r="AZ1325">
        <v>0</v>
      </c>
      <c r="BA1325">
        <v>0</v>
      </c>
      <c r="BB1325">
        <v>0</v>
      </c>
      <c r="BC1325">
        <v>0</v>
      </c>
      <c r="BD1325" t="s">
        <v>4469</v>
      </c>
      <c r="BE1325">
        <v>0</v>
      </c>
      <c r="BF1325">
        <v>0</v>
      </c>
      <c r="BG1325">
        <v>0</v>
      </c>
      <c r="BH1325">
        <v>0</v>
      </c>
      <c r="BI1325">
        <v>0</v>
      </c>
      <c r="BJ1325">
        <v>0</v>
      </c>
      <c r="BK1325">
        <v>0</v>
      </c>
      <c r="BL1325">
        <v>0</v>
      </c>
      <c r="BM1325">
        <v>0</v>
      </c>
      <c r="BN1325">
        <v>0</v>
      </c>
      <c r="BO1325">
        <v>74.444444439999998</v>
      </c>
      <c r="BP1325">
        <f>VLOOKUP(H1325, Sheet1!$A$2:$B$1758, 2, FALSE)</f>
        <v>80.695501974174149</v>
      </c>
      <c r="BQ1325">
        <f t="shared" si="40"/>
        <v>113.27187974006642</v>
      </c>
      <c r="BR1325">
        <f t="shared" si="41"/>
        <v>113.27187974006642</v>
      </c>
    </row>
    <row r="1326" spans="1:70" ht="409.5" x14ac:dyDescent="0.35">
      <c r="A1326">
        <v>5413</v>
      </c>
      <c r="B1326" t="s">
        <v>66</v>
      </c>
      <c r="C1326" t="s">
        <v>4470</v>
      </c>
      <c r="D1326" t="s">
        <v>4471</v>
      </c>
      <c r="E1326" s="2" t="s">
        <v>4472</v>
      </c>
      <c r="F1326" t="s">
        <v>954</v>
      </c>
      <c r="G1326" t="s">
        <v>71</v>
      </c>
      <c r="H1326">
        <v>94590</v>
      </c>
      <c r="I1326">
        <v>0</v>
      </c>
      <c r="J1326" t="s">
        <v>112</v>
      </c>
      <c r="K1326" t="s">
        <v>73</v>
      </c>
      <c r="L1326">
        <v>0</v>
      </c>
      <c r="M1326" t="s">
        <v>74</v>
      </c>
      <c r="N1326" t="s">
        <v>99</v>
      </c>
      <c r="O1326">
        <v>0</v>
      </c>
      <c r="P1326">
        <v>0</v>
      </c>
      <c r="Q1326">
        <v>0</v>
      </c>
      <c r="R1326">
        <v>0</v>
      </c>
      <c r="S1326">
        <v>0</v>
      </c>
      <c r="T1326">
        <v>20</v>
      </c>
      <c r="U1326">
        <v>0</v>
      </c>
      <c r="V1326">
        <v>0</v>
      </c>
      <c r="W1326" t="s">
        <v>113</v>
      </c>
      <c r="X1326" t="s">
        <v>114</v>
      </c>
      <c r="Y1326" t="s">
        <v>78</v>
      </c>
      <c r="Z1326">
        <v>38.093149099999998</v>
      </c>
      <c r="AA1326">
        <v>-122.23690980000001</v>
      </c>
      <c r="AB1326" s="1">
        <v>43812</v>
      </c>
      <c r="AC1326">
        <v>71846</v>
      </c>
      <c r="AD1326" t="s">
        <v>115</v>
      </c>
      <c r="AE1326">
        <v>0</v>
      </c>
      <c r="AF1326">
        <v>0</v>
      </c>
      <c r="AG1326">
        <v>0</v>
      </c>
      <c r="AH1326">
        <v>0</v>
      </c>
      <c r="AI1326">
        <v>0</v>
      </c>
      <c r="AJ1326">
        <v>0</v>
      </c>
      <c r="AK1326">
        <v>0</v>
      </c>
      <c r="AL1326">
        <v>0</v>
      </c>
      <c r="AM1326" t="s">
        <v>93</v>
      </c>
      <c r="AN1326" t="s">
        <v>82</v>
      </c>
      <c r="AO1326">
        <v>0</v>
      </c>
      <c r="AP1326">
        <v>0</v>
      </c>
      <c r="AQ1326">
        <v>0</v>
      </c>
      <c r="AR1326" t="s">
        <v>74</v>
      </c>
      <c r="AS1326">
        <v>0</v>
      </c>
      <c r="AT1326" t="s">
        <v>83</v>
      </c>
      <c r="AU1326">
        <v>0</v>
      </c>
      <c r="AV1326">
        <v>0</v>
      </c>
      <c r="AW1326">
        <v>0</v>
      </c>
      <c r="AX1326">
        <v>0</v>
      </c>
      <c r="AY1326">
        <v>0</v>
      </c>
      <c r="AZ1326">
        <v>0</v>
      </c>
      <c r="BA1326">
        <v>0</v>
      </c>
      <c r="BB1326">
        <v>0</v>
      </c>
      <c r="BC1326">
        <v>0</v>
      </c>
      <c r="BD1326" t="s">
        <v>4473</v>
      </c>
      <c r="BE1326">
        <v>0</v>
      </c>
      <c r="BF1326">
        <v>0</v>
      </c>
      <c r="BG1326">
        <v>0</v>
      </c>
      <c r="BH1326">
        <v>0</v>
      </c>
      <c r="BI1326">
        <v>0</v>
      </c>
      <c r="BJ1326">
        <v>0</v>
      </c>
      <c r="BK1326">
        <v>0</v>
      </c>
      <c r="BL1326">
        <v>0</v>
      </c>
      <c r="BM1326">
        <v>0</v>
      </c>
      <c r="BN1326">
        <v>0</v>
      </c>
      <c r="BO1326">
        <v>0</v>
      </c>
      <c r="BP1326">
        <f>VLOOKUP(H1326, Sheet1!$A$2:$B$1758, 2, FALSE)</f>
        <v>0</v>
      </c>
      <c r="BQ1326">
        <f t="shared" si="40"/>
        <v>0</v>
      </c>
      <c r="BR1326">
        <f t="shared" si="41"/>
        <v>0</v>
      </c>
    </row>
    <row r="1327" spans="1:70" ht="29" x14ac:dyDescent="0.35">
      <c r="A1327">
        <v>5416</v>
      </c>
      <c r="B1327" t="s">
        <v>66</v>
      </c>
      <c r="C1327" t="s">
        <v>2196</v>
      </c>
      <c r="D1327" t="s">
        <v>4474</v>
      </c>
      <c r="E1327" s="2" t="s">
        <v>4475</v>
      </c>
      <c r="F1327" t="s">
        <v>4476</v>
      </c>
      <c r="G1327" t="s">
        <v>71</v>
      </c>
      <c r="H1327">
        <v>92708</v>
      </c>
      <c r="I1327">
        <v>0</v>
      </c>
      <c r="J1327" t="s">
        <v>112</v>
      </c>
      <c r="K1327" t="s">
        <v>73</v>
      </c>
      <c r="L1327">
        <v>0</v>
      </c>
      <c r="M1327" t="s">
        <v>74</v>
      </c>
      <c r="N1327" t="s">
        <v>99</v>
      </c>
      <c r="O1327">
        <v>0</v>
      </c>
      <c r="P1327">
        <v>0</v>
      </c>
      <c r="Q1327">
        <v>0</v>
      </c>
      <c r="R1327">
        <v>0</v>
      </c>
      <c r="S1327">
        <v>0</v>
      </c>
      <c r="T1327">
        <v>4</v>
      </c>
      <c r="U1327">
        <v>0</v>
      </c>
      <c r="V1327">
        <v>0</v>
      </c>
      <c r="W1327" t="s">
        <v>113</v>
      </c>
      <c r="X1327" t="s">
        <v>114</v>
      </c>
      <c r="Y1327" t="s">
        <v>91</v>
      </c>
      <c r="Z1327">
        <v>33.715774000000003</v>
      </c>
      <c r="AA1327">
        <v>-117.929593</v>
      </c>
      <c r="AB1327" s="1">
        <v>43812</v>
      </c>
      <c r="AC1327">
        <v>71853</v>
      </c>
      <c r="AD1327" t="s">
        <v>115</v>
      </c>
      <c r="AE1327">
        <v>0</v>
      </c>
      <c r="AF1327">
        <v>0</v>
      </c>
      <c r="AG1327">
        <v>0</v>
      </c>
      <c r="AH1327">
        <v>0</v>
      </c>
      <c r="AI1327">
        <v>0</v>
      </c>
      <c r="AJ1327">
        <v>0</v>
      </c>
      <c r="AK1327">
        <v>0</v>
      </c>
      <c r="AL1327">
        <v>0</v>
      </c>
      <c r="AM1327" t="s">
        <v>93</v>
      </c>
      <c r="AN1327" t="s">
        <v>82</v>
      </c>
      <c r="AO1327">
        <v>0</v>
      </c>
      <c r="AP1327">
        <v>0</v>
      </c>
      <c r="AQ1327">
        <v>0</v>
      </c>
      <c r="AR1327" t="s">
        <v>74</v>
      </c>
      <c r="AS1327">
        <v>0</v>
      </c>
      <c r="AT1327" t="s">
        <v>83</v>
      </c>
      <c r="AU1327">
        <v>0</v>
      </c>
      <c r="AV1327">
        <v>0</v>
      </c>
      <c r="AW1327">
        <v>0</v>
      </c>
      <c r="AX1327">
        <v>0</v>
      </c>
      <c r="AY1327">
        <v>0</v>
      </c>
      <c r="AZ1327">
        <v>0</v>
      </c>
      <c r="BA1327">
        <v>0</v>
      </c>
      <c r="BB1327">
        <v>0</v>
      </c>
      <c r="BC1327">
        <v>0</v>
      </c>
      <c r="BD1327" t="s">
        <v>3840</v>
      </c>
      <c r="BE1327">
        <v>0</v>
      </c>
      <c r="BF1327">
        <v>0</v>
      </c>
      <c r="BG1327">
        <v>0</v>
      </c>
      <c r="BH1327">
        <v>0</v>
      </c>
      <c r="BI1327">
        <v>0</v>
      </c>
      <c r="BJ1327">
        <v>0</v>
      </c>
      <c r="BK1327">
        <v>0</v>
      </c>
      <c r="BL1327">
        <v>0</v>
      </c>
      <c r="BM1327">
        <v>0</v>
      </c>
      <c r="BN1327">
        <v>0</v>
      </c>
      <c r="BO1327">
        <v>31.5625</v>
      </c>
      <c r="BP1327">
        <f>VLOOKUP(H1327, Sheet1!$A$2:$B$1758, 2, FALSE)</f>
        <v>9.8572024598828474</v>
      </c>
      <c r="BQ1327">
        <f t="shared" si="40"/>
        <v>36.30539001725581</v>
      </c>
      <c r="BR1327">
        <f t="shared" si="41"/>
        <v>36.30539001725581</v>
      </c>
    </row>
    <row r="1328" spans="1:70" x14ac:dyDescent="0.35">
      <c r="A1328">
        <v>5417</v>
      </c>
      <c r="B1328" t="s">
        <v>66</v>
      </c>
      <c r="C1328" t="s">
        <v>1225</v>
      </c>
      <c r="D1328" t="s">
        <v>4477</v>
      </c>
      <c r="E1328" t="s">
        <v>4478</v>
      </c>
      <c r="F1328" t="s">
        <v>1228</v>
      </c>
      <c r="G1328" t="s">
        <v>71</v>
      </c>
      <c r="H1328">
        <v>95014</v>
      </c>
      <c r="I1328">
        <v>0</v>
      </c>
      <c r="J1328" t="s">
        <v>112</v>
      </c>
      <c r="K1328" t="s">
        <v>73</v>
      </c>
      <c r="L1328">
        <v>0</v>
      </c>
      <c r="M1328" t="s">
        <v>74</v>
      </c>
      <c r="N1328" t="s">
        <v>99</v>
      </c>
      <c r="O1328">
        <v>0</v>
      </c>
      <c r="P1328">
        <v>0</v>
      </c>
      <c r="Q1328">
        <v>0</v>
      </c>
      <c r="R1328">
        <v>0</v>
      </c>
      <c r="S1328">
        <v>0</v>
      </c>
      <c r="T1328">
        <v>2</v>
      </c>
      <c r="U1328">
        <v>0</v>
      </c>
      <c r="V1328">
        <v>0</v>
      </c>
      <c r="W1328" t="s">
        <v>113</v>
      </c>
      <c r="X1328" t="s">
        <v>114</v>
      </c>
      <c r="Y1328" t="s">
        <v>78</v>
      </c>
      <c r="Z1328">
        <v>37.3254394</v>
      </c>
      <c r="AA1328">
        <v>-122.042351</v>
      </c>
      <c r="AB1328" s="1">
        <v>43812</v>
      </c>
      <c r="AC1328">
        <v>71854</v>
      </c>
      <c r="AD1328" t="s">
        <v>115</v>
      </c>
      <c r="AE1328">
        <v>0</v>
      </c>
      <c r="AF1328">
        <v>0</v>
      </c>
      <c r="AG1328">
        <v>0</v>
      </c>
      <c r="AH1328">
        <v>0</v>
      </c>
      <c r="AI1328">
        <v>0</v>
      </c>
      <c r="AJ1328">
        <v>0</v>
      </c>
      <c r="AK1328">
        <v>0</v>
      </c>
      <c r="AL1328">
        <v>0</v>
      </c>
      <c r="AM1328" t="s">
        <v>93</v>
      </c>
      <c r="AN1328" t="s">
        <v>82</v>
      </c>
      <c r="AO1328">
        <v>0</v>
      </c>
      <c r="AP1328">
        <v>0</v>
      </c>
      <c r="AQ1328">
        <v>0</v>
      </c>
      <c r="AR1328" t="s">
        <v>74</v>
      </c>
      <c r="AS1328">
        <v>0</v>
      </c>
      <c r="AT1328" t="s">
        <v>83</v>
      </c>
      <c r="AU1328">
        <v>0</v>
      </c>
      <c r="AV1328">
        <v>0</v>
      </c>
      <c r="AW1328">
        <v>0</v>
      </c>
      <c r="AX1328">
        <v>0</v>
      </c>
      <c r="AY1328">
        <v>0</v>
      </c>
      <c r="AZ1328">
        <v>0</v>
      </c>
      <c r="BA1328">
        <v>0</v>
      </c>
      <c r="BB1328">
        <v>0</v>
      </c>
      <c r="BC1328">
        <v>0</v>
      </c>
      <c r="BD1328" t="s">
        <v>1229</v>
      </c>
      <c r="BE1328">
        <v>0</v>
      </c>
      <c r="BF1328">
        <v>0</v>
      </c>
      <c r="BG1328">
        <v>0</v>
      </c>
      <c r="BH1328">
        <v>0</v>
      </c>
      <c r="BI1328">
        <v>0</v>
      </c>
      <c r="BJ1328">
        <v>0</v>
      </c>
      <c r="BK1328">
        <v>0</v>
      </c>
      <c r="BL1328">
        <v>0</v>
      </c>
      <c r="BM1328">
        <v>0</v>
      </c>
      <c r="BN1328">
        <v>0</v>
      </c>
      <c r="BO1328">
        <v>42.2</v>
      </c>
      <c r="BP1328">
        <f>VLOOKUP(H1328, Sheet1!$A$2:$B$1758, 2, FALSE)</f>
        <v>0</v>
      </c>
      <c r="BQ1328">
        <f t="shared" si="40"/>
        <v>42.2</v>
      </c>
      <c r="BR1328">
        <f t="shared" si="41"/>
        <v>42.2</v>
      </c>
    </row>
    <row r="1329" spans="1:70" x14ac:dyDescent="0.35">
      <c r="A1329">
        <v>5418</v>
      </c>
      <c r="B1329" t="s">
        <v>66</v>
      </c>
      <c r="C1329" t="s">
        <v>1225</v>
      </c>
      <c r="D1329" t="s">
        <v>4479</v>
      </c>
      <c r="E1329" t="s">
        <v>4480</v>
      </c>
      <c r="F1329" t="s">
        <v>1228</v>
      </c>
      <c r="G1329" t="s">
        <v>71</v>
      </c>
      <c r="H1329">
        <v>95014</v>
      </c>
      <c r="I1329">
        <v>0</v>
      </c>
      <c r="J1329" t="s">
        <v>112</v>
      </c>
      <c r="K1329" t="s">
        <v>73</v>
      </c>
      <c r="L1329">
        <v>0</v>
      </c>
      <c r="M1329" t="s">
        <v>74</v>
      </c>
      <c r="N1329" t="s">
        <v>99</v>
      </c>
      <c r="O1329">
        <v>0</v>
      </c>
      <c r="P1329">
        <v>0</v>
      </c>
      <c r="Q1329">
        <v>0</v>
      </c>
      <c r="R1329">
        <v>0</v>
      </c>
      <c r="S1329">
        <v>0</v>
      </c>
      <c r="T1329">
        <v>2</v>
      </c>
      <c r="U1329">
        <v>0</v>
      </c>
      <c r="V1329">
        <v>0</v>
      </c>
      <c r="W1329" t="s">
        <v>113</v>
      </c>
      <c r="X1329" t="s">
        <v>114</v>
      </c>
      <c r="Y1329" t="s">
        <v>78</v>
      </c>
      <c r="Z1329">
        <v>37.325457499999999</v>
      </c>
      <c r="AA1329">
        <v>-122.0423416</v>
      </c>
      <c r="AB1329" s="1">
        <v>43812</v>
      </c>
      <c r="AC1329">
        <v>71855</v>
      </c>
      <c r="AD1329" t="s">
        <v>115</v>
      </c>
      <c r="AE1329">
        <v>0</v>
      </c>
      <c r="AF1329">
        <v>0</v>
      </c>
      <c r="AG1329">
        <v>0</v>
      </c>
      <c r="AH1329">
        <v>0</v>
      </c>
      <c r="AI1329">
        <v>0</v>
      </c>
      <c r="AJ1329">
        <v>0</v>
      </c>
      <c r="AK1329">
        <v>0</v>
      </c>
      <c r="AL1329">
        <v>0</v>
      </c>
      <c r="AM1329" t="s">
        <v>93</v>
      </c>
      <c r="AN1329" t="s">
        <v>82</v>
      </c>
      <c r="AO1329">
        <v>0</v>
      </c>
      <c r="AP1329">
        <v>0</v>
      </c>
      <c r="AQ1329">
        <v>0</v>
      </c>
      <c r="AR1329" t="s">
        <v>74</v>
      </c>
      <c r="AS1329">
        <v>0</v>
      </c>
      <c r="AT1329" t="s">
        <v>83</v>
      </c>
      <c r="AU1329">
        <v>0</v>
      </c>
      <c r="AV1329">
        <v>0</v>
      </c>
      <c r="AW1329">
        <v>0</v>
      </c>
      <c r="AX1329">
        <v>0</v>
      </c>
      <c r="AY1329">
        <v>0</v>
      </c>
      <c r="AZ1329">
        <v>0</v>
      </c>
      <c r="BA1329">
        <v>0</v>
      </c>
      <c r="BB1329">
        <v>0</v>
      </c>
      <c r="BC1329">
        <v>0</v>
      </c>
      <c r="BD1329" t="s">
        <v>1229</v>
      </c>
      <c r="BE1329">
        <v>0</v>
      </c>
      <c r="BF1329">
        <v>0</v>
      </c>
      <c r="BG1329">
        <v>0</v>
      </c>
      <c r="BH1329">
        <v>0</v>
      </c>
      <c r="BI1329">
        <v>0</v>
      </c>
      <c r="BJ1329">
        <v>0</v>
      </c>
      <c r="BK1329">
        <v>0</v>
      </c>
      <c r="BL1329">
        <v>0</v>
      </c>
      <c r="BM1329">
        <v>0</v>
      </c>
      <c r="BN1329">
        <v>0</v>
      </c>
      <c r="BO1329">
        <v>56.5</v>
      </c>
      <c r="BP1329">
        <f>VLOOKUP(H1329, Sheet1!$A$2:$B$1758, 2, FALSE)</f>
        <v>0</v>
      </c>
      <c r="BQ1329">
        <f t="shared" si="40"/>
        <v>56.5</v>
      </c>
      <c r="BR1329">
        <f t="shared" si="41"/>
        <v>56.5</v>
      </c>
    </row>
    <row r="1330" spans="1:70" ht="145" x14ac:dyDescent="0.35">
      <c r="A1330">
        <v>5434</v>
      </c>
      <c r="B1330" t="s">
        <v>66</v>
      </c>
      <c r="C1330" t="s">
        <v>4481</v>
      </c>
      <c r="D1330" t="s">
        <v>4482</v>
      </c>
      <c r="E1330" s="2" t="s">
        <v>4483</v>
      </c>
      <c r="F1330" t="s">
        <v>88</v>
      </c>
      <c r="G1330" t="s">
        <v>71</v>
      </c>
      <c r="H1330">
        <v>90094</v>
      </c>
      <c r="I1330">
        <v>0</v>
      </c>
      <c r="J1330" t="s">
        <v>112</v>
      </c>
      <c r="K1330" t="s">
        <v>73</v>
      </c>
      <c r="L1330">
        <v>0</v>
      </c>
      <c r="M1330" t="s">
        <v>74</v>
      </c>
      <c r="N1330" t="s">
        <v>99</v>
      </c>
      <c r="O1330">
        <v>0</v>
      </c>
      <c r="P1330">
        <v>0</v>
      </c>
      <c r="Q1330">
        <v>0</v>
      </c>
      <c r="R1330">
        <v>0</v>
      </c>
      <c r="S1330">
        <v>0</v>
      </c>
      <c r="T1330">
        <v>10</v>
      </c>
      <c r="U1330">
        <v>0</v>
      </c>
      <c r="V1330">
        <v>0</v>
      </c>
      <c r="W1330" t="s">
        <v>113</v>
      </c>
      <c r="X1330" t="s">
        <v>114</v>
      </c>
      <c r="Y1330" t="s">
        <v>91</v>
      </c>
      <c r="Z1330">
        <v>33.982954999999997</v>
      </c>
      <c r="AA1330">
        <v>-118.404719</v>
      </c>
      <c r="AB1330" s="1">
        <v>43812</v>
      </c>
      <c r="AC1330">
        <v>71948</v>
      </c>
      <c r="AD1330" t="s">
        <v>115</v>
      </c>
      <c r="AE1330">
        <v>0</v>
      </c>
      <c r="AF1330">
        <v>0</v>
      </c>
      <c r="AG1330">
        <v>0</v>
      </c>
      <c r="AH1330">
        <v>0</v>
      </c>
      <c r="AI1330">
        <v>0</v>
      </c>
      <c r="AJ1330">
        <v>0</v>
      </c>
      <c r="AK1330">
        <v>0</v>
      </c>
      <c r="AL1330">
        <v>0</v>
      </c>
      <c r="AM1330" t="s">
        <v>93</v>
      </c>
      <c r="AN1330" t="s">
        <v>82</v>
      </c>
      <c r="AO1330">
        <v>0</v>
      </c>
      <c r="AP1330">
        <v>0</v>
      </c>
      <c r="AQ1330">
        <v>0</v>
      </c>
      <c r="AR1330" t="s">
        <v>74</v>
      </c>
      <c r="AS1330">
        <v>0</v>
      </c>
      <c r="AT1330" t="s">
        <v>83</v>
      </c>
      <c r="AU1330">
        <v>0</v>
      </c>
      <c r="AV1330">
        <v>0</v>
      </c>
      <c r="AW1330">
        <v>0</v>
      </c>
      <c r="AX1330">
        <v>0</v>
      </c>
      <c r="AY1330">
        <v>0</v>
      </c>
      <c r="AZ1330">
        <v>0</v>
      </c>
      <c r="BA1330">
        <v>0</v>
      </c>
      <c r="BB1330">
        <v>0</v>
      </c>
      <c r="BC1330">
        <v>0</v>
      </c>
      <c r="BD1330" t="s">
        <v>4484</v>
      </c>
      <c r="BE1330">
        <v>0</v>
      </c>
      <c r="BF1330">
        <v>0</v>
      </c>
      <c r="BG1330">
        <v>0</v>
      </c>
      <c r="BH1330">
        <v>0</v>
      </c>
      <c r="BI1330">
        <v>0</v>
      </c>
      <c r="BJ1330">
        <v>0</v>
      </c>
      <c r="BK1330">
        <v>0</v>
      </c>
      <c r="BL1330">
        <v>0</v>
      </c>
      <c r="BM1330">
        <v>0</v>
      </c>
      <c r="BN1330">
        <v>0</v>
      </c>
      <c r="BO1330">
        <v>0</v>
      </c>
      <c r="BP1330">
        <f>VLOOKUP(H1330, Sheet1!$A$2:$B$1758, 2, FALSE)</f>
        <v>0</v>
      </c>
      <c r="BQ1330">
        <f t="shared" si="40"/>
        <v>0</v>
      </c>
      <c r="BR1330">
        <f t="shared" si="41"/>
        <v>0</v>
      </c>
    </row>
    <row r="1331" spans="1:70" ht="116" x14ac:dyDescent="0.35">
      <c r="A1331">
        <v>5438</v>
      </c>
      <c r="B1331" t="s">
        <v>66</v>
      </c>
      <c r="C1331" t="s">
        <v>4485</v>
      </c>
      <c r="D1331" t="s">
        <v>4486</v>
      </c>
      <c r="E1331" s="2" t="s">
        <v>4487</v>
      </c>
      <c r="F1331" t="s">
        <v>1233</v>
      </c>
      <c r="G1331" t="s">
        <v>71</v>
      </c>
      <c r="H1331">
        <v>94568</v>
      </c>
      <c r="I1331">
        <v>0</v>
      </c>
      <c r="J1331" t="s">
        <v>112</v>
      </c>
      <c r="K1331" t="s">
        <v>73</v>
      </c>
      <c r="L1331">
        <v>0</v>
      </c>
      <c r="M1331" t="s">
        <v>74</v>
      </c>
      <c r="N1331" t="s">
        <v>99</v>
      </c>
      <c r="O1331">
        <v>0</v>
      </c>
      <c r="P1331">
        <v>0</v>
      </c>
      <c r="Q1331">
        <v>0</v>
      </c>
      <c r="R1331">
        <v>0</v>
      </c>
      <c r="S1331">
        <v>0</v>
      </c>
      <c r="T1331">
        <v>4</v>
      </c>
      <c r="U1331">
        <v>0</v>
      </c>
      <c r="V1331">
        <v>0</v>
      </c>
      <c r="W1331" t="s">
        <v>113</v>
      </c>
      <c r="X1331" t="s">
        <v>114</v>
      </c>
      <c r="Y1331" t="s">
        <v>91</v>
      </c>
      <c r="Z1331">
        <v>37.703324000000002</v>
      </c>
      <c r="AA1331">
        <v>-121.877161</v>
      </c>
      <c r="AB1331" s="1">
        <v>43812</v>
      </c>
      <c r="AC1331">
        <v>71957</v>
      </c>
      <c r="AD1331" t="s">
        <v>115</v>
      </c>
      <c r="AE1331">
        <v>0</v>
      </c>
      <c r="AF1331">
        <v>0</v>
      </c>
      <c r="AG1331">
        <v>0</v>
      </c>
      <c r="AH1331">
        <v>0</v>
      </c>
      <c r="AI1331">
        <v>0</v>
      </c>
      <c r="AJ1331">
        <v>0</v>
      </c>
      <c r="AK1331">
        <v>0</v>
      </c>
      <c r="AL1331">
        <v>0</v>
      </c>
      <c r="AM1331" t="s">
        <v>93</v>
      </c>
      <c r="AN1331" t="s">
        <v>82</v>
      </c>
      <c r="AO1331">
        <v>0</v>
      </c>
      <c r="AP1331">
        <v>0</v>
      </c>
      <c r="AQ1331">
        <v>0</v>
      </c>
      <c r="AR1331" t="s">
        <v>74</v>
      </c>
      <c r="AS1331">
        <v>0</v>
      </c>
      <c r="AT1331" t="s">
        <v>83</v>
      </c>
      <c r="AU1331">
        <v>0</v>
      </c>
      <c r="AV1331">
        <v>0</v>
      </c>
      <c r="AW1331">
        <v>0</v>
      </c>
      <c r="AX1331">
        <v>0</v>
      </c>
      <c r="AY1331">
        <v>0</v>
      </c>
      <c r="AZ1331">
        <v>0</v>
      </c>
      <c r="BA1331">
        <v>0</v>
      </c>
      <c r="BB1331">
        <v>0</v>
      </c>
      <c r="BC1331">
        <v>0</v>
      </c>
      <c r="BD1331" t="s">
        <v>648</v>
      </c>
      <c r="BE1331">
        <v>0</v>
      </c>
      <c r="BF1331">
        <v>0</v>
      </c>
      <c r="BG1331">
        <v>0</v>
      </c>
      <c r="BH1331">
        <v>0</v>
      </c>
      <c r="BI1331">
        <v>0</v>
      </c>
      <c r="BJ1331">
        <v>0</v>
      </c>
      <c r="BK1331">
        <v>0</v>
      </c>
      <c r="BL1331">
        <v>0</v>
      </c>
      <c r="BM1331">
        <v>0</v>
      </c>
      <c r="BN1331">
        <v>0</v>
      </c>
      <c r="BO1331">
        <v>0.222222222</v>
      </c>
      <c r="BP1331">
        <f>VLOOKUP(H1331, Sheet1!$A$2:$B$1758, 2, FALSE)</f>
        <v>3.6793981717950923</v>
      </c>
      <c r="BQ1331">
        <f t="shared" si="40"/>
        <v>1.9926008795895913</v>
      </c>
      <c r="BR1331">
        <f t="shared" si="41"/>
        <v>1.9926008795895913</v>
      </c>
    </row>
    <row r="1332" spans="1:70" x14ac:dyDescent="0.35">
      <c r="A1332">
        <v>5440</v>
      </c>
      <c r="B1332" t="s">
        <v>66</v>
      </c>
      <c r="C1332" t="s">
        <v>4488</v>
      </c>
      <c r="D1332" t="s">
        <v>4489</v>
      </c>
      <c r="E1332" t="s">
        <v>4490</v>
      </c>
      <c r="F1332" t="s">
        <v>169</v>
      </c>
      <c r="G1332" t="s">
        <v>71</v>
      </c>
      <c r="H1332">
        <v>90840</v>
      </c>
      <c r="I1332">
        <v>0</v>
      </c>
      <c r="J1332" t="s">
        <v>4491</v>
      </c>
      <c r="K1332" t="s">
        <v>73</v>
      </c>
      <c r="L1332">
        <v>0</v>
      </c>
      <c r="M1332" t="s">
        <v>74</v>
      </c>
      <c r="N1332" t="s">
        <v>99</v>
      </c>
      <c r="O1332">
        <v>0</v>
      </c>
      <c r="P1332">
        <v>0</v>
      </c>
      <c r="Q1332">
        <v>0</v>
      </c>
      <c r="R1332">
        <v>0</v>
      </c>
      <c r="S1332">
        <v>0</v>
      </c>
      <c r="T1332">
        <v>2</v>
      </c>
      <c r="U1332">
        <v>0</v>
      </c>
      <c r="V1332">
        <v>0</v>
      </c>
      <c r="W1332" t="s">
        <v>77</v>
      </c>
      <c r="X1332">
        <v>0</v>
      </c>
      <c r="Y1332" t="s">
        <v>78</v>
      </c>
      <c r="Z1332">
        <v>33.783060999999996</v>
      </c>
      <c r="AA1332">
        <v>-118.114891</v>
      </c>
      <c r="AB1332" s="1">
        <v>43811</v>
      </c>
      <c r="AC1332">
        <v>72027</v>
      </c>
      <c r="AD1332" t="s">
        <v>129</v>
      </c>
      <c r="AE1332" t="s">
        <v>92</v>
      </c>
      <c r="AF1332">
        <v>0</v>
      </c>
      <c r="AG1332">
        <v>0</v>
      </c>
      <c r="AH1332" s="1">
        <v>41547</v>
      </c>
      <c r="AI1332">
        <v>0</v>
      </c>
      <c r="AJ1332">
        <v>0</v>
      </c>
      <c r="AK1332">
        <v>0</v>
      </c>
      <c r="AL1332">
        <v>0</v>
      </c>
      <c r="AM1332" t="s">
        <v>93</v>
      </c>
      <c r="AN1332" t="s">
        <v>82</v>
      </c>
      <c r="AO1332">
        <v>0</v>
      </c>
      <c r="AP1332">
        <v>0</v>
      </c>
      <c r="AQ1332">
        <v>0</v>
      </c>
      <c r="AR1332" t="s">
        <v>74</v>
      </c>
      <c r="AS1332">
        <v>0</v>
      </c>
      <c r="AT1332" t="s">
        <v>83</v>
      </c>
      <c r="AU1332">
        <v>0</v>
      </c>
      <c r="AV1332">
        <v>0</v>
      </c>
      <c r="AW1332" t="s">
        <v>303</v>
      </c>
      <c r="AX1332">
        <v>0</v>
      </c>
      <c r="AY1332">
        <v>0</v>
      </c>
      <c r="AZ1332">
        <v>0</v>
      </c>
      <c r="BA1332">
        <v>0</v>
      </c>
      <c r="BB1332">
        <v>0</v>
      </c>
      <c r="BC1332">
        <v>0</v>
      </c>
      <c r="BD1332" t="s">
        <v>4492</v>
      </c>
      <c r="BE1332">
        <v>0</v>
      </c>
      <c r="BF1332">
        <v>0</v>
      </c>
      <c r="BG1332">
        <v>0</v>
      </c>
      <c r="BH1332">
        <v>0</v>
      </c>
      <c r="BI1332">
        <v>0</v>
      </c>
      <c r="BJ1332">
        <v>0</v>
      </c>
      <c r="BK1332">
        <v>0</v>
      </c>
      <c r="BL1332">
        <v>0</v>
      </c>
      <c r="BM1332">
        <v>0</v>
      </c>
      <c r="BN1332">
        <v>0</v>
      </c>
      <c r="BO1332">
        <v>74.444444439999998</v>
      </c>
      <c r="BP1332" t="e">
        <f>VLOOKUP(H1332, Sheet1!$A$2:$B$1758, 2, FALSE)</f>
        <v>#N/A</v>
      </c>
      <c r="BQ1332" t="e">
        <f t="shared" si="40"/>
        <v>#N/A</v>
      </c>
      <c r="BR1332" t="e">
        <f t="shared" si="41"/>
        <v>#N/A</v>
      </c>
    </row>
    <row r="1333" spans="1:70" x14ac:dyDescent="0.35">
      <c r="A1333">
        <v>5441</v>
      </c>
      <c r="B1333" t="s">
        <v>66</v>
      </c>
      <c r="C1333" t="s">
        <v>4493</v>
      </c>
      <c r="D1333" t="s">
        <v>4489</v>
      </c>
      <c r="E1333" t="s">
        <v>4490</v>
      </c>
      <c r="F1333" t="s">
        <v>169</v>
      </c>
      <c r="G1333" t="s">
        <v>71</v>
      </c>
      <c r="H1333">
        <v>90840</v>
      </c>
      <c r="I1333">
        <v>0</v>
      </c>
      <c r="J1333" t="s">
        <v>4491</v>
      </c>
      <c r="K1333" t="s">
        <v>73</v>
      </c>
      <c r="L1333">
        <v>0</v>
      </c>
      <c r="M1333" t="s">
        <v>74</v>
      </c>
      <c r="N1333" t="s">
        <v>99</v>
      </c>
      <c r="O1333">
        <v>0</v>
      </c>
      <c r="P1333">
        <v>0</v>
      </c>
      <c r="Q1333">
        <v>0</v>
      </c>
      <c r="R1333">
        <v>0</v>
      </c>
      <c r="S1333">
        <v>0</v>
      </c>
      <c r="T1333">
        <v>1</v>
      </c>
      <c r="U1333">
        <v>0</v>
      </c>
      <c r="V1333">
        <v>0</v>
      </c>
      <c r="W1333" t="s">
        <v>77</v>
      </c>
      <c r="X1333">
        <v>0</v>
      </c>
      <c r="Y1333" t="s">
        <v>78</v>
      </c>
      <c r="Z1333">
        <v>33.783007300000001</v>
      </c>
      <c r="AA1333">
        <v>-118.1148051</v>
      </c>
      <c r="AB1333" s="1">
        <v>43502</v>
      </c>
      <c r="AC1333">
        <v>72028</v>
      </c>
      <c r="AD1333" t="s">
        <v>79</v>
      </c>
      <c r="AE1333" t="s">
        <v>92</v>
      </c>
      <c r="AF1333">
        <v>0</v>
      </c>
      <c r="AG1333">
        <v>0</v>
      </c>
      <c r="AH1333" s="1">
        <v>41547</v>
      </c>
      <c r="AI1333">
        <v>0</v>
      </c>
      <c r="AJ1333">
        <v>0</v>
      </c>
      <c r="AK1333">
        <v>0</v>
      </c>
      <c r="AL1333">
        <v>0</v>
      </c>
      <c r="AM1333" t="s">
        <v>93</v>
      </c>
      <c r="AN1333" t="s">
        <v>82</v>
      </c>
      <c r="AO1333">
        <v>0</v>
      </c>
      <c r="AP1333">
        <v>0</v>
      </c>
      <c r="AQ1333">
        <v>0</v>
      </c>
      <c r="AR1333" t="s">
        <v>74</v>
      </c>
      <c r="AS1333">
        <v>0</v>
      </c>
      <c r="AT1333" t="s">
        <v>83</v>
      </c>
      <c r="AU1333">
        <v>0</v>
      </c>
      <c r="AV1333">
        <v>0</v>
      </c>
      <c r="AW1333" t="s">
        <v>303</v>
      </c>
      <c r="AX1333">
        <v>0</v>
      </c>
      <c r="AY1333">
        <v>0</v>
      </c>
      <c r="AZ1333">
        <v>0</v>
      </c>
      <c r="BA1333">
        <v>0</v>
      </c>
      <c r="BB1333">
        <v>0</v>
      </c>
      <c r="BC1333">
        <v>0</v>
      </c>
      <c r="BD1333" t="s">
        <v>4492</v>
      </c>
      <c r="BE1333">
        <v>0</v>
      </c>
      <c r="BF1333">
        <v>0</v>
      </c>
      <c r="BG1333">
        <v>0</v>
      </c>
      <c r="BH1333">
        <v>0</v>
      </c>
      <c r="BI1333">
        <v>0</v>
      </c>
      <c r="BJ1333">
        <v>0</v>
      </c>
      <c r="BK1333">
        <v>0</v>
      </c>
      <c r="BL1333">
        <v>0</v>
      </c>
      <c r="BM1333">
        <v>0</v>
      </c>
      <c r="BN1333">
        <v>0</v>
      </c>
      <c r="BO1333">
        <v>86.285714290000001</v>
      </c>
      <c r="BP1333" t="e">
        <f>VLOOKUP(H1333, Sheet1!$A$2:$B$1758, 2, FALSE)</f>
        <v>#N/A</v>
      </c>
      <c r="BQ1333" t="e">
        <f t="shared" si="40"/>
        <v>#N/A</v>
      </c>
      <c r="BR1333" t="e">
        <f t="shared" si="41"/>
        <v>#N/A</v>
      </c>
    </row>
    <row r="1334" spans="1:70" x14ac:dyDescent="0.35">
      <c r="A1334">
        <v>5443</v>
      </c>
      <c r="B1334" t="s">
        <v>66</v>
      </c>
      <c r="C1334" t="s">
        <v>4494</v>
      </c>
      <c r="D1334" t="s">
        <v>4495</v>
      </c>
      <c r="E1334" t="s">
        <v>4496</v>
      </c>
      <c r="F1334" t="s">
        <v>4497</v>
      </c>
      <c r="G1334" t="s">
        <v>71</v>
      </c>
      <c r="H1334">
        <v>95648</v>
      </c>
      <c r="I1334">
        <v>0</v>
      </c>
      <c r="J1334" t="s">
        <v>112</v>
      </c>
      <c r="K1334" t="s">
        <v>73</v>
      </c>
      <c r="L1334">
        <v>0</v>
      </c>
      <c r="M1334" t="s">
        <v>74</v>
      </c>
      <c r="N1334" t="s">
        <v>99</v>
      </c>
      <c r="O1334">
        <v>0</v>
      </c>
      <c r="P1334">
        <v>0</v>
      </c>
      <c r="Q1334">
        <v>0</v>
      </c>
      <c r="R1334">
        <v>0</v>
      </c>
      <c r="S1334">
        <v>0</v>
      </c>
      <c r="T1334">
        <v>2</v>
      </c>
      <c r="U1334">
        <v>0</v>
      </c>
      <c r="V1334">
        <v>0</v>
      </c>
      <c r="W1334" t="s">
        <v>113</v>
      </c>
      <c r="X1334" t="s">
        <v>114</v>
      </c>
      <c r="Y1334" t="s">
        <v>78</v>
      </c>
      <c r="Z1334">
        <v>38.868974899999998</v>
      </c>
      <c r="AA1334">
        <v>-121.276218</v>
      </c>
      <c r="AB1334" s="1">
        <v>43812</v>
      </c>
      <c r="AC1334">
        <v>72041</v>
      </c>
      <c r="AD1334" t="s">
        <v>115</v>
      </c>
      <c r="AE1334">
        <v>0</v>
      </c>
      <c r="AF1334">
        <v>0</v>
      </c>
      <c r="AG1334">
        <v>0</v>
      </c>
      <c r="AH1334">
        <v>0</v>
      </c>
      <c r="AI1334">
        <v>0</v>
      </c>
      <c r="AJ1334">
        <v>0</v>
      </c>
      <c r="AK1334">
        <v>0</v>
      </c>
      <c r="AL1334">
        <v>0</v>
      </c>
      <c r="AM1334" t="s">
        <v>93</v>
      </c>
      <c r="AN1334" t="s">
        <v>82</v>
      </c>
      <c r="AO1334">
        <v>0</v>
      </c>
      <c r="AP1334">
        <v>0</v>
      </c>
      <c r="AQ1334">
        <v>0</v>
      </c>
      <c r="AR1334" t="s">
        <v>74</v>
      </c>
      <c r="AS1334">
        <v>0</v>
      </c>
      <c r="AT1334" t="s">
        <v>83</v>
      </c>
      <c r="AU1334">
        <v>0</v>
      </c>
      <c r="AV1334">
        <v>0</v>
      </c>
      <c r="AW1334">
        <v>0</v>
      </c>
      <c r="AX1334">
        <v>0</v>
      </c>
      <c r="AY1334">
        <v>0</v>
      </c>
      <c r="AZ1334">
        <v>0</v>
      </c>
      <c r="BA1334">
        <v>0</v>
      </c>
      <c r="BB1334">
        <v>0</v>
      </c>
      <c r="BC1334">
        <v>0</v>
      </c>
      <c r="BD1334" t="s">
        <v>3710</v>
      </c>
      <c r="BE1334">
        <v>0</v>
      </c>
      <c r="BF1334">
        <v>0</v>
      </c>
      <c r="BG1334">
        <v>0</v>
      </c>
      <c r="BH1334">
        <v>0</v>
      </c>
      <c r="BI1334">
        <v>0</v>
      </c>
      <c r="BJ1334">
        <v>0</v>
      </c>
      <c r="BK1334">
        <v>0</v>
      </c>
      <c r="BL1334">
        <v>0</v>
      </c>
      <c r="BM1334">
        <v>0</v>
      </c>
      <c r="BN1334">
        <v>0</v>
      </c>
      <c r="BO1334">
        <v>74.7</v>
      </c>
      <c r="BP1334">
        <f>VLOOKUP(H1334, Sheet1!$A$2:$B$1758, 2, FALSE)</f>
        <v>0</v>
      </c>
      <c r="BQ1334">
        <f t="shared" si="40"/>
        <v>74.7</v>
      </c>
      <c r="BR1334">
        <f t="shared" si="41"/>
        <v>74.7</v>
      </c>
    </row>
    <row r="1335" spans="1:70" x14ac:dyDescent="0.35">
      <c r="A1335">
        <v>5444</v>
      </c>
      <c r="B1335" t="s">
        <v>66</v>
      </c>
      <c r="C1335" t="s">
        <v>4388</v>
      </c>
      <c r="D1335" t="s">
        <v>4498</v>
      </c>
      <c r="E1335" t="s">
        <v>4499</v>
      </c>
      <c r="F1335" t="s">
        <v>962</v>
      </c>
      <c r="G1335" t="s">
        <v>71</v>
      </c>
      <c r="H1335">
        <v>93277</v>
      </c>
      <c r="I1335">
        <v>0</v>
      </c>
      <c r="J1335" t="s">
        <v>112</v>
      </c>
      <c r="K1335" t="s">
        <v>73</v>
      </c>
      <c r="L1335">
        <v>0</v>
      </c>
      <c r="M1335" t="s">
        <v>74</v>
      </c>
      <c r="N1335" t="s">
        <v>99</v>
      </c>
      <c r="O1335">
        <v>0</v>
      </c>
      <c r="P1335">
        <v>0</v>
      </c>
      <c r="Q1335">
        <v>0</v>
      </c>
      <c r="R1335">
        <v>0</v>
      </c>
      <c r="S1335">
        <v>0</v>
      </c>
      <c r="T1335">
        <v>1</v>
      </c>
      <c r="U1335">
        <v>0</v>
      </c>
      <c r="V1335">
        <v>0</v>
      </c>
      <c r="W1335" t="s">
        <v>113</v>
      </c>
      <c r="X1335" t="s">
        <v>114</v>
      </c>
      <c r="Y1335" t="s">
        <v>78</v>
      </c>
      <c r="Z1335">
        <v>36.274333300000002</v>
      </c>
      <c r="AA1335">
        <v>-119.31143230000001</v>
      </c>
      <c r="AB1335" s="1">
        <v>43812</v>
      </c>
      <c r="AC1335">
        <v>72042</v>
      </c>
      <c r="AD1335" t="s">
        <v>115</v>
      </c>
      <c r="AE1335">
        <v>0</v>
      </c>
      <c r="AF1335">
        <v>0</v>
      </c>
      <c r="AG1335">
        <v>0</v>
      </c>
      <c r="AH1335">
        <v>0</v>
      </c>
      <c r="AI1335">
        <v>0</v>
      </c>
      <c r="AJ1335">
        <v>0</v>
      </c>
      <c r="AK1335">
        <v>0</v>
      </c>
      <c r="AL1335">
        <v>0</v>
      </c>
      <c r="AM1335" t="s">
        <v>93</v>
      </c>
      <c r="AN1335" t="s">
        <v>82</v>
      </c>
      <c r="AO1335">
        <v>0</v>
      </c>
      <c r="AP1335">
        <v>0</v>
      </c>
      <c r="AQ1335">
        <v>0</v>
      </c>
      <c r="AR1335" t="s">
        <v>74</v>
      </c>
      <c r="AS1335">
        <v>0</v>
      </c>
      <c r="AT1335" t="s">
        <v>83</v>
      </c>
      <c r="AU1335">
        <v>0</v>
      </c>
      <c r="AV1335">
        <v>0</v>
      </c>
      <c r="AW1335">
        <v>0</v>
      </c>
      <c r="AX1335">
        <v>0</v>
      </c>
      <c r="AY1335">
        <v>0</v>
      </c>
      <c r="AZ1335">
        <v>0</v>
      </c>
      <c r="BA1335">
        <v>0</v>
      </c>
      <c r="BB1335">
        <v>0</v>
      </c>
      <c r="BC1335">
        <v>0</v>
      </c>
      <c r="BD1335" t="s">
        <v>4391</v>
      </c>
      <c r="BE1335">
        <v>0</v>
      </c>
      <c r="BF1335">
        <v>0</v>
      </c>
      <c r="BG1335">
        <v>0</v>
      </c>
      <c r="BH1335">
        <v>0</v>
      </c>
      <c r="BI1335">
        <v>0</v>
      </c>
      <c r="BJ1335">
        <v>0</v>
      </c>
      <c r="BK1335">
        <v>0</v>
      </c>
      <c r="BL1335">
        <v>0</v>
      </c>
      <c r="BM1335">
        <v>0</v>
      </c>
      <c r="BN1335">
        <v>0</v>
      </c>
      <c r="BO1335">
        <v>90.4</v>
      </c>
      <c r="BP1335">
        <f>VLOOKUP(H1335, Sheet1!$A$2:$B$1758, 2, FALSE)</f>
        <v>0</v>
      </c>
      <c r="BQ1335">
        <f t="shared" si="40"/>
        <v>90.4</v>
      </c>
      <c r="BR1335">
        <f t="shared" si="41"/>
        <v>90.4</v>
      </c>
    </row>
    <row r="1336" spans="1:70" x14ac:dyDescent="0.35">
      <c r="A1336">
        <v>5475</v>
      </c>
      <c r="B1336" t="s">
        <v>66</v>
      </c>
      <c r="C1336" t="s">
        <v>4500</v>
      </c>
      <c r="D1336" t="s">
        <v>4501</v>
      </c>
      <c r="E1336" t="s">
        <v>4502</v>
      </c>
      <c r="F1336" t="s">
        <v>559</v>
      </c>
      <c r="G1336" t="s">
        <v>71</v>
      </c>
      <c r="H1336">
        <v>93906</v>
      </c>
      <c r="I1336">
        <v>0</v>
      </c>
      <c r="J1336" t="s">
        <v>112</v>
      </c>
      <c r="K1336" t="s">
        <v>73</v>
      </c>
      <c r="L1336">
        <v>0</v>
      </c>
      <c r="M1336" t="s">
        <v>74</v>
      </c>
      <c r="N1336" t="s">
        <v>99</v>
      </c>
      <c r="O1336">
        <v>0</v>
      </c>
      <c r="P1336">
        <v>0</v>
      </c>
      <c r="Q1336">
        <v>0</v>
      </c>
      <c r="R1336">
        <v>0</v>
      </c>
      <c r="S1336">
        <v>0</v>
      </c>
      <c r="T1336">
        <v>0</v>
      </c>
      <c r="U1336">
        <v>1</v>
      </c>
      <c r="V1336">
        <v>0</v>
      </c>
      <c r="W1336" t="s">
        <v>113</v>
      </c>
      <c r="X1336" t="s">
        <v>114</v>
      </c>
      <c r="Y1336" t="s">
        <v>78</v>
      </c>
      <c r="Z1336">
        <v>36.715434199999997</v>
      </c>
      <c r="AA1336">
        <v>-121.6541047</v>
      </c>
      <c r="AB1336" s="1">
        <v>43812</v>
      </c>
      <c r="AC1336">
        <v>72175</v>
      </c>
      <c r="AD1336" t="s">
        <v>115</v>
      </c>
      <c r="AE1336">
        <v>0</v>
      </c>
      <c r="AF1336">
        <v>0</v>
      </c>
      <c r="AG1336">
        <v>0</v>
      </c>
      <c r="AH1336">
        <v>0</v>
      </c>
      <c r="AI1336">
        <v>0</v>
      </c>
      <c r="AJ1336">
        <v>0</v>
      </c>
      <c r="AK1336">
        <v>0</v>
      </c>
      <c r="AL1336">
        <v>0</v>
      </c>
      <c r="AM1336" t="s">
        <v>3279</v>
      </c>
      <c r="AN1336" t="s">
        <v>82</v>
      </c>
      <c r="AO1336">
        <v>0</v>
      </c>
      <c r="AP1336">
        <v>0</v>
      </c>
      <c r="AQ1336">
        <v>0</v>
      </c>
      <c r="AR1336" t="s">
        <v>74</v>
      </c>
      <c r="AS1336">
        <v>0</v>
      </c>
      <c r="AT1336" t="s">
        <v>83</v>
      </c>
      <c r="AU1336">
        <v>0</v>
      </c>
      <c r="AV1336">
        <v>0</v>
      </c>
      <c r="AW1336">
        <v>0</v>
      </c>
      <c r="AX1336">
        <v>0</v>
      </c>
      <c r="AY1336">
        <v>0</v>
      </c>
      <c r="AZ1336">
        <v>0</v>
      </c>
      <c r="BA1336">
        <v>0</v>
      </c>
      <c r="BB1336">
        <v>0</v>
      </c>
      <c r="BC1336">
        <v>0</v>
      </c>
      <c r="BD1336" t="s">
        <v>103</v>
      </c>
      <c r="BE1336">
        <v>0</v>
      </c>
      <c r="BF1336">
        <v>0</v>
      </c>
      <c r="BG1336">
        <v>0</v>
      </c>
      <c r="BH1336">
        <v>0</v>
      </c>
      <c r="BI1336">
        <v>0</v>
      </c>
      <c r="BJ1336">
        <v>0</v>
      </c>
      <c r="BK1336">
        <v>0</v>
      </c>
      <c r="BL1336">
        <v>0</v>
      </c>
      <c r="BM1336">
        <v>0</v>
      </c>
      <c r="BN1336">
        <v>0</v>
      </c>
      <c r="BO1336">
        <v>86.285714290000001</v>
      </c>
      <c r="BP1336">
        <f>VLOOKUP(H1336, Sheet1!$A$2:$B$1758, 2, FALSE)</f>
        <v>40.271146349549092</v>
      </c>
      <c r="BQ1336">
        <f t="shared" si="40"/>
        <v>105.66257286443513</v>
      </c>
      <c r="BR1336">
        <f t="shared" si="41"/>
        <v>105.66257286443513</v>
      </c>
    </row>
    <row r="1337" spans="1:70" x14ac:dyDescent="0.35">
      <c r="A1337">
        <v>5516</v>
      </c>
      <c r="B1337" t="s">
        <v>66</v>
      </c>
      <c r="C1337" t="s">
        <v>4503</v>
      </c>
      <c r="D1337" t="s">
        <v>4504</v>
      </c>
      <c r="E1337">
        <v>0</v>
      </c>
      <c r="F1337" t="s">
        <v>579</v>
      </c>
      <c r="G1337" t="s">
        <v>71</v>
      </c>
      <c r="H1337">
        <v>93117</v>
      </c>
      <c r="I1337">
        <v>0</v>
      </c>
      <c r="J1337" t="s">
        <v>4505</v>
      </c>
      <c r="K1337" t="s">
        <v>73</v>
      </c>
      <c r="L1337">
        <v>0</v>
      </c>
      <c r="M1337" t="s">
        <v>74</v>
      </c>
      <c r="N1337" t="s">
        <v>99</v>
      </c>
      <c r="O1337">
        <v>0</v>
      </c>
      <c r="P1337">
        <v>0</v>
      </c>
      <c r="Q1337">
        <v>0</v>
      </c>
      <c r="R1337">
        <v>0</v>
      </c>
      <c r="S1337">
        <v>0</v>
      </c>
      <c r="T1337">
        <v>2</v>
      </c>
      <c r="U1337">
        <v>0</v>
      </c>
      <c r="V1337">
        <v>0</v>
      </c>
      <c r="W1337" t="s">
        <v>251</v>
      </c>
      <c r="X1337" t="s">
        <v>252</v>
      </c>
      <c r="Y1337" t="s">
        <v>78</v>
      </c>
      <c r="Z1337">
        <v>34.433644999999999</v>
      </c>
      <c r="AA1337">
        <v>-119.829587</v>
      </c>
      <c r="AB1337" s="1">
        <v>43594</v>
      </c>
      <c r="AC1337">
        <v>72353</v>
      </c>
      <c r="AD1337" t="s">
        <v>79</v>
      </c>
      <c r="AE1337" t="s">
        <v>92</v>
      </c>
      <c r="AF1337">
        <v>0</v>
      </c>
      <c r="AG1337">
        <v>0</v>
      </c>
      <c r="AH1337" s="1">
        <v>43191</v>
      </c>
      <c r="AI1337">
        <v>0</v>
      </c>
      <c r="AJ1337">
        <v>0</v>
      </c>
      <c r="AK1337">
        <v>0</v>
      </c>
      <c r="AL1337">
        <v>0</v>
      </c>
      <c r="AM1337" t="s">
        <v>93</v>
      </c>
      <c r="AN1337" t="s">
        <v>82</v>
      </c>
      <c r="AO1337">
        <v>0</v>
      </c>
      <c r="AP1337">
        <v>0</v>
      </c>
      <c r="AQ1337">
        <v>0</v>
      </c>
      <c r="AR1337" t="s">
        <v>74</v>
      </c>
      <c r="AS1337">
        <v>0</v>
      </c>
      <c r="AT1337" t="s">
        <v>83</v>
      </c>
      <c r="AU1337">
        <v>0</v>
      </c>
      <c r="AV1337">
        <v>0</v>
      </c>
      <c r="AW1337" t="s">
        <v>217</v>
      </c>
      <c r="AX1337">
        <v>0</v>
      </c>
      <c r="AY1337">
        <v>0</v>
      </c>
      <c r="AZ1337">
        <v>0</v>
      </c>
      <c r="BA1337">
        <v>0</v>
      </c>
      <c r="BB1337">
        <v>0</v>
      </c>
      <c r="BC1337">
        <v>0</v>
      </c>
      <c r="BD1337">
        <v>0</v>
      </c>
      <c r="BE1337">
        <v>0</v>
      </c>
      <c r="BF1337">
        <v>0</v>
      </c>
      <c r="BG1337">
        <v>0</v>
      </c>
      <c r="BH1337">
        <v>0</v>
      </c>
      <c r="BI1337">
        <v>0</v>
      </c>
      <c r="BJ1337">
        <v>0</v>
      </c>
      <c r="BK1337">
        <v>0</v>
      </c>
      <c r="BL1337">
        <v>0</v>
      </c>
      <c r="BM1337">
        <v>0</v>
      </c>
      <c r="BN1337">
        <v>0</v>
      </c>
      <c r="BO1337">
        <v>53.5</v>
      </c>
      <c r="BP1337">
        <f>VLOOKUP(H1337, Sheet1!$A$2:$B$1758, 2, FALSE)</f>
        <v>0</v>
      </c>
      <c r="BQ1337">
        <f t="shared" si="40"/>
        <v>53.5</v>
      </c>
      <c r="BR1337">
        <f t="shared" si="41"/>
        <v>53.5</v>
      </c>
    </row>
    <row r="1338" spans="1:70" x14ac:dyDescent="0.35">
      <c r="A1338">
        <v>5517</v>
      </c>
      <c r="B1338" t="s">
        <v>66</v>
      </c>
      <c r="C1338" t="s">
        <v>4506</v>
      </c>
      <c r="D1338" t="s">
        <v>4507</v>
      </c>
      <c r="E1338">
        <v>0</v>
      </c>
      <c r="F1338" t="s">
        <v>579</v>
      </c>
      <c r="G1338" t="s">
        <v>71</v>
      </c>
      <c r="H1338">
        <v>93117</v>
      </c>
      <c r="I1338">
        <v>0</v>
      </c>
      <c r="J1338" t="s">
        <v>4508</v>
      </c>
      <c r="K1338" t="s">
        <v>73</v>
      </c>
      <c r="L1338">
        <v>0</v>
      </c>
      <c r="M1338" t="s">
        <v>74</v>
      </c>
      <c r="N1338" t="s">
        <v>99</v>
      </c>
      <c r="O1338">
        <v>0</v>
      </c>
      <c r="P1338">
        <v>0</v>
      </c>
      <c r="Q1338">
        <v>0</v>
      </c>
      <c r="R1338">
        <v>0</v>
      </c>
      <c r="S1338">
        <v>0</v>
      </c>
      <c r="T1338">
        <v>4</v>
      </c>
      <c r="U1338">
        <v>0</v>
      </c>
      <c r="V1338">
        <v>0</v>
      </c>
      <c r="W1338" t="s">
        <v>251</v>
      </c>
      <c r="X1338" t="s">
        <v>252</v>
      </c>
      <c r="Y1338" t="s">
        <v>78</v>
      </c>
      <c r="Z1338">
        <v>34.434272999999997</v>
      </c>
      <c r="AA1338">
        <v>-119.86380699999999</v>
      </c>
      <c r="AB1338" s="1">
        <v>43811</v>
      </c>
      <c r="AC1338">
        <v>72354</v>
      </c>
      <c r="AD1338" t="s">
        <v>129</v>
      </c>
      <c r="AE1338" t="s">
        <v>92</v>
      </c>
      <c r="AF1338">
        <v>0</v>
      </c>
      <c r="AG1338">
        <v>0</v>
      </c>
      <c r="AH1338" s="1">
        <v>43191</v>
      </c>
      <c r="AI1338">
        <v>0</v>
      </c>
      <c r="AJ1338">
        <v>0</v>
      </c>
      <c r="AK1338">
        <v>0</v>
      </c>
      <c r="AL1338">
        <v>0</v>
      </c>
      <c r="AM1338" t="s">
        <v>93</v>
      </c>
      <c r="AN1338" t="s">
        <v>82</v>
      </c>
      <c r="AO1338">
        <v>0</v>
      </c>
      <c r="AP1338">
        <v>0</v>
      </c>
      <c r="AQ1338">
        <v>0</v>
      </c>
      <c r="AR1338" t="s">
        <v>74</v>
      </c>
      <c r="AS1338">
        <v>0</v>
      </c>
      <c r="AT1338" t="s">
        <v>83</v>
      </c>
      <c r="AU1338">
        <v>0</v>
      </c>
      <c r="AV1338">
        <v>0</v>
      </c>
      <c r="AW1338" t="s">
        <v>4509</v>
      </c>
      <c r="AX1338">
        <v>0</v>
      </c>
      <c r="AY1338">
        <v>0</v>
      </c>
      <c r="AZ1338">
        <v>0</v>
      </c>
      <c r="BA1338">
        <v>0</v>
      </c>
      <c r="BB1338">
        <v>0</v>
      </c>
      <c r="BC1338">
        <v>0</v>
      </c>
      <c r="BD1338">
        <v>0</v>
      </c>
      <c r="BE1338">
        <v>0</v>
      </c>
      <c r="BF1338">
        <v>0</v>
      </c>
      <c r="BG1338">
        <v>0</v>
      </c>
      <c r="BH1338">
        <v>0</v>
      </c>
      <c r="BI1338">
        <v>0</v>
      </c>
      <c r="BJ1338">
        <v>0</v>
      </c>
      <c r="BK1338">
        <v>0</v>
      </c>
      <c r="BL1338">
        <v>0</v>
      </c>
      <c r="BM1338">
        <v>0</v>
      </c>
      <c r="BN1338">
        <v>0</v>
      </c>
      <c r="BO1338">
        <v>11.375</v>
      </c>
      <c r="BP1338">
        <f>VLOOKUP(H1338, Sheet1!$A$2:$B$1758, 2, FALSE)</f>
        <v>0</v>
      </c>
      <c r="BQ1338">
        <f t="shared" si="40"/>
        <v>11.375</v>
      </c>
      <c r="BR1338">
        <f t="shared" si="41"/>
        <v>11.375</v>
      </c>
    </row>
    <row r="1339" spans="1:70" x14ac:dyDescent="0.35">
      <c r="A1339">
        <v>5523</v>
      </c>
      <c r="B1339" t="s">
        <v>66</v>
      </c>
      <c r="C1339" t="s">
        <v>2547</v>
      </c>
      <c r="D1339" t="s">
        <v>4510</v>
      </c>
      <c r="E1339" t="s">
        <v>4511</v>
      </c>
      <c r="F1339" t="s">
        <v>4512</v>
      </c>
      <c r="G1339" t="s">
        <v>71</v>
      </c>
      <c r="H1339">
        <v>93060</v>
      </c>
      <c r="I1339">
        <v>0</v>
      </c>
      <c r="J1339" t="s">
        <v>112</v>
      </c>
      <c r="K1339" t="s">
        <v>73</v>
      </c>
      <c r="L1339">
        <v>0</v>
      </c>
      <c r="M1339" t="s">
        <v>74</v>
      </c>
      <c r="N1339" t="s">
        <v>99</v>
      </c>
      <c r="O1339">
        <v>0</v>
      </c>
      <c r="P1339">
        <v>0</v>
      </c>
      <c r="Q1339">
        <v>0</v>
      </c>
      <c r="R1339">
        <v>0</v>
      </c>
      <c r="S1339">
        <v>0</v>
      </c>
      <c r="T1339">
        <v>2</v>
      </c>
      <c r="U1339">
        <v>0</v>
      </c>
      <c r="V1339">
        <v>0</v>
      </c>
      <c r="W1339" t="s">
        <v>113</v>
      </c>
      <c r="X1339" t="s">
        <v>114</v>
      </c>
      <c r="Y1339" t="s">
        <v>78</v>
      </c>
      <c r="Z1339">
        <v>34.308269199999998</v>
      </c>
      <c r="AA1339">
        <v>-119.1133957</v>
      </c>
      <c r="AB1339" s="1">
        <v>43812</v>
      </c>
      <c r="AC1339">
        <v>72388</v>
      </c>
      <c r="AD1339" t="s">
        <v>115</v>
      </c>
      <c r="AE1339">
        <v>0</v>
      </c>
      <c r="AF1339">
        <v>0</v>
      </c>
      <c r="AG1339">
        <v>0</v>
      </c>
      <c r="AH1339">
        <v>0</v>
      </c>
      <c r="AI1339">
        <v>0</v>
      </c>
      <c r="AJ1339">
        <v>0</v>
      </c>
      <c r="AK1339">
        <v>0</v>
      </c>
      <c r="AL1339">
        <v>0</v>
      </c>
      <c r="AM1339" t="s">
        <v>93</v>
      </c>
      <c r="AN1339" t="s">
        <v>82</v>
      </c>
      <c r="AO1339">
        <v>0</v>
      </c>
      <c r="AP1339">
        <v>0</v>
      </c>
      <c r="AQ1339">
        <v>0</v>
      </c>
      <c r="AR1339" t="s">
        <v>74</v>
      </c>
      <c r="AS1339">
        <v>0</v>
      </c>
      <c r="AT1339" t="s">
        <v>83</v>
      </c>
      <c r="AU1339">
        <v>0</v>
      </c>
      <c r="AV1339">
        <v>0</v>
      </c>
      <c r="AW1339">
        <v>0</v>
      </c>
      <c r="AX1339">
        <v>0</v>
      </c>
      <c r="AY1339">
        <v>0</v>
      </c>
      <c r="AZ1339">
        <v>0</v>
      </c>
      <c r="BA1339">
        <v>0</v>
      </c>
      <c r="BB1339">
        <v>0</v>
      </c>
      <c r="BC1339">
        <v>0</v>
      </c>
      <c r="BD1339" t="s">
        <v>2550</v>
      </c>
      <c r="BE1339">
        <v>0</v>
      </c>
      <c r="BF1339">
        <v>0</v>
      </c>
      <c r="BG1339">
        <v>0</v>
      </c>
      <c r="BH1339">
        <v>0</v>
      </c>
      <c r="BI1339">
        <v>0</v>
      </c>
      <c r="BJ1339">
        <v>0</v>
      </c>
      <c r="BK1339">
        <v>0</v>
      </c>
      <c r="BL1339">
        <v>0</v>
      </c>
      <c r="BM1339">
        <v>0</v>
      </c>
      <c r="BN1339">
        <v>0</v>
      </c>
      <c r="BO1339">
        <v>74.7</v>
      </c>
      <c r="BP1339">
        <f>VLOOKUP(H1339, Sheet1!$A$2:$B$1758, 2, FALSE)</f>
        <v>0</v>
      </c>
      <c r="BQ1339">
        <f t="shared" si="40"/>
        <v>74.7</v>
      </c>
      <c r="BR1339">
        <f t="shared" si="41"/>
        <v>74.7</v>
      </c>
    </row>
    <row r="1340" spans="1:70" x14ac:dyDescent="0.35">
      <c r="A1340">
        <v>5524</v>
      </c>
      <c r="B1340" t="s">
        <v>66</v>
      </c>
      <c r="C1340" t="s">
        <v>4513</v>
      </c>
      <c r="D1340" t="s">
        <v>4514</v>
      </c>
      <c r="E1340" t="s">
        <v>4515</v>
      </c>
      <c r="F1340" t="s">
        <v>860</v>
      </c>
      <c r="G1340" t="s">
        <v>71</v>
      </c>
      <c r="H1340">
        <v>94806</v>
      </c>
      <c r="I1340">
        <v>0</v>
      </c>
      <c r="J1340" t="s">
        <v>112</v>
      </c>
      <c r="K1340" t="s">
        <v>73</v>
      </c>
      <c r="L1340">
        <v>0</v>
      </c>
      <c r="M1340" t="s">
        <v>74</v>
      </c>
      <c r="N1340" t="s">
        <v>99</v>
      </c>
      <c r="O1340">
        <v>0</v>
      </c>
      <c r="P1340">
        <v>0</v>
      </c>
      <c r="Q1340">
        <v>0</v>
      </c>
      <c r="R1340">
        <v>0</v>
      </c>
      <c r="S1340">
        <v>0</v>
      </c>
      <c r="T1340">
        <v>2</v>
      </c>
      <c r="U1340">
        <v>0</v>
      </c>
      <c r="V1340">
        <v>0</v>
      </c>
      <c r="W1340" t="s">
        <v>113</v>
      </c>
      <c r="X1340" t="s">
        <v>114</v>
      </c>
      <c r="Y1340" t="s">
        <v>78</v>
      </c>
      <c r="Z1340">
        <v>37.985046500000003</v>
      </c>
      <c r="AA1340">
        <v>-122.3221185</v>
      </c>
      <c r="AB1340" s="1">
        <v>43812</v>
      </c>
      <c r="AC1340">
        <v>72389</v>
      </c>
      <c r="AD1340" t="s">
        <v>115</v>
      </c>
      <c r="AE1340">
        <v>0</v>
      </c>
      <c r="AF1340">
        <v>0</v>
      </c>
      <c r="AG1340">
        <v>0</v>
      </c>
      <c r="AH1340">
        <v>0</v>
      </c>
      <c r="AI1340">
        <v>0</v>
      </c>
      <c r="AJ1340">
        <v>0</v>
      </c>
      <c r="AK1340">
        <v>0</v>
      </c>
      <c r="AL1340">
        <v>0</v>
      </c>
      <c r="AM1340" t="s">
        <v>93</v>
      </c>
      <c r="AN1340" t="s">
        <v>82</v>
      </c>
      <c r="AO1340">
        <v>0</v>
      </c>
      <c r="AP1340">
        <v>0</v>
      </c>
      <c r="AQ1340">
        <v>0</v>
      </c>
      <c r="AR1340" t="s">
        <v>74</v>
      </c>
      <c r="AS1340">
        <v>0</v>
      </c>
      <c r="AT1340" t="s">
        <v>83</v>
      </c>
      <c r="AU1340">
        <v>0</v>
      </c>
      <c r="AV1340">
        <v>0</v>
      </c>
      <c r="AW1340">
        <v>0</v>
      </c>
      <c r="AX1340">
        <v>0</v>
      </c>
      <c r="AY1340">
        <v>0</v>
      </c>
      <c r="AZ1340">
        <v>0</v>
      </c>
      <c r="BA1340">
        <v>0</v>
      </c>
      <c r="BB1340">
        <v>0</v>
      </c>
      <c r="BC1340">
        <v>0</v>
      </c>
      <c r="BD1340" t="s">
        <v>103</v>
      </c>
      <c r="BE1340">
        <v>0</v>
      </c>
      <c r="BF1340">
        <v>0</v>
      </c>
      <c r="BG1340">
        <v>0</v>
      </c>
      <c r="BH1340">
        <v>0</v>
      </c>
      <c r="BI1340">
        <v>0</v>
      </c>
      <c r="BJ1340">
        <v>0</v>
      </c>
      <c r="BK1340">
        <v>0</v>
      </c>
      <c r="BL1340">
        <v>0</v>
      </c>
      <c r="BM1340">
        <v>0</v>
      </c>
      <c r="BN1340">
        <v>0</v>
      </c>
      <c r="BO1340">
        <v>17.88888889</v>
      </c>
      <c r="BP1340">
        <f>VLOOKUP(H1340, Sheet1!$A$2:$B$1758, 2, FALSE)</f>
        <v>69.087498140023271</v>
      </c>
      <c r="BQ1340">
        <f t="shared" si="40"/>
        <v>51.131018853250239</v>
      </c>
      <c r="BR1340">
        <f t="shared" si="41"/>
        <v>51.131018853250239</v>
      </c>
    </row>
    <row r="1341" spans="1:70" x14ac:dyDescent="0.35">
      <c r="A1341">
        <v>5525</v>
      </c>
      <c r="B1341" t="s">
        <v>66</v>
      </c>
      <c r="C1341" t="s">
        <v>1965</v>
      </c>
      <c r="D1341" t="s">
        <v>4516</v>
      </c>
      <c r="E1341" t="s">
        <v>4517</v>
      </c>
      <c r="F1341" t="s">
        <v>845</v>
      </c>
      <c r="G1341" t="s">
        <v>71</v>
      </c>
      <c r="H1341">
        <v>94952</v>
      </c>
      <c r="I1341">
        <v>0</v>
      </c>
      <c r="J1341" t="s">
        <v>112</v>
      </c>
      <c r="K1341" t="s">
        <v>73</v>
      </c>
      <c r="L1341">
        <v>0</v>
      </c>
      <c r="M1341" t="s">
        <v>74</v>
      </c>
      <c r="N1341" t="s">
        <v>99</v>
      </c>
      <c r="O1341">
        <v>0</v>
      </c>
      <c r="P1341">
        <v>0</v>
      </c>
      <c r="Q1341">
        <v>0</v>
      </c>
      <c r="R1341">
        <v>0</v>
      </c>
      <c r="S1341">
        <v>0</v>
      </c>
      <c r="T1341">
        <v>2</v>
      </c>
      <c r="U1341">
        <v>0</v>
      </c>
      <c r="V1341">
        <v>0</v>
      </c>
      <c r="W1341" t="s">
        <v>113</v>
      </c>
      <c r="X1341" t="s">
        <v>114</v>
      </c>
      <c r="Y1341" t="s">
        <v>78</v>
      </c>
      <c r="Z1341">
        <v>38.233895500000003</v>
      </c>
      <c r="AA1341">
        <v>-122.6421234</v>
      </c>
      <c r="AB1341" s="1">
        <v>43812</v>
      </c>
      <c r="AC1341">
        <v>72390</v>
      </c>
      <c r="AD1341" t="s">
        <v>115</v>
      </c>
      <c r="AE1341">
        <v>0</v>
      </c>
      <c r="AF1341">
        <v>0</v>
      </c>
      <c r="AG1341">
        <v>0</v>
      </c>
      <c r="AH1341">
        <v>0</v>
      </c>
      <c r="AI1341">
        <v>0</v>
      </c>
      <c r="AJ1341">
        <v>0</v>
      </c>
      <c r="AK1341">
        <v>0</v>
      </c>
      <c r="AL1341">
        <v>0</v>
      </c>
      <c r="AM1341" t="s">
        <v>93</v>
      </c>
      <c r="AN1341" t="s">
        <v>82</v>
      </c>
      <c r="AO1341">
        <v>0</v>
      </c>
      <c r="AP1341">
        <v>0</v>
      </c>
      <c r="AQ1341">
        <v>0</v>
      </c>
      <c r="AR1341" t="s">
        <v>74</v>
      </c>
      <c r="AS1341">
        <v>0</v>
      </c>
      <c r="AT1341" t="s">
        <v>83</v>
      </c>
      <c r="AU1341">
        <v>0</v>
      </c>
      <c r="AV1341">
        <v>0</v>
      </c>
      <c r="AW1341">
        <v>0</v>
      </c>
      <c r="AX1341">
        <v>0</v>
      </c>
      <c r="AY1341">
        <v>0</v>
      </c>
      <c r="AZ1341">
        <v>0</v>
      </c>
      <c r="BA1341">
        <v>0</v>
      </c>
      <c r="BB1341">
        <v>0</v>
      </c>
      <c r="BC1341">
        <v>0</v>
      </c>
      <c r="BD1341" t="s">
        <v>1968</v>
      </c>
      <c r="BE1341">
        <v>0</v>
      </c>
      <c r="BF1341">
        <v>0</v>
      </c>
      <c r="BG1341">
        <v>0</v>
      </c>
      <c r="BH1341">
        <v>0</v>
      </c>
      <c r="BI1341">
        <v>0</v>
      </c>
      <c r="BJ1341">
        <v>0</v>
      </c>
      <c r="BK1341">
        <v>0</v>
      </c>
      <c r="BL1341">
        <v>0</v>
      </c>
      <c r="BM1341">
        <v>0</v>
      </c>
      <c r="BN1341">
        <v>0</v>
      </c>
      <c r="BO1341">
        <v>73</v>
      </c>
      <c r="BP1341">
        <f>VLOOKUP(H1341, Sheet1!$A$2:$B$1758, 2, FALSE)</f>
        <v>0</v>
      </c>
      <c r="BQ1341">
        <f t="shared" si="40"/>
        <v>73</v>
      </c>
      <c r="BR1341">
        <f t="shared" si="41"/>
        <v>73</v>
      </c>
    </row>
    <row r="1342" spans="1:70" x14ac:dyDescent="0.35">
      <c r="A1342">
        <v>5526</v>
      </c>
      <c r="B1342" t="s">
        <v>66</v>
      </c>
      <c r="C1342" t="s">
        <v>4518</v>
      </c>
      <c r="D1342" t="s">
        <v>4519</v>
      </c>
      <c r="E1342" t="s">
        <v>4520</v>
      </c>
      <c r="F1342" t="s">
        <v>266</v>
      </c>
      <c r="G1342" t="s">
        <v>71</v>
      </c>
      <c r="H1342">
        <v>94107</v>
      </c>
      <c r="I1342">
        <v>0</v>
      </c>
      <c r="J1342" t="s">
        <v>112</v>
      </c>
      <c r="K1342" t="s">
        <v>73</v>
      </c>
      <c r="L1342">
        <v>0</v>
      </c>
      <c r="M1342" t="s">
        <v>74</v>
      </c>
      <c r="N1342" t="s">
        <v>99</v>
      </c>
      <c r="O1342">
        <v>0</v>
      </c>
      <c r="P1342">
        <v>0</v>
      </c>
      <c r="Q1342">
        <v>0</v>
      </c>
      <c r="R1342">
        <v>0</v>
      </c>
      <c r="S1342">
        <v>0</v>
      </c>
      <c r="T1342">
        <v>2</v>
      </c>
      <c r="U1342">
        <v>0</v>
      </c>
      <c r="V1342">
        <v>0</v>
      </c>
      <c r="W1342" t="s">
        <v>113</v>
      </c>
      <c r="X1342" t="s">
        <v>114</v>
      </c>
      <c r="Y1342" t="s">
        <v>78</v>
      </c>
      <c r="Z1342">
        <v>37.781055500000001</v>
      </c>
      <c r="AA1342">
        <v>-122.3923534</v>
      </c>
      <c r="AB1342" s="1">
        <v>43812</v>
      </c>
      <c r="AC1342">
        <v>72391</v>
      </c>
      <c r="AD1342" t="s">
        <v>115</v>
      </c>
      <c r="AE1342">
        <v>0</v>
      </c>
      <c r="AF1342">
        <v>0</v>
      </c>
      <c r="AG1342">
        <v>0</v>
      </c>
      <c r="AH1342">
        <v>0</v>
      </c>
      <c r="AI1342">
        <v>0</v>
      </c>
      <c r="AJ1342">
        <v>0</v>
      </c>
      <c r="AK1342">
        <v>0</v>
      </c>
      <c r="AL1342">
        <v>0</v>
      </c>
      <c r="AM1342" t="s">
        <v>93</v>
      </c>
      <c r="AN1342" t="s">
        <v>82</v>
      </c>
      <c r="AO1342">
        <v>0</v>
      </c>
      <c r="AP1342">
        <v>0</v>
      </c>
      <c r="AQ1342">
        <v>0</v>
      </c>
      <c r="AR1342" t="s">
        <v>74</v>
      </c>
      <c r="AS1342">
        <v>0</v>
      </c>
      <c r="AT1342" t="s">
        <v>83</v>
      </c>
      <c r="AU1342">
        <v>0</v>
      </c>
      <c r="AV1342">
        <v>0</v>
      </c>
      <c r="AW1342">
        <v>0</v>
      </c>
      <c r="AX1342">
        <v>0</v>
      </c>
      <c r="AY1342">
        <v>0</v>
      </c>
      <c r="AZ1342">
        <v>0</v>
      </c>
      <c r="BA1342">
        <v>0</v>
      </c>
      <c r="BB1342">
        <v>0</v>
      </c>
      <c r="BC1342">
        <v>0</v>
      </c>
      <c r="BD1342" t="s">
        <v>103</v>
      </c>
      <c r="BE1342">
        <v>0</v>
      </c>
      <c r="BF1342">
        <v>0</v>
      </c>
      <c r="BG1342">
        <v>0</v>
      </c>
      <c r="BH1342">
        <v>0</v>
      </c>
      <c r="BI1342">
        <v>0</v>
      </c>
      <c r="BJ1342">
        <v>0</v>
      </c>
      <c r="BK1342">
        <v>0</v>
      </c>
      <c r="BL1342">
        <v>0</v>
      </c>
      <c r="BM1342">
        <v>0</v>
      </c>
      <c r="BN1342">
        <v>0</v>
      </c>
      <c r="BO1342">
        <v>74.7</v>
      </c>
      <c r="BP1342">
        <f>VLOOKUP(H1342, Sheet1!$A$2:$B$1758, 2, FALSE)</f>
        <v>20.948792328111494</v>
      </c>
      <c r="BQ1342">
        <f t="shared" si="40"/>
        <v>84.779717689774017</v>
      </c>
      <c r="BR1342">
        <f t="shared" si="41"/>
        <v>84.779717689774017</v>
      </c>
    </row>
    <row r="1343" spans="1:70" x14ac:dyDescent="0.35">
      <c r="A1343">
        <v>5530</v>
      </c>
      <c r="B1343" t="s">
        <v>66</v>
      </c>
      <c r="C1343" t="s">
        <v>4521</v>
      </c>
      <c r="D1343" t="s">
        <v>4522</v>
      </c>
      <c r="E1343" t="s">
        <v>4437</v>
      </c>
      <c r="F1343" t="s">
        <v>88</v>
      </c>
      <c r="G1343" t="s">
        <v>71</v>
      </c>
      <c r="H1343">
        <v>90071</v>
      </c>
      <c r="I1343">
        <v>0</v>
      </c>
      <c r="J1343" t="s">
        <v>112</v>
      </c>
      <c r="K1343" t="s">
        <v>73</v>
      </c>
      <c r="L1343">
        <v>0</v>
      </c>
      <c r="M1343" t="s">
        <v>74</v>
      </c>
      <c r="N1343" t="s">
        <v>99</v>
      </c>
      <c r="O1343">
        <v>0</v>
      </c>
      <c r="P1343">
        <v>0</v>
      </c>
      <c r="Q1343">
        <v>0</v>
      </c>
      <c r="R1343">
        <v>0</v>
      </c>
      <c r="S1343">
        <v>0</v>
      </c>
      <c r="T1343">
        <v>0</v>
      </c>
      <c r="U1343">
        <v>1</v>
      </c>
      <c r="V1343">
        <v>0</v>
      </c>
      <c r="W1343" t="s">
        <v>113</v>
      </c>
      <c r="X1343" t="s">
        <v>114</v>
      </c>
      <c r="Y1343" t="s">
        <v>78</v>
      </c>
      <c r="Z1343">
        <v>34.051254299999997</v>
      </c>
      <c r="AA1343">
        <v>-118.2513623</v>
      </c>
      <c r="AB1343" s="1">
        <v>43812</v>
      </c>
      <c r="AC1343">
        <v>72409</v>
      </c>
      <c r="AD1343" t="s">
        <v>115</v>
      </c>
      <c r="AE1343">
        <v>0</v>
      </c>
      <c r="AF1343">
        <v>0</v>
      </c>
      <c r="AG1343">
        <v>0</v>
      </c>
      <c r="AH1343">
        <v>0</v>
      </c>
      <c r="AI1343">
        <v>0</v>
      </c>
      <c r="AJ1343">
        <v>0</v>
      </c>
      <c r="AK1343">
        <v>0</v>
      </c>
      <c r="AL1343">
        <v>0</v>
      </c>
      <c r="AM1343" t="s">
        <v>3279</v>
      </c>
      <c r="AN1343" t="s">
        <v>82</v>
      </c>
      <c r="AO1343">
        <v>0</v>
      </c>
      <c r="AP1343">
        <v>0</v>
      </c>
      <c r="AQ1343">
        <v>0</v>
      </c>
      <c r="AR1343" t="s">
        <v>74</v>
      </c>
      <c r="AS1343">
        <v>0</v>
      </c>
      <c r="AT1343" t="s">
        <v>83</v>
      </c>
      <c r="AU1343">
        <v>0</v>
      </c>
      <c r="AV1343">
        <v>0</v>
      </c>
      <c r="AW1343">
        <v>0</v>
      </c>
      <c r="AX1343">
        <v>0</v>
      </c>
      <c r="AY1343">
        <v>0</v>
      </c>
      <c r="AZ1343">
        <v>0</v>
      </c>
      <c r="BA1343">
        <v>0</v>
      </c>
      <c r="BB1343">
        <v>0</v>
      </c>
      <c r="BC1343">
        <v>0</v>
      </c>
      <c r="BD1343" t="s">
        <v>4523</v>
      </c>
      <c r="BE1343">
        <v>0</v>
      </c>
      <c r="BF1343">
        <v>0</v>
      </c>
      <c r="BG1343">
        <v>0</v>
      </c>
      <c r="BH1343">
        <v>0</v>
      </c>
      <c r="BI1343">
        <v>0</v>
      </c>
      <c r="BJ1343">
        <v>0</v>
      </c>
      <c r="BK1343">
        <v>0</v>
      </c>
      <c r="BL1343">
        <v>0</v>
      </c>
      <c r="BM1343">
        <v>0</v>
      </c>
      <c r="BN1343">
        <v>0</v>
      </c>
      <c r="BO1343">
        <v>109.5</v>
      </c>
      <c r="BP1343">
        <f>VLOOKUP(H1343, Sheet1!$A$2:$B$1758, 2, FALSE)</f>
        <v>9.8868760536559783</v>
      </c>
      <c r="BQ1343">
        <f t="shared" si="40"/>
        <v>114.25716775906496</v>
      </c>
      <c r="BR1343">
        <f t="shared" si="41"/>
        <v>114.25716775906496</v>
      </c>
    </row>
    <row r="1344" spans="1:70" ht="348" x14ac:dyDescent="0.35">
      <c r="A1344">
        <v>5531</v>
      </c>
      <c r="B1344" t="s">
        <v>66</v>
      </c>
      <c r="C1344" t="s">
        <v>4521</v>
      </c>
      <c r="D1344" t="s">
        <v>4524</v>
      </c>
      <c r="E1344" s="2" t="s">
        <v>4525</v>
      </c>
      <c r="F1344" t="s">
        <v>88</v>
      </c>
      <c r="G1344" t="s">
        <v>71</v>
      </c>
      <c r="H1344">
        <v>90013</v>
      </c>
      <c r="I1344">
        <v>0</v>
      </c>
      <c r="J1344" t="s">
        <v>112</v>
      </c>
      <c r="K1344" t="s">
        <v>73</v>
      </c>
      <c r="L1344">
        <v>0</v>
      </c>
      <c r="M1344" t="s">
        <v>74</v>
      </c>
      <c r="N1344" t="s">
        <v>99</v>
      </c>
      <c r="O1344">
        <v>0</v>
      </c>
      <c r="P1344">
        <v>0</v>
      </c>
      <c r="Q1344">
        <v>0</v>
      </c>
      <c r="R1344">
        <v>0</v>
      </c>
      <c r="S1344">
        <v>0</v>
      </c>
      <c r="T1344">
        <v>6</v>
      </c>
      <c r="U1344">
        <v>0</v>
      </c>
      <c r="V1344">
        <v>0</v>
      </c>
      <c r="W1344" t="s">
        <v>113</v>
      </c>
      <c r="X1344" t="s">
        <v>114</v>
      </c>
      <c r="Y1344" t="s">
        <v>91</v>
      </c>
      <c r="Z1344">
        <v>34.051557000000003</v>
      </c>
      <c r="AA1344">
        <v>-118.25152</v>
      </c>
      <c r="AB1344" s="1">
        <v>43812</v>
      </c>
      <c r="AC1344">
        <v>72410</v>
      </c>
      <c r="AD1344" t="s">
        <v>115</v>
      </c>
      <c r="AE1344">
        <v>0</v>
      </c>
      <c r="AF1344">
        <v>0</v>
      </c>
      <c r="AG1344">
        <v>0</v>
      </c>
      <c r="AH1344">
        <v>0</v>
      </c>
      <c r="AI1344">
        <v>0</v>
      </c>
      <c r="AJ1344">
        <v>0</v>
      </c>
      <c r="AK1344">
        <v>0</v>
      </c>
      <c r="AL1344">
        <v>0</v>
      </c>
      <c r="AM1344" t="s">
        <v>93</v>
      </c>
      <c r="AN1344" t="s">
        <v>82</v>
      </c>
      <c r="AO1344">
        <v>0</v>
      </c>
      <c r="AP1344">
        <v>0</v>
      </c>
      <c r="AQ1344">
        <v>0</v>
      </c>
      <c r="AR1344" t="s">
        <v>74</v>
      </c>
      <c r="AS1344">
        <v>0</v>
      </c>
      <c r="AT1344" t="s">
        <v>83</v>
      </c>
      <c r="AU1344">
        <v>0</v>
      </c>
      <c r="AV1344">
        <v>0</v>
      </c>
      <c r="AW1344">
        <v>0</v>
      </c>
      <c r="AX1344">
        <v>0</v>
      </c>
      <c r="AY1344">
        <v>0</v>
      </c>
      <c r="AZ1344">
        <v>0</v>
      </c>
      <c r="BA1344">
        <v>0</v>
      </c>
      <c r="BB1344">
        <v>0</v>
      </c>
      <c r="BC1344">
        <v>0</v>
      </c>
      <c r="BD1344" t="s">
        <v>4526</v>
      </c>
      <c r="BE1344">
        <v>0</v>
      </c>
      <c r="BF1344">
        <v>0</v>
      </c>
      <c r="BG1344">
        <v>0</v>
      </c>
      <c r="BH1344">
        <v>0</v>
      </c>
      <c r="BI1344">
        <v>0</v>
      </c>
      <c r="BJ1344">
        <v>0</v>
      </c>
      <c r="BK1344">
        <v>0</v>
      </c>
      <c r="BL1344">
        <v>0</v>
      </c>
      <c r="BM1344">
        <v>0</v>
      </c>
      <c r="BN1344">
        <v>0</v>
      </c>
      <c r="BO1344">
        <v>0</v>
      </c>
      <c r="BP1344">
        <f>VLOOKUP(H1344, Sheet1!$A$2:$B$1758, 2, FALSE)</f>
        <v>18.37208199568202</v>
      </c>
      <c r="BQ1344">
        <f t="shared" si="40"/>
        <v>8.8399081431224893</v>
      </c>
      <c r="BR1344">
        <f t="shared" si="41"/>
        <v>8.8399081431224893</v>
      </c>
    </row>
    <row r="1345" spans="1:70" x14ac:dyDescent="0.35">
      <c r="A1345">
        <v>5533</v>
      </c>
      <c r="B1345" t="s">
        <v>66</v>
      </c>
      <c r="C1345" t="s">
        <v>4036</v>
      </c>
      <c r="D1345" t="s">
        <v>4527</v>
      </c>
      <c r="E1345" t="s">
        <v>4528</v>
      </c>
      <c r="F1345" t="s">
        <v>88</v>
      </c>
      <c r="G1345" t="s">
        <v>71</v>
      </c>
      <c r="H1345">
        <v>90015</v>
      </c>
      <c r="I1345">
        <v>0</v>
      </c>
      <c r="J1345" t="s">
        <v>112</v>
      </c>
      <c r="K1345" t="s">
        <v>73</v>
      </c>
      <c r="L1345">
        <v>0</v>
      </c>
      <c r="M1345" t="s">
        <v>74</v>
      </c>
      <c r="N1345" t="s">
        <v>99</v>
      </c>
      <c r="O1345">
        <v>0</v>
      </c>
      <c r="P1345">
        <v>0</v>
      </c>
      <c r="Q1345">
        <v>0</v>
      </c>
      <c r="R1345">
        <v>0</v>
      </c>
      <c r="S1345">
        <v>0</v>
      </c>
      <c r="T1345">
        <v>2</v>
      </c>
      <c r="U1345">
        <v>0</v>
      </c>
      <c r="V1345">
        <v>0</v>
      </c>
      <c r="W1345" t="s">
        <v>113</v>
      </c>
      <c r="X1345" t="s">
        <v>114</v>
      </c>
      <c r="Y1345" t="s">
        <v>78</v>
      </c>
      <c r="Z1345">
        <v>34.039253899999999</v>
      </c>
      <c r="AA1345">
        <v>-118.2689278</v>
      </c>
      <c r="AB1345" s="1">
        <v>43812</v>
      </c>
      <c r="AC1345">
        <v>72413</v>
      </c>
      <c r="AD1345" t="s">
        <v>115</v>
      </c>
      <c r="AE1345">
        <v>0</v>
      </c>
      <c r="AF1345">
        <v>0</v>
      </c>
      <c r="AG1345">
        <v>0</v>
      </c>
      <c r="AH1345">
        <v>0</v>
      </c>
      <c r="AI1345">
        <v>0</v>
      </c>
      <c r="AJ1345">
        <v>0</v>
      </c>
      <c r="AK1345">
        <v>0</v>
      </c>
      <c r="AL1345">
        <v>0</v>
      </c>
      <c r="AM1345" t="s">
        <v>93</v>
      </c>
      <c r="AN1345" t="s">
        <v>82</v>
      </c>
      <c r="AO1345">
        <v>0</v>
      </c>
      <c r="AP1345">
        <v>0</v>
      </c>
      <c r="AQ1345">
        <v>0</v>
      </c>
      <c r="AR1345" t="s">
        <v>74</v>
      </c>
      <c r="AS1345">
        <v>0</v>
      </c>
      <c r="AT1345" t="s">
        <v>83</v>
      </c>
      <c r="AU1345">
        <v>0</v>
      </c>
      <c r="AV1345">
        <v>0</v>
      </c>
      <c r="AW1345">
        <v>0</v>
      </c>
      <c r="AX1345">
        <v>0</v>
      </c>
      <c r="AY1345">
        <v>0</v>
      </c>
      <c r="AZ1345">
        <v>0</v>
      </c>
      <c r="BA1345">
        <v>0</v>
      </c>
      <c r="BB1345">
        <v>0</v>
      </c>
      <c r="BC1345">
        <v>0</v>
      </c>
      <c r="BD1345" t="s">
        <v>1066</v>
      </c>
      <c r="BE1345">
        <v>0</v>
      </c>
      <c r="BF1345">
        <v>0</v>
      </c>
      <c r="BG1345">
        <v>0</v>
      </c>
      <c r="BH1345">
        <v>0</v>
      </c>
      <c r="BI1345">
        <v>0</v>
      </c>
      <c r="BJ1345">
        <v>0</v>
      </c>
      <c r="BK1345">
        <v>0</v>
      </c>
      <c r="BL1345">
        <v>0</v>
      </c>
      <c r="BM1345">
        <v>0</v>
      </c>
      <c r="BN1345">
        <v>0</v>
      </c>
      <c r="BO1345">
        <v>9.3000000000000007</v>
      </c>
      <c r="BP1345">
        <f>VLOOKUP(H1345, Sheet1!$A$2:$B$1758, 2, FALSE)</f>
        <v>8.286925892446293</v>
      </c>
      <c r="BQ1345">
        <f t="shared" si="40"/>
        <v>13.287335985943553</v>
      </c>
      <c r="BR1345">
        <f t="shared" si="41"/>
        <v>13.287335985943553</v>
      </c>
    </row>
    <row r="1346" spans="1:70" ht="409.5" x14ac:dyDescent="0.35">
      <c r="A1346">
        <v>5534</v>
      </c>
      <c r="B1346" t="s">
        <v>66</v>
      </c>
      <c r="C1346" t="s">
        <v>4529</v>
      </c>
      <c r="D1346" t="s">
        <v>4530</v>
      </c>
      <c r="E1346" s="2" t="s">
        <v>4531</v>
      </c>
      <c r="F1346" t="s">
        <v>88</v>
      </c>
      <c r="G1346" t="s">
        <v>71</v>
      </c>
      <c r="H1346">
        <v>91303</v>
      </c>
      <c r="I1346">
        <v>0</v>
      </c>
      <c r="J1346" t="s">
        <v>112</v>
      </c>
      <c r="K1346" t="s">
        <v>73</v>
      </c>
      <c r="L1346">
        <v>0</v>
      </c>
      <c r="M1346" t="s">
        <v>74</v>
      </c>
      <c r="N1346" t="s">
        <v>99</v>
      </c>
      <c r="O1346">
        <v>0</v>
      </c>
      <c r="P1346">
        <v>0</v>
      </c>
      <c r="Q1346">
        <v>0</v>
      </c>
      <c r="R1346">
        <v>0</v>
      </c>
      <c r="S1346">
        <v>0</v>
      </c>
      <c r="T1346">
        <v>20</v>
      </c>
      <c r="U1346">
        <v>0</v>
      </c>
      <c r="V1346">
        <v>0</v>
      </c>
      <c r="W1346" t="s">
        <v>113</v>
      </c>
      <c r="X1346" t="s">
        <v>114</v>
      </c>
      <c r="Y1346" t="s">
        <v>78</v>
      </c>
      <c r="Z1346">
        <v>34.184417799999999</v>
      </c>
      <c r="AA1346">
        <v>-118.6040041</v>
      </c>
      <c r="AB1346" s="1">
        <v>43812</v>
      </c>
      <c r="AC1346">
        <v>72415</v>
      </c>
      <c r="AD1346" t="s">
        <v>115</v>
      </c>
      <c r="AE1346">
        <v>0</v>
      </c>
      <c r="AF1346">
        <v>0</v>
      </c>
      <c r="AG1346">
        <v>0</v>
      </c>
      <c r="AH1346">
        <v>0</v>
      </c>
      <c r="AI1346">
        <v>0</v>
      </c>
      <c r="AJ1346">
        <v>0</v>
      </c>
      <c r="AK1346">
        <v>0</v>
      </c>
      <c r="AL1346">
        <v>0</v>
      </c>
      <c r="AM1346" t="s">
        <v>93</v>
      </c>
      <c r="AN1346" t="s">
        <v>82</v>
      </c>
      <c r="AO1346">
        <v>0</v>
      </c>
      <c r="AP1346">
        <v>0</v>
      </c>
      <c r="AQ1346">
        <v>0</v>
      </c>
      <c r="AR1346" t="s">
        <v>74</v>
      </c>
      <c r="AS1346">
        <v>0</v>
      </c>
      <c r="AT1346" t="s">
        <v>83</v>
      </c>
      <c r="AU1346">
        <v>0</v>
      </c>
      <c r="AV1346">
        <v>0</v>
      </c>
      <c r="AW1346">
        <v>0</v>
      </c>
      <c r="AX1346">
        <v>0</v>
      </c>
      <c r="AY1346">
        <v>0</v>
      </c>
      <c r="AZ1346">
        <v>0</v>
      </c>
      <c r="BA1346">
        <v>0</v>
      </c>
      <c r="BB1346">
        <v>0</v>
      </c>
      <c r="BC1346">
        <v>0</v>
      </c>
      <c r="BD1346" t="s">
        <v>4532</v>
      </c>
      <c r="BE1346">
        <v>0</v>
      </c>
      <c r="BF1346">
        <v>0</v>
      </c>
      <c r="BG1346">
        <v>0</v>
      </c>
      <c r="BH1346">
        <v>0</v>
      </c>
      <c r="BI1346">
        <v>0</v>
      </c>
      <c r="BJ1346">
        <v>0</v>
      </c>
      <c r="BK1346">
        <v>0</v>
      </c>
      <c r="BL1346">
        <v>0</v>
      </c>
      <c r="BM1346">
        <v>0</v>
      </c>
      <c r="BN1346">
        <v>0</v>
      </c>
      <c r="BO1346">
        <v>0</v>
      </c>
      <c r="BP1346">
        <f>VLOOKUP(H1346, Sheet1!$A$2:$B$1758, 2, FALSE)</f>
        <v>9.9894021690312336</v>
      </c>
      <c r="BQ1346">
        <f t="shared" si="40"/>
        <v>4.806499208946434</v>
      </c>
      <c r="BR1346">
        <f t="shared" si="41"/>
        <v>4.806499208946434</v>
      </c>
    </row>
    <row r="1347" spans="1:70" ht="232" x14ac:dyDescent="0.35">
      <c r="A1347">
        <v>5535</v>
      </c>
      <c r="B1347" t="s">
        <v>66</v>
      </c>
      <c r="C1347" t="s">
        <v>968</v>
      </c>
      <c r="D1347" t="s">
        <v>4533</v>
      </c>
      <c r="E1347" s="2" t="s">
        <v>4534</v>
      </c>
      <c r="F1347" t="s">
        <v>88</v>
      </c>
      <c r="G1347" t="s">
        <v>71</v>
      </c>
      <c r="H1347">
        <v>90012</v>
      </c>
      <c r="I1347">
        <v>0</v>
      </c>
      <c r="J1347" t="s">
        <v>112</v>
      </c>
      <c r="K1347" t="s">
        <v>73</v>
      </c>
      <c r="L1347">
        <v>0</v>
      </c>
      <c r="M1347" t="s">
        <v>74</v>
      </c>
      <c r="N1347" t="s">
        <v>99</v>
      </c>
      <c r="O1347">
        <v>0</v>
      </c>
      <c r="P1347">
        <v>0</v>
      </c>
      <c r="Q1347">
        <v>0</v>
      </c>
      <c r="R1347">
        <v>0</v>
      </c>
      <c r="S1347">
        <v>0</v>
      </c>
      <c r="T1347">
        <v>4</v>
      </c>
      <c r="U1347">
        <v>0</v>
      </c>
      <c r="V1347">
        <v>0</v>
      </c>
      <c r="W1347" t="s">
        <v>113</v>
      </c>
      <c r="X1347" t="s">
        <v>114</v>
      </c>
      <c r="Y1347" t="s">
        <v>91</v>
      </c>
      <c r="Z1347">
        <v>34.052931000000001</v>
      </c>
      <c r="AA1347">
        <v>-118.248509</v>
      </c>
      <c r="AB1347" s="1">
        <v>43812</v>
      </c>
      <c r="AC1347">
        <v>72417</v>
      </c>
      <c r="AD1347" t="s">
        <v>115</v>
      </c>
      <c r="AE1347">
        <v>0</v>
      </c>
      <c r="AF1347">
        <v>0</v>
      </c>
      <c r="AG1347">
        <v>0</v>
      </c>
      <c r="AH1347">
        <v>0</v>
      </c>
      <c r="AI1347">
        <v>0</v>
      </c>
      <c r="AJ1347">
        <v>0</v>
      </c>
      <c r="AK1347">
        <v>0</v>
      </c>
      <c r="AL1347">
        <v>0</v>
      </c>
      <c r="AM1347" t="s">
        <v>93</v>
      </c>
      <c r="AN1347" t="s">
        <v>82</v>
      </c>
      <c r="AO1347">
        <v>0</v>
      </c>
      <c r="AP1347">
        <v>0</v>
      </c>
      <c r="AQ1347">
        <v>0</v>
      </c>
      <c r="AR1347" t="s">
        <v>74</v>
      </c>
      <c r="AS1347">
        <v>0</v>
      </c>
      <c r="AT1347" t="s">
        <v>83</v>
      </c>
      <c r="AU1347">
        <v>0</v>
      </c>
      <c r="AV1347">
        <v>0</v>
      </c>
      <c r="AW1347">
        <v>0</v>
      </c>
      <c r="AX1347">
        <v>0</v>
      </c>
      <c r="AY1347">
        <v>0</v>
      </c>
      <c r="AZ1347">
        <v>0</v>
      </c>
      <c r="BA1347">
        <v>0</v>
      </c>
      <c r="BB1347">
        <v>0</v>
      </c>
      <c r="BC1347">
        <v>0</v>
      </c>
      <c r="BD1347" t="s">
        <v>4535</v>
      </c>
      <c r="BE1347">
        <v>0</v>
      </c>
      <c r="BF1347">
        <v>0</v>
      </c>
      <c r="BG1347">
        <v>0</v>
      </c>
      <c r="BH1347">
        <v>0</v>
      </c>
      <c r="BI1347">
        <v>0</v>
      </c>
      <c r="BJ1347">
        <v>0</v>
      </c>
      <c r="BK1347">
        <v>0</v>
      </c>
      <c r="BL1347">
        <v>0</v>
      </c>
      <c r="BM1347">
        <v>0</v>
      </c>
      <c r="BN1347">
        <v>0</v>
      </c>
      <c r="BO1347">
        <v>11.14285714</v>
      </c>
      <c r="BP1347">
        <f>VLOOKUP(H1347, Sheet1!$A$2:$B$1758, 2, FALSE)</f>
        <v>0</v>
      </c>
      <c r="BQ1347">
        <f t="shared" ref="BQ1347:BQ1410" si="42">((BP1347/100)*(AVERAGE($BO$2:$BO$5701)))+BO1347</f>
        <v>11.14285714</v>
      </c>
      <c r="BR1347">
        <f t="shared" ref="BR1347:BR1410" si="43">IF(BQ1347&gt;0,BQ1347,0)</f>
        <v>11.14285714</v>
      </c>
    </row>
    <row r="1348" spans="1:70" x14ac:dyDescent="0.35">
      <c r="A1348">
        <v>5536</v>
      </c>
      <c r="B1348" t="s">
        <v>66</v>
      </c>
      <c r="C1348" t="s">
        <v>3877</v>
      </c>
      <c r="D1348" t="s">
        <v>4536</v>
      </c>
      <c r="E1348" t="s">
        <v>4537</v>
      </c>
      <c r="F1348" t="s">
        <v>88</v>
      </c>
      <c r="G1348" t="s">
        <v>71</v>
      </c>
      <c r="H1348">
        <v>90068</v>
      </c>
      <c r="I1348">
        <v>0</v>
      </c>
      <c r="J1348" t="s">
        <v>112</v>
      </c>
      <c r="K1348" t="s">
        <v>73</v>
      </c>
      <c r="L1348">
        <v>0</v>
      </c>
      <c r="M1348" t="s">
        <v>74</v>
      </c>
      <c r="N1348" t="s">
        <v>99</v>
      </c>
      <c r="O1348">
        <v>0</v>
      </c>
      <c r="P1348">
        <v>0</v>
      </c>
      <c r="Q1348">
        <v>0</v>
      </c>
      <c r="R1348">
        <v>0</v>
      </c>
      <c r="S1348">
        <v>0</v>
      </c>
      <c r="T1348">
        <v>2</v>
      </c>
      <c r="U1348">
        <v>0</v>
      </c>
      <c r="V1348">
        <v>0</v>
      </c>
      <c r="W1348" t="s">
        <v>113</v>
      </c>
      <c r="X1348" t="s">
        <v>114</v>
      </c>
      <c r="Y1348" t="s">
        <v>78</v>
      </c>
      <c r="Z1348">
        <v>34.1436785</v>
      </c>
      <c r="AA1348">
        <v>-118.3416126</v>
      </c>
      <c r="AB1348" s="1">
        <v>43812</v>
      </c>
      <c r="AC1348">
        <v>72418</v>
      </c>
      <c r="AD1348" t="s">
        <v>115</v>
      </c>
      <c r="AE1348">
        <v>0</v>
      </c>
      <c r="AF1348">
        <v>0</v>
      </c>
      <c r="AG1348">
        <v>0</v>
      </c>
      <c r="AH1348">
        <v>0</v>
      </c>
      <c r="AI1348">
        <v>0</v>
      </c>
      <c r="AJ1348">
        <v>0</v>
      </c>
      <c r="AK1348">
        <v>0</v>
      </c>
      <c r="AL1348">
        <v>0</v>
      </c>
      <c r="AM1348" t="s">
        <v>93</v>
      </c>
      <c r="AN1348" t="s">
        <v>82</v>
      </c>
      <c r="AO1348">
        <v>0</v>
      </c>
      <c r="AP1348">
        <v>0</v>
      </c>
      <c r="AQ1348">
        <v>0</v>
      </c>
      <c r="AR1348" t="s">
        <v>74</v>
      </c>
      <c r="AS1348">
        <v>0</v>
      </c>
      <c r="AT1348" t="s">
        <v>83</v>
      </c>
      <c r="AU1348">
        <v>0</v>
      </c>
      <c r="AV1348">
        <v>0</v>
      </c>
      <c r="AW1348">
        <v>0</v>
      </c>
      <c r="AX1348">
        <v>0</v>
      </c>
      <c r="AY1348">
        <v>0</v>
      </c>
      <c r="AZ1348">
        <v>0</v>
      </c>
      <c r="BA1348">
        <v>0</v>
      </c>
      <c r="BB1348">
        <v>0</v>
      </c>
      <c r="BC1348">
        <v>0</v>
      </c>
      <c r="BD1348" t="s">
        <v>3880</v>
      </c>
      <c r="BE1348">
        <v>0</v>
      </c>
      <c r="BF1348">
        <v>0</v>
      </c>
      <c r="BG1348">
        <v>0</v>
      </c>
      <c r="BH1348">
        <v>0</v>
      </c>
      <c r="BI1348">
        <v>0</v>
      </c>
      <c r="BJ1348">
        <v>0</v>
      </c>
      <c r="BK1348">
        <v>0</v>
      </c>
      <c r="BL1348">
        <v>0</v>
      </c>
      <c r="BM1348">
        <v>0</v>
      </c>
      <c r="BN1348">
        <v>0</v>
      </c>
      <c r="BO1348">
        <v>59.5</v>
      </c>
      <c r="BP1348">
        <f>VLOOKUP(H1348, Sheet1!$A$2:$B$1758, 2, FALSE)</f>
        <v>29.810366714041514</v>
      </c>
      <c r="BQ1348">
        <f t="shared" si="42"/>
        <v>73.843551456326963</v>
      </c>
      <c r="BR1348">
        <f t="shared" si="43"/>
        <v>73.843551456326963</v>
      </c>
    </row>
    <row r="1349" spans="1:70" ht="261" x14ac:dyDescent="0.35">
      <c r="A1349">
        <v>5537</v>
      </c>
      <c r="B1349" t="s">
        <v>66</v>
      </c>
      <c r="C1349" t="s">
        <v>3877</v>
      </c>
      <c r="D1349" t="s">
        <v>4538</v>
      </c>
      <c r="E1349" s="2" t="s">
        <v>4539</v>
      </c>
      <c r="F1349" t="s">
        <v>88</v>
      </c>
      <c r="G1349" t="s">
        <v>71</v>
      </c>
      <c r="H1349">
        <v>90068</v>
      </c>
      <c r="I1349">
        <v>0</v>
      </c>
      <c r="J1349" t="s">
        <v>112</v>
      </c>
      <c r="K1349" t="s">
        <v>73</v>
      </c>
      <c r="L1349">
        <v>0</v>
      </c>
      <c r="M1349" t="s">
        <v>74</v>
      </c>
      <c r="N1349" t="s">
        <v>99</v>
      </c>
      <c r="O1349">
        <v>0</v>
      </c>
      <c r="P1349">
        <v>0</v>
      </c>
      <c r="Q1349">
        <v>0</v>
      </c>
      <c r="R1349">
        <v>0</v>
      </c>
      <c r="S1349">
        <v>0</v>
      </c>
      <c r="T1349">
        <v>6</v>
      </c>
      <c r="U1349">
        <v>0</v>
      </c>
      <c r="V1349">
        <v>0</v>
      </c>
      <c r="W1349" t="s">
        <v>113</v>
      </c>
      <c r="X1349" t="s">
        <v>114</v>
      </c>
      <c r="Y1349" t="s">
        <v>78</v>
      </c>
      <c r="Z1349">
        <v>34.138936700000002</v>
      </c>
      <c r="AA1349">
        <v>-118.3605745</v>
      </c>
      <c r="AB1349" s="1">
        <v>43812</v>
      </c>
      <c r="AC1349">
        <v>72419</v>
      </c>
      <c r="AD1349" t="s">
        <v>115</v>
      </c>
      <c r="AE1349">
        <v>0</v>
      </c>
      <c r="AF1349">
        <v>0</v>
      </c>
      <c r="AG1349">
        <v>0</v>
      </c>
      <c r="AH1349">
        <v>0</v>
      </c>
      <c r="AI1349">
        <v>0</v>
      </c>
      <c r="AJ1349">
        <v>0</v>
      </c>
      <c r="AK1349">
        <v>0</v>
      </c>
      <c r="AL1349">
        <v>0</v>
      </c>
      <c r="AM1349" t="s">
        <v>93</v>
      </c>
      <c r="AN1349" t="s">
        <v>82</v>
      </c>
      <c r="AO1349">
        <v>0</v>
      </c>
      <c r="AP1349">
        <v>0</v>
      </c>
      <c r="AQ1349">
        <v>0</v>
      </c>
      <c r="AR1349" t="s">
        <v>74</v>
      </c>
      <c r="AS1349">
        <v>0</v>
      </c>
      <c r="AT1349" t="s">
        <v>83</v>
      </c>
      <c r="AU1349">
        <v>0</v>
      </c>
      <c r="AV1349">
        <v>0</v>
      </c>
      <c r="AW1349">
        <v>0</v>
      </c>
      <c r="AX1349">
        <v>0</v>
      </c>
      <c r="AY1349">
        <v>0</v>
      </c>
      <c r="AZ1349">
        <v>0</v>
      </c>
      <c r="BA1349">
        <v>0</v>
      </c>
      <c r="BB1349">
        <v>0</v>
      </c>
      <c r="BC1349">
        <v>0</v>
      </c>
      <c r="BD1349" t="s">
        <v>3880</v>
      </c>
      <c r="BE1349">
        <v>0</v>
      </c>
      <c r="BF1349">
        <v>0</v>
      </c>
      <c r="BG1349">
        <v>0</v>
      </c>
      <c r="BH1349">
        <v>0</v>
      </c>
      <c r="BI1349">
        <v>0</v>
      </c>
      <c r="BJ1349">
        <v>0</v>
      </c>
      <c r="BK1349">
        <v>0</v>
      </c>
      <c r="BL1349">
        <v>0</v>
      </c>
      <c r="BM1349">
        <v>0</v>
      </c>
      <c r="BN1349">
        <v>0</v>
      </c>
      <c r="BO1349">
        <v>38.666666669999998</v>
      </c>
      <c r="BP1349">
        <f>VLOOKUP(H1349, Sheet1!$A$2:$B$1758, 2, FALSE)</f>
        <v>29.810366714041514</v>
      </c>
      <c r="BQ1349">
        <f t="shared" si="42"/>
        <v>53.010218126326961</v>
      </c>
      <c r="BR1349">
        <f t="shared" si="43"/>
        <v>53.010218126326961</v>
      </c>
    </row>
    <row r="1350" spans="1:70" x14ac:dyDescent="0.35">
      <c r="A1350">
        <v>5538</v>
      </c>
      <c r="B1350" t="s">
        <v>66</v>
      </c>
      <c r="C1350" t="s">
        <v>3877</v>
      </c>
      <c r="D1350" t="s">
        <v>4540</v>
      </c>
      <c r="E1350" t="s">
        <v>4541</v>
      </c>
      <c r="F1350" t="s">
        <v>88</v>
      </c>
      <c r="G1350" t="s">
        <v>71</v>
      </c>
      <c r="H1350">
        <v>90068</v>
      </c>
      <c r="I1350">
        <v>0</v>
      </c>
      <c r="J1350" t="s">
        <v>112</v>
      </c>
      <c r="K1350" t="s">
        <v>73</v>
      </c>
      <c r="L1350">
        <v>0</v>
      </c>
      <c r="M1350" t="s">
        <v>74</v>
      </c>
      <c r="N1350" t="s">
        <v>99</v>
      </c>
      <c r="O1350">
        <v>0</v>
      </c>
      <c r="P1350">
        <v>0</v>
      </c>
      <c r="Q1350">
        <v>0</v>
      </c>
      <c r="R1350">
        <v>0</v>
      </c>
      <c r="S1350">
        <v>0</v>
      </c>
      <c r="T1350">
        <v>2</v>
      </c>
      <c r="U1350">
        <v>0</v>
      </c>
      <c r="V1350">
        <v>0</v>
      </c>
      <c r="W1350" t="s">
        <v>113</v>
      </c>
      <c r="X1350" t="s">
        <v>114</v>
      </c>
      <c r="Y1350" t="s">
        <v>78</v>
      </c>
      <c r="Z1350">
        <v>34.142750599999999</v>
      </c>
      <c r="AA1350">
        <v>-118.3419559</v>
      </c>
      <c r="AB1350" s="1">
        <v>43812</v>
      </c>
      <c r="AC1350">
        <v>72420</v>
      </c>
      <c r="AD1350" t="s">
        <v>115</v>
      </c>
      <c r="AE1350">
        <v>0</v>
      </c>
      <c r="AF1350">
        <v>0</v>
      </c>
      <c r="AG1350">
        <v>0</v>
      </c>
      <c r="AH1350">
        <v>0</v>
      </c>
      <c r="AI1350">
        <v>0</v>
      </c>
      <c r="AJ1350">
        <v>0</v>
      </c>
      <c r="AK1350">
        <v>0</v>
      </c>
      <c r="AL1350">
        <v>0</v>
      </c>
      <c r="AM1350" t="s">
        <v>93</v>
      </c>
      <c r="AN1350" t="s">
        <v>82</v>
      </c>
      <c r="AO1350">
        <v>0</v>
      </c>
      <c r="AP1350">
        <v>0</v>
      </c>
      <c r="AQ1350">
        <v>0</v>
      </c>
      <c r="AR1350" t="s">
        <v>74</v>
      </c>
      <c r="AS1350">
        <v>0</v>
      </c>
      <c r="AT1350" t="s">
        <v>83</v>
      </c>
      <c r="AU1350">
        <v>0</v>
      </c>
      <c r="AV1350">
        <v>0</v>
      </c>
      <c r="AW1350">
        <v>0</v>
      </c>
      <c r="AX1350">
        <v>0</v>
      </c>
      <c r="AY1350">
        <v>0</v>
      </c>
      <c r="AZ1350">
        <v>0</v>
      </c>
      <c r="BA1350">
        <v>0</v>
      </c>
      <c r="BB1350">
        <v>0</v>
      </c>
      <c r="BC1350">
        <v>0</v>
      </c>
      <c r="BD1350" t="s">
        <v>3880</v>
      </c>
      <c r="BE1350">
        <v>0</v>
      </c>
      <c r="BF1350">
        <v>0</v>
      </c>
      <c r="BG1350">
        <v>0</v>
      </c>
      <c r="BH1350">
        <v>0</v>
      </c>
      <c r="BI1350">
        <v>0</v>
      </c>
      <c r="BJ1350">
        <v>0</v>
      </c>
      <c r="BK1350">
        <v>0</v>
      </c>
      <c r="BL1350">
        <v>0</v>
      </c>
      <c r="BM1350">
        <v>0</v>
      </c>
      <c r="BN1350">
        <v>0</v>
      </c>
      <c r="BO1350">
        <v>46.142857139999997</v>
      </c>
      <c r="BP1350">
        <f>VLOOKUP(H1350, Sheet1!$A$2:$B$1758, 2, FALSE)</f>
        <v>29.810366714041514</v>
      </c>
      <c r="BQ1350">
        <f t="shared" si="42"/>
        <v>60.486408596326953</v>
      </c>
      <c r="BR1350">
        <f t="shared" si="43"/>
        <v>60.486408596326953</v>
      </c>
    </row>
    <row r="1351" spans="1:70" ht="87" x14ac:dyDescent="0.35">
      <c r="A1351">
        <v>5539</v>
      </c>
      <c r="B1351" t="s">
        <v>66</v>
      </c>
      <c r="C1351" t="s">
        <v>1654</v>
      </c>
      <c r="D1351" t="s">
        <v>4542</v>
      </c>
      <c r="E1351" s="2" t="s">
        <v>4543</v>
      </c>
      <c r="F1351" t="s">
        <v>88</v>
      </c>
      <c r="G1351" t="s">
        <v>71</v>
      </c>
      <c r="H1351">
        <v>90014</v>
      </c>
      <c r="I1351">
        <v>0</v>
      </c>
      <c r="J1351" t="s">
        <v>112</v>
      </c>
      <c r="K1351" t="s">
        <v>73</v>
      </c>
      <c r="L1351">
        <v>0</v>
      </c>
      <c r="M1351" t="s">
        <v>74</v>
      </c>
      <c r="N1351" t="s">
        <v>99</v>
      </c>
      <c r="O1351">
        <v>0</v>
      </c>
      <c r="P1351">
        <v>0</v>
      </c>
      <c r="Q1351">
        <v>0</v>
      </c>
      <c r="R1351">
        <v>0</v>
      </c>
      <c r="S1351">
        <v>0</v>
      </c>
      <c r="T1351">
        <v>3</v>
      </c>
      <c r="U1351">
        <v>0</v>
      </c>
      <c r="V1351">
        <v>0</v>
      </c>
      <c r="W1351" t="s">
        <v>113</v>
      </c>
      <c r="X1351" t="s">
        <v>114</v>
      </c>
      <c r="Y1351" t="s">
        <v>107</v>
      </c>
      <c r="Z1351">
        <v>34.044984999999997</v>
      </c>
      <c r="AA1351">
        <v>-118.24995</v>
      </c>
      <c r="AB1351" s="1">
        <v>43812</v>
      </c>
      <c r="AC1351">
        <v>72423</v>
      </c>
      <c r="AD1351" t="s">
        <v>115</v>
      </c>
      <c r="AE1351">
        <v>0</v>
      </c>
      <c r="AF1351">
        <v>0</v>
      </c>
      <c r="AG1351">
        <v>0</v>
      </c>
      <c r="AH1351">
        <v>0</v>
      </c>
      <c r="AI1351">
        <v>0</v>
      </c>
      <c r="AJ1351">
        <v>0</v>
      </c>
      <c r="AK1351">
        <v>0</v>
      </c>
      <c r="AL1351">
        <v>0</v>
      </c>
      <c r="AM1351" t="s">
        <v>93</v>
      </c>
      <c r="AN1351" t="s">
        <v>82</v>
      </c>
      <c r="AO1351">
        <v>0</v>
      </c>
      <c r="AP1351">
        <v>0</v>
      </c>
      <c r="AQ1351">
        <v>0</v>
      </c>
      <c r="AR1351" t="s">
        <v>74</v>
      </c>
      <c r="AS1351">
        <v>0</v>
      </c>
      <c r="AT1351" t="s">
        <v>83</v>
      </c>
      <c r="AU1351">
        <v>0</v>
      </c>
      <c r="AV1351">
        <v>0</v>
      </c>
      <c r="AW1351">
        <v>0</v>
      </c>
      <c r="AX1351">
        <v>0</v>
      </c>
      <c r="AY1351">
        <v>0</v>
      </c>
      <c r="AZ1351">
        <v>0</v>
      </c>
      <c r="BA1351">
        <v>0</v>
      </c>
      <c r="BB1351">
        <v>0</v>
      </c>
      <c r="BC1351">
        <v>0</v>
      </c>
      <c r="BD1351" t="s">
        <v>576</v>
      </c>
      <c r="BE1351">
        <v>0</v>
      </c>
      <c r="BF1351">
        <v>0</v>
      </c>
      <c r="BG1351">
        <v>0</v>
      </c>
      <c r="BH1351">
        <v>0</v>
      </c>
      <c r="BI1351">
        <v>0</v>
      </c>
      <c r="BJ1351">
        <v>0</v>
      </c>
      <c r="BK1351">
        <v>0</v>
      </c>
      <c r="BL1351">
        <v>0</v>
      </c>
      <c r="BM1351">
        <v>0</v>
      </c>
      <c r="BN1351">
        <v>0</v>
      </c>
      <c r="BO1351">
        <v>5.7777777779999999</v>
      </c>
      <c r="BP1351">
        <f>VLOOKUP(H1351, Sheet1!$A$2:$B$1758, 2, FALSE)</f>
        <v>5.1516872261631574</v>
      </c>
      <c r="BQ1351">
        <f t="shared" si="42"/>
        <v>8.2565628102071909</v>
      </c>
      <c r="BR1351">
        <f t="shared" si="43"/>
        <v>8.2565628102071909</v>
      </c>
    </row>
    <row r="1352" spans="1:70" ht="217.5" x14ac:dyDescent="0.35">
      <c r="A1352">
        <v>5540</v>
      </c>
      <c r="B1352" t="s">
        <v>66</v>
      </c>
      <c r="C1352" t="s">
        <v>1654</v>
      </c>
      <c r="D1352" t="s">
        <v>4544</v>
      </c>
      <c r="E1352" s="2" t="s">
        <v>4545</v>
      </c>
      <c r="F1352" t="s">
        <v>88</v>
      </c>
      <c r="G1352" t="s">
        <v>71</v>
      </c>
      <c r="H1352">
        <v>90036</v>
      </c>
      <c r="I1352">
        <v>0</v>
      </c>
      <c r="J1352" t="s">
        <v>112</v>
      </c>
      <c r="K1352" t="s">
        <v>73</v>
      </c>
      <c r="L1352">
        <v>0</v>
      </c>
      <c r="M1352" t="s">
        <v>74</v>
      </c>
      <c r="N1352" t="s">
        <v>99</v>
      </c>
      <c r="O1352">
        <v>0</v>
      </c>
      <c r="P1352">
        <v>0</v>
      </c>
      <c r="Q1352">
        <v>0</v>
      </c>
      <c r="R1352">
        <v>0</v>
      </c>
      <c r="S1352">
        <v>0</v>
      </c>
      <c r="T1352">
        <v>5</v>
      </c>
      <c r="U1352">
        <v>0</v>
      </c>
      <c r="V1352">
        <v>0</v>
      </c>
      <c r="W1352" t="s">
        <v>113</v>
      </c>
      <c r="X1352" t="s">
        <v>114</v>
      </c>
      <c r="Y1352" t="s">
        <v>91</v>
      </c>
      <c r="Z1352">
        <v>34.061897000000002</v>
      </c>
      <c r="AA1352">
        <v>-118.343349</v>
      </c>
      <c r="AB1352" s="1">
        <v>43812</v>
      </c>
      <c r="AC1352">
        <v>72424</v>
      </c>
      <c r="AD1352" t="s">
        <v>115</v>
      </c>
      <c r="AE1352">
        <v>0</v>
      </c>
      <c r="AF1352">
        <v>0</v>
      </c>
      <c r="AG1352">
        <v>0</v>
      </c>
      <c r="AH1352">
        <v>0</v>
      </c>
      <c r="AI1352">
        <v>0</v>
      </c>
      <c r="AJ1352">
        <v>0</v>
      </c>
      <c r="AK1352">
        <v>0</v>
      </c>
      <c r="AL1352">
        <v>0</v>
      </c>
      <c r="AM1352" t="s">
        <v>93</v>
      </c>
      <c r="AN1352" t="s">
        <v>82</v>
      </c>
      <c r="AO1352">
        <v>0</v>
      </c>
      <c r="AP1352">
        <v>0</v>
      </c>
      <c r="AQ1352">
        <v>0</v>
      </c>
      <c r="AR1352" t="s">
        <v>74</v>
      </c>
      <c r="AS1352">
        <v>0</v>
      </c>
      <c r="AT1352" t="s">
        <v>83</v>
      </c>
      <c r="AU1352">
        <v>0</v>
      </c>
      <c r="AV1352">
        <v>0</v>
      </c>
      <c r="AW1352">
        <v>0</v>
      </c>
      <c r="AX1352">
        <v>0</v>
      </c>
      <c r="AY1352">
        <v>0</v>
      </c>
      <c r="AZ1352">
        <v>0</v>
      </c>
      <c r="BA1352">
        <v>0</v>
      </c>
      <c r="BB1352">
        <v>0</v>
      </c>
      <c r="BC1352">
        <v>0</v>
      </c>
      <c r="BD1352" t="s">
        <v>576</v>
      </c>
      <c r="BE1352">
        <v>0</v>
      </c>
      <c r="BF1352">
        <v>0</v>
      </c>
      <c r="BG1352">
        <v>0</v>
      </c>
      <c r="BH1352">
        <v>0</v>
      </c>
      <c r="BI1352">
        <v>0</v>
      </c>
      <c r="BJ1352">
        <v>0</v>
      </c>
      <c r="BK1352">
        <v>0</v>
      </c>
      <c r="BL1352">
        <v>0</v>
      </c>
      <c r="BM1352">
        <v>0</v>
      </c>
      <c r="BN1352">
        <v>0</v>
      </c>
      <c r="BO1352">
        <v>1.25</v>
      </c>
      <c r="BP1352">
        <f>VLOOKUP(H1352, Sheet1!$A$2:$B$1758, 2, FALSE)</f>
        <v>7.78319077670605</v>
      </c>
      <c r="BQ1352">
        <f t="shared" si="42"/>
        <v>4.9949588752461658</v>
      </c>
      <c r="BR1352">
        <f t="shared" si="43"/>
        <v>4.9949588752461658</v>
      </c>
    </row>
    <row r="1353" spans="1:70" ht="409.5" x14ac:dyDescent="0.35">
      <c r="A1353">
        <v>5541</v>
      </c>
      <c r="B1353" t="s">
        <v>66</v>
      </c>
      <c r="C1353" t="s">
        <v>4546</v>
      </c>
      <c r="D1353" t="s">
        <v>4547</v>
      </c>
      <c r="E1353" s="2" t="s">
        <v>4548</v>
      </c>
      <c r="F1353" t="s">
        <v>88</v>
      </c>
      <c r="G1353" t="s">
        <v>71</v>
      </c>
      <c r="H1353">
        <v>90038</v>
      </c>
      <c r="I1353">
        <v>0</v>
      </c>
      <c r="J1353" t="s">
        <v>112</v>
      </c>
      <c r="K1353" t="s">
        <v>73</v>
      </c>
      <c r="L1353">
        <v>0</v>
      </c>
      <c r="M1353" t="s">
        <v>74</v>
      </c>
      <c r="N1353" t="s">
        <v>99</v>
      </c>
      <c r="O1353">
        <v>0</v>
      </c>
      <c r="P1353">
        <v>0</v>
      </c>
      <c r="Q1353">
        <v>0</v>
      </c>
      <c r="R1353">
        <v>0</v>
      </c>
      <c r="S1353">
        <v>0</v>
      </c>
      <c r="T1353">
        <v>30</v>
      </c>
      <c r="U1353">
        <v>0</v>
      </c>
      <c r="V1353">
        <v>0</v>
      </c>
      <c r="W1353" t="s">
        <v>113</v>
      </c>
      <c r="X1353" t="s">
        <v>114</v>
      </c>
      <c r="Y1353" t="s">
        <v>107</v>
      </c>
      <c r="Z1353">
        <v>34.088723000000002</v>
      </c>
      <c r="AA1353">
        <v>-118.333172</v>
      </c>
      <c r="AB1353" s="1">
        <v>43812</v>
      </c>
      <c r="AC1353">
        <v>72425</v>
      </c>
      <c r="AD1353" t="s">
        <v>115</v>
      </c>
      <c r="AE1353">
        <v>0</v>
      </c>
      <c r="AF1353">
        <v>0</v>
      </c>
      <c r="AG1353">
        <v>0</v>
      </c>
      <c r="AH1353">
        <v>0</v>
      </c>
      <c r="AI1353">
        <v>0</v>
      </c>
      <c r="AJ1353">
        <v>0</v>
      </c>
      <c r="AK1353">
        <v>0</v>
      </c>
      <c r="AL1353">
        <v>0</v>
      </c>
      <c r="AM1353" t="s">
        <v>93</v>
      </c>
      <c r="AN1353" t="s">
        <v>82</v>
      </c>
      <c r="AO1353">
        <v>0</v>
      </c>
      <c r="AP1353">
        <v>0</v>
      </c>
      <c r="AQ1353">
        <v>0</v>
      </c>
      <c r="AR1353" t="s">
        <v>74</v>
      </c>
      <c r="AS1353">
        <v>0</v>
      </c>
      <c r="AT1353" t="s">
        <v>83</v>
      </c>
      <c r="AU1353">
        <v>0</v>
      </c>
      <c r="AV1353">
        <v>0</v>
      </c>
      <c r="AW1353">
        <v>0</v>
      </c>
      <c r="AX1353">
        <v>0</v>
      </c>
      <c r="AY1353">
        <v>0</v>
      </c>
      <c r="AZ1353">
        <v>0</v>
      </c>
      <c r="BA1353">
        <v>0</v>
      </c>
      <c r="BB1353">
        <v>0</v>
      </c>
      <c r="BC1353">
        <v>0</v>
      </c>
      <c r="BD1353" t="s">
        <v>4549</v>
      </c>
      <c r="BE1353">
        <v>0</v>
      </c>
      <c r="BF1353">
        <v>0</v>
      </c>
      <c r="BG1353">
        <v>0</v>
      </c>
      <c r="BH1353">
        <v>0</v>
      </c>
      <c r="BI1353">
        <v>0</v>
      </c>
      <c r="BJ1353">
        <v>0</v>
      </c>
      <c r="BK1353">
        <v>0</v>
      </c>
      <c r="BL1353">
        <v>0</v>
      </c>
      <c r="BM1353">
        <v>0</v>
      </c>
      <c r="BN1353">
        <v>0</v>
      </c>
      <c r="BO1353">
        <v>0</v>
      </c>
      <c r="BP1353">
        <f>VLOOKUP(H1353, Sheet1!$A$2:$B$1758, 2, FALSE)</f>
        <v>12.609450894324295</v>
      </c>
      <c r="BQ1353">
        <f t="shared" si="42"/>
        <v>6.0671614500326285</v>
      </c>
      <c r="BR1353">
        <f t="shared" si="43"/>
        <v>6.0671614500326285</v>
      </c>
    </row>
    <row r="1354" spans="1:70" ht="145" x14ac:dyDescent="0.35">
      <c r="A1354">
        <v>5542</v>
      </c>
      <c r="B1354" t="s">
        <v>66</v>
      </c>
      <c r="C1354" t="s">
        <v>4546</v>
      </c>
      <c r="D1354" t="s">
        <v>4550</v>
      </c>
      <c r="E1354" s="2" t="s">
        <v>4551</v>
      </c>
      <c r="F1354" t="s">
        <v>88</v>
      </c>
      <c r="G1354" t="s">
        <v>71</v>
      </c>
      <c r="H1354">
        <v>90038</v>
      </c>
      <c r="I1354">
        <v>0</v>
      </c>
      <c r="J1354" t="s">
        <v>112</v>
      </c>
      <c r="K1354" t="s">
        <v>73</v>
      </c>
      <c r="L1354">
        <v>0</v>
      </c>
      <c r="M1354" t="s">
        <v>74</v>
      </c>
      <c r="N1354" t="s">
        <v>99</v>
      </c>
      <c r="O1354">
        <v>0</v>
      </c>
      <c r="P1354">
        <v>0</v>
      </c>
      <c r="Q1354">
        <v>0</v>
      </c>
      <c r="R1354">
        <v>0</v>
      </c>
      <c r="S1354">
        <v>0</v>
      </c>
      <c r="T1354">
        <v>7</v>
      </c>
      <c r="U1354">
        <v>0</v>
      </c>
      <c r="V1354">
        <v>0</v>
      </c>
      <c r="W1354" t="s">
        <v>113</v>
      </c>
      <c r="X1354" t="s">
        <v>114</v>
      </c>
      <c r="Y1354" t="s">
        <v>91</v>
      </c>
      <c r="Z1354">
        <v>34.088565000000003</v>
      </c>
      <c r="AA1354">
        <v>-118.333524</v>
      </c>
      <c r="AB1354" s="1">
        <v>43812</v>
      </c>
      <c r="AC1354">
        <v>72426</v>
      </c>
      <c r="AD1354" t="s">
        <v>115</v>
      </c>
      <c r="AE1354">
        <v>0</v>
      </c>
      <c r="AF1354">
        <v>0</v>
      </c>
      <c r="AG1354">
        <v>0</v>
      </c>
      <c r="AH1354">
        <v>0</v>
      </c>
      <c r="AI1354">
        <v>0</v>
      </c>
      <c r="AJ1354">
        <v>0</v>
      </c>
      <c r="AK1354">
        <v>0</v>
      </c>
      <c r="AL1354">
        <v>0</v>
      </c>
      <c r="AM1354" t="s">
        <v>93</v>
      </c>
      <c r="AN1354" t="s">
        <v>82</v>
      </c>
      <c r="AO1354">
        <v>0</v>
      </c>
      <c r="AP1354">
        <v>0</v>
      </c>
      <c r="AQ1354">
        <v>0</v>
      </c>
      <c r="AR1354" t="s">
        <v>74</v>
      </c>
      <c r="AS1354">
        <v>0</v>
      </c>
      <c r="AT1354" t="s">
        <v>83</v>
      </c>
      <c r="AU1354">
        <v>0</v>
      </c>
      <c r="AV1354">
        <v>0</v>
      </c>
      <c r="AW1354">
        <v>0</v>
      </c>
      <c r="AX1354">
        <v>0</v>
      </c>
      <c r="AY1354">
        <v>0</v>
      </c>
      <c r="AZ1354">
        <v>0</v>
      </c>
      <c r="BA1354">
        <v>0</v>
      </c>
      <c r="BB1354">
        <v>0</v>
      </c>
      <c r="BC1354">
        <v>0</v>
      </c>
      <c r="BD1354" t="s">
        <v>4549</v>
      </c>
      <c r="BE1354">
        <v>0</v>
      </c>
      <c r="BF1354">
        <v>0</v>
      </c>
      <c r="BG1354">
        <v>0</v>
      </c>
      <c r="BH1354">
        <v>0</v>
      </c>
      <c r="BI1354">
        <v>0</v>
      </c>
      <c r="BJ1354">
        <v>0</v>
      </c>
      <c r="BK1354">
        <v>0</v>
      </c>
      <c r="BL1354">
        <v>0</v>
      </c>
      <c r="BM1354">
        <v>0</v>
      </c>
      <c r="BN1354">
        <v>0</v>
      </c>
      <c r="BO1354">
        <v>0</v>
      </c>
      <c r="BP1354">
        <f>VLOOKUP(H1354, Sheet1!$A$2:$B$1758, 2, FALSE)</f>
        <v>12.609450894324295</v>
      </c>
      <c r="BQ1354">
        <f t="shared" si="42"/>
        <v>6.0671614500326285</v>
      </c>
      <c r="BR1354">
        <f t="shared" si="43"/>
        <v>6.0671614500326285</v>
      </c>
    </row>
    <row r="1355" spans="1:70" x14ac:dyDescent="0.35">
      <c r="A1355">
        <v>5545</v>
      </c>
      <c r="B1355" t="s">
        <v>66</v>
      </c>
      <c r="C1355" t="s">
        <v>1041</v>
      </c>
      <c r="D1355" t="s">
        <v>4552</v>
      </c>
      <c r="E1355" t="s">
        <v>4553</v>
      </c>
      <c r="F1355" t="s">
        <v>88</v>
      </c>
      <c r="G1355" t="s">
        <v>71</v>
      </c>
      <c r="H1355">
        <v>91335</v>
      </c>
      <c r="I1355">
        <v>0</v>
      </c>
      <c r="J1355" t="s">
        <v>112</v>
      </c>
      <c r="K1355" t="s">
        <v>73</v>
      </c>
      <c r="L1355">
        <v>0</v>
      </c>
      <c r="M1355" t="s">
        <v>74</v>
      </c>
      <c r="N1355" t="s">
        <v>99</v>
      </c>
      <c r="O1355">
        <v>0</v>
      </c>
      <c r="P1355">
        <v>0</v>
      </c>
      <c r="Q1355">
        <v>0</v>
      </c>
      <c r="R1355">
        <v>0</v>
      </c>
      <c r="S1355">
        <v>0</v>
      </c>
      <c r="T1355">
        <v>1</v>
      </c>
      <c r="U1355">
        <v>0</v>
      </c>
      <c r="V1355">
        <v>0</v>
      </c>
      <c r="W1355" t="s">
        <v>113</v>
      </c>
      <c r="X1355" t="s">
        <v>114</v>
      </c>
      <c r="Y1355" t="s">
        <v>78</v>
      </c>
      <c r="Z1355">
        <v>34.200644799999999</v>
      </c>
      <c r="AA1355">
        <v>-118.5342368</v>
      </c>
      <c r="AB1355" s="1">
        <v>43812</v>
      </c>
      <c r="AC1355">
        <v>72429</v>
      </c>
      <c r="AD1355" t="s">
        <v>115</v>
      </c>
      <c r="AE1355">
        <v>0</v>
      </c>
      <c r="AF1355">
        <v>0</v>
      </c>
      <c r="AG1355">
        <v>0</v>
      </c>
      <c r="AH1355">
        <v>0</v>
      </c>
      <c r="AI1355">
        <v>0</v>
      </c>
      <c r="AJ1355">
        <v>0</v>
      </c>
      <c r="AK1355">
        <v>0</v>
      </c>
      <c r="AL1355">
        <v>0</v>
      </c>
      <c r="AM1355" t="s">
        <v>93</v>
      </c>
      <c r="AN1355" t="s">
        <v>82</v>
      </c>
      <c r="AO1355">
        <v>0</v>
      </c>
      <c r="AP1355">
        <v>0</v>
      </c>
      <c r="AQ1355">
        <v>0</v>
      </c>
      <c r="AR1355" t="s">
        <v>74</v>
      </c>
      <c r="AS1355">
        <v>0</v>
      </c>
      <c r="AT1355" t="s">
        <v>83</v>
      </c>
      <c r="AU1355">
        <v>0</v>
      </c>
      <c r="AV1355">
        <v>0</v>
      </c>
      <c r="AW1355">
        <v>0</v>
      </c>
      <c r="AX1355">
        <v>0</v>
      </c>
      <c r="AY1355">
        <v>0</v>
      </c>
      <c r="AZ1355">
        <v>0</v>
      </c>
      <c r="BA1355">
        <v>0</v>
      </c>
      <c r="BB1355">
        <v>0</v>
      </c>
      <c r="BC1355">
        <v>0</v>
      </c>
      <c r="BD1355" t="s">
        <v>1044</v>
      </c>
      <c r="BE1355">
        <v>0</v>
      </c>
      <c r="BF1355">
        <v>0</v>
      </c>
      <c r="BG1355">
        <v>0</v>
      </c>
      <c r="BH1355">
        <v>0</v>
      </c>
      <c r="BI1355">
        <v>0</v>
      </c>
      <c r="BJ1355">
        <v>0</v>
      </c>
      <c r="BK1355">
        <v>0</v>
      </c>
      <c r="BL1355">
        <v>0</v>
      </c>
      <c r="BM1355">
        <v>0</v>
      </c>
      <c r="BN1355">
        <v>0</v>
      </c>
      <c r="BO1355">
        <v>75</v>
      </c>
      <c r="BP1355">
        <f>VLOOKUP(H1355, Sheet1!$A$2:$B$1758, 2, FALSE)</f>
        <v>29.7870173382959</v>
      </c>
      <c r="BQ1355">
        <f t="shared" si="42"/>
        <v>89.332316674289785</v>
      </c>
      <c r="BR1355">
        <f t="shared" si="43"/>
        <v>89.332316674289785</v>
      </c>
    </row>
    <row r="1356" spans="1:70" x14ac:dyDescent="0.35">
      <c r="A1356">
        <v>5546</v>
      </c>
      <c r="B1356" t="s">
        <v>66</v>
      </c>
      <c r="C1356" t="s">
        <v>3853</v>
      </c>
      <c r="D1356" t="s">
        <v>3854</v>
      </c>
      <c r="E1356" t="s">
        <v>4554</v>
      </c>
      <c r="F1356" t="s">
        <v>88</v>
      </c>
      <c r="G1356" t="s">
        <v>71</v>
      </c>
      <c r="H1356">
        <v>90068</v>
      </c>
      <c r="I1356">
        <v>0</v>
      </c>
      <c r="J1356" t="s">
        <v>112</v>
      </c>
      <c r="K1356" t="s">
        <v>73</v>
      </c>
      <c r="L1356">
        <v>0</v>
      </c>
      <c r="M1356" t="s">
        <v>74</v>
      </c>
      <c r="N1356" t="s">
        <v>99</v>
      </c>
      <c r="O1356">
        <v>0</v>
      </c>
      <c r="P1356">
        <v>0</v>
      </c>
      <c r="Q1356">
        <v>0</v>
      </c>
      <c r="R1356">
        <v>0</v>
      </c>
      <c r="S1356">
        <v>0</v>
      </c>
      <c r="T1356">
        <v>2</v>
      </c>
      <c r="U1356">
        <v>0</v>
      </c>
      <c r="V1356">
        <v>0</v>
      </c>
      <c r="W1356" t="s">
        <v>113</v>
      </c>
      <c r="X1356" t="s">
        <v>114</v>
      </c>
      <c r="Y1356" t="s">
        <v>78</v>
      </c>
      <c r="Z1356">
        <v>34.1359219</v>
      </c>
      <c r="AA1356">
        <v>-118.3559048</v>
      </c>
      <c r="AB1356" s="1">
        <v>43812</v>
      </c>
      <c r="AC1356">
        <v>72430</v>
      </c>
      <c r="AD1356" t="s">
        <v>115</v>
      </c>
      <c r="AE1356">
        <v>0</v>
      </c>
      <c r="AF1356">
        <v>0</v>
      </c>
      <c r="AG1356">
        <v>0</v>
      </c>
      <c r="AH1356">
        <v>0</v>
      </c>
      <c r="AI1356">
        <v>0</v>
      </c>
      <c r="AJ1356">
        <v>0</v>
      </c>
      <c r="AK1356">
        <v>0</v>
      </c>
      <c r="AL1356">
        <v>0</v>
      </c>
      <c r="AM1356" t="s">
        <v>93</v>
      </c>
      <c r="AN1356" t="s">
        <v>82</v>
      </c>
      <c r="AO1356">
        <v>0</v>
      </c>
      <c r="AP1356">
        <v>0</v>
      </c>
      <c r="AQ1356">
        <v>0</v>
      </c>
      <c r="AR1356" t="s">
        <v>74</v>
      </c>
      <c r="AS1356">
        <v>0</v>
      </c>
      <c r="AT1356" t="s">
        <v>83</v>
      </c>
      <c r="AU1356">
        <v>0</v>
      </c>
      <c r="AV1356">
        <v>0</v>
      </c>
      <c r="AW1356">
        <v>0</v>
      </c>
      <c r="AX1356">
        <v>0</v>
      </c>
      <c r="AY1356">
        <v>0</v>
      </c>
      <c r="AZ1356">
        <v>0</v>
      </c>
      <c r="BA1356">
        <v>0</v>
      </c>
      <c r="BB1356">
        <v>0</v>
      </c>
      <c r="BC1356">
        <v>0</v>
      </c>
      <c r="BD1356" t="s">
        <v>2560</v>
      </c>
      <c r="BE1356">
        <v>0</v>
      </c>
      <c r="BF1356">
        <v>0</v>
      </c>
      <c r="BG1356">
        <v>0</v>
      </c>
      <c r="BH1356">
        <v>0</v>
      </c>
      <c r="BI1356">
        <v>0</v>
      </c>
      <c r="BJ1356">
        <v>0</v>
      </c>
      <c r="BK1356">
        <v>0</v>
      </c>
      <c r="BL1356">
        <v>0</v>
      </c>
      <c r="BM1356">
        <v>0</v>
      </c>
      <c r="BN1356">
        <v>0</v>
      </c>
      <c r="BO1356">
        <v>53.5</v>
      </c>
      <c r="BP1356">
        <f>VLOOKUP(H1356, Sheet1!$A$2:$B$1758, 2, FALSE)</f>
        <v>29.810366714041514</v>
      </c>
      <c r="BQ1356">
        <f t="shared" si="42"/>
        <v>67.843551456326963</v>
      </c>
      <c r="BR1356">
        <f t="shared" si="43"/>
        <v>67.843551456326963</v>
      </c>
    </row>
    <row r="1357" spans="1:70" ht="232" x14ac:dyDescent="0.35">
      <c r="A1357">
        <v>5548</v>
      </c>
      <c r="B1357" t="s">
        <v>66</v>
      </c>
      <c r="C1357" t="s">
        <v>4555</v>
      </c>
      <c r="D1357" t="s">
        <v>4556</v>
      </c>
      <c r="E1357" s="2" t="s">
        <v>4557</v>
      </c>
      <c r="F1357" t="s">
        <v>88</v>
      </c>
      <c r="G1357" t="s">
        <v>71</v>
      </c>
      <c r="H1357">
        <v>90015</v>
      </c>
      <c r="I1357">
        <v>0</v>
      </c>
      <c r="J1357" t="s">
        <v>112</v>
      </c>
      <c r="K1357" t="s">
        <v>73</v>
      </c>
      <c r="L1357">
        <v>0</v>
      </c>
      <c r="M1357" t="s">
        <v>74</v>
      </c>
      <c r="N1357" t="s">
        <v>99</v>
      </c>
      <c r="O1357">
        <v>0</v>
      </c>
      <c r="P1357">
        <v>0</v>
      </c>
      <c r="Q1357">
        <v>0</v>
      </c>
      <c r="R1357">
        <v>0</v>
      </c>
      <c r="S1357">
        <v>0</v>
      </c>
      <c r="T1357">
        <v>8</v>
      </c>
      <c r="U1357">
        <v>0</v>
      </c>
      <c r="V1357">
        <v>0</v>
      </c>
      <c r="W1357" t="s">
        <v>113</v>
      </c>
      <c r="X1357" t="s">
        <v>114</v>
      </c>
      <c r="Y1357" t="s">
        <v>91</v>
      </c>
      <c r="Z1357">
        <v>34.045008000000003</v>
      </c>
      <c r="AA1357">
        <v>-118.26858900000001</v>
      </c>
      <c r="AB1357" s="1">
        <v>43812</v>
      </c>
      <c r="AC1357">
        <v>72434</v>
      </c>
      <c r="AD1357" t="s">
        <v>115</v>
      </c>
      <c r="AE1357">
        <v>0</v>
      </c>
      <c r="AF1357">
        <v>0</v>
      </c>
      <c r="AG1357">
        <v>0</v>
      </c>
      <c r="AH1357">
        <v>0</v>
      </c>
      <c r="AI1357">
        <v>0</v>
      </c>
      <c r="AJ1357">
        <v>0</v>
      </c>
      <c r="AK1357">
        <v>0</v>
      </c>
      <c r="AL1357">
        <v>0</v>
      </c>
      <c r="AM1357" t="s">
        <v>93</v>
      </c>
      <c r="AN1357" t="s">
        <v>82</v>
      </c>
      <c r="AO1357">
        <v>0</v>
      </c>
      <c r="AP1357">
        <v>0</v>
      </c>
      <c r="AQ1357">
        <v>0</v>
      </c>
      <c r="AR1357" t="s">
        <v>74</v>
      </c>
      <c r="AS1357">
        <v>0</v>
      </c>
      <c r="AT1357" t="s">
        <v>83</v>
      </c>
      <c r="AU1357">
        <v>0</v>
      </c>
      <c r="AV1357">
        <v>0</v>
      </c>
      <c r="AW1357">
        <v>0</v>
      </c>
      <c r="AX1357">
        <v>0</v>
      </c>
      <c r="AY1357">
        <v>0</v>
      </c>
      <c r="AZ1357">
        <v>0</v>
      </c>
      <c r="BA1357">
        <v>0</v>
      </c>
      <c r="BB1357">
        <v>0</v>
      </c>
      <c r="BC1357">
        <v>0</v>
      </c>
      <c r="BD1357" t="s">
        <v>4558</v>
      </c>
      <c r="BE1357">
        <v>0</v>
      </c>
      <c r="BF1357">
        <v>0</v>
      </c>
      <c r="BG1357">
        <v>0</v>
      </c>
      <c r="BH1357">
        <v>0</v>
      </c>
      <c r="BI1357">
        <v>0</v>
      </c>
      <c r="BJ1357">
        <v>0</v>
      </c>
      <c r="BK1357">
        <v>0</v>
      </c>
      <c r="BL1357">
        <v>0</v>
      </c>
      <c r="BM1357">
        <v>0</v>
      </c>
      <c r="BN1357">
        <v>0</v>
      </c>
      <c r="BO1357">
        <v>30.875</v>
      </c>
      <c r="BP1357">
        <f>VLOOKUP(H1357, Sheet1!$A$2:$B$1758, 2, FALSE)</f>
        <v>8.286925892446293</v>
      </c>
      <c r="BQ1357">
        <f t="shared" si="42"/>
        <v>34.862335985943552</v>
      </c>
      <c r="BR1357">
        <f t="shared" si="43"/>
        <v>34.862335985943552</v>
      </c>
    </row>
    <row r="1358" spans="1:70" ht="232" x14ac:dyDescent="0.35">
      <c r="A1358">
        <v>5549</v>
      </c>
      <c r="B1358" t="s">
        <v>66</v>
      </c>
      <c r="C1358" t="s">
        <v>4555</v>
      </c>
      <c r="D1358" t="s">
        <v>4559</v>
      </c>
      <c r="E1358" s="2" t="s">
        <v>4560</v>
      </c>
      <c r="F1358" t="s">
        <v>88</v>
      </c>
      <c r="G1358" t="s">
        <v>71</v>
      </c>
      <c r="H1358">
        <v>90015</v>
      </c>
      <c r="I1358">
        <v>0</v>
      </c>
      <c r="J1358" t="s">
        <v>112</v>
      </c>
      <c r="K1358" t="s">
        <v>73</v>
      </c>
      <c r="L1358">
        <v>0</v>
      </c>
      <c r="M1358" t="s">
        <v>74</v>
      </c>
      <c r="N1358" t="s">
        <v>99</v>
      </c>
      <c r="O1358">
        <v>0</v>
      </c>
      <c r="P1358">
        <v>0</v>
      </c>
      <c r="Q1358">
        <v>0</v>
      </c>
      <c r="R1358">
        <v>0</v>
      </c>
      <c r="S1358">
        <v>0</v>
      </c>
      <c r="T1358">
        <v>8</v>
      </c>
      <c r="U1358">
        <v>0</v>
      </c>
      <c r="V1358">
        <v>0</v>
      </c>
      <c r="W1358" t="s">
        <v>113</v>
      </c>
      <c r="X1358" t="s">
        <v>114</v>
      </c>
      <c r="Y1358" t="s">
        <v>91</v>
      </c>
      <c r="Z1358">
        <v>34.044677</v>
      </c>
      <c r="AA1358">
        <v>-118.266177</v>
      </c>
      <c r="AB1358" s="1">
        <v>43812</v>
      </c>
      <c r="AC1358">
        <v>72435</v>
      </c>
      <c r="AD1358" t="s">
        <v>115</v>
      </c>
      <c r="AE1358">
        <v>0</v>
      </c>
      <c r="AF1358">
        <v>0</v>
      </c>
      <c r="AG1358">
        <v>0</v>
      </c>
      <c r="AH1358">
        <v>0</v>
      </c>
      <c r="AI1358">
        <v>0</v>
      </c>
      <c r="AJ1358">
        <v>0</v>
      </c>
      <c r="AK1358">
        <v>0</v>
      </c>
      <c r="AL1358">
        <v>0</v>
      </c>
      <c r="AM1358" t="s">
        <v>93</v>
      </c>
      <c r="AN1358" t="s">
        <v>82</v>
      </c>
      <c r="AO1358">
        <v>0</v>
      </c>
      <c r="AP1358">
        <v>0</v>
      </c>
      <c r="AQ1358">
        <v>0</v>
      </c>
      <c r="AR1358" t="s">
        <v>74</v>
      </c>
      <c r="AS1358">
        <v>0</v>
      </c>
      <c r="AT1358" t="s">
        <v>83</v>
      </c>
      <c r="AU1358">
        <v>0</v>
      </c>
      <c r="AV1358">
        <v>0</v>
      </c>
      <c r="AW1358">
        <v>0</v>
      </c>
      <c r="AX1358">
        <v>0</v>
      </c>
      <c r="AY1358">
        <v>0</v>
      </c>
      <c r="AZ1358">
        <v>0</v>
      </c>
      <c r="BA1358">
        <v>0</v>
      </c>
      <c r="BB1358">
        <v>0</v>
      </c>
      <c r="BC1358">
        <v>0</v>
      </c>
      <c r="BD1358" t="s">
        <v>4558</v>
      </c>
      <c r="BE1358">
        <v>0</v>
      </c>
      <c r="BF1358">
        <v>0</v>
      </c>
      <c r="BG1358">
        <v>0</v>
      </c>
      <c r="BH1358">
        <v>0</v>
      </c>
      <c r="BI1358">
        <v>0</v>
      </c>
      <c r="BJ1358">
        <v>0</v>
      </c>
      <c r="BK1358">
        <v>0</v>
      </c>
      <c r="BL1358">
        <v>0</v>
      </c>
      <c r="BM1358">
        <v>0</v>
      </c>
      <c r="BN1358">
        <v>0</v>
      </c>
      <c r="BO1358">
        <v>0</v>
      </c>
      <c r="BP1358">
        <f>VLOOKUP(H1358, Sheet1!$A$2:$B$1758, 2, FALSE)</f>
        <v>8.286925892446293</v>
      </c>
      <c r="BQ1358">
        <f t="shared" si="42"/>
        <v>3.9873359859435533</v>
      </c>
      <c r="BR1358">
        <f t="shared" si="43"/>
        <v>3.9873359859435533</v>
      </c>
    </row>
    <row r="1359" spans="1:70" ht="409.5" x14ac:dyDescent="0.35">
      <c r="A1359">
        <v>5550</v>
      </c>
      <c r="B1359" t="s">
        <v>66</v>
      </c>
      <c r="C1359" t="s">
        <v>4561</v>
      </c>
      <c r="D1359" t="s">
        <v>4562</v>
      </c>
      <c r="E1359" s="2" t="s">
        <v>4563</v>
      </c>
      <c r="F1359" t="s">
        <v>88</v>
      </c>
      <c r="G1359" t="s">
        <v>71</v>
      </c>
      <c r="H1359">
        <v>90021</v>
      </c>
      <c r="I1359">
        <v>0</v>
      </c>
      <c r="J1359" t="s">
        <v>112</v>
      </c>
      <c r="K1359" t="s">
        <v>73</v>
      </c>
      <c r="L1359">
        <v>0</v>
      </c>
      <c r="M1359" t="s">
        <v>74</v>
      </c>
      <c r="N1359" t="s">
        <v>99</v>
      </c>
      <c r="O1359">
        <v>0</v>
      </c>
      <c r="P1359">
        <v>0</v>
      </c>
      <c r="Q1359">
        <v>0</v>
      </c>
      <c r="R1359">
        <v>0</v>
      </c>
      <c r="S1359">
        <v>0</v>
      </c>
      <c r="T1359">
        <v>10</v>
      </c>
      <c r="U1359">
        <v>0</v>
      </c>
      <c r="V1359">
        <v>0</v>
      </c>
      <c r="W1359" t="s">
        <v>113</v>
      </c>
      <c r="X1359" t="s">
        <v>114</v>
      </c>
      <c r="Y1359" t="s">
        <v>91</v>
      </c>
      <c r="Z1359">
        <v>34.036020999999998</v>
      </c>
      <c r="AA1359">
        <v>-118.231658</v>
      </c>
      <c r="AB1359" s="1">
        <v>43812</v>
      </c>
      <c r="AC1359">
        <v>72436</v>
      </c>
      <c r="AD1359" t="s">
        <v>115</v>
      </c>
      <c r="AE1359">
        <v>0</v>
      </c>
      <c r="AF1359">
        <v>0</v>
      </c>
      <c r="AG1359">
        <v>0</v>
      </c>
      <c r="AH1359">
        <v>0</v>
      </c>
      <c r="AI1359">
        <v>0</v>
      </c>
      <c r="AJ1359">
        <v>0</v>
      </c>
      <c r="AK1359">
        <v>0</v>
      </c>
      <c r="AL1359">
        <v>0</v>
      </c>
      <c r="AM1359" t="s">
        <v>93</v>
      </c>
      <c r="AN1359" t="s">
        <v>82</v>
      </c>
      <c r="AO1359">
        <v>0</v>
      </c>
      <c r="AP1359">
        <v>0</v>
      </c>
      <c r="AQ1359">
        <v>0</v>
      </c>
      <c r="AR1359" t="s">
        <v>74</v>
      </c>
      <c r="AS1359">
        <v>0</v>
      </c>
      <c r="AT1359" t="s">
        <v>83</v>
      </c>
      <c r="AU1359">
        <v>0</v>
      </c>
      <c r="AV1359">
        <v>0</v>
      </c>
      <c r="AW1359">
        <v>0</v>
      </c>
      <c r="AX1359">
        <v>0</v>
      </c>
      <c r="AY1359">
        <v>0</v>
      </c>
      <c r="AZ1359">
        <v>0</v>
      </c>
      <c r="BA1359">
        <v>0</v>
      </c>
      <c r="BB1359">
        <v>0</v>
      </c>
      <c r="BC1359">
        <v>0</v>
      </c>
      <c r="BD1359" t="s">
        <v>4564</v>
      </c>
      <c r="BE1359">
        <v>0</v>
      </c>
      <c r="BF1359">
        <v>0</v>
      </c>
      <c r="BG1359">
        <v>0</v>
      </c>
      <c r="BH1359">
        <v>0</v>
      </c>
      <c r="BI1359">
        <v>0</v>
      </c>
      <c r="BJ1359">
        <v>0</v>
      </c>
      <c r="BK1359">
        <v>0</v>
      </c>
      <c r="BL1359">
        <v>0</v>
      </c>
      <c r="BM1359">
        <v>0</v>
      </c>
      <c r="BN1359">
        <v>0</v>
      </c>
      <c r="BO1359">
        <v>0</v>
      </c>
      <c r="BP1359">
        <f>VLOOKUP(H1359, Sheet1!$A$2:$B$1758, 2, FALSE)</f>
        <v>1.1809305164544248</v>
      </c>
      <c r="BQ1359">
        <f t="shared" si="42"/>
        <v>0.56821634539410737</v>
      </c>
      <c r="BR1359">
        <f t="shared" si="43"/>
        <v>0.56821634539410737</v>
      </c>
    </row>
    <row r="1360" spans="1:70" ht="391.5" x14ac:dyDescent="0.35">
      <c r="A1360">
        <v>5551</v>
      </c>
      <c r="B1360" t="s">
        <v>66</v>
      </c>
      <c r="C1360" t="s">
        <v>4565</v>
      </c>
      <c r="D1360" t="s">
        <v>4566</v>
      </c>
      <c r="E1360" s="2" t="s">
        <v>4567</v>
      </c>
      <c r="F1360" t="s">
        <v>88</v>
      </c>
      <c r="G1360" t="s">
        <v>71</v>
      </c>
      <c r="H1360">
        <v>90021</v>
      </c>
      <c r="I1360">
        <v>0</v>
      </c>
      <c r="J1360" t="s">
        <v>112</v>
      </c>
      <c r="K1360" t="s">
        <v>73</v>
      </c>
      <c r="L1360">
        <v>0</v>
      </c>
      <c r="M1360" t="s">
        <v>74</v>
      </c>
      <c r="N1360" t="s">
        <v>99</v>
      </c>
      <c r="O1360">
        <v>0</v>
      </c>
      <c r="P1360">
        <v>0</v>
      </c>
      <c r="Q1360">
        <v>0</v>
      </c>
      <c r="R1360">
        <v>0</v>
      </c>
      <c r="S1360">
        <v>0</v>
      </c>
      <c r="T1360">
        <v>6</v>
      </c>
      <c r="U1360">
        <v>0</v>
      </c>
      <c r="V1360">
        <v>0</v>
      </c>
      <c r="W1360" t="s">
        <v>113</v>
      </c>
      <c r="X1360" t="s">
        <v>114</v>
      </c>
      <c r="Y1360" t="s">
        <v>91</v>
      </c>
      <c r="Z1360">
        <v>34.033833999999999</v>
      </c>
      <c r="AA1360">
        <v>-118.22872599999999</v>
      </c>
      <c r="AB1360" s="1">
        <v>43812</v>
      </c>
      <c r="AC1360">
        <v>72437</v>
      </c>
      <c r="AD1360" t="s">
        <v>115</v>
      </c>
      <c r="AE1360">
        <v>0</v>
      </c>
      <c r="AF1360">
        <v>0</v>
      </c>
      <c r="AG1360">
        <v>0</v>
      </c>
      <c r="AH1360">
        <v>0</v>
      </c>
      <c r="AI1360">
        <v>0</v>
      </c>
      <c r="AJ1360">
        <v>0</v>
      </c>
      <c r="AK1360">
        <v>0</v>
      </c>
      <c r="AL1360">
        <v>0</v>
      </c>
      <c r="AM1360" t="s">
        <v>93</v>
      </c>
      <c r="AN1360" t="s">
        <v>82</v>
      </c>
      <c r="AO1360">
        <v>0</v>
      </c>
      <c r="AP1360">
        <v>0</v>
      </c>
      <c r="AQ1360">
        <v>0</v>
      </c>
      <c r="AR1360" t="s">
        <v>74</v>
      </c>
      <c r="AS1360">
        <v>0</v>
      </c>
      <c r="AT1360" t="s">
        <v>83</v>
      </c>
      <c r="AU1360">
        <v>0</v>
      </c>
      <c r="AV1360">
        <v>0</v>
      </c>
      <c r="AW1360">
        <v>0</v>
      </c>
      <c r="AX1360">
        <v>0</v>
      </c>
      <c r="AY1360">
        <v>0</v>
      </c>
      <c r="AZ1360">
        <v>0</v>
      </c>
      <c r="BA1360">
        <v>0</v>
      </c>
      <c r="BB1360">
        <v>0</v>
      </c>
      <c r="BC1360">
        <v>0</v>
      </c>
      <c r="BD1360" t="s">
        <v>4564</v>
      </c>
      <c r="BE1360">
        <v>0</v>
      </c>
      <c r="BF1360">
        <v>0</v>
      </c>
      <c r="BG1360">
        <v>0</v>
      </c>
      <c r="BH1360">
        <v>0</v>
      </c>
      <c r="BI1360">
        <v>0</v>
      </c>
      <c r="BJ1360">
        <v>0</v>
      </c>
      <c r="BK1360">
        <v>0</v>
      </c>
      <c r="BL1360">
        <v>0</v>
      </c>
      <c r="BM1360">
        <v>0</v>
      </c>
      <c r="BN1360">
        <v>0</v>
      </c>
      <c r="BO1360">
        <v>8.5</v>
      </c>
      <c r="BP1360">
        <f>VLOOKUP(H1360, Sheet1!$A$2:$B$1758, 2, FALSE)</f>
        <v>1.1809305164544248</v>
      </c>
      <c r="BQ1360">
        <f t="shared" si="42"/>
        <v>9.0682163453941076</v>
      </c>
      <c r="BR1360">
        <f t="shared" si="43"/>
        <v>9.0682163453941076</v>
      </c>
    </row>
    <row r="1361" spans="1:70" ht="261" x14ac:dyDescent="0.35">
      <c r="A1361">
        <v>5553</v>
      </c>
      <c r="B1361" t="s">
        <v>66</v>
      </c>
      <c r="C1361" t="s">
        <v>4568</v>
      </c>
      <c r="D1361" t="s">
        <v>4569</v>
      </c>
      <c r="E1361" s="2" t="s">
        <v>4570</v>
      </c>
      <c r="F1361" t="s">
        <v>88</v>
      </c>
      <c r="G1361" t="s">
        <v>71</v>
      </c>
      <c r="H1361">
        <v>90036</v>
      </c>
      <c r="I1361">
        <v>0</v>
      </c>
      <c r="J1361" t="s">
        <v>112</v>
      </c>
      <c r="K1361" t="s">
        <v>73</v>
      </c>
      <c r="L1361">
        <v>0</v>
      </c>
      <c r="M1361" t="s">
        <v>74</v>
      </c>
      <c r="N1361" t="s">
        <v>99</v>
      </c>
      <c r="O1361">
        <v>0</v>
      </c>
      <c r="P1361">
        <v>0</v>
      </c>
      <c r="Q1361">
        <v>0</v>
      </c>
      <c r="R1361">
        <v>0</v>
      </c>
      <c r="S1361">
        <v>0</v>
      </c>
      <c r="T1361">
        <v>4</v>
      </c>
      <c r="U1361">
        <v>0</v>
      </c>
      <c r="V1361">
        <v>0</v>
      </c>
      <c r="W1361" t="s">
        <v>113</v>
      </c>
      <c r="X1361" t="s">
        <v>114</v>
      </c>
      <c r="Y1361" t="s">
        <v>91</v>
      </c>
      <c r="Z1361">
        <v>34.062804</v>
      </c>
      <c r="AA1361">
        <v>-118.354305</v>
      </c>
      <c r="AB1361" s="1">
        <v>43812</v>
      </c>
      <c r="AC1361">
        <v>72439</v>
      </c>
      <c r="AD1361" t="s">
        <v>115</v>
      </c>
      <c r="AE1361">
        <v>0</v>
      </c>
      <c r="AF1361">
        <v>0</v>
      </c>
      <c r="AG1361">
        <v>0</v>
      </c>
      <c r="AH1361">
        <v>0</v>
      </c>
      <c r="AI1361">
        <v>0</v>
      </c>
      <c r="AJ1361">
        <v>0</v>
      </c>
      <c r="AK1361">
        <v>0</v>
      </c>
      <c r="AL1361">
        <v>0</v>
      </c>
      <c r="AM1361" t="s">
        <v>93</v>
      </c>
      <c r="AN1361" t="s">
        <v>82</v>
      </c>
      <c r="AO1361">
        <v>0</v>
      </c>
      <c r="AP1361">
        <v>0</v>
      </c>
      <c r="AQ1361">
        <v>0</v>
      </c>
      <c r="AR1361" t="s">
        <v>74</v>
      </c>
      <c r="AS1361">
        <v>0</v>
      </c>
      <c r="AT1361" t="s">
        <v>83</v>
      </c>
      <c r="AU1361">
        <v>0</v>
      </c>
      <c r="AV1361">
        <v>0</v>
      </c>
      <c r="AW1361">
        <v>0</v>
      </c>
      <c r="AX1361">
        <v>0</v>
      </c>
      <c r="AY1361">
        <v>0</v>
      </c>
      <c r="AZ1361">
        <v>0</v>
      </c>
      <c r="BA1361">
        <v>0</v>
      </c>
      <c r="BB1361">
        <v>0</v>
      </c>
      <c r="BC1361">
        <v>0</v>
      </c>
      <c r="BD1361" t="s">
        <v>4571</v>
      </c>
      <c r="BE1361">
        <v>0</v>
      </c>
      <c r="BF1361">
        <v>0</v>
      </c>
      <c r="BG1361">
        <v>0</v>
      </c>
      <c r="BH1361">
        <v>0</v>
      </c>
      <c r="BI1361">
        <v>0</v>
      </c>
      <c r="BJ1361">
        <v>0</v>
      </c>
      <c r="BK1361">
        <v>0</v>
      </c>
      <c r="BL1361">
        <v>0</v>
      </c>
      <c r="BM1361">
        <v>0</v>
      </c>
      <c r="BN1361">
        <v>0</v>
      </c>
      <c r="BO1361">
        <v>7.75</v>
      </c>
      <c r="BP1361">
        <f>VLOOKUP(H1361, Sheet1!$A$2:$B$1758, 2, FALSE)</f>
        <v>7.78319077670605</v>
      </c>
      <c r="BQ1361">
        <f t="shared" si="42"/>
        <v>11.494958875246166</v>
      </c>
      <c r="BR1361">
        <f t="shared" si="43"/>
        <v>11.494958875246166</v>
      </c>
    </row>
    <row r="1362" spans="1:70" ht="391.5" x14ac:dyDescent="0.35">
      <c r="A1362">
        <v>5554</v>
      </c>
      <c r="B1362" t="s">
        <v>66</v>
      </c>
      <c r="C1362" t="s">
        <v>968</v>
      </c>
      <c r="D1362" t="s">
        <v>4572</v>
      </c>
      <c r="E1362" s="2" t="s">
        <v>4573</v>
      </c>
      <c r="F1362" t="s">
        <v>88</v>
      </c>
      <c r="G1362" t="s">
        <v>71</v>
      </c>
      <c r="H1362">
        <v>90071</v>
      </c>
      <c r="I1362">
        <v>0</v>
      </c>
      <c r="J1362" t="s">
        <v>112</v>
      </c>
      <c r="K1362" t="s">
        <v>73</v>
      </c>
      <c r="L1362">
        <v>0</v>
      </c>
      <c r="M1362" t="s">
        <v>74</v>
      </c>
      <c r="N1362" t="s">
        <v>99</v>
      </c>
      <c r="O1362">
        <v>0</v>
      </c>
      <c r="P1362">
        <v>0</v>
      </c>
      <c r="Q1362">
        <v>0</v>
      </c>
      <c r="R1362">
        <v>0</v>
      </c>
      <c r="S1362">
        <v>0</v>
      </c>
      <c r="T1362">
        <v>6</v>
      </c>
      <c r="U1362">
        <v>0</v>
      </c>
      <c r="V1362">
        <v>0</v>
      </c>
      <c r="W1362" t="s">
        <v>113</v>
      </c>
      <c r="X1362" t="s">
        <v>114</v>
      </c>
      <c r="Y1362" t="s">
        <v>91</v>
      </c>
      <c r="Z1362">
        <v>34.052146999999998</v>
      </c>
      <c r="AA1362">
        <v>-118.252779</v>
      </c>
      <c r="AB1362" s="1">
        <v>43812</v>
      </c>
      <c r="AC1362">
        <v>72440</v>
      </c>
      <c r="AD1362" t="s">
        <v>115</v>
      </c>
      <c r="AE1362">
        <v>0</v>
      </c>
      <c r="AF1362">
        <v>0</v>
      </c>
      <c r="AG1362">
        <v>0</v>
      </c>
      <c r="AH1362">
        <v>0</v>
      </c>
      <c r="AI1362">
        <v>0</v>
      </c>
      <c r="AJ1362">
        <v>0</v>
      </c>
      <c r="AK1362">
        <v>0</v>
      </c>
      <c r="AL1362">
        <v>0</v>
      </c>
      <c r="AM1362" t="s">
        <v>93</v>
      </c>
      <c r="AN1362" t="s">
        <v>82</v>
      </c>
      <c r="AO1362">
        <v>0</v>
      </c>
      <c r="AP1362">
        <v>0</v>
      </c>
      <c r="AQ1362">
        <v>0</v>
      </c>
      <c r="AR1362" t="s">
        <v>74</v>
      </c>
      <c r="AS1362">
        <v>0</v>
      </c>
      <c r="AT1362" t="s">
        <v>83</v>
      </c>
      <c r="AU1362">
        <v>0</v>
      </c>
      <c r="AV1362">
        <v>0</v>
      </c>
      <c r="AW1362">
        <v>0</v>
      </c>
      <c r="AX1362">
        <v>0</v>
      </c>
      <c r="AY1362">
        <v>0</v>
      </c>
      <c r="AZ1362">
        <v>0</v>
      </c>
      <c r="BA1362">
        <v>0</v>
      </c>
      <c r="BB1362">
        <v>0</v>
      </c>
      <c r="BC1362">
        <v>0</v>
      </c>
      <c r="BD1362" t="s">
        <v>971</v>
      </c>
      <c r="BE1362">
        <v>0</v>
      </c>
      <c r="BF1362">
        <v>0</v>
      </c>
      <c r="BG1362">
        <v>0</v>
      </c>
      <c r="BH1362">
        <v>0</v>
      </c>
      <c r="BI1362">
        <v>0</v>
      </c>
      <c r="BJ1362">
        <v>0</v>
      </c>
      <c r="BK1362">
        <v>0</v>
      </c>
      <c r="BL1362">
        <v>0</v>
      </c>
      <c r="BM1362">
        <v>0</v>
      </c>
      <c r="BN1362">
        <v>0</v>
      </c>
      <c r="BO1362">
        <v>38.666666669999998</v>
      </c>
      <c r="BP1362">
        <f>VLOOKUP(H1362, Sheet1!$A$2:$B$1758, 2, FALSE)</f>
        <v>9.8868760536559783</v>
      </c>
      <c r="BQ1362">
        <f t="shared" si="42"/>
        <v>43.423834429064954</v>
      </c>
      <c r="BR1362">
        <f t="shared" si="43"/>
        <v>43.423834429064954</v>
      </c>
    </row>
    <row r="1363" spans="1:70" x14ac:dyDescent="0.35">
      <c r="A1363">
        <v>5555</v>
      </c>
      <c r="B1363" t="s">
        <v>66</v>
      </c>
      <c r="C1363" t="s">
        <v>968</v>
      </c>
      <c r="D1363" t="s">
        <v>4574</v>
      </c>
      <c r="E1363" t="s">
        <v>4575</v>
      </c>
      <c r="F1363" t="s">
        <v>88</v>
      </c>
      <c r="G1363" t="s">
        <v>71</v>
      </c>
      <c r="H1363">
        <v>90071</v>
      </c>
      <c r="I1363">
        <v>0</v>
      </c>
      <c r="J1363" t="s">
        <v>112</v>
      </c>
      <c r="K1363" t="s">
        <v>73</v>
      </c>
      <c r="L1363">
        <v>0</v>
      </c>
      <c r="M1363" t="s">
        <v>74</v>
      </c>
      <c r="N1363" t="s">
        <v>99</v>
      </c>
      <c r="O1363">
        <v>0</v>
      </c>
      <c r="P1363">
        <v>0</v>
      </c>
      <c r="Q1363">
        <v>0</v>
      </c>
      <c r="R1363">
        <v>0</v>
      </c>
      <c r="S1363">
        <v>0</v>
      </c>
      <c r="T1363">
        <v>2</v>
      </c>
      <c r="U1363">
        <v>0</v>
      </c>
      <c r="V1363">
        <v>0</v>
      </c>
      <c r="W1363" t="s">
        <v>113</v>
      </c>
      <c r="X1363" t="s">
        <v>114</v>
      </c>
      <c r="Y1363" t="s">
        <v>78</v>
      </c>
      <c r="Z1363">
        <v>34.053242699999998</v>
      </c>
      <c r="AA1363">
        <v>-118.25227700000001</v>
      </c>
      <c r="AB1363" s="1">
        <v>43812</v>
      </c>
      <c r="AC1363">
        <v>72441</v>
      </c>
      <c r="AD1363" t="s">
        <v>115</v>
      </c>
      <c r="AE1363">
        <v>0</v>
      </c>
      <c r="AF1363">
        <v>0</v>
      </c>
      <c r="AG1363">
        <v>0</v>
      </c>
      <c r="AH1363">
        <v>0</v>
      </c>
      <c r="AI1363">
        <v>0</v>
      </c>
      <c r="AJ1363">
        <v>0</v>
      </c>
      <c r="AK1363">
        <v>0</v>
      </c>
      <c r="AL1363">
        <v>0</v>
      </c>
      <c r="AM1363" t="s">
        <v>93</v>
      </c>
      <c r="AN1363" t="s">
        <v>82</v>
      </c>
      <c r="AO1363">
        <v>0</v>
      </c>
      <c r="AP1363">
        <v>0</v>
      </c>
      <c r="AQ1363">
        <v>0</v>
      </c>
      <c r="AR1363" t="s">
        <v>74</v>
      </c>
      <c r="AS1363">
        <v>0</v>
      </c>
      <c r="AT1363" t="s">
        <v>83</v>
      </c>
      <c r="AU1363">
        <v>0</v>
      </c>
      <c r="AV1363">
        <v>0</v>
      </c>
      <c r="AW1363">
        <v>0</v>
      </c>
      <c r="AX1363">
        <v>0</v>
      </c>
      <c r="AY1363">
        <v>0</v>
      </c>
      <c r="AZ1363">
        <v>0</v>
      </c>
      <c r="BA1363">
        <v>0</v>
      </c>
      <c r="BB1363">
        <v>0</v>
      </c>
      <c r="BC1363">
        <v>0</v>
      </c>
      <c r="BD1363" t="s">
        <v>971</v>
      </c>
      <c r="BE1363">
        <v>0</v>
      </c>
      <c r="BF1363">
        <v>0</v>
      </c>
      <c r="BG1363">
        <v>0</v>
      </c>
      <c r="BH1363">
        <v>0</v>
      </c>
      <c r="BI1363">
        <v>0</v>
      </c>
      <c r="BJ1363">
        <v>0</v>
      </c>
      <c r="BK1363">
        <v>0</v>
      </c>
      <c r="BL1363">
        <v>0</v>
      </c>
      <c r="BM1363">
        <v>0</v>
      </c>
      <c r="BN1363">
        <v>0</v>
      </c>
      <c r="BO1363">
        <v>46.142857139999997</v>
      </c>
      <c r="BP1363">
        <f>VLOOKUP(H1363, Sheet1!$A$2:$B$1758, 2, FALSE)</f>
        <v>9.8868760536559783</v>
      </c>
      <c r="BQ1363">
        <f t="shared" si="42"/>
        <v>50.900024899064952</v>
      </c>
      <c r="BR1363">
        <f t="shared" si="43"/>
        <v>50.900024899064952</v>
      </c>
    </row>
    <row r="1364" spans="1:70" x14ac:dyDescent="0.35">
      <c r="A1364">
        <v>5556</v>
      </c>
      <c r="B1364" t="s">
        <v>66</v>
      </c>
      <c r="C1364" t="s">
        <v>4576</v>
      </c>
      <c r="D1364" t="s">
        <v>4577</v>
      </c>
      <c r="E1364" t="s">
        <v>4578</v>
      </c>
      <c r="F1364" t="s">
        <v>88</v>
      </c>
      <c r="G1364" t="s">
        <v>71</v>
      </c>
      <c r="H1364">
        <v>90024</v>
      </c>
      <c r="I1364">
        <v>0</v>
      </c>
      <c r="J1364" t="s">
        <v>112</v>
      </c>
      <c r="K1364" t="s">
        <v>73</v>
      </c>
      <c r="L1364">
        <v>0</v>
      </c>
      <c r="M1364" t="s">
        <v>74</v>
      </c>
      <c r="N1364" t="s">
        <v>99</v>
      </c>
      <c r="O1364">
        <v>0</v>
      </c>
      <c r="P1364">
        <v>0</v>
      </c>
      <c r="Q1364">
        <v>0</v>
      </c>
      <c r="R1364">
        <v>0</v>
      </c>
      <c r="S1364">
        <v>0</v>
      </c>
      <c r="T1364">
        <v>2</v>
      </c>
      <c r="U1364">
        <v>0</v>
      </c>
      <c r="V1364">
        <v>0</v>
      </c>
      <c r="W1364" t="s">
        <v>113</v>
      </c>
      <c r="X1364" t="s">
        <v>114</v>
      </c>
      <c r="Y1364" t="s">
        <v>78</v>
      </c>
      <c r="Z1364">
        <v>34.066462799999996</v>
      </c>
      <c r="AA1364">
        <v>-118.4308394</v>
      </c>
      <c r="AB1364" s="1">
        <v>43812</v>
      </c>
      <c r="AC1364">
        <v>72443</v>
      </c>
      <c r="AD1364" t="s">
        <v>115</v>
      </c>
      <c r="AE1364">
        <v>0</v>
      </c>
      <c r="AF1364">
        <v>0</v>
      </c>
      <c r="AG1364">
        <v>0</v>
      </c>
      <c r="AH1364">
        <v>0</v>
      </c>
      <c r="AI1364">
        <v>0</v>
      </c>
      <c r="AJ1364">
        <v>0</v>
      </c>
      <c r="AK1364">
        <v>0</v>
      </c>
      <c r="AL1364">
        <v>0</v>
      </c>
      <c r="AM1364" t="s">
        <v>93</v>
      </c>
      <c r="AN1364" t="s">
        <v>82</v>
      </c>
      <c r="AO1364">
        <v>0</v>
      </c>
      <c r="AP1364">
        <v>0</v>
      </c>
      <c r="AQ1364">
        <v>0</v>
      </c>
      <c r="AR1364" t="s">
        <v>74</v>
      </c>
      <c r="AS1364">
        <v>0</v>
      </c>
      <c r="AT1364" t="s">
        <v>83</v>
      </c>
      <c r="AU1364">
        <v>0</v>
      </c>
      <c r="AV1364">
        <v>0</v>
      </c>
      <c r="AW1364">
        <v>0</v>
      </c>
      <c r="AX1364">
        <v>0</v>
      </c>
      <c r="AY1364">
        <v>0</v>
      </c>
      <c r="AZ1364">
        <v>0</v>
      </c>
      <c r="BA1364">
        <v>0</v>
      </c>
      <c r="BB1364">
        <v>0</v>
      </c>
      <c r="BC1364">
        <v>0</v>
      </c>
      <c r="BD1364" t="s">
        <v>4579</v>
      </c>
      <c r="BE1364">
        <v>0</v>
      </c>
      <c r="BF1364">
        <v>0</v>
      </c>
      <c r="BG1364">
        <v>0</v>
      </c>
      <c r="BH1364">
        <v>0</v>
      </c>
      <c r="BI1364">
        <v>0</v>
      </c>
      <c r="BJ1364">
        <v>0</v>
      </c>
      <c r="BK1364">
        <v>0</v>
      </c>
      <c r="BL1364">
        <v>0</v>
      </c>
      <c r="BM1364">
        <v>0</v>
      </c>
      <c r="BN1364">
        <v>0</v>
      </c>
      <c r="BO1364">
        <v>17.88888889</v>
      </c>
      <c r="BP1364">
        <f>VLOOKUP(H1364, Sheet1!$A$2:$B$1758, 2, FALSE)</f>
        <v>25.883576710255628</v>
      </c>
      <c r="BQ1364">
        <f t="shared" si="42"/>
        <v>30.343026672963362</v>
      </c>
      <c r="BR1364">
        <f t="shared" si="43"/>
        <v>30.343026672963362</v>
      </c>
    </row>
    <row r="1365" spans="1:70" x14ac:dyDescent="0.35">
      <c r="A1365">
        <v>5567</v>
      </c>
      <c r="B1365" t="s">
        <v>66</v>
      </c>
      <c r="C1365" t="s">
        <v>4580</v>
      </c>
      <c r="D1365" t="s">
        <v>4581</v>
      </c>
      <c r="E1365" t="s">
        <v>4582</v>
      </c>
      <c r="F1365" t="s">
        <v>553</v>
      </c>
      <c r="G1365" t="s">
        <v>71</v>
      </c>
      <c r="H1365">
        <v>95928</v>
      </c>
      <c r="I1365">
        <v>0</v>
      </c>
      <c r="J1365" t="s">
        <v>112</v>
      </c>
      <c r="K1365" t="s">
        <v>73</v>
      </c>
      <c r="L1365">
        <v>0</v>
      </c>
      <c r="M1365" t="s">
        <v>74</v>
      </c>
      <c r="N1365" t="s">
        <v>99</v>
      </c>
      <c r="O1365">
        <v>0</v>
      </c>
      <c r="P1365">
        <v>0</v>
      </c>
      <c r="Q1365">
        <v>0</v>
      </c>
      <c r="R1365">
        <v>0</v>
      </c>
      <c r="S1365">
        <v>0</v>
      </c>
      <c r="T1365">
        <v>0</v>
      </c>
      <c r="U1365">
        <v>1</v>
      </c>
      <c r="V1365">
        <v>0</v>
      </c>
      <c r="W1365" t="s">
        <v>113</v>
      </c>
      <c r="X1365" t="s">
        <v>114</v>
      </c>
      <c r="Y1365" t="s">
        <v>78</v>
      </c>
      <c r="Z1365">
        <v>39.723841299999997</v>
      </c>
      <c r="AA1365">
        <v>-121.8138242</v>
      </c>
      <c r="AB1365" s="1">
        <v>43812</v>
      </c>
      <c r="AC1365">
        <v>72475</v>
      </c>
      <c r="AD1365" t="s">
        <v>115</v>
      </c>
      <c r="AE1365">
        <v>0</v>
      </c>
      <c r="AF1365">
        <v>0</v>
      </c>
      <c r="AG1365">
        <v>0</v>
      </c>
      <c r="AH1365">
        <v>0</v>
      </c>
      <c r="AI1365">
        <v>0</v>
      </c>
      <c r="AJ1365">
        <v>0</v>
      </c>
      <c r="AK1365">
        <v>0</v>
      </c>
      <c r="AL1365">
        <v>0</v>
      </c>
      <c r="AM1365" t="s">
        <v>3279</v>
      </c>
      <c r="AN1365" t="s">
        <v>82</v>
      </c>
      <c r="AO1365">
        <v>0</v>
      </c>
      <c r="AP1365">
        <v>0</v>
      </c>
      <c r="AQ1365">
        <v>0</v>
      </c>
      <c r="AR1365" t="s">
        <v>74</v>
      </c>
      <c r="AS1365">
        <v>0</v>
      </c>
      <c r="AT1365" t="s">
        <v>83</v>
      </c>
      <c r="AU1365">
        <v>0</v>
      </c>
      <c r="AV1365">
        <v>0</v>
      </c>
      <c r="AW1365">
        <v>0</v>
      </c>
      <c r="AX1365">
        <v>0</v>
      </c>
      <c r="AY1365">
        <v>0</v>
      </c>
      <c r="AZ1365">
        <v>0</v>
      </c>
      <c r="BA1365">
        <v>0</v>
      </c>
      <c r="BB1365">
        <v>0</v>
      </c>
      <c r="BC1365">
        <v>0</v>
      </c>
      <c r="BD1365" t="s">
        <v>103</v>
      </c>
      <c r="BE1365">
        <v>0</v>
      </c>
      <c r="BF1365">
        <v>0</v>
      </c>
      <c r="BG1365">
        <v>0</v>
      </c>
      <c r="BH1365">
        <v>0</v>
      </c>
      <c r="BI1365">
        <v>0</v>
      </c>
      <c r="BJ1365">
        <v>0</v>
      </c>
      <c r="BK1365">
        <v>0</v>
      </c>
      <c r="BL1365">
        <v>0</v>
      </c>
      <c r="BM1365">
        <v>0</v>
      </c>
      <c r="BN1365">
        <v>0</v>
      </c>
      <c r="BO1365">
        <v>109.5</v>
      </c>
      <c r="BP1365">
        <f>VLOOKUP(H1365, Sheet1!$A$2:$B$1758, 2, FALSE)</f>
        <v>0</v>
      </c>
      <c r="BQ1365">
        <f t="shared" si="42"/>
        <v>109.5</v>
      </c>
      <c r="BR1365">
        <f t="shared" si="43"/>
        <v>109.5</v>
      </c>
    </row>
    <row r="1366" spans="1:70" ht="409.5" x14ac:dyDescent="0.35">
      <c r="A1366">
        <v>5569</v>
      </c>
      <c r="B1366" t="s">
        <v>66</v>
      </c>
      <c r="C1366" t="s">
        <v>4583</v>
      </c>
      <c r="D1366" t="s">
        <v>4584</v>
      </c>
      <c r="E1366" s="2" t="s">
        <v>4585</v>
      </c>
      <c r="F1366" t="s">
        <v>88</v>
      </c>
      <c r="G1366" t="s">
        <v>71</v>
      </c>
      <c r="H1366">
        <v>90094</v>
      </c>
      <c r="I1366">
        <v>0</v>
      </c>
      <c r="J1366" t="s">
        <v>112</v>
      </c>
      <c r="K1366" t="s">
        <v>73</v>
      </c>
      <c r="L1366">
        <v>0</v>
      </c>
      <c r="M1366" t="s">
        <v>74</v>
      </c>
      <c r="N1366" t="s">
        <v>99</v>
      </c>
      <c r="O1366">
        <v>0</v>
      </c>
      <c r="P1366">
        <v>0</v>
      </c>
      <c r="Q1366">
        <v>0</v>
      </c>
      <c r="R1366">
        <v>0</v>
      </c>
      <c r="S1366">
        <v>0</v>
      </c>
      <c r="T1366">
        <v>18</v>
      </c>
      <c r="U1366">
        <v>0</v>
      </c>
      <c r="V1366">
        <v>0</v>
      </c>
      <c r="W1366" t="s">
        <v>113</v>
      </c>
      <c r="X1366" t="s">
        <v>114</v>
      </c>
      <c r="Y1366" t="s">
        <v>78</v>
      </c>
      <c r="Z1366">
        <v>33.983269499999999</v>
      </c>
      <c r="AA1366">
        <v>-118.4017678</v>
      </c>
      <c r="AB1366" s="1">
        <v>43812</v>
      </c>
      <c r="AC1366">
        <v>72477</v>
      </c>
      <c r="AD1366" t="s">
        <v>115</v>
      </c>
      <c r="AE1366">
        <v>0</v>
      </c>
      <c r="AF1366">
        <v>0</v>
      </c>
      <c r="AG1366">
        <v>0</v>
      </c>
      <c r="AH1366">
        <v>0</v>
      </c>
      <c r="AI1366">
        <v>0</v>
      </c>
      <c r="AJ1366">
        <v>0</v>
      </c>
      <c r="AK1366">
        <v>0</v>
      </c>
      <c r="AL1366">
        <v>0</v>
      </c>
      <c r="AM1366" t="s">
        <v>93</v>
      </c>
      <c r="AN1366" t="s">
        <v>82</v>
      </c>
      <c r="AO1366">
        <v>0</v>
      </c>
      <c r="AP1366">
        <v>0</v>
      </c>
      <c r="AQ1366">
        <v>0</v>
      </c>
      <c r="AR1366" t="s">
        <v>74</v>
      </c>
      <c r="AS1366">
        <v>0</v>
      </c>
      <c r="AT1366" t="s">
        <v>83</v>
      </c>
      <c r="AU1366">
        <v>0</v>
      </c>
      <c r="AV1366">
        <v>0</v>
      </c>
      <c r="AW1366">
        <v>0</v>
      </c>
      <c r="AX1366">
        <v>0</v>
      </c>
      <c r="AY1366">
        <v>0</v>
      </c>
      <c r="AZ1366">
        <v>0</v>
      </c>
      <c r="BA1366">
        <v>0</v>
      </c>
      <c r="BB1366">
        <v>0</v>
      </c>
      <c r="BC1366">
        <v>0</v>
      </c>
      <c r="BD1366" t="s">
        <v>103</v>
      </c>
      <c r="BE1366">
        <v>0</v>
      </c>
      <c r="BF1366">
        <v>0</v>
      </c>
      <c r="BG1366">
        <v>0</v>
      </c>
      <c r="BH1366">
        <v>0</v>
      </c>
      <c r="BI1366">
        <v>0</v>
      </c>
      <c r="BJ1366">
        <v>0</v>
      </c>
      <c r="BK1366">
        <v>0</v>
      </c>
      <c r="BL1366">
        <v>0</v>
      </c>
      <c r="BM1366">
        <v>0</v>
      </c>
      <c r="BN1366">
        <v>0</v>
      </c>
      <c r="BO1366">
        <v>0</v>
      </c>
      <c r="BP1366">
        <f>VLOOKUP(H1366, Sheet1!$A$2:$B$1758, 2, FALSE)</f>
        <v>0</v>
      </c>
      <c r="BQ1366">
        <f t="shared" si="42"/>
        <v>0</v>
      </c>
      <c r="BR1366">
        <f t="shared" si="43"/>
        <v>0</v>
      </c>
    </row>
    <row r="1367" spans="1:70" ht="409.5" x14ac:dyDescent="0.35">
      <c r="A1367">
        <v>5571</v>
      </c>
      <c r="B1367" t="s">
        <v>66</v>
      </c>
      <c r="C1367" t="s">
        <v>4583</v>
      </c>
      <c r="D1367" t="s">
        <v>4586</v>
      </c>
      <c r="E1367" s="2" t="s">
        <v>4587</v>
      </c>
      <c r="F1367" t="s">
        <v>88</v>
      </c>
      <c r="G1367" t="s">
        <v>71</v>
      </c>
      <c r="H1367">
        <v>90094</v>
      </c>
      <c r="I1367">
        <v>0</v>
      </c>
      <c r="J1367" t="s">
        <v>112</v>
      </c>
      <c r="K1367" t="s">
        <v>73</v>
      </c>
      <c r="L1367">
        <v>0</v>
      </c>
      <c r="M1367" t="s">
        <v>74</v>
      </c>
      <c r="N1367" t="s">
        <v>99</v>
      </c>
      <c r="O1367">
        <v>0</v>
      </c>
      <c r="P1367">
        <v>0</v>
      </c>
      <c r="Q1367">
        <v>0</v>
      </c>
      <c r="R1367">
        <v>0</v>
      </c>
      <c r="S1367">
        <v>0</v>
      </c>
      <c r="T1367">
        <v>10</v>
      </c>
      <c r="U1367">
        <v>0</v>
      </c>
      <c r="V1367">
        <v>0</v>
      </c>
      <c r="W1367" t="s">
        <v>113</v>
      </c>
      <c r="X1367" t="s">
        <v>114</v>
      </c>
      <c r="Y1367" t="s">
        <v>107</v>
      </c>
      <c r="Z1367">
        <v>33.981591000000002</v>
      </c>
      <c r="AA1367">
        <v>-118.402767</v>
      </c>
      <c r="AB1367" s="1">
        <v>43812</v>
      </c>
      <c r="AC1367">
        <v>72479</v>
      </c>
      <c r="AD1367" t="s">
        <v>115</v>
      </c>
      <c r="AE1367">
        <v>0</v>
      </c>
      <c r="AF1367">
        <v>0</v>
      </c>
      <c r="AG1367">
        <v>0</v>
      </c>
      <c r="AH1367">
        <v>0</v>
      </c>
      <c r="AI1367">
        <v>0</v>
      </c>
      <c r="AJ1367">
        <v>0</v>
      </c>
      <c r="AK1367">
        <v>0</v>
      </c>
      <c r="AL1367">
        <v>0</v>
      </c>
      <c r="AM1367" t="s">
        <v>93</v>
      </c>
      <c r="AN1367" t="s">
        <v>82</v>
      </c>
      <c r="AO1367">
        <v>0</v>
      </c>
      <c r="AP1367">
        <v>0</v>
      </c>
      <c r="AQ1367">
        <v>0</v>
      </c>
      <c r="AR1367" t="s">
        <v>74</v>
      </c>
      <c r="AS1367">
        <v>0</v>
      </c>
      <c r="AT1367" t="s">
        <v>83</v>
      </c>
      <c r="AU1367">
        <v>0</v>
      </c>
      <c r="AV1367">
        <v>0</v>
      </c>
      <c r="AW1367">
        <v>0</v>
      </c>
      <c r="AX1367">
        <v>0</v>
      </c>
      <c r="AY1367">
        <v>0</v>
      </c>
      <c r="AZ1367">
        <v>0</v>
      </c>
      <c r="BA1367">
        <v>0</v>
      </c>
      <c r="BB1367">
        <v>0</v>
      </c>
      <c r="BC1367">
        <v>0</v>
      </c>
      <c r="BD1367" t="s">
        <v>103</v>
      </c>
      <c r="BE1367">
        <v>0</v>
      </c>
      <c r="BF1367">
        <v>0</v>
      </c>
      <c r="BG1367">
        <v>0</v>
      </c>
      <c r="BH1367">
        <v>0</v>
      </c>
      <c r="BI1367">
        <v>0</v>
      </c>
      <c r="BJ1367">
        <v>0</v>
      </c>
      <c r="BK1367">
        <v>0</v>
      </c>
      <c r="BL1367">
        <v>0</v>
      </c>
      <c r="BM1367">
        <v>0</v>
      </c>
      <c r="BN1367">
        <v>0</v>
      </c>
      <c r="BO1367">
        <v>23.95</v>
      </c>
      <c r="BP1367">
        <f>VLOOKUP(H1367, Sheet1!$A$2:$B$1758, 2, FALSE)</f>
        <v>0</v>
      </c>
      <c r="BQ1367">
        <f t="shared" si="42"/>
        <v>23.95</v>
      </c>
      <c r="BR1367">
        <f t="shared" si="43"/>
        <v>23.95</v>
      </c>
    </row>
    <row r="1368" spans="1:70" x14ac:dyDescent="0.35">
      <c r="A1368">
        <v>5572</v>
      </c>
      <c r="B1368" t="s">
        <v>66</v>
      </c>
      <c r="C1368" t="s">
        <v>4588</v>
      </c>
      <c r="D1368" t="s">
        <v>4589</v>
      </c>
      <c r="E1368" t="s">
        <v>4590</v>
      </c>
      <c r="F1368" t="s">
        <v>88</v>
      </c>
      <c r="G1368" t="s">
        <v>71</v>
      </c>
      <c r="H1368">
        <v>90028</v>
      </c>
      <c r="I1368">
        <v>0</v>
      </c>
      <c r="J1368" t="s">
        <v>112</v>
      </c>
      <c r="K1368" t="s">
        <v>73</v>
      </c>
      <c r="L1368">
        <v>0</v>
      </c>
      <c r="M1368" t="s">
        <v>74</v>
      </c>
      <c r="N1368" t="s">
        <v>99</v>
      </c>
      <c r="O1368">
        <v>0</v>
      </c>
      <c r="P1368">
        <v>0</v>
      </c>
      <c r="Q1368">
        <v>0</v>
      </c>
      <c r="R1368">
        <v>0</v>
      </c>
      <c r="S1368">
        <v>0</v>
      </c>
      <c r="T1368">
        <v>2</v>
      </c>
      <c r="U1368">
        <v>0</v>
      </c>
      <c r="V1368">
        <v>0</v>
      </c>
      <c r="W1368" t="s">
        <v>113</v>
      </c>
      <c r="X1368" t="s">
        <v>114</v>
      </c>
      <c r="Y1368" t="s">
        <v>78</v>
      </c>
      <c r="Z1368">
        <v>34.100254200000002</v>
      </c>
      <c r="AA1368">
        <v>-118.325349</v>
      </c>
      <c r="AB1368" s="1">
        <v>43812</v>
      </c>
      <c r="AC1368">
        <v>72480</v>
      </c>
      <c r="AD1368" t="s">
        <v>115</v>
      </c>
      <c r="AE1368">
        <v>0</v>
      </c>
      <c r="AF1368">
        <v>0</v>
      </c>
      <c r="AG1368">
        <v>0</v>
      </c>
      <c r="AH1368">
        <v>0</v>
      </c>
      <c r="AI1368">
        <v>0</v>
      </c>
      <c r="AJ1368">
        <v>0</v>
      </c>
      <c r="AK1368">
        <v>0</v>
      </c>
      <c r="AL1368">
        <v>0</v>
      </c>
      <c r="AM1368" t="s">
        <v>93</v>
      </c>
      <c r="AN1368" t="s">
        <v>82</v>
      </c>
      <c r="AO1368">
        <v>0</v>
      </c>
      <c r="AP1368">
        <v>0</v>
      </c>
      <c r="AQ1368">
        <v>0</v>
      </c>
      <c r="AR1368" t="s">
        <v>74</v>
      </c>
      <c r="AS1368">
        <v>0</v>
      </c>
      <c r="AT1368" t="s">
        <v>83</v>
      </c>
      <c r="AU1368">
        <v>0</v>
      </c>
      <c r="AV1368">
        <v>0</v>
      </c>
      <c r="AW1368">
        <v>0</v>
      </c>
      <c r="AX1368">
        <v>0</v>
      </c>
      <c r="AY1368">
        <v>0</v>
      </c>
      <c r="AZ1368">
        <v>0</v>
      </c>
      <c r="BA1368">
        <v>0</v>
      </c>
      <c r="BB1368">
        <v>0</v>
      </c>
      <c r="BC1368">
        <v>0</v>
      </c>
      <c r="BD1368" t="s">
        <v>2149</v>
      </c>
      <c r="BE1368">
        <v>0</v>
      </c>
      <c r="BF1368">
        <v>0</v>
      </c>
      <c r="BG1368">
        <v>0</v>
      </c>
      <c r="BH1368">
        <v>0</v>
      </c>
      <c r="BI1368">
        <v>0</v>
      </c>
      <c r="BJ1368">
        <v>0</v>
      </c>
      <c r="BK1368">
        <v>0</v>
      </c>
      <c r="BL1368">
        <v>0</v>
      </c>
      <c r="BM1368">
        <v>0</v>
      </c>
      <c r="BN1368">
        <v>0</v>
      </c>
      <c r="BO1368">
        <v>69</v>
      </c>
      <c r="BP1368">
        <f>VLOOKUP(H1368, Sheet1!$A$2:$B$1758, 2, FALSE)</f>
        <v>10.928407724629798</v>
      </c>
      <c r="BQ1368">
        <f t="shared" si="42"/>
        <v>74.258310977439734</v>
      </c>
      <c r="BR1368">
        <f t="shared" si="43"/>
        <v>74.258310977439734</v>
      </c>
    </row>
    <row r="1369" spans="1:70" ht="217.5" x14ac:dyDescent="0.35">
      <c r="A1369">
        <v>5573</v>
      </c>
      <c r="B1369" t="s">
        <v>66</v>
      </c>
      <c r="C1369" t="s">
        <v>635</v>
      </c>
      <c r="D1369" t="s">
        <v>4591</v>
      </c>
      <c r="E1369" s="2" t="s">
        <v>4592</v>
      </c>
      <c r="F1369" t="s">
        <v>496</v>
      </c>
      <c r="G1369" t="s">
        <v>71</v>
      </c>
      <c r="H1369">
        <v>95110</v>
      </c>
      <c r="I1369">
        <v>0</v>
      </c>
      <c r="J1369" t="s">
        <v>112</v>
      </c>
      <c r="K1369" t="s">
        <v>73</v>
      </c>
      <c r="L1369">
        <v>0</v>
      </c>
      <c r="M1369" t="s">
        <v>74</v>
      </c>
      <c r="N1369" t="s">
        <v>99</v>
      </c>
      <c r="O1369">
        <v>0</v>
      </c>
      <c r="P1369">
        <v>0</v>
      </c>
      <c r="Q1369">
        <v>0</v>
      </c>
      <c r="R1369">
        <v>0</v>
      </c>
      <c r="S1369">
        <v>0</v>
      </c>
      <c r="T1369">
        <v>6</v>
      </c>
      <c r="U1369">
        <v>0</v>
      </c>
      <c r="V1369">
        <v>0</v>
      </c>
      <c r="W1369" t="s">
        <v>113</v>
      </c>
      <c r="X1369" t="s">
        <v>114</v>
      </c>
      <c r="Y1369" t="s">
        <v>91</v>
      </c>
      <c r="Z1369">
        <v>37.330641</v>
      </c>
      <c r="AA1369">
        <v>-121.894328</v>
      </c>
      <c r="AB1369" s="1">
        <v>43812</v>
      </c>
      <c r="AC1369">
        <v>72490</v>
      </c>
      <c r="AD1369" t="s">
        <v>115</v>
      </c>
      <c r="AE1369">
        <v>0</v>
      </c>
      <c r="AF1369">
        <v>0</v>
      </c>
      <c r="AG1369">
        <v>0</v>
      </c>
      <c r="AH1369">
        <v>0</v>
      </c>
      <c r="AI1369">
        <v>0</v>
      </c>
      <c r="AJ1369">
        <v>0</v>
      </c>
      <c r="AK1369">
        <v>0</v>
      </c>
      <c r="AL1369">
        <v>0</v>
      </c>
      <c r="AM1369" t="s">
        <v>93</v>
      </c>
      <c r="AN1369" t="s">
        <v>82</v>
      </c>
      <c r="AO1369">
        <v>0</v>
      </c>
      <c r="AP1369">
        <v>0</v>
      </c>
      <c r="AQ1369">
        <v>0</v>
      </c>
      <c r="AR1369" t="s">
        <v>74</v>
      </c>
      <c r="AS1369">
        <v>0</v>
      </c>
      <c r="AT1369" t="s">
        <v>83</v>
      </c>
      <c r="AU1369">
        <v>0</v>
      </c>
      <c r="AV1369">
        <v>0</v>
      </c>
      <c r="AW1369">
        <v>0</v>
      </c>
      <c r="AX1369">
        <v>0</v>
      </c>
      <c r="AY1369">
        <v>0</v>
      </c>
      <c r="AZ1369">
        <v>0</v>
      </c>
      <c r="BA1369">
        <v>0</v>
      </c>
      <c r="BB1369">
        <v>0</v>
      </c>
      <c r="BC1369">
        <v>0</v>
      </c>
      <c r="BD1369" t="s">
        <v>638</v>
      </c>
      <c r="BE1369">
        <v>0</v>
      </c>
      <c r="BF1369">
        <v>0</v>
      </c>
      <c r="BG1369">
        <v>0</v>
      </c>
      <c r="BH1369">
        <v>0</v>
      </c>
      <c r="BI1369">
        <v>0</v>
      </c>
      <c r="BJ1369">
        <v>0</v>
      </c>
      <c r="BK1369">
        <v>0</v>
      </c>
      <c r="BL1369">
        <v>0</v>
      </c>
      <c r="BM1369">
        <v>0</v>
      </c>
      <c r="BN1369">
        <v>0</v>
      </c>
      <c r="BO1369">
        <v>0</v>
      </c>
      <c r="BP1369">
        <f>VLOOKUP(H1369, Sheet1!$A$2:$B$1758, 2, FALSE)</f>
        <v>7.324319122804404</v>
      </c>
      <c r="BQ1369">
        <f t="shared" si="42"/>
        <v>3.5241682609365506</v>
      </c>
      <c r="BR1369">
        <f t="shared" si="43"/>
        <v>3.5241682609365506</v>
      </c>
    </row>
    <row r="1370" spans="1:70" ht="58" x14ac:dyDescent="0.35">
      <c r="A1370">
        <v>5578</v>
      </c>
      <c r="B1370" t="s">
        <v>66</v>
      </c>
      <c r="C1370" t="s">
        <v>4593</v>
      </c>
      <c r="D1370" t="s">
        <v>4594</v>
      </c>
      <c r="E1370" s="2" t="s">
        <v>3282</v>
      </c>
      <c r="F1370" t="s">
        <v>646</v>
      </c>
      <c r="G1370" t="s">
        <v>71</v>
      </c>
      <c r="H1370">
        <v>94063</v>
      </c>
      <c r="I1370">
        <v>0</v>
      </c>
      <c r="J1370" t="s">
        <v>112</v>
      </c>
      <c r="K1370" t="s">
        <v>73</v>
      </c>
      <c r="L1370">
        <v>0</v>
      </c>
      <c r="M1370" t="s">
        <v>74</v>
      </c>
      <c r="N1370" t="s">
        <v>99</v>
      </c>
      <c r="O1370">
        <v>0</v>
      </c>
      <c r="P1370">
        <v>0</v>
      </c>
      <c r="Q1370">
        <v>0</v>
      </c>
      <c r="R1370">
        <v>0</v>
      </c>
      <c r="S1370">
        <v>0</v>
      </c>
      <c r="T1370">
        <v>2</v>
      </c>
      <c r="U1370">
        <v>0</v>
      </c>
      <c r="V1370">
        <v>0</v>
      </c>
      <c r="W1370" t="s">
        <v>113</v>
      </c>
      <c r="X1370" t="s">
        <v>114</v>
      </c>
      <c r="Y1370" t="s">
        <v>91</v>
      </c>
      <c r="Z1370">
        <v>37.491813999999998</v>
      </c>
      <c r="AA1370">
        <v>-122.227116</v>
      </c>
      <c r="AB1370" s="1">
        <v>43812</v>
      </c>
      <c r="AC1370">
        <v>72514</v>
      </c>
      <c r="AD1370" t="s">
        <v>115</v>
      </c>
      <c r="AE1370">
        <v>0</v>
      </c>
      <c r="AF1370">
        <v>0</v>
      </c>
      <c r="AG1370">
        <v>0</v>
      </c>
      <c r="AH1370">
        <v>0</v>
      </c>
      <c r="AI1370">
        <v>0</v>
      </c>
      <c r="AJ1370">
        <v>0</v>
      </c>
      <c r="AK1370">
        <v>0</v>
      </c>
      <c r="AL1370">
        <v>0</v>
      </c>
      <c r="AM1370" t="s">
        <v>93</v>
      </c>
      <c r="AN1370" t="s">
        <v>82</v>
      </c>
      <c r="AO1370">
        <v>0</v>
      </c>
      <c r="AP1370">
        <v>0</v>
      </c>
      <c r="AQ1370">
        <v>0</v>
      </c>
      <c r="AR1370" t="s">
        <v>74</v>
      </c>
      <c r="AS1370">
        <v>0</v>
      </c>
      <c r="AT1370" t="s">
        <v>83</v>
      </c>
      <c r="AU1370">
        <v>0</v>
      </c>
      <c r="AV1370">
        <v>0</v>
      </c>
      <c r="AW1370">
        <v>0</v>
      </c>
      <c r="AX1370">
        <v>0</v>
      </c>
      <c r="AY1370">
        <v>0</v>
      </c>
      <c r="AZ1370">
        <v>0</v>
      </c>
      <c r="BA1370">
        <v>0</v>
      </c>
      <c r="BB1370">
        <v>0</v>
      </c>
      <c r="BC1370">
        <v>0</v>
      </c>
      <c r="BD1370" t="s">
        <v>103</v>
      </c>
      <c r="BE1370">
        <v>0</v>
      </c>
      <c r="BF1370">
        <v>0</v>
      </c>
      <c r="BG1370">
        <v>0</v>
      </c>
      <c r="BH1370">
        <v>0</v>
      </c>
      <c r="BI1370">
        <v>0</v>
      </c>
      <c r="BJ1370">
        <v>0</v>
      </c>
      <c r="BK1370">
        <v>0</v>
      </c>
      <c r="BL1370">
        <v>0</v>
      </c>
      <c r="BM1370">
        <v>0</v>
      </c>
      <c r="BN1370">
        <v>0</v>
      </c>
      <c r="BO1370">
        <v>74.7</v>
      </c>
      <c r="BP1370">
        <f>VLOOKUP(H1370, Sheet1!$A$2:$B$1758, 2, FALSE)</f>
        <v>0</v>
      </c>
      <c r="BQ1370">
        <f t="shared" si="42"/>
        <v>74.7</v>
      </c>
      <c r="BR1370">
        <f t="shared" si="43"/>
        <v>74.7</v>
      </c>
    </row>
    <row r="1371" spans="1:70" ht="87" x14ac:dyDescent="0.35">
      <c r="A1371">
        <v>5583</v>
      </c>
      <c r="B1371" t="s">
        <v>66</v>
      </c>
      <c r="C1371" t="s">
        <v>1965</v>
      </c>
      <c r="D1371" t="s">
        <v>4595</v>
      </c>
      <c r="E1371" s="2" t="s">
        <v>4596</v>
      </c>
      <c r="F1371" t="s">
        <v>845</v>
      </c>
      <c r="G1371" t="s">
        <v>71</v>
      </c>
      <c r="H1371">
        <v>94952</v>
      </c>
      <c r="I1371">
        <v>0</v>
      </c>
      <c r="J1371" t="s">
        <v>112</v>
      </c>
      <c r="K1371" t="s">
        <v>73</v>
      </c>
      <c r="L1371">
        <v>0</v>
      </c>
      <c r="M1371" t="s">
        <v>74</v>
      </c>
      <c r="N1371" t="s">
        <v>99</v>
      </c>
      <c r="O1371">
        <v>0</v>
      </c>
      <c r="P1371">
        <v>0</v>
      </c>
      <c r="Q1371">
        <v>0</v>
      </c>
      <c r="R1371">
        <v>0</v>
      </c>
      <c r="S1371">
        <v>0</v>
      </c>
      <c r="T1371">
        <v>4</v>
      </c>
      <c r="U1371">
        <v>0</v>
      </c>
      <c r="V1371">
        <v>0</v>
      </c>
      <c r="W1371" t="s">
        <v>113</v>
      </c>
      <c r="X1371" t="s">
        <v>114</v>
      </c>
      <c r="Y1371" t="s">
        <v>107</v>
      </c>
      <c r="Z1371">
        <v>38.232588</v>
      </c>
      <c r="AA1371">
        <v>-122.64415700000001</v>
      </c>
      <c r="AB1371" s="1">
        <v>43812</v>
      </c>
      <c r="AC1371">
        <v>72538</v>
      </c>
      <c r="AD1371" t="s">
        <v>115</v>
      </c>
      <c r="AE1371">
        <v>0</v>
      </c>
      <c r="AF1371">
        <v>0</v>
      </c>
      <c r="AG1371">
        <v>0</v>
      </c>
      <c r="AH1371">
        <v>0</v>
      </c>
      <c r="AI1371">
        <v>0</v>
      </c>
      <c r="AJ1371">
        <v>0</v>
      </c>
      <c r="AK1371">
        <v>0</v>
      </c>
      <c r="AL1371">
        <v>0</v>
      </c>
      <c r="AM1371" t="s">
        <v>93</v>
      </c>
      <c r="AN1371" t="s">
        <v>82</v>
      </c>
      <c r="AO1371">
        <v>0</v>
      </c>
      <c r="AP1371">
        <v>0</v>
      </c>
      <c r="AQ1371">
        <v>0</v>
      </c>
      <c r="AR1371" t="s">
        <v>74</v>
      </c>
      <c r="AS1371">
        <v>0</v>
      </c>
      <c r="AT1371" t="s">
        <v>83</v>
      </c>
      <c r="AU1371">
        <v>0</v>
      </c>
      <c r="AV1371">
        <v>0</v>
      </c>
      <c r="AW1371">
        <v>0</v>
      </c>
      <c r="AX1371">
        <v>0</v>
      </c>
      <c r="AY1371">
        <v>0</v>
      </c>
      <c r="AZ1371">
        <v>0</v>
      </c>
      <c r="BA1371">
        <v>0</v>
      </c>
      <c r="BB1371">
        <v>0</v>
      </c>
      <c r="BC1371">
        <v>0</v>
      </c>
      <c r="BD1371" t="s">
        <v>1968</v>
      </c>
      <c r="BE1371">
        <v>0</v>
      </c>
      <c r="BF1371">
        <v>0</v>
      </c>
      <c r="BG1371">
        <v>0</v>
      </c>
      <c r="BH1371">
        <v>0</v>
      </c>
      <c r="BI1371">
        <v>0</v>
      </c>
      <c r="BJ1371">
        <v>0</v>
      </c>
      <c r="BK1371">
        <v>0</v>
      </c>
      <c r="BL1371">
        <v>0</v>
      </c>
      <c r="BM1371">
        <v>0</v>
      </c>
      <c r="BN1371">
        <v>0</v>
      </c>
      <c r="BO1371">
        <v>0</v>
      </c>
      <c r="BP1371">
        <f>VLOOKUP(H1371, Sheet1!$A$2:$B$1758, 2, FALSE)</f>
        <v>0</v>
      </c>
      <c r="BQ1371">
        <f t="shared" si="42"/>
        <v>0</v>
      </c>
      <c r="BR1371">
        <f t="shared" si="43"/>
        <v>0</v>
      </c>
    </row>
    <row r="1372" spans="1:70" ht="87" x14ac:dyDescent="0.35">
      <c r="A1372">
        <v>5584</v>
      </c>
      <c r="B1372" t="s">
        <v>66</v>
      </c>
      <c r="C1372" t="s">
        <v>1965</v>
      </c>
      <c r="D1372" t="s">
        <v>4597</v>
      </c>
      <c r="E1372" s="2" t="s">
        <v>4598</v>
      </c>
      <c r="F1372" t="s">
        <v>845</v>
      </c>
      <c r="G1372" t="s">
        <v>71</v>
      </c>
      <c r="H1372">
        <v>94954</v>
      </c>
      <c r="I1372">
        <v>0</v>
      </c>
      <c r="J1372" t="s">
        <v>112</v>
      </c>
      <c r="K1372" t="s">
        <v>73</v>
      </c>
      <c r="L1372">
        <v>0</v>
      </c>
      <c r="M1372" t="s">
        <v>74</v>
      </c>
      <c r="N1372" t="s">
        <v>99</v>
      </c>
      <c r="O1372">
        <v>0</v>
      </c>
      <c r="P1372">
        <v>0</v>
      </c>
      <c r="Q1372">
        <v>0</v>
      </c>
      <c r="R1372">
        <v>0</v>
      </c>
      <c r="S1372">
        <v>0</v>
      </c>
      <c r="T1372">
        <v>4</v>
      </c>
      <c r="U1372">
        <v>0</v>
      </c>
      <c r="V1372">
        <v>0</v>
      </c>
      <c r="W1372" t="s">
        <v>113</v>
      </c>
      <c r="X1372" t="s">
        <v>114</v>
      </c>
      <c r="Y1372" t="s">
        <v>91</v>
      </c>
      <c r="Z1372">
        <v>38.253726999999998</v>
      </c>
      <c r="AA1372">
        <v>-122.628895</v>
      </c>
      <c r="AB1372" s="1">
        <v>43812</v>
      </c>
      <c r="AC1372">
        <v>72539</v>
      </c>
      <c r="AD1372" t="s">
        <v>115</v>
      </c>
      <c r="AE1372">
        <v>0</v>
      </c>
      <c r="AF1372">
        <v>0</v>
      </c>
      <c r="AG1372">
        <v>0</v>
      </c>
      <c r="AH1372">
        <v>0</v>
      </c>
      <c r="AI1372">
        <v>0</v>
      </c>
      <c r="AJ1372">
        <v>0</v>
      </c>
      <c r="AK1372">
        <v>0</v>
      </c>
      <c r="AL1372">
        <v>0</v>
      </c>
      <c r="AM1372" t="s">
        <v>93</v>
      </c>
      <c r="AN1372" t="s">
        <v>82</v>
      </c>
      <c r="AO1372">
        <v>0</v>
      </c>
      <c r="AP1372">
        <v>0</v>
      </c>
      <c r="AQ1372">
        <v>0</v>
      </c>
      <c r="AR1372" t="s">
        <v>74</v>
      </c>
      <c r="AS1372">
        <v>0</v>
      </c>
      <c r="AT1372" t="s">
        <v>83</v>
      </c>
      <c r="AU1372">
        <v>0</v>
      </c>
      <c r="AV1372">
        <v>0</v>
      </c>
      <c r="AW1372">
        <v>0</v>
      </c>
      <c r="AX1372">
        <v>0</v>
      </c>
      <c r="AY1372">
        <v>0</v>
      </c>
      <c r="AZ1372">
        <v>0</v>
      </c>
      <c r="BA1372">
        <v>0</v>
      </c>
      <c r="BB1372">
        <v>0</v>
      </c>
      <c r="BC1372">
        <v>0</v>
      </c>
      <c r="BD1372" t="s">
        <v>1968</v>
      </c>
      <c r="BE1372">
        <v>0</v>
      </c>
      <c r="BF1372">
        <v>0</v>
      </c>
      <c r="BG1372">
        <v>0</v>
      </c>
      <c r="BH1372">
        <v>0</v>
      </c>
      <c r="BI1372">
        <v>0</v>
      </c>
      <c r="BJ1372">
        <v>0</v>
      </c>
      <c r="BK1372">
        <v>0</v>
      </c>
      <c r="BL1372">
        <v>0</v>
      </c>
      <c r="BM1372">
        <v>0</v>
      </c>
      <c r="BN1372">
        <v>0</v>
      </c>
      <c r="BO1372">
        <v>29.875</v>
      </c>
      <c r="BP1372">
        <f>VLOOKUP(H1372, Sheet1!$A$2:$B$1758, 2, FALSE)</f>
        <v>0</v>
      </c>
      <c r="BQ1372">
        <f t="shared" si="42"/>
        <v>29.875</v>
      </c>
      <c r="BR1372">
        <f t="shared" si="43"/>
        <v>29.875</v>
      </c>
    </row>
    <row r="1373" spans="1:70" ht="409.5" x14ac:dyDescent="0.35">
      <c r="A1373">
        <v>5586</v>
      </c>
      <c r="B1373" t="s">
        <v>66</v>
      </c>
      <c r="C1373" t="s">
        <v>1424</v>
      </c>
      <c r="D1373" t="s">
        <v>4599</v>
      </c>
      <c r="E1373" s="2" t="s">
        <v>4600</v>
      </c>
      <c r="F1373" t="s">
        <v>785</v>
      </c>
      <c r="G1373" t="s">
        <v>71</v>
      </c>
      <c r="H1373">
        <v>92618</v>
      </c>
      <c r="I1373">
        <v>0</v>
      </c>
      <c r="J1373" t="s">
        <v>112</v>
      </c>
      <c r="K1373" t="s">
        <v>73</v>
      </c>
      <c r="L1373">
        <v>0</v>
      </c>
      <c r="M1373" t="s">
        <v>74</v>
      </c>
      <c r="N1373" t="s">
        <v>99</v>
      </c>
      <c r="O1373">
        <v>0</v>
      </c>
      <c r="P1373">
        <v>0</v>
      </c>
      <c r="Q1373">
        <v>0</v>
      </c>
      <c r="R1373">
        <v>0</v>
      </c>
      <c r="S1373">
        <v>0</v>
      </c>
      <c r="T1373">
        <v>10</v>
      </c>
      <c r="U1373">
        <v>0</v>
      </c>
      <c r="V1373">
        <v>0</v>
      </c>
      <c r="W1373" t="s">
        <v>113</v>
      </c>
      <c r="X1373" t="s">
        <v>114</v>
      </c>
      <c r="Y1373" t="s">
        <v>78</v>
      </c>
      <c r="Z1373">
        <v>33.652554100000003</v>
      </c>
      <c r="AA1373">
        <v>-117.7476439</v>
      </c>
      <c r="AB1373" s="1">
        <v>43812</v>
      </c>
      <c r="AC1373">
        <v>72541</v>
      </c>
      <c r="AD1373" t="s">
        <v>115</v>
      </c>
      <c r="AE1373">
        <v>0</v>
      </c>
      <c r="AF1373">
        <v>0</v>
      </c>
      <c r="AG1373">
        <v>0</v>
      </c>
      <c r="AH1373">
        <v>0</v>
      </c>
      <c r="AI1373">
        <v>0</v>
      </c>
      <c r="AJ1373">
        <v>0</v>
      </c>
      <c r="AK1373">
        <v>0</v>
      </c>
      <c r="AL1373">
        <v>0</v>
      </c>
      <c r="AM1373" t="s">
        <v>93</v>
      </c>
      <c r="AN1373" t="s">
        <v>82</v>
      </c>
      <c r="AO1373">
        <v>0</v>
      </c>
      <c r="AP1373">
        <v>0</v>
      </c>
      <c r="AQ1373">
        <v>0</v>
      </c>
      <c r="AR1373" t="s">
        <v>74</v>
      </c>
      <c r="AS1373">
        <v>0</v>
      </c>
      <c r="AT1373" t="s">
        <v>83</v>
      </c>
      <c r="AU1373">
        <v>0</v>
      </c>
      <c r="AV1373">
        <v>0</v>
      </c>
      <c r="AW1373">
        <v>0</v>
      </c>
      <c r="AX1373">
        <v>0</v>
      </c>
      <c r="AY1373">
        <v>0</v>
      </c>
      <c r="AZ1373">
        <v>0</v>
      </c>
      <c r="BA1373">
        <v>0</v>
      </c>
      <c r="BB1373">
        <v>0</v>
      </c>
      <c r="BC1373">
        <v>0</v>
      </c>
      <c r="BD1373" t="s">
        <v>1427</v>
      </c>
      <c r="BE1373">
        <v>0</v>
      </c>
      <c r="BF1373">
        <v>0</v>
      </c>
      <c r="BG1373">
        <v>0</v>
      </c>
      <c r="BH1373">
        <v>0</v>
      </c>
      <c r="BI1373">
        <v>0</v>
      </c>
      <c r="BJ1373">
        <v>0</v>
      </c>
      <c r="BK1373">
        <v>0</v>
      </c>
      <c r="BL1373">
        <v>0</v>
      </c>
      <c r="BM1373">
        <v>0</v>
      </c>
      <c r="BN1373">
        <v>0</v>
      </c>
      <c r="BO1373">
        <v>0</v>
      </c>
      <c r="BP1373">
        <f>VLOOKUP(H1373, Sheet1!$A$2:$B$1758, 2, FALSE)</f>
        <v>26.491559790443354</v>
      </c>
      <c r="BQ1373">
        <f t="shared" si="42"/>
        <v>12.746674828176598</v>
      </c>
      <c r="BR1373">
        <f t="shared" si="43"/>
        <v>12.746674828176598</v>
      </c>
    </row>
    <row r="1374" spans="1:70" ht="409.5" x14ac:dyDescent="0.35">
      <c r="A1374">
        <v>5587</v>
      </c>
      <c r="B1374" t="s">
        <v>66</v>
      </c>
      <c r="C1374" t="s">
        <v>2700</v>
      </c>
      <c r="D1374" t="s">
        <v>4601</v>
      </c>
      <c r="E1374" s="2" t="s">
        <v>4602</v>
      </c>
      <c r="F1374" t="s">
        <v>88</v>
      </c>
      <c r="G1374" t="s">
        <v>71</v>
      </c>
      <c r="H1374">
        <v>90033</v>
      </c>
      <c r="I1374">
        <v>0</v>
      </c>
      <c r="J1374" t="s">
        <v>112</v>
      </c>
      <c r="K1374" t="s">
        <v>73</v>
      </c>
      <c r="L1374">
        <v>0</v>
      </c>
      <c r="M1374" t="s">
        <v>74</v>
      </c>
      <c r="N1374" t="s">
        <v>99</v>
      </c>
      <c r="O1374">
        <v>0</v>
      </c>
      <c r="P1374">
        <v>0</v>
      </c>
      <c r="Q1374">
        <v>0</v>
      </c>
      <c r="R1374">
        <v>0</v>
      </c>
      <c r="S1374">
        <v>0</v>
      </c>
      <c r="T1374">
        <v>32</v>
      </c>
      <c r="U1374">
        <v>0</v>
      </c>
      <c r="V1374">
        <v>0</v>
      </c>
      <c r="W1374" t="s">
        <v>113</v>
      </c>
      <c r="X1374" t="s">
        <v>114</v>
      </c>
      <c r="Y1374" t="s">
        <v>91</v>
      </c>
      <c r="Z1374">
        <v>34.064349</v>
      </c>
      <c r="AA1374">
        <v>-118.200481</v>
      </c>
      <c r="AB1374" s="1">
        <v>43812</v>
      </c>
      <c r="AC1374">
        <v>72542</v>
      </c>
      <c r="AD1374" t="s">
        <v>115</v>
      </c>
      <c r="AE1374">
        <v>0</v>
      </c>
      <c r="AF1374">
        <v>0</v>
      </c>
      <c r="AG1374">
        <v>0</v>
      </c>
      <c r="AH1374">
        <v>0</v>
      </c>
      <c r="AI1374">
        <v>0</v>
      </c>
      <c r="AJ1374">
        <v>0</v>
      </c>
      <c r="AK1374">
        <v>0</v>
      </c>
      <c r="AL1374">
        <v>0</v>
      </c>
      <c r="AM1374" t="s">
        <v>93</v>
      </c>
      <c r="AN1374" t="s">
        <v>82</v>
      </c>
      <c r="AO1374">
        <v>0</v>
      </c>
      <c r="AP1374">
        <v>0</v>
      </c>
      <c r="AQ1374">
        <v>0</v>
      </c>
      <c r="AR1374" t="s">
        <v>74</v>
      </c>
      <c r="AS1374">
        <v>0</v>
      </c>
      <c r="AT1374" t="s">
        <v>83</v>
      </c>
      <c r="AU1374">
        <v>0</v>
      </c>
      <c r="AV1374">
        <v>0</v>
      </c>
      <c r="AW1374">
        <v>0</v>
      </c>
      <c r="AX1374">
        <v>0</v>
      </c>
      <c r="AY1374">
        <v>0</v>
      </c>
      <c r="AZ1374">
        <v>0</v>
      </c>
      <c r="BA1374">
        <v>0</v>
      </c>
      <c r="BB1374">
        <v>0</v>
      </c>
      <c r="BC1374">
        <v>0</v>
      </c>
      <c r="BD1374" t="s">
        <v>2108</v>
      </c>
      <c r="BE1374">
        <v>0</v>
      </c>
      <c r="BF1374">
        <v>0</v>
      </c>
      <c r="BG1374">
        <v>0</v>
      </c>
      <c r="BH1374">
        <v>0</v>
      </c>
      <c r="BI1374">
        <v>0</v>
      </c>
      <c r="BJ1374">
        <v>0</v>
      </c>
      <c r="BK1374">
        <v>0</v>
      </c>
      <c r="BL1374">
        <v>0</v>
      </c>
      <c r="BM1374">
        <v>0</v>
      </c>
      <c r="BN1374">
        <v>0</v>
      </c>
      <c r="BO1374">
        <v>0</v>
      </c>
      <c r="BP1374">
        <f>VLOOKUP(H1374, Sheet1!$A$2:$B$1758, 2, FALSE)</f>
        <v>0</v>
      </c>
      <c r="BQ1374">
        <f t="shared" si="42"/>
        <v>0</v>
      </c>
      <c r="BR1374">
        <f t="shared" si="43"/>
        <v>0</v>
      </c>
    </row>
    <row r="1375" spans="1:70" ht="304.5" x14ac:dyDescent="0.35">
      <c r="A1375">
        <v>5588</v>
      </c>
      <c r="B1375" t="s">
        <v>66</v>
      </c>
      <c r="C1375" t="s">
        <v>1005</v>
      </c>
      <c r="D1375" t="s">
        <v>4603</v>
      </c>
      <c r="E1375" s="2" t="s">
        <v>4604</v>
      </c>
      <c r="F1375" t="s">
        <v>1008</v>
      </c>
      <c r="G1375" t="s">
        <v>71</v>
      </c>
      <c r="H1375">
        <v>94301</v>
      </c>
      <c r="I1375">
        <v>0</v>
      </c>
      <c r="J1375" t="s">
        <v>112</v>
      </c>
      <c r="K1375" t="s">
        <v>73</v>
      </c>
      <c r="L1375">
        <v>0</v>
      </c>
      <c r="M1375" t="s">
        <v>74</v>
      </c>
      <c r="N1375" t="s">
        <v>99</v>
      </c>
      <c r="O1375">
        <v>0</v>
      </c>
      <c r="P1375">
        <v>0</v>
      </c>
      <c r="Q1375">
        <v>0</v>
      </c>
      <c r="R1375">
        <v>0</v>
      </c>
      <c r="S1375">
        <v>3</v>
      </c>
      <c r="T1375">
        <v>9</v>
      </c>
      <c r="U1375">
        <v>0</v>
      </c>
      <c r="V1375">
        <v>0</v>
      </c>
      <c r="W1375" t="s">
        <v>113</v>
      </c>
      <c r="X1375" t="s">
        <v>114</v>
      </c>
      <c r="Y1375" t="s">
        <v>91</v>
      </c>
      <c r="Z1375">
        <v>37.446620000000003</v>
      </c>
      <c r="AA1375">
        <v>-122.16206699999999</v>
      </c>
      <c r="AB1375" s="1">
        <v>43812</v>
      </c>
      <c r="AC1375">
        <v>72545</v>
      </c>
      <c r="AD1375" t="s">
        <v>115</v>
      </c>
      <c r="AE1375">
        <v>0</v>
      </c>
      <c r="AF1375">
        <v>0</v>
      </c>
      <c r="AG1375">
        <v>0</v>
      </c>
      <c r="AH1375">
        <v>0</v>
      </c>
      <c r="AI1375">
        <v>0</v>
      </c>
      <c r="AJ1375">
        <v>0</v>
      </c>
      <c r="AK1375">
        <v>0</v>
      </c>
      <c r="AL1375">
        <v>0</v>
      </c>
      <c r="AM1375" t="s">
        <v>325</v>
      </c>
      <c r="AN1375" t="s">
        <v>82</v>
      </c>
      <c r="AO1375">
        <v>0</v>
      </c>
      <c r="AP1375">
        <v>0</v>
      </c>
      <c r="AQ1375">
        <v>0</v>
      </c>
      <c r="AR1375" t="s">
        <v>74</v>
      </c>
      <c r="AS1375">
        <v>0</v>
      </c>
      <c r="AT1375" t="s">
        <v>83</v>
      </c>
      <c r="AU1375">
        <v>0</v>
      </c>
      <c r="AV1375">
        <v>0</v>
      </c>
      <c r="AW1375">
        <v>0</v>
      </c>
      <c r="AX1375">
        <v>0</v>
      </c>
      <c r="AY1375">
        <v>0</v>
      </c>
      <c r="AZ1375">
        <v>0</v>
      </c>
      <c r="BA1375">
        <v>0</v>
      </c>
      <c r="BB1375">
        <v>0</v>
      </c>
      <c r="BC1375">
        <v>0</v>
      </c>
      <c r="BD1375" t="s">
        <v>1012</v>
      </c>
      <c r="BE1375">
        <v>0</v>
      </c>
      <c r="BF1375">
        <v>0</v>
      </c>
      <c r="BG1375">
        <v>0</v>
      </c>
      <c r="BH1375">
        <v>0</v>
      </c>
      <c r="BI1375">
        <v>0</v>
      </c>
      <c r="BJ1375">
        <v>0</v>
      </c>
      <c r="BK1375">
        <v>0</v>
      </c>
      <c r="BL1375">
        <v>0</v>
      </c>
      <c r="BM1375">
        <v>0</v>
      </c>
      <c r="BN1375">
        <v>0</v>
      </c>
      <c r="BO1375">
        <v>0</v>
      </c>
      <c r="BP1375">
        <f>VLOOKUP(H1375, Sheet1!$A$2:$B$1758, 2, FALSE)</f>
        <v>13.091114165762102</v>
      </c>
      <c r="BQ1375">
        <f t="shared" si="42"/>
        <v>6.2989184755252658</v>
      </c>
      <c r="BR1375">
        <f t="shared" si="43"/>
        <v>6.2989184755252658</v>
      </c>
    </row>
    <row r="1376" spans="1:70" x14ac:dyDescent="0.35">
      <c r="A1376">
        <v>5589</v>
      </c>
      <c r="B1376" t="s">
        <v>66</v>
      </c>
      <c r="C1376" t="s">
        <v>4605</v>
      </c>
      <c r="D1376" t="s">
        <v>4606</v>
      </c>
      <c r="E1376" t="s">
        <v>3713</v>
      </c>
      <c r="F1376" t="s">
        <v>4607</v>
      </c>
      <c r="G1376" t="s">
        <v>71</v>
      </c>
      <c r="H1376">
        <v>94599</v>
      </c>
      <c r="I1376">
        <v>0</v>
      </c>
      <c r="J1376" t="s">
        <v>112</v>
      </c>
      <c r="K1376" t="s">
        <v>73</v>
      </c>
      <c r="L1376">
        <v>0</v>
      </c>
      <c r="M1376" t="s">
        <v>74</v>
      </c>
      <c r="N1376" t="s">
        <v>99</v>
      </c>
      <c r="O1376">
        <v>0</v>
      </c>
      <c r="P1376">
        <v>0</v>
      </c>
      <c r="Q1376">
        <v>0</v>
      </c>
      <c r="R1376">
        <v>0</v>
      </c>
      <c r="S1376">
        <v>0</v>
      </c>
      <c r="T1376">
        <v>2</v>
      </c>
      <c r="U1376">
        <v>0</v>
      </c>
      <c r="V1376">
        <v>0</v>
      </c>
      <c r="W1376" t="s">
        <v>113</v>
      </c>
      <c r="X1376" t="s">
        <v>114</v>
      </c>
      <c r="Y1376" t="s">
        <v>78</v>
      </c>
      <c r="Z1376">
        <v>38.403527099999998</v>
      </c>
      <c r="AA1376">
        <v>-122.36148059999999</v>
      </c>
      <c r="AB1376" s="1">
        <v>43812</v>
      </c>
      <c r="AC1376">
        <v>72546</v>
      </c>
      <c r="AD1376" t="s">
        <v>115</v>
      </c>
      <c r="AE1376">
        <v>0</v>
      </c>
      <c r="AF1376">
        <v>0</v>
      </c>
      <c r="AG1376">
        <v>0</v>
      </c>
      <c r="AH1376">
        <v>0</v>
      </c>
      <c r="AI1376">
        <v>0</v>
      </c>
      <c r="AJ1376">
        <v>0</v>
      </c>
      <c r="AK1376">
        <v>0</v>
      </c>
      <c r="AL1376">
        <v>0</v>
      </c>
      <c r="AM1376" t="s">
        <v>93</v>
      </c>
      <c r="AN1376" t="s">
        <v>82</v>
      </c>
      <c r="AO1376">
        <v>0</v>
      </c>
      <c r="AP1376">
        <v>0</v>
      </c>
      <c r="AQ1376">
        <v>0</v>
      </c>
      <c r="AR1376" t="s">
        <v>74</v>
      </c>
      <c r="AS1376">
        <v>0</v>
      </c>
      <c r="AT1376" t="s">
        <v>83</v>
      </c>
      <c r="AU1376">
        <v>0</v>
      </c>
      <c r="AV1376">
        <v>0</v>
      </c>
      <c r="AW1376">
        <v>0</v>
      </c>
      <c r="AX1376">
        <v>0</v>
      </c>
      <c r="AY1376">
        <v>0</v>
      </c>
      <c r="AZ1376">
        <v>0</v>
      </c>
      <c r="BA1376">
        <v>0</v>
      </c>
      <c r="BB1376">
        <v>0</v>
      </c>
      <c r="BC1376">
        <v>0</v>
      </c>
      <c r="BD1376" t="s">
        <v>4608</v>
      </c>
      <c r="BE1376">
        <v>0</v>
      </c>
      <c r="BF1376">
        <v>0</v>
      </c>
      <c r="BG1376">
        <v>0</v>
      </c>
      <c r="BH1376">
        <v>0</v>
      </c>
      <c r="BI1376">
        <v>0</v>
      </c>
      <c r="BJ1376">
        <v>0</v>
      </c>
      <c r="BK1376">
        <v>0</v>
      </c>
      <c r="BL1376">
        <v>0</v>
      </c>
      <c r="BM1376">
        <v>0</v>
      </c>
      <c r="BN1376">
        <v>0</v>
      </c>
      <c r="BO1376">
        <v>58.125</v>
      </c>
      <c r="BP1376">
        <f>VLOOKUP(H1376, Sheet1!$A$2:$B$1758, 2, FALSE)</f>
        <v>1.3726647600922102</v>
      </c>
      <c r="BQ1376">
        <f t="shared" si="42"/>
        <v>58.785471164529326</v>
      </c>
      <c r="BR1376">
        <f t="shared" si="43"/>
        <v>58.785471164529326</v>
      </c>
    </row>
    <row r="1377" spans="1:70" x14ac:dyDescent="0.35">
      <c r="A1377">
        <v>5590</v>
      </c>
      <c r="B1377" t="s">
        <v>66</v>
      </c>
      <c r="C1377" t="s">
        <v>4605</v>
      </c>
      <c r="D1377" t="s">
        <v>4609</v>
      </c>
      <c r="E1377" t="s">
        <v>2582</v>
      </c>
      <c r="F1377" t="s">
        <v>4607</v>
      </c>
      <c r="G1377" t="s">
        <v>71</v>
      </c>
      <c r="H1377">
        <v>94599</v>
      </c>
      <c r="I1377">
        <v>0</v>
      </c>
      <c r="J1377" t="s">
        <v>112</v>
      </c>
      <c r="K1377" t="s">
        <v>73</v>
      </c>
      <c r="L1377">
        <v>0</v>
      </c>
      <c r="M1377" t="s">
        <v>74</v>
      </c>
      <c r="N1377" t="s">
        <v>99</v>
      </c>
      <c r="O1377">
        <v>0</v>
      </c>
      <c r="P1377">
        <v>0</v>
      </c>
      <c r="Q1377">
        <v>0</v>
      </c>
      <c r="R1377">
        <v>0</v>
      </c>
      <c r="S1377">
        <v>0</v>
      </c>
      <c r="T1377">
        <v>2</v>
      </c>
      <c r="U1377">
        <v>0</v>
      </c>
      <c r="V1377">
        <v>0</v>
      </c>
      <c r="W1377" t="s">
        <v>113</v>
      </c>
      <c r="X1377" t="s">
        <v>114</v>
      </c>
      <c r="Y1377" t="s">
        <v>78</v>
      </c>
      <c r="Z1377">
        <v>38.402310999999997</v>
      </c>
      <c r="AA1377">
        <v>-122.359892</v>
      </c>
      <c r="AB1377" s="1">
        <v>43812</v>
      </c>
      <c r="AC1377">
        <v>72547</v>
      </c>
      <c r="AD1377" t="s">
        <v>115</v>
      </c>
      <c r="AE1377">
        <v>0</v>
      </c>
      <c r="AF1377">
        <v>0</v>
      </c>
      <c r="AG1377">
        <v>0</v>
      </c>
      <c r="AH1377">
        <v>0</v>
      </c>
      <c r="AI1377">
        <v>0</v>
      </c>
      <c r="AJ1377">
        <v>0</v>
      </c>
      <c r="AK1377">
        <v>0</v>
      </c>
      <c r="AL1377">
        <v>0</v>
      </c>
      <c r="AM1377" t="s">
        <v>93</v>
      </c>
      <c r="AN1377" t="s">
        <v>82</v>
      </c>
      <c r="AO1377">
        <v>0</v>
      </c>
      <c r="AP1377">
        <v>0</v>
      </c>
      <c r="AQ1377">
        <v>0</v>
      </c>
      <c r="AR1377" t="s">
        <v>74</v>
      </c>
      <c r="AS1377">
        <v>0</v>
      </c>
      <c r="AT1377" t="s">
        <v>83</v>
      </c>
      <c r="AU1377">
        <v>0</v>
      </c>
      <c r="AV1377">
        <v>0</v>
      </c>
      <c r="AW1377">
        <v>0</v>
      </c>
      <c r="AX1377">
        <v>0</v>
      </c>
      <c r="AY1377">
        <v>0</v>
      </c>
      <c r="AZ1377">
        <v>0</v>
      </c>
      <c r="BA1377">
        <v>0</v>
      </c>
      <c r="BB1377">
        <v>0</v>
      </c>
      <c r="BC1377">
        <v>0</v>
      </c>
      <c r="BD1377" t="s">
        <v>4608</v>
      </c>
      <c r="BE1377">
        <v>0</v>
      </c>
      <c r="BF1377">
        <v>0</v>
      </c>
      <c r="BG1377">
        <v>0</v>
      </c>
      <c r="BH1377">
        <v>0</v>
      </c>
      <c r="BI1377">
        <v>0</v>
      </c>
      <c r="BJ1377">
        <v>0</v>
      </c>
      <c r="BK1377">
        <v>0</v>
      </c>
      <c r="BL1377">
        <v>0</v>
      </c>
      <c r="BM1377">
        <v>0</v>
      </c>
      <c r="BN1377">
        <v>0</v>
      </c>
      <c r="BO1377">
        <v>73</v>
      </c>
      <c r="BP1377">
        <f>VLOOKUP(H1377, Sheet1!$A$2:$B$1758, 2, FALSE)</f>
        <v>1.3726647600922102</v>
      </c>
      <c r="BQ1377">
        <f t="shared" si="42"/>
        <v>73.660471164529326</v>
      </c>
      <c r="BR1377">
        <f t="shared" si="43"/>
        <v>73.660471164529326</v>
      </c>
    </row>
    <row r="1378" spans="1:70" ht="232" x14ac:dyDescent="0.35">
      <c r="A1378">
        <v>5591</v>
      </c>
      <c r="B1378" t="s">
        <v>66</v>
      </c>
      <c r="C1378" t="s">
        <v>1005</v>
      </c>
      <c r="D1378" t="s">
        <v>4610</v>
      </c>
      <c r="E1378" s="2" t="s">
        <v>4611</v>
      </c>
      <c r="F1378" t="s">
        <v>1008</v>
      </c>
      <c r="G1378" t="s">
        <v>71</v>
      </c>
      <c r="H1378">
        <v>94301</v>
      </c>
      <c r="I1378">
        <v>0</v>
      </c>
      <c r="J1378" t="s">
        <v>112</v>
      </c>
      <c r="K1378" t="s">
        <v>73</v>
      </c>
      <c r="L1378">
        <v>0</v>
      </c>
      <c r="M1378" t="s">
        <v>74</v>
      </c>
      <c r="N1378" t="s">
        <v>99</v>
      </c>
      <c r="O1378">
        <v>0</v>
      </c>
      <c r="P1378">
        <v>0</v>
      </c>
      <c r="Q1378">
        <v>0</v>
      </c>
      <c r="R1378">
        <v>0</v>
      </c>
      <c r="S1378">
        <v>0</v>
      </c>
      <c r="T1378">
        <v>6</v>
      </c>
      <c r="U1378">
        <v>0</v>
      </c>
      <c r="V1378">
        <v>0</v>
      </c>
      <c r="W1378" t="s">
        <v>113</v>
      </c>
      <c r="X1378" t="s">
        <v>114</v>
      </c>
      <c r="Y1378" t="s">
        <v>107</v>
      </c>
      <c r="Z1378">
        <v>37.449094000000002</v>
      </c>
      <c r="AA1378">
        <v>-122.15769299999999</v>
      </c>
      <c r="AB1378" s="1">
        <v>43812</v>
      </c>
      <c r="AC1378">
        <v>72548</v>
      </c>
      <c r="AD1378" t="s">
        <v>115</v>
      </c>
      <c r="AE1378">
        <v>0</v>
      </c>
      <c r="AF1378">
        <v>0</v>
      </c>
      <c r="AG1378">
        <v>0</v>
      </c>
      <c r="AH1378">
        <v>0</v>
      </c>
      <c r="AI1378">
        <v>0</v>
      </c>
      <c r="AJ1378">
        <v>0</v>
      </c>
      <c r="AK1378">
        <v>0</v>
      </c>
      <c r="AL1378">
        <v>0</v>
      </c>
      <c r="AM1378" t="s">
        <v>93</v>
      </c>
      <c r="AN1378" t="s">
        <v>82</v>
      </c>
      <c r="AO1378">
        <v>0</v>
      </c>
      <c r="AP1378">
        <v>0</v>
      </c>
      <c r="AQ1378">
        <v>0</v>
      </c>
      <c r="AR1378" t="s">
        <v>74</v>
      </c>
      <c r="AS1378">
        <v>0</v>
      </c>
      <c r="AT1378" t="s">
        <v>83</v>
      </c>
      <c r="AU1378">
        <v>0</v>
      </c>
      <c r="AV1378">
        <v>0</v>
      </c>
      <c r="AW1378">
        <v>0</v>
      </c>
      <c r="AX1378">
        <v>0</v>
      </c>
      <c r="AY1378">
        <v>0</v>
      </c>
      <c r="AZ1378">
        <v>0</v>
      </c>
      <c r="BA1378">
        <v>0</v>
      </c>
      <c r="BB1378">
        <v>0</v>
      </c>
      <c r="BC1378">
        <v>0</v>
      </c>
      <c r="BD1378" t="s">
        <v>1009</v>
      </c>
      <c r="BE1378">
        <v>0</v>
      </c>
      <c r="BF1378">
        <v>0</v>
      </c>
      <c r="BG1378">
        <v>0</v>
      </c>
      <c r="BH1378">
        <v>0</v>
      </c>
      <c r="BI1378">
        <v>0</v>
      </c>
      <c r="BJ1378">
        <v>0</v>
      </c>
      <c r="BK1378">
        <v>0</v>
      </c>
      <c r="BL1378">
        <v>0</v>
      </c>
      <c r="BM1378">
        <v>0</v>
      </c>
      <c r="BN1378">
        <v>0</v>
      </c>
      <c r="BO1378">
        <v>6.25E-2</v>
      </c>
      <c r="BP1378">
        <f>VLOOKUP(H1378, Sheet1!$A$2:$B$1758, 2, FALSE)</f>
        <v>13.091114165762102</v>
      </c>
      <c r="BQ1378">
        <f t="shared" si="42"/>
        <v>6.3614184755252658</v>
      </c>
      <c r="BR1378">
        <f t="shared" si="43"/>
        <v>6.3614184755252658</v>
      </c>
    </row>
    <row r="1379" spans="1:70" ht="348" x14ac:dyDescent="0.35">
      <c r="A1379">
        <v>5593</v>
      </c>
      <c r="B1379" t="s">
        <v>66</v>
      </c>
      <c r="C1379" t="s">
        <v>1005</v>
      </c>
      <c r="D1379" t="s">
        <v>4612</v>
      </c>
      <c r="E1379" s="2" t="s">
        <v>4613</v>
      </c>
      <c r="F1379" t="s">
        <v>1008</v>
      </c>
      <c r="G1379" t="s">
        <v>71</v>
      </c>
      <c r="H1379">
        <v>94306</v>
      </c>
      <c r="I1379">
        <v>0</v>
      </c>
      <c r="J1379" t="s">
        <v>112</v>
      </c>
      <c r="K1379" t="s">
        <v>73</v>
      </c>
      <c r="L1379">
        <v>0</v>
      </c>
      <c r="M1379" t="s">
        <v>74</v>
      </c>
      <c r="N1379" t="s">
        <v>99</v>
      </c>
      <c r="O1379">
        <v>0</v>
      </c>
      <c r="P1379">
        <v>0</v>
      </c>
      <c r="Q1379">
        <v>0</v>
      </c>
      <c r="R1379">
        <v>0</v>
      </c>
      <c r="S1379">
        <v>0</v>
      </c>
      <c r="T1379">
        <v>8</v>
      </c>
      <c r="U1379">
        <v>0</v>
      </c>
      <c r="V1379">
        <v>0</v>
      </c>
      <c r="W1379" t="s">
        <v>113</v>
      </c>
      <c r="X1379" t="s">
        <v>114</v>
      </c>
      <c r="Y1379" t="s">
        <v>91</v>
      </c>
      <c r="Z1379">
        <v>37.428215999999999</v>
      </c>
      <c r="AA1379">
        <v>-122.14424099999999</v>
      </c>
      <c r="AB1379" s="1">
        <v>43812</v>
      </c>
      <c r="AC1379">
        <v>72551</v>
      </c>
      <c r="AD1379" t="s">
        <v>115</v>
      </c>
      <c r="AE1379">
        <v>0</v>
      </c>
      <c r="AF1379">
        <v>0</v>
      </c>
      <c r="AG1379">
        <v>0</v>
      </c>
      <c r="AH1379">
        <v>0</v>
      </c>
      <c r="AI1379">
        <v>0</v>
      </c>
      <c r="AJ1379">
        <v>0</v>
      </c>
      <c r="AK1379">
        <v>0</v>
      </c>
      <c r="AL1379">
        <v>0</v>
      </c>
      <c r="AM1379" t="s">
        <v>93</v>
      </c>
      <c r="AN1379" t="s">
        <v>82</v>
      </c>
      <c r="AO1379">
        <v>0</v>
      </c>
      <c r="AP1379">
        <v>0</v>
      </c>
      <c r="AQ1379">
        <v>0</v>
      </c>
      <c r="AR1379" t="s">
        <v>74</v>
      </c>
      <c r="AS1379">
        <v>0</v>
      </c>
      <c r="AT1379" t="s">
        <v>83</v>
      </c>
      <c r="AU1379">
        <v>0</v>
      </c>
      <c r="AV1379">
        <v>0</v>
      </c>
      <c r="AW1379">
        <v>0</v>
      </c>
      <c r="AX1379">
        <v>0</v>
      </c>
      <c r="AY1379">
        <v>0</v>
      </c>
      <c r="AZ1379">
        <v>0</v>
      </c>
      <c r="BA1379">
        <v>0</v>
      </c>
      <c r="BB1379">
        <v>0</v>
      </c>
      <c r="BC1379">
        <v>0</v>
      </c>
      <c r="BD1379" t="s">
        <v>1009</v>
      </c>
      <c r="BE1379">
        <v>0</v>
      </c>
      <c r="BF1379">
        <v>0</v>
      </c>
      <c r="BG1379">
        <v>0</v>
      </c>
      <c r="BH1379">
        <v>0</v>
      </c>
      <c r="BI1379">
        <v>0</v>
      </c>
      <c r="BJ1379">
        <v>0</v>
      </c>
      <c r="BK1379">
        <v>0</v>
      </c>
      <c r="BL1379">
        <v>0</v>
      </c>
      <c r="BM1379">
        <v>0</v>
      </c>
      <c r="BN1379">
        <v>0</v>
      </c>
      <c r="BO1379">
        <v>0</v>
      </c>
      <c r="BP1379">
        <f>VLOOKUP(H1379, Sheet1!$A$2:$B$1758, 2, FALSE)</f>
        <v>11.578848036319899</v>
      </c>
      <c r="BQ1379">
        <f t="shared" si="42"/>
        <v>5.5712767376228109</v>
      </c>
      <c r="BR1379">
        <f t="shared" si="43"/>
        <v>5.5712767376228109</v>
      </c>
    </row>
    <row r="1380" spans="1:70" ht="409.5" x14ac:dyDescent="0.35">
      <c r="A1380">
        <v>5602</v>
      </c>
      <c r="B1380" t="s">
        <v>66</v>
      </c>
      <c r="C1380" t="s">
        <v>1424</v>
      </c>
      <c r="D1380" t="s">
        <v>4614</v>
      </c>
      <c r="E1380" s="2" t="s">
        <v>4615</v>
      </c>
      <c r="F1380" t="s">
        <v>88</v>
      </c>
      <c r="G1380" t="s">
        <v>71</v>
      </c>
      <c r="H1380">
        <v>90025</v>
      </c>
      <c r="I1380">
        <v>0</v>
      </c>
      <c r="J1380" t="s">
        <v>112</v>
      </c>
      <c r="K1380" t="s">
        <v>73</v>
      </c>
      <c r="L1380">
        <v>0</v>
      </c>
      <c r="M1380" t="s">
        <v>74</v>
      </c>
      <c r="N1380" t="s">
        <v>99</v>
      </c>
      <c r="O1380">
        <v>0</v>
      </c>
      <c r="P1380">
        <v>0</v>
      </c>
      <c r="Q1380">
        <v>0</v>
      </c>
      <c r="R1380">
        <v>0</v>
      </c>
      <c r="S1380">
        <v>0</v>
      </c>
      <c r="T1380">
        <v>8</v>
      </c>
      <c r="U1380">
        <v>0</v>
      </c>
      <c r="V1380">
        <v>0</v>
      </c>
      <c r="W1380" t="s">
        <v>113</v>
      </c>
      <c r="X1380" t="s">
        <v>114</v>
      </c>
      <c r="Y1380" t="s">
        <v>91</v>
      </c>
      <c r="Z1380">
        <v>34.048513999999997</v>
      </c>
      <c r="AA1380">
        <v>-118.44549000000001</v>
      </c>
      <c r="AB1380" s="1">
        <v>43812</v>
      </c>
      <c r="AC1380">
        <v>72608</v>
      </c>
      <c r="AD1380" t="s">
        <v>115</v>
      </c>
      <c r="AE1380">
        <v>0</v>
      </c>
      <c r="AF1380">
        <v>0</v>
      </c>
      <c r="AG1380">
        <v>0</v>
      </c>
      <c r="AH1380">
        <v>0</v>
      </c>
      <c r="AI1380">
        <v>0</v>
      </c>
      <c r="AJ1380">
        <v>0</v>
      </c>
      <c r="AK1380">
        <v>0</v>
      </c>
      <c r="AL1380">
        <v>0</v>
      </c>
      <c r="AM1380" t="s">
        <v>93</v>
      </c>
      <c r="AN1380" t="s">
        <v>82</v>
      </c>
      <c r="AO1380">
        <v>0</v>
      </c>
      <c r="AP1380">
        <v>0</v>
      </c>
      <c r="AQ1380">
        <v>0</v>
      </c>
      <c r="AR1380" t="s">
        <v>74</v>
      </c>
      <c r="AS1380">
        <v>0</v>
      </c>
      <c r="AT1380" t="s">
        <v>83</v>
      </c>
      <c r="AU1380">
        <v>0</v>
      </c>
      <c r="AV1380">
        <v>0</v>
      </c>
      <c r="AW1380">
        <v>0</v>
      </c>
      <c r="AX1380">
        <v>0</v>
      </c>
      <c r="AY1380">
        <v>0</v>
      </c>
      <c r="AZ1380">
        <v>0</v>
      </c>
      <c r="BA1380">
        <v>0</v>
      </c>
      <c r="BB1380">
        <v>0</v>
      </c>
      <c r="BC1380">
        <v>0</v>
      </c>
      <c r="BD1380" t="s">
        <v>1427</v>
      </c>
      <c r="BE1380">
        <v>0</v>
      </c>
      <c r="BF1380">
        <v>0</v>
      </c>
      <c r="BG1380">
        <v>0</v>
      </c>
      <c r="BH1380">
        <v>0</v>
      </c>
      <c r="BI1380">
        <v>0</v>
      </c>
      <c r="BJ1380">
        <v>0</v>
      </c>
      <c r="BK1380">
        <v>0</v>
      </c>
      <c r="BL1380">
        <v>0</v>
      </c>
      <c r="BM1380">
        <v>0</v>
      </c>
      <c r="BN1380">
        <v>0</v>
      </c>
      <c r="BO1380">
        <v>0</v>
      </c>
      <c r="BP1380">
        <f>VLOOKUP(H1380, Sheet1!$A$2:$B$1758, 2, FALSE)</f>
        <v>12.905442080288404</v>
      </c>
      <c r="BQ1380">
        <f t="shared" si="42"/>
        <v>6.2095805234785004</v>
      </c>
      <c r="BR1380">
        <f t="shared" si="43"/>
        <v>6.2095805234785004</v>
      </c>
    </row>
    <row r="1381" spans="1:70" ht="409.5" x14ac:dyDescent="0.35">
      <c r="A1381">
        <v>5603</v>
      </c>
      <c r="B1381" t="s">
        <v>66</v>
      </c>
      <c r="C1381" t="s">
        <v>1424</v>
      </c>
      <c r="D1381" t="s">
        <v>4616</v>
      </c>
      <c r="E1381" s="2" t="s">
        <v>4617</v>
      </c>
      <c r="F1381" t="s">
        <v>911</v>
      </c>
      <c r="G1381" t="s">
        <v>71</v>
      </c>
      <c r="H1381">
        <v>95054</v>
      </c>
      <c r="I1381">
        <v>0</v>
      </c>
      <c r="J1381" t="s">
        <v>112</v>
      </c>
      <c r="K1381" t="s">
        <v>73</v>
      </c>
      <c r="L1381">
        <v>0</v>
      </c>
      <c r="M1381" t="s">
        <v>74</v>
      </c>
      <c r="N1381" t="s">
        <v>99</v>
      </c>
      <c r="O1381">
        <v>0</v>
      </c>
      <c r="P1381">
        <v>0</v>
      </c>
      <c r="Q1381">
        <v>0</v>
      </c>
      <c r="R1381">
        <v>0</v>
      </c>
      <c r="S1381">
        <v>0</v>
      </c>
      <c r="T1381">
        <v>8</v>
      </c>
      <c r="U1381">
        <v>0</v>
      </c>
      <c r="V1381">
        <v>0</v>
      </c>
      <c r="W1381" t="s">
        <v>113</v>
      </c>
      <c r="X1381" t="s">
        <v>114</v>
      </c>
      <c r="Y1381" t="s">
        <v>91</v>
      </c>
      <c r="Z1381">
        <v>37.414805999999999</v>
      </c>
      <c r="AA1381">
        <v>-121.973591</v>
      </c>
      <c r="AB1381" s="1">
        <v>43812</v>
      </c>
      <c r="AC1381">
        <v>72609</v>
      </c>
      <c r="AD1381" t="s">
        <v>115</v>
      </c>
      <c r="AE1381">
        <v>0</v>
      </c>
      <c r="AF1381">
        <v>0</v>
      </c>
      <c r="AG1381">
        <v>0</v>
      </c>
      <c r="AH1381">
        <v>0</v>
      </c>
      <c r="AI1381">
        <v>0</v>
      </c>
      <c r="AJ1381">
        <v>0</v>
      </c>
      <c r="AK1381">
        <v>0</v>
      </c>
      <c r="AL1381">
        <v>0</v>
      </c>
      <c r="AM1381" t="s">
        <v>93</v>
      </c>
      <c r="AN1381" t="s">
        <v>82</v>
      </c>
      <c r="AO1381">
        <v>0</v>
      </c>
      <c r="AP1381">
        <v>0</v>
      </c>
      <c r="AQ1381">
        <v>0</v>
      </c>
      <c r="AR1381" t="s">
        <v>74</v>
      </c>
      <c r="AS1381">
        <v>0</v>
      </c>
      <c r="AT1381" t="s">
        <v>83</v>
      </c>
      <c r="AU1381">
        <v>0</v>
      </c>
      <c r="AV1381">
        <v>0</v>
      </c>
      <c r="AW1381">
        <v>0</v>
      </c>
      <c r="AX1381">
        <v>0</v>
      </c>
      <c r="AY1381">
        <v>0</v>
      </c>
      <c r="AZ1381">
        <v>0</v>
      </c>
      <c r="BA1381">
        <v>0</v>
      </c>
      <c r="BB1381">
        <v>0</v>
      </c>
      <c r="BC1381">
        <v>0</v>
      </c>
      <c r="BD1381" t="s">
        <v>1427</v>
      </c>
      <c r="BE1381">
        <v>0</v>
      </c>
      <c r="BF1381">
        <v>0</v>
      </c>
      <c r="BG1381">
        <v>0</v>
      </c>
      <c r="BH1381">
        <v>0</v>
      </c>
      <c r="BI1381">
        <v>0</v>
      </c>
      <c r="BJ1381">
        <v>0</v>
      </c>
      <c r="BK1381">
        <v>0</v>
      </c>
      <c r="BL1381">
        <v>0</v>
      </c>
      <c r="BM1381">
        <v>0</v>
      </c>
      <c r="BN1381">
        <v>0</v>
      </c>
      <c r="BO1381">
        <v>0</v>
      </c>
      <c r="BP1381">
        <f>VLOOKUP(H1381, Sheet1!$A$2:$B$1758, 2, FALSE)</f>
        <v>10.56968939385891</v>
      </c>
      <c r="BQ1381">
        <f t="shared" si="42"/>
        <v>5.0857101206607274</v>
      </c>
      <c r="BR1381">
        <f t="shared" si="43"/>
        <v>5.0857101206607274</v>
      </c>
    </row>
    <row r="1382" spans="1:70" x14ac:dyDescent="0.35">
      <c r="A1382">
        <v>5613</v>
      </c>
      <c r="B1382" t="s">
        <v>66</v>
      </c>
      <c r="C1382" t="s">
        <v>2917</v>
      </c>
      <c r="D1382" t="s">
        <v>4618</v>
      </c>
      <c r="E1382" t="s">
        <v>4619</v>
      </c>
      <c r="F1382" t="s">
        <v>815</v>
      </c>
      <c r="G1382" t="s">
        <v>71</v>
      </c>
      <c r="H1382">
        <v>92374</v>
      </c>
      <c r="I1382">
        <v>0</v>
      </c>
      <c r="J1382" t="s">
        <v>112</v>
      </c>
      <c r="K1382" t="s">
        <v>73</v>
      </c>
      <c r="L1382">
        <v>0</v>
      </c>
      <c r="M1382" t="s">
        <v>74</v>
      </c>
      <c r="N1382" t="s">
        <v>99</v>
      </c>
      <c r="O1382">
        <v>0</v>
      </c>
      <c r="P1382">
        <v>0</v>
      </c>
      <c r="Q1382">
        <v>0</v>
      </c>
      <c r="R1382">
        <v>0</v>
      </c>
      <c r="S1382">
        <v>0</v>
      </c>
      <c r="T1382">
        <v>2</v>
      </c>
      <c r="U1382">
        <v>0</v>
      </c>
      <c r="V1382">
        <v>0</v>
      </c>
      <c r="W1382" t="s">
        <v>113</v>
      </c>
      <c r="X1382" t="s">
        <v>114</v>
      </c>
      <c r="Y1382" t="s">
        <v>78</v>
      </c>
      <c r="Z1382">
        <v>34.0725713</v>
      </c>
      <c r="AA1382">
        <v>-117.21401609999999</v>
      </c>
      <c r="AB1382" s="1">
        <v>43812</v>
      </c>
      <c r="AC1382">
        <v>72639</v>
      </c>
      <c r="AD1382" t="s">
        <v>115</v>
      </c>
      <c r="AE1382">
        <v>0</v>
      </c>
      <c r="AF1382">
        <v>0</v>
      </c>
      <c r="AG1382">
        <v>0</v>
      </c>
      <c r="AH1382">
        <v>0</v>
      </c>
      <c r="AI1382">
        <v>0</v>
      </c>
      <c r="AJ1382">
        <v>0</v>
      </c>
      <c r="AK1382">
        <v>0</v>
      </c>
      <c r="AL1382">
        <v>0</v>
      </c>
      <c r="AM1382" t="s">
        <v>93</v>
      </c>
      <c r="AN1382" t="s">
        <v>82</v>
      </c>
      <c r="AO1382">
        <v>0</v>
      </c>
      <c r="AP1382">
        <v>0</v>
      </c>
      <c r="AQ1382">
        <v>0</v>
      </c>
      <c r="AR1382" t="s">
        <v>74</v>
      </c>
      <c r="AS1382">
        <v>0</v>
      </c>
      <c r="AT1382" t="s">
        <v>83</v>
      </c>
      <c r="AU1382">
        <v>0</v>
      </c>
      <c r="AV1382">
        <v>0</v>
      </c>
      <c r="AW1382">
        <v>0</v>
      </c>
      <c r="AX1382">
        <v>0</v>
      </c>
      <c r="AY1382">
        <v>0</v>
      </c>
      <c r="AZ1382">
        <v>0</v>
      </c>
      <c r="BA1382">
        <v>0</v>
      </c>
      <c r="BB1382">
        <v>0</v>
      </c>
      <c r="BC1382">
        <v>0</v>
      </c>
      <c r="BD1382" t="s">
        <v>103</v>
      </c>
      <c r="BE1382">
        <v>0</v>
      </c>
      <c r="BF1382">
        <v>0</v>
      </c>
      <c r="BG1382">
        <v>0</v>
      </c>
      <c r="BH1382">
        <v>0</v>
      </c>
      <c r="BI1382">
        <v>0</v>
      </c>
      <c r="BJ1382">
        <v>0</v>
      </c>
      <c r="BK1382">
        <v>0</v>
      </c>
      <c r="BL1382">
        <v>0</v>
      </c>
      <c r="BM1382">
        <v>0</v>
      </c>
      <c r="BN1382">
        <v>0</v>
      </c>
      <c r="BO1382">
        <v>12.5</v>
      </c>
      <c r="BP1382">
        <f>VLOOKUP(H1382, Sheet1!$A$2:$B$1758, 2, FALSE)</f>
        <v>0</v>
      </c>
      <c r="BQ1382">
        <f t="shared" si="42"/>
        <v>12.5</v>
      </c>
      <c r="BR1382">
        <f t="shared" si="43"/>
        <v>12.5</v>
      </c>
    </row>
    <row r="1383" spans="1:70" ht="232" x14ac:dyDescent="0.35">
      <c r="A1383">
        <v>5619</v>
      </c>
      <c r="B1383" t="s">
        <v>66</v>
      </c>
      <c r="C1383" t="s">
        <v>4620</v>
      </c>
      <c r="D1383" t="s">
        <v>4621</v>
      </c>
      <c r="E1383" s="2" t="s">
        <v>4622</v>
      </c>
      <c r="F1383" t="s">
        <v>88</v>
      </c>
      <c r="G1383" t="s">
        <v>71</v>
      </c>
      <c r="H1383">
        <v>90067</v>
      </c>
      <c r="I1383">
        <v>0</v>
      </c>
      <c r="J1383" t="s">
        <v>112</v>
      </c>
      <c r="K1383" t="s">
        <v>73</v>
      </c>
      <c r="L1383">
        <v>0</v>
      </c>
      <c r="M1383" t="s">
        <v>74</v>
      </c>
      <c r="N1383" t="s">
        <v>99</v>
      </c>
      <c r="O1383">
        <v>0</v>
      </c>
      <c r="P1383">
        <v>0</v>
      </c>
      <c r="Q1383">
        <v>0</v>
      </c>
      <c r="R1383">
        <v>0</v>
      </c>
      <c r="S1383">
        <v>0</v>
      </c>
      <c r="T1383">
        <v>8</v>
      </c>
      <c r="U1383">
        <v>0</v>
      </c>
      <c r="V1383">
        <v>0</v>
      </c>
      <c r="W1383" t="s">
        <v>113</v>
      </c>
      <c r="X1383" t="s">
        <v>114</v>
      </c>
      <c r="Y1383" t="s">
        <v>91</v>
      </c>
      <c r="Z1383">
        <v>34.060994999999998</v>
      </c>
      <c r="AA1383">
        <v>-118.416026</v>
      </c>
      <c r="AB1383" s="1">
        <v>43812</v>
      </c>
      <c r="AC1383">
        <v>72657</v>
      </c>
      <c r="AD1383" t="s">
        <v>115</v>
      </c>
      <c r="AE1383">
        <v>0</v>
      </c>
      <c r="AF1383">
        <v>0</v>
      </c>
      <c r="AG1383">
        <v>0</v>
      </c>
      <c r="AH1383">
        <v>0</v>
      </c>
      <c r="AI1383">
        <v>0</v>
      </c>
      <c r="AJ1383">
        <v>0</v>
      </c>
      <c r="AK1383">
        <v>0</v>
      </c>
      <c r="AL1383">
        <v>0</v>
      </c>
      <c r="AM1383" t="s">
        <v>93</v>
      </c>
      <c r="AN1383" t="s">
        <v>82</v>
      </c>
      <c r="AO1383">
        <v>0</v>
      </c>
      <c r="AP1383">
        <v>0</v>
      </c>
      <c r="AQ1383">
        <v>0</v>
      </c>
      <c r="AR1383" t="s">
        <v>74</v>
      </c>
      <c r="AS1383">
        <v>0</v>
      </c>
      <c r="AT1383" t="s">
        <v>83</v>
      </c>
      <c r="AU1383">
        <v>0</v>
      </c>
      <c r="AV1383">
        <v>0</v>
      </c>
      <c r="AW1383">
        <v>0</v>
      </c>
      <c r="AX1383">
        <v>0</v>
      </c>
      <c r="AY1383">
        <v>0</v>
      </c>
      <c r="AZ1383">
        <v>0</v>
      </c>
      <c r="BA1383">
        <v>0</v>
      </c>
      <c r="BB1383">
        <v>0</v>
      </c>
      <c r="BC1383">
        <v>0</v>
      </c>
      <c r="BD1383" t="s">
        <v>103</v>
      </c>
      <c r="BE1383">
        <v>0</v>
      </c>
      <c r="BF1383">
        <v>0</v>
      </c>
      <c r="BG1383">
        <v>0</v>
      </c>
      <c r="BH1383">
        <v>0</v>
      </c>
      <c r="BI1383">
        <v>0</v>
      </c>
      <c r="BJ1383">
        <v>0</v>
      </c>
      <c r="BK1383">
        <v>0</v>
      </c>
      <c r="BL1383">
        <v>0</v>
      </c>
      <c r="BM1383">
        <v>0</v>
      </c>
      <c r="BN1383">
        <v>0</v>
      </c>
      <c r="BO1383">
        <v>0</v>
      </c>
      <c r="BP1383">
        <f>VLOOKUP(H1383, Sheet1!$A$2:$B$1758, 2, FALSE)</f>
        <v>7.6727182460210956</v>
      </c>
      <c r="BQ1383">
        <f t="shared" si="42"/>
        <v>3.6918039293982856</v>
      </c>
      <c r="BR1383">
        <f t="shared" si="43"/>
        <v>3.6918039293982856</v>
      </c>
    </row>
    <row r="1384" spans="1:70" ht="87" x14ac:dyDescent="0.35">
      <c r="A1384">
        <v>5620</v>
      </c>
      <c r="B1384" t="s">
        <v>66</v>
      </c>
      <c r="C1384" t="s">
        <v>2536</v>
      </c>
      <c r="D1384" t="s">
        <v>4623</v>
      </c>
      <c r="E1384" s="2" t="s">
        <v>4624</v>
      </c>
      <c r="F1384" t="s">
        <v>646</v>
      </c>
      <c r="G1384" t="s">
        <v>71</v>
      </c>
      <c r="H1384">
        <v>94065</v>
      </c>
      <c r="I1384">
        <v>0</v>
      </c>
      <c r="J1384" t="s">
        <v>112</v>
      </c>
      <c r="K1384" t="s">
        <v>73</v>
      </c>
      <c r="L1384">
        <v>0</v>
      </c>
      <c r="M1384" t="s">
        <v>74</v>
      </c>
      <c r="N1384" t="s">
        <v>99</v>
      </c>
      <c r="O1384">
        <v>0</v>
      </c>
      <c r="P1384">
        <v>0</v>
      </c>
      <c r="Q1384">
        <v>0</v>
      </c>
      <c r="R1384">
        <v>0</v>
      </c>
      <c r="S1384">
        <v>0</v>
      </c>
      <c r="T1384">
        <v>4</v>
      </c>
      <c r="U1384">
        <v>0</v>
      </c>
      <c r="V1384">
        <v>0</v>
      </c>
      <c r="W1384" t="s">
        <v>113</v>
      </c>
      <c r="X1384" t="s">
        <v>114</v>
      </c>
      <c r="Y1384" t="s">
        <v>107</v>
      </c>
      <c r="Z1384">
        <v>37.539704</v>
      </c>
      <c r="AA1384">
        <v>-122.25623299999999</v>
      </c>
      <c r="AB1384" s="1">
        <v>43812</v>
      </c>
      <c r="AC1384">
        <v>72659</v>
      </c>
      <c r="AD1384" t="s">
        <v>115</v>
      </c>
      <c r="AE1384">
        <v>0</v>
      </c>
      <c r="AF1384">
        <v>0</v>
      </c>
      <c r="AG1384">
        <v>0</v>
      </c>
      <c r="AH1384">
        <v>0</v>
      </c>
      <c r="AI1384">
        <v>0</v>
      </c>
      <c r="AJ1384">
        <v>0</v>
      </c>
      <c r="AK1384">
        <v>0</v>
      </c>
      <c r="AL1384">
        <v>0</v>
      </c>
      <c r="AM1384" t="s">
        <v>93</v>
      </c>
      <c r="AN1384" t="s">
        <v>82</v>
      </c>
      <c r="AO1384">
        <v>0</v>
      </c>
      <c r="AP1384">
        <v>0</v>
      </c>
      <c r="AQ1384">
        <v>0</v>
      </c>
      <c r="AR1384" t="s">
        <v>74</v>
      </c>
      <c r="AS1384">
        <v>0</v>
      </c>
      <c r="AT1384" t="s">
        <v>83</v>
      </c>
      <c r="AU1384">
        <v>0</v>
      </c>
      <c r="AV1384">
        <v>0</v>
      </c>
      <c r="AW1384">
        <v>0</v>
      </c>
      <c r="AX1384">
        <v>0</v>
      </c>
      <c r="AY1384">
        <v>0</v>
      </c>
      <c r="AZ1384">
        <v>0</v>
      </c>
      <c r="BA1384">
        <v>0</v>
      </c>
      <c r="BB1384">
        <v>0</v>
      </c>
      <c r="BC1384">
        <v>0</v>
      </c>
      <c r="BD1384" t="s">
        <v>576</v>
      </c>
      <c r="BE1384">
        <v>0</v>
      </c>
      <c r="BF1384">
        <v>0</v>
      </c>
      <c r="BG1384">
        <v>0</v>
      </c>
      <c r="BH1384">
        <v>0</v>
      </c>
      <c r="BI1384">
        <v>0</v>
      </c>
      <c r="BJ1384">
        <v>0</v>
      </c>
      <c r="BK1384">
        <v>0</v>
      </c>
      <c r="BL1384">
        <v>0</v>
      </c>
      <c r="BM1384">
        <v>0</v>
      </c>
      <c r="BN1384">
        <v>0</v>
      </c>
      <c r="BO1384">
        <v>4.875</v>
      </c>
      <c r="BP1384">
        <f>VLOOKUP(H1384, Sheet1!$A$2:$B$1758, 2, FALSE)</f>
        <v>10.736894701605722</v>
      </c>
      <c r="BQ1384">
        <f t="shared" si="42"/>
        <v>10.041162600780929</v>
      </c>
      <c r="BR1384">
        <f t="shared" si="43"/>
        <v>10.041162600780929</v>
      </c>
    </row>
    <row r="1385" spans="1:70" x14ac:dyDescent="0.35">
      <c r="A1385">
        <v>5622</v>
      </c>
      <c r="B1385" t="s">
        <v>66</v>
      </c>
      <c r="C1385" t="s">
        <v>3164</v>
      </c>
      <c r="D1385" t="s">
        <v>4625</v>
      </c>
      <c r="E1385" t="s">
        <v>4626</v>
      </c>
      <c r="F1385" t="s">
        <v>4627</v>
      </c>
      <c r="G1385" t="s">
        <v>71</v>
      </c>
      <c r="H1385">
        <v>92065</v>
      </c>
      <c r="I1385">
        <v>0</v>
      </c>
      <c r="J1385" t="s">
        <v>112</v>
      </c>
      <c r="K1385" t="s">
        <v>73</v>
      </c>
      <c r="L1385">
        <v>0</v>
      </c>
      <c r="M1385" t="s">
        <v>74</v>
      </c>
      <c r="N1385" t="s">
        <v>99</v>
      </c>
      <c r="O1385">
        <v>0</v>
      </c>
      <c r="P1385">
        <v>0</v>
      </c>
      <c r="Q1385">
        <v>0</v>
      </c>
      <c r="R1385">
        <v>0</v>
      </c>
      <c r="S1385">
        <v>0</v>
      </c>
      <c r="T1385">
        <v>2</v>
      </c>
      <c r="U1385">
        <v>0</v>
      </c>
      <c r="V1385">
        <v>0</v>
      </c>
      <c r="W1385" t="s">
        <v>113</v>
      </c>
      <c r="X1385" t="s">
        <v>114</v>
      </c>
      <c r="Y1385" t="s">
        <v>78</v>
      </c>
      <c r="Z1385">
        <v>33.039816600000002</v>
      </c>
      <c r="AA1385">
        <v>-116.87331140000001</v>
      </c>
      <c r="AB1385" s="1">
        <v>43812</v>
      </c>
      <c r="AC1385">
        <v>72663</v>
      </c>
      <c r="AD1385" t="s">
        <v>115</v>
      </c>
      <c r="AE1385">
        <v>0</v>
      </c>
      <c r="AF1385">
        <v>0</v>
      </c>
      <c r="AG1385">
        <v>0</v>
      </c>
      <c r="AH1385">
        <v>0</v>
      </c>
      <c r="AI1385">
        <v>0</v>
      </c>
      <c r="AJ1385">
        <v>0</v>
      </c>
      <c r="AK1385">
        <v>0</v>
      </c>
      <c r="AL1385">
        <v>0</v>
      </c>
      <c r="AM1385" t="s">
        <v>93</v>
      </c>
      <c r="AN1385" t="s">
        <v>82</v>
      </c>
      <c r="AO1385">
        <v>0</v>
      </c>
      <c r="AP1385">
        <v>0</v>
      </c>
      <c r="AQ1385">
        <v>0</v>
      </c>
      <c r="AR1385" t="s">
        <v>74</v>
      </c>
      <c r="AS1385">
        <v>0</v>
      </c>
      <c r="AT1385" t="s">
        <v>83</v>
      </c>
      <c r="AU1385">
        <v>0</v>
      </c>
      <c r="AV1385">
        <v>0</v>
      </c>
      <c r="AW1385">
        <v>0</v>
      </c>
      <c r="AX1385">
        <v>0</v>
      </c>
      <c r="AY1385">
        <v>0</v>
      </c>
      <c r="AZ1385">
        <v>0</v>
      </c>
      <c r="BA1385">
        <v>0</v>
      </c>
      <c r="BB1385">
        <v>0</v>
      </c>
      <c r="BC1385">
        <v>0</v>
      </c>
      <c r="BD1385" t="s">
        <v>3167</v>
      </c>
      <c r="BE1385">
        <v>0</v>
      </c>
      <c r="BF1385">
        <v>0</v>
      </c>
      <c r="BG1385">
        <v>0</v>
      </c>
      <c r="BH1385">
        <v>0</v>
      </c>
      <c r="BI1385">
        <v>0</v>
      </c>
      <c r="BJ1385">
        <v>0</v>
      </c>
      <c r="BK1385">
        <v>0</v>
      </c>
      <c r="BL1385">
        <v>0</v>
      </c>
      <c r="BM1385">
        <v>0</v>
      </c>
      <c r="BN1385">
        <v>0</v>
      </c>
      <c r="BO1385">
        <v>82.625</v>
      </c>
      <c r="BP1385">
        <f>VLOOKUP(H1385, Sheet1!$A$2:$B$1758, 2, FALSE)</f>
        <v>0</v>
      </c>
      <c r="BQ1385">
        <f t="shared" si="42"/>
        <v>82.625</v>
      </c>
      <c r="BR1385">
        <f t="shared" si="43"/>
        <v>82.625</v>
      </c>
    </row>
    <row r="1386" spans="1:70" x14ac:dyDescent="0.35">
      <c r="A1386">
        <v>5624</v>
      </c>
      <c r="B1386" t="s">
        <v>66</v>
      </c>
      <c r="C1386" t="s">
        <v>4628</v>
      </c>
      <c r="D1386" t="s">
        <v>4629</v>
      </c>
      <c r="E1386">
        <v>0</v>
      </c>
      <c r="F1386" t="s">
        <v>785</v>
      </c>
      <c r="G1386" t="s">
        <v>71</v>
      </c>
      <c r="H1386">
        <v>92617</v>
      </c>
      <c r="I1386">
        <v>0</v>
      </c>
      <c r="J1386" t="s">
        <v>4630</v>
      </c>
      <c r="K1386" t="s">
        <v>73</v>
      </c>
      <c r="L1386">
        <v>0</v>
      </c>
      <c r="M1386" t="s">
        <v>74</v>
      </c>
      <c r="N1386" t="s">
        <v>99</v>
      </c>
      <c r="O1386">
        <v>0</v>
      </c>
      <c r="P1386">
        <v>0</v>
      </c>
      <c r="Q1386">
        <v>0</v>
      </c>
      <c r="R1386">
        <v>0</v>
      </c>
      <c r="S1386">
        <v>0</v>
      </c>
      <c r="T1386">
        <v>1</v>
      </c>
      <c r="U1386">
        <v>0</v>
      </c>
      <c r="V1386">
        <v>0</v>
      </c>
      <c r="W1386" t="s">
        <v>4631</v>
      </c>
      <c r="X1386" t="s">
        <v>4632</v>
      </c>
      <c r="Y1386" t="s">
        <v>78</v>
      </c>
      <c r="Z1386">
        <v>33.63956057</v>
      </c>
      <c r="AA1386">
        <v>-117.8549178</v>
      </c>
      <c r="AB1386" s="1">
        <v>43812</v>
      </c>
      <c r="AC1386">
        <v>72671</v>
      </c>
      <c r="AD1386" t="s">
        <v>4633</v>
      </c>
      <c r="AE1386">
        <v>0</v>
      </c>
      <c r="AF1386">
        <v>0</v>
      </c>
      <c r="AG1386">
        <v>0</v>
      </c>
      <c r="AH1386">
        <v>0</v>
      </c>
      <c r="AI1386">
        <v>0</v>
      </c>
      <c r="AJ1386">
        <v>0</v>
      </c>
      <c r="AK1386">
        <v>0</v>
      </c>
      <c r="AL1386">
        <v>0</v>
      </c>
      <c r="AM1386" t="s">
        <v>93</v>
      </c>
      <c r="AN1386" t="s">
        <v>82</v>
      </c>
      <c r="AO1386">
        <v>0</v>
      </c>
      <c r="AP1386">
        <v>0</v>
      </c>
      <c r="AQ1386">
        <v>0</v>
      </c>
      <c r="AR1386" t="s">
        <v>74</v>
      </c>
      <c r="AS1386">
        <v>0</v>
      </c>
      <c r="AT1386" t="s">
        <v>83</v>
      </c>
      <c r="AU1386">
        <v>0</v>
      </c>
      <c r="AV1386">
        <v>0</v>
      </c>
      <c r="AW1386">
        <v>0</v>
      </c>
      <c r="AX1386">
        <v>0</v>
      </c>
      <c r="AY1386">
        <v>0</v>
      </c>
      <c r="AZ1386">
        <v>0</v>
      </c>
      <c r="BA1386">
        <v>0</v>
      </c>
      <c r="BB1386">
        <v>0</v>
      </c>
      <c r="BC1386">
        <v>0</v>
      </c>
      <c r="BD1386" t="s">
        <v>4634</v>
      </c>
      <c r="BE1386">
        <v>0</v>
      </c>
      <c r="BF1386">
        <v>0</v>
      </c>
      <c r="BG1386">
        <v>0</v>
      </c>
      <c r="BH1386">
        <v>0</v>
      </c>
      <c r="BI1386">
        <v>0</v>
      </c>
      <c r="BJ1386">
        <v>0</v>
      </c>
      <c r="BK1386">
        <v>0</v>
      </c>
      <c r="BL1386">
        <v>0</v>
      </c>
      <c r="BM1386">
        <v>0</v>
      </c>
      <c r="BN1386">
        <v>0</v>
      </c>
      <c r="BO1386">
        <v>83</v>
      </c>
      <c r="BP1386">
        <f>VLOOKUP(H1386, Sheet1!$A$2:$B$1758, 2, FALSE)</f>
        <v>24.301748722597804</v>
      </c>
      <c r="BQ1386">
        <f t="shared" si="42"/>
        <v>94.693025672076743</v>
      </c>
      <c r="BR1386">
        <f t="shared" si="43"/>
        <v>94.693025672076743</v>
      </c>
    </row>
    <row r="1387" spans="1:70" x14ac:dyDescent="0.35">
      <c r="A1387">
        <v>5626</v>
      </c>
      <c r="B1387" t="s">
        <v>66</v>
      </c>
      <c r="C1387" t="s">
        <v>4635</v>
      </c>
      <c r="D1387" t="s">
        <v>4636</v>
      </c>
      <c r="E1387">
        <v>0</v>
      </c>
      <c r="F1387" t="s">
        <v>4637</v>
      </c>
      <c r="G1387" t="s">
        <v>71</v>
      </c>
      <c r="H1387">
        <v>95035</v>
      </c>
      <c r="I1387">
        <v>0</v>
      </c>
      <c r="J1387" t="s">
        <v>4630</v>
      </c>
      <c r="K1387" t="s">
        <v>73</v>
      </c>
      <c r="L1387">
        <v>0</v>
      </c>
      <c r="M1387" t="s">
        <v>74</v>
      </c>
      <c r="N1387" t="s">
        <v>99</v>
      </c>
      <c r="O1387">
        <v>0</v>
      </c>
      <c r="P1387">
        <v>0</v>
      </c>
      <c r="Q1387">
        <v>0</v>
      </c>
      <c r="R1387">
        <v>0</v>
      </c>
      <c r="S1387">
        <v>0</v>
      </c>
      <c r="T1387">
        <v>1</v>
      </c>
      <c r="U1387">
        <v>0</v>
      </c>
      <c r="V1387">
        <v>0</v>
      </c>
      <c r="W1387" t="s">
        <v>4631</v>
      </c>
      <c r="X1387" t="s">
        <v>4632</v>
      </c>
      <c r="Y1387" t="s">
        <v>78</v>
      </c>
      <c r="Z1387">
        <v>37.437130590000002</v>
      </c>
      <c r="AA1387">
        <v>-121.9224983</v>
      </c>
      <c r="AB1387" s="1">
        <v>43812</v>
      </c>
      <c r="AC1387">
        <v>72674</v>
      </c>
      <c r="AD1387" t="s">
        <v>4633</v>
      </c>
      <c r="AE1387">
        <v>0</v>
      </c>
      <c r="AF1387">
        <v>0</v>
      </c>
      <c r="AG1387">
        <v>0</v>
      </c>
      <c r="AH1387">
        <v>0</v>
      </c>
      <c r="AI1387">
        <v>0</v>
      </c>
      <c r="AJ1387">
        <v>0</v>
      </c>
      <c r="AK1387">
        <v>0</v>
      </c>
      <c r="AL1387">
        <v>0</v>
      </c>
      <c r="AM1387" t="s">
        <v>93</v>
      </c>
      <c r="AN1387" t="s">
        <v>82</v>
      </c>
      <c r="AO1387">
        <v>0</v>
      </c>
      <c r="AP1387">
        <v>0</v>
      </c>
      <c r="AQ1387">
        <v>0</v>
      </c>
      <c r="AR1387" t="s">
        <v>74</v>
      </c>
      <c r="AS1387">
        <v>0</v>
      </c>
      <c r="AT1387" t="s">
        <v>83</v>
      </c>
      <c r="AU1387">
        <v>0</v>
      </c>
      <c r="AV1387">
        <v>0</v>
      </c>
      <c r="AW1387">
        <v>0</v>
      </c>
      <c r="AX1387">
        <v>0</v>
      </c>
      <c r="AY1387">
        <v>0</v>
      </c>
      <c r="AZ1387">
        <v>0</v>
      </c>
      <c r="BA1387">
        <v>0</v>
      </c>
      <c r="BB1387">
        <v>0</v>
      </c>
      <c r="BC1387">
        <v>0</v>
      </c>
      <c r="BD1387" t="s">
        <v>4634</v>
      </c>
      <c r="BE1387">
        <v>0</v>
      </c>
      <c r="BF1387">
        <v>0</v>
      </c>
      <c r="BG1387">
        <v>0</v>
      </c>
      <c r="BH1387">
        <v>0</v>
      </c>
      <c r="BI1387">
        <v>0</v>
      </c>
      <c r="BJ1387">
        <v>0</v>
      </c>
      <c r="BK1387">
        <v>0</v>
      </c>
      <c r="BL1387">
        <v>0</v>
      </c>
      <c r="BM1387">
        <v>0</v>
      </c>
      <c r="BN1387">
        <v>0</v>
      </c>
      <c r="BO1387">
        <v>112.125</v>
      </c>
      <c r="BP1387">
        <f>VLOOKUP(H1387, Sheet1!$A$2:$B$1758, 2, FALSE)</f>
        <v>55.085353009529612</v>
      </c>
      <c r="BQ1387">
        <f t="shared" si="42"/>
        <v>138.62985996906423</v>
      </c>
      <c r="BR1387">
        <f t="shared" si="43"/>
        <v>138.62985996906423</v>
      </c>
    </row>
    <row r="1388" spans="1:70" x14ac:dyDescent="0.35">
      <c r="A1388">
        <v>5627</v>
      </c>
      <c r="B1388" t="s">
        <v>66</v>
      </c>
      <c r="C1388" t="s">
        <v>4638</v>
      </c>
      <c r="D1388" t="s">
        <v>4636</v>
      </c>
      <c r="E1388">
        <v>0</v>
      </c>
      <c r="F1388" t="s">
        <v>4637</v>
      </c>
      <c r="G1388" t="s">
        <v>71</v>
      </c>
      <c r="H1388">
        <v>95035</v>
      </c>
      <c r="I1388">
        <v>0</v>
      </c>
      <c r="J1388" t="s">
        <v>4630</v>
      </c>
      <c r="K1388" t="s">
        <v>73</v>
      </c>
      <c r="L1388">
        <v>0</v>
      </c>
      <c r="M1388" t="s">
        <v>74</v>
      </c>
      <c r="N1388" t="s">
        <v>99</v>
      </c>
      <c r="O1388">
        <v>0</v>
      </c>
      <c r="P1388">
        <v>0</v>
      </c>
      <c r="Q1388">
        <v>0</v>
      </c>
      <c r="R1388">
        <v>0</v>
      </c>
      <c r="S1388">
        <v>0</v>
      </c>
      <c r="T1388">
        <v>1</v>
      </c>
      <c r="U1388">
        <v>0</v>
      </c>
      <c r="V1388">
        <v>0</v>
      </c>
      <c r="W1388" t="s">
        <v>4631</v>
      </c>
      <c r="X1388" t="s">
        <v>4632</v>
      </c>
      <c r="Y1388" t="s">
        <v>78</v>
      </c>
      <c r="Z1388">
        <v>37.43711338</v>
      </c>
      <c r="AA1388">
        <v>-121.922527</v>
      </c>
      <c r="AB1388" s="1">
        <v>43812</v>
      </c>
      <c r="AC1388">
        <v>72675</v>
      </c>
      <c r="AD1388" t="s">
        <v>4633</v>
      </c>
      <c r="AE1388">
        <v>0</v>
      </c>
      <c r="AF1388">
        <v>0</v>
      </c>
      <c r="AG1388">
        <v>0</v>
      </c>
      <c r="AH1388">
        <v>0</v>
      </c>
      <c r="AI1388">
        <v>0</v>
      </c>
      <c r="AJ1388">
        <v>0</v>
      </c>
      <c r="AK1388">
        <v>0</v>
      </c>
      <c r="AL1388">
        <v>0</v>
      </c>
      <c r="AM1388" t="s">
        <v>93</v>
      </c>
      <c r="AN1388" t="s">
        <v>82</v>
      </c>
      <c r="AO1388">
        <v>0</v>
      </c>
      <c r="AP1388">
        <v>0</v>
      </c>
      <c r="AQ1388">
        <v>0</v>
      </c>
      <c r="AR1388" t="s">
        <v>74</v>
      </c>
      <c r="AS1388">
        <v>0</v>
      </c>
      <c r="AT1388" t="s">
        <v>83</v>
      </c>
      <c r="AU1388">
        <v>0</v>
      </c>
      <c r="AV1388">
        <v>0</v>
      </c>
      <c r="AW1388">
        <v>0</v>
      </c>
      <c r="AX1388">
        <v>0</v>
      </c>
      <c r="AY1388">
        <v>0</v>
      </c>
      <c r="AZ1388">
        <v>0</v>
      </c>
      <c r="BA1388">
        <v>0</v>
      </c>
      <c r="BB1388">
        <v>0</v>
      </c>
      <c r="BC1388">
        <v>0</v>
      </c>
      <c r="BD1388" t="s">
        <v>4634</v>
      </c>
      <c r="BE1388">
        <v>0</v>
      </c>
      <c r="BF1388">
        <v>0</v>
      </c>
      <c r="BG1388">
        <v>0</v>
      </c>
      <c r="BH1388">
        <v>0</v>
      </c>
      <c r="BI1388">
        <v>0</v>
      </c>
      <c r="BJ1388">
        <v>0</v>
      </c>
      <c r="BK1388">
        <v>0</v>
      </c>
      <c r="BL1388">
        <v>0</v>
      </c>
      <c r="BM1388">
        <v>0</v>
      </c>
      <c r="BN1388">
        <v>0</v>
      </c>
      <c r="BO1388">
        <v>54.5</v>
      </c>
      <c r="BP1388">
        <f>VLOOKUP(H1388, Sheet1!$A$2:$B$1758, 2, FALSE)</f>
        <v>55.085353009529612</v>
      </c>
      <c r="BQ1388">
        <f t="shared" si="42"/>
        <v>81.004859969064213</v>
      </c>
      <c r="BR1388">
        <f t="shared" si="43"/>
        <v>81.004859969064213</v>
      </c>
    </row>
    <row r="1389" spans="1:70" x14ac:dyDescent="0.35">
      <c r="A1389">
        <v>5630</v>
      </c>
      <c r="B1389" t="s">
        <v>66</v>
      </c>
      <c r="C1389" t="s">
        <v>4639</v>
      </c>
      <c r="D1389" t="s">
        <v>4640</v>
      </c>
      <c r="E1389">
        <v>0</v>
      </c>
      <c r="F1389" t="s">
        <v>831</v>
      </c>
      <c r="G1389" t="s">
        <v>71</v>
      </c>
      <c r="H1389">
        <v>92867</v>
      </c>
      <c r="I1389">
        <v>0</v>
      </c>
      <c r="J1389" t="s">
        <v>4630</v>
      </c>
      <c r="K1389" t="s">
        <v>73</v>
      </c>
      <c r="L1389">
        <v>0</v>
      </c>
      <c r="M1389" t="s">
        <v>74</v>
      </c>
      <c r="N1389" t="s">
        <v>99</v>
      </c>
      <c r="O1389">
        <v>0</v>
      </c>
      <c r="P1389">
        <v>0</v>
      </c>
      <c r="Q1389">
        <v>0</v>
      </c>
      <c r="R1389">
        <v>0</v>
      </c>
      <c r="S1389">
        <v>0</v>
      </c>
      <c r="T1389">
        <v>1</v>
      </c>
      <c r="U1389">
        <v>0</v>
      </c>
      <c r="V1389">
        <v>0</v>
      </c>
      <c r="W1389" t="s">
        <v>4631</v>
      </c>
      <c r="X1389" t="s">
        <v>4632</v>
      </c>
      <c r="Y1389" t="s">
        <v>78</v>
      </c>
      <c r="Z1389">
        <v>33.7950953</v>
      </c>
      <c r="AA1389">
        <v>-117.85090409999999</v>
      </c>
      <c r="AB1389" s="1">
        <v>43812</v>
      </c>
      <c r="AC1389">
        <v>72682</v>
      </c>
      <c r="AD1389" t="s">
        <v>4633</v>
      </c>
      <c r="AE1389">
        <v>0</v>
      </c>
      <c r="AF1389">
        <v>0</v>
      </c>
      <c r="AG1389">
        <v>0</v>
      </c>
      <c r="AH1389">
        <v>0</v>
      </c>
      <c r="AI1389">
        <v>0</v>
      </c>
      <c r="AJ1389">
        <v>0</v>
      </c>
      <c r="AK1389">
        <v>0</v>
      </c>
      <c r="AL1389">
        <v>0</v>
      </c>
      <c r="AM1389" t="s">
        <v>93</v>
      </c>
      <c r="AN1389" t="s">
        <v>82</v>
      </c>
      <c r="AO1389">
        <v>0</v>
      </c>
      <c r="AP1389">
        <v>0</v>
      </c>
      <c r="AQ1389">
        <v>0</v>
      </c>
      <c r="AR1389" t="s">
        <v>74</v>
      </c>
      <c r="AS1389">
        <v>0</v>
      </c>
      <c r="AT1389" t="s">
        <v>83</v>
      </c>
      <c r="AU1389">
        <v>0</v>
      </c>
      <c r="AV1389">
        <v>0</v>
      </c>
      <c r="AW1389">
        <v>0</v>
      </c>
      <c r="AX1389">
        <v>0</v>
      </c>
      <c r="AY1389">
        <v>0</v>
      </c>
      <c r="AZ1389">
        <v>0</v>
      </c>
      <c r="BA1389">
        <v>0</v>
      </c>
      <c r="BB1389">
        <v>0</v>
      </c>
      <c r="BC1389">
        <v>0</v>
      </c>
      <c r="BD1389" t="s">
        <v>103</v>
      </c>
      <c r="BE1389">
        <v>0</v>
      </c>
      <c r="BF1389">
        <v>0</v>
      </c>
      <c r="BG1389">
        <v>0</v>
      </c>
      <c r="BH1389">
        <v>0</v>
      </c>
      <c r="BI1389">
        <v>0</v>
      </c>
      <c r="BJ1389">
        <v>0</v>
      </c>
      <c r="BK1389">
        <v>0</v>
      </c>
      <c r="BL1389">
        <v>0</v>
      </c>
      <c r="BM1389">
        <v>0</v>
      </c>
      <c r="BN1389">
        <v>0</v>
      </c>
      <c r="BO1389">
        <v>75</v>
      </c>
      <c r="BP1389">
        <f>VLOOKUP(H1389, Sheet1!$A$2:$B$1758, 2, FALSE)</f>
        <v>0</v>
      </c>
      <c r="BQ1389">
        <f t="shared" si="42"/>
        <v>75</v>
      </c>
      <c r="BR1389">
        <f t="shared" si="43"/>
        <v>75</v>
      </c>
    </row>
    <row r="1390" spans="1:70" x14ac:dyDescent="0.35">
      <c r="A1390">
        <v>5631</v>
      </c>
      <c r="B1390" t="s">
        <v>66</v>
      </c>
      <c r="C1390" t="s">
        <v>4641</v>
      </c>
      <c r="D1390" t="s">
        <v>4642</v>
      </c>
      <c r="E1390">
        <v>0</v>
      </c>
      <c r="F1390" t="s">
        <v>831</v>
      </c>
      <c r="G1390" t="s">
        <v>71</v>
      </c>
      <c r="H1390">
        <v>92868</v>
      </c>
      <c r="I1390">
        <v>0</v>
      </c>
      <c r="J1390" t="s">
        <v>4630</v>
      </c>
      <c r="K1390" t="s">
        <v>73</v>
      </c>
      <c r="L1390">
        <v>0</v>
      </c>
      <c r="M1390" t="s">
        <v>74</v>
      </c>
      <c r="N1390" t="s">
        <v>99</v>
      </c>
      <c r="O1390">
        <v>0</v>
      </c>
      <c r="P1390">
        <v>0</v>
      </c>
      <c r="Q1390">
        <v>0</v>
      </c>
      <c r="R1390">
        <v>0</v>
      </c>
      <c r="S1390">
        <v>0</v>
      </c>
      <c r="T1390">
        <v>1</v>
      </c>
      <c r="U1390">
        <v>0</v>
      </c>
      <c r="V1390">
        <v>0</v>
      </c>
      <c r="W1390" t="s">
        <v>4631</v>
      </c>
      <c r="X1390" t="s">
        <v>4632</v>
      </c>
      <c r="Y1390" t="s">
        <v>78</v>
      </c>
      <c r="Z1390">
        <v>33.793307900000002</v>
      </c>
      <c r="AA1390">
        <v>-117.85419109999999</v>
      </c>
      <c r="AB1390" s="1">
        <v>43812</v>
      </c>
      <c r="AC1390">
        <v>72684</v>
      </c>
      <c r="AD1390" t="s">
        <v>4633</v>
      </c>
      <c r="AE1390">
        <v>0</v>
      </c>
      <c r="AF1390">
        <v>0</v>
      </c>
      <c r="AG1390">
        <v>0</v>
      </c>
      <c r="AH1390">
        <v>0</v>
      </c>
      <c r="AI1390">
        <v>0</v>
      </c>
      <c r="AJ1390">
        <v>0</v>
      </c>
      <c r="AK1390">
        <v>0</v>
      </c>
      <c r="AL1390">
        <v>0</v>
      </c>
      <c r="AM1390" t="s">
        <v>93</v>
      </c>
      <c r="AN1390" t="s">
        <v>82</v>
      </c>
      <c r="AO1390">
        <v>0</v>
      </c>
      <c r="AP1390">
        <v>0</v>
      </c>
      <c r="AQ1390">
        <v>0</v>
      </c>
      <c r="AR1390" t="s">
        <v>74</v>
      </c>
      <c r="AS1390">
        <v>0</v>
      </c>
      <c r="AT1390" t="s">
        <v>83</v>
      </c>
      <c r="AU1390">
        <v>0</v>
      </c>
      <c r="AV1390">
        <v>0</v>
      </c>
      <c r="AW1390">
        <v>0</v>
      </c>
      <c r="AX1390">
        <v>0</v>
      </c>
      <c r="AY1390">
        <v>0</v>
      </c>
      <c r="AZ1390">
        <v>0</v>
      </c>
      <c r="BA1390">
        <v>0</v>
      </c>
      <c r="BB1390">
        <v>0</v>
      </c>
      <c r="BC1390">
        <v>0</v>
      </c>
      <c r="BD1390" t="s">
        <v>103</v>
      </c>
      <c r="BE1390">
        <v>0</v>
      </c>
      <c r="BF1390">
        <v>0</v>
      </c>
      <c r="BG1390">
        <v>0</v>
      </c>
      <c r="BH1390">
        <v>0</v>
      </c>
      <c r="BI1390">
        <v>0</v>
      </c>
      <c r="BJ1390">
        <v>0</v>
      </c>
      <c r="BK1390">
        <v>0</v>
      </c>
      <c r="BL1390">
        <v>0</v>
      </c>
      <c r="BM1390">
        <v>0</v>
      </c>
      <c r="BN1390">
        <v>0</v>
      </c>
      <c r="BO1390">
        <v>53.5</v>
      </c>
      <c r="BP1390">
        <f>VLOOKUP(H1390, Sheet1!$A$2:$B$1758, 2, FALSE)</f>
        <v>0</v>
      </c>
      <c r="BQ1390">
        <f t="shared" si="42"/>
        <v>53.5</v>
      </c>
      <c r="BR1390">
        <f t="shared" si="43"/>
        <v>53.5</v>
      </c>
    </row>
    <row r="1391" spans="1:70" x14ac:dyDescent="0.35">
      <c r="A1391">
        <v>5632</v>
      </c>
      <c r="B1391" t="s">
        <v>66</v>
      </c>
      <c r="C1391" t="s">
        <v>4643</v>
      </c>
      <c r="D1391" t="s">
        <v>4644</v>
      </c>
      <c r="E1391">
        <v>0</v>
      </c>
      <c r="F1391" t="s">
        <v>831</v>
      </c>
      <c r="G1391" t="s">
        <v>71</v>
      </c>
      <c r="H1391">
        <v>92866</v>
      </c>
      <c r="I1391">
        <v>0</v>
      </c>
      <c r="J1391" t="s">
        <v>4630</v>
      </c>
      <c r="K1391" t="s">
        <v>73</v>
      </c>
      <c r="L1391">
        <v>0</v>
      </c>
      <c r="M1391" t="s">
        <v>74</v>
      </c>
      <c r="N1391" t="s">
        <v>99</v>
      </c>
      <c r="O1391">
        <v>0</v>
      </c>
      <c r="P1391">
        <v>0</v>
      </c>
      <c r="Q1391">
        <v>0</v>
      </c>
      <c r="R1391">
        <v>0</v>
      </c>
      <c r="S1391">
        <v>0</v>
      </c>
      <c r="T1391">
        <v>1</v>
      </c>
      <c r="U1391">
        <v>0</v>
      </c>
      <c r="V1391">
        <v>0</v>
      </c>
      <c r="W1391" t="s">
        <v>4631</v>
      </c>
      <c r="X1391" t="s">
        <v>4632</v>
      </c>
      <c r="Y1391" t="s">
        <v>78</v>
      </c>
      <c r="Z1391">
        <v>33.791150000000002</v>
      </c>
      <c r="AA1391">
        <v>-117.856092</v>
      </c>
      <c r="AB1391" s="1">
        <v>43812</v>
      </c>
      <c r="AC1391">
        <v>72685</v>
      </c>
      <c r="AD1391" t="s">
        <v>4633</v>
      </c>
      <c r="AE1391">
        <v>0</v>
      </c>
      <c r="AF1391">
        <v>0</v>
      </c>
      <c r="AG1391">
        <v>0</v>
      </c>
      <c r="AH1391">
        <v>0</v>
      </c>
      <c r="AI1391">
        <v>0</v>
      </c>
      <c r="AJ1391">
        <v>0</v>
      </c>
      <c r="AK1391">
        <v>0</v>
      </c>
      <c r="AL1391">
        <v>0</v>
      </c>
      <c r="AM1391" t="s">
        <v>93</v>
      </c>
      <c r="AN1391" t="s">
        <v>82</v>
      </c>
      <c r="AO1391">
        <v>0</v>
      </c>
      <c r="AP1391">
        <v>0</v>
      </c>
      <c r="AQ1391">
        <v>0</v>
      </c>
      <c r="AR1391" t="s">
        <v>74</v>
      </c>
      <c r="AS1391">
        <v>0</v>
      </c>
      <c r="AT1391" t="s">
        <v>83</v>
      </c>
      <c r="AU1391">
        <v>0</v>
      </c>
      <c r="AV1391">
        <v>0</v>
      </c>
      <c r="AW1391">
        <v>0</v>
      </c>
      <c r="AX1391">
        <v>0</v>
      </c>
      <c r="AY1391">
        <v>0</v>
      </c>
      <c r="AZ1391">
        <v>0</v>
      </c>
      <c r="BA1391">
        <v>0</v>
      </c>
      <c r="BB1391">
        <v>0</v>
      </c>
      <c r="BC1391">
        <v>0</v>
      </c>
      <c r="BD1391" t="s">
        <v>103</v>
      </c>
      <c r="BE1391">
        <v>0</v>
      </c>
      <c r="BF1391">
        <v>0</v>
      </c>
      <c r="BG1391">
        <v>0</v>
      </c>
      <c r="BH1391">
        <v>0</v>
      </c>
      <c r="BI1391">
        <v>0</v>
      </c>
      <c r="BJ1391">
        <v>0</v>
      </c>
      <c r="BK1391">
        <v>0</v>
      </c>
      <c r="BL1391">
        <v>0</v>
      </c>
      <c r="BM1391">
        <v>0</v>
      </c>
      <c r="BN1391">
        <v>0</v>
      </c>
      <c r="BO1391">
        <v>86.285714290000001</v>
      </c>
      <c r="BP1391">
        <f>VLOOKUP(H1391, Sheet1!$A$2:$B$1758, 2, FALSE)</f>
        <v>9.8212268181474744</v>
      </c>
      <c r="BQ1391">
        <f t="shared" si="42"/>
        <v>91.011294273019871</v>
      </c>
      <c r="BR1391">
        <f t="shared" si="43"/>
        <v>91.011294273019871</v>
      </c>
    </row>
    <row r="1392" spans="1:70" x14ac:dyDescent="0.35">
      <c r="A1392">
        <v>5633</v>
      </c>
      <c r="B1392" t="s">
        <v>66</v>
      </c>
      <c r="C1392" t="s">
        <v>4645</v>
      </c>
      <c r="D1392" t="s">
        <v>4629</v>
      </c>
      <c r="E1392">
        <v>0</v>
      </c>
      <c r="F1392" t="s">
        <v>785</v>
      </c>
      <c r="G1392" t="s">
        <v>71</v>
      </c>
      <c r="H1392">
        <v>92617</v>
      </c>
      <c r="I1392">
        <v>0</v>
      </c>
      <c r="J1392" t="s">
        <v>4630</v>
      </c>
      <c r="K1392" t="s">
        <v>73</v>
      </c>
      <c r="L1392">
        <v>0</v>
      </c>
      <c r="M1392" t="s">
        <v>74</v>
      </c>
      <c r="N1392" t="s">
        <v>99</v>
      </c>
      <c r="O1392">
        <v>0</v>
      </c>
      <c r="P1392">
        <v>0</v>
      </c>
      <c r="Q1392">
        <v>0</v>
      </c>
      <c r="R1392">
        <v>0</v>
      </c>
      <c r="S1392">
        <v>0</v>
      </c>
      <c r="T1392">
        <v>1</v>
      </c>
      <c r="U1392">
        <v>0</v>
      </c>
      <c r="V1392">
        <v>0</v>
      </c>
      <c r="W1392" t="s">
        <v>4631</v>
      </c>
      <c r="X1392" t="s">
        <v>4632</v>
      </c>
      <c r="Y1392" t="s">
        <v>78</v>
      </c>
      <c r="Z1392">
        <v>33.639608699999997</v>
      </c>
      <c r="AA1392">
        <v>-117.8548705</v>
      </c>
      <c r="AB1392" s="1">
        <v>43812</v>
      </c>
      <c r="AC1392">
        <v>72687</v>
      </c>
      <c r="AD1392" t="s">
        <v>4633</v>
      </c>
      <c r="AE1392">
        <v>0</v>
      </c>
      <c r="AF1392">
        <v>0</v>
      </c>
      <c r="AG1392">
        <v>0</v>
      </c>
      <c r="AH1392">
        <v>0</v>
      </c>
      <c r="AI1392">
        <v>0</v>
      </c>
      <c r="AJ1392">
        <v>0</v>
      </c>
      <c r="AK1392">
        <v>0</v>
      </c>
      <c r="AL1392">
        <v>0</v>
      </c>
      <c r="AM1392" t="s">
        <v>93</v>
      </c>
      <c r="AN1392" t="s">
        <v>82</v>
      </c>
      <c r="AO1392">
        <v>0</v>
      </c>
      <c r="AP1392">
        <v>0</v>
      </c>
      <c r="AQ1392">
        <v>0</v>
      </c>
      <c r="AR1392" t="s">
        <v>74</v>
      </c>
      <c r="AS1392">
        <v>0</v>
      </c>
      <c r="AT1392" t="s">
        <v>83</v>
      </c>
      <c r="AU1392">
        <v>0</v>
      </c>
      <c r="AV1392">
        <v>0</v>
      </c>
      <c r="AW1392">
        <v>0</v>
      </c>
      <c r="AX1392">
        <v>0</v>
      </c>
      <c r="AY1392">
        <v>0</v>
      </c>
      <c r="AZ1392">
        <v>0</v>
      </c>
      <c r="BA1392">
        <v>0</v>
      </c>
      <c r="BB1392">
        <v>0</v>
      </c>
      <c r="BC1392">
        <v>0</v>
      </c>
      <c r="BD1392" t="s">
        <v>4634</v>
      </c>
      <c r="BE1392">
        <v>0</v>
      </c>
      <c r="BF1392">
        <v>0</v>
      </c>
      <c r="BG1392">
        <v>0</v>
      </c>
      <c r="BH1392">
        <v>0</v>
      </c>
      <c r="BI1392">
        <v>0</v>
      </c>
      <c r="BJ1392">
        <v>0</v>
      </c>
      <c r="BK1392">
        <v>0</v>
      </c>
      <c r="BL1392">
        <v>0</v>
      </c>
      <c r="BM1392">
        <v>0</v>
      </c>
      <c r="BN1392">
        <v>0</v>
      </c>
      <c r="BO1392">
        <v>94</v>
      </c>
      <c r="BP1392">
        <f>VLOOKUP(H1392, Sheet1!$A$2:$B$1758, 2, FALSE)</f>
        <v>24.301748722597804</v>
      </c>
      <c r="BQ1392">
        <f t="shared" si="42"/>
        <v>105.69302567207674</v>
      </c>
      <c r="BR1392">
        <f t="shared" si="43"/>
        <v>105.69302567207674</v>
      </c>
    </row>
    <row r="1393" spans="1:70" x14ac:dyDescent="0.35">
      <c r="A1393">
        <v>5636</v>
      </c>
      <c r="B1393" t="s">
        <v>66</v>
      </c>
      <c r="C1393" t="s">
        <v>4646</v>
      </c>
      <c r="D1393" t="s">
        <v>4647</v>
      </c>
      <c r="E1393">
        <v>0</v>
      </c>
      <c r="F1393" t="s">
        <v>831</v>
      </c>
      <c r="G1393" t="s">
        <v>71</v>
      </c>
      <c r="H1393">
        <v>92867</v>
      </c>
      <c r="I1393">
        <v>0</v>
      </c>
      <c r="J1393" t="s">
        <v>4630</v>
      </c>
      <c r="K1393" t="s">
        <v>73</v>
      </c>
      <c r="L1393">
        <v>0</v>
      </c>
      <c r="M1393" t="s">
        <v>74</v>
      </c>
      <c r="N1393" t="s">
        <v>99</v>
      </c>
      <c r="O1393">
        <v>0</v>
      </c>
      <c r="P1393">
        <v>0</v>
      </c>
      <c r="Q1393">
        <v>0</v>
      </c>
      <c r="R1393">
        <v>0</v>
      </c>
      <c r="S1393">
        <v>0</v>
      </c>
      <c r="T1393">
        <v>1</v>
      </c>
      <c r="U1393">
        <v>0</v>
      </c>
      <c r="V1393">
        <v>0</v>
      </c>
      <c r="W1393" t="s">
        <v>4631</v>
      </c>
      <c r="X1393" t="s">
        <v>4632</v>
      </c>
      <c r="Y1393" t="s">
        <v>78</v>
      </c>
      <c r="Z1393">
        <v>33.7967625</v>
      </c>
      <c r="AA1393">
        <v>-117.84872489999999</v>
      </c>
      <c r="AB1393" s="1">
        <v>43812</v>
      </c>
      <c r="AC1393">
        <v>72690</v>
      </c>
      <c r="AD1393" t="s">
        <v>4633</v>
      </c>
      <c r="AE1393">
        <v>0</v>
      </c>
      <c r="AF1393">
        <v>0</v>
      </c>
      <c r="AG1393">
        <v>0</v>
      </c>
      <c r="AH1393">
        <v>0</v>
      </c>
      <c r="AI1393">
        <v>0</v>
      </c>
      <c r="AJ1393">
        <v>0</v>
      </c>
      <c r="AK1393">
        <v>0</v>
      </c>
      <c r="AL1393">
        <v>0</v>
      </c>
      <c r="AM1393" t="s">
        <v>93</v>
      </c>
      <c r="AN1393" t="s">
        <v>82</v>
      </c>
      <c r="AO1393">
        <v>0</v>
      </c>
      <c r="AP1393">
        <v>0</v>
      </c>
      <c r="AQ1393">
        <v>0</v>
      </c>
      <c r="AR1393" t="s">
        <v>74</v>
      </c>
      <c r="AS1393">
        <v>0</v>
      </c>
      <c r="AT1393" t="s">
        <v>83</v>
      </c>
      <c r="AU1393">
        <v>0</v>
      </c>
      <c r="AV1393">
        <v>0</v>
      </c>
      <c r="AW1393">
        <v>0</v>
      </c>
      <c r="AX1393">
        <v>0</v>
      </c>
      <c r="AY1393">
        <v>0</v>
      </c>
      <c r="AZ1393">
        <v>0</v>
      </c>
      <c r="BA1393">
        <v>0</v>
      </c>
      <c r="BB1393">
        <v>0</v>
      </c>
      <c r="BC1393">
        <v>0</v>
      </c>
      <c r="BD1393" t="s">
        <v>103</v>
      </c>
      <c r="BE1393">
        <v>0</v>
      </c>
      <c r="BF1393">
        <v>0</v>
      </c>
      <c r="BG1393">
        <v>0</v>
      </c>
      <c r="BH1393">
        <v>0</v>
      </c>
      <c r="BI1393">
        <v>0</v>
      </c>
      <c r="BJ1393">
        <v>0</v>
      </c>
      <c r="BK1393">
        <v>0</v>
      </c>
      <c r="BL1393">
        <v>0</v>
      </c>
      <c r="BM1393">
        <v>0</v>
      </c>
      <c r="BN1393">
        <v>0</v>
      </c>
      <c r="BO1393">
        <v>53.5</v>
      </c>
      <c r="BP1393">
        <f>VLOOKUP(H1393, Sheet1!$A$2:$B$1758, 2, FALSE)</f>
        <v>0</v>
      </c>
      <c r="BQ1393">
        <f t="shared" si="42"/>
        <v>53.5</v>
      </c>
      <c r="BR1393">
        <f t="shared" si="43"/>
        <v>53.5</v>
      </c>
    </row>
    <row r="1394" spans="1:70" x14ac:dyDescent="0.35">
      <c r="A1394">
        <v>5637</v>
      </c>
      <c r="B1394" t="s">
        <v>66</v>
      </c>
      <c r="C1394" t="s">
        <v>4648</v>
      </c>
      <c r="D1394" t="s">
        <v>4649</v>
      </c>
      <c r="E1394">
        <v>0</v>
      </c>
      <c r="F1394" t="s">
        <v>496</v>
      </c>
      <c r="G1394" t="s">
        <v>71</v>
      </c>
      <c r="H1394">
        <v>95134</v>
      </c>
      <c r="I1394">
        <v>0</v>
      </c>
      <c r="J1394" t="s">
        <v>4630</v>
      </c>
      <c r="K1394" t="s">
        <v>73</v>
      </c>
      <c r="L1394">
        <v>0</v>
      </c>
      <c r="M1394" t="s">
        <v>74</v>
      </c>
      <c r="N1394" t="s">
        <v>99</v>
      </c>
      <c r="O1394">
        <v>0</v>
      </c>
      <c r="P1394">
        <v>0</v>
      </c>
      <c r="Q1394">
        <v>0</v>
      </c>
      <c r="R1394">
        <v>0</v>
      </c>
      <c r="S1394">
        <v>0</v>
      </c>
      <c r="T1394">
        <v>1</v>
      </c>
      <c r="U1394">
        <v>0</v>
      </c>
      <c r="V1394">
        <v>0</v>
      </c>
      <c r="W1394" t="s">
        <v>4631</v>
      </c>
      <c r="X1394" t="s">
        <v>4632</v>
      </c>
      <c r="Y1394" t="s">
        <v>78</v>
      </c>
      <c r="Z1394">
        <v>37.4025009</v>
      </c>
      <c r="AA1394">
        <v>-121.9299645</v>
      </c>
      <c r="AB1394" s="1">
        <v>43812</v>
      </c>
      <c r="AC1394">
        <v>72691</v>
      </c>
      <c r="AD1394" t="s">
        <v>4633</v>
      </c>
      <c r="AE1394">
        <v>0</v>
      </c>
      <c r="AF1394">
        <v>0</v>
      </c>
      <c r="AG1394">
        <v>0</v>
      </c>
      <c r="AH1394">
        <v>0</v>
      </c>
      <c r="AI1394">
        <v>0</v>
      </c>
      <c r="AJ1394">
        <v>0</v>
      </c>
      <c r="AK1394">
        <v>0</v>
      </c>
      <c r="AL1394">
        <v>0</v>
      </c>
      <c r="AM1394" t="s">
        <v>93</v>
      </c>
      <c r="AN1394" t="s">
        <v>82</v>
      </c>
      <c r="AO1394">
        <v>0</v>
      </c>
      <c r="AP1394">
        <v>0</v>
      </c>
      <c r="AQ1394">
        <v>0</v>
      </c>
      <c r="AR1394" t="s">
        <v>74</v>
      </c>
      <c r="AS1394">
        <v>0</v>
      </c>
      <c r="AT1394" t="s">
        <v>83</v>
      </c>
      <c r="AU1394">
        <v>0</v>
      </c>
      <c r="AV1394">
        <v>0</v>
      </c>
      <c r="AW1394">
        <v>0</v>
      </c>
      <c r="AX1394">
        <v>0</v>
      </c>
      <c r="AY1394">
        <v>0</v>
      </c>
      <c r="AZ1394">
        <v>0</v>
      </c>
      <c r="BA1394">
        <v>0</v>
      </c>
      <c r="BB1394">
        <v>0</v>
      </c>
      <c r="BC1394">
        <v>0</v>
      </c>
      <c r="BD1394" t="s">
        <v>4650</v>
      </c>
      <c r="BE1394">
        <v>0</v>
      </c>
      <c r="BF1394">
        <v>0</v>
      </c>
      <c r="BG1394">
        <v>0</v>
      </c>
      <c r="BH1394">
        <v>0</v>
      </c>
      <c r="BI1394">
        <v>0</v>
      </c>
      <c r="BJ1394">
        <v>0</v>
      </c>
      <c r="BK1394">
        <v>0</v>
      </c>
      <c r="BL1394">
        <v>0</v>
      </c>
      <c r="BM1394">
        <v>0</v>
      </c>
      <c r="BN1394">
        <v>0</v>
      </c>
      <c r="BO1394">
        <v>86.285714290000001</v>
      </c>
      <c r="BP1394">
        <f>VLOOKUP(H1394, Sheet1!$A$2:$B$1758, 2, FALSE)</f>
        <v>14.192286591180538</v>
      </c>
      <c r="BQ1394">
        <f t="shared" si="42"/>
        <v>93.114472720121938</v>
      </c>
      <c r="BR1394">
        <f t="shared" si="43"/>
        <v>93.114472720121938</v>
      </c>
    </row>
    <row r="1395" spans="1:70" x14ac:dyDescent="0.35">
      <c r="A1395">
        <v>5641</v>
      </c>
      <c r="B1395" t="s">
        <v>66</v>
      </c>
      <c r="C1395" t="s">
        <v>4651</v>
      </c>
      <c r="D1395" t="s">
        <v>4652</v>
      </c>
      <c r="E1395">
        <v>0</v>
      </c>
      <c r="F1395" t="s">
        <v>781</v>
      </c>
      <c r="G1395" t="s">
        <v>71</v>
      </c>
      <c r="H1395">
        <v>92647</v>
      </c>
      <c r="I1395">
        <v>0</v>
      </c>
      <c r="J1395" t="s">
        <v>4630</v>
      </c>
      <c r="K1395" t="s">
        <v>73</v>
      </c>
      <c r="L1395">
        <v>0</v>
      </c>
      <c r="M1395" t="s">
        <v>74</v>
      </c>
      <c r="N1395" t="s">
        <v>99</v>
      </c>
      <c r="O1395">
        <v>0</v>
      </c>
      <c r="P1395">
        <v>0</v>
      </c>
      <c r="Q1395">
        <v>0</v>
      </c>
      <c r="R1395">
        <v>0</v>
      </c>
      <c r="S1395">
        <v>0</v>
      </c>
      <c r="T1395">
        <v>1</v>
      </c>
      <c r="U1395">
        <v>0</v>
      </c>
      <c r="V1395">
        <v>0</v>
      </c>
      <c r="W1395" t="s">
        <v>4631</v>
      </c>
      <c r="X1395" t="s">
        <v>4632</v>
      </c>
      <c r="Y1395" t="s">
        <v>78</v>
      </c>
      <c r="Z1395">
        <v>33.723757200000001</v>
      </c>
      <c r="AA1395">
        <v>-117.9894989</v>
      </c>
      <c r="AB1395" s="1">
        <v>43812</v>
      </c>
      <c r="AC1395">
        <v>72701</v>
      </c>
      <c r="AD1395" t="s">
        <v>4633</v>
      </c>
      <c r="AE1395">
        <v>0</v>
      </c>
      <c r="AF1395">
        <v>0</v>
      </c>
      <c r="AG1395">
        <v>0</v>
      </c>
      <c r="AH1395">
        <v>0</v>
      </c>
      <c r="AI1395">
        <v>0</v>
      </c>
      <c r="AJ1395">
        <v>0</v>
      </c>
      <c r="AK1395">
        <v>0</v>
      </c>
      <c r="AL1395">
        <v>0</v>
      </c>
      <c r="AM1395" t="s">
        <v>93</v>
      </c>
      <c r="AN1395" t="s">
        <v>82</v>
      </c>
      <c r="AO1395">
        <v>0</v>
      </c>
      <c r="AP1395">
        <v>0</v>
      </c>
      <c r="AQ1395">
        <v>0</v>
      </c>
      <c r="AR1395" t="s">
        <v>74</v>
      </c>
      <c r="AS1395">
        <v>0</v>
      </c>
      <c r="AT1395" t="s">
        <v>83</v>
      </c>
      <c r="AU1395">
        <v>0</v>
      </c>
      <c r="AV1395">
        <v>0</v>
      </c>
      <c r="AW1395">
        <v>0</v>
      </c>
      <c r="AX1395">
        <v>0</v>
      </c>
      <c r="AY1395">
        <v>0</v>
      </c>
      <c r="AZ1395">
        <v>0</v>
      </c>
      <c r="BA1395">
        <v>0</v>
      </c>
      <c r="BB1395">
        <v>0</v>
      </c>
      <c r="BC1395">
        <v>0</v>
      </c>
      <c r="BD1395" t="s">
        <v>103</v>
      </c>
      <c r="BE1395">
        <v>0</v>
      </c>
      <c r="BF1395">
        <v>0</v>
      </c>
      <c r="BG1395">
        <v>0</v>
      </c>
      <c r="BH1395">
        <v>0</v>
      </c>
      <c r="BI1395">
        <v>0</v>
      </c>
      <c r="BJ1395">
        <v>0</v>
      </c>
      <c r="BK1395">
        <v>0</v>
      </c>
      <c r="BL1395">
        <v>0</v>
      </c>
      <c r="BM1395">
        <v>0</v>
      </c>
      <c r="BN1395">
        <v>0</v>
      </c>
      <c r="BO1395">
        <v>53.5</v>
      </c>
      <c r="BP1395">
        <f>VLOOKUP(H1395, Sheet1!$A$2:$B$1758, 2, FALSE)</f>
        <v>74.164264181073449</v>
      </c>
      <c r="BQ1395">
        <f t="shared" si="42"/>
        <v>89.184865929568844</v>
      </c>
      <c r="BR1395">
        <f t="shared" si="43"/>
        <v>89.184865929568844</v>
      </c>
    </row>
    <row r="1396" spans="1:70" x14ac:dyDescent="0.35">
      <c r="A1396">
        <v>5643</v>
      </c>
      <c r="B1396" t="s">
        <v>66</v>
      </c>
      <c r="C1396" t="s">
        <v>4653</v>
      </c>
      <c r="D1396" t="s">
        <v>4654</v>
      </c>
      <c r="E1396">
        <v>0</v>
      </c>
      <c r="F1396" t="s">
        <v>785</v>
      </c>
      <c r="G1396" t="s">
        <v>71</v>
      </c>
      <c r="H1396">
        <v>92614</v>
      </c>
      <c r="I1396">
        <v>0</v>
      </c>
      <c r="J1396" t="s">
        <v>4630</v>
      </c>
      <c r="K1396" t="s">
        <v>73</v>
      </c>
      <c r="L1396">
        <v>0</v>
      </c>
      <c r="M1396" t="s">
        <v>74</v>
      </c>
      <c r="N1396" t="s">
        <v>99</v>
      </c>
      <c r="O1396">
        <v>0</v>
      </c>
      <c r="P1396">
        <v>0</v>
      </c>
      <c r="Q1396">
        <v>0</v>
      </c>
      <c r="R1396">
        <v>0</v>
      </c>
      <c r="S1396">
        <v>0</v>
      </c>
      <c r="T1396">
        <v>1</v>
      </c>
      <c r="U1396">
        <v>0</v>
      </c>
      <c r="V1396">
        <v>0</v>
      </c>
      <c r="W1396" t="s">
        <v>4631</v>
      </c>
      <c r="X1396" t="s">
        <v>4632</v>
      </c>
      <c r="Y1396" t="s">
        <v>78</v>
      </c>
      <c r="Z1396">
        <v>33.677885349999997</v>
      </c>
      <c r="AA1396">
        <v>-117.83689339999999</v>
      </c>
      <c r="AB1396" s="1">
        <v>43812</v>
      </c>
      <c r="AC1396">
        <v>72711</v>
      </c>
      <c r="AD1396" t="s">
        <v>4633</v>
      </c>
      <c r="AE1396">
        <v>0</v>
      </c>
      <c r="AF1396">
        <v>0</v>
      </c>
      <c r="AG1396">
        <v>0</v>
      </c>
      <c r="AH1396">
        <v>0</v>
      </c>
      <c r="AI1396">
        <v>0</v>
      </c>
      <c r="AJ1396">
        <v>0</v>
      </c>
      <c r="AK1396">
        <v>0</v>
      </c>
      <c r="AL1396">
        <v>0</v>
      </c>
      <c r="AM1396" t="s">
        <v>93</v>
      </c>
      <c r="AN1396" t="s">
        <v>82</v>
      </c>
      <c r="AO1396">
        <v>0</v>
      </c>
      <c r="AP1396">
        <v>0</v>
      </c>
      <c r="AQ1396">
        <v>0</v>
      </c>
      <c r="AR1396" t="s">
        <v>74</v>
      </c>
      <c r="AS1396">
        <v>0</v>
      </c>
      <c r="AT1396" t="s">
        <v>83</v>
      </c>
      <c r="AU1396">
        <v>0</v>
      </c>
      <c r="AV1396">
        <v>0</v>
      </c>
      <c r="AW1396">
        <v>0</v>
      </c>
      <c r="AX1396">
        <v>0</v>
      </c>
      <c r="AY1396">
        <v>0</v>
      </c>
      <c r="AZ1396">
        <v>0</v>
      </c>
      <c r="BA1396">
        <v>0</v>
      </c>
      <c r="BB1396">
        <v>0</v>
      </c>
      <c r="BC1396">
        <v>0</v>
      </c>
      <c r="BD1396" t="s">
        <v>4634</v>
      </c>
      <c r="BE1396">
        <v>0</v>
      </c>
      <c r="BF1396">
        <v>0</v>
      </c>
      <c r="BG1396">
        <v>0</v>
      </c>
      <c r="BH1396">
        <v>0</v>
      </c>
      <c r="BI1396">
        <v>0</v>
      </c>
      <c r="BJ1396">
        <v>0</v>
      </c>
      <c r="BK1396">
        <v>0</v>
      </c>
      <c r="BL1396">
        <v>0</v>
      </c>
      <c r="BM1396">
        <v>0</v>
      </c>
      <c r="BN1396">
        <v>0</v>
      </c>
      <c r="BO1396">
        <v>94</v>
      </c>
      <c r="BP1396">
        <f>VLOOKUP(H1396, Sheet1!$A$2:$B$1758, 2, FALSE)</f>
        <v>12.841722617888381</v>
      </c>
      <c r="BQ1396">
        <f t="shared" si="42"/>
        <v>100.17892127676505</v>
      </c>
      <c r="BR1396">
        <f t="shared" si="43"/>
        <v>100.17892127676505</v>
      </c>
    </row>
    <row r="1397" spans="1:70" x14ac:dyDescent="0.35">
      <c r="A1397">
        <v>5645</v>
      </c>
      <c r="B1397" t="s">
        <v>66</v>
      </c>
      <c r="C1397" t="s">
        <v>4655</v>
      </c>
      <c r="D1397" t="s">
        <v>4656</v>
      </c>
      <c r="E1397">
        <v>0</v>
      </c>
      <c r="F1397" t="s">
        <v>1228</v>
      </c>
      <c r="G1397" t="s">
        <v>71</v>
      </c>
      <c r="H1397">
        <v>95014</v>
      </c>
      <c r="I1397">
        <v>0</v>
      </c>
      <c r="J1397" t="s">
        <v>4630</v>
      </c>
      <c r="K1397" t="s">
        <v>73</v>
      </c>
      <c r="L1397">
        <v>0</v>
      </c>
      <c r="M1397" t="s">
        <v>74</v>
      </c>
      <c r="N1397" t="s">
        <v>99</v>
      </c>
      <c r="O1397">
        <v>0</v>
      </c>
      <c r="P1397">
        <v>0</v>
      </c>
      <c r="Q1397">
        <v>0</v>
      </c>
      <c r="R1397">
        <v>0</v>
      </c>
      <c r="S1397">
        <v>0</v>
      </c>
      <c r="T1397">
        <v>1</v>
      </c>
      <c r="U1397">
        <v>0</v>
      </c>
      <c r="V1397">
        <v>0</v>
      </c>
      <c r="W1397" t="s">
        <v>4631</v>
      </c>
      <c r="X1397" t="s">
        <v>4632</v>
      </c>
      <c r="Y1397" t="s">
        <v>78</v>
      </c>
      <c r="Z1397">
        <v>37.320491769999997</v>
      </c>
      <c r="AA1397">
        <v>-122.0434195</v>
      </c>
      <c r="AB1397" s="1">
        <v>43812</v>
      </c>
      <c r="AC1397">
        <v>72719</v>
      </c>
      <c r="AD1397" t="s">
        <v>4633</v>
      </c>
      <c r="AE1397">
        <v>0</v>
      </c>
      <c r="AF1397">
        <v>0</v>
      </c>
      <c r="AG1397">
        <v>0</v>
      </c>
      <c r="AH1397">
        <v>0</v>
      </c>
      <c r="AI1397">
        <v>0</v>
      </c>
      <c r="AJ1397">
        <v>0</v>
      </c>
      <c r="AK1397">
        <v>0</v>
      </c>
      <c r="AL1397">
        <v>0</v>
      </c>
      <c r="AM1397" t="s">
        <v>93</v>
      </c>
      <c r="AN1397" t="s">
        <v>82</v>
      </c>
      <c r="AO1397">
        <v>0</v>
      </c>
      <c r="AP1397">
        <v>0</v>
      </c>
      <c r="AQ1397">
        <v>0</v>
      </c>
      <c r="AR1397" t="s">
        <v>74</v>
      </c>
      <c r="AS1397">
        <v>0</v>
      </c>
      <c r="AT1397" t="s">
        <v>83</v>
      </c>
      <c r="AU1397">
        <v>0</v>
      </c>
      <c r="AV1397">
        <v>0</v>
      </c>
      <c r="AW1397">
        <v>0</v>
      </c>
      <c r="AX1397">
        <v>0</v>
      </c>
      <c r="AY1397">
        <v>0</v>
      </c>
      <c r="AZ1397">
        <v>0</v>
      </c>
      <c r="BA1397">
        <v>0</v>
      </c>
      <c r="BB1397">
        <v>0</v>
      </c>
      <c r="BC1397">
        <v>0</v>
      </c>
      <c r="BD1397" t="s">
        <v>4657</v>
      </c>
      <c r="BE1397">
        <v>0</v>
      </c>
      <c r="BF1397">
        <v>0</v>
      </c>
      <c r="BG1397">
        <v>0</v>
      </c>
      <c r="BH1397">
        <v>0</v>
      </c>
      <c r="BI1397">
        <v>0</v>
      </c>
      <c r="BJ1397">
        <v>0</v>
      </c>
      <c r="BK1397">
        <v>0</v>
      </c>
      <c r="BL1397">
        <v>0</v>
      </c>
      <c r="BM1397">
        <v>0</v>
      </c>
      <c r="BN1397">
        <v>0</v>
      </c>
      <c r="BO1397">
        <v>75</v>
      </c>
      <c r="BP1397">
        <f>VLOOKUP(H1397, Sheet1!$A$2:$B$1758, 2, FALSE)</f>
        <v>0</v>
      </c>
      <c r="BQ1397">
        <f t="shared" si="42"/>
        <v>75</v>
      </c>
      <c r="BR1397">
        <f t="shared" si="43"/>
        <v>75</v>
      </c>
    </row>
    <row r="1398" spans="1:70" x14ac:dyDescent="0.35">
      <c r="A1398">
        <v>5646</v>
      </c>
      <c r="B1398" t="s">
        <v>66</v>
      </c>
      <c r="C1398" t="s">
        <v>4658</v>
      </c>
      <c r="D1398" t="s">
        <v>4659</v>
      </c>
      <c r="E1398">
        <v>0</v>
      </c>
      <c r="F1398" t="s">
        <v>899</v>
      </c>
      <c r="G1398" t="s">
        <v>71</v>
      </c>
      <c r="H1398">
        <v>92675</v>
      </c>
      <c r="I1398">
        <v>0</v>
      </c>
      <c r="J1398" t="s">
        <v>4630</v>
      </c>
      <c r="K1398" t="s">
        <v>73</v>
      </c>
      <c r="L1398">
        <v>0</v>
      </c>
      <c r="M1398" t="s">
        <v>74</v>
      </c>
      <c r="N1398" t="s">
        <v>99</v>
      </c>
      <c r="O1398">
        <v>0</v>
      </c>
      <c r="P1398">
        <v>0</v>
      </c>
      <c r="Q1398">
        <v>0</v>
      </c>
      <c r="R1398">
        <v>0</v>
      </c>
      <c r="S1398">
        <v>0</v>
      </c>
      <c r="T1398">
        <v>1</v>
      </c>
      <c r="U1398">
        <v>0</v>
      </c>
      <c r="V1398">
        <v>0</v>
      </c>
      <c r="W1398" t="s">
        <v>4631</v>
      </c>
      <c r="X1398" t="s">
        <v>4632</v>
      </c>
      <c r="Y1398" t="s">
        <v>78</v>
      </c>
      <c r="Z1398">
        <v>33.525379430000001</v>
      </c>
      <c r="AA1398">
        <v>-117.62482199999999</v>
      </c>
      <c r="AB1398" s="1">
        <v>43812</v>
      </c>
      <c r="AC1398">
        <v>72729</v>
      </c>
      <c r="AD1398" t="s">
        <v>4633</v>
      </c>
      <c r="AE1398">
        <v>0</v>
      </c>
      <c r="AF1398">
        <v>0</v>
      </c>
      <c r="AG1398">
        <v>0</v>
      </c>
      <c r="AH1398">
        <v>0</v>
      </c>
      <c r="AI1398">
        <v>0</v>
      </c>
      <c r="AJ1398">
        <v>0</v>
      </c>
      <c r="AK1398">
        <v>0</v>
      </c>
      <c r="AL1398">
        <v>0</v>
      </c>
      <c r="AM1398" t="s">
        <v>93</v>
      </c>
      <c r="AN1398" t="s">
        <v>82</v>
      </c>
      <c r="AO1398">
        <v>0</v>
      </c>
      <c r="AP1398">
        <v>0</v>
      </c>
      <c r="AQ1398">
        <v>0</v>
      </c>
      <c r="AR1398" t="s">
        <v>74</v>
      </c>
      <c r="AS1398">
        <v>0</v>
      </c>
      <c r="AT1398" t="s">
        <v>83</v>
      </c>
      <c r="AU1398">
        <v>0</v>
      </c>
      <c r="AV1398">
        <v>0</v>
      </c>
      <c r="AW1398">
        <v>0</v>
      </c>
      <c r="AX1398">
        <v>0</v>
      </c>
      <c r="AY1398">
        <v>0</v>
      </c>
      <c r="AZ1398">
        <v>0</v>
      </c>
      <c r="BA1398">
        <v>0</v>
      </c>
      <c r="BB1398">
        <v>0</v>
      </c>
      <c r="BC1398">
        <v>0</v>
      </c>
      <c r="BD1398" t="s">
        <v>103</v>
      </c>
      <c r="BE1398">
        <v>0</v>
      </c>
      <c r="BF1398">
        <v>0</v>
      </c>
      <c r="BG1398">
        <v>0</v>
      </c>
      <c r="BH1398">
        <v>0</v>
      </c>
      <c r="BI1398">
        <v>0</v>
      </c>
      <c r="BJ1398">
        <v>0</v>
      </c>
      <c r="BK1398">
        <v>0</v>
      </c>
      <c r="BL1398">
        <v>0</v>
      </c>
      <c r="BM1398">
        <v>0</v>
      </c>
      <c r="BN1398">
        <v>0</v>
      </c>
      <c r="BO1398">
        <v>53.5</v>
      </c>
      <c r="BP1398">
        <f>VLOOKUP(H1398, Sheet1!$A$2:$B$1758, 2, FALSE)</f>
        <v>0</v>
      </c>
      <c r="BQ1398">
        <f t="shared" si="42"/>
        <v>53.5</v>
      </c>
      <c r="BR1398">
        <f t="shared" si="43"/>
        <v>53.5</v>
      </c>
    </row>
    <row r="1399" spans="1:70" x14ac:dyDescent="0.35">
      <c r="A1399">
        <v>5647</v>
      </c>
      <c r="B1399" t="s">
        <v>66</v>
      </c>
      <c r="C1399" t="s">
        <v>4660</v>
      </c>
      <c r="D1399" t="s">
        <v>4659</v>
      </c>
      <c r="E1399">
        <v>0</v>
      </c>
      <c r="F1399" t="s">
        <v>899</v>
      </c>
      <c r="G1399" t="s">
        <v>71</v>
      </c>
      <c r="H1399">
        <v>92675</v>
      </c>
      <c r="I1399">
        <v>0</v>
      </c>
      <c r="J1399" t="s">
        <v>4630</v>
      </c>
      <c r="K1399" t="s">
        <v>73</v>
      </c>
      <c r="L1399">
        <v>0</v>
      </c>
      <c r="M1399" t="s">
        <v>74</v>
      </c>
      <c r="N1399" t="s">
        <v>99</v>
      </c>
      <c r="O1399">
        <v>0</v>
      </c>
      <c r="P1399">
        <v>0</v>
      </c>
      <c r="Q1399">
        <v>0</v>
      </c>
      <c r="R1399">
        <v>0</v>
      </c>
      <c r="S1399">
        <v>0</v>
      </c>
      <c r="T1399">
        <v>1</v>
      </c>
      <c r="U1399">
        <v>0</v>
      </c>
      <c r="V1399">
        <v>0</v>
      </c>
      <c r="W1399" t="s">
        <v>4631</v>
      </c>
      <c r="X1399" t="s">
        <v>4632</v>
      </c>
      <c r="Y1399" t="s">
        <v>78</v>
      </c>
      <c r="Z1399">
        <v>33.527301549999997</v>
      </c>
      <c r="AA1399">
        <v>-117.6165093</v>
      </c>
      <c r="AB1399" s="1">
        <v>43812</v>
      </c>
      <c r="AC1399">
        <v>72731</v>
      </c>
      <c r="AD1399" t="s">
        <v>4633</v>
      </c>
      <c r="AE1399">
        <v>0</v>
      </c>
      <c r="AF1399">
        <v>0</v>
      </c>
      <c r="AG1399">
        <v>0</v>
      </c>
      <c r="AH1399">
        <v>0</v>
      </c>
      <c r="AI1399">
        <v>0</v>
      </c>
      <c r="AJ1399">
        <v>0</v>
      </c>
      <c r="AK1399">
        <v>0</v>
      </c>
      <c r="AL1399">
        <v>0</v>
      </c>
      <c r="AM1399" t="s">
        <v>93</v>
      </c>
      <c r="AN1399" t="s">
        <v>82</v>
      </c>
      <c r="AO1399">
        <v>0</v>
      </c>
      <c r="AP1399">
        <v>0</v>
      </c>
      <c r="AQ1399">
        <v>0</v>
      </c>
      <c r="AR1399" t="s">
        <v>74</v>
      </c>
      <c r="AS1399">
        <v>0</v>
      </c>
      <c r="AT1399" t="s">
        <v>83</v>
      </c>
      <c r="AU1399">
        <v>0</v>
      </c>
      <c r="AV1399">
        <v>0</v>
      </c>
      <c r="AW1399">
        <v>0</v>
      </c>
      <c r="AX1399">
        <v>0</v>
      </c>
      <c r="AY1399">
        <v>0</v>
      </c>
      <c r="AZ1399">
        <v>0</v>
      </c>
      <c r="BA1399">
        <v>0</v>
      </c>
      <c r="BB1399">
        <v>0</v>
      </c>
      <c r="BC1399">
        <v>0</v>
      </c>
      <c r="BD1399" t="s">
        <v>103</v>
      </c>
      <c r="BE1399">
        <v>0</v>
      </c>
      <c r="BF1399">
        <v>0</v>
      </c>
      <c r="BG1399">
        <v>0</v>
      </c>
      <c r="BH1399">
        <v>0</v>
      </c>
      <c r="BI1399">
        <v>0</v>
      </c>
      <c r="BJ1399">
        <v>0</v>
      </c>
      <c r="BK1399">
        <v>0</v>
      </c>
      <c r="BL1399">
        <v>0</v>
      </c>
      <c r="BM1399">
        <v>0</v>
      </c>
      <c r="BN1399">
        <v>0</v>
      </c>
      <c r="BO1399">
        <v>86.285714290000001</v>
      </c>
      <c r="BP1399">
        <f>VLOOKUP(H1399, Sheet1!$A$2:$B$1758, 2, FALSE)</f>
        <v>0</v>
      </c>
      <c r="BQ1399">
        <f t="shared" si="42"/>
        <v>86.285714290000001</v>
      </c>
      <c r="BR1399">
        <f t="shared" si="43"/>
        <v>86.285714290000001</v>
      </c>
    </row>
    <row r="1400" spans="1:70" x14ac:dyDescent="0.35">
      <c r="A1400">
        <v>5648</v>
      </c>
      <c r="B1400" t="s">
        <v>66</v>
      </c>
      <c r="C1400" t="s">
        <v>4661</v>
      </c>
      <c r="D1400" t="s">
        <v>4659</v>
      </c>
      <c r="E1400">
        <v>0</v>
      </c>
      <c r="F1400" t="s">
        <v>899</v>
      </c>
      <c r="G1400" t="s">
        <v>71</v>
      </c>
      <c r="H1400">
        <v>92675</v>
      </c>
      <c r="I1400">
        <v>0</v>
      </c>
      <c r="J1400" t="s">
        <v>4630</v>
      </c>
      <c r="K1400" t="s">
        <v>73</v>
      </c>
      <c r="L1400">
        <v>0</v>
      </c>
      <c r="M1400" t="s">
        <v>74</v>
      </c>
      <c r="N1400" t="s">
        <v>99</v>
      </c>
      <c r="O1400">
        <v>0</v>
      </c>
      <c r="P1400">
        <v>0</v>
      </c>
      <c r="Q1400">
        <v>0</v>
      </c>
      <c r="R1400">
        <v>0</v>
      </c>
      <c r="S1400">
        <v>0</v>
      </c>
      <c r="T1400">
        <v>1</v>
      </c>
      <c r="U1400">
        <v>0</v>
      </c>
      <c r="V1400">
        <v>0</v>
      </c>
      <c r="W1400" t="s">
        <v>4631</v>
      </c>
      <c r="X1400" t="s">
        <v>4632</v>
      </c>
      <c r="Y1400" t="s">
        <v>78</v>
      </c>
      <c r="Z1400">
        <v>33.525951540000001</v>
      </c>
      <c r="AA1400">
        <v>-117.6241344</v>
      </c>
      <c r="AB1400" s="1">
        <v>43812</v>
      </c>
      <c r="AC1400">
        <v>72732</v>
      </c>
      <c r="AD1400" t="s">
        <v>4633</v>
      </c>
      <c r="AE1400">
        <v>0</v>
      </c>
      <c r="AF1400">
        <v>0</v>
      </c>
      <c r="AG1400">
        <v>0</v>
      </c>
      <c r="AH1400">
        <v>0</v>
      </c>
      <c r="AI1400">
        <v>0</v>
      </c>
      <c r="AJ1400">
        <v>0</v>
      </c>
      <c r="AK1400">
        <v>0</v>
      </c>
      <c r="AL1400">
        <v>0</v>
      </c>
      <c r="AM1400" t="s">
        <v>93</v>
      </c>
      <c r="AN1400" t="s">
        <v>82</v>
      </c>
      <c r="AO1400">
        <v>0</v>
      </c>
      <c r="AP1400">
        <v>0</v>
      </c>
      <c r="AQ1400">
        <v>0</v>
      </c>
      <c r="AR1400" t="s">
        <v>74</v>
      </c>
      <c r="AS1400">
        <v>0</v>
      </c>
      <c r="AT1400" t="s">
        <v>83</v>
      </c>
      <c r="AU1400">
        <v>0</v>
      </c>
      <c r="AV1400">
        <v>0</v>
      </c>
      <c r="AW1400">
        <v>0</v>
      </c>
      <c r="AX1400">
        <v>0</v>
      </c>
      <c r="AY1400">
        <v>0</v>
      </c>
      <c r="AZ1400">
        <v>0</v>
      </c>
      <c r="BA1400">
        <v>0</v>
      </c>
      <c r="BB1400">
        <v>0</v>
      </c>
      <c r="BC1400">
        <v>0</v>
      </c>
      <c r="BD1400" t="s">
        <v>103</v>
      </c>
      <c r="BE1400">
        <v>0</v>
      </c>
      <c r="BF1400">
        <v>0</v>
      </c>
      <c r="BG1400">
        <v>0</v>
      </c>
      <c r="BH1400">
        <v>0</v>
      </c>
      <c r="BI1400">
        <v>0</v>
      </c>
      <c r="BJ1400">
        <v>0</v>
      </c>
      <c r="BK1400">
        <v>0</v>
      </c>
      <c r="BL1400">
        <v>0</v>
      </c>
      <c r="BM1400">
        <v>0</v>
      </c>
      <c r="BN1400">
        <v>0</v>
      </c>
      <c r="BO1400">
        <v>94</v>
      </c>
      <c r="BP1400">
        <f>VLOOKUP(H1400, Sheet1!$A$2:$B$1758, 2, FALSE)</f>
        <v>0</v>
      </c>
      <c r="BQ1400">
        <f t="shared" si="42"/>
        <v>94</v>
      </c>
      <c r="BR1400">
        <f t="shared" si="43"/>
        <v>94</v>
      </c>
    </row>
    <row r="1401" spans="1:70" x14ac:dyDescent="0.35">
      <c r="A1401">
        <v>5650</v>
      </c>
      <c r="B1401" t="s">
        <v>66</v>
      </c>
      <c r="C1401" t="s">
        <v>4662</v>
      </c>
      <c r="D1401" t="s">
        <v>4663</v>
      </c>
      <c r="E1401">
        <v>0</v>
      </c>
      <c r="F1401" t="s">
        <v>266</v>
      </c>
      <c r="G1401" t="s">
        <v>71</v>
      </c>
      <c r="H1401">
        <v>94103</v>
      </c>
      <c r="I1401">
        <v>0</v>
      </c>
      <c r="J1401" t="s">
        <v>4630</v>
      </c>
      <c r="K1401" t="s">
        <v>73</v>
      </c>
      <c r="L1401">
        <v>0</v>
      </c>
      <c r="M1401" t="s">
        <v>74</v>
      </c>
      <c r="N1401" t="s">
        <v>99</v>
      </c>
      <c r="O1401">
        <v>0</v>
      </c>
      <c r="P1401">
        <v>0</v>
      </c>
      <c r="Q1401">
        <v>0</v>
      </c>
      <c r="R1401">
        <v>0</v>
      </c>
      <c r="S1401">
        <v>0</v>
      </c>
      <c r="T1401">
        <v>1</v>
      </c>
      <c r="U1401">
        <v>0</v>
      </c>
      <c r="V1401">
        <v>0</v>
      </c>
      <c r="W1401" t="s">
        <v>4631</v>
      </c>
      <c r="X1401" t="s">
        <v>4632</v>
      </c>
      <c r="Y1401" t="s">
        <v>78</v>
      </c>
      <c r="Z1401">
        <v>37.7660567</v>
      </c>
      <c r="AA1401">
        <v>-122.401169</v>
      </c>
      <c r="AB1401" s="1">
        <v>43812</v>
      </c>
      <c r="AC1401">
        <v>72735</v>
      </c>
      <c r="AD1401" t="s">
        <v>4633</v>
      </c>
      <c r="AE1401">
        <v>0</v>
      </c>
      <c r="AF1401">
        <v>0</v>
      </c>
      <c r="AG1401">
        <v>0</v>
      </c>
      <c r="AH1401">
        <v>0</v>
      </c>
      <c r="AI1401">
        <v>0</v>
      </c>
      <c r="AJ1401">
        <v>0</v>
      </c>
      <c r="AK1401">
        <v>0</v>
      </c>
      <c r="AL1401">
        <v>0</v>
      </c>
      <c r="AM1401" t="s">
        <v>93</v>
      </c>
      <c r="AN1401" t="s">
        <v>82</v>
      </c>
      <c r="AO1401">
        <v>0</v>
      </c>
      <c r="AP1401">
        <v>0</v>
      </c>
      <c r="AQ1401">
        <v>0</v>
      </c>
      <c r="AR1401" t="s">
        <v>74</v>
      </c>
      <c r="AS1401">
        <v>0</v>
      </c>
      <c r="AT1401" t="s">
        <v>83</v>
      </c>
      <c r="AU1401">
        <v>0</v>
      </c>
      <c r="AV1401">
        <v>0</v>
      </c>
      <c r="AW1401">
        <v>0</v>
      </c>
      <c r="AX1401">
        <v>0</v>
      </c>
      <c r="AY1401">
        <v>0</v>
      </c>
      <c r="AZ1401">
        <v>0</v>
      </c>
      <c r="BA1401">
        <v>0</v>
      </c>
      <c r="BB1401">
        <v>0</v>
      </c>
      <c r="BC1401">
        <v>0</v>
      </c>
      <c r="BD1401" t="s">
        <v>103</v>
      </c>
      <c r="BE1401">
        <v>0</v>
      </c>
      <c r="BF1401">
        <v>0</v>
      </c>
      <c r="BG1401">
        <v>0</v>
      </c>
      <c r="BH1401">
        <v>0</v>
      </c>
      <c r="BI1401">
        <v>0</v>
      </c>
      <c r="BJ1401">
        <v>0</v>
      </c>
      <c r="BK1401">
        <v>0</v>
      </c>
      <c r="BL1401">
        <v>0</v>
      </c>
      <c r="BM1401">
        <v>0</v>
      </c>
      <c r="BN1401">
        <v>0</v>
      </c>
      <c r="BO1401">
        <v>75</v>
      </c>
      <c r="BP1401">
        <f>VLOOKUP(H1401, Sheet1!$A$2:$B$1758, 2, FALSE)</f>
        <v>20.599350276632386</v>
      </c>
      <c r="BQ1401">
        <f t="shared" si="42"/>
        <v>84.911580206110187</v>
      </c>
      <c r="BR1401">
        <f t="shared" si="43"/>
        <v>84.911580206110187</v>
      </c>
    </row>
    <row r="1402" spans="1:70" x14ac:dyDescent="0.35">
      <c r="A1402">
        <v>5651</v>
      </c>
      <c r="B1402" t="s">
        <v>66</v>
      </c>
      <c r="C1402" t="s">
        <v>4664</v>
      </c>
      <c r="D1402" t="s">
        <v>4663</v>
      </c>
      <c r="E1402">
        <v>0</v>
      </c>
      <c r="F1402" t="s">
        <v>266</v>
      </c>
      <c r="G1402" t="s">
        <v>71</v>
      </c>
      <c r="H1402">
        <v>94103</v>
      </c>
      <c r="I1402">
        <v>0</v>
      </c>
      <c r="J1402" t="s">
        <v>4630</v>
      </c>
      <c r="K1402" t="s">
        <v>73</v>
      </c>
      <c r="L1402">
        <v>0</v>
      </c>
      <c r="M1402" t="s">
        <v>74</v>
      </c>
      <c r="N1402" t="s">
        <v>99</v>
      </c>
      <c r="O1402">
        <v>0</v>
      </c>
      <c r="P1402">
        <v>0</v>
      </c>
      <c r="Q1402">
        <v>0</v>
      </c>
      <c r="R1402">
        <v>0</v>
      </c>
      <c r="S1402">
        <v>0</v>
      </c>
      <c r="T1402">
        <v>1</v>
      </c>
      <c r="U1402">
        <v>0</v>
      </c>
      <c r="V1402">
        <v>0</v>
      </c>
      <c r="W1402" t="s">
        <v>4631</v>
      </c>
      <c r="X1402" t="s">
        <v>4632</v>
      </c>
      <c r="Y1402" t="s">
        <v>78</v>
      </c>
      <c r="Z1402">
        <v>37.7660567</v>
      </c>
      <c r="AA1402">
        <v>-122.401369</v>
      </c>
      <c r="AB1402" s="1">
        <v>43812</v>
      </c>
      <c r="AC1402">
        <v>72736</v>
      </c>
      <c r="AD1402" t="s">
        <v>4633</v>
      </c>
      <c r="AE1402">
        <v>0</v>
      </c>
      <c r="AF1402">
        <v>0</v>
      </c>
      <c r="AG1402">
        <v>0</v>
      </c>
      <c r="AH1402">
        <v>0</v>
      </c>
      <c r="AI1402">
        <v>0</v>
      </c>
      <c r="AJ1402">
        <v>0</v>
      </c>
      <c r="AK1402">
        <v>0</v>
      </c>
      <c r="AL1402">
        <v>0</v>
      </c>
      <c r="AM1402" t="s">
        <v>93</v>
      </c>
      <c r="AN1402" t="s">
        <v>82</v>
      </c>
      <c r="AO1402">
        <v>0</v>
      </c>
      <c r="AP1402">
        <v>0</v>
      </c>
      <c r="AQ1402">
        <v>0</v>
      </c>
      <c r="AR1402" t="s">
        <v>74</v>
      </c>
      <c r="AS1402">
        <v>0</v>
      </c>
      <c r="AT1402" t="s">
        <v>83</v>
      </c>
      <c r="AU1402">
        <v>0</v>
      </c>
      <c r="AV1402">
        <v>0</v>
      </c>
      <c r="AW1402">
        <v>0</v>
      </c>
      <c r="AX1402">
        <v>0</v>
      </c>
      <c r="AY1402">
        <v>0</v>
      </c>
      <c r="AZ1402">
        <v>0</v>
      </c>
      <c r="BA1402">
        <v>0</v>
      </c>
      <c r="BB1402">
        <v>0</v>
      </c>
      <c r="BC1402">
        <v>0</v>
      </c>
      <c r="BD1402" t="s">
        <v>103</v>
      </c>
      <c r="BE1402">
        <v>0</v>
      </c>
      <c r="BF1402">
        <v>0</v>
      </c>
      <c r="BG1402">
        <v>0</v>
      </c>
      <c r="BH1402">
        <v>0</v>
      </c>
      <c r="BI1402">
        <v>0</v>
      </c>
      <c r="BJ1402">
        <v>0</v>
      </c>
      <c r="BK1402">
        <v>0</v>
      </c>
      <c r="BL1402">
        <v>0</v>
      </c>
      <c r="BM1402">
        <v>0</v>
      </c>
      <c r="BN1402">
        <v>0</v>
      </c>
      <c r="BO1402">
        <v>53.5</v>
      </c>
      <c r="BP1402">
        <f>VLOOKUP(H1402, Sheet1!$A$2:$B$1758, 2, FALSE)</f>
        <v>20.599350276632386</v>
      </c>
      <c r="BQ1402">
        <f t="shared" si="42"/>
        <v>63.41158020611018</v>
      </c>
      <c r="BR1402">
        <f t="shared" si="43"/>
        <v>63.41158020611018</v>
      </c>
    </row>
    <row r="1403" spans="1:70" x14ac:dyDescent="0.35">
      <c r="A1403">
        <v>5659</v>
      </c>
      <c r="B1403" t="s">
        <v>66</v>
      </c>
      <c r="C1403" t="s">
        <v>4665</v>
      </c>
      <c r="D1403" t="s">
        <v>4656</v>
      </c>
      <c r="E1403">
        <v>0</v>
      </c>
      <c r="F1403" t="s">
        <v>1228</v>
      </c>
      <c r="G1403" t="s">
        <v>71</v>
      </c>
      <c r="H1403">
        <v>95014</v>
      </c>
      <c r="I1403">
        <v>0</v>
      </c>
      <c r="J1403" t="s">
        <v>4630</v>
      </c>
      <c r="K1403" t="s">
        <v>73</v>
      </c>
      <c r="L1403">
        <v>0</v>
      </c>
      <c r="M1403" t="s">
        <v>74</v>
      </c>
      <c r="N1403" t="s">
        <v>99</v>
      </c>
      <c r="O1403">
        <v>0</v>
      </c>
      <c r="P1403">
        <v>0</v>
      </c>
      <c r="Q1403">
        <v>0</v>
      </c>
      <c r="R1403">
        <v>0</v>
      </c>
      <c r="S1403">
        <v>0</v>
      </c>
      <c r="T1403">
        <v>1</v>
      </c>
      <c r="U1403">
        <v>0</v>
      </c>
      <c r="V1403">
        <v>0</v>
      </c>
      <c r="W1403" t="s">
        <v>4631</v>
      </c>
      <c r="X1403" t="s">
        <v>4632</v>
      </c>
      <c r="Y1403" t="s">
        <v>78</v>
      </c>
      <c r="Z1403">
        <v>37.320512209999997</v>
      </c>
      <c r="AA1403">
        <v>-122.0434142</v>
      </c>
      <c r="AB1403" s="1">
        <v>43812</v>
      </c>
      <c r="AC1403">
        <v>72745</v>
      </c>
      <c r="AD1403" t="s">
        <v>4633</v>
      </c>
      <c r="AE1403">
        <v>0</v>
      </c>
      <c r="AF1403">
        <v>0</v>
      </c>
      <c r="AG1403">
        <v>0</v>
      </c>
      <c r="AH1403">
        <v>0</v>
      </c>
      <c r="AI1403">
        <v>0</v>
      </c>
      <c r="AJ1403">
        <v>0</v>
      </c>
      <c r="AK1403">
        <v>0</v>
      </c>
      <c r="AL1403">
        <v>0</v>
      </c>
      <c r="AM1403" t="s">
        <v>93</v>
      </c>
      <c r="AN1403" t="s">
        <v>82</v>
      </c>
      <c r="AO1403">
        <v>0</v>
      </c>
      <c r="AP1403">
        <v>0</v>
      </c>
      <c r="AQ1403">
        <v>0</v>
      </c>
      <c r="AR1403" t="s">
        <v>74</v>
      </c>
      <c r="AS1403">
        <v>0</v>
      </c>
      <c r="AT1403" t="s">
        <v>83</v>
      </c>
      <c r="AU1403">
        <v>0</v>
      </c>
      <c r="AV1403">
        <v>0</v>
      </c>
      <c r="AW1403">
        <v>0</v>
      </c>
      <c r="AX1403">
        <v>0</v>
      </c>
      <c r="AY1403">
        <v>0</v>
      </c>
      <c r="AZ1403">
        <v>0</v>
      </c>
      <c r="BA1403">
        <v>0</v>
      </c>
      <c r="BB1403">
        <v>0</v>
      </c>
      <c r="BC1403">
        <v>0</v>
      </c>
      <c r="BD1403" t="s">
        <v>4657</v>
      </c>
      <c r="BE1403">
        <v>0</v>
      </c>
      <c r="BF1403">
        <v>0</v>
      </c>
      <c r="BG1403">
        <v>0</v>
      </c>
      <c r="BH1403">
        <v>0</v>
      </c>
      <c r="BI1403">
        <v>0</v>
      </c>
      <c r="BJ1403">
        <v>0</v>
      </c>
      <c r="BK1403">
        <v>0</v>
      </c>
      <c r="BL1403">
        <v>0</v>
      </c>
      <c r="BM1403">
        <v>0</v>
      </c>
      <c r="BN1403">
        <v>0</v>
      </c>
      <c r="BO1403">
        <v>116</v>
      </c>
      <c r="BP1403">
        <f>VLOOKUP(H1403, Sheet1!$A$2:$B$1758, 2, FALSE)</f>
        <v>0</v>
      </c>
      <c r="BQ1403">
        <f t="shared" si="42"/>
        <v>116</v>
      </c>
      <c r="BR1403">
        <f t="shared" si="43"/>
        <v>116</v>
      </c>
    </row>
    <row r="1404" spans="1:70" x14ac:dyDescent="0.35">
      <c r="A1404">
        <v>5660</v>
      </c>
      <c r="B1404" t="s">
        <v>66</v>
      </c>
      <c r="C1404" t="s">
        <v>4666</v>
      </c>
      <c r="D1404" t="s">
        <v>4656</v>
      </c>
      <c r="E1404">
        <v>0</v>
      </c>
      <c r="F1404" t="s">
        <v>1228</v>
      </c>
      <c r="G1404" t="s">
        <v>71</v>
      </c>
      <c r="H1404">
        <v>95014</v>
      </c>
      <c r="I1404">
        <v>0</v>
      </c>
      <c r="J1404" t="s">
        <v>4630</v>
      </c>
      <c r="K1404" t="s">
        <v>73</v>
      </c>
      <c r="L1404">
        <v>0</v>
      </c>
      <c r="M1404" t="s">
        <v>74</v>
      </c>
      <c r="N1404" t="s">
        <v>99</v>
      </c>
      <c r="O1404">
        <v>0</v>
      </c>
      <c r="P1404">
        <v>0</v>
      </c>
      <c r="Q1404">
        <v>0</v>
      </c>
      <c r="R1404">
        <v>0</v>
      </c>
      <c r="S1404">
        <v>0</v>
      </c>
      <c r="T1404">
        <v>1</v>
      </c>
      <c r="U1404">
        <v>0</v>
      </c>
      <c r="V1404">
        <v>0</v>
      </c>
      <c r="W1404" t="s">
        <v>4631</v>
      </c>
      <c r="X1404" t="s">
        <v>4632</v>
      </c>
      <c r="Y1404" t="s">
        <v>78</v>
      </c>
      <c r="Z1404">
        <v>37.320565129999999</v>
      </c>
      <c r="AA1404">
        <v>-122.0434195</v>
      </c>
      <c r="AB1404" s="1">
        <v>43812</v>
      </c>
      <c r="AC1404">
        <v>72746</v>
      </c>
      <c r="AD1404" t="s">
        <v>4633</v>
      </c>
      <c r="AE1404">
        <v>0</v>
      </c>
      <c r="AF1404">
        <v>0</v>
      </c>
      <c r="AG1404">
        <v>0</v>
      </c>
      <c r="AH1404">
        <v>0</v>
      </c>
      <c r="AI1404">
        <v>0</v>
      </c>
      <c r="AJ1404">
        <v>0</v>
      </c>
      <c r="AK1404">
        <v>0</v>
      </c>
      <c r="AL1404">
        <v>0</v>
      </c>
      <c r="AM1404" t="s">
        <v>93</v>
      </c>
      <c r="AN1404" t="s">
        <v>82</v>
      </c>
      <c r="AO1404">
        <v>0</v>
      </c>
      <c r="AP1404">
        <v>0</v>
      </c>
      <c r="AQ1404">
        <v>0</v>
      </c>
      <c r="AR1404" t="s">
        <v>74</v>
      </c>
      <c r="AS1404">
        <v>0</v>
      </c>
      <c r="AT1404" t="s">
        <v>83</v>
      </c>
      <c r="AU1404">
        <v>0</v>
      </c>
      <c r="AV1404">
        <v>0</v>
      </c>
      <c r="AW1404">
        <v>0</v>
      </c>
      <c r="AX1404">
        <v>0</v>
      </c>
      <c r="AY1404">
        <v>0</v>
      </c>
      <c r="AZ1404">
        <v>0</v>
      </c>
      <c r="BA1404">
        <v>0</v>
      </c>
      <c r="BB1404">
        <v>0</v>
      </c>
      <c r="BC1404">
        <v>0</v>
      </c>
      <c r="BD1404" t="s">
        <v>4657</v>
      </c>
      <c r="BE1404">
        <v>0</v>
      </c>
      <c r="BF1404">
        <v>0</v>
      </c>
      <c r="BG1404">
        <v>0</v>
      </c>
      <c r="BH1404">
        <v>0</v>
      </c>
      <c r="BI1404">
        <v>0</v>
      </c>
      <c r="BJ1404">
        <v>0</v>
      </c>
      <c r="BK1404">
        <v>0</v>
      </c>
      <c r="BL1404">
        <v>0</v>
      </c>
      <c r="BM1404">
        <v>0</v>
      </c>
      <c r="BN1404">
        <v>0</v>
      </c>
      <c r="BO1404">
        <v>75</v>
      </c>
      <c r="BP1404">
        <f>VLOOKUP(H1404, Sheet1!$A$2:$B$1758, 2, FALSE)</f>
        <v>0</v>
      </c>
      <c r="BQ1404">
        <f t="shared" si="42"/>
        <v>75</v>
      </c>
      <c r="BR1404">
        <f t="shared" si="43"/>
        <v>75</v>
      </c>
    </row>
    <row r="1405" spans="1:70" x14ac:dyDescent="0.35">
      <c r="A1405">
        <v>5661</v>
      </c>
      <c r="B1405" t="s">
        <v>66</v>
      </c>
      <c r="C1405" t="s">
        <v>4667</v>
      </c>
      <c r="D1405" t="s">
        <v>4656</v>
      </c>
      <c r="E1405">
        <v>0</v>
      </c>
      <c r="F1405" t="s">
        <v>1228</v>
      </c>
      <c r="G1405" t="s">
        <v>71</v>
      </c>
      <c r="H1405">
        <v>95014</v>
      </c>
      <c r="I1405">
        <v>0</v>
      </c>
      <c r="J1405" t="s">
        <v>4630</v>
      </c>
      <c r="K1405" t="s">
        <v>73</v>
      </c>
      <c r="L1405">
        <v>0</v>
      </c>
      <c r="M1405" t="s">
        <v>74</v>
      </c>
      <c r="N1405" t="s">
        <v>99</v>
      </c>
      <c r="O1405">
        <v>0</v>
      </c>
      <c r="P1405">
        <v>0</v>
      </c>
      <c r="Q1405">
        <v>0</v>
      </c>
      <c r="R1405">
        <v>0</v>
      </c>
      <c r="S1405">
        <v>0</v>
      </c>
      <c r="T1405">
        <v>1</v>
      </c>
      <c r="U1405">
        <v>0</v>
      </c>
      <c r="V1405">
        <v>0</v>
      </c>
      <c r="W1405" t="s">
        <v>4631</v>
      </c>
      <c r="X1405" t="s">
        <v>4632</v>
      </c>
      <c r="Y1405" t="s">
        <v>78</v>
      </c>
      <c r="Z1405">
        <v>37.320530959999999</v>
      </c>
      <c r="AA1405">
        <v>-122.04342219999999</v>
      </c>
      <c r="AB1405" s="1">
        <v>43812</v>
      </c>
      <c r="AC1405">
        <v>72747</v>
      </c>
      <c r="AD1405" t="s">
        <v>4633</v>
      </c>
      <c r="AE1405">
        <v>0</v>
      </c>
      <c r="AF1405">
        <v>0</v>
      </c>
      <c r="AG1405">
        <v>0</v>
      </c>
      <c r="AH1405">
        <v>0</v>
      </c>
      <c r="AI1405">
        <v>0</v>
      </c>
      <c r="AJ1405">
        <v>0</v>
      </c>
      <c r="AK1405">
        <v>0</v>
      </c>
      <c r="AL1405">
        <v>0</v>
      </c>
      <c r="AM1405" t="s">
        <v>93</v>
      </c>
      <c r="AN1405" t="s">
        <v>82</v>
      </c>
      <c r="AO1405">
        <v>0</v>
      </c>
      <c r="AP1405">
        <v>0</v>
      </c>
      <c r="AQ1405">
        <v>0</v>
      </c>
      <c r="AR1405" t="s">
        <v>74</v>
      </c>
      <c r="AS1405">
        <v>0</v>
      </c>
      <c r="AT1405" t="s">
        <v>83</v>
      </c>
      <c r="AU1405">
        <v>0</v>
      </c>
      <c r="AV1405">
        <v>0</v>
      </c>
      <c r="AW1405">
        <v>0</v>
      </c>
      <c r="AX1405">
        <v>0</v>
      </c>
      <c r="AY1405">
        <v>0</v>
      </c>
      <c r="AZ1405">
        <v>0</v>
      </c>
      <c r="BA1405">
        <v>0</v>
      </c>
      <c r="BB1405">
        <v>0</v>
      </c>
      <c r="BC1405">
        <v>0</v>
      </c>
      <c r="BD1405" t="s">
        <v>4657</v>
      </c>
      <c r="BE1405">
        <v>0</v>
      </c>
      <c r="BF1405">
        <v>0</v>
      </c>
      <c r="BG1405">
        <v>0</v>
      </c>
      <c r="BH1405">
        <v>0</v>
      </c>
      <c r="BI1405">
        <v>0</v>
      </c>
      <c r="BJ1405">
        <v>0</v>
      </c>
      <c r="BK1405">
        <v>0</v>
      </c>
      <c r="BL1405">
        <v>0</v>
      </c>
      <c r="BM1405">
        <v>0</v>
      </c>
      <c r="BN1405">
        <v>0</v>
      </c>
      <c r="BO1405">
        <v>53.5</v>
      </c>
      <c r="BP1405">
        <f>VLOOKUP(H1405, Sheet1!$A$2:$B$1758, 2, FALSE)</f>
        <v>0</v>
      </c>
      <c r="BQ1405">
        <f t="shared" si="42"/>
        <v>53.5</v>
      </c>
      <c r="BR1405">
        <f t="shared" si="43"/>
        <v>53.5</v>
      </c>
    </row>
    <row r="1406" spans="1:70" x14ac:dyDescent="0.35">
      <c r="A1406">
        <v>5662</v>
      </c>
      <c r="B1406" t="s">
        <v>66</v>
      </c>
      <c r="C1406" t="s">
        <v>4668</v>
      </c>
      <c r="D1406" t="s">
        <v>4656</v>
      </c>
      <c r="E1406">
        <v>0</v>
      </c>
      <c r="F1406" t="s">
        <v>1228</v>
      </c>
      <c r="G1406" t="s">
        <v>71</v>
      </c>
      <c r="H1406">
        <v>95014</v>
      </c>
      <c r="I1406">
        <v>0</v>
      </c>
      <c r="J1406" t="s">
        <v>4630</v>
      </c>
      <c r="K1406" t="s">
        <v>73</v>
      </c>
      <c r="L1406">
        <v>0</v>
      </c>
      <c r="M1406" t="s">
        <v>74</v>
      </c>
      <c r="N1406" t="s">
        <v>99</v>
      </c>
      <c r="O1406">
        <v>0</v>
      </c>
      <c r="P1406">
        <v>0</v>
      </c>
      <c r="Q1406">
        <v>0</v>
      </c>
      <c r="R1406">
        <v>0</v>
      </c>
      <c r="S1406">
        <v>0</v>
      </c>
      <c r="T1406">
        <v>1</v>
      </c>
      <c r="U1406">
        <v>0</v>
      </c>
      <c r="V1406">
        <v>0</v>
      </c>
      <c r="W1406" t="s">
        <v>4631</v>
      </c>
      <c r="X1406" t="s">
        <v>4632</v>
      </c>
      <c r="Y1406" t="s">
        <v>78</v>
      </c>
      <c r="Z1406">
        <v>37.320594049999997</v>
      </c>
      <c r="AA1406">
        <v>-122.04342219999999</v>
      </c>
      <c r="AB1406" s="1">
        <v>43812</v>
      </c>
      <c r="AC1406">
        <v>72748</v>
      </c>
      <c r="AD1406" t="s">
        <v>4633</v>
      </c>
      <c r="AE1406">
        <v>0</v>
      </c>
      <c r="AF1406">
        <v>0</v>
      </c>
      <c r="AG1406">
        <v>0</v>
      </c>
      <c r="AH1406">
        <v>0</v>
      </c>
      <c r="AI1406">
        <v>0</v>
      </c>
      <c r="AJ1406">
        <v>0</v>
      </c>
      <c r="AK1406">
        <v>0</v>
      </c>
      <c r="AL1406">
        <v>0</v>
      </c>
      <c r="AM1406" t="s">
        <v>93</v>
      </c>
      <c r="AN1406" t="s">
        <v>82</v>
      </c>
      <c r="AO1406">
        <v>0</v>
      </c>
      <c r="AP1406">
        <v>0</v>
      </c>
      <c r="AQ1406">
        <v>0</v>
      </c>
      <c r="AR1406" t="s">
        <v>74</v>
      </c>
      <c r="AS1406">
        <v>0</v>
      </c>
      <c r="AT1406" t="s">
        <v>83</v>
      </c>
      <c r="AU1406">
        <v>0</v>
      </c>
      <c r="AV1406">
        <v>0</v>
      </c>
      <c r="AW1406">
        <v>0</v>
      </c>
      <c r="AX1406">
        <v>0</v>
      </c>
      <c r="AY1406">
        <v>0</v>
      </c>
      <c r="AZ1406">
        <v>0</v>
      </c>
      <c r="BA1406">
        <v>0</v>
      </c>
      <c r="BB1406">
        <v>0</v>
      </c>
      <c r="BC1406">
        <v>0</v>
      </c>
      <c r="BD1406" t="s">
        <v>4657</v>
      </c>
      <c r="BE1406">
        <v>0</v>
      </c>
      <c r="BF1406">
        <v>0</v>
      </c>
      <c r="BG1406">
        <v>0</v>
      </c>
      <c r="BH1406">
        <v>0</v>
      </c>
      <c r="BI1406">
        <v>0</v>
      </c>
      <c r="BJ1406">
        <v>0</v>
      </c>
      <c r="BK1406">
        <v>0</v>
      </c>
      <c r="BL1406">
        <v>0</v>
      </c>
      <c r="BM1406">
        <v>0</v>
      </c>
      <c r="BN1406">
        <v>0</v>
      </c>
      <c r="BO1406">
        <v>86.285714290000001</v>
      </c>
      <c r="BP1406">
        <f>VLOOKUP(H1406, Sheet1!$A$2:$B$1758, 2, FALSE)</f>
        <v>0</v>
      </c>
      <c r="BQ1406">
        <f t="shared" si="42"/>
        <v>86.285714290000001</v>
      </c>
      <c r="BR1406">
        <f t="shared" si="43"/>
        <v>86.285714290000001</v>
      </c>
    </row>
    <row r="1407" spans="1:70" x14ac:dyDescent="0.35">
      <c r="A1407">
        <v>5666</v>
      </c>
      <c r="B1407" t="s">
        <v>66</v>
      </c>
      <c r="C1407" t="s">
        <v>4669</v>
      </c>
      <c r="D1407" t="s">
        <v>4640</v>
      </c>
      <c r="E1407">
        <v>0</v>
      </c>
      <c r="F1407" t="s">
        <v>831</v>
      </c>
      <c r="G1407" t="s">
        <v>71</v>
      </c>
      <c r="H1407">
        <v>92867</v>
      </c>
      <c r="I1407">
        <v>0</v>
      </c>
      <c r="J1407" t="s">
        <v>4630</v>
      </c>
      <c r="K1407" t="s">
        <v>73</v>
      </c>
      <c r="L1407">
        <v>0</v>
      </c>
      <c r="M1407" t="s">
        <v>74</v>
      </c>
      <c r="N1407" t="s">
        <v>99</v>
      </c>
      <c r="O1407">
        <v>0</v>
      </c>
      <c r="P1407">
        <v>0</v>
      </c>
      <c r="Q1407">
        <v>0</v>
      </c>
      <c r="R1407">
        <v>0</v>
      </c>
      <c r="S1407">
        <v>0</v>
      </c>
      <c r="T1407">
        <v>1</v>
      </c>
      <c r="U1407">
        <v>0</v>
      </c>
      <c r="V1407">
        <v>0</v>
      </c>
      <c r="W1407" t="s">
        <v>4631</v>
      </c>
      <c r="X1407" t="s">
        <v>4632</v>
      </c>
      <c r="Y1407" t="s">
        <v>78</v>
      </c>
      <c r="Z1407">
        <v>33.795050799999999</v>
      </c>
      <c r="AA1407">
        <v>-117.8509042</v>
      </c>
      <c r="AB1407" s="1">
        <v>43812</v>
      </c>
      <c r="AC1407">
        <v>72752</v>
      </c>
      <c r="AD1407" t="s">
        <v>4633</v>
      </c>
      <c r="AE1407">
        <v>0</v>
      </c>
      <c r="AF1407">
        <v>0</v>
      </c>
      <c r="AG1407">
        <v>0</v>
      </c>
      <c r="AH1407">
        <v>0</v>
      </c>
      <c r="AI1407">
        <v>0</v>
      </c>
      <c r="AJ1407">
        <v>0</v>
      </c>
      <c r="AK1407">
        <v>0</v>
      </c>
      <c r="AL1407">
        <v>0</v>
      </c>
      <c r="AM1407" t="s">
        <v>93</v>
      </c>
      <c r="AN1407" t="s">
        <v>82</v>
      </c>
      <c r="AO1407">
        <v>0</v>
      </c>
      <c r="AP1407">
        <v>0</v>
      </c>
      <c r="AQ1407">
        <v>0</v>
      </c>
      <c r="AR1407" t="s">
        <v>74</v>
      </c>
      <c r="AS1407">
        <v>0</v>
      </c>
      <c r="AT1407" t="s">
        <v>83</v>
      </c>
      <c r="AU1407">
        <v>0</v>
      </c>
      <c r="AV1407">
        <v>0</v>
      </c>
      <c r="AW1407">
        <v>0</v>
      </c>
      <c r="AX1407">
        <v>0</v>
      </c>
      <c r="AY1407">
        <v>0</v>
      </c>
      <c r="AZ1407">
        <v>0</v>
      </c>
      <c r="BA1407">
        <v>0</v>
      </c>
      <c r="BB1407">
        <v>0</v>
      </c>
      <c r="BC1407">
        <v>0</v>
      </c>
      <c r="BD1407" t="s">
        <v>103</v>
      </c>
      <c r="BE1407">
        <v>0</v>
      </c>
      <c r="BF1407">
        <v>0</v>
      </c>
      <c r="BG1407">
        <v>0</v>
      </c>
      <c r="BH1407">
        <v>0</v>
      </c>
      <c r="BI1407">
        <v>0</v>
      </c>
      <c r="BJ1407">
        <v>0</v>
      </c>
      <c r="BK1407">
        <v>0</v>
      </c>
      <c r="BL1407">
        <v>0</v>
      </c>
      <c r="BM1407">
        <v>0</v>
      </c>
      <c r="BN1407">
        <v>0</v>
      </c>
      <c r="BO1407">
        <v>53.5</v>
      </c>
      <c r="BP1407">
        <f>VLOOKUP(H1407, Sheet1!$A$2:$B$1758, 2, FALSE)</f>
        <v>0</v>
      </c>
      <c r="BQ1407">
        <f t="shared" si="42"/>
        <v>53.5</v>
      </c>
      <c r="BR1407">
        <f t="shared" si="43"/>
        <v>53.5</v>
      </c>
    </row>
    <row r="1408" spans="1:70" x14ac:dyDescent="0.35">
      <c r="A1408">
        <v>5668</v>
      </c>
      <c r="B1408" t="s">
        <v>66</v>
      </c>
      <c r="C1408" t="s">
        <v>4670</v>
      </c>
      <c r="D1408" t="s">
        <v>4656</v>
      </c>
      <c r="E1408">
        <v>0</v>
      </c>
      <c r="F1408" t="s">
        <v>1228</v>
      </c>
      <c r="G1408" t="s">
        <v>71</v>
      </c>
      <c r="H1408">
        <v>95014</v>
      </c>
      <c r="I1408">
        <v>0</v>
      </c>
      <c r="J1408" t="s">
        <v>4630</v>
      </c>
      <c r="K1408" t="s">
        <v>73</v>
      </c>
      <c r="L1408">
        <v>0</v>
      </c>
      <c r="M1408" t="s">
        <v>74</v>
      </c>
      <c r="N1408" t="s">
        <v>99</v>
      </c>
      <c r="O1408">
        <v>0</v>
      </c>
      <c r="P1408">
        <v>0</v>
      </c>
      <c r="Q1408">
        <v>0</v>
      </c>
      <c r="R1408">
        <v>0</v>
      </c>
      <c r="S1408">
        <v>0</v>
      </c>
      <c r="T1408">
        <v>1</v>
      </c>
      <c r="U1408">
        <v>0</v>
      </c>
      <c r="V1408">
        <v>0</v>
      </c>
      <c r="W1408" t="s">
        <v>4631</v>
      </c>
      <c r="X1408" t="s">
        <v>4632</v>
      </c>
      <c r="Y1408" t="s">
        <v>78</v>
      </c>
      <c r="Z1408">
        <v>37.3204645</v>
      </c>
      <c r="AA1408">
        <v>-122.04340209999999</v>
      </c>
      <c r="AB1408" s="1">
        <v>43812</v>
      </c>
      <c r="AC1408">
        <v>72755</v>
      </c>
      <c r="AD1408" t="s">
        <v>4633</v>
      </c>
      <c r="AE1408">
        <v>0</v>
      </c>
      <c r="AF1408">
        <v>0</v>
      </c>
      <c r="AG1408">
        <v>0</v>
      </c>
      <c r="AH1408">
        <v>0</v>
      </c>
      <c r="AI1408">
        <v>0</v>
      </c>
      <c r="AJ1408">
        <v>0</v>
      </c>
      <c r="AK1408">
        <v>0</v>
      </c>
      <c r="AL1408">
        <v>0</v>
      </c>
      <c r="AM1408" t="s">
        <v>93</v>
      </c>
      <c r="AN1408" t="s">
        <v>82</v>
      </c>
      <c r="AO1408">
        <v>0</v>
      </c>
      <c r="AP1408">
        <v>0</v>
      </c>
      <c r="AQ1408">
        <v>0</v>
      </c>
      <c r="AR1408" t="s">
        <v>74</v>
      </c>
      <c r="AS1408">
        <v>0</v>
      </c>
      <c r="AT1408" t="s">
        <v>83</v>
      </c>
      <c r="AU1408">
        <v>0</v>
      </c>
      <c r="AV1408">
        <v>0</v>
      </c>
      <c r="AW1408">
        <v>0</v>
      </c>
      <c r="AX1408">
        <v>0</v>
      </c>
      <c r="AY1408">
        <v>0</v>
      </c>
      <c r="AZ1408">
        <v>0</v>
      </c>
      <c r="BA1408">
        <v>0</v>
      </c>
      <c r="BB1408">
        <v>0</v>
      </c>
      <c r="BC1408">
        <v>0</v>
      </c>
      <c r="BD1408" t="s">
        <v>4657</v>
      </c>
      <c r="BE1408">
        <v>0</v>
      </c>
      <c r="BF1408">
        <v>0</v>
      </c>
      <c r="BG1408">
        <v>0</v>
      </c>
      <c r="BH1408">
        <v>0</v>
      </c>
      <c r="BI1408">
        <v>0</v>
      </c>
      <c r="BJ1408">
        <v>0</v>
      </c>
      <c r="BK1408">
        <v>0</v>
      </c>
      <c r="BL1408">
        <v>0</v>
      </c>
      <c r="BM1408">
        <v>0</v>
      </c>
      <c r="BN1408">
        <v>0</v>
      </c>
      <c r="BO1408">
        <v>94</v>
      </c>
      <c r="BP1408">
        <f>VLOOKUP(H1408, Sheet1!$A$2:$B$1758, 2, FALSE)</f>
        <v>0</v>
      </c>
      <c r="BQ1408">
        <f t="shared" si="42"/>
        <v>94</v>
      </c>
      <c r="BR1408">
        <f t="shared" si="43"/>
        <v>94</v>
      </c>
    </row>
    <row r="1409" spans="1:70" x14ac:dyDescent="0.35">
      <c r="A1409">
        <v>5670</v>
      </c>
      <c r="B1409" t="s">
        <v>66</v>
      </c>
      <c r="C1409" t="s">
        <v>4671</v>
      </c>
      <c r="D1409" t="s">
        <v>4656</v>
      </c>
      <c r="E1409">
        <v>0</v>
      </c>
      <c r="F1409" t="s">
        <v>1228</v>
      </c>
      <c r="G1409" t="s">
        <v>71</v>
      </c>
      <c r="H1409">
        <v>95014</v>
      </c>
      <c r="I1409">
        <v>0</v>
      </c>
      <c r="J1409" t="s">
        <v>4630</v>
      </c>
      <c r="K1409" t="s">
        <v>73</v>
      </c>
      <c r="L1409">
        <v>0</v>
      </c>
      <c r="M1409" t="s">
        <v>74</v>
      </c>
      <c r="N1409" t="s">
        <v>99</v>
      </c>
      <c r="O1409">
        <v>0</v>
      </c>
      <c r="P1409">
        <v>0</v>
      </c>
      <c r="Q1409">
        <v>0</v>
      </c>
      <c r="R1409">
        <v>0</v>
      </c>
      <c r="S1409">
        <v>0</v>
      </c>
      <c r="T1409">
        <v>1</v>
      </c>
      <c r="U1409">
        <v>0</v>
      </c>
      <c r="V1409">
        <v>0</v>
      </c>
      <c r="W1409" t="s">
        <v>4631</v>
      </c>
      <c r="X1409" t="s">
        <v>4632</v>
      </c>
      <c r="Y1409" t="s">
        <v>78</v>
      </c>
      <c r="Z1409">
        <v>37.320643519999997</v>
      </c>
      <c r="AA1409">
        <v>-122.0434195</v>
      </c>
      <c r="AB1409" s="1">
        <v>43812</v>
      </c>
      <c r="AC1409">
        <v>72758</v>
      </c>
      <c r="AD1409" t="s">
        <v>4633</v>
      </c>
      <c r="AE1409">
        <v>0</v>
      </c>
      <c r="AF1409">
        <v>0</v>
      </c>
      <c r="AG1409">
        <v>0</v>
      </c>
      <c r="AH1409">
        <v>0</v>
      </c>
      <c r="AI1409">
        <v>0</v>
      </c>
      <c r="AJ1409">
        <v>0</v>
      </c>
      <c r="AK1409">
        <v>0</v>
      </c>
      <c r="AL1409">
        <v>0</v>
      </c>
      <c r="AM1409" t="s">
        <v>93</v>
      </c>
      <c r="AN1409" t="s">
        <v>82</v>
      </c>
      <c r="AO1409">
        <v>0</v>
      </c>
      <c r="AP1409">
        <v>0</v>
      </c>
      <c r="AQ1409">
        <v>0</v>
      </c>
      <c r="AR1409" t="s">
        <v>74</v>
      </c>
      <c r="AS1409">
        <v>0</v>
      </c>
      <c r="AT1409" t="s">
        <v>83</v>
      </c>
      <c r="AU1409">
        <v>0</v>
      </c>
      <c r="AV1409">
        <v>0</v>
      </c>
      <c r="AW1409">
        <v>0</v>
      </c>
      <c r="AX1409">
        <v>0</v>
      </c>
      <c r="AY1409">
        <v>0</v>
      </c>
      <c r="AZ1409">
        <v>0</v>
      </c>
      <c r="BA1409">
        <v>0</v>
      </c>
      <c r="BB1409">
        <v>0</v>
      </c>
      <c r="BC1409">
        <v>0</v>
      </c>
      <c r="BD1409" t="s">
        <v>4657</v>
      </c>
      <c r="BE1409">
        <v>0</v>
      </c>
      <c r="BF1409">
        <v>0</v>
      </c>
      <c r="BG1409">
        <v>0</v>
      </c>
      <c r="BH1409">
        <v>0</v>
      </c>
      <c r="BI1409">
        <v>0</v>
      </c>
      <c r="BJ1409">
        <v>0</v>
      </c>
      <c r="BK1409">
        <v>0</v>
      </c>
      <c r="BL1409">
        <v>0</v>
      </c>
      <c r="BM1409">
        <v>0</v>
      </c>
      <c r="BN1409">
        <v>0</v>
      </c>
      <c r="BO1409">
        <v>75</v>
      </c>
      <c r="BP1409">
        <f>VLOOKUP(H1409, Sheet1!$A$2:$B$1758, 2, FALSE)</f>
        <v>0</v>
      </c>
      <c r="BQ1409">
        <f t="shared" si="42"/>
        <v>75</v>
      </c>
      <c r="BR1409">
        <f t="shared" si="43"/>
        <v>75</v>
      </c>
    </row>
    <row r="1410" spans="1:70" x14ac:dyDescent="0.35">
      <c r="A1410">
        <v>5673</v>
      </c>
      <c r="B1410" t="s">
        <v>66</v>
      </c>
      <c r="C1410" t="s">
        <v>4672</v>
      </c>
      <c r="D1410" t="s">
        <v>4629</v>
      </c>
      <c r="E1410">
        <v>0</v>
      </c>
      <c r="F1410" t="s">
        <v>785</v>
      </c>
      <c r="G1410" t="s">
        <v>71</v>
      </c>
      <c r="H1410">
        <v>92617</v>
      </c>
      <c r="I1410">
        <v>0</v>
      </c>
      <c r="J1410" t="s">
        <v>4630</v>
      </c>
      <c r="K1410" t="s">
        <v>73</v>
      </c>
      <c r="L1410">
        <v>0</v>
      </c>
      <c r="M1410" t="s">
        <v>74</v>
      </c>
      <c r="N1410" t="s">
        <v>99</v>
      </c>
      <c r="O1410">
        <v>0</v>
      </c>
      <c r="P1410">
        <v>0</v>
      </c>
      <c r="Q1410">
        <v>0</v>
      </c>
      <c r="R1410">
        <v>0</v>
      </c>
      <c r="S1410">
        <v>0</v>
      </c>
      <c r="T1410">
        <v>1</v>
      </c>
      <c r="U1410">
        <v>0</v>
      </c>
      <c r="V1410">
        <v>0</v>
      </c>
      <c r="W1410" t="s">
        <v>4631</v>
      </c>
      <c r="X1410" t="s">
        <v>4632</v>
      </c>
      <c r="Y1410" t="s">
        <v>78</v>
      </c>
      <c r="Z1410">
        <v>33.639529750000001</v>
      </c>
      <c r="AA1410">
        <v>-117.8549402</v>
      </c>
      <c r="AB1410" s="1">
        <v>43812</v>
      </c>
      <c r="AC1410">
        <v>72766</v>
      </c>
      <c r="AD1410" t="s">
        <v>4633</v>
      </c>
      <c r="AE1410">
        <v>0</v>
      </c>
      <c r="AF1410">
        <v>0</v>
      </c>
      <c r="AG1410">
        <v>0</v>
      </c>
      <c r="AH1410">
        <v>0</v>
      </c>
      <c r="AI1410">
        <v>0</v>
      </c>
      <c r="AJ1410">
        <v>0</v>
      </c>
      <c r="AK1410">
        <v>0</v>
      </c>
      <c r="AL1410">
        <v>0</v>
      </c>
      <c r="AM1410" t="s">
        <v>93</v>
      </c>
      <c r="AN1410" t="s">
        <v>82</v>
      </c>
      <c r="AO1410">
        <v>0</v>
      </c>
      <c r="AP1410">
        <v>0</v>
      </c>
      <c r="AQ1410">
        <v>0</v>
      </c>
      <c r="AR1410" t="s">
        <v>74</v>
      </c>
      <c r="AS1410">
        <v>0</v>
      </c>
      <c r="AT1410" t="s">
        <v>83</v>
      </c>
      <c r="AU1410">
        <v>0</v>
      </c>
      <c r="AV1410">
        <v>0</v>
      </c>
      <c r="AW1410">
        <v>0</v>
      </c>
      <c r="AX1410">
        <v>0</v>
      </c>
      <c r="AY1410">
        <v>0</v>
      </c>
      <c r="AZ1410">
        <v>0</v>
      </c>
      <c r="BA1410">
        <v>0</v>
      </c>
      <c r="BB1410">
        <v>0</v>
      </c>
      <c r="BC1410">
        <v>0</v>
      </c>
      <c r="BD1410" t="s">
        <v>4634</v>
      </c>
      <c r="BE1410">
        <v>0</v>
      </c>
      <c r="BF1410">
        <v>0</v>
      </c>
      <c r="BG1410">
        <v>0</v>
      </c>
      <c r="BH1410">
        <v>0</v>
      </c>
      <c r="BI1410">
        <v>0</v>
      </c>
      <c r="BJ1410">
        <v>0</v>
      </c>
      <c r="BK1410">
        <v>0</v>
      </c>
      <c r="BL1410">
        <v>0</v>
      </c>
      <c r="BM1410">
        <v>0</v>
      </c>
      <c r="BN1410">
        <v>0</v>
      </c>
      <c r="BO1410">
        <v>94</v>
      </c>
      <c r="BP1410">
        <f>VLOOKUP(H1410, Sheet1!$A$2:$B$1758, 2, FALSE)</f>
        <v>24.301748722597804</v>
      </c>
      <c r="BQ1410">
        <f t="shared" si="42"/>
        <v>105.69302567207674</v>
      </c>
      <c r="BR1410">
        <f t="shared" si="43"/>
        <v>105.69302567207674</v>
      </c>
    </row>
    <row r="1411" spans="1:70" x14ac:dyDescent="0.35">
      <c r="A1411">
        <v>5675</v>
      </c>
      <c r="B1411" t="s">
        <v>66</v>
      </c>
      <c r="C1411" t="s">
        <v>4673</v>
      </c>
      <c r="D1411" t="s">
        <v>4656</v>
      </c>
      <c r="E1411">
        <v>0</v>
      </c>
      <c r="F1411" t="s">
        <v>1228</v>
      </c>
      <c r="G1411" t="s">
        <v>71</v>
      </c>
      <c r="H1411">
        <v>95014</v>
      </c>
      <c r="I1411">
        <v>0</v>
      </c>
      <c r="J1411" t="s">
        <v>4630</v>
      </c>
      <c r="K1411" t="s">
        <v>73</v>
      </c>
      <c r="L1411">
        <v>0</v>
      </c>
      <c r="M1411" t="s">
        <v>74</v>
      </c>
      <c r="N1411" t="s">
        <v>99</v>
      </c>
      <c r="O1411">
        <v>0</v>
      </c>
      <c r="P1411">
        <v>0</v>
      </c>
      <c r="Q1411">
        <v>0</v>
      </c>
      <c r="R1411">
        <v>0</v>
      </c>
      <c r="S1411">
        <v>0</v>
      </c>
      <c r="T1411">
        <v>1</v>
      </c>
      <c r="U1411">
        <v>0</v>
      </c>
      <c r="V1411">
        <v>0</v>
      </c>
      <c r="W1411" t="s">
        <v>4631</v>
      </c>
      <c r="X1411" t="s">
        <v>4632</v>
      </c>
      <c r="Y1411" t="s">
        <v>78</v>
      </c>
      <c r="Z1411">
        <v>37.320619409999999</v>
      </c>
      <c r="AA1411">
        <v>-122.0434168</v>
      </c>
      <c r="AB1411" s="1">
        <v>43812</v>
      </c>
      <c r="AC1411">
        <v>72770</v>
      </c>
      <c r="AD1411" t="s">
        <v>4633</v>
      </c>
      <c r="AE1411">
        <v>0</v>
      </c>
      <c r="AF1411">
        <v>0</v>
      </c>
      <c r="AG1411">
        <v>0</v>
      </c>
      <c r="AH1411">
        <v>0</v>
      </c>
      <c r="AI1411">
        <v>0</v>
      </c>
      <c r="AJ1411">
        <v>0</v>
      </c>
      <c r="AK1411">
        <v>0</v>
      </c>
      <c r="AL1411">
        <v>0</v>
      </c>
      <c r="AM1411" t="s">
        <v>93</v>
      </c>
      <c r="AN1411" t="s">
        <v>82</v>
      </c>
      <c r="AO1411">
        <v>0</v>
      </c>
      <c r="AP1411">
        <v>0</v>
      </c>
      <c r="AQ1411">
        <v>0</v>
      </c>
      <c r="AR1411" t="s">
        <v>74</v>
      </c>
      <c r="AS1411">
        <v>0</v>
      </c>
      <c r="AT1411" t="s">
        <v>83</v>
      </c>
      <c r="AU1411">
        <v>0</v>
      </c>
      <c r="AV1411">
        <v>0</v>
      </c>
      <c r="AW1411">
        <v>0</v>
      </c>
      <c r="AX1411">
        <v>0</v>
      </c>
      <c r="AY1411">
        <v>0</v>
      </c>
      <c r="AZ1411">
        <v>0</v>
      </c>
      <c r="BA1411">
        <v>0</v>
      </c>
      <c r="BB1411">
        <v>0</v>
      </c>
      <c r="BC1411">
        <v>0</v>
      </c>
      <c r="BD1411" t="s">
        <v>4657</v>
      </c>
      <c r="BE1411">
        <v>0</v>
      </c>
      <c r="BF1411">
        <v>0</v>
      </c>
      <c r="BG1411">
        <v>0</v>
      </c>
      <c r="BH1411">
        <v>0</v>
      </c>
      <c r="BI1411">
        <v>0</v>
      </c>
      <c r="BJ1411">
        <v>0</v>
      </c>
      <c r="BK1411">
        <v>0</v>
      </c>
      <c r="BL1411">
        <v>0</v>
      </c>
      <c r="BM1411">
        <v>0</v>
      </c>
      <c r="BN1411">
        <v>0</v>
      </c>
      <c r="BO1411">
        <v>75</v>
      </c>
      <c r="BP1411">
        <f>VLOOKUP(H1411, Sheet1!$A$2:$B$1758, 2, FALSE)</f>
        <v>0</v>
      </c>
      <c r="BQ1411">
        <f t="shared" ref="BQ1411:BQ1474" si="44">((BP1411/100)*(AVERAGE($BO$2:$BO$5701)))+BO1411</f>
        <v>75</v>
      </c>
      <c r="BR1411">
        <f t="shared" ref="BR1411:BR1474" si="45">IF(BQ1411&gt;0,BQ1411,0)</f>
        <v>75</v>
      </c>
    </row>
    <row r="1412" spans="1:70" x14ac:dyDescent="0.35">
      <c r="A1412">
        <v>5676</v>
      </c>
      <c r="B1412" t="s">
        <v>66</v>
      </c>
      <c r="C1412" t="s">
        <v>4674</v>
      </c>
      <c r="D1412" t="s">
        <v>4656</v>
      </c>
      <c r="E1412">
        <v>0</v>
      </c>
      <c r="F1412" t="s">
        <v>1228</v>
      </c>
      <c r="G1412" t="s">
        <v>71</v>
      </c>
      <c r="H1412">
        <v>95014</v>
      </c>
      <c r="I1412">
        <v>0</v>
      </c>
      <c r="J1412" t="s">
        <v>4630</v>
      </c>
      <c r="K1412" t="s">
        <v>73</v>
      </c>
      <c r="L1412">
        <v>0</v>
      </c>
      <c r="M1412" t="s">
        <v>74</v>
      </c>
      <c r="N1412" t="s">
        <v>99</v>
      </c>
      <c r="O1412">
        <v>0</v>
      </c>
      <c r="P1412">
        <v>0</v>
      </c>
      <c r="Q1412">
        <v>0</v>
      </c>
      <c r="R1412">
        <v>0</v>
      </c>
      <c r="S1412">
        <v>0</v>
      </c>
      <c r="T1412">
        <v>1</v>
      </c>
      <c r="U1412">
        <v>0</v>
      </c>
      <c r="V1412">
        <v>0</v>
      </c>
      <c r="W1412" t="s">
        <v>4631</v>
      </c>
      <c r="X1412" t="s">
        <v>4632</v>
      </c>
      <c r="Y1412" t="s">
        <v>78</v>
      </c>
      <c r="Z1412">
        <v>37.320661200000004</v>
      </c>
      <c r="AA1412">
        <v>-122.0434168</v>
      </c>
      <c r="AB1412" s="1">
        <v>43812</v>
      </c>
      <c r="AC1412">
        <v>72771</v>
      </c>
      <c r="AD1412" t="s">
        <v>4633</v>
      </c>
      <c r="AE1412">
        <v>0</v>
      </c>
      <c r="AF1412">
        <v>0</v>
      </c>
      <c r="AG1412">
        <v>0</v>
      </c>
      <c r="AH1412">
        <v>0</v>
      </c>
      <c r="AI1412">
        <v>0</v>
      </c>
      <c r="AJ1412">
        <v>0</v>
      </c>
      <c r="AK1412">
        <v>0</v>
      </c>
      <c r="AL1412">
        <v>0</v>
      </c>
      <c r="AM1412" t="s">
        <v>93</v>
      </c>
      <c r="AN1412" t="s">
        <v>82</v>
      </c>
      <c r="AO1412">
        <v>0</v>
      </c>
      <c r="AP1412">
        <v>0</v>
      </c>
      <c r="AQ1412">
        <v>0</v>
      </c>
      <c r="AR1412" t="s">
        <v>74</v>
      </c>
      <c r="AS1412">
        <v>0</v>
      </c>
      <c r="AT1412" t="s">
        <v>83</v>
      </c>
      <c r="AU1412">
        <v>0</v>
      </c>
      <c r="AV1412">
        <v>0</v>
      </c>
      <c r="AW1412">
        <v>0</v>
      </c>
      <c r="AX1412">
        <v>0</v>
      </c>
      <c r="AY1412">
        <v>0</v>
      </c>
      <c r="AZ1412">
        <v>0</v>
      </c>
      <c r="BA1412">
        <v>0</v>
      </c>
      <c r="BB1412">
        <v>0</v>
      </c>
      <c r="BC1412">
        <v>0</v>
      </c>
      <c r="BD1412" t="s">
        <v>4657</v>
      </c>
      <c r="BE1412">
        <v>0</v>
      </c>
      <c r="BF1412">
        <v>0</v>
      </c>
      <c r="BG1412">
        <v>0</v>
      </c>
      <c r="BH1412">
        <v>0</v>
      </c>
      <c r="BI1412">
        <v>0</v>
      </c>
      <c r="BJ1412">
        <v>0</v>
      </c>
      <c r="BK1412">
        <v>0</v>
      </c>
      <c r="BL1412">
        <v>0</v>
      </c>
      <c r="BM1412">
        <v>0</v>
      </c>
      <c r="BN1412">
        <v>0</v>
      </c>
      <c r="BO1412">
        <v>53.5</v>
      </c>
      <c r="BP1412">
        <f>VLOOKUP(H1412, Sheet1!$A$2:$B$1758, 2, FALSE)</f>
        <v>0</v>
      </c>
      <c r="BQ1412">
        <f t="shared" si="44"/>
        <v>53.5</v>
      </c>
      <c r="BR1412">
        <f t="shared" si="45"/>
        <v>53.5</v>
      </c>
    </row>
    <row r="1413" spans="1:70" x14ac:dyDescent="0.35">
      <c r="A1413">
        <v>5679</v>
      </c>
      <c r="B1413" t="s">
        <v>66</v>
      </c>
      <c r="C1413" t="s">
        <v>4675</v>
      </c>
      <c r="D1413" t="s">
        <v>4654</v>
      </c>
      <c r="E1413">
        <v>0</v>
      </c>
      <c r="F1413" t="s">
        <v>785</v>
      </c>
      <c r="G1413" t="s">
        <v>71</v>
      </c>
      <c r="H1413">
        <v>92614</v>
      </c>
      <c r="I1413">
        <v>0</v>
      </c>
      <c r="J1413" t="s">
        <v>4630</v>
      </c>
      <c r="K1413" t="s">
        <v>73</v>
      </c>
      <c r="L1413">
        <v>0</v>
      </c>
      <c r="M1413" t="s">
        <v>74</v>
      </c>
      <c r="N1413" t="s">
        <v>99</v>
      </c>
      <c r="O1413">
        <v>0</v>
      </c>
      <c r="P1413">
        <v>0</v>
      </c>
      <c r="Q1413">
        <v>0</v>
      </c>
      <c r="R1413">
        <v>0</v>
      </c>
      <c r="S1413">
        <v>0</v>
      </c>
      <c r="T1413">
        <v>1</v>
      </c>
      <c r="U1413">
        <v>0</v>
      </c>
      <c r="V1413">
        <v>0</v>
      </c>
      <c r="W1413" t="s">
        <v>4631</v>
      </c>
      <c r="X1413" t="s">
        <v>4632</v>
      </c>
      <c r="Y1413" t="s">
        <v>78</v>
      </c>
      <c r="Z1413">
        <v>33.677863279999997</v>
      </c>
      <c r="AA1413">
        <v>-117.8368796</v>
      </c>
      <c r="AB1413" s="1">
        <v>43812</v>
      </c>
      <c r="AC1413">
        <v>72789</v>
      </c>
      <c r="AD1413" t="s">
        <v>4633</v>
      </c>
      <c r="AE1413">
        <v>0</v>
      </c>
      <c r="AF1413">
        <v>0</v>
      </c>
      <c r="AG1413">
        <v>0</v>
      </c>
      <c r="AH1413">
        <v>0</v>
      </c>
      <c r="AI1413">
        <v>0</v>
      </c>
      <c r="AJ1413">
        <v>0</v>
      </c>
      <c r="AK1413">
        <v>0</v>
      </c>
      <c r="AL1413">
        <v>0</v>
      </c>
      <c r="AM1413" t="s">
        <v>93</v>
      </c>
      <c r="AN1413" t="s">
        <v>82</v>
      </c>
      <c r="AO1413">
        <v>0</v>
      </c>
      <c r="AP1413">
        <v>0</v>
      </c>
      <c r="AQ1413">
        <v>0</v>
      </c>
      <c r="AR1413" t="s">
        <v>74</v>
      </c>
      <c r="AS1413">
        <v>0</v>
      </c>
      <c r="AT1413" t="s">
        <v>83</v>
      </c>
      <c r="AU1413">
        <v>0</v>
      </c>
      <c r="AV1413">
        <v>0</v>
      </c>
      <c r="AW1413">
        <v>0</v>
      </c>
      <c r="AX1413">
        <v>0</v>
      </c>
      <c r="AY1413">
        <v>0</v>
      </c>
      <c r="AZ1413">
        <v>0</v>
      </c>
      <c r="BA1413">
        <v>0</v>
      </c>
      <c r="BB1413">
        <v>0</v>
      </c>
      <c r="BC1413">
        <v>0</v>
      </c>
      <c r="BD1413" t="s">
        <v>4634</v>
      </c>
      <c r="BE1413">
        <v>0</v>
      </c>
      <c r="BF1413">
        <v>0</v>
      </c>
      <c r="BG1413">
        <v>0</v>
      </c>
      <c r="BH1413">
        <v>0</v>
      </c>
      <c r="BI1413">
        <v>0</v>
      </c>
      <c r="BJ1413">
        <v>0</v>
      </c>
      <c r="BK1413">
        <v>0</v>
      </c>
      <c r="BL1413">
        <v>0</v>
      </c>
      <c r="BM1413">
        <v>0</v>
      </c>
      <c r="BN1413">
        <v>0</v>
      </c>
      <c r="BO1413">
        <v>116</v>
      </c>
      <c r="BP1413">
        <f>VLOOKUP(H1413, Sheet1!$A$2:$B$1758, 2, FALSE)</f>
        <v>12.841722617888381</v>
      </c>
      <c r="BQ1413">
        <f t="shared" si="44"/>
        <v>122.17892127676505</v>
      </c>
      <c r="BR1413">
        <f t="shared" si="45"/>
        <v>122.17892127676505</v>
      </c>
    </row>
    <row r="1414" spans="1:70" x14ac:dyDescent="0.35">
      <c r="A1414">
        <v>5680</v>
      </c>
      <c r="B1414" t="s">
        <v>66</v>
      </c>
      <c r="C1414" t="s">
        <v>4676</v>
      </c>
      <c r="D1414" t="s">
        <v>4654</v>
      </c>
      <c r="E1414">
        <v>0</v>
      </c>
      <c r="F1414" t="s">
        <v>785</v>
      </c>
      <c r="G1414" t="s">
        <v>71</v>
      </c>
      <c r="H1414">
        <v>92614</v>
      </c>
      <c r="I1414">
        <v>0</v>
      </c>
      <c r="J1414" t="s">
        <v>4630</v>
      </c>
      <c r="K1414" t="s">
        <v>73</v>
      </c>
      <c r="L1414">
        <v>0</v>
      </c>
      <c r="M1414" t="s">
        <v>74</v>
      </c>
      <c r="N1414" t="s">
        <v>99</v>
      </c>
      <c r="O1414">
        <v>0</v>
      </c>
      <c r="P1414">
        <v>0</v>
      </c>
      <c r="Q1414">
        <v>0</v>
      </c>
      <c r="R1414">
        <v>0</v>
      </c>
      <c r="S1414">
        <v>0</v>
      </c>
      <c r="T1414">
        <v>1</v>
      </c>
      <c r="U1414">
        <v>0</v>
      </c>
      <c r="V1414">
        <v>0</v>
      </c>
      <c r="W1414" t="s">
        <v>4631</v>
      </c>
      <c r="X1414" t="s">
        <v>4632</v>
      </c>
      <c r="Y1414" t="s">
        <v>78</v>
      </c>
      <c r="Z1414">
        <v>33.677909999999997</v>
      </c>
      <c r="AA1414">
        <v>-117.83690300000001</v>
      </c>
      <c r="AB1414" s="1">
        <v>43812</v>
      </c>
      <c r="AC1414">
        <v>72790</v>
      </c>
      <c r="AD1414" t="s">
        <v>4633</v>
      </c>
      <c r="AE1414">
        <v>0</v>
      </c>
      <c r="AF1414">
        <v>0</v>
      </c>
      <c r="AG1414">
        <v>0</v>
      </c>
      <c r="AH1414">
        <v>0</v>
      </c>
      <c r="AI1414">
        <v>0</v>
      </c>
      <c r="AJ1414">
        <v>0</v>
      </c>
      <c r="AK1414">
        <v>0</v>
      </c>
      <c r="AL1414">
        <v>0</v>
      </c>
      <c r="AM1414" t="s">
        <v>93</v>
      </c>
      <c r="AN1414" t="s">
        <v>82</v>
      </c>
      <c r="AO1414">
        <v>0</v>
      </c>
      <c r="AP1414">
        <v>0</v>
      </c>
      <c r="AQ1414">
        <v>0</v>
      </c>
      <c r="AR1414" t="s">
        <v>74</v>
      </c>
      <c r="AS1414">
        <v>0</v>
      </c>
      <c r="AT1414" t="s">
        <v>83</v>
      </c>
      <c r="AU1414">
        <v>0</v>
      </c>
      <c r="AV1414">
        <v>0</v>
      </c>
      <c r="AW1414">
        <v>0</v>
      </c>
      <c r="AX1414">
        <v>0</v>
      </c>
      <c r="AY1414">
        <v>0</v>
      </c>
      <c r="AZ1414">
        <v>0</v>
      </c>
      <c r="BA1414">
        <v>0</v>
      </c>
      <c r="BB1414">
        <v>0</v>
      </c>
      <c r="BC1414">
        <v>0</v>
      </c>
      <c r="BD1414" t="s">
        <v>4634</v>
      </c>
      <c r="BE1414">
        <v>0</v>
      </c>
      <c r="BF1414">
        <v>0</v>
      </c>
      <c r="BG1414">
        <v>0</v>
      </c>
      <c r="BH1414">
        <v>0</v>
      </c>
      <c r="BI1414">
        <v>0</v>
      </c>
      <c r="BJ1414">
        <v>0</v>
      </c>
      <c r="BK1414">
        <v>0</v>
      </c>
      <c r="BL1414">
        <v>0</v>
      </c>
      <c r="BM1414">
        <v>0</v>
      </c>
      <c r="BN1414">
        <v>0</v>
      </c>
      <c r="BO1414">
        <v>75</v>
      </c>
      <c r="BP1414">
        <f>VLOOKUP(H1414, Sheet1!$A$2:$B$1758, 2, FALSE)</f>
        <v>12.841722617888381</v>
      </c>
      <c r="BQ1414">
        <f t="shared" si="44"/>
        <v>81.178921276765053</v>
      </c>
      <c r="BR1414">
        <f t="shared" si="45"/>
        <v>81.178921276765053</v>
      </c>
    </row>
    <row r="1415" spans="1:70" x14ac:dyDescent="0.35">
      <c r="A1415">
        <v>5682</v>
      </c>
      <c r="B1415" t="s">
        <v>66</v>
      </c>
      <c r="C1415" t="s">
        <v>4677</v>
      </c>
      <c r="D1415" t="s">
        <v>4636</v>
      </c>
      <c r="E1415">
        <v>0</v>
      </c>
      <c r="F1415" t="s">
        <v>4637</v>
      </c>
      <c r="G1415" t="s">
        <v>71</v>
      </c>
      <c r="H1415">
        <v>95035</v>
      </c>
      <c r="I1415">
        <v>0</v>
      </c>
      <c r="J1415" t="s">
        <v>4630</v>
      </c>
      <c r="K1415" t="s">
        <v>73</v>
      </c>
      <c r="L1415">
        <v>0</v>
      </c>
      <c r="M1415" t="s">
        <v>74</v>
      </c>
      <c r="N1415" t="s">
        <v>99</v>
      </c>
      <c r="O1415">
        <v>0</v>
      </c>
      <c r="P1415">
        <v>0</v>
      </c>
      <c r="Q1415">
        <v>0</v>
      </c>
      <c r="R1415">
        <v>0</v>
      </c>
      <c r="S1415">
        <v>0</v>
      </c>
      <c r="T1415">
        <v>1</v>
      </c>
      <c r="U1415">
        <v>0</v>
      </c>
      <c r="V1415">
        <v>0</v>
      </c>
      <c r="W1415" t="s">
        <v>4631</v>
      </c>
      <c r="X1415" t="s">
        <v>4632</v>
      </c>
      <c r="Y1415" t="s">
        <v>78</v>
      </c>
      <c r="Z1415">
        <v>37.437104310000002</v>
      </c>
      <c r="AA1415">
        <v>-121.9225828</v>
      </c>
      <c r="AB1415" s="1">
        <v>43812</v>
      </c>
      <c r="AC1415">
        <v>72797</v>
      </c>
      <c r="AD1415" t="s">
        <v>4633</v>
      </c>
      <c r="AE1415">
        <v>0</v>
      </c>
      <c r="AF1415">
        <v>0</v>
      </c>
      <c r="AG1415">
        <v>0</v>
      </c>
      <c r="AH1415">
        <v>0</v>
      </c>
      <c r="AI1415">
        <v>0</v>
      </c>
      <c r="AJ1415">
        <v>0</v>
      </c>
      <c r="AK1415">
        <v>0</v>
      </c>
      <c r="AL1415">
        <v>0</v>
      </c>
      <c r="AM1415" t="s">
        <v>93</v>
      </c>
      <c r="AN1415" t="s">
        <v>82</v>
      </c>
      <c r="AO1415">
        <v>0</v>
      </c>
      <c r="AP1415">
        <v>0</v>
      </c>
      <c r="AQ1415">
        <v>0</v>
      </c>
      <c r="AR1415" t="s">
        <v>74</v>
      </c>
      <c r="AS1415">
        <v>0</v>
      </c>
      <c r="AT1415" t="s">
        <v>83</v>
      </c>
      <c r="AU1415">
        <v>0</v>
      </c>
      <c r="AV1415">
        <v>0</v>
      </c>
      <c r="AW1415">
        <v>0</v>
      </c>
      <c r="AX1415">
        <v>0</v>
      </c>
      <c r="AY1415">
        <v>0</v>
      </c>
      <c r="AZ1415">
        <v>0</v>
      </c>
      <c r="BA1415">
        <v>0</v>
      </c>
      <c r="BB1415">
        <v>0</v>
      </c>
      <c r="BC1415">
        <v>0</v>
      </c>
      <c r="BD1415" t="s">
        <v>4634</v>
      </c>
      <c r="BE1415">
        <v>0</v>
      </c>
      <c r="BF1415">
        <v>0</v>
      </c>
      <c r="BG1415">
        <v>0</v>
      </c>
      <c r="BH1415">
        <v>0</v>
      </c>
      <c r="BI1415">
        <v>0</v>
      </c>
      <c r="BJ1415">
        <v>0</v>
      </c>
      <c r="BK1415">
        <v>0</v>
      </c>
      <c r="BL1415">
        <v>0</v>
      </c>
      <c r="BM1415">
        <v>0</v>
      </c>
      <c r="BN1415">
        <v>0</v>
      </c>
      <c r="BO1415">
        <v>86.285714290000001</v>
      </c>
      <c r="BP1415">
        <f>VLOOKUP(H1415, Sheet1!$A$2:$B$1758, 2, FALSE)</f>
        <v>55.085353009529612</v>
      </c>
      <c r="BQ1415">
        <f t="shared" si="44"/>
        <v>112.79057425906421</v>
      </c>
      <c r="BR1415">
        <f t="shared" si="45"/>
        <v>112.79057425906421</v>
      </c>
    </row>
    <row r="1416" spans="1:70" x14ac:dyDescent="0.35">
      <c r="A1416">
        <v>5683</v>
      </c>
      <c r="B1416" t="s">
        <v>66</v>
      </c>
      <c r="C1416" t="s">
        <v>4678</v>
      </c>
      <c r="D1416" t="s">
        <v>4679</v>
      </c>
      <c r="E1416">
        <v>0</v>
      </c>
      <c r="F1416" t="s">
        <v>88</v>
      </c>
      <c r="G1416" t="s">
        <v>71</v>
      </c>
      <c r="H1416">
        <v>91364</v>
      </c>
      <c r="I1416">
        <v>0</v>
      </c>
      <c r="J1416" t="s">
        <v>4630</v>
      </c>
      <c r="K1416" t="s">
        <v>73</v>
      </c>
      <c r="L1416">
        <v>0</v>
      </c>
      <c r="M1416" t="s">
        <v>74</v>
      </c>
      <c r="N1416" t="s">
        <v>99</v>
      </c>
      <c r="O1416">
        <v>0</v>
      </c>
      <c r="P1416">
        <v>0</v>
      </c>
      <c r="Q1416">
        <v>0</v>
      </c>
      <c r="R1416">
        <v>0</v>
      </c>
      <c r="S1416">
        <v>0</v>
      </c>
      <c r="T1416">
        <v>1</v>
      </c>
      <c r="U1416">
        <v>0</v>
      </c>
      <c r="V1416">
        <v>0</v>
      </c>
      <c r="W1416" t="s">
        <v>4631</v>
      </c>
      <c r="X1416" t="s">
        <v>4632</v>
      </c>
      <c r="Y1416" t="s">
        <v>78</v>
      </c>
      <c r="Z1416">
        <v>34.167152999999999</v>
      </c>
      <c r="AA1416">
        <v>-118.59117000000001</v>
      </c>
      <c r="AB1416" s="1">
        <v>43812</v>
      </c>
      <c r="AC1416">
        <v>72798</v>
      </c>
      <c r="AD1416" t="s">
        <v>4633</v>
      </c>
      <c r="AE1416">
        <v>0</v>
      </c>
      <c r="AF1416">
        <v>0</v>
      </c>
      <c r="AG1416">
        <v>0</v>
      </c>
      <c r="AH1416">
        <v>0</v>
      </c>
      <c r="AI1416">
        <v>0</v>
      </c>
      <c r="AJ1416">
        <v>0</v>
      </c>
      <c r="AK1416">
        <v>0</v>
      </c>
      <c r="AL1416">
        <v>0</v>
      </c>
      <c r="AM1416" t="s">
        <v>93</v>
      </c>
      <c r="AN1416" t="s">
        <v>82</v>
      </c>
      <c r="AO1416">
        <v>0</v>
      </c>
      <c r="AP1416">
        <v>0</v>
      </c>
      <c r="AQ1416">
        <v>0</v>
      </c>
      <c r="AR1416" t="s">
        <v>74</v>
      </c>
      <c r="AS1416">
        <v>0</v>
      </c>
      <c r="AT1416" t="s">
        <v>83</v>
      </c>
      <c r="AU1416">
        <v>0</v>
      </c>
      <c r="AV1416">
        <v>0</v>
      </c>
      <c r="AW1416">
        <v>0</v>
      </c>
      <c r="AX1416">
        <v>0</v>
      </c>
      <c r="AY1416">
        <v>0</v>
      </c>
      <c r="AZ1416">
        <v>0</v>
      </c>
      <c r="BA1416">
        <v>0</v>
      </c>
      <c r="BB1416">
        <v>0</v>
      </c>
      <c r="BC1416">
        <v>0</v>
      </c>
      <c r="BD1416" t="s">
        <v>4680</v>
      </c>
      <c r="BE1416">
        <v>0</v>
      </c>
      <c r="BF1416">
        <v>0</v>
      </c>
      <c r="BG1416">
        <v>0</v>
      </c>
      <c r="BH1416">
        <v>0</v>
      </c>
      <c r="BI1416">
        <v>0</v>
      </c>
      <c r="BJ1416">
        <v>0</v>
      </c>
      <c r="BK1416">
        <v>0</v>
      </c>
      <c r="BL1416">
        <v>0</v>
      </c>
      <c r="BM1416">
        <v>0</v>
      </c>
      <c r="BN1416">
        <v>0</v>
      </c>
      <c r="BO1416">
        <v>94</v>
      </c>
      <c r="BP1416">
        <f>VLOOKUP(H1416, Sheet1!$A$2:$B$1758, 2, FALSE)</f>
        <v>17.730506255957255</v>
      </c>
      <c r="BQ1416">
        <f t="shared" si="44"/>
        <v>102.53120765902081</v>
      </c>
      <c r="BR1416">
        <f t="shared" si="45"/>
        <v>102.53120765902081</v>
      </c>
    </row>
    <row r="1417" spans="1:70" x14ac:dyDescent="0.35">
      <c r="A1417">
        <v>5685</v>
      </c>
      <c r="B1417" t="s">
        <v>66</v>
      </c>
      <c r="C1417" t="s">
        <v>4681</v>
      </c>
      <c r="D1417" t="s">
        <v>4636</v>
      </c>
      <c r="E1417">
        <v>0</v>
      </c>
      <c r="F1417" t="s">
        <v>4637</v>
      </c>
      <c r="G1417" t="s">
        <v>71</v>
      </c>
      <c r="H1417">
        <v>95035</v>
      </c>
      <c r="I1417">
        <v>0</v>
      </c>
      <c r="J1417" t="s">
        <v>4630</v>
      </c>
      <c r="K1417" t="s">
        <v>73</v>
      </c>
      <c r="L1417">
        <v>0</v>
      </c>
      <c r="M1417" t="s">
        <v>74</v>
      </c>
      <c r="N1417" t="s">
        <v>99</v>
      </c>
      <c r="O1417">
        <v>0</v>
      </c>
      <c r="P1417">
        <v>0</v>
      </c>
      <c r="Q1417">
        <v>0</v>
      </c>
      <c r="R1417">
        <v>0</v>
      </c>
      <c r="S1417">
        <v>0</v>
      </c>
      <c r="T1417">
        <v>1</v>
      </c>
      <c r="U1417">
        <v>0</v>
      </c>
      <c r="V1417">
        <v>0</v>
      </c>
      <c r="W1417" t="s">
        <v>4631</v>
      </c>
      <c r="X1417" t="s">
        <v>4632</v>
      </c>
      <c r="Y1417" t="s">
        <v>78</v>
      </c>
      <c r="Z1417">
        <v>37.437080690000002</v>
      </c>
      <c r="AA1417">
        <v>-121.9227612</v>
      </c>
      <c r="AB1417" s="1">
        <v>43812</v>
      </c>
      <c r="AC1417">
        <v>72815</v>
      </c>
      <c r="AD1417" t="s">
        <v>4633</v>
      </c>
      <c r="AE1417">
        <v>0</v>
      </c>
      <c r="AF1417">
        <v>0</v>
      </c>
      <c r="AG1417">
        <v>0</v>
      </c>
      <c r="AH1417">
        <v>0</v>
      </c>
      <c r="AI1417">
        <v>0</v>
      </c>
      <c r="AJ1417">
        <v>0</v>
      </c>
      <c r="AK1417">
        <v>0</v>
      </c>
      <c r="AL1417">
        <v>0</v>
      </c>
      <c r="AM1417" t="s">
        <v>93</v>
      </c>
      <c r="AN1417" t="s">
        <v>82</v>
      </c>
      <c r="AO1417">
        <v>0</v>
      </c>
      <c r="AP1417">
        <v>0</v>
      </c>
      <c r="AQ1417">
        <v>0</v>
      </c>
      <c r="AR1417" t="s">
        <v>74</v>
      </c>
      <c r="AS1417">
        <v>0</v>
      </c>
      <c r="AT1417" t="s">
        <v>83</v>
      </c>
      <c r="AU1417">
        <v>0</v>
      </c>
      <c r="AV1417">
        <v>0</v>
      </c>
      <c r="AW1417">
        <v>0</v>
      </c>
      <c r="AX1417">
        <v>0</v>
      </c>
      <c r="AY1417">
        <v>0</v>
      </c>
      <c r="AZ1417">
        <v>0</v>
      </c>
      <c r="BA1417">
        <v>0</v>
      </c>
      <c r="BB1417">
        <v>0</v>
      </c>
      <c r="BC1417">
        <v>0</v>
      </c>
      <c r="BD1417" t="s">
        <v>4634</v>
      </c>
      <c r="BE1417">
        <v>0</v>
      </c>
      <c r="BF1417">
        <v>0</v>
      </c>
      <c r="BG1417">
        <v>0</v>
      </c>
      <c r="BH1417">
        <v>0</v>
      </c>
      <c r="BI1417">
        <v>0</v>
      </c>
      <c r="BJ1417">
        <v>0</v>
      </c>
      <c r="BK1417">
        <v>0</v>
      </c>
      <c r="BL1417">
        <v>0</v>
      </c>
      <c r="BM1417">
        <v>0</v>
      </c>
      <c r="BN1417">
        <v>0</v>
      </c>
      <c r="BO1417">
        <v>75</v>
      </c>
      <c r="BP1417">
        <f>VLOOKUP(H1417, Sheet1!$A$2:$B$1758, 2, FALSE)</f>
        <v>55.085353009529612</v>
      </c>
      <c r="BQ1417">
        <f t="shared" si="44"/>
        <v>101.50485996906421</v>
      </c>
      <c r="BR1417">
        <f t="shared" si="45"/>
        <v>101.50485996906421</v>
      </c>
    </row>
    <row r="1418" spans="1:70" x14ac:dyDescent="0.35">
      <c r="A1418">
        <v>5687</v>
      </c>
      <c r="B1418" t="s">
        <v>66</v>
      </c>
      <c r="C1418" t="s">
        <v>4682</v>
      </c>
      <c r="D1418" t="s">
        <v>4683</v>
      </c>
      <c r="E1418">
        <v>0</v>
      </c>
      <c r="F1418" t="s">
        <v>831</v>
      </c>
      <c r="G1418" t="s">
        <v>71</v>
      </c>
      <c r="H1418">
        <v>92866</v>
      </c>
      <c r="I1418">
        <v>0</v>
      </c>
      <c r="J1418" t="s">
        <v>4630</v>
      </c>
      <c r="K1418" t="s">
        <v>73</v>
      </c>
      <c r="L1418">
        <v>0</v>
      </c>
      <c r="M1418" t="s">
        <v>74</v>
      </c>
      <c r="N1418" t="s">
        <v>99</v>
      </c>
      <c r="O1418">
        <v>0</v>
      </c>
      <c r="P1418">
        <v>0</v>
      </c>
      <c r="Q1418">
        <v>0</v>
      </c>
      <c r="R1418">
        <v>0</v>
      </c>
      <c r="S1418">
        <v>0</v>
      </c>
      <c r="T1418">
        <v>1</v>
      </c>
      <c r="U1418">
        <v>0</v>
      </c>
      <c r="V1418">
        <v>0</v>
      </c>
      <c r="W1418" t="s">
        <v>4631</v>
      </c>
      <c r="X1418" t="s">
        <v>4632</v>
      </c>
      <c r="Y1418" t="s">
        <v>78</v>
      </c>
      <c r="Z1418">
        <v>33.790006499999997</v>
      </c>
      <c r="AA1418">
        <v>-117.85637180000001</v>
      </c>
      <c r="AB1418" s="1">
        <v>43812</v>
      </c>
      <c r="AC1418">
        <v>72818</v>
      </c>
      <c r="AD1418" t="s">
        <v>4633</v>
      </c>
      <c r="AE1418">
        <v>0</v>
      </c>
      <c r="AF1418">
        <v>0</v>
      </c>
      <c r="AG1418">
        <v>0</v>
      </c>
      <c r="AH1418">
        <v>0</v>
      </c>
      <c r="AI1418">
        <v>0</v>
      </c>
      <c r="AJ1418">
        <v>0</v>
      </c>
      <c r="AK1418">
        <v>0</v>
      </c>
      <c r="AL1418">
        <v>0</v>
      </c>
      <c r="AM1418" t="s">
        <v>93</v>
      </c>
      <c r="AN1418" t="s">
        <v>82</v>
      </c>
      <c r="AO1418">
        <v>0</v>
      </c>
      <c r="AP1418">
        <v>0</v>
      </c>
      <c r="AQ1418">
        <v>0</v>
      </c>
      <c r="AR1418" t="s">
        <v>74</v>
      </c>
      <c r="AS1418">
        <v>0</v>
      </c>
      <c r="AT1418" t="s">
        <v>83</v>
      </c>
      <c r="AU1418">
        <v>0</v>
      </c>
      <c r="AV1418">
        <v>0</v>
      </c>
      <c r="AW1418">
        <v>0</v>
      </c>
      <c r="AX1418">
        <v>0</v>
      </c>
      <c r="AY1418">
        <v>0</v>
      </c>
      <c r="AZ1418">
        <v>0</v>
      </c>
      <c r="BA1418">
        <v>0</v>
      </c>
      <c r="BB1418">
        <v>0</v>
      </c>
      <c r="BC1418">
        <v>0</v>
      </c>
      <c r="BD1418" t="s">
        <v>103</v>
      </c>
      <c r="BE1418">
        <v>0</v>
      </c>
      <c r="BF1418">
        <v>0</v>
      </c>
      <c r="BG1418">
        <v>0</v>
      </c>
      <c r="BH1418">
        <v>0</v>
      </c>
      <c r="BI1418">
        <v>0</v>
      </c>
      <c r="BJ1418">
        <v>0</v>
      </c>
      <c r="BK1418">
        <v>0</v>
      </c>
      <c r="BL1418">
        <v>0</v>
      </c>
      <c r="BM1418">
        <v>0</v>
      </c>
      <c r="BN1418">
        <v>0</v>
      </c>
      <c r="BO1418">
        <v>86.285714290000001</v>
      </c>
      <c r="BP1418">
        <f>VLOOKUP(H1418, Sheet1!$A$2:$B$1758, 2, FALSE)</f>
        <v>9.8212268181474744</v>
      </c>
      <c r="BQ1418">
        <f t="shared" si="44"/>
        <v>91.011294273019871</v>
      </c>
      <c r="BR1418">
        <f t="shared" si="45"/>
        <v>91.011294273019871</v>
      </c>
    </row>
    <row r="1419" spans="1:70" x14ac:dyDescent="0.35">
      <c r="A1419">
        <v>5689</v>
      </c>
      <c r="B1419" t="s">
        <v>66</v>
      </c>
      <c r="C1419" t="s">
        <v>4682</v>
      </c>
      <c r="D1419" t="s">
        <v>4683</v>
      </c>
      <c r="E1419">
        <v>0</v>
      </c>
      <c r="F1419" t="s">
        <v>831</v>
      </c>
      <c r="G1419" t="s">
        <v>71</v>
      </c>
      <c r="H1419">
        <v>92866</v>
      </c>
      <c r="I1419">
        <v>0</v>
      </c>
      <c r="J1419" t="s">
        <v>4630</v>
      </c>
      <c r="K1419" t="s">
        <v>73</v>
      </c>
      <c r="L1419">
        <v>0</v>
      </c>
      <c r="M1419" t="s">
        <v>74</v>
      </c>
      <c r="N1419" t="s">
        <v>99</v>
      </c>
      <c r="O1419">
        <v>0</v>
      </c>
      <c r="P1419">
        <v>0</v>
      </c>
      <c r="Q1419">
        <v>0</v>
      </c>
      <c r="R1419">
        <v>0</v>
      </c>
      <c r="S1419">
        <v>0</v>
      </c>
      <c r="T1419">
        <v>1</v>
      </c>
      <c r="U1419">
        <v>0</v>
      </c>
      <c r="V1419">
        <v>0</v>
      </c>
      <c r="W1419" t="s">
        <v>4631</v>
      </c>
      <c r="X1419" t="s">
        <v>4632</v>
      </c>
      <c r="Y1419" t="s">
        <v>78</v>
      </c>
      <c r="Z1419">
        <v>33.790006499999997</v>
      </c>
      <c r="AA1419">
        <v>-117.85637180000001</v>
      </c>
      <c r="AB1419" s="1">
        <v>43812</v>
      </c>
      <c r="AC1419">
        <v>72820</v>
      </c>
      <c r="AD1419" t="s">
        <v>4633</v>
      </c>
      <c r="AE1419">
        <v>0</v>
      </c>
      <c r="AF1419">
        <v>0</v>
      </c>
      <c r="AG1419">
        <v>0</v>
      </c>
      <c r="AH1419">
        <v>0</v>
      </c>
      <c r="AI1419">
        <v>0</v>
      </c>
      <c r="AJ1419">
        <v>0</v>
      </c>
      <c r="AK1419">
        <v>0</v>
      </c>
      <c r="AL1419">
        <v>0</v>
      </c>
      <c r="AM1419" t="s">
        <v>93</v>
      </c>
      <c r="AN1419" t="s">
        <v>82</v>
      </c>
      <c r="AO1419">
        <v>0</v>
      </c>
      <c r="AP1419">
        <v>0</v>
      </c>
      <c r="AQ1419">
        <v>0</v>
      </c>
      <c r="AR1419" t="s">
        <v>74</v>
      </c>
      <c r="AS1419">
        <v>0</v>
      </c>
      <c r="AT1419" t="s">
        <v>83</v>
      </c>
      <c r="AU1419">
        <v>0</v>
      </c>
      <c r="AV1419">
        <v>0</v>
      </c>
      <c r="AW1419">
        <v>0</v>
      </c>
      <c r="AX1419">
        <v>0</v>
      </c>
      <c r="AY1419">
        <v>0</v>
      </c>
      <c r="AZ1419">
        <v>0</v>
      </c>
      <c r="BA1419">
        <v>0</v>
      </c>
      <c r="BB1419">
        <v>0</v>
      </c>
      <c r="BC1419">
        <v>0</v>
      </c>
      <c r="BD1419" t="s">
        <v>103</v>
      </c>
      <c r="BE1419">
        <v>0</v>
      </c>
      <c r="BF1419">
        <v>0</v>
      </c>
      <c r="BG1419">
        <v>0</v>
      </c>
      <c r="BH1419">
        <v>0</v>
      </c>
      <c r="BI1419">
        <v>0</v>
      </c>
      <c r="BJ1419">
        <v>0</v>
      </c>
      <c r="BK1419">
        <v>0</v>
      </c>
      <c r="BL1419">
        <v>0</v>
      </c>
      <c r="BM1419">
        <v>0</v>
      </c>
      <c r="BN1419">
        <v>0</v>
      </c>
      <c r="BO1419">
        <v>116</v>
      </c>
      <c r="BP1419">
        <f>VLOOKUP(H1419, Sheet1!$A$2:$B$1758, 2, FALSE)</f>
        <v>9.8212268181474744</v>
      </c>
      <c r="BQ1419">
        <f t="shared" si="44"/>
        <v>120.72557998301988</v>
      </c>
      <c r="BR1419">
        <f t="shared" si="45"/>
        <v>120.72557998301988</v>
      </c>
    </row>
    <row r="1420" spans="1:70" x14ac:dyDescent="0.35">
      <c r="A1420">
        <v>5693</v>
      </c>
      <c r="B1420" t="s">
        <v>66</v>
      </c>
      <c r="C1420" t="s">
        <v>4684</v>
      </c>
      <c r="D1420" t="s">
        <v>4636</v>
      </c>
      <c r="E1420">
        <v>0</v>
      </c>
      <c r="F1420" t="s">
        <v>4637</v>
      </c>
      <c r="G1420" t="s">
        <v>71</v>
      </c>
      <c r="H1420">
        <v>95035</v>
      </c>
      <c r="I1420">
        <v>0</v>
      </c>
      <c r="J1420" t="s">
        <v>4630</v>
      </c>
      <c r="K1420" t="s">
        <v>73</v>
      </c>
      <c r="L1420">
        <v>0</v>
      </c>
      <c r="M1420" t="s">
        <v>74</v>
      </c>
      <c r="N1420" t="s">
        <v>99</v>
      </c>
      <c r="O1420">
        <v>0</v>
      </c>
      <c r="P1420">
        <v>0</v>
      </c>
      <c r="Q1420">
        <v>0</v>
      </c>
      <c r="R1420">
        <v>0</v>
      </c>
      <c r="S1420">
        <v>0</v>
      </c>
      <c r="T1420">
        <v>1</v>
      </c>
      <c r="U1420">
        <v>0</v>
      </c>
      <c r="V1420">
        <v>0</v>
      </c>
      <c r="W1420" t="s">
        <v>4631</v>
      </c>
      <c r="X1420" t="s">
        <v>4632</v>
      </c>
      <c r="Y1420" t="s">
        <v>78</v>
      </c>
      <c r="Z1420">
        <v>37.437133940000002</v>
      </c>
      <c r="AA1420">
        <v>-121.9223562</v>
      </c>
      <c r="AB1420" s="1">
        <v>43812</v>
      </c>
      <c r="AC1420">
        <v>72824</v>
      </c>
      <c r="AD1420" t="s">
        <v>4633</v>
      </c>
      <c r="AE1420">
        <v>0</v>
      </c>
      <c r="AF1420">
        <v>0</v>
      </c>
      <c r="AG1420">
        <v>0</v>
      </c>
      <c r="AH1420">
        <v>0</v>
      </c>
      <c r="AI1420">
        <v>0</v>
      </c>
      <c r="AJ1420">
        <v>0</v>
      </c>
      <c r="AK1420">
        <v>0</v>
      </c>
      <c r="AL1420">
        <v>0</v>
      </c>
      <c r="AM1420" t="s">
        <v>93</v>
      </c>
      <c r="AN1420" t="s">
        <v>82</v>
      </c>
      <c r="AO1420">
        <v>0</v>
      </c>
      <c r="AP1420">
        <v>0</v>
      </c>
      <c r="AQ1420">
        <v>0</v>
      </c>
      <c r="AR1420" t="s">
        <v>74</v>
      </c>
      <c r="AS1420">
        <v>0</v>
      </c>
      <c r="AT1420" t="s">
        <v>83</v>
      </c>
      <c r="AU1420">
        <v>0</v>
      </c>
      <c r="AV1420">
        <v>0</v>
      </c>
      <c r="AW1420">
        <v>0</v>
      </c>
      <c r="AX1420">
        <v>0</v>
      </c>
      <c r="AY1420">
        <v>0</v>
      </c>
      <c r="AZ1420">
        <v>0</v>
      </c>
      <c r="BA1420">
        <v>0</v>
      </c>
      <c r="BB1420">
        <v>0</v>
      </c>
      <c r="BC1420">
        <v>0</v>
      </c>
      <c r="BD1420" t="s">
        <v>4634</v>
      </c>
      <c r="BE1420">
        <v>0</v>
      </c>
      <c r="BF1420">
        <v>0</v>
      </c>
      <c r="BG1420">
        <v>0</v>
      </c>
      <c r="BH1420">
        <v>0</v>
      </c>
      <c r="BI1420">
        <v>0</v>
      </c>
      <c r="BJ1420">
        <v>0</v>
      </c>
      <c r="BK1420">
        <v>0</v>
      </c>
      <c r="BL1420">
        <v>0</v>
      </c>
      <c r="BM1420">
        <v>0</v>
      </c>
      <c r="BN1420">
        <v>0</v>
      </c>
      <c r="BO1420">
        <v>94</v>
      </c>
      <c r="BP1420">
        <f>VLOOKUP(H1420, Sheet1!$A$2:$B$1758, 2, FALSE)</f>
        <v>55.085353009529612</v>
      </c>
      <c r="BQ1420">
        <f t="shared" si="44"/>
        <v>120.50485996906421</v>
      </c>
      <c r="BR1420">
        <f t="shared" si="45"/>
        <v>120.50485996906421</v>
      </c>
    </row>
    <row r="1421" spans="1:70" x14ac:dyDescent="0.35">
      <c r="A1421">
        <v>5694</v>
      </c>
      <c r="B1421" t="s">
        <v>66</v>
      </c>
      <c r="C1421" t="s">
        <v>4685</v>
      </c>
      <c r="D1421" t="s">
        <v>4656</v>
      </c>
      <c r="E1421">
        <v>0</v>
      </c>
      <c r="F1421" t="s">
        <v>1228</v>
      </c>
      <c r="G1421" t="s">
        <v>71</v>
      </c>
      <c r="H1421">
        <v>95014</v>
      </c>
      <c r="I1421">
        <v>0</v>
      </c>
      <c r="J1421" t="s">
        <v>4630</v>
      </c>
      <c r="K1421" t="s">
        <v>73</v>
      </c>
      <c r="L1421">
        <v>0</v>
      </c>
      <c r="M1421" t="s">
        <v>74</v>
      </c>
      <c r="N1421" t="s">
        <v>99</v>
      </c>
      <c r="O1421">
        <v>0</v>
      </c>
      <c r="P1421">
        <v>0</v>
      </c>
      <c r="Q1421">
        <v>0</v>
      </c>
      <c r="R1421">
        <v>0</v>
      </c>
      <c r="S1421">
        <v>0</v>
      </c>
      <c r="T1421">
        <v>1</v>
      </c>
      <c r="U1421">
        <v>0</v>
      </c>
      <c r="V1421">
        <v>0</v>
      </c>
      <c r="W1421" t="s">
        <v>4631</v>
      </c>
      <c r="X1421" t="s">
        <v>4632</v>
      </c>
      <c r="Y1421" t="s">
        <v>78</v>
      </c>
      <c r="Z1421">
        <v>37.320585610000002</v>
      </c>
      <c r="AA1421">
        <v>-122.0434106</v>
      </c>
      <c r="AB1421" s="1">
        <v>43812</v>
      </c>
      <c r="AC1421">
        <v>72830</v>
      </c>
      <c r="AD1421" t="s">
        <v>4633</v>
      </c>
      <c r="AE1421">
        <v>0</v>
      </c>
      <c r="AF1421">
        <v>0</v>
      </c>
      <c r="AG1421">
        <v>0</v>
      </c>
      <c r="AH1421">
        <v>0</v>
      </c>
      <c r="AI1421">
        <v>0</v>
      </c>
      <c r="AJ1421">
        <v>0</v>
      </c>
      <c r="AK1421">
        <v>0</v>
      </c>
      <c r="AL1421">
        <v>0</v>
      </c>
      <c r="AM1421" t="s">
        <v>93</v>
      </c>
      <c r="AN1421" t="s">
        <v>82</v>
      </c>
      <c r="AO1421">
        <v>0</v>
      </c>
      <c r="AP1421">
        <v>0</v>
      </c>
      <c r="AQ1421">
        <v>0</v>
      </c>
      <c r="AR1421" t="s">
        <v>74</v>
      </c>
      <c r="AS1421">
        <v>0</v>
      </c>
      <c r="AT1421" t="s">
        <v>83</v>
      </c>
      <c r="AU1421">
        <v>0</v>
      </c>
      <c r="AV1421">
        <v>0</v>
      </c>
      <c r="AW1421">
        <v>0</v>
      </c>
      <c r="AX1421">
        <v>0</v>
      </c>
      <c r="AY1421">
        <v>0</v>
      </c>
      <c r="AZ1421">
        <v>0</v>
      </c>
      <c r="BA1421">
        <v>0</v>
      </c>
      <c r="BB1421">
        <v>0</v>
      </c>
      <c r="BC1421">
        <v>0</v>
      </c>
      <c r="BD1421" t="s">
        <v>4657</v>
      </c>
      <c r="BE1421">
        <v>0</v>
      </c>
      <c r="BF1421">
        <v>0</v>
      </c>
      <c r="BG1421">
        <v>0</v>
      </c>
      <c r="BH1421">
        <v>0</v>
      </c>
      <c r="BI1421">
        <v>0</v>
      </c>
      <c r="BJ1421">
        <v>0</v>
      </c>
      <c r="BK1421">
        <v>0</v>
      </c>
      <c r="BL1421">
        <v>0</v>
      </c>
      <c r="BM1421">
        <v>0</v>
      </c>
      <c r="BN1421">
        <v>0</v>
      </c>
      <c r="BO1421">
        <v>116</v>
      </c>
      <c r="BP1421">
        <f>VLOOKUP(H1421, Sheet1!$A$2:$B$1758, 2, FALSE)</f>
        <v>0</v>
      </c>
      <c r="BQ1421">
        <f t="shared" si="44"/>
        <v>116</v>
      </c>
      <c r="BR1421">
        <f t="shared" si="45"/>
        <v>116</v>
      </c>
    </row>
    <row r="1422" spans="1:70" x14ac:dyDescent="0.35">
      <c r="A1422">
        <v>5699</v>
      </c>
      <c r="B1422" t="s">
        <v>66</v>
      </c>
      <c r="C1422" t="s">
        <v>4686</v>
      </c>
      <c r="D1422" t="s">
        <v>4687</v>
      </c>
      <c r="E1422">
        <v>0</v>
      </c>
      <c r="F1422" t="s">
        <v>885</v>
      </c>
      <c r="G1422" t="s">
        <v>71</v>
      </c>
      <c r="H1422">
        <v>92128</v>
      </c>
      <c r="I1422">
        <v>0</v>
      </c>
      <c r="J1422" t="s">
        <v>4630</v>
      </c>
      <c r="K1422" t="s">
        <v>73</v>
      </c>
      <c r="L1422">
        <v>0</v>
      </c>
      <c r="M1422" t="s">
        <v>74</v>
      </c>
      <c r="N1422" t="s">
        <v>99</v>
      </c>
      <c r="O1422">
        <v>0</v>
      </c>
      <c r="P1422">
        <v>0</v>
      </c>
      <c r="Q1422">
        <v>0</v>
      </c>
      <c r="R1422">
        <v>0</v>
      </c>
      <c r="S1422">
        <v>0</v>
      </c>
      <c r="T1422">
        <v>1</v>
      </c>
      <c r="U1422">
        <v>0</v>
      </c>
      <c r="V1422">
        <v>0</v>
      </c>
      <c r="W1422" t="s">
        <v>4631</v>
      </c>
      <c r="X1422" t="s">
        <v>4632</v>
      </c>
      <c r="Y1422" t="s">
        <v>78</v>
      </c>
      <c r="Z1422">
        <v>32.962298400000002</v>
      </c>
      <c r="AA1422">
        <v>-117.0921177</v>
      </c>
      <c r="AB1422" s="1">
        <v>43812</v>
      </c>
      <c r="AC1422">
        <v>72846</v>
      </c>
      <c r="AD1422" t="s">
        <v>4633</v>
      </c>
      <c r="AE1422">
        <v>0</v>
      </c>
      <c r="AF1422">
        <v>0</v>
      </c>
      <c r="AG1422">
        <v>0</v>
      </c>
      <c r="AH1422">
        <v>0</v>
      </c>
      <c r="AI1422">
        <v>0</v>
      </c>
      <c r="AJ1422">
        <v>0</v>
      </c>
      <c r="AK1422">
        <v>0</v>
      </c>
      <c r="AL1422">
        <v>0</v>
      </c>
      <c r="AM1422" t="s">
        <v>93</v>
      </c>
      <c r="AN1422" t="s">
        <v>82</v>
      </c>
      <c r="AO1422">
        <v>0</v>
      </c>
      <c r="AP1422">
        <v>0</v>
      </c>
      <c r="AQ1422">
        <v>0</v>
      </c>
      <c r="AR1422" t="s">
        <v>74</v>
      </c>
      <c r="AS1422">
        <v>0</v>
      </c>
      <c r="AT1422" t="s">
        <v>83</v>
      </c>
      <c r="AU1422">
        <v>0</v>
      </c>
      <c r="AV1422">
        <v>0</v>
      </c>
      <c r="AW1422">
        <v>0</v>
      </c>
      <c r="AX1422">
        <v>0</v>
      </c>
      <c r="AY1422">
        <v>0</v>
      </c>
      <c r="AZ1422">
        <v>0</v>
      </c>
      <c r="BA1422">
        <v>0</v>
      </c>
      <c r="BB1422">
        <v>0</v>
      </c>
      <c r="BC1422">
        <v>0</v>
      </c>
      <c r="BD1422" t="s">
        <v>4688</v>
      </c>
      <c r="BE1422">
        <v>0</v>
      </c>
      <c r="BF1422">
        <v>0</v>
      </c>
      <c r="BG1422">
        <v>0</v>
      </c>
      <c r="BH1422">
        <v>0</v>
      </c>
      <c r="BI1422">
        <v>0</v>
      </c>
      <c r="BJ1422">
        <v>0</v>
      </c>
      <c r="BK1422">
        <v>0</v>
      </c>
      <c r="BL1422">
        <v>0</v>
      </c>
      <c r="BM1422">
        <v>0</v>
      </c>
      <c r="BN1422">
        <v>0</v>
      </c>
      <c r="BO1422">
        <v>116</v>
      </c>
      <c r="BP1422">
        <f>VLOOKUP(H1422, Sheet1!$A$2:$B$1758, 2, FALSE)</f>
        <v>15.387416594810119</v>
      </c>
      <c r="BQ1422">
        <f t="shared" si="44"/>
        <v>123.40380699857803</v>
      </c>
      <c r="BR1422">
        <f t="shared" si="45"/>
        <v>123.40380699857803</v>
      </c>
    </row>
    <row r="1423" spans="1:70" x14ac:dyDescent="0.35">
      <c r="A1423">
        <v>5700</v>
      </c>
      <c r="B1423" t="s">
        <v>66</v>
      </c>
      <c r="C1423" t="s">
        <v>4682</v>
      </c>
      <c r="D1423" t="s">
        <v>4683</v>
      </c>
      <c r="E1423">
        <v>0</v>
      </c>
      <c r="F1423" t="s">
        <v>831</v>
      </c>
      <c r="G1423" t="s">
        <v>71</v>
      </c>
      <c r="H1423">
        <v>92866</v>
      </c>
      <c r="I1423">
        <v>0</v>
      </c>
      <c r="J1423" t="s">
        <v>4630</v>
      </c>
      <c r="K1423" t="s">
        <v>73</v>
      </c>
      <c r="L1423">
        <v>0</v>
      </c>
      <c r="M1423" t="s">
        <v>74</v>
      </c>
      <c r="N1423" t="s">
        <v>99</v>
      </c>
      <c r="O1423">
        <v>0</v>
      </c>
      <c r="P1423">
        <v>0</v>
      </c>
      <c r="Q1423">
        <v>0</v>
      </c>
      <c r="R1423">
        <v>0</v>
      </c>
      <c r="S1423">
        <v>0</v>
      </c>
      <c r="T1423">
        <v>1</v>
      </c>
      <c r="U1423">
        <v>0</v>
      </c>
      <c r="V1423">
        <v>0</v>
      </c>
      <c r="W1423" t="s">
        <v>4631</v>
      </c>
      <c r="X1423" t="s">
        <v>4632</v>
      </c>
      <c r="Y1423" t="s">
        <v>78</v>
      </c>
      <c r="Z1423">
        <v>33.790006499999997</v>
      </c>
      <c r="AA1423">
        <v>-117.85637180000001</v>
      </c>
      <c r="AB1423" s="1">
        <v>43812</v>
      </c>
      <c r="AC1423">
        <v>72848</v>
      </c>
      <c r="AD1423" t="s">
        <v>4633</v>
      </c>
      <c r="AE1423">
        <v>0</v>
      </c>
      <c r="AF1423">
        <v>0</v>
      </c>
      <c r="AG1423">
        <v>0</v>
      </c>
      <c r="AH1423">
        <v>0</v>
      </c>
      <c r="AI1423">
        <v>0</v>
      </c>
      <c r="AJ1423">
        <v>0</v>
      </c>
      <c r="AK1423">
        <v>0</v>
      </c>
      <c r="AL1423">
        <v>0</v>
      </c>
      <c r="AM1423" t="s">
        <v>93</v>
      </c>
      <c r="AN1423" t="s">
        <v>82</v>
      </c>
      <c r="AO1423">
        <v>0</v>
      </c>
      <c r="AP1423">
        <v>0</v>
      </c>
      <c r="AQ1423">
        <v>0</v>
      </c>
      <c r="AR1423" t="s">
        <v>74</v>
      </c>
      <c r="AS1423">
        <v>0</v>
      </c>
      <c r="AT1423" t="s">
        <v>83</v>
      </c>
      <c r="AU1423">
        <v>0</v>
      </c>
      <c r="AV1423">
        <v>0</v>
      </c>
      <c r="AW1423">
        <v>0</v>
      </c>
      <c r="AX1423">
        <v>0</v>
      </c>
      <c r="AY1423">
        <v>0</v>
      </c>
      <c r="AZ1423">
        <v>0</v>
      </c>
      <c r="BA1423">
        <v>0</v>
      </c>
      <c r="BB1423">
        <v>0</v>
      </c>
      <c r="BC1423">
        <v>0</v>
      </c>
      <c r="BD1423" t="s">
        <v>103</v>
      </c>
      <c r="BE1423">
        <v>0</v>
      </c>
      <c r="BF1423">
        <v>0</v>
      </c>
      <c r="BG1423">
        <v>0</v>
      </c>
      <c r="BH1423">
        <v>0</v>
      </c>
      <c r="BI1423">
        <v>0</v>
      </c>
      <c r="BJ1423">
        <v>0</v>
      </c>
      <c r="BK1423">
        <v>0</v>
      </c>
      <c r="BL1423">
        <v>0</v>
      </c>
      <c r="BM1423">
        <v>0</v>
      </c>
      <c r="BN1423">
        <v>0</v>
      </c>
      <c r="BO1423">
        <v>75</v>
      </c>
      <c r="BP1423">
        <f>VLOOKUP(H1423, Sheet1!$A$2:$B$1758, 2, FALSE)</f>
        <v>9.8212268181474744</v>
      </c>
      <c r="BQ1423">
        <f t="shared" si="44"/>
        <v>79.725579983019884</v>
      </c>
      <c r="BR1423">
        <f t="shared" si="45"/>
        <v>79.725579983019884</v>
      </c>
    </row>
    <row r="1424" spans="1:70" x14ac:dyDescent="0.35">
      <c r="A1424">
        <v>5701</v>
      </c>
      <c r="B1424" t="s">
        <v>66</v>
      </c>
      <c r="C1424" t="s">
        <v>4689</v>
      </c>
      <c r="D1424" t="s">
        <v>4687</v>
      </c>
      <c r="E1424">
        <v>0</v>
      </c>
      <c r="F1424" t="s">
        <v>885</v>
      </c>
      <c r="G1424" t="s">
        <v>71</v>
      </c>
      <c r="H1424">
        <v>92128</v>
      </c>
      <c r="I1424">
        <v>0</v>
      </c>
      <c r="J1424" t="s">
        <v>4630</v>
      </c>
      <c r="K1424" t="s">
        <v>73</v>
      </c>
      <c r="L1424">
        <v>0</v>
      </c>
      <c r="M1424" t="s">
        <v>74</v>
      </c>
      <c r="N1424" t="s">
        <v>99</v>
      </c>
      <c r="O1424">
        <v>0</v>
      </c>
      <c r="P1424">
        <v>0</v>
      </c>
      <c r="Q1424">
        <v>0</v>
      </c>
      <c r="R1424">
        <v>0</v>
      </c>
      <c r="S1424">
        <v>0</v>
      </c>
      <c r="T1424">
        <v>1</v>
      </c>
      <c r="U1424">
        <v>0</v>
      </c>
      <c r="V1424">
        <v>0</v>
      </c>
      <c r="W1424" t="s">
        <v>4631</v>
      </c>
      <c r="X1424" t="s">
        <v>4632</v>
      </c>
      <c r="Y1424" t="s">
        <v>78</v>
      </c>
      <c r="Z1424">
        <v>32.962198399999998</v>
      </c>
      <c r="AA1424">
        <v>-117.0921177</v>
      </c>
      <c r="AB1424" s="1">
        <v>43812</v>
      </c>
      <c r="AC1424">
        <v>72850</v>
      </c>
      <c r="AD1424" t="s">
        <v>4633</v>
      </c>
      <c r="AE1424">
        <v>0</v>
      </c>
      <c r="AF1424">
        <v>0</v>
      </c>
      <c r="AG1424">
        <v>0</v>
      </c>
      <c r="AH1424">
        <v>0</v>
      </c>
      <c r="AI1424">
        <v>0</v>
      </c>
      <c r="AJ1424">
        <v>0</v>
      </c>
      <c r="AK1424">
        <v>0</v>
      </c>
      <c r="AL1424">
        <v>0</v>
      </c>
      <c r="AM1424" t="s">
        <v>93</v>
      </c>
      <c r="AN1424" t="s">
        <v>82</v>
      </c>
      <c r="AO1424">
        <v>0</v>
      </c>
      <c r="AP1424">
        <v>0</v>
      </c>
      <c r="AQ1424">
        <v>0</v>
      </c>
      <c r="AR1424" t="s">
        <v>74</v>
      </c>
      <c r="AS1424">
        <v>0</v>
      </c>
      <c r="AT1424" t="s">
        <v>83</v>
      </c>
      <c r="AU1424">
        <v>0</v>
      </c>
      <c r="AV1424">
        <v>0</v>
      </c>
      <c r="AW1424">
        <v>0</v>
      </c>
      <c r="AX1424">
        <v>0</v>
      </c>
      <c r="AY1424">
        <v>0</v>
      </c>
      <c r="AZ1424">
        <v>0</v>
      </c>
      <c r="BA1424">
        <v>0</v>
      </c>
      <c r="BB1424">
        <v>0</v>
      </c>
      <c r="BC1424">
        <v>0</v>
      </c>
      <c r="BD1424" t="s">
        <v>4688</v>
      </c>
      <c r="BE1424">
        <v>0</v>
      </c>
      <c r="BF1424">
        <v>0</v>
      </c>
      <c r="BG1424">
        <v>0</v>
      </c>
      <c r="BH1424">
        <v>0</v>
      </c>
      <c r="BI1424">
        <v>0</v>
      </c>
      <c r="BJ1424">
        <v>0</v>
      </c>
      <c r="BK1424">
        <v>0</v>
      </c>
      <c r="BL1424">
        <v>0</v>
      </c>
      <c r="BM1424">
        <v>0</v>
      </c>
      <c r="BN1424">
        <v>0</v>
      </c>
      <c r="BO1424">
        <v>53.5</v>
      </c>
      <c r="BP1424">
        <f>VLOOKUP(H1424, Sheet1!$A$2:$B$1758, 2, FALSE)</f>
        <v>15.387416594810119</v>
      </c>
      <c r="BQ1424">
        <f t="shared" si="44"/>
        <v>60.903806998578034</v>
      </c>
      <c r="BR1424">
        <f t="shared" si="45"/>
        <v>60.903806998578034</v>
      </c>
    </row>
    <row r="1425" spans="1:70" x14ac:dyDescent="0.35">
      <c r="A1425">
        <v>5704</v>
      </c>
      <c r="B1425" t="s">
        <v>66</v>
      </c>
      <c r="C1425" t="s">
        <v>4690</v>
      </c>
      <c r="D1425" t="s">
        <v>4691</v>
      </c>
      <c r="E1425">
        <v>0</v>
      </c>
      <c r="F1425" t="s">
        <v>885</v>
      </c>
      <c r="G1425" t="s">
        <v>71</v>
      </c>
      <c r="H1425">
        <v>92128</v>
      </c>
      <c r="I1425">
        <v>0</v>
      </c>
      <c r="J1425" t="s">
        <v>4630</v>
      </c>
      <c r="K1425" t="s">
        <v>73</v>
      </c>
      <c r="L1425">
        <v>0</v>
      </c>
      <c r="M1425" t="s">
        <v>74</v>
      </c>
      <c r="N1425" t="s">
        <v>99</v>
      </c>
      <c r="O1425">
        <v>0</v>
      </c>
      <c r="P1425">
        <v>0</v>
      </c>
      <c r="Q1425">
        <v>0</v>
      </c>
      <c r="R1425">
        <v>0</v>
      </c>
      <c r="S1425">
        <v>0</v>
      </c>
      <c r="T1425">
        <v>1</v>
      </c>
      <c r="U1425">
        <v>0</v>
      </c>
      <c r="V1425">
        <v>0</v>
      </c>
      <c r="W1425" t="s">
        <v>4631</v>
      </c>
      <c r="X1425" t="s">
        <v>4632</v>
      </c>
      <c r="Y1425" t="s">
        <v>78</v>
      </c>
      <c r="Z1425">
        <v>32.961506</v>
      </c>
      <c r="AA1425">
        <v>-117.09275700000001</v>
      </c>
      <c r="AB1425" s="1">
        <v>43812</v>
      </c>
      <c r="AC1425">
        <v>72856</v>
      </c>
      <c r="AD1425" t="s">
        <v>4633</v>
      </c>
      <c r="AE1425">
        <v>0</v>
      </c>
      <c r="AF1425">
        <v>0</v>
      </c>
      <c r="AG1425">
        <v>0</v>
      </c>
      <c r="AH1425">
        <v>0</v>
      </c>
      <c r="AI1425">
        <v>0</v>
      </c>
      <c r="AJ1425">
        <v>0</v>
      </c>
      <c r="AK1425">
        <v>0</v>
      </c>
      <c r="AL1425">
        <v>0</v>
      </c>
      <c r="AM1425" t="s">
        <v>93</v>
      </c>
      <c r="AN1425" t="s">
        <v>82</v>
      </c>
      <c r="AO1425">
        <v>0</v>
      </c>
      <c r="AP1425">
        <v>0</v>
      </c>
      <c r="AQ1425">
        <v>0</v>
      </c>
      <c r="AR1425" t="s">
        <v>74</v>
      </c>
      <c r="AS1425">
        <v>0</v>
      </c>
      <c r="AT1425" t="s">
        <v>83</v>
      </c>
      <c r="AU1425">
        <v>0</v>
      </c>
      <c r="AV1425">
        <v>0</v>
      </c>
      <c r="AW1425">
        <v>0</v>
      </c>
      <c r="AX1425">
        <v>0</v>
      </c>
      <c r="AY1425">
        <v>0</v>
      </c>
      <c r="AZ1425">
        <v>0</v>
      </c>
      <c r="BA1425">
        <v>0</v>
      </c>
      <c r="BB1425">
        <v>0</v>
      </c>
      <c r="BC1425">
        <v>0</v>
      </c>
      <c r="BD1425" t="s">
        <v>4688</v>
      </c>
      <c r="BE1425">
        <v>0</v>
      </c>
      <c r="BF1425">
        <v>0</v>
      </c>
      <c r="BG1425">
        <v>0</v>
      </c>
      <c r="BH1425">
        <v>0</v>
      </c>
      <c r="BI1425">
        <v>0</v>
      </c>
      <c r="BJ1425">
        <v>0</v>
      </c>
      <c r="BK1425">
        <v>0</v>
      </c>
      <c r="BL1425">
        <v>0</v>
      </c>
      <c r="BM1425">
        <v>0</v>
      </c>
      <c r="BN1425">
        <v>0</v>
      </c>
      <c r="BO1425">
        <v>116</v>
      </c>
      <c r="BP1425">
        <f>VLOOKUP(H1425, Sheet1!$A$2:$B$1758, 2, FALSE)</f>
        <v>15.387416594810119</v>
      </c>
      <c r="BQ1425">
        <f t="shared" si="44"/>
        <v>123.40380699857803</v>
      </c>
      <c r="BR1425">
        <f t="shared" si="45"/>
        <v>123.40380699857803</v>
      </c>
    </row>
    <row r="1426" spans="1:70" x14ac:dyDescent="0.35">
      <c r="A1426">
        <v>5705</v>
      </c>
      <c r="B1426" t="s">
        <v>66</v>
      </c>
      <c r="C1426" t="s">
        <v>4692</v>
      </c>
      <c r="D1426" t="s">
        <v>4687</v>
      </c>
      <c r="E1426">
        <v>0</v>
      </c>
      <c r="F1426" t="s">
        <v>885</v>
      </c>
      <c r="G1426" t="s">
        <v>71</v>
      </c>
      <c r="H1426">
        <v>92128</v>
      </c>
      <c r="I1426">
        <v>0</v>
      </c>
      <c r="J1426" t="s">
        <v>4630</v>
      </c>
      <c r="K1426" t="s">
        <v>73</v>
      </c>
      <c r="L1426">
        <v>0</v>
      </c>
      <c r="M1426" t="s">
        <v>74</v>
      </c>
      <c r="N1426" t="s">
        <v>99</v>
      </c>
      <c r="O1426">
        <v>0</v>
      </c>
      <c r="P1426">
        <v>0</v>
      </c>
      <c r="Q1426">
        <v>0</v>
      </c>
      <c r="R1426">
        <v>0</v>
      </c>
      <c r="S1426">
        <v>0</v>
      </c>
      <c r="T1426">
        <v>1</v>
      </c>
      <c r="U1426">
        <v>0</v>
      </c>
      <c r="V1426">
        <v>0</v>
      </c>
      <c r="W1426" t="s">
        <v>4631</v>
      </c>
      <c r="X1426" t="s">
        <v>4632</v>
      </c>
      <c r="Y1426" t="s">
        <v>78</v>
      </c>
      <c r="Z1426">
        <v>32.962798399999997</v>
      </c>
      <c r="AA1426">
        <v>-117.0921177</v>
      </c>
      <c r="AB1426" s="1">
        <v>43812</v>
      </c>
      <c r="AC1426">
        <v>72860</v>
      </c>
      <c r="AD1426" t="s">
        <v>4633</v>
      </c>
      <c r="AE1426">
        <v>0</v>
      </c>
      <c r="AF1426">
        <v>0</v>
      </c>
      <c r="AG1426">
        <v>0</v>
      </c>
      <c r="AH1426">
        <v>0</v>
      </c>
      <c r="AI1426">
        <v>0</v>
      </c>
      <c r="AJ1426">
        <v>0</v>
      </c>
      <c r="AK1426">
        <v>0</v>
      </c>
      <c r="AL1426">
        <v>0</v>
      </c>
      <c r="AM1426" t="s">
        <v>93</v>
      </c>
      <c r="AN1426" t="s">
        <v>82</v>
      </c>
      <c r="AO1426">
        <v>0</v>
      </c>
      <c r="AP1426">
        <v>0</v>
      </c>
      <c r="AQ1426">
        <v>0</v>
      </c>
      <c r="AR1426" t="s">
        <v>74</v>
      </c>
      <c r="AS1426">
        <v>0</v>
      </c>
      <c r="AT1426" t="s">
        <v>83</v>
      </c>
      <c r="AU1426">
        <v>0</v>
      </c>
      <c r="AV1426">
        <v>0</v>
      </c>
      <c r="AW1426">
        <v>0</v>
      </c>
      <c r="AX1426">
        <v>0</v>
      </c>
      <c r="AY1426">
        <v>0</v>
      </c>
      <c r="AZ1426">
        <v>0</v>
      </c>
      <c r="BA1426">
        <v>0</v>
      </c>
      <c r="BB1426">
        <v>0</v>
      </c>
      <c r="BC1426">
        <v>0</v>
      </c>
      <c r="BD1426" t="s">
        <v>4688</v>
      </c>
      <c r="BE1426">
        <v>0</v>
      </c>
      <c r="BF1426">
        <v>0</v>
      </c>
      <c r="BG1426">
        <v>0</v>
      </c>
      <c r="BH1426">
        <v>0</v>
      </c>
      <c r="BI1426">
        <v>0</v>
      </c>
      <c r="BJ1426">
        <v>0</v>
      </c>
      <c r="BK1426">
        <v>0</v>
      </c>
      <c r="BL1426">
        <v>0</v>
      </c>
      <c r="BM1426">
        <v>0</v>
      </c>
      <c r="BN1426">
        <v>0</v>
      </c>
      <c r="BO1426">
        <v>75</v>
      </c>
      <c r="BP1426">
        <f>VLOOKUP(H1426, Sheet1!$A$2:$B$1758, 2, FALSE)</f>
        <v>15.387416594810119</v>
      </c>
      <c r="BQ1426">
        <f t="shared" si="44"/>
        <v>82.403806998578034</v>
      </c>
      <c r="BR1426">
        <f t="shared" si="45"/>
        <v>82.403806998578034</v>
      </c>
    </row>
    <row r="1427" spans="1:70" x14ac:dyDescent="0.35">
      <c r="A1427">
        <v>5707</v>
      </c>
      <c r="B1427" t="s">
        <v>66</v>
      </c>
      <c r="C1427" t="s">
        <v>4693</v>
      </c>
      <c r="D1427" t="s">
        <v>4687</v>
      </c>
      <c r="E1427">
        <v>0</v>
      </c>
      <c r="F1427" t="s">
        <v>885</v>
      </c>
      <c r="G1427" t="s">
        <v>71</v>
      </c>
      <c r="H1427">
        <v>92128</v>
      </c>
      <c r="I1427">
        <v>0</v>
      </c>
      <c r="J1427" t="s">
        <v>4630</v>
      </c>
      <c r="K1427" t="s">
        <v>73</v>
      </c>
      <c r="L1427">
        <v>0</v>
      </c>
      <c r="M1427" t="s">
        <v>74</v>
      </c>
      <c r="N1427" t="s">
        <v>99</v>
      </c>
      <c r="O1427">
        <v>0</v>
      </c>
      <c r="P1427">
        <v>0</v>
      </c>
      <c r="Q1427">
        <v>0</v>
      </c>
      <c r="R1427">
        <v>0</v>
      </c>
      <c r="S1427">
        <v>0</v>
      </c>
      <c r="T1427">
        <v>1</v>
      </c>
      <c r="U1427">
        <v>0</v>
      </c>
      <c r="V1427">
        <v>0</v>
      </c>
      <c r="W1427" t="s">
        <v>4631</v>
      </c>
      <c r="X1427" t="s">
        <v>4632</v>
      </c>
      <c r="Y1427" t="s">
        <v>78</v>
      </c>
      <c r="Z1427">
        <v>32.962598399999997</v>
      </c>
      <c r="AA1427">
        <v>-117.0921177</v>
      </c>
      <c r="AB1427" s="1">
        <v>43812</v>
      </c>
      <c r="AC1427">
        <v>72862</v>
      </c>
      <c r="AD1427" t="s">
        <v>4633</v>
      </c>
      <c r="AE1427">
        <v>0</v>
      </c>
      <c r="AF1427">
        <v>0</v>
      </c>
      <c r="AG1427">
        <v>0</v>
      </c>
      <c r="AH1427">
        <v>0</v>
      </c>
      <c r="AI1427">
        <v>0</v>
      </c>
      <c r="AJ1427">
        <v>0</v>
      </c>
      <c r="AK1427">
        <v>0</v>
      </c>
      <c r="AL1427">
        <v>0</v>
      </c>
      <c r="AM1427" t="s">
        <v>93</v>
      </c>
      <c r="AN1427" t="s">
        <v>82</v>
      </c>
      <c r="AO1427">
        <v>0</v>
      </c>
      <c r="AP1427">
        <v>0</v>
      </c>
      <c r="AQ1427">
        <v>0</v>
      </c>
      <c r="AR1427" t="s">
        <v>74</v>
      </c>
      <c r="AS1427">
        <v>0</v>
      </c>
      <c r="AT1427" t="s">
        <v>83</v>
      </c>
      <c r="AU1427">
        <v>0</v>
      </c>
      <c r="AV1427">
        <v>0</v>
      </c>
      <c r="AW1427">
        <v>0</v>
      </c>
      <c r="AX1427">
        <v>0</v>
      </c>
      <c r="AY1427">
        <v>0</v>
      </c>
      <c r="AZ1427">
        <v>0</v>
      </c>
      <c r="BA1427">
        <v>0</v>
      </c>
      <c r="BB1427">
        <v>0</v>
      </c>
      <c r="BC1427">
        <v>0</v>
      </c>
      <c r="BD1427" t="s">
        <v>4688</v>
      </c>
      <c r="BE1427">
        <v>0</v>
      </c>
      <c r="BF1427">
        <v>0</v>
      </c>
      <c r="BG1427">
        <v>0</v>
      </c>
      <c r="BH1427">
        <v>0</v>
      </c>
      <c r="BI1427">
        <v>0</v>
      </c>
      <c r="BJ1427">
        <v>0</v>
      </c>
      <c r="BK1427">
        <v>0</v>
      </c>
      <c r="BL1427">
        <v>0</v>
      </c>
      <c r="BM1427">
        <v>0</v>
      </c>
      <c r="BN1427">
        <v>0</v>
      </c>
      <c r="BO1427">
        <v>86.285714290000001</v>
      </c>
      <c r="BP1427">
        <f>VLOOKUP(H1427, Sheet1!$A$2:$B$1758, 2, FALSE)</f>
        <v>15.387416594810119</v>
      </c>
      <c r="BQ1427">
        <f t="shared" si="44"/>
        <v>93.689521288578035</v>
      </c>
      <c r="BR1427">
        <f t="shared" si="45"/>
        <v>93.689521288578035</v>
      </c>
    </row>
    <row r="1428" spans="1:70" x14ac:dyDescent="0.35">
      <c r="A1428">
        <v>5708</v>
      </c>
      <c r="B1428" t="s">
        <v>66</v>
      </c>
      <c r="C1428" t="s">
        <v>4694</v>
      </c>
      <c r="D1428" t="s">
        <v>4687</v>
      </c>
      <c r="E1428">
        <v>0</v>
      </c>
      <c r="F1428" t="s">
        <v>885</v>
      </c>
      <c r="G1428" t="s">
        <v>71</v>
      </c>
      <c r="H1428">
        <v>92128</v>
      </c>
      <c r="I1428">
        <v>0</v>
      </c>
      <c r="J1428" t="s">
        <v>4630</v>
      </c>
      <c r="K1428" t="s">
        <v>73</v>
      </c>
      <c r="L1428">
        <v>0</v>
      </c>
      <c r="M1428" t="s">
        <v>74</v>
      </c>
      <c r="N1428" t="s">
        <v>99</v>
      </c>
      <c r="O1428">
        <v>0</v>
      </c>
      <c r="P1428">
        <v>0</v>
      </c>
      <c r="Q1428">
        <v>0</v>
      </c>
      <c r="R1428">
        <v>0</v>
      </c>
      <c r="S1428">
        <v>0</v>
      </c>
      <c r="T1428">
        <v>1</v>
      </c>
      <c r="U1428">
        <v>0</v>
      </c>
      <c r="V1428">
        <v>0</v>
      </c>
      <c r="W1428" t="s">
        <v>4631</v>
      </c>
      <c r="X1428" t="s">
        <v>4632</v>
      </c>
      <c r="Y1428" t="s">
        <v>78</v>
      </c>
      <c r="Z1428">
        <v>32.9628984</v>
      </c>
      <c r="AA1428">
        <v>-117.0921177</v>
      </c>
      <c r="AB1428" s="1">
        <v>43812</v>
      </c>
      <c r="AC1428">
        <v>72863</v>
      </c>
      <c r="AD1428" t="s">
        <v>4633</v>
      </c>
      <c r="AE1428">
        <v>0</v>
      </c>
      <c r="AF1428">
        <v>0</v>
      </c>
      <c r="AG1428">
        <v>0</v>
      </c>
      <c r="AH1428">
        <v>0</v>
      </c>
      <c r="AI1428">
        <v>0</v>
      </c>
      <c r="AJ1428">
        <v>0</v>
      </c>
      <c r="AK1428">
        <v>0</v>
      </c>
      <c r="AL1428">
        <v>0</v>
      </c>
      <c r="AM1428" t="s">
        <v>93</v>
      </c>
      <c r="AN1428" t="s">
        <v>82</v>
      </c>
      <c r="AO1428">
        <v>0</v>
      </c>
      <c r="AP1428">
        <v>0</v>
      </c>
      <c r="AQ1428">
        <v>0</v>
      </c>
      <c r="AR1428" t="s">
        <v>74</v>
      </c>
      <c r="AS1428">
        <v>0</v>
      </c>
      <c r="AT1428" t="s">
        <v>83</v>
      </c>
      <c r="AU1428">
        <v>0</v>
      </c>
      <c r="AV1428">
        <v>0</v>
      </c>
      <c r="AW1428">
        <v>0</v>
      </c>
      <c r="AX1428">
        <v>0</v>
      </c>
      <c r="AY1428">
        <v>0</v>
      </c>
      <c r="AZ1428">
        <v>0</v>
      </c>
      <c r="BA1428">
        <v>0</v>
      </c>
      <c r="BB1428">
        <v>0</v>
      </c>
      <c r="BC1428">
        <v>0</v>
      </c>
      <c r="BD1428" t="s">
        <v>4688</v>
      </c>
      <c r="BE1428">
        <v>0</v>
      </c>
      <c r="BF1428">
        <v>0</v>
      </c>
      <c r="BG1428">
        <v>0</v>
      </c>
      <c r="BH1428">
        <v>0</v>
      </c>
      <c r="BI1428">
        <v>0</v>
      </c>
      <c r="BJ1428">
        <v>0</v>
      </c>
      <c r="BK1428">
        <v>0</v>
      </c>
      <c r="BL1428">
        <v>0</v>
      </c>
      <c r="BM1428">
        <v>0</v>
      </c>
      <c r="BN1428">
        <v>0</v>
      </c>
      <c r="BO1428">
        <v>94</v>
      </c>
      <c r="BP1428">
        <f>VLOOKUP(H1428, Sheet1!$A$2:$B$1758, 2, FALSE)</f>
        <v>15.387416594810119</v>
      </c>
      <c r="BQ1428">
        <f t="shared" si="44"/>
        <v>101.40380699857803</v>
      </c>
      <c r="BR1428">
        <f t="shared" si="45"/>
        <v>101.40380699857803</v>
      </c>
    </row>
    <row r="1429" spans="1:70" x14ac:dyDescent="0.35">
      <c r="A1429">
        <v>5709</v>
      </c>
      <c r="B1429" t="s">
        <v>66</v>
      </c>
      <c r="C1429" t="s">
        <v>4695</v>
      </c>
      <c r="D1429" t="s">
        <v>4687</v>
      </c>
      <c r="E1429">
        <v>0</v>
      </c>
      <c r="F1429" t="s">
        <v>885</v>
      </c>
      <c r="G1429" t="s">
        <v>71</v>
      </c>
      <c r="H1429">
        <v>92128</v>
      </c>
      <c r="I1429">
        <v>0</v>
      </c>
      <c r="J1429" t="s">
        <v>4630</v>
      </c>
      <c r="K1429" t="s">
        <v>73</v>
      </c>
      <c r="L1429">
        <v>0</v>
      </c>
      <c r="M1429" t="s">
        <v>74</v>
      </c>
      <c r="N1429" t="s">
        <v>99</v>
      </c>
      <c r="O1429">
        <v>0</v>
      </c>
      <c r="P1429">
        <v>0</v>
      </c>
      <c r="Q1429">
        <v>0</v>
      </c>
      <c r="R1429">
        <v>0</v>
      </c>
      <c r="S1429">
        <v>0</v>
      </c>
      <c r="T1429">
        <v>1</v>
      </c>
      <c r="U1429">
        <v>0</v>
      </c>
      <c r="V1429">
        <v>0</v>
      </c>
      <c r="W1429" t="s">
        <v>4631</v>
      </c>
      <c r="X1429" t="s">
        <v>4632</v>
      </c>
      <c r="Y1429" t="s">
        <v>78</v>
      </c>
      <c r="Z1429">
        <v>32.962498400000001</v>
      </c>
      <c r="AA1429">
        <v>-117.0921177</v>
      </c>
      <c r="AB1429" s="1">
        <v>43812</v>
      </c>
      <c r="AC1429">
        <v>72864</v>
      </c>
      <c r="AD1429" t="s">
        <v>4633</v>
      </c>
      <c r="AE1429">
        <v>0</v>
      </c>
      <c r="AF1429">
        <v>0</v>
      </c>
      <c r="AG1429">
        <v>0</v>
      </c>
      <c r="AH1429">
        <v>0</v>
      </c>
      <c r="AI1429">
        <v>0</v>
      </c>
      <c r="AJ1429">
        <v>0</v>
      </c>
      <c r="AK1429">
        <v>0</v>
      </c>
      <c r="AL1429">
        <v>0</v>
      </c>
      <c r="AM1429" t="s">
        <v>93</v>
      </c>
      <c r="AN1429" t="s">
        <v>82</v>
      </c>
      <c r="AO1429">
        <v>0</v>
      </c>
      <c r="AP1429">
        <v>0</v>
      </c>
      <c r="AQ1429">
        <v>0</v>
      </c>
      <c r="AR1429" t="s">
        <v>74</v>
      </c>
      <c r="AS1429">
        <v>0</v>
      </c>
      <c r="AT1429" t="s">
        <v>83</v>
      </c>
      <c r="AU1429">
        <v>0</v>
      </c>
      <c r="AV1429">
        <v>0</v>
      </c>
      <c r="AW1429">
        <v>0</v>
      </c>
      <c r="AX1429">
        <v>0</v>
      </c>
      <c r="AY1429">
        <v>0</v>
      </c>
      <c r="AZ1429">
        <v>0</v>
      </c>
      <c r="BA1429">
        <v>0</v>
      </c>
      <c r="BB1429">
        <v>0</v>
      </c>
      <c r="BC1429">
        <v>0</v>
      </c>
      <c r="BD1429" t="s">
        <v>4688</v>
      </c>
      <c r="BE1429">
        <v>0</v>
      </c>
      <c r="BF1429">
        <v>0</v>
      </c>
      <c r="BG1429">
        <v>0</v>
      </c>
      <c r="BH1429">
        <v>0</v>
      </c>
      <c r="BI1429">
        <v>0</v>
      </c>
      <c r="BJ1429">
        <v>0</v>
      </c>
      <c r="BK1429">
        <v>0</v>
      </c>
      <c r="BL1429">
        <v>0</v>
      </c>
      <c r="BM1429">
        <v>0</v>
      </c>
      <c r="BN1429">
        <v>0</v>
      </c>
      <c r="BO1429">
        <v>116</v>
      </c>
      <c r="BP1429">
        <f>VLOOKUP(H1429, Sheet1!$A$2:$B$1758, 2, FALSE)</f>
        <v>15.387416594810119</v>
      </c>
      <c r="BQ1429">
        <f t="shared" si="44"/>
        <v>123.40380699857803</v>
      </c>
      <c r="BR1429">
        <f t="shared" si="45"/>
        <v>123.40380699857803</v>
      </c>
    </row>
    <row r="1430" spans="1:70" x14ac:dyDescent="0.35">
      <c r="A1430">
        <v>5712</v>
      </c>
      <c r="B1430" t="s">
        <v>66</v>
      </c>
      <c r="C1430" t="s">
        <v>4696</v>
      </c>
      <c r="D1430" t="s">
        <v>4687</v>
      </c>
      <c r="E1430">
        <v>0</v>
      </c>
      <c r="F1430" t="s">
        <v>885</v>
      </c>
      <c r="G1430" t="s">
        <v>71</v>
      </c>
      <c r="H1430">
        <v>92128</v>
      </c>
      <c r="I1430">
        <v>0</v>
      </c>
      <c r="J1430" t="s">
        <v>4630</v>
      </c>
      <c r="K1430" t="s">
        <v>73</v>
      </c>
      <c r="L1430">
        <v>0</v>
      </c>
      <c r="M1430" t="s">
        <v>74</v>
      </c>
      <c r="N1430" t="s">
        <v>99</v>
      </c>
      <c r="O1430">
        <v>0</v>
      </c>
      <c r="P1430">
        <v>0</v>
      </c>
      <c r="Q1430">
        <v>0</v>
      </c>
      <c r="R1430">
        <v>0</v>
      </c>
      <c r="S1430">
        <v>0</v>
      </c>
      <c r="T1430">
        <v>1</v>
      </c>
      <c r="U1430">
        <v>0</v>
      </c>
      <c r="V1430">
        <v>0</v>
      </c>
      <c r="W1430" t="s">
        <v>4631</v>
      </c>
      <c r="X1430" t="s">
        <v>4632</v>
      </c>
      <c r="Y1430" t="s">
        <v>78</v>
      </c>
      <c r="Z1430">
        <v>32.962698400000001</v>
      </c>
      <c r="AA1430">
        <v>-117.0921177</v>
      </c>
      <c r="AB1430" s="1">
        <v>43812</v>
      </c>
      <c r="AC1430">
        <v>72871</v>
      </c>
      <c r="AD1430" t="s">
        <v>4633</v>
      </c>
      <c r="AE1430">
        <v>0</v>
      </c>
      <c r="AF1430">
        <v>0</v>
      </c>
      <c r="AG1430">
        <v>0</v>
      </c>
      <c r="AH1430">
        <v>0</v>
      </c>
      <c r="AI1430">
        <v>0</v>
      </c>
      <c r="AJ1430">
        <v>0</v>
      </c>
      <c r="AK1430">
        <v>0</v>
      </c>
      <c r="AL1430">
        <v>0</v>
      </c>
      <c r="AM1430" t="s">
        <v>93</v>
      </c>
      <c r="AN1430" t="s">
        <v>82</v>
      </c>
      <c r="AO1430">
        <v>0</v>
      </c>
      <c r="AP1430">
        <v>0</v>
      </c>
      <c r="AQ1430">
        <v>0</v>
      </c>
      <c r="AR1430" t="s">
        <v>74</v>
      </c>
      <c r="AS1430">
        <v>0</v>
      </c>
      <c r="AT1430" t="s">
        <v>83</v>
      </c>
      <c r="AU1430">
        <v>0</v>
      </c>
      <c r="AV1430">
        <v>0</v>
      </c>
      <c r="AW1430">
        <v>0</v>
      </c>
      <c r="AX1430">
        <v>0</v>
      </c>
      <c r="AY1430">
        <v>0</v>
      </c>
      <c r="AZ1430">
        <v>0</v>
      </c>
      <c r="BA1430">
        <v>0</v>
      </c>
      <c r="BB1430">
        <v>0</v>
      </c>
      <c r="BC1430">
        <v>0</v>
      </c>
      <c r="BD1430" t="s">
        <v>4688</v>
      </c>
      <c r="BE1430">
        <v>0</v>
      </c>
      <c r="BF1430">
        <v>0</v>
      </c>
      <c r="BG1430">
        <v>0</v>
      </c>
      <c r="BH1430">
        <v>0</v>
      </c>
      <c r="BI1430">
        <v>0</v>
      </c>
      <c r="BJ1430">
        <v>0</v>
      </c>
      <c r="BK1430">
        <v>0</v>
      </c>
      <c r="BL1430">
        <v>0</v>
      </c>
      <c r="BM1430">
        <v>0</v>
      </c>
      <c r="BN1430">
        <v>0</v>
      </c>
      <c r="BO1430">
        <v>86.285714290000001</v>
      </c>
      <c r="BP1430">
        <f>VLOOKUP(H1430, Sheet1!$A$2:$B$1758, 2, FALSE)</f>
        <v>15.387416594810119</v>
      </c>
      <c r="BQ1430">
        <f t="shared" si="44"/>
        <v>93.689521288578035</v>
      </c>
      <c r="BR1430">
        <f t="shared" si="45"/>
        <v>93.689521288578035</v>
      </c>
    </row>
    <row r="1431" spans="1:70" x14ac:dyDescent="0.35">
      <c r="A1431">
        <v>5713</v>
      </c>
      <c r="B1431" t="s">
        <v>66</v>
      </c>
      <c r="C1431" t="s">
        <v>4697</v>
      </c>
      <c r="D1431" t="s">
        <v>4687</v>
      </c>
      <c r="E1431">
        <v>0</v>
      </c>
      <c r="F1431" t="s">
        <v>885</v>
      </c>
      <c r="G1431" t="s">
        <v>71</v>
      </c>
      <c r="H1431">
        <v>92128</v>
      </c>
      <c r="I1431">
        <v>0</v>
      </c>
      <c r="J1431" t="s">
        <v>4630</v>
      </c>
      <c r="K1431" t="s">
        <v>73</v>
      </c>
      <c r="L1431">
        <v>0</v>
      </c>
      <c r="M1431" t="s">
        <v>74</v>
      </c>
      <c r="N1431" t="s">
        <v>99</v>
      </c>
      <c r="O1431">
        <v>0</v>
      </c>
      <c r="P1431">
        <v>0</v>
      </c>
      <c r="Q1431">
        <v>0</v>
      </c>
      <c r="R1431">
        <v>0</v>
      </c>
      <c r="S1431">
        <v>0</v>
      </c>
      <c r="T1431">
        <v>1</v>
      </c>
      <c r="U1431">
        <v>0</v>
      </c>
      <c r="V1431">
        <v>0</v>
      </c>
      <c r="W1431" t="s">
        <v>4631</v>
      </c>
      <c r="X1431" t="s">
        <v>4632</v>
      </c>
      <c r="Y1431" t="s">
        <v>78</v>
      </c>
      <c r="Z1431">
        <v>32.962998399999996</v>
      </c>
      <c r="AA1431">
        <v>-117.0921177</v>
      </c>
      <c r="AB1431" s="1">
        <v>43812</v>
      </c>
      <c r="AC1431">
        <v>72872</v>
      </c>
      <c r="AD1431" t="s">
        <v>4633</v>
      </c>
      <c r="AE1431">
        <v>0</v>
      </c>
      <c r="AF1431">
        <v>0</v>
      </c>
      <c r="AG1431">
        <v>0</v>
      </c>
      <c r="AH1431">
        <v>0</v>
      </c>
      <c r="AI1431">
        <v>0</v>
      </c>
      <c r="AJ1431">
        <v>0</v>
      </c>
      <c r="AK1431">
        <v>0</v>
      </c>
      <c r="AL1431">
        <v>0</v>
      </c>
      <c r="AM1431" t="s">
        <v>93</v>
      </c>
      <c r="AN1431" t="s">
        <v>82</v>
      </c>
      <c r="AO1431">
        <v>0</v>
      </c>
      <c r="AP1431">
        <v>0</v>
      </c>
      <c r="AQ1431">
        <v>0</v>
      </c>
      <c r="AR1431" t="s">
        <v>74</v>
      </c>
      <c r="AS1431">
        <v>0</v>
      </c>
      <c r="AT1431" t="s">
        <v>83</v>
      </c>
      <c r="AU1431">
        <v>0</v>
      </c>
      <c r="AV1431">
        <v>0</v>
      </c>
      <c r="AW1431">
        <v>0</v>
      </c>
      <c r="AX1431">
        <v>0</v>
      </c>
      <c r="AY1431">
        <v>0</v>
      </c>
      <c r="AZ1431">
        <v>0</v>
      </c>
      <c r="BA1431">
        <v>0</v>
      </c>
      <c r="BB1431">
        <v>0</v>
      </c>
      <c r="BC1431">
        <v>0</v>
      </c>
      <c r="BD1431" t="s">
        <v>4688</v>
      </c>
      <c r="BE1431">
        <v>0</v>
      </c>
      <c r="BF1431">
        <v>0</v>
      </c>
      <c r="BG1431">
        <v>0</v>
      </c>
      <c r="BH1431">
        <v>0</v>
      </c>
      <c r="BI1431">
        <v>0</v>
      </c>
      <c r="BJ1431">
        <v>0</v>
      </c>
      <c r="BK1431">
        <v>0</v>
      </c>
      <c r="BL1431">
        <v>0</v>
      </c>
      <c r="BM1431">
        <v>0</v>
      </c>
      <c r="BN1431">
        <v>0</v>
      </c>
      <c r="BO1431">
        <v>94</v>
      </c>
      <c r="BP1431">
        <f>VLOOKUP(H1431, Sheet1!$A$2:$B$1758, 2, FALSE)</f>
        <v>15.387416594810119</v>
      </c>
      <c r="BQ1431">
        <f t="shared" si="44"/>
        <v>101.40380699857803</v>
      </c>
      <c r="BR1431">
        <f t="shared" si="45"/>
        <v>101.40380699857803</v>
      </c>
    </row>
    <row r="1432" spans="1:70" x14ac:dyDescent="0.35">
      <c r="A1432">
        <v>5714</v>
      </c>
      <c r="B1432" t="s">
        <v>66</v>
      </c>
      <c r="C1432" t="s">
        <v>4698</v>
      </c>
      <c r="D1432" t="s">
        <v>4687</v>
      </c>
      <c r="E1432">
        <v>0</v>
      </c>
      <c r="F1432" t="s">
        <v>885</v>
      </c>
      <c r="G1432" t="s">
        <v>71</v>
      </c>
      <c r="H1432">
        <v>92128</v>
      </c>
      <c r="I1432">
        <v>0</v>
      </c>
      <c r="J1432" t="s">
        <v>4630</v>
      </c>
      <c r="K1432" t="s">
        <v>73</v>
      </c>
      <c r="L1432">
        <v>0</v>
      </c>
      <c r="M1432" t="s">
        <v>74</v>
      </c>
      <c r="N1432" t="s">
        <v>99</v>
      </c>
      <c r="O1432">
        <v>0</v>
      </c>
      <c r="P1432">
        <v>0</v>
      </c>
      <c r="Q1432">
        <v>0</v>
      </c>
      <c r="R1432">
        <v>0</v>
      </c>
      <c r="S1432">
        <v>0</v>
      </c>
      <c r="T1432">
        <v>1</v>
      </c>
      <c r="U1432">
        <v>0</v>
      </c>
      <c r="V1432">
        <v>0</v>
      </c>
      <c r="W1432" t="s">
        <v>4631</v>
      </c>
      <c r="X1432" t="s">
        <v>4632</v>
      </c>
      <c r="Y1432" t="s">
        <v>78</v>
      </c>
      <c r="Z1432">
        <v>32.9630984</v>
      </c>
      <c r="AA1432">
        <v>-117.0921177</v>
      </c>
      <c r="AB1432" s="1">
        <v>43812</v>
      </c>
      <c r="AC1432">
        <v>72873</v>
      </c>
      <c r="AD1432" t="s">
        <v>4633</v>
      </c>
      <c r="AE1432">
        <v>0</v>
      </c>
      <c r="AF1432">
        <v>0</v>
      </c>
      <c r="AG1432">
        <v>0</v>
      </c>
      <c r="AH1432">
        <v>0</v>
      </c>
      <c r="AI1432">
        <v>0</v>
      </c>
      <c r="AJ1432">
        <v>0</v>
      </c>
      <c r="AK1432">
        <v>0</v>
      </c>
      <c r="AL1432">
        <v>0</v>
      </c>
      <c r="AM1432" t="s">
        <v>93</v>
      </c>
      <c r="AN1432" t="s">
        <v>82</v>
      </c>
      <c r="AO1432">
        <v>0</v>
      </c>
      <c r="AP1432">
        <v>0</v>
      </c>
      <c r="AQ1432">
        <v>0</v>
      </c>
      <c r="AR1432" t="s">
        <v>74</v>
      </c>
      <c r="AS1432">
        <v>0</v>
      </c>
      <c r="AT1432" t="s">
        <v>83</v>
      </c>
      <c r="AU1432">
        <v>0</v>
      </c>
      <c r="AV1432">
        <v>0</v>
      </c>
      <c r="AW1432">
        <v>0</v>
      </c>
      <c r="AX1432">
        <v>0</v>
      </c>
      <c r="AY1432">
        <v>0</v>
      </c>
      <c r="AZ1432">
        <v>0</v>
      </c>
      <c r="BA1432">
        <v>0</v>
      </c>
      <c r="BB1432">
        <v>0</v>
      </c>
      <c r="BC1432">
        <v>0</v>
      </c>
      <c r="BD1432" t="s">
        <v>4688</v>
      </c>
      <c r="BE1432">
        <v>0</v>
      </c>
      <c r="BF1432">
        <v>0</v>
      </c>
      <c r="BG1432">
        <v>0</v>
      </c>
      <c r="BH1432">
        <v>0</v>
      </c>
      <c r="BI1432">
        <v>0</v>
      </c>
      <c r="BJ1432">
        <v>0</v>
      </c>
      <c r="BK1432">
        <v>0</v>
      </c>
      <c r="BL1432">
        <v>0</v>
      </c>
      <c r="BM1432">
        <v>0</v>
      </c>
      <c r="BN1432">
        <v>0</v>
      </c>
      <c r="BO1432">
        <v>116</v>
      </c>
      <c r="BP1432">
        <f>VLOOKUP(H1432, Sheet1!$A$2:$B$1758, 2, FALSE)</f>
        <v>15.387416594810119</v>
      </c>
      <c r="BQ1432">
        <f t="shared" si="44"/>
        <v>123.40380699857803</v>
      </c>
      <c r="BR1432">
        <f t="shared" si="45"/>
        <v>123.40380699857803</v>
      </c>
    </row>
    <row r="1433" spans="1:70" x14ac:dyDescent="0.35">
      <c r="A1433">
        <v>5736</v>
      </c>
      <c r="B1433" t="s">
        <v>66</v>
      </c>
      <c r="C1433" t="s">
        <v>4699</v>
      </c>
      <c r="D1433" t="s">
        <v>4636</v>
      </c>
      <c r="E1433">
        <v>0</v>
      </c>
      <c r="F1433" t="s">
        <v>4637</v>
      </c>
      <c r="G1433" t="s">
        <v>71</v>
      </c>
      <c r="H1433">
        <v>95035</v>
      </c>
      <c r="I1433">
        <v>0</v>
      </c>
      <c r="J1433" t="s">
        <v>4630</v>
      </c>
      <c r="K1433" t="s">
        <v>73</v>
      </c>
      <c r="L1433">
        <v>0</v>
      </c>
      <c r="M1433" t="s">
        <v>74</v>
      </c>
      <c r="N1433" t="s">
        <v>99</v>
      </c>
      <c r="O1433">
        <v>0</v>
      </c>
      <c r="P1433">
        <v>0</v>
      </c>
      <c r="Q1433">
        <v>0</v>
      </c>
      <c r="R1433">
        <v>0</v>
      </c>
      <c r="S1433">
        <v>0</v>
      </c>
      <c r="T1433">
        <v>1</v>
      </c>
      <c r="U1433">
        <v>0</v>
      </c>
      <c r="V1433">
        <v>0</v>
      </c>
      <c r="W1433" t="s">
        <v>4631</v>
      </c>
      <c r="X1433" t="s">
        <v>4632</v>
      </c>
      <c r="Y1433" t="s">
        <v>78</v>
      </c>
      <c r="Z1433">
        <v>37.437118589999997</v>
      </c>
      <c r="AA1433">
        <v>-121.92245269999999</v>
      </c>
      <c r="AB1433" s="1">
        <v>43812</v>
      </c>
      <c r="AC1433">
        <v>72960</v>
      </c>
      <c r="AD1433" t="s">
        <v>4633</v>
      </c>
      <c r="AE1433">
        <v>0</v>
      </c>
      <c r="AF1433">
        <v>0</v>
      </c>
      <c r="AG1433">
        <v>0</v>
      </c>
      <c r="AH1433">
        <v>0</v>
      </c>
      <c r="AI1433">
        <v>0</v>
      </c>
      <c r="AJ1433">
        <v>0</v>
      </c>
      <c r="AK1433">
        <v>0</v>
      </c>
      <c r="AL1433">
        <v>0</v>
      </c>
      <c r="AM1433" t="s">
        <v>93</v>
      </c>
      <c r="AN1433" t="s">
        <v>82</v>
      </c>
      <c r="AO1433">
        <v>0</v>
      </c>
      <c r="AP1433">
        <v>0</v>
      </c>
      <c r="AQ1433">
        <v>0</v>
      </c>
      <c r="AR1433" t="s">
        <v>74</v>
      </c>
      <c r="AS1433">
        <v>0</v>
      </c>
      <c r="AT1433" t="s">
        <v>83</v>
      </c>
      <c r="AU1433">
        <v>0</v>
      </c>
      <c r="AV1433">
        <v>0</v>
      </c>
      <c r="AW1433">
        <v>0</v>
      </c>
      <c r="AX1433">
        <v>0</v>
      </c>
      <c r="AY1433">
        <v>0</v>
      </c>
      <c r="AZ1433">
        <v>0</v>
      </c>
      <c r="BA1433">
        <v>0</v>
      </c>
      <c r="BB1433">
        <v>0</v>
      </c>
      <c r="BC1433">
        <v>0</v>
      </c>
      <c r="BD1433" t="s">
        <v>4634</v>
      </c>
      <c r="BE1433">
        <v>0</v>
      </c>
      <c r="BF1433">
        <v>0</v>
      </c>
      <c r="BG1433">
        <v>0</v>
      </c>
      <c r="BH1433">
        <v>0</v>
      </c>
      <c r="BI1433">
        <v>0</v>
      </c>
      <c r="BJ1433">
        <v>0</v>
      </c>
      <c r="BK1433">
        <v>0</v>
      </c>
      <c r="BL1433">
        <v>0</v>
      </c>
      <c r="BM1433">
        <v>0</v>
      </c>
      <c r="BN1433">
        <v>0</v>
      </c>
      <c r="BO1433">
        <v>53.5</v>
      </c>
      <c r="BP1433">
        <f>VLOOKUP(H1433, Sheet1!$A$2:$B$1758, 2, FALSE)</f>
        <v>55.085353009529612</v>
      </c>
      <c r="BQ1433">
        <f t="shared" si="44"/>
        <v>80.004859969064213</v>
      </c>
      <c r="BR1433">
        <f t="shared" si="45"/>
        <v>80.004859969064213</v>
      </c>
    </row>
    <row r="1434" spans="1:70" x14ac:dyDescent="0.35">
      <c r="A1434">
        <v>5741</v>
      </c>
      <c r="B1434" t="s">
        <v>66</v>
      </c>
      <c r="C1434" t="s">
        <v>4700</v>
      </c>
      <c r="D1434" t="s">
        <v>4636</v>
      </c>
      <c r="E1434">
        <v>0</v>
      </c>
      <c r="F1434" t="s">
        <v>4637</v>
      </c>
      <c r="G1434" t="s">
        <v>71</v>
      </c>
      <c r="H1434">
        <v>95035</v>
      </c>
      <c r="I1434">
        <v>0</v>
      </c>
      <c r="J1434" t="s">
        <v>4630</v>
      </c>
      <c r="K1434" t="s">
        <v>73</v>
      </c>
      <c r="L1434">
        <v>0</v>
      </c>
      <c r="M1434" t="s">
        <v>74</v>
      </c>
      <c r="N1434" t="s">
        <v>99</v>
      </c>
      <c r="O1434">
        <v>0</v>
      </c>
      <c r="P1434">
        <v>0</v>
      </c>
      <c r="Q1434">
        <v>0</v>
      </c>
      <c r="R1434">
        <v>0</v>
      </c>
      <c r="S1434">
        <v>0</v>
      </c>
      <c r="T1434">
        <v>1</v>
      </c>
      <c r="U1434">
        <v>0</v>
      </c>
      <c r="V1434">
        <v>0</v>
      </c>
      <c r="W1434" t="s">
        <v>4631</v>
      </c>
      <c r="X1434" t="s">
        <v>4632</v>
      </c>
      <c r="Y1434" t="s">
        <v>78</v>
      </c>
      <c r="Z1434">
        <v>37.437092409999998</v>
      </c>
      <c r="AA1434">
        <v>-121.9226566</v>
      </c>
      <c r="AB1434" s="1">
        <v>43812</v>
      </c>
      <c r="AC1434">
        <v>72973</v>
      </c>
      <c r="AD1434" t="s">
        <v>4633</v>
      </c>
      <c r="AE1434">
        <v>0</v>
      </c>
      <c r="AF1434">
        <v>0</v>
      </c>
      <c r="AG1434">
        <v>0</v>
      </c>
      <c r="AH1434">
        <v>0</v>
      </c>
      <c r="AI1434">
        <v>0</v>
      </c>
      <c r="AJ1434">
        <v>0</v>
      </c>
      <c r="AK1434">
        <v>0</v>
      </c>
      <c r="AL1434">
        <v>0</v>
      </c>
      <c r="AM1434" t="s">
        <v>93</v>
      </c>
      <c r="AN1434" t="s">
        <v>82</v>
      </c>
      <c r="AO1434">
        <v>0</v>
      </c>
      <c r="AP1434">
        <v>0</v>
      </c>
      <c r="AQ1434">
        <v>0</v>
      </c>
      <c r="AR1434" t="s">
        <v>74</v>
      </c>
      <c r="AS1434">
        <v>0</v>
      </c>
      <c r="AT1434" t="s">
        <v>83</v>
      </c>
      <c r="AU1434">
        <v>0</v>
      </c>
      <c r="AV1434">
        <v>0</v>
      </c>
      <c r="AW1434">
        <v>0</v>
      </c>
      <c r="AX1434">
        <v>0</v>
      </c>
      <c r="AY1434">
        <v>0</v>
      </c>
      <c r="AZ1434">
        <v>0</v>
      </c>
      <c r="BA1434">
        <v>0</v>
      </c>
      <c r="BB1434">
        <v>0</v>
      </c>
      <c r="BC1434">
        <v>0</v>
      </c>
      <c r="BD1434" t="s">
        <v>4634</v>
      </c>
      <c r="BE1434">
        <v>0</v>
      </c>
      <c r="BF1434">
        <v>0</v>
      </c>
      <c r="BG1434">
        <v>0</v>
      </c>
      <c r="BH1434">
        <v>0</v>
      </c>
      <c r="BI1434">
        <v>0</v>
      </c>
      <c r="BJ1434">
        <v>0</v>
      </c>
      <c r="BK1434">
        <v>0</v>
      </c>
      <c r="BL1434">
        <v>0</v>
      </c>
      <c r="BM1434">
        <v>0</v>
      </c>
      <c r="BN1434">
        <v>0</v>
      </c>
      <c r="BO1434">
        <v>53.5</v>
      </c>
      <c r="BP1434">
        <f>VLOOKUP(H1434, Sheet1!$A$2:$B$1758, 2, FALSE)</f>
        <v>55.085353009529612</v>
      </c>
      <c r="BQ1434">
        <f t="shared" si="44"/>
        <v>80.004859969064213</v>
      </c>
      <c r="BR1434">
        <f t="shared" si="45"/>
        <v>80.004859969064213</v>
      </c>
    </row>
    <row r="1435" spans="1:70" x14ac:dyDescent="0.35">
      <c r="A1435">
        <v>5749</v>
      </c>
      <c r="B1435" t="s">
        <v>66</v>
      </c>
      <c r="C1435" t="s">
        <v>4701</v>
      </c>
      <c r="D1435" t="s">
        <v>4702</v>
      </c>
      <c r="E1435">
        <v>0</v>
      </c>
      <c r="F1435" t="s">
        <v>785</v>
      </c>
      <c r="G1435" t="s">
        <v>71</v>
      </c>
      <c r="H1435">
        <v>92618</v>
      </c>
      <c r="I1435">
        <v>0</v>
      </c>
      <c r="J1435" t="s">
        <v>4630</v>
      </c>
      <c r="K1435" t="s">
        <v>73</v>
      </c>
      <c r="L1435">
        <v>0</v>
      </c>
      <c r="M1435" t="s">
        <v>74</v>
      </c>
      <c r="N1435" t="s">
        <v>99</v>
      </c>
      <c r="O1435">
        <v>0</v>
      </c>
      <c r="P1435">
        <v>0</v>
      </c>
      <c r="Q1435">
        <v>0</v>
      </c>
      <c r="R1435">
        <v>0</v>
      </c>
      <c r="S1435">
        <v>0</v>
      </c>
      <c r="T1435">
        <v>1</v>
      </c>
      <c r="U1435">
        <v>0</v>
      </c>
      <c r="V1435">
        <v>0</v>
      </c>
      <c r="W1435" t="s">
        <v>4631</v>
      </c>
      <c r="X1435" t="s">
        <v>4632</v>
      </c>
      <c r="Y1435" t="s">
        <v>78</v>
      </c>
      <c r="Z1435">
        <v>33.649738900000003</v>
      </c>
      <c r="AA1435">
        <v>-117.71696300000001</v>
      </c>
      <c r="AB1435" s="1">
        <v>43812</v>
      </c>
      <c r="AC1435">
        <v>73037</v>
      </c>
      <c r="AD1435" t="s">
        <v>4633</v>
      </c>
      <c r="AE1435">
        <v>0</v>
      </c>
      <c r="AF1435">
        <v>0</v>
      </c>
      <c r="AG1435">
        <v>0</v>
      </c>
      <c r="AH1435">
        <v>0</v>
      </c>
      <c r="AI1435">
        <v>0</v>
      </c>
      <c r="AJ1435">
        <v>0</v>
      </c>
      <c r="AK1435">
        <v>0</v>
      </c>
      <c r="AL1435">
        <v>0</v>
      </c>
      <c r="AM1435" t="s">
        <v>93</v>
      </c>
      <c r="AN1435" t="s">
        <v>82</v>
      </c>
      <c r="AO1435">
        <v>0</v>
      </c>
      <c r="AP1435">
        <v>0</v>
      </c>
      <c r="AQ1435">
        <v>0</v>
      </c>
      <c r="AR1435" t="s">
        <v>74</v>
      </c>
      <c r="AS1435">
        <v>0</v>
      </c>
      <c r="AT1435" t="s">
        <v>83</v>
      </c>
      <c r="AU1435">
        <v>0</v>
      </c>
      <c r="AV1435">
        <v>0</v>
      </c>
      <c r="AW1435">
        <v>0</v>
      </c>
      <c r="AX1435">
        <v>0</v>
      </c>
      <c r="AY1435">
        <v>0</v>
      </c>
      <c r="AZ1435">
        <v>0</v>
      </c>
      <c r="BA1435">
        <v>0</v>
      </c>
      <c r="BB1435">
        <v>0</v>
      </c>
      <c r="BC1435">
        <v>0</v>
      </c>
      <c r="BD1435" t="s">
        <v>103</v>
      </c>
      <c r="BE1435">
        <v>0</v>
      </c>
      <c r="BF1435">
        <v>0</v>
      </c>
      <c r="BG1435">
        <v>0</v>
      </c>
      <c r="BH1435">
        <v>0</v>
      </c>
      <c r="BI1435">
        <v>0</v>
      </c>
      <c r="BJ1435">
        <v>0</v>
      </c>
      <c r="BK1435">
        <v>0</v>
      </c>
      <c r="BL1435">
        <v>0</v>
      </c>
      <c r="BM1435">
        <v>0</v>
      </c>
      <c r="BN1435">
        <v>0</v>
      </c>
      <c r="BO1435">
        <v>116</v>
      </c>
      <c r="BP1435">
        <f>VLOOKUP(H1435, Sheet1!$A$2:$B$1758, 2, FALSE)</f>
        <v>26.491559790443354</v>
      </c>
      <c r="BQ1435">
        <f t="shared" si="44"/>
        <v>128.74667482817659</v>
      </c>
      <c r="BR1435">
        <f t="shared" si="45"/>
        <v>128.74667482817659</v>
      </c>
    </row>
    <row r="1436" spans="1:70" x14ac:dyDescent="0.35">
      <c r="A1436">
        <v>5755</v>
      </c>
      <c r="B1436" t="s">
        <v>66</v>
      </c>
      <c r="C1436" t="s">
        <v>4703</v>
      </c>
      <c r="D1436" t="s">
        <v>4702</v>
      </c>
      <c r="E1436">
        <v>0</v>
      </c>
      <c r="F1436" t="s">
        <v>785</v>
      </c>
      <c r="G1436" t="s">
        <v>71</v>
      </c>
      <c r="H1436">
        <v>92618</v>
      </c>
      <c r="I1436">
        <v>0</v>
      </c>
      <c r="J1436" t="s">
        <v>4630</v>
      </c>
      <c r="K1436" t="s">
        <v>73</v>
      </c>
      <c r="L1436">
        <v>0</v>
      </c>
      <c r="M1436" t="s">
        <v>74</v>
      </c>
      <c r="N1436" t="s">
        <v>99</v>
      </c>
      <c r="O1436">
        <v>0</v>
      </c>
      <c r="P1436">
        <v>0</v>
      </c>
      <c r="Q1436">
        <v>0</v>
      </c>
      <c r="R1436">
        <v>0</v>
      </c>
      <c r="S1436">
        <v>0</v>
      </c>
      <c r="T1436">
        <v>1</v>
      </c>
      <c r="U1436">
        <v>0</v>
      </c>
      <c r="V1436">
        <v>0</v>
      </c>
      <c r="W1436" t="s">
        <v>4631</v>
      </c>
      <c r="X1436" t="s">
        <v>4632</v>
      </c>
      <c r="Y1436" t="s">
        <v>78</v>
      </c>
      <c r="Z1436">
        <v>33.649738900000003</v>
      </c>
      <c r="AA1436">
        <v>-117.716763</v>
      </c>
      <c r="AB1436" s="1">
        <v>43812</v>
      </c>
      <c r="AC1436">
        <v>73069</v>
      </c>
      <c r="AD1436" t="s">
        <v>4633</v>
      </c>
      <c r="AE1436">
        <v>0</v>
      </c>
      <c r="AF1436">
        <v>0</v>
      </c>
      <c r="AG1436">
        <v>0</v>
      </c>
      <c r="AH1436">
        <v>0</v>
      </c>
      <c r="AI1436">
        <v>0</v>
      </c>
      <c r="AJ1436">
        <v>0</v>
      </c>
      <c r="AK1436">
        <v>0</v>
      </c>
      <c r="AL1436">
        <v>0</v>
      </c>
      <c r="AM1436" t="s">
        <v>93</v>
      </c>
      <c r="AN1436" t="s">
        <v>82</v>
      </c>
      <c r="AO1436">
        <v>0</v>
      </c>
      <c r="AP1436">
        <v>0</v>
      </c>
      <c r="AQ1436">
        <v>0</v>
      </c>
      <c r="AR1436" t="s">
        <v>74</v>
      </c>
      <c r="AS1436">
        <v>0</v>
      </c>
      <c r="AT1436" t="s">
        <v>83</v>
      </c>
      <c r="AU1436">
        <v>0</v>
      </c>
      <c r="AV1436">
        <v>0</v>
      </c>
      <c r="AW1436">
        <v>0</v>
      </c>
      <c r="AX1436">
        <v>0</v>
      </c>
      <c r="AY1436">
        <v>0</v>
      </c>
      <c r="AZ1436">
        <v>0</v>
      </c>
      <c r="BA1436">
        <v>0</v>
      </c>
      <c r="BB1436">
        <v>0</v>
      </c>
      <c r="BC1436">
        <v>0</v>
      </c>
      <c r="BD1436" t="s">
        <v>103</v>
      </c>
      <c r="BE1436">
        <v>0</v>
      </c>
      <c r="BF1436">
        <v>0</v>
      </c>
      <c r="BG1436">
        <v>0</v>
      </c>
      <c r="BH1436">
        <v>0</v>
      </c>
      <c r="BI1436">
        <v>0</v>
      </c>
      <c r="BJ1436">
        <v>0</v>
      </c>
      <c r="BK1436">
        <v>0</v>
      </c>
      <c r="BL1436">
        <v>0</v>
      </c>
      <c r="BM1436">
        <v>0</v>
      </c>
      <c r="BN1436">
        <v>0</v>
      </c>
      <c r="BO1436">
        <v>75</v>
      </c>
      <c r="BP1436">
        <f>VLOOKUP(H1436, Sheet1!$A$2:$B$1758, 2, FALSE)</f>
        <v>26.491559790443354</v>
      </c>
      <c r="BQ1436">
        <f t="shared" si="44"/>
        <v>87.746674828176594</v>
      </c>
      <c r="BR1436">
        <f t="shared" si="45"/>
        <v>87.746674828176594</v>
      </c>
    </row>
    <row r="1437" spans="1:70" x14ac:dyDescent="0.35">
      <c r="A1437">
        <v>5756</v>
      </c>
      <c r="B1437" t="s">
        <v>66</v>
      </c>
      <c r="C1437" t="s">
        <v>4704</v>
      </c>
      <c r="D1437" t="s">
        <v>4636</v>
      </c>
      <c r="E1437">
        <v>0</v>
      </c>
      <c r="F1437" t="s">
        <v>4637</v>
      </c>
      <c r="G1437" t="s">
        <v>71</v>
      </c>
      <c r="H1437">
        <v>95035</v>
      </c>
      <c r="I1437">
        <v>0</v>
      </c>
      <c r="J1437" t="s">
        <v>4630</v>
      </c>
      <c r="K1437" t="s">
        <v>73</v>
      </c>
      <c r="L1437">
        <v>0</v>
      </c>
      <c r="M1437" t="s">
        <v>74</v>
      </c>
      <c r="N1437" t="s">
        <v>99</v>
      </c>
      <c r="O1437">
        <v>0</v>
      </c>
      <c r="P1437">
        <v>0</v>
      </c>
      <c r="Q1437">
        <v>0</v>
      </c>
      <c r="R1437">
        <v>0</v>
      </c>
      <c r="S1437">
        <v>0</v>
      </c>
      <c r="T1437">
        <v>1</v>
      </c>
      <c r="U1437">
        <v>0</v>
      </c>
      <c r="V1437">
        <v>0</v>
      </c>
      <c r="W1437" t="s">
        <v>4631</v>
      </c>
      <c r="X1437" t="s">
        <v>4632</v>
      </c>
      <c r="Y1437" t="s">
        <v>78</v>
      </c>
      <c r="Z1437">
        <v>37.437075640000003</v>
      </c>
      <c r="AA1437">
        <v>-121.9228229</v>
      </c>
      <c r="AB1437" s="1">
        <v>43812</v>
      </c>
      <c r="AC1437">
        <v>73071</v>
      </c>
      <c r="AD1437" t="s">
        <v>4633</v>
      </c>
      <c r="AE1437">
        <v>0</v>
      </c>
      <c r="AF1437">
        <v>0</v>
      </c>
      <c r="AG1437">
        <v>0</v>
      </c>
      <c r="AH1437">
        <v>0</v>
      </c>
      <c r="AI1437">
        <v>0</v>
      </c>
      <c r="AJ1437">
        <v>0</v>
      </c>
      <c r="AK1437">
        <v>0</v>
      </c>
      <c r="AL1437">
        <v>0</v>
      </c>
      <c r="AM1437" t="s">
        <v>93</v>
      </c>
      <c r="AN1437" t="s">
        <v>82</v>
      </c>
      <c r="AO1437">
        <v>0</v>
      </c>
      <c r="AP1437">
        <v>0</v>
      </c>
      <c r="AQ1437">
        <v>0</v>
      </c>
      <c r="AR1437" t="s">
        <v>74</v>
      </c>
      <c r="AS1437">
        <v>0</v>
      </c>
      <c r="AT1437" t="s">
        <v>83</v>
      </c>
      <c r="AU1437">
        <v>0</v>
      </c>
      <c r="AV1437">
        <v>0</v>
      </c>
      <c r="AW1437">
        <v>0</v>
      </c>
      <c r="AX1437">
        <v>0</v>
      </c>
      <c r="AY1437">
        <v>0</v>
      </c>
      <c r="AZ1437">
        <v>0</v>
      </c>
      <c r="BA1437">
        <v>0</v>
      </c>
      <c r="BB1437">
        <v>0</v>
      </c>
      <c r="BC1437">
        <v>0</v>
      </c>
      <c r="BD1437" t="s">
        <v>4634</v>
      </c>
      <c r="BE1437">
        <v>0</v>
      </c>
      <c r="BF1437">
        <v>0</v>
      </c>
      <c r="BG1437">
        <v>0</v>
      </c>
      <c r="BH1437">
        <v>0</v>
      </c>
      <c r="BI1437">
        <v>0</v>
      </c>
      <c r="BJ1437">
        <v>0</v>
      </c>
      <c r="BK1437">
        <v>0</v>
      </c>
      <c r="BL1437">
        <v>0</v>
      </c>
      <c r="BM1437">
        <v>0</v>
      </c>
      <c r="BN1437">
        <v>0</v>
      </c>
      <c r="BO1437">
        <v>53.5</v>
      </c>
      <c r="BP1437">
        <f>VLOOKUP(H1437, Sheet1!$A$2:$B$1758, 2, FALSE)</f>
        <v>55.085353009529612</v>
      </c>
      <c r="BQ1437">
        <f t="shared" si="44"/>
        <v>80.004859969064213</v>
      </c>
      <c r="BR1437">
        <f t="shared" si="45"/>
        <v>80.004859969064213</v>
      </c>
    </row>
    <row r="1438" spans="1:70" ht="409.5" x14ac:dyDescent="0.35">
      <c r="A1438">
        <v>5771</v>
      </c>
      <c r="B1438" t="s">
        <v>66</v>
      </c>
      <c r="C1438" t="s">
        <v>4705</v>
      </c>
      <c r="D1438" t="s">
        <v>4706</v>
      </c>
      <c r="E1438" s="2" t="s">
        <v>4707</v>
      </c>
      <c r="F1438" t="s">
        <v>4708</v>
      </c>
      <c r="G1438" t="s">
        <v>71</v>
      </c>
      <c r="H1438">
        <v>94546</v>
      </c>
      <c r="I1438">
        <v>0</v>
      </c>
      <c r="J1438" t="s">
        <v>112</v>
      </c>
      <c r="K1438" t="s">
        <v>73</v>
      </c>
      <c r="L1438">
        <v>0</v>
      </c>
      <c r="M1438" t="s">
        <v>74</v>
      </c>
      <c r="N1438" t="s">
        <v>99</v>
      </c>
      <c r="O1438">
        <v>0</v>
      </c>
      <c r="P1438">
        <v>0</v>
      </c>
      <c r="Q1438">
        <v>0</v>
      </c>
      <c r="R1438">
        <v>0</v>
      </c>
      <c r="S1438">
        <v>0</v>
      </c>
      <c r="T1438">
        <v>6</v>
      </c>
      <c r="U1438">
        <v>0</v>
      </c>
      <c r="V1438">
        <v>0</v>
      </c>
      <c r="W1438" t="s">
        <v>113</v>
      </c>
      <c r="X1438" t="s">
        <v>114</v>
      </c>
      <c r="Y1438" t="s">
        <v>78</v>
      </c>
      <c r="Z1438">
        <v>37.698000499999999</v>
      </c>
      <c r="AA1438">
        <v>-122.0887463</v>
      </c>
      <c r="AB1438" s="1">
        <v>43812</v>
      </c>
      <c r="AC1438">
        <v>73144</v>
      </c>
      <c r="AD1438" t="s">
        <v>115</v>
      </c>
      <c r="AE1438">
        <v>0</v>
      </c>
      <c r="AF1438">
        <v>0</v>
      </c>
      <c r="AG1438">
        <v>0</v>
      </c>
      <c r="AH1438">
        <v>0</v>
      </c>
      <c r="AI1438">
        <v>0</v>
      </c>
      <c r="AJ1438">
        <v>0</v>
      </c>
      <c r="AK1438">
        <v>0</v>
      </c>
      <c r="AL1438">
        <v>0</v>
      </c>
      <c r="AM1438" t="s">
        <v>93</v>
      </c>
      <c r="AN1438" t="s">
        <v>82</v>
      </c>
      <c r="AO1438">
        <v>0</v>
      </c>
      <c r="AP1438">
        <v>0</v>
      </c>
      <c r="AQ1438">
        <v>0</v>
      </c>
      <c r="AR1438" t="s">
        <v>74</v>
      </c>
      <c r="AS1438">
        <v>0</v>
      </c>
      <c r="AT1438" t="s">
        <v>83</v>
      </c>
      <c r="AU1438">
        <v>0</v>
      </c>
      <c r="AV1438">
        <v>0</v>
      </c>
      <c r="AW1438">
        <v>0</v>
      </c>
      <c r="AX1438">
        <v>0</v>
      </c>
      <c r="AY1438">
        <v>0</v>
      </c>
      <c r="AZ1438">
        <v>0</v>
      </c>
      <c r="BA1438">
        <v>0</v>
      </c>
      <c r="BB1438">
        <v>0</v>
      </c>
      <c r="BC1438">
        <v>0</v>
      </c>
      <c r="BD1438" t="s">
        <v>4709</v>
      </c>
      <c r="BE1438">
        <v>0</v>
      </c>
      <c r="BF1438">
        <v>0</v>
      </c>
      <c r="BG1438">
        <v>0</v>
      </c>
      <c r="BH1438">
        <v>0</v>
      </c>
      <c r="BI1438">
        <v>0</v>
      </c>
      <c r="BJ1438">
        <v>0</v>
      </c>
      <c r="BK1438">
        <v>0</v>
      </c>
      <c r="BL1438">
        <v>0</v>
      </c>
      <c r="BM1438">
        <v>0</v>
      </c>
      <c r="BN1438">
        <v>0</v>
      </c>
      <c r="BO1438">
        <v>4.8333333329999997</v>
      </c>
      <c r="BP1438">
        <f>VLOOKUP(H1438, Sheet1!$A$2:$B$1758, 2, FALSE)</f>
        <v>15.176571550086193</v>
      </c>
      <c r="BQ1438">
        <f t="shared" si="44"/>
        <v>12.135690162335916</v>
      </c>
      <c r="BR1438">
        <f t="shared" si="45"/>
        <v>12.135690162335916</v>
      </c>
    </row>
    <row r="1439" spans="1:70" x14ac:dyDescent="0.35">
      <c r="A1439">
        <v>5775</v>
      </c>
      <c r="B1439" t="s">
        <v>66</v>
      </c>
      <c r="C1439" t="s">
        <v>2536</v>
      </c>
      <c r="D1439" t="s">
        <v>4710</v>
      </c>
      <c r="E1439" t="s">
        <v>4711</v>
      </c>
      <c r="F1439" t="s">
        <v>646</v>
      </c>
      <c r="G1439" t="s">
        <v>71</v>
      </c>
      <c r="H1439">
        <v>94065</v>
      </c>
      <c r="I1439">
        <v>0</v>
      </c>
      <c r="J1439" t="s">
        <v>112</v>
      </c>
      <c r="K1439" t="s">
        <v>73</v>
      </c>
      <c r="L1439">
        <v>0</v>
      </c>
      <c r="M1439" t="s">
        <v>74</v>
      </c>
      <c r="N1439" t="s">
        <v>99</v>
      </c>
      <c r="O1439">
        <v>0</v>
      </c>
      <c r="P1439">
        <v>0</v>
      </c>
      <c r="Q1439">
        <v>0</v>
      </c>
      <c r="R1439">
        <v>0</v>
      </c>
      <c r="S1439">
        <v>0</v>
      </c>
      <c r="T1439">
        <v>2</v>
      </c>
      <c r="U1439">
        <v>0</v>
      </c>
      <c r="V1439">
        <v>0</v>
      </c>
      <c r="W1439" t="s">
        <v>113</v>
      </c>
      <c r="X1439" t="s">
        <v>114</v>
      </c>
      <c r="Y1439" t="s">
        <v>78</v>
      </c>
      <c r="Z1439">
        <v>37.538435200000002</v>
      </c>
      <c r="AA1439">
        <v>-122.2554263</v>
      </c>
      <c r="AB1439" s="1">
        <v>43812</v>
      </c>
      <c r="AC1439">
        <v>73168</v>
      </c>
      <c r="AD1439" t="s">
        <v>115</v>
      </c>
      <c r="AE1439">
        <v>0</v>
      </c>
      <c r="AF1439">
        <v>0</v>
      </c>
      <c r="AG1439">
        <v>0</v>
      </c>
      <c r="AH1439">
        <v>0</v>
      </c>
      <c r="AI1439">
        <v>0</v>
      </c>
      <c r="AJ1439">
        <v>0</v>
      </c>
      <c r="AK1439">
        <v>0</v>
      </c>
      <c r="AL1439">
        <v>0</v>
      </c>
      <c r="AM1439" t="s">
        <v>93</v>
      </c>
      <c r="AN1439" t="s">
        <v>82</v>
      </c>
      <c r="AO1439">
        <v>0</v>
      </c>
      <c r="AP1439">
        <v>0</v>
      </c>
      <c r="AQ1439">
        <v>0</v>
      </c>
      <c r="AR1439" t="s">
        <v>74</v>
      </c>
      <c r="AS1439">
        <v>0</v>
      </c>
      <c r="AT1439" t="s">
        <v>83</v>
      </c>
      <c r="AU1439">
        <v>0</v>
      </c>
      <c r="AV1439">
        <v>0</v>
      </c>
      <c r="AW1439">
        <v>0</v>
      </c>
      <c r="AX1439">
        <v>0</v>
      </c>
      <c r="AY1439">
        <v>0</v>
      </c>
      <c r="AZ1439">
        <v>0</v>
      </c>
      <c r="BA1439">
        <v>0</v>
      </c>
      <c r="BB1439">
        <v>0</v>
      </c>
      <c r="BC1439">
        <v>0</v>
      </c>
      <c r="BD1439" t="s">
        <v>576</v>
      </c>
      <c r="BE1439">
        <v>0</v>
      </c>
      <c r="BF1439">
        <v>0</v>
      </c>
      <c r="BG1439">
        <v>0</v>
      </c>
      <c r="BH1439">
        <v>0</v>
      </c>
      <c r="BI1439">
        <v>0</v>
      </c>
      <c r="BJ1439">
        <v>0</v>
      </c>
      <c r="BK1439">
        <v>0</v>
      </c>
      <c r="BL1439">
        <v>0</v>
      </c>
      <c r="BM1439">
        <v>0</v>
      </c>
      <c r="BN1439">
        <v>0</v>
      </c>
      <c r="BO1439">
        <v>50.5</v>
      </c>
      <c r="BP1439">
        <f>VLOOKUP(H1439, Sheet1!$A$2:$B$1758, 2, FALSE)</f>
        <v>10.736894701605722</v>
      </c>
      <c r="BQ1439">
        <f t="shared" si="44"/>
        <v>55.666162600780929</v>
      </c>
      <c r="BR1439">
        <f t="shared" si="45"/>
        <v>55.666162600780929</v>
      </c>
    </row>
    <row r="1440" spans="1:70" ht="333.5" x14ac:dyDescent="0.35">
      <c r="A1440">
        <v>5777</v>
      </c>
      <c r="B1440" t="s">
        <v>66</v>
      </c>
      <c r="C1440" t="s">
        <v>4712</v>
      </c>
      <c r="D1440" t="s">
        <v>4713</v>
      </c>
      <c r="E1440" s="2" t="s">
        <v>4714</v>
      </c>
      <c r="F1440" t="s">
        <v>1237</v>
      </c>
      <c r="G1440" t="s">
        <v>71</v>
      </c>
      <c r="H1440">
        <v>92832</v>
      </c>
      <c r="I1440">
        <v>0</v>
      </c>
      <c r="J1440" t="s">
        <v>112</v>
      </c>
      <c r="K1440" t="s">
        <v>73</v>
      </c>
      <c r="L1440">
        <v>0</v>
      </c>
      <c r="M1440" t="s">
        <v>74</v>
      </c>
      <c r="N1440" t="s">
        <v>99</v>
      </c>
      <c r="O1440">
        <v>0</v>
      </c>
      <c r="P1440">
        <v>0</v>
      </c>
      <c r="Q1440">
        <v>0</v>
      </c>
      <c r="R1440">
        <v>0</v>
      </c>
      <c r="S1440">
        <v>0</v>
      </c>
      <c r="T1440">
        <v>6</v>
      </c>
      <c r="U1440">
        <v>0</v>
      </c>
      <c r="V1440">
        <v>0</v>
      </c>
      <c r="W1440" t="s">
        <v>113</v>
      </c>
      <c r="X1440" t="s">
        <v>114</v>
      </c>
      <c r="Y1440" t="s">
        <v>107</v>
      </c>
      <c r="Z1440">
        <v>33.874215</v>
      </c>
      <c r="AA1440">
        <v>-117.91855099999999</v>
      </c>
      <c r="AB1440" s="1">
        <v>43812</v>
      </c>
      <c r="AC1440">
        <v>73173</v>
      </c>
      <c r="AD1440" t="s">
        <v>115</v>
      </c>
      <c r="AE1440">
        <v>0</v>
      </c>
      <c r="AF1440">
        <v>0</v>
      </c>
      <c r="AG1440">
        <v>0</v>
      </c>
      <c r="AH1440">
        <v>0</v>
      </c>
      <c r="AI1440">
        <v>0</v>
      </c>
      <c r="AJ1440">
        <v>0</v>
      </c>
      <c r="AK1440">
        <v>0</v>
      </c>
      <c r="AL1440">
        <v>0</v>
      </c>
      <c r="AM1440" t="s">
        <v>93</v>
      </c>
      <c r="AN1440" t="s">
        <v>82</v>
      </c>
      <c r="AO1440">
        <v>0</v>
      </c>
      <c r="AP1440">
        <v>0</v>
      </c>
      <c r="AQ1440">
        <v>0</v>
      </c>
      <c r="AR1440" t="s">
        <v>74</v>
      </c>
      <c r="AS1440">
        <v>0</v>
      </c>
      <c r="AT1440" t="s">
        <v>83</v>
      </c>
      <c r="AU1440">
        <v>0</v>
      </c>
      <c r="AV1440">
        <v>0</v>
      </c>
      <c r="AW1440">
        <v>0</v>
      </c>
      <c r="AX1440">
        <v>0</v>
      </c>
      <c r="AY1440">
        <v>0</v>
      </c>
      <c r="AZ1440">
        <v>0</v>
      </c>
      <c r="BA1440">
        <v>0</v>
      </c>
      <c r="BB1440">
        <v>0</v>
      </c>
      <c r="BC1440">
        <v>0</v>
      </c>
      <c r="BD1440" t="s">
        <v>103</v>
      </c>
      <c r="BE1440">
        <v>0</v>
      </c>
      <c r="BF1440">
        <v>0</v>
      </c>
      <c r="BG1440">
        <v>0</v>
      </c>
      <c r="BH1440">
        <v>0</v>
      </c>
      <c r="BI1440">
        <v>0</v>
      </c>
      <c r="BJ1440">
        <v>0</v>
      </c>
      <c r="BK1440">
        <v>0</v>
      </c>
      <c r="BL1440">
        <v>0</v>
      </c>
      <c r="BM1440">
        <v>0</v>
      </c>
      <c r="BN1440">
        <v>0</v>
      </c>
      <c r="BO1440">
        <v>0</v>
      </c>
      <c r="BP1440">
        <f>VLOOKUP(H1440, Sheet1!$A$2:$B$1758, 2, FALSE)</f>
        <v>11.927738778833648</v>
      </c>
      <c r="BQ1440">
        <f t="shared" si="44"/>
        <v>5.7391489535497922</v>
      </c>
      <c r="BR1440">
        <f t="shared" si="45"/>
        <v>5.7391489535497922</v>
      </c>
    </row>
    <row r="1441" spans="1:70" x14ac:dyDescent="0.35">
      <c r="A1441">
        <v>5782</v>
      </c>
      <c r="B1441" t="s">
        <v>66</v>
      </c>
      <c r="C1441" t="s">
        <v>2988</v>
      </c>
      <c r="D1441" t="s">
        <v>4715</v>
      </c>
      <c r="E1441" t="s">
        <v>4716</v>
      </c>
      <c r="F1441" t="s">
        <v>4717</v>
      </c>
      <c r="G1441" t="s">
        <v>71</v>
      </c>
      <c r="H1441">
        <v>93117</v>
      </c>
      <c r="I1441">
        <v>0</v>
      </c>
      <c r="J1441" t="s">
        <v>112</v>
      </c>
      <c r="K1441" t="s">
        <v>73</v>
      </c>
      <c r="L1441">
        <v>0</v>
      </c>
      <c r="M1441" t="s">
        <v>74</v>
      </c>
      <c r="N1441" t="s">
        <v>99</v>
      </c>
      <c r="O1441">
        <v>0</v>
      </c>
      <c r="P1441">
        <v>0</v>
      </c>
      <c r="Q1441">
        <v>0</v>
      </c>
      <c r="R1441">
        <v>0</v>
      </c>
      <c r="S1441">
        <v>0</v>
      </c>
      <c r="T1441">
        <v>2</v>
      </c>
      <c r="U1441">
        <v>0</v>
      </c>
      <c r="V1441">
        <v>0</v>
      </c>
      <c r="W1441" t="s">
        <v>113</v>
      </c>
      <c r="X1441" t="s">
        <v>114</v>
      </c>
      <c r="Y1441" t="s">
        <v>78</v>
      </c>
      <c r="Z1441">
        <v>34.413628299999999</v>
      </c>
      <c r="AA1441">
        <v>-119.8571997</v>
      </c>
      <c r="AB1441" s="1">
        <v>43812</v>
      </c>
      <c r="AC1441">
        <v>73214</v>
      </c>
      <c r="AD1441" t="s">
        <v>115</v>
      </c>
      <c r="AE1441">
        <v>0</v>
      </c>
      <c r="AF1441">
        <v>0</v>
      </c>
      <c r="AG1441">
        <v>0</v>
      </c>
      <c r="AH1441">
        <v>0</v>
      </c>
      <c r="AI1441">
        <v>0</v>
      </c>
      <c r="AJ1441">
        <v>0</v>
      </c>
      <c r="AK1441">
        <v>0</v>
      </c>
      <c r="AL1441">
        <v>0</v>
      </c>
      <c r="AM1441" t="s">
        <v>93</v>
      </c>
      <c r="AN1441" t="s">
        <v>82</v>
      </c>
      <c r="AO1441">
        <v>0</v>
      </c>
      <c r="AP1441">
        <v>0</v>
      </c>
      <c r="AQ1441">
        <v>0</v>
      </c>
      <c r="AR1441" t="s">
        <v>74</v>
      </c>
      <c r="AS1441">
        <v>0</v>
      </c>
      <c r="AT1441" t="s">
        <v>83</v>
      </c>
      <c r="AU1441">
        <v>0</v>
      </c>
      <c r="AV1441">
        <v>0</v>
      </c>
      <c r="AW1441">
        <v>0</v>
      </c>
      <c r="AX1441">
        <v>0</v>
      </c>
      <c r="AY1441">
        <v>0</v>
      </c>
      <c r="AZ1441">
        <v>0</v>
      </c>
      <c r="BA1441">
        <v>0</v>
      </c>
      <c r="BB1441">
        <v>0</v>
      </c>
      <c r="BC1441">
        <v>0</v>
      </c>
      <c r="BD1441" t="s">
        <v>2991</v>
      </c>
      <c r="BE1441">
        <v>0</v>
      </c>
      <c r="BF1441">
        <v>0</v>
      </c>
      <c r="BG1441">
        <v>0</v>
      </c>
      <c r="BH1441">
        <v>0</v>
      </c>
      <c r="BI1441">
        <v>0</v>
      </c>
      <c r="BJ1441">
        <v>0</v>
      </c>
      <c r="BK1441">
        <v>0</v>
      </c>
      <c r="BL1441">
        <v>0</v>
      </c>
      <c r="BM1441">
        <v>0</v>
      </c>
      <c r="BN1441">
        <v>0</v>
      </c>
      <c r="BO1441">
        <v>9.3000000000000007</v>
      </c>
      <c r="BP1441">
        <f>VLOOKUP(H1441, Sheet1!$A$2:$B$1758, 2, FALSE)</f>
        <v>0</v>
      </c>
      <c r="BQ1441">
        <f t="shared" si="44"/>
        <v>9.3000000000000007</v>
      </c>
      <c r="BR1441">
        <f t="shared" si="45"/>
        <v>9.3000000000000007</v>
      </c>
    </row>
    <row r="1442" spans="1:70" x14ac:dyDescent="0.35">
      <c r="A1442">
        <v>5802</v>
      </c>
      <c r="B1442" t="s">
        <v>66</v>
      </c>
      <c r="C1442" t="s">
        <v>3164</v>
      </c>
      <c r="D1442" t="s">
        <v>4718</v>
      </c>
      <c r="E1442" t="s">
        <v>4719</v>
      </c>
      <c r="F1442" t="s">
        <v>4720</v>
      </c>
      <c r="G1442" t="s">
        <v>71</v>
      </c>
      <c r="H1442">
        <v>92028</v>
      </c>
      <c r="I1442">
        <v>0</v>
      </c>
      <c r="J1442" t="s">
        <v>112</v>
      </c>
      <c r="K1442" t="s">
        <v>73</v>
      </c>
      <c r="L1442">
        <v>0</v>
      </c>
      <c r="M1442" t="s">
        <v>74</v>
      </c>
      <c r="N1442" t="s">
        <v>99</v>
      </c>
      <c r="O1442">
        <v>0</v>
      </c>
      <c r="P1442">
        <v>0</v>
      </c>
      <c r="Q1442">
        <v>0</v>
      </c>
      <c r="R1442">
        <v>0</v>
      </c>
      <c r="S1442">
        <v>0</v>
      </c>
      <c r="T1442">
        <v>2</v>
      </c>
      <c r="U1442">
        <v>0</v>
      </c>
      <c r="V1442">
        <v>0</v>
      </c>
      <c r="W1442" t="s">
        <v>113</v>
      </c>
      <c r="X1442" t="s">
        <v>114</v>
      </c>
      <c r="Y1442" t="s">
        <v>78</v>
      </c>
      <c r="Z1442">
        <v>33.381608900000003</v>
      </c>
      <c r="AA1442">
        <v>-117.2525079</v>
      </c>
      <c r="AB1442" s="1">
        <v>43812</v>
      </c>
      <c r="AC1442">
        <v>73258</v>
      </c>
      <c r="AD1442" t="s">
        <v>115</v>
      </c>
      <c r="AE1442">
        <v>0</v>
      </c>
      <c r="AF1442">
        <v>0</v>
      </c>
      <c r="AG1442">
        <v>0</v>
      </c>
      <c r="AH1442">
        <v>0</v>
      </c>
      <c r="AI1442">
        <v>0</v>
      </c>
      <c r="AJ1442">
        <v>0</v>
      </c>
      <c r="AK1442">
        <v>0</v>
      </c>
      <c r="AL1442">
        <v>0</v>
      </c>
      <c r="AM1442" t="s">
        <v>93</v>
      </c>
      <c r="AN1442" t="s">
        <v>82</v>
      </c>
      <c r="AO1442">
        <v>0</v>
      </c>
      <c r="AP1442">
        <v>0</v>
      </c>
      <c r="AQ1442">
        <v>0</v>
      </c>
      <c r="AR1442" t="s">
        <v>74</v>
      </c>
      <c r="AS1442">
        <v>0</v>
      </c>
      <c r="AT1442" t="s">
        <v>83</v>
      </c>
      <c r="AU1442">
        <v>0</v>
      </c>
      <c r="AV1442">
        <v>0</v>
      </c>
      <c r="AW1442">
        <v>0</v>
      </c>
      <c r="AX1442">
        <v>0</v>
      </c>
      <c r="AY1442">
        <v>0</v>
      </c>
      <c r="AZ1442">
        <v>0</v>
      </c>
      <c r="BA1442">
        <v>0</v>
      </c>
      <c r="BB1442">
        <v>0</v>
      </c>
      <c r="BC1442">
        <v>0</v>
      </c>
      <c r="BD1442" t="s">
        <v>3167</v>
      </c>
      <c r="BE1442">
        <v>0</v>
      </c>
      <c r="BF1442">
        <v>0</v>
      </c>
      <c r="BG1442">
        <v>0</v>
      </c>
      <c r="BH1442">
        <v>0</v>
      </c>
      <c r="BI1442">
        <v>0</v>
      </c>
      <c r="BJ1442">
        <v>0</v>
      </c>
      <c r="BK1442">
        <v>0</v>
      </c>
      <c r="BL1442">
        <v>0</v>
      </c>
      <c r="BM1442">
        <v>0</v>
      </c>
      <c r="BN1442">
        <v>0</v>
      </c>
      <c r="BO1442">
        <v>53.5</v>
      </c>
      <c r="BP1442">
        <f>VLOOKUP(H1442, Sheet1!$A$2:$B$1758, 2, FALSE)</f>
        <v>0</v>
      </c>
      <c r="BQ1442">
        <f t="shared" si="44"/>
        <v>53.5</v>
      </c>
      <c r="BR1442">
        <f t="shared" si="45"/>
        <v>53.5</v>
      </c>
    </row>
    <row r="1443" spans="1:70" x14ac:dyDescent="0.35">
      <c r="A1443">
        <v>5803</v>
      </c>
      <c r="B1443" t="s">
        <v>66</v>
      </c>
      <c r="C1443" t="s">
        <v>2547</v>
      </c>
      <c r="D1443" t="s">
        <v>4721</v>
      </c>
      <c r="E1443" t="s">
        <v>4722</v>
      </c>
      <c r="F1443" t="s">
        <v>196</v>
      </c>
      <c r="G1443" t="s">
        <v>71</v>
      </c>
      <c r="H1443">
        <v>93036</v>
      </c>
      <c r="I1443">
        <v>0</v>
      </c>
      <c r="J1443" t="s">
        <v>112</v>
      </c>
      <c r="K1443" t="s">
        <v>73</v>
      </c>
      <c r="L1443">
        <v>0</v>
      </c>
      <c r="M1443" t="s">
        <v>74</v>
      </c>
      <c r="N1443" t="s">
        <v>99</v>
      </c>
      <c r="O1443">
        <v>0</v>
      </c>
      <c r="P1443">
        <v>0</v>
      </c>
      <c r="Q1443">
        <v>0</v>
      </c>
      <c r="R1443">
        <v>0</v>
      </c>
      <c r="S1443">
        <v>0</v>
      </c>
      <c r="T1443">
        <v>2</v>
      </c>
      <c r="U1443">
        <v>0</v>
      </c>
      <c r="V1443">
        <v>0</v>
      </c>
      <c r="W1443" t="s">
        <v>113</v>
      </c>
      <c r="X1443" t="s">
        <v>114</v>
      </c>
      <c r="Y1443" t="s">
        <v>78</v>
      </c>
      <c r="Z1443">
        <v>34.255064699999998</v>
      </c>
      <c r="AA1443">
        <v>-119.1583523</v>
      </c>
      <c r="AB1443" s="1">
        <v>43812</v>
      </c>
      <c r="AC1443">
        <v>73268</v>
      </c>
      <c r="AD1443" t="s">
        <v>115</v>
      </c>
      <c r="AE1443">
        <v>0</v>
      </c>
      <c r="AF1443">
        <v>0</v>
      </c>
      <c r="AG1443">
        <v>0</v>
      </c>
      <c r="AH1443">
        <v>0</v>
      </c>
      <c r="AI1443">
        <v>0</v>
      </c>
      <c r="AJ1443">
        <v>0</v>
      </c>
      <c r="AK1443">
        <v>0</v>
      </c>
      <c r="AL1443">
        <v>0</v>
      </c>
      <c r="AM1443" t="s">
        <v>93</v>
      </c>
      <c r="AN1443" t="s">
        <v>82</v>
      </c>
      <c r="AO1443">
        <v>0</v>
      </c>
      <c r="AP1443">
        <v>0</v>
      </c>
      <c r="AQ1443">
        <v>0</v>
      </c>
      <c r="AR1443" t="s">
        <v>74</v>
      </c>
      <c r="AS1443">
        <v>0</v>
      </c>
      <c r="AT1443" t="s">
        <v>83</v>
      </c>
      <c r="AU1443">
        <v>0</v>
      </c>
      <c r="AV1443">
        <v>0</v>
      </c>
      <c r="AW1443">
        <v>0</v>
      </c>
      <c r="AX1443">
        <v>0</v>
      </c>
      <c r="AY1443">
        <v>0</v>
      </c>
      <c r="AZ1443">
        <v>0</v>
      </c>
      <c r="BA1443">
        <v>0</v>
      </c>
      <c r="BB1443">
        <v>0</v>
      </c>
      <c r="BC1443">
        <v>0</v>
      </c>
      <c r="BD1443" t="s">
        <v>2550</v>
      </c>
      <c r="BE1443">
        <v>0</v>
      </c>
      <c r="BF1443">
        <v>0</v>
      </c>
      <c r="BG1443">
        <v>0</v>
      </c>
      <c r="BH1443">
        <v>0</v>
      </c>
      <c r="BI1443">
        <v>0</v>
      </c>
      <c r="BJ1443">
        <v>0</v>
      </c>
      <c r="BK1443">
        <v>0</v>
      </c>
      <c r="BL1443">
        <v>0</v>
      </c>
      <c r="BM1443">
        <v>0</v>
      </c>
      <c r="BN1443">
        <v>0</v>
      </c>
      <c r="BO1443">
        <v>25</v>
      </c>
      <c r="BP1443">
        <f>VLOOKUP(H1443, Sheet1!$A$2:$B$1758, 2, FALSE)</f>
        <v>0</v>
      </c>
      <c r="BQ1443">
        <f t="shared" si="44"/>
        <v>25</v>
      </c>
      <c r="BR1443">
        <f t="shared" si="45"/>
        <v>25</v>
      </c>
    </row>
    <row r="1444" spans="1:70" ht="409.5" x14ac:dyDescent="0.35">
      <c r="A1444">
        <v>5809</v>
      </c>
      <c r="B1444" t="s">
        <v>66</v>
      </c>
      <c r="C1444" t="s">
        <v>3853</v>
      </c>
      <c r="D1444" t="s">
        <v>4723</v>
      </c>
      <c r="E1444" s="2" t="s">
        <v>4724</v>
      </c>
      <c r="F1444" t="s">
        <v>245</v>
      </c>
      <c r="G1444" t="s">
        <v>71</v>
      </c>
      <c r="H1444">
        <v>91602</v>
      </c>
      <c r="I1444">
        <v>0</v>
      </c>
      <c r="J1444" t="s">
        <v>112</v>
      </c>
      <c r="K1444" t="s">
        <v>73</v>
      </c>
      <c r="L1444">
        <v>0</v>
      </c>
      <c r="M1444" t="s">
        <v>74</v>
      </c>
      <c r="N1444" t="s">
        <v>99</v>
      </c>
      <c r="O1444">
        <v>0</v>
      </c>
      <c r="P1444">
        <v>0</v>
      </c>
      <c r="Q1444">
        <v>0</v>
      </c>
      <c r="R1444">
        <v>0</v>
      </c>
      <c r="S1444">
        <v>0</v>
      </c>
      <c r="T1444">
        <v>15</v>
      </c>
      <c r="U1444">
        <v>0</v>
      </c>
      <c r="V1444">
        <v>0</v>
      </c>
      <c r="W1444" t="s">
        <v>113</v>
      </c>
      <c r="X1444" t="s">
        <v>114</v>
      </c>
      <c r="Y1444" t="s">
        <v>107</v>
      </c>
      <c r="Z1444">
        <v>34.135874000000001</v>
      </c>
      <c r="AA1444">
        <v>-118.350984</v>
      </c>
      <c r="AB1444" s="1">
        <v>43812</v>
      </c>
      <c r="AC1444">
        <v>73300</v>
      </c>
      <c r="AD1444" t="s">
        <v>115</v>
      </c>
      <c r="AE1444">
        <v>0</v>
      </c>
      <c r="AF1444">
        <v>0</v>
      </c>
      <c r="AG1444">
        <v>0</v>
      </c>
      <c r="AH1444">
        <v>0</v>
      </c>
      <c r="AI1444">
        <v>0</v>
      </c>
      <c r="AJ1444">
        <v>0</v>
      </c>
      <c r="AK1444">
        <v>0</v>
      </c>
      <c r="AL1444">
        <v>0</v>
      </c>
      <c r="AM1444" t="s">
        <v>93</v>
      </c>
      <c r="AN1444" t="s">
        <v>82</v>
      </c>
      <c r="AO1444">
        <v>0</v>
      </c>
      <c r="AP1444">
        <v>0</v>
      </c>
      <c r="AQ1444">
        <v>0</v>
      </c>
      <c r="AR1444" t="s">
        <v>74</v>
      </c>
      <c r="AS1444">
        <v>0</v>
      </c>
      <c r="AT1444" t="s">
        <v>83</v>
      </c>
      <c r="AU1444">
        <v>0</v>
      </c>
      <c r="AV1444">
        <v>0</v>
      </c>
      <c r="AW1444">
        <v>0</v>
      </c>
      <c r="AX1444">
        <v>0</v>
      </c>
      <c r="AY1444">
        <v>0</v>
      </c>
      <c r="AZ1444">
        <v>0</v>
      </c>
      <c r="BA1444">
        <v>0</v>
      </c>
      <c r="BB1444">
        <v>0</v>
      </c>
      <c r="BC1444">
        <v>0</v>
      </c>
      <c r="BD1444" t="s">
        <v>2560</v>
      </c>
      <c r="BE1444">
        <v>0</v>
      </c>
      <c r="BF1444">
        <v>0</v>
      </c>
      <c r="BG1444">
        <v>0</v>
      </c>
      <c r="BH1444">
        <v>0</v>
      </c>
      <c r="BI1444">
        <v>0</v>
      </c>
      <c r="BJ1444">
        <v>0</v>
      </c>
      <c r="BK1444">
        <v>0</v>
      </c>
      <c r="BL1444">
        <v>0</v>
      </c>
      <c r="BM1444">
        <v>0</v>
      </c>
      <c r="BN1444">
        <v>0</v>
      </c>
      <c r="BO1444">
        <v>0</v>
      </c>
      <c r="BP1444">
        <f>VLOOKUP(H1444, Sheet1!$A$2:$B$1758, 2, FALSE)</f>
        <v>23.075348653362006</v>
      </c>
      <c r="BQ1444">
        <f t="shared" si="44"/>
        <v>11.102931203670199</v>
      </c>
      <c r="BR1444">
        <f t="shared" si="45"/>
        <v>11.102931203670199</v>
      </c>
    </row>
    <row r="1445" spans="1:70" x14ac:dyDescent="0.35">
      <c r="A1445">
        <v>5815</v>
      </c>
      <c r="B1445" t="s">
        <v>66</v>
      </c>
      <c r="C1445" t="s">
        <v>4459</v>
      </c>
      <c r="D1445" t="s">
        <v>4725</v>
      </c>
      <c r="E1445" t="s">
        <v>4726</v>
      </c>
      <c r="F1445" t="s">
        <v>819</v>
      </c>
      <c r="G1445" t="s">
        <v>71</v>
      </c>
      <c r="H1445">
        <v>94559</v>
      </c>
      <c r="I1445">
        <v>0</v>
      </c>
      <c r="J1445" t="s">
        <v>112</v>
      </c>
      <c r="K1445" t="s">
        <v>73</v>
      </c>
      <c r="L1445">
        <v>0</v>
      </c>
      <c r="M1445" t="s">
        <v>74</v>
      </c>
      <c r="N1445" t="s">
        <v>99</v>
      </c>
      <c r="O1445">
        <v>0</v>
      </c>
      <c r="P1445">
        <v>0</v>
      </c>
      <c r="Q1445">
        <v>0</v>
      </c>
      <c r="R1445">
        <v>0</v>
      </c>
      <c r="S1445">
        <v>0</v>
      </c>
      <c r="T1445">
        <v>2</v>
      </c>
      <c r="U1445">
        <v>0</v>
      </c>
      <c r="V1445">
        <v>0</v>
      </c>
      <c r="W1445" t="s">
        <v>113</v>
      </c>
      <c r="X1445" t="s">
        <v>114</v>
      </c>
      <c r="Y1445" t="s">
        <v>78</v>
      </c>
      <c r="Z1445">
        <v>38.281781199999998</v>
      </c>
      <c r="AA1445">
        <v>-122.27985150000001</v>
      </c>
      <c r="AB1445" s="1">
        <v>43812</v>
      </c>
      <c r="AC1445">
        <v>73329</v>
      </c>
      <c r="AD1445" t="s">
        <v>115</v>
      </c>
      <c r="AE1445">
        <v>0</v>
      </c>
      <c r="AF1445">
        <v>0</v>
      </c>
      <c r="AG1445">
        <v>0</v>
      </c>
      <c r="AH1445">
        <v>0</v>
      </c>
      <c r="AI1445">
        <v>0</v>
      </c>
      <c r="AJ1445">
        <v>0</v>
      </c>
      <c r="AK1445">
        <v>0</v>
      </c>
      <c r="AL1445">
        <v>0</v>
      </c>
      <c r="AM1445" t="s">
        <v>93</v>
      </c>
      <c r="AN1445" t="s">
        <v>82</v>
      </c>
      <c r="AO1445">
        <v>0</v>
      </c>
      <c r="AP1445">
        <v>0</v>
      </c>
      <c r="AQ1445">
        <v>0</v>
      </c>
      <c r="AR1445" t="s">
        <v>74</v>
      </c>
      <c r="AS1445">
        <v>0</v>
      </c>
      <c r="AT1445" t="s">
        <v>83</v>
      </c>
      <c r="AU1445">
        <v>0</v>
      </c>
      <c r="AV1445">
        <v>0</v>
      </c>
      <c r="AW1445">
        <v>0</v>
      </c>
      <c r="AX1445">
        <v>0</v>
      </c>
      <c r="AY1445">
        <v>0</v>
      </c>
      <c r="AZ1445">
        <v>0</v>
      </c>
      <c r="BA1445">
        <v>0</v>
      </c>
      <c r="BB1445">
        <v>0</v>
      </c>
      <c r="BC1445">
        <v>0</v>
      </c>
      <c r="BD1445" t="s">
        <v>2452</v>
      </c>
      <c r="BE1445">
        <v>0</v>
      </c>
      <c r="BF1445">
        <v>0</v>
      </c>
      <c r="BG1445">
        <v>0</v>
      </c>
      <c r="BH1445">
        <v>0</v>
      </c>
      <c r="BI1445">
        <v>0</v>
      </c>
      <c r="BJ1445">
        <v>0</v>
      </c>
      <c r="BK1445">
        <v>0</v>
      </c>
      <c r="BL1445">
        <v>0</v>
      </c>
      <c r="BM1445">
        <v>0</v>
      </c>
      <c r="BN1445">
        <v>0</v>
      </c>
      <c r="BO1445">
        <v>17.88888889</v>
      </c>
      <c r="BP1445">
        <f>VLOOKUP(H1445, Sheet1!$A$2:$B$1758, 2, FALSE)</f>
        <v>10.629456830605367</v>
      </c>
      <c r="BQ1445">
        <f t="shared" si="44"/>
        <v>23.003356701319454</v>
      </c>
      <c r="BR1445">
        <f t="shared" si="45"/>
        <v>23.003356701319454</v>
      </c>
    </row>
    <row r="1446" spans="1:70" ht="409.5" x14ac:dyDescent="0.35">
      <c r="A1446">
        <v>5860</v>
      </c>
      <c r="B1446" t="s">
        <v>66</v>
      </c>
      <c r="C1446" t="s">
        <v>493</v>
      </c>
      <c r="D1446" t="s">
        <v>4727</v>
      </c>
      <c r="E1446" s="2" t="s">
        <v>4728</v>
      </c>
      <c r="F1446" t="s">
        <v>496</v>
      </c>
      <c r="G1446" t="s">
        <v>71</v>
      </c>
      <c r="H1446">
        <v>95112</v>
      </c>
      <c r="I1446">
        <v>0</v>
      </c>
      <c r="J1446" t="s">
        <v>112</v>
      </c>
      <c r="K1446" t="s">
        <v>73</v>
      </c>
      <c r="L1446">
        <v>0</v>
      </c>
      <c r="M1446" t="s">
        <v>74</v>
      </c>
      <c r="N1446" t="s">
        <v>99</v>
      </c>
      <c r="O1446">
        <v>0</v>
      </c>
      <c r="P1446">
        <v>0</v>
      </c>
      <c r="Q1446">
        <v>0</v>
      </c>
      <c r="R1446">
        <v>0</v>
      </c>
      <c r="S1446">
        <v>0</v>
      </c>
      <c r="T1446">
        <v>14</v>
      </c>
      <c r="U1446">
        <v>0</v>
      </c>
      <c r="V1446">
        <v>0</v>
      </c>
      <c r="W1446" t="s">
        <v>113</v>
      </c>
      <c r="X1446" t="s">
        <v>114</v>
      </c>
      <c r="Y1446" t="s">
        <v>91</v>
      </c>
      <c r="Z1446">
        <v>37.338746</v>
      </c>
      <c r="AA1446">
        <v>-121.88779100000001</v>
      </c>
      <c r="AB1446" s="1">
        <v>43812</v>
      </c>
      <c r="AC1446">
        <v>73455</v>
      </c>
      <c r="AD1446" t="s">
        <v>115</v>
      </c>
      <c r="AE1446">
        <v>0</v>
      </c>
      <c r="AF1446">
        <v>0</v>
      </c>
      <c r="AG1446">
        <v>0</v>
      </c>
      <c r="AH1446">
        <v>0</v>
      </c>
      <c r="AI1446">
        <v>0</v>
      </c>
      <c r="AJ1446">
        <v>0</v>
      </c>
      <c r="AK1446">
        <v>0</v>
      </c>
      <c r="AL1446">
        <v>0</v>
      </c>
      <c r="AM1446" t="s">
        <v>93</v>
      </c>
      <c r="AN1446" t="s">
        <v>82</v>
      </c>
      <c r="AO1446">
        <v>0</v>
      </c>
      <c r="AP1446">
        <v>0</v>
      </c>
      <c r="AQ1446">
        <v>0</v>
      </c>
      <c r="AR1446" t="s">
        <v>74</v>
      </c>
      <c r="AS1446">
        <v>0</v>
      </c>
      <c r="AT1446" t="s">
        <v>83</v>
      </c>
      <c r="AU1446">
        <v>0</v>
      </c>
      <c r="AV1446">
        <v>0</v>
      </c>
      <c r="AW1446">
        <v>0</v>
      </c>
      <c r="AX1446">
        <v>0</v>
      </c>
      <c r="AY1446">
        <v>0</v>
      </c>
      <c r="AZ1446">
        <v>0</v>
      </c>
      <c r="BA1446">
        <v>0</v>
      </c>
      <c r="BB1446">
        <v>0</v>
      </c>
      <c r="BC1446">
        <v>0</v>
      </c>
      <c r="BD1446" t="s">
        <v>497</v>
      </c>
      <c r="BE1446">
        <v>0</v>
      </c>
      <c r="BF1446">
        <v>0</v>
      </c>
      <c r="BG1446">
        <v>0</v>
      </c>
      <c r="BH1446">
        <v>0</v>
      </c>
      <c r="BI1446">
        <v>0</v>
      </c>
      <c r="BJ1446">
        <v>0</v>
      </c>
      <c r="BK1446">
        <v>0</v>
      </c>
      <c r="BL1446">
        <v>0</v>
      </c>
      <c r="BM1446">
        <v>0</v>
      </c>
      <c r="BN1446">
        <v>0</v>
      </c>
      <c r="BO1446">
        <v>0</v>
      </c>
      <c r="BP1446">
        <f>VLOOKUP(H1446, Sheet1!$A$2:$B$1758, 2, FALSE)</f>
        <v>39.442539575264</v>
      </c>
      <c r="BQ1446">
        <f t="shared" si="44"/>
        <v>18.97816626655349</v>
      </c>
      <c r="BR1446">
        <f t="shared" si="45"/>
        <v>18.97816626655349</v>
      </c>
    </row>
    <row r="1447" spans="1:70" x14ac:dyDescent="0.35">
      <c r="A1447">
        <v>5865</v>
      </c>
      <c r="B1447" t="s">
        <v>66</v>
      </c>
      <c r="C1447" t="s">
        <v>4729</v>
      </c>
      <c r="D1447" t="s">
        <v>4730</v>
      </c>
      <c r="E1447">
        <v>0</v>
      </c>
      <c r="F1447" t="s">
        <v>4731</v>
      </c>
      <c r="G1447" t="s">
        <v>71</v>
      </c>
      <c r="H1447">
        <v>92399</v>
      </c>
      <c r="I1447">
        <v>0</v>
      </c>
      <c r="J1447" t="s">
        <v>4732</v>
      </c>
      <c r="K1447" t="s">
        <v>73</v>
      </c>
      <c r="L1447">
        <v>0</v>
      </c>
      <c r="M1447" t="s">
        <v>74</v>
      </c>
      <c r="N1447" t="s">
        <v>4733</v>
      </c>
      <c r="O1447">
        <v>0</v>
      </c>
      <c r="P1447">
        <v>0</v>
      </c>
      <c r="Q1447">
        <v>0</v>
      </c>
      <c r="R1447">
        <v>0</v>
      </c>
      <c r="S1447">
        <v>0</v>
      </c>
      <c r="T1447">
        <v>1</v>
      </c>
      <c r="U1447">
        <v>0</v>
      </c>
      <c r="V1447">
        <v>0</v>
      </c>
      <c r="W1447" t="s">
        <v>77</v>
      </c>
      <c r="X1447">
        <v>0</v>
      </c>
      <c r="Y1447" t="s">
        <v>78</v>
      </c>
      <c r="Z1447">
        <v>34.039816000000002</v>
      </c>
      <c r="AA1447">
        <v>-116.941481</v>
      </c>
      <c r="AB1447" s="1">
        <v>43777</v>
      </c>
      <c r="AC1447">
        <v>73467</v>
      </c>
      <c r="AD1447" t="s">
        <v>234</v>
      </c>
      <c r="AE1447" t="s">
        <v>92</v>
      </c>
      <c r="AF1447">
        <v>0</v>
      </c>
      <c r="AG1447">
        <v>0</v>
      </c>
      <c r="AH1447" s="1">
        <v>42384</v>
      </c>
      <c r="AI1447">
        <v>0</v>
      </c>
      <c r="AJ1447">
        <v>0</v>
      </c>
      <c r="AK1447">
        <v>0</v>
      </c>
      <c r="AL1447">
        <v>0</v>
      </c>
      <c r="AM1447" t="s">
        <v>93</v>
      </c>
      <c r="AN1447" t="s">
        <v>82</v>
      </c>
      <c r="AO1447">
        <v>0</v>
      </c>
      <c r="AP1447">
        <v>0</v>
      </c>
      <c r="AQ1447">
        <v>0</v>
      </c>
      <c r="AR1447" t="s">
        <v>74</v>
      </c>
      <c r="AS1447">
        <v>0</v>
      </c>
      <c r="AT1447" t="s">
        <v>83</v>
      </c>
      <c r="AU1447">
        <v>0</v>
      </c>
      <c r="AV1447">
        <v>0</v>
      </c>
      <c r="AW1447" t="s">
        <v>371</v>
      </c>
      <c r="AX1447">
        <v>0</v>
      </c>
      <c r="AY1447">
        <v>0</v>
      </c>
      <c r="AZ1447">
        <v>0</v>
      </c>
      <c r="BA1447">
        <v>0</v>
      </c>
      <c r="BB1447">
        <v>0</v>
      </c>
      <c r="BC1447">
        <v>0</v>
      </c>
      <c r="BD1447" t="s">
        <v>103</v>
      </c>
      <c r="BE1447">
        <v>0</v>
      </c>
      <c r="BF1447">
        <v>0</v>
      </c>
      <c r="BG1447">
        <v>0</v>
      </c>
      <c r="BH1447">
        <v>0</v>
      </c>
      <c r="BI1447">
        <v>0</v>
      </c>
      <c r="BJ1447">
        <v>0</v>
      </c>
      <c r="BK1447">
        <v>0</v>
      </c>
      <c r="BL1447">
        <v>0</v>
      </c>
      <c r="BM1447">
        <v>0</v>
      </c>
      <c r="BN1447">
        <v>0</v>
      </c>
      <c r="BO1447">
        <v>54.5</v>
      </c>
      <c r="BP1447">
        <f>VLOOKUP(H1447, Sheet1!$A$2:$B$1758, 2, FALSE)</f>
        <v>0</v>
      </c>
      <c r="BQ1447">
        <f t="shared" si="44"/>
        <v>54.5</v>
      </c>
      <c r="BR1447">
        <f t="shared" si="45"/>
        <v>54.5</v>
      </c>
    </row>
    <row r="1448" spans="1:70" x14ac:dyDescent="0.35">
      <c r="A1448">
        <v>5870</v>
      </c>
      <c r="B1448" t="s">
        <v>66</v>
      </c>
      <c r="C1448" t="s">
        <v>2536</v>
      </c>
      <c r="D1448" t="s">
        <v>4734</v>
      </c>
      <c r="E1448" t="s">
        <v>4735</v>
      </c>
      <c r="F1448" t="s">
        <v>646</v>
      </c>
      <c r="G1448" t="s">
        <v>71</v>
      </c>
      <c r="H1448">
        <v>94065</v>
      </c>
      <c r="I1448">
        <v>0</v>
      </c>
      <c r="J1448" t="s">
        <v>112</v>
      </c>
      <c r="K1448" t="s">
        <v>73</v>
      </c>
      <c r="L1448">
        <v>0</v>
      </c>
      <c r="M1448" t="s">
        <v>74</v>
      </c>
      <c r="N1448" t="s">
        <v>99</v>
      </c>
      <c r="O1448">
        <v>0</v>
      </c>
      <c r="P1448">
        <v>0</v>
      </c>
      <c r="Q1448">
        <v>0</v>
      </c>
      <c r="R1448">
        <v>0</v>
      </c>
      <c r="S1448">
        <v>0</v>
      </c>
      <c r="T1448">
        <v>2</v>
      </c>
      <c r="U1448">
        <v>0</v>
      </c>
      <c r="V1448">
        <v>0</v>
      </c>
      <c r="W1448" t="s">
        <v>113</v>
      </c>
      <c r="X1448" t="s">
        <v>114</v>
      </c>
      <c r="Y1448" t="s">
        <v>78</v>
      </c>
      <c r="Z1448">
        <v>37.537870900000001</v>
      </c>
      <c r="AA1448">
        <v>-122.2578182</v>
      </c>
      <c r="AB1448" s="1">
        <v>43812</v>
      </c>
      <c r="AC1448">
        <v>73505</v>
      </c>
      <c r="AD1448" t="s">
        <v>115</v>
      </c>
      <c r="AE1448">
        <v>0</v>
      </c>
      <c r="AF1448">
        <v>0</v>
      </c>
      <c r="AG1448">
        <v>0</v>
      </c>
      <c r="AH1448">
        <v>0</v>
      </c>
      <c r="AI1448">
        <v>0</v>
      </c>
      <c r="AJ1448">
        <v>0</v>
      </c>
      <c r="AK1448">
        <v>0</v>
      </c>
      <c r="AL1448">
        <v>0</v>
      </c>
      <c r="AM1448" t="s">
        <v>93</v>
      </c>
      <c r="AN1448" t="s">
        <v>82</v>
      </c>
      <c r="AO1448">
        <v>0</v>
      </c>
      <c r="AP1448">
        <v>0</v>
      </c>
      <c r="AQ1448">
        <v>0</v>
      </c>
      <c r="AR1448" t="s">
        <v>74</v>
      </c>
      <c r="AS1448">
        <v>0</v>
      </c>
      <c r="AT1448" t="s">
        <v>83</v>
      </c>
      <c r="AU1448">
        <v>0</v>
      </c>
      <c r="AV1448">
        <v>0</v>
      </c>
      <c r="AW1448">
        <v>0</v>
      </c>
      <c r="AX1448">
        <v>0</v>
      </c>
      <c r="AY1448">
        <v>0</v>
      </c>
      <c r="AZ1448">
        <v>0</v>
      </c>
      <c r="BA1448">
        <v>0</v>
      </c>
      <c r="BB1448">
        <v>0</v>
      </c>
      <c r="BC1448">
        <v>0</v>
      </c>
      <c r="BD1448" t="s">
        <v>576</v>
      </c>
      <c r="BE1448">
        <v>0</v>
      </c>
      <c r="BF1448">
        <v>0</v>
      </c>
      <c r="BG1448">
        <v>0</v>
      </c>
      <c r="BH1448">
        <v>0</v>
      </c>
      <c r="BI1448">
        <v>0</v>
      </c>
      <c r="BJ1448">
        <v>0</v>
      </c>
      <c r="BK1448">
        <v>0</v>
      </c>
      <c r="BL1448">
        <v>0</v>
      </c>
      <c r="BM1448">
        <v>0</v>
      </c>
      <c r="BN1448">
        <v>0</v>
      </c>
      <c r="BO1448">
        <v>73</v>
      </c>
      <c r="BP1448">
        <f>VLOOKUP(H1448, Sheet1!$A$2:$B$1758, 2, FALSE)</f>
        <v>10.736894701605722</v>
      </c>
      <c r="BQ1448">
        <f t="shared" si="44"/>
        <v>78.166162600780936</v>
      </c>
      <c r="BR1448">
        <f t="shared" si="45"/>
        <v>78.166162600780936</v>
      </c>
    </row>
    <row r="1449" spans="1:70" x14ac:dyDescent="0.35">
      <c r="A1449">
        <v>5878</v>
      </c>
      <c r="B1449" t="s">
        <v>66</v>
      </c>
      <c r="C1449">
        <v>3196</v>
      </c>
      <c r="D1449" t="s">
        <v>4736</v>
      </c>
      <c r="E1449" t="s">
        <v>4737</v>
      </c>
      <c r="F1449" t="s">
        <v>399</v>
      </c>
      <c r="G1449" t="s">
        <v>71</v>
      </c>
      <c r="H1449">
        <v>93401</v>
      </c>
      <c r="I1449">
        <v>0</v>
      </c>
      <c r="J1449" t="s">
        <v>112</v>
      </c>
      <c r="K1449" t="s">
        <v>73</v>
      </c>
      <c r="L1449">
        <v>0</v>
      </c>
      <c r="M1449" t="s">
        <v>74</v>
      </c>
      <c r="N1449" t="s">
        <v>99</v>
      </c>
      <c r="O1449">
        <v>0</v>
      </c>
      <c r="P1449">
        <v>0</v>
      </c>
      <c r="Q1449">
        <v>0</v>
      </c>
      <c r="R1449">
        <v>0</v>
      </c>
      <c r="S1449">
        <v>0</v>
      </c>
      <c r="T1449">
        <v>2</v>
      </c>
      <c r="U1449">
        <v>0</v>
      </c>
      <c r="V1449">
        <v>0</v>
      </c>
      <c r="W1449" t="s">
        <v>113</v>
      </c>
      <c r="X1449" t="s">
        <v>114</v>
      </c>
      <c r="Y1449" t="s">
        <v>78</v>
      </c>
      <c r="Z1449">
        <v>35.257211900000001</v>
      </c>
      <c r="AA1449">
        <v>-120.6696525</v>
      </c>
      <c r="AB1449" s="1">
        <v>43812</v>
      </c>
      <c r="AC1449">
        <v>73524</v>
      </c>
      <c r="AD1449" t="s">
        <v>115</v>
      </c>
      <c r="AE1449">
        <v>0</v>
      </c>
      <c r="AF1449">
        <v>0</v>
      </c>
      <c r="AG1449">
        <v>0</v>
      </c>
      <c r="AH1449">
        <v>0</v>
      </c>
      <c r="AI1449">
        <v>0</v>
      </c>
      <c r="AJ1449">
        <v>0</v>
      </c>
      <c r="AK1449">
        <v>0</v>
      </c>
      <c r="AL1449">
        <v>0</v>
      </c>
      <c r="AM1449" t="s">
        <v>93</v>
      </c>
      <c r="AN1449" t="s">
        <v>82</v>
      </c>
      <c r="AO1449">
        <v>0</v>
      </c>
      <c r="AP1449">
        <v>0</v>
      </c>
      <c r="AQ1449">
        <v>0</v>
      </c>
      <c r="AR1449" t="s">
        <v>74</v>
      </c>
      <c r="AS1449">
        <v>0</v>
      </c>
      <c r="AT1449" t="s">
        <v>83</v>
      </c>
      <c r="AU1449">
        <v>0</v>
      </c>
      <c r="AV1449">
        <v>0</v>
      </c>
      <c r="AW1449">
        <v>0</v>
      </c>
      <c r="AX1449">
        <v>0</v>
      </c>
      <c r="AY1449">
        <v>0</v>
      </c>
      <c r="AZ1449">
        <v>0</v>
      </c>
      <c r="BA1449">
        <v>0</v>
      </c>
      <c r="BB1449">
        <v>0</v>
      </c>
      <c r="BC1449">
        <v>0</v>
      </c>
      <c r="BD1449" t="s">
        <v>4738</v>
      </c>
      <c r="BE1449">
        <v>0</v>
      </c>
      <c r="BF1449">
        <v>0</v>
      </c>
      <c r="BG1449">
        <v>0</v>
      </c>
      <c r="BH1449">
        <v>0</v>
      </c>
      <c r="BI1449">
        <v>0</v>
      </c>
      <c r="BJ1449">
        <v>0</v>
      </c>
      <c r="BK1449">
        <v>0</v>
      </c>
      <c r="BL1449">
        <v>0</v>
      </c>
      <c r="BM1449">
        <v>0</v>
      </c>
      <c r="BN1449">
        <v>0</v>
      </c>
      <c r="BO1449">
        <v>80.625</v>
      </c>
      <c r="BP1449">
        <f>VLOOKUP(H1449, Sheet1!$A$2:$B$1758, 2, FALSE)</f>
        <v>5.4706502071646508</v>
      </c>
      <c r="BQ1449">
        <f t="shared" si="44"/>
        <v>83.257257211014817</v>
      </c>
      <c r="BR1449">
        <f t="shared" si="45"/>
        <v>83.257257211014817</v>
      </c>
    </row>
    <row r="1450" spans="1:70" x14ac:dyDescent="0.35">
      <c r="A1450">
        <v>5886</v>
      </c>
      <c r="B1450" t="s">
        <v>66</v>
      </c>
      <c r="C1450" t="s">
        <v>4739</v>
      </c>
      <c r="D1450" t="s">
        <v>4740</v>
      </c>
      <c r="E1450" t="s">
        <v>4741</v>
      </c>
      <c r="F1450" t="s">
        <v>785</v>
      </c>
      <c r="G1450" t="s">
        <v>71</v>
      </c>
      <c r="H1450">
        <v>92618</v>
      </c>
      <c r="I1450">
        <v>0</v>
      </c>
      <c r="J1450" t="s">
        <v>112</v>
      </c>
      <c r="K1450" t="s">
        <v>73</v>
      </c>
      <c r="L1450">
        <v>0</v>
      </c>
      <c r="M1450" t="s">
        <v>74</v>
      </c>
      <c r="N1450" t="s">
        <v>99</v>
      </c>
      <c r="O1450">
        <v>0</v>
      </c>
      <c r="P1450">
        <v>0</v>
      </c>
      <c r="Q1450">
        <v>0</v>
      </c>
      <c r="R1450">
        <v>0</v>
      </c>
      <c r="S1450">
        <v>0</v>
      </c>
      <c r="T1450">
        <v>2</v>
      </c>
      <c r="U1450">
        <v>0</v>
      </c>
      <c r="V1450">
        <v>0</v>
      </c>
      <c r="W1450" t="s">
        <v>113</v>
      </c>
      <c r="X1450" t="s">
        <v>114</v>
      </c>
      <c r="Y1450" t="s">
        <v>78</v>
      </c>
      <c r="Z1450">
        <v>33.631743999999998</v>
      </c>
      <c r="AA1450">
        <v>-117.7229134</v>
      </c>
      <c r="AB1450" s="1">
        <v>43812</v>
      </c>
      <c r="AC1450">
        <v>73620</v>
      </c>
      <c r="AD1450" t="s">
        <v>115</v>
      </c>
      <c r="AE1450">
        <v>0</v>
      </c>
      <c r="AF1450">
        <v>0</v>
      </c>
      <c r="AG1450">
        <v>0</v>
      </c>
      <c r="AH1450">
        <v>0</v>
      </c>
      <c r="AI1450">
        <v>0</v>
      </c>
      <c r="AJ1450">
        <v>0</v>
      </c>
      <c r="AK1450">
        <v>0</v>
      </c>
      <c r="AL1450">
        <v>0</v>
      </c>
      <c r="AM1450" t="s">
        <v>93</v>
      </c>
      <c r="AN1450" t="s">
        <v>82</v>
      </c>
      <c r="AO1450">
        <v>0</v>
      </c>
      <c r="AP1450">
        <v>0</v>
      </c>
      <c r="AQ1450">
        <v>0</v>
      </c>
      <c r="AR1450" t="s">
        <v>74</v>
      </c>
      <c r="AS1450">
        <v>0</v>
      </c>
      <c r="AT1450" t="s">
        <v>83</v>
      </c>
      <c r="AU1450">
        <v>0</v>
      </c>
      <c r="AV1450">
        <v>0</v>
      </c>
      <c r="AW1450">
        <v>0</v>
      </c>
      <c r="AX1450">
        <v>0</v>
      </c>
      <c r="AY1450">
        <v>0</v>
      </c>
      <c r="AZ1450">
        <v>0</v>
      </c>
      <c r="BA1450">
        <v>0</v>
      </c>
      <c r="BB1450">
        <v>0</v>
      </c>
      <c r="BC1450">
        <v>0</v>
      </c>
      <c r="BD1450" t="s">
        <v>4742</v>
      </c>
      <c r="BE1450">
        <v>0</v>
      </c>
      <c r="BF1450">
        <v>0</v>
      </c>
      <c r="BG1450">
        <v>0</v>
      </c>
      <c r="BH1450">
        <v>0</v>
      </c>
      <c r="BI1450">
        <v>0</v>
      </c>
      <c r="BJ1450">
        <v>0</v>
      </c>
      <c r="BK1450">
        <v>0</v>
      </c>
      <c r="BL1450">
        <v>0</v>
      </c>
      <c r="BM1450">
        <v>0</v>
      </c>
      <c r="BN1450">
        <v>0</v>
      </c>
      <c r="BO1450">
        <v>59.5</v>
      </c>
      <c r="BP1450">
        <f>VLOOKUP(H1450, Sheet1!$A$2:$B$1758, 2, FALSE)</f>
        <v>26.491559790443354</v>
      </c>
      <c r="BQ1450">
        <f t="shared" si="44"/>
        <v>72.246674828176594</v>
      </c>
      <c r="BR1450">
        <f t="shared" si="45"/>
        <v>72.246674828176594</v>
      </c>
    </row>
    <row r="1451" spans="1:70" ht="58" x14ac:dyDescent="0.35">
      <c r="A1451">
        <v>5889</v>
      </c>
      <c r="B1451" t="s">
        <v>66</v>
      </c>
      <c r="C1451" t="s">
        <v>4743</v>
      </c>
      <c r="D1451" t="s">
        <v>4744</v>
      </c>
      <c r="E1451" s="2" t="s">
        <v>4745</v>
      </c>
      <c r="F1451" t="s">
        <v>4746</v>
      </c>
      <c r="G1451" t="s">
        <v>71</v>
      </c>
      <c r="H1451">
        <v>93420</v>
      </c>
      <c r="I1451">
        <v>0</v>
      </c>
      <c r="J1451" t="s">
        <v>112</v>
      </c>
      <c r="K1451" t="s">
        <v>73</v>
      </c>
      <c r="L1451">
        <v>0</v>
      </c>
      <c r="M1451" t="s">
        <v>74</v>
      </c>
      <c r="N1451" t="s">
        <v>99</v>
      </c>
      <c r="O1451">
        <v>0</v>
      </c>
      <c r="P1451">
        <v>0</v>
      </c>
      <c r="Q1451">
        <v>0</v>
      </c>
      <c r="R1451">
        <v>0</v>
      </c>
      <c r="S1451">
        <v>0</v>
      </c>
      <c r="T1451">
        <v>4</v>
      </c>
      <c r="U1451">
        <v>0</v>
      </c>
      <c r="V1451">
        <v>0</v>
      </c>
      <c r="W1451" t="s">
        <v>113</v>
      </c>
      <c r="X1451" t="s">
        <v>114</v>
      </c>
      <c r="Y1451" t="s">
        <v>91</v>
      </c>
      <c r="Z1451">
        <v>35.125453999999998</v>
      </c>
      <c r="AA1451">
        <v>-120.578163</v>
      </c>
      <c r="AB1451" s="1">
        <v>43812</v>
      </c>
      <c r="AC1451">
        <v>73631</v>
      </c>
      <c r="AD1451" t="s">
        <v>115</v>
      </c>
      <c r="AE1451">
        <v>0</v>
      </c>
      <c r="AF1451">
        <v>0</v>
      </c>
      <c r="AG1451">
        <v>0</v>
      </c>
      <c r="AH1451">
        <v>0</v>
      </c>
      <c r="AI1451">
        <v>0</v>
      </c>
      <c r="AJ1451">
        <v>0</v>
      </c>
      <c r="AK1451">
        <v>0</v>
      </c>
      <c r="AL1451">
        <v>0</v>
      </c>
      <c r="AM1451" t="s">
        <v>93</v>
      </c>
      <c r="AN1451" t="s">
        <v>82</v>
      </c>
      <c r="AO1451">
        <v>0</v>
      </c>
      <c r="AP1451">
        <v>0</v>
      </c>
      <c r="AQ1451">
        <v>0</v>
      </c>
      <c r="AR1451" t="s">
        <v>74</v>
      </c>
      <c r="AS1451">
        <v>0</v>
      </c>
      <c r="AT1451" t="s">
        <v>83</v>
      </c>
      <c r="AU1451">
        <v>0</v>
      </c>
      <c r="AV1451">
        <v>0</v>
      </c>
      <c r="AW1451">
        <v>0</v>
      </c>
      <c r="AX1451">
        <v>0</v>
      </c>
      <c r="AY1451">
        <v>0</v>
      </c>
      <c r="AZ1451">
        <v>0</v>
      </c>
      <c r="BA1451">
        <v>0</v>
      </c>
      <c r="BB1451">
        <v>0</v>
      </c>
      <c r="BC1451">
        <v>0</v>
      </c>
      <c r="BD1451" t="s">
        <v>4747</v>
      </c>
      <c r="BE1451">
        <v>0</v>
      </c>
      <c r="BF1451">
        <v>0</v>
      </c>
      <c r="BG1451">
        <v>0</v>
      </c>
      <c r="BH1451">
        <v>0</v>
      </c>
      <c r="BI1451">
        <v>0</v>
      </c>
      <c r="BJ1451">
        <v>0</v>
      </c>
      <c r="BK1451">
        <v>0</v>
      </c>
      <c r="BL1451">
        <v>0</v>
      </c>
      <c r="BM1451">
        <v>0</v>
      </c>
      <c r="BN1451">
        <v>0</v>
      </c>
      <c r="BO1451">
        <v>29.875</v>
      </c>
      <c r="BP1451">
        <f>VLOOKUP(H1451, Sheet1!$A$2:$B$1758, 2, FALSE)</f>
        <v>0</v>
      </c>
      <c r="BQ1451">
        <f t="shared" si="44"/>
        <v>29.875</v>
      </c>
      <c r="BR1451">
        <f t="shared" si="45"/>
        <v>29.875</v>
      </c>
    </row>
    <row r="1452" spans="1:70" x14ac:dyDescent="0.35">
      <c r="A1452">
        <v>5890</v>
      </c>
      <c r="B1452" t="s">
        <v>66</v>
      </c>
      <c r="C1452" t="s">
        <v>4748</v>
      </c>
      <c r="D1452" t="s">
        <v>4749</v>
      </c>
      <c r="E1452" t="s">
        <v>4750</v>
      </c>
      <c r="F1452" t="s">
        <v>88</v>
      </c>
      <c r="G1452" t="s">
        <v>71</v>
      </c>
      <c r="H1452">
        <v>90025</v>
      </c>
      <c r="I1452">
        <v>0</v>
      </c>
      <c r="J1452" t="s">
        <v>112</v>
      </c>
      <c r="K1452" t="s">
        <v>73</v>
      </c>
      <c r="L1452">
        <v>0</v>
      </c>
      <c r="M1452" t="s">
        <v>74</v>
      </c>
      <c r="N1452" t="s">
        <v>99</v>
      </c>
      <c r="O1452">
        <v>0</v>
      </c>
      <c r="P1452">
        <v>0</v>
      </c>
      <c r="Q1452">
        <v>0</v>
      </c>
      <c r="R1452">
        <v>0</v>
      </c>
      <c r="S1452">
        <v>0</v>
      </c>
      <c r="T1452">
        <v>2</v>
      </c>
      <c r="U1452">
        <v>0</v>
      </c>
      <c r="V1452">
        <v>0</v>
      </c>
      <c r="W1452" t="s">
        <v>113</v>
      </c>
      <c r="X1452" t="s">
        <v>114</v>
      </c>
      <c r="Y1452" t="s">
        <v>78</v>
      </c>
      <c r="Z1452">
        <v>34.043282699999999</v>
      </c>
      <c r="AA1452">
        <v>-118.4679107</v>
      </c>
      <c r="AB1452" s="1">
        <v>43812</v>
      </c>
      <c r="AC1452">
        <v>73640</v>
      </c>
      <c r="AD1452" t="s">
        <v>115</v>
      </c>
      <c r="AE1452">
        <v>0</v>
      </c>
      <c r="AF1452">
        <v>0</v>
      </c>
      <c r="AG1452">
        <v>0</v>
      </c>
      <c r="AH1452">
        <v>0</v>
      </c>
      <c r="AI1452">
        <v>0</v>
      </c>
      <c r="AJ1452">
        <v>0</v>
      </c>
      <c r="AK1452">
        <v>0</v>
      </c>
      <c r="AL1452">
        <v>0</v>
      </c>
      <c r="AM1452" t="s">
        <v>93</v>
      </c>
      <c r="AN1452" t="s">
        <v>82</v>
      </c>
      <c r="AO1452">
        <v>0</v>
      </c>
      <c r="AP1452">
        <v>0</v>
      </c>
      <c r="AQ1452">
        <v>0</v>
      </c>
      <c r="AR1452" t="s">
        <v>74</v>
      </c>
      <c r="AS1452">
        <v>0</v>
      </c>
      <c r="AT1452" t="s">
        <v>83</v>
      </c>
      <c r="AU1452">
        <v>0</v>
      </c>
      <c r="AV1452">
        <v>0</v>
      </c>
      <c r="AW1452">
        <v>0</v>
      </c>
      <c r="AX1452">
        <v>0</v>
      </c>
      <c r="AY1452">
        <v>0</v>
      </c>
      <c r="AZ1452">
        <v>0</v>
      </c>
      <c r="BA1452">
        <v>0</v>
      </c>
      <c r="BB1452">
        <v>0</v>
      </c>
      <c r="BC1452">
        <v>0</v>
      </c>
      <c r="BD1452" t="s">
        <v>4751</v>
      </c>
      <c r="BE1452">
        <v>0</v>
      </c>
      <c r="BF1452">
        <v>0</v>
      </c>
      <c r="BG1452">
        <v>0</v>
      </c>
      <c r="BH1452">
        <v>0</v>
      </c>
      <c r="BI1452">
        <v>0</v>
      </c>
      <c r="BJ1452">
        <v>0</v>
      </c>
      <c r="BK1452">
        <v>0</v>
      </c>
      <c r="BL1452">
        <v>0</v>
      </c>
      <c r="BM1452">
        <v>0</v>
      </c>
      <c r="BN1452">
        <v>0</v>
      </c>
      <c r="BO1452">
        <v>52.5</v>
      </c>
      <c r="BP1452">
        <f>VLOOKUP(H1452, Sheet1!$A$2:$B$1758, 2, FALSE)</f>
        <v>12.905442080288404</v>
      </c>
      <c r="BQ1452">
        <f t="shared" si="44"/>
        <v>58.7095805234785</v>
      </c>
      <c r="BR1452">
        <f t="shared" si="45"/>
        <v>58.7095805234785</v>
      </c>
    </row>
    <row r="1453" spans="1:70" x14ac:dyDescent="0.35">
      <c r="A1453">
        <v>5892</v>
      </c>
      <c r="B1453" t="s">
        <v>66</v>
      </c>
      <c r="C1453" t="s">
        <v>1424</v>
      </c>
      <c r="D1453" t="s">
        <v>4752</v>
      </c>
      <c r="E1453" t="s">
        <v>4753</v>
      </c>
      <c r="F1453" t="s">
        <v>911</v>
      </c>
      <c r="G1453" t="s">
        <v>71</v>
      </c>
      <c r="H1453">
        <v>95054</v>
      </c>
      <c r="I1453">
        <v>0</v>
      </c>
      <c r="J1453" t="s">
        <v>112</v>
      </c>
      <c r="K1453" t="s">
        <v>73</v>
      </c>
      <c r="L1453">
        <v>0</v>
      </c>
      <c r="M1453" t="s">
        <v>74</v>
      </c>
      <c r="N1453" t="s">
        <v>99</v>
      </c>
      <c r="O1453">
        <v>0</v>
      </c>
      <c r="P1453">
        <v>0</v>
      </c>
      <c r="Q1453">
        <v>0</v>
      </c>
      <c r="R1453">
        <v>0</v>
      </c>
      <c r="S1453">
        <v>0</v>
      </c>
      <c r="T1453">
        <v>2</v>
      </c>
      <c r="U1453">
        <v>0</v>
      </c>
      <c r="V1453">
        <v>0</v>
      </c>
      <c r="W1453" t="s">
        <v>113</v>
      </c>
      <c r="X1453" t="s">
        <v>114</v>
      </c>
      <c r="Y1453" t="s">
        <v>78</v>
      </c>
      <c r="Z1453">
        <v>37.414845800000002</v>
      </c>
      <c r="AA1453">
        <v>-121.9733305</v>
      </c>
      <c r="AB1453" s="1">
        <v>43812</v>
      </c>
      <c r="AC1453">
        <v>73642</v>
      </c>
      <c r="AD1453" t="s">
        <v>115</v>
      </c>
      <c r="AE1453">
        <v>0</v>
      </c>
      <c r="AF1453">
        <v>0</v>
      </c>
      <c r="AG1453">
        <v>0</v>
      </c>
      <c r="AH1453">
        <v>0</v>
      </c>
      <c r="AI1453">
        <v>0</v>
      </c>
      <c r="AJ1453">
        <v>0</v>
      </c>
      <c r="AK1453">
        <v>0</v>
      </c>
      <c r="AL1453">
        <v>0</v>
      </c>
      <c r="AM1453" t="s">
        <v>93</v>
      </c>
      <c r="AN1453" t="s">
        <v>82</v>
      </c>
      <c r="AO1453">
        <v>0</v>
      </c>
      <c r="AP1453">
        <v>0</v>
      </c>
      <c r="AQ1453">
        <v>0</v>
      </c>
      <c r="AR1453" t="s">
        <v>74</v>
      </c>
      <c r="AS1453">
        <v>0</v>
      </c>
      <c r="AT1453" t="s">
        <v>83</v>
      </c>
      <c r="AU1453">
        <v>0</v>
      </c>
      <c r="AV1453">
        <v>0</v>
      </c>
      <c r="AW1453">
        <v>0</v>
      </c>
      <c r="AX1453">
        <v>0</v>
      </c>
      <c r="AY1453">
        <v>0</v>
      </c>
      <c r="AZ1453">
        <v>0</v>
      </c>
      <c r="BA1453">
        <v>0</v>
      </c>
      <c r="BB1453">
        <v>0</v>
      </c>
      <c r="BC1453">
        <v>0</v>
      </c>
      <c r="BD1453" t="s">
        <v>1427</v>
      </c>
      <c r="BE1453">
        <v>0</v>
      </c>
      <c r="BF1453">
        <v>0</v>
      </c>
      <c r="BG1453">
        <v>0</v>
      </c>
      <c r="BH1453">
        <v>0</v>
      </c>
      <c r="BI1453">
        <v>0</v>
      </c>
      <c r="BJ1453">
        <v>0</v>
      </c>
      <c r="BK1453">
        <v>0</v>
      </c>
      <c r="BL1453">
        <v>0</v>
      </c>
      <c r="BM1453">
        <v>0</v>
      </c>
      <c r="BN1453">
        <v>0</v>
      </c>
      <c r="BO1453">
        <v>74.7</v>
      </c>
      <c r="BP1453">
        <f>VLOOKUP(H1453, Sheet1!$A$2:$B$1758, 2, FALSE)</f>
        <v>10.56968939385891</v>
      </c>
      <c r="BQ1453">
        <f t="shared" si="44"/>
        <v>79.785710120660724</v>
      </c>
      <c r="BR1453">
        <f t="shared" si="45"/>
        <v>79.785710120660724</v>
      </c>
    </row>
    <row r="1454" spans="1:70" x14ac:dyDescent="0.35">
      <c r="A1454">
        <v>5894</v>
      </c>
      <c r="B1454" t="s">
        <v>66</v>
      </c>
      <c r="C1454" t="s">
        <v>4754</v>
      </c>
      <c r="D1454" t="s">
        <v>4755</v>
      </c>
      <c r="E1454" t="s">
        <v>4756</v>
      </c>
      <c r="F1454" t="s">
        <v>224</v>
      </c>
      <c r="G1454" t="s">
        <v>71</v>
      </c>
      <c r="H1454">
        <v>90404</v>
      </c>
      <c r="I1454">
        <v>0</v>
      </c>
      <c r="J1454" t="s">
        <v>112</v>
      </c>
      <c r="K1454" t="s">
        <v>73</v>
      </c>
      <c r="L1454">
        <v>0</v>
      </c>
      <c r="M1454" t="s">
        <v>74</v>
      </c>
      <c r="N1454" t="s">
        <v>99</v>
      </c>
      <c r="O1454">
        <v>0</v>
      </c>
      <c r="P1454">
        <v>0</v>
      </c>
      <c r="Q1454">
        <v>0</v>
      </c>
      <c r="R1454">
        <v>0</v>
      </c>
      <c r="S1454">
        <v>0</v>
      </c>
      <c r="T1454">
        <v>0</v>
      </c>
      <c r="U1454">
        <v>1</v>
      </c>
      <c r="V1454">
        <v>0</v>
      </c>
      <c r="W1454" t="s">
        <v>113</v>
      </c>
      <c r="X1454" t="s">
        <v>114</v>
      </c>
      <c r="Y1454" t="s">
        <v>78</v>
      </c>
      <c r="Z1454">
        <v>34.031491600000003</v>
      </c>
      <c r="AA1454">
        <v>-118.4751632</v>
      </c>
      <c r="AB1454" s="1">
        <v>43812</v>
      </c>
      <c r="AC1454">
        <v>73649</v>
      </c>
      <c r="AD1454" t="s">
        <v>115</v>
      </c>
      <c r="AE1454">
        <v>0</v>
      </c>
      <c r="AF1454">
        <v>0</v>
      </c>
      <c r="AG1454">
        <v>0</v>
      </c>
      <c r="AH1454">
        <v>0</v>
      </c>
      <c r="AI1454">
        <v>0</v>
      </c>
      <c r="AJ1454">
        <v>0</v>
      </c>
      <c r="AK1454">
        <v>0</v>
      </c>
      <c r="AL1454">
        <v>0</v>
      </c>
      <c r="AM1454" t="s">
        <v>3279</v>
      </c>
      <c r="AN1454" t="s">
        <v>82</v>
      </c>
      <c r="AO1454">
        <v>0</v>
      </c>
      <c r="AP1454">
        <v>0</v>
      </c>
      <c r="AQ1454">
        <v>0</v>
      </c>
      <c r="AR1454" t="s">
        <v>74</v>
      </c>
      <c r="AS1454">
        <v>0</v>
      </c>
      <c r="AT1454" t="s">
        <v>83</v>
      </c>
      <c r="AU1454">
        <v>0</v>
      </c>
      <c r="AV1454">
        <v>0</v>
      </c>
      <c r="AW1454">
        <v>0</v>
      </c>
      <c r="AX1454">
        <v>0</v>
      </c>
      <c r="AY1454">
        <v>0</v>
      </c>
      <c r="AZ1454">
        <v>0</v>
      </c>
      <c r="BA1454">
        <v>0</v>
      </c>
      <c r="BB1454">
        <v>0</v>
      </c>
      <c r="BC1454">
        <v>0</v>
      </c>
      <c r="BD1454" t="s">
        <v>1438</v>
      </c>
      <c r="BE1454">
        <v>0</v>
      </c>
      <c r="BF1454">
        <v>0</v>
      </c>
      <c r="BG1454">
        <v>0</v>
      </c>
      <c r="BH1454">
        <v>0</v>
      </c>
      <c r="BI1454">
        <v>0</v>
      </c>
      <c r="BJ1454">
        <v>0</v>
      </c>
      <c r="BK1454">
        <v>0</v>
      </c>
      <c r="BL1454">
        <v>0</v>
      </c>
      <c r="BM1454">
        <v>0</v>
      </c>
      <c r="BN1454">
        <v>0</v>
      </c>
      <c r="BO1454">
        <v>94</v>
      </c>
      <c r="BP1454">
        <f>VLOOKUP(H1454, Sheet1!$A$2:$B$1758, 2, FALSE)</f>
        <v>18.462740263578684</v>
      </c>
      <c r="BQ1454">
        <f t="shared" si="44"/>
        <v>102.88352926133922</v>
      </c>
      <c r="BR1454">
        <f t="shared" si="45"/>
        <v>102.88352926133922</v>
      </c>
    </row>
    <row r="1455" spans="1:70" x14ac:dyDescent="0.35">
      <c r="A1455">
        <v>5895</v>
      </c>
      <c r="B1455" t="s">
        <v>66</v>
      </c>
      <c r="C1455" t="s">
        <v>4757</v>
      </c>
      <c r="D1455" t="s">
        <v>4758</v>
      </c>
      <c r="E1455" t="s">
        <v>4759</v>
      </c>
      <c r="F1455" t="s">
        <v>2995</v>
      </c>
      <c r="G1455" t="s">
        <v>71</v>
      </c>
      <c r="H1455">
        <v>94025</v>
      </c>
      <c r="I1455">
        <v>0</v>
      </c>
      <c r="J1455" t="s">
        <v>112</v>
      </c>
      <c r="K1455" t="s">
        <v>73</v>
      </c>
      <c r="L1455">
        <v>0</v>
      </c>
      <c r="M1455" t="s">
        <v>74</v>
      </c>
      <c r="N1455" t="s">
        <v>99</v>
      </c>
      <c r="O1455">
        <v>0</v>
      </c>
      <c r="P1455">
        <v>0</v>
      </c>
      <c r="Q1455">
        <v>0</v>
      </c>
      <c r="R1455">
        <v>0</v>
      </c>
      <c r="S1455">
        <v>0</v>
      </c>
      <c r="T1455">
        <v>2</v>
      </c>
      <c r="U1455">
        <v>0</v>
      </c>
      <c r="V1455">
        <v>0</v>
      </c>
      <c r="W1455" t="s">
        <v>113</v>
      </c>
      <c r="X1455" t="s">
        <v>114</v>
      </c>
      <c r="Y1455" t="s">
        <v>78</v>
      </c>
      <c r="Z1455">
        <v>37.451452500000002</v>
      </c>
      <c r="AA1455">
        <v>-122.1793225</v>
      </c>
      <c r="AB1455" s="1">
        <v>43812</v>
      </c>
      <c r="AC1455">
        <v>73658</v>
      </c>
      <c r="AD1455" t="s">
        <v>115</v>
      </c>
      <c r="AE1455">
        <v>0</v>
      </c>
      <c r="AF1455">
        <v>0</v>
      </c>
      <c r="AG1455">
        <v>0</v>
      </c>
      <c r="AH1455">
        <v>0</v>
      </c>
      <c r="AI1455">
        <v>0</v>
      </c>
      <c r="AJ1455">
        <v>0</v>
      </c>
      <c r="AK1455">
        <v>0</v>
      </c>
      <c r="AL1455">
        <v>0</v>
      </c>
      <c r="AM1455" t="s">
        <v>93</v>
      </c>
      <c r="AN1455" t="s">
        <v>82</v>
      </c>
      <c r="AO1455">
        <v>0</v>
      </c>
      <c r="AP1455">
        <v>0</v>
      </c>
      <c r="AQ1455">
        <v>0</v>
      </c>
      <c r="AR1455" t="s">
        <v>74</v>
      </c>
      <c r="AS1455">
        <v>0</v>
      </c>
      <c r="AT1455" t="s">
        <v>83</v>
      </c>
      <c r="AU1455">
        <v>0</v>
      </c>
      <c r="AV1455">
        <v>0</v>
      </c>
      <c r="AW1455">
        <v>0</v>
      </c>
      <c r="AX1455">
        <v>0</v>
      </c>
      <c r="AY1455">
        <v>0</v>
      </c>
      <c r="AZ1455">
        <v>0</v>
      </c>
      <c r="BA1455">
        <v>0</v>
      </c>
      <c r="BB1455">
        <v>0</v>
      </c>
      <c r="BC1455">
        <v>0</v>
      </c>
      <c r="BD1455" t="s">
        <v>3375</v>
      </c>
      <c r="BE1455">
        <v>0</v>
      </c>
      <c r="BF1455">
        <v>0</v>
      </c>
      <c r="BG1455">
        <v>0</v>
      </c>
      <c r="BH1455">
        <v>0</v>
      </c>
      <c r="BI1455">
        <v>0</v>
      </c>
      <c r="BJ1455">
        <v>0</v>
      </c>
      <c r="BK1455">
        <v>0</v>
      </c>
      <c r="BL1455">
        <v>0</v>
      </c>
      <c r="BM1455">
        <v>0</v>
      </c>
      <c r="BN1455">
        <v>0</v>
      </c>
      <c r="BO1455">
        <v>74.444444439999998</v>
      </c>
      <c r="BP1455">
        <f>VLOOKUP(H1455, Sheet1!$A$2:$B$1758, 2, FALSE)</f>
        <v>38.728894855629171</v>
      </c>
      <c r="BQ1455">
        <f t="shared" si="44"/>
        <v>93.07923352317934</v>
      </c>
      <c r="BR1455">
        <f t="shared" si="45"/>
        <v>93.07923352317934</v>
      </c>
    </row>
    <row r="1456" spans="1:70" ht="304.5" x14ac:dyDescent="0.35">
      <c r="A1456">
        <v>5898</v>
      </c>
      <c r="B1456" t="s">
        <v>66</v>
      </c>
      <c r="C1456" t="s">
        <v>4760</v>
      </c>
      <c r="D1456" t="s">
        <v>4761</v>
      </c>
      <c r="E1456" s="2" t="s">
        <v>4762</v>
      </c>
      <c r="F1456" t="s">
        <v>154</v>
      </c>
      <c r="G1456" t="s">
        <v>71</v>
      </c>
      <c r="H1456">
        <v>91105</v>
      </c>
      <c r="I1456">
        <v>0</v>
      </c>
      <c r="J1456" t="s">
        <v>112</v>
      </c>
      <c r="K1456" t="s">
        <v>73</v>
      </c>
      <c r="L1456">
        <v>0</v>
      </c>
      <c r="M1456" t="s">
        <v>74</v>
      </c>
      <c r="N1456" t="s">
        <v>99</v>
      </c>
      <c r="O1456">
        <v>0</v>
      </c>
      <c r="P1456">
        <v>0</v>
      </c>
      <c r="Q1456">
        <v>0</v>
      </c>
      <c r="R1456">
        <v>0</v>
      </c>
      <c r="S1456">
        <v>0</v>
      </c>
      <c r="T1456">
        <v>10</v>
      </c>
      <c r="U1456">
        <v>0</v>
      </c>
      <c r="V1456">
        <v>0</v>
      </c>
      <c r="W1456" t="s">
        <v>113</v>
      </c>
      <c r="X1456" t="s">
        <v>114</v>
      </c>
      <c r="Y1456" t="s">
        <v>107</v>
      </c>
      <c r="Z1456">
        <v>34.133425000000003</v>
      </c>
      <c r="AA1456">
        <v>-118.151594</v>
      </c>
      <c r="AB1456" s="1">
        <v>43812</v>
      </c>
      <c r="AC1456">
        <v>73662</v>
      </c>
      <c r="AD1456" t="s">
        <v>115</v>
      </c>
      <c r="AE1456">
        <v>0</v>
      </c>
      <c r="AF1456">
        <v>0</v>
      </c>
      <c r="AG1456">
        <v>0</v>
      </c>
      <c r="AH1456">
        <v>0</v>
      </c>
      <c r="AI1456">
        <v>0</v>
      </c>
      <c r="AJ1456">
        <v>0</v>
      </c>
      <c r="AK1456">
        <v>0</v>
      </c>
      <c r="AL1456">
        <v>0</v>
      </c>
      <c r="AM1456" t="s">
        <v>93</v>
      </c>
      <c r="AN1456" t="s">
        <v>82</v>
      </c>
      <c r="AO1456">
        <v>0</v>
      </c>
      <c r="AP1456">
        <v>0</v>
      </c>
      <c r="AQ1456">
        <v>0</v>
      </c>
      <c r="AR1456" t="s">
        <v>74</v>
      </c>
      <c r="AS1456">
        <v>0</v>
      </c>
      <c r="AT1456" t="s">
        <v>83</v>
      </c>
      <c r="AU1456">
        <v>0</v>
      </c>
      <c r="AV1456">
        <v>0</v>
      </c>
      <c r="AW1456">
        <v>0</v>
      </c>
      <c r="AX1456">
        <v>0</v>
      </c>
      <c r="AY1456">
        <v>0</v>
      </c>
      <c r="AZ1456">
        <v>0</v>
      </c>
      <c r="BA1456">
        <v>0</v>
      </c>
      <c r="BB1456">
        <v>0</v>
      </c>
      <c r="BC1456">
        <v>0</v>
      </c>
      <c r="BD1456" t="s">
        <v>4763</v>
      </c>
      <c r="BE1456">
        <v>0</v>
      </c>
      <c r="BF1456">
        <v>0</v>
      </c>
      <c r="BG1456">
        <v>0</v>
      </c>
      <c r="BH1456">
        <v>0</v>
      </c>
      <c r="BI1456">
        <v>0</v>
      </c>
      <c r="BJ1456">
        <v>0</v>
      </c>
      <c r="BK1456">
        <v>0</v>
      </c>
      <c r="BL1456">
        <v>0</v>
      </c>
      <c r="BM1456">
        <v>0</v>
      </c>
      <c r="BN1456">
        <v>0</v>
      </c>
      <c r="BO1456">
        <v>0</v>
      </c>
      <c r="BP1456">
        <f>VLOOKUP(H1456, Sheet1!$A$2:$B$1758, 2, FALSE)</f>
        <v>15.630107109708691</v>
      </c>
      <c r="BQ1456">
        <f t="shared" si="44"/>
        <v>7.5205799293441142</v>
      </c>
      <c r="BR1456">
        <f t="shared" si="45"/>
        <v>7.5205799293441142</v>
      </c>
    </row>
    <row r="1457" spans="1:70" ht="391.5" x14ac:dyDescent="0.35">
      <c r="A1457">
        <v>5903</v>
      </c>
      <c r="B1457" t="s">
        <v>66</v>
      </c>
      <c r="C1457" t="s">
        <v>1424</v>
      </c>
      <c r="D1457" t="s">
        <v>4764</v>
      </c>
      <c r="E1457" s="2" t="s">
        <v>4765</v>
      </c>
      <c r="F1457" t="s">
        <v>785</v>
      </c>
      <c r="G1457" t="s">
        <v>71</v>
      </c>
      <c r="H1457">
        <v>92618</v>
      </c>
      <c r="I1457">
        <v>0</v>
      </c>
      <c r="J1457" t="s">
        <v>112</v>
      </c>
      <c r="K1457" t="s">
        <v>73</v>
      </c>
      <c r="L1457">
        <v>0</v>
      </c>
      <c r="M1457" t="s">
        <v>74</v>
      </c>
      <c r="N1457" t="s">
        <v>99</v>
      </c>
      <c r="O1457">
        <v>0</v>
      </c>
      <c r="P1457">
        <v>0</v>
      </c>
      <c r="Q1457">
        <v>0</v>
      </c>
      <c r="R1457">
        <v>0</v>
      </c>
      <c r="S1457">
        <v>0</v>
      </c>
      <c r="T1457">
        <v>5</v>
      </c>
      <c r="U1457">
        <v>0</v>
      </c>
      <c r="V1457">
        <v>0</v>
      </c>
      <c r="W1457" t="s">
        <v>113</v>
      </c>
      <c r="X1457" t="s">
        <v>114</v>
      </c>
      <c r="Y1457" t="s">
        <v>107</v>
      </c>
      <c r="Z1457">
        <v>33.654426999999998</v>
      </c>
      <c r="AA1457">
        <v>-117.737399</v>
      </c>
      <c r="AB1457" s="1">
        <v>43812</v>
      </c>
      <c r="AC1457">
        <v>73703</v>
      </c>
      <c r="AD1457" t="s">
        <v>115</v>
      </c>
      <c r="AE1457">
        <v>0</v>
      </c>
      <c r="AF1457">
        <v>0</v>
      </c>
      <c r="AG1457">
        <v>0</v>
      </c>
      <c r="AH1457">
        <v>0</v>
      </c>
      <c r="AI1457">
        <v>0</v>
      </c>
      <c r="AJ1457">
        <v>0</v>
      </c>
      <c r="AK1457">
        <v>0</v>
      </c>
      <c r="AL1457">
        <v>0</v>
      </c>
      <c r="AM1457" t="s">
        <v>93</v>
      </c>
      <c r="AN1457" t="s">
        <v>82</v>
      </c>
      <c r="AO1457">
        <v>0</v>
      </c>
      <c r="AP1457">
        <v>0</v>
      </c>
      <c r="AQ1457">
        <v>0</v>
      </c>
      <c r="AR1457" t="s">
        <v>74</v>
      </c>
      <c r="AS1457">
        <v>0</v>
      </c>
      <c r="AT1457" t="s">
        <v>83</v>
      </c>
      <c r="AU1457">
        <v>0</v>
      </c>
      <c r="AV1457">
        <v>0</v>
      </c>
      <c r="AW1457">
        <v>0</v>
      </c>
      <c r="AX1457">
        <v>0</v>
      </c>
      <c r="AY1457">
        <v>0</v>
      </c>
      <c r="AZ1457">
        <v>0</v>
      </c>
      <c r="BA1457">
        <v>0</v>
      </c>
      <c r="BB1457">
        <v>0</v>
      </c>
      <c r="BC1457">
        <v>0</v>
      </c>
      <c r="BD1457" t="s">
        <v>1427</v>
      </c>
      <c r="BE1457">
        <v>0</v>
      </c>
      <c r="BF1457">
        <v>0</v>
      </c>
      <c r="BG1457">
        <v>0</v>
      </c>
      <c r="BH1457">
        <v>0</v>
      </c>
      <c r="BI1457">
        <v>0</v>
      </c>
      <c r="BJ1457">
        <v>0</v>
      </c>
      <c r="BK1457">
        <v>0</v>
      </c>
      <c r="BL1457">
        <v>0</v>
      </c>
      <c r="BM1457">
        <v>0</v>
      </c>
      <c r="BN1457">
        <v>0</v>
      </c>
      <c r="BO1457">
        <v>8.3571428569999995</v>
      </c>
      <c r="BP1457">
        <f>VLOOKUP(H1457, Sheet1!$A$2:$B$1758, 2, FALSE)</f>
        <v>26.491559790443354</v>
      </c>
      <c r="BQ1457">
        <f t="shared" si="44"/>
        <v>21.103817685176598</v>
      </c>
      <c r="BR1457">
        <f t="shared" si="45"/>
        <v>21.103817685176598</v>
      </c>
    </row>
    <row r="1458" spans="1:70" x14ac:dyDescent="0.35">
      <c r="A1458">
        <v>5907</v>
      </c>
      <c r="B1458" t="s">
        <v>66</v>
      </c>
      <c r="C1458" t="s">
        <v>4766</v>
      </c>
      <c r="D1458" t="s">
        <v>4767</v>
      </c>
      <c r="E1458">
        <v>0</v>
      </c>
      <c r="F1458" t="s">
        <v>2208</v>
      </c>
      <c r="G1458" t="s">
        <v>71</v>
      </c>
      <c r="H1458">
        <v>92870</v>
      </c>
      <c r="I1458">
        <v>0</v>
      </c>
      <c r="J1458" t="s">
        <v>4768</v>
      </c>
      <c r="K1458" t="s">
        <v>73</v>
      </c>
      <c r="L1458">
        <v>0</v>
      </c>
      <c r="M1458" t="s">
        <v>74</v>
      </c>
      <c r="N1458" t="s">
        <v>4769</v>
      </c>
      <c r="O1458">
        <v>0</v>
      </c>
      <c r="P1458">
        <v>0</v>
      </c>
      <c r="Q1458">
        <v>0</v>
      </c>
      <c r="R1458">
        <v>0</v>
      </c>
      <c r="S1458">
        <v>0</v>
      </c>
      <c r="T1458">
        <v>2</v>
      </c>
      <c r="U1458">
        <v>0</v>
      </c>
      <c r="V1458">
        <v>0</v>
      </c>
      <c r="W1458" t="s">
        <v>77</v>
      </c>
      <c r="X1458">
        <v>0</v>
      </c>
      <c r="Y1458" t="s">
        <v>91</v>
      </c>
      <c r="Z1458">
        <v>33.871884000000001</v>
      </c>
      <c r="AA1458">
        <v>-117.862009</v>
      </c>
      <c r="AB1458" s="1">
        <v>43777</v>
      </c>
      <c r="AC1458">
        <v>73712</v>
      </c>
      <c r="AD1458" t="s">
        <v>234</v>
      </c>
      <c r="AE1458" t="s">
        <v>80</v>
      </c>
      <c r="AF1458">
        <v>0</v>
      </c>
      <c r="AG1458">
        <v>0</v>
      </c>
      <c r="AH1458" s="1">
        <v>42416</v>
      </c>
      <c r="AI1458">
        <v>0</v>
      </c>
      <c r="AJ1458">
        <v>0</v>
      </c>
      <c r="AK1458">
        <v>0</v>
      </c>
      <c r="AL1458">
        <v>0</v>
      </c>
      <c r="AM1458" t="s">
        <v>93</v>
      </c>
      <c r="AN1458" t="s">
        <v>82</v>
      </c>
      <c r="AO1458">
        <v>0</v>
      </c>
      <c r="AP1458">
        <v>0</v>
      </c>
      <c r="AQ1458">
        <v>0</v>
      </c>
      <c r="AR1458" t="s">
        <v>74</v>
      </c>
      <c r="AS1458">
        <v>0</v>
      </c>
      <c r="AT1458" t="s">
        <v>83</v>
      </c>
      <c r="AU1458">
        <v>0</v>
      </c>
      <c r="AV1458">
        <v>0</v>
      </c>
      <c r="AW1458" t="s">
        <v>228</v>
      </c>
      <c r="AX1458">
        <v>0</v>
      </c>
      <c r="AY1458">
        <v>0</v>
      </c>
      <c r="AZ1458">
        <v>0</v>
      </c>
      <c r="BA1458">
        <v>0</v>
      </c>
      <c r="BB1458">
        <v>0</v>
      </c>
      <c r="BC1458">
        <v>0</v>
      </c>
      <c r="BD1458">
        <v>0</v>
      </c>
      <c r="BE1458">
        <v>0</v>
      </c>
      <c r="BF1458">
        <v>0</v>
      </c>
      <c r="BG1458">
        <v>0</v>
      </c>
      <c r="BH1458">
        <v>0</v>
      </c>
      <c r="BI1458">
        <v>0</v>
      </c>
      <c r="BJ1458">
        <v>0</v>
      </c>
      <c r="BK1458">
        <v>0</v>
      </c>
      <c r="BL1458">
        <v>0</v>
      </c>
      <c r="BM1458">
        <v>0</v>
      </c>
      <c r="BN1458">
        <v>0</v>
      </c>
      <c r="BO1458">
        <v>31.75</v>
      </c>
      <c r="BP1458">
        <f>VLOOKUP(H1458, Sheet1!$A$2:$B$1758, 2, FALSE)</f>
        <v>9.387119295130157</v>
      </c>
      <c r="BQ1458">
        <f t="shared" si="44"/>
        <v>36.266704874112051</v>
      </c>
      <c r="BR1458">
        <f t="shared" si="45"/>
        <v>36.266704874112051</v>
      </c>
    </row>
    <row r="1459" spans="1:70" x14ac:dyDescent="0.35">
      <c r="A1459">
        <v>5910</v>
      </c>
      <c r="B1459" t="s">
        <v>66</v>
      </c>
      <c r="C1459" t="s">
        <v>4770</v>
      </c>
      <c r="D1459" t="s">
        <v>4771</v>
      </c>
      <c r="E1459">
        <v>0</v>
      </c>
      <c r="F1459" t="s">
        <v>2985</v>
      </c>
      <c r="G1459" t="s">
        <v>71</v>
      </c>
      <c r="H1459">
        <v>95669</v>
      </c>
      <c r="I1459">
        <v>0</v>
      </c>
      <c r="J1459" t="s">
        <v>4772</v>
      </c>
      <c r="K1459" t="s">
        <v>73</v>
      </c>
      <c r="L1459">
        <v>0</v>
      </c>
      <c r="M1459" t="s">
        <v>74</v>
      </c>
      <c r="N1459" t="s">
        <v>4773</v>
      </c>
      <c r="O1459">
        <v>0</v>
      </c>
      <c r="P1459">
        <v>0</v>
      </c>
      <c r="Q1459">
        <v>0</v>
      </c>
      <c r="R1459">
        <v>0</v>
      </c>
      <c r="S1459">
        <v>0</v>
      </c>
      <c r="T1459">
        <v>1</v>
      </c>
      <c r="U1459">
        <v>0</v>
      </c>
      <c r="V1459">
        <v>0</v>
      </c>
      <c r="W1459" t="s">
        <v>77</v>
      </c>
      <c r="X1459">
        <v>0</v>
      </c>
      <c r="Y1459" t="s">
        <v>91</v>
      </c>
      <c r="Z1459">
        <v>38.521804000000003</v>
      </c>
      <c r="AA1459">
        <v>-120.817893</v>
      </c>
      <c r="AB1459" s="1">
        <v>43717</v>
      </c>
      <c r="AC1459">
        <v>73718</v>
      </c>
      <c r="AD1459" t="s">
        <v>4774</v>
      </c>
      <c r="AE1459" t="s">
        <v>92</v>
      </c>
      <c r="AF1459">
        <v>0</v>
      </c>
      <c r="AG1459">
        <v>0</v>
      </c>
      <c r="AH1459" s="1">
        <v>42401</v>
      </c>
      <c r="AI1459">
        <v>0</v>
      </c>
      <c r="AJ1459">
        <v>0</v>
      </c>
      <c r="AK1459">
        <v>0</v>
      </c>
      <c r="AL1459">
        <v>0</v>
      </c>
      <c r="AM1459" t="s">
        <v>93</v>
      </c>
      <c r="AN1459" t="s">
        <v>82</v>
      </c>
      <c r="AO1459">
        <v>0</v>
      </c>
      <c r="AP1459">
        <v>0</v>
      </c>
      <c r="AQ1459">
        <v>0</v>
      </c>
      <c r="AR1459" t="s">
        <v>74</v>
      </c>
      <c r="AS1459">
        <v>0</v>
      </c>
      <c r="AT1459" t="s">
        <v>83</v>
      </c>
      <c r="AU1459">
        <v>0</v>
      </c>
      <c r="AV1459">
        <v>0</v>
      </c>
      <c r="AW1459" t="s">
        <v>1821</v>
      </c>
      <c r="AX1459">
        <v>0</v>
      </c>
      <c r="AY1459">
        <v>0</v>
      </c>
      <c r="AZ1459">
        <v>0</v>
      </c>
      <c r="BA1459">
        <v>0</v>
      </c>
      <c r="BB1459">
        <v>0</v>
      </c>
      <c r="BC1459">
        <v>0</v>
      </c>
      <c r="BD1459">
        <v>0</v>
      </c>
      <c r="BE1459">
        <v>0</v>
      </c>
      <c r="BF1459">
        <v>0</v>
      </c>
      <c r="BG1459">
        <v>0</v>
      </c>
      <c r="BH1459">
        <v>0</v>
      </c>
      <c r="BI1459">
        <v>0</v>
      </c>
      <c r="BJ1459">
        <v>0</v>
      </c>
      <c r="BK1459">
        <v>0</v>
      </c>
      <c r="BL1459">
        <v>0</v>
      </c>
      <c r="BM1459">
        <v>0</v>
      </c>
      <c r="BN1459">
        <v>0</v>
      </c>
      <c r="BO1459">
        <v>56.5</v>
      </c>
      <c r="BP1459">
        <f>VLOOKUP(H1459, Sheet1!$A$2:$B$1758, 2, FALSE)</f>
        <v>1.8911345437809444</v>
      </c>
      <c r="BQ1459">
        <f t="shared" si="44"/>
        <v>57.409938005787176</v>
      </c>
      <c r="BR1459">
        <f t="shared" si="45"/>
        <v>57.409938005787176</v>
      </c>
    </row>
    <row r="1460" spans="1:70" x14ac:dyDescent="0.35">
      <c r="A1460">
        <v>5911</v>
      </c>
      <c r="B1460" t="s">
        <v>66</v>
      </c>
      <c r="C1460" t="s">
        <v>4775</v>
      </c>
      <c r="D1460" t="s">
        <v>4776</v>
      </c>
      <c r="E1460" t="s">
        <v>4777</v>
      </c>
      <c r="F1460" t="s">
        <v>88</v>
      </c>
      <c r="G1460" t="s">
        <v>71</v>
      </c>
      <c r="H1460">
        <v>90012</v>
      </c>
      <c r="I1460">
        <v>0</v>
      </c>
      <c r="J1460" t="s">
        <v>112</v>
      </c>
      <c r="K1460" t="s">
        <v>73</v>
      </c>
      <c r="L1460">
        <v>0</v>
      </c>
      <c r="M1460" t="s">
        <v>74</v>
      </c>
      <c r="N1460" t="s">
        <v>99</v>
      </c>
      <c r="O1460">
        <v>0</v>
      </c>
      <c r="P1460">
        <v>0</v>
      </c>
      <c r="Q1460">
        <v>0</v>
      </c>
      <c r="R1460">
        <v>0</v>
      </c>
      <c r="S1460">
        <v>0</v>
      </c>
      <c r="T1460">
        <v>2</v>
      </c>
      <c r="U1460">
        <v>0</v>
      </c>
      <c r="V1460">
        <v>0</v>
      </c>
      <c r="W1460" t="s">
        <v>113</v>
      </c>
      <c r="X1460" t="s">
        <v>114</v>
      </c>
      <c r="Y1460" t="s">
        <v>78</v>
      </c>
      <c r="Z1460">
        <v>34.056851199999997</v>
      </c>
      <c r="AA1460">
        <v>-118.25426210000001</v>
      </c>
      <c r="AB1460" s="1">
        <v>43812</v>
      </c>
      <c r="AC1460">
        <v>73719</v>
      </c>
      <c r="AD1460" t="s">
        <v>115</v>
      </c>
      <c r="AE1460">
        <v>0</v>
      </c>
      <c r="AF1460">
        <v>0</v>
      </c>
      <c r="AG1460">
        <v>0</v>
      </c>
      <c r="AH1460">
        <v>0</v>
      </c>
      <c r="AI1460">
        <v>0</v>
      </c>
      <c r="AJ1460">
        <v>0</v>
      </c>
      <c r="AK1460">
        <v>0</v>
      </c>
      <c r="AL1460">
        <v>0</v>
      </c>
      <c r="AM1460" t="s">
        <v>93</v>
      </c>
      <c r="AN1460" t="s">
        <v>82</v>
      </c>
      <c r="AO1460">
        <v>0</v>
      </c>
      <c r="AP1460">
        <v>0</v>
      </c>
      <c r="AQ1460">
        <v>0</v>
      </c>
      <c r="AR1460" t="s">
        <v>74</v>
      </c>
      <c r="AS1460">
        <v>0</v>
      </c>
      <c r="AT1460" t="s">
        <v>83</v>
      </c>
      <c r="AU1460">
        <v>0</v>
      </c>
      <c r="AV1460">
        <v>0</v>
      </c>
      <c r="AW1460">
        <v>0</v>
      </c>
      <c r="AX1460">
        <v>0</v>
      </c>
      <c r="AY1460">
        <v>0</v>
      </c>
      <c r="AZ1460">
        <v>0</v>
      </c>
      <c r="BA1460">
        <v>0</v>
      </c>
      <c r="BB1460">
        <v>0</v>
      </c>
      <c r="BC1460">
        <v>0</v>
      </c>
      <c r="BD1460" t="s">
        <v>3952</v>
      </c>
      <c r="BE1460">
        <v>0</v>
      </c>
      <c r="BF1460">
        <v>0</v>
      </c>
      <c r="BG1460">
        <v>0</v>
      </c>
      <c r="BH1460">
        <v>0</v>
      </c>
      <c r="BI1460">
        <v>0</v>
      </c>
      <c r="BJ1460">
        <v>0</v>
      </c>
      <c r="BK1460">
        <v>0</v>
      </c>
      <c r="BL1460">
        <v>0</v>
      </c>
      <c r="BM1460">
        <v>0</v>
      </c>
      <c r="BN1460">
        <v>0</v>
      </c>
      <c r="BO1460">
        <v>88.75</v>
      </c>
      <c r="BP1460">
        <f>VLOOKUP(H1460, Sheet1!$A$2:$B$1758, 2, FALSE)</f>
        <v>0</v>
      </c>
      <c r="BQ1460">
        <f t="shared" si="44"/>
        <v>88.75</v>
      </c>
      <c r="BR1460">
        <f t="shared" si="45"/>
        <v>88.75</v>
      </c>
    </row>
    <row r="1461" spans="1:70" x14ac:dyDescent="0.35">
      <c r="A1461">
        <v>5913</v>
      </c>
      <c r="B1461" t="s">
        <v>66</v>
      </c>
      <c r="C1461" t="s">
        <v>4775</v>
      </c>
      <c r="D1461" t="s">
        <v>4778</v>
      </c>
      <c r="E1461" t="s">
        <v>4779</v>
      </c>
      <c r="F1461" t="s">
        <v>88</v>
      </c>
      <c r="G1461" t="s">
        <v>71</v>
      </c>
      <c r="H1461">
        <v>90012</v>
      </c>
      <c r="I1461">
        <v>0</v>
      </c>
      <c r="J1461" t="s">
        <v>112</v>
      </c>
      <c r="K1461" t="s">
        <v>73</v>
      </c>
      <c r="L1461">
        <v>0</v>
      </c>
      <c r="M1461" t="s">
        <v>74</v>
      </c>
      <c r="N1461" t="s">
        <v>99</v>
      </c>
      <c r="O1461">
        <v>0</v>
      </c>
      <c r="P1461">
        <v>0</v>
      </c>
      <c r="Q1461">
        <v>0</v>
      </c>
      <c r="R1461">
        <v>0</v>
      </c>
      <c r="S1461">
        <v>0</v>
      </c>
      <c r="T1461">
        <v>2</v>
      </c>
      <c r="U1461">
        <v>0</v>
      </c>
      <c r="V1461">
        <v>0</v>
      </c>
      <c r="W1461" t="s">
        <v>113</v>
      </c>
      <c r="X1461" t="s">
        <v>114</v>
      </c>
      <c r="Y1461" t="s">
        <v>78</v>
      </c>
      <c r="Z1461">
        <v>34.056846399999998</v>
      </c>
      <c r="AA1461">
        <v>-118.25427550000001</v>
      </c>
      <c r="AB1461" s="1">
        <v>43812</v>
      </c>
      <c r="AC1461">
        <v>73721</v>
      </c>
      <c r="AD1461" t="s">
        <v>115</v>
      </c>
      <c r="AE1461">
        <v>0</v>
      </c>
      <c r="AF1461">
        <v>0</v>
      </c>
      <c r="AG1461">
        <v>0</v>
      </c>
      <c r="AH1461">
        <v>0</v>
      </c>
      <c r="AI1461">
        <v>0</v>
      </c>
      <c r="AJ1461">
        <v>0</v>
      </c>
      <c r="AK1461">
        <v>0</v>
      </c>
      <c r="AL1461">
        <v>0</v>
      </c>
      <c r="AM1461" t="s">
        <v>93</v>
      </c>
      <c r="AN1461" t="s">
        <v>82</v>
      </c>
      <c r="AO1461">
        <v>0</v>
      </c>
      <c r="AP1461">
        <v>0</v>
      </c>
      <c r="AQ1461">
        <v>0</v>
      </c>
      <c r="AR1461" t="s">
        <v>74</v>
      </c>
      <c r="AS1461">
        <v>0</v>
      </c>
      <c r="AT1461" t="s">
        <v>83</v>
      </c>
      <c r="AU1461">
        <v>0</v>
      </c>
      <c r="AV1461">
        <v>0</v>
      </c>
      <c r="AW1461">
        <v>0</v>
      </c>
      <c r="AX1461">
        <v>0</v>
      </c>
      <c r="AY1461">
        <v>0</v>
      </c>
      <c r="AZ1461">
        <v>0</v>
      </c>
      <c r="BA1461">
        <v>0</v>
      </c>
      <c r="BB1461">
        <v>0</v>
      </c>
      <c r="BC1461">
        <v>0</v>
      </c>
      <c r="BD1461" t="s">
        <v>3952</v>
      </c>
      <c r="BE1461">
        <v>0</v>
      </c>
      <c r="BF1461">
        <v>0</v>
      </c>
      <c r="BG1461">
        <v>0</v>
      </c>
      <c r="BH1461">
        <v>0</v>
      </c>
      <c r="BI1461">
        <v>0</v>
      </c>
      <c r="BJ1461">
        <v>0</v>
      </c>
      <c r="BK1461">
        <v>0</v>
      </c>
      <c r="BL1461">
        <v>0</v>
      </c>
      <c r="BM1461">
        <v>0</v>
      </c>
      <c r="BN1461">
        <v>0</v>
      </c>
      <c r="BO1461">
        <v>59.5</v>
      </c>
      <c r="BP1461">
        <f>VLOOKUP(H1461, Sheet1!$A$2:$B$1758, 2, FALSE)</f>
        <v>0</v>
      </c>
      <c r="BQ1461">
        <f t="shared" si="44"/>
        <v>59.5</v>
      </c>
      <c r="BR1461">
        <f t="shared" si="45"/>
        <v>59.5</v>
      </c>
    </row>
    <row r="1462" spans="1:70" x14ac:dyDescent="0.35">
      <c r="A1462">
        <v>5915</v>
      </c>
      <c r="B1462" t="s">
        <v>66</v>
      </c>
      <c r="C1462" t="s">
        <v>3587</v>
      </c>
      <c r="D1462" t="s">
        <v>4780</v>
      </c>
      <c r="E1462" t="s">
        <v>4502</v>
      </c>
      <c r="F1462" t="s">
        <v>3590</v>
      </c>
      <c r="G1462" t="s">
        <v>71</v>
      </c>
      <c r="H1462">
        <v>94526</v>
      </c>
      <c r="I1462">
        <v>0</v>
      </c>
      <c r="J1462" t="s">
        <v>112</v>
      </c>
      <c r="K1462" t="s">
        <v>73</v>
      </c>
      <c r="L1462">
        <v>0</v>
      </c>
      <c r="M1462" t="s">
        <v>74</v>
      </c>
      <c r="N1462" t="s">
        <v>99</v>
      </c>
      <c r="O1462">
        <v>0</v>
      </c>
      <c r="P1462">
        <v>0</v>
      </c>
      <c r="Q1462">
        <v>0</v>
      </c>
      <c r="R1462">
        <v>0</v>
      </c>
      <c r="S1462">
        <v>0</v>
      </c>
      <c r="T1462">
        <v>0</v>
      </c>
      <c r="U1462">
        <v>2</v>
      </c>
      <c r="V1462">
        <v>0</v>
      </c>
      <c r="W1462" t="s">
        <v>113</v>
      </c>
      <c r="X1462" t="s">
        <v>114</v>
      </c>
      <c r="Y1462" t="s">
        <v>78</v>
      </c>
      <c r="Z1462">
        <v>37.820469600000003</v>
      </c>
      <c r="AA1462">
        <v>-121.99546669999999</v>
      </c>
      <c r="AB1462" s="1">
        <v>43812</v>
      </c>
      <c r="AC1462">
        <v>73728</v>
      </c>
      <c r="AD1462" t="s">
        <v>115</v>
      </c>
      <c r="AE1462">
        <v>0</v>
      </c>
      <c r="AF1462">
        <v>0</v>
      </c>
      <c r="AG1462">
        <v>0</v>
      </c>
      <c r="AH1462">
        <v>0</v>
      </c>
      <c r="AI1462">
        <v>0</v>
      </c>
      <c r="AJ1462">
        <v>0</v>
      </c>
      <c r="AK1462">
        <v>0</v>
      </c>
      <c r="AL1462">
        <v>0</v>
      </c>
      <c r="AM1462" t="s">
        <v>1478</v>
      </c>
      <c r="AN1462" t="s">
        <v>82</v>
      </c>
      <c r="AO1462">
        <v>0</v>
      </c>
      <c r="AP1462">
        <v>0</v>
      </c>
      <c r="AQ1462">
        <v>0</v>
      </c>
      <c r="AR1462" t="s">
        <v>74</v>
      </c>
      <c r="AS1462">
        <v>0</v>
      </c>
      <c r="AT1462" t="s">
        <v>83</v>
      </c>
      <c r="AU1462">
        <v>0</v>
      </c>
      <c r="AV1462">
        <v>0</v>
      </c>
      <c r="AW1462">
        <v>0</v>
      </c>
      <c r="AX1462">
        <v>0</v>
      </c>
      <c r="AY1462">
        <v>0</v>
      </c>
      <c r="AZ1462">
        <v>0</v>
      </c>
      <c r="BA1462">
        <v>0</v>
      </c>
      <c r="BB1462">
        <v>0</v>
      </c>
      <c r="BC1462">
        <v>0</v>
      </c>
      <c r="BD1462" t="s">
        <v>2386</v>
      </c>
      <c r="BE1462">
        <v>0</v>
      </c>
      <c r="BF1462">
        <v>0</v>
      </c>
      <c r="BG1462">
        <v>0</v>
      </c>
      <c r="BH1462">
        <v>0</v>
      </c>
      <c r="BI1462">
        <v>0</v>
      </c>
      <c r="BJ1462">
        <v>0</v>
      </c>
      <c r="BK1462">
        <v>0</v>
      </c>
      <c r="BL1462">
        <v>0</v>
      </c>
      <c r="BM1462">
        <v>0</v>
      </c>
      <c r="BN1462">
        <v>0</v>
      </c>
      <c r="BO1462">
        <v>65.333333330000002</v>
      </c>
      <c r="BP1462">
        <f>VLOOKUP(H1462, Sheet1!$A$2:$B$1758, 2, FALSE)</f>
        <v>12.818854348094499</v>
      </c>
      <c r="BQ1462">
        <f t="shared" si="44"/>
        <v>71.501251313593514</v>
      </c>
      <c r="BR1462">
        <f t="shared" si="45"/>
        <v>71.501251313593514</v>
      </c>
    </row>
    <row r="1463" spans="1:70" ht="188.5" x14ac:dyDescent="0.35">
      <c r="A1463">
        <v>5950</v>
      </c>
      <c r="B1463" t="s">
        <v>66</v>
      </c>
      <c r="C1463" t="s">
        <v>1104</v>
      </c>
      <c r="D1463" t="s">
        <v>4781</v>
      </c>
      <c r="E1463" s="2" t="s">
        <v>4782</v>
      </c>
      <c r="F1463" t="s">
        <v>631</v>
      </c>
      <c r="G1463" t="s">
        <v>71</v>
      </c>
      <c r="H1463">
        <v>92660</v>
      </c>
      <c r="I1463">
        <v>0</v>
      </c>
      <c r="J1463" t="s">
        <v>112</v>
      </c>
      <c r="K1463" t="s">
        <v>73</v>
      </c>
      <c r="L1463">
        <v>0</v>
      </c>
      <c r="M1463" t="s">
        <v>74</v>
      </c>
      <c r="N1463" t="s">
        <v>99</v>
      </c>
      <c r="O1463">
        <v>0</v>
      </c>
      <c r="P1463">
        <v>0</v>
      </c>
      <c r="Q1463">
        <v>0</v>
      </c>
      <c r="R1463">
        <v>0</v>
      </c>
      <c r="S1463">
        <v>0</v>
      </c>
      <c r="T1463">
        <v>6</v>
      </c>
      <c r="U1463">
        <v>0</v>
      </c>
      <c r="V1463">
        <v>0</v>
      </c>
      <c r="W1463" t="s">
        <v>113</v>
      </c>
      <c r="X1463" t="s">
        <v>114</v>
      </c>
      <c r="Y1463" t="s">
        <v>91</v>
      </c>
      <c r="Z1463">
        <v>33.665770000000002</v>
      </c>
      <c r="AA1463">
        <v>-117.85821</v>
      </c>
      <c r="AB1463" s="1">
        <v>43812</v>
      </c>
      <c r="AC1463">
        <v>73871</v>
      </c>
      <c r="AD1463" t="s">
        <v>115</v>
      </c>
      <c r="AE1463">
        <v>0</v>
      </c>
      <c r="AF1463">
        <v>0</v>
      </c>
      <c r="AG1463">
        <v>0</v>
      </c>
      <c r="AH1463">
        <v>0</v>
      </c>
      <c r="AI1463">
        <v>0</v>
      </c>
      <c r="AJ1463">
        <v>0</v>
      </c>
      <c r="AK1463">
        <v>0</v>
      </c>
      <c r="AL1463">
        <v>0</v>
      </c>
      <c r="AM1463" t="s">
        <v>93</v>
      </c>
      <c r="AN1463" t="s">
        <v>82</v>
      </c>
      <c r="AO1463">
        <v>0</v>
      </c>
      <c r="AP1463">
        <v>0</v>
      </c>
      <c r="AQ1463">
        <v>0</v>
      </c>
      <c r="AR1463" t="s">
        <v>74</v>
      </c>
      <c r="AS1463">
        <v>0</v>
      </c>
      <c r="AT1463" t="s">
        <v>83</v>
      </c>
      <c r="AU1463">
        <v>0</v>
      </c>
      <c r="AV1463">
        <v>0</v>
      </c>
      <c r="AW1463">
        <v>0</v>
      </c>
      <c r="AX1463">
        <v>0</v>
      </c>
      <c r="AY1463">
        <v>0</v>
      </c>
      <c r="AZ1463">
        <v>0</v>
      </c>
      <c r="BA1463">
        <v>0</v>
      </c>
      <c r="BB1463">
        <v>0</v>
      </c>
      <c r="BC1463">
        <v>0</v>
      </c>
      <c r="BD1463" t="s">
        <v>3710</v>
      </c>
      <c r="BE1463">
        <v>0</v>
      </c>
      <c r="BF1463">
        <v>0</v>
      </c>
      <c r="BG1463">
        <v>0</v>
      </c>
      <c r="BH1463">
        <v>0</v>
      </c>
      <c r="BI1463">
        <v>0</v>
      </c>
      <c r="BJ1463">
        <v>0</v>
      </c>
      <c r="BK1463">
        <v>0</v>
      </c>
      <c r="BL1463">
        <v>0</v>
      </c>
      <c r="BM1463">
        <v>0</v>
      </c>
      <c r="BN1463">
        <v>0</v>
      </c>
      <c r="BO1463">
        <v>0</v>
      </c>
      <c r="BP1463">
        <f>VLOOKUP(H1463, Sheet1!$A$2:$B$1758, 2, FALSE)</f>
        <v>19.807506135920043</v>
      </c>
      <c r="BQ1463">
        <f t="shared" si="44"/>
        <v>9.5305766013357172</v>
      </c>
      <c r="BR1463">
        <f t="shared" si="45"/>
        <v>9.5305766013357172</v>
      </c>
    </row>
    <row r="1464" spans="1:70" x14ac:dyDescent="0.35">
      <c r="A1464">
        <v>5951</v>
      </c>
      <c r="B1464" t="s">
        <v>66</v>
      </c>
      <c r="C1464" t="s">
        <v>4783</v>
      </c>
      <c r="D1464" t="s">
        <v>4784</v>
      </c>
      <c r="E1464" t="s">
        <v>4785</v>
      </c>
      <c r="F1464" t="s">
        <v>4786</v>
      </c>
      <c r="G1464" t="s">
        <v>71</v>
      </c>
      <c r="H1464">
        <v>96025</v>
      </c>
      <c r="I1464">
        <v>0</v>
      </c>
      <c r="J1464" t="s">
        <v>112</v>
      </c>
      <c r="K1464" t="s">
        <v>73</v>
      </c>
      <c r="L1464">
        <v>0</v>
      </c>
      <c r="M1464" t="s">
        <v>74</v>
      </c>
      <c r="N1464" t="s">
        <v>99</v>
      </c>
      <c r="O1464">
        <v>0</v>
      </c>
      <c r="P1464">
        <v>0</v>
      </c>
      <c r="Q1464">
        <v>0</v>
      </c>
      <c r="R1464">
        <v>0</v>
      </c>
      <c r="S1464">
        <v>0</v>
      </c>
      <c r="T1464">
        <v>0</v>
      </c>
      <c r="U1464">
        <v>1</v>
      </c>
      <c r="V1464">
        <v>0</v>
      </c>
      <c r="W1464" t="s">
        <v>113</v>
      </c>
      <c r="X1464" t="s">
        <v>114</v>
      </c>
      <c r="Y1464" t="s">
        <v>78</v>
      </c>
      <c r="Z1464">
        <v>41.223041600000002</v>
      </c>
      <c r="AA1464">
        <v>-122.2762185</v>
      </c>
      <c r="AB1464" s="1">
        <v>43812</v>
      </c>
      <c r="AC1464">
        <v>73873</v>
      </c>
      <c r="AD1464" t="s">
        <v>115</v>
      </c>
      <c r="AE1464">
        <v>0</v>
      </c>
      <c r="AF1464">
        <v>0</v>
      </c>
      <c r="AG1464">
        <v>0</v>
      </c>
      <c r="AH1464">
        <v>0</v>
      </c>
      <c r="AI1464">
        <v>0</v>
      </c>
      <c r="AJ1464">
        <v>0</v>
      </c>
      <c r="AK1464">
        <v>0</v>
      </c>
      <c r="AL1464">
        <v>0</v>
      </c>
      <c r="AM1464" t="s">
        <v>3279</v>
      </c>
      <c r="AN1464" t="s">
        <v>82</v>
      </c>
      <c r="AO1464">
        <v>0</v>
      </c>
      <c r="AP1464">
        <v>0</v>
      </c>
      <c r="AQ1464">
        <v>0</v>
      </c>
      <c r="AR1464" t="s">
        <v>74</v>
      </c>
      <c r="AS1464">
        <v>0</v>
      </c>
      <c r="AT1464" t="s">
        <v>83</v>
      </c>
      <c r="AU1464">
        <v>0</v>
      </c>
      <c r="AV1464">
        <v>0</v>
      </c>
      <c r="AW1464">
        <v>0</v>
      </c>
      <c r="AX1464">
        <v>0</v>
      </c>
      <c r="AY1464">
        <v>0</v>
      </c>
      <c r="AZ1464">
        <v>0</v>
      </c>
      <c r="BA1464">
        <v>0</v>
      </c>
      <c r="BB1464">
        <v>0</v>
      </c>
      <c r="BC1464">
        <v>0</v>
      </c>
      <c r="BD1464" t="s">
        <v>4787</v>
      </c>
      <c r="BE1464">
        <v>0</v>
      </c>
      <c r="BF1464">
        <v>0</v>
      </c>
      <c r="BG1464">
        <v>0</v>
      </c>
      <c r="BH1464">
        <v>0</v>
      </c>
      <c r="BI1464">
        <v>0</v>
      </c>
      <c r="BJ1464">
        <v>0</v>
      </c>
      <c r="BK1464">
        <v>0</v>
      </c>
      <c r="BL1464">
        <v>0</v>
      </c>
      <c r="BM1464">
        <v>0</v>
      </c>
      <c r="BN1464">
        <v>0</v>
      </c>
      <c r="BO1464">
        <v>50.5</v>
      </c>
      <c r="BP1464">
        <f>VLOOKUP(H1464, Sheet1!$A$2:$B$1758, 2, FALSE)</f>
        <v>0</v>
      </c>
      <c r="BQ1464">
        <f t="shared" si="44"/>
        <v>50.5</v>
      </c>
      <c r="BR1464">
        <f t="shared" si="45"/>
        <v>50.5</v>
      </c>
    </row>
    <row r="1465" spans="1:70" ht="188.5" x14ac:dyDescent="0.35">
      <c r="A1465">
        <v>5954</v>
      </c>
      <c r="B1465" t="s">
        <v>66</v>
      </c>
      <c r="C1465" t="s">
        <v>3024</v>
      </c>
      <c r="D1465" t="s">
        <v>4788</v>
      </c>
      <c r="E1465" s="2" t="s">
        <v>4789</v>
      </c>
      <c r="F1465" t="s">
        <v>88</v>
      </c>
      <c r="G1465" t="s">
        <v>71</v>
      </c>
      <c r="H1465">
        <v>90071</v>
      </c>
      <c r="I1465">
        <v>0</v>
      </c>
      <c r="J1465" t="s">
        <v>112</v>
      </c>
      <c r="K1465" t="s">
        <v>73</v>
      </c>
      <c r="L1465">
        <v>0</v>
      </c>
      <c r="M1465" t="s">
        <v>74</v>
      </c>
      <c r="N1465" t="s">
        <v>99</v>
      </c>
      <c r="O1465">
        <v>0</v>
      </c>
      <c r="P1465">
        <v>0</v>
      </c>
      <c r="Q1465">
        <v>0</v>
      </c>
      <c r="R1465">
        <v>0</v>
      </c>
      <c r="S1465">
        <v>0</v>
      </c>
      <c r="T1465">
        <v>8</v>
      </c>
      <c r="U1465">
        <v>0</v>
      </c>
      <c r="V1465">
        <v>0</v>
      </c>
      <c r="W1465" t="s">
        <v>113</v>
      </c>
      <c r="X1465" t="s">
        <v>114</v>
      </c>
      <c r="Y1465" t="s">
        <v>91</v>
      </c>
      <c r="Z1465">
        <v>34.049652999999999</v>
      </c>
      <c r="AA1465">
        <v>-118.25553600000001</v>
      </c>
      <c r="AB1465" s="1">
        <v>43812</v>
      </c>
      <c r="AC1465">
        <v>73913</v>
      </c>
      <c r="AD1465" t="s">
        <v>115</v>
      </c>
      <c r="AE1465">
        <v>0</v>
      </c>
      <c r="AF1465">
        <v>0</v>
      </c>
      <c r="AG1465">
        <v>0</v>
      </c>
      <c r="AH1465">
        <v>0</v>
      </c>
      <c r="AI1465">
        <v>0</v>
      </c>
      <c r="AJ1465">
        <v>0</v>
      </c>
      <c r="AK1465">
        <v>0</v>
      </c>
      <c r="AL1465">
        <v>0</v>
      </c>
      <c r="AM1465" t="s">
        <v>93</v>
      </c>
      <c r="AN1465" t="s">
        <v>82</v>
      </c>
      <c r="AO1465">
        <v>0</v>
      </c>
      <c r="AP1465">
        <v>0</v>
      </c>
      <c r="AQ1465">
        <v>0</v>
      </c>
      <c r="AR1465" t="s">
        <v>74</v>
      </c>
      <c r="AS1465">
        <v>0</v>
      </c>
      <c r="AT1465" t="s">
        <v>83</v>
      </c>
      <c r="AU1465">
        <v>0</v>
      </c>
      <c r="AV1465">
        <v>0</v>
      </c>
      <c r="AW1465">
        <v>0</v>
      </c>
      <c r="AX1465">
        <v>0</v>
      </c>
      <c r="AY1465">
        <v>0</v>
      </c>
      <c r="AZ1465">
        <v>0</v>
      </c>
      <c r="BA1465">
        <v>0</v>
      </c>
      <c r="BB1465">
        <v>0</v>
      </c>
      <c r="BC1465">
        <v>0</v>
      </c>
      <c r="BD1465" t="s">
        <v>4790</v>
      </c>
      <c r="BE1465">
        <v>0</v>
      </c>
      <c r="BF1465">
        <v>0</v>
      </c>
      <c r="BG1465">
        <v>0</v>
      </c>
      <c r="BH1465">
        <v>0</v>
      </c>
      <c r="BI1465">
        <v>0</v>
      </c>
      <c r="BJ1465">
        <v>0</v>
      </c>
      <c r="BK1465">
        <v>0</v>
      </c>
      <c r="BL1465">
        <v>0</v>
      </c>
      <c r="BM1465">
        <v>0</v>
      </c>
      <c r="BN1465">
        <v>0</v>
      </c>
      <c r="BO1465">
        <v>0</v>
      </c>
      <c r="BP1465">
        <f>VLOOKUP(H1465, Sheet1!$A$2:$B$1758, 2, FALSE)</f>
        <v>9.8868760536559783</v>
      </c>
      <c r="BQ1465">
        <f t="shared" si="44"/>
        <v>4.7571677590649539</v>
      </c>
      <c r="BR1465">
        <f t="shared" si="45"/>
        <v>4.7571677590649539</v>
      </c>
    </row>
    <row r="1466" spans="1:70" x14ac:dyDescent="0.35">
      <c r="A1466">
        <v>5957</v>
      </c>
      <c r="B1466" t="s">
        <v>66</v>
      </c>
      <c r="C1466" t="s">
        <v>4791</v>
      </c>
      <c r="D1466" t="s">
        <v>4792</v>
      </c>
      <c r="E1466" t="s">
        <v>4793</v>
      </c>
      <c r="F1466" t="s">
        <v>631</v>
      </c>
      <c r="G1466" t="s">
        <v>71</v>
      </c>
      <c r="H1466">
        <v>92660</v>
      </c>
      <c r="I1466">
        <v>0</v>
      </c>
      <c r="J1466" t="s">
        <v>112</v>
      </c>
      <c r="K1466" t="s">
        <v>73</v>
      </c>
      <c r="L1466">
        <v>0</v>
      </c>
      <c r="M1466" t="s">
        <v>74</v>
      </c>
      <c r="N1466" t="s">
        <v>99</v>
      </c>
      <c r="O1466">
        <v>0</v>
      </c>
      <c r="P1466">
        <v>0</v>
      </c>
      <c r="Q1466">
        <v>0</v>
      </c>
      <c r="R1466">
        <v>0</v>
      </c>
      <c r="S1466">
        <v>0</v>
      </c>
      <c r="T1466">
        <v>2</v>
      </c>
      <c r="U1466">
        <v>0</v>
      </c>
      <c r="V1466">
        <v>0</v>
      </c>
      <c r="W1466" t="s">
        <v>113</v>
      </c>
      <c r="X1466" t="s">
        <v>114</v>
      </c>
      <c r="Y1466" t="s">
        <v>78</v>
      </c>
      <c r="Z1466">
        <v>33.661810600000003</v>
      </c>
      <c r="AA1466">
        <v>-117.8667231</v>
      </c>
      <c r="AB1466" s="1">
        <v>43812</v>
      </c>
      <c r="AC1466">
        <v>73939</v>
      </c>
      <c r="AD1466" t="s">
        <v>115</v>
      </c>
      <c r="AE1466">
        <v>0</v>
      </c>
      <c r="AF1466">
        <v>0</v>
      </c>
      <c r="AG1466">
        <v>0</v>
      </c>
      <c r="AH1466">
        <v>0</v>
      </c>
      <c r="AI1466">
        <v>0</v>
      </c>
      <c r="AJ1466">
        <v>0</v>
      </c>
      <c r="AK1466">
        <v>0</v>
      </c>
      <c r="AL1466">
        <v>0</v>
      </c>
      <c r="AM1466" t="s">
        <v>93</v>
      </c>
      <c r="AN1466" t="s">
        <v>82</v>
      </c>
      <c r="AO1466">
        <v>0</v>
      </c>
      <c r="AP1466">
        <v>0</v>
      </c>
      <c r="AQ1466">
        <v>0</v>
      </c>
      <c r="AR1466" t="s">
        <v>74</v>
      </c>
      <c r="AS1466">
        <v>0</v>
      </c>
      <c r="AT1466" t="s">
        <v>83</v>
      </c>
      <c r="AU1466">
        <v>0</v>
      </c>
      <c r="AV1466">
        <v>0</v>
      </c>
      <c r="AW1466">
        <v>0</v>
      </c>
      <c r="AX1466">
        <v>0</v>
      </c>
      <c r="AY1466">
        <v>0</v>
      </c>
      <c r="AZ1466">
        <v>0</v>
      </c>
      <c r="BA1466">
        <v>0</v>
      </c>
      <c r="BB1466">
        <v>0</v>
      </c>
      <c r="BC1466">
        <v>0</v>
      </c>
      <c r="BD1466" t="s">
        <v>4558</v>
      </c>
      <c r="BE1466">
        <v>0</v>
      </c>
      <c r="BF1466">
        <v>0</v>
      </c>
      <c r="BG1466">
        <v>0</v>
      </c>
      <c r="BH1466">
        <v>0</v>
      </c>
      <c r="BI1466">
        <v>0</v>
      </c>
      <c r="BJ1466">
        <v>0</v>
      </c>
      <c r="BK1466">
        <v>0</v>
      </c>
      <c r="BL1466">
        <v>0</v>
      </c>
      <c r="BM1466">
        <v>0</v>
      </c>
      <c r="BN1466">
        <v>0</v>
      </c>
      <c r="BO1466">
        <v>52.5</v>
      </c>
      <c r="BP1466">
        <f>VLOOKUP(H1466, Sheet1!$A$2:$B$1758, 2, FALSE)</f>
        <v>19.807506135920043</v>
      </c>
      <c r="BQ1466">
        <f t="shared" si="44"/>
        <v>62.030576601335717</v>
      </c>
      <c r="BR1466">
        <f t="shared" si="45"/>
        <v>62.030576601335717</v>
      </c>
    </row>
    <row r="1467" spans="1:70" x14ac:dyDescent="0.35">
      <c r="A1467">
        <v>5962</v>
      </c>
      <c r="B1467" t="s">
        <v>66</v>
      </c>
      <c r="C1467" t="s">
        <v>1932</v>
      </c>
      <c r="D1467" t="s">
        <v>4794</v>
      </c>
      <c r="E1467" t="s">
        <v>4795</v>
      </c>
      <c r="F1467" t="s">
        <v>785</v>
      </c>
      <c r="G1467" t="s">
        <v>71</v>
      </c>
      <c r="H1467">
        <v>92618</v>
      </c>
      <c r="I1467">
        <v>0</v>
      </c>
      <c r="J1467" t="s">
        <v>112</v>
      </c>
      <c r="K1467" t="s">
        <v>73</v>
      </c>
      <c r="L1467">
        <v>0</v>
      </c>
      <c r="M1467" t="s">
        <v>74</v>
      </c>
      <c r="N1467" t="s">
        <v>99</v>
      </c>
      <c r="O1467">
        <v>0</v>
      </c>
      <c r="P1467">
        <v>0</v>
      </c>
      <c r="Q1467">
        <v>0</v>
      </c>
      <c r="R1467">
        <v>0</v>
      </c>
      <c r="S1467">
        <v>0</v>
      </c>
      <c r="T1467">
        <v>2</v>
      </c>
      <c r="U1467">
        <v>0</v>
      </c>
      <c r="V1467">
        <v>0</v>
      </c>
      <c r="W1467" t="s">
        <v>113</v>
      </c>
      <c r="X1467" t="s">
        <v>114</v>
      </c>
      <c r="Y1467" t="s">
        <v>78</v>
      </c>
      <c r="Z1467">
        <v>33.659449199999997</v>
      </c>
      <c r="AA1467">
        <v>-117.76041619999999</v>
      </c>
      <c r="AB1467" s="1">
        <v>43812</v>
      </c>
      <c r="AC1467">
        <v>73955</v>
      </c>
      <c r="AD1467" t="s">
        <v>115</v>
      </c>
      <c r="AE1467">
        <v>0</v>
      </c>
      <c r="AF1467">
        <v>0</v>
      </c>
      <c r="AG1467">
        <v>0</v>
      </c>
      <c r="AH1467">
        <v>0</v>
      </c>
      <c r="AI1467">
        <v>0</v>
      </c>
      <c r="AJ1467">
        <v>0</v>
      </c>
      <c r="AK1467">
        <v>0</v>
      </c>
      <c r="AL1467">
        <v>0</v>
      </c>
      <c r="AM1467" t="s">
        <v>93</v>
      </c>
      <c r="AN1467" t="s">
        <v>82</v>
      </c>
      <c r="AO1467">
        <v>0</v>
      </c>
      <c r="AP1467">
        <v>0</v>
      </c>
      <c r="AQ1467">
        <v>0</v>
      </c>
      <c r="AR1467" t="s">
        <v>74</v>
      </c>
      <c r="AS1467">
        <v>0</v>
      </c>
      <c r="AT1467" t="s">
        <v>83</v>
      </c>
      <c r="AU1467">
        <v>0</v>
      </c>
      <c r="AV1467">
        <v>0</v>
      </c>
      <c r="AW1467">
        <v>0</v>
      </c>
      <c r="AX1467">
        <v>0</v>
      </c>
      <c r="AY1467">
        <v>0</v>
      </c>
      <c r="AZ1467">
        <v>0</v>
      </c>
      <c r="BA1467">
        <v>0</v>
      </c>
      <c r="BB1467">
        <v>0</v>
      </c>
      <c r="BC1467">
        <v>0</v>
      </c>
      <c r="BD1467" t="s">
        <v>1935</v>
      </c>
      <c r="BE1467">
        <v>0</v>
      </c>
      <c r="BF1467">
        <v>0</v>
      </c>
      <c r="BG1467">
        <v>0</v>
      </c>
      <c r="BH1467">
        <v>0</v>
      </c>
      <c r="BI1467">
        <v>0</v>
      </c>
      <c r="BJ1467">
        <v>0</v>
      </c>
      <c r="BK1467">
        <v>0</v>
      </c>
      <c r="BL1467">
        <v>0</v>
      </c>
      <c r="BM1467">
        <v>0</v>
      </c>
      <c r="BN1467">
        <v>0</v>
      </c>
      <c r="BO1467">
        <v>80.625</v>
      </c>
      <c r="BP1467">
        <f>VLOOKUP(H1467, Sheet1!$A$2:$B$1758, 2, FALSE)</f>
        <v>26.491559790443354</v>
      </c>
      <c r="BQ1467">
        <f t="shared" si="44"/>
        <v>93.371674828176594</v>
      </c>
      <c r="BR1467">
        <f t="shared" si="45"/>
        <v>93.371674828176594</v>
      </c>
    </row>
    <row r="1468" spans="1:70" ht="145" x14ac:dyDescent="0.35">
      <c r="A1468">
        <v>5970</v>
      </c>
      <c r="B1468" t="s">
        <v>66</v>
      </c>
      <c r="C1468" t="s">
        <v>4796</v>
      </c>
      <c r="D1468" t="s">
        <v>4797</v>
      </c>
      <c r="E1468" s="2" t="s">
        <v>4798</v>
      </c>
      <c r="F1468" t="s">
        <v>3459</v>
      </c>
      <c r="G1468" t="s">
        <v>71</v>
      </c>
      <c r="H1468">
        <v>94404</v>
      </c>
      <c r="I1468">
        <v>0</v>
      </c>
      <c r="J1468" t="s">
        <v>112</v>
      </c>
      <c r="K1468" t="s">
        <v>73</v>
      </c>
      <c r="L1468">
        <v>0</v>
      </c>
      <c r="M1468" t="s">
        <v>74</v>
      </c>
      <c r="N1468" t="s">
        <v>99</v>
      </c>
      <c r="O1468">
        <v>0</v>
      </c>
      <c r="P1468">
        <v>0</v>
      </c>
      <c r="Q1468">
        <v>0</v>
      </c>
      <c r="R1468">
        <v>0</v>
      </c>
      <c r="S1468">
        <v>0</v>
      </c>
      <c r="T1468">
        <v>4</v>
      </c>
      <c r="U1468">
        <v>0</v>
      </c>
      <c r="V1468">
        <v>0</v>
      </c>
      <c r="W1468" t="s">
        <v>113</v>
      </c>
      <c r="X1468" t="s">
        <v>114</v>
      </c>
      <c r="Y1468" t="s">
        <v>91</v>
      </c>
      <c r="Z1468">
        <v>37.555962000000001</v>
      </c>
      <c r="AA1468">
        <v>-122.288006</v>
      </c>
      <c r="AB1468" s="1">
        <v>43812</v>
      </c>
      <c r="AC1468">
        <v>74072</v>
      </c>
      <c r="AD1468" t="s">
        <v>115</v>
      </c>
      <c r="AE1468">
        <v>0</v>
      </c>
      <c r="AF1468">
        <v>0</v>
      </c>
      <c r="AG1468">
        <v>0</v>
      </c>
      <c r="AH1468">
        <v>0</v>
      </c>
      <c r="AI1468">
        <v>0</v>
      </c>
      <c r="AJ1468">
        <v>0</v>
      </c>
      <c r="AK1468">
        <v>0</v>
      </c>
      <c r="AL1468">
        <v>0</v>
      </c>
      <c r="AM1468" t="s">
        <v>93</v>
      </c>
      <c r="AN1468" t="s">
        <v>82</v>
      </c>
      <c r="AO1468">
        <v>0</v>
      </c>
      <c r="AP1468">
        <v>0</v>
      </c>
      <c r="AQ1468">
        <v>0</v>
      </c>
      <c r="AR1468" t="s">
        <v>74</v>
      </c>
      <c r="AS1468">
        <v>0</v>
      </c>
      <c r="AT1468" t="s">
        <v>83</v>
      </c>
      <c r="AU1468">
        <v>0</v>
      </c>
      <c r="AV1468">
        <v>0</v>
      </c>
      <c r="AW1468">
        <v>0</v>
      </c>
      <c r="AX1468">
        <v>0</v>
      </c>
      <c r="AY1468">
        <v>0</v>
      </c>
      <c r="AZ1468">
        <v>0</v>
      </c>
      <c r="BA1468">
        <v>0</v>
      </c>
      <c r="BB1468">
        <v>0</v>
      </c>
      <c r="BC1468">
        <v>0</v>
      </c>
      <c r="BD1468" t="s">
        <v>4799</v>
      </c>
      <c r="BE1468">
        <v>0</v>
      </c>
      <c r="BF1468">
        <v>0</v>
      </c>
      <c r="BG1468">
        <v>0</v>
      </c>
      <c r="BH1468">
        <v>0</v>
      </c>
      <c r="BI1468">
        <v>0</v>
      </c>
      <c r="BJ1468">
        <v>0</v>
      </c>
      <c r="BK1468">
        <v>0</v>
      </c>
      <c r="BL1468">
        <v>0</v>
      </c>
      <c r="BM1468">
        <v>0</v>
      </c>
      <c r="BN1468">
        <v>0</v>
      </c>
      <c r="BO1468">
        <v>25.916666670000001</v>
      </c>
      <c r="BP1468">
        <f>VLOOKUP(H1468, Sheet1!$A$2:$B$1758, 2, FALSE)</f>
        <v>13.383532376423151</v>
      </c>
      <c r="BQ1468">
        <f t="shared" si="44"/>
        <v>32.356285046724679</v>
      </c>
      <c r="BR1468">
        <f t="shared" si="45"/>
        <v>32.356285046724679</v>
      </c>
    </row>
    <row r="1469" spans="1:70" x14ac:dyDescent="0.35">
      <c r="A1469">
        <v>5971</v>
      </c>
      <c r="B1469" t="s">
        <v>66</v>
      </c>
      <c r="C1469" t="s">
        <v>4800</v>
      </c>
      <c r="D1469" t="s">
        <v>4801</v>
      </c>
      <c r="E1469" t="s">
        <v>4802</v>
      </c>
      <c r="F1469" t="s">
        <v>1698</v>
      </c>
      <c r="G1469" t="s">
        <v>71</v>
      </c>
      <c r="H1469">
        <v>93940</v>
      </c>
      <c r="I1469">
        <v>0</v>
      </c>
      <c r="J1469" t="s">
        <v>112</v>
      </c>
      <c r="K1469" t="s">
        <v>73</v>
      </c>
      <c r="L1469">
        <v>0</v>
      </c>
      <c r="M1469" t="s">
        <v>74</v>
      </c>
      <c r="N1469" t="s">
        <v>99</v>
      </c>
      <c r="O1469">
        <v>0</v>
      </c>
      <c r="P1469">
        <v>0</v>
      </c>
      <c r="Q1469">
        <v>0</v>
      </c>
      <c r="R1469">
        <v>0</v>
      </c>
      <c r="S1469">
        <v>0</v>
      </c>
      <c r="T1469">
        <v>0</v>
      </c>
      <c r="U1469">
        <v>1</v>
      </c>
      <c r="V1469">
        <v>0</v>
      </c>
      <c r="W1469" t="s">
        <v>113</v>
      </c>
      <c r="X1469" t="s">
        <v>114</v>
      </c>
      <c r="Y1469" t="s">
        <v>78</v>
      </c>
      <c r="Z1469">
        <v>36.5852419</v>
      </c>
      <c r="AA1469">
        <v>-121.9011486</v>
      </c>
      <c r="AB1469" s="1">
        <v>43812</v>
      </c>
      <c r="AC1469">
        <v>74074</v>
      </c>
      <c r="AD1469" t="s">
        <v>115</v>
      </c>
      <c r="AE1469">
        <v>0</v>
      </c>
      <c r="AF1469">
        <v>0</v>
      </c>
      <c r="AG1469">
        <v>0</v>
      </c>
      <c r="AH1469">
        <v>0</v>
      </c>
      <c r="AI1469">
        <v>0</v>
      </c>
      <c r="AJ1469">
        <v>0</v>
      </c>
      <c r="AK1469">
        <v>0</v>
      </c>
      <c r="AL1469">
        <v>0</v>
      </c>
      <c r="AM1469" t="s">
        <v>3279</v>
      </c>
      <c r="AN1469" t="s">
        <v>82</v>
      </c>
      <c r="AO1469">
        <v>0</v>
      </c>
      <c r="AP1469">
        <v>0</v>
      </c>
      <c r="AQ1469">
        <v>0</v>
      </c>
      <c r="AR1469" t="s">
        <v>74</v>
      </c>
      <c r="AS1469">
        <v>0</v>
      </c>
      <c r="AT1469" t="s">
        <v>83</v>
      </c>
      <c r="AU1469">
        <v>0</v>
      </c>
      <c r="AV1469">
        <v>0</v>
      </c>
      <c r="AW1469">
        <v>0</v>
      </c>
      <c r="AX1469">
        <v>0</v>
      </c>
      <c r="AY1469">
        <v>0</v>
      </c>
      <c r="AZ1469">
        <v>0</v>
      </c>
      <c r="BA1469">
        <v>0</v>
      </c>
      <c r="BB1469">
        <v>0</v>
      </c>
      <c r="BC1469">
        <v>0</v>
      </c>
      <c r="BD1469" t="s">
        <v>4803</v>
      </c>
      <c r="BE1469">
        <v>0</v>
      </c>
      <c r="BF1469">
        <v>0</v>
      </c>
      <c r="BG1469">
        <v>0</v>
      </c>
      <c r="BH1469">
        <v>0</v>
      </c>
      <c r="BI1469">
        <v>0</v>
      </c>
      <c r="BJ1469">
        <v>0</v>
      </c>
      <c r="BK1469">
        <v>0</v>
      </c>
      <c r="BL1469">
        <v>0</v>
      </c>
      <c r="BM1469">
        <v>0</v>
      </c>
      <c r="BN1469">
        <v>0</v>
      </c>
      <c r="BO1469">
        <v>97.5</v>
      </c>
      <c r="BP1469">
        <f>VLOOKUP(H1469, Sheet1!$A$2:$B$1758, 2, FALSE)</f>
        <v>15.007100541501369</v>
      </c>
      <c r="BQ1469">
        <f t="shared" si="44"/>
        <v>104.72081418494949</v>
      </c>
      <c r="BR1469">
        <f t="shared" si="45"/>
        <v>104.72081418494949</v>
      </c>
    </row>
    <row r="1470" spans="1:70" ht="145" x14ac:dyDescent="0.35">
      <c r="A1470">
        <v>5974</v>
      </c>
      <c r="B1470" t="s">
        <v>66</v>
      </c>
      <c r="C1470" t="s">
        <v>4804</v>
      </c>
      <c r="D1470" t="s">
        <v>4805</v>
      </c>
      <c r="E1470" s="2" t="s">
        <v>4806</v>
      </c>
      <c r="F1470" t="s">
        <v>4807</v>
      </c>
      <c r="G1470" t="s">
        <v>71</v>
      </c>
      <c r="H1470">
        <v>93923</v>
      </c>
      <c r="I1470">
        <v>0</v>
      </c>
      <c r="J1470" t="s">
        <v>112</v>
      </c>
      <c r="K1470" t="s">
        <v>73</v>
      </c>
      <c r="L1470">
        <v>0</v>
      </c>
      <c r="M1470" t="s">
        <v>74</v>
      </c>
      <c r="N1470" t="s">
        <v>99</v>
      </c>
      <c r="O1470">
        <v>0</v>
      </c>
      <c r="P1470">
        <v>0</v>
      </c>
      <c r="Q1470">
        <v>0</v>
      </c>
      <c r="R1470">
        <v>0</v>
      </c>
      <c r="S1470">
        <v>1</v>
      </c>
      <c r="T1470">
        <v>3</v>
      </c>
      <c r="U1470">
        <v>0</v>
      </c>
      <c r="V1470">
        <v>0</v>
      </c>
      <c r="W1470" t="s">
        <v>113</v>
      </c>
      <c r="X1470" t="s">
        <v>114</v>
      </c>
      <c r="Y1470" t="s">
        <v>107</v>
      </c>
      <c r="Z1470">
        <v>36.519745999999998</v>
      </c>
      <c r="AA1470">
        <v>-121.806639</v>
      </c>
      <c r="AB1470" s="1">
        <v>43812</v>
      </c>
      <c r="AC1470">
        <v>74077</v>
      </c>
      <c r="AD1470" t="s">
        <v>115</v>
      </c>
      <c r="AE1470">
        <v>0</v>
      </c>
      <c r="AF1470">
        <v>0</v>
      </c>
      <c r="AG1470">
        <v>0</v>
      </c>
      <c r="AH1470">
        <v>0</v>
      </c>
      <c r="AI1470">
        <v>0</v>
      </c>
      <c r="AJ1470">
        <v>0</v>
      </c>
      <c r="AK1470">
        <v>0</v>
      </c>
      <c r="AL1470">
        <v>0</v>
      </c>
      <c r="AM1470" t="s">
        <v>325</v>
      </c>
      <c r="AN1470" t="s">
        <v>82</v>
      </c>
      <c r="AO1470">
        <v>0</v>
      </c>
      <c r="AP1470">
        <v>0</v>
      </c>
      <c r="AQ1470">
        <v>0</v>
      </c>
      <c r="AR1470" t="s">
        <v>74</v>
      </c>
      <c r="AS1470">
        <v>0</v>
      </c>
      <c r="AT1470" t="s">
        <v>83</v>
      </c>
      <c r="AU1470">
        <v>0</v>
      </c>
      <c r="AV1470">
        <v>0</v>
      </c>
      <c r="AW1470">
        <v>0</v>
      </c>
      <c r="AX1470">
        <v>0</v>
      </c>
      <c r="AY1470">
        <v>0</v>
      </c>
      <c r="AZ1470">
        <v>0</v>
      </c>
      <c r="BA1470">
        <v>0</v>
      </c>
      <c r="BB1470">
        <v>0</v>
      </c>
      <c r="BC1470">
        <v>0</v>
      </c>
      <c r="BD1470" t="s">
        <v>4808</v>
      </c>
      <c r="BE1470">
        <v>0</v>
      </c>
      <c r="BF1470">
        <v>0</v>
      </c>
      <c r="BG1470">
        <v>0</v>
      </c>
      <c r="BH1470">
        <v>0</v>
      </c>
      <c r="BI1470">
        <v>0</v>
      </c>
      <c r="BJ1470">
        <v>0</v>
      </c>
      <c r="BK1470">
        <v>0</v>
      </c>
      <c r="BL1470">
        <v>0</v>
      </c>
      <c r="BM1470">
        <v>0</v>
      </c>
      <c r="BN1470">
        <v>0</v>
      </c>
      <c r="BO1470">
        <v>7.75</v>
      </c>
      <c r="BP1470">
        <f>VLOOKUP(H1470, Sheet1!$A$2:$B$1758, 2, FALSE)</f>
        <v>12.248903707309159</v>
      </c>
      <c r="BQ1470">
        <f t="shared" si="44"/>
        <v>13.643680621064846</v>
      </c>
      <c r="BR1470">
        <f t="shared" si="45"/>
        <v>13.643680621064846</v>
      </c>
    </row>
    <row r="1471" spans="1:70" ht="409.5" x14ac:dyDescent="0.35">
      <c r="A1471">
        <v>5975</v>
      </c>
      <c r="B1471" t="s">
        <v>66</v>
      </c>
      <c r="C1471" t="s">
        <v>4809</v>
      </c>
      <c r="D1471" t="s">
        <v>4810</v>
      </c>
      <c r="E1471" s="2" t="s">
        <v>4811</v>
      </c>
      <c r="F1471" t="s">
        <v>88</v>
      </c>
      <c r="G1471" t="s">
        <v>71</v>
      </c>
      <c r="H1471">
        <v>90067</v>
      </c>
      <c r="I1471">
        <v>0</v>
      </c>
      <c r="J1471" t="s">
        <v>112</v>
      </c>
      <c r="K1471" t="s">
        <v>73</v>
      </c>
      <c r="L1471">
        <v>0</v>
      </c>
      <c r="M1471" t="s">
        <v>74</v>
      </c>
      <c r="N1471" t="s">
        <v>99</v>
      </c>
      <c r="O1471">
        <v>0</v>
      </c>
      <c r="P1471">
        <v>0</v>
      </c>
      <c r="Q1471">
        <v>0</v>
      </c>
      <c r="R1471">
        <v>0</v>
      </c>
      <c r="S1471">
        <v>0</v>
      </c>
      <c r="T1471">
        <v>6</v>
      </c>
      <c r="U1471">
        <v>0</v>
      </c>
      <c r="V1471">
        <v>0</v>
      </c>
      <c r="W1471" t="s">
        <v>113</v>
      </c>
      <c r="X1471" t="s">
        <v>114</v>
      </c>
      <c r="Y1471" t="s">
        <v>91</v>
      </c>
      <c r="Z1471">
        <v>34.06</v>
      </c>
      <c r="AA1471">
        <v>-118.4198</v>
      </c>
      <c r="AB1471" s="1">
        <v>43812</v>
      </c>
      <c r="AC1471">
        <v>74085</v>
      </c>
      <c r="AD1471" t="s">
        <v>115</v>
      </c>
      <c r="AE1471">
        <v>0</v>
      </c>
      <c r="AF1471">
        <v>0</v>
      </c>
      <c r="AG1471">
        <v>0</v>
      </c>
      <c r="AH1471">
        <v>0</v>
      </c>
      <c r="AI1471">
        <v>0</v>
      </c>
      <c r="AJ1471">
        <v>0</v>
      </c>
      <c r="AK1471">
        <v>0</v>
      </c>
      <c r="AL1471">
        <v>0</v>
      </c>
      <c r="AM1471" t="s">
        <v>93</v>
      </c>
      <c r="AN1471" t="s">
        <v>82</v>
      </c>
      <c r="AO1471">
        <v>0</v>
      </c>
      <c r="AP1471">
        <v>0</v>
      </c>
      <c r="AQ1471">
        <v>0</v>
      </c>
      <c r="AR1471" t="s">
        <v>74</v>
      </c>
      <c r="AS1471">
        <v>0</v>
      </c>
      <c r="AT1471" t="s">
        <v>83</v>
      </c>
      <c r="AU1471">
        <v>0</v>
      </c>
      <c r="AV1471">
        <v>0</v>
      </c>
      <c r="AW1471">
        <v>0</v>
      </c>
      <c r="AX1471">
        <v>0</v>
      </c>
      <c r="AY1471">
        <v>0</v>
      </c>
      <c r="AZ1471">
        <v>0</v>
      </c>
      <c r="BA1471">
        <v>0</v>
      </c>
      <c r="BB1471">
        <v>0</v>
      </c>
      <c r="BC1471">
        <v>0</v>
      </c>
      <c r="BD1471" t="s">
        <v>4812</v>
      </c>
      <c r="BE1471">
        <v>0</v>
      </c>
      <c r="BF1471">
        <v>0</v>
      </c>
      <c r="BG1471">
        <v>0</v>
      </c>
      <c r="BH1471">
        <v>0</v>
      </c>
      <c r="BI1471">
        <v>0</v>
      </c>
      <c r="BJ1471">
        <v>0</v>
      </c>
      <c r="BK1471">
        <v>0</v>
      </c>
      <c r="BL1471">
        <v>0</v>
      </c>
      <c r="BM1471">
        <v>0</v>
      </c>
      <c r="BN1471">
        <v>0</v>
      </c>
      <c r="BO1471">
        <v>38.666666669999998</v>
      </c>
      <c r="BP1471">
        <f>VLOOKUP(H1471, Sheet1!$A$2:$B$1758, 2, FALSE)</f>
        <v>7.6727182460210956</v>
      </c>
      <c r="BQ1471">
        <f t="shared" si="44"/>
        <v>42.358470599398281</v>
      </c>
      <c r="BR1471">
        <f t="shared" si="45"/>
        <v>42.358470599398281</v>
      </c>
    </row>
    <row r="1472" spans="1:70" x14ac:dyDescent="0.35">
      <c r="A1472">
        <v>5985</v>
      </c>
      <c r="B1472" t="s">
        <v>66</v>
      </c>
      <c r="C1472" t="s">
        <v>2176</v>
      </c>
      <c r="D1472" t="s">
        <v>4813</v>
      </c>
      <c r="E1472" t="s">
        <v>4814</v>
      </c>
      <c r="F1472" t="s">
        <v>4815</v>
      </c>
      <c r="G1472" t="s">
        <v>71</v>
      </c>
      <c r="H1472">
        <v>95037</v>
      </c>
      <c r="I1472">
        <v>0</v>
      </c>
      <c r="J1472" t="s">
        <v>112</v>
      </c>
      <c r="K1472" t="s">
        <v>73</v>
      </c>
      <c r="L1472">
        <v>0</v>
      </c>
      <c r="M1472" t="s">
        <v>74</v>
      </c>
      <c r="N1472" t="s">
        <v>99</v>
      </c>
      <c r="O1472">
        <v>0</v>
      </c>
      <c r="P1472">
        <v>0</v>
      </c>
      <c r="Q1472">
        <v>0</v>
      </c>
      <c r="R1472">
        <v>0</v>
      </c>
      <c r="S1472">
        <v>0</v>
      </c>
      <c r="T1472">
        <v>1</v>
      </c>
      <c r="U1472">
        <v>0</v>
      </c>
      <c r="V1472">
        <v>0</v>
      </c>
      <c r="W1472" t="s">
        <v>113</v>
      </c>
      <c r="X1472" t="s">
        <v>114</v>
      </c>
      <c r="Y1472" t="s">
        <v>78</v>
      </c>
      <c r="Z1472">
        <v>37.1251532</v>
      </c>
      <c r="AA1472">
        <v>-121.6628168</v>
      </c>
      <c r="AB1472" s="1">
        <v>43812</v>
      </c>
      <c r="AC1472">
        <v>74112</v>
      </c>
      <c r="AD1472" t="s">
        <v>115</v>
      </c>
      <c r="AE1472">
        <v>0</v>
      </c>
      <c r="AF1472">
        <v>0</v>
      </c>
      <c r="AG1472">
        <v>0</v>
      </c>
      <c r="AH1472">
        <v>0</v>
      </c>
      <c r="AI1472">
        <v>0</v>
      </c>
      <c r="AJ1472">
        <v>0</v>
      </c>
      <c r="AK1472">
        <v>0</v>
      </c>
      <c r="AL1472">
        <v>0</v>
      </c>
      <c r="AM1472" t="s">
        <v>93</v>
      </c>
      <c r="AN1472" t="s">
        <v>82</v>
      </c>
      <c r="AO1472">
        <v>0</v>
      </c>
      <c r="AP1472">
        <v>0</v>
      </c>
      <c r="AQ1472">
        <v>0</v>
      </c>
      <c r="AR1472" t="s">
        <v>74</v>
      </c>
      <c r="AS1472">
        <v>0</v>
      </c>
      <c r="AT1472" t="s">
        <v>83</v>
      </c>
      <c r="AU1472">
        <v>0</v>
      </c>
      <c r="AV1472">
        <v>0</v>
      </c>
      <c r="AW1472">
        <v>0</v>
      </c>
      <c r="AX1472">
        <v>0</v>
      </c>
      <c r="AY1472">
        <v>0</v>
      </c>
      <c r="AZ1472">
        <v>0</v>
      </c>
      <c r="BA1472">
        <v>0</v>
      </c>
      <c r="BB1472">
        <v>0</v>
      </c>
      <c r="BC1472">
        <v>0</v>
      </c>
      <c r="BD1472" t="s">
        <v>4816</v>
      </c>
      <c r="BE1472">
        <v>0</v>
      </c>
      <c r="BF1472">
        <v>0</v>
      </c>
      <c r="BG1472">
        <v>0</v>
      </c>
      <c r="BH1472">
        <v>0</v>
      </c>
      <c r="BI1472">
        <v>0</v>
      </c>
      <c r="BJ1472">
        <v>0</v>
      </c>
      <c r="BK1472">
        <v>0</v>
      </c>
      <c r="BL1472">
        <v>0</v>
      </c>
      <c r="BM1472">
        <v>0</v>
      </c>
      <c r="BN1472">
        <v>0</v>
      </c>
      <c r="BO1472">
        <v>110.8</v>
      </c>
      <c r="BP1472">
        <f>VLOOKUP(H1472, Sheet1!$A$2:$B$1758, 2, FALSE)</f>
        <v>2.9994315720942257</v>
      </c>
      <c r="BQ1472">
        <f t="shared" si="44"/>
        <v>112.2432060332153</v>
      </c>
      <c r="BR1472">
        <f t="shared" si="45"/>
        <v>112.2432060332153</v>
      </c>
    </row>
    <row r="1473" spans="1:70" x14ac:dyDescent="0.35">
      <c r="A1473">
        <v>5986</v>
      </c>
      <c r="B1473" t="s">
        <v>66</v>
      </c>
      <c r="C1473" t="s">
        <v>2176</v>
      </c>
      <c r="D1473" t="s">
        <v>4817</v>
      </c>
      <c r="E1473" t="s">
        <v>4818</v>
      </c>
      <c r="F1473" t="s">
        <v>4815</v>
      </c>
      <c r="G1473" t="s">
        <v>71</v>
      </c>
      <c r="H1473">
        <v>95037</v>
      </c>
      <c r="I1473">
        <v>0</v>
      </c>
      <c r="J1473" t="s">
        <v>112</v>
      </c>
      <c r="K1473" t="s">
        <v>73</v>
      </c>
      <c r="L1473">
        <v>0</v>
      </c>
      <c r="M1473" t="s">
        <v>74</v>
      </c>
      <c r="N1473" t="s">
        <v>99</v>
      </c>
      <c r="O1473">
        <v>0</v>
      </c>
      <c r="P1473">
        <v>0</v>
      </c>
      <c r="Q1473">
        <v>0</v>
      </c>
      <c r="R1473">
        <v>0</v>
      </c>
      <c r="S1473">
        <v>0</v>
      </c>
      <c r="T1473">
        <v>1</v>
      </c>
      <c r="U1473">
        <v>0</v>
      </c>
      <c r="V1473">
        <v>0</v>
      </c>
      <c r="W1473" t="s">
        <v>113</v>
      </c>
      <c r="X1473" t="s">
        <v>114</v>
      </c>
      <c r="Y1473" t="s">
        <v>78</v>
      </c>
      <c r="Z1473">
        <v>37.125763200000002</v>
      </c>
      <c r="AA1473">
        <v>-121.662305</v>
      </c>
      <c r="AB1473" s="1">
        <v>43812</v>
      </c>
      <c r="AC1473">
        <v>74113</v>
      </c>
      <c r="AD1473" t="s">
        <v>115</v>
      </c>
      <c r="AE1473">
        <v>0</v>
      </c>
      <c r="AF1473">
        <v>0</v>
      </c>
      <c r="AG1473">
        <v>0</v>
      </c>
      <c r="AH1473">
        <v>0</v>
      </c>
      <c r="AI1473">
        <v>0</v>
      </c>
      <c r="AJ1473">
        <v>0</v>
      </c>
      <c r="AK1473">
        <v>0</v>
      </c>
      <c r="AL1473">
        <v>0</v>
      </c>
      <c r="AM1473" t="s">
        <v>93</v>
      </c>
      <c r="AN1473" t="s">
        <v>82</v>
      </c>
      <c r="AO1473">
        <v>0</v>
      </c>
      <c r="AP1473">
        <v>0</v>
      </c>
      <c r="AQ1473">
        <v>0</v>
      </c>
      <c r="AR1473" t="s">
        <v>74</v>
      </c>
      <c r="AS1473">
        <v>0</v>
      </c>
      <c r="AT1473" t="s">
        <v>83</v>
      </c>
      <c r="AU1473">
        <v>0</v>
      </c>
      <c r="AV1473">
        <v>0</v>
      </c>
      <c r="AW1473">
        <v>0</v>
      </c>
      <c r="AX1473">
        <v>0</v>
      </c>
      <c r="AY1473">
        <v>0</v>
      </c>
      <c r="AZ1473">
        <v>0</v>
      </c>
      <c r="BA1473">
        <v>0</v>
      </c>
      <c r="BB1473">
        <v>0</v>
      </c>
      <c r="BC1473">
        <v>0</v>
      </c>
      <c r="BD1473" t="s">
        <v>4816</v>
      </c>
      <c r="BE1473">
        <v>0</v>
      </c>
      <c r="BF1473">
        <v>0</v>
      </c>
      <c r="BG1473">
        <v>0</v>
      </c>
      <c r="BH1473">
        <v>0</v>
      </c>
      <c r="BI1473">
        <v>0</v>
      </c>
      <c r="BJ1473">
        <v>0</v>
      </c>
      <c r="BK1473">
        <v>0</v>
      </c>
      <c r="BL1473">
        <v>0</v>
      </c>
      <c r="BM1473">
        <v>0</v>
      </c>
      <c r="BN1473">
        <v>0</v>
      </c>
      <c r="BO1473">
        <v>110.4</v>
      </c>
      <c r="BP1473">
        <f>VLOOKUP(H1473, Sheet1!$A$2:$B$1758, 2, FALSE)</f>
        <v>2.9994315720942257</v>
      </c>
      <c r="BQ1473">
        <f t="shared" si="44"/>
        <v>111.84320603321531</v>
      </c>
      <c r="BR1473">
        <f t="shared" si="45"/>
        <v>111.84320603321531</v>
      </c>
    </row>
    <row r="1474" spans="1:70" x14ac:dyDescent="0.35">
      <c r="A1474">
        <v>5989</v>
      </c>
      <c r="B1474" t="s">
        <v>66</v>
      </c>
      <c r="C1474" t="s">
        <v>4819</v>
      </c>
      <c r="D1474" t="s">
        <v>4820</v>
      </c>
      <c r="E1474" t="s">
        <v>4821</v>
      </c>
      <c r="F1474" t="s">
        <v>127</v>
      </c>
      <c r="G1474" t="s">
        <v>71</v>
      </c>
      <c r="H1474">
        <v>92037</v>
      </c>
      <c r="I1474">
        <v>0</v>
      </c>
      <c r="J1474" t="s">
        <v>112</v>
      </c>
      <c r="K1474" t="s">
        <v>73</v>
      </c>
      <c r="L1474">
        <v>0</v>
      </c>
      <c r="M1474" t="s">
        <v>74</v>
      </c>
      <c r="N1474" t="s">
        <v>99</v>
      </c>
      <c r="O1474">
        <v>0</v>
      </c>
      <c r="P1474">
        <v>0</v>
      </c>
      <c r="Q1474">
        <v>0</v>
      </c>
      <c r="R1474">
        <v>0</v>
      </c>
      <c r="S1474">
        <v>0</v>
      </c>
      <c r="T1474">
        <v>2</v>
      </c>
      <c r="U1474">
        <v>0</v>
      </c>
      <c r="V1474">
        <v>0</v>
      </c>
      <c r="W1474" t="s">
        <v>113</v>
      </c>
      <c r="X1474" t="s">
        <v>114</v>
      </c>
      <c r="Y1474" t="s">
        <v>78</v>
      </c>
      <c r="Z1474">
        <v>32.879716600000002</v>
      </c>
      <c r="AA1474">
        <v>-117.2259274</v>
      </c>
      <c r="AB1474" s="1">
        <v>43812</v>
      </c>
      <c r="AC1474">
        <v>74126</v>
      </c>
      <c r="AD1474" t="s">
        <v>115</v>
      </c>
      <c r="AE1474">
        <v>0</v>
      </c>
      <c r="AF1474">
        <v>0</v>
      </c>
      <c r="AG1474">
        <v>0</v>
      </c>
      <c r="AH1474">
        <v>0</v>
      </c>
      <c r="AI1474">
        <v>0</v>
      </c>
      <c r="AJ1474">
        <v>0</v>
      </c>
      <c r="AK1474">
        <v>0</v>
      </c>
      <c r="AL1474">
        <v>0</v>
      </c>
      <c r="AM1474" t="s">
        <v>93</v>
      </c>
      <c r="AN1474" t="s">
        <v>82</v>
      </c>
      <c r="AO1474">
        <v>0</v>
      </c>
      <c r="AP1474">
        <v>0</v>
      </c>
      <c r="AQ1474">
        <v>0</v>
      </c>
      <c r="AR1474" t="s">
        <v>74</v>
      </c>
      <c r="AS1474">
        <v>0</v>
      </c>
      <c r="AT1474" t="s">
        <v>83</v>
      </c>
      <c r="AU1474">
        <v>0</v>
      </c>
      <c r="AV1474">
        <v>0</v>
      </c>
      <c r="AW1474">
        <v>0</v>
      </c>
      <c r="AX1474">
        <v>0</v>
      </c>
      <c r="AY1474">
        <v>0</v>
      </c>
      <c r="AZ1474">
        <v>0</v>
      </c>
      <c r="BA1474">
        <v>0</v>
      </c>
      <c r="BB1474">
        <v>0</v>
      </c>
      <c r="BC1474">
        <v>0</v>
      </c>
      <c r="BD1474" t="s">
        <v>4803</v>
      </c>
      <c r="BE1474">
        <v>0</v>
      </c>
      <c r="BF1474">
        <v>0</v>
      </c>
      <c r="BG1474">
        <v>0</v>
      </c>
      <c r="BH1474">
        <v>0</v>
      </c>
      <c r="BI1474">
        <v>0</v>
      </c>
      <c r="BJ1474">
        <v>0</v>
      </c>
      <c r="BK1474">
        <v>0</v>
      </c>
      <c r="BL1474">
        <v>0</v>
      </c>
      <c r="BM1474">
        <v>0</v>
      </c>
      <c r="BN1474">
        <v>0</v>
      </c>
      <c r="BO1474">
        <v>56.5</v>
      </c>
      <c r="BP1474">
        <f>VLOOKUP(H1474, Sheet1!$A$2:$B$1758, 2, FALSE)</f>
        <v>5.9070825087892365</v>
      </c>
      <c r="BQ1474">
        <f t="shared" si="44"/>
        <v>59.342250910039219</v>
      </c>
      <c r="BR1474">
        <f t="shared" si="45"/>
        <v>59.342250910039219</v>
      </c>
    </row>
    <row r="1475" spans="1:70" ht="58" x14ac:dyDescent="0.35">
      <c r="A1475">
        <v>6011</v>
      </c>
      <c r="B1475" t="s">
        <v>66</v>
      </c>
      <c r="C1475" t="s">
        <v>4822</v>
      </c>
      <c r="D1475" t="s">
        <v>4823</v>
      </c>
      <c r="E1475" s="2" t="s">
        <v>3282</v>
      </c>
      <c r="F1475" t="s">
        <v>785</v>
      </c>
      <c r="G1475" t="s">
        <v>71</v>
      </c>
      <c r="H1475">
        <v>92618</v>
      </c>
      <c r="I1475">
        <v>0</v>
      </c>
      <c r="J1475" t="s">
        <v>112</v>
      </c>
      <c r="K1475" t="s">
        <v>73</v>
      </c>
      <c r="L1475">
        <v>0</v>
      </c>
      <c r="M1475" t="s">
        <v>74</v>
      </c>
      <c r="N1475" t="s">
        <v>99</v>
      </c>
      <c r="O1475">
        <v>0</v>
      </c>
      <c r="P1475">
        <v>0</v>
      </c>
      <c r="Q1475">
        <v>0</v>
      </c>
      <c r="R1475">
        <v>0</v>
      </c>
      <c r="S1475">
        <v>0</v>
      </c>
      <c r="T1475">
        <v>4</v>
      </c>
      <c r="U1475">
        <v>0</v>
      </c>
      <c r="V1475">
        <v>0</v>
      </c>
      <c r="W1475" t="s">
        <v>113</v>
      </c>
      <c r="X1475" t="s">
        <v>114</v>
      </c>
      <c r="Y1475" t="s">
        <v>91</v>
      </c>
      <c r="Z1475">
        <v>33.661288999999996</v>
      </c>
      <c r="AA1475">
        <v>-117.754288</v>
      </c>
      <c r="AB1475" s="1">
        <v>43812</v>
      </c>
      <c r="AC1475">
        <v>74248</v>
      </c>
      <c r="AD1475" t="s">
        <v>115</v>
      </c>
      <c r="AE1475">
        <v>0</v>
      </c>
      <c r="AF1475">
        <v>0</v>
      </c>
      <c r="AG1475">
        <v>0</v>
      </c>
      <c r="AH1475">
        <v>0</v>
      </c>
      <c r="AI1475">
        <v>0</v>
      </c>
      <c r="AJ1475">
        <v>0</v>
      </c>
      <c r="AK1475">
        <v>0</v>
      </c>
      <c r="AL1475">
        <v>0</v>
      </c>
      <c r="AM1475" t="s">
        <v>93</v>
      </c>
      <c r="AN1475" t="s">
        <v>82</v>
      </c>
      <c r="AO1475">
        <v>0</v>
      </c>
      <c r="AP1475">
        <v>0</v>
      </c>
      <c r="AQ1475">
        <v>0</v>
      </c>
      <c r="AR1475" t="s">
        <v>74</v>
      </c>
      <c r="AS1475">
        <v>0</v>
      </c>
      <c r="AT1475" t="s">
        <v>83</v>
      </c>
      <c r="AU1475">
        <v>0</v>
      </c>
      <c r="AV1475">
        <v>0</v>
      </c>
      <c r="AW1475">
        <v>0</v>
      </c>
      <c r="AX1475">
        <v>0</v>
      </c>
      <c r="AY1475">
        <v>0</v>
      </c>
      <c r="AZ1475">
        <v>0</v>
      </c>
      <c r="BA1475">
        <v>0</v>
      </c>
      <c r="BB1475">
        <v>0</v>
      </c>
      <c r="BC1475">
        <v>0</v>
      </c>
      <c r="BD1475" t="s">
        <v>4824</v>
      </c>
      <c r="BE1475">
        <v>0</v>
      </c>
      <c r="BF1475">
        <v>0</v>
      </c>
      <c r="BG1475">
        <v>0</v>
      </c>
      <c r="BH1475">
        <v>0</v>
      </c>
      <c r="BI1475">
        <v>0</v>
      </c>
      <c r="BJ1475">
        <v>0</v>
      </c>
      <c r="BK1475">
        <v>0</v>
      </c>
      <c r="BL1475">
        <v>0</v>
      </c>
      <c r="BM1475">
        <v>0</v>
      </c>
      <c r="BN1475">
        <v>0</v>
      </c>
      <c r="BO1475">
        <v>11.71428571</v>
      </c>
      <c r="BP1475">
        <f>VLOOKUP(H1475, Sheet1!$A$2:$B$1758, 2, FALSE)</f>
        <v>26.491559790443354</v>
      </c>
      <c r="BQ1475">
        <f t="shared" ref="BQ1475:BQ1538" si="46">((BP1475/100)*(AVERAGE($BO$2:$BO$5701)))+BO1475</f>
        <v>24.4609605381766</v>
      </c>
      <c r="BR1475">
        <f t="shared" ref="BR1475:BR1538" si="47">IF(BQ1475&gt;0,BQ1475,0)</f>
        <v>24.4609605381766</v>
      </c>
    </row>
    <row r="1476" spans="1:70" ht="58" x14ac:dyDescent="0.35">
      <c r="A1476">
        <v>6013</v>
      </c>
      <c r="B1476" t="s">
        <v>66</v>
      </c>
      <c r="C1476" t="s">
        <v>4825</v>
      </c>
      <c r="D1476" t="s">
        <v>4826</v>
      </c>
      <c r="E1476" s="2" t="s">
        <v>4827</v>
      </c>
      <c r="F1476" t="s">
        <v>665</v>
      </c>
      <c r="G1476" t="s">
        <v>71</v>
      </c>
      <c r="H1476">
        <v>93311</v>
      </c>
      <c r="I1476">
        <v>0</v>
      </c>
      <c r="J1476" t="s">
        <v>112</v>
      </c>
      <c r="K1476" t="s">
        <v>73</v>
      </c>
      <c r="L1476">
        <v>0</v>
      </c>
      <c r="M1476" t="s">
        <v>74</v>
      </c>
      <c r="N1476" t="s">
        <v>99</v>
      </c>
      <c r="O1476">
        <v>0</v>
      </c>
      <c r="P1476">
        <v>0</v>
      </c>
      <c r="Q1476">
        <v>0</v>
      </c>
      <c r="R1476">
        <v>0</v>
      </c>
      <c r="S1476">
        <v>0</v>
      </c>
      <c r="T1476">
        <v>4</v>
      </c>
      <c r="U1476">
        <v>0</v>
      </c>
      <c r="V1476">
        <v>0</v>
      </c>
      <c r="W1476" t="s">
        <v>113</v>
      </c>
      <c r="X1476" t="s">
        <v>114</v>
      </c>
      <c r="Y1476" t="s">
        <v>107</v>
      </c>
      <c r="Z1476">
        <v>35.354123999999999</v>
      </c>
      <c r="AA1476">
        <v>-119.103262</v>
      </c>
      <c r="AB1476" s="1">
        <v>43812</v>
      </c>
      <c r="AC1476">
        <v>74260</v>
      </c>
      <c r="AD1476" t="s">
        <v>115</v>
      </c>
      <c r="AE1476">
        <v>0</v>
      </c>
      <c r="AF1476">
        <v>0</v>
      </c>
      <c r="AG1476">
        <v>0</v>
      </c>
      <c r="AH1476">
        <v>0</v>
      </c>
      <c r="AI1476">
        <v>0</v>
      </c>
      <c r="AJ1476">
        <v>0</v>
      </c>
      <c r="AK1476">
        <v>0</v>
      </c>
      <c r="AL1476">
        <v>0</v>
      </c>
      <c r="AM1476" t="s">
        <v>93</v>
      </c>
      <c r="AN1476" t="s">
        <v>82</v>
      </c>
      <c r="AO1476">
        <v>0</v>
      </c>
      <c r="AP1476">
        <v>0</v>
      </c>
      <c r="AQ1476">
        <v>0</v>
      </c>
      <c r="AR1476" t="s">
        <v>74</v>
      </c>
      <c r="AS1476">
        <v>0</v>
      </c>
      <c r="AT1476" t="s">
        <v>83</v>
      </c>
      <c r="AU1476">
        <v>0</v>
      </c>
      <c r="AV1476">
        <v>0</v>
      </c>
      <c r="AW1476">
        <v>0</v>
      </c>
      <c r="AX1476">
        <v>0</v>
      </c>
      <c r="AY1476">
        <v>0</v>
      </c>
      <c r="AZ1476">
        <v>0</v>
      </c>
      <c r="BA1476">
        <v>0</v>
      </c>
      <c r="BB1476">
        <v>0</v>
      </c>
      <c r="BC1476">
        <v>0</v>
      </c>
      <c r="BD1476" t="s">
        <v>4828</v>
      </c>
      <c r="BE1476">
        <v>0</v>
      </c>
      <c r="BF1476">
        <v>0</v>
      </c>
      <c r="BG1476">
        <v>0</v>
      </c>
      <c r="BH1476">
        <v>0</v>
      </c>
      <c r="BI1476">
        <v>0</v>
      </c>
      <c r="BJ1476">
        <v>0</v>
      </c>
      <c r="BK1476">
        <v>0</v>
      </c>
      <c r="BL1476">
        <v>0</v>
      </c>
      <c r="BM1476">
        <v>0</v>
      </c>
      <c r="BN1476">
        <v>0</v>
      </c>
      <c r="BO1476">
        <v>2.3928571430000001</v>
      </c>
      <c r="BP1476">
        <f>VLOOKUP(H1476, Sheet1!$A$2:$B$1758, 2, FALSE)</f>
        <v>0</v>
      </c>
      <c r="BQ1476">
        <f t="shared" si="46"/>
        <v>2.3928571430000001</v>
      </c>
      <c r="BR1476">
        <f t="shared" si="47"/>
        <v>2.3928571430000001</v>
      </c>
    </row>
    <row r="1477" spans="1:70" x14ac:dyDescent="0.35">
      <c r="A1477">
        <v>6015</v>
      </c>
      <c r="B1477" t="s">
        <v>66</v>
      </c>
      <c r="C1477" t="s">
        <v>4829</v>
      </c>
      <c r="D1477" t="s">
        <v>4830</v>
      </c>
      <c r="E1477" t="s">
        <v>4831</v>
      </c>
      <c r="F1477" t="s">
        <v>570</v>
      </c>
      <c r="G1477" t="s">
        <v>71</v>
      </c>
      <c r="H1477">
        <v>92626</v>
      </c>
      <c r="I1477">
        <v>0</v>
      </c>
      <c r="J1477" t="s">
        <v>112</v>
      </c>
      <c r="K1477" t="s">
        <v>73</v>
      </c>
      <c r="L1477">
        <v>0</v>
      </c>
      <c r="M1477" t="s">
        <v>74</v>
      </c>
      <c r="N1477" t="s">
        <v>99</v>
      </c>
      <c r="O1477">
        <v>0</v>
      </c>
      <c r="P1477">
        <v>0</v>
      </c>
      <c r="Q1477">
        <v>0</v>
      </c>
      <c r="R1477">
        <v>0</v>
      </c>
      <c r="S1477">
        <v>0</v>
      </c>
      <c r="T1477">
        <v>2</v>
      </c>
      <c r="U1477">
        <v>0</v>
      </c>
      <c r="V1477">
        <v>0</v>
      </c>
      <c r="W1477" t="s">
        <v>113</v>
      </c>
      <c r="X1477" t="s">
        <v>114</v>
      </c>
      <c r="Y1477" t="s">
        <v>78</v>
      </c>
      <c r="Z1477">
        <v>33.674533799999999</v>
      </c>
      <c r="AA1477">
        <v>-117.9166783</v>
      </c>
      <c r="AB1477" s="1">
        <v>43812</v>
      </c>
      <c r="AC1477">
        <v>74262</v>
      </c>
      <c r="AD1477" t="s">
        <v>115</v>
      </c>
      <c r="AE1477">
        <v>0</v>
      </c>
      <c r="AF1477">
        <v>0</v>
      </c>
      <c r="AG1477">
        <v>0</v>
      </c>
      <c r="AH1477">
        <v>0</v>
      </c>
      <c r="AI1477">
        <v>0</v>
      </c>
      <c r="AJ1477">
        <v>0</v>
      </c>
      <c r="AK1477">
        <v>0</v>
      </c>
      <c r="AL1477">
        <v>0</v>
      </c>
      <c r="AM1477" t="s">
        <v>93</v>
      </c>
      <c r="AN1477" t="s">
        <v>82</v>
      </c>
      <c r="AO1477">
        <v>0</v>
      </c>
      <c r="AP1477">
        <v>0</v>
      </c>
      <c r="AQ1477">
        <v>0</v>
      </c>
      <c r="AR1477" t="s">
        <v>74</v>
      </c>
      <c r="AS1477">
        <v>0</v>
      </c>
      <c r="AT1477" t="s">
        <v>83</v>
      </c>
      <c r="AU1477">
        <v>0</v>
      </c>
      <c r="AV1477">
        <v>0</v>
      </c>
      <c r="AW1477">
        <v>0</v>
      </c>
      <c r="AX1477">
        <v>0</v>
      </c>
      <c r="AY1477">
        <v>0</v>
      </c>
      <c r="AZ1477">
        <v>0</v>
      </c>
      <c r="BA1477">
        <v>0</v>
      </c>
      <c r="BB1477">
        <v>0</v>
      </c>
      <c r="BC1477">
        <v>0</v>
      </c>
      <c r="BD1477" t="s">
        <v>3840</v>
      </c>
      <c r="BE1477">
        <v>0</v>
      </c>
      <c r="BF1477">
        <v>0</v>
      </c>
      <c r="BG1477">
        <v>0</v>
      </c>
      <c r="BH1477">
        <v>0</v>
      </c>
      <c r="BI1477">
        <v>0</v>
      </c>
      <c r="BJ1477">
        <v>0</v>
      </c>
      <c r="BK1477">
        <v>0</v>
      </c>
      <c r="BL1477">
        <v>0</v>
      </c>
      <c r="BM1477">
        <v>0</v>
      </c>
      <c r="BN1477">
        <v>0</v>
      </c>
      <c r="BO1477">
        <v>35.875</v>
      </c>
      <c r="BP1477">
        <f>VLOOKUP(H1477, Sheet1!$A$2:$B$1758, 2, FALSE)</f>
        <v>13.649132093977343</v>
      </c>
      <c r="BQ1477">
        <f t="shared" si="46"/>
        <v>42.442414295911739</v>
      </c>
      <c r="BR1477">
        <f t="shared" si="47"/>
        <v>42.442414295911739</v>
      </c>
    </row>
    <row r="1478" spans="1:70" x14ac:dyDescent="0.35">
      <c r="A1478">
        <v>6016</v>
      </c>
      <c r="B1478" t="s">
        <v>66</v>
      </c>
      <c r="C1478" t="s">
        <v>4832</v>
      </c>
      <c r="D1478" t="s">
        <v>4833</v>
      </c>
      <c r="E1478">
        <v>0</v>
      </c>
      <c r="F1478" t="s">
        <v>4834</v>
      </c>
      <c r="G1478" t="s">
        <v>71</v>
      </c>
      <c r="H1478">
        <v>95606</v>
      </c>
      <c r="I1478">
        <v>0</v>
      </c>
      <c r="J1478" t="s">
        <v>4835</v>
      </c>
      <c r="K1478" t="s">
        <v>73</v>
      </c>
      <c r="L1478">
        <v>0</v>
      </c>
      <c r="M1478" t="s">
        <v>74</v>
      </c>
      <c r="N1478" t="s">
        <v>99</v>
      </c>
      <c r="O1478">
        <v>0</v>
      </c>
      <c r="P1478">
        <v>0</v>
      </c>
      <c r="Q1478">
        <v>0</v>
      </c>
      <c r="R1478">
        <v>0</v>
      </c>
      <c r="S1478">
        <v>0</v>
      </c>
      <c r="T1478">
        <v>4</v>
      </c>
      <c r="U1478">
        <v>0</v>
      </c>
      <c r="V1478">
        <v>0</v>
      </c>
      <c r="W1478" t="s">
        <v>77</v>
      </c>
      <c r="X1478">
        <v>0</v>
      </c>
      <c r="Y1478" t="s">
        <v>107</v>
      </c>
      <c r="Z1478">
        <v>38.732886000000001</v>
      </c>
      <c r="AA1478">
        <v>-122.143539</v>
      </c>
      <c r="AB1478" s="1">
        <v>43811</v>
      </c>
      <c r="AC1478">
        <v>74267</v>
      </c>
      <c r="AD1478" t="s">
        <v>129</v>
      </c>
      <c r="AE1478" t="s">
        <v>92</v>
      </c>
      <c r="AF1478">
        <v>0</v>
      </c>
      <c r="AG1478">
        <v>0</v>
      </c>
      <c r="AH1478" s="1">
        <v>42430</v>
      </c>
      <c r="AI1478">
        <v>0</v>
      </c>
      <c r="AJ1478">
        <v>0</v>
      </c>
      <c r="AK1478">
        <v>0</v>
      </c>
      <c r="AL1478">
        <v>0</v>
      </c>
      <c r="AM1478" t="s">
        <v>93</v>
      </c>
      <c r="AN1478" t="s">
        <v>82</v>
      </c>
      <c r="AO1478">
        <v>0</v>
      </c>
      <c r="AP1478">
        <v>0</v>
      </c>
      <c r="AQ1478">
        <v>0</v>
      </c>
      <c r="AR1478" t="s">
        <v>74</v>
      </c>
      <c r="AS1478">
        <v>0</v>
      </c>
      <c r="AT1478" t="s">
        <v>83</v>
      </c>
      <c r="AU1478">
        <v>0</v>
      </c>
      <c r="AV1478">
        <v>0</v>
      </c>
      <c r="AW1478" t="s">
        <v>1746</v>
      </c>
      <c r="AX1478">
        <v>0</v>
      </c>
      <c r="AY1478">
        <v>0</v>
      </c>
      <c r="AZ1478">
        <v>0</v>
      </c>
      <c r="BA1478">
        <v>0</v>
      </c>
      <c r="BB1478">
        <v>0</v>
      </c>
      <c r="BC1478">
        <v>0</v>
      </c>
      <c r="BD1478" t="s">
        <v>103</v>
      </c>
      <c r="BE1478">
        <v>0</v>
      </c>
      <c r="BF1478">
        <v>0</v>
      </c>
      <c r="BG1478">
        <v>0</v>
      </c>
      <c r="BH1478">
        <v>0</v>
      </c>
      <c r="BI1478">
        <v>0</v>
      </c>
      <c r="BJ1478">
        <v>0</v>
      </c>
      <c r="BK1478">
        <v>0</v>
      </c>
      <c r="BL1478">
        <v>0</v>
      </c>
      <c r="BM1478">
        <v>0</v>
      </c>
      <c r="BN1478">
        <v>0</v>
      </c>
      <c r="BO1478">
        <v>2.2999999999999998</v>
      </c>
      <c r="BP1478">
        <f>VLOOKUP(H1478, Sheet1!$A$2:$B$1758, 2, FALSE)</f>
        <v>0</v>
      </c>
      <c r="BQ1478">
        <f t="shared" si="46"/>
        <v>2.2999999999999998</v>
      </c>
      <c r="BR1478">
        <f t="shared" si="47"/>
        <v>2.2999999999999998</v>
      </c>
    </row>
    <row r="1479" spans="1:70" ht="130.5" x14ac:dyDescent="0.35">
      <c r="A1479">
        <v>6018</v>
      </c>
      <c r="B1479" t="s">
        <v>66</v>
      </c>
      <c r="C1479" t="s">
        <v>4836</v>
      </c>
      <c r="D1479" t="s">
        <v>4837</v>
      </c>
      <c r="E1479" s="2" t="s">
        <v>4838</v>
      </c>
      <c r="F1479" t="s">
        <v>88</v>
      </c>
      <c r="G1479" t="s">
        <v>71</v>
      </c>
      <c r="H1479">
        <v>91316</v>
      </c>
      <c r="I1479">
        <v>0</v>
      </c>
      <c r="J1479" t="s">
        <v>112</v>
      </c>
      <c r="K1479" t="s">
        <v>73</v>
      </c>
      <c r="L1479">
        <v>0</v>
      </c>
      <c r="M1479" t="s">
        <v>74</v>
      </c>
      <c r="N1479" t="s">
        <v>99</v>
      </c>
      <c r="O1479">
        <v>0</v>
      </c>
      <c r="P1479">
        <v>0</v>
      </c>
      <c r="Q1479">
        <v>0</v>
      </c>
      <c r="R1479">
        <v>0</v>
      </c>
      <c r="S1479">
        <v>0</v>
      </c>
      <c r="T1479">
        <v>4</v>
      </c>
      <c r="U1479">
        <v>0</v>
      </c>
      <c r="V1479">
        <v>0</v>
      </c>
      <c r="W1479" t="s">
        <v>113</v>
      </c>
      <c r="X1479" t="s">
        <v>114</v>
      </c>
      <c r="Y1479" t="s">
        <v>91</v>
      </c>
      <c r="Z1479">
        <v>34.169215000000001</v>
      </c>
      <c r="AA1479">
        <v>-118.500055</v>
      </c>
      <c r="AB1479" s="1">
        <v>43812</v>
      </c>
      <c r="AC1479">
        <v>74271</v>
      </c>
      <c r="AD1479" t="s">
        <v>115</v>
      </c>
      <c r="AE1479">
        <v>0</v>
      </c>
      <c r="AF1479">
        <v>0</v>
      </c>
      <c r="AG1479">
        <v>0</v>
      </c>
      <c r="AH1479">
        <v>0</v>
      </c>
      <c r="AI1479">
        <v>0</v>
      </c>
      <c r="AJ1479">
        <v>0</v>
      </c>
      <c r="AK1479">
        <v>0</v>
      </c>
      <c r="AL1479">
        <v>0</v>
      </c>
      <c r="AM1479" t="s">
        <v>93</v>
      </c>
      <c r="AN1479" t="s">
        <v>82</v>
      </c>
      <c r="AO1479">
        <v>0</v>
      </c>
      <c r="AP1479">
        <v>0</v>
      </c>
      <c r="AQ1479">
        <v>0</v>
      </c>
      <c r="AR1479" t="s">
        <v>74</v>
      </c>
      <c r="AS1479">
        <v>0</v>
      </c>
      <c r="AT1479" t="s">
        <v>83</v>
      </c>
      <c r="AU1479">
        <v>0</v>
      </c>
      <c r="AV1479">
        <v>0</v>
      </c>
      <c r="AW1479">
        <v>0</v>
      </c>
      <c r="AX1479">
        <v>0</v>
      </c>
      <c r="AY1479">
        <v>0</v>
      </c>
      <c r="AZ1479">
        <v>0</v>
      </c>
      <c r="BA1479">
        <v>0</v>
      </c>
      <c r="BB1479">
        <v>0</v>
      </c>
      <c r="BC1479">
        <v>0</v>
      </c>
      <c r="BD1479" t="s">
        <v>4839</v>
      </c>
      <c r="BE1479">
        <v>0</v>
      </c>
      <c r="BF1479">
        <v>0</v>
      </c>
      <c r="BG1479">
        <v>0</v>
      </c>
      <c r="BH1479">
        <v>0</v>
      </c>
      <c r="BI1479">
        <v>0</v>
      </c>
      <c r="BJ1479">
        <v>0</v>
      </c>
      <c r="BK1479">
        <v>0</v>
      </c>
      <c r="BL1479">
        <v>0</v>
      </c>
      <c r="BM1479">
        <v>0</v>
      </c>
      <c r="BN1479">
        <v>0</v>
      </c>
      <c r="BO1479">
        <v>25.916666670000001</v>
      </c>
      <c r="BP1479">
        <f>VLOOKUP(H1479, Sheet1!$A$2:$B$1758, 2, FALSE)</f>
        <v>13.161188835126389</v>
      </c>
      <c r="BQ1479">
        <f t="shared" si="46"/>
        <v>32.249302262642729</v>
      </c>
      <c r="BR1479">
        <f t="shared" si="47"/>
        <v>32.249302262642729</v>
      </c>
    </row>
    <row r="1480" spans="1:70" x14ac:dyDescent="0.35">
      <c r="A1480">
        <v>6021</v>
      </c>
      <c r="B1480" t="s">
        <v>66</v>
      </c>
      <c r="C1480" t="s">
        <v>4840</v>
      </c>
      <c r="D1480" t="s">
        <v>4841</v>
      </c>
      <c r="E1480" t="s">
        <v>4842</v>
      </c>
      <c r="F1480" t="s">
        <v>2963</v>
      </c>
      <c r="G1480" t="s">
        <v>71</v>
      </c>
      <c r="H1480">
        <v>96150</v>
      </c>
      <c r="I1480">
        <v>0</v>
      </c>
      <c r="J1480" t="s">
        <v>112</v>
      </c>
      <c r="K1480" t="s">
        <v>73</v>
      </c>
      <c r="L1480">
        <v>0</v>
      </c>
      <c r="M1480" t="s">
        <v>74</v>
      </c>
      <c r="N1480" t="s">
        <v>99</v>
      </c>
      <c r="O1480">
        <v>0</v>
      </c>
      <c r="P1480">
        <v>0</v>
      </c>
      <c r="Q1480">
        <v>0</v>
      </c>
      <c r="R1480">
        <v>0</v>
      </c>
      <c r="S1480">
        <v>0</v>
      </c>
      <c r="T1480">
        <v>0</v>
      </c>
      <c r="U1480">
        <v>1</v>
      </c>
      <c r="V1480">
        <v>0</v>
      </c>
      <c r="W1480" t="s">
        <v>113</v>
      </c>
      <c r="X1480" t="s">
        <v>114</v>
      </c>
      <c r="Y1480" t="s">
        <v>78</v>
      </c>
      <c r="Z1480">
        <v>38.956093699999997</v>
      </c>
      <c r="AA1480">
        <v>-119.9419716</v>
      </c>
      <c r="AB1480" s="1">
        <v>43812</v>
      </c>
      <c r="AC1480">
        <v>74276</v>
      </c>
      <c r="AD1480" t="s">
        <v>115</v>
      </c>
      <c r="AE1480">
        <v>0</v>
      </c>
      <c r="AF1480">
        <v>0</v>
      </c>
      <c r="AG1480">
        <v>0</v>
      </c>
      <c r="AH1480">
        <v>0</v>
      </c>
      <c r="AI1480">
        <v>0</v>
      </c>
      <c r="AJ1480">
        <v>0</v>
      </c>
      <c r="AK1480">
        <v>0</v>
      </c>
      <c r="AL1480">
        <v>0</v>
      </c>
      <c r="AM1480" t="s">
        <v>3279</v>
      </c>
      <c r="AN1480" t="s">
        <v>82</v>
      </c>
      <c r="AO1480">
        <v>0</v>
      </c>
      <c r="AP1480">
        <v>0</v>
      </c>
      <c r="AQ1480">
        <v>0</v>
      </c>
      <c r="AR1480" t="s">
        <v>74</v>
      </c>
      <c r="AS1480">
        <v>0</v>
      </c>
      <c r="AT1480" t="s">
        <v>83</v>
      </c>
      <c r="AU1480">
        <v>0</v>
      </c>
      <c r="AV1480">
        <v>0</v>
      </c>
      <c r="AW1480">
        <v>0</v>
      </c>
      <c r="AX1480">
        <v>0</v>
      </c>
      <c r="AY1480">
        <v>0</v>
      </c>
      <c r="AZ1480">
        <v>0</v>
      </c>
      <c r="BA1480">
        <v>0</v>
      </c>
      <c r="BB1480">
        <v>0</v>
      </c>
      <c r="BC1480">
        <v>0</v>
      </c>
      <c r="BD1480" t="s">
        <v>4843</v>
      </c>
      <c r="BE1480">
        <v>0</v>
      </c>
      <c r="BF1480">
        <v>0</v>
      </c>
      <c r="BG1480">
        <v>0</v>
      </c>
      <c r="BH1480">
        <v>0</v>
      </c>
      <c r="BI1480">
        <v>0</v>
      </c>
      <c r="BJ1480">
        <v>0</v>
      </c>
      <c r="BK1480">
        <v>0</v>
      </c>
      <c r="BL1480">
        <v>0</v>
      </c>
      <c r="BM1480">
        <v>0</v>
      </c>
      <c r="BN1480">
        <v>0</v>
      </c>
      <c r="BO1480">
        <v>83</v>
      </c>
      <c r="BP1480">
        <f>VLOOKUP(H1480, Sheet1!$A$2:$B$1758, 2, FALSE)</f>
        <v>0</v>
      </c>
      <c r="BQ1480">
        <f t="shared" si="46"/>
        <v>83</v>
      </c>
      <c r="BR1480">
        <f t="shared" si="47"/>
        <v>83</v>
      </c>
    </row>
    <row r="1481" spans="1:70" x14ac:dyDescent="0.35">
      <c r="A1481">
        <v>6022</v>
      </c>
      <c r="B1481" t="s">
        <v>66</v>
      </c>
      <c r="C1481" t="s">
        <v>4844</v>
      </c>
      <c r="D1481" t="s">
        <v>4845</v>
      </c>
      <c r="E1481" t="s">
        <v>4846</v>
      </c>
      <c r="F1481" t="s">
        <v>542</v>
      </c>
      <c r="G1481" t="s">
        <v>71</v>
      </c>
      <c r="H1481">
        <v>94606</v>
      </c>
      <c r="I1481">
        <v>0</v>
      </c>
      <c r="J1481" t="s">
        <v>112</v>
      </c>
      <c r="K1481" t="s">
        <v>73</v>
      </c>
      <c r="L1481">
        <v>0</v>
      </c>
      <c r="M1481" t="s">
        <v>74</v>
      </c>
      <c r="N1481" t="s">
        <v>99</v>
      </c>
      <c r="O1481">
        <v>0</v>
      </c>
      <c r="P1481">
        <v>0</v>
      </c>
      <c r="Q1481">
        <v>0</v>
      </c>
      <c r="R1481">
        <v>0</v>
      </c>
      <c r="S1481">
        <v>0</v>
      </c>
      <c r="T1481">
        <v>0</v>
      </c>
      <c r="U1481">
        <v>1</v>
      </c>
      <c r="V1481">
        <v>0</v>
      </c>
      <c r="W1481" t="s">
        <v>113</v>
      </c>
      <c r="X1481" t="s">
        <v>114</v>
      </c>
      <c r="Y1481" t="s">
        <v>78</v>
      </c>
      <c r="Z1481">
        <v>37.788072999999997</v>
      </c>
      <c r="AA1481">
        <v>-122.252071</v>
      </c>
      <c r="AB1481" s="1">
        <v>43812</v>
      </c>
      <c r="AC1481">
        <v>74277</v>
      </c>
      <c r="AD1481" t="s">
        <v>115</v>
      </c>
      <c r="AE1481">
        <v>0</v>
      </c>
      <c r="AF1481">
        <v>0</v>
      </c>
      <c r="AG1481">
        <v>0</v>
      </c>
      <c r="AH1481">
        <v>0</v>
      </c>
      <c r="AI1481">
        <v>0</v>
      </c>
      <c r="AJ1481">
        <v>0</v>
      </c>
      <c r="AK1481">
        <v>0</v>
      </c>
      <c r="AL1481">
        <v>0</v>
      </c>
      <c r="AM1481" t="s">
        <v>3279</v>
      </c>
      <c r="AN1481" t="s">
        <v>82</v>
      </c>
      <c r="AO1481">
        <v>0</v>
      </c>
      <c r="AP1481">
        <v>0</v>
      </c>
      <c r="AQ1481">
        <v>0</v>
      </c>
      <c r="AR1481" t="s">
        <v>74</v>
      </c>
      <c r="AS1481">
        <v>0</v>
      </c>
      <c r="AT1481" t="s">
        <v>83</v>
      </c>
      <c r="AU1481">
        <v>0</v>
      </c>
      <c r="AV1481">
        <v>0</v>
      </c>
      <c r="AW1481">
        <v>0</v>
      </c>
      <c r="AX1481">
        <v>0</v>
      </c>
      <c r="AY1481">
        <v>0</v>
      </c>
      <c r="AZ1481">
        <v>0</v>
      </c>
      <c r="BA1481">
        <v>0</v>
      </c>
      <c r="BB1481">
        <v>0</v>
      </c>
      <c r="BC1481">
        <v>0</v>
      </c>
      <c r="BD1481" t="s">
        <v>4847</v>
      </c>
      <c r="BE1481">
        <v>0</v>
      </c>
      <c r="BF1481">
        <v>0</v>
      </c>
      <c r="BG1481">
        <v>0</v>
      </c>
      <c r="BH1481">
        <v>0</v>
      </c>
      <c r="BI1481">
        <v>0</v>
      </c>
      <c r="BJ1481">
        <v>0</v>
      </c>
      <c r="BK1481">
        <v>0</v>
      </c>
      <c r="BL1481">
        <v>0</v>
      </c>
      <c r="BM1481">
        <v>0</v>
      </c>
      <c r="BN1481">
        <v>0</v>
      </c>
      <c r="BO1481">
        <v>56.5</v>
      </c>
      <c r="BP1481">
        <f>VLOOKUP(H1481, Sheet1!$A$2:$B$1758, 2, FALSE)</f>
        <v>0</v>
      </c>
      <c r="BQ1481">
        <f t="shared" si="46"/>
        <v>56.5</v>
      </c>
      <c r="BR1481">
        <f t="shared" si="47"/>
        <v>56.5</v>
      </c>
    </row>
    <row r="1482" spans="1:70" x14ac:dyDescent="0.35">
      <c r="A1482">
        <v>6024</v>
      </c>
      <c r="B1482" t="s">
        <v>66</v>
      </c>
      <c r="C1482" t="s">
        <v>3853</v>
      </c>
      <c r="D1482" t="s">
        <v>4848</v>
      </c>
      <c r="E1482" t="s">
        <v>4849</v>
      </c>
      <c r="F1482" t="s">
        <v>245</v>
      </c>
      <c r="G1482" t="s">
        <v>71</v>
      </c>
      <c r="H1482">
        <v>91602</v>
      </c>
      <c r="I1482">
        <v>0</v>
      </c>
      <c r="J1482" t="s">
        <v>112</v>
      </c>
      <c r="K1482" t="s">
        <v>73</v>
      </c>
      <c r="L1482">
        <v>0</v>
      </c>
      <c r="M1482" t="s">
        <v>74</v>
      </c>
      <c r="N1482" t="s">
        <v>99</v>
      </c>
      <c r="O1482">
        <v>0</v>
      </c>
      <c r="P1482">
        <v>0</v>
      </c>
      <c r="Q1482">
        <v>0</v>
      </c>
      <c r="R1482">
        <v>0</v>
      </c>
      <c r="S1482">
        <v>0</v>
      </c>
      <c r="T1482">
        <v>2</v>
      </c>
      <c r="U1482">
        <v>0</v>
      </c>
      <c r="V1482">
        <v>0</v>
      </c>
      <c r="W1482" t="s">
        <v>113</v>
      </c>
      <c r="X1482" t="s">
        <v>114</v>
      </c>
      <c r="Y1482" t="s">
        <v>78</v>
      </c>
      <c r="Z1482">
        <v>34.136792200000002</v>
      </c>
      <c r="AA1482">
        <v>-118.3509547</v>
      </c>
      <c r="AB1482" s="1">
        <v>43812</v>
      </c>
      <c r="AC1482">
        <v>74286</v>
      </c>
      <c r="AD1482" t="s">
        <v>115</v>
      </c>
      <c r="AE1482">
        <v>0</v>
      </c>
      <c r="AF1482">
        <v>0</v>
      </c>
      <c r="AG1482">
        <v>0</v>
      </c>
      <c r="AH1482">
        <v>0</v>
      </c>
      <c r="AI1482">
        <v>0</v>
      </c>
      <c r="AJ1482">
        <v>0</v>
      </c>
      <c r="AK1482">
        <v>0</v>
      </c>
      <c r="AL1482">
        <v>0</v>
      </c>
      <c r="AM1482" t="s">
        <v>93</v>
      </c>
      <c r="AN1482" t="s">
        <v>82</v>
      </c>
      <c r="AO1482">
        <v>0</v>
      </c>
      <c r="AP1482">
        <v>0</v>
      </c>
      <c r="AQ1482">
        <v>0</v>
      </c>
      <c r="AR1482" t="s">
        <v>74</v>
      </c>
      <c r="AS1482">
        <v>0</v>
      </c>
      <c r="AT1482" t="s">
        <v>83</v>
      </c>
      <c r="AU1482">
        <v>0</v>
      </c>
      <c r="AV1482">
        <v>0</v>
      </c>
      <c r="AW1482">
        <v>0</v>
      </c>
      <c r="AX1482">
        <v>0</v>
      </c>
      <c r="AY1482">
        <v>0</v>
      </c>
      <c r="AZ1482">
        <v>0</v>
      </c>
      <c r="BA1482">
        <v>0</v>
      </c>
      <c r="BB1482">
        <v>0</v>
      </c>
      <c r="BC1482">
        <v>0</v>
      </c>
      <c r="BD1482" t="s">
        <v>2560</v>
      </c>
      <c r="BE1482">
        <v>0</v>
      </c>
      <c r="BF1482">
        <v>0</v>
      </c>
      <c r="BG1482">
        <v>0</v>
      </c>
      <c r="BH1482">
        <v>0</v>
      </c>
      <c r="BI1482">
        <v>0</v>
      </c>
      <c r="BJ1482">
        <v>0</v>
      </c>
      <c r="BK1482">
        <v>0</v>
      </c>
      <c r="BL1482">
        <v>0</v>
      </c>
      <c r="BM1482">
        <v>0</v>
      </c>
      <c r="BN1482">
        <v>0</v>
      </c>
      <c r="BO1482">
        <v>67.5</v>
      </c>
      <c r="BP1482">
        <f>VLOOKUP(H1482, Sheet1!$A$2:$B$1758, 2, FALSE)</f>
        <v>23.075348653362006</v>
      </c>
      <c r="BQ1482">
        <f t="shared" si="46"/>
        <v>78.602931203670195</v>
      </c>
      <c r="BR1482">
        <f t="shared" si="47"/>
        <v>78.602931203670195</v>
      </c>
    </row>
    <row r="1483" spans="1:70" ht="116" x14ac:dyDescent="0.35">
      <c r="A1483">
        <v>6027</v>
      </c>
      <c r="B1483" t="s">
        <v>66</v>
      </c>
      <c r="C1483" t="s">
        <v>3529</v>
      </c>
      <c r="D1483" t="s">
        <v>4850</v>
      </c>
      <c r="E1483" s="2" t="s">
        <v>4851</v>
      </c>
      <c r="F1483" t="s">
        <v>3532</v>
      </c>
      <c r="G1483" t="s">
        <v>71</v>
      </c>
      <c r="H1483">
        <v>90069</v>
      </c>
      <c r="I1483">
        <v>0</v>
      </c>
      <c r="J1483" t="s">
        <v>112</v>
      </c>
      <c r="K1483" t="s">
        <v>73</v>
      </c>
      <c r="L1483">
        <v>0</v>
      </c>
      <c r="M1483" t="s">
        <v>74</v>
      </c>
      <c r="N1483" t="s">
        <v>99</v>
      </c>
      <c r="O1483">
        <v>0</v>
      </c>
      <c r="P1483">
        <v>0</v>
      </c>
      <c r="Q1483">
        <v>0</v>
      </c>
      <c r="R1483">
        <v>0</v>
      </c>
      <c r="S1483">
        <v>0</v>
      </c>
      <c r="T1483">
        <v>4</v>
      </c>
      <c r="U1483">
        <v>0</v>
      </c>
      <c r="V1483">
        <v>0</v>
      </c>
      <c r="W1483" t="s">
        <v>113</v>
      </c>
      <c r="X1483" t="s">
        <v>114</v>
      </c>
      <c r="Y1483" t="s">
        <v>107</v>
      </c>
      <c r="Z1483">
        <v>34.084639000000003</v>
      </c>
      <c r="AA1483">
        <v>-118.383679</v>
      </c>
      <c r="AB1483" s="1">
        <v>43812</v>
      </c>
      <c r="AC1483">
        <v>74295</v>
      </c>
      <c r="AD1483" t="s">
        <v>115</v>
      </c>
      <c r="AE1483">
        <v>0</v>
      </c>
      <c r="AF1483">
        <v>0</v>
      </c>
      <c r="AG1483">
        <v>0</v>
      </c>
      <c r="AH1483">
        <v>0</v>
      </c>
      <c r="AI1483">
        <v>0</v>
      </c>
      <c r="AJ1483">
        <v>0</v>
      </c>
      <c r="AK1483">
        <v>0</v>
      </c>
      <c r="AL1483">
        <v>0</v>
      </c>
      <c r="AM1483" t="s">
        <v>93</v>
      </c>
      <c r="AN1483" t="s">
        <v>82</v>
      </c>
      <c r="AO1483">
        <v>0</v>
      </c>
      <c r="AP1483">
        <v>0</v>
      </c>
      <c r="AQ1483">
        <v>0</v>
      </c>
      <c r="AR1483" t="s">
        <v>74</v>
      </c>
      <c r="AS1483">
        <v>0</v>
      </c>
      <c r="AT1483" t="s">
        <v>83</v>
      </c>
      <c r="AU1483">
        <v>0</v>
      </c>
      <c r="AV1483">
        <v>0</v>
      </c>
      <c r="AW1483">
        <v>0</v>
      </c>
      <c r="AX1483">
        <v>0</v>
      </c>
      <c r="AY1483">
        <v>0</v>
      </c>
      <c r="AZ1483">
        <v>0</v>
      </c>
      <c r="BA1483">
        <v>0</v>
      </c>
      <c r="BB1483">
        <v>0</v>
      </c>
      <c r="BC1483">
        <v>0</v>
      </c>
      <c r="BD1483" t="s">
        <v>3533</v>
      </c>
      <c r="BE1483">
        <v>0</v>
      </c>
      <c r="BF1483">
        <v>0</v>
      </c>
      <c r="BG1483">
        <v>0</v>
      </c>
      <c r="BH1483">
        <v>0</v>
      </c>
      <c r="BI1483">
        <v>0</v>
      </c>
      <c r="BJ1483">
        <v>0</v>
      </c>
      <c r="BK1483">
        <v>0</v>
      </c>
      <c r="BL1483">
        <v>0</v>
      </c>
      <c r="BM1483">
        <v>0</v>
      </c>
      <c r="BN1483">
        <v>0</v>
      </c>
      <c r="BO1483">
        <v>27.125</v>
      </c>
      <c r="BP1483">
        <f>VLOOKUP(H1483, Sheet1!$A$2:$B$1758, 2, FALSE)</f>
        <v>0</v>
      </c>
      <c r="BQ1483">
        <f t="shared" si="46"/>
        <v>27.125</v>
      </c>
      <c r="BR1483">
        <f t="shared" si="47"/>
        <v>27.125</v>
      </c>
    </row>
    <row r="1484" spans="1:70" x14ac:dyDescent="0.35">
      <c r="A1484">
        <v>6036</v>
      </c>
      <c r="B1484" t="s">
        <v>66</v>
      </c>
      <c r="C1484" t="s">
        <v>3164</v>
      </c>
      <c r="D1484" t="s">
        <v>4852</v>
      </c>
      <c r="E1484" t="s">
        <v>4853</v>
      </c>
      <c r="F1484" t="s">
        <v>885</v>
      </c>
      <c r="G1484" t="s">
        <v>71</v>
      </c>
      <c r="H1484">
        <v>92131</v>
      </c>
      <c r="I1484">
        <v>0</v>
      </c>
      <c r="J1484" t="s">
        <v>112</v>
      </c>
      <c r="K1484" t="s">
        <v>73</v>
      </c>
      <c r="L1484">
        <v>0</v>
      </c>
      <c r="M1484" t="s">
        <v>74</v>
      </c>
      <c r="N1484" t="s">
        <v>99</v>
      </c>
      <c r="O1484">
        <v>0</v>
      </c>
      <c r="P1484">
        <v>0</v>
      </c>
      <c r="Q1484">
        <v>0</v>
      </c>
      <c r="R1484">
        <v>0</v>
      </c>
      <c r="S1484">
        <v>0</v>
      </c>
      <c r="T1484">
        <v>1</v>
      </c>
      <c r="U1484">
        <v>0</v>
      </c>
      <c r="V1484">
        <v>0</v>
      </c>
      <c r="W1484" t="s">
        <v>113</v>
      </c>
      <c r="X1484" t="s">
        <v>114</v>
      </c>
      <c r="Y1484" t="s">
        <v>78</v>
      </c>
      <c r="Z1484">
        <v>32.899389499999998</v>
      </c>
      <c r="AA1484">
        <v>-117.10891359999999</v>
      </c>
      <c r="AB1484" s="1">
        <v>43812</v>
      </c>
      <c r="AC1484">
        <v>74310</v>
      </c>
      <c r="AD1484" t="s">
        <v>115</v>
      </c>
      <c r="AE1484">
        <v>0</v>
      </c>
      <c r="AF1484">
        <v>0</v>
      </c>
      <c r="AG1484">
        <v>0</v>
      </c>
      <c r="AH1484">
        <v>0</v>
      </c>
      <c r="AI1484">
        <v>0</v>
      </c>
      <c r="AJ1484">
        <v>0</v>
      </c>
      <c r="AK1484">
        <v>0</v>
      </c>
      <c r="AL1484">
        <v>0</v>
      </c>
      <c r="AM1484" t="s">
        <v>93</v>
      </c>
      <c r="AN1484" t="s">
        <v>82</v>
      </c>
      <c r="AO1484">
        <v>0</v>
      </c>
      <c r="AP1484">
        <v>0</v>
      </c>
      <c r="AQ1484">
        <v>0</v>
      </c>
      <c r="AR1484" t="s">
        <v>74</v>
      </c>
      <c r="AS1484">
        <v>0</v>
      </c>
      <c r="AT1484" t="s">
        <v>83</v>
      </c>
      <c r="AU1484">
        <v>0</v>
      </c>
      <c r="AV1484">
        <v>0</v>
      </c>
      <c r="AW1484">
        <v>0</v>
      </c>
      <c r="AX1484">
        <v>0</v>
      </c>
      <c r="AY1484">
        <v>0</v>
      </c>
      <c r="AZ1484">
        <v>0</v>
      </c>
      <c r="BA1484">
        <v>0</v>
      </c>
      <c r="BB1484">
        <v>0</v>
      </c>
      <c r="BC1484">
        <v>0</v>
      </c>
      <c r="BD1484" t="s">
        <v>3167</v>
      </c>
      <c r="BE1484">
        <v>0</v>
      </c>
      <c r="BF1484">
        <v>0</v>
      </c>
      <c r="BG1484">
        <v>0</v>
      </c>
      <c r="BH1484">
        <v>0</v>
      </c>
      <c r="BI1484">
        <v>0</v>
      </c>
      <c r="BJ1484">
        <v>0</v>
      </c>
      <c r="BK1484">
        <v>0</v>
      </c>
      <c r="BL1484">
        <v>0</v>
      </c>
      <c r="BM1484">
        <v>0</v>
      </c>
      <c r="BN1484">
        <v>0</v>
      </c>
      <c r="BO1484">
        <v>53.5</v>
      </c>
      <c r="BP1484">
        <f>VLOOKUP(H1484, Sheet1!$A$2:$B$1758, 2, FALSE)</f>
        <v>9.0720280939016984</v>
      </c>
      <c r="BQ1484">
        <f t="shared" si="46"/>
        <v>57.865095640263633</v>
      </c>
      <c r="BR1484">
        <f t="shared" si="47"/>
        <v>57.865095640263633</v>
      </c>
    </row>
    <row r="1485" spans="1:70" x14ac:dyDescent="0.35">
      <c r="A1485">
        <v>6047</v>
      </c>
      <c r="B1485" t="s">
        <v>66</v>
      </c>
      <c r="C1485" t="s">
        <v>3164</v>
      </c>
      <c r="D1485" t="s">
        <v>4854</v>
      </c>
      <c r="E1485" t="s">
        <v>4855</v>
      </c>
      <c r="F1485" t="s">
        <v>885</v>
      </c>
      <c r="G1485" t="s">
        <v>71</v>
      </c>
      <c r="H1485">
        <v>92127</v>
      </c>
      <c r="I1485">
        <v>0</v>
      </c>
      <c r="J1485" t="s">
        <v>112</v>
      </c>
      <c r="K1485" t="s">
        <v>73</v>
      </c>
      <c r="L1485">
        <v>0</v>
      </c>
      <c r="M1485" t="s">
        <v>74</v>
      </c>
      <c r="N1485" t="s">
        <v>99</v>
      </c>
      <c r="O1485">
        <v>0</v>
      </c>
      <c r="P1485">
        <v>0</v>
      </c>
      <c r="Q1485">
        <v>0</v>
      </c>
      <c r="R1485">
        <v>0</v>
      </c>
      <c r="S1485">
        <v>0</v>
      </c>
      <c r="T1485">
        <v>2</v>
      </c>
      <c r="U1485">
        <v>0</v>
      </c>
      <c r="V1485">
        <v>0</v>
      </c>
      <c r="W1485" t="s">
        <v>113</v>
      </c>
      <c r="X1485" t="s">
        <v>114</v>
      </c>
      <c r="Y1485" t="s">
        <v>78</v>
      </c>
      <c r="Z1485">
        <v>33.003682400000002</v>
      </c>
      <c r="AA1485">
        <v>-117.116789</v>
      </c>
      <c r="AB1485" s="1">
        <v>43812</v>
      </c>
      <c r="AC1485">
        <v>74336</v>
      </c>
      <c r="AD1485" t="s">
        <v>115</v>
      </c>
      <c r="AE1485">
        <v>0</v>
      </c>
      <c r="AF1485">
        <v>0</v>
      </c>
      <c r="AG1485">
        <v>0</v>
      </c>
      <c r="AH1485">
        <v>0</v>
      </c>
      <c r="AI1485">
        <v>0</v>
      </c>
      <c r="AJ1485">
        <v>0</v>
      </c>
      <c r="AK1485">
        <v>0</v>
      </c>
      <c r="AL1485">
        <v>0</v>
      </c>
      <c r="AM1485" t="s">
        <v>93</v>
      </c>
      <c r="AN1485" t="s">
        <v>82</v>
      </c>
      <c r="AO1485">
        <v>0</v>
      </c>
      <c r="AP1485">
        <v>0</v>
      </c>
      <c r="AQ1485">
        <v>0</v>
      </c>
      <c r="AR1485" t="s">
        <v>74</v>
      </c>
      <c r="AS1485">
        <v>0</v>
      </c>
      <c r="AT1485" t="s">
        <v>83</v>
      </c>
      <c r="AU1485">
        <v>0</v>
      </c>
      <c r="AV1485">
        <v>0</v>
      </c>
      <c r="AW1485">
        <v>0</v>
      </c>
      <c r="AX1485">
        <v>0</v>
      </c>
      <c r="AY1485">
        <v>0</v>
      </c>
      <c r="AZ1485">
        <v>0</v>
      </c>
      <c r="BA1485">
        <v>0</v>
      </c>
      <c r="BB1485">
        <v>0</v>
      </c>
      <c r="BC1485">
        <v>0</v>
      </c>
      <c r="BD1485" t="s">
        <v>3167</v>
      </c>
      <c r="BE1485">
        <v>0</v>
      </c>
      <c r="BF1485">
        <v>0</v>
      </c>
      <c r="BG1485">
        <v>0</v>
      </c>
      <c r="BH1485">
        <v>0</v>
      </c>
      <c r="BI1485">
        <v>0</v>
      </c>
      <c r="BJ1485">
        <v>0</v>
      </c>
      <c r="BK1485">
        <v>0</v>
      </c>
      <c r="BL1485">
        <v>0</v>
      </c>
      <c r="BM1485">
        <v>0</v>
      </c>
      <c r="BN1485">
        <v>0</v>
      </c>
      <c r="BO1485">
        <v>50.5</v>
      </c>
      <c r="BP1485">
        <f>VLOOKUP(H1485, Sheet1!$A$2:$B$1758, 2, FALSE)</f>
        <v>15.769804188093314</v>
      </c>
      <c r="BQ1485">
        <f t="shared" si="46"/>
        <v>58.087796554061597</v>
      </c>
      <c r="BR1485">
        <f t="shared" si="47"/>
        <v>58.087796554061597</v>
      </c>
    </row>
    <row r="1486" spans="1:70" x14ac:dyDescent="0.35">
      <c r="A1486">
        <v>6048</v>
      </c>
      <c r="B1486" t="s">
        <v>66</v>
      </c>
      <c r="C1486" t="s">
        <v>4856</v>
      </c>
      <c r="D1486" t="s">
        <v>4857</v>
      </c>
      <c r="E1486" t="s">
        <v>4858</v>
      </c>
      <c r="F1486" t="s">
        <v>845</v>
      </c>
      <c r="G1486" t="s">
        <v>71</v>
      </c>
      <c r="H1486">
        <v>94954</v>
      </c>
      <c r="I1486">
        <v>0</v>
      </c>
      <c r="J1486" t="s">
        <v>112</v>
      </c>
      <c r="K1486" t="s">
        <v>73</v>
      </c>
      <c r="L1486">
        <v>0</v>
      </c>
      <c r="M1486" t="s">
        <v>74</v>
      </c>
      <c r="N1486" t="s">
        <v>99</v>
      </c>
      <c r="O1486">
        <v>0</v>
      </c>
      <c r="P1486">
        <v>0</v>
      </c>
      <c r="Q1486">
        <v>0</v>
      </c>
      <c r="R1486">
        <v>0</v>
      </c>
      <c r="S1486">
        <v>0</v>
      </c>
      <c r="T1486">
        <v>2</v>
      </c>
      <c r="U1486">
        <v>0</v>
      </c>
      <c r="V1486">
        <v>0</v>
      </c>
      <c r="W1486" t="s">
        <v>113</v>
      </c>
      <c r="X1486" t="s">
        <v>114</v>
      </c>
      <c r="Y1486" t="s">
        <v>78</v>
      </c>
      <c r="Z1486">
        <v>38.255296000000001</v>
      </c>
      <c r="AA1486">
        <v>-122.6412684</v>
      </c>
      <c r="AB1486" s="1">
        <v>43812</v>
      </c>
      <c r="AC1486">
        <v>74344</v>
      </c>
      <c r="AD1486" t="s">
        <v>115</v>
      </c>
      <c r="AE1486">
        <v>0</v>
      </c>
      <c r="AF1486">
        <v>0</v>
      </c>
      <c r="AG1486">
        <v>0</v>
      </c>
      <c r="AH1486">
        <v>0</v>
      </c>
      <c r="AI1486">
        <v>0</v>
      </c>
      <c r="AJ1486">
        <v>0</v>
      </c>
      <c r="AK1486">
        <v>0</v>
      </c>
      <c r="AL1486">
        <v>0</v>
      </c>
      <c r="AM1486" t="s">
        <v>93</v>
      </c>
      <c r="AN1486" t="s">
        <v>82</v>
      </c>
      <c r="AO1486">
        <v>0</v>
      </c>
      <c r="AP1486">
        <v>0</v>
      </c>
      <c r="AQ1486">
        <v>0</v>
      </c>
      <c r="AR1486" t="s">
        <v>74</v>
      </c>
      <c r="AS1486">
        <v>0</v>
      </c>
      <c r="AT1486" t="s">
        <v>83</v>
      </c>
      <c r="AU1486">
        <v>0</v>
      </c>
      <c r="AV1486">
        <v>0</v>
      </c>
      <c r="AW1486">
        <v>0</v>
      </c>
      <c r="AX1486">
        <v>0</v>
      </c>
      <c r="AY1486">
        <v>0</v>
      </c>
      <c r="AZ1486">
        <v>0</v>
      </c>
      <c r="BA1486">
        <v>0</v>
      </c>
      <c r="BB1486">
        <v>0</v>
      </c>
      <c r="BC1486">
        <v>0</v>
      </c>
      <c r="BD1486" t="s">
        <v>4859</v>
      </c>
      <c r="BE1486">
        <v>0</v>
      </c>
      <c r="BF1486">
        <v>0</v>
      </c>
      <c r="BG1486">
        <v>0</v>
      </c>
      <c r="BH1486">
        <v>0</v>
      </c>
      <c r="BI1486">
        <v>0</v>
      </c>
      <c r="BJ1486">
        <v>0</v>
      </c>
      <c r="BK1486">
        <v>0</v>
      </c>
      <c r="BL1486">
        <v>0</v>
      </c>
      <c r="BM1486">
        <v>0</v>
      </c>
      <c r="BN1486">
        <v>0</v>
      </c>
      <c r="BO1486">
        <v>59.5</v>
      </c>
      <c r="BP1486">
        <f>VLOOKUP(H1486, Sheet1!$A$2:$B$1758, 2, FALSE)</f>
        <v>0</v>
      </c>
      <c r="BQ1486">
        <f t="shared" si="46"/>
        <v>59.5</v>
      </c>
      <c r="BR1486">
        <f t="shared" si="47"/>
        <v>59.5</v>
      </c>
    </row>
    <row r="1487" spans="1:70" ht="217.5" x14ac:dyDescent="0.35">
      <c r="A1487">
        <v>6055</v>
      </c>
      <c r="B1487" t="s">
        <v>66</v>
      </c>
      <c r="C1487" t="s">
        <v>4757</v>
      </c>
      <c r="D1487" t="s">
        <v>4860</v>
      </c>
      <c r="E1487" s="2" t="s">
        <v>4861</v>
      </c>
      <c r="F1487" t="s">
        <v>2772</v>
      </c>
      <c r="G1487" t="s">
        <v>71</v>
      </c>
      <c r="H1487">
        <v>94041</v>
      </c>
      <c r="I1487">
        <v>0</v>
      </c>
      <c r="J1487" t="s">
        <v>112</v>
      </c>
      <c r="K1487" t="s">
        <v>73</v>
      </c>
      <c r="L1487">
        <v>0</v>
      </c>
      <c r="M1487" t="s">
        <v>74</v>
      </c>
      <c r="N1487" t="s">
        <v>99</v>
      </c>
      <c r="O1487">
        <v>0</v>
      </c>
      <c r="P1487">
        <v>0</v>
      </c>
      <c r="Q1487">
        <v>0</v>
      </c>
      <c r="R1487">
        <v>0</v>
      </c>
      <c r="S1487">
        <v>0</v>
      </c>
      <c r="T1487">
        <v>10</v>
      </c>
      <c r="U1487">
        <v>0</v>
      </c>
      <c r="V1487">
        <v>0</v>
      </c>
      <c r="W1487" t="s">
        <v>113</v>
      </c>
      <c r="X1487" t="s">
        <v>114</v>
      </c>
      <c r="Y1487" t="s">
        <v>91</v>
      </c>
      <c r="Z1487">
        <v>37.392128</v>
      </c>
      <c r="AA1487">
        <v>-122.08099900000001</v>
      </c>
      <c r="AB1487" s="1">
        <v>43812</v>
      </c>
      <c r="AC1487">
        <v>74358</v>
      </c>
      <c r="AD1487" t="s">
        <v>115</v>
      </c>
      <c r="AE1487">
        <v>0</v>
      </c>
      <c r="AF1487">
        <v>0</v>
      </c>
      <c r="AG1487">
        <v>0</v>
      </c>
      <c r="AH1487">
        <v>0</v>
      </c>
      <c r="AI1487">
        <v>0</v>
      </c>
      <c r="AJ1487">
        <v>0</v>
      </c>
      <c r="AK1487">
        <v>0</v>
      </c>
      <c r="AL1487">
        <v>0</v>
      </c>
      <c r="AM1487" t="s">
        <v>93</v>
      </c>
      <c r="AN1487" t="s">
        <v>82</v>
      </c>
      <c r="AO1487">
        <v>0</v>
      </c>
      <c r="AP1487">
        <v>0</v>
      </c>
      <c r="AQ1487">
        <v>0</v>
      </c>
      <c r="AR1487" t="s">
        <v>74</v>
      </c>
      <c r="AS1487">
        <v>0</v>
      </c>
      <c r="AT1487" t="s">
        <v>83</v>
      </c>
      <c r="AU1487">
        <v>0</v>
      </c>
      <c r="AV1487">
        <v>0</v>
      </c>
      <c r="AW1487">
        <v>0</v>
      </c>
      <c r="AX1487">
        <v>0</v>
      </c>
      <c r="AY1487">
        <v>0</v>
      </c>
      <c r="AZ1487">
        <v>0</v>
      </c>
      <c r="BA1487">
        <v>0</v>
      </c>
      <c r="BB1487">
        <v>0</v>
      </c>
      <c r="BC1487">
        <v>0</v>
      </c>
      <c r="BD1487" t="s">
        <v>4862</v>
      </c>
      <c r="BE1487">
        <v>0</v>
      </c>
      <c r="BF1487">
        <v>0</v>
      </c>
      <c r="BG1487">
        <v>0</v>
      </c>
      <c r="BH1487">
        <v>0</v>
      </c>
      <c r="BI1487">
        <v>0</v>
      </c>
      <c r="BJ1487">
        <v>0</v>
      </c>
      <c r="BK1487">
        <v>0</v>
      </c>
      <c r="BL1487">
        <v>0</v>
      </c>
      <c r="BM1487">
        <v>0</v>
      </c>
      <c r="BN1487">
        <v>0</v>
      </c>
      <c r="BO1487">
        <v>0</v>
      </c>
      <c r="BP1487">
        <f>VLOOKUP(H1487, Sheet1!$A$2:$B$1758, 2, FALSE)</f>
        <v>15.462821900822146</v>
      </c>
      <c r="BQ1487">
        <f t="shared" si="46"/>
        <v>7.4400890040038252</v>
      </c>
      <c r="BR1487">
        <f t="shared" si="47"/>
        <v>7.4400890040038252</v>
      </c>
    </row>
    <row r="1488" spans="1:70" x14ac:dyDescent="0.35">
      <c r="A1488">
        <v>6070</v>
      </c>
      <c r="B1488" t="s">
        <v>66</v>
      </c>
      <c r="C1488" t="s">
        <v>1099</v>
      </c>
      <c r="D1488" t="s">
        <v>4863</v>
      </c>
      <c r="E1488" t="s">
        <v>4864</v>
      </c>
      <c r="F1488" t="s">
        <v>1102</v>
      </c>
      <c r="G1488" t="s">
        <v>71</v>
      </c>
      <c r="H1488">
        <v>94903</v>
      </c>
      <c r="I1488">
        <v>0</v>
      </c>
      <c r="J1488" t="s">
        <v>112</v>
      </c>
      <c r="K1488" t="s">
        <v>73</v>
      </c>
      <c r="L1488">
        <v>0</v>
      </c>
      <c r="M1488" t="s">
        <v>74</v>
      </c>
      <c r="N1488" t="s">
        <v>99</v>
      </c>
      <c r="O1488">
        <v>0</v>
      </c>
      <c r="P1488">
        <v>0</v>
      </c>
      <c r="Q1488">
        <v>0</v>
      </c>
      <c r="R1488">
        <v>0</v>
      </c>
      <c r="S1488">
        <v>0</v>
      </c>
      <c r="T1488">
        <v>2</v>
      </c>
      <c r="U1488">
        <v>0</v>
      </c>
      <c r="V1488">
        <v>0</v>
      </c>
      <c r="W1488" t="s">
        <v>113</v>
      </c>
      <c r="X1488" t="s">
        <v>114</v>
      </c>
      <c r="Y1488" t="s">
        <v>78</v>
      </c>
      <c r="Z1488">
        <v>38.020747499999999</v>
      </c>
      <c r="AA1488">
        <v>-122.5418581</v>
      </c>
      <c r="AB1488" s="1">
        <v>43812</v>
      </c>
      <c r="AC1488">
        <v>74566</v>
      </c>
      <c r="AD1488" t="s">
        <v>115</v>
      </c>
      <c r="AE1488">
        <v>0</v>
      </c>
      <c r="AF1488">
        <v>0</v>
      </c>
      <c r="AG1488">
        <v>0</v>
      </c>
      <c r="AH1488">
        <v>0</v>
      </c>
      <c r="AI1488">
        <v>0</v>
      </c>
      <c r="AJ1488">
        <v>0</v>
      </c>
      <c r="AK1488">
        <v>0</v>
      </c>
      <c r="AL1488">
        <v>0</v>
      </c>
      <c r="AM1488" t="s">
        <v>93</v>
      </c>
      <c r="AN1488" t="s">
        <v>82</v>
      </c>
      <c r="AO1488">
        <v>0</v>
      </c>
      <c r="AP1488">
        <v>0</v>
      </c>
      <c r="AQ1488">
        <v>0</v>
      </c>
      <c r="AR1488" t="s">
        <v>74</v>
      </c>
      <c r="AS1488">
        <v>0</v>
      </c>
      <c r="AT1488" t="s">
        <v>83</v>
      </c>
      <c r="AU1488">
        <v>0</v>
      </c>
      <c r="AV1488">
        <v>0</v>
      </c>
      <c r="AW1488">
        <v>0</v>
      </c>
      <c r="AX1488">
        <v>0</v>
      </c>
      <c r="AY1488">
        <v>0</v>
      </c>
      <c r="AZ1488">
        <v>0</v>
      </c>
      <c r="BA1488">
        <v>0</v>
      </c>
      <c r="BB1488">
        <v>0</v>
      </c>
      <c r="BC1488">
        <v>0</v>
      </c>
      <c r="BD1488" t="s">
        <v>1103</v>
      </c>
      <c r="BE1488">
        <v>0</v>
      </c>
      <c r="BF1488">
        <v>0</v>
      </c>
      <c r="BG1488">
        <v>0</v>
      </c>
      <c r="BH1488">
        <v>0</v>
      </c>
      <c r="BI1488">
        <v>0</v>
      </c>
      <c r="BJ1488">
        <v>0</v>
      </c>
      <c r="BK1488">
        <v>0</v>
      </c>
      <c r="BL1488">
        <v>0</v>
      </c>
      <c r="BM1488">
        <v>0</v>
      </c>
      <c r="BN1488">
        <v>0</v>
      </c>
      <c r="BO1488">
        <v>50.5</v>
      </c>
      <c r="BP1488">
        <f>VLOOKUP(H1488, Sheet1!$A$2:$B$1758, 2, FALSE)</f>
        <v>29.80219076584099</v>
      </c>
      <c r="BQ1488">
        <f t="shared" si="46"/>
        <v>64.839617518350167</v>
      </c>
      <c r="BR1488">
        <f t="shared" si="47"/>
        <v>64.839617518350167</v>
      </c>
    </row>
    <row r="1489" spans="1:70" x14ac:dyDescent="0.35">
      <c r="A1489">
        <v>6078</v>
      </c>
      <c r="B1489" t="s">
        <v>66</v>
      </c>
      <c r="C1489" t="s">
        <v>3087</v>
      </c>
      <c r="D1489" t="s">
        <v>4865</v>
      </c>
      <c r="E1489" t="s">
        <v>4866</v>
      </c>
      <c r="F1489" t="s">
        <v>996</v>
      </c>
      <c r="G1489" t="s">
        <v>71</v>
      </c>
      <c r="H1489">
        <v>94596</v>
      </c>
      <c r="I1489">
        <v>0</v>
      </c>
      <c r="J1489" t="s">
        <v>112</v>
      </c>
      <c r="K1489" t="s">
        <v>73</v>
      </c>
      <c r="L1489">
        <v>0</v>
      </c>
      <c r="M1489" t="s">
        <v>74</v>
      </c>
      <c r="N1489" t="s">
        <v>99</v>
      </c>
      <c r="O1489">
        <v>0</v>
      </c>
      <c r="P1489">
        <v>0</v>
      </c>
      <c r="Q1489">
        <v>0</v>
      </c>
      <c r="R1489">
        <v>0</v>
      </c>
      <c r="S1489">
        <v>0</v>
      </c>
      <c r="T1489">
        <v>0</v>
      </c>
      <c r="U1489">
        <v>1</v>
      </c>
      <c r="V1489">
        <v>0</v>
      </c>
      <c r="W1489" t="s">
        <v>113</v>
      </c>
      <c r="X1489" t="s">
        <v>114</v>
      </c>
      <c r="Y1489" t="s">
        <v>78</v>
      </c>
      <c r="Z1489">
        <v>37.907395800000003</v>
      </c>
      <c r="AA1489">
        <v>-122.0639879</v>
      </c>
      <c r="AB1489" s="1">
        <v>43812</v>
      </c>
      <c r="AC1489">
        <v>74679</v>
      </c>
      <c r="AD1489" t="s">
        <v>115</v>
      </c>
      <c r="AE1489">
        <v>0</v>
      </c>
      <c r="AF1489">
        <v>0</v>
      </c>
      <c r="AG1489">
        <v>0</v>
      </c>
      <c r="AH1489">
        <v>0</v>
      </c>
      <c r="AI1489">
        <v>0</v>
      </c>
      <c r="AJ1489">
        <v>0</v>
      </c>
      <c r="AK1489">
        <v>0</v>
      </c>
      <c r="AL1489">
        <v>0</v>
      </c>
      <c r="AM1489" t="s">
        <v>3279</v>
      </c>
      <c r="AN1489" t="s">
        <v>82</v>
      </c>
      <c r="AO1489">
        <v>0</v>
      </c>
      <c r="AP1489">
        <v>0</v>
      </c>
      <c r="AQ1489">
        <v>0</v>
      </c>
      <c r="AR1489" t="s">
        <v>74</v>
      </c>
      <c r="AS1489">
        <v>0</v>
      </c>
      <c r="AT1489" t="s">
        <v>83</v>
      </c>
      <c r="AU1489">
        <v>0</v>
      </c>
      <c r="AV1489">
        <v>0</v>
      </c>
      <c r="AW1489">
        <v>0</v>
      </c>
      <c r="AX1489">
        <v>0</v>
      </c>
      <c r="AY1489">
        <v>0</v>
      </c>
      <c r="AZ1489">
        <v>0</v>
      </c>
      <c r="BA1489">
        <v>0</v>
      </c>
      <c r="BB1489">
        <v>0</v>
      </c>
      <c r="BC1489">
        <v>0</v>
      </c>
      <c r="BD1489" t="s">
        <v>3861</v>
      </c>
      <c r="BE1489">
        <v>0</v>
      </c>
      <c r="BF1489">
        <v>0</v>
      </c>
      <c r="BG1489">
        <v>0</v>
      </c>
      <c r="BH1489">
        <v>0</v>
      </c>
      <c r="BI1489">
        <v>0</v>
      </c>
      <c r="BJ1489">
        <v>0</v>
      </c>
      <c r="BK1489">
        <v>0</v>
      </c>
      <c r="BL1489">
        <v>0</v>
      </c>
      <c r="BM1489">
        <v>0</v>
      </c>
      <c r="BN1489">
        <v>0</v>
      </c>
      <c r="BO1489">
        <v>53.5</v>
      </c>
      <c r="BP1489">
        <f>VLOOKUP(H1489, Sheet1!$A$2:$B$1758, 2, FALSE)</f>
        <v>13.900504724227112</v>
      </c>
      <c r="BQ1489">
        <f t="shared" si="46"/>
        <v>60.188364711962862</v>
      </c>
      <c r="BR1489">
        <f t="shared" si="47"/>
        <v>60.188364711962862</v>
      </c>
    </row>
    <row r="1490" spans="1:70" ht="232" x14ac:dyDescent="0.35">
      <c r="A1490">
        <v>6080</v>
      </c>
      <c r="B1490" t="s">
        <v>66</v>
      </c>
      <c r="C1490" t="s">
        <v>4867</v>
      </c>
      <c r="D1490" t="s">
        <v>4868</v>
      </c>
      <c r="E1490" s="2" t="s">
        <v>4869</v>
      </c>
      <c r="F1490" t="s">
        <v>4815</v>
      </c>
      <c r="G1490" t="s">
        <v>71</v>
      </c>
      <c r="H1490">
        <v>95037</v>
      </c>
      <c r="I1490">
        <v>0</v>
      </c>
      <c r="J1490" t="s">
        <v>112</v>
      </c>
      <c r="K1490" t="s">
        <v>73</v>
      </c>
      <c r="L1490">
        <v>0</v>
      </c>
      <c r="M1490" t="s">
        <v>74</v>
      </c>
      <c r="N1490" t="s">
        <v>99</v>
      </c>
      <c r="O1490">
        <v>0</v>
      </c>
      <c r="P1490">
        <v>0</v>
      </c>
      <c r="Q1490">
        <v>0</v>
      </c>
      <c r="R1490">
        <v>0</v>
      </c>
      <c r="S1490">
        <v>0</v>
      </c>
      <c r="T1490">
        <v>0</v>
      </c>
      <c r="U1490">
        <v>2</v>
      </c>
      <c r="V1490">
        <v>0</v>
      </c>
      <c r="W1490" t="s">
        <v>113</v>
      </c>
      <c r="X1490" t="s">
        <v>114</v>
      </c>
      <c r="Y1490" t="s">
        <v>107</v>
      </c>
      <c r="Z1490">
        <v>37.133620000000001</v>
      </c>
      <c r="AA1490">
        <v>-121.631175</v>
      </c>
      <c r="AB1490" s="1">
        <v>43812</v>
      </c>
      <c r="AC1490">
        <v>74682</v>
      </c>
      <c r="AD1490" t="s">
        <v>115</v>
      </c>
      <c r="AE1490">
        <v>0</v>
      </c>
      <c r="AF1490">
        <v>0</v>
      </c>
      <c r="AG1490">
        <v>0</v>
      </c>
      <c r="AH1490">
        <v>0</v>
      </c>
      <c r="AI1490">
        <v>0</v>
      </c>
      <c r="AJ1490">
        <v>0</v>
      </c>
      <c r="AK1490">
        <v>0</v>
      </c>
      <c r="AL1490">
        <v>0</v>
      </c>
      <c r="AM1490" t="s">
        <v>3279</v>
      </c>
      <c r="AN1490" t="s">
        <v>82</v>
      </c>
      <c r="AO1490">
        <v>0</v>
      </c>
      <c r="AP1490">
        <v>0</v>
      </c>
      <c r="AQ1490">
        <v>0</v>
      </c>
      <c r="AR1490" t="s">
        <v>74</v>
      </c>
      <c r="AS1490">
        <v>0</v>
      </c>
      <c r="AT1490" t="s">
        <v>83</v>
      </c>
      <c r="AU1490">
        <v>0</v>
      </c>
      <c r="AV1490">
        <v>0</v>
      </c>
      <c r="AW1490">
        <v>0</v>
      </c>
      <c r="AX1490">
        <v>0</v>
      </c>
      <c r="AY1490">
        <v>0</v>
      </c>
      <c r="AZ1490">
        <v>0</v>
      </c>
      <c r="BA1490">
        <v>0</v>
      </c>
      <c r="BB1490">
        <v>0</v>
      </c>
      <c r="BC1490">
        <v>0</v>
      </c>
      <c r="BD1490" t="s">
        <v>4870</v>
      </c>
      <c r="BE1490">
        <v>0</v>
      </c>
      <c r="BF1490">
        <v>0</v>
      </c>
      <c r="BG1490">
        <v>0</v>
      </c>
      <c r="BH1490">
        <v>0</v>
      </c>
      <c r="BI1490">
        <v>0</v>
      </c>
      <c r="BJ1490">
        <v>0</v>
      </c>
      <c r="BK1490">
        <v>0</v>
      </c>
      <c r="BL1490">
        <v>0</v>
      </c>
      <c r="BM1490">
        <v>0</v>
      </c>
      <c r="BN1490">
        <v>0</v>
      </c>
      <c r="BO1490">
        <v>94</v>
      </c>
      <c r="BP1490">
        <f>VLOOKUP(H1490, Sheet1!$A$2:$B$1758, 2, FALSE)</f>
        <v>2.9994315720942257</v>
      </c>
      <c r="BQ1490">
        <f t="shared" si="46"/>
        <v>95.443206033215304</v>
      </c>
      <c r="BR1490">
        <f t="shared" si="47"/>
        <v>95.443206033215304</v>
      </c>
    </row>
    <row r="1491" spans="1:70" ht="159.5" x14ac:dyDescent="0.35">
      <c r="A1491">
        <v>6081</v>
      </c>
      <c r="B1491" t="s">
        <v>66</v>
      </c>
      <c r="C1491" t="s">
        <v>1063</v>
      </c>
      <c r="D1491" t="s">
        <v>4871</v>
      </c>
      <c r="E1491" s="2" t="s">
        <v>4872</v>
      </c>
      <c r="F1491" t="s">
        <v>88</v>
      </c>
      <c r="G1491" t="s">
        <v>71</v>
      </c>
      <c r="H1491">
        <v>90071</v>
      </c>
      <c r="I1491">
        <v>0</v>
      </c>
      <c r="J1491" t="s">
        <v>112</v>
      </c>
      <c r="K1491" t="s">
        <v>73</v>
      </c>
      <c r="L1491">
        <v>0</v>
      </c>
      <c r="M1491" t="s">
        <v>74</v>
      </c>
      <c r="N1491" t="s">
        <v>99</v>
      </c>
      <c r="O1491">
        <v>0</v>
      </c>
      <c r="P1491">
        <v>0</v>
      </c>
      <c r="Q1491">
        <v>0</v>
      </c>
      <c r="R1491">
        <v>0</v>
      </c>
      <c r="S1491">
        <v>0</v>
      </c>
      <c r="T1491">
        <v>7</v>
      </c>
      <c r="U1491">
        <v>0</v>
      </c>
      <c r="V1491">
        <v>0</v>
      </c>
      <c r="W1491" t="s">
        <v>113</v>
      </c>
      <c r="X1491" t="s">
        <v>114</v>
      </c>
      <c r="Y1491" t="s">
        <v>107</v>
      </c>
      <c r="Z1491">
        <v>34.051467000000002</v>
      </c>
      <c r="AA1491">
        <v>-118.25645299999999</v>
      </c>
      <c r="AB1491" s="1">
        <v>43812</v>
      </c>
      <c r="AC1491">
        <v>74688</v>
      </c>
      <c r="AD1491" t="s">
        <v>115</v>
      </c>
      <c r="AE1491">
        <v>0</v>
      </c>
      <c r="AF1491">
        <v>0</v>
      </c>
      <c r="AG1491">
        <v>0</v>
      </c>
      <c r="AH1491">
        <v>0</v>
      </c>
      <c r="AI1491">
        <v>0</v>
      </c>
      <c r="AJ1491">
        <v>0</v>
      </c>
      <c r="AK1491">
        <v>0</v>
      </c>
      <c r="AL1491">
        <v>0</v>
      </c>
      <c r="AM1491" t="s">
        <v>93</v>
      </c>
      <c r="AN1491" t="s">
        <v>82</v>
      </c>
      <c r="AO1491">
        <v>0</v>
      </c>
      <c r="AP1491">
        <v>0</v>
      </c>
      <c r="AQ1491">
        <v>0</v>
      </c>
      <c r="AR1491" t="s">
        <v>74</v>
      </c>
      <c r="AS1491">
        <v>0</v>
      </c>
      <c r="AT1491" t="s">
        <v>83</v>
      </c>
      <c r="AU1491">
        <v>0</v>
      </c>
      <c r="AV1491">
        <v>0</v>
      </c>
      <c r="AW1491">
        <v>0</v>
      </c>
      <c r="AX1491">
        <v>0</v>
      </c>
      <c r="AY1491">
        <v>0</v>
      </c>
      <c r="AZ1491">
        <v>0</v>
      </c>
      <c r="BA1491">
        <v>0</v>
      </c>
      <c r="BB1491">
        <v>0</v>
      </c>
      <c r="BC1491">
        <v>0</v>
      </c>
      <c r="BD1491" t="s">
        <v>1066</v>
      </c>
      <c r="BE1491">
        <v>0</v>
      </c>
      <c r="BF1491">
        <v>0</v>
      </c>
      <c r="BG1491">
        <v>0</v>
      </c>
      <c r="BH1491">
        <v>0</v>
      </c>
      <c r="BI1491">
        <v>0</v>
      </c>
      <c r="BJ1491">
        <v>0</v>
      </c>
      <c r="BK1491">
        <v>0</v>
      </c>
      <c r="BL1491">
        <v>0</v>
      </c>
      <c r="BM1491">
        <v>0</v>
      </c>
      <c r="BN1491">
        <v>0</v>
      </c>
      <c r="BO1491">
        <v>0</v>
      </c>
      <c r="BP1491">
        <f>VLOOKUP(H1491, Sheet1!$A$2:$B$1758, 2, FALSE)</f>
        <v>9.8868760536559783</v>
      </c>
      <c r="BQ1491">
        <f t="shared" si="46"/>
        <v>4.7571677590649539</v>
      </c>
      <c r="BR1491">
        <f t="shared" si="47"/>
        <v>4.7571677590649539</v>
      </c>
    </row>
    <row r="1492" spans="1:70" x14ac:dyDescent="0.35">
      <c r="A1492">
        <v>6082</v>
      </c>
      <c r="B1492" t="s">
        <v>66</v>
      </c>
      <c r="C1492" t="s">
        <v>1747</v>
      </c>
      <c r="D1492" t="s">
        <v>4873</v>
      </c>
      <c r="E1492" t="s">
        <v>4874</v>
      </c>
      <c r="F1492" t="s">
        <v>404</v>
      </c>
      <c r="G1492" t="s">
        <v>71</v>
      </c>
      <c r="H1492">
        <v>95060</v>
      </c>
      <c r="I1492">
        <v>0</v>
      </c>
      <c r="J1492" t="s">
        <v>112</v>
      </c>
      <c r="K1492" t="s">
        <v>73</v>
      </c>
      <c r="L1492">
        <v>0</v>
      </c>
      <c r="M1492" t="s">
        <v>74</v>
      </c>
      <c r="N1492" t="s">
        <v>99</v>
      </c>
      <c r="O1492">
        <v>0</v>
      </c>
      <c r="P1492">
        <v>0</v>
      </c>
      <c r="Q1492">
        <v>0</v>
      </c>
      <c r="R1492">
        <v>0</v>
      </c>
      <c r="S1492">
        <v>0</v>
      </c>
      <c r="T1492">
        <v>0</v>
      </c>
      <c r="U1492">
        <v>1</v>
      </c>
      <c r="V1492">
        <v>0</v>
      </c>
      <c r="W1492" t="s">
        <v>113</v>
      </c>
      <c r="X1492" t="s">
        <v>114</v>
      </c>
      <c r="Y1492" t="s">
        <v>78</v>
      </c>
      <c r="Z1492">
        <v>36.978651499999998</v>
      </c>
      <c r="AA1492">
        <v>-122.0223226</v>
      </c>
      <c r="AB1492" s="1">
        <v>43812</v>
      </c>
      <c r="AC1492">
        <v>74689</v>
      </c>
      <c r="AD1492" t="s">
        <v>115</v>
      </c>
      <c r="AE1492">
        <v>0</v>
      </c>
      <c r="AF1492">
        <v>0</v>
      </c>
      <c r="AG1492">
        <v>0</v>
      </c>
      <c r="AH1492">
        <v>0</v>
      </c>
      <c r="AI1492">
        <v>0</v>
      </c>
      <c r="AJ1492">
        <v>0</v>
      </c>
      <c r="AK1492">
        <v>0</v>
      </c>
      <c r="AL1492">
        <v>0</v>
      </c>
      <c r="AM1492" t="s">
        <v>647</v>
      </c>
      <c r="AN1492" t="s">
        <v>82</v>
      </c>
      <c r="AO1492">
        <v>0</v>
      </c>
      <c r="AP1492">
        <v>0</v>
      </c>
      <c r="AQ1492">
        <v>0</v>
      </c>
      <c r="AR1492" t="s">
        <v>74</v>
      </c>
      <c r="AS1492">
        <v>0</v>
      </c>
      <c r="AT1492" t="s">
        <v>83</v>
      </c>
      <c r="AU1492">
        <v>0</v>
      </c>
      <c r="AV1492">
        <v>0</v>
      </c>
      <c r="AW1492">
        <v>0</v>
      </c>
      <c r="AX1492">
        <v>0</v>
      </c>
      <c r="AY1492">
        <v>0</v>
      </c>
      <c r="AZ1492">
        <v>0</v>
      </c>
      <c r="BA1492">
        <v>0</v>
      </c>
      <c r="BB1492">
        <v>0</v>
      </c>
      <c r="BC1492">
        <v>0</v>
      </c>
      <c r="BD1492" t="s">
        <v>103</v>
      </c>
      <c r="BE1492">
        <v>0</v>
      </c>
      <c r="BF1492">
        <v>0</v>
      </c>
      <c r="BG1492">
        <v>0</v>
      </c>
      <c r="BH1492">
        <v>0</v>
      </c>
      <c r="BI1492">
        <v>0</v>
      </c>
      <c r="BJ1492">
        <v>0</v>
      </c>
      <c r="BK1492">
        <v>0</v>
      </c>
      <c r="BL1492">
        <v>0</v>
      </c>
      <c r="BM1492">
        <v>0</v>
      </c>
      <c r="BN1492">
        <v>0</v>
      </c>
      <c r="BO1492">
        <v>108.5714286</v>
      </c>
      <c r="BP1492">
        <f>VLOOKUP(H1492, Sheet1!$A$2:$B$1758, 2, FALSE)</f>
        <v>11.946857656314817</v>
      </c>
      <c r="BQ1492">
        <f t="shared" si="46"/>
        <v>114.31977678969369</v>
      </c>
      <c r="BR1492">
        <f t="shared" si="47"/>
        <v>114.31977678969369</v>
      </c>
    </row>
    <row r="1493" spans="1:70" ht="116" x14ac:dyDescent="0.35">
      <c r="A1493">
        <v>6088</v>
      </c>
      <c r="B1493" t="s">
        <v>66</v>
      </c>
      <c r="C1493" t="s">
        <v>4875</v>
      </c>
      <c r="D1493" t="s">
        <v>4876</v>
      </c>
      <c r="E1493" s="2" t="s">
        <v>4877</v>
      </c>
      <c r="F1493" t="s">
        <v>781</v>
      </c>
      <c r="G1493" t="s">
        <v>71</v>
      </c>
      <c r="H1493">
        <v>92647</v>
      </c>
      <c r="I1493">
        <v>0</v>
      </c>
      <c r="J1493" t="s">
        <v>112</v>
      </c>
      <c r="K1493" t="s">
        <v>73</v>
      </c>
      <c r="L1493">
        <v>0</v>
      </c>
      <c r="M1493" t="s">
        <v>74</v>
      </c>
      <c r="N1493" t="s">
        <v>99</v>
      </c>
      <c r="O1493">
        <v>0</v>
      </c>
      <c r="P1493">
        <v>0</v>
      </c>
      <c r="Q1493">
        <v>0</v>
      </c>
      <c r="R1493">
        <v>0</v>
      </c>
      <c r="S1493">
        <v>0</v>
      </c>
      <c r="T1493">
        <v>4</v>
      </c>
      <c r="U1493">
        <v>0</v>
      </c>
      <c r="V1493">
        <v>0</v>
      </c>
      <c r="W1493" t="s">
        <v>113</v>
      </c>
      <c r="X1493" t="s">
        <v>114</v>
      </c>
      <c r="Y1493" t="s">
        <v>91</v>
      </c>
      <c r="Z1493">
        <v>33.731589</v>
      </c>
      <c r="AA1493">
        <v>-117.99916399999999</v>
      </c>
      <c r="AB1493" s="1">
        <v>43812</v>
      </c>
      <c r="AC1493">
        <v>74704</v>
      </c>
      <c r="AD1493" t="s">
        <v>115</v>
      </c>
      <c r="AE1493">
        <v>0</v>
      </c>
      <c r="AF1493">
        <v>0</v>
      </c>
      <c r="AG1493">
        <v>0</v>
      </c>
      <c r="AH1493">
        <v>0</v>
      </c>
      <c r="AI1493">
        <v>0</v>
      </c>
      <c r="AJ1493">
        <v>0</v>
      </c>
      <c r="AK1493">
        <v>0</v>
      </c>
      <c r="AL1493">
        <v>0</v>
      </c>
      <c r="AM1493" t="s">
        <v>93</v>
      </c>
      <c r="AN1493" t="s">
        <v>82</v>
      </c>
      <c r="AO1493">
        <v>0</v>
      </c>
      <c r="AP1493">
        <v>0</v>
      </c>
      <c r="AQ1493">
        <v>0</v>
      </c>
      <c r="AR1493" t="s">
        <v>74</v>
      </c>
      <c r="AS1493">
        <v>0</v>
      </c>
      <c r="AT1493" t="s">
        <v>83</v>
      </c>
      <c r="AU1493">
        <v>0</v>
      </c>
      <c r="AV1493">
        <v>0</v>
      </c>
      <c r="AW1493">
        <v>0</v>
      </c>
      <c r="AX1493">
        <v>0</v>
      </c>
      <c r="AY1493">
        <v>0</v>
      </c>
      <c r="AZ1493">
        <v>0</v>
      </c>
      <c r="BA1493">
        <v>0</v>
      </c>
      <c r="BB1493">
        <v>0</v>
      </c>
      <c r="BC1493">
        <v>0</v>
      </c>
      <c r="BD1493" t="s">
        <v>4878</v>
      </c>
      <c r="BE1493">
        <v>0</v>
      </c>
      <c r="BF1493">
        <v>0</v>
      </c>
      <c r="BG1493">
        <v>0</v>
      </c>
      <c r="BH1493">
        <v>0</v>
      </c>
      <c r="BI1493">
        <v>0</v>
      </c>
      <c r="BJ1493">
        <v>0</v>
      </c>
      <c r="BK1493">
        <v>0</v>
      </c>
      <c r="BL1493">
        <v>0</v>
      </c>
      <c r="BM1493">
        <v>0</v>
      </c>
      <c r="BN1493">
        <v>0</v>
      </c>
      <c r="BO1493">
        <v>31.333333329999999</v>
      </c>
      <c r="BP1493">
        <f>VLOOKUP(H1493, Sheet1!$A$2:$B$1758, 2, FALSE)</f>
        <v>74.164264181073449</v>
      </c>
      <c r="BQ1493">
        <f t="shared" si="46"/>
        <v>67.018199259568846</v>
      </c>
      <c r="BR1493">
        <f t="shared" si="47"/>
        <v>67.018199259568846</v>
      </c>
    </row>
    <row r="1494" spans="1:70" ht="87" x14ac:dyDescent="0.35">
      <c r="A1494">
        <v>6090</v>
      </c>
      <c r="B1494" t="s">
        <v>66</v>
      </c>
      <c r="C1494" t="s">
        <v>4879</v>
      </c>
      <c r="D1494" t="s">
        <v>4880</v>
      </c>
      <c r="E1494" s="2" t="s">
        <v>4881</v>
      </c>
      <c r="F1494" t="s">
        <v>885</v>
      </c>
      <c r="G1494" t="s">
        <v>71</v>
      </c>
      <c r="H1494">
        <v>92130</v>
      </c>
      <c r="I1494">
        <v>0</v>
      </c>
      <c r="J1494" t="s">
        <v>112</v>
      </c>
      <c r="K1494" t="s">
        <v>73</v>
      </c>
      <c r="L1494">
        <v>0</v>
      </c>
      <c r="M1494" t="s">
        <v>74</v>
      </c>
      <c r="N1494" t="s">
        <v>99</v>
      </c>
      <c r="O1494">
        <v>0</v>
      </c>
      <c r="P1494">
        <v>0</v>
      </c>
      <c r="Q1494">
        <v>0</v>
      </c>
      <c r="R1494">
        <v>0</v>
      </c>
      <c r="S1494">
        <v>0</v>
      </c>
      <c r="T1494">
        <v>4</v>
      </c>
      <c r="U1494">
        <v>0</v>
      </c>
      <c r="V1494">
        <v>0</v>
      </c>
      <c r="W1494" t="s">
        <v>113</v>
      </c>
      <c r="X1494" t="s">
        <v>114</v>
      </c>
      <c r="Y1494" t="s">
        <v>91</v>
      </c>
      <c r="Z1494">
        <v>32.948715999999997</v>
      </c>
      <c r="AA1494">
        <v>-117.237736</v>
      </c>
      <c r="AB1494" s="1">
        <v>43812</v>
      </c>
      <c r="AC1494">
        <v>74710</v>
      </c>
      <c r="AD1494" t="s">
        <v>115</v>
      </c>
      <c r="AE1494">
        <v>0</v>
      </c>
      <c r="AF1494">
        <v>0</v>
      </c>
      <c r="AG1494">
        <v>0</v>
      </c>
      <c r="AH1494">
        <v>0</v>
      </c>
      <c r="AI1494">
        <v>0</v>
      </c>
      <c r="AJ1494">
        <v>0</v>
      </c>
      <c r="AK1494">
        <v>0</v>
      </c>
      <c r="AL1494">
        <v>0</v>
      </c>
      <c r="AM1494" t="s">
        <v>93</v>
      </c>
      <c r="AN1494" t="s">
        <v>82</v>
      </c>
      <c r="AO1494">
        <v>0</v>
      </c>
      <c r="AP1494">
        <v>0</v>
      </c>
      <c r="AQ1494">
        <v>0</v>
      </c>
      <c r="AR1494" t="s">
        <v>74</v>
      </c>
      <c r="AS1494">
        <v>0</v>
      </c>
      <c r="AT1494" t="s">
        <v>83</v>
      </c>
      <c r="AU1494">
        <v>0</v>
      </c>
      <c r="AV1494">
        <v>0</v>
      </c>
      <c r="AW1494">
        <v>0</v>
      </c>
      <c r="AX1494">
        <v>0</v>
      </c>
      <c r="AY1494">
        <v>0</v>
      </c>
      <c r="AZ1494">
        <v>0</v>
      </c>
      <c r="BA1494">
        <v>0</v>
      </c>
      <c r="BB1494">
        <v>0</v>
      </c>
      <c r="BC1494">
        <v>0</v>
      </c>
      <c r="BD1494" t="s">
        <v>103</v>
      </c>
      <c r="BE1494">
        <v>0</v>
      </c>
      <c r="BF1494">
        <v>0</v>
      </c>
      <c r="BG1494">
        <v>0</v>
      </c>
      <c r="BH1494">
        <v>0</v>
      </c>
      <c r="BI1494">
        <v>0</v>
      </c>
      <c r="BJ1494">
        <v>0</v>
      </c>
      <c r="BK1494">
        <v>0</v>
      </c>
      <c r="BL1494">
        <v>0</v>
      </c>
      <c r="BM1494">
        <v>0</v>
      </c>
      <c r="BN1494">
        <v>0</v>
      </c>
      <c r="BO1494">
        <v>7.75</v>
      </c>
      <c r="BP1494">
        <f>VLOOKUP(H1494, Sheet1!$A$2:$B$1758, 2, FALSE)</f>
        <v>20.354415662427293</v>
      </c>
      <c r="BQ1494">
        <f t="shared" si="46"/>
        <v>17.543727504867444</v>
      </c>
      <c r="BR1494">
        <f t="shared" si="47"/>
        <v>17.543727504867444</v>
      </c>
    </row>
    <row r="1495" spans="1:70" x14ac:dyDescent="0.35">
      <c r="A1495">
        <v>6096</v>
      </c>
      <c r="B1495" t="s">
        <v>66</v>
      </c>
      <c r="C1495" t="s">
        <v>4882</v>
      </c>
      <c r="D1495" t="s">
        <v>4883</v>
      </c>
      <c r="E1495">
        <v>0</v>
      </c>
      <c r="F1495" t="s">
        <v>2779</v>
      </c>
      <c r="G1495" t="s">
        <v>71</v>
      </c>
      <c r="H1495">
        <v>93446</v>
      </c>
      <c r="I1495">
        <v>0</v>
      </c>
      <c r="J1495" t="s">
        <v>4884</v>
      </c>
      <c r="K1495" t="s">
        <v>73</v>
      </c>
      <c r="L1495">
        <v>0</v>
      </c>
      <c r="M1495" t="s">
        <v>74</v>
      </c>
      <c r="N1495" t="s">
        <v>1861</v>
      </c>
      <c r="O1495">
        <v>0</v>
      </c>
      <c r="P1495">
        <v>0</v>
      </c>
      <c r="Q1495">
        <v>0</v>
      </c>
      <c r="R1495">
        <v>0</v>
      </c>
      <c r="S1495">
        <v>0</v>
      </c>
      <c r="T1495">
        <v>1</v>
      </c>
      <c r="U1495">
        <v>0</v>
      </c>
      <c r="V1495">
        <v>0</v>
      </c>
      <c r="W1495" t="s">
        <v>77</v>
      </c>
      <c r="X1495">
        <v>0</v>
      </c>
      <c r="Y1495" t="s">
        <v>91</v>
      </c>
      <c r="Z1495">
        <v>35.640982000000001</v>
      </c>
      <c r="AA1495">
        <v>-120.687792</v>
      </c>
      <c r="AB1495" s="1">
        <v>43594</v>
      </c>
      <c r="AC1495">
        <v>74784</v>
      </c>
      <c r="AD1495" t="s">
        <v>79</v>
      </c>
      <c r="AE1495" t="s">
        <v>92</v>
      </c>
      <c r="AF1495">
        <v>0</v>
      </c>
      <c r="AG1495">
        <v>0</v>
      </c>
      <c r="AH1495" s="1">
        <v>42370</v>
      </c>
      <c r="AI1495">
        <v>0</v>
      </c>
      <c r="AJ1495">
        <v>0</v>
      </c>
      <c r="AK1495">
        <v>0</v>
      </c>
      <c r="AL1495">
        <v>0</v>
      </c>
      <c r="AM1495" t="s">
        <v>93</v>
      </c>
      <c r="AN1495" t="s">
        <v>82</v>
      </c>
      <c r="AO1495">
        <v>0</v>
      </c>
      <c r="AP1495">
        <v>0</v>
      </c>
      <c r="AQ1495">
        <v>0</v>
      </c>
      <c r="AR1495" t="s">
        <v>74</v>
      </c>
      <c r="AS1495">
        <v>0</v>
      </c>
      <c r="AT1495" t="s">
        <v>83</v>
      </c>
      <c r="AU1495">
        <v>0</v>
      </c>
      <c r="AV1495">
        <v>0</v>
      </c>
      <c r="AW1495" t="s">
        <v>166</v>
      </c>
      <c r="AX1495">
        <v>0</v>
      </c>
      <c r="AY1495">
        <v>0</v>
      </c>
      <c r="AZ1495">
        <v>0</v>
      </c>
      <c r="BA1495">
        <v>0</v>
      </c>
      <c r="BB1495">
        <v>0</v>
      </c>
      <c r="BC1495">
        <v>0</v>
      </c>
      <c r="BD1495" t="s">
        <v>103</v>
      </c>
      <c r="BE1495">
        <v>0</v>
      </c>
      <c r="BF1495">
        <v>0</v>
      </c>
      <c r="BG1495">
        <v>0</v>
      </c>
      <c r="BH1495">
        <v>0</v>
      </c>
      <c r="BI1495">
        <v>0</v>
      </c>
      <c r="BJ1495">
        <v>0</v>
      </c>
      <c r="BK1495">
        <v>0</v>
      </c>
      <c r="BL1495">
        <v>0</v>
      </c>
      <c r="BM1495">
        <v>0</v>
      </c>
      <c r="BN1495">
        <v>0</v>
      </c>
      <c r="BO1495">
        <v>112.125</v>
      </c>
      <c r="BP1495">
        <f>VLOOKUP(H1495, Sheet1!$A$2:$B$1758, 2, FALSE)</f>
        <v>0</v>
      </c>
      <c r="BQ1495">
        <f t="shared" si="46"/>
        <v>112.125</v>
      </c>
      <c r="BR1495">
        <f t="shared" si="47"/>
        <v>112.125</v>
      </c>
    </row>
    <row r="1496" spans="1:70" x14ac:dyDescent="0.35">
      <c r="A1496">
        <v>6097</v>
      </c>
      <c r="B1496" t="s">
        <v>66</v>
      </c>
      <c r="C1496" t="s">
        <v>4885</v>
      </c>
      <c r="D1496" t="s">
        <v>4886</v>
      </c>
      <c r="E1496">
        <v>0</v>
      </c>
      <c r="F1496" t="s">
        <v>4887</v>
      </c>
      <c r="G1496" t="s">
        <v>71</v>
      </c>
      <c r="H1496">
        <v>96091</v>
      </c>
      <c r="I1496">
        <v>0</v>
      </c>
      <c r="J1496" t="s">
        <v>4888</v>
      </c>
      <c r="K1496" t="s">
        <v>73</v>
      </c>
      <c r="L1496">
        <v>0</v>
      </c>
      <c r="M1496" t="s">
        <v>141</v>
      </c>
      <c r="N1496" t="s">
        <v>3800</v>
      </c>
      <c r="O1496">
        <v>0</v>
      </c>
      <c r="P1496">
        <v>0</v>
      </c>
      <c r="Q1496">
        <v>0</v>
      </c>
      <c r="R1496">
        <v>0</v>
      </c>
      <c r="S1496">
        <v>0</v>
      </c>
      <c r="T1496">
        <v>1</v>
      </c>
      <c r="U1496">
        <v>0</v>
      </c>
      <c r="V1496">
        <v>0</v>
      </c>
      <c r="W1496" t="s">
        <v>77</v>
      </c>
      <c r="X1496">
        <v>0</v>
      </c>
      <c r="Y1496" t="s">
        <v>78</v>
      </c>
      <c r="Z1496">
        <v>41.084594289999998</v>
      </c>
      <c r="AA1496">
        <v>-122.7184967</v>
      </c>
      <c r="AB1496" s="1">
        <v>43445</v>
      </c>
      <c r="AC1496">
        <v>74805</v>
      </c>
      <c r="AD1496" t="s">
        <v>79</v>
      </c>
      <c r="AE1496" t="s">
        <v>92</v>
      </c>
      <c r="AF1496">
        <v>0</v>
      </c>
      <c r="AG1496">
        <v>0</v>
      </c>
      <c r="AH1496" s="1">
        <v>42430</v>
      </c>
      <c r="AI1496">
        <v>0</v>
      </c>
      <c r="AJ1496">
        <v>0</v>
      </c>
      <c r="AK1496">
        <v>0</v>
      </c>
      <c r="AL1496">
        <v>0</v>
      </c>
      <c r="AM1496" t="s">
        <v>93</v>
      </c>
      <c r="AN1496" t="s">
        <v>82</v>
      </c>
      <c r="AO1496">
        <v>0</v>
      </c>
      <c r="AP1496">
        <v>0</v>
      </c>
      <c r="AQ1496">
        <v>0</v>
      </c>
      <c r="AR1496" t="s">
        <v>143</v>
      </c>
      <c r="AS1496">
        <v>0</v>
      </c>
      <c r="AT1496" t="s">
        <v>83</v>
      </c>
      <c r="AU1496" t="s">
        <v>144</v>
      </c>
      <c r="AV1496">
        <v>0</v>
      </c>
      <c r="AW1496" t="s">
        <v>166</v>
      </c>
      <c r="AX1496">
        <v>0</v>
      </c>
      <c r="AY1496">
        <v>0</v>
      </c>
      <c r="AZ1496">
        <v>0</v>
      </c>
      <c r="BA1496">
        <v>0</v>
      </c>
      <c r="BB1496">
        <v>0</v>
      </c>
      <c r="BC1496">
        <v>0</v>
      </c>
      <c r="BD1496">
        <v>0</v>
      </c>
      <c r="BE1496">
        <v>0</v>
      </c>
      <c r="BF1496">
        <v>0</v>
      </c>
      <c r="BG1496">
        <v>0</v>
      </c>
      <c r="BH1496">
        <v>0</v>
      </c>
      <c r="BI1496">
        <v>0</v>
      </c>
      <c r="BJ1496">
        <v>0</v>
      </c>
      <c r="BK1496">
        <v>0</v>
      </c>
      <c r="BL1496">
        <v>0</v>
      </c>
      <c r="BM1496">
        <v>0</v>
      </c>
      <c r="BN1496">
        <v>0</v>
      </c>
      <c r="BO1496">
        <v>54.5</v>
      </c>
      <c r="BP1496">
        <f>VLOOKUP(H1496, Sheet1!$A$2:$B$1758, 2, FALSE)</f>
        <v>0</v>
      </c>
      <c r="BQ1496">
        <f t="shared" si="46"/>
        <v>54.5</v>
      </c>
      <c r="BR1496">
        <f t="shared" si="47"/>
        <v>54.5</v>
      </c>
    </row>
    <row r="1497" spans="1:70" x14ac:dyDescent="0.35">
      <c r="A1497">
        <v>6103</v>
      </c>
      <c r="B1497" t="s">
        <v>66</v>
      </c>
      <c r="C1497" t="s">
        <v>3980</v>
      </c>
      <c r="D1497" t="s">
        <v>4889</v>
      </c>
      <c r="E1497" t="s">
        <v>4890</v>
      </c>
      <c r="F1497" t="s">
        <v>1175</v>
      </c>
      <c r="G1497" t="s">
        <v>71</v>
      </c>
      <c r="H1497">
        <v>90505</v>
      </c>
      <c r="I1497">
        <v>0</v>
      </c>
      <c r="J1497" t="s">
        <v>112</v>
      </c>
      <c r="K1497" t="s">
        <v>73</v>
      </c>
      <c r="L1497">
        <v>0</v>
      </c>
      <c r="M1497" t="s">
        <v>74</v>
      </c>
      <c r="N1497" t="s">
        <v>99</v>
      </c>
      <c r="O1497">
        <v>0</v>
      </c>
      <c r="P1497">
        <v>0</v>
      </c>
      <c r="Q1497">
        <v>0</v>
      </c>
      <c r="R1497">
        <v>0</v>
      </c>
      <c r="S1497">
        <v>0</v>
      </c>
      <c r="T1497">
        <v>2</v>
      </c>
      <c r="U1497">
        <v>0</v>
      </c>
      <c r="V1497">
        <v>0</v>
      </c>
      <c r="W1497" t="s">
        <v>113</v>
      </c>
      <c r="X1497" t="s">
        <v>114</v>
      </c>
      <c r="Y1497" t="s">
        <v>91</v>
      </c>
      <c r="Z1497">
        <v>33.8045452</v>
      </c>
      <c r="AA1497">
        <v>-118.3533699</v>
      </c>
      <c r="AB1497" s="1">
        <v>43812</v>
      </c>
      <c r="AC1497">
        <v>74850</v>
      </c>
      <c r="AD1497" t="s">
        <v>115</v>
      </c>
      <c r="AE1497">
        <v>0</v>
      </c>
      <c r="AF1497">
        <v>0</v>
      </c>
      <c r="AG1497">
        <v>0</v>
      </c>
      <c r="AH1497">
        <v>0</v>
      </c>
      <c r="AI1497">
        <v>0</v>
      </c>
      <c r="AJ1497">
        <v>0</v>
      </c>
      <c r="AK1497">
        <v>0</v>
      </c>
      <c r="AL1497">
        <v>0</v>
      </c>
      <c r="AM1497" t="s">
        <v>93</v>
      </c>
      <c r="AN1497" t="s">
        <v>82</v>
      </c>
      <c r="AO1497">
        <v>0</v>
      </c>
      <c r="AP1497">
        <v>0</v>
      </c>
      <c r="AQ1497">
        <v>0</v>
      </c>
      <c r="AR1497" t="s">
        <v>74</v>
      </c>
      <c r="AS1497">
        <v>0</v>
      </c>
      <c r="AT1497" t="s">
        <v>83</v>
      </c>
      <c r="AU1497">
        <v>0</v>
      </c>
      <c r="AV1497">
        <v>0</v>
      </c>
      <c r="AW1497">
        <v>0</v>
      </c>
      <c r="AX1497">
        <v>0</v>
      </c>
      <c r="AY1497">
        <v>0</v>
      </c>
      <c r="AZ1497">
        <v>0</v>
      </c>
      <c r="BA1497">
        <v>0</v>
      </c>
      <c r="BB1497">
        <v>0</v>
      </c>
      <c r="BC1497">
        <v>0</v>
      </c>
      <c r="BD1497" t="s">
        <v>3983</v>
      </c>
      <c r="BE1497">
        <v>0</v>
      </c>
      <c r="BF1497">
        <v>0</v>
      </c>
      <c r="BG1497">
        <v>0</v>
      </c>
      <c r="BH1497">
        <v>0</v>
      </c>
      <c r="BI1497">
        <v>0</v>
      </c>
      <c r="BJ1497">
        <v>0</v>
      </c>
      <c r="BK1497">
        <v>0</v>
      </c>
      <c r="BL1497">
        <v>0</v>
      </c>
      <c r="BM1497">
        <v>0</v>
      </c>
      <c r="BN1497">
        <v>0</v>
      </c>
      <c r="BO1497">
        <v>56.5</v>
      </c>
      <c r="BP1497">
        <f>VLOOKUP(H1497, Sheet1!$A$2:$B$1758, 2, FALSE)</f>
        <v>11.237461852697054</v>
      </c>
      <c r="BQ1497">
        <f t="shared" si="46"/>
        <v>61.907015414095824</v>
      </c>
      <c r="BR1497">
        <f t="shared" si="47"/>
        <v>61.907015414095824</v>
      </c>
    </row>
    <row r="1498" spans="1:70" ht="246.5" x14ac:dyDescent="0.35">
      <c r="A1498">
        <v>6104</v>
      </c>
      <c r="B1498" t="s">
        <v>66</v>
      </c>
      <c r="C1498" t="s">
        <v>2485</v>
      </c>
      <c r="D1498" t="s">
        <v>4891</v>
      </c>
      <c r="E1498" s="2" t="s">
        <v>4892</v>
      </c>
      <c r="F1498" t="s">
        <v>205</v>
      </c>
      <c r="G1498" t="s">
        <v>71</v>
      </c>
      <c r="H1498">
        <v>94588</v>
      </c>
      <c r="I1498">
        <v>0</v>
      </c>
      <c r="J1498" t="s">
        <v>112</v>
      </c>
      <c r="K1498" t="s">
        <v>73</v>
      </c>
      <c r="L1498">
        <v>0</v>
      </c>
      <c r="M1498" t="s">
        <v>74</v>
      </c>
      <c r="N1498" t="s">
        <v>99</v>
      </c>
      <c r="O1498">
        <v>0</v>
      </c>
      <c r="P1498">
        <v>0</v>
      </c>
      <c r="Q1498">
        <v>0</v>
      </c>
      <c r="R1498">
        <v>0</v>
      </c>
      <c r="S1498">
        <v>0</v>
      </c>
      <c r="T1498">
        <v>4</v>
      </c>
      <c r="U1498">
        <v>0</v>
      </c>
      <c r="V1498">
        <v>0</v>
      </c>
      <c r="W1498" t="s">
        <v>113</v>
      </c>
      <c r="X1498" t="s">
        <v>114</v>
      </c>
      <c r="Y1498" t="s">
        <v>107</v>
      </c>
      <c r="Z1498">
        <v>37.699725000000001</v>
      </c>
      <c r="AA1498">
        <v>-121.891738</v>
      </c>
      <c r="AB1498" s="1">
        <v>43812</v>
      </c>
      <c r="AC1498">
        <v>74851</v>
      </c>
      <c r="AD1498" t="s">
        <v>115</v>
      </c>
      <c r="AE1498">
        <v>0</v>
      </c>
      <c r="AF1498">
        <v>0</v>
      </c>
      <c r="AG1498">
        <v>0</v>
      </c>
      <c r="AH1498">
        <v>0</v>
      </c>
      <c r="AI1498">
        <v>0</v>
      </c>
      <c r="AJ1498">
        <v>0</v>
      </c>
      <c r="AK1498">
        <v>0</v>
      </c>
      <c r="AL1498">
        <v>0</v>
      </c>
      <c r="AM1498" t="s">
        <v>93</v>
      </c>
      <c r="AN1498" t="s">
        <v>82</v>
      </c>
      <c r="AO1498">
        <v>0</v>
      </c>
      <c r="AP1498">
        <v>0</v>
      </c>
      <c r="AQ1498">
        <v>0</v>
      </c>
      <c r="AR1498" t="s">
        <v>74</v>
      </c>
      <c r="AS1498">
        <v>0</v>
      </c>
      <c r="AT1498" t="s">
        <v>83</v>
      </c>
      <c r="AU1498">
        <v>0</v>
      </c>
      <c r="AV1498">
        <v>0</v>
      </c>
      <c r="AW1498">
        <v>0</v>
      </c>
      <c r="AX1498">
        <v>0</v>
      </c>
      <c r="AY1498">
        <v>0</v>
      </c>
      <c r="AZ1498">
        <v>0</v>
      </c>
      <c r="BA1498">
        <v>0</v>
      </c>
      <c r="BB1498">
        <v>0</v>
      </c>
      <c r="BC1498">
        <v>0</v>
      </c>
      <c r="BD1498" t="s">
        <v>4893</v>
      </c>
      <c r="BE1498">
        <v>0</v>
      </c>
      <c r="BF1498">
        <v>0</v>
      </c>
      <c r="BG1498">
        <v>0</v>
      </c>
      <c r="BH1498">
        <v>0</v>
      </c>
      <c r="BI1498">
        <v>0</v>
      </c>
      <c r="BJ1498">
        <v>0</v>
      </c>
      <c r="BK1498">
        <v>0</v>
      </c>
      <c r="BL1498">
        <v>0</v>
      </c>
      <c r="BM1498">
        <v>0</v>
      </c>
      <c r="BN1498">
        <v>0</v>
      </c>
      <c r="BO1498">
        <v>2.3928571430000001</v>
      </c>
      <c r="BP1498">
        <f>VLOOKUP(H1498, Sheet1!$A$2:$B$1758, 2, FALSE)</f>
        <v>7.5185439236842262</v>
      </c>
      <c r="BQ1498">
        <f t="shared" si="46"/>
        <v>6.0104785792107194</v>
      </c>
      <c r="BR1498">
        <f t="shared" si="47"/>
        <v>6.0104785792107194</v>
      </c>
    </row>
    <row r="1499" spans="1:70" x14ac:dyDescent="0.35">
      <c r="A1499">
        <v>6107</v>
      </c>
      <c r="B1499" t="s">
        <v>66</v>
      </c>
      <c r="C1499" t="s">
        <v>4894</v>
      </c>
      <c r="D1499" t="s">
        <v>4895</v>
      </c>
      <c r="E1499" t="s">
        <v>4896</v>
      </c>
      <c r="F1499" t="s">
        <v>2772</v>
      </c>
      <c r="G1499" t="s">
        <v>71</v>
      </c>
      <c r="H1499">
        <v>94043</v>
      </c>
      <c r="I1499">
        <v>0</v>
      </c>
      <c r="J1499" t="s">
        <v>112</v>
      </c>
      <c r="K1499" t="s">
        <v>73</v>
      </c>
      <c r="L1499">
        <v>0</v>
      </c>
      <c r="M1499" t="s">
        <v>74</v>
      </c>
      <c r="N1499" t="s">
        <v>99</v>
      </c>
      <c r="O1499">
        <v>0</v>
      </c>
      <c r="P1499">
        <v>0</v>
      </c>
      <c r="Q1499">
        <v>0</v>
      </c>
      <c r="R1499">
        <v>0</v>
      </c>
      <c r="S1499">
        <v>0</v>
      </c>
      <c r="T1499">
        <v>2</v>
      </c>
      <c r="U1499">
        <v>0</v>
      </c>
      <c r="V1499">
        <v>0</v>
      </c>
      <c r="W1499" t="s">
        <v>113</v>
      </c>
      <c r="X1499" t="s">
        <v>114</v>
      </c>
      <c r="Y1499" t="s">
        <v>78</v>
      </c>
      <c r="Z1499">
        <v>37.396167300000002</v>
      </c>
      <c r="AA1499">
        <v>-122.075767</v>
      </c>
      <c r="AB1499" s="1">
        <v>43812</v>
      </c>
      <c r="AC1499">
        <v>74907</v>
      </c>
      <c r="AD1499" t="s">
        <v>115</v>
      </c>
      <c r="AE1499">
        <v>0</v>
      </c>
      <c r="AF1499">
        <v>0</v>
      </c>
      <c r="AG1499">
        <v>0</v>
      </c>
      <c r="AH1499">
        <v>0</v>
      </c>
      <c r="AI1499">
        <v>0</v>
      </c>
      <c r="AJ1499">
        <v>0</v>
      </c>
      <c r="AK1499">
        <v>0</v>
      </c>
      <c r="AL1499">
        <v>0</v>
      </c>
      <c r="AM1499" t="s">
        <v>93</v>
      </c>
      <c r="AN1499" t="s">
        <v>82</v>
      </c>
      <c r="AO1499">
        <v>0</v>
      </c>
      <c r="AP1499">
        <v>0</v>
      </c>
      <c r="AQ1499">
        <v>0</v>
      </c>
      <c r="AR1499" t="s">
        <v>74</v>
      </c>
      <c r="AS1499">
        <v>0</v>
      </c>
      <c r="AT1499" t="s">
        <v>83</v>
      </c>
      <c r="AU1499">
        <v>0</v>
      </c>
      <c r="AV1499">
        <v>0</v>
      </c>
      <c r="AW1499">
        <v>0</v>
      </c>
      <c r="AX1499">
        <v>0</v>
      </c>
      <c r="AY1499">
        <v>0</v>
      </c>
      <c r="AZ1499">
        <v>0</v>
      </c>
      <c r="BA1499">
        <v>0</v>
      </c>
      <c r="BB1499">
        <v>0</v>
      </c>
      <c r="BC1499">
        <v>0</v>
      </c>
      <c r="BD1499" t="s">
        <v>4897</v>
      </c>
      <c r="BE1499">
        <v>0</v>
      </c>
      <c r="BF1499">
        <v>0</v>
      </c>
      <c r="BG1499">
        <v>0</v>
      </c>
      <c r="BH1499">
        <v>0</v>
      </c>
      <c r="BI1499">
        <v>0</v>
      </c>
      <c r="BJ1499">
        <v>0</v>
      </c>
      <c r="BK1499">
        <v>0</v>
      </c>
      <c r="BL1499">
        <v>0</v>
      </c>
      <c r="BM1499">
        <v>0</v>
      </c>
      <c r="BN1499">
        <v>0</v>
      </c>
      <c r="BO1499">
        <v>12.5</v>
      </c>
      <c r="BP1499">
        <f>VLOOKUP(H1499, Sheet1!$A$2:$B$1758, 2, FALSE)</f>
        <v>12.19528755818374</v>
      </c>
      <c r="BQ1499">
        <f t="shared" si="46"/>
        <v>18.367882683010354</v>
      </c>
      <c r="BR1499">
        <f t="shared" si="47"/>
        <v>18.367882683010354</v>
      </c>
    </row>
    <row r="1500" spans="1:70" x14ac:dyDescent="0.35">
      <c r="A1500">
        <v>6111</v>
      </c>
      <c r="B1500" t="s">
        <v>66</v>
      </c>
      <c r="C1500" t="s">
        <v>4898</v>
      </c>
      <c r="D1500" t="s">
        <v>4899</v>
      </c>
      <c r="E1500">
        <v>0</v>
      </c>
      <c r="F1500" t="s">
        <v>2779</v>
      </c>
      <c r="G1500" t="s">
        <v>71</v>
      </c>
      <c r="H1500">
        <v>93446</v>
      </c>
      <c r="I1500">
        <v>0</v>
      </c>
      <c r="J1500" t="s">
        <v>4900</v>
      </c>
      <c r="K1500" t="s">
        <v>73</v>
      </c>
      <c r="L1500">
        <v>0</v>
      </c>
      <c r="M1500" t="s">
        <v>74</v>
      </c>
      <c r="N1500" t="s">
        <v>164</v>
      </c>
      <c r="O1500">
        <v>0</v>
      </c>
      <c r="P1500">
        <v>0</v>
      </c>
      <c r="Q1500">
        <v>0</v>
      </c>
      <c r="R1500">
        <v>0</v>
      </c>
      <c r="S1500">
        <v>0</v>
      </c>
      <c r="T1500">
        <v>2</v>
      </c>
      <c r="U1500">
        <v>0</v>
      </c>
      <c r="V1500">
        <v>0</v>
      </c>
      <c r="W1500" t="s">
        <v>77</v>
      </c>
      <c r="X1500">
        <v>0</v>
      </c>
      <c r="Y1500" t="s">
        <v>91</v>
      </c>
      <c r="Z1500">
        <v>35.574136000000003</v>
      </c>
      <c r="AA1500">
        <v>-120.74173500000001</v>
      </c>
      <c r="AB1500" s="1">
        <v>43594</v>
      </c>
      <c r="AC1500">
        <v>74947</v>
      </c>
      <c r="AD1500" t="s">
        <v>79</v>
      </c>
      <c r="AE1500" t="s">
        <v>92</v>
      </c>
      <c r="AF1500">
        <v>0</v>
      </c>
      <c r="AG1500">
        <v>0</v>
      </c>
      <c r="AH1500" s="1">
        <v>42461</v>
      </c>
      <c r="AI1500">
        <v>0</v>
      </c>
      <c r="AJ1500">
        <v>0</v>
      </c>
      <c r="AK1500">
        <v>0</v>
      </c>
      <c r="AL1500">
        <v>0</v>
      </c>
      <c r="AM1500" t="s">
        <v>93</v>
      </c>
      <c r="AN1500" t="s">
        <v>82</v>
      </c>
      <c r="AO1500">
        <v>0</v>
      </c>
      <c r="AP1500">
        <v>0</v>
      </c>
      <c r="AQ1500">
        <v>0</v>
      </c>
      <c r="AR1500" t="s">
        <v>74</v>
      </c>
      <c r="AS1500">
        <v>0</v>
      </c>
      <c r="AT1500" t="s">
        <v>83</v>
      </c>
      <c r="AU1500">
        <v>0</v>
      </c>
      <c r="AV1500">
        <v>0</v>
      </c>
      <c r="AW1500" t="s">
        <v>1821</v>
      </c>
      <c r="AX1500">
        <v>0</v>
      </c>
      <c r="AY1500">
        <v>0</v>
      </c>
      <c r="AZ1500">
        <v>0</v>
      </c>
      <c r="BA1500">
        <v>0</v>
      </c>
      <c r="BB1500">
        <v>0</v>
      </c>
      <c r="BC1500">
        <v>0</v>
      </c>
      <c r="BD1500" t="s">
        <v>103</v>
      </c>
      <c r="BE1500">
        <v>0</v>
      </c>
      <c r="BF1500">
        <v>0</v>
      </c>
      <c r="BG1500">
        <v>0</v>
      </c>
      <c r="BH1500">
        <v>0</v>
      </c>
      <c r="BI1500">
        <v>0</v>
      </c>
      <c r="BJ1500">
        <v>0</v>
      </c>
      <c r="BK1500">
        <v>0</v>
      </c>
      <c r="BL1500">
        <v>0</v>
      </c>
      <c r="BM1500">
        <v>0</v>
      </c>
      <c r="BN1500">
        <v>0</v>
      </c>
      <c r="BO1500">
        <v>74.444444439999998</v>
      </c>
      <c r="BP1500">
        <f>VLOOKUP(H1500, Sheet1!$A$2:$B$1758, 2, FALSE)</f>
        <v>0</v>
      </c>
      <c r="BQ1500">
        <f t="shared" si="46"/>
        <v>74.444444439999998</v>
      </c>
      <c r="BR1500">
        <f t="shared" si="47"/>
        <v>74.444444439999998</v>
      </c>
    </row>
    <row r="1501" spans="1:70" ht="290" x14ac:dyDescent="0.35">
      <c r="A1501">
        <v>6113</v>
      </c>
      <c r="B1501" t="s">
        <v>66</v>
      </c>
      <c r="C1501" t="s">
        <v>1424</v>
      </c>
      <c r="D1501" t="s">
        <v>4901</v>
      </c>
      <c r="E1501" s="2" t="s">
        <v>4902</v>
      </c>
      <c r="F1501" t="s">
        <v>885</v>
      </c>
      <c r="G1501" t="s">
        <v>71</v>
      </c>
      <c r="H1501">
        <v>92037</v>
      </c>
      <c r="I1501">
        <v>0</v>
      </c>
      <c r="J1501" t="s">
        <v>112</v>
      </c>
      <c r="K1501" t="s">
        <v>73</v>
      </c>
      <c r="L1501">
        <v>0</v>
      </c>
      <c r="M1501" t="s">
        <v>74</v>
      </c>
      <c r="N1501" t="s">
        <v>99</v>
      </c>
      <c r="O1501">
        <v>0</v>
      </c>
      <c r="P1501">
        <v>0</v>
      </c>
      <c r="Q1501">
        <v>0</v>
      </c>
      <c r="R1501">
        <v>0</v>
      </c>
      <c r="S1501">
        <v>0</v>
      </c>
      <c r="T1501">
        <v>3</v>
      </c>
      <c r="U1501">
        <v>0</v>
      </c>
      <c r="V1501">
        <v>0</v>
      </c>
      <c r="W1501" t="s">
        <v>113</v>
      </c>
      <c r="X1501" t="s">
        <v>114</v>
      </c>
      <c r="Y1501" t="s">
        <v>91</v>
      </c>
      <c r="Z1501">
        <v>32.873612999999999</v>
      </c>
      <c r="AA1501">
        <v>-117.214994</v>
      </c>
      <c r="AB1501" s="1">
        <v>43812</v>
      </c>
      <c r="AC1501">
        <v>74994</v>
      </c>
      <c r="AD1501" t="s">
        <v>115</v>
      </c>
      <c r="AE1501">
        <v>0</v>
      </c>
      <c r="AF1501">
        <v>0</v>
      </c>
      <c r="AG1501">
        <v>0</v>
      </c>
      <c r="AH1501">
        <v>0</v>
      </c>
      <c r="AI1501">
        <v>0</v>
      </c>
      <c r="AJ1501">
        <v>0</v>
      </c>
      <c r="AK1501">
        <v>0</v>
      </c>
      <c r="AL1501">
        <v>0</v>
      </c>
      <c r="AM1501" t="s">
        <v>93</v>
      </c>
      <c r="AN1501" t="s">
        <v>82</v>
      </c>
      <c r="AO1501">
        <v>0</v>
      </c>
      <c r="AP1501">
        <v>0</v>
      </c>
      <c r="AQ1501">
        <v>0</v>
      </c>
      <c r="AR1501" t="s">
        <v>74</v>
      </c>
      <c r="AS1501">
        <v>0</v>
      </c>
      <c r="AT1501" t="s">
        <v>83</v>
      </c>
      <c r="AU1501">
        <v>0</v>
      </c>
      <c r="AV1501">
        <v>0</v>
      </c>
      <c r="AW1501">
        <v>0</v>
      </c>
      <c r="AX1501">
        <v>0</v>
      </c>
      <c r="AY1501">
        <v>0</v>
      </c>
      <c r="AZ1501">
        <v>0</v>
      </c>
      <c r="BA1501">
        <v>0</v>
      </c>
      <c r="BB1501">
        <v>0</v>
      </c>
      <c r="BC1501">
        <v>0</v>
      </c>
      <c r="BD1501" t="s">
        <v>1427</v>
      </c>
      <c r="BE1501">
        <v>0</v>
      </c>
      <c r="BF1501">
        <v>0</v>
      </c>
      <c r="BG1501">
        <v>0</v>
      </c>
      <c r="BH1501">
        <v>0</v>
      </c>
      <c r="BI1501">
        <v>0</v>
      </c>
      <c r="BJ1501">
        <v>0</v>
      </c>
      <c r="BK1501">
        <v>0</v>
      </c>
      <c r="BL1501">
        <v>0</v>
      </c>
      <c r="BM1501">
        <v>0</v>
      </c>
      <c r="BN1501">
        <v>0</v>
      </c>
      <c r="BO1501">
        <v>29.25</v>
      </c>
      <c r="BP1501">
        <f>VLOOKUP(H1501, Sheet1!$A$2:$B$1758, 2, FALSE)</f>
        <v>5.9070825087892365</v>
      </c>
      <c r="BQ1501">
        <f t="shared" si="46"/>
        <v>32.092250910039219</v>
      </c>
      <c r="BR1501">
        <f t="shared" si="47"/>
        <v>32.092250910039219</v>
      </c>
    </row>
    <row r="1502" spans="1:70" ht="116" x14ac:dyDescent="0.35">
      <c r="A1502">
        <v>6116</v>
      </c>
      <c r="B1502" t="s">
        <v>66</v>
      </c>
      <c r="C1502" t="s">
        <v>4903</v>
      </c>
      <c r="D1502" t="s">
        <v>4904</v>
      </c>
      <c r="E1502" s="2" t="s">
        <v>4905</v>
      </c>
      <c r="F1502" t="s">
        <v>819</v>
      </c>
      <c r="G1502" t="s">
        <v>71</v>
      </c>
      <c r="H1502">
        <v>94559</v>
      </c>
      <c r="I1502">
        <v>0</v>
      </c>
      <c r="J1502" t="s">
        <v>112</v>
      </c>
      <c r="K1502" t="s">
        <v>73</v>
      </c>
      <c r="L1502">
        <v>0</v>
      </c>
      <c r="M1502" t="s">
        <v>74</v>
      </c>
      <c r="N1502" t="s">
        <v>99</v>
      </c>
      <c r="O1502">
        <v>0</v>
      </c>
      <c r="P1502">
        <v>0</v>
      </c>
      <c r="Q1502">
        <v>0</v>
      </c>
      <c r="R1502">
        <v>0</v>
      </c>
      <c r="S1502">
        <v>0</v>
      </c>
      <c r="T1502">
        <v>4</v>
      </c>
      <c r="U1502">
        <v>0</v>
      </c>
      <c r="V1502">
        <v>0</v>
      </c>
      <c r="W1502" t="s">
        <v>113</v>
      </c>
      <c r="X1502" t="s">
        <v>114</v>
      </c>
      <c r="Y1502" t="s">
        <v>107</v>
      </c>
      <c r="Z1502">
        <v>38.283054999999997</v>
      </c>
      <c r="AA1502">
        <v>-122.281903</v>
      </c>
      <c r="AB1502" s="1">
        <v>43812</v>
      </c>
      <c r="AC1502">
        <v>74999</v>
      </c>
      <c r="AD1502" t="s">
        <v>115</v>
      </c>
      <c r="AE1502">
        <v>0</v>
      </c>
      <c r="AF1502">
        <v>0</v>
      </c>
      <c r="AG1502">
        <v>0</v>
      </c>
      <c r="AH1502">
        <v>0</v>
      </c>
      <c r="AI1502">
        <v>0</v>
      </c>
      <c r="AJ1502">
        <v>0</v>
      </c>
      <c r="AK1502">
        <v>0</v>
      </c>
      <c r="AL1502">
        <v>0</v>
      </c>
      <c r="AM1502" t="s">
        <v>93</v>
      </c>
      <c r="AN1502" t="s">
        <v>82</v>
      </c>
      <c r="AO1502">
        <v>0</v>
      </c>
      <c r="AP1502">
        <v>0</v>
      </c>
      <c r="AQ1502">
        <v>0</v>
      </c>
      <c r="AR1502" t="s">
        <v>74</v>
      </c>
      <c r="AS1502">
        <v>0</v>
      </c>
      <c r="AT1502" t="s">
        <v>83</v>
      </c>
      <c r="AU1502">
        <v>0</v>
      </c>
      <c r="AV1502">
        <v>0</v>
      </c>
      <c r="AW1502">
        <v>0</v>
      </c>
      <c r="AX1502">
        <v>0</v>
      </c>
      <c r="AY1502">
        <v>0</v>
      </c>
      <c r="AZ1502">
        <v>0</v>
      </c>
      <c r="BA1502">
        <v>0</v>
      </c>
      <c r="BB1502">
        <v>0</v>
      </c>
      <c r="BC1502">
        <v>0</v>
      </c>
      <c r="BD1502" t="s">
        <v>4906</v>
      </c>
      <c r="BE1502">
        <v>0</v>
      </c>
      <c r="BF1502">
        <v>0</v>
      </c>
      <c r="BG1502">
        <v>0</v>
      </c>
      <c r="BH1502">
        <v>0</v>
      </c>
      <c r="BI1502">
        <v>0</v>
      </c>
      <c r="BJ1502">
        <v>0</v>
      </c>
      <c r="BK1502">
        <v>0</v>
      </c>
      <c r="BL1502">
        <v>0</v>
      </c>
      <c r="BM1502">
        <v>0</v>
      </c>
      <c r="BN1502">
        <v>0</v>
      </c>
      <c r="BO1502">
        <v>15.875</v>
      </c>
      <c r="BP1502">
        <f>VLOOKUP(H1502, Sheet1!$A$2:$B$1758, 2, FALSE)</f>
        <v>10.629456830605367</v>
      </c>
      <c r="BQ1502">
        <f t="shared" si="46"/>
        <v>20.989467811319454</v>
      </c>
      <c r="BR1502">
        <f t="shared" si="47"/>
        <v>20.989467811319454</v>
      </c>
    </row>
    <row r="1503" spans="1:70" x14ac:dyDescent="0.35">
      <c r="A1503">
        <v>6131</v>
      </c>
      <c r="B1503" t="s">
        <v>66</v>
      </c>
      <c r="C1503" t="s">
        <v>2453</v>
      </c>
      <c r="D1503" t="s">
        <v>4907</v>
      </c>
      <c r="E1503" t="s">
        <v>4908</v>
      </c>
      <c r="F1503" t="s">
        <v>266</v>
      </c>
      <c r="G1503" t="s">
        <v>71</v>
      </c>
      <c r="H1503">
        <v>94128</v>
      </c>
      <c r="I1503">
        <v>0</v>
      </c>
      <c r="J1503" t="s">
        <v>112</v>
      </c>
      <c r="K1503" t="s">
        <v>73</v>
      </c>
      <c r="L1503">
        <v>0</v>
      </c>
      <c r="M1503" t="s">
        <v>74</v>
      </c>
      <c r="N1503" t="s">
        <v>99</v>
      </c>
      <c r="O1503">
        <v>0</v>
      </c>
      <c r="P1503">
        <v>0</v>
      </c>
      <c r="Q1503">
        <v>0</v>
      </c>
      <c r="R1503">
        <v>0</v>
      </c>
      <c r="S1503">
        <v>0</v>
      </c>
      <c r="T1503">
        <v>2</v>
      </c>
      <c r="U1503">
        <v>0</v>
      </c>
      <c r="V1503">
        <v>0</v>
      </c>
      <c r="W1503" t="s">
        <v>113</v>
      </c>
      <c r="X1503" t="s">
        <v>114</v>
      </c>
      <c r="Y1503" t="s">
        <v>78</v>
      </c>
      <c r="Z1503">
        <v>37.616257400000002</v>
      </c>
      <c r="AA1503">
        <v>-122.3849895</v>
      </c>
      <c r="AB1503" s="1">
        <v>43812</v>
      </c>
      <c r="AC1503">
        <v>75097</v>
      </c>
      <c r="AD1503" t="s">
        <v>115</v>
      </c>
      <c r="AE1503">
        <v>0</v>
      </c>
      <c r="AF1503">
        <v>0</v>
      </c>
      <c r="AG1503">
        <v>0</v>
      </c>
      <c r="AH1503">
        <v>0</v>
      </c>
      <c r="AI1503">
        <v>0</v>
      </c>
      <c r="AJ1503">
        <v>0</v>
      </c>
      <c r="AK1503">
        <v>0</v>
      </c>
      <c r="AL1503">
        <v>0</v>
      </c>
      <c r="AM1503" t="s">
        <v>93</v>
      </c>
      <c r="AN1503" t="s">
        <v>82</v>
      </c>
      <c r="AO1503">
        <v>0</v>
      </c>
      <c r="AP1503">
        <v>0</v>
      </c>
      <c r="AQ1503">
        <v>0</v>
      </c>
      <c r="AR1503" t="s">
        <v>74</v>
      </c>
      <c r="AS1503">
        <v>0</v>
      </c>
      <c r="AT1503" t="s">
        <v>83</v>
      </c>
      <c r="AU1503">
        <v>0</v>
      </c>
      <c r="AV1503">
        <v>0</v>
      </c>
      <c r="AW1503">
        <v>0</v>
      </c>
      <c r="AX1503">
        <v>0</v>
      </c>
      <c r="AY1503">
        <v>0</v>
      </c>
      <c r="AZ1503">
        <v>0</v>
      </c>
      <c r="BA1503">
        <v>0</v>
      </c>
      <c r="BB1503">
        <v>0</v>
      </c>
      <c r="BC1503">
        <v>0</v>
      </c>
      <c r="BD1503" t="s">
        <v>103</v>
      </c>
      <c r="BE1503">
        <v>0</v>
      </c>
      <c r="BF1503">
        <v>0</v>
      </c>
      <c r="BG1503">
        <v>0</v>
      </c>
      <c r="BH1503">
        <v>0</v>
      </c>
      <c r="BI1503">
        <v>0</v>
      </c>
      <c r="BJ1503">
        <v>0</v>
      </c>
      <c r="BK1503">
        <v>0</v>
      </c>
      <c r="BL1503">
        <v>0</v>
      </c>
      <c r="BM1503">
        <v>0</v>
      </c>
      <c r="BN1503">
        <v>0</v>
      </c>
      <c r="BO1503">
        <v>67.5</v>
      </c>
      <c r="BP1503">
        <f>VLOOKUP(H1503, Sheet1!$A$2:$B$1758, 2, FALSE)</f>
        <v>7.858823785472123</v>
      </c>
      <c r="BQ1503">
        <f t="shared" si="46"/>
        <v>71.281350442094009</v>
      </c>
      <c r="BR1503">
        <f t="shared" si="47"/>
        <v>71.281350442094009</v>
      </c>
    </row>
    <row r="1504" spans="1:70" ht="145" x14ac:dyDescent="0.35">
      <c r="A1504">
        <v>6132</v>
      </c>
      <c r="B1504" t="s">
        <v>66</v>
      </c>
      <c r="C1504" t="s">
        <v>3980</v>
      </c>
      <c r="D1504" t="s">
        <v>4909</v>
      </c>
      <c r="E1504" s="2" t="s">
        <v>4910</v>
      </c>
      <c r="F1504" t="s">
        <v>1175</v>
      </c>
      <c r="G1504" t="s">
        <v>71</v>
      </c>
      <c r="H1504">
        <v>90504</v>
      </c>
      <c r="I1504">
        <v>0</v>
      </c>
      <c r="J1504" t="s">
        <v>112</v>
      </c>
      <c r="K1504" t="s">
        <v>73</v>
      </c>
      <c r="L1504">
        <v>0</v>
      </c>
      <c r="M1504" t="s">
        <v>74</v>
      </c>
      <c r="N1504" t="s">
        <v>99</v>
      </c>
      <c r="O1504">
        <v>0</v>
      </c>
      <c r="P1504">
        <v>0</v>
      </c>
      <c r="Q1504">
        <v>0</v>
      </c>
      <c r="R1504">
        <v>0</v>
      </c>
      <c r="S1504">
        <v>0</v>
      </c>
      <c r="T1504">
        <v>2</v>
      </c>
      <c r="U1504">
        <v>2</v>
      </c>
      <c r="V1504">
        <v>0</v>
      </c>
      <c r="W1504" t="s">
        <v>113</v>
      </c>
      <c r="X1504" t="s">
        <v>114</v>
      </c>
      <c r="Y1504" t="s">
        <v>107</v>
      </c>
      <c r="Z1504">
        <v>33.858494999999998</v>
      </c>
      <c r="AA1504">
        <v>-118.344404</v>
      </c>
      <c r="AB1504" s="1">
        <v>43812</v>
      </c>
      <c r="AC1504">
        <v>75098</v>
      </c>
      <c r="AD1504" t="s">
        <v>115</v>
      </c>
      <c r="AE1504">
        <v>0</v>
      </c>
      <c r="AF1504">
        <v>0</v>
      </c>
      <c r="AG1504">
        <v>0</v>
      </c>
      <c r="AH1504">
        <v>0</v>
      </c>
      <c r="AI1504">
        <v>0</v>
      </c>
      <c r="AJ1504">
        <v>0</v>
      </c>
      <c r="AK1504">
        <v>0</v>
      </c>
      <c r="AL1504">
        <v>0</v>
      </c>
      <c r="AM1504" t="s">
        <v>101</v>
      </c>
      <c r="AN1504" t="s">
        <v>82</v>
      </c>
      <c r="AO1504">
        <v>0</v>
      </c>
      <c r="AP1504">
        <v>0</v>
      </c>
      <c r="AQ1504">
        <v>0</v>
      </c>
      <c r="AR1504" t="s">
        <v>74</v>
      </c>
      <c r="AS1504">
        <v>0</v>
      </c>
      <c r="AT1504" t="s">
        <v>83</v>
      </c>
      <c r="AU1504">
        <v>0</v>
      </c>
      <c r="AV1504">
        <v>0</v>
      </c>
      <c r="AW1504">
        <v>0</v>
      </c>
      <c r="AX1504">
        <v>0</v>
      </c>
      <c r="AY1504">
        <v>0</v>
      </c>
      <c r="AZ1504">
        <v>0</v>
      </c>
      <c r="BA1504">
        <v>0</v>
      </c>
      <c r="BB1504">
        <v>0</v>
      </c>
      <c r="BC1504">
        <v>0</v>
      </c>
      <c r="BD1504" t="s">
        <v>3983</v>
      </c>
      <c r="BE1504">
        <v>0</v>
      </c>
      <c r="BF1504">
        <v>0</v>
      </c>
      <c r="BG1504">
        <v>0</v>
      </c>
      <c r="BH1504">
        <v>0</v>
      </c>
      <c r="BI1504">
        <v>0</v>
      </c>
      <c r="BJ1504">
        <v>0</v>
      </c>
      <c r="BK1504">
        <v>0</v>
      </c>
      <c r="BL1504">
        <v>0</v>
      </c>
      <c r="BM1504">
        <v>0</v>
      </c>
      <c r="BN1504">
        <v>0</v>
      </c>
      <c r="BO1504">
        <v>40.5</v>
      </c>
      <c r="BP1504">
        <f>VLOOKUP(H1504, Sheet1!$A$2:$B$1758, 2, FALSE)</f>
        <v>0</v>
      </c>
      <c r="BQ1504">
        <f t="shared" si="46"/>
        <v>40.5</v>
      </c>
      <c r="BR1504">
        <f t="shared" si="47"/>
        <v>40.5</v>
      </c>
    </row>
    <row r="1505" spans="1:70" ht="290" x14ac:dyDescent="0.35">
      <c r="A1505">
        <v>6133</v>
      </c>
      <c r="B1505" t="s">
        <v>66</v>
      </c>
      <c r="C1505" t="s">
        <v>1424</v>
      </c>
      <c r="D1505" t="s">
        <v>4911</v>
      </c>
      <c r="E1505" s="2" t="s">
        <v>4912</v>
      </c>
      <c r="F1505" t="s">
        <v>785</v>
      </c>
      <c r="G1505" t="s">
        <v>71</v>
      </c>
      <c r="H1505">
        <v>92617</v>
      </c>
      <c r="I1505">
        <v>0</v>
      </c>
      <c r="J1505" t="s">
        <v>112</v>
      </c>
      <c r="K1505" t="s">
        <v>73</v>
      </c>
      <c r="L1505">
        <v>0</v>
      </c>
      <c r="M1505" t="s">
        <v>74</v>
      </c>
      <c r="N1505" t="s">
        <v>99</v>
      </c>
      <c r="O1505">
        <v>0</v>
      </c>
      <c r="P1505">
        <v>0</v>
      </c>
      <c r="Q1505">
        <v>0</v>
      </c>
      <c r="R1505">
        <v>0</v>
      </c>
      <c r="S1505">
        <v>0</v>
      </c>
      <c r="T1505">
        <v>3</v>
      </c>
      <c r="U1505">
        <v>0</v>
      </c>
      <c r="V1505">
        <v>0</v>
      </c>
      <c r="W1505" t="s">
        <v>113</v>
      </c>
      <c r="X1505" t="s">
        <v>114</v>
      </c>
      <c r="Y1505" t="s">
        <v>107</v>
      </c>
      <c r="Z1505">
        <v>33.642963999999999</v>
      </c>
      <c r="AA1505">
        <v>-117.856229</v>
      </c>
      <c r="AB1505" s="1">
        <v>43812</v>
      </c>
      <c r="AC1505">
        <v>75101</v>
      </c>
      <c r="AD1505" t="s">
        <v>115</v>
      </c>
      <c r="AE1505">
        <v>0</v>
      </c>
      <c r="AF1505">
        <v>0</v>
      </c>
      <c r="AG1505">
        <v>0</v>
      </c>
      <c r="AH1505">
        <v>0</v>
      </c>
      <c r="AI1505">
        <v>0</v>
      </c>
      <c r="AJ1505">
        <v>0</v>
      </c>
      <c r="AK1505">
        <v>0</v>
      </c>
      <c r="AL1505">
        <v>0</v>
      </c>
      <c r="AM1505" t="s">
        <v>93</v>
      </c>
      <c r="AN1505" t="s">
        <v>82</v>
      </c>
      <c r="AO1505">
        <v>0</v>
      </c>
      <c r="AP1505">
        <v>0</v>
      </c>
      <c r="AQ1505">
        <v>0</v>
      </c>
      <c r="AR1505" t="s">
        <v>74</v>
      </c>
      <c r="AS1505">
        <v>0</v>
      </c>
      <c r="AT1505" t="s">
        <v>83</v>
      </c>
      <c r="AU1505">
        <v>0</v>
      </c>
      <c r="AV1505">
        <v>0</v>
      </c>
      <c r="AW1505">
        <v>0</v>
      </c>
      <c r="AX1505">
        <v>0</v>
      </c>
      <c r="AY1505">
        <v>0</v>
      </c>
      <c r="AZ1505">
        <v>0</v>
      </c>
      <c r="BA1505">
        <v>0</v>
      </c>
      <c r="BB1505">
        <v>0</v>
      </c>
      <c r="BC1505">
        <v>0</v>
      </c>
      <c r="BD1505" t="s">
        <v>1427</v>
      </c>
      <c r="BE1505">
        <v>0</v>
      </c>
      <c r="BF1505">
        <v>0</v>
      </c>
      <c r="BG1505">
        <v>0</v>
      </c>
      <c r="BH1505">
        <v>0</v>
      </c>
      <c r="BI1505">
        <v>0</v>
      </c>
      <c r="BJ1505">
        <v>0</v>
      </c>
      <c r="BK1505">
        <v>0</v>
      </c>
      <c r="BL1505">
        <v>0</v>
      </c>
      <c r="BM1505">
        <v>0</v>
      </c>
      <c r="BN1505">
        <v>0</v>
      </c>
      <c r="BO1505">
        <v>29.25</v>
      </c>
      <c r="BP1505">
        <f>VLOOKUP(H1505, Sheet1!$A$2:$B$1758, 2, FALSE)</f>
        <v>24.301748722597804</v>
      </c>
      <c r="BQ1505">
        <f t="shared" si="46"/>
        <v>40.943025672076743</v>
      </c>
      <c r="BR1505">
        <f t="shared" si="47"/>
        <v>40.943025672076743</v>
      </c>
    </row>
    <row r="1506" spans="1:70" ht="87" x14ac:dyDescent="0.35">
      <c r="A1506">
        <v>6134</v>
      </c>
      <c r="B1506" t="s">
        <v>66</v>
      </c>
      <c r="C1506" t="s">
        <v>4913</v>
      </c>
      <c r="D1506" t="s">
        <v>4914</v>
      </c>
      <c r="E1506" s="2" t="s">
        <v>4915</v>
      </c>
      <c r="F1506" t="s">
        <v>88</v>
      </c>
      <c r="G1506" t="s">
        <v>71</v>
      </c>
      <c r="H1506">
        <v>91325</v>
      </c>
      <c r="I1506">
        <v>0</v>
      </c>
      <c r="J1506" t="s">
        <v>112</v>
      </c>
      <c r="K1506" t="s">
        <v>73</v>
      </c>
      <c r="L1506">
        <v>0</v>
      </c>
      <c r="M1506" t="s">
        <v>74</v>
      </c>
      <c r="N1506" t="s">
        <v>99</v>
      </c>
      <c r="O1506">
        <v>0</v>
      </c>
      <c r="P1506">
        <v>0</v>
      </c>
      <c r="Q1506">
        <v>0</v>
      </c>
      <c r="R1506">
        <v>0</v>
      </c>
      <c r="S1506">
        <v>0</v>
      </c>
      <c r="T1506">
        <v>2</v>
      </c>
      <c r="U1506">
        <v>0</v>
      </c>
      <c r="V1506">
        <v>0</v>
      </c>
      <c r="W1506" t="s">
        <v>113</v>
      </c>
      <c r="X1506" t="s">
        <v>114</v>
      </c>
      <c r="Y1506" t="s">
        <v>107</v>
      </c>
      <c r="Z1506">
        <v>34.244371999999998</v>
      </c>
      <c r="AA1506">
        <v>-118.53217100000001</v>
      </c>
      <c r="AB1506" s="1">
        <v>43812</v>
      </c>
      <c r="AC1506">
        <v>75102</v>
      </c>
      <c r="AD1506" t="s">
        <v>115</v>
      </c>
      <c r="AE1506">
        <v>0</v>
      </c>
      <c r="AF1506">
        <v>0</v>
      </c>
      <c r="AG1506">
        <v>0</v>
      </c>
      <c r="AH1506">
        <v>0</v>
      </c>
      <c r="AI1506">
        <v>0</v>
      </c>
      <c r="AJ1506">
        <v>0</v>
      </c>
      <c r="AK1506">
        <v>0</v>
      </c>
      <c r="AL1506">
        <v>0</v>
      </c>
      <c r="AM1506" t="s">
        <v>93</v>
      </c>
      <c r="AN1506" t="s">
        <v>82</v>
      </c>
      <c r="AO1506">
        <v>0</v>
      </c>
      <c r="AP1506">
        <v>0</v>
      </c>
      <c r="AQ1506">
        <v>0</v>
      </c>
      <c r="AR1506" t="s">
        <v>74</v>
      </c>
      <c r="AS1506">
        <v>0</v>
      </c>
      <c r="AT1506" t="s">
        <v>83</v>
      </c>
      <c r="AU1506">
        <v>0</v>
      </c>
      <c r="AV1506">
        <v>0</v>
      </c>
      <c r="AW1506">
        <v>0</v>
      </c>
      <c r="AX1506">
        <v>0</v>
      </c>
      <c r="AY1506">
        <v>0</v>
      </c>
      <c r="AZ1506">
        <v>0</v>
      </c>
      <c r="BA1506">
        <v>0</v>
      </c>
      <c r="BB1506">
        <v>0</v>
      </c>
      <c r="BC1506">
        <v>0</v>
      </c>
      <c r="BD1506" t="s">
        <v>103</v>
      </c>
      <c r="BE1506">
        <v>0</v>
      </c>
      <c r="BF1506">
        <v>0</v>
      </c>
      <c r="BG1506">
        <v>0</v>
      </c>
      <c r="BH1506">
        <v>0</v>
      </c>
      <c r="BI1506">
        <v>0</v>
      </c>
      <c r="BJ1506">
        <v>0</v>
      </c>
      <c r="BK1506">
        <v>0</v>
      </c>
      <c r="BL1506">
        <v>0</v>
      </c>
      <c r="BM1506">
        <v>0</v>
      </c>
      <c r="BN1506">
        <v>0</v>
      </c>
      <c r="BO1506">
        <v>9.3000000000000007</v>
      </c>
      <c r="BP1506">
        <f>VLOOKUP(H1506, Sheet1!$A$2:$B$1758, 2, FALSE)</f>
        <v>0</v>
      </c>
      <c r="BQ1506">
        <f t="shared" si="46"/>
        <v>9.3000000000000007</v>
      </c>
      <c r="BR1506">
        <f t="shared" si="47"/>
        <v>9.3000000000000007</v>
      </c>
    </row>
    <row r="1507" spans="1:70" ht="130.5" x14ac:dyDescent="0.35">
      <c r="A1507">
        <v>6135</v>
      </c>
      <c r="B1507" t="s">
        <v>66</v>
      </c>
      <c r="C1507" t="s">
        <v>4913</v>
      </c>
      <c r="D1507" t="s">
        <v>4916</v>
      </c>
      <c r="E1507" s="2" t="s">
        <v>4917</v>
      </c>
      <c r="F1507" t="s">
        <v>88</v>
      </c>
      <c r="G1507" t="s">
        <v>71</v>
      </c>
      <c r="H1507">
        <v>91325</v>
      </c>
      <c r="I1507">
        <v>0</v>
      </c>
      <c r="J1507" t="s">
        <v>112</v>
      </c>
      <c r="K1507" t="s">
        <v>73</v>
      </c>
      <c r="L1507">
        <v>0</v>
      </c>
      <c r="M1507" t="s">
        <v>74</v>
      </c>
      <c r="N1507" t="s">
        <v>99</v>
      </c>
      <c r="O1507">
        <v>0</v>
      </c>
      <c r="P1507">
        <v>0</v>
      </c>
      <c r="Q1507">
        <v>0</v>
      </c>
      <c r="R1507">
        <v>0</v>
      </c>
      <c r="S1507">
        <v>0</v>
      </c>
      <c r="T1507">
        <v>4</v>
      </c>
      <c r="U1507">
        <v>0</v>
      </c>
      <c r="V1507">
        <v>0</v>
      </c>
      <c r="W1507" t="s">
        <v>113</v>
      </c>
      <c r="X1507" t="s">
        <v>114</v>
      </c>
      <c r="Y1507" t="s">
        <v>78</v>
      </c>
      <c r="Z1507">
        <v>34.235964000000003</v>
      </c>
      <c r="AA1507">
        <v>-118.52357840000001</v>
      </c>
      <c r="AB1507" s="1">
        <v>43812</v>
      </c>
      <c r="AC1507">
        <v>75103</v>
      </c>
      <c r="AD1507" t="s">
        <v>115</v>
      </c>
      <c r="AE1507">
        <v>0</v>
      </c>
      <c r="AF1507">
        <v>0</v>
      </c>
      <c r="AG1507">
        <v>0</v>
      </c>
      <c r="AH1507">
        <v>0</v>
      </c>
      <c r="AI1507">
        <v>0</v>
      </c>
      <c r="AJ1507">
        <v>0</v>
      </c>
      <c r="AK1507">
        <v>0</v>
      </c>
      <c r="AL1507">
        <v>0</v>
      </c>
      <c r="AM1507" t="s">
        <v>93</v>
      </c>
      <c r="AN1507" t="s">
        <v>82</v>
      </c>
      <c r="AO1507">
        <v>0</v>
      </c>
      <c r="AP1507">
        <v>0</v>
      </c>
      <c r="AQ1507">
        <v>0</v>
      </c>
      <c r="AR1507" t="s">
        <v>74</v>
      </c>
      <c r="AS1507">
        <v>0</v>
      </c>
      <c r="AT1507" t="s">
        <v>83</v>
      </c>
      <c r="AU1507">
        <v>0</v>
      </c>
      <c r="AV1507">
        <v>0</v>
      </c>
      <c r="AW1507">
        <v>0</v>
      </c>
      <c r="AX1507">
        <v>0</v>
      </c>
      <c r="AY1507">
        <v>0</v>
      </c>
      <c r="AZ1507">
        <v>0</v>
      </c>
      <c r="BA1507">
        <v>0</v>
      </c>
      <c r="BB1507">
        <v>0</v>
      </c>
      <c r="BC1507">
        <v>0</v>
      </c>
      <c r="BD1507" t="s">
        <v>103</v>
      </c>
      <c r="BE1507">
        <v>0</v>
      </c>
      <c r="BF1507">
        <v>0</v>
      </c>
      <c r="BG1507">
        <v>0</v>
      </c>
      <c r="BH1507">
        <v>0</v>
      </c>
      <c r="BI1507">
        <v>0</v>
      </c>
      <c r="BJ1507">
        <v>0</v>
      </c>
      <c r="BK1507">
        <v>0</v>
      </c>
      <c r="BL1507">
        <v>0</v>
      </c>
      <c r="BM1507">
        <v>0</v>
      </c>
      <c r="BN1507">
        <v>0</v>
      </c>
      <c r="BO1507">
        <v>29.875</v>
      </c>
      <c r="BP1507">
        <f>VLOOKUP(H1507, Sheet1!$A$2:$B$1758, 2, FALSE)</f>
        <v>0</v>
      </c>
      <c r="BQ1507">
        <f t="shared" si="46"/>
        <v>29.875</v>
      </c>
      <c r="BR1507">
        <f t="shared" si="47"/>
        <v>29.875</v>
      </c>
    </row>
    <row r="1508" spans="1:70" ht="319" x14ac:dyDescent="0.35">
      <c r="A1508">
        <v>6149</v>
      </c>
      <c r="B1508" t="s">
        <v>66</v>
      </c>
      <c r="C1508" t="s">
        <v>1126</v>
      </c>
      <c r="D1508" t="s">
        <v>4918</v>
      </c>
      <c r="E1508" s="2" t="s">
        <v>4919</v>
      </c>
      <c r="F1508" t="s">
        <v>785</v>
      </c>
      <c r="G1508" t="s">
        <v>71</v>
      </c>
      <c r="H1508">
        <v>92617</v>
      </c>
      <c r="I1508">
        <v>0</v>
      </c>
      <c r="J1508" t="s">
        <v>112</v>
      </c>
      <c r="K1508" t="s">
        <v>73</v>
      </c>
      <c r="L1508">
        <v>0</v>
      </c>
      <c r="M1508" t="s">
        <v>74</v>
      </c>
      <c r="N1508" t="s">
        <v>99</v>
      </c>
      <c r="O1508">
        <v>0</v>
      </c>
      <c r="P1508">
        <v>0</v>
      </c>
      <c r="Q1508">
        <v>0</v>
      </c>
      <c r="R1508">
        <v>0</v>
      </c>
      <c r="S1508">
        <v>0</v>
      </c>
      <c r="T1508">
        <v>4</v>
      </c>
      <c r="U1508">
        <v>0</v>
      </c>
      <c r="V1508">
        <v>0</v>
      </c>
      <c r="W1508" t="s">
        <v>113</v>
      </c>
      <c r="X1508" t="s">
        <v>114</v>
      </c>
      <c r="Y1508" t="s">
        <v>107</v>
      </c>
      <c r="Z1508">
        <v>33.647944000000003</v>
      </c>
      <c r="AA1508">
        <v>-117.837971</v>
      </c>
      <c r="AB1508" s="1">
        <v>43812</v>
      </c>
      <c r="AC1508">
        <v>75286</v>
      </c>
      <c r="AD1508" t="s">
        <v>115</v>
      </c>
      <c r="AE1508">
        <v>0</v>
      </c>
      <c r="AF1508">
        <v>0</v>
      </c>
      <c r="AG1508">
        <v>0</v>
      </c>
      <c r="AH1508">
        <v>0</v>
      </c>
      <c r="AI1508">
        <v>0</v>
      </c>
      <c r="AJ1508">
        <v>0</v>
      </c>
      <c r="AK1508">
        <v>0</v>
      </c>
      <c r="AL1508">
        <v>0</v>
      </c>
      <c r="AM1508" t="s">
        <v>93</v>
      </c>
      <c r="AN1508" t="s">
        <v>82</v>
      </c>
      <c r="AO1508">
        <v>0</v>
      </c>
      <c r="AP1508">
        <v>0</v>
      </c>
      <c r="AQ1508">
        <v>0</v>
      </c>
      <c r="AR1508" t="s">
        <v>74</v>
      </c>
      <c r="AS1508">
        <v>0</v>
      </c>
      <c r="AT1508" t="s">
        <v>83</v>
      </c>
      <c r="AU1508">
        <v>0</v>
      </c>
      <c r="AV1508">
        <v>0</v>
      </c>
      <c r="AW1508">
        <v>0</v>
      </c>
      <c r="AX1508">
        <v>0</v>
      </c>
      <c r="AY1508">
        <v>0</v>
      </c>
      <c r="AZ1508">
        <v>0</v>
      </c>
      <c r="BA1508">
        <v>0</v>
      </c>
      <c r="BB1508">
        <v>0</v>
      </c>
      <c r="BC1508">
        <v>0</v>
      </c>
      <c r="BD1508" t="s">
        <v>1129</v>
      </c>
      <c r="BE1508">
        <v>0</v>
      </c>
      <c r="BF1508">
        <v>0</v>
      </c>
      <c r="BG1508">
        <v>0</v>
      </c>
      <c r="BH1508">
        <v>0</v>
      </c>
      <c r="BI1508">
        <v>0</v>
      </c>
      <c r="BJ1508">
        <v>0</v>
      </c>
      <c r="BK1508">
        <v>0</v>
      </c>
      <c r="BL1508">
        <v>0</v>
      </c>
      <c r="BM1508">
        <v>0</v>
      </c>
      <c r="BN1508">
        <v>0</v>
      </c>
      <c r="BO1508">
        <v>7.1666666670000003</v>
      </c>
      <c r="BP1508">
        <f>VLOOKUP(H1508, Sheet1!$A$2:$B$1758, 2, FALSE)</f>
        <v>24.301748722597804</v>
      </c>
      <c r="BQ1508">
        <f t="shared" si="46"/>
        <v>18.859692339076748</v>
      </c>
      <c r="BR1508">
        <f t="shared" si="47"/>
        <v>18.859692339076748</v>
      </c>
    </row>
    <row r="1509" spans="1:70" x14ac:dyDescent="0.35">
      <c r="A1509">
        <v>6153</v>
      </c>
      <c r="B1509" t="s">
        <v>66</v>
      </c>
      <c r="C1509" t="s">
        <v>2368</v>
      </c>
      <c r="D1509" t="s">
        <v>4920</v>
      </c>
      <c r="E1509" t="s">
        <v>4921</v>
      </c>
      <c r="F1509" t="s">
        <v>1102</v>
      </c>
      <c r="G1509" t="s">
        <v>71</v>
      </c>
      <c r="H1509">
        <v>94901</v>
      </c>
      <c r="I1509">
        <v>0</v>
      </c>
      <c r="J1509" t="s">
        <v>112</v>
      </c>
      <c r="K1509" t="s">
        <v>73</v>
      </c>
      <c r="L1509">
        <v>0</v>
      </c>
      <c r="M1509" t="s">
        <v>74</v>
      </c>
      <c r="N1509" t="s">
        <v>99</v>
      </c>
      <c r="O1509">
        <v>0</v>
      </c>
      <c r="P1509">
        <v>0</v>
      </c>
      <c r="Q1509">
        <v>0</v>
      </c>
      <c r="R1509">
        <v>0</v>
      </c>
      <c r="S1509">
        <v>0</v>
      </c>
      <c r="T1509">
        <v>2</v>
      </c>
      <c r="U1509">
        <v>0</v>
      </c>
      <c r="V1509">
        <v>0</v>
      </c>
      <c r="W1509" t="s">
        <v>113</v>
      </c>
      <c r="X1509" t="s">
        <v>114</v>
      </c>
      <c r="Y1509" t="s">
        <v>78</v>
      </c>
      <c r="Z1509">
        <v>37.972504399999998</v>
      </c>
      <c r="AA1509">
        <v>-122.5284707</v>
      </c>
      <c r="AB1509" s="1">
        <v>43812</v>
      </c>
      <c r="AC1509">
        <v>75299</v>
      </c>
      <c r="AD1509" t="s">
        <v>115</v>
      </c>
      <c r="AE1509">
        <v>0</v>
      </c>
      <c r="AF1509">
        <v>0</v>
      </c>
      <c r="AG1509">
        <v>0</v>
      </c>
      <c r="AH1509">
        <v>0</v>
      </c>
      <c r="AI1509">
        <v>0</v>
      </c>
      <c r="AJ1509">
        <v>0</v>
      </c>
      <c r="AK1509">
        <v>0</v>
      </c>
      <c r="AL1509">
        <v>0</v>
      </c>
      <c r="AM1509" t="s">
        <v>93</v>
      </c>
      <c r="AN1509" t="s">
        <v>82</v>
      </c>
      <c r="AO1509">
        <v>0</v>
      </c>
      <c r="AP1509">
        <v>0</v>
      </c>
      <c r="AQ1509">
        <v>0</v>
      </c>
      <c r="AR1509" t="s">
        <v>74</v>
      </c>
      <c r="AS1509">
        <v>0</v>
      </c>
      <c r="AT1509" t="s">
        <v>83</v>
      </c>
      <c r="AU1509">
        <v>0</v>
      </c>
      <c r="AV1509">
        <v>0</v>
      </c>
      <c r="AW1509">
        <v>0</v>
      </c>
      <c r="AX1509">
        <v>0</v>
      </c>
      <c r="AY1509">
        <v>0</v>
      </c>
      <c r="AZ1509">
        <v>0</v>
      </c>
      <c r="BA1509">
        <v>0</v>
      </c>
      <c r="BB1509">
        <v>0</v>
      </c>
      <c r="BC1509">
        <v>0</v>
      </c>
      <c r="BD1509" t="s">
        <v>103</v>
      </c>
      <c r="BE1509">
        <v>0</v>
      </c>
      <c r="BF1509">
        <v>0</v>
      </c>
      <c r="BG1509">
        <v>0</v>
      </c>
      <c r="BH1509">
        <v>0</v>
      </c>
      <c r="BI1509">
        <v>0</v>
      </c>
      <c r="BJ1509">
        <v>0</v>
      </c>
      <c r="BK1509">
        <v>0</v>
      </c>
      <c r="BL1509">
        <v>0</v>
      </c>
      <c r="BM1509">
        <v>0</v>
      </c>
      <c r="BN1509">
        <v>0</v>
      </c>
      <c r="BO1509">
        <v>25</v>
      </c>
      <c r="BP1509">
        <f>VLOOKUP(H1509, Sheet1!$A$2:$B$1758, 2, FALSE)</f>
        <v>16.939691547178732</v>
      </c>
      <c r="BQ1509">
        <f t="shared" si="46"/>
        <v>33.150699375557053</v>
      </c>
      <c r="BR1509">
        <f t="shared" si="47"/>
        <v>33.150699375557053</v>
      </c>
    </row>
    <row r="1510" spans="1:70" x14ac:dyDescent="0.35">
      <c r="A1510">
        <v>6155</v>
      </c>
      <c r="B1510" t="s">
        <v>66</v>
      </c>
      <c r="C1510" t="s">
        <v>4922</v>
      </c>
      <c r="D1510" t="s">
        <v>4923</v>
      </c>
      <c r="E1510" t="s">
        <v>4924</v>
      </c>
      <c r="F1510" t="s">
        <v>646</v>
      </c>
      <c r="G1510" t="s">
        <v>71</v>
      </c>
      <c r="H1510">
        <v>94061</v>
      </c>
      <c r="I1510">
        <v>0</v>
      </c>
      <c r="J1510" t="s">
        <v>112</v>
      </c>
      <c r="K1510" t="s">
        <v>73</v>
      </c>
      <c r="L1510">
        <v>0</v>
      </c>
      <c r="M1510" t="s">
        <v>74</v>
      </c>
      <c r="N1510" t="s">
        <v>99</v>
      </c>
      <c r="O1510">
        <v>0</v>
      </c>
      <c r="P1510">
        <v>0</v>
      </c>
      <c r="Q1510">
        <v>0</v>
      </c>
      <c r="R1510">
        <v>0</v>
      </c>
      <c r="S1510">
        <v>0</v>
      </c>
      <c r="T1510">
        <v>2</v>
      </c>
      <c r="U1510">
        <v>0</v>
      </c>
      <c r="V1510">
        <v>0</v>
      </c>
      <c r="W1510" t="s">
        <v>113</v>
      </c>
      <c r="X1510" t="s">
        <v>114</v>
      </c>
      <c r="Y1510" t="s">
        <v>78</v>
      </c>
      <c r="Z1510">
        <v>37.448781599999997</v>
      </c>
      <c r="AA1510">
        <v>-122.2647608</v>
      </c>
      <c r="AB1510" s="1">
        <v>43812</v>
      </c>
      <c r="AC1510">
        <v>75304</v>
      </c>
      <c r="AD1510" t="s">
        <v>115</v>
      </c>
      <c r="AE1510">
        <v>0</v>
      </c>
      <c r="AF1510">
        <v>0</v>
      </c>
      <c r="AG1510">
        <v>0</v>
      </c>
      <c r="AH1510">
        <v>0</v>
      </c>
      <c r="AI1510">
        <v>0</v>
      </c>
      <c r="AJ1510">
        <v>0</v>
      </c>
      <c r="AK1510">
        <v>0</v>
      </c>
      <c r="AL1510">
        <v>0</v>
      </c>
      <c r="AM1510" t="s">
        <v>93</v>
      </c>
      <c r="AN1510" t="s">
        <v>82</v>
      </c>
      <c r="AO1510">
        <v>0</v>
      </c>
      <c r="AP1510">
        <v>0</v>
      </c>
      <c r="AQ1510">
        <v>0</v>
      </c>
      <c r="AR1510" t="s">
        <v>74</v>
      </c>
      <c r="AS1510">
        <v>0</v>
      </c>
      <c r="AT1510" t="s">
        <v>83</v>
      </c>
      <c r="AU1510">
        <v>0</v>
      </c>
      <c r="AV1510">
        <v>0</v>
      </c>
      <c r="AW1510">
        <v>0</v>
      </c>
      <c r="AX1510">
        <v>0</v>
      </c>
      <c r="AY1510">
        <v>0</v>
      </c>
      <c r="AZ1510">
        <v>0</v>
      </c>
      <c r="BA1510">
        <v>0</v>
      </c>
      <c r="BB1510">
        <v>0</v>
      </c>
      <c r="BC1510">
        <v>0</v>
      </c>
      <c r="BD1510" t="s">
        <v>2875</v>
      </c>
      <c r="BE1510">
        <v>0</v>
      </c>
      <c r="BF1510">
        <v>0</v>
      </c>
      <c r="BG1510">
        <v>0</v>
      </c>
      <c r="BH1510">
        <v>0</v>
      </c>
      <c r="BI1510">
        <v>0</v>
      </c>
      <c r="BJ1510">
        <v>0</v>
      </c>
      <c r="BK1510">
        <v>0</v>
      </c>
      <c r="BL1510">
        <v>0</v>
      </c>
      <c r="BM1510">
        <v>0</v>
      </c>
      <c r="BN1510">
        <v>0</v>
      </c>
      <c r="BO1510">
        <v>17.88888889</v>
      </c>
      <c r="BP1510">
        <f>VLOOKUP(H1510, Sheet1!$A$2:$B$1758, 2, FALSE)</f>
        <v>24.990910628666509</v>
      </c>
      <c r="BQ1510">
        <f t="shared" si="46"/>
        <v>29.9135115986466</v>
      </c>
      <c r="BR1510">
        <f t="shared" si="47"/>
        <v>29.9135115986466</v>
      </c>
    </row>
    <row r="1511" spans="1:70" x14ac:dyDescent="0.35">
      <c r="A1511">
        <v>6156</v>
      </c>
      <c r="B1511" t="s">
        <v>66</v>
      </c>
      <c r="C1511" t="s">
        <v>4925</v>
      </c>
      <c r="D1511" t="s">
        <v>4926</v>
      </c>
      <c r="E1511" t="s">
        <v>4927</v>
      </c>
      <c r="F1511" t="s">
        <v>2772</v>
      </c>
      <c r="G1511" t="s">
        <v>71</v>
      </c>
      <c r="H1511">
        <v>94040</v>
      </c>
      <c r="I1511">
        <v>0</v>
      </c>
      <c r="J1511" t="s">
        <v>112</v>
      </c>
      <c r="K1511" t="s">
        <v>73</v>
      </c>
      <c r="L1511">
        <v>0</v>
      </c>
      <c r="M1511" t="s">
        <v>74</v>
      </c>
      <c r="N1511" t="s">
        <v>99</v>
      </c>
      <c r="O1511">
        <v>0</v>
      </c>
      <c r="P1511">
        <v>0</v>
      </c>
      <c r="Q1511">
        <v>0</v>
      </c>
      <c r="R1511">
        <v>0</v>
      </c>
      <c r="S1511">
        <v>0</v>
      </c>
      <c r="T1511">
        <v>2</v>
      </c>
      <c r="U1511">
        <v>0</v>
      </c>
      <c r="V1511">
        <v>0</v>
      </c>
      <c r="W1511" t="s">
        <v>113</v>
      </c>
      <c r="X1511" t="s">
        <v>114</v>
      </c>
      <c r="Y1511" t="s">
        <v>78</v>
      </c>
      <c r="Z1511">
        <v>37.381551700000003</v>
      </c>
      <c r="AA1511">
        <v>-122.075918</v>
      </c>
      <c r="AB1511" s="1">
        <v>43812</v>
      </c>
      <c r="AC1511">
        <v>75305</v>
      </c>
      <c r="AD1511" t="s">
        <v>115</v>
      </c>
      <c r="AE1511">
        <v>0</v>
      </c>
      <c r="AF1511">
        <v>0</v>
      </c>
      <c r="AG1511">
        <v>0</v>
      </c>
      <c r="AH1511">
        <v>0</v>
      </c>
      <c r="AI1511">
        <v>0</v>
      </c>
      <c r="AJ1511">
        <v>0</v>
      </c>
      <c r="AK1511">
        <v>0</v>
      </c>
      <c r="AL1511">
        <v>0</v>
      </c>
      <c r="AM1511" t="s">
        <v>93</v>
      </c>
      <c r="AN1511" t="s">
        <v>82</v>
      </c>
      <c r="AO1511">
        <v>0</v>
      </c>
      <c r="AP1511">
        <v>0</v>
      </c>
      <c r="AQ1511">
        <v>0</v>
      </c>
      <c r="AR1511" t="s">
        <v>74</v>
      </c>
      <c r="AS1511">
        <v>0</v>
      </c>
      <c r="AT1511" t="s">
        <v>83</v>
      </c>
      <c r="AU1511">
        <v>0</v>
      </c>
      <c r="AV1511">
        <v>0</v>
      </c>
      <c r="AW1511">
        <v>0</v>
      </c>
      <c r="AX1511">
        <v>0</v>
      </c>
      <c r="AY1511">
        <v>0</v>
      </c>
      <c r="AZ1511">
        <v>0</v>
      </c>
      <c r="BA1511">
        <v>0</v>
      </c>
      <c r="BB1511">
        <v>0</v>
      </c>
      <c r="BC1511">
        <v>0</v>
      </c>
      <c r="BD1511" t="s">
        <v>4928</v>
      </c>
      <c r="BE1511">
        <v>0</v>
      </c>
      <c r="BF1511">
        <v>0</v>
      </c>
      <c r="BG1511">
        <v>0</v>
      </c>
      <c r="BH1511">
        <v>0</v>
      </c>
      <c r="BI1511">
        <v>0</v>
      </c>
      <c r="BJ1511">
        <v>0</v>
      </c>
      <c r="BK1511">
        <v>0</v>
      </c>
      <c r="BL1511">
        <v>0</v>
      </c>
      <c r="BM1511">
        <v>0</v>
      </c>
      <c r="BN1511">
        <v>0</v>
      </c>
      <c r="BO1511">
        <v>73</v>
      </c>
      <c r="BP1511">
        <f>VLOOKUP(H1511, Sheet1!$A$2:$B$1758, 2, FALSE)</f>
        <v>19.685196913506285</v>
      </c>
      <c r="BQ1511">
        <f t="shared" si="46"/>
        <v>82.47172631471885</v>
      </c>
      <c r="BR1511">
        <f t="shared" si="47"/>
        <v>82.47172631471885</v>
      </c>
    </row>
    <row r="1512" spans="1:70" x14ac:dyDescent="0.35">
      <c r="A1512">
        <v>6157</v>
      </c>
      <c r="B1512" t="s">
        <v>66</v>
      </c>
      <c r="C1512" t="s">
        <v>4922</v>
      </c>
      <c r="D1512" t="s">
        <v>4929</v>
      </c>
      <c r="E1512" t="s">
        <v>4930</v>
      </c>
      <c r="F1512" t="s">
        <v>646</v>
      </c>
      <c r="G1512" t="s">
        <v>71</v>
      </c>
      <c r="H1512">
        <v>94061</v>
      </c>
      <c r="I1512">
        <v>0</v>
      </c>
      <c r="J1512" t="s">
        <v>112</v>
      </c>
      <c r="K1512" t="s">
        <v>73</v>
      </c>
      <c r="L1512">
        <v>0</v>
      </c>
      <c r="M1512" t="s">
        <v>74</v>
      </c>
      <c r="N1512" t="s">
        <v>99</v>
      </c>
      <c r="O1512">
        <v>0</v>
      </c>
      <c r="P1512">
        <v>0</v>
      </c>
      <c r="Q1512">
        <v>0</v>
      </c>
      <c r="R1512">
        <v>0</v>
      </c>
      <c r="S1512">
        <v>0</v>
      </c>
      <c r="T1512">
        <v>2</v>
      </c>
      <c r="U1512">
        <v>0</v>
      </c>
      <c r="V1512">
        <v>0</v>
      </c>
      <c r="W1512" t="s">
        <v>113</v>
      </c>
      <c r="X1512" t="s">
        <v>114</v>
      </c>
      <c r="Y1512" t="s">
        <v>78</v>
      </c>
      <c r="Z1512">
        <v>37.448586800000001</v>
      </c>
      <c r="AA1512">
        <v>-122.26463870000001</v>
      </c>
      <c r="AB1512" s="1">
        <v>43812</v>
      </c>
      <c r="AC1512">
        <v>75306</v>
      </c>
      <c r="AD1512" t="s">
        <v>115</v>
      </c>
      <c r="AE1512">
        <v>0</v>
      </c>
      <c r="AF1512">
        <v>0</v>
      </c>
      <c r="AG1512">
        <v>0</v>
      </c>
      <c r="AH1512">
        <v>0</v>
      </c>
      <c r="AI1512">
        <v>0</v>
      </c>
      <c r="AJ1512">
        <v>0</v>
      </c>
      <c r="AK1512">
        <v>0</v>
      </c>
      <c r="AL1512">
        <v>0</v>
      </c>
      <c r="AM1512" t="s">
        <v>93</v>
      </c>
      <c r="AN1512" t="s">
        <v>82</v>
      </c>
      <c r="AO1512">
        <v>0</v>
      </c>
      <c r="AP1512">
        <v>0</v>
      </c>
      <c r="AQ1512">
        <v>0</v>
      </c>
      <c r="AR1512" t="s">
        <v>74</v>
      </c>
      <c r="AS1512">
        <v>0</v>
      </c>
      <c r="AT1512" t="s">
        <v>83</v>
      </c>
      <c r="AU1512">
        <v>0</v>
      </c>
      <c r="AV1512">
        <v>0</v>
      </c>
      <c r="AW1512">
        <v>0</v>
      </c>
      <c r="AX1512">
        <v>0</v>
      </c>
      <c r="AY1512">
        <v>0</v>
      </c>
      <c r="AZ1512">
        <v>0</v>
      </c>
      <c r="BA1512">
        <v>0</v>
      </c>
      <c r="BB1512">
        <v>0</v>
      </c>
      <c r="BC1512">
        <v>0</v>
      </c>
      <c r="BD1512" t="s">
        <v>2875</v>
      </c>
      <c r="BE1512">
        <v>0</v>
      </c>
      <c r="BF1512">
        <v>0</v>
      </c>
      <c r="BG1512">
        <v>0</v>
      </c>
      <c r="BH1512">
        <v>0</v>
      </c>
      <c r="BI1512">
        <v>0</v>
      </c>
      <c r="BJ1512">
        <v>0</v>
      </c>
      <c r="BK1512">
        <v>0</v>
      </c>
      <c r="BL1512">
        <v>0</v>
      </c>
      <c r="BM1512">
        <v>0</v>
      </c>
      <c r="BN1512">
        <v>0</v>
      </c>
      <c r="BO1512">
        <v>74.7</v>
      </c>
      <c r="BP1512">
        <f>VLOOKUP(H1512, Sheet1!$A$2:$B$1758, 2, FALSE)</f>
        <v>24.990910628666509</v>
      </c>
      <c r="BQ1512">
        <f t="shared" si="46"/>
        <v>86.724622708646606</v>
      </c>
      <c r="BR1512">
        <f t="shared" si="47"/>
        <v>86.724622708646606</v>
      </c>
    </row>
    <row r="1513" spans="1:70" x14ac:dyDescent="0.35">
      <c r="A1513">
        <v>6161</v>
      </c>
      <c r="B1513" t="s">
        <v>66</v>
      </c>
      <c r="C1513" t="s">
        <v>4931</v>
      </c>
      <c r="D1513" t="s">
        <v>4932</v>
      </c>
      <c r="E1513" t="s">
        <v>4933</v>
      </c>
      <c r="F1513" t="s">
        <v>329</v>
      </c>
      <c r="G1513" t="s">
        <v>71</v>
      </c>
      <c r="H1513">
        <v>91006</v>
      </c>
      <c r="I1513">
        <v>0</v>
      </c>
      <c r="J1513" t="s">
        <v>1692</v>
      </c>
      <c r="K1513" t="s">
        <v>73</v>
      </c>
      <c r="L1513">
        <v>0</v>
      </c>
      <c r="M1513" t="s">
        <v>74</v>
      </c>
      <c r="N1513" t="s">
        <v>1693</v>
      </c>
      <c r="O1513">
        <v>0</v>
      </c>
      <c r="P1513">
        <v>0</v>
      </c>
      <c r="Q1513">
        <v>0</v>
      </c>
      <c r="R1513">
        <v>0</v>
      </c>
      <c r="S1513">
        <v>0</v>
      </c>
      <c r="T1513">
        <v>3</v>
      </c>
      <c r="U1513">
        <v>0</v>
      </c>
      <c r="V1513">
        <v>0</v>
      </c>
      <c r="W1513" t="s">
        <v>251</v>
      </c>
      <c r="X1513" t="s">
        <v>252</v>
      </c>
      <c r="Y1513" t="s">
        <v>78</v>
      </c>
      <c r="Z1513">
        <v>34.142478570000002</v>
      </c>
      <c r="AA1513">
        <v>-118.0291811</v>
      </c>
      <c r="AB1513" s="1">
        <v>43622</v>
      </c>
      <c r="AC1513">
        <v>75316</v>
      </c>
      <c r="AD1513" t="s">
        <v>165</v>
      </c>
      <c r="AE1513" t="s">
        <v>92</v>
      </c>
      <c r="AF1513">
        <v>0</v>
      </c>
      <c r="AG1513">
        <v>0</v>
      </c>
      <c r="AH1513" s="1">
        <v>42401</v>
      </c>
      <c r="AI1513">
        <v>0</v>
      </c>
      <c r="AJ1513">
        <v>0</v>
      </c>
      <c r="AK1513">
        <v>0</v>
      </c>
      <c r="AL1513">
        <v>0</v>
      </c>
      <c r="AM1513" t="s">
        <v>93</v>
      </c>
      <c r="AN1513" t="s">
        <v>82</v>
      </c>
      <c r="AO1513">
        <v>0</v>
      </c>
      <c r="AP1513">
        <v>0</v>
      </c>
      <c r="AQ1513">
        <v>0</v>
      </c>
      <c r="AR1513" t="s">
        <v>74</v>
      </c>
      <c r="AS1513">
        <v>0</v>
      </c>
      <c r="AT1513" t="s">
        <v>83</v>
      </c>
      <c r="AU1513">
        <v>0</v>
      </c>
      <c r="AV1513">
        <v>0</v>
      </c>
      <c r="AW1513" t="s">
        <v>94</v>
      </c>
      <c r="AX1513">
        <v>0</v>
      </c>
      <c r="AY1513">
        <v>0</v>
      </c>
      <c r="AZ1513">
        <v>0</v>
      </c>
      <c r="BA1513">
        <v>0</v>
      </c>
      <c r="BB1513">
        <v>0</v>
      </c>
      <c r="BC1513">
        <v>0</v>
      </c>
      <c r="BD1513" t="s">
        <v>1694</v>
      </c>
      <c r="BE1513">
        <v>0</v>
      </c>
      <c r="BF1513">
        <v>0</v>
      </c>
      <c r="BG1513">
        <v>0</v>
      </c>
      <c r="BH1513">
        <v>0</v>
      </c>
      <c r="BI1513">
        <v>0</v>
      </c>
      <c r="BJ1513">
        <v>0</v>
      </c>
      <c r="BK1513">
        <v>0</v>
      </c>
      <c r="BL1513">
        <v>0</v>
      </c>
      <c r="BM1513">
        <v>0</v>
      </c>
      <c r="BN1513">
        <v>0</v>
      </c>
      <c r="BO1513">
        <v>44.083333330000002</v>
      </c>
      <c r="BP1513">
        <f>VLOOKUP(H1513, Sheet1!$A$2:$B$1758, 2, FALSE)</f>
        <v>23.212157478070065</v>
      </c>
      <c r="BQ1513">
        <f t="shared" si="46"/>
        <v>55.252091446693555</v>
      </c>
      <c r="BR1513">
        <f t="shared" si="47"/>
        <v>55.252091446693555</v>
      </c>
    </row>
    <row r="1514" spans="1:70" x14ac:dyDescent="0.35">
      <c r="A1514">
        <v>6162</v>
      </c>
      <c r="B1514" t="s">
        <v>66</v>
      </c>
      <c r="C1514" t="s">
        <v>4934</v>
      </c>
      <c r="D1514" t="s">
        <v>4935</v>
      </c>
      <c r="E1514" t="s">
        <v>4933</v>
      </c>
      <c r="F1514" t="s">
        <v>1582</v>
      </c>
      <c r="G1514" t="s">
        <v>71</v>
      </c>
      <c r="H1514">
        <v>91016</v>
      </c>
      <c r="I1514">
        <v>0</v>
      </c>
      <c r="J1514" t="s">
        <v>1692</v>
      </c>
      <c r="K1514" t="s">
        <v>73</v>
      </c>
      <c r="L1514">
        <v>0</v>
      </c>
      <c r="M1514" t="s">
        <v>74</v>
      </c>
      <c r="N1514" t="s">
        <v>1693</v>
      </c>
      <c r="O1514">
        <v>0</v>
      </c>
      <c r="P1514">
        <v>0</v>
      </c>
      <c r="Q1514">
        <v>0</v>
      </c>
      <c r="R1514">
        <v>0</v>
      </c>
      <c r="S1514">
        <v>0</v>
      </c>
      <c r="T1514">
        <v>3</v>
      </c>
      <c r="U1514">
        <v>0</v>
      </c>
      <c r="V1514">
        <v>0</v>
      </c>
      <c r="W1514" t="s">
        <v>251</v>
      </c>
      <c r="X1514" t="s">
        <v>252</v>
      </c>
      <c r="Y1514" t="s">
        <v>107</v>
      </c>
      <c r="Z1514">
        <v>34.133901999999999</v>
      </c>
      <c r="AA1514">
        <v>-118.00269900000001</v>
      </c>
      <c r="AB1514" s="1">
        <v>43622</v>
      </c>
      <c r="AC1514">
        <v>75317</v>
      </c>
      <c r="AD1514" t="s">
        <v>165</v>
      </c>
      <c r="AE1514" t="s">
        <v>92</v>
      </c>
      <c r="AF1514">
        <v>0</v>
      </c>
      <c r="AG1514">
        <v>0</v>
      </c>
      <c r="AH1514" s="1">
        <v>42401</v>
      </c>
      <c r="AI1514">
        <v>0</v>
      </c>
      <c r="AJ1514">
        <v>0</v>
      </c>
      <c r="AK1514">
        <v>0</v>
      </c>
      <c r="AL1514">
        <v>0</v>
      </c>
      <c r="AM1514" t="s">
        <v>93</v>
      </c>
      <c r="AN1514" t="s">
        <v>82</v>
      </c>
      <c r="AO1514">
        <v>0</v>
      </c>
      <c r="AP1514">
        <v>0</v>
      </c>
      <c r="AQ1514">
        <v>0</v>
      </c>
      <c r="AR1514" t="s">
        <v>74</v>
      </c>
      <c r="AS1514">
        <v>0</v>
      </c>
      <c r="AT1514" t="s">
        <v>83</v>
      </c>
      <c r="AU1514">
        <v>0</v>
      </c>
      <c r="AV1514">
        <v>0</v>
      </c>
      <c r="AW1514" t="s">
        <v>94</v>
      </c>
      <c r="AX1514">
        <v>0</v>
      </c>
      <c r="AY1514">
        <v>0</v>
      </c>
      <c r="AZ1514">
        <v>0</v>
      </c>
      <c r="BA1514">
        <v>0</v>
      </c>
      <c r="BB1514">
        <v>0</v>
      </c>
      <c r="BC1514">
        <v>0</v>
      </c>
      <c r="BD1514" t="s">
        <v>1694</v>
      </c>
      <c r="BE1514">
        <v>0</v>
      </c>
      <c r="BF1514">
        <v>0</v>
      </c>
      <c r="BG1514">
        <v>0</v>
      </c>
      <c r="BH1514">
        <v>0</v>
      </c>
      <c r="BI1514">
        <v>0</v>
      </c>
      <c r="BJ1514">
        <v>0</v>
      </c>
      <c r="BK1514">
        <v>0</v>
      </c>
      <c r="BL1514">
        <v>0</v>
      </c>
      <c r="BM1514">
        <v>0</v>
      </c>
      <c r="BN1514">
        <v>0</v>
      </c>
      <c r="BO1514">
        <v>5.7777777779999999</v>
      </c>
      <c r="BP1514">
        <f>VLOOKUP(H1514, Sheet1!$A$2:$B$1758, 2, FALSE)</f>
        <v>0</v>
      </c>
      <c r="BQ1514">
        <f t="shared" si="46"/>
        <v>5.7777777779999999</v>
      </c>
      <c r="BR1514">
        <f t="shared" si="47"/>
        <v>5.7777777779999999</v>
      </c>
    </row>
    <row r="1515" spans="1:70" x14ac:dyDescent="0.35">
      <c r="A1515">
        <v>6163</v>
      </c>
      <c r="B1515" t="s">
        <v>66</v>
      </c>
      <c r="C1515" t="s">
        <v>4936</v>
      </c>
      <c r="D1515" t="s">
        <v>4937</v>
      </c>
      <c r="E1515" t="s">
        <v>2904</v>
      </c>
      <c r="F1515" t="s">
        <v>717</v>
      </c>
      <c r="G1515" t="s">
        <v>71</v>
      </c>
      <c r="H1515">
        <v>91010</v>
      </c>
      <c r="I1515">
        <v>0</v>
      </c>
      <c r="J1515" t="s">
        <v>1692</v>
      </c>
      <c r="K1515" t="s">
        <v>73</v>
      </c>
      <c r="L1515">
        <v>0</v>
      </c>
      <c r="M1515" t="s">
        <v>74</v>
      </c>
      <c r="N1515" t="s">
        <v>1693</v>
      </c>
      <c r="O1515">
        <v>0</v>
      </c>
      <c r="P1515">
        <v>0</v>
      </c>
      <c r="Q1515">
        <v>0</v>
      </c>
      <c r="R1515">
        <v>0</v>
      </c>
      <c r="S1515">
        <v>0</v>
      </c>
      <c r="T1515">
        <v>3</v>
      </c>
      <c r="U1515">
        <v>0</v>
      </c>
      <c r="V1515">
        <v>0</v>
      </c>
      <c r="W1515" t="s">
        <v>251</v>
      </c>
      <c r="X1515" t="s">
        <v>252</v>
      </c>
      <c r="Y1515" t="s">
        <v>107</v>
      </c>
      <c r="Z1515">
        <v>34.133980000000001</v>
      </c>
      <c r="AA1515">
        <v>-117.96568000000001</v>
      </c>
      <c r="AB1515" s="1">
        <v>43622</v>
      </c>
      <c r="AC1515">
        <v>75318</v>
      </c>
      <c r="AD1515" t="s">
        <v>165</v>
      </c>
      <c r="AE1515" t="s">
        <v>92</v>
      </c>
      <c r="AF1515">
        <v>0</v>
      </c>
      <c r="AG1515">
        <v>0</v>
      </c>
      <c r="AH1515" s="1">
        <v>42401</v>
      </c>
      <c r="AI1515">
        <v>0</v>
      </c>
      <c r="AJ1515">
        <v>0</v>
      </c>
      <c r="AK1515">
        <v>0</v>
      </c>
      <c r="AL1515">
        <v>0</v>
      </c>
      <c r="AM1515" t="s">
        <v>93</v>
      </c>
      <c r="AN1515" t="s">
        <v>82</v>
      </c>
      <c r="AO1515">
        <v>0</v>
      </c>
      <c r="AP1515">
        <v>0</v>
      </c>
      <c r="AQ1515">
        <v>0</v>
      </c>
      <c r="AR1515" t="s">
        <v>74</v>
      </c>
      <c r="AS1515">
        <v>0</v>
      </c>
      <c r="AT1515" t="s">
        <v>83</v>
      </c>
      <c r="AU1515">
        <v>0</v>
      </c>
      <c r="AV1515">
        <v>0</v>
      </c>
      <c r="AW1515" t="s">
        <v>242</v>
      </c>
      <c r="AX1515">
        <v>0</v>
      </c>
      <c r="AY1515">
        <v>0</v>
      </c>
      <c r="AZ1515">
        <v>0</v>
      </c>
      <c r="BA1515">
        <v>0</v>
      </c>
      <c r="BB1515">
        <v>0</v>
      </c>
      <c r="BC1515">
        <v>0</v>
      </c>
      <c r="BD1515" t="s">
        <v>1694</v>
      </c>
      <c r="BE1515">
        <v>0</v>
      </c>
      <c r="BF1515">
        <v>0</v>
      </c>
      <c r="BG1515">
        <v>0</v>
      </c>
      <c r="BH1515">
        <v>0</v>
      </c>
      <c r="BI1515">
        <v>0</v>
      </c>
      <c r="BJ1515">
        <v>0</v>
      </c>
      <c r="BK1515">
        <v>0</v>
      </c>
      <c r="BL1515">
        <v>0</v>
      </c>
      <c r="BM1515">
        <v>0</v>
      </c>
      <c r="BN1515">
        <v>0</v>
      </c>
      <c r="BO1515">
        <v>29.25</v>
      </c>
      <c r="BP1515">
        <f>VLOOKUP(H1515, Sheet1!$A$2:$B$1758, 2, FALSE)</f>
        <v>22.69264050292383</v>
      </c>
      <c r="BQ1515">
        <f t="shared" si="46"/>
        <v>40.168787408955318</v>
      </c>
      <c r="BR1515">
        <f t="shared" si="47"/>
        <v>40.168787408955318</v>
      </c>
    </row>
    <row r="1516" spans="1:70" x14ac:dyDescent="0.35">
      <c r="A1516">
        <v>6164</v>
      </c>
      <c r="B1516" t="s">
        <v>66</v>
      </c>
      <c r="C1516" t="s">
        <v>4938</v>
      </c>
      <c r="D1516" t="s">
        <v>4939</v>
      </c>
      <c r="E1516" t="s">
        <v>4933</v>
      </c>
      <c r="F1516" t="s">
        <v>4940</v>
      </c>
      <c r="G1516" t="s">
        <v>71</v>
      </c>
      <c r="H1516">
        <v>91702</v>
      </c>
      <c r="I1516">
        <v>0</v>
      </c>
      <c r="J1516" t="s">
        <v>1692</v>
      </c>
      <c r="K1516" t="s">
        <v>73</v>
      </c>
      <c r="L1516">
        <v>0</v>
      </c>
      <c r="M1516" t="s">
        <v>74</v>
      </c>
      <c r="N1516" t="s">
        <v>1693</v>
      </c>
      <c r="O1516">
        <v>0</v>
      </c>
      <c r="P1516">
        <v>0</v>
      </c>
      <c r="Q1516">
        <v>0</v>
      </c>
      <c r="R1516">
        <v>0</v>
      </c>
      <c r="S1516">
        <v>0</v>
      </c>
      <c r="T1516">
        <v>3</v>
      </c>
      <c r="U1516">
        <v>0</v>
      </c>
      <c r="V1516">
        <v>0</v>
      </c>
      <c r="W1516" t="s">
        <v>251</v>
      </c>
      <c r="X1516" t="s">
        <v>252</v>
      </c>
      <c r="Y1516" t="s">
        <v>107</v>
      </c>
      <c r="Z1516">
        <v>34.128551000000002</v>
      </c>
      <c r="AA1516">
        <v>-117.93212200000001</v>
      </c>
      <c r="AB1516" s="1">
        <v>43622</v>
      </c>
      <c r="AC1516">
        <v>75319</v>
      </c>
      <c r="AD1516" t="s">
        <v>165</v>
      </c>
      <c r="AE1516" t="s">
        <v>92</v>
      </c>
      <c r="AF1516">
        <v>0</v>
      </c>
      <c r="AG1516">
        <v>0</v>
      </c>
      <c r="AH1516" s="1">
        <v>42401</v>
      </c>
      <c r="AI1516">
        <v>0</v>
      </c>
      <c r="AJ1516">
        <v>0</v>
      </c>
      <c r="AK1516">
        <v>0</v>
      </c>
      <c r="AL1516">
        <v>0</v>
      </c>
      <c r="AM1516" t="s">
        <v>93</v>
      </c>
      <c r="AN1516" t="s">
        <v>82</v>
      </c>
      <c r="AO1516">
        <v>0</v>
      </c>
      <c r="AP1516">
        <v>0</v>
      </c>
      <c r="AQ1516">
        <v>0</v>
      </c>
      <c r="AR1516" t="s">
        <v>74</v>
      </c>
      <c r="AS1516">
        <v>0</v>
      </c>
      <c r="AT1516" t="s">
        <v>83</v>
      </c>
      <c r="AU1516">
        <v>0</v>
      </c>
      <c r="AV1516">
        <v>0</v>
      </c>
      <c r="AW1516" t="s">
        <v>94</v>
      </c>
      <c r="AX1516">
        <v>0</v>
      </c>
      <c r="AY1516">
        <v>0</v>
      </c>
      <c r="AZ1516">
        <v>0</v>
      </c>
      <c r="BA1516">
        <v>0</v>
      </c>
      <c r="BB1516">
        <v>0</v>
      </c>
      <c r="BC1516">
        <v>0</v>
      </c>
      <c r="BD1516" t="s">
        <v>1694</v>
      </c>
      <c r="BE1516">
        <v>0</v>
      </c>
      <c r="BF1516">
        <v>0</v>
      </c>
      <c r="BG1516">
        <v>0</v>
      </c>
      <c r="BH1516">
        <v>0</v>
      </c>
      <c r="BI1516">
        <v>0</v>
      </c>
      <c r="BJ1516">
        <v>0</v>
      </c>
      <c r="BK1516">
        <v>0</v>
      </c>
      <c r="BL1516">
        <v>0</v>
      </c>
      <c r="BM1516">
        <v>0</v>
      </c>
      <c r="BN1516">
        <v>0</v>
      </c>
      <c r="BO1516">
        <v>3.3</v>
      </c>
      <c r="BP1516">
        <f>VLOOKUP(H1516, Sheet1!$A$2:$B$1758, 2, FALSE)</f>
        <v>35.608268465118599</v>
      </c>
      <c r="BQ1516">
        <f t="shared" si="46"/>
        <v>20.433268969802917</v>
      </c>
      <c r="BR1516">
        <f t="shared" si="47"/>
        <v>20.433268969802917</v>
      </c>
    </row>
    <row r="1517" spans="1:70" x14ac:dyDescent="0.35">
      <c r="A1517">
        <v>6165</v>
      </c>
      <c r="B1517" t="s">
        <v>66</v>
      </c>
      <c r="C1517" t="s">
        <v>4941</v>
      </c>
      <c r="D1517" t="s">
        <v>4942</v>
      </c>
      <c r="E1517">
        <v>0</v>
      </c>
      <c r="F1517" t="s">
        <v>4943</v>
      </c>
      <c r="G1517" t="s">
        <v>71</v>
      </c>
      <c r="H1517">
        <v>91702</v>
      </c>
      <c r="I1517">
        <v>0</v>
      </c>
      <c r="J1517" t="s">
        <v>1692</v>
      </c>
      <c r="K1517" t="s">
        <v>73</v>
      </c>
      <c r="L1517">
        <v>0</v>
      </c>
      <c r="M1517" t="s">
        <v>74</v>
      </c>
      <c r="N1517" t="s">
        <v>1693</v>
      </c>
      <c r="O1517">
        <v>0</v>
      </c>
      <c r="P1517">
        <v>0</v>
      </c>
      <c r="Q1517">
        <v>0</v>
      </c>
      <c r="R1517">
        <v>0</v>
      </c>
      <c r="S1517">
        <v>0</v>
      </c>
      <c r="T1517">
        <v>3</v>
      </c>
      <c r="U1517">
        <v>0</v>
      </c>
      <c r="V1517">
        <v>0</v>
      </c>
      <c r="W1517" t="s">
        <v>251</v>
      </c>
      <c r="X1517" t="s">
        <v>252</v>
      </c>
      <c r="Y1517" t="s">
        <v>107</v>
      </c>
      <c r="Z1517">
        <v>34.095736000000002</v>
      </c>
      <c r="AA1517">
        <v>-117.89019500000001</v>
      </c>
      <c r="AB1517" s="1">
        <v>43622</v>
      </c>
      <c r="AC1517">
        <v>75320</v>
      </c>
      <c r="AD1517" t="s">
        <v>165</v>
      </c>
      <c r="AE1517" t="s">
        <v>92</v>
      </c>
      <c r="AF1517">
        <v>0</v>
      </c>
      <c r="AG1517">
        <v>0</v>
      </c>
      <c r="AH1517" s="1">
        <v>42401</v>
      </c>
      <c r="AI1517">
        <v>0</v>
      </c>
      <c r="AJ1517">
        <v>0</v>
      </c>
      <c r="AK1517">
        <v>0</v>
      </c>
      <c r="AL1517">
        <v>0</v>
      </c>
      <c r="AM1517" t="s">
        <v>93</v>
      </c>
      <c r="AN1517" t="s">
        <v>82</v>
      </c>
      <c r="AO1517">
        <v>0</v>
      </c>
      <c r="AP1517">
        <v>0</v>
      </c>
      <c r="AQ1517">
        <v>0</v>
      </c>
      <c r="AR1517" t="s">
        <v>74</v>
      </c>
      <c r="AS1517">
        <v>0</v>
      </c>
      <c r="AT1517" t="s">
        <v>83</v>
      </c>
      <c r="AU1517">
        <v>0</v>
      </c>
      <c r="AV1517">
        <v>0</v>
      </c>
      <c r="AW1517" t="s">
        <v>94</v>
      </c>
      <c r="AX1517">
        <v>0</v>
      </c>
      <c r="AY1517">
        <v>0</v>
      </c>
      <c r="AZ1517">
        <v>0</v>
      </c>
      <c r="BA1517">
        <v>0</v>
      </c>
      <c r="BB1517">
        <v>0</v>
      </c>
      <c r="BC1517">
        <v>0</v>
      </c>
      <c r="BD1517" t="s">
        <v>1694</v>
      </c>
      <c r="BE1517">
        <v>0</v>
      </c>
      <c r="BF1517">
        <v>0</v>
      </c>
      <c r="BG1517">
        <v>0</v>
      </c>
      <c r="BH1517">
        <v>0</v>
      </c>
      <c r="BI1517">
        <v>0</v>
      </c>
      <c r="BJ1517">
        <v>0</v>
      </c>
      <c r="BK1517">
        <v>0</v>
      </c>
      <c r="BL1517">
        <v>0</v>
      </c>
      <c r="BM1517">
        <v>0</v>
      </c>
      <c r="BN1517">
        <v>0</v>
      </c>
      <c r="BO1517">
        <v>42.5</v>
      </c>
      <c r="BP1517">
        <f>VLOOKUP(H1517, Sheet1!$A$2:$B$1758, 2, FALSE)</f>
        <v>35.608268465118599</v>
      </c>
      <c r="BQ1517">
        <f t="shared" si="46"/>
        <v>59.633268969802913</v>
      </c>
      <c r="BR1517">
        <f t="shared" si="47"/>
        <v>59.633268969802913</v>
      </c>
    </row>
    <row r="1518" spans="1:70" ht="217.5" x14ac:dyDescent="0.35">
      <c r="A1518">
        <v>6170</v>
      </c>
      <c r="B1518" t="s">
        <v>66</v>
      </c>
      <c r="C1518" t="s">
        <v>1654</v>
      </c>
      <c r="D1518" t="s">
        <v>4944</v>
      </c>
      <c r="E1518" s="2" t="s">
        <v>4945</v>
      </c>
      <c r="F1518" t="s">
        <v>496</v>
      </c>
      <c r="G1518" t="s">
        <v>71</v>
      </c>
      <c r="H1518">
        <v>95134</v>
      </c>
      <c r="I1518">
        <v>0</v>
      </c>
      <c r="J1518" t="s">
        <v>112</v>
      </c>
      <c r="K1518" t="s">
        <v>73</v>
      </c>
      <c r="L1518">
        <v>0</v>
      </c>
      <c r="M1518" t="s">
        <v>74</v>
      </c>
      <c r="N1518" t="s">
        <v>99</v>
      </c>
      <c r="O1518">
        <v>0</v>
      </c>
      <c r="P1518">
        <v>0</v>
      </c>
      <c r="Q1518">
        <v>0</v>
      </c>
      <c r="R1518">
        <v>0</v>
      </c>
      <c r="S1518">
        <v>0</v>
      </c>
      <c r="T1518">
        <v>10</v>
      </c>
      <c r="U1518">
        <v>0</v>
      </c>
      <c r="V1518">
        <v>0</v>
      </c>
      <c r="W1518" t="s">
        <v>113</v>
      </c>
      <c r="X1518" t="s">
        <v>114</v>
      </c>
      <c r="Y1518" t="s">
        <v>91</v>
      </c>
      <c r="Z1518">
        <v>37.412942000000001</v>
      </c>
      <c r="AA1518">
        <v>-121.94179200000001</v>
      </c>
      <c r="AB1518" s="1">
        <v>43812</v>
      </c>
      <c r="AC1518">
        <v>75371</v>
      </c>
      <c r="AD1518" t="s">
        <v>115</v>
      </c>
      <c r="AE1518">
        <v>0</v>
      </c>
      <c r="AF1518">
        <v>0</v>
      </c>
      <c r="AG1518">
        <v>0</v>
      </c>
      <c r="AH1518">
        <v>0</v>
      </c>
      <c r="AI1518">
        <v>0</v>
      </c>
      <c r="AJ1518">
        <v>0</v>
      </c>
      <c r="AK1518">
        <v>0</v>
      </c>
      <c r="AL1518">
        <v>0</v>
      </c>
      <c r="AM1518" t="s">
        <v>93</v>
      </c>
      <c r="AN1518" t="s">
        <v>82</v>
      </c>
      <c r="AO1518">
        <v>0</v>
      </c>
      <c r="AP1518">
        <v>0</v>
      </c>
      <c r="AQ1518">
        <v>0</v>
      </c>
      <c r="AR1518" t="s">
        <v>74</v>
      </c>
      <c r="AS1518">
        <v>0</v>
      </c>
      <c r="AT1518" t="s">
        <v>83</v>
      </c>
      <c r="AU1518">
        <v>0</v>
      </c>
      <c r="AV1518">
        <v>0</v>
      </c>
      <c r="AW1518">
        <v>0</v>
      </c>
      <c r="AX1518">
        <v>0</v>
      </c>
      <c r="AY1518">
        <v>0</v>
      </c>
      <c r="AZ1518">
        <v>0</v>
      </c>
      <c r="BA1518">
        <v>0</v>
      </c>
      <c r="BB1518">
        <v>0</v>
      </c>
      <c r="BC1518">
        <v>0</v>
      </c>
      <c r="BD1518" t="s">
        <v>576</v>
      </c>
      <c r="BE1518">
        <v>0</v>
      </c>
      <c r="BF1518">
        <v>0</v>
      </c>
      <c r="BG1518">
        <v>0</v>
      </c>
      <c r="BH1518">
        <v>0</v>
      </c>
      <c r="BI1518">
        <v>0</v>
      </c>
      <c r="BJ1518">
        <v>0</v>
      </c>
      <c r="BK1518">
        <v>0</v>
      </c>
      <c r="BL1518">
        <v>0</v>
      </c>
      <c r="BM1518">
        <v>0</v>
      </c>
      <c r="BN1518">
        <v>0</v>
      </c>
      <c r="BO1518">
        <v>0</v>
      </c>
      <c r="BP1518">
        <f>VLOOKUP(H1518, Sheet1!$A$2:$B$1758, 2, FALSE)</f>
        <v>14.192286591180538</v>
      </c>
      <c r="BQ1518">
        <f t="shared" si="46"/>
        <v>6.8287584301219315</v>
      </c>
      <c r="BR1518">
        <f t="shared" si="47"/>
        <v>6.8287584301219315</v>
      </c>
    </row>
    <row r="1519" spans="1:70" x14ac:dyDescent="0.35">
      <c r="A1519">
        <v>6171</v>
      </c>
      <c r="B1519" t="s">
        <v>66</v>
      </c>
      <c r="C1519" t="s">
        <v>4946</v>
      </c>
      <c r="D1519" t="s">
        <v>4947</v>
      </c>
      <c r="E1519" t="s">
        <v>4948</v>
      </c>
      <c r="F1519" t="s">
        <v>88</v>
      </c>
      <c r="G1519" t="s">
        <v>71</v>
      </c>
      <c r="H1519">
        <v>90048</v>
      </c>
      <c r="I1519">
        <v>0</v>
      </c>
      <c r="J1519" t="s">
        <v>112</v>
      </c>
      <c r="K1519" t="s">
        <v>73</v>
      </c>
      <c r="L1519">
        <v>0</v>
      </c>
      <c r="M1519" t="s">
        <v>74</v>
      </c>
      <c r="N1519" t="s">
        <v>99</v>
      </c>
      <c r="O1519">
        <v>0</v>
      </c>
      <c r="P1519">
        <v>0</v>
      </c>
      <c r="Q1519">
        <v>0</v>
      </c>
      <c r="R1519">
        <v>0</v>
      </c>
      <c r="S1519">
        <v>0</v>
      </c>
      <c r="T1519">
        <v>2</v>
      </c>
      <c r="U1519">
        <v>0</v>
      </c>
      <c r="V1519">
        <v>0</v>
      </c>
      <c r="W1519" t="s">
        <v>113</v>
      </c>
      <c r="X1519" t="s">
        <v>114</v>
      </c>
      <c r="Y1519" t="s">
        <v>78</v>
      </c>
      <c r="Z1519">
        <v>34.062350500000001</v>
      </c>
      <c r="AA1519">
        <v>-118.3621579</v>
      </c>
      <c r="AB1519" s="1">
        <v>43812</v>
      </c>
      <c r="AC1519">
        <v>75372</v>
      </c>
      <c r="AD1519" t="s">
        <v>115</v>
      </c>
      <c r="AE1519">
        <v>0</v>
      </c>
      <c r="AF1519">
        <v>0</v>
      </c>
      <c r="AG1519">
        <v>0</v>
      </c>
      <c r="AH1519">
        <v>0</v>
      </c>
      <c r="AI1519">
        <v>0</v>
      </c>
      <c r="AJ1519">
        <v>0</v>
      </c>
      <c r="AK1519">
        <v>0</v>
      </c>
      <c r="AL1519">
        <v>0</v>
      </c>
      <c r="AM1519" t="s">
        <v>93</v>
      </c>
      <c r="AN1519" t="s">
        <v>82</v>
      </c>
      <c r="AO1519">
        <v>0</v>
      </c>
      <c r="AP1519">
        <v>0</v>
      </c>
      <c r="AQ1519">
        <v>0</v>
      </c>
      <c r="AR1519" t="s">
        <v>74</v>
      </c>
      <c r="AS1519">
        <v>0</v>
      </c>
      <c r="AT1519" t="s">
        <v>83</v>
      </c>
      <c r="AU1519">
        <v>0</v>
      </c>
      <c r="AV1519">
        <v>0</v>
      </c>
      <c r="AW1519">
        <v>0</v>
      </c>
      <c r="AX1519">
        <v>0</v>
      </c>
      <c r="AY1519">
        <v>0</v>
      </c>
      <c r="AZ1519">
        <v>0</v>
      </c>
      <c r="BA1519">
        <v>0</v>
      </c>
      <c r="BB1519">
        <v>0</v>
      </c>
      <c r="BC1519">
        <v>0</v>
      </c>
      <c r="BD1519" t="s">
        <v>4949</v>
      </c>
      <c r="BE1519">
        <v>0</v>
      </c>
      <c r="BF1519">
        <v>0</v>
      </c>
      <c r="BG1519">
        <v>0</v>
      </c>
      <c r="BH1519">
        <v>0</v>
      </c>
      <c r="BI1519">
        <v>0</v>
      </c>
      <c r="BJ1519">
        <v>0</v>
      </c>
      <c r="BK1519">
        <v>0</v>
      </c>
      <c r="BL1519">
        <v>0</v>
      </c>
      <c r="BM1519">
        <v>0</v>
      </c>
      <c r="BN1519">
        <v>0</v>
      </c>
      <c r="BO1519">
        <v>82.625</v>
      </c>
      <c r="BP1519">
        <f>VLOOKUP(H1519, Sheet1!$A$2:$B$1758, 2, FALSE)</f>
        <v>29.187663961918414</v>
      </c>
      <c r="BQ1519">
        <f t="shared" si="46"/>
        <v>96.668931896032618</v>
      </c>
      <c r="BR1519">
        <f t="shared" si="47"/>
        <v>96.668931896032618</v>
      </c>
    </row>
    <row r="1520" spans="1:70" ht="217.5" x14ac:dyDescent="0.35">
      <c r="A1520">
        <v>6172</v>
      </c>
      <c r="B1520" t="s">
        <v>66</v>
      </c>
      <c r="C1520" t="s">
        <v>4950</v>
      </c>
      <c r="D1520" t="s">
        <v>4951</v>
      </c>
      <c r="E1520" s="2" t="s">
        <v>4952</v>
      </c>
      <c r="F1520" t="s">
        <v>4953</v>
      </c>
      <c r="G1520" t="s">
        <v>71</v>
      </c>
      <c r="H1520">
        <v>94928</v>
      </c>
      <c r="I1520">
        <v>0</v>
      </c>
      <c r="J1520" t="s">
        <v>112</v>
      </c>
      <c r="K1520" t="s">
        <v>73</v>
      </c>
      <c r="L1520">
        <v>0</v>
      </c>
      <c r="M1520" t="s">
        <v>74</v>
      </c>
      <c r="N1520" t="s">
        <v>99</v>
      </c>
      <c r="O1520">
        <v>0</v>
      </c>
      <c r="P1520">
        <v>0</v>
      </c>
      <c r="Q1520">
        <v>0</v>
      </c>
      <c r="R1520">
        <v>0</v>
      </c>
      <c r="S1520">
        <v>0</v>
      </c>
      <c r="T1520">
        <v>2</v>
      </c>
      <c r="U1520">
        <v>2</v>
      </c>
      <c r="V1520">
        <v>0</v>
      </c>
      <c r="W1520" t="s">
        <v>113</v>
      </c>
      <c r="X1520" t="s">
        <v>114</v>
      </c>
      <c r="Y1520" t="s">
        <v>107</v>
      </c>
      <c r="Z1520">
        <v>38.362146000000003</v>
      </c>
      <c r="AA1520">
        <v>-122.707527</v>
      </c>
      <c r="AB1520" s="1">
        <v>43812</v>
      </c>
      <c r="AC1520">
        <v>75375</v>
      </c>
      <c r="AD1520" t="s">
        <v>115</v>
      </c>
      <c r="AE1520">
        <v>0</v>
      </c>
      <c r="AF1520">
        <v>0</v>
      </c>
      <c r="AG1520">
        <v>0</v>
      </c>
      <c r="AH1520">
        <v>0</v>
      </c>
      <c r="AI1520">
        <v>0</v>
      </c>
      <c r="AJ1520">
        <v>0</v>
      </c>
      <c r="AK1520">
        <v>0</v>
      </c>
      <c r="AL1520">
        <v>0</v>
      </c>
      <c r="AM1520" t="s">
        <v>101</v>
      </c>
      <c r="AN1520" t="s">
        <v>82</v>
      </c>
      <c r="AO1520">
        <v>0</v>
      </c>
      <c r="AP1520">
        <v>0</v>
      </c>
      <c r="AQ1520">
        <v>0</v>
      </c>
      <c r="AR1520" t="s">
        <v>74</v>
      </c>
      <c r="AS1520">
        <v>0</v>
      </c>
      <c r="AT1520" t="s">
        <v>83</v>
      </c>
      <c r="AU1520">
        <v>0</v>
      </c>
      <c r="AV1520">
        <v>0</v>
      </c>
      <c r="AW1520">
        <v>0</v>
      </c>
      <c r="AX1520">
        <v>0</v>
      </c>
      <c r="AY1520">
        <v>0</v>
      </c>
      <c r="AZ1520">
        <v>0</v>
      </c>
      <c r="BA1520">
        <v>0</v>
      </c>
      <c r="BB1520">
        <v>0</v>
      </c>
      <c r="BC1520">
        <v>0</v>
      </c>
      <c r="BD1520" t="s">
        <v>103</v>
      </c>
      <c r="BE1520">
        <v>0</v>
      </c>
      <c r="BF1520">
        <v>0</v>
      </c>
      <c r="BG1520">
        <v>0</v>
      </c>
      <c r="BH1520">
        <v>0</v>
      </c>
      <c r="BI1520">
        <v>0</v>
      </c>
      <c r="BJ1520">
        <v>0</v>
      </c>
      <c r="BK1520">
        <v>0</v>
      </c>
      <c r="BL1520">
        <v>0</v>
      </c>
      <c r="BM1520">
        <v>0</v>
      </c>
      <c r="BN1520">
        <v>0</v>
      </c>
      <c r="BO1520">
        <v>52</v>
      </c>
      <c r="BP1520">
        <f>VLOOKUP(H1520, Sheet1!$A$2:$B$1758, 2, FALSE)</f>
        <v>0</v>
      </c>
      <c r="BQ1520">
        <f t="shared" si="46"/>
        <v>52</v>
      </c>
      <c r="BR1520">
        <f t="shared" si="47"/>
        <v>52</v>
      </c>
    </row>
    <row r="1521" spans="1:70" x14ac:dyDescent="0.35">
      <c r="A1521">
        <v>6180</v>
      </c>
      <c r="B1521" t="s">
        <v>66</v>
      </c>
      <c r="C1521" t="s">
        <v>4913</v>
      </c>
      <c r="D1521" t="s">
        <v>4954</v>
      </c>
      <c r="E1521" t="s">
        <v>4955</v>
      </c>
      <c r="F1521" t="s">
        <v>4230</v>
      </c>
      <c r="G1521" t="s">
        <v>71</v>
      </c>
      <c r="H1521">
        <v>95003</v>
      </c>
      <c r="I1521">
        <v>0</v>
      </c>
      <c r="J1521" t="s">
        <v>112</v>
      </c>
      <c r="K1521" t="s">
        <v>73</v>
      </c>
      <c r="L1521">
        <v>0</v>
      </c>
      <c r="M1521" t="s">
        <v>74</v>
      </c>
      <c r="N1521" t="s">
        <v>99</v>
      </c>
      <c r="O1521">
        <v>0</v>
      </c>
      <c r="P1521">
        <v>0</v>
      </c>
      <c r="Q1521">
        <v>0</v>
      </c>
      <c r="R1521">
        <v>0</v>
      </c>
      <c r="S1521">
        <v>0</v>
      </c>
      <c r="T1521">
        <v>2</v>
      </c>
      <c r="U1521">
        <v>0</v>
      </c>
      <c r="V1521">
        <v>0</v>
      </c>
      <c r="W1521" t="s">
        <v>113</v>
      </c>
      <c r="X1521" t="s">
        <v>114</v>
      </c>
      <c r="Y1521" t="s">
        <v>78</v>
      </c>
      <c r="Z1521">
        <v>36.985418199999998</v>
      </c>
      <c r="AA1521">
        <v>-121.92359020000001</v>
      </c>
      <c r="AB1521" s="1">
        <v>43812</v>
      </c>
      <c r="AC1521">
        <v>75413</v>
      </c>
      <c r="AD1521" t="s">
        <v>115</v>
      </c>
      <c r="AE1521">
        <v>0</v>
      </c>
      <c r="AF1521">
        <v>0</v>
      </c>
      <c r="AG1521">
        <v>0</v>
      </c>
      <c r="AH1521">
        <v>0</v>
      </c>
      <c r="AI1521">
        <v>0</v>
      </c>
      <c r="AJ1521">
        <v>0</v>
      </c>
      <c r="AK1521">
        <v>0</v>
      </c>
      <c r="AL1521">
        <v>0</v>
      </c>
      <c r="AM1521" t="s">
        <v>93</v>
      </c>
      <c r="AN1521" t="s">
        <v>82</v>
      </c>
      <c r="AO1521">
        <v>0</v>
      </c>
      <c r="AP1521">
        <v>0</v>
      </c>
      <c r="AQ1521">
        <v>0</v>
      </c>
      <c r="AR1521" t="s">
        <v>74</v>
      </c>
      <c r="AS1521">
        <v>0</v>
      </c>
      <c r="AT1521" t="s">
        <v>83</v>
      </c>
      <c r="AU1521">
        <v>0</v>
      </c>
      <c r="AV1521">
        <v>0</v>
      </c>
      <c r="AW1521">
        <v>0</v>
      </c>
      <c r="AX1521">
        <v>0</v>
      </c>
      <c r="AY1521">
        <v>0</v>
      </c>
      <c r="AZ1521">
        <v>0</v>
      </c>
      <c r="BA1521">
        <v>0</v>
      </c>
      <c r="BB1521">
        <v>0</v>
      </c>
      <c r="BC1521">
        <v>0</v>
      </c>
      <c r="BD1521" t="s">
        <v>103</v>
      </c>
      <c r="BE1521">
        <v>0</v>
      </c>
      <c r="BF1521">
        <v>0</v>
      </c>
      <c r="BG1521">
        <v>0</v>
      </c>
      <c r="BH1521">
        <v>0</v>
      </c>
      <c r="BI1521">
        <v>0</v>
      </c>
      <c r="BJ1521">
        <v>0</v>
      </c>
      <c r="BK1521">
        <v>0</v>
      </c>
      <c r="BL1521">
        <v>0</v>
      </c>
      <c r="BM1521">
        <v>0</v>
      </c>
      <c r="BN1521">
        <v>0</v>
      </c>
      <c r="BO1521">
        <v>86.071428569999995</v>
      </c>
      <c r="BP1521">
        <f>VLOOKUP(H1521, Sheet1!$A$2:$B$1758, 2, FALSE)</f>
        <v>2.6511313891285839</v>
      </c>
      <c r="BQ1521">
        <f t="shared" si="46"/>
        <v>87.34704654082951</v>
      </c>
      <c r="BR1521">
        <f t="shared" si="47"/>
        <v>87.34704654082951</v>
      </c>
    </row>
    <row r="1522" spans="1:70" x14ac:dyDescent="0.35">
      <c r="A1522">
        <v>6192</v>
      </c>
      <c r="B1522" t="s">
        <v>66</v>
      </c>
      <c r="C1522" t="s">
        <v>4021</v>
      </c>
      <c r="D1522" t="s">
        <v>4956</v>
      </c>
      <c r="E1522" t="s">
        <v>4957</v>
      </c>
      <c r="F1522" t="s">
        <v>2674</v>
      </c>
      <c r="G1522" t="s">
        <v>71</v>
      </c>
      <c r="H1522">
        <v>95695</v>
      </c>
      <c r="I1522">
        <v>0</v>
      </c>
      <c r="J1522" t="s">
        <v>4024</v>
      </c>
      <c r="K1522" t="s">
        <v>73</v>
      </c>
      <c r="L1522">
        <v>0</v>
      </c>
      <c r="M1522" t="s">
        <v>74</v>
      </c>
      <c r="N1522" t="s">
        <v>99</v>
      </c>
      <c r="O1522">
        <v>0</v>
      </c>
      <c r="P1522">
        <v>0</v>
      </c>
      <c r="Q1522">
        <v>0</v>
      </c>
      <c r="R1522">
        <v>0</v>
      </c>
      <c r="S1522">
        <v>0</v>
      </c>
      <c r="T1522">
        <v>2</v>
      </c>
      <c r="U1522">
        <v>0</v>
      </c>
      <c r="V1522">
        <v>0</v>
      </c>
      <c r="W1522" t="s">
        <v>77</v>
      </c>
      <c r="X1522">
        <v>0</v>
      </c>
      <c r="Y1522" t="s">
        <v>78</v>
      </c>
      <c r="Z1522">
        <v>38.679000000000002</v>
      </c>
      <c r="AA1522">
        <v>-121.77500000000001</v>
      </c>
      <c r="AB1522" s="1">
        <v>43622</v>
      </c>
      <c r="AC1522">
        <v>75437</v>
      </c>
      <c r="AD1522" t="s">
        <v>165</v>
      </c>
      <c r="AE1522" t="s">
        <v>80</v>
      </c>
      <c r="AF1522">
        <v>0</v>
      </c>
      <c r="AG1522">
        <v>0</v>
      </c>
      <c r="AH1522" s="1">
        <v>42614</v>
      </c>
      <c r="AI1522">
        <v>0</v>
      </c>
      <c r="AJ1522">
        <v>0</v>
      </c>
      <c r="AK1522">
        <v>0</v>
      </c>
      <c r="AL1522">
        <v>0</v>
      </c>
      <c r="AM1522" t="s">
        <v>93</v>
      </c>
      <c r="AN1522" t="s">
        <v>82</v>
      </c>
      <c r="AO1522">
        <v>0</v>
      </c>
      <c r="AP1522">
        <v>0</v>
      </c>
      <c r="AQ1522">
        <v>0</v>
      </c>
      <c r="AR1522" t="s">
        <v>74</v>
      </c>
      <c r="AS1522">
        <v>0</v>
      </c>
      <c r="AT1522" t="s">
        <v>83</v>
      </c>
      <c r="AU1522">
        <v>0</v>
      </c>
      <c r="AV1522">
        <v>0</v>
      </c>
      <c r="AW1522" t="s">
        <v>242</v>
      </c>
      <c r="AX1522">
        <v>0</v>
      </c>
      <c r="AY1522">
        <v>0</v>
      </c>
      <c r="AZ1522">
        <v>0</v>
      </c>
      <c r="BA1522">
        <v>0</v>
      </c>
      <c r="BB1522">
        <v>0</v>
      </c>
      <c r="BC1522">
        <v>0</v>
      </c>
      <c r="BD1522" t="s">
        <v>103</v>
      </c>
      <c r="BE1522">
        <v>0</v>
      </c>
      <c r="BF1522">
        <v>0</v>
      </c>
      <c r="BG1522">
        <v>0</v>
      </c>
      <c r="BH1522">
        <v>0</v>
      </c>
      <c r="BI1522">
        <v>0</v>
      </c>
      <c r="BJ1522">
        <v>0</v>
      </c>
      <c r="BK1522">
        <v>0</v>
      </c>
      <c r="BL1522">
        <v>0</v>
      </c>
      <c r="BM1522">
        <v>0</v>
      </c>
      <c r="BN1522">
        <v>0</v>
      </c>
      <c r="BO1522">
        <v>54.5</v>
      </c>
      <c r="BP1522">
        <f>VLOOKUP(H1522, Sheet1!$A$2:$B$1758, 2, FALSE)</f>
        <v>0</v>
      </c>
      <c r="BQ1522">
        <f t="shared" si="46"/>
        <v>54.5</v>
      </c>
      <c r="BR1522">
        <f t="shared" si="47"/>
        <v>54.5</v>
      </c>
    </row>
    <row r="1523" spans="1:70" x14ac:dyDescent="0.35">
      <c r="A1523">
        <v>6202</v>
      </c>
      <c r="B1523" t="s">
        <v>66</v>
      </c>
      <c r="C1523" t="s">
        <v>4958</v>
      </c>
      <c r="D1523" t="s">
        <v>4959</v>
      </c>
      <c r="E1523">
        <v>0</v>
      </c>
      <c r="F1523" t="s">
        <v>3788</v>
      </c>
      <c r="G1523" t="s">
        <v>71</v>
      </c>
      <c r="H1523">
        <v>92118</v>
      </c>
      <c r="I1523">
        <v>0</v>
      </c>
      <c r="J1523" t="s">
        <v>4960</v>
      </c>
      <c r="K1523" t="s">
        <v>73</v>
      </c>
      <c r="L1523">
        <v>0</v>
      </c>
      <c r="M1523" t="s">
        <v>74</v>
      </c>
      <c r="N1523" t="s">
        <v>99</v>
      </c>
      <c r="O1523">
        <v>0</v>
      </c>
      <c r="P1523">
        <v>0</v>
      </c>
      <c r="Q1523">
        <v>0</v>
      </c>
      <c r="R1523">
        <v>0</v>
      </c>
      <c r="S1523">
        <v>0</v>
      </c>
      <c r="T1523">
        <v>3</v>
      </c>
      <c r="U1523">
        <v>0</v>
      </c>
      <c r="V1523">
        <v>0</v>
      </c>
      <c r="W1523" t="s">
        <v>2418</v>
      </c>
      <c r="X1523" t="s">
        <v>2419</v>
      </c>
      <c r="Y1523" t="s">
        <v>107</v>
      </c>
      <c r="Z1523">
        <v>32.685023000000001</v>
      </c>
      <c r="AA1523">
        <v>-117.167711</v>
      </c>
      <c r="AB1523" s="1">
        <v>43594</v>
      </c>
      <c r="AC1523">
        <v>75489</v>
      </c>
      <c r="AD1523" t="s">
        <v>79</v>
      </c>
      <c r="AE1523" t="s">
        <v>92</v>
      </c>
      <c r="AF1523">
        <v>0</v>
      </c>
      <c r="AG1523">
        <v>0</v>
      </c>
      <c r="AH1523" s="1">
        <v>42461</v>
      </c>
      <c r="AI1523">
        <v>0</v>
      </c>
      <c r="AJ1523">
        <v>0</v>
      </c>
      <c r="AK1523">
        <v>0</v>
      </c>
      <c r="AL1523">
        <v>0</v>
      </c>
      <c r="AM1523" t="s">
        <v>93</v>
      </c>
      <c r="AN1523" t="s">
        <v>82</v>
      </c>
      <c r="AO1523">
        <v>0</v>
      </c>
      <c r="AP1523">
        <v>0</v>
      </c>
      <c r="AQ1523">
        <v>0</v>
      </c>
      <c r="AR1523" t="s">
        <v>74</v>
      </c>
      <c r="AS1523">
        <v>0</v>
      </c>
      <c r="AT1523" t="s">
        <v>83</v>
      </c>
      <c r="AU1523">
        <v>0</v>
      </c>
      <c r="AV1523">
        <v>0</v>
      </c>
      <c r="AW1523" t="s">
        <v>292</v>
      </c>
      <c r="AX1523">
        <v>0</v>
      </c>
      <c r="AY1523">
        <v>0</v>
      </c>
      <c r="AZ1523">
        <v>0</v>
      </c>
      <c r="BA1523">
        <v>0</v>
      </c>
      <c r="BB1523">
        <v>0</v>
      </c>
      <c r="BC1523">
        <v>0</v>
      </c>
      <c r="BD1523" t="s">
        <v>4056</v>
      </c>
      <c r="BE1523">
        <v>0</v>
      </c>
      <c r="BF1523">
        <v>0</v>
      </c>
      <c r="BG1523">
        <v>0</v>
      </c>
      <c r="BH1523">
        <v>0</v>
      </c>
      <c r="BI1523">
        <v>0</v>
      </c>
      <c r="BJ1523">
        <v>0</v>
      </c>
      <c r="BK1523">
        <v>0</v>
      </c>
      <c r="BL1523">
        <v>0</v>
      </c>
      <c r="BM1523">
        <v>0</v>
      </c>
      <c r="BN1523">
        <v>0</v>
      </c>
      <c r="BO1523">
        <v>31.333333329999999</v>
      </c>
      <c r="BP1523">
        <f>VLOOKUP(H1523, Sheet1!$A$2:$B$1758, 2, FALSE)</f>
        <v>7.677307589909832</v>
      </c>
      <c r="BQ1523">
        <f t="shared" si="46"/>
        <v>35.027345467396877</v>
      </c>
      <c r="BR1523">
        <f t="shared" si="47"/>
        <v>35.027345467396877</v>
      </c>
    </row>
    <row r="1524" spans="1:70" x14ac:dyDescent="0.35">
      <c r="A1524">
        <v>6203</v>
      </c>
      <c r="B1524" t="s">
        <v>66</v>
      </c>
      <c r="C1524" t="s">
        <v>4961</v>
      </c>
      <c r="D1524" t="s">
        <v>4962</v>
      </c>
      <c r="E1524">
        <v>0</v>
      </c>
      <c r="F1524" t="s">
        <v>1856</v>
      </c>
      <c r="G1524" t="s">
        <v>71</v>
      </c>
      <c r="H1524">
        <v>94080</v>
      </c>
      <c r="I1524">
        <v>0</v>
      </c>
      <c r="J1524" t="s">
        <v>4963</v>
      </c>
      <c r="K1524" t="s">
        <v>73</v>
      </c>
      <c r="L1524">
        <v>0</v>
      </c>
      <c r="M1524" t="s">
        <v>74</v>
      </c>
      <c r="N1524" t="s">
        <v>99</v>
      </c>
      <c r="O1524">
        <v>0</v>
      </c>
      <c r="P1524">
        <v>0</v>
      </c>
      <c r="Q1524">
        <v>0</v>
      </c>
      <c r="R1524">
        <v>0</v>
      </c>
      <c r="S1524">
        <v>0</v>
      </c>
      <c r="T1524">
        <v>2</v>
      </c>
      <c r="U1524">
        <v>0</v>
      </c>
      <c r="V1524">
        <v>0</v>
      </c>
      <c r="W1524" t="s">
        <v>2418</v>
      </c>
      <c r="X1524" t="s">
        <v>2419</v>
      </c>
      <c r="Y1524" t="s">
        <v>91</v>
      </c>
      <c r="Z1524">
        <v>37.660040000000002</v>
      </c>
      <c r="AA1524">
        <v>-122.39727499999999</v>
      </c>
      <c r="AB1524" s="1">
        <v>43594</v>
      </c>
      <c r="AC1524">
        <v>75492</v>
      </c>
      <c r="AD1524" t="s">
        <v>79</v>
      </c>
      <c r="AE1524" t="s">
        <v>92</v>
      </c>
      <c r="AF1524">
        <v>0</v>
      </c>
      <c r="AG1524">
        <v>0</v>
      </c>
      <c r="AH1524" s="1">
        <v>42461</v>
      </c>
      <c r="AI1524">
        <v>0</v>
      </c>
      <c r="AJ1524">
        <v>0</v>
      </c>
      <c r="AK1524">
        <v>0</v>
      </c>
      <c r="AL1524">
        <v>0</v>
      </c>
      <c r="AM1524" t="s">
        <v>93</v>
      </c>
      <c r="AN1524" t="s">
        <v>82</v>
      </c>
      <c r="AO1524">
        <v>0</v>
      </c>
      <c r="AP1524">
        <v>0</v>
      </c>
      <c r="AQ1524">
        <v>0</v>
      </c>
      <c r="AR1524" t="s">
        <v>74</v>
      </c>
      <c r="AS1524">
        <v>0</v>
      </c>
      <c r="AT1524" t="s">
        <v>83</v>
      </c>
      <c r="AU1524">
        <v>0</v>
      </c>
      <c r="AV1524">
        <v>0</v>
      </c>
      <c r="AW1524" t="s">
        <v>242</v>
      </c>
      <c r="AX1524">
        <v>0</v>
      </c>
      <c r="AY1524">
        <v>0</v>
      </c>
      <c r="AZ1524">
        <v>0</v>
      </c>
      <c r="BA1524">
        <v>0</v>
      </c>
      <c r="BB1524">
        <v>0</v>
      </c>
      <c r="BC1524">
        <v>0</v>
      </c>
      <c r="BD1524" t="s">
        <v>4964</v>
      </c>
      <c r="BE1524">
        <v>0</v>
      </c>
      <c r="BF1524">
        <v>0</v>
      </c>
      <c r="BG1524">
        <v>0</v>
      </c>
      <c r="BH1524">
        <v>0</v>
      </c>
      <c r="BI1524">
        <v>0</v>
      </c>
      <c r="BJ1524">
        <v>0</v>
      </c>
      <c r="BK1524">
        <v>0</v>
      </c>
      <c r="BL1524">
        <v>0</v>
      </c>
      <c r="BM1524">
        <v>0</v>
      </c>
      <c r="BN1524">
        <v>0</v>
      </c>
      <c r="BO1524">
        <v>82.625</v>
      </c>
      <c r="BP1524">
        <f>VLOOKUP(H1524, Sheet1!$A$2:$B$1758, 2, FALSE)</f>
        <v>63.926596390630564</v>
      </c>
      <c r="BQ1524">
        <f t="shared" si="46"/>
        <v>113.38391127246527</v>
      </c>
      <c r="BR1524">
        <f t="shared" si="47"/>
        <v>113.38391127246527</v>
      </c>
    </row>
    <row r="1525" spans="1:70" x14ac:dyDescent="0.35">
      <c r="A1525">
        <v>6204</v>
      </c>
      <c r="B1525" t="s">
        <v>66</v>
      </c>
      <c r="C1525" t="s">
        <v>4965</v>
      </c>
      <c r="D1525" t="s">
        <v>4966</v>
      </c>
      <c r="E1525">
        <v>0</v>
      </c>
      <c r="F1525" t="s">
        <v>4967</v>
      </c>
      <c r="G1525" t="s">
        <v>71</v>
      </c>
      <c r="H1525">
        <v>93662</v>
      </c>
      <c r="I1525">
        <v>0</v>
      </c>
      <c r="J1525" t="s">
        <v>4968</v>
      </c>
      <c r="K1525" t="s">
        <v>73</v>
      </c>
      <c r="L1525">
        <v>0</v>
      </c>
      <c r="M1525" t="s">
        <v>141</v>
      </c>
      <c r="N1525" t="s">
        <v>4969</v>
      </c>
      <c r="O1525">
        <v>0</v>
      </c>
      <c r="P1525">
        <v>0</v>
      </c>
      <c r="Q1525">
        <v>0</v>
      </c>
      <c r="R1525">
        <v>0</v>
      </c>
      <c r="S1525">
        <v>0</v>
      </c>
      <c r="T1525">
        <v>2</v>
      </c>
      <c r="U1525">
        <v>0</v>
      </c>
      <c r="V1525">
        <v>0</v>
      </c>
      <c r="W1525" t="s">
        <v>77</v>
      </c>
      <c r="X1525">
        <v>0</v>
      </c>
      <c r="Y1525" t="s">
        <v>91</v>
      </c>
      <c r="Z1525">
        <v>36.570974999999997</v>
      </c>
      <c r="AA1525">
        <v>-119.62973599999999</v>
      </c>
      <c r="AB1525" s="1">
        <v>43811</v>
      </c>
      <c r="AC1525">
        <v>75497</v>
      </c>
      <c r="AD1525" t="s">
        <v>129</v>
      </c>
      <c r="AE1525" t="s">
        <v>92</v>
      </c>
      <c r="AF1525">
        <v>0</v>
      </c>
      <c r="AG1525">
        <v>0</v>
      </c>
      <c r="AH1525" s="1">
        <v>43696</v>
      </c>
      <c r="AI1525">
        <v>0</v>
      </c>
      <c r="AJ1525">
        <v>0</v>
      </c>
      <c r="AK1525">
        <v>0</v>
      </c>
      <c r="AL1525">
        <v>0</v>
      </c>
      <c r="AM1525" t="s">
        <v>93</v>
      </c>
      <c r="AN1525" t="s">
        <v>82</v>
      </c>
      <c r="AO1525">
        <v>0</v>
      </c>
      <c r="AP1525">
        <v>0</v>
      </c>
      <c r="AQ1525">
        <v>0</v>
      </c>
      <c r="AR1525" t="s">
        <v>143</v>
      </c>
      <c r="AS1525">
        <v>0</v>
      </c>
      <c r="AT1525" t="s">
        <v>83</v>
      </c>
      <c r="AU1525" t="s">
        <v>144</v>
      </c>
      <c r="AV1525">
        <v>0</v>
      </c>
      <c r="AW1525" t="s">
        <v>145</v>
      </c>
      <c r="AX1525">
        <v>0</v>
      </c>
      <c r="AY1525">
        <v>0</v>
      </c>
      <c r="AZ1525">
        <v>0</v>
      </c>
      <c r="BA1525">
        <v>0</v>
      </c>
      <c r="BB1525">
        <v>0</v>
      </c>
      <c r="BC1525">
        <v>0</v>
      </c>
      <c r="BD1525" t="s">
        <v>103</v>
      </c>
      <c r="BE1525">
        <v>0</v>
      </c>
      <c r="BF1525">
        <v>0</v>
      </c>
      <c r="BG1525">
        <v>0</v>
      </c>
      <c r="BH1525">
        <v>0</v>
      </c>
      <c r="BI1525">
        <v>0</v>
      </c>
      <c r="BJ1525">
        <v>0</v>
      </c>
      <c r="BK1525">
        <v>0</v>
      </c>
      <c r="BL1525">
        <v>0</v>
      </c>
      <c r="BM1525">
        <v>0</v>
      </c>
      <c r="BN1525">
        <v>0</v>
      </c>
      <c r="BO1525">
        <v>74</v>
      </c>
      <c r="BP1525">
        <f>VLOOKUP(H1525, Sheet1!$A$2:$B$1758, 2, FALSE)</f>
        <v>0</v>
      </c>
      <c r="BQ1525">
        <f t="shared" si="46"/>
        <v>74</v>
      </c>
      <c r="BR1525">
        <f t="shared" si="47"/>
        <v>74</v>
      </c>
    </row>
    <row r="1526" spans="1:70" ht="130.5" x14ac:dyDescent="0.35">
      <c r="A1526">
        <v>6205</v>
      </c>
      <c r="B1526" t="s">
        <v>66</v>
      </c>
      <c r="C1526" t="s">
        <v>2992</v>
      </c>
      <c r="D1526" t="s">
        <v>4970</v>
      </c>
      <c r="E1526" s="2" t="s">
        <v>4971</v>
      </c>
      <c r="F1526" t="s">
        <v>2995</v>
      </c>
      <c r="G1526" t="s">
        <v>71</v>
      </c>
      <c r="H1526">
        <v>94025</v>
      </c>
      <c r="I1526">
        <v>0</v>
      </c>
      <c r="J1526" t="s">
        <v>112</v>
      </c>
      <c r="K1526" t="s">
        <v>73</v>
      </c>
      <c r="L1526">
        <v>0</v>
      </c>
      <c r="M1526" t="s">
        <v>74</v>
      </c>
      <c r="N1526" t="s">
        <v>99</v>
      </c>
      <c r="O1526">
        <v>0</v>
      </c>
      <c r="P1526">
        <v>0</v>
      </c>
      <c r="Q1526">
        <v>0</v>
      </c>
      <c r="R1526">
        <v>0</v>
      </c>
      <c r="S1526">
        <v>0</v>
      </c>
      <c r="T1526">
        <v>6</v>
      </c>
      <c r="U1526">
        <v>4</v>
      </c>
      <c r="V1526">
        <v>0</v>
      </c>
      <c r="W1526" t="s">
        <v>113</v>
      </c>
      <c r="X1526" t="s">
        <v>114</v>
      </c>
      <c r="Y1526" t="s">
        <v>91</v>
      </c>
      <c r="Z1526">
        <v>37.48086</v>
      </c>
      <c r="AA1526">
        <v>-122.166957</v>
      </c>
      <c r="AB1526" s="1">
        <v>43812</v>
      </c>
      <c r="AC1526">
        <v>75501</v>
      </c>
      <c r="AD1526" t="s">
        <v>115</v>
      </c>
      <c r="AE1526">
        <v>0</v>
      </c>
      <c r="AF1526">
        <v>0</v>
      </c>
      <c r="AG1526">
        <v>0</v>
      </c>
      <c r="AH1526">
        <v>0</v>
      </c>
      <c r="AI1526">
        <v>0</v>
      </c>
      <c r="AJ1526">
        <v>0</v>
      </c>
      <c r="AK1526">
        <v>0</v>
      </c>
      <c r="AL1526">
        <v>0</v>
      </c>
      <c r="AM1526" t="s">
        <v>101</v>
      </c>
      <c r="AN1526" t="s">
        <v>82</v>
      </c>
      <c r="AO1526">
        <v>0</v>
      </c>
      <c r="AP1526">
        <v>0</v>
      </c>
      <c r="AQ1526">
        <v>0</v>
      </c>
      <c r="AR1526" t="s">
        <v>74</v>
      </c>
      <c r="AS1526">
        <v>0</v>
      </c>
      <c r="AT1526" t="s">
        <v>83</v>
      </c>
      <c r="AU1526">
        <v>0</v>
      </c>
      <c r="AV1526">
        <v>0</v>
      </c>
      <c r="AW1526">
        <v>0</v>
      </c>
      <c r="AX1526">
        <v>0</v>
      </c>
      <c r="AY1526">
        <v>0</v>
      </c>
      <c r="AZ1526">
        <v>0</v>
      </c>
      <c r="BA1526">
        <v>0</v>
      </c>
      <c r="BB1526">
        <v>0</v>
      </c>
      <c r="BC1526">
        <v>0</v>
      </c>
      <c r="BD1526" t="s">
        <v>103</v>
      </c>
      <c r="BE1526">
        <v>0</v>
      </c>
      <c r="BF1526">
        <v>0</v>
      </c>
      <c r="BG1526">
        <v>0</v>
      </c>
      <c r="BH1526">
        <v>0</v>
      </c>
      <c r="BI1526">
        <v>0</v>
      </c>
      <c r="BJ1526">
        <v>0</v>
      </c>
      <c r="BK1526">
        <v>0</v>
      </c>
      <c r="BL1526">
        <v>0</v>
      </c>
      <c r="BM1526">
        <v>0</v>
      </c>
      <c r="BN1526">
        <v>0</v>
      </c>
      <c r="BO1526">
        <v>0.53333333299999997</v>
      </c>
      <c r="BP1526">
        <f>VLOOKUP(H1526, Sheet1!$A$2:$B$1758, 2, FALSE)</f>
        <v>38.728894855629171</v>
      </c>
      <c r="BQ1526">
        <f t="shared" si="46"/>
        <v>19.16812241617934</v>
      </c>
      <c r="BR1526">
        <f t="shared" si="47"/>
        <v>19.16812241617934</v>
      </c>
    </row>
    <row r="1527" spans="1:70" x14ac:dyDescent="0.35">
      <c r="A1527">
        <v>6207</v>
      </c>
      <c r="B1527" t="s">
        <v>66</v>
      </c>
      <c r="C1527" t="s">
        <v>4972</v>
      </c>
      <c r="D1527" t="s">
        <v>4973</v>
      </c>
      <c r="E1527" t="s">
        <v>4974</v>
      </c>
      <c r="F1527" t="s">
        <v>4975</v>
      </c>
      <c r="G1527" t="s">
        <v>71</v>
      </c>
      <c r="H1527">
        <v>92651</v>
      </c>
      <c r="I1527">
        <v>0</v>
      </c>
      <c r="J1527" t="s">
        <v>112</v>
      </c>
      <c r="K1527" t="s">
        <v>73</v>
      </c>
      <c r="L1527">
        <v>0</v>
      </c>
      <c r="M1527" t="s">
        <v>74</v>
      </c>
      <c r="N1527" t="s">
        <v>99</v>
      </c>
      <c r="O1527">
        <v>0</v>
      </c>
      <c r="P1527">
        <v>0</v>
      </c>
      <c r="Q1527">
        <v>0</v>
      </c>
      <c r="R1527">
        <v>0</v>
      </c>
      <c r="S1527">
        <v>0</v>
      </c>
      <c r="T1527">
        <v>2</v>
      </c>
      <c r="U1527">
        <v>0</v>
      </c>
      <c r="V1527">
        <v>0</v>
      </c>
      <c r="W1527" t="s">
        <v>113</v>
      </c>
      <c r="X1527" t="s">
        <v>114</v>
      </c>
      <c r="Y1527" t="s">
        <v>78</v>
      </c>
      <c r="Z1527">
        <v>33.545824099999997</v>
      </c>
      <c r="AA1527">
        <v>-117.78145809999999</v>
      </c>
      <c r="AB1527" s="1">
        <v>43812</v>
      </c>
      <c r="AC1527">
        <v>75504</v>
      </c>
      <c r="AD1527" t="s">
        <v>115</v>
      </c>
      <c r="AE1527">
        <v>0</v>
      </c>
      <c r="AF1527">
        <v>0</v>
      </c>
      <c r="AG1527">
        <v>0</v>
      </c>
      <c r="AH1527">
        <v>0</v>
      </c>
      <c r="AI1527">
        <v>0</v>
      </c>
      <c r="AJ1527">
        <v>0</v>
      </c>
      <c r="AK1527">
        <v>0</v>
      </c>
      <c r="AL1527">
        <v>0</v>
      </c>
      <c r="AM1527" t="s">
        <v>93</v>
      </c>
      <c r="AN1527" t="s">
        <v>82</v>
      </c>
      <c r="AO1527">
        <v>0</v>
      </c>
      <c r="AP1527">
        <v>0</v>
      </c>
      <c r="AQ1527">
        <v>0</v>
      </c>
      <c r="AR1527" t="s">
        <v>74</v>
      </c>
      <c r="AS1527">
        <v>0</v>
      </c>
      <c r="AT1527" t="s">
        <v>83</v>
      </c>
      <c r="AU1527">
        <v>0</v>
      </c>
      <c r="AV1527">
        <v>0</v>
      </c>
      <c r="AW1527">
        <v>0</v>
      </c>
      <c r="AX1527">
        <v>0</v>
      </c>
      <c r="AY1527">
        <v>0</v>
      </c>
      <c r="AZ1527">
        <v>0</v>
      </c>
      <c r="BA1527">
        <v>0</v>
      </c>
      <c r="BB1527">
        <v>0</v>
      </c>
      <c r="BC1527">
        <v>0</v>
      </c>
      <c r="BD1527" t="s">
        <v>1020</v>
      </c>
      <c r="BE1527">
        <v>0</v>
      </c>
      <c r="BF1527">
        <v>0</v>
      </c>
      <c r="BG1527">
        <v>0</v>
      </c>
      <c r="BH1527">
        <v>0</v>
      </c>
      <c r="BI1527">
        <v>0</v>
      </c>
      <c r="BJ1527">
        <v>0</v>
      </c>
      <c r="BK1527">
        <v>0</v>
      </c>
      <c r="BL1527">
        <v>0</v>
      </c>
      <c r="BM1527">
        <v>0</v>
      </c>
      <c r="BN1527">
        <v>0</v>
      </c>
      <c r="BO1527">
        <v>74</v>
      </c>
      <c r="BP1527">
        <f>VLOOKUP(H1527, Sheet1!$A$2:$B$1758, 2, FALSE)</f>
        <v>13.822101895879809</v>
      </c>
      <c r="BQ1527">
        <f t="shared" si="46"/>
        <v>80.650640419151955</v>
      </c>
      <c r="BR1527">
        <f t="shared" si="47"/>
        <v>80.650640419151955</v>
      </c>
    </row>
    <row r="1528" spans="1:70" x14ac:dyDescent="0.35">
      <c r="A1528">
        <v>6208</v>
      </c>
      <c r="B1528" t="s">
        <v>66</v>
      </c>
      <c r="C1528" t="s">
        <v>4976</v>
      </c>
      <c r="D1528" t="s">
        <v>4977</v>
      </c>
      <c r="E1528" t="s">
        <v>4978</v>
      </c>
      <c r="F1528" t="s">
        <v>4979</v>
      </c>
      <c r="G1528" t="s">
        <v>71</v>
      </c>
      <c r="H1528">
        <v>92530</v>
      </c>
      <c r="I1528">
        <v>0</v>
      </c>
      <c r="J1528" t="s">
        <v>112</v>
      </c>
      <c r="K1528" t="s">
        <v>73</v>
      </c>
      <c r="L1528">
        <v>0</v>
      </c>
      <c r="M1528" t="s">
        <v>74</v>
      </c>
      <c r="N1528" t="s">
        <v>99</v>
      </c>
      <c r="O1528">
        <v>0</v>
      </c>
      <c r="P1528">
        <v>0</v>
      </c>
      <c r="Q1528">
        <v>0</v>
      </c>
      <c r="R1528">
        <v>0</v>
      </c>
      <c r="S1528">
        <v>0</v>
      </c>
      <c r="T1528">
        <v>2</v>
      </c>
      <c r="U1528">
        <v>0</v>
      </c>
      <c r="V1528">
        <v>0</v>
      </c>
      <c r="W1528" t="s">
        <v>113</v>
      </c>
      <c r="X1528" t="s">
        <v>114</v>
      </c>
      <c r="Y1528" t="s">
        <v>78</v>
      </c>
      <c r="Z1528">
        <v>33.660048699999997</v>
      </c>
      <c r="AA1528">
        <v>-117.3015748</v>
      </c>
      <c r="AB1528" s="1">
        <v>43812</v>
      </c>
      <c r="AC1528">
        <v>75505</v>
      </c>
      <c r="AD1528" t="s">
        <v>115</v>
      </c>
      <c r="AE1528">
        <v>0</v>
      </c>
      <c r="AF1528">
        <v>0</v>
      </c>
      <c r="AG1528">
        <v>0</v>
      </c>
      <c r="AH1528">
        <v>0</v>
      </c>
      <c r="AI1528">
        <v>0</v>
      </c>
      <c r="AJ1528">
        <v>0</v>
      </c>
      <c r="AK1528">
        <v>0</v>
      </c>
      <c r="AL1528">
        <v>0</v>
      </c>
      <c r="AM1528" t="s">
        <v>93</v>
      </c>
      <c r="AN1528" t="s">
        <v>82</v>
      </c>
      <c r="AO1528">
        <v>0</v>
      </c>
      <c r="AP1528">
        <v>0</v>
      </c>
      <c r="AQ1528">
        <v>0</v>
      </c>
      <c r="AR1528" t="s">
        <v>74</v>
      </c>
      <c r="AS1528">
        <v>0</v>
      </c>
      <c r="AT1528" t="s">
        <v>83</v>
      </c>
      <c r="AU1528">
        <v>0</v>
      </c>
      <c r="AV1528">
        <v>0</v>
      </c>
      <c r="AW1528">
        <v>0</v>
      </c>
      <c r="AX1528">
        <v>0</v>
      </c>
      <c r="AY1528">
        <v>0</v>
      </c>
      <c r="AZ1528">
        <v>0</v>
      </c>
      <c r="BA1528">
        <v>0</v>
      </c>
      <c r="BB1528">
        <v>0</v>
      </c>
      <c r="BC1528">
        <v>0</v>
      </c>
      <c r="BD1528" t="s">
        <v>103</v>
      </c>
      <c r="BE1528">
        <v>0</v>
      </c>
      <c r="BF1528">
        <v>0</v>
      </c>
      <c r="BG1528">
        <v>0</v>
      </c>
      <c r="BH1528">
        <v>0</v>
      </c>
      <c r="BI1528">
        <v>0</v>
      </c>
      <c r="BJ1528">
        <v>0</v>
      </c>
      <c r="BK1528">
        <v>0</v>
      </c>
      <c r="BL1528">
        <v>0</v>
      </c>
      <c r="BM1528">
        <v>0</v>
      </c>
      <c r="BN1528">
        <v>0</v>
      </c>
      <c r="BO1528">
        <v>74</v>
      </c>
      <c r="BP1528">
        <f>VLOOKUP(H1528, Sheet1!$A$2:$B$1758, 2, FALSE)</f>
        <v>0</v>
      </c>
      <c r="BQ1528">
        <f t="shared" si="46"/>
        <v>74</v>
      </c>
      <c r="BR1528">
        <f t="shared" si="47"/>
        <v>74</v>
      </c>
    </row>
    <row r="1529" spans="1:70" ht="261" x14ac:dyDescent="0.35">
      <c r="A1529">
        <v>6210</v>
      </c>
      <c r="B1529" t="s">
        <v>66</v>
      </c>
      <c r="C1529" t="s">
        <v>1104</v>
      </c>
      <c r="D1529" t="s">
        <v>4980</v>
      </c>
      <c r="E1529" s="2" t="s">
        <v>4981</v>
      </c>
      <c r="F1529" t="s">
        <v>88</v>
      </c>
      <c r="G1529" t="s">
        <v>71</v>
      </c>
      <c r="H1529">
        <v>90071</v>
      </c>
      <c r="I1529">
        <v>0</v>
      </c>
      <c r="J1529" t="s">
        <v>112</v>
      </c>
      <c r="K1529" t="s">
        <v>73</v>
      </c>
      <c r="L1529">
        <v>0</v>
      </c>
      <c r="M1529" t="s">
        <v>74</v>
      </c>
      <c r="N1529" t="s">
        <v>99</v>
      </c>
      <c r="O1529">
        <v>0</v>
      </c>
      <c r="P1529">
        <v>0</v>
      </c>
      <c r="Q1529">
        <v>0</v>
      </c>
      <c r="R1529">
        <v>0</v>
      </c>
      <c r="S1529">
        <v>0</v>
      </c>
      <c r="T1529">
        <v>6</v>
      </c>
      <c r="U1529">
        <v>0</v>
      </c>
      <c r="V1529">
        <v>0</v>
      </c>
      <c r="W1529" t="s">
        <v>113</v>
      </c>
      <c r="X1529" t="s">
        <v>114</v>
      </c>
      <c r="Y1529" t="s">
        <v>91</v>
      </c>
      <c r="Z1529">
        <v>34.051895000000002</v>
      </c>
      <c r="AA1529">
        <v>-118.258268</v>
      </c>
      <c r="AB1529" s="1">
        <v>43812</v>
      </c>
      <c r="AC1529">
        <v>75508</v>
      </c>
      <c r="AD1529" t="s">
        <v>115</v>
      </c>
      <c r="AE1529">
        <v>0</v>
      </c>
      <c r="AF1529">
        <v>0</v>
      </c>
      <c r="AG1529">
        <v>0</v>
      </c>
      <c r="AH1529">
        <v>0</v>
      </c>
      <c r="AI1529">
        <v>0</v>
      </c>
      <c r="AJ1529">
        <v>0</v>
      </c>
      <c r="AK1529">
        <v>0</v>
      </c>
      <c r="AL1529">
        <v>0</v>
      </c>
      <c r="AM1529" t="s">
        <v>93</v>
      </c>
      <c r="AN1529" t="s">
        <v>82</v>
      </c>
      <c r="AO1529">
        <v>0</v>
      </c>
      <c r="AP1529">
        <v>0</v>
      </c>
      <c r="AQ1529">
        <v>0</v>
      </c>
      <c r="AR1529" t="s">
        <v>74</v>
      </c>
      <c r="AS1529">
        <v>0</v>
      </c>
      <c r="AT1529" t="s">
        <v>83</v>
      </c>
      <c r="AU1529">
        <v>0</v>
      </c>
      <c r="AV1529">
        <v>0</v>
      </c>
      <c r="AW1529">
        <v>0</v>
      </c>
      <c r="AX1529">
        <v>0</v>
      </c>
      <c r="AY1529">
        <v>0</v>
      </c>
      <c r="AZ1529">
        <v>0</v>
      </c>
      <c r="BA1529">
        <v>0</v>
      </c>
      <c r="BB1529">
        <v>0</v>
      </c>
      <c r="BC1529">
        <v>0</v>
      </c>
      <c r="BD1529" t="s">
        <v>4982</v>
      </c>
      <c r="BE1529">
        <v>0</v>
      </c>
      <c r="BF1529">
        <v>0</v>
      </c>
      <c r="BG1529">
        <v>0</v>
      </c>
      <c r="BH1529">
        <v>0</v>
      </c>
      <c r="BI1529">
        <v>0</v>
      </c>
      <c r="BJ1529">
        <v>0</v>
      </c>
      <c r="BK1529">
        <v>0</v>
      </c>
      <c r="BL1529">
        <v>0</v>
      </c>
      <c r="BM1529">
        <v>0</v>
      </c>
      <c r="BN1529">
        <v>0</v>
      </c>
      <c r="BO1529">
        <v>0.571428571</v>
      </c>
      <c r="BP1529">
        <f>VLOOKUP(H1529, Sheet1!$A$2:$B$1758, 2, FALSE)</f>
        <v>9.8868760536559783</v>
      </c>
      <c r="BQ1529">
        <f t="shared" si="46"/>
        <v>5.3285963300649541</v>
      </c>
      <c r="BR1529">
        <f t="shared" si="47"/>
        <v>5.3285963300649541</v>
      </c>
    </row>
    <row r="1530" spans="1:70" ht="174" x14ac:dyDescent="0.35">
      <c r="A1530">
        <v>6211</v>
      </c>
      <c r="B1530" t="s">
        <v>66</v>
      </c>
      <c r="C1530" t="s">
        <v>4983</v>
      </c>
      <c r="D1530" t="s">
        <v>4984</v>
      </c>
      <c r="E1530" s="2" t="s">
        <v>4985</v>
      </c>
      <c r="F1530" t="s">
        <v>885</v>
      </c>
      <c r="G1530" t="s">
        <v>71</v>
      </c>
      <c r="H1530">
        <v>92108</v>
      </c>
      <c r="I1530">
        <v>0</v>
      </c>
      <c r="J1530" t="s">
        <v>112</v>
      </c>
      <c r="K1530" t="s">
        <v>73</v>
      </c>
      <c r="L1530">
        <v>0</v>
      </c>
      <c r="M1530" t="s">
        <v>74</v>
      </c>
      <c r="N1530" t="s">
        <v>99</v>
      </c>
      <c r="O1530">
        <v>0</v>
      </c>
      <c r="P1530">
        <v>0</v>
      </c>
      <c r="Q1530">
        <v>0</v>
      </c>
      <c r="R1530">
        <v>0</v>
      </c>
      <c r="S1530">
        <v>0</v>
      </c>
      <c r="T1530">
        <v>4</v>
      </c>
      <c r="U1530">
        <v>0</v>
      </c>
      <c r="V1530">
        <v>0</v>
      </c>
      <c r="W1530" t="s">
        <v>113</v>
      </c>
      <c r="X1530" t="s">
        <v>114</v>
      </c>
      <c r="Y1530" t="s">
        <v>107</v>
      </c>
      <c r="Z1530">
        <v>32.771751000000002</v>
      </c>
      <c r="AA1530">
        <v>-117.13716599999999</v>
      </c>
      <c r="AB1530" s="1">
        <v>43812</v>
      </c>
      <c r="AC1530">
        <v>75518</v>
      </c>
      <c r="AD1530" t="s">
        <v>115</v>
      </c>
      <c r="AE1530">
        <v>0</v>
      </c>
      <c r="AF1530">
        <v>0</v>
      </c>
      <c r="AG1530">
        <v>0</v>
      </c>
      <c r="AH1530">
        <v>0</v>
      </c>
      <c r="AI1530">
        <v>0</v>
      </c>
      <c r="AJ1530">
        <v>0</v>
      </c>
      <c r="AK1530">
        <v>0</v>
      </c>
      <c r="AL1530">
        <v>0</v>
      </c>
      <c r="AM1530" t="s">
        <v>93</v>
      </c>
      <c r="AN1530" t="s">
        <v>82</v>
      </c>
      <c r="AO1530">
        <v>0</v>
      </c>
      <c r="AP1530">
        <v>0</v>
      </c>
      <c r="AQ1530">
        <v>0</v>
      </c>
      <c r="AR1530" t="s">
        <v>74</v>
      </c>
      <c r="AS1530">
        <v>0</v>
      </c>
      <c r="AT1530" t="s">
        <v>83</v>
      </c>
      <c r="AU1530">
        <v>0</v>
      </c>
      <c r="AV1530">
        <v>0</v>
      </c>
      <c r="AW1530">
        <v>0</v>
      </c>
      <c r="AX1530">
        <v>0</v>
      </c>
      <c r="AY1530">
        <v>0</v>
      </c>
      <c r="AZ1530">
        <v>0</v>
      </c>
      <c r="BA1530">
        <v>0</v>
      </c>
      <c r="BB1530">
        <v>0</v>
      </c>
      <c r="BC1530">
        <v>0</v>
      </c>
      <c r="BD1530" t="s">
        <v>4986</v>
      </c>
      <c r="BE1530">
        <v>0</v>
      </c>
      <c r="BF1530">
        <v>0</v>
      </c>
      <c r="BG1530">
        <v>0</v>
      </c>
      <c r="BH1530">
        <v>0</v>
      </c>
      <c r="BI1530">
        <v>0</v>
      </c>
      <c r="BJ1530">
        <v>0</v>
      </c>
      <c r="BK1530">
        <v>0</v>
      </c>
      <c r="BL1530">
        <v>0</v>
      </c>
      <c r="BM1530">
        <v>0</v>
      </c>
      <c r="BN1530">
        <v>0</v>
      </c>
      <c r="BO1530">
        <v>0.222222222</v>
      </c>
      <c r="BP1530">
        <f>VLOOKUP(H1530, Sheet1!$A$2:$B$1758, 2, FALSE)</f>
        <v>14.011527040417022</v>
      </c>
      <c r="BQ1530">
        <f t="shared" si="46"/>
        <v>6.9640064145196208</v>
      </c>
      <c r="BR1530">
        <f t="shared" si="47"/>
        <v>6.9640064145196208</v>
      </c>
    </row>
    <row r="1531" spans="1:70" x14ac:dyDescent="0.35">
      <c r="A1531">
        <v>6217</v>
      </c>
      <c r="B1531" t="s">
        <v>66</v>
      </c>
      <c r="C1531" t="s">
        <v>4987</v>
      </c>
      <c r="D1531" t="s">
        <v>4988</v>
      </c>
      <c r="E1531" t="s">
        <v>4989</v>
      </c>
      <c r="F1531" t="s">
        <v>4990</v>
      </c>
      <c r="G1531" t="s">
        <v>71</v>
      </c>
      <c r="H1531">
        <v>94551</v>
      </c>
      <c r="I1531">
        <v>0</v>
      </c>
      <c r="J1531" t="s">
        <v>112</v>
      </c>
      <c r="K1531" t="s">
        <v>73</v>
      </c>
      <c r="L1531">
        <v>0</v>
      </c>
      <c r="M1531" t="s">
        <v>74</v>
      </c>
      <c r="N1531" t="s">
        <v>99</v>
      </c>
      <c r="O1531">
        <v>0</v>
      </c>
      <c r="P1531">
        <v>0</v>
      </c>
      <c r="Q1531">
        <v>0</v>
      </c>
      <c r="R1531">
        <v>0</v>
      </c>
      <c r="S1531">
        <v>0</v>
      </c>
      <c r="T1531">
        <v>2</v>
      </c>
      <c r="U1531">
        <v>0</v>
      </c>
      <c r="V1531">
        <v>0</v>
      </c>
      <c r="W1531" t="s">
        <v>113</v>
      </c>
      <c r="X1531" t="s">
        <v>114</v>
      </c>
      <c r="Y1531" t="s">
        <v>78</v>
      </c>
      <c r="Z1531">
        <v>37.696611500000003</v>
      </c>
      <c r="AA1531">
        <v>-121.81842090000001</v>
      </c>
      <c r="AB1531" s="1">
        <v>43812</v>
      </c>
      <c r="AC1531">
        <v>75539</v>
      </c>
      <c r="AD1531" t="s">
        <v>115</v>
      </c>
      <c r="AE1531">
        <v>0</v>
      </c>
      <c r="AF1531">
        <v>0</v>
      </c>
      <c r="AG1531">
        <v>0</v>
      </c>
      <c r="AH1531">
        <v>0</v>
      </c>
      <c r="AI1531">
        <v>0</v>
      </c>
      <c r="AJ1531">
        <v>0</v>
      </c>
      <c r="AK1531">
        <v>0</v>
      </c>
      <c r="AL1531">
        <v>0</v>
      </c>
      <c r="AM1531" t="s">
        <v>93</v>
      </c>
      <c r="AN1531" t="s">
        <v>82</v>
      </c>
      <c r="AO1531">
        <v>0</v>
      </c>
      <c r="AP1531">
        <v>0</v>
      </c>
      <c r="AQ1531">
        <v>0</v>
      </c>
      <c r="AR1531" t="s">
        <v>74</v>
      </c>
      <c r="AS1531">
        <v>0</v>
      </c>
      <c r="AT1531" t="s">
        <v>83</v>
      </c>
      <c r="AU1531">
        <v>0</v>
      </c>
      <c r="AV1531">
        <v>0</v>
      </c>
      <c r="AW1531">
        <v>0</v>
      </c>
      <c r="AX1531">
        <v>0</v>
      </c>
      <c r="AY1531">
        <v>0</v>
      </c>
      <c r="AZ1531">
        <v>0</v>
      </c>
      <c r="BA1531">
        <v>0</v>
      </c>
      <c r="BB1531">
        <v>0</v>
      </c>
      <c r="BC1531">
        <v>0</v>
      </c>
      <c r="BD1531" t="s">
        <v>2386</v>
      </c>
      <c r="BE1531">
        <v>0</v>
      </c>
      <c r="BF1531">
        <v>0</v>
      </c>
      <c r="BG1531">
        <v>0</v>
      </c>
      <c r="BH1531">
        <v>0</v>
      </c>
      <c r="BI1531">
        <v>0</v>
      </c>
      <c r="BJ1531">
        <v>0</v>
      </c>
      <c r="BK1531">
        <v>0</v>
      </c>
      <c r="BL1531">
        <v>0</v>
      </c>
      <c r="BM1531">
        <v>0</v>
      </c>
      <c r="BN1531">
        <v>0</v>
      </c>
      <c r="BO1531">
        <v>74</v>
      </c>
      <c r="BP1531">
        <f>VLOOKUP(H1531, Sheet1!$A$2:$B$1758, 2, FALSE)</f>
        <v>18.350898523190533</v>
      </c>
      <c r="BQ1531">
        <f t="shared" si="46"/>
        <v>82.82971550676146</v>
      </c>
      <c r="BR1531">
        <f t="shared" si="47"/>
        <v>82.82971550676146</v>
      </c>
    </row>
    <row r="1532" spans="1:70" ht="409.5" x14ac:dyDescent="0.35">
      <c r="A1532">
        <v>6219</v>
      </c>
      <c r="B1532" t="s">
        <v>66</v>
      </c>
      <c r="C1532" t="s">
        <v>4991</v>
      </c>
      <c r="D1532" t="s">
        <v>4992</v>
      </c>
      <c r="E1532" s="2" t="s">
        <v>4993</v>
      </c>
      <c r="F1532" t="s">
        <v>169</v>
      </c>
      <c r="G1532" t="s">
        <v>71</v>
      </c>
      <c r="H1532">
        <v>90802</v>
      </c>
      <c r="I1532">
        <v>0</v>
      </c>
      <c r="J1532" t="s">
        <v>112</v>
      </c>
      <c r="K1532" t="s">
        <v>73</v>
      </c>
      <c r="L1532">
        <v>0</v>
      </c>
      <c r="M1532" t="s">
        <v>74</v>
      </c>
      <c r="N1532" t="s">
        <v>99</v>
      </c>
      <c r="O1532">
        <v>0</v>
      </c>
      <c r="P1532">
        <v>0</v>
      </c>
      <c r="Q1532">
        <v>0</v>
      </c>
      <c r="R1532">
        <v>0</v>
      </c>
      <c r="S1532">
        <v>0</v>
      </c>
      <c r="T1532">
        <v>4</v>
      </c>
      <c r="U1532">
        <v>0</v>
      </c>
      <c r="V1532">
        <v>0</v>
      </c>
      <c r="W1532" t="s">
        <v>113</v>
      </c>
      <c r="X1532" t="s">
        <v>114</v>
      </c>
      <c r="Y1532" t="s">
        <v>91</v>
      </c>
      <c r="Z1532">
        <v>33.767440999999998</v>
      </c>
      <c r="AA1532">
        <v>-118.190657</v>
      </c>
      <c r="AB1532" s="1">
        <v>43812</v>
      </c>
      <c r="AC1532">
        <v>75542</v>
      </c>
      <c r="AD1532" t="s">
        <v>115</v>
      </c>
      <c r="AE1532">
        <v>0</v>
      </c>
      <c r="AF1532">
        <v>0</v>
      </c>
      <c r="AG1532">
        <v>0</v>
      </c>
      <c r="AH1532">
        <v>0</v>
      </c>
      <c r="AI1532">
        <v>0</v>
      </c>
      <c r="AJ1532">
        <v>0</v>
      </c>
      <c r="AK1532">
        <v>0</v>
      </c>
      <c r="AL1532">
        <v>0</v>
      </c>
      <c r="AM1532" t="s">
        <v>93</v>
      </c>
      <c r="AN1532" t="s">
        <v>82</v>
      </c>
      <c r="AO1532">
        <v>0</v>
      </c>
      <c r="AP1532">
        <v>0</v>
      </c>
      <c r="AQ1532">
        <v>0</v>
      </c>
      <c r="AR1532" t="s">
        <v>74</v>
      </c>
      <c r="AS1532">
        <v>0</v>
      </c>
      <c r="AT1532" t="s">
        <v>83</v>
      </c>
      <c r="AU1532">
        <v>0</v>
      </c>
      <c r="AV1532">
        <v>0</v>
      </c>
      <c r="AW1532">
        <v>0</v>
      </c>
      <c r="AX1532">
        <v>0</v>
      </c>
      <c r="AY1532">
        <v>0</v>
      </c>
      <c r="AZ1532">
        <v>0</v>
      </c>
      <c r="BA1532">
        <v>0</v>
      </c>
      <c r="BB1532">
        <v>0</v>
      </c>
      <c r="BC1532">
        <v>0</v>
      </c>
      <c r="BD1532" t="s">
        <v>4994</v>
      </c>
      <c r="BE1532">
        <v>0</v>
      </c>
      <c r="BF1532">
        <v>0</v>
      </c>
      <c r="BG1532">
        <v>0</v>
      </c>
      <c r="BH1532">
        <v>0</v>
      </c>
      <c r="BI1532">
        <v>0</v>
      </c>
      <c r="BJ1532">
        <v>0</v>
      </c>
      <c r="BK1532">
        <v>0</v>
      </c>
      <c r="BL1532">
        <v>0</v>
      </c>
      <c r="BM1532">
        <v>0</v>
      </c>
      <c r="BN1532">
        <v>0</v>
      </c>
      <c r="BO1532">
        <v>25.916666670000001</v>
      </c>
      <c r="BP1532">
        <f>VLOOKUP(H1532, Sheet1!$A$2:$B$1758, 2, FALSE)</f>
        <v>21.169864147977684</v>
      </c>
      <c r="BQ1532">
        <f t="shared" si="46"/>
        <v>36.102755242568321</v>
      </c>
      <c r="BR1532">
        <f t="shared" si="47"/>
        <v>36.102755242568321</v>
      </c>
    </row>
    <row r="1533" spans="1:70" ht="174" x14ac:dyDescent="0.35">
      <c r="A1533">
        <v>6221</v>
      </c>
      <c r="B1533" t="s">
        <v>66</v>
      </c>
      <c r="C1533" t="s">
        <v>1290</v>
      </c>
      <c r="D1533" t="s">
        <v>4995</v>
      </c>
      <c r="E1533" s="2" t="s">
        <v>4996</v>
      </c>
      <c r="F1533" t="s">
        <v>1293</v>
      </c>
      <c r="G1533" t="s">
        <v>71</v>
      </c>
      <c r="H1533">
        <v>95008</v>
      </c>
      <c r="I1533">
        <v>0</v>
      </c>
      <c r="J1533" t="s">
        <v>112</v>
      </c>
      <c r="K1533" t="s">
        <v>73</v>
      </c>
      <c r="L1533">
        <v>0</v>
      </c>
      <c r="M1533" t="s">
        <v>74</v>
      </c>
      <c r="N1533" t="s">
        <v>99</v>
      </c>
      <c r="O1533">
        <v>0</v>
      </c>
      <c r="P1533">
        <v>0</v>
      </c>
      <c r="Q1533">
        <v>0</v>
      </c>
      <c r="R1533">
        <v>0</v>
      </c>
      <c r="S1533">
        <v>0</v>
      </c>
      <c r="T1533">
        <v>4</v>
      </c>
      <c r="U1533">
        <v>0</v>
      </c>
      <c r="V1533">
        <v>0</v>
      </c>
      <c r="W1533" t="s">
        <v>113</v>
      </c>
      <c r="X1533" t="s">
        <v>114</v>
      </c>
      <c r="Y1533" t="s">
        <v>107</v>
      </c>
      <c r="Z1533">
        <v>37.287852000000001</v>
      </c>
      <c r="AA1533">
        <v>-121.944667</v>
      </c>
      <c r="AB1533" s="1">
        <v>43812</v>
      </c>
      <c r="AC1533">
        <v>75549</v>
      </c>
      <c r="AD1533" t="s">
        <v>115</v>
      </c>
      <c r="AE1533">
        <v>0</v>
      </c>
      <c r="AF1533">
        <v>0</v>
      </c>
      <c r="AG1533">
        <v>0</v>
      </c>
      <c r="AH1533">
        <v>0</v>
      </c>
      <c r="AI1533">
        <v>0</v>
      </c>
      <c r="AJ1533">
        <v>0</v>
      </c>
      <c r="AK1533">
        <v>0</v>
      </c>
      <c r="AL1533">
        <v>0</v>
      </c>
      <c r="AM1533" t="s">
        <v>93</v>
      </c>
      <c r="AN1533" t="s">
        <v>82</v>
      </c>
      <c r="AO1533">
        <v>0</v>
      </c>
      <c r="AP1533">
        <v>0</v>
      </c>
      <c r="AQ1533">
        <v>0</v>
      </c>
      <c r="AR1533" t="s">
        <v>74</v>
      </c>
      <c r="AS1533">
        <v>0</v>
      </c>
      <c r="AT1533" t="s">
        <v>83</v>
      </c>
      <c r="AU1533">
        <v>0</v>
      </c>
      <c r="AV1533">
        <v>0</v>
      </c>
      <c r="AW1533">
        <v>0</v>
      </c>
      <c r="AX1533">
        <v>0</v>
      </c>
      <c r="AY1533">
        <v>0</v>
      </c>
      <c r="AZ1533">
        <v>0</v>
      </c>
      <c r="BA1533">
        <v>0</v>
      </c>
      <c r="BB1533">
        <v>0</v>
      </c>
      <c r="BC1533">
        <v>0</v>
      </c>
      <c r="BD1533" t="s">
        <v>1294</v>
      </c>
      <c r="BE1533">
        <v>0</v>
      </c>
      <c r="BF1533">
        <v>0</v>
      </c>
      <c r="BG1533">
        <v>0</v>
      </c>
      <c r="BH1533">
        <v>0</v>
      </c>
      <c r="BI1533">
        <v>0</v>
      </c>
      <c r="BJ1533">
        <v>0</v>
      </c>
      <c r="BK1533">
        <v>0</v>
      </c>
      <c r="BL1533">
        <v>0</v>
      </c>
      <c r="BM1533">
        <v>0</v>
      </c>
      <c r="BN1533">
        <v>0</v>
      </c>
      <c r="BO1533">
        <v>4.875</v>
      </c>
      <c r="BP1533">
        <f>VLOOKUP(H1533, Sheet1!$A$2:$B$1758, 2, FALSE)</f>
        <v>12.427428657163356</v>
      </c>
      <c r="BQ1533">
        <f t="shared" si="46"/>
        <v>10.854579658437832</v>
      </c>
      <c r="BR1533">
        <f t="shared" si="47"/>
        <v>10.854579658437832</v>
      </c>
    </row>
    <row r="1534" spans="1:70" ht="203" x14ac:dyDescent="0.35">
      <c r="A1534">
        <v>6224</v>
      </c>
      <c r="B1534" t="s">
        <v>66</v>
      </c>
      <c r="C1534" t="s">
        <v>2176</v>
      </c>
      <c r="D1534" t="s">
        <v>4997</v>
      </c>
      <c r="E1534" s="2" t="s">
        <v>4998</v>
      </c>
      <c r="F1534" t="s">
        <v>4815</v>
      </c>
      <c r="G1534" t="s">
        <v>71</v>
      </c>
      <c r="H1534">
        <v>95037</v>
      </c>
      <c r="I1534">
        <v>0</v>
      </c>
      <c r="J1534" t="s">
        <v>112</v>
      </c>
      <c r="K1534" t="s">
        <v>73</v>
      </c>
      <c r="L1534">
        <v>0</v>
      </c>
      <c r="M1534" t="s">
        <v>74</v>
      </c>
      <c r="N1534" t="s">
        <v>99</v>
      </c>
      <c r="O1534">
        <v>0</v>
      </c>
      <c r="P1534">
        <v>0</v>
      </c>
      <c r="Q1534">
        <v>0</v>
      </c>
      <c r="R1534">
        <v>0</v>
      </c>
      <c r="S1534">
        <v>0</v>
      </c>
      <c r="T1534">
        <v>6</v>
      </c>
      <c r="U1534">
        <v>0</v>
      </c>
      <c r="V1534">
        <v>0</v>
      </c>
      <c r="W1534" t="s">
        <v>113</v>
      </c>
      <c r="X1534" t="s">
        <v>114</v>
      </c>
      <c r="Y1534" t="s">
        <v>78</v>
      </c>
      <c r="Z1534">
        <v>37.128376299999999</v>
      </c>
      <c r="AA1534">
        <v>-121.6513104</v>
      </c>
      <c r="AB1534" s="1">
        <v>43812</v>
      </c>
      <c r="AC1534">
        <v>75569</v>
      </c>
      <c r="AD1534" t="s">
        <v>115</v>
      </c>
      <c r="AE1534">
        <v>0</v>
      </c>
      <c r="AF1534">
        <v>0</v>
      </c>
      <c r="AG1534">
        <v>0</v>
      </c>
      <c r="AH1534">
        <v>0</v>
      </c>
      <c r="AI1534">
        <v>0</v>
      </c>
      <c r="AJ1534">
        <v>0</v>
      </c>
      <c r="AK1534">
        <v>0</v>
      </c>
      <c r="AL1534">
        <v>0</v>
      </c>
      <c r="AM1534" t="s">
        <v>93</v>
      </c>
      <c r="AN1534" t="s">
        <v>82</v>
      </c>
      <c r="AO1534">
        <v>0</v>
      </c>
      <c r="AP1534">
        <v>0</v>
      </c>
      <c r="AQ1534">
        <v>0</v>
      </c>
      <c r="AR1534" t="s">
        <v>74</v>
      </c>
      <c r="AS1534">
        <v>0</v>
      </c>
      <c r="AT1534" t="s">
        <v>83</v>
      </c>
      <c r="AU1534">
        <v>0</v>
      </c>
      <c r="AV1534">
        <v>0</v>
      </c>
      <c r="AW1534">
        <v>0</v>
      </c>
      <c r="AX1534">
        <v>0</v>
      </c>
      <c r="AY1534">
        <v>0</v>
      </c>
      <c r="AZ1534">
        <v>0</v>
      </c>
      <c r="BA1534">
        <v>0</v>
      </c>
      <c r="BB1534">
        <v>0</v>
      </c>
      <c r="BC1534">
        <v>0</v>
      </c>
      <c r="BD1534" t="s">
        <v>4816</v>
      </c>
      <c r="BE1534">
        <v>0</v>
      </c>
      <c r="BF1534">
        <v>0</v>
      </c>
      <c r="BG1534">
        <v>0</v>
      </c>
      <c r="BH1534">
        <v>0</v>
      </c>
      <c r="BI1534">
        <v>0</v>
      </c>
      <c r="BJ1534">
        <v>0</v>
      </c>
      <c r="BK1534">
        <v>0</v>
      </c>
      <c r="BL1534">
        <v>0</v>
      </c>
      <c r="BM1534">
        <v>0</v>
      </c>
      <c r="BN1534">
        <v>0</v>
      </c>
      <c r="BO1534">
        <v>2.3333333330000001</v>
      </c>
      <c r="BP1534">
        <f>VLOOKUP(H1534, Sheet1!$A$2:$B$1758, 2, FALSE)</f>
        <v>2.9994315720942257</v>
      </c>
      <c r="BQ1534">
        <f t="shared" si="46"/>
        <v>3.7765393662152977</v>
      </c>
      <c r="BR1534">
        <f t="shared" si="47"/>
        <v>3.7765393662152977</v>
      </c>
    </row>
    <row r="1535" spans="1:70" x14ac:dyDescent="0.35">
      <c r="A1535">
        <v>6228</v>
      </c>
      <c r="B1535" t="s">
        <v>66</v>
      </c>
      <c r="C1535" t="s">
        <v>2872</v>
      </c>
      <c r="D1535" t="s">
        <v>4999</v>
      </c>
      <c r="E1535" t="s">
        <v>5000</v>
      </c>
      <c r="F1535" t="s">
        <v>1667</v>
      </c>
      <c r="G1535" t="s">
        <v>71</v>
      </c>
      <c r="H1535">
        <v>94066</v>
      </c>
      <c r="I1535">
        <v>0</v>
      </c>
      <c r="J1535" t="s">
        <v>112</v>
      </c>
      <c r="K1535" t="s">
        <v>73</v>
      </c>
      <c r="L1535">
        <v>0</v>
      </c>
      <c r="M1535" t="s">
        <v>74</v>
      </c>
      <c r="N1535" t="s">
        <v>99</v>
      </c>
      <c r="O1535">
        <v>0</v>
      </c>
      <c r="P1535">
        <v>0</v>
      </c>
      <c r="Q1535">
        <v>0</v>
      </c>
      <c r="R1535">
        <v>0</v>
      </c>
      <c r="S1535">
        <v>0</v>
      </c>
      <c r="T1535">
        <v>2</v>
      </c>
      <c r="U1535">
        <v>0</v>
      </c>
      <c r="V1535">
        <v>0</v>
      </c>
      <c r="W1535" t="s">
        <v>113</v>
      </c>
      <c r="X1535" t="s">
        <v>114</v>
      </c>
      <c r="Y1535" t="s">
        <v>78</v>
      </c>
      <c r="Z1535">
        <v>37.630834100000001</v>
      </c>
      <c r="AA1535">
        <v>-122.46819669999999</v>
      </c>
      <c r="AB1535" s="1">
        <v>43812</v>
      </c>
      <c r="AC1535">
        <v>75582</v>
      </c>
      <c r="AD1535" t="s">
        <v>115</v>
      </c>
      <c r="AE1535">
        <v>0</v>
      </c>
      <c r="AF1535">
        <v>0</v>
      </c>
      <c r="AG1535">
        <v>0</v>
      </c>
      <c r="AH1535">
        <v>0</v>
      </c>
      <c r="AI1535">
        <v>0</v>
      </c>
      <c r="AJ1535">
        <v>0</v>
      </c>
      <c r="AK1535">
        <v>0</v>
      </c>
      <c r="AL1535">
        <v>0</v>
      </c>
      <c r="AM1535" t="s">
        <v>93</v>
      </c>
      <c r="AN1535" t="s">
        <v>82</v>
      </c>
      <c r="AO1535">
        <v>0</v>
      </c>
      <c r="AP1535">
        <v>0</v>
      </c>
      <c r="AQ1535">
        <v>0</v>
      </c>
      <c r="AR1535" t="s">
        <v>74</v>
      </c>
      <c r="AS1535">
        <v>0</v>
      </c>
      <c r="AT1535" t="s">
        <v>83</v>
      </c>
      <c r="AU1535">
        <v>0</v>
      </c>
      <c r="AV1535">
        <v>0</v>
      </c>
      <c r="AW1535">
        <v>0</v>
      </c>
      <c r="AX1535">
        <v>0</v>
      </c>
      <c r="AY1535">
        <v>0</v>
      </c>
      <c r="AZ1535">
        <v>0</v>
      </c>
      <c r="BA1535">
        <v>0</v>
      </c>
      <c r="BB1535">
        <v>0</v>
      </c>
      <c r="BC1535">
        <v>0</v>
      </c>
      <c r="BD1535" t="s">
        <v>2875</v>
      </c>
      <c r="BE1535">
        <v>0</v>
      </c>
      <c r="BF1535">
        <v>0</v>
      </c>
      <c r="BG1535">
        <v>0</v>
      </c>
      <c r="BH1535">
        <v>0</v>
      </c>
      <c r="BI1535">
        <v>0</v>
      </c>
      <c r="BJ1535">
        <v>0</v>
      </c>
      <c r="BK1535">
        <v>0</v>
      </c>
      <c r="BL1535">
        <v>0</v>
      </c>
      <c r="BM1535">
        <v>0</v>
      </c>
      <c r="BN1535">
        <v>0</v>
      </c>
      <c r="BO1535">
        <v>74.7</v>
      </c>
      <c r="BP1535">
        <f>VLOOKUP(H1535, Sheet1!$A$2:$B$1758, 2, FALSE)</f>
        <v>22.221008647507109</v>
      </c>
      <c r="BQ1535">
        <f t="shared" si="46"/>
        <v>85.391857098050224</v>
      </c>
      <c r="BR1535">
        <f t="shared" si="47"/>
        <v>85.391857098050224</v>
      </c>
    </row>
    <row r="1536" spans="1:70" ht="246.5" x14ac:dyDescent="0.35">
      <c r="A1536">
        <v>6229</v>
      </c>
      <c r="B1536" t="s">
        <v>66</v>
      </c>
      <c r="C1536" t="s">
        <v>5001</v>
      </c>
      <c r="D1536" t="s">
        <v>5002</v>
      </c>
      <c r="E1536" s="2" t="s">
        <v>5003</v>
      </c>
      <c r="F1536" t="s">
        <v>1408</v>
      </c>
      <c r="G1536" t="s">
        <v>71</v>
      </c>
      <c r="H1536">
        <v>92562</v>
      </c>
      <c r="I1536">
        <v>0</v>
      </c>
      <c r="J1536" t="s">
        <v>112</v>
      </c>
      <c r="K1536" t="s">
        <v>73</v>
      </c>
      <c r="L1536">
        <v>0</v>
      </c>
      <c r="M1536" t="s">
        <v>74</v>
      </c>
      <c r="N1536" t="s">
        <v>99</v>
      </c>
      <c r="O1536">
        <v>0</v>
      </c>
      <c r="P1536">
        <v>0</v>
      </c>
      <c r="Q1536">
        <v>0</v>
      </c>
      <c r="R1536">
        <v>0</v>
      </c>
      <c r="S1536">
        <v>0</v>
      </c>
      <c r="T1536">
        <v>4</v>
      </c>
      <c r="U1536">
        <v>0</v>
      </c>
      <c r="V1536">
        <v>0</v>
      </c>
      <c r="W1536" t="s">
        <v>113</v>
      </c>
      <c r="X1536" t="s">
        <v>114</v>
      </c>
      <c r="Y1536" t="s">
        <v>91</v>
      </c>
      <c r="Z1536">
        <v>33.558193000000003</v>
      </c>
      <c r="AA1536">
        <v>-117.18574599999999</v>
      </c>
      <c r="AB1536" s="1">
        <v>43812</v>
      </c>
      <c r="AC1536">
        <v>75595</v>
      </c>
      <c r="AD1536" t="s">
        <v>115</v>
      </c>
      <c r="AE1536">
        <v>0</v>
      </c>
      <c r="AF1536">
        <v>0</v>
      </c>
      <c r="AG1536">
        <v>0</v>
      </c>
      <c r="AH1536">
        <v>0</v>
      </c>
      <c r="AI1536">
        <v>0</v>
      </c>
      <c r="AJ1536">
        <v>0</v>
      </c>
      <c r="AK1536">
        <v>0</v>
      </c>
      <c r="AL1536">
        <v>0</v>
      </c>
      <c r="AM1536" t="s">
        <v>93</v>
      </c>
      <c r="AN1536" t="s">
        <v>82</v>
      </c>
      <c r="AO1536">
        <v>0</v>
      </c>
      <c r="AP1536">
        <v>0</v>
      </c>
      <c r="AQ1536">
        <v>0</v>
      </c>
      <c r="AR1536" t="s">
        <v>74</v>
      </c>
      <c r="AS1536">
        <v>0</v>
      </c>
      <c r="AT1536" t="s">
        <v>83</v>
      </c>
      <c r="AU1536">
        <v>0</v>
      </c>
      <c r="AV1536">
        <v>0</v>
      </c>
      <c r="AW1536">
        <v>0</v>
      </c>
      <c r="AX1536">
        <v>0</v>
      </c>
      <c r="AY1536">
        <v>0</v>
      </c>
      <c r="AZ1536">
        <v>0</v>
      </c>
      <c r="BA1536">
        <v>0</v>
      </c>
      <c r="BB1536">
        <v>0</v>
      </c>
      <c r="BC1536">
        <v>0</v>
      </c>
      <c r="BD1536" t="s">
        <v>5004</v>
      </c>
      <c r="BE1536">
        <v>0</v>
      </c>
      <c r="BF1536">
        <v>0</v>
      </c>
      <c r="BG1536">
        <v>0</v>
      </c>
      <c r="BH1536">
        <v>0</v>
      </c>
      <c r="BI1536">
        <v>0</v>
      </c>
      <c r="BJ1536">
        <v>0</v>
      </c>
      <c r="BK1536">
        <v>0</v>
      </c>
      <c r="BL1536">
        <v>0</v>
      </c>
      <c r="BM1536">
        <v>0</v>
      </c>
      <c r="BN1536">
        <v>0</v>
      </c>
      <c r="BO1536">
        <v>0.222222222</v>
      </c>
      <c r="BP1536">
        <f>VLOOKUP(H1536, Sheet1!$A$2:$B$1758, 2, FALSE)</f>
        <v>50.110822000138015</v>
      </c>
      <c r="BQ1536">
        <f t="shared" si="46"/>
        <v>24.333537616830792</v>
      </c>
      <c r="BR1536">
        <f t="shared" si="47"/>
        <v>24.333537616830792</v>
      </c>
    </row>
    <row r="1537" spans="1:70" x14ac:dyDescent="0.35">
      <c r="A1537">
        <v>6230</v>
      </c>
      <c r="B1537" t="s">
        <v>66</v>
      </c>
      <c r="C1537" t="s">
        <v>5005</v>
      </c>
      <c r="D1537" t="s">
        <v>5006</v>
      </c>
      <c r="E1537" t="s">
        <v>5007</v>
      </c>
      <c r="F1537" t="s">
        <v>849</v>
      </c>
      <c r="G1537" t="s">
        <v>71</v>
      </c>
      <c r="H1537">
        <v>92064</v>
      </c>
      <c r="I1537">
        <v>0</v>
      </c>
      <c r="J1537" t="s">
        <v>112</v>
      </c>
      <c r="K1537" t="s">
        <v>73</v>
      </c>
      <c r="L1537">
        <v>0</v>
      </c>
      <c r="M1537" t="s">
        <v>74</v>
      </c>
      <c r="N1537" t="s">
        <v>99</v>
      </c>
      <c r="O1537">
        <v>0</v>
      </c>
      <c r="P1537">
        <v>0</v>
      </c>
      <c r="Q1537">
        <v>0</v>
      </c>
      <c r="R1537">
        <v>0</v>
      </c>
      <c r="S1537">
        <v>0</v>
      </c>
      <c r="T1537">
        <v>2</v>
      </c>
      <c r="U1537">
        <v>0</v>
      </c>
      <c r="V1537">
        <v>0</v>
      </c>
      <c r="W1537" t="s">
        <v>113</v>
      </c>
      <c r="X1537" t="s">
        <v>114</v>
      </c>
      <c r="Y1537" t="s">
        <v>78</v>
      </c>
      <c r="Z1537">
        <v>32.999687000000002</v>
      </c>
      <c r="AA1537">
        <v>-117.0570714</v>
      </c>
      <c r="AB1537" s="1">
        <v>43812</v>
      </c>
      <c r="AC1537">
        <v>75596</v>
      </c>
      <c r="AD1537" t="s">
        <v>115</v>
      </c>
      <c r="AE1537">
        <v>0</v>
      </c>
      <c r="AF1537">
        <v>0</v>
      </c>
      <c r="AG1537">
        <v>0</v>
      </c>
      <c r="AH1537">
        <v>0</v>
      </c>
      <c r="AI1537">
        <v>0</v>
      </c>
      <c r="AJ1537">
        <v>0</v>
      </c>
      <c r="AK1537">
        <v>0</v>
      </c>
      <c r="AL1537">
        <v>0</v>
      </c>
      <c r="AM1537" t="s">
        <v>93</v>
      </c>
      <c r="AN1537" t="s">
        <v>82</v>
      </c>
      <c r="AO1537">
        <v>0</v>
      </c>
      <c r="AP1537">
        <v>0</v>
      </c>
      <c r="AQ1537">
        <v>0</v>
      </c>
      <c r="AR1537" t="s">
        <v>74</v>
      </c>
      <c r="AS1537">
        <v>0</v>
      </c>
      <c r="AT1537" t="s">
        <v>83</v>
      </c>
      <c r="AU1537">
        <v>0</v>
      </c>
      <c r="AV1537">
        <v>0</v>
      </c>
      <c r="AW1537">
        <v>0</v>
      </c>
      <c r="AX1537">
        <v>0</v>
      </c>
      <c r="AY1537">
        <v>0</v>
      </c>
      <c r="AZ1537">
        <v>0</v>
      </c>
      <c r="BA1537">
        <v>0</v>
      </c>
      <c r="BB1537">
        <v>0</v>
      </c>
      <c r="BC1537">
        <v>0</v>
      </c>
      <c r="BD1537" t="s">
        <v>5004</v>
      </c>
      <c r="BE1537">
        <v>0</v>
      </c>
      <c r="BF1537">
        <v>0</v>
      </c>
      <c r="BG1537">
        <v>0</v>
      </c>
      <c r="BH1537">
        <v>0</v>
      </c>
      <c r="BI1537">
        <v>0</v>
      </c>
      <c r="BJ1537">
        <v>0</v>
      </c>
      <c r="BK1537">
        <v>0</v>
      </c>
      <c r="BL1537">
        <v>0</v>
      </c>
      <c r="BM1537">
        <v>0</v>
      </c>
      <c r="BN1537">
        <v>0</v>
      </c>
      <c r="BO1537">
        <v>73</v>
      </c>
      <c r="BP1537">
        <f>VLOOKUP(H1537, Sheet1!$A$2:$B$1758, 2, FALSE)</f>
        <v>7.7418150148381093</v>
      </c>
      <c r="BQ1537">
        <f t="shared" si="46"/>
        <v>76.725050520039048</v>
      </c>
      <c r="BR1537">
        <f t="shared" si="47"/>
        <v>76.725050520039048</v>
      </c>
    </row>
    <row r="1538" spans="1:70" x14ac:dyDescent="0.35">
      <c r="A1538">
        <v>6232</v>
      </c>
      <c r="B1538" t="s">
        <v>66</v>
      </c>
      <c r="C1538" t="s">
        <v>5008</v>
      </c>
      <c r="D1538" t="s">
        <v>5009</v>
      </c>
      <c r="E1538" t="s">
        <v>5010</v>
      </c>
      <c r="F1538" t="s">
        <v>148</v>
      </c>
      <c r="G1538" t="s">
        <v>71</v>
      </c>
      <c r="H1538">
        <v>92507</v>
      </c>
      <c r="I1538">
        <v>0</v>
      </c>
      <c r="J1538" t="s">
        <v>112</v>
      </c>
      <c r="K1538" t="s">
        <v>73</v>
      </c>
      <c r="L1538">
        <v>0</v>
      </c>
      <c r="M1538" t="s">
        <v>74</v>
      </c>
      <c r="N1538" t="s">
        <v>99</v>
      </c>
      <c r="O1538">
        <v>0</v>
      </c>
      <c r="P1538">
        <v>0</v>
      </c>
      <c r="Q1538">
        <v>0</v>
      </c>
      <c r="R1538">
        <v>0</v>
      </c>
      <c r="S1538">
        <v>0</v>
      </c>
      <c r="T1538">
        <v>2</v>
      </c>
      <c r="U1538">
        <v>0</v>
      </c>
      <c r="V1538">
        <v>0</v>
      </c>
      <c r="W1538" t="s">
        <v>113</v>
      </c>
      <c r="X1538" t="s">
        <v>114</v>
      </c>
      <c r="Y1538" t="s">
        <v>78</v>
      </c>
      <c r="Z1538">
        <v>33.973822599999998</v>
      </c>
      <c r="AA1538">
        <v>-117.3692241</v>
      </c>
      <c r="AB1538" s="1">
        <v>43812</v>
      </c>
      <c r="AC1538">
        <v>75598</v>
      </c>
      <c r="AD1538" t="s">
        <v>115</v>
      </c>
      <c r="AE1538">
        <v>0</v>
      </c>
      <c r="AF1538">
        <v>0</v>
      </c>
      <c r="AG1538">
        <v>0</v>
      </c>
      <c r="AH1538">
        <v>0</v>
      </c>
      <c r="AI1538">
        <v>0</v>
      </c>
      <c r="AJ1538">
        <v>0</v>
      </c>
      <c r="AK1538">
        <v>0</v>
      </c>
      <c r="AL1538">
        <v>0</v>
      </c>
      <c r="AM1538" t="s">
        <v>93</v>
      </c>
      <c r="AN1538" t="s">
        <v>82</v>
      </c>
      <c r="AO1538">
        <v>0</v>
      </c>
      <c r="AP1538">
        <v>0</v>
      </c>
      <c r="AQ1538">
        <v>0</v>
      </c>
      <c r="AR1538" t="s">
        <v>74</v>
      </c>
      <c r="AS1538">
        <v>0</v>
      </c>
      <c r="AT1538" t="s">
        <v>83</v>
      </c>
      <c r="AU1538">
        <v>0</v>
      </c>
      <c r="AV1538">
        <v>0</v>
      </c>
      <c r="AW1538">
        <v>0</v>
      </c>
      <c r="AX1538">
        <v>0</v>
      </c>
      <c r="AY1538">
        <v>0</v>
      </c>
      <c r="AZ1538">
        <v>0</v>
      </c>
      <c r="BA1538">
        <v>0</v>
      </c>
      <c r="BB1538">
        <v>0</v>
      </c>
      <c r="BC1538">
        <v>0</v>
      </c>
      <c r="BD1538" t="s">
        <v>5011</v>
      </c>
      <c r="BE1538">
        <v>0</v>
      </c>
      <c r="BF1538">
        <v>0</v>
      </c>
      <c r="BG1538">
        <v>0</v>
      </c>
      <c r="BH1538">
        <v>0</v>
      </c>
      <c r="BI1538">
        <v>0</v>
      </c>
      <c r="BJ1538">
        <v>0</v>
      </c>
      <c r="BK1538">
        <v>0</v>
      </c>
      <c r="BL1538">
        <v>0</v>
      </c>
      <c r="BM1538">
        <v>0</v>
      </c>
      <c r="BN1538">
        <v>0</v>
      </c>
      <c r="BO1538">
        <v>80.625</v>
      </c>
      <c r="BP1538">
        <f>VLOOKUP(H1538, Sheet1!$A$2:$B$1758, 2, FALSE)</f>
        <v>0</v>
      </c>
      <c r="BQ1538">
        <f t="shared" si="46"/>
        <v>80.625</v>
      </c>
      <c r="BR1538">
        <f t="shared" si="47"/>
        <v>80.625</v>
      </c>
    </row>
    <row r="1539" spans="1:70" ht="87" x14ac:dyDescent="0.35">
      <c r="A1539">
        <v>6250</v>
      </c>
      <c r="B1539" t="s">
        <v>66</v>
      </c>
      <c r="C1539" t="s">
        <v>5012</v>
      </c>
      <c r="D1539" t="s">
        <v>5013</v>
      </c>
      <c r="E1539" s="2" t="s">
        <v>5014</v>
      </c>
      <c r="F1539" t="s">
        <v>1215</v>
      </c>
      <c r="G1539" t="s">
        <v>71</v>
      </c>
      <c r="H1539">
        <v>90210</v>
      </c>
      <c r="I1539">
        <v>0</v>
      </c>
      <c r="J1539" t="s">
        <v>112</v>
      </c>
      <c r="K1539" t="s">
        <v>73</v>
      </c>
      <c r="L1539">
        <v>0</v>
      </c>
      <c r="M1539" t="s">
        <v>74</v>
      </c>
      <c r="N1539" t="s">
        <v>99</v>
      </c>
      <c r="O1539">
        <v>0</v>
      </c>
      <c r="P1539">
        <v>0</v>
      </c>
      <c r="Q1539">
        <v>0</v>
      </c>
      <c r="R1539">
        <v>0</v>
      </c>
      <c r="S1539">
        <v>0</v>
      </c>
      <c r="T1539">
        <v>6</v>
      </c>
      <c r="U1539">
        <v>0</v>
      </c>
      <c r="V1539">
        <v>0</v>
      </c>
      <c r="W1539" t="s">
        <v>113</v>
      </c>
      <c r="X1539" t="s">
        <v>114</v>
      </c>
      <c r="Y1539" t="s">
        <v>91</v>
      </c>
      <c r="Z1539">
        <v>34.067383</v>
      </c>
      <c r="AA1539">
        <v>-118.391745</v>
      </c>
      <c r="AB1539" s="1">
        <v>43812</v>
      </c>
      <c r="AC1539">
        <v>75634</v>
      </c>
      <c r="AD1539" t="s">
        <v>115</v>
      </c>
      <c r="AE1539">
        <v>0</v>
      </c>
      <c r="AF1539">
        <v>0</v>
      </c>
      <c r="AG1539">
        <v>0</v>
      </c>
      <c r="AH1539">
        <v>0</v>
      </c>
      <c r="AI1539">
        <v>0</v>
      </c>
      <c r="AJ1539">
        <v>0</v>
      </c>
      <c r="AK1539">
        <v>0</v>
      </c>
      <c r="AL1539">
        <v>0</v>
      </c>
      <c r="AM1539" t="s">
        <v>93</v>
      </c>
      <c r="AN1539" t="s">
        <v>82</v>
      </c>
      <c r="AO1539">
        <v>0</v>
      </c>
      <c r="AP1539">
        <v>0</v>
      </c>
      <c r="AQ1539">
        <v>0</v>
      </c>
      <c r="AR1539" t="s">
        <v>74</v>
      </c>
      <c r="AS1539">
        <v>0</v>
      </c>
      <c r="AT1539" t="s">
        <v>83</v>
      </c>
      <c r="AU1539">
        <v>0</v>
      </c>
      <c r="AV1539">
        <v>0</v>
      </c>
      <c r="AW1539">
        <v>0</v>
      </c>
      <c r="AX1539">
        <v>0</v>
      </c>
      <c r="AY1539">
        <v>0</v>
      </c>
      <c r="AZ1539">
        <v>0</v>
      </c>
      <c r="BA1539">
        <v>0</v>
      </c>
      <c r="BB1539">
        <v>0</v>
      </c>
      <c r="BC1539">
        <v>0</v>
      </c>
      <c r="BD1539" t="s">
        <v>103</v>
      </c>
      <c r="BE1539">
        <v>0</v>
      </c>
      <c r="BF1539">
        <v>0</v>
      </c>
      <c r="BG1539">
        <v>0</v>
      </c>
      <c r="BH1539">
        <v>0</v>
      </c>
      <c r="BI1539">
        <v>0</v>
      </c>
      <c r="BJ1539">
        <v>0</v>
      </c>
      <c r="BK1539">
        <v>0</v>
      </c>
      <c r="BL1539">
        <v>0</v>
      </c>
      <c r="BM1539">
        <v>0</v>
      </c>
      <c r="BN1539">
        <v>0</v>
      </c>
      <c r="BO1539">
        <v>6.25E-2</v>
      </c>
      <c r="BP1539">
        <f>VLOOKUP(H1539, Sheet1!$A$2:$B$1758, 2, FALSE)</f>
        <v>24.501260931093178</v>
      </c>
      <c r="BQ1539">
        <f t="shared" ref="BQ1539:BQ1602" si="48">((BP1539/100)*(AVERAGE($BO$2:$BO$5701)))+BO1539</f>
        <v>11.851522935584777</v>
      </c>
      <c r="BR1539">
        <f t="shared" ref="BR1539:BR1602" si="49">IF(BQ1539&gt;0,BQ1539,0)</f>
        <v>11.851522935584777</v>
      </c>
    </row>
    <row r="1540" spans="1:70" ht="58" x14ac:dyDescent="0.35">
      <c r="A1540">
        <v>6251</v>
      </c>
      <c r="B1540" t="s">
        <v>66</v>
      </c>
      <c r="C1540" t="s">
        <v>5015</v>
      </c>
      <c r="D1540" t="s">
        <v>5016</v>
      </c>
      <c r="E1540" s="2" t="s">
        <v>5017</v>
      </c>
      <c r="F1540" t="s">
        <v>1085</v>
      </c>
      <c r="G1540" t="s">
        <v>71</v>
      </c>
      <c r="H1540">
        <v>91505</v>
      </c>
      <c r="I1540">
        <v>0</v>
      </c>
      <c r="J1540" t="s">
        <v>112</v>
      </c>
      <c r="K1540" t="s">
        <v>73</v>
      </c>
      <c r="L1540">
        <v>0</v>
      </c>
      <c r="M1540" t="s">
        <v>74</v>
      </c>
      <c r="N1540" t="s">
        <v>99</v>
      </c>
      <c r="O1540">
        <v>0</v>
      </c>
      <c r="P1540">
        <v>0</v>
      </c>
      <c r="Q1540">
        <v>0</v>
      </c>
      <c r="R1540">
        <v>0</v>
      </c>
      <c r="S1540">
        <v>0</v>
      </c>
      <c r="T1540">
        <v>3</v>
      </c>
      <c r="U1540">
        <v>0</v>
      </c>
      <c r="V1540">
        <v>0</v>
      </c>
      <c r="W1540" t="s">
        <v>113</v>
      </c>
      <c r="X1540" t="s">
        <v>114</v>
      </c>
      <c r="Y1540" t="s">
        <v>91</v>
      </c>
      <c r="Z1540">
        <v>34.159568999999998</v>
      </c>
      <c r="AA1540">
        <v>-118.330268</v>
      </c>
      <c r="AB1540" s="1">
        <v>43812</v>
      </c>
      <c r="AC1540">
        <v>75642</v>
      </c>
      <c r="AD1540" t="s">
        <v>115</v>
      </c>
      <c r="AE1540">
        <v>0</v>
      </c>
      <c r="AF1540">
        <v>0</v>
      </c>
      <c r="AG1540">
        <v>0</v>
      </c>
      <c r="AH1540">
        <v>0</v>
      </c>
      <c r="AI1540">
        <v>0</v>
      </c>
      <c r="AJ1540">
        <v>0</v>
      </c>
      <c r="AK1540">
        <v>0</v>
      </c>
      <c r="AL1540">
        <v>0</v>
      </c>
      <c r="AM1540" t="s">
        <v>93</v>
      </c>
      <c r="AN1540" t="s">
        <v>82</v>
      </c>
      <c r="AO1540">
        <v>0</v>
      </c>
      <c r="AP1540">
        <v>0</v>
      </c>
      <c r="AQ1540">
        <v>0</v>
      </c>
      <c r="AR1540" t="s">
        <v>74</v>
      </c>
      <c r="AS1540">
        <v>0</v>
      </c>
      <c r="AT1540" t="s">
        <v>83</v>
      </c>
      <c r="AU1540">
        <v>0</v>
      </c>
      <c r="AV1540">
        <v>0</v>
      </c>
      <c r="AW1540">
        <v>0</v>
      </c>
      <c r="AX1540">
        <v>0</v>
      </c>
      <c r="AY1540">
        <v>0</v>
      </c>
      <c r="AZ1540">
        <v>0</v>
      </c>
      <c r="BA1540">
        <v>0</v>
      </c>
      <c r="BB1540">
        <v>0</v>
      </c>
      <c r="BC1540">
        <v>0</v>
      </c>
      <c r="BD1540" t="s">
        <v>5018</v>
      </c>
      <c r="BE1540">
        <v>0</v>
      </c>
      <c r="BF1540">
        <v>0</v>
      </c>
      <c r="BG1540">
        <v>0</v>
      </c>
      <c r="BH1540">
        <v>0</v>
      </c>
      <c r="BI1540">
        <v>0</v>
      </c>
      <c r="BJ1540">
        <v>0</v>
      </c>
      <c r="BK1540">
        <v>0</v>
      </c>
      <c r="BL1540">
        <v>0</v>
      </c>
      <c r="BM1540">
        <v>0</v>
      </c>
      <c r="BN1540">
        <v>0</v>
      </c>
      <c r="BO1540">
        <v>55.416666669999998</v>
      </c>
      <c r="BP1540">
        <f>VLOOKUP(H1540, Sheet1!$A$2:$B$1758, 2, FALSE)</f>
        <v>13.075624793717097</v>
      </c>
      <c r="BQ1540">
        <f t="shared" si="48"/>
        <v>61.708132281657974</v>
      </c>
      <c r="BR1540">
        <f t="shared" si="49"/>
        <v>61.708132281657974</v>
      </c>
    </row>
    <row r="1541" spans="1:70" ht="261" x14ac:dyDescent="0.35">
      <c r="A1541">
        <v>6253</v>
      </c>
      <c r="B1541" t="s">
        <v>66</v>
      </c>
      <c r="C1541" t="s">
        <v>1654</v>
      </c>
      <c r="D1541" t="s">
        <v>5019</v>
      </c>
      <c r="E1541" s="2" t="s">
        <v>5020</v>
      </c>
      <c r="F1541" t="s">
        <v>3532</v>
      </c>
      <c r="G1541" t="s">
        <v>71</v>
      </c>
      <c r="H1541">
        <v>90038</v>
      </c>
      <c r="I1541">
        <v>0</v>
      </c>
      <c r="J1541" t="s">
        <v>112</v>
      </c>
      <c r="K1541" t="s">
        <v>73</v>
      </c>
      <c r="L1541">
        <v>0</v>
      </c>
      <c r="M1541" t="s">
        <v>74</v>
      </c>
      <c r="N1541" t="s">
        <v>99</v>
      </c>
      <c r="O1541">
        <v>0</v>
      </c>
      <c r="P1541">
        <v>0</v>
      </c>
      <c r="Q1541">
        <v>0</v>
      </c>
      <c r="R1541">
        <v>0</v>
      </c>
      <c r="S1541">
        <v>0</v>
      </c>
      <c r="T1541">
        <v>12</v>
      </c>
      <c r="U1541">
        <v>0</v>
      </c>
      <c r="V1541">
        <v>0</v>
      </c>
      <c r="W1541" t="s">
        <v>113</v>
      </c>
      <c r="X1541" t="s">
        <v>114</v>
      </c>
      <c r="Y1541" t="s">
        <v>91</v>
      </c>
      <c r="Z1541">
        <v>34.093646999999997</v>
      </c>
      <c r="AA1541">
        <v>-118.34365</v>
      </c>
      <c r="AB1541" s="1">
        <v>43812</v>
      </c>
      <c r="AC1541">
        <v>75648</v>
      </c>
      <c r="AD1541" t="s">
        <v>115</v>
      </c>
      <c r="AE1541">
        <v>0</v>
      </c>
      <c r="AF1541">
        <v>0</v>
      </c>
      <c r="AG1541">
        <v>0</v>
      </c>
      <c r="AH1541">
        <v>0</v>
      </c>
      <c r="AI1541">
        <v>0</v>
      </c>
      <c r="AJ1541">
        <v>0</v>
      </c>
      <c r="AK1541">
        <v>0</v>
      </c>
      <c r="AL1541">
        <v>0</v>
      </c>
      <c r="AM1541" t="s">
        <v>93</v>
      </c>
      <c r="AN1541" t="s">
        <v>82</v>
      </c>
      <c r="AO1541">
        <v>0</v>
      </c>
      <c r="AP1541">
        <v>0</v>
      </c>
      <c r="AQ1541">
        <v>0</v>
      </c>
      <c r="AR1541" t="s">
        <v>74</v>
      </c>
      <c r="AS1541">
        <v>0</v>
      </c>
      <c r="AT1541" t="s">
        <v>83</v>
      </c>
      <c r="AU1541">
        <v>0</v>
      </c>
      <c r="AV1541">
        <v>0</v>
      </c>
      <c r="AW1541">
        <v>0</v>
      </c>
      <c r="AX1541">
        <v>0</v>
      </c>
      <c r="AY1541">
        <v>0</v>
      </c>
      <c r="AZ1541">
        <v>0</v>
      </c>
      <c r="BA1541">
        <v>0</v>
      </c>
      <c r="BB1541">
        <v>0</v>
      </c>
      <c r="BC1541">
        <v>0</v>
      </c>
      <c r="BD1541" t="s">
        <v>576</v>
      </c>
      <c r="BE1541">
        <v>0</v>
      </c>
      <c r="BF1541">
        <v>0</v>
      </c>
      <c r="BG1541">
        <v>0</v>
      </c>
      <c r="BH1541">
        <v>0</v>
      </c>
      <c r="BI1541">
        <v>0</v>
      </c>
      <c r="BJ1541">
        <v>0</v>
      </c>
      <c r="BK1541">
        <v>0</v>
      </c>
      <c r="BL1541">
        <v>0</v>
      </c>
      <c r="BM1541">
        <v>0</v>
      </c>
      <c r="BN1541">
        <v>0</v>
      </c>
      <c r="BO1541">
        <v>0</v>
      </c>
      <c r="BP1541">
        <f>VLOOKUP(H1541, Sheet1!$A$2:$B$1758, 2, FALSE)</f>
        <v>12.609450894324295</v>
      </c>
      <c r="BQ1541">
        <f t="shared" si="48"/>
        <v>6.0671614500326285</v>
      </c>
      <c r="BR1541">
        <f t="shared" si="49"/>
        <v>6.0671614500326285</v>
      </c>
    </row>
    <row r="1542" spans="1:70" x14ac:dyDescent="0.35">
      <c r="A1542">
        <v>6273</v>
      </c>
      <c r="B1542" t="s">
        <v>66</v>
      </c>
      <c r="C1542" t="s">
        <v>298</v>
      </c>
      <c r="D1542" t="s">
        <v>299</v>
      </c>
      <c r="E1542" t="s">
        <v>5021</v>
      </c>
      <c r="F1542" t="s">
        <v>185</v>
      </c>
      <c r="G1542" t="s">
        <v>71</v>
      </c>
      <c r="H1542">
        <v>91330</v>
      </c>
      <c r="I1542">
        <v>0</v>
      </c>
      <c r="J1542" t="s">
        <v>301</v>
      </c>
      <c r="K1542" t="s">
        <v>73</v>
      </c>
      <c r="L1542">
        <v>0</v>
      </c>
      <c r="M1542" t="s">
        <v>74</v>
      </c>
      <c r="N1542" t="s">
        <v>302</v>
      </c>
      <c r="O1542">
        <v>0</v>
      </c>
      <c r="P1542">
        <v>0</v>
      </c>
      <c r="Q1542">
        <v>0</v>
      </c>
      <c r="R1542">
        <v>0</v>
      </c>
      <c r="S1542">
        <v>0</v>
      </c>
      <c r="T1542">
        <v>2</v>
      </c>
      <c r="U1542">
        <v>0</v>
      </c>
      <c r="V1542">
        <v>0</v>
      </c>
      <c r="W1542" t="s">
        <v>77</v>
      </c>
      <c r="X1542">
        <v>0</v>
      </c>
      <c r="Y1542" t="s">
        <v>107</v>
      </c>
      <c r="Z1542">
        <v>34.235503000000001</v>
      </c>
      <c r="AA1542">
        <v>-118.527753</v>
      </c>
      <c r="AB1542" s="1">
        <v>43622</v>
      </c>
      <c r="AC1542">
        <v>75690</v>
      </c>
      <c r="AD1542" t="s">
        <v>165</v>
      </c>
      <c r="AE1542" t="s">
        <v>92</v>
      </c>
      <c r="AF1542">
        <v>0</v>
      </c>
      <c r="AG1542">
        <v>0</v>
      </c>
      <c r="AH1542" s="1">
        <v>42491</v>
      </c>
      <c r="AI1542">
        <v>0</v>
      </c>
      <c r="AJ1542">
        <v>0</v>
      </c>
      <c r="AK1542">
        <v>0</v>
      </c>
      <c r="AL1542">
        <v>0</v>
      </c>
      <c r="AM1542" t="s">
        <v>93</v>
      </c>
      <c r="AN1542" t="s">
        <v>82</v>
      </c>
      <c r="AO1542">
        <v>0</v>
      </c>
      <c r="AP1542">
        <v>0</v>
      </c>
      <c r="AQ1542">
        <v>0</v>
      </c>
      <c r="AR1542" t="s">
        <v>74</v>
      </c>
      <c r="AS1542">
        <v>0</v>
      </c>
      <c r="AT1542" t="s">
        <v>83</v>
      </c>
      <c r="AU1542">
        <v>0</v>
      </c>
      <c r="AV1542">
        <v>0</v>
      </c>
      <c r="AW1542" t="s">
        <v>303</v>
      </c>
      <c r="AX1542">
        <v>0</v>
      </c>
      <c r="AY1542">
        <v>0</v>
      </c>
      <c r="AZ1542">
        <v>0</v>
      </c>
      <c r="BA1542">
        <v>0</v>
      </c>
      <c r="BB1542">
        <v>0</v>
      </c>
      <c r="BC1542">
        <v>0</v>
      </c>
      <c r="BD1542" t="s">
        <v>103</v>
      </c>
      <c r="BE1542">
        <v>0</v>
      </c>
      <c r="BF1542">
        <v>0</v>
      </c>
      <c r="BG1542">
        <v>0</v>
      </c>
      <c r="BH1542">
        <v>0</v>
      </c>
      <c r="BI1542">
        <v>0</v>
      </c>
      <c r="BJ1542">
        <v>0</v>
      </c>
      <c r="BK1542">
        <v>0</v>
      </c>
      <c r="BL1542">
        <v>0</v>
      </c>
      <c r="BM1542">
        <v>0</v>
      </c>
      <c r="BN1542">
        <v>0</v>
      </c>
      <c r="BO1542">
        <v>12.5</v>
      </c>
      <c r="BP1542">
        <f>VLOOKUP(H1542, Sheet1!$A$2:$B$1758, 2, FALSE)</f>
        <v>1.3811093223327378</v>
      </c>
      <c r="BQ1542">
        <f t="shared" si="48"/>
        <v>13.164534348796233</v>
      </c>
      <c r="BR1542">
        <f t="shared" si="49"/>
        <v>13.164534348796233</v>
      </c>
    </row>
    <row r="1543" spans="1:70" x14ac:dyDescent="0.35">
      <c r="A1543">
        <v>6274</v>
      </c>
      <c r="B1543" t="s">
        <v>66</v>
      </c>
      <c r="C1543" t="s">
        <v>1985</v>
      </c>
      <c r="D1543" t="s">
        <v>1986</v>
      </c>
      <c r="E1543" t="s">
        <v>5022</v>
      </c>
      <c r="F1543" t="s">
        <v>881</v>
      </c>
      <c r="G1543" t="s">
        <v>71</v>
      </c>
      <c r="H1543">
        <v>92407</v>
      </c>
      <c r="I1543">
        <v>0</v>
      </c>
      <c r="J1543" t="s">
        <v>1988</v>
      </c>
      <c r="K1543" t="s">
        <v>73</v>
      </c>
      <c r="L1543">
        <v>0</v>
      </c>
      <c r="M1543" t="s">
        <v>74</v>
      </c>
      <c r="N1543" t="s">
        <v>99</v>
      </c>
      <c r="O1543">
        <v>0</v>
      </c>
      <c r="P1543">
        <v>0</v>
      </c>
      <c r="Q1543">
        <v>0</v>
      </c>
      <c r="R1543">
        <v>0</v>
      </c>
      <c r="S1543">
        <v>0</v>
      </c>
      <c r="T1543">
        <v>3</v>
      </c>
      <c r="U1543">
        <v>0</v>
      </c>
      <c r="V1543">
        <v>0</v>
      </c>
      <c r="W1543" t="s">
        <v>77</v>
      </c>
      <c r="X1543">
        <v>0</v>
      </c>
      <c r="Y1543" t="s">
        <v>91</v>
      </c>
      <c r="Z1543">
        <v>34.182699999999997</v>
      </c>
      <c r="AA1543">
        <v>-117.32399700000001</v>
      </c>
      <c r="AB1543" s="1">
        <v>43594</v>
      </c>
      <c r="AC1543">
        <v>75692</v>
      </c>
      <c r="AD1543" t="s">
        <v>79</v>
      </c>
      <c r="AE1543" t="s">
        <v>92</v>
      </c>
      <c r="AF1543">
        <v>0</v>
      </c>
      <c r="AG1543">
        <v>0</v>
      </c>
      <c r="AH1543" s="1">
        <v>42401</v>
      </c>
      <c r="AI1543">
        <v>0</v>
      </c>
      <c r="AJ1543">
        <v>0</v>
      </c>
      <c r="AK1543">
        <v>0</v>
      </c>
      <c r="AL1543">
        <v>0</v>
      </c>
      <c r="AM1543" t="s">
        <v>93</v>
      </c>
      <c r="AN1543" t="s">
        <v>82</v>
      </c>
      <c r="AO1543">
        <v>0</v>
      </c>
      <c r="AP1543">
        <v>0</v>
      </c>
      <c r="AQ1543">
        <v>0</v>
      </c>
      <c r="AR1543" t="s">
        <v>74</v>
      </c>
      <c r="AS1543">
        <v>0</v>
      </c>
      <c r="AT1543" t="s">
        <v>83</v>
      </c>
      <c r="AU1543">
        <v>0</v>
      </c>
      <c r="AV1543">
        <v>0</v>
      </c>
      <c r="AW1543" t="s">
        <v>303</v>
      </c>
      <c r="AX1543">
        <v>0</v>
      </c>
      <c r="AY1543">
        <v>0</v>
      </c>
      <c r="AZ1543">
        <v>0</v>
      </c>
      <c r="BA1543">
        <v>0</v>
      </c>
      <c r="BB1543">
        <v>0</v>
      </c>
      <c r="BC1543">
        <v>0</v>
      </c>
      <c r="BD1543" t="s">
        <v>103</v>
      </c>
      <c r="BE1543">
        <v>0</v>
      </c>
      <c r="BF1543">
        <v>0</v>
      </c>
      <c r="BG1543">
        <v>0</v>
      </c>
      <c r="BH1543">
        <v>0</v>
      </c>
      <c r="BI1543">
        <v>0</v>
      </c>
      <c r="BJ1543">
        <v>0</v>
      </c>
      <c r="BK1543">
        <v>0</v>
      </c>
      <c r="BL1543">
        <v>0</v>
      </c>
      <c r="BM1543">
        <v>0</v>
      </c>
      <c r="BN1543">
        <v>0</v>
      </c>
      <c r="BO1543">
        <v>3.3</v>
      </c>
      <c r="BP1543">
        <f>VLOOKUP(H1543, Sheet1!$A$2:$B$1758, 2, FALSE)</f>
        <v>23.358902048575718</v>
      </c>
      <c r="BQ1543">
        <f t="shared" si="48"/>
        <v>14.539365711634449</v>
      </c>
      <c r="BR1543">
        <f t="shared" si="49"/>
        <v>14.539365711634449</v>
      </c>
    </row>
    <row r="1544" spans="1:70" x14ac:dyDescent="0.35">
      <c r="A1544">
        <v>6275</v>
      </c>
      <c r="B1544" t="s">
        <v>66</v>
      </c>
      <c r="C1544" t="s">
        <v>3683</v>
      </c>
      <c r="D1544" t="s">
        <v>3684</v>
      </c>
      <c r="E1544" t="s">
        <v>5023</v>
      </c>
      <c r="F1544" t="s">
        <v>3686</v>
      </c>
      <c r="G1544" t="s">
        <v>71</v>
      </c>
      <c r="H1544">
        <v>95382</v>
      </c>
      <c r="I1544">
        <v>0</v>
      </c>
      <c r="J1544" t="s">
        <v>3687</v>
      </c>
      <c r="K1544" t="s">
        <v>73</v>
      </c>
      <c r="L1544">
        <v>0</v>
      </c>
      <c r="M1544" t="s">
        <v>74</v>
      </c>
      <c r="N1544" t="s">
        <v>302</v>
      </c>
      <c r="O1544">
        <v>0</v>
      </c>
      <c r="P1544">
        <v>0</v>
      </c>
      <c r="Q1544">
        <v>0</v>
      </c>
      <c r="R1544">
        <v>0</v>
      </c>
      <c r="S1544">
        <v>0</v>
      </c>
      <c r="T1544">
        <v>2</v>
      </c>
      <c r="U1544">
        <v>0</v>
      </c>
      <c r="V1544">
        <v>0</v>
      </c>
      <c r="W1544" t="s">
        <v>77</v>
      </c>
      <c r="X1544">
        <v>0</v>
      </c>
      <c r="Y1544" t="s">
        <v>78</v>
      </c>
      <c r="Z1544">
        <v>37.524248</v>
      </c>
      <c r="AA1544">
        <v>-120.851941</v>
      </c>
      <c r="AB1544" s="1">
        <v>43502</v>
      </c>
      <c r="AC1544">
        <v>75693</v>
      </c>
      <c r="AD1544" t="s">
        <v>79</v>
      </c>
      <c r="AE1544" t="s">
        <v>92</v>
      </c>
      <c r="AF1544">
        <v>0</v>
      </c>
      <c r="AG1544">
        <v>0</v>
      </c>
      <c r="AH1544" s="1">
        <v>42401</v>
      </c>
      <c r="AI1544">
        <v>0</v>
      </c>
      <c r="AJ1544">
        <v>0</v>
      </c>
      <c r="AK1544">
        <v>0</v>
      </c>
      <c r="AL1544">
        <v>0</v>
      </c>
      <c r="AM1544" t="s">
        <v>93</v>
      </c>
      <c r="AN1544" t="s">
        <v>82</v>
      </c>
      <c r="AO1544">
        <v>0</v>
      </c>
      <c r="AP1544">
        <v>0</v>
      </c>
      <c r="AQ1544">
        <v>0</v>
      </c>
      <c r="AR1544" t="s">
        <v>74</v>
      </c>
      <c r="AS1544">
        <v>0</v>
      </c>
      <c r="AT1544" t="s">
        <v>83</v>
      </c>
      <c r="AU1544">
        <v>0</v>
      </c>
      <c r="AV1544">
        <v>0</v>
      </c>
      <c r="AW1544" t="s">
        <v>303</v>
      </c>
      <c r="AX1544">
        <v>0</v>
      </c>
      <c r="AY1544">
        <v>0</v>
      </c>
      <c r="AZ1544">
        <v>0</v>
      </c>
      <c r="BA1544">
        <v>0</v>
      </c>
      <c r="BB1544">
        <v>0</v>
      </c>
      <c r="BC1544">
        <v>0</v>
      </c>
      <c r="BD1544">
        <v>0</v>
      </c>
      <c r="BE1544">
        <v>0</v>
      </c>
      <c r="BF1544">
        <v>0</v>
      </c>
      <c r="BG1544">
        <v>0</v>
      </c>
      <c r="BH1544">
        <v>0</v>
      </c>
      <c r="BI1544">
        <v>0</v>
      </c>
      <c r="BJ1544">
        <v>0</v>
      </c>
      <c r="BK1544">
        <v>0</v>
      </c>
      <c r="BL1544">
        <v>0</v>
      </c>
      <c r="BM1544">
        <v>0</v>
      </c>
      <c r="BN1544">
        <v>0</v>
      </c>
      <c r="BO1544">
        <v>50.5</v>
      </c>
      <c r="BP1544">
        <f>VLOOKUP(H1544, Sheet1!$A$2:$B$1758, 2, FALSE)</f>
        <v>0</v>
      </c>
      <c r="BQ1544">
        <f t="shared" si="48"/>
        <v>50.5</v>
      </c>
      <c r="BR1544">
        <f t="shared" si="49"/>
        <v>50.5</v>
      </c>
    </row>
    <row r="1545" spans="1:70" x14ac:dyDescent="0.35">
      <c r="A1545">
        <v>6276</v>
      </c>
      <c r="B1545" t="s">
        <v>66</v>
      </c>
      <c r="C1545" t="s">
        <v>3683</v>
      </c>
      <c r="D1545" t="s">
        <v>3684</v>
      </c>
      <c r="E1545" t="s">
        <v>5024</v>
      </c>
      <c r="F1545" t="s">
        <v>3686</v>
      </c>
      <c r="G1545" t="s">
        <v>71</v>
      </c>
      <c r="H1545">
        <v>95382</v>
      </c>
      <c r="I1545">
        <v>0</v>
      </c>
      <c r="J1545" t="s">
        <v>3687</v>
      </c>
      <c r="K1545" t="s">
        <v>73</v>
      </c>
      <c r="L1545">
        <v>0</v>
      </c>
      <c r="M1545" t="s">
        <v>74</v>
      </c>
      <c r="N1545" t="s">
        <v>302</v>
      </c>
      <c r="O1545">
        <v>0</v>
      </c>
      <c r="P1545">
        <v>0</v>
      </c>
      <c r="Q1545">
        <v>0</v>
      </c>
      <c r="R1545">
        <v>0</v>
      </c>
      <c r="S1545">
        <v>0</v>
      </c>
      <c r="T1545">
        <v>2</v>
      </c>
      <c r="U1545">
        <v>0</v>
      </c>
      <c r="V1545">
        <v>0</v>
      </c>
      <c r="W1545" t="s">
        <v>77</v>
      </c>
      <c r="X1545">
        <v>0</v>
      </c>
      <c r="Y1545" t="s">
        <v>78</v>
      </c>
      <c r="Z1545">
        <v>37.522516529999997</v>
      </c>
      <c r="AA1545">
        <v>-120.8554699</v>
      </c>
      <c r="AB1545" s="1">
        <v>43502</v>
      </c>
      <c r="AC1545">
        <v>75694</v>
      </c>
      <c r="AD1545" t="s">
        <v>79</v>
      </c>
      <c r="AE1545" t="s">
        <v>92</v>
      </c>
      <c r="AF1545">
        <v>0</v>
      </c>
      <c r="AG1545">
        <v>0</v>
      </c>
      <c r="AH1545" s="1">
        <v>42401</v>
      </c>
      <c r="AI1545">
        <v>0</v>
      </c>
      <c r="AJ1545">
        <v>0</v>
      </c>
      <c r="AK1545">
        <v>0</v>
      </c>
      <c r="AL1545">
        <v>0</v>
      </c>
      <c r="AM1545" t="s">
        <v>93</v>
      </c>
      <c r="AN1545" t="s">
        <v>82</v>
      </c>
      <c r="AO1545">
        <v>0</v>
      </c>
      <c r="AP1545">
        <v>0</v>
      </c>
      <c r="AQ1545">
        <v>0</v>
      </c>
      <c r="AR1545" t="s">
        <v>74</v>
      </c>
      <c r="AS1545">
        <v>0</v>
      </c>
      <c r="AT1545" t="s">
        <v>83</v>
      </c>
      <c r="AU1545">
        <v>0</v>
      </c>
      <c r="AV1545">
        <v>0</v>
      </c>
      <c r="AW1545" t="s">
        <v>303</v>
      </c>
      <c r="AX1545">
        <v>0</v>
      </c>
      <c r="AY1545">
        <v>0</v>
      </c>
      <c r="AZ1545">
        <v>0</v>
      </c>
      <c r="BA1545">
        <v>0</v>
      </c>
      <c r="BB1545">
        <v>0</v>
      </c>
      <c r="BC1545">
        <v>0</v>
      </c>
      <c r="BD1545">
        <v>0</v>
      </c>
      <c r="BE1545">
        <v>0</v>
      </c>
      <c r="BF1545">
        <v>0</v>
      </c>
      <c r="BG1545">
        <v>0</v>
      </c>
      <c r="BH1545">
        <v>0</v>
      </c>
      <c r="BI1545">
        <v>0</v>
      </c>
      <c r="BJ1545">
        <v>0</v>
      </c>
      <c r="BK1545">
        <v>0</v>
      </c>
      <c r="BL1545">
        <v>0</v>
      </c>
      <c r="BM1545">
        <v>0</v>
      </c>
      <c r="BN1545">
        <v>0</v>
      </c>
      <c r="BO1545">
        <v>59.5</v>
      </c>
      <c r="BP1545">
        <f>VLOOKUP(H1545, Sheet1!$A$2:$B$1758, 2, FALSE)</f>
        <v>0</v>
      </c>
      <c r="BQ1545">
        <f t="shared" si="48"/>
        <v>59.5</v>
      </c>
      <c r="BR1545">
        <f t="shared" si="49"/>
        <v>59.5</v>
      </c>
    </row>
    <row r="1546" spans="1:70" x14ac:dyDescent="0.35">
      <c r="A1546">
        <v>6281</v>
      </c>
      <c r="B1546" t="s">
        <v>66</v>
      </c>
      <c r="C1546" t="s">
        <v>5025</v>
      </c>
      <c r="D1546" t="s">
        <v>5026</v>
      </c>
      <c r="E1546" t="s">
        <v>5027</v>
      </c>
      <c r="F1546" t="s">
        <v>5028</v>
      </c>
      <c r="G1546" t="s">
        <v>71</v>
      </c>
      <c r="H1546">
        <v>94923</v>
      </c>
      <c r="I1546">
        <v>0</v>
      </c>
      <c r="J1546" t="s">
        <v>112</v>
      </c>
      <c r="K1546" t="s">
        <v>73</v>
      </c>
      <c r="L1546">
        <v>0</v>
      </c>
      <c r="M1546" t="s">
        <v>74</v>
      </c>
      <c r="N1546" t="s">
        <v>99</v>
      </c>
      <c r="O1546">
        <v>0</v>
      </c>
      <c r="P1546">
        <v>0</v>
      </c>
      <c r="Q1546">
        <v>0</v>
      </c>
      <c r="R1546">
        <v>0</v>
      </c>
      <c r="S1546">
        <v>1</v>
      </c>
      <c r="T1546">
        <v>1</v>
      </c>
      <c r="U1546">
        <v>0</v>
      </c>
      <c r="V1546">
        <v>0</v>
      </c>
      <c r="W1546" t="s">
        <v>113</v>
      </c>
      <c r="X1546" t="s">
        <v>114</v>
      </c>
      <c r="Y1546" t="s">
        <v>78</v>
      </c>
      <c r="Z1546">
        <v>38.3145253</v>
      </c>
      <c r="AA1546">
        <v>-123.0435421</v>
      </c>
      <c r="AB1546" s="1">
        <v>43812</v>
      </c>
      <c r="AC1546">
        <v>75703</v>
      </c>
      <c r="AD1546" t="s">
        <v>115</v>
      </c>
      <c r="AE1546">
        <v>0</v>
      </c>
      <c r="AF1546">
        <v>0</v>
      </c>
      <c r="AG1546">
        <v>0</v>
      </c>
      <c r="AH1546">
        <v>0</v>
      </c>
      <c r="AI1546">
        <v>0</v>
      </c>
      <c r="AJ1546">
        <v>0</v>
      </c>
      <c r="AK1546">
        <v>0</v>
      </c>
      <c r="AL1546">
        <v>0</v>
      </c>
      <c r="AM1546" t="s">
        <v>325</v>
      </c>
      <c r="AN1546" t="s">
        <v>82</v>
      </c>
      <c r="AO1546">
        <v>0</v>
      </c>
      <c r="AP1546">
        <v>0</v>
      </c>
      <c r="AQ1546">
        <v>0</v>
      </c>
      <c r="AR1546" t="s">
        <v>74</v>
      </c>
      <c r="AS1546">
        <v>0</v>
      </c>
      <c r="AT1546" t="s">
        <v>83</v>
      </c>
      <c r="AU1546">
        <v>0</v>
      </c>
      <c r="AV1546">
        <v>0</v>
      </c>
      <c r="AW1546">
        <v>0</v>
      </c>
      <c r="AX1546">
        <v>0</v>
      </c>
      <c r="AY1546">
        <v>0</v>
      </c>
      <c r="AZ1546">
        <v>0</v>
      </c>
      <c r="BA1546">
        <v>0</v>
      </c>
      <c r="BB1546">
        <v>0</v>
      </c>
      <c r="BC1546">
        <v>0</v>
      </c>
      <c r="BD1546" t="s">
        <v>5029</v>
      </c>
      <c r="BE1546">
        <v>0</v>
      </c>
      <c r="BF1546">
        <v>0</v>
      </c>
      <c r="BG1546">
        <v>0</v>
      </c>
      <c r="BH1546">
        <v>0</v>
      </c>
      <c r="BI1546">
        <v>0</v>
      </c>
      <c r="BJ1546">
        <v>0</v>
      </c>
      <c r="BK1546">
        <v>0</v>
      </c>
      <c r="BL1546">
        <v>0</v>
      </c>
      <c r="BM1546">
        <v>0</v>
      </c>
      <c r="BN1546">
        <v>0</v>
      </c>
      <c r="BO1546">
        <v>41.3</v>
      </c>
      <c r="BP1546">
        <f>VLOOKUP(H1546, Sheet1!$A$2:$B$1758, 2, FALSE)</f>
        <v>1.3581749440094719</v>
      </c>
      <c r="BQ1546">
        <f t="shared" si="48"/>
        <v>41.953499246854875</v>
      </c>
      <c r="BR1546">
        <f t="shared" si="49"/>
        <v>41.953499246854875</v>
      </c>
    </row>
    <row r="1547" spans="1:70" ht="406" x14ac:dyDescent="0.35">
      <c r="A1547">
        <v>6282</v>
      </c>
      <c r="B1547" t="s">
        <v>66</v>
      </c>
      <c r="C1547" t="s">
        <v>5025</v>
      </c>
      <c r="D1547" t="s">
        <v>5030</v>
      </c>
      <c r="E1547" s="2" t="s">
        <v>5031</v>
      </c>
      <c r="F1547" t="s">
        <v>111</v>
      </c>
      <c r="G1547" t="s">
        <v>71</v>
      </c>
      <c r="H1547">
        <v>95404</v>
      </c>
      <c r="I1547">
        <v>0</v>
      </c>
      <c r="J1547" t="s">
        <v>112</v>
      </c>
      <c r="K1547" t="s">
        <v>73</v>
      </c>
      <c r="L1547">
        <v>0</v>
      </c>
      <c r="M1547" t="s">
        <v>74</v>
      </c>
      <c r="N1547" t="s">
        <v>99</v>
      </c>
      <c r="O1547">
        <v>0</v>
      </c>
      <c r="P1547">
        <v>0</v>
      </c>
      <c r="Q1547">
        <v>0</v>
      </c>
      <c r="R1547">
        <v>0</v>
      </c>
      <c r="S1547">
        <v>2</v>
      </c>
      <c r="T1547">
        <v>2</v>
      </c>
      <c r="U1547">
        <v>0</v>
      </c>
      <c r="V1547">
        <v>0</v>
      </c>
      <c r="W1547" t="s">
        <v>113</v>
      </c>
      <c r="X1547" t="s">
        <v>114</v>
      </c>
      <c r="Y1547" t="s">
        <v>91</v>
      </c>
      <c r="Z1547">
        <v>38.434421999999998</v>
      </c>
      <c r="AA1547">
        <v>-122.700861</v>
      </c>
      <c r="AB1547" s="1">
        <v>43812</v>
      </c>
      <c r="AC1547">
        <v>75704</v>
      </c>
      <c r="AD1547" t="s">
        <v>115</v>
      </c>
      <c r="AE1547">
        <v>0</v>
      </c>
      <c r="AF1547">
        <v>0</v>
      </c>
      <c r="AG1547">
        <v>0</v>
      </c>
      <c r="AH1547">
        <v>0</v>
      </c>
      <c r="AI1547">
        <v>0</v>
      </c>
      <c r="AJ1547">
        <v>0</v>
      </c>
      <c r="AK1547">
        <v>0</v>
      </c>
      <c r="AL1547">
        <v>0</v>
      </c>
      <c r="AM1547" t="s">
        <v>325</v>
      </c>
      <c r="AN1547" t="s">
        <v>82</v>
      </c>
      <c r="AO1547">
        <v>0</v>
      </c>
      <c r="AP1547">
        <v>0</v>
      </c>
      <c r="AQ1547">
        <v>0</v>
      </c>
      <c r="AR1547" t="s">
        <v>74</v>
      </c>
      <c r="AS1547">
        <v>0</v>
      </c>
      <c r="AT1547" t="s">
        <v>83</v>
      </c>
      <c r="AU1547">
        <v>0</v>
      </c>
      <c r="AV1547">
        <v>0</v>
      </c>
      <c r="AW1547">
        <v>0</v>
      </c>
      <c r="AX1547">
        <v>0</v>
      </c>
      <c r="AY1547">
        <v>0</v>
      </c>
      <c r="AZ1547">
        <v>0</v>
      </c>
      <c r="BA1547">
        <v>0</v>
      </c>
      <c r="BB1547">
        <v>0</v>
      </c>
      <c r="BC1547">
        <v>0</v>
      </c>
      <c r="BD1547" t="s">
        <v>5029</v>
      </c>
      <c r="BE1547">
        <v>0</v>
      </c>
      <c r="BF1547">
        <v>0</v>
      </c>
      <c r="BG1547">
        <v>0</v>
      </c>
      <c r="BH1547">
        <v>0</v>
      </c>
      <c r="BI1547">
        <v>0</v>
      </c>
      <c r="BJ1547">
        <v>0</v>
      </c>
      <c r="BK1547">
        <v>0</v>
      </c>
      <c r="BL1547">
        <v>0</v>
      </c>
      <c r="BM1547">
        <v>0</v>
      </c>
      <c r="BN1547">
        <v>0</v>
      </c>
      <c r="BO1547">
        <v>3.3</v>
      </c>
      <c r="BP1547">
        <f>VLOOKUP(H1547, Sheet1!$A$2:$B$1758, 2, FALSE)</f>
        <v>12.614320131133541</v>
      </c>
      <c r="BQ1547">
        <f t="shared" si="48"/>
        <v>9.3695043312657393</v>
      </c>
      <c r="BR1547">
        <f t="shared" si="49"/>
        <v>9.3695043312657393</v>
      </c>
    </row>
    <row r="1548" spans="1:70" x14ac:dyDescent="0.35">
      <c r="A1548">
        <v>6283</v>
      </c>
      <c r="B1548" t="s">
        <v>66</v>
      </c>
      <c r="C1548" t="s">
        <v>5025</v>
      </c>
      <c r="D1548" t="s">
        <v>5032</v>
      </c>
      <c r="E1548" t="s">
        <v>5033</v>
      </c>
      <c r="F1548" t="s">
        <v>111</v>
      </c>
      <c r="G1548" t="s">
        <v>71</v>
      </c>
      <c r="H1548">
        <v>95407</v>
      </c>
      <c r="I1548">
        <v>0</v>
      </c>
      <c r="J1548" t="s">
        <v>112</v>
      </c>
      <c r="K1548" t="s">
        <v>73</v>
      </c>
      <c r="L1548">
        <v>0</v>
      </c>
      <c r="M1548" t="s">
        <v>74</v>
      </c>
      <c r="N1548" t="s">
        <v>99</v>
      </c>
      <c r="O1548">
        <v>0</v>
      </c>
      <c r="P1548">
        <v>0</v>
      </c>
      <c r="Q1548">
        <v>0</v>
      </c>
      <c r="R1548">
        <v>0</v>
      </c>
      <c r="S1548">
        <v>1</v>
      </c>
      <c r="T1548">
        <v>1</v>
      </c>
      <c r="U1548">
        <v>0</v>
      </c>
      <c r="V1548">
        <v>0</v>
      </c>
      <c r="W1548" t="s">
        <v>113</v>
      </c>
      <c r="X1548" t="s">
        <v>114</v>
      </c>
      <c r="Y1548" t="s">
        <v>78</v>
      </c>
      <c r="Z1548">
        <v>38.4221115</v>
      </c>
      <c r="AA1548">
        <v>-122.7487411</v>
      </c>
      <c r="AB1548" s="1">
        <v>43812</v>
      </c>
      <c r="AC1548">
        <v>75705</v>
      </c>
      <c r="AD1548" t="s">
        <v>115</v>
      </c>
      <c r="AE1548">
        <v>0</v>
      </c>
      <c r="AF1548">
        <v>0</v>
      </c>
      <c r="AG1548">
        <v>0</v>
      </c>
      <c r="AH1548">
        <v>0</v>
      </c>
      <c r="AI1548">
        <v>0</v>
      </c>
      <c r="AJ1548">
        <v>0</v>
      </c>
      <c r="AK1548">
        <v>0</v>
      </c>
      <c r="AL1548">
        <v>0</v>
      </c>
      <c r="AM1548" t="s">
        <v>325</v>
      </c>
      <c r="AN1548" t="s">
        <v>82</v>
      </c>
      <c r="AO1548">
        <v>0</v>
      </c>
      <c r="AP1548">
        <v>0</v>
      </c>
      <c r="AQ1548">
        <v>0</v>
      </c>
      <c r="AR1548" t="s">
        <v>74</v>
      </c>
      <c r="AS1548">
        <v>0</v>
      </c>
      <c r="AT1548" t="s">
        <v>83</v>
      </c>
      <c r="AU1548">
        <v>0</v>
      </c>
      <c r="AV1548">
        <v>0</v>
      </c>
      <c r="AW1548">
        <v>0</v>
      </c>
      <c r="AX1548">
        <v>0</v>
      </c>
      <c r="AY1548">
        <v>0</v>
      </c>
      <c r="AZ1548">
        <v>0</v>
      </c>
      <c r="BA1548">
        <v>0</v>
      </c>
      <c r="BB1548">
        <v>0</v>
      </c>
      <c r="BC1548">
        <v>0</v>
      </c>
      <c r="BD1548" t="s">
        <v>5029</v>
      </c>
      <c r="BE1548">
        <v>0</v>
      </c>
      <c r="BF1548">
        <v>0</v>
      </c>
      <c r="BG1548">
        <v>0</v>
      </c>
      <c r="BH1548">
        <v>0</v>
      </c>
      <c r="BI1548">
        <v>0</v>
      </c>
      <c r="BJ1548">
        <v>0</v>
      </c>
      <c r="BK1548">
        <v>0</v>
      </c>
      <c r="BL1548">
        <v>0</v>
      </c>
      <c r="BM1548">
        <v>0</v>
      </c>
      <c r="BN1548">
        <v>0</v>
      </c>
      <c r="BO1548">
        <v>50.5</v>
      </c>
      <c r="BP1548">
        <f>VLOOKUP(H1548, Sheet1!$A$2:$B$1758, 2, FALSE)</f>
        <v>0</v>
      </c>
      <c r="BQ1548">
        <f t="shared" si="48"/>
        <v>50.5</v>
      </c>
      <c r="BR1548">
        <f t="shared" si="49"/>
        <v>50.5</v>
      </c>
    </row>
    <row r="1549" spans="1:70" ht="409.5" x14ac:dyDescent="0.35">
      <c r="A1549">
        <v>6284</v>
      </c>
      <c r="B1549" t="s">
        <v>66</v>
      </c>
      <c r="C1549" t="s">
        <v>5025</v>
      </c>
      <c r="D1549" t="s">
        <v>5034</v>
      </c>
      <c r="E1549" s="2" t="s">
        <v>5035</v>
      </c>
      <c r="F1549" t="s">
        <v>111</v>
      </c>
      <c r="G1549" t="s">
        <v>71</v>
      </c>
      <c r="H1549">
        <v>95403</v>
      </c>
      <c r="I1549">
        <v>0</v>
      </c>
      <c r="J1549" t="s">
        <v>112</v>
      </c>
      <c r="K1549" t="s">
        <v>73</v>
      </c>
      <c r="L1549">
        <v>0</v>
      </c>
      <c r="M1549" t="s">
        <v>74</v>
      </c>
      <c r="N1549" t="s">
        <v>99</v>
      </c>
      <c r="O1549">
        <v>0</v>
      </c>
      <c r="P1549">
        <v>0</v>
      </c>
      <c r="Q1549">
        <v>0</v>
      </c>
      <c r="R1549">
        <v>0</v>
      </c>
      <c r="S1549">
        <v>2</v>
      </c>
      <c r="T1549">
        <v>2</v>
      </c>
      <c r="U1549">
        <v>0</v>
      </c>
      <c r="V1549">
        <v>0</v>
      </c>
      <c r="W1549" t="s">
        <v>113</v>
      </c>
      <c r="X1549" t="s">
        <v>114</v>
      </c>
      <c r="Y1549" t="s">
        <v>107</v>
      </c>
      <c r="Z1549">
        <v>38.464585</v>
      </c>
      <c r="AA1549">
        <v>-122.726468</v>
      </c>
      <c r="AB1549" s="1">
        <v>43812</v>
      </c>
      <c r="AC1549">
        <v>75706</v>
      </c>
      <c r="AD1549" t="s">
        <v>115</v>
      </c>
      <c r="AE1549">
        <v>0</v>
      </c>
      <c r="AF1549">
        <v>0</v>
      </c>
      <c r="AG1549">
        <v>0</v>
      </c>
      <c r="AH1549">
        <v>0</v>
      </c>
      <c r="AI1549">
        <v>0</v>
      </c>
      <c r="AJ1549">
        <v>0</v>
      </c>
      <c r="AK1549">
        <v>0</v>
      </c>
      <c r="AL1549">
        <v>0</v>
      </c>
      <c r="AM1549" t="s">
        <v>325</v>
      </c>
      <c r="AN1549" t="s">
        <v>82</v>
      </c>
      <c r="AO1549">
        <v>0</v>
      </c>
      <c r="AP1549">
        <v>0</v>
      </c>
      <c r="AQ1549">
        <v>0</v>
      </c>
      <c r="AR1549" t="s">
        <v>74</v>
      </c>
      <c r="AS1549">
        <v>0</v>
      </c>
      <c r="AT1549" t="s">
        <v>83</v>
      </c>
      <c r="AU1549">
        <v>0</v>
      </c>
      <c r="AV1549">
        <v>0</v>
      </c>
      <c r="AW1549">
        <v>0</v>
      </c>
      <c r="AX1549">
        <v>0</v>
      </c>
      <c r="AY1549">
        <v>0</v>
      </c>
      <c r="AZ1549">
        <v>0</v>
      </c>
      <c r="BA1549">
        <v>0</v>
      </c>
      <c r="BB1549">
        <v>0</v>
      </c>
      <c r="BC1549">
        <v>0</v>
      </c>
      <c r="BD1549" t="s">
        <v>5029</v>
      </c>
      <c r="BE1549">
        <v>0</v>
      </c>
      <c r="BF1549">
        <v>0</v>
      </c>
      <c r="BG1549">
        <v>0</v>
      </c>
      <c r="BH1549">
        <v>0</v>
      </c>
      <c r="BI1549">
        <v>0</v>
      </c>
      <c r="BJ1549">
        <v>0</v>
      </c>
      <c r="BK1549">
        <v>0</v>
      </c>
      <c r="BL1549">
        <v>0</v>
      </c>
      <c r="BM1549">
        <v>0</v>
      </c>
      <c r="BN1549">
        <v>0</v>
      </c>
      <c r="BO1549">
        <v>40.5</v>
      </c>
      <c r="BP1549">
        <f>VLOOKUP(H1549, Sheet1!$A$2:$B$1758, 2, FALSE)</f>
        <v>0</v>
      </c>
      <c r="BQ1549">
        <f t="shared" si="48"/>
        <v>40.5</v>
      </c>
      <c r="BR1549">
        <f t="shared" si="49"/>
        <v>40.5</v>
      </c>
    </row>
    <row r="1550" spans="1:70" x14ac:dyDescent="0.35">
      <c r="A1550">
        <v>6285</v>
      </c>
      <c r="B1550" t="s">
        <v>66</v>
      </c>
      <c r="C1550" t="s">
        <v>5025</v>
      </c>
      <c r="D1550" t="s">
        <v>5036</v>
      </c>
      <c r="E1550" t="s">
        <v>5037</v>
      </c>
      <c r="F1550" t="s">
        <v>111</v>
      </c>
      <c r="G1550" t="s">
        <v>71</v>
      </c>
      <c r="H1550">
        <v>95403</v>
      </c>
      <c r="I1550">
        <v>0</v>
      </c>
      <c r="J1550" t="s">
        <v>112</v>
      </c>
      <c r="K1550" t="s">
        <v>73</v>
      </c>
      <c r="L1550">
        <v>0</v>
      </c>
      <c r="M1550" t="s">
        <v>74</v>
      </c>
      <c r="N1550" t="s">
        <v>99</v>
      </c>
      <c r="O1550">
        <v>0</v>
      </c>
      <c r="P1550">
        <v>0</v>
      </c>
      <c r="Q1550">
        <v>0</v>
      </c>
      <c r="R1550">
        <v>0</v>
      </c>
      <c r="S1550">
        <v>1</v>
      </c>
      <c r="T1550">
        <v>1</v>
      </c>
      <c r="U1550">
        <v>0</v>
      </c>
      <c r="V1550">
        <v>0</v>
      </c>
      <c r="W1550" t="s">
        <v>113</v>
      </c>
      <c r="X1550" t="s">
        <v>114</v>
      </c>
      <c r="Y1550" t="s">
        <v>91</v>
      </c>
      <c r="Z1550">
        <v>38.462809999999998</v>
      </c>
      <c r="AA1550">
        <v>-122.72528459999999</v>
      </c>
      <c r="AB1550" s="1">
        <v>43812</v>
      </c>
      <c r="AC1550">
        <v>75707</v>
      </c>
      <c r="AD1550" t="s">
        <v>115</v>
      </c>
      <c r="AE1550">
        <v>0</v>
      </c>
      <c r="AF1550">
        <v>0</v>
      </c>
      <c r="AG1550">
        <v>0</v>
      </c>
      <c r="AH1550">
        <v>0</v>
      </c>
      <c r="AI1550">
        <v>0</v>
      </c>
      <c r="AJ1550">
        <v>0</v>
      </c>
      <c r="AK1550">
        <v>0</v>
      </c>
      <c r="AL1550">
        <v>0</v>
      </c>
      <c r="AM1550" t="s">
        <v>325</v>
      </c>
      <c r="AN1550" t="s">
        <v>82</v>
      </c>
      <c r="AO1550">
        <v>0</v>
      </c>
      <c r="AP1550">
        <v>0</v>
      </c>
      <c r="AQ1550">
        <v>0</v>
      </c>
      <c r="AR1550" t="s">
        <v>74</v>
      </c>
      <c r="AS1550">
        <v>0</v>
      </c>
      <c r="AT1550" t="s">
        <v>83</v>
      </c>
      <c r="AU1550">
        <v>0</v>
      </c>
      <c r="AV1550">
        <v>0</v>
      </c>
      <c r="AW1550">
        <v>0</v>
      </c>
      <c r="AX1550">
        <v>0</v>
      </c>
      <c r="AY1550">
        <v>0</v>
      </c>
      <c r="AZ1550">
        <v>0</v>
      </c>
      <c r="BA1550">
        <v>0</v>
      </c>
      <c r="BB1550">
        <v>0</v>
      </c>
      <c r="BC1550">
        <v>0</v>
      </c>
      <c r="BD1550" t="s">
        <v>103</v>
      </c>
      <c r="BE1550">
        <v>0</v>
      </c>
      <c r="BF1550">
        <v>0</v>
      </c>
      <c r="BG1550">
        <v>0</v>
      </c>
      <c r="BH1550">
        <v>0</v>
      </c>
      <c r="BI1550">
        <v>0</v>
      </c>
      <c r="BJ1550">
        <v>0</v>
      </c>
      <c r="BK1550">
        <v>0</v>
      </c>
      <c r="BL1550">
        <v>0</v>
      </c>
      <c r="BM1550">
        <v>0</v>
      </c>
      <c r="BN1550">
        <v>0</v>
      </c>
      <c r="BO1550">
        <v>73</v>
      </c>
      <c r="BP1550">
        <f>VLOOKUP(H1550, Sheet1!$A$2:$B$1758, 2, FALSE)</f>
        <v>0</v>
      </c>
      <c r="BQ1550">
        <f t="shared" si="48"/>
        <v>73</v>
      </c>
      <c r="BR1550">
        <f t="shared" si="49"/>
        <v>73</v>
      </c>
    </row>
    <row r="1551" spans="1:70" x14ac:dyDescent="0.35">
      <c r="A1551">
        <v>6286</v>
      </c>
      <c r="B1551" t="s">
        <v>66</v>
      </c>
      <c r="C1551" t="s">
        <v>4070</v>
      </c>
      <c r="D1551" t="s">
        <v>5038</v>
      </c>
      <c r="E1551">
        <v>0</v>
      </c>
      <c r="F1551" t="s">
        <v>746</v>
      </c>
      <c r="G1551" t="s">
        <v>71</v>
      </c>
      <c r="H1551">
        <v>94538</v>
      </c>
      <c r="I1551">
        <v>0</v>
      </c>
      <c r="J1551" t="s">
        <v>4072</v>
      </c>
      <c r="K1551" t="s">
        <v>73</v>
      </c>
      <c r="L1551">
        <v>0</v>
      </c>
      <c r="M1551" t="s">
        <v>74</v>
      </c>
      <c r="N1551" t="s">
        <v>99</v>
      </c>
      <c r="O1551">
        <v>0</v>
      </c>
      <c r="P1551">
        <v>0</v>
      </c>
      <c r="Q1551">
        <v>0</v>
      </c>
      <c r="R1551">
        <v>0</v>
      </c>
      <c r="S1551">
        <v>0</v>
      </c>
      <c r="T1551">
        <v>2</v>
      </c>
      <c r="U1551">
        <v>0</v>
      </c>
      <c r="V1551">
        <v>0</v>
      </c>
      <c r="W1551" t="s">
        <v>77</v>
      </c>
      <c r="X1551">
        <v>0</v>
      </c>
      <c r="Y1551" t="s">
        <v>91</v>
      </c>
      <c r="Z1551">
        <v>37.479920999999997</v>
      </c>
      <c r="AA1551">
        <v>-121.947406</v>
      </c>
      <c r="AB1551" s="1">
        <v>43811</v>
      </c>
      <c r="AC1551">
        <v>75720</v>
      </c>
      <c r="AD1551" t="s">
        <v>129</v>
      </c>
      <c r="AE1551" t="s">
        <v>92</v>
      </c>
      <c r="AF1551">
        <v>0</v>
      </c>
      <c r="AG1551">
        <v>0</v>
      </c>
      <c r="AH1551" s="1">
        <v>42370</v>
      </c>
      <c r="AI1551">
        <v>0</v>
      </c>
      <c r="AJ1551">
        <v>0</v>
      </c>
      <c r="AK1551">
        <v>0</v>
      </c>
      <c r="AL1551">
        <v>0</v>
      </c>
      <c r="AM1551" t="s">
        <v>93</v>
      </c>
      <c r="AN1551" t="s">
        <v>82</v>
      </c>
      <c r="AO1551">
        <v>0</v>
      </c>
      <c r="AP1551">
        <v>0</v>
      </c>
      <c r="AQ1551">
        <v>0</v>
      </c>
      <c r="AR1551" t="s">
        <v>74</v>
      </c>
      <c r="AS1551">
        <v>0</v>
      </c>
      <c r="AT1551" t="s">
        <v>83</v>
      </c>
      <c r="AU1551">
        <v>0</v>
      </c>
      <c r="AV1551">
        <v>0</v>
      </c>
      <c r="AW1551" t="s">
        <v>217</v>
      </c>
      <c r="AX1551">
        <v>0</v>
      </c>
      <c r="AY1551">
        <v>0</v>
      </c>
      <c r="AZ1551">
        <v>0</v>
      </c>
      <c r="BA1551">
        <v>0</v>
      </c>
      <c r="BB1551">
        <v>0</v>
      </c>
      <c r="BC1551">
        <v>0</v>
      </c>
      <c r="BD1551">
        <v>0</v>
      </c>
      <c r="BE1551">
        <v>0</v>
      </c>
      <c r="BF1551">
        <v>0</v>
      </c>
      <c r="BG1551">
        <v>0</v>
      </c>
      <c r="BH1551">
        <v>0</v>
      </c>
      <c r="BI1551">
        <v>0</v>
      </c>
      <c r="BJ1551">
        <v>0</v>
      </c>
      <c r="BK1551">
        <v>0</v>
      </c>
      <c r="BL1551">
        <v>0</v>
      </c>
      <c r="BM1551">
        <v>0</v>
      </c>
      <c r="BN1551">
        <v>0</v>
      </c>
      <c r="BO1551">
        <v>74.7</v>
      </c>
      <c r="BP1551">
        <f>VLOOKUP(H1551, Sheet1!$A$2:$B$1758, 2, FALSE)</f>
        <v>76.599973455679731</v>
      </c>
      <c r="BQ1551">
        <f t="shared" si="48"/>
        <v>111.55683142895708</v>
      </c>
      <c r="BR1551">
        <f t="shared" si="49"/>
        <v>111.55683142895708</v>
      </c>
    </row>
    <row r="1552" spans="1:70" x14ac:dyDescent="0.35">
      <c r="A1552">
        <v>6287</v>
      </c>
      <c r="B1552" t="s">
        <v>66</v>
      </c>
      <c r="C1552" t="s">
        <v>4070</v>
      </c>
      <c r="D1552" t="s">
        <v>5039</v>
      </c>
      <c r="E1552">
        <v>0</v>
      </c>
      <c r="F1552" t="s">
        <v>746</v>
      </c>
      <c r="G1552" t="s">
        <v>71</v>
      </c>
      <c r="H1552">
        <v>94538</v>
      </c>
      <c r="I1552">
        <v>0</v>
      </c>
      <c r="J1552" t="s">
        <v>4072</v>
      </c>
      <c r="K1552" t="s">
        <v>73</v>
      </c>
      <c r="L1552">
        <v>0</v>
      </c>
      <c r="M1552" t="s">
        <v>74</v>
      </c>
      <c r="N1552" t="s">
        <v>99</v>
      </c>
      <c r="O1552">
        <v>0</v>
      </c>
      <c r="P1552">
        <v>0</v>
      </c>
      <c r="Q1552">
        <v>0</v>
      </c>
      <c r="R1552">
        <v>0</v>
      </c>
      <c r="S1552">
        <v>0</v>
      </c>
      <c r="T1552">
        <v>1</v>
      </c>
      <c r="U1552">
        <v>0</v>
      </c>
      <c r="V1552">
        <v>0</v>
      </c>
      <c r="W1552" t="s">
        <v>77</v>
      </c>
      <c r="X1552">
        <v>0</v>
      </c>
      <c r="Y1552" t="s">
        <v>107</v>
      </c>
      <c r="Z1552">
        <v>37.481020000000001</v>
      </c>
      <c r="AA1552">
        <v>-121.945193</v>
      </c>
      <c r="AB1552" s="1">
        <v>43811</v>
      </c>
      <c r="AC1552">
        <v>75721</v>
      </c>
      <c r="AD1552" t="s">
        <v>129</v>
      </c>
      <c r="AE1552" t="s">
        <v>92</v>
      </c>
      <c r="AF1552">
        <v>0</v>
      </c>
      <c r="AG1552">
        <v>0</v>
      </c>
      <c r="AH1552" s="1">
        <v>42370</v>
      </c>
      <c r="AI1552">
        <v>0</v>
      </c>
      <c r="AJ1552">
        <v>0</v>
      </c>
      <c r="AK1552">
        <v>0</v>
      </c>
      <c r="AL1552">
        <v>0</v>
      </c>
      <c r="AM1552" t="s">
        <v>93</v>
      </c>
      <c r="AN1552" t="s">
        <v>82</v>
      </c>
      <c r="AO1552">
        <v>0</v>
      </c>
      <c r="AP1552">
        <v>0</v>
      </c>
      <c r="AQ1552">
        <v>0</v>
      </c>
      <c r="AR1552" t="s">
        <v>74</v>
      </c>
      <c r="AS1552">
        <v>0</v>
      </c>
      <c r="AT1552" t="s">
        <v>83</v>
      </c>
      <c r="AU1552">
        <v>0</v>
      </c>
      <c r="AV1552">
        <v>0</v>
      </c>
      <c r="AW1552" t="s">
        <v>217</v>
      </c>
      <c r="AX1552">
        <v>0</v>
      </c>
      <c r="AY1552">
        <v>0</v>
      </c>
      <c r="AZ1552">
        <v>0</v>
      </c>
      <c r="BA1552">
        <v>0</v>
      </c>
      <c r="BB1552">
        <v>0</v>
      </c>
      <c r="BC1552">
        <v>0</v>
      </c>
      <c r="BD1552">
        <v>0</v>
      </c>
      <c r="BE1552">
        <v>0</v>
      </c>
      <c r="BF1552">
        <v>0</v>
      </c>
      <c r="BG1552">
        <v>0</v>
      </c>
      <c r="BH1552">
        <v>0</v>
      </c>
      <c r="BI1552">
        <v>0</v>
      </c>
      <c r="BJ1552">
        <v>0</v>
      </c>
      <c r="BK1552">
        <v>0</v>
      </c>
      <c r="BL1552">
        <v>0</v>
      </c>
      <c r="BM1552">
        <v>0</v>
      </c>
      <c r="BN1552">
        <v>0</v>
      </c>
      <c r="BO1552">
        <v>90.4</v>
      </c>
      <c r="BP1552">
        <f>VLOOKUP(H1552, Sheet1!$A$2:$B$1758, 2, FALSE)</f>
        <v>76.599973455679731</v>
      </c>
      <c r="BQ1552">
        <f t="shared" si="48"/>
        <v>127.2568314289571</v>
      </c>
      <c r="BR1552">
        <f t="shared" si="49"/>
        <v>127.2568314289571</v>
      </c>
    </row>
    <row r="1553" spans="1:70" x14ac:dyDescent="0.35">
      <c r="A1553">
        <v>6288</v>
      </c>
      <c r="B1553" t="s">
        <v>66</v>
      </c>
      <c r="C1553" t="s">
        <v>4070</v>
      </c>
      <c r="D1553" t="s">
        <v>5040</v>
      </c>
      <c r="E1553">
        <v>0</v>
      </c>
      <c r="F1553" t="s">
        <v>746</v>
      </c>
      <c r="G1553" t="s">
        <v>71</v>
      </c>
      <c r="H1553">
        <v>94538</v>
      </c>
      <c r="I1553">
        <v>0</v>
      </c>
      <c r="J1553" t="s">
        <v>4072</v>
      </c>
      <c r="K1553" t="s">
        <v>73</v>
      </c>
      <c r="L1553">
        <v>0</v>
      </c>
      <c r="M1553" t="s">
        <v>74</v>
      </c>
      <c r="N1553" t="s">
        <v>99</v>
      </c>
      <c r="O1553">
        <v>0</v>
      </c>
      <c r="P1553">
        <v>0</v>
      </c>
      <c r="Q1553">
        <v>0</v>
      </c>
      <c r="R1553">
        <v>0</v>
      </c>
      <c r="S1553">
        <v>0</v>
      </c>
      <c r="T1553">
        <v>3</v>
      </c>
      <c r="U1553">
        <v>0</v>
      </c>
      <c r="V1553">
        <v>0</v>
      </c>
      <c r="W1553" t="s">
        <v>77</v>
      </c>
      <c r="X1553">
        <v>0</v>
      </c>
      <c r="Y1553" t="s">
        <v>107</v>
      </c>
      <c r="Z1553">
        <v>37.475637999999996</v>
      </c>
      <c r="AA1553">
        <v>-121.94094</v>
      </c>
      <c r="AB1553" s="1">
        <v>43811</v>
      </c>
      <c r="AC1553">
        <v>75722</v>
      </c>
      <c r="AD1553" t="s">
        <v>129</v>
      </c>
      <c r="AE1553" t="s">
        <v>92</v>
      </c>
      <c r="AF1553">
        <v>0</v>
      </c>
      <c r="AG1553">
        <v>0</v>
      </c>
      <c r="AH1553" s="1">
        <v>42370</v>
      </c>
      <c r="AI1553">
        <v>0</v>
      </c>
      <c r="AJ1553">
        <v>0</v>
      </c>
      <c r="AK1553">
        <v>0</v>
      </c>
      <c r="AL1553">
        <v>0</v>
      </c>
      <c r="AM1553" t="s">
        <v>93</v>
      </c>
      <c r="AN1553" t="s">
        <v>82</v>
      </c>
      <c r="AO1553">
        <v>0</v>
      </c>
      <c r="AP1553">
        <v>0</v>
      </c>
      <c r="AQ1553">
        <v>0</v>
      </c>
      <c r="AR1553" t="s">
        <v>74</v>
      </c>
      <c r="AS1553">
        <v>0</v>
      </c>
      <c r="AT1553" t="s">
        <v>83</v>
      </c>
      <c r="AU1553">
        <v>0</v>
      </c>
      <c r="AV1553">
        <v>0</v>
      </c>
      <c r="AW1553" t="s">
        <v>217</v>
      </c>
      <c r="AX1553">
        <v>0</v>
      </c>
      <c r="AY1553">
        <v>0</v>
      </c>
      <c r="AZ1553">
        <v>0</v>
      </c>
      <c r="BA1553">
        <v>0</v>
      </c>
      <c r="BB1553">
        <v>0</v>
      </c>
      <c r="BC1553">
        <v>0</v>
      </c>
      <c r="BD1553">
        <v>0</v>
      </c>
      <c r="BE1553">
        <v>0</v>
      </c>
      <c r="BF1553">
        <v>0</v>
      </c>
      <c r="BG1553">
        <v>0</v>
      </c>
      <c r="BH1553">
        <v>0</v>
      </c>
      <c r="BI1553">
        <v>0</v>
      </c>
      <c r="BJ1553">
        <v>0</v>
      </c>
      <c r="BK1553">
        <v>0</v>
      </c>
      <c r="BL1553">
        <v>0</v>
      </c>
      <c r="BM1553">
        <v>0</v>
      </c>
      <c r="BN1553">
        <v>0</v>
      </c>
      <c r="BO1553">
        <v>7.5294117649999999</v>
      </c>
      <c r="BP1553">
        <f>VLOOKUP(H1553, Sheet1!$A$2:$B$1758, 2, FALSE)</f>
        <v>76.599973455679731</v>
      </c>
      <c r="BQ1553">
        <f t="shared" si="48"/>
        <v>44.386243193957085</v>
      </c>
      <c r="BR1553">
        <f t="shared" si="49"/>
        <v>44.386243193957085</v>
      </c>
    </row>
    <row r="1554" spans="1:70" ht="409.5" x14ac:dyDescent="0.35">
      <c r="A1554">
        <v>6294</v>
      </c>
      <c r="B1554" t="s">
        <v>66</v>
      </c>
      <c r="C1554" t="s">
        <v>5041</v>
      </c>
      <c r="D1554" t="s">
        <v>5042</v>
      </c>
      <c r="E1554" s="2" t="s">
        <v>5043</v>
      </c>
      <c r="F1554" t="s">
        <v>3459</v>
      </c>
      <c r="G1554" t="s">
        <v>71</v>
      </c>
      <c r="H1554">
        <v>94403</v>
      </c>
      <c r="I1554">
        <v>0</v>
      </c>
      <c r="J1554" t="s">
        <v>112</v>
      </c>
      <c r="K1554" t="s">
        <v>73</v>
      </c>
      <c r="L1554">
        <v>0</v>
      </c>
      <c r="M1554" t="s">
        <v>74</v>
      </c>
      <c r="N1554" t="s">
        <v>99</v>
      </c>
      <c r="O1554">
        <v>0</v>
      </c>
      <c r="P1554">
        <v>0</v>
      </c>
      <c r="Q1554">
        <v>0</v>
      </c>
      <c r="R1554">
        <v>0</v>
      </c>
      <c r="S1554">
        <v>0</v>
      </c>
      <c r="T1554">
        <v>3</v>
      </c>
      <c r="U1554">
        <v>8</v>
      </c>
      <c r="V1554">
        <v>0</v>
      </c>
      <c r="W1554" t="s">
        <v>113</v>
      </c>
      <c r="X1554" t="s">
        <v>114</v>
      </c>
      <c r="Y1554" t="s">
        <v>91</v>
      </c>
      <c r="Z1554">
        <v>37.544828000000003</v>
      </c>
      <c r="AA1554">
        <v>-122.29061</v>
      </c>
      <c r="AB1554" s="1">
        <v>43812</v>
      </c>
      <c r="AC1554">
        <v>75775</v>
      </c>
      <c r="AD1554" t="s">
        <v>115</v>
      </c>
      <c r="AE1554">
        <v>0</v>
      </c>
      <c r="AF1554">
        <v>0</v>
      </c>
      <c r="AG1554">
        <v>0</v>
      </c>
      <c r="AH1554">
        <v>0</v>
      </c>
      <c r="AI1554">
        <v>0</v>
      </c>
      <c r="AJ1554">
        <v>0</v>
      </c>
      <c r="AK1554">
        <v>0</v>
      </c>
      <c r="AL1554">
        <v>0</v>
      </c>
      <c r="AM1554" t="s">
        <v>101</v>
      </c>
      <c r="AN1554" t="s">
        <v>82</v>
      </c>
      <c r="AO1554">
        <v>0</v>
      </c>
      <c r="AP1554">
        <v>0</v>
      </c>
      <c r="AQ1554">
        <v>0</v>
      </c>
      <c r="AR1554" t="s">
        <v>74</v>
      </c>
      <c r="AS1554">
        <v>0</v>
      </c>
      <c r="AT1554" t="s">
        <v>83</v>
      </c>
      <c r="AU1554">
        <v>0</v>
      </c>
      <c r="AV1554">
        <v>0</v>
      </c>
      <c r="AW1554">
        <v>0</v>
      </c>
      <c r="AX1554">
        <v>0</v>
      </c>
      <c r="AY1554">
        <v>0</v>
      </c>
      <c r="AZ1554">
        <v>0</v>
      </c>
      <c r="BA1554">
        <v>0</v>
      </c>
      <c r="BB1554">
        <v>0</v>
      </c>
      <c r="BC1554">
        <v>0</v>
      </c>
      <c r="BD1554" t="s">
        <v>5044</v>
      </c>
      <c r="BE1554">
        <v>0</v>
      </c>
      <c r="BF1554">
        <v>0</v>
      </c>
      <c r="BG1554">
        <v>0</v>
      </c>
      <c r="BH1554">
        <v>0</v>
      </c>
      <c r="BI1554">
        <v>0</v>
      </c>
      <c r="BJ1554">
        <v>0</v>
      </c>
      <c r="BK1554">
        <v>0</v>
      </c>
      <c r="BL1554">
        <v>0</v>
      </c>
      <c r="BM1554">
        <v>0</v>
      </c>
      <c r="BN1554">
        <v>0</v>
      </c>
      <c r="BO1554">
        <v>0.1</v>
      </c>
      <c r="BP1554">
        <f>VLOOKUP(H1554, Sheet1!$A$2:$B$1758, 2, FALSE)</f>
        <v>23.64880188281532</v>
      </c>
      <c r="BQ1554">
        <f t="shared" si="48"/>
        <v>11.478853871222828</v>
      </c>
      <c r="BR1554">
        <f t="shared" si="49"/>
        <v>11.478853871222828</v>
      </c>
    </row>
    <row r="1555" spans="1:70" ht="72.5" x14ac:dyDescent="0.35">
      <c r="A1555">
        <v>6296</v>
      </c>
      <c r="B1555" t="s">
        <v>66</v>
      </c>
      <c r="C1555" t="s">
        <v>3168</v>
      </c>
      <c r="D1555" t="s">
        <v>5045</v>
      </c>
      <c r="E1555" s="2" t="s">
        <v>5046</v>
      </c>
      <c r="F1555" t="s">
        <v>885</v>
      </c>
      <c r="G1555" t="s">
        <v>71</v>
      </c>
      <c r="H1555">
        <v>92123</v>
      </c>
      <c r="I1555">
        <v>0</v>
      </c>
      <c r="J1555" t="s">
        <v>112</v>
      </c>
      <c r="K1555" t="s">
        <v>73</v>
      </c>
      <c r="L1555">
        <v>0</v>
      </c>
      <c r="M1555" t="s">
        <v>74</v>
      </c>
      <c r="N1555" t="s">
        <v>99</v>
      </c>
      <c r="O1555">
        <v>0</v>
      </c>
      <c r="P1555">
        <v>0</v>
      </c>
      <c r="Q1555">
        <v>0</v>
      </c>
      <c r="R1555">
        <v>0</v>
      </c>
      <c r="S1555">
        <v>0</v>
      </c>
      <c r="T1555">
        <v>3</v>
      </c>
      <c r="U1555">
        <v>0</v>
      </c>
      <c r="V1555">
        <v>0</v>
      </c>
      <c r="W1555" t="s">
        <v>113</v>
      </c>
      <c r="X1555" t="s">
        <v>114</v>
      </c>
      <c r="Y1555" t="s">
        <v>91</v>
      </c>
      <c r="Z1555">
        <v>32.829403999999997</v>
      </c>
      <c r="AA1555">
        <v>-117.12773199999999</v>
      </c>
      <c r="AB1555" s="1">
        <v>43812</v>
      </c>
      <c r="AC1555">
        <v>75780</v>
      </c>
      <c r="AD1555" t="s">
        <v>115</v>
      </c>
      <c r="AE1555">
        <v>0</v>
      </c>
      <c r="AF1555">
        <v>0</v>
      </c>
      <c r="AG1555">
        <v>0</v>
      </c>
      <c r="AH1555">
        <v>0</v>
      </c>
      <c r="AI1555">
        <v>0</v>
      </c>
      <c r="AJ1555">
        <v>0</v>
      </c>
      <c r="AK1555">
        <v>0</v>
      </c>
      <c r="AL1555">
        <v>0</v>
      </c>
      <c r="AM1555" t="s">
        <v>93</v>
      </c>
      <c r="AN1555" t="s">
        <v>82</v>
      </c>
      <c r="AO1555">
        <v>0</v>
      </c>
      <c r="AP1555">
        <v>0</v>
      </c>
      <c r="AQ1555">
        <v>0</v>
      </c>
      <c r="AR1555" t="s">
        <v>74</v>
      </c>
      <c r="AS1555">
        <v>0</v>
      </c>
      <c r="AT1555" t="s">
        <v>83</v>
      </c>
      <c r="AU1555">
        <v>0</v>
      </c>
      <c r="AV1555">
        <v>0</v>
      </c>
      <c r="AW1555">
        <v>0</v>
      </c>
      <c r="AX1555">
        <v>0</v>
      </c>
      <c r="AY1555">
        <v>0</v>
      </c>
      <c r="AZ1555">
        <v>0</v>
      </c>
      <c r="BA1555">
        <v>0</v>
      </c>
      <c r="BB1555">
        <v>0</v>
      </c>
      <c r="BC1555">
        <v>0</v>
      </c>
      <c r="BD1555" t="s">
        <v>3171</v>
      </c>
      <c r="BE1555">
        <v>0</v>
      </c>
      <c r="BF1555">
        <v>0</v>
      </c>
      <c r="BG1555">
        <v>0</v>
      </c>
      <c r="BH1555">
        <v>0</v>
      </c>
      <c r="BI1555">
        <v>0</v>
      </c>
      <c r="BJ1555">
        <v>0</v>
      </c>
      <c r="BK1555">
        <v>0</v>
      </c>
      <c r="BL1555">
        <v>0</v>
      </c>
      <c r="BM1555">
        <v>0</v>
      </c>
      <c r="BN1555">
        <v>0</v>
      </c>
      <c r="BO1555">
        <v>42.5</v>
      </c>
      <c r="BP1555">
        <f>VLOOKUP(H1555, Sheet1!$A$2:$B$1758, 2, FALSE)</f>
        <v>0</v>
      </c>
      <c r="BQ1555">
        <f t="shared" si="48"/>
        <v>42.5</v>
      </c>
      <c r="BR1555">
        <f t="shared" si="49"/>
        <v>42.5</v>
      </c>
    </row>
    <row r="1556" spans="1:70" x14ac:dyDescent="0.35">
      <c r="A1556">
        <v>6299</v>
      </c>
      <c r="B1556" t="s">
        <v>66</v>
      </c>
      <c r="C1556" t="s">
        <v>5047</v>
      </c>
      <c r="D1556" t="s">
        <v>5048</v>
      </c>
      <c r="E1556">
        <v>0</v>
      </c>
      <c r="F1556" t="s">
        <v>2779</v>
      </c>
      <c r="G1556" t="s">
        <v>71</v>
      </c>
      <c r="H1556">
        <v>93446</v>
      </c>
      <c r="I1556">
        <v>0</v>
      </c>
      <c r="J1556" t="s">
        <v>5049</v>
      </c>
      <c r="K1556" t="s">
        <v>73</v>
      </c>
      <c r="L1556">
        <v>0</v>
      </c>
      <c r="M1556" t="s">
        <v>74</v>
      </c>
      <c r="N1556" t="s">
        <v>99</v>
      </c>
      <c r="O1556">
        <v>0</v>
      </c>
      <c r="P1556">
        <v>0</v>
      </c>
      <c r="Q1556">
        <v>0</v>
      </c>
      <c r="R1556">
        <v>0</v>
      </c>
      <c r="S1556">
        <v>0</v>
      </c>
      <c r="T1556">
        <v>1</v>
      </c>
      <c r="U1556">
        <v>0</v>
      </c>
      <c r="V1556">
        <v>0</v>
      </c>
      <c r="W1556" t="s">
        <v>77</v>
      </c>
      <c r="X1556">
        <v>0</v>
      </c>
      <c r="Y1556" t="s">
        <v>91</v>
      </c>
      <c r="Z1556">
        <v>35.636004</v>
      </c>
      <c r="AA1556">
        <v>-120.861929</v>
      </c>
      <c r="AB1556" s="1">
        <v>43594</v>
      </c>
      <c r="AC1556">
        <v>75830</v>
      </c>
      <c r="AD1556" t="s">
        <v>79</v>
      </c>
      <c r="AE1556" t="s">
        <v>92</v>
      </c>
      <c r="AF1556">
        <v>0</v>
      </c>
      <c r="AG1556">
        <v>0</v>
      </c>
      <c r="AH1556" s="1">
        <v>42491</v>
      </c>
      <c r="AI1556">
        <v>0</v>
      </c>
      <c r="AJ1556">
        <v>0</v>
      </c>
      <c r="AK1556">
        <v>0</v>
      </c>
      <c r="AL1556">
        <v>0</v>
      </c>
      <c r="AM1556" t="s">
        <v>93</v>
      </c>
      <c r="AN1556" t="s">
        <v>82</v>
      </c>
      <c r="AO1556">
        <v>0</v>
      </c>
      <c r="AP1556">
        <v>0</v>
      </c>
      <c r="AQ1556">
        <v>0</v>
      </c>
      <c r="AR1556" t="s">
        <v>74</v>
      </c>
      <c r="AS1556">
        <v>0</v>
      </c>
      <c r="AT1556" t="s">
        <v>83</v>
      </c>
      <c r="AU1556">
        <v>0</v>
      </c>
      <c r="AV1556">
        <v>0</v>
      </c>
      <c r="AW1556" t="s">
        <v>1821</v>
      </c>
      <c r="AX1556">
        <v>0</v>
      </c>
      <c r="AY1556">
        <v>0</v>
      </c>
      <c r="AZ1556">
        <v>0</v>
      </c>
      <c r="BA1556">
        <v>0</v>
      </c>
      <c r="BB1556">
        <v>0</v>
      </c>
      <c r="BC1556">
        <v>0</v>
      </c>
      <c r="BD1556" t="s">
        <v>103</v>
      </c>
      <c r="BE1556">
        <v>0</v>
      </c>
      <c r="BF1556">
        <v>0</v>
      </c>
      <c r="BG1556">
        <v>0</v>
      </c>
      <c r="BH1556">
        <v>0</v>
      </c>
      <c r="BI1556">
        <v>0</v>
      </c>
      <c r="BJ1556">
        <v>0</v>
      </c>
      <c r="BK1556">
        <v>0</v>
      </c>
      <c r="BL1556">
        <v>0</v>
      </c>
      <c r="BM1556">
        <v>0</v>
      </c>
      <c r="BN1556">
        <v>0</v>
      </c>
      <c r="BO1556">
        <v>110.4</v>
      </c>
      <c r="BP1556">
        <f>VLOOKUP(H1556, Sheet1!$A$2:$B$1758, 2, FALSE)</f>
        <v>0</v>
      </c>
      <c r="BQ1556">
        <f t="shared" si="48"/>
        <v>110.4</v>
      </c>
      <c r="BR1556">
        <f t="shared" si="49"/>
        <v>110.4</v>
      </c>
    </row>
    <row r="1557" spans="1:70" x14ac:dyDescent="0.35">
      <c r="A1557">
        <v>6311</v>
      </c>
      <c r="B1557" t="s">
        <v>66</v>
      </c>
      <c r="C1557" t="s">
        <v>5050</v>
      </c>
      <c r="D1557" t="s">
        <v>5051</v>
      </c>
      <c r="E1557" t="s">
        <v>5052</v>
      </c>
      <c r="F1557" t="s">
        <v>4990</v>
      </c>
      <c r="G1557" t="s">
        <v>71</v>
      </c>
      <c r="H1557">
        <v>94551</v>
      </c>
      <c r="I1557">
        <v>0</v>
      </c>
      <c r="J1557" t="s">
        <v>112</v>
      </c>
      <c r="K1557" t="s">
        <v>73</v>
      </c>
      <c r="L1557">
        <v>0</v>
      </c>
      <c r="M1557" t="s">
        <v>74</v>
      </c>
      <c r="N1557" t="s">
        <v>99</v>
      </c>
      <c r="O1557">
        <v>0</v>
      </c>
      <c r="P1557">
        <v>0</v>
      </c>
      <c r="Q1557">
        <v>0</v>
      </c>
      <c r="R1557">
        <v>0</v>
      </c>
      <c r="S1557">
        <v>0</v>
      </c>
      <c r="T1557">
        <v>2</v>
      </c>
      <c r="U1557">
        <v>0</v>
      </c>
      <c r="V1557">
        <v>0</v>
      </c>
      <c r="W1557" t="s">
        <v>113</v>
      </c>
      <c r="X1557" t="s">
        <v>114</v>
      </c>
      <c r="Y1557" t="s">
        <v>78</v>
      </c>
      <c r="Z1557">
        <v>37.683245300000003</v>
      </c>
      <c r="AA1557">
        <v>-121.8070074</v>
      </c>
      <c r="AB1557" s="1">
        <v>43812</v>
      </c>
      <c r="AC1557">
        <v>75965</v>
      </c>
      <c r="AD1557" t="s">
        <v>115</v>
      </c>
      <c r="AE1557">
        <v>0</v>
      </c>
      <c r="AF1557">
        <v>0</v>
      </c>
      <c r="AG1557">
        <v>0</v>
      </c>
      <c r="AH1557">
        <v>0</v>
      </c>
      <c r="AI1557">
        <v>0</v>
      </c>
      <c r="AJ1557">
        <v>0</v>
      </c>
      <c r="AK1557">
        <v>0</v>
      </c>
      <c r="AL1557">
        <v>0</v>
      </c>
      <c r="AM1557" t="s">
        <v>93</v>
      </c>
      <c r="AN1557" t="s">
        <v>82</v>
      </c>
      <c r="AO1557">
        <v>0</v>
      </c>
      <c r="AP1557">
        <v>0</v>
      </c>
      <c r="AQ1557">
        <v>0</v>
      </c>
      <c r="AR1557" t="s">
        <v>74</v>
      </c>
      <c r="AS1557">
        <v>0</v>
      </c>
      <c r="AT1557" t="s">
        <v>83</v>
      </c>
      <c r="AU1557">
        <v>0</v>
      </c>
      <c r="AV1557">
        <v>0</v>
      </c>
      <c r="AW1557">
        <v>0</v>
      </c>
      <c r="AX1557">
        <v>0</v>
      </c>
      <c r="AY1557">
        <v>0</v>
      </c>
      <c r="AZ1557">
        <v>0</v>
      </c>
      <c r="BA1557">
        <v>0</v>
      </c>
      <c r="BB1557">
        <v>0</v>
      </c>
      <c r="BC1557">
        <v>0</v>
      </c>
      <c r="BD1557" t="s">
        <v>103</v>
      </c>
      <c r="BE1557">
        <v>0</v>
      </c>
      <c r="BF1557">
        <v>0</v>
      </c>
      <c r="BG1557">
        <v>0</v>
      </c>
      <c r="BH1557">
        <v>0</v>
      </c>
      <c r="BI1557">
        <v>0</v>
      </c>
      <c r="BJ1557">
        <v>0</v>
      </c>
      <c r="BK1557">
        <v>0</v>
      </c>
      <c r="BL1557">
        <v>0</v>
      </c>
      <c r="BM1557">
        <v>0</v>
      </c>
      <c r="BN1557">
        <v>0</v>
      </c>
      <c r="BO1557">
        <v>74.7</v>
      </c>
      <c r="BP1557">
        <f>VLOOKUP(H1557, Sheet1!$A$2:$B$1758, 2, FALSE)</f>
        <v>18.350898523190533</v>
      </c>
      <c r="BQ1557">
        <f t="shared" si="48"/>
        <v>83.529715506761463</v>
      </c>
      <c r="BR1557">
        <f t="shared" si="49"/>
        <v>83.529715506761463</v>
      </c>
    </row>
    <row r="1558" spans="1:70" x14ac:dyDescent="0.35">
      <c r="A1558">
        <v>6312</v>
      </c>
      <c r="B1558" t="s">
        <v>66</v>
      </c>
      <c r="C1558" t="s">
        <v>5050</v>
      </c>
      <c r="D1558" t="s">
        <v>5053</v>
      </c>
      <c r="E1558" t="s">
        <v>5054</v>
      </c>
      <c r="F1558" t="s">
        <v>4990</v>
      </c>
      <c r="G1558" t="s">
        <v>71</v>
      </c>
      <c r="H1558">
        <v>94551</v>
      </c>
      <c r="I1558">
        <v>0</v>
      </c>
      <c r="J1558" t="s">
        <v>112</v>
      </c>
      <c r="K1558" t="s">
        <v>73</v>
      </c>
      <c r="L1558">
        <v>0</v>
      </c>
      <c r="M1558" t="s">
        <v>74</v>
      </c>
      <c r="N1558" t="s">
        <v>99</v>
      </c>
      <c r="O1558">
        <v>0</v>
      </c>
      <c r="P1558">
        <v>0</v>
      </c>
      <c r="Q1558">
        <v>0</v>
      </c>
      <c r="R1558">
        <v>0</v>
      </c>
      <c r="S1558">
        <v>0</v>
      </c>
      <c r="T1558">
        <v>2</v>
      </c>
      <c r="U1558">
        <v>0</v>
      </c>
      <c r="V1558">
        <v>0</v>
      </c>
      <c r="W1558" t="s">
        <v>113</v>
      </c>
      <c r="X1558" t="s">
        <v>114</v>
      </c>
      <c r="Y1558" t="s">
        <v>78</v>
      </c>
      <c r="Z1558">
        <v>37.681609399999999</v>
      </c>
      <c r="AA1558">
        <v>-121.8107217</v>
      </c>
      <c r="AB1558" s="1">
        <v>43812</v>
      </c>
      <c r="AC1558">
        <v>75967</v>
      </c>
      <c r="AD1558" t="s">
        <v>115</v>
      </c>
      <c r="AE1558">
        <v>0</v>
      </c>
      <c r="AF1558">
        <v>0</v>
      </c>
      <c r="AG1558">
        <v>0</v>
      </c>
      <c r="AH1558">
        <v>0</v>
      </c>
      <c r="AI1558">
        <v>0</v>
      </c>
      <c r="AJ1558">
        <v>0</v>
      </c>
      <c r="AK1558">
        <v>0</v>
      </c>
      <c r="AL1558">
        <v>0</v>
      </c>
      <c r="AM1558" t="s">
        <v>93</v>
      </c>
      <c r="AN1558" t="s">
        <v>82</v>
      </c>
      <c r="AO1558">
        <v>0</v>
      </c>
      <c r="AP1558">
        <v>0</v>
      </c>
      <c r="AQ1558">
        <v>0</v>
      </c>
      <c r="AR1558" t="s">
        <v>74</v>
      </c>
      <c r="AS1558">
        <v>0</v>
      </c>
      <c r="AT1558" t="s">
        <v>83</v>
      </c>
      <c r="AU1558">
        <v>0</v>
      </c>
      <c r="AV1558">
        <v>0</v>
      </c>
      <c r="AW1558">
        <v>0</v>
      </c>
      <c r="AX1558">
        <v>0</v>
      </c>
      <c r="AY1558">
        <v>0</v>
      </c>
      <c r="AZ1558">
        <v>0</v>
      </c>
      <c r="BA1558">
        <v>0</v>
      </c>
      <c r="BB1558">
        <v>0</v>
      </c>
      <c r="BC1558">
        <v>0</v>
      </c>
      <c r="BD1558" t="s">
        <v>103</v>
      </c>
      <c r="BE1558">
        <v>0</v>
      </c>
      <c r="BF1558">
        <v>0</v>
      </c>
      <c r="BG1558">
        <v>0</v>
      </c>
      <c r="BH1558">
        <v>0</v>
      </c>
      <c r="BI1558">
        <v>0</v>
      </c>
      <c r="BJ1558">
        <v>0</v>
      </c>
      <c r="BK1558">
        <v>0</v>
      </c>
      <c r="BL1558">
        <v>0</v>
      </c>
      <c r="BM1558">
        <v>0</v>
      </c>
      <c r="BN1558">
        <v>0</v>
      </c>
      <c r="BO1558">
        <v>17.88888889</v>
      </c>
      <c r="BP1558">
        <f>VLOOKUP(H1558, Sheet1!$A$2:$B$1758, 2, FALSE)</f>
        <v>18.350898523190533</v>
      </c>
      <c r="BQ1558">
        <f t="shared" si="48"/>
        <v>26.718604396761457</v>
      </c>
      <c r="BR1558">
        <f t="shared" si="49"/>
        <v>26.718604396761457</v>
      </c>
    </row>
    <row r="1559" spans="1:70" ht="409.5" x14ac:dyDescent="0.35">
      <c r="A1559">
        <v>6313</v>
      </c>
      <c r="B1559" t="s">
        <v>66</v>
      </c>
      <c r="C1559" t="s">
        <v>5055</v>
      </c>
      <c r="D1559" t="s">
        <v>5056</v>
      </c>
      <c r="E1559" s="2" t="s">
        <v>5057</v>
      </c>
      <c r="F1559" t="s">
        <v>623</v>
      </c>
      <c r="G1559" t="s">
        <v>71</v>
      </c>
      <c r="H1559">
        <v>95630</v>
      </c>
      <c r="I1559">
        <v>0</v>
      </c>
      <c r="J1559" t="s">
        <v>112</v>
      </c>
      <c r="K1559" t="s">
        <v>73</v>
      </c>
      <c r="L1559">
        <v>0</v>
      </c>
      <c r="M1559" t="s">
        <v>74</v>
      </c>
      <c r="N1559" t="s">
        <v>99</v>
      </c>
      <c r="O1559">
        <v>0</v>
      </c>
      <c r="P1559">
        <v>0</v>
      </c>
      <c r="Q1559">
        <v>0</v>
      </c>
      <c r="R1559">
        <v>0</v>
      </c>
      <c r="S1559">
        <v>0</v>
      </c>
      <c r="T1559">
        <v>18</v>
      </c>
      <c r="U1559">
        <v>0</v>
      </c>
      <c r="V1559">
        <v>0</v>
      </c>
      <c r="W1559" t="s">
        <v>113</v>
      </c>
      <c r="X1559" t="s">
        <v>114</v>
      </c>
      <c r="Y1559" t="s">
        <v>91</v>
      </c>
      <c r="Z1559">
        <v>38.645186000000002</v>
      </c>
      <c r="AA1559">
        <v>-121.166736</v>
      </c>
      <c r="AB1559" s="1">
        <v>43812</v>
      </c>
      <c r="AC1559">
        <v>75968</v>
      </c>
      <c r="AD1559" t="s">
        <v>115</v>
      </c>
      <c r="AE1559">
        <v>0</v>
      </c>
      <c r="AF1559">
        <v>0</v>
      </c>
      <c r="AG1559">
        <v>0</v>
      </c>
      <c r="AH1559">
        <v>0</v>
      </c>
      <c r="AI1559">
        <v>0</v>
      </c>
      <c r="AJ1559">
        <v>0</v>
      </c>
      <c r="AK1559">
        <v>0</v>
      </c>
      <c r="AL1559">
        <v>0</v>
      </c>
      <c r="AM1559" t="s">
        <v>93</v>
      </c>
      <c r="AN1559" t="s">
        <v>82</v>
      </c>
      <c r="AO1559">
        <v>0</v>
      </c>
      <c r="AP1559">
        <v>0</v>
      </c>
      <c r="AQ1559">
        <v>0</v>
      </c>
      <c r="AR1559" t="s">
        <v>74</v>
      </c>
      <c r="AS1559">
        <v>0</v>
      </c>
      <c r="AT1559" t="s">
        <v>83</v>
      </c>
      <c r="AU1559">
        <v>0</v>
      </c>
      <c r="AV1559">
        <v>0</v>
      </c>
      <c r="AW1559">
        <v>0</v>
      </c>
      <c r="AX1559">
        <v>0</v>
      </c>
      <c r="AY1559">
        <v>0</v>
      </c>
      <c r="AZ1559">
        <v>0</v>
      </c>
      <c r="BA1559">
        <v>0</v>
      </c>
      <c r="BB1559">
        <v>0</v>
      </c>
      <c r="BC1559">
        <v>0</v>
      </c>
      <c r="BD1559" t="s">
        <v>5058</v>
      </c>
      <c r="BE1559">
        <v>0</v>
      </c>
      <c r="BF1559">
        <v>0</v>
      </c>
      <c r="BG1559">
        <v>0</v>
      </c>
      <c r="BH1559">
        <v>0</v>
      </c>
      <c r="BI1559">
        <v>0</v>
      </c>
      <c r="BJ1559">
        <v>0</v>
      </c>
      <c r="BK1559">
        <v>0</v>
      </c>
      <c r="BL1559">
        <v>0</v>
      </c>
      <c r="BM1559">
        <v>0</v>
      </c>
      <c r="BN1559">
        <v>0</v>
      </c>
      <c r="BO1559">
        <v>0</v>
      </c>
      <c r="BP1559">
        <f>VLOOKUP(H1559, Sheet1!$A$2:$B$1758, 2, FALSE)</f>
        <v>15.631598687198176</v>
      </c>
      <c r="BQ1559">
        <f t="shared" si="48"/>
        <v>7.5212976165392016</v>
      </c>
      <c r="BR1559">
        <f t="shared" si="49"/>
        <v>7.5212976165392016</v>
      </c>
    </row>
    <row r="1560" spans="1:70" x14ac:dyDescent="0.35">
      <c r="A1560">
        <v>6314</v>
      </c>
      <c r="B1560" t="s">
        <v>66</v>
      </c>
      <c r="C1560" t="s">
        <v>5050</v>
      </c>
      <c r="D1560" t="s">
        <v>5059</v>
      </c>
      <c r="E1560" t="s">
        <v>5060</v>
      </c>
      <c r="F1560" t="s">
        <v>4990</v>
      </c>
      <c r="G1560" t="s">
        <v>71</v>
      </c>
      <c r="H1560">
        <v>94551</v>
      </c>
      <c r="I1560">
        <v>0</v>
      </c>
      <c r="J1560" t="s">
        <v>112</v>
      </c>
      <c r="K1560" t="s">
        <v>73</v>
      </c>
      <c r="L1560">
        <v>0</v>
      </c>
      <c r="M1560" t="s">
        <v>74</v>
      </c>
      <c r="N1560" t="s">
        <v>99</v>
      </c>
      <c r="O1560">
        <v>0</v>
      </c>
      <c r="P1560">
        <v>0</v>
      </c>
      <c r="Q1560">
        <v>0</v>
      </c>
      <c r="R1560">
        <v>0</v>
      </c>
      <c r="S1560">
        <v>0</v>
      </c>
      <c r="T1560">
        <v>2</v>
      </c>
      <c r="U1560">
        <v>0</v>
      </c>
      <c r="V1560">
        <v>0</v>
      </c>
      <c r="W1560" t="s">
        <v>113</v>
      </c>
      <c r="X1560" t="s">
        <v>114</v>
      </c>
      <c r="Y1560" t="s">
        <v>78</v>
      </c>
      <c r="Z1560">
        <v>37.6832384</v>
      </c>
      <c r="AA1560">
        <v>-121.80726129999999</v>
      </c>
      <c r="AB1560" s="1">
        <v>43812</v>
      </c>
      <c r="AC1560">
        <v>75969</v>
      </c>
      <c r="AD1560" t="s">
        <v>115</v>
      </c>
      <c r="AE1560">
        <v>0</v>
      </c>
      <c r="AF1560">
        <v>0</v>
      </c>
      <c r="AG1560">
        <v>0</v>
      </c>
      <c r="AH1560">
        <v>0</v>
      </c>
      <c r="AI1560">
        <v>0</v>
      </c>
      <c r="AJ1560">
        <v>0</v>
      </c>
      <c r="AK1560">
        <v>0</v>
      </c>
      <c r="AL1560">
        <v>0</v>
      </c>
      <c r="AM1560" t="s">
        <v>93</v>
      </c>
      <c r="AN1560" t="s">
        <v>82</v>
      </c>
      <c r="AO1560">
        <v>0</v>
      </c>
      <c r="AP1560">
        <v>0</v>
      </c>
      <c r="AQ1560">
        <v>0</v>
      </c>
      <c r="AR1560" t="s">
        <v>74</v>
      </c>
      <c r="AS1560">
        <v>0</v>
      </c>
      <c r="AT1560" t="s">
        <v>83</v>
      </c>
      <c r="AU1560">
        <v>0</v>
      </c>
      <c r="AV1560">
        <v>0</v>
      </c>
      <c r="AW1560">
        <v>0</v>
      </c>
      <c r="AX1560">
        <v>0</v>
      </c>
      <c r="AY1560">
        <v>0</v>
      </c>
      <c r="AZ1560">
        <v>0</v>
      </c>
      <c r="BA1560">
        <v>0</v>
      </c>
      <c r="BB1560">
        <v>0</v>
      </c>
      <c r="BC1560">
        <v>0</v>
      </c>
      <c r="BD1560" t="s">
        <v>103</v>
      </c>
      <c r="BE1560">
        <v>0</v>
      </c>
      <c r="BF1560">
        <v>0</v>
      </c>
      <c r="BG1560">
        <v>0</v>
      </c>
      <c r="BH1560">
        <v>0</v>
      </c>
      <c r="BI1560">
        <v>0</v>
      </c>
      <c r="BJ1560">
        <v>0</v>
      </c>
      <c r="BK1560">
        <v>0</v>
      </c>
      <c r="BL1560">
        <v>0</v>
      </c>
      <c r="BM1560">
        <v>0</v>
      </c>
      <c r="BN1560">
        <v>0</v>
      </c>
      <c r="BO1560">
        <v>73</v>
      </c>
      <c r="BP1560">
        <f>VLOOKUP(H1560, Sheet1!$A$2:$B$1758, 2, FALSE)</f>
        <v>18.350898523190533</v>
      </c>
      <c r="BQ1560">
        <f t="shared" si="48"/>
        <v>81.82971550676146</v>
      </c>
      <c r="BR1560">
        <f t="shared" si="49"/>
        <v>81.82971550676146</v>
      </c>
    </row>
    <row r="1561" spans="1:70" x14ac:dyDescent="0.35">
      <c r="A1561">
        <v>6315</v>
      </c>
      <c r="B1561" t="s">
        <v>66</v>
      </c>
      <c r="C1561" t="s">
        <v>5050</v>
      </c>
      <c r="D1561" t="s">
        <v>5061</v>
      </c>
      <c r="E1561" t="s">
        <v>5062</v>
      </c>
      <c r="F1561" t="s">
        <v>4990</v>
      </c>
      <c r="G1561" t="s">
        <v>71</v>
      </c>
      <c r="H1561">
        <v>94551</v>
      </c>
      <c r="I1561">
        <v>0</v>
      </c>
      <c r="J1561" t="s">
        <v>112</v>
      </c>
      <c r="K1561" t="s">
        <v>73</v>
      </c>
      <c r="L1561">
        <v>0</v>
      </c>
      <c r="M1561" t="s">
        <v>74</v>
      </c>
      <c r="N1561" t="s">
        <v>99</v>
      </c>
      <c r="O1561">
        <v>0</v>
      </c>
      <c r="P1561">
        <v>0</v>
      </c>
      <c r="Q1561">
        <v>0</v>
      </c>
      <c r="R1561">
        <v>0</v>
      </c>
      <c r="S1561">
        <v>0</v>
      </c>
      <c r="T1561">
        <v>2</v>
      </c>
      <c r="U1561">
        <v>0</v>
      </c>
      <c r="V1561">
        <v>0</v>
      </c>
      <c r="W1561" t="s">
        <v>113</v>
      </c>
      <c r="X1561" t="s">
        <v>114</v>
      </c>
      <c r="Y1561" t="s">
        <v>78</v>
      </c>
      <c r="Z1561">
        <v>37.681525899999997</v>
      </c>
      <c r="AA1561">
        <v>-121.8107006</v>
      </c>
      <c r="AB1561" s="1">
        <v>43812</v>
      </c>
      <c r="AC1561">
        <v>75970</v>
      </c>
      <c r="AD1561" t="s">
        <v>115</v>
      </c>
      <c r="AE1561">
        <v>0</v>
      </c>
      <c r="AF1561">
        <v>0</v>
      </c>
      <c r="AG1561">
        <v>0</v>
      </c>
      <c r="AH1561">
        <v>0</v>
      </c>
      <c r="AI1561">
        <v>0</v>
      </c>
      <c r="AJ1561">
        <v>0</v>
      </c>
      <c r="AK1561">
        <v>0</v>
      </c>
      <c r="AL1561">
        <v>0</v>
      </c>
      <c r="AM1561" t="s">
        <v>93</v>
      </c>
      <c r="AN1561" t="s">
        <v>82</v>
      </c>
      <c r="AO1561">
        <v>0</v>
      </c>
      <c r="AP1561">
        <v>0</v>
      </c>
      <c r="AQ1561">
        <v>0</v>
      </c>
      <c r="AR1561" t="s">
        <v>74</v>
      </c>
      <c r="AS1561">
        <v>0</v>
      </c>
      <c r="AT1561" t="s">
        <v>83</v>
      </c>
      <c r="AU1561">
        <v>0</v>
      </c>
      <c r="AV1561">
        <v>0</v>
      </c>
      <c r="AW1561">
        <v>0</v>
      </c>
      <c r="AX1561">
        <v>0</v>
      </c>
      <c r="AY1561">
        <v>0</v>
      </c>
      <c r="AZ1561">
        <v>0</v>
      </c>
      <c r="BA1561">
        <v>0</v>
      </c>
      <c r="BB1561">
        <v>0</v>
      </c>
      <c r="BC1561">
        <v>0</v>
      </c>
      <c r="BD1561" t="s">
        <v>103</v>
      </c>
      <c r="BE1561">
        <v>0</v>
      </c>
      <c r="BF1561">
        <v>0</v>
      </c>
      <c r="BG1561">
        <v>0</v>
      </c>
      <c r="BH1561">
        <v>0</v>
      </c>
      <c r="BI1561">
        <v>0</v>
      </c>
      <c r="BJ1561">
        <v>0</v>
      </c>
      <c r="BK1561">
        <v>0</v>
      </c>
      <c r="BL1561">
        <v>0</v>
      </c>
      <c r="BM1561">
        <v>0</v>
      </c>
      <c r="BN1561">
        <v>0</v>
      </c>
      <c r="BO1561">
        <v>74.7</v>
      </c>
      <c r="BP1561">
        <f>VLOOKUP(H1561, Sheet1!$A$2:$B$1758, 2, FALSE)</f>
        <v>18.350898523190533</v>
      </c>
      <c r="BQ1561">
        <f t="shared" si="48"/>
        <v>83.529715506761463</v>
      </c>
      <c r="BR1561">
        <f t="shared" si="49"/>
        <v>83.529715506761463</v>
      </c>
    </row>
    <row r="1562" spans="1:70" x14ac:dyDescent="0.35">
      <c r="A1562">
        <v>6321</v>
      </c>
      <c r="B1562" t="s">
        <v>66</v>
      </c>
      <c r="C1562" t="s">
        <v>2766</v>
      </c>
      <c r="D1562" t="s">
        <v>5063</v>
      </c>
      <c r="E1562" t="s">
        <v>5064</v>
      </c>
      <c r="F1562" t="s">
        <v>88</v>
      </c>
      <c r="G1562" t="s">
        <v>71</v>
      </c>
      <c r="H1562">
        <v>90018</v>
      </c>
      <c r="I1562">
        <v>0</v>
      </c>
      <c r="J1562" t="s">
        <v>112</v>
      </c>
      <c r="K1562" t="s">
        <v>73</v>
      </c>
      <c r="L1562">
        <v>0</v>
      </c>
      <c r="M1562" t="s">
        <v>74</v>
      </c>
      <c r="N1562" t="s">
        <v>99</v>
      </c>
      <c r="O1562">
        <v>0</v>
      </c>
      <c r="P1562">
        <v>0</v>
      </c>
      <c r="Q1562">
        <v>0</v>
      </c>
      <c r="R1562">
        <v>0</v>
      </c>
      <c r="S1562">
        <v>0</v>
      </c>
      <c r="T1562">
        <v>1</v>
      </c>
      <c r="U1562">
        <v>0</v>
      </c>
      <c r="V1562">
        <v>0</v>
      </c>
      <c r="W1562" t="s">
        <v>113</v>
      </c>
      <c r="X1562" t="s">
        <v>114</v>
      </c>
      <c r="Y1562" t="s">
        <v>78</v>
      </c>
      <c r="Z1562">
        <v>34.039841799999998</v>
      </c>
      <c r="AA1562">
        <v>-118.3110839</v>
      </c>
      <c r="AB1562" s="1">
        <v>43812</v>
      </c>
      <c r="AC1562">
        <v>76123</v>
      </c>
      <c r="AD1562" t="s">
        <v>115</v>
      </c>
      <c r="AE1562">
        <v>0</v>
      </c>
      <c r="AF1562">
        <v>0</v>
      </c>
      <c r="AG1562">
        <v>0</v>
      </c>
      <c r="AH1562">
        <v>0</v>
      </c>
      <c r="AI1562">
        <v>0</v>
      </c>
      <c r="AJ1562">
        <v>0</v>
      </c>
      <c r="AK1562">
        <v>0</v>
      </c>
      <c r="AL1562">
        <v>0</v>
      </c>
      <c r="AM1562" t="s">
        <v>93</v>
      </c>
      <c r="AN1562" t="s">
        <v>82</v>
      </c>
      <c r="AO1562">
        <v>0</v>
      </c>
      <c r="AP1562">
        <v>0</v>
      </c>
      <c r="AQ1562">
        <v>0</v>
      </c>
      <c r="AR1562" t="s">
        <v>74</v>
      </c>
      <c r="AS1562">
        <v>0</v>
      </c>
      <c r="AT1562" t="s">
        <v>83</v>
      </c>
      <c r="AU1562">
        <v>0</v>
      </c>
      <c r="AV1562">
        <v>0</v>
      </c>
      <c r="AW1562">
        <v>0</v>
      </c>
      <c r="AX1562">
        <v>0</v>
      </c>
      <c r="AY1562">
        <v>0</v>
      </c>
      <c r="AZ1562">
        <v>0</v>
      </c>
      <c r="BA1562">
        <v>0</v>
      </c>
      <c r="BB1562">
        <v>0</v>
      </c>
      <c r="BC1562">
        <v>0</v>
      </c>
      <c r="BD1562" t="s">
        <v>1020</v>
      </c>
      <c r="BE1562">
        <v>0</v>
      </c>
      <c r="BF1562">
        <v>0</v>
      </c>
      <c r="BG1562">
        <v>0</v>
      </c>
      <c r="BH1562">
        <v>0</v>
      </c>
      <c r="BI1562">
        <v>0</v>
      </c>
      <c r="BJ1562">
        <v>0</v>
      </c>
      <c r="BK1562">
        <v>0</v>
      </c>
      <c r="BL1562">
        <v>0</v>
      </c>
      <c r="BM1562">
        <v>0</v>
      </c>
      <c r="BN1562">
        <v>0</v>
      </c>
      <c r="BO1562">
        <v>110.4</v>
      </c>
      <c r="BP1562">
        <f>VLOOKUP(H1562, Sheet1!$A$2:$B$1758, 2, FALSE)</f>
        <v>0</v>
      </c>
      <c r="BQ1562">
        <f t="shared" si="48"/>
        <v>110.4</v>
      </c>
      <c r="BR1562">
        <f t="shared" si="49"/>
        <v>110.4</v>
      </c>
    </row>
    <row r="1563" spans="1:70" x14ac:dyDescent="0.35">
      <c r="A1563">
        <v>6322</v>
      </c>
      <c r="B1563" t="s">
        <v>66</v>
      </c>
      <c r="C1563" t="s">
        <v>2766</v>
      </c>
      <c r="D1563" t="s">
        <v>5065</v>
      </c>
      <c r="E1563" t="s">
        <v>5066</v>
      </c>
      <c r="F1563" t="s">
        <v>88</v>
      </c>
      <c r="G1563" t="s">
        <v>71</v>
      </c>
      <c r="H1563">
        <v>90028</v>
      </c>
      <c r="I1563">
        <v>0</v>
      </c>
      <c r="J1563" t="s">
        <v>112</v>
      </c>
      <c r="K1563" t="s">
        <v>73</v>
      </c>
      <c r="L1563">
        <v>0</v>
      </c>
      <c r="M1563" t="s">
        <v>74</v>
      </c>
      <c r="N1563" t="s">
        <v>99</v>
      </c>
      <c r="O1563">
        <v>0</v>
      </c>
      <c r="P1563">
        <v>0</v>
      </c>
      <c r="Q1563">
        <v>0</v>
      </c>
      <c r="R1563">
        <v>0</v>
      </c>
      <c r="S1563">
        <v>0</v>
      </c>
      <c r="T1563">
        <v>1</v>
      </c>
      <c r="U1563">
        <v>0</v>
      </c>
      <c r="V1563">
        <v>0</v>
      </c>
      <c r="W1563" t="s">
        <v>113</v>
      </c>
      <c r="X1563" t="s">
        <v>114</v>
      </c>
      <c r="Y1563" t="s">
        <v>78</v>
      </c>
      <c r="Z1563">
        <v>34.094383100000002</v>
      </c>
      <c r="AA1563">
        <v>-118.3305829</v>
      </c>
      <c r="AB1563" s="1">
        <v>43812</v>
      </c>
      <c r="AC1563">
        <v>76124</v>
      </c>
      <c r="AD1563" t="s">
        <v>115</v>
      </c>
      <c r="AE1563">
        <v>0</v>
      </c>
      <c r="AF1563">
        <v>0</v>
      </c>
      <c r="AG1563">
        <v>0</v>
      </c>
      <c r="AH1563">
        <v>0</v>
      </c>
      <c r="AI1563">
        <v>0</v>
      </c>
      <c r="AJ1563">
        <v>0</v>
      </c>
      <c r="AK1563">
        <v>0</v>
      </c>
      <c r="AL1563">
        <v>0</v>
      </c>
      <c r="AM1563" t="s">
        <v>93</v>
      </c>
      <c r="AN1563" t="s">
        <v>82</v>
      </c>
      <c r="AO1563">
        <v>0</v>
      </c>
      <c r="AP1563">
        <v>0</v>
      </c>
      <c r="AQ1563">
        <v>0</v>
      </c>
      <c r="AR1563" t="s">
        <v>74</v>
      </c>
      <c r="AS1563">
        <v>0</v>
      </c>
      <c r="AT1563" t="s">
        <v>83</v>
      </c>
      <c r="AU1563">
        <v>0</v>
      </c>
      <c r="AV1563">
        <v>0</v>
      </c>
      <c r="AW1563">
        <v>0</v>
      </c>
      <c r="AX1563">
        <v>0</v>
      </c>
      <c r="AY1563">
        <v>0</v>
      </c>
      <c r="AZ1563">
        <v>0</v>
      </c>
      <c r="BA1563">
        <v>0</v>
      </c>
      <c r="BB1563">
        <v>0</v>
      </c>
      <c r="BC1563">
        <v>0</v>
      </c>
      <c r="BD1563" t="s">
        <v>1020</v>
      </c>
      <c r="BE1563">
        <v>0</v>
      </c>
      <c r="BF1563">
        <v>0</v>
      </c>
      <c r="BG1563">
        <v>0</v>
      </c>
      <c r="BH1563">
        <v>0</v>
      </c>
      <c r="BI1563">
        <v>0</v>
      </c>
      <c r="BJ1563">
        <v>0</v>
      </c>
      <c r="BK1563">
        <v>0</v>
      </c>
      <c r="BL1563">
        <v>0</v>
      </c>
      <c r="BM1563">
        <v>0</v>
      </c>
      <c r="BN1563">
        <v>0</v>
      </c>
      <c r="BO1563">
        <v>83</v>
      </c>
      <c r="BP1563">
        <f>VLOOKUP(H1563, Sheet1!$A$2:$B$1758, 2, FALSE)</f>
        <v>10.928407724629798</v>
      </c>
      <c r="BQ1563">
        <f t="shared" si="48"/>
        <v>88.258310977439734</v>
      </c>
      <c r="BR1563">
        <f t="shared" si="49"/>
        <v>88.258310977439734</v>
      </c>
    </row>
    <row r="1564" spans="1:70" ht="409.5" x14ac:dyDescent="0.35">
      <c r="A1564">
        <v>6326</v>
      </c>
      <c r="B1564" t="s">
        <v>66</v>
      </c>
      <c r="C1564" t="s">
        <v>1424</v>
      </c>
      <c r="D1564" t="s">
        <v>5067</v>
      </c>
      <c r="E1564" s="2" t="s">
        <v>5068</v>
      </c>
      <c r="F1564" t="s">
        <v>785</v>
      </c>
      <c r="G1564" t="s">
        <v>71</v>
      </c>
      <c r="H1564">
        <v>92618</v>
      </c>
      <c r="I1564">
        <v>0</v>
      </c>
      <c r="J1564" t="s">
        <v>112</v>
      </c>
      <c r="K1564" t="s">
        <v>73</v>
      </c>
      <c r="L1564">
        <v>0</v>
      </c>
      <c r="M1564" t="s">
        <v>74</v>
      </c>
      <c r="N1564" t="s">
        <v>99</v>
      </c>
      <c r="O1564">
        <v>0</v>
      </c>
      <c r="P1564">
        <v>0</v>
      </c>
      <c r="Q1564">
        <v>0</v>
      </c>
      <c r="R1564">
        <v>0</v>
      </c>
      <c r="S1564">
        <v>0</v>
      </c>
      <c r="T1564">
        <v>5</v>
      </c>
      <c r="U1564">
        <v>0</v>
      </c>
      <c r="V1564">
        <v>0</v>
      </c>
      <c r="W1564" t="s">
        <v>113</v>
      </c>
      <c r="X1564" t="s">
        <v>114</v>
      </c>
      <c r="Y1564" t="s">
        <v>78</v>
      </c>
      <c r="Z1564">
        <v>33.654381399999998</v>
      </c>
      <c r="AA1564">
        <v>-117.7482976</v>
      </c>
      <c r="AB1564" s="1">
        <v>43812</v>
      </c>
      <c r="AC1564">
        <v>76128</v>
      </c>
      <c r="AD1564" t="s">
        <v>115</v>
      </c>
      <c r="AE1564">
        <v>0</v>
      </c>
      <c r="AF1564">
        <v>0</v>
      </c>
      <c r="AG1564">
        <v>0</v>
      </c>
      <c r="AH1564">
        <v>0</v>
      </c>
      <c r="AI1564">
        <v>0</v>
      </c>
      <c r="AJ1564">
        <v>0</v>
      </c>
      <c r="AK1564">
        <v>0</v>
      </c>
      <c r="AL1564">
        <v>0</v>
      </c>
      <c r="AM1564" t="s">
        <v>93</v>
      </c>
      <c r="AN1564" t="s">
        <v>82</v>
      </c>
      <c r="AO1564">
        <v>0</v>
      </c>
      <c r="AP1564">
        <v>0</v>
      </c>
      <c r="AQ1564">
        <v>0</v>
      </c>
      <c r="AR1564" t="s">
        <v>74</v>
      </c>
      <c r="AS1564">
        <v>0</v>
      </c>
      <c r="AT1564" t="s">
        <v>83</v>
      </c>
      <c r="AU1564">
        <v>0</v>
      </c>
      <c r="AV1564">
        <v>0</v>
      </c>
      <c r="AW1564">
        <v>0</v>
      </c>
      <c r="AX1564">
        <v>0</v>
      </c>
      <c r="AY1564">
        <v>0</v>
      </c>
      <c r="AZ1564">
        <v>0</v>
      </c>
      <c r="BA1564">
        <v>0</v>
      </c>
      <c r="BB1564">
        <v>0</v>
      </c>
      <c r="BC1564">
        <v>0</v>
      </c>
      <c r="BD1564" t="s">
        <v>1427</v>
      </c>
      <c r="BE1564">
        <v>0</v>
      </c>
      <c r="BF1564">
        <v>0</v>
      </c>
      <c r="BG1564">
        <v>0</v>
      </c>
      <c r="BH1564">
        <v>0</v>
      </c>
      <c r="BI1564">
        <v>0</v>
      </c>
      <c r="BJ1564">
        <v>0</v>
      </c>
      <c r="BK1564">
        <v>0</v>
      </c>
      <c r="BL1564">
        <v>0</v>
      </c>
      <c r="BM1564">
        <v>0</v>
      </c>
      <c r="BN1564">
        <v>0</v>
      </c>
      <c r="BO1564">
        <v>0</v>
      </c>
      <c r="BP1564">
        <f>VLOOKUP(H1564, Sheet1!$A$2:$B$1758, 2, FALSE)</f>
        <v>26.491559790443354</v>
      </c>
      <c r="BQ1564">
        <f t="shared" si="48"/>
        <v>12.746674828176598</v>
      </c>
      <c r="BR1564">
        <f t="shared" si="49"/>
        <v>12.746674828176598</v>
      </c>
    </row>
    <row r="1565" spans="1:70" x14ac:dyDescent="0.35">
      <c r="A1565">
        <v>6327</v>
      </c>
      <c r="B1565" t="s">
        <v>66</v>
      </c>
      <c r="C1565" t="s">
        <v>3164</v>
      </c>
      <c r="D1565" t="s">
        <v>5069</v>
      </c>
      <c r="E1565" t="s">
        <v>5070</v>
      </c>
      <c r="F1565" t="s">
        <v>885</v>
      </c>
      <c r="G1565" t="s">
        <v>71</v>
      </c>
      <c r="H1565">
        <v>92110</v>
      </c>
      <c r="I1565">
        <v>0</v>
      </c>
      <c r="J1565" t="s">
        <v>112</v>
      </c>
      <c r="K1565" t="s">
        <v>73</v>
      </c>
      <c r="L1565">
        <v>0</v>
      </c>
      <c r="M1565" t="s">
        <v>74</v>
      </c>
      <c r="N1565" t="s">
        <v>99</v>
      </c>
      <c r="O1565">
        <v>0</v>
      </c>
      <c r="P1565">
        <v>0</v>
      </c>
      <c r="Q1565">
        <v>0</v>
      </c>
      <c r="R1565">
        <v>0</v>
      </c>
      <c r="S1565">
        <v>0</v>
      </c>
      <c r="T1565">
        <v>2</v>
      </c>
      <c r="U1565">
        <v>0</v>
      </c>
      <c r="V1565">
        <v>0</v>
      </c>
      <c r="W1565" t="s">
        <v>113</v>
      </c>
      <c r="X1565" t="s">
        <v>114</v>
      </c>
      <c r="Y1565" t="s">
        <v>78</v>
      </c>
      <c r="Z1565">
        <v>32.752516200000002</v>
      </c>
      <c r="AA1565">
        <v>-117.2025505</v>
      </c>
      <c r="AB1565" s="1">
        <v>43812</v>
      </c>
      <c r="AC1565">
        <v>76136</v>
      </c>
      <c r="AD1565" t="s">
        <v>115</v>
      </c>
      <c r="AE1565">
        <v>0</v>
      </c>
      <c r="AF1565">
        <v>0</v>
      </c>
      <c r="AG1565">
        <v>0</v>
      </c>
      <c r="AH1565">
        <v>0</v>
      </c>
      <c r="AI1565">
        <v>0</v>
      </c>
      <c r="AJ1565">
        <v>0</v>
      </c>
      <c r="AK1565">
        <v>0</v>
      </c>
      <c r="AL1565">
        <v>0</v>
      </c>
      <c r="AM1565" t="s">
        <v>93</v>
      </c>
      <c r="AN1565" t="s">
        <v>82</v>
      </c>
      <c r="AO1565">
        <v>0</v>
      </c>
      <c r="AP1565">
        <v>0</v>
      </c>
      <c r="AQ1565">
        <v>0</v>
      </c>
      <c r="AR1565" t="s">
        <v>74</v>
      </c>
      <c r="AS1565">
        <v>0</v>
      </c>
      <c r="AT1565" t="s">
        <v>83</v>
      </c>
      <c r="AU1565">
        <v>0</v>
      </c>
      <c r="AV1565">
        <v>0</v>
      </c>
      <c r="AW1565">
        <v>0</v>
      </c>
      <c r="AX1565">
        <v>0</v>
      </c>
      <c r="AY1565">
        <v>0</v>
      </c>
      <c r="AZ1565">
        <v>0</v>
      </c>
      <c r="BA1565">
        <v>0</v>
      </c>
      <c r="BB1565">
        <v>0</v>
      </c>
      <c r="BC1565">
        <v>0</v>
      </c>
      <c r="BD1565" t="s">
        <v>3167</v>
      </c>
      <c r="BE1565">
        <v>0</v>
      </c>
      <c r="BF1565">
        <v>0</v>
      </c>
      <c r="BG1565">
        <v>0</v>
      </c>
      <c r="BH1565">
        <v>0</v>
      </c>
      <c r="BI1565">
        <v>0</v>
      </c>
      <c r="BJ1565">
        <v>0</v>
      </c>
      <c r="BK1565">
        <v>0</v>
      </c>
      <c r="BL1565">
        <v>0</v>
      </c>
      <c r="BM1565">
        <v>0</v>
      </c>
      <c r="BN1565">
        <v>0</v>
      </c>
      <c r="BO1565">
        <v>50.5</v>
      </c>
      <c r="BP1565">
        <f>VLOOKUP(H1565, Sheet1!$A$2:$B$1758, 2, FALSE)</f>
        <v>9.8247993970925283</v>
      </c>
      <c r="BQ1565">
        <f t="shared" si="48"/>
        <v>55.227298964554784</v>
      </c>
      <c r="BR1565">
        <f t="shared" si="49"/>
        <v>55.227298964554784</v>
      </c>
    </row>
    <row r="1566" spans="1:70" ht="87" x14ac:dyDescent="0.35">
      <c r="A1566">
        <v>6329</v>
      </c>
      <c r="B1566" t="s">
        <v>66</v>
      </c>
      <c r="C1566" t="s">
        <v>5071</v>
      </c>
      <c r="D1566" t="s">
        <v>5072</v>
      </c>
      <c r="E1566" s="2" t="s">
        <v>5073</v>
      </c>
      <c r="F1566" t="s">
        <v>496</v>
      </c>
      <c r="G1566" t="s">
        <v>71</v>
      </c>
      <c r="H1566">
        <v>95134</v>
      </c>
      <c r="I1566">
        <v>0</v>
      </c>
      <c r="J1566" t="s">
        <v>112</v>
      </c>
      <c r="K1566" t="s">
        <v>73</v>
      </c>
      <c r="L1566">
        <v>0</v>
      </c>
      <c r="M1566" t="s">
        <v>74</v>
      </c>
      <c r="N1566" t="s">
        <v>99</v>
      </c>
      <c r="O1566">
        <v>0</v>
      </c>
      <c r="P1566">
        <v>0</v>
      </c>
      <c r="Q1566">
        <v>0</v>
      </c>
      <c r="R1566">
        <v>0</v>
      </c>
      <c r="S1566">
        <v>0</v>
      </c>
      <c r="T1566">
        <v>6</v>
      </c>
      <c r="U1566">
        <v>0</v>
      </c>
      <c r="V1566">
        <v>0</v>
      </c>
      <c r="W1566" t="s">
        <v>113</v>
      </c>
      <c r="X1566" t="s">
        <v>114</v>
      </c>
      <c r="Y1566" t="s">
        <v>91</v>
      </c>
      <c r="Z1566">
        <v>37.411042999999999</v>
      </c>
      <c r="AA1566">
        <v>-121.951449</v>
      </c>
      <c r="AB1566" s="1">
        <v>43812</v>
      </c>
      <c r="AC1566">
        <v>76146</v>
      </c>
      <c r="AD1566" t="s">
        <v>115</v>
      </c>
      <c r="AE1566">
        <v>0</v>
      </c>
      <c r="AF1566">
        <v>0</v>
      </c>
      <c r="AG1566">
        <v>0</v>
      </c>
      <c r="AH1566">
        <v>0</v>
      </c>
      <c r="AI1566">
        <v>0</v>
      </c>
      <c r="AJ1566">
        <v>0</v>
      </c>
      <c r="AK1566">
        <v>0</v>
      </c>
      <c r="AL1566">
        <v>0</v>
      </c>
      <c r="AM1566" t="s">
        <v>93</v>
      </c>
      <c r="AN1566" t="s">
        <v>82</v>
      </c>
      <c r="AO1566">
        <v>0</v>
      </c>
      <c r="AP1566">
        <v>0</v>
      </c>
      <c r="AQ1566">
        <v>0</v>
      </c>
      <c r="AR1566" t="s">
        <v>74</v>
      </c>
      <c r="AS1566">
        <v>0</v>
      </c>
      <c r="AT1566" t="s">
        <v>83</v>
      </c>
      <c r="AU1566">
        <v>0</v>
      </c>
      <c r="AV1566">
        <v>0</v>
      </c>
      <c r="AW1566">
        <v>0</v>
      </c>
      <c r="AX1566">
        <v>0</v>
      </c>
      <c r="AY1566">
        <v>0</v>
      </c>
      <c r="AZ1566">
        <v>0</v>
      </c>
      <c r="BA1566">
        <v>0</v>
      </c>
      <c r="BB1566">
        <v>0</v>
      </c>
      <c r="BC1566">
        <v>0</v>
      </c>
      <c r="BD1566" t="s">
        <v>5074</v>
      </c>
      <c r="BE1566">
        <v>0</v>
      </c>
      <c r="BF1566">
        <v>0</v>
      </c>
      <c r="BG1566">
        <v>0</v>
      </c>
      <c r="BH1566">
        <v>0</v>
      </c>
      <c r="BI1566">
        <v>0</v>
      </c>
      <c r="BJ1566">
        <v>0</v>
      </c>
      <c r="BK1566">
        <v>0</v>
      </c>
      <c r="BL1566">
        <v>0</v>
      </c>
      <c r="BM1566">
        <v>0</v>
      </c>
      <c r="BN1566">
        <v>0</v>
      </c>
      <c r="BO1566">
        <v>0</v>
      </c>
      <c r="BP1566">
        <f>VLOOKUP(H1566, Sheet1!$A$2:$B$1758, 2, FALSE)</f>
        <v>14.192286591180538</v>
      </c>
      <c r="BQ1566">
        <f t="shared" si="48"/>
        <v>6.8287584301219315</v>
      </c>
      <c r="BR1566">
        <f t="shared" si="49"/>
        <v>6.8287584301219315</v>
      </c>
    </row>
    <row r="1567" spans="1:70" ht="232" x14ac:dyDescent="0.35">
      <c r="A1567">
        <v>6332</v>
      </c>
      <c r="B1567" t="s">
        <v>66</v>
      </c>
      <c r="C1567" t="s">
        <v>3517</v>
      </c>
      <c r="D1567" t="s">
        <v>5075</v>
      </c>
      <c r="E1567" s="2" t="s">
        <v>5076</v>
      </c>
      <c r="F1567" t="s">
        <v>785</v>
      </c>
      <c r="G1567" t="s">
        <v>71</v>
      </c>
      <c r="H1567">
        <v>92618</v>
      </c>
      <c r="I1567">
        <v>0</v>
      </c>
      <c r="J1567" t="s">
        <v>112</v>
      </c>
      <c r="K1567" t="s">
        <v>73</v>
      </c>
      <c r="L1567">
        <v>0</v>
      </c>
      <c r="M1567" t="s">
        <v>74</v>
      </c>
      <c r="N1567" t="s">
        <v>99</v>
      </c>
      <c r="O1567">
        <v>0</v>
      </c>
      <c r="P1567">
        <v>0</v>
      </c>
      <c r="Q1567">
        <v>0</v>
      </c>
      <c r="R1567">
        <v>0</v>
      </c>
      <c r="S1567">
        <v>0</v>
      </c>
      <c r="T1567">
        <v>6</v>
      </c>
      <c r="U1567">
        <v>0</v>
      </c>
      <c r="V1567">
        <v>0</v>
      </c>
      <c r="W1567" t="s">
        <v>113</v>
      </c>
      <c r="X1567" t="s">
        <v>114</v>
      </c>
      <c r="Y1567" t="s">
        <v>91</v>
      </c>
      <c r="Z1567">
        <v>33.672021999999998</v>
      </c>
      <c r="AA1567">
        <v>-117.76634300000001</v>
      </c>
      <c r="AB1567" s="1">
        <v>43812</v>
      </c>
      <c r="AC1567">
        <v>76150</v>
      </c>
      <c r="AD1567" t="s">
        <v>115</v>
      </c>
      <c r="AE1567">
        <v>0</v>
      </c>
      <c r="AF1567">
        <v>0</v>
      </c>
      <c r="AG1567">
        <v>0</v>
      </c>
      <c r="AH1567">
        <v>0</v>
      </c>
      <c r="AI1567">
        <v>0</v>
      </c>
      <c r="AJ1567">
        <v>0</v>
      </c>
      <c r="AK1567">
        <v>0</v>
      </c>
      <c r="AL1567">
        <v>0</v>
      </c>
      <c r="AM1567" t="s">
        <v>93</v>
      </c>
      <c r="AN1567" t="s">
        <v>82</v>
      </c>
      <c r="AO1567">
        <v>0</v>
      </c>
      <c r="AP1567">
        <v>0</v>
      </c>
      <c r="AQ1567">
        <v>0</v>
      </c>
      <c r="AR1567" t="s">
        <v>74</v>
      </c>
      <c r="AS1567">
        <v>0</v>
      </c>
      <c r="AT1567" t="s">
        <v>83</v>
      </c>
      <c r="AU1567">
        <v>0</v>
      </c>
      <c r="AV1567">
        <v>0</v>
      </c>
      <c r="AW1567">
        <v>0</v>
      </c>
      <c r="AX1567">
        <v>0</v>
      </c>
      <c r="AY1567">
        <v>0</v>
      </c>
      <c r="AZ1567">
        <v>0</v>
      </c>
      <c r="BA1567">
        <v>0</v>
      </c>
      <c r="BB1567">
        <v>0</v>
      </c>
      <c r="BC1567">
        <v>0</v>
      </c>
      <c r="BD1567" t="s">
        <v>632</v>
      </c>
      <c r="BE1567">
        <v>0</v>
      </c>
      <c r="BF1567">
        <v>0</v>
      </c>
      <c r="BG1567">
        <v>0</v>
      </c>
      <c r="BH1567">
        <v>0</v>
      </c>
      <c r="BI1567">
        <v>0</v>
      </c>
      <c r="BJ1567">
        <v>0</v>
      </c>
      <c r="BK1567">
        <v>0</v>
      </c>
      <c r="BL1567">
        <v>0</v>
      </c>
      <c r="BM1567">
        <v>0</v>
      </c>
      <c r="BN1567">
        <v>0</v>
      </c>
      <c r="BO1567">
        <v>6.25E-2</v>
      </c>
      <c r="BP1567">
        <f>VLOOKUP(H1567, Sheet1!$A$2:$B$1758, 2, FALSE)</f>
        <v>26.491559790443354</v>
      </c>
      <c r="BQ1567">
        <f t="shared" si="48"/>
        <v>12.809174828176598</v>
      </c>
      <c r="BR1567">
        <f t="shared" si="49"/>
        <v>12.809174828176598</v>
      </c>
    </row>
    <row r="1568" spans="1:70" x14ac:dyDescent="0.35">
      <c r="A1568">
        <v>6338</v>
      </c>
      <c r="B1568" t="s">
        <v>66</v>
      </c>
      <c r="C1568" t="s">
        <v>1654</v>
      </c>
      <c r="D1568" t="s">
        <v>5077</v>
      </c>
      <c r="E1568" t="s">
        <v>5078</v>
      </c>
      <c r="F1568" t="s">
        <v>88</v>
      </c>
      <c r="G1568" t="s">
        <v>71</v>
      </c>
      <c r="H1568">
        <v>90012</v>
      </c>
      <c r="I1568">
        <v>0</v>
      </c>
      <c r="J1568" t="s">
        <v>112</v>
      </c>
      <c r="K1568" t="s">
        <v>73</v>
      </c>
      <c r="L1568">
        <v>0</v>
      </c>
      <c r="M1568" t="s">
        <v>74</v>
      </c>
      <c r="N1568" t="s">
        <v>99</v>
      </c>
      <c r="O1568">
        <v>0</v>
      </c>
      <c r="P1568">
        <v>0</v>
      </c>
      <c r="Q1568">
        <v>0</v>
      </c>
      <c r="R1568">
        <v>0</v>
      </c>
      <c r="S1568">
        <v>0</v>
      </c>
      <c r="T1568">
        <v>2</v>
      </c>
      <c r="U1568">
        <v>0</v>
      </c>
      <c r="V1568">
        <v>0</v>
      </c>
      <c r="W1568" t="s">
        <v>113</v>
      </c>
      <c r="X1568" t="s">
        <v>114</v>
      </c>
      <c r="Y1568" t="s">
        <v>78</v>
      </c>
      <c r="Z1568">
        <v>34.055486199999997</v>
      </c>
      <c r="AA1568">
        <v>-118.2538892</v>
      </c>
      <c r="AB1568" s="1">
        <v>43812</v>
      </c>
      <c r="AC1568">
        <v>76216</v>
      </c>
      <c r="AD1568" t="s">
        <v>115</v>
      </c>
      <c r="AE1568">
        <v>0</v>
      </c>
      <c r="AF1568">
        <v>0</v>
      </c>
      <c r="AG1568">
        <v>0</v>
      </c>
      <c r="AH1568">
        <v>0</v>
      </c>
      <c r="AI1568">
        <v>0</v>
      </c>
      <c r="AJ1568">
        <v>0</v>
      </c>
      <c r="AK1568">
        <v>0</v>
      </c>
      <c r="AL1568">
        <v>0</v>
      </c>
      <c r="AM1568" t="s">
        <v>93</v>
      </c>
      <c r="AN1568" t="s">
        <v>82</v>
      </c>
      <c r="AO1568">
        <v>0</v>
      </c>
      <c r="AP1568">
        <v>0</v>
      </c>
      <c r="AQ1568">
        <v>0</v>
      </c>
      <c r="AR1568" t="s">
        <v>74</v>
      </c>
      <c r="AS1568">
        <v>0</v>
      </c>
      <c r="AT1568" t="s">
        <v>83</v>
      </c>
      <c r="AU1568">
        <v>0</v>
      </c>
      <c r="AV1568">
        <v>0</v>
      </c>
      <c r="AW1568">
        <v>0</v>
      </c>
      <c r="AX1568">
        <v>0</v>
      </c>
      <c r="AY1568">
        <v>0</v>
      </c>
      <c r="AZ1568">
        <v>0</v>
      </c>
      <c r="BA1568">
        <v>0</v>
      </c>
      <c r="BB1568">
        <v>0</v>
      </c>
      <c r="BC1568">
        <v>0</v>
      </c>
      <c r="BD1568" t="s">
        <v>5079</v>
      </c>
      <c r="BE1568">
        <v>0</v>
      </c>
      <c r="BF1568">
        <v>0</v>
      </c>
      <c r="BG1568">
        <v>0</v>
      </c>
      <c r="BH1568">
        <v>0</v>
      </c>
      <c r="BI1568">
        <v>0</v>
      </c>
      <c r="BJ1568">
        <v>0</v>
      </c>
      <c r="BK1568">
        <v>0</v>
      </c>
      <c r="BL1568">
        <v>0</v>
      </c>
      <c r="BM1568">
        <v>0</v>
      </c>
      <c r="BN1568">
        <v>0</v>
      </c>
      <c r="BO1568">
        <v>9.3000000000000007</v>
      </c>
      <c r="BP1568">
        <f>VLOOKUP(H1568, Sheet1!$A$2:$B$1758, 2, FALSE)</f>
        <v>0</v>
      </c>
      <c r="BQ1568">
        <f t="shared" si="48"/>
        <v>9.3000000000000007</v>
      </c>
      <c r="BR1568">
        <f t="shared" si="49"/>
        <v>9.3000000000000007</v>
      </c>
    </row>
    <row r="1569" spans="1:70" x14ac:dyDescent="0.35">
      <c r="A1569">
        <v>6339</v>
      </c>
      <c r="B1569" t="s">
        <v>66</v>
      </c>
      <c r="C1569" t="s">
        <v>5080</v>
      </c>
      <c r="D1569" t="s">
        <v>5081</v>
      </c>
      <c r="E1569" t="s">
        <v>5082</v>
      </c>
      <c r="F1569" t="s">
        <v>88</v>
      </c>
      <c r="G1569" t="s">
        <v>71</v>
      </c>
      <c r="H1569">
        <v>90037</v>
      </c>
      <c r="I1569">
        <v>0</v>
      </c>
      <c r="J1569" t="s">
        <v>112</v>
      </c>
      <c r="K1569" t="s">
        <v>73</v>
      </c>
      <c r="L1569">
        <v>0</v>
      </c>
      <c r="M1569" t="s">
        <v>74</v>
      </c>
      <c r="N1569" t="s">
        <v>99</v>
      </c>
      <c r="O1569">
        <v>0</v>
      </c>
      <c r="P1569">
        <v>0</v>
      </c>
      <c r="Q1569">
        <v>0</v>
      </c>
      <c r="R1569">
        <v>0</v>
      </c>
      <c r="S1569">
        <v>0</v>
      </c>
      <c r="T1569">
        <v>2</v>
      </c>
      <c r="U1569">
        <v>0</v>
      </c>
      <c r="V1569">
        <v>0</v>
      </c>
      <c r="W1569" t="s">
        <v>113</v>
      </c>
      <c r="X1569" t="s">
        <v>114</v>
      </c>
      <c r="Y1569" t="s">
        <v>107</v>
      </c>
      <c r="Z1569">
        <v>34.015290999999998</v>
      </c>
      <c r="AA1569">
        <v>-118.28422019999999</v>
      </c>
      <c r="AB1569" s="1">
        <v>43812</v>
      </c>
      <c r="AC1569">
        <v>76217</v>
      </c>
      <c r="AD1569" t="s">
        <v>115</v>
      </c>
      <c r="AE1569">
        <v>0</v>
      </c>
      <c r="AF1569">
        <v>0</v>
      </c>
      <c r="AG1569">
        <v>0</v>
      </c>
      <c r="AH1569">
        <v>0</v>
      </c>
      <c r="AI1569">
        <v>0</v>
      </c>
      <c r="AJ1569">
        <v>0</v>
      </c>
      <c r="AK1569">
        <v>0</v>
      </c>
      <c r="AL1569">
        <v>0</v>
      </c>
      <c r="AM1569" t="s">
        <v>93</v>
      </c>
      <c r="AN1569" t="s">
        <v>82</v>
      </c>
      <c r="AO1569">
        <v>0</v>
      </c>
      <c r="AP1569">
        <v>0</v>
      </c>
      <c r="AQ1569">
        <v>0</v>
      </c>
      <c r="AR1569" t="s">
        <v>74</v>
      </c>
      <c r="AS1569">
        <v>0</v>
      </c>
      <c r="AT1569" t="s">
        <v>83</v>
      </c>
      <c r="AU1569">
        <v>0</v>
      </c>
      <c r="AV1569">
        <v>0</v>
      </c>
      <c r="AW1569">
        <v>0</v>
      </c>
      <c r="AX1569">
        <v>0</v>
      </c>
      <c r="AY1569">
        <v>0</v>
      </c>
      <c r="AZ1569">
        <v>0</v>
      </c>
      <c r="BA1569">
        <v>0</v>
      </c>
      <c r="BB1569">
        <v>0</v>
      </c>
      <c r="BC1569">
        <v>0</v>
      </c>
      <c r="BD1569" t="s">
        <v>103</v>
      </c>
      <c r="BE1569">
        <v>0</v>
      </c>
      <c r="BF1569">
        <v>0</v>
      </c>
      <c r="BG1569">
        <v>0</v>
      </c>
      <c r="BH1569">
        <v>0</v>
      </c>
      <c r="BI1569">
        <v>0</v>
      </c>
      <c r="BJ1569">
        <v>0</v>
      </c>
      <c r="BK1569">
        <v>0</v>
      </c>
      <c r="BL1569">
        <v>0</v>
      </c>
      <c r="BM1569">
        <v>0</v>
      </c>
      <c r="BN1569">
        <v>0</v>
      </c>
      <c r="BO1569">
        <v>50.5</v>
      </c>
      <c r="BP1569">
        <f>VLOOKUP(H1569, Sheet1!$A$2:$B$1758, 2, FALSE)</f>
        <v>59.687677640659011</v>
      </c>
      <c r="BQ1569">
        <f t="shared" si="48"/>
        <v>79.219313779665313</v>
      </c>
      <c r="BR1569">
        <f t="shared" si="49"/>
        <v>79.219313779665313</v>
      </c>
    </row>
    <row r="1570" spans="1:70" x14ac:dyDescent="0.35">
      <c r="A1570">
        <v>6340</v>
      </c>
      <c r="B1570" t="s">
        <v>66</v>
      </c>
      <c r="C1570" t="s">
        <v>5080</v>
      </c>
      <c r="D1570" t="s">
        <v>5083</v>
      </c>
      <c r="E1570" t="s">
        <v>5084</v>
      </c>
      <c r="F1570" t="s">
        <v>88</v>
      </c>
      <c r="G1570" t="s">
        <v>71</v>
      </c>
      <c r="H1570">
        <v>90037</v>
      </c>
      <c r="I1570">
        <v>0</v>
      </c>
      <c r="J1570" t="s">
        <v>112</v>
      </c>
      <c r="K1570" t="s">
        <v>73</v>
      </c>
      <c r="L1570">
        <v>0</v>
      </c>
      <c r="M1570" t="s">
        <v>74</v>
      </c>
      <c r="N1570" t="s">
        <v>99</v>
      </c>
      <c r="O1570">
        <v>0</v>
      </c>
      <c r="P1570">
        <v>0</v>
      </c>
      <c r="Q1570">
        <v>0</v>
      </c>
      <c r="R1570">
        <v>0</v>
      </c>
      <c r="S1570">
        <v>0</v>
      </c>
      <c r="T1570">
        <v>2</v>
      </c>
      <c r="U1570">
        <v>0</v>
      </c>
      <c r="V1570">
        <v>0</v>
      </c>
      <c r="W1570" t="s">
        <v>113</v>
      </c>
      <c r="X1570" t="s">
        <v>114</v>
      </c>
      <c r="Y1570" t="s">
        <v>78</v>
      </c>
      <c r="Z1570">
        <v>34.015289899999999</v>
      </c>
      <c r="AA1570">
        <v>-118.2849353</v>
      </c>
      <c r="AB1570" s="1">
        <v>43812</v>
      </c>
      <c r="AC1570">
        <v>76218</v>
      </c>
      <c r="AD1570" t="s">
        <v>115</v>
      </c>
      <c r="AE1570">
        <v>0</v>
      </c>
      <c r="AF1570">
        <v>0</v>
      </c>
      <c r="AG1570">
        <v>0</v>
      </c>
      <c r="AH1570">
        <v>0</v>
      </c>
      <c r="AI1570">
        <v>0</v>
      </c>
      <c r="AJ1570">
        <v>0</v>
      </c>
      <c r="AK1570">
        <v>0</v>
      </c>
      <c r="AL1570">
        <v>0</v>
      </c>
      <c r="AM1570" t="s">
        <v>93</v>
      </c>
      <c r="AN1570" t="s">
        <v>82</v>
      </c>
      <c r="AO1570">
        <v>0</v>
      </c>
      <c r="AP1570">
        <v>0</v>
      </c>
      <c r="AQ1570">
        <v>0</v>
      </c>
      <c r="AR1570" t="s">
        <v>74</v>
      </c>
      <c r="AS1570">
        <v>0</v>
      </c>
      <c r="AT1570" t="s">
        <v>83</v>
      </c>
      <c r="AU1570">
        <v>0</v>
      </c>
      <c r="AV1570">
        <v>0</v>
      </c>
      <c r="AW1570">
        <v>0</v>
      </c>
      <c r="AX1570">
        <v>0</v>
      </c>
      <c r="AY1570">
        <v>0</v>
      </c>
      <c r="AZ1570">
        <v>0</v>
      </c>
      <c r="BA1570">
        <v>0</v>
      </c>
      <c r="BB1570">
        <v>0</v>
      </c>
      <c r="BC1570">
        <v>0</v>
      </c>
      <c r="BD1570" t="s">
        <v>103</v>
      </c>
      <c r="BE1570">
        <v>0</v>
      </c>
      <c r="BF1570">
        <v>0</v>
      </c>
      <c r="BG1570">
        <v>0</v>
      </c>
      <c r="BH1570">
        <v>0</v>
      </c>
      <c r="BI1570">
        <v>0</v>
      </c>
      <c r="BJ1570">
        <v>0</v>
      </c>
      <c r="BK1570">
        <v>0</v>
      </c>
      <c r="BL1570">
        <v>0</v>
      </c>
      <c r="BM1570">
        <v>0</v>
      </c>
      <c r="BN1570">
        <v>0</v>
      </c>
      <c r="BO1570">
        <v>59.5</v>
      </c>
      <c r="BP1570">
        <f>VLOOKUP(H1570, Sheet1!$A$2:$B$1758, 2, FALSE)</f>
        <v>59.687677640659011</v>
      </c>
      <c r="BQ1570">
        <f t="shared" si="48"/>
        <v>88.219313779665313</v>
      </c>
      <c r="BR1570">
        <f t="shared" si="49"/>
        <v>88.219313779665313</v>
      </c>
    </row>
    <row r="1571" spans="1:70" x14ac:dyDescent="0.35">
      <c r="A1571">
        <v>6343</v>
      </c>
      <c r="B1571" t="s">
        <v>66</v>
      </c>
      <c r="C1571" t="s">
        <v>5085</v>
      </c>
      <c r="D1571" t="s">
        <v>5086</v>
      </c>
      <c r="E1571" t="s">
        <v>5087</v>
      </c>
      <c r="F1571" t="s">
        <v>5088</v>
      </c>
      <c r="G1571" t="s">
        <v>71</v>
      </c>
      <c r="H1571">
        <v>91011</v>
      </c>
      <c r="I1571">
        <v>0</v>
      </c>
      <c r="J1571" t="s">
        <v>112</v>
      </c>
      <c r="K1571" t="s">
        <v>73</v>
      </c>
      <c r="L1571">
        <v>0</v>
      </c>
      <c r="M1571" t="s">
        <v>74</v>
      </c>
      <c r="N1571" t="s">
        <v>99</v>
      </c>
      <c r="O1571">
        <v>0</v>
      </c>
      <c r="P1571">
        <v>0</v>
      </c>
      <c r="Q1571">
        <v>0</v>
      </c>
      <c r="R1571">
        <v>0</v>
      </c>
      <c r="S1571">
        <v>0</v>
      </c>
      <c r="T1571">
        <v>2</v>
      </c>
      <c r="U1571">
        <v>0</v>
      </c>
      <c r="V1571">
        <v>0</v>
      </c>
      <c r="W1571" t="s">
        <v>113</v>
      </c>
      <c r="X1571" t="s">
        <v>114</v>
      </c>
      <c r="Y1571" t="s">
        <v>78</v>
      </c>
      <c r="Z1571">
        <v>34.207084899999998</v>
      </c>
      <c r="AA1571">
        <v>-118.2064219</v>
      </c>
      <c r="AB1571" s="1">
        <v>43812</v>
      </c>
      <c r="AC1571">
        <v>76221</v>
      </c>
      <c r="AD1571" t="s">
        <v>115</v>
      </c>
      <c r="AE1571">
        <v>0</v>
      </c>
      <c r="AF1571">
        <v>0</v>
      </c>
      <c r="AG1571">
        <v>0</v>
      </c>
      <c r="AH1571">
        <v>0</v>
      </c>
      <c r="AI1571">
        <v>0</v>
      </c>
      <c r="AJ1571">
        <v>0</v>
      </c>
      <c r="AK1571">
        <v>0</v>
      </c>
      <c r="AL1571">
        <v>0</v>
      </c>
      <c r="AM1571" t="s">
        <v>93</v>
      </c>
      <c r="AN1571" t="s">
        <v>82</v>
      </c>
      <c r="AO1571">
        <v>0</v>
      </c>
      <c r="AP1571">
        <v>0</v>
      </c>
      <c r="AQ1571">
        <v>0</v>
      </c>
      <c r="AR1571" t="s">
        <v>74</v>
      </c>
      <c r="AS1571">
        <v>0</v>
      </c>
      <c r="AT1571" t="s">
        <v>83</v>
      </c>
      <c r="AU1571">
        <v>0</v>
      </c>
      <c r="AV1571">
        <v>0</v>
      </c>
      <c r="AW1571">
        <v>0</v>
      </c>
      <c r="AX1571">
        <v>0</v>
      </c>
      <c r="AY1571">
        <v>0</v>
      </c>
      <c r="AZ1571">
        <v>0</v>
      </c>
      <c r="BA1571">
        <v>0</v>
      </c>
      <c r="BB1571">
        <v>0</v>
      </c>
      <c r="BC1571">
        <v>0</v>
      </c>
      <c r="BD1571" t="s">
        <v>3624</v>
      </c>
      <c r="BE1571">
        <v>0</v>
      </c>
      <c r="BF1571">
        <v>0</v>
      </c>
      <c r="BG1571">
        <v>0</v>
      </c>
      <c r="BH1571">
        <v>0</v>
      </c>
      <c r="BI1571">
        <v>0</v>
      </c>
      <c r="BJ1571">
        <v>0</v>
      </c>
      <c r="BK1571">
        <v>0</v>
      </c>
      <c r="BL1571">
        <v>0</v>
      </c>
      <c r="BM1571">
        <v>0</v>
      </c>
      <c r="BN1571">
        <v>0</v>
      </c>
      <c r="BO1571">
        <v>50.5</v>
      </c>
      <c r="BP1571">
        <f>VLOOKUP(H1571, Sheet1!$A$2:$B$1758, 2, FALSE)</f>
        <v>10.111160079442723</v>
      </c>
      <c r="BQ1571">
        <f t="shared" si="48"/>
        <v>55.365084226365205</v>
      </c>
      <c r="BR1571">
        <f t="shared" si="49"/>
        <v>55.365084226365205</v>
      </c>
    </row>
    <row r="1572" spans="1:70" ht="409.5" x14ac:dyDescent="0.35">
      <c r="A1572">
        <v>6345</v>
      </c>
      <c r="B1572" t="s">
        <v>66</v>
      </c>
      <c r="C1572" t="s">
        <v>1013</v>
      </c>
      <c r="D1572" t="s">
        <v>5089</v>
      </c>
      <c r="E1572" s="2" t="s">
        <v>5090</v>
      </c>
      <c r="F1572" t="s">
        <v>1016</v>
      </c>
      <c r="G1572" t="s">
        <v>71</v>
      </c>
      <c r="H1572">
        <v>94305</v>
      </c>
      <c r="I1572">
        <v>0</v>
      </c>
      <c r="J1572" t="s">
        <v>112</v>
      </c>
      <c r="K1572" t="s">
        <v>73</v>
      </c>
      <c r="L1572">
        <v>0</v>
      </c>
      <c r="M1572" t="s">
        <v>74</v>
      </c>
      <c r="N1572" t="s">
        <v>99</v>
      </c>
      <c r="O1572">
        <v>0</v>
      </c>
      <c r="P1572">
        <v>0</v>
      </c>
      <c r="Q1572">
        <v>0</v>
      </c>
      <c r="R1572">
        <v>0</v>
      </c>
      <c r="S1572">
        <v>0</v>
      </c>
      <c r="T1572">
        <v>10</v>
      </c>
      <c r="U1572">
        <v>0</v>
      </c>
      <c r="V1572">
        <v>0</v>
      </c>
      <c r="W1572" t="s">
        <v>113</v>
      </c>
      <c r="X1572" t="s">
        <v>114</v>
      </c>
      <c r="Y1572" t="s">
        <v>107</v>
      </c>
      <c r="Z1572">
        <v>37.432440999999997</v>
      </c>
      <c r="AA1572">
        <v>-122.1814</v>
      </c>
      <c r="AB1572" s="1">
        <v>43812</v>
      </c>
      <c r="AC1572">
        <v>76227</v>
      </c>
      <c r="AD1572" t="s">
        <v>115</v>
      </c>
      <c r="AE1572">
        <v>0</v>
      </c>
      <c r="AF1572">
        <v>0</v>
      </c>
      <c r="AG1572">
        <v>0</v>
      </c>
      <c r="AH1572">
        <v>0</v>
      </c>
      <c r="AI1572">
        <v>0</v>
      </c>
      <c r="AJ1572">
        <v>0</v>
      </c>
      <c r="AK1572">
        <v>0</v>
      </c>
      <c r="AL1572">
        <v>0</v>
      </c>
      <c r="AM1572" t="s">
        <v>93</v>
      </c>
      <c r="AN1572" t="s">
        <v>82</v>
      </c>
      <c r="AO1572">
        <v>0</v>
      </c>
      <c r="AP1572">
        <v>0</v>
      </c>
      <c r="AQ1572">
        <v>0</v>
      </c>
      <c r="AR1572" t="s">
        <v>74</v>
      </c>
      <c r="AS1572">
        <v>0</v>
      </c>
      <c r="AT1572" t="s">
        <v>83</v>
      </c>
      <c r="AU1572">
        <v>0</v>
      </c>
      <c r="AV1572">
        <v>0</v>
      </c>
      <c r="AW1572">
        <v>0</v>
      </c>
      <c r="AX1572">
        <v>0</v>
      </c>
      <c r="AY1572">
        <v>0</v>
      </c>
      <c r="AZ1572">
        <v>0</v>
      </c>
      <c r="BA1572">
        <v>0</v>
      </c>
      <c r="BB1572">
        <v>0</v>
      </c>
      <c r="BC1572">
        <v>0</v>
      </c>
      <c r="BD1572" t="s">
        <v>1017</v>
      </c>
      <c r="BE1572">
        <v>0</v>
      </c>
      <c r="BF1572">
        <v>0</v>
      </c>
      <c r="BG1572">
        <v>0</v>
      </c>
      <c r="BH1572">
        <v>0</v>
      </c>
      <c r="BI1572">
        <v>0</v>
      </c>
      <c r="BJ1572">
        <v>0</v>
      </c>
      <c r="BK1572">
        <v>0</v>
      </c>
      <c r="BL1572">
        <v>0</v>
      </c>
      <c r="BM1572">
        <v>0</v>
      </c>
      <c r="BN1572">
        <v>0</v>
      </c>
      <c r="BO1572">
        <v>0</v>
      </c>
      <c r="BP1572">
        <f>VLOOKUP(H1572, Sheet1!$A$2:$B$1758, 2, FALSE)</f>
        <v>18.426745026291766</v>
      </c>
      <c r="BQ1572">
        <f t="shared" si="48"/>
        <v>8.8662097985107238</v>
      </c>
      <c r="BR1572">
        <f t="shared" si="49"/>
        <v>8.8662097985107238</v>
      </c>
    </row>
    <row r="1573" spans="1:70" x14ac:dyDescent="0.35">
      <c r="A1573">
        <v>6369</v>
      </c>
      <c r="B1573" t="s">
        <v>66</v>
      </c>
      <c r="C1573" t="s">
        <v>2766</v>
      </c>
      <c r="D1573" t="s">
        <v>5091</v>
      </c>
      <c r="E1573" t="s">
        <v>5092</v>
      </c>
      <c r="F1573" t="s">
        <v>88</v>
      </c>
      <c r="G1573" t="s">
        <v>71</v>
      </c>
      <c r="H1573">
        <v>91324</v>
      </c>
      <c r="I1573">
        <v>0</v>
      </c>
      <c r="J1573" t="s">
        <v>112</v>
      </c>
      <c r="K1573" t="s">
        <v>73</v>
      </c>
      <c r="L1573">
        <v>0</v>
      </c>
      <c r="M1573" t="s">
        <v>74</v>
      </c>
      <c r="N1573" t="s">
        <v>99</v>
      </c>
      <c r="O1573">
        <v>0</v>
      </c>
      <c r="P1573">
        <v>0</v>
      </c>
      <c r="Q1573">
        <v>0</v>
      </c>
      <c r="R1573">
        <v>0</v>
      </c>
      <c r="S1573">
        <v>0</v>
      </c>
      <c r="T1573">
        <v>1</v>
      </c>
      <c r="U1573">
        <v>0</v>
      </c>
      <c r="V1573">
        <v>0</v>
      </c>
      <c r="W1573" t="s">
        <v>113</v>
      </c>
      <c r="X1573" t="s">
        <v>114</v>
      </c>
      <c r="Y1573" t="s">
        <v>78</v>
      </c>
      <c r="Z1573">
        <v>34.235369200000001</v>
      </c>
      <c r="AA1573">
        <v>-118.5618659</v>
      </c>
      <c r="AB1573" s="1">
        <v>43812</v>
      </c>
      <c r="AC1573">
        <v>76272</v>
      </c>
      <c r="AD1573" t="s">
        <v>115</v>
      </c>
      <c r="AE1573">
        <v>0</v>
      </c>
      <c r="AF1573">
        <v>0</v>
      </c>
      <c r="AG1573">
        <v>0</v>
      </c>
      <c r="AH1573">
        <v>0</v>
      </c>
      <c r="AI1573">
        <v>0</v>
      </c>
      <c r="AJ1573">
        <v>0</v>
      </c>
      <c r="AK1573">
        <v>0</v>
      </c>
      <c r="AL1573">
        <v>0</v>
      </c>
      <c r="AM1573" t="s">
        <v>93</v>
      </c>
      <c r="AN1573" t="s">
        <v>82</v>
      </c>
      <c r="AO1573">
        <v>0</v>
      </c>
      <c r="AP1573">
        <v>0</v>
      </c>
      <c r="AQ1573">
        <v>0</v>
      </c>
      <c r="AR1573" t="s">
        <v>74</v>
      </c>
      <c r="AS1573">
        <v>0</v>
      </c>
      <c r="AT1573" t="s">
        <v>83</v>
      </c>
      <c r="AU1573">
        <v>0</v>
      </c>
      <c r="AV1573">
        <v>0</v>
      </c>
      <c r="AW1573">
        <v>0</v>
      </c>
      <c r="AX1573">
        <v>0</v>
      </c>
      <c r="AY1573">
        <v>0</v>
      </c>
      <c r="AZ1573">
        <v>0</v>
      </c>
      <c r="BA1573">
        <v>0</v>
      </c>
      <c r="BB1573">
        <v>0</v>
      </c>
      <c r="BC1573">
        <v>0</v>
      </c>
      <c r="BD1573" t="s">
        <v>1020</v>
      </c>
      <c r="BE1573">
        <v>0</v>
      </c>
      <c r="BF1573">
        <v>0</v>
      </c>
      <c r="BG1573">
        <v>0</v>
      </c>
      <c r="BH1573">
        <v>0</v>
      </c>
      <c r="BI1573">
        <v>0</v>
      </c>
      <c r="BJ1573">
        <v>0</v>
      </c>
      <c r="BK1573">
        <v>0</v>
      </c>
      <c r="BL1573">
        <v>0</v>
      </c>
      <c r="BM1573">
        <v>0</v>
      </c>
      <c r="BN1573">
        <v>0</v>
      </c>
      <c r="BO1573">
        <v>50.5</v>
      </c>
      <c r="BP1573">
        <f>VLOOKUP(H1573, Sheet1!$A$2:$B$1758, 2, FALSE)</f>
        <v>10.718129086584907</v>
      </c>
      <c r="BQ1573">
        <f t="shared" si="48"/>
        <v>55.657133340348054</v>
      </c>
      <c r="BR1573">
        <f t="shared" si="49"/>
        <v>55.657133340348054</v>
      </c>
    </row>
    <row r="1574" spans="1:70" ht="261" x14ac:dyDescent="0.35">
      <c r="A1574">
        <v>6374</v>
      </c>
      <c r="B1574" t="s">
        <v>66</v>
      </c>
      <c r="C1574" t="s">
        <v>968</v>
      </c>
      <c r="D1574" t="s">
        <v>5093</v>
      </c>
      <c r="E1574" s="2" t="s">
        <v>5094</v>
      </c>
      <c r="F1574" t="s">
        <v>88</v>
      </c>
      <c r="G1574" t="s">
        <v>71</v>
      </c>
      <c r="H1574">
        <v>90071</v>
      </c>
      <c r="I1574">
        <v>0</v>
      </c>
      <c r="J1574" t="s">
        <v>112</v>
      </c>
      <c r="K1574" t="s">
        <v>73</v>
      </c>
      <c r="L1574">
        <v>0</v>
      </c>
      <c r="M1574" t="s">
        <v>74</v>
      </c>
      <c r="N1574" t="s">
        <v>99</v>
      </c>
      <c r="O1574">
        <v>0</v>
      </c>
      <c r="P1574">
        <v>0</v>
      </c>
      <c r="Q1574">
        <v>0</v>
      </c>
      <c r="R1574">
        <v>0</v>
      </c>
      <c r="S1574">
        <v>0</v>
      </c>
      <c r="T1574">
        <v>4</v>
      </c>
      <c r="U1574">
        <v>0</v>
      </c>
      <c r="V1574">
        <v>0</v>
      </c>
      <c r="W1574" t="s">
        <v>113</v>
      </c>
      <c r="X1574" t="s">
        <v>114</v>
      </c>
      <c r="Y1574" t="s">
        <v>107</v>
      </c>
      <c r="Z1574">
        <v>34.052757</v>
      </c>
      <c r="AA1574">
        <v>-118.251831</v>
      </c>
      <c r="AB1574" s="1">
        <v>43812</v>
      </c>
      <c r="AC1574">
        <v>76286</v>
      </c>
      <c r="AD1574" t="s">
        <v>115</v>
      </c>
      <c r="AE1574">
        <v>0</v>
      </c>
      <c r="AF1574">
        <v>0</v>
      </c>
      <c r="AG1574">
        <v>0</v>
      </c>
      <c r="AH1574">
        <v>0</v>
      </c>
      <c r="AI1574">
        <v>0</v>
      </c>
      <c r="AJ1574">
        <v>0</v>
      </c>
      <c r="AK1574">
        <v>0</v>
      </c>
      <c r="AL1574">
        <v>0</v>
      </c>
      <c r="AM1574" t="s">
        <v>93</v>
      </c>
      <c r="AN1574" t="s">
        <v>82</v>
      </c>
      <c r="AO1574">
        <v>0</v>
      </c>
      <c r="AP1574">
        <v>0</v>
      </c>
      <c r="AQ1574">
        <v>0</v>
      </c>
      <c r="AR1574" t="s">
        <v>74</v>
      </c>
      <c r="AS1574">
        <v>0</v>
      </c>
      <c r="AT1574" t="s">
        <v>83</v>
      </c>
      <c r="AU1574">
        <v>0</v>
      </c>
      <c r="AV1574">
        <v>0</v>
      </c>
      <c r="AW1574">
        <v>0</v>
      </c>
      <c r="AX1574">
        <v>0</v>
      </c>
      <c r="AY1574">
        <v>0</v>
      </c>
      <c r="AZ1574">
        <v>0</v>
      </c>
      <c r="BA1574">
        <v>0</v>
      </c>
      <c r="BB1574">
        <v>0</v>
      </c>
      <c r="BC1574">
        <v>0</v>
      </c>
      <c r="BD1574" t="s">
        <v>971</v>
      </c>
      <c r="BE1574">
        <v>0</v>
      </c>
      <c r="BF1574">
        <v>0</v>
      </c>
      <c r="BG1574">
        <v>0</v>
      </c>
      <c r="BH1574">
        <v>0</v>
      </c>
      <c r="BI1574">
        <v>0</v>
      </c>
      <c r="BJ1574">
        <v>0</v>
      </c>
      <c r="BK1574">
        <v>0</v>
      </c>
      <c r="BL1574">
        <v>0</v>
      </c>
      <c r="BM1574">
        <v>0</v>
      </c>
      <c r="BN1574">
        <v>0</v>
      </c>
      <c r="BO1574">
        <v>0</v>
      </c>
      <c r="BP1574">
        <f>VLOOKUP(H1574, Sheet1!$A$2:$B$1758, 2, FALSE)</f>
        <v>9.8868760536559783</v>
      </c>
      <c r="BQ1574">
        <f t="shared" si="48"/>
        <v>4.7571677590649539</v>
      </c>
      <c r="BR1574">
        <f t="shared" si="49"/>
        <v>4.7571677590649539</v>
      </c>
    </row>
    <row r="1575" spans="1:70" x14ac:dyDescent="0.35">
      <c r="A1575">
        <v>6377</v>
      </c>
      <c r="B1575" t="s">
        <v>66</v>
      </c>
      <c r="C1575" t="s">
        <v>5095</v>
      </c>
      <c r="D1575" t="s">
        <v>5096</v>
      </c>
      <c r="E1575" t="s">
        <v>5097</v>
      </c>
      <c r="F1575" t="s">
        <v>2995</v>
      </c>
      <c r="G1575" t="s">
        <v>71</v>
      </c>
      <c r="H1575">
        <v>94025</v>
      </c>
      <c r="I1575">
        <v>0</v>
      </c>
      <c r="J1575" t="s">
        <v>112</v>
      </c>
      <c r="K1575" t="s">
        <v>73</v>
      </c>
      <c r="L1575">
        <v>0</v>
      </c>
      <c r="M1575" t="s">
        <v>74</v>
      </c>
      <c r="N1575" t="s">
        <v>99</v>
      </c>
      <c r="O1575">
        <v>0</v>
      </c>
      <c r="P1575">
        <v>0</v>
      </c>
      <c r="Q1575">
        <v>0</v>
      </c>
      <c r="R1575">
        <v>0</v>
      </c>
      <c r="S1575">
        <v>0</v>
      </c>
      <c r="T1575">
        <v>2</v>
      </c>
      <c r="U1575">
        <v>0</v>
      </c>
      <c r="V1575">
        <v>0</v>
      </c>
      <c r="W1575" t="s">
        <v>113</v>
      </c>
      <c r="X1575" t="s">
        <v>114</v>
      </c>
      <c r="Y1575" t="s">
        <v>78</v>
      </c>
      <c r="Z1575">
        <v>37.451822100000001</v>
      </c>
      <c r="AA1575">
        <v>-122.1860561</v>
      </c>
      <c r="AB1575" s="1">
        <v>43812</v>
      </c>
      <c r="AC1575">
        <v>76309</v>
      </c>
      <c r="AD1575" t="s">
        <v>115</v>
      </c>
      <c r="AE1575">
        <v>0</v>
      </c>
      <c r="AF1575">
        <v>0</v>
      </c>
      <c r="AG1575">
        <v>0</v>
      </c>
      <c r="AH1575">
        <v>0</v>
      </c>
      <c r="AI1575">
        <v>0</v>
      </c>
      <c r="AJ1575">
        <v>0</v>
      </c>
      <c r="AK1575">
        <v>0</v>
      </c>
      <c r="AL1575">
        <v>0</v>
      </c>
      <c r="AM1575" t="s">
        <v>93</v>
      </c>
      <c r="AN1575" t="s">
        <v>82</v>
      </c>
      <c r="AO1575">
        <v>0</v>
      </c>
      <c r="AP1575">
        <v>0</v>
      </c>
      <c r="AQ1575">
        <v>0</v>
      </c>
      <c r="AR1575" t="s">
        <v>74</v>
      </c>
      <c r="AS1575">
        <v>0</v>
      </c>
      <c r="AT1575" t="s">
        <v>83</v>
      </c>
      <c r="AU1575">
        <v>0</v>
      </c>
      <c r="AV1575">
        <v>0</v>
      </c>
      <c r="AW1575">
        <v>0</v>
      </c>
      <c r="AX1575">
        <v>0</v>
      </c>
      <c r="AY1575">
        <v>0</v>
      </c>
      <c r="AZ1575">
        <v>0</v>
      </c>
      <c r="BA1575">
        <v>0</v>
      </c>
      <c r="BB1575">
        <v>0</v>
      </c>
      <c r="BC1575">
        <v>0</v>
      </c>
      <c r="BD1575" t="s">
        <v>103</v>
      </c>
      <c r="BE1575">
        <v>0</v>
      </c>
      <c r="BF1575">
        <v>0</v>
      </c>
      <c r="BG1575">
        <v>0</v>
      </c>
      <c r="BH1575">
        <v>0</v>
      </c>
      <c r="BI1575">
        <v>0</v>
      </c>
      <c r="BJ1575">
        <v>0</v>
      </c>
      <c r="BK1575">
        <v>0</v>
      </c>
      <c r="BL1575">
        <v>0</v>
      </c>
      <c r="BM1575">
        <v>0</v>
      </c>
      <c r="BN1575">
        <v>0</v>
      </c>
      <c r="BO1575">
        <v>9.3000000000000007</v>
      </c>
      <c r="BP1575">
        <f>VLOOKUP(H1575, Sheet1!$A$2:$B$1758, 2, FALSE)</f>
        <v>38.728894855629171</v>
      </c>
      <c r="BQ1575">
        <f t="shared" si="48"/>
        <v>27.934789083179339</v>
      </c>
      <c r="BR1575">
        <f t="shared" si="49"/>
        <v>27.934789083179339</v>
      </c>
    </row>
    <row r="1576" spans="1:70" x14ac:dyDescent="0.35">
      <c r="A1576">
        <v>6379</v>
      </c>
      <c r="B1576" t="s">
        <v>66</v>
      </c>
      <c r="C1576" t="s">
        <v>643</v>
      </c>
      <c r="D1576" t="s">
        <v>5098</v>
      </c>
      <c r="E1576" t="s">
        <v>5099</v>
      </c>
      <c r="F1576" t="s">
        <v>646</v>
      </c>
      <c r="G1576" t="s">
        <v>71</v>
      </c>
      <c r="H1576">
        <v>94063</v>
      </c>
      <c r="I1576">
        <v>0</v>
      </c>
      <c r="J1576" t="s">
        <v>112</v>
      </c>
      <c r="K1576" t="s">
        <v>73</v>
      </c>
      <c r="L1576">
        <v>0</v>
      </c>
      <c r="M1576" t="s">
        <v>74</v>
      </c>
      <c r="N1576" t="s">
        <v>99</v>
      </c>
      <c r="O1576">
        <v>0</v>
      </c>
      <c r="P1576">
        <v>0</v>
      </c>
      <c r="Q1576">
        <v>0</v>
      </c>
      <c r="R1576">
        <v>0</v>
      </c>
      <c r="S1576">
        <v>0</v>
      </c>
      <c r="T1576">
        <v>2</v>
      </c>
      <c r="U1576">
        <v>0</v>
      </c>
      <c r="V1576">
        <v>0</v>
      </c>
      <c r="W1576" t="s">
        <v>113</v>
      </c>
      <c r="X1576" t="s">
        <v>114</v>
      </c>
      <c r="Y1576" t="s">
        <v>78</v>
      </c>
      <c r="Z1576">
        <v>37.484251</v>
      </c>
      <c r="AA1576">
        <v>-122.2277119</v>
      </c>
      <c r="AB1576" s="1">
        <v>43812</v>
      </c>
      <c r="AC1576">
        <v>76319</v>
      </c>
      <c r="AD1576" t="s">
        <v>115</v>
      </c>
      <c r="AE1576">
        <v>0</v>
      </c>
      <c r="AF1576">
        <v>0</v>
      </c>
      <c r="AG1576">
        <v>0</v>
      </c>
      <c r="AH1576">
        <v>0</v>
      </c>
      <c r="AI1576">
        <v>0</v>
      </c>
      <c r="AJ1576">
        <v>0</v>
      </c>
      <c r="AK1576">
        <v>0</v>
      </c>
      <c r="AL1576">
        <v>0</v>
      </c>
      <c r="AM1576" t="s">
        <v>93</v>
      </c>
      <c r="AN1576" t="s">
        <v>82</v>
      </c>
      <c r="AO1576">
        <v>0</v>
      </c>
      <c r="AP1576">
        <v>0</v>
      </c>
      <c r="AQ1576">
        <v>0</v>
      </c>
      <c r="AR1576" t="s">
        <v>74</v>
      </c>
      <c r="AS1576">
        <v>0</v>
      </c>
      <c r="AT1576" t="s">
        <v>83</v>
      </c>
      <c r="AU1576">
        <v>0</v>
      </c>
      <c r="AV1576">
        <v>0</v>
      </c>
      <c r="AW1576">
        <v>0</v>
      </c>
      <c r="AX1576">
        <v>0</v>
      </c>
      <c r="AY1576">
        <v>0</v>
      </c>
      <c r="AZ1576">
        <v>0</v>
      </c>
      <c r="BA1576">
        <v>0</v>
      </c>
      <c r="BB1576">
        <v>0</v>
      </c>
      <c r="BC1576">
        <v>0</v>
      </c>
      <c r="BD1576" t="s">
        <v>1020</v>
      </c>
      <c r="BE1576">
        <v>0</v>
      </c>
      <c r="BF1576">
        <v>0</v>
      </c>
      <c r="BG1576">
        <v>0</v>
      </c>
      <c r="BH1576">
        <v>0</v>
      </c>
      <c r="BI1576">
        <v>0</v>
      </c>
      <c r="BJ1576">
        <v>0</v>
      </c>
      <c r="BK1576">
        <v>0</v>
      </c>
      <c r="BL1576">
        <v>0</v>
      </c>
      <c r="BM1576">
        <v>0</v>
      </c>
      <c r="BN1576">
        <v>0</v>
      </c>
      <c r="BO1576">
        <v>52.5</v>
      </c>
      <c r="BP1576">
        <f>VLOOKUP(H1576, Sheet1!$A$2:$B$1758, 2, FALSE)</f>
        <v>0</v>
      </c>
      <c r="BQ1576">
        <f t="shared" si="48"/>
        <v>52.5</v>
      </c>
      <c r="BR1576">
        <f t="shared" si="49"/>
        <v>52.5</v>
      </c>
    </row>
    <row r="1577" spans="1:70" x14ac:dyDescent="0.35">
      <c r="A1577">
        <v>6381</v>
      </c>
      <c r="B1577" t="s">
        <v>66</v>
      </c>
      <c r="C1577" t="s">
        <v>5100</v>
      </c>
      <c r="D1577" t="s">
        <v>5101</v>
      </c>
      <c r="E1577" t="s">
        <v>5102</v>
      </c>
      <c r="F1577" t="s">
        <v>1582</v>
      </c>
      <c r="G1577" t="s">
        <v>71</v>
      </c>
      <c r="H1577">
        <v>91016</v>
      </c>
      <c r="I1577">
        <v>0</v>
      </c>
      <c r="J1577" t="s">
        <v>112</v>
      </c>
      <c r="K1577" t="s">
        <v>73</v>
      </c>
      <c r="L1577">
        <v>0</v>
      </c>
      <c r="M1577" t="s">
        <v>74</v>
      </c>
      <c r="N1577" t="s">
        <v>99</v>
      </c>
      <c r="O1577">
        <v>0</v>
      </c>
      <c r="P1577">
        <v>0</v>
      </c>
      <c r="Q1577">
        <v>0</v>
      </c>
      <c r="R1577">
        <v>0</v>
      </c>
      <c r="S1577">
        <v>0</v>
      </c>
      <c r="T1577">
        <v>1</v>
      </c>
      <c r="U1577">
        <v>0</v>
      </c>
      <c r="V1577">
        <v>0</v>
      </c>
      <c r="W1577" t="s">
        <v>113</v>
      </c>
      <c r="X1577" t="s">
        <v>114</v>
      </c>
      <c r="Y1577" t="s">
        <v>78</v>
      </c>
      <c r="Z1577">
        <v>34.137199099999997</v>
      </c>
      <c r="AA1577">
        <v>-117.9865867</v>
      </c>
      <c r="AB1577" s="1">
        <v>43812</v>
      </c>
      <c r="AC1577">
        <v>76321</v>
      </c>
      <c r="AD1577" t="s">
        <v>115</v>
      </c>
      <c r="AE1577">
        <v>0</v>
      </c>
      <c r="AF1577">
        <v>0</v>
      </c>
      <c r="AG1577">
        <v>0</v>
      </c>
      <c r="AH1577">
        <v>0</v>
      </c>
      <c r="AI1577">
        <v>0</v>
      </c>
      <c r="AJ1577">
        <v>0</v>
      </c>
      <c r="AK1577">
        <v>0</v>
      </c>
      <c r="AL1577">
        <v>0</v>
      </c>
      <c r="AM1577" t="s">
        <v>93</v>
      </c>
      <c r="AN1577" t="s">
        <v>82</v>
      </c>
      <c r="AO1577">
        <v>0</v>
      </c>
      <c r="AP1577">
        <v>0</v>
      </c>
      <c r="AQ1577">
        <v>0</v>
      </c>
      <c r="AR1577" t="s">
        <v>74</v>
      </c>
      <c r="AS1577">
        <v>0</v>
      </c>
      <c r="AT1577" t="s">
        <v>83</v>
      </c>
      <c r="AU1577">
        <v>0</v>
      </c>
      <c r="AV1577">
        <v>0</v>
      </c>
      <c r="AW1577">
        <v>0</v>
      </c>
      <c r="AX1577">
        <v>0</v>
      </c>
      <c r="AY1577">
        <v>0</v>
      </c>
      <c r="AZ1577">
        <v>0</v>
      </c>
      <c r="BA1577">
        <v>0</v>
      </c>
      <c r="BB1577">
        <v>0</v>
      </c>
      <c r="BC1577">
        <v>0</v>
      </c>
      <c r="BD1577" t="s">
        <v>103</v>
      </c>
      <c r="BE1577">
        <v>0</v>
      </c>
      <c r="BF1577">
        <v>0</v>
      </c>
      <c r="BG1577">
        <v>0</v>
      </c>
      <c r="BH1577">
        <v>0</v>
      </c>
      <c r="BI1577">
        <v>0</v>
      </c>
      <c r="BJ1577">
        <v>0</v>
      </c>
      <c r="BK1577">
        <v>0</v>
      </c>
      <c r="BL1577">
        <v>0</v>
      </c>
      <c r="BM1577">
        <v>0</v>
      </c>
      <c r="BN1577">
        <v>0</v>
      </c>
      <c r="BO1577">
        <v>110.4</v>
      </c>
      <c r="BP1577">
        <f>VLOOKUP(H1577, Sheet1!$A$2:$B$1758, 2, FALSE)</f>
        <v>0</v>
      </c>
      <c r="BQ1577">
        <f t="shared" si="48"/>
        <v>110.4</v>
      </c>
      <c r="BR1577">
        <f t="shared" si="49"/>
        <v>110.4</v>
      </c>
    </row>
    <row r="1578" spans="1:70" ht="290" x14ac:dyDescent="0.35">
      <c r="A1578">
        <v>6383</v>
      </c>
      <c r="B1578" t="s">
        <v>66</v>
      </c>
      <c r="C1578" t="s">
        <v>5103</v>
      </c>
      <c r="D1578" t="s">
        <v>5104</v>
      </c>
      <c r="E1578" s="2" t="s">
        <v>5105</v>
      </c>
      <c r="F1578" t="s">
        <v>885</v>
      </c>
      <c r="G1578" t="s">
        <v>71</v>
      </c>
      <c r="H1578">
        <v>92126</v>
      </c>
      <c r="I1578">
        <v>0</v>
      </c>
      <c r="J1578" t="s">
        <v>112</v>
      </c>
      <c r="K1578" t="s">
        <v>73</v>
      </c>
      <c r="L1578">
        <v>0</v>
      </c>
      <c r="M1578" t="s">
        <v>74</v>
      </c>
      <c r="N1578" t="s">
        <v>99</v>
      </c>
      <c r="O1578">
        <v>0</v>
      </c>
      <c r="P1578">
        <v>0</v>
      </c>
      <c r="Q1578">
        <v>0</v>
      </c>
      <c r="R1578">
        <v>0</v>
      </c>
      <c r="S1578">
        <v>0</v>
      </c>
      <c r="T1578">
        <v>10</v>
      </c>
      <c r="U1578">
        <v>0</v>
      </c>
      <c r="V1578">
        <v>0</v>
      </c>
      <c r="W1578" t="s">
        <v>113</v>
      </c>
      <c r="X1578" t="s">
        <v>114</v>
      </c>
      <c r="Y1578" t="s">
        <v>91</v>
      </c>
      <c r="Z1578">
        <v>32.921948999999998</v>
      </c>
      <c r="AA1578">
        <v>-117.117434</v>
      </c>
      <c r="AB1578" s="1">
        <v>43812</v>
      </c>
      <c r="AC1578">
        <v>76336</v>
      </c>
      <c r="AD1578" t="s">
        <v>115</v>
      </c>
      <c r="AE1578">
        <v>0</v>
      </c>
      <c r="AF1578">
        <v>0</v>
      </c>
      <c r="AG1578">
        <v>0</v>
      </c>
      <c r="AH1578">
        <v>0</v>
      </c>
      <c r="AI1578">
        <v>0</v>
      </c>
      <c r="AJ1578">
        <v>0</v>
      </c>
      <c r="AK1578">
        <v>0</v>
      </c>
      <c r="AL1578">
        <v>0</v>
      </c>
      <c r="AM1578" t="s">
        <v>93</v>
      </c>
      <c r="AN1578" t="s">
        <v>82</v>
      </c>
      <c r="AO1578">
        <v>0</v>
      </c>
      <c r="AP1578">
        <v>0</v>
      </c>
      <c r="AQ1578">
        <v>0</v>
      </c>
      <c r="AR1578" t="s">
        <v>74</v>
      </c>
      <c r="AS1578">
        <v>0</v>
      </c>
      <c r="AT1578" t="s">
        <v>83</v>
      </c>
      <c r="AU1578">
        <v>0</v>
      </c>
      <c r="AV1578">
        <v>0</v>
      </c>
      <c r="AW1578">
        <v>0</v>
      </c>
      <c r="AX1578">
        <v>0</v>
      </c>
      <c r="AY1578">
        <v>0</v>
      </c>
      <c r="AZ1578">
        <v>0</v>
      </c>
      <c r="BA1578">
        <v>0</v>
      </c>
      <c r="BB1578">
        <v>0</v>
      </c>
      <c r="BC1578">
        <v>0</v>
      </c>
      <c r="BD1578" t="s">
        <v>5106</v>
      </c>
      <c r="BE1578">
        <v>0</v>
      </c>
      <c r="BF1578">
        <v>0</v>
      </c>
      <c r="BG1578">
        <v>0</v>
      </c>
      <c r="BH1578">
        <v>0</v>
      </c>
      <c r="BI1578">
        <v>0</v>
      </c>
      <c r="BJ1578">
        <v>0</v>
      </c>
      <c r="BK1578">
        <v>0</v>
      </c>
      <c r="BL1578">
        <v>0</v>
      </c>
      <c r="BM1578">
        <v>0</v>
      </c>
      <c r="BN1578">
        <v>0</v>
      </c>
      <c r="BO1578">
        <v>0</v>
      </c>
      <c r="BP1578">
        <f>VLOOKUP(H1578, Sheet1!$A$2:$B$1758, 2, FALSE)</f>
        <v>80.490855211594976</v>
      </c>
      <c r="BQ1578">
        <f t="shared" si="48"/>
        <v>38.728967495306335</v>
      </c>
      <c r="BR1578">
        <f t="shared" si="49"/>
        <v>38.728967495306335</v>
      </c>
    </row>
    <row r="1579" spans="1:70" ht="261" x14ac:dyDescent="0.35">
      <c r="A1579">
        <v>6385</v>
      </c>
      <c r="B1579" t="s">
        <v>66</v>
      </c>
      <c r="C1579" t="s">
        <v>1104</v>
      </c>
      <c r="D1579" t="s">
        <v>5107</v>
      </c>
      <c r="E1579" s="2" t="s">
        <v>5108</v>
      </c>
      <c r="F1579" t="s">
        <v>785</v>
      </c>
      <c r="G1579" t="s">
        <v>71</v>
      </c>
      <c r="H1579">
        <v>92614</v>
      </c>
      <c r="I1579">
        <v>0</v>
      </c>
      <c r="J1579" t="s">
        <v>112</v>
      </c>
      <c r="K1579" t="s">
        <v>73</v>
      </c>
      <c r="L1579">
        <v>0</v>
      </c>
      <c r="M1579" t="s">
        <v>74</v>
      </c>
      <c r="N1579" t="s">
        <v>99</v>
      </c>
      <c r="O1579">
        <v>0</v>
      </c>
      <c r="P1579">
        <v>0</v>
      </c>
      <c r="Q1579">
        <v>0</v>
      </c>
      <c r="R1579">
        <v>0</v>
      </c>
      <c r="S1579">
        <v>0</v>
      </c>
      <c r="T1579">
        <v>6</v>
      </c>
      <c r="U1579">
        <v>0</v>
      </c>
      <c r="V1579">
        <v>0</v>
      </c>
      <c r="W1579" t="s">
        <v>113</v>
      </c>
      <c r="X1579" t="s">
        <v>114</v>
      </c>
      <c r="Y1579" t="s">
        <v>91</v>
      </c>
      <c r="Z1579">
        <v>33.683655999999999</v>
      </c>
      <c r="AA1579">
        <v>-117.848787</v>
      </c>
      <c r="AB1579" s="1">
        <v>43812</v>
      </c>
      <c r="AC1579">
        <v>76338</v>
      </c>
      <c r="AD1579" t="s">
        <v>115</v>
      </c>
      <c r="AE1579">
        <v>0</v>
      </c>
      <c r="AF1579">
        <v>0</v>
      </c>
      <c r="AG1579">
        <v>0</v>
      </c>
      <c r="AH1579">
        <v>0</v>
      </c>
      <c r="AI1579">
        <v>0</v>
      </c>
      <c r="AJ1579">
        <v>0</v>
      </c>
      <c r="AK1579">
        <v>0</v>
      </c>
      <c r="AL1579">
        <v>0</v>
      </c>
      <c r="AM1579" t="s">
        <v>93</v>
      </c>
      <c r="AN1579" t="s">
        <v>82</v>
      </c>
      <c r="AO1579">
        <v>0</v>
      </c>
      <c r="AP1579">
        <v>0</v>
      </c>
      <c r="AQ1579">
        <v>0</v>
      </c>
      <c r="AR1579" t="s">
        <v>74</v>
      </c>
      <c r="AS1579">
        <v>0</v>
      </c>
      <c r="AT1579" t="s">
        <v>83</v>
      </c>
      <c r="AU1579">
        <v>0</v>
      </c>
      <c r="AV1579">
        <v>0</v>
      </c>
      <c r="AW1579">
        <v>0</v>
      </c>
      <c r="AX1579">
        <v>0</v>
      </c>
      <c r="AY1579">
        <v>0</v>
      </c>
      <c r="AZ1579">
        <v>0</v>
      </c>
      <c r="BA1579">
        <v>0</v>
      </c>
      <c r="BB1579">
        <v>0</v>
      </c>
      <c r="BC1579">
        <v>0</v>
      </c>
      <c r="BD1579" t="s">
        <v>5109</v>
      </c>
      <c r="BE1579">
        <v>0</v>
      </c>
      <c r="BF1579">
        <v>0</v>
      </c>
      <c r="BG1579">
        <v>0</v>
      </c>
      <c r="BH1579">
        <v>0</v>
      </c>
      <c r="BI1579">
        <v>0</v>
      </c>
      <c r="BJ1579">
        <v>0</v>
      </c>
      <c r="BK1579">
        <v>0</v>
      </c>
      <c r="BL1579">
        <v>0</v>
      </c>
      <c r="BM1579">
        <v>0</v>
      </c>
      <c r="BN1579">
        <v>0</v>
      </c>
      <c r="BO1579">
        <v>2.3333333330000001</v>
      </c>
      <c r="BP1579">
        <f>VLOOKUP(H1579, Sheet1!$A$2:$B$1758, 2, FALSE)</f>
        <v>12.841722617888381</v>
      </c>
      <c r="BQ1579">
        <f t="shared" si="48"/>
        <v>8.5122546097650513</v>
      </c>
      <c r="BR1579">
        <f t="shared" si="49"/>
        <v>8.5122546097650513</v>
      </c>
    </row>
    <row r="1580" spans="1:70" x14ac:dyDescent="0.35">
      <c r="A1580">
        <v>6387</v>
      </c>
      <c r="B1580" t="s">
        <v>66</v>
      </c>
      <c r="C1580" t="s">
        <v>5110</v>
      </c>
      <c r="D1580" t="s">
        <v>5111</v>
      </c>
      <c r="E1580" t="s">
        <v>5112</v>
      </c>
      <c r="F1580" t="s">
        <v>88</v>
      </c>
      <c r="G1580" t="s">
        <v>71</v>
      </c>
      <c r="H1580">
        <v>91364</v>
      </c>
      <c r="I1580">
        <v>0</v>
      </c>
      <c r="J1580" t="s">
        <v>112</v>
      </c>
      <c r="K1580" t="s">
        <v>73</v>
      </c>
      <c r="L1580">
        <v>0</v>
      </c>
      <c r="M1580" t="s">
        <v>74</v>
      </c>
      <c r="N1580" t="s">
        <v>99</v>
      </c>
      <c r="O1580">
        <v>0</v>
      </c>
      <c r="P1580">
        <v>0</v>
      </c>
      <c r="Q1580">
        <v>0</v>
      </c>
      <c r="R1580">
        <v>0</v>
      </c>
      <c r="S1580">
        <v>0</v>
      </c>
      <c r="T1580">
        <v>2</v>
      </c>
      <c r="U1580">
        <v>0</v>
      </c>
      <c r="V1580">
        <v>0</v>
      </c>
      <c r="W1580" t="s">
        <v>113</v>
      </c>
      <c r="X1580" t="s">
        <v>114</v>
      </c>
      <c r="Y1580" t="s">
        <v>78</v>
      </c>
      <c r="Z1580">
        <v>34.166054600000002</v>
      </c>
      <c r="AA1580">
        <v>-118.5892344</v>
      </c>
      <c r="AB1580" s="1">
        <v>43812</v>
      </c>
      <c r="AC1580">
        <v>76340</v>
      </c>
      <c r="AD1580" t="s">
        <v>115</v>
      </c>
      <c r="AE1580">
        <v>0</v>
      </c>
      <c r="AF1580">
        <v>0</v>
      </c>
      <c r="AG1580">
        <v>0</v>
      </c>
      <c r="AH1580">
        <v>0</v>
      </c>
      <c r="AI1580">
        <v>0</v>
      </c>
      <c r="AJ1580">
        <v>0</v>
      </c>
      <c r="AK1580">
        <v>0</v>
      </c>
      <c r="AL1580">
        <v>0</v>
      </c>
      <c r="AM1580" t="s">
        <v>93</v>
      </c>
      <c r="AN1580" t="s">
        <v>82</v>
      </c>
      <c r="AO1580">
        <v>0</v>
      </c>
      <c r="AP1580">
        <v>0</v>
      </c>
      <c r="AQ1580">
        <v>0</v>
      </c>
      <c r="AR1580" t="s">
        <v>74</v>
      </c>
      <c r="AS1580">
        <v>0</v>
      </c>
      <c r="AT1580" t="s">
        <v>83</v>
      </c>
      <c r="AU1580">
        <v>0</v>
      </c>
      <c r="AV1580">
        <v>0</v>
      </c>
      <c r="AW1580">
        <v>0</v>
      </c>
      <c r="AX1580">
        <v>0</v>
      </c>
      <c r="AY1580">
        <v>0</v>
      </c>
      <c r="AZ1580">
        <v>0</v>
      </c>
      <c r="BA1580">
        <v>0</v>
      </c>
      <c r="BB1580">
        <v>0</v>
      </c>
      <c r="BC1580">
        <v>0</v>
      </c>
      <c r="BD1580" t="s">
        <v>103</v>
      </c>
      <c r="BE1580">
        <v>0</v>
      </c>
      <c r="BF1580">
        <v>0</v>
      </c>
      <c r="BG1580">
        <v>0</v>
      </c>
      <c r="BH1580">
        <v>0</v>
      </c>
      <c r="BI1580">
        <v>0</v>
      </c>
      <c r="BJ1580">
        <v>0</v>
      </c>
      <c r="BK1580">
        <v>0</v>
      </c>
      <c r="BL1580">
        <v>0</v>
      </c>
      <c r="BM1580">
        <v>0</v>
      </c>
      <c r="BN1580">
        <v>0</v>
      </c>
      <c r="BO1580">
        <v>74</v>
      </c>
      <c r="BP1580">
        <f>VLOOKUP(H1580, Sheet1!$A$2:$B$1758, 2, FALSE)</f>
        <v>17.730506255957255</v>
      </c>
      <c r="BQ1580">
        <f t="shared" si="48"/>
        <v>82.531207659020808</v>
      </c>
      <c r="BR1580">
        <f t="shared" si="49"/>
        <v>82.531207659020808</v>
      </c>
    </row>
    <row r="1581" spans="1:70" x14ac:dyDescent="0.35">
      <c r="A1581">
        <v>6395</v>
      </c>
      <c r="B1581" t="s">
        <v>66</v>
      </c>
      <c r="C1581" t="s">
        <v>5113</v>
      </c>
      <c r="D1581" t="s">
        <v>5114</v>
      </c>
      <c r="E1581">
        <v>0</v>
      </c>
      <c r="F1581" t="s">
        <v>932</v>
      </c>
      <c r="G1581" t="s">
        <v>71</v>
      </c>
      <c r="H1581">
        <v>95209</v>
      </c>
      <c r="I1581">
        <v>0</v>
      </c>
      <c r="J1581" t="s">
        <v>5115</v>
      </c>
      <c r="K1581" t="s">
        <v>73</v>
      </c>
      <c r="L1581">
        <v>0</v>
      </c>
      <c r="M1581" t="s">
        <v>74</v>
      </c>
      <c r="N1581" t="s">
        <v>99</v>
      </c>
      <c r="O1581">
        <v>0</v>
      </c>
      <c r="P1581">
        <v>0</v>
      </c>
      <c r="Q1581">
        <v>0</v>
      </c>
      <c r="R1581">
        <v>0</v>
      </c>
      <c r="S1581">
        <v>0</v>
      </c>
      <c r="T1581">
        <v>2</v>
      </c>
      <c r="U1581">
        <v>0</v>
      </c>
      <c r="V1581">
        <v>0</v>
      </c>
      <c r="W1581" t="s">
        <v>77</v>
      </c>
      <c r="X1581">
        <v>0</v>
      </c>
      <c r="Y1581" t="s">
        <v>91</v>
      </c>
      <c r="Z1581">
        <v>38.045079999999999</v>
      </c>
      <c r="AA1581">
        <v>-121.36680800000001</v>
      </c>
      <c r="AB1581" s="1">
        <v>43777</v>
      </c>
      <c r="AC1581">
        <v>76386</v>
      </c>
      <c r="AD1581" t="s">
        <v>234</v>
      </c>
      <c r="AE1581" t="s">
        <v>92</v>
      </c>
      <c r="AF1581">
        <v>0</v>
      </c>
      <c r="AG1581">
        <v>0</v>
      </c>
      <c r="AH1581" s="1">
        <v>42541</v>
      </c>
      <c r="AI1581">
        <v>0</v>
      </c>
      <c r="AJ1581">
        <v>0</v>
      </c>
      <c r="AK1581">
        <v>0</v>
      </c>
      <c r="AL1581">
        <v>0</v>
      </c>
      <c r="AM1581" t="s">
        <v>93</v>
      </c>
      <c r="AN1581" t="s">
        <v>82</v>
      </c>
      <c r="AO1581">
        <v>0</v>
      </c>
      <c r="AP1581">
        <v>0</v>
      </c>
      <c r="AQ1581">
        <v>0</v>
      </c>
      <c r="AR1581" t="s">
        <v>74</v>
      </c>
      <c r="AS1581">
        <v>0</v>
      </c>
      <c r="AT1581" t="s">
        <v>83</v>
      </c>
      <c r="AU1581">
        <v>0</v>
      </c>
      <c r="AV1581">
        <v>0</v>
      </c>
      <c r="AW1581" t="s">
        <v>590</v>
      </c>
      <c r="AX1581">
        <v>0</v>
      </c>
      <c r="AY1581">
        <v>0</v>
      </c>
      <c r="AZ1581">
        <v>0</v>
      </c>
      <c r="BA1581">
        <v>0</v>
      </c>
      <c r="BB1581">
        <v>0</v>
      </c>
      <c r="BC1581">
        <v>0</v>
      </c>
      <c r="BD1581" t="s">
        <v>5116</v>
      </c>
      <c r="BE1581">
        <v>0</v>
      </c>
      <c r="BF1581">
        <v>0</v>
      </c>
      <c r="BG1581">
        <v>0</v>
      </c>
      <c r="BH1581">
        <v>0</v>
      </c>
      <c r="BI1581">
        <v>0</v>
      </c>
      <c r="BJ1581">
        <v>0</v>
      </c>
      <c r="BK1581">
        <v>0</v>
      </c>
      <c r="BL1581">
        <v>0</v>
      </c>
      <c r="BM1581">
        <v>0</v>
      </c>
      <c r="BN1581">
        <v>0</v>
      </c>
      <c r="BO1581">
        <v>56.5</v>
      </c>
      <c r="BP1581">
        <f>VLOOKUP(H1581, Sheet1!$A$2:$B$1758, 2, FALSE)</f>
        <v>0</v>
      </c>
      <c r="BQ1581">
        <f t="shared" si="48"/>
        <v>56.5</v>
      </c>
      <c r="BR1581">
        <f t="shared" si="49"/>
        <v>56.5</v>
      </c>
    </row>
    <row r="1582" spans="1:70" x14ac:dyDescent="0.35">
      <c r="A1582">
        <v>6396</v>
      </c>
      <c r="B1582" t="s">
        <v>66</v>
      </c>
      <c r="C1582" t="s">
        <v>5117</v>
      </c>
      <c r="D1582" t="s">
        <v>5118</v>
      </c>
      <c r="E1582">
        <v>0</v>
      </c>
      <c r="F1582" t="s">
        <v>932</v>
      </c>
      <c r="G1582" t="s">
        <v>71</v>
      </c>
      <c r="H1582">
        <v>95209</v>
      </c>
      <c r="I1582">
        <v>0</v>
      </c>
      <c r="J1582" t="s">
        <v>5115</v>
      </c>
      <c r="K1582" t="s">
        <v>73</v>
      </c>
      <c r="L1582">
        <v>0</v>
      </c>
      <c r="M1582" t="s">
        <v>74</v>
      </c>
      <c r="N1582" t="s">
        <v>99</v>
      </c>
      <c r="O1582">
        <v>0</v>
      </c>
      <c r="P1582">
        <v>0</v>
      </c>
      <c r="Q1582">
        <v>0</v>
      </c>
      <c r="R1582">
        <v>0</v>
      </c>
      <c r="S1582">
        <v>0</v>
      </c>
      <c r="T1582">
        <v>2</v>
      </c>
      <c r="U1582">
        <v>0</v>
      </c>
      <c r="V1582">
        <v>0</v>
      </c>
      <c r="W1582" t="s">
        <v>77</v>
      </c>
      <c r="X1582">
        <v>0</v>
      </c>
      <c r="Y1582" t="s">
        <v>107</v>
      </c>
      <c r="Z1582">
        <v>38.051544999999997</v>
      </c>
      <c r="AA1582">
        <v>-121.35126700000001</v>
      </c>
      <c r="AB1582" s="1">
        <v>43777</v>
      </c>
      <c r="AC1582">
        <v>76387</v>
      </c>
      <c r="AD1582" t="s">
        <v>234</v>
      </c>
      <c r="AE1582" t="s">
        <v>92</v>
      </c>
      <c r="AF1582">
        <v>0</v>
      </c>
      <c r="AG1582">
        <v>0</v>
      </c>
      <c r="AH1582" s="1">
        <v>42541</v>
      </c>
      <c r="AI1582">
        <v>0</v>
      </c>
      <c r="AJ1582">
        <v>0</v>
      </c>
      <c r="AK1582">
        <v>0</v>
      </c>
      <c r="AL1582">
        <v>0</v>
      </c>
      <c r="AM1582" t="s">
        <v>93</v>
      </c>
      <c r="AN1582" t="s">
        <v>82</v>
      </c>
      <c r="AO1582">
        <v>0</v>
      </c>
      <c r="AP1582">
        <v>0</v>
      </c>
      <c r="AQ1582">
        <v>0</v>
      </c>
      <c r="AR1582" t="s">
        <v>74</v>
      </c>
      <c r="AS1582">
        <v>0</v>
      </c>
      <c r="AT1582" t="s">
        <v>83</v>
      </c>
      <c r="AU1582">
        <v>0</v>
      </c>
      <c r="AV1582">
        <v>0</v>
      </c>
      <c r="AW1582" t="s">
        <v>590</v>
      </c>
      <c r="AX1582">
        <v>0</v>
      </c>
      <c r="AY1582">
        <v>0</v>
      </c>
      <c r="AZ1582">
        <v>0</v>
      </c>
      <c r="BA1582">
        <v>0</v>
      </c>
      <c r="BB1582">
        <v>0</v>
      </c>
      <c r="BC1582">
        <v>0</v>
      </c>
      <c r="BD1582" t="s">
        <v>5116</v>
      </c>
      <c r="BE1582">
        <v>0</v>
      </c>
      <c r="BF1582">
        <v>0</v>
      </c>
      <c r="BG1582">
        <v>0</v>
      </c>
      <c r="BH1582">
        <v>0</v>
      </c>
      <c r="BI1582">
        <v>0</v>
      </c>
      <c r="BJ1582">
        <v>0</v>
      </c>
      <c r="BK1582">
        <v>0</v>
      </c>
      <c r="BL1582">
        <v>0</v>
      </c>
      <c r="BM1582">
        <v>0</v>
      </c>
      <c r="BN1582">
        <v>0</v>
      </c>
      <c r="BO1582">
        <v>74.444444439999998</v>
      </c>
      <c r="BP1582">
        <f>VLOOKUP(H1582, Sheet1!$A$2:$B$1758, 2, FALSE)</f>
        <v>0</v>
      </c>
      <c r="BQ1582">
        <f t="shared" si="48"/>
        <v>74.444444439999998</v>
      </c>
      <c r="BR1582">
        <f t="shared" si="49"/>
        <v>74.444444439999998</v>
      </c>
    </row>
    <row r="1583" spans="1:70" ht="203" x14ac:dyDescent="0.35">
      <c r="A1583">
        <v>6397</v>
      </c>
      <c r="B1583" t="s">
        <v>66</v>
      </c>
      <c r="C1583" t="s">
        <v>5119</v>
      </c>
      <c r="D1583" t="s">
        <v>5120</v>
      </c>
      <c r="E1583" s="2" t="s">
        <v>5121</v>
      </c>
      <c r="F1583" t="s">
        <v>631</v>
      </c>
      <c r="G1583" t="s">
        <v>71</v>
      </c>
      <c r="H1583">
        <v>92660</v>
      </c>
      <c r="I1583">
        <v>0</v>
      </c>
      <c r="J1583" t="s">
        <v>112</v>
      </c>
      <c r="K1583" t="s">
        <v>73</v>
      </c>
      <c r="L1583">
        <v>0</v>
      </c>
      <c r="M1583" t="s">
        <v>74</v>
      </c>
      <c r="N1583" t="s">
        <v>99</v>
      </c>
      <c r="O1583">
        <v>0</v>
      </c>
      <c r="P1583">
        <v>0</v>
      </c>
      <c r="Q1583">
        <v>0</v>
      </c>
      <c r="R1583">
        <v>0</v>
      </c>
      <c r="S1583">
        <v>0</v>
      </c>
      <c r="T1583">
        <v>4</v>
      </c>
      <c r="U1583">
        <v>0</v>
      </c>
      <c r="V1583">
        <v>0</v>
      </c>
      <c r="W1583" t="s">
        <v>113</v>
      </c>
      <c r="X1583" t="s">
        <v>114</v>
      </c>
      <c r="Y1583" t="s">
        <v>91</v>
      </c>
      <c r="Z1583">
        <v>33.661600999999997</v>
      </c>
      <c r="AA1583">
        <v>-117.86453</v>
      </c>
      <c r="AB1583" s="1">
        <v>43812</v>
      </c>
      <c r="AC1583">
        <v>76390</v>
      </c>
      <c r="AD1583" t="s">
        <v>115</v>
      </c>
      <c r="AE1583">
        <v>0</v>
      </c>
      <c r="AF1583">
        <v>0</v>
      </c>
      <c r="AG1583">
        <v>0</v>
      </c>
      <c r="AH1583">
        <v>0</v>
      </c>
      <c r="AI1583">
        <v>0</v>
      </c>
      <c r="AJ1583">
        <v>0</v>
      </c>
      <c r="AK1583">
        <v>0</v>
      </c>
      <c r="AL1583">
        <v>0</v>
      </c>
      <c r="AM1583" t="s">
        <v>93</v>
      </c>
      <c r="AN1583" t="s">
        <v>82</v>
      </c>
      <c r="AO1583">
        <v>0</v>
      </c>
      <c r="AP1583">
        <v>0</v>
      </c>
      <c r="AQ1583">
        <v>0</v>
      </c>
      <c r="AR1583" t="s">
        <v>74</v>
      </c>
      <c r="AS1583">
        <v>0</v>
      </c>
      <c r="AT1583" t="s">
        <v>83</v>
      </c>
      <c r="AU1583">
        <v>0</v>
      </c>
      <c r="AV1583">
        <v>0</v>
      </c>
      <c r="AW1583">
        <v>0</v>
      </c>
      <c r="AX1583">
        <v>0</v>
      </c>
      <c r="AY1583">
        <v>0</v>
      </c>
      <c r="AZ1583">
        <v>0</v>
      </c>
      <c r="BA1583">
        <v>0</v>
      </c>
      <c r="BB1583">
        <v>0</v>
      </c>
      <c r="BC1583">
        <v>0</v>
      </c>
      <c r="BD1583" t="s">
        <v>5122</v>
      </c>
      <c r="BE1583">
        <v>0</v>
      </c>
      <c r="BF1583">
        <v>0</v>
      </c>
      <c r="BG1583">
        <v>0</v>
      </c>
      <c r="BH1583">
        <v>0</v>
      </c>
      <c r="BI1583">
        <v>0</v>
      </c>
      <c r="BJ1583">
        <v>0</v>
      </c>
      <c r="BK1583">
        <v>0</v>
      </c>
      <c r="BL1583">
        <v>0</v>
      </c>
      <c r="BM1583">
        <v>0</v>
      </c>
      <c r="BN1583">
        <v>0</v>
      </c>
      <c r="BO1583">
        <v>0.1</v>
      </c>
      <c r="BP1583">
        <f>VLOOKUP(H1583, Sheet1!$A$2:$B$1758, 2, FALSE)</f>
        <v>19.807506135920043</v>
      </c>
      <c r="BQ1583">
        <f t="shared" si="48"/>
        <v>9.6305766013357168</v>
      </c>
      <c r="BR1583">
        <f t="shared" si="49"/>
        <v>9.6305766013357168</v>
      </c>
    </row>
    <row r="1584" spans="1:70" ht="232" x14ac:dyDescent="0.35">
      <c r="A1584">
        <v>6401</v>
      </c>
      <c r="B1584" t="s">
        <v>66</v>
      </c>
      <c r="C1584" t="s">
        <v>1126</v>
      </c>
      <c r="D1584" t="s">
        <v>5123</v>
      </c>
      <c r="E1584" s="2" t="s">
        <v>5124</v>
      </c>
      <c r="F1584" t="s">
        <v>785</v>
      </c>
      <c r="G1584" t="s">
        <v>71</v>
      </c>
      <c r="H1584">
        <v>92617</v>
      </c>
      <c r="I1584">
        <v>0</v>
      </c>
      <c r="J1584" t="s">
        <v>112</v>
      </c>
      <c r="K1584" t="s">
        <v>73</v>
      </c>
      <c r="L1584">
        <v>0</v>
      </c>
      <c r="M1584" t="s">
        <v>74</v>
      </c>
      <c r="N1584" t="s">
        <v>99</v>
      </c>
      <c r="O1584">
        <v>0</v>
      </c>
      <c r="P1584">
        <v>0</v>
      </c>
      <c r="Q1584">
        <v>0</v>
      </c>
      <c r="R1584">
        <v>0</v>
      </c>
      <c r="S1584">
        <v>0</v>
      </c>
      <c r="T1584">
        <v>8</v>
      </c>
      <c r="U1584">
        <v>0</v>
      </c>
      <c r="V1584">
        <v>0</v>
      </c>
      <c r="W1584" t="s">
        <v>113</v>
      </c>
      <c r="X1584" t="s">
        <v>114</v>
      </c>
      <c r="Y1584" t="s">
        <v>107</v>
      </c>
      <c r="Z1584">
        <v>33.653072999999999</v>
      </c>
      <c r="AA1584">
        <v>-117.846752</v>
      </c>
      <c r="AB1584" s="1">
        <v>43812</v>
      </c>
      <c r="AC1584">
        <v>76404</v>
      </c>
      <c r="AD1584" t="s">
        <v>115</v>
      </c>
      <c r="AE1584">
        <v>0</v>
      </c>
      <c r="AF1584">
        <v>0</v>
      </c>
      <c r="AG1584">
        <v>0</v>
      </c>
      <c r="AH1584">
        <v>0</v>
      </c>
      <c r="AI1584">
        <v>0</v>
      </c>
      <c r="AJ1584">
        <v>0</v>
      </c>
      <c r="AK1584">
        <v>0</v>
      </c>
      <c r="AL1584">
        <v>0</v>
      </c>
      <c r="AM1584" t="s">
        <v>93</v>
      </c>
      <c r="AN1584" t="s">
        <v>82</v>
      </c>
      <c r="AO1584">
        <v>0</v>
      </c>
      <c r="AP1584">
        <v>0</v>
      </c>
      <c r="AQ1584">
        <v>0</v>
      </c>
      <c r="AR1584" t="s">
        <v>74</v>
      </c>
      <c r="AS1584">
        <v>0</v>
      </c>
      <c r="AT1584" t="s">
        <v>83</v>
      </c>
      <c r="AU1584">
        <v>0</v>
      </c>
      <c r="AV1584">
        <v>0</v>
      </c>
      <c r="AW1584">
        <v>0</v>
      </c>
      <c r="AX1584">
        <v>0</v>
      </c>
      <c r="AY1584">
        <v>0</v>
      </c>
      <c r="AZ1584">
        <v>0</v>
      </c>
      <c r="BA1584">
        <v>0</v>
      </c>
      <c r="BB1584">
        <v>0</v>
      </c>
      <c r="BC1584">
        <v>0</v>
      </c>
      <c r="BD1584" t="s">
        <v>1129</v>
      </c>
      <c r="BE1584">
        <v>0</v>
      </c>
      <c r="BF1584">
        <v>0</v>
      </c>
      <c r="BG1584">
        <v>0</v>
      </c>
      <c r="BH1584">
        <v>0</v>
      </c>
      <c r="BI1584">
        <v>0</v>
      </c>
      <c r="BJ1584">
        <v>0</v>
      </c>
      <c r="BK1584">
        <v>0</v>
      </c>
      <c r="BL1584">
        <v>0</v>
      </c>
      <c r="BM1584">
        <v>0</v>
      </c>
      <c r="BN1584">
        <v>0</v>
      </c>
      <c r="BO1584">
        <v>0</v>
      </c>
      <c r="BP1584">
        <f>VLOOKUP(H1584, Sheet1!$A$2:$B$1758, 2, FALSE)</f>
        <v>24.301748722597804</v>
      </c>
      <c r="BQ1584">
        <f t="shared" si="48"/>
        <v>11.693025672076747</v>
      </c>
      <c r="BR1584">
        <f t="shared" si="49"/>
        <v>11.693025672076747</v>
      </c>
    </row>
    <row r="1585" spans="1:70" x14ac:dyDescent="0.35">
      <c r="A1585">
        <v>6403</v>
      </c>
      <c r="B1585" t="s">
        <v>66</v>
      </c>
      <c r="C1585" t="s">
        <v>5125</v>
      </c>
      <c r="D1585" t="s">
        <v>5126</v>
      </c>
      <c r="E1585" t="s">
        <v>5127</v>
      </c>
      <c r="F1585" t="s">
        <v>1564</v>
      </c>
      <c r="G1585" t="s">
        <v>71</v>
      </c>
      <c r="H1585">
        <v>95476</v>
      </c>
      <c r="I1585">
        <v>0</v>
      </c>
      <c r="J1585" t="s">
        <v>112</v>
      </c>
      <c r="K1585" t="s">
        <v>73</v>
      </c>
      <c r="L1585">
        <v>0</v>
      </c>
      <c r="M1585" t="s">
        <v>74</v>
      </c>
      <c r="N1585" t="s">
        <v>99</v>
      </c>
      <c r="O1585">
        <v>0</v>
      </c>
      <c r="P1585">
        <v>0</v>
      </c>
      <c r="Q1585">
        <v>0</v>
      </c>
      <c r="R1585">
        <v>0</v>
      </c>
      <c r="S1585">
        <v>0</v>
      </c>
      <c r="T1585">
        <v>2</v>
      </c>
      <c r="U1585">
        <v>0</v>
      </c>
      <c r="V1585">
        <v>0</v>
      </c>
      <c r="W1585" t="s">
        <v>113</v>
      </c>
      <c r="X1585" t="s">
        <v>114</v>
      </c>
      <c r="Y1585" t="s">
        <v>78</v>
      </c>
      <c r="Z1585">
        <v>38.291055999999998</v>
      </c>
      <c r="AA1585">
        <v>-122.4595891</v>
      </c>
      <c r="AB1585" s="1">
        <v>43812</v>
      </c>
      <c r="AC1585">
        <v>76407</v>
      </c>
      <c r="AD1585" t="s">
        <v>115</v>
      </c>
      <c r="AE1585">
        <v>0</v>
      </c>
      <c r="AF1585">
        <v>0</v>
      </c>
      <c r="AG1585">
        <v>0</v>
      </c>
      <c r="AH1585">
        <v>0</v>
      </c>
      <c r="AI1585">
        <v>0</v>
      </c>
      <c r="AJ1585">
        <v>0</v>
      </c>
      <c r="AK1585">
        <v>0</v>
      </c>
      <c r="AL1585">
        <v>0</v>
      </c>
      <c r="AM1585" t="s">
        <v>93</v>
      </c>
      <c r="AN1585" t="s">
        <v>82</v>
      </c>
      <c r="AO1585">
        <v>0</v>
      </c>
      <c r="AP1585">
        <v>0</v>
      </c>
      <c r="AQ1585">
        <v>0</v>
      </c>
      <c r="AR1585" t="s">
        <v>74</v>
      </c>
      <c r="AS1585">
        <v>0</v>
      </c>
      <c r="AT1585" t="s">
        <v>83</v>
      </c>
      <c r="AU1585">
        <v>0</v>
      </c>
      <c r="AV1585">
        <v>0</v>
      </c>
      <c r="AW1585">
        <v>0</v>
      </c>
      <c r="AX1585">
        <v>0</v>
      </c>
      <c r="AY1585">
        <v>0</v>
      </c>
      <c r="AZ1585">
        <v>0</v>
      </c>
      <c r="BA1585">
        <v>0</v>
      </c>
      <c r="BB1585">
        <v>0</v>
      </c>
      <c r="BC1585">
        <v>0</v>
      </c>
      <c r="BD1585" t="s">
        <v>5128</v>
      </c>
      <c r="BE1585">
        <v>0</v>
      </c>
      <c r="BF1585">
        <v>0</v>
      </c>
      <c r="BG1585">
        <v>0</v>
      </c>
      <c r="BH1585">
        <v>0</v>
      </c>
      <c r="BI1585">
        <v>0</v>
      </c>
      <c r="BJ1585">
        <v>0</v>
      </c>
      <c r="BK1585">
        <v>0</v>
      </c>
      <c r="BL1585">
        <v>0</v>
      </c>
      <c r="BM1585">
        <v>0</v>
      </c>
      <c r="BN1585">
        <v>0</v>
      </c>
      <c r="BO1585">
        <v>82.625</v>
      </c>
      <c r="BP1585">
        <f>VLOOKUP(H1585, Sheet1!$A$2:$B$1758, 2, FALSE)</f>
        <v>0</v>
      </c>
      <c r="BQ1585">
        <f t="shared" si="48"/>
        <v>82.625</v>
      </c>
      <c r="BR1585">
        <f t="shared" si="49"/>
        <v>82.625</v>
      </c>
    </row>
    <row r="1586" spans="1:70" x14ac:dyDescent="0.35">
      <c r="A1586">
        <v>6408</v>
      </c>
      <c r="B1586" t="s">
        <v>66</v>
      </c>
      <c r="C1586" t="s">
        <v>2766</v>
      </c>
      <c r="D1586" t="s">
        <v>5129</v>
      </c>
      <c r="E1586" t="s">
        <v>5130</v>
      </c>
      <c r="F1586" t="s">
        <v>88</v>
      </c>
      <c r="G1586" t="s">
        <v>71</v>
      </c>
      <c r="H1586">
        <v>91601</v>
      </c>
      <c r="I1586">
        <v>0</v>
      </c>
      <c r="J1586" t="s">
        <v>112</v>
      </c>
      <c r="K1586" t="s">
        <v>73</v>
      </c>
      <c r="L1586">
        <v>0</v>
      </c>
      <c r="M1586" t="s">
        <v>74</v>
      </c>
      <c r="N1586" t="s">
        <v>99</v>
      </c>
      <c r="O1586">
        <v>0</v>
      </c>
      <c r="P1586">
        <v>0</v>
      </c>
      <c r="Q1586">
        <v>0</v>
      </c>
      <c r="R1586">
        <v>0</v>
      </c>
      <c r="S1586">
        <v>0</v>
      </c>
      <c r="T1586">
        <v>1</v>
      </c>
      <c r="U1586">
        <v>0</v>
      </c>
      <c r="V1586">
        <v>0</v>
      </c>
      <c r="W1586" t="s">
        <v>113</v>
      </c>
      <c r="X1586" t="s">
        <v>114</v>
      </c>
      <c r="Y1586" t="s">
        <v>78</v>
      </c>
      <c r="Z1586">
        <v>34.170437399999997</v>
      </c>
      <c r="AA1586">
        <v>-118.3704911</v>
      </c>
      <c r="AB1586" s="1">
        <v>43812</v>
      </c>
      <c r="AC1586">
        <v>76501</v>
      </c>
      <c r="AD1586" t="s">
        <v>115</v>
      </c>
      <c r="AE1586">
        <v>0</v>
      </c>
      <c r="AF1586">
        <v>0</v>
      </c>
      <c r="AG1586">
        <v>0</v>
      </c>
      <c r="AH1586">
        <v>0</v>
      </c>
      <c r="AI1586">
        <v>0</v>
      </c>
      <c r="AJ1586">
        <v>0</v>
      </c>
      <c r="AK1586">
        <v>0</v>
      </c>
      <c r="AL1586">
        <v>0</v>
      </c>
      <c r="AM1586" t="s">
        <v>93</v>
      </c>
      <c r="AN1586" t="s">
        <v>82</v>
      </c>
      <c r="AO1586">
        <v>0</v>
      </c>
      <c r="AP1586">
        <v>0</v>
      </c>
      <c r="AQ1586">
        <v>0</v>
      </c>
      <c r="AR1586" t="s">
        <v>74</v>
      </c>
      <c r="AS1586">
        <v>0</v>
      </c>
      <c r="AT1586" t="s">
        <v>83</v>
      </c>
      <c r="AU1586">
        <v>0</v>
      </c>
      <c r="AV1586">
        <v>0</v>
      </c>
      <c r="AW1586">
        <v>0</v>
      </c>
      <c r="AX1586">
        <v>0</v>
      </c>
      <c r="AY1586">
        <v>0</v>
      </c>
      <c r="AZ1586">
        <v>0</v>
      </c>
      <c r="BA1586">
        <v>0</v>
      </c>
      <c r="BB1586">
        <v>0</v>
      </c>
      <c r="BC1586">
        <v>0</v>
      </c>
      <c r="BD1586" t="s">
        <v>1020</v>
      </c>
      <c r="BE1586">
        <v>0</v>
      </c>
      <c r="BF1586">
        <v>0</v>
      </c>
      <c r="BG1586">
        <v>0</v>
      </c>
      <c r="BH1586">
        <v>0</v>
      </c>
      <c r="BI1586">
        <v>0</v>
      </c>
      <c r="BJ1586">
        <v>0</v>
      </c>
      <c r="BK1586">
        <v>0</v>
      </c>
      <c r="BL1586">
        <v>0</v>
      </c>
      <c r="BM1586">
        <v>0</v>
      </c>
      <c r="BN1586">
        <v>0</v>
      </c>
      <c r="BO1586">
        <v>94</v>
      </c>
      <c r="BP1586">
        <f>VLOOKUP(H1586, Sheet1!$A$2:$B$1758, 2, FALSE)</f>
        <v>23.595053510836408</v>
      </c>
      <c r="BQ1586">
        <f t="shared" si="48"/>
        <v>105.35299231284051</v>
      </c>
      <c r="BR1586">
        <f t="shared" si="49"/>
        <v>105.35299231284051</v>
      </c>
    </row>
    <row r="1587" spans="1:70" x14ac:dyDescent="0.35">
      <c r="A1587">
        <v>6409</v>
      </c>
      <c r="B1587" t="s">
        <v>66</v>
      </c>
      <c r="C1587" t="s">
        <v>2766</v>
      </c>
      <c r="D1587" t="s">
        <v>5131</v>
      </c>
      <c r="E1587" t="s">
        <v>5132</v>
      </c>
      <c r="F1587" t="s">
        <v>88</v>
      </c>
      <c r="G1587" t="s">
        <v>71</v>
      </c>
      <c r="H1587">
        <v>91406</v>
      </c>
      <c r="I1587">
        <v>0</v>
      </c>
      <c r="J1587" t="s">
        <v>112</v>
      </c>
      <c r="K1587" t="s">
        <v>73</v>
      </c>
      <c r="L1587">
        <v>0</v>
      </c>
      <c r="M1587" t="s">
        <v>74</v>
      </c>
      <c r="N1587" t="s">
        <v>99</v>
      </c>
      <c r="O1587">
        <v>0</v>
      </c>
      <c r="P1587">
        <v>0</v>
      </c>
      <c r="Q1587">
        <v>0</v>
      </c>
      <c r="R1587">
        <v>0</v>
      </c>
      <c r="S1587">
        <v>0</v>
      </c>
      <c r="T1587">
        <v>1</v>
      </c>
      <c r="U1587">
        <v>0</v>
      </c>
      <c r="V1587">
        <v>0</v>
      </c>
      <c r="W1587" t="s">
        <v>113</v>
      </c>
      <c r="X1587" t="s">
        <v>114</v>
      </c>
      <c r="Y1587" t="s">
        <v>78</v>
      </c>
      <c r="Z1587">
        <v>34.194397199999997</v>
      </c>
      <c r="AA1587">
        <v>-118.475069</v>
      </c>
      <c r="AB1587" s="1">
        <v>43812</v>
      </c>
      <c r="AC1587">
        <v>76502</v>
      </c>
      <c r="AD1587" t="s">
        <v>115</v>
      </c>
      <c r="AE1587">
        <v>0</v>
      </c>
      <c r="AF1587">
        <v>0</v>
      </c>
      <c r="AG1587">
        <v>0</v>
      </c>
      <c r="AH1587">
        <v>0</v>
      </c>
      <c r="AI1587">
        <v>0</v>
      </c>
      <c r="AJ1587">
        <v>0</v>
      </c>
      <c r="AK1587">
        <v>0</v>
      </c>
      <c r="AL1587">
        <v>0</v>
      </c>
      <c r="AM1587" t="s">
        <v>93</v>
      </c>
      <c r="AN1587" t="s">
        <v>82</v>
      </c>
      <c r="AO1587">
        <v>0</v>
      </c>
      <c r="AP1587">
        <v>0</v>
      </c>
      <c r="AQ1587">
        <v>0</v>
      </c>
      <c r="AR1587" t="s">
        <v>74</v>
      </c>
      <c r="AS1587">
        <v>0</v>
      </c>
      <c r="AT1587" t="s">
        <v>83</v>
      </c>
      <c r="AU1587">
        <v>0</v>
      </c>
      <c r="AV1587">
        <v>0</v>
      </c>
      <c r="AW1587">
        <v>0</v>
      </c>
      <c r="AX1587">
        <v>0</v>
      </c>
      <c r="AY1587">
        <v>0</v>
      </c>
      <c r="AZ1587">
        <v>0</v>
      </c>
      <c r="BA1587">
        <v>0</v>
      </c>
      <c r="BB1587">
        <v>0</v>
      </c>
      <c r="BC1587">
        <v>0</v>
      </c>
      <c r="BD1587" t="s">
        <v>1020</v>
      </c>
      <c r="BE1587">
        <v>0</v>
      </c>
      <c r="BF1587">
        <v>0</v>
      </c>
      <c r="BG1587">
        <v>0</v>
      </c>
      <c r="BH1587">
        <v>0</v>
      </c>
      <c r="BI1587">
        <v>0</v>
      </c>
      <c r="BJ1587">
        <v>0</v>
      </c>
      <c r="BK1587">
        <v>0</v>
      </c>
      <c r="BL1587">
        <v>0</v>
      </c>
      <c r="BM1587">
        <v>0</v>
      </c>
      <c r="BN1587">
        <v>0</v>
      </c>
      <c r="BO1587">
        <v>116</v>
      </c>
      <c r="BP1587">
        <f>VLOOKUP(H1587, Sheet1!$A$2:$B$1758, 2, FALSE)</f>
        <v>53.00028396540705</v>
      </c>
      <c r="BQ1587">
        <f t="shared" si="48"/>
        <v>141.50160846896512</v>
      </c>
      <c r="BR1587">
        <f t="shared" si="49"/>
        <v>141.50160846896512</v>
      </c>
    </row>
    <row r="1588" spans="1:70" x14ac:dyDescent="0.35">
      <c r="A1588">
        <v>6410</v>
      </c>
      <c r="B1588" t="s">
        <v>66</v>
      </c>
      <c r="C1588" t="s">
        <v>2766</v>
      </c>
      <c r="D1588" t="s">
        <v>5133</v>
      </c>
      <c r="E1588" t="s">
        <v>5134</v>
      </c>
      <c r="F1588" t="s">
        <v>88</v>
      </c>
      <c r="G1588" t="s">
        <v>71</v>
      </c>
      <c r="H1588">
        <v>91331</v>
      </c>
      <c r="I1588">
        <v>0</v>
      </c>
      <c r="J1588" t="s">
        <v>112</v>
      </c>
      <c r="K1588" t="s">
        <v>73</v>
      </c>
      <c r="L1588">
        <v>0</v>
      </c>
      <c r="M1588" t="s">
        <v>74</v>
      </c>
      <c r="N1588" t="s">
        <v>99</v>
      </c>
      <c r="O1588">
        <v>0</v>
      </c>
      <c r="P1588">
        <v>0</v>
      </c>
      <c r="Q1588">
        <v>0</v>
      </c>
      <c r="R1588">
        <v>0</v>
      </c>
      <c r="S1588">
        <v>0</v>
      </c>
      <c r="T1588">
        <v>1</v>
      </c>
      <c r="U1588">
        <v>0</v>
      </c>
      <c r="V1588">
        <v>0</v>
      </c>
      <c r="W1588" t="s">
        <v>113</v>
      </c>
      <c r="X1588" t="s">
        <v>114</v>
      </c>
      <c r="Y1588" t="s">
        <v>78</v>
      </c>
      <c r="Z1588">
        <v>34.239218399999999</v>
      </c>
      <c r="AA1588">
        <v>-118.41161049999999</v>
      </c>
      <c r="AB1588" s="1">
        <v>43812</v>
      </c>
      <c r="AC1588">
        <v>76503</v>
      </c>
      <c r="AD1588" t="s">
        <v>115</v>
      </c>
      <c r="AE1588">
        <v>0</v>
      </c>
      <c r="AF1588">
        <v>0</v>
      </c>
      <c r="AG1588">
        <v>0</v>
      </c>
      <c r="AH1588">
        <v>0</v>
      </c>
      <c r="AI1588">
        <v>0</v>
      </c>
      <c r="AJ1588">
        <v>0</v>
      </c>
      <c r="AK1588">
        <v>0</v>
      </c>
      <c r="AL1588">
        <v>0</v>
      </c>
      <c r="AM1588" t="s">
        <v>93</v>
      </c>
      <c r="AN1588" t="s">
        <v>82</v>
      </c>
      <c r="AO1588">
        <v>0</v>
      </c>
      <c r="AP1588">
        <v>0</v>
      </c>
      <c r="AQ1588">
        <v>0</v>
      </c>
      <c r="AR1588" t="s">
        <v>74</v>
      </c>
      <c r="AS1588">
        <v>0</v>
      </c>
      <c r="AT1588" t="s">
        <v>83</v>
      </c>
      <c r="AU1588">
        <v>0</v>
      </c>
      <c r="AV1588">
        <v>0</v>
      </c>
      <c r="AW1588">
        <v>0</v>
      </c>
      <c r="AX1588">
        <v>0</v>
      </c>
      <c r="AY1588">
        <v>0</v>
      </c>
      <c r="AZ1588">
        <v>0</v>
      </c>
      <c r="BA1588">
        <v>0</v>
      </c>
      <c r="BB1588">
        <v>0</v>
      </c>
      <c r="BC1588">
        <v>0</v>
      </c>
      <c r="BD1588" t="s">
        <v>1020</v>
      </c>
      <c r="BE1588">
        <v>0</v>
      </c>
      <c r="BF1588">
        <v>0</v>
      </c>
      <c r="BG1588">
        <v>0</v>
      </c>
      <c r="BH1588">
        <v>0</v>
      </c>
      <c r="BI1588">
        <v>0</v>
      </c>
      <c r="BJ1588">
        <v>0</v>
      </c>
      <c r="BK1588">
        <v>0</v>
      </c>
      <c r="BL1588">
        <v>0</v>
      </c>
      <c r="BM1588">
        <v>0</v>
      </c>
      <c r="BN1588">
        <v>0</v>
      </c>
      <c r="BO1588">
        <v>75</v>
      </c>
      <c r="BP1588">
        <f>VLOOKUP(H1588, Sheet1!$A$2:$B$1758, 2, FALSE)</f>
        <v>47.597824268580709</v>
      </c>
      <c r="BQ1588">
        <f t="shared" si="48"/>
        <v>97.902161793401035</v>
      </c>
      <c r="BR1588">
        <f t="shared" si="49"/>
        <v>97.902161793401035</v>
      </c>
    </row>
    <row r="1589" spans="1:70" x14ac:dyDescent="0.35">
      <c r="A1589">
        <v>6411</v>
      </c>
      <c r="B1589" t="s">
        <v>66</v>
      </c>
      <c r="C1589" t="s">
        <v>2766</v>
      </c>
      <c r="D1589" t="s">
        <v>5135</v>
      </c>
      <c r="E1589" t="s">
        <v>5136</v>
      </c>
      <c r="F1589" t="s">
        <v>88</v>
      </c>
      <c r="G1589" t="s">
        <v>71</v>
      </c>
      <c r="H1589">
        <v>91325</v>
      </c>
      <c r="I1589">
        <v>0</v>
      </c>
      <c r="J1589" t="s">
        <v>112</v>
      </c>
      <c r="K1589" t="s">
        <v>73</v>
      </c>
      <c r="L1589">
        <v>0</v>
      </c>
      <c r="M1589" t="s">
        <v>74</v>
      </c>
      <c r="N1589" t="s">
        <v>99</v>
      </c>
      <c r="O1589">
        <v>0</v>
      </c>
      <c r="P1589">
        <v>0</v>
      </c>
      <c r="Q1589">
        <v>0</v>
      </c>
      <c r="R1589">
        <v>0</v>
      </c>
      <c r="S1589">
        <v>0</v>
      </c>
      <c r="T1589">
        <v>1</v>
      </c>
      <c r="U1589">
        <v>0</v>
      </c>
      <c r="V1589">
        <v>0</v>
      </c>
      <c r="W1589" t="s">
        <v>113</v>
      </c>
      <c r="X1589" t="s">
        <v>114</v>
      </c>
      <c r="Y1589" t="s">
        <v>78</v>
      </c>
      <c r="Z1589">
        <v>34.242672800000001</v>
      </c>
      <c r="AA1589">
        <v>-118.53556930000001</v>
      </c>
      <c r="AB1589" s="1">
        <v>43812</v>
      </c>
      <c r="AC1589">
        <v>76504</v>
      </c>
      <c r="AD1589" t="s">
        <v>115</v>
      </c>
      <c r="AE1589">
        <v>0</v>
      </c>
      <c r="AF1589">
        <v>0</v>
      </c>
      <c r="AG1589">
        <v>0</v>
      </c>
      <c r="AH1589">
        <v>0</v>
      </c>
      <c r="AI1589">
        <v>0</v>
      </c>
      <c r="AJ1589">
        <v>0</v>
      </c>
      <c r="AK1589">
        <v>0</v>
      </c>
      <c r="AL1589">
        <v>0</v>
      </c>
      <c r="AM1589" t="s">
        <v>93</v>
      </c>
      <c r="AN1589" t="s">
        <v>82</v>
      </c>
      <c r="AO1589">
        <v>0</v>
      </c>
      <c r="AP1589">
        <v>0</v>
      </c>
      <c r="AQ1589">
        <v>0</v>
      </c>
      <c r="AR1589" t="s">
        <v>74</v>
      </c>
      <c r="AS1589">
        <v>0</v>
      </c>
      <c r="AT1589" t="s">
        <v>83</v>
      </c>
      <c r="AU1589">
        <v>0</v>
      </c>
      <c r="AV1589">
        <v>0</v>
      </c>
      <c r="AW1589">
        <v>0</v>
      </c>
      <c r="AX1589">
        <v>0</v>
      </c>
      <c r="AY1589">
        <v>0</v>
      </c>
      <c r="AZ1589">
        <v>0</v>
      </c>
      <c r="BA1589">
        <v>0</v>
      </c>
      <c r="BB1589">
        <v>0</v>
      </c>
      <c r="BC1589">
        <v>0</v>
      </c>
      <c r="BD1589" t="s">
        <v>1020</v>
      </c>
      <c r="BE1589">
        <v>0</v>
      </c>
      <c r="BF1589">
        <v>0</v>
      </c>
      <c r="BG1589">
        <v>0</v>
      </c>
      <c r="BH1589">
        <v>0</v>
      </c>
      <c r="BI1589">
        <v>0</v>
      </c>
      <c r="BJ1589">
        <v>0</v>
      </c>
      <c r="BK1589">
        <v>0</v>
      </c>
      <c r="BL1589">
        <v>0</v>
      </c>
      <c r="BM1589">
        <v>0</v>
      </c>
      <c r="BN1589">
        <v>0</v>
      </c>
      <c r="BO1589">
        <v>53.5</v>
      </c>
      <c r="BP1589">
        <f>VLOOKUP(H1589, Sheet1!$A$2:$B$1758, 2, FALSE)</f>
        <v>0</v>
      </c>
      <c r="BQ1589">
        <f t="shared" si="48"/>
        <v>53.5</v>
      </c>
      <c r="BR1589">
        <f t="shared" si="49"/>
        <v>53.5</v>
      </c>
    </row>
    <row r="1590" spans="1:70" ht="246.5" x14ac:dyDescent="0.35">
      <c r="A1590">
        <v>6413</v>
      </c>
      <c r="B1590" t="s">
        <v>66</v>
      </c>
      <c r="C1590" t="s">
        <v>1005</v>
      </c>
      <c r="D1590" t="s">
        <v>5137</v>
      </c>
      <c r="E1590" s="2" t="s">
        <v>5138</v>
      </c>
      <c r="F1590" t="s">
        <v>1008</v>
      </c>
      <c r="G1590" t="s">
        <v>71</v>
      </c>
      <c r="H1590">
        <v>94303</v>
      </c>
      <c r="I1590">
        <v>0</v>
      </c>
      <c r="J1590" t="s">
        <v>112</v>
      </c>
      <c r="K1590" t="s">
        <v>73</v>
      </c>
      <c r="L1590">
        <v>0</v>
      </c>
      <c r="M1590" t="s">
        <v>74</v>
      </c>
      <c r="N1590" t="s">
        <v>99</v>
      </c>
      <c r="O1590">
        <v>0</v>
      </c>
      <c r="P1590">
        <v>0</v>
      </c>
      <c r="Q1590">
        <v>0</v>
      </c>
      <c r="R1590">
        <v>0</v>
      </c>
      <c r="S1590">
        <v>3</v>
      </c>
      <c r="T1590">
        <v>3</v>
      </c>
      <c r="U1590">
        <v>0</v>
      </c>
      <c r="V1590">
        <v>0</v>
      </c>
      <c r="W1590" t="s">
        <v>113</v>
      </c>
      <c r="X1590" t="s">
        <v>114</v>
      </c>
      <c r="Y1590" t="s">
        <v>91</v>
      </c>
      <c r="Z1590">
        <v>37.444623999999997</v>
      </c>
      <c r="AA1590">
        <v>-122.13863499999999</v>
      </c>
      <c r="AB1590" s="1">
        <v>43812</v>
      </c>
      <c r="AC1590">
        <v>76508</v>
      </c>
      <c r="AD1590" t="s">
        <v>115</v>
      </c>
      <c r="AE1590">
        <v>0</v>
      </c>
      <c r="AF1590">
        <v>0</v>
      </c>
      <c r="AG1590">
        <v>0</v>
      </c>
      <c r="AH1590">
        <v>0</v>
      </c>
      <c r="AI1590">
        <v>0</v>
      </c>
      <c r="AJ1590">
        <v>0</v>
      </c>
      <c r="AK1590">
        <v>0</v>
      </c>
      <c r="AL1590">
        <v>0</v>
      </c>
      <c r="AM1590" t="s">
        <v>325</v>
      </c>
      <c r="AN1590" t="s">
        <v>82</v>
      </c>
      <c r="AO1590">
        <v>0</v>
      </c>
      <c r="AP1590">
        <v>0</v>
      </c>
      <c r="AQ1590">
        <v>0</v>
      </c>
      <c r="AR1590" t="s">
        <v>74</v>
      </c>
      <c r="AS1590">
        <v>0</v>
      </c>
      <c r="AT1590" t="s">
        <v>83</v>
      </c>
      <c r="AU1590">
        <v>0</v>
      </c>
      <c r="AV1590">
        <v>0</v>
      </c>
      <c r="AW1590">
        <v>0</v>
      </c>
      <c r="AX1590">
        <v>0</v>
      </c>
      <c r="AY1590">
        <v>0</v>
      </c>
      <c r="AZ1590">
        <v>0</v>
      </c>
      <c r="BA1590">
        <v>0</v>
      </c>
      <c r="BB1590">
        <v>0</v>
      </c>
      <c r="BC1590">
        <v>0</v>
      </c>
      <c r="BD1590" t="s">
        <v>1012</v>
      </c>
      <c r="BE1590">
        <v>0</v>
      </c>
      <c r="BF1590">
        <v>0</v>
      </c>
      <c r="BG1590">
        <v>0</v>
      </c>
      <c r="BH1590">
        <v>0</v>
      </c>
      <c r="BI1590">
        <v>0</v>
      </c>
      <c r="BJ1590">
        <v>0</v>
      </c>
      <c r="BK1590">
        <v>0</v>
      </c>
      <c r="BL1590">
        <v>0</v>
      </c>
      <c r="BM1590">
        <v>0</v>
      </c>
      <c r="BN1590">
        <v>0</v>
      </c>
      <c r="BO1590">
        <v>0</v>
      </c>
      <c r="BP1590">
        <f>VLOOKUP(H1590, Sheet1!$A$2:$B$1758, 2, FALSE)</f>
        <v>15.833562742189471</v>
      </c>
      <c r="BQ1590">
        <f t="shared" si="48"/>
        <v>7.6184746101295415</v>
      </c>
      <c r="BR1590">
        <f t="shared" si="49"/>
        <v>7.6184746101295415</v>
      </c>
    </row>
    <row r="1591" spans="1:70" x14ac:dyDescent="0.35">
      <c r="A1591">
        <v>6416</v>
      </c>
      <c r="B1591" t="s">
        <v>66</v>
      </c>
      <c r="C1591" t="s">
        <v>5139</v>
      </c>
      <c r="D1591" t="s">
        <v>5140</v>
      </c>
      <c r="E1591" t="s">
        <v>5141</v>
      </c>
      <c r="F1591" t="s">
        <v>819</v>
      </c>
      <c r="G1591" t="s">
        <v>71</v>
      </c>
      <c r="H1591">
        <v>94559</v>
      </c>
      <c r="I1591">
        <v>0</v>
      </c>
      <c r="J1591" t="s">
        <v>112</v>
      </c>
      <c r="K1591" t="s">
        <v>73</v>
      </c>
      <c r="L1591">
        <v>0</v>
      </c>
      <c r="M1591" t="s">
        <v>74</v>
      </c>
      <c r="N1591" t="s">
        <v>99</v>
      </c>
      <c r="O1591">
        <v>0</v>
      </c>
      <c r="P1591">
        <v>0</v>
      </c>
      <c r="Q1591">
        <v>0</v>
      </c>
      <c r="R1591">
        <v>0</v>
      </c>
      <c r="S1591">
        <v>0</v>
      </c>
      <c r="T1591">
        <v>2</v>
      </c>
      <c r="U1591">
        <v>0</v>
      </c>
      <c r="V1591">
        <v>0</v>
      </c>
      <c r="W1591" t="s">
        <v>113</v>
      </c>
      <c r="X1591" t="s">
        <v>114</v>
      </c>
      <c r="Y1591" t="s">
        <v>78</v>
      </c>
      <c r="Z1591">
        <v>38.3010029</v>
      </c>
      <c r="AA1591">
        <v>-122.2856396</v>
      </c>
      <c r="AB1591" s="1">
        <v>43812</v>
      </c>
      <c r="AC1591">
        <v>76526</v>
      </c>
      <c r="AD1591" t="s">
        <v>115</v>
      </c>
      <c r="AE1591">
        <v>0</v>
      </c>
      <c r="AF1591">
        <v>0</v>
      </c>
      <c r="AG1591">
        <v>0</v>
      </c>
      <c r="AH1591">
        <v>0</v>
      </c>
      <c r="AI1591">
        <v>0</v>
      </c>
      <c r="AJ1591">
        <v>0</v>
      </c>
      <c r="AK1591">
        <v>0</v>
      </c>
      <c r="AL1591">
        <v>0</v>
      </c>
      <c r="AM1591" t="s">
        <v>93</v>
      </c>
      <c r="AN1591" t="s">
        <v>82</v>
      </c>
      <c r="AO1591">
        <v>0</v>
      </c>
      <c r="AP1591">
        <v>0</v>
      </c>
      <c r="AQ1591">
        <v>0</v>
      </c>
      <c r="AR1591" t="s">
        <v>74</v>
      </c>
      <c r="AS1591">
        <v>0</v>
      </c>
      <c r="AT1591" t="s">
        <v>83</v>
      </c>
      <c r="AU1591">
        <v>0</v>
      </c>
      <c r="AV1591">
        <v>0</v>
      </c>
      <c r="AW1591">
        <v>0</v>
      </c>
      <c r="AX1591">
        <v>0</v>
      </c>
      <c r="AY1591">
        <v>0</v>
      </c>
      <c r="AZ1591">
        <v>0</v>
      </c>
      <c r="BA1591">
        <v>0</v>
      </c>
      <c r="BB1591">
        <v>0</v>
      </c>
      <c r="BC1591">
        <v>0</v>
      </c>
      <c r="BD1591" t="s">
        <v>103</v>
      </c>
      <c r="BE1591">
        <v>0</v>
      </c>
      <c r="BF1591">
        <v>0</v>
      </c>
      <c r="BG1591">
        <v>0</v>
      </c>
      <c r="BH1591">
        <v>0</v>
      </c>
      <c r="BI1591">
        <v>0</v>
      </c>
      <c r="BJ1591">
        <v>0</v>
      </c>
      <c r="BK1591">
        <v>0</v>
      </c>
      <c r="BL1591">
        <v>0</v>
      </c>
      <c r="BM1591">
        <v>0</v>
      </c>
      <c r="BN1591">
        <v>0</v>
      </c>
      <c r="BO1591">
        <v>41.3</v>
      </c>
      <c r="BP1591">
        <f>VLOOKUP(H1591, Sheet1!$A$2:$B$1758, 2, FALSE)</f>
        <v>10.629456830605367</v>
      </c>
      <c r="BQ1591">
        <f t="shared" si="48"/>
        <v>46.414467811319447</v>
      </c>
      <c r="BR1591">
        <f t="shared" si="49"/>
        <v>46.414467811319447</v>
      </c>
    </row>
    <row r="1592" spans="1:70" x14ac:dyDescent="0.35">
      <c r="A1592">
        <v>6417</v>
      </c>
      <c r="B1592" t="s">
        <v>66</v>
      </c>
      <c r="C1592" t="s">
        <v>5139</v>
      </c>
      <c r="D1592" t="s">
        <v>5142</v>
      </c>
      <c r="E1592" t="s">
        <v>5143</v>
      </c>
      <c r="F1592" t="s">
        <v>819</v>
      </c>
      <c r="G1592" t="s">
        <v>71</v>
      </c>
      <c r="H1592">
        <v>94559</v>
      </c>
      <c r="I1592">
        <v>0</v>
      </c>
      <c r="J1592" t="s">
        <v>112</v>
      </c>
      <c r="K1592" t="s">
        <v>73</v>
      </c>
      <c r="L1592">
        <v>0</v>
      </c>
      <c r="M1592" t="s">
        <v>74</v>
      </c>
      <c r="N1592" t="s">
        <v>99</v>
      </c>
      <c r="O1592">
        <v>0</v>
      </c>
      <c r="P1592">
        <v>0</v>
      </c>
      <c r="Q1592">
        <v>0</v>
      </c>
      <c r="R1592">
        <v>0</v>
      </c>
      <c r="S1592">
        <v>0</v>
      </c>
      <c r="T1592">
        <v>2</v>
      </c>
      <c r="U1592">
        <v>0</v>
      </c>
      <c r="V1592">
        <v>0</v>
      </c>
      <c r="W1592" t="s">
        <v>113</v>
      </c>
      <c r="X1592" t="s">
        <v>114</v>
      </c>
      <c r="Y1592" t="s">
        <v>78</v>
      </c>
      <c r="Z1592">
        <v>38.300767200000003</v>
      </c>
      <c r="AA1592">
        <v>-122.28513529999999</v>
      </c>
      <c r="AB1592" s="1">
        <v>43812</v>
      </c>
      <c r="AC1592">
        <v>76527</v>
      </c>
      <c r="AD1592" t="s">
        <v>115</v>
      </c>
      <c r="AE1592">
        <v>0</v>
      </c>
      <c r="AF1592">
        <v>0</v>
      </c>
      <c r="AG1592">
        <v>0</v>
      </c>
      <c r="AH1592">
        <v>0</v>
      </c>
      <c r="AI1592">
        <v>0</v>
      </c>
      <c r="AJ1592">
        <v>0</v>
      </c>
      <c r="AK1592">
        <v>0</v>
      </c>
      <c r="AL1592">
        <v>0</v>
      </c>
      <c r="AM1592" t="s">
        <v>93</v>
      </c>
      <c r="AN1592" t="s">
        <v>82</v>
      </c>
      <c r="AO1592">
        <v>0</v>
      </c>
      <c r="AP1592">
        <v>0</v>
      </c>
      <c r="AQ1592">
        <v>0</v>
      </c>
      <c r="AR1592" t="s">
        <v>74</v>
      </c>
      <c r="AS1592">
        <v>0</v>
      </c>
      <c r="AT1592" t="s">
        <v>83</v>
      </c>
      <c r="AU1592">
        <v>0</v>
      </c>
      <c r="AV1592">
        <v>0</v>
      </c>
      <c r="AW1592">
        <v>0</v>
      </c>
      <c r="AX1592">
        <v>0</v>
      </c>
      <c r="AY1592">
        <v>0</v>
      </c>
      <c r="AZ1592">
        <v>0</v>
      </c>
      <c r="BA1592">
        <v>0</v>
      </c>
      <c r="BB1592">
        <v>0</v>
      </c>
      <c r="BC1592">
        <v>0</v>
      </c>
      <c r="BD1592" t="s">
        <v>103</v>
      </c>
      <c r="BE1592">
        <v>0</v>
      </c>
      <c r="BF1592">
        <v>0</v>
      </c>
      <c r="BG1592">
        <v>0</v>
      </c>
      <c r="BH1592">
        <v>0</v>
      </c>
      <c r="BI1592">
        <v>0</v>
      </c>
      <c r="BJ1592">
        <v>0</v>
      </c>
      <c r="BK1592">
        <v>0</v>
      </c>
      <c r="BL1592">
        <v>0</v>
      </c>
      <c r="BM1592">
        <v>0</v>
      </c>
      <c r="BN1592">
        <v>0</v>
      </c>
      <c r="BO1592">
        <v>9.3000000000000007</v>
      </c>
      <c r="BP1592">
        <f>VLOOKUP(H1592, Sheet1!$A$2:$B$1758, 2, FALSE)</f>
        <v>10.629456830605367</v>
      </c>
      <c r="BQ1592">
        <f t="shared" si="48"/>
        <v>14.414467811319454</v>
      </c>
      <c r="BR1592">
        <f t="shared" si="49"/>
        <v>14.414467811319454</v>
      </c>
    </row>
    <row r="1593" spans="1:70" ht="217.5" x14ac:dyDescent="0.35">
      <c r="A1593">
        <v>6424</v>
      </c>
      <c r="B1593" t="s">
        <v>66</v>
      </c>
      <c r="C1593" t="s">
        <v>5144</v>
      </c>
      <c r="D1593" t="s">
        <v>5145</v>
      </c>
      <c r="E1593" s="2" t="s">
        <v>5146</v>
      </c>
      <c r="F1593" t="s">
        <v>966</v>
      </c>
      <c r="G1593" t="s">
        <v>71</v>
      </c>
      <c r="H1593">
        <v>91790</v>
      </c>
      <c r="I1593">
        <v>0</v>
      </c>
      <c r="J1593" t="s">
        <v>112</v>
      </c>
      <c r="K1593" t="s">
        <v>73</v>
      </c>
      <c r="L1593">
        <v>0</v>
      </c>
      <c r="M1593" t="s">
        <v>74</v>
      </c>
      <c r="N1593" t="s">
        <v>99</v>
      </c>
      <c r="O1593">
        <v>0</v>
      </c>
      <c r="P1593">
        <v>0</v>
      </c>
      <c r="Q1593">
        <v>0</v>
      </c>
      <c r="R1593">
        <v>0</v>
      </c>
      <c r="S1593">
        <v>0</v>
      </c>
      <c r="T1593">
        <v>10</v>
      </c>
      <c r="U1593">
        <v>0</v>
      </c>
      <c r="V1593">
        <v>0</v>
      </c>
      <c r="W1593" t="s">
        <v>113</v>
      </c>
      <c r="X1593" t="s">
        <v>114</v>
      </c>
      <c r="Y1593" t="s">
        <v>91</v>
      </c>
      <c r="Z1593">
        <v>34.069121000000003</v>
      </c>
      <c r="AA1593">
        <v>-117.92457400000001</v>
      </c>
      <c r="AB1593" s="1">
        <v>43812</v>
      </c>
      <c r="AC1593">
        <v>76539</v>
      </c>
      <c r="AD1593" t="s">
        <v>115</v>
      </c>
      <c r="AE1593">
        <v>0</v>
      </c>
      <c r="AF1593">
        <v>0</v>
      </c>
      <c r="AG1593">
        <v>0</v>
      </c>
      <c r="AH1593">
        <v>0</v>
      </c>
      <c r="AI1593">
        <v>0</v>
      </c>
      <c r="AJ1593">
        <v>0</v>
      </c>
      <c r="AK1593">
        <v>0</v>
      </c>
      <c r="AL1593">
        <v>0</v>
      </c>
      <c r="AM1593" t="s">
        <v>93</v>
      </c>
      <c r="AN1593" t="s">
        <v>82</v>
      </c>
      <c r="AO1593">
        <v>0</v>
      </c>
      <c r="AP1593">
        <v>0</v>
      </c>
      <c r="AQ1593">
        <v>0</v>
      </c>
      <c r="AR1593" t="s">
        <v>74</v>
      </c>
      <c r="AS1593">
        <v>0</v>
      </c>
      <c r="AT1593" t="s">
        <v>83</v>
      </c>
      <c r="AU1593">
        <v>0</v>
      </c>
      <c r="AV1593">
        <v>0</v>
      </c>
      <c r="AW1593">
        <v>0</v>
      </c>
      <c r="AX1593">
        <v>0</v>
      </c>
      <c r="AY1593">
        <v>0</v>
      </c>
      <c r="AZ1593">
        <v>0</v>
      </c>
      <c r="BA1593">
        <v>0</v>
      </c>
      <c r="BB1593">
        <v>0</v>
      </c>
      <c r="BC1593">
        <v>0</v>
      </c>
      <c r="BD1593" t="s">
        <v>5147</v>
      </c>
      <c r="BE1593">
        <v>0</v>
      </c>
      <c r="BF1593">
        <v>0</v>
      </c>
      <c r="BG1593">
        <v>0</v>
      </c>
      <c r="BH1593">
        <v>0</v>
      </c>
      <c r="BI1593">
        <v>0</v>
      </c>
      <c r="BJ1593">
        <v>0</v>
      </c>
      <c r="BK1593">
        <v>0</v>
      </c>
      <c r="BL1593">
        <v>0</v>
      </c>
      <c r="BM1593">
        <v>0</v>
      </c>
      <c r="BN1593">
        <v>0</v>
      </c>
      <c r="BO1593">
        <v>0</v>
      </c>
      <c r="BP1593">
        <f>VLOOKUP(H1593, Sheet1!$A$2:$B$1758, 2, FALSE)</f>
        <v>0</v>
      </c>
      <c r="BQ1593">
        <f t="shared" si="48"/>
        <v>0</v>
      </c>
      <c r="BR1593">
        <f t="shared" si="49"/>
        <v>0</v>
      </c>
    </row>
    <row r="1594" spans="1:70" x14ac:dyDescent="0.35">
      <c r="A1594">
        <v>6425</v>
      </c>
      <c r="B1594" t="s">
        <v>66</v>
      </c>
      <c r="C1594" t="s">
        <v>5148</v>
      </c>
      <c r="D1594" t="s">
        <v>5149</v>
      </c>
      <c r="E1594">
        <v>0</v>
      </c>
      <c r="F1594" t="s">
        <v>88</v>
      </c>
      <c r="G1594" t="s">
        <v>71</v>
      </c>
      <c r="H1594">
        <v>90064</v>
      </c>
      <c r="I1594">
        <v>0</v>
      </c>
      <c r="J1594" t="s">
        <v>5150</v>
      </c>
      <c r="K1594" t="s">
        <v>73</v>
      </c>
      <c r="L1594">
        <v>0</v>
      </c>
      <c r="M1594" t="s">
        <v>74</v>
      </c>
      <c r="N1594" t="s">
        <v>99</v>
      </c>
      <c r="O1594">
        <v>0</v>
      </c>
      <c r="P1594">
        <v>0</v>
      </c>
      <c r="Q1594">
        <v>0</v>
      </c>
      <c r="R1594">
        <v>0</v>
      </c>
      <c r="S1594">
        <v>0</v>
      </c>
      <c r="T1594">
        <v>0</v>
      </c>
      <c r="U1594">
        <v>1</v>
      </c>
      <c r="V1594">
        <v>0</v>
      </c>
      <c r="W1594" t="s">
        <v>77</v>
      </c>
      <c r="X1594">
        <v>0</v>
      </c>
      <c r="Y1594" t="s">
        <v>91</v>
      </c>
      <c r="Z1594">
        <v>34.028274000000003</v>
      </c>
      <c r="AA1594">
        <v>-118.428004</v>
      </c>
      <c r="AB1594" s="1">
        <v>43475</v>
      </c>
      <c r="AC1594">
        <v>76671</v>
      </c>
      <c r="AD1594" t="s">
        <v>5151</v>
      </c>
      <c r="AE1594" t="s">
        <v>92</v>
      </c>
      <c r="AF1594">
        <v>0</v>
      </c>
      <c r="AG1594">
        <v>0</v>
      </c>
      <c r="AH1594" s="1">
        <v>42430</v>
      </c>
      <c r="AI1594">
        <v>0</v>
      </c>
      <c r="AJ1594">
        <v>0</v>
      </c>
      <c r="AK1594">
        <v>0</v>
      </c>
      <c r="AL1594">
        <v>0</v>
      </c>
      <c r="AM1594" t="s">
        <v>647</v>
      </c>
      <c r="AN1594" t="s">
        <v>82</v>
      </c>
      <c r="AO1594">
        <v>0</v>
      </c>
      <c r="AP1594">
        <v>0</v>
      </c>
      <c r="AQ1594">
        <v>0</v>
      </c>
      <c r="AR1594" t="s">
        <v>74</v>
      </c>
      <c r="AS1594">
        <v>0</v>
      </c>
      <c r="AT1594" t="s">
        <v>83</v>
      </c>
      <c r="AU1594">
        <v>0</v>
      </c>
      <c r="AV1594">
        <v>0</v>
      </c>
      <c r="AW1594" t="s">
        <v>102</v>
      </c>
      <c r="AX1594">
        <v>0</v>
      </c>
      <c r="AY1594">
        <v>0</v>
      </c>
      <c r="AZ1594">
        <v>0</v>
      </c>
      <c r="BA1594">
        <v>0</v>
      </c>
      <c r="BB1594">
        <v>0</v>
      </c>
      <c r="BC1594">
        <v>0</v>
      </c>
      <c r="BD1594" t="s">
        <v>103</v>
      </c>
      <c r="BE1594">
        <v>0</v>
      </c>
      <c r="BF1594">
        <v>0</v>
      </c>
      <c r="BG1594">
        <v>0</v>
      </c>
      <c r="BH1594">
        <v>0</v>
      </c>
      <c r="BI1594">
        <v>0</v>
      </c>
      <c r="BJ1594">
        <v>0</v>
      </c>
      <c r="BK1594">
        <v>0</v>
      </c>
      <c r="BL1594">
        <v>0</v>
      </c>
      <c r="BM1594">
        <v>0</v>
      </c>
      <c r="BN1594">
        <v>0</v>
      </c>
      <c r="BO1594">
        <v>50.5</v>
      </c>
      <c r="BP1594">
        <f>VLOOKUP(H1594, Sheet1!$A$2:$B$1758, 2, FALSE)</f>
        <v>9.4987703294455343</v>
      </c>
      <c r="BQ1594">
        <f t="shared" si="48"/>
        <v>55.070426868585216</v>
      </c>
      <c r="BR1594">
        <f t="shared" si="49"/>
        <v>55.070426868585216</v>
      </c>
    </row>
    <row r="1595" spans="1:70" x14ac:dyDescent="0.35">
      <c r="A1595">
        <v>6426</v>
      </c>
      <c r="B1595" t="s">
        <v>66</v>
      </c>
      <c r="C1595" t="s">
        <v>5152</v>
      </c>
      <c r="D1595" t="s">
        <v>5153</v>
      </c>
      <c r="E1595">
        <v>0</v>
      </c>
      <c r="F1595" t="s">
        <v>88</v>
      </c>
      <c r="G1595" t="s">
        <v>71</v>
      </c>
      <c r="H1595">
        <v>91405</v>
      </c>
      <c r="I1595">
        <v>0</v>
      </c>
      <c r="J1595" t="s">
        <v>5150</v>
      </c>
      <c r="K1595" t="s">
        <v>73</v>
      </c>
      <c r="L1595">
        <v>0</v>
      </c>
      <c r="M1595" t="s">
        <v>74</v>
      </c>
      <c r="N1595" t="s">
        <v>1447</v>
      </c>
      <c r="O1595">
        <v>0</v>
      </c>
      <c r="P1595">
        <v>0</v>
      </c>
      <c r="Q1595">
        <v>0</v>
      </c>
      <c r="R1595">
        <v>0</v>
      </c>
      <c r="S1595">
        <v>0</v>
      </c>
      <c r="T1595">
        <v>0</v>
      </c>
      <c r="U1595">
        <v>1</v>
      </c>
      <c r="V1595">
        <v>0</v>
      </c>
      <c r="W1595" t="s">
        <v>77</v>
      </c>
      <c r="X1595">
        <v>0</v>
      </c>
      <c r="Y1595" t="s">
        <v>78</v>
      </c>
      <c r="Z1595">
        <v>34.189932769999999</v>
      </c>
      <c r="AA1595">
        <v>-118.44818739999999</v>
      </c>
      <c r="AB1595" s="1">
        <v>43377</v>
      </c>
      <c r="AC1595">
        <v>76673</v>
      </c>
      <c r="AD1595" t="s">
        <v>5151</v>
      </c>
      <c r="AE1595" t="s">
        <v>257</v>
      </c>
      <c r="AF1595">
        <v>0</v>
      </c>
      <c r="AG1595">
        <v>0</v>
      </c>
      <c r="AH1595" s="1">
        <v>42401</v>
      </c>
      <c r="AI1595">
        <v>0</v>
      </c>
      <c r="AJ1595">
        <v>0</v>
      </c>
      <c r="AK1595">
        <v>0</v>
      </c>
      <c r="AL1595">
        <v>0</v>
      </c>
      <c r="AM1595" t="s">
        <v>647</v>
      </c>
      <c r="AN1595" t="s">
        <v>82</v>
      </c>
      <c r="AO1595">
        <v>0</v>
      </c>
      <c r="AP1595">
        <v>0</v>
      </c>
      <c r="AQ1595">
        <v>0</v>
      </c>
      <c r="AR1595" t="s">
        <v>74</v>
      </c>
      <c r="AS1595">
        <v>0</v>
      </c>
      <c r="AT1595" t="s">
        <v>83</v>
      </c>
      <c r="AU1595">
        <v>0</v>
      </c>
      <c r="AV1595">
        <v>0</v>
      </c>
      <c r="AW1595" t="s">
        <v>102</v>
      </c>
      <c r="AX1595">
        <v>0</v>
      </c>
      <c r="AY1595">
        <v>0</v>
      </c>
      <c r="AZ1595">
        <v>0</v>
      </c>
      <c r="BA1595">
        <v>0</v>
      </c>
      <c r="BB1595">
        <v>0</v>
      </c>
      <c r="BC1595">
        <v>0</v>
      </c>
      <c r="BD1595" t="s">
        <v>103</v>
      </c>
      <c r="BE1595">
        <v>0</v>
      </c>
      <c r="BF1595">
        <v>0</v>
      </c>
      <c r="BG1595">
        <v>0</v>
      </c>
      <c r="BH1595">
        <v>0</v>
      </c>
      <c r="BI1595">
        <v>0</v>
      </c>
      <c r="BJ1595">
        <v>0</v>
      </c>
      <c r="BK1595">
        <v>0</v>
      </c>
      <c r="BL1595">
        <v>0</v>
      </c>
      <c r="BM1595">
        <v>0</v>
      </c>
      <c r="BN1595">
        <v>0</v>
      </c>
      <c r="BO1595">
        <v>56.5</v>
      </c>
      <c r="BP1595">
        <f>VLOOKUP(H1595, Sheet1!$A$2:$B$1758, 2, FALSE)</f>
        <v>0</v>
      </c>
      <c r="BQ1595">
        <f t="shared" si="48"/>
        <v>56.5</v>
      </c>
      <c r="BR1595">
        <f t="shared" si="49"/>
        <v>56.5</v>
      </c>
    </row>
    <row r="1596" spans="1:70" x14ac:dyDescent="0.35">
      <c r="A1596">
        <v>6432</v>
      </c>
      <c r="B1596" t="s">
        <v>66</v>
      </c>
      <c r="C1596" t="s">
        <v>5154</v>
      </c>
      <c r="D1596" t="s">
        <v>5155</v>
      </c>
      <c r="E1596" t="s">
        <v>5156</v>
      </c>
      <c r="F1596" t="s">
        <v>1237</v>
      </c>
      <c r="G1596" t="s">
        <v>71</v>
      </c>
      <c r="H1596">
        <v>92831</v>
      </c>
      <c r="I1596">
        <v>0</v>
      </c>
      <c r="J1596" t="s">
        <v>5157</v>
      </c>
      <c r="K1596" t="s">
        <v>73</v>
      </c>
      <c r="L1596">
        <v>0</v>
      </c>
      <c r="M1596" t="s">
        <v>74</v>
      </c>
      <c r="N1596" t="s">
        <v>99</v>
      </c>
      <c r="O1596">
        <v>0</v>
      </c>
      <c r="P1596">
        <v>0</v>
      </c>
      <c r="Q1596">
        <v>0</v>
      </c>
      <c r="R1596">
        <v>0</v>
      </c>
      <c r="S1596">
        <v>0</v>
      </c>
      <c r="T1596">
        <v>0</v>
      </c>
      <c r="U1596">
        <v>2</v>
      </c>
      <c r="V1596">
        <v>0</v>
      </c>
      <c r="W1596" t="s">
        <v>77</v>
      </c>
      <c r="X1596">
        <v>0</v>
      </c>
      <c r="Y1596" t="s">
        <v>107</v>
      </c>
      <c r="Z1596">
        <v>33.879857999999999</v>
      </c>
      <c r="AA1596">
        <v>-117.88967700000001</v>
      </c>
      <c r="AB1596" s="1">
        <v>43811</v>
      </c>
      <c r="AC1596">
        <v>76695</v>
      </c>
      <c r="AD1596" t="s">
        <v>129</v>
      </c>
      <c r="AE1596" t="s">
        <v>92</v>
      </c>
      <c r="AF1596">
        <v>0</v>
      </c>
      <c r="AG1596">
        <v>0</v>
      </c>
      <c r="AH1596" s="1">
        <v>42370</v>
      </c>
      <c r="AI1596">
        <v>0</v>
      </c>
      <c r="AJ1596">
        <v>0</v>
      </c>
      <c r="AK1596">
        <v>0</v>
      </c>
      <c r="AL1596">
        <v>0</v>
      </c>
      <c r="AM1596" t="s">
        <v>647</v>
      </c>
      <c r="AN1596" t="s">
        <v>82</v>
      </c>
      <c r="AO1596">
        <v>0</v>
      </c>
      <c r="AP1596">
        <v>0</v>
      </c>
      <c r="AQ1596">
        <v>0</v>
      </c>
      <c r="AR1596" t="s">
        <v>74</v>
      </c>
      <c r="AS1596">
        <v>0</v>
      </c>
      <c r="AT1596" t="s">
        <v>83</v>
      </c>
      <c r="AU1596">
        <v>0</v>
      </c>
      <c r="AV1596">
        <v>0</v>
      </c>
      <c r="AW1596" t="s">
        <v>303</v>
      </c>
      <c r="AX1596">
        <v>0</v>
      </c>
      <c r="AY1596">
        <v>0</v>
      </c>
      <c r="AZ1596">
        <v>0</v>
      </c>
      <c r="BA1596">
        <v>0</v>
      </c>
      <c r="BB1596">
        <v>0</v>
      </c>
      <c r="BC1596">
        <v>0</v>
      </c>
      <c r="BD1596" t="s">
        <v>5158</v>
      </c>
      <c r="BE1596">
        <v>0</v>
      </c>
      <c r="BF1596">
        <v>0</v>
      </c>
      <c r="BG1596">
        <v>0</v>
      </c>
      <c r="BH1596">
        <v>0</v>
      </c>
      <c r="BI1596">
        <v>0</v>
      </c>
      <c r="BJ1596">
        <v>0</v>
      </c>
      <c r="BK1596">
        <v>0</v>
      </c>
      <c r="BL1596">
        <v>0</v>
      </c>
      <c r="BM1596">
        <v>0</v>
      </c>
      <c r="BN1596">
        <v>0</v>
      </c>
      <c r="BO1596">
        <v>53.5</v>
      </c>
      <c r="BP1596">
        <f>VLOOKUP(H1596, Sheet1!$A$2:$B$1758, 2, FALSE)</f>
        <v>0</v>
      </c>
      <c r="BQ1596">
        <f t="shared" si="48"/>
        <v>53.5</v>
      </c>
      <c r="BR1596">
        <f t="shared" si="49"/>
        <v>53.5</v>
      </c>
    </row>
    <row r="1597" spans="1:70" x14ac:dyDescent="0.35">
      <c r="A1597">
        <v>6433</v>
      </c>
      <c r="B1597" t="s">
        <v>66</v>
      </c>
      <c r="C1597" t="s">
        <v>5159</v>
      </c>
      <c r="D1597" t="s">
        <v>5160</v>
      </c>
      <c r="E1597">
        <v>0</v>
      </c>
      <c r="F1597" t="s">
        <v>1008</v>
      </c>
      <c r="G1597" t="s">
        <v>71</v>
      </c>
      <c r="H1597">
        <v>94301</v>
      </c>
      <c r="I1597">
        <v>0</v>
      </c>
      <c r="J1597" t="s">
        <v>5161</v>
      </c>
      <c r="K1597" t="s">
        <v>73</v>
      </c>
      <c r="L1597">
        <v>0</v>
      </c>
      <c r="M1597" t="s">
        <v>74</v>
      </c>
      <c r="N1597" t="s">
        <v>99</v>
      </c>
      <c r="O1597">
        <v>0</v>
      </c>
      <c r="P1597">
        <v>0</v>
      </c>
      <c r="Q1597">
        <v>0</v>
      </c>
      <c r="R1597">
        <v>0</v>
      </c>
      <c r="S1597">
        <v>0</v>
      </c>
      <c r="T1597">
        <v>0</v>
      </c>
      <c r="U1597">
        <v>1</v>
      </c>
      <c r="V1597">
        <v>0</v>
      </c>
      <c r="W1597" t="s">
        <v>77</v>
      </c>
      <c r="X1597">
        <v>0</v>
      </c>
      <c r="Y1597" t="s">
        <v>91</v>
      </c>
      <c r="Z1597">
        <v>37.444685999999997</v>
      </c>
      <c r="AA1597">
        <v>-122.16534900000001</v>
      </c>
      <c r="AB1597" s="1">
        <v>43594</v>
      </c>
      <c r="AC1597">
        <v>76699</v>
      </c>
      <c r="AD1597" t="s">
        <v>79</v>
      </c>
      <c r="AE1597" t="s">
        <v>92</v>
      </c>
      <c r="AF1597">
        <v>0</v>
      </c>
      <c r="AG1597">
        <v>0</v>
      </c>
      <c r="AH1597" s="1">
        <v>42430</v>
      </c>
      <c r="AI1597">
        <v>0</v>
      </c>
      <c r="AJ1597">
        <v>0</v>
      </c>
      <c r="AK1597">
        <v>0</v>
      </c>
      <c r="AL1597">
        <v>0</v>
      </c>
      <c r="AM1597" t="s">
        <v>647</v>
      </c>
      <c r="AN1597" t="s">
        <v>82</v>
      </c>
      <c r="AO1597">
        <v>0</v>
      </c>
      <c r="AP1597">
        <v>0</v>
      </c>
      <c r="AQ1597">
        <v>0</v>
      </c>
      <c r="AR1597" t="s">
        <v>74</v>
      </c>
      <c r="AS1597">
        <v>0</v>
      </c>
      <c r="AT1597" t="s">
        <v>83</v>
      </c>
      <c r="AU1597">
        <v>0</v>
      </c>
      <c r="AV1597">
        <v>0</v>
      </c>
      <c r="AW1597" t="s">
        <v>1962</v>
      </c>
      <c r="AX1597">
        <v>0</v>
      </c>
      <c r="AY1597">
        <v>0</v>
      </c>
      <c r="AZ1597">
        <v>0</v>
      </c>
      <c r="BA1597">
        <v>0</v>
      </c>
      <c r="BB1597">
        <v>0</v>
      </c>
      <c r="BC1597">
        <v>0</v>
      </c>
      <c r="BD1597" t="s">
        <v>103</v>
      </c>
      <c r="BE1597">
        <v>0</v>
      </c>
      <c r="BF1597">
        <v>0</v>
      </c>
      <c r="BG1597">
        <v>0</v>
      </c>
      <c r="BH1597">
        <v>0</v>
      </c>
      <c r="BI1597">
        <v>0</v>
      </c>
      <c r="BJ1597">
        <v>0</v>
      </c>
      <c r="BK1597">
        <v>0</v>
      </c>
      <c r="BL1597">
        <v>0</v>
      </c>
      <c r="BM1597">
        <v>0</v>
      </c>
      <c r="BN1597">
        <v>0</v>
      </c>
      <c r="BO1597">
        <v>86.285714290000001</v>
      </c>
      <c r="BP1597">
        <f>VLOOKUP(H1597, Sheet1!$A$2:$B$1758, 2, FALSE)</f>
        <v>13.091114165762102</v>
      </c>
      <c r="BQ1597">
        <f t="shared" si="48"/>
        <v>92.584632765525271</v>
      </c>
      <c r="BR1597">
        <f t="shared" si="49"/>
        <v>92.584632765525271</v>
      </c>
    </row>
    <row r="1598" spans="1:70" x14ac:dyDescent="0.35">
      <c r="A1598">
        <v>6434</v>
      </c>
      <c r="B1598" t="s">
        <v>66</v>
      </c>
      <c r="C1598" t="s">
        <v>5162</v>
      </c>
      <c r="D1598" t="s">
        <v>5163</v>
      </c>
      <c r="E1598" t="s">
        <v>5164</v>
      </c>
      <c r="F1598" t="s">
        <v>88</v>
      </c>
      <c r="G1598" t="s">
        <v>71</v>
      </c>
      <c r="H1598">
        <v>90007</v>
      </c>
      <c r="I1598">
        <v>0</v>
      </c>
      <c r="J1598" t="s">
        <v>5165</v>
      </c>
      <c r="K1598" t="s">
        <v>73</v>
      </c>
      <c r="L1598">
        <v>0</v>
      </c>
      <c r="M1598" t="s">
        <v>74</v>
      </c>
      <c r="N1598" t="s">
        <v>5166</v>
      </c>
      <c r="O1598">
        <v>0</v>
      </c>
      <c r="P1598">
        <v>0</v>
      </c>
      <c r="Q1598">
        <v>0</v>
      </c>
      <c r="R1598">
        <v>0</v>
      </c>
      <c r="S1598">
        <v>0</v>
      </c>
      <c r="T1598">
        <v>0</v>
      </c>
      <c r="U1598">
        <v>1</v>
      </c>
      <c r="V1598">
        <v>0</v>
      </c>
      <c r="W1598" t="s">
        <v>77</v>
      </c>
      <c r="X1598">
        <v>0</v>
      </c>
      <c r="Y1598" t="s">
        <v>107</v>
      </c>
      <c r="Z1598">
        <v>34.019032000000003</v>
      </c>
      <c r="AA1598">
        <v>-118.277869</v>
      </c>
      <c r="AB1598" s="1">
        <v>43594</v>
      </c>
      <c r="AC1598">
        <v>76704</v>
      </c>
      <c r="AD1598" t="s">
        <v>79</v>
      </c>
      <c r="AE1598" t="s">
        <v>92</v>
      </c>
      <c r="AF1598">
        <v>0</v>
      </c>
      <c r="AG1598">
        <v>0</v>
      </c>
      <c r="AH1598" s="1">
        <v>42370</v>
      </c>
      <c r="AI1598">
        <v>0</v>
      </c>
      <c r="AJ1598">
        <v>0</v>
      </c>
      <c r="AK1598">
        <v>0</v>
      </c>
      <c r="AL1598">
        <v>0</v>
      </c>
      <c r="AM1598" t="s">
        <v>647</v>
      </c>
      <c r="AN1598" t="s">
        <v>82</v>
      </c>
      <c r="AO1598">
        <v>0</v>
      </c>
      <c r="AP1598">
        <v>0</v>
      </c>
      <c r="AQ1598">
        <v>0</v>
      </c>
      <c r="AR1598" t="s">
        <v>74</v>
      </c>
      <c r="AS1598">
        <v>0</v>
      </c>
      <c r="AT1598" t="s">
        <v>83</v>
      </c>
      <c r="AU1598">
        <v>0</v>
      </c>
      <c r="AV1598">
        <v>0</v>
      </c>
      <c r="AW1598" t="s">
        <v>303</v>
      </c>
      <c r="AX1598">
        <v>0</v>
      </c>
      <c r="AY1598">
        <v>0</v>
      </c>
      <c r="AZ1598">
        <v>0</v>
      </c>
      <c r="BA1598">
        <v>0</v>
      </c>
      <c r="BB1598">
        <v>0</v>
      </c>
      <c r="BC1598">
        <v>0</v>
      </c>
      <c r="BD1598" t="s">
        <v>103</v>
      </c>
      <c r="BE1598">
        <v>0</v>
      </c>
      <c r="BF1598">
        <v>0</v>
      </c>
      <c r="BG1598">
        <v>0</v>
      </c>
      <c r="BH1598">
        <v>0</v>
      </c>
      <c r="BI1598">
        <v>0</v>
      </c>
      <c r="BJ1598">
        <v>0</v>
      </c>
      <c r="BK1598">
        <v>0</v>
      </c>
      <c r="BL1598">
        <v>0</v>
      </c>
      <c r="BM1598">
        <v>0</v>
      </c>
      <c r="BN1598">
        <v>0</v>
      </c>
      <c r="BO1598">
        <v>94</v>
      </c>
      <c r="BP1598">
        <f>VLOOKUP(H1598, Sheet1!$A$2:$B$1758, 2, FALSE)</f>
        <v>0</v>
      </c>
      <c r="BQ1598">
        <f t="shared" si="48"/>
        <v>94</v>
      </c>
      <c r="BR1598">
        <f t="shared" si="49"/>
        <v>94</v>
      </c>
    </row>
    <row r="1599" spans="1:70" x14ac:dyDescent="0.35">
      <c r="A1599">
        <v>6435</v>
      </c>
      <c r="B1599" t="s">
        <v>66</v>
      </c>
      <c r="C1599" t="s">
        <v>5167</v>
      </c>
      <c r="D1599" t="s">
        <v>5168</v>
      </c>
      <c r="E1599">
        <v>0</v>
      </c>
      <c r="F1599" t="s">
        <v>88</v>
      </c>
      <c r="G1599" t="s">
        <v>71</v>
      </c>
      <c r="H1599">
        <v>90017</v>
      </c>
      <c r="I1599">
        <v>0</v>
      </c>
      <c r="J1599" t="s">
        <v>5150</v>
      </c>
      <c r="K1599" t="s">
        <v>73</v>
      </c>
      <c r="L1599">
        <v>0</v>
      </c>
      <c r="M1599" t="s">
        <v>74</v>
      </c>
      <c r="N1599" t="s">
        <v>99</v>
      </c>
      <c r="O1599">
        <v>0</v>
      </c>
      <c r="P1599">
        <v>0</v>
      </c>
      <c r="Q1599">
        <v>0</v>
      </c>
      <c r="R1599">
        <v>0</v>
      </c>
      <c r="S1599">
        <v>0</v>
      </c>
      <c r="T1599">
        <v>0</v>
      </c>
      <c r="U1599">
        <v>1</v>
      </c>
      <c r="V1599">
        <v>0</v>
      </c>
      <c r="W1599" t="s">
        <v>77</v>
      </c>
      <c r="X1599">
        <v>0</v>
      </c>
      <c r="Y1599" t="s">
        <v>91</v>
      </c>
      <c r="Z1599">
        <v>34.057008000000003</v>
      </c>
      <c r="AA1599">
        <v>-118.25921200000001</v>
      </c>
      <c r="AB1599" s="1">
        <v>43475</v>
      </c>
      <c r="AC1599">
        <v>76705</v>
      </c>
      <c r="AD1599" t="s">
        <v>79</v>
      </c>
      <c r="AE1599" t="s">
        <v>257</v>
      </c>
      <c r="AF1599">
        <v>0</v>
      </c>
      <c r="AG1599">
        <v>0</v>
      </c>
      <c r="AH1599" s="1">
        <v>42430</v>
      </c>
      <c r="AI1599">
        <v>0</v>
      </c>
      <c r="AJ1599">
        <v>0</v>
      </c>
      <c r="AK1599">
        <v>0</v>
      </c>
      <c r="AL1599">
        <v>0</v>
      </c>
      <c r="AM1599" t="s">
        <v>647</v>
      </c>
      <c r="AN1599" t="s">
        <v>82</v>
      </c>
      <c r="AO1599">
        <v>0</v>
      </c>
      <c r="AP1599">
        <v>0</v>
      </c>
      <c r="AQ1599">
        <v>0</v>
      </c>
      <c r="AR1599" t="s">
        <v>74</v>
      </c>
      <c r="AS1599">
        <v>0</v>
      </c>
      <c r="AT1599" t="s">
        <v>83</v>
      </c>
      <c r="AU1599">
        <v>0</v>
      </c>
      <c r="AV1599">
        <v>0</v>
      </c>
      <c r="AW1599" t="s">
        <v>102</v>
      </c>
      <c r="AX1599">
        <v>0</v>
      </c>
      <c r="AY1599">
        <v>0</v>
      </c>
      <c r="AZ1599">
        <v>0</v>
      </c>
      <c r="BA1599">
        <v>0</v>
      </c>
      <c r="BB1599">
        <v>0</v>
      </c>
      <c r="BC1599">
        <v>0</v>
      </c>
      <c r="BD1599" t="s">
        <v>103</v>
      </c>
      <c r="BE1599">
        <v>0</v>
      </c>
      <c r="BF1599">
        <v>0</v>
      </c>
      <c r="BG1599">
        <v>0</v>
      </c>
      <c r="BH1599">
        <v>0</v>
      </c>
      <c r="BI1599">
        <v>0</v>
      </c>
      <c r="BJ1599">
        <v>0</v>
      </c>
      <c r="BK1599">
        <v>0</v>
      </c>
      <c r="BL1599">
        <v>0</v>
      </c>
      <c r="BM1599">
        <v>0</v>
      </c>
      <c r="BN1599">
        <v>0</v>
      </c>
      <c r="BO1599">
        <v>116</v>
      </c>
      <c r="BP1599">
        <f>VLOOKUP(H1599, Sheet1!$A$2:$B$1758, 2, FALSE)</f>
        <v>7.7329877155463915</v>
      </c>
      <c r="BQ1599">
        <f t="shared" si="48"/>
        <v>119.72080317807155</v>
      </c>
      <c r="BR1599">
        <f t="shared" si="49"/>
        <v>119.72080317807155</v>
      </c>
    </row>
    <row r="1600" spans="1:70" x14ac:dyDescent="0.35">
      <c r="A1600">
        <v>6436</v>
      </c>
      <c r="B1600" t="s">
        <v>66</v>
      </c>
      <c r="C1600" t="s">
        <v>5169</v>
      </c>
      <c r="D1600" t="s">
        <v>5170</v>
      </c>
      <c r="E1600">
        <v>0</v>
      </c>
      <c r="F1600" t="s">
        <v>88</v>
      </c>
      <c r="G1600" t="s">
        <v>71</v>
      </c>
      <c r="H1600">
        <v>90025</v>
      </c>
      <c r="I1600">
        <v>0</v>
      </c>
      <c r="J1600" t="s">
        <v>5150</v>
      </c>
      <c r="K1600" t="s">
        <v>73</v>
      </c>
      <c r="L1600">
        <v>0</v>
      </c>
      <c r="M1600" t="s">
        <v>74</v>
      </c>
      <c r="N1600" t="s">
        <v>99</v>
      </c>
      <c r="O1600">
        <v>0</v>
      </c>
      <c r="P1600">
        <v>0</v>
      </c>
      <c r="Q1600">
        <v>0</v>
      </c>
      <c r="R1600">
        <v>0</v>
      </c>
      <c r="S1600">
        <v>0</v>
      </c>
      <c r="T1600">
        <v>0</v>
      </c>
      <c r="U1600">
        <v>1</v>
      </c>
      <c r="V1600">
        <v>0</v>
      </c>
      <c r="W1600" t="s">
        <v>77</v>
      </c>
      <c r="X1600">
        <v>0</v>
      </c>
      <c r="Y1600" t="s">
        <v>107</v>
      </c>
      <c r="Z1600">
        <v>34.052542000000003</v>
      </c>
      <c r="AA1600">
        <v>-118.448504</v>
      </c>
      <c r="AB1600" s="1">
        <v>43377</v>
      </c>
      <c r="AC1600">
        <v>76706</v>
      </c>
      <c r="AD1600" t="s">
        <v>5151</v>
      </c>
      <c r="AE1600" t="s">
        <v>257</v>
      </c>
      <c r="AF1600">
        <v>0</v>
      </c>
      <c r="AG1600">
        <v>0</v>
      </c>
      <c r="AH1600" s="1">
        <v>42401</v>
      </c>
      <c r="AI1600">
        <v>0</v>
      </c>
      <c r="AJ1600">
        <v>0</v>
      </c>
      <c r="AK1600">
        <v>0</v>
      </c>
      <c r="AL1600">
        <v>0</v>
      </c>
      <c r="AM1600" t="s">
        <v>647</v>
      </c>
      <c r="AN1600" t="s">
        <v>82</v>
      </c>
      <c r="AO1600">
        <v>0</v>
      </c>
      <c r="AP1600">
        <v>0</v>
      </c>
      <c r="AQ1600">
        <v>0</v>
      </c>
      <c r="AR1600" t="s">
        <v>74</v>
      </c>
      <c r="AS1600">
        <v>0</v>
      </c>
      <c r="AT1600" t="s">
        <v>83</v>
      </c>
      <c r="AU1600">
        <v>0</v>
      </c>
      <c r="AV1600">
        <v>0</v>
      </c>
      <c r="AW1600" t="s">
        <v>102</v>
      </c>
      <c r="AX1600">
        <v>0</v>
      </c>
      <c r="AY1600">
        <v>0</v>
      </c>
      <c r="AZ1600">
        <v>0</v>
      </c>
      <c r="BA1600">
        <v>0</v>
      </c>
      <c r="BB1600">
        <v>0</v>
      </c>
      <c r="BC1600">
        <v>0</v>
      </c>
      <c r="BD1600" t="s">
        <v>103</v>
      </c>
      <c r="BE1600">
        <v>0</v>
      </c>
      <c r="BF1600">
        <v>0</v>
      </c>
      <c r="BG1600">
        <v>0</v>
      </c>
      <c r="BH1600">
        <v>0</v>
      </c>
      <c r="BI1600">
        <v>0</v>
      </c>
      <c r="BJ1600">
        <v>0</v>
      </c>
      <c r="BK1600">
        <v>0</v>
      </c>
      <c r="BL1600">
        <v>0</v>
      </c>
      <c r="BM1600">
        <v>0</v>
      </c>
      <c r="BN1600">
        <v>0</v>
      </c>
      <c r="BO1600">
        <v>75</v>
      </c>
      <c r="BP1600">
        <f>VLOOKUP(H1600, Sheet1!$A$2:$B$1758, 2, FALSE)</f>
        <v>12.905442080288404</v>
      </c>
      <c r="BQ1600">
        <f t="shared" si="48"/>
        <v>81.209580523478508</v>
      </c>
      <c r="BR1600">
        <f t="shared" si="49"/>
        <v>81.209580523478508</v>
      </c>
    </row>
    <row r="1601" spans="1:70" x14ac:dyDescent="0.35">
      <c r="A1601">
        <v>6437</v>
      </c>
      <c r="B1601" t="s">
        <v>66</v>
      </c>
      <c r="C1601" t="s">
        <v>5171</v>
      </c>
      <c r="D1601" t="s">
        <v>5172</v>
      </c>
      <c r="E1601">
        <v>0</v>
      </c>
      <c r="F1601" t="s">
        <v>88</v>
      </c>
      <c r="G1601" t="s">
        <v>71</v>
      </c>
      <c r="H1601">
        <v>91356</v>
      </c>
      <c r="I1601">
        <v>0</v>
      </c>
      <c r="J1601" t="s">
        <v>5150</v>
      </c>
      <c r="K1601" t="s">
        <v>73</v>
      </c>
      <c r="L1601">
        <v>0</v>
      </c>
      <c r="M1601" t="s">
        <v>74</v>
      </c>
      <c r="N1601" t="s">
        <v>99</v>
      </c>
      <c r="O1601">
        <v>0</v>
      </c>
      <c r="P1601">
        <v>0</v>
      </c>
      <c r="Q1601">
        <v>0</v>
      </c>
      <c r="R1601">
        <v>0</v>
      </c>
      <c r="S1601">
        <v>0</v>
      </c>
      <c r="T1601">
        <v>0</v>
      </c>
      <c r="U1601">
        <v>1</v>
      </c>
      <c r="V1601">
        <v>0</v>
      </c>
      <c r="W1601" t="s">
        <v>77</v>
      </c>
      <c r="X1601">
        <v>0</v>
      </c>
      <c r="Y1601" t="s">
        <v>91</v>
      </c>
      <c r="Z1601">
        <v>34.172345999999997</v>
      </c>
      <c r="AA1601">
        <v>-118.55280399999999</v>
      </c>
      <c r="AB1601" s="1">
        <v>43377</v>
      </c>
      <c r="AC1601">
        <v>76708</v>
      </c>
      <c r="AD1601" t="s">
        <v>5151</v>
      </c>
      <c r="AE1601" t="s">
        <v>257</v>
      </c>
      <c r="AF1601">
        <v>0</v>
      </c>
      <c r="AG1601">
        <v>0</v>
      </c>
      <c r="AH1601" s="1">
        <v>42430</v>
      </c>
      <c r="AI1601">
        <v>0</v>
      </c>
      <c r="AJ1601">
        <v>0</v>
      </c>
      <c r="AK1601">
        <v>0</v>
      </c>
      <c r="AL1601">
        <v>0</v>
      </c>
      <c r="AM1601" t="s">
        <v>647</v>
      </c>
      <c r="AN1601" t="s">
        <v>82</v>
      </c>
      <c r="AO1601">
        <v>0</v>
      </c>
      <c r="AP1601">
        <v>0</v>
      </c>
      <c r="AQ1601">
        <v>0</v>
      </c>
      <c r="AR1601" t="s">
        <v>74</v>
      </c>
      <c r="AS1601">
        <v>0</v>
      </c>
      <c r="AT1601" t="s">
        <v>83</v>
      </c>
      <c r="AU1601">
        <v>0</v>
      </c>
      <c r="AV1601">
        <v>0</v>
      </c>
      <c r="AW1601" t="s">
        <v>102</v>
      </c>
      <c r="AX1601">
        <v>0</v>
      </c>
      <c r="AY1601">
        <v>0</v>
      </c>
      <c r="AZ1601">
        <v>0</v>
      </c>
      <c r="BA1601">
        <v>0</v>
      </c>
      <c r="BB1601">
        <v>0</v>
      </c>
      <c r="BC1601">
        <v>0</v>
      </c>
      <c r="BD1601" t="s">
        <v>103</v>
      </c>
      <c r="BE1601">
        <v>0</v>
      </c>
      <c r="BF1601">
        <v>0</v>
      </c>
      <c r="BG1601">
        <v>0</v>
      </c>
      <c r="BH1601">
        <v>0</v>
      </c>
      <c r="BI1601">
        <v>0</v>
      </c>
      <c r="BJ1601">
        <v>0</v>
      </c>
      <c r="BK1601">
        <v>0</v>
      </c>
      <c r="BL1601">
        <v>0</v>
      </c>
      <c r="BM1601">
        <v>0</v>
      </c>
      <c r="BN1601">
        <v>0</v>
      </c>
      <c r="BO1601">
        <v>53.5</v>
      </c>
      <c r="BP1601">
        <f>VLOOKUP(H1601, Sheet1!$A$2:$B$1758, 2, FALSE)</f>
        <v>10.550900895289015</v>
      </c>
      <c r="BQ1601">
        <f t="shared" si="48"/>
        <v>58.576669849582899</v>
      </c>
      <c r="BR1601">
        <f t="shared" si="49"/>
        <v>58.576669849582899</v>
      </c>
    </row>
    <row r="1602" spans="1:70" x14ac:dyDescent="0.35">
      <c r="A1602">
        <v>6438</v>
      </c>
      <c r="B1602" t="s">
        <v>66</v>
      </c>
      <c r="C1602" t="s">
        <v>5171</v>
      </c>
      <c r="D1602" t="s">
        <v>5173</v>
      </c>
      <c r="E1602">
        <v>0</v>
      </c>
      <c r="F1602" t="s">
        <v>88</v>
      </c>
      <c r="G1602" t="s">
        <v>71</v>
      </c>
      <c r="H1602">
        <v>91604</v>
      </c>
      <c r="I1602">
        <v>0</v>
      </c>
      <c r="J1602" t="s">
        <v>5150</v>
      </c>
      <c r="K1602" t="s">
        <v>73</v>
      </c>
      <c r="L1602">
        <v>0</v>
      </c>
      <c r="M1602" t="s">
        <v>74</v>
      </c>
      <c r="N1602" t="s">
        <v>99</v>
      </c>
      <c r="O1602">
        <v>0</v>
      </c>
      <c r="P1602">
        <v>0</v>
      </c>
      <c r="Q1602">
        <v>0</v>
      </c>
      <c r="R1602">
        <v>0</v>
      </c>
      <c r="S1602">
        <v>0</v>
      </c>
      <c r="T1602">
        <v>0</v>
      </c>
      <c r="U1602">
        <v>1</v>
      </c>
      <c r="V1602">
        <v>0</v>
      </c>
      <c r="W1602" t="s">
        <v>77</v>
      </c>
      <c r="X1602">
        <v>0</v>
      </c>
      <c r="Y1602" t="s">
        <v>107</v>
      </c>
      <c r="Z1602">
        <v>34.142311999999997</v>
      </c>
      <c r="AA1602">
        <v>-118.37386100000001</v>
      </c>
      <c r="AB1602" s="1">
        <v>43377</v>
      </c>
      <c r="AC1602">
        <v>76709</v>
      </c>
      <c r="AD1602" t="s">
        <v>5151</v>
      </c>
      <c r="AE1602" t="s">
        <v>257</v>
      </c>
      <c r="AF1602">
        <v>0</v>
      </c>
      <c r="AG1602">
        <v>0</v>
      </c>
      <c r="AH1602" s="1">
        <v>42430</v>
      </c>
      <c r="AI1602">
        <v>0</v>
      </c>
      <c r="AJ1602">
        <v>0</v>
      </c>
      <c r="AK1602">
        <v>0</v>
      </c>
      <c r="AL1602">
        <v>0</v>
      </c>
      <c r="AM1602" t="s">
        <v>647</v>
      </c>
      <c r="AN1602" t="s">
        <v>82</v>
      </c>
      <c r="AO1602">
        <v>0</v>
      </c>
      <c r="AP1602">
        <v>0</v>
      </c>
      <c r="AQ1602">
        <v>0</v>
      </c>
      <c r="AR1602" t="s">
        <v>74</v>
      </c>
      <c r="AS1602">
        <v>0</v>
      </c>
      <c r="AT1602" t="s">
        <v>83</v>
      </c>
      <c r="AU1602">
        <v>0</v>
      </c>
      <c r="AV1602">
        <v>0</v>
      </c>
      <c r="AW1602" t="s">
        <v>102</v>
      </c>
      <c r="AX1602">
        <v>0</v>
      </c>
      <c r="AY1602">
        <v>0</v>
      </c>
      <c r="AZ1602">
        <v>0</v>
      </c>
      <c r="BA1602">
        <v>0</v>
      </c>
      <c r="BB1602">
        <v>0</v>
      </c>
      <c r="BC1602">
        <v>0</v>
      </c>
      <c r="BD1602" t="s">
        <v>103</v>
      </c>
      <c r="BE1602">
        <v>0</v>
      </c>
      <c r="BF1602">
        <v>0</v>
      </c>
      <c r="BG1602">
        <v>0</v>
      </c>
      <c r="BH1602">
        <v>0</v>
      </c>
      <c r="BI1602">
        <v>0</v>
      </c>
      <c r="BJ1602">
        <v>0</v>
      </c>
      <c r="BK1602">
        <v>0</v>
      </c>
      <c r="BL1602">
        <v>0</v>
      </c>
      <c r="BM1602">
        <v>0</v>
      </c>
      <c r="BN1602">
        <v>0</v>
      </c>
      <c r="BO1602">
        <v>86.285714290000001</v>
      </c>
      <c r="BP1602">
        <f>VLOOKUP(H1602, Sheet1!$A$2:$B$1758, 2, FALSE)</f>
        <v>12.598995119827618</v>
      </c>
      <c r="BQ1602">
        <f t="shared" si="48"/>
        <v>92.347844841186344</v>
      </c>
      <c r="BR1602">
        <f t="shared" si="49"/>
        <v>92.347844841186344</v>
      </c>
    </row>
    <row r="1603" spans="1:70" ht="409.5" x14ac:dyDescent="0.35">
      <c r="A1603">
        <v>6441</v>
      </c>
      <c r="B1603" t="s">
        <v>66</v>
      </c>
      <c r="C1603" t="s">
        <v>1424</v>
      </c>
      <c r="D1603" t="s">
        <v>5174</v>
      </c>
      <c r="E1603" s="2" t="s">
        <v>5175</v>
      </c>
      <c r="F1603" t="s">
        <v>496</v>
      </c>
      <c r="G1603" t="s">
        <v>71</v>
      </c>
      <c r="H1603">
        <v>95131</v>
      </c>
      <c r="I1603">
        <v>0</v>
      </c>
      <c r="J1603" t="s">
        <v>112</v>
      </c>
      <c r="K1603" t="s">
        <v>73</v>
      </c>
      <c r="L1603">
        <v>0</v>
      </c>
      <c r="M1603" t="s">
        <v>74</v>
      </c>
      <c r="N1603" t="s">
        <v>99</v>
      </c>
      <c r="O1603">
        <v>0</v>
      </c>
      <c r="P1603">
        <v>0</v>
      </c>
      <c r="Q1603">
        <v>0</v>
      </c>
      <c r="R1603">
        <v>0</v>
      </c>
      <c r="S1603">
        <v>0</v>
      </c>
      <c r="T1603">
        <v>12</v>
      </c>
      <c r="U1603">
        <v>0</v>
      </c>
      <c r="V1603">
        <v>0</v>
      </c>
      <c r="W1603" t="s">
        <v>113</v>
      </c>
      <c r="X1603" t="s">
        <v>114</v>
      </c>
      <c r="Y1603" t="s">
        <v>91</v>
      </c>
      <c r="Z1603">
        <v>37.38476</v>
      </c>
      <c r="AA1603">
        <v>-121.924846</v>
      </c>
      <c r="AB1603" s="1">
        <v>43812</v>
      </c>
      <c r="AC1603">
        <v>76715</v>
      </c>
      <c r="AD1603" t="s">
        <v>115</v>
      </c>
      <c r="AE1603">
        <v>0</v>
      </c>
      <c r="AF1603">
        <v>0</v>
      </c>
      <c r="AG1603">
        <v>0</v>
      </c>
      <c r="AH1603">
        <v>0</v>
      </c>
      <c r="AI1603">
        <v>0</v>
      </c>
      <c r="AJ1603">
        <v>0</v>
      </c>
      <c r="AK1603">
        <v>0</v>
      </c>
      <c r="AL1603">
        <v>0</v>
      </c>
      <c r="AM1603" t="s">
        <v>93</v>
      </c>
      <c r="AN1603" t="s">
        <v>82</v>
      </c>
      <c r="AO1603">
        <v>0</v>
      </c>
      <c r="AP1603">
        <v>0</v>
      </c>
      <c r="AQ1603">
        <v>0</v>
      </c>
      <c r="AR1603" t="s">
        <v>74</v>
      </c>
      <c r="AS1603">
        <v>0</v>
      </c>
      <c r="AT1603" t="s">
        <v>83</v>
      </c>
      <c r="AU1603">
        <v>0</v>
      </c>
      <c r="AV1603">
        <v>0</v>
      </c>
      <c r="AW1603">
        <v>0</v>
      </c>
      <c r="AX1603">
        <v>0</v>
      </c>
      <c r="AY1603">
        <v>0</v>
      </c>
      <c r="AZ1603">
        <v>0</v>
      </c>
      <c r="BA1603">
        <v>0</v>
      </c>
      <c r="BB1603">
        <v>0</v>
      </c>
      <c r="BC1603">
        <v>0</v>
      </c>
      <c r="BD1603" t="s">
        <v>1427</v>
      </c>
      <c r="BE1603">
        <v>0</v>
      </c>
      <c r="BF1603">
        <v>0</v>
      </c>
      <c r="BG1603">
        <v>0</v>
      </c>
      <c r="BH1603">
        <v>0</v>
      </c>
      <c r="BI1603">
        <v>0</v>
      </c>
      <c r="BJ1603">
        <v>0</v>
      </c>
      <c r="BK1603">
        <v>0</v>
      </c>
      <c r="BL1603">
        <v>0</v>
      </c>
      <c r="BM1603">
        <v>0</v>
      </c>
      <c r="BN1603">
        <v>0</v>
      </c>
      <c r="BO1603">
        <v>0</v>
      </c>
      <c r="BP1603">
        <f>VLOOKUP(H1603, Sheet1!$A$2:$B$1758, 2, FALSE)</f>
        <v>10.687138122293085</v>
      </c>
      <c r="BQ1603">
        <f t="shared" ref="BQ1603:BQ1666" si="50">((BP1603/100)*(AVERAGE($BO$2:$BO$5701)))+BO1603</f>
        <v>5.1422217327430522</v>
      </c>
      <c r="BR1603">
        <f t="shared" ref="BR1603:BR1666" si="51">IF(BQ1603&gt;0,BQ1603,0)</f>
        <v>5.1422217327430522</v>
      </c>
    </row>
    <row r="1604" spans="1:70" x14ac:dyDescent="0.35">
      <c r="A1604">
        <v>6443</v>
      </c>
      <c r="B1604" t="s">
        <v>66</v>
      </c>
      <c r="C1604" t="s">
        <v>5176</v>
      </c>
      <c r="D1604" t="s">
        <v>5177</v>
      </c>
      <c r="E1604">
        <v>0</v>
      </c>
      <c r="F1604" t="s">
        <v>1582</v>
      </c>
      <c r="G1604" t="s">
        <v>71</v>
      </c>
      <c r="H1604">
        <v>91016</v>
      </c>
      <c r="I1604">
        <v>0</v>
      </c>
      <c r="J1604" t="s">
        <v>330</v>
      </c>
      <c r="K1604" t="s">
        <v>73</v>
      </c>
      <c r="L1604">
        <v>0</v>
      </c>
      <c r="M1604" t="s">
        <v>74</v>
      </c>
      <c r="N1604" t="s">
        <v>2817</v>
      </c>
      <c r="O1604">
        <v>0</v>
      </c>
      <c r="P1604">
        <v>0</v>
      </c>
      <c r="Q1604">
        <v>0</v>
      </c>
      <c r="R1604">
        <v>0</v>
      </c>
      <c r="S1604">
        <v>0</v>
      </c>
      <c r="T1604">
        <v>1</v>
      </c>
      <c r="U1604">
        <v>0</v>
      </c>
      <c r="V1604">
        <v>0</v>
      </c>
      <c r="W1604" t="s">
        <v>77</v>
      </c>
      <c r="X1604">
        <v>0</v>
      </c>
      <c r="Y1604" t="s">
        <v>91</v>
      </c>
      <c r="Z1604">
        <v>34.132970999999998</v>
      </c>
      <c r="AA1604">
        <v>-117.98763</v>
      </c>
      <c r="AB1604" s="1">
        <v>43811</v>
      </c>
      <c r="AC1604">
        <v>76721</v>
      </c>
      <c r="AD1604" t="s">
        <v>129</v>
      </c>
      <c r="AE1604" t="s">
        <v>80</v>
      </c>
      <c r="AF1604">
        <v>0</v>
      </c>
      <c r="AG1604">
        <v>0</v>
      </c>
      <c r="AH1604" s="1">
        <v>42516</v>
      </c>
      <c r="AI1604">
        <v>0</v>
      </c>
      <c r="AJ1604">
        <v>0</v>
      </c>
      <c r="AK1604">
        <v>0</v>
      </c>
      <c r="AL1604">
        <v>0</v>
      </c>
      <c r="AM1604" t="s">
        <v>93</v>
      </c>
      <c r="AN1604" t="s">
        <v>82</v>
      </c>
      <c r="AO1604">
        <v>0</v>
      </c>
      <c r="AP1604">
        <v>0</v>
      </c>
      <c r="AQ1604">
        <v>0</v>
      </c>
      <c r="AR1604" t="s">
        <v>74</v>
      </c>
      <c r="AS1604">
        <v>0</v>
      </c>
      <c r="AT1604" t="s">
        <v>83</v>
      </c>
      <c r="AU1604">
        <v>0</v>
      </c>
      <c r="AV1604">
        <v>0</v>
      </c>
      <c r="AW1604" t="s">
        <v>228</v>
      </c>
      <c r="AX1604">
        <v>0</v>
      </c>
      <c r="AY1604">
        <v>0</v>
      </c>
      <c r="AZ1604">
        <v>0</v>
      </c>
      <c r="BA1604">
        <v>0</v>
      </c>
      <c r="BB1604">
        <v>0</v>
      </c>
      <c r="BC1604">
        <v>0</v>
      </c>
      <c r="BD1604" t="s">
        <v>103</v>
      </c>
      <c r="BE1604">
        <v>0</v>
      </c>
      <c r="BF1604">
        <v>0</v>
      </c>
      <c r="BG1604">
        <v>0</v>
      </c>
      <c r="BH1604">
        <v>0</v>
      </c>
      <c r="BI1604">
        <v>0</v>
      </c>
      <c r="BJ1604">
        <v>0</v>
      </c>
      <c r="BK1604">
        <v>0</v>
      </c>
      <c r="BL1604">
        <v>0</v>
      </c>
      <c r="BM1604">
        <v>0</v>
      </c>
      <c r="BN1604">
        <v>0</v>
      </c>
      <c r="BO1604">
        <v>50.5</v>
      </c>
      <c r="BP1604">
        <f>VLOOKUP(H1604, Sheet1!$A$2:$B$1758, 2, FALSE)</f>
        <v>0</v>
      </c>
      <c r="BQ1604">
        <f t="shared" si="50"/>
        <v>50.5</v>
      </c>
      <c r="BR1604">
        <f t="shared" si="51"/>
        <v>50.5</v>
      </c>
    </row>
    <row r="1605" spans="1:70" x14ac:dyDescent="0.35">
      <c r="A1605">
        <v>6444</v>
      </c>
      <c r="B1605" t="s">
        <v>66</v>
      </c>
      <c r="C1605" t="s">
        <v>5178</v>
      </c>
      <c r="D1605" t="s">
        <v>3014</v>
      </c>
      <c r="E1605" t="s">
        <v>5179</v>
      </c>
      <c r="F1605" t="s">
        <v>88</v>
      </c>
      <c r="G1605" t="s">
        <v>71</v>
      </c>
      <c r="H1605">
        <v>90059</v>
      </c>
      <c r="I1605">
        <v>0</v>
      </c>
      <c r="J1605" t="s">
        <v>330</v>
      </c>
      <c r="K1605" t="s">
        <v>73</v>
      </c>
      <c r="L1605">
        <v>0</v>
      </c>
      <c r="M1605" t="s">
        <v>74</v>
      </c>
      <c r="N1605" t="s">
        <v>2805</v>
      </c>
      <c r="O1605">
        <v>0</v>
      </c>
      <c r="P1605">
        <v>0</v>
      </c>
      <c r="Q1605">
        <v>0</v>
      </c>
      <c r="R1605">
        <v>0</v>
      </c>
      <c r="S1605">
        <v>0</v>
      </c>
      <c r="T1605">
        <v>4</v>
      </c>
      <c r="U1605">
        <v>0</v>
      </c>
      <c r="V1605">
        <v>0</v>
      </c>
      <c r="W1605" t="s">
        <v>77</v>
      </c>
      <c r="X1605">
        <v>0</v>
      </c>
      <c r="Y1605" t="s">
        <v>107</v>
      </c>
      <c r="Z1605">
        <v>33.92427</v>
      </c>
      <c r="AA1605">
        <v>-118.24458</v>
      </c>
      <c r="AB1605" s="1">
        <v>43811</v>
      </c>
      <c r="AC1605">
        <v>76722</v>
      </c>
      <c r="AD1605" t="s">
        <v>129</v>
      </c>
      <c r="AE1605" t="s">
        <v>80</v>
      </c>
      <c r="AF1605">
        <v>0</v>
      </c>
      <c r="AG1605">
        <v>0</v>
      </c>
      <c r="AH1605" s="1">
        <v>42248</v>
      </c>
      <c r="AI1605">
        <v>0</v>
      </c>
      <c r="AJ1605">
        <v>0</v>
      </c>
      <c r="AK1605">
        <v>0</v>
      </c>
      <c r="AL1605">
        <v>0</v>
      </c>
      <c r="AM1605" t="s">
        <v>93</v>
      </c>
      <c r="AN1605" t="s">
        <v>82</v>
      </c>
      <c r="AO1605">
        <v>0</v>
      </c>
      <c r="AP1605">
        <v>0</v>
      </c>
      <c r="AQ1605">
        <v>0</v>
      </c>
      <c r="AR1605" t="s">
        <v>74</v>
      </c>
      <c r="AS1605">
        <v>0</v>
      </c>
      <c r="AT1605" t="s">
        <v>83</v>
      </c>
      <c r="AU1605">
        <v>0</v>
      </c>
      <c r="AV1605">
        <v>0</v>
      </c>
      <c r="AW1605" t="s">
        <v>130</v>
      </c>
      <c r="AX1605">
        <v>0</v>
      </c>
      <c r="AY1605">
        <v>0</v>
      </c>
      <c r="AZ1605">
        <v>0</v>
      </c>
      <c r="BA1605">
        <v>0</v>
      </c>
      <c r="BB1605">
        <v>0</v>
      </c>
      <c r="BC1605">
        <v>0</v>
      </c>
      <c r="BD1605" t="s">
        <v>103</v>
      </c>
      <c r="BE1605">
        <v>0</v>
      </c>
      <c r="BF1605">
        <v>0</v>
      </c>
      <c r="BG1605">
        <v>0</v>
      </c>
      <c r="BH1605">
        <v>0</v>
      </c>
      <c r="BI1605">
        <v>0</v>
      </c>
      <c r="BJ1605">
        <v>0</v>
      </c>
      <c r="BK1605">
        <v>0</v>
      </c>
      <c r="BL1605">
        <v>0</v>
      </c>
      <c r="BM1605">
        <v>0</v>
      </c>
      <c r="BN1605">
        <v>0</v>
      </c>
      <c r="BO1605">
        <v>11.71428571</v>
      </c>
      <c r="BP1605">
        <f>VLOOKUP(H1605, Sheet1!$A$2:$B$1758, 2, FALSE)</f>
        <v>0</v>
      </c>
      <c r="BQ1605">
        <f t="shared" si="50"/>
        <v>11.71428571</v>
      </c>
      <c r="BR1605">
        <f t="shared" si="51"/>
        <v>11.71428571</v>
      </c>
    </row>
    <row r="1606" spans="1:70" x14ac:dyDescent="0.35">
      <c r="A1606">
        <v>6445</v>
      </c>
      <c r="B1606" t="s">
        <v>66</v>
      </c>
      <c r="C1606" t="s">
        <v>5180</v>
      </c>
      <c r="D1606" t="s">
        <v>3017</v>
      </c>
      <c r="E1606" t="s">
        <v>5181</v>
      </c>
      <c r="F1606" t="s">
        <v>3019</v>
      </c>
      <c r="G1606" t="s">
        <v>71</v>
      </c>
      <c r="H1606">
        <v>91342</v>
      </c>
      <c r="I1606">
        <v>0</v>
      </c>
      <c r="J1606" t="s">
        <v>330</v>
      </c>
      <c r="K1606" t="s">
        <v>73</v>
      </c>
      <c r="L1606">
        <v>0</v>
      </c>
      <c r="M1606" t="s">
        <v>74</v>
      </c>
      <c r="N1606" t="s">
        <v>2805</v>
      </c>
      <c r="O1606">
        <v>0</v>
      </c>
      <c r="P1606">
        <v>0</v>
      </c>
      <c r="Q1606">
        <v>0</v>
      </c>
      <c r="R1606">
        <v>0</v>
      </c>
      <c r="S1606">
        <v>0</v>
      </c>
      <c r="T1606">
        <v>5</v>
      </c>
      <c r="U1606">
        <v>0</v>
      </c>
      <c r="V1606">
        <v>0</v>
      </c>
      <c r="W1606" t="s">
        <v>77</v>
      </c>
      <c r="X1606">
        <v>0</v>
      </c>
      <c r="Y1606" t="s">
        <v>91</v>
      </c>
      <c r="Z1606">
        <v>34.325912000000002</v>
      </c>
      <c r="AA1606">
        <v>-118.44551300000001</v>
      </c>
      <c r="AB1606" s="1">
        <v>43811</v>
      </c>
      <c r="AC1606">
        <v>76723</v>
      </c>
      <c r="AD1606" t="s">
        <v>129</v>
      </c>
      <c r="AE1606" t="s">
        <v>80</v>
      </c>
      <c r="AF1606">
        <v>0</v>
      </c>
      <c r="AG1606">
        <v>0</v>
      </c>
      <c r="AH1606" s="1">
        <v>43281</v>
      </c>
      <c r="AI1606">
        <v>0</v>
      </c>
      <c r="AJ1606">
        <v>0</v>
      </c>
      <c r="AK1606">
        <v>0</v>
      </c>
      <c r="AL1606">
        <v>0</v>
      </c>
      <c r="AM1606" t="s">
        <v>93</v>
      </c>
      <c r="AN1606" t="s">
        <v>82</v>
      </c>
      <c r="AO1606">
        <v>0</v>
      </c>
      <c r="AP1606">
        <v>0</v>
      </c>
      <c r="AQ1606">
        <v>0</v>
      </c>
      <c r="AR1606" t="s">
        <v>74</v>
      </c>
      <c r="AS1606">
        <v>0</v>
      </c>
      <c r="AT1606" t="s">
        <v>83</v>
      </c>
      <c r="AU1606">
        <v>0</v>
      </c>
      <c r="AV1606">
        <v>0</v>
      </c>
      <c r="AW1606" t="s">
        <v>130</v>
      </c>
      <c r="AX1606">
        <v>0</v>
      </c>
      <c r="AY1606">
        <v>0</v>
      </c>
      <c r="AZ1606">
        <v>0</v>
      </c>
      <c r="BA1606">
        <v>0</v>
      </c>
      <c r="BB1606">
        <v>0</v>
      </c>
      <c r="BC1606">
        <v>0</v>
      </c>
      <c r="BD1606" t="s">
        <v>103</v>
      </c>
      <c r="BE1606">
        <v>0</v>
      </c>
      <c r="BF1606">
        <v>0</v>
      </c>
      <c r="BG1606">
        <v>0</v>
      </c>
      <c r="BH1606">
        <v>0</v>
      </c>
      <c r="BI1606">
        <v>0</v>
      </c>
      <c r="BJ1606">
        <v>0</v>
      </c>
      <c r="BK1606">
        <v>0</v>
      </c>
      <c r="BL1606">
        <v>0</v>
      </c>
      <c r="BM1606">
        <v>0</v>
      </c>
      <c r="BN1606">
        <v>0</v>
      </c>
      <c r="BO1606">
        <v>1.25</v>
      </c>
      <c r="BP1606">
        <f>VLOOKUP(H1606, Sheet1!$A$2:$B$1758, 2, FALSE)</f>
        <v>47.242635998826856</v>
      </c>
      <c r="BQ1606">
        <f t="shared" si="50"/>
        <v>23.981259460237236</v>
      </c>
      <c r="BR1606">
        <f t="shared" si="51"/>
        <v>23.981259460237236</v>
      </c>
    </row>
    <row r="1607" spans="1:70" ht="409.5" x14ac:dyDescent="0.35">
      <c r="A1607">
        <v>6447</v>
      </c>
      <c r="B1607" t="s">
        <v>66</v>
      </c>
      <c r="C1607" t="s">
        <v>5182</v>
      </c>
      <c r="D1607" t="s">
        <v>5183</v>
      </c>
      <c r="E1607" s="2" t="s">
        <v>5184</v>
      </c>
      <c r="F1607" t="s">
        <v>885</v>
      </c>
      <c r="G1607" t="s">
        <v>71</v>
      </c>
      <c r="H1607">
        <v>92126</v>
      </c>
      <c r="I1607">
        <v>0</v>
      </c>
      <c r="J1607" t="s">
        <v>112</v>
      </c>
      <c r="K1607" t="s">
        <v>73</v>
      </c>
      <c r="L1607">
        <v>0</v>
      </c>
      <c r="M1607" t="s">
        <v>74</v>
      </c>
      <c r="N1607" t="s">
        <v>99</v>
      </c>
      <c r="O1607">
        <v>0</v>
      </c>
      <c r="P1607">
        <v>0</v>
      </c>
      <c r="Q1607">
        <v>0</v>
      </c>
      <c r="R1607">
        <v>0</v>
      </c>
      <c r="S1607">
        <v>0</v>
      </c>
      <c r="T1607">
        <v>12</v>
      </c>
      <c r="U1607">
        <v>0</v>
      </c>
      <c r="V1607">
        <v>0</v>
      </c>
      <c r="W1607" t="s">
        <v>113</v>
      </c>
      <c r="X1607" t="s">
        <v>114</v>
      </c>
      <c r="Y1607" t="s">
        <v>107</v>
      </c>
      <c r="Z1607">
        <v>32.921861</v>
      </c>
      <c r="AA1607">
        <v>-117.118647</v>
      </c>
      <c r="AB1607" s="1">
        <v>43812</v>
      </c>
      <c r="AC1607">
        <v>76729</v>
      </c>
      <c r="AD1607" t="s">
        <v>115</v>
      </c>
      <c r="AE1607">
        <v>0</v>
      </c>
      <c r="AF1607">
        <v>0</v>
      </c>
      <c r="AG1607">
        <v>0</v>
      </c>
      <c r="AH1607">
        <v>0</v>
      </c>
      <c r="AI1607">
        <v>0</v>
      </c>
      <c r="AJ1607">
        <v>0</v>
      </c>
      <c r="AK1607">
        <v>0</v>
      </c>
      <c r="AL1607">
        <v>0</v>
      </c>
      <c r="AM1607" t="s">
        <v>93</v>
      </c>
      <c r="AN1607" t="s">
        <v>82</v>
      </c>
      <c r="AO1607">
        <v>0</v>
      </c>
      <c r="AP1607">
        <v>0</v>
      </c>
      <c r="AQ1607">
        <v>0</v>
      </c>
      <c r="AR1607" t="s">
        <v>74</v>
      </c>
      <c r="AS1607">
        <v>0</v>
      </c>
      <c r="AT1607" t="s">
        <v>83</v>
      </c>
      <c r="AU1607">
        <v>0</v>
      </c>
      <c r="AV1607">
        <v>0</v>
      </c>
      <c r="AW1607">
        <v>0</v>
      </c>
      <c r="AX1607">
        <v>0</v>
      </c>
      <c r="AY1607">
        <v>0</v>
      </c>
      <c r="AZ1607">
        <v>0</v>
      </c>
      <c r="BA1607">
        <v>0</v>
      </c>
      <c r="BB1607">
        <v>0</v>
      </c>
      <c r="BC1607">
        <v>0</v>
      </c>
      <c r="BD1607" t="s">
        <v>5106</v>
      </c>
      <c r="BE1607">
        <v>0</v>
      </c>
      <c r="BF1607">
        <v>0</v>
      </c>
      <c r="BG1607">
        <v>0</v>
      </c>
      <c r="BH1607">
        <v>0</v>
      </c>
      <c r="BI1607">
        <v>0</v>
      </c>
      <c r="BJ1607">
        <v>0</v>
      </c>
      <c r="BK1607">
        <v>0</v>
      </c>
      <c r="BL1607">
        <v>0</v>
      </c>
      <c r="BM1607">
        <v>0</v>
      </c>
      <c r="BN1607">
        <v>0</v>
      </c>
      <c r="BO1607">
        <v>0</v>
      </c>
      <c r="BP1607">
        <f>VLOOKUP(H1607, Sheet1!$A$2:$B$1758, 2, FALSE)</f>
        <v>80.490855211594976</v>
      </c>
      <c r="BQ1607">
        <f t="shared" si="50"/>
        <v>38.728967495306335</v>
      </c>
      <c r="BR1607">
        <f t="shared" si="51"/>
        <v>38.728967495306335</v>
      </c>
    </row>
    <row r="1608" spans="1:70" x14ac:dyDescent="0.35">
      <c r="A1608">
        <v>6448</v>
      </c>
      <c r="B1608" t="s">
        <v>66</v>
      </c>
      <c r="C1608" t="s">
        <v>5185</v>
      </c>
      <c r="D1608" t="s">
        <v>5186</v>
      </c>
      <c r="E1608" t="s">
        <v>5187</v>
      </c>
      <c r="F1608" t="s">
        <v>5188</v>
      </c>
      <c r="G1608" t="s">
        <v>71</v>
      </c>
      <c r="H1608">
        <v>92694</v>
      </c>
      <c r="I1608">
        <v>0</v>
      </c>
      <c r="J1608" t="s">
        <v>112</v>
      </c>
      <c r="K1608" t="s">
        <v>73</v>
      </c>
      <c r="L1608">
        <v>0</v>
      </c>
      <c r="M1608" t="s">
        <v>74</v>
      </c>
      <c r="N1608" t="s">
        <v>99</v>
      </c>
      <c r="O1608">
        <v>0</v>
      </c>
      <c r="P1608">
        <v>0</v>
      </c>
      <c r="Q1608">
        <v>0</v>
      </c>
      <c r="R1608">
        <v>0</v>
      </c>
      <c r="S1608">
        <v>0</v>
      </c>
      <c r="T1608">
        <v>2</v>
      </c>
      <c r="U1608">
        <v>0</v>
      </c>
      <c r="V1608">
        <v>0</v>
      </c>
      <c r="W1608" t="s">
        <v>113</v>
      </c>
      <c r="X1608" t="s">
        <v>114</v>
      </c>
      <c r="Y1608" t="s">
        <v>78</v>
      </c>
      <c r="Z1608">
        <v>33.519189799999999</v>
      </c>
      <c r="AA1608">
        <v>-117.6172177</v>
      </c>
      <c r="AB1608" s="1">
        <v>43812</v>
      </c>
      <c r="AC1608">
        <v>76730</v>
      </c>
      <c r="AD1608" t="s">
        <v>115</v>
      </c>
      <c r="AE1608">
        <v>0</v>
      </c>
      <c r="AF1608">
        <v>0</v>
      </c>
      <c r="AG1608">
        <v>0</v>
      </c>
      <c r="AH1608">
        <v>0</v>
      </c>
      <c r="AI1608">
        <v>0</v>
      </c>
      <c r="AJ1608">
        <v>0</v>
      </c>
      <c r="AK1608">
        <v>0</v>
      </c>
      <c r="AL1608">
        <v>0</v>
      </c>
      <c r="AM1608" t="s">
        <v>93</v>
      </c>
      <c r="AN1608" t="s">
        <v>82</v>
      </c>
      <c r="AO1608">
        <v>0</v>
      </c>
      <c r="AP1608">
        <v>0</v>
      </c>
      <c r="AQ1608">
        <v>0</v>
      </c>
      <c r="AR1608" t="s">
        <v>74</v>
      </c>
      <c r="AS1608">
        <v>0</v>
      </c>
      <c r="AT1608" t="s">
        <v>83</v>
      </c>
      <c r="AU1608">
        <v>0</v>
      </c>
      <c r="AV1608">
        <v>0</v>
      </c>
      <c r="AW1608">
        <v>0</v>
      </c>
      <c r="AX1608">
        <v>0</v>
      </c>
      <c r="AY1608">
        <v>0</v>
      </c>
      <c r="AZ1608">
        <v>0</v>
      </c>
      <c r="BA1608">
        <v>0</v>
      </c>
      <c r="BB1608">
        <v>0</v>
      </c>
      <c r="BC1608">
        <v>0</v>
      </c>
      <c r="BD1608" t="s">
        <v>5189</v>
      </c>
      <c r="BE1608">
        <v>0</v>
      </c>
      <c r="BF1608">
        <v>0</v>
      </c>
      <c r="BG1608">
        <v>0</v>
      </c>
      <c r="BH1608">
        <v>0</v>
      </c>
      <c r="BI1608">
        <v>0</v>
      </c>
      <c r="BJ1608">
        <v>0</v>
      </c>
      <c r="BK1608">
        <v>0</v>
      </c>
      <c r="BL1608">
        <v>0</v>
      </c>
      <c r="BM1608">
        <v>0</v>
      </c>
      <c r="BN1608">
        <v>0</v>
      </c>
      <c r="BO1608">
        <v>86.071428569999995</v>
      </c>
      <c r="BP1608">
        <f>VLOOKUP(H1608, Sheet1!$A$2:$B$1758, 2, FALSE)</f>
        <v>4.519104451722403</v>
      </c>
      <c r="BQ1608">
        <f t="shared" si="50"/>
        <v>88.245840171896347</v>
      </c>
      <c r="BR1608">
        <f t="shared" si="51"/>
        <v>88.245840171896347</v>
      </c>
    </row>
    <row r="1609" spans="1:70" x14ac:dyDescent="0.35">
      <c r="A1609">
        <v>6457</v>
      </c>
      <c r="B1609" t="s">
        <v>66</v>
      </c>
      <c r="C1609" t="s">
        <v>5190</v>
      </c>
      <c r="D1609" t="s">
        <v>5191</v>
      </c>
      <c r="E1609" t="s">
        <v>5192</v>
      </c>
      <c r="F1609" t="s">
        <v>88</v>
      </c>
      <c r="G1609" t="s">
        <v>71</v>
      </c>
      <c r="H1609">
        <v>90028</v>
      </c>
      <c r="I1609">
        <v>0</v>
      </c>
      <c r="J1609" t="s">
        <v>112</v>
      </c>
      <c r="K1609" t="s">
        <v>73</v>
      </c>
      <c r="L1609">
        <v>0</v>
      </c>
      <c r="M1609" t="s">
        <v>74</v>
      </c>
      <c r="N1609" t="s">
        <v>99</v>
      </c>
      <c r="O1609">
        <v>0</v>
      </c>
      <c r="P1609">
        <v>0</v>
      </c>
      <c r="Q1609">
        <v>0</v>
      </c>
      <c r="R1609">
        <v>0</v>
      </c>
      <c r="S1609">
        <v>0</v>
      </c>
      <c r="T1609">
        <v>2</v>
      </c>
      <c r="U1609">
        <v>0</v>
      </c>
      <c r="V1609">
        <v>0</v>
      </c>
      <c r="W1609" t="s">
        <v>113</v>
      </c>
      <c r="X1609" t="s">
        <v>114</v>
      </c>
      <c r="Y1609" t="s">
        <v>78</v>
      </c>
      <c r="Z1609">
        <v>34.099716000000001</v>
      </c>
      <c r="AA1609">
        <v>-118.3236453</v>
      </c>
      <c r="AB1609" s="1">
        <v>43812</v>
      </c>
      <c r="AC1609">
        <v>76828</v>
      </c>
      <c r="AD1609" t="s">
        <v>115</v>
      </c>
      <c r="AE1609">
        <v>0</v>
      </c>
      <c r="AF1609">
        <v>0</v>
      </c>
      <c r="AG1609">
        <v>0</v>
      </c>
      <c r="AH1609">
        <v>0</v>
      </c>
      <c r="AI1609">
        <v>0</v>
      </c>
      <c r="AJ1609">
        <v>0</v>
      </c>
      <c r="AK1609">
        <v>0</v>
      </c>
      <c r="AL1609">
        <v>0</v>
      </c>
      <c r="AM1609" t="s">
        <v>93</v>
      </c>
      <c r="AN1609" t="s">
        <v>82</v>
      </c>
      <c r="AO1609">
        <v>0</v>
      </c>
      <c r="AP1609">
        <v>0</v>
      </c>
      <c r="AQ1609">
        <v>0</v>
      </c>
      <c r="AR1609" t="s">
        <v>74</v>
      </c>
      <c r="AS1609">
        <v>0</v>
      </c>
      <c r="AT1609" t="s">
        <v>83</v>
      </c>
      <c r="AU1609">
        <v>0</v>
      </c>
      <c r="AV1609">
        <v>0</v>
      </c>
      <c r="AW1609">
        <v>0</v>
      </c>
      <c r="AX1609">
        <v>0</v>
      </c>
      <c r="AY1609">
        <v>0</v>
      </c>
      <c r="AZ1609">
        <v>0</v>
      </c>
      <c r="BA1609">
        <v>0</v>
      </c>
      <c r="BB1609">
        <v>0</v>
      </c>
      <c r="BC1609">
        <v>0</v>
      </c>
      <c r="BD1609" t="s">
        <v>103</v>
      </c>
      <c r="BE1609">
        <v>0</v>
      </c>
      <c r="BF1609">
        <v>0</v>
      </c>
      <c r="BG1609">
        <v>0</v>
      </c>
      <c r="BH1609">
        <v>0</v>
      </c>
      <c r="BI1609">
        <v>0</v>
      </c>
      <c r="BJ1609">
        <v>0</v>
      </c>
      <c r="BK1609">
        <v>0</v>
      </c>
      <c r="BL1609">
        <v>0</v>
      </c>
      <c r="BM1609">
        <v>0</v>
      </c>
      <c r="BN1609">
        <v>0</v>
      </c>
      <c r="BO1609">
        <v>74.7</v>
      </c>
      <c r="BP1609">
        <f>VLOOKUP(H1609, Sheet1!$A$2:$B$1758, 2, FALSE)</f>
        <v>10.928407724629798</v>
      </c>
      <c r="BQ1609">
        <f t="shared" si="50"/>
        <v>79.958310977439737</v>
      </c>
      <c r="BR1609">
        <f t="shared" si="51"/>
        <v>79.958310977439737</v>
      </c>
    </row>
    <row r="1610" spans="1:70" x14ac:dyDescent="0.35">
      <c r="A1610">
        <v>6458</v>
      </c>
      <c r="B1610" t="s">
        <v>66</v>
      </c>
      <c r="C1610" t="s">
        <v>5190</v>
      </c>
      <c r="D1610" t="s">
        <v>5193</v>
      </c>
      <c r="E1610" t="s">
        <v>5194</v>
      </c>
      <c r="F1610" t="s">
        <v>88</v>
      </c>
      <c r="G1610" t="s">
        <v>71</v>
      </c>
      <c r="H1610">
        <v>90028</v>
      </c>
      <c r="I1610">
        <v>0</v>
      </c>
      <c r="J1610" t="s">
        <v>112</v>
      </c>
      <c r="K1610" t="s">
        <v>73</v>
      </c>
      <c r="L1610">
        <v>0</v>
      </c>
      <c r="M1610" t="s">
        <v>74</v>
      </c>
      <c r="N1610" t="s">
        <v>99</v>
      </c>
      <c r="O1610">
        <v>0</v>
      </c>
      <c r="P1610">
        <v>0</v>
      </c>
      <c r="Q1610">
        <v>0</v>
      </c>
      <c r="R1610">
        <v>0</v>
      </c>
      <c r="S1610">
        <v>0</v>
      </c>
      <c r="T1610">
        <v>2</v>
      </c>
      <c r="U1610">
        <v>0</v>
      </c>
      <c r="V1610">
        <v>0</v>
      </c>
      <c r="W1610" t="s">
        <v>113</v>
      </c>
      <c r="X1610" t="s">
        <v>114</v>
      </c>
      <c r="Y1610" t="s">
        <v>78</v>
      </c>
      <c r="Z1610">
        <v>34.099708700000001</v>
      </c>
      <c r="AA1610">
        <v>-118.32372169999999</v>
      </c>
      <c r="AB1610" s="1">
        <v>43812</v>
      </c>
      <c r="AC1610">
        <v>76829</v>
      </c>
      <c r="AD1610" t="s">
        <v>115</v>
      </c>
      <c r="AE1610">
        <v>0</v>
      </c>
      <c r="AF1610">
        <v>0</v>
      </c>
      <c r="AG1610">
        <v>0</v>
      </c>
      <c r="AH1610">
        <v>0</v>
      </c>
      <c r="AI1610">
        <v>0</v>
      </c>
      <c r="AJ1610">
        <v>0</v>
      </c>
      <c r="AK1610">
        <v>0</v>
      </c>
      <c r="AL1610">
        <v>0</v>
      </c>
      <c r="AM1610" t="s">
        <v>93</v>
      </c>
      <c r="AN1610" t="s">
        <v>82</v>
      </c>
      <c r="AO1610">
        <v>0</v>
      </c>
      <c r="AP1610">
        <v>0</v>
      </c>
      <c r="AQ1610">
        <v>0</v>
      </c>
      <c r="AR1610" t="s">
        <v>74</v>
      </c>
      <c r="AS1610">
        <v>0</v>
      </c>
      <c r="AT1610" t="s">
        <v>83</v>
      </c>
      <c r="AU1610">
        <v>0</v>
      </c>
      <c r="AV1610">
        <v>0</v>
      </c>
      <c r="AW1610">
        <v>0</v>
      </c>
      <c r="AX1610">
        <v>0</v>
      </c>
      <c r="AY1610">
        <v>0</v>
      </c>
      <c r="AZ1610">
        <v>0</v>
      </c>
      <c r="BA1610">
        <v>0</v>
      </c>
      <c r="BB1610">
        <v>0</v>
      </c>
      <c r="BC1610">
        <v>0</v>
      </c>
      <c r="BD1610" t="s">
        <v>103</v>
      </c>
      <c r="BE1610">
        <v>0</v>
      </c>
      <c r="BF1610">
        <v>0</v>
      </c>
      <c r="BG1610">
        <v>0</v>
      </c>
      <c r="BH1610">
        <v>0</v>
      </c>
      <c r="BI1610">
        <v>0</v>
      </c>
      <c r="BJ1610">
        <v>0</v>
      </c>
      <c r="BK1610">
        <v>0</v>
      </c>
      <c r="BL1610">
        <v>0</v>
      </c>
      <c r="BM1610">
        <v>0</v>
      </c>
      <c r="BN1610">
        <v>0</v>
      </c>
      <c r="BO1610">
        <v>17.88888889</v>
      </c>
      <c r="BP1610">
        <f>VLOOKUP(H1610, Sheet1!$A$2:$B$1758, 2, FALSE)</f>
        <v>10.928407724629798</v>
      </c>
      <c r="BQ1610">
        <f t="shared" si="50"/>
        <v>23.147199867439735</v>
      </c>
      <c r="BR1610">
        <f t="shared" si="51"/>
        <v>23.147199867439735</v>
      </c>
    </row>
    <row r="1611" spans="1:70" x14ac:dyDescent="0.35">
      <c r="A1611">
        <v>6459</v>
      </c>
      <c r="B1611" t="s">
        <v>66</v>
      </c>
      <c r="C1611" t="s">
        <v>2917</v>
      </c>
      <c r="D1611" t="s">
        <v>5195</v>
      </c>
      <c r="E1611" t="s">
        <v>5196</v>
      </c>
      <c r="F1611" t="s">
        <v>196</v>
      </c>
      <c r="G1611" t="s">
        <v>71</v>
      </c>
      <c r="H1611">
        <v>93033</v>
      </c>
      <c r="I1611">
        <v>0</v>
      </c>
      <c r="J1611" t="s">
        <v>112</v>
      </c>
      <c r="K1611" t="s">
        <v>73</v>
      </c>
      <c r="L1611">
        <v>0</v>
      </c>
      <c r="M1611" t="s">
        <v>74</v>
      </c>
      <c r="N1611" t="s">
        <v>99</v>
      </c>
      <c r="O1611">
        <v>0</v>
      </c>
      <c r="P1611">
        <v>0</v>
      </c>
      <c r="Q1611">
        <v>0</v>
      </c>
      <c r="R1611">
        <v>0</v>
      </c>
      <c r="S1611">
        <v>0</v>
      </c>
      <c r="T1611">
        <v>2</v>
      </c>
      <c r="U1611">
        <v>0</v>
      </c>
      <c r="V1611">
        <v>0</v>
      </c>
      <c r="W1611" t="s">
        <v>113</v>
      </c>
      <c r="X1611" t="s">
        <v>114</v>
      </c>
      <c r="Y1611" t="s">
        <v>78</v>
      </c>
      <c r="Z1611">
        <v>34.146467800000003</v>
      </c>
      <c r="AA1611">
        <v>-119.171094</v>
      </c>
      <c r="AB1611" s="1">
        <v>43812</v>
      </c>
      <c r="AC1611">
        <v>76830</v>
      </c>
      <c r="AD1611" t="s">
        <v>115</v>
      </c>
      <c r="AE1611">
        <v>0</v>
      </c>
      <c r="AF1611">
        <v>0</v>
      </c>
      <c r="AG1611">
        <v>0</v>
      </c>
      <c r="AH1611">
        <v>0</v>
      </c>
      <c r="AI1611">
        <v>0</v>
      </c>
      <c r="AJ1611">
        <v>0</v>
      </c>
      <c r="AK1611">
        <v>0</v>
      </c>
      <c r="AL1611">
        <v>0</v>
      </c>
      <c r="AM1611" t="s">
        <v>93</v>
      </c>
      <c r="AN1611" t="s">
        <v>82</v>
      </c>
      <c r="AO1611">
        <v>0</v>
      </c>
      <c r="AP1611">
        <v>0</v>
      </c>
      <c r="AQ1611">
        <v>0</v>
      </c>
      <c r="AR1611" t="s">
        <v>74</v>
      </c>
      <c r="AS1611">
        <v>0</v>
      </c>
      <c r="AT1611" t="s">
        <v>83</v>
      </c>
      <c r="AU1611">
        <v>0</v>
      </c>
      <c r="AV1611">
        <v>0</v>
      </c>
      <c r="AW1611">
        <v>0</v>
      </c>
      <c r="AX1611">
        <v>0</v>
      </c>
      <c r="AY1611">
        <v>0</v>
      </c>
      <c r="AZ1611">
        <v>0</v>
      </c>
      <c r="BA1611">
        <v>0</v>
      </c>
      <c r="BB1611">
        <v>0</v>
      </c>
      <c r="BC1611">
        <v>0</v>
      </c>
      <c r="BD1611" t="s">
        <v>103</v>
      </c>
      <c r="BE1611">
        <v>0</v>
      </c>
      <c r="BF1611">
        <v>0</v>
      </c>
      <c r="BG1611">
        <v>0</v>
      </c>
      <c r="BH1611">
        <v>0</v>
      </c>
      <c r="BI1611">
        <v>0</v>
      </c>
      <c r="BJ1611">
        <v>0</v>
      </c>
      <c r="BK1611">
        <v>0</v>
      </c>
      <c r="BL1611">
        <v>0</v>
      </c>
      <c r="BM1611">
        <v>0</v>
      </c>
      <c r="BN1611">
        <v>0</v>
      </c>
      <c r="BO1611">
        <v>73</v>
      </c>
      <c r="BP1611">
        <f>VLOOKUP(H1611, Sheet1!$A$2:$B$1758, 2, FALSE)</f>
        <v>53.563077349447767</v>
      </c>
      <c r="BQ1611">
        <f t="shared" si="50"/>
        <v>98.772402046940982</v>
      </c>
      <c r="BR1611">
        <f t="shared" si="51"/>
        <v>98.772402046940982</v>
      </c>
    </row>
    <row r="1612" spans="1:70" x14ac:dyDescent="0.35">
      <c r="A1612">
        <v>6460</v>
      </c>
      <c r="B1612" t="s">
        <v>66</v>
      </c>
      <c r="C1612" t="s">
        <v>2917</v>
      </c>
      <c r="D1612" t="s">
        <v>5197</v>
      </c>
      <c r="E1612" t="s">
        <v>5198</v>
      </c>
      <c r="F1612" t="s">
        <v>196</v>
      </c>
      <c r="G1612" t="s">
        <v>71</v>
      </c>
      <c r="H1612">
        <v>93033</v>
      </c>
      <c r="I1612">
        <v>0</v>
      </c>
      <c r="J1612" t="s">
        <v>112</v>
      </c>
      <c r="K1612" t="s">
        <v>73</v>
      </c>
      <c r="L1612">
        <v>0</v>
      </c>
      <c r="M1612" t="s">
        <v>74</v>
      </c>
      <c r="N1612" t="s">
        <v>99</v>
      </c>
      <c r="O1612">
        <v>0</v>
      </c>
      <c r="P1612">
        <v>0</v>
      </c>
      <c r="Q1612">
        <v>0</v>
      </c>
      <c r="R1612">
        <v>0</v>
      </c>
      <c r="S1612">
        <v>0</v>
      </c>
      <c r="T1612">
        <v>1</v>
      </c>
      <c r="U1612">
        <v>0</v>
      </c>
      <c r="V1612">
        <v>0</v>
      </c>
      <c r="W1612" t="s">
        <v>113</v>
      </c>
      <c r="X1612" t="s">
        <v>114</v>
      </c>
      <c r="Y1612" t="s">
        <v>78</v>
      </c>
      <c r="Z1612">
        <v>34.146463300000001</v>
      </c>
      <c r="AA1612">
        <v>-119.1712067</v>
      </c>
      <c r="AB1612" s="1">
        <v>43812</v>
      </c>
      <c r="AC1612">
        <v>76831</v>
      </c>
      <c r="AD1612" t="s">
        <v>115</v>
      </c>
      <c r="AE1612">
        <v>0</v>
      </c>
      <c r="AF1612">
        <v>0</v>
      </c>
      <c r="AG1612">
        <v>0</v>
      </c>
      <c r="AH1612">
        <v>0</v>
      </c>
      <c r="AI1612">
        <v>0</v>
      </c>
      <c r="AJ1612">
        <v>0</v>
      </c>
      <c r="AK1612">
        <v>0</v>
      </c>
      <c r="AL1612">
        <v>0</v>
      </c>
      <c r="AM1612" t="s">
        <v>93</v>
      </c>
      <c r="AN1612" t="s">
        <v>82</v>
      </c>
      <c r="AO1612">
        <v>0</v>
      </c>
      <c r="AP1612">
        <v>0</v>
      </c>
      <c r="AQ1612">
        <v>0</v>
      </c>
      <c r="AR1612" t="s">
        <v>74</v>
      </c>
      <c r="AS1612">
        <v>0</v>
      </c>
      <c r="AT1612" t="s">
        <v>83</v>
      </c>
      <c r="AU1612">
        <v>0</v>
      </c>
      <c r="AV1612">
        <v>0</v>
      </c>
      <c r="AW1612">
        <v>0</v>
      </c>
      <c r="AX1612">
        <v>0</v>
      </c>
      <c r="AY1612">
        <v>0</v>
      </c>
      <c r="AZ1612">
        <v>0</v>
      </c>
      <c r="BA1612">
        <v>0</v>
      </c>
      <c r="BB1612">
        <v>0</v>
      </c>
      <c r="BC1612">
        <v>0</v>
      </c>
      <c r="BD1612" t="s">
        <v>103</v>
      </c>
      <c r="BE1612">
        <v>0</v>
      </c>
      <c r="BF1612">
        <v>0</v>
      </c>
      <c r="BG1612">
        <v>0</v>
      </c>
      <c r="BH1612">
        <v>0</v>
      </c>
      <c r="BI1612">
        <v>0</v>
      </c>
      <c r="BJ1612">
        <v>0</v>
      </c>
      <c r="BK1612">
        <v>0</v>
      </c>
      <c r="BL1612">
        <v>0</v>
      </c>
      <c r="BM1612">
        <v>0</v>
      </c>
      <c r="BN1612">
        <v>0</v>
      </c>
      <c r="BO1612">
        <v>110.4</v>
      </c>
      <c r="BP1612">
        <f>VLOOKUP(H1612, Sheet1!$A$2:$B$1758, 2, FALSE)</f>
        <v>53.563077349447767</v>
      </c>
      <c r="BQ1612">
        <f t="shared" si="50"/>
        <v>136.17240204694099</v>
      </c>
      <c r="BR1612">
        <f t="shared" si="51"/>
        <v>136.17240204694099</v>
      </c>
    </row>
    <row r="1613" spans="1:70" x14ac:dyDescent="0.35">
      <c r="A1613">
        <v>6461</v>
      </c>
      <c r="B1613" t="s">
        <v>66</v>
      </c>
      <c r="C1613" t="s">
        <v>5199</v>
      </c>
      <c r="D1613" t="s">
        <v>5200</v>
      </c>
      <c r="E1613" t="s">
        <v>5201</v>
      </c>
      <c r="F1613" t="s">
        <v>5202</v>
      </c>
      <c r="G1613" t="s">
        <v>71</v>
      </c>
      <c r="H1613">
        <v>91942</v>
      </c>
      <c r="I1613">
        <v>0</v>
      </c>
      <c r="J1613" t="s">
        <v>112</v>
      </c>
      <c r="K1613" t="s">
        <v>73</v>
      </c>
      <c r="L1613">
        <v>0</v>
      </c>
      <c r="M1613" t="s">
        <v>74</v>
      </c>
      <c r="N1613" t="s">
        <v>99</v>
      </c>
      <c r="O1613">
        <v>0</v>
      </c>
      <c r="P1613">
        <v>0</v>
      </c>
      <c r="Q1613">
        <v>0</v>
      </c>
      <c r="R1613">
        <v>0</v>
      </c>
      <c r="S1613">
        <v>0</v>
      </c>
      <c r="T1613">
        <v>2</v>
      </c>
      <c r="U1613">
        <v>0</v>
      </c>
      <c r="V1613">
        <v>0</v>
      </c>
      <c r="W1613" t="s">
        <v>113</v>
      </c>
      <c r="X1613" t="s">
        <v>114</v>
      </c>
      <c r="Y1613" t="s">
        <v>78</v>
      </c>
      <c r="Z1613">
        <v>32.783037899999997</v>
      </c>
      <c r="AA1613">
        <v>-117.0104243</v>
      </c>
      <c r="AB1613" s="1">
        <v>43812</v>
      </c>
      <c r="AC1613">
        <v>76834</v>
      </c>
      <c r="AD1613" t="s">
        <v>115</v>
      </c>
      <c r="AE1613">
        <v>0</v>
      </c>
      <c r="AF1613">
        <v>0</v>
      </c>
      <c r="AG1613">
        <v>0</v>
      </c>
      <c r="AH1613">
        <v>0</v>
      </c>
      <c r="AI1613">
        <v>0</v>
      </c>
      <c r="AJ1613">
        <v>0</v>
      </c>
      <c r="AK1613">
        <v>0</v>
      </c>
      <c r="AL1613">
        <v>0</v>
      </c>
      <c r="AM1613" t="s">
        <v>93</v>
      </c>
      <c r="AN1613" t="s">
        <v>82</v>
      </c>
      <c r="AO1613">
        <v>0</v>
      </c>
      <c r="AP1613">
        <v>0</v>
      </c>
      <c r="AQ1613">
        <v>0</v>
      </c>
      <c r="AR1613" t="s">
        <v>74</v>
      </c>
      <c r="AS1613">
        <v>0</v>
      </c>
      <c r="AT1613" t="s">
        <v>83</v>
      </c>
      <c r="AU1613">
        <v>0</v>
      </c>
      <c r="AV1613">
        <v>0</v>
      </c>
      <c r="AW1613">
        <v>0</v>
      </c>
      <c r="AX1613">
        <v>0</v>
      </c>
      <c r="AY1613">
        <v>0</v>
      </c>
      <c r="AZ1613">
        <v>0</v>
      </c>
      <c r="BA1613">
        <v>0</v>
      </c>
      <c r="BB1613">
        <v>0</v>
      </c>
      <c r="BC1613">
        <v>0</v>
      </c>
      <c r="BD1613" t="s">
        <v>5203</v>
      </c>
      <c r="BE1613">
        <v>0</v>
      </c>
      <c r="BF1613">
        <v>0</v>
      </c>
      <c r="BG1613">
        <v>0</v>
      </c>
      <c r="BH1613">
        <v>0</v>
      </c>
      <c r="BI1613">
        <v>0</v>
      </c>
      <c r="BJ1613">
        <v>0</v>
      </c>
      <c r="BK1613">
        <v>0</v>
      </c>
      <c r="BL1613">
        <v>0</v>
      </c>
      <c r="BM1613">
        <v>0</v>
      </c>
      <c r="BN1613">
        <v>0</v>
      </c>
      <c r="BO1613">
        <v>74</v>
      </c>
      <c r="BP1613">
        <f>VLOOKUP(H1613, Sheet1!$A$2:$B$1758, 2, FALSE)</f>
        <v>0</v>
      </c>
      <c r="BQ1613">
        <f t="shared" si="50"/>
        <v>74</v>
      </c>
      <c r="BR1613">
        <f t="shared" si="51"/>
        <v>74</v>
      </c>
    </row>
    <row r="1614" spans="1:70" x14ac:dyDescent="0.35">
      <c r="A1614">
        <v>6463</v>
      </c>
      <c r="B1614" t="s">
        <v>66</v>
      </c>
      <c r="C1614" t="s">
        <v>5204</v>
      </c>
      <c r="D1614" t="s">
        <v>5205</v>
      </c>
      <c r="E1614" t="s">
        <v>5206</v>
      </c>
      <c r="F1614" t="s">
        <v>885</v>
      </c>
      <c r="G1614" t="s">
        <v>71</v>
      </c>
      <c r="H1614">
        <v>92101</v>
      </c>
      <c r="I1614">
        <v>0</v>
      </c>
      <c r="J1614" t="s">
        <v>112</v>
      </c>
      <c r="K1614" t="s">
        <v>73</v>
      </c>
      <c r="L1614">
        <v>0</v>
      </c>
      <c r="M1614" t="s">
        <v>74</v>
      </c>
      <c r="N1614" t="s">
        <v>99</v>
      </c>
      <c r="O1614">
        <v>0</v>
      </c>
      <c r="P1614">
        <v>0</v>
      </c>
      <c r="Q1614">
        <v>0</v>
      </c>
      <c r="R1614">
        <v>0</v>
      </c>
      <c r="S1614">
        <v>0</v>
      </c>
      <c r="T1614">
        <v>2</v>
      </c>
      <c r="U1614">
        <v>0</v>
      </c>
      <c r="V1614">
        <v>0</v>
      </c>
      <c r="W1614" t="s">
        <v>113</v>
      </c>
      <c r="X1614" t="s">
        <v>114</v>
      </c>
      <c r="Y1614" t="s">
        <v>78</v>
      </c>
      <c r="Z1614">
        <v>32.712259799999998</v>
      </c>
      <c r="AA1614">
        <v>-117.15307079999999</v>
      </c>
      <c r="AB1614" s="1">
        <v>43812</v>
      </c>
      <c r="AC1614">
        <v>76837</v>
      </c>
      <c r="AD1614" t="s">
        <v>115</v>
      </c>
      <c r="AE1614">
        <v>0</v>
      </c>
      <c r="AF1614">
        <v>0</v>
      </c>
      <c r="AG1614">
        <v>0</v>
      </c>
      <c r="AH1614">
        <v>0</v>
      </c>
      <c r="AI1614">
        <v>0</v>
      </c>
      <c r="AJ1614">
        <v>0</v>
      </c>
      <c r="AK1614">
        <v>0</v>
      </c>
      <c r="AL1614">
        <v>0</v>
      </c>
      <c r="AM1614" t="s">
        <v>93</v>
      </c>
      <c r="AN1614" t="s">
        <v>82</v>
      </c>
      <c r="AO1614">
        <v>0</v>
      </c>
      <c r="AP1614">
        <v>0</v>
      </c>
      <c r="AQ1614">
        <v>0</v>
      </c>
      <c r="AR1614" t="s">
        <v>74</v>
      </c>
      <c r="AS1614">
        <v>0</v>
      </c>
      <c r="AT1614" t="s">
        <v>83</v>
      </c>
      <c r="AU1614">
        <v>0</v>
      </c>
      <c r="AV1614">
        <v>0</v>
      </c>
      <c r="AW1614">
        <v>0</v>
      </c>
      <c r="AX1614">
        <v>0</v>
      </c>
      <c r="AY1614">
        <v>0</v>
      </c>
      <c r="AZ1614">
        <v>0</v>
      </c>
      <c r="BA1614">
        <v>0</v>
      </c>
      <c r="BB1614">
        <v>0</v>
      </c>
      <c r="BC1614">
        <v>0</v>
      </c>
      <c r="BD1614" t="s">
        <v>103</v>
      </c>
      <c r="BE1614">
        <v>0</v>
      </c>
      <c r="BF1614">
        <v>0</v>
      </c>
      <c r="BG1614">
        <v>0</v>
      </c>
      <c r="BH1614">
        <v>0</v>
      </c>
      <c r="BI1614">
        <v>0</v>
      </c>
      <c r="BJ1614">
        <v>0</v>
      </c>
      <c r="BK1614">
        <v>0</v>
      </c>
      <c r="BL1614">
        <v>0</v>
      </c>
      <c r="BM1614">
        <v>0</v>
      </c>
      <c r="BN1614">
        <v>0</v>
      </c>
      <c r="BO1614">
        <v>74</v>
      </c>
      <c r="BP1614">
        <f>VLOOKUP(H1614, Sheet1!$A$2:$B$1758, 2, FALSE)</f>
        <v>9.228194721236278</v>
      </c>
      <c r="BQ1614">
        <f t="shared" si="50"/>
        <v>78.440236750617018</v>
      </c>
      <c r="BR1614">
        <f t="shared" si="51"/>
        <v>78.440236750617018</v>
      </c>
    </row>
    <row r="1615" spans="1:70" ht="58" x14ac:dyDescent="0.35">
      <c r="A1615">
        <v>6471</v>
      </c>
      <c r="B1615" t="s">
        <v>66</v>
      </c>
      <c r="C1615" t="s">
        <v>1654</v>
      </c>
      <c r="D1615" t="s">
        <v>5207</v>
      </c>
      <c r="E1615" s="2" t="s">
        <v>5208</v>
      </c>
      <c r="F1615" t="s">
        <v>746</v>
      </c>
      <c r="G1615" t="s">
        <v>71</v>
      </c>
      <c r="H1615">
        <v>94538</v>
      </c>
      <c r="I1615">
        <v>0</v>
      </c>
      <c r="J1615" t="s">
        <v>112</v>
      </c>
      <c r="K1615" t="s">
        <v>73</v>
      </c>
      <c r="L1615">
        <v>0</v>
      </c>
      <c r="M1615" t="s">
        <v>74</v>
      </c>
      <c r="N1615" t="s">
        <v>99</v>
      </c>
      <c r="O1615">
        <v>0</v>
      </c>
      <c r="P1615">
        <v>0</v>
      </c>
      <c r="Q1615">
        <v>0</v>
      </c>
      <c r="R1615">
        <v>0</v>
      </c>
      <c r="S1615">
        <v>0</v>
      </c>
      <c r="T1615">
        <v>4</v>
      </c>
      <c r="U1615">
        <v>0</v>
      </c>
      <c r="V1615">
        <v>0</v>
      </c>
      <c r="W1615" t="s">
        <v>113</v>
      </c>
      <c r="X1615" t="s">
        <v>114</v>
      </c>
      <c r="Y1615" t="s">
        <v>91</v>
      </c>
      <c r="Z1615">
        <v>37.547913999999999</v>
      </c>
      <c r="AA1615">
        <v>-121.98179</v>
      </c>
      <c r="AB1615" s="1">
        <v>43812</v>
      </c>
      <c r="AC1615">
        <v>76856</v>
      </c>
      <c r="AD1615" t="s">
        <v>115</v>
      </c>
      <c r="AE1615">
        <v>0</v>
      </c>
      <c r="AF1615">
        <v>0</v>
      </c>
      <c r="AG1615">
        <v>0</v>
      </c>
      <c r="AH1615">
        <v>0</v>
      </c>
      <c r="AI1615">
        <v>0</v>
      </c>
      <c r="AJ1615">
        <v>0</v>
      </c>
      <c r="AK1615">
        <v>0</v>
      </c>
      <c r="AL1615">
        <v>0</v>
      </c>
      <c r="AM1615" t="s">
        <v>93</v>
      </c>
      <c r="AN1615" t="s">
        <v>82</v>
      </c>
      <c r="AO1615">
        <v>0</v>
      </c>
      <c r="AP1615">
        <v>0</v>
      </c>
      <c r="AQ1615">
        <v>0</v>
      </c>
      <c r="AR1615" t="s">
        <v>74</v>
      </c>
      <c r="AS1615">
        <v>0</v>
      </c>
      <c r="AT1615" t="s">
        <v>83</v>
      </c>
      <c r="AU1615">
        <v>0</v>
      </c>
      <c r="AV1615">
        <v>0</v>
      </c>
      <c r="AW1615">
        <v>0</v>
      </c>
      <c r="AX1615">
        <v>0</v>
      </c>
      <c r="AY1615">
        <v>0</v>
      </c>
      <c r="AZ1615">
        <v>0</v>
      </c>
      <c r="BA1615">
        <v>0</v>
      </c>
      <c r="BB1615">
        <v>0</v>
      </c>
      <c r="BC1615">
        <v>0</v>
      </c>
      <c r="BD1615" t="s">
        <v>576</v>
      </c>
      <c r="BE1615">
        <v>0</v>
      </c>
      <c r="BF1615">
        <v>0</v>
      </c>
      <c r="BG1615">
        <v>0</v>
      </c>
      <c r="BH1615">
        <v>0</v>
      </c>
      <c r="BI1615">
        <v>0</v>
      </c>
      <c r="BJ1615">
        <v>0</v>
      </c>
      <c r="BK1615">
        <v>0</v>
      </c>
      <c r="BL1615">
        <v>0</v>
      </c>
      <c r="BM1615">
        <v>0</v>
      </c>
      <c r="BN1615">
        <v>0</v>
      </c>
      <c r="BO1615">
        <v>0.222222222</v>
      </c>
      <c r="BP1615">
        <f>VLOOKUP(H1615, Sheet1!$A$2:$B$1758, 2, FALSE)</f>
        <v>76.599973455679731</v>
      </c>
      <c r="BQ1615">
        <f t="shared" si="50"/>
        <v>37.079053650957086</v>
      </c>
      <c r="BR1615">
        <f t="shared" si="51"/>
        <v>37.079053650957086</v>
      </c>
    </row>
    <row r="1616" spans="1:70" x14ac:dyDescent="0.35">
      <c r="A1616">
        <v>6478</v>
      </c>
      <c r="B1616" t="s">
        <v>66</v>
      </c>
      <c r="C1616" t="s">
        <v>2766</v>
      </c>
      <c r="D1616" t="s">
        <v>5209</v>
      </c>
      <c r="E1616" t="s">
        <v>5210</v>
      </c>
      <c r="F1616" t="s">
        <v>88</v>
      </c>
      <c r="G1616" t="s">
        <v>71</v>
      </c>
      <c r="H1616">
        <v>90008</v>
      </c>
      <c r="I1616">
        <v>0</v>
      </c>
      <c r="J1616" t="s">
        <v>112</v>
      </c>
      <c r="K1616" t="s">
        <v>73</v>
      </c>
      <c r="L1616">
        <v>0</v>
      </c>
      <c r="M1616" t="s">
        <v>74</v>
      </c>
      <c r="N1616" t="s">
        <v>99</v>
      </c>
      <c r="O1616">
        <v>0</v>
      </c>
      <c r="P1616">
        <v>0</v>
      </c>
      <c r="Q1616">
        <v>0</v>
      </c>
      <c r="R1616">
        <v>0</v>
      </c>
      <c r="S1616">
        <v>0</v>
      </c>
      <c r="T1616">
        <v>1</v>
      </c>
      <c r="U1616">
        <v>0</v>
      </c>
      <c r="V1616">
        <v>0</v>
      </c>
      <c r="W1616" t="s">
        <v>113</v>
      </c>
      <c r="X1616" t="s">
        <v>114</v>
      </c>
      <c r="Y1616" t="s">
        <v>78</v>
      </c>
      <c r="Z1616">
        <v>34.015726000000001</v>
      </c>
      <c r="AA1616">
        <v>-118.3349767</v>
      </c>
      <c r="AB1616" s="1">
        <v>43812</v>
      </c>
      <c r="AC1616">
        <v>76868</v>
      </c>
      <c r="AD1616" t="s">
        <v>115</v>
      </c>
      <c r="AE1616">
        <v>0</v>
      </c>
      <c r="AF1616">
        <v>0</v>
      </c>
      <c r="AG1616">
        <v>0</v>
      </c>
      <c r="AH1616">
        <v>0</v>
      </c>
      <c r="AI1616">
        <v>0</v>
      </c>
      <c r="AJ1616">
        <v>0</v>
      </c>
      <c r="AK1616">
        <v>0</v>
      </c>
      <c r="AL1616">
        <v>0</v>
      </c>
      <c r="AM1616" t="s">
        <v>93</v>
      </c>
      <c r="AN1616" t="s">
        <v>82</v>
      </c>
      <c r="AO1616">
        <v>0</v>
      </c>
      <c r="AP1616">
        <v>0</v>
      </c>
      <c r="AQ1616">
        <v>0</v>
      </c>
      <c r="AR1616" t="s">
        <v>74</v>
      </c>
      <c r="AS1616">
        <v>0</v>
      </c>
      <c r="AT1616" t="s">
        <v>83</v>
      </c>
      <c r="AU1616">
        <v>0</v>
      </c>
      <c r="AV1616">
        <v>0</v>
      </c>
      <c r="AW1616">
        <v>0</v>
      </c>
      <c r="AX1616">
        <v>0</v>
      </c>
      <c r="AY1616">
        <v>0</v>
      </c>
      <c r="AZ1616">
        <v>0</v>
      </c>
      <c r="BA1616">
        <v>0</v>
      </c>
      <c r="BB1616">
        <v>0</v>
      </c>
      <c r="BC1616">
        <v>0</v>
      </c>
      <c r="BD1616" t="s">
        <v>1020</v>
      </c>
      <c r="BE1616">
        <v>0</v>
      </c>
      <c r="BF1616">
        <v>0</v>
      </c>
      <c r="BG1616">
        <v>0</v>
      </c>
      <c r="BH1616">
        <v>0</v>
      </c>
      <c r="BI1616">
        <v>0</v>
      </c>
      <c r="BJ1616">
        <v>0</v>
      </c>
      <c r="BK1616">
        <v>0</v>
      </c>
      <c r="BL1616">
        <v>0</v>
      </c>
      <c r="BM1616">
        <v>0</v>
      </c>
      <c r="BN1616">
        <v>0</v>
      </c>
      <c r="BO1616">
        <v>94</v>
      </c>
      <c r="BP1616">
        <f>VLOOKUP(H1616, Sheet1!$A$2:$B$1758, 2, FALSE)</f>
        <v>0</v>
      </c>
      <c r="BQ1616">
        <f t="shared" si="50"/>
        <v>94</v>
      </c>
      <c r="BR1616">
        <f t="shared" si="51"/>
        <v>94</v>
      </c>
    </row>
    <row r="1617" spans="1:70" x14ac:dyDescent="0.35">
      <c r="A1617">
        <v>6479</v>
      </c>
      <c r="B1617" t="s">
        <v>66</v>
      </c>
      <c r="C1617" t="s">
        <v>2766</v>
      </c>
      <c r="D1617" t="s">
        <v>5211</v>
      </c>
      <c r="E1617" t="s">
        <v>5212</v>
      </c>
      <c r="F1617" t="s">
        <v>88</v>
      </c>
      <c r="G1617" t="s">
        <v>71</v>
      </c>
      <c r="H1617">
        <v>91335</v>
      </c>
      <c r="I1617">
        <v>0</v>
      </c>
      <c r="J1617" t="s">
        <v>112</v>
      </c>
      <c r="K1617" t="s">
        <v>73</v>
      </c>
      <c r="L1617">
        <v>0</v>
      </c>
      <c r="M1617" t="s">
        <v>74</v>
      </c>
      <c r="N1617" t="s">
        <v>99</v>
      </c>
      <c r="O1617">
        <v>0</v>
      </c>
      <c r="P1617">
        <v>0</v>
      </c>
      <c r="Q1617">
        <v>0</v>
      </c>
      <c r="R1617">
        <v>0</v>
      </c>
      <c r="S1617">
        <v>0</v>
      </c>
      <c r="T1617">
        <v>1</v>
      </c>
      <c r="U1617">
        <v>0</v>
      </c>
      <c r="V1617">
        <v>0</v>
      </c>
      <c r="W1617" t="s">
        <v>113</v>
      </c>
      <c r="X1617" t="s">
        <v>114</v>
      </c>
      <c r="Y1617" t="s">
        <v>78</v>
      </c>
      <c r="Z1617">
        <v>34.193181299999999</v>
      </c>
      <c r="AA1617">
        <v>-118.5449304</v>
      </c>
      <c r="AB1617" s="1">
        <v>43812</v>
      </c>
      <c r="AC1617">
        <v>76869</v>
      </c>
      <c r="AD1617" t="s">
        <v>115</v>
      </c>
      <c r="AE1617">
        <v>0</v>
      </c>
      <c r="AF1617">
        <v>0</v>
      </c>
      <c r="AG1617">
        <v>0</v>
      </c>
      <c r="AH1617">
        <v>0</v>
      </c>
      <c r="AI1617">
        <v>0</v>
      </c>
      <c r="AJ1617">
        <v>0</v>
      </c>
      <c r="AK1617">
        <v>0</v>
      </c>
      <c r="AL1617">
        <v>0</v>
      </c>
      <c r="AM1617" t="s">
        <v>93</v>
      </c>
      <c r="AN1617" t="s">
        <v>82</v>
      </c>
      <c r="AO1617">
        <v>0</v>
      </c>
      <c r="AP1617">
        <v>0</v>
      </c>
      <c r="AQ1617">
        <v>0</v>
      </c>
      <c r="AR1617" t="s">
        <v>74</v>
      </c>
      <c r="AS1617">
        <v>0</v>
      </c>
      <c r="AT1617" t="s">
        <v>83</v>
      </c>
      <c r="AU1617">
        <v>0</v>
      </c>
      <c r="AV1617">
        <v>0</v>
      </c>
      <c r="AW1617">
        <v>0</v>
      </c>
      <c r="AX1617">
        <v>0</v>
      </c>
      <c r="AY1617">
        <v>0</v>
      </c>
      <c r="AZ1617">
        <v>0</v>
      </c>
      <c r="BA1617">
        <v>0</v>
      </c>
      <c r="BB1617">
        <v>0</v>
      </c>
      <c r="BC1617">
        <v>0</v>
      </c>
      <c r="BD1617" t="s">
        <v>1020</v>
      </c>
      <c r="BE1617">
        <v>0</v>
      </c>
      <c r="BF1617">
        <v>0</v>
      </c>
      <c r="BG1617">
        <v>0</v>
      </c>
      <c r="BH1617">
        <v>0</v>
      </c>
      <c r="BI1617">
        <v>0</v>
      </c>
      <c r="BJ1617">
        <v>0</v>
      </c>
      <c r="BK1617">
        <v>0</v>
      </c>
      <c r="BL1617">
        <v>0</v>
      </c>
      <c r="BM1617">
        <v>0</v>
      </c>
      <c r="BN1617">
        <v>0</v>
      </c>
      <c r="BO1617">
        <v>116</v>
      </c>
      <c r="BP1617">
        <f>VLOOKUP(H1617, Sheet1!$A$2:$B$1758, 2, FALSE)</f>
        <v>29.7870173382959</v>
      </c>
      <c r="BQ1617">
        <f t="shared" si="50"/>
        <v>130.33231667428979</v>
      </c>
      <c r="BR1617">
        <f t="shared" si="51"/>
        <v>130.33231667428979</v>
      </c>
    </row>
    <row r="1618" spans="1:70" x14ac:dyDescent="0.35">
      <c r="A1618">
        <v>6480</v>
      </c>
      <c r="B1618" t="s">
        <v>66</v>
      </c>
      <c r="C1618" t="s">
        <v>2766</v>
      </c>
      <c r="D1618" t="s">
        <v>5213</v>
      </c>
      <c r="E1618" t="s">
        <v>5214</v>
      </c>
      <c r="F1618" t="s">
        <v>88</v>
      </c>
      <c r="G1618" t="s">
        <v>71</v>
      </c>
      <c r="H1618">
        <v>90043</v>
      </c>
      <c r="I1618">
        <v>0</v>
      </c>
      <c r="J1618" t="s">
        <v>112</v>
      </c>
      <c r="K1618" t="s">
        <v>73</v>
      </c>
      <c r="L1618">
        <v>0</v>
      </c>
      <c r="M1618" t="s">
        <v>74</v>
      </c>
      <c r="N1618" t="s">
        <v>99</v>
      </c>
      <c r="O1618">
        <v>0</v>
      </c>
      <c r="P1618">
        <v>0</v>
      </c>
      <c r="Q1618">
        <v>0</v>
      </c>
      <c r="R1618">
        <v>0</v>
      </c>
      <c r="S1618">
        <v>0</v>
      </c>
      <c r="T1618">
        <v>1</v>
      </c>
      <c r="U1618">
        <v>0</v>
      </c>
      <c r="V1618">
        <v>0</v>
      </c>
      <c r="W1618" t="s">
        <v>113</v>
      </c>
      <c r="X1618" t="s">
        <v>114</v>
      </c>
      <c r="Y1618" t="s">
        <v>78</v>
      </c>
      <c r="Z1618">
        <v>33.97325</v>
      </c>
      <c r="AA1618">
        <v>-118.33100229999999</v>
      </c>
      <c r="AB1618" s="1">
        <v>43812</v>
      </c>
      <c r="AC1618">
        <v>76870</v>
      </c>
      <c r="AD1618" t="s">
        <v>115</v>
      </c>
      <c r="AE1618">
        <v>0</v>
      </c>
      <c r="AF1618">
        <v>0</v>
      </c>
      <c r="AG1618">
        <v>0</v>
      </c>
      <c r="AH1618">
        <v>0</v>
      </c>
      <c r="AI1618">
        <v>0</v>
      </c>
      <c r="AJ1618">
        <v>0</v>
      </c>
      <c r="AK1618">
        <v>0</v>
      </c>
      <c r="AL1618">
        <v>0</v>
      </c>
      <c r="AM1618" t="s">
        <v>93</v>
      </c>
      <c r="AN1618" t="s">
        <v>82</v>
      </c>
      <c r="AO1618">
        <v>0</v>
      </c>
      <c r="AP1618">
        <v>0</v>
      </c>
      <c r="AQ1618">
        <v>0</v>
      </c>
      <c r="AR1618" t="s">
        <v>74</v>
      </c>
      <c r="AS1618">
        <v>0</v>
      </c>
      <c r="AT1618" t="s">
        <v>83</v>
      </c>
      <c r="AU1618">
        <v>0</v>
      </c>
      <c r="AV1618">
        <v>0</v>
      </c>
      <c r="AW1618">
        <v>0</v>
      </c>
      <c r="AX1618">
        <v>0</v>
      </c>
      <c r="AY1618">
        <v>0</v>
      </c>
      <c r="AZ1618">
        <v>0</v>
      </c>
      <c r="BA1618">
        <v>0</v>
      </c>
      <c r="BB1618">
        <v>0</v>
      </c>
      <c r="BC1618">
        <v>0</v>
      </c>
      <c r="BD1618" t="s">
        <v>1020</v>
      </c>
      <c r="BE1618">
        <v>0</v>
      </c>
      <c r="BF1618">
        <v>0</v>
      </c>
      <c r="BG1618">
        <v>0</v>
      </c>
      <c r="BH1618">
        <v>0</v>
      </c>
      <c r="BI1618">
        <v>0</v>
      </c>
      <c r="BJ1618">
        <v>0</v>
      </c>
      <c r="BK1618">
        <v>0</v>
      </c>
      <c r="BL1618">
        <v>0</v>
      </c>
      <c r="BM1618">
        <v>0</v>
      </c>
      <c r="BN1618">
        <v>0</v>
      </c>
      <c r="BO1618">
        <v>75</v>
      </c>
      <c r="BP1618">
        <f>VLOOKUP(H1618, Sheet1!$A$2:$B$1758, 2, FALSE)</f>
        <v>0</v>
      </c>
      <c r="BQ1618">
        <f t="shared" si="50"/>
        <v>75</v>
      </c>
      <c r="BR1618">
        <f t="shared" si="51"/>
        <v>75</v>
      </c>
    </row>
    <row r="1619" spans="1:70" x14ac:dyDescent="0.35">
      <c r="A1619">
        <v>6481</v>
      </c>
      <c r="B1619" t="s">
        <v>66</v>
      </c>
      <c r="C1619" t="s">
        <v>2766</v>
      </c>
      <c r="D1619" t="s">
        <v>5215</v>
      </c>
      <c r="E1619" t="s">
        <v>5216</v>
      </c>
      <c r="F1619" t="s">
        <v>88</v>
      </c>
      <c r="G1619" t="s">
        <v>71</v>
      </c>
      <c r="H1619">
        <v>90007</v>
      </c>
      <c r="I1619">
        <v>0</v>
      </c>
      <c r="J1619" t="s">
        <v>112</v>
      </c>
      <c r="K1619" t="s">
        <v>73</v>
      </c>
      <c r="L1619">
        <v>0</v>
      </c>
      <c r="M1619" t="s">
        <v>74</v>
      </c>
      <c r="N1619" t="s">
        <v>99</v>
      </c>
      <c r="O1619">
        <v>0</v>
      </c>
      <c r="P1619">
        <v>0</v>
      </c>
      <c r="Q1619">
        <v>0</v>
      </c>
      <c r="R1619">
        <v>0</v>
      </c>
      <c r="S1619">
        <v>0</v>
      </c>
      <c r="T1619">
        <v>1</v>
      </c>
      <c r="U1619">
        <v>0</v>
      </c>
      <c r="V1619">
        <v>0</v>
      </c>
      <c r="W1619" t="s">
        <v>113</v>
      </c>
      <c r="X1619" t="s">
        <v>114</v>
      </c>
      <c r="Y1619" t="s">
        <v>78</v>
      </c>
      <c r="Z1619">
        <v>34.022368899999996</v>
      </c>
      <c r="AA1619">
        <v>-118.2807155</v>
      </c>
      <c r="AB1619" s="1">
        <v>43812</v>
      </c>
      <c r="AC1619">
        <v>76872</v>
      </c>
      <c r="AD1619" t="s">
        <v>115</v>
      </c>
      <c r="AE1619">
        <v>0</v>
      </c>
      <c r="AF1619">
        <v>0</v>
      </c>
      <c r="AG1619">
        <v>0</v>
      </c>
      <c r="AH1619">
        <v>0</v>
      </c>
      <c r="AI1619">
        <v>0</v>
      </c>
      <c r="AJ1619">
        <v>0</v>
      </c>
      <c r="AK1619">
        <v>0</v>
      </c>
      <c r="AL1619">
        <v>0</v>
      </c>
      <c r="AM1619" t="s">
        <v>93</v>
      </c>
      <c r="AN1619" t="s">
        <v>82</v>
      </c>
      <c r="AO1619">
        <v>0</v>
      </c>
      <c r="AP1619">
        <v>0</v>
      </c>
      <c r="AQ1619">
        <v>0</v>
      </c>
      <c r="AR1619" t="s">
        <v>74</v>
      </c>
      <c r="AS1619">
        <v>0</v>
      </c>
      <c r="AT1619" t="s">
        <v>83</v>
      </c>
      <c r="AU1619">
        <v>0</v>
      </c>
      <c r="AV1619">
        <v>0</v>
      </c>
      <c r="AW1619">
        <v>0</v>
      </c>
      <c r="AX1619">
        <v>0</v>
      </c>
      <c r="AY1619">
        <v>0</v>
      </c>
      <c r="AZ1619">
        <v>0</v>
      </c>
      <c r="BA1619">
        <v>0</v>
      </c>
      <c r="BB1619">
        <v>0</v>
      </c>
      <c r="BC1619">
        <v>0</v>
      </c>
      <c r="BD1619" t="s">
        <v>1020</v>
      </c>
      <c r="BE1619">
        <v>0</v>
      </c>
      <c r="BF1619">
        <v>0</v>
      </c>
      <c r="BG1619">
        <v>0</v>
      </c>
      <c r="BH1619">
        <v>0</v>
      </c>
      <c r="BI1619">
        <v>0</v>
      </c>
      <c r="BJ1619">
        <v>0</v>
      </c>
      <c r="BK1619">
        <v>0</v>
      </c>
      <c r="BL1619">
        <v>0</v>
      </c>
      <c r="BM1619">
        <v>0</v>
      </c>
      <c r="BN1619">
        <v>0</v>
      </c>
      <c r="BO1619">
        <v>53.5</v>
      </c>
      <c r="BP1619">
        <f>VLOOKUP(H1619, Sheet1!$A$2:$B$1758, 2, FALSE)</f>
        <v>0</v>
      </c>
      <c r="BQ1619">
        <f t="shared" si="50"/>
        <v>53.5</v>
      </c>
      <c r="BR1619">
        <f t="shared" si="51"/>
        <v>53.5</v>
      </c>
    </row>
    <row r="1620" spans="1:70" x14ac:dyDescent="0.35">
      <c r="A1620">
        <v>6482</v>
      </c>
      <c r="B1620" t="s">
        <v>66</v>
      </c>
      <c r="C1620" t="s">
        <v>2766</v>
      </c>
      <c r="D1620" t="s">
        <v>5217</v>
      </c>
      <c r="E1620" t="s">
        <v>5218</v>
      </c>
      <c r="F1620" t="s">
        <v>1039</v>
      </c>
      <c r="G1620" t="s">
        <v>71</v>
      </c>
      <c r="H1620">
        <v>90232</v>
      </c>
      <c r="I1620">
        <v>0</v>
      </c>
      <c r="J1620" t="s">
        <v>112</v>
      </c>
      <c r="K1620" t="s">
        <v>73</v>
      </c>
      <c r="L1620">
        <v>0</v>
      </c>
      <c r="M1620" t="s">
        <v>74</v>
      </c>
      <c r="N1620" t="s">
        <v>99</v>
      </c>
      <c r="O1620">
        <v>0</v>
      </c>
      <c r="P1620">
        <v>0</v>
      </c>
      <c r="Q1620">
        <v>0</v>
      </c>
      <c r="R1620">
        <v>0</v>
      </c>
      <c r="S1620">
        <v>0</v>
      </c>
      <c r="T1620">
        <v>1</v>
      </c>
      <c r="U1620">
        <v>0</v>
      </c>
      <c r="V1620">
        <v>0</v>
      </c>
      <c r="W1620" t="s">
        <v>113</v>
      </c>
      <c r="X1620" t="s">
        <v>114</v>
      </c>
      <c r="Y1620" t="s">
        <v>78</v>
      </c>
      <c r="Z1620">
        <v>34.026356900000003</v>
      </c>
      <c r="AA1620">
        <v>-118.3933493</v>
      </c>
      <c r="AB1620" s="1">
        <v>43812</v>
      </c>
      <c r="AC1620">
        <v>76873</v>
      </c>
      <c r="AD1620" t="s">
        <v>115</v>
      </c>
      <c r="AE1620">
        <v>0</v>
      </c>
      <c r="AF1620">
        <v>0</v>
      </c>
      <c r="AG1620">
        <v>0</v>
      </c>
      <c r="AH1620">
        <v>0</v>
      </c>
      <c r="AI1620">
        <v>0</v>
      </c>
      <c r="AJ1620">
        <v>0</v>
      </c>
      <c r="AK1620">
        <v>0</v>
      </c>
      <c r="AL1620">
        <v>0</v>
      </c>
      <c r="AM1620" t="s">
        <v>93</v>
      </c>
      <c r="AN1620" t="s">
        <v>82</v>
      </c>
      <c r="AO1620">
        <v>0</v>
      </c>
      <c r="AP1620">
        <v>0</v>
      </c>
      <c r="AQ1620">
        <v>0</v>
      </c>
      <c r="AR1620" t="s">
        <v>74</v>
      </c>
      <c r="AS1620">
        <v>0</v>
      </c>
      <c r="AT1620" t="s">
        <v>83</v>
      </c>
      <c r="AU1620">
        <v>0</v>
      </c>
      <c r="AV1620">
        <v>0</v>
      </c>
      <c r="AW1620">
        <v>0</v>
      </c>
      <c r="AX1620">
        <v>0</v>
      </c>
      <c r="AY1620">
        <v>0</v>
      </c>
      <c r="AZ1620">
        <v>0</v>
      </c>
      <c r="BA1620">
        <v>0</v>
      </c>
      <c r="BB1620">
        <v>0</v>
      </c>
      <c r="BC1620">
        <v>0</v>
      </c>
      <c r="BD1620" t="s">
        <v>1020</v>
      </c>
      <c r="BE1620">
        <v>0</v>
      </c>
      <c r="BF1620">
        <v>0</v>
      </c>
      <c r="BG1620">
        <v>0</v>
      </c>
      <c r="BH1620">
        <v>0</v>
      </c>
      <c r="BI1620">
        <v>0</v>
      </c>
      <c r="BJ1620">
        <v>0</v>
      </c>
      <c r="BK1620">
        <v>0</v>
      </c>
      <c r="BL1620">
        <v>0</v>
      </c>
      <c r="BM1620">
        <v>0</v>
      </c>
      <c r="BN1620">
        <v>0</v>
      </c>
      <c r="BO1620">
        <v>86.285714290000001</v>
      </c>
      <c r="BP1620">
        <f>VLOOKUP(H1620, Sheet1!$A$2:$B$1758, 2, FALSE)</f>
        <v>10.629306894557791</v>
      </c>
      <c r="BQ1620">
        <f t="shared" si="50"/>
        <v>91.400109958113902</v>
      </c>
      <c r="BR1620">
        <f t="shared" si="51"/>
        <v>91.400109958113902</v>
      </c>
    </row>
    <row r="1621" spans="1:70" x14ac:dyDescent="0.35">
      <c r="A1621">
        <v>6483</v>
      </c>
      <c r="B1621" t="s">
        <v>66</v>
      </c>
      <c r="C1621" t="s">
        <v>2766</v>
      </c>
      <c r="D1621" t="s">
        <v>5219</v>
      </c>
      <c r="E1621" t="s">
        <v>5220</v>
      </c>
      <c r="F1621" t="s">
        <v>5221</v>
      </c>
      <c r="G1621" t="s">
        <v>71</v>
      </c>
      <c r="H1621">
        <v>90292</v>
      </c>
      <c r="I1621">
        <v>0</v>
      </c>
      <c r="J1621" t="s">
        <v>112</v>
      </c>
      <c r="K1621" t="s">
        <v>73</v>
      </c>
      <c r="L1621">
        <v>0</v>
      </c>
      <c r="M1621" t="s">
        <v>74</v>
      </c>
      <c r="N1621" t="s">
        <v>99</v>
      </c>
      <c r="O1621">
        <v>0</v>
      </c>
      <c r="P1621">
        <v>0</v>
      </c>
      <c r="Q1621">
        <v>0</v>
      </c>
      <c r="R1621">
        <v>0</v>
      </c>
      <c r="S1621">
        <v>0</v>
      </c>
      <c r="T1621">
        <v>1</v>
      </c>
      <c r="U1621">
        <v>0</v>
      </c>
      <c r="V1621">
        <v>0</v>
      </c>
      <c r="W1621" t="s">
        <v>113</v>
      </c>
      <c r="X1621" t="s">
        <v>114</v>
      </c>
      <c r="Y1621" t="s">
        <v>78</v>
      </c>
      <c r="Z1621">
        <v>33.989295200000001</v>
      </c>
      <c r="AA1621">
        <v>-118.45036519999999</v>
      </c>
      <c r="AB1621" s="1">
        <v>43812</v>
      </c>
      <c r="AC1621">
        <v>76874</v>
      </c>
      <c r="AD1621" t="s">
        <v>115</v>
      </c>
      <c r="AE1621">
        <v>0</v>
      </c>
      <c r="AF1621">
        <v>0</v>
      </c>
      <c r="AG1621">
        <v>0</v>
      </c>
      <c r="AH1621">
        <v>0</v>
      </c>
      <c r="AI1621">
        <v>0</v>
      </c>
      <c r="AJ1621">
        <v>0</v>
      </c>
      <c r="AK1621">
        <v>0</v>
      </c>
      <c r="AL1621">
        <v>0</v>
      </c>
      <c r="AM1621" t="s">
        <v>93</v>
      </c>
      <c r="AN1621" t="s">
        <v>82</v>
      </c>
      <c r="AO1621">
        <v>0</v>
      </c>
      <c r="AP1621">
        <v>0</v>
      </c>
      <c r="AQ1621">
        <v>0</v>
      </c>
      <c r="AR1621" t="s">
        <v>74</v>
      </c>
      <c r="AS1621">
        <v>0</v>
      </c>
      <c r="AT1621" t="s">
        <v>83</v>
      </c>
      <c r="AU1621">
        <v>0</v>
      </c>
      <c r="AV1621">
        <v>0</v>
      </c>
      <c r="AW1621">
        <v>0</v>
      </c>
      <c r="AX1621">
        <v>0</v>
      </c>
      <c r="AY1621">
        <v>0</v>
      </c>
      <c r="AZ1621">
        <v>0</v>
      </c>
      <c r="BA1621">
        <v>0</v>
      </c>
      <c r="BB1621">
        <v>0</v>
      </c>
      <c r="BC1621">
        <v>0</v>
      </c>
      <c r="BD1621" t="s">
        <v>1020</v>
      </c>
      <c r="BE1621">
        <v>0</v>
      </c>
      <c r="BF1621">
        <v>0</v>
      </c>
      <c r="BG1621">
        <v>0</v>
      </c>
      <c r="BH1621">
        <v>0</v>
      </c>
      <c r="BI1621">
        <v>0</v>
      </c>
      <c r="BJ1621">
        <v>0</v>
      </c>
      <c r="BK1621">
        <v>0</v>
      </c>
      <c r="BL1621">
        <v>0</v>
      </c>
      <c r="BM1621">
        <v>0</v>
      </c>
      <c r="BN1621">
        <v>0</v>
      </c>
      <c r="BO1621">
        <v>94</v>
      </c>
      <c r="BP1621">
        <f>VLOOKUP(H1621, Sheet1!$A$2:$B$1758, 2, FALSE)</f>
        <v>17.434380708153764</v>
      </c>
      <c r="BQ1621">
        <f t="shared" si="50"/>
        <v>102.388723936053</v>
      </c>
      <c r="BR1621">
        <f t="shared" si="51"/>
        <v>102.388723936053</v>
      </c>
    </row>
    <row r="1622" spans="1:70" x14ac:dyDescent="0.35">
      <c r="A1622">
        <v>6484</v>
      </c>
      <c r="B1622" t="s">
        <v>66</v>
      </c>
      <c r="C1622" t="s">
        <v>2766</v>
      </c>
      <c r="D1622" t="s">
        <v>5222</v>
      </c>
      <c r="E1622" t="s">
        <v>5223</v>
      </c>
      <c r="F1622" t="s">
        <v>88</v>
      </c>
      <c r="G1622" t="s">
        <v>71</v>
      </c>
      <c r="H1622">
        <v>90024</v>
      </c>
      <c r="I1622">
        <v>0</v>
      </c>
      <c r="J1622" t="s">
        <v>112</v>
      </c>
      <c r="K1622" t="s">
        <v>73</v>
      </c>
      <c r="L1622">
        <v>0</v>
      </c>
      <c r="M1622" t="s">
        <v>74</v>
      </c>
      <c r="N1622" t="s">
        <v>99</v>
      </c>
      <c r="O1622">
        <v>0</v>
      </c>
      <c r="P1622">
        <v>0</v>
      </c>
      <c r="Q1622">
        <v>0</v>
      </c>
      <c r="R1622">
        <v>0</v>
      </c>
      <c r="S1622">
        <v>0</v>
      </c>
      <c r="T1622">
        <v>1</v>
      </c>
      <c r="U1622">
        <v>0</v>
      </c>
      <c r="V1622">
        <v>0</v>
      </c>
      <c r="W1622" t="s">
        <v>113</v>
      </c>
      <c r="X1622" t="s">
        <v>114</v>
      </c>
      <c r="Y1622" t="s">
        <v>78</v>
      </c>
      <c r="Z1622">
        <v>34.070550599999997</v>
      </c>
      <c r="AA1622">
        <v>-118.4385724</v>
      </c>
      <c r="AB1622" s="1">
        <v>43812</v>
      </c>
      <c r="AC1622">
        <v>76875</v>
      </c>
      <c r="AD1622" t="s">
        <v>115</v>
      </c>
      <c r="AE1622">
        <v>0</v>
      </c>
      <c r="AF1622">
        <v>0</v>
      </c>
      <c r="AG1622">
        <v>0</v>
      </c>
      <c r="AH1622">
        <v>0</v>
      </c>
      <c r="AI1622">
        <v>0</v>
      </c>
      <c r="AJ1622">
        <v>0</v>
      </c>
      <c r="AK1622">
        <v>0</v>
      </c>
      <c r="AL1622">
        <v>0</v>
      </c>
      <c r="AM1622" t="s">
        <v>93</v>
      </c>
      <c r="AN1622" t="s">
        <v>82</v>
      </c>
      <c r="AO1622">
        <v>0</v>
      </c>
      <c r="AP1622">
        <v>0</v>
      </c>
      <c r="AQ1622">
        <v>0</v>
      </c>
      <c r="AR1622" t="s">
        <v>74</v>
      </c>
      <c r="AS1622">
        <v>0</v>
      </c>
      <c r="AT1622" t="s">
        <v>83</v>
      </c>
      <c r="AU1622">
        <v>0</v>
      </c>
      <c r="AV1622">
        <v>0</v>
      </c>
      <c r="AW1622">
        <v>0</v>
      </c>
      <c r="AX1622">
        <v>0</v>
      </c>
      <c r="AY1622">
        <v>0</v>
      </c>
      <c r="AZ1622">
        <v>0</v>
      </c>
      <c r="BA1622">
        <v>0</v>
      </c>
      <c r="BB1622">
        <v>0</v>
      </c>
      <c r="BC1622">
        <v>0</v>
      </c>
      <c r="BD1622" t="s">
        <v>1020</v>
      </c>
      <c r="BE1622">
        <v>0</v>
      </c>
      <c r="BF1622">
        <v>0</v>
      </c>
      <c r="BG1622">
        <v>0</v>
      </c>
      <c r="BH1622">
        <v>0</v>
      </c>
      <c r="BI1622">
        <v>0</v>
      </c>
      <c r="BJ1622">
        <v>0</v>
      </c>
      <c r="BK1622">
        <v>0</v>
      </c>
      <c r="BL1622">
        <v>0</v>
      </c>
      <c r="BM1622">
        <v>0</v>
      </c>
      <c r="BN1622">
        <v>0</v>
      </c>
      <c r="BO1622">
        <v>116</v>
      </c>
      <c r="BP1622">
        <f>VLOOKUP(H1622, Sheet1!$A$2:$B$1758, 2, FALSE)</f>
        <v>25.883576710255628</v>
      </c>
      <c r="BQ1622">
        <f t="shared" si="50"/>
        <v>128.45413778296336</v>
      </c>
      <c r="BR1622">
        <f t="shared" si="51"/>
        <v>128.45413778296336</v>
      </c>
    </row>
    <row r="1623" spans="1:70" ht="87" x14ac:dyDescent="0.35">
      <c r="A1623">
        <v>6485</v>
      </c>
      <c r="B1623" t="s">
        <v>66</v>
      </c>
      <c r="C1623" t="s">
        <v>5224</v>
      </c>
      <c r="D1623" t="s">
        <v>5225</v>
      </c>
      <c r="E1623" s="2" t="s">
        <v>5226</v>
      </c>
      <c r="F1623" t="s">
        <v>266</v>
      </c>
      <c r="G1623" t="s">
        <v>71</v>
      </c>
      <c r="H1623">
        <v>94105</v>
      </c>
      <c r="I1623">
        <v>0</v>
      </c>
      <c r="J1623" t="s">
        <v>112</v>
      </c>
      <c r="K1623" t="s">
        <v>73</v>
      </c>
      <c r="L1623">
        <v>0</v>
      </c>
      <c r="M1623" t="s">
        <v>74</v>
      </c>
      <c r="N1623" t="s">
        <v>99</v>
      </c>
      <c r="O1623">
        <v>0</v>
      </c>
      <c r="P1623">
        <v>0</v>
      </c>
      <c r="Q1623">
        <v>0</v>
      </c>
      <c r="R1623">
        <v>0</v>
      </c>
      <c r="S1623">
        <v>0</v>
      </c>
      <c r="T1623">
        <v>4</v>
      </c>
      <c r="U1623">
        <v>0</v>
      </c>
      <c r="V1623">
        <v>0</v>
      </c>
      <c r="W1623" t="s">
        <v>113</v>
      </c>
      <c r="X1623" t="s">
        <v>114</v>
      </c>
      <c r="Y1623" t="s">
        <v>91</v>
      </c>
      <c r="Z1623">
        <v>37.786324999999998</v>
      </c>
      <c r="AA1623">
        <v>-122.39824</v>
      </c>
      <c r="AB1623" s="1">
        <v>43812</v>
      </c>
      <c r="AC1623">
        <v>76876</v>
      </c>
      <c r="AD1623" t="s">
        <v>115</v>
      </c>
      <c r="AE1623">
        <v>0</v>
      </c>
      <c r="AF1623">
        <v>0</v>
      </c>
      <c r="AG1623">
        <v>0</v>
      </c>
      <c r="AH1623">
        <v>0</v>
      </c>
      <c r="AI1623">
        <v>0</v>
      </c>
      <c r="AJ1623">
        <v>0</v>
      </c>
      <c r="AK1623">
        <v>0</v>
      </c>
      <c r="AL1623">
        <v>0</v>
      </c>
      <c r="AM1623" t="s">
        <v>93</v>
      </c>
      <c r="AN1623" t="s">
        <v>82</v>
      </c>
      <c r="AO1623">
        <v>0</v>
      </c>
      <c r="AP1623">
        <v>0</v>
      </c>
      <c r="AQ1623">
        <v>0</v>
      </c>
      <c r="AR1623" t="s">
        <v>74</v>
      </c>
      <c r="AS1623">
        <v>0</v>
      </c>
      <c r="AT1623" t="s">
        <v>83</v>
      </c>
      <c r="AU1623">
        <v>0</v>
      </c>
      <c r="AV1623">
        <v>0</v>
      </c>
      <c r="AW1623">
        <v>0</v>
      </c>
      <c r="AX1623">
        <v>0</v>
      </c>
      <c r="AY1623">
        <v>0</v>
      </c>
      <c r="AZ1623">
        <v>0</v>
      </c>
      <c r="BA1623">
        <v>0</v>
      </c>
      <c r="BB1623">
        <v>0</v>
      </c>
      <c r="BC1623">
        <v>0</v>
      </c>
      <c r="BD1623" t="s">
        <v>103</v>
      </c>
      <c r="BE1623">
        <v>0</v>
      </c>
      <c r="BF1623">
        <v>0</v>
      </c>
      <c r="BG1623">
        <v>0</v>
      </c>
      <c r="BH1623">
        <v>0</v>
      </c>
      <c r="BI1623">
        <v>0</v>
      </c>
      <c r="BJ1623">
        <v>0</v>
      </c>
      <c r="BK1623">
        <v>0</v>
      </c>
      <c r="BL1623">
        <v>0</v>
      </c>
      <c r="BM1623">
        <v>0</v>
      </c>
      <c r="BN1623">
        <v>0</v>
      </c>
      <c r="BO1623">
        <v>7.1666666670000003</v>
      </c>
      <c r="BP1623">
        <f>VLOOKUP(H1623, Sheet1!$A$2:$B$1758, 2, FALSE)</f>
        <v>6.6493602454162044</v>
      </c>
      <c r="BQ1623">
        <f t="shared" si="50"/>
        <v>10.366071818458861</v>
      </c>
      <c r="BR1623">
        <f t="shared" si="51"/>
        <v>10.366071818458861</v>
      </c>
    </row>
    <row r="1624" spans="1:70" x14ac:dyDescent="0.35">
      <c r="A1624">
        <v>6491</v>
      </c>
      <c r="B1624" t="s">
        <v>66</v>
      </c>
      <c r="C1624" t="s">
        <v>2992</v>
      </c>
      <c r="D1624" t="s">
        <v>5227</v>
      </c>
      <c r="E1624" t="s">
        <v>5228</v>
      </c>
      <c r="F1624" t="s">
        <v>2995</v>
      </c>
      <c r="G1624" t="s">
        <v>71</v>
      </c>
      <c r="H1624">
        <v>94025</v>
      </c>
      <c r="I1624">
        <v>0</v>
      </c>
      <c r="J1624" t="s">
        <v>112</v>
      </c>
      <c r="K1624" t="s">
        <v>73</v>
      </c>
      <c r="L1624">
        <v>0</v>
      </c>
      <c r="M1624" t="s">
        <v>74</v>
      </c>
      <c r="N1624" t="s">
        <v>99</v>
      </c>
      <c r="O1624">
        <v>0</v>
      </c>
      <c r="P1624">
        <v>0</v>
      </c>
      <c r="Q1624">
        <v>0</v>
      </c>
      <c r="R1624">
        <v>0</v>
      </c>
      <c r="S1624">
        <v>0</v>
      </c>
      <c r="T1624">
        <v>0</v>
      </c>
      <c r="U1624">
        <v>2</v>
      </c>
      <c r="V1624">
        <v>0</v>
      </c>
      <c r="W1624" t="s">
        <v>113</v>
      </c>
      <c r="X1624" t="s">
        <v>114</v>
      </c>
      <c r="Y1624" t="s">
        <v>78</v>
      </c>
      <c r="Z1624">
        <v>37.485064399999999</v>
      </c>
      <c r="AA1624">
        <v>-122.14683410000001</v>
      </c>
      <c r="AB1624" s="1">
        <v>43812</v>
      </c>
      <c r="AC1624">
        <v>76897</v>
      </c>
      <c r="AD1624" t="s">
        <v>115</v>
      </c>
      <c r="AE1624">
        <v>0</v>
      </c>
      <c r="AF1624">
        <v>0</v>
      </c>
      <c r="AG1624">
        <v>0</v>
      </c>
      <c r="AH1624">
        <v>0</v>
      </c>
      <c r="AI1624">
        <v>0</v>
      </c>
      <c r="AJ1624">
        <v>0</v>
      </c>
      <c r="AK1624">
        <v>0</v>
      </c>
      <c r="AL1624">
        <v>0</v>
      </c>
      <c r="AM1624" t="s">
        <v>1478</v>
      </c>
      <c r="AN1624" t="s">
        <v>82</v>
      </c>
      <c r="AO1624">
        <v>0</v>
      </c>
      <c r="AP1624">
        <v>0</v>
      </c>
      <c r="AQ1624">
        <v>0</v>
      </c>
      <c r="AR1624" t="s">
        <v>74</v>
      </c>
      <c r="AS1624">
        <v>0</v>
      </c>
      <c r="AT1624" t="s">
        <v>83</v>
      </c>
      <c r="AU1624">
        <v>0</v>
      </c>
      <c r="AV1624">
        <v>0</v>
      </c>
      <c r="AW1624">
        <v>0</v>
      </c>
      <c r="AX1624">
        <v>0</v>
      </c>
      <c r="AY1624">
        <v>0</v>
      </c>
      <c r="AZ1624">
        <v>0</v>
      </c>
      <c r="BA1624">
        <v>0</v>
      </c>
      <c r="BB1624">
        <v>0</v>
      </c>
      <c r="BC1624">
        <v>0</v>
      </c>
      <c r="BD1624" t="s">
        <v>103</v>
      </c>
      <c r="BE1624">
        <v>0</v>
      </c>
      <c r="BF1624">
        <v>0</v>
      </c>
      <c r="BG1624">
        <v>0</v>
      </c>
      <c r="BH1624">
        <v>0</v>
      </c>
      <c r="BI1624">
        <v>0</v>
      </c>
      <c r="BJ1624">
        <v>0</v>
      </c>
      <c r="BK1624">
        <v>0</v>
      </c>
      <c r="BL1624">
        <v>0</v>
      </c>
      <c r="BM1624">
        <v>0</v>
      </c>
      <c r="BN1624">
        <v>0</v>
      </c>
      <c r="BO1624">
        <v>59.5</v>
      </c>
      <c r="BP1624">
        <f>VLOOKUP(H1624, Sheet1!$A$2:$B$1758, 2, FALSE)</f>
        <v>38.728894855629171</v>
      </c>
      <c r="BQ1624">
        <f t="shared" si="50"/>
        <v>78.134789083179342</v>
      </c>
      <c r="BR1624">
        <f t="shared" si="51"/>
        <v>78.134789083179342</v>
      </c>
    </row>
    <row r="1625" spans="1:70" x14ac:dyDescent="0.35">
      <c r="A1625">
        <v>6493</v>
      </c>
      <c r="B1625" t="s">
        <v>66</v>
      </c>
      <c r="C1625" t="s">
        <v>5229</v>
      </c>
      <c r="D1625" t="s">
        <v>5230</v>
      </c>
      <c r="E1625" t="s">
        <v>5231</v>
      </c>
      <c r="F1625" t="s">
        <v>5232</v>
      </c>
      <c r="G1625" t="s">
        <v>71</v>
      </c>
      <c r="H1625">
        <v>90630</v>
      </c>
      <c r="I1625">
        <v>0</v>
      </c>
      <c r="J1625" t="s">
        <v>112</v>
      </c>
      <c r="K1625" t="s">
        <v>73</v>
      </c>
      <c r="L1625">
        <v>0</v>
      </c>
      <c r="M1625" t="s">
        <v>74</v>
      </c>
      <c r="N1625" t="s">
        <v>99</v>
      </c>
      <c r="O1625">
        <v>0</v>
      </c>
      <c r="P1625">
        <v>0</v>
      </c>
      <c r="Q1625">
        <v>0</v>
      </c>
      <c r="R1625">
        <v>0</v>
      </c>
      <c r="S1625">
        <v>0</v>
      </c>
      <c r="T1625">
        <v>2</v>
      </c>
      <c r="U1625">
        <v>0</v>
      </c>
      <c r="V1625">
        <v>0</v>
      </c>
      <c r="W1625" t="s">
        <v>113</v>
      </c>
      <c r="X1625" t="s">
        <v>114</v>
      </c>
      <c r="Y1625" t="s">
        <v>78</v>
      </c>
      <c r="Z1625">
        <v>33.802109899999998</v>
      </c>
      <c r="AA1625">
        <v>-118.02063029999999</v>
      </c>
      <c r="AB1625" s="1">
        <v>43812</v>
      </c>
      <c r="AC1625">
        <v>76899</v>
      </c>
      <c r="AD1625" t="s">
        <v>115</v>
      </c>
      <c r="AE1625">
        <v>0</v>
      </c>
      <c r="AF1625">
        <v>0</v>
      </c>
      <c r="AG1625">
        <v>0</v>
      </c>
      <c r="AH1625">
        <v>0</v>
      </c>
      <c r="AI1625">
        <v>0</v>
      </c>
      <c r="AJ1625">
        <v>0</v>
      </c>
      <c r="AK1625">
        <v>0</v>
      </c>
      <c r="AL1625">
        <v>0</v>
      </c>
      <c r="AM1625" t="s">
        <v>93</v>
      </c>
      <c r="AN1625" t="s">
        <v>82</v>
      </c>
      <c r="AO1625">
        <v>0</v>
      </c>
      <c r="AP1625">
        <v>0</v>
      </c>
      <c r="AQ1625">
        <v>0</v>
      </c>
      <c r="AR1625" t="s">
        <v>74</v>
      </c>
      <c r="AS1625">
        <v>0</v>
      </c>
      <c r="AT1625" t="s">
        <v>83</v>
      </c>
      <c r="AU1625">
        <v>0</v>
      </c>
      <c r="AV1625">
        <v>0</v>
      </c>
      <c r="AW1625">
        <v>0</v>
      </c>
      <c r="AX1625">
        <v>0</v>
      </c>
      <c r="AY1625">
        <v>0</v>
      </c>
      <c r="AZ1625">
        <v>0</v>
      </c>
      <c r="BA1625">
        <v>0</v>
      </c>
      <c r="BB1625">
        <v>0</v>
      </c>
      <c r="BC1625">
        <v>0</v>
      </c>
      <c r="BD1625" t="s">
        <v>103</v>
      </c>
      <c r="BE1625">
        <v>0</v>
      </c>
      <c r="BF1625">
        <v>0</v>
      </c>
      <c r="BG1625">
        <v>0</v>
      </c>
      <c r="BH1625">
        <v>0</v>
      </c>
      <c r="BI1625">
        <v>0</v>
      </c>
      <c r="BJ1625">
        <v>0</v>
      </c>
      <c r="BK1625">
        <v>0</v>
      </c>
      <c r="BL1625">
        <v>0</v>
      </c>
      <c r="BM1625">
        <v>0</v>
      </c>
      <c r="BN1625">
        <v>0</v>
      </c>
      <c r="BO1625">
        <v>80.625</v>
      </c>
      <c r="BP1625">
        <f>VLOOKUP(H1625, Sheet1!$A$2:$B$1758, 2, FALSE)</f>
        <v>10.974683576274517</v>
      </c>
      <c r="BQ1625">
        <f t="shared" si="50"/>
        <v>85.905577059089069</v>
      </c>
      <c r="BR1625">
        <f t="shared" si="51"/>
        <v>85.905577059089069</v>
      </c>
    </row>
    <row r="1626" spans="1:70" ht="87" x14ac:dyDescent="0.35">
      <c r="A1626">
        <v>6504</v>
      </c>
      <c r="B1626" t="s">
        <v>66</v>
      </c>
      <c r="C1626" t="s">
        <v>1654</v>
      </c>
      <c r="D1626" t="s">
        <v>5233</v>
      </c>
      <c r="E1626" s="2" t="s">
        <v>5234</v>
      </c>
      <c r="F1626" t="s">
        <v>996</v>
      </c>
      <c r="G1626" t="s">
        <v>71</v>
      </c>
      <c r="H1626">
        <v>94596</v>
      </c>
      <c r="I1626">
        <v>0</v>
      </c>
      <c r="J1626" t="s">
        <v>112</v>
      </c>
      <c r="K1626" t="s">
        <v>73</v>
      </c>
      <c r="L1626">
        <v>0</v>
      </c>
      <c r="M1626" t="s">
        <v>74</v>
      </c>
      <c r="N1626" t="s">
        <v>99</v>
      </c>
      <c r="O1626">
        <v>0</v>
      </c>
      <c r="P1626">
        <v>0</v>
      </c>
      <c r="Q1626">
        <v>0</v>
      </c>
      <c r="R1626">
        <v>0</v>
      </c>
      <c r="S1626">
        <v>0</v>
      </c>
      <c r="T1626">
        <v>4</v>
      </c>
      <c r="U1626">
        <v>0</v>
      </c>
      <c r="V1626">
        <v>0</v>
      </c>
      <c r="W1626" t="s">
        <v>113</v>
      </c>
      <c r="X1626" t="s">
        <v>114</v>
      </c>
      <c r="Y1626" t="s">
        <v>91</v>
      </c>
      <c r="Z1626">
        <v>37.894244</v>
      </c>
      <c r="AA1626">
        <v>-122.059209</v>
      </c>
      <c r="AB1626" s="1">
        <v>43812</v>
      </c>
      <c r="AC1626">
        <v>76921</v>
      </c>
      <c r="AD1626" t="s">
        <v>115</v>
      </c>
      <c r="AE1626">
        <v>0</v>
      </c>
      <c r="AF1626">
        <v>0</v>
      </c>
      <c r="AG1626">
        <v>0</v>
      </c>
      <c r="AH1626">
        <v>0</v>
      </c>
      <c r="AI1626">
        <v>0</v>
      </c>
      <c r="AJ1626">
        <v>0</v>
      </c>
      <c r="AK1626">
        <v>0</v>
      </c>
      <c r="AL1626">
        <v>0</v>
      </c>
      <c r="AM1626" t="s">
        <v>93</v>
      </c>
      <c r="AN1626" t="s">
        <v>82</v>
      </c>
      <c r="AO1626">
        <v>0</v>
      </c>
      <c r="AP1626">
        <v>0</v>
      </c>
      <c r="AQ1626">
        <v>0</v>
      </c>
      <c r="AR1626" t="s">
        <v>74</v>
      </c>
      <c r="AS1626">
        <v>0</v>
      </c>
      <c r="AT1626" t="s">
        <v>83</v>
      </c>
      <c r="AU1626">
        <v>0</v>
      </c>
      <c r="AV1626">
        <v>0</v>
      </c>
      <c r="AW1626">
        <v>0</v>
      </c>
      <c r="AX1626">
        <v>0</v>
      </c>
      <c r="AY1626">
        <v>0</v>
      </c>
      <c r="AZ1626">
        <v>0</v>
      </c>
      <c r="BA1626">
        <v>0</v>
      </c>
      <c r="BB1626">
        <v>0</v>
      </c>
      <c r="BC1626">
        <v>0</v>
      </c>
      <c r="BD1626" t="s">
        <v>576</v>
      </c>
      <c r="BE1626">
        <v>0</v>
      </c>
      <c r="BF1626">
        <v>0</v>
      </c>
      <c r="BG1626">
        <v>0</v>
      </c>
      <c r="BH1626">
        <v>0</v>
      </c>
      <c r="BI1626">
        <v>0</v>
      </c>
      <c r="BJ1626">
        <v>0</v>
      </c>
      <c r="BK1626">
        <v>0</v>
      </c>
      <c r="BL1626">
        <v>0</v>
      </c>
      <c r="BM1626">
        <v>0</v>
      </c>
      <c r="BN1626">
        <v>0</v>
      </c>
      <c r="BO1626">
        <v>15.875</v>
      </c>
      <c r="BP1626">
        <f>VLOOKUP(H1626, Sheet1!$A$2:$B$1758, 2, FALSE)</f>
        <v>13.900504724227112</v>
      </c>
      <c r="BQ1626">
        <f t="shared" si="50"/>
        <v>22.563364711962862</v>
      </c>
      <c r="BR1626">
        <f t="shared" si="51"/>
        <v>22.563364711962862</v>
      </c>
    </row>
    <row r="1627" spans="1:70" x14ac:dyDescent="0.35">
      <c r="A1627">
        <v>6510</v>
      </c>
      <c r="B1627" t="s">
        <v>66</v>
      </c>
      <c r="C1627" t="s">
        <v>2766</v>
      </c>
      <c r="D1627" t="s">
        <v>5235</v>
      </c>
      <c r="E1627" t="s">
        <v>5236</v>
      </c>
      <c r="F1627" t="s">
        <v>88</v>
      </c>
      <c r="G1627" t="s">
        <v>71</v>
      </c>
      <c r="H1627">
        <v>90710</v>
      </c>
      <c r="I1627">
        <v>0</v>
      </c>
      <c r="J1627" t="s">
        <v>112</v>
      </c>
      <c r="K1627" t="s">
        <v>73</v>
      </c>
      <c r="L1627">
        <v>0</v>
      </c>
      <c r="M1627" t="s">
        <v>74</v>
      </c>
      <c r="N1627" t="s">
        <v>99</v>
      </c>
      <c r="O1627">
        <v>0</v>
      </c>
      <c r="P1627">
        <v>0</v>
      </c>
      <c r="Q1627">
        <v>0</v>
      </c>
      <c r="R1627">
        <v>0</v>
      </c>
      <c r="S1627">
        <v>0</v>
      </c>
      <c r="T1627">
        <v>1</v>
      </c>
      <c r="U1627">
        <v>0</v>
      </c>
      <c r="V1627">
        <v>0</v>
      </c>
      <c r="W1627" t="s">
        <v>113</v>
      </c>
      <c r="X1627" t="s">
        <v>114</v>
      </c>
      <c r="Y1627" t="s">
        <v>78</v>
      </c>
      <c r="Z1627">
        <v>33.797702299999997</v>
      </c>
      <c r="AA1627">
        <v>-118.3069033</v>
      </c>
      <c r="AB1627" s="1">
        <v>43812</v>
      </c>
      <c r="AC1627">
        <v>76933</v>
      </c>
      <c r="AD1627" t="s">
        <v>115</v>
      </c>
      <c r="AE1627">
        <v>0</v>
      </c>
      <c r="AF1627">
        <v>0</v>
      </c>
      <c r="AG1627">
        <v>0</v>
      </c>
      <c r="AH1627">
        <v>0</v>
      </c>
      <c r="AI1627">
        <v>0</v>
      </c>
      <c r="AJ1627">
        <v>0</v>
      </c>
      <c r="AK1627">
        <v>0</v>
      </c>
      <c r="AL1627">
        <v>0</v>
      </c>
      <c r="AM1627" t="s">
        <v>93</v>
      </c>
      <c r="AN1627" t="s">
        <v>82</v>
      </c>
      <c r="AO1627">
        <v>0</v>
      </c>
      <c r="AP1627">
        <v>0</v>
      </c>
      <c r="AQ1627">
        <v>0</v>
      </c>
      <c r="AR1627" t="s">
        <v>74</v>
      </c>
      <c r="AS1627">
        <v>0</v>
      </c>
      <c r="AT1627" t="s">
        <v>83</v>
      </c>
      <c r="AU1627">
        <v>0</v>
      </c>
      <c r="AV1627">
        <v>0</v>
      </c>
      <c r="AW1627">
        <v>0</v>
      </c>
      <c r="AX1627">
        <v>0</v>
      </c>
      <c r="AY1627">
        <v>0</v>
      </c>
      <c r="AZ1627">
        <v>0</v>
      </c>
      <c r="BA1627">
        <v>0</v>
      </c>
      <c r="BB1627">
        <v>0</v>
      </c>
      <c r="BC1627">
        <v>0</v>
      </c>
      <c r="BD1627" t="s">
        <v>1020</v>
      </c>
      <c r="BE1627">
        <v>0</v>
      </c>
      <c r="BF1627">
        <v>0</v>
      </c>
      <c r="BG1627">
        <v>0</v>
      </c>
      <c r="BH1627">
        <v>0</v>
      </c>
      <c r="BI1627">
        <v>0</v>
      </c>
      <c r="BJ1627">
        <v>0</v>
      </c>
      <c r="BK1627">
        <v>0</v>
      </c>
      <c r="BL1627">
        <v>0</v>
      </c>
      <c r="BM1627">
        <v>0</v>
      </c>
      <c r="BN1627">
        <v>0</v>
      </c>
      <c r="BO1627">
        <v>75</v>
      </c>
      <c r="BP1627">
        <f>VLOOKUP(H1627, Sheet1!$A$2:$B$1758, 2, FALSE)</f>
        <v>8.0111990467220249</v>
      </c>
      <c r="BQ1627">
        <f t="shared" si="50"/>
        <v>78.854667299326096</v>
      </c>
      <c r="BR1627">
        <f t="shared" si="51"/>
        <v>78.854667299326096</v>
      </c>
    </row>
    <row r="1628" spans="1:70" ht="58" x14ac:dyDescent="0.35">
      <c r="A1628">
        <v>6512</v>
      </c>
      <c r="B1628" t="s">
        <v>66</v>
      </c>
      <c r="C1628" t="s">
        <v>5237</v>
      </c>
      <c r="D1628" t="s">
        <v>5238</v>
      </c>
      <c r="E1628" s="2" t="s">
        <v>5239</v>
      </c>
      <c r="F1628" t="s">
        <v>5240</v>
      </c>
      <c r="G1628" t="s">
        <v>71</v>
      </c>
      <c r="H1628">
        <v>90670</v>
      </c>
      <c r="I1628">
        <v>0</v>
      </c>
      <c r="J1628" t="s">
        <v>112</v>
      </c>
      <c r="K1628" t="s">
        <v>73</v>
      </c>
      <c r="L1628">
        <v>0</v>
      </c>
      <c r="M1628" t="s">
        <v>74</v>
      </c>
      <c r="N1628" t="s">
        <v>99</v>
      </c>
      <c r="O1628">
        <v>0</v>
      </c>
      <c r="P1628">
        <v>0</v>
      </c>
      <c r="Q1628">
        <v>0</v>
      </c>
      <c r="R1628">
        <v>0</v>
      </c>
      <c r="S1628">
        <v>0</v>
      </c>
      <c r="T1628">
        <v>2</v>
      </c>
      <c r="U1628">
        <v>2</v>
      </c>
      <c r="V1628">
        <v>0</v>
      </c>
      <c r="W1628" t="s">
        <v>113</v>
      </c>
      <c r="X1628" t="s">
        <v>114</v>
      </c>
      <c r="Y1628" t="s">
        <v>91</v>
      </c>
      <c r="Z1628">
        <v>33.949624</v>
      </c>
      <c r="AA1628">
        <v>-118.06438</v>
      </c>
      <c r="AB1628" s="1">
        <v>43812</v>
      </c>
      <c r="AC1628">
        <v>76936</v>
      </c>
      <c r="AD1628" t="s">
        <v>115</v>
      </c>
      <c r="AE1628">
        <v>0</v>
      </c>
      <c r="AF1628">
        <v>0</v>
      </c>
      <c r="AG1628">
        <v>0</v>
      </c>
      <c r="AH1628">
        <v>0</v>
      </c>
      <c r="AI1628">
        <v>0</v>
      </c>
      <c r="AJ1628">
        <v>0</v>
      </c>
      <c r="AK1628">
        <v>0</v>
      </c>
      <c r="AL1628">
        <v>0</v>
      </c>
      <c r="AM1628" t="s">
        <v>101</v>
      </c>
      <c r="AN1628" t="s">
        <v>82</v>
      </c>
      <c r="AO1628">
        <v>0</v>
      </c>
      <c r="AP1628">
        <v>0</v>
      </c>
      <c r="AQ1628">
        <v>0</v>
      </c>
      <c r="AR1628" t="s">
        <v>74</v>
      </c>
      <c r="AS1628">
        <v>0</v>
      </c>
      <c r="AT1628" t="s">
        <v>83</v>
      </c>
      <c r="AU1628">
        <v>0</v>
      </c>
      <c r="AV1628">
        <v>0</v>
      </c>
      <c r="AW1628">
        <v>0</v>
      </c>
      <c r="AX1628">
        <v>0</v>
      </c>
      <c r="AY1628">
        <v>0</v>
      </c>
      <c r="AZ1628">
        <v>0</v>
      </c>
      <c r="BA1628">
        <v>0</v>
      </c>
      <c r="BB1628">
        <v>0</v>
      </c>
      <c r="BC1628">
        <v>0</v>
      </c>
      <c r="BD1628" t="s">
        <v>1958</v>
      </c>
      <c r="BE1628">
        <v>0</v>
      </c>
      <c r="BF1628">
        <v>0</v>
      </c>
      <c r="BG1628">
        <v>0</v>
      </c>
      <c r="BH1628">
        <v>0</v>
      </c>
      <c r="BI1628">
        <v>0</v>
      </c>
      <c r="BJ1628">
        <v>0</v>
      </c>
      <c r="BK1628">
        <v>0</v>
      </c>
      <c r="BL1628">
        <v>0</v>
      </c>
      <c r="BM1628">
        <v>0</v>
      </c>
      <c r="BN1628">
        <v>0</v>
      </c>
      <c r="BO1628">
        <v>33.5</v>
      </c>
      <c r="BP1628">
        <f>VLOOKUP(H1628, Sheet1!$A$2:$B$1758, 2, FALSE)</f>
        <v>5.0111024018210664</v>
      </c>
      <c r="BQ1628">
        <f t="shared" si="50"/>
        <v>35.911141259781552</v>
      </c>
      <c r="BR1628">
        <f t="shared" si="51"/>
        <v>35.911141259781552</v>
      </c>
    </row>
    <row r="1629" spans="1:70" ht="145" x14ac:dyDescent="0.35">
      <c r="A1629">
        <v>6513</v>
      </c>
      <c r="B1629" t="s">
        <v>66</v>
      </c>
      <c r="C1629" t="s">
        <v>5237</v>
      </c>
      <c r="D1629" t="s">
        <v>5241</v>
      </c>
      <c r="E1629" s="2" t="s">
        <v>5242</v>
      </c>
      <c r="F1629" t="s">
        <v>70</v>
      </c>
      <c r="G1629" t="s">
        <v>71</v>
      </c>
      <c r="H1629">
        <v>95811</v>
      </c>
      <c r="I1629">
        <v>0</v>
      </c>
      <c r="J1629" t="s">
        <v>112</v>
      </c>
      <c r="K1629" t="s">
        <v>73</v>
      </c>
      <c r="L1629">
        <v>0</v>
      </c>
      <c r="M1629" t="s">
        <v>74</v>
      </c>
      <c r="N1629" t="s">
        <v>99</v>
      </c>
      <c r="O1629">
        <v>0</v>
      </c>
      <c r="P1629">
        <v>0</v>
      </c>
      <c r="Q1629">
        <v>0</v>
      </c>
      <c r="R1629">
        <v>0</v>
      </c>
      <c r="S1629">
        <v>0</v>
      </c>
      <c r="T1629">
        <v>10</v>
      </c>
      <c r="U1629">
        <v>0</v>
      </c>
      <c r="V1629">
        <v>0</v>
      </c>
      <c r="W1629" t="s">
        <v>113</v>
      </c>
      <c r="X1629" t="s">
        <v>114</v>
      </c>
      <c r="Y1629" t="s">
        <v>91</v>
      </c>
      <c r="Z1629">
        <v>38.598118999999997</v>
      </c>
      <c r="AA1629">
        <v>-121.48603199999999</v>
      </c>
      <c r="AB1629" s="1">
        <v>43812</v>
      </c>
      <c r="AC1629">
        <v>76937</v>
      </c>
      <c r="AD1629" t="s">
        <v>115</v>
      </c>
      <c r="AE1629">
        <v>0</v>
      </c>
      <c r="AF1629">
        <v>0</v>
      </c>
      <c r="AG1629">
        <v>0</v>
      </c>
      <c r="AH1629">
        <v>0</v>
      </c>
      <c r="AI1629">
        <v>0</v>
      </c>
      <c r="AJ1629">
        <v>0</v>
      </c>
      <c r="AK1629">
        <v>0</v>
      </c>
      <c r="AL1629">
        <v>0</v>
      </c>
      <c r="AM1629" t="s">
        <v>93</v>
      </c>
      <c r="AN1629" t="s">
        <v>82</v>
      </c>
      <c r="AO1629">
        <v>0</v>
      </c>
      <c r="AP1629">
        <v>0</v>
      </c>
      <c r="AQ1629">
        <v>0</v>
      </c>
      <c r="AR1629" t="s">
        <v>74</v>
      </c>
      <c r="AS1629">
        <v>0</v>
      </c>
      <c r="AT1629" t="s">
        <v>83</v>
      </c>
      <c r="AU1629">
        <v>0</v>
      </c>
      <c r="AV1629">
        <v>0</v>
      </c>
      <c r="AW1629">
        <v>0</v>
      </c>
      <c r="AX1629">
        <v>0</v>
      </c>
      <c r="AY1629">
        <v>0</v>
      </c>
      <c r="AZ1629">
        <v>0</v>
      </c>
      <c r="BA1629">
        <v>0</v>
      </c>
      <c r="BB1629">
        <v>0</v>
      </c>
      <c r="BC1629">
        <v>0</v>
      </c>
      <c r="BD1629" t="s">
        <v>5243</v>
      </c>
      <c r="BE1629">
        <v>0</v>
      </c>
      <c r="BF1629">
        <v>0</v>
      </c>
      <c r="BG1629">
        <v>0</v>
      </c>
      <c r="BH1629">
        <v>0</v>
      </c>
      <c r="BI1629">
        <v>0</v>
      </c>
      <c r="BJ1629">
        <v>0</v>
      </c>
      <c r="BK1629">
        <v>0</v>
      </c>
      <c r="BL1629">
        <v>0</v>
      </c>
      <c r="BM1629">
        <v>0</v>
      </c>
      <c r="BN1629">
        <v>0</v>
      </c>
      <c r="BO1629">
        <v>0</v>
      </c>
      <c r="BP1629">
        <f>VLOOKUP(H1629, Sheet1!$A$2:$B$1758, 2, FALSE)</f>
        <v>0.93560632575083891</v>
      </c>
      <c r="BQ1629">
        <f t="shared" si="50"/>
        <v>0.45017619558336419</v>
      </c>
      <c r="BR1629">
        <f t="shared" si="51"/>
        <v>0.45017619558336419</v>
      </c>
    </row>
    <row r="1630" spans="1:70" x14ac:dyDescent="0.35">
      <c r="A1630">
        <v>6515</v>
      </c>
      <c r="B1630" t="s">
        <v>66</v>
      </c>
      <c r="C1630" t="s">
        <v>2766</v>
      </c>
      <c r="D1630" t="s">
        <v>5244</v>
      </c>
      <c r="E1630" t="s">
        <v>5245</v>
      </c>
      <c r="F1630" t="s">
        <v>88</v>
      </c>
      <c r="G1630" t="s">
        <v>71</v>
      </c>
      <c r="H1630">
        <v>90002</v>
      </c>
      <c r="I1630">
        <v>0</v>
      </c>
      <c r="J1630" t="s">
        <v>112</v>
      </c>
      <c r="K1630" t="s">
        <v>73</v>
      </c>
      <c r="L1630">
        <v>0</v>
      </c>
      <c r="M1630" t="s">
        <v>74</v>
      </c>
      <c r="N1630" t="s">
        <v>99</v>
      </c>
      <c r="O1630">
        <v>0</v>
      </c>
      <c r="P1630">
        <v>0</v>
      </c>
      <c r="Q1630">
        <v>0</v>
      </c>
      <c r="R1630">
        <v>0</v>
      </c>
      <c r="S1630">
        <v>0</v>
      </c>
      <c r="T1630">
        <v>1</v>
      </c>
      <c r="U1630">
        <v>0</v>
      </c>
      <c r="V1630">
        <v>0</v>
      </c>
      <c r="W1630" t="s">
        <v>113</v>
      </c>
      <c r="X1630" t="s">
        <v>114</v>
      </c>
      <c r="Y1630" t="s">
        <v>78</v>
      </c>
      <c r="Z1630">
        <v>33.944811600000001</v>
      </c>
      <c r="AA1630">
        <v>-118.246128</v>
      </c>
      <c r="AB1630" s="1">
        <v>43812</v>
      </c>
      <c r="AC1630">
        <v>76947</v>
      </c>
      <c r="AD1630" t="s">
        <v>115</v>
      </c>
      <c r="AE1630">
        <v>0</v>
      </c>
      <c r="AF1630">
        <v>0</v>
      </c>
      <c r="AG1630">
        <v>0</v>
      </c>
      <c r="AH1630">
        <v>0</v>
      </c>
      <c r="AI1630">
        <v>0</v>
      </c>
      <c r="AJ1630">
        <v>0</v>
      </c>
      <c r="AK1630">
        <v>0</v>
      </c>
      <c r="AL1630">
        <v>0</v>
      </c>
      <c r="AM1630" t="s">
        <v>93</v>
      </c>
      <c r="AN1630" t="s">
        <v>82</v>
      </c>
      <c r="AO1630">
        <v>0</v>
      </c>
      <c r="AP1630">
        <v>0</v>
      </c>
      <c r="AQ1630">
        <v>0</v>
      </c>
      <c r="AR1630" t="s">
        <v>74</v>
      </c>
      <c r="AS1630">
        <v>0</v>
      </c>
      <c r="AT1630" t="s">
        <v>83</v>
      </c>
      <c r="AU1630">
        <v>0</v>
      </c>
      <c r="AV1630">
        <v>0</v>
      </c>
      <c r="AW1630">
        <v>0</v>
      </c>
      <c r="AX1630">
        <v>0</v>
      </c>
      <c r="AY1630">
        <v>0</v>
      </c>
      <c r="AZ1630">
        <v>0</v>
      </c>
      <c r="BA1630">
        <v>0</v>
      </c>
      <c r="BB1630">
        <v>0</v>
      </c>
      <c r="BC1630">
        <v>0</v>
      </c>
      <c r="BD1630" t="s">
        <v>1020</v>
      </c>
      <c r="BE1630">
        <v>0</v>
      </c>
      <c r="BF1630">
        <v>0</v>
      </c>
      <c r="BG1630">
        <v>0</v>
      </c>
      <c r="BH1630">
        <v>0</v>
      </c>
      <c r="BI1630">
        <v>0</v>
      </c>
      <c r="BJ1630">
        <v>0</v>
      </c>
      <c r="BK1630">
        <v>0</v>
      </c>
      <c r="BL1630">
        <v>0</v>
      </c>
      <c r="BM1630">
        <v>0</v>
      </c>
      <c r="BN1630">
        <v>0</v>
      </c>
      <c r="BO1630">
        <v>110.4</v>
      </c>
      <c r="BP1630">
        <f>VLOOKUP(H1630, Sheet1!$A$2:$B$1758, 2, FALSE)</f>
        <v>0</v>
      </c>
      <c r="BQ1630">
        <f t="shared" si="50"/>
        <v>110.4</v>
      </c>
      <c r="BR1630">
        <f t="shared" si="51"/>
        <v>110.4</v>
      </c>
    </row>
    <row r="1631" spans="1:70" ht="87" x14ac:dyDescent="0.35">
      <c r="A1631">
        <v>6516</v>
      </c>
      <c r="B1631" t="s">
        <v>66</v>
      </c>
      <c r="C1631" t="s">
        <v>1654</v>
      </c>
      <c r="D1631" t="s">
        <v>5246</v>
      </c>
      <c r="E1631" s="2" t="s">
        <v>5247</v>
      </c>
      <c r="F1631" t="s">
        <v>266</v>
      </c>
      <c r="G1631" t="s">
        <v>71</v>
      </c>
      <c r="H1631">
        <v>94158</v>
      </c>
      <c r="I1631">
        <v>0</v>
      </c>
      <c r="J1631" t="s">
        <v>112</v>
      </c>
      <c r="K1631" t="s">
        <v>73</v>
      </c>
      <c r="L1631">
        <v>0</v>
      </c>
      <c r="M1631" t="s">
        <v>74</v>
      </c>
      <c r="N1631" t="s">
        <v>99</v>
      </c>
      <c r="O1631">
        <v>0</v>
      </c>
      <c r="P1631">
        <v>0</v>
      </c>
      <c r="Q1631">
        <v>0</v>
      </c>
      <c r="R1631">
        <v>0</v>
      </c>
      <c r="S1631">
        <v>0</v>
      </c>
      <c r="T1631">
        <v>6</v>
      </c>
      <c r="U1631">
        <v>0</v>
      </c>
      <c r="V1631">
        <v>0</v>
      </c>
      <c r="W1631" t="s">
        <v>113</v>
      </c>
      <c r="X1631" t="s">
        <v>114</v>
      </c>
      <c r="Y1631" t="s">
        <v>91</v>
      </c>
      <c r="Z1631">
        <v>37.772489</v>
      </c>
      <c r="AA1631">
        <v>-122.391835</v>
      </c>
      <c r="AB1631" s="1">
        <v>43812</v>
      </c>
      <c r="AC1631">
        <v>76949</v>
      </c>
      <c r="AD1631" t="s">
        <v>115</v>
      </c>
      <c r="AE1631">
        <v>0</v>
      </c>
      <c r="AF1631">
        <v>0</v>
      </c>
      <c r="AG1631">
        <v>0</v>
      </c>
      <c r="AH1631">
        <v>0</v>
      </c>
      <c r="AI1631">
        <v>0</v>
      </c>
      <c r="AJ1631">
        <v>0</v>
      </c>
      <c r="AK1631">
        <v>0</v>
      </c>
      <c r="AL1631">
        <v>0</v>
      </c>
      <c r="AM1631" t="s">
        <v>93</v>
      </c>
      <c r="AN1631" t="s">
        <v>82</v>
      </c>
      <c r="AO1631">
        <v>0</v>
      </c>
      <c r="AP1631">
        <v>0</v>
      </c>
      <c r="AQ1631">
        <v>0</v>
      </c>
      <c r="AR1631" t="s">
        <v>74</v>
      </c>
      <c r="AS1631">
        <v>0</v>
      </c>
      <c r="AT1631" t="s">
        <v>83</v>
      </c>
      <c r="AU1631">
        <v>0</v>
      </c>
      <c r="AV1631">
        <v>0</v>
      </c>
      <c r="AW1631">
        <v>0</v>
      </c>
      <c r="AX1631">
        <v>0</v>
      </c>
      <c r="AY1631">
        <v>0</v>
      </c>
      <c r="AZ1631">
        <v>0</v>
      </c>
      <c r="BA1631">
        <v>0</v>
      </c>
      <c r="BB1631">
        <v>0</v>
      </c>
      <c r="BC1631">
        <v>0</v>
      </c>
      <c r="BD1631" t="s">
        <v>576</v>
      </c>
      <c r="BE1631">
        <v>0</v>
      </c>
      <c r="BF1631">
        <v>0</v>
      </c>
      <c r="BG1631">
        <v>0</v>
      </c>
      <c r="BH1631">
        <v>0</v>
      </c>
      <c r="BI1631">
        <v>0</v>
      </c>
      <c r="BJ1631">
        <v>0</v>
      </c>
      <c r="BK1631">
        <v>0</v>
      </c>
      <c r="BL1631">
        <v>0</v>
      </c>
      <c r="BM1631">
        <v>0</v>
      </c>
      <c r="BN1631">
        <v>0</v>
      </c>
      <c r="BO1631">
        <v>2.3333333330000001</v>
      </c>
      <c r="BP1631">
        <f>VLOOKUP(H1631, Sheet1!$A$2:$B$1758, 2, FALSE)</f>
        <v>2.8268307603132379</v>
      </c>
      <c r="BQ1631">
        <f t="shared" si="50"/>
        <v>3.6934907862050999</v>
      </c>
      <c r="BR1631">
        <f t="shared" si="51"/>
        <v>3.6934907862050999</v>
      </c>
    </row>
    <row r="1632" spans="1:70" ht="409.5" x14ac:dyDescent="0.35">
      <c r="A1632">
        <v>6517</v>
      </c>
      <c r="B1632" t="s">
        <v>66</v>
      </c>
      <c r="C1632" t="s">
        <v>5248</v>
      </c>
      <c r="D1632" t="s">
        <v>5249</v>
      </c>
      <c r="E1632" s="2" t="s">
        <v>5250</v>
      </c>
      <c r="F1632" t="s">
        <v>1039</v>
      </c>
      <c r="G1632" t="s">
        <v>71</v>
      </c>
      <c r="H1632">
        <v>90232</v>
      </c>
      <c r="I1632">
        <v>0</v>
      </c>
      <c r="J1632" t="s">
        <v>112</v>
      </c>
      <c r="K1632" t="s">
        <v>73</v>
      </c>
      <c r="L1632">
        <v>0</v>
      </c>
      <c r="M1632" t="s">
        <v>74</v>
      </c>
      <c r="N1632" t="s">
        <v>99</v>
      </c>
      <c r="O1632">
        <v>0</v>
      </c>
      <c r="P1632">
        <v>0</v>
      </c>
      <c r="Q1632">
        <v>0</v>
      </c>
      <c r="R1632">
        <v>0</v>
      </c>
      <c r="S1632">
        <v>0</v>
      </c>
      <c r="T1632">
        <v>8</v>
      </c>
      <c r="U1632">
        <v>0</v>
      </c>
      <c r="V1632">
        <v>0</v>
      </c>
      <c r="W1632" t="s">
        <v>113</v>
      </c>
      <c r="X1632" t="s">
        <v>114</v>
      </c>
      <c r="Y1632" t="s">
        <v>91</v>
      </c>
      <c r="Z1632">
        <v>34.026739999999997</v>
      </c>
      <c r="AA1632">
        <v>-118.38815700000001</v>
      </c>
      <c r="AB1632" s="1">
        <v>43812</v>
      </c>
      <c r="AC1632">
        <v>76950</v>
      </c>
      <c r="AD1632" t="s">
        <v>115</v>
      </c>
      <c r="AE1632">
        <v>0</v>
      </c>
      <c r="AF1632">
        <v>0</v>
      </c>
      <c r="AG1632">
        <v>0</v>
      </c>
      <c r="AH1632">
        <v>0</v>
      </c>
      <c r="AI1632">
        <v>0</v>
      </c>
      <c r="AJ1632">
        <v>0</v>
      </c>
      <c r="AK1632">
        <v>0</v>
      </c>
      <c r="AL1632">
        <v>0</v>
      </c>
      <c r="AM1632" t="s">
        <v>93</v>
      </c>
      <c r="AN1632" t="s">
        <v>82</v>
      </c>
      <c r="AO1632">
        <v>0</v>
      </c>
      <c r="AP1632">
        <v>0</v>
      </c>
      <c r="AQ1632">
        <v>0</v>
      </c>
      <c r="AR1632" t="s">
        <v>74</v>
      </c>
      <c r="AS1632">
        <v>0</v>
      </c>
      <c r="AT1632" t="s">
        <v>83</v>
      </c>
      <c r="AU1632">
        <v>0</v>
      </c>
      <c r="AV1632">
        <v>0</v>
      </c>
      <c r="AW1632">
        <v>0</v>
      </c>
      <c r="AX1632">
        <v>0</v>
      </c>
      <c r="AY1632">
        <v>0</v>
      </c>
      <c r="AZ1632">
        <v>0</v>
      </c>
      <c r="BA1632">
        <v>0</v>
      </c>
      <c r="BB1632">
        <v>0</v>
      </c>
      <c r="BC1632">
        <v>0</v>
      </c>
      <c r="BD1632" t="s">
        <v>5251</v>
      </c>
      <c r="BE1632">
        <v>0</v>
      </c>
      <c r="BF1632">
        <v>0</v>
      </c>
      <c r="BG1632">
        <v>0</v>
      </c>
      <c r="BH1632">
        <v>0</v>
      </c>
      <c r="BI1632">
        <v>0</v>
      </c>
      <c r="BJ1632">
        <v>0</v>
      </c>
      <c r="BK1632">
        <v>0</v>
      </c>
      <c r="BL1632">
        <v>0</v>
      </c>
      <c r="BM1632">
        <v>0</v>
      </c>
      <c r="BN1632">
        <v>0</v>
      </c>
      <c r="BO1632">
        <v>0</v>
      </c>
      <c r="BP1632">
        <f>VLOOKUP(H1632, Sheet1!$A$2:$B$1758, 2, FALSE)</f>
        <v>10.629306894557791</v>
      </c>
      <c r="BQ1632">
        <f t="shared" si="50"/>
        <v>5.1143956681138958</v>
      </c>
      <c r="BR1632">
        <f t="shared" si="51"/>
        <v>5.1143956681138958</v>
      </c>
    </row>
    <row r="1633" spans="1:70" x14ac:dyDescent="0.35">
      <c r="A1633">
        <v>6518</v>
      </c>
      <c r="B1633" t="s">
        <v>66</v>
      </c>
      <c r="C1633" t="s">
        <v>1654</v>
      </c>
      <c r="D1633" t="s">
        <v>5252</v>
      </c>
      <c r="E1633" t="s">
        <v>5253</v>
      </c>
      <c r="F1633" t="s">
        <v>343</v>
      </c>
      <c r="G1633" t="s">
        <v>71</v>
      </c>
      <c r="H1633">
        <v>92707</v>
      </c>
      <c r="I1633">
        <v>0</v>
      </c>
      <c r="J1633" t="s">
        <v>112</v>
      </c>
      <c r="K1633" t="s">
        <v>73</v>
      </c>
      <c r="L1633">
        <v>0</v>
      </c>
      <c r="M1633" t="s">
        <v>74</v>
      </c>
      <c r="N1633" t="s">
        <v>99</v>
      </c>
      <c r="O1633">
        <v>0</v>
      </c>
      <c r="P1633">
        <v>0</v>
      </c>
      <c r="Q1633">
        <v>0</v>
      </c>
      <c r="R1633">
        <v>0</v>
      </c>
      <c r="S1633">
        <v>0</v>
      </c>
      <c r="T1633">
        <v>2</v>
      </c>
      <c r="U1633">
        <v>0</v>
      </c>
      <c r="V1633">
        <v>0</v>
      </c>
      <c r="W1633" t="s">
        <v>113</v>
      </c>
      <c r="X1633" t="s">
        <v>114</v>
      </c>
      <c r="Y1633" t="s">
        <v>78</v>
      </c>
      <c r="Z1633">
        <v>33.698224500000002</v>
      </c>
      <c r="AA1633">
        <v>-117.8649478</v>
      </c>
      <c r="AB1633" s="1">
        <v>43812</v>
      </c>
      <c r="AC1633">
        <v>76951</v>
      </c>
      <c r="AD1633" t="s">
        <v>115</v>
      </c>
      <c r="AE1633">
        <v>0</v>
      </c>
      <c r="AF1633">
        <v>0</v>
      </c>
      <c r="AG1633">
        <v>0</v>
      </c>
      <c r="AH1633">
        <v>0</v>
      </c>
      <c r="AI1633">
        <v>0</v>
      </c>
      <c r="AJ1633">
        <v>0</v>
      </c>
      <c r="AK1633">
        <v>0</v>
      </c>
      <c r="AL1633">
        <v>0</v>
      </c>
      <c r="AM1633" t="s">
        <v>93</v>
      </c>
      <c r="AN1633" t="s">
        <v>82</v>
      </c>
      <c r="AO1633">
        <v>0</v>
      </c>
      <c r="AP1633">
        <v>0</v>
      </c>
      <c r="AQ1633">
        <v>0</v>
      </c>
      <c r="AR1633" t="s">
        <v>74</v>
      </c>
      <c r="AS1633">
        <v>0</v>
      </c>
      <c r="AT1633" t="s">
        <v>83</v>
      </c>
      <c r="AU1633">
        <v>0</v>
      </c>
      <c r="AV1633">
        <v>0</v>
      </c>
      <c r="AW1633">
        <v>0</v>
      </c>
      <c r="AX1633">
        <v>0</v>
      </c>
      <c r="AY1633">
        <v>0</v>
      </c>
      <c r="AZ1633">
        <v>0</v>
      </c>
      <c r="BA1633">
        <v>0</v>
      </c>
      <c r="BB1633">
        <v>0</v>
      </c>
      <c r="BC1633">
        <v>0</v>
      </c>
      <c r="BD1633" t="s">
        <v>576</v>
      </c>
      <c r="BE1633">
        <v>0</v>
      </c>
      <c r="BF1633">
        <v>0</v>
      </c>
      <c r="BG1633">
        <v>0</v>
      </c>
      <c r="BH1633">
        <v>0</v>
      </c>
      <c r="BI1633">
        <v>0</v>
      </c>
      <c r="BJ1633">
        <v>0</v>
      </c>
      <c r="BK1633">
        <v>0</v>
      </c>
      <c r="BL1633">
        <v>0</v>
      </c>
      <c r="BM1633">
        <v>0</v>
      </c>
      <c r="BN1633">
        <v>0</v>
      </c>
      <c r="BO1633">
        <v>17.88888889</v>
      </c>
      <c r="BP1633">
        <f>VLOOKUP(H1633, Sheet1!$A$2:$B$1758, 2, FALSE)</f>
        <v>51.378468346565022</v>
      </c>
      <c r="BQ1633">
        <f t="shared" si="50"/>
        <v>42.610144805617352</v>
      </c>
      <c r="BR1633">
        <f t="shared" si="51"/>
        <v>42.610144805617352</v>
      </c>
    </row>
    <row r="1634" spans="1:70" x14ac:dyDescent="0.35">
      <c r="A1634">
        <v>6519</v>
      </c>
      <c r="B1634" t="s">
        <v>66</v>
      </c>
      <c r="C1634" t="s">
        <v>5254</v>
      </c>
      <c r="D1634" t="s">
        <v>5255</v>
      </c>
      <c r="E1634" t="s">
        <v>5256</v>
      </c>
      <c r="F1634" t="s">
        <v>4953</v>
      </c>
      <c r="G1634" t="s">
        <v>71</v>
      </c>
      <c r="H1634">
        <v>94928</v>
      </c>
      <c r="I1634">
        <v>0</v>
      </c>
      <c r="J1634" t="s">
        <v>112</v>
      </c>
      <c r="K1634" t="s">
        <v>73</v>
      </c>
      <c r="L1634">
        <v>0</v>
      </c>
      <c r="M1634" t="s">
        <v>74</v>
      </c>
      <c r="N1634" t="s">
        <v>99</v>
      </c>
      <c r="O1634">
        <v>0</v>
      </c>
      <c r="P1634">
        <v>0</v>
      </c>
      <c r="Q1634">
        <v>0</v>
      </c>
      <c r="R1634">
        <v>0</v>
      </c>
      <c r="S1634">
        <v>1</v>
      </c>
      <c r="T1634">
        <v>1</v>
      </c>
      <c r="U1634">
        <v>0</v>
      </c>
      <c r="V1634">
        <v>0</v>
      </c>
      <c r="W1634" t="s">
        <v>113</v>
      </c>
      <c r="X1634" t="s">
        <v>114</v>
      </c>
      <c r="Y1634" t="s">
        <v>78</v>
      </c>
      <c r="Z1634">
        <v>38.349440100000002</v>
      </c>
      <c r="AA1634">
        <v>-122.70431379999999</v>
      </c>
      <c r="AB1634" s="1">
        <v>43812</v>
      </c>
      <c r="AC1634">
        <v>76952</v>
      </c>
      <c r="AD1634" t="s">
        <v>115</v>
      </c>
      <c r="AE1634">
        <v>0</v>
      </c>
      <c r="AF1634">
        <v>0</v>
      </c>
      <c r="AG1634">
        <v>0</v>
      </c>
      <c r="AH1634">
        <v>0</v>
      </c>
      <c r="AI1634">
        <v>0</v>
      </c>
      <c r="AJ1634">
        <v>0</v>
      </c>
      <c r="AK1634">
        <v>0</v>
      </c>
      <c r="AL1634">
        <v>0</v>
      </c>
      <c r="AM1634" t="s">
        <v>325</v>
      </c>
      <c r="AN1634" t="s">
        <v>82</v>
      </c>
      <c r="AO1634">
        <v>0</v>
      </c>
      <c r="AP1634">
        <v>0</v>
      </c>
      <c r="AQ1634">
        <v>0</v>
      </c>
      <c r="AR1634" t="s">
        <v>74</v>
      </c>
      <c r="AS1634">
        <v>0</v>
      </c>
      <c r="AT1634" t="s">
        <v>83</v>
      </c>
      <c r="AU1634">
        <v>0</v>
      </c>
      <c r="AV1634">
        <v>0</v>
      </c>
      <c r="AW1634">
        <v>0</v>
      </c>
      <c r="AX1634">
        <v>0</v>
      </c>
      <c r="AY1634">
        <v>0</v>
      </c>
      <c r="AZ1634">
        <v>0</v>
      </c>
      <c r="BA1634">
        <v>0</v>
      </c>
      <c r="BB1634">
        <v>0</v>
      </c>
      <c r="BC1634">
        <v>0</v>
      </c>
      <c r="BD1634" t="s">
        <v>1066</v>
      </c>
      <c r="BE1634">
        <v>0</v>
      </c>
      <c r="BF1634">
        <v>0</v>
      </c>
      <c r="BG1634">
        <v>0</v>
      </c>
      <c r="BH1634">
        <v>0</v>
      </c>
      <c r="BI1634">
        <v>0</v>
      </c>
      <c r="BJ1634">
        <v>0</v>
      </c>
      <c r="BK1634">
        <v>0</v>
      </c>
      <c r="BL1634">
        <v>0</v>
      </c>
      <c r="BM1634">
        <v>0</v>
      </c>
      <c r="BN1634">
        <v>0</v>
      </c>
      <c r="BO1634">
        <v>73</v>
      </c>
      <c r="BP1634">
        <f>VLOOKUP(H1634, Sheet1!$A$2:$B$1758, 2, FALSE)</f>
        <v>0</v>
      </c>
      <c r="BQ1634">
        <f t="shared" si="50"/>
        <v>73</v>
      </c>
      <c r="BR1634">
        <f t="shared" si="51"/>
        <v>73</v>
      </c>
    </row>
    <row r="1635" spans="1:70" x14ac:dyDescent="0.35">
      <c r="A1635">
        <v>6521</v>
      </c>
      <c r="B1635" t="s">
        <v>66</v>
      </c>
      <c r="C1635" t="s">
        <v>4972</v>
      </c>
      <c r="D1635" t="s">
        <v>5257</v>
      </c>
      <c r="E1635" t="s">
        <v>5258</v>
      </c>
      <c r="F1635" t="s">
        <v>4975</v>
      </c>
      <c r="G1635" t="s">
        <v>71</v>
      </c>
      <c r="H1635">
        <v>92651</v>
      </c>
      <c r="I1635">
        <v>0</v>
      </c>
      <c r="J1635" t="s">
        <v>112</v>
      </c>
      <c r="K1635" t="s">
        <v>73</v>
      </c>
      <c r="L1635">
        <v>0</v>
      </c>
      <c r="M1635" t="s">
        <v>74</v>
      </c>
      <c r="N1635" t="s">
        <v>99</v>
      </c>
      <c r="O1635">
        <v>0</v>
      </c>
      <c r="P1635">
        <v>0</v>
      </c>
      <c r="Q1635">
        <v>0</v>
      </c>
      <c r="R1635">
        <v>0</v>
      </c>
      <c r="S1635">
        <v>0</v>
      </c>
      <c r="T1635">
        <v>2</v>
      </c>
      <c r="U1635">
        <v>0</v>
      </c>
      <c r="V1635">
        <v>0</v>
      </c>
      <c r="W1635" t="s">
        <v>113</v>
      </c>
      <c r="X1635" t="s">
        <v>114</v>
      </c>
      <c r="Y1635" t="s">
        <v>78</v>
      </c>
      <c r="Z1635">
        <v>33.540975299999999</v>
      </c>
      <c r="AA1635">
        <v>-117.7813828</v>
      </c>
      <c r="AB1635" s="1">
        <v>43812</v>
      </c>
      <c r="AC1635">
        <v>76962</v>
      </c>
      <c r="AD1635" t="s">
        <v>115</v>
      </c>
      <c r="AE1635">
        <v>0</v>
      </c>
      <c r="AF1635">
        <v>0</v>
      </c>
      <c r="AG1635">
        <v>0</v>
      </c>
      <c r="AH1635">
        <v>0</v>
      </c>
      <c r="AI1635">
        <v>0</v>
      </c>
      <c r="AJ1635">
        <v>0</v>
      </c>
      <c r="AK1635">
        <v>0</v>
      </c>
      <c r="AL1635">
        <v>0</v>
      </c>
      <c r="AM1635" t="s">
        <v>93</v>
      </c>
      <c r="AN1635" t="s">
        <v>82</v>
      </c>
      <c r="AO1635">
        <v>0</v>
      </c>
      <c r="AP1635">
        <v>0</v>
      </c>
      <c r="AQ1635">
        <v>0</v>
      </c>
      <c r="AR1635" t="s">
        <v>74</v>
      </c>
      <c r="AS1635">
        <v>0</v>
      </c>
      <c r="AT1635" t="s">
        <v>83</v>
      </c>
      <c r="AU1635">
        <v>0</v>
      </c>
      <c r="AV1635">
        <v>0</v>
      </c>
      <c r="AW1635">
        <v>0</v>
      </c>
      <c r="AX1635">
        <v>0</v>
      </c>
      <c r="AY1635">
        <v>0</v>
      </c>
      <c r="AZ1635">
        <v>0</v>
      </c>
      <c r="BA1635">
        <v>0</v>
      </c>
      <c r="BB1635">
        <v>0</v>
      </c>
      <c r="BC1635">
        <v>0</v>
      </c>
      <c r="BD1635" t="s">
        <v>1020</v>
      </c>
      <c r="BE1635">
        <v>0</v>
      </c>
      <c r="BF1635">
        <v>0</v>
      </c>
      <c r="BG1635">
        <v>0</v>
      </c>
      <c r="BH1635">
        <v>0</v>
      </c>
      <c r="BI1635">
        <v>0</v>
      </c>
      <c r="BJ1635">
        <v>0</v>
      </c>
      <c r="BK1635">
        <v>0</v>
      </c>
      <c r="BL1635">
        <v>0</v>
      </c>
      <c r="BM1635">
        <v>0</v>
      </c>
      <c r="BN1635">
        <v>0</v>
      </c>
      <c r="BO1635">
        <v>80.625</v>
      </c>
      <c r="BP1635">
        <f>VLOOKUP(H1635, Sheet1!$A$2:$B$1758, 2, FALSE)</f>
        <v>13.822101895879809</v>
      </c>
      <c r="BQ1635">
        <f t="shared" si="50"/>
        <v>87.275640419151955</v>
      </c>
      <c r="BR1635">
        <f t="shared" si="51"/>
        <v>87.275640419151955</v>
      </c>
    </row>
    <row r="1636" spans="1:70" x14ac:dyDescent="0.35">
      <c r="A1636">
        <v>6524</v>
      </c>
      <c r="B1636" t="s">
        <v>66</v>
      </c>
      <c r="C1636" t="s">
        <v>5259</v>
      </c>
      <c r="D1636" t="s">
        <v>5260</v>
      </c>
      <c r="E1636" t="s">
        <v>5261</v>
      </c>
      <c r="F1636" t="s">
        <v>911</v>
      </c>
      <c r="G1636" t="s">
        <v>71</v>
      </c>
      <c r="H1636">
        <v>95054</v>
      </c>
      <c r="I1636">
        <v>0</v>
      </c>
      <c r="J1636" t="s">
        <v>112</v>
      </c>
      <c r="K1636" t="s">
        <v>73</v>
      </c>
      <c r="L1636">
        <v>0</v>
      </c>
      <c r="M1636" t="s">
        <v>74</v>
      </c>
      <c r="N1636" t="s">
        <v>99</v>
      </c>
      <c r="O1636">
        <v>0</v>
      </c>
      <c r="P1636">
        <v>0</v>
      </c>
      <c r="Q1636">
        <v>0</v>
      </c>
      <c r="R1636">
        <v>0</v>
      </c>
      <c r="S1636">
        <v>0</v>
      </c>
      <c r="T1636">
        <v>1</v>
      </c>
      <c r="U1636">
        <v>0</v>
      </c>
      <c r="V1636">
        <v>0</v>
      </c>
      <c r="W1636" t="s">
        <v>113</v>
      </c>
      <c r="X1636" t="s">
        <v>114</v>
      </c>
      <c r="Y1636" t="s">
        <v>78</v>
      </c>
      <c r="Z1636">
        <v>37.392291700000001</v>
      </c>
      <c r="AA1636">
        <v>-121.9721378</v>
      </c>
      <c r="AB1636" s="1">
        <v>43812</v>
      </c>
      <c r="AC1636">
        <v>76969</v>
      </c>
      <c r="AD1636" t="s">
        <v>115</v>
      </c>
      <c r="AE1636">
        <v>0</v>
      </c>
      <c r="AF1636">
        <v>0</v>
      </c>
      <c r="AG1636">
        <v>0</v>
      </c>
      <c r="AH1636">
        <v>0</v>
      </c>
      <c r="AI1636">
        <v>0</v>
      </c>
      <c r="AJ1636">
        <v>0</v>
      </c>
      <c r="AK1636">
        <v>0</v>
      </c>
      <c r="AL1636">
        <v>0</v>
      </c>
      <c r="AM1636" t="s">
        <v>93</v>
      </c>
      <c r="AN1636" t="s">
        <v>82</v>
      </c>
      <c r="AO1636">
        <v>0</v>
      </c>
      <c r="AP1636">
        <v>0</v>
      </c>
      <c r="AQ1636">
        <v>0</v>
      </c>
      <c r="AR1636" t="s">
        <v>74</v>
      </c>
      <c r="AS1636">
        <v>0</v>
      </c>
      <c r="AT1636" t="s">
        <v>83</v>
      </c>
      <c r="AU1636">
        <v>0</v>
      </c>
      <c r="AV1636">
        <v>0</v>
      </c>
      <c r="AW1636">
        <v>0</v>
      </c>
      <c r="AX1636">
        <v>0</v>
      </c>
      <c r="AY1636">
        <v>0</v>
      </c>
      <c r="AZ1636">
        <v>0</v>
      </c>
      <c r="BA1636">
        <v>0</v>
      </c>
      <c r="BB1636">
        <v>0</v>
      </c>
      <c r="BC1636">
        <v>0</v>
      </c>
      <c r="BD1636" t="s">
        <v>2149</v>
      </c>
      <c r="BE1636">
        <v>0</v>
      </c>
      <c r="BF1636">
        <v>0</v>
      </c>
      <c r="BG1636">
        <v>0</v>
      </c>
      <c r="BH1636">
        <v>0</v>
      </c>
      <c r="BI1636">
        <v>0</v>
      </c>
      <c r="BJ1636">
        <v>0</v>
      </c>
      <c r="BK1636">
        <v>0</v>
      </c>
      <c r="BL1636">
        <v>0</v>
      </c>
      <c r="BM1636">
        <v>0</v>
      </c>
      <c r="BN1636">
        <v>0</v>
      </c>
      <c r="BO1636">
        <v>56.5</v>
      </c>
      <c r="BP1636">
        <f>VLOOKUP(H1636, Sheet1!$A$2:$B$1758, 2, FALSE)</f>
        <v>10.56968939385891</v>
      </c>
      <c r="BQ1636">
        <f t="shared" si="50"/>
        <v>61.585710120660728</v>
      </c>
      <c r="BR1636">
        <f t="shared" si="51"/>
        <v>61.585710120660728</v>
      </c>
    </row>
    <row r="1637" spans="1:70" ht="58" x14ac:dyDescent="0.35">
      <c r="A1637">
        <v>6528</v>
      </c>
      <c r="B1637" t="s">
        <v>66</v>
      </c>
      <c r="C1637" t="s">
        <v>2073</v>
      </c>
      <c r="D1637" t="s">
        <v>5262</v>
      </c>
      <c r="E1637" s="2" t="s">
        <v>5263</v>
      </c>
      <c r="F1637" t="s">
        <v>911</v>
      </c>
      <c r="G1637" t="s">
        <v>71</v>
      </c>
      <c r="H1637">
        <v>95054</v>
      </c>
      <c r="I1637">
        <v>0</v>
      </c>
      <c r="J1637" t="s">
        <v>112</v>
      </c>
      <c r="K1637" t="s">
        <v>73</v>
      </c>
      <c r="L1637">
        <v>0</v>
      </c>
      <c r="M1637" t="s">
        <v>74</v>
      </c>
      <c r="N1637" t="s">
        <v>99</v>
      </c>
      <c r="O1637">
        <v>0</v>
      </c>
      <c r="P1637">
        <v>0</v>
      </c>
      <c r="Q1637">
        <v>0</v>
      </c>
      <c r="R1637">
        <v>0</v>
      </c>
      <c r="S1637">
        <v>0</v>
      </c>
      <c r="T1637">
        <v>4</v>
      </c>
      <c r="U1637">
        <v>0</v>
      </c>
      <c r="V1637">
        <v>0</v>
      </c>
      <c r="W1637" t="s">
        <v>113</v>
      </c>
      <c r="X1637" t="s">
        <v>114</v>
      </c>
      <c r="Y1637" t="s">
        <v>78</v>
      </c>
      <c r="Z1637">
        <v>37.394174499999998</v>
      </c>
      <c r="AA1637">
        <v>-121.9562205</v>
      </c>
      <c r="AB1637" s="1">
        <v>43812</v>
      </c>
      <c r="AC1637">
        <v>76985</v>
      </c>
      <c r="AD1637" t="s">
        <v>115</v>
      </c>
      <c r="AE1637">
        <v>0</v>
      </c>
      <c r="AF1637">
        <v>0</v>
      </c>
      <c r="AG1637">
        <v>0</v>
      </c>
      <c r="AH1637">
        <v>0</v>
      </c>
      <c r="AI1637">
        <v>0</v>
      </c>
      <c r="AJ1637">
        <v>0</v>
      </c>
      <c r="AK1637">
        <v>0</v>
      </c>
      <c r="AL1637">
        <v>0</v>
      </c>
      <c r="AM1637" t="s">
        <v>93</v>
      </c>
      <c r="AN1637" t="s">
        <v>82</v>
      </c>
      <c r="AO1637">
        <v>0</v>
      </c>
      <c r="AP1637">
        <v>0</v>
      </c>
      <c r="AQ1637">
        <v>0</v>
      </c>
      <c r="AR1637" t="s">
        <v>74</v>
      </c>
      <c r="AS1637">
        <v>0</v>
      </c>
      <c r="AT1637" t="s">
        <v>83</v>
      </c>
      <c r="AU1637">
        <v>0</v>
      </c>
      <c r="AV1637">
        <v>0</v>
      </c>
      <c r="AW1637">
        <v>0</v>
      </c>
      <c r="AX1637">
        <v>0</v>
      </c>
      <c r="AY1637">
        <v>0</v>
      </c>
      <c r="AZ1637">
        <v>0</v>
      </c>
      <c r="BA1637">
        <v>0</v>
      </c>
      <c r="BB1637">
        <v>0</v>
      </c>
      <c r="BC1637">
        <v>0</v>
      </c>
      <c r="BD1637" t="s">
        <v>2037</v>
      </c>
      <c r="BE1637">
        <v>0</v>
      </c>
      <c r="BF1637">
        <v>0</v>
      </c>
      <c r="BG1637">
        <v>0</v>
      </c>
      <c r="BH1637">
        <v>0</v>
      </c>
      <c r="BI1637">
        <v>0</v>
      </c>
      <c r="BJ1637">
        <v>0</v>
      </c>
      <c r="BK1637">
        <v>0</v>
      </c>
      <c r="BL1637">
        <v>0</v>
      </c>
      <c r="BM1637">
        <v>0</v>
      </c>
      <c r="BN1637">
        <v>0</v>
      </c>
      <c r="BO1637">
        <v>7.75</v>
      </c>
      <c r="BP1637">
        <f>VLOOKUP(H1637, Sheet1!$A$2:$B$1758, 2, FALSE)</f>
        <v>10.56968939385891</v>
      </c>
      <c r="BQ1637">
        <f t="shared" si="50"/>
        <v>12.835710120660728</v>
      </c>
      <c r="BR1637">
        <f t="shared" si="51"/>
        <v>12.835710120660728</v>
      </c>
    </row>
    <row r="1638" spans="1:70" ht="409.5" x14ac:dyDescent="0.35">
      <c r="A1638">
        <v>6534</v>
      </c>
      <c r="B1638" t="s">
        <v>66</v>
      </c>
      <c r="C1638" t="s">
        <v>1468</v>
      </c>
      <c r="D1638" t="s">
        <v>5264</v>
      </c>
      <c r="E1638" s="2" t="s">
        <v>5265</v>
      </c>
      <c r="F1638" t="s">
        <v>496</v>
      </c>
      <c r="G1638" t="s">
        <v>71</v>
      </c>
      <c r="H1638">
        <v>95112</v>
      </c>
      <c r="I1638">
        <v>0</v>
      </c>
      <c r="J1638" t="s">
        <v>112</v>
      </c>
      <c r="K1638" t="s">
        <v>73</v>
      </c>
      <c r="L1638">
        <v>0</v>
      </c>
      <c r="M1638" t="s">
        <v>74</v>
      </c>
      <c r="N1638" t="s">
        <v>99</v>
      </c>
      <c r="O1638">
        <v>0</v>
      </c>
      <c r="P1638">
        <v>0</v>
      </c>
      <c r="Q1638">
        <v>0</v>
      </c>
      <c r="R1638">
        <v>0</v>
      </c>
      <c r="S1638">
        <v>0</v>
      </c>
      <c r="T1638">
        <v>16</v>
      </c>
      <c r="U1638">
        <v>0</v>
      </c>
      <c r="V1638">
        <v>0</v>
      </c>
      <c r="W1638" t="s">
        <v>113</v>
      </c>
      <c r="X1638" t="s">
        <v>114</v>
      </c>
      <c r="Y1638" t="s">
        <v>91</v>
      </c>
      <c r="Z1638">
        <v>37.344880000000003</v>
      </c>
      <c r="AA1638">
        <v>-121.87551499999999</v>
      </c>
      <c r="AB1638" s="1">
        <v>43812</v>
      </c>
      <c r="AC1638">
        <v>76996</v>
      </c>
      <c r="AD1638" t="s">
        <v>115</v>
      </c>
      <c r="AE1638">
        <v>0</v>
      </c>
      <c r="AF1638">
        <v>0</v>
      </c>
      <c r="AG1638">
        <v>0</v>
      </c>
      <c r="AH1638">
        <v>0</v>
      </c>
      <c r="AI1638">
        <v>0</v>
      </c>
      <c r="AJ1638">
        <v>0</v>
      </c>
      <c r="AK1638">
        <v>0</v>
      </c>
      <c r="AL1638">
        <v>0</v>
      </c>
      <c r="AM1638" t="s">
        <v>93</v>
      </c>
      <c r="AN1638" t="s">
        <v>82</v>
      </c>
      <c r="AO1638">
        <v>0</v>
      </c>
      <c r="AP1638">
        <v>0</v>
      </c>
      <c r="AQ1638">
        <v>0</v>
      </c>
      <c r="AR1638" t="s">
        <v>74</v>
      </c>
      <c r="AS1638">
        <v>0</v>
      </c>
      <c r="AT1638" t="s">
        <v>83</v>
      </c>
      <c r="AU1638">
        <v>0</v>
      </c>
      <c r="AV1638">
        <v>0</v>
      </c>
      <c r="AW1638">
        <v>0</v>
      </c>
      <c r="AX1638">
        <v>0</v>
      </c>
      <c r="AY1638">
        <v>0</v>
      </c>
      <c r="AZ1638">
        <v>0</v>
      </c>
      <c r="BA1638">
        <v>0</v>
      </c>
      <c r="BB1638">
        <v>0</v>
      </c>
      <c r="BC1638">
        <v>0</v>
      </c>
      <c r="BD1638" t="s">
        <v>103</v>
      </c>
      <c r="BE1638">
        <v>0</v>
      </c>
      <c r="BF1638">
        <v>0</v>
      </c>
      <c r="BG1638">
        <v>0</v>
      </c>
      <c r="BH1638">
        <v>0</v>
      </c>
      <c r="BI1638">
        <v>0</v>
      </c>
      <c r="BJ1638">
        <v>0</v>
      </c>
      <c r="BK1638">
        <v>0</v>
      </c>
      <c r="BL1638">
        <v>0</v>
      </c>
      <c r="BM1638">
        <v>0</v>
      </c>
      <c r="BN1638">
        <v>0</v>
      </c>
      <c r="BO1638">
        <v>0</v>
      </c>
      <c r="BP1638">
        <f>VLOOKUP(H1638, Sheet1!$A$2:$B$1758, 2, FALSE)</f>
        <v>39.442539575264</v>
      </c>
      <c r="BQ1638">
        <f t="shared" si="50"/>
        <v>18.97816626655349</v>
      </c>
      <c r="BR1638">
        <f t="shared" si="51"/>
        <v>18.97816626655349</v>
      </c>
    </row>
    <row r="1639" spans="1:70" x14ac:dyDescent="0.35">
      <c r="A1639">
        <v>6541</v>
      </c>
      <c r="B1639" t="s">
        <v>66</v>
      </c>
      <c r="C1639" t="s">
        <v>5266</v>
      </c>
      <c r="D1639" t="s">
        <v>5267</v>
      </c>
      <c r="E1639">
        <v>0</v>
      </c>
      <c r="F1639" t="s">
        <v>4637</v>
      </c>
      <c r="G1639" t="s">
        <v>71</v>
      </c>
      <c r="H1639">
        <v>95035</v>
      </c>
      <c r="I1639">
        <v>0</v>
      </c>
      <c r="J1639" t="s">
        <v>4630</v>
      </c>
      <c r="K1639" t="s">
        <v>73</v>
      </c>
      <c r="L1639">
        <v>0</v>
      </c>
      <c r="M1639" t="s">
        <v>74</v>
      </c>
      <c r="N1639" t="s">
        <v>99</v>
      </c>
      <c r="O1639">
        <v>0</v>
      </c>
      <c r="P1639">
        <v>0</v>
      </c>
      <c r="Q1639">
        <v>0</v>
      </c>
      <c r="R1639">
        <v>0</v>
      </c>
      <c r="S1639">
        <v>0</v>
      </c>
      <c r="T1639">
        <v>1</v>
      </c>
      <c r="U1639">
        <v>0</v>
      </c>
      <c r="V1639">
        <v>0</v>
      </c>
      <c r="W1639" t="s">
        <v>4631</v>
      </c>
      <c r="X1639" t="s">
        <v>4632</v>
      </c>
      <c r="Y1639" t="s">
        <v>78</v>
      </c>
      <c r="Z1639">
        <v>37.405700000000003</v>
      </c>
      <c r="AA1639">
        <v>-121.9192407</v>
      </c>
      <c r="AB1639" s="1">
        <v>43812</v>
      </c>
      <c r="AC1639">
        <v>77010</v>
      </c>
      <c r="AD1639" t="s">
        <v>4633</v>
      </c>
      <c r="AE1639">
        <v>0</v>
      </c>
      <c r="AF1639">
        <v>0</v>
      </c>
      <c r="AG1639">
        <v>0</v>
      </c>
      <c r="AH1639">
        <v>0</v>
      </c>
      <c r="AI1639">
        <v>0</v>
      </c>
      <c r="AJ1639">
        <v>0</v>
      </c>
      <c r="AK1639">
        <v>0</v>
      </c>
      <c r="AL1639">
        <v>0</v>
      </c>
      <c r="AM1639" t="s">
        <v>93</v>
      </c>
      <c r="AN1639" t="s">
        <v>82</v>
      </c>
      <c r="AO1639">
        <v>0</v>
      </c>
      <c r="AP1639">
        <v>0</v>
      </c>
      <c r="AQ1639">
        <v>0</v>
      </c>
      <c r="AR1639" t="s">
        <v>74</v>
      </c>
      <c r="AS1639">
        <v>0</v>
      </c>
      <c r="AT1639" t="s">
        <v>83</v>
      </c>
      <c r="AU1639">
        <v>0</v>
      </c>
      <c r="AV1639">
        <v>0</v>
      </c>
      <c r="AW1639">
        <v>0</v>
      </c>
      <c r="AX1639">
        <v>0</v>
      </c>
      <c r="AY1639">
        <v>0</v>
      </c>
      <c r="AZ1639">
        <v>0</v>
      </c>
      <c r="BA1639">
        <v>0</v>
      </c>
      <c r="BB1639">
        <v>0</v>
      </c>
      <c r="BC1639">
        <v>0</v>
      </c>
      <c r="BD1639" t="s">
        <v>5268</v>
      </c>
      <c r="BE1639">
        <v>0</v>
      </c>
      <c r="BF1639">
        <v>0</v>
      </c>
      <c r="BG1639">
        <v>0</v>
      </c>
      <c r="BH1639">
        <v>0</v>
      </c>
      <c r="BI1639">
        <v>0</v>
      </c>
      <c r="BJ1639">
        <v>0</v>
      </c>
      <c r="BK1639">
        <v>0</v>
      </c>
      <c r="BL1639">
        <v>0</v>
      </c>
      <c r="BM1639">
        <v>0</v>
      </c>
      <c r="BN1639">
        <v>0</v>
      </c>
      <c r="BO1639">
        <v>54.5</v>
      </c>
      <c r="BP1639">
        <f>VLOOKUP(H1639, Sheet1!$A$2:$B$1758, 2, FALSE)</f>
        <v>55.085353009529612</v>
      </c>
      <c r="BQ1639">
        <f t="shared" si="50"/>
        <v>81.004859969064213</v>
      </c>
      <c r="BR1639">
        <f t="shared" si="51"/>
        <v>81.004859969064213</v>
      </c>
    </row>
    <row r="1640" spans="1:70" ht="203" x14ac:dyDescent="0.35">
      <c r="A1640">
        <v>6542</v>
      </c>
      <c r="B1640" t="s">
        <v>66</v>
      </c>
      <c r="C1640" t="s">
        <v>5269</v>
      </c>
      <c r="D1640" t="s">
        <v>5270</v>
      </c>
      <c r="E1640" s="2" t="s">
        <v>5271</v>
      </c>
      <c r="F1640" t="s">
        <v>191</v>
      </c>
      <c r="G1640" t="s">
        <v>71</v>
      </c>
      <c r="H1640">
        <v>91761</v>
      </c>
      <c r="I1640">
        <v>0</v>
      </c>
      <c r="J1640" t="s">
        <v>112</v>
      </c>
      <c r="K1640" t="s">
        <v>73</v>
      </c>
      <c r="L1640">
        <v>0</v>
      </c>
      <c r="M1640" t="s">
        <v>74</v>
      </c>
      <c r="N1640" t="s">
        <v>99</v>
      </c>
      <c r="O1640">
        <v>0</v>
      </c>
      <c r="P1640">
        <v>0</v>
      </c>
      <c r="Q1640">
        <v>0</v>
      </c>
      <c r="R1640">
        <v>0</v>
      </c>
      <c r="S1640">
        <v>0</v>
      </c>
      <c r="T1640">
        <v>2</v>
      </c>
      <c r="U1640">
        <v>2</v>
      </c>
      <c r="V1640">
        <v>0</v>
      </c>
      <c r="W1640" t="s">
        <v>113</v>
      </c>
      <c r="X1640" t="s">
        <v>114</v>
      </c>
      <c r="Y1640" t="s">
        <v>91</v>
      </c>
      <c r="Z1640">
        <v>34.063139</v>
      </c>
      <c r="AA1640">
        <v>-117.61148</v>
      </c>
      <c r="AB1640" s="1">
        <v>43812</v>
      </c>
      <c r="AC1640">
        <v>77056</v>
      </c>
      <c r="AD1640" t="s">
        <v>115</v>
      </c>
      <c r="AE1640">
        <v>0</v>
      </c>
      <c r="AF1640">
        <v>0</v>
      </c>
      <c r="AG1640">
        <v>0</v>
      </c>
      <c r="AH1640">
        <v>0</v>
      </c>
      <c r="AI1640">
        <v>0</v>
      </c>
      <c r="AJ1640">
        <v>0</v>
      </c>
      <c r="AK1640">
        <v>0</v>
      </c>
      <c r="AL1640">
        <v>0</v>
      </c>
      <c r="AM1640" t="s">
        <v>101</v>
      </c>
      <c r="AN1640" t="s">
        <v>82</v>
      </c>
      <c r="AO1640">
        <v>0</v>
      </c>
      <c r="AP1640">
        <v>0</v>
      </c>
      <c r="AQ1640">
        <v>0</v>
      </c>
      <c r="AR1640" t="s">
        <v>74</v>
      </c>
      <c r="AS1640">
        <v>0</v>
      </c>
      <c r="AT1640" t="s">
        <v>83</v>
      </c>
      <c r="AU1640">
        <v>0</v>
      </c>
      <c r="AV1640">
        <v>0</v>
      </c>
      <c r="AW1640">
        <v>0</v>
      </c>
      <c r="AX1640">
        <v>0</v>
      </c>
      <c r="AY1640">
        <v>0</v>
      </c>
      <c r="AZ1640">
        <v>0</v>
      </c>
      <c r="BA1640">
        <v>0</v>
      </c>
      <c r="BB1640">
        <v>0</v>
      </c>
      <c r="BC1640">
        <v>0</v>
      </c>
      <c r="BD1640" t="s">
        <v>4579</v>
      </c>
      <c r="BE1640">
        <v>0</v>
      </c>
      <c r="BF1640">
        <v>0</v>
      </c>
      <c r="BG1640">
        <v>0</v>
      </c>
      <c r="BH1640">
        <v>0</v>
      </c>
      <c r="BI1640">
        <v>0</v>
      </c>
      <c r="BJ1640">
        <v>0</v>
      </c>
      <c r="BK1640">
        <v>0</v>
      </c>
      <c r="BL1640">
        <v>0</v>
      </c>
      <c r="BM1640">
        <v>0</v>
      </c>
      <c r="BN1640">
        <v>0</v>
      </c>
      <c r="BO1640">
        <v>29.25</v>
      </c>
      <c r="BP1640">
        <f>VLOOKUP(H1640, Sheet1!$A$2:$B$1758, 2, FALSE)</f>
        <v>34.554939552064425</v>
      </c>
      <c r="BQ1640">
        <f t="shared" si="50"/>
        <v>45.876449392245931</v>
      </c>
      <c r="BR1640">
        <f t="shared" si="51"/>
        <v>45.876449392245931</v>
      </c>
    </row>
    <row r="1641" spans="1:70" ht="232" x14ac:dyDescent="0.35">
      <c r="A1641">
        <v>6546</v>
      </c>
      <c r="B1641" t="s">
        <v>66</v>
      </c>
      <c r="C1641" t="s">
        <v>5272</v>
      </c>
      <c r="D1641" t="s">
        <v>5273</v>
      </c>
      <c r="E1641" s="2" t="s">
        <v>5274</v>
      </c>
      <c r="F1641" t="s">
        <v>1008</v>
      </c>
      <c r="G1641" t="s">
        <v>71</v>
      </c>
      <c r="H1641">
        <v>94304</v>
      </c>
      <c r="I1641">
        <v>0</v>
      </c>
      <c r="J1641" t="s">
        <v>112</v>
      </c>
      <c r="K1641" t="s">
        <v>73</v>
      </c>
      <c r="L1641">
        <v>0</v>
      </c>
      <c r="M1641" t="s">
        <v>74</v>
      </c>
      <c r="N1641" t="s">
        <v>99</v>
      </c>
      <c r="O1641">
        <v>0</v>
      </c>
      <c r="P1641">
        <v>0</v>
      </c>
      <c r="Q1641">
        <v>0</v>
      </c>
      <c r="R1641">
        <v>0</v>
      </c>
      <c r="S1641">
        <v>0</v>
      </c>
      <c r="T1641">
        <v>10</v>
      </c>
      <c r="U1641">
        <v>0</v>
      </c>
      <c r="V1641">
        <v>0</v>
      </c>
      <c r="W1641" t="s">
        <v>113</v>
      </c>
      <c r="X1641" t="s">
        <v>114</v>
      </c>
      <c r="Y1641" t="s">
        <v>91</v>
      </c>
      <c r="Z1641">
        <v>37.416879000000002</v>
      </c>
      <c r="AA1641">
        <v>-122.14868800000001</v>
      </c>
      <c r="AB1641" s="1">
        <v>43812</v>
      </c>
      <c r="AC1641">
        <v>77066</v>
      </c>
      <c r="AD1641" t="s">
        <v>115</v>
      </c>
      <c r="AE1641">
        <v>0</v>
      </c>
      <c r="AF1641">
        <v>0</v>
      </c>
      <c r="AG1641">
        <v>0</v>
      </c>
      <c r="AH1641">
        <v>0</v>
      </c>
      <c r="AI1641">
        <v>0</v>
      </c>
      <c r="AJ1641">
        <v>0</v>
      </c>
      <c r="AK1641">
        <v>0</v>
      </c>
      <c r="AL1641">
        <v>0</v>
      </c>
      <c r="AM1641" t="s">
        <v>93</v>
      </c>
      <c r="AN1641" t="s">
        <v>82</v>
      </c>
      <c r="AO1641">
        <v>0</v>
      </c>
      <c r="AP1641">
        <v>0</v>
      </c>
      <c r="AQ1641">
        <v>0</v>
      </c>
      <c r="AR1641" t="s">
        <v>74</v>
      </c>
      <c r="AS1641">
        <v>0</v>
      </c>
      <c r="AT1641" t="s">
        <v>83</v>
      </c>
      <c r="AU1641">
        <v>0</v>
      </c>
      <c r="AV1641">
        <v>0</v>
      </c>
      <c r="AW1641">
        <v>0</v>
      </c>
      <c r="AX1641">
        <v>0</v>
      </c>
      <c r="AY1641">
        <v>0</v>
      </c>
      <c r="AZ1641">
        <v>0</v>
      </c>
      <c r="BA1641">
        <v>0</v>
      </c>
      <c r="BB1641">
        <v>0</v>
      </c>
      <c r="BC1641">
        <v>0</v>
      </c>
      <c r="BD1641" t="s">
        <v>1958</v>
      </c>
      <c r="BE1641">
        <v>0</v>
      </c>
      <c r="BF1641">
        <v>0</v>
      </c>
      <c r="BG1641">
        <v>0</v>
      </c>
      <c r="BH1641">
        <v>0</v>
      </c>
      <c r="BI1641">
        <v>0</v>
      </c>
      <c r="BJ1641">
        <v>0</v>
      </c>
      <c r="BK1641">
        <v>0</v>
      </c>
      <c r="BL1641">
        <v>0</v>
      </c>
      <c r="BM1641">
        <v>0</v>
      </c>
      <c r="BN1641">
        <v>0</v>
      </c>
      <c r="BO1641">
        <v>0</v>
      </c>
      <c r="BP1641">
        <f>VLOOKUP(H1641, Sheet1!$A$2:$B$1758, 2, FALSE)</f>
        <v>0</v>
      </c>
      <c r="BQ1641">
        <f t="shared" si="50"/>
        <v>0</v>
      </c>
      <c r="BR1641">
        <f t="shared" si="51"/>
        <v>0</v>
      </c>
    </row>
    <row r="1642" spans="1:70" ht="174" x14ac:dyDescent="0.35">
      <c r="A1642">
        <v>6549</v>
      </c>
      <c r="B1642" t="s">
        <v>66</v>
      </c>
      <c r="C1642" t="s">
        <v>5275</v>
      </c>
      <c r="D1642" t="s">
        <v>5276</v>
      </c>
      <c r="E1642" s="2" t="s">
        <v>5277</v>
      </c>
      <c r="F1642" t="s">
        <v>329</v>
      </c>
      <c r="G1642" t="s">
        <v>71</v>
      </c>
      <c r="H1642">
        <v>91007</v>
      </c>
      <c r="I1642">
        <v>0</v>
      </c>
      <c r="J1642" t="s">
        <v>112</v>
      </c>
      <c r="K1642" t="s">
        <v>73</v>
      </c>
      <c r="L1642">
        <v>0</v>
      </c>
      <c r="M1642" t="s">
        <v>74</v>
      </c>
      <c r="N1642" t="s">
        <v>99</v>
      </c>
      <c r="O1642">
        <v>0</v>
      </c>
      <c r="P1642">
        <v>0</v>
      </c>
      <c r="Q1642">
        <v>0</v>
      </c>
      <c r="R1642">
        <v>0</v>
      </c>
      <c r="S1642">
        <v>0</v>
      </c>
      <c r="T1642">
        <v>4</v>
      </c>
      <c r="U1642">
        <v>0</v>
      </c>
      <c r="V1642">
        <v>0</v>
      </c>
      <c r="W1642" t="s">
        <v>113</v>
      </c>
      <c r="X1642" t="s">
        <v>114</v>
      </c>
      <c r="Y1642" t="s">
        <v>78</v>
      </c>
      <c r="Z1642">
        <v>34.133080900000003</v>
      </c>
      <c r="AA1642">
        <v>-118.0524379</v>
      </c>
      <c r="AB1642" s="1">
        <v>43812</v>
      </c>
      <c r="AC1642">
        <v>77105</v>
      </c>
      <c r="AD1642" t="s">
        <v>115</v>
      </c>
      <c r="AE1642">
        <v>0</v>
      </c>
      <c r="AF1642">
        <v>0</v>
      </c>
      <c r="AG1642">
        <v>0</v>
      </c>
      <c r="AH1642">
        <v>0</v>
      </c>
      <c r="AI1642">
        <v>0</v>
      </c>
      <c r="AJ1642">
        <v>0</v>
      </c>
      <c r="AK1642">
        <v>0</v>
      </c>
      <c r="AL1642">
        <v>0</v>
      </c>
      <c r="AM1642" t="s">
        <v>93</v>
      </c>
      <c r="AN1642" t="s">
        <v>82</v>
      </c>
      <c r="AO1642">
        <v>0</v>
      </c>
      <c r="AP1642">
        <v>0</v>
      </c>
      <c r="AQ1642">
        <v>0</v>
      </c>
      <c r="AR1642" t="s">
        <v>74</v>
      </c>
      <c r="AS1642">
        <v>0</v>
      </c>
      <c r="AT1642" t="s">
        <v>83</v>
      </c>
      <c r="AU1642">
        <v>0</v>
      </c>
      <c r="AV1642">
        <v>0</v>
      </c>
      <c r="AW1642">
        <v>0</v>
      </c>
      <c r="AX1642">
        <v>0</v>
      </c>
      <c r="AY1642">
        <v>0</v>
      </c>
      <c r="AZ1642">
        <v>0</v>
      </c>
      <c r="BA1642">
        <v>0</v>
      </c>
      <c r="BB1642">
        <v>0</v>
      </c>
      <c r="BC1642">
        <v>0</v>
      </c>
      <c r="BD1642" t="s">
        <v>5278</v>
      </c>
      <c r="BE1642">
        <v>0</v>
      </c>
      <c r="BF1642">
        <v>0</v>
      </c>
      <c r="BG1642">
        <v>0</v>
      </c>
      <c r="BH1642">
        <v>0</v>
      </c>
      <c r="BI1642">
        <v>0</v>
      </c>
      <c r="BJ1642">
        <v>0</v>
      </c>
      <c r="BK1642">
        <v>0</v>
      </c>
      <c r="BL1642">
        <v>0</v>
      </c>
      <c r="BM1642">
        <v>0</v>
      </c>
      <c r="BN1642">
        <v>0</v>
      </c>
      <c r="BO1642">
        <v>15.875</v>
      </c>
      <c r="BP1642">
        <f>VLOOKUP(H1642, Sheet1!$A$2:$B$1758, 2, FALSE)</f>
        <v>11.165121769465051</v>
      </c>
      <c r="BQ1642">
        <f t="shared" si="50"/>
        <v>21.247208270790722</v>
      </c>
      <c r="BR1642">
        <f t="shared" si="51"/>
        <v>21.247208270790722</v>
      </c>
    </row>
    <row r="1643" spans="1:70" x14ac:dyDescent="0.35">
      <c r="A1643">
        <v>6557</v>
      </c>
      <c r="B1643" t="s">
        <v>66</v>
      </c>
      <c r="C1643" t="s">
        <v>5279</v>
      </c>
      <c r="D1643" t="s">
        <v>5280</v>
      </c>
      <c r="E1643" t="s">
        <v>5281</v>
      </c>
      <c r="F1643" t="s">
        <v>111</v>
      </c>
      <c r="G1643" t="s">
        <v>71</v>
      </c>
      <c r="H1643">
        <v>95401</v>
      </c>
      <c r="I1643">
        <v>0</v>
      </c>
      <c r="J1643" t="s">
        <v>5282</v>
      </c>
      <c r="K1643" t="s">
        <v>73</v>
      </c>
      <c r="L1643">
        <v>0</v>
      </c>
      <c r="M1643" t="s">
        <v>74</v>
      </c>
      <c r="N1643" t="s">
        <v>99</v>
      </c>
      <c r="O1643">
        <v>0</v>
      </c>
      <c r="P1643">
        <v>0</v>
      </c>
      <c r="Q1643">
        <v>0</v>
      </c>
      <c r="R1643">
        <v>0</v>
      </c>
      <c r="S1643">
        <v>0</v>
      </c>
      <c r="T1643">
        <v>2</v>
      </c>
      <c r="U1643">
        <v>0</v>
      </c>
      <c r="V1643">
        <v>0</v>
      </c>
      <c r="W1643" t="s">
        <v>77</v>
      </c>
      <c r="X1643">
        <v>0</v>
      </c>
      <c r="Y1643" t="s">
        <v>91</v>
      </c>
      <c r="Z1643">
        <v>38.449961999999999</v>
      </c>
      <c r="AA1643">
        <v>-122.717135</v>
      </c>
      <c r="AB1643" s="1">
        <v>43777</v>
      </c>
      <c r="AC1643">
        <v>77140</v>
      </c>
      <c r="AD1643" t="s">
        <v>234</v>
      </c>
      <c r="AE1643" t="s">
        <v>92</v>
      </c>
      <c r="AF1643">
        <v>0</v>
      </c>
      <c r="AG1643">
        <v>0</v>
      </c>
      <c r="AH1643" s="1">
        <v>42558</v>
      </c>
      <c r="AI1643">
        <v>0</v>
      </c>
      <c r="AJ1643">
        <v>0</v>
      </c>
      <c r="AK1643">
        <v>0</v>
      </c>
      <c r="AL1643">
        <v>0</v>
      </c>
      <c r="AM1643" t="s">
        <v>93</v>
      </c>
      <c r="AN1643" t="s">
        <v>82</v>
      </c>
      <c r="AO1643">
        <v>0</v>
      </c>
      <c r="AP1643">
        <v>0</v>
      </c>
      <c r="AQ1643">
        <v>0</v>
      </c>
      <c r="AR1643" t="s">
        <v>74</v>
      </c>
      <c r="AS1643">
        <v>0</v>
      </c>
      <c r="AT1643" t="s">
        <v>83</v>
      </c>
      <c r="AU1643">
        <v>0</v>
      </c>
      <c r="AV1643">
        <v>0</v>
      </c>
      <c r="AW1643" t="s">
        <v>217</v>
      </c>
      <c r="AX1643">
        <v>0</v>
      </c>
      <c r="AY1643">
        <v>0</v>
      </c>
      <c r="AZ1643">
        <v>0</v>
      </c>
      <c r="BA1643">
        <v>0</v>
      </c>
      <c r="BB1643">
        <v>0</v>
      </c>
      <c r="BC1643">
        <v>0</v>
      </c>
      <c r="BD1643" t="s">
        <v>5283</v>
      </c>
      <c r="BE1643">
        <v>0</v>
      </c>
      <c r="BF1643">
        <v>0</v>
      </c>
      <c r="BG1643">
        <v>0</v>
      </c>
      <c r="BH1643">
        <v>0</v>
      </c>
      <c r="BI1643">
        <v>0</v>
      </c>
      <c r="BJ1643">
        <v>0</v>
      </c>
      <c r="BK1643">
        <v>0</v>
      </c>
      <c r="BL1643">
        <v>0</v>
      </c>
      <c r="BM1643" t="s">
        <v>188</v>
      </c>
      <c r="BN1643">
        <v>0</v>
      </c>
      <c r="BO1643">
        <v>74.7</v>
      </c>
      <c r="BP1643">
        <f>VLOOKUP(H1643, Sheet1!$A$2:$B$1758, 2, FALSE)</f>
        <v>0</v>
      </c>
      <c r="BQ1643">
        <f t="shared" si="50"/>
        <v>74.7</v>
      </c>
      <c r="BR1643">
        <f t="shared" si="51"/>
        <v>74.7</v>
      </c>
    </row>
    <row r="1644" spans="1:70" x14ac:dyDescent="0.35">
      <c r="A1644">
        <v>6577</v>
      </c>
      <c r="B1644" t="s">
        <v>66</v>
      </c>
      <c r="C1644" t="s">
        <v>1528</v>
      </c>
      <c r="D1644" t="s">
        <v>5284</v>
      </c>
      <c r="E1644" t="s">
        <v>5285</v>
      </c>
      <c r="F1644" t="s">
        <v>1531</v>
      </c>
      <c r="G1644" t="s">
        <v>71</v>
      </c>
      <c r="H1644">
        <v>93013</v>
      </c>
      <c r="I1644">
        <v>0</v>
      </c>
      <c r="J1644" t="s">
        <v>112</v>
      </c>
      <c r="K1644" t="s">
        <v>73</v>
      </c>
      <c r="L1644">
        <v>0</v>
      </c>
      <c r="M1644" t="s">
        <v>74</v>
      </c>
      <c r="N1644" t="s">
        <v>99</v>
      </c>
      <c r="O1644">
        <v>0</v>
      </c>
      <c r="P1644">
        <v>0</v>
      </c>
      <c r="Q1644">
        <v>0</v>
      </c>
      <c r="R1644">
        <v>0</v>
      </c>
      <c r="S1644">
        <v>0</v>
      </c>
      <c r="T1644">
        <v>2</v>
      </c>
      <c r="U1644">
        <v>0</v>
      </c>
      <c r="V1644">
        <v>0</v>
      </c>
      <c r="W1644" t="s">
        <v>113</v>
      </c>
      <c r="X1644" t="s">
        <v>114</v>
      </c>
      <c r="Y1644" t="s">
        <v>78</v>
      </c>
      <c r="Z1644">
        <v>34.390083199999999</v>
      </c>
      <c r="AA1644">
        <v>-119.5064333</v>
      </c>
      <c r="AB1644" s="1">
        <v>43812</v>
      </c>
      <c r="AC1644">
        <v>77248</v>
      </c>
      <c r="AD1644" t="s">
        <v>115</v>
      </c>
      <c r="AE1644">
        <v>0</v>
      </c>
      <c r="AF1644">
        <v>0</v>
      </c>
      <c r="AG1644">
        <v>0</v>
      </c>
      <c r="AH1644">
        <v>0</v>
      </c>
      <c r="AI1644">
        <v>0</v>
      </c>
      <c r="AJ1644">
        <v>0</v>
      </c>
      <c r="AK1644">
        <v>0</v>
      </c>
      <c r="AL1644">
        <v>0</v>
      </c>
      <c r="AM1644" t="s">
        <v>93</v>
      </c>
      <c r="AN1644" t="s">
        <v>82</v>
      </c>
      <c r="AO1644">
        <v>0</v>
      </c>
      <c r="AP1644">
        <v>0</v>
      </c>
      <c r="AQ1644">
        <v>0</v>
      </c>
      <c r="AR1644" t="s">
        <v>74</v>
      </c>
      <c r="AS1644">
        <v>0</v>
      </c>
      <c r="AT1644" t="s">
        <v>83</v>
      </c>
      <c r="AU1644">
        <v>0</v>
      </c>
      <c r="AV1644">
        <v>0</v>
      </c>
      <c r="AW1644">
        <v>0</v>
      </c>
      <c r="AX1644">
        <v>0</v>
      </c>
      <c r="AY1644">
        <v>0</v>
      </c>
      <c r="AZ1644">
        <v>0</v>
      </c>
      <c r="BA1644">
        <v>0</v>
      </c>
      <c r="BB1644">
        <v>0</v>
      </c>
      <c r="BC1644">
        <v>0</v>
      </c>
      <c r="BD1644" t="s">
        <v>1532</v>
      </c>
      <c r="BE1644">
        <v>0</v>
      </c>
      <c r="BF1644">
        <v>0</v>
      </c>
      <c r="BG1644">
        <v>0</v>
      </c>
      <c r="BH1644">
        <v>0</v>
      </c>
      <c r="BI1644">
        <v>0</v>
      </c>
      <c r="BJ1644">
        <v>0</v>
      </c>
      <c r="BK1644">
        <v>0</v>
      </c>
      <c r="BL1644">
        <v>0</v>
      </c>
      <c r="BM1644">
        <v>0</v>
      </c>
      <c r="BN1644">
        <v>0</v>
      </c>
      <c r="BO1644">
        <v>74</v>
      </c>
      <c r="BP1644">
        <f>VLOOKUP(H1644, Sheet1!$A$2:$B$1758, 2, FALSE)</f>
        <v>2.9785327753582505</v>
      </c>
      <c r="BQ1644">
        <f t="shared" si="50"/>
        <v>75.433150371396934</v>
      </c>
      <c r="BR1644">
        <f t="shared" si="51"/>
        <v>75.433150371396934</v>
      </c>
    </row>
    <row r="1645" spans="1:70" x14ac:dyDescent="0.35">
      <c r="A1645">
        <v>6578</v>
      </c>
      <c r="B1645" t="s">
        <v>66</v>
      </c>
      <c r="C1645" t="s">
        <v>1144</v>
      </c>
      <c r="D1645" t="s">
        <v>5286</v>
      </c>
      <c r="E1645" t="s">
        <v>5287</v>
      </c>
      <c r="F1645" t="s">
        <v>385</v>
      </c>
      <c r="G1645" t="s">
        <v>71</v>
      </c>
      <c r="H1645">
        <v>93001</v>
      </c>
      <c r="I1645">
        <v>0</v>
      </c>
      <c r="J1645" t="s">
        <v>112</v>
      </c>
      <c r="K1645" t="s">
        <v>73</v>
      </c>
      <c r="L1645">
        <v>0</v>
      </c>
      <c r="M1645" t="s">
        <v>74</v>
      </c>
      <c r="N1645" t="s">
        <v>99</v>
      </c>
      <c r="O1645">
        <v>0</v>
      </c>
      <c r="P1645">
        <v>0</v>
      </c>
      <c r="Q1645">
        <v>0</v>
      </c>
      <c r="R1645">
        <v>0</v>
      </c>
      <c r="S1645">
        <v>0</v>
      </c>
      <c r="T1645">
        <v>2</v>
      </c>
      <c r="U1645">
        <v>0</v>
      </c>
      <c r="V1645">
        <v>0</v>
      </c>
      <c r="W1645" t="s">
        <v>113</v>
      </c>
      <c r="X1645" t="s">
        <v>114</v>
      </c>
      <c r="Y1645" t="s">
        <v>78</v>
      </c>
      <c r="Z1645">
        <v>34.2797628</v>
      </c>
      <c r="AA1645">
        <v>-119.292159</v>
      </c>
      <c r="AB1645" s="1">
        <v>43812</v>
      </c>
      <c r="AC1645">
        <v>77249</v>
      </c>
      <c r="AD1645" t="s">
        <v>115</v>
      </c>
      <c r="AE1645">
        <v>0</v>
      </c>
      <c r="AF1645">
        <v>0</v>
      </c>
      <c r="AG1645">
        <v>0</v>
      </c>
      <c r="AH1645">
        <v>0</v>
      </c>
      <c r="AI1645">
        <v>0</v>
      </c>
      <c r="AJ1645">
        <v>0</v>
      </c>
      <c r="AK1645">
        <v>0</v>
      </c>
      <c r="AL1645">
        <v>0</v>
      </c>
      <c r="AM1645" t="s">
        <v>93</v>
      </c>
      <c r="AN1645" t="s">
        <v>82</v>
      </c>
      <c r="AO1645">
        <v>0</v>
      </c>
      <c r="AP1645">
        <v>0</v>
      </c>
      <c r="AQ1645">
        <v>0</v>
      </c>
      <c r="AR1645" t="s">
        <v>74</v>
      </c>
      <c r="AS1645">
        <v>0</v>
      </c>
      <c r="AT1645" t="s">
        <v>83</v>
      </c>
      <c r="AU1645">
        <v>0</v>
      </c>
      <c r="AV1645">
        <v>0</v>
      </c>
      <c r="AW1645">
        <v>0</v>
      </c>
      <c r="AX1645">
        <v>0</v>
      </c>
      <c r="AY1645">
        <v>0</v>
      </c>
      <c r="AZ1645">
        <v>0</v>
      </c>
      <c r="BA1645">
        <v>0</v>
      </c>
      <c r="BB1645">
        <v>0</v>
      </c>
      <c r="BC1645">
        <v>0</v>
      </c>
      <c r="BD1645" t="s">
        <v>1066</v>
      </c>
      <c r="BE1645">
        <v>0</v>
      </c>
      <c r="BF1645">
        <v>0</v>
      </c>
      <c r="BG1645">
        <v>0</v>
      </c>
      <c r="BH1645">
        <v>0</v>
      </c>
      <c r="BI1645">
        <v>0</v>
      </c>
      <c r="BJ1645">
        <v>0</v>
      </c>
      <c r="BK1645">
        <v>0</v>
      </c>
      <c r="BL1645">
        <v>0</v>
      </c>
      <c r="BM1645">
        <v>0</v>
      </c>
      <c r="BN1645">
        <v>0</v>
      </c>
      <c r="BO1645">
        <v>74</v>
      </c>
      <c r="BP1645">
        <f>VLOOKUP(H1645, Sheet1!$A$2:$B$1758, 2, FALSE)</f>
        <v>0</v>
      </c>
      <c r="BQ1645">
        <f t="shared" si="50"/>
        <v>74</v>
      </c>
      <c r="BR1645">
        <f t="shared" si="51"/>
        <v>74</v>
      </c>
    </row>
    <row r="1646" spans="1:70" x14ac:dyDescent="0.35">
      <c r="A1646">
        <v>6579</v>
      </c>
      <c r="B1646" t="s">
        <v>66</v>
      </c>
      <c r="C1646" t="s">
        <v>1144</v>
      </c>
      <c r="D1646" t="s">
        <v>5288</v>
      </c>
      <c r="E1646" t="s">
        <v>5289</v>
      </c>
      <c r="F1646" t="s">
        <v>385</v>
      </c>
      <c r="G1646" t="s">
        <v>71</v>
      </c>
      <c r="H1646">
        <v>93001</v>
      </c>
      <c r="I1646">
        <v>0</v>
      </c>
      <c r="J1646" t="s">
        <v>112</v>
      </c>
      <c r="K1646" t="s">
        <v>73</v>
      </c>
      <c r="L1646">
        <v>0</v>
      </c>
      <c r="M1646" t="s">
        <v>74</v>
      </c>
      <c r="N1646" t="s">
        <v>99</v>
      </c>
      <c r="O1646">
        <v>0</v>
      </c>
      <c r="P1646">
        <v>0</v>
      </c>
      <c r="Q1646">
        <v>0</v>
      </c>
      <c r="R1646">
        <v>0</v>
      </c>
      <c r="S1646">
        <v>0</v>
      </c>
      <c r="T1646">
        <v>2</v>
      </c>
      <c r="U1646">
        <v>0</v>
      </c>
      <c r="V1646">
        <v>0</v>
      </c>
      <c r="W1646" t="s">
        <v>113</v>
      </c>
      <c r="X1646" t="s">
        <v>114</v>
      </c>
      <c r="Y1646" t="s">
        <v>78</v>
      </c>
      <c r="Z1646">
        <v>34.276574500000002</v>
      </c>
      <c r="AA1646">
        <v>-119.29274580000001</v>
      </c>
      <c r="AB1646" s="1">
        <v>43812</v>
      </c>
      <c r="AC1646">
        <v>77250</v>
      </c>
      <c r="AD1646" t="s">
        <v>115</v>
      </c>
      <c r="AE1646">
        <v>0</v>
      </c>
      <c r="AF1646">
        <v>0</v>
      </c>
      <c r="AG1646">
        <v>0</v>
      </c>
      <c r="AH1646">
        <v>0</v>
      </c>
      <c r="AI1646">
        <v>0</v>
      </c>
      <c r="AJ1646">
        <v>0</v>
      </c>
      <c r="AK1646">
        <v>0</v>
      </c>
      <c r="AL1646">
        <v>0</v>
      </c>
      <c r="AM1646" t="s">
        <v>93</v>
      </c>
      <c r="AN1646" t="s">
        <v>82</v>
      </c>
      <c r="AO1646">
        <v>0</v>
      </c>
      <c r="AP1646">
        <v>0</v>
      </c>
      <c r="AQ1646">
        <v>0</v>
      </c>
      <c r="AR1646" t="s">
        <v>74</v>
      </c>
      <c r="AS1646">
        <v>0</v>
      </c>
      <c r="AT1646" t="s">
        <v>83</v>
      </c>
      <c r="AU1646">
        <v>0</v>
      </c>
      <c r="AV1646">
        <v>0</v>
      </c>
      <c r="AW1646">
        <v>0</v>
      </c>
      <c r="AX1646">
        <v>0</v>
      </c>
      <c r="AY1646">
        <v>0</v>
      </c>
      <c r="AZ1646">
        <v>0</v>
      </c>
      <c r="BA1646">
        <v>0</v>
      </c>
      <c r="BB1646">
        <v>0</v>
      </c>
      <c r="BC1646">
        <v>0</v>
      </c>
      <c r="BD1646" t="s">
        <v>1066</v>
      </c>
      <c r="BE1646">
        <v>0</v>
      </c>
      <c r="BF1646">
        <v>0</v>
      </c>
      <c r="BG1646">
        <v>0</v>
      </c>
      <c r="BH1646">
        <v>0</v>
      </c>
      <c r="BI1646">
        <v>0</v>
      </c>
      <c r="BJ1646">
        <v>0</v>
      </c>
      <c r="BK1646">
        <v>0</v>
      </c>
      <c r="BL1646">
        <v>0</v>
      </c>
      <c r="BM1646">
        <v>0</v>
      </c>
      <c r="BN1646">
        <v>0</v>
      </c>
      <c r="BO1646">
        <v>74</v>
      </c>
      <c r="BP1646">
        <f>VLOOKUP(H1646, Sheet1!$A$2:$B$1758, 2, FALSE)</f>
        <v>0</v>
      </c>
      <c r="BQ1646">
        <f t="shared" si="50"/>
        <v>74</v>
      </c>
      <c r="BR1646">
        <f t="shared" si="51"/>
        <v>74</v>
      </c>
    </row>
    <row r="1647" spans="1:70" ht="232" x14ac:dyDescent="0.35">
      <c r="A1647">
        <v>6595</v>
      </c>
      <c r="B1647" t="s">
        <v>66</v>
      </c>
      <c r="C1647" t="s">
        <v>5290</v>
      </c>
      <c r="D1647" t="s">
        <v>5291</v>
      </c>
      <c r="E1647" s="2" t="s">
        <v>5292</v>
      </c>
      <c r="F1647" t="s">
        <v>3532</v>
      </c>
      <c r="G1647" t="s">
        <v>71</v>
      </c>
      <c r="H1647">
        <v>90069</v>
      </c>
      <c r="I1647">
        <v>0</v>
      </c>
      <c r="J1647" t="s">
        <v>112</v>
      </c>
      <c r="K1647" t="s">
        <v>73</v>
      </c>
      <c r="L1647">
        <v>0</v>
      </c>
      <c r="M1647" t="s">
        <v>74</v>
      </c>
      <c r="N1647" t="s">
        <v>99</v>
      </c>
      <c r="O1647">
        <v>0</v>
      </c>
      <c r="P1647">
        <v>0</v>
      </c>
      <c r="Q1647">
        <v>0</v>
      </c>
      <c r="R1647">
        <v>0</v>
      </c>
      <c r="S1647">
        <v>0</v>
      </c>
      <c r="T1647">
        <v>2</v>
      </c>
      <c r="U1647">
        <v>0</v>
      </c>
      <c r="V1647">
        <v>0</v>
      </c>
      <c r="W1647" t="s">
        <v>113</v>
      </c>
      <c r="X1647" t="s">
        <v>114</v>
      </c>
      <c r="Y1647" t="s">
        <v>107</v>
      </c>
      <c r="Z1647">
        <v>34.082082999999997</v>
      </c>
      <c r="AA1647">
        <v>-118.383861</v>
      </c>
      <c r="AB1647" s="1">
        <v>43812</v>
      </c>
      <c r="AC1647">
        <v>77358</v>
      </c>
      <c r="AD1647" t="s">
        <v>115</v>
      </c>
      <c r="AE1647">
        <v>0</v>
      </c>
      <c r="AF1647">
        <v>0</v>
      </c>
      <c r="AG1647">
        <v>0</v>
      </c>
      <c r="AH1647">
        <v>0</v>
      </c>
      <c r="AI1647">
        <v>0</v>
      </c>
      <c r="AJ1647">
        <v>0</v>
      </c>
      <c r="AK1647">
        <v>0</v>
      </c>
      <c r="AL1647">
        <v>0</v>
      </c>
      <c r="AM1647" t="s">
        <v>93</v>
      </c>
      <c r="AN1647" t="s">
        <v>82</v>
      </c>
      <c r="AO1647">
        <v>0</v>
      </c>
      <c r="AP1647">
        <v>0</v>
      </c>
      <c r="AQ1647">
        <v>0</v>
      </c>
      <c r="AR1647" t="s">
        <v>74</v>
      </c>
      <c r="AS1647">
        <v>0</v>
      </c>
      <c r="AT1647" t="s">
        <v>83</v>
      </c>
      <c r="AU1647">
        <v>0</v>
      </c>
      <c r="AV1647">
        <v>0</v>
      </c>
      <c r="AW1647">
        <v>0</v>
      </c>
      <c r="AX1647">
        <v>0</v>
      </c>
      <c r="AY1647">
        <v>0</v>
      </c>
      <c r="AZ1647">
        <v>0</v>
      </c>
      <c r="BA1647">
        <v>0</v>
      </c>
      <c r="BB1647">
        <v>0</v>
      </c>
      <c r="BC1647">
        <v>0</v>
      </c>
      <c r="BD1647" t="s">
        <v>3375</v>
      </c>
      <c r="BE1647">
        <v>0</v>
      </c>
      <c r="BF1647">
        <v>0</v>
      </c>
      <c r="BG1647">
        <v>0</v>
      </c>
      <c r="BH1647">
        <v>0</v>
      </c>
      <c r="BI1647">
        <v>0</v>
      </c>
      <c r="BJ1647">
        <v>0</v>
      </c>
      <c r="BK1647">
        <v>0</v>
      </c>
      <c r="BL1647">
        <v>0</v>
      </c>
      <c r="BM1647">
        <v>0</v>
      </c>
      <c r="BN1647">
        <v>0</v>
      </c>
      <c r="BO1647">
        <v>41.3</v>
      </c>
      <c r="BP1647">
        <f>VLOOKUP(H1647, Sheet1!$A$2:$B$1758, 2, FALSE)</f>
        <v>0</v>
      </c>
      <c r="BQ1647">
        <f t="shared" si="50"/>
        <v>41.3</v>
      </c>
      <c r="BR1647">
        <f t="shared" si="51"/>
        <v>41.3</v>
      </c>
    </row>
    <row r="1648" spans="1:70" ht="406" x14ac:dyDescent="0.35">
      <c r="A1648">
        <v>6604</v>
      </c>
      <c r="B1648" t="s">
        <v>66</v>
      </c>
      <c r="C1648" t="s">
        <v>5025</v>
      </c>
      <c r="D1648" t="s">
        <v>5293</v>
      </c>
      <c r="E1648" s="2" t="s">
        <v>5294</v>
      </c>
      <c r="F1648" t="s">
        <v>5295</v>
      </c>
      <c r="G1648" t="s">
        <v>71</v>
      </c>
      <c r="H1648">
        <v>95425</v>
      </c>
      <c r="I1648">
        <v>0</v>
      </c>
      <c r="J1648" t="s">
        <v>112</v>
      </c>
      <c r="K1648" t="s">
        <v>73</v>
      </c>
      <c r="L1648">
        <v>0</v>
      </c>
      <c r="M1648" t="s">
        <v>74</v>
      </c>
      <c r="N1648" t="s">
        <v>99</v>
      </c>
      <c r="O1648">
        <v>0</v>
      </c>
      <c r="P1648">
        <v>0</v>
      </c>
      <c r="Q1648">
        <v>0</v>
      </c>
      <c r="R1648">
        <v>0</v>
      </c>
      <c r="S1648">
        <v>2</v>
      </c>
      <c r="T1648">
        <v>2</v>
      </c>
      <c r="U1648">
        <v>0</v>
      </c>
      <c r="V1648">
        <v>0</v>
      </c>
      <c r="W1648" t="s">
        <v>113</v>
      </c>
      <c r="X1648" t="s">
        <v>114</v>
      </c>
      <c r="Y1648" t="s">
        <v>91</v>
      </c>
      <c r="Z1648">
        <v>38.804293000000001</v>
      </c>
      <c r="AA1648">
        <v>-123.017978</v>
      </c>
      <c r="AB1648" s="1">
        <v>43812</v>
      </c>
      <c r="AC1648">
        <v>77373</v>
      </c>
      <c r="AD1648" t="s">
        <v>115</v>
      </c>
      <c r="AE1648">
        <v>0</v>
      </c>
      <c r="AF1648">
        <v>0</v>
      </c>
      <c r="AG1648">
        <v>0</v>
      </c>
      <c r="AH1648">
        <v>0</v>
      </c>
      <c r="AI1648">
        <v>0</v>
      </c>
      <c r="AJ1648">
        <v>0</v>
      </c>
      <c r="AK1648">
        <v>0</v>
      </c>
      <c r="AL1648">
        <v>0</v>
      </c>
      <c r="AM1648" t="s">
        <v>325</v>
      </c>
      <c r="AN1648" t="s">
        <v>82</v>
      </c>
      <c r="AO1648">
        <v>0</v>
      </c>
      <c r="AP1648">
        <v>0</v>
      </c>
      <c r="AQ1648">
        <v>0</v>
      </c>
      <c r="AR1648" t="s">
        <v>74</v>
      </c>
      <c r="AS1648">
        <v>0</v>
      </c>
      <c r="AT1648" t="s">
        <v>83</v>
      </c>
      <c r="AU1648">
        <v>0</v>
      </c>
      <c r="AV1648">
        <v>0</v>
      </c>
      <c r="AW1648">
        <v>0</v>
      </c>
      <c r="AX1648">
        <v>0</v>
      </c>
      <c r="AY1648">
        <v>0</v>
      </c>
      <c r="AZ1648">
        <v>0</v>
      </c>
      <c r="BA1648">
        <v>0</v>
      </c>
      <c r="BB1648">
        <v>0</v>
      </c>
      <c r="BC1648">
        <v>0</v>
      </c>
      <c r="BD1648" t="s">
        <v>5029</v>
      </c>
      <c r="BE1648">
        <v>0</v>
      </c>
      <c r="BF1648">
        <v>0</v>
      </c>
      <c r="BG1648">
        <v>0</v>
      </c>
      <c r="BH1648">
        <v>0</v>
      </c>
      <c r="BI1648">
        <v>0</v>
      </c>
      <c r="BJ1648">
        <v>0</v>
      </c>
      <c r="BK1648">
        <v>0</v>
      </c>
      <c r="BL1648">
        <v>0</v>
      </c>
      <c r="BM1648">
        <v>0</v>
      </c>
      <c r="BN1648">
        <v>0</v>
      </c>
      <c r="BO1648">
        <v>42.5</v>
      </c>
      <c r="BP1648">
        <f>VLOOKUP(H1648, Sheet1!$A$2:$B$1758, 2, FALSE)</f>
        <v>0.62295549671088535</v>
      </c>
      <c r="BQ1648">
        <f t="shared" si="50"/>
        <v>42.799741170841266</v>
      </c>
      <c r="BR1648">
        <f t="shared" si="51"/>
        <v>42.799741170841266</v>
      </c>
    </row>
    <row r="1649" spans="1:70" x14ac:dyDescent="0.35">
      <c r="A1649">
        <v>6605</v>
      </c>
      <c r="B1649" t="s">
        <v>66</v>
      </c>
      <c r="C1649" t="s">
        <v>5296</v>
      </c>
      <c r="D1649" t="s">
        <v>5297</v>
      </c>
      <c r="E1649" t="s">
        <v>5298</v>
      </c>
      <c r="F1649" t="s">
        <v>496</v>
      </c>
      <c r="G1649" t="s">
        <v>71</v>
      </c>
      <c r="H1649">
        <v>95110</v>
      </c>
      <c r="I1649">
        <v>0</v>
      </c>
      <c r="J1649" t="s">
        <v>112</v>
      </c>
      <c r="K1649" t="s">
        <v>73</v>
      </c>
      <c r="L1649">
        <v>0</v>
      </c>
      <c r="M1649" t="s">
        <v>74</v>
      </c>
      <c r="N1649" t="s">
        <v>99</v>
      </c>
      <c r="O1649">
        <v>0</v>
      </c>
      <c r="P1649">
        <v>0</v>
      </c>
      <c r="Q1649">
        <v>0</v>
      </c>
      <c r="R1649">
        <v>0</v>
      </c>
      <c r="S1649">
        <v>0</v>
      </c>
      <c r="T1649">
        <v>2</v>
      </c>
      <c r="U1649">
        <v>0</v>
      </c>
      <c r="V1649">
        <v>0</v>
      </c>
      <c r="W1649" t="s">
        <v>113</v>
      </c>
      <c r="X1649" t="s">
        <v>114</v>
      </c>
      <c r="Y1649" t="s">
        <v>78</v>
      </c>
      <c r="Z1649">
        <v>37.3672848</v>
      </c>
      <c r="AA1649">
        <v>-121.9205592</v>
      </c>
      <c r="AB1649" s="1">
        <v>43812</v>
      </c>
      <c r="AC1649">
        <v>77380</v>
      </c>
      <c r="AD1649" t="s">
        <v>115</v>
      </c>
      <c r="AE1649">
        <v>0</v>
      </c>
      <c r="AF1649">
        <v>0</v>
      </c>
      <c r="AG1649">
        <v>0</v>
      </c>
      <c r="AH1649">
        <v>0</v>
      </c>
      <c r="AI1649">
        <v>0</v>
      </c>
      <c r="AJ1649">
        <v>0</v>
      </c>
      <c r="AK1649">
        <v>0</v>
      </c>
      <c r="AL1649">
        <v>0</v>
      </c>
      <c r="AM1649" t="s">
        <v>93</v>
      </c>
      <c r="AN1649" t="s">
        <v>82</v>
      </c>
      <c r="AO1649">
        <v>0</v>
      </c>
      <c r="AP1649">
        <v>0</v>
      </c>
      <c r="AQ1649">
        <v>0</v>
      </c>
      <c r="AR1649" t="s">
        <v>74</v>
      </c>
      <c r="AS1649">
        <v>0</v>
      </c>
      <c r="AT1649" t="s">
        <v>83</v>
      </c>
      <c r="AU1649">
        <v>0</v>
      </c>
      <c r="AV1649">
        <v>0</v>
      </c>
      <c r="AW1649">
        <v>0</v>
      </c>
      <c r="AX1649">
        <v>0</v>
      </c>
      <c r="AY1649">
        <v>0</v>
      </c>
      <c r="AZ1649">
        <v>0</v>
      </c>
      <c r="BA1649">
        <v>0</v>
      </c>
      <c r="BB1649">
        <v>0</v>
      </c>
      <c r="BC1649">
        <v>0</v>
      </c>
      <c r="BD1649" t="s">
        <v>5299</v>
      </c>
      <c r="BE1649">
        <v>0</v>
      </c>
      <c r="BF1649">
        <v>0</v>
      </c>
      <c r="BG1649">
        <v>0</v>
      </c>
      <c r="BH1649">
        <v>0</v>
      </c>
      <c r="BI1649">
        <v>0</v>
      </c>
      <c r="BJ1649">
        <v>0</v>
      </c>
      <c r="BK1649">
        <v>0</v>
      </c>
      <c r="BL1649">
        <v>0</v>
      </c>
      <c r="BM1649">
        <v>0</v>
      </c>
      <c r="BN1649">
        <v>0</v>
      </c>
      <c r="BO1649">
        <v>74</v>
      </c>
      <c r="BP1649">
        <f>VLOOKUP(H1649, Sheet1!$A$2:$B$1758, 2, FALSE)</f>
        <v>7.324319122804404</v>
      </c>
      <c r="BQ1649">
        <f t="shared" si="50"/>
        <v>77.524168260936548</v>
      </c>
      <c r="BR1649">
        <f t="shared" si="51"/>
        <v>77.524168260936548</v>
      </c>
    </row>
    <row r="1650" spans="1:70" ht="174" x14ac:dyDescent="0.35">
      <c r="A1650">
        <v>6606</v>
      </c>
      <c r="B1650" t="s">
        <v>66</v>
      </c>
      <c r="C1650" t="s">
        <v>5296</v>
      </c>
      <c r="D1650" t="s">
        <v>5300</v>
      </c>
      <c r="E1650" s="2" t="s">
        <v>5301</v>
      </c>
      <c r="F1650" t="s">
        <v>496</v>
      </c>
      <c r="G1650" t="s">
        <v>71</v>
      </c>
      <c r="H1650">
        <v>95110</v>
      </c>
      <c r="I1650">
        <v>0</v>
      </c>
      <c r="J1650" t="s">
        <v>112</v>
      </c>
      <c r="K1650" t="s">
        <v>73</v>
      </c>
      <c r="L1650">
        <v>0</v>
      </c>
      <c r="M1650" t="s">
        <v>74</v>
      </c>
      <c r="N1650" t="s">
        <v>99</v>
      </c>
      <c r="O1650">
        <v>0</v>
      </c>
      <c r="P1650">
        <v>0</v>
      </c>
      <c r="Q1650">
        <v>0</v>
      </c>
      <c r="R1650">
        <v>0</v>
      </c>
      <c r="S1650">
        <v>0</v>
      </c>
      <c r="T1650">
        <v>4</v>
      </c>
      <c r="U1650">
        <v>0</v>
      </c>
      <c r="V1650">
        <v>0</v>
      </c>
      <c r="W1650" t="s">
        <v>113</v>
      </c>
      <c r="X1650" t="s">
        <v>114</v>
      </c>
      <c r="Y1650" t="s">
        <v>91</v>
      </c>
      <c r="Z1650">
        <v>37.367232999999999</v>
      </c>
      <c r="AA1650">
        <v>-121.919882</v>
      </c>
      <c r="AB1650" s="1">
        <v>43812</v>
      </c>
      <c r="AC1650">
        <v>77381</v>
      </c>
      <c r="AD1650" t="s">
        <v>115</v>
      </c>
      <c r="AE1650">
        <v>0</v>
      </c>
      <c r="AF1650">
        <v>0</v>
      </c>
      <c r="AG1650">
        <v>0</v>
      </c>
      <c r="AH1650">
        <v>0</v>
      </c>
      <c r="AI1650">
        <v>0</v>
      </c>
      <c r="AJ1650">
        <v>0</v>
      </c>
      <c r="AK1650">
        <v>0</v>
      </c>
      <c r="AL1650">
        <v>0</v>
      </c>
      <c r="AM1650" t="s">
        <v>93</v>
      </c>
      <c r="AN1650" t="s">
        <v>82</v>
      </c>
      <c r="AO1650">
        <v>0</v>
      </c>
      <c r="AP1650">
        <v>0</v>
      </c>
      <c r="AQ1650">
        <v>0</v>
      </c>
      <c r="AR1650" t="s">
        <v>74</v>
      </c>
      <c r="AS1650">
        <v>0</v>
      </c>
      <c r="AT1650" t="s">
        <v>83</v>
      </c>
      <c r="AU1650">
        <v>0</v>
      </c>
      <c r="AV1650">
        <v>0</v>
      </c>
      <c r="AW1650">
        <v>0</v>
      </c>
      <c r="AX1650">
        <v>0</v>
      </c>
      <c r="AY1650">
        <v>0</v>
      </c>
      <c r="AZ1650">
        <v>0</v>
      </c>
      <c r="BA1650">
        <v>0</v>
      </c>
      <c r="BB1650">
        <v>0</v>
      </c>
      <c r="BC1650">
        <v>0</v>
      </c>
      <c r="BD1650" t="s">
        <v>5299</v>
      </c>
      <c r="BE1650">
        <v>0</v>
      </c>
      <c r="BF1650">
        <v>0</v>
      </c>
      <c r="BG1650">
        <v>0</v>
      </c>
      <c r="BH1650">
        <v>0</v>
      </c>
      <c r="BI1650">
        <v>0</v>
      </c>
      <c r="BJ1650">
        <v>0</v>
      </c>
      <c r="BK1650">
        <v>0</v>
      </c>
      <c r="BL1650">
        <v>0</v>
      </c>
      <c r="BM1650">
        <v>0</v>
      </c>
      <c r="BN1650">
        <v>0</v>
      </c>
      <c r="BO1650">
        <v>25.916666670000001</v>
      </c>
      <c r="BP1650">
        <f>VLOOKUP(H1650, Sheet1!$A$2:$B$1758, 2, FALSE)</f>
        <v>7.324319122804404</v>
      </c>
      <c r="BQ1650">
        <f t="shared" si="50"/>
        <v>29.440834930936553</v>
      </c>
      <c r="BR1650">
        <f t="shared" si="51"/>
        <v>29.440834930936553</v>
      </c>
    </row>
    <row r="1651" spans="1:70" x14ac:dyDescent="0.35">
      <c r="A1651">
        <v>6607</v>
      </c>
      <c r="B1651" t="s">
        <v>66</v>
      </c>
      <c r="C1651" t="s">
        <v>5296</v>
      </c>
      <c r="D1651" t="s">
        <v>5302</v>
      </c>
      <c r="E1651" t="s">
        <v>5303</v>
      </c>
      <c r="F1651" t="s">
        <v>496</v>
      </c>
      <c r="G1651" t="s">
        <v>71</v>
      </c>
      <c r="H1651">
        <v>95110</v>
      </c>
      <c r="I1651">
        <v>0</v>
      </c>
      <c r="J1651" t="s">
        <v>112</v>
      </c>
      <c r="K1651" t="s">
        <v>73</v>
      </c>
      <c r="L1651">
        <v>0</v>
      </c>
      <c r="M1651" t="s">
        <v>74</v>
      </c>
      <c r="N1651" t="s">
        <v>99</v>
      </c>
      <c r="O1651">
        <v>0</v>
      </c>
      <c r="P1651">
        <v>0</v>
      </c>
      <c r="Q1651">
        <v>0</v>
      </c>
      <c r="R1651">
        <v>0</v>
      </c>
      <c r="S1651">
        <v>0</v>
      </c>
      <c r="T1651">
        <v>2</v>
      </c>
      <c r="U1651">
        <v>0</v>
      </c>
      <c r="V1651">
        <v>0</v>
      </c>
      <c r="W1651" t="s">
        <v>113</v>
      </c>
      <c r="X1651" t="s">
        <v>114</v>
      </c>
      <c r="Y1651" t="s">
        <v>78</v>
      </c>
      <c r="Z1651">
        <v>37.367167100000003</v>
      </c>
      <c r="AA1651">
        <v>-121.9204154</v>
      </c>
      <c r="AB1651" s="1">
        <v>43812</v>
      </c>
      <c r="AC1651">
        <v>77382</v>
      </c>
      <c r="AD1651" t="s">
        <v>115</v>
      </c>
      <c r="AE1651">
        <v>0</v>
      </c>
      <c r="AF1651">
        <v>0</v>
      </c>
      <c r="AG1651">
        <v>0</v>
      </c>
      <c r="AH1651">
        <v>0</v>
      </c>
      <c r="AI1651">
        <v>0</v>
      </c>
      <c r="AJ1651">
        <v>0</v>
      </c>
      <c r="AK1651">
        <v>0</v>
      </c>
      <c r="AL1651">
        <v>0</v>
      </c>
      <c r="AM1651" t="s">
        <v>93</v>
      </c>
      <c r="AN1651" t="s">
        <v>82</v>
      </c>
      <c r="AO1651">
        <v>0</v>
      </c>
      <c r="AP1651">
        <v>0</v>
      </c>
      <c r="AQ1651">
        <v>0</v>
      </c>
      <c r="AR1651" t="s">
        <v>74</v>
      </c>
      <c r="AS1651">
        <v>0</v>
      </c>
      <c r="AT1651" t="s">
        <v>83</v>
      </c>
      <c r="AU1651">
        <v>0</v>
      </c>
      <c r="AV1651">
        <v>0</v>
      </c>
      <c r="AW1651">
        <v>0</v>
      </c>
      <c r="AX1651">
        <v>0</v>
      </c>
      <c r="AY1651">
        <v>0</v>
      </c>
      <c r="AZ1651">
        <v>0</v>
      </c>
      <c r="BA1651">
        <v>0</v>
      </c>
      <c r="BB1651">
        <v>0</v>
      </c>
      <c r="BC1651">
        <v>0</v>
      </c>
      <c r="BD1651" t="s">
        <v>5299</v>
      </c>
      <c r="BE1651">
        <v>0</v>
      </c>
      <c r="BF1651">
        <v>0</v>
      </c>
      <c r="BG1651">
        <v>0</v>
      </c>
      <c r="BH1651">
        <v>0</v>
      </c>
      <c r="BI1651">
        <v>0</v>
      </c>
      <c r="BJ1651">
        <v>0</v>
      </c>
      <c r="BK1651">
        <v>0</v>
      </c>
      <c r="BL1651">
        <v>0</v>
      </c>
      <c r="BM1651">
        <v>0</v>
      </c>
      <c r="BN1651">
        <v>0</v>
      </c>
      <c r="BO1651">
        <v>31.75</v>
      </c>
      <c r="BP1651">
        <f>VLOOKUP(H1651, Sheet1!$A$2:$B$1758, 2, FALSE)</f>
        <v>7.324319122804404</v>
      </c>
      <c r="BQ1651">
        <f t="shared" si="50"/>
        <v>35.274168260936548</v>
      </c>
      <c r="BR1651">
        <f t="shared" si="51"/>
        <v>35.274168260936548</v>
      </c>
    </row>
    <row r="1652" spans="1:70" x14ac:dyDescent="0.35">
      <c r="A1652">
        <v>6617</v>
      </c>
      <c r="B1652" t="s">
        <v>66</v>
      </c>
      <c r="C1652" t="s">
        <v>4757</v>
      </c>
      <c r="D1652" t="s">
        <v>5304</v>
      </c>
      <c r="E1652" t="s">
        <v>5305</v>
      </c>
      <c r="F1652" t="s">
        <v>2995</v>
      </c>
      <c r="G1652" t="s">
        <v>71</v>
      </c>
      <c r="H1652">
        <v>94025</v>
      </c>
      <c r="I1652">
        <v>0</v>
      </c>
      <c r="J1652" t="s">
        <v>112</v>
      </c>
      <c r="K1652" t="s">
        <v>73</v>
      </c>
      <c r="L1652">
        <v>0</v>
      </c>
      <c r="M1652" t="s">
        <v>74</v>
      </c>
      <c r="N1652" t="s">
        <v>99</v>
      </c>
      <c r="O1652">
        <v>0</v>
      </c>
      <c r="P1652">
        <v>0</v>
      </c>
      <c r="Q1652">
        <v>0</v>
      </c>
      <c r="R1652">
        <v>0</v>
      </c>
      <c r="S1652">
        <v>0</v>
      </c>
      <c r="T1652">
        <v>2</v>
      </c>
      <c r="U1652">
        <v>0</v>
      </c>
      <c r="V1652">
        <v>0</v>
      </c>
      <c r="W1652" t="s">
        <v>113</v>
      </c>
      <c r="X1652" t="s">
        <v>114</v>
      </c>
      <c r="Y1652" t="s">
        <v>78</v>
      </c>
      <c r="Z1652">
        <v>37.427719799999998</v>
      </c>
      <c r="AA1652">
        <v>-122.20010619999999</v>
      </c>
      <c r="AB1652" s="1">
        <v>43812</v>
      </c>
      <c r="AC1652">
        <v>77410</v>
      </c>
      <c r="AD1652" t="s">
        <v>115</v>
      </c>
      <c r="AE1652">
        <v>0</v>
      </c>
      <c r="AF1652">
        <v>0</v>
      </c>
      <c r="AG1652">
        <v>0</v>
      </c>
      <c r="AH1652">
        <v>0</v>
      </c>
      <c r="AI1652">
        <v>0</v>
      </c>
      <c r="AJ1652">
        <v>0</v>
      </c>
      <c r="AK1652">
        <v>0</v>
      </c>
      <c r="AL1652">
        <v>0</v>
      </c>
      <c r="AM1652" t="s">
        <v>93</v>
      </c>
      <c r="AN1652" t="s">
        <v>82</v>
      </c>
      <c r="AO1652">
        <v>0</v>
      </c>
      <c r="AP1652">
        <v>0</v>
      </c>
      <c r="AQ1652">
        <v>0</v>
      </c>
      <c r="AR1652" t="s">
        <v>74</v>
      </c>
      <c r="AS1652">
        <v>0</v>
      </c>
      <c r="AT1652" t="s">
        <v>83</v>
      </c>
      <c r="AU1652">
        <v>0</v>
      </c>
      <c r="AV1652">
        <v>0</v>
      </c>
      <c r="AW1652">
        <v>0</v>
      </c>
      <c r="AX1652">
        <v>0</v>
      </c>
      <c r="AY1652">
        <v>0</v>
      </c>
      <c r="AZ1652">
        <v>0</v>
      </c>
      <c r="BA1652">
        <v>0</v>
      </c>
      <c r="BB1652">
        <v>0</v>
      </c>
      <c r="BC1652">
        <v>0</v>
      </c>
      <c r="BD1652" t="s">
        <v>5306</v>
      </c>
      <c r="BE1652">
        <v>0</v>
      </c>
      <c r="BF1652">
        <v>0</v>
      </c>
      <c r="BG1652">
        <v>0</v>
      </c>
      <c r="BH1652">
        <v>0</v>
      </c>
      <c r="BI1652">
        <v>0</v>
      </c>
      <c r="BJ1652">
        <v>0</v>
      </c>
      <c r="BK1652">
        <v>0</v>
      </c>
      <c r="BL1652">
        <v>0</v>
      </c>
      <c r="BM1652">
        <v>0</v>
      </c>
      <c r="BN1652">
        <v>0</v>
      </c>
      <c r="BO1652">
        <v>74.444444439999998</v>
      </c>
      <c r="BP1652">
        <f>VLOOKUP(H1652, Sheet1!$A$2:$B$1758, 2, FALSE)</f>
        <v>38.728894855629171</v>
      </c>
      <c r="BQ1652">
        <f t="shared" si="50"/>
        <v>93.07923352317934</v>
      </c>
      <c r="BR1652">
        <f t="shared" si="51"/>
        <v>93.07923352317934</v>
      </c>
    </row>
    <row r="1653" spans="1:70" ht="290" x14ac:dyDescent="0.35">
      <c r="A1653">
        <v>6620</v>
      </c>
      <c r="B1653" t="s">
        <v>66</v>
      </c>
      <c r="C1653" t="s">
        <v>5307</v>
      </c>
      <c r="D1653" t="s">
        <v>5308</v>
      </c>
      <c r="E1653" s="2" t="s">
        <v>5309</v>
      </c>
      <c r="F1653" t="s">
        <v>831</v>
      </c>
      <c r="G1653" t="s">
        <v>71</v>
      </c>
      <c r="H1653">
        <v>92868</v>
      </c>
      <c r="I1653">
        <v>0</v>
      </c>
      <c r="J1653" t="s">
        <v>112</v>
      </c>
      <c r="K1653" t="s">
        <v>73</v>
      </c>
      <c r="L1653">
        <v>0</v>
      </c>
      <c r="M1653" t="s">
        <v>74</v>
      </c>
      <c r="N1653" t="s">
        <v>99</v>
      </c>
      <c r="O1653">
        <v>0</v>
      </c>
      <c r="P1653">
        <v>0</v>
      </c>
      <c r="Q1653">
        <v>0</v>
      </c>
      <c r="R1653">
        <v>0</v>
      </c>
      <c r="S1653">
        <v>0</v>
      </c>
      <c r="T1653">
        <v>4</v>
      </c>
      <c r="U1653">
        <v>0</v>
      </c>
      <c r="V1653">
        <v>0</v>
      </c>
      <c r="W1653" t="s">
        <v>113</v>
      </c>
      <c r="X1653" t="s">
        <v>114</v>
      </c>
      <c r="Y1653" t="s">
        <v>91</v>
      </c>
      <c r="Z1653">
        <v>33.777312999999999</v>
      </c>
      <c r="AA1653">
        <v>-117.86036</v>
      </c>
      <c r="AB1653" s="1">
        <v>43812</v>
      </c>
      <c r="AC1653">
        <v>77430</v>
      </c>
      <c r="AD1653" t="s">
        <v>115</v>
      </c>
      <c r="AE1653">
        <v>0</v>
      </c>
      <c r="AF1653">
        <v>0</v>
      </c>
      <c r="AG1653">
        <v>0</v>
      </c>
      <c r="AH1653">
        <v>0</v>
      </c>
      <c r="AI1653">
        <v>0</v>
      </c>
      <c r="AJ1653">
        <v>0</v>
      </c>
      <c r="AK1653">
        <v>0</v>
      </c>
      <c r="AL1653">
        <v>0</v>
      </c>
      <c r="AM1653" t="s">
        <v>93</v>
      </c>
      <c r="AN1653" t="s">
        <v>82</v>
      </c>
      <c r="AO1653">
        <v>0</v>
      </c>
      <c r="AP1653">
        <v>0</v>
      </c>
      <c r="AQ1653">
        <v>0</v>
      </c>
      <c r="AR1653" t="s">
        <v>74</v>
      </c>
      <c r="AS1653">
        <v>0</v>
      </c>
      <c r="AT1653" t="s">
        <v>83</v>
      </c>
      <c r="AU1653">
        <v>0</v>
      </c>
      <c r="AV1653">
        <v>0</v>
      </c>
      <c r="AW1653">
        <v>0</v>
      </c>
      <c r="AX1653">
        <v>0</v>
      </c>
      <c r="AY1653">
        <v>0</v>
      </c>
      <c r="AZ1653">
        <v>0</v>
      </c>
      <c r="BA1653">
        <v>0</v>
      </c>
      <c r="BB1653">
        <v>0</v>
      </c>
      <c r="BC1653">
        <v>0</v>
      </c>
      <c r="BD1653" t="s">
        <v>1397</v>
      </c>
      <c r="BE1653">
        <v>0</v>
      </c>
      <c r="BF1653">
        <v>0</v>
      </c>
      <c r="BG1653">
        <v>0</v>
      </c>
      <c r="BH1653">
        <v>0</v>
      </c>
      <c r="BI1653">
        <v>0</v>
      </c>
      <c r="BJ1653">
        <v>0</v>
      </c>
      <c r="BK1653">
        <v>0</v>
      </c>
      <c r="BL1653">
        <v>0</v>
      </c>
      <c r="BM1653">
        <v>0</v>
      </c>
      <c r="BN1653">
        <v>0</v>
      </c>
      <c r="BO1653">
        <v>29.875</v>
      </c>
      <c r="BP1653">
        <f>VLOOKUP(H1653, Sheet1!$A$2:$B$1758, 2, FALSE)</f>
        <v>0</v>
      </c>
      <c r="BQ1653">
        <f t="shared" si="50"/>
        <v>29.875</v>
      </c>
      <c r="BR1653">
        <f t="shared" si="51"/>
        <v>29.875</v>
      </c>
    </row>
    <row r="1654" spans="1:70" ht="409.5" x14ac:dyDescent="0.35">
      <c r="A1654">
        <v>6626</v>
      </c>
      <c r="B1654" t="s">
        <v>66</v>
      </c>
      <c r="C1654" t="s">
        <v>1277</v>
      </c>
      <c r="D1654" t="s">
        <v>5310</v>
      </c>
      <c r="E1654" s="2" t="s">
        <v>5311</v>
      </c>
      <c r="F1654" t="s">
        <v>70</v>
      </c>
      <c r="G1654" t="s">
        <v>71</v>
      </c>
      <c r="H1654">
        <v>95814</v>
      </c>
      <c r="I1654">
        <v>0</v>
      </c>
      <c r="J1654" t="s">
        <v>112</v>
      </c>
      <c r="K1654" t="s">
        <v>73</v>
      </c>
      <c r="L1654">
        <v>0</v>
      </c>
      <c r="M1654" t="s">
        <v>74</v>
      </c>
      <c r="N1654" t="s">
        <v>99</v>
      </c>
      <c r="O1654">
        <v>0</v>
      </c>
      <c r="P1654">
        <v>0</v>
      </c>
      <c r="Q1654">
        <v>0</v>
      </c>
      <c r="R1654">
        <v>0</v>
      </c>
      <c r="S1654">
        <v>0</v>
      </c>
      <c r="T1654">
        <v>8</v>
      </c>
      <c r="U1654">
        <v>0</v>
      </c>
      <c r="V1654">
        <v>0</v>
      </c>
      <c r="W1654" t="s">
        <v>113</v>
      </c>
      <c r="X1654" t="s">
        <v>114</v>
      </c>
      <c r="Y1654" t="s">
        <v>91</v>
      </c>
      <c r="Z1654">
        <v>38.575265999999999</v>
      </c>
      <c r="AA1654">
        <v>-121.496397</v>
      </c>
      <c r="AB1654" s="1">
        <v>43812</v>
      </c>
      <c r="AC1654">
        <v>77446</v>
      </c>
      <c r="AD1654" t="s">
        <v>115</v>
      </c>
      <c r="AE1654">
        <v>0</v>
      </c>
      <c r="AF1654">
        <v>0</v>
      </c>
      <c r="AG1654">
        <v>0</v>
      </c>
      <c r="AH1654">
        <v>0</v>
      </c>
      <c r="AI1654">
        <v>0</v>
      </c>
      <c r="AJ1654">
        <v>0</v>
      </c>
      <c r="AK1654">
        <v>0</v>
      </c>
      <c r="AL1654">
        <v>0</v>
      </c>
      <c r="AM1654" t="s">
        <v>93</v>
      </c>
      <c r="AN1654" t="s">
        <v>82</v>
      </c>
      <c r="AO1654">
        <v>0</v>
      </c>
      <c r="AP1654">
        <v>0</v>
      </c>
      <c r="AQ1654">
        <v>0</v>
      </c>
      <c r="AR1654" t="s">
        <v>74</v>
      </c>
      <c r="AS1654">
        <v>0</v>
      </c>
      <c r="AT1654" t="s">
        <v>83</v>
      </c>
      <c r="AU1654">
        <v>0</v>
      </c>
      <c r="AV1654">
        <v>0</v>
      </c>
      <c r="AW1654">
        <v>0</v>
      </c>
      <c r="AX1654">
        <v>0</v>
      </c>
      <c r="AY1654">
        <v>0</v>
      </c>
      <c r="AZ1654">
        <v>0</v>
      </c>
      <c r="BA1654">
        <v>0</v>
      </c>
      <c r="BB1654">
        <v>0</v>
      </c>
      <c r="BC1654">
        <v>0</v>
      </c>
      <c r="BD1654" t="s">
        <v>1281</v>
      </c>
      <c r="BE1654">
        <v>0</v>
      </c>
      <c r="BF1654">
        <v>0</v>
      </c>
      <c r="BG1654">
        <v>0</v>
      </c>
      <c r="BH1654">
        <v>0</v>
      </c>
      <c r="BI1654">
        <v>0</v>
      </c>
      <c r="BJ1654">
        <v>0</v>
      </c>
      <c r="BK1654">
        <v>0</v>
      </c>
      <c r="BL1654">
        <v>0</v>
      </c>
      <c r="BM1654">
        <v>0</v>
      </c>
      <c r="BN1654">
        <v>0</v>
      </c>
      <c r="BO1654">
        <v>0</v>
      </c>
      <c r="BP1654">
        <f>VLOOKUP(H1654, Sheet1!$A$2:$B$1758, 2, FALSE)</f>
        <v>2.9394075791008953</v>
      </c>
      <c r="BQ1654">
        <f t="shared" si="50"/>
        <v>1.4143248979923448</v>
      </c>
      <c r="BR1654">
        <f t="shared" si="51"/>
        <v>1.4143248979923448</v>
      </c>
    </row>
    <row r="1655" spans="1:70" ht="409.5" x14ac:dyDescent="0.35">
      <c r="A1655">
        <v>6630</v>
      </c>
      <c r="B1655" t="s">
        <v>66</v>
      </c>
      <c r="C1655" t="s">
        <v>5312</v>
      </c>
      <c r="D1655" t="s">
        <v>5313</v>
      </c>
      <c r="E1655" s="2" t="s">
        <v>5314</v>
      </c>
      <c r="F1655" t="s">
        <v>4953</v>
      </c>
      <c r="G1655" t="s">
        <v>71</v>
      </c>
      <c r="H1655">
        <v>94928</v>
      </c>
      <c r="I1655">
        <v>0</v>
      </c>
      <c r="J1655" t="s">
        <v>112</v>
      </c>
      <c r="K1655" t="s">
        <v>73</v>
      </c>
      <c r="L1655">
        <v>0</v>
      </c>
      <c r="M1655" t="s">
        <v>74</v>
      </c>
      <c r="N1655" t="s">
        <v>99</v>
      </c>
      <c r="O1655">
        <v>0</v>
      </c>
      <c r="P1655">
        <v>0</v>
      </c>
      <c r="Q1655">
        <v>0</v>
      </c>
      <c r="R1655">
        <v>0</v>
      </c>
      <c r="S1655">
        <v>0</v>
      </c>
      <c r="T1655">
        <v>6</v>
      </c>
      <c r="U1655">
        <v>2</v>
      </c>
      <c r="V1655">
        <v>0</v>
      </c>
      <c r="W1655" t="s">
        <v>113</v>
      </c>
      <c r="X1655" t="s">
        <v>114</v>
      </c>
      <c r="Y1655" t="s">
        <v>91</v>
      </c>
      <c r="Z1655">
        <v>38.322127999999999</v>
      </c>
      <c r="AA1655">
        <v>-122.676452</v>
      </c>
      <c r="AB1655" s="1">
        <v>43812</v>
      </c>
      <c r="AC1655">
        <v>77509</v>
      </c>
      <c r="AD1655" t="s">
        <v>115</v>
      </c>
      <c r="AE1655">
        <v>0</v>
      </c>
      <c r="AF1655">
        <v>0</v>
      </c>
      <c r="AG1655">
        <v>0</v>
      </c>
      <c r="AH1655">
        <v>0</v>
      </c>
      <c r="AI1655">
        <v>0</v>
      </c>
      <c r="AJ1655">
        <v>0</v>
      </c>
      <c r="AK1655">
        <v>0</v>
      </c>
      <c r="AL1655">
        <v>0</v>
      </c>
      <c r="AM1655" t="s">
        <v>101</v>
      </c>
      <c r="AN1655" t="s">
        <v>82</v>
      </c>
      <c r="AO1655">
        <v>0</v>
      </c>
      <c r="AP1655">
        <v>0</v>
      </c>
      <c r="AQ1655">
        <v>0</v>
      </c>
      <c r="AR1655" t="s">
        <v>74</v>
      </c>
      <c r="AS1655">
        <v>0</v>
      </c>
      <c r="AT1655" t="s">
        <v>83</v>
      </c>
      <c r="AU1655">
        <v>0</v>
      </c>
      <c r="AV1655">
        <v>0</v>
      </c>
      <c r="AW1655">
        <v>0</v>
      </c>
      <c r="AX1655">
        <v>0</v>
      </c>
      <c r="AY1655">
        <v>0</v>
      </c>
      <c r="AZ1655">
        <v>0</v>
      </c>
      <c r="BA1655">
        <v>0</v>
      </c>
      <c r="BB1655">
        <v>0</v>
      </c>
      <c r="BC1655">
        <v>0</v>
      </c>
      <c r="BD1655" t="s">
        <v>5315</v>
      </c>
      <c r="BE1655">
        <v>0</v>
      </c>
      <c r="BF1655">
        <v>0</v>
      </c>
      <c r="BG1655">
        <v>0</v>
      </c>
      <c r="BH1655">
        <v>0</v>
      </c>
      <c r="BI1655">
        <v>0</v>
      </c>
      <c r="BJ1655">
        <v>0</v>
      </c>
      <c r="BK1655">
        <v>0</v>
      </c>
      <c r="BL1655">
        <v>0</v>
      </c>
      <c r="BM1655">
        <v>0</v>
      </c>
      <c r="BN1655">
        <v>0</v>
      </c>
      <c r="BO1655">
        <v>0</v>
      </c>
      <c r="BP1655">
        <f>VLOOKUP(H1655, Sheet1!$A$2:$B$1758, 2, FALSE)</f>
        <v>0</v>
      </c>
      <c r="BQ1655">
        <f t="shared" si="50"/>
        <v>0</v>
      </c>
      <c r="BR1655">
        <f t="shared" si="51"/>
        <v>0</v>
      </c>
    </row>
    <row r="1656" spans="1:70" x14ac:dyDescent="0.35">
      <c r="A1656">
        <v>6638</v>
      </c>
      <c r="B1656" t="s">
        <v>66</v>
      </c>
      <c r="C1656" t="s">
        <v>5316</v>
      </c>
      <c r="D1656" t="s">
        <v>5317</v>
      </c>
      <c r="E1656" t="s">
        <v>5318</v>
      </c>
      <c r="F1656" t="s">
        <v>88</v>
      </c>
      <c r="G1656" t="s">
        <v>71</v>
      </c>
      <c r="H1656">
        <v>90015</v>
      </c>
      <c r="I1656">
        <v>0</v>
      </c>
      <c r="J1656" t="s">
        <v>112</v>
      </c>
      <c r="K1656" t="s">
        <v>73</v>
      </c>
      <c r="L1656">
        <v>0</v>
      </c>
      <c r="M1656" t="s">
        <v>74</v>
      </c>
      <c r="N1656" t="s">
        <v>99</v>
      </c>
      <c r="O1656">
        <v>0</v>
      </c>
      <c r="P1656">
        <v>0</v>
      </c>
      <c r="Q1656">
        <v>0</v>
      </c>
      <c r="R1656">
        <v>0</v>
      </c>
      <c r="S1656">
        <v>0</v>
      </c>
      <c r="T1656">
        <v>2</v>
      </c>
      <c r="U1656">
        <v>0</v>
      </c>
      <c r="V1656">
        <v>0</v>
      </c>
      <c r="W1656" t="s">
        <v>113</v>
      </c>
      <c r="X1656" t="s">
        <v>114</v>
      </c>
      <c r="Y1656" t="s">
        <v>78</v>
      </c>
      <c r="Z1656">
        <v>34.042931899999999</v>
      </c>
      <c r="AA1656">
        <v>-118.2633476</v>
      </c>
      <c r="AB1656" s="1">
        <v>43812</v>
      </c>
      <c r="AC1656">
        <v>77532</v>
      </c>
      <c r="AD1656" t="s">
        <v>115</v>
      </c>
      <c r="AE1656">
        <v>0</v>
      </c>
      <c r="AF1656">
        <v>0</v>
      </c>
      <c r="AG1656">
        <v>0</v>
      </c>
      <c r="AH1656">
        <v>0</v>
      </c>
      <c r="AI1656">
        <v>0</v>
      </c>
      <c r="AJ1656">
        <v>0</v>
      </c>
      <c r="AK1656">
        <v>0</v>
      </c>
      <c r="AL1656">
        <v>0</v>
      </c>
      <c r="AM1656" t="s">
        <v>93</v>
      </c>
      <c r="AN1656" t="s">
        <v>82</v>
      </c>
      <c r="AO1656">
        <v>0</v>
      </c>
      <c r="AP1656">
        <v>0</v>
      </c>
      <c r="AQ1656">
        <v>0</v>
      </c>
      <c r="AR1656" t="s">
        <v>74</v>
      </c>
      <c r="AS1656">
        <v>0</v>
      </c>
      <c r="AT1656" t="s">
        <v>83</v>
      </c>
      <c r="AU1656">
        <v>0</v>
      </c>
      <c r="AV1656">
        <v>0</v>
      </c>
      <c r="AW1656">
        <v>0</v>
      </c>
      <c r="AX1656">
        <v>0</v>
      </c>
      <c r="AY1656">
        <v>0</v>
      </c>
      <c r="AZ1656">
        <v>0</v>
      </c>
      <c r="BA1656">
        <v>0</v>
      </c>
      <c r="BB1656">
        <v>0</v>
      </c>
      <c r="BC1656">
        <v>0</v>
      </c>
      <c r="BD1656" t="s">
        <v>103</v>
      </c>
      <c r="BE1656">
        <v>0</v>
      </c>
      <c r="BF1656">
        <v>0</v>
      </c>
      <c r="BG1656">
        <v>0</v>
      </c>
      <c r="BH1656">
        <v>0</v>
      </c>
      <c r="BI1656">
        <v>0</v>
      </c>
      <c r="BJ1656">
        <v>0</v>
      </c>
      <c r="BK1656">
        <v>0</v>
      </c>
      <c r="BL1656">
        <v>0</v>
      </c>
      <c r="BM1656">
        <v>0</v>
      </c>
      <c r="BN1656">
        <v>0</v>
      </c>
      <c r="BO1656">
        <v>62</v>
      </c>
      <c r="BP1656">
        <f>VLOOKUP(H1656, Sheet1!$A$2:$B$1758, 2, FALSE)</f>
        <v>8.286925892446293</v>
      </c>
      <c r="BQ1656">
        <f t="shared" si="50"/>
        <v>65.98733598594356</v>
      </c>
      <c r="BR1656">
        <f t="shared" si="51"/>
        <v>65.98733598594356</v>
      </c>
    </row>
    <row r="1657" spans="1:70" x14ac:dyDescent="0.35">
      <c r="A1657">
        <v>6641</v>
      </c>
      <c r="B1657" t="s">
        <v>66</v>
      </c>
      <c r="C1657" t="s">
        <v>5319</v>
      </c>
      <c r="D1657" t="s">
        <v>5320</v>
      </c>
      <c r="E1657">
        <v>0</v>
      </c>
      <c r="F1657" t="s">
        <v>932</v>
      </c>
      <c r="G1657" t="s">
        <v>71</v>
      </c>
      <c r="H1657">
        <v>95207</v>
      </c>
      <c r="I1657">
        <v>0</v>
      </c>
      <c r="J1657" t="s">
        <v>5321</v>
      </c>
      <c r="K1657" t="s">
        <v>73</v>
      </c>
      <c r="L1657">
        <v>0</v>
      </c>
      <c r="M1657" t="s">
        <v>74</v>
      </c>
      <c r="N1657" t="s">
        <v>99</v>
      </c>
      <c r="O1657" t="s">
        <v>5322</v>
      </c>
      <c r="P1657">
        <v>0</v>
      </c>
      <c r="Q1657">
        <v>0</v>
      </c>
      <c r="R1657">
        <v>0</v>
      </c>
      <c r="S1657">
        <v>0</v>
      </c>
      <c r="T1657">
        <v>0</v>
      </c>
      <c r="U1657">
        <v>1</v>
      </c>
      <c r="V1657">
        <v>0</v>
      </c>
      <c r="W1657" t="s">
        <v>77</v>
      </c>
      <c r="X1657">
        <v>0</v>
      </c>
      <c r="Y1657" t="s">
        <v>91</v>
      </c>
      <c r="Z1657">
        <v>37.983728999999997</v>
      </c>
      <c r="AA1657">
        <v>-121.341689</v>
      </c>
      <c r="AB1657" s="1">
        <v>43717</v>
      </c>
      <c r="AC1657">
        <v>77556</v>
      </c>
      <c r="AD1657" t="s">
        <v>121</v>
      </c>
      <c r="AE1657" t="s">
        <v>92</v>
      </c>
      <c r="AF1657">
        <v>0</v>
      </c>
      <c r="AG1657">
        <v>0</v>
      </c>
      <c r="AH1657" s="1">
        <v>42494</v>
      </c>
      <c r="AI1657">
        <v>0</v>
      </c>
      <c r="AJ1657">
        <v>0</v>
      </c>
      <c r="AK1657">
        <v>0</v>
      </c>
      <c r="AL1657">
        <v>0</v>
      </c>
      <c r="AM1657" t="s">
        <v>647</v>
      </c>
      <c r="AN1657" t="s">
        <v>82</v>
      </c>
      <c r="AO1657">
        <v>0</v>
      </c>
      <c r="AP1657">
        <v>0</v>
      </c>
      <c r="AQ1657">
        <v>0</v>
      </c>
      <c r="AR1657" t="s">
        <v>74</v>
      </c>
      <c r="AS1657">
        <v>0</v>
      </c>
      <c r="AT1657" t="s">
        <v>83</v>
      </c>
      <c r="AU1657">
        <v>0</v>
      </c>
      <c r="AV1657">
        <v>0</v>
      </c>
      <c r="AW1657" t="s">
        <v>166</v>
      </c>
      <c r="AX1657">
        <v>0</v>
      </c>
      <c r="AY1657">
        <v>0</v>
      </c>
      <c r="AZ1657">
        <v>0</v>
      </c>
      <c r="BA1657">
        <v>0</v>
      </c>
      <c r="BB1657">
        <v>0</v>
      </c>
      <c r="BC1657">
        <v>0</v>
      </c>
      <c r="BD1657" t="s">
        <v>5323</v>
      </c>
      <c r="BE1657">
        <v>0</v>
      </c>
      <c r="BF1657">
        <v>0</v>
      </c>
      <c r="BG1657">
        <v>0</v>
      </c>
      <c r="BH1657">
        <v>0</v>
      </c>
      <c r="BI1657">
        <v>0</v>
      </c>
      <c r="BJ1657">
        <v>0</v>
      </c>
      <c r="BK1657">
        <v>0</v>
      </c>
      <c r="BL1657">
        <v>0</v>
      </c>
      <c r="BM1657">
        <v>0</v>
      </c>
      <c r="BN1657">
        <v>0</v>
      </c>
      <c r="BO1657">
        <v>75</v>
      </c>
      <c r="BP1657">
        <f>VLOOKUP(H1657, Sheet1!$A$2:$B$1758, 2, FALSE)</f>
        <v>0</v>
      </c>
      <c r="BQ1657">
        <f t="shared" si="50"/>
        <v>75</v>
      </c>
      <c r="BR1657">
        <f t="shared" si="51"/>
        <v>75</v>
      </c>
    </row>
    <row r="1658" spans="1:70" x14ac:dyDescent="0.35">
      <c r="A1658">
        <v>6642</v>
      </c>
      <c r="B1658" t="s">
        <v>66</v>
      </c>
      <c r="C1658" t="s">
        <v>3754</v>
      </c>
      <c r="D1658" t="s">
        <v>5324</v>
      </c>
      <c r="E1658">
        <v>0</v>
      </c>
      <c r="F1658" t="s">
        <v>5325</v>
      </c>
      <c r="G1658" t="s">
        <v>71</v>
      </c>
      <c r="H1658">
        <v>95322</v>
      </c>
      <c r="I1658">
        <v>0</v>
      </c>
      <c r="J1658" t="s">
        <v>5326</v>
      </c>
      <c r="K1658" t="s">
        <v>73</v>
      </c>
      <c r="L1658">
        <v>0</v>
      </c>
      <c r="M1658" t="s">
        <v>74</v>
      </c>
      <c r="N1658" t="s">
        <v>99</v>
      </c>
      <c r="O1658" t="s">
        <v>5322</v>
      </c>
      <c r="P1658">
        <v>0</v>
      </c>
      <c r="Q1658">
        <v>0</v>
      </c>
      <c r="R1658">
        <v>0</v>
      </c>
      <c r="S1658">
        <v>0</v>
      </c>
      <c r="T1658">
        <v>0</v>
      </c>
      <c r="U1658">
        <v>1</v>
      </c>
      <c r="V1658">
        <v>0</v>
      </c>
      <c r="W1658" t="s">
        <v>77</v>
      </c>
      <c r="X1658">
        <v>0</v>
      </c>
      <c r="Y1658" t="s">
        <v>78</v>
      </c>
      <c r="Z1658">
        <v>37.1103272</v>
      </c>
      <c r="AA1658">
        <v>-121.017247</v>
      </c>
      <c r="AB1658" s="1">
        <v>43717</v>
      </c>
      <c r="AC1658">
        <v>77557</v>
      </c>
      <c r="AD1658" t="s">
        <v>121</v>
      </c>
      <c r="AE1658" t="s">
        <v>92</v>
      </c>
      <c r="AF1658">
        <v>0</v>
      </c>
      <c r="AG1658">
        <v>0</v>
      </c>
      <c r="AH1658" s="1">
        <v>42501</v>
      </c>
      <c r="AI1658">
        <v>0</v>
      </c>
      <c r="AJ1658">
        <v>0</v>
      </c>
      <c r="AK1658">
        <v>0</v>
      </c>
      <c r="AL1658">
        <v>0</v>
      </c>
      <c r="AM1658" t="s">
        <v>647</v>
      </c>
      <c r="AN1658" t="s">
        <v>82</v>
      </c>
      <c r="AO1658">
        <v>0</v>
      </c>
      <c r="AP1658">
        <v>0</v>
      </c>
      <c r="AQ1658">
        <v>0</v>
      </c>
      <c r="AR1658" t="s">
        <v>74</v>
      </c>
      <c r="AS1658">
        <v>0</v>
      </c>
      <c r="AT1658" t="s">
        <v>83</v>
      </c>
      <c r="AU1658">
        <v>0</v>
      </c>
      <c r="AV1658">
        <v>0</v>
      </c>
      <c r="AW1658" t="s">
        <v>166</v>
      </c>
      <c r="AX1658">
        <v>0</v>
      </c>
      <c r="AY1658">
        <v>0</v>
      </c>
      <c r="AZ1658">
        <v>0</v>
      </c>
      <c r="BA1658">
        <v>0</v>
      </c>
      <c r="BB1658">
        <v>0</v>
      </c>
      <c r="BC1658">
        <v>0</v>
      </c>
      <c r="BD1658" t="s">
        <v>5323</v>
      </c>
      <c r="BE1658">
        <v>0</v>
      </c>
      <c r="BF1658">
        <v>0</v>
      </c>
      <c r="BG1658">
        <v>0</v>
      </c>
      <c r="BH1658">
        <v>0</v>
      </c>
      <c r="BI1658">
        <v>0</v>
      </c>
      <c r="BJ1658">
        <v>0</v>
      </c>
      <c r="BK1658">
        <v>0</v>
      </c>
      <c r="BL1658">
        <v>0</v>
      </c>
      <c r="BM1658">
        <v>0</v>
      </c>
      <c r="BN1658">
        <v>0</v>
      </c>
      <c r="BO1658">
        <v>53.5</v>
      </c>
      <c r="BP1658">
        <f>VLOOKUP(H1658, Sheet1!$A$2:$B$1758, 2, FALSE)</f>
        <v>0</v>
      </c>
      <c r="BQ1658">
        <f t="shared" si="50"/>
        <v>53.5</v>
      </c>
      <c r="BR1658">
        <f t="shared" si="51"/>
        <v>53.5</v>
      </c>
    </row>
    <row r="1659" spans="1:70" x14ac:dyDescent="0.35">
      <c r="A1659">
        <v>6643</v>
      </c>
      <c r="B1659" t="s">
        <v>66</v>
      </c>
      <c r="C1659" t="s">
        <v>3754</v>
      </c>
      <c r="D1659" t="s">
        <v>5327</v>
      </c>
      <c r="E1659">
        <v>0</v>
      </c>
      <c r="F1659" t="s">
        <v>5328</v>
      </c>
      <c r="G1659" t="s">
        <v>71</v>
      </c>
      <c r="H1659">
        <v>93210</v>
      </c>
      <c r="I1659">
        <v>0</v>
      </c>
      <c r="J1659" t="s">
        <v>5329</v>
      </c>
      <c r="K1659" t="s">
        <v>73</v>
      </c>
      <c r="L1659">
        <v>0</v>
      </c>
      <c r="M1659" t="s">
        <v>74</v>
      </c>
      <c r="N1659" t="s">
        <v>99</v>
      </c>
      <c r="O1659" t="s">
        <v>5322</v>
      </c>
      <c r="P1659">
        <v>0</v>
      </c>
      <c r="Q1659">
        <v>0</v>
      </c>
      <c r="R1659">
        <v>0</v>
      </c>
      <c r="S1659">
        <v>0</v>
      </c>
      <c r="T1659">
        <v>0</v>
      </c>
      <c r="U1659">
        <v>1</v>
      </c>
      <c r="V1659">
        <v>0</v>
      </c>
      <c r="W1659" t="s">
        <v>77</v>
      </c>
      <c r="X1659">
        <v>0</v>
      </c>
      <c r="Y1659" t="s">
        <v>91</v>
      </c>
      <c r="Z1659">
        <v>36.256100000000004</v>
      </c>
      <c r="AA1659">
        <v>-120.248181</v>
      </c>
      <c r="AB1659" s="1">
        <v>43777</v>
      </c>
      <c r="AC1659">
        <v>77558</v>
      </c>
      <c r="AD1659" t="s">
        <v>234</v>
      </c>
      <c r="AE1659" t="s">
        <v>92</v>
      </c>
      <c r="AF1659">
        <v>0</v>
      </c>
      <c r="AG1659">
        <v>0</v>
      </c>
      <c r="AH1659" s="1">
        <v>42508</v>
      </c>
      <c r="AI1659">
        <v>0</v>
      </c>
      <c r="AJ1659">
        <v>0</v>
      </c>
      <c r="AK1659">
        <v>0</v>
      </c>
      <c r="AL1659">
        <v>0</v>
      </c>
      <c r="AM1659" t="s">
        <v>647</v>
      </c>
      <c r="AN1659" t="s">
        <v>82</v>
      </c>
      <c r="AO1659">
        <v>0</v>
      </c>
      <c r="AP1659">
        <v>0</v>
      </c>
      <c r="AQ1659">
        <v>0</v>
      </c>
      <c r="AR1659" t="s">
        <v>74</v>
      </c>
      <c r="AS1659">
        <v>0</v>
      </c>
      <c r="AT1659" t="s">
        <v>83</v>
      </c>
      <c r="AU1659">
        <v>0</v>
      </c>
      <c r="AV1659">
        <v>0</v>
      </c>
      <c r="AW1659" t="s">
        <v>166</v>
      </c>
      <c r="AX1659">
        <v>0</v>
      </c>
      <c r="AY1659">
        <v>0</v>
      </c>
      <c r="AZ1659">
        <v>0</v>
      </c>
      <c r="BA1659">
        <v>0</v>
      </c>
      <c r="BB1659">
        <v>0</v>
      </c>
      <c r="BC1659">
        <v>0</v>
      </c>
      <c r="BD1659" t="s">
        <v>5323</v>
      </c>
      <c r="BE1659">
        <v>0</v>
      </c>
      <c r="BF1659">
        <v>0</v>
      </c>
      <c r="BG1659">
        <v>0</v>
      </c>
      <c r="BH1659">
        <v>0</v>
      </c>
      <c r="BI1659">
        <v>0</v>
      </c>
      <c r="BJ1659">
        <v>0</v>
      </c>
      <c r="BK1659">
        <v>0</v>
      </c>
      <c r="BL1659">
        <v>0</v>
      </c>
      <c r="BM1659">
        <v>0</v>
      </c>
      <c r="BN1659">
        <v>0</v>
      </c>
      <c r="BO1659">
        <v>86.285714290000001</v>
      </c>
      <c r="BP1659">
        <f>VLOOKUP(H1659, Sheet1!$A$2:$B$1758, 2, FALSE)</f>
        <v>1.0384516569525797</v>
      </c>
      <c r="BQ1659">
        <f t="shared" si="50"/>
        <v>86.785375529302755</v>
      </c>
      <c r="BR1659">
        <f t="shared" si="51"/>
        <v>86.785375529302755</v>
      </c>
    </row>
    <row r="1660" spans="1:70" x14ac:dyDescent="0.35">
      <c r="A1660">
        <v>6644</v>
      </c>
      <c r="B1660" t="s">
        <v>66</v>
      </c>
      <c r="C1660" t="s">
        <v>5330</v>
      </c>
      <c r="D1660" t="s">
        <v>5331</v>
      </c>
      <c r="E1660">
        <v>0</v>
      </c>
      <c r="F1660" t="s">
        <v>799</v>
      </c>
      <c r="G1660" t="s">
        <v>71</v>
      </c>
      <c r="H1660">
        <v>95341</v>
      </c>
      <c r="I1660">
        <v>0</v>
      </c>
      <c r="J1660" t="s">
        <v>5332</v>
      </c>
      <c r="K1660" t="s">
        <v>73</v>
      </c>
      <c r="L1660">
        <v>0</v>
      </c>
      <c r="M1660" t="s">
        <v>74</v>
      </c>
      <c r="N1660" t="s">
        <v>99</v>
      </c>
      <c r="O1660" t="s">
        <v>5322</v>
      </c>
      <c r="P1660">
        <v>0</v>
      </c>
      <c r="Q1660">
        <v>0</v>
      </c>
      <c r="R1660">
        <v>0</v>
      </c>
      <c r="S1660">
        <v>0</v>
      </c>
      <c r="T1660">
        <v>0</v>
      </c>
      <c r="U1660">
        <v>1</v>
      </c>
      <c r="V1660">
        <v>0</v>
      </c>
      <c r="W1660" t="s">
        <v>77</v>
      </c>
      <c r="X1660">
        <v>0</v>
      </c>
      <c r="Y1660" t="s">
        <v>107</v>
      </c>
      <c r="Z1660">
        <v>37.285642000000003</v>
      </c>
      <c r="AA1660">
        <v>-120.45162000000001</v>
      </c>
      <c r="AB1660" s="1">
        <v>43777</v>
      </c>
      <c r="AC1660">
        <v>77559</v>
      </c>
      <c r="AD1660" t="s">
        <v>234</v>
      </c>
      <c r="AE1660" t="s">
        <v>92</v>
      </c>
      <c r="AF1660">
        <v>0</v>
      </c>
      <c r="AG1660">
        <v>0</v>
      </c>
      <c r="AH1660" s="1">
        <v>42515</v>
      </c>
      <c r="AI1660">
        <v>0</v>
      </c>
      <c r="AJ1660">
        <v>0</v>
      </c>
      <c r="AK1660">
        <v>0</v>
      </c>
      <c r="AL1660">
        <v>0</v>
      </c>
      <c r="AM1660" t="s">
        <v>647</v>
      </c>
      <c r="AN1660" t="s">
        <v>82</v>
      </c>
      <c r="AO1660">
        <v>0</v>
      </c>
      <c r="AP1660">
        <v>0</v>
      </c>
      <c r="AQ1660">
        <v>0</v>
      </c>
      <c r="AR1660" t="s">
        <v>74</v>
      </c>
      <c r="AS1660">
        <v>0</v>
      </c>
      <c r="AT1660" t="s">
        <v>83</v>
      </c>
      <c r="AU1660">
        <v>0</v>
      </c>
      <c r="AV1660">
        <v>0</v>
      </c>
      <c r="AW1660" t="s">
        <v>166</v>
      </c>
      <c r="AX1660">
        <v>0</v>
      </c>
      <c r="AY1660">
        <v>0</v>
      </c>
      <c r="AZ1660">
        <v>0</v>
      </c>
      <c r="BA1660">
        <v>0</v>
      </c>
      <c r="BB1660">
        <v>0</v>
      </c>
      <c r="BC1660">
        <v>0</v>
      </c>
      <c r="BD1660" t="s">
        <v>5323</v>
      </c>
      <c r="BE1660">
        <v>0</v>
      </c>
      <c r="BF1660">
        <v>0</v>
      </c>
      <c r="BG1660">
        <v>0</v>
      </c>
      <c r="BH1660">
        <v>0</v>
      </c>
      <c r="BI1660">
        <v>0</v>
      </c>
      <c r="BJ1660">
        <v>0</v>
      </c>
      <c r="BK1660">
        <v>0</v>
      </c>
      <c r="BL1660">
        <v>0</v>
      </c>
      <c r="BM1660">
        <v>0</v>
      </c>
      <c r="BN1660">
        <v>0</v>
      </c>
      <c r="BO1660">
        <v>94</v>
      </c>
      <c r="BP1660">
        <f>VLOOKUP(H1660, Sheet1!$A$2:$B$1758, 2, FALSE)</f>
        <v>0</v>
      </c>
      <c r="BQ1660">
        <f t="shared" si="50"/>
        <v>94</v>
      </c>
      <c r="BR1660">
        <f t="shared" si="51"/>
        <v>94</v>
      </c>
    </row>
    <row r="1661" spans="1:70" x14ac:dyDescent="0.35">
      <c r="A1661">
        <v>6645</v>
      </c>
      <c r="B1661" t="s">
        <v>66</v>
      </c>
      <c r="C1661" t="s">
        <v>789</v>
      </c>
      <c r="D1661" t="s">
        <v>5333</v>
      </c>
      <c r="E1661">
        <v>0</v>
      </c>
      <c r="F1661" t="s">
        <v>750</v>
      </c>
      <c r="G1661" t="s">
        <v>71</v>
      </c>
      <c r="H1661">
        <v>93720</v>
      </c>
      <c r="I1661">
        <v>0</v>
      </c>
      <c r="J1661" t="s">
        <v>5334</v>
      </c>
      <c r="K1661" t="s">
        <v>73</v>
      </c>
      <c r="L1661">
        <v>0</v>
      </c>
      <c r="M1661" t="s">
        <v>74</v>
      </c>
      <c r="N1661" t="s">
        <v>99</v>
      </c>
      <c r="O1661" t="s">
        <v>5322</v>
      </c>
      <c r="P1661">
        <v>0</v>
      </c>
      <c r="Q1661">
        <v>0</v>
      </c>
      <c r="R1661">
        <v>0</v>
      </c>
      <c r="S1661">
        <v>0</v>
      </c>
      <c r="T1661">
        <v>0</v>
      </c>
      <c r="U1661">
        <v>1</v>
      </c>
      <c r="V1661">
        <v>0</v>
      </c>
      <c r="W1661" t="s">
        <v>77</v>
      </c>
      <c r="X1661">
        <v>0</v>
      </c>
      <c r="Y1661" t="s">
        <v>91</v>
      </c>
      <c r="Z1661">
        <v>36.839444999999998</v>
      </c>
      <c r="AA1661">
        <v>-119.78332899999999</v>
      </c>
      <c r="AB1661" s="1">
        <v>43717</v>
      </c>
      <c r="AC1661">
        <v>77560</v>
      </c>
      <c r="AD1661" t="s">
        <v>121</v>
      </c>
      <c r="AE1661" t="s">
        <v>92</v>
      </c>
      <c r="AF1661">
        <v>0</v>
      </c>
      <c r="AG1661">
        <v>0</v>
      </c>
      <c r="AH1661" s="1">
        <v>42522</v>
      </c>
      <c r="AI1661">
        <v>0</v>
      </c>
      <c r="AJ1661">
        <v>0</v>
      </c>
      <c r="AK1661">
        <v>0</v>
      </c>
      <c r="AL1661">
        <v>0</v>
      </c>
      <c r="AM1661" t="s">
        <v>647</v>
      </c>
      <c r="AN1661" t="s">
        <v>82</v>
      </c>
      <c r="AO1661">
        <v>0</v>
      </c>
      <c r="AP1661">
        <v>0</v>
      </c>
      <c r="AQ1661">
        <v>0</v>
      </c>
      <c r="AR1661" t="s">
        <v>74</v>
      </c>
      <c r="AS1661">
        <v>0</v>
      </c>
      <c r="AT1661" t="s">
        <v>83</v>
      </c>
      <c r="AU1661">
        <v>0</v>
      </c>
      <c r="AV1661">
        <v>0</v>
      </c>
      <c r="AW1661" t="s">
        <v>166</v>
      </c>
      <c r="AX1661">
        <v>0</v>
      </c>
      <c r="AY1661">
        <v>0</v>
      </c>
      <c r="AZ1661">
        <v>0</v>
      </c>
      <c r="BA1661">
        <v>0</v>
      </c>
      <c r="BB1661">
        <v>0</v>
      </c>
      <c r="BC1661">
        <v>0</v>
      </c>
      <c r="BD1661" t="s">
        <v>5323</v>
      </c>
      <c r="BE1661">
        <v>0</v>
      </c>
      <c r="BF1661">
        <v>0</v>
      </c>
      <c r="BG1661">
        <v>0</v>
      </c>
      <c r="BH1661">
        <v>0</v>
      </c>
      <c r="BI1661">
        <v>0</v>
      </c>
      <c r="BJ1661">
        <v>0</v>
      </c>
      <c r="BK1661">
        <v>0</v>
      </c>
      <c r="BL1661">
        <v>0</v>
      </c>
      <c r="BM1661">
        <v>0</v>
      </c>
      <c r="BN1661">
        <v>0</v>
      </c>
      <c r="BO1661">
        <v>116</v>
      </c>
      <c r="BP1661">
        <f>VLOOKUP(H1661, Sheet1!$A$2:$B$1758, 2, FALSE)</f>
        <v>1.5840898640105208</v>
      </c>
      <c r="BQ1661">
        <f t="shared" si="50"/>
        <v>116.76220043496407</v>
      </c>
      <c r="BR1661">
        <f t="shared" si="51"/>
        <v>116.76220043496407</v>
      </c>
    </row>
    <row r="1662" spans="1:70" x14ac:dyDescent="0.35">
      <c r="A1662">
        <v>6646</v>
      </c>
      <c r="B1662" t="s">
        <v>66</v>
      </c>
      <c r="C1662" t="s">
        <v>5335</v>
      </c>
      <c r="D1662" t="s">
        <v>5336</v>
      </c>
      <c r="E1662">
        <v>0</v>
      </c>
      <c r="F1662" t="s">
        <v>5337</v>
      </c>
      <c r="G1662" t="s">
        <v>71</v>
      </c>
      <c r="H1662">
        <v>93274</v>
      </c>
      <c r="I1662">
        <v>0</v>
      </c>
      <c r="J1662" t="s">
        <v>5338</v>
      </c>
      <c r="K1662" t="s">
        <v>73</v>
      </c>
      <c r="L1662">
        <v>0</v>
      </c>
      <c r="M1662" t="s">
        <v>74</v>
      </c>
      <c r="N1662" t="s">
        <v>99</v>
      </c>
      <c r="O1662" t="s">
        <v>5322</v>
      </c>
      <c r="P1662">
        <v>0</v>
      </c>
      <c r="Q1662">
        <v>0</v>
      </c>
      <c r="R1662">
        <v>0</v>
      </c>
      <c r="S1662">
        <v>0</v>
      </c>
      <c r="T1662">
        <v>0</v>
      </c>
      <c r="U1662">
        <v>1</v>
      </c>
      <c r="V1662">
        <v>0</v>
      </c>
      <c r="W1662" t="s">
        <v>77</v>
      </c>
      <c r="X1662">
        <v>0</v>
      </c>
      <c r="Y1662" t="s">
        <v>107</v>
      </c>
      <c r="Z1662">
        <v>36.225192</v>
      </c>
      <c r="AA1662">
        <v>-119.332498</v>
      </c>
      <c r="AB1662" s="1">
        <v>43811</v>
      </c>
      <c r="AC1662">
        <v>77561</v>
      </c>
      <c r="AD1662" t="s">
        <v>129</v>
      </c>
      <c r="AE1662" t="s">
        <v>92</v>
      </c>
      <c r="AF1662">
        <v>0</v>
      </c>
      <c r="AG1662">
        <v>0</v>
      </c>
      <c r="AH1662" s="1">
        <v>42536</v>
      </c>
      <c r="AI1662">
        <v>0</v>
      </c>
      <c r="AJ1662">
        <v>0</v>
      </c>
      <c r="AK1662">
        <v>0</v>
      </c>
      <c r="AL1662">
        <v>0</v>
      </c>
      <c r="AM1662" t="s">
        <v>647</v>
      </c>
      <c r="AN1662" t="s">
        <v>82</v>
      </c>
      <c r="AO1662">
        <v>0</v>
      </c>
      <c r="AP1662">
        <v>0</v>
      </c>
      <c r="AQ1662">
        <v>0</v>
      </c>
      <c r="AR1662" t="s">
        <v>74</v>
      </c>
      <c r="AS1662">
        <v>0</v>
      </c>
      <c r="AT1662" t="s">
        <v>83</v>
      </c>
      <c r="AU1662">
        <v>0</v>
      </c>
      <c r="AV1662">
        <v>0</v>
      </c>
      <c r="AW1662" t="s">
        <v>166</v>
      </c>
      <c r="AX1662">
        <v>0</v>
      </c>
      <c r="AY1662">
        <v>0</v>
      </c>
      <c r="AZ1662">
        <v>0</v>
      </c>
      <c r="BA1662">
        <v>0</v>
      </c>
      <c r="BB1662">
        <v>0</v>
      </c>
      <c r="BC1662">
        <v>0</v>
      </c>
      <c r="BD1662" t="s">
        <v>5323</v>
      </c>
      <c r="BE1662">
        <v>0</v>
      </c>
      <c r="BF1662">
        <v>0</v>
      </c>
      <c r="BG1662">
        <v>0</v>
      </c>
      <c r="BH1662">
        <v>0</v>
      </c>
      <c r="BI1662">
        <v>0</v>
      </c>
      <c r="BJ1662">
        <v>0</v>
      </c>
      <c r="BK1662">
        <v>0</v>
      </c>
      <c r="BL1662">
        <v>0</v>
      </c>
      <c r="BM1662">
        <v>0</v>
      </c>
      <c r="BN1662">
        <v>0</v>
      </c>
      <c r="BO1662">
        <v>75</v>
      </c>
      <c r="BP1662">
        <f>VLOOKUP(H1662, Sheet1!$A$2:$B$1758, 2, FALSE)</f>
        <v>33.059427580101833</v>
      </c>
      <c r="BQ1662">
        <f t="shared" si="50"/>
        <v>90.90686908217566</v>
      </c>
      <c r="BR1662">
        <f t="shared" si="51"/>
        <v>90.90686908217566</v>
      </c>
    </row>
    <row r="1663" spans="1:70" x14ac:dyDescent="0.35">
      <c r="A1663">
        <v>6647</v>
      </c>
      <c r="B1663" t="s">
        <v>66</v>
      </c>
      <c r="C1663" t="s">
        <v>5339</v>
      </c>
      <c r="D1663" t="s">
        <v>5340</v>
      </c>
      <c r="E1663">
        <v>0</v>
      </c>
      <c r="F1663" t="s">
        <v>827</v>
      </c>
      <c r="G1663" t="s">
        <v>71</v>
      </c>
      <c r="H1663">
        <v>92054</v>
      </c>
      <c r="I1663">
        <v>0</v>
      </c>
      <c r="J1663" t="s">
        <v>5341</v>
      </c>
      <c r="K1663" t="s">
        <v>73</v>
      </c>
      <c r="L1663">
        <v>0</v>
      </c>
      <c r="M1663" t="s">
        <v>74</v>
      </c>
      <c r="N1663" t="s">
        <v>99</v>
      </c>
      <c r="O1663" t="s">
        <v>5322</v>
      </c>
      <c r="P1663">
        <v>0</v>
      </c>
      <c r="Q1663">
        <v>0</v>
      </c>
      <c r="R1663">
        <v>0</v>
      </c>
      <c r="S1663">
        <v>0</v>
      </c>
      <c r="T1663">
        <v>0</v>
      </c>
      <c r="U1663">
        <v>1</v>
      </c>
      <c r="V1663">
        <v>0</v>
      </c>
      <c r="W1663" t="s">
        <v>77</v>
      </c>
      <c r="X1663">
        <v>0</v>
      </c>
      <c r="Y1663" t="s">
        <v>91</v>
      </c>
      <c r="Z1663">
        <v>33.207383</v>
      </c>
      <c r="AA1663">
        <v>-117.387849</v>
      </c>
      <c r="AB1663" s="1">
        <v>43717</v>
      </c>
      <c r="AC1663">
        <v>77562</v>
      </c>
      <c r="AD1663" t="s">
        <v>121</v>
      </c>
      <c r="AE1663" t="s">
        <v>92</v>
      </c>
      <c r="AF1663">
        <v>0</v>
      </c>
      <c r="AG1663">
        <v>0</v>
      </c>
      <c r="AH1663" s="1">
        <v>42557</v>
      </c>
      <c r="AI1663">
        <v>0</v>
      </c>
      <c r="AJ1663">
        <v>0</v>
      </c>
      <c r="AK1663">
        <v>0</v>
      </c>
      <c r="AL1663">
        <v>0</v>
      </c>
      <c r="AM1663" t="s">
        <v>647</v>
      </c>
      <c r="AN1663" t="s">
        <v>82</v>
      </c>
      <c r="AO1663">
        <v>0</v>
      </c>
      <c r="AP1663">
        <v>0</v>
      </c>
      <c r="AQ1663">
        <v>0</v>
      </c>
      <c r="AR1663" t="s">
        <v>74</v>
      </c>
      <c r="AS1663">
        <v>0</v>
      </c>
      <c r="AT1663" t="s">
        <v>83</v>
      </c>
      <c r="AU1663">
        <v>0</v>
      </c>
      <c r="AV1663">
        <v>0</v>
      </c>
      <c r="AW1663" t="s">
        <v>166</v>
      </c>
      <c r="AX1663">
        <v>0</v>
      </c>
      <c r="AY1663">
        <v>0</v>
      </c>
      <c r="AZ1663">
        <v>0</v>
      </c>
      <c r="BA1663">
        <v>0</v>
      </c>
      <c r="BB1663">
        <v>0</v>
      </c>
      <c r="BC1663">
        <v>0</v>
      </c>
      <c r="BD1663" t="s">
        <v>5323</v>
      </c>
      <c r="BE1663">
        <v>0</v>
      </c>
      <c r="BF1663">
        <v>0</v>
      </c>
      <c r="BG1663">
        <v>0</v>
      </c>
      <c r="BH1663">
        <v>0</v>
      </c>
      <c r="BI1663">
        <v>0</v>
      </c>
      <c r="BJ1663">
        <v>0</v>
      </c>
      <c r="BK1663">
        <v>0</v>
      </c>
      <c r="BL1663">
        <v>0</v>
      </c>
      <c r="BM1663">
        <v>0</v>
      </c>
      <c r="BN1663">
        <v>0</v>
      </c>
      <c r="BO1663">
        <v>53.5</v>
      </c>
      <c r="BP1663">
        <f>VLOOKUP(H1663, Sheet1!$A$2:$B$1758, 2, FALSE)</f>
        <v>0</v>
      </c>
      <c r="BQ1663">
        <f t="shared" si="50"/>
        <v>53.5</v>
      </c>
      <c r="BR1663">
        <f t="shared" si="51"/>
        <v>53.5</v>
      </c>
    </row>
    <row r="1664" spans="1:70" x14ac:dyDescent="0.35">
      <c r="A1664">
        <v>6650</v>
      </c>
      <c r="B1664" t="s">
        <v>66</v>
      </c>
      <c r="C1664" t="s">
        <v>5342</v>
      </c>
      <c r="D1664" t="s">
        <v>5343</v>
      </c>
      <c r="E1664" t="s">
        <v>5344</v>
      </c>
      <c r="F1664" t="s">
        <v>807</v>
      </c>
      <c r="G1664" t="s">
        <v>71</v>
      </c>
      <c r="H1664">
        <v>95358</v>
      </c>
      <c r="I1664">
        <v>0</v>
      </c>
      <c r="J1664" t="s">
        <v>112</v>
      </c>
      <c r="K1664" t="s">
        <v>73</v>
      </c>
      <c r="L1664">
        <v>0</v>
      </c>
      <c r="M1664" t="s">
        <v>74</v>
      </c>
      <c r="N1664" t="s">
        <v>99</v>
      </c>
      <c r="O1664">
        <v>0</v>
      </c>
      <c r="P1664">
        <v>0</v>
      </c>
      <c r="Q1664">
        <v>0</v>
      </c>
      <c r="R1664">
        <v>0</v>
      </c>
      <c r="S1664">
        <v>0</v>
      </c>
      <c r="T1664">
        <v>2</v>
      </c>
      <c r="U1664">
        <v>0</v>
      </c>
      <c r="V1664">
        <v>0</v>
      </c>
      <c r="W1664" t="s">
        <v>113</v>
      </c>
      <c r="X1664" t="s">
        <v>114</v>
      </c>
      <c r="Y1664" t="s">
        <v>78</v>
      </c>
      <c r="Z1664">
        <v>37.661380100000002</v>
      </c>
      <c r="AA1664">
        <v>-121.0384991</v>
      </c>
      <c r="AB1664" s="1">
        <v>43812</v>
      </c>
      <c r="AC1664">
        <v>77569</v>
      </c>
      <c r="AD1664" t="s">
        <v>115</v>
      </c>
      <c r="AE1664">
        <v>0</v>
      </c>
      <c r="AF1664">
        <v>0</v>
      </c>
      <c r="AG1664">
        <v>0</v>
      </c>
      <c r="AH1664">
        <v>0</v>
      </c>
      <c r="AI1664">
        <v>0</v>
      </c>
      <c r="AJ1664">
        <v>0</v>
      </c>
      <c r="AK1664">
        <v>0</v>
      </c>
      <c r="AL1664">
        <v>0</v>
      </c>
      <c r="AM1664" t="s">
        <v>93</v>
      </c>
      <c r="AN1664" t="s">
        <v>82</v>
      </c>
      <c r="AO1664">
        <v>0</v>
      </c>
      <c r="AP1664">
        <v>0</v>
      </c>
      <c r="AQ1664">
        <v>0</v>
      </c>
      <c r="AR1664" t="s">
        <v>74</v>
      </c>
      <c r="AS1664">
        <v>0</v>
      </c>
      <c r="AT1664" t="s">
        <v>83</v>
      </c>
      <c r="AU1664">
        <v>0</v>
      </c>
      <c r="AV1664">
        <v>0</v>
      </c>
      <c r="AW1664">
        <v>0</v>
      </c>
      <c r="AX1664">
        <v>0</v>
      </c>
      <c r="AY1664">
        <v>0</v>
      </c>
      <c r="AZ1664">
        <v>0</v>
      </c>
      <c r="BA1664">
        <v>0</v>
      </c>
      <c r="BB1664">
        <v>0</v>
      </c>
      <c r="BC1664">
        <v>0</v>
      </c>
      <c r="BD1664" t="s">
        <v>4803</v>
      </c>
      <c r="BE1664">
        <v>0</v>
      </c>
      <c r="BF1664">
        <v>0</v>
      </c>
      <c r="BG1664">
        <v>0</v>
      </c>
      <c r="BH1664">
        <v>0</v>
      </c>
      <c r="BI1664">
        <v>0</v>
      </c>
      <c r="BJ1664">
        <v>0</v>
      </c>
      <c r="BK1664">
        <v>0</v>
      </c>
      <c r="BL1664">
        <v>0</v>
      </c>
      <c r="BM1664">
        <v>0</v>
      </c>
      <c r="BN1664">
        <v>0</v>
      </c>
      <c r="BO1664">
        <v>74.7</v>
      </c>
      <c r="BP1664">
        <f>VLOOKUP(H1664, Sheet1!$A$2:$B$1758, 2, FALSE)</f>
        <v>0</v>
      </c>
      <c r="BQ1664">
        <f t="shared" si="50"/>
        <v>74.7</v>
      </c>
      <c r="BR1664">
        <f t="shared" si="51"/>
        <v>74.7</v>
      </c>
    </row>
    <row r="1665" spans="1:70" ht="87" x14ac:dyDescent="0.35">
      <c r="A1665">
        <v>6658</v>
      </c>
      <c r="B1665" t="s">
        <v>66</v>
      </c>
      <c r="C1665" t="s">
        <v>5345</v>
      </c>
      <c r="D1665" t="s">
        <v>5346</v>
      </c>
      <c r="E1665" s="2" t="s">
        <v>5347</v>
      </c>
      <c r="F1665" t="s">
        <v>646</v>
      </c>
      <c r="G1665" t="s">
        <v>71</v>
      </c>
      <c r="H1665">
        <v>94065</v>
      </c>
      <c r="I1665">
        <v>0</v>
      </c>
      <c r="J1665" t="s">
        <v>112</v>
      </c>
      <c r="K1665" t="s">
        <v>73</v>
      </c>
      <c r="L1665">
        <v>0</v>
      </c>
      <c r="M1665" t="s">
        <v>74</v>
      </c>
      <c r="N1665" t="s">
        <v>99</v>
      </c>
      <c r="O1665">
        <v>0</v>
      </c>
      <c r="P1665">
        <v>0</v>
      </c>
      <c r="Q1665">
        <v>0</v>
      </c>
      <c r="R1665">
        <v>0</v>
      </c>
      <c r="S1665">
        <v>0</v>
      </c>
      <c r="T1665">
        <v>4</v>
      </c>
      <c r="U1665">
        <v>0</v>
      </c>
      <c r="V1665">
        <v>0</v>
      </c>
      <c r="W1665" t="s">
        <v>113</v>
      </c>
      <c r="X1665" t="s">
        <v>114</v>
      </c>
      <c r="Y1665" t="s">
        <v>91</v>
      </c>
      <c r="Z1665">
        <v>37.520592000000001</v>
      </c>
      <c r="AA1665">
        <v>-122.25590699999999</v>
      </c>
      <c r="AB1665" s="1">
        <v>43812</v>
      </c>
      <c r="AC1665">
        <v>77590</v>
      </c>
      <c r="AD1665" t="s">
        <v>115</v>
      </c>
      <c r="AE1665">
        <v>0</v>
      </c>
      <c r="AF1665">
        <v>0</v>
      </c>
      <c r="AG1665">
        <v>0</v>
      </c>
      <c r="AH1665">
        <v>0</v>
      </c>
      <c r="AI1665">
        <v>0</v>
      </c>
      <c r="AJ1665">
        <v>0</v>
      </c>
      <c r="AK1665">
        <v>0</v>
      </c>
      <c r="AL1665">
        <v>0</v>
      </c>
      <c r="AM1665" t="s">
        <v>93</v>
      </c>
      <c r="AN1665" t="s">
        <v>82</v>
      </c>
      <c r="AO1665">
        <v>0</v>
      </c>
      <c r="AP1665">
        <v>0</v>
      </c>
      <c r="AQ1665">
        <v>0</v>
      </c>
      <c r="AR1665" t="s">
        <v>74</v>
      </c>
      <c r="AS1665">
        <v>0</v>
      </c>
      <c r="AT1665" t="s">
        <v>83</v>
      </c>
      <c r="AU1665">
        <v>0</v>
      </c>
      <c r="AV1665">
        <v>0</v>
      </c>
      <c r="AW1665">
        <v>0</v>
      </c>
      <c r="AX1665">
        <v>0</v>
      </c>
      <c r="AY1665">
        <v>0</v>
      </c>
      <c r="AZ1665">
        <v>0</v>
      </c>
      <c r="BA1665">
        <v>0</v>
      </c>
      <c r="BB1665">
        <v>0</v>
      </c>
      <c r="BC1665">
        <v>0</v>
      </c>
      <c r="BD1665" t="s">
        <v>5299</v>
      </c>
      <c r="BE1665">
        <v>0</v>
      </c>
      <c r="BF1665">
        <v>0</v>
      </c>
      <c r="BG1665">
        <v>0</v>
      </c>
      <c r="BH1665">
        <v>0</v>
      </c>
      <c r="BI1665">
        <v>0</v>
      </c>
      <c r="BJ1665">
        <v>0</v>
      </c>
      <c r="BK1665">
        <v>0</v>
      </c>
      <c r="BL1665">
        <v>0</v>
      </c>
      <c r="BM1665">
        <v>0</v>
      </c>
      <c r="BN1665">
        <v>0</v>
      </c>
      <c r="BO1665">
        <v>11.14285714</v>
      </c>
      <c r="BP1665">
        <f>VLOOKUP(H1665, Sheet1!$A$2:$B$1758, 2, FALSE)</f>
        <v>10.736894701605722</v>
      </c>
      <c r="BQ1665">
        <f t="shared" si="50"/>
        <v>16.309019740780929</v>
      </c>
      <c r="BR1665">
        <f t="shared" si="51"/>
        <v>16.309019740780929</v>
      </c>
    </row>
    <row r="1666" spans="1:70" ht="409.5" x14ac:dyDescent="0.35">
      <c r="A1666">
        <v>6659</v>
      </c>
      <c r="B1666" t="s">
        <v>66</v>
      </c>
      <c r="C1666" t="s">
        <v>5348</v>
      </c>
      <c r="D1666" t="s">
        <v>5349</v>
      </c>
      <c r="E1666" s="2" t="s">
        <v>5350</v>
      </c>
      <c r="F1666" t="s">
        <v>5351</v>
      </c>
      <c r="G1666" t="s">
        <v>71</v>
      </c>
      <c r="H1666">
        <v>92354</v>
      </c>
      <c r="I1666">
        <v>0</v>
      </c>
      <c r="J1666" t="s">
        <v>112</v>
      </c>
      <c r="K1666" t="s">
        <v>73</v>
      </c>
      <c r="L1666">
        <v>0</v>
      </c>
      <c r="M1666" t="s">
        <v>74</v>
      </c>
      <c r="N1666" t="s">
        <v>99</v>
      </c>
      <c r="O1666">
        <v>0</v>
      </c>
      <c r="P1666">
        <v>0</v>
      </c>
      <c r="Q1666">
        <v>0</v>
      </c>
      <c r="R1666">
        <v>0</v>
      </c>
      <c r="S1666">
        <v>0</v>
      </c>
      <c r="T1666">
        <v>11</v>
      </c>
      <c r="U1666">
        <v>0</v>
      </c>
      <c r="V1666">
        <v>0</v>
      </c>
      <c r="W1666" t="s">
        <v>113</v>
      </c>
      <c r="X1666" t="s">
        <v>114</v>
      </c>
      <c r="Y1666" t="s">
        <v>107</v>
      </c>
      <c r="Z1666">
        <v>34.048814</v>
      </c>
      <c r="AA1666">
        <v>-117.26548699999999</v>
      </c>
      <c r="AB1666" s="1">
        <v>43812</v>
      </c>
      <c r="AC1666">
        <v>77591</v>
      </c>
      <c r="AD1666" t="s">
        <v>115</v>
      </c>
      <c r="AE1666">
        <v>0</v>
      </c>
      <c r="AF1666">
        <v>0</v>
      </c>
      <c r="AG1666">
        <v>0</v>
      </c>
      <c r="AH1666">
        <v>0</v>
      </c>
      <c r="AI1666">
        <v>0</v>
      </c>
      <c r="AJ1666">
        <v>0</v>
      </c>
      <c r="AK1666">
        <v>0</v>
      </c>
      <c r="AL1666">
        <v>0</v>
      </c>
      <c r="AM1666" t="s">
        <v>93</v>
      </c>
      <c r="AN1666" t="s">
        <v>82</v>
      </c>
      <c r="AO1666">
        <v>0</v>
      </c>
      <c r="AP1666">
        <v>0</v>
      </c>
      <c r="AQ1666">
        <v>0</v>
      </c>
      <c r="AR1666" t="s">
        <v>74</v>
      </c>
      <c r="AS1666">
        <v>0</v>
      </c>
      <c r="AT1666" t="s">
        <v>83</v>
      </c>
      <c r="AU1666">
        <v>0</v>
      </c>
      <c r="AV1666">
        <v>0</v>
      </c>
      <c r="AW1666">
        <v>0</v>
      </c>
      <c r="AX1666">
        <v>0</v>
      </c>
      <c r="AY1666">
        <v>0</v>
      </c>
      <c r="AZ1666">
        <v>0</v>
      </c>
      <c r="BA1666">
        <v>0</v>
      </c>
      <c r="BB1666">
        <v>0</v>
      </c>
      <c r="BC1666">
        <v>0</v>
      </c>
      <c r="BD1666" t="s">
        <v>1935</v>
      </c>
      <c r="BE1666">
        <v>0</v>
      </c>
      <c r="BF1666">
        <v>0</v>
      </c>
      <c r="BG1666">
        <v>0</v>
      </c>
      <c r="BH1666">
        <v>0</v>
      </c>
      <c r="BI1666">
        <v>0</v>
      </c>
      <c r="BJ1666">
        <v>0</v>
      </c>
      <c r="BK1666">
        <v>0</v>
      </c>
      <c r="BL1666">
        <v>0</v>
      </c>
      <c r="BM1666">
        <v>0</v>
      </c>
      <c r="BN1666">
        <v>0</v>
      </c>
      <c r="BO1666">
        <v>0</v>
      </c>
      <c r="BP1666">
        <f>VLOOKUP(H1666, Sheet1!$A$2:$B$1758, 2, FALSE)</f>
        <v>1.3716926284529143</v>
      </c>
      <c r="BQ1666">
        <f t="shared" si="50"/>
        <v>0.66000341381950545</v>
      </c>
      <c r="BR1666">
        <f t="shared" si="51"/>
        <v>0.66000341381950545</v>
      </c>
    </row>
    <row r="1667" spans="1:70" ht="174" x14ac:dyDescent="0.35">
      <c r="A1667">
        <v>6662</v>
      </c>
      <c r="B1667" t="s">
        <v>66</v>
      </c>
      <c r="C1667" t="s">
        <v>1277</v>
      </c>
      <c r="D1667" t="s">
        <v>5352</v>
      </c>
      <c r="E1667" s="2" t="s">
        <v>5353</v>
      </c>
      <c r="F1667" t="s">
        <v>70</v>
      </c>
      <c r="G1667" t="s">
        <v>71</v>
      </c>
      <c r="H1667">
        <v>95814</v>
      </c>
      <c r="I1667">
        <v>0</v>
      </c>
      <c r="J1667" t="s">
        <v>112</v>
      </c>
      <c r="K1667" t="s">
        <v>73</v>
      </c>
      <c r="L1667">
        <v>0</v>
      </c>
      <c r="M1667" t="s">
        <v>74</v>
      </c>
      <c r="N1667" t="s">
        <v>99</v>
      </c>
      <c r="O1667">
        <v>0</v>
      </c>
      <c r="P1667">
        <v>0</v>
      </c>
      <c r="Q1667">
        <v>0</v>
      </c>
      <c r="R1667">
        <v>0</v>
      </c>
      <c r="S1667">
        <v>0</v>
      </c>
      <c r="T1667">
        <v>4</v>
      </c>
      <c r="U1667">
        <v>0</v>
      </c>
      <c r="V1667">
        <v>0</v>
      </c>
      <c r="W1667" t="s">
        <v>113</v>
      </c>
      <c r="X1667" t="s">
        <v>114</v>
      </c>
      <c r="Y1667" t="s">
        <v>107</v>
      </c>
      <c r="Z1667">
        <v>38.574855999999997</v>
      </c>
      <c r="AA1667">
        <v>-121.49606199999999</v>
      </c>
      <c r="AB1667" s="1">
        <v>43812</v>
      </c>
      <c r="AC1667">
        <v>77595</v>
      </c>
      <c r="AD1667" t="s">
        <v>115</v>
      </c>
      <c r="AE1667">
        <v>0</v>
      </c>
      <c r="AF1667">
        <v>0</v>
      </c>
      <c r="AG1667">
        <v>0</v>
      </c>
      <c r="AH1667">
        <v>0</v>
      </c>
      <c r="AI1667">
        <v>0</v>
      </c>
      <c r="AJ1667">
        <v>0</v>
      </c>
      <c r="AK1667">
        <v>0</v>
      </c>
      <c r="AL1667">
        <v>0</v>
      </c>
      <c r="AM1667" t="s">
        <v>93</v>
      </c>
      <c r="AN1667" t="s">
        <v>82</v>
      </c>
      <c r="AO1667">
        <v>0</v>
      </c>
      <c r="AP1667">
        <v>0</v>
      </c>
      <c r="AQ1667">
        <v>0</v>
      </c>
      <c r="AR1667" t="s">
        <v>74</v>
      </c>
      <c r="AS1667">
        <v>0</v>
      </c>
      <c r="AT1667" t="s">
        <v>83</v>
      </c>
      <c r="AU1667">
        <v>0</v>
      </c>
      <c r="AV1667">
        <v>0</v>
      </c>
      <c r="AW1667">
        <v>0</v>
      </c>
      <c r="AX1667">
        <v>0</v>
      </c>
      <c r="AY1667">
        <v>0</v>
      </c>
      <c r="AZ1667">
        <v>0</v>
      </c>
      <c r="BA1667">
        <v>0</v>
      </c>
      <c r="BB1667">
        <v>0</v>
      </c>
      <c r="BC1667">
        <v>0</v>
      </c>
      <c r="BD1667" t="s">
        <v>1281</v>
      </c>
      <c r="BE1667">
        <v>0</v>
      </c>
      <c r="BF1667">
        <v>0</v>
      </c>
      <c r="BG1667">
        <v>0</v>
      </c>
      <c r="BH1667">
        <v>0</v>
      </c>
      <c r="BI1667">
        <v>0</v>
      </c>
      <c r="BJ1667">
        <v>0</v>
      </c>
      <c r="BK1667">
        <v>0</v>
      </c>
      <c r="BL1667">
        <v>0</v>
      </c>
      <c r="BM1667">
        <v>0</v>
      </c>
      <c r="BN1667">
        <v>0</v>
      </c>
      <c r="BO1667">
        <v>0</v>
      </c>
      <c r="BP1667">
        <f>VLOOKUP(H1667, Sheet1!$A$2:$B$1758, 2, FALSE)</f>
        <v>2.9394075791008953</v>
      </c>
      <c r="BQ1667">
        <f t="shared" ref="BQ1667:BQ1730" si="52">((BP1667/100)*(AVERAGE($BO$2:$BO$5701)))+BO1667</f>
        <v>1.4143248979923448</v>
      </c>
      <c r="BR1667">
        <f t="shared" ref="BR1667:BR1730" si="53">IF(BQ1667&gt;0,BQ1667,0)</f>
        <v>1.4143248979923448</v>
      </c>
    </row>
    <row r="1668" spans="1:70" x14ac:dyDescent="0.35">
      <c r="A1668">
        <v>6664</v>
      </c>
      <c r="B1668" t="s">
        <v>66</v>
      </c>
      <c r="C1668" t="s">
        <v>5354</v>
      </c>
      <c r="D1668" t="s">
        <v>5355</v>
      </c>
      <c r="E1668" t="s">
        <v>5356</v>
      </c>
      <c r="F1668" t="s">
        <v>1085</v>
      </c>
      <c r="G1668" t="s">
        <v>71</v>
      </c>
      <c r="H1668">
        <v>91502</v>
      </c>
      <c r="I1668">
        <v>0</v>
      </c>
      <c r="J1668" t="s">
        <v>112</v>
      </c>
      <c r="K1668" t="s">
        <v>73</v>
      </c>
      <c r="L1668">
        <v>0</v>
      </c>
      <c r="M1668" t="s">
        <v>74</v>
      </c>
      <c r="N1668" t="s">
        <v>99</v>
      </c>
      <c r="O1668">
        <v>0</v>
      </c>
      <c r="P1668">
        <v>0</v>
      </c>
      <c r="Q1668">
        <v>0</v>
      </c>
      <c r="R1668">
        <v>0</v>
      </c>
      <c r="S1668">
        <v>0</v>
      </c>
      <c r="T1668">
        <v>2</v>
      </c>
      <c r="U1668">
        <v>0</v>
      </c>
      <c r="V1668">
        <v>0</v>
      </c>
      <c r="W1668" t="s">
        <v>113</v>
      </c>
      <c r="X1668" t="s">
        <v>114</v>
      </c>
      <c r="Y1668" t="s">
        <v>78</v>
      </c>
      <c r="Z1668">
        <v>34.1843079</v>
      </c>
      <c r="AA1668">
        <v>-118.3090863</v>
      </c>
      <c r="AB1668" s="1">
        <v>43812</v>
      </c>
      <c r="AC1668">
        <v>77759</v>
      </c>
      <c r="AD1668" t="s">
        <v>115</v>
      </c>
      <c r="AE1668">
        <v>0</v>
      </c>
      <c r="AF1668">
        <v>0</v>
      </c>
      <c r="AG1668">
        <v>0</v>
      </c>
      <c r="AH1668">
        <v>0</v>
      </c>
      <c r="AI1668">
        <v>0</v>
      </c>
      <c r="AJ1668">
        <v>0</v>
      </c>
      <c r="AK1668">
        <v>0</v>
      </c>
      <c r="AL1668">
        <v>0</v>
      </c>
      <c r="AM1668" t="s">
        <v>93</v>
      </c>
      <c r="AN1668" t="s">
        <v>82</v>
      </c>
      <c r="AO1668">
        <v>0</v>
      </c>
      <c r="AP1668">
        <v>0</v>
      </c>
      <c r="AQ1668">
        <v>0</v>
      </c>
      <c r="AR1668" t="s">
        <v>74</v>
      </c>
      <c r="AS1668">
        <v>0</v>
      </c>
      <c r="AT1668" t="s">
        <v>83</v>
      </c>
      <c r="AU1668">
        <v>0</v>
      </c>
      <c r="AV1668">
        <v>0</v>
      </c>
      <c r="AW1668">
        <v>0</v>
      </c>
      <c r="AX1668">
        <v>0</v>
      </c>
      <c r="AY1668">
        <v>0</v>
      </c>
      <c r="AZ1668">
        <v>0</v>
      </c>
      <c r="BA1668">
        <v>0</v>
      </c>
      <c r="BB1668">
        <v>0</v>
      </c>
      <c r="BC1668">
        <v>0</v>
      </c>
      <c r="BD1668" t="s">
        <v>3624</v>
      </c>
      <c r="BE1668">
        <v>0</v>
      </c>
      <c r="BF1668">
        <v>0</v>
      </c>
      <c r="BG1668">
        <v>0</v>
      </c>
      <c r="BH1668">
        <v>0</v>
      </c>
      <c r="BI1668">
        <v>0</v>
      </c>
      <c r="BJ1668">
        <v>0</v>
      </c>
      <c r="BK1668">
        <v>0</v>
      </c>
      <c r="BL1668">
        <v>0</v>
      </c>
      <c r="BM1668">
        <v>0</v>
      </c>
      <c r="BN1668">
        <v>0</v>
      </c>
      <c r="BO1668">
        <v>56.5</v>
      </c>
      <c r="BP1668">
        <f>VLOOKUP(H1668, Sheet1!$A$2:$B$1758, 2, FALSE)</f>
        <v>4.0068208014954712</v>
      </c>
      <c r="BQ1668">
        <f t="shared" si="52"/>
        <v>58.427921279662101</v>
      </c>
      <c r="BR1668">
        <f t="shared" si="53"/>
        <v>58.427921279662101</v>
      </c>
    </row>
    <row r="1669" spans="1:70" x14ac:dyDescent="0.35">
      <c r="A1669">
        <v>6665</v>
      </c>
      <c r="B1669" t="s">
        <v>66</v>
      </c>
      <c r="C1669" t="s">
        <v>1535</v>
      </c>
      <c r="D1669" t="s">
        <v>5357</v>
      </c>
      <c r="E1669" t="s">
        <v>5358</v>
      </c>
      <c r="F1669" t="s">
        <v>1827</v>
      </c>
      <c r="G1669" t="s">
        <v>71</v>
      </c>
      <c r="H1669">
        <v>94945</v>
      </c>
      <c r="I1669">
        <v>0</v>
      </c>
      <c r="J1669" t="s">
        <v>112</v>
      </c>
      <c r="K1669" t="s">
        <v>73</v>
      </c>
      <c r="L1669">
        <v>0</v>
      </c>
      <c r="M1669" t="s">
        <v>74</v>
      </c>
      <c r="N1669" t="s">
        <v>99</v>
      </c>
      <c r="O1669">
        <v>0</v>
      </c>
      <c r="P1669">
        <v>0</v>
      </c>
      <c r="Q1669">
        <v>0</v>
      </c>
      <c r="R1669">
        <v>0</v>
      </c>
      <c r="S1669">
        <v>0</v>
      </c>
      <c r="T1669">
        <v>2</v>
      </c>
      <c r="U1669">
        <v>0</v>
      </c>
      <c r="V1669">
        <v>0</v>
      </c>
      <c r="W1669" t="s">
        <v>113</v>
      </c>
      <c r="X1669" t="s">
        <v>114</v>
      </c>
      <c r="Y1669" t="s">
        <v>78</v>
      </c>
      <c r="Z1669">
        <v>38.104149200000002</v>
      </c>
      <c r="AA1669">
        <v>-122.57015939999999</v>
      </c>
      <c r="AB1669" s="1">
        <v>43812</v>
      </c>
      <c r="AC1669">
        <v>77762</v>
      </c>
      <c r="AD1669" t="s">
        <v>115</v>
      </c>
      <c r="AE1669">
        <v>0</v>
      </c>
      <c r="AF1669">
        <v>0</v>
      </c>
      <c r="AG1669">
        <v>0</v>
      </c>
      <c r="AH1669">
        <v>0</v>
      </c>
      <c r="AI1669">
        <v>0</v>
      </c>
      <c r="AJ1669">
        <v>0</v>
      </c>
      <c r="AK1669">
        <v>0</v>
      </c>
      <c r="AL1669">
        <v>0</v>
      </c>
      <c r="AM1669" t="s">
        <v>93</v>
      </c>
      <c r="AN1669" t="s">
        <v>82</v>
      </c>
      <c r="AO1669">
        <v>0</v>
      </c>
      <c r="AP1669">
        <v>0</v>
      </c>
      <c r="AQ1669">
        <v>0</v>
      </c>
      <c r="AR1669" t="s">
        <v>74</v>
      </c>
      <c r="AS1669">
        <v>0</v>
      </c>
      <c r="AT1669" t="s">
        <v>83</v>
      </c>
      <c r="AU1669">
        <v>0</v>
      </c>
      <c r="AV1669">
        <v>0</v>
      </c>
      <c r="AW1669">
        <v>0</v>
      </c>
      <c r="AX1669">
        <v>0</v>
      </c>
      <c r="AY1669">
        <v>0</v>
      </c>
      <c r="AZ1669">
        <v>0</v>
      </c>
      <c r="BA1669">
        <v>0</v>
      </c>
      <c r="BB1669">
        <v>0</v>
      </c>
      <c r="BC1669">
        <v>0</v>
      </c>
      <c r="BD1669" t="s">
        <v>5359</v>
      </c>
      <c r="BE1669">
        <v>0</v>
      </c>
      <c r="BF1669">
        <v>0</v>
      </c>
      <c r="BG1669">
        <v>0</v>
      </c>
      <c r="BH1669">
        <v>0</v>
      </c>
      <c r="BI1669">
        <v>0</v>
      </c>
      <c r="BJ1669">
        <v>0</v>
      </c>
      <c r="BK1669">
        <v>0</v>
      </c>
      <c r="BL1669">
        <v>0</v>
      </c>
      <c r="BM1669">
        <v>0</v>
      </c>
      <c r="BN1669">
        <v>0</v>
      </c>
      <c r="BO1669">
        <v>74.444444439999998</v>
      </c>
      <c r="BP1669">
        <f>VLOOKUP(H1669, Sheet1!$A$2:$B$1758, 2, FALSE)</f>
        <v>10.609370699108608</v>
      </c>
      <c r="BQ1669">
        <f t="shared" si="52"/>
        <v>79.549247611382413</v>
      </c>
      <c r="BR1669">
        <f t="shared" si="53"/>
        <v>79.549247611382413</v>
      </c>
    </row>
    <row r="1670" spans="1:70" x14ac:dyDescent="0.35">
      <c r="A1670">
        <v>6666</v>
      </c>
      <c r="B1670" t="s">
        <v>66</v>
      </c>
      <c r="C1670" t="s">
        <v>5360</v>
      </c>
      <c r="D1670" t="s">
        <v>5361</v>
      </c>
      <c r="E1670" t="s">
        <v>5362</v>
      </c>
      <c r="F1670" t="s">
        <v>496</v>
      </c>
      <c r="G1670" t="s">
        <v>71</v>
      </c>
      <c r="H1670">
        <v>95110</v>
      </c>
      <c r="I1670">
        <v>0</v>
      </c>
      <c r="J1670" t="s">
        <v>112</v>
      </c>
      <c r="K1670" t="s">
        <v>73</v>
      </c>
      <c r="L1670">
        <v>0</v>
      </c>
      <c r="M1670" t="s">
        <v>74</v>
      </c>
      <c r="N1670" t="s">
        <v>99</v>
      </c>
      <c r="O1670">
        <v>0</v>
      </c>
      <c r="P1670">
        <v>0</v>
      </c>
      <c r="Q1670">
        <v>0</v>
      </c>
      <c r="R1670">
        <v>0</v>
      </c>
      <c r="S1670">
        <v>0</v>
      </c>
      <c r="T1670">
        <v>2</v>
      </c>
      <c r="U1670">
        <v>0</v>
      </c>
      <c r="V1670">
        <v>0</v>
      </c>
      <c r="W1670" t="s">
        <v>113</v>
      </c>
      <c r="X1670" t="s">
        <v>114</v>
      </c>
      <c r="Y1670" t="s">
        <v>78</v>
      </c>
      <c r="Z1670">
        <v>37.3711293</v>
      </c>
      <c r="AA1670">
        <v>-121.9262052</v>
      </c>
      <c r="AB1670" s="1">
        <v>43812</v>
      </c>
      <c r="AC1670">
        <v>77763</v>
      </c>
      <c r="AD1670" t="s">
        <v>115</v>
      </c>
      <c r="AE1670">
        <v>0</v>
      </c>
      <c r="AF1670">
        <v>0</v>
      </c>
      <c r="AG1670">
        <v>0</v>
      </c>
      <c r="AH1670">
        <v>0</v>
      </c>
      <c r="AI1670">
        <v>0</v>
      </c>
      <c r="AJ1670">
        <v>0</v>
      </c>
      <c r="AK1670">
        <v>0</v>
      </c>
      <c r="AL1670">
        <v>0</v>
      </c>
      <c r="AM1670" t="s">
        <v>93</v>
      </c>
      <c r="AN1670" t="s">
        <v>82</v>
      </c>
      <c r="AO1670">
        <v>0</v>
      </c>
      <c r="AP1670">
        <v>0</v>
      </c>
      <c r="AQ1670">
        <v>0</v>
      </c>
      <c r="AR1670" t="s">
        <v>74</v>
      </c>
      <c r="AS1670">
        <v>0</v>
      </c>
      <c r="AT1670" t="s">
        <v>83</v>
      </c>
      <c r="AU1670">
        <v>0</v>
      </c>
      <c r="AV1670">
        <v>0</v>
      </c>
      <c r="AW1670">
        <v>0</v>
      </c>
      <c r="AX1670">
        <v>0</v>
      </c>
      <c r="AY1670">
        <v>0</v>
      </c>
      <c r="AZ1670">
        <v>0</v>
      </c>
      <c r="BA1670">
        <v>0</v>
      </c>
      <c r="BB1670">
        <v>0</v>
      </c>
      <c r="BC1670">
        <v>0</v>
      </c>
      <c r="BD1670" t="s">
        <v>5299</v>
      </c>
      <c r="BE1670">
        <v>0</v>
      </c>
      <c r="BF1670">
        <v>0</v>
      </c>
      <c r="BG1670">
        <v>0</v>
      </c>
      <c r="BH1670">
        <v>0</v>
      </c>
      <c r="BI1670">
        <v>0</v>
      </c>
      <c r="BJ1670">
        <v>0</v>
      </c>
      <c r="BK1670">
        <v>0</v>
      </c>
      <c r="BL1670">
        <v>0</v>
      </c>
      <c r="BM1670">
        <v>0</v>
      </c>
      <c r="BN1670">
        <v>0</v>
      </c>
      <c r="BO1670">
        <v>12.5</v>
      </c>
      <c r="BP1670">
        <f>VLOOKUP(H1670, Sheet1!$A$2:$B$1758, 2, FALSE)</f>
        <v>7.324319122804404</v>
      </c>
      <c r="BQ1670">
        <f t="shared" si="52"/>
        <v>16.024168260936552</v>
      </c>
      <c r="BR1670">
        <f t="shared" si="53"/>
        <v>16.024168260936552</v>
      </c>
    </row>
    <row r="1671" spans="1:70" ht="275.5" x14ac:dyDescent="0.35">
      <c r="A1671">
        <v>6668</v>
      </c>
      <c r="B1671" t="s">
        <v>66</v>
      </c>
      <c r="C1671" t="s">
        <v>5363</v>
      </c>
      <c r="D1671" t="s">
        <v>5364</v>
      </c>
      <c r="E1671" s="2" t="s">
        <v>5365</v>
      </c>
      <c r="F1671" t="s">
        <v>5366</v>
      </c>
      <c r="G1671" t="s">
        <v>71</v>
      </c>
      <c r="H1671">
        <v>92694</v>
      </c>
      <c r="I1671">
        <v>0</v>
      </c>
      <c r="J1671" t="s">
        <v>112</v>
      </c>
      <c r="K1671" t="s">
        <v>73</v>
      </c>
      <c r="L1671">
        <v>0</v>
      </c>
      <c r="M1671" t="s">
        <v>74</v>
      </c>
      <c r="N1671" t="s">
        <v>99</v>
      </c>
      <c r="O1671">
        <v>0</v>
      </c>
      <c r="P1671">
        <v>0</v>
      </c>
      <c r="Q1671">
        <v>0</v>
      </c>
      <c r="R1671">
        <v>0</v>
      </c>
      <c r="S1671">
        <v>0</v>
      </c>
      <c r="T1671">
        <v>6</v>
      </c>
      <c r="U1671">
        <v>0</v>
      </c>
      <c r="V1671">
        <v>0</v>
      </c>
      <c r="W1671" t="s">
        <v>113</v>
      </c>
      <c r="X1671" t="s">
        <v>114</v>
      </c>
      <c r="Y1671" t="s">
        <v>91</v>
      </c>
      <c r="Z1671">
        <v>33.556648000000003</v>
      </c>
      <c r="AA1671">
        <v>-117.62716899999999</v>
      </c>
      <c r="AB1671" s="1">
        <v>43812</v>
      </c>
      <c r="AC1671">
        <v>77766</v>
      </c>
      <c r="AD1671" t="s">
        <v>115</v>
      </c>
      <c r="AE1671">
        <v>0</v>
      </c>
      <c r="AF1671">
        <v>0</v>
      </c>
      <c r="AG1671">
        <v>0</v>
      </c>
      <c r="AH1671">
        <v>0</v>
      </c>
      <c r="AI1671">
        <v>0</v>
      </c>
      <c r="AJ1671">
        <v>0</v>
      </c>
      <c r="AK1671">
        <v>0</v>
      </c>
      <c r="AL1671">
        <v>0</v>
      </c>
      <c r="AM1671" t="s">
        <v>93</v>
      </c>
      <c r="AN1671" t="s">
        <v>82</v>
      </c>
      <c r="AO1671">
        <v>0</v>
      </c>
      <c r="AP1671">
        <v>0</v>
      </c>
      <c r="AQ1671">
        <v>0</v>
      </c>
      <c r="AR1671" t="s">
        <v>74</v>
      </c>
      <c r="AS1671">
        <v>0</v>
      </c>
      <c r="AT1671" t="s">
        <v>83</v>
      </c>
      <c r="AU1671">
        <v>0</v>
      </c>
      <c r="AV1671">
        <v>0</v>
      </c>
      <c r="AW1671">
        <v>0</v>
      </c>
      <c r="AX1671">
        <v>0</v>
      </c>
      <c r="AY1671">
        <v>0</v>
      </c>
      <c r="AZ1671">
        <v>0</v>
      </c>
      <c r="BA1671">
        <v>0</v>
      </c>
      <c r="BB1671">
        <v>0</v>
      </c>
      <c r="BC1671">
        <v>0</v>
      </c>
      <c r="BD1671" t="s">
        <v>5367</v>
      </c>
      <c r="BE1671">
        <v>0</v>
      </c>
      <c r="BF1671">
        <v>0</v>
      </c>
      <c r="BG1671">
        <v>0</v>
      </c>
      <c r="BH1671">
        <v>0</v>
      </c>
      <c r="BI1671">
        <v>0</v>
      </c>
      <c r="BJ1671">
        <v>0</v>
      </c>
      <c r="BK1671">
        <v>0</v>
      </c>
      <c r="BL1671">
        <v>0</v>
      </c>
      <c r="BM1671">
        <v>0</v>
      </c>
      <c r="BN1671">
        <v>0</v>
      </c>
      <c r="BO1671">
        <v>8.5</v>
      </c>
      <c r="BP1671">
        <f>VLOOKUP(H1671, Sheet1!$A$2:$B$1758, 2, FALSE)</f>
        <v>4.519104451722403</v>
      </c>
      <c r="BQ1671">
        <f t="shared" si="52"/>
        <v>10.674411601896345</v>
      </c>
      <c r="BR1671">
        <f t="shared" si="53"/>
        <v>10.674411601896345</v>
      </c>
    </row>
    <row r="1672" spans="1:70" ht="188.5" x14ac:dyDescent="0.35">
      <c r="A1672">
        <v>6674</v>
      </c>
      <c r="B1672" t="s">
        <v>66</v>
      </c>
      <c r="C1672" t="s">
        <v>2269</v>
      </c>
      <c r="D1672" t="s">
        <v>5368</v>
      </c>
      <c r="E1672" s="2" t="s">
        <v>5369</v>
      </c>
      <c r="F1672" t="s">
        <v>266</v>
      </c>
      <c r="G1672" t="s">
        <v>71</v>
      </c>
      <c r="H1672">
        <v>94105</v>
      </c>
      <c r="I1672">
        <v>0</v>
      </c>
      <c r="J1672" t="s">
        <v>112</v>
      </c>
      <c r="K1672" t="s">
        <v>73</v>
      </c>
      <c r="L1672">
        <v>0</v>
      </c>
      <c r="M1672" t="s">
        <v>74</v>
      </c>
      <c r="N1672" t="s">
        <v>99</v>
      </c>
      <c r="O1672">
        <v>0</v>
      </c>
      <c r="P1672">
        <v>0</v>
      </c>
      <c r="Q1672">
        <v>0</v>
      </c>
      <c r="R1672">
        <v>0</v>
      </c>
      <c r="S1672">
        <v>0</v>
      </c>
      <c r="T1672">
        <v>15</v>
      </c>
      <c r="U1672">
        <v>0</v>
      </c>
      <c r="V1672">
        <v>0</v>
      </c>
      <c r="W1672" t="s">
        <v>113</v>
      </c>
      <c r="X1672" t="s">
        <v>114</v>
      </c>
      <c r="Y1672" t="s">
        <v>91</v>
      </c>
      <c r="Z1672">
        <v>37.787137999999999</v>
      </c>
      <c r="AA1672">
        <v>-122.391992</v>
      </c>
      <c r="AB1672" s="1">
        <v>43812</v>
      </c>
      <c r="AC1672">
        <v>77868</v>
      </c>
      <c r="AD1672" t="s">
        <v>115</v>
      </c>
      <c r="AE1672">
        <v>0</v>
      </c>
      <c r="AF1672">
        <v>0</v>
      </c>
      <c r="AG1672">
        <v>0</v>
      </c>
      <c r="AH1672">
        <v>0</v>
      </c>
      <c r="AI1672">
        <v>0</v>
      </c>
      <c r="AJ1672">
        <v>0</v>
      </c>
      <c r="AK1672">
        <v>0</v>
      </c>
      <c r="AL1672">
        <v>0</v>
      </c>
      <c r="AM1672" t="s">
        <v>93</v>
      </c>
      <c r="AN1672" t="s">
        <v>82</v>
      </c>
      <c r="AO1672">
        <v>0</v>
      </c>
      <c r="AP1672">
        <v>0</v>
      </c>
      <c r="AQ1672">
        <v>0</v>
      </c>
      <c r="AR1672" t="s">
        <v>74</v>
      </c>
      <c r="AS1672">
        <v>0</v>
      </c>
      <c r="AT1672" t="s">
        <v>83</v>
      </c>
      <c r="AU1672">
        <v>0</v>
      </c>
      <c r="AV1672">
        <v>0</v>
      </c>
      <c r="AW1672">
        <v>0</v>
      </c>
      <c r="AX1672">
        <v>0</v>
      </c>
      <c r="AY1672">
        <v>0</v>
      </c>
      <c r="AZ1672">
        <v>0</v>
      </c>
      <c r="BA1672">
        <v>0</v>
      </c>
      <c r="BB1672">
        <v>0</v>
      </c>
      <c r="BC1672">
        <v>0</v>
      </c>
      <c r="BD1672" t="s">
        <v>5370</v>
      </c>
      <c r="BE1672">
        <v>0</v>
      </c>
      <c r="BF1672">
        <v>0</v>
      </c>
      <c r="BG1672">
        <v>0</v>
      </c>
      <c r="BH1672">
        <v>0</v>
      </c>
      <c r="BI1672">
        <v>0</v>
      </c>
      <c r="BJ1672">
        <v>0</v>
      </c>
      <c r="BK1672">
        <v>0</v>
      </c>
      <c r="BL1672">
        <v>0</v>
      </c>
      <c r="BM1672">
        <v>0</v>
      </c>
      <c r="BN1672">
        <v>0</v>
      </c>
      <c r="BO1672">
        <v>0</v>
      </c>
      <c r="BP1672">
        <f>VLOOKUP(H1672, Sheet1!$A$2:$B$1758, 2, FALSE)</f>
        <v>6.6493602454162044</v>
      </c>
      <c r="BQ1672">
        <f t="shared" si="52"/>
        <v>3.1994051514588611</v>
      </c>
      <c r="BR1672">
        <f t="shared" si="53"/>
        <v>3.1994051514588611</v>
      </c>
    </row>
    <row r="1673" spans="1:70" ht="130.5" x14ac:dyDescent="0.35">
      <c r="A1673">
        <v>6675</v>
      </c>
      <c r="B1673" t="s">
        <v>66</v>
      </c>
      <c r="C1673" t="s">
        <v>5371</v>
      </c>
      <c r="D1673" t="s">
        <v>5372</v>
      </c>
      <c r="E1673" s="2" t="s">
        <v>5373</v>
      </c>
      <c r="F1673" t="s">
        <v>385</v>
      </c>
      <c r="G1673" t="s">
        <v>71</v>
      </c>
      <c r="H1673">
        <v>93003</v>
      </c>
      <c r="I1673">
        <v>0</v>
      </c>
      <c r="J1673" t="s">
        <v>112</v>
      </c>
      <c r="K1673" t="s">
        <v>73</v>
      </c>
      <c r="L1673">
        <v>0</v>
      </c>
      <c r="M1673" t="s">
        <v>74</v>
      </c>
      <c r="N1673" t="s">
        <v>99</v>
      </c>
      <c r="O1673">
        <v>0</v>
      </c>
      <c r="P1673">
        <v>0</v>
      </c>
      <c r="Q1673">
        <v>0</v>
      </c>
      <c r="R1673">
        <v>0</v>
      </c>
      <c r="S1673">
        <v>0</v>
      </c>
      <c r="T1673">
        <v>8</v>
      </c>
      <c r="U1673">
        <v>0</v>
      </c>
      <c r="V1673">
        <v>0</v>
      </c>
      <c r="W1673" t="s">
        <v>113</v>
      </c>
      <c r="X1673" t="s">
        <v>114</v>
      </c>
      <c r="Y1673" t="s">
        <v>107</v>
      </c>
      <c r="Z1673">
        <v>34.275638000000001</v>
      </c>
      <c r="AA1673">
        <v>-119.232472</v>
      </c>
      <c r="AB1673" s="1">
        <v>43812</v>
      </c>
      <c r="AC1673">
        <v>77869</v>
      </c>
      <c r="AD1673" t="s">
        <v>115</v>
      </c>
      <c r="AE1673">
        <v>0</v>
      </c>
      <c r="AF1673">
        <v>0</v>
      </c>
      <c r="AG1673">
        <v>0</v>
      </c>
      <c r="AH1673">
        <v>0</v>
      </c>
      <c r="AI1673">
        <v>0</v>
      </c>
      <c r="AJ1673">
        <v>0</v>
      </c>
      <c r="AK1673">
        <v>0</v>
      </c>
      <c r="AL1673">
        <v>0</v>
      </c>
      <c r="AM1673" t="s">
        <v>93</v>
      </c>
      <c r="AN1673" t="s">
        <v>82</v>
      </c>
      <c r="AO1673">
        <v>0</v>
      </c>
      <c r="AP1673">
        <v>0</v>
      </c>
      <c r="AQ1673">
        <v>0</v>
      </c>
      <c r="AR1673" t="s">
        <v>74</v>
      </c>
      <c r="AS1673">
        <v>0</v>
      </c>
      <c r="AT1673" t="s">
        <v>83</v>
      </c>
      <c r="AU1673">
        <v>0</v>
      </c>
      <c r="AV1673">
        <v>0</v>
      </c>
      <c r="AW1673">
        <v>0</v>
      </c>
      <c r="AX1673">
        <v>0</v>
      </c>
      <c r="AY1673">
        <v>0</v>
      </c>
      <c r="AZ1673">
        <v>0</v>
      </c>
      <c r="BA1673">
        <v>0</v>
      </c>
      <c r="BB1673">
        <v>0</v>
      </c>
      <c r="BC1673">
        <v>0</v>
      </c>
      <c r="BD1673" t="s">
        <v>3832</v>
      </c>
      <c r="BE1673">
        <v>0</v>
      </c>
      <c r="BF1673">
        <v>0</v>
      </c>
      <c r="BG1673">
        <v>0</v>
      </c>
      <c r="BH1673">
        <v>0</v>
      </c>
      <c r="BI1673">
        <v>0</v>
      </c>
      <c r="BJ1673">
        <v>0</v>
      </c>
      <c r="BK1673">
        <v>0</v>
      </c>
      <c r="BL1673">
        <v>0</v>
      </c>
      <c r="BM1673">
        <v>0</v>
      </c>
      <c r="BN1673">
        <v>0</v>
      </c>
      <c r="BO1673">
        <v>0</v>
      </c>
      <c r="BP1673">
        <f>VLOOKUP(H1673, Sheet1!$A$2:$B$1758, 2, FALSE)</f>
        <v>6.8374952751041729</v>
      </c>
      <c r="BQ1673">
        <f t="shared" si="52"/>
        <v>3.2899281733643888</v>
      </c>
      <c r="BR1673">
        <f t="shared" si="53"/>
        <v>3.2899281733643888</v>
      </c>
    </row>
    <row r="1674" spans="1:70" x14ac:dyDescent="0.35">
      <c r="A1674">
        <v>6679</v>
      </c>
      <c r="B1674" t="s">
        <v>66</v>
      </c>
      <c r="C1674" t="s">
        <v>5374</v>
      </c>
      <c r="D1674" t="s">
        <v>5375</v>
      </c>
      <c r="E1674">
        <v>0</v>
      </c>
      <c r="F1674" t="s">
        <v>70</v>
      </c>
      <c r="G1674" t="s">
        <v>71</v>
      </c>
      <c r="H1674">
        <v>95814</v>
      </c>
      <c r="I1674">
        <v>0</v>
      </c>
      <c r="J1674" t="s">
        <v>5376</v>
      </c>
      <c r="K1674" t="s">
        <v>73</v>
      </c>
      <c r="L1674">
        <v>0</v>
      </c>
      <c r="M1674" t="s">
        <v>74</v>
      </c>
      <c r="N1674" t="s">
        <v>5377</v>
      </c>
      <c r="O1674">
        <v>0</v>
      </c>
      <c r="P1674">
        <v>0</v>
      </c>
      <c r="Q1674">
        <v>0</v>
      </c>
      <c r="R1674">
        <v>0</v>
      </c>
      <c r="S1674">
        <v>0</v>
      </c>
      <c r="T1674">
        <v>20</v>
      </c>
      <c r="U1674">
        <v>0</v>
      </c>
      <c r="V1674">
        <v>0</v>
      </c>
      <c r="W1674" t="s">
        <v>77</v>
      </c>
      <c r="X1674">
        <v>0</v>
      </c>
      <c r="Y1674" t="s">
        <v>107</v>
      </c>
      <c r="Z1674">
        <v>38.577235000000002</v>
      </c>
      <c r="AA1674">
        <v>-121.491136</v>
      </c>
      <c r="AB1674" s="1">
        <v>43717</v>
      </c>
      <c r="AC1674">
        <v>77914</v>
      </c>
      <c r="AD1674" t="s">
        <v>5378</v>
      </c>
      <c r="AE1674" t="s">
        <v>92</v>
      </c>
      <c r="AF1674">
        <v>0</v>
      </c>
      <c r="AG1674">
        <v>0</v>
      </c>
      <c r="AH1674" s="1">
        <v>42597</v>
      </c>
      <c r="AI1674">
        <v>0</v>
      </c>
      <c r="AJ1674">
        <v>0</v>
      </c>
      <c r="AK1674">
        <v>0</v>
      </c>
      <c r="AL1674">
        <v>0</v>
      </c>
      <c r="AM1674" t="s">
        <v>93</v>
      </c>
      <c r="AN1674" t="s">
        <v>82</v>
      </c>
      <c r="AO1674">
        <v>0</v>
      </c>
      <c r="AP1674">
        <v>0</v>
      </c>
      <c r="AQ1674">
        <v>0</v>
      </c>
      <c r="AR1674" t="s">
        <v>74</v>
      </c>
      <c r="AS1674">
        <v>0</v>
      </c>
      <c r="AT1674" t="s">
        <v>83</v>
      </c>
      <c r="AU1674">
        <v>0</v>
      </c>
      <c r="AV1674">
        <v>0</v>
      </c>
      <c r="AW1674" t="s">
        <v>166</v>
      </c>
      <c r="AX1674">
        <v>0</v>
      </c>
      <c r="AY1674">
        <v>0</v>
      </c>
      <c r="AZ1674">
        <v>0</v>
      </c>
      <c r="BA1674">
        <v>0</v>
      </c>
      <c r="BB1674">
        <v>0</v>
      </c>
      <c r="BC1674">
        <v>0</v>
      </c>
      <c r="BD1674" t="s">
        <v>103</v>
      </c>
      <c r="BE1674">
        <v>0</v>
      </c>
      <c r="BF1674">
        <v>0</v>
      </c>
      <c r="BG1674">
        <v>0</v>
      </c>
      <c r="BH1674">
        <v>0</v>
      </c>
      <c r="BI1674">
        <v>0</v>
      </c>
      <c r="BJ1674">
        <v>0</v>
      </c>
      <c r="BK1674">
        <v>0</v>
      </c>
      <c r="BL1674">
        <v>0</v>
      </c>
      <c r="BM1674">
        <v>0</v>
      </c>
      <c r="BN1674">
        <v>0</v>
      </c>
      <c r="BO1674">
        <v>0</v>
      </c>
      <c r="BP1674">
        <f>VLOOKUP(H1674, Sheet1!$A$2:$B$1758, 2, FALSE)</f>
        <v>2.9394075791008953</v>
      </c>
      <c r="BQ1674">
        <f t="shared" si="52"/>
        <v>1.4143248979923448</v>
      </c>
      <c r="BR1674">
        <f t="shared" si="53"/>
        <v>1.4143248979923448</v>
      </c>
    </row>
    <row r="1675" spans="1:70" ht="87" x14ac:dyDescent="0.35">
      <c r="A1675">
        <v>6686</v>
      </c>
      <c r="B1675" t="s">
        <v>66</v>
      </c>
      <c r="C1675" t="s">
        <v>5379</v>
      </c>
      <c r="D1675" t="s">
        <v>5380</v>
      </c>
      <c r="E1675" s="2" t="s">
        <v>5381</v>
      </c>
      <c r="F1675" t="s">
        <v>646</v>
      </c>
      <c r="G1675" t="s">
        <v>71</v>
      </c>
      <c r="H1675">
        <v>94065</v>
      </c>
      <c r="I1675">
        <v>0</v>
      </c>
      <c r="J1675" t="s">
        <v>112</v>
      </c>
      <c r="K1675" t="s">
        <v>73</v>
      </c>
      <c r="L1675">
        <v>0</v>
      </c>
      <c r="M1675" t="s">
        <v>74</v>
      </c>
      <c r="N1675" t="s">
        <v>99</v>
      </c>
      <c r="O1675">
        <v>0</v>
      </c>
      <c r="P1675">
        <v>0</v>
      </c>
      <c r="Q1675">
        <v>0</v>
      </c>
      <c r="R1675">
        <v>0</v>
      </c>
      <c r="S1675">
        <v>0</v>
      </c>
      <c r="T1675">
        <v>4</v>
      </c>
      <c r="U1675">
        <v>0</v>
      </c>
      <c r="V1675">
        <v>0</v>
      </c>
      <c r="W1675" t="s">
        <v>113</v>
      </c>
      <c r="X1675" t="s">
        <v>114</v>
      </c>
      <c r="Y1675" t="s">
        <v>91</v>
      </c>
      <c r="Z1675">
        <v>37.520434000000002</v>
      </c>
      <c r="AA1675">
        <v>-122.254013</v>
      </c>
      <c r="AB1675" s="1">
        <v>43812</v>
      </c>
      <c r="AC1675">
        <v>77958</v>
      </c>
      <c r="AD1675" t="s">
        <v>115</v>
      </c>
      <c r="AE1675">
        <v>0</v>
      </c>
      <c r="AF1675">
        <v>0</v>
      </c>
      <c r="AG1675">
        <v>0</v>
      </c>
      <c r="AH1675">
        <v>0</v>
      </c>
      <c r="AI1675">
        <v>0</v>
      </c>
      <c r="AJ1675">
        <v>0</v>
      </c>
      <c r="AK1675">
        <v>0</v>
      </c>
      <c r="AL1675">
        <v>0</v>
      </c>
      <c r="AM1675" t="s">
        <v>93</v>
      </c>
      <c r="AN1675" t="s">
        <v>82</v>
      </c>
      <c r="AO1675">
        <v>0</v>
      </c>
      <c r="AP1675">
        <v>0</v>
      </c>
      <c r="AQ1675">
        <v>0</v>
      </c>
      <c r="AR1675" t="s">
        <v>74</v>
      </c>
      <c r="AS1675">
        <v>0</v>
      </c>
      <c r="AT1675" t="s">
        <v>83</v>
      </c>
      <c r="AU1675">
        <v>0</v>
      </c>
      <c r="AV1675">
        <v>0</v>
      </c>
      <c r="AW1675">
        <v>0</v>
      </c>
      <c r="AX1675">
        <v>0</v>
      </c>
      <c r="AY1675">
        <v>0</v>
      </c>
      <c r="AZ1675">
        <v>0</v>
      </c>
      <c r="BA1675">
        <v>0</v>
      </c>
      <c r="BB1675">
        <v>0</v>
      </c>
      <c r="BC1675">
        <v>0</v>
      </c>
      <c r="BD1675" t="s">
        <v>5367</v>
      </c>
      <c r="BE1675">
        <v>0</v>
      </c>
      <c r="BF1675">
        <v>0</v>
      </c>
      <c r="BG1675">
        <v>0</v>
      </c>
      <c r="BH1675">
        <v>0</v>
      </c>
      <c r="BI1675">
        <v>0</v>
      </c>
      <c r="BJ1675">
        <v>0</v>
      </c>
      <c r="BK1675">
        <v>0</v>
      </c>
      <c r="BL1675">
        <v>0</v>
      </c>
      <c r="BM1675">
        <v>0</v>
      </c>
      <c r="BN1675">
        <v>0</v>
      </c>
      <c r="BO1675">
        <v>27.125</v>
      </c>
      <c r="BP1675">
        <f>VLOOKUP(H1675, Sheet1!$A$2:$B$1758, 2, FALSE)</f>
        <v>10.736894701605722</v>
      </c>
      <c r="BQ1675">
        <f t="shared" si="52"/>
        <v>32.291162600780929</v>
      </c>
      <c r="BR1675">
        <f t="shared" si="53"/>
        <v>32.291162600780929</v>
      </c>
    </row>
    <row r="1676" spans="1:70" x14ac:dyDescent="0.35">
      <c r="A1676">
        <v>6698</v>
      </c>
      <c r="B1676" t="s">
        <v>66</v>
      </c>
      <c r="C1676" t="s">
        <v>5382</v>
      </c>
      <c r="D1676" t="s">
        <v>5383</v>
      </c>
      <c r="E1676" t="s">
        <v>5384</v>
      </c>
      <c r="F1676" t="s">
        <v>5385</v>
      </c>
      <c r="G1676" t="s">
        <v>71</v>
      </c>
      <c r="H1676">
        <v>96130</v>
      </c>
      <c r="I1676">
        <v>0</v>
      </c>
      <c r="J1676" t="s">
        <v>112</v>
      </c>
      <c r="K1676" t="s">
        <v>73</v>
      </c>
      <c r="L1676">
        <v>0</v>
      </c>
      <c r="M1676" t="s">
        <v>74</v>
      </c>
      <c r="N1676" t="s">
        <v>99</v>
      </c>
      <c r="O1676">
        <v>0</v>
      </c>
      <c r="P1676">
        <v>0</v>
      </c>
      <c r="Q1676">
        <v>0</v>
      </c>
      <c r="R1676">
        <v>0</v>
      </c>
      <c r="S1676">
        <v>0</v>
      </c>
      <c r="T1676">
        <v>2</v>
      </c>
      <c r="U1676">
        <v>0</v>
      </c>
      <c r="V1676">
        <v>0</v>
      </c>
      <c r="W1676" t="s">
        <v>113</v>
      </c>
      <c r="X1676" t="s">
        <v>114</v>
      </c>
      <c r="Y1676" t="s">
        <v>78</v>
      </c>
      <c r="Z1676">
        <v>40.430831699999999</v>
      </c>
      <c r="AA1676">
        <v>-120.6577218</v>
      </c>
      <c r="AB1676" s="1">
        <v>43812</v>
      </c>
      <c r="AC1676">
        <v>77995</v>
      </c>
      <c r="AD1676" t="s">
        <v>115</v>
      </c>
      <c r="AE1676">
        <v>0</v>
      </c>
      <c r="AF1676">
        <v>0</v>
      </c>
      <c r="AG1676">
        <v>0</v>
      </c>
      <c r="AH1676">
        <v>0</v>
      </c>
      <c r="AI1676">
        <v>0</v>
      </c>
      <c r="AJ1676">
        <v>0</v>
      </c>
      <c r="AK1676">
        <v>0</v>
      </c>
      <c r="AL1676">
        <v>0</v>
      </c>
      <c r="AM1676" t="s">
        <v>93</v>
      </c>
      <c r="AN1676" t="s">
        <v>82</v>
      </c>
      <c r="AO1676">
        <v>0</v>
      </c>
      <c r="AP1676">
        <v>0</v>
      </c>
      <c r="AQ1676">
        <v>0</v>
      </c>
      <c r="AR1676" t="s">
        <v>74</v>
      </c>
      <c r="AS1676">
        <v>0</v>
      </c>
      <c r="AT1676" t="s">
        <v>83</v>
      </c>
      <c r="AU1676">
        <v>0</v>
      </c>
      <c r="AV1676">
        <v>0</v>
      </c>
      <c r="AW1676">
        <v>0</v>
      </c>
      <c r="AX1676">
        <v>0</v>
      </c>
      <c r="AY1676">
        <v>0</v>
      </c>
      <c r="AZ1676">
        <v>0</v>
      </c>
      <c r="BA1676">
        <v>0</v>
      </c>
      <c r="BB1676">
        <v>0</v>
      </c>
      <c r="BC1676">
        <v>0</v>
      </c>
      <c r="BD1676" t="s">
        <v>5386</v>
      </c>
      <c r="BE1676">
        <v>0</v>
      </c>
      <c r="BF1676">
        <v>0</v>
      </c>
      <c r="BG1676">
        <v>0</v>
      </c>
      <c r="BH1676">
        <v>0</v>
      </c>
      <c r="BI1676">
        <v>0</v>
      </c>
      <c r="BJ1676">
        <v>0</v>
      </c>
      <c r="BK1676">
        <v>0</v>
      </c>
      <c r="BL1676">
        <v>0</v>
      </c>
      <c r="BM1676">
        <v>0</v>
      </c>
      <c r="BN1676">
        <v>0</v>
      </c>
      <c r="BO1676">
        <v>17.88888889</v>
      </c>
      <c r="BP1676">
        <f>VLOOKUP(H1676, Sheet1!$A$2:$B$1758, 2, FALSE)</f>
        <v>0</v>
      </c>
      <c r="BQ1676">
        <f t="shared" si="52"/>
        <v>17.88888889</v>
      </c>
      <c r="BR1676">
        <f t="shared" si="53"/>
        <v>17.88888889</v>
      </c>
    </row>
    <row r="1677" spans="1:70" ht="406" x14ac:dyDescent="0.35">
      <c r="A1677">
        <v>6699</v>
      </c>
      <c r="B1677" t="s">
        <v>66</v>
      </c>
      <c r="C1677" t="s">
        <v>5387</v>
      </c>
      <c r="D1677" t="s">
        <v>5388</v>
      </c>
      <c r="E1677" s="2" t="s">
        <v>5389</v>
      </c>
      <c r="F1677" t="s">
        <v>885</v>
      </c>
      <c r="G1677" t="s">
        <v>71</v>
      </c>
      <c r="H1677">
        <v>92108</v>
      </c>
      <c r="I1677">
        <v>0</v>
      </c>
      <c r="J1677" t="s">
        <v>112</v>
      </c>
      <c r="K1677" t="s">
        <v>73</v>
      </c>
      <c r="L1677">
        <v>0</v>
      </c>
      <c r="M1677" t="s">
        <v>74</v>
      </c>
      <c r="N1677" t="s">
        <v>99</v>
      </c>
      <c r="O1677">
        <v>0</v>
      </c>
      <c r="P1677">
        <v>0</v>
      </c>
      <c r="Q1677">
        <v>0</v>
      </c>
      <c r="R1677">
        <v>0</v>
      </c>
      <c r="S1677">
        <v>0</v>
      </c>
      <c r="T1677">
        <v>6</v>
      </c>
      <c r="U1677">
        <v>0</v>
      </c>
      <c r="V1677">
        <v>0</v>
      </c>
      <c r="W1677" t="s">
        <v>113</v>
      </c>
      <c r="X1677" t="s">
        <v>114</v>
      </c>
      <c r="Y1677" t="s">
        <v>91</v>
      </c>
      <c r="Z1677">
        <v>32.77796</v>
      </c>
      <c r="AA1677">
        <v>-117.151597</v>
      </c>
      <c r="AB1677" s="1">
        <v>43812</v>
      </c>
      <c r="AC1677">
        <v>77996</v>
      </c>
      <c r="AD1677" t="s">
        <v>115</v>
      </c>
      <c r="AE1677">
        <v>0</v>
      </c>
      <c r="AF1677">
        <v>0</v>
      </c>
      <c r="AG1677">
        <v>0</v>
      </c>
      <c r="AH1677">
        <v>0</v>
      </c>
      <c r="AI1677">
        <v>0</v>
      </c>
      <c r="AJ1677">
        <v>0</v>
      </c>
      <c r="AK1677">
        <v>0</v>
      </c>
      <c r="AL1677">
        <v>0</v>
      </c>
      <c r="AM1677" t="s">
        <v>93</v>
      </c>
      <c r="AN1677" t="s">
        <v>82</v>
      </c>
      <c r="AO1677">
        <v>0</v>
      </c>
      <c r="AP1677">
        <v>0</v>
      </c>
      <c r="AQ1677">
        <v>0</v>
      </c>
      <c r="AR1677" t="s">
        <v>74</v>
      </c>
      <c r="AS1677">
        <v>0</v>
      </c>
      <c r="AT1677" t="s">
        <v>83</v>
      </c>
      <c r="AU1677">
        <v>0</v>
      </c>
      <c r="AV1677">
        <v>0</v>
      </c>
      <c r="AW1677">
        <v>0</v>
      </c>
      <c r="AX1677">
        <v>0</v>
      </c>
      <c r="AY1677">
        <v>0</v>
      </c>
      <c r="AZ1677">
        <v>0</v>
      </c>
      <c r="BA1677">
        <v>0</v>
      </c>
      <c r="BB1677">
        <v>0</v>
      </c>
      <c r="BC1677">
        <v>0</v>
      </c>
      <c r="BD1677" t="s">
        <v>5390</v>
      </c>
      <c r="BE1677">
        <v>0</v>
      </c>
      <c r="BF1677">
        <v>0</v>
      </c>
      <c r="BG1677">
        <v>0</v>
      </c>
      <c r="BH1677">
        <v>0</v>
      </c>
      <c r="BI1677">
        <v>0</v>
      </c>
      <c r="BJ1677">
        <v>0</v>
      </c>
      <c r="BK1677">
        <v>0</v>
      </c>
      <c r="BL1677">
        <v>0</v>
      </c>
      <c r="BM1677">
        <v>0</v>
      </c>
      <c r="BN1677">
        <v>0</v>
      </c>
      <c r="BO1677">
        <v>0</v>
      </c>
      <c r="BP1677">
        <f>VLOOKUP(H1677, Sheet1!$A$2:$B$1758, 2, FALSE)</f>
        <v>14.011527040417022</v>
      </c>
      <c r="BQ1677">
        <f t="shared" si="52"/>
        <v>6.7417841925196207</v>
      </c>
      <c r="BR1677">
        <f t="shared" si="53"/>
        <v>6.7417841925196207</v>
      </c>
    </row>
    <row r="1678" spans="1:70" ht="304.5" x14ac:dyDescent="0.35">
      <c r="A1678">
        <v>6700</v>
      </c>
      <c r="B1678" t="s">
        <v>66</v>
      </c>
      <c r="C1678" t="s">
        <v>5387</v>
      </c>
      <c r="D1678" t="s">
        <v>5391</v>
      </c>
      <c r="E1678" s="2" t="s">
        <v>5392</v>
      </c>
      <c r="F1678" t="s">
        <v>885</v>
      </c>
      <c r="G1678" t="s">
        <v>71</v>
      </c>
      <c r="H1678">
        <v>92108</v>
      </c>
      <c r="I1678">
        <v>0</v>
      </c>
      <c r="J1678" t="s">
        <v>112</v>
      </c>
      <c r="K1678" t="s">
        <v>73</v>
      </c>
      <c r="L1678">
        <v>0</v>
      </c>
      <c r="M1678" t="s">
        <v>74</v>
      </c>
      <c r="N1678" t="s">
        <v>99</v>
      </c>
      <c r="O1678">
        <v>0</v>
      </c>
      <c r="P1678">
        <v>0</v>
      </c>
      <c r="Q1678">
        <v>0</v>
      </c>
      <c r="R1678">
        <v>0</v>
      </c>
      <c r="S1678">
        <v>0</v>
      </c>
      <c r="T1678">
        <v>6</v>
      </c>
      <c r="U1678">
        <v>0</v>
      </c>
      <c r="V1678">
        <v>0</v>
      </c>
      <c r="W1678" t="s">
        <v>113</v>
      </c>
      <c r="X1678" t="s">
        <v>114</v>
      </c>
      <c r="Y1678" t="s">
        <v>91</v>
      </c>
      <c r="Z1678">
        <v>32.776330000000002</v>
      </c>
      <c r="AA1678">
        <v>-117.15405</v>
      </c>
      <c r="AB1678" s="1">
        <v>43812</v>
      </c>
      <c r="AC1678">
        <v>77997</v>
      </c>
      <c r="AD1678" t="s">
        <v>115</v>
      </c>
      <c r="AE1678">
        <v>0</v>
      </c>
      <c r="AF1678">
        <v>0</v>
      </c>
      <c r="AG1678">
        <v>0</v>
      </c>
      <c r="AH1678">
        <v>0</v>
      </c>
      <c r="AI1678">
        <v>0</v>
      </c>
      <c r="AJ1678">
        <v>0</v>
      </c>
      <c r="AK1678">
        <v>0</v>
      </c>
      <c r="AL1678">
        <v>0</v>
      </c>
      <c r="AM1678" t="s">
        <v>93</v>
      </c>
      <c r="AN1678" t="s">
        <v>82</v>
      </c>
      <c r="AO1678">
        <v>0</v>
      </c>
      <c r="AP1678">
        <v>0</v>
      </c>
      <c r="AQ1678">
        <v>0</v>
      </c>
      <c r="AR1678" t="s">
        <v>74</v>
      </c>
      <c r="AS1678">
        <v>0</v>
      </c>
      <c r="AT1678" t="s">
        <v>83</v>
      </c>
      <c r="AU1678">
        <v>0</v>
      </c>
      <c r="AV1678">
        <v>0</v>
      </c>
      <c r="AW1678">
        <v>0</v>
      </c>
      <c r="AX1678">
        <v>0</v>
      </c>
      <c r="AY1678">
        <v>0</v>
      </c>
      <c r="AZ1678">
        <v>0</v>
      </c>
      <c r="BA1678">
        <v>0</v>
      </c>
      <c r="BB1678">
        <v>0</v>
      </c>
      <c r="BC1678">
        <v>0</v>
      </c>
      <c r="BD1678" t="s">
        <v>5390</v>
      </c>
      <c r="BE1678">
        <v>0</v>
      </c>
      <c r="BF1678">
        <v>0</v>
      </c>
      <c r="BG1678">
        <v>0</v>
      </c>
      <c r="BH1678">
        <v>0</v>
      </c>
      <c r="BI1678">
        <v>0</v>
      </c>
      <c r="BJ1678">
        <v>0</v>
      </c>
      <c r="BK1678">
        <v>0</v>
      </c>
      <c r="BL1678">
        <v>0</v>
      </c>
      <c r="BM1678">
        <v>0</v>
      </c>
      <c r="BN1678">
        <v>0</v>
      </c>
      <c r="BO1678">
        <v>0</v>
      </c>
      <c r="BP1678">
        <f>VLOOKUP(H1678, Sheet1!$A$2:$B$1758, 2, FALSE)</f>
        <v>14.011527040417022</v>
      </c>
      <c r="BQ1678">
        <f t="shared" si="52"/>
        <v>6.7417841925196207</v>
      </c>
      <c r="BR1678">
        <f t="shared" si="53"/>
        <v>6.7417841925196207</v>
      </c>
    </row>
    <row r="1679" spans="1:70" x14ac:dyDescent="0.35">
      <c r="A1679">
        <v>6702</v>
      </c>
      <c r="B1679" t="s">
        <v>66</v>
      </c>
      <c r="C1679" t="s">
        <v>3714</v>
      </c>
      <c r="D1679" t="s">
        <v>5393</v>
      </c>
      <c r="E1679" t="s">
        <v>5394</v>
      </c>
      <c r="F1679" t="s">
        <v>266</v>
      </c>
      <c r="G1679" t="s">
        <v>71</v>
      </c>
      <c r="H1679">
        <v>94158</v>
      </c>
      <c r="I1679">
        <v>0</v>
      </c>
      <c r="J1679" t="s">
        <v>112</v>
      </c>
      <c r="K1679" t="s">
        <v>73</v>
      </c>
      <c r="L1679">
        <v>0</v>
      </c>
      <c r="M1679" t="s">
        <v>74</v>
      </c>
      <c r="N1679" t="s">
        <v>99</v>
      </c>
      <c r="O1679">
        <v>0</v>
      </c>
      <c r="P1679">
        <v>0</v>
      </c>
      <c r="Q1679">
        <v>0</v>
      </c>
      <c r="R1679">
        <v>0</v>
      </c>
      <c r="S1679">
        <v>0</v>
      </c>
      <c r="T1679">
        <v>2</v>
      </c>
      <c r="U1679">
        <v>0</v>
      </c>
      <c r="V1679">
        <v>0</v>
      </c>
      <c r="W1679" t="s">
        <v>113</v>
      </c>
      <c r="X1679" t="s">
        <v>114</v>
      </c>
      <c r="Y1679" t="s">
        <v>78</v>
      </c>
      <c r="Z1679">
        <v>37.766238899999998</v>
      </c>
      <c r="AA1679">
        <v>-122.38971050000001</v>
      </c>
      <c r="AB1679" s="1">
        <v>43812</v>
      </c>
      <c r="AC1679">
        <v>77999</v>
      </c>
      <c r="AD1679" t="s">
        <v>115</v>
      </c>
      <c r="AE1679">
        <v>0</v>
      </c>
      <c r="AF1679">
        <v>0</v>
      </c>
      <c r="AG1679">
        <v>0</v>
      </c>
      <c r="AH1679">
        <v>0</v>
      </c>
      <c r="AI1679">
        <v>0</v>
      </c>
      <c r="AJ1679">
        <v>0</v>
      </c>
      <c r="AK1679">
        <v>0</v>
      </c>
      <c r="AL1679">
        <v>0</v>
      </c>
      <c r="AM1679" t="s">
        <v>93</v>
      </c>
      <c r="AN1679" t="s">
        <v>82</v>
      </c>
      <c r="AO1679">
        <v>0</v>
      </c>
      <c r="AP1679">
        <v>0</v>
      </c>
      <c r="AQ1679">
        <v>0</v>
      </c>
      <c r="AR1679" t="s">
        <v>74</v>
      </c>
      <c r="AS1679">
        <v>0</v>
      </c>
      <c r="AT1679" t="s">
        <v>83</v>
      </c>
      <c r="AU1679">
        <v>0</v>
      </c>
      <c r="AV1679">
        <v>0</v>
      </c>
      <c r="AW1679">
        <v>0</v>
      </c>
      <c r="AX1679">
        <v>0</v>
      </c>
      <c r="AY1679">
        <v>0</v>
      </c>
      <c r="AZ1679">
        <v>0</v>
      </c>
      <c r="BA1679">
        <v>0</v>
      </c>
      <c r="BB1679">
        <v>0</v>
      </c>
      <c r="BC1679">
        <v>0</v>
      </c>
      <c r="BD1679" t="s">
        <v>3717</v>
      </c>
      <c r="BE1679">
        <v>0</v>
      </c>
      <c r="BF1679">
        <v>0</v>
      </c>
      <c r="BG1679">
        <v>0</v>
      </c>
      <c r="BH1679">
        <v>0</v>
      </c>
      <c r="BI1679">
        <v>0</v>
      </c>
      <c r="BJ1679">
        <v>0</v>
      </c>
      <c r="BK1679">
        <v>0</v>
      </c>
      <c r="BL1679">
        <v>0</v>
      </c>
      <c r="BM1679">
        <v>0</v>
      </c>
      <c r="BN1679">
        <v>0</v>
      </c>
      <c r="BO1679">
        <v>73</v>
      </c>
      <c r="BP1679">
        <f>VLOOKUP(H1679, Sheet1!$A$2:$B$1758, 2, FALSE)</f>
        <v>2.8268307603132379</v>
      </c>
      <c r="BQ1679">
        <f t="shared" si="52"/>
        <v>74.360157453205105</v>
      </c>
      <c r="BR1679">
        <f t="shared" si="53"/>
        <v>74.360157453205105</v>
      </c>
    </row>
    <row r="1680" spans="1:70" ht="87" x14ac:dyDescent="0.35">
      <c r="A1680">
        <v>6708</v>
      </c>
      <c r="B1680" t="s">
        <v>66</v>
      </c>
      <c r="C1680" t="s">
        <v>5395</v>
      </c>
      <c r="D1680" t="s">
        <v>5396</v>
      </c>
      <c r="E1680" s="2" t="s">
        <v>5397</v>
      </c>
      <c r="F1680" t="s">
        <v>646</v>
      </c>
      <c r="G1680" t="s">
        <v>71</v>
      </c>
      <c r="H1680">
        <v>94065</v>
      </c>
      <c r="I1680">
        <v>0</v>
      </c>
      <c r="J1680" t="s">
        <v>112</v>
      </c>
      <c r="K1680" t="s">
        <v>73</v>
      </c>
      <c r="L1680">
        <v>0</v>
      </c>
      <c r="M1680" t="s">
        <v>74</v>
      </c>
      <c r="N1680" t="s">
        <v>99</v>
      </c>
      <c r="O1680">
        <v>0</v>
      </c>
      <c r="P1680">
        <v>0</v>
      </c>
      <c r="Q1680">
        <v>0</v>
      </c>
      <c r="R1680">
        <v>0</v>
      </c>
      <c r="S1680">
        <v>0</v>
      </c>
      <c r="T1680">
        <v>4</v>
      </c>
      <c r="U1680">
        <v>0</v>
      </c>
      <c r="V1680">
        <v>0</v>
      </c>
      <c r="W1680" t="s">
        <v>113</v>
      </c>
      <c r="X1680" t="s">
        <v>114</v>
      </c>
      <c r="Y1680" t="s">
        <v>91</v>
      </c>
      <c r="Z1680">
        <v>37.524951000000001</v>
      </c>
      <c r="AA1680">
        <v>-122.257813</v>
      </c>
      <c r="AB1680" s="1">
        <v>43812</v>
      </c>
      <c r="AC1680">
        <v>78172</v>
      </c>
      <c r="AD1680" t="s">
        <v>115</v>
      </c>
      <c r="AE1680">
        <v>0</v>
      </c>
      <c r="AF1680">
        <v>0</v>
      </c>
      <c r="AG1680">
        <v>0</v>
      </c>
      <c r="AH1680">
        <v>0</v>
      </c>
      <c r="AI1680">
        <v>0</v>
      </c>
      <c r="AJ1680">
        <v>0</v>
      </c>
      <c r="AK1680">
        <v>0</v>
      </c>
      <c r="AL1680">
        <v>0</v>
      </c>
      <c r="AM1680" t="s">
        <v>93</v>
      </c>
      <c r="AN1680" t="s">
        <v>82</v>
      </c>
      <c r="AO1680">
        <v>0</v>
      </c>
      <c r="AP1680">
        <v>0</v>
      </c>
      <c r="AQ1680">
        <v>0</v>
      </c>
      <c r="AR1680" t="s">
        <v>74</v>
      </c>
      <c r="AS1680">
        <v>0</v>
      </c>
      <c r="AT1680" t="s">
        <v>83</v>
      </c>
      <c r="AU1680">
        <v>0</v>
      </c>
      <c r="AV1680">
        <v>0</v>
      </c>
      <c r="AW1680">
        <v>0</v>
      </c>
      <c r="AX1680">
        <v>0</v>
      </c>
      <c r="AY1680">
        <v>0</v>
      </c>
      <c r="AZ1680">
        <v>0</v>
      </c>
      <c r="BA1680">
        <v>0</v>
      </c>
      <c r="BB1680">
        <v>0</v>
      </c>
      <c r="BC1680">
        <v>0</v>
      </c>
      <c r="BD1680" t="s">
        <v>5367</v>
      </c>
      <c r="BE1680">
        <v>0</v>
      </c>
      <c r="BF1680">
        <v>0</v>
      </c>
      <c r="BG1680">
        <v>0</v>
      </c>
      <c r="BH1680">
        <v>0</v>
      </c>
      <c r="BI1680">
        <v>0</v>
      </c>
      <c r="BJ1680">
        <v>0</v>
      </c>
      <c r="BK1680">
        <v>0</v>
      </c>
      <c r="BL1680">
        <v>0</v>
      </c>
      <c r="BM1680">
        <v>0</v>
      </c>
      <c r="BN1680">
        <v>0</v>
      </c>
      <c r="BO1680">
        <v>7.75</v>
      </c>
      <c r="BP1680">
        <f>VLOOKUP(H1680, Sheet1!$A$2:$B$1758, 2, FALSE)</f>
        <v>10.736894701605722</v>
      </c>
      <c r="BQ1680">
        <f t="shared" si="52"/>
        <v>12.916162600780929</v>
      </c>
      <c r="BR1680">
        <f t="shared" si="53"/>
        <v>12.916162600780929</v>
      </c>
    </row>
    <row r="1681" spans="1:70" ht="116" x14ac:dyDescent="0.35">
      <c r="A1681">
        <v>6715</v>
      </c>
      <c r="B1681" t="s">
        <v>66</v>
      </c>
      <c r="C1681" t="s">
        <v>5395</v>
      </c>
      <c r="D1681" t="s">
        <v>5398</v>
      </c>
      <c r="E1681" s="2" t="s">
        <v>5399</v>
      </c>
      <c r="F1681" t="s">
        <v>646</v>
      </c>
      <c r="G1681" t="s">
        <v>71</v>
      </c>
      <c r="H1681">
        <v>94065</v>
      </c>
      <c r="I1681">
        <v>0</v>
      </c>
      <c r="J1681" t="s">
        <v>112</v>
      </c>
      <c r="K1681" t="s">
        <v>73</v>
      </c>
      <c r="L1681">
        <v>0</v>
      </c>
      <c r="M1681" t="s">
        <v>74</v>
      </c>
      <c r="N1681" t="s">
        <v>99</v>
      </c>
      <c r="O1681">
        <v>0</v>
      </c>
      <c r="P1681">
        <v>0</v>
      </c>
      <c r="Q1681">
        <v>0</v>
      </c>
      <c r="R1681">
        <v>0</v>
      </c>
      <c r="S1681">
        <v>0</v>
      </c>
      <c r="T1681">
        <v>4</v>
      </c>
      <c r="U1681">
        <v>0</v>
      </c>
      <c r="V1681">
        <v>0</v>
      </c>
      <c r="W1681" t="s">
        <v>113</v>
      </c>
      <c r="X1681" t="s">
        <v>114</v>
      </c>
      <c r="Y1681" t="s">
        <v>91</v>
      </c>
      <c r="Z1681">
        <v>37.524951000000001</v>
      </c>
      <c r="AA1681">
        <v>-122.258512</v>
      </c>
      <c r="AB1681" s="1">
        <v>43812</v>
      </c>
      <c r="AC1681">
        <v>78198</v>
      </c>
      <c r="AD1681" t="s">
        <v>115</v>
      </c>
      <c r="AE1681">
        <v>0</v>
      </c>
      <c r="AF1681">
        <v>0</v>
      </c>
      <c r="AG1681">
        <v>0</v>
      </c>
      <c r="AH1681">
        <v>0</v>
      </c>
      <c r="AI1681">
        <v>0</v>
      </c>
      <c r="AJ1681">
        <v>0</v>
      </c>
      <c r="AK1681">
        <v>0</v>
      </c>
      <c r="AL1681">
        <v>0</v>
      </c>
      <c r="AM1681" t="s">
        <v>93</v>
      </c>
      <c r="AN1681" t="s">
        <v>82</v>
      </c>
      <c r="AO1681">
        <v>0</v>
      </c>
      <c r="AP1681">
        <v>0</v>
      </c>
      <c r="AQ1681">
        <v>0</v>
      </c>
      <c r="AR1681" t="s">
        <v>74</v>
      </c>
      <c r="AS1681">
        <v>0</v>
      </c>
      <c r="AT1681" t="s">
        <v>83</v>
      </c>
      <c r="AU1681">
        <v>0</v>
      </c>
      <c r="AV1681">
        <v>0</v>
      </c>
      <c r="AW1681">
        <v>0</v>
      </c>
      <c r="AX1681">
        <v>0</v>
      </c>
      <c r="AY1681">
        <v>0</v>
      </c>
      <c r="AZ1681">
        <v>0</v>
      </c>
      <c r="BA1681">
        <v>0</v>
      </c>
      <c r="BB1681">
        <v>0</v>
      </c>
      <c r="BC1681">
        <v>0</v>
      </c>
      <c r="BD1681" t="s">
        <v>5367</v>
      </c>
      <c r="BE1681">
        <v>0</v>
      </c>
      <c r="BF1681">
        <v>0</v>
      </c>
      <c r="BG1681">
        <v>0</v>
      </c>
      <c r="BH1681">
        <v>0</v>
      </c>
      <c r="BI1681">
        <v>0</v>
      </c>
      <c r="BJ1681">
        <v>0</v>
      </c>
      <c r="BK1681">
        <v>0</v>
      </c>
      <c r="BL1681">
        <v>0</v>
      </c>
      <c r="BM1681">
        <v>0</v>
      </c>
      <c r="BN1681">
        <v>0</v>
      </c>
      <c r="BO1681">
        <v>0.222222222</v>
      </c>
      <c r="BP1681">
        <f>VLOOKUP(H1681, Sheet1!$A$2:$B$1758, 2, FALSE)</f>
        <v>10.736894701605722</v>
      </c>
      <c r="BQ1681">
        <f t="shared" si="52"/>
        <v>5.3883848227809299</v>
      </c>
      <c r="BR1681">
        <f t="shared" si="53"/>
        <v>5.3883848227809299</v>
      </c>
    </row>
    <row r="1682" spans="1:70" ht="116" x14ac:dyDescent="0.35">
      <c r="A1682">
        <v>6720</v>
      </c>
      <c r="B1682" t="s">
        <v>66</v>
      </c>
      <c r="C1682" t="s">
        <v>5400</v>
      </c>
      <c r="D1682" t="s">
        <v>5401</v>
      </c>
      <c r="E1682" s="2" t="s">
        <v>5402</v>
      </c>
      <c r="F1682" t="s">
        <v>1341</v>
      </c>
      <c r="G1682" t="s">
        <v>71</v>
      </c>
      <c r="H1682">
        <v>91730</v>
      </c>
      <c r="I1682">
        <v>0</v>
      </c>
      <c r="J1682" t="s">
        <v>112</v>
      </c>
      <c r="K1682" t="s">
        <v>73</v>
      </c>
      <c r="L1682">
        <v>0</v>
      </c>
      <c r="M1682" t="s">
        <v>74</v>
      </c>
      <c r="N1682" t="s">
        <v>99</v>
      </c>
      <c r="O1682">
        <v>0</v>
      </c>
      <c r="P1682">
        <v>0</v>
      </c>
      <c r="Q1682">
        <v>0</v>
      </c>
      <c r="R1682">
        <v>0</v>
      </c>
      <c r="S1682">
        <v>0</v>
      </c>
      <c r="T1682">
        <v>3</v>
      </c>
      <c r="U1682">
        <v>0</v>
      </c>
      <c r="V1682">
        <v>0</v>
      </c>
      <c r="W1682" t="s">
        <v>113</v>
      </c>
      <c r="X1682" t="s">
        <v>114</v>
      </c>
      <c r="Y1682" t="s">
        <v>78</v>
      </c>
      <c r="Z1682">
        <v>34.092031200000001</v>
      </c>
      <c r="AA1682">
        <v>-117.6082892</v>
      </c>
      <c r="AB1682" s="1">
        <v>43812</v>
      </c>
      <c r="AC1682">
        <v>78234</v>
      </c>
      <c r="AD1682" t="s">
        <v>115</v>
      </c>
      <c r="AE1682">
        <v>0</v>
      </c>
      <c r="AF1682">
        <v>0</v>
      </c>
      <c r="AG1682">
        <v>0</v>
      </c>
      <c r="AH1682">
        <v>0</v>
      </c>
      <c r="AI1682">
        <v>0</v>
      </c>
      <c r="AJ1682">
        <v>0</v>
      </c>
      <c r="AK1682">
        <v>0</v>
      </c>
      <c r="AL1682">
        <v>0</v>
      </c>
      <c r="AM1682" t="s">
        <v>93</v>
      </c>
      <c r="AN1682" t="s">
        <v>82</v>
      </c>
      <c r="AO1682">
        <v>0</v>
      </c>
      <c r="AP1682">
        <v>0</v>
      </c>
      <c r="AQ1682">
        <v>0</v>
      </c>
      <c r="AR1682" t="s">
        <v>74</v>
      </c>
      <c r="AS1682">
        <v>0</v>
      </c>
      <c r="AT1682" t="s">
        <v>83</v>
      </c>
      <c r="AU1682">
        <v>0</v>
      </c>
      <c r="AV1682">
        <v>0</v>
      </c>
      <c r="AW1682">
        <v>0</v>
      </c>
      <c r="AX1682">
        <v>0</v>
      </c>
      <c r="AY1682">
        <v>0</v>
      </c>
      <c r="AZ1682">
        <v>0</v>
      </c>
      <c r="BA1682">
        <v>0</v>
      </c>
      <c r="BB1682">
        <v>0</v>
      </c>
      <c r="BC1682">
        <v>0</v>
      </c>
      <c r="BD1682" t="s">
        <v>2560</v>
      </c>
      <c r="BE1682">
        <v>0</v>
      </c>
      <c r="BF1682">
        <v>0</v>
      </c>
      <c r="BG1682">
        <v>0</v>
      </c>
      <c r="BH1682">
        <v>0</v>
      </c>
      <c r="BI1682">
        <v>0</v>
      </c>
      <c r="BJ1682">
        <v>0</v>
      </c>
      <c r="BK1682">
        <v>0</v>
      </c>
      <c r="BL1682">
        <v>0</v>
      </c>
      <c r="BM1682">
        <v>0</v>
      </c>
      <c r="BN1682">
        <v>0</v>
      </c>
      <c r="BO1682">
        <v>29.25</v>
      </c>
      <c r="BP1682">
        <f>VLOOKUP(H1682, Sheet1!$A$2:$B$1758, 2, FALSE)</f>
        <v>38.318073179409232</v>
      </c>
      <c r="BQ1682">
        <f t="shared" si="52"/>
        <v>47.687118188729741</v>
      </c>
      <c r="BR1682">
        <f t="shared" si="53"/>
        <v>47.687118188729741</v>
      </c>
    </row>
    <row r="1683" spans="1:70" ht="377" x14ac:dyDescent="0.35">
      <c r="A1683">
        <v>6722</v>
      </c>
      <c r="B1683" t="s">
        <v>66</v>
      </c>
      <c r="C1683" t="s">
        <v>3980</v>
      </c>
      <c r="D1683" t="s">
        <v>5403</v>
      </c>
      <c r="E1683" s="2" t="s">
        <v>5404</v>
      </c>
      <c r="F1683" t="s">
        <v>1175</v>
      </c>
      <c r="G1683" t="s">
        <v>71</v>
      </c>
      <c r="H1683">
        <v>90501</v>
      </c>
      <c r="I1683">
        <v>0</v>
      </c>
      <c r="J1683" t="s">
        <v>112</v>
      </c>
      <c r="K1683" t="s">
        <v>73</v>
      </c>
      <c r="L1683">
        <v>0</v>
      </c>
      <c r="M1683" t="s">
        <v>74</v>
      </c>
      <c r="N1683" t="s">
        <v>99</v>
      </c>
      <c r="O1683">
        <v>0</v>
      </c>
      <c r="P1683">
        <v>0</v>
      </c>
      <c r="Q1683">
        <v>0</v>
      </c>
      <c r="R1683">
        <v>0</v>
      </c>
      <c r="S1683">
        <v>0</v>
      </c>
      <c r="T1683">
        <v>2</v>
      </c>
      <c r="U1683">
        <v>2</v>
      </c>
      <c r="V1683">
        <v>0</v>
      </c>
      <c r="W1683" t="s">
        <v>113</v>
      </c>
      <c r="X1683" t="s">
        <v>114</v>
      </c>
      <c r="Y1683" t="s">
        <v>91</v>
      </c>
      <c r="Z1683">
        <v>33.835053000000002</v>
      </c>
      <c r="AA1683">
        <v>-118.317387</v>
      </c>
      <c r="AB1683" s="1">
        <v>43812</v>
      </c>
      <c r="AC1683">
        <v>78236</v>
      </c>
      <c r="AD1683" t="s">
        <v>115</v>
      </c>
      <c r="AE1683">
        <v>0</v>
      </c>
      <c r="AF1683">
        <v>0</v>
      </c>
      <c r="AG1683">
        <v>0</v>
      </c>
      <c r="AH1683">
        <v>0</v>
      </c>
      <c r="AI1683">
        <v>0</v>
      </c>
      <c r="AJ1683">
        <v>0</v>
      </c>
      <c r="AK1683">
        <v>0</v>
      </c>
      <c r="AL1683">
        <v>0</v>
      </c>
      <c r="AM1683" t="s">
        <v>101</v>
      </c>
      <c r="AN1683" t="s">
        <v>82</v>
      </c>
      <c r="AO1683">
        <v>0</v>
      </c>
      <c r="AP1683">
        <v>0</v>
      </c>
      <c r="AQ1683">
        <v>0</v>
      </c>
      <c r="AR1683" t="s">
        <v>74</v>
      </c>
      <c r="AS1683">
        <v>0</v>
      </c>
      <c r="AT1683" t="s">
        <v>83</v>
      </c>
      <c r="AU1683">
        <v>0</v>
      </c>
      <c r="AV1683">
        <v>0</v>
      </c>
      <c r="AW1683">
        <v>0</v>
      </c>
      <c r="AX1683">
        <v>0</v>
      </c>
      <c r="AY1683">
        <v>0</v>
      </c>
      <c r="AZ1683">
        <v>0</v>
      </c>
      <c r="BA1683">
        <v>0</v>
      </c>
      <c r="BB1683">
        <v>0</v>
      </c>
      <c r="BC1683">
        <v>0</v>
      </c>
      <c r="BD1683" t="s">
        <v>3983</v>
      </c>
      <c r="BE1683">
        <v>0</v>
      </c>
      <c r="BF1683">
        <v>0</v>
      </c>
      <c r="BG1683">
        <v>0</v>
      </c>
      <c r="BH1683">
        <v>0</v>
      </c>
      <c r="BI1683">
        <v>0</v>
      </c>
      <c r="BJ1683">
        <v>0</v>
      </c>
      <c r="BK1683">
        <v>0</v>
      </c>
      <c r="BL1683">
        <v>0</v>
      </c>
      <c r="BM1683">
        <v>0</v>
      </c>
      <c r="BN1683">
        <v>0</v>
      </c>
      <c r="BO1683">
        <v>42.5</v>
      </c>
      <c r="BP1683">
        <f>VLOOKUP(H1683, Sheet1!$A$2:$B$1758, 2, FALSE)</f>
        <v>0</v>
      </c>
      <c r="BQ1683">
        <f t="shared" si="52"/>
        <v>42.5</v>
      </c>
      <c r="BR1683">
        <f t="shared" si="53"/>
        <v>42.5</v>
      </c>
    </row>
    <row r="1684" spans="1:70" x14ac:dyDescent="0.35">
      <c r="A1684">
        <v>6732</v>
      </c>
      <c r="B1684" t="s">
        <v>66</v>
      </c>
      <c r="C1684" t="s">
        <v>2700</v>
      </c>
      <c r="D1684" t="s">
        <v>5405</v>
      </c>
      <c r="E1684" t="s">
        <v>5406</v>
      </c>
      <c r="F1684" t="s">
        <v>88</v>
      </c>
      <c r="G1684" t="s">
        <v>71</v>
      </c>
      <c r="H1684">
        <v>90007</v>
      </c>
      <c r="I1684">
        <v>0</v>
      </c>
      <c r="J1684" t="s">
        <v>112</v>
      </c>
      <c r="K1684" t="s">
        <v>73</v>
      </c>
      <c r="L1684">
        <v>0</v>
      </c>
      <c r="M1684" t="s">
        <v>74</v>
      </c>
      <c r="N1684" t="s">
        <v>99</v>
      </c>
      <c r="O1684">
        <v>0</v>
      </c>
      <c r="P1684">
        <v>0</v>
      </c>
      <c r="Q1684">
        <v>0</v>
      </c>
      <c r="R1684">
        <v>0</v>
      </c>
      <c r="S1684">
        <v>0</v>
      </c>
      <c r="T1684">
        <v>2</v>
      </c>
      <c r="U1684">
        <v>0</v>
      </c>
      <c r="V1684">
        <v>0</v>
      </c>
      <c r="W1684" t="s">
        <v>113</v>
      </c>
      <c r="X1684" t="s">
        <v>114</v>
      </c>
      <c r="Y1684" t="s">
        <v>78</v>
      </c>
      <c r="Z1684">
        <v>34.019416200000002</v>
      </c>
      <c r="AA1684">
        <v>-118.28032</v>
      </c>
      <c r="AB1684" s="1">
        <v>43812</v>
      </c>
      <c r="AC1684">
        <v>78266</v>
      </c>
      <c r="AD1684" t="s">
        <v>115</v>
      </c>
      <c r="AE1684">
        <v>0</v>
      </c>
      <c r="AF1684">
        <v>0</v>
      </c>
      <c r="AG1684">
        <v>0</v>
      </c>
      <c r="AH1684">
        <v>0</v>
      </c>
      <c r="AI1684">
        <v>0</v>
      </c>
      <c r="AJ1684">
        <v>0</v>
      </c>
      <c r="AK1684">
        <v>0</v>
      </c>
      <c r="AL1684">
        <v>0</v>
      </c>
      <c r="AM1684" t="s">
        <v>93</v>
      </c>
      <c r="AN1684" t="s">
        <v>82</v>
      </c>
      <c r="AO1684">
        <v>0</v>
      </c>
      <c r="AP1684">
        <v>0</v>
      </c>
      <c r="AQ1684">
        <v>0</v>
      </c>
      <c r="AR1684" t="s">
        <v>74</v>
      </c>
      <c r="AS1684">
        <v>0</v>
      </c>
      <c r="AT1684" t="s">
        <v>83</v>
      </c>
      <c r="AU1684">
        <v>0</v>
      </c>
      <c r="AV1684">
        <v>0</v>
      </c>
      <c r="AW1684">
        <v>0</v>
      </c>
      <c r="AX1684">
        <v>0</v>
      </c>
      <c r="AY1684">
        <v>0</v>
      </c>
      <c r="AZ1684">
        <v>0</v>
      </c>
      <c r="BA1684">
        <v>0</v>
      </c>
      <c r="BB1684">
        <v>0</v>
      </c>
      <c r="BC1684">
        <v>0</v>
      </c>
      <c r="BD1684" t="s">
        <v>2108</v>
      </c>
      <c r="BE1684">
        <v>0</v>
      </c>
      <c r="BF1684">
        <v>0</v>
      </c>
      <c r="BG1684">
        <v>0</v>
      </c>
      <c r="BH1684">
        <v>0</v>
      </c>
      <c r="BI1684">
        <v>0</v>
      </c>
      <c r="BJ1684">
        <v>0</v>
      </c>
      <c r="BK1684">
        <v>0</v>
      </c>
      <c r="BL1684">
        <v>0</v>
      </c>
      <c r="BM1684">
        <v>0</v>
      </c>
      <c r="BN1684">
        <v>0</v>
      </c>
      <c r="BO1684">
        <v>53.142857139999997</v>
      </c>
      <c r="BP1684">
        <f>VLOOKUP(H1684, Sheet1!$A$2:$B$1758, 2, FALSE)</f>
        <v>0</v>
      </c>
      <c r="BQ1684">
        <f t="shared" si="52"/>
        <v>53.142857139999997</v>
      </c>
      <c r="BR1684">
        <f t="shared" si="53"/>
        <v>53.142857139999997</v>
      </c>
    </row>
    <row r="1685" spans="1:70" x14ac:dyDescent="0.35">
      <c r="A1685">
        <v>6733</v>
      </c>
      <c r="B1685" t="s">
        <v>66</v>
      </c>
      <c r="C1685" t="s">
        <v>5407</v>
      </c>
      <c r="D1685" t="s">
        <v>5408</v>
      </c>
      <c r="E1685" t="s">
        <v>5409</v>
      </c>
      <c r="F1685" t="s">
        <v>5410</v>
      </c>
      <c r="G1685" t="s">
        <v>71</v>
      </c>
      <c r="H1685">
        <v>94015</v>
      </c>
      <c r="I1685">
        <v>0</v>
      </c>
      <c r="J1685" t="s">
        <v>112</v>
      </c>
      <c r="K1685" t="s">
        <v>73</v>
      </c>
      <c r="L1685">
        <v>0</v>
      </c>
      <c r="M1685" t="s">
        <v>74</v>
      </c>
      <c r="N1685" t="s">
        <v>99</v>
      </c>
      <c r="O1685">
        <v>0</v>
      </c>
      <c r="P1685">
        <v>0</v>
      </c>
      <c r="Q1685">
        <v>0</v>
      </c>
      <c r="R1685">
        <v>0</v>
      </c>
      <c r="S1685">
        <v>0</v>
      </c>
      <c r="T1685">
        <v>2</v>
      </c>
      <c r="U1685">
        <v>0</v>
      </c>
      <c r="V1685">
        <v>0</v>
      </c>
      <c r="W1685" t="s">
        <v>113</v>
      </c>
      <c r="X1685" t="s">
        <v>114</v>
      </c>
      <c r="Y1685" t="s">
        <v>78</v>
      </c>
      <c r="Z1685">
        <v>37.678722999999998</v>
      </c>
      <c r="AA1685">
        <v>-122.4844253</v>
      </c>
      <c r="AB1685" s="1">
        <v>43812</v>
      </c>
      <c r="AC1685">
        <v>78267</v>
      </c>
      <c r="AD1685" t="s">
        <v>115</v>
      </c>
      <c r="AE1685">
        <v>0</v>
      </c>
      <c r="AF1685">
        <v>0</v>
      </c>
      <c r="AG1685">
        <v>0</v>
      </c>
      <c r="AH1685">
        <v>0</v>
      </c>
      <c r="AI1685">
        <v>0</v>
      </c>
      <c r="AJ1685">
        <v>0</v>
      </c>
      <c r="AK1685">
        <v>0</v>
      </c>
      <c r="AL1685">
        <v>0</v>
      </c>
      <c r="AM1685" t="s">
        <v>93</v>
      </c>
      <c r="AN1685" t="s">
        <v>82</v>
      </c>
      <c r="AO1685">
        <v>0</v>
      </c>
      <c r="AP1685">
        <v>0</v>
      </c>
      <c r="AQ1685">
        <v>0</v>
      </c>
      <c r="AR1685" t="s">
        <v>74</v>
      </c>
      <c r="AS1685">
        <v>0</v>
      </c>
      <c r="AT1685" t="s">
        <v>83</v>
      </c>
      <c r="AU1685">
        <v>0</v>
      </c>
      <c r="AV1685">
        <v>0</v>
      </c>
      <c r="AW1685">
        <v>0</v>
      </c>
      <c r="AX1685">
        <v>0</v>
      </c>
      <c r="AY1685">
        <v>0</v>
      </c>
      <c r="AZ1685">
        <v>0</v>
      </c>
      <c r="BA1685">
        <v>0</v>
      </c>
      <c r="BB1685">
        <v>0</v>
      </c>
      <c r="BC1685">
        <v>0</v>
      </c>
      <c r="BD1685" t="s">
        <v>3375</v>
      </c>
      <c r="BE1685">
        <v>0</v>
      </c>
      <c r="BF1685">
        <v>0</v>
      </c>
      <c r="BG1685">
        <v>0</v>
      </c>
      <c r="BH1685">
        <v>0</v>
      </c>
      <c r="BI1685">
        <v>0</v>
      </c>
      <c r="BJ1685">
        <v>0</v>
      </c>
      <c r="BK1685">
        <v>0</v>
      </c>
      <c r="BL1685">
        <v>0</v>
      </c>
      <c r="BM1685">
        <v>0</v>
      </c>
      <c r="BN1685">
        <v>0</v>
      </c>
      <c r="BO1685">
        <v>80.625</v>
      </c>
      <c r="BP1685">
        <f>VLOOKUP(H1685, Sheet1!$A$2:$B$1758, 2, FALSE)</f>
        <v>64.830655160878209</v>
      </c>
      <c r="BQ1685">
        <f t="shared" si="52"/>
        <v>111.8189080511021</v>
      </c>
      <c r="BR1685">
        <f t="shared" si="53"/>
        <v>111.8189080511021</v>
      </c>
    </row>
    <row r="1686" spans="1:70" ht="87" x14ac:dyDescent="0.35">
      <c r="A1686">
        <v>6746</v>
      </c>
      <c r="B1686" t="s">
        <v>66</v>
      </c>
      <c r="C1686" t="s">
        <v>1424</v>
      </c>
      <c r="D1686" t="s">
        <v>5411</v>
      </c>
      <c r="E1686" s="2" t="s">
        <v>5412</v>
      </c>
      <c r="F1686" t="s">
        <v>785</v>
      </c>
      <c r="G1686" t="s">
        <v>71</v>
      </c>
      <c r="H1686">
        <v>92618</v>
      </c>
      <c r="I1686">
        <v>0</v>
      </c>
      <c r="J1686" t="s">
        <v>112</v>
      </c>
      <c r="K1686" t="s">
        <v>73</v>
      </c>
      <c r="L1686">
        <v>0</v>
      </c>
      <c r="M1686" t="s">
        <v>74</v>
      </c>
      <c r="N1686" t="s">
        <v>99</v>
      </c>
      <c r="O1686">
        <v>0</v>
      </c>
      <c r="P1686">
        <v>0</v>
      </c>
      <c r="Q1686">
        <v>0</v>
      </c>
      <c r="R1686">
        <v>0</v>
      </c>
      <c r="S1686">
        <v>0</v>
      </c>
      <c r="T1686">
        <v>3</v>
      </c>
      <c r="U1686">
        <v>0</v>
      </c>
      <c r="V1686">
        <v>0</v>
      </c>
      <c r="W1686" t="s">
        <v>113</v>
      </c>
      <c r="X1686" t="s">
        <v>114</v>
      </c>
      <c r="Y1686" t="s">
        <v>107</v>
      </c>
      <c r="Z1686">
        <v>33.665432000000003</v>
      </c>
      <c r="AA1686">
        <v>-117.760983</v>
      </c>
      <c r="AB1686" s="1">
        <v>43812</v>
      </c>
      <c r="AC1686">
        <v>78304</v>
      </c>
      <c r="AD1686" t="s">
        <v>115</v>
      </c>
      <c r="AE1686">
        <v>0</v>
      </c>
      <c r="AF1686">
        <v>0</v>
      </c>
      <c r="AG1686">
        <v>0</v>
      </c>
      <c r="AH1686">
        <v>0</v>
      </c>
      <c r="AI1686">
        <v>0</v>
      </c>
      <c r="AJ1686">
        <v>0</v>
      </c>
      <c r="AK1686">
        <v>0</v>
      </c>
      <c r="AL1686">
        <v>0</v>
      </c>
      <c r="AM1686" t="s">
        <v>93</v>
      </c>
      <c r="AN1686" t="s">
        <v>82</v>
      </c>
      <c r="AO1686">
        <v>0</v>
      </c>
      <c r="AP1686">
        <v>0</v>
      </c>
      <c r="AQ1686">
        <v>0</v>
      </c>
      <c r="AR1686" t="s">
        <v>74</v>
      </c>
      <c r="AS1686">
        <v>0</v>
      </c>
      <c r="AT1686" t="s">
        <v>83</v>
      </c>
      <c r="AU1686">
        <v>0</v>
      </c>
      <c r="AV1686">
        <v>0</v>
      </c>
      <c r="AW1686">
        <v>0</v>
      </c>
      <c r="AX1686">
        <v>0</v>
      </c>
      <c r="AY1686">
        <v>0</v>
      </c>
      <c r="AZ1686">
        <v>0</v>
      </c>
      <c r="BA1686">
        <v>0</v>
      </c>
      <c r="BB1686">
        <v>0</v>
      </c>
      <c r="BC1686">
        <v>0</v>
      </c>
      <c r="BD1686" t="s">
        <v>1427</v>
      </c>
      <c r="BE1686">
        <v>0</v>
      </c>
      <c r="BF1686">
        <v>0</v>
      </c>
      <c r="BG1686">
        <v>0</v>
      </c>
      <c r="BH1686">
        <v>0</v>
      </c>
      <c r="BI1686">
        <v>0</v>
      </c>
      <c r="BJ1686">
        <v>0</v>
      </c>
      <c r="BK1686">
        <v>0</v>
      </c>
      <c r="BL1686">
        <v>0</v>
      </c>
      <c r="BM1686">
        <v>0</v>
      </c>
      <c r="BN1686">
        <v>0</v>
      </c>
      <c r="BO1686">
        <v>31.333333329999999</v>
      </c>
      <c r="BP1686">
        <f>VLOOKUP(H1686, Sheet1!$A$2:$B$1758, 2, FALSE)</f>
        <v>26.491559790443354</v>
      </c>
      <c r="BQ1686">
        <f t="shared" si="52"/>
        <v>44.080008158176597</v>
      </c>
      <c r="BR1686">
        <f t="shared" si="53"/>
        <v>44.080008158176597</v>
      </c>
    </row>
    <row r="1687" spans="1:70" ht="409.5" x14ac:dyDescent="0.35">
      <c r="A1687">
        <v>6755</v>
      </c>
      <c r="B1687" t="s">
        <v>66</v>
      </c>
      <c r="C1687" t="s">
        <v>5387</v>
      </c>
      <c r="D1687" t="s">
        <v>5413</v>
      </c>
      <c r="E1687" s="2" t="s">
        <v>5414</v>
      </c>
      <c r="F1687" t="s">
        <v>885</v>
      </c>
      <c r="G1687" t="s">
        <v>71</v>
      </c>
      <c r="H1687">
        <v>92108</v>
      </c>
      <c r="I1687">
        <v>0</v>
      </c>
      <c r="J1687" t="s">
        <v>112</v>
      </c>
      <c r="K1687" t="s">
        <v>73</v>
      </c>
      <c r="L1687">
        <v>0</v>
      </c>
      <c r="M1687" t="s">
        <v>74</v>
      </c>
      <c r="N1687" t="s">
        <v>99</v>
      </c>
      <c r="O1687">
        <v>0</v>
      </c>
      <c r="P1687">
        <v>0</v>
      </c>
      <c r="Q1687">
        <v>0</v>
      </c>
      <c r="R1687">
        <v>0</v>
      </c>
      <c r="S1687">
        <v>0</v>
      </c>
      <c r="T1687">
        <v>8</v>
      </c>
      <c r="U1687">
        <v>0</v>
      </c>
      <c r="V1687">
        <v>0</v>
      </c>
      <c r="W1687" t="s">
        <v>113</v>
      </c>
      <c r="X1687" t="s">
        <v>114</v>
      </c>
      <c r="Y1687" t="s">
        <v>107</v>
      </c>
      <c r="Z1687">
        <v>32.777597</v>
      </c>
      <c r="AA1687">
        <v>-117.15041600000001</v>
      </c>
      <c r="AB1687" s="1">
        <v>43812</v>
      </c>
      <c r="AC1687">
        <v>78353</v>
      </c>
      <c r="AD1687" t="s">
        <v>115</v>
      </c>
      <c r="AE1687">
        <v>0</v>
      </c>
      <c r="AF1687">
        <v>0</v>
      </c>
      <c r="AG1687">
        <v>0</v>
      </c>
      <c r="AH1687">
        <v>0</v>
      </c>
      <c r="AI1687">
        <v>0</v>
      </c>
      <c r="AJ1687">
        <v>0</v>
      </c>
      <c r="AK1687">
        <v>0</v>
      </c>
      <c r="AL1687">
        <v>0</v>
      </c>
      <c r="AM1687" t="s">
        <v>93</v>
      </c>
      <c r="AN1687" t="s">
        <v>82</v>
      </c>
      <c r="AO1687">
        <v>0</v>
      </c>
      <c r="AP1687">
        <v>0</v>
      </c>
      <c r="AQ1687">
        <v>0</v>
      </c>
      <c r="AR1687" t="s">
        <v>74</v>
      </c>
      <c r="AS1687">
        <v>0</v>
      </c>
      <c r="AT1687" t="s">
        <v>83</v>
      </c>
      <c r="AU1687">
        <v>0</v>
      </c>
      <c r="AV1687">
        <v>0</v>
      </c>
      <c r="AW1687">
        <v>0</v>
      </c>
      <c r="AX1687">
        <v>0</v>
      </c>
      <c r="AY1687">
        <v>0</v>
      </c>
      <c r="AZ1687">
        <v>0</v>
      </c>
      <c r="BA1687">
        <v>0</v>
      </c>
      <c r="BB1687">
        <v>0</v>
      </c>
      <c r="BC1687">
        <v>0</v>
      </c>
      <c r="BD1687" t="s">
        <v>5390</v>
      </c>
      <c r="BE1687">
        <v>0</v>
      </c>
      <c r="BF1687">
        <v>0</v>
      </c>
      <c r="BG1687">
        <v>0</v>
      </c>
      <c r="BH1687">
        <v>0</v>
      </c>
      <c r="BI1687">
        <v>0</v>
      </c>
      <c r="BJ1687">
        <v>0</v>
      </c>
      <c r="BK1687">
        <v>0</v>
      </c>
      <c r="BL1687">
        <v>0</v>
      </c>
      <c r="BM1687">
        <v>0</v>
      </c>
      <c r="BN1687">
        <v>0</v>
      </c>
      <c r="BO1687">
        <v>0</v>
      </c>
      <c r="BP1687">
        <f>VLOOKUP(H1687, Sheet1!$A$2:$B$1758, 2, FALSE)</f>
        <v>14.011527040417022</v>
      </c>
      <c r="BQ1687">
        <f t="shared" si="52"/>
        <v>6.7417841925196207</v>
      </c>
      <c r="BR1687">
        <f t="shared" si="53"/>
        <v>6.7417841925196207</v>
      </c>
    </row>
    <row r="1688" spans="1:70" x14ac:dyDescent="0.35">
      <c r="A1688">
        <v>6764</v>
      </c>
      <c r="B1688" t="s">
        <v>66</v>
      </c>
      <c r="C1688" t="s">
        <v>5415</v>
      </c>
      <c r="D1688" t="s">
        <v>5416</v>
      </c>
      <c r="E1688">
        <v>0</v>
      </c>
      <c r="F1688" t="s">
        <v>5417</v>
      </c>
      <c r="G1688" t="s">
        <v>71</v>
      </c>
      <c r="H1688">
        <v>93249</v>
      </c>
      <c r="I1688">
        <v>0</v>
      </c>
      <c r="J1688" t="s">
        <v>5418</v>
      </c>
      <c r="K1688" t="s">
        <v>73</v>
      </c>
      <c r="L1688">
        <v>0</v>
      </c>
      <c r="M1688" t="s">
        <v>74</v>
      </c>
      <c r="N1688" t="s">
        <v>99</v>
      </c>
      <c r="O1688" t="s">
        <v>5322</v>
      </c>
      <c r="P1688">
        <v>0</v>
      </c>
      <c r="Q1688">
        <v>0</v>
      </c>
      <c r="R1688">
        <v>0</v>
      </c>
      <c r="S1688">
        <v>0</v>
      </c>
      <c r="T1688">
        <v>0</v>
      </c>
      <c r="U1688">
        <v>1</v>
      </c>
      <c r="V1688">
        <v>0</v>
      </c>
      <c r="W1688" t="s">
        <v>77</v>
      </c>
      <c r="X1688">
        <v>0</v>
      </c>
      <c r="Y1688" t="s">
        <v>91</v>
      </c>
      <c r="Z1688">
        <v>35.617189000000003</v>
      </c>
      <c r="AA1688">
        <v>-119.656363</v>
      </c>
      <c r="AB1688" s="1">
        <v>43717</v>
      </c>
      <c r="AC1688">
        <v>78370</v>
      </c>
      <c r="AD1688" t="s">
        <v>121</v>
      </c>
      <c r="AE1688" t="s">
        <v>92</v>
      </c>
      <c r="AF1688">
        <v>0</v>
      </c>
      <c r="AG1688">
        <v>0</v>
      </c>
      <c r="AH1688" s="1">
        <v>42593</v>
      </c>
      <c r="AI1688">
        <v>0</v>
      </c>
      <c r="AJ1688">
        <v>0</v>
      </c>
      <c r="AK1688">
        <v>0</v>
      </c>
      <c r="AL1688">
        <v>0</v>
      </c>
      <c r="AM1688" t="s">
        <v>647</v>
      </c>
      <c r="AN1688" t="s">
        <v>82</v>
      </c>
      <c r="AO1688">
        <v>0</v>
      </c>
      <c r="AP1688">
        <v>0</v>
      </c>
      <c r="AQ1688">
        <v>0</v>
      </c>
      <c r="AR1688" t="s">
        <v>74</v>
      </c>
      <c r="AS1688">
        <v>0</v>
      </c>
      <c r="AT1688" t="s">
        <v>83</v>
      </c>
      <c r="AU1688">
        <v>0</v>
      </c>
      <c r="AV1688">
        <v>0</v>
      </c>
      <c r="AW1688" t="s">
        <v>166</v>
      </c>
      <c r="AX1688">
        <v>0</v>
      </c>
      <c r="AY1688">
        <v>0</v>
      </c>
      <c r="AZ1688">
        <v>0</v>
      </c>
      <c r="BA1688">
        <v>0</v>
      </c>
      <c r="BB1688">
        <v>0</v>
      </c>
      <c r="BC1688">
        <v>0</v>
      </c>
      <c r="BD1688" t="s">
        <v>5323</v>
      </c>
      <c r="BE1688">
        <v>0</v>
      </c>
      <c r="BF1688">
        <v>0</v>
      </c>
      <c r="BG1688">
        <v>0</v>
      </c>
      <c r="BH1688">
        <v>0</v>
      </c>
      <c r="BI1688">
        <v>0</v>
      </c>
      <c r="BJ1688">
        <v>0</v>
      </c>
      <c r="BK1688">
        <v>0</v>
      </c>
      <c r="BL1688">
        <v>0</v>
      </c>
      <c r="BM1688">
        <v>0</v>
      </c>
      <c r="BN1688">
        <v>0</v>
      </c>
      <c r="BO1688">
        <v>83</v>
      </c>
      <c r="BP1688">
        <f>VLOOKUP(H1688, Sheet1!$A$2:$B$1758, 2, FALSE)</f>
        <v>0.24318521303559743</v>
      </c>
      <c r="BQ1688">
        <f t="shared" si="52"/>
        <v>83.117010959645484</v>
      </c>
      <c r="BR1688">
        <f t="shared" si="53"/>
        <v>83.117010959645484</v>
      </c>
    </row>
    <row r="1689" spans="1:70" ht="203" x14ac:dyDescent="0.35">
      <c r="A1689">
        <v>6770</v>
      </c>
      <c r="B1689" t="s">
        <v>66</v>
      </c>
      <c r="C1689" t="s">
        <v>5419</v>
      </c>
      <c r="D1689" t="s">
        <v>5420</v>
      </c>
      <c r="E1689" s="2" t="s">
        <v>5421</v>
      </c>
      <c r="F1689" t="s">
        <v>496</v>
      </c>
      <c r="G1689" t="s">
        <v>71</v>
      </c>
      <c r="H1689">
        <v>95110</v>
      </c>
      <c r="I1689">
        <v>0</v>
      </c>
      <c r="J1689" t="s">
        <v>112</v>
      </c>
      <c r="K1689" t="s">
        <v>73</v>
      </c>
      <c r="L1689">
        <v>0</v>
      </c>
      <c r="M1689" t="s">
        <v>74</v>
      </c>
      <c r="N1689" t="s">
        <v>99</v>
      </c>
      <c r="O1689">
        <v>0</v>
      </c>
      <c r="P1689">
        <v>0</v>
      </c>
      <c r="Q1689">
        <v>0</v>
      </c>
      <c r="R1689">
        <v>0</v>
      </c>
      <c r="S1689">
        <v>0</v>
      </c>
      <c r="T1689">
        <v>6</v>
      </c>
      <c r="U1689">
        <v>0</v>
      </c>
      <c r="V1689">
        <v>0</v>
      </c>
      <c r="W1689" t="s">
        <v>113</v>
      </c>
      <c r="X1689" t="s">
        <v>114</v>
      </c>
      <c r="Y1689" t="s">
        <v>91</v>
      </c>
      <c r="Z1689">
        <v>37.367486999999997</v>
      </c>
      <c r="AA1689">
        <v>-121.917833</v>
      </c>
      <c r="AB1689" s="1">
        <v>43812</v>
      </c>
      <c r="AC1689">
        <v>78380</v>
      </c>
      <c r="AD1689" t="s">
        <v>115</v>
      </c>
      <c r="AE1689">
        <v>0</v>
      </c>
      <c r="AF1689">
        <v>0</v>
      </c>
      <c r="AG1689">
        <v>0</v>
      </c>
      <c r="AH1689">
        <v>0</v>
      </c>
      <c r="AI1689">
        <v>0</v>
      </c>
      <c r="AJ1689">
        <v>0</v>
      </c>
      <c r="AK1689">
        <v>0</v>
      </c>
      <c r="AL1689">
        <v>0</v>
      </c>
      <c r="AM1689" t="s">
        <v>93</v>
      </c>
      <c r="AN1689" t="s">
        <v>82</v>
      </c>
      <c r="AO1689">
        <v>0</v>
      </c>
      <c r="AP1689">
        <v>0</v>
      </c>
      <c r="AQ1689">
        <v>0</v>
      </c>
      <c r="AR1689" t="s">
        <v>74</v>
      </c>
      <c r="AS1689">
        <v>0</v>
      </c>
      <c r="AT1689" t="s">
        <v>83</v>
      </c>
      <c r="AU1689">
        <v>0</v>
      </c>
      <c r="AV1689">
        <v>0</v>
      </c>
      <c r="AW1689">
        <v>0</v>
      </c>
      <c r="AX1689">
        <v>0</v>
      </c>
      <c r="AY1689">
        <v>0</v>
      </c>
      <c r="AZ1689">
        <v>0</v>
      </c>
      <c r="BA1689">
        <v>0</v>
      </c>
      <c r="BB1689">
        <v>0</v>
      </c>
      <c r="BC1689">
        <v>0</v>
      </c>
      <c r="BD1689" t="s">
        <v>5299</v>
      </c>
      <c r="BE1689">
        <v>0</v>
      </c>
      <c r="BF1689">
        <v>0</v>
      </c>
      <c r="BG1689">
        <v>0</v>
      </c>
      <c r="BH1689">
        <v>0</v>
      </c>
      <c r="BI1689">
        <v>0</v>
      </c>
      <c r="BJ1689">
        <v>0</v>
      </c>
      <c r="BK1689">
        <v>0</v>
      </c>
      <c r="BL1689">
        <v>0</v>
      </c>
      <c r="BM1689">
        <v>0</v>
      </c>
      <c r="BN1689">
        <v>0</v>
      </c>
      <c r="BO1689">
        <v>6.25E-2</v>
      </c>
      <c r="BP1689">
        <f>VLOOKUP(H1689, Sheet1!$A$2:$B$1758, 2, FALSE)</f>
        <v>7.324319122804404</v>
      </c>
      <c r="BQ1689">
        <f t="shared" si="52"/>
        <v>3.5866682609365506</v>
      </c>
      <c r="BR1689">
        <f t="shared" si="53"/>
        <v>3.5866682609365506</v>
      </c>
    </row>
    <row r="1690" spans="1:70" ht="409.5" x14ac:dyDescent="0.35">
      <c r="A1690">
        <v>6771</v>
      </c>
      <c r="B1690" t="s">
        <v>66</v>
      </c>
      <c r="C1690" t="s">
        <v>3244</v>
      </c>
      <c r="D1690" t="s">
        <v>5422</v>
      </c>
      <c r="E1690" s="2" t="s">
        <v>5423</v>
      </c>
      <c r="F1690" t="s">
        <v>3247</v>
      </c>
      <c r="G1690" t="s">
        <v>71</v>
      </c>
      <c r="H1690">
        <v>93637</v>
      </c>
      <c r="I1690">
        <v>0</v>
      </c>
      <c r="J1690" t="s">
        <v>112</v>
      </c>
      <c r="K1690" t="s">
        <v>73</v>
      </c>
      <c r="L1690">
        <v>0</v>
      </c>
      <c r="M1690" t="s">
        <v>74</v>
      </c>
      <c r="N1690" t="s">
        <v>99</v>
      </c>
      <c r="O1690">
        <v>0</v>
      </c>
      <c r="P1690">
        <v>0</v>
      </c>
      <c r="Q1690">
        <v>0</v>
      </c>
      <c r="R1690">
        <v>0</v>
      </c>
      <c r="S1690">
        <v>0</v>
      </c>
      <c r="T1690">
        <v>4</v>
      </c>
      <c r="U1690">
        <v>0</v>
      </c>
      <c r="V1690">
        <v>0</v>
      </c>
      <c r="W1690" t="s">
        <v>113</v>
      </c>
      <c r="X1690" t="s">
        <v>114</v>
      </c>
      <c r="Y1690" t="s">
        <v>107</v>
      </c>
      <c r="Z1690">
        <v>36.961326999999997</v>
      </c>
      <c r="AA1690">
        <v>-120.06266599999999</v>
      </c>
      <c r="AB1690" s="1">
        <v>43812</v>
      </c>
      <c r="AC1690">
        <v>78381</v>
      </c>
      <c r="AD1690" t="s">
        <v>115</v>
      </c>
      <c r="AE1690">
        <v>0</v>
      </c>
      <c r="AF1690">
        <v>0</v>
      </c>
      <c r="AG1690">
        <v>0</v>
      </c>
      <c r="AH1690">
        <v>0</v>
      </c>
      <c r="AI1690">
        <v>0</v>
      </c>
      <c r="AJ1690">
        <v>0</v>
      </c>
      <c r="AK1690">
        <v>0</v>
      </c>
      <c r="AL1690">
        <v>0</v>
      </c>
      <c r="AM1690" t="s">
        <v>93</v>
      </c>
      <c r="AN1690" t="s">
        <v>82</v>
      </c>
      <c r="AO1690">
        <v>0</v>
      </c>
      <c r="AP1690">
        <v>0</v>
      </c>
      <c r="AQ1690">
        <v>0</v>
      </c>
      <c r="AR1690" t="s">
        <v>74</v>
      </c>
      <c r="AS1690">
        <v>0</v>
      </c>
      <c r="AT1690" t="s">
        <v>83</v>
      </c>
      <c r="AU1690">
        <v>0</v>
      </c>
      <c r="AV1690">
        <v>0</v>
      </c>
      <c r="AW1690">
        <v>0</v>
      </c>
      <c r="AX1690">
        <v>0</v>
      </c>
      <c r="AY1690">
        <v>0</v>
      </c>
      <c r="AZ1690">
        <v>0</v>
      </c>
      <c r="BA1690">
        <v>0</v>
      </c>
      <c r="BB1690">
        <v>0</v>
      </c>
      <c r="BC1690">
        <v>0</v>
      </c>
      <c r="BD1690" t="s">
        <v>2514</v>
      </c>
      <c r="BE1690">
        <v>0</v>
      </c>
      <c r="BF1690">
        <v>0</v>
      </c>
      <c r="BG1690">
        <v>0</v>
      </c>
      <c r="BH1690">
        <v>0</v>
      </c>
      <c r="BI1690">
        <v>0</v>
      </c>
      <c r="BJ1690">
        <v>0</v>
      </c>
      <c r="BK1690">
        <v>0</v>
      </c>
      <c r="BL1690">
        <v>0</v>
      </c>
      <c r="BM1690">
        <v>0</v>
      </c>
      <c r="BN1690">
        <v>0</v>
      </c>
      <c r="BO1690">
        <v>27.125</v>
      </c>
      <c r="BP1690">
        <f>VLOOKUP(H1690, Sheet1!$A$2:$B$1758, 2, FALSE)</f>
        <v>0</v>
      </c>
      <c r="BQ1690">
        <f t="shared" si="52"/>
        <v>27.125</v>
      </c>
      <c r="BR1690">
        <f t="shared" si="53"/>
        <v>27.125</v>
      </c>
    </row>
    <row r="1691" spans="1:70" x14ac:dyDescent="0.35">
      <c r="A1691">
        <v>6772</v>
      </c>
      <c r="B1691" t="s">
        <v>66</v>
      </c>
      <c r="C1691" t="s">
        <v>3244</v>
      </c>
      <c r="D1691" t="s">
        <v>5424</v>
      </c>
      <c r="E1691" t="s">
        <v>5425</v>
      </c>
      <c r="F1691" t="s">
        <v>3247</v>
      </c>
      <c r="G1691" t="s">
        <v>71</v>
      </c>
      <c r="H1691">
        <v>93638</v>
      </c>
      <c r="I1691">
        <v>0</v>
      </c>
      <c r="J1691" t="s">
        <v>112</v>
      </c>
      <c r="K1691" t="s">
        <v>73</v>
      </c>
      <c r="L1691">
        <v>0</v>
      </c>
      <c r="M1691" t="s">
        <v>74</v>
      </c>
      <c r="N1691" t="s">
        <v>99</v>
      </c>
      <c r="O1691">
        <v>0</v>
      </c>
      <c r="P1691">
        <v>0</v>
      </c>
      <c r="Q1691">
        <v>0</v>
      </c>
      <c r="R1691">
        <v>0</v>
      </c>
      <c r="S1691">
        <v>0</v>
      </c>
      <c r="T1691">
        <v>2</v>
      </c>
      <c r="U1691">
        <v>0</v>
      </c>
      <c r="V1691">
        <v>0</v>
      </c>
      <c r="W1691" t="s">
        <v>113</v>
      </c>
      <c r="X1691" t="s">
        <v>114</v>
      </c>
      <c r="Y1691" t="s">
        <v>78</v>
      </c>
      <c r="Z1691">
        <v>36.953586600000001</v>
      </c>
      <c r="AA1691">
        <v>-120.03648149999999</v>
      </c>
      <c r="AB1691" s="1">
        <v>43812</v>
      </c>
      <c r="AC1691">
        <v>78382</v>
      </c>
      <c r="AD1691" t="s">
        <v>115</v>
      </c>
      <c r="AE1691">
        <v>0</v>
      </c>
      <c r="AF1691">
        <v>0</v>
      </c>
      <c r="AG1691">
        <v>0</v>
      </c>
      <c r="AH1691">
        <v>0</v>
      </c>
      <c r="AI1691">
        <v>0</v>
      </c>
      <c r="AJ1691">
        <v>0</v>
      </c>
      <c r="AK1691">
        <v>0</v>
      </c>
      <c r="AL1691">
        <v>0</v>
      </c>
      <c r="AM1691" t="s">
        <v>93</v>
      </c>
      <c r="AN1691" t="s">
        <v>82</v>
      </c>
      <c r="AO1691">
        <v>0</v>
      </c>
      <c r="AP1691">
        <v>0</v>
      </c>
      <c r="AQ1691">
        <v>0</v>
      </c>
      <c r="AR1691" t="s">
        <v>74</v>
      </c>
      <c r="AS1691">
        <v>0</v>
      </c>
      <c r="AT1691" t="s">
        <v>83</v>
      </c>
      <c r="AU1691">
        <v>0</v>
      </c>
      <c r="AV1691">
        <v>0</v>
      </c>
      <c r="AW1691">
        <v>0</v>
      </c>
      <c r="AX1691">
        <v>0</v>
      </c>
      <c r="AY1691">
        <v>0</v>
      </c>
      <c r="AZ1691">
        <v>0</v>
      </c>
      <c r="BA1691">
        <v>0</v>
      </c>
      <c r="BB1691">
        <v>0</v>
      </c>
      <c r="BC1691">
        <v>0</v>
      </c>
      <c r="BD1691" t="s">
        <v>2514</v>
      </c>
      <c r="BE1691">
        <v>0</v>
      </c>
      <c r="BF1691">
        <v>0</v>
      </c>
      <c r="BG1691">
        <v>0</v>
      </c>
      <c r="BH1691">
        <v>0</v>
      </c>
      <c r="BI1691">
        <v>0</v>
      </c>
      <c r="BJ1691">
        <v>0</v>
      </c>
      <c r="BK1691">
        <v>0</v>
      </c>
      <c r="BL1691">
        <v>0</v>
      </c>
      <c r="BM1691">
        <v>0</v>
      </c>
      <c r="BN1691">
        <v>0</v>
      </c>
      <c r="BO1691">
        <v>25</v>
      </c>
      <c r="BP1691">
        <f>VLOOKUP(H1691, Sheet1!$A$2:$B$1758, 2, FALSE)</f>
        <v>0</v>
      </c>
      <c r="BQ1691">
        <f t="shared" si="52"/>
        <v>25</v>
      </c>
      <c r="BR1691">
        <f t="shared" si="53"/>
        <v>25</v>
      </c>
    </row>
    <row r="1692" spans="1:70" x14ac:dyDescent="0.35">
      <c r="A1692">
        <v>6773</v>
      </c>
      <c r="B1692" t="s">
        <v>66</v>
      </c>
      <c r="C1692" t="s">
        <v>3244</v>
      </c>
      <c r="D1692" t="s">
        <v>5426</v>
      </c>
      <c r="E1692" t="s">
        <v>5427</v>
      </c>
      <c r="F1692" t="s">
        <v>3247</v>
      </c>
      <c r="G1692" t="s">
        <v>71</v>
      </c>
      <c r="H1692">
        <v>93638</v>
      </c>
      <c r="I1692">
        <v>0</v>
      </c>
      <c r="J1692" t="s">
        <v>112</v>
      </c>
      <c r="K1692" t="s">
        <v>73</v>
      </c>
      <c r="L1692">
        <v>0</v>
      </c>
      <c r="M1692" t="s">
        <v>74</v>
      </c>
      <c r="N1692" t="s">
        <v>99</v>
      </c>
      <c r="O1692">
        <v>0</v>
      </c>
      <c r="P1692">
        <v>0</v>
      </c>
      <c r="Q1692">
        <v>0</v>
      </c>
      <c r="R1692">
        <v>0</v>
      </c>
      <c r="S1692">
        <v>0</v>
      </c>
      <c r="T1692">
        <v>2</v>
      </c>
      <c r="U1692">
        <v>0</v>
      </c>
      <c r="V1692">
        <v>0</v>
      </c>
      <c r="W1692" t="s">
        <v>113</v>
      </c>
      <c r="X1692" t="s">
        <v>114</v>
      </c>
      <c r="Y1692" t="s">
        <v>78</v>
      </c>
      <c r="Z1692">
        <v>36.953598800000002</v>
      </c>
      <c r="AA1692">
        <v>-120.0362871</v>
      </c>
      <c r="AB1692" s="1">
        <v>43812</v>
      </c>
      <c r="AC1692">
        <v>78383</v>
      </c>
      <c r="AD1692" t="s">
        <v>115</v>
      </c>
      <c r="AE1692">
        <v>0</v>
      </c>
      <c r="AF1692">
        <v>0</v>
      </c>
      <c r="AG1692">
        <v>0</v>
      </c>
      <c r="AH1692">
        <v>0</v>
      </c>
      <c r="AI1692">
        <v>0</v>
      </c>
      <c r="AJ1692">
        <v>0</v>
      </c>
      <c r="AK1692">
        <v>0</v>
      </c>
      <c r="AL1692">
        <v>0</v>
      </c>
      <c r="AM1692" t="s">
        <v>93</v>
      </c>
      <c r="AN1692" t="s">
        <v>82</v>
      </c>
      <c r="AO1692">
        <v>0</v>
      </c>
      <c r="AP1692">
        <v>0</v>
      </c>
      <c r="AQ1692">
        <v>0</v>
      </c>
      <c r="AR1692" t="s">
        <v>74</v>
      </c>
      <c r="AS1692">
        <v>0</v>
      </c>
      <c r="AT1692" t="s">
        <v>83</v>
      </c>
      <c r="AU1692">
        <v>0</v>
      </c>
      <c r="AV1692">
        <v>0</v>
      </c>
      <c r="AW1692">
        <v>0</v>
      </c>
      <c r="AX1692">
        <v>0</v>
      </c>
      <c r="AY1692">
        <v>0</v>
      </c>
      <c r="AZ1692">
        <v>0</v>
      </c>
      <c r="BA1692">
        <v>0</v>
      </c>
      <c r="BB1692">
        <v>0</v>
      </c>
      <c r="BC1692">
        <v>0</v>
      </c>
      <c r="BD1692" t="s">
        <v>2514</v>
      </c>
      <c r="BE1692">
        <v>0</v>
      </c>
      <c r="BF1692">
        <v>0</v>
      </c>
      <c r="BG1692">
        <v>0</v>
      </c>
      <c r="BH1692">
        <v>0</v>
      </c>
      <c r="BI1692">
        <v>0</v>
      </c>
      <c r="BJ1692">
        <v>0</v>
      </c>
      <c r="BK1692">
        <v>0</v>
      </c>
      <c r="BL1692">
        <v>0</v>
      </c>
      <c r="BM1692">
        <v>0</v>
      </c>
      <c r="BN1692">
        <v>0</v>
      </c>
      <c r="BO1692">
        <v>74.7</v>
      </c>
      <c r="BP1692">
        <f>VLOOKUP(H1692, Sheet1!$A$2:$B$1758, 2, FALSE)</f>
        <v>0</v>
      </c>
      <c r="BQ1692">
        <f t="shared" si="52"/>
        <v>74.7</v>
      </c>
      <c r="BR1692">
        <f t="shared" si="53"/>
        <v>74.7</v>
      </c>
    </row>
    <row r="1693" spans="1:70" ht="261" x14ac:dyDescent="0.35">
      <c r="A1693">
        <v>6774</v>
      </c>
      <c r="B1693" t="s">
        <v>66</v>
      </c>
      <c r="C1693" t="s">
        <v>5428</v>
      </c>
      <c r="D1693" t="s">
        <v>5429</v>
      </c>
      <c r="E1693" s="2" t="s">
        <v>5430</v>
      </c>
      <c r="F1693" t="s">
        <v>266</v>
      </c>
      <c r="G1693" t="s">
        <v>71</v>
      </c>
      <c r="H1693">
        <v>94103</v>
      </c>
      <c r="I1693">
        <v>0</v>
      </c>
      <c r="J1693" t="s">
        <v>112</v>
      </c>
      <c r="K1693" t="s">
        <v>73</v>
      </c>
      <c r="L1693">
        <v>0</v>
      </c>
      <c r="M1693" t="s">
        <v>74</v>
      </c>
      <c r="N1693" t="s">
        <v>99</v>
      </c>
      <c r="O1693">
        <v>0</v>
      </c>
      <c r="P1693">
        <v>0</v>
      </c>
      <c r="Q1693">
        <v>0</v>
      </c>
      <c r="R1693">
        <v>0</v>
      </c>
      <c r="S1693">
        <v>0</v>
      </c>
      <c r="T1693">
        <v>4</v>
      </c>
      <c r="U1693">
        <v>0</v>
      </c>
      <c r="V1693">
        <v>0</v>
      </c>
      <c r="W1693" t="s">
        <v>113</v>
      </c>
      <c r="X1693" t="s">
        <v>114</v>
      </c>
      <c r="Y1693" t="s">
        <v>91</v>
      </c>
      <c r="Z1693">
        <v>37.774948000000002</v>
      </c>
      <c r="AA1693">
        <v>-122.415848</v>
      </c>
      <c r="AB1693" s="1">
        <v>43812</v>
      </c>
      <c r="AC1693">
        <v>78385</v>
      </c>
      <c r="AD1693" t="s">
        <v>115</v>
      </c>
      <c r="AE1693">
        <v>0</v>
      </c>
      <c r="AF1693">
        <v>0</v>
      </c>
      <c r="AG1693">
        <v>0</v>
      </c>
      <c r="AH1693">
        <v>0</v>
      </c>
      <c r="AI1693">
        <v>0</v>
      </c>
      <c r="AJ1693">
        <v>0</v>
      </c>
      <c r="AK1693">
        <v>0</v>
      </c>
      <c r="AL1693">
        <v>0</v>
      </c>
      <c r="AM1693" t="s">
        <v>93</v>
      </c>
      <c r="AN1693" t="s">
        <v>82</v>
      </c>
      <c r="AO1693">
        <v>0</v>
      </c>
      <c r="AP1693">
        <v>0</v>
      </c>
      <c r="AQ1693">
        <v>0</v>
      </c>
      <c r="AR1693" t="s">
        <v>74</v>
      </c>
      <c r="AS1693">
        <v>0</v>
      </c>
      <c r="AT1693" t="s">
        <v>83</v>
      </c>
      <c r="AU1693">
        <v>0</v>
      </c>
      <c r="AV1693">
        <v>0</v>
      </c>
      <c r="AW1693">
        <v>0</v>
      </c>
      <c r="AX1693">
        <v>0</v>
      </c>
      <c r="AY1693">
        <v>0</v>
      </c>
      <c r="AZ1693">
        <v>0</v>
      </c>
      <c r="BA1693">
        <v>0</v>
      </c>
      <c r="BB1693">
        <v>0</v>
      </c>
      <c r="BC1693">
        <v>0</v>
      </c>
      <c r="BD1693" t="s">
        <v>103</v>
      </c>
      <c r="BE1693">
        <v>0</v>
      </c>
      <c r="BF1693">
        <v>0</v>
      </c>
      <c r="BG1693">
        <v>0</v>
      </c>
      <c r="BH1693">
        <v>0</v>
      </c>
      <c r="BI1693">
        <v>0</v>
      </c>
      <c r="BJ1693">
        <v>0</v>
      </c>
      <c r="BK1693">
        <v>0</v>
      </c>
      <c r="BL1693">
        <v>0</v>
      </c>
      <c r="BM1693">
        <v>0</v>
      </c>
      <c r="BN1693">
        <v>0</v>
      </c>
      <c r="BO1693">
        <v>0.222222222</v>
      </c>
      <c r="BP1693">
        <f>VLOOKUP(H1693, Sheet1!$A$2:$B$1758, 2, FALSE)</f>
        <v>20.599350276632386</v>
      </c>
      <c r="BQ1693">
        <f t="shared" si="52"/>
        <v>10.13380242811018</v>
      </c>
      <c r="BR1693">
        <f t="shared" si="53"/>
        <v>10.13380242811018</v>
      </c>
    </row>
    <row r="1694" spans="1:70" ht="348" x14ac:dyDescent="0.35">
      <c r="A1694">
        <v>6779</v>
      </c>
      <c r="B1694" t="s">
        <v>66</v>
      </c>
      <c r="C1694" t="s">
        <v>5431</v>
      </c>
      <c r="D1694" t="s">
        <v>5432</v>
      </c>
      <c r="E1694" s="2" t="s">
        <v>5433</v>
      </c>
      <c r="F1694" t="s">
        <v>496</v>
      </c>
      <c r="G1694" t="s">
        <v>71</v>
      </c>
      <c r="H1694">
        <v>95119</v>
      </c>
      <c r="I1694">
        <v>0</v>
      </c>
      <c r="J1694" t="s">
        <v>112</v>
      </c>
      <c r="K1694" t="s">
        <v>73</v>
      </c>
      <c r="L1694">
        <v>0</v>
      </c>
      <c r="M1694" t="s">
        <v>74</v>
      </c>
      <c r="N1694" t="s">
        <v>99</v>
      </c>
      <c r="O1694">
        <v>0</v>
      </c>
      <c r="P1694">
        <v>0</v>
      </c>
      <c r="Q1694">
        <v>0</v>
      </c>
      <c r="R1694">
        <v>0</v>
      </c>
      <c r="S1694">
        <v>0</v>
      </c>
      <c r="T1694">
        <v>6</v>
      </c>
      <c r="U1694">
        <v>0</v>
      </c>
      <c r="V1694">
        <v>0</v>
      </c>
      <c r="W1694" t="s">
        <v>113</v>
      </c>
      <c r="X1694" t="s">
        <v>114</v>
      </c>
      <c r="Y1694" t="s">
        <v>91</v>
      </c>
      <c r="Z1694">
        <v>37.246124000000002</v>
      </c>
      <c r="AA1694">
        <v>-121.794417</v>
      </c>
      <c r="AB1694" s="1">
        <v>43812</v>
      </c>
      <c r="AC1694">
        <v>78400</v>
      </c>
      <c r="AD1694" t="s">
        <v>115</v>
      </c>
      <c r="AE1694">
        <v>0</v>
      </c>
      <c r="AF1694">
        <v>0</v>
      </c>
      <c r="AG1694">
        <v>0</v>
      </c>
      <c r="AH1694">
        <v>0</v>
      </c>
      <c r="AI1694">
        <v>0</v>
      </c>
      <c r="AJ1694">
        <v>0</v>
      </c>
      <c r="AK1694">
        <v>0</v>
      </c>
      <c r="AL1694">
        <v>0</v>
      </c>
      <c r="AM1694" t="s">
        <v>93</v>
      </c>
      <c r="AN1694" t="s">
        <v>82</v>
      </c>
      <c r="AO1694">
        <v>0</v>
      </c>
      <c r="AP1694">
        <v>0</v>
      </c>
      <c r="AQ1694">
        <v>0</v>
      </c>
      <c r="AR1694" t="s">
        <v>74</v>
      </c>
      <c r="AS1694">
        <v>0</v>
      </c>
      <c r="AT1694" t="s">
        <v>83</v>
      </c>
      <c r="AU1694">
        <v>0</v>
      </c>
      <c r="AV1694">
        <v>0</v>
      </c>
      <c r="AW1694">
        <v>0</v>
      </c>
      <c r="AX1694">
        <v>0</v>
      </c>
      <c r="AY1694">
        <v>0</v>
      </c>
      <c r="AZ1694">
        <v>0</v>
      </c>
      <c r="BA1694">
        <v>0</v>
      </c>
      <c r="BB1694">
        <v>0</v>
      </c>
      <c r="BC1694">
        <v>0</v>
      </c>
      <c r="BD1694" t="s">
        <v>1438</v>
      </c>
      <c r="BE1694">
        <v>0</v>
      </c>
      <c r="BF1694">
        <v>0</v>
      </c>
      <c r="BG1694">
        <v>0</v>
      </c>
      <c r="BH1694">
        <v>0</v>
      </c>
      <c r="BI1694">
        <v>0</v>
      </c>
      <c r="BJ1694">
        <v>0</v>
      </c>
      <c r="BK1694">
        <v>0</v>
      </c>
      <c r="BL1694">
        <v>0</v>
      </c>
      <c r="BM1694">
        <v>0</v>
      </c>
      <c r="BN1694">
        <v>0</v>
      </c>
      <c r="BO1694">
        <v>6.25E-2</v>
      </c>
      <c r="BP1694">
        <f>VLOOKUP(H1694, Sheet1!$A$2:$B$1758, 2, FALSE)</f>
        <v>5.1462883764365372</v>
      </c>
      <c r="BQ1694">
        <f t="shared" si="52"/>
        <v>2.5386873225043347</v>
      </c>
      <c r="BR1694">
        <f t="shared" si="53"/>
        <v>2.5386873225043347</v>
      </c>
    </row>
    <row r="1695" spans="1:70" ht="348" x14ac:dyDescent="0.35">
      <c r="A1695">
        <v>6780</v>
      </c>
      <c r="B1695" t="s">
        <v>66</v>
      </c>
      <c r="C1695" t="s">
        <v>5434</v>
      </c>
      <c r="D1695" t="s">
        <v>5435</v>
      </c>
      <c r="E1695" s="2" t="s">
        <v>5436</v>
      </c>
      <c r="F1695" t="s">
        <v>496</v>
      </c>
      <c r="G1695" t="s">
        <v>71</v>
      </c>
      <c r="H1695">
        <v>95119</v>
      </c>
      <c r="I1695">
        <v>0</v>
      </c>
      <c r="J1695" t="s">
        <v>112</v>
      </c>
      <c r="K1695" t="s">
        <v>73</v>
      </c>
      <c r="L1695">
        <v>0</v>
      </c>
      <c r="M1695" t="s">
        <v>74</v>
      </c>
      <c r="N1695" t="s">
        <v>99</v>
      </c>
      <c r="O1695">
        <v>0</v>
      </c>
      <c r="P1695">
        <v>0</v>
      </c>
      <c r="Q1695">
        <v>0</v>
      </c>
      <c r="R1695">
        <v>0</v>
      </c>
      <c r="S1695">
        <v>0</v>
      </c>
      <c r="T1695">
        <v>6</v>
      </c>
      <c r="U1695">
        <v>0</v>
      </c>
      <c r="V1695">
        <v>0</v>
      </c>
      <c r="W1695" t="s">
        <v>113</v>
      </c>
      <c r="X1695" t="s">
        <v>114</v>
      </c>
      <c r="Y1695" t="s">
        <v>91</v>
      </c>
      <c r="Z1695">
        <v>37.246124000000002</v>
      </c>
      <c r="AA1695">
        <v>-121.794417</v>
      </c>
      <c r="AB1695" s="1">
        <v>43812</v>
      </c>
      <c r="AC1695">
        <v>78401</v>
      </c>
      <c r="AD1695" t="s">
        <v>115</v>
      </c>
      <c r="AE1695">
        <v>0</v>
      </c>
      <c r="AF1695">
        <v>0</v>
      </c>
      <c r="AG1695">
        <v>0</v>
      </c>
      <c r="AH1695">
        <v>0</v>
      </c>
      <c r="AI1695">
        <v>0</v>
      </c>
      <c r="AJ1695">
        <v>0</v>
      </c>
      <c r="AK1695">
        <v>0</v>
      </c>
      <c r="AL1695">
        <v>0</v>
      </c>
      <c r="AM1695" t="s">
        <v>93</v>
      </c>
      <c r="AN1695" t="s">
        <v>82</v>
      </c>
      <c r="AO1695">
        <v>0</v>
      </c>
      <c r="AP1695">
        <v>0</v>
      </c>
      <c r="AQ1695">
        <v>0</v>
      </c>
      <c r="AR1695" t="s">
        <v>74</v>
      </c>
      <c r="AS1695">
        <v>0</v>
      </c>
      <c r="AT1695" t="s">
        <v>83</v>
      </c>
      <c r="AU1695">
        <v>0</v>
      </c>
      <c r="AV1695">
        <v>0</v>
      </c>
      <c r="AW1695">
        <v>0</v>
      </c>
      <c r="AX1695">
        <v>0</v>
      </c>
      <c r="AY1695">
        <v>0</v>
      </c>
      <c r="AZ1695">
        <v>0</v>
      </c>
      <c r="BA1695">
        <v>0</v>
      </c>
      <c r="BB1695">
        <v>0</v>
      </c>
      <c r="BC1695">
        <v>0</v>
      </c>
      <c r="BD1695" t="s">
        <v>1438</v>
      </c>
      <c r="BE1695">
        <v>0</v>
      </c>
      <c r="BF1695">
        <v>0</v>
      </c>
      <c r="BG1695">
        <v>0</v>
      </c>
      <c r="BH1695">
        <v>0</v>
      </c>
      <c r="BI1695">
        <v>0</v>
      </c>
      <c r="BJ1695">
        <v>0</v>
      </c>
      <c r="BK1695">
        <v>0</v>
      </c>
      <c r="BL1695">
        <v>0</v>
      </c>
      <c r="BM1695">
        <v>0</v>
      </c>
      <c r="BN1695">
        <v>0</v>
      </c>
      <c r="BO1695">
        <v>1.8421052630000001</v>
      </c>
      <c r="BP1695">
        <f>VLOOKUP(H1695, Sheet1!$A$2:$B$1758, 2, FALSE)</f>
        <v>5.1462883764365372</v>
      </c>
      <c r="BQ1695">
        <f t="shared" si="52"/>
        <v>4.3182925855043344</v>
      </c>
      <c r="BR1695">
        <f t="shared" si="53"/>
        <v>4.3182925855043344</v>
      </c>
    </row>
    <row r="1696" spans="1:70" ht="348" x14ac:dyDescent="0.35">
      <c r="A1696">
        <v>6781</v>
      </c>
      <c r="B1696" t="s">
        <v>66</v>
      </c>
      <c r="C1696" t="s">
        <v>5434</v>
      </c>
      <c r="D1696" t="s">
        <v>5437</v>
      </c>
      <c r="E1696" s="2" t="s">
        <v>5438</v>
      </c>
      <c r="F1696" t="s">
        <v>496</v>
      </c>
      <c r="G1696" t="s">
        <v>71</v>
      </c>
      <c r="H1696">
        <v>95119</v>
      </c>
      <c r="I1696">
        <v>0</v>
      </c>
      <c r="J1696" t="s">
        <v>112</v>
      </c>
      <c r="K1696" t="s">
        <v>73</v>
      </c>
      <c r="L1696">
        <v>0</v>
      </c>
      <c r="M1696" t="s">
        <v>74</v>
      </c>
      <c r="N1696" t="s">
        <v>99</v>
      </c>
      <c r="O1696">
        <v>0</v>
      </c>
      <c r="P1696">
        <v>0</v>
      </c>
      <c r="Q1696">
        <v>0</v>
      </c>
      <c r="R1696">
        <v>0</v>
      </c>
      <c r="S1696">
        <v>0</v>
      </c>
      <c r="T1696">
        <v>6</v>
      </c>
      <c r="U1696">
        <v>0</v>
      </c>
      <c r="V1696">
        <v>0</v>
      </c>
      <c r="W1696" t="s">
        <v>113</v>
      </c>
      <c r="X1696" t="s">
        <v>114</v>
      </c>
      <c r="Y1696" t="s">
        <v>91</v>
      </c>
      <c r="Z1696">
        <v>37.246124000000002</v>
      </c>
      <c r="AA1696">
        <v>-121.794417</v>
      </c>
      <c r="AB1696" s="1">
        <v>43812</v>
      </c>
      <c r="AC1696">
        <v>78402</v>
      </c>
      <c r="AD1696" t="s">
        <v>115</v>
      </c>
      <c r="AE1696">
        <v>0</v>
      </c>
      <c r="AF1696">
        <v>0</v>
      </c>
      <c r="AG1696">
        <v>0</v>
      </c>
      <c r="AH1696">
        <v>0</v>
      </c>
      <c r="AI1696">
        <v>0</v>
      </c>
      <c r="AJ1696">
        <v>0</v>
      </c>
      <c r="AK1696">
        <v>0</v>
      </c>
      <c r="AL1696">
        <v>0</v>
      </c>
      <c r="AM1696" t="s">
        <v>93</v>
      </c>
      <c r="AN1696" t="s">
        <v>82</v>
      </c>
      <c r="AO1696">
        <v>0</v>
      </c>
      <c r="AP1696">
        <v>0</v>
      </c>
      <c r="AQ1696">
        <v>0</v>
      </c>
      <c r="AR1696" t="s">
        <v>74</v>
      </c>
      <c r="AS1696">
        <v>0</v>
      </c>
      <c r="AT1696" t="s">
        <v>83</v>
      </c>
      <c r="AU1696">
        <v>0</v>
      </c>
      <c r="AV1696">
        <v>0</v>
      </c>
      <c r="AW1696">
        <v>0</v>
      </c>
      <c r="AX1696">
        <v>0</v>
      </c>
      <c r="AY1696">
        <v>0</v>
      </c>
      <c r="AZ1696">
        <v>0</v>
      </c>
      <c r="BA1696">
        <v>0</v>
      </c>
      <c r="BB1696">
        <v>0</v>
      </c>
      <c r="BC1696">
        <v>0</v>
      </c>
      <c r="BD1696" t="s">
        <v>1438</v>
      </c>
      <c r="BE1696">
        <v>0</v>
      </c>
      <c r="BF1696">
        <v>0</v>
      </c>
      <c r="BG1696">
        <v>0</v>
      </c>
      <c r="BH1696">
        <v>0</v>
      </c>
      <c r="BI1696">
        <v>0</v>
      </c>
      <c r="BJ1696">
        <v>0</v>
      </c>
      <c r="BK1696">
        <v>0</v>
      </c>
      <c r="BL1696">
        <v>0</v>
      </c>
      <c r="BM1696">
        <v>0</v>
      </c>
      <c r="BN1696">
        <v>0</v>
      </c>
      <c r="BO1696">
        <v>0</v>
      </c>
      <c r="BP1696">
        <f>VLOOKUP(H1696, Sheet1!$A$2:$B$1758, 2, FALSE)</f>
        <v>5.1462883764365372</v>
      </c>
      <c r="BQ1696">
        <f t="shared" si="52"/>
        <v>2.4761873225043347</v>
      </c>
      <c r="BR1696">
        <f t="shared" si="53"/>
        <v>2.4761873225043347</v>
      </c>
    </row>
    <row r="1697" spans="1:70" ht="232" x14ac:dyDescent="0.35">
      <c r="A1697">
        <v>6782</v>
      </c>
      <c r="B1697" t="s">
        <v>66</v>
      </c>
      <c r="C1697" t="s">
        <v>5434</v>
      </c>
      <c r="D1697" t="s">
        <v>5439</v>
      </c>
      <c r="E1697" s="2" t="s">
        <v>5440</v>
      </c>
      <c r="F1697" t="s">
        <v>496</v>
      </c>
      <c r="G1697" t="s">
        <v>71</v>
      </c>
      <c r="H1697">
        <v>95119</v>
      </c>
      <c r="I1697">
        <v>0</v>
      </c>
      <c r="J1697" t="s">
        <v>112</v>
      </c>
      <c r="K1697" t="s">
        <v>73</v>
      </c>
      <c r="L1697">
        <v>0</v>
      </c>
      <c r="M1697" t="s">
        <v>74</v>
      </c>
      <c r="N1697" t="s">
        <v>99</v>
      </c>
      <c r="O1697">
        <v>0</v>
      </c>
      <c r="P1697">
        <v>0</v>
      </c>
      <c r="Q1697">
        <v>0</v>
      </c>
      <c r="R1697">
        <v>0</v>
      </c>
      <c r="S1697">
        <v>0</v>
      </c>
      <c r="T1697">
        <v>4</v>
      </c>
      <c r="U1697">
        <v>0</v>
      </c>
      <c r="V1697">
        <v>0</v>
      </c>
      <c r="W1697" t="s">
        <v>113</v>
      </c>
      <c r="X1697" t="s">
        <v>114</v>
      </c>
      <c r="Y1697" t="s">
        <v>91</v>
      </c>
      <c r="Z1697">
        <v>37.246124000000002</v>
      </c>
      <c r="AA1697">
        <v>-121.794417</v>
      </c>
      <c r="AB1697" s="1">
        <v>43812</v>
      </c>
      <c r="AC1697">
        <v>78403</v>
      </c>
      <c r="AD1697" t="s">
        <v>115</v>
      </c>
      <c r="AE1697">
        <v>0</v>
      </c>
      <c r="AF1697">
        <v>0</v>
      </c>
      <c r="AG1697">
        <v>0</v>
      </c>
      <c r="AH1697">
        <v>0</v>
      </c>
      <c r="AI1697">
        <v>0</v>
      </c>
      <c r="AJ1697">
        <v>0</v>
      </c>
      <c r="AK1697">
        <v>0</v>
      </c>
      <c r="AL1697">
        <v>0</v>
      </c>
      <c r="AM1697" t="s">
        <v>93</v>
      </c>
      <c r="AN1697" t="s">
        <v>82</v>
      </c>
      <c r="AO1697">
        <v>0</v>
      </c>
      <c r="AP1697">
        <v>0</v>
      </c>
      <c r="AQ1697">
        <v>0</v>
      </c>
      <c r="AR1697" t="s">
        <v>74</v>
      </c>
      <c r="AS1697">
        <v>0</v>
      </c>
      <c r="AT1697" t="s">
        <v>83</v>
      </c>
      <c r="AU1697">
        <v>0</v>
      </c>
      <c r="AV1697">
        <v>0</v>
      </c>
      <c r="AW1697">
        <v>0</v>
      </c>
      <c r="AX1697">
        <v>0</v>
      </c>
      <c r="AY1697">
        <v>0</v>
      </c>
      <c r="AZ1697">
        <v>0</v>
      </c>
      <c r="BA1697">
        <v>0</v>
      </c>
      <c r="BB1697">
        <v>0</v>
      </c>
      <c r="BC1697">
        <v>0</v>
      </c>
      <c r="BD1697" t="s">
        <v>1438</v>
      </c>
      <c r="BE1697">
        <v>0</v>
      </c>
      <c r="BF1697">
        <v>0</v>
      </c>
      <c r="BG1697">
        <v>0</v>
      </c>
      <c r="BH1697">
        <v>0</v>
      </c>
      <c r="BI1697">
        <v>0</v>
      </c>
      <c r="BJ1697">
        <v>0</v>
      </c>
      <c r="BK1697">
        <v>0</v>
      </c>
      <c r="BL1697">
        <v>0</v>
      </c>
      <c r="BM1697">
        <v>0</v>
      </c>
      <c r="BN1697">
        <v>0</v>
      </c>
      <c r="BO1697">
        <v>25.916666670000001</v>
      </c>
      <c r="BP1697">
        <f>VLOOKUP(H1697, Sheet1!$A$2:$B$1758, 2, FALSE)</f>
        <v>5.1462883764365372</v>
      </c>
      <c r="BQ1697">
        <f t="shared" si="52"/>
        <v>28.392853992504335</v>
      </c>
      <c r="BR1697">
        <f t="shared" si="53"/>
        <v>28.392853992504335</v>
      </c>
    </row>
    <row r="1698" spans="1:70" x14ac:dyDescent="0.35">
      <c r="A1698">
        <v>6783</v>
      </c>
      <c r="B1698" t="s">
        <v>66</v>
      </c>
      <c r="C1698" t="s">
        <v>5434</v>
      </c>
      <c r="D1698" t="s">
        <v>5441</v>
      </c>
      <c r="E1698" t="s">
        <v>5442</v>
      </c>
      <c r="F1698" t="s">
        <v>496</v>
      </c>
      <c r="G1698" t="s">
        <v>71</v>
      </c>
      <c r="H1698">
        <v>95119</v>
      </c>
      <c r="I1698">
        <v>0</v>
      </c>
      <c r="J1698" t="s">
        <v>112</v>
      </c>
      <c r="K1698" t="s">
        <v>73</v>
      </c>
      <c r="L1698">
        <v>0</v>
      </c>
      <c r="M1698" t="s">
        <v>74</v>
      </c>
      <c r="N1698" t="s">
        <v>99</v>
      </c>
      <c r="O1698">
        <v>0</v>
      </c>
      <c r="P1698">
        <v>0</v>
      </c>
      <c r="Q1698">
        <v>0</v>
      </c>
      <c r="R1698">
        <v>0</v>
      </c>
      <c r="S1698">
        <v>0</v>
      </c>
      <c r="T1698">
        <v>2</v>
      </c>
      <c r="U1698">
        <v>0</v>
      </c>
      <c r="V1698">
        <v>0</v>
      </c>
      <c r="W1698" t="s">
        <v>113</v>
      </c>
      <c r="X1698" t="s">
        <v>114</v>
      </c>
      <c r="Y1698" t="s">
        <v>78</v>
      </c>
      <c r="Z1698">
        <v>37.242378799999997</v>
      </c>
      <c r="AA1698">
        <v>-121.7934925</v>
      </c>
      <c r="AB1698" s="1">
        <v>43812</v>
      </c>
      <c r="AC1698">
        <v>78404</v>
      </c>
      <c r="AD1698" t="s">
        <v>115</v>
      </c>
      <c r="AE1698">
        <v>0</v>
      </c>
      <c r="AF1698">
        <v>0</v>
      </c>
      <c r="AG1698">
        <v>0</v>
      </c>
      <c r="AH1698">
        <v>0</v>
      </c>
      <c r="AI1698">
        <v>0</v>
      </c>
      <c r="AJ1698">
        <v>0</v>
      </c>
      <c r="AK1698">
        <v>0</v>
      </c>
      <c r="AL1698">
        <v>0</v>
      </c>
      <c r="AM1698" t="s">
        <v>93</v>
      </c>
      <c r="AN1698" t="s">
        <v>82</v>
      </c>
      <c r="AO1698">
        <v>0</v>
      </c>
      <c r="AP1698">
        <v>0</v>
      </c>
      <c r="AQ1698">
        <v>0</v>
      </c>
      <c r="AR1698" t="s">
        <v>74</v>
      </c>
      <c r="AS1698">
        <v>0</v>
      </c>
      <c r="AT1698" t="s">
        <v>83</v>
      </c>
      <c r="AU1698">
        <v>0</v>
      </c>
      <c r="AV1698">
        <v>0</v>
      </c>
      <c r="AW1698">
        <v>0</v>
      </c>
      <c r="AX1698">
        <v>0</v>
      </c>
      <c r="AY1698">
        <v>0</v>
      </c>
      <c r="AZ1698">
        <v>0</v>
      </c>
      <c r="BA1698">
        <v>0</v>
      </c>
      <c r="BB1698">
        <v>0</v>
      </c>
      <c r="BC1698">
        <v>0</v>
      </c>
      <c r="BD1698" t="s">
        <v>1438</v>
      </c>
      <c r="BE1698">
        <v>0</v>
      </c>
      <c r="BF1698">
        <v>0</v>
      </c>
      <c r="BG1698">
        <v>0</v>
      </c>
      <c r="BH1698">
        <v>0</v>
      </c>
      <c r="BI1698">
        <v>0</v>
      </c>
      <c r="BJ1698">
        <v>0</v>
      </c>
      <c r="BK1698">
        <v>0</v>
      </c>
      <c r="BL1698">
        <v>0</v>
      </c>
      <c r="BM1698">
        <v>0</v>
      </c>
      <c r="BN1698">
        <v>0</v>
      </c>
      <c r="BO1698">
        <v>31.75</v>
      </c>
      <c r="BP1698">
        <f>VLOOKUP(H1698, Sheet1!$A$2:$B$1758, 2, FALSE)</f>
        <v>5.1462883764365372</v>
      </c>
      <c r="BQ1698">
        <f t="shared" si="52"/>
        <v>34.226187322504337</v>
      </c>
      <c r="BR1698">
        <f t="shared" si="53"/>
        <v>34.226187322504337</v>
      </c>
    </row>
    <row r="1699" spans="1:70" x14ac:dyDescent="0.35">
      <c r="A1699">
        <v>6784</v>
      </c>
      <c r="B1699" t="s">
        <v>66</v>
      </c>
      <c r="C1699" t="s">
        <v>2196</v>
      </c>
      <c r="D1699" t="s">
        <v>5443</v>
      </c>
      <c r="E1699" t="s">
        <v>5444</v>
      </c>
      <c r="F1699" t="s">
        <v>754</v>
      </c>
      <c r="G1699" t="s">
        <v>71</v>
      </c>
      <c r="H1699">
        <v>92840</v>
      </c>
      <c r="I1699">
        <v>0</v>
      </c>
      <c r="J1699" t="s">
        <v>112</v>
      </c>
      <c r="K1699" t="s">
        <v>73</v>
      </c>
      <c r="L1699">
        <v>0</v>
      </c>
      <c r="M1699" t="s">
        <v>74</v>
      </c>
      <c r="N1699" t="s">
        <v>99</v>
      </c>
      <c r="O1699">
        <v>0</v>
      </c>
      <c r="P1699">
        <v>0</v>
      </c>
      <c r="Q1699">
        <v>0</v>
      </c>
      <c r="R1699">
        <v>0</v>
      </c>
      <c r="S1699">
        <v>0</v>
      </c>
      <c r="T1699">
        <v>2</v>
      </c>
      <c r="U1699">
        <v>0</v>
      </c>
      <c r="V1699">
        <v>0</v>
      </c>
      <c r="W1699" t="s">
        <v>113</v>
      </c>
      <c r="X1699" t="s">
        <v>114</v>
      </c>
      <c r="Y1699" t="s">
        <v>78</v>
      </c>
      <c r="Z1699">
        <v>33.775306800000003</v>
      </c>
      <c r="AA1699">
        <v>-117.93912469999999</v>
      </c>
      <c r="AB1699" s="1">
        <v>43812</v>
      </c>
      <c r="AC1699">
        <v>78405</v>
      </c>
      <c r="AD1699" t="s">
        <v>115</v>
      </c>
      <c r="AE1699">
        <v>0</v>
      </c>
      <c r="AF1699">
        <v>0</v>
      </c>
      <c r="AG1699">
        <v>0</v>
      </c>
      <c r="AH1699">
        <v>0</v>
      </c>
      <c r="AI1699">
        <v>0</v>
      </c>
      <c r="AJ1699">
        <v>0</v>
      </c>
      <c r="AK1699">
        <v>0</v>
      </c>
      <c r="AL1699">
        <v>0</v>
      </c>
      <c r="AM1699" t="s">
        <v>93</v>
      </c>
      <c r="AN1699" t="s">
        <v>82</v>
      </c>
      <c r="AO1699">
        <v>0</v>
      </c>
      <c r="AP1699">
        <v>0</v>
      </c>
      <c r="AQ1699">
        <v>0</v>
      </c>
      <c r="AR1699" t="s">
        <v>74</v>
      </c>
      <c r="AS1699">
        <v>0</v>
      </c>
      <c r="AT1699" t="s">
        <v>83</v>
      </c>
      <c r="AU1699">
        <v>0</v>
      </c>
      <c r="AV1699">
        <v>0</v>
      </c>
      <c r="AW1699">
        <v>0</v>
      </c>
      <c r="AX1699">
        <v>0</v>
      </c>
      <c r="AY1699">
        <v>0</v>
      </c>
      <c r="AZ1699">
        <v>0</v>
      </c>
      <c r="BA1699">
        <v>0</v>
      </c>
      <c r="BB1699">
        <v>0</v>
      </c>
      <c r="BC1699">
        <v>0</v>
      </c>
      <c r="BD1699" t="s">
        <v>3840</v>
      </c>
      <c r="BE1699">
        <v>0</v>
      </c>
      <c r="BF1699">
        <v>0</v>
      </c>
      <c r="BG1699">
        <v>0</v>
      </c>
      <c r="BH1699">
        <v>0</v>
      </c>
      <c r="BI1699">
        <v>0</v>
      </c>
      <c r="BJ1699">
        <v>0</v>
      </c>
      <c r="BK1699">
        <v>0</v>
      </c>
      <c r="BL1699">
        <v>0</v>
      </c>
      <c r="BM1699">
        <v>0</v>
      </c>
      <c r="BN1699">
        <v>0</v>
      </c>
      <c r="BO1699">
        <v>74.7</v>
      </c>
      <c r="BP1699">
        <f>VLOOKUP(H1699, Sheet1!$A$2:$B$1758, 2, FALSE)</f>
        <v>37.711409322562318</v>
      </c>
      <c r="BQ1699">
        <f t="shared" si="52"/>
        <v>92.845215900815958</v>
      </c>
      <c r="BR1699">
        <f t="shared" si="53"/>
        <v>92.845215900815958</v>
      </c>
    </row>
    <row r="1700" spans="1:70" ht="87" x14ac:dyDescent="0.35">
      <c r="A1700">
        <v>6787</v>
      </c>
      <c r="B1700" t="s">
        <v>66</v>
      </c>
      <c r="C1700" t="s">
        <v>3164</v>
      </c>
      <c r="D1700" t="s">
        <v>5445</v>
      </c>
      <c r="E1700" s="2" t="s">
        <v>5446</v>
      </c>
      <c r="F1700" t="s">
        <v>2259</v>
      </c>
      <c r="G1700" t="s">
        <v>71</v>
      </c>
      <c r="H1700">
        <v>92081</v>
      </c>
      <c r="I1700">
        <v>0</v>
      </c>
      <c r="J1700" t="s">
        <v>112</v>
      </c>
      <c r="K1700" t="s">
        <v>73</v>
      </c>
      <c r="L1700">
        <v>0</v>
      </c>
      <c r="M1700" t="s">
        <v>74</v>
      </c>
      <c r="N1700" t="s">
        <v>99</v>
      </c>
      <c r="O1700">
        <v>0</v>
      </c>
      <c r="P1700">
        <v>0</v>
      </c>
      <c r="Q1700">
        <v>0</v>
      </c>
      <c r="R1700">
        <v>0</v>
      </c>
      <c r="S1700">
        <v>0</v>
      </c>
      <c r="T1700">
        <v>4</v>
      </c>
      <c r="U1700">
        <v>0</v>
      </c>
      <c r="V1700">
        <v>0</v>
      </c>
      <c r="W1700" t="s">
        <v>113</v>
      </c>
      <c r="X1700" t="s">
        <v>114</v>
      </c>
      <c r="Y1700" t="s">
        <v>78</v>
      </c>
      <c r="Z1700">
        <v>33.191603999999998</v>
      </c>
      <c r="AA1700">
        <v>-117.25475849999999</v>
      </c>
      <c r="AB1700" s="1">
        <v>43812</v>
      </c>
      <c r="AC1700">
        <v>78432</v>
      </c>
      <c r="AD1700" t="s">
        <v>115</v>
      </c>
      <c r="AE1700">
        <v>0</v>
      </c>
      <c r="AF1700">
        <v>0</v>
      </c>
      <c r="AG1700">
        <v>0</v>
      </c>
      <c r="AH1700">
        <v>0</v>
      </c>
      <c r="AI1700">
        <v>0</v>
      </c>
      <c r="AJ1700">
        <v>0</v>
      </c>
      <c r="AK1700">
        <v>0</v>
      </c>
      <c r="AL1700">
        <v>0</v>
      </c>
      <c r="AM1700" t="s">
        <v>93</v>
      </c>
      <c r="AN1700" t="s">
        <v>82</v>
      </c>
      <c r="AO1700">
        <v>0</v>
      </c>
      <c r="AP1700">
        <v>0</v>
      </c>
      <c r="AQ1700">
        <v>0</v>
      </c>
      <c r="AR1700" t="s">
        <v>74</v>
      </c>
      <c r="AS1700">
        <v>0</v>
      </c>
      <c r="AT1700" t="s">
        <v>83</v>
      </c>
      <c r="AU1700">
        <v>0</v>
      </c>
      <c r="AV1700">
        <v>0</v>
      </c>
      <c r="AW1700">
        <v>0</v>
      </c>
      <c r="AX1700">
        <v>0</v>
      </c>
      <c r="AY1700">
        <v>0</v>
      </c>
      <c r="AZ1700">
        <v>0</v>
      </c>
      <c r="BA1700">
        <v>0</v>
      </c>
      <c r="BB1700">
        <v>0</v>
      </c>
      <c r="BC1700">
        <v>0</v>
      </c>
      <c r="BD1700" t="s">
        <v>3167</v>
      </c>
      <c r="BE1700">
        <v>0</v>
      </c>
      <c r="BF1700">
        <v>0</v>
      </c>
      <c r="BG1700">
        <v>0</v>
      </c>
      <c r="BH1700">
        <v>0</v>
      </c>
      <c r="BI1700">
        <v>0</v>
      </c>
      <c r="BJ1700">
        <v>0</v>
      </c>
      <c r="BK1700">
        <v>0</v>
      </c>
      <c r="BL1700">
        <v>0</v>
      </c>
      <c r="BM1700">
        <v>0</v>
      </c>
      <c r="BN1700">
        <v>0</v>
      </c>
      <c r="BO1700">
        <v>4.875</v>
      </c>
      <c r="BP1700">
        <f>VLOOKUP(H1700, Sheet1!$A$2:$B$1758, 2, FALSE)</f>
        <v>5.6188871010259644</v>
      </c>
      <c r="BQ1700">
        <f t="shared" si="52"/>
        <v>7.5785828520316505</v>
      </c>
      <c r="BR1700">
        <f t="shared" si="53"/>
        <v>7.5785828520316505</v>
      </c>
    </row>
    <row r="1701" spans="1:70" ht="43.5" x14ac:dyDescent="0.35">
      <c r="A1701">
        <v>6792</v>
      </c>
      <c r="B1701" t="s">
        <v>66</v>
      </c>
      <c r="C1701" t="s">
        <v>1654</v>
      </c>
      <c r="D1701" t="s">
        <v>5447</v>
      </c>
      <c r="E1701" s="2" t="s">
        <v>5448</v>
      </c>
      <c r="F1701" t="s">
        <v>4637</v>
      </c>
      <c r="G1701" t="s">
        <v>71</v>
      </c>
      <c r="H1701">
        <v>95035</v>
      </c>
      <c r="I1701">
        <v>0</v>
      </c>
      <c r="J1701" t="s">
        <v>112</v>
      </c>
      <c r="K1701" t="s">
        <v>73</v>
      </c>
      <c r="L1701">
        <v>0</v>
      </c>
      <c r="M1701" t="s">
        <v>74</v>
      </c>
      <c r="N1701" t="s">
        <v>99</v>
      </c>
      <c r="O1701">
        <v>0</v>
      </c>
      <c r="P1701">
        <v>0</v>
      </c>
      <c r="Q1701">
        <v>0</v>
      </c>
      <c r="R1701">
        <v>0</v>
      </c>
      <c r="S1701">
        <v>0</v>
      </c>
      <c r="T1701">
        <v>6</v>
      </c>
      <c r="U1701">
        <v>0</v>
      </c>
      <c r="V1701">
        <v>0</v>
      </c>
      <c r="W1701" t="s">
        <v>113</v>
      </c>
      <c r="X1701" t="s">
        <v>114</v>
      </c>
      <c r="Y1701" t="s">
        <v>91</v>
      </c>
      <c r="Z1701">
        <v>37.414112000000003</v>
      </c>
      <c r="AA1701">
        <v>-121.903752</v>
      </c>
      <c r="AB1701" s="1">
        <v>43812</v>
      </c>
      <c r="AC1701">
        <v>78471</v>
      </c>
      <c r="AD1701" t="s">
        <v>115</v>
      </c>
      <c r="AE1701">
        <v>0</v>
      </c>
      <c r="AF1701">
        <v>0</v>
      </c>
      <c r="AG1701">
        <v>0</v>
      </c>
      <c r="AH1701">
        <v>0</v>
      </c>
      <c r="AI1701">
        <v>0</v>
      </c>
      <c r="AJ1701">
        <v>0</v>
      </c>
      <c r="AK1701">
        <v>0</v>
      </c>
      <c r="AL1701">
        <v>0</v>
      </c>
      <c r="AM1701" t="s">
        <v>93</v>
      </c>
      <c r="AN1701" t="s">
        <v>82</v>
      </c>
      <c r="AO1701">
        <v>0</v>
      </c>
      <c r="AP1701">
        <v>0</v>
      </c>
      <c r="AQ1701">
        <v>0</v>
      </c>
      <c r="AR1701" t="s">
        <v>74</v>
      </c>
      <c r="AS1701">
        <v>0</v>
      </c>
      <c r="AT1701" t="s">
        <v>83</v>
      </c>
      <c r="AU1701">
        <v>0</v>
      </c>
      <c r="AV1701">
        <v>0</v>
      </c>
      <c r="AW1701">
        <v>0</v>
      </c>
      <c r="AX1701">
        <v>0</v>
      </c>
      <c r="AY1701">
        <v>0</v>
      </c>
      <c r="AZ1701">
        <v>0</v>
      </c>
      <c r="BA1701">
        <v>0</v>
      </c>
      <c r="BB1701">
        <v>0</v>
      </c>
      <c r="BC1701">
        <v>0</v>
      </c>
      <c r="BD1701" t="s">
        <v>576</v>
      </c>
      <c r="BE1701">
        <v>0</v>
      </c>
      <c r="BF1701">
        <v>0</v>
      </c>
      <c r="BG1701">
        <v>0</v>
      </c>
      <c r="BH1701">
        <v>0</v>
      </c>
      <c r="BI1701">
        <v>0</v>
      </c>
      <c r="BJ1701">
        <v>0</v>
      </c>
      <c r="BK1701">
        <v>0</v>
      </c>
      <c r="BL1701">
        <v>0</v>
      </c>
      <c r="BM1701">
        <v>0</v>
      </c>
      <c r="BN1701">
        <v>0</v>
      </c>
      <c r="BO1701">
        <v>0</v>
      </c>
      <c r="BP1701">
        <f>VLOOKUP(H1701, Sheet1!$A$2:$B$1758, 2, FALSE)</f>
        <v>55.085353009529612</v>
      </c>
      <c r="BQ1701">
        <f t="shared" si="52"/>
        <v>26.504859969064213</v>
      </c>
      <c r="BR1701">
        <f t="shared" si="53"/>
        <v>26.504859969064213</v>
      </c>
    </row>
    <row r="1702" spans="1:70" ht="58" x14ac:dyDescent="0.35">
      <c r="A1702">
        <v>6797</v>
      </c>
      <c r="B1702" t="s">
        <v>66</v>
      </c>
      <c r="C1702" t="s">
        <v>5449</v>
      </c>
      <c r="D1702" t="s">
        <v>5450</v>
      </c>
      <c r="E1702" s="2" t="s">
        <v>1596</v>
      </c>
      <c r="F1702" t="s">
        <v>5451</v>
      </c>
      <c r="G1702" t="s">
        <v>71</v>
      </c>
      <c r="H1702">
        <v>94070</v>
      </c>
      <c r="I1702">
        <v>0</v>
      </c>
      <c r="J1702" t="s">
        <v>112</v>
      </c>
      <c r="K1702" t="s">
        <v>73</v>
      </c>
      <c r="L1702">
        <v>0</v>
      </c>
      <c r="M1702" t="s">
        <v>74</v>
      </c>
      <c r="N1702" t="s">
        <v>99</v>
      </c>
      <c r="O1702">
        <v>0</v>
      </c>
      <c r="P1702">
        <v>0</v>
      </c>
      <c r="Q1702">
        <v>0</v>
      </c>
      <c r="R1702">
        <v>0</v>
      </c>
      <c r="S1702">
        <v>0</v>
      </c>
      <c r="T1702">
        <v>4</v>
      </c>
      <c r="U1702">
        <v>0</v>
      </c>
      <c r="V1702">
        <v>0</v>
      </c>
      <c r="W1702" t="s">
        <v>113</v>
      </c>
      <c r="X1702" t="s">
        <v>114</v>
      </c>
      <c r="Y1702" t="s">
        <v>107</v>
      </c>
      <c r="Z1702">
        <v>37.507924000000003</v>
      </c>
      <c r="AA1702">
        <v>-122.248436</v>
      </c>
      <c r="AB1702" s="1">
        <v>43812</v>
      </c>
      <c r="AC1702">
        <v>78477</v>
      </c>
      <c r="AD1702" t="s">
        <v>115</v>
      </c>
      <c r="AE1702">
        <v>0</v>
      </c>
      <c r="AF1702">
        <v>0</v>
      </c>
      <c r="AG1702">
        <v>0</v>
      </c>
      <c r="AH1702">
        <v>0</v>
      </c>
      <c r="AI1702">
        <v>0</v>
      </c>
      <c r="AJ1702">
        <v>0</v>
      </c>
      <c r="AK1702">
        <v>0</v>
      </c>
      <c r="AL1702">
        <v>0</v>
      </c>
      <c r="AM1702" t="s">
        <v>93</v>
      </c>
      <c r="AN1702" t="s">
        <v>82</v>
      </c>
      <c r="AO1702">
        <v>0</v>
      </c>
      <c r="AP1702">
        <v>0</v>
      </c>
      <c r="AQ1702">
        <v>0</v>
      </c>
      <c r="AR1702" t="s">
        <v>74</v>
      </c>
      <c r="AS1702">
        <v>0</v>
      </c>
      <c r="AT1702" t="s">
        <v>83</v>
      </c>
      <c r="AU1702">
        <v>0</v>
      </c>
      <c r="AV1702">
        <v>0</v>
      </c>
      <c r="AW1702">
        <v>0</v>
      </c>
      <c r="AX1702">
        <v>0</v>
      </c>
      <c r="AY1702">
        <v>0</v>
      </c>
      <c r="AZ1702">
        <v>0</v>
      </c>
      <c r="BA1702">
        <v>0</v>
      </c>
      <c r="BB1702">
        <v>0</v>
      </c>
      <c r="BC1702">
        <v>0</v>
      </c>
      <c r="BD1702" t="s">
        <v>5367</v>
      </c>
      <c r="BE1702">
        <v>0</v>
      </c>
      <c r="BF1702">
        <v>0</v>
      </c>
      <c r="BG1702">
        <v>0</v>
      </c>
      <c r="BH1702">
        <v>0</v>
      </c>
      <c r="BI1702">
        <v>0</v>
      </c>
      <c r="BJ1702">
        <v>0</v>
      </c>
      <c r="BK1702">
        <v>0</v>
      </c>
      <c r="BL1702">
        <v>0</v>
      </c>
      <c r="BM1702">
        <v>0</v>
      </c>
      <c r="BN1702">
        <v>0</v>
      </c>
      <c r="BO1702">
        <v>21.125</v>
      </c>
      <c r="BP1702">
        <f>VLOOKUP(H1702, Sheet1!$A$2:$B$1758, 2, FALSE)</f>
        <v>7.1949179270066246</v>
      </c>
      <c r="BQ1702">
        <f t="shared" si="52"/>
        <v>24.586905601498636</v>
      </c>
      <c r="BR1702">
        <f t="shared" si="53"/>
        <v>24.586905601498636</v>
      </c>
    </row>
    <row r="1703" spans="1:70" ht="217.5" x14ac:dyDescent="0.35">
      <c r="A1703">
        <v>6798</v>
      </c>
      <c r="B1703" t="s">
        <v>66</v>
      </c>
      <c r="C1703" t="s">
        <v>1424</v>
      </c>
      <c r="D1703" t="s">
        <v>5452</v>
      </c>
      <c r="E1703" s="2" t="s">
        <v>5453</v>
      </c>
      <c r="F1703" t="s">
        <v>885</v>
      </c>
      <c r="G1703" t="s">
        <v>71</v>
      </c>
      <c r="H1703">
        <v>92121</v>
      </c>
      <c r="I1703">
        <v>0</v>
      </c>
      <c r="J1703" t="s">
        <v>112</v>
      </c>
      <c r="K1703" t="s">
        <v>73</v>
      </c>
      <c r="L1703">
        <v>0</v>
      </c>
      <c r="M1703" t="s">
        <v>74</v>
      </c>
      <c r="N1703" t="s">
        <v>99</v>
      </c>
      <c r="O1703">
        <v>0</v>
      </c>
      <c r="P1703">
        <v>0</v>
      </c>
      <c r="Q1703">
        <v>0</v>
      </c>
      <c r="R1703">
        <v>0</v>
      </c>
      <c r="S1703">
        <v>0</v>
      </c>
      <c r="T1703">
        <v>3</v>
      </c>
      <c r="U1703">
        <v>0</v>
      </c>
      <c r="V1703">
        <v>0</v>
      </c>
      <c r="W1703" t="s">
        <v>113</v>
      </c>
      <c r="X1703" t="s">
        <v>114</v>
      </c>
      <c r="Y1703" t="s">
        <v>91</v>
      </c>
      <c r="Z1703">
        <v>32.881841000000001</v>
      </c>
      <c r="AA1703">
        <v>-117.210022</v>
      </c>
      <c r="AB1703" s="1">
        <v>43812</v>
      </c>
      <c r="AC1703">
        <v>78478</v>
      </c>
      <c r="AD1703" t="s">
        <v>115</v>
      </c>
      <c r="AE1703">
        <v>0</v>
      </c>
      <c r="AF1703">
        <v>0</v>
      </c>
      <c r="AG1703">
        <v>0</v>
      </c>
      <c r="AH1703">
        <v>0</v>
      </c>
      <c r="AI1703">
        <v>0</v>
      </c>
      <c r="AJ1703">
        <v>0</v>
      </c>
      <c r="AK1703">
        <v>0</v>
      </c>
      <c r="AL1703">
        <v>0</v>
      </c>
      <c r="AM1703" t="s">
        <v>93</v>
      </c>
      <c r="AN1703" t="s">
        <v>82</v>
      </c>
      <c r="AO1703">
        <v>0</v>
      </c>
      <c r="AP1703">
        <v>0</v>
      </c>
      <c r="AQ1703">
        <v>0</v>
      </c>
      <c r="AR1703" t="s">
        <v>74</v>
      </c>
      <c r="AS1703">
        <v>0</v>
      </c>
      <c r="AT1703" t="s">
        <v>83</v>
      </c>
      <c r="AU1703">
        <v>0</v>
      </c>
      <c r="AV1703">
        <v>0</v>
      </c>
      <c r="AW1703">
        <v>0</v>
      </c>
      <c r="AX1703">
        <v>0</v>
      </c>
      <c r="AY1703">
        <v>0</v>
      </c>
      <c r="AZ1703">
        <v>0</v>
      </c>
      <c r="BA1703">
        <v>0</v>
      </c>
      <c r="BB1703">
        <v>0</v>
      </c>
      <c r="BC1703">
        <v>0</v>
      </c>
      <c r="BD1703" t="s">
        <v>1427</v>
      </c>
      <c r="BE1703">
        <v>0</v>
      </c>
      <c r="BF1703">
        <v>0</v>
      </c>
      <c r="BG1703">
        <v>0</v>
      </c>
      <c r="BH1703">
        <v>0</v>
      </c>
      <c r="BI1703">
        <v>0</v>
      </c>
      <c r="BJ1703">
        <v>0</v>
      </c>
      <c r="BK1703">
        <v>0</v>
      </c>
      <c r="BL1703">
        <v>0</v>
      </c>
      <c r="BM1703">
        <v>0</v>
      </c>
      <c r="BN1703">
        <v>0</v>
      </c>
      <c r="BO1703">
        <v>7.625</v>
      </c>
      <c r="BP1703">
        <f>VLOOKUP(H1703, Sheet1!$A$2:$B$1758, 2, FALSE)</f>
        <v>4.6280219777611364</v>
      </c>
      <c r="BQ1703">
        <f t="shared" si="52"/>
        <v>9.8518183419481726</v>
      </c>
      <c r="BR1703">
        <f t="shared" si="53"/>
        <v>9.8518183419481726</v>
      </c>
    </row>
    <row r="1704" spans="1:70" x14ac:dyDescent="0.35">
      <c r="A1704">
        <v>6800</v>
      </c>
      <c r="B1704" t="s">
        <v>66</v>
      </c>
      <c r="C1704" t="s">
        <v>5449</v>
      </c>
      <c r="D1704" t="s">
        <v>5454</v>
      </c>
      <c r="E1704" t="s">
        <v>3509</v>
      </c>
      <c r="F1704" t="s">
        <v>5451</v>
      </c>
      <c r="G1704" t="s">
        <v>71</v>
      </c>
      <c r="H1704">
        <v>94070</v>
      </c>
      <c r="I1704">
        <v>0</v>
      </c>
      <c r="J1704" t="s">
        <v>112</v>
      </c>
      <c r="K1704" t="s">
        <v>73</v>
      </c>
      <c r="L1704">
        <v>0</v>
      </c>
      <c r="M1704" t="s">
        <v>74</v>
      </c>
      <c r="N1704" t="s">
        <v>99</v>
      </c>
      <c r="O1704">
        <v>0</v>
      </c>
      <c r="P1704">
        <v>0</v>
      </c>
      <c r="Q1704">
        <v>0</v>
      </c>
      <c r="R1704">
        <v>0</v>
      </c>
      <c r="S1704">
        <v>0</v>
      </c>
      <c r="T1704">
        <v>2</v>
      </c>
      <c r="U1704">
        <v>0</v>
      </c>
      <c r="V1704">
        <v>0</v>
      </c>
      <c r="W1704" t="s">
        <v>113</v>
      </c>
      <c r="X1704" t="s">
        <v>114</v>
      </c>
      <c r="Y1704" t="s">
        <v>78</v>
      </c>
      <c r="Z1704">
        <v>37.507798700000002</v>
      </c>
      <c r="AA1704">
        <v>-122.24709799999999</v>
      </c>
      <c r="AB1704" s="1">
        <v>43812</v>
      </c>
      <c r="AC1704">
        <v>78480</v>
      </c>
      <c r="AD1704" t="s">
        <v>115</v>
      </c>
      <c r="AE1704">
        <v>0</v>
      </c>
      <c r="AF1704">
        <v>0</v>
      </c>
      <c r="AG1704">
        <v>0</v>
      </c>
      <c r="AH1704">
        <v>0</v>
      </c>
      <c r="AI1704">
        <v>0</v>
      </c>
      <c r="AJ1704">
        <v>0</v>
      </c>
      <c r="AK1704">
        <v>0</v>
      </c>
      <c r="AL1704">
        <v>0</v>
      </c>
      <c r="AM1704" t="s">
        <v>93</v>
      </c>
      <c r="AN1704" t="s">
        <v>82</v>
      </c>
      <c r="AO1704">
        <v>0</v>
      </c>
      <c r="AP1704">
        <v>0</v>
      </c>
      <c r="AQ1704">
        <v>0</v>
      </c>
      <c r="AR1704" t="s">
        <v>74</v>
      </c>
      <c r="AS1704">
        <v>0</v>
      </c>
      <c r="AT1704" t="s">
        <v>83</v>
      </c>
      <c r="AU1704">
        <v>0</v>
      </c>
      <c r="AV1704">
        <v>0</v>
      </c>
      <c r="AW1704">
        <v>0</v>
      </c>
      <c r="AX1704">
        <v>0</v>
      </c>
      <c r="AY1704">
        <v>0</v>
      </c>
      <c r="AZ1704">
        <v>0</v>
      </c>
      <c r="BA1704">
        <v>0</v>
      </c>
      <c r="BB1704">
        <v>0</v>
      </c>
      <c r="BC1704">
        <v>0</v>
      </c>
      <c r="BD1704" t="s">
        <v>5367</v>
      </c>
      <c r="BE1704">
        <v>0</v>
      </c>
      <c r="BF1704">
        <v>0</v>
      </c>
      <c r="BG1704">
        <v>0</v>
      </c>
      <c r="BH1704">
        <v>0</v>
      </c>
      <c r="BI1704">
        <v>0</v>
      </c>
      <c r="BJ1704">
        <v>0</v>
      </c>
      <c r="BK1704">
        <v>0</v>
      </c>
      <c r="BL1704">
        <v>0</v>
      </c>
      <c r="BM1704">
        <v>0</v>
      </c>
      <c r="BN1704">
        <v>0</v>
      </c>
      <c r="BO1704">
        <v>17.88888889</v>
      </c>
      <c r="BP1704">
        <f>VLOOKUP(H1704, Sheet1!$A$2:$B$1758, 2, FALSE)</f>
        <v>7.1949179270066246</v>
      </c>
      <c r="BQ1704">
        <f t="shared" si="52"/>
        <v>21.350794491498636</v>
      </c>
      <c r="BR1704">
        <f t="shared" si="53"/>
        <v>21.350794491498636</v>
      </c>
    </row>
    <row r="1705" spans="1:70" ht="348" x14ac:dyDescent="0.35">
      <c r="A1705">
        <v>6801</v>
      </c>
      <c r="B1705" t="s">
        <v>66</v>
      </c>
      <c r="C1705" t="s">
        <v>5379</v>
      </c>
      <c r="D1705" t="s">
        <v>5455</v>
      </c>
      <c r="E1705" s="2" t="s">
        <v>5456</v>
      </c>
      <c r="F1705" t="s">
        <v>646</v>
      </c>
      <c r="G1705" t="s">
        <v>71</v>
      </c>
      <c r="H1705">
        <v>94065</v>
      </c>
      <c r="I1705">
        <v>0</v>
      </c>
      <c r="J1705" t="s">
        <v>112</v>
      </c>
      <c r="K1705" t="s">
        <v>73</v>
      </c>
      <c r="L1705">
        <v>0</v>
      </c>
      <c r="M1705" t="s">
        <v>74</v>
      </c>
      <c r="N1705" t="s">
        <v>99</v>
      </c>
      <c r="O1705">
        <v>0</v>
      </c>
      <c r="P1705">
        <v>0</v>
      </c>
      <c r="Q1705">
        <v>0</v>
      </c>
      <c r="R1705">
        <v>0</v>
      </c>
      <c r="S1705">
        <v>0</v>
      </c>
      <c r="T1705">
        <v>8</v>
      </c>
      <c r="U1705">
        <v>0</v>
      </c>
      <c r="V1705">
        <v>0</v>
      </c>
      <c r="W1705" t="s">
        <v>113</v>
      </c>
      <c r="X1705" t="s">
        <v>114</v>
      </c>
      <c r="Y1705" t="s">
        <v>78</v>
      </c>
      <c r="Z1705">
        <v>37.521527399999997</v>
      </c>
      <c r="AA1705">
        <v>-122.2549102</v>
      </c>
      <c r="AB1705" s="1">
        <v>43812</v>
      </c>
      <c r="AC1705">
        <v>78481</v>
      </c>
      <c r="AD1705" t="s">
        <v>115</v>
      </c>
      <c r="AE1705">
        <v>0</v>
      </c>
      <c r="AF1705">
        <v>0</v>
      </c>
      <c r="AG1705">
        <v>0</v>
      </c>
      <c r="AH1705">
        <v>0</v>
      </c>
      <c r="AI1705">
        <v>0</v>
      </c>
      <c r="AJ1705">
        <v>0</v>
      </c>
      <c r="AK1705">
        <v>0</v>
      </c>
      <c r="AL1705">
        <v>0</v>
      </c>
      <c r="AM1705" t="s">
        <v>93</v>
      </c>
      <c r="AN1705" t="s">
        <v>82</v>
      </c>
      <c r="AO1705">
        <v>0</v>
      </c>
      <c r="AP1705">
        <v>0</v>
      </c>
      <c r="AQ1705">
        <v>0</v>
      </c>
      <c r="AR1705" t="s">
        <v>74</v>
      </c>
      <c r="AS1705">
        <v>0</v>
      </c>
      <c r="AT1705" t="s">
        <v>83</v>
      </c>
      <c r="AU1705">
        <v>0</v>
      </c>
      <c r="AV1705">
        <v>0</v>
      </c>
      <c r="AW1705">
        <v>0</v>
      </c>
      <c r="AX1705">
        <v>0</v>
      </c>
      <c r="AY1705">
        <v>0</v>
      </c>
      <c r="AZ1705">
        <v>0</v>
      </c>
      <c r="BA1705">
        <v>0</v>
      </c>
      <c r="BB1705">
        <v>0</v>
      </c>
      <c r="BC1705">
        <v>0</v>
      </c>
      <c r="BD1705" t="s">
        <v>5367</v>
      </c>
      <c r="BE1705">
        <v>0</v>
      </c>
      <c r="BF1705">
        <v>0</v>
      </c>
      <c r="BG1705">
        <v>0</v>
      </c>
      <c r="BH1705">
        <v>0</v>
      </c>
      <c r="BI1705">
        <v>0</v>
      </c>
      <c r="BJ1705">
        <v>0</v>
      </c>
      <c r="BK1705">
        <v>0</v>
      </c>
      <c r="BL1705">
        <v>0</v>
      </c>
      <c r="BM1705">
        <v>0</v>
      </c>
      <c r="BN1705">
        <v>0</v>
      </c>
      <c r="BO1705">
        <v>0</v>
      </c>
      <c r="BP1705">
        <f>VLOOKUP(H1705, Sheet1!$A$2:$B$1758, 2, FALSE)</f>
        <v>10.736894701605722</v>
      </c>
      <c r="BQ1705">
        <f t="shared" si="52"/>
        <v>5.1661626007809298</v>
      </c>
      <c r="BR1705">
        <f t="shared" si="53"/>
        <v>5.1661626007809298</v>
      </c>
    </row>
    <row r="1706" spans="1:70" x14ac:dyDescent="0.35">
      <c r="A1706">
        <v>6803</v>
      </c>
      <c r="B1706" t="s">
        <v>66</v>
      </c>
      <c r="C1706" t="s">
        <v>5296</v>
      </c>
      <c r="D1706" t="s">
        <v>5457</v>
      </c>
      <c r="E1706" t="s">
        <v>5458</v>
      </c>
      <c r="F1706" t="s">
        <v>496</v>
      </c>
      <c r="G1706" t="s">
        <v>71</v>
      </c>
      <c r="H1706">
        <v>95110</v>
      </c>
      <c r="I1706">
        <v>0</v>
      </c>
      <c r="J1706" t="s">
        <v>112</v>
      </c>
      <c r="K1706" t="s">
        <v>73</v>
      </c>
      <c r="L1706">
        <v>0</v>
      </c>
      <c r="M1706" t="s">
        <v>74</v>
      </c>
      <c r="N1706" t="s">
        <v>99</v>
      </c>
      <c r="O1706">
        <v>0</v>
      </c>
      <c r="P1706">
        <v>0</v>
      </c>
      <c r="Q1706">
        <v>0</v>
      </c>
      <c r="R1706">
        <v>0</v>
      </c>
      <c r="S1706">
        <v>0</v>
      </c>
      <c r="T1706">
        <v>2</v>
      </c>
      <c r="U1706">
        <v>0</v>
      </c>
      <c r="V1706">
        <v>0</v>
      </c>
      <c r="W1706" t="s">
        <v>113</v>
      </c>
      <c r="X1706" t="s">
        <v>114</v>
      </c>
      <c r="Y1706" t="s">
        <v>78</v>
      </c>
      <c r="Z1706">
        <v>37.367207200000003</v>
      </c>
      <c r="AA1706">
        <v>-121.9206854</v>
      </c>
      <c r="AB1706" s="1">
        <v>43812</v>
      </c>
      <c r="AC1706">
        <v>78483</v>
      </c>
      <c r="AD1706" t="s">
        <v>115</v>
      </c>
      <c r="AE1706">
        <v>0</v>
      </c>
      <c r="AF1706">
        <v>0</v>
      </c>
      <c r="AG1706">
        <v>0</v>
      </c>
      <c r="AH1706">
        <v>0</v>
      </c>
      <c r="AI1706">
        <v>0</v>
      </c>
      <c r="AJ1706">
        <v>0</v>
      </c>
      <c r="AK1706">
        <v>0</v>
      </c>
      <c r="AL1706">
        <v>0</v>
      </c>
      <c r="AM1706" t="s">
        <v>93</v>
      </c>
      <c r="AN1706" t="s">
        <v>82</v>
      </c>
      <c r="AO1706">
        <v>0</v>
      </c>
      <c r="AP1706">
        <v>0</v>
      </c>
      <c r="AQ1706">
        <v>0</v>
      </c>
      <c r="AR1706" t="s">
        <v>74</v>
      </c>
      <c r="AS1706">
        <v>0</v>
      </c>
      <c r="AT1706" t="s">
        <v>83</v>
      </c>
      <c r="AU1706">
        <v>0</v>
      </c>
      <c r="AV1706">
        <v>0</v>
      </c>
      <c r="AW1706">
        <v>0</v>
      </c>
      <c r="AX1706">
        <v>0</v>
      </c>
      <c r="AY1706">
        <v>0</v>
      </c>
      <c r="AZ1706">
        <v>0</v>
      </c>
      <c r="BA1706">
        <v>0</v>
      </c>
      <c r="BB1706">
        <v>0</v>
      </c>
      <c r="BC1706">
        <v>0</v>
      </c>
      <c r="BD1706" t="s">
        <v>5299</v>
      </c>
      <c r="BE1706">
        <v>0</v>
      </c>
      <c r="BF1706">
        <v>0</v>
      </c>
      <c r="BG1706">
        <v>0</v>
      </c>
      <c r="BH1706">
        <v>0</v>
      </c>
      <c r="BI1706">
        <v>0</v>
      </c>
      <c r="BJ1706">
        <v>0</v>
      </c>
      <c r="BK1706">
        <v>0</v>
      </c>
      <c r="BL1706">
        <v>0</v>
      </c>
      <c r="BM1706">
        <v>0</v>
      </c>
      <c r="BN1706">
        <v>0</v>
      </c>
      <c r="BO1706">
        <v>74.7</v>
      </c>
      <c r="BP1706">
        <f>VLOOKUP(H1706, Sheet1!$A$2:$B$1758, 2, FALSE)</f>
        <v>7.324319122804404</v>
      </c>
      <c r="BQ1706">
        <f t="shared" si="52"/>
        <v>78.224168260936551</v>
      </c>
      <c r="BR1706">
        <f t="shared" si="53"/>
        <v>78.224168260936551</v>
      </c>
    </row>
    <row r="1707" spans="1:70" x14ac:dyDescent="0.35">
      <c r="A1707">
        <v>6804</v>
      </c>
      <c r="B1707" t="s">
        <v>66</v>
      </c>
      <c r="C1707" t="s">
        <v>5459</v>
      </c>
      <c r="D1707" t="s">
        <v>5460</v>
      </c>
      <c r="E1707" t="s">
        <v>1372</v>
      </c>
      <c r="F1707" t="s">
        <v>646</v>
      </c>
      <c r="G1707" t="s">
        <v>71</v>
      </c>
      <c r="H1707">
        <v>94065</v>
      </c>
      <c r="I1707">
        <v>0</v>
      </c>
      <c r="J1707" t="s">
        <v>112</v>
      </c>
      <c r="K1707" t="s">
        <v>73</v>
      </c>
      <c r="L1707">
        <v>0</v>
      </c>
      <c r="M1707" t="s">
        <v>74</v>
      </c>
      <c r="N1707" t="s">
        <v>99</v>
      </c>
      <c r="O1707">
        <v>0</v>
      </c>
      <c r="P1707">
        <v>0</v>
      </c>
      <c r="Q1707">
        <v>0</v>
      </c>
      <c r="R1707">
        <v>0</v>
      </c>
      <c r="S1707">
        <v>0</v>
      </c>
      <c r="T1707">
        <v>2</v>
      </c>
      <c r="U1707">
        <v>0</v>
      </c>
      <c r="V1707">
        <v>0</v>
      </c>
      <c r="W1707" t="s">
        <v>113</v>
      </c>
      <c r="X1707" t="s">
        <v>114</v>
      </c>
      <c r="Y1707" t="s">
        <v>91</v>
      </c>
      <c r="Z1707">
        <v>37.5224707</v>
      </c>
      <c r="AA1707">
        <v>-122.25761660000001</v>
      </c>
      <c r="AB1707" s="1">
        <v>43812</v>
      </c>
      <c r="AC1707">
        <v>78484</v>
      </c>
      <c r="AD1707" t="s">
        <v>115</v>
      </c>
      <c r="AE1707">
        <v>0</v>
      </c>
      <c r="AF1707">
        <v>0</v>
      </c>
      <c r="AG1707">
        <v>0</v>
      </c>
      <c r="AH1707">
        <v>0</v>
      </c>
      <c r="AI1707">
        <v>0</v>
      </c>
      <c r="AJ1707">
        <v>0</v>
      </c>
      <c r="AK1707">
        <v>0</v>
      </c>
      <c r="AL1707">
        <v>0</v>
      </c>
      <c r="AM1707" t="s">
        <v>93</v>
      </c>
      <c r="AN1707" t="s">
        <v>82</v>
      </c>
      <c r="AO1707">
        <v>0</v>
      </c>
      <c r="AP1707">
        <v>0</v>
      </c>
      <c r="AQ1707">
        <v>0</v>
      </c>
      <c r="AR1707" t="s">
        <v>74</v>
      </c>
      <c r="AS1707">
        <v>0</v>
      </c>
      <c r="AT1707" t="s">
        <v>83</v>
      </c>
      <c r="AU1707">
        <v>0</v>
      </c>
      <c r="AV1707">
        <v>0</v>
      </c>
      <c r="AW1707">
        <v>0</v>
      </c>
      <c r="AX1707">
        <v>0</v>
      </c>
      <c r="AY1707">
        <v>0</v>
      </c>
      <c r="AZ1707">
        <v>0</v>
      </c>
      <c r="BA1707">
        <v>0</v>
      </c>
      <c r="BB1707">
        <v>0</v>
      </c>
      <c r="BC1707">
        <v>0</v>
      </c>
      <c r="BD1707" t="s">
        <v>5299</v>
      </c>
      <c r="BE1707">
        <v>0</v>
      </c>
      <c r="BF1707">
        <v>0</v>
      </c>
      <c r="BG1707">
        <v>0</v>
      </c>
      <c r="BH1707">
        <v>0</v>
      </c>
      <c r="BI1707">
        <v>0</v>
      </c>
      <c r="BJ1707">
        <v>0</v>
      </c>
      <c r="BK1707">
        <v>0</v>
      </c>
      <c r="BL1707">
        <v>0</v>
      </c>
      <c r="BM1707">
        <v>0</v>
      </c>
      <c r="BN1707">
        <v>0</v>
      </c>
      <c r="BO1707">
        <v>17.88888889</v>
      </c>
      <c r="BP1707">
        <f>VLOOKUP(H1707, Sheet1!$A$2:$B$1758, 2, FALSE)</f>
        <v>10.736894701605722</v>
      </c>
      <c r="BQ1707">
        <f t="shared" si="52"/>
        <v>23.055051490780929</v>
      </c>
      <c r="BR1707">
        <f t="shared" si="53"/>
        <v>23.055051490780929</v>
      </c>
    </row>
    <row r="1708" spans="1:70" x14ac:dyDescent="0.35">
      <c r="A1708">
        <v>6816</v>
      </c>
      <c r="B1708" t="s">
        <v>66</v>
      </c>
      <c r="C1708" t="s">
        <v>5461</v>
      </c>
      <c r="D1708" t="s">
        <v>5462</v>
      </c>
      <c r="E1708" t="s">
        <v>5463</v>
      </c>
      <c r="F1708" t="s">
        <v>5221</v>
      </c>
      <c r="G1708" t="s">
        <v>71</v>
      </c>
      <c r="H1708">
        <v>90292</v>
      </c>
      <c r="I1708">
        <v>0</v>
      </c>
      <c r="J1708" t="s">
        <v>112</v>
      </c>
      <c r="K1708" t="s">
        <v>73</v>
      </c>
      <c r="L1708">
        <v>0</v>
      </c>
      <c r="M1708" t="s">
        <v>74</v>
      </c>
      <c r="N1708" t="s">
        <v>99</v>
      </c>
      <c r="O1708">
        <v>0</v>
      </c>
      <c r="P1708">
        <v>0</v>
      </c>
      <c r="Q1708">
        <v>0</v>
      </c>
      <c r="R1708">
        <v>0</v>
      </c>
      <c r="S1708">
        <v>0</v>
      </c>
      <c r="T1708">
        <v>2</v>
      </c>
      <c r="U1708">
        <v>0</v>
      </c>
      <c r="V1708">
        <v>0</v>
      </c>
      <c r="W1708" t="s">
        <v>113</v>
      </c>
      <c r="X1708" t="s">
        <v>114</v>
      </c>
      <c r="Y1708" t="s">
        <v>78</v>
      </c>
      <c r="Z1708">
        <v>33.973876400000002</v>
      </c>
      <c r="AA1708">
        <v>-118.4505391</v>
      </c>
      <c r="AB1708" s="1">
        <v>43812</v>
      </c>
      <c r="AC1708">
        <v>78505</v>
      </c>
      <c r="AD1708" t="s">
        <v>115</v>
      </c>
      <c r="AE1708">
        <v>0</v>
      </c>
      <c r="AF1708">
        <v>0</v>
      </c>
      <c r="AG1708">
        <v>0</v>
      </c>
      <c r="AH1708">
        <v>0</v>
      </c>
      <c r="AI1708">
        <v>0</v>
      </c>
      <c r="AJ1708">
        <v>0</v>
      </c>
      <c r="AK1708">
        <v>0</v>
      </c>
      <c r="AL1708">
        <v>0</v>
      </c>
      <c r="AM1708" t="s">
        <v>93</v>
      </c>
      <c r="AN1708" t="s">
        <v>82</v>
      </c>
      <c r="AO1708">
        <v>0</v>
      </c>
      <c r="AP1708">
        <v>0</v>
      </c>
      <c r="AQ1708">
        <v>0</v>
      </c>
      <c r="AR1708" t="s">
        <v>74</v>
      </c>
      <c r="AS1708">
        <v>0</v>
      </c>
      <c r="AT1708" t="s">
        <v>83</v>
      </c>
      <c r="AU1708">
        <v>0</v>
      </c>
      <c r="AV1708">
        <v>0</v>
      </c>
      <c r="AW1708">
        <v>0</v>
      </c>
      <c r="AX1708">
        <v>0</v>
      </c>
      <c r="AY1708">
        <v>0</v>
      </c>
      <c r="AZ1708">
        <v>0</v>
      </c>
      <c r="BA1708">
        <v>0</v>
      </c>
      <c r="BB1708">
        <v>0</v>
      </c>
      <c r="BC1708">
        <v>0</v>
      </c>
      <c r="BD1708" t="s">
        <v>4949</v>
      </c>
      <c r="BE1708">
        <v>0</v>
      </c>
      <c r="BF1708">
        <v>0</v>
      </c>
      <c r="BG1708">
        <v>0</v>
      </c>
      <c r="BH1708">
        <v>0</v>
      </c>
      <c r="BI1708">
        <v>0</v>
      </c>
      <c r="BJ1708">
        <v>0</v>
      </c>
      <c r="BK1708">
        <v>0</v>
      </c>
      <c r="BL1708">
        <v>0</v>
      </c>
      <c r="BM1708">
        <v>0</v>
      </c>
      <c r="BN1708">
        <v>0</v>
      </c>
      <c r="BO1708">
        <v>57.5</v>
      </c>
      <c r="BP1708">
        <f>VLOOKUP(H1708, Sheet1!$A$2:$B$1758, 2, FALSE)</f>
        <v>17.434380708153764</v>
      </c>
      <c r="BQ1708">
        <f t="shared" si="52"/>
        <v>65.888723936052997</v>
      </c>
      <c r="BR1708">
        <f t="shared" si="53"/>
        <v>65.888723936052997</v>
      </c>
    </row>
    <row r="1709" spans="1:70" x14ac:dyDescent="0.35">
      <c r="A1709">
        <v>6817</v>
      </c>
      <c r="B1709" t="s">
        <v>66</v>
      </c>
      <c r="C1709" t="s">
        <v>5461</v>
      </c>
      <c r="D1709" t="s">
        <v>5464</v>
      </c>
      <c r="E1709" t="s">
        <v>5465</v>
      </c>
      <c r="F1709" t="s">
        <v>5221</v>
      </c>
      <c r="G1709" t="s">
        <v>71</v>
      </c>
      <c r="H1709">
        <v>90292</v>
      </c>
      <c r="I1709">
        <v>0</v>
      </c>
      <c r="J1709" t="s">
        <v>112</v>
      </c>
      <c r="K1709" t="s">
        <v>73</v>
      </c>
      <c r="L1709">
        <v>0</v>
      </c>
      <c r="M1709" t="s">
        <v>74</v>
      </c>
      <c r="N1709" t="s">
        <v>99</v>
      </c>
      <c r="O1709">
        <v>0</v>
      </c>
      <c r="P1709">
        <v>0</v>
      </c>
      <c r="Q1709">
        <v>0</v>
      </c>
      <c r="R1709">
        <v>0</v>
      </c>
      <c r="S1709">
        <v>0</v>
      </c>
      <c r="T1709">
        <v>2</v>
      </c>
      <c r="U1709">
        <v>0</v>
      </c>
      <c r="V1709">
        <v>0</v>
      </c>
      <c r="W1709" t="s">
        <v>113</v>
      </c>
      <c r="X1709" t="s">
        <v>114</v>
      </c>
      <c r="Y1709" t="s">
        <v>78</v>
      </c>
      <c r="Z1709">
        <v>33.973904099999999</v>
      </c>
      <c r="AA1709">
        <v>-118.45054380000001</v>
      </c>
      <c r="AB1709" s="1">
        <v>43812</v>
      </c>
      <c r="AC1709">
        <v>78506</v>
      </c>
      <c r="AD1709" t="s">
        <v>115</v>
      </c>
      <c r="AE1709">
        <v>0</v>
      </c>
      <c r="AF1709">
        <v>0</v>
      </c>
      <c r="AG1709">
        <v>0</v>
      </c>
      <c r="AH1709">
        <v>0</v>
      </c>
      <c r="AI1709">
        <v>0</v>
      </c>
      <c r="AJ1709">
        <v>0</v>
      </c>
      <c r="AK1709">
        <v>0</v>
      </c>
      <c r="AL1709">
        <v>0</v>
      </c>
      <c r="AM1709" t="s">
        <v>93</v>
      </c>
      <c r="AN1709" t="s">
        <v>82</v>
      </c>
      <c r="AO1709">
        <v>0</v>
      </c>
      <c r="AP1709">
        <v>0</v>
      </c>
      <c r="AQ1709">
        <v>0</v>
      </c>
      <c r="AR1709" t="s">
        <v>74</v>
      </c>
      <c r="AS1709">
        <v>0</v>
      </c>
      <c r="AT1709" t="s">
        <v>83</v>
      </c>
      <c r="AU1709">
        <v>0</v>
      </c>
      <c r="AV1709">
        <v>0</v>
      </c>
      <c r="AW1709">
        <v>0</v>
      </c>
      <c r="AX1709">
        <v>0</v>
      </c>
      <c r="AY1709">
        <v>0</v>
      </c>
      <c r="AZ1709">
        <v>0</v>
      </c>
      <c r="BA1709">
        <v>0</v>
      </c>
      <c r="BB1709">
        <v>0</v>
      </c>
      <c r="BC1709">
        <v>0</v>
      </c>
      <c r="BD1709" t="s">
        <v>4949</v>
      </c>
      <c r="BE1709">
        <v>0</v>
      </c>
      <c r="BF1709">
        <v>0</v>
      </c>
      <c r="BG1709">
        <v>0</v>
      </c>
      <c r="BH1709">
        <v>0</v>
      </c>
      <c r="BI1709">
        <v>0</v>
      </c>
      <c r="BJ1709">
        <v>0</v>
      </c>
      <c r="BK1709">
        <v>0</v>
      </c>
      <c r="BL1709">
        <v>0</v>
      </c>
      <c r="BM1709">
        <v>0</v>
      </c>
      <c r="BN1709">
        <v>0</v>
      </c>
      <c r="BO1709">
        <v>25</v>
      </c>
      <c r="BP1709">
        <f>VLOOKUP(H1709, Sheet1!$A$2:$B$1758, 2, FALSE)</f>
        <v>17.434380708153764</v>
      </c>
      <c r="BQ1709">
        <f t="shared" si="52"/>
        <v>33.388723936052997</v>
      </c>
      <c r="BR1709">
        <f t="shared" si="53"/>
        <v>33.388723936052997</v>
      </c>
    </row>
    <row r="1710" spans="1:70" x14ac:dyDescent="0.35">
      <c r="A1710">
        <v>6818</v>
      </c>
      <c r="B1710" t="s">
        <v>66</v>
      </c>
      <c r="C1710" t="s">
        <v>5461</v>
      </c>
      <c r="D1710" t="s">
        <v>5466</v>
      </c>
      <c r="E1710" t="s">
        <v>5467</v>
      </c>
      <c r="F1710" t="s">
        <v>5221</v>
      </c>
      <c r="G1710" t="s">
        <v>71</v>
      </c>
      <c r="H1710">
        <v>90292</v>
      </c>
      <c r="I1710">
        <v>0</v>
      </c>
      <c r="J1710" t="s">
        <v>112</v>
      </c>
      <c r="K1710" t="s">
        <v>73</v>
      </c>
      <c r="L1710">
        <v>0</v>
      </c>
      <c r="M1710" t="s">
        <v>74</v>
      </c>
      <c r="N1710" t="s">
        <v>99</v>
      </c>
      <c r="O1710">
        <v>0</v>
      </c>
      <c r="P1710">
        <v>0</v>
      </c>
      <c r="Q1710">
        <v>0</v>
      </c>
      <c r="R1710">
        <v>0</v>
      </c>
      <c r="S1710">
        <v>0</v>
      </c>
      <c r="T1710">
        <v>2</v>
      </c>
      <c r="U1710">
        <v>0</v>
      </c>
      <c r="V1710">
        <v>0</v>
      </c>
      <c r="W1710" t="s">
        <v>113</v>
      </c>
      <c r="X1710" t="s">
        <v>114</v>
      </c>
      <c r="Y1710" t="s">
        <v>78</v>
      </c>
      <c r="Z1710">
        <v>33.973376999999999</v>
      </c>
      <c r="AA1710">
        <v>-118.45014949999999</v>
      </c>
      <c r="AB1710" s="1">
        <v>43812</v>
      </c>
      <c r="AC1710">
        <v>78507</v>
      </c>
      <c r="AD1710" t="s">
        <v>115</v>
      </c>
      <c r="AE1710">
        <v>0</v>
      </c>
      <c r="AF1710">
        <v>0</v>
      </c>
      <c r="AG1710">
        <v>0</v>
      </c>
      <c r="AH1710">
        <v>0</v>
      </c>
      <c r="AI1710">
        <v>0</v>
      </c>
      <c r="AJ1710">
        <v>0</v>
      </c>
      <c r="AK1710">
        <v>0</v>
      </c>
      <c r="AL1710">
        <v>0</v>
      </c>
      <c r="AM1710" t="s">
        <v>93</v>
      </c>
      <c r="AN1710" t="s">
        <v>82</v>
      </c>
      <c r="AO1710">
        <v>0</v>
      </c>
      <c r="AP1710">
        <v>0</v>
      </c>
      <c r="AQ1710">
        <v>0</v>
      </c>
      <c r="AR1710" t="s">
        <v>74</v>
      </c>
      <c r="AS1710">
        <v>0</v>
      </c>
      <c r="AT1710" t="s">
        <v>83</v>
      </c>
      <c r="AU1710">
        <v>0</v>
      </c>
      <c r="AV1710">
        <v>0</v>
      </c>
      <c r="AW1710">
        <v>0</v>
      </c>
      <c r="AX1710">
        <v>0</v>
      </c>
      <c r="AY1710">
        <v>0</v>
      </c>
      <c r="AZ1710">
        <v>0</v>
      </c>
      <c r="BA1710">
        <v>0</v>
      </c>
      <c r="BB1710">
        <v>0</v>
      </c>
      <c r="BC1710">
        <v>0</v>
      </c>
      <c r="BD1710" t="s">
        <v>4949</v>
      </c>
      <c r="BE1710">
        <v>0</v>
      </c>
      <c r="BF1710">
        <v>0</v>
      </c>
      <c r="BG1710">
        <v>0</v>
      </c>
      <c r="BH1710">
        <v>0</v>
      </c>
      <c r="BI1710">
        <v>0</v>
      </c>
      <c r="BJ1710">
        <v>0</v>
      </c>
      <c r="BK1710">
        <v>0</v>
      </c>
      <c r="BL1710">
        <v>0</v>
      </c>
      <c r="BM1710">
        <v>0</v>
      </c>
      <c r="BN1710">
        <v>0</v>
      </c>
      <c r="BO1710">
        <v>74.7</v>
      </c>
      <c r="BP1710">
        <f>VLOOKUP(H1710, Sheet1!$A$2:$B$1758, 2, FALSE)</f>
        <v>17.434380708153764</v>
      </c>
      <c r="BQ1710">
        <f t="shared" si="52"/>
        <v>83.088723936053</v>
      </c>
      <c r="BR1710">
        <f t="shared" si="53"/>
        <v>83.088723936053</v>
      </c>
    </row>
    <row r="1711" spans="1:70" ht="130.5" x14ac:dyDescent="0.35">
      <c r="A1711">
        <v>6822</v>
      </c>
      <c r="B1711" t="s">
        <v>66</v>
      </c>
      <c r="C1711" t="s">
        <v>5360</v>
      </c>
      <c r="D1711" t="s">
        <v>5468</v>
      </c>
      <c r="E1711" s="2" t="s">
        <v>5469</v>
      </c>
      <c r="F1711" t="s">
        <v>496</v>
      </c>
      <c r="G1711" t="s">
        <v>71</v>
      </c>
      <c r="H1711">
        <v>95110</v>
      </c>
      <c r="I1711">
        <v>0</v>
      </c>
      <c r="J1711" t="s">
        <v>112</v>
      </c>
      <c r="K1711" t="s">
        <v>73</v>
      </c>
      <c r="L1711">
        <v>0</v>
      </c>
      <c r="M1711" t="s">
        <v>74</v>
      </c>
      <c r="N1711" t="s">
        <v>99</v>
      </c>
      <c r="O1711">
        <v>0</v>
      </c>
      <c r="P1711">
        <v>0</v>
      </c>
      <c r="Q1711">
        <v>0</v>
      </c>
      <c r="R1711">
        <v>0</v>
      </c>
      <c r="S1711">
        <v>0</v>
      </c>
      <c r="T1711">
        <v>4</v>
      </c>
      <c r="U1711">
        <v>0</v>
      </c>
      <c r="V1711">
        <v>0</v>
      </c>
      <c r="W1711" t="s">
        <v>113</v>
      </c>
      <c r="X1711" t="s">
        <v>114</v>
      </c>
      <c r="Y1711" t="s">
        <v>107</v>
      </c>
      <c r="Z1711">
        <v>37.371220000000001</v>
      </c>
      <c r="AA1711">
        <v>-121.924205</v>
      </c>
      <c r="AB1711" s="1">
        <v>43812</v>
      </c>
      <c r="AC1711">
        <v>78525</v>
      </c>
      <c r="AD1711" t="s">
        <v>115</v>
      </c>
      <c r="AE1711">
        <v>0</v>
      </c>
      <c r="AF1711">
        <v>0</v>
      </c>
      <c r="AG1711">
        <v>0</v>
      </c>
      <c r="AH1711">
        <v>0</v>
      </c>
      <c r="AI1711">
        <v>0</v>
      </c>
      <c r="AJ1711">
        <v>0</v>
      </c>
      <c r="AK1711">
        <v>0</v>
      </c>
      <c r="AL1711">
        <v>0</v>
      </c>
      <c r="AM1711" t="s">
        <v>93</v>
      </c>
      <c r="AN1711" t="s">
        <v>82</v>
      </c>
      <c r="AO1711">
        <v>0</v>
      </c>
      <c r="AP1711">
        <v>0</v>
      </c>
      <c r="AQ1711">
        <v>0</v>
      </c>
      <c r="AR1711" t="s">
        <v>74</v>
      </c>
      <c r="AS1711">
        <v>0</v>
      </c>
      <c r="AT1711" t="s">
        <v>83</v>
      </c>
      <c r="AU1711">
        <v>0</v>
      </c>
      <c r="AV1711">
        <v>0</v>
      </c>
      <c r="AW1711">
        <v>0</v>
      </c>
      <c r="AX1711">
        <v>0</v>
      </c>
      <c r="AY1711">
        <v>0</v>
      </c>
      <c r="AZ1711">
        <v>0</v>
      </c>
      <c r="BA1711">
        <v>0</v>
      </c>
      <c r="BB1711">
        <v>0</v>
      </c>
      <c r="BC1711">
        <v>0</v>
      </c>
      <c r="BD1711" t="s">
        <v>5299</v>
      </c>
      <c r="BE1711">
        <v>0</v>
      </c>
      <c r="BF1711">
        <v>0</v>
      </c>
      <c r="BG1711">
        <v>0</v>
      </c>
      <c r="BH1711">
        <v>0</v>
      </c>
      <c r="BI1711">
        <v>0</v>
      </c>
      <c r="BJ1711">
        <v>0</v>
      </c>
      <c r="BK1711">
        <v>0</v>
      </c>
      <c r="BL1711">
        <v>0</v>
      </c>
      <c r="BM1711">
        <v>0</v>
      </c>
      <c r="BN1711">
        <v>0</v>
      </c>
      <c r="BO1711">
        <v>1.230769231</v>
      </c>
      <c r="BP1711">
        <f>VLOOKUP(H1711, Sheet1!$A$2:$B$1758, 2, FALSE)</f>
        <v>7.324319122804404</v>
      </c>
      <c r="BQ1711">
        <f t="shared" si="52"/>
        <v>4.7549374919365501</v>
      </c>
      <c r="BR1711">
        <f t="shared" si="53"/>
        <v>4.7549374919365501</v>
      </c>
    </row>
    <row r="1712" spans="1:70" ht="145" x14ac:dyDescent="0.35">
      <c r="A1712">
        <v>6823</v>
      </c>
      <c r="B1712" t="s">
        <v>66</v>
      </c>
      <c r="C1712" t="s">
        <v>5360</v>
      </c>
      <c r="D1712" t="s">
        <v>5470</v>
      </c>
      <c r="E1712" s="2" t="s">
        <v>5471</v>
      </c>
      <c r="F1712" t="s">
        <v>496</v>
      </c>
      <c r="G1712" t="s">
        <v>71</v>
      </c>
      <c r="H1712">
        <v>95110</v>
      </c>
      <c r="I1712">
        <v>0</v>
      </c>
      <c r="J1712" t="s">
        <v>112</v>
      </c>
      <c r="K1712" t="s">
        <v>73</v>
      </c>
      <c r="L1712">
        <v>0</v>
      </c>
      <c r="M1712" t="s">
        <v>74</v>
      </c>
      <c r="N1712" t="s">
        <v>99</v>
      </c>
      <c r="O1712">
        <v>0</v>
      </c>
      <c r="P1712">
        <v>0</v>
      </c>
      <c r="Q1712">
        <v>0</v>
      </c>
      <c r="R1712">
        <v>0</v>
      </c>
      <c r="S1712">
        <v>0</v>
      </c>
      <c r="T1712">
        <v>4</v>
      </c>
      <c r="U1712">
        <v>0</v>
      </c>
      <c r="V1712">
        <v>0</v>
      </c>
      <c r="W1712" t="s">
        <v>113</v>
      </c>
      <c r="X1712" t="s">
        <v>114</v>
      </c>
      <c r="Y1712" t="s">
        <v>91</v>
      </c>
      <c r="Z1712">
        <v>37.369771999999998</v>
      </c>
      <c r="AA1712">
        <v>-121.92310999999999</v>
      </c>
      <c r="AB1712" s="1">
        <v>43812</v>
      </c>
      <c r="AC1712">
        <v>78526</v>
      </c>
      <c r="AD1712" t="s">
        <v>115</v>
      </c>
      <c r="AE1712">
        <v>0</v>
      </c>
      <c r="AF1712">
        <v>0</v>
      </c>
      <c r="AG1712">
        <v>0</v>
      </c>
      <c r="AH1712">
        <v>0</v>
      </c>
      <c r="AI1712">
        <v>0</v>
      </c>
      <c r="AJ1712">
        <v>0</v>
      </c>
      <c r="AK1712">
        <v>0</v>
      </c>
      <c r="AL1712">
        <v>0</v>
      </c>
      <c r="AM1712" t="s">
        <v>93</v>
      </c>
      <c r="AN1712" t="s">
        <v>82</v>
      </c>
      <c r="AO1712">
        <v>0</v>
      </c>
      <c r="AP1712">
        <v>0</v>
      </c>
      <c r="AQ1712">
        <v>0</v>
      </c>
      <c r="AR1712" t="s">
        <v>74</v>
      </c>
      <c r="AS1712">
        <v>0</v>
      </c>
      <c r="AT1712" t="s">
        <v>83</v>
      </c>
      <c r="AU1712">
        <v>0</v>
      </c>
      <c r="AV1712">
        <v>0</v>
      </c>
      <c r="AW1712">
        <v>0</v>
      </c>
      <c r="AX1712">
        <v>0</v>
      </c>
      <c r="AY1712">
        <v>0</v>
      </c>
      <c r="AZ1712">
        <v>0</v>
      </c>
      <c r="BA1712">
        <v>0</v>
      </c>
      <c r="BB1712">
        <v>0</v>
      </c>
      <c r="BC1712">
        <v>0</v>
      </c>
      <c r="BD1712" t="s">
        <v>5299</v>
      </c>
      <c r="BE1712">
        <v>0</v>
      </c>
      <c r="BF1712">
        <v>0</v>
      </c>
      <c r="BG1712">
        <v>0</v>
      </c>
      <c r="BH1712">
        <v>0</v>
      </c>
      <c r="BI1712">
        <v>0</v>
      </c>
      <c r="BJ1712">
        <v>0</v>
      </c>
      <c r="BK1712">
        <v>0</v>
      </c>
      <c r="BL1712">
        <v>0</v>
      </c>
      <c r="BM1712">
        <v>0</v>
      </c>
      <c r="BN1712">
        <v>0</v>
      </c>
      <c r="BO1712">
        <v>25.916666670000001</v>
      </c>
      <c r="BP1712">
        <f>VLOOKUP(H1712, Sheet1!$A$2:$B$1758, 2, FALSE)</f>
        <v>7.324319122804404</v>
      </c>
      <c r="BQ1712">
        <f t="shared" si="52"/>
        <v>29.440834930936553</v>
      </c>
      <c r="BR1712">
        <f t="shared" si="53"/>
        <v>29.440834930936553</v>
      </c>
    </row>
    <row r="1713" spans="1:70" ht="275.5" x14ac:dyDescent="0.35">
      <c r="A1713">
        <v>6824</v>
      </c>
      <c r="B1713" t="s">
        <v>66</v>
      </c>
      <c r="C1713" t="s">
        <v>5472</v>
      </c>
      <c r="D1713" t="s">
        <v>5473</v>
      </c>
      <c r="E1713" s="2" t="s">
        <v>5474</v>
      </c>
      <c r="F1713" t="s">
        <v>785</v>
      </c>
      <c r="G1713" t="s">
        <v>71</v>
      </c>
      <c r="H1713">
        <v>92618</v>
      </c>
      <c r="I1713">
        <v>0</v>
      </c>
      <c r="J1713" t="s">
        <v>112</v>
      </c>
      <c r="K1713" t="s">
        <v>73</v>
      </c>
      <c r="L1713">
        <v>0</v>
      </c>
      <c r="M1713" t="s">
        <v>74</v>
      </c>
      <c r="N1713" t="s">
        <v>99</v>
      </c>
      <c r="O1713">
        <v>0</v>
      </c>
      <c r="P1713">
        <v>0</v>
      </c>
      <c r="Q1713">
        <v>0</v>
      </c>
      <c r="R1713">
        <v>0</v>
      </c>
      <c r="S1713">
        <v>0</v>
      </c>
      <c r="T1713">
        <v>6</v>
      </c>
      <c r="U1713">
        <v>0</v>
      </c>
      <c r="V1713">
        <v>0</v>
      </c>
      <c r="W1713" t="s">
        <v>113</v>
      </c>
      <c r="X1713" t="s">
        <v>114</v>
      </c>
      <c r="Y1713" t="s">
        <v>91</v>
      </c>
      <c r="Z1713">
        <v>33.662108000000003</v>
      </c>
      <c r="AA1713">
        <v>-117.774281</v>
      </c>
      <c r="AB1713" s="1">
        <v>43812</v>
      </c>
      <c r="AC1713">
        <v>78527</v>
      </c>
      <c r="AD1713" t="s">
        <v>115</v>
      </c>
      <c r="AE1713">
        <v>0</v>
      </c>
      <c r="AF1713">
        <v>0</v>
      </c>
      <c r="AG1713">
        <v>0</v>
      </c>
      <c r="AH1713">
        <v>0</v>
      </c>
      <c r="AI1713">
        <v>0</v>
      </c>
      <c r="AJ1713">
        <v>0</v>
      </c>
      <c r="AK1713">
        <v>0</v>
      </c>
      <c r="AL1713">
        <v>0</v>
      </c>
      <c r="AM1713" t="s">
        <v>93</v>
      </c>
      <c r="AN1713" t="s">
        <v>82</v>
      </c>
      <c r="AO1713">
        <v>0</v>
      </c>
      <c r="AP1713">
        <v>0</v>
      </c>
      <c r="AQ1713">
        <v>0</v>
      </c>
      <c r="AR1713" t="s">
        <v>74</v>
      </c>
      <c r="AS1713">
        <v>0</v>
      </c>
      <c r="AT1713" t="s">
        <v>83</v>
      </c>
      <c r="AU1713">
        <v>0</v>
      </c>
      <c r="AV1713">
        <v>0</v>
      </c>
      <c r="AW1713">
        <v>0</v>
      </c>
      <c r="AX1713">
        <v>0</v>
      </c>
      <c r="AY1713">
        <v>0</v>
      </c>
      <c r="AZ1713">
        <v>0</v>
      </c>
      <c r="BA1713">
        <v>0</v>
      </c>
      <c r="BB1713">
        <v>0</v>
      </c>
      <c r="BC1713">
        <v>0</v>
      </c>
      <c r="BD1713" t="s">
        <v>5147</v>
      </c>
      <c r="BE1713">
        <v>0</v>
      </c>
      <c r="BF1713">
        <v>0</v>
      </c>
      <c r="BG1713">
        <v>0</v>
      </c>
      <c r="BH1713">
        <v>0</v>
      </c>
      <c r="BI1713">
        <v>0</v>
      </c>
      <c r="BJ1713">
        <v>0</v>
      </c>
      <c r="BK1713">
        <v>0</v>
      </c>
      <c r="BL1713">
        <v>0</v>
      </c>
      <c r="BM1713">
        <v>0</v>
      </c>
      <c r="BN1713">
        <v>0</v>
      </c>
      <c r="BO1713">
        <v>0</v>
      </c>
      <c r="BP1713">
        <f>VLOOKUP(H1713, Sheet1!$A$2:$B$1758, 2, FALSE)</f>
        <v>26.491559790443354</v>
      </c>
      <c r="BQ1713">
        <f t="shared" si="52"/>
        <v>12.746674828176598</v>
      </c>
      <c r="BR1713">
        <f t="shared" si="53"/>
        <v>12.746674828176598</v>
      </c>
    </row>
    <row r="1714" spans="1:70" x14ac:dyDescent="0.35">
      <c r="A1714">
        <v>6829</v>
      </c>
      <c r="B1714" t="s">
        <v>66</v>
      </c>
      <c r="C1714" t="s">
        <v>4894</v>
      </c>
      <c r="D1714" t="s">
        <v>5475</v>
      </c>
      <c r="E1714" t="s">
        <v>5476</v>
      </c>
      <c r="F1714" t="s">
        <v>2772</v>
      </c>
      <c r="G1714" t="s">
        <v>71</v>
      </c>
      <c r="H1714">
        <v>94040</v>
      </c>
      <c r="I1714">
        <v>0</v>
      </c>
      <c r="J1714" t="s">
        <v>112</v>
      </c>
      <c r="K1714" t="s">
        <v>73</v>
      </c>
      <c r="L1714">
        <v>0</v>
      </c>
      <c r="M1714" t="s">
        <v>74</v>
      </c>
      <c r="N1714" t="s">
        <v>99</v>
      </c>
      <c r="O1714">
        <v>0</v>
      </c>
      <c r="P1714">
        <v>0</v>
      </c>
      <c r="Q1714">
        <v>0</v>
      </c>
      <c r="R1714">
        <v>0</v>
      </c>
      <c r="S1714">
        <v>0</v>
      </c>
      <c r="T1714">
        <v>2</v>
      </c>
      <c r="U1714">
        <v>0</v>
      </c>
      <c r="V1714">
        <v>0</v>
      </c>
      <c r="W1714" t="s">
        <v>113</v>
      </c>
      <c r="X1714" t="s">
        <v>114</v>
      </c>
      <c r="Y1714" t="s">
        <v>78</v>
      </c>
      <c r="Z1714">
        <v>37.389552600000002</v>
      </c>
      <c r="AA1714">
        <v>-122.09253080000001</v>
      </c>
      <c r="AB1714" s="1">
        <v>43812</v>
      </c>
      <c r="AC1714">
        <v>78550</v>
      </c>
      <c r="AD1714" t="s">
        <v>115</v>
      </c>
      <c r="AE1714">
        <v>0</v>
      </c>
      <c r="AF1714">
        <v>0</v>
      </c>
      <c r="AG1714">
        <v>0</v>
      </c>
      <c r="AH1714">
        <v>0</v>
      </c>
      <c r="AI1714">
        <v>0</v>
      </c>
      <c r="AJ1714">
        <v>0</v>
      </c>
      <c r="AK1714">
        <v>0</v>
      </c>
      <c r="AL1714">
        <v>0</v>
      </c>
      <c r="AM1714" t="s">
        <v>93</v>
      </c>
      <c r="AN1714" t="s">
        <v>82</v>
      </c>
      <c r="AO1714">
        <v>0</v>
      </c>
      <c r="AP1714">
        <v>0</v>
      </c>
      <c r="AQ1714">
        <v>0</v>
      </c>
      <c r="AR1714" t="s">
        <v>74</v>
      </c>
      <c r="AS1714">
        <v>0</v>
      </c>
      <c r="AT1714" t="s">
        <v>83</v>
      </c>
      <c r="AU1714">
        <v>0</v>
      </c>
      <c r="AV1714">
        <v>0</v>
      </c>
      <c r="AW1714">
        <v>0</v>
      </c>
      <c r="AX1714">
        <v>0</v>
      </c>
      <c r="AY1714">
        <v>0</v>
      </c>
      <c r="AZ1714">
        <v>0</v>
      </c>
      <c r="BA1714">
        <v>0</v>
      </c>
      <c r="BB1714">
        <v>0</v>
      </c>
      <c r="BC1714">
        <v>0</v>
      </c>
      <c r="BD1714" t="s">
        <v>4897</v>
      </c>
      <c r="BE1714">
        <v>0</v>
      </c>
      <c r="BF1714">
        <v>0</v>
      </c>
      <c r="BG1714">
        <v>0</v>
      </c>
      <c r="BH1714">
        <v>0</v>
      </c>
      <c r="BI1714">
        <v>0</v>
      </c>
      <c r="BJ1714">
        <v>0</v>
      </c>
      <c r="BK1714">
        <v>0</v>
      </c>
      <c r="BL1714">
        <v>0</v>
      </c>
      <c r="BM1714">
        <v>0</v>
      </c>
      <c r="BN1714">
        <v>0</v>
      </c>
      <c r="BO1714">
        <v>74</v>
      </c>
      <c r="BP1714">
        <f>VLOOKUP(H1714, Sheet1!$A$2:$B$1758, 2, FALSE)</f>
        <v>19.685196913506285</v>
      </c>
      <c r="BQ1714">
        <f t="shared" si="52"/>
        <v>83.47172631471885</v>
      </c>
      <c r="BR1714">
        <f t="shared" si="53"/>
        <v>83.47172631471885</v>
      </c>
    </row>
    <row r="1715" spans="1:70" ht="409.5" x14ac:dyDescent="0.35">
      <c r="A1715">
        <v>6837</v>
      </c>
      <c r="B1715" t="s">
        <v>66</v>
      </c>
      <c r="C1715" t="s">
        <v>5312</v>
      </c>
      <c r="D1715" t="s">
        <v>5477</v>
      </c>
      <c r="E1715" s="2" t="s">
        <v>5478</v>
      </c>
      <c r="F1715" t="s">
        <v>4953</v>
      </c>
      <c r="G1715" t="s">
        <v>71</v>
      </c>
      <c r="H1715">
        <v>94928</v>
      </c>
      <c r="I1715">
        <v>0</v>
      </c>
      <c r="J1715" t="s">
        <v>112</v>
      </c>
      <c r="K1715" t="s">
        <v>73</v>
      </c>
      <c r="L1715">
        <v>0</v>
      </c>
      <c r="M1715" t="s">
        <v>74</v>
      </c>
      <c r="N1715" t="s">
        <v>99</v>
      </c>
      <c r="O1715">
        <v>0</v>
      </c>
      <c r="P1715">
        <v>0</v>
      </c>
      <c r="Q1715">
        <v>0</v>
      </c>
      <c r="R1715">
        <v>0</v>
      </c>
      <c r="S1715">
        <v>0</v>
      </c>
      <c r="T1715">
        <v>8</v>
      </c>
      <c r="U1715">
        <v>2</v>
      </c>
      <c r="V1715">
        <v>0</v>
      </c>
      <c r="W1715" t="s">
        <v>113</v>
      </c>
      <c r="X1715" t="s">
        <v>114</v>
      </c>
      <c r="Y1715" t="s">
        <v>107</v>
      </c>
      <c r="Z1715">
        <v>38.324638999999998</v>
      </c>
      <c r="AA1715">
        <v>-122.683897</v>
      </c>
      <c r="AB1715" s="1">
        <v>43812</v>
      </c>
      <c r="AC1715">
        <v>78598</v>
      </c>
      <c r="AD1715" t="s">
        <v>115</v>
      </c>
      <c r="AE1715">
        <v>0</v>
      </c>
      <c r="AF1715">
        <v>0</v>
      </c>
      <c r="AG1715">
        <v>0</v>
      </c>
      <c r="AH1715">
        <v>0</v>
      </c>
      <c r="AI1715">
        <v>0</v>
      </c>
      <c r="AJ1715">
        <v>0</v>
      </c>
      <c r="AK1715">
        <v>0</v>
      </c>
      <c r="AL1715">
        <v>0</v>
      </c>
      <c r="AM1715" t="s">
        <v>101</v>
      </c>
      <c r="AN1715" t="s">
        <v>82</v>
      </c>
      <c r="AO1715">
        <v>0</v>
      </c>
      <c r="AP1715">
        <v>0</v>
      </c>
      <c r="AQ1715">
        <v>0</v>
      </c>
      <c r="AR1715" t="s">
        <v>74</v>
      </c>
      <c r="AS1715">
        <v>0</v>
      </c>
      <c r="AT1715" t="s">
        <v>83</v>
      </c>
      <c r="AU1715">
        <v>0</v>
      </c>
      <c r="AV1715">
        <v>0</v>
      </c>
      <c r="AW1715">
        <v>0</v>
      </c>
      <c r="AX1715">
        <v>0</v>
      </c>
      <c r="AY1715">
        <v>0</v>
      </c>
      <c r="AZ1715">
        <v>0</v>
      </c>
      <c r="BA1715">
        <v>0</v>
      </c>
      <c r="BB1715">
        <v>0</v>
      </c>
      <c r="BC1715">
        <v>0</v>
      </c>
      <c r="BD1715" t="s">
        <v>5315</v>
      </c>
      <c r="BE1715">
        <v>0</v>
      </c>
      <c r="BF1715">
        <v>0</v>
      </c>
      <c r="BG1715">
        <v>0</v>
      </c>
      <c r="BH1715">
        <v>0</v>
      </c>
      <c r="BI1715">
        <v>0</v>
      </c>
      <c r="BJ1715">
        <v>0</v>
      </c>
      <c r="BK1715">
        <v>0</v>
      </c>
      <c r="BL1715">
        <v>0</v>
      </c>
      <c r="BM1715">
        <v>0</v>
      </c>
      <c r="BN1715">
        <v>0</v>
      </c>
      <c r="BO1715">
        <v>0</v>
      </c>
      <c r="BP1715">
        <f>VLOOKUP(H1715, Sheet1!$A$2:$B$1758, 2, FALSE)</f>
        <v>0</v>
      </c>
      <c r="BQ1715">
        <f t="shared" si="52"/>
        <v>0</v>
      </c>
      <c r="BR1715">
        <f t="shared" si="53"/>
        <v>0</v>
      </c>
    </row>
    <row r="1716" spans="1:70" x14ac:dyDescent="0.35">
      <c r="A1716">
        <v>6861</v>
      </c>
      <c r="B1716" t="s">
        <v>66</v>
      </c>
      <c r="C1716" t="s">
        <v>5479</v>
      </c>
      <c r="D1716" t="s">
        <v>5480</v>
      </c>
      <c r="E1716" t="s">
        <v>5481</v>
      </c>
      <c r="F1716" t="s">
        <v>5482</v>
      </c>
      <c r="G1716" t="s">
        <v>71</v>
      </c>
      <c r="H1716">
        <v>93268</v>
      </c>
      <c r="I1716">
        <v>0</v>
      </c>
      <c r="J1716" t="s">
        <v>5483</v>
      </c>
      <c r="K1716" t="s">
        <v>73</v>
      </c>
      <c r="L1716">
        <v>0</v>
      </c>
      <c r="M1716" t="s">
        <v>74</v>
      </c>
      <c r="N1716" t="s">
        <v>99</v>
      </c>
      <c r="O1716">
        <v>0</v>
      </c>
      <c r="P1716">
        <v>0</v>
      </c>
      <c r="Q1716">
        <v>0</v>
      </c>
      <c r="R1716">
        <v>0</v>
      </c>
      <c r="S1716">
        <v>0</v>
      </c>
      <c r="T1716">
        <v>1</v>
      </c>
      <c r="U1716">
        <v>0</v>
      </c>
      <c r="V1716">
        <v>0</v>
      </c>
      <c r="W1716" t="s">
        <v>77</v>
      </c>
      <c r="X1716">
        <v>0</v>
      </c>
      <c r="Y1716" t="s">
        <v>107</v>
      </c>
      <c r="Z1716">
        <v>35.140839</v>
      </c>
      <c r="AA1716">
        <v>-119.44870400000001</v>
      </c>
      <c r="AB1716" s="1">
        <v>43777</v>
      </c>
      <c r="AC1716">
        <v>78782</v>
      </c>
      <c r="AD1716" t="s">
        <v>234</v>
      </c>
      <c r="AE1716" t="s">
        <v>80</v>
      </c>
      <c r="AF1716">
        <v>0</v>
      </c>
      <c r="AG1716">
        <v>0</v>
      </c>
      <c r="AH1716" s="1">
        <v>42627</v>
      </c>
      <c r="AI1716">
        <v>0</v>
      </c>
      <c r="AJ1716">
        <v>0</v>
      </c>
      <c r="AK1716">
        <v>0</v>
      </c>
      <c r="AL1716">
        <v>0</v>
      </c>
      <c r="AM1716" t="s">
        <v>93</v>
      </c>
      <c r="AN1716" t="s">
        <v>82</v>
      </c>
      <c r="AO1716">
        <v>0</v>
      </c>
      <c r="AP1716">
        <v>0</v>
      </c>
      <c r="AQ1716">
        <v>0</v>
      </c>
      <c r="AR1716" t="s">
        <v>74</v>
      </c>
      <c r="AS1716">
        <v>0</v>
      </c>
      <c r="AT1716" t="s">
        <v>83</v>
      </c>
      <c r="AU1716">
        <v>0</v>
      </c>
      <c r="AV1716">
        <v>0</v>
      </c>
      <c r="AW1716" t="s">
        <v>228</v>
      </c>
      <c r="AX1716">
        <v>0</v>
      </c>
      <c r="AY1716">
        <v>0</v>
      </c>
      <c r="AZ1716">
        <v>0</v>
      </c>
      <c r="BA1716">
        <v>0</v>
      </c>
      <c r="BB1716">
        <v>0</v>
      </c>
      <c r="BC1716">
        <v>0</v>
      </c>
      <c r="BD1716" t="s">
        <v>103</v>
      </c>
      <c r="BE1716">
        <v>0</v>
      </c>
      <c r="BF1716">
        <v>0</v>
      </c>
      <c r="BG1716">
        <v>0</v>
      </c>
      <c r="BH1716">
        <v>0</v>
      </c>
      <c r="BI1716">
        <v>0</v>
      </c>
      <c r="BJ1716">
        <v>0</v>
      </c>
      <c r="BK1716">
        <v>0</v>
      </c>
      <c r="BL1716">
        <v>0</v>
      </c>
      <c r="BM1716">
        <v>0</v>
      </c>
      <c r="BN1716">
        <v>0</v>
      </c>
      <c r="BO1716">
        <v>65.333333330000002</v>
      </c>
      <c r="BP1716">
        <f>VLOOKUP(H1716, Sheet1!$A$2:$B$1758, 2, FALSE)</f>
        <v>0</v>
      </c>
      <c r="BQ1716">
        <f t="shared" si="52"/>
        <v>65.333333330000002</v>
      </c>
      <c r="BR1716">
        <f t="shared" si="53"/>
        <v>65.333333330000002</v>
      </c>
    </row>
    <row r="1717" spans="1:70" x14ac:dyDescent="0.35">
      <c r="A1717">
        <v>6863</v>
      </c>
      <c r="B1717" t="s">
        <v>66</v>
      </c>
      <c r="C1717" t="s">
        <v>2125</v>
      </c>
      <c r="D1717" t="s">
        <v>5484</v>
      </c>
      <c r="E1717" t="s">
        <v>5485</v>
      </c>
      <c r="F1717" t="s">
        <v>148</v>
      </c>
      <c r="G1717" t="s">
        <v>71</v>
      </c>
      <c r="H1717">
        <v>92507</v>
      </c>
      <c r="I1717">
        <v>0</v>
      </c>
      <c r="J1717" t="s">
        <v>112</v>
      </c>
      <c r="K1717" t="s">
        <v>73</v>
      </c>
      <c r="L1717">
        <v>0</v>
      </c>
      <c r="M1717" t="s">
        <v>74</v>
      </c>
      <c r="N1717" t="s">
        <v>99</v>
      </c>
      <c r="O1717">
        <v>0</v>
      </c>
      <c r="P1717">
        <v>0</v>
      </c>
      <c r="Q1717">
        <v>0</v>
      </c>
      <c r="R1717">
        <v>0</v>
      </c>
      <c r="S1717">
        <v>0</v>
      </c>
      <c r="T1717">
        <v>2</v>
      </c>
      <c r="U1717">
        <v>0</v>
      </c>
      <c r="V1717">
        <v>0</v>
      </c>
      <c r="W1717" t="s">
        <v>113</v>
      </c>
      <c r="X1717" t="s">
        <v>114</v>
      </c>
      <c r="Y1717" t="s">
        <v>78</v>
      </c>
      <c r="Z1717">
        <v>33.976058600000002</v>
      </c>
      <c r="AA1717">
        <v>-117.3245433</v>
      </c>
      <c r="AB1717" s="1">
        <v>43812</v>
      </c>
      <c r="AC1717">
        <v>78785</v>
      </c>
      <c r="AD1717" t="s">
        <v>115</v>
      </c>
      <c r="AE1717">
        <v>0</v>
      </c>
      <c r="AF1717">
        <v>0</v>
      </c>
      <c r="AG1717">
        <v>0</v>
      </c>
      <c r="AH1717">
        <v>0</v>
      </c>
      <c r="AI1717">
        <v>0</v>
      </c>
      <c r="AJ1717">
        <v>0</v>
      </c>
      <c r="AK1717">
        <v>0</v>
      </c>
      <c r="AL1717">
        <v>0</v>
      </c>
      <c r="AM1717" t="s">
        <v>93</v>
      </c>
      <c r="AN1717" t="s">
        <v>82</v>
      </c>
      <c r="AO1717">
        <v>0</v>
      </c>
      <c r="AP1717">
        <v>0</v>
      </c>
      <c r="AQ1717">
        <v>0</v>
      </c>
      <c r="AR1717" t="s">
        <v>74</v>
      </c>
      <c r="AS1717">
        <v>0</v>
      </c>
      <c r="AT1717" t="s">
        <v>83</v>
      </c>
      <c r="AU1717">
        <v>0</v>
      </c>
      <c r="AV1717">
        <v>0</v>
      </c>
      <c r="AW1717">
        <v>0</v>
      </c>
      <c r="AX1717">
        <v>0</v>
      </c>
      <c r="AY1717">
        <v>0</v>
      </c>
      <c r="AZ1717">
        <v>0</v>
      </c>
      <c r="BA1717">
        <v>0</v>
      </c>
      <c r="BB1717">
        <v>0</v>
      </c>
      <c r="BC1717">
        <v>0</v>
      </c>
      <c r="BD1717" t="s">
        <v>2128</v>
      </c>
      <c r="BE1717">
        <v>0</v>
      </c>
      <c r="BF1717">
        <v>0</v>
      </c>
      <c r="BG1717">
        <v>0</v>
      </c>
      <c r="BH1717">
        <v>0</v>
      </c>
      <c r="BI1717">
        <v>0</v>
      </c>
      <c r="BJ1717">
        <v>0</v>
      </c>
      <c r="BK1717">
        <v>0</v>
      </c>
      <c r="BL1717">
        <v>0</v>
      </c>
      <c r="BM1717">
        <v>0</v>
      </c>
      <c r="BN1717">
        <v>0</v>
      </c>
      <c r="BO1717">
        <v>59.5</v>
      </c>
      <c r="BP1717">
        <f>VLOOKUP(H1717, Sheet1!$A$2:$B$1758, 2, FALSE)</f>
        <v>0</v>
      </c>
      <c r="BQ1717">
        <f t="shared" si="52"/>
        <v>59.5</v>
      </c>
      <c r="BR1717">
        <f t="shared" si="53"/>
        <v>59.5</v>
      </c>
    </row>
    <row r="1718" spans="1:70" ht="87" x14ac:dyDescent="0.35">
      <c r="A1718">
        <v>6864</v>
      </c>
      <c r="B1718" t="s">
        <v>66</v>
      </c>
      <c r="C1718">
        <v>3075</v>
      </c>
      <c r="D1718" t="s">
        <v>5486</v>
      </c>
      <c r="E1718" s="2" t="s">
        <v>5487</v>
      </c>
      <c r="F1718" t="s">
        <v>2602</v>
      </c>
      <c r="G1718" t="s">
        <v>71</v>
      </c>
      <c r="H1718">
        <v>91361</v>
      </c>
      <c r="I1718">
        <v>0</v>
      </c>
      <c r="J1718" t="s">
        <v>112</v>
      </c>
      <c r="K1718" t="s">
        <v>73</v>
      </c>
      <c r="L1718">
        <v>0</v>
      </c>
      <c r="M1718" t="s">
        <v>74</v>
      </c>
      <c r="N1718" t="s">
        <v>99</v>
      </c>
      <c r="O1718">
        <v>0</v>
      </c>
      <c r="P1718">
        <v>0</v>
      </c>
      <c r="Q1718">
        <v>0</v>
      </c>
      <c r="R1718">
        <v>0</v>
      </c>
      <c r="S1718">
        <v>0</v>
      </c>
      <c r="T1718">
        <v>6</v>
      </c>
      <c r="U1718">
        <v>0</v>
      </c>
      <c r="V1718">
        <v>0</v>
      </c>
      <c r="W1718" t="s">
        <v>113</v>
      </c>
      <c r="X1718" t="s">
        <v>114</v>
      </c>
      <c r="Y1718" t="s">
        <v>91</v>
      </c>
      <c r="Z1718">
        <v>34.151895000000003</v>
      </c>
      <c r="AA1718">
        <v>-118.820131</v>
      </c>
      <c r="AB1718" s="1">
        <v>43812</v>
      </c>
      <c r="AC1718">
        <v>78788</v>
      </c>
      <c r="AD1718" t="s">
        <v>115</v>
      </c>
      <c r="AE1718">
        <v>0</v>
      </c>
      <c r="AF1718">
        <v>0</v>
      </c>
      <c r="AG1718">
        <v>0</v>
      </c>
      <c r="AH1718">
        <v>0</v>
      </c>
      <c r="AI1718">
        <v>0</v>
      </c>
      <c r="AJ1718">
        <v>0</v>
      </c>
      <c r="AK1718">
        <v>0</v>
      </c>
      <c r="AL1718">
        <v>0</v>
      </c>
      <c r="AM1718" t="s">
        <v>93</v>
      </c>
      <c r="AN1718" t="s">
        <v>82</v>
      </c>
      <c r="AO1718">
        <v>0</v>
      </c>
      <c r="AP1718">
        <v>0</v>
      </c>
      <c r="AQ1718">
        <v>0</v>
      </c>
      <c r="AR1718" t="s">
        <v>74</v>
      </c>
      <c r="AS1718">
        <v>0</v>
      </c>
      <c r="AT1718" t="s">
        <v>83</v>
      </c>
      <c r="AU1718">
        <v>0</v>
      </c>
      <c r="AV1718">
        <v>0</v>
      </c>
      <c r="AW1718">
        <v>0</v>
      </c>
      <c r="AX1718">
        <v>0</v>
      </c>
      <c r="AY1718">
        <v>0</v>
      </c>
      <c r="AZ1718">
        <v>0</v>
      </c>
      <c r="BA1718">
        <v>0</v>
      </c>
      <c r="BB1718">
        <v>0</v>
      </c>
      <c r="BC1718">
        <v>0</v>
      </c>
      <c r="BD1718" t="s">
        <v>5488</v>
      </c>
      <c r="BE1718">
        <v>0</v>
      </c>
      <c r="BF1718">
        <v>0</v>
      </c>
      <c r="BG1718">
        <v>0</v>
      </c>
      <c r="BH1718">
        <v>0</v>
      </c>
      <c r="BI1718">
        <v>0</v>
      </c>
      <c r="BJ1718">
        <v>0</v>
      </c>
      <c r="BK1718">
        <v>0</v>
      </c>
      <c r="BL1718">
        <v>0</v>
      </c>
      <c r="BM1718">
        <v>0</v>
      </c>
      <c r="BN1718">
        <v>0</v>
      </c>
      <c r="BO1718">
        <v>0</v>
      </c>
      <c r="BP1718">
        <f>VLOOKUP(H1718, Sheet1!$A$2:$B$1758, 2, FALSE)</f>
        <v>20.459216537149789</v>
      </c>
      <c r="BQ1718">
        <f t="shared" si="52"/>
        <v>9.8441534776060511</v>
      </c>
      <c r="BR1718">
        <f t="shared" si="53"/>
        <v>9.8441534776060511</v>
      </c>
    </row>
    <row r="1719" spans="1:70" x14ac:dyDescent="0.35">
      <c r="A1719">
        <v>6865</v>
      </c>
      <c r="B1719" t="s">
        <v>66</v>
      </c>
      <c r="C1719">
        <v>3075</v>
      </c>
      <c r="D1719" t="s">
        <v>5486</v>
      </c>
      <c r="E1719" t="s">
        <v>5489</v>
      </c>
      <c r="F1719" t="s">
        <v>2252</v>
      </c>
      <c r="G1719" t="s">
        <v>71</v>
      </c>
      <c r="H1719">
        <v>91361</v>
      </c>
      <c r="I1719">
        <v>0</v>
      </c>
      <c r="J1719" t="s">
        <v>112</v>
      </c>
      <c r="K1719" t="s">
        <v>73</v>
      </c>
      <c r="L1719">
        <v>0</v>
      </c>
      <c r="M1719" t="s">
        <v>74</v>
      </c>
      <c r="N1719" t="s">
        <v>99</v>
      </c>
      <c r="O1719">
        <v>0</v>
      </c>
      <c r="P1719">
        <v>0</v>
      </c>
      <c r="Q1719">
        <v>0</v>
      </c>
      <c r="R1719">
        <v>0</v>
      </c>
      <c r="S1719">
        <v>0</v>
      </c>
      <c r="T1719">
        <v>2</v>
      </c>
      <c r="U1719">
        <v>0</v>
      </c>
      <c r="V1719">
        <v>0</v>
      </c>
      <c r="W1719" t="s">
        <v>113</v>
      </c>
      <c r="X1719" t="s">
        <v>114</v>
      </c>
      <c r="Y1719" t="s">
        <v>78</v>
      </c>
      <c r="Z1719">
        <v>34.152113900000003</v>
      </c>
      <c r="AA1719">
        <v>-118.8193362</v>
      </c>
      <c r="AB1719" s="1">
        <v>43812</v>
      </c>
      <c r="AC1719">
        <v>78789</v>
      </c>
      <c r="AD1719" t="s">
        <v>115</v>
      </c>
      <c r="AE1719">
        <v>0</v>
      </c>
      <c r="AF1719">
        <v>0</v>
      </c>
      <c r="AG1719">
        <v>0</v>
      </c>
      <c r="AH1719">
        <v>0</v>
      </c>
      <c r="AI1719">
        <v>0</v>
      </c>
      <c r="AJ1719">
        <v>0</v>
      </c>
      <c r="AK1719">
        <v>0</v>
      </c>
      <c r="AL1719">
        <v>0</v>
      </c>
      <c r="AM1719" t="s">
        <v>93</v>
      </c>
      <c r="AN1719" t="s">
        <v>82</v>
      </c>
      <c r="AO1719">
        <v>0</v>
      </c>
      <c r="AP1719">
        <v>0</v>
      </c>
      <c r="AQ1719">
        <v>0</v>
      </c>
      <c r="AR1719" t="s">
        <v>74</v>
      </c>
      <c r="AS1719">
        <v>0</v>
      </c>
      <c r="AT1719" t="s">
        <v>83</v>
      </c>
      <c r="AU1719">
        <v>0</v>
      </c>
      <c r="AV1719">
        <v>0</v>
      </c>
      <c r="AW1719">
        <v>0</v>
      </c>
      <c r="AX1719">
        <v>0</v>
      </c>
      <c r="AY1719">
        <v>0</v>
      </c>
      <c r="AZ1719">
        <v>0</v>
      </c>
      <c r="BA1719">
        <v>0</v>
      </c>
      <c r="BB1719">
        <v>0</v>
      </c>
      <c r="BC1719">
        <v>0</v>
      </c>
      <c r="BD1719" t="s">
        <v>5488</v>
      </c>
      <c r="BE1719">
        <v>0</v>
      </c>
      <c r="BF1719">
        <v>0</v>
      </c>
      <c r="BG1719">
        <v>0</v>
      </c>
      <c r="BH1719">
        <v>0</v>
      </c>
      <c r="BI1719">
        <v>0</v>
      </c>
      <c r="BJ1719">
        <v>0</v>
      </c>
      <c r="BK1719">
        <v>0</v>
      </c>
      <c r="BL1719">
        <v>0</v>
      </c>
      <c r="BM1719">
        <v>0</v>
      </c>
      <c r="BN1719">
        <v>0</v>
      </c>
      <c r="BO1719">
        <v>50.5</v>
      </c>
      <c r="BP1719">
        <f>VLOOKUP(H1719, Sheet1!$A$2:$B$1758, 2, FALSE)</f>
        <v>20.459216537149789</v>
      </c>
      <c r="BQ1719">
        <f t="shared" si="52"/>
        <v>60.344153477606049</v>
      </c>
      <c r="BR1719">
        <f t="shared" si="53"/>
        <v>60.344153477606049</v>
      </c>
    </row>
    <row r="1720" spans="1:70" ht="232" x14ac:dyDescent="0.35">
      <c r="A1720">
        <v>6872</v>
      </c>
      <c r="B1720" t="s">
        <v>66</v>
      </c>
      <c r="C1720" t="s">
        <v>544</v>
      </c>
      <c r="D1720" t="s">
        <v>5490</v>
      </c>
      <c r="E1720" s="2" t="s">
        <v>5491</v>
      </c>
      <c r="F1720" t="s">
        <v>266</v>
      </c>
      <c r="G1720" t="s">
        <v>71</v>
      </c>
      <c r="H1720">
        <v>94111</v>
      </c>
      <c r="I1720">
        <v>0</v>
      </c>
      <c r="J1720" t="s">
        <v>112</v>
      </c>
      <c r="K1720" t="s">
        <v>73</v>
      </c>
      <c r="L1720">
        <v>0</v>
      </c>
      <c r="M1720" t="s">
        <v>74</v>
      </c>
      <c r="N1720" t="s">
        <v>99</v>
      </c>
      <c r="O1720">
        <v>0</v>
      </c>
      <c r="P1720">
        <v>0</v>
      </c>
      <c r="Q1720">
        <v>0</v>
      </c>
      <c r="R1720">
        <v>0</v>
      </c>
      <c r="S1720">
        <v>2</v>
      </c>
      <c r="T1720">
        <v>2</v>
      </c>
      <c r="U1720">
        <v>0</v>
      </c>
      <c r="V1720">
        <v>0</v>
      </c>
      <c r="W1720" t="s">
        <v>113</v>
      </c>
      <c r="X1720" t="s">
        <v>114</v>
      </c>
      <c r="Y1720" t="s">
        <v>91</v>
      </c>
      <c r="Z1720">
        <v>37.795696</v>
      </c>
      <c r="AA1720">
        <v>-122.39847399999999</v>
      </c>
      <c r="AB1720" s="1">
        <v>43812</v>
      </c>
      <c r="AC1720">
        <v>78807</v>
      </c>
      <c r="AD1720" t="s">
        <v>115</v>
      </c>
      <c r="AE1720">
        <v>0</v>
      </c>
      <c r="AF1720">
        <v>0</v>
      </c>
      <c r="AG1720">
        <v>0</v>
      </c>
      <c r="AH1720">
        <v>0</v>
      </c>
      <c r="AI1720">
        <v>0</v>
      </c>
      <c r="AJ1720">
        <v>0</v>
      </c>
      <c r="AK1720">
        <v>0</v>
      </c>
      <c r="AL1720">
        <v>0</v>
      </c>
      <c r="AM1720" t="s">
        <v>325</v>
      </c>
      <c r="AN1720" t="s">
        <v>82</v>
      </c>
      <c r="AO1720">
        <v>0</v>
      </c>
      <c r="AP1720">
        <v>0</v>
      </c>
      <c r="AQ1720">
        <v>0</v>
      </c>
      <c r="AR1720" t="s">
        <v>74</v>
      </c>
      <c r="AS1720">
        <v>0</v>
      </c>
      <c r="AT1720" t="s">
        <v>83</v>
      </c>
      <c r="AU1720">
        <v>0</v>
      </c>
      <c r="AV1720">
        <v>0</v>
      </c>
      <c r="AW1720">
        <v>0</v>
      </c>
      <c r="AX1720">
        <v>0</v>
      </c>
      <c r="AY1720">
        <v>0</v>
      </c>
      <c r="AZ1720">
        <v>0</v>
      </c>
      <c r="BA1720">
        <v>0</v>
      </c>
      <c r="BB1720">
        <v>0</v>
      </c>
      <c r="BC1720">
        <v>0</v>
      </c>
      <c r="BD1720" t="s">
        <v>1026</v>
      </c>
      <c r="BE1720">
        <v>0</v>
      </c>
      <c r="BF1720">
        <v>0</v>
      </c>
      <c r="BG1720">
        <v>0</v>
      </c>
      <c r="BH1720">
        <v>0</v>
      </c>
      <c r="BI1720">
        <v>0</v>
      </c>
      <c r="BJ1720">
        <v>0</v>
      </c>
      <c r="BK1720">
        <v>0</v>
      </c>
      <c r="BL1720">
        <v>0</v>
      </c>
      <c r="BM1720">
        <v>0</v>
      </c>
      <c r="BN1720">
        <v>0</v>
      </c>
      <c r="BO1720">
        <v>3.3</v>
      </c>
      <c r="BP1720">
        <f>VLOOKUP(H1720, Sheet1!$A$2:$B$1758, 2, FALSE)</f>
        <v>2.6693183726459684</v>
      </c>
      <c r="BQ1720">
        <f t="shared" si="52"/>
        <v>4.5843688170173333</v>
      </c>
      <c r="BR1720">
        <f t="shared" si="53"/>
        <v>4.5843688170173333</v>
      </c>
    </row>
    <row r="1721" spans="1:70" ht="116" x14ac:dyDescent="0.35">
      <c r="A1721">
        <v>6875</v>
      </c>
      <c r="B1721" t="s">
        <v>66</v>
      </c>
      <c r="C1721" t="s">
        <v>5492</v>
      </c>
      <c r="D1721" t="s">
        <v>5493</v>
      </c>
      <c r="E1721" s="2" t="s">
        <v>5494</v>
      </c>
      <c r="F1721" t="s">
        <v>496</v>
      </c>
      <c r="G1721" t="s">
        <v>71</v>
      </c>
      <c r="H1721">
        <v>95124</v>
      </c>
      <c r="I1721">
        <v>0</v>
      </c>
      <c r="J1721" t="s">
        <v>112</v>
      </c>
      <c r="K1721" t="s">
        <v>73</v>
      </c>
      <c r="L1721">
        <v>0</v>
      </c>
      <c r="M1721" t="s">
        <v>74</v>
      </c>
      <c r="N1721" t="s">
        <v>99</v>
      </c>
      <c r="O1721">
        <v>0</v>
      </c>
      <c r="P1721">
        <v>0</v>
      </c>
      <c r="Q1721">
        <v>0</v>
      </c>
      <c r="R1721">
        <v>0</v>
      </c>
      <c r="S1721">
        <v>0</v>
      </c>
      <c r="T1721">
        <v>4</v>
      </c>
      <c r="U1721">
        <v>0</v>
      </c>
      <c r="V1721">
        <v>0</v>
      </c>
      <c r="W1721" t="s">
        <v>113</v>
      </c>
      <c r="X1721" t="s">
        <v>114</v>
      </c>
      <c r="Y1721" t="s">
        <v>107</v>
      </c>
      <c r="Z1721">
        <v>37.267251000000002</v>
      </c>
      <c r="AA1721">
        <v>-121.919461</v>
      </c>
      <c r="AB1721" s="1">
        <v>43812</v>
      </c>
      <c r="AC1721">
        <v>78817</v>
      </c>
      <c r="AD1721" t="s">
        <v>115</v>
      </c>
      <c r="AE1721">
        <v>0</v>
      </c>
      <c r="AF1721">
        <v>0</v>
      </c>
      <c r="AG1721">
        <v>0</v>
      </c>
      <c r="AH1721">
        <v>0</v>
      </c>
      <c r="AI1721">
        <v>0</v>
      </c>
      <c r="AJ1721">
        <v>0</v>
      </c>
      <c r="AK1721">
        <v>0</v>
      </c>
      <c r="AL1721">
        <v>0</v>
      </c>
      <c r="AM1721" t="s">
        <v>93</v>
      </c>
      <c r="AN1721" t="s">
        <v>82</v>
      </c>
      <c r="AO1721">
        <v>0</v>
      </c>
      <c r="AP1721">
        <v>0</v>
      </c>
      <c r="AQ1721">
        <v>0</v>
      </c>
      <c r="AR1721" t="s">
        <v>74</v>
      </c>
      <c r="AS1721">
        <v>0</v>
      </c>
      <c r="AT1721" t="s">
        <v>83</v>
      </c>
      <c r="AU1721">
        <v>0</v>
      </c>
      <c r="AV1721">
        <v>0</v>
      </c>
      <c r="AW1721">
        <v>0</v>
      </c>
      <c r="AX1721">
        <v>0</v>
      </c>
      <c r="AY1721">
        <v>0</v>
      </c>
      <c r="AZ1721">
        <v>0</v>
      </c>
      <c r="BA1721">
        <v>0</v>
      </c>
      <c r="BB1721">
        <v>0</v>
      </c>
      <c r="BC1721">
        <v>0</v>
      </c>
      <c r="BD1721" t="s">
        <v>5495</v>
      </c>
      <c r="BE1721">
        <v>0</v>
      </c>
      <c r="BF1721">
        <v>0</v>
      </c>
      <c r="BG1721">
        <v>0</v>
      </c>
      <c r="BH1721">
        <v>0</v>
      </c>
      <c r="BI1721">
        <v>0</v>
      </c>
      <c r="BJ1721">
        <v>0</v>
      </c>
      <c r="BK1721">
        <v>0</v>
      </c>
      <c r="BL1721">
        <v>0</v>
      </c>
      <c r="BM1721">
        <v>0</v>
      </c>
      <c r="BN1721">
        <v>0</v>
      </c>
      <c r="BO1721">
        <v>25.916666670000001</v>
      </c>
      <c r="BP1721">
        <f>VLOOKUP(H1721, Sheet1!$A$2:$B$1758, 2, FALSE)</f>
        <v>18.507151447883519</v>
      </c>
      <c r="BQ1721">
        <f t="shared" si="52"/>
        <v>34.821564809938515</v>
      </c>
      <c r="BR1721">
        <f t="shared" si="53"/>
        <v>34.821564809938515</v>
      </c>
    </row>
    <row r="1722" spans="1:70" x14ac:dyDescent="0.35">
      <c r="A1722">
        <v>6877</v>
      </c>
      <c r="B1722" t="s">
        <v>66</v>
      </c>
      <c r="C1722" t="s">
        <v>5496</v>
      </c>
      <c r="D1722" t="s">
        <v>5497</v>
      </c>
      <c r="E1722">
        <v>0</v>
      </c>
      <c r="F1722" t="s">
        <v>88</v>
      </c>
      <c r="G1722" t="s">
        <v>71</v>
      </c>
      <c r="H1722">
        <v>90012</v>
      </c>
      <c r="I1722">
        <v>0</v>
      </c>
      <c r="J1722" t="s">
        <v>5150</v>
      </c>
      <c r="K1722" t="s">
        <v>73</v>
      </c>
      <c r="L1722">
        <v>0</v>
      </c>
      <c r="M1722" t="s">
        <v>74</v>
      </c>
      <c r="N1722" t="s">
        <v>99</v>
      </c>
      <c r="O1722">
        <v>0</v>
      </c>
      <c r="P1722">
        <v>0</v>
      </c>
      <c r="Q1722">
        <v>0</v>
      </c>
      <c r="R1722">
        <v>0</v>
      </c>
      <c r="S1722">
        <v>0</v>
      </c>
      <c r="T1722">
        <v>20</v>
      </c>
      <c r="U1722">
        <v>2</v>
      </c>
      <c r="V1722">
        <v>0</v>
      </c>
      <c r="W1722" t="s">
        <v>77</v>
      </c>
      <c r="X1722">
        <v>0</v>
      </c>
      <c r="Y1722" t="s">
        <v>78</v>
      </c>
      <c r="Z1722">
        <v>34.011784400000003</v>
      </c>
      <c r="AA1722">
        <v>-118.3346573</v>
      </c>
      <c r="AB1722" s="1">
        <v>43811</v>
      </c>
      <c r="AC1722">
        <v>78834</v>
      </c>
      <c r="AD1722" t="s">
        <v>129</v>
      </c>
      <c r="AE1722" t="s">
        <v>80</v>
      </c>
      <c r="AF1722">
        <v>0</v>
      </c>
      <c r="AG1722">
        <v>0</v>
      </c>
      <c r="AH1722" s="1">
        <v>36448</v>
      </c>
      <c r="AI1722">
        <v>0</v>
      </c>
      <c r="AJ1722">
        <v>0</v>
      </c>
      <c r="AK1722">
        <v>0</v>
      </c>
      <c r="AL1722">
        <v>0</v>
      </c>
      <c r="AM1722" t="s">
        <v>101</v>
      </c>
      <c r="AN1722" t="s">
        <v>82</v>
      </c>
      <c r="AO1722">
        <v>0</v>
      </c>
      <c r="AP1722">
        <v>0</v>
      </c>
      <c r="AQ1722">
        <v>0</v>
      </c>
      <c r="AR1722" t="s">
        <v>74</v>
      </c>
      <c r="AS1722">
        <v>0</v>
      </c>
      <c r="AT1722" t="s">
        <v>83</v>
      </c>
      <c r="AU1722">
        <v>0</v>
      </c>
      <c r="AV1722">
        <v>0</v>
      </c>
      <c r="AW1722" t="s">
        <v>102</v>
      </c>
      <c r="AX1722">
        <v>0</v>
      </c>
      <c r="AY1722">
        <v>0</v>
      </c>
      <c r="AZ1722">
        <v>0</v>
      </c>
      <c r="BA1722">
        <v>0</v>
      </c>
      <c r="BB1722">
        <v>0</v>
      </c>
      <c r="BC1722">
        <v>0</v>
      </c>
      <c r="BD1722" t="s">
        <v>103</v>
      </c>
      <c r="BE1722">
        <v>0</v>
      </c>
      <c r="BF1722">
        <v>0</v>
      </c>
      <c r="BG1722">
        <v>0</v>
      </c>
      <c r="BH1722">
        <v>0</v>
      </c>
      <c r="BI1722">
        <v>0</v>
      </c>
      <c r="BJ1722">
        <v>0</v>
      </c>
      <c r="BK1722">
        <v>0</v>
      </c>
      <c r="BL1722">
        <v>0</v>
      </c>
      <c r="BM1722">
        <v>0</v>
      </c>
      <c r="BN1722">
        <v>0</v>
      </c>
      <c r="BO1722">
        <v>0</v>
      </c>
      <c r="BP1722">
        <f>VLOOKUP(H1722, Sheet1!$A$2:$B$1758, 2, FALSE)</f>
        <v>0</v>
      </c>
      <c r="BQ1722">
        <f t="shared" si="52"/>
        <v>0</v>
      </c>
      <c r="BR1722">
        <f t="shared" si="53"/>
        <v>0</v>
      </c>
    </row>
    <row r="1723" spans="1:70" ht="174" x14ac:dyDescent="0.35">
      <c r="A1723">
        <v>6884</v>
      </c>
      <c r="B1723" t="s">
        <v>66</v>
      </c>
      <c r="C1723" t="s">
        <v>4757</v>
      </c>
      <c r="D1723" t="s">
        <v>5498</v>
      </c>
      <c r="E1723" s="2" t="s">
        <v>5499</v>
      </c>
      <c r="F1723" t="s">
        <v>2772</v>
      </c>
      <c r="G1723" t="s">
        <v>71</v>
      </c>
      <c r="H1723">
        <v>94041</v>
      </c>
      <c r="I1723">
        <v>0</v>
      </c>
      <c r="J1723" t="s">
        <v>112</v>
      </c>
      <c r="K1723" t="s">
        <v>73</v>
      </c>
      <c r="L1723">
        <v>0</v>
      </c>
      <c r="M1723" t="s">
        <v>74</v>
      </c>
      <c r="N1723" t="s">
        <v>99</v>
      </c>
      <c r="O1723">
        <v>0</v>
      </c>
      <c r="P1723">
        <v>0</v>
      </c>
      <c r="Q1723">
        <v>0</v>
      </c>
      <c r="R1723">
        <v>0</v>
      </c>
      <c r="S1723">
        <v>0</v>
      </c>
      <c r="T1723">
        <v>8</v>
      </c>
      <c r="U1723">
        <v>0</v>
      </c>
      <c r="V1723">
        <v>0</v>
      </c>
      <c r="W1723" t="s">
        <v>113</v>
      </c>
      <c r="X1723" t="s">
        <v>114</v>
      </c>
      <c r="Y1723" t="s">
        <v>91</v>
      </c>
      <c r="Z1723">
        <v>37.390101999999999</v>
      </c>
      <c r="AA1723">
        <v>-122.082088</v>
      </c>
      <c r="AB1723" s="1">
        <v>43812</v>
      </c>
      <c r="AC1723">
        <v>78853</v>
      </c>
      <c r="AD1723" t="s">
        <v>115</v>
      </c>
      <c r="AE1723">
        <v>0</v>
      </c>
      <c r="AF1723">
        <v>0</v>
      </c>
      <c r="AG1723">
        <v>0</v>
      </c>
      <c r="AH1723">
        <v>0</v>
      </c>
      <c r="AI1723">
        <v>0</v>
      </c>
      <c r="AJ1723">
        <v>0</v>
      </c>
      <c r="AK1723">
        <v>0</v>
      </c>
      <c r="AL1723">
        <v>0</v>
      </c>
      <c r="AM1723" t="s">
        <v>93</v>
      </c>
      <c r="AN1723" t="s">
        <v>82</v>
      </c>
      <c r="AO1723">
        <v>0</v>
      </c>
      <c r="AP1723">
        <v>0</v>
      </c>
      <c r="AQ1723">
        <v>0</v>
      </c>
      <c r="AR1723" t="s">
        <v>74</v>
      </c>
      <c r="AS1723">
        <v>0</v>
      </c>
      <c r="AT1723" t="s">
        <v>83</v>
      </c>
      <c r="AU1723">
        <v>0</v>
      </c>
      <c r="AV1723">
        <v>0</v>
      </c>
      <c r="AW1723">
        <v>0</v>
      </c>
      <c r="AX1723">
        <v>0</v>
      </c>
      <c r="AY1723">
        <v>0</v>
      </c>
      <c r="AZ1723">
        <v>0</v>
      </c>
      <c r="BA1723">
        <v>0</v>
      </c>
      <c r="BB1723">
        <v>0</v>
      </c>
      <c r="BC1723">
        <v>0</v>
      </c>
      <c r="BD1723" t="s">
        <v>4862</v>
      </c>
      <c r="BE1723">
        <v>0</v>
      </c>
      <c r="BF1723">
        <v>0</v>
      </c>
      <c r="BG1723">
        <v>0</v>
      </c>
      <c r="BH1723">
        <v>0</v>
      </c>
      <c r="BI1723">
        <v>0</v>
      </c>
      <c r="BJ1723">
        <v>0</v>
      </c>
      <c r="BK1723">
        <v>0</v>
      </c>
      <c r="BL1723">
        <v>0</v>
      </c>
      <c r="BM1723">
        <v>0</v>
      </c>
      <c r="BN1723">
        <v>0</v>
      </c>
      <c r="BO1723">
        <v>0</v>
      </c>
      <c r="BP1723">
        <f>VLOOKUP(H1723, Sheet1!$A$2:$B$1758, 2, FALSE)</f>
        <v>15.462821900822146</v>
      </c>
      <c r="BQ1723">
        <f t="shared" si="52"/>
        <v>7.4400890040038252</v>
      </c>
      <c r="BR1723">
        <f t="shared" si="53"/>
        <v>7.4400890040038252</v>
      </c>
    </row>
    <row r="1724" spans="1:70" x14ac:dyDescent="0.35">
      <c r="A1724">
        <v>6887</v>
      </c>
      <c r="B1724" t="s">
        <v>66</v>
      </c>
      <c r="C1724" t="s">
        <v>5500</v>
      </c>
      <c r="D1724" t="s">
        <v>5501</v>
      </c>
      <c r="E1724">
        <v>0</v>
      </c>
      <c r="F1724" t="s">
        <v>5502</v>
      </c>
      <c r="G1724" t="s">
        <v>71</v>
      </c>
      <c r="H1724">
        <v>95542</v>
      </c>
      <c r="I1724">
        <v>0</v>
      </c>
      <c r="J1724" t="s">
        <v>5503</v>
      </c>
      <c r="K1724" t="s">
        <v>73</v>
      </c>
      <c r="L1724">
        <v>0</v>
      </c>
      <c r="M1724" t="s">
        <v>141</v>
      </c>
      <c r="N1724" t="s">
        <v>5504</v>
      </c>
      <c r="O1724" t="s">
        <v>5505</v>
      </c>
      <c r="P1724">
        <v>0</v>
      </c>
      <c r="Q1724">
        <v>0</v>
      </c>
      <c r="R1724">
        <v>0</v>
      </c>
      <c r="S1724">
        <v>0</v>
      </c>
      <c r="T1724">
        <v>1</v>
      </c>
      <c r="U1724">
        <v>0</v>
      </c>
      <c r="V1724">
        <v>0</v>
      </c>
      <c r="W1724" t="s">
        <v>77</v>
      </c>
      <c r="X1724">
        <v>0</v>
      </c>
      <c r="Y1724" t="s">
        <v>91</v>
      </c>
      <c r="Z1724">
        <v>40.098332999999997</v>
      </c>
      <c r="AA1724">
        <v>-123.79539699999999</v>
      </c>
      <c r="AB1724" s="1">
        <v>43777</v>
      </c>
      <c r="AC1724">
        <v>78859</v>
      </c>
      <c r="AD1724" t="s">
        <v>234</v>
      </c>
      <c r="AE1724" t="s">
        <v>92</v>
      </c>
      <c r="AF1724">
        <v>0</v>
      </c>
      <c r="AG1724">
        <v>0</v>
      </c>
      <c r="AH1724" s="1">
        <v>42642</v>
      </c>
      <c r="AI1724">
        <v>0</v>
      </c>
      <c r="AJ1724">
        <v>0</v>
      </c>
      <c r="AK1724">
        <v>0</v>
      </c>
      <c r="AL1724">
        <v>0</v>
      </c>
      <c r="AM1724" t="s">
        <v>93</v>
      </c>
      <c r="AN1724" t="s">
        <v>82</v>
      </c>
      <c r="AO1724">
        <v>0</v>
      </c>
      <c r="AP1724">
        <v>0</v>
      </c>
      <c r="AQ1724">
        <v>0</v>
      </c>
      <c r="AR1724" t="s">
        <v>143</v>
      </c>
      <c r="AS1724">
        <v>0</v>
      </c>
      <c r="AT1724" t="s">
        <v>83</v>
      </c>
      <c r="AU1724" t="s">
        <v>144</v>
      </c>
      <c r="AV1724">
        <v>0</v>
      </c>
      <c r="AW1724" t="s">
        <v>235</v>
      </c>
      <c r="AX1724">
        <v>0</v>
      </c>
      <c r="AY1724">
        <v>0</v>
      </c>
      <c r="AZ1724">
        <v>0</v>
      </c>
      <c r="BA1724">
        <v>0</v>
      </c>
      <c r="BB1724">
        <v>0</v>
      </c>
      <c r="BC1724">
        <v>0</v>
      </c>
      <c r="BD1724" t="s">
        <v>5506</v>
      </c>
      <c r="BE1724">
        <v>0</v>
      </c>
      <c r="BF1724">
        <v>0</v>
      </c>
      <c r="BG1724">
        <v>0</v>
      </c>
      <c r="BH1724">
        <v>0</v>
      </c>
      <c r="BI1724">
        <v>0</v>
      </c>
      <c r="BJ1724">
        <v>0</v>
      </c>
      <c r="BK1724">
        <v>0</v>
      </c>
      <c r="BL1724">
        <v>0</v>
      </c>
      <c r="BM1724">
        <v>0</v>
      </c>
      <c r="BN1724">
        <v>0</v>
      </c>
      <c r="BO1724">
        <v>50.5</v>
      </c>
      <c r="BP1724">
        <f>VLOOKUP(H1724, Sheet1!$A$2:$B$1758, 2, FALSE)</f>
        <v>0</v>
      </c>
      <c r="BQ1724">
        <f t="shared" si="52"/>
        <v>50.5</v>
      </c>
      <c r="BR1724">
        <f t="shared" si="53"/>
        <v>50.5</v>
      </c>
    </row>
    <row r="1725" spans="1:70" ht="188.5" x14ac:dyDescent="0.35">
      <c r="A1725">
        <v>6891</v>
      </c>
      <c r="B1725" t="s">
        <v>66</v>
      </c>
      <c r="C1725" t="s">
        <v>5507</v>
      </c>
      <c r="D1725" t="s">
        <v>5508</v>
      </c>
      <c r="E1725" s="2" t="s">
        <v>5509</v>
      </c>
      <c r="F1725" t="s">
        <v>1951</v>
      </c>
      <c r="G1725" t="s">
        <v>71</v>
      </c>
      <c r="H1725">
        <v>90266</v>
      </c>
      <c r="I1725">
        <v>0</v>
      </c>
      <c r="J1725" t="s">
        <v>112</v>
      </c>
      <c r="K1725" t="s">
        <v>73</v>
      </c>
      <c r="L1725">
        <v>0</v>
      </c>
      <c r="M1725" t="s">
        <v>74</v>
      </c>
      <c r="N1725" t="s">
        <v>99</v>
      </c>
      <c r="O1725">
        <v>0</v>
      </c>
      <c r="P1725">
        <v>0</v>
      </c>
      <c r="Q1725">
        <v>0</v>
      </c>
      <c r="R1725">
        <v>0</v>
      </c>
      <c r="S1725">
        <v>0</v>
      </c>
      <c r="T1725">
        <v>10</v>
      </c>
      <c r="U1725">
        <v>0</v>
      </c>
      <c r="V1725">
        <v>0</v>
      </c>
      <c r="W1725" t="s">
        <v>113</v>
      </c>
      <c r="X1725" t="s">
        <v>114</v>
      </c>
      <c r="Y1725" t="s">
        <v>91</v>
      </c>
      <c r="Z1725">
        <v>33.901442000000003</v>
      </c>
      <c r="AA1725">
        <v>-118.39217499999999</v>
      </c>
      <c r="AB1725" s="1">
        <v>43812</v>
      </c>
      <c r="AC1725">
        <v>78872</v>
      </c>
      <c r="AD1725" t="s">
        <v>115</v>
      </c>
      <c r="AE1725">
        <v>0</v>
      </c>
      <c r="AF1725">
        <v>0</v>
      </c>
      <c r="AG1725">
        <v>0</v>
      </c>
      <c r="AH1725">
        <v>0</v>
      </c>
      <c r="AI1725">
        <v>0</v>
      </c>
      <c r="AJ1725">
        <v>0</v>
      </c>
      <c r="AK1725">
        <v>0</v>
      </c>
      <c r="AL1725">
        <v>0</v>
      </c>
      <c r="AM1725" t="s">
        <v>93</v>
      </c>
      <c r="AN1725" t="s">
        <v>82</v>
      </c>
      <c r="AO1725">
        <v>0</v>
      </c>
      <c r="AP1725">
        <v>0</v>
      </c>
      <c r="AQ1725">
        <v>0</v>
      </c>
      <c r="AR1725" t="s">
        <v>74</v>
      </c>
      <c r="AS1725">
        <v>0</v>
      </c>
      <c r="AT1725" t="s">
        <v>83</v>
      </c>
      <c r="AU1725">
        <v>0</v>
      </c>
      <c r="AV1725">
        <v>0</v>
      </c>
      <c r="AW1725">
        <v>0</v>
      </c>
      <c r="AX1725">
        <v>0</v>
      </c>
      <c r="AY1725">
        <v>0</v>
      </c>
      <c r="AZ1725">
        <v>0</v>
      </c>
      <c r="BA1725">
        <v>0</v>
      </c>
      <c r="BB1725">
        <v>0</v>
      </c>
      <c r="BC1725">
        <v>0</v>
      </c>
      <c r="BD1725" t="s">
        <v>5510</v>
      </c>
      <c r="BE1725">
        <v>0</v>
      </c>
      <c r="BF1725">
        <v>0</v>
      </c>
      <c r="BG1725">
        <v>0</v>
      </c>
      <c r="BH1725">
        <v>0</v>
      </c>
      <c r="BI1725">
        <v>0</v>
      </c>
      <c r="BJ1725">
        <v>0</v>
      </c>
      <c r="BK1725">
        <v>0</v>
      </c>
      <c r="BL1725">
        <v>0</v>
      </c>
      <c r="BM1725">
        <v>0</v>
      </c>
      <c r="BN1725">
        <v>0</v>
      </c>
      <c r="BO1725">
        <v>0</v>
      </c>
      <c r="BP1725">
        <f>VLOOKUP(H1725, Sheet1!$A$2:$B$1758, 2, FALSE)</f>
        <v>5.7081335272128335</v>
      </c>
      <c r="BQ1725">
        <f t="shared" si="52"/>
        <v>2.7465246487087671</v>
      </c>
      <c r="BR1725">
        <f t="shared" si="53"/>
        <v>2.7465246487087671</v>
      </c>
    </row>
    <row r="1726" spans="1:70" ht="290" x14ac:dyDescent="0.35">
      <c r="A1726">
        <v>6912</v>
      </c>
      <c r="B1726" t="s">
        <v>66</v>
      </c>
      <c r="C1726" t="s">
        <v>5511</v>
      </c>
      <c r="D1726" t="s">
        <v>5512</v>
      </c>
      <c r="E1726" s="2" t="s">
        <v>5513</v>
      </c>
      <c r="F1726" t="s">
        <v>542</v>
      </c>
      <c r="G1726" t="s">
        <v>71</v>
      </c>
      <c r="H1726">
        <v>94612</v>
      </c>
      <c r="I1726">
        <v>0</v>
      </c>
      <c r="J1726" t="s">
        <v>112</v>
      </c>
      <c r="K1726" t="s">
        <v>73</v>
      </c>
      <c r="L1726">
        <v>0</v>
      </c>
      <c r="M1726" t="s">
        <v>74</v>
      </c>
      <c r="N1726" t="s">
        <v>99</v>
      </c>
      <c r="O1726">
        <v>0</v>
      </c>
      <c r="P1726">
        <v>0</v>
      </c>
      <c r="Q1726">
        <v>0</v>
      </c>
      <c r="R1726">
        <v>0</v>
      </c>
      <c r="S1726">
        <v>0</v>
      </c>
      <c r="T1726">
        <v>6</v>
      </c>
      <c r="U1726">
        <v>0</v>
      </c>
      <c r="V1726">
        <v>0</v>
      </c>
      <c r="W1726" t="s">
        <v>113</v>
      </c>
      <c r="X1726" t="s">
        <v>114</v>
      </c>
      <c r="Y1726" t="s">
        <v>91</v>
      </c>
      <c r="Z1726">
        <v>37.806066999999999</v>
      </c>
      <c r="AA1726">
        <v>-122.27244</v>
      </c>
      <c r="AB1726" s="1">
        <v>43812</v>
      </c>
      <c r="AC1726">
        <v>78936</v>
      </c>
      <c r="AD1726" t="s">
        <v>115</v>
      </c>
      <c r="AE1726">
        <v>0</v>
      </c>
      <c r="AF1726">
        <v>0</v>
      </c>
      <c r="AG1726">
        <v>0</v>
      </c>
      <c r="AH1726">
        <v>0</v>
      </c>
      <c r="AI1726">
        <v>0</v>
      </c>
      <c r="AJ1726">
        <v>0</v>
      </c>
      <c r="AK1726">
        <v>0</v>
      </c>
      <c r="AL1726">
        <v>0</v>
      </c>
      <c r="AM1726" t="s">
        <v>93</v>
      </c>
      <c r="AN1726" t="s">
        <v>82</v>
      </c>
      <c r="AO1726">
        <v>0</v>
      </c>
      <c r="AP1726">
        <v>0</v>
      </c>
      <c r="AQ1726">
        <v>0</v>
      </c>
      <c r="AR1726" t="s">
        <v>74</v>
      </c>
      <c r="AS1726">
        <v>0</v>
      </c>
      <c r="AT1726" t="s">
        <v>83</v>
      </c>
      <c r="AU1726">
        <v>0</v>
      </c>
      <c r="AV1726">
        <v>0</v>
      </c>
      <c r="AW1726">
        <v>0</v>
      </c>
      <c r="AX1726">
        <v>0</v>
      </c>
      <c r="AY1726">
        <v>0</v>
      </c>
      <c r="AZ1726">
        <v>0</v>
      </c>
      <c r="BA1726">
        <v>0</v>
      </c>
      <c r="BB1726">
        <v>0</v>
      </c>
      <c r="BC1726">
        <v>0</v>
      </c>
      <c r="BD1726" t="s">
        <v>103</v>
      </c>
      <c r="BE1726">
        <v>0</v>
      </c>
      <c r="BF1726">
        <v>0</v>
      </c>
      <c r="BG1726">
        <v>0</v>
      </c>
      <c r="BH1726">
        <v>0</v>
      </c>
      <c r="BI1726">
        <v>0</v>
      </c>
      <c r="BJ1726">
        <v>0</v>
      </c>
      <c r="BK1726">
        <v>0</v>
      </c>
      <c r="BL1726">
        <v>0</v>
      </c>
      <c r="BM1726">
        <v>0</v>
      </c>
      <c r="BN1726">
        <v>0</v>
      </c>
      <c r="BO1726">
        <v>0</v>
      </c>
      <c r="BP1726">
        <f>VLOOKUP(H1726, Sheet1!$A$2:$B$1758, 2, FALSE)</f>
        <v>16.310309471543253</v>
      </c>
      <c r="BQ1726">
        <f t="shared" si="52"/>
        <v>7.8478659929903412</v>
      </c>
      <c r="BR1726">
        <f t="shared" si="53"/>
        <v>7.8478659929903412</v>
      </c>
    </row>
    <row r="1727" spans="1:70" x14ac:dyDescent="0.35">
      <c r="A1727">
        <v>6913</v>
      </c>
      <c r="B1727" t="s">
        <v>66</v>
      </c>
      <c r="C1727" t="s">
        <v>5514</v>
      </c>
      <c r="D1727" t="s">
        <v>5515</v>
      </c>
      <c r="E1727" t="s">
        <v>5516</v>
      </c>
      <c r="F1727" t="s">
        <v>1008</v>
      </c>
      <c r="G1727" t="s">
        <v>71</v>
      </c>
      <c r="H1727">
        <v>94306</v>
      </c>
      <c r="I1727">
        <v>0</v>
      </c>
      <c r="J1727" t="s">
        <v>112</v>
      </c>
      <c r="K1727" t="s">
        <v>73</v>
      </c>
      <c r="L1727">
        <v>0</v>
      </c>
      <c r="M1727" t="s">
        <v>74</v>
      </c>
      <c r="N1727" t="s">
        <v>99</v>
      </c>
      <c r="O1727">
        <v>0</v>
      </c>
      <c r="P1727">
        <v>0</v>
      </c>
      <c r="Q1727">
        <v>0</v>
      </c>
      <c r="R1727">
        <v>0</v>
      </c>
      <c r="S1727">
        <v>0</v>
      </c>
      <c r="T1727">
        <v>2</v>
      </c>
      <c r="U1727">
        <v>0</v>
      </c>
      <c r="V1727">
        <v>0</v>
      </c>
      <c r="W1727" t="s">
        <v>113</v>
      </c>
      <c r="X1727" t="s">
        <v>114</v>
      </c>
      <c r="Y1727" t="s">
        <v>78</v>
      </c>
      <c r="Z1727">
        <v>37.420301199999997</v>
      </c>
      <c r="AA1727">
        <v>-122.1412426</v>
      </c>
      <c r="AB1727" s="1">
        <v>43812</v>
      </c>
      <c r="AC1727">
        <v>78937</v>
      </c>
      <c r="AD1727" t="s">
        <v>115</v>
      </c>
      <c r="AE1727">
        <v>0</v>
      </c>
      <c r="AF1727">
        <v>0</v>
      </c>
      <c r="AG1727">
        <v>0</v>
      </c>
      <c r="AH1727">
        <v>0</v>
      </c>
      <c r="AI1727">
        <v>0</v>
      </c>
      <c r="AJ1727">
        <v>0</v>
      </c>
      <c r="AK1727">
        <v>0</v>
      </c>
      <c r="AL1727">
        <v>0</v>
      </c>
      <c r="AM1727" t="s">
        <v>93</v>
      </c>
      <c r="AN1727" t="s">
        <v>82</v>
      </c>
      <c r="AO1727">
        <v>0</v>
      </c>
      <c r="AP1727">
        <v>0</v>
      </c>
      <c r="AQ1727">
        <v>0</v>
      </c>
      <c r="AR1727" t="s">
        <v>74</v>
      </c>
      <c r="AS1727">
        <v>0</v>
      </c>
      <c r="AT1727" t="s">
        <v>83</v>
      </c>
      <c r="AU1727">
        <v>0</v>
      </c>
      <c r="AV1727">
        <v>0</v>
      </c>
      <c r="AW1727">
        <v>0</v>
      </c>
      <c r="AX1727">
        <v>0</v>
      </c>
      <c r="AY1727">
        <v>0</v>
      </c>
      <c r="AZ1727">
        <v>0</v>
      </c>
      <c r="BA1727">
        <v>0</v>
      </c>
      <c r="BB1727">
        <v>0</v>
      </c>
      <c r="BC1727">
        <v>0</v>
      </c>
      <c r="BD1727" t="s">
        <v>5299</v>
      </c>
      <c r="BE1727">
        <v>0</v>
      </c>
      <c r="BF1727">
        <v>0</v>
      </c>
      <c r="BG1727">
        <v>0</v>
      </c>
      <c r="BH1727">
        <v>0</v>
      </c>
      <c r="BI1727">
        <v>0</v>
      </c>
      <c r="BJ1727">
        <v>0</v>
      </c>
      <c r="BK1727">
        <v>0</v>
      </c>
      <c r="BL1727">
        <v>0</v>
      </c>
      <c r="BM1727">
        <v>0</v>
      </c>
      <c r="BN1727">
        <v>0</v>
      </c>
      <c r="BO1727">
        <v>41.3</v>
      </c>
      <c r="BP1727">
        <f>VLOOKUP(H1727, Sheet1!$A$2:$B$1758, 2, FALSE)</f>
        <v>11.578848036319899</v>
      </c>
      <c r="BQ1727">
        <f t="shared" si="52"/>
        <v>46.871276737622807</v>
      </c>
      <c r="BR1727">
        <f t="shared" si="53"/>
        <v>46.871276737622807</v>
      </c>
    </row>
    <row r="1728" spans="1:70" ht="409.5" x14ac:dyDescent="0.35">
      <c r="A1728">
        <v>6914</v>
      </c>
      <c r="B1728" t="s">
        <v>66</v>
      </c>
      <c r="C1728" t="s">
        <v>3024</v>
      </c>
      <c r="D1728" t="s">
        <v>5517</v>
      </c>
      <c r="E1728" s="2" t="s">
        <v>5518</v>
      </c>
      <c r="F1728" t="s">
        <v>785</v>
      </c>
      <c r="G1728" t="s">
        <v>71</v>
      </c>
      <c r="H1728">
        <v>92612</v>
      </c>
      <c r="I1728">
        <v>0</v>
      </c>
      <c r="J1728" t="s">
        <v>112</v>
      </c>
      <c r="K1728" t="s">
        <v>73</v>
      </c>
      <c r="L1728">
        <v>0</v>
      </c>
      <c r="M1728" t="s">
        <v>74</v>
      </c>
      <c r="N1728" t="s">
        <v>99</v>
      </c>
      <c r="O1728">
        <v>0</v>
      </c>
      <c r="P1728">
        <v>0</v>
      </c>
      <c r="Q1728">
        <v>0</v>
      </c>
      <c r="R1728">
        <v>0</v>
      </c>
      <c r="S1728">
        <v>0</v>
      </c>
      <c r="T1728">
        <v>10</v>
      </c>
      <c r="U1728">
        <v>0</v>
      </c>
      <c r="V1728">
        <v>0</v>
      </c>
      <c r="W1728" t="s">
        <v>113</v>
      </c>
      <c r="X1728" t="s">
        <v>114</v>
      </c>
      <c r="Y1728" t="s">
        <v>107</v>
      </c>
      <c r="Z1728">
        <v>33.670943999999999</v>
      </c>
      <c r="AA1728">
        <v>-117.843829</v>
      </c>
      <c r="AB1728" s="1">
        <v>43812</v>
      </c>
      <c r="AC1728">
        <v>78938</v>
      </c>
      <c r="AD1728" t="s">
        <v>115</v>
      </c>
      <c r="AE1728">
        <v>0</v>
      </c>
      <c r="AF1728">
        <v>0</v>
      </c>
      <c r="AG1728">
        <v>0</v>
      </c>
      <c r="AH1728">
        <v>0</v>
      </c>
      <c r="AI1728">
        <v>0</v>
      </c>
      <c r="AJ1728">
        <v>0</v>
      </c>
      <c r="AK1728">
        <v>0</v>
      </c>
      <c r="AL1728">
        <v>0</v>
      </c>
      <c r="AM1728" t="s">
        <v>93</v>
      </c>
      <c r="AN1728" t="s">
        <v>82</v>
      </c>
      <c r="AO1728">
        <v>0</v>
      </c>
      <c r="AP1728">
        <v>0</v>
      </c>
      <c r="AQ1728">
        <v>0</v>
      </c>
      <c r="AR1728" t="s">
        <v>74</v>
      </c>
      <c r="AS1728">
        <v>0</v>
      </c>
      <c r="AT1728" t="s">
        <v>83</v>
      </c>
      <c r="AU1728">
        <v>0</v>
      </c>
      <c r="AV1728">
        <v>0</v>
      </c>
      <c r="AW1728">
        <v>0</v>
      </c>
      <c r="AX1728">
        <v>0</v>
      </c>
      <c r="AY1728">
        <v>0</v>
      </c>
      <c r="AZ1728">
        <v>0</v>
      </c>
      <c r="BA1728">
        <v>0</v>
      </c>
      <c r="BB1728">
        <v>0</v>
      </c>
      <c r="BC1728">
        <v>0</v>
      </c>
      <c r="BD1728" t="s">
        <v>3027</v>
      </c>
      <c r="BE1728">
        <v>0</v>
      </c>
      <c r="BF1728">
        <v>0</v>
      </c>
      <c r="BG1728">
        <v>0</v>
      </c>
      <c r="BH1728">
        <v>0</v>
      </c>
      <c r="BI1728">
        <v>0</v>
      </c>
      <c r="BJ1728">
        <v>0</v>
      </c>
      <c r="BK1728">
        <v>0</v>
      </c>
      <c r="BL1728">
        <v>0</v>
      </c>
      <c r="BM1728">
        <v>0</v>
      </c>
      <c r="BN1728">
        <v>0</v>
      </c>
      <c r="BO1728">
        <v>0</v>
      </c>
      <c r="BP1728">
        <f>VLOOKUP(H1728, Sheet1!$A$2:$B$1758, 2, FALSE)</f>
        <v>20.536530553456316</v>
      </c>
      <c r="BQ1728">
        <f t="shared" si="52"/>
        <v>9.8813538777831376</v>
      </c>
      <c r="BR1728">
        <f t="shared" si="53"/>
        <v>9.8813538777831376</v>
      </c>
    </row>
    <row r="1729" spans="1:70" ht="58" x14ac:dyDescent="0.35">
      <c r="A1729">
        <v>6917</v>
      </c>
      <c r="B1729" t="s">
        <v>66</v>
      </c>
      <c r="C1729" t="s">
        <v>5519</v>
      </c>
      <c r="D1729" t="s">
        <v>5520</v>
      </c>
      <c r="E1729" s="2" t="s">
        <v>5521</v>
      </c>
      <c r="F1729" t="s">
        <v>1008</v>
      </c>
      <c r="G1729" t="s">
        <v>71</v>
      </c>
      <c r="H1729">
        <v>94304</v>
      </c>
      <c r="I1729">
        <v>0</v>
      </c>
      <c r="J1729" t="s">
        <v>112</v>
      </c>
      <c r="K1729" t="s">
        <v>73</v>
      </c>
      <c r="L1729">
        <v>0</v>
      </c>
      <c r="M1729" t="s">
        <v>74</v>
      </c>
      <c r="N1729" t="s">
        <v>99</v>
      </c>
      <c r="O1729">
        <v>0</v>
      </c>
      <c r="P1729">
        <v>0</v>
      </c>
      <c r="Q1729">
        <v>0</v>
      </c>
      <c r="R1729">
        <v>0</v>
      </c>
      <c r="S1729">
        <v>0</v>
      </c>
      <c r="T1729">
        <v>4</v>
      </c>
      <c r="U1729">
        <v>0</v>
      </c>
      <c r="V1729">
        <v>0</v>
      </c>
      <c r="W1729" t="s">
        <v>113</v>
      </c>
      <c r="X1729" t="s">
        <v>114</v>
      </c>
      <c r="Y1729" t="s">
        <v>91</v>
      </c>
      <c r="Z1729">
        <v>37.419963000000003</v>
      </c>
      <c r="AA1729">
        <v>-122.139943</v>
      </c>
      <c r="AB1729" s="1">
        <v>43812</v>
      </c>
      <c r="AC1729">
        <v>78941</v>
      </c>
      <c r="AD1729" t="s">
        <v>115</v>
      </c>
      <c r="AE1729">
        <v>0</v>
      </c>
      <c r="AF1729">
        <v>0</v>
      </c>
      <c r="AG1729">
        <v>0</v>
      </c>
      <c r="AH1729">
        <v>0</v>
      </c>
      <c r="AI1729">
        <v>0</v>
      </c>
      <c r="AJ1729">
        <v>0</v>
      </c>
      <c r="AK1729">
        <v>0</v>
      </c>
      <c r="AL1729">
        <v>0</v>
      </c>
      <c r="AM1729" t="s">
        <v>93</v>
      </c>
      <c r="AN1729" t="s">
        <v>82</v>
      </c>
      <c r="AO1729">
        <v>0</v>
      </c>
      <c r="AP1729">
        <v>0</v>
      </c>
      <c r="AQ1729">
        <v>0</v>
      </c>
      <c r="AR1729" t="s">
        <v>74</v>
      </c>
      <c r="AS1729">
        <v>0</v>
      </c>
      <c r="AT1729" t="s">
        <v>83</v>
      </c>
      <c r="AU1729">
        <v>0</v>
      </c>
      <c r="AV1729">
        <v>0</v>
      </c>
      <c r="AW1729">
        <v>0</v>
      </c>
      <c r="AX1729">
        <v>0</v>
      </c>
      <c r="AY1729">
        <v>0</v>
      </c>
      <c r="AZ1729">
        <v>0</v>
      </c>
      <c r="BA1729">
        <v>0</v>
      </c>
      <c r="BB1729">
        <v>0</v>
      </c>
      <c r="BC1729">
        <v>0</v>
      </c>
      <c r="BD1729" t="s">
        <v>5299</v>
      </c>
      <c r="BE1729">
        <v>0</v>
      </c>
      <c r="BF1729">
        <v>0</v>
      </c>
      <c r="BG1729">
        <v>0</v>
      </c>
      <c r="BH1729">
        <v>0</v>
      </c>
      <c r="BI1729">
        <v>0</v>
      </c>
      <c r="BJ1729">
        <v>0</v>
      </c>
      <c r="BK1729">
        <v>0</v>
      </c>
      <c r="BL1729">
        <v>0</v>
      </c>
      <c r="BM1729">
        <v>0</v>
      </c>
      <c r="BN1729">
        <v>0</v>
      </c>
      <c r="BO1729">
        <v>1.8235294120000001</v>
      </c>
      <c r="BP1729">
        <f>VLOOKUP(H1729, Sheet1!$A$2:$B$1758, 2, FALSE)</f>
        <v>0</v>
      </c>
      <c r="BQ1729">
        <f t="shared" si="52"/>
        <v>1.8235294120000001</v>
      </c>
      <c r="BR1729">
        <f t="shared" si="53"/>
        <v>1.8235294120000001</v>
      </c>
    </row>
    <row r="1730" spans="1:70" x14ac:dyDescent="0.35">
      <c r="A1730">
        <v>6927</v>
      </c>
      <c r="B1730" t="s">
        <v>66</v>
      </c>
      <c r="C1730" t="s">
        <v>550</v>
      </c>
      <c r="D1730" t="s">
        <v>5522</v>
      </c>
      <c r="E1730" t="s">
        <v>5523</v>
      </c>
      <c r="F1730" t="s">
        <v>746</v>
      </c>
      <c r="G1730" t="s">
        <v>71</v>
      </c>
      <c r="H1730">
        <v>94538</v>
      </c>
      <c r="I1730">
        <v>0</v>
      </c>
      <c r="J1730" t="s">
        <v>112</v>
      </c>
      <c r="K1730" t="s">
        <v>73</v>
      </c>
      <c r="L1730">
        <v>0</v>
      </c>
      <c r="M1730" t="s">
        <v>74</v>
      </c>
      <c r="N1730" t="s">
        <v>99</v>
      </c>
      <c r="O1730">
        <v>0</v>
      </c>
      <c r="P1730">
        <v>0</v>
      </c>
      <c r="Q1730">
        <v>0</v>
      </c>
      <c r="R1730">
        <v>0</v>
      </c>
      <c r="S1730">
        <v>0</v>
      </c>
      <c r="T1730">
        <v>2</v>
      </c>
      <c r="U1730">
        <v>0</v>
      </c>
      <c r="V1730">
        <v>0</v>
      </c>
      <c r="W1730" t="s">
        <v>113</v>
      </c>
      <c r="X1730" t="s">
        <v>114</v>
      </c>
      <c r="Y1730" t="s">
        <v>78</v>
      </c>
      <c r="Z1730">
        <v>37.548080400000003</v>
      </c>
      <c r="AA1730">
        <v>-121.97635150000001</v>
      </c>
      <c r="AB1730" s="1">
        <v>43812</v>
      </c>
      <c r="AC1730">
        <v>78959</v>
      </c>
      <c r="AD1730" t="s">
        <v>115</v>
      </c>
      <c r="AE1730">
        <v>0</v>
      </c>
      <c r="AF1730">
        <v>0</v>
      </c>
      <c r="AG1730">
        <v>0</v>
      </c>
      <c r="AH1730">
        <v>0</v>
      </c>
      <c r="AI1730">
        <v>0</v>
      </c>
      <c r="AJ1730">
        <v>0</v>
      </c>
      <c r="AK1730">
        <v>0</v>
      </c>
      <c r="AL1730">
        <v>0</v>
      </c>
      <c r="AM1730" t="s">
        <v>93</v>
      </c>
      <c r="AN1730" t="s">
        <v>82</v>
      </c>
      <c r="AO1730">
        <v>0</v>
      </c>
      <c r="AP1730">
        <v>0</v>
      </c>
      <c r="AQ1730">
        <v>0</v>
      </c>
      <c r="AR1730" t="s">
        <v>74</v>
      </c>
      <c r="AS1730">
        <v>0</v>
      </c>
      <c r="AT1730" t="s">
        <v>83</v>
      </c>
      <c r="AU1730">
        <v>0</v>
      </c>
      <c r="AV1730">
        <v>0</v>
      </c>
      <c r="AW1730">
        <v>0</v>
      </c>
      <c r="AX1730">
        <v>0</v>
      </c>
      <c r="AY1730">
        <v>0</v>
      </c>
      <c r="AZ1730">
        <v>0</v>
      </c>
      <c r="BA1730">
        <v>0</v>
      </c>
      <c r="BB1730">
        <v>0</v>
      </c>
      <c r="BC1730">
        <v>0</v>
      </c>
      <c r="BD1730" t="s">
        <v>2560</v>
      </c>
      <c r="BE1730">
        <v>0</v>
      </c>
      <c r="BF1730">
        <v>0</v>
      </c>
      <c r="BG1730">
        <v>0</v>
      </c>
      <c r="BH1730">
        <v>0</v>
      </c>
      <c r="BI1730">
        <v>0</v>
      </c>
      <c r="BJ1730">
        <v>0</v>
      </c>
      <c r="BK1730">
        <v>0</v>
      </c>
      <c r="BL1730">
        <v>0</v>
      </c>
      <c r="BM1730">
        <v>0</v>
      </c>
      <c r="BN1730">
        <v>0</v>
      </c>
      <c r="BO1730">
        <v>74.444444439999998</v>
      </c>
      <c r="BP1730">
        <f>VLOOKUP(H1730, Sheet1!$A$2:$B$1758, 2, FALSE)</f>
        <v>76.599973455679731</v>
      </c>
      <c r="BQ1730">
        <f t="shared" si="52"/>
        <v>111.30127586895708</v>
      </c>
      <c r="BR1730">
        <f t="shared" si="53"/>
        <v>111.30127586895708</v>
      </c>
    </row>
    <row r="1731" spans="1:70" ht="261" x14ac:dyDescent="0.35">
      <c r="A1731">
        <v>6932</v>
      </c>
      <c r="B1731" t="s">
        <v>66</v>
      </c>
      <c r="C1731" t="s">
        <v>5524</v>
      </c>
      <c r="D1731" t="s">
        <v>5525</v>
      </c>
      <c r="E1731" s="2" t="s">
        <v>5526</v>
      </c>
      <c r="F1731" t="s">
        <v>3941</v>
      </c>
      <c r="G1731" t="s">
        <v>71</v>
      </c>
      <c r="H1731">
        <v>91709</v>
      </c>
      <c r="I1731">
        <v>0</v>
      </c>
      <c r="J1731" t="s">
        <v>112</v>
      </c>
      <c r="K1731" t="s">
        <v>73</v>
      </c>
      <c r="L1731">
        <v>0</v>
      </c>
      <c r="M1731" t="s">
        <v>74</v>
      </c>
      <c r="N1731" t="s">
        <v>99</v>
      </c>
      <c r="O1731">
        <v>0</v>
      </c>
      <c r="P1731">
        <v>0</v>
      </c>
      <c r="Q1731">
        <v>0</v>
      </c>
      <c r="R1731">
        <v>0</v>
      </c>
      <c r="S1731">
        <v>0</v>
      </c>
      <c r="T1731">
        <v>4</v>
      </c>
      <c r="U1731">
        <v>0</v>
      </c>
      <c r="V1731">
        <v>0</v>
      </c>
      <c r="W1731" t="s">
        <v>113</v>
      </c>
      <c r="X1731" t="s">
        <v>114</v>
      </c>
      <c r="Y1731" t="s">
        <v>107</v>
      </c>
      <c r="Z1731">
        <v>33.994804000000002</v>
      </c>
      <c r="AA1731">
        <v>-117.732936</v>
      </c>
      <c r="AB1731" s="1">
        <v>43812</v>
      </c>
      <c r="AC1731">
        <v>78971</v>
      </c>
      <c r="AD1731" t="s">
        <v>115</v>
      </c>
      <c r="AE1731">
        <v>0</v>
      </c>
      <c r="AF1731">
        <v>0</v>
      </c>
      <c r="AG1731">
        <v>0</v>
      </c>
      <c r="AH1731">
        <v>0</v>
      </c>
      <c r="AI1731">
        <v>0</v>
      </c>
      <c r="AJ1731">
        <v>0</v>
      </c>
      <c r="AK1731">
        <v>0</v>
      </c>
      <c r="AL1731">
        <v>0</v>
      </c>
      <c r="AM1731" t="s">
        <v>93</v>
      </c>
      <c r="AN1731" t="s">
        <v>82</v>
      </c>
      <c r="AO1731">
        <v>0</v>
      </c>
      <c r="AP1731">
        <v>0</v>
      </c>
      <c r="AQ1731">
        <v>0</v>
      </c>
      <c r="AR1731" t="s">
        <v>74</v>
      </c>
      <c r="AS1731">
        <v>0</v>
      </c>
      <c r="AT1731" t="s">
        <v>83</v>
      </c>
      <c r="AU1731">
        <v>0</v>
      </c>
      <c r="AV1731">
        <v>0</v>
      </c>
      <c r="AW1731">
        <v>0</v>
      </c>
      <c r="AX1731">
        <v>0</v>
      </c>
      <c r="AY1731">
        <v>0</v>
      </c>
      <c r="AZ1731">
        <v>0</v>
      </c>
      <c r="BA1731">
        <v>0</v>
      </c>
      <c r="BB1731">
        <v>0</v>
      </c>
      <c r="BC1731">
        <v>0</v>
      </c>
      <c r="BD1731" t="s">
        <v>5527</v>
      </c>
      <c r="BE1731">
        <v>0</v>
      </c>
      <c r="BF1731">
        <v>0</v>
      </c>
      <c r="BG1731">
        <v>0</v>
      </c>
      <c r="BH1731">
        <v>0</v>
      </c>
      <c r="BI1731">
        <v>0</v>
      </c>
      <c r="BJ1731">
        <v>0</v>
      </c>
      <c r="BK1731">
        <v>0</v>
      </c>
      <c r="BL1731">
        <v>0</v>
      </c>
      <c r="BM1731">
        <v>0</v>
      </c>
      <c r="BN1731">
        <v>0</v>
      </c>
      <c r="BO1731">
        <v>2.2999999999999998</v>
      </c>
      <c r="BP1731">
        <f>VLOOKUP(H1731, Sheet1!$A$2:$B$1758, 2, FALSE)</f>
        <v>45.526855464814027</v>
      </c>
      <c r="BQ1731">
        <f t="shared" ref="BQ1731:BQ1794" si="54">((BP1731/100)*(AVERAGE($BO$2:$BO$5701)))+BO1731</f>
        <v>24.205694762779657</v>
      </c>
      <c r="BR1731">
        <f t="shared" ref="BR1731:BR1794" si="55">IF(BQ1731&gt;0,BQ1731,0)</f>
        <v>24.205694762779657</v>
      </c>
    </row>
    <row r="1732" spans="1:70" x14ac:dyDescent="0.35">
      <c r="A1732">
        <v>6933</v>
      </c>
      <c r="B1732" t="s">
        <v>66</v>
      </c>
      <c r="C1732" t="s">
        <v>5524</v>
      </c>
      <c r="D1732" t="s">
        <v>5528</v>
      </c>
      <c r="E1732" t="s">
        <v>5529</v>
      </c>
      <c r="F1732" t="s">
        <v>3941</v>
      </c>
      <c r="G1732" t="s">
        <v>71</v>
      </c>
      <c r="H1732">
        <v>91709</v>
      </c>
      <c r="I1732">
        <v>0</v>
      </c>
      <c r="J1732" t="s">
        <v>112</v>
      </c>
      <c r="K1732" t="s">
        <v>73</v>
      </c>
      <c r="L1732">
        <v>0</v>
      </c>
      <c r="M1732" t="s">
        <v>74</v>
      </c>
      <c r="N1732" t="s">
        <v>99</v>
      </c>
      <c r="O1732">
        <v>0</v>
      </c>
      <c r="P1732">
        <v>0</v>
      </c>
      <c r="Q1732">
        <v>0</v>
      </c>
      <c r="R1732">
        <v>0</v>
      </c>
      <c r="S1732">
        <v>0</v>
      </c>
      <c r="T1732">
        <v>2</v>
      </c>
      <c r="U1732">
        <v>0</v>
      </c>
      <c r="V1732">
        <v>0</v>
      </c>
      <c r="W1732" t="s">
        <v>113</v>
      </c>
      <c r="X1732" t="s">
        <v>114</v>
      </c>
      <c r="Y1732" t="s">
        <v>78</v>
      </c>
      <c r="Z1732">
        <v>33.998844099999999</v>
      </c>
      <c r="AA1732">
        <v>-117.730931</v>
      </c>
      <c r="AB1732" s="1">
        <v>43812</v>
      </c>
      <c r="AC1732">
        <v>78972</v>
      </c>
      <c r="AD1732" t="s">
        <v>115</v>
      </c>
      <c r="AE1732">
        <v>0</v>
      </c>
      <c r="AF1732">
        <v>0</v>
      </c>
      <c r="AG1732">
        <v>0</v>
      </c>
      <c r="AH1732">
        <v>0</v>
      </c>
      <c r="AI1732">
        <v>0</v>
      </c>
      <c r="AJ1732">
        <v>0</v>
      </c>
      <c r="AK1732">
        <v>0</v>
      </c>
      <c r="AL1732">
        <v>0</v>
      </c>
      <c r="AM1732" t="s">
        <v>93</v>
      </c>
      <c r="AN1732" t="s">
        <v>82</v>
      </c>
      <c r="AO1732">
        <v>0</v>
      </c>
      <c r="AP1732">
        <v>0</v>
      </c>
      <c r="AQ1732">
        <v>0</v>
      </c>
      <c r="AR1732" t="s">
        <v>74</v>
      </c>
      <c r="AS1732">
        <v>0</v>
      </c>
      <c r="AT1732" t="s">
        <v>83</v>
      </c>
      <c r="AU1732">
        <v>0</v>
      </c>
      <c r="AV1732">
        <v>0</v>
      </c>
      <c r="AW1732">
        <v>0</v>
      </c>
      <c r="AX1732">
        <v>0</v>
      </c>
      <c r="AY1732">
        <v>0</v>
      </c>
      <c r="AZ1732">
        <v>0</v>
      </c>
      <c r="BA1732">
        <v>0</v>
      </c>
      <c r="BB1732">
        <v>0</v>
      </c>
      <c r="BC1732">
        <v>0</v>
      </c>
      <c r="BD1732" t="s">
        <v>5527</v>
      </c>
      <c r="BE1732">
        <v>0</v>
      </c>
      <c r="BF1732">
        <v>0</v>
      </c>
      <c r="BG1732">
        <v>0</v>
      </c>
      <c r="BH1732">
        <v>0</v>
      </c>
      <c r="BI1732">
        <v>0</v>
      </c>
      <c r="BJ1732">
        <v>0</v>
      </c>
      <c r="BK1732">
        <v>0</v>
      </c>
      <c r="BL1732">
        <v>0</v>
      </c>
      <c r="BM1732">
        <v>0</v>
      </c>
      <c r="BN1732">
        <v>0</v>
      </c>
      <c r="BO1732">
        <v>50.5</v>
      </c>
      <c r="BP1732">
        <f>VLOOKUP(H1732, Sheet1!$A$2:$B$1758, 2, FALSE)</f>
        <v>45.526855464814027</v>
      </c>
      <c r="BQ1732">
        <f t="shared" si="54"/>
        <v>72.40569476277966</v>
      </c>
      <c r="BR1732">
        <f t="shared" si="55"/>
        <v>72.40569476277966</v>
      </c>
    </row>
    <row r="1733" spans="1:70" ht="232" x14ac:dyDescent="0.35">
      <c r="A1733">
        <v>6937</v>
      </c>
      <c r="B1733" t="s">
        <v>66</v>
      </c>
      <c r="C1733" t="s">
        <v>1424</v>
      </c>
      <c r="D1733" t="s">
        <v>5530</v>
      </c>
      <c r="E1733" s="2" t="s">
        <v>5531</v>
      </c>
      <c r="F1733" t="s">
        <v>785</v>
      </c>
      <c r="G1733" t="s">
        <v>71</v>
      </c>
      <c r="H1733">
        <v>92606</v>
      </c>
      <c r="I1733">
        <v>0</v>
      </c>
      <c r="J1733" t="s">
        <v>112</v>
      </c>
      <c r="K1733" t="s">
        <v>73</v>
      </c>
      <c r="L1733">
        <v>0</v>
      </c>
      <c r="M1733" t="s">
        <v>74</v>
      </c>
      <c r="N1733" t="s">
        <v>99</v>
      </c>
      <c r="O1733">
        <v>0</v>
      </c>
      <c r="P1733">
        <v>0</v>
      </c>
      <c r="Q1733">
        <v>0</v>
      </c>
      <c r="R1733">
        <v>0</v>
      </c>
      <c r="S1733">
        <v>0</v>
      </c>
      <c r="T1733">
        <v>3</v>
      </c>
      <c r="U1733">
        <v>0</v>
      </c>
      <c r="V1733">
        <v>0</v>
      </c>
      <c r="W1733" t="s">
        <v>113</v>
      </c>
      <c r="X1733" t="s">
        <v>114</v>
      </c>
      <c r="Y1733" t="s">
        <v>91</v>
      </c>
      <c r="Z1733">
        <v>33.719586999999997</v>
      </c>
      <c r="AA1733">
        <v>-117.798181</v>
      </c>
      <c r="AB1733" s="1">
        <v>43812</v>
      </c>
      <c r="AC1733">
        <v>78999</v>
      </c>
      <c r="AD1733" t="s">
        <v>115</v>
      </c>
      <c r="AE1733">
        <v>0</v>
      </c>
      <c r="AF1733">
        <v>0</v>
      </c>
      <c r="AG1733">
        <v>0</v>
      </c>
      <c r="AH1733">
        <v>0</v>
      </c>
      <c r="AI1733">
        <v>0</v>
      </c>
      <c r="AJ1733">
        <v>0</v>
      </c>
      <c r="AK1733">
        <v>0</v>
      </c>
      <c r="AL1733">
        <v>0</v>
      </c>
      <c r="AM1733" t="s">
        <v>93</v>
      </c>
      <c r="AN1733" t="s">
        <v>82</v>
      </c>
      <c r="AO1733">
        <v>0</v>
      </c>
      <c r="AP1733">
        <v>0</v>
      </c>
      <c r="AQ1733">
        <v>0</v>
      </c>
      <c r="AR1733" t="s">
        <v>74</v>
      </c>
      <c r="AS1733">
        <v>0</v>
      </c>
      <c r="AT1733" t="s">
        <v>83</v>
      </c>
      <c r="AU1733">
        <v>0</v>
      </c>
      <c r="AV1733">
        <v>0</v>
      </c>
      <c r="AW1733">
        <v>0</v>
      </c>
      <c r="AX1733">
        <v>0</v>
      </c>
      <c r="AY1733">
        <v>0</v>
      </c>
      <c r="AZ1733">
        <v>0</v>
      </c>
      <c r="BA1733">
        <v>0</v>
      </c>
      <c r="BB1733">
        <v>0</v>
      </c>
      <c r="BC1733">
        <v>0</v>
      </c>
      <c r="BD1733" t="s">
        <v>1427</v>
      </c>
      <c r="BE1733">
        <v>0</v>
      </c>
      <c r="BF1733">
        <v>0</v>
      </c>
      <c r="BG1733">
        <v>0</v>
      </c>
      <c r="BH1733">
        <v>0</v>
      </c>
      <c r="BI1733">
        <v>0</v>
      </c>
      <c r="BJ1733">
        <v>0</v>
      </c>
      <c r="BK1733">
        <v>0</v>
      </c>
      <c r="BL1733">
        <v>0</v>
      </c>
      <c r="BM1733">
        <v>0</v>
      </c>
      <c r="BN1733">
        <v>0</v>
      </c>
      <c r="BO1733">
        <v>55.416666669999998</v>
      </c>
      <c r="BP1733">
        <f>VLOOKUP(H1733, Sheet1!$A$2:$B$1758, 2, FALSE)</f>
        <v>12.898126970241449</v>
      </c>
      <c r="BQ1733">
        <f t="shared" si="54"/>
        <v>61.622727456255078</v>
      </c>
      <c r="BR1733">
        <f t="shared" si="55"/>
        <v>61.622727456255078</v>
      </c>
    </row>
    <row r="1734" spans="1:70" x14ac:dyDescent="0.35">
      <c r="A1734">
        <v>6938</v>
      </c>
      <c r="B1734" t="s">
        <v>66</v>
      </c>
      <c r="C1734" t="s">
        <v>5532</v>
      </c>
      <c r="D1734" t="s">
        <v>5533</v>
      </c>
      <c r="E1734" t="s">
        <v>5534</v>
      </c>
      <c r="F1734" t="s">
        <v>385</v>
      </c>
      <c r="G1734" t="s">
        <v>71</v>
      </c>
      <c r="H1734">
        <v>93003</v>
      </c>
      <c r="I1734">
        <v>0</v>
      </c>
      <c r="J1734" t="s">
        <v>112</v>
      </c>
      <c r="K1734" t="s">
        <v>73</v>
      </c>
      <c r="L1734">
        <v>0</v>
      </c>
      <c r="M1734" t="s">
        <v>74</v>
      </c>
      <c r="N1734" t="s">
        <v>99</v>
      </c>
      <c r="O1734">
        <v>0</v>
      </c>
      <c r="P1734">
        <v>0</v>
      </c>
      <c r="Q1734">
        <v>0</v>
      </c>
      <c r="R1734">
        <v>0</v>
      </c>
      <c r="S1734">
        <v>0</v>
      </c>
      <c r="T1734">
        <v>2</v>
      </c>
      <c r="U1734">
        <v>0</v>
      </c>
      <c r="V1734">
        <v>0</v>
      </c>
      <c r="W1734" t="s">
        <v>113</v>
      </c>
      <c r="X1734" t="s">
        <v>114</v>
      </c>
      <c r="Y1734" t="s">
        <v>78</v>
      </c>
      <c r="Z1734">
        <v>34.273180799999999</v>
      </c>
      <c r="AA1734">
        <v>-119.2575413</v>
      </c>
      <c r="AB1734" s="1">
        <v>43812</v>
      </c>
      <c r="AC1734">
        <v>79001</v>
      </c>
      <c r="AD1734" t="s">
        <v>115</v>
      </c>
      <c r="AE1734">
        <v>0</v>
      </c>
      <c r="AF1734">
        <v>0</v>
      </c>
      <c r="AG1734">
        <v>0</v>
      </c>
      <c r="AH1734">
        <v>0</v>
      </c>
      <c r="AI1734">
        <v>0</v>
      </c>
      <c r="AJ1734">
        <v>0</v>
      </c>
      <c r="AK1734">
        <v>0</v>
      </c>
      <c r="AL1734">
        <v>0</v>
      </c>
      <c r="AM1734" t="s">
        <v>93</v>
      </c>
      <c r="AN1734" t="s">
        <v>82</v>
      </c>
      <c r="AO1734">
        <v>0</v>
      </c>
      <c r="AP1734">
        <v>0</v>
      </c>
      <c r="AQ1734">
        <v>0</v>
      </c>
      <c r="AR1734" t="s">
        <v>74</v>
      </c>
      <c r="AS1734">
        <v>0</v>
      </c>
      <c r="AT1734" t="s">
        <v>83</v>
      </c>
      <c r="AU1734">
        <v>0</v>
      </c>
      <c r="AV1734">
        <v>0</v>
      </c>
      <c r="AW1734">
        <v>0</v>
      </c>
      <c r="AX1734">
        <v>0</v>
      </c>
      <c r="AY1734">
        <v>0</v>
      </c>
      <c r="AZ1734">
        <v>0</v>
      </c>
      <c r="BA1734">
        <v>0</v>
      </c>
      <c r="BB1734">
        <v>0</v>
      </c>
      <c r="BC1734">
        <v>0</v>
      </c>
      <c r="BD1734" t="s">
        <v>5535</v>
      </c>
      <c r="BE1734">
        <v>0</v>
      </c>
      <c r="BF1734">
        <v>0</v>
      </c>
      <c r="BG1734">
        <v>0</v>
      </c>
      <c r="BH1734">
        <v>0</v>
      </c>
      <c r="BI1734">
        <v>0</v>
      </c>
      <c r="BJ1734">
        <v>0</v>
      </c>
      <c r="BK1734">
        <v>0</v>
      </c>
      <c r="BL1734">
        <v>0</v>
      </c>
      <c r="BM1734">
        <v>0</v>
      </c>
      <c r="BN1734">
        <v>0</v>
      </c>
      <c r="BO1734">
        <v>25</v>
      </c>
      <c r="BP1734">
        <f>VLOOKUP(H1734, Sheet1!$A$2:$B$1758, 2, FALSE)</f>
        <v>6.8374952751041729</v>
      </c>
      <c r="BQ1734">
        <f t="shared" si="54"/>
        <v>28.289928173364387</v>
      </c>
      <c r="BR1734">
        <f t="shared" si="55"/>
        <v>28.289928173364387</v>
      </c>
    </row>
    <row r="1735" spans="1:70" x14ac:dyDescent="0.35">
      <c r="A1735">
        <v>6946</v>
      </c>
      <c r="B1735" t="s">
        <v>66</v>
      </c>
      <c r="C1735" t="s">
        <v>5536</v>
      </c>
      <c r="D1735" t="s">
        <v>5537</v>
      </c>
      <c r="E1735" t="s">
        <v>5538</v>
      </c>
      <c r="F1735" t="s">
        <v>750</v>
      </c>
      <c r="G1735" t="s">
        <v>71</v>
      </c>
      <c r="H1735">
        <v>93721</v>
      </c>
      <c r="I1735">
        <v>0</v>
      </c>
      <c r="J1735" t="s">
        <v>112</v>
      </c>
      <c r="K1735" t="s">
        <v>73</v>
      </c>
      <c r="L1735">
        <v>0</v>
      </c>
      <c r="M1735" t="s">
        <v>74</v>
      </c>
      <c r="N1735" t="s">
        <v>99</v>
      </c>
      <c r="O1735">
        <v>0</v>
      </c>
      <c r="P1735">
        <v>0</v>
      </c>
      <c r="Q1735">
        <v>0</v>
      </c>
      <c r="R1735">
        <v>0</v>
      </c>
      <c r="S1735">
        <v>0</v>
      </c>
      <c r="T1735">
        <v>2</v>
      </c>
      <c r="U1735">
        <v>0</v>
      </c>
      <c r="V1735">
        <v>0</v>
      </c>
      <c r="W1735" t="s">
        <v>113</v>
      </c>
      <c r="X1735" t="s">
        <v>114</v>
      </c>
      <c r="Y1735" t="s">
        <v>78</v>
      </c>
      <c r="Z1735">
        <v>36.739633099999999</v>
      </c>
      <c r="AA1735">
        <v>-119.7956447</v>
      </c>
      <c r="AB1735" s="1">
        <v>43812</v>
      </c>
      <c r="AC1735">
        <v>79076</v>
      </c>
      <c r="AD1735" t="s">
        <v>115</v>
      </c>
      <c r="AE1735">
        <v>0</v>
      </c>
      <c r="AF1735">
        <v>0</v>
      </c>
      <c r="AG1735">
        <v>0</v>
      </c>
      <c r="AH1735">
        <v>0</v>
      </c>
      <c r="AI1735">
        <v>0</v>
      </c>
      <c r="AJ1735">
        <v>0</v>
      </c>
      <c r="AK1735">
        <v>0</v>
      </c>
      <c r="AL1735">
        <v>0</v>
      </c>
      <c r="AM1735" t="s">
        <v>93</v>
      </c>
      <c r="AN1735" t="s">
        <v>82</v>
      </c>
      <c r="AO1735">
        <v>0</v>
      </c>
      <c r="AP1735">
        <v>0</v>
      </c>
      <c r="AQ1735">
        <v>0</v>
      </c>
      <c r="AR1735" t="s">
        <v>74</v>
      </c>
      <c r="AS1735">
        <v>0</v>
      </c>
      <c r="AT1735" t="s">
        <v>83</v>
      </c>
      <c r="AU1735">
        <v>0</v>
      </c>
      <c r="AV1735">
        <v>0</v>
      </c>
      <c r="AW1735">
        <v>0</v>
      </c>
      <c r="AX1735">
        <v>0</v>
      </c>
      <c r="AY1735">
        <v>0</v>
      </c>
      <c r="AZ1735">
        <v>0</v>
      </c>
      <c r="BA1735">
        <v>0</v>
      </c>
      <c r="BB1735">
        <v>0</v>
      </c>
      <c r="BC1735">
        <v>0</v>
      </c>
      <c r="BD1735" t="s">
        <v>3375</v>
      </c>
      <c r="BE1735">
        <v>0</v>
      </c>
      <c r="BF1735">
        <v>0</v>
      </c>
      <c r="BG1735">
        <v>0</v>
      </c>
      <c r="BH1735">
        <v>0</v>
      </c>
      <c r="BI1735">
        <v>0</v>
      </c>
      <c r="BJ1735">
        <v>0</v>
      </c>
      <c r="BK1735">
        <v>0</v>
      </c>
      <c r="BL1735">
        <v>0</v>
      </c>
      <c r="BM1735">
        <v>0</v>
      </c>
      <c r="BN1735">
        <v>0</v>
      </c>
      <c r="BO1735">
        <v>54.5</v>
      </c>
      <c r="BP1735">
        <f>VLOOKUP(H1735, Sheet1!$A$2:$B$1758, 2, FALSE)</f>
        <v>1.4237505004472684</v>
      </c>
      <c r="BQ1735">
        <f t="shared" si="54"/>
        <v>55.185051571489645</v>
      </c>
      <c r="BR1735">
        <f t="shared" si="55"/>
        <v>55.185051571489645</v>
      </c>
    </row>
    <row r="1736" spans="1:70" ht="145" x14ac:dyDescent="0.35">
      <c r="A1736">
        <v>6950</v>
      </c>
      <c r="B1736" t="s">
        <v>66</v>
      </c>
      <c r="C1736" t="s">
        <v>2769</v>
      </c>
      <c r="D1736" t="s">
        <v>5539</v>
      </c>
      <c r="E1736" s="2" t="s">
        <v>5540</v>
      </c>
      <c r="F1736" t="s">
        <v>2995</v>
      </c>
      <c r="G1736" t="s">
        <v>71</v>
      </c>
      <c r="H1736">
        <v>94025</v>
      </c>
      <c r="I1736">
        <v>0</v>
      </c>
      <c r="J1736" t="s">
        <v>112</v>
      </c>
      <c r="K1736" t="s">
        <v>73</v>
      </c>
      <c r="L1736">
        <v>0</v>
      </c>
      <c r="M1736" t="s">
        <v>74</v>
      </c>
      <c r="N1736" t="s">
        <v>99</v>
      </c>
      <c r="O1736">
        <v>0</v>
      </c>
      <c r="P1736">
        <v>0</v>
      </c>
      <c r="Q1736">
        <v>0</v>
      </c>
      <c r="R1736">
        <v>0</v>
      </c>
      <c r="S1736">
        <v>0</v>
      </c>
      <c r="T1736">
        <v>5</v>
      </c>
      <c r="U1736">
        <v>0</v>
      </c>
      <c r="V1736">
        <v>0</v>
      </c>
      <c r="W1736" t="s">
        <v>113</v>
      </c>
      <c r="X1736" t="s">
        <v>114</v>
      </c>
      <c r="Y1736" t="s">
        <v>91</v>
      </c>
      <c r="Z1736">
        <v>37.481000999999999</v>
      </c>
      <c r="AA1736">
        <v>-122.170265</v>
      </c>
      <c r="AB1736" s="1">
        <v>43812</v>
      </c>
      <c r="AC1736">
        <v>79146</v>
      </c>
      <c r="AD1736" t="s">
        <v>115</v>
      </c>
      <c r="AE1736">
        <v>0</v>
      </c>
      <c r="AF1736">
        <v>0</v>
      </c>
      <c r="AG1736">
        <v>0</v>
      </c>
      <c r="AH1736">
        <v>0</v>
      </c>
      <c r="AI1736">
        <v>0</v>
      </c>
      <c r="AJ1736">
        <v>0</v>
      </c>
      <c r="AK1736">
        <v>0</v>
      </c>
      <c r="AL1736">
        <v>0</v>
      </c>
      <c r="AM1736" t="s">
        <v>93</v>
      </c>
      <c r="AN1736" t="s">
        <v>82</v>
      </c>
      <c r="AO1736">
        <v>0</v>
      </c>
      <c r="AP1736">
        <v>0</v>
      </c>
      <c r="AQ1736">
        <v>0</v>
      </c>
      <c r="AR1736" t="s">
        <v>74</v>
      </c>
      <c r="AS1736">
        <v>0</v>
      </c>
      <c r="AT1736" t="s">
        <v>83</v>
      </c>
      <c r="AU1736">
        <v>0</v>
      </c>
      <c r="AV1736">
        <v>0</v>
      </c>
      <c r="AW1736">
        <v>0</v>
      </c>
      <c r="AX1736">
        <v>0</v>
      </c>
      <c r="AY1736">
        <v>0</v>
      </c>
      <c r="AZ1736">
        <v>0</v>
      </c>
      <c r="BA1736">
        <v>0</v>
      </c>
      <c r="BB1736">
        <v>0</v>
      </c>
      <c r="BC1736">
        <v>0</v>
      </c>
      <c r="BD1736" t="s">
        <v>103</v>
      </c>
      <c r="BE1736">
        <v>0</v>
      </c>
      <c r="BF1736">
        <v>0</v>
      </c>
      <c r="BG1736">
        <v>0</v>
      </c>
      <c r="BH1736">
        <v>0</v>
      </c>
      <c r="BI1736">
        <v>0</v>
      </c>
      <c r="BJ1736">
        <v>0</v>
      </c>
      <c r="BK1736">
        <v>0</v>
      </c>
      <c r="BL1736">
        <v>0</v>
      </c>
      <c r="BM1736">
        <v>0</v>
      </c>
      <c r="BN1736">
        <v>0</v>
      </c>
      <c r="BO1736">
        <v>0</v>
      </c>
      <c r="BP1736">
        <f>VLOOKUP(H1736, Sheet1!$A$2:$B$1758, 2, FALSE)</f>
        <v>38.728894855629171</v>
      </c>
      <c r="BQ1736">
        <f t="shared" si="54"/>
        <v>18.634789083179339</v>
      </c>
      <c r="BR1736">
        <f t="shared" si="55"/>
        <v>18.634789083179339</v>
      </c>
    </row>
    <row r="1737" spans="1:70" ht="409.5" x14ac:dyDescent="0.35">
      <c r="A1737">
        <v>6951</v>
      </c>
      <c r="B1737" t="s">
        <v>66</v>
      </c>
      <c r="C1737" t="s">
        <v>5541</v>
      </c>
      <c r="D1737" t="s">
        <v>5542</v>
      </c>
      <c r="E1737" s="2" t="s">
        <v>5543</v>
      </c>
      <c r="F1737" t="s">
        <v>4943</v>
      </c>
      <c r="G1737" t="s">
        <v>71</v>
      </c>
      <c r="H1737">
        <v>91702</v>
      </c>
      <c r="I1737">
        <v>0</v>
      </c>
      <c r="J1737" t="s">
        <v>112</v>
      </c>
      <c r="K1737" t="s">
        <v>73</v>
      </c>
      <c r="L1737">
        <v>0</v>
      </c>
      <c r="M1737" t="s">
        <v>74</v>
      </c>
      <c r="N1737" t="s">
        <v>99</v>
      </c>
      <c r="O1737">
        <v>0</v>
      </c>
      <c r="P1737">
        <v>0</v>
      </c>
      <c r="Q1737">
        <v>0</v>
      </c>
      <c r="R1737">
        <v>0</v>
      </c>
      <c r="S1737">
        <v>0</v>
      </c>
      <c r="T1737">
        <v>10</v>
      </c>
      <c r="U1737">
        <v>0</v>
      </c>
      <c r="V1737">
        <v>0</v>
      </c>
      <c r="W1737" t="s">
        <v>113</v>
      </c>
      <c r="X1737" t="s">
        <v>114</v>
      </c>
      <c r="Y1737" t="s">
        <v>91</v>
      </c>
      <c r="Z1737">
        <v>34.136367999999997</v>
      </c>
      <c r="AA1737">
        <v>-117.906617</v>
      </c>
      <c r="AB1737" s="1">
        <v>43812</v>
      </c>
      <c r="AC1737">
        <v>79151</v>
      </c>
      <c r="AD1737" t="s">
        <v>115</v>
      </c>
      <c r="AE1737">
        <v>0</v>
      </c>
      <c r="AF1737">
        <v>0</v>
      </c>
      <c r="AG1737">
        <v>0</v>
      </c>
      <c r="AH1737">
        <v>0</v>
      </c>
      <c r="AI1737">
        <v>0</v>
      </c>
      <c r="AJ1737">
        <v>0</v>
      </c>
      <c r="AK1737">
        <v>0</v>
      </c>
      <c r="AL1737">
        <v>0</v>
      </c>
      <c r="AM1737" t="s">
        <v>93</v>
      </c>
      <c r="AN1737" t="s">
        <v>82</v>
      </c>
      <c r="AO1737">
        <v>0</v>
      </c>
      <c r="AP1737">
        <v>0</v>
      </c>
      <c r="AQ1737">
        <v>0</v>
      </c>
      <c r="AR1737" t="s">
        <v>74</v>
      </c>
      <c r="AS1737">
        <v>0</v>
      </c>
      <c r="AT1737" t="s">
        <v>83</v>
      </c>
      <c r="AU1737">
        <v>0</v>
      </c>
      <c r="AV1737">
        <v>0</v>
      </c>
      <c r="AW1737">
        <v>0</v>
      </c>
      <c r="AX1737">
        <v>0</v>
      </c>
      <c r="AY1737">
        <v>0</v>
      </c>
      <c r="AZ1737">
        <v>0</v>
      </c>
      <c r="BA1737">
        <v>0</v>
      </c>
      <c r="BB1737">
        <v>0</v>
      </c>
      <c r="BC1737">
        <v>0</v>
      </c>
      <c r="BD1737" t="s">
        <v>2351</v>
      </c>
      <c r="BE1737">
        <v>0</v>
      </c>
      <c r="BF1737">
        <v>0</v>
      </c>
      <c r="BG1737">
        <v>0</v>
      </c>
      <c r="BH1737">
        <v>0</v>
      </c>
      <c r="BI1737">
        <v>0</v>
      </c>
      <c r="BJ1737">
        <v>0</v>
      </c>
      <c r="BK1737">
        <v>0</v>
      </c>
      <c r="BL1737">
        <v>0</v>
      </c>
      <c r="BM1737">
        <v>0</v>
      </c>
      <c r="BN1737">
        <v>0</v>
      </c>
      <c r="BO1737">
        <v>0</v>
      </c>
      <c r="BP1737">
        <f>VLOOKUP(H1737, Sheet1!$A$2:$B$1758, 2, FALSE)</f>
        <v>35.608268465118599</v>
      </c>
      <c r="BQ1737">
        <f t="shared" si="54"/>
        <v>17.133268969802916</v>
      </c>
      <c r="BR1737">
        <f t="shared" si="55"/>
        <v>17.133268969802916</v>
      </c>
    </row>
    <row r="1738" spans="1:70" x14ac:dyDescent="0.35">
      <c r="A1738">
        <v>6975</v>
      </c>
      <c r="B1738" t="s">
        <v>66</v>
      </c>
      <c r="C1738" t="s">
        <v>5544</v>
      </c>
      <c r="D1738" t="s">
        <v>5545</v>
      </c>
      <c r="E1738" t="s">
        <v>5546</v>
      </c>
      <c r="F1738" t="s">
        <v>266</v>
      </c>
      <c r="G1738" t="s">
        <v>71</v>
      </c>
      <c r="H1738">
        <v>94109</v>
      </c>
      <c r="I1738">
        <v>0</v>
      </c>
      <c r="J1738" t="s">
        <v>112</v>
      </c>
      <c r="K1738" t="s">
        <v>73</v>
      </c>
      <c r="L1738">
        <v>0</v>
      </c>
      <c r="M1738" t="s">
        <v>74</v>
      </c>
      <c r="N1738" t="s">
        <v>99</v>
      </c>
      <c r="O1738">
        <v>0</v>
      </c>
      <c r="P1738">
        <v>0</v>
      </c>
      <c r="Q1738">
        <v>0</v>
      </c>
      <c r="R1738">
        <v>0</v>
      </c>
      <c r="S1738">
        <v>0</v>
      </c>
      <c r="T1738">
        <v>2</v>
      </c>
      <c r="U1738">
        <v>0</v>
      </c>
      <c r="V1738">
        <v>0</v>
      </c>
      <c r="W1738" t="s">
        <v>113</v>
      </c>
      <c r="X1738" t="s">
        <v>114</v>
      </c>
      <c r="Y1738" t="s">
        <v>78</v>
      </c>
      <c r="Z1738">
        <v>37.8060458</v>
      </c>
      <c r="AA1738">
        <v>-122.4224219</v>
      </c>
      <c r="AB1738" s="1">
        <v>43812</v>
      </c>
      <c r="AC1738">
        <v>79269</v>
      </c>
      <c r="AD1738" t="s">
        <v>115</v>
      </c>
      <c r="AE1738">
        <v>0</v>
      </c>
      <c r="AF1738">
        <v>0</v>
      </c>
      <c r="AG1738">
        <v>0</v>
      </c>
      <c r="AH1738">
        <v>0</v>
      </c>
      <c r="AI1738">
        <v>0</v>
      </c>
      <c r="AJ1738">
        <v>0</v>
      </c>
      <c r="AK1738">
        <v>0</v>
      </c>
      <c r="AL1738">
        <v>0</v>
      </c>
      <c r="AM1738" t="s">
        <v>93</v>
      </c>
      <c r="AN1738" t="s">
        <v>82</v>
      </c>
      <c r="AO1738">
        <v>0</v>
      </c>
      <c r="AP1738">
        <v>0</v>
      </c>
      <c r="AQ1738">
        <v>0</v>
      </c>
      <c r="AR1738" t="s">
        <v>74</v>
      </c>
      <c r="AS1738">
        <v>0</v>
      </c>
      <c r="AT1738" t="s">
        <v>83</v>
      </c>
      <c r="AU1738">
        <v>0</v>
      </c>
      <c r="AV1738">
        <v>0</v>
      </c>
      <c r="AW1738">
        <v>0</v>
      </c>
      <c r="AX1738">
        <v>0</v>
      </c>
      <c r="AY1738">
        <v>0</v>
      </c>
      <c r="AZ1738">
        <v>0</v>
      </c>
      <c r="BA1738">
        <v>0</v>
      </c>
      <c r="BB1738">
        <v>0</v>
      </c>
      <c r="BC1738">
        <v>0</v>
      </c>
      <c r="BD1738" t="s">
        <v>103</v>
      </c>
      <c r="BE1738">
        <v>0</v>
      </c>
      <c r="BF1738">
        <v>0</v>
      </c>
      <c r="BG1738">
        <v>0</v>
      </c>
      <c r="BH1738">
        <v>0</v>
      </c>
      <c r="BI1738">
        <v>0</v>
      </c>
      <c r="BJ1738">
        <v>0</v>
      </c>
      <c r="BK1738">
        <v>0</v>
      </c>
      <c r="BL1738">
        <v>0</v>
      </c>
      <c r="BM1738">
        <v>0</v>
      </c>
      <c r="BN1738">
        <v>0</v>
      </c>
      <c r="BO1738">
        <v>59.5</v>
      </c>
      <c r="BP1738">
        <f>VLOOKUP(H1738, Sheet1!$A$2:$B$1758, 2, FALSE)</f>
        <v>17.508086493722942</v>
      </c>
      <c r="BQ1738">
        <f t="shared" si="54"/>
        <v>67.924188200484281</v>
      </c>
      <c r="BR1738">
        <f t="shared" si="55"/>
        <v>67.924188200484281</v>
      </c>
    </row>
    <row r="1739" spans="1:70" x14ac:dyDescent="0.35">
      <c r="A1739">
        <v>6978</v>
      </c>
      <c r="B1739" t="s">
        <v>66</v>
      </c>
      <c r="C1739" t="s">
        <v>550</v>
      </c>
      <c r="D1739" t="s">
        <v>5547</v>
      </c>
      <c r="E1739" t="s">
        <v>5548</v>
      </c>
      <c r="F1739" t="s">
        <v>746</v>
      </c>
      <c r="G1739" t="s">
        <v>71</v>
      </c>
      <c r="H1739">
        <v>94538</v>
      </c>
      <c r="I1739">
        <v>0</v>
      </c>
      <c r="J1739" t="s">
        <v>112</v>
      </c>
      <c r="K1739" t="s">
        <v>73</v>
      </c>
      <c r="L1739">
        <v>0</v>
      </c>
      <c r="M1739" t="s">
        <v>74</v>
      </c>
      <c r="N1739" t="s">
        <v>99</v>
      </c>
      <c r="O1739">
        <v>0</v>
      </c>
      <c r="P1739">
        <v>0</v>
      </c>
      <c r="Q1739">
        <v>0</v>
      </c>
      <c r="R1739">
        <v>0</v>
      </c>
      <c r="S1739">
        <v>0</v>
      </c>
      <c r="T1739">
        <v>2</v>
      </c>
      <c r="U1739">
        <v>0</v>
      </c>
      <c r="V1739">
        <v>0</v>
      </c>
      <c r="W1739" t="s">
        <v>113</v>
      </c>
      <c r="X1739" t="s">
        <v>114</v>
      </c>
      <c r="Y1739" t="s">
        <v>78</v>
      </c>
      <c r="Z1739">
        <v>37.549205399999998</v>
      </c>
      <c r="AA1739">
        <v>-121.9852916</v>
      </c>
      <c r="AB1739" s="1">
        <v>43812</v>
      </c>
      <c r="AC1739">
        <v>79286</v>
      </c>
      <c r="AD1739" t="s">
        <v>115</v>
      </c>
      <c r="AE1739">
        <v>0</v>
      </c>
      <c r="AF1739">
        <v>0</v>
      </c>
      <c r="AG1739">
        <v>0</v>
      </c>
      <c r="AH1739">
        <v>0</v>
      </c>
      <c r="AI1739">
        <v>0</v>
      </c>
      <c r="AJ1739">
        <v>0</v>
      </c>
      <c r="AK1739">
        <v>0</v>
      </c>
      <c r="AL1739">
        <v>0</v>
      </c>
      <c r="AM1739" t="s">
        <v>93</v>
      </c>
      <c r="AN1739" t="s">
        <v>82</v>
      </c>
      <c r="AO1739">
        <v>0</v>
      </c>
      <c r="AP1739">
        <v>0</v>
      </c>
      <c r="AQ1739">
        <v>0</v>
      </c>
      <c r="AR1739" t="s">
        <v>74</v>
      </c>
      <c r="AS1739">
        <v>0</v>
      </c>
      <c r="AT1739" t="s">
        <v>83</v>
      </c>
      <c r="AU1739">
        <v>0</v>
      </c>
      <c r="AV1739">
        <v>0</v>
      </c>
      <c r="AW1739">
        <v>0</v>
      </c>
      <c r="AX1739">
        <v>0</v>
      </c>
      <c r="AY1739">
        <v>0</v>
      </c>
      <c r="AZ1739">
        <v>0</v>
      </c>
      <c r="BA1739">
        <v>0</v>
      </c>
      <c r="BB1739">
        <v>0</v>
      </c>
      <c r="BC1739">
        <v>0</v>
      </c>
      <c r="BD1739" t="s">
        <v>2560</v>
      </c>
      <c r="BE1739">
        <v>0</v>
      </c>
      <c r="BF1739">
        <v>0</v>
      </c>
      <c r="BG1739">
        <v>0</v>
      </c>
      <c r="BH1739">
        <v>0</v>
      </c>
      <c r="BI1739">
        <v>0</v>
      </c>
      <c r="BJ1739">
        <v>0</v>
      </c>
      <c r="BK1739">
        <v>0</v>
      </c>
      <c r="BL1739">
        <v>0</v>
      </c>
      <c r="BM1739">
        <v>0</v>
      </c>
      <c r="BN1739">
        <v>0</v>
      </c>
      <c r="BO1739">
        <v>74</v>
      </c>
      <c r="BP1739">
        <f>VLOOKUP(H1739, Sheet1!$A$2:$B$1758, 2, FALSE)</f>
        <v>76.599973455679731</v>
      </c>
      <c r="BQ1739">
        <f t="shared" si="54"/>
        <v>110.85683142895709</v>
      </c>
      <c r="BR1739">
        <f t="shared" si="55"/>
        <v>110.85683142895709</v>
      </c>
    </row>
    <row r="1740" spans="1:70" x14ac:dyDescent="0.35">
      <c r="A1740">
        <v>6979</v>
      </c>
      <c r="B1740" t="s">
        <v>66</v>
      </c>
      <c r="C1740" t="s">
        <v>550</v>
      </c>
      <c r="D1740" t="s">
        <v>5549</v>
      </c>
      <c r="E1740" t="s">
        <v>5550</v>
      </c>
      <c r="F1740" t="s">
        <v>746</v>
      </c>
      <c r="G1740" t="s">
        <v>71</v>
      </c>
      <c r="H1740">
        <v>94538</v>
      </c>
      <c r="I1740">
        <v>0</v>
      </c>
      <c r="J1740" t="s">
        <v>112</v>
      </c>
      <c r="K1740" t="s">
        <v>73</v>
      </c>
      <c r="L1740">
        <v>0</v>
      </c>
      <c r="M1740" t="s">
        <v>74</v>
      </c>
      <c r="N1740" t="s">
        <v>99</v>
      </c>
      <c r="O1740">
        <v>0</v>
      </c>
      <c r="P1740">
        <v>0</v>
      </c>
      <c r="Q1740">
        <v>0</v>
      </c>
      <c r="R1740">
        <v>0</v>
      </c>
      <c r="S1740">
        <v>0</v>
      </c>
      <c r="T1740">
        <v>2</v>
      </c>
      <c r="U1740">
        <v>0</v>
      </c>
      <c r="V1740">
        <v>0</v>
      </c>
      <c r="W1740" t="s">
        <v>113</v>
      </c>
      <c r="X1740" t="s">
        <v>114</v>
      </c>
      <c r="Y1740" t="s">
        <v>78</v>
      </c>
      <c r="Z1740">
        <v>37.548006100000002</v>
      </c>
      <c r="AA1740">
        <v>-121.986487</v>
      </c>
      <c r="AB1740" s="1">
        <v>43812</v>
      </c>
      <c r="AC1740">
        <v>79289</v>
      </c>
      <c r="AD1740" t="s">
        <v>115</v>
      </c>
      <c r="AE1740">
        <v>0</v>
      </c>
      <c r="AF1740">
        <v>0</v>
      </c>
      <c r="AG1740">
        <v>0</v>
      </c>
      <c r="AH1740">
        <v>0</v>
      </c>
      <c r="AI1740">
        <v>0</v>
      </c>
      <c r="AJ1740">
        <v>0</v>
      </c>
      <c r="AK1740">
        <v>0</v>
      </c>
      <c r="AL1740">
        <v>0</v>
      </c>
      <c r="AM1740" t="s">
        <v>93</v>
      </c>
      <c r="AN1740" t="s">
        <v>82</v>
      </c>
      <c r="AO1740">
        <v>0</v>
      </c>
      <c r="AP1740">
        <v>0</v>
      </c>
      <c r="AQ1740">
        <v>0</v>
      </c>
      <c r="AR1740" t="s">
        <v>74</v>
      </c>
      <c r="AS1740">
        <v>0</v>
      </c>
      <c r="AT1740" t="s">
        <v>83</v>
      </c>
      <c r="AU1740">
        <v>0</v>
      </c>
      <c r="AV1740">
        <v>0</v>
      </c>
      <c r="AW1740">
        <v>0</v>
      </c>
      <c r="AX1740">
        <v>0</v>
      </c>
      <c r="AY1740">
        <v>0</v>
      </c>
      <c r="AZ1740">
        <v>0</v>
      </c>
      <c r="BA1740">
        <v>0</v>
      </c>
      <c r="BB1740">
        <v>0</v>
      </c>
      <c r="BC1740">
        <v>0</v>
      </c>
      <c r="BD1740" t="s">
        <v>2560</v>
      </c>
      <c r="BE1740">
        <v>0</v>
      </c>
      <c r="BF1740">
        <v>0</v>
      </c>
      <c r="BG1740">
        <v>0</v>
      </c>
      <c r="BH1740">
        <v>0</v>
      </c>
      <c r="BI1740">
        <v>0</v>
      </c>
      <c r="BJ1740">
        <v>0</v>
      </c>
      <c r="BK1740">
        <v>0</v>
      </c>
      <c r="BL1740">
        <v>0</v>
      </c>
      <c r="BM1740">
        <v>0</v>
      </c>
      <c r="BN1740">
        <v>0</v>
      </c>
      <c r="BO1740">
        <v>74</v>
      </c>
      <c r="BP1740">
        <f>VLOOKUP(H1740, Sheet1!$A$2:$B$1758, 2, FALSE)</f>
        <v>76.599973455679731</v>
      </c>
      <c r="BQ1740">
        <f t="shared" si="54"/>
        <v>110.85683142895709</v>
      </c>
      <c r="BR1740">
        <f t="shared" si="55"/>
        <v>110.85683142895709</v>
      </c>
    </row>
    <row r="1741" spans="1:70" x14ac:dyDescent="0.35">
      <c r="A1741">
        <v>6980</v>
      </c>
      <c r="B1741" t="s">
        <v>66</v>
      </c>
      <c r="C1741" t="s">
        <v>550</v>
      </c>
      <c r="D1741" t="s">
        <v>5551</v>
      </c>
      <c r="E1741" t="s">
        <v>5552</v>
      </c>
      <c r="F1741" t="s">
        <v>746</v>
      </c>
      <c r="G1741" t="s">
        <v>71</v>
      </c>
      <c r="H1741">
        <v>94538</v>
      </c>
      <c r="I1741">
        <v>0</v>
      </c>
      <c r="J1741" t="s">
        <v>112</v>
      </c>
      <c r="K1741" t="s">
        <v>73</v>
      </c>
      <c r="L1741">
        <v>0</v>
      </c>
      <c r="M1741" t="s">
        <v>74</v>
      </c>
      <c r="N1741" t="s">
        <v>99</v>
      </c>
      <c r="O1741">
        <v>0</v>
      </c>
      <c r="P1741">
        <v>0</v>
      </c>
      <c r="Q1741">
        <v>0</v>
      </c>
      <c r="R1741">
        <v>0</v>
      </c>
      <c r="S1741">
        <v>0</v>
      </c>
      <c r="T1741">
        <v>2</v>
      </c>
      <c r="U1741">
        <v>0</v>
      </c>
      <c r="V1741">
        <v>0</v>
      </c>
      <c r="W1741" t="s">
        <v>113</v>
      </c>
      <c r="X1741" t="s">
        <v>114</v>
      </c>
      <c r="Y1741" t="s">
        <v>78</v>
      </c>
      <c r="Z1741">
        <v>37.549834199999999</v>
      </c>
      <c r="AA1741">
        <v>-121.9851292</v>
      </c>
      <c r="AB1741" s="1">
        <v>43812</v>
      </c>
      <c r="AC1741">
        <v>79290</v>
      </c>
      <c r="AD1741" t="s">
        <v>115</v>
      </c>
      <c r="AE1741">
        <v>0</v>
      </c>
      <c r="AF1741">
        <v>0</v>
      </c>
      <c r="AG1741">
        <v>0</v>
      </c>
      <c r="AH1741">
        <v>0</v>
      </c>
      <c r="AI1741">
        <v>0</v>
      </c>
      <c r="AJ1741">
        <v>0</v>
      </c>
      <c r="AK1741">
        <v>0</v>
      </c>
      <c r="AL1741">
        <v>0</v>
      </c>
      <c r="AM1741" t="s">
        <v>93</v>
      </c>
      <c r="AN1741" t="s">
        <v>82</v>
      </c>
      <c r="AO1741">
        <v>0</v>
      </c>
      <c r="AP1741">
        <v>0</v>
      </c>
      <c r="AQ1741">
        <v>0</v>
      </c>
      <c r="AR1741" t="s">
        <v>74</v>
      </c>
      <c r="AS1741">
        <v>0</v>
      </c>
      <c r="AT1741" t="s">
        <v>83</v>
      </c>
      <c r="AU1741">
        <v>0</v>
      </c>
      <c r="AV1741">
        <v>0</v>
      </c>
      <c r="AW1741">
        <v>0</v>
      </c>
      <c r="AX1741">
        <v>0</v>
      </c>
      <c r="AY1741">
        <v>0</v>
      </c>
      <c r="AZ1741">
        <v>0</v>
      </c>
      <c r="BA1741">
        <v>0</v>
      </c>
      <c r="BB1741">
        <v>0</v>
      </c>
      <c r="BC1741">
        <v>0</v>
      </c>
      <c r="BD1741" t="s">
        <v>2560</v>
      </c>
      <c r="BE1741">
        <v>0</v>
      </c>
      <c r="BF1741">
        <v>0</v>
      </c>
      <c r="BG1741">
        <v>0</v>
      </c>
      <c r="BH1741">
        <v>0</v>
      </c>
      <c r="BI1741">
        <v>0</v>
      </c>
      <c r="BJ1741">
        <v>0</v>
      </c>
      <c r="BK1741">
        <v>0</v>
      </c>
      <c r="BL1741">
        <v>0</v>
      </c>
      <c r="BM1741">
        <v>0</v>
      </c>
      <c r="BN1741">
        <v>0</v>
      </c>
      <c r="BO1741">
        <v>74</v>
      </c>
      <c r="BP1741">
        <f>VLOOKUP(H1741, Sheet1!$A$2:$B$1758, 2, FALSE)</f>
        <v>76.599973455679731</v>
      </c>
      <c r="BQ1741">
        <f t="shared" si="54"/>
        <v>110.85683142895709</v>
      </c>
      <c r="BR1741">
        <f t="shared" si="55"/>
        <v>110.85683142895709</v>
      </c>
    </row>
    <row r="1742" spans="1:70" x14ac:dyDescent="0.35">
      <c r="A1742">
        <v>6981</v>
      </c>
      <c r="B1742" t="s">
        <v>66</v>
      </c>
      <c r="C1742" t="s">
        <v>550</v>
      </c>
      <c r="D1742" t="s">
        <v>5553</v>
      </c>
      <c r="E1742" t="s">
        <v>5554</v>
      </c>
      <c r="F1742" t="s">
        <v>746</v>
      </c>
      <c r="G1742" t="s">
        <v>71</v>
      </c>
      <c r="H1742">
        <v>94538</v>
      </c>
      <c r="I1742">
        <v>0</v>
      </c>
      <c r="J1742" t="s">
        <v>112</v>
      </c>
      <c r="K1742" t="s">
        <v>73</v>
      </c>
      <c r="L1742">
        <v>0</v>
      </c>
      <c r="M1742" t="s">
        <v>74</v>
      </c>
      <c r="N1742" t="s">
        <v>99</v>
      </c>
      <c r="O1742">
        <v>0</v>
      </c>
      <c r="P1742">
        <v>0</v>
      </c>
      <c r="Q1742">
        <v>0</v>
      </c>
      <c r="R1742">
        <v>0</v>
      </c>
      <c r="S1742">
        <v>0</v>
      </c>
      <c r="T1742">
        <v>2</v>
      </c>
      <c r="U1742">
        <v>0</v>
      </c>
      <c r="V1742">
        <v>0</v>
      </c>
      <c r="W1742" t="s">
        <v>113</v>
      </c>
      <c r="X1742" t="s">
        <v>114</v>
      </c>
      <c r="Y1742" t="s">
        <v>78</v>
      </c>
      <c r="Z1742">
        <v>37.548898199999996</v>
      </c>
      <c r="AA1742">
        <v>-121.9858191</v>
      </c>
      <c r="AB1742" s="1">
        <v>43812</v>
      </c>
      <c r="AC1742">
        <v>79291</v>
      </c>
      <c r="AD1742" t="s">
        <v>115</v>
      </c>
      <c r="AE1742">
        <v>0</v>
      </c>
      <c r="AF1742">
        <v>0</v>
      </c>
      <c r="AG1742">
        <v>0</v>
      </c>
      <c r="AH1742">
        <v>0</v>
      </c>
      <c r="AI1742">
        <v>0</v>
      </c>
      <c r="AJ1742">
        <v>0</v>
      </c>
      <c r="AK1742">
        <v>0</v>
      </c>
      <c r="AL1742">
        <v>0</v>
      </c>
      <c r="AM1742" t="s">
        <v>93</v>
      </c>
      <c r="AN1742" t="s">
        <v>82</v>
      </c>
      <c r="AO1742">
        <v>0</v>
      </c>
      <c r="AP1742">
        <v>0</v>
      </c>
      <c r="AQ1742">
        <v>0</v>
      </c>
      <c r="AR1742" t="s">
        <v>74</v>
      </c>
      <c r="AS1742">
        <v>0</v>
      </c>
      <c r="AT1742" t="s">
        <v>83</v>
      </c>
      <c r="AU1742">
        <v>0</v>
      </c>
      <c r="AV1742">
        <v>0</v>
      </c>
      <c r="AW1742">
        <v>0</v>
      </c>
      <c r="AX1742">
        <v>0</v>
      </c>
      <c r="AY1742">
        <v>0</v>
      </c>
      <c r="AZ1742">
        <v>0</v>
      </c>
      <c r="BA1742">
        <v>0</v>
      </c>
      <c r="BB1742">
        <v>0</v>
      </c>
      <c r="BC1742">
        <v>0</v>
      </c>
      <c r="BD1742" t="s">
        <v>2560</v>
      </c>
      <c r="BE1742">
        <v>0</v>
      </c>
      <c r="BF1742">
        <v>0</v>
      </c>
      <c r="BG1742">
        <v>0</v>
      </c>
      <c r="BH1742">
        <v>0</v>
      </c>
      <c r="BI1742">
        <v>0</v>
      </c>
      <c r="BJ1742">
        <v>0</v>
      </c>
      <c r="BK1742">
        <v>0</v>
      </c>
      <c r="BL1742">
        <v>0</v>
      </c>
      <c r="BM1742">
        <v>0</v>
      </c>
      <c r="BN1742">
        <v>0</v>
      </c>
      <c r="BO1742">
        <v>74</v>
      </c>
      <c r="BP1742">
        <f>VLOOKUP(H1742, Sheet1!$A$2:$B$1758, 2, FALSE)</f>
        <v>76.599973455679731</v>
      </c>
      <c r="BQ1742">
        <f t="shared" si="54"/>
        <v>110.85683142895709</v>
      </c>
      <c r="BR1742">
        <f t="shared" si="55"/>
        <v>110.85683142895709</v>
      </c>
    </row>
    <row r="1743" spans="1:70" x14ac:dyDescent="0.35">
      <c r="A1743">
        <v>6982</v>
      </c>
      <c r="B1743" t="s">
        <v>66</v>
      </c>
      <c r="C1743" t="s">
        <v>550</v>
      </c>
      <c r="D1743" t="s">
        <v>5555</v>
      </c>
      <c r="E1743" t="s">
        <v>5556</v>
      </c>
      <c r="F1743" t="s">
        <v>746</v>
      </c>
      <c r="G1743" t="s">
        <v>71</v>
      </c>
      <c r="H1743">
        <v>94538</v>
      </c>
      <c r="I1743">
        <v>0</v>
      </c>
      <c r="J1743" t="s">
        <v>112</v>
      </c>
      <c r="K1743" t="s">
        <v>73</v>
      </c>
      <c r="L1743">
        <v>0</v>
      </c>
      <c r="M1743" t="s">
        <v>74</v>
      </c>
      <c r="N1743" t="s">
        <v>99</v>
      </c>
      <c r="O1743">
        <v>0</v>
      </c>
      <c r="P1743">
        <v>0</v>
      </c>
      <c r="Q1743">
        <v>0</v>
      </c>
      <c r="R1743">
        <v>0</v>
      </c>
      <c r="S1743">
        <v>0</v>
      </c>
      <c r="T1743">
        <v>2</v>
      </c>
      <c r="U1743">
        <v>0</v>
      </c>
      <c r="V1743">
        <v>0</v>
      </c>
      <c r="W1743" t="s">
        <v>113</v>
      </c>
      <c r="X1743" t="s">
        <v>114</v>
      </c>
      <c r="Y1743" t="s">
        <v>78</v>
      </c>
      <c r="Z1743">
        <v>37.548495500000001</v>
      </c>
      <c r="AA1743">
        <v>-121.9857394</v>
      </c>
      <c r="AB1743" s="1">
        <v>43812</v>
      </c>
      <c r="AC1743">
        <v>79293</v>
      </c>
      <c r="AD1743" t="s">
        <v>115</v>
      </c>
      <c r="AE1743">
        <v>0</v>
      </c>
      <c r="AF1743">
        <v>0</v>
      </c>
      <c r="AG1743">
        <v>0</v>
      </c>
      <c r="AH1743">
        <v>0</v>
      </c>
      <c r="AI1743">
        <v>0</v>
      </c>
      <c r="AJ1743">
        <v>0</v>
      </c>
      <c r="AK1743">
        <v>0</v>
      </c>
      <c r="AL1743">
        <v>0</v>
      </c>
      <c r="AM1743" t="s">
        <v>93</v>
      </c>
      <c r="AN1743" t="s">
        <v>82</v>
      </c>
      <c r="AO1743">
        <v>0</v>
      </c>
      <c r="AP1743">
        <v>0</v>
      </c>
      <c r="AQ1743">
        <v>0</v>
      </c>
      <c r="AR1743" t="s">
        <v>74</v>
      </c>
      <c r="AS1743">
        <v>0</v>
      </c>
      <c r="AT1743" t="s">
        <v>83</v>
      </c>
      <c r="AU1743">
        <v>0</v>
      </c>
      <c r="AV1743">
        <v>0</v>
      </c>
      <c r="AW1743">
        <v>0</v>
      </c>
      <c r="AX1743">
        <v>0</v>
      </c>
      <c r="AY1743">
        <v>0</v>
      </c>
      <c r="AZ1743">
        <v>0</v>
      </c>
      <c r="BA1743">
        <v>0</v>
      </c>
      <c r="BB1743">
        <v>0</v>
      </c>
      <c r="BC1743">
        <v>0</v>
      </c>
      <c r="BD1743" t="s">
        <v>2560</v>
      </c>
      <c r="BE1743">
        <v>0</v>
      </c>
      <c r="BF1743">
        <v>0</v>
      </c>
      <c r="BG1743">
        <v>0</v>
      </c>
      <c r="BH1743">
        <v>0</v>
      </c>
      <c r="BI1743">
        <v>0</v>
      </c>
      <c r="BJ1743">
        <v>0</v>
      </c>
      <c r="BK1743">
        <v>0</v>
      </c>
      <c r="BL1743">
        <v>0</v>
      </c>
      <c r="BM1743">
        <v>0</v>
      </c>
      <c r="BN1743">
        <v>0</v>
      </c>
      <c r="BO1743">
        <v>74</v>
      </c>
      <c r="BP1743">
        <f>VLOOKUP(H1743, Sheet1!$A$2:$B$1758, 2, FALSE)</f>
        <v>76.599973455679731</v>
      </c>
      <c r="BQ1743">
        <f t="shared" si="54"/>
        <v>110.85683142895709</v>
      </c>
      <c r="BR1743">
        <f t="shared" si="55"/>
        <v>110.85683142895709</v>
      </c>
    </row>
    <row r="1744" spans="1:70" x14ac:dyDescent="0.35">
      <c r="A1744">
        <v>6983</v>
      </c>
      <c r="B1744" t="s">
        <v>66</v>
      </c>
      <c r="C1744" t="s">
        <v>550</v>
      </c>
      <c r="D1744" t="s">
        <v>5557</v>
      </c>
      <c r="E1744" t="s">
        <v>5558</v>
      </c>
      <c r="F1744" t="s">
        <v>746</v>
      </c>
      <c r="G1744" t="s">
        <v>71</v>
      </c>
      <c r="H1744">
        <v>94538</v>
      </c>
      <c r="I1744">
        <v>0</v>
      </c>
      <c r="J1744" t="s">
        <v>112</v>
      </c>
      <c r="K1744" t="s">
        <v>73</v>
      </c>
      <c r="L1744">
        <v>0</v>
      </c>
      <c r="M1744" t="s">
        <v>74</v>
      </c>
      <c r="N1744" t="s">
        <v>99</v>
      </c>
      <c r="O1744">
        <v>0</v>
      </c>
      <c r="P1744">
        <v>0</v>
      </c>
      <c r="Q1744">
        <v>0</v>
      </c>
      <c r="R1744">
        <v>0</v>
      </c>
      <c r="S1744">
        <v>0</v>
      </c>
      <c r="T1744">
        <v>2</v>
      </c>
      <c r="U1744">
        <v>0</v>
      </c>
      <c r="V1744">
        <v>0</v>
      </c>
      <c r="W1744" t="s">
        <v>113</v>
      </c>
      <c r="X1744" t="s">
        <v>114</v>
      </c>
      <c r="Y1744" t="s">
        <v>78</v>
      </c>
      <c r="Z1744">
        <v>37.549881999999997</v>
      </c>
      <c r="AA1744">
        <v>-121.9847619</v>
      </c>
      <c r="AB1744" s="1">
        <v>43812</v>
      </c>
      <c r="AC1744">
        <v>79294</v>
      </c>
      <c r="AD1744" t="s">
        <v>115</v>
      </c>
      <c r="AE1744">
        <v>0</v>
      </c>
      <c r="AF1744">
        <v>0</v>
      </c>
      <c r="AG1744">
        <v>0</v>
      </c>
      <c r="AH1744">
        <v>0</v>
      </c>
      <c r="AI1744">
        <v>0</v>
      </c>
      <c r="AJ1744">
        <v>0</v>
      </c>
      <c r="AK1744">
        <v>0</v>
      </c>
      <c r="AL1744">
        <v>0</v>
      </c>
      <c r="AM1744" t="s">
        <v>93</v>
      </c>
      <c r="AN1744" t="s">
        <v>82</v>
      </c>
      <c r="AO1744">
        <v>0</v>
      </c>
      <c r="AP1744">
        <v>0</v>
      </c>
      <c r="AQ1744">
        <v>0</v>
      </c>
      <c r="AR1744" t="s">
        <v>74</v>
      </c>
      <c r="AS1744">
        <v>0</v>
      </c>
      <c r="AT1744" t="s">
        <v>83</v>
      </c>
      <c r="AU1744">
        <v>0</v>
      </c>
      <c r="AV1744">
        <v>0</v>
      </c>
      <c r="AW1744">
        <v>0</v>
      </c>
      <c r="AX1744">
        <v>0</v>
      </c>
      <c r="AY1744">
        <v>0</v>
      </c>
      <c r="AZ1744">
        <v>0</v>
      </c>
      <c r="BA1744">
        <v>0</v>
      </c>
      <c r="BB1744">
        <v>0</v>
      </c>
      <c r="BC1744">
        <v>0</v>
      </c>
      <c r="BD1744" t="s">
        <v>2560</v>
      </c>
      <c r="BE1744">
        <v>0</v>
      </c>
      <c r="BF1744">
        <v>0</v>
      </c>
      <c r="BG1744">
        <v>0</v>
      </c>
      <c r="BH1744">
        <v>0</v>
      </c>
      <c r="BI1744">
        <v>0</v>
      </c>
      <c r="BJ1744">
        <v>0</v>
      </c>
      <c r="BK1744">
        <v>0</v>
      </c>
      <c r="BL1744">
        <v>0</v>
      </c>
      <c r="BM1744">
        <v>0</v>
      </c>
      <c r="BN1744">
        <v>0</v>
      </c>
      <c r="BO1744">
        <v>74</v>
      </c>
      <c r="BP1744">
        <f>VLOOKUP(H1744, Sheet1!$A$2:$B$1758, 2, FALSE)</f>
        <v>76.599973455679731</v>
      </c>
      <c r="BQ1744">
        <f t="shared" si="54"/>
        <v>110.85683142895709</v>
      </c>
      <c r="BR1744">
        <f t="shared" si="55"/>
        <v>110.85683142895709</v>
      </c>
    </row>
    <row r="1745" spans="1:70" x14ac:dyDescent="0.35">
      <c r="A1745">
        <v>6991</v>
      </c>
      <c r="B1745" t="s">
        <v>66</v>
      </c>
      <c r="C1745" t="s">
        <v>5559</v>
      </c>
      <c r="D1745" t="s">
        <v>866</v>
      </c>
      <c r="E1745" t="s">
        <v>5560</v>
      </c>
      <c r="F1745" t="s">
        <v>148</v>
      </c>
      <c r="G1745" t="s">
        <v>71</v>
      </c>
      <c r="H1745">
        <v>92504</v>
      </c>
      <c r="I1745">
        <v>0</v>
      </c>
      <c r="J1745" t="s">
        <v>112</v>
      </c>
      <c r="K1745" t="s">
        <v>73</v>
      </c>
      <c r="L1745">
        <v>0</v>
      </c>
      <c r="M1745" t="s">
        <v>74</v>
      </c>
      <c r="N1745" t="s">
        <v>99</v>
      </c>
      <c r="O1745">
        <v>0</v>
      </c>
      <c r="P1745">
        <v>0</v>
      </c>
      <c r="Q1745">
        <v>0</v>
      </c>
      <c r="R1745">
        <v>0</v>
      </c>
      <c r="S1745">
        <v>0</v>
      </c>
      <c r="T1745">
        <v>2</v>
      </c>
      <c r="U1745">
        <v>0</v>
      </c>
      <c r="V1745">
        <v>0</v>
      </c>
      <c r="W1745" t="s">
        <v>113</v>
      </c>
      <c r="X1745" t="s">
        <v>114</v>
      </c>
      <c r="Y1745" t="s">
        <v>78</v>
      </c>
      <c r="Z1745">
        <v>33.925254799999998</v>
      </c>
      <c r="AA1745">
        <v>-117.4193756</v>
      </c>
      <c r="AB1745" s="1">
        <v>43812</v>
      </c>
      <c r="AC1745">
        <v>79308</v>
      </c>
      <c r="AD1745" t="s">
        <v>115</v>
      </c>
      <c r="AE1745">
        <v>0</v>
      </c>
      <c r="AF1745">
        <v>0</v>
      </c>
      <c r="AG1745">
        <v>0</v>
      </c>
      <c r="AH1745">
        <v>0</v>
      </c>
      <c r="AI1745">
        <v>0</v>
      </c>
      <c r="AJ1745">
        <v>0</v>
      </c>
      <c r="AK1745">
        <v>0</v>
      </c>
      <c r="AL1745">
        <v>0</v>
      </c>
      <c r="AM1745" t="s">
        <v>93</v>
      </c>
      <c r="AN1745" t="s">
        <v>82</v>
      </c>
      <c r="AO1745">
        <v>0</v>
      </c>
      <c r="AP1745">
        <v>0</v>
      </c>
      <c r="AQ1745">
        <v>0</v>
      </c>
      <c r="AR1745" t="s">
        <v>74</v>
      </c>
      <c r="AS1745">
        <v>0</v>
      </c>
      <c r="AT1745" t="s">
        <v>83</v>
      </c>
      <c r="AU1745">
        <v>0</v>
      </c>
      <c r="AV1745">
        <v>0</v>
      </c>
      <c r="AW1745">
        <v>0</v>
      </c>
      <c r="AX1745">
        <v>0</v>
      </c>
      <c r="AY1745">
        <v>0</v>
      </c>
      <c r="AZ1745">
        <v>0</v>
      </c>
      <c r="BA1745">
        <v>0</v>
      </c>
      <c r="BB1745">
        <v>0</v>
      </c>
      <c r="BC1745">
        <v>0</v>
      </c>
      <c r="BD1745" t="s">
        <v>103</v>
      </c>
      <c r="BE1745">
        <v>0</v>
      </c>
      <c r="BF1745">
        <v>0</v>
      </c>
      <c r="BG1745">
        <v>0</v>
      </c>
      <c r="BH1745">
        <v>0</v>
      </c>
      <c r="BI1745">
        <v>0</v>
      </c>
      <c r="BJ1745">
        <v>0</v>
      </c>
      <c r="BK1745">
        <v>0</v>
      </c>
      <c r="BL1745">
        <v>0</v>
      </c>
      <c r="BM1745">
        <v>0</v>
      </c>
      <c r="BN1745">
        <v>0</v>
      </c>
      <c r="BO1745">
        <v>24.30769231</v>
      </c>
      <c r="BP1745">
        <f>VLOOKUP(H1745, Sheet1!$A$2:$B$1758, 2, FALSE)</f>
        <v>35.351934791895886</v>
      </c>
      <c r="BQ1745">
        <f t="shared" si="54"/>
        <v>41.317623809079102</v>
      </c>
      <c r="BR1745">
        <f t="shared" si="55"/>
        <v>41.317623809079102</v>
      </c>
    </row>
    <row r="1746" spans="1:70" ht="409.5" x14ac:dyDescent="0.35">
      <c r="A1746">
        <v>6993</v>
      </c>
      <c r="B1746" t="s">
        <v>66</v>
      </c>
      <c r="C1746" t="s">
        <v>1277</v>
      </c>
      <c r="D1746" t="s">
        <v>5561</v>
      </c>
      <c r="E1746" s="2" t="s">
        <v>5562</v>
      </c>
      <c r="F1746" t="s">
        <v>266</v>
      </c>
      <c r="G1746" t="s">
        <v>71</v>
      </c>
      <c r="H1746">
        <v>94102</v>
      </c>
      <c r="I1746">
        <v>0</v>
      </c>
      <c r="J1746" t="s">
        <v>112</v>
      </c>
      <c r="K1746" t="s">
        <v>73</v>
      </c>
      <c r="L1746">
        <v>0</v>
      </c>
      <c r="M1746" t="s">
        <v>74</v>
      </c>
      <c r="N1746" t="s">
        <v>99</v>
      </c>
      <c r="O1746">
        <v>0</v>
      </c>
      <c r="P1746">
        <v>0</v>
      </c>
      <c r="Q1746">
        <v>0</v>
      </c>
      <c r="R1746">
        <v>0</v>
      </c>
      <c r="S1746">
        <v>0</v>
      </c>
      <c r="T1746">
        <v>9</v>
      </c>
      <c r="U1746">
        <v>0</v>
      </c>
      <c r="V1746">
        <v>0</v>
      </c>
      <c r="W1746" t="s">
        <v>113</v>
      </c>
      <c r="X1746" t="s">
        <v>114</v>
      </c>
      <c r="Y1746" t="s">
        <v>107</v>
      </c>
      <c r="Z1746">
        <v>37.780078000000003</v>
      </c>
      <c r="AA1746">
        <v>-122.42054400000001</v>
      </c>
      <c r="AB1746" s="1">
        <v>43812</v>
      </c>
      <c r="AC1746">
        <v>79330</v>
      </c>
      <c r="AD1746" t="s">
        <v>115</v>
      </c>
      <c r="AE1746">
        <v>0</v>
      </c>
      <c r="AF1746">
        <v>0</v>
      </c>
      <c r="AG1746">
        <v>0</v>
      </c>
      <c r="AH1746">
        <v>0</v>
      </c>
      <c r="AI1746">
        <v>0</v>
      </c>
      <c r="AJ1746">
        <v>0</v>
      </c>
      <c r="AK1746">
        <v>0</v>
      </c>
      <c r="AL1746">
        <v>0</v>
      </c>
      <c r="AM1746" t="s">
        <v>93</v>
      </c>
      <c r="AN1746" t="s">
        <v>82</v>
      </c>
      <c r="AO1746">
        <v>0</v>
      </c>
      <c r="AP1746">
        <v>0</v>
      </c>
      <c r="AQ1746">
        <v>0</v>
      </c>
      <c r="AR1746" t="s">
        <v>74</v>
      </c>
      <c r="AS1746">
        <v>0</v>
      </c>
      <c r="AT1746" t="s">
        <v>83</v>
      </c>
      <c r="AU1746">
        <v>0</v>
      </c>
      <c r="AV1746">
        <v>0</v>
      </c>
      <c r="AW1746">
        <v>0</v>
      </c>
      <c r="AX1746">
        <v>0</v>
      </c>
      <c r="AY1746">
        <v>0</v>
      </c>
      <c r="AZ1746">
        <v>0</v>
      </c>
      <c r="BA1746">
        <v>0</v>
      </c>
      <c r="BB1746">
        <v>0</v>
      </c>
      <c r="BC1746">
        <v>0</v>
      </c>
      <c r="BD1746" t="s">
        <v>1281</v>
      </c>
      <c r="BE1746">
        <v>0</v>
      </c>
      <c r="BF1746">
        <v>0</v>
      </c>
      <c r="BG1746">
        <v>0</v>
      </c>
      <c r="BH1746">
        <v>0</v>
      </c>
      <c r="BI1746">
        <v>0</v>
      </c>
      <c r="BJ1746">
        <v>0</v>
      </c>
      <c r="BK1746">
        <v>0</v>
      </c>
      <c r="BL1746">
        <v>0</v>
      </c>
      <c r="BM1746">
        <v>0</v>
      </c>
      <c r="BN1746">
        <v>0</v>
      </c>
      <c r="BO1746">
        <v>0</v>
      </c>
      <c r="BP1746">
        <f>VLOOKUP(H1746, Sheet1!$A$2:$B$1758, 2, FALSE)</f>
        <v>19.764719656598583</v>
      </c>
      <c r="BQ1746">
        <f t="shared" si="54"/>
        <v>9.5099894655359627</v>
      </c>
      <c r="BR1746">
        <f t="shared" si="55"/>
        <v>9.5099894655359627</v>
      </c>
    </row>
    <row r="1747" spans="1:70" ht="377" x14ac:dyDescent="0.35">
      <c r="A1747">
        <v>6994</v>
      </c>
      <c r="B1747" t="s">
        <v>66</v>
      </c>
      <c r="C1747" t="s">
        <v>1277</v>
      </c>
      <c r="D1747" t="s">
        <v>5563</v>
      </c>
      <c r="E1747" s="2" t="s">
        <v>5564</v>
      </c>
      <c r="F1747" t="s">
        <v>542</v>
      </c>
      <c r="G1747" t="s">
        <v>71</v>
      </c>
      <c r="H1747">
        <v>94612</v>
      </c>
      <c r="I1747">
        <v>0</v>
      </c>
      <c r="J1747" t="s">
        <v>112</v>
      </c>
      <c r="K1747" t="s">
        <v>73</v>
      </c>
      <c r="L1747">
        <v>0</v>
      </c>
      <c r="M1747" t="s">
        <v>74</v>
      </c>
      <c r="N1747" t="s">
        <v>99</v>
      </c>
      <c r="O1747">
        <v>0</v>
      </c>
      <c r="P1747">
        <v>0</v>
      </c>
      <c r="Q1747">
        <v>0</v>
      </c>
      <c r="R1747">
        <v>0</v>
      </c>
      <c r="S1747">
        <v>0</v>
      </c>
      <c r="T1747">
        <v>6</v>
      </c>
      <c r="U1747">
        <v>0</v>
      </c>
      <c r="V1747">
        <v>0</v>
      </c>
      <c r="W1747" t="s">
        <v>113</v>
      </c>
      <c r="X1747" t="s">
        <v>114</v>
      </c>
      <c r="Y1747" t="s">
        <v>107</v>
      </c>
      <c r="Z1747">
        <v>37.806131000000001</v>
      </c>
      <c r="AA1747">
        <v>-122.27328900000001</v>
      </c>
      <c r="AB1747" s="1">
        <v>43812</v>
      </c>
      <c r="AC1747">
        <v>79331</v>
      </c>
      <c r="AD1747" t="s">
        <v>115</v>
      </c>
      <c r="AE1747">
        <v>0</v>
      </c>
      <c r="AF1747">
        <v>0</v>
      </c>
      <c r="AG1747">
        <v>0</v>
      </c>
      <c r="AH1747">
        <v>0</v>
      </c>
      <c r="AI1747">
        <v>0</v>
      </c>
      <c r="AJ1747">
        <v>0</v>
      </c>
      <c r="AK1747">
        <v>0</v>
      </c>
      <c r="AL1747">
        <v>0</v>
      </c>
      <c r="AM1747" t="s">
        <v>93</v>
      </c>
      <c r="AN1747" t="s">
        <v>82</v>
      </c>
      <c r="AO1747">
        <v>0</v>
      </c>
      <c r="AP1747">
        <v>0</v>
      </c>
      <c r="AQ1747">
        <v>0</v>
      </c>
      <c r="AR1747" t="s">
        <v>74</v>
      </c>
      <c r="AS1747">
        <v>0</v>
      </c>
      <c r="AT1747" t="s">
        <v>83</v>
      </c>
      <c r="AU1747">
        <v>0</v>
      </c>
      <c r="AV1747">
        <v>0</v>
      </c>
      <c r="AW1747">
        <v>0</v>
      </c>
      <c r="AX1747">
        <v>0</v>
      </c>
      <c r="AY1747">
        <v>0</v>
      </c>
      <c r="AZ1747">
        <v>0</v>
      </c>
      <c r="BA1747">
        <v>0</v>
      </c>
      <c r="BB1747">
        <v>0</v>
      </c>
      <c r="BC1747">
        <v>0</v>
      </c>
      <c r="BD1747" t="s">
        <v>1281</v>
      </c>
      <c r="BE1747">
        <v>0</v>
      </c>
      <c r="BF1747">
        <v>0</v>
      </c>
      <c r="BG1747">
        <v>0</v>
      </c>
      <c r="BH1747">
        <v>0</v>
      </c>
      <c r="BI1747">
        <v>0</v>
      </c>
      <c r="BJ1747">
        <v>0</v>
      </c>
      <c r="BK1747">
        <v>0</v>
      </c>
      <c r="BL1747">
        <v>0</v>
      </c>
      <c r="BM1747">
        <v>0</v>
      </c>
      <c r="BN1747">
        <v>0</v>
      </c>
      <c r="BO1747">
        <v>0.571428571</v>
      </c>
      <c r="BP1747">
        <f>VLOOKUP(H1747, Sheet1!$A$2:$B$1758, 2, FALSE)</f>
        <v>16.310309471543253</v>
      </c>
      <c r="BQ1747">
        <f t="shared" si="54"/>
        <v>8.4192945639903414</v>
      </c>
      <c r="BR1747">
        <f t="shared" si="55"/>
        <v>8.4192945639903414</v>
      </c>
    </row>
    <row r="1748" spans="1:70" x14ac:dyDescent="0.35">
      <c r="A1748">
        <v>6996</v>
      </c>
      <c r="B1748" t="s">
        <v>66</v>
      </c>
      <c r="C1748" t="s">
        <v>635</v>
      </c>
      <c r="D1748" t="s">
        <v>5565</v>
      </c>
      <c r="E1748" t="s">
        <v>5566</v>
      </c>
      <c r="F1748" t="s">
        <v>496</v>
      </c>
      <c r="G1748" t="s">
        <v>71</v>
      </c>
      <c r="H1748">
        <v>95113</v>
      </c>
      <c r="I1748">
        <v>0</v>
      </c>
      <c r="J1748" t="s">
        <v>112</v>
      </c>
      <c r="K1748" t="s">
        <v>73</v>
      </c>
      <c r="L1748">
        <v>0</v>
      </c>
      <c r="M1748" t="s">
        <v>74</v>
      </c>
      <c r="N1748" t="s">
        <v>99</v>
      </c>
      <c r="O1748">
        <v>0</v>
      </c>
      <c r="P1748">
        <v>0</v>
      </c>
      <c r="Q1748">
        <v>0</v>
      </c>
      <c r="R1748">
        <v>0</v>
      </c>
      <c r="S1748">
        <v>0</v>
      </c>
      <c r="T1748">
        <v>2</v>
      </c>
      <c r="U1748">
        <v>0</v>
      </c>
      <c r="V1748">
        <v>0</v>
      </c>
      <c r="W1748" t="s">
        <v>113</v>
      </c>
      <c r="X1748" t="s">
        <v>114</v>
      </c>
      <c r="Y1748" t="s">
        <v>78</v>
      </c>
      <c r="Z1748">
        <v>37.331325399999997</v>
      </c>
      <c r="AA1748">
        <v>-121.89377760000001</v>
      </c>
      <c r="AB1748" s="1">
        <v>43812</v>
      </c>
      <c r="AC1748">
        <v>79334</v>
      </c>
      <c r="AD1748" t="s">
        <v>115</v>
      </c>
      <c r="AE1748">
        <v>0</v>
      </c>
      <c r="AF1748">
        <v>0</v>
      </c>
      <c r="AG1748">
        <v>0</v>
      </c>
      <c r="AH1748">
        <v>0</v>
      </c>
      <c r="AI1748">
        <v>0</v>
      </c>
      <c r="AJ1748">
        <v>0</v>
      </c>
      <c r="AK1748">
        <v>0</v>
      </c>
      <c r="AL1748">
        <v>0</v>
      </c>
      <c r="AM1748" t="s">
        <v>93</v>
      </c>
      <c r="AN1748" t="s">
        <v>82</v>
      </c>
      <c r="AO1748">
        <v>0</v>
      </c>
      <c r="AP1748">
        <v>0</v>
      </c>
      <c r="AQ1748">
        <v>0</v>
      </c>
      <c r="AR1748" t="s">
        <v>74</v>
      </c>
      <c r="AS1748">
        <v>0</v>
      </c>
      <c r="AT1748" t="s">
        <v>83</v>
      </c>
      <c r="AU1748">
        <v>0</v>
      </c>
      <c r="AV1748">
        <v>0</v>
      </c>
      <c r="AW1748">
        <v>0</v>
      </c>
      <c r="AX1748">
        <v>0</v>
      </c>
      <c r="AY1748">
        <v>0</v>
      </c>
      <c r="AZ1748">
        <v>0</v>
      </c>
      <c r="BA1748">
        <v>0</v>
      </c>
      <c r="BB1748">
        <v>0</v>
      </c>
      <c r="BC1748">
        <v>0</v>
      </c>
      <c r="BD1748" t="s">
        <v>638</v>
      </c>
      <c r="BE1748">
        <v>0</v>
      </c>
      <c r="BF1748">
        <v>0</v>
      </c>
      <c r="BG1748">
        <v>0</v>
      </c>
      <c r="BH1748">
        <v>0</v>
      </c>
      <c r="BI1748">
        <v>0</v>
      </c>
      <c r="BJ1748">
        <v>0</v>
      </c>
      <c r="BK1748">
        <v>0</v>
      </c>
      <c r="BL1748">
        <v>0</v>
      </c>
      <c r="BM1748">
        <v>0</v>
      </c>
      <c r="BN1748">
        <v>0</v>
      </c>
      <c r="BO1748">
        <v>73</v>
      </c>
      <c r="BP1748">
        <f>VLOOKUP(H1748, Sheet1!$A$2:$B$1758, 2, FALSE)</f>
        <v>1.7321528894949245</v>
      </c>
      <c r="BQ1748">
        <f t="shared" si="54"/>
        <v>73.833442417499455</v>
      </c>
      <c r="BR1748">
        <f t="shared" si="55"/>
        <v>73.833442417499455</v>
      </c>
    </row>
    <row r="1749" spans="1:70" ht="409.5" x14ac:dyDescent="0.35">
      <c r="A1749">
        <v>7003</v>
      </c>
      <c r="B1749" t="s">
        <v>66</v>
      </c>
      <c r="C1749" t="s">
        <v>5567</v>
      </c>
      <c r="D1749" t="s">
        <v>5568</v>
      </c>
      <c r="E1749" s="2" t="s">
        <v>5569</v>
      </c>
      <c r="F1749" t="s">
        <v>245</v>
      </c>
      <c r="G1749" t="s">
        <v>71</v>
      </c>
      <c r="H1749">
        <v>91608</v>
      </c>
      <c r="I1749">
        <v>0</v>
      </c>
      <c r="J1749" t="s">
        <v>112</v>
      </c>
      <c r="K1749" t="s">
        <v>73</v>
      </c>
      <c r="L1749">
        <v>0</v>
      </c>
      <c r="M1749" t="s">
        <v>74</v>
      </c>
      <c r="N1749" t="s">
        <v>99</v>
      </c>
      <c r="O1749">
        <v>0</v>
      </c>
      <c r="P1749">
        <v>0</v>
      </c>
      <c r="Q1749">
        <v>0</v>
      </c>
      <c r="R1749">
        <v>0</v>
      </c>
      <c r="S1749">
        <v>0</v>
      </c>
      <c r="T1749">
        <v>10</v>
      </c>
      <c r="U1749">
        <v>0</v>
      </c>
      <c r="V1749">
        <v>0</v>
      </c>
      <c r="W1749" t="s">
        <v>113</v>
      </c>
      <c r="X1749" t="s">
        <v>114</v>
      </c>
      <c r="Y1749" t="s">
        <v>91</v>
      </c>
      <c r="Z1749">
        <v>34.137911000000003</v>
      </c>
      <c r="AA1749">
        <v>-118.36130900000001</v>
      </c>
      <c r="AB1749" s="1">
        <v>43812</v>
      </c>
      <c r="AC1749">
        <v>79372</v>
      </c>
      <c r="AD1749" t="s">
        <v>115</v>
      </c>
      <c r="AE1749">
        <v>0</v>
      </c>
      <c r="AF1749">
        <v>0</v>
      </c>
      <c r="AG1749">
        <v>0</v>
      </c>
      <c r="AH1749">
        <v>0</v>
      </c>
      <c r="AI1749">
        <v>0</v>
      </c>
      <c r="AJ1749">
        <v>0</v>
      </c>
      <c r="AK1749">
        <v>0</v>
      </c>
      <c r="AL1749">
        <v>0</v>
      </c>
      <c r="AM1749" t="s">
        <v>93</v>
      </c>
      <c r="AN1749" t="s">
        <v>82</v>
      </c>
      <c r="AO1749">
        <v>0</v>
      </c>
      <c r="AP1749">
        <v>0</v>
      </c>
      <c r="AQ1749">
        <v>0</v>
      </c>
      <c r="AR1749" t="s">
        <v>74</v>
      </c>
      <c r="AS1749">
        <v>0</v>
      </c>
      <c r="AT1749" t="s">
        <v>83</v>
      </c>
      <c r="AU1749">
        <v>0</v>
      </c>
      <c r="AV1749">
        <v>0</v>
      </c>
      <c r="AW1749">
        <v>0</v>
      </c>
      <c r="AX1749">
        <v>0</v>
      </c>
      <c r="AY1749">
        <v>0</v>
      </c>
      <c r="AZ1749">
        <v>0</v>
      </c>
      <c r="BA1749">
        <v>0</v>
      </c>
      <c r="BB1749">
        <v>0</v>
      </c>
      <c r="BC1749">
        <v>0</v>
      </c>
      <c r="BD1749" t="s">
        <v>3880</v>
      </c>
      <c r="BE1749">
        <v>0</v>
      </c>
      <c r="BF1749">
        <v>0</v>
      </c>
      <c r="BG1749">
        <v>0</v>
      </c>
      <c r="BH1749">
        <v>0</v>
      </c>
      <c r="BI1749">
        <v>0</v>
      </c>
      <c r="BJ1749">
        <v>0</v>
      </c>
      <c r="BK1749">
        <v>0</v>
      </c>
      <c r="BL1749">
        <v>0</v>
      </c>
      <c r="BM1749">
        <v>0</v>
      </c>
      <c r="BN1749">
        <v>0</v>
      </c>
      <c r="BO1749">
        <v>0</v>
      </c>
      <c r="BP1749">
        <f>VLOOKUP(H1749, Sheet1!$A$2:$B$1758, 2, FALSE)</f>
        <v>0</v>
      </c>
      <c r="BQ1749">
        <f t="shared" si="54"/>
        <v>0</v>
      </c>
      <c r="BR1749">
        <f t="shared" si="55"/>
        <v>0</v>
      </c>
    </row>
    <row r="1750" spans="1:70" x14ac:dyDescent="0.35">
      <c r="A1750">
        <v>7027</v>
      </c>
      <c r="B1750" t="s">
        <v>66</v>
      </c>
      <c r="C1750" t="s">
        <v>5570</v>
      </c>
      <c r="D1750" t="s">
        <v>5571</v>
      </c>
      <c r="E1750" t="s">
        <v>5572</v>
      </c>
      <c r="F1750" t="s">
        <v>1827</v>
      </c>
      <c r="G1750" t="s">
        <v>71</v>
      </c>
      <c r="H1750">
        <v>94949</v>
      </c>
      <c r="I1750">
        <v>0</v>
      </c>
      <c r="J1750" t="s">
        <v>112</v>
      </c>
      <c r="K1750" t="s">
        <v>73</v>
      </c>
      <c r="L1750">
        <v>0</v>
      </c>
      <c r="M1750" t="s">
        <v>74</v>
      </c>
      <c r="N1750" t="s">
        <v>99</v>
      </c>
      <c r="O1750">
        <v>0</v>
      </c>
      <c r="P1750">
        <v>0</v>
      </c>
      <c r="Q1750">
        <v>0</v>
      </c>
      <c r="R1750">
        <v>0</v>
      </c>
      <c r="S1750">
        <v>0</v>
      </c>
      <c r="T1750">
        <v>2</v>
      </c>
      <c r="U1750">
        <v>0</v>
      </c>
      <c r="V1750">
        <v>0</v>
      </c>
      <c r="W1750" t="s">
        <v>113</v>
      </c>
      <c r="X1750" t="s">
        <v>114</v>
      </c>
      <c r="Y1750" t="s">
        <v>78</v>
      </c>
      <c r="Z1750">
        <v>38.060088800000003</v>
      </c>
      <c r="AA1750">
        <v>-122.51522749999999</v>
      </c>
      <c r="AB1750" s="1">
        <v>43812</v>
      </c>
      <c r="AC1750">
        <v>79458</v>
      </c>
      <c r="AD1750" t="s">
        <v>115</v>
      </c>
      <c r="AE1750">
        <v>0</v>
      </c>
      <c r="AF1750">
        <v>0</v>
      </c>
      <c r="AG1750">
        <v>0</v>
      </c>
      <c r="AH1750">
        <v>0</v>
      </c>
      <c r="AI1750">
        <v>0</v>
      </c>
      <c r="AJ1750">
        <v>0</v>
      </c>
      <c r="AK1750">
        <v>0</v>
      </c>
      <c r="AL1750">
        <v>0</v>
      </c>
      <c r="AM1750" t="s">
        <v>93</v>
      </c>
      <c r="AN1750" t="s">
        <v>82</v>
      </c>
      <c r="AO1750">
        <v>0</v>
      </c>
      <c r="AP1750">
        <v>0</v>
      </c>
      <c r="AQ1750">
        <v>0</v>
      </c>
      <c r="AR1750" t="s">
        <v>74</v>
      </c>
      <c r="AS1750">
        <v>0</v>
      </c>
      <c r="AT1750" t="s">
        <v>83</v>
      </c>
      <c r="AU1750">
        <v>0</v>
      </c>
      <c r="AV1750">
        <v>0</v>
      </c>
      <c r="AW1750">
        <v>0</v>
      </c>
      <c r="AX1750">
        <v>0</v>
      </c>
      <c r="AY1750">
        <v>0</v>
      </c>
      <c r="AZ1750">
        <v>0</v>
      </c>
      <c r="BA1750">
        <v>0</v>
      </c>
      <c r="BB1750">
        <v>0</v>
      </c>
      <c r="BC1750">
        <v>0</v>
      </c>
      <c r="BD1750" t="s">
        <v>3471</v>
      </c>
      <c r="BE1750">
        <v>0</v>
      </c>
      <c r="BF1750">
        <v>0</v>
      </c>
      <c r="BG1750">
        <v>0</v>
      </c>
      <c r="BH1750">
        <v>0</v>
      </c>
      <c r="BI1750">
        <v>0</v>
      </c>
      <c r="BJ1750">
        <v>0</v>
      </c>
      <c r="BK1750">
        <v>0</v>
      </c>
      <c r="BL1750">
        <v>0</v>
      </c>
      <c r="BM1750">
        <v>0</v>
      </c>
      <c r="BN1750">
        <v>0</v>
      </c>
      <c r="BO1750">
        <v>56.5</v>
      </c>
      <c r="BP1750">
        <f>VLOOKUP(H1750, Sheet1!$A$2:$B$1758, 2, FALSE)</f>
        <v>4.5053294814934004</v>
      </c>
      <c r="BQ1750">
        <f t="shared" si="54"/>
        <v>58.667783639342773</v>
      </c>
      <c r="BR1750">
        <f t="shared" si="55"/>
        <v>58.667783639342773</v>
      </c>
    </row>
    <row r="1751" spans="1:70" x14ac:dyDescent="0.35">
      <c r="A1751">
        <v>7028</v>
      </c>
      <c r="B1751" t="s">
        <v>66</v>
      </c>
      <c r="C1751" t="s">
        <v>1197</v>
      </c>
      <c r="D1751" t="s">
        <v>5573</v>
      </c>
      <c r="E1751" t="s">
        <v>5574</v>
      </c>
      <c r="F1751" t="s">
        <v>148</v>
      </c>
      <c r="G1751" t="s">
        <v>71</v>
      </c>
      <c r="H1751">
        <v>92501</v>
      </c>
      <c r="I1751">
        <v>0</v>
      </c>
      <c r="J1751" t="s">
        <v>112</v>
      </c>
      <c r="K1751" t="s">
        <v>73</v>
      </c>
      <c r="L1751">
        <v>0</v>
      </c>
      <c r="M1751" t="s">
        <v>74</v>
      </c>
      <c r="N1751" t="s">
        <v>99</v>
      </c>
      <c r="O1751">
        <v>0</v>
      </c>
      <c r="P1751">
        <v>0</v>
      </c>
      <c r="Q1751">
        <v>0</v>
      </c>
      <c r="R1751">
        <v>0</v>
      </c>
      <c r="S1751">
        <v>1</v>
      </c>
      <c r="T1751">
        <v>1</v>
      </c>
      <c r="U1751">
        <v>0</v>
      </c>
      <c r="V1751">
        <v>0</v>
      </c>
      <c r="W1751" t="s">
        <v>113</v>
      </c>
      <c r="X1751" t="s">
        <v>114</v>
      </c>
      <c r="Y1751" t="s">
        <v>78</v>
      </c>
      <c r="Z1751">
        <v>33.983878199999999</v>
      </c>
      <c r="AA1751">
        <v>-117.37509350000001</v>
      </c>
      <c r="AB1751" s="1">
        <v>43812</v>
      </c>
      <c r="AC1751">
        <v>79459</v>
      </c>
      <c r="AD1751" t="s">
        <v>115</v>
      </c>
      <c r="AE1751">
        <v>0</v>
      </c>
      <c r="AF1751">
        <v>0</v>
      </c>
      <c r="AG1751">
        <v>0</v>
      </c>
      <c r="AH1751">
        <v>0</v>
      </c>
      <c r="AI1751">
        <v>0</v>
      </c>
      <c r="AJ1751">
        <v>0</v>
      </c>
      <c r="AK1751">
        <v>0</v>
      </c>
      <c r="AL1751">
        <v>0</v>
      </c>
      <c r="AM1751" t="s">
        <v>325</v>
      </c>
      <c r="AN1751" t="s">
        <v>82</v>
      </c>
      <c r="AO1751">
        <v>0</v>
      </c>
      <c r="AP1751">
        <v>0</v>
      </c>
      <c r="AQ1751">
        <v>0</v>
      </c>
      <c r="AR1751" t="s">
        <v>74</v>
      </c>
      <c r="AS1751">
        <v>0</v>
      </c>
      <c r="AT1751" t="s">
        <v>83</v>
      </c>
      <c r="AU1751">
        <v>0</v>
      </c>
      <c r="AV1751">
        <v>0</v>
      </c>
      <c r="AW1751">
        <v>0</v>
      </c>
      <c r="AX1751">
        <v>0</v>
      </c>
      <c r="AY1751">
        <v>0</v>
      </c>
      <c r="AZ1751">
        <v>0</v>
      </c>
      <c r="BA1751">
        <v>0</v>
      </c>
      <c r="BB1751">
        <v>0</v>
      </c>
      <c r="BC1751">
        <v>0</v>
      </c>
      <c r="BD1751" t="s">
        <v>1200</v>
      </c>
      <c r="BE1751">
        <v>0</v>
      </c>
      <c r="BF1751">
        <v>0</v>
      </c>
      <c r="BG1751">
        <v>0</v>
      </c>
      <c r="BH1751">
        <v>0</v>
      </c>
      <c r="BI1751">
        <v>0</v>
      </c>
      <c r="BJ1751">
        <v>0</v>
      </c>
      <c r="BK1751">
        <v>0</v>
      </c>
      <c r="BL1751">
        <v>0</v>
      </c>
      <c r="BM1751">
        <v>0</v>
      </c>
      <c r="BN1751">
        <v>0</v>
      </c>
      <c r="BO1751">
        <v>74.444444439999998</v>
      </c>
      <c r="BP1751">
        <f>VLOOKUP(H1751, Sheet1!$A$2:$B$1758, 2, FALSE)</f>
        <v>6.4345418998522277</v>
      </c>
      <c r="BQ1751">
        <f t="shared" si="54"/>
        <v>77.540487629396566</v>
      </c>
      <c r="BR1751">
        <f t="shared" si="55"/>
        <v>77.540487629396566</v>
      </c>
    </row>
    <row r="1752" spans="1:70" ht="409.5" x14ac:dyDescent="0.35">
      <c r="A1752">
        <v>7077</v>
      </c>
      <c r="B1752" t="s">
        <v>66</v>
      </c>
      <c r="C1752" t="s">
        <v>5575</v>
      </c>
      <c r="D1752" t="s">
        <v>5576</v>
      </c>
      <c r="E1752" s="2" t="s">
        <v>5577</v>
      </c>
      <c r="F1752" t="s">
        <v>996</v>
      </c>
      <c r="G1752" t="s">
        <v>71</v>
      </c>
      <c r="H1752">
        <v>94598</v>
      </c>
      <c r="I1752">
        <v>0</v>
      </c>
      <c r="J1752" t="s">
        <v>112</v>
      </c>
      <c r="K1752" t="s">
        <v>73</v>
      </c>
      <c r="L1752">
        <v>0</v>
      </c>
      <c r="M1752" t="s">
        <v>74</v>
      </c>
      <c r="N1752" t="s">
        <v>99</v>
      </c>
      <c r="O1752">
        <v>0</v>
      </c>
      <c r="P1752">
        <v>0</v>
      </c>
      <c r="Q1752">
        <v>0</v>
      </c>
      <c r="R1752">
        <v>0</v>
      </c>
      <c r="S1752">
        <v>0</v>
      </c>
      <c r="T1752">
        <v>16</v>
      </c>
      <c r="U1752">
        <v>0</v>
      </c>
      <c r="V1752">
        <v>0</v>
      </c>
      <c r="W1752" t="s">
        <v>113</v>
      </c>
      <c r="X1752" t="s">
        <v>114</v>
      </c>
      <c r="Y1752" t="s">
        <v>91</v>
      </c>
      <c r="Z1752">
        <v>37.927416000000001</v>
      </c>
      <c r="AA1752">
        <v>-122.017805</v>
      </c>
      <c r="AB1752" s="1">
        <v>43812</v>
      </c>
      <c r="AC1752">
        <v>79689</v>
      </c>
      <c r="AD1752" t="s">
        <v>115</v>
      </c>
      <c r="AE1752">
        <v>0</v>
      </c>
      <c r="AF1752">
        <v>0</v>
      </c>
      <c r="AG1752">
        <v>0</v>
      </c>
      <c r="AH1752">
        <v>0</v>
      </c>
      <c r="AI1752">
        <v>0</v>
      </c>
      <c r="AJ1752">
        <v>0</v>
      </c>
      <c r="AK1752">
        <v>0</v>
      </c>
      <c r="AL1752">
        <v>0</v>
      </c>
      <c r="AM1752" t="s">
        <v>93</v>
      </c>
      <c r="AN1752" t="s">
        <v>82</v>
      </c>
      <c r="AO1752">
        <v>0</v>
      </c>
      <c r="AP1752">
        <v>0</v>
      </c>
      <c r="AQ1752">
        <v>0</v>
      </c>
      <c r="AR1752" t="s">
        <v>74</v>
      </c>
      <c r="AS1752">
        <v>0</v>
      </c>
      <c r="AT1752" t="s">
        <v>83</v>
      </c>
      <c r="AU1752">
        <v>0</v>
      </c>
      <c r="AV1752">
        <v>0</v>
      </c>
      <c r="AW1752">
        <v>0</v>
      </c>
      <c r="AX1752">
        <v>0</v>
      </c>
      <c r="AY1752">
        <v>0</v>
      </c>
      <c r="AZ1752">
        <v>0</v>
      </c>
      <c r="BA1752">
        <v>0</v>
      </c>
      <c r="BB1752">
        <v>0</v>
      </c>
      <c r="BC1752">
        <v>0</v>
      </c>
      <c r="BD1752" t="s">
        <v>4738</v>
      </c>
      <c r="BE1752">
        <v>0</v>
      </c>
      <c r="BF1752">
        <v>0</v>
      </c>
      <c r="BG1752">
        <v>0</v>
      </c>
      <c r="BH1752">
        <v>0</v>
      </c>
      <c r="BI1752">
        <v>0</v>
      </c>
      <c r="BJ1752">
        <v>0</v>
      </c>
      <c r="BK1752">
        <v>0</v>
      </c>
      <c r="BL1752">
        <v>0</v>
      </c>
      <c r="BM1752">
        <v>0</v>
      </c>
      <c r="BN1752">
        <v>0</v>
      </c>
      <c r="BO1752">
        <v>0</v>
      </c>
      <c r="BP1752">
        <f>VLOOKUP(H1752, Sheet1!$A$2:$B$1758, 2, FALSE)</f>
        <v>4.2810438598230718</v>
      </c>
      <c r="BQ1752">
        <f t="shared" si="54"/>
        <v>2.0598664041674191</v>
      </c>
      <c r="BR1752">
        <f t="shared" si="55"/>
        <v>2.0598664041674191</v>
      </c>
    </row>
    <row r="1753" spans="1:70" x14ac:dyDescent="0.35">
      <c r="A1753">
        <v>7079</v>
      </c>
      <c r="B1753" t="s">
        <v>66</v>
      </c>
      <c r="C1753" t="s">
        <v>5578</v>
      </c>
      <c r="D1753" t="s">
        <v>5579</v>
      </c>
      <c r="E1753" t="s">
        <v>5580</v>
      </c>
      <c r="F1753" t="s">
        <v>892</v>
      </c>
      <c r="G1753" t="s">
        <v>71</v>
      </c>
      <c r="H1753">
        <v>94086</v>
      </c>
      <c r="I1753">
        <v>0</v>
      </c>
      <c r="J1753" t="s">
        <v>112</v>
      </c>
      <c r="K1753" t="s">
        <v>73</v>
      </c>
      <c r="L1753">
        <v>0</v>
      </c>
      <c r="M1753" t="s">
        <v>74</v>
      </c>
      <c r="N1753" t="s">
        <v>99</v>
      </c>
      <c r="O1753">
        <v>0</v>
      </c>
      <c r="P1753">
        <v>0</v>
      </c>
      <c r="Q1753">
        <v>0</v>
      </c>
      <c r="R1753">
        <v>0</v>
      </c>
      <c r="S1753">
        <v>0</v>
      </c>
      <c r="T1753">
        <v>2</v>
      </c>
      <c r="U1753">
        <v>0</v>
      </c>
      <c r="V1753">
        <v>0</v>
      </c>
      <c r="W1753" t="s">
        <v>113</v>
      </c>
      <c r="X1753" t="s">
        <v>114</v>
      </c>
      <c r="Y1753" t="s">
        <v>78</v>
      </c>
      <c r="Z1753">
        <v>37.377842999999999</v>
      </c>
      <c r="AA1753">
        <v>-122.03165799999999</v>
      </c>
      <c r="AB1753" s="1">
        <v>43812</v>
      </c>
      <c r="AC1753">
        <v>79700</v>
      </c>
      <c r="AD1753" t="s">
        <v>115</v>
      </c>
      <c r="AE1753">
        <v>0</v>
      </c>
      <c r="AF1753">
        <v>0</v>
      </c>
      <c r="AG1753">
        <v>0</v>
      </c>
      <c r="AH1753">
        <v>0</v>
      </c>
      <c r="AI1753">
        <v>0</v>
      </c>
      <c r="AJ1753">
        <v>0</v>
      </c>
      <c r="AK1753">
        <v>0</v>
      </c>
      <c r="AL1753">
        <v>0</v>
      </c>
      <c r="AM1753" t="s">
        <v>93</v>
      </c>
      <c r="AN1753" t="s">
        <v>82</v>
      </c>
      <c r="AO1753">
        <v>0</v>
      </c>
      <c r="AP1753">
        <v>0</v>
      </c>
      <c r="AQ1753">
        <v>0</v>
      </c>
      <c r="AR1753" t="s">
        <v>74</v>
      </c>
      <c r="AS1753">
        <v>0</v>
      </c>
      <c r="AT1753" t="s">
        <v>83</v>
      </c>
      <c r="AU1753">
        <v>0</v>
      </c>
      <c r="AV1753">
        <v>0</v>
      </c>
      <c r="AW1753">
        <v>0</v>
      </c>
      <c r="AX1753">
        <v>0</v>
      </c>
      <c r="AY1753">
        <v>0</v>
      </c>
      <c r="AZ1753">
        <v>0</v>
      </c>
      <c r="BA1753">
        <v>0</v>
      </c>
      <c r="BB1753">
        <v>0</v>
      </c>
      <c r="BC1753">
        <v>0</v>
      </c>
      <c r="BD1753" t="s">
        <v>3375</v>
      </c>
      <c r="BE1753">
        <v>0</v>
      </c>
      <c r="BF1753">
        <v>0</v>
      </c>
      <c r="BG1753">
        <v>0</v>
      </c>
      <c r="BH1753">
        <v>0</v>
      </c>
      <c r="BI1753">
        <v>0</v>
      </c>
      <c r="BJ1753">
        <v>0</v>
      </c>
      <c r="BK1753">
        <v>0</v>
      </c>
      <c r="BL1753">
        <v>0</v>
      </c>
      <c r="BM1753">
        <v>0</v>
      </c>
      <c r="BN1753">
        <v>0</v>
      </c>
      <c r="BO1753">
        <v>82.625</v>
      </c>
      <c r="BP1753">
        <f>VLOOKUP(H1753, Sheet1!$A$2:$B$1758, 2, FALSE)</f>
        <v>19.371840525106492</v>
      </c>
      <c r="BQ1753">
        <f t="shared" si="54"/>
        <v>91.945951803143856</v>
      </c>
      <c r="BR1753">
        <f t="shared" si="55"/>
        <v>91.945951803143856</v>
      </c>
    </row>
    <row r="1754" spans="1:70" ht="409.5" x14ac:dyDescent="0.35">
      <c r="A1754">
        <v>7080</v>
      </c>
      <c r="B1754" t="s">
        <v>66</v>
      </c>
      <c r="C1754" t="s">
        <v>5581</v>
      </c>
      <c r="D1754" t="s">
        <v>5582</v>
      </c>
      <c r="E1754" s="2" t="s">
        <v>5583</v>
      </c>
      <c r="F1754" t="s">
        <v>911</v>
      </c>
      <c r="G1754" t="s">
        <v>71</v>
      </c>
      <c r="H1754">
        <v>95054</v>
      </c>
      <c r="I1754">
        <v>0</v>
      </c>
      <c r="J1754" t="s">
        <v>112</v>
      </c>
      <c r="K1754" t="s">
        <v>73</v>
      </c>
      <c r="L1754">
        <v>0</v>
      </c>
      <c r="M1754" t="s">
        <v>74</v>
      </c>
      <c r="N1754" t="s">
        <v>99</v>
      </c>
      <c r="O1754">
        <v>0</v>
      </c>
      <c r="P1754">
        <v>0</v>
      </c>
      <c r="Q1754">
        <v>0</v>
      </c>
      <c r="R1754">
        <v>0</v>
      </c>
      <c r="S1754">
        <v>0</v>
      </c>
      <c r="T1754">
        <v>32</v>
      </c>
      <c r="U1754">
        <v>0</v>
      </c>
      <c r="V1754">
        <v>0</v>
      </c>
      <c r="W1754" t="s">
        <v>113</v>
      </c>
      <c r="X1754" t="s">
        <v>114</v>
      </c>
      <c r="Y1754" t="s">
        <v>78</v>
      </c>
      <c r="Z1754">
        <v>37.383649400000003</v>
      </c>
      <c r="AA1754">
        <v>-121.98079799999999</v>
      </c>
      <c r="AB1754" s="1">
        <v>43812</v>
      </c>
      <c r="AC1754">
        <v>79728</v>
      </c>
      <c r="AD1754" t="s">
        <v>115</v>
      </c>
      <c r="AE1754">
        <v>0</v>
      </c>
      <c r="AF1754">
        <v>0</v>
      </c>
      <c r="AG1754">
        <v>0</v>
      </c>
      <c r="AH1754">
        <v>0</v>
      </c>
      <c r="AI1754">
        <v>0</v>
      </c>
      <c r="AJ1754">
        <v>0</v>
      </c>
      <c r="AK1754">
        <v>0</v>
      </c>
      <c r="AL1754">
        <v>0</v>
      </c>
      <c r="AM1754" t="s">
        <v>93</v>
      </c>
      <c r="AN1754" t="s">
        <v>82</v>
      </c>
      <c r="AO1754">
        <v>0</v>
      </c>
      <c r="AP1754">
        <v>0</v>
      </c>
      <c r="AQ1754">
        <v>0</v>
      </c>
      <c r="AR1754" t="s">
        <v>74</v>
      </c>
      <c r="AS1754">
        <v>0</v>
      </c>
      <c r="AT1754" t="s">
        <v>83</v>
      </c>
      <c r="AU1754">
        <v>0</v>
      </c>
      <c r="AV1754">
        <v>0</v>
      </c>
      <c r="AW1754">
        <v>0</v>
      </c>
      <c r="AX1754">
        <v>0</v>
      </c>
      <c r="AY1754">
        <v>0</v>
      </c>
      <c r="AZ1754">
        <v>0</v>
      </c>
      <c r="BA1754">
        <v>0</v>
      </c>
      <c r="BB1754">
        <v>0</v>
      </c>
      <c r="BC1754">
        <v>0</v>
      </c>
      <c r="BD1754" t="s">
        <v>1958</v>
      </c>
      <c r="BE1754">
        <v>0</v>
      </c>
      <c r="BF1754">
        <v>0</v>
      </c>
      <c r="BG1754">
        <v>0</v>
      </c>
      <c r="BH1754">
        <v>0</v>
      </c>
      <c r="BI1754">
        <v>0</v>
      </c>
      <c r="BJ1754">
        <v>0</v>
      </c>
      <c r="BK1754">
        <v>0</v>
      </c>
      <c r="BL1754">
        <v>0</v>
      </c>
      <c r="BM1754">
        <v>0</v>
      </c>
      <c r="BN1754">
        <v>0</v>
      </c>
      <c r="BO1754">
        <v>0</v>
      </c>
      <c r="BP1754">
        <f>VLOOKUP(H1754, Sheet1!$A$2:$B$1758, 2, FALSE)</f>
        <v>10.56968939385891</v>
      </c>
      <c r="BQ1754">
        <f t="shared" si="54"/>
        <v>5.0857101206607274</v>
      </c>
      <c r="BR1754">
        <f t="shared" si="55"/>
        <v>5.0857101206607274</v>
      </c>
    </row>
    <row r="1755" spans="1:70" ht="116" x14ac:dyDescent="0.35">
      <c r="A1755">
        <v>7083</v>
      </c>
      <c r="B1755" t="s">
        <v>66</v>
      </c>
      <c r="C1755" t="s">
        <v>5584</v>
      </c>
      <c r="D1755" t="s">
        <v>5585</v>
      </c>
      <c r="E1755" s="2" t="s">
        <v>5586</v>
      </c>
      <c r="F1755" t="s">
        <v>4953</v>
      </c>
      <c r="G1755" t="s">
        <v>71</v>
      </c>
      <c r="H1755">
        <v>94928</v>
      </c>
      <c r="I1755">
        <v>0</v>
      </c>
      <c r="J1755" t="s">
        <v>112</v>
      </c>
      <c r="K1755" t="s">
        <v>73</v>
      </c>
      <c r="L1755">
        <v>0</v>
      </c>
      <c r="M1755" t="s">
        <v>74</v>
      </c>
      <c r="N1755" t="s">
        <v>99</v>
      </c>
      <c r="O1755">
        <v>0</v>
      </c>
      <c r="P1755">
        <v>0</v>
      </c>
      <c r="Q1755">
        <v>0</v>
      </c>
      <c r="R1755">
        <v>0</v>
      </c>
      <c r="S1755">
        <v>0</v>
      </c>
      <c r="T1755">
        <v>3</v>
      </c>
      <c r="U1755">
        <v>0</v>
      </c>
      <c r="V1755">
        <v>0</v>
      </c>
      <c r="W1755" t="s">
        <v>113</v>
      </c>
      <c r="X1755" t="s">
        <v>114</v>
      </c>
      <c r="Y1755" t="s">
        <v>78</v>
      </c>
      <c r="Z1755">
        <v>38.338816700000002</v>
      </c>
      <c r="AA1755">
        <v>-122.67639389999999</v>
      </c>
      <c r="AB1755" s="1">
        <v>43812</v>
      </c>
      <c r="AC1755">
        <v>79743</v>
      </c>
      <c r="AD1755" t="s">
        <v>115</v>
      </c>
      <c r="AE1755">
        <v>0</v>
      </c>
      <c r="AF1755">
        <v>0</v>
      </c>
      <c r="AG1755">
        <v>0</v>
      </c>
      <c r="AH1755">
        <v>0</v>
      </c>
      <c r="AI1755">
        <v>0</v>
      </c>
      <c r="AJ1755">
        <v>0</v>
      </c>
      <c r="AK1755">
        <v>0</v>
      </c>
      <c r="AL1755">
        <v>0</v>
      </c>
      <c r="AM1755" t="s">
        <v>93</v>
      </c>
      <c r="AN1755" t="s">
        <v>82</v>
      </c>
      <c r="AO1755">
        <v>0</v>
      </c>
      <c r="AP1755">
        <v>0</v>
      </c>
      <c r="AQ1755">
        <v>0</v>
      </c>
      <c r="AR1755" t="s">
        <v>74</v>
      </c>
      <c r="AS1755">
        <v>0</v>
      </c>
      <c r="AT1755" t="s">
        <v>83</v>
      </c>
      <c r="AU1755">
        <v>0</v>
      </c>
      <c r="AV1755">
        <v>0</v>
      </c>
      <c r="AW1755">
        <v>0</v>
      </c>
      <c r="AX1755">
        <v>0</v>
      </c>
      <c r="AY1755">
        <v>0</v>
      </c>
      <c r="AZ1755">
        <v>0</v>
      </c>
      <c r="BA1755">
        <v>0</v>
      </c>
      <c r="BB1755">
        <v>0</v>
      </c>
      <c r="BC1755">
        <v>0</v>
      </c>
      <c r="BD1755" t="s">
        <v>5587</v>
      </c>
      <c r="BE1755">
        <v>0</v>
      </c>
      <c r="BF1755">
        <v>0</v>
      </c>
      <c r="BG1755">
        <v>0</v>
      </c>
      <c r="BH1755">
        <v>0</v>
      </c>
      <c r="BI1755">
        <v>0</v>
      </c>
      <c r="BJ1755">
        <v>0</v>
      </c>
      <c r="BK1755">
        <v>0</v>
      </c>
      <c r="BL1755">
        <v>0</v>
      </c>
      <c r="BM1755">
        <v>0</v>
      </c>
      <c r="BN1755">
        <v>0</v>
      </c>
      <c r="BO1755">
        <v>26.481481479999999</v>
      </c>
      <c r="BP1755">
        <f>VLOOKUP(H1755, Sheet1!$A$2:$B$1758, 2, FALSE)</f>
        <v>0</v>
      </c>
      <c r="BQ1755">
        <f t="shared" si="54"/>
        <v>26.481481479999999</v>
      </c>
      <c r="BR1755">
        <f t="shared" si="55"/>
        <v>26.481481479999999</v>
      </c>
    </row>
    <row r="1756" spans="1:70" ht="116" x14ac:dyDescent="0.35">
      <c r="A1756">
        <v>7084</v>
      </c>
      <c r="B1756" t="s">
        <v>66</v>
      </c>
      <c r="C1756" t="s">
        <v>625</v>
      </c>
      <c r="D1756" t="s">
        <v>5588</v>
      </c>
      <c r="E1756" s="2" t="s">
        <v>5589</v>
      </c>
      <c r="F1756" t="s">
        <v>88</v>
      </c>
      <c r="G1756" t="s">
        <v>71</v>
      </c>
      <c r="H1756">
        <v>90032</v>
      </c>
      <c r="I1756">
        <v>0</v>
      </c>
      <c r="J1756" t="s">
        <v>112</v>
      </c>
      <c r="K1756" t="s">
        <v>73</v>
      </c>
      <c r="L1756">
        <v>0</v>
      </c>
      <c r="M1756" t="s">
        <v>74</v>
      </c>
      <c r="N1756" t="s">
        <v>99</v>
      </c>
      <c r="O1756">
        <v>0</v>
      </c>
      <c r="P1756">
        <v>0</v>
      </c>
      <c r="Q1756">
        <v>0</v>
      </c>
      <c r="R1756">
        <v>0</v>
      </c>
      <c r="S1756">
        <v>0</v>
      </c>
      <c r="T1756">
        <v>4</v>
      </c>
      <c r="U1756">
        <v>0</v>
      </c>
      <c r="V1756">
        <v>0</v>
      </c>
      <c r="W1756" t="s">
        <v>113</v>
      </c>
      <c r="X1756" t="s">
        <v>114</v>
      </c>
      <c r="Y1756" t="s">
        <v>107</v>
      </c>
      <c r="Z1756">
        <v>34.064394</v>
      </c>
      <c r="AA1756">
        <v>-118.172319</v>
      </c>
      <c r="AB1756" s="1">
        <v>43812</v>
      </c>
      <c r="AC1756">
        <v>79745</v>
      </c>
      <c r="AD1756" t="s">
        <v>115</v>
      </c>
      <c r="AE1756">
        <v>0</v>
      </c>
      <c r="AF1756">
        <v>0</v>
      </c>
      <c r="AG1756">
        <v>0</v>
      </c>
      <c r="AH1756">
        <v>0</v>
      </c>
      <c r="AI1756">
        <v>0</v>
      </c>
      <c r="AJ1756">
        <v>0</v>
      </c>
      <c r="AK1756">
        <v>0</v>
      </c>
      <c r="AL1756">
        <v>0</v>
      </c>
      <c r="AM1756" t="s">
        <v>93</v>
      </c>
      <c r="AN1756" t="s">
        <v>82</v>
      </c>
      <c r="AO1756">
        <v>0</v>
      </c>
      <c r="AP1756">
        <v>0</v>
      </c>
      <c r="AQ1756">
        <v>0</v>
      </c>
      <c r="AR1756" t="s">
        <v>74</v>
      </c>
      <c r="AS1756">
        <v>0</v>
      </c>
      <c r="AT1756" t="s">
        <v>83</v>
      </c>
      <c r="AU1756">
        <v>0</v>
      </c>
      <c r="AV1756">
        <v>0</v>
      </c>
      <c r="AW1756">
        <v>0</v>
      </c>
      <c r="AX1756">
        <v>0</v>
      </c>
      <c r="AY1756">
        <v>0</v>
      </c>
      <c r="AZ1756">
        <v>0</v>
      </c>
      <c r="BA1756">
        <v>0</v>
      </c>
      <c r="BB1756">
        <v>0</v>
      </c>
      <c r="BC1756">
        <v>0</v>
      </c>
      <c r="BD1756" t="s">
        <v>103</v>
      </c>
      <c r="BE1756">
        <v>0</v>
      </c>
      <c r="BF1756">
        <v>0</v>
      </c>
      <c r="BG1756">
        <v>0</v>
      </c>
      <c r="BH1756">
        <v>0</v>
      </c>
      <c r="BI1756">
        <v>0</v>
      </c>
      <c r="BJ1756">
        <v>0</v>
      </c>
      <c r="BK1756">
        <v>0</v>
      </c>
      <c r="BL1756">
        <v>0</v>
      </c>
      <c r="BM1756">
        <v>0</v>
      </c>
      <c r="BN1756">
        <v>0</v>
      </c>
      <c r="BO1756">
        <v>30.875</v>
      </c>
      <c r="BP1756">
        <f>VLOOKUP(H1756, Sheet1!$A$2:$B$1758, 2, FALSE)</f>
        <v>0</v>
      </c>
      <c r="BQ1756">
        <f t="shared" si="54"/>
        <v>30.875</v>
      </c>
      <c r="BR1756">
        <f t="shared" si="55"/>
        <v>30.875</v>
      </c>
    </row>
    <row r="1757" spans="1:70" ht="261" x14ac:dyDescent="0.35">
      <c r="A1757">
        <v>7087</v>
      </c>
      <c r="B1757" t="s">
        <v>66</v>
      </c>
      <c r="C1757" t="s">
        <v>1424</v>
      </c>
      <c r="D1757" t="s">
        <v>5590</v>
      </c>
      <c r="E1757" s="2" t="s">
        <v>5591</v>
      </c>
      <c r="F1757" t="s">
        <v>785</v>
      </c>
      <c r="G1757" t="s">
        <v>71</v>
      </c>
      <c r="H1757">
        <v>92618</v>
      </c>
      <c r="I1757">
        <v>0</v>
      </c>
      <c r="J1757" t="s">
        <v>112</v>
      </c>
      <c r="K1757" t="s">
        <v>73</v>
      </c>
      <c r="L1757">
        <v>0</v>
      </c>
      <c r="M1757" t="s">
        <v>74</v>
      </c>
      <c r="N1757" t="s">
        <v>99</v>
      </c>
      <c r="O1757">
        <v>0</v>
      </c>
      <c r="P1757">
        <v>0</v>
      </c>
      <c r="Q1757">
        <v>0</v>
      </c>
      <c r="R1757">
        <v>0</v>
      </c>
      <c r="S1757">
        <v>0</v>
      </c>
      <c r="T1757">
        <v>4</v>
      </c>
      <c r="U1757">
        <v>0</v>
      </c>
      <c r="V1757">
        <v>0</v>
      </c>
      <c r="W1757" t="s">
        <v>113</v>
      </c>
      <c r="X1757" t="s">
        <v>114</v>
      </c>
      <c r="Y1757" t="s">
        <v>107</v>
      </c>
      <c r="Z1757">
        <v>33.666435999999997</v>
      </c>
      <c r="AA1757">
        <v>-117.76971899999999</v>
      </c>
      <c r="AB1757" s="1">
        <v>43812</v>
      </c>
      <c r="AC1757">
        <v>79750</v>
      </c>
      <c r="AD1757" t="s">
        <v>115</v>
      </c>
      <c r="AE1757">
        <v>0</v>
      </c>
      <c r="AF1757">
        <v>0</v>
      </c>
      <c r="AG1757">
        <v>0</v>
      </c>
      <c r="AH1757">
        <v>0</v>
      </c>
      <c r="AI1757">
        <v>0</v>
      </c>
      <c r="AJ1757">
        <v>0</v>
      </c>
      <c r="AK1757">
        <v>0</v>
      </c>
      <c r="AL1757">
        <v>0</v>
      </c>
      <c r="AM1757" t="s">
        <v>93</v>
      </c>
      <c r="AN1757" t="s">
        <v>82</v>
      </c>
      <c r="AO1757">
        <v>0</v>
      </c>
      <c r="AP1757">
        <v>0</v>
      </c>
      <c r="AQ1757">
        <v>0</v>
      </c>
      <c r="AR1757" t="s">
        <v>74</v>
      </c>
      <c r="AS1757">
        <v>0</v>
      </c>
      <c r="AT1757" t="s">
        <v>83</v>
      </c>
      <c r="AU1757">
        <v>0</v>
      </c>
      <c r="AV1757">
        <v>0</v>
      </c>
      <c r="AW1757">
        <v>0</v>
      </c>
      <c r="AX1757">
        <v>0</v>
      </c>
      <c r="AY1757">
        <v>0</v>
      </c>
      <c r="AZ1757">
        <v>0</v>
      </c>
      <c r="BA1757">
        <v>0</v>
      </c>
      <c r="BB1757">
        <v>0</v>
      </c>
      <c r="BC1757">
        <v>0</v>
      </c>
      <c r="BD1757" t="s">
        <v>1427</v>
      </c>
      <c r="BE1757">
        <v>0</v>
      </c>
      <c r="BF1757">
        <v>0</v>
      </c>
      <c r="BG1757">
        <v>0</v>
      </c>
      <c r="BH1757">
        <v>0</v>
      </c>
      <c r="BI1757">
        <v>0</v>
      </c>
      <c r="BJ1757">
        <v>0</v>
      </c>
      <c r="BK1757">
        <v>0</v>
      </c>
      <c r="BL1757">
        <v>0</v>
      </c>
      <c r="BM1757">
        <v>0</v>
      </c>
      <c r="BN1757">
        <v>0</v>
      </c>
      <c r="BO1757">
        <v>4.875</v>
      </c>
      <c r="BP1757">
        <f>VLOOKUP(H1757, Sheet1!$A$2:$B$1758, 2, FALSE)</f>
        <v>26.491559790443354</v>
      </c>
      <c r="BQ1757">
        <f t="shared" si="54"/>
        <v>17.621674828176598</v>
      </c>
      <c r="BR1757">
        <f t="shared" si="55"/>
        <v>17.621674828176598</v>
      </c>
    </row>
    <row r="1758" spans="1:70" ht="174" x14ac:dyDescent="0.35">
      <c r="A1758">
        <v>7103</v>
      </c>
      <c r="B1758" t="s">
        <v>66</v>
      </c>
      <c r="C1758" t="s">
        <v>5592</v>
      </c>
      <c r="D1758" t="s">
        <v>5593</v>
      </c>
      <c r="E1758" s="2" t="s">
        <v>5594</v>
      </c>
      <c r="F1758" t="s">
        <v>88</v>
      </c>
      <c r="G1758" t="s">
        <v>71</v>
      </c>
      <c r="H1758">
        <v>90007</v>
      </c>
      <c r="I1758">
        <v>0</v>
      </c>
      <c r="J1758" t="s">
        <v>112</v>
      </c>
      <c r="K1758" t="s">
        <v>73</v>
      </c>
      <c r="L1758">
        <v>0</v>
      </c>
      <c r="M1758" t="s">
        <v>74</v>
      </c>
      <c r="N1758" t="s">
        <v>99</v>
      </c>
      <c r="O1758">
        <v>0</v>
      </c>
      <c r="P1758">
        <v>0</v>
      </c>
      <c r="Q1758">
        <v>0</v>
      </c>
      <c r="R1758">
        <v>0</v>
      </c>
      <c r="S1758">
        <v>0</v>
      </c>
      <c r="T1758">
        <v>22</v>
      </c>
      <c r="U1758">
        <v>0</v>
      </c>
      <c r="V1758">
        <v>0</v>
      </c>
      <c r="W1758" t="s">
        <v>113</v>
      </c>
      <c r="X1758" t="s">
        <v>114</v>
      </c>
      <c r="Y1758" t="s">
        <v>107</v>
      </c>
      <c r="Z1758">
        <v>34.028179999999999</v>
      </c>
      <c r="AA1758">
        <v>-118.270298</v>
      </c>
      <c r="AB1758" s="1">
        <v>43812</v>
      </c>
      <c r="AC1758">
        <v>79845</v>
      </c>
      <c r="AD1758" t="s">
        <v>115</v>
      </c>
      <c r="AE1758">
        <v>0</v>
      </c>
      <c r="AF1758">
        <v>0</v>
      </c>
      <c r="AG1758">
        <v>0</v>
      </c>
      <c r="AH1758">
        <v>0</v>
      </c>
      <c r="AI1758">
        <v>0</v>
      </c>
      <c r="AJ1758">
        <v>0</v>
      </c>
      <c r="AK1758">
        <v>0</v>
      </c>
      <c r="AL1758">
        <v>0</v>
      </c>
      <c r="AM1758" t="s">
        <v>93</v>
      </c>
      <c r="AN1758" t="s">
        <v>82</v>
      </c>
      <c r="AO1758">
        <v>0</v>
      </c>
      <c r="AP1758">
        <v>0</v>
      </c>
      <c r="AQ1758">
        <v>0</v>
      </c>
      <c r="AR1758" t="s">
        <v>74</v>
      </c>
      <c r="AS1758">
        <v>0</v>
      </c>
      <c r="AT1758" t="s">
        <v>83</v>
      </c>
      <c r="AU1758">
        <v>0</v>
      </c>
      <c r="AV1758">
        <v>0</v>
      </c>
      <c r="AW1758">
        <v>0</v>
      </c>
      <c r="AX1758">
        <v>0</v>
      </c>
      <c r="AY1758">
        <v>0</v>
      </c>
      <c r="AZ1758">
        <v>0</v>
      </c>
      <c r="BA1758">
        <v>0</v>
      </c>
      <c r="BB1758">
        <v>0</v>
      </c>
      <c r="BC1758">
        <v>0</v>
      </c>
      <c r="BD1758" t="s">
        <v>2351</v>
      </c>
      <c r="BE1758">
        <v>0</v>
      </c>
      <c r="BF1758">
        <v>0</v>
      </c>
      <c r="BG1758">
        <v>0</v>
      </c>
      <c r="BH1758">
        <v>0</v>
      </c>
      <c r="BI1758">
        <v>0</v>
      </c>
      <c r="BJ1758">
        <v>0</v>
      </c>
      <c r="BK1758">
        <v>0</v>
      </c>
      <c r="BL1758">
        <v>0</v>
      </c>
      <c r="BM1758">
        <v>0</v>
      </c>
      <c r="BN1758">
        <v>0</v>
      </c>
      <c r="BO1758">
        <v>0</v>
      </c>
      <c r="BP1758">
        <f>VLOOKUP(H1758, Sheet1!$A$2:$B$1758, 2, FALSE)</f>
        <v>0</v>
      </c>
      <c r="BQ1758">
        <f t="shared" si="54"/>
        <v>0</v>
      </c>
      <c r="BR1758">
        <f t="shared" si="55"/>
        <v>0</v>
      </c>
    </row>
    <row r="1759" spans="1:70" x14ac:dyDescent="0.35">
      <c r="A1759">
        <v>7104</v>
      </c>
      <c r="B1759" t="s">
        <v>66</v>
      </c>
      <c r="C1759" t="s">
        <v>5592</v>
      </c>
      <c r="D1759" t="s">
        <v>5595</v>
      </c>
      <c r="E1759" t="s">
        <v>5596</v>
      </c>
      <c r="F1759" t="s">
        <v>88</v>
      </c>
      <c r="G1759" t="s">
        <v>71</v>
      </c>
      <c r="H1759">
        <v>90007</v>
      </c>
      <c r="I1759">
        <v>0</v>
      </c>
      <c r="J1759" t="s">
        <v>112</v>
      </c>
      <c r="K1759" t="s">
        <v>73</v>
      </c>
      <c r="L1759">
        <v>0</v>
      </c>
      <c r="M1759" t="s">
        <v>74</v>
      </c>
      <c r="N1759" t="s">
        <v>99</v>
      </c>
      <c r="O1759">
        <v>0</v>
      </c>
      <c r="P1759">
        <v>0</v>
      </c>
      <c r="Q1759">
        <v>0</v>
      </c>
      <c r="R1759">
        <v>0</v>
      </c>
      <c r="S1759">
        <v>0</v>
      </c>
      <c r="T1759">
        <v>2</v>
      </c>
      <c r="U1759">
        <v>0</v>
      </c>
      <c r="V1759">
        <v>0</v>
      </c>
      <c r="W1759" t="s">
        <v>113</v>
      </c>
      <c r="X1759" t="s">
        <v>114</v>
      </c>
      <c r="Y1759" t="s">
        <v>78</v>
      </c>
      <c r="Z1759">
        <v>34.028345399999999</v>
      </c>
      <c r="AA1759">
        <v>-118.2705414</v>
      </c>
      <c r="AB1759" s="1">
        <v>43812</v>
      </c>
      <c r="AC1759">
        <v>79846</v>
      </c>
      <c r="AD1759" t="s">
        <v>115</v>
      </c>
      <c r="AE1759">
        <v>0</v>
      </c>
      <c r="AF1759">
        <v>0</v>
      </c>
      <c r="AG1759">
        <v>0</v>
      </c>
      <c r="AH1759">
        <v>0</v>
      </c>
      <c r="AI1759">
        <v>0</v>
      </c>
      <c r="AJ1759">
        <v>0</v>
      </c>
      <c r="AK1759">
        <v>0</v>
      </c>
      <c r="AL1759">
        <v>0</v>
      </c>
      <c r="AM1759" t="s">
        <v>93</v>
      </c>
      <c r="AN1759" t="s">
        <v>82</v>
      </c>
      <c r="AO1759">
        <v>0</v>
      </c>
      <c r="AP1759">
        <v>0</v>
      </c>
      <c r="AQ1759">
        <v>0</v>
      </c>
      <c r="AR1759" t="s">
        <v>74</v>
      </c>
      <c r="AS1759">
        <v>0</v>
      </c>
      <c r="AT1759" t="s">
        <v>83</v>
      </c>
      <c r="AU1759">
        <v>0</v>
      </c>
      <c r="AV1759">
        <v>0</v>
      </c>
      <c r="AW1759">
        <v>0</v>
      </c>
      <c r="AX1759">
        <v>0</v>
      </c>
      <c r="AY1759">
        <v>0</v>
      </c>
      <c r="AZ1759">
        <v>0</v>
      </c>
      <c r="BA1759">
        <v>0</v>
      </c>
      <c r="BB1759">
        <v>0</v>
      </c>
      <c r="BC1759">
        <v>0</v>
      </c>
      <c r="BD1759" t="s">
        <v>2351</v>
      </c>
      <c r="BE1759">
        <v>0</v>
      </c>
      <c r="BF1759">
        <v>0</v>
      </c>
      <c r="BG1759">
        <v>0</v>
      </c>
      <c r="BH1759">
        <v>0</v>
      </c>
      <c r="BI1759">
        <v>0</v>
      </c>
      <c r="BJ1759">
        <v>0</v>
      </c>
      <c r="BK1759">
        <v>0</v>
      </c>
      <c r="BL1759">
        <v>0</v>
      </c>
      <c r="BM1759">
        <v>0</v>
      </c>
      <c r="BN1759">
        <v>0</v>
      </c>
      <c r="BO1759">
        <v>74.7</v>
      </c>
      <c r="BP1759">
        <f>VLOOKUP(H1759, Sheet1!$A$2:$B$1758, 2, FALSE)</f>
        <v>0</v>
      </c>
      <c r="BQ1759">
        <f t="shared" si="54"/>
        <v>74.7</v>
      </c>
      <c r="BR1759">
        <f t="shared" si="55"/>
        <v>74.7</v>
      </c>
    </row>
    <row r="1760" spans="1:70" x14ac:dyDescent="0.35">
      <c r="A1760">
        <v>7135</v>
      </c>
      <c r="B1760" t="s">
        <v>66</v>
      </c>
      <c r="C1760" t="s">
        <v>5025</v>
      </c>
      <c r="D1760" t="s">
        <v>5597</v>
      </c>
      <c r="E1760" t="s">
        <v>5598</v>
      </c>
      <c r="F1760" t="s">
        <v>5599</v>
      </c>
      <c r="G1760" t="s">
        <v>71</v>
      </c>
      <c r="H1760">
        <v>95446</v>
      </c>
      <c r="I1760">
        <v>0</v>
      </c>
      <c r="J1760" t="s">
        <v>112</v>
      </c>
      <c r="K1760" t="s">
        <v>73</v>
      </c>
      <c r="L1760">
        <v>0</v>
      </c>
      <c r="M1760" t="s">
        <v>74</v>
      </c>
      <c r="N1760" t="s">
        <v>99</v>
      </c>
      <c r="O1760">
        <v>0</v>
      </c>
      <c r="P1760">
        <v>0</v>
      </c>
      <c r="Q1760">
        <v>0</v>
      </c>
      <c r="R1760">
        <v>0</v>
      </c>
      <c r="S1760">
        <v>1</v>
      </c>
      <c r="T1760">
        <v>1</v>
      </c>
      <c r="U1760">
        <v>0</v>
      </c>
      <c r="V1760">
        <v>0</v>
      </c>
      <c r="W1760" t="s">
        <v>113</v>
      </c>
      <c r="X1760" t="s">
        <v>114</v>
      </c>
      <c r="Y1760" t="s">
        <v>78</v>
      </c>
      <c r="Z1760">
        <v>38.501342399999999</v>
      </c>
      <c r="AA1760">
        <v>-122.99825269999999</v>
      </c>
      <c r="AB1760" s="1">
        <v>43812</v>
      </c>
      <c r="AC1760">
        <v>79920</v>
      </c>
      <c r="AD1760" t="s">
        <v>115</v>
      </c>
      <c r="AE1760">
        <v>0</v>
      </c>
      <c r="AF1760">
        <v>0</v>
      </c>
      <c r="AG1760">
        <v>0</v>
      </c>
      <c r="AH1760">
        <v>0</v>
      </c>
      <c r="AI1760">
        <v>0</v>
      </c>
      <c r="AJ1760">
        <v>0</v>
      </c>
      <c r="AK1760">
        <v>0</v>
      </c>
      <c r="AL1760">
        <v>0</v>
      </c>
      <c r="AM1760" t="s">
        <v>325</v>
      </c>
      <c r="AN1760" t="s">
        <v>82</v>
      </c>
      <c r="AO1760">
        <v>0</v>
      </c>
      <c r="AP1760">
        <v>0</v>
      </c>
      <c r="AQ1760">
        <v>0</v>
      </c>
      <c r="AR1760" t="s">
        <v>74</v>
      </c>
      <c r="AS1760">
        <v>0</v>
      </c>
      <c r="AT1760" t="s">
        <v>83</v>
      </c>
      <c r="AU1760">
        <v>0</v>
      </c>
      <c r="AV1760">
        <v>0</v>
      </c>
      <c r="AW1760">
        <v>0</v>
      </c>
      <c r="AX1760">
        <v>0</v>
      </c>
      <c r="AY1760">
        <v>0</v>
      </c>
      <c r="AZ1760">
        <v>0</v>
      </c>
      <c r="BA1760">
        <v>0</v>
      </c>
      <c r="BB1760">
        <v>0</v>
      </c>
      <c r="BC1760">
        <v>0</v>
      </c>
      <c r="BD1760" t="s">
        <v>5029</v>
      </c>
      <c r="BE1760">
        <v>0</v>
      </c>
      <c r="BF1760">
        <v>0</v>
      </c>
      <c r="BG1760">
        <v>0</v>
      </c>
      <c r="BH1760">
        <v>0</v>
      </c>
      <c r="BI1760">
        <v>0</v>
      </c>
      <c r="BJ1760">
        <v>0</v>
      </c>
      <c r="BK1760">
        <v>0</v>
      </c>
      <c r="BL1760">
        <v>0</v>
      </c>
      <c r="BM1760">
        <v>0</v>
      </c>
      <c r="BN1760">
        <v>0</v>
      </c>
      <c r="BO1760">
        <v>80.625</v>
      </c>
      <c r="BP1760">
        <f>VLOOKUP(H1760, Sheet1!$A$2:$B$1758, 2, FALSE)</f>
        <v>2.8045075595223992</v>
      </c>
      <c r="BQ1760">
        <f t="shared" si="54"/>
        <v>81.974416425351109</v>
      </c>
      <c r="BR1760">
        <f t="shared" si="55"/>
        <v>81.974416425351109</v>
      </c>
    </row>
    <row r="1761" spans="1:70" ht="116" x14ac:dyDescent="0.35">
      <c r="A1761">
        <v>7145</v>
      </c>
      <c r="B1761" t="s">
        <v>66</v>
      </c>
      <c r="C1761" t="s">
        <v>5584</v>
      </c>
      <c r="D1761" t="s">
        <v>5600</v>
      </c>
      <c r="E1761" s="2" t="s">
        <v>5601</v>
      </c>
      <c r="F1761" t="s">
        <v>111</v>
      </c>
      <c r="G1761" t="s">
        <v>71</v>
      </c>
      <c r="H1761">
        <v>95404</v>
      </c>
      <c r="I1761">
        <v>0</v>
      </c>
      <c r="J1761" t="s">
        <v>112</v>
      </c>
      <c r="K1761" t="s">
        <v>73</v>
      </c>
      <c r="L1761">
        <v>0</v>
      </c>
      <c r="M1761" t="s">
        <v>74</v>
      </c>
      <c r="N1761" t="s">
        <v>99</v>
      </c>
      <c r="O1761">
        <v>0</v>
      </c>
      <c r="P1761">
        <v>0</v>
      </c>
      <c r="Q1761">
        <v>0</v>
      </c>
      <c r="R1761">
        <v>0</v>
      </c>
      <c r="S1761">
        <v>0</v>
      </c>
      <c r="T1761">
        <v>3</v>
      </c>
      <c r="U1761">
        <v>0</v>
      </c>
      <c r="V1761">
        <v>0</v>
      </c>
      <c r="W1761" t="s">
        <v>113</v>
      </c>
      <c r="X1761" t="s">
        <v>114</v>
      </c>
      <c r="Y1761" t="s">
        <v>78</v>
      </c>
      <c r="Z1761">
        <v>38.343544700000002</v>
      </c>
      <c r="AA1761">
        <v>-122.67087770000001</v>
      </c>
      <c r="AB1761" s="1">
        <v>43812</v>
      </c>
      <c r="AC1761">
        <v>79959</v>
      </c>
      <c r="AD1761" t="s">
        <v>115</v>
      </c>
      <c r="AE1761">
        <v>0</v>
      </c>
      <c r="AF1761">
        <v>0</v>
      </c>
      <c r="AG1761">
        <v>0</v>
      </c>
      <c r="AH1761">
        <v>0</v>
      </c>
      <c r="AI1761">
        <v>0</v>
      </c>
      <c r="AJ1761">
        <v>0</v>
      </c>
      <c r="AK1761">
        <v>0</v>
      </c>
      <c r="AL1761">
        <v>0</v>
      </c>
      <c r="AM1761" t="s">
        <v>93</v>
      </c>
      <c r="AN1761" t="s">
        <v>82</v>
      </c>
      <c r="AO1761">
        <v>0</v>
      </c>
      <c r="AP1761">
        <v>0</v>
      </c>
      <c r="AQ1761">
        <v>0</v>
      </c>
      <c r="AR1761" t="s">
        <v>74</v>
      </c>
      <c r="AS1761">
        <v>0</v>
      </c>
      <c r="AT1761" t="s">
        <v>83</v>
      </c>
      <c r="AU1761">
        <v>0</v>
      </c>
      <c r="AV1761">
        <v>0</v>
      </c>
      <c r="AW1761">
        <v>0</v>
      </c>
      <c r="AX1761">
        <v>0</v>
      </c>
      <c r="AY1761">
        <v>0</v>
      </c>
      <c r="AZ1761">
        <v>0</v>
      </c>
      <c r="BA1761">
        <v>0</v>
      </c>
      <c r="BB1761">
        <v>0</v>
      </c>
      <c r="BC1761">
        <v>0</v>
      </c>
      <c r="BD1761" t="s">
        <v>5587</v>
      </c>
      <c r="BE1761">
        <v>0</v>
      </c>
      <c r="BF1761">
        <v>0</v>
      </c>
      <c r="BG1761">
        <v>0</v>
      </c>
      <c r="BH1761">
        <v>0</v>
      </c>
      <c r="BI1761">
        <v>0</v>
      </c>
      <c r="BJ1761">
        <v>0</v>
      </c>
      <c r="BK1761">
        <v>0</v>
      </c>
      <c r="BL1761">
        <v>0</v>
      </c>
      <c r="BM1761">
        <v>0</v>
      </c>
      <c r="BN1761">
        <v>0</v>
      </c>
      <c r="BO1761">
        <v>31.333333329999999</v>
      </c>
      <c r="BP1761">
        <f>VLOOKUP(H1761, Sheet1!$A$2:$B$1758, 2, FALSE)</f>
        <v>12.614320131133541</v>
      </c>
      <c r="BQ1761">
        <f t="shared" si="54"/>
        <v>37.402837661265735</v>
      </c>
      <c r="BR1761">
        <f t="shared" si="55"/>
        <v>37.402837661265735</v>
      </c>
    </row>
    <row r="1762" spans="1:70" ht="409.5" x14ac:dyDescent="0.35">
      <c r="A1762">
        <v>7147</v>
      </c>
      <c r="B1762" t="s">
        <v>66</v>
      </c>
      <c r="C1762" t="s">
        <v>1126</v>
      </c>
      <c r="D1762" t="s">
        <v>5602</v>
      </c>
      <c r="E1762" s="2" t="s">
        <v>5603</v>
      </c>
      <c r="F1762" t="s">
        <v>785</v>
      </c>
      <c r="G1762" t="s">
        <v>71</v>
      </c>
      <c r="H1762">
        <v>92617</v>
      </c>
      <c r="I1762">
        <v>0</v>
      </c>
      <c r="J1762" t="s">
        <v>112</v>
      </c>
      <c r="K1762" t="s">
        <v>73</v>
      </c>
      <c r="L1762">
        <v>0</v>
      </c>
      <c r="M1762" t="s">
        <v>74</v>
      </c>
      <c r="N1762" t="s">
        <v>99</v>
      </c>
      <c r="O1762">
        <v>0</v>
      </c>
      <c r="P1762">
        <v>0</v>
      </c>
      <c r="Q1762">
        <v>0</v>
      </c>
      <c r="R1762">
        <v>0</v>
      </c>
      <c r="S1762">
        <v>0</v>
      </c>
      <c r="T1762">
        <v>28</v>
      </c>
      <c r="U1762">
        <v>0</v>
      </c>
      <c r="V1762">
        <v>0</v>
      </c>
      <c r="W1762" t="s">
        <v>113</v>
      </c>
      <c r="X1762" t="s">
        <v>114</v>
      </c>
      <c r="Y1762" t="s">
        <v>107</v>
      </c>
      <c r="Z1762">
        <v>33.647886</v>
      </c>
      <c r="AA1762">
        <v>-117.83353200000001</v>
      </c>
      <c r="AB1762" s="1">
        <v>43812</v>
      </c>
      <c r="AC1762">
        <v>79961</v>
      </c>
      <c r="AD1762" t="s">
        <v>115</v>
      </c>
      <c r="AE1762">
        <v>0</v>
      </c>
      <c r="AF1762">
        <v>0</v>
      </c>
      <c r="AG1762">
        <v>0</v>
      </c>
      <c r="AH1762">
        <v>0</v>
      </c>
      <c r="AI1762">
        <v>0</v>
      </c>
      <c r="AJ1762">
        <v>0</v>
      </c>
      <c r="AK1762">
        <v>0</v>
      </c>
      <c r="AL1762">
        <v>0</v>
      </c>
      <c r="AM1762" t="s">
        <v>93</v>
      </c>
      <c r="AN1762" t="s">
        <v>82</v>
      </c>
      <c r="AO1762">
        <v>0</v>
      </c>
      <c r="AP1762">
        <v>0</v>
      </c>
      <c r="AQ1762">
        <v>0</v>
      </c>
      <c r="AR1762" t="s">
        <v>74</v>
      </c>
      <c r="AS1762">
        <v>0</v>
      </c>
      <c r="AT1762" t="s">
        <v>83</v>
      </c>
      <c r="AU1762">
        <v>0</v>
      </c>
      <c r="AV1762">
        <v>0</v>
      </c>
      <c r="AW1762">
        <v>0</v>
      </c>
      <c r="AX1762">
        <v>0</v>
      </c>
      <c r="AY1762">
        <v>0</v>
      </c>
      <c r="AZ1762">
        <v>0</v>
      </c>
      <c r="BA1762">
        <v>0</v>
      </c>
      <c r="BB1762">
        <v>0</v>
      </c>
      <c r="BC1762">
        <v>0</v>
      </c>
      <c r="BD1762" t="s">
        <v>5604</v>
      </c>
      <c r="BE1762">
        <v>0</v>
      </c>
      <c r="BF1762">
        <v>0</v>
      </c>
      <c r="BG1762">
        <v>0</v>
      </c>
      <c r="BH1762">
        <v>0</v>
      </c>
      <c r="BI1762">
        <v>0</v>
      </c>
      <c r="BJ1762">
        <v>0</v>
      </c>
      <c r="BK1762">
        <v>0</v>
      </c>
      <c r="BL1762">
        <v>0</v>
      </c>
      <c r="BM1762">
        <v>0</v>
      </c>
      <c r="BN1762">
        <v>0</v>
      </c>
      <c r="BO1762">
        <v>0</v>
      </c>
      <c r="BP1762">
        <f>VLOOKUP(H1762, Sheet1!$A$2:$B$1758, 2, FALSE)</f>
        <v>24.301748722597804</v>
      </c>
      <c r="BQ1762">
        <f t="shared" si="54"/>
        <v>11.693025672076747</v>
      </c>
      <c r="BR1762">
        <f t="shared" si="55"/>
        <v>11.693025672076747</v>
      </c>
    </row>
    <row r="1763" spans="1:70" x14ac:dyDescent="0.35">
      <c r="A1763">
        <v>7148</v>
      </c>
      <c r="B1763" t="s">
        <v>66</v>
      </c>
      <c r="C1763" t="s">
        <v>1126</v>
      </c>
      <c r="D1763" t="s">
        <v>5605</v>
      </c>
      <c r="E1763" t="s">
        <v>5606</v>
      </c>
      <c r="F1763" t="s">
        <v>785</v>
      </c>
      <c r="G1763" t="s">
        <v>71</v>
      </c>
      <c r="H1763">
        <v>92697</v>
      </c>
      <c r="I1763">
        <v>0</v>
      </c>
      <c r="J1763" t="s">
        <v>112</v>
      </c>
      <c r="K1763" t="s">
        <v>73</v>
      </c>
      <c r="L1763">
        <v>0</v>
      </c>
      <c r="M1763" t="s">
        <v>74</v>
      </c>
      <c r="N1763" t="s">
        <v>99</v>
      </c>
      <c r="O1763">
        <v>0</v>
      </c>
      <c r="P1763">
        <v>0</v>
      </c>
      <c r="Q1763">
        <v>0</v>
      </c>
      <c r="R1763">
        <v>0</v>
      </c>
      <c r="S1763">
        <v>0</v>
      </c>
      <c r="T1763">
        <v>2</v>
      </c>
      <c r="U1763">
        <v>0</v>
      </c>
      <c r="V1763">
        <v>0</v>
      </c>
      <c r="W1763" t="s">
        <v>113</v>
      </c>
      <c r="X1763" t="s">
        <v>114</v>
      </c>
      <c r="Y1763" t="s">
        <v>78</v>
      </c>
      <c r="Z1763">
        <v>33.649946499999999</v>
      </c>
      <c r="AA1763">
        <v>-117.8418576</v>
      </c>
      <c r="AB1763" s="1">
        <v>43812</v>
      </c>
      <c r="AC1763">
        <v>79962</v>
      </c>
      <c r="AD1763" t="s">
        <v>115</v>
      </c>
      <c r="AE1763">
        <v>0</v>
      </c>
      <c r="AF1763">
        <v>0</v>
      </c>
      <c r="AG1763">
        <v>0</v>
      </c>
      <c r="AH1763">
        <v>0</v>
      </c>
      <c r="AI1763">
        <v>0</v>
      </c>
      <c r="AJ1763">
        <v>0</v>
      </c>
      <c r="AK1763">
        <v>0</v>
      </c>
      <c r="AL1763">
        <v>0</v>
      </c>
      <c r="AM1763" t="s">
        <v>93</v>
      </c>
      <c r="AN1763" t="s">
        <v>82</v>
      </c>
      <c r="AO1763">
        <v>0</v>
      </c>
      <c r="AP1763">
        <v>0</v>
      </c>
      <c r="AQ1763">
        <v>0</v>
      </c>
      <c r="AR1763" t="s">
        <v>74</v>
      </c>
      <c r="AS1763">
        <v>0</v>
      </c>
      <c r="AT1763" t="s">
        <v>83</v>
      </c>
      <c r="AU1763">
        <v>0</v>
      </c>
      <c r="AV1763">
        <v>0</v>
      </c>
      <c r="AW1763">
        <v>0</v>
      </c>
      <c r="AX1763">
        <v>0</v>
      </c>
      <c r="AY1763">
        <v>0</v>
      </c>
      <c r="AZ1763">
        <v>0</v>
      </c>
      <c r="BA1763">
        <v>0</v>
      </c>
      <c r="BB1763">
        <v>0</v>
      </c>
      <c r="BC1763">
        <v>0</v>
      </c>
      <c r="BD1763" t="s">
        <v>5604</v>
      </c>
      <c r="BE1763">
        <v>0</v>
      </c>
      <c r="BF1763">
        <v>0</v>
      </c>
      <c r="BG1763">
        <v>0</v>
      </c>
      <c r="BH1763">
        <v>0</v>
      </c>
      <c r="BI1763">
        <v>0</v>
      </c>
      <c r="BJ1763">
        <v>0</v>
      </c>
      <c r="BK1763">
        <v>0</v>
      </c>
      <c r="BL1763">
        <v>0</v>
      </c>
      <c r="BM1763">
        <v>0</v>
      </c>
      <c r="BN1763">
        <v>0</v>
      </c>
      <c r="BO1763">
        <v>82.625</v>
      </c>
      <c r="BP1763" t="e">
        <f>VLOOKUP(H1763, Sheet1!$A$2:$B$1758, 2, FALSE)</f>
        <v>#N/A</v>
      </c>
      <c r="BQ1763" t="e">
        <f t="shared" si="54"/>
        <v>#N/A</v>
      </c>
      <c r="BR1763" t="e">
        <f t="shared" si="55"/>
        <v>#N/A</v>
      </c>
    </row>
    <row r="1764" spans="1:70" x14ac:dyDescent="0.35">
      <c r="A1764">
        <v>7149</v>
      </c>
      <c r="B1764" t="s">
        <v>66</v>
      </c>
      <c r="C1764" t="s">
        <v>1126</v>
      </c>
      <c r="D1764" t="s">
        <v>5607</v>
      </c>
      <c r="E1764" t="s">
        <v>5608</v>
      </c>
      <c r="F1764" t="s">
        <v>785</v>
      </c>
      <c r="G1764" t="s">
        <v>71</v>
      </c>
      <c r="H1764">
        <v>92697</v>
      </c>
      <c r="I1764">
        <v>0</v>
      </c>
      <c r="J1764" t="s">
        <v>112</v>
      </c>
      <c r="K1764" t="s">
        <v>73</v>
      </c>
      <c r="L1764">
        <v>0</v>
      </c>
      <c r="M1764" t="s">
        <v>74</v>
      </c>
      <c r="N1764" t="s">
        <v>99</v>
      </c>
      <c r="O1764">
        <v>0</v>
      </c>
      <c r="P1764">
        <v>0</v>
      </c>
      <c r="Q1764">
        <v>0</v>
      </c>
      <c r="R1764">
        <v>0</v>
      </c>
      <c r="S1764">
        <v>0</v>
      </c>
      <c r="T1764">
        <v>2</v>
      </c>
      <c r="U1764">
        <v>0</v>
      </c>
      <c r="V1764">
        <v>0</v>
      </c>
      <c r="W1764" t="s">
        <v>113</v>
      </c>
      <c r="X1764" t="s">
        <v>114</v>
      </c>
      <c r="Y1764" t="s">
        <v>78</v>
      </c>
      <c r="Z1764">
        <v>33.650011499999998</v>
      </c>
      <c r="AA1764">
        <v>-117.8419263</v>
      </c>
      <c r="AB1764" s="1">
        <v>43812</v>
      </c>
      <c r="AC1764">
        <v>79963</v>
      </c>
      <c r="AD1764" t="s">
        <v>115</v>
      </c>
      <c r="AE1764">
        <v>0</v>
      </c>
      <c r="AF1764">
        <v>0</v>
      </c>
      <c r="AG1764">
        <v>0</v>
      </c>
      <c r="AH1764">
        <v>0</v>
      </c>
      <c r="AI1764">
        <v>0</v>
      </c>
      <c r="AJ1764">
        <v>0</v>
      </c>
      <c r="AK1764">
        <v>0</v>
      </c>
      <c r="AL1764">
        <v>0</v>
      </c>
      <c r="AM1764" t="s">
        <v>93</v>
      </c>
      <c r="AN1764" t="s">
        <v>82</v>
      </c>
      <c r="AO1764">
        <v>0</v>
      </c>
      <c r="AP1764">
        <v>0</v>
      </c>
      <c r="AQ1764">
        <v>0</v>
      </c>
      <c r="AR1764" t="s">
        <v>74</v>
      </c>
      <c r="AS1764">
        <v>0</v>
      </c>
      <c r="AT1764" t="s">
        <v>83</v>
      </c>
      <c r="AU1764">
        <v>0</v>
      </c>
      <c r="AV1764">
        <v>0</v>
      </c>
      <c r="AW1764">
        <v>0</v>
      </c>
      <c r="AX1764">
        <v>0</v>
      </c>
      <c r="AY1764">
        <v>0</v>
      </c>
      <c r="AZ1764">
        <v>0</v>
      </c>
      <c r="BA1764">
        <v>0</v>
      </c>
      <c r="BB1764">
        <v>0</v>
      </c>
      <c r="BC1764">
        <v>0</v>
      </c>
      <c r="BD1764" t="s">
        <v>5604</v>
      </c>
      <c r="BE1764">
        <v>0</v>
      </c>
      <c r="BF1764">
        <v>0</v>
      </c>
      <c r="BG1764">
        <v>0</v>
      </c>
      <c r="BH1764">
        <v>0</v>
      </c>
      <c r="BI1764">
        <v>0</v>
      </c>
      <c r="BJ1764">
        <v>0</v>
      </c>
      <c r="BK1764">
        <v>0</v>
      </c>
      <c r="BL1764">
        <v>0</v>
      </c>
      <c r="BM1764">
        <v>0</v>
      </c>
      <c r="BN1764">
        <v>0</v>
      </c>
      <c r="BO1764">
        <v>74</v>
      </c>
      <c r="BP1764" t="e">
        <f>VLOOKUP(H1764, Sheet1!$A$2:$B$1758, 2, FALSE)</f>
        <v>#N/A</v>
      </c>
      <c r="BQ1764" t="e">
        <f t="shared" si="54"/>
        <v>#N/A</v>
      </c>
      <c r="BR1764" t="e">
        <f t="shared" si="55"/>
        <v>#N/A</v>
      </c>
    </row>
    <row r="1765" spans="1:70" ht="87" x14ac:dyDescent="0.35">
      <c r="A1765">
        <v>7150</v>
      </c>
      <c r="B1765" t="s">
        <v>66</v>
      </c>
      <c r="C1765" t="s">
        <v>1126</v>
      </c>
      <c r="D1765" t="s">
        <v>5609</v>
      </c>
      <c r="E1765" s="2" t="s">
        <v>5610</v>
      </c>
      <c r="F1765" t="s">
        <v>785</v>
      </c>
      <c r="G1765" t="s">
        <v>71</v>
      </c>
      <c r="H1765">
        <v>92617</v>
      </c>
      <c r="I1765">
        <v>0</v>
      </c>
      <c r="J1765" t="s">
        <v>112</v>
      </c>
      <c r="K1765" t="s">
        <v>73</v>
      </c>
      <c r="L1765">
        <v>0</v>
      </c>
      <c r="M1765" t="s">
        <v>74</v>
      </c>
      <c r="N1765" t="s">
        <v>99</v>
      </c>
      <c r="O1765">
        <v>0</v>
      </c>
      <c r="P1765">
        <v>0</v>
      </c>
      <c r="Q1765">
        <v>0</v>
      </c>
      <c r="R1765">
        <v>0</v>
      </c>
      <c r="S1765">
        <v>0</v>
      </c>
      <c r="T1765">
        <v>4</v>
      </c>
      <c r="U1765">
        <v>0</v>
      </c>
      <c r="V1765">
        <v>0</v>
      </c>
      <c r="W1765" t="s">
        <v>113</v>
      </c>
      <c r="X1765" t="s">
        <v>114</v>
      </c>
      <c r="Y1765" t="s">
        <v>107</v>
      </c>
      <c r="Z1765">
        <v>33.647886</v>
      </c>
      <c r="AA1765">
        <v>-117.83353200000001</v>
      </c>
      <c r="AB1765" s="1">
        <v>43812</v>
      </c>
      <c r="AC1765">
        <v>79964</v>
      </c>
      <c r="AD1765" t="s">
        <v>115</v>
      </c>
      <c r="AE1765">
        <v>0</v>
      </c>
      <c r="AF1765">
        <v>0</v>
      </c>
      <c r="AG1765">
        <v>0</v>
      </c>
      <c r="AH1765">
        <v>0</v>
      </c>
      <c r="AI1765">
        <v>0</v>
      </c>
      <c r="AJ1765">
        <v>0</v>
      </c>
      <c r="AK1765">
        <v>0</v>
      </c>
      <c r="AL1765">
        <v>0</v>
      </c>
      <c r="AM1765" t="s">
        <v>93</v>
      </c>
      <c r="AN1765" t="s">
        <v>82</v>
      </c>
      <c r="AO1765">
        <v>0</v>
      </c>
      <c r="AP1765">
        <v>0</v>
      </c>
      <c r="AQ1765">
        <v>0</v>
      </c>
      <c r="AR1765" t="s">
        <v>74</v>
      </c>
      <c r="AS1765">
        <v>0</v>
      </c>
      <c r="AT1765" t="s">
        <v>83</v>
      </c>
      <c r="AU1765">
        <v>0</v>
      </c>
      <c r="AV1765">
        <v>0</v>
      </c>
      <c r="AW1765">
        <v>0</v>
      </c>
      <c r="AX1765">
        <v>0</v>
      </c>
      <c r="AY1765">
        <v>0</v>
      </c>
      <c r="AZ1765">
        <v>0</v>
      </c>
      <c r="BA1765">
        <v>0</v>
      </c>
      <c r="BB1765">
        <v>0</v>
      </c>
      <c r="BC1765">
        <v>0</v>
      </c>
      <c r="BD1765" t="s">
        <v>5604</v>
      </c>
      <c r="BE1765">
        <v>0</v>
      </c>
      <c r="BF1765">
        <v>0</v>
      </c>
      <c r="BG1765">
        <v>0</v>
      </c>
      <c r="BH1765">
        <v>0</v>
      </c>
      <c r="BI1765">
        <v>0</v>
      </c>
      <c r="BJ1765">
        <v>0</v>
      </c>
      <c r="BK1765">
        <v>0</v>
      </c>
      <c r="BL1765">
        <v>0</v>
      </c>
      <c r="BM1765">
        <v>0</v>
      </c>
      <c r="BN1765">
        <v>0</v>
      </c>
      <c r="BO1765">
        <v>25.916666670000001</v>
      </c>
      <c r="BP1765">
        <f>VLOOKUP(H1765, Sheet1!$A$2:$B$1758, 2, FALSE)</f>
        <v>24.301748722597804</v>
      </c>
      <c r="BQ1765">
        <f t="shared" si="54"/>
        <v>37.609692342076748</v>
      </c>
      <c r="BR1765">
        <f t="shared" si="55"/>
        <v>37.609692342076748</v>
      </c>
    </row>
    <row r="1766" spans="1:70" x14ac:dyDescent="0.35">
      <c r="A1766">
        <v>7151</v>
      </c>
      <c r="B1766" t="s">
        <v>66</v>
      </c>
      <c r="C1766" t="s">
        <v>1126</v>
      </c>
      <c r="D1766" t="s">
        <v>5611</v>
      </c>
      <c r="E1766" t="s">
        <v>5612</v>
      </c>
      <c r="F1766" t="s">
        <v>785</v>
      </c>
      <c r="G1766" t="s">
        <v>71</v>
      </c>
      <c r="H1766">
        <v>92697</v>
      </c>
      <c r="I1766">
        <v>0</v>
      </c>
      <c r="J1766" t="s">
        <v>112</v>
      </c>
      <c r="K1766" t="s">
        <v>73</v>
      </c>
      <c r="L1766">
        <v>0</v>
      </c>
      <c r="M1766" t="s">
        <v>74</v>
      </c>
      <c r="N1766" t="s">
        <v>99</v>
      </c>
      <c r="O1766">
        <v>0</v>
      </c>
      <c r="P1766">
        <v>0</v>
      </c>
      <c r="Q1766">
        <v>0</v>
      </c>
      <c r="R1766">
        <v>0</v>
      </c>
      <c r="S1766">
        <v>0</v>
      </c>
      <c r="T1766">
        <v>2</v>
      </c>
      <c r="U1766">
        <v>0</v>
      </c>
      <c r="V1766">
        <v>0</v>
      </c>
      <c r="W1766" t="s">
        <v>113</v>
      </c>
      <c r="X1766" t="s">
        <v>114</v>
      </c>
      <c r="Y1766" t="s">
        <v>78</v>
      </c>
      <c r="Z1766">
        <v>33.649977100000001</v>
      </c>
      <c r="AA1766">
        <v>-117.84189240000001</v>
      </c>
      <c r="AB1766" s="1">
        <v>43812</v>
      </c>
      <c r="AC1766">
        <v>79965</v>
      </c>
      <c r="AD1766" t="s">
        <v>115</v>
      </c>
      <c r="AE1766">
        <v>0</v>
      </c>
      <c r="AF1766">
        <v>0</v>
      </c>
      <c r="AG1766">
        <v>0</v>
      </c>
      <c r="AH1766">
        <v>0</v>
      </c>
      <c r="AI1766">
        <v>0</v>
      </c>
      <c r="AJ1766">
        <v>0</v>
      </c>
      <c r="AK1766">
        <v>0</v>
      </c>
      <c r="AL1766">
        <v>0</v>
      </c>
      <c r="AM1766" t="s">
        <v>93</v>
      </c>
      <c r="AN1766" t="s">
        <v>82</v>
      </c>
      <c r="AO1766">
        <v>0</v>
      </c>
      <c r="AP1766">
        <v>0</v>
      </c>
      <c r="AQ1766">
        <v>0</v>
      </c>
      <c r="AR1766" t="s">
        <v>74</v>
      </c>
      <c r="AS1766">
        <v>0</v>
      </c>
      <c r="AT1766" t="s">
        <v>83</v>
      </c>
      <c r="AU1766">
        <v>0</v>
      </c>
      <c r="AV1766">
        <v>0</v>
      </c>
      <c r="AW1766">
        <v>0</v>
      </c>
      <c r="AX1766">
        <v>0</v>
      </c>
      <c r="AY1766">
        <v>0</v>
      </c>
      <c r="AZ1766">
        <v>0</v>
      </c>
      <c r="BA1766">
        <v>0</v>
      </c>
      <c r="BB1766">
        <v>0</v>
      </c>
      <c r="BC1766">
        <v>0</v>
      </c>
      <c r="BD1766" t="s">
        <v>5604</v>
      </c>
      <c r="BE1766">
        <v>0</v>
      </c>
      <c r="BF1766">
        <v>0</v>
      </c>
      <c r="BG1766">
        <v>0</v>
      </c>
      <c r="BH1766">
        <v>0</v>
      </c>
      <c r="BI1766">
        <v>0</v>
      </c>
      <c r="BJ1766">
        <v>0</v>
      </c>
      <c r="BK1766">
        <v>0</v>
      </c>
      <c r="BL1766">
        <v>0</v>
      </c>
      <c r="BM1766">
        <v>0</v>
      </c>
      <c r="BN1766">
        <v>0</v>
      </c>
      <c r="BO1766">
        <v>31.75</v>
      </c>
      <c r="BP1766" t="e">
        <f>VLOOKUP(H1766, Sheet1!$A$2:$B$1758, 2, FALSE)</f>
        <v>#N/A</v>
      </c>
      <c r="BQ1766" t="e">
        <f t="shared" si="54"/>
        <v>#N/A</v>
      </c>
      <c r="BR1766" t="e">
        <f t="shared" si="55"/>
        <v>#N/A</v>
      </c>
    </row>
    <row r="1767" spans="1:70" ht="58" x14ac:dyDescent="0.35">
      <c r="A1767">
        <v>7152</v>
      </c>
      <c r="B1767" t="s">
        <v>66</v>
      </c>
      <c r="C1767" t="s">
        <v>1126</v>
      </c>
      <c r="D1767" t="s">
        <v>5613</v>
      </c>
      <c r="E1767" s="2" t="s">
        <v>5614</v>
      </c>
      <c r="F1767" t="s">
        <v>785</v>
      </c>
      <c r="G1767" t="s">
        <v>71</v>
      </c>
      <c r="H1767">
        <v>92617</v>
      </c>
      <c r="I1767">
        <v>0</v>
      </c>
      <c r="J1767" t="s">
        <v>112</v>
      </c>
      <c r="K1767" t="s">
        <v>73</v>
      </c>
      <c r="L1767">
        <v>0</v>
      </c>
      <c r="M1767" t="s">
        <v>74</v>
      </c>
      <c r="N1767" t="s">
        <v>99</v>
      </c>
      <c r="O1767">
        <v>0</v>
      </c>
      <c r="P1767">
        <v>0</v>
      </c>
      <c r="Q1767">
        <v>0</v>
      </c>
      <c r="R1767">
        <v>0</v>
      </c>
      <c r="S1767">
        <v>0</v>
      </c>
      <c r="T1767">
        <v>4</v>
      </c>
      <c r="U1767">
        <v>0</v>
      </c>
      <c r="V1767">
        <v>0</v>
      </c>
      <c r="W1767" t="s">
        <v>113</v>
      </c>
      <c r="X1767" t="s">
        <v>114</v>
      </c>
      <c r="Y1767" t="s">
        <v>107</v>
      </c>
      <c r="Z1767">
        <v>33.642519</v>
      </c>
      <c r="AA1767">
        <v>-117.842297</v>
      </c>
      <c r="AB1767" s="1">
        <v>43812</v>
      </c>
      <c r="AC1767">
        <v>79966</v>
      </c>
      <c r="AD1767" t="s">
        <v>115</v>
      </c>
      <c r="AE1767">
        <v>0</v>
      </c>
      <c r="AF1767">
        <v>0</v>
      </c>
      <c r="AG1767">
        <v>0</v>
      </c>
      <c r="AH1767">
        <v>0</v>
      </c>
      <c r="AI1767">
        <v>0</v>
      </c>
      <c r="AJ1767">
        <v>0</v>
      </c>
      <c r="AK1767">
        <v>0</v>
      </c>
      <c r="AL1767">
        <v>0</v>
      </c>
      <c r="AM1767" t="s">
        <v>93</v>
      </c>
      <c r="AN1767" t="s">
        <v>82</v>
      </c>
      <c r="AO1767">
        <v>0</v>
      </c>
      <c r="AP1767">
        <v>0</v>
      </c>
      <c r="AQ1767">
        <v>0</v>
      </c>
      <c r="AR1767" t="s">
        <v>74</v>
      </c>
      <c r="AS1767">
        <v>0</v>
      </c>
      <c r="AT1767" t="s">
        <v>83</v>
      </c>
      <c r="AU1767">
        <v>0</v>
      </c>
      <c r="AV1767">
        <v>0</v>
      </c>
      <c r="AW1767">
        <v>0</v>
      </c>
      <c r="AX1767">
        <v>0</v>
      </c>
      <c r="AY1767">
        <v>0</v>
      </c>
      <c r="AZ1767">
        <v>0</v>
      </c>
      <c r="BA1767">
        <v>0</v>
      </c>
      <c r="BB1767">
        <v>0</v>
      </c>
      <c r="BC1767">
        <v>0</v>
      </c>
      <c r="BD1767" t="s">
        <v>5604</v>
      </c>
      <c r="BE1767">
        <v>0</v>
      </c>
      <c r="BF1767">
        <v>0</v>
      </c>
      <c r="BG1767">
        <v>0</v>
      </c>
      <c r="BH1767">
        <v>0</v>
      </c>
      <c r="BI1767">
        <v>0</v>
      </c>
      <c r="BJ1767">
        <v>0</v>
      </c>
      <c r="BK1767">
        <v>0</v>
      </c>
      <c r="BL1767">
        <v>0</v>
      </c>
      <c r="BM1767">
        <v>0</v>
      </c>
      <c r="BN1767">
        <v>0</v>
      </c>
      <c r="BO1767">
        <v>4.875</v>
      </c>
      <c r="BP1767">
        <f>VLOOKUP(H1767, Sheet1!$A$2:$B$1758, 2, FALSE)</f>
        <v>24.301748722597804</v>
      </c>
      <c r="BQ1767">
        <f t="shared" si="54"/>
        <v>16.568025672076747</v>
      </c>
      <c r="BR1767">
        <f t="shared" si="55"/>
        <v>16.568025672076747</v>
      </c>
    </row>
    <row r="1768" spans="1:70" x14ac:dyDescent="0.35">
      <c r="A1768">
        <v>7161</v>
      </c>
      <c r="B1768" t="s">
        <v>66</v>
      </c>
      <c r="C1768" t="s">
        <v>3591</v>
      </c>
      <c r="D1768" t="s">
        <v>5615</v>
      </c>
      <c r="E1768">
        <v>0</v>
      </c>
      <c r="F1768" t="s">
        <v>88</v>
      </c>
      <c r="G1768" t="s">
        <v>71</v>
      </c>
      <c r="H1768">
        <v>90064</v>
      </c>
      <c r="I1768">
        <v>0</v>
      </c>
      <c r="J1768" t="s">
        <v>5616</v>
      </c>
      <c r="K1768" t="s">
        <v>73</v>
      </c>
      <c r="L1768">
        <v>0</v>
      </c>
      <c r="M1768" t="s">
        <v>74</v>
      </c>
      <c r="N1768" t="s">
        <v>1619</v>
      </c>
      <c r="O1768">
        <v>0</v>
      </c>
      <c r="P1768">
        <v>0</v>
      </c>
      <c r="Q1768">
        <v>0</v>
      </c>
      <c r="R1768">
        <v>0</v>
      </c>
      <c r="S1768">
        <v>0</v>
      </c>
      <c r="T1768">
        <v>2</v>
      </c>
      <c r="U1768">
        <v>0</v>
      </c>
      <c r="V1768">
        <v>0</v>
      </c>
      <c r="W1768" t="s">
        <v>77</v>
      </c>
      <c r="X1768">
        <v>0</v>
      </c>
      <c r="Y1768" t="s">
        <v>91</v>
      </c>
      <c r="Z1768">
        <v>34.022582</v>
      </c>
      <c r="AA1768">
        <v>-118.43802100000001</v>
      </c>
      <c r="AB1768" s="1">
        <v>43502</v>
      </c>
      <c r="AC1768">
        <v>80009</v>
      </c>
      <c r="AD1768" t="s">
        <v>79</v>
      </c>
      <c r="AE1768" t="s">
        <v>92</v>
      </c>
      <c r="AF1768">
        <v>0</v>
      </c>
      <c r="AG1768">
        <v>0</v>
      </c>
      <c r="AH1768" s="1">
        <v>42675</v>
      </c>
      <c r="AI1768">
        <v>0</v>
      </c>
      <c r="AJ1768">
        <v>0</v>
      </c>
      <c r="AK1768">
        <v>0</v>
      </c>
      <c r="AL1768">
        <v>0</v>
      </c>
      <c r="AM1768" t="s">
        <v>93</v>
      </c>
      <c r="AN1768" t="s">
        <v>82</v>
      </c>
      <c r="AO1768">
        <v>0</v>
      </c>
      <c r="AP1768">
        <v>0</v>
      </c>
      <c r="AQ1768">
        <v>0</v>
      </c>
      <c r="AR1768" t="s">
        <v>74</v>
      </c>
      <c r="AS1768">
        <v>0</v>
      </c>
      <c r="AT1768" t="s">
        <v>83</v>
      </c>
      <c r="AU1768">
        <v>0</v>
      </c>
      <c r="AV1768">
        <v>0</v>
      </c>
      <c r="AW1768" t="s">
        <v>2157</v>
      </c>
      <c r="AX1768">
        <v>0</v>
      </c>
      <c r="AY1768">
        <v>0</v>
      </c>
      <c r="AZ1768">
        <v>0</v>
      </c>
      <c r="BA1768">
        <v>0</v>
      </c>
      <c r="BB1768">
        <v>0</v>
      </c>
      <c r="BC1768">
        <v>0</v>
      </c>
      <c r="BD1768" t="s">
        <v>103</v>
      </c>
      <c r="BE1768">
        <v>0</v>
      </c>
      <c r="BF1768">
        <v>0</v>
      </c>
      <c r="BG1768">
        <v>0</v>
      </c>
      <c r="BH1768">
        <v>0</v>
      </c>
      <c r="BI1768">
        <v>0</v>
      </c>
      <c r="BJ1768">
        <v>0</v>
      </c>
      <c r="BK1768">
        <v>0</v>
      </c>
      <c r="BL1768">
        <v>0</v>
      </c>
      <c r="BM1768">
        <v>0</v>
      </c>
      <c r="BN1768">
        <v>0</v>
      </c>
      <c r="BO1768">
        <v>9.3000000000000007</v>
      </c>
      <c r="BP1768">
        <f>VLOOKUP(H1768, Sheet1!$A$2:$B$1758, 2, FALSE)</f>
        <v>9.4987703294455343</v>
      </c>
      <c r="BQ1768">
        <f t="shared" si="54"/>
        <v>13.87042686858522</v>
      </c>
      <c r="BR1768">
        <f t="shared" si="55"/>
        <v>13.87042686858522</v>
      </c>
    </row>
    <row r="1769" spans="1:70" x14ac:dyDescent="0.35">
      <c r="A1769">
        <v>7173</v>
      </c>
      <c r="B1769" t="s">
        <v>66</v>
      </c>
      <c r="C1769" t="s">
        <v>5578</v>
      </c>
      <c r="D1769" t="s">
        <v>5617</v>
      </c>
      <c r="E1769" t="s">
        <v>5618</v>
      </c>
      <c r="F1769" t="s">
        <v>892</v>
      </c>
      <c r="G1769" t="s">
        <v>71</v>
      </c>
      <c r="H1769">
        <v>94086</v>
      </c>
      <c r="I1769">
        <v>0</v>
      </c>
      <c r="J1769" t="s">
        <v>112</v>
      </c>
      <c r="K1769" t="s">
        <v>73</v>
      </c>
      <c r="L1769">
        <v>0</v>
      </c>
      <c r="M1769" t="s">
        <v>74</v>
      </c>
      <c r="N1769" t="s">
        <v>99</v>
      </c>
      <c r="O1769">
        <v>0</v>
      </c>
      <c r="P1769">
        <v>0</v>
      </c>
      <c r="Q1769">
        <v>0</v>
      </c>
      <c r="R1769">
        <v>0</v>
      </c>
      <c r="S1769">
        <v>0</v>
      </c>
      <c r="T1769">
        <v>2</v>
      </c>
      <c r="U1769">
        <v>0</v>
      </c>
      <c r="V1769">
        <v>0</v>
      </c>
      <c r="W1769" t="s">
        <v>113</v>
      </c>
      <c r="X1769" t="s">
        <v>114</v>
      </c>
      <c r="Y1769" t="s">
        <v>78</v>
      </c>
      <c r="Z1769">
        <v>37.3781575</v>
      </c>
      <c r="AA1769">
        <v>-122.03032949999999</v>
      </c>
      <c r="AB1769" s="1">
        <v>43812</v>
      </c>
      <c r="AC1769">
        <v>80038</v>
      </c>
      <c r="AD1769" t="s">
        <v>115</v>
      </c>
      <c r="AE1769">
        <v>0</v>
      </c>
      <c r="AF1769">
        <v>0</v>
      </c>
      <c r="AG1769">
        <v>0</v>
      </c>
      <c r="AH1769">
        <v>0</v>
      </c>
      <c r="AI1769">
        <v>0</v>
      </c>
      <c r="AJ1769">
        <v>0</v>
      </c>
      <c r="AK1769">
        <v>0</v>
      </c>
      <c r="AL1769">
        <v>0</v>
      </c>
      <c r="AM1769" t="s">
        <v>93</v>
      </c>
      <c r="AN1769" t="s">
        <v>82</v>
      </c>
      <c r="AO1769">
        <v>0</v>
      </c>
      <c r="AP1769">
        <v>0</v>
      </c>
      <c r="AQ1769">
        <v>0</v>
      </c>
      <c r="AR1769" t="s">
        <v>74</v>
      </c>
      <c r="AS1769">
        <v>0</v>
      </c>
      <c r="AT1769" t="s">
        <v>83</v>
      </c>
      <c r="AU1769">
        <v>0</v>
      </c>
      <c r="AV1769">
        <v>0</v>
      </c>
      <c r="AW1769">
        <v>0</v>
      </c>
      <c r="AX1769">
        <v>0</v>
      </c>
      <c r="AY1769">
        <v>0</v>
      </c>
      <c r="AZ1769">
        <v>0</v>
      </c>
      <c r="BA1769">
        <v>0</v>
      </c>
      <c r="BB1769">
        <v>0</v>
      </c>
      <c r="BC1769">
        <v>0</v>
      </c>
      <c r="BD1769" t="s">
        <v>3375</v>
      </c>
      <c r="BE1769">
        <v>0</v>
      </c>
      <c r="BF1769">
        <v>0</v>
      </c>
      <c r="BG1769">
        <v>0</v>
      </c>
      <c r="BH1769">
        <v>0</v>
      </c>
      <c r="BI1769">
        <v>0</v>
      </c>
      <c r="BJ1769">
        <v>0</v>
      </c>
      <c r="BK1769">
        <v>0</v>
      </c>
      <c r="BL1769">
        <v>0</v>
      </c>
      <c r="BM1769">
        <v>0</v>
      </c>
      <c r="BN1769">
        <v>0</v>
      </c>
      <c r="BO1769">
        <v>82.625</v>
      </c>
      <c r="BP1769">
        <f>VLOOKUP(H1769, Sheet1!$A$2:$B$1758, 2, FALSE)</f>
        <v>19.371840525106492</v>
      </c>
      <c r="BQ1769">
        <f t="shared" si="54"/>
        <v>91.945951803143856</v>
      </c>
      <c r="BR1769">
        <f t="shared" si="55"/>
        <v>91.945951803143856</v>
      </c>
    </row>
    <row r="1770" spans="1:70" x14ac:dyDescent="0.35">
      <c r="A1770">
        <v>7179</v>
      </c>
      <c r="B1770" t="s">
        <v>66</v>
      </c>
      <c r="C1770" t="s">
        <v>5619</v>
      </c>
      <c r="D1770" t="s">
        <v>5620</v>
      </c>
      <c r="E1770" t="s">
        <v>5621</v>
      </c>
      <c r="F1770" t="s">
        <v>154</v>
      </c>
      <c r="G1770" t="s">
        <v>71</v>
      </c>
      <c r="H1770">
        <v>91101</v>
      </c>
      <c r="I1770">
        <v>0</v>
      </c>
      <c r="J1770" t="s">
        <v>112</v>
      </c>
      <c r="K1770" t="s">
        <v>73</v>
      </c>
      <c r="L1770">
        <v>0</v>
      </c>
      <c r="M1770" t="s">
        <v>74</v>
      </c>
      <c r="N1770" t="s">
        <v>99</v>
      </c>
      <c r="O1770">
        <v>0</v>
      </c>
      <c r="P1770">
        <v>0</v>
      </c>
      <c r="Q1770">
        <v>0</v>
      </c>
      <c r="R1770">
        <v>0</v>
      </c>
      <c r="S1770">
        <v>0</v>
      </c>
      <c r="T1770">
        <v>2</v>
      </c>
      <c r="U1770">
        <v>0</v>
      </c>
      <c r="V1770">
        <v>0</v>
      </c>
      <c r="W1770" t="s">
        <v>113</v>
      </c>
      <c r="X1770" t="s">
        <v>114</v>
      </c>
      <c r="Y1770" t="s">
        <v>78</v>
      </c>
      <c r="Z1770">
        <v>34.145190399999997</v>
      </c>
      <c r="AA1770">
        <v>-118.1331606</v>
      </c>
      <c r="AB1770" s="1">
        <v>43812</v>
      </c>
      <c r="AC1770">
        <v>80054</v>
      </c>
      <c r="AD1770" t="s">
        <v>115</v>
      </c>
      <c r="AE1770">
        <v>0</v>
      </c>
      <c r="AF1770">
        <v>0</v>
      </c>
      <c r="AG1770">
        <v>0</v>
      </c>
      <c r="AH1770">
        <v>0</v>
      </c>
      <c r="AI1770">
        <v>0</v>
      </c>
      <c r="AJ1770">
        <v>0</v>
      </c>
      <c r="AK1770">
        <v>0</v>
      </c>
      <c r="AL1770">
        <v>0</v>
      </c>
      <c r="AM1770" t="s">
        <v>93</v>
      </c>
      <c r="AN1770" t="s">
        <v>82</v>
      </c>
      <c r="AO1770">
        <v>0</v>
      </c>
      <c r="AP1770">
        <v>0</v>
      </c>
      <c r="AQ1770">
        <v>0</v>
      </c>
      <c r="AR1770" t="s">
        <v>74</v>
      </c>
      <c r="AS1770">
        <v>0</v>
      </c>
      <c r="AT1770" t="s">
        <v>83</v>
      </c>
      <c r="AU1770">
        <v>0</v>
      </c>
      <c r="AV1770">
        <v>0</v>
      </c>
      <c r="AW1770">
        <v>0</v>
      </c>
      <c r="AX1770">
        <v>0</v>
      </c>
      <c r="AY1770">
        <v>0</v>
      </c>
      <c r="AZ1770">
        <v>0</v>
      </c>
      <c r="BA1770">
        <v>0</v>
      </c>
      <c r="BB1770">
        <v>0</v>
      </c>
      <c r="BC1770">
        <v>0</v>
      </c>
      <c r="BD1770" t="s">
        <v>5622</v>
      </c>
      <c r="BE1770">
        <v>0</v>
      </c>
      <c r="BF1770">
        <v>0</v>
      </c>
      <c r="BG1770">
        <v>0</v>
      </c>
      <c r="BH1770">
        <v>0</v>
      </c>
      <c r="BI1770">
        <v>0</v>
      </c>
      <c r="BJ1770">
        <v>0</v>
      </c>
      <c r="BK1770">
        <v>0</v>
      </c>
      <c r="BL1770">
        <v>0</v>
      </c>
      <c r="BM1770">
        <v>0</v>
      </c>
      <c r="BN1770">
        <v>0</v>
      </c>
      <c r="BO1770">
        <v>67.5</v>
      </c>
      <c r="BP1770">
        <f>VLOOKUP(H1770, Sheet1!$A$2:$B$1758, 2, FALSE)</f>
        <v>11.548381189118126</v>
      </c>
      <c r="BQ1770">
        <f t="shared" si="54"/>
        <v>73.056617314116124</v>
      </c>
      <c r="BR1770">
        <f t="shared" si="55"/>
        <v>73.056617314116124</v>
      </c>
    </row>
    <row r="1771" spans="1:70" ht="58" x14ac:dyDescent="0.35">
      <c r="A1771">
        <v>7182</v>
      </c>
      <c r="B1771" t="s">
        <v>66</v>
      </c>
      <c r="C1771" t="s">
        <v>5623</v>
      </c>
      <c r="D1771" t="s">
        <v>5624</v>
      </c>
      <c r="E1771" s="2" t="s">
        <v>5625</v>
      </c>
      <c r="F1771" t="s">
        <v>88</v>
      </c>
      <c r="G1771" t="s">
        <v>71</v>
      </c>
      <c r="H1771">
        <v>91303</v>
      </c>
      <c r="I1771">
        <v>0</v>
      </c>
      <c r="J1771" t="s">
        <v>112</v>
      </c>
      <c r="K1771" t="s">
        <v>73</v>
      </c>
      <c r="L1771">
        <v>0</v>
      </c>
      <c r="M1771" t="s">
        <v>74</v>
      </c>
      <c r="N1771" t="s">
        <v>99</v>
      </c>
      <c r="O1771">
        <v>0</v>
      </c>
      <c r="P1771">
        <v>0</v>
      </c>
      <c r="Q1771">
        <v>0</v>
      </c>
      <c r="R1771">
        <v>0</v>
      </c>
      <c r="S1771">
        <v>0</v>
      </c>
      <c r="T1771">
        <v>4</v>
      </c>
      <c r="U1771">
        <v>0</v>
      </c>
      <c r="V1771">
        <v>0</v>
      </c>
      <c r="W1771" t="s">
        <v>113</v>
      </c>
      <c r="X1771" t="s">
        <v>114</v>
      </c>
      <c r="Y1771" t="s">
        <v>91</v>
      </c>
      <c r="Z1771">
        <v>34.192059</v>
      </c>
      <c r="AA1771">
        <v>-118.59617799999999</v>
      </c>
      <c r="AB1771" s="1">
        <v>43812</v>
      </c>
      <c r="AC1771">
        <v>80060</v>
      </c>
      <c r="AD1771" t="s">
        <v>115</v>
      </c>
      <c r="AE1771">
        <v>0</v>
      </c>
      <c r="AF1771">
        <v>0</v>
      </c>
      <c r="AG1771">
        <v>0</v>
      </c>
      <c r="AH1771">
        <v>0</v>
      </c>
      <c r="AI1771">
        <v>0</v>
      </c>
      <c r="AJ1771">
        <v>0</v>
      </c>
      <c r="AK1771">
        <v>0</v>
      </c>
      <c r="AL1771">
        <v>0</v>
      </c>
      <c r="AM1771" t="s">
        <v>93</v>
      </c>
      <c r="AN1771" t="s">
        <v>82</v>
      </c>
      <c r="AO1771">
        <v>0</v>
      </c>
      <c r="AP1771">
        <v>0</v>
      </c>
      <c r="AQ1771">
        <v>0</v>
      </c>
      <c r="AR1771" t="s">
        <v>74</v>
      </c>
      <c r="AS1771">
        <v>0</v>
      </c>
      <c r="AT1771" t="s">
        <v>83</v>
      </c>
      <c r="AU1771">
        <v>0</v>
      </c>
      <c r="AV1771">
        <v>0</v>
      </c>
      <c r="AW1771">
        <v>0</v>
      </c>
      <c r="AX1771">
        <v>0</v>
      </c>
      <c r="AY1771">
        <v>0</v>
      </c>
      <c r="AZ1771">
        <v>0</v>
      </c>
      <c r="BA1771">
        <v>0</v>
      </c>
      <c r="BB1771">
        <v>0</v>
      </c>
      <c r="BC1771">
        <v>0</v>
      </c>
      <c r="BD1771" t="s">
        <v>103</v>
      </c>
      <c r="BE1771">
        <v>0</v>
      </c>
      <c r="BF1771">
        <v>0</v>
      </c>
      <c r="BG1771">
        <v>0</v>
      </c>
      <c r="BH1771">
        <v>0</v>
      </c>
      <c r="BI1771">
        <v>0</v>
      </c>
      <c r="BJ1771">
        <v>0</v>
      </c>
      <c r="BK1771">
        <v>0</v>
      </c>
      <c r="BL1771">
        <v>0</v>
      </c>
      <c r="BM1771">
        <v>0</v>
      </c>
      <c r="BN1771">
        <v>0</v>
      </c>
      <c r="BO1771">
        <v>29.875</v>
      </c>
      <c r="BP1771">
        <f>VLOOKUP(H1771, Sheet1!$A$2:$B$1758, 2, FALSE)</f>
        <v>9.9894021690312336</v>
      </c>
      <c r="BQ1771">
        <f t="shared" si="54"/>
        <v>34.681499208946434</v>
      </c>
      <c r="BR1771">
        <f t="shared" si="55"/>
        <v>34.681499208946434</v>
      </c>
    </row>
    <row r="1772" spans="1:70" x14ac:dyDescent="0.35">
      <c r="A1772">
        <v>7184</v>
      </c>
      <c r="B1772" t="s">
        <v>66</v>
      </c>
      <c r="C1772" t="s">
        <v>5514</v>
      </c>
      <c r="D1772" t="s">
        <v>5626</v>
      </c>
      <c r="E1772" t="s">
        <v>5627</v>
      </c>
      <c r="F1772" t="s">
        <v>1008</v>
      </c>
      <c r="G1772" t="s">
        <v>71</v>
      </c>
      <c r="H1772">
        <v>94306</v>
      </c>
      <c r="I1772">
        <v>0</v>
      </c>
      <c r="J1772" t="s">
        <v>112</v>
      </c>
      <c r="K1772" t="s">
        <v>73</v>
      </c>
      <c r="L1772">
        <v>0</v>
      </c>
      <c r="M1772" t="s">
        <v>74</v>
      </c>
      <c r="N1772" t="s">
        <v>99</v>
      </c>
      <c r="O1772">
        <v>0</v>
      </c>
      <c r="P1772">
        <v>0</v>
      </c>
      <c r="Q1772">
        <v>0</v>
      </c>
      <c r="R1772">
        <v>0</v>
      </c>
      <c r="S1772">
        <v>0</v>
      </c>
      <c r="T1772">
        <v>2</v>
      </c>
      <c r="U1772">
        <v>0</v>
      </c>
      <c r="V1772">
        <v>0</v>
      </c>
      <c r="W1772" t="s">
        <v>113</v>
      </c>
      <c r="X1772" t="s">
        <v>114</v>
      </c>
      <c r="Y1772" t="s">
        <v>78</v>
      </c>
      <c r="Z1772">
        <v>37.4205142</v>
      </c>
      <c r="AA1772">
        <v>-122.1411085</v>
      </c>
      <c r="AB1772" s="1">
        <v>43812</v>
      </c>
      <c r="AC1772">
        <v>80080</v>
      </c>
      <c r="AD1772" t="s">
        <v>115</v>
      </c>
      <c r="AE1772">
        <v>0</v>
      </c>
      <c r="AF1772">
        <v>0</v>
      </c>
      <c r="AG1772">
        <v>0</v>
      </c>
      <c r="AH1772">
        <v>0</v>
      </c>
      <c r="AI1772">
        <v>0</v>
      </c>
      <c r="AJ1772">
        <v>0</v>
      </c>
      <c r="AK1772">
        <v>0</v>
      </c>
      <c r="AL1772">
        <v>0</v>
      </c>
      <c r="AM1772" t="s">
        <v>93</v>
      </c>
      <c r="AN1772" t="s">
        <v>82</v>
      </c>
      <c r="AO1772">
        <v>0</v>
      </c>
      <c r="AP1772">
        <v>0</v>
      </c>
      <c r="AQ1772">
        <v>0</v>
      </c>
      <c r="AR1772" t="s">
        <v>74</v>
      </c>
      <c r="AS1772">
        <v>0</v>
      </c>
      <c r="AT1772" t="s">
        <v>83</v>
      </c>
      <c r="AU1772">
        <v>0</v>
      </c>
      <c r="AV1772">
        <v>0</v>
      </c>
      <c r="AW1772">
        <v>0</v>
      </c>
      <c r="AX1772">
        <v>0</v>
      </c>
      <c r="AY1772">
        <v>0</v>
      </c>
      <c r="AZ1772">
        <v>0</v>
      </c>
      <c r="BA1772">
        <v>0</v>
      </c>
      <c r="BB1772">
        <v>0</v>
      </c>
      <c r="BC1772">
        <v>0</v>
      </c>
      <c r="BD1772" t="s">
        <v>5299</v>
      </c>
      <c r="BE1772">
        <v>0</v>
      </c>
      <c r="BF1772">
        <v>0</v>
      </c>
      <c r="BG1772">
        <v>0</v>
      </c>
      <c r="BH1772">
        <v>0</v>
      </c>
      <c r="BI1772">
        <v>0</v>
      </c>
      <c r="BJ1772">
        <v>0</v>
      </c>
      <c r="BK1772">
        <v>0</v>
      </c>
      <c r="BL1772">
        <v>0</v>
      </c>
      <c r="BM1772">
        <v>0</v>
      </c>
      <c r="BN1772">
        <v>0</v>
      </c>
      <c r="BO1772">
        <v>59.5</v>
      </c>
      <c r="BP1772">
        <f>VLOOKUP(H1772, Sheet1!$A$2:$B$1758, 2, FALSE)</f>
        <v>11.578848036319899</v>
      </c>
      <c r="BQ1772">
        <f t="shared" si="54"/>
        <v>65.07127673762281</v>
      </c>
      <c r="BR1772">
        <f t="shared" si="55"/>
        <v>65.07127673762281</v>
      </c>
    </row>
    <row r="1773" spans="1:70" ht="116" x14ac:dyDescent="0.35">
      <c r="A1773">
        <v>7186</v>
      </c>
      <c r="B1773" t="s">
        <v>66</v>
      </c>
      <c r="C1773" t="s">
        <v>5514</v>
      </c>
      <c r="D1773" t="s">
        <v>5628</v>
      </c>
      <c r="E1773" s="2" t="s">
        <v>5629</v>
      </c>
      <c r="F1773" t="s">
        <v>1008</v>
      </c>
      <c r="G1773" t="s">
        <v>71</v>
      </c>
      <c r="H1773">
        <v>94306</v>
      </c>
      <c r="I1773">
        <v>0</v>
      </c>
      <c r="J1773" t="s">
        <v>112</v>
      </c>
      <c r="K1773" t="s">
        <v>73</v>
      </c>
      <c r="L1773">
        <v>0</v>
      </c>
      <c r="M1773" t="s">
        <v>74</v>
      </c>
      <c r="N1773" t="s">
        <v>99</v>
      </c>
      <c r="O1773">
        <v>0</v>
      </c>
      <c r="P1773">
        <v>0</v>
      </c>
      <c r="Q1773">
        <v>0</v>
      </c>
      <c r="R1773">
        <v>0</v>
      </c>
      <c r="S1773">
        <v>0</v>
      </c>
      <c r="T1773">
        <v>4</v>
      </c>
      <c r="U1773">
        <v>0</v>
      </c>
      <c r="V1773">
        <v>0</v>
      </c>
      <c r="W1773" t="s">
        <v>113</v>
      </c>
      <c r="X1773" t="s">
        <v>114</v>
      </c>
      <c r="Y1773" t="s">
        <v>107</v>
      </c>
      <c r="Z1773">
        <v>37.424002999999999</v>
      </c>
      <c r="AA1773">
        <v>-122.143944</v>
      </c>
      <c r="AB1773" s="1">
        <v>43812</v>
      </c>
      <c r="AC1773">
        <v>80084</v>
      </c>
      <c r="AD1773" t="s">
        <v>115</v>
      </c>
      <c r="AE1773">
        <v>0</v>
      </c>
      <c r="AF1773">
        <v>0</v>
      </c>
      <c r="AG1773">
        <v>0</v>
      </c>
      <c r="AH1773">
        <v>0</v>
      </c>
      <c r="AI1773">
        <v>0</v>
      </c>
      <c r="AJ1773">
        <v>0</v>
      </c>
      <c r="AK1773">
        <v>0</v>
      </c>
      <c r="AL1773">
        <v>0</v>
      </c>
      <c r="AM1773" t="s">
        <v>93</v>
      </c>
      <c r="AN1773" t="s">
        <v>82</v>
      </c>
      <c r="AO1773">
        <v>0</v>
      </c>
      <c r="AP1773">
        <v>0</v>
      </c>
      <c r="AQ1773">
        <v>0</v>
      </c>
      <c r="AR1773" t="s">
        <v>74</v>
      </c>
      <c r="AS1773">
        <v>0</v>
      </c>
      <c r="AT1773" t="s">
        <v>83</v>
      </c>
      <c r="AU1773">
        <v>0</v>
      </c>
      <c r="AV1773">
        <v>0</v>
      </c>
      <c r="AW1773">
        <v>0</v>
      </c>
      <c r="AX1773">
        <v>0</v>
      </c>
      <c r="AY1773">
        <v>0</v>
      </c>
      <c r="AZ1773">
        <v>0</v>
      </c>
      <c r="BA1773">
        <v>0</v>
      </c>
      <c r="BB1773">
        <v>0</v>
      </c>
      <c r="BC1773">
        <v>0</v>
      </c>
      <c r="BD1773" t="s">
        <v>5299</v>
      </c>
      <c r="BE1773">
        <v>0</v>
      </c>
      <c r="BF1773">
        <v>0</v>
      </c>
      <c r="BG1773">
        <v>0</v>
      </c>
      <c r="BH1773">
        <v>0</v>
      </c>
      <c r="BI1773">
        <v>0</v>
      </c>
      <c r="BJ1773">
        <v>0</v>
      </c>
      <c r="BK1773">
        <v>0</v>
      </c>
      <c r="BL1773">
        <v>0</v>
      </c>
      <c r="BM1773">
        <v>0</v>
      </c>
      <c r="BN1773">
        <v>0</v>
      </c>
      <c r="BO1773">
        <v>29.875</v>
      </c>
      <c r="BP1773">
        <f>VLOOKUP(H1773, Sheet1!$A$2:$B$1758, 2, FALSE)</f>
        <v>11.578848036319899</v>
      </c>
      <c r="BQ1773">
        <f t="shared" si="54"/>
        <v>35.44627673762281</v>
      </c>
      <c r="BR1773">
        <f t="shared" si="55"/>
        <v>35.44627673762281</v>
      </c>
    </row>
    <row r="1774" spans="1:70" x14ac:dyDescent="0.35">
      <c r="A1774">
        <v>7187</v>
      </c>
      <c r="B1774" t="s">
        <v>66</v>
      </c>
      <c r="C1774" t="s">
        <v>5514</v>
      </c>
      <c r="D1774" t="s">
        <v>5630</v>
      </c>
      <c r="E1774" t="s">
        <v>5631</v>
      </c>
      <c r="F1774" t="s">
        <v>1008</v>
      </c>
      <c r="G1774" t="s">
        <v>71</v>
      </c>
      <c r="H1774">
        <v>94306</v>
      </c>
      <c r="I1774">
        <v>0</v>
      </c>
      <c r="J1774" t="s">
        <v>112</v>
      </c>
      <c r="K1774" t="s">
        <v>73</v>
      </c>
      <c r="L1774">
        <v>0</v>
      </c>
      <c r="M1774" t="s">
        <v>74</v>
      </c>
      <c r="N1774" t="s">
        <v>99</v>
      </c>
      <c r="O1774">
        <v>0</v>
      </c>
      <c r="P1774">
        <v>0</v>
      </c>
      <c r="Q1774">
        <v>0</v>
      </c>
      <c r="R1774">
        <v>0</v>
      </c>
      <c r="S1774">
        <v>0</v>
      </c>
      <c r="T1774">
        <v>2</v>
      </c>
      <c r="U1774">
        <v>0</v>
      </c>
      <c r="V1774">
        <v>0</v>
      </c>
      <c r="W1774" t="s">
        <v>113</v>
      </c>
      <c r="X1774" t="s">
        <v>114</v>
      </c>
      <c r="Y1774" t="s">
        <v>78</v>
      </c>
      <c r="Z1774">
        <v>37.420399099999997</v>
      </c>
      <c r="AA1774">
        <v>-122.1412024</v>
      </c>
      <c r="AB1774" s="1">
        <v>43812</v>
      </c>
      <c r="AC1774">
        <v>80085</v>
      </c>
      <c r="AD1774" t="s">
        <v>115</v>
      </c>
      <c r="AE1774">
        <v>0</v>
      </c>
      <c r="AF1774">
        <v>0</v>
      </c>
      <c r="AG1774">
        <v>0</v>
      </c>
      <c r="AH1774">
        <v>0</v>
      </c>
      <c r="AI1774">
        <v>0</v>
      </c>
      <c r="AJ1774">
        <v>0</v>
      </c>
      <c r="AK1774">
        <v>0</v>
      </c>
      <c r="AL1774">
        <v>0</v>
      </c>
      <c r="AM1774" t="s">
        <v>93</v>
      </c>
      <c r="AN1774" t="s">
        <v>82</v>
      </c>
      <c r="AO1774">
        <v>0</v>
      </c>
      <c r="AP1774">
        <v>0</v>
      </c>
      <c r="AQ1774">
        <v>0</v>
      </c>
      <c r="AR1774" t="s">
        <v>74</v>
      </c>
      <c r="AS1774">
        <v>0</v>
      </c>
      <c r="AT1774" t="s">
        <v>83</v>
      </c>
      <c r="AU1774">
        <v>0</v>
      </c>
      <c r="AV1774">
        <v>0</v>
      </c>
      <c r="AW1774">
        <v>0</v>
      </c>
      <c r="AX1774">
        <v>0</v>
      </c>
      <c r="AY1774">
        <v>0</v>
      </c>
      <c r="AZ1774">
        <v>0</v>
      </c>
      <c r="BA1774">
        <v>0</v>
      </c>
      <c r="BB1774">
        <v>0</v>
      </c>
      <c r="BC1774">
        <v>0</v>
      </c>
      <c r="BD1774" t="s">
        <v>5299</v>
      </c>
      <c r="BE1774">
        <v>0</v>
      </c>
      <c r="BF1774">
        <v>0</v>
      </c>
      <c r="BG1774">
        <v>0</v>
      </c>
      <c r="BH1774">
        <v>0</v>
      </c>
      <c r="BI1774">
        <v>0</v>
      </c>
      <c r="BJ1774">
        <v>0</v>
      </c>
      <c r="BK1774">
        <v>0</v>
      </c>
      <c r="BL1774">
        <v>0</v>
      </c>
      <c r="BM1774">
        <v>0</v>
      </c>
      <c r="BN1774">
        <v>0</v>
      </c>
      <c r="BO1774">
        <v>52.5</v>
      </c>
      <c r="BP1774">
        <f>VLOOKUP(H1774, Sheet1!$A$2:$B$1758, 2, FALSE)</f>
        <v>11.578848036319899</v>
      </c>
      <c r="BQ1774">
        <f t="shared" si="54"/>
        <v>58.07127673762281</v>
      </c>
      <c r="BR1774">
        <f t="shared" si="55"/>
        <v>58.07127673762281</v>
      </c>
    </row>
    <row r="1775" spans="1:70" x14ac:dyDescent="0.35">
      <c r="A1775">
        <v>7188</v>
      </c>
      <c r="B1775" t="s">
        <v>66</v>
      </c>
      <c r="C1775" t="s">
        <v>5632</v>
      </c>
      <c r="D1775" t="s">
        <v>5633</v>
      </c>
      <c r="E1775" t="s">
        <v>5634</v>
      </c>
      <c r="F1775" t="s">
        <v>1422</v>
      </c>
      <c r="G1775" t="s">
        <v>71</v>
      </c>
      <c r="H1775">
        <v>90602</v>
      </c>
      <c r="I1775">
        <v>0</v>
      </c>
      <c r="J1775" t="s">
        <v>112</v>
      </c>
      <c r="K1775" t="s">
        <v>73</v>
      </c>
      <c r="L1775">
        <v>0</v>
      </c>
      <c r="M1775" t="s">
        <v>74</v>
      </c>
      <c r="N1775" t="s">
        <v>99</v>
      </c>
      <c r="O1775">
        <v>0</v>
      </c>
      <c r="P1775">
        <v>0</v>
      </c>
      <c r="Q1775">
        <v>0</v>
      </c>
      <c r="R1775">
        <v>0</v>
      </c>
      <c r="S1775">
        <v>0</v>
      </c>
      <c r="T1775">
        <v>2</v>
      </c>
      <c r="U1775">
        <v>0</v>
      </c>
      <c r="V1775">
        <v>0</v>
      </c>
      <c r="W1775" t="s">
        <v>113</v>
      </c>
      <c r="X1775" t="s">
        <v>114</v>
      </c>
      <c r="Y1775" t="s">
        <v>78</v>
      </c>
      <c r="Z1775">
        <v>33.976703000000001</v>
      </c>
      <c r="AA1775">
        <v>-118.0296428</v>
      </c>
      <c r="AB1775" s="1">
        <v>43812</v>
      </c>
      <c r="AC1775">
        <v>80086</v>
      </c>
      <c r="AD1775" t="s">
        <v>115</v>
      </c>
      <c r="AE1775">
        <v>0</v>
      </c>
      <c r="AF1775">
        <v>0</v>
      </c>
      <c r="AG1775">
        <v>0</v>
      </c>
      <c r="AH1775">
        <v>0</v>
      </c>
      <c r="AI1775">
        <v>0</v>
      </c>
      <c r="AJ1775">
        <v>0</v>
      </c>
      <c r="AK1775">
        <v>0</v>
      </c>
      <c r="AL1775">
        <v>0</v>
      </c>
      <c r="AM1775" t="s">
        <v>93</v>
      </c>
      <c r="AN1775" t="s">
        <v>82</v>
      </c>
      <c r="AO1775">
        <v>0</v>
      </c>
      <c r="AP1775">
        <v>0</v>
      </c>
      <c r="AQ1775">
        <v>0</v>
      </c>
      <c r="AR1775" t="s">
        <v>74</v>
      </c>
      <c r="AS1775">
        <v>0</v>
      </c>
      <c r="AT1775" t="s">
        <v>83</v>
      </c>
      <c r="AU1775">
        <v>0</v>
      </c>
      <c r="AV1775">
        <v>0</v>
      </c>
      <c r="AW1775">
        <v>0</v>
      </c>
      <c r="AX1775">
        <v>0</v>
      </c>
      <c r="AY1775">
        <v>0</v>
      </c>
      <c r="AZ1775">
        <v>0</v>
      </c>
      <c r="BA1775">
        <v>0</v>
      </c>
      <c r="BB1775">
        <v>0</v>
      </c>
      <c r="BC1775">
        <v>0</v>
      </c>
      <c r="BD1775" t="s">
        <v>1234</v>
      </c>
      <c r="BE1775">
        <v>0</v>
      </c>
      <c r="BF1775">
        <v>0</v>
      </c>
      <c r="BG1775">
        <v>0</v>
      </c>
      <c r="BH1775">
        <v>0</v>
      </c>
      <c r="BI1775">
        <v>0</v>
      </c>
      <c r="BJ1775">
        <v>0</v>
      </c>
      <c r="BK1775">
        <v>0</v>
      </c>
      <c r="BL1775">
        <v>0</v>
      </c>
      <c r="BM1775">
        <v>0</v>
      </c>
      <c r="BN1775">
        <v>0</v>
      </c>
      <c r="BO1775">
        <v>25</v>
      </c>
      <c r="BP1775">
        <f>VLOOKUP(H1775, Sheet1!$A$2:$B$1758, 2, FALSE)</f>
        <v>7.8158450440136082</v>
      </c>
      <c r="BQ1775">
        <f t="shared" si="54"/>
        <v>28.760670797474013</v>
      </c>
      <c r="BR1775">
        <f t="shared" si="55"/>
        <v>28.760670797474013</v>
      </c>
    </row>
    <row r="1776" spans="1:70" x14ac:dyDescent="0.35">
      <c r="A1776">
        <v>7189</v>
      </c>
      <c r="B1776" t="s">
        <v>66</v>
      </c>
      <c r="C1776" t="s">
        <v>5632</v>
      </c>
      <c r="D1776" t="s">
        <v>5633</v>
      </c>
      <c r="E1776" t="s">
        <v>5635</v>
      </c>
      <c r="F1776" t="s">
        <v>1422</v>
      </c>
      <c r="G1776" t="s">
        <v>71</v>
      </c>
      <c r="H1776">
        <v>90601</v>
      </c>
      <c r="I1776">
        <v>0</v>
      </c>
      <c r="J1776" t="s">
        <v>112</v>
      </c>
      <c r="K1776" t="s">
        <v>73</v>
      </c>
      <c r="L1776">
        <v>0</v>
      </c>
      <c r="M1776" t="s">
        <v>74</v>
      </c>
      <c r="N1776" t="s">
        <v>99</v>
      </c>
      <c r="O1776">
        <v>0</v>
      </c>
      <c r="P1776">
        <v>0</v>
      </c>
      <c r="Q1776">
        <v>0</v>
      </c>
      <c r="R1776">
        <v>0</v>
      </c>
      <c r="S1776">
        <v>0</v>
      </c>
      <c r="T1776">
        <v>2</v>
      </c>
      <c r="U1776">
        <v>0</v>
      </c>
      <c r="V1776">
        <v>0</v>
      </c>
      <c r="W1776" t="s">
        <v>113</v>
      </c>
      <c r="X1776" t="s">
        <v>114</v>
      </c>
      <c r="Y1776" t="s">
        <v>78</v>
      </c>
      <c r="Z1776">
        <v>33.976705199999998</v>
      </c>
      <c r="AA1776">
        <v>-118.029675</v>
      </c>
      <c r="AB1776" s="1">
        <v>43812</v>
      </c>
      <c r="AC1776">
        <v>80087</v>
      </c>
      <c r="AD1776" t="s">
        <v>115</v>
      </c>
      <c r="AE1776">
        <v>0</v>
      </c>
      <c r="AF1776">
        <v>0</v>
      </c>
      <c r="AG1776">
        <v>0</v>
      </c>
      <c r="AH1776">
        <v>0</v>
      </c>
      <c r="AI1776">
        <v>0</v>
      </c>
      <c r="AJ1776">
        <v>0</v>
      </c>
      <c r="AK1776">
        <v>0</v>
      </c>
      <c r="AL1776">
        <v>0</v>
      </c>
      <c r="AM1776" t="s">
        <v>93</v>
      </c>
      <c r="AN1776" t="s">
        <v>82</v>
      </c>
      <c r="AO1776">
        <v>0</v>
      </c>
      <c r="AP1776">
        <v>0</v>
      </c>
      <c r="AQ1776">
        <v>0</v>
      </c>
      <c r="AR1776" t="s">
        <v>74</v>
      </c>
      <c r="AS1776">
        <v>0</v>
      </c>
      <c r="AT1776" t="s">
        <v>83</v>
      </c>
      <c r="AU1776">
        <v>0</v>
      </c>
      <c r="AV1776">
        <v>0</v>
      </c>
      <c r="AW1776">
        <v>0</v>
      </c>
      <c r="AX1776">
        <v>0</v>
      </c>
      <c r="AY1776">
        <v>0</v>
      </c>
      <c r="AZ1776">
        <v>0</v>
      </c>
      <c r="BA1776">
        <v>0</v>
      </c>
      <c r="BB1776">
        <v>0</v>
      </c>
      <c r="BC1776">
        <v>0</v>
      </c>
      <c r="BD1776" t="s">
        <v>1234</v>
      </c>
      <c r="BE1776">
        <v>0</v>
      </c>
      <c r="BF1776">
        <v>0</v>
      </c>
      <c r="BG1776">
        <v>0</v>
      </c>
      <c r="BH1776">
        <v>0</v>
      </c>
      <c r="BI1776">
        <v>0</v>
      </c>
      <c r="BJ1776">
        <v>0</v>
      </c>
      <c r="BK1776">
        <v>0</v>
      </c>
      <c r="BL1776">
        <v>0</v>
      </c>
      <c r="BM1776">
        <v>0</v>
      </c>
      <c r="BN1776">
        <v>0</v>
      </c>
      <c r="BO1776">
        <v>74.7</v>
      </c>
      <c r="BP1776">
        <f>VLOOKUP(H1776, Sheet1!$A$2:$B$1758, 2, FALSE)</f>
        <v>0</v>
      </c>
      <c r="BQ1776">
        <f t="shared" si="54"/>
        <v>74.7</v>
      </c>
      <c r="BR1776">
        <f t="shared" si="55"/>
        <v>74.7</v>
      </c>
    </row>
    <row r="1777" spans="1:70" x14ac:dyDescent="0.35">
      <c r="A1777">
        <v>7192</v>
      </c>
      <c r="B1777" t="s">
        <v>66</v>
      </c>
      <c r="C1777" t="s">
        <v>5636</v>
      </c>
      <c r="D1777" t="s">
        <v>5637</v>
      </c>
      <c r="E1777" t="s">
        <v>5638</v>
      </c>
      <c r="F1777" t="s">
        <v>536</v>
      </c>
      <c r="G1777" t="s">
        <v>71</v>
      </c>
      <c r="H1777">
        <v>94939</v>
      </c>
      <c r="I1777">
        <v>0</v>
      </c>
      <c r="J1777" t="s">
        <v>112</v>
      </c>
      <c r="K1777" t="s">
        <v>73</v>
      </c>
      <c r="L1777">
        <v>0</v>
      </c>
      <c r="M1777" t="s">
        <v>74</v>
      </c>
      <c r="N1777" t="s">
        <v>99</v>
      </c>
      <c r="O1777">
        <v>0</v>
      </c>
      <c r="P1777">
        <v>0</v>
      </c>
      <c r="Q1777">
        <v>0</v>
      </c>
      <c r="R1777">
        <v>0</v>
      </c>
      <c r="S1777">
        <v>0</v>
      </c>
      <c r="T1777">
        <v>2</v>
      </c>
      <c r="U1777">
        <v>0</v>
      </c>
      <c r="V1777">
        <v>0</v>
      </c>
      <c r="W1777" t="s">
        <v>113</v>
      </c>
      <c r="X1777" t="s">
        <v>114</v>
      </c>
      <c r="Y1777" t="s">
        <v>78</v>
      </c>
      <c r="Z1777">
        <v>37.948532700000001</v>
      </c>
      <c r="AA1777">
        <v>-122.51129229999999</v>
      </c>
      <c r="AB1777" s="1">
        <v>43812</v>
      </c>
      <c r="AC1777">
        <v>80098</v>
      </c>
      <c r="AD1777" t="s">
        <v>115</v>
      </c>
      <c r="AE1777">
        <v>0</v>
      </c>
      <c r="AF1777">
        <v>0</v>
      </c>
      <c r="AG1777">
        <v>0</v>
      </c>
      <c r="AH1777">
        <v>0</v>
      </c>
      <c r="AI1777">
        <v>0</v>
      </c>
      <c r="AJ1777">
        <v>0</v>
      </c>
      <c r="AK1777">
        <v>0</v>
      </c>
      <c r="AL1777">
        <v>0</v>
      </c>
      <c r="AM1777" t="s">
        <v>93</v>
      </c>
      <c r="AN1777" t="s">
        <v>82</v>
      </c>
      <c r="AO1777">
        <v>0</v>
      </c>
      <c r="AP1777">
        <v>0</v>
      </c>
      <c r="AQ1777">
        <v>0</v>
      </c>
      <c r="AR1777" t="s">
        <v>74</v>
      </c>
      <c r="AS1777">
        <v>0</v>
      </c>
      <c r="AT1777" t="s">
        <v>83</v>
      </c>
      <c r="AU1777">
        <v>0</v>
      </c>
      <c r="AV1777">
        <v>0</v>
      </c>
      <c r="AW1777">
        <v>0</v>
      </c>
      <c r="AX1777">
        <v>0</v>
      </c>
      <c r="AY1777">
        <v>0</v>
      </c>
      <c r="AZ1777">
        <v>0</v>
      </c>
      <c r="BA1777">
        <v>0</v>
      </c>
      <c r="BB1777">
        <v>0</v>
      </c>
      <c r="BC1777">
        <v>0</v>
      </c>
      <c r="BD1777" t="s">
        <v>5639</v>
      </c>
      <c r="BE1777">
        <v>0</v>
      </c>
      <c r="BF1777">
        <v>0</v>
      </c>
      <c r="BG1777">
        <v>0</v>
      </c>
      <c r="BH1777">
        <v>0</v>
      </c>
      <c r="BI1777">
        <v>0</v>
      </c>
      <c r="BJ1777">
        <v>0</v>
      </c>
      <c r="BK1777">
        <v>0</v>
      </c>
      <c r="BL1777">
        <v>0</v>
      </c>
      <c r="BM1777">
        <v>0</v>
      </c>
      <c r="BN1777">
        <v>0</v>
      </c>
      <c r="BO1777">
        <v>74.444444439999998</v>
      </c>
      <c r="BP1777">
        <f>VLOOKUP(H1777, Sheet1!$A$2:$B$1758, 2, FALSE)</f>
        <v>7.3152528207285279</v>
      </c>
      <c r="BQ1777">
        <f t="shared" si="54"/>
        <v>77.964250360426234</v>
      </c>
      <c r="BR1777">
        <f t="shared" si="55"/>
        <v>77.964250360426234</v>
      </c>
    </row>
    <row r="1778" spans="1:70" x14ac:dyDescent="0.35">
      <c r="A1778">
        <v>7194</v>
      </c>
      <c r="B1778" t="s">
        <v>66</v>
      </c>
      <c r="C1778" t="s">
        <v>3380</v>
      </c>
      <c r="D1778" t="s">
        <v>5640</v>
      </c>
      <c r="E1778" t="s">
        <v>5641</v>
      </c>
      <c r="F1778" t="s">
        <v>1228</v>
      </c>
      <c r="G1778" t="s">
        <v>71</v>
      </c>
      <c r="H1778">
        <v>95014</v>
      </c>
      <c r="I1778">
        <v>0</v>
      </c>
      <c r="J1778" t="s">
        <v>112</v>
      </c>
      <c r="K1778" t="s">
        <v>73</v>
      </c>
      <c r="L1778">
        <v>0</v>
      </c>
      <c r="M1778" t="s">
        <v>74</v>
      </c>
      <c r="N1778" t="s">
        <v>99</v>
      </c>
      <c r="O1778">
        <v>0</v>
      </c>
      <c r="P1778">
        <v>0</v>
      </c>
      <c r="Q1778">
        <v>0</v>
      </c>
      <c r="R1778">
        <v>0</v>
      </c>
      <c r="S1778">
        <v>0</v>
      </c>
      <c r="T1778">
        <v>2</v>
      </c>
      <c r="U1778">
        <v>0</v>
      </c>
      <c r="V1778">
        <v>0</v>
      </c>
      <c r="W1778" t="s">
        <v>113</v>
      </c>
      <c r="X1778" t="s">
        <v>114</v>
      </c>
      <c r="Y1778" t="s">
        <v>78</v>
      </c>
      <c r="Z1778">
        <v>37.3208153</v>
      </c>
      <c r="AA1778">
        <v>-122.0235768</v>
      </c>
      <c r="AB1778" s="1">
        <v>43812</v>
      </c>
      <c r="AC1778">
        <v>80100</v>
      </c>
      <c r="AD1778" t="s">
        <v>115</v>
      </c>
      <c r="AE1778">
        <v>0</v>
      </c>
      <c r="AF1778">
        <v>0</v>
      </c>
      <c r="AG1778">
        <v>0</v>
      </c>
      <c r="AH1778">
        <v>0</v>
      </c>
      <c r="AI1778">
        <v>0</v>
      </c>
      <c r="AJ1778">
        <v>0</v>
      </c>
      <c r="AK1778">
        <v>0</v>
      </c>
      <c r="AL1778">
        <v>0</v>
      </c>
      <c r="AM1778" t="s">
        <v>93</v>
      </c>
      <c r="AN1778" t="s">
        <v>82</v>
      </c>
      <c r="AO1778">
        <v>0</v>
      </c>
      <c r="AP1778">
        <v>0</v>
      </c>
      <c r="AQ1778">
        <v>0</v>
      </c>
      <c r="AR1778" t="s">
        <v>74</v>
      </c>
      <c r="AS1778">
        <v>0</v>
      </c>
      <c r="AT1778" t="s">
        <v>83</v>
      </c>
      <c r="AU1778">
        <v>0</v>
      </c>
      <c r="AV1778">
        <v>0</v>
      </c>
      <c r="AW1778">
        <v>0</v>
      </c>
      <c r="AX1778">
        <v>0</v>
      </c>
      <c r="AY1778">
        <v>0</v>
      </c>
      <c r="AZ1778">
        <v>0</v>
      </c>
      <c r="BA1778">
        <v>0</v>
      </c>
      <c r="BB1778">
        <v>0</v>
      </c>
      <c r="BC1778">
        <v>0</v>
      </c>
      <c r="BD1778" t="s">
        <v>5642</v>
      </c>
      <c r="BE1778">
        <v>0</v>
      </c>
      <c r="BF1778">
        <v>0</v>
      </c>
      <c r="BG1778">
        <v>0</v>
      </c>
      <c r="BH1778">
        <v>0</v>
      </c>
      <c r="BI1778">
        <v>0</v>
      </c>
      <c r="BJ1778">
        <v>0</v>
      </c>
      <c r="BK1778">
        <v>0</v>
      </c>
      <c r="BL1778">
        <v>0</v>
      </c>
      <c r="BM1778">
        <v>0</v>
      </c>
      <c r="BN1778">
        <v>0</v>
      </c>
      <c r="BO1778">
        <v>73</v>
      </c>
      <c r="BP1778">
        <f>VLOOKUP(H1778, Sheet1!$A$2:$B$1758, 2, FALSE)</f>
        <v>0</v>
      </c>
      <c r="BQ1778">
        <f t="shared" si="54"/>
        <v>73</v>
      </c>
      <c r="BR1778">
        <f t="shared" si="55"/>
        <v>73</v>
      </c>
    </row>
    <row r="1779" spans="1:70" ht="58" x14ac:dyDescent="0.35">
      <c r="A1779">
        <v>7201</v>
      </c>
      <c r="B1779" t="s">
        <v>66</v>
      </c>
      <c r="C1779" t="s">
        <v>5643</v>
      </c>
      <c r="D1779" t="s">
        <v>5644</v>
      </c>
      <c r="E1779" s="2" t="s">
        <v>1596</v>
      </c>
      <c r="F1779" t="s">
        <v>885</v>
      </c>
      <c r="G1779" t="s">
        <v>71</v>
      </c>
      <c r="H1779">
        <v>92121</v>
      </c>
      <c r="I1779">
        <v>0</v>
      </c>
      <c r="J1779" t="s">
        <v>112</v>
      </c>
      <c r="K1779" t="s">
        <v>73</v>
      </c>
      <c r="L1779">
        <v>0</v>
      </c>
      <c r="M1779" t="s">
        <v>74</v>
      </c>
      <c r="N1779" t="s">
        <v>99</v>
      </c>
      <c r="O1779">
        <v>0</v>
      </c>
      <c r="P1779">
        <v>0</v>
      </c>
      <c r="Q1779">
        <v>0</v>
      </c>
      <c r="R1779">
        <v>0</v>
      </c>
      <c r="S1779">
        <v>0</v>
      </c>
      <c r="T1779">
        <v>3</v>
      </c>
      <c r="U1779">
        <v>0</v>
      </c>
      <c r="V1779">
        <v>0</v>
      </c>
      <c r="W1779" t="s">
        <v>113</v>
      </c>
      <c r="X1779" t="s">
        <v>114</v>
      </c>
      <c r="Y1779" t="s">
        <v>91</v>
      </c>
      <c r="Z1779">
        <v>32.904325999999998</v>
      </c>
      <c r="AA1779">
        <v>-117.23943</v>
      </c>
      <c r="AB1779" s="1">
        <v>43812</v>
      </c>
      <c r="AC1779">
        <v>80118</v>
      </c>
      <c r="AD1779" t="s">
        <v>115</v>
      </c>
      <c r="AE1779">
        <v>0</v>
      </c>
      <c r="AF1779">
        <v>0</v>
      </c>
      <c r="AG1779">
        <v>0</v>
      </c>
      <c r="AH1779">
        <v>0</v>
      </c>
      <c r="AI1779">
        <v>0</v>
      </c>
      <c r="AJ1779">
        <v>0</v>
      </c>
      <c r="AK1779">
        <v>0</v>
      </c>
      <c r="AL1779">
        <v>0</v>
      </c>
      <c r="AM1779" t="s">
        <v>93</v>
      </c>
      <c r="AN1779" t="s">
        <v>82</v>
      </c>
      <c r="AO1779">
        <v>0</v>
      </c>
      <c r="AP1779">
        <v>0</v>
      </c>
      <c r="AQ1779">
        <v>0</v>
      </c>
      <c r="AR1779" t="s">
        <v>74</v>
      </c>
      <c r="AS1779">
        <v>0</v>
      </c>
      <c r="AT1779" t="s">
        <v>83</v>
      </c>
      <c r="AU1779">
        <v>0</v>
      </c>
      <c r="AV1779">
        <v>0</v>
      </c>
      <c r="AW1779">
        <v>0</v>
      </c>
      <c r="AX1779">
        <v>0</v>
      </c>
      <c r="AY1779">
        <v>0</v>
      </c>
      <c r="AZ1779">
        <v>0</v>
      </c>
      <c r="BA1779">
        <v>0</v>
      </c>
      <c r="BB1779">
        <v>0</v>
      </c>
      <c r="BC1779">
        <v>0</v>
      </c>
      <c r="BD1779" t="s">
        <v>5645</v>
      </c>
      <c r="BE1779">
        <v>0</v>
      </c>
      <c r="BF1779">
        <v>0</v>
      </c>
      <c r="BG1779">
        <v>0</v>
      </c>
      <c r="BH1779">
        <v>0</v>
      </c>
      <c r="BI1779">
        <v>0</v>
      </c>
      <c r="BJ1779">
        <v>0</v>
      </c>
      <c r="BK1779">
        <v>0</v>
      </c>
      <c r="BL1779">
        <v>0</v>
      </c>
      <c r="BM1779">
        <v>0</v>
      </c>
      <c r="BN1779">
        <v>0</v>
      </c>
      <c r="BO1779">
        <v>31.333333329999999</v>
      </c>
      <c r="BP1779">
        <f>VLOOKUP(H1779, Sheet1!$A$2:$B$1758, 2, FALSE)</f>
        <v>4.6280219777611364</v>
      </c>
      <c r="BQ1779">
        <f t="shared" si="54"/>
        <v>33.560151671948169</v>
      </c>
      <c r="BR1779">
        <f t="shared" si="55"/>
        <v>33.560151671948169</v>
      </c>
    </row>
    <row r="1780" spans="1:70" x14ac:dyDescent="0.35">
      <c r="A1780">
        <v>7207</v>
      </c>
      <c r="B1780" t="s">
        <v>66</v>
      </c>
      <c r="C1780" t="s">
        <v>5646</v>
      </c>
      <c r="D1780" t="s">
        <v>5647</v>
      </c>
      <c r="E1780" t="s">
        <v>5648</v>
      </c>
      <c r="F1780" t="s">
        <v>785</v>
      </c>
      <c r="G1780" t="s">
        <v>71</v>
      </c>
      <c r="H1780">
        <v>92618</v>
      </c>
      <c r="I1780">
        <v>0</v>
      </c>
      <c r="J1780" t="s">
        <v>112</v>
      </c>
      <c r="K1780" t="s">
        <v>73</v>
      </c>
      <c r="L1780">
        <v>0</v>
      </c>
      <c r="M1780" t="s">
        <v>74</v>
      </c>
      <c r="N1780" t="s">
        <v>99</v>
      </c>
      <c r="O1780">
        <v>0</v>
      </c>
      <c r="P1780">
        <v>0</v>
      </c>
      <c r="Q1780">
        <v>0</v>
      </c>
      <c r="R1780">
        <v>0</v>
      </c>
      <c r="S1780">
        <v>0</v>
      </c>
      <c r="T1780">
        <v>2</v>
      </c>
      <c r="U1780">
        <v>0</v>
      </c>
      <c r="V1780">
        <v>0</v>
      </c>
      <c r="W1780" t="s">
        <v>113</v>
      </c>
      <c r="X1780" t="s">
        <v>114</v>
      </c>
      <c r="Y1780" t="s">
        <v>78</v>
      </c>
      <c r="Z1780">
        <v>33.6613422</v>
      </c>
      <c r="AA1780">
        <v>-117.7587898</v>
      </c>
      <c r="AB1780" s="1">
        <v>43812</v>
      </c>
      <c r="AC1780">
        <v>80127</v>
      </c>
      <c r="AD1780" t="s">
        <v>115</v>
      </c>
      <c r="AE1780">
        <v>0</v>
      </c>
      <c r="AF1780">
        <v>0</v>
      </c>
      <c r="AG1780">
        <v>0</v>
      </c>
      <c r="AH1780">
        <v>0</v>
      </c>
      <c r="AI1780">
        <v>0</v>
      </c>
      <c r="AJ1780">
        <v>0</v>
      </c>
      <c r="AK1780">
        <v>0</v>
      </c>
      <c r="AL1780">
        <v>0</v>
      </c>
      <c r="AM1780" t="s">
        <v>93</v>
      </c>
      <c r="AN1780" t="s">
        <v>82</v>
      </c>
      <c r="AO1780">
        <v>0</v>
      </c>
      <c r="AP1780">
        <v>0</v>
      </c>
      <c r="AQ1780">
        <v>0</v>
      </c>
      <c r="AR1780" t="s">
        <v>74</v>
      </c>
      <c r="AS1780">
        <v>0</v>
      </c>
      <c r="AT1780" t="s">
        <v>83</v>
      </c>
      <c r="AU1780">
        <v>0</v>
      </c>
      <c r="AV1780">
        <v>0</v>
      </c>
      <c r="AW1780">
        <v>0</v>
      </c>
      <c r="AX1780">
        <v>0</v>
      </c>
      <c r="AY1780">
        <v>0</v>
      </c>
      <c r="AZ1780">
        <v>0</v>
      </c>
      <c r="BA1780">
        <v>0</v>
      </c>
      <c r="BB1780">
        <v>0</v>
      </c>
      <c r="BC1780">
        <v>0</v>
      </c>
      <c r="BD1780" t="s">
        <v>5649</v>
      </c>
      <c r="BE1780">
        <v>0</v>
      </c>
      <c r="BF1780">
        <v>0</v>
      </c>
      <c r="BG1780">
        <v>0</v>
      </c>
      <c r="BH1780">
        <v>0</v>
      </c>
      <c r="BI1780">
        <v>0</v>
      </c>
      <c r="BJ1780">
        <v>0</v>
      </c>
      <c r="BK1780">
        <v>0</v>
      </c>
      <c r="BL1780">
        <v>0</v>
      </c>
      <c r="BM1780">
        <v>0</v>
      </c>
      <c r="BN1780">
        <v>0</v>
      </c>
      <c r="BO1780">
        <v>17.88888889</v>
      </c>
      <c r="BP1780">
        <f>VLOOKUP(H1780, Sheet1!$A$2:$B$1758, 2, FALSE)</f>
        <v>26.491559790443354</v>
      </c>
      <c r="BQ1780">
        <f t="shared" si="54"/>
        <v>30.635563718176599</v>
      </c>
      <c r="BR1780">
        <f t="shared" si="55"/>
        <v>30.635563718176599</v>
      </c>
    </row>
    <row r="1781" spans="1:70" ht="246.5" x14ac:dyDescent="0.35">
      <c r="A1781">
        <v>7209</v>
      </c>
      <c r="B1781" t="s">
        <v>66</v>
      </c>
      <c r="C1781" t="s">
        <v>3534</v>
      </c>
      <c r="D1781" t="s">
        <v>5650</v>
      </c>
      <c r="E1781" s="2" t="s">
        <v>5651</v>
      </c>
      <c r="F1781" t="s">
        <v>1492</v>
      </c>
      <c r="G1781" t="s">
        <v>71</v>
      </c>
      <c r="H1781">
        <v>94030</v>
      </c>
      <c r="I1781">
        <v>0</v>
      </c>
      <c r="J1781" t="s">
        <v>112</v>
      </c>
      <c r="K1781" t="s">
        <v>73</v>
      </c>
      <c r="L1781">
        <v>0</v>
      </c>
      <c r="M1781" t="s">
        <v>74</v>
      </c>
      <c r="N1781" t="s">
        <v>99</v>
      </c>
      <c r="O1781">
        <v>0</v>
      </c>
      <c r="P1781">
        <v>0</v>
      </c>
      <c r="Q1781">
        <v>0</v>
      </c>
      <c r="R1781">
        <v>0</v>
      </c>
      <c r="S1781">
        <v>0</v>
      </c>
      <c r="T1781">
        <v>4</v>
      </c>
      <c r="U1781">
        <v>0</v>
      </c>
      <c r="V1781">
        <v>0</v>
      </c>
      <c r="W1781" t="s">
        <v>113</v>
      </c>
      <c r="X1781" t="s">
        <v>114</v>
      </c>
      <c r="Y1781" t="s">
        <v>91</v>
      </c>
      <c r="Z1781">
        <v>37.600788000000001</v>
      </c>
      <c r="AA1781">
        <v>-122.39129800000001</v>
      </c>
      <c r="AB1781" s="1">
        <v>43812</v>
      </c>
      <c r="AC1781">
        <v>80141</v>
      </c>
      <c r="AD1781" t="s">
        <v>115</v>
      </c>
      <c r="AE1781">
        <v>0</v>
      </c>
      <c r="AF1781">
        <v>0</v>
      </c>
      <c r="AG1781">
        <v>0</v>
      </c>
      <c r="AH1781">
        <v>0</v>
      </c>
      <c r="AI1781">
        <v>0</v>
      </c>
      <c r="AJ1781">
        <v>0</v>
      </c>
      <c r="AK1781">
        <v>0</v>
      </c>
      <c r="AL1781">
        <v>0</v>
      </c>
      <c r="AM1781" t="s">
        <v>93</v>
      </c>
      <c r="AN1781" t="s">
        <v>82</v>
      </c>
      <c r="AO1781">
        <v>0</v>
      </c>
      <c r="AP1781">
        <v>0</v>
      </c>
      <c r="AQ1781">
        <v>0</v>
      </c>
      <c r="AR1781" t="s">
        <v>74</v>
      </c>
      <c r="AS1781">
        <v>0</v>
      </c>
      <c r="AT1781" t="s">
        <v>83</v>
      </c>
      <c r="AU1781">
        <v>0</v>
      </c>
      <c r="AV1781">
        <v>0</v>
      </c>
      <c r="AW1781">
        <v>0</v>
      </c>
      <c r="AX1781">
        <v>0</v>
      </c>
      <c r="AY1781">
        <v>0</v>
      </c>
      <c r="AZ1781">
        <v>0</v>
      </c>
      <c r="BA1781">
        <v>0</v>
      </c>
      <c r="BB1781">
        <v>0</v>
      </c>
      <c r="BC1781">
        <v>0</v>
      </c>
      <c r="BD1781" t="s">
        <v>1066</v>
      </c>
      <c r="BE1781">
        <v>0</v>
      </c>
      <c r="BF1781">
        <v>0</v>
      </c>
      <c r="BG1781">
        <v>0</v>
      </c>
      <c r="BH1781">
        <v>0</v>
      </c>
      <c r="BI1781">
        <v>0</v>
      </c>
      <c r="BJ1781">
        <v>0</v>
      </c>
      <c r="BK1781">
        <v>0</v>
      </c>
      <c r="BL1781">
        <v>0</v>
      </c>
      <c r="BM1781">
        <v>0</v>
      </c>
      <c r="BN1781">
        <v>0</v>
      </c>
      <c r="BO1781">
        <v>4.875</v>
      </c>
      <c r="BP1781">
        <f>VLOOKUP(H1781, Sheet1!$A$2:$B$1758, 2, FALSE)</f>
        <v>6.1015279951437584</v>
      </c>
      <c r="BQ1781">
        <f t="shared" si="54"/>
        <v>7.8108102703024027</v>
      </c>
      <c r="BR1781">
        <f t="shared" si="55"/>
        <v>7.8108102703024027</v>
      </c>
    </row>
    <row r="1782" spans="1:70" ht="261" x14ac:dyDescent="0.35">
      <c r="A1782">
        <v>7210</v>
      </c>
      <c r="B1782" t="s">
        <v>66</v>
      </c>
      <c r="C1782" t="s">
        <v>3534</v>
      </c>
      <c r="D1782" t="s">
        <v>5652</v>
      </c>
      <c r="E1782" s="2" t="s">
        <v>5653</v>
      </c>
      <c r="F1782" t="s">
        <v>1492</v>
      </c>
      <c r="G1782" t="s">
        <v>71</v>
      </c>
      <c r="H1782">
        <v>94030</v>
      </c>
      <c r="I1782">
        <v>0</v>
      </c>
      <c r="J1782" t="s">
        <v>112</v>
      </c>
      <c r="K1782" t="s">
        <v>73</v>
      </c>
      <c r="L1782">
        <v>0</v>
      </c>
      <c r="M1782" t="s">
        <v>74</v>
      </c>
      <c r="N1782" t="s">
        <v>99</v>
      </c>
      <c r="O1782">
        <v>0</v>
      </c>
      <c r="P1782">
        <v>0</v>
      </c>
      <c r="Q1782">
        <v>0</v>
      </c>
      <c r="R1782">
        <v>0</v>
      </c>
      <c r="S1782">
        <v>0</v>
      </c>
      <c r="T1782">
        <v>4</v>
      </c>
      <c r="U1782">
        <v>0</v>
      </c>
      <c r="V1782">
        <v>0</v>
      </c>
      <c r="W1782" t="s">
        <v>113</v>
      </c>
      <c r="X1782" t="s">
        <v>114</v>
      </c>
      <c r="Y1782" t="s">
        <v>91</v>
      </c>
      <c r="Z1782">
        <v>37.602215000000001</v>
      </c>
      <c r="AA1782">
        <v>-122.39306999999999</v>
      </c>
      <c r="AB1782" s="1">
        <v>43812</v>
      </c>
      <c r="AC1782">
        <v>80142</v>
      </c>
      <c r="AD1782" t="s">
        <v>115</v>
      </c>
      <c r="AE1782">
        <v>0</v>
      </c>
      <c r="AF1782">
        <v>0</v>
      </c>
      <c r="AG1782">
        <v>0</v>
      </c>
      <c r="AH1782">
        <v>0</v>
      </c>
      <c r="AI1782">
        <v>0</v>
      </c>
      <c r="AJ1782">
        <v>0</v>
      </c>
      <c r="AK1782">
        <v>0</v>
      </c>
      <c r="AL1782">
        <v>0</v>
      </c>
      <c r="AM1782" t="s">
        <v>93</v>
      </c>
      <c r="AN1782" t="s">
        <v>82</v>
      </c>
      <c r="AO1782">
        <v>0</v>
      </c>
      <c r="AP1782">
        <v>0</v>
      </c>
      <c r="AQ1782">
        <v>0</v>
      </c>
      <c r="AR1782" t="s">
        <v>74</v>
      </c>
      <c r="AS1782">
        <v>0</v>
      </c>
      <c r="AT1782" t="s">
        <v>83</v>
      </c>
      <c r="AU1782">
        <v>0</v>
      </c>
      <c r="AV1782">
        <v>0</v>
      </c>
      <c r="AW1782">
        <v>0</v>
      </c>
      <c r="AX1782">
        <v>0</v>
      </c>
      <c r="AY1782">
        <v>0</v>
      </c>
      <c r="AZ1782">
        <v>0</v>
      </c>
      <c r="BA1782">
        <v>0</v>
      </c>
      <c r="BB1782">
        <v>0</v>
      </c>
      <c r="BC1782">
        <v>0</v>
      </c>
      <c r="BD1782" t="s">
        <v>1066</v>
      </c>
      <c r="BE1782">
        <v>0</v>
      </c>
      <c r="BF1782">
        <v>0</v>
      </c>
      <c r="BG1782">
        <v>0</v>
      </c>
      <c r="BH1782">
        <v>0</v>
      </c>
      <c r="BI1782">
        <v>0</v>
      </c>
      <c r="BJ1782">
        <v>0</v>
      </c>
      <c r="BK1782">
        <v>0</v>
      </c>
      <c r="BL1782">
        <v>0</v>
      </c>
      <c r="BM1782">
        <v>0</v>
      </c>
      <c r="BN1782">
        <v>0</v>
      </c>
      <c r="BO1782">
        <v>27.125</v>
      </c>
      <c r="BP1782">
        <f>VLOOKUP(H1782, Sheet1!$A$2:$B$1758, 2, FALSE)</f>
        <v>6.1015279951437584</v>
      </c>
      <c r="BQ1782">
        <f t="shared" si="54"/>
        <v>30.060810270302404</v>
      </c>
      <c r="BR1782">
        <f t="shared" si="55"/>
        <v>30.060810270302404</v>
      </c>
    </row>
    <row r="1783" spans="1:70" x14ac:dyDescent="0.35">
      <c r="A1783">
        <v>7211</v>
      </c>
      <c r="B1783" t="s">
        <v>66</v>
      </c>
      <c r="C1783" t="s">
        <v>4913</v>
      </c>
      <c r="D1783" t="s">
        <v>5654</v>
      </c>
      <c r="E1783" t="s">
        <v>5655</v>
      </c>
      <c r="F1783" t="s">
        <v>4230</v>
      </c>
      <c r="G1783" t="s">
        <v>71</v>
      </c>
      <c r="H1783">
        <v>95003</v>
      </c>
      <c r="I1783">
        <v>0</v>
      </c>
      <c r="J1783" t="s">
        <v>112</v>
      </c>
      <c r="K1783" t="s">
        <v>73</v>
      </c>
      <c r="L1783">
        <v>0</v>
      </c>
      <c r="M1783" t="s">
        <v>74</v>
      </c>
      <c r="N1783" t="s">
        <v>99</v>
      </c>
      <c r="O1783">
        <v>0</v>
      </c>
      <c r="P1783">
        <v>0</v>
      </c>
      <c r="Q1783">
        <v>0</v>
      </c>
      <c r="R1783">
        <v>0</v>
      </c>
      <c r="S1783">
        <v>0</v>
      </c>
      <c r="T1783">
        <v>2</v>
      </c>
      <c r="U1783">
        <v>0</v>
      </c>
      <c r="V1783">
        <v>0</v>
      </c>
      <c r="W1783" t="s">
        <v>113</v>
      </c>
      <c r="X1783" t="s">
        <v>114</v>
      </c>
      <c r="Y1783" t="s">
        <v>78</v>
      </c>
      <c r="Z1783">
        <v>36.991189200000001</v>
      </c>
      <c r="AA1783">
        <v>-121.9267461</v>
      </c>
      <c r="AB1783" s="1">
        <v>43812</v>
      </c>
      <c r="AC1783">
        <v>80143</v>
      </c>
      <c r="AD1783" t="s">
        <v>115</v>
      </c>
      <c r="AE1783">
        <v>0</v>
      </c>
      <c r="AF1783">
        <v>0</v>
      </c>
      <c r="AG1783">
        <v>0</v>
      </c>
      <c r="AH1783">
        <v>0</v>
      </c>
      <c r="AI1783">
        <v>0</v>
      </c>
      <c r="AJ1783">
        <v>0</v>
      </c>
      <c r="AK1783">
        <v>0</v>
      </c>
      <c r="AL1783">
        <v>0</v>
      </c>
      <c r="AM1783" t="s">
        <v>93</v>
      </c>
      <c r="AN1783" t="s">
        <v>82</v>
      </c>
      <c r="AO1783">
        <v>0</v>
      </c>
      <c r="AP1783">
        <v>0</v>
      </c>
      <c r="AQ1783">
        <v>0</v>
      </c>
      <c r="AR1783" t="s">
        <v>74</v>
      </c>
      <c r="AS1783">
        <v>0</v>
      </c>
      <c r="AT1783" t="s">
        <v>83</v>
      </c>
      <c r="AU1783">
        <v>0</v>
      </c>
      <c r="AV1783">
        <v>0</v>
      </c>
      <c r="AW1783">
        <v>0</v>
      </c>
      <c r="AX1783">
        <v>0</v>
      </c>
      <c r="AY1783">
        <v>0</v>
      </c>
      <c r="AZ1783">
        <v>0</v>
      </c>
      <c r="BA1783">
        <v>0</v>
      </c>
      <c r="BB1783">
        <v>0</v>
      </c>
      <c r="BC1783">
        <v>0</v>
      </c>
      <c r="BD1783" t="s">
        <v>103</v>
      </c>
      <c r="BE1783">
        <v>0</v>
      </c>
      <c r="BF1783">
        <v>0</v>
      </c>
      <c r="BG1783">
        <v>0</v>
      </c>
      <c r="BH1783">
        <v>0</v>
      </c>
      <c r="BI1783">
        <v>0</v>
      </c>
      <c r="BJ1783">
        <v>0</v>
      </c>
      <c r="BK1783">
        <v>0</v>
      </c>
      <c r="BL1783">
        <v>0</v>
      </c>
      <c r="BM1783">
        <v>0</v>
      </c>
      <c r="BN1783">
        <v>0</v>
      </c>
      <c r="BO1783">
        <v>25</v>
      </c>
      <c r="BP1783">
        <f>VLOOKUP(H1783, Sheet1!$A$2:$B$1758, 2, FALSE)</f>
        <v>2.6511313891285839</v>
      </c>
      <c r="BQ1783">
        <f t="shared" si="54"/>
        <v>26.275617970829519</v>
      </c>
      <c r="BR1783">
        <f t="shared" si="55"/>
        <v>26.275617970829519</v>
      </c>
    </row>
    <row r="1784" spans="1:70" x14ac:dyDescent="0.35">
      <c r="A1784">
        <v>7214</v>
      </c>
      <c r="B1784" t="s">
        <v>66</v>
      </c>
      <c r="C1784" t="s">
        <v>4754</v>
      </c>
      <c r="D1784" t="s">
        <v>5656</v>
      </c>
      <c r="E1784" t="s">
        <v>5657</v>
      </c>
      <c r="F1784" t="s">
        <v>224</v>
      </c>
      <c r="G1784" t="s">
        <v>71</v>
      </c>
      <c r="H1784">
        <v>90404</v>
      </c>
      <c r="I1784">
        <v>0</v>
      </c>
      <c r="J1784" t="s">
        <v>112</v>
      </c>
      <c r="K1784" t="s">
        <v>73</v>
      </c>
      <c r="L1784">
        <v>0</v>
      </c>
      <c r="M1784" t="s">
        <v>74</v>
      </c>
      <c r="N1784" t="s">
        <v>99</v>
      </c>
      <c r="O1784">
        <v>0</v>
      </c>
      <c r="P1784">
        <v>0</v>
      </c>
      <c r="Q1784">
        <v>0</v>
      </c>
      <c r="R1784">
        <v>0</v>
      </c>
      <c r="S1784">
        <v>0</v>
      </c>
      <c r="T1784">
        <v>2</v>
      </c>
      <c r="U1784">
        <v>0</v>
      </c>
      <c r="V1784">
        <v>0</v>
      </c>
      <c r="W1784" t="s">
        <v>113</v>
      </c>
      <c r="X1784" t="s">
        <v>114</v>
      </c>
      <c r="Y1784" t="s">
        <v>78</v>
      </c>
      <c r="Z1784">
        <v>34.031931700000001</v>
      </c>
      <c r="AA1784">
        <v>-118.4756326</v>
      </c>
      <c r="AB1784" s="1">
        <v>43812</v>
      </c>
      <c r="AC1784">
        <v>80146</v>
      </c>
      <c r="AD1784" t="s">
        <v>115</v>
      </c>
      <c r="AE1784">
        <v>0</v>
      </c>
      <c r="AF1784">
        <v>0</v>
      </c>
      <c r="AG1784">
        <v>0</v>
      </c>
      <c r="AH1784">
        <v>0</v>
      </c>
      <c r="AI1784">
        <v>0</v>
      </c>
      <c r="AJ1784">
        <v>0</v>
      </c>
      <c r="AK1784">
        <v>0</v>
      </c>
      <c r="AL1784">
        <v>0</v>
      </c>
      <c r="AM1784" t="s">
        <v>93</v>
      </c>
      <c r="AN1784" t="s">
        <v>82</v>
      </c>
      <c r="AO1784">
        <v>0</v>
      </c>
      <c r="AP1784">
        <v>0</v>
      </c>
      <c r="AQ1784">
        <v>0</v>
      </c>
      <c r="AR1784" t="s">
        <v>74</v>
      </c>
      <c r="AS1784">
        <v>0</v>
      </c>
      <c r="AT1784" t="s">
        <v>83</v>
      </c>
      <c r="AU1784">
        <v>0</v>
      </c>
      <c r="AV1784">
        <v>0</v>
      </c>
      <c r="AW1784">
        <v>0</v>
      </c>
      <c r="AX1784">
        <v>0</v>
      </c>
      <c r="AY1784">
        <v>0</v>
      </c>
      <c r="AZ1784">
        <v>0</v>
      </c>
      <c r="BA1784">
        <v>0</v>
      </c>
      <c r="BB1784">
        <v>0</v>
      </c>
      <c r="BC1784">
        <v>0</v>
      </c>
      <c r="BD1784" t="s">
        <v>5658</v>
      </c>
      <c r="BE1784">
        <v>0</v>
      </c>
      <c r="BF1784">
        <v>0</v>
      </c>
      <c r="BG1784">
        <v>0</v>
      </c>
      <c r="BH1784">
        <v>0</v>
      </c>
      <c r="BI1784">
        <v>0</v>
      </c>
      <c r="BJ1784">
        <v>0</v>
      </c>
      <c r="BK1784">
        <v>0</v>
      </c>
      <c r="BL1784">
        <v>0</v>
      </c>
      <c r="BM1784">
        <v>0</v>
      </c>
      <c r="BN1784">
        <v>0</v>
      </c>
      <c r="BO1784">
        <v>73</v>
      </c>
      <c r="BP1784">
        <f>VLOOKUP(H1784, Sheet1!$A$2:$B$1758, 2, FALSE)</f>
        <v>18.462740263578684</v>
      </c>
      <c r="BQ1784">
        <f t="shared" si="54"/>
        <v>81.88352926133922</v>
      </c>
      <c r="BR1784">
        <f t="shared" si="55"/>
        <v>81.88352926133922</v>
      </c>
    </row>
    <row r="1785" spans="1:70" x14ac:dyDescent="0.35">
      <c r="A1785">
        <v>7216</v>
      </c>
      <c r="B1785" t="s">
        <v>66</v>
      </c>
      <c r="C1785" t="s">
        <v>5578</v>
      </c>
      <c r="D1785" t="s">
        <v>5659</v>
      </c>
      <c r="E1785" t="s">
        <v>5660</v>
      </c>
      <c r="F1785" t="s">
        <v>892</v>
      </c>
      <c r="G1785" t="s">
        <v>71</v>
      </c>
      <c r="H1785">
        <v>94086</v>
      </c>
      <c r="I1785">
        <v>0</v>
      </c>
      <c r="J1785" t="s">
        <v>112</v>
      </c>
      <c r="K1785" t="s">
        <v>73</v>
      </c>
      <c r="L1785">
        <v>0</v>
      </c>
      <c r="M1785" t="s">
        <v>74</v>
      </c>
      <c r="N1785" t="s">
        <v>99</v>
      </c>
      <c r="O1785">
        <v>0</v>
      </c>
      <c r="P1785">
        <v>0</v>
      </c>
      <c r="Q1785">
        <v>0</v>
      </c>
      <c r="R1785">
        <v>0</v>
      </c>
      <c r="S1785">
        <v>0</v>
      </c>
      <c r="T1785">
        <v>2</v>
      </c>
      <c r="U1785">
        <v>0</v>
      </c>
      <c r="V1785">
        <v>0</v>
      </c>
      <c r="W1785" t="s">
        <v>113</v>
      </c>
      <c r="X1785" t="s">
        <v>114</v>
      </c>
      <c r="Y1785" t="s">
        <v>78</v>
      </c>
      <c r="Z1785">
        <v>37.370209199999998</v>
      </c>
      <c r="AA1785">
        <v>-122.0375674</v>
      </c>
      <c r="AB1785" s="1">
        <v>43812</v>
      </c>
      <c r="AC1785">
        <v>80153</v>
      </c>
      <c r="AD1785" t="s">
        <v>115</v>
      </c>
      <c r="AE1785">
        <v>0</v>
      </c>
      <c r="AF1785">
        <v>0</v>
      </c>
      <c r="AG1785">
        <v>0</v>
      </c>
      <c r="AH1785">
        <v>0</v>
      </c>
      <c r="AI1785">
        <v>0</v>
      </c>
      <c r="AJ1785">
        <v>0</v>
      </c>
      <c r="AK1785">
        <v>0</v>
      </c>
      <c r="AL1785">
        <v>0</v>
      </c>
      <c r="AM1785" t="s">
        <v>93</v>
      </c>
      <c r="AN1785" t="s">
        <v>82</v>
      </c>
      <c r="AO1785">
        <v>0</v>
      </c>
      <c r="AP1785">
        <v>0</v>
      </c>
      <c r="AQ1785">
        <v>0</v>
      </c>
      <c r="AR1785" t="s">
        <v>74</v>
      </c>
      <c r="AS1785">
        <v>0</v>
      </c>
      <c r="AT1785" t="s">
        <v>83</v>
      </c>
      <c r="AU1785">
        <v>0</v>
      </c>
      <c r="AV1785">
        <v>0</v>
      </c>
      <c r="AW1785">
        <v>0</v>
      </c>
      <c r="AX1785">
        <v>0</v>
      </c>
      <c r="AY1785">
        <v>0</v>
      </c>
      <c r="AZ1785">
        <v>0</v>
      </c>
      <c r="BA1785">
        <v>0</v>
      </c>
      <c r="BB1785">
        <v>0</v>
      </c>
      <c r="BC1785">
        <v>0</v>
      </c>
      <c r="BD1785" t="s">
        <v>3375</v>
      </c>
      <c r="BE1785">
        <v>0</v>
      </c>
      <c r="BF1785">
        <v>0</v>
      </c>
      <c r="BG1785">
        <v>0</v>
      </c>
      <c r="BH1785">
        <v>0</v>
      </c>
      <c r="BI1785">
        <v>0</v>
      </c>
      <c r="BJ1785">
        <v>0</v>
      </c>
      <c r="BK1785">
        <v>0</v>
      </c>
      <c r="BL1785">
        <v>0</v>
      </c>
      <c r="BM1785">
        <v>0</v>
      </c>
      <c r="BN1785">
        <v>0</v>
      </c>
      <c r="BO1785">
        <v>80.625</v>
      </c>
      <c r="BP1785">
        <f>VLOOKUP(H1785, Sheet1!$A$2:$B$1758, 2, FALSE)</f>
        <v>19.371840525106492</v>
      </c>
      <c r="BQ1785">
        <f t="shared" si="54"/>
        <v>89.945951803143856</v>
      </c>
      <c r="BR1785">
        <f t="shared" si="55"/>
        <v>89.945951803143856</v>
      </c>
    </row>
    <row r="1786" spans="1:70" x14ac:dyDescent="0.35">
      <c r="A1786">
        <v>7218</v>
      </c>
      <c r="B1786" t="s">
        <v>66</v>
      </c>
      <c r="C1786" t="s">
        <v>5661</v>
      </c>
      <c r="D1786" t="s">
        <v>5662</v>
      </c>
      <c r="E1786">
        <v>0</v>
      </c>
      <c r="F1786" t="s">
        <v>665</v>
      </c>
      <c r="G1786" t="s">
        <v>71</v>
      </c>
      <c r="H1786">
        <v>93313</v>
      </c>
      <c r="I1786">
        <v>0</v>
      </c>
      <c r="J1786" t="s">
        <v>5663</v>
      </c>
      <c r="K1786" t="s">
        <v>73</v>
      </c>
      <c r="L1786">
        <v>0</v>
      </c>
      <c r="M1786" t="s">
        <v>141</v>
      </c>
      <c r="N1786" t="s">
        <v>5664</v>
      </c>
      <c r="O1786">
        <v>0</v>
      </c>
      <c r="P1786">
        <v>0</v>
      </c>
      <c r="Q1786">
        <v>0</v>
      </c>
      <c r="R1786">
        <v>0</v>
      </c>
      <c r="S1786">
        <v>0</v>
      </c>
      <c r="T1786">
        <v>2</v>
      </c>
      <c r="U1786">
        <v>0</v>
      </c>
      <c r="V1786">
        <v>0</v>
      </c>
      <c r="W1786" t="s">
        <v>77</v>
      </c>
      <c r="X1786">
        <v>0</v>
      </c>
      <c r="Y1786" t="s">
        <v>78</v>
      </c>
      <c r="Z1786">
        <v>35.380099999999999</v>
      </c>
      <c r="AA1786">
        <v>-119.0466</v>
      </c>
      <c r="AB1786" s="1">
        <v>43717</v>
      </c>
      <c r="AC1786">
        <v>80166</v>
      </c>
      <c r="AD1786" t="s">
        <v>121</v>
      </c>
      <c r="AE1786" t="s">
        <v>92</v>
      </c>
      <c r="AF1786">
        <v>0</v>
      </c>
      <c r="AG1786">
        <v>0</v>
      </c>
      <c r="AH1786" s="1">
        <v>42736</v>
      </c>
      <c r="AI1786">
        <v>0</v>
      </c>
      <c r="AJ1786">
        <v>0</v>
      </c>
      <c r="AK1786">
        <v>0</v>
      </c>
      <c r="AL1786">
        <v>0</v>
      </c>
      <c r="AM1786" t="s">
        <v>93</v>
      </c>
      <c r="AN1786" t="s">
        <v>82</v>
      </c>
      <c r="AO1786">
        <v>0</v>
      </c>
      <c r="AP1786">
        <v>0</v>
      </c>
      <c r="AQ1786">
        <v>0</v>
      </c>
      <c r="AR1786" t="s">
        <v>143</v>
      </c>
      <c r="AS1786">
        <v>0</v>
      </c>
      <c r="AT1786" t="s">
        <v>83</v>
      </c>
      <c r="AU1786" t="s">
        <v>144</v>
      </c>
      <c r="AV1786">
        <v>0</v>
      </c>
      <c r="AW1786" t="s">
        <v>166</v>
      </c>
      <c r="AX1786">
        <v>0</v>
      </c>
      <c r="AY1786">
        <v>0</v>
      </c>
      <c r="AZ1786">
        <v>0</v>
      </c>
      <c r="BA1786">
        <v>0</v>
      </c>
      <c r="BB1786">
        <v>0</v>
      </c>
      <c r="BC1786">
        <v>0</v>
      </c>
      <c r="BD1786" t="s">
        <v>648</v>
      </c>
      <c r="BE1786">
        <v>0</v>
      </c>
      <c r="BF1786">
        <v>0</v>
      </c>
      <c r="BG1786">
        <v>0</v>
      </c>
      <c r="BH1786">
        <v>0</v>
      </c>
      <c r="BI1786">
        <v>0</v>
      </c>
      <c r="BJ1786">
        <v>0</v>
      </c>
      <c r="BK1786">
        <v>0</v>
      </c>
      <c r="BL1786">
        <v>0</v>
      </c>
      <c r="BM1786">
        <v>0</v>
      </c>
      <c r="BN1786">
        <v>0</v>
      </c>
      <c r="BO1786">
        <v>56.5</v>
      </c>
      <c r="BP1786">
        <f>VLOOKUP(H1786, Sheet1!$A$2:$B$1758, 2, FALSE)</f>
        <v>0</v>
      </c>
      <c r="BQ1786">
        <f t="shared" si="54"/>
        <v>56.5</v>
      </c>
      <c r="BR1786">
        <f t="shared" si="55"/>
        <v>56.5</v>
      </c>
    </row>
    <row r="1787" spans="1:70" x14ac:dyDescent="0.35">
      <c r="A1787">
        <v>7219</v>
      </c>
      <c r="B1787" t="s">
        <v>66</v>
      </c>
      <c r="C1787" t="s">
        <v>5665</v>
      </c>
      <c r="D1787" t="s">
        <v>5666</v>
      </c>
      <c r="E1787" t="s">
        <v>5667</v>
      </c>
      <c r="F1787" t="s">
        <v>169</v>
      </c>
      <c r="G1787" t="s">
        <v>71</v>
      </c>
      <c r="H1787">
        <v>90802</v>
      </c>
      <c r="I1787">
        <v>0</v>
      </c>
      <c r="J1787" t="s">
        <v>112</v>
      </c>
      <c r="K1787" t="s">
        <v>73</v>
      </c>
      <c r="L1787">
        <v>0</v>
      </c>
      <c r="M1787" t="s">
        <v>74</v>
      </c>
      <c r="N1787" t="s">
        <v>99</v>
      </c>
      <c r="O1787">
        <v>0</v>
      </c>
      <c r="P1787">
        <v>0</v>
      </c>
      <c r="Q1787">
        <v>0</v>
      </c>
      <c r="R1787">
        <v>0</v>
      </c>
      <c r="S1787">
        <v>0</v>
      </c>
      <c r="T1787">
        <v>2</v>
      </c>
      <c r="U1787">
        <v>0</v>
      </c>
      <c r="V1787">
        <v>0</v>
      </c>
      <c r="W1787" t="s">
        <v>113</v>
      </c>
      <c r="X1787" t="s">
        <v>114</v>
      </c>
      <c r="Y1787" t="s">
        <v>78</v>
      </c>
      <c r="Z1787">
        <v>33.764096700000003</v>
      </c>
      <c r="AA1787">
        <v>-118.1992611</v>
      </c>
      <c r="AB1787" s="1">
        <v>43812</v>
      </c>
      <c r="AC1787">
        <v>80172</v>
      </c>
      <c r="AD1787" t="s">
        <v>115</v>
      </c>
      <c r="AE1787">
        <v>0</v>
      </c>
      <c r="AF1787">
        <v>0</v>
      </c>
      <c r="AG1787">
        <v>0</v>
      </c>
      <c r="AH1787">
        <v>0</v>
      </c>
      <c r="AI1787">
        <v>0</v>
      </c>
      <c r="AJ1787">
        <v>0</v>
      </c>
      <c r="AK1787">
        <v>0</v>
      </c>
      <c r="AL1787">
        <v>0</v>
      </c>
      <c r="AM1787" t="s">
        <v>93</v>
      </c>
      <c r="AN1787" t="s">
        <v>82</v>
      </c>
      <c r="AO1787">
        <v>0</v>
      </c>
      <c r="AP1787">
        <v>0</v>
      </c>
      <c r="AQ1787">
        <v>0</v>
      </c>
      <c r="AR1787" t="s">
        <v>74</v>
      </c>
      <c r="AS1787">
        <v>0</v>
      </c>
      <c r="AT1787" t="s">
        <v>83</v>
      </c>
      <c r="AU1787">
        <v>0</v>
      </c>
      <c r="AV1787">
        <v>0</v>
      </c>
      <c r="AW1787">
        <v>0</v>
      </c>
      <c r="AX1787">
        <v>0</v>
      </c>
      <c r="AY1787">
        <v>0</v>
      </c>
      <c r="AZ1787">
        <v>0</v>
      </c>
      <c r="BA1787">
        <v>0</v>
      </c>
      <c r="BB1787">
        <v>0</v>
      </c>
      <c r="BC1787">
        <v>0</v>
      </c>
      <c r="BD1787" t="s">
        <v>5668</v>
      </c>
      <c r="BE1787">
        <v>0</v>
      </c>
      <c r="BF1787">
        <v>0</v>
      </c>
      <c r="BG1787">
        <v>0</v>
      </c>
      <c r="BH1787">
        <v>0</v>
      </c>
      <c r="BI1787">
        <v>0</v>
      </c>
      <c r="BJ1787">
        <v>0</v>
      </c>
      <c r="BK1787">
        <v>0</v>
      </c>
      <c r="BL1787">
        <v>0</v>
      </c>
      <c r="BM1787">
        <v>0</v>
      </c>
      <c r="BN1787">
        <v>0</v>
      </c>
      <c r="BO1787">
        <v>74.444444439999998</v>
      </c>
      <c r="BP1787">
        <f>VLOOKUP(H1787, Sheet1!$A$2:$B$1758, 2, FALSE)</f>
        <v>21.169864147977684</v>
      </c>
      <c r="BQ1787">
        <f t="shared" si="54"/>
        <v>84.630533012568321</v>
      </c>
      <c r="BR1787">
        <f t="shared" si="55"/>
        <v>84.630533012568321</v>
      </c>
    </row>
    <row r="1788" spans="1:70" ht="261" x14ac:dyDescent="0.35">
      <c r="A1788">
        <v>7220</v>
      </c>
      <c r="B1788" t="s">
        <v>66</v>
      </c>
      <c r="C1788" t="s">
        <v>5669</v>
      </c>
      <c r="D1788" t="s">
        <v>5670</v>
      </c>
      <c r="E1788" s="2" t="s">
        <v>5671</v>
      </c>
      <c r="F1788" t="s">
        <v>266</v>
      </c>
      <c r="G1788" t="s">
        <v>71</v>
      </c>
      <c r="H1788">
        <v>94107</v>
      </c>
      <c r="I1788">
        <v>0</v>
      </c>
      <c r="J1788" t="s">
        <v>112</v>
      </c>
      <c r="K1788" t="s">
        <v>73</v>
      </c>
      <c r="L1788">
        <v>0</v>
      </c>
      <c r="M1788" t="s">
        <v>74</v>
      </c>
      <c r="N1788" t="s">
        <v>99</v>
      </c>
      <c r="O1788">
        <v>0</v>
      </c>
      <c r="P1788">
        <v>0</v>
      </c>
      <c r="Q1788">
        <v>0</v>
      </c>
      <c r="R1788">
        <v>0</v>
      </c>
      <c r="S1788">
        <v>0</v>
      </c>
      <c r="T1788">
        <v>4</v>
      </c>
      <c r="U1788">
        <v>0</v>
      </c>
      <c r="V1788">
        <v>0</v>
      </c>
      <c r="W1788" t="s">
        <v>113</v>
      </c>
      <c r="X1788" t="s">
        <v>114</v>
      </c>
      <c r="Y1788" t="s">
        <v>91</v>
      </c>
      <c r="Z1788">
        <v>37.782688</v>
      </c>
      <c r="AA1788">
        <v>-122.398346</v>
      </c>
      <c r="AB1788" s="1">
        <v>43812</v>
      </c>
      <c r="AC1788">
        <v>80180</v>
      </c>
      <c r="AD1788" t="s">
        <v>115</v>
      </c>
      <c r="AE1788">
        <v>0</v>
      </c>
      <c r="AF1788">
        <v>0</v>
      </c>
      <c r="AG1788">
        <v>0</v>
      </c>
      <c r="AH1788">
        <v>0</v>
      </c>
      <c r="AI1788">
        <v>0</v>
      </c>
      <c r="AJ1788">
        <v>0</v>
      </c>
      <c r="AK1788">
        <v>0</v>
      </c>
      <c r="AL1788">
        <v>0</v>
      </c>
      <c r="AM1788" t="s">
        <v>93</v>
      </c>
      <c r="AN1788" t="s">
        <v>82</v>
      </c>
      <c r="AO1788">
        <v>0</v>
      </c>
      <c r="AP1788">
        <v>0</v>
      </c>
      <c r="AQ1788">
        <v>0</v>
      </c>
      <c r="AR1788" t="s">
        <v>74</v>
      </c>
      <c r="AS1788">
        <v>0</v>
      </c>
      <c r="AT1788" t="s">
        <v>83</v>
      </c>
      <c r="AU1788">
        <v>0</v>
      </c>
      <c r="AV1788">
        <v>0</v>
      </c>
      <c r="AW1788">
        <v>0</v>
      </c>
      <c r="AX1788">
        <v>0</v>
      </c>
      <c r="AY1788">
        <v>0</v>
      </c>
      <c r="AZ1788">
        <v>0</v>
      </c>
      <c r="BA1788">
        <v>0</v>
      </c>
      <c r="BB1788">
        <v>0</v>
      </c>
      <c r="BC1788">
        <v>0</v>
      </c>
      <c r="BD1788" t="s">
        <v>5672</v>
      </c>
      <c r="BE1788">
        <v>0</v>
      </c>
      <c r="BF1788">
        <v>0</v>
      </c>
      <c r="BG1788">
        <v>0</v>
      </c>
      <c r="BH1788">
        <v>0</v>
      </c>
      <c r="BI1788">
        <v>0</v>
      </c>
      <c r="BJ1788">
        <v>0</v>
      </c>
      <c r="BK1788">
        <v>0</v>
      </c>
      <c r="BL1788">
        <v>0</v>
      </c>
      <c r="BM1788">
        <v>0</v>
      </c>
      <c r="BN1788">
        <v>0</v>
      </c>
      <c r="BO1788">
        <v>0.1</v>
      </c>
      <c r="BP1788">
        <f>VLOOKUP(H1788, Sheet1!$A$2:$B$1758, 2, FALSE)</f>
        <v>20.948792328111494</v>
      </c>
      <c r="BQ1788">
        <f t="shared" si="54"/>
        <v>10.179717689774014</v>
      </c>
      <c r="BR1788">
        <f t="shared" si="55"/>
        <v>10.179717689774014</v>
      </c>
    </row>
    <row r="1789" spans="1:70" x14ac:dyDescent="0.35">
      <c r="A1789">
        <v>7221</v>
      </c>
      <c r="B1789" t="s">
        <v>66</v>
      </c>
      <c r="C1789" t="s">
        <v>5673</v>
      </c>
      <c r="D1789" t="s">
        <v>5674</v>
      </c>
      <c r="E1789" t="s">
        <v>5675</v>
      </c>
      <c r="F1789" t="s">
        <v>831</v>
      </c>
      <c r="G1789" t="s">
        <v>71</v>
      </c>
      <c r="H1789">
        <v>92868</v>
      </c>
      <c r="I1789">
        <v>0</v>
      </c>
      <c r="J1789" t="s">
        <v>112</v>
      </c>
      <c r="K1789" t="s">
        <v>73</v>
      </c>
      <c r="L1789">
        <v>0</v>
      </c>
      <c r="M1789" t="s">
        <v>74</v>
      </c>
      <c r="N1789" t="s">
        <v>99</v>
      </c>
      <c r="O1789">
        <v>0</v>
      </c>
      <c r="P1789">
        <v>0</v>
      </c>
      <c r="Q1789">
        <v>0</v>
      </c>
      <c r="R1789">
        <v>0</v>
      </c>
      <c r="S1789">
        <v>0</v>
      </c>
      <c r="T1789">
        <v>2</v>
      </c>
      <c r="U1789">
        <v>0</v>
      </c>
      <c r="V1789">
        <v>0</v>
      </c>
      <c r="W1789" t="s">
        <v>113</v>
      </c>
      <c r="X1789" t="s">
        <v>114</v>
      </c>
      <c r="Y1789" t="s">
        <v>78</v>
      </c>
      <c r="Z1789">
        <v>33.775477100000003</v>
      </c>
      <c r="AA1789">
        <v>-117.8929256</v>
      </c>
      <c r="AB1789" s="1">
        <v>43812</v>
      </c>
      <c r="AC1789">
        <v>80183</v>
      </c>
      <c r="AD1789" t="s">
        <v>115</v>
      </c>
      <c r="AE1789">
        <v>0</v>
      </c>
      <c r="AF1789">
        <v>0</v>
      </c>
      <c r="AG1789">
        <v>0</v>
      </c>
      <c r="AH1789">
        <v>0</v>
      </c>
      <c r="AI1789">
        <v>0</v>
      </c>
      <c r="AJ1789">
        <v>0</v>
      </c>
      <c r="AK1789">
        <v>0</v>
      </c>
      <c r="AL1789">
        <v>0</v>
      </c>
      <c r="AM1789" t="s">
        <v>93</v>
      </c>
      <c r="AN1789" t="s">
        <v>82</v>
      </c>
      <c r="AO1789">
        <v>0</v>
      </c>
      <c r="AP1789">
        <v>0</v>
      </c>
      <c r="AQ1789">
        <v>0</v>
      </c>
      <c r="AR1789" t="s">
        <v>74</v>
      </c>
      <c r="AS1789">
        <v>0</v>
      </c>
      <c r="AT1789" t="s">
        <v>83</v>
      </c>
      <c r="AU1789">
        <v>0</v>
      </c>
      <c r="AV1789">
        <v>0</v>
      </c>
      <c r="AW1789">
        <v>0</v>
      </c>
      <c r="AX1789">
        <v>0</v>
      </c>
      <c r="AY1789">
        <v>0</v>
      </c>
      <c r="AZ1789">
        <v>0</v>
      </c>
      <c r="BA1789">
        <v>0</v>
      </c>
      <c r="BB1789">
        <v>0</v>
      </c>
      <c r="BC1789">
        <v>0</v>
      </c>
      <c r="BD1789" t="s">
        <v>5676</v>
      </c>
      <c r="BE1789">
        <v>0</v>
      </c>
      <c r="BF1789">
        <v>0</v>
      </c>
      <c r="BG1789">
        <v>0</v>
      </c>
      <c r="BH1789">
        <v>0</v>
      </c>
      <c r="BI1789">
        <v>0</v>
      </c>
      <c r="BJ1789">
        <v>0</v>
      </c>
      <c r="BK1789">
        <v>0</v>
      </c>
      <c r="BL1789">
        <v>0</v>
      </c>
      <c r="BM1789">
        <v>0</v>
      </c>
      <c r="BN1789">
        <v>0</v>
      </c>
      <c r="BO1789">
        <v>9.3000000000000007</v>
      </c>
      <c r="BP1789">
        <f>VLOOKUP(H1789, Sheet1!$A$2:$B$1758, 2, FALSE)</f>
        <v>0</v>
      </c>
      <c r="BQ1789">
        <f t="shared" si="54"/>
        <v>9.3000000000000007</v>
      </c>
      <c r="BR1789">
        <f t="shared" si="55"/>
        <v>9.3000000000000007</v>
      </c>
    </row>
    <row r="1790" spans="1:70" ht="246.5" x14ac:dyDescent="0.35">
      <c r="A1790">
        <v>7223</v>
      </c>
      <c r="B1790" t="s">
        <v>66</v>
      </c>
      <c r="C1790" t="s">
        <v>3936</v>
      </c>
      <c r="D1790" t="s">
        <v>5677</v>
      </c>
      <c r="E1790" s="2" t="s">
        <v>5678</v>
      </c>
      <c r="F1790" t="s">
        <v>2086</v>
      </c>
      <c r="G1790" t="s">
        <v>71</v>
      </c>
      <c r="H1790">
        <v>91302</v>
      </c>
      <c r="I1790">
        <v>0</v>
      </c>
      <c r="J1790" t="s">
        <v>112</v>
      </c>
      <c r="K1790" t="s">
        <v>73</v>
      </c>
      <c r="L1790">
        <v>0</v>
      </c>
      <c r="M1790" t="s">
        <v>74</v>
      </c>
      <c r="N1790" t="s">
        <v>99</v>
      </c>
      <c r="O1790">
        <v>0</v>
      </c>
      <c r="P1790">
        <v>0</v>
      </c>
      <c r="Q1790">
        <v>0</v>
      </c>
      <c r="R1790">
        <v>0</v>
      </c>
      <c r="S1790">
        <v>0</v>
      </c>
      <c r="T1790">
        <v>3</v>
      </c>
      <c r="U1790">
        <v>0</v>
      </c>
      <c r="V1790">
        <v>0</v>
      </c>
      <c r="W1790" t="s">
        <v>113</v>
      </c>
      <c r="X1790" t="s">
        <v>114</v>
      </c>
      <c r="Y1790" t="s">
        <v>91</v>
      </c>
      <c r="Z1790">
        <v>34.157299000000002</v>
      </c>
      <c r="AA1790">
        <v>-118.641085</v>
      </c>
      <c r="AB1790" s="1">
        <v>43812</v>
      </c>
      <c r="AC1790">
        <v>80185</v>
      </c>
      <c r="AD1790" t="s">
        <v>115</v>
      </c>
      <c r="AE1790">
        <v>0</v>
      </c>
      <c r="AF1790">
        <v>0</v>
      </c>
      <c r="AG1790">
        <v>0</v>
      </c>
      <c r="AH1790">
        <v>0</v>
      </c>
      <c r="AI1790">
        <v>0</v>
      </c>
      <c r="AJ1790">
        <v>0</v>
      </c>
      <c r="AK1790">
        <v>0</v>
      </c>
      <c r="AL1790">
        <v>0</v>
      </c>
      <c r="AM1790" t="s">
        <v>93</v>
      </c>
      <c r="AN1790" t="s">
        <v>82</v>
      </c>
      <c r="AO1790">
        <v>0</v>
      </c>
      <c r="AP1790">
        <v>0</v>
      </c>
      <c r="AQ1790">
        <v>0</v>
      </c>
      <c r="AR1790" t="s">
        <v>74</v>
      </c>
      <c r="AS1790">
        <v>0</v>
      </c>
      <c r="AT1790" t="s">
        <v>83</v>
      </c>
      <c r="AU1790">
        <v>0</v>
      </c>
      <c r="AV1790">
        <v>0</v>
      </c>
      <c r="AW1790">
        <v>0</v>
      </c>
      <c r="AX1790">
        <v>0</v>
      </c>
      <c r="AY1790">
        <v>0</v>
      </c>
      <c r="AZ1790">
        <v>0</v>
      </c>
      <c r="BA1790">
        <v>0</v>
      </c>
      <c r="BB1790">
        <v>0</v>
      </c>
      <c r="BC1790">
        <v>0</v>
      </c>
      <c r="BD1790" t="s">
        <v>5679</v>
      </c>
      <c r="BE1790">
        <v>0</v>
      </c>
      <c r="BF1790">
        <v>0</v>
      </c>
      <c r="BG1790">
        <v>0</v>
      </c>
      <c r="BH1790">
        <v>0</v>
      </c>
      <c r="BI1790">
        <v>0</v>
      </c>
      <c r="BJ1790">
        <v>0</v>
      </c>
      <c r="BK1790">
        <v>0</v>
      </c>
      <c r="BL1790">
        <v>0</v>
      </c>
      <c r="BM1790">
        <v>0</v>
      </c>
      <c r="BN1790">
        <v>0</v>
      </c>
      <c r="BO1790">
        <v>40.5</v>
      </c>
      <c r="BP1790">
        <f>VLOOKUP(H1790, Sheet1!$A$2:$B$1758, 2, FALSE)</f>
        <v>8.7026363051626401</v>
      </c>
      <c r="BQ1790">
        <f t="shared" si="54"/>
        <v>44.687359144092738</v>
      </c>
      <c r="BR1790">
        <f t="shared" si="55"/>
        <v>44.687359144092738</v>
      </c>
    </row>
    <row r="1791" spans="1:70" ht="116" x14ac:dyDescent="0.35">
      <c r="A1791">
        <v>7241</v>
      </c>
      <c r="B1791" t="s">
        <v>66</v>
      </c>
      <c r="C1791" t="s">
        <v>5680</v>
      </c>
      <c r="D1791" t="s">
        <v>5681</v>
      </c>
      <c r="E1791" s="2" t="s">
        <v>5682</v>
      </c>
      <c r="F1791" t="s">
        <v>5683</v>
      </c>
      <c r="G1791" t="s">
        <v>71</v>
      </c>
      <c r="H1791">
        <v>93230</v>
      </c>
      <c r="I1791">
        <v>0</v>
      </c>
      <c r="J1791" t="s">
        <v>112</v>
      </c>
      <c r="K1791" t="s">
        <v>73</v>
      </c>
      <c r="L1791">
        <v>0</v>
      </c>
      <c r="M1791" t="s">
        <v>74</v>
      </c>
      <c r="N1791" t="s">
        <v>99</v>
      </c>
      <c r="O1791">
        <v>0</v>
      </c>
      <c r="P1791">
        <v>0</v>
      </c>
      <c r="Q1791">
        <v>0</v>
      </c>
      <c r="R1791">
        <v>0</v>
      </c>
      <c r="S1791">
        <v>0</v>
      </c>
      <c r="T1791">
        <v>4</v>
      </c>
      <c r="U1791">
        <v>0</v>
      </c>
      <c r="V1791">
        <v>0</v>
      </c>
      <c r="W1791" t="s">
        <v>113</v>
      </c>
      <c r="X1791" t="s">
        <v>114</v>
      </c>
      <c r="Y1791" t="s">
        <v>78</v>
      </c>
      <c r="Z1791">
        <v>36.329712600000001</v>
      </c>
      <c r="AA1791">
        <v>-119.64715990000001</v>
      </c>
      <c r="AB1791" s="1">
        <v>43812</v>
      </c>
      <c r="AC1791">
        <v>80240</v>
      </c>
      <c r="AD1791" t="s">
        <v>115</v>
      </c>
      <c r="AE1791">
        <v>0</v>
      </c>
      <c r="AF1791">
        <v>0</v>
      </c>
      <c r="AG1791">
        <v>0</v>
      </c>
      <c r="AH1791">
        <v>0</v>
      </c>
      <c r="AI1791">
        <v>0</v>
      </c>
      <c r="AJ1791">
        <v>0</v>
      </c>
      <c r="AK1791">
        <v>0</v>
      </c>
      <c r="AL1791">
        <v>0</v>
      </c>
      <c r="AM1791" t="s">
        <v>93</v>
      </c>
      <c r="AN1791" t="s">
        <v>82</v>
      </c>
      <c r="AO1791">
        <v>0</v>
      </c>
      <c r="AP1791">
        <v>0</v>
      </c>
      <c r="AQ1791">
        <v>0</v>
      </c>
      <c r="AR1791" t="s">
        <v>74</v>
      </c>
      <c r="AS1791">
        <v>0</v>
      </c>
      <c r="AT1791" t="s">
        <v>83</v>
      </c>
      <c r="AU1791">
        <v>0</v>
      </c>
      <c r="AV1791">
        <v>0</v>
      </c>
      <c r="AW1791">
        <v>0</v>
      </c>
      <c r="AX1791">
        <v>0</v>
      </c>
      <c r="AY1791">
        <v>0</v>
      </c>
      <c r="AZ1791">
        <v>0</v>
      </c>
      <c r="BA1791">
        <v>0</v>
      </c>
      <c r="BB1791">
        <v>0</v>
      </c>
      <c r="BC1791">
        <v>0</v>
      </c>
      <c r="BD1791" t="s">
        <v>5684</v>
      </c>
      <c r="BE1791">
        <v>0</v>
      </c>
      <c r="BF1791">
        <v>0</v>
      </c>
      <c r="BG1791">
        <v>0</v>
      </c>
      <c r="BH1791">
        <v>0</v>
      </c>
      <c r="BI1791">
        <v>0</v>
      </c>
      <c r="BJ1791">
        <v>0</v>
      </c>
      <c r="BK1791">
        <v>0</v>
      </c>
      <c r="BL1791">
        <v>0</v>
      </c>
      <c r="BM1791">
        <v>0</v>
      </c>
      <c r="BN1791">
        <v>0</v>
      </c>
      <c r="BO1791">
        <v>27.125</v>
      </c>
      <c r="BP1791">
        <f>VLOOKUP(H1791, Sheet1!$A$2:$B$1758, 2, FALSE)</f>
        <v>9.8197373623220958</v>
      </c>
      <c r="BQ1791">
        <f t="shared" si="54"/>
        <v>31.849863316684363</v>
      </c>
      <c r="BR1791">
        <f t="shared" si="55"/>
        <v>31.849863316684363</v>
      </c>
    </row>
    <row r="1792" spans="1:70" x14ac:dyDescent="0.35">
      <c r="A1792">
        <v>7244</v>
      </c>
      <c r="B1792" t="s">
        <v>66</v>
      </c>
      <c r="C1792" t="s">
        <v>1091</v>
      </c>
      <c r="D1792" t="s">
        <v>5685</v>
      </c>
      <c r="E1792" t="s">
        <v>5686</v>
      </c>
      <c r="F1792" t="s">
        <v>205</v>
      </c>
      <c r="G1792" t="s">
        <v>71</v>
      </c>
      <c r="H1792">
        <v>94566</v>
      </c>
      <c r="I1792">
        <v>0</v>
      </c>
      <c r="J1792" t="s">
        <v>112</v>
      </c>
      <c r="K1792" t="s">
        <v>73</v>
      </c>
      <c r="L1792">
        <v>0</v>
      </c>
      <c r="M1792" t="s">
        <v>74</v>
      </c>
      <c r="N1792" t="s">
        <v>99</v>
      </c>
      <c r="O1792">
        <v>0</v>
      </c>
      <c r="P1792">
        <v>0</v>
      </c>
      <c r="Q1792">
        <v>0</v>
      </c>
      <c r="R1792">
        <v>0</v>
      </c>
      <c r="S1792">
        <v>0</v>
      </c>
      <c r="T1792">
        <v>2</v>
      </c>
      <c r="U1792">
        <v>0</v>
      </c>
      <c r="V1792">
        <v>0</v>
      </c>
      <c r="W1792" t="s">
        <v>113</v>
      </c>
      <c r="X1792" t="s">
        <v>114</v>
      </c>
      <c r="Y1792" t="s">
        <v>78</v>
      </c>
      <c r="Z1792">
        <v>37.654404999999997</v>
      </c>
      <c r="AA1792">
        <v>-121.8906176</v>
      </c>
      <c r="AB1792" s="1">
        <v>43812</v>
      </c>
      <c r="AC1792">
        <v>80243</v>
      </c>
      <c r="AD1792" t="s">
        <v>115</v>
      </c>
      <c r="AE1792">
        <v>0</v>
      </c>
      <c r="AF1792">
        <v>0</v>
      </c>
      <c r="AG1792">
        <v>0</v>
      </c>
      <c r="AH1792">
        <v>0</v>
      </c>
      <c r="AI1792">
        <v>0</v>
      </c>
      <c r="AJ1792">
        <v>0</v>
      </c>
      <c r="AK1792">
        <v>0</v>
      </c>
      <c r="AL1792">
        <v>0</v>
      </c>
      <c r="AM1792" t="s">
        <v>93</v>
      </c>
      <c r="AN1792" t="s">
        <v>82</v>
      </c>
      <c r="AO1792">
        <v>0</v>
      </c>
      <c r="AP1792">
        <v>0</v>
      </c>
      <c r="AQ1792">
        <v>0</v>
      </c>
      <c r="AR1792" t="s">
        <v>74</v>
      </c>
      <c r="AS1792">
        <v>0</v>
      </c>
      <c r="AT1792" t="s">
        <v>83</v>
      </c>
      <c r="AU1792">
        <v>0</v>
      </c>
      <c r="AV1792">
        <v>0</v>
      </c>
      <c r="AW1792">
        <v>0</v>
      </c>
      <c r="AX1792">
        <v>0</v>
      </c>
      <c r="AY1792">
        <v>0</v>
      </c>
      <c r="AZ1792">
        <v>0</v>
      </c>
      <c r="BA1792">
        <v>0</v>
      </c>
      <c r="BB1792">
        <v>0</v>
      </c>
      <c r="BC1792">
        <v>0</v>
      </c>
      <c r="BD1792" t="s">
        <v>1094</v>
      </c>
      <c r="BE1792">
        <v>0</v>
      </c>
      <c r="BF1792">
        <v>0</v>
      </c>
      <c r="BG1792">
        <v>0</v>
      </c>
      <c r="BH1792">
        <v>0</v>
      </c>
      <c r="BI1792">
        <v>0</v>
      </c>
      <c r="BJ1792">
        <v>0</v>
      </c>
      <c r="BK1792">
        <v>0</v>
      </c>
      <c r="BL1792">
        <v>0</v>
      </c>
      <c r="BM1792">
        <v>0</v>
      </c>
      <c r="BN1792">
        <v>0</v>
      </c>
      <c r="BO1792">
        <v>80.625</v>
      </c>
      <c r="BP1792">
        <f>VLOOKUP(H1792, Sheet1!$A$2:$B$1758, 2, FALSE)</f>
        <v>0</v>
      </c>
      <c r="BQ1792">
        <f t="shared" si="54"/>
        <v>80.625</v>
      </c>
      <c r="BR1792">
        <f t="shared" si="55"/>
        <v>80.625</v>
      </c>
    </row>
    <row r="1793" spans="1:70" ht="409.5" x14ac:dyDescent="0.35">
      <c r="A1793">
        <v>7284</v>
      </c>
      <c r="B1793" t="s">
        <v>66</v>
      </c>
      <c r="C1793" t="s">
        <v>5581</v>
      </c>
      <c r="D1793" t="s">
        <v>5687</v>
      </c>
      <c r="E1793" s="2" t="s">
        <v>5688</v>
      </c>
      <c r="F1793" t="s">
        <v>911</v>
      </c>
      <c r="G1793" t="s">
        <v>71</v>
      </c>
      <c r="H1793">
        <v>95054</v>
      </c>
      <c r="I1793">
        <v>0</v>
      </c>
      <c r="J1793" t="s">
        <v>112</v>
      </c>
      <c r="K1793" t="s">
        <v>73</v>
      </c>
      <c r="L1793">
        <v>0</v>
      </c>
      <c r="M1793" t="s">
        <v>74</v>
      </c>
      <c r="N1793" t="s">
        <v>99</v>
      </c>
      <c r="O1793">
        <v>0</v>
      </c>
      <c r="P1793">
        <v>0</v>
      </c>
      <c r="Q1793">
        <v>0</v>
      </c>
      <c r="R1793">
        <v>0</v>
      </c>
      <c r="S1793">
        <v>0</v>
      </c>
      <c r="T1793">
        <v>158</v>
      </c>
      <c r="U1793">
        <v>0</v>
      </c>
      <c r="V1793">
        <v>0</v>
      </c>
      <c r="W1793" t="s">
        <v>113</v>
      </c>
      <c r="X1793" t="s">
        <v>114</v>
      </c>
      <c r="Y1793" t="s">
        <v>91</v>
      </c>
      <c r="Z1793">
        <v>37.383105999999998</v>
      </c>
      <c r="AA1793">
        <v>-121.981357</v>
      </c>
      <c r="AB1793" s="1">
        <v>43812</v>
      </c>
      <c r="AC1793">
        <v>80301</v>
      </c>
      <c r="AD1793" t="s">
        <v>115</v>
      </c>
      <c r="AE1793">
        <v>0</v>
      </c>
      <c r="AF1793">
        <v>0</v>
      </c>
      <c r="AG1793">
        <v>0</v>
      </c>
      <c r="AH1793">
        <v>0</v>
      </c>
      <c r="AI1793">
        <v>0</v>
      </c>
      <c r="AJ1793">
        <v>0</v>
      </c>
      <c r="AK1793">
        <v>0</v>
      </c>
      <c r="AL1793">
        <v>0</v>
      </c>
      <c r="AM1793" t="s">
        <v>93</v>
      </c>
      <c r="AN1793" t="s">
        <v>82</v>
      </c>
      <c r="AO1793">
        <v>0</v>
      </c>
      <c r="AP1793">
        <v>0</v>
      </c>
      <c r="AQ1793">
        <v>0</v>
      </c>
      <c r="AR1793" t="s">
        <v>74</v>
      </c>
      <c r="AS1793">
        <v>0</v>
      </c>
      <c r="AT1793" t="s">
        <v>83</v>
      </c>
      <c r="AU1793">
        <v>0</v>
      </c>
      <c r="AV1793">
        <v>0</v>
      </c>
      <c r="AW1793">
        <v>0</v>
      </c>
      <c r="AX1793">
        <v>0</v>
      </c>
      <c r="AY1793">
        <v>0</v>
      </c>
      <c r="AZ1793">
        <v>0</v>
      </c>
      <c r="BA1793">
        <v>0</v>
      </c>
      <c r="BB1793">
        <v>0</v>
      </c>
      <c r="BC1793">
        <v>0</v>
      </c>
      <c r="BD1793" t="s">
        <v>1958</v>
      </c>
      <c r="BE1793">
        <v>0</v>
      </c>
      <c r="BF1793">
        <v>0</v>
      </c>
      <c r="BG1793">
        <v>0</v>
      </c>
      <c r="BH1793">
        <v>0</v>
      </c>
      <c r="BI1793">
        <v>0</v>
      </c>
      <c r="BJ1793">
        <v>0</v>
      </c>
      <c r="BK1793">
        <v>0</v>
      </c>
      <c r="BL1793">
        <v>0</v>
      </c>
      <c r="BM1793">
        <v>0</v>
      </c>
      <c r="BN1793">
        <v>0</v>
      </c>
      <c r="BO1793">
        <v>0</v>
      </c>
      <c r="BP1793">
        <f>VLOOKUP(H1793, Sheet1!$A$2:$B$1758, 2, FALSE)</f>
        <v>10.56968939385891</v>
      </c>
      <c r="BQ1793">
        <f t="shared" si="54"/>
        <v>5.0857101206607274</v>
      </c>
      <c r="BR1793">
        <f t="shared" si="55"/>
        <v>5.0857101206607274</v>
      </c>
    </row>
    <row r="1794" spans="1:70" x14ac:dyDescent="0.35">
      <c r="A1794">
        <v>7285</v>
      </c>
      <c r="B1794" t="s">
        <v>66</v>
      </c>
      <c r="C1794" t="s">
        <v>5581</v>
      </c>
      <c r="D1794" t="s">
        <v>5689</v>
      </c>
      <c r="E1794" t="s">
        <v>5690</v>
      </c>
      <c r="F1794" t="s">
        <v>911</v>
      </c>
      <c r="G1794" t="s">
        <v>71</v>
      </c>
      <c r="H1794">
        <v>95054</v>
      </c>
      <c r="I1794">
        <v>0</v>
      </c>
      <c r="J1794" t="s">
        <v>112</v>
      </c>
      <c r="K1794" t="s">
        <v>73</v>
      </c>
      <c r="L1794">
        <v>0</v>
      </c>
      <c r="M1794" t="s">
        <v>74</v>
      </c>
      <c r="N1794" t="s">
        <v>99</v>
      </c>
      <c r="O1794">
        <v>0</v>
      </c>
      <c r="P1794">
        <v>0</v>
      </c>
      <c r="Q1794">
        <v>0</v>
      </c>
      <c r="R1794">
        <v>0</v>
      </c>
      <c r="S1794">
        <v>0</v>
      </c>
      <c r="T1794">
        <v>2</v>
      </c>
      <c r="U1794">
        <v>0</v>
      </c>
      <c r="V1794">
        <v>0</v>
      </c>
      <c r="W1794" t="s">
        <v>113</v>
      </c>
      <c r="X1794" t="s">
        <v>114</v>
      </c>
      <c r="Y1794" t="s">
        <v>78</v>
      </c>
      <c r="Z1794">
        <v>37.383904899999997</v>
      </c>
      <c r="AA1794">
        <v>-121.98265019999999</v>
      </c>
      <c r="AB1794" s="1">
        <v>43812</v>
      </c>
      <c r="AC1794">
        <v>80302</v>
      </c>
      <c r="AD1794" t="s">
        <v>115</v>
      </c>
      <c r="AE1794">
        <v>0</v>
      </c>
      <c r="AF1794">
        <v>0</v>
      </c>
      <c r="AG1794">
        <v>0</v>
      </c>
      <c r="AH1794">
        <v>0</v>
      </c>
      <c r="AI1794">
        <v>0</v>
      </c>
      <c r="AJ1794">
        <v>0</v>
      </c>
      <c r="AK1794">
        <v>0</v>
      </c>
      <c r="AL1794">
        <v>0</v>
      </c>
      <c r="AM1794" t="s">
        <v>93</v>
      </c>
      <c r="AN1794" t="s">
        <v>82</v>
      </c>
      <c r="AO1794">
        <v>0</v>
      </c>
      <c r="AP1794">
        <v>0</v>
      </c>
      <c r="AQ1794">
        <v>0</v>
      </c>
      <c r="AR1794" t="s">
        <v>74</v>
      </c>
      <c r="AS1794">
        <v>0</v>
      </c>
      <c r="AT1794" t="s">
        <v>83</v>
      </c>
      <c r="AU1794">
        <v>0</v>
      </c>
      <c r="AV1794">
        <v>0</v>
      </c>
      <c r="AW1794">
        <v>0</v>
      </c>
      <c r="AX1794">
        <v>0</v>
      </c>
      <c r="AY1794">
        <v>0</v>
      </c>
      <c r="AZ1794">
        <v>0</v>
      </c>
      <c r="BA1794">
        <v>0</v>
      </c>
      <c r="BB1794">
        <v>0</v>
      </c>
      <c r="BC1794">
        <v>0</v>
      </c>
      <c r="BD1794" t="s">
        <v>1958</v>
      </c>
      <c r="BE1794">
        <v>0</v>
      </c>
      <c r="BF1794">
        <v>0</v>
      </c>
      <c r="BG1794">
        <v>0</v>
      </c>
      <c r="BH1794">
        <v>0</v>
      </c>
      <c r="BI1794">
        <v>0</v>
      </c>
      <c r="BJ1794">
        <v>0</v>
      </c>
      <c r="BK1794">
        <v>0</v>
      </c>
      <c r="BL1794">
        <v>0</v>
      </c>
      <c r="BM1794">
        <v>0</v>
      </c>
      <c r="BN1794">
        <v>0</v>
      </c>
      <c r="BO1794">
        <v>82.625</v>
      </c>
      <c r="BP1794">
        <f>VLOOKUP(H1794, Sheet1!$A$2:$B$1758, 2, FALSE)</f>
        <v>10.56968939385891</v>
      </c>
      <c r="BQ1794">
        <f t="shared" si="54"/>
        <v>87.710710120660721</v>
      </c>
      <c r="BR1794">
        <f t="shared" si="55"/>
        <v>87.710710120660721</v>
      </c>
    </row>
    <row r="1795" spans="1:70" ht="87" x14ac:dyDescent="0.35">
      <c r="A1795">
        <v>7286</v>
      </c>
      <c r="B1795" t="s">
        <v>66</v>
      </c>
      <c r="C1795" t="s">
        <v>5581</v>
      </c>
      <c r="D1795" t="s">
        <v>5691</v>
      </c>
      <c r="E1795" s="2" t="s">
        <v>5692</v>
      </c>
      <c r="F1795" t="s">
        <v>911</v>
      </c>
      <c r="G1795" t="s">
        <v>71</v>
      </c>
      <c r="H1795">
        <v>95054</v>
      </c>
      <c r="I1795">
        <v>0</v>
      </c>
      <c r="J1795" t="s">
        <v>112</v>
      </c>
      <c r="K1795" t="s">
        <v>73</v>
      </c>
      <c r="L1795">
        <v>0</v>
      </c>
      <c r="M1795" t="s">
        <v>74</v>
      </c>
      <c r="N1795" t="s">
        <v>99</v>
      </c>
      <c r="O1795">
        <v>0</v>
      </c>
      <c r="P1795">
        <v>0</v>
      </c>
      <c r="Q1795">
        <v>0</v>
      </c>
      <c r="R1795">
        <v>0</v>
      </c>
      <c r="S1795">
        <v>0</v>
      </c>
      <c r="T1795">
        <v>4</v>
      </c>
      <c r="U1795">
        <v>0</v>
      </c>
      <c r="V1795">
        <v>0</v>
      </c>
      <c r="W1795" t="s">
        <v>113</v>
      </c>
      <c r="X1795" t="s">
        <v>114</v>
      </c>
      <c r="Y1795" t="s">
        <v>91</v>
      </c>
      <c r="Z1795">
        <v>37.384683000000003</v>
      </c>
      <c r="AA1795">
        <v>-121.985681</v>
      </c>
      <c r="AB1795" s="1">
        <v>43812</v>
      </c>
      <c r="AC1795">
        <v>80304</v>
      </c>
      <c r="AD1795" t="s">
        <v>115</v>
      </c>
      <c r="AE1795">
        <v>0</v>
      </c>
      <c r="AF1795">
        <v>0</v>
      </c>
      <c r="AG1795">
        <v>0</v>
      </c>
      <c r="AH1795">
        <v>0</v>
      </c>
      <c r="AI1795">
        <v>0</v>
      </c>
      <c r="AJ1795">
        <v>0</v>
      </c>
      <c r="AK1795">
        <v>0</v>
      </c>
      <c r="AL1795">
        <v>0</v>
      </c>
      <c r="AM1795" t="s">
        <v>93</v>
      </c>
      <c r="AN1795" t="s">
        <v>82</v>
      </c>
      <c r="AO1795">
        <v>0</v>
      </c>
      <c r="AP1795">
        <v>0</v>
      </c>
      <c r="AQ1795">
        <v>0</v>
      </c>
      <c r="AR1795" t="s">
        <v>74</v>
      </c>
      <c r="AS1795">
        <v>0</v>
      </c>
      <c r="AT1795" t="s">
        <v>83</v>
      </c>
      <c r="AU1795">
        <v>0</v>
      </c>
      <c r="AV1795">
        <v>0</v>
      </c>
      <c r="AW1795">
        <v>0</v>
      </c>
      <c r="AX1795">
        <v>0</v>
      </c>
      <c r="AY1795">
        <v>0</v>
      </c>
      <c r="AZ1795">
        <v>0</v>
      </c>
      <c r="BA1795">
        <v>0</v>
      </c>
      <c r="BB1795">
        <v>0</v>
      </c>
      <c r="BC1795">
        <v>0</v>
      </c>
      <c r="BD1795" t="s">
        <v>1958</v>
      </c>
      <c r="BE1795">
        <v>0</v>
      </c>
      <c r="BF1795">
        <v>0</v>
      </c>
      <c r="BG1795">
        <v>0</v>
      </c>
      <c r="BH1795">
        <v>0</v>
      </c>
      <c r="BI1795">
        <v>0</v>
      </c>
      <c r="BJ1795">
        <v>0</v>
      </c>
      <c r="BK1795">
        <v>0</v>
      </c>
      <c r="BL1795">
        <v>0</v>
      </c>
      <c r="BM1795">
        <v>0</v>
      </c>
      <c r="BN1795">
        <v>0</v>
      </c>
      <c r="BO1795">
        <v>25.916666670000001</v>
      </c>
      <c r="BP1795">
        <f>VLOOKUP(H1795, Sheet1!$A$2:$B$1758, 2, FALSE)</f>
        <v>10.56968939385891</v>
      </c>
      <c r="BQ1795">
        <f t="shared" ref="BQ1795:BQ1858" si="56">((BP1795/100)*(AVERAGE($BO$2:$BO$5701)))+BO1795</f>
        <v>31.00237679066073</v>
      </c>
      <c r="BR1795">
        <f t="shared" ref="BR1795:BR1858" si="57">IF(BQ1795&gt;0,BQ1795,0)</f>
        <v>31.00237679066073</v>
      </c>
    </row>
    <row r="1796" spans="1:70" x14ac:dyDescent="0.35">
      <c r="A1796">
        <v>7287</v>
      </c>
      <c r="B1796" t="s">
        <v>66</v>
      </c>
      <c r="C1796" t="s">
        <v>5581</v>
      </c>
      <c r="D1796" t="s">
        <v>5693</v>
      </c>
      <c r="E1796" t="s">
        <v>5694</v>
      </c>
      <c r="F1796" t="s">
        <v>911</v>
      </c>
      <c r="G1796" t="s">
        <v>71</v>
      </c>
      <c r="H1796">
        <v>95054</v>
      </c>
      <c r="I1796">
        <v>0</v>
      </c>
      <c r="J1796" t="s">
        <v>112</v>
      </c>
      <c r="K1796" t="s">
        <v>73</v>
      </c>
      <c r="L1796">
        <v>0</v>
      </c>
      <c r="M1796" t="s">
        <v>74</v>
      </c>
      <c r="N1796" t="s">
        <v>99</v>
      </c>
      <c r="O1796">
        <v>0</v>
      </c>
      <c r="P1796">
        <v>0</v>
      </c>
      <c r="Q1796">
        <v>0</v>
      </c>
      <c r="R1796">
        <v>0</v>
      </c>
      <c r="S1796">
        <v>0</v>
      </c>
      <c r="T1796">
        <v>2</v>
      </c>
      <c r="U1796">
        <v>0</v>
      </c>
      <c r="V1796">
        <v>0</v>
      </c>
      <c r="W1796" t="s">
        <v>113</v>
      </c>
      <c r="X1796" t="s">
        <v>114</v>
      </c>
      <c r="Y1796" t="s">
        <v>78</v>
      </c>
      <c r="Z1796">
        <v>37.382516299999999</v>
      </c>
      <c r="AA1796">
        <v>-121.98169540000001</v>
      </c>
      <c r="AB1796" s="1">
        <v>43812</v>
      </c>
      <c r="AC1796">
        <v>80308</v>
      </c>
      <c r="AD1796" t="s">
        <v>115</v>
      </c>
      <c r="AE1796">
        <v>0</v>
      </c>
      <c r="AF1796">
        <v>0</v>
      </c>
      <c r="AG1796">
        <v>0</v>
      </c>
      <c r="AH1796">
        <v>0</v>
      </c>
      <c r="AI1796">
        <v>0</v>
      </c>
      <c r="AJ1796">
        <v>0</v>
      </c>
      <c r="AK1796">
        <v>0</v>
      </c>
      <c r="AL1796">
        <v>0</v>
      </c>
      <c r="AM1796" t="s">
        <v>93</v>
      </c>
      <c r="AN1796" t="s">
        <v>82</v>
      </c>
      <c r="AO1796">
        <v>0</v>
      </c>
      <c r="AP1796">
        <v>0</v>
      </c>
      <c r="AQ1796">
        <v>0</v>
      </c>
      <c r="AR1796" t="s">
        <v>74</v>
      </c>
      <c r="AS1796">
        <v>0</v>
      </c>
      <c r="AT1796" t="s">
        <v>83</v>
      </c>
      <c r="AU1796">
        <v>0</v>
      </c>
      <c r="AV1796">
        <v>0</v>
      </c>
      <c r="AW1796">
        <v>0</v>
      </c>
      <c r="AX1796">
        <v>0</v>
      </c>
      <c r="AY1796">
        <v>0</v>
      </c>
      <c r="AZ1796">
        <v>0</v>
      </c>
      <c r="BA1796">
        <v>0</v>
      </c>
      <c r="BB1796">
        <v>0</v>
      </c>
      <c r="BC1796">
        <v>0</v>
      </c>
      <c r="BD1796" t="s">
        <v>1958</v>
      </c>
      <c r="BE1796">
        <v>0</v>
      </c>
      <c r="BF1796">
        <v>0</v>
      </c>
      <c r="BG1796">
        <v>0</v>
      </c>
      <c r="BH1796">
        <v>0</v>
      </c>
      <c r="BI1796">
        <v>0</v>
      </c>
      <c r="BJ1796">
        <v>0</v>
      </c>
      <c r="BK1796">
        <v>0</v>
      </c>
      <c r="BL1796">
        <v>0</v>
      </c>
      <c r="BM1796">
        <v>0</v>
      </c>
      <c r="BN1796">
        <v>0</v>
      </c>
      <c r="BO1796">
        <v>31.75</v>
      </c>
      <c r="BP1796">
        <f>VLOOKUP(H1796, Sheet1!$A$2:$B$1758, 2, FALSE)</f>
        <v>10.56968939385891</v>
      </c>
      <c r="BQ1796">
        <f t="shared" si="56"/>
        <v>36.835710120660728</v>
      </c>
      <c r="BR1796">
        <f t="shared" si="57"/>
        <v>36.835710120660728</v>
      </c>
    </row>
    <row r="1797" spans="1:70" x14ac:dyDescent="0.35">
      <c r="A1797">
        <v>7288</v>
      </c>
      <c r="B1797" t="s">
        <v>66</v>
      </c>
      <c r="C1797" t="s">
        <v>5354</v>
      </c>
      <c r="D1797" t="s">
        <v>5695</v>
      </c>
      <c r="E1797" t="s">
        <v>5696</v>
      </c>
      <c r="F1797" t="s">
        <v>1085</v>
      </c>
      <c r="G1797" t="s">
        <v>71</v>
      </c>
      <c r="H1797">
        <v>91502</v>
      </c>
      <c r="I1797">
        <v>0</v>
      </c>
      <c r="J1797" t="s">
        <v>112</v>
      </c>
      <c r="K1797" t="s">
        <v>73</v>
      </c>
      <c r="L1797">
        <v>0</v>
      </c>
      <c r="M1797" t="s">
        <v>74</v>
      </c>
      <c r="N1797" t="s">
        <v>99</v>
      </c>
      <c r="O1797">
        <v>0</v>
      </c>
      <c r="P1797">
        <v>0</v>
      </c>
      <c r="Q1797">
        <v>0</v>
      </c>
      <c r="R1797">
        <v>0</v>
      </c>
      <c r="S1797">
        <v>0</v>
      </c>
      <c r="T1797">
        <v>2</v>
      </c>
      <c r="U1797">
        <v>0</v>
      </c>
      <c r="V1797">
        <v>0</v>
      </c>
      <c r="W1797" t="s">
        <v>113</v>
      </c>
      <c r="X1797" t="s">
        <v>114</v>
      </c>
      <c r="Y1797" t="s">
        <v>78</v>
      </c>
      <c r="Z1797">
        <v>34.184617299999999</v>
      </c>
      <c r="AA1797">
        <v>-118.3096494</v>
      </c>
      <c r="AB1797" s="1">
        <v>43812</v>
      </c>
      <c r="AC1797">
        <v>80313</v>
      </c>
      <c r="AD1797" t="s">
        <v>115</v>
      </c>
      <c r="AE1797">
        <v>0</v>
      </c>
      <c r="AF1797">
        <v>0</v>
      </c>
      <c r="AG1797">
        <v>0</v>
      </c>
      <c r="AH1797">
        <v>0</v>
      </c>
      <c r="AI1797">
        <v>0</v>
      </c>
      <c r="AJ1797">
        <v>0</v>
      </c>
      <c r="AK1797">
        <v>0</v>
      </c>
      <c r="AL1797">
        <v>0</v>
      </c>
      <c r="AM1797" t="s">
        <v>93</v>
      </c>
      <c r="AN1797" t="s">
        <v>82</v>
      </c>
      <c r="AO1797">
        <v>0</v>
      </c>
      <c r="AP1797">
        <v>0</v>
      </c>
      <c r="AQ1797">
        <v>0</v>
      </c>
      <c r="AR1797" t="s">
        <v>74</v>
      </c>
      <c r="AS1797">
        <v>0</v>
      </c>
      <c r="AT1797" t="s">
        <v>83</v>
      </c>
      <c r="AU1797">
        <v>0</v>
      </c>
      <c r="AV1797">
        <v>0</v>
      </c>
      <c r="AW1797">
        <v>0</v>
      </c>
      <c r="AX1797">
        <v>0</v>
      </c>
      <c r="AY1797">
        <v>0</v>
      </c>
      <c r="AZ1797">
        <v>0</v>
      </c>
      <c r="BA1797">
        <v>0</v>
      </c>
      <c r="BB1797">
        <v>0</v>
      </c>
      <c r="BC1797">
        <v>0</v>
      </c>
      <c r="BD1797" t="s">
        <v>3624</v>
      </c>
      <c r="BE1797">
        <v>0</v>
      </c>
      <c r="BF1797">
        <v>0</v>
      </c>
      <c r="BG1797">
        <v>0</v>
      </c>
      <c r="BH1797">
        <v>0</v>
      </c>
      <c r="BI1797">
        <v>0</v>
      </c>
      <c r="BJ1797">
        <v>0</v>
      </c>
      <c r="BK1797">
        <v>0</v>
      </c>
      <c r="BL1797">
        <v>0</v>
      </c>
      <c r="BM1797">
        <v>0</v>
      </c>
      <c r="BN1797">
        <v>0</v>
      </c>
      <c r="BO1797">
        <v>74.7</v>
      </c>
      <c r="BP1797">
        <f>VLOOKUP(H1797, Sheet1!$A$2:$B$1758, 2, FALSE)</f>
        <v>4.0068208014954712</v>
      </c>
      <c r="BQ1797">
        <f t="shared" si="56"/>
        <v>76.627921279662104</v>
      </c>
      <c r="BR1797">
        <f t="shared" si="57"/>
        <v>76.627921279662104</v>
      </c>
    </row>
    <row r="1798" spans="1:70" x14ac:dyDescent="0.35">
      <c r="A1798">
        <v>7289</v>
      </c>
      <c r="B1798" t="s">
        <v>66</v>
      </c>
      <c r="C1798" t="s">
        <v>5697</v>
      </c>
      <c r="D1798" t="s">
        <v>5698</v>
      </c>
      <c r="E1798" t="s">
        <v>5699</v>
      </c>
      <c r="F1798" t="s">
        <v>255</v>
      </c>
      <c r="G1798" t="s">
        <v>71</v>
      </c>
      <c r="H1798">
        <v>90241</v>
      </c>
      <c r="I1798">
        <v>0</v>
      </c>
      <c r="J1798" t="s">
        <v>112</v>
      </c>
      <c r="K1798" t="s">
        <v>73</v>
      </c>
      <c r="L1798">
        <v>0</v>
      </c>
      <c r="M1798" t="s">
        <v>74</v>
      </c>
      <c r="N1798" t="s">
        <v>99</v>
      </c>
      <c r="O1798">
        <v>0</v>
      </c>
      <c r="P1798">
        <v>0</v>
      </c>
      <c r="Q1798">
        <v>0</v>
      </c>
      <c r="R1798">
        <v>0</v>
      </c>
      <c r="S1798">
        <v>0</v>
      </c>
      <c r="T1798">
        <v>2</v>
      </c>
      <c r="U1798">
        <v>0</v>
      </c>
      <c r="V1798">
        <v>0</v>
      </c>
      <c r="W1798" t="s">
        <v>113</v>
      </c>
      <c r="X1798" t="s">
        <v>114</v>
      </c>
      <c r="Y1798" t="s">
        <v>91</v>
      </c>
      <c r="Z1798">
        <v>33.940803500000001</v>
      </c>
      <c r="AA1798">
        <v>-118.1292169</v>
      </c>
      <c r="AB1798" s="1">
        <v>43812</v>
      </c>
      <c r="AC1798">
        <v>80319</v>
      </c>
      <c r="AD1798" t="s">
        <v>115</v>
      </c>
      <c r="AE1798">
        <v>0</v>
      </c>
      <c r="AF1798">
        <v>0</v>
      </c>
      <c r="AG1798">
        <v>0</v>
      </c>
      <c r="AH1798">
        <v>0</v>
      </c>
      <c r="AI1798">
        <v>0</v>
      </c>
      <c r="AJ1798">
        <v>0</v>
      </c>
      <c r="AK1798">
        <v>0</v>
      </c>
      <c r="AL1798">
        <v>0</v>
      </c>
      <c r="AM1798" t="s">
        <v>93</v>
      </c>
      <c r="AN1798" t="s">
        <v>82</v>
      </c>
      <c r="AO1798">
        <v>0</v>
      </c>
      <c r="AP1798">
        <v>0</v>
      </c>
      <c r="AQ1798">
        <v>0</v>
      </c>
      <c r="AR1798" t="s">
        <v>74</v>
      </c>
      <c r="AS1798">
        <v>0</v>
      </c>
      <c r="AT1798" t="s">
        <v>83</v>
      </c>
      <c r="AU1798">
        <v>0</v>
      </c>
      <c r="AV1798">
        <v>0</v>
      </c>
      <c r="AW1798">
        <v>0</v>
      </c>
      <c r="AX1798">
        <v>0</v>
      </c>
      <c r="AY1798">
        <v>0</v>
      </c>
      <c r="AZ1798">
        <v>0</v>
      </c>
      <c r="BA1798">
        <v>0</v>
      </c>
      <c r="BB1798">
        <v>0</v>
      </c>
      <c r="BC1798">
        <v>0</v>
      </c>
      <c r="BD1798" t="s">
        <v>2351</v>
      </c>
      <c r="BE1798">
        <v>0</v>
      </c>
      <c r="BF1798">
        <v>0</v>
      </c>
      <c r="BG1798">
        <v>0</v>
      </c>
      <c r="BH1798">
        <v>0</v>
      </c>
      <c r="BI1798">
        <v>0</v>
      </c>
      <c r="BJ1798">
        <v>0</v>
      </c>
      <c r="BK1798">
        <v>0</v>
      </c>
      <c r="BL1798">
        <v>0</v>
      </c>
      <c r="BM1798">
        <v>0</v>
      </c>
      <c r="BN1798">
        <v>0</v>
      </c>
      <c r="BO1798">
        <v>17.88888889</v>
      </c>
      <c r="BP1798">
        <f>VLOOKUP(H1798, Sheet1!$A$2:$B$1758, 2, FALSE)</f>
        <v>0</v>
      </c>
      <c r="BQ1798">
        <f t="shared" si="56"/>
        <v>17.88888889</v>
      </c>
      <c r="BR1798">
        <f t="shared" si="57"/>
        <v>17.88888889</v>
      </c>
    </row>
    <row r="1799" spans="1:70" x14ac:dyDescent="0.35">
      <c r="A1799">
        <v>7290</v>
      </c>
      <c r="B1799" t="s">
        <v>66</v>
      </c>
      <c r="C1799" t="s">
        <v>5697</v>
      </c>
      <c r="D1799" t="s">
        <v>5700</v>
      </c>
      <c r="E1799" t="s">
        <v>5701</v>
      </c>
      <c r="F1799" t="s">
        <v>255</v>
      </c>
      <c r="G1799" t="s">
        <v>71</v>
      </c>
      <c r="H1799">
        <v>90241</v>
      </c>
      <c r="I1799">
        <v>0</v>
      </c>
      <c r="J1799" t="s">
        <v>112</v>
      </c>
      <c r="K1799" t="s">
        <v>73</v>
      </c>
      <c r="L1799">
        <v>0</v>
      </c>
      <c r="M1799" t="s">
        <v>74</v>
      </c>
      <c r="N1799" t="s">
        <v>99</v>
      </c>
      <c r="O1799">
        <v>0</v>
      </c>
      <c r="P1799">
        <v>0</v>
      </c>
      <c r="Q1799">
        <v>0</v>
      </c>
      <c r="R1799">
        <v>0</v>
      </c>
      <c r="S1799">
        <v>0</v>
      </c>
      <c r="T1799">
        <v>2</v>
      </c>
      <c r="U1799">
        <v>0</v>
      </c>
      <c r="V1799">
        <v>0</v>
      </c>
      <c r="W1799" t="s">
        <v>113</v>
      </c>
      <c r="X1799" t="s">
        <v>114</v>
      </c>
      <c r="Y1799" t="s">
        <v>78</v>
      </c>
      <c r="Z1799">
        <v>33.940040199999999</v>
      </c>
      <c r="AA1799">
        <v>-118.1290559</v>
      </c>
      <c r="AB1799" s="1">
        <v>43812</v>
      </c>
      <c r="AC1799">
        <v>80320</v>
      </c>
      <c r="AD1799" t="s">
        <v>115</v>
      </c>
      <c r="AE1799">
        <v>0</v>
      </c>
      <c r="AF1799">
        <v>0</v>
      </c>
      <c r="AG1799">
        <v>0</v>
      </c>
      <c r="AH1799">
        <v>0</v>
      </c>
      <c r="AI1799">
        <v>0</v>
      </c>
      <c r="AJ1799">
        <v>0</v>
      </c>
      <c r="AK1799">
        <v>0</v>
      </c>
      <c r="AL1799">
        <v>0</v>
      </c>
      <c r="AM1799" t="s">
        <v>93</v>
      </c>
      <c r="AN1799" t="s">
        <v>82</v>
      </c>
      <c r="AO1799">
        <v>0</v>
      </c>
      <c r="AP1799">
        <v>0</v>
      </c>
      <c r="AQ1799">
        <v>0</v>
      </c>
      <c r="AR1799" t="s">
        <v>74</v>
      </c>
      <c r="AS1799">
        <v>0</v>
      </c>
      <c r="AT1799" t="s">
        <v>83</v>
      </c>
      <c r="AU1799">
        <v>0</v>
      </c>
      <c r="AV1799">
        <v>0</v>
      </c>
      <c r="AW1799">
        <v>0</v>
      </c>
      <c r="AX1799">
        <v>0</v>
      </c>
      <c r="AY1799">
        <v>0</v>
      </c>
      <c r="AZ1799">
        <v>0</v>
      </c>
      <c r="BA1799">
        <v>0</v>
      </c>
      <c r="BB1799">
        <v>0</v>
      </c>
      <c r="BC1799">
        <v>0</v>
      </c>
      <c r="BD1799" t="s">
        <v>2351</v>
      </c>
      <c r="BE1799">
        <v>0</v>
      </c>
      <c r="BF1799">
        <v>0</v>
      </c>
      <c r="BG1799">
        <v>0</v>
      </c>
      <c r="BH1799">
        <v>0</v>
      </c>
      <c r="BI1799">
        <v>0</v>
      </c>
      <c r="BJ1799">
        <v>0</v>
      </c>
      <c r="BK1799">
        <v>0</v>
      </c>
      <c r="BL1799">
        <v>0</v>
      </c>
      <c r="BM1799">
        <v>0</v>
      </c>
      <c r="BN1799">
        <v>0</v>
      </c>
      <c r="BO1799">
        <v>73</v>
      </c>
      <c r="BP1799">
        <f>VLOOKUP(H1799, Sheet1!$A$2:$B$1758, 2, FALSE)</f>
        <v>0</v>
      </c>
      <c r="BQ1799">
        <f t="shared" si="56"/>
        <v>73</v>
      </c>
      <c r="BR1799">
        <f t="shared" si="57"/>
        <v>73</v>
      </c>
    </row>
    <row r="1800" spans="1:70" x14ac:dyDescent="0.35">
      <c r="A1800">
        <v>7291</v>
      </c>
      <c r="B1800" t="s">
        <v>66</v>
      </c>
      <c r="C1800" t="s">
        <v>5697</v>
      </c>
      <c r="D1800" t="s">
        <v>5702</v>
      </c>
      <c r="E1800" t="s">
        <v>5703</v>
      </c>
      <c r="F1800" t="s">
        <v>255</v>
      </c>
      <c r="G1800" t="s">
        <v>71</v>
      </c>
      <c r="H1800">
        <v>90242</v>
      </c>
      <c r="I1800">
        <v>0</v>
      </c>
      <c r="J1800" t="s">
        <v>112</v>
      </c>
      <c r="K1800" t="s">
        <v>73</v>
      </c>
      <c r="L1800">
        <v>0</v>
      </c>
      <c r="M1800" t="s">
        <v>74</v>
      </c>
      <c r="N1800" t="s">
        <v>99</v>
      </c>
      <c r="O1800">
        <v>0</v>
      </c>
      <c r="P1800">
        <v>0</v>
      </c>
      <c r="Q1800">
        <v>0</v>
      </c>
      <c r="R1800">
        <v>0</v>
      </c>
      <c r="S1800">
        <v>0</v>
      </c>
      <c r="T1800">
        <v>2</v>
      </c>
      <c r="U1800">
        <v>0</v>
      </c>
      <c r="V1800">
        <v>0</v>
      </c>
      <c r="W1800" t="s">
        <v>113</v>
      </c>
      <c r="X1800" t="s">
        <v>114</v>
      </c>
      <c r="Y1800" t="s">
        <v>78</v>
      </c>
      <c r="Z1800">
        <v>33.928035399999999</v>
      </c>
      <c r="AA1800">
        <v>-118.1542352</v>
      </c>
      <c r="AB1800" s="1">
        <v>43812</v>
      </c>
      <c r="AC1800">
        <v>80321</v>
      </c>
      <c r="AD1800" t="s">
        <v>115</v>
      </c>
      <c r="AE1800">
        <v>0</v>
      </c>
      <c r="AF1800">
        <v>0</v>
      </c>
      <c r="AG1800">
        <v>0</v>
      </c>
      <c r="AH1800">
        <v>0</v>
      </c>
      <c r="AI1800">
        <v>0</v>
      </c>
      <c r="AJ1800">
        <v>0</v>
      </c>
      <c r="AK1800">
        <v>0</v>
      </c>
      <c r="AL1800">
        <v>0</v>
      </c>
      <c r="AM1800" t="s">
        <v>93</v>
      </c>
      <c r="AN1800" t="s">
        <v>82</v>
      </c>
      <c r="AO1800">
        <v>0</v>
      </c>
      <c r="AP1800">
        <v>0</v>
      </c>
      <c r="AQ1800">
        <v>0</v>
      </c>
      <c r="AR1800" t="s">
        <v>74</v>
      </c>
      <c r="AS1800">
        <v>0</v>
      </c>
      <c r="AT1800" t="s">
        <v>83</v>
      </c>
      <c r="AU1800">
        <v>0</v>
      </c>
      <c r="AV1800">
        <v>0</v>
      </c>
      <c r="AW1800">
        <v>0</v>
      </c>
      <c r="AX1800">
        <v>0</v>
      </c>
      <c r="AY1800">
        <v>0</v>
      </c>
      <c r="AZ1800">
        <v>0</v>
      </c>
      <c r="BA1800">
        <v>0</v>
      </c>
      <c r="BB1800">
        <v>0</v>
      </c>
      <c r="BC1800">
        <v>0</v>
      </c>
      <c r="BD1800" t="s">
        <v>2351</v>
      </c>
      <c r="BE1800">
        <v>0</v>
      </c>
      <c r="BF1800">
        <v>0</v>
      </c>
      <c r="BG1800">
        <v>0</v>
      </c>
      <c r="BH1800">
        <v>0</v>
      </c>
      <c r="BI1800">
        <v>0</v>
      </c>
      <c r="BJ1800">
        <v>0</v>
      </c>
      <c r="BK1800">
        <v>0</v>
      </c>
      <c r="BL1800">
        <v>0</v>
      </c>
      <c r="BM1800">
        <v>0</v>
      </c>
      <c r="BN1800">
        <v>0</v>
      </c>
      <c r="BO1800">
        <v>74.7</v>
      </c>
      <c r="BP1800">
        <f>VLOOKUP(H1800, Sheet1!$A$2:$B$1758, 2, FALSE)</f>
        <v>0</v>
      </c>
      <c r="BQ1800">
        <f t="shared" si="56"/>
        <v>74.7</v>
      </c>
      <c r="BR1800">
        <f t="shared" si="57"/>
        <v>74.7</v>
      </c>
    </row>
    <row r="1801" spans="1:70" x14ac:dyDescent="0.35">
      <c r="A1801">
        <v>7293</v>
      </c>
      <c r="B1801" t="s">
        <v>66</v>
      </c>
      <c r="C1801" t="s">
        <v>5697</v>
      </c>
      <c r="D1801" t="s">
        <v>5704</v>
      </c>
      <c r="E1801" t="s">
        <v>5705</v>
      </c>
      <c r="F1801" t="s">
        <v>255</v>
      </c>
      <c r="G1801" t="s">
        <v>71</v>
      </c>
      <c r="H1801">
        <v>90723</v>
      </c>
      <c r="I1801">
        <v>0</v>
      </c>
      <c r="J1801" t="s">
        <v>112</v>
      </c>
      <c r="K1801" t="s">
        <v>73</v>
      </c>
      <c r="L1801">
        <v>0</v>
      </c>
      <c r="M1801" t="s">
        <v>74</v>
      </c>
      <c r="N1801" t="s">
        <v>99</v>
      </c>
      <c r="O1801">
        <v>0</v>
      </c>
      <c r="P1801">
        <v>0</v>
      </c>
      <c r="Q1801">
        <v>0</v>
      </c>
      <c r="R1801">
        <v>0</v>
      </c>
      <c r="S1801">
        <v>0</v>
      </c>
      <c r="T1801">
        <v>2</v>
      </c>
      <c r="U1801">
        <v>0</v>
      </c>
      <c r="V1801">
        <v>0</v>
      </c>
      <c r="W1801" t="s">
        <v>113</v>
      </c>
      <c r="X1801" t="s">
        <v>114</v>
      </c>
      <c r="Y1801" t="s">
        <v>78</v>
      </c>
      <c r="Z1801">
        <v>33.941747599999999</v>
      </c>
      <c r="AA1801">
        <v>-118.133713</v>
      </c>
      <c r="AB1801" s="1">
        <v>43812</v>
      </c>
      <c r="AC1801">
        <v>80323</v>
      </c>
      <c r="AD1801" t="s">
        <v>115</v>
      </c>
      <c r="AE1801">
        <v>0</v>
      </c>
      <c r="AF1801">
        <v>0</v>
      </c>
      <c r="AG1801">
        <v>0</v>
      </c>
      <c r="AH1801">
        <v>0</v>
      </c>
      <c r="AI1801">
        <v>0</v>
      </c>
      <c r="AJ1801">
        <v>0</v>
      </c>
      <c r="AK1801">
        <v>0</v>
      </c>
      <c r="AL1801">
        <v>0</v>
      </c>
      <c r="AM1801" t="s">
        <v>93</v>
      </c>
      <c r="AN1801" t="s">
        <v>82</v>
      </c>
      <c r="AO1801">
        <v>0</v>
      </c>
      <c r="AP1801">
        <v>0</v>
      </c>
      <c r="AQ1801">
        <v>0</v>
      </c>
      <c r="AR1801" t="s">
        <v>74</v>
      </c>
      <c r="AS1801">
        <v>0</v>
      </c>
      <c r="AT1801" t="s">
        <v>83</v>
      </c>
      <c r="AU1801">
        <v>0</v>
      </c>
      <c r="AV1801">
        <v>0</v>
      </c>
      <c r="AW1801">
        <v>0</v>
      </c>
      <c r="AX1801">
        <v>0</v>
      </c>
      <c r="AY1801">
        <v>0</v>
      </c>
      <c r="AZ1801">
        <v>0</v>
      </c>
      <c r="BA1801">
        <v>0</v>
      </c>
      <c r="BB1801">
        <v>0</v>
      </c>
      <c r="BC1801">
        <v>0</v>
      </c>
      <c r="BD1801" t="s">
        <v>2351</v>
      </c>
      <c r="BE1801">
        <v>0</v>
      </c>
      <c r="BF1801">
        <v>0</v>
      </c>
      <c r="BG1801">
        <v>0</v>
      </c>
      <c r="BH1801">
        <v>0</v>
      </c>
      <c r="BI1801">
        <v>0</v>
      </c>
      <c r="BJ1801">
        <v>0</v>
      </c>
      <c r="BK1801">
        <v>0</v>
      </c>
      <c r="BL1801">
        <v>0</v>
      </c>
      <c r="BM1801">
        <v>0</v>
      </c>
      <c r="BN1801">
        <v>0</v>
      </c>
      <c r="BO1801">
        <v>73</v>
      </c>
      <c r="BP1801">
        <f>VLOOKUP(H1801, Sheet1!$A$2:$B$1758, 2, FALSE)</f>
        <v>0</v>
      </c>
      <c r="BQ1801">
        <f t="shared" si="56"/>
        <v>73</v>
      </c>
      <c r="BR1801">
        <f t="shared" si="57"/>
        <v>73</v>
      </c>
    </row>
    <row r="1802" spans="1:70" x14ac:dyDescent="0.35">
      <c r="A1802">
        <v>7295</v>
      </c>
      <c r="B1802" t="s">
        <v>66</v>
      </c>
      <c r="C1802" t="s">
        <v>5706</v>
      </c>
      <c r="D1802" t="s">
        <v>5707</v>
      </c>
      <c r="E1802">
        <v>0</v>
      </c>
      <c r="F1802" t="s">
        <v>2155</v>
      </c>
      <c r="G1802" t="s">
        <v>71</v>
      </c>
      <c r="H1802">
        <v>93449</v>
      </c>
      <c r="I1802">
        <v>0</v>
      </c>
      <c r="J1802" t="s">
        <v>5708</v>
      </c>
      <c r="K1802" t="s">
        <v>73</v>
      </c>
      <c r="L1802">
        <v>0</v>
      </c>
      <c r="M1802" t="s">
        <v>74</v>
      </c>
      <c r="N1802" t="s">
        <v>1861</v>
      </c>
      <c r="O1802">
        <v>0</v>
      </c>
      <c r="P1802">
        <v>0</v>
      </c>
      <c r="Q1802">
        <v>0</v>
      </c>
      <c r="R1802">
        <v>0</v>
      </c>
      <c r="S1802">
        <v>0</v>
      </c>
      <c r="T1802">
        <v>1</v>
      </c>
      <c r="U1802">
        <v>0</v>
      </c>
      <c r="V1802">
        <v>0</v>
      </c>
      <c r="W1802" t="s">
        <v>77</v>
      </c>
      <c r="X1802">
        <v>0</v>
      </c>
      <c r="Y1802" t="s">
        <v>78</v>
      </c>
      <c r="Z1802">
        <v>35.164990000000003</v>
      </c>
      <c r="AA1802">
        <v>-120.689511</v>
      </c>
      <c r="AB1802" s="1">
        <v>43594</v>
      </c>
      <c r="AC1802">
        <v>80345</v>
      </c>
      <c r="AD1802" t="s">
        <v>5709</v>
      </c>
      <c r="AE1802" t="s">
        <v>92</v>
      </c>
      <c r="AF1802">
        <v>0</v>
      </c>
      <c r="AG1802">
        <v>0</v>
      </c>
      <c r="AH1802" s="1">
        <v>42719</v>
      </c>
      <c r="AI1802">
        <v>0</v>
      </c>
      <c r="AJ1802">
        <v>0</v>
      </c>
      <c r="AK1802">
        <v>0</v>
      </c>
      <c r="AL1802">
        <v>0</v>
      </c>
      <c r="AM1802" t="s">
        <v>93</v>
      </c>
      <c r="AN1802" t="s">
        <v>82</v>
      </c>
      <c r="AO1802">
        <v>0</v>
      </c>
      <c r="AP1802">
        <v>0</v>
      </c>
      <c r="AQ1802">
        <v>0</v>
      </c>
      <c r="AR1802" t="s">
        <v>74</v>
      </c>
      <c r="AS1802">
        <v>0</v>
      </c>
      <c r="AT1802" t="s">
        <v>83</v>
      </c>
      <c r="AU1802">
        <v>0</v>
      </c>
      <c r="AV1802">
        <v>0</v>
      </c>
      <c r="AW1802" t="s">
        <v>166</v>
      </c>
      <c r="AX1802">
        <v>0</v>
      </c>
      <c r="AY1802">
        <v>0</v>
      </c>
      <c r="AZ1802">
        <v>0</v>
      </c>
      <c r="BA1802">
        <v>0</v>
      </c>
      <c r="BB1802">
        <v>0</v>
      </c>
      <c r="BC1802">
        <v>0</v>
      </c>
      <c r="BD1802" t="s">
        <v>103</v>
      </c>
      <c r="BE1802">
        <v>0</v>
      </c>
      <c r="BF1802">
        <v>0</v>
      </c>
      <c r="BG1802">
        <v>0</v>
      </c>
      <c r="BH1802">
        <v>0</v>
      </c>
      <c r="BI1802">
        <v>0</v>
      </c>
      <c r="BJ1802">
        <v>0</v>
      </c>
      <c r="BK1802">
        <v>0</v>
      </c>
      <c r="BL1802">
        <v>0</v>
      </c>
      <c r="BM1802">
        <v>0</v>
      </c>
      <c r="BN1802">
        <v>0</v>
      </c>
      <c r="BO1802">
        <v>90.4</v>
      </c>
      <c r="BP1802">
        <f>VLOOKUP(H1802, Sheet1!$A$2:$B$1758, 2, FALSE)</f>
        <v>0</v>
      </c>
      <c r="BQ1802">
        <f t="shared" si="56"/>
        <v>90.4</v>
      </c>
      <c r="BR1802">
        <f t="shared" si="57"/>
        <v>90.4</v>
      </c>
    </row>
    <row r="1803" spans="1:70" ht="87" x14ac:dyDescent="0.35">
      <c r="A1803">
        <v>7302</v>
      </c>
      <c r="B1803" t="s">
        <v>66</v>
      </c>
      <c r="C1803" t="s">
        <v>5710</v>
      </c>
      <c r="D1803" t="s">
        <v>5711</v>
      </c>
      <c r="E1803" s="2" t="s">
        <v>5712</v>
      </c>
      <c r="F1803" t="s">
        <v>205</v>
      </c>
      <c r="G1803" t="s">
        <v>71</v>
      </c>
      <c r="H1803">
        <v>94588</v>
      </c>
      <c r="I1803">
        <v>0</v>
      </c>
      <c r="J1803" t="s">
        <v>112</v>
      </c>
      <c r="K1803" t="s">
        <v>73</v>
      </c>
      <c r="L1803">
        <v>0</v>
      </c>
      <c r="M1803" t="s">
        <v>74</v>
      </c>
      <c r="N1803" t="s">
        <v>99</v>
      </c>
      <c r="O1803">
        <v>0</v>
      </c>
      <c r="P1803">
        <v>0</v>
      </c>
      <c r="Q1803">
        <v>0</v>
      </c>
      <c r="R1803">
        <v>0</v>
      </c>
      <c r="S1803">
        <v>0</v>
      </c>
      <c r="T1803">
        <v>6</v>
      </c>
      <c r="U1803">
        <v>0</v>
      </c>
      <c r="V1803">
        <v>0</v>
      </c>
      <c r="W1803" t="s">
        <v>113</v>
      </c>
      <c r="X1803" t="s">
        <v>114</v>
      </c>
      <c r="Y1803" t="s">
        <v>91</v>
      </c>
      <c r="Z1803">
        <v>37.655540999999999</v>
      </c>
      <c r="AA1803">
        <v>-121.897741</v>
      </c>
      <c r="AB1803" s="1">
        <v>43812</v>
      </c>
      <c r="AC1803">
        <v>80406</v>
      </c>
      <c r="AD1803" t="s">
        <v>115</v>
      </c>
      <c r="AE1803">
        <v>0</v>
      </c>
      <c r="AF1803">
        <v>0</v>
      </c>
      <c r="AG1803">
        <v>0</v>
      </c>
      <c r="AH1803">
        <v>0</v>
      </c>
      <c r="AI1803">
        <v>0</v>
      </c>
      <c r="AJ1803">
        <v>0</v>
      </c>
      <c r="AK1803">
        <v>0</v>
      </c>
      <c r="AL1803">
        <v>0</v>
      </c>
      <c r="AM1803" t="s">
        <v>93</v>
      </c>
      <c r="AN1803" t="s">
        <v>82</v>
      </c>
      <c r="AO1803">
        <v>0</v>
      </c>
      <c r="AP1803">
        <v>0</v>
      </c>
      <c r="AQ1803">
        <v>0</v>
      </c>
      <c r="AR1803" t="s">
        <v>74</v>
      </c>
      <c r="AS1803">
        <v>0</v>
      </c>
      <c r="AT1803" t="s">
        <v>83</v>
      </c>
      <c r="AU1803">
        <v>0</v>
      </c>
      <c r="AV1803">
        <v>0</v>
      </c>
      <c r="AW1803">
        <v>0</v>
      </c>
      <c r="AX1803">
        <v>0</v>
      </c>
      <c r="AY1803">
        <v>0</v>
      </c>
      <c r="AZ1803">
        <v>0</v>
      </c>
      <c r="BA1803">
        <v>0</v>
      </c>
      <c r="BB1803">
        <v>0</v>
      </c>
      <c r="BC1803">
        <v>0</v>
      </c>
      <c r="BD1803" t="s">
        <v>5713</v>
      </c>
      <c r="BE1803">
        <v>0</v>
      </c>
      <c r="BF1803">
        <v>0</v>
      </c>
      <c r="BG1803">
        <v>0</v>
      </c>
      <c r="BH1803">
        <v>0</v>
      </c>
      <c r="BI1803">
        <v>0</v>
      </c>
      <c r="BJ1803">
        <v>0</v>
      </c>
      <c r="BK1803">
        <v>0</v>
      </c>
      <c r="BL1803">
        <v>0</v>
      </c>
      <c r="BM1803">
        <v>0</v>
      </c>
      <c r="BN1803">
        <v>0</v>
      </c>
      <c r="BO1803">
        <v>6.25E-2</v>
      </c>
      <c r="BP1803">
        <f>VLOOKUP(H1803, Sheet1!$A$2:$B$1758, 2, FALSE)</f>
        <v>7.5185439236842262</v>
      </c>
      <c r="BQ1803">
        <f t="shared" si="56"/>
        <v>3.6801214362107197</v>
      </c>
      <c r="BR1803">
        <f t="shared" si="57"/>
        <v>3.6801214362107197</v>
      </c>
    </row>
    <row r="1804" spans="1:70" ht="58" x14ac:dyDescent="0.35">
      <c r="A1804">
        <v>7309</v>
      </c>
      <c r="B1804" t="s">
        <v>66</v>
      </c>
      <c r="C1804" t="s">
        <v>5714</v>
      </c>
      <c r="D1804" t="s">
        <v>5715</v>
      </c>
      <c r="E1804" s="2" t="s">
        <v>2479</v>
      </c>
      <c r="F1804" t="s">
        <v>196</v>
      </c>
      <c r="G1804" t="s">
        <v>71</v>
      </c>
      <c r="H1804">
        <v>93036</v>
      </c>
      <c r="I1804">
        <v>0</v>
      </c>
      <c r="J1804" t="s">
        <v>112</v>
      </c>
      <c r="K1804" t="s">
        <v>73</v>
      </c>
      <c r="L1804">
        <v>0</v>
      </c>
      <c r="M1804" t="s">
        <v>74</v>
      </c>
      <c r="N1804" t="s">
        <v>99</v>
      </c>
      <c r="O1804">
        <v>0</v>
      </c>
      <c r="P1804">
        <v>0</v>
      </c>
      <c r="Q1804">
        <v>0</v>
      </c>
      <c r="R1804">
        <v>0</v>
      </c>
      <c r="S1804">
        <v>0</v>
      </c>
      <c r="T1804">
        <v>4</v>
      </c>
      <c r="U1804">
        <v>0</v>
      </c>
      <c r="V1804">
        <v>0</v>
      </c>
      <c r="W1804" t="s">
        <v>113</v>
      </c>
      <c r="X1804" t="s">
        <v>114</v>
      </c>
      <c r="Y1804" t="s">
        <v>91</v>
      </c>
      <c r="Z1804">
        <v>34.243102999999998</v>
      </c>
      <c r="AA1804">
        <v>-119.182023</v>
      </c>
      <c r="AB1804" s="1">
        <v>43812</v>
      </c>
      <c r="AC1804">
        <v>80422</v>
      </c>
      <c r="AD1804" t="s">
        <v>115</v>
      </c>
      <c r="AE1804">
        <v>0</v>
      </c>
      <c r="AF1804">
        <v>0</v>
      </c>
      <c r="AG1804">
        <v>0</v>
      </c>
      <c r="AH1804">
        <v>0</v>
      </c>
      <c r="AI1804">
        <v>0</v>
      </c>
      <c r="AJ1804">
        <v>0</v>
      </c>
      <c r="AK1804">
        <v>0</v>
      </c>
      <c r="AL1804">
        <v>0</v>
      </c>
      <c r="AM1804" t="s">
        <v>93</v>
      </c>
      <c r="AN1804" t="s">
        <v>82</v>
      </c>
      <c r="AO1804">
        <v>0</v>
      </c>
      <c r="AP1804">
        <v>0</v>
      </c>
      <c r="AQ1804">
        <v>0</v>
      </c>
      <c r="AR1804" t="s">
        <v>74</v>
      </c>
      <c r="AS1804">
        <v>0</v>
      </c>
      <c r="AT1804" t="s">
        <v>83</v>
      </c>
      <c r="AU1804">
        <v>0</v>
      </c>
      <c r="AV1804">
        <v>0</v>
      </c>
      <c r="AW1804">
        <v>0</v>
      </c>
      <c r="AX1804">
        <v>0</v>
      </c>
      <c r="AY1804">
        <v>0</v>
      </c>
      <c r="AZ1804">
        <v>0</v>
      </c>
      <c r="BA1804">
        <v>0</v>
      </c>
      <c r="BB1804">
        <v>0</v>
      </c>
      <c r="BC1804">
        <v>0</v>
      </c>
      <c r="BD1804" t="s">
        <v>5716</v>
      </c>
      <c r="BE1804">
        <v>0</v>
      </c>
      <c r="BF1804">
        <v>0</v>
      </c>
      <c r="BG1804">
        <v>0</v>
      </c>
      <c r="BH1804">
        <v>0</v>
      </c>
      <c r="BI1804">
        <v>0</v>
      </c>
      <c r="BJ1804">
        <v>0</v>
      </c>
      <c r="BK1804">
        <v>0</v>
      </c>
      <c r="BL1804">
        <v>0</v>
      </c>
      <c r="BM1804">
        <v>0</v>
      </c>
      <c r="BN1804">
        <v>0</v>
      </c>
      <c r="BO1804">
        <v>30</v>
      </c>
      <c r="BP1804">
        <f>VLOOKUP(H1804, Sheet1!$A$2:$B$1758, 2, FALSE)</f>
        <v>0</v>
      </c>
      <c r="BQ1804">
        <f t="shared" si="56"/>
        <v>30</v>
      </c>
      <c r="BR1804">
        <f t="shared" si="57"/>
        <v>30</v>
      </c>
    </row>
    <row r="1805" spans="1:70" ht="203" x14ac:dyDescent="0.35">
      <c r="A1805">
        <v>7312</v>
      </c>
      <c r="B1805" t="s">
        <v>66</v>
      </c>
      <c r="C1805" t="s">
        <v>5717</v>
      </c>
      <c r="D1805" t="s">
        <v>5718</v>
      </c>
      <c r="E1805" s="2" t="s">
        <v>5719</v>
      </c>
      <c r="F1805" t="s">
        <v>2252</v>
      </c>
      <c r="G1805" t="s">
        <v>71</v>
      </c>
      <c r="H1805">
        <v>91360</v>
      </c>
      <c r="I1805">
        <v>0</v>
      </c>
      <c r="J1805" t="s">
        <v>112</v>
      </c>
      <c r="K1805" t="s">
        <v>73</v>
      </c>
      <c r="L1805">
        <v>0</v>
      </c>
      <c r="M1805" t="s">
        <v>74</v>
      </c>
      <c r="N1805" t="s">
        <v>99</v>
      </c>
      <c r="O1805">
        <v>0</v>
      </c>
      <c r="P1805">
        <v>0</v>
      </c>
      <c r="Q1805">
        <v>0</v>
      </c>
      <c r="R1805">
        <v>0</v>
      </c>
      <c r="S1805">
        <v>0</v>
      </c>
      <c r="T1805">
        <v>4</v>
      </c>
      <c r="U1805">
        <v>0</v>
      </c>
      <c r="V1805">
        <v>0</v>
      </c>
      <c r="W1805" t="s">
        <v>113</v>
      </c>
      <c r="X1805" t="s">
        <v>114</v>
      </c>
      <c r="Y1805" t="s">
        <v>91</v>
      </c>
      <c r="Z1805">
        <v>34.178279000000003</v>
      </c>
      <c r="AA1805">
        <v>-118.874821</v>
      </c>
      <c r="AB1805" s="1">
        <v>43812</v>
      </c>
      <c r="AC1805">
        <v>80438</v>
      </c>
      <c r="AD1805" t="s">
        <v>115</v>
      </c>
      <c r="AE1805">
        <v>0</v>
      </c>
      <c r="AF1805">
        <v>0</v>
      </c>
      <c r="AG1805">
        <v>0</v>
      </c>
      <c r="AH1805">
        <v>0</v>
      </c>
      <c r="AI1805">
        <v>0</v>
      </c>
      <c r="AJ1805">
        <v>0</v>
      </c>
      <c r="AK1805">
        <v>0</v>
      </c>
      <c r="AL1805">
        <v>0</v>
      </c>
      <c r="AM1805" t="s">
        <v>93</v>
      </c>
      <c r="AN1805" t="s">
        <v>82</v>
      </c>
      <c r="AO1805">
        <v>0</v>
      </c>
      <c r="AP1805">
        <v>0</v>
      </c>
      <c r="AQ1805">
        <v>0</v>
      </c>
      <c r="AR1805" t="s">
        <v>74</v>
      </c>
      <c r="AS1805">
        <v>0</v>
      </c>
      <c r="AT1805" t="s">
        <v>83</v>
      </c>
      <c r="AU1805">
        <v>0</v>
      </c>
      <c r="AV1805">
        <v>0</v>
      </c>
      <c r="AW1805">
        <v>0</v>
      </c>
      <c r="AX1805">
        <v>0</v>
      </c>
      <c r="AY1805">
        <v>0</v>
      </c>
      <c r="AZ1805">
        <v>0</v>
      </c>
      <c r="BA1805">
        <v>0</v>
      </c>
      <c r="BB1805">
        <v>0</v>
      </c>
      <c r="BC1805">
        <v>0</v>
      </c>
      <c r="BD1805" t="s">
        <v>5716</v>
      </c>
      <c r="BE1805">
        <v>0</v>
      </c>
      <c r="BF1805">
        <v>0</v>
      </c>
      <c r="BG1805">
        <v>0</v>
      </c>
      <c r="BH1805">
        <v>0</v>
      </c>
      <c r="BI1805">
        <v>0</v>
      </c>
      <c r="BJ1805">
        <v>0</v>
      </c>
      <c r="BK1805">
        <v>0</v>
      </c>
      <c r="BL1805">
        <v>0</v>
      </c>
      <c r="BM1805">
        <v>0</v>
      </c>
      <c r="BN1805">
        <v>0</v>
      </c>
      <c r="BO1805">
        <v>2.3928571430000001</v>
      </c>
      <c r="BP1805">
        <f>VLOOKUP(H1805, Sheet1!$A$2:$B$1758, 2, FALSE)</f>
        <v>27.447227902211779</v>
      </c>
      <c r="BQ1805">
        <f t="shared" si="56"/>
        <v>15.599361092629994</v>
      </c>
      <c r="BR1805">
        <f t="shared" si="57"/>
        <v>15.599361092629994</v>
      </c>
    </row>
    <row r="1806" spans="1:70" x14ac:dyDescent="0.35">
      <c r="A1806">
        <v>7313</v>
      </c>
      <c r="B1806" t="s">
        <v>66</v>
      </c>
      <c r="C1806" t="s">
        <v>5720</v>
      </c>
      <c r="D1806" t="s">
        <v>5721</v>
      </c>
      <c r="E1806" t="s">
        <v>5722</v>
      </c>
      <c r="F1806" t="s">
        <v>88</v>
      </c>
      <c r="G1806" t="s">
        <v>71</v>
      </c>
      <c r="H1806">
        <v>90046</v>
      </c>
      <c r="I1806">
        <v>0</v>
      </c>
      <c r="J1806" t="s">
        <v>112</v>
      </c>
      <c r="K1806" t="s">
        <v>73</v>
      </c>
      <c r="L1806">
        <v>0</v>
      </c>
      <c r="M1806" t="s">
        <v>74</v>
      </c>
      <c r="N1806" t="s">
        <v>99</v>
      </c>
      <c r="O1806">
        <v>0</v>
      </c>
      <c r="P1806">
        <v>0</v>
      </c>
      <c r="Q1806">
        <v>0</v>
      </c>
      <c r="R1806">
        <v>0</v>
      </c>
      <c r="S1806">
        <v>0</v>
      </c>
      <c r="T1806">
        <v>2</v>
      </c>
      <c r="U1806">
        <v>0</v>
      </c>
      <c r="V1806">
        <v>0</v>
      </c>
      <c r="W1806" t="s">
        <v>113</v>
      </c>
      <c r="X1806" t="s">
        <v>114</v>
      </c>
      <c r="Y1806" t="s">
        <v>78</v>
      </c>
      <c r="Z1806">
        <v>34.096644599999998</v>
      </c>
      <c r="AA1806">
        <v>-118.3473661</v>
      </c>
      <c r="AB1806" s="1">
        <v>43812</v>
      </c>
      <c r="AC1806">
        <v>80446</v>
      </c>
      <c r="AD1806" t="s">
        <v>115</v>
      </c>
      <c r="AE1806">
        <v>0</v>
      </c>
      <c r="AF1806">
        <v>0</v>
      </c>
      <c r="AG1806">
        <v>0</v>
      </c>
      <c r="AH1806">
        <v>0</v>
      </c>
      <c r="AI1806">
        <v>0</v>
      </c>
      <c r="AJ1806">
        <v>0</v>
      </c>
      <c r="AK1806">
        <v>0</v>
      </c>
      <c r="AL1806">
        <v>0</v>
      </c>
      <c r="AM1806" t="s">
        <v>93</v>
      </c>
      <c r="AN1806" t="s">
        <v>82</v>
      </c>
      <c r="AO1806">
        <v>0</v>
      </c>
      <c r="AP1806">
        <v>0</v>
      </c>
      <c r="AQ1806">
        <v>0</v>
      </c>
      <c r="AR1806" t="s">
        <v>74</v>
      </c>
      <c r="AS1806">
        <v>0</v>
      </c>
      <c r="AT1806" t="s">
        <v>83</v>
      </c>
      <c r="AU1806">
        <v>0</v>
      </c>
      <c r="AV1806">
        <v>0</v>
      </c>
      <c r="AW1806">
        <v>0</v>
      </c>
      <c r="AX1806">
        <v>0</v>
      </c>
      <c r="AY1806">
        <v>0</v>
      </c>
      <c r="AZ1806">
        <v>0</v>
      </c>
      <c r="BA1806">
        <v>0</v>
      </c>
      <c r="BB1806">
        <v>0</v>
      </c>
      <c r="BC1806">
        <v>0</v>
      </c>
      <c r="BD1806" t="s">
        <v>103</v>
      </c>
      <c r="BE1806">
        <v>0</v>
      </c>
      <c r="BF1806">
        <v>0</v>
      </c>
      <c r="BG1806">
        <v>0</v>
      </c>
      <c r="BH1806">
        <v>0</v>
      </c>
      <c r="BI1806">
        <v>0</v>
      </c>
      <c r="BJ1806">
        <v>0</v>
      </c>
      <c r="BK1806">
        <v>0</v>
      </c>
      <c r="BL1806">
        <v>0</v>
      </c>
      <c r="BM1806">
        <v>0</v>
      </c>
      <c r="BN1806">
        <v>0</v>
      </c>
      <c r="BO1806">
        <v>86.071428569999995</v>
      </c>
      <c r="BP1806">
        <f>VLOOKUP(H1806, Sheet1!$A$2:$B$1758, 2, FALSE)</f>
        <v>10.246111644233988</v>
      </c>
      <c r="BQ1806">
        <f t="shared" si="56"/>
        <v>91.001446070493074</v>
      </c>
      <c r="BR1806">
        <f t="shared" si="57"/>
        <v>91.001446070493074</v>
      </c>
    </row>
    <row r="1807" spans="1:70" ht="217.5" x14ac:dyDescent="0.35">
      <c r="A1807">
        <v>7314</v>
      </c>
      <c r="B1807" t="s">
        <v>66</v>
      </c>
      <c r="C1807" t="s">
        <v>208</v>
      </c>
      <c r="D1807" t="s">
        <v>5723</v>
      </c>
      <c r="E1807" s="2" t="s">
        <v>5724</v>
      </c>
      <c r="F1807" t="s">
        <v>148</v>
      </c>
      <c r="G1807" t="s">
        <v>71</v>
      </c>
      <c r="H1807">
        <v>92501</v>
      </c>
      <c r="I1807">
        <v>0</v>
      </c>
      <c r="J1807" t="s">
        <v>112</v>
      </c>
      <c r="K1807" t="s">
        <v>73</v>
      </c>
      <c r="L1807">
        <v>0</v>
      </c>
      <c r="M1807" t="s">
        <v>74</v>
      </c>
      <c r="N1807" t="s">
        <v>99</v>
      </c>
      <c r="O1807">
        <v>0</v>
      </c>
      <c r="P1807">
        <v>0</v>
      </c>
      <c r="Q1807">
        <v>0</v>
      </c>
      <c r="R1807">
        <v>0</v>
      </c>
      <c r="S1807">
        <v>0</v>
      </c>
      <c r="T1807">
        <v>4</v>
      </c>
      <c r="U1807">
        <v>0</v>
      </c>
      <c r="V1807">
        <v>0</v>
      </c>
      <c r="W1807" t="s">
        <v>113</v>
      </c>
      <c r="X1807" t="s">
        <v>114</v>
      </c>
      <c r="Y1807" t="s">
        <v>91</v>
      </c>
      <c r="Z1807">
        <v>33.978493999999998</v>
      </c>
      <c r="AA1807">
        <v>-117.373321</v>
      </c>
      <c r="AB1807" s="1">
        <v>43812</v>
      </c>
      <c r="AC1807">
        <v>80452</v>
      </c>
      <c r="AD1807" t="s">
        <v>115</v>
      </c>
      <c r="AE1807">
        <v>0</v>
      </c>
      <c r="AF1807">
        <v>0</v>
      </c>
      <c r="AG1807">
        <v>0</v>
      </c>
      <c r="AH1807">
        <v>0</v>
      </c>
      <c r="AI1807">
        <v>0</v>
      </c>
      <c r="AJ1807">
        <v>0</v>
      </c>
      <c r="AK1807">
        <v>0</v>
      </c>
      <c r="AL1807">
        <v>0</v>
      </c>
      <c r="AM1807" t="s">
        <v>93</v>
      </c>
      <c r="AN1807" t="s">
        <v>82</v>
      </c>
      <c r="AO1807">
        <v>0</v>
      </c>
      <c r="AP1807">
        <v>0</v>
      </c>
      <c r="AQ1807">
        <v>0</v>
      </c>
      <c r="AR1807" t="s">
        <v>74</v>
      </c>
      <c r="AS1807">
        <v>0</v>
      </c>
      <c r="AT1807" t="s">
        <v>83</v>
      </c>
      <c r="AU1807">
        <v>0</v>
      </c>
      <c r="AV1807">
        <v>0</v>
      </c>
      <c r="AW1807">
        <v>0</v>
      </c>
      <c r="AX1807">
        <v>0</v>
      </c>
      <c r="AY1807">
        <v>0</v>
      </c>
      <c r="AZ1807">
        <v>0</v>
      </c>
      <c r="BA1807">
        <v>0</v>
      </c>
      <c r="BB1807">
        <v>0</v>
      </c>
      <c r="BC1807">
        <v>0</v>
      </c>
      <c r="BD1807" t="s">
        <v>211</v>
      </c>
      <c r="BE1807">
        <v>0</v>
      </c>
      <c r="BF1807">
        <v>0</v>
      </c>
      <c r="BG1807">
        <v>0</v>
      </c>
      <c r="BH1807">
        <v>0</v>
      </c>
      <c r="BI1807">
        <v>0</v>
      </c>
      <c r="BJ1807">
        <v>0</v>
      </c>
      <c r="BK1807">
        <v>0</v>
      </c>
      <c r="BL1807">
        <v>0</v>
      </c>
      <c r="BM1807">
        <v>0</v>
      </c>
      <c r="BN1807">
        <v>0</v>
      </c>
      <c r="BO1807">
        <v>30</v>
      </c>
      <c r="BP1807">
        <f>VLOOKUP(H1807, Sheet1!$A$2:$B$1758, 2, FALSE)</f>
        <v>6.4345418998522277</v>
      </c>
      <c r="BQ1807">
        <f t="shared" si="56"/>
        <v>33.096043189396568</v>
      </c>
      <c r="BR1807">
        <f t="shared" si="57"/>
        <v>33.096043189396568</v>
      </c>
    </row>
    <row r="1808" spans="1:70" ht="409.5" x14ac:dyDescent="0.35">
      <c r="A1808">
        <v>7316</v>
      </c>
      <c r="B1808" t="s">
        <v>66</v>
      </c>
      <c r="C1808" t="s">
        <v>5725</v>
      </c>
      <c r="D1808" t="s">
        <v>5726</v>
      </c>
      <c r="E1808" s="2" t="s">
        <v>5727</v>
      </c>
      <c r="F1808" t="s">
        <v>496</v>
      </c>
      <c r="G1808" t="s">
        <v>71</v>
      </c>
      <c r="H1808">
        <v>95128</v>
      </c>
      <c r="I1808">
        <v>0</v>
      </c>
      <c r="J1808" t="s">
        <v>112</v>
      </c>
      <c r="K1808" t="s">
        <v>73</v>
      </c>
      <c r="L1808">
        <v>0</v>
      </c>
      <c r="M1808" t="s">
        <v>74</v>
      </c>
      <c r="N1808" t="s">
        <v>99</v>
      </c>
      <c r="O1808">
        <v>0</v>
      </c>
      <c r="P1808">
        <v>0</v>
      </c>
      <c r="Q1808">
        <v>0</v>
      </c>
      <c r="R1808">
        <v>0</v>
      </c>
      <c r="S1808">
        <v>0</v>
      </c>
      <c r="T1808">
        <v>14</v>
      </c>
      <c r="U1808">
        <v>0</v>
      </c>
      <c r="V1808">
        <v>0</v>
      </c>
      <c r="W1808" t="s">
        <v>113</v>
      </c>
      <c r="X1808" t="s">
        <v>114</v>
      </c>
      <c r="Y1808" t="s">
        <v>107</v>
      </c>
      <c r="Z1808">
        <v>37.318944999999999</v>
      </c>
      <c r="AA1808">
        <v>-121.94922099999999</v>
      </c>
      <c r="AB1808" s="1">
        <v>43812</v>
      </c>
      <c r="AC1808">
        <v>80457</v>
      </c>
      <c r="AD1808" t="s">
        <v>115</v>
      </c>
      <c r="AE1808">
        <v>0</v>
      </c>
      <c r="AF1808">
        <v>0</v>
      </c>
      <c r="AG1808">
        <v>0</v>
      </c>
      <c r="AH1808">
        <v>0</v>
      </c>
      <c r="AI1808">
        <v>0</v>
      </c>
      <c r="AJ1808">
        <v>0</v>
      </c>
      <c r="AK1808">
        <v>0</v>
      </c>
      <c r="AL1808">
        <v>0</v>
      </c>
      <c r="AM1808" t="s">
        <v>93</v>
      </c>
      <c r="AN1808" t="s">
        <v>82</v>
      </c>
      <c r="AO1808">
        <v>0</v>
      </c>
      <c r="AP1808">
        <v>0</v>
      </c>
      <c r="AQ1808">
        <v>0</v>
      </c>
      <c r="AR1808" t="s">
        <v>74</v>
      </c>
      <c r="AS1808">
        <v>0</v>
      </c>
      <c r="AT1808" t="s">
        <v>83</v>
      </c>
      <c r="AU1808">
        <v>0</v>
      </c>
      <c r="AV1808">
        <v>0</v>
      </c>
      <c r="AW1808">
        <v>0</v>
      </c>
      <c r="AX1808">
        <v>0</v>
      </c>
      <c r="AY1808">
        <v>0</v>
      </c>
      <c r="AZ1808">
        <v>0</v>
      </c>
      <c r="BA1808">
        <v>0</v>
      </c>
      <c r="BB1808">
        <v>0</v>
      </c>
      <c r="BC1808">
        <v>0</v>
      </c>
      <c r="BD1808" t="s">
        <v>5728</v>
      </c>
      <c r="BE1808">
        <v>0</v>
      </c>
      <c r="BF1808">
        <v>0</v>
      </c>
      <c r="BG1808">
        <v>0</v>
      </c>
      <c r="BH1808">
        <v>0</v>
      </c>
      <c r="BI1808">
        <v>0</v>
      </c>
      <c r="BJ1808">
        <v>0</v>
      </c>
      <c r="BK1808">
        <v>0</v>
      </c>
      <c r="BL1808">
        <v>0</v>
      </c>
      <c r="BM1808">
        <v>0</v>
      </c>
      <c r="BN1808">
        <v>0</v>
      </c>
      <c r="BO1808">
        <v>0</v>
      </c>
      <c r="BP1808">
        <f>VLOOKUP(H1808, Sheet1!$A$2:$B$1758, 2, FALSE)</f>
        <v>18.588860797419354</v>
      </c>
      <c r="BQ1808">
        <f t="shared" si="56"/>
        <v>8.9442133979751812</v>
      </c>
      <c r="BR1808">
        <f t="shared" si="57"/>
        <v>8.9442133979751812</v>
      </c>
    </row>
    <row r="1809" spans="1:70" x14ac:dyDescent="0.35">
      <c r="A1809">
        <v>7317</v>
      </c>
      <c r="B1809" t="s">
        <v>66</v>
      </c>
      <c r="C1809" t="s">
        <v>5725</v>
      </c>
      <c r="D1809" t="s">
        <v>5729</v>
      </c>
      <c r="E1809" t="s">
        <v>5730</v>
      </c>
      <c r="F1809" t="s">
        <v>496</v>
      </c>
      <c r="G1809" t="s">
        <v>71</v>
      </c>
      <c r="H1809">
        <v>95128</v>
      </c>
      <c r="I1809">
        <v>0</v>
      </c>
      <c r="J1809" t="s">
        <v>112</v>
      </c>
      <c r="K1809" t="s">
        <v>73</v>
      </c>
      <c r="L1809">
        <v>0</v>
      </c>
      <c r="M1809" t="s">
        <v>74</v>
      </c>
      <c r="N1809" t="s">
        <v>99</v>
      </c>
      <c r="O1809">
        <v>0</v>
      </c>
      <c r="P1809">
        <v>0</v>
      </c>
      <c r="Q1809">
        <v>0</v>
      </c>
      <c r="R1809">
        <v>0</v>
      </c>
      <c r="S1809">
        <v>0</v>
      </c>
      <c r="T1809">
        <v>2</v>
      </c>
      <c r="U1809">
        <v>0</v>
      </c>
      <c r="V1809">
        <v>0</v>
      </c>
      <c r="W1809" t="s">
        <v>113</v>
      </c>
      <c r="X1809" t="s">
        <v>114</v>
      </c>
      <c r="Y1809" t="s">
        <v>78</v>
      </c>
      <c r="Z1809">
        <v>37.3186708</v>
      </c>
      <c r="AA1809">
        <v>-121.9488666</v>
      </c>
      <c r="AB1809" s="1">
        <v>43812</v>
      </c>
      <c r="AC1809">
        <v>80458</v>
      </c>
      <c r="AD1809" t="s">
        <v>115</v>
      </c>
      <c r="AE1809">
        <v>0</v>
      </c>
      <c r="AF1809">
        <v>0</v>
      </c>
      <c r="AG1809">
        <v>0</v>
      </c>
      <c r="AH1809">
        <v>0</v>
      </c>
      <c r="AI1809">
        <v>0</v>
      </c>
      <c r="AJ1809">
        <v>0</v>
      </c>
      <c r="AK1809">
        <v>0</v>
      </c>
      <c r="AL1809">
        <v>0</v>
      </c>
      <c r="AM1809" t="s">
        <v>93</v>
      </c>
      <c r="AN1809" t="s">
        <v>82</v>
      </c>
      <c r="AO1809">
        <v>0</v>
      </c>
      <c r="AP1809">
        <v>0</v>
      </c>
      <c r="AQ1809">
        <v>0</v>
      </c>
      <c r="AR1809" t="s">
        <v>74</v>
      </c>
      <c r="AS1809">
        <v>0</v>
      </c>
      <c r="AT1809" t="s">
        <v>83</v>
      </c>
      <c r="AU1809">
        <v>0</v>
      </c>
      <c r="AV1809">
        <v>0</v>
      </c>
      <c r="AW1809">
        <v>0</v>
      </c>
      <c r="AX1809">
        <v>0</v>
      </c>
      <c r="AY1809">
        <v>0</v>
      </c>
      <c r="AZ1809">
        <v>0</v>
      </c>
      <c r="BA1809">
        <v>0</v>
      </c>
      <c r="BB1809">
        <v>0</v>
      </c>
      <c r="BC1809">
        <v>0</v>
      </c>
      <c r="BD1809" t="s">
        <v>5728</v>
      </c>
      <c r="BE1809">
        <v>0</v>
      </c>
      <c r="BF1809">
        <v>0</v>
      </c>
      <c r="BG1809">
        <v>0</v>
      </c>
      <c r="BH1809">
        <v>0</v>
      </c>
      <c r="BI1809">
        <v>0</v>
      </c>
      <c r="BJ1809">
        <v>0</v>
      </c>
      <c r="BK1809">
        <v>0</v>
      </c>
      <c r="BL1809">
        <v>0</v>
      </c>
      <c r="BM1809">
        <v>0</v>
      </c>
      <c r="BN1809">
        <v>0</v>
      </c>
      <c r="BO1809">
        <v>9.3000000000000007</v>
      </c>
      <c r="BP1809">
        <f>VLOOKUP(H1809, Sheet1!$A$2:$B$1758, 2, FALSE)</f>
        <v>18.588860797419354</v>
      </c>
      <c r="BQ1809">
        <f t="shared" si="56"/>
        <v>18.24421339797518</v>
      </c>
      <c r="BR1809">
        <f t="shared" si="57"/>
        <v>18.24421339797518</v>
      </c>
    </row>
    <row r="1810" spans="1:70" ht="58" x14ac:dyDescent="0.35">
      <c r="A1810">
        <v>7320</v>
      </c>
      <c r="B1810" t="s">
        <v>66</v>
      </c>
      <c r="C1810" t="s">
        <v>5731</v>
      </c>
      <c r="D1810" t="s">
        <v>5732</v>
      </c>
      <c r="E1810" s="2" t="s">
        <v>2438</v>
      </c>
      <c r="F1810" t="s">
        <v>2602</v>
      </c>
      <c r="G1810" t="s">
        <v>71</v>
      </c>
      <c r="H1810">
        <v>91361</v>
      </c>
      <c r="I1810">
        <v>0</v>
      </c>
      <c r="J1810" t="s">
        <v>112</v>
      </c>
      <c r="K1810" t="s">
        <v>73</v>
      </c>
      <c r="L1810">
        <v>0</v>
      </c>
      <c r="M1810" t="s">
        <v>74</v>
      </c>
      <c r="N1810" t="s">
        <v>99</v>
      </c>
      <c r="O1810">
        <v>0</v>
      </c>
      <c r="P1810">
        <v>0</v>
      </c>
      <c r="Q1810">
        <v>0</v>
      </c>
      <c r="R1810">
        <v>0</v>
      </c>
      <c r="S1810">
        <v>0</v>
      </c>
      <c r="T1810">
        <v>4</v>
      </c>
      <c r="U1810">
        <v>0</v>
      </c>
      <c r="V1810">
        <v>0</v>
      </c>
      <c r="W1810" t="s">
        <v>113</v>
      </c>
      <c r="X1810" t="s">
        <v>114</v>
      </c>
      <c r="Y1810" t="s">
        <v>91</v>
      </c>
      <c r="Z1810">
        <v>34.156458999999998</v>
      </c>
      <c r="AA1810">
        <v>-118.827245</v>
      </c>
      <c r="AB1810" s="1">
        <v>43812</v>
      </c>
      <c r="AC1810">
        <v>80465</v>
      </c>
      <c r="AD1810" t="s">
        <v>115</v>
      </c>
      <c r="AE1810">
        <v>0</v>
      </c>
      <c r="AF1810">
        <v>0</v>
      </c>
      <c r="AG1810">
        <v>0</v>
      </c>
      <c r="AH1810">
        <v>0</v>
      </c>
      <c r="AI1810">
        <v>0</v>
      </c>
      <c r="AJ1810">
        <v>0</v>
      </c>
      <c r="AK1810">
        <v>0</v>
      </c>
      <c r="AL1810">
        <v>0</v>
      </c>
      <c r="AM1810" t="s">
        <v>93</v>
      </c>
      <c r="AN1810" t="s">
        <v>82</v>
      </c>
      <c r="AO1810">
        <v>0</v>
      </c>
      <c r="AP1810">
        <v>0</v>
      </c>
      <c r="AQ1810">
        <v>0</v>
      </c>
      <c r="AR1810" t="s">
        <v>74</v>
      </c>
      <c r="AS1810">
        <v>0</v>
      </c>
      <c r="AT1810" t="s">
        <v>83</v>
      </c>
      <c r="AU1810">
        <v>0</v>
      </c>
      <c r="AV1810">
        <v>0</v>
      </c>
      <c r="AW1810">
        <v>0</v>
      </c>
      <c r="AX1810">
        <v>0</v>
      </c>
      <c r="AY1810">
        <v>0</v>
      </c>
      <c r="AZ1810">
        <v>0</v>
      </c>
      <c r="BA1810">
        <v>0</v>
      </c>
      <c r="BB1810">
        <v>0</v>
      </c>
      <c r="BC1810">
        <v>0</v>
      </c>
      <c r="BD1810" t="s">
        <v>5716</v>
      </c>
      <c r="BE1810">
        <v>0</v>
      </c>
      <c r="BF1810">
        <v>0</v>
      </c>
      <c r="BG1810">
        <v>0</v>
      </c>
      <c r="BH1810">
        <v>0</v>
      </c>
      <c r="BI1810">
        <v>0</v>
      </c>
      <c r="BJ1810">
        <v>0</v>
      </c>
      <c r="BK1810">
        <v>0</v>
      </c>
      <c r="BL1810">
        <v>0</v>
      </c>
      <c r="BM1810">
        <v>0</v>
      </c>
      <c r="BN1810">
        <v>0</v>
      </c>
      <c r="BO1810">
        <v>0</v>
      </c>
      <c r="BP1810">
        <f>VLOOKUP(H1810, Sheet1!$A$2:$B$1758, 2, FALSE)</f>
        <v>20.459216537149789</v>
      </c>
      <c r="BQ1810">
        <f t="shared" si="56"/>
        <v>9.8441534776060511</v>
      </c>
      <c r="BR1810">
        <f t="shared" si="57"/>
        <v>9.8441534776060511</v>
      </c>
    </row>
    <row r="1811" spans="1:70" x14ac:dyDescent="0.35">
      <c r="A1811">
        <v>7321</v>
      </c>
      <c r="B1811" t="s">
        <v>66</v>
      </c>
      <c r="C1811" t="s">
        <v>5578</v>
      </c>
      <c r="D1811" t="s">
        <v>5733</v>
      </c>
      <c r="E1811" t="s">
        <v>5734</v>
      </c>
      <c r="F1811" t="s">
        <v>892</v>
      </c>
      <c r="G1811" t="s">
        <v>71</v>
      </c>
      <c r="H1811">
        <v>94086</v>
      </c>
      <c r="I1811">
        <v>0</v>
      </c>
      <c r="J1811" t="s">
        <v>112</v>
      </c>
      <c r="K1811" t="s">
        <v>73</v>
      </c>
      <c r="L1811">
        <v>0</v>
      </c>
      <c r="M1811" t="s">
        <v>74</v>
      </c>
      <c r="N1811" t="s">
        <v>99</v>
      </c>
      <c r="O1811">
        <v>0</v>
      </c>
      <c r="P1811">
        <v>0</v>
      </c>
      <c r="Q1811">
        <v>0</v>
      </c>
      <c r="R1811">
        <v>0</v>
      </c>
      <c r="S1811">
        <v>0</v>
      </c>
      <c r="T1811">
        <v>2</v>
      </c>
      <c r="U1811">
        <v>0</v>
      </c>
      <c r="V1811">
        <v>0</v>
      </c>
      <c r="W1811" t="s">
        <v>113</v>
      </c>
      <c r="X1811" t="s">
        <v>114</v>
      </c>
      <c r="Y1811" t="s">
        <v>78</v>
      </c>
      <c r="Z1811">
        <v>37.370459599999997</v>
      </c>
      <c r="AA1811">
        <v>-122.0381974</v>
      </c>
      <c r="AB1811" s="1">
        <v>43812</v>
      </c>
      <c r="AC1811">
        <v>80468</v>
      </c>
      <c r="AD1811" t="s">
        <v>115</v>
      </c>
      <c r="AE1811">
        <v>0</v>
      </c>
      <c r="AF1811">
        <v>0</v>
      </c>
      <c r="AG1811">
        <v>0</v>
      </c>
      <c r="AH1811">
        <v>0</v>
      </c>
      <c r="AI1811">
        <v>0</v>
      </c>
      <c r="AJ1811">
        <v>0</v>
      </c>
      <c r="AK1811">
        <v>0</v>
      </c>
      <c r="AL1811">
        <v>0</v>
      </c>
      <c r="AM1811" t="s">
        <v>93</v>
      </c>
      <c r="AN1811" t="s">
        <v>82</v>
      </c>
      <c r="AO1811">
        <v>0</v>
      </c>
      <c r="AP1811">
        <v>0</v>
      </c>
      <c r="AQ1811">
        <v>0</v>
      </c>
      <c r="AR1811" t="s">
        <v>74</v>
      </c>
      <c r="AS1811">
        <v>0</v>
      </c>
      <c r="AT1811" t="s">
        <v>83</v>
      </c>
      <c r="AU1811">
        <v>0</v>
      </c>
      <c r="AV1811">
        <v>0</v>
      </c>
      <c r="AW1811">
        <v>0</v>
      </c>
      <c r="AX1811">
        <v>0</v>
      </c>
      <c r="AY1811">
        <v>0</v>
      </c>
      <c r="AZ1811">
        <v>0</v>
      </c>
      <c r="BA1811">
        <v>0</v>
      </c>
      <c r="BB1811">
        <v>0</v>
      </c>
      <c r="BC1811">
        <v>0</v>
      </c>
      <c r="BD1811" t="s">
        <v>3375</v>
      </c>
      <c r="BE1811">
        <v>0</v>
      </c>
      <c r="BF1811">
        <v>0</v>
      </c>
      <c r="BG1811">
        <v>0</v>
      </c>
      <c r="BH1811">
        <v>0</v>
      </c>
      <c r="BI1811">
        <v>0</v>
      </c>
      <c r="BJ1811">
        <v>0</v>
      </c>
      <c r="BK1811">
        <v>0</v>
      </c>
      <c r="BL1811">
        <v>0</v>
      </c>
      <c r="BM1811">
        <v>0</v>
      </c>
      <c r="BN1811">
        <v>0</v>
      </c>
      <c r="BO1811">
        <v>73</v>
      </c>
      <c r="BP1811">
        <f>VLOOKUP(H1811, Sheet1!$A$2:$B$1758, 2, FALSE)</f>
        <v>19.371840525106492</v>
      </c>
      <c r="BQ1811">
        <f t="shared" si="56"/>
        <v>82.320951803143856</v>
      </c>
      <c r="BR1811">
        <f t="shared" si="57"/>
        <v>82.320951803143856</v>
      </c>
    </row>
    <row r="1812" spans="1:70" x14ac:dyDescent="0.35">
      <c r="A1812">
        <v>7322</v>
      </c>
      <c r="B1812" t="s">
        <v>66</v>
      </c>
      <c r="C1812" t="s">
        <v>5735</v>
      </c>
      <c r="D1812" t="s">
        <v>5736</v>
      </c>
      <c r="E1812" t="s">
        <v>5737</v>
      </c>
      <c r="F1812" t="s">
        <v>4990</v>
      </c>
      <c r="G1812" t="s">
        <v>71</v>
      </c>
      <c r="H1812">
        <v>94551</v>
      </c>
      <c r="I1812">
        <v>0</v>
      </c>
      <c r="J1812" t="s">
        <v>5738</v>
      </c>
      <c r="K1812" t="s">
        <v>73</v>
      </c>
      <c r="L1812">
        <v>0</v>
      </c>
      <c r="M1812" t="s">
        <v>74</v>
      </c>
      <c r="N1812" t="s">
        <v>99</v>
      </c>
      <c r="O1812">
        <v>0</v>
      </c>
      <c r="P1812">
        <v>0</v>
      </c>
      <c r="Q1812">
        <v>0</v>
      </c>
      <c r="R1812">
        <v>0</v>
      </c>
      <c r="S1812">
        <v>0</v>
      </c>
      <c r="T1812">
        <v>12</v>
      </c>
      <c r="U1812">
        <v>0</v>
      </c>
      <c r="V1812">
        <v>0</v>
      </c>
      <c r="W1812" t="s">
        <v>77</v>
      </c>
      <c r="X1812">
        <v>0</v>
      </c>
      <c r="Y1812" t="s">
        <v>107</v>
      </c>
      <c r="Z1812">
        <v>37.709468999999999</v>
      </c>
      <c r="AA1812">
        <v>-121.795391</v>
      </c>
      <c r="AB1812" s="1">
        <v>43717</v>
      </c>
      <c r="AC1812">
        <v>80482</v>
      </c>
      <c r="AD1812" t="s">
        <v>121</v>
      </c>
      <c r="AE1812" t="s">
        <v>92</v>
      </c>
      <c r="AF1812">
        <v>0</v>
      </c>
      <c r="AG1812">
        <v>0</v>
      </c>
      <c r="AH1812" s="1">
        <v>42705</v>
      </c>
      <c r="AI1812">
        <v>0</v>
      </c>
      <c r="AJ1812">
        <v>0</v>
      </c>
      <c r="AK1812">
        <v>0</v>
      </c>
      <c r="AL1812">
        <v>0</v>
      </c>
      <c r="AM1812" t="s">
        <v>93</v>
      </c>
      <c r="AN1812" t="s">
        <v>82</v>
      </c>
      <c r="AO1812">
        <v>0</v>
      </c>
      <c r="AP1812">
        <v>0</v>
      </c>
      <c r="AQ1812">
        <v>0</v>
      </c>
      <c r="AR1812" t="s">
        <v>74</v>
      </c>
      <c r="AS1812">
        <v>0</v>
      </c>
      <c r="AT1812" t="s">
        <v>83</v>
      </c>
      <c r="AU1812">
        <v>0</v>
      </c>
      <c r="AV1812">
        <v>0</v>
      </c>
      <c r="AW1812" t="s">
        <v>303</v>
      </c>
      <c r="AX1812">
        <v>0</v>
      </c>
      <c r="AY1812">
        <v>0</v>
      </c>
      <c r="AZ1812">
        <v>0</v>
      </c>
      <c r="BA1812">
        <v>0</v>
      </c>
      <c r="BB1812">
        <v>0</v>
      </c>
      <c r="BC1812">
        <v>0</v>
      </c>
      <c r="BD1812" t="s">
        <v>103</v>
      </c>
      <c r="BE1812">
        <v>0</v>
      </c>
      <c r="BF1812">
        <v>0</v>
      </c>
      <c r="BG1812">
        <v>0</v>
      </c>
      <c r="BH1812">
        <v>0</v>
      </c>
      <c r="BI1812">
        <v>0</v>
      </c>
      <c r="BJ1812">
        <v>0</v>
      </c>
      <c r="BK1812">
        <v>0</v>
      </c>
      <c r="BL1812">
        <v>0</v>
      </c>
      <c r="BM1812">
        <v>0</v>
      </c>
      <c r="BN1812">
        <v>0</v>
      </c>
      <c r="BO1812">
        <v>0</v>
      </c>
      <c r="BP1812">
        <f>VLOOKUP(H1812, Sheet1!$A$2:$B$1758, 2, FALSE)</f>
        <v>18.350898523190533</v>
      </c>
      <c r="BQ1812">
        <f t="shared" si="56"/>
        <v>8.8297155067614543</v>
      </c>
      <c r="BR1812">
        <f t="shared" si="57"/>
        <v>8.8297155067614543</v>
      </c>
    </row>
    <row r="1813" spans="1:70" x14ac:dyDescent="0.35">
      <c r="A1813">
        <v>7335</v>
      </c>
      <c r="B1813" t="s">
        <v>66</v>
      </c>
      <c r="C1813" t="s">
        <v>1654</v>
      </c>
      <c r="D1813" t="s">
        <v>5739</v>
      </c>
      <c r="E1813" t="s">
        <v>5740</v>
      </c>
      <c r="F1813" t="s">
        <v>266</v>
      </c>
      <c r="G1813" t="s">
        <v>71</v>
      </c>
      <c r="H1813">
        <v>94103</v>
      </c>
      <c r="I1813">
        <v>0</v>
      </c>
      <c r="J1813" t="s">
        <v>112</v>
      </c>
      <c r="K1813" t="s">
        <v>73</v>
      </c>
      <c r="L1813">
        <v>0</v>
      </c>
      <c r="M1813" t="s">
        <v>74</v>
      </c>
      <c r="N1813" t="s">
        <v>99</v>
      </c>
      <c r="O1813">
        <v>0</v>
      </c>
      <c r="P1813">
        <v>0</v>
      </c>
      <c r="Q1813">
        <v>0</v>
      </c>
      <c r="R1813">
        <v>0</v>
      </c>
      <c r="S1813">
        <v>0</v>
      </c>
      <c r="T1813">
        <v>2</v>
      </c>
      <c r="U1813">
        <v>0</v>
      </c>
      <c r="V1813">
        <v>0</v>
      </c>
      <c r="W1813" t="s">
        <v>113</v>
      </c>
      <c r="X1813" t="s">
        <v>114</v>
      </c>
      <c r="Y1813" t="s">
        <v>78</v>
      </c>
      <c r="Z1813">
        <v>37.779907199999997</v>
      </c>
      <c r="AA1813">
        <v>-122.4044935</v>
      </c>
      <c r="AB1813" s="1">
        <v>43812</v>
      </c>
      <c r="AC1813">
        <v>80527</v>
      </c>
      <c r="AD1813" t="s">
        <v>115</v>
      </c>
      <c r="AE1813">
        <v>0</v>
      </c>
      <c r="AF1813">
        <v>0</v>
      </c>
      <c r="AG1813">
        <v>0</v>
      </c>
      <c r="AH1813">
        <v>0</v>
      </c>
      <c r="AI1813">
        <v>0</v>
      </c>
      <c r="AJ1813">
        <v>0</v>
      </c>
      <c r="AK1813">
        <v>0</v>
      </c>
      <c r="AL1813">
        <v>0</v>
      </c>
      <c r="AM1813" t="s">
        <v>93</v>
      </c>
      <c r="AN1813" t="s">
        <v>82</v>
      </c>
      <c r="AO1813">
        <v>0</v>
      </c>
      <c r="AP1813">
        <v>0</v>
      </c>
      <c r="AQ1813">
        <v>0</v>
      </c>
      <c r="AR1813" t="s">
        <v>74</v>
      </c>
      <c r="AS1813">
        <v>0</v>
      </c>
      <c r="AT1813" t="s">
        <v>83</v>
      </c>
      <c r="AU1813">
        <v>0</v>
      </c>
      <c r="AV1813">
        <v>0</v>
      </c>
      <c r="AW1813">
        <v>0</v>
      </c>
      <c r="AX1813">
        <v>0</v>
      </c>
      <c r="AY1813">
        <v>0</v>
      </c>
      <c r="AZ1813">
        <v>0</v>
      </c>
      <c r="BA1813">
        <v>0</v>
      </c>
      <c r="BB1813">
        <v>0</v>
      </c>
      <c r="BC1813">
        <v>0</v>
      </c>
      <c r="BD1813" t="s">
        <v>576</v>
      </c>
      <c r="BE1813">
        <v>0</v>
      </c>
      <c r="BF1813">
        <v>0</v>
      </c>
      <c r="BG1813">
        <v>0</v>
      </c>
      <c r="BH1813">
        <v>0</v>
      </c>
      <c r="BI1813">
        <v>0</v>
      </c>
      <c r="BJ1813">
        <v>0</v>
      </c>
      <c r="BK1813">
        <v>0</v>
      </c>
      <c r="BL1813">
        <v>0</v>
      </c>
      <c r="BM1813">
        <v>0</v>
      </c>
      <c r="BN1813">
        <v>0</v>
      </c>
      <c r="BO1813">
        <v>73</v>
      </c>
      <c r="BP1813">
        <f>VLOOKUP(H1813, Sheet1!$A$2:$B$1758, 2, FALSE)</f>
        <v>20.599350276632386</v>
      </c>
      <c r="BQ1813">
        <f t="shared" si="56"/>
        <v>82.911580206110187</v>
      </c>
      <c r="BR1813">
        <f t="shared" si="57"/>
        <v>82.911580206110187</v>
      </c>
    </row>
    <row r="1814" spans="1:70" x14ac:dyDescent="0.35">
      <c r="A1814">
        <v>7353</v>
      </c>
      <c r="B1814" t="s">
        <v>66</v>
      </c>
      <c r="C1814" t="s">
        <v>5636</v>
      </c>
      <c r="D1814" t="s">
        <v>5741</v>
      </c>
      <c r="E1814" t="s">
        <v>5742</v>
      </c>
      <c r="F1814" t="s">
        <v>536</v>
      </c>
      <c r="G1814" t="s">
        <v>71</v>
      </c>
      <c r="H1814">
        <v>94939</v>
      </c>
      <c r="I1814">
        <v>0</v>
      </c>
      <c r="J1814" t="s">
        <v>112</v>
      </c>
      <c r="K1814" t="s">
        <v>73</v>
      </c>
      <c r="L1814">
        <v>0</v>
      </c>
      <c r="M1814" t="s">
        <v>74</v>
      </c>
      <c r="N1814" t="s">
        <v>99</v>
      </c>
      <c r="O1814">
        <v>0</v>
      </c>
      <c r="P1814">
        <v>0</v>
      </c>
      <c r="Q1814">
        <v>0</v>
      </c>
      <c r="R1814">
        <v>0</v>
      </c>
      <c r="S1814">
        <v>0</v>
      </c>
      <c r="T1814">
        <v>2</v>
      </c>
      <c r="U1814">
        <v>0</v>
      </c>
      <c r="V1814">
        <v>0</v>
      </c>
      <c r="W1814" t="s">
        <v>113</v>
      </c>
      <c r="X1814" t="s">
        <v>114</v>
      </c>
      <c r="Y1814" t="s">
        <v>78</v>
      </c>
      <c r="Z1814">
        <v>37.948882099999999</v>
      </c>
      <c r="AA1814">
        <v>-122.5098117</v>
      </c>
      <c r="AB1814" s="1">
        <v>43812</v>
      </c>
      <c r="AC1814">
        <v>80577</v>
      </c>
      <c r="AD1814" t="s">
        <v>115</v>
      </c>
      <c r="AE1814">
        <v>0</v>
      </c>
      <c r="AF1814">
        <v>0</v>
      </c>
      <c r="AG1814">
        <v>0</v>
      </c>
      <c r="AH1814">
        <v>0</v>
      </c>
      <c r="AI1814">
        <v>0</v>
      </c>
      <c r="AJ1814">
        <v>0</v>
      </c>
      <c r="AK1814">
        <v>0</v>
      </c>
      <c r="AL1814">
        <v>0</v>
      </c>
      <c r="AM1814" t="s">
        <v>93</v>
      </c>
      <c r="AN1814" t="s">
        <v>82</v>
      </c>
      <c r="AO1814">
        <v>0</v>
      </c>
      <c r="AP1814">
        <v>0</v>
      </c>
      <c r="AQ1814">
        <v>0</v>
      </c>
      <c r="AR1814" t="s">
        <v>74</v>
      </c>
      <c r="AS1814">
        <v>0</v>
      </c>
      <c r="AT1814" t="s">
        <v>83</v>
      </c>
      <c r="AU1814">
        <v>0</v>
      </c>
      <c r="AV1814">
        <v>0</v>
      </c>
      <c r="AW1814">
        <v>0</v>
      </c>
      <c r="AX1814">
        <v>0</v>
      </c>
      <c r="AY1814">
        <v>0</v>
      </c>
      <c r="AZ1814">
        <v>0</v>
      </c>
      <c r="BA1814">
        <v>0</v>
      </c>
      <c r="BB1814">
        <v>0</v>
      </c>
      <c r="BC1814">
        <v>0</v>
      </c>
      <c r="BD1814" t="s">
        <v>5639</v>
      </c>
      <c r="BE1814">
        <v>0</v>
      </c>
      <c r="BF1814">
        <v>0</v>
      </c>
      <c r="BG1814">
        <v>0</v>
      </c>
      <c r="BH1814">
        <v>0</v>
      </c>
      <c r="BI1814">
        <v>0</v>
      </c>
      <c r="BJ1814">
        <v>0</v>
      </c>
      <c r="BK1814">
        <v>0</v>
      </c>
      <c r="BL1814">
        <v>0</v>
      </c>
      <c r="BM1814">
        <v>0</v>
      </c>
      <c r="BN1814">
        <v>0</v>
      </c>
      <c r="BO1814">
        <v>53.5</v>
      </c>
      <c r="BP1814">
        <f>VLOOKUP(H1814, Sheet1!$A$2:$B$1758, 2, FALSE)</f>
        <v>7.3152528207285279</v>
      </c>
      <c r="BQ1814">
        <f t="shared" si="56"/>
        <v>57.019805920426236</v>
      </c>
      <c r="BR1814">
        <f t="shared" si="57"/>
        <v>57.019805920426236</v>
      </c>
    </row>
    <row r="1815" spans="1:70" x14ac:dyDescent="0.35">
      <c r="A1815">
        <v>7357</v>
      </c>
      <c r="B1815" t="s">
        <v>66</v>
      </c>
      <c r="C1815" t="s">
        <v>1553</v>
      </c>
      <c r="D1815" t="s">
        <v>5743</v>
      </c>
      <c r="E1815" t="s">
        <v>5744</v>
      </c>
      <c r="F1815" t="s">
        <v>266</v>
      </c>
      <c r="G1815" t="s">
        <v>71</v>
      </c>
      <c r="H1815">
        <v>94129</v>
      </c>
      <c r="I1815">
        <v>0</v>
      </c>
      <c r="J1815" t="s">
        <v>112</v>
      </c>
      <c r="K1815" t="s">
        <v>73</v>
      </c>
      <c r="L1815">
        <v>0</v>
      </c>
      <c r="M1815" t="s">
        <v>74</v>
      </c>
      <c r="N1815" t="s">
        <v>99</v>
      </c>
      <c r="O1815">
        <v>0</v>
      </c>
      <c r="P1815">
        <v>0</v>
      </c>
      <c r="Q1815">
        <v>0</v>
      </c>
      <c r="R1815">
        <v>0</v>
      </c>
      <c r="S1815">
        <v>0</v>
      </c>
      <c r="T1815">
        <v>1</v>
      </c>
      <c r="U1815">
        <v>0</v>
      </c>
      <c r="V1815">
        <v>0</v>
      </c>
      <c r="W1815" t="s">
        <v>113</v>
      </c>
      <c r="X1815" t="s">
        <v>114</v>
      </c>
      <c r="Y1815" t="s">
        <v>78</v>
      </c>
      <c r="Z1815">
        <v>37.799694100000004</v>
      </c>
      <c r="AA1815">
        <v>-122.46054839999999</v>
      </c>
      <c r="AB1815" s="1">
        <v>43812</v>
      </c>
      <c r="AC1815">
        <v>80584</v>
      </c>
      <c r="AD1815" t="s">
        <v>115</v>
      </c>
      <c r="AE1815">
        <v>0</v>
      </c>
      <c r="AF1815">
        <v>0</v>
      </c>
      <c r="AG1815">
        <v>0</v>
      </c>
      <c r="AH1815">
        <v>0</v>
      </c>
      <c r="AI1815">
        <v>0</v>
      </c>
      <c r="AJ1815">
        <v>0</v>
      </c>
      <c r="AK1815">
        <v>0</v>
      </c>
      <c r="AL1815">
        <v>0</v>
      </c>
      <c r="AM1815" t="s">
        <v>93</v>
      </c>
      <c r="AN1815" t="s">
        <v>82</v>
      </c>
      <c r="AO1815">
        <v>0</v>
      </c>
      <c r="AP1815">
        <v>0</v>
      </c>
      <c r="AQ1815">
        <v>0</v>
      </c>
      <c r="AR1815" t="s">
        <v>74</v>
      </c>
      <c r="AS1815">
        <v>0</v>
      </c>
      <c r="AT1815" t="s">
        <v>83</v>
      </c>
      <c r="AU1815">
        <v>0</v>
      </c>
      <c r="AV1815">
        <v>0</v>
      </c>
      <c r="AW1815">
        <v>0</v>
      </c>
      <c r="AX1815">
        <v>0</v>
      </c>
      <c r="AY1815">
        <v>0</v>
      </c>
      <c r="AZ1815">
        <v>0</v>
      </c>
      <c r="BA1815">
        <v>0</v>
      </c>
      <c r="BB1815">
        <v>0</v>
      </c>
      <c r="BC1815">
        <v>0</v>
      </c>
      <c r="BD1815" t="s">
        <v>1556</v>
      </c>
      <c r="BE1815">
        <v>0</v>
      </c>
      <c r="BF1815">
        <v>0</v>
      </c>
      <c r="BG1815">
        <v>0</v>
      </c>
      <c r="BH1815">
        <v>0</v>
      </c>
      <c r="BI1815">
        <v>0</v>
      </c>
      <c r="BJ1815">
        <v>0</v>
      </c>
      <c r="BK1815">
        <v>0</v>
      </c>
      <c r="BL1815">
        <v>0</v>
      </c>
      <c r="BM1815">
        <v>0</v>
      </c>
      <c r="BN1815">
        <v>0</v>
      </c>
      <c r="BO1815">
        <v>52.5</v>
      </c>
      <c r="BP1815">
        <f>VLOOKUP(H1815, Sheet1!$A$2:$B$1758, 2, FALSE)</f>
        <v>0.92754383792732298</v>
      </c>
      <c r="BQ1815">
        <f t="shared" si="56"/>
        <v>52.946296850184098</v>
      </c>
      <c r="BR1815">
        <f t="shared" si="57"/>
        <v>52.946296850184098</v>
      </c>
    </row>
    <row r="1816" spans="1:70" ht="409.5" x14ac:dyDescent="0.35">
      <c r="A1816">
        <v>7433</v>
      </c>
      <c r="B1816" t="s">
        <v>66</v>
      </c>
      <c r="C1816" t="s">
        <v>5745</v>
      </c>
      <c r="D1816" t="s">
        <v>5746</v>
      </c>
      <c r="E1816" s="2" t="s">
        <v>5747</v>
      </c>
      <c r="F1816" t="s">
        <v>1039</v>
      </c>
      <c r="G1816" t="s">
        <v>71</v>
      </c>
      <c r="H1816">
        <v>90230</v>
      </c>
      <c r="I1816">
        <v>0</v>
      </c>
      <c r="J1816" t="s">
        <v>112</v>
      </c>
      <c r="K1816" t="s">
        <v>73</v>
      </c>
      <c r="L1816">
        <v>0</v>
      </c>
      <c r="M1816" t="s">
        <v>74</v>
      </c>
      <c r="N1816" t="s">
        <v>99</v>
      </c>
      <c r="O1816">
        <v>0</v>
      </c>
      <c r="P1816">
        <v>0</v>
      </c>
      <c r="Q1816">
        <v>0</v>
      </c>
      <c r="R1816">
        <v>0</v>
      </c>
      <c r="S1816">
        <v>0</v>
      </c>
      <c r="T1816">
        <v>12</v>
      </c>
      <c r="U1816">
        <v>0</v>
      </c>
      <c r="V1816">
        <v>0</v>
      </c>
      <c r="W1816" t="s">
        <v>113</v>
      </c>
      <c r="X1816" t="s">
        <v>114</v>
      </c>
      <c r="Y1816" t="s">
        <v>91</v>
      </c>
      <c r="Z1816">
        <v>33.985844999999998</v>
      </c>
      <c r="AA1816">
        <v>-118.39398</v>
      </c>
      <c r="AB1816" s="1">
        <v>43812</v>
      </c>
      <c r="AC1816">
        <v>80837</v>
      </c>
      <c r="AD1816" t="s">
        <v>115</v>
      </c>
      <c r="AE1816">
        <v>0</v>
      </c>
      <c r="AF1816">
        <v>0</v>
      </c>
      <c r="AG1816">
        <v>0</v>
      </c>
      <c r="AH1816">
        <v>0</v>
      </c>
      <c r="AI1816">
        <v>0</v>
      </c>
      <c r="AJ1816">
        <v>0</v>
      </c>
      <c r="AK1816">
        <v>0</v>
      </c>
      <c r="AL1816">
        <v>0</v>
      </c>
      <c r="AM1816" t="s">
        <v>93</v>
      </c>
      <c r="AN1816" t="s">
        <v>82</v>
      </c>
      <c r="AO1816">
        <v>0</v>
      </c>
      <c r="AP1816">
        <v>0</v>
      </c>
      <c r="AQ1816">
        <v>0</v>
      </c>
      <c r="AR1816" t="s">
        <v>74</v>
      </c>
      <c r="AS1816">
        <v>0</v>
      </c>
      <c r="AT1816" t="s">
        <v>83</v>
      </c>
      <c r="AU1816">
        <v>0</v>
      </c>
      <c r="AV1816">
        <v>0</v>
      </c>
      <c r="AW1816">
        <v>0</v>
      </c>
      <c r="AX1816">
        <v>0</v>
      </c>
      <c r="AY1816">
        <v>0</v>
      </c>
      <c r="AZ1816">
        <v>0</v>
      </c>
      <c r="BA1816">
        <v>0</v>
      </c>
      <c r="BB1816">
        <v>0</v>
      </c>
      <c r="BC1816">
        <v>0</v>
      </c>
      <c r="BD1816" t="s">
        <v>5748</v>
      </c>
      <c r="BE1816">
        <v>0</v>
      </c>
      <c r="BF1816">
        <v>0</v>
      </c>
      <c r="BG1816">
        <v>0</v>
      </c>
      <c r="BH1816">
        <v>0</v>
      </c>
      <c r="BI1816">
        <v>0</v>
      </c>
      <c r="BJ1816">
        <v>0</v>
      </c>
      <c r="BK1816">
        <v>0</v>
      </c>
      <c r="BL1816">
        <v>0</v>
      </c>
      <c r="BM1816">
        <v>0</v>
      </c>
      <c r="BN1816">
        <v>0</v>
      </c>
      <c r="BO1816">
        <v>0</v>
      </c>
      <c r="BP1816">
        <f>VLOOKUP(H1816, Sheet1!$A$2:$B$1758, 2, FALSE)</f>
        <v>14.589849183483203</v>
      </c>
      <c r="BQ1816">
        <f t="shared" si="56"/>
        <v>7.0200495857962419</v>
      </c>
      <c r="BR1816">
        <f t="shared" si="57"/>
        <v>7.0200495857962419</v>
      </c>
    </row>
    <row r="1817" spans="1:70" x14ac:dyDescent="0.35">
      <c r="A1817">
        <v>7435</v>
      </c>
      <c r="B1817" t="s">
        <v>66</v>
      </c>
      <c r="C1817" t="s">
        <v>5749</v>
      </c>
      <c r="D1817" t="s">
        <v>5750</v>
      </c>
      <c r="E1817" t="s">
        <v>5751</v>
      </c>
      <c r="F1817" t="s">
        <v>1175</v>
      </c>
      <c r="G1817" t="s">
        <v>71</v>
      </c>
      <c r="H1817">
        <v>90501</v>
      </c>
      <c r="I1817">
        <v>0</v>
      </c>
      <c r="J1817" t="s">
        <v>112</v>
      </c>
      <c r="K1817" t="s">
        <v>73</v>
      </c>
      <c r="L1817">
        <v>0</v>
      </c>
      <c r="M1817" t="s">
        <v>74</v>
      </c>
      <c r="N1817" t="s">
        <v>99</v>
      </c>
      <c r="O1817">
        <v>0</v>
      </c>
      <c r="P1817">
        <v>0</v>
      </c>
      <c r="Q1817">
        <v>0</v>
      </c>
      <c r="R1817">
        <v>0</v>
      </c>
      <c r="S1817">
        <v>0</v>
      </c>
      <c r="T1817">
        <v>2</v>
      </c>
      <c r="U1817">
        <v>0</v>
      </c>
      <c r="V1817">
        <v>0</v>
      </c>
      <c r="W1817" t="s">
        <v>113</v>
      </c>
      <c r="X1817" t="s">
        <v>114</v>
      </c>
      <c r="Y1817" t="s">
        <v>78</v>
      </c>
      <c r="Z1817">
        <v>33.837475599999998</v>
      </c>
      <c r="AA1817">
        <v>-118.3152438</v>
      </c>
      <c r="AB1817" s="1">
        <v>43812</v>
      </c>
      <c r="AC1817">
        <v>80841</v>
      </c>
      <c r="AD1817" t="s">
        <v>115</v>
      </c>
      <c r="AE1817">
        <v>0</v>
      </c>
      <c r="AF1817">
        <v>0</v>
      </c>
      <c r="AG1817">
        <v>0</v>
      </c>
      <c r="AH1817">
        <v>0</v>
      </c>
      <c r="AI1817">
        <v>0</v>
      </c>
      <c r="AJ1817">
        <v>0</v>
      </c>
      <c r="AK1817">
        <v>0</v>
      </c>
      <c r="AL1817">
        <v>0</v>
      </c>
      <c r="AM1817" t="s">
        <v>93</v>
      </c>
      <c r="AN1817" t="s">
        <v>82</v>
      </c>
      <c r="AO1817">
        <v>0</v>
      </c>
      <c r="AP1817">
        <v>0</v>
      </c>
      <c r="AQ1817">
        <v>0</v>
      </c>
      <c r="AR1817" t="s">
        <v>74</v>
      </c>
      <c r="AS1817">
        <v>0</v>
      </c>
      <c r="AT1817" t="s">
        <v>83</v>
      </c>
      <c r="AU1817">
        <v>0</v>
      </c>
      <c r="AV1817">
        <v>0</v>
      </c>
      <c r="AW1817">
        <v>0</v>
      </c>
      <c r="AX1817">
        <v>0</v>
      </c>
      <c r="AY1817">
        <v>0</v>
      </c>
      <c r="AZ1817">
        <v>0</v>
      </c>
      <c r="BA1817">
        <v>0</v>
      </c>
      <c r="BB1817">
        <v>0</v>
      </c>
      <c r="BC1817">
        <v>0</v>
      </c>
      <c r="BD1817" t="s">
        <v>1935</v>
      </c>
      <c r="BE1817">
        <v>0</v>
      </c>
      <c r="BF1817">
        <v>0</v>
      </c>
      <c r="BG1817">
        <v>0</v>
      </c>
      <c r="BH1817">
        <v>0</v>
      </c>
      <c r="BI1817">
        <v>0</v>
      </c>
      <c r="BJ1817">
        <v>0</v>
      </c>
      <c r="BK1817">
        <v>0</v>
      </c>
      <c r="BL1817">
        <v>0</v>
      </c>
      <c r="BM1817">
        <v>0</v>
      </c>
      <c r="BN1817">
        <v>0</v>
      </c>
      <c r="BO1817">
        <v>53.5</v>
      </c>
      <c r="BP1817">
        <f>VLOOKUP(H1817, Sheet1!$A$2:$B$1758, 2, FALSE)</f>
        <v>0</v>
      </c>
      <c r="BQ1817">
        <f t="shared" si="56"/>
        <v>53.5</v>
      </c>
      <c r="BR1817">
        <f t="shared" si="57"/>
        <v>53.5</v>
      </c>
    </row>
    <row r="1818" spans="1:70" ht="409.5" x14ac:dyDescent="0.35">
      <c r="A1818">
        <v>7443</v>
      </c>
      <c r="B1818" t="s">
        <v>66</v>
      </c>
      <c r="C1818" t="s">
        <v>2348</v>
      </c>
      <c r="D1818" t="s">
        <v>5752</v>
      </c>
      <c r="E1818" s="2" t="s">
        <v>5753</v>
      </c>
      <c r="F1818" t="s">
        <v>88</v>
      </c>
      <c r="G1818" t="s">
        <v>71</v>
      </c>
      <c r="H1818">
        <v>90045</v>
      </c>
      <c r="I1818">
        <v>0</v>
      </c>
      <c r="J1818" t="s">
        <v>112</v>
      </c>
      <c r="K1818" t="s">
        <v>73</v>
      </c>
      <c r="L1818">
        <v>0</v>
      </c>
      <c r="M1818" t="s">
        <v>74</v>
      </c>
      <c r="N1818" t="s">
        <v>99</v>
      </c>
      <c r="O1818">
        <v>0</v>
      </c>
      <c r="P1818">
        <v>0</v>
      </c>
      <c r="Q1818">
        <v>0</v>
      </c>
      <c r="R1818">
        <v>0</v>
      </c>
      <c r="S1818">
        <v>0</v>
      </c>
      <c r="T1818">
        <v>8</v>
      </c>
      <c r="U1818">
        <v>0</v>
      </c>
      <c r="V1818">
        <v>0</v>
      </c>
      <c r="W1818" t="s">
        <v>113</v>
      </c>
      <c r="X1818" t="s">
        <v>114</v>
      </c>
      <c r="Y1818" t="s">
        <v>91</v>
      </c>
      <c r="Z1818">
        <v>33.956310000000002</v>
      </c>
      <c r="AA1818">
        <v>-118.417321</v>
      </c>
      <c r="AB1818" s="1">
        <v>43812</v>
      </c>
      <c r="AC1818">
        <v>80859</v>
      </c>
      <c r="AD1818" t="s">
        <v>115</v>
      </c>
      <c r="AE1818">
        <v>0</v>
      </c>
      <c r="AF1818">
        <v>0</v>
      </c>
      <c r="AG1818">
        <v>0</v>
      </c>
      <c r="AH1818">
        <v>0</v>
      </c>
      <c r="AI1818">
        <v>0</v>
      </c>
      <c r="AJ1818">
        <v>0</v>
      </c>
      <c r="AK1818">
        <v>0</v>
      </c>
      <c r="AL1818">
        <v>0</v>
      </c>
      <c r="AM1818" t="s">
        <v>93</v>
      </c>
      <c r="AN1818" t="s">
        <v>82</v>
      </c>
      <c r="AO1818">
        <v>0</v>
      </c>
      <c r="AP1818">
        <v>0</v>
      </c>
      <c r="AQ1818">
        <v>0</v>
      </c>
      <c r="AR1818" t="s">
        <v>74</v>
      </c>
      <c r="AS1818">
        <v>0</v>
      </c>
      <c r="AT1818" t="s">
        <v>83</v>
      </c>
      <c r="AU1818">
        <v>0</v>
      </c>
      <c r="AV1818">
        <v>0</v>
      </c>
      <c r="AW1818">
        <v>0</v>
      </c>
      <c r="AX1818">
        <v>0</v>
      </c>
      <c r="AY1818">
        <v>0</v>
      </c>
      <c r="AZ1818">
        <v>0</v>
      </c>
      <c r="BA1818">
        <v>0</v>
      </c>
      <c r="BB1818">
        <v>0</v>
      </c>
      <c r="BC1818">
        <v>0</v>
      </c>
      <c r="BD1818" t="s">
        <v>1958</v>
      </c>
      <c r="BE1818">
        <v>0</v>
      </c>
      <c r="BF1818">
        <v>0</v>
      </c>
      <c r="BG1818">
        <v>0</v>
      </c>
      <c r="BH1818">
        <v>0</v>
      </c>
      <c r="BI1818">
        <v>0</v>
      </c>
      <c r="BJ1818">
        <v>0</v>
      </c>
      <c r="BK1818">
        <v>0</v>
      </c>
      <c r="BL1818">
        <v>0</v>
      </c>
      <c r="BM1818">
        <v>0</v>
      </c>
      <c r="BN1818">
        <v>0</v>
      </c>
      <c r="BO1818">
        <v>0</v>
      </c>
      <c r="BP1818">
        <f>VLOOKUP(H1818, Sheet1!$A$2:$B$1758, 2, FALSE)</f>
        <v>92.020149509325094</v>
      </c>
      <c r="BQ1818">
        <f t="shared" si="56"/>
        <v>44.27640096370223</v>
      </c>
      <c r="BR1818">
        <f t="shared" si="57"/>
        <v>44.27640096370223</v>
      </c>
    </row>
    <row r="1819" spans="1:70" x14ac:dyDescent="0.35">
      <c r="A1819">
        <v>7446</v>
      </c>
      <c r="B1819" t="s">
        <v>66</v>
      </c>
      <c r="C1819" t="s">
        <v>5754</v>
      </c>
      <c r="D1819" t="s">
        <v>5755</v>
      </c>
      <c r="E1819" t="s">
        <v>5756</v>
      </c>
      <c r="F1819" t="s">
        <v>750</v>
      </c>
      <c r="G1819" t="s">
        <v>71</v>
      </c>
      <c r="H1819">
        <v>93727</v>
      </c>
      <c r="I1819">
        <v>0</v>
      </c>
      <c r="J1819" t="s">
        <v>5757</v>
      </c>
      <c r="K1819" t="s">
        <v>73</v>
      </c>
      <c r="L1819">
        <v>0</v>
      </c>
      <c r="M1819" t="s">
        <v>74</v>
      </c>
      <c r="N1819" t="s">
        <v>99</v>
      </c>
      <c r="O1819">
        <v>0</v>
      </c>
      <c r="P1819">
        <v>0</v>
      </c>
      <c r="Q1819">
        <v>0</v>
      </c>
      <c r="R1819">
        <v>0</v>
      </c>
      <c r="S1819">
        <v>8</v>
      </c>
      <c r="T1819">
        <v>0</v>
      </c>
      <c r="U1819">
        <v>0</v>
      </c>
      <c r="V1819">
        <v>0</v>
      </c>
      <c r="W1819" t="s">
        <v>77</v>
      </c>
      <c r="X1819">
        <v>0</v>
      </c>
      <c r="Y1819" t="s">
        <v>91</v>
      </c>
      <c r="Z1819">
        <v>36.766767999999999</v>
      </c>
      <c r="AA1819">
        <v>-119.71848300000001</v>
      </c>
      <c r="AB1819" s="1">
        <v>43811</v>
      </c>
      <c r="AC1819">
        <v>80872</v>
      </c>
      <c r="AD1819" t="s">
        <v>129</v>
      </c>
      <c r="AE1819" t="s">
        <v>80</v>
      </c>
      <c r="AF1819">
        <v>0</v>
      </c>
      <c r="AG1819">
        <v>0</v>
      </c>
      <c r="AH1819" s="1">
        <v>42723</v>
      </c>
      <c r="AI1819">
        <v>0</v>
      </c>
      <c r="AJ1819">
        <v>0</v>
      </c>
      <c r="AK1819">
        <v>0</v>
      </c>
      <c r="AL1819">
        <v>0</v>
      </c>
      <c r="AM1819" t="s">
        <v>93</v>
      </c>
      <c r="AN1819" t="s">
        <v>82</v>
      </c>
      <c r="AO1819">
        <v>0</v>
      </c>
      <c r="AP1819">
        <v>0</v>
      </c>
      <c r="AQ1819">
        <v>0</v>
      </c>
      <c r="AR1819" t="s">
        <v>74</v>
      </c>
      <c r="AS1819">
        <v>0</v>
      </c>
      <c r="AT1819" t="s">
        <v>83</v>
      </c>
      <c r="AU1819">
        <v>0</v>
      </c>
      <c r="AV1819">
        <v>0</v>
      </c>
      <c r="AW1819" t="s">
        <v>181</v>
      </c>
      <c r="AX1819">
        <v>0</v>
      </c>
      <c r="AY1819">
        <v>0</v>
      </c>
      <c r="AZ1819">
        <v>0</v>
      </c>
      <c r="BA1819">
        <v>0</v>
      </c>
      <c r="BB1819">
        <v>0</v>
      </c>
      <c r="BC1819">
        <v>0</v>
      </c>
      <c r="BD1819" t="s">
        <v>103</v>
      </c>
      <c r="BE1819">
        <v>0</v>
      </c>
      <c r="BF1819">
        <v>0</v>
      </c>
      <c r="BG1819">
        <v>0</v>
      </c>
      <c r="BH1819">
        <v>0</v>
      </c>
      <c r="BI1819">
        <v>0</v>
      </c>
      <c r="BJ1819">
        <v>0</v>
      </c>
      <c r="BK1819">
        <v>0</v>
      </c>
      <c r="BL1819">
        <v>0</v>
      </c>
      <c r="BM1819">
        <v>0</v>
      </c>
      <c r="BN1819">
        <v>0</v>
      </c>
      <c r="BO1819">
        <v>25.916666670000001</v>
      </c>
      <c r="BP1819">
        <f>VLOOKUP(H1819, Sheet1!$A$2:$B$1758, 2, FALSE)</f>
        <v>13.472975804051732</v>
      </c>
      <c r="BQ1819">
        <f t="shared" si="56"/>
        <v>32.399321632585142</v>
      </c>
      <c r="BR1819">
        <f t="shared" si="57"/>
        <v>32.399321632585142</v>
      </c>
    </row>
    <row r="1820" spans="1:70" ht="304.5" x14ac:dyDescent="0.35">
      <c r="A1820">
        <v>7453</v>
      </c>
      <c r="B1820" t="s">
        <v>66</v>
      </c>
      <c r="C1820" t="s">
        <v>5758</v>
      </c>
      <c r="D1820" t="s">
        <v>5759</v>
      </c>
      <c r="E1820" s="2" t="s">
        <v>5760</v>
      </c>
      <c r="F1820" t="s">
        <v>773</v>
      </c>
      <c r="G1820" t="s">
        <v>71</v>
      </c>
      <c r="H1820">
        <v>94545</v>
      </c>
      <c r="I1820">
        <v>0</v>
      </c>
      <c r="J1820" t="s">
        <v>112</v>
      </c>
      <c r="K1820" t="s">
        <v>73</v>
      </c>
      <c r="L1820">
        <v>0</v>
      </c>
      <c r="M1820" t="s">
        <v>74</v>
      </c>
      <c r="N1820" t="s">
        <v>99</v>
      </c>
      <c r="O1820">
        <v>0</v>
      </c>
      <c r="P1820">
        <v>0</v>
      </c>
      <c r="Q1820">
        <v>0</v>
      </c>
      <c r="R1820">
        <v>0</v>
      </c>
      <c r="S1820">
        <v>0</v>
      </c>
      <c r="T1820">
        <v>14</v>
      </c>
      <c r="U1820">
        <v>0</v>
      </c>
      <c r="V1820">
        <v>0</v>
      </c>
      <c r="W1820" t="s">
        <v>113</v>
      </c>
      <c r="X1820" t="s">
        <v>114</v>
      </c>
      <c r="Y1820" t="s">
        <v>91</v>
      </c>
      <c r="Z1820">
        <v>37.641786000000003</v>
      </c>
      <c r="AA1820">
        <v>-122.10559499999999</v>
      </c>
      <c r="AB1820" s="1">
        <v>43812</v>
      </c>
      <c r="AC1820">
        <v>80885</v>
      </c>
      <c r="AD1820" t="s">
        <v>115</v>
      </c>
      <c r="AE1820">
        <v>0</v>
      </c>
      <c r="AF1820">
        <v>0</v>
      </c>
      <c r="AG1820">
        <v>0</v>
      </c>
      <c r="AH1820">
        <v>0</v>
      </c>
      <c r="AI1820">
        <v>0</v>
      </c>
      <c r="AJ1820">
        <v>0</v>
      </c>
      <c r="AK1820">
        <v>0</v>
      </c>
      <c r="AL1820">
        <v>0</v>
      </c>
      <c r="AM1820" t="s">
        <v>93</v>
      </c>
      <c r="AN1820" t="s">
        <v>82</v>
      </c>
      <c r="AO1820">
        <v>0</v>
      </c>
      <c r="AP1820">
        <v>0</v>
      </c>
      <c r="AQ1820">
        <v>0</v>
      </c>
      <c r="AR1820" t="s">
        <v>74</v>
      </c>
      <c r="AS1820">
        <v>0</v>
      </c>
      <c r="AT1820" t="s">
        <v>83</v>
      </c>
      <c r="AU1820">
        <v>0</v>
      </c>
      <c r="AV1820">
        <v>0</v>
      </c>
      <c r="AW1820">
        <v>0</v>
      </c>
      <c r="AX1820">
        <v>0</v>
      </c>
      <c r="AY1820">
        <v>0</v>
      </c>
      <c r="AZ1820">
        <v>0</v>
      </c>
      <c r="BA1820">
        <v>0</v>
      </c>
      <c r="BB1820">
        <v>0</v>
      </c>
      <c r="BC1820">
        <v>0</v>
      </c>
      <c r="BD1820" t="s">
        <v>103</v>
      </c>
      <c r="BE1820">
        <v>0</v>
      </c>
      <c r="BF1820">
        <v>0</v>
      </c>
      <c r="BG1820">
        <v>0</v>
      </c>
      <c r="BH1820">
        <v>0</v>
      </c>
      <c r="BI1820">
        <v>0</v>
      </c>
      <c r="BJ1820">
        <v>0</v>
      </c>
      <c r="BK1820">
        <v>0</v>
      </c>
      <c r="BL1820">
        <v>0</v>
      </c>
      <c r="BM1820">
        <v>0</v>
      </c>
      <c r="BN1820">
        <v>0</v>
      </c>
      <c r="BO1820">
        <v>0</v>
      </c>
      <c r="BP1820">
        <f>VLOOKUP(H1820, Sheet1!$A$2:$B$1758, 2, FALSE)</f>
        <v>0</v>
      </c>
      <c r="BQ1820">
        <f t="shared" si="56"/>
        <v>0</v>
      </c>
      <c r="BR1820">
        <f t="shared" si="57"/>
        <v>0</v>
      </c>
    </row>
    <row r="1821" spans="1:70" x14ac:dyDescent="0.35">
      <c r="A1821">
        <v>7454</v>
      </c>
      <c r="B1821" t="s">
        <v>66</v>
      </c>
      <c r="C1821" t="s">
        <v>5761</v>
      </c>
      <c r="D1821" t="s">
        <v>5762</v>
      </c>
      <c r="E1821" t="s">
        <v>5763</v>
      </c>
      <c r="F1821" t="s">
        <v>1070</v>
      </c>
      <c r="G1821" t="s">
        <v>71</v>
      </c>
      <c r="H1821">
        <v>95363</v>
      </c>
      <c r="I1821">
        <v>0</v>
      </c>
      <c r="J1821" t="s">
        <v>112</v>
      </c>
      <c r="K1821" t="s">
        <v>73</v>
      </c>
      <c r="L1821">
        <v>0</v>
      </c>
      <c r="M1821" t="s">
        <v>74</v>
      </c>
      <c r="N1821" t="s">
        <v>99</v>
      </c>
      <c r="O1821">
        <v>0</v>
      </c>
      <c r="P1821">
        <v>0</v>
      </c>
      <c r="Q1821">
        <v>0</v>
      </c>
      <c r="R1821">
        <v>0</v>
      </c>
      <c r="S1821">
        <v>0</v>
      </c>
      <c r="T1821">
        <v>2</v>
      </c>
      <c r="U1821">
        <v>0</v>
      </c>
      <c r="V1821">
        <v>0</v>
      </c>
      <c r="W1821" t="s">
        <v>113</v>
      </c>
      <c r="X1821" t="s">
        <v>114</v>
      </c>
      <c r="Y1821" t="s">
        <v>78</v>
      </c>
      <c r="Z1821">
        <v>37.471518500000002</v>
      </c>
      <c r="AA1821">
        <v>-121.1310357</v>
      </c>
      <c r="AB1821" s="1">
        <v>43812</v>
      </c>
      <c r="AC1821">
        <v>80886</v>
      </c>
      <c r="AD1821" t="s">
        <v>115</v>
      </c>
      <c r="AE1821">
        <v>0</v>
      </c>
      <c r="AF1821">
        <v>0</v>
      </c>
      <c r="AG1821">
        <v>0</v>
      </c>
      <c r="AH1821">
        <v>0</v>
      </c>
      <c r="AI1821">
        <v>0</v>
      </c>
      <c r="AJ1821">
        <v>0</v>
      </c>
      <c r="AK1821">
        <v>0</v>
      </c>
      <c r="AL1821">
        <v>0</v>
      </c>
      <c r="AM1821" t="s">
        <v>93</v>
      </c>
      <c r="AN1821" t="s">
        <v>82</v>
      </c>
      <c r="AO1821">
        <v>0</v>
      </c>
      <c r="AP1821">
        <v>0</v>
      </c>
      <c r="AQ1821">
        <v>0</v>
      </c>
      <c r="AR1821" t="s">
        <v>74</v>
      </c>
      <c r="AS1821">
        <v>0</v>
      </c>
      <c r="AT1821" t="s">
        <v>83</v>
      </c>
      <c r="AU1821">
        <v>0</v>
      </c>
      <c r="AV1821">
        <v>0</v>
      </c>
      <c r="AW1821">
        <v>0</v>
      </c>
      <c r="AX1821">
        <v>0</v>
      </c>
      <c r="AY1821">
        <v>0</v>
      </c>
      <c r="AZ1821">
        <v>0</v>
      </c>
      <c r="BA1821">
        <v>0</v>
      </c>
      <c r="BB1821">
        <v>0</v>
      </c>
      <c r="BC1821">
        <v>0</v>
      </c>
      <c r="BD1821" t="s">
        <v>5764</v>
      </c>
      <c r="BE1821">
        <v>0</v>
      </c>
      <c r="BF1821">
        <v>0</v>
      </c>
      <c r="BG1821">
        <v>0</v>
      </c>
      <c r="BH1821">
        <v>0</v>
      </c>
      <c r="BI1821">
        <v>0</v>
      </c>
      <c r="BJ1821">
        <v>0</v>
      </c>
      <c r="BK1821">
        <v>0</v>
      </c>
      <c r="BL1821">
        <v>0</v>
      </c>
      <c r="BM1821">
        <v>0</v>
      </c>
      <c r="BN1821">
        <v>0</v>
      </c>
      <c r="BO1821">
        <v>82.625</v>
      </c>
      <c r="BP1821">
        <f>VLOOKUP(H1821, Sheet1!$A$2:$B$1758, 2, FALSE)</f>
        <v>0</v>
      </c>
      <c r="BQ1821">
        <f t="shared" si="56"/>
        <v>82.625</v>
      </c>
      <c r="BR1821">
        <f t="shared" si="57"/>
        <v>82.625</v>
      </c>
    </row>
    <row r="1822" spans="1:70" ht="101.5" x14ac:dyDescent="0.35">
      <c r="A1822">
        <v>7455</v>
      </c>
      <c r="B1822" t="s">
        <v>66</v>
      </c>
      <c r="C1822" t="s">
        <v>5765</v>
      </c>
      <c r="D1822" t="s">
        <v>5766</v>
      </c>
      <c r="E1822" s="2" t="s">
        <v>5767</v>
      </c>
      <c r="F1822" t="s">
        <v>2995</v>
      </c>
      <c r="G1822" t="s">
        <v>71</v>
      </c>
      <c r="H1822">
        <v>94025</v>
      </c>
      <c r="I1822">
        <v>0</v>
      </c>
      <c r="J1822" t="s">
        <v>112</v>
      </c>
      <c r="K1822" t="s">
        <v>73</v>
      </c>
      <c r="L1822">
        <v>0</v>
      </c>
      <c r="M1822" t="s">
        <v>74</v>
      </c>
      <c r="N1822" t="s">
        <v>99</v>
      </c>
      <c r="O1822">
        <v>0</v>
      </c>
      <c r="P1822">
        <v>0</v>
      </c>
      <c r="Q1822">
        <v>0</v>
      </c>
      <c r="R1822">
        <v>0</v>
      </c>
      <c r="S1822">
        <v>0</v>
      </c>
      <c r="T1822">
        <v>4</v>
      </c>
      <c r="U1822">
        <v>0</v>
      </c>
      <c r="V1822">
        <v>0</v>
      </c>
      <c r="W1822" t="s">
        <v>113</v>
      </c>
      <c r="X1822" t="s">
        <v>114</v>
      </c>
      <c r="Y1822" t="s">
        <v>91</v>
      </c>
      <c r="Z1822">
        <v>37.422876000000002</v>
      </c>
      <c r="AA1822">
        <v>-122.19936800000001</v>
      </c>
      <c r="AB1822" s="1">
        <v>43812</v>
      </c>
      <c r="AC1822">
        <v>80887</v>
      </c>
      <c r="AD1822" t="s">
        <v>115</v>
      </c>
      <c r="AE1822">
        <v>0</v>
      </c>
      <c r="AF1822">
        <v>0</v>
      </c>
      <c r="AG1822">
        <v>0</v>
      </c>
      <c r="AH1822">
        <v>0</v>
      </c>
      <c r="AI1822">
        <v>0</v>
      </c>
      <c r="AJ1822">
        <v>0</v>
      </c>
      <c r="AK1822">
        <v>0</v>
      </c>
      <c r="AL1822">
        <v>0</v>
      </c>
      <c r="AM1822" t="s">
        <v>93</v>
      </c>
      <c r="AN1822" t="s">
        <v>82</v>
      </c>
      <c r="AO1822">
        <v>0</v>
      </c>
      <c r="AP1822">
        <v>0</v>
      </c>
      <c r="AQ1822">
        <v>0</v>
      </c>
      <c r="AR1822" t="s">
        <v>74</v>
      </c>
      <c r="AS1822">
        <v>0</v>
      </c>
      <c r="AT1822" t="s">
        <v>83</v>
      </c>
      <c r="AU1822">
        <v>0</v>
      </c>
      <c r="AV1822">
        <v>0</v>
      </c>
      <c r="AW1822">
        <v>0</v>
      </c>
      <c r="AX1822">
        <v>0</v>
      </c>
      <c r="AY1822">
        <v>0</v>
      </c>
      <c r="AZ1822">
        <v>0</v>
      </c>
      <c r="BA1822">
        <v>0</v>
      </c>
      <c r="BB1822">
        <v>0</v>
      </c>
      <c r="BC1822">
        <v>0</v>
      </c>
      <c r="BD1822" t="s">
        <v>5299</v>
      </c>
      <c r="BE1822">
        <v>0</v>
      </c>
      <c r="BF1822">
        <v>0</v>
      </c>
      <c r="BG1822">
        <v>0</v>
      </c>
      <c r="BH1822">
        <v>0</v>
      </c>
      <c r="BI1822">
        <v>0</v>
      </c>
      <c r="BJ1822">
        <v>0</v>
      </c>
      <c r="BK1822">
        <v>0</v>
      </c>
      <c r="BL1822">
        <v>0</v>
      </c>
      <c r="BM1822">
        <v>0</v>
      </c>
      <c r="BN1822">
        <v>0</v>
      </c>
      <c r="BO1822">
        <v>25.916666670000001</v>
      </c>
      <c r="BP1822">
        <f>VLOOKUP(H1822, Sheet1!$A$2:$B$1758, 2, FALSE)</f>
        <v>38.728894855629171</v>
      </c>
      <c r="BQ1822">
        <f t="shared" si="56"/>
        <v>44.55145575317934</v>
      </c>
      <c r="BR1822">
        <f t="shared" si="57"/>
        <v>44.55145575317934</v>
      </c>
    </row>
    <row r="1823" spans="1:70" x14ac:dyDescent="0.35">
      <c r="A1823">
        <v>7457</v>
      </c>
      <c r="B1823" t="s">
        <v>66</v>
      </c>
      <c r="C1823" t="s">
        <v>5768</v>
      </c>
      <c r="D1823" t="s">
        <v>5769</v>
      </c>
      <c r="E1823" t="s">
        <v>5770</v>
      </c>
      <c r="F1823" t="s">
        <v>2772</v>
      </c>
      <c r="G1823" t="s">
        <v>71</v>
      </c>
      <c r="H1823">
        <v>94043</v>
      </c>
      <c r="I1823">
        <v>0</v>
      </c>
      <c r="J1823" t="s">
        <v>112</v>
      </c>
      <c r="K1823" t="s">
        <v>73</v>
      </c>
      <c r="L1823">
        <v>0</v>
      </c>
      <c r="M1823" t="s">
        <v>74</v>
      </c>
      <c r="N1823" t="s">
        <v>99</v>
      </c>
      <c r="O1823">
        <v>0</v>
      </c>
      <c r="P1823">
        <v>0</v>
      </c>
      <c r="Q1823">
        <v>0</v>
      </c>
      <c r="R1823">
        <v>0</v>
      </c>
      <c r="S1823">
        <v>0</v>
      </c>
      <c r="T1823">
        <v>1</v>
      </c>
      <c r="U1823">
        <v>0</v>
      </c>
      <c r="V1823">
        <v>0</v>
      </c>
      <c r="W1823" t="s">
        <v>113</v>
      </c>
      <c r="X1823" t="s">
        <v>114</v>
      </c>
      <c r="Y1823" t="s">
        <v>78</v>
      </c>
      <c r="Z1823">
        <v>37.3961209</v>
      </c>
      <c r="AA1823">
        <v>-122.0778823</v>
      </c>
      <c r="AB1823" s="1">
        <v>43812</v>
      </c>
      <c r="AC1823">
        <v>80889</v>
      </c>
      <c r="AD1823" t="s">
        <v>115</v>
      </c>
      <c r="AE1823">
        <v>0</v>
      </c>
      <c r="AF1823">
        <v>0</v>
      </c>
      <c r="AG1823">
        <v>0</v>
      </c>
      <c r="AH1823">
        <v>0</v>
      </c>
      <c r="AI1823">
        <v>0</v>
      </c>
      <c r="AJ1823">
        <v>0</v>
      </c>
      <c r="AK1823">
        <v>0</v>
      </c>
      <c r="AL1823">
        <v>0</v>
      </c>
      <c r="AM1823" t="s">
        <v>93</v>
      </c>
      <c r="AN1823" t="s">
        <v>82</v>
      </c>
      <c r="AO1823">
        <v>0</v>
      </c>
      <c r="AP1823">
        <v>0</v>
      </c>
      <c r="AQ1823">
        <v>0</v>
      </c>
      <c r="AR1823" t="s">
        <v>74</v>
      </c>
      <c r="AS1823">
        <v>0</v>
      </c>
      <c r="AT1823" t="s">
        <v>83</v>
      </c>
      <c r="AU1823">
        <v>0</v>
      </c>
      <c r="AV1823">
        <v>0</v>
      </c>
      <c r="AW1823">
        <v>0</v>
      </c>
      <c r="AX1823">
        <v>0</v>
      </c>
      <c r="AY1823">
        <v>0</v>
      </c>
      <c r="AZ1823">
        <v>0</v>
      </c>
      <c r="BA1823">
        <v>0</v>
      </c>
      <c r="BB1823">
        <v>0</v>
      </c>
      <c r="BC1823">
        <v>0</v>
      </c>
      <c r="BD1823" t="s">
        <v>5771</v>
      </c>
      <c r="BE1823">
        <v>0</v>
      </c>
      <c r="BF1823">
        <v>0</v>
      </c>
      <c r="BG1823">
        <v>0</v>
      </c>
      <c r="BH1823">
        <v>0</v>
      </c>
      <c r="BI1823">
        <v>0</v>
      </c>
      <c r="BJ1823">
        <v>0</v>
      </c>
      <c r="BK1823">
        <v>0</v>
      </c>
      <c r="BL1823">
        <v>0</v>
      </c>
      <c r="BM1823">
        <v>0</v>
      </c>
      <c r="BN1823">
        <v>0</v>
      </c>
      <c r="BO1823">
        <v>112.125</v>
      </c>
      <c r="BP1823">
        <f>VLOOKUP(H1823, Sheet1!$A$2:$B$1758, 2, FALSE)</f>
        <v>12.19528755818374</v>
      </c>
      <c r="BQ1823">
        <f t="shared" si="56"/>
        <v>117.99288268301035</v>
      </c>
      <c r="BR1823">
        <f t="shared" si="57"/>
        <v>117.99288268301035</v>
      </c>
    </row>
    <row r="1824" spans="1:70" ht="87" x14ac:dyDescent="0.35">
      <c r="A1824">
        <v>7459</v>
      </c>
      <c r="B1824" t="s">
        <v>66</v>
      </c>
      <c r="C1824" t="s">
        <v>5772</v>
      </c>
      <c r="D1824" t="s">
        <v>5773</v>
      </c>
      <c r="E1824" s="2" t="s">
        <v>5774</v>
      </c>
      <c r="F1824" t="s">
        <v>266</v>
      </c>
      <c r="G1824" t="s">
        <v>71</v>
      </c>
      <c r="H1824">
        <v>94107</v>
      </c>
      <c r="I1824">
        <v>0</v>
      </c>
      <c r="J1824" t="s">
        <v>112</v>
      </c>
      <c r="K1824" t="s">
        <v>73</v>
      </c>
      <c r="L1824">
        <v>0</v>
      </c>
      <c r="M1824" t="s">
        <v>74</v>
      </c>
      <c r="N1824" t="s">
        <v>99</v>
      </c>
      <c r="O1824">
        <v>0</v>
      </c>
      <c r="P1824">
        <v>0</v>
      </c>
      <c r="Q1824">
        <v>0</v>
      </c>
      <c r="R1824">
        <v>0</v>
      </c>
      <c r="S1824">
        <v>0</v>
      </c>
      <c r="T1824">
        <v>4</v>
      </c>
      <c r="U1824">
        <v>0</v>
      </c>
      <c r="V1824">
        <v>0</v>
      </c>
      <c r="W1824" t="s">
        <v>113</v>
      </c>
      <c r="X1824" t="s">
        <v>114</v>
      </c>
      <c r="Y1824" t="s">
        <v>91</v>
      </c>
      <c r="Z1824">
        <v>37.782960000000003</v>
      </c>
      <c r="AA1824">
        <v>-122.391555</v>
      </c>
      <c r="AB1824" s="1">
        <v>43812</v>
      </c>
      <c r="AC1824">
        <v>80892</v>
      </c>
      <c r="AD1824" t="s">
        <v>115</v>
      </c>
      <c r="AE1824">
        <v>0</v>
      </c>
      <c r="AF1824">
        <v>0</v>
      </c>
      <c r="AG1824">
        <v>0</v>
      </c>
      <c r="AH1824">
        <v>0</v>
      </c>
      <c r="AI1824">
        <v>0</v>
      </c>
      <c r="AJ1824">
        <v>0</v>
      </c>
      <c r="AK1824">
        <v>0</v>
      </c>
      <c r="AL1824">
        <v>0</v>
      </c>
      <c r="AM1824" t="s">
        <v>93</v>
      </c>
      <c r="AN1824" t="s">
        <v>82</v>
      </c>
      <c r="AO1824">
        <v>0</v>
      </c>
      <c r="AP1824">
        <v>0</v>
      </c>
      <c r="AQ1824">
        <v>0</v>
      </c>
      <c r="AR1824" t="s">
        <v>74</v>
      </c>
      <c r="AS1824">
        <v>0</v>
      </c>
      <c r="AT1824" t="s">
        <v>83</v>
      </c>
      <c r="AU1824">
        <v>0</v>
      </c>
      <c r="AV1824">
        <v>0</v>
      </c>
      <c r="AW1824">
        <v>0</v>
      </c>
      <c r="AX1824">
        <v>0</v>
      </c>
      <c r="AY1824">
        <v>0</v>
      </c>
      <c r="AZ1824">
        <v>0</v>
      </c>
      <c r="BA1824">
        <v>0</v>
      </c>
      <c r="BB1824">
        <v>0</v>
      </c>
      <c r="BC1824">
        <v>0</v>
      </c>
      <c r="BD1824" t="s">
        <v>103</v>
      </c>
      <c r="BE1824">
        <v>0</v>
      </c>
      <c r="BF1824">
        <v>0</v>
      </c>
      <c r="BG1824">
        <v>0</v>
      </c>
      <c r="BH1824">
        <v>0</v>
      </c>
      <c r="BI1824">
        <v>0</v>
      </c>
      <c r="BJ1824">
        <v>0</v>
      </c>
      <c r="BK1824">
        <v>0</v>
      </c>
      <c r="BL1824">
        <v>0</v>
      </c>
      <c r="BM1824">
        <v>0</v>
      </c>
      <c r="BN1824">
        <v>0</v>
      </c>
      <c r="BO1824">
        <v>0</v>
      </c>
      <c r="BP1824">
        <f>VLOOKUP(H1824, Sheet1!$A$2:$B$1758, 2, FALSE)</f>
        <v>20.948792328111494</v>
      </c>
      <c r="BQ1824">
        <f t="shared" si="56"/>
        <v>10.079717689774014</v>
      </c>
      <c r="BR1824">
        <f t="shared" si="57"/>
        <v>10.079717689774014</v>
      </c>
    </row>
    <row r="1825" spans="1:70" x14ac:dyDescent="0.35">
      <c r="A1825">
        <v>7460</v>
      </c>
      <c r="B1825" t="s">
        <v>66</v>
      </c>
      <c r="C1825" t="s">
        <v>2988</v>
      </c>
      <c r="D1825" t="s">
        <v>5775</v>
      </c>
      <c r="E1825" t="s">
        <v>5776</v>
      </c>
      <c r="F1825" t="s">
        <v>348</v>
      </c>
      <c r="G1825" t="s">
        <v>71</v>
      </c>
      <c r="H1825">
        <v>93101</v>
      </c>
      <c r="I1825">
        <v>0</v>
      </c>
      <c r="J1825" t="s">
        <v>112</v>
      </c>
      <c r="K1825" t="s">
        <v>73</v>
      </c>
      <c r="L1825">
        <v>0</v>
      </c>
      <c r="M1825" t="s">
        <v>74</v>
      </c>
      <c r="N1825" t="s">
        <v>99</v>
      </c>
      <c r="O1825">
        <v>0</v>
      </c>
      <c r="P1825">
        <v>0</v>
      </c>
      <c r="Q1825">
        <v>0</v>
      </c>
      <c r="R1825">
        <v>0</v>
      </c>
      <c r="S1825">
        <v>0</v>
      </c>
      <c r="T1825">
        <v>2</v>
      </c>
      <c r="U1825">
        <v>0</v>
      </c>
      <c r="V1825">
        <v>0</v>
      </c>
      <c r="W1825" t="s">
        <v>113</v>
      </c>
      <c r="X1825" t="s">
        <v>114</v>
      </c>
      <c r="Y1825" t="s">
        <v>78</v>
      </c>
      <c r="Z1825">
        <v>34.425799099999999</v>
      </c>
      <c r="AA1825">
        <v>-119.7033543</v>
      </c>
      <c r="AB1825" s="1">
        <v>43812</v>
      </c>
      <c r="AC1825">
        <v>80899</v>
      </c>
      <c r="AD1825" t="s">
        <v>115</v>
      </c>
      <c r="AE1825">
        <v>0</v>
      </c>
      <c r="AF1825">
        <v>0</v>
      </c>
      <c r="AG1825">
        <v>0</v>
      </c>
      <c r="AH1825">
        <v>0</v>
      </c>
      <c r="AI1825">
        <v>0</v>
      </c>
      <c r="AJ1825">
        <v>0</v>
      </c>
      <c r="AK1825">
        <v>0</v>
      </c>
      <c r="AL1825">
        <v>0</v>
      </c>
      <c r="AM1825" t="s">
        <v>93</v>
      </c>
      <c r="AN1825" t="s">
        <v>82</v>
      </c>
      <c r="AO1825">
        <v>0</v>
      </c>
      <c r="AP1825">
        <v>0</v>
      </c>
      <c r="AQ1825">
        <v>0</v>
      </c>
      <c r="AR1825" t="s">
        <v>74</v>
      </c>
      <c r="AS1825">
        <v>0</v>
      </c>
      <c r="AT1825" t="s">
        <v>83</v>
      </c>
      <c r="AU1825">
        <v>0</v>
      </c>
      <c r="AV1825">
        <v>0</v>
      </c>
      <c r="AW1825">
        <v>0</v>
      </c>
      <c r="AX1825">
        <v>0</v>
      </c>
      <c r="AY1825">
        <v>0</v>
      </c>
      <c r="AZ1825">
        <v>0</v>
      </c>
      <c r="BA1825">
        <v>0</v>
      </c>
      <c r="BB1825">
        <v>0</v>
      </c>
      <c r="BC1825">
        <v>0</v>
      </c>
      <c r="BD1825" t="s">
        <v>2991</v>
      </c>
      <c r="BE1825">
        <v>0</v>
      </c>
      <c r="BF1825">
        <v>0</v>
      </c>
      <c r="BG1825">
        <v>0</v>
      </c>
      <c r="BH1825">
        <v>0</v>
      </c>
      <c r="BI1825">
        <v>0</v>
      </c>
      <c r="BJ1825">
        <v>0</v>
      </c>
      <c r="BK1825">
        <v>0</v>
      </c>
      <c r="BL1825">
        <v>0</v>
      </c>
      <c r="BM1825">
        <v>0</v>
      </c>
      <c r="BN1825">
        <v>0</v>
      </c>
      <c r="BO1825">
        <v>50.5</v>
      </c>
      <c r="BP1825">
        <f>VLOOKUP(H1825, Sheet1!$A$2:$B$1758, 2, FALSE)</f>
        <v>0</v>
      </c>
      <c r="BQ1825">
        <f t="shared" si="56"/>
        <v>50.5</v>
      </c>
      <c r="BR1825">
        <f t="shared" si="57"/>
        <v>50.5</v>
      </c>
    </row>
    <row r="1826" spans="1:70" ht="101.5" x14ac:dyDescent="0.35">
      <c r="A1826">
        <v>7462</v>
      </c>
      <c r="B1826" t="s">
        <v>66</v>
      </c>
      <c r="C1826" t="s">
        <v>3024</v>
      </c>
      <c r="D1826" t="s">
        <v>5777</v>
      </c>
      <c r="E1826" s="2" t="s">
        <v>5778</v>
      </c>
      <c r="F1826" t="s">
        <v>785</v>
      </c>
      <c r="G1826" t="s">
        <v>71</v>
      </c>
      <c r="H1826">
        <v>92612</v>
      </c>
      <c r="I1826">
        <v>0</v>
      </c>
      <c r="J1826" t="s">
        <v>112</v>
      </c>
      <c r="K1826" t="s">
        <v>73</v>
      </c>
      <c r="L1826">
        <v>0</v>
      </c>
      <c r="M1826" t="s">
        <v>74</v>
      </c>
      <c r="N1826" t="s">
        <v>99</v>
      </c>
      <c r="O1826">
        <v>0</v>
      </c>
      <c r="P1826">
        <v>0</v>
      </c>
      <c r="Q1826">
        <v>0</v>
      </c>
      <c r="R1826">
        <v>0</v>
      </c>
      <c r="S1826">
        <v>0</v>
      </c>
      <c r="T1826">
        <v>4</v>
      </c>
      <c r="U1826">
        <v>0</v>
      </c>
      <c r="V1826">
        <v>0</v>
      </c>
      <c r="W1826" t="s">
        <v>113</v>
      </c>
      <c r="X1826" t="s">
        <v>114</v>
      </c>
      <c r="Y1826" t="s">
        <v>107</v>
      </c>
      <c r="Z1826">
        <v>33.670715999999999</v>
      </c>
      <c r="AA1826">
        <v>-117.84057900000001</v>
      </c>
      <c r="AB1826" s="1">
        <v>43812</v>
      </c>
      <c r="AC1826">
        <v>80901</v>
      </c>
      <c r="AD1826" t="s">
        <v>115</v>
      </c>
      <c r="AE1826">
        <v>0</v>
      </c>
      <c r="AF1826">
        <v>0</v>
      </c>
      <c r="AG1826">
        <v>0</v>
      </c>
      <c r="AH1826">
        <v>0</v>
      </c>
      <c r="AI1826">
        <v>0</v>
      </c>
      <c r="AJ1826">
        <v>0</v>
      </c>
      <c r="AK1826">
        <v>0</v>
      </c>
      <c r="AL1826">
        <v>0</v>
      </c>
      <c r="AM1826" t="s">
        <v>93</v>
      </c>
      <c r="AN1826" t="s">
        <v>82</v>
      </c>
      <c r="AO1826">
        <v>0</v>
      </c>
      <c r="AP1826">
        <v>0</v>
      </c>
      <c r="AQ1826">
        <v>0</v>
      </c>
      <c r="AR1826" t="s">
        <v>74</v>
      </c>
      <c r="AS1826">
        <v>0</v>
      </c>
      <c r="AT1826" t="s">
        <v>83</v>
      </c>
      <c r="AU1826">
        <v>0</v>
      </c>
      <c r="AV1826">
        <v>0</v>
      </c>
      <c r="AW1826">
        <v>0</v>
      </c>
      <c r="AX1826">
        <v>0</v>
      </c>
      <c r="AY1826">
        <v>0</v>
      </c>
      <c r="AZ1826">
        <v>0</v>
      </c>
      <c r="BA1826">
        <v>0</v>
      </c>
      <c r="BB1826">
        <v>0</v>
      </c>
      <c r="BC1826">
        <v>0</v>
      </c>
      <c r="BD1826" t="s">
        <v>3027</v>
      </c>
      <c r="BE1826">
        <v>0</v>
      </c>
      <c r="BF1826">
        <v>0</v>
      </c>
      <c r="BG1826">
        <v>0</v>
      </c>
      <c r="BH1826">
        <v>0</v>
      </c>
      <c r="BI1826">
        <v>0</v>
      </c>
      <c r="BJ1826">
        <v>0</v>
      </c>
      <c r="BK1826">
        <v>0</v>
      </c>
      <c r="BL1826">
        <v>0</v>
      </c>
      <c r="BM1826">
        <v>0</v>
      </c>
      <c r="BN1826">
        <v>0</v>
      </c>
      <c r="BO1826">
        <v>2.2999999999999998</v>
      </c>
      <c r="BP1826">
        <f>VLOOKUP(H1826, Sheet1!$A$2:$B$1758, 2, FALSE)</f>
        <v>20.536530553456316</v>
      </c>
      <c r="BQ1826">
        <f t="shared" si="56"/>
        <v>12.181353877783138</v>
      </c>
      <c r="BR1826">
        <f t="shared" si="57"/>
        <v>12.181353877783138</v>
      </c>
    </row>
    <row r="1827" spans="1:70" ht="58" x14ac:dyDescent="0.35">
      <c r="A1827">
        <v>7468</v>
      </c>
      <c r="B1827" t="s">
        <v>66</v>
      </c>
      <c r="C1827" t="s">
        <v>5779</v>
      </c>
      <c r="D1827" t="s">
        <v>5780</v>
      </c>
      <c r="E1827" s="2" t="s">
        <v>5781</v>
      </c>
      <c r="F1827" t="s">
        <v>840</v>
      </c>
      <c r="G1827" t="s">
        <v>71</v>
      </c>
      <c r="H1827">
        <v>93551</v>
      </c>
      <c r="I1827">
        <v>0</v>
      </c>
      <c r="J1827" t="s">
        <v>112</v>
      </c>
      <c r="K1827" t="s">
        <v>73</v>
      </c>
      <c r="L1827">
        <v>0</v>
      </c>
      <c r="M1827" t="s">
        <v>74</v>
      </c>
      <c r="N1827" t="s">
        <v>99</v>
      </c>
      <c r="O1827">
        <v>0</v>
      </c>
      <c r="P1827">
        <v>0</v>
      </c>
      <c r="Q1827">
        <v>0</v>
      </c>
      <c r="R1827">
        <v>0</v>
      </c>
      <c r="S1827">
        <v>0</v>
      </c>
      <c r="T1827">
        <v>2</v>
      </c>
      <c r="U1827">
        <v>0</v>
      </c>
      <c r="V1827">
        <v>0</v>
      </c>
      <c r="W1827" t="s">
        <v>113</v>
      </c>
      <c r="X1827" t="s">
        <v>114</v>
      </c>
      <c r="Y1827" t="s">
        <v>107</v>
      </c>
      <c r="Z1827">
        <v>34.585129000000002</v>
      </c>
      <c r="AA1827">
        <v>-118.174103</v>
      </c>
      <c r="AB1827" s="1">
        <v>43812</v>
      </c>
      <c r="AC1827">
        <v>80912</v>
      </c>
      <c r="AD1827" t="s">
        <v>115</v>
      </c>
      <c r="AE1827">
        <v>0</v>
      </c>
      <c r="AF1827">
        <v>0</v>
      </c>
      <c r="AG1827">
        <v>0</v>
      </c>
      <c r="AH1827">
        <v>0</v>
      </c>
      <c r="AI1827">
        <v>0</v>
      </c>
      <c r="AJ1827">
        <v>0</v>
      </c>
      <c r="AK1827">
        <v>0</v>
      </c>
      <c r="AL1827">
        <v>0</v>
      </c>
      <c r="AM1827" t="s">
        <v>93</v>
      </c>
      <c r="AN1827" t="s">
        <v>82</v>
      </c>
      <c r="AO1827">
        <v>0</v>
      </c>
      <c r="AP1827">
        <v>0</v>
      </c>
      <c r="AQ1827">
        <v>0</v>
      </c>
      <c r="AR1827" t="s">
        <v>74</v>
      </c>
      <c r="AS1827">
        <v>0</v>
      </c>
      <c r="AT1827" t="s">
        <v>83</v>
      </c>
      <c r="AU1827">
        <v>0</v>
      </c>
      <c r="AV1827">
        <v>0</v>
      </c>
      <c r="AW1827">
        <v>0</v>
      </c>
      <c r="AX1827">
        <v>0</v>
      </c>
      <c r="AY1827">
        <v>0</v>
      </c>
      <c r="AZ1827">
        <v>0</v>
      </c>
      <c r="BA1827">
        <v>0</v>
      </c>
      <c r="BB1827">
        <v>0</v>
      </c>
      <c r="BC1827">
        <v>0</v>
      </c>
      <c r="BD1827" t="s">
        <v>5782</v>
      </c>
      <c r="BE1827">
        <v>0</v>
      </c>
      <c r="BF1827">
        <v>0</v>
      </c>
      <c r="BG1827">
        <v>0</v>
      </c>
      <c r="BH1827">
        <v>0</v>
      </c>
      <c r="BI1827">
        <v>0</v>
      </c>
      <c r="BJ1827">
        <v>0</v>
      </c>
      <c r="BK1827">
        <v>0</v>
      </c>
      <c r="BL1827">
        <v>0</v>
      </c>
      <c r="BM1827">
        <v>0</v>
      </c>
      <c r="BN1827">
        <v>0</v>
      </c>
      <c r="BO1827">
        <v>53.142857139999997</v>
      </c>
      <c r="BP1827">
        <f>VLOOKUP(H1827, Sheet1!$A$2:$B$1758, 2, FALSE)</f>
        <v>0</v>
      </c>
      <c r="BQ1827">
        <f t="shared" si="56"/>
        <v>53.142857139999997</v>
      </c>
      <c r="BR1827">
        <f t="shared" si="57"/>
        <v>53.142857139999997</v>
      </c>
    </row>
    <row r="1828" spans="1:70" ht="58" x14ac:dyDescent="0.35">
      <c r="A1828">
        <v>7469</v>
      </c>
      <c r="B1828" t="s">
        <v>66</v>
      </c>
      <c r="C1828" t="s">
        <v>5779</v>
      </c>
      <c r="D1828" t="s">
        <v>5783</v>
      </c>
      <c r="E1828" s="2" t="s">
        <v>5784</v>
      </c>
      <c r="F1828" t="s">
        <v>840</v>
      </c>
      <c r="G1828" t="s">
        <v>71</v>
      </c>
      <c r="H1828">
        <v>93552</v>
      </c>
      <c r="I1828">
        <v>0</v>
      </c>
      <c r="J1828" t="s">
        <v>112</v>
      </c>
      <c r="K1828" t="s">
        <v>73</v>
      </c>
      <c r="L1828">
        <v>0</v>
      </c>
      <c r="M1828" t="s">
        <v>74</v>
      </c>
      <c r="N1828" t="s">
        <v>99</v>
      </c>
      <c r="O1828">
        <v>0</v>
      </c>
      <c r="P1828">
        <v>0</v>
      </c>
      <c r="Q1828">
        <v>0</v>
      </c>
      <c r="R1828">
        <v>0</v>
      </c>
      <c r="S1828">
        <v>0</v>
      </c>
      <c r="T1828">
        <v>2</v>
      </c>
      <c r="U1828">
        <v>0</v>
      </c>
      <c r="V1828">
        <v>0</v>
      </c>
      <c r="W1828" t="s">
        <v>113</v>
      </c>
      <c r="X1828" t="s">
        <v>114</v>
      </c>
      <c r="Y1828" t="s">
        <v>107</v>
      </c>
      <c r="Z1828">
        <v>34.561570000000003</v>
      </c>
      <c r="AA1828">
        <v>-118.008359</v>
      </c>
      <c r="AB1828" s="1">
        <v>43812</v>
      </c>
      <c r="AC1828">
        <v>80913</v>
      </c>
      <c r="AD1828" t="s">
        <v>115</v>
      </c>
      <c r="AE1828">
        <v>0</v>
      </c>
      <c r="AF1828">
        <v>0</v>
      </c>
      <c r="AG1828">
        <v>0</v>
      </c>
      <c r="AH1828">
        <v>0</v>
      </c>
      <c r="AI1828">
        <v>0</v>
      </c>
      <c r="AJ1828">
        <v>0</v>
      </c>
      <c r="AK1828">
        <v>0</v>
      </c>
      <c r="AL1828">
        <v>0</v>
      </c>
      <c r="AM1828" t="s">
        <v>93</v>
      </c>
      <c r="AN1828" t="s">
        <v>82</v>
      </c>
      <c r="AO1828">
        <v>0</v>
      </c>
      <c r="AP1828">
        <v>0</v>
      </c>
      <c r="AQ1828">
        <v>0</v>
      </c>
      <c r="AR1828" t="s">
        <v>74</v>
      </c>
      <c r="AS1828">
        <v>0</v>
      </c>
      <c r="AT1828" t="s">
        <v>83</v>
      </c>
      <c r="AU1828">
        <v>0</v>
      </c>
      <c r="AV1828">
        <v>0</v>
      </c>
      <c r="AW1828">
        <v>0</v>
      </c>
      <c r="AX1828">
        <v>0</v>
      </c>
      <c r="AY1828">
        <v>0</v>
      </c>
      <c r="AZ1828">
        <v>0</v>
      </c>
      <c r="BA1828">
        <v>0</v>
      </c>
      <c r="BB1828">
        <v>0</v>
      </c>
      <c r="BC1828">
        <v>0</v>
      </c>
      <c r="BD1828" t="s">
        <v>5782</v>
      </c>
      <c r="BE1828">
        <v>0</v>
      </c>
      <c r="BF1828">
        <v>0</v>
      </c>
      <c r="BG1828">
        <v>0</v>
      </c>
      <c r="BH1828">
        <v>0</v>
      </c>
      <c r="BI1828">
        <v>0</v>
      </c>
      <c r="BJ1828">
        <v>0</v>
      </c>
      <c r="BK1828">
        <v>0</v>
      </c>
      <c r="BL1828">
        <v>0</v>
      </c>
      <c r="BM1828">
        <v>0</v>
      </c>
      <c r="BN1828">
        <v>0</v>
      </c>
      <c r="BO1828">
        <v>80.625</v>
      </c>
      <c r="BP1828">
        <f>VLOOKUP(H1828, Sheet1!$A$2:$B$1758, 2, FALSE)</f>
        <v>0</v>
      </c>
      <c r="BQ1828">
        <f t="shared" si="56"/>
        <v>80.625</v>
      </c>
      <c r="BR1828">
        <f t="shared" si="57"/>
        <v>80.625</v>
      </c>
    </row>
    <row r="1829" spans="1:70" ht="58" x14ac:dyDescent="0.35">
      <c r="A1829">
        <v>7470</v>
      </c>
      <c r="B1829" t="s">
        <v>66</v>
      </c>
      <c r="C1829" t="s">
        <v>5779</v>
      </c>
      <c r="D1829" t="s">
        <v>5785</v>
      </c>
      <c r="E1829" s="2" t="s">
        <v>5786</v>
      </c>
      <c r="F1829" t="s">
        <v>261</v>
      </c>
      <c r="G1829" t="s">
        <v>71</v>
      </c>
      <c r="H1829">
        <v>93536</v>
      </c>
      <c r="I1829">
        <v>0</v>
      </c>
      <c r="J1829" t="s">
        <v>112</v>
      </c>
      <c r="K1829" t="s">
        <v>73</v>
      </c>
      <c r="L1829">
        <v>0</v>
      </c>
      <c r="M1829" t="s">
        <v>74</v>
      </c>
      <c r="N1829" t="s">
        <v>99</v>
      </c>
      <c r="O1829">
        <v>0</v>
      </c>
      <c r="P1829">
        <v>0</v>
      </c>
      <c r="Q1829">
        <v>0</v>
      </c>
      <c r="R1829">
        <v>0</v>
      </c>
      <c r="S1829">
        <v>0</v>
      </c>
      <c r="T1829">
        <v>2</v>
      </c>
      <c r="U1829">
        <v>0</v>
      </c>
      <c r="V1829">
        <v>0</v>
      </c>
      <c r="W1829" t="s">
        <v>113</v>
      </c>
      <c r="X1829" t="s">
        <v>114</v>
      </c>
      <c r="Y1829" t="s">
        <v>107</v>
      </c>
      <c r="Z1829">
        <v>34.694853999999999</v>
      </c>
      <c r="AA1829">
        <v>-118.188468</v>
      </c>
      <c r="AB1829" s="1">
        <v>43812</v>
      </c>
      <c r="AC1829">
        <v>80915</v>
      </c>
      <c r="AD1829" t="s">
        <v>115</v>
      </c>
      <c r="AE1829">
        <v>0</v>
      </c>
      <c r="AF1829">
        <v>0</v>
      </c>
      <c r="AG1829">
        <v>0</v>
      </c>
      <c r="AH1829">
        <v>0</v>
      </c>
      <c r="AI1829">
        <v>0</v>
      </c>
      <c r="AJ1829">
        <v>0</v>
      </c>
      <c r="AK1829">
        <v>0</v>
      </c>
      <c r="AL1829">
        <v>0</v>
      </c>
      <c r="AM1829" t="s">
        <v>93</v>
      </c>
      <c r="AN1829" t="s">
        <v>82</v>
      </c>
      <c r="AO1829">
        <v>0</v>
      </c>
      <c r="AP1829">
        <v>0</v>
      </c>
      <c r="AQ1829">
        <v>0</v>
      </c>
      <c r="AR1829" t="s">
        <v>74</v>
      </c>
      <c r="AS1829">
        <v>0</v>
      </c>
      <c r="AT1829" t="s">
        <v>83</v>
      </c>
      <c r="AU1829">
        <v>0</v>
      </c>
      <c r="AV1829">
        <v>0</v>
      </c>
      <c r="AW1829">
        <v>0</v>
      </c>
      <c r="AX1829">
        <v>0</v>
      </c>
      <c r="AY1829">
        <v>0</v>
      </c>
      <c r="AZ1829">
        <v>0</v>
      </c>
      <c r="BA1829">
        <v>0</v>
      </c>
      <c r="BB1829">
        <v>0</v>
      </c>
      <c r="BC1829">
        <v>0</v>
      </c>
      <c r="BD1829" t="s">
        <v>5782</v>
      </c>
      <c r="BE1829">
        <v>0</v>
      </c>
      <c r="BF1829">
        <v>0</v>
      </c>
      <c r="BG1829">
        <v>0</v>
      </c>
      <c r="BH1829">
        <v>0</v>
      </c>
      <c r="BI1829">
        <v>0</v>
      </c>
      <c r="BJ1829">
        <v>0</v>
      </c>
      <c r="BK1829">
        <v>0</v>
      </c>
      <c r="BL1829">
        <v>0</v>
      </c>
      <c r="BM1829">
        <v>0</v>
      </c>
      <c r="BN1829">
        <v>0</v>
      </c>
      <c r="BO1829">
        <v>82.625</v>
      </c>
      <c r="BP1829">
        <f>VLOOKUP(H1829, Sheet1!$A$2:$B$1758, 2, FALSE)</f>
        <v>0</v>
      </c>
      <c r="BQ1829">
        <f t="shared" si="56"/>
        <v>82.625</v>
      </c>
      <c r="BR1829">
        <f t="shared" si="57"/>
        <v>82.625</v>
      </c>
    </row>
    <row r="1830" spans="1:70" ht="58" x14ac:dyDescent="0.35">
      <c r="A1830">
        <v>7471</v>
      </c>
      <c r="B1830" t="s">
        <v>66</v>
      </c>
      <c r="C1830" t="s">
        <v>5779</v>
      </c>
      <c r="D1830" t="s">
        <v>5787</v>
      </c>
      <c r="E1830" s="2" t="s">
        <v>5788</v>
      </c>
      <c r="F1830" t="s">
        <v>5789</v>
      </c>
      <c r="G1830" t="s">
        <v>71</v>
      </c>
      <c r="H1830">
        <v>93543</v>
      </c>
      <c r="I1830">
        <v>0</v>
      </c>
      <c r="J1830" t="s">
        <v>112</v>
      </c>
      <c r="K1830" t="s">
        <v>73</v>
      </c>
      <c r="L1830">
        <v>0</v>
      </c>
      <c r="M1830" t="s">
        <v>74</v>
      </c>
      <c r="N1830" t="s">
        <v>99</v>
      </c>
      <c r="O1830">
        <v>0</v>
      </c>
      <c r="P1830">
        <v>0</v>
      </c>
      <c r="Q1830">
        <v>0</v>
      </c>
      <c r="R1830">
        <v>0</v>
      </c>
      <c r="S1830">
        <v>0</v>
      </c>
      <c r="T1830">
        <v>2</v>
      </c>
      <c r="U1830">
        <v>0</v>
      </c>
      <c r="V1830">
        <v>0</v>
      </c>
      <c r="W1830" t="s">
        <v>113</v>
      </c>
      <c r="X1830" t="s">
        <v>114</v>
      </c>
      <c r="Y1830" t="s">
        <v>107</v>
      </c>
      <c r="Z1830">
        <v>34.572865999999998</v>
      </c>
      <c r="AA1830">
        <v>-117.93591499999999</v>
      </c>
      <c r="AB1830" s="1">
        <v>43812</v>
      </c>
      <c r="AC1830">
        <v>80916</v>
      </c>
      <c r="AD1830" t="s">
        <v>115</v>
      </c>
      <c r="AE1830">
        <v>0</v>
      </c>
      <c r="AF1830">
        <v>0</v>
      </c>
      <c r="AG1830">
        <v>0</v>
      </c>
      <c r="AH1830">
        <v>0</v>
      </c>
      <c r="AI1830">
        <v>0</v>
      </c>
      <c r="AJ1830">
        <v>0</v>
      </c>
      <c r="AK1830">
        <v>0</v>
      </c>
      <c r="AL1830">
        <v>0</v>
      </c>
      <c r="AM1830" t="s">
        <v>93</v>
      </c>
      <c r="AN1830" t="s">
        <v>82</v>
      </c>
      <c r="AO1830">
        <v>0</v>
      </c>
      <c r="AP1830">
        <v>0</v>
      </c>
      <c r="AQ1830">
        <v>0</v>
      </c>
      <c r="AR1830" t="s">
        <v>74</v>
      </c>
      <c r="AS1830">
        <v>0</v>
      </c>
      <c r="AT1830" t="s">
        <v>83</v>
      </c>
      <c r="AU1830">
        <v>0</v>
      </c>
      <c r="AV1830">
        <v>0</v>
      </c>
      <c r="AW1830">
        <v>0</v>
      </c>
      <c r="AX1830">
        <v>0</v>
      </c>
      <c r="AY1830">
        <v>0</v>
      </c>
      <c r="AZ1830">
        <v>0</v>
      </c>
      <c r="BA1830">
        <v>0</v>
      </c>
      <c r="BB1830">
        <v>0</v>
      </c>
      <c r="BC1830">
        <v>0</v>
      </c>
      <c r="BD1830" t="s">
        <v>5782</v>
      </c>
      <c r="BE1830">
        <v>0</v>
      </c>
      <c r="BF1830">
        <v>0</v>
      </c>
      <c r="BG1830">
        <v>0</v>
      </c>
      <c r="BH1830">
        <v>0</v>
      </c>
      <c r="BI1830">
        <v>0</v>
      </c>
      <c r="BJ1830">
        <v>0</v>
      </c>
      <c r="BK1830">
        <v>0</v>
      </c>
      <c r="BL1830">
        <v>0</v>
      </c>
      <c r="BM1830">
        <v>0</v>
      </c>
      <c r="BN1830">
        <v>0</v>
      </c>
      <c r="BO1830">
        <v>74</v>
      </c>
      <c r="BP1830">
        <f>VLOOKUP(H1830, Sheet1!$A$2:$B$1758, 2, FALSE)</f>
        <v>0</v>
      </c>
      <c r="BQ1830">
        <f t="shared" si="56"/>
        <v>74</v>
      </c>
      <c r="BR1830">
        <f t="shared" si="57"/>
        <v>74</v>
      </c>
    </row>
    <row r="1831" spans="1:70" ht="58" x14ac:dyDescent="0.35">
      <c r="A1831">
        <v>7472</v>
      </c>
      <c r="B1831" t="s">
        <v>66</v>
      </c>
      <c r="C1831" t="s">
        <v>5779</v>
      </c>
      <c r="D1831" t="s">
        <v>5790</v>
      </c>
      <c r="E1831" s="2" t="s">
        <v>5791</v>
      </c>
      <c r="F1831" t="s">
        <v>261</v>
      </c>
      <c r="G1831" t="s">
        <v>71</v>
      </c>
      <c r="H1831">
        <v>93536</v>
      </c>
      <c r="I1831">
        <v>0</v>
      </c>
      <c r="J1831" t="s">
        <v>112</v>
      </c>
      <c r="K1831" t="s">
        <v>73</v>
      </c>
      <c r="L1831">
        <v>0</v>
      </c>
      <c r="M1831" t="s">
        <v>74</v>
      </c>
      <c r="N1831" t="s">
        <v>99</v>
      </c>
      <c r="O1831">
        <v>0</v>
      </c>
      <c r="P1831">
        <v>0</v>
      </c>
      <c r="Q1831">
        <v>0</v>
      </c>
      <c r="R1831">
        <v>0</v>
      </c>
      <c r="S1831">
        <v>0</v>
      </c>
      <c r="T1831">
        <v>2</v>
      </c>
      <c r="U1831">
        <v>0</v>
      </c>
      <c r="V1831">
        <v>0</v>
      </c>
      <c r="W1831" t="s">
        <v>113</v>
      </c>
      <c r="X1831" t="s">
        <v>114</v>
      </c>
      <c r="Y1831" t="s">
        <v>107</v>
      </c>
      <c r="Z1831">
        <v>34.659979999999997</v>
      </c>
      <c r="AA1831">
        <v>-118.244417</v>
      </c>
      <c r="AB1831" s="1">
        <v>43812</v>
      </c>
      <c r="AC1831">
        <v>80917</v>
      </c>
      <c r="AD1831" t="s">
        <v>115</v>
      </c>
      <c r="AE1831">
        <v>0</v>
      </c>
      <c r="AF1831">
        <v>0</v>
      </c>
      <c r="AG1831">
        <v>0</v>
      </c>
      <c r="AH1831">
        <v>0</v>
      </c>
      <c r="AI1831">
        <v>0</v>
      </c>
      <c r="AJ1831">
        <v>0</v>
      </c>
      <c r="AK1831">
        <v>0</v>
      </c>
      <c r="AL1831">
        <v>0</v>
      </c>
      <c r="AM1831" t="s">
        <v>93</v>
      </c>
      <c r="AN1831" t="s">
        <v>82</v>
      </c>
      <c r="AO1831">
        <v>0</v>
      </c>
      <c r="AP1831">
        <v>0</v>
      </c>
      <c r="AQ1831">
        <v>0</v>
      </c>
      <c r="AR1831" t="s">
        <v>74</v>
      </c>
      <c r="AS1831">
        <v>0</v>
      </c>
      <c r="AT1831" t="s">
        <v>83</v>
      </c>
      <c r="AU1831">
        <v>0</v>
      </c>
      <c r="AV1831">
        <v>0</v>
      </c>
      <c r="AW1831">
        <v>0</v>
      </c>
      <c r="AX1831">
        <v>0</v>
      </c>
      <c r="AY1831">
        <v>0</v>
      </c>
      <c r="AZ1831">
        <v>0</v>
      </c>
      <c r="BA1831">
        <v>0</v>
      </c>
      <c r="BB1831">
        <v>0</v>
      </c>
      <c r="BC1831">
        <v>0</v>
      </c>
      <c r="BD1831" t="s">
        <v>5782</v>
      </c>
      <c r="BE1831">
        <v>0</v>
      </c>
      <c r="BF1831">
        <v>0</v>
      </c>
      <c r="BG1831">
        <v>0</v>
      </c>
      <c r="BH1831">
        <v>0</v>
      </c>
      <c r="BI1831">
        <v>0</v>
      </c>
      <c r="BJ1831">
        <v>0</v>
      </c>
      <c r="BK1831">
        <v>0</v>
      </c>
      <c r="BL1831">
        <v>0</v>
      </c>
      <c r="BM1831">
        <v>0</v>
      </c>
      <c r="BN1831">
        <v>0</v>
      </c>
      <c r="BO1831">
        <v>74</v>
      </c>
      <c r="BP1831">
        <f>VLOOKUP(H1831, Sheet1!$A$2:$B$1758, 2, FALSE)</f>
        <v>0</v>
      </c>
      <c r="BQ1831">
        <f t="shared" si="56"/>
        <v>74</v>
      </c>
      <c r="BR1831">
        <f t="shared" si="57"/>
        <v>74</v>
      </c>
    </row>
    <row r="1832" spans="1:70" ht="58" x14ac:dyDescent="0.35">
      <c r="A1832">
        <v>7473</v>
      </c>
      <c r="B1832" t="s">
        <v>66</v>
      </c>
      <c r="C1832" t="s">
        <v>5779</v>
      </c>
      <c r="D1832" t="s">
        <v>5792</v>
      </c>
      <c r="E1832" s="2" t="s">
        <v>5793</v>
      </c>
      <c r="F1832" t="s">
        <v>840</v>
      </c>
      <c r="G1832" t="s">
        <v>71</v>
      </c>
      <c r="H1832">
        <v>93550</v>
      </c>
      <c r="I1832">
        <v>0</v>
      </c>
      <c r="J1832" t="s">
        <v>112</v>
      </c>
      <c r="K1832" t="s">
        <v>73</v>
      </c>
      <c r="L1832">
        <v>0</v>
      </c>
      <c r="M1832" t="s">
        <v>74</v>
      </c>
      <c r="N1832" t="s">
        <v>99</v>
      </c>
      <c r="O1832">
        <v>0</v>
      </c>
      <c r="P1832">
        <v>0</v>
      </c>
      <c r="Q1832">
        <v>0</v>
      </c>
      <c r="R1832">
        <v>0</v>
      </c>
      <c r="S1832">
        <v>0</v>
      </c>
      <c r="T1832">
        <v>2</v>
      </c>
      <c r="U1832">
        <v>0</v>
      </c>
      <c r="V1832">
        <v>0</v>
      </c>
      <c r="W1832" t="s">
        <v>113</v>
      </c>
      <c r="X1832" t="s">
        <v>114</v>
      </c>
      <c r="Y1832" t="s">
        <v>107</v>
      </c>
      <c r="Z1832">
        <v>34.572918000000001</v>
      </c>
      <c r="AA1832">
        <v>-118.09188399999999</v>
      </c>
      <c r="AB1832" s="1">
        <v>43812</v>
      </c>
      <c r="AC1832">
        <v>80918</v>
      </c>
      <c r="AD1832" t="s">
        <v>115</v>
      </c>
      <c r="AE1832">
        <v>0</v>
      </c>
      <c r="AF1832">
        <v>0</v>
      </c>
      <c r="AG1832">
        <v>0</v>
      </c>
      <c r="AH1832">
        <v>0</v>
      </c>
      <c r="AI1832">
        <v>0</v>
      </c>
      <c r="AJ1832">
        <v>0</v>
      </c>
      <c r="AK1832">
        <v>0</v>
      </c>
      <c r="AL1832">
        <v>0</v>
      </c>
      <c r="AM1832" t="s">
        <v>93</v>
      </c>
      <c r="AN1832" t="s">
        <v>82</v>
      </c>
      <c r="AO1832">
        <v>0</v>
      </c>
      <c r="AP1832">
        <v>0</v>
      </c>
      <c r="AQ1832">
        <v>0</v>
      </c>
      <c r="AR1832" t="s">
        <v>74</v>
      </c>
      <c r="AS1832">
        <v>0</v>
      </c>
      <c r="AT1832" t="s">
        <v>83</v>
      </c>
      <c r="AU1832">
        <v>0</v>
      </c>
      <c r="AV1832">
        <v>0</v>
      </c>
      <c r="AW1832">
        <v>0</v>
      </c>
      <c r="AX1832">
        <v>0</v>
      </c>
      <c r="AY1832">
        <v>0</v>
      </c>
      <c r="AZ1832">
        <v>0</v>
      </c>
      <c r="BA1832">
        <v>0</v>
      </c>
      <c r="BB1832">
        <v>0</v>
      </c>
      <c r="BC1832">
        <v>0</v>
      </c>
      <c r="BD1832" t="s">
        <v>5782</v>
      </c>
      <c r="BE1832">
        <v>0</v>
      </c>
      <c r="BF1832">
        <v>0</v>
      </c>
      <c r="BG1832">
        <v>0</v>
      </c>
      <c r="BH1832">
        <v>0</v>
      </c>
      <c r="BI1832">
        <v>0</v>
      </c>
      <c r="BJ1832">
        <v>0</v>
      </c>
      <c r="BK1832">
        <v>0</v>
      </c>
      <c r="BL1832">
        <v>0</v>
      </c>
      <c r="BM1832">
        <v>0</v>
      </c>
      <c r="BN1832">
        <v>0</v>
      </c>
      <c r="BO1832">
        <v>74</v>
      </c>
      <c r="BP1832">
        <f>VLOOKUP(H1832, Sheet1!$A$2:$B$1758, 2, FALSE)</f>
        <v>46.955217074107154</v>
      </c>
      <c r="BQ1832">
        <f t="shared" si="56"/>
        <v>96.592965014691302</v>
      </c>
      <c r="BR1832">
        <f t="shared" si="57"/>
        <v>96.592965014691302</v>
      </c>
    </row>
    <row r="1833" spans="1:70" x14ac:dyDescent="0.35">
      <c r="A1833">
        <v>7474</v>
      </c>
      <c r="B1833" t="s">
        <v>66</v>
      </c>
      <c r="C1833" t="s">
        <v>5779</v>
      </c>
      <c r="D1833" t="s">
        <v>5794</v>
      </c>
      <c r="E1833" t="s">
        <v>5795</v>
      </c>
      <c r="F1833" t="s">
        <v>261</v>
      </c>
      <c r="G1833" t="s">
        <v>71</v>
      </c>
      <c r="H1833">
        <v>93536</v>
      </c>
      <c r="I1833">
        <v>0</v>
      </c>
      <c r="J1833" t="s">
        <v>112</v>
      </c>
      <c r="K1833" t="s">
        <v>73</v>
      </c>
      <c r="L1833">
        <v>0</v>
      </c>
      <c r="M1833" t="s">
        <v>74</v>
      </c>
      <c r="N1833" t="s">
        <v>99</v>
      </c>
      <c r="O1833">
        <v>0</v>
      </c>
      <c r="P1833">
        <v>0</v>
      </c>
      <c r="Q1833">
        <v>0</v>
      </c>
      <c r="R1833">
        <v>0</v>
      </c>
      <c r="S1833">
        <v>0</v>
      </c>
      <c r="T1833">
        <v>1</v>
      </c>
      <c r="U1833">
        <v>0</v>
      </c>
      <c r="V1833">
        <v>0</v>
      </c>
      <c r="W1833" t="s">
        <v>113</v>
      </c>
      <c r="X1833" t="s">
        <v>114</v>
      </c>
      <c r="Y1833" t="s">
        <v>78</v>
      </c>
      <c r="Z1833">
        <v>34.660137200000001</v>
      </c>
      <c r="AA1833">
        <v>-118.2410431</v>
      </c>
      <c r="AB1833" s="1">
        <v>43812</v>
      </c>
      <c r="AC1833">
        <v>80920</v>
      </c>
      <c r="AD1833" t="s">
        <v>115</v>
      </c>
      <c r="AE1833">
        <v>0</v>
      </c>
      <c r="AF1833">
        <v>0</v>
      </c>
      <c r="AG1833">
        <v>0</v>
      </c>
      <c r="AH1833">
        <v>0</v>
      </c>
      <c r="AI1833">
        <v>0</v>
      </c>
      <c r="AJ1833">
        <v>0</v>
      </c>
      <c r="AK1833">
        <v>0</v>
      </c>
      <c r="AL1833">
        <v>0</v>
      </c>
      <c r="AM1833" t="s">
        <v>93</v>
      </c>
      <c r="AN1833" t="s">
        <v>82</v>
      </c>
      <c r="AO1833">
        <v>0</v>
      </c>
      <c r="AP1833">
        <v>0</v>
      </c>
      <c r="AQ1833">
        <v>0</v>
      </c>
      <c r="AR1833" t="s">
        <v>74</v>
      </c>
      <c r="AS1833">
        <v>0</v>
      </c>
      <c r="AT1833" t="s">
        <v>83</v>
      </c>
      <c r="AU1833">
        <v>0</v>
      </c>
      <c r="AV1833">
        <v>0</v>
      </c>
      <c r="AW1833">
        <v>0</v>
      </c>
      <c r="AX1833">
        <v>0</v>
      </c>
      <c r="AY1833">
        <v>0</v>
      </c>
      <c r="AZ1833">
        <v>0</v>
      </c>
      <c r="BA1833">
        <v>0</v>
      </c>
      <c r="BB1833">
        <v>0</v>
      </c>
      <c r="BC1833">
        <v>0</v>
      </c>
      <c r="BD1833" t="s">
        <v>5782</v>
      </c>
      <c r="BE1833">
        <v>0</v>
      </c>
      <c r="BF1833">
        <v>0</v>
      </c>
      <c r="BG1833">
        <v>0</v>
      </c>
      <c r="BH1833">
        <v>0</v>
      </c>
      <c r="BI1833">
        <v>0</v>
      </c>
      <c r="BJ1833">
        <v>0</v>
      </c>
      <c r="BK1833">
        <v>0</v>
      </c>
      <c r="BL1833">
        <v>0</v>
      </c>
      <c r="BM1833">
        <v>0</v>
      </c>
      <c r="BN1833">
        <v>0</v>
      </c>
      <c r="BO1833">
        <v>83</v>
      </c>
      <c r="BP1833">
        <f>VLOOKUP(H1833, Sheet1!$A$2:$B$1758, 2, FALSE)</f>
        <v>0</v>
      </c>
      <c r="BQ1833">
        <f t="shared" si="56"/>
        <v>83</v>
      </c>
      <c r="BR1833">
        <f t="shared" si="57"/>
        <v>83</v>
      </c>
    </row>
    <row r="1834" spans="1:70" x14ac:dyDescent="0.35">
      <c r="A1834">
        <v>7475</v>
      </c>
      <c r="B1834" t="s">
        <v>66</v>
      </c>
      <c r="C1834" t="s">
        <v>5779</v>
      </c>
      <c r="D1834" t="s">
        <v>5796</v>
      </c>
      <c r="E1834" t="s">
        <v>5797</v>
      </c>
      <c r="F1834" t="s">
        <v>261</v>
      </c>
      <c r="G1834" t="s">
        <v>71</v>
      </c>
      <c r="H1834">
        <v>93535</v>
      </c>
      <c r="I1834">
        <v>0</v>
      </c>
      <c r="J1834" t="s">
        <v>112</v>
      </c>
      <c r="K1834" t="s">
        <v>73</v>
      </c>
      <c r="L1834">
        <v>0</v>
      </c>
      <c r="M1834" t="s">
        <v>74</v>
      </c>
      <c r="N1834" t="s">
        <v>99</v>
      </c>
      <c r="O1834">
        <v>0</v>
      </c>
      <c r="P1834">
        <v>0</v>
      </c>
      <c r="Q1834">
        <v>0</v>
      </c>
      <c r="R1834">
        <v>0</v>
      </c>
      <c r="S1834">
        <v>0</v>
      </c>
      <c r="T1834">
        <v>1</v>
      </c>
      <c r="U1834">
        <v>0</v>
      </c>
      <c r="V1834">
        <v>0</v>
      </c>
      <c r="W1834" t="s">
        <v>113</v>
      </c>
      <c r="X1834" t="s">
        <v>114</v>
      </c>
      <c r="Y1834" t="s">
        <v>78</v>
      </c>
      <c r="Z1834">
        <v>34.702579499999999</v>
      </c>
      <c r="AA1834">
        <v>-118.12533569999999</v>
      </c>
      <c r="AB1834" s="1">
        <v>43812</v>
      </c>
      <c r="AC1834">
        <v>80921</v>
      </c>
      <c r="AD1834" t="s">
        <v>115</v>
      </c>
      <c r="AE1834">
        <v>0</v>
      </c>
      <c r="AF1834">
        <v>0</v>
      </c>
      <c r="AG1834">
        <v>0</v>
      </c>
      <c r="AH1834">
        <v>0</v>
      </c>
      <c r="AI1834">
        <v>0</v>
      </c>
      <c r="AJ1834">
        <v>0</v>
      </c>
      <c r="AK1834">
        <v>0</v>
      </c>
      <c r="AL1834">
        <v>0</v>
      </c>
      <c r="AM1834" t="s">
        <v>93</v>
      </c>
      <c r="AN1834" t="s">
        <v>82</v>
      </c>
      <c r="AO1834">
        <v>0</v>
      </c>
      <c r="AP1834">
        <v>0</v>
      </c>
      <c r="AQ1834">
        <v>0</v>
      </c>
      <c r="AR1834" t="s">
        <v>74</v>
      </c>
      <c r="AS1834">
        <v>0</v>
      </c>
      <c r="AT1834" t="s">
        <v>83</v>
      </c>
      <c r="AU1834">
        <v>0</v>
      </c>
      <c r="AV1834">
        <v>0</v>
      </c>
      <c r="AW1834">
        <v>0</v>
      </c>
      <c r="AX1834">
        <v>0</v>
      </c>
      <c r="AY1834">
        <v>0</v>
      </c>
      <c r="AZ1834">
        <v>0</v>
      </c>
      <c r="BA1834">
        <v>0</v>
      </c>
      <c r="BB1834">
        <v>0</v>
      </c>
      <c r="BC1834">
        <v>0</v>
      </c>
      <c r="BD1834" t="s">
        <v>5782</v>
      </c>
      <c r="BE1834">
        <v>0</v>
      </c>
      <c r="BF1834">
        <v>0</v>
      </c>
      <c r="BG1834">
        <v>0</v>
      </c>
      <c r="BH1834">
        <v>0</v>
      </c>
      <c r="BI1834">
        <v>0</v>
      </c>
      <c r="BJ1834">
        <v>0</v>
      </c>
      <c r="BK1834">
        <v>0</v>
      </c>
      <c r="BL1834">
        <v>0</v>
      </c>
      <c r="BM1834">
        <v>0</v>
      </c>
      <c r="BN1834">
        <v>0</v>
      </c>
      <c r="BO1834">
        <v>56.5</v>
      </c>
      <c r="BP1834">
        <f>VLOOKUP(H1834, Sheet1!$A$2:$B$1758, 2, FALSE)</f>
        <v>39.007263497075932</v>
      </c>
      <c r="BQ1834">
        <f t="shared" si="56"/>
        <v>75.268728895819706</v>
      </c>
      <c r="BR1834">
        <f t="shared" si="57"/>
        <v>75.268728895819706</v>
      </c>
    </row>
    <row r="1835" spans="1:70" ht="58" x14ac:dyDescent="0.35">
      <c r="A1835">
        <v>7481</v>
      </c>
      <c r="B1835" t="s">
        <v>66</v>
      </c>
      <c r="C1835" t="s">
        <v>5798</v>
      </c>
      <c r="D1835" t="s">
        <v>5799</v>
      </c>
      <c r="E1835" s="2" t="s">
        <v>5800</v>
      </c>
      <c r="F1835" t="s">
        <v>148</v>
      </c>
      <c r="G1835" t="s">
        <v>71</v>
      </c>
      <c r="H1835">
        <v>92504</v>
      </c>
      <c r="I1835">
        <v>0</v>
      </c>
      <c r="J1835" t="s">
        <v>112</v>
      </c>
      <c r="K1835" t="s">
        <v>73</v>
      </c>
      <c r="L1835">
        <v>0</v>
      </c>
      <c r="M1835" t="s">
        <v>74</v>
      </c>
      <c r="N1835" t="s">
        <v>99</v>
      </c>
      <c r="O1835">
        <v>0</v>
      </c>
      <c r="P1835">
        <v>0</v>
      </c>
      <c r="Q1835">
        <v>0</v>
      </c>
      <c r="R1835">
        <v>0</v>
      </c>
      <c r="S1835">
        <v>0</v>
      </c>
      <c r="T1835">
        <v>0</v>
      </c>
      <c r="U1835">
        <v>2</v>
      </c>
      <c r="V1835">
        <v>0</v>
      </c>
      <c r="W1835" t="s">
        <v>113</v>
      </c>
      <c r="X1835" t="s">
        <v>114</v>
      </c>
      <c r="Y1835" t="s">
        <v>91</v>
      </c>
      <c r="Z1835">
        <v>33.923093000000001</v>
      </c>
      <c r="AA1835">
        <v>-117.41679499999999</v>
      </c>
      <c r="AB1835" s="1">
        <v>43812</v>
      </c>
      <c r="AC1835">
        <v>80936</v>
      </c>
      <c r="AD1835" t="s">
        <v>115</v>
      </c>
      <c r="AE1835">
        <v>0</v>
      </c>
      <c r="AF1835">
        <v>0</v>
      </c>
      <c r="AG1835">
        <v>0</v>
      </c>
      <c r="AH1835">
        <v>0</v>
      </c>
      <c r="AI1835">
        <v>0</v>
      </c>
      <c r="AJ1835">
        <v>0</v>
      </c>
      <c r="AK1835">
        <v>0</v>
      </c>
      <c r="AL1835">
        <v>0</v>
      </c>
      <c r="AM1835" t="s">
        <v>3279</v>
      </c>
      <c r="AN1835" t="s">
        <v>82</v>
      </c>
      <c r="AO1835">
        <v>0</v>
      </c>
      <c r="AP1835">
        <v>0</v>
      </c>
      <c r="AQ1835">
        <v>0</v>
      </c>
      <c r="AR1835" t="s">
        <v>74</v>
      </c>
      <c r="AS1835">
        <v>0</v>
      </c>
      <c r="AT1835" t="s">
        <v>83</v>
      </c>
      <c r="AU1835">
        <v>0</v>
      </c>
      <c r="AV1835">
        <v>0</v>
      </c>
      <c r="AW1835">
        <v>0</v>
      </c>
      <c r="AX1835">
        <v>0</v>
      </c>
      <c r="AY1835">
        <v>0</v>
      </c>
      <c r="AZ1835">
        <v>0</v>
      </c>
      <c r="BA1835">
        <v>0</v>
      </c>
      <c r="BB1835">
        <v>0</v>
      </c>
      <c r="BC1835">
        <v>0</v>
      </c>
      <c r="BD1835" t="s">
        <v>5801</v>
      </c>
      <c r="BE1835">
        <v>0</v>
      </c>
      <c r="BF1835">
        <v>0</v>
      </c>
      <c r="BG1835">
        <v>0</v>
      </c>
      <c r="BH1835">
        <v>0</v>
      </c>
      <c r="BI1835">
        <v>0</v>
      </c>
      <c r="BJ1835">
        <v>0</v>
      </c>
      <c r="BK1835">
        <v>0</v>
      </c>
      <c r="BL1835">
        <v>0</v>
      </c>
      <c r="BM1835">
        <v>0</v>
      </c>
      <c r="BN1835">
        <v>0</v>
      </c>
      <c r="BO1835">
        <v>50.5</v>
      </c>
      <c r="BP1835">
        <f>VLOOKUP(H1835, Sheet1!$A$2:$B$1758, 2, FALSE)</f>
        <v>35.351934791895886</v>
      </c>
      <c r="BQ1835">
        <f t="shared" si="56"/>
        <v>67.509931499079102</v>
      </c>
      <c r="BR1835">
        <f t="shared" si="57"/>
        <v>67.509931499079102</v>
      </c>
    </row>
    <row r="1836" spans="1:70" x14ac:dyDescent="0.35">
      <c r="A1836">
        <v>7482</v>
      </c>
      <c r="B1836" t="s">
        <v>66</v>
      </c>
      <c r="C1836" t="s">
        <v>5802</v>
      </c>
      <c r="D1836" t="s">
        <v>5803</v>
      </c>
      <c r="E1836" t="s">
        <v>5804</v>
      </c>
      <c r="F1836" t="s">
        <v>496</v>
      </c>
      <c r="G1836" t="s">
        <v>71</v>
      </c>
      <c r="H1836">
        <v>95116</v>
      </c>
      <c r="I1836">
        <v>0</v>
      </c>
      <c r="J1836" t="s">
        <v>112</v>
      </c>
      <c r="K1836" t="s">
        <v>73</v>
      </c>
      <c r="L1836">
        <v>0</v>
      </c>
      <c r="M1836" t="s">
        <v>74</v>
      </c>
      <c r="N1836" t="s">
        <v>99</v>
      </c>
      <c r="O1836">
        <v>0</v>
      </c>
      <c r="P1836">
        <v>0</v>
      </c>
      <c r="Q1836">
        <v>0</v>
      </c>
      <c r="R1836">
        <v>0</v>
      </c>
      <c r="S1836">
        <v>0</v>
      </c>
      <c r="T1836">
        <v>2</v>
      </c>
      <c r="U1836">
        <v>0</v>
      </c>
      <c r="V1836">
        <v>0</v>
      </c>
      <c r="W1836" t="s">
        <v>113</v>
      </c>
      <c r="X1836" t="s">
        <v>114</v>
      </c>
      <c r="Y1836" t="s">
        <v>78</v>
      </c>
      <c r="Z1836">
        <v>37.363386200000001</v>
      </c>
      <c r="AA1836">
        <v>-121.8514167</v>
      </c>
      <c r="AB1836" s="1">
        <v>43812</v>
      </c>
      <c r="AC1836">
        <v>80937</v>
      </c>
      <c r="AD1836" t="s">
        <v>115</v>
      </c>
      <c r="AE1836">
        <v>0</v>
      </c>
      <c r="AF1836">
        <v>0</v>
      </c>
      <c r="AG1836">
        <v>0</v>
      </c>
      <c r="AH1836">
        <v>0</v>
      </c>
      <c r="AI1836">
        <v>0</v>
      </c>
      <c r="AJ1836">
        <v>0</v>
      </c>
      <c r="AK1836">
        <v>0</v>
      </c>
      <c r="AL1836">
        <v>0</v>
      </c>
      <c r="AM1836" t="s">
        <v>93</v>
      </c>
      <c r="AN1836" t="s">
        <v>82</v>
      </c>
      <c r="AO1836">
        <v>0</v>
      </c>
      <c r="AP1836">
        <v>0</v>
      </c>
      <c r="AQ1836">
        <v>0</v>
      </c>
      <c r="AR1836" t="s">
        <v>74</v>
      </c>
      <c r="AS1836">
        <v>0</v>
      </c>
      <c r="AT1836" t="s">
        <v>83</v>
      </c>
      <c r="AU1836">
        <v>0</v>
      </c>
      <c r="AV1836">
        <v>0</v>
      </c>
      <c r="AW1836">
        <v>0</v>
      </c>
      <c r="AX1836">
        <v>0</v>
      </c>
      <c r="AY1836">
        <v>0</v>
      </c>
      <c r="AZ1836">
        <v>0</v>
      </c>
      <c r="BA1836">
        <v>0</v>
      </c>
      <c r="BB1836">
        <v>0</v>
      </c>
      <c r="BC1836">
        <v>0</v>
      </c>
      <c r="BD1836" t="s">
        <v>5805</v>
      </c>
      <c r="BE1836">
        <v>0</v>
      </c>
      <c r="BF1836">
        <v>0</v>
      </c>
      <c r="BG1836">
        <v>0</v>
      </c>
      <c r="BH1836">
        <v>0</v>
      </c>
      <c r="BI1836">
        <v>0</v>
      </c>
      <c r="BJ1836">
        <v>0</v>
      </c>
      <c r="BK1836">
        <v>0</v>
      </c>
      <c r="BL1836">
        <v>0</v>
      </c>
      <c r="BM1836">
        <v>0</v>
      </c>
      <c r="BN1836">
        <v>0</v>
      </c>
      <c r="BO1836">
        <v>56.5</v>
      </c>
      <c r="BP1836">
        <f>VLOOKUP(H1836, Sheet1!$A$2:$B$1758, 2, FALSE)</f>
        <v>0</v>
      </c>
      <c r="BQ1836">
        <f t="shared" si="56"/>
        <v>56.5</v>
      </c>
      <c r="BR1836">
        <f t="shared" si="57"/>
        <v>56.5</v>
      </c>
    </row>
    <row r="1837" spans="1:70" x14ac:dyDescent="0.35">
      <c r="A1837">
        <v>7483</v>
      </c>
      <c r="B1837" t="s">
        <v>66</v>
      </c>
      <c r="C1837" t="s">
        <v>5806</v>
      </c>
      <c r="D1837" t="s">
        <v>5807</v>
      </c>
      <c r="E1837" t="s">
        <v>5808</v>
      </c>
      <c r="F1837" t="s">
        <v>88</v>
      </c>
      <c r="G1837" t="s">
        <v>71</v>
      </c>
      <c r="H1837">
        <v>90012</v>
      </c>
      <c r="I1837">
        <v>0</v>
      </c>
      <c r="J1837" t="s">
        <v>112</v>
      </c>
      <c r="K1837" t="s">
        <v>73</v>
      </c>
      <c r="L1837">
        <v>0</v>
      </c>
      <c r="M1837" t="s">
        <v>74</v>
      </c>
      <c r="N1837" t="s">
        <v>99</v>
      </c>
      <c r="O1837">
        <v>0</v>
      </c>
      <c r="P1837">
        <v>0</v>
      </c>
      <c r="Q1837">
        <v>0</v>
      </c>
      <c r="R1837">
        <v>0</v>
      </c>
      <c r="S1837">
        <v>0</v>
      </c>
      <c r="T1837">
        <v>2</v>
      </c>
      <c r="U1837">
        <v>0</v>
      </c>
      <c r="V1837">
        <v>0</v>
      </c>
      <c r="W1837" t="s">
        <v>113</v>
      </c>
      <c r="X1837" t="s">
        <v>114</v>
      </c>
      <c r="Y1837" t="s">
        <v>78</v>
      </c>
      <c r="Z1837">
        <v>34.049280500000002</v>
      </c>
      <c r="AA1837">
        <v>-118.2439112</v>
      </c>
      <c r="AB1837" s="1">
        <v>43812</v>
      </c>
      <c r="AC1837">
        <v>80943</v>
      </c>
      <c r="AD1837" t="s">
        <v>115</v>
      </c>
      <c r="AE1837">
        <v>0</v>
      </c>
      <c r="AF1837">
        <v>0</v>
      </c>
      <c r="AG1837">
        <v>0</v>
      </c>
      <c r="AH1837">
        <v>0</v>
      </c>
      <c r="AI1837">
        <v>0</v>
      </c>
      <c r="AJ1837">
        <v>0</v>
      </c>
      <c r="AK1837">
        <v>0</v>
      </c>
      <c r="AL1837">
        <v>0</v>
      </c>
      <c r="AM1837" t="s">
        <v>93</v>
      </c>
      <c r="AN1837" t="s">
        <v>82</v>
      </c>
      <c r="AO1837">
        <v>0</v>
      </c>
      <c r="AP1837">
        <v>0</v>
      </c>
      <c r="AQ1837">
        <v>0</v>
      </c>
      <c r="AR1837" t="s">
        <v>74</v>
      </c>
      <c r="AS1837">
        <v>0</v>
      </c>
      <c r="AT1837" t="s">
        <v>83</v>
      </c>
      <c r="AU1837">
        <v>0</v>
      </c>
      <c r="AV1837">
        <v>0</v>
      </c>
      <c r="AW1837">
        <v>0</v>
      </c>
      <c r="AX1837">
        <v>0</v>
      </c>
      <c r="AY1837">
        <v>0</v>
      </c>
      <c r="AZ1837">
        <v>0</v>
      </c>
      <c r="BA1837">
        <v>0</v>
      </c>
      <c r="BB1837">
        <v>0</v>
      </c>
      <c r="BC1837">
        <v>0</v>
      </c>
      <c r="BD1837" t="s">
        <v>103</v>
      </c>
      <c r="BE1837">
        <v>0</v>
      </c>
      <c r="BF1837">
        <v>0</v>
      </c>
      <c r="BG1837">
        <v>0</v>
      </c>
      <c r="BH1837">
        <v>0</v>
      </c>
      <c r="BI1837">
        <v>0</v>
      </c>
      <c r="BJ1837">
        <v>0</v>
      </c>
      <c r="BK1837">
        <v>0</v>
      </c>
      <c r="BL1837">
        <v>0</v>
      </c>
      <c r="BM1837">
        <v>0</v>
      </c>
      <c r="BN1837">
        <v>0</v>
      </c>
      <c r="BO1837">
        <v>74.444444439999998</v>
      </c>
      <c r="BP1837">
        <f>VLOOKUP(H1837, Sheet1!$A$2:$B$1758, 2, FALSE)</f>
        <v>0</v>
      </c>
      <c r="BQ1837">
        <f t="shared" si="56"/>
        <v>74.444444439999998</v>
      </c>
      <c r="BR1837">
        <f t="shared" si="57"/>
        <v>74.444444439999998</v>
      </c>
    </row>
    <row r="1838" spans="1:70" ht="232" x14ac:dyDescent="0.35">
      <c r="A1838">
        <v>7492</v>
      </c>
      <c r="B1838" t="s">
        <v>66</v>
      </c>
      <c r="C1838" t="s">
        <v>5809</v>
      </c>
      <c r="D1838" t="s">
        <v>5810</v>
      </c>
      <c r="E1838" s="2" t="s">
        <v>5811</v>
      </c>
      <c r="F1838" t="s">
        <v>239</v>
      </c>
      <c r="G1838" t="s">
        <v>71</v>
      </c>
      <c r="H1838">
        <v>92592</v>
      </c>
      <c r="I1838">
        <v>0</v>
      </c>
      <c r="J1838" t="s">
        <v>112</v>
      </c>
      <c r="K1838" t="s">
        <v>73</v>
      </c>
      <c r="L1838">
        <v>0</v>
      </c>
      <c r="M1838" t="s">
        <v>74</v>
      </c>
      <c r="N1838" t="s">
        <v>99</v>
      </c>
      <c r="O1838">
        <v>0</v>
      </c>
      <c r="P1838">
        <v>0</v>
      </c>
      <c r="Q1838">
        <v>0</v>
      </c>
      <c r="R1838">
        <v>0</v>
      </c>
      <c r="S1838">
        <v>0</v>
      </c>
      <c r="T1838">
        <v>32</v>
      </c>
      <c r="U1838">
        <v>0</v>
      </c>
      <c r="V1838">
        <v>0</v>
      </c>
      <c r="W1838" t="s">
        <v>113</v>
      </c>
      <c r="X1838" t="s">
        <v>114</v>
      </c>
      <c r="Y1838" t="s">
        <v>78</v>
      </c>
      <c r="Z1838">
        <v>33.455579200000003</v>
      </c>
      <c r="AA1838">
        <v>-117.1031249</v>
      </c>
      <c r="AB1838" s="1">
        <v>43812</v>
      </c>
      <c r="AC1838">
        <v>80978</v>
      </c>
      <c r="AD1838" t="s">
        <v>115</v>
      </c>
      <c r="AE1838">
        <v>0</v>
      </c>
      <c r="AF1838">
        <v>0</v>
      </c>
      <c r="AG1838">
        <v>0</v>
      </c>
      <c r="AH1838">
        <v>0</v>
      </c>
      <c r="AI1838">
        <v>0</v>
      </c>
      <c r="AJ1838">
        <v>0</v>
      </c>
      <c r="AK1838">
        <v>0</v>
      </c>
      <c r="AL1838">
        <v>0</v>
      </c>
      <c r="AM1838" t="s">
        <v>93</v>
      </c>
      <c r="AN1838" t="s">
        <v>82</v>
      </c>
      <c r="AO1838">
        <v>0</v>
      </c>
      <c r="AP1838">
        <v>0</v>
      </c>
      <c r="AQ1838">
        <v>0</v>
      </c>
      <c r="AR1838" t="s">
        <v>74</v>
      </c>
      <c r="AS1838">
        <v>0</v>
      </c>
      <c r="AT1838" t="s">
        <v>83</v>
      </c>
      <c r="AU1838">
        <v>0</v>
      </c>
      <c r="AV1838">
        <v>0</v>
      </c>
      <c r="AW1838">
        <v>0</v>
      </c>
      <c r="AX1838">
        <v>0</v>
      </c>
      <c r="AY1838">
        <v>0</v>
      </c>
      <c r="AZ1838">
        <v>0</v>
      </c>
      <c r="BA1838">
        <v>0</v>
      </c>
      <c r="BB1838">
        <v>0</v>
      </c>
      <c r="BC1838">
        <v>0</v>
      </c>
      <c r="BD1838" t="s">
        <v>103</v>
      </c>
      <c r="BE1838">
        <v>0</v>
      </c>
      <c r="BF1838">
        <v>0</v>
      </c>
      <c r="BG1838">
        <v>0</v>
      </c>
      <c r="BH1838">
        <v>0</v>
      </c>
      <c r="BI1838">
        <v>0</v>
      </c>
      <c r="BJ1838">
        <v>0</v>
      </c>
      <c r="BK1838">
        <v>0</v>
      </c>
      <c r="BL1838">
        <v>0</v>
      </c>
      <c r="BM1838">
        <v>0</v>
      </c>
      <c r="BN1838">
        <v>0</v>
      </c>
      <c r="BO1838">
        <v>0</v>
      </c>
      <c r="BP1838">
        <f>VLOOKUP(H1838, Sheet1!$A$2:$B$1758, 2, FALSE)</f>
        <v>38.611276367917959</v>
      </c>
      <c r="BQ1838">
        <f t="shared" si="56"/>
        <v>18.578195789749422</v>
      </c>
      <c r="BR1838">
        <f t="shared" si="57"/>
        <v>18.578195789749422</v>
      </c>
    </row>
    <row r="1839" spans="1:70" x14ac:dyDescent="0.35">
      <c r="A1839">
        <v>7493</v>
      </c>
      <c r="B1839" t="s">
        <v>66</v>
      </c>
      <c r="C1839" t="s">
        <v>5809</v>
      </c>
      <c r="D1839" t="s">
        <v>5812</v>
      </c>
      <c r="E1839" t="s">
        <v>5813</v>
      </c>
      <c r="F1839" t="s">
        <v>239</v>
      </c>
      <c r="G1839" t="s">
        <v>71</v>
      </c>
      <c r="H1839">
        <v>92592</v>
      </c>
      <c r="I1839">
        <v>0</v>
      </c>
      <c r="J1839" t="s">
        <v>112</v>
      </c>
      <c r="K1839" t="s">
        <v>73</v>
      </c>
      <c r="L1839">
        <v>0</v>
      </c>
      <c r="M1839" t="s">
        <v>74</v>
      </c>
      <c r="N1839" t="s">
        <v>99</v>
      </c>
      <c r="O1839">
        <v>0</v>
      </c>
      <c r="P1839">
        <v>0</v>
      </c>
      <c r="Q1839">
        <v>0</v>
      </c>
      <c r="R1839">
        <v>0</v>
      </c>
      <c r="S1839">
        <v>0</v>
      </c>
      <c r="T1839">
        <v>2</v>
      </c>
      <c r="U1839">
        <v>0</v>
      </c>
      <c r="V1839">
        <v>0</v>
      </c>
      <c r="W1839" t="s">
        <v>113</v>
      </c>
      <c r="X1839" t="s">
        <v>114</v>
      </c>
      <c r="Y1839" t="s">
        <v>78</v>
      </c>
      <c r="Z1839">
        <v>33.455458299999997</v>
      </c>
      <c r="AA1839">
        <v>-117.1029023</v>
      </c>
      <c r="AB1839" s="1">
        <v>43812</v>
      </c>
      <c r="AC1839">
        <v>80979</v>
      </c>
      <c r="AD1839" t="s">
        <v>115</v>
      </c>
      <c r="AE1839">
        <v>0</v>
      </c>
      <c r="AF1839">
        <v>0</v>
      </c>
      <c r="AG1839">
        <v>0</v>
      </c>
      <c r="AH1839">
        <v>0</v>
      </c>
      <c r="AI1839">
        <v>0</v>
      </c>
      <c r="AJ1839">
        <v>0</v>
      </c>
      <c r="AK1839">
        <v>0</v>
      </c>
      <c r="AL1839">
        <v>0</v>
      </c>
      <c r="AM1839" t="s">
        <v>93</v>
      </c>
      <c r="AN1839" t="s">
        <v>82</v>
      </c>
      <c r="AO1839">
        <v>0</v>
      </c>
      <c r="AP1839">
        <v>0</v>
      </c>
      <c r="AQ1839">
        <v>0</v>
      </c>
      <c r="AR1839" t="s">
        <v>74</v>
      </c>
      <c r="AS1839">
        <v>0</v>
      </c>
      <c r="AT1839" t="s">
        <v>83</v>
      </c>
      <c r="AU1839">
        <v>0</v>
      </c>
      <c r="AV1839">
        <v>0</v>
      </c>
      <c r="AW1839">
        <v>0</v>
      </c>
      <c r="AX1839">
        <v>0</v>
      </c>
      <c r="AY1839">
        <v>0</v>
      </c>
      <c r="AZ1839">
        <v>0</v>
      </c>
      <c r="BA1839">
        <v>0</v>
      </c>
      <c r="BB1839">
        <v>0</v>
      </c>
      <c r="BC1839">
        <v>0</v>
      </c>
      <c r="BD1839" t="s">
        <v>103</v>
      </c>
      <c r="BE1839">
        <v>0</v>
      </c>
      <c r="BF1839">
        <v>0</v>
      </c>
      <c r="BG1839">
        <v>0</v>
      </c>
      <c r="BH1839">
        <v>0</v>
      </c>
      <c r="BI1839">
        <v>0</v>
      </c>
      <c r="BJ1839">
        <v>0</v>
      </c>
      <c r="BK1839">
        <v>0</v>
      </c>
      <c r="BL1839">
        <v>0</v>
      </c>
      <c r="BM1839">
        <v>0</v>
      </c>
      <c r="BN1839">
        <v>0</v>
      </c>
      <c r="BO1839">
        <v>82.625</v>
      </c>
      <c r="BP1839">
        <f>VLOOKUP(H1839, Sheet1!$A$2:$B$1758, 2, FALSE)</f>
        <v>38.611276367917959</v>
      </c>
      <c r="BQ1839">
        <f t="shared" si="56"/>
        <v>101.20319578974943</v>
      </c>
      <c r="BR1839">
        <f t="shared" si="57"/>
        <v>101.20319578974943</v>
      </c>
    </row>
    <row r="1840" spans="1:70" x14ac:dyDescent="0.35">
      <c r="A1840">
        <v>7494</v>
      </c>
      <c r="B1840" t="s">
        <v>66</v>
      </c>
      <c r="C1840" t="s">
        <v>5809</v>
      </c>
      <c r="D1840" t="s">
        <v>5814</v>
      </c>
      <c r="E1840" t="s">
        <v>5815</v>
      </c>
      <c r="F1840" t="s">
        <v>239</v>
      </c>
      <c r="G1840" t="s">
        <v>71</v>
      </c>
      <c r="H1840">
        <v>92592</v>
      </c>
      <c r="I1840">
        <v>0</v>
      </c>
      <c r="J1840" t="s">
        <v>112</v>
      </c>
      <c r="K1840" t="s">
        <v>73</v>
      </c>
      <c r="L1840">
        <v>0</v>
      </c>
      <c r="M1840" t="s">
        <v>74</v>
      </c>
      <c r="N1840" t="s">
        <v>99</v>
      </c>
      <c r="O1840">
        <v>0</v>
      </c>
      <c r="P1840">
        <v>0</v>
      </c>
      <c r="Q1840">
        <v>0</v>
      </c>
      <c r="R1840">
        <v>0</v>
      </c>
      <c r="S1840">
        <v>0</v>
      </c>
      <c r="T1840">
        <v>2</v>
      </c>
      <c r="U1840">
        <v>0</v>
      </c>
      <c r="V1840">
        <v>0</v>
      </c>
      <c r="W1840" t="s">
        <v>113</v>
      </c>
      <c r="X1840" t="s">
        <v>114</v>
      </c>
      <c r="Y1840" t="s">
        <v>78</v>
      </c>
      <c r="Z1840">
        <v>33.455069799999997</v>
      </c>
      <c r="AA1840">
        <v>-117.1026591</v>
      </c>
      <c r="AB1840" s="1">
        <v>43812</v>
      </c>
      <c r="AC1840">
        <v>80981</v>
      </c>
      <c r="AD1840" t="s">
        <v>115</v>
      </c>
      <c r="AE1840">
        <v>0</v>
      </c>
      <c r="AF1840">
        <v>0</v>
      </c>
      <c r="AG1840">
        <v>0</v>
      </c>
      <c r="AH1840">
        <v>0</v>
      </c>
      <c r="AI1840">
        <v>0</v>
      </c>
      <c r="AJ1840">
        <v>0</v>
      </c>
      <c r="AK1840">
        <v>0</v>
      </c>
      <c r="AL1840">
        <v>0</v>
      </c>
      <c r="AM1840" t="s">
        <v>93</v>
      </c>
      <c r="AN1840" t="s">
        <v>82</v>
      </c>
      <c r="AO1840">
        <v>0</v>
      </c>
      <c r="AP1840">
        <v>0</v>
      </c>
      <c r="AQ1840">
        <v>0</v>
      </c>
      <c r="AR1840" t="s">
        <v>74</v>
      </c>
      <c r="AS1840">
        <v>0</v>
      </c>
      <c r="AT1840" t="s">
        <v>83</v>
      </c>
      <c r="AU1840">
        <v>0</v>
      </c>
      <c r="AV1840">
        <v>0</v>
      </c>
      <c r="AW1840">
        <v>0</v>
      </c>
      <c r="AX1840">
        <v>0</v>
      </c>
      <c r="AY1840">
        <v>0</v>
      </c>
      <c r="AZ1840">
        <v>0</v>
      </c>
      <c r="BA1840">
        <v>0</v>
      </c>
      <c r="BB1840">
        <v>0</v>
      </c>
      <c r="BC1840">
        <v>0</v>
      </c>
      <c r="BD1840" t="s">
        <v>103</v>
      </c>
      <c r="BE1840">
        <v>0</v>
      </c>
      <c r="BF1840">
        <v>0</v>
      </c>
      <c r="BG1840">
        <v>0</v>
      </c>
      <c r="BH1840">
        <v>0</v>
      </c>
      <c r="BI1840">
        <v>0</v>
      </c>
      <c r="BJ1840">
        <v>0</v>
      </c>
      <c r="BK1840">
        <v>0</v>
      </c>
      <c r="BL1840">
        <v>0</v>
      </c>
      <c r="BM1840">
        <v>0</v>
      </c>
      <c r="BN1840">
        <v>0</v>
      </c>
      <c r="BO1840">
        <v>74</v>
      </c>
      <c r="BP1840">
        <f>VLOOKUP(H1840, Sheet1!$A$2:$B$1758, 2, FALSE)</f>
        <v>38.611276367917959</v>
      </c>
      <c r="BQ1840">
        <f t="shared" si="56"/>
        <v>92.578195789749429</v>
      </c>
      <c r="BR1840">
        <f t="shared" si="57"/>
        <v>92.578195789749429</v>
      </c>
    </row>
    <row r="1841" spans="1:70" x14ac:dyDescent="0.35">
      <c r="A1841">
        <v>7495</v>
      </c>
      <c r="B1841" t="s">
        <v>66</v>
      </c>
      <c r="C1841" t="s">
        <v>5809</v>
      </c>
      <c r="D1841" t="s">
        <v>5816</v>
      </c>
      <c r="E1841" t="s">
        <v>5817</v>
      </c>
      <c r="F1841" t="s">
        <v>239</v>
      </c>
      <c r="G1841" t="s">
        <v>71</v>
      </c>
      <c r="H1841">
        <v>92592</v>
      </c>
      <c r="I1841">
        <v>0</v>
      </c>
      <c r="J1841" t="s">
        <v>112</v>
      </c>
      <c r="K1841" t="s">
        <v>73</v>
      </c>
      <c r="L1841">
        <v>0</v>
      </c>
      <c r="M1841" t="s">
        <v>74</v>
      </c>
      <c r="N1841" t="s">
        <v>99</v>
      </c>
      <c r="O1841">
        <v>0</v>
      </c>
      <c r="P1841">
        <v>0</v>
      </c>
      <c r="Q1841">
        <v>0</v>
      </c>
      <c r="R1841">
        <v>0</v>
      </c>
      <c r="S1841">
        <v>0</v>
      </c>
      <c r="T1841">
        <v>2</v>
      </c>
      <c r="U1841">
        <v>0</v>
      </c>
      <c r="V1841">
        <v>0</v>
      </c>
      <c r="W1841" t="s">
        <v>113</v>
      </c>
      <c r="X1841" t="s">
        <v>114</v>
      </c>
      <c r="Y1841" t="s">
        <v>78</v>
      </c>
      <c r="Z1841">
        <v>33.455617199999999</v>
      </c>
      <c r="AA1841">
        <v>-117.103236</v>
      </c>
      <c r="AB1841" s="1">
        <v>43812</v>
      </c>
      <c r="AC1841">
        <v>80982</v>
      </c>
      <c r="AD1841" t="s">
        <v>115</v>
      </c>
      <c r="AE1841">
        <v>0</v>
      </c>
      <c r="AF1841">
        <v>0</v>
      </c>
      <c r="AG1841">
        <v>0</v>
      </c>
      <c r="AH1841">
        <v>0</v>
      </c>
      <c r="AI1841">
        <v>0</v>
      </c>
      <c r="AJ1841">
        <v>0</v>
      </c>
      <c r="AK1841">
        <v>0</v>
      </c>
      <c r="AL1841">
        <v>0</v>
      </c>
      <c r="AM1841" t="s">
        <v>93</v>
      </c>
      <c r="AN1841" t="s">
        <v>82</v>
      </c>
      <c r="AO1841">
        <v>0</v>
      </c>
      <c r="AP1841">
        <v>0</v>
      </c>
      <c r="AQ1841">
        <v>0</v>
      </c>
      <c r="AR1841" t="s">
        <v>74</v>
      </c>
      <c r="AS1841">
        <v>0</v>
      </c>
      <c r="AT1841" t="s">
        <v>83</v>
      </c>
      <c r="AU1841">
        <v>0</v>
      </c>
      <c r="AV1841">
        <v>0</v>
      </c>
      <c r="AW1841">
        <v>0</v>
      </c>
      <c r="AX1841">
        <v>0</v>
      </c>
      <c r="AY1841">
        <v>0</v>
      </c>
      <c r="AZ1841">
        <v>0</v>
      </c>
      <c r="BA1841">
        <v>0</v>
      </c>
      <c r="BB1841">
        <v>0</v>
      </c>
      <c r="BC1841">
        <v>0</v>
      </c>
      <c r="BD1841" t="s">
        <v>103</v>
      </c>
      <c r="BE1841">
        <v>0</v>
      </c>
      <c r="BF1841">
        <v>0</v>
      </c>
      <c r="BG1841">
        <v>0</v>
      </c>
      <c r="BH1841">
        <v>0</v>
      </c>
      <c r="BI1841">
        <v>0</v>
      </c>
      <c r="BJ1841">
        <v>0</v>
      </c>
      <c r="BK1841">
        <v>0</v>
      </c>
      <c r="BL1841">
        <v>0</v>
      </c>
      <c r="BM1841">
        <v>0</v>
      </c>
      <c r="BN1841">
        <v>0</v>
      </c>
      <c r="BO1841">
        <v>74</v>
      </c>
      <c r="BP1841">
        <f>VLOOKUP(H1841, Sheet1!$A$2:$B$1758, 2, FALSE)</f>
        <v>38.611276367917959</v>
      </c>
      <c r="BQ1841">
        <f t="shared" si="56"/>
        <v>92.578195789749429</v>
      </c>
      <c r="BR1841">
        <f t="shared" si="57"/>
        <v>92.578195789749429</v>
      </c>
    </row>
    <row r="1842" spans="1:70" x14ac:dyDescent="0.35">
      <c r="A1842">
        <v>7497</v>
      </c>
      <c r="B1842" t="s">
        <v>66</v>
      </c>
      <c r="C1842" t="s">
        <v>3380</v>
      </c>
      <c r="D1842" t="s">
        <v>5818</v>
      </c>
      <c r="E1842" t="s">
        <v>5819</v>
      </c>
      <c r="F1842" t="s">
        <v>2772</v>
      </c>
      <c r="G1842" t="s">
        <v>71</v>
      </c>
      <c r="H1842">
        <v>94043</v>
      </c>
      <c r="I1842">
        <v>0</v>
      </c>
      <c r="J1842" t="s">
        <v>112</v>
      </c>
      <c r="K1842" t="s">
        <v>73</v>
      </c>
      <c r="L1842">
        <v>0</v>
      </c>
      <c r="M1842" t="s">
        <v>74</v>
      </c>
      <c r="N1842" t="s">
        <v>99</v>
      </c>
      <c r="O1842">
        <v>0</v>
      </c>
      <c r="P1842">
        <v>0</v>
      </c>
      <c r="Q1842">
        <v>0</v>
      </c>
      <c r="R1842">
        <v>0</v>
      </c>
      <c r="S1842">
        <v>0</v>
      </c>
      <c r="T1842">
        <v>2</v>
      </c>
      <c r="U1842">
        <v>0</v>
      </c>
      <c r="V1842">
        <v>0</v>
      </c>
      <c r="W1842" t="s">
        <v>113</v>
      </c>
      <c r="X1842" t="s">
        <v>114</v>
      </c>
      <c r="Y1842" t="s">
        <v>78</v>
      </c>
      <c r="Z1842">
        <v>37.403913799999998</v>
      </c>
      <c r="AA1842">
        <v>-122.0953945</v>
      </c>
      <c r="AB1842" s="1">
        <v>43812</v>
      </c>
      <c r="AC1842">
        <v>80985</v>
      </c>
      <c r="AD1842" t="s">
        <v>115</v>
      </c>
      <c r="AE1842">
        <v>0</v>
      </c>
      <c r="AF1842">
        <v>0</v>
      </c>
      <c r="AG1842">
        <v>0</v>
      </c>
      <c r="AH1842">
        <v>0</v>
      </c>
      <c r="AI1842">
        <v>0</v>
      </c>
      <c r="AJ1842">
        <v>0</v>
      </c>
      <c r="AK1842">
        <v>0</v>
      </c>
      <c r="AL1842">
        <v>0</v>
      </c>
      <c r="AM1842" t="s">
        <v>93</v>
      </c>
      <c r="AN1842" t="s">
        <v>82</v>
      </c>
      <c r="AO1842">
        <v>0</v>
      </c>
      <c r="AP1842">
        <v>0</v>
      </c>
      <c r="AQ1842">
        <v>0</v>
      </c>
      <c r="AR1842" t="s">
        <v>74</v>
      </c>
      <c r="AS1842">
        <v>0</v>
      </c>
      <c r="AT1842" t="s">
        <v>83</v>
      </c>
      <c r="AU1842">
        <v>0</v>
      </c>
      <c r="AV1842">
        <v>0</v>
      </c>
      <c r="AW1842">
        <v>0</v>
      </c>
      <c r="AX1842">
        <v>0</v>
      </c>
      <c r="AY1842">
        <v>0</v>
      </c>
      <c r="AZ1842">
        <v>0</v>
      </c>
      <c r="BA1842">
        <v>0</v>
      </c>
      <c r="BB1842">
        <v>0</v>
      </c>
      <c r="BC1842">
        <v>0</v>
      </c>
      <c r="BD1842" t="s">
        <v>5820</v>
      </c>
      <c r="BE1842">
        <v>0</v>
      </c>
      <c r="BF1842">
        <v>0</v>
      </c>
      <c r="BG1842">
        <v>0</v>
      </c>
      <c r="BH1842">
        <v>0</v>
      </c>
      <c r="BI1842">
        <v>0</v>
      </c>
      <c r="BJ1842">
        <v>0</v>
      </c>
      <c r="BK1842">
        <v>0</v>
      </c>
      <c r="BL1842">
        <v>0</v>
      </c>
      <c r="BM1842">
        <v>0</v>
      </c>
      <c r="BN1842">
        <v>0</v>
      </c>
      <c r="BO1842">
        <v>31.75</v>
      </c>
      <c r="BP1842">
        <f>VLOOKUP(H1842, Sheet1!$A$2:$B$1758, 2, FALSE)</f>
        <v>12.19528755818374</v>
      </c>
      <c r="BQ1842">
        <f t="shared" si="56"/>
        <v>37.61788268301035</v>
      </c>
      <c r="BR1842">
        <f t="shared" si="57"/>
        <v>37.61788268301035</v>
      </c>
    </row>
    <row r="1843" spans="1:70" x14ac:dyDescent="0.35">
      <c r="A1843">
        <v>7499</v>
      </c>
      <c r="B1843" t="s">
        <v>66</v>
      </c>
      <c r="C1843" t="s">
        <v>1710</v>
      </c>
      <c r="D1843" t="s">
        <v>5821</v>
      </c>
      <c r="E1843" t="s">
        <v>5822</v>
      </c>
      <c r="F1843" t="s">
        <v>70</v>
      </c>
      <c r="G1843" t="s">
        <v>71</v>
      </c>
      <c r="H1843">
        <v>95811</v>
      </c>
      <c r="I1843">
        <v>0</v>
      </c>
      <c r="J1843" t="s">
        <v>112</v>
      </c>
      <c r="K1843" t="s">
        <v>73</v>
      </c>
      <c r="L1843">
        <v>0</v>
      </c>
      <c r="M1843" t="s">
        <v>74</v>
      </c>
      <c r="N1843" t="s">
        <v>99</v>
      </c>
      <c r="O1843">
        <v>0</v>
      </c>
      <c r="P1843">
        <v>0</v>
      </c>
      <c r="Q1843">
        <v>0</v>
      </c>
      <c r="R1843">
        <v>0</v>
      </c>
      <c r="S1843">
        <v>0</v>
      </c>
      <c r="T1843">
        <v>1</v>
      </c>
      <c r="U1843">
        <v>0</v>
      </c>
      <c r="V1843">
        <v>0</v>
      </c>
      <c r="W1843" t="s">
        <v>113</v>
      </c>
      <c r="X1843" t="s">
        <v>114</v>
      </c>
      <c r="Y1843" t="s">
        <v>78</v>
      </c>
      <c r="Z1843">
        <v>38.596481099999998</v>
      </c>
      <c r="AA1843">
        <v>-121.4984991</v>
      </c>
      <c r="AB1843" s="1">
        <v>43812</v>
      </c>
      <c r="AC1843">
        <v>80988</v>
      </c>
      <c r="AD1843" t="s">
        <v>115</v>
      </c>
      <c r="AE1843">
        <v>0</v>
      </c>
      <c r="AF1843">
        <v>0</v>
      </c>
      <c r="AG1843">
        <v>0</v>
      </c>
      <c r="AH1843">
        <v>0</v>
      </c>
      <c r="AI1843">
        <v>0</v>
      </c>
      <c r="AJ1843">
        <v>0</v>
      </c>
      <c r="AK1843">
        <v>0</v>
      </c>
      <c r="AL1843">
        <v>0</v>
      </c>
      <c r="AM1843" t="s">
        <v>93</v>
      </c>
      <c r="AN1843" t="s">
        <v>82</v>
      </c>
      <c r="AO1843">
        <v>0</v>
      </c>
      <c r="AP1843">
        <v>0</v>
      </c>
      <c r="AQ1843">
        <v>0</v>
      </c>
      <c r="AR1843" t="s">
        <v>74</v>
      </c>
      <c r="AS1843">
        <v>0</v>
      </c>
      <c r="AT1843" t="s">
        <v>83</v>
      </c>
      <c r="AU1843">
        <v>0</v>
      </c>
      <c r="AV1843">
        <v>0</v>
      </c>
      <c r="AW1843">
        <v>0</v>
      </c>
      <c r="AX1843">
        <v>0</v>
      </c>
      <c r="AY1843">
        <v>0</v>
      </c>
      <c r="AZ1843">
        <v>0</v>
      </c>
      <c r="BA1843">
        <v>0</v>
      </c>
      <c r="BB1843">
        <v>0</v>
      </c>
      <c r="BC1843">
        <v>0</v>
      </c>
      <c r="BD1843" t="s">
        <v>103</v>
      </c>
      <c r="BE1843">
        <v>0</v>
      </c>
      <c r="BF1843">
        <v>0</v>
      </c>
      <c r="BG1843">
        <v>0</v>
      </c>
      <c r="BH1843">
        <v>0</v>
      </c>
      <c r="BI1843">
        <v>0</v>
      </c>
      <c r="BJ1843">
        <v>0</v>
      </c>
      <c r="BK1843">
        <v>0</v>
      </c>
      <c r="BL1843">
        <v>0</v>
      </c>
      <c r="BM1843">
        <v>0</v>
      </c>
      <c r="BN1843">
        <v>0</v>
      </c>
      <c r="BO1843">
        <v>90.4</v>
      </c>
      <c r="BP1843">
        <f>VLOOKUP(H1843, Sheet1!$A$2:$B$1758, 2, FALSE)</f>
        <v>0.93560632575083891</v>
      </c>
      <c r="BQ1843">
        <f t="shared" si="56"/>
        <v>90.850176195583373</v>
      </c>
      <c r="BR1843">
        <f t="shared" si="57"/>
        <v>90.850176195583373</v>
      </c>
    </row>
    <row r="1844" spans="1:70" x14ac:dyDescent="0.35">
      <c r="A1844">
        <v>7500</v>
      </c>
      <c r="B1844" t="s">
        <v>66</v>
      </c>
      <c r="C1844" t="s">
        <v>4412</v>
      </c>
      <c r="D1844" t="s">
        <v>5823</v>
      </c>
      <c r="E1844" t="s">
        <v>5824</v>
      </c>
      <c r="F1844" t="s">
        <v>579</v>
      </c>
      <c r="G1844" t="s">
        <v>71</v>
      </c>
      <c r="H1844">
        <v>93117</v>
      </c>
      <c r="I1844">
        <v>0</v>
      </c>
      <c r="J1844" t="s">
        <v>112</v>
      </c>
      <c r="K1844" t="s">
        <v>73</v>
      </c>
      <c r="L1844">
        <v>0</v>
      </c>
      <c r="M1844" t="s">
        <v>74</v>
      </c>
      <c r="N1844" t="s">
        <v>99</v>
      </c>
      <c r="O1844">
        <v>0</v>
      </c>
      <c r="P1844">
        <v>0</v>
      </c>
      <c r="Q1844">
        <v>0</v>
      </c>
      <c r="R1844">
        <v>0</v>
      </c>
      <c r="S1844">
        <v>0</v>
      </c>
      <c r="T1844">
        <v>2</v>
      </c>
      <c r="U1844">
        <v>0</v>
      </c>
      <c r="V1844">
        <v>0</v>
      </c>
      <c r="W1844" t="s">
        <v>113</v>
      </c>
      <c r="X1844" t="s">
        <v>114</v>
      </c>
      <c r="Y1844" t="s">
        <v>78</v>
      </c>
      <c r="Z1844">
        <v>34.418776299999998</v>
      </c>
      <c r="AA1844">
        <v>-119.8699627</v>
      </c>
      <c r="AB1844" s="1">
        <v>43812</v>
      </c>
      <c r="AC1844">
        <v>80992</v>
      </c>
      <c r="AD1844" t="s">
        <v>115</v>
      </c>
      <c r="AE1844">
        <v>0</v>
      </c>
      <c r="AF1844">
        <v>0</v>
      </c>
      <c r="AG1844">
        <v>0</v>
      </c>
      <c r="AH1844">
        <v>0</v>
      </c>
      <c r="AI1844">
        <v>0</v>
      </c>
      <c r="AJ1844">
        <v>0</v>
      </c>
      <c r="AK1844">
        <v>0</v>
      </c>
      <c r="AL1844">
        <v>0</v>
      </c>
      <c r="AM1844" t="s">
        <v>93</v>
      </c>
      <c r="AN1844" t="s">
        <v>82</v>
      </c>
      <c r="AO1844">
        <v>0</v>
      </c>
      <c r="AP1844">
        <v>0</v>
      </c>
      <c r="AQ1844">
        <v>0</v>
      </c>
      <c r="AR1844" t="s">
        <v>74</v>
      </c>
      <c r="AS1844">
        <v>0</v>
      </c>
      <c r="AT1844" t="s">
        <v>83</v>
      </c>
      <c r="AU1844">
        <v>0</v>
      </c>
      <c r="AV1844">
        <v>0</v>
      </c>
      <c r="AW1844">
        <v>0</v>
      </c>
      <c r="AX1844">
        <v>0</v>
      </c>
      <c r="AY1844">
        <v>0</v>
      </c>
      <c r="AZ1844">
        <v>0</v>
      </c>
      <c r="BA1844">
        <v>0</v>
      </c>
      <c r="BB1844">
        <v>0</v>
      </c>
      <c r="BC1844">
        <v>0</v>
      </c>
      <c r="BD1844" t="s">
        <v>1958</v>
      </c>
      <c r="BE1844">
        <v>0</v>
      </c>
      <c r="BF1844">
        <v>0</v>
      </c>
      <c r="BG1844">
        <v>0</v>
      </c>
      <c r="BH1844">
        <v>0</v>
      </c>
      <c r="BI1844">
        <v>0</v>
      </c>
      <c r="BJ1844">
        <v>0</v>
      </c>
      <c r="BK1844">
        <v>0</v>
      </c>
      <c r="BL1844">
        <v>0</v>
      </c>
      <c r="BM1844">
        <v>0</v>
      </c>
      <c r="BN1844">
        <v>0</v>
      </c>
      <c r="BO1844">
        <v>53.142857139999997</v>
      </c>
      <c r="BP1844">
        <f>VLOOKUP(H1844, Sheet1!$A$2:$B$1758, 2, FALSE)</f>
        <v>0</v>
      </c>
      <c r="BQ1844">
        <f t="shared" si="56"/>
        <v>53.142857139999997</v>
      </c>
      <c r="BR1844">
        <f t="shared" si="57"/>
        <v>53.142857139999997</v>
      </c>
    </row>
    <row r="1845" spans="1:70" x14ac:dyDescent="0.35">
      <c r="A1845">
        <v>7501</v>
      </c>
      <c r="B1845" t="s">
        <v>66</v>
      </c>
      <c r="C1845" t="s">
        <v>4412</v>
      </c>
      <c r="D1845" t="s">
        <v>5825</v>
      </c>
      <c r="E1845" t="s">
        <v>5826</v>
      </c>
      <c r="F1845" t="s">
        <v>579</v>
      </c>
      <c r="G1845" t="s">
        <v>71</v>
      </c>
      <c r="H1845">
        <v>93117</v>
      </c>
      <c r="I1845">
        <v>0</v>
      </c>
      <c r="J1845" t="s">
        <v>112</v>
      </c>
      <c r="K1845" t="s">
        <v>73</v>
      </c>
      <c r="L1845">
        <v>0</v>
      </c>
      <c r="M1845" t="s">
        <v>74</v>
      </c>
      <c r="N1845" t="s">
        <v>99</v>
      </c>
      <c r="O1845">
        <v>0</v>
      </c>
      <c r="P1845">
        <v>0</v>
      </c>
      <c r="Q1845">
        <v>0</v>
      </c>
      <c r="R1845">
        <v>0</v>
      </c>
      <c r="S1845">
        <v>0</v>
      </c>
      <c r="T1845">
        <v>2</v>
      </c>
      <c r="U1845">
        <v>0</v>
      </c>
      <c r="V1845">
        <v>0</v>
      </c>
      <c r="W1845" t="s">
        <v>113</v>
      </c>
      <c r="X1845" t="s">
        <v>114</v>
      </c>
      <c r="Y1845" t="s">
        <v>78</v>
      </c>
      <c r="Z1845">
        <v>34.418767000000003</v>
      </c>
      <c r="AA1845">
        <v>-119.87050929999999</v>
      </c>
      <c r="AB1845" s="1">
        <v>43812</v>
      </c>
      <c r="AC1845">
        <v>80993</v>
      </c>
      <c r="AD1845" t="s">
        <v>115</v>
      </c>
      <c r="AE1845">
        <v>0</v>
      </c>
      <c r="AF1845">
        <v>0</v>
      </c>
      <c r="AG1845">
        <v>0</v>
      </c>
      <c r="AH1845">
        <v>0</v>
      </c>
      <c r="AI1845">
        <v>0</v>
      </c>
      <c r="AJ1845">
        <v>0</v>
      </c>
      <c r="AK1845">
        <v>0</v>
      </c>
      <c r="AL1845">
        <v>0</v>
      </c>
      <c r="AM1845" t="s">
        <v>93</v>
      </c>
      <c r="AN1845" t="s">
        <v>82</v>
      </c>
      <c r="AO1845">
        <v>0</v>
      </c>
      <c r="AP1845">
        <v>0</v>
      </c>
      <c r="AQ1845">
        <v>0</v>
      </c>
      <c r="AR1845" t="s">
        <v>74</v>
      </c>
      <c r="AS1845">
        <v>0</v>
      </c>
      <c r="AT1845" t="s">
        <v>83</v>
      </c>
      <c r="AU1845">
        <v>0</v>
      </c>
      <c r="AV1845">
        <v>0</v>
      </c>
      <c r="AW1845">
        <v>0</v>
      </c>
      <c r="AX1845">
        <v>0</v>
      </c>
      <c r="AY1845">
        <v>0</v>
      </c>
      <c r="AZ1845">
        <v>0</v>
      </c>
      <c r="BA1845">
        <v>0</v>
      </c>
      <c r="BB1845">
        <v>0</v>
      </c>
      <c r="BC1845">
        <v>0</v>
      </c>
      <c r="BD1845" t="s">
        <v>1958</v>
      </c>
      <c r="BE1845">
        <v>0</v>
      </c>
      <c r="BF1845">
        <v>0</v>
      </c>
      <c r="BG1845">
        <v>0</v>
      </c>
      <c r="BH1845">
        <v>0</v>
      </c>
      <c r="BI1845">
        <v>0</v>
      </c>
      <c r="BJ1845">
        <v>0</v>
      </c>
      <c r="BK1845">
        <v>0</v>
      </c>
      <c r="BL1845">
        <v>0</v>
      </c>
      <c r="BM1845">
        <v>0</v>
      </c>
      <c r="BN1845">
        <v>0</v>
      </c>
      <c r="BO1845">
        <v>80.625</v>
      </c>
      <c r="BP1845">
        <f>VLOOKUP(H1845, Sheet1!$A$2:$B$1758, 2, FALSE)</f>
        <v>0</v>
      </c>
      <c r="BQ1845">
        <f t="shared" si="56"/>
        <v>80.625</v>
      </c>
      <c r="BR1845">
        <f t="shared" si="57"/>
        <v>80.625</v>
      </c>
    </row>
    <row r="1846" spans="1:70" ht="333.5" x14ac:dyDescent="0.35">
      <c r="A1846">
        <v>7514</v>
      </c>
      <c r="B1846" t="s">
        <v>66</v>
      </c>
      <c r="C1846" t="s">
        <v>5827</v>
      </c>
      <c r="D1846" t="s">
        <v>5828</v>
      </c>
      <c r="E1846" s="2" t="s">
        <v>5829</v>
      </c>
      <c r="F1846" t="s">
        <v>1016</v>
      </c>
      <c r="G1846" t="s">
        <v>71</v>
      </c>
      <c r="H1846">
        <v>94305</v>
      </c>
      <c r="I1846">
        <v>0</v>
      </c>
      <c r="J1846" t="s">
        <v>112</v>
      </c>
      <c r="K1846" t="s">
        <v>73</v>
      </c>
      <c r="L1846">
        <v>0</v>
      </c>
      <c r="M1846" t="s">
        <v>74</v>
      </c>
      <c r="N1846" t="s">
        <v>99</v>
      </c>
      <c r="O1846">
        <v>0</v>
      </c>
      <c r="P1846">
        <v>0</v>
      </c>
      <c r="Q1846">
        <v>0</v>
      </c>
      <c r="R1846">
        <v>0</v>
      </c>
      <c r="S1846">
        <v>0</v>
      </c>
      <c r="T1846">
        <v>18</v>
      </c>
      <c r="U1846">
        <v>0</v>
      </c>
      <c r="V1846">
        <v>0</v>
      </c>
      <c r="W1846" t="s">
        <v>113</v>
      </c>
      <c r="X1846" t="s">
        <v>114</v>
      </c>
      <c r="Y1846" t="s">
        <v>107</v>
      </c>
      <c r="Z1846">
        <v>37.426354000000003</v>
      </c>
      <c r="AA1846">
        <v>-122.17778300000001</v>
      </c>
      <c r="AB1846" s="1">
        <v>43812</v>
      </c>
      <c r="AC1846">
        <v>81022</v>
      </c>
      <c r="AD1846" t="s">
        <v>115</v>
      </c>
      <c r="AE1846">
        <v>0</v>
      </c>
      <c r="AF1846">
        <v>0</v>
      </c>
      <c r="AG1846">
        <v>0</v>
      </c>
      <c r="AH1846">
        <v>0</v>
      </c>
      <c r="AI1846">
        <v>0</v>
      </c>
      <c r="AJ1846">
        <v>0</v>
      </c>
      <c r="AK1846">
        <v>0</v>
      </c>
      <c r="AL1846">
        <v>0</v>
      </c>
      <c r="AM1846" t="s">
        <v>93</v>
      </c>
      <c r="AN1846" t="s">
        <v>82</v>
      </c>
      <c r="AO1846">
        <v>0</v>
      </c>
      <c r="AP1846">
        <v>0</v>
      </c>
      <c r="AQ1846">
        <v>0</v>
      </c>
      <c r="AR1846" t="s">
        <v>74</v>
      </c>
      <c r="AS1846">
        <v>0</v>
      </c>
      <c r="AT1846" t="s">
        <v>83</v>
      </c>
      <c r="AU1846">
        <v>0</v>
      </c>
      <c r="AV1846">
        <v>0</v>
      </c>
      <c r="AW1846">
        <v>0</v>
      </c>
      <c r="AX1846">
        <v>0</v>
      </c>
      <c r="AY1846">
        <v>0</v>
      </c>
      <c r="AZ1846">
        <v>0</v>
      </c>
      <c r="BA1846">
        <v>0</v>
      </c>
      <c r="BB1846">
        <v>0</v>
      </c>
      <c r="BC1846">
        <v>0</v>
      </c>
      <c r="BD1846" t="s">
        <v>5830</v>
      </c>
      <c r="BE1846">
        <v>0</v>
      </c>
      <c r="BF1846">
        <v>0</v>
      </c>
      <c r="BG1846">
        <v>0</v>
      </c>
      <c r="BH1846">
        <v>0</v>
      </c>
      <c r="BI1846">
        <v>0</v>
      </c>
      <c r="BJ1846">
        <v>0</v>
      </c>
      <c r="BK1846">
        <v>0</v>
      </c>
      <c r="BL1846">
        <v>0</v>
      </c>
      <c r="BM1846">
        <v>0</v>
      </c>
      <c r="BN1846">
        <v>0</v>
      </c>
      <c r="BO1846">
        <v>0</v>
      </c>
      <c r="BP1846">
        <f>VLOOKUP(H1846, Sheet1!$A$2:$B$1758, 2, FALSE)</f>
        <v>18.426745026291766</v>
      </c>
      <c r="BQ1846">
        <f t="shared" si="56"/>
        <v>8.8662097985107238</v>
      </c>
      <c r="BR1846">
        <f t="shared" si="57"/>
        <v>8.8662097985107238</v>
      </c>
    </row>
    <row r="1847" spans="1:70" ht="145" x14ac:dyDescent="0.35">
      <c r="A1847">
        <v>7532</v>
      </c>
      <c r="B1847" t="s">
        <v>66</v>
      </c>
      <c r="C1847" t="s">
        <v>1654</v>
      </c>
      <c r="D1847" t="s">
        <v>5831</v>
      </c>
      <c r="E1847" s="2" t="s">
        <v>5832</v>
      </c>
      <c r="F1847" t="s">
        <v>496</v>
      </c>
      <c r="G1847" t="s">
        <v>71</v>
      </c>
      <c r="H1847">
        <v>95112</v>
      </c>
      <c r="I1847">
        <v>0</v>
      </c>
      <c r="J1847" t="s">
        <v>112</v>
      </c>
      <c r="K1847" t="s">
        <v>73</v>
      </c>
      <c r="L1847">
        <v>0</v>
      </c>
      <c r="M1847" t="s">
        <v>74</v>
      </c>
      <c r="N1847" t="s">
        <v>99</v>
      </c>
      <c r="O1847">
        <v>0</v>
      </c>
      <c r="P1847">
        <v>0</v>
      </c>
      <c r="Q1847">
        <v>0</v>
      </c>
      <c r="R1847">
        <v>0</v>
      </c>
      <c r="S1847">
        <v>0</v>
      </c>
      <c r="T1847">
        <v>8</v>
      </c>
      <c r="U1847">
        <v>0</v>
      </c>
      <c r="V1847">
        <v>0</v>
      </c>
      <c r="W1847" t="s">
        <v>113</v>
      </c>
      <c r="X1847" t="s">
        <v>114</v>
      </c>
      <c r="Y1847" t="s">
        <v>91</v>
      </c>
      <c r="Z1847">
        <v>37.367741000000002</v>
      </c>
      <c r="AA1847">
        <v>-121.914992</v>
      </c>
      <c r="AB1847" s="1">
        <v>43812</v>
      </c>
      <c r="AC1847">
        <v>81110</v>
      </c>
      <c r="AD1847" t="s">
        <v>115</v>
      </c>
      <c r="AE1847">
        <v>0</v>
      </c>
      <c r="AF1847">
        <v>0</v>
      </c>
      <c r="AG1847">
        <v>0</v>
      </c>
      <c r="AH1847">
        <v>0</v>
      </c>
      <c r="AI1847">
        <v>0</v>
      </c>
      <c r="AJ1847">
        <v>0</v>
      </c>
      <c r="AK1847">
        <v>0</v>
      </c>
      <c r="AL1847">
        <v>0</v>
      </c>
      <c r="AM1847" t="s">
        <v>93</v>
      </c>
      <c r="AN1847" t="s">
        <v>82</v>
      </c>
      <c r="AO1847">
        <v>0</v>
      </c>
      <c r="AP1847">
        <v>0</v>
      </c>
      <c r="AQ1847">
        <v>0</v>
      </c>
      <c r="AR1847" t="s">
        <v>74</v>
      </c>
      <c r="AS1847">
        <v>0</v>
      </c>
      <c r="AT1847" t="s">
        <v>83</v>
      </c>
      <c r="AU1847">
        <v>0</v>
      </c>
      <c r="AV1847">
        <v>0</v>
      </c>
      <c r="AW1847">
        <v>0</v>
      </c>
      <c r="AX1847">
        <v>0</v>
      </c>
      <c r="AY1847">
        <v>0</v>
      </c>
      <c r="AZ1847">
        <v>0</v>
      </c>
      <c r="BA1847">
        <v>0</v>
      </c>
      <c r="BB1847">
        <v>0</v>
      </c>
      <c r="BC1847">
        <v>0</v>
      </c>
      <c r="BD1847" t="s">
        <v>576</v>
      </c>
      <c r="BE1847">
        <v>0</v>
      </c>
      <c r="BF1847">
        <v>0</v>
      </c>
      <c r="BG1847">
        <v>0</v>
      </c>
      <c r="BH1847">
        <v>0</v>
      </c>
      <c r="BI1847">
        <v>0</v>
      </c>
      <c r="BJ1847">
        <v>0</v>
      </c>
      <c r="BK1847">
        <v>0</v>
      </c>
      <c r="BL1847">
        <v>0</v>
      </c>
      <c r="BM1847">
        <v>0</v>
      </c>
      <c r="BN1847">
        <v>0</v>
      </c>
      <c r="BO1847">
        <v>1.1333333329999999</v>
      </c>
      <c r="BP1847">
        <f>VLOOKUP(H1847, Sheet1!$A$2:$B$1758, 2, FALSE)</f>
        <v>39.442539575264</v>
      </c>
      <c r="BQ1847">
        <f t="shared" si="56"/>
        <v>20.11149959955349</v>
      </c>
      <c r="BR1847">
        <f t="shared" si="57"/>
        <v>20.11149959955349</v>
      </c>
    </row>
    <row r="1848" spans="1:70" x14ac:dyDescent="0.35">
      <c r="A1848">
        <v>7535</v>
      </c>
      <c r="B1848" t="s">
        <v>66</v>
      </c>
      <c r="C1848" t="s">
        <v>5833</v>
      </c>
      <c r="D1848" t="s">
        <v>219</v>
      </c>
      <c r="E1848">
        <v>0</v>
      </c>
      <c r="F1848" t="s">
        <v>70</v>
      </c>
      <c r="G1848" t="s">
        <v>71</v>
      </c>
      <c r="H1848">
        <v>95837</v>
      </c>
      <c r="I1848">
        <v>0</v>
      </c>
      <c r="J1848" t="s">
        <v>5834</v>
      </c>
      <c r="K1848" t="s">
        <v>73</v>
      </c>
      <c r="L1848">
        <v>0</v>
      </c>
      <c r="M1848" t="s">
        <v>74</v>
      </c>
      <c r="N1848" t="s">
        <v>99</v>
      </c>
      <c r="O1848">
        <v>0</v>
      </c>
      <c r="P1848">
        <v>0</v>
      </c>
      <c r="Q1848">
        <v>0</v>
      </c>
      <c r="R1848">
        <v>0</v>
      </c>
      <c r="S1848">
        <v>0</v>
      </c>
      <c r="T1848">
        <v>2</v>
      </c>
      <c r="U1848">
        <v>1</v>
      </c>
      <c r="V1848">
        <v>0</v>
      </c>
      <c r="W1848" t="s">
        <v>77</v>
      </c>
      <c r="X1848">
        <v>0</v>
      </c>
      <c r="Y1848" t="s">
        <v>78</v>
      </c>
      <c r="Z1848">
        <v>38.678937699999999</v>
      </c>
      <c r="AA1848">
        <v>-121.59180689999999</v>
      </c>
      <c r="AB1848" s="1">
        <v>43717</v>
      </c>
      <c r="AC1848">
        <v>81126</v>
      </c>
      <c r="AD1848" t="s">
        <v>121</v>
      </c>
      <c r="AE1848" t="s">
        <v>92</v>
      </c>
      <c r="AF1848">
        <v>0</v>
      </c>
      <c r="AG1848">
        <v>0</v>
      </c>
      <c r="AH1848" s="1">
        <v>42536</v>
      </c>
      <c r="AI1848">
        <v>0</v>
      </c>
      <c r="AJ1848">
        <v>0</v>
      </c>
      <c r="AK1848">
        <v>0</v>
      </c>
      <c r="AL1848">
        <v>0</v>
      </c>
      <c r="AM1848" t="s">
        <v>101</v>
      </c>
      <c r="AN1848" t="s">
        <v>82</v>
      </c>
      <c r="AO1848">
        <v>0</v>
      </c>
      <c r="AP1848">
        <v>0</v>
      </c>
      <c r="AQ1848">
        <v>0</v>
      </c>
      <c r="AR1848" t="s">
        <v>74</v>
      </c>
      <c r="AS1848">
        <v>0</v>
      </c>
      <c r="AT1848" t="s">
        <v>83</v>
      </c>
      <c r="AU1848">
        <v>0</v>
      </c>
      <c r="AV1848">
        <v>0</v>
      </c>
      <c r="AW1848" t="s">
        <v>181</v>
      </c>
      <c r="AX1848">
        <v>0</v>
      </c>
      <c r="AY1848">
        <v>0</v>
      </c>
      <c r="AZ1848">
        <v>0</v>
      </c>
      <c r="BA1848">
        <v>0</v>
      </c>
      <c r="BB1848">
        <v>0</v>
      </c>
      <c r="BC1848">
        <v>0</v>
      </c>
      <c r="BD1848" t="s">
        <v>5835</v>
      </c>
      <c r="BE1848">
        <v>0</v>
      </c>
      <c r="BF1848">
        <v>0</v>
      </c>
      <c r="BG1848">
        <v>0</v>
      </c>
      <c r="BH1848">
        <v>0</v>
      </c>
      <c r="BI1848">
        <v>0</v>
      </c>
      <c r="BJ1848">
        <v>0</v>
      </c>
      <c r="BK1848">
        <v>0</v>
      </c>
      <c r="BL1848">
        <v>0</v>
      </c>
      <c r="BM1848">
        <v>0</v>
      </c>
      <c r="BN1848">
        <v>0</v>
      </c>
      <c r="BO1848">
        <v>26.481481479999999</v>
      </c>
      <c r="BP1848">
        <f>VLOOKUP(H1848, Sheet1!$A$2:$B$1758, 2, FALSE)</f>
        <v>0.96131315276369622</v>
      </c>
      <c r="BQ1848">
        <f t="shared" si="56"/>
        <v>26.944026768509151</v>
      </c>
      <c r="BR1848">
        <f t="shared" si="57"/>
        <v>26.944026768509151</v>
      </c>
    </row>
    <row r="1849" spans="1:70" x14ac:dyDescent="0.35">
      <c r="A1849">
        <v>7536</v>
      </c>
      <c r="B1849" t="s">
        <v>66</v>
      </c>
      <c r="C1849" t="s">
        <v>5836</v>
      </c>
      <c r="D1849" t="s">
        <v>5837</v>
      </c>
      <c r="E1849" t="s">
        <v>5838</v>
      </c>
      <c r="F1849" t="s">
        <v>88</v>
      </c>
      <c r="G1849" t="s">
        <v>71</v>
      </c>
      <c r="H1849">
        <v>90002</v>
      </c>
      <c r="I1849">
        <v>0</v>
      </c>
      <c r="J1849" t="s">
        <v>5839</v>
      </c>
      <c r="K1849" t="s">
        <v>73</v>
      </c>
      <c r="L1849">
        <v>0</v>
      </c>
      <c r="M1849" t="s">
        <v>74</v>
      </c>
      <c r="N1849" t="s">
        <v>99</v>
      </c>
      <c r="O1849">
        <v>0</v>
      </c>
      <c r="P1849">
        <v>0</v>
      </c>
      <c r="Q1849">
        <v>0</v>
      </c>
      <c r="R1849">
        <v>0</v>
      </c>
      <c r="S1849">
        <v>0</v>
      </c>
      <c r="T1849">
        <v>1</v>
      </c>
      <c r="U1849">
        <v>0</v>
      </c>
      <c r="V1849">
        <v>0</v>
      </c>
      <c r="W1849" t="s">
        <v>77</v>
      </c>
      <c r="X1849">
        <v>0</v>
      </c>
      <c r="Y1849" t="s">
        <v>78</v>
      </c>
      <c r="Z1849">
        <v>33.945716500000003</v>
      </c>
      <c r="AA1849">
        <v>-118.241112</v>
      </c>
      <c r="AB1849" s="1">
        <v>43622</v>
      </c>
      <c r="AC1849">
        <v>81144</v>
      </c>
      <c r="AD1849" t="s">
        <v>165</v>
      </c>
      <c r="AE1849" t="s">
        <v>92</v>
      </c>
      <c r="AF1849">
        <v>0</v>
      </c>
      <c r="AG1849">
        <v>0</v>
      </c>
      <c r="AH1849" s="1">
        <v>42628</v>
      </c>
      <c r="AI1849">
        <v>0</v>
      </c>
      <c r="AJ1849">
        <v>0</v>
      </c>
      <c r="AK1849">
        <v>0</v>
      </c>
      <c r="AL1849">
        <v>0</v>
      </c>
      <c r="AM1849" t="s">
        <v>93</v>
      </c>
      <c r="AN1849" t="s">
        <v>82</v>
      </c>
      <c r="AO1849">
        <v>0</v>
      </c>
      <c r="AP1849">
        <v>0</v>
      </c>
      <c r="AQ1849">
        <v>0</v>
      </c>
      <c r="AR1849" t="s">
        <v>74</v>
      </c>
      <c r="AS1849">
        <v>0</v>
      </c>
      <c r="AT1849" t="s">
        <v>83</v>
      </c>
      <c r="AU1849">
        <v>0</v>
      </c>
      <c r="AV1849">
        <v>0</v>
      </c>
      <c r="AW1849" t="s">
        <v>1962</v>
      </c>
      <c r="AX1849">
        <v>0</v>
      </c>
      <c r="AY1849">
        <v>0</v>
      </c>
      <c r="AZ1849">
        <v>0</v>
      </c>
      <c r="BA1849">
        <v>0</v>
      </c>
      <c r="BB1849">
        <v>0</v>
      </c>
      <c r="BC1849">
        <v>0</v>
      </c>
      <c r="BD1849" t="s">
        <v>103</v>
      </c>
      <c r="BE1849">
        <v>0</v>
      </c>
      <c r="BF1849">
        <v>0</v>
      </c>
      <c r="BG1849">
        <v>0</v>
      </c>
      <c r="BH1849">
        <v>0</v>
      </c>
      <c r="BI1849">
        <v>0</v>
      </c>
      <c r="BJ1849">
        <v>0</v>
      </c>
      <c r="BK1849">
        <v>0</v>
      </c>
      <c r="BL1849">
        <v>0</v>
      </c>
      <c r="BM1849">
        <v>0</v>
      </c>
      <c r="BN1849">
        <v>0</v>
      </c>
      <c r="BO1849">
        <v>51.5</v>
      </c>
      <c r="BP1849">
        <f>VLOOKUP(H1849, Sheet1!$A$2:$B$1758, 2, FALSE)</f>
        <v>0</v>
      </c>
      <c r="BQ1849">
        <f t="shared" si="56"/>
        <v>51.5</v>
      </c>
      <c r="BR1849">
        <f t="shared" si="57"/>
        <v>51.5</v>
      </c>
    </row>
    <row r="1850" spans="1:70" x14ac:dyDescent="0.35">
      <c r="A1850">
        <v>7542</v>
      </c>
      <c r="B1850" t="s">
        <v>66</v>
      </c>
      <c r="C1850" t="s">
        <v>5840</v>
      </c>
      <c r="D1850" t="s">
        <v>5841</v>
      </c>
      <c r="E1850" t="s">
        <v>5842</v>
      </c>
      <c r="F1850" t="s">
        <v>88</v>
      </c>
      <c r="G1850" t="s">
        <v>71</v>
      </c>
      <c r="H1850">
        <v>90028</v>
      </c>
      <c r="I1850">
        <v>0</v>
      </c>
      <c r="J1850" t="s">
        <v>112</v>
      </c>
      <c r="K1850" t="s">
        <v>73</v>
      </c>
      <c r="L1850">
        <v>0</v>
      </c>
      <c r="M1850" t="s">
        <v>74</v>
      </c>
      <c r="N1850" t="s">
        <v>99</v>
      </c>
      <c r="O1850">
        <v>0</v>
      </c>
      <c r="P1850">
        <v>0</v>
      </c>
      <c r="Q1850">
        <v>0</v>
      </c>
      <c r="R1850">
        <v>0</v>
      </c>
      <c r="S1850">
        <v>0</v>
      </c>
      <c r="T1850">
        <v>2</v>
      </c>
      <c r="U1850">
        <v>0</v>
      </c>
      <c r="V1850">
        <v>0</v>
      </c>
      <c r="W1850" t="s">
        <v>113</v>
      </c>
      <c r="X1850" t="s">
        <v>114</v>
      </c>
      <c r="Y1850" t="s">
        <v>78</v>
      </c>
      <c r="Z1850">
        <v>34.099006199999998</v>
      </c>
      <c r="AA1850">
        <v>-118.3261481</v>
      </c>
      <c r="AB1850" s="1">
        <v>43812</v>
      </c>
      <c r="AC1850">
        <v>81174</v>
      </c>
      <c r="AD1850" t="s">
        <v>115</v>
      </c>
      <c r="AE1850">
        <v>0</v>
      </c>
      <c r="AF1850">
        <v>0</v>
      </c>
      <c r="AG1850">
        <v>0</v>
      </c>
      <c r="AH1850">
        <v>0</v>
      </c>
      <c r="AI1850">
        <v>0</v>
      </c>
      <c r="AJ1850">
        <v>0</v>
      </c>
      <c r="AK1850">
        <v>0</v>
      </c>
      <c r="AL1850">
        <v>0</v>
      </c>
      <c r="AM1850" t="s">
        <v>93</v>
      </c>
      <c r="AN1850" t="s">
        <v>82</v>
      </c>
      <c r="AO1850">
        <v>0</v>
      </c>
      <c r="AP1850">
        <v>0</v>
      </c>
      <c r="AQ1850">
        <v>0</v>
      </c>
      <c r="AR1850" t="s">
        <v>74</v>
      </c>
      <c r="AS1850">
        <v>0</v>
      </c>
      <c r="AT1850" t="s">
        <v>83</v>
      </c>
      <c r="AU1850">
        <v>0</v>
      </c>
      <c r="AV1850">
        <v>0</v>
      </c>
      <c r="AW1850">
        <v>0</v>
      </c>
      <c r="AX1850">
        <v>0</v>
      </c>
      <c r="AY1850">
        <v>0</v>
      </c>
      <c r="AZ1850">
        <v>0</v>
      </c>
      <c r="BA1850">
        <v>0</v>
      </c>
      <c r="BB1850">
        <v>0</v>
      </c>
      <c r="BC1850">
        <v>0</v>
      </c>
      <c r="BD1850" t="s">
        <v>3375</v>
      </c>
      <c r="BE1850">
        <v>0</v>
      </c>
      <c r="BF1850">
        <v>0</v>
      </c>
      <c r="BG1850">
        <v>0</v>
      </c>
      <c r="BH1850">
        <v>0</v>
      </c>
      <c r="BI1850">
        <v>0</v>
      </c>
      <c r="BJ1850">
        <v>0</v>
      </c>
      <c r="BK1850">
        <v>0</v>
      </c>
      <c r="BL1850">
        <v>0</v>
      </c>
      <c r="BM1850">
        <v>0</v>
      </c>
      <c r="BN1850">
        <v>0</v>
      </c>
      <c r="BO1850">
        <v>74.7</v>
      </c>
      <c r="BP1850">
        <f>VLOOKUP(H1850, Sheet1!$A$2:$B$1758, 2, FALSE)</f>
        <v>10.928407724629798</v>
      </c>
      <c r="BQ1850">
        <f t="shared" si="56"/>
        <v>79.958310977439737</v>
      </c>
      <c r="BR1850">
        <f t="shared" si="57"/>
        <v>79.958310977439737</v>
      </c>
    </row>
    <row r="1851" spans="1:70" ht="87" x14ac:dyDescent="0.35">
      <c r="A1851">
        <v>7546</v>
      </c>
      <c r="B1851" t="s">
        <v>66</v>
      </c>
      <c r="C1851" t="s">
        <v>5348</v>
      </c>
      <c r="D1851" t="s">
        <v>5843</v>
      </c>
      <c r="E1851" s="2" t="s">
        <v>5844</v>
      </c>
      <c r="F1851" t="s">
        <v>881</v>
      </c>
      <c r="G1851" t="s">
        <v>71</v>
      </c>
      <c r="H1851">
        <v>92410</v>
      </c>
      <c r="I1851">
        <v>0</v>
      </c>
      <c r="J1851" t="s">
        <v>112</v>
      </c>
      <c r="K1851" t="s">
        <v>73</v>
      </c>
      <c r="L1851">
        <v>0</v>
      </c>
      <c r="M1851" t="s">
        <v>74</v>
      </c>
      <c r="N1851" t="s">
        <v>99</v>
      </c>
      <c r="O1851">
        <v>0</v>
      </c>
      <c r="P1851">
        <v>0</v>
      </c>
      <c r="Q1851">
        <v>0</v>
      </c>
      <c r="R1851">
        <v>0</v>
      </c>
      <c r="S1851">
        <v>0</v>
      </c>
      <c r="T1851">
        <v>11</v>
      </c>
      <c r="U1851">
        <v>0</v>
      </c>
      <c r="V1851">
        <v>0</v>
      </c>
      <c r="W1851" t="s">
        <v>113</v>
      </c>
      <c r="X1851" t="s">
        <v>114</v>
      </c>
      <c r="Y1851" t="s">
        <v>107</v>
      </c>
      <c r="Z1851">
        <v>34.097735999999998</v>
      </c>
      <c r="AA1851">
        <v>-117.298451</v>
      </c>
      <c r="AB1851" s="1">
        <v>43812</v>
      </c>
      <c r="AC1851">
        <v>81179</v>
      </c>
      <c r="AD1851" t="s">
        <v>115</v>
      </c>
      <c r="AE1851">
        <v>0</v>
      </c>
      <c r="AF1851">
        <v>0</v>
      </c>
      <c r="AG1851">
        <v>0</v>
      </c>
      <c r="AH1851">
        <v>0</v>
      </c>
      <c r="AI1851">
        <v>0</v>
      </c>
      <c r="AJ1851">
        <v>0</v>
      </c>
      <c r="AK1851">
        <v>0</v>
      </c>
      <c r="AL1851">
        <v>0</v>
      </c>
      <c r="AM1851" t="s">
        <v>93</v>
      </c>
      <c r="AN1851" t="s">
        <v>82</v>
      </c>
      <c r="AO1851">
        <v>0</v>
      </c>
      <c r="AP1851">
        <v>0</v>
      </c>
      <c r="AQ1851">
        <v>0</v>
      </c>
      <c r="AR1851" t="s">
        <v>74</v>
      </c>
      <c r="AS1851">
        <v>0</v>
      </c>
      <c r="AT1851" t="s">
        <v>83</v>
      </c>
      <c r="AU1851">
        <v>0</v>
      </c>
      <c r="AV1851">
        <v>0</v>
      </c>
      <c r="AW1851">
        <v>0</v>
      </c>
      <c r="AX1851">
        <v>0</v>
      </c>
      <c r="AY1851">
        <v>0</v>
      </c>
      <c r="AZ1851">
        <v>0</v>
      </c>
      <c r="BA1851">
        <v>0</v>
      </c>
      <c r="BB1851">
        <v>0</v>
      </c>
      <c r="BC1851">
        <v>0</v>
      </c>
      <c r="BD1851" t="s">
        <v>1935</v>
      </c>
      <c r="BE1851">
        <v>0</v>
      </c>
      <c r="BF1851">
        <v>0</v>
      </c>
      <c r="BG1851">
        <v>0</v>
      </c>
      <c r="BH1851">
        <v>0</v>
      </c>
      <c r="BI1851">
        <v>0</v>
      </c>
      <c r="BJ1851">
        <v>0</v>
      </c>
      <c r="BK1851">
        <v>0</v>
      </c>
      <c r="BL1851">
        <v>0</v>
      </c>
      <c r="BM1851">
        <v>0</v>
      </c>
      <c r="BN1851">
        <v>0</v>
      </c>
      <c r="BO1851">
        <v>0</v>
      </c>
      <c r="BP1851">
        <f>VLOOKUP(H1851, Sheet1!$A$2:$B$1758, 2, FALSE)</f>
        <v>0</v>
      </c>
      <c r="BQ1851">
        <f t="shared" si="56"/>
        <v>0</v>
      </c>
      <c r="BR1851">
        <f t="shared" si="57"/>
        <v>0</v>
      </c>
    </row>
    <row r="1852" spans="1:70" x14ac:dyDescent="0.35">
      <c r="A1852">
        <v>7547</v>
      </c>
      <c r="B1852" t="s">
        <v>66</v>
      </c>
      <c r="C1852" t="s">
        <v>5348</v>
      </c>
      <c r="D1852" t="s">
        <v>5845</v>
      </c>
      <c r="E1852" t="s">
        <v>5846</v>
      </c>
      <c r="F1852" t="s">
        <v>881</v>
      </c>
      <c r="G1852" t="s">
        <v>71</v>
      </c>
      <c r="H1852">
        <v>92410</v>
      </c>
      <c r="I1852">
        <v>0</v>
      </c>
      <c r="J1852" t="s">
        <v>112</v>
      </c>
      <c r="K1852" t="s">
        <v>73</v>
      </c>
      <c r="L1852">
        <v>0</v>
      </c>
      <c r="M1852" t="s">
        <v>74</v>
      </c>
      <c r="N1852" t="s">
        <v>99</v>
      </c>
      <c r="O1852">
        <v>0</v>
      </c>
      <c r="P1852">
        <v>0</v>
      </c>
      <c r="Q1852">
        <v>0</v>
      </c>
      <c r="R1852">
        <v>0</v>
      </c>
      <c r="S1852">
        <v>0</v>
      </c>
      <c r="T1852">
        <v>2</v>
      </c>
      <c r="U1852">
        <v>0</v>
      </c>
      <c r="V1852">
        <v>0</v>
      </c>
      <c r="W1852" t="s">
        <v>113</v>
      </c>
      <c r="X1852" t="s">
        <v>114</v>
      </c>
      <c r="Y1852" t="s">
        <v>78</v>
      </c>
      <c r="Z1852">
        <v>34.096689400000002</v>
      </c>
      <c r="AA1852">
        <v>-117.2986792</v>
      </c>
      <c r="AB1852" s="1">
        <v>43812</v>
      </c>
      <c r="AC1852">
        <v>81180</v>
      </c>
      <c r="AD1852" t="s">
        <v>115</v>
      </c>
      <c r="AE1852">
        <v>0</v>
      </c>
      <c r="AF1852">
        <v>0</v>
      </c>
      <c r="AG1852">
        <v>0</v>
      </c>
      <c r="AH1852">
        <v>0</v>
      </c>
      <c r="AI1852">
        <v>0</v>
      </c>
      <c r="AJ1852">
        <v>0</v>
      </c>
      <c r="AK1852">
        <v>0</v>
      </c>
      <c r="AL1852">
        <v>0</v>
      </c>
      <c r="AM1852" t="s">
        <v>93</v>
      </c>
      <c r="AN1852" t="s">
        <v>82</v>
      </c>
      <c r="AO1852">
        <v>0</v>
      </c>
      <c r="AP1852">
        <v>0</v>
      </c>
      <c r="AQ1852">
        <v>0</v>
      </c>
      <c r="AR1852" t="s">
        <v>74</v>
      </c>
      <c r="AS1852">
        <v>0</v>
      </c>
      <c r="AT1852" t="s">
        <v>83</v>
      </c>
      <c r="AU1852">
        <v>0</v>
      </c>
      <c r="AV1852">
        <v>0</v>
      </c>
      <c r="AW1852">
        <v>0</v>
      </c>
      <c r="AX1852">
        <v>0</v>
      </c>
      <c r="AY1852">
        <v>0</v>
      </c>
      <c r="AZ1852">
        <v>0</v>
      </c>
      <c r="BA1852">
        <v>0</v>
      </c>
      <c r="BB1852">
        <v>0</v>
      </c>
      <c r="BC1852">
        <v>0</v>
      </c>
      <c r="BD1852" t="s">
        <v>1935</v>
      </c>
      <c r="BE1852">
        <v>0</v>
      </c>
      <c r="BF1852">
        <v>0</v>
      </c>
      <c r="BG1852">
        <v>0</v>
      </c>
      <c r="BH1852">
        <v>0</v>
      </c>
      <c r="BI1852">
        <v>0</v>
      </c>
      <c r="BJ1852">
        <v>0</v>
      </c>
      <c r="BK1852">
        <v>0</v>
      </c>
      <c r="BL1852">
        <v>0</v>
      </c>
      <c r="BM1852">
        <v>0</v>
      </c>
      <c r="BN1852">
        <v>0</v>
      </c>
      <c r="BO1852">
        <v>73</v>
      </c>
      <c r="BP1852">
        <f>VLOOKUP(H1852, Sheet1!$A$2:$B$1758, 2, FALSE)</f>
        <v>0</v>
      </c>
      <c r="BQ1852">
        <f t="shared" si="56"/>
        <v>73</v>
      </c>
      <c r="BR1852">
        <f t="shared" si="57"/>
        <v>73</v>
      </c>
    </row>
    <row r="1853" spans="1:70" ht="58" x14ac:dyDescent="0.35">
      <c r="A1853">
        <v>7551</v>
      </c>
      <c r="B1853" t="s">
        <v>66</v>
      </c>
      <c r="C1853" t="s">
        <v>5847</v>
      </c>
      <c r="D1853" t="s">
        <v>5848</v>
      </c>
      <c r="E1853" s="2" t="s">
        <v>1596</v>
      </c>
      <c r="F1853" t="s">
        <v>1008</v>
      </c>
      <c r="G1853" t="s">
        <v>71</v>
      </c>
      <c r="H1853">
        <v>94304</v>
      </c>
      <c r="I1853">
        <v>0</v>
      </c>
      <c r="J1853" t="s">
        <v>112</v>
      </c>
      <c r="K1853" t="s">
        <v>73</v>
      </c>
      <c r="L1853">
        <v>0</v>
      </c>
      <c r="M1853" t="s">
        <v>74</v>
      </c>
      <c r="N1853" t="s">
        <v>99</v>
      </c>
      <c r="O1853">
        <v>0</v>
      </c>
      <c r="P1853">
        <v>0</v>
      </c>
      <c r="Q1853">
        <v>0</v>
      </c>
      <c r="R1853">
        <v>0</v>
      </c>
      <c r="S1853">
        <v>0</v>
      </c>
      <c r="T1853">
        <v>4</v>
      </c>
      <c r="U1853">
        <v>0</v>
      </c>
      <c r="V1853">
        <v>0</v>
      </c>
      <c r="W1853" t="s">
        <v>113</v>
      </c>
      <c r="X1853" t="s">
        <v>114</v>
      </c>
      <c r="Y1853" t="s">
        <v>91</v>
      </c>
      <c r="Z1853">
        <v>37.401119000000001</v>
      </c>
      <c r="AA1853">
        <v>-122.13671100000001</v>
      </c>
      <c r="AB1853" s="1">
        <v>43812</v>
      </c>
      <c r="AC1853">
        <v>81204</v>
      </c>
      <c r="AD1853" t="s">
        <v>115</v>
      </c>
      <c r="AE1853">
        <v>0</v>
      </c>
      <c r="AF1853">
        <v>0</v>
      </c>
      <c r="AG1853">
        <v>0</v>
      </c>
      <c r="AH1853">
        <v>0</v>
      </c>
      <c r="AI1853">
        <v>0</v>
      </c>
      <c r="AJ1853">
        <v>0</v>
      </c>
      <c r="AK1853">
        <v>0</v>
      </c>
      <c r="AL1853">
        <v>0</v>
      </c>
      <c r="AM1853" t="s">
        <v>93</v>
      </c>
      <c r="AN1853" t="s">
        <v>82</v>
      </c>
      <c r="AO1853">
        <v>0</v>
      </c>
      <c r="AP1853">
        <v>0</v>
      </c>
      <c r="AQ1853">
        <v>0</v>
      </c>
      <c r="AR1853" t="s">
        <v>74</v>
      </c>
      <c r="AS1853">
        <v>0</v>
      </c>
      <c r="AT1853" t="s">
        <v>83</v>
      </c>
      <c r="AU1853">
        <v>0</v>
      </c>
      <c r="AV1853">
        <v>0</v>
      </c>
      <c r="AW1853">
        <v>0</v>
      </c>
      <c r="AX1853">
        <v>0</v>
      </c>
      <c r="AY1853">
        <v>0</v>
      </c>
      <c r="AZ1853">
        <v>0</v>
      </c>
      <c r="BA1853">
        <v>0</v>
      </c>
      <c r="BB1853">
        <v>0</v>
      </c>
      <c r="BC1853">
        <v>0</v>
      </c>
      <c r="BD1853" t="s">
        <v>5299</v>
      </c>
      <c r="BE1853">
        <v>0</v>
      </c>
      <c r="BF1853">
        <v>0</v>
      </c>
      <c r="BG1853">
        <v>0</v>
      </c>
      <c r="BH1853">
        <v>0</v>
      </c>
      <c r="BI1853">
        <v>0</v>
      </c>
      <c r="BJ1853">
        <v>0</v>
      </c>
      <c r="BK1853">
        <v>0</v>
      </c>
      <c r="BL1853">
        <v>0</v>
      </c>
      <c r="BM1853">
        <v>0</v>
      </c>
      <c r="BN1853">
        <v>0</v>
      </c>
      <c r="BO1853">
        <v>7.75</v>
      </c>
      <c r="BP1853">
        <f>VLOOKUP(H1853, Sheet1!$A$2:$B$1758, 2, FALSE)</f>
        <v>0</v>
      </c>
      <c r="BQ1853">
        <f t="shared" si="56"/>
        <v>7.75</v>
      </c>
      <c r="BR1853">
        <f t="shared" si="57"/>
        <v>7.75</v>
      </c>
    </row>
    <row r="1854" spans="1:70" x14ac:dyDescent="0.35">
      <c r="A1854">
        <v>7563</v>
      </c>
      <c r="B1854" t="s">
        <v>66</v>
      </c>
      <c r="C1854" t="s">
        <v>550</v>
      </c>
      <c r="D1854" t="s">
        <v>5849</v>
      </c>
      <c r="E1854" t="s">
        <v>5850</v>
      </c>
      <c r="F1854" t="s">
        <v>746</v>
      </c>
      <c r="G1854" t="s">
        <v>71</v>
      </c>
      <c r="H1854">
        <v>94538</v>
      </c>
      <c r="I1854">
        <v>0</v>
      </c>
      <c r="J1854" t="s">
        <v>112</v>
      </c>
      <c r="K1854" t="s">
        <v>73</v>
      </c>
      <c r="L1854">
        <v>0</v>
      </c>
      <c r="M1854" t="s">
        <v>74</v>
      </c>
      <c r="N1854" t="s">
        <v>99</v>
      </c>
      <c r="O1854">
        <v>0</v>
      </c>
      <c r="P1854">
        <v>0</v>
      </c>
      <c r="Q1854">
        <v>0</v>
      </c>
      <c r="R1854">
        <v>0</v>
      </c>
      <c r="S1854">
        <v>0</v>
      </c>
      <c r="T1854">
        <v>2</v>
      </c>
      <c r="U1854">
        <v>0</v>
      </c>
      <c r="V1854">
        <v>0</v>
      </c>
      <c r="W1854" t="s">
        <v>113</v>
      </c>
      <c r="X1854" t="s">
        <v>114</v>
      </c>
      <c r="Y1854" t="s">
        <v>78</v>
      </c>
      <c r="Z1854">
        <v>37.547950200000002</v>
      </c>
      <c r="AA1854">
        <v>-121.96571280000001</v>
      </c>
      <c r="AB1854" s="1">
        <v>43812</v>
      </c>
      <c r="AC1854">
        <v>81222</v>
      </c>
      <c r="AD1854" t="s">
        <v>115</v>
      </c>
      <c r="AE1854">
        <v>0</v>
      </c>
      <c r="AF1854">
        <v>0</v>
      </c>
      <c r="AG1854">
        <v>0</v>
      </c>
      <c r="AH1854">
        <v>0</v>
      </c>
      <c r="AI1854">
        <v>0</v>
      </c>
      <c r="AJ1854">
        <v>0</v>
      </c>
      <c r="AK1854">
        <v>0</v>
      </c>
      <c r="AL1854">
        <v>0</v>
      </c>
      <c r="AM1854" t="s">
        <v>93</v>
      </c>
      <c r="AN1854" t="s">
        <v>82</v>
      </c>
      <c r="AO1854">
        <v>0</v>
      </c>
      <c r="AP1854">
        <v>0</v>
      </c>
      <c r="AQ1854">
        <v>0</v>
      </c>
      <c r="AR1854" t="s">
        <v>74</v>
      </c>
      <c r="AS1854">
        <v>0</v>
      </c>
      <c r="AT1854" t="s">
        <v>83</v>
      </c>
      <c r="AU1854">
        <v>0</v>
      </c>
      <c r="AV1854">
        <v>0</v>
      </c>
      <c r="AW1854">
        <v>0</v>
      </c>
      <c r="AX1854">
        <v>0</v>
      </c>
      <c r="AY1854">
        <v>0</v>
      </c>
      <c r="AZ1854">
        <v>0</v>
      </c>
      <c r="BA1854">
        <v>0</v>
      </c>
      <c r="BB1854">
        <v>0</v>
      </c>
      <c r="BC1854">
        <v>0</v>
      </c>
      <c r="BD1854" t="s">
        <v>2560</v>
      </c>
      <c r="BE1854">
        <v>0</v>
      </c>
      <c r="BF1854">
        <v>0</v>
      </c>
      <c r="BG1854">
        <v>0</v>
      </c>
      <c r="BH1854">
        <v>0</v>
      </c>
      <c r="BI1854">
        <v>0</v>
      </c>
      <c r="BJ1854">
        <v>0</v>
      </c>
      <c r="BK1854">
        <v>0</v>
      </c>
      <c r="BL1854">
        <v>0</v>
      </c>
      <c r="BM1854">
        <v>0</v>
      </c>
      <c r="BN1854">
        <v>0</v>
      </c>
      <c r="BO1854">
        <v>59.5</v>
      </c>
      <c r="BP1854">
        <f>VLOOKUP(H1854, Sheet1!$A$2:$B$1758, 2, FALSE)</f>
        <v>76.599973455679731</v>
      </c>
      <c r="BQ1854">
        <f t="shared" si="56"/>
        <v>96.356831428957094</v>
      </c>
      <c r="BR1854">
        <f t="shared" si="57"/>
        <v>96.356831428957094</v>
      </c>
    </row>
    <row r="1855" spans="1:70" x14ac:dyDescent="0.35">
      <c r="A1855">
        <v>7564</v>
      </c>
      <c r="B1855" t="s">
        <v>66</v>
      </c>
      <c r="C1855" t="s">
        <v>5851</v>
      </c>
      <c r="D1855" t="s">
        <v>5852</v>
      </c>
      <c r="E1855" t="s">
        <v>5853</v>
      </c>
      <c r="F1855" t="s">
        <v>5854</v>
      </c>
      <c r="G1855" t="s">
        <v>71</v>
      </c>
      <c r="H1855">
        <v>95330</v>
      </c>
      <c r="I1855">
        <v>0</v>
      </c>
      <c r="J1855" t="s">
        <v>112</v>
      </c>
      <c r="K1855" t="s">
        <v>73</v>
      </c>
      <c r="L1855">
        <v>0</v>
      </c>
      <c r="M1855" t="s">
        <v>74</v>
      </c>
      <c r="N1855" t="s">
        <v>99</v>
      </c>
      <c r="O1855">
        <v>0</v>
      </c>
      <c r="P1855">
        <v>0</v>
      </c>
      <c r="Q1855">
        <v>0</v>
      </c>
      <c r="R1855">
        <v>0</v>
      </c>
      <c r="S1855">
        <v>0</v>
      </c>
      <c r="T1855">
        <v>2</v>
      </c>
      <c r="U1855">
        <v>0</v>
      </c>
      <c r="V1855">
        <v>0</v>
      </c>
      <c r="W1855" t="s">
        <v>113</v>
      </c>
      <c r="X1855" t="s">
        <v>114</v>
      </c>
      <c r="Y1855" t="s">
        <v>78</v>
      </c>
      <c r="Z1855">
        <v>37.788365900000002</v>
      </c>
      <c r="AA1855">
        <v>-121.30982830000001</v>
      </c>
      <c r="AB1855" s="1">
        <v>43812</v>
      </c>
      <c r="AC1855">
        <v>81242</v>
      </c>
      <c r="AD1855" t="s">
        <v>115</v>
      </c>
      <c r="AE1855">
        <v>0</v>
      </c>
      <c r="AF1855">
        <v>0</v>
      </c>
      <c r="AG1855">
        <v>0</v>
      </c>
      <c r="AH1855">
        <v>0</v>
      </c>
      <c r="AI1855">
        <v>0</v>
      </c>
      <c r="AJ1855">
        <v>0</v>
      </c>
      <c r="AK1855">
        <v>0</v>
      </c>
      <c r="AL1855">
        <v>0</v>
      </c>
      <c r="AM1855" t="s">
        <v>93</v>
      </c>
      <c r="AN1855" t="s">
        <v>82</v>
      </c>
      <c r="AO1855">
        <v>0</v>
      </c>
      <c r="AP1855">
        <v>0</v>
      </c>
      <c r="AQ1855">
        <v>0</v>
      </c>
      <c r="AR1855" t="s">
        <v>74</v>
      </c>
      <c r="AS1855">
        <v>0</v>
      </c>
      <c r="AT1855" t="s">
        <v>83</v>
      </c>
      <c r="AU1855">
        <v>0</v>
      </c>
      <c r="AV1855">
        <v>0</v>
      </c>
      <c r="AW1855">
        <v>0</v>
      </c>
      <c r="AX1855">
        <v>0</v>
      </c>
      <c r="AY1855">
        <v>0</v>
      </c>
      <c r="AZ1855">
        <v>0</v>
      </c>
      <c r="BA1855">
        <v>0</v>
      </c>
      <c r="BB1855">
        <v>0</v>
      </c>
      <c r="BC1855">
        <v>0</v>
      </c>
      <c r="BD1855" t="s">
        <v>5855</v>
      </c>
      <c r="BE1855">
        <v>0</v>
      </c>
      <c r="BF1855">
        <v>0</v>
      </c>
      <c r="BG1855">
        <v>0</v>
      </c>
      <c r="BH1855">
        <v>0</v>
      </c>
      <c r="BI1855">
        <v>0</v>
      </c>
      <c r="BJ1855">
        <v>0</v>
      </c>
      <c r="BK1855">
        <v>0</v>
      </c>
      <c r="BL1855">
        <v>0</v>
      </c>
      <c r="BM1855">
        <v>0</v>
      </c>
      <c r="BN1855">
        <v>0</v>
      </c>
      <c r="BO1855">
        <v>41.3</v>
      </c>
      <c r="BP1855">
        <f>VLOOKUP(H1855, Sheet1!$A$2:$B$1758, 2, FALSE)</f>
        <v>0</v>
      </c>
      <c r="BQ1855">
        <f t="shared" si="56"/>
        <v>41.3</v>
      </c>
      <c r="BR1855">
        <f t="shared" si="57"/>
        <v>41.3</v>
      </c>
    </row>
    <row r="1856" spans="1:70" ht="377" x14ac:dyDescent="0.35">
      <c r="A1856">
        <v>7565</v>
      </c>
      <c r="B1856" t="s">
        <v>66</v>
      </c>
      <c r="C1856" t="s">
        <v>5827</v>
      </c>
      <c r="D1856" t="s">
        <v>5856</v>
      </c>
      <c r="E1856" s="2" t="s">
        <v>5857</v>
      </c>
      <c r="F1856" t="s">
        <v>1016</v>
      </c>
      <c r="G1856" t="s">
        <v>71</v>
      </c>
      <c r="H1856">
        <v>94305</v>
      </c>
      <c r="I1856">
        <v>0</v>
      </c>
      <c r="J1856" t="s">
        <v>112</v>
      </c>
      <c r="K1856" t="s">
        <v>73</v>
      </c>
      <c r="L1856">
        <v>0</v>
      </c>
      <c r="M1856" t="s">
        <v>74</v>
      </c>
      <c r="N1856" t="s">
        <v>99</v>
      </c>
      <c r="O1856">
        <v>0</v>
      </c>
      <c r="P1856">
        <v>0</v>
      </c>
      <c r="Q1856">
        <v>0</v>
      </c>
      <c r="R1856">
        <v>0</v>
      </c>
      <c r="S1856">
        <v>0</v>
      </c>
      <c r="T1856">
        <v>26</v>
      </c>
      <c r="U1856">
        <v>0</v>
      </c>
      <c r="V1856">
        <v>0</v>
      </c>
      <c r="W1856" t="s">
        <v>113</v>
      </c>
      <c r="X1856" t="s">
        <v>114</v>
      </c>
      <c r="Y1856" t="s">
        <v>107</v>
      </c>
      <c r="Z1856">
        <v>37.425663999999998</v>
      </c>
      <c r="AA1856">
        <v>-122.174162</v>
      </c>
      <c r="AB1856" s="1">
        <v>43812</v>
      </c>
      <c r="AC1856">
        <v>81243</v>
      </c>
      <c r="AD1856" t="s">
        <v>115</v>
      </c>
      <c r="AE1856">
        <v>0</v>
      </c>
      <c r="AF1856">
        <v>0</v>
      </c>
      <c r="AG1856">
        <v>0</v>
      </c>
      <c r="AH1856">
        <v>0</v>
      </c>
      <c r="AI1856">
        <v>0</v>
      </c>
      <c r="AJ1856">
        <v>0</v>
      </c>
      <c r="AK1856">
        <v>0</v>
      </c>
      <c r="AL1856">
        <v>0</v>
      </c>
      <c r="AM1856" t="s">
        <v>93</v>
      </c>
      <c r="AN1856" t="s">
        <v>82</v>
      </c>
      <c r="AO1856">
        <v>0</v>
      </c>
      <c r="AP1856">
        <v>0</v>
      </c>
      <c r="AQ1856">
        <v>0</v>
      </c>
      <c r="AR1856" t="s">
        <v>74</v>
      </c>
      <c r="AS1856">
        <v>0</v>
      </c>
      <c r="AT1856" t="s">
        <v>83</v>
      </c>
      <c r="AU1856">
        <v>0</v>
      </c>
      <c r="AV1856">
        <v>0</v>
      </c>
      <c r="AW1856">
        <v>0</v>
      </c>
      <c r="AX1856">
        <v>0</v>
      </c>
      <c r="AY1856">
        <v>0</v>
      </c>
      <c r="AZ1856">
        <v>0</v>
      </c>
      <c r="BA1856">
        <v>0</v>
      </c>
      <c r="BB1856">
        <v>0</v>
      </c>
      <c r="BC1856">
        <v>0</v>
      </c>
      <c r="BD1856" t="s">
        <v>5830</v>
      </c>
      <c r="BE1856">
        <v>0</v>
      </c>
      <c r="BF1856">
        <v>0</v>
      </c>
      <c r="BG1856">
        <v>0</v>
      </c>
      <c r="BH1856">
        <v>0</v>
      </c>
      <c r="BI1856">
        <v>0</v>
      </c>
      <c r="BJ1856">
        <v>0</v>
      </c>
      <c r="BK1856">
        <v>0</v>
      </c>
      <c r="BL1856">
        <v>0</v>
      </c>
      <c r="BM1856">
        <v>0</v>
      </c>
      <c r="BN1856">
        <v>0</v>
      </c>
      <c r="BO1856">
        <v>0</v>
      </c>
      <c r="BP1856">
        <f>VLOOKUP(H1856, Sheet1!$A$2:$B$1758, 2, FALSE)</f>
        <v>18.426745026291766</v>
      </c>
      <c r="BQ1856">
        <f t="shared" si="56"/>
        <v>8.8662097985107238</v>
      </c>
      <c r="BR1856">
        <f t="shared" si="57"/>
        <v>8.8662097985107238</v>
      </c>
    </row>
    <row r="1857" spans="1:70" ht="145" x14ac:dyDescent="0.35">
      <c r="A1857">
        <v>7566</v>
      </c>
      <c r="B1857" t="s">
        <v>66</v>
      </c>
      <c r="C1857" t="s">
        <v>5827</v>
      </c>
      <c r="D1857" t="s">
        <v>5858</v>
      </c>
      <c r="E1857" s="2" t="s">
        <v>5859</v>
      </c>
      <c r="F1857" t="s">
        <v>1016</v>
      </c>
      <c r="G1857" t="s">
        <v>71</v>
      </c>
      <c r="H1857">
        <v>94305</v>
      </c>
      <c r="I1857">
        <v>0</v>
      </c>
      <c r="J1857" t="s">
        <v>112</v>
      </c>
      <c r="K1857" t="s">
        <v>73</v>
      </c>
      <c r="L1857">
        <v>0</v>
      </c>
      <c r="M1857" t="s">
        <v>74</v>
      </c>
      <c r="N1857" t="s">
        <v>99</v>
      </c>
      <c r="O1857">
        <v>0</v>
      </c>
      <c r="P1857">
        <v>0</v>
      </c>
      <c r="Q1857">
        <v>0</v>
      </c>
      <c r="R1857">
        <v>0</v>
      </c>
      <c r="S1857">
        <v>0</v>
      </c>
      <c r="T1857">
        <v>8</v>
      </c>
      <c r="U1857">
        <v>0</v>
      </c>
      <c r="V1857">
        <v>0</v>
      </c>
      <c r="W1857" t="s">
        <v>113</v>
      </c>
      <c r="X1857" t="s">
        <v>114</v>
      </c>
      <c r="Y1857" t="s">
        <v>91</v>
      </c>
      <c r="Z1857">
        <v>37.425961000000001</v>
      </c>
      <c r="AA1857">
        <v>-122.173545</v>
      </c>
      <c r="AB1857" s="1">
        <v>43812</v>
      </c>
      <c r="AC1857">
        <v>81244</v>
      </c>
      <c r="AD1857" t="s">
        <v>115</v>
      </c>
      <c r="AE1857">
        <v>0</v>
      </c>
      <c r="AF1857">
        <v>0</v>
      </c>
      <c r="AG1857">
        <v>0</v>
      </c>
      <c r="AH1857">
        <v>0</v>
      </c>
      <c r="AI1857">
        <v>0</v>
      </c>
      <c r="AJ1857">
        <v>0</v>
      </c>
      <c r="AK1857">
        <v>0</v>
      </c>
      <c r="AL1857">
        <v>0</v>
      </c>
      <c r="AM1857" t="s">
        <v>93</v>
      </c>
      <c r="AN1857" t="s">
        <v>82</v>
      </c>
      <c r="AO1857">
        <v>0</v>
      </c>
      <c r="AP1857">
        <v>0</v>
      </c>
      <c r="AQ1857">
        <v>0</v>
      </c>
      <c r="AR1857" t="s">
        <v>74</v>
      </c>
      <c r="AS1857">
        <v>0</v>
      </c>
      <c r="AT1857" t="s">
        <v>83</v>
      </c>
      <c r="AU1857">
        <v>0</v>
      </c>
      <c r="AV1857">
        <v>0</v>
      </c>
      <c r="AW1857">
        <v>0</v>
      </c>
      <c r="AX1857">
        <v>0</v>
      </c>
      <c r="AY1857">
        <v>0</v>
      </c>
      <c r="AZ1857">
        <v>0</v>
      </c>
      <c r="BA1857">
        <v>0</v>
      </c>
      <c r="BB1857">
        <v>0</v>
      </c>
      <c r="BC1857">
        <v>0</v>
      </c>
      <c r="BD1857" t="s">
        <v>5830</v>
      </c>
      <c r="BE1857">
        <v>0</v>
      </c>
      <c r="BF1857">
        <v>0</v>
      </c>
      <c r="BG1857">
        <v>0</v>
      </c>
      <c r="BH1857">
        <v>0</v>
      </c>
      <c r="BI1857">
        <v>0</v>
      </c>
      <c r="BJ1857">
        <v>0</v>
      </c>
      <c r="BK1857">
        <v>0</v>
      </c>
      <c r="BL1857">
        <v>0</v>
      </c>
      <c r="BM1857">
        <v>0</v>
      </c>
      <c r="BN1857">
        <v>0</v>
      </c>
      <c r="BO1857">
        <v>1.1333333329999999</v>
      </c>
      <c r="BP1857">
        <f>VLOOKUP(H1857, Sheet1!$A$2:$B$1758, 2, FALSE)</f>
        <v>18.426745026291766</v>
      </c>
      <c r="BQ1857">
        <f t="shared" si="56"/>
        <v>9.9995431315107233</v>
      </c>
      <c r="BR1857">
        <f t="shared" si="57"/>
        <v>9.9995431315107233</v>
      </c>
    </row>
    <row r="1858" spans="1:70" ht="145" x14ac:dyDescent="0.35">
      <c r="A1858">
        <v>7567</v>
      </c>
      <c r="B1858" t="s">
        <v>66</v>
      </c>
      <c r="C1858" t="s">
        <v>2872</v>
      </c>
      <c r="D1858" t="s">
        <v>5860</v>
      </c>
      <c r="E1858" s="2" t="s">
        <v>5861</v>
      </c>
      <c r="F1858" t="s">
        <v>5862</v>
      </c>
      <c r="G1858" t="s">
        <v>71</v>
      </c>
      <c r="H1858">
        <v>94044</v>
      </c>
      <c r="I1858">
        <v>0</v>
      </c>
      <c r="J1858" t="s">
        <v>112</v>
      </c>
      <c r="K1858" t="s">
        <v>73</v>
      </c>
      <c r="L1858">
        <v>0</v>
      </c>
      <c r="M1858" t="s">
        <v>74</v>
      </c>
      <c r="N1858" t="s">
        <v>99</v>
      </c>
      <c r="O1858">
        <v>0</v>
      </c>
      <c r="P1858">
        <v>0</v>
      </c>
      <c r="Q1858">
        <v>0</v>
      </c>
      <c r="R1858">
        <v>0</v>
      </c>
      <c r="S1858">
        <v>0</v>
      </c>
      <c r="T1858">
        <v>4</v>
      </c>
      <c r="U1858">
        <v>0</v>
      </c>
      <c r="V1858">
        <v>0</v>
      </c>
      <c r="W1858" t="s">
        <v>113</v>
      </c>
      <c r="X1858" t="s">
        <v>114</v>
      </c>
      <c r="Y1858" t="s">
        <v>78</v>
      </c>
      <c r="Z1858">
        <v>37.628279800000001</v>
      </c>
      <c r="AA1858">
        <v>-122.4679362</v>
      </c>
      <c r="AB1858" s="1">
        <v>43812</v>
      </c>
      <c r="AC1858">
        <v>81245</v>
      </c>
      <c r="AD1858" t="s">
        <v>115</v>
      </c>
      <c r="AE1858">
        <v>0</v>
      </c>
      <c r="AF1858">
        <v>0</v>
      </c>
      <c r="AG1858">
        <v>0</v>
      </c>
      <c r="AH1858">
        <v>0</v>
      </c>
      <c r="AI1858">
        <v>0</v>
      </c>
      <c r="AJ1858">
        <v>0</v>
      </c>
      <c r="AK1858">
        <v>0</v>
      </c>
      <c r="AL1858">
        <v>0</v>
      </c>
      <c r="AM1858" t="s">
        <v>93</v>
      </c>
      <c r="AN1858" t="s">
        <v>82</v>
      </c>
      <c r="AO1858">
        <v>0</v>
      </c>
      <c r="AP1858">
        <v>0</v>
      </c>
      <c r="AQ1858">
        <v>0</v>
      </c>
      <c r="AR1858" t="s">
        <v>74</v>
      </c>
      <c r="AS1858">
        <v>0</v>
      </c>
      <c r="AT1858" t="s">
        <v>83</v>
      </c>
      <c r="AU1858">
        <v>0</v>
      </c>
      <c r="AV1858">
        <v>0</v>
      </c>
      <c r="AW1858">
        <v>0</v>
      </c>
      <c r="AX1858">
        <v>0</v>
      </c>
      <c r="AY1858">
        <v>0</v>
      </c>
      <c r="AZ1858">
        <v>0</v>
      </c>
      <c r="BA1858">
        <v>0</v>
      </c>
      <c r="BB1858">
        <v>0</v>
      </c>
      <c r="BC1858">
        <v>0</v>
      </c>
      <c r="BD1858" t="s">
        <v>2875</v>
      </c>
      <c r="BE1858">
        <v>0</v>
      </c>
      <c r="BF1858">
        <v>0</v>
      </c>
      <c r="BG1858">
        <v>0</v>
      </c>
      <c r="BH1858">
        <v>0</v>
      </c>
      <c r="BI1858">
        <v>0</v>
      </c>
      <c r="BJ1858">
        <v>0</v>
      </c>
      <c r="BK1858">
        <v>0</v>
      </c>
      <c r="BL1858">
        <v>0</v>
      </c>
      <c r="BM1858">
        <v>0</v>
      </c>
      <c r="BN1858">
        <v>0</v>
      </c>
      <c r="BO1858">
        <v>11.14285714</v>
      </c>
      <c r="BP1858">
        <f>VLOOKUP(H1858, Sheet1!$A$2:$B$1758, 2, FALSE)</f>
        <v>3.9299953647597961</v>
      </c>
      <c r="BQ1858">
        <f t="shared" si="56"/>
        <v>13.033813104356074</v>
      </c>
      <c r="BR1858">
        <f t="shared" si="57"/>
        <v>13.033813104356074</v>
      </c>
    </row>
    <row r="1859" spans="1:70" ht="145" x14ac:dyDescent="0.35">
      <c r="A1859">
        <v>7568</v>
      </c>
      <c r="B1859" t="s">
        <v>66</v>
      </c>
      <c r="C1859" t="s">
        <v>2872</v>
      </c>
      <c r="D1859" t="s">
        <v>5863</v>
      </c>
      <c r="E1859" s="2" t="s">
        <v>5864</v>
      </c>
      <c r="F1859" t="s">
        <v>1667</v>
      </c>
      <c r="G1859" t="s">
        <v>71</v>
      </c>
      <c r="H1859">
        <v>94066</v>
      </c>
      <c r="I1859">
        <v>0</v>
      </c>
      <c r="J1859" t="s">
        <v>112</v>
      </c>
      <c r="K1859" t="s">
        <v>73</v>
      </c>
      <c r="L1859">
        <v>0</v>
      </c>
      <c r="M1859" t="s">
        <v>74</v>
      </c>
      <c r="N1859" t="s">
        <v>99</v>
      </c>
      <c r="O1859">
        <v>0</v>
      </c>
      <c r="P1859">
        <v>0</v>
      </c>
      <c r="Q1859">
        <v>0</v>
      </c>
      <c r="R1859">
        <v>0</v>
      </c>
      <c r="S1859">
        <v>0</v>
      </c>
      <c r="T1859">
        <v>4</v>
      </c>
      <c r="U1859">
        <v>0</v>
      </c>
      <c r="V1859">
        <v>0</v>
      </c>
      <c r="W1859" t="s">
        <v>113</v>
      </c>
      <c r="X1859" t="s">
        <v>114</v>
      </c>
      <c r="Y1859" t="s">
        <v>107</v>
      </c>
      <c r="Z1859">
        <v>37.632243000000003</v>
      </c>
      <c r="AA1859">
        <v>-122.464268</v>
      </c>
      <c r="AB1859" s="1">
        <v>43812</v>
      </c>
      <c r="AC1859">
        <v>81246</v>
      </c>
      <c r="AD1859" t="s">
        <v>115</v>
      </c>
      <c r="AE1859">
        <v>0</v>
      </c>
      <c r="AF1859">
        <v>0</v>
      </c>
      <c r="AG1859">
        <v>0</v>
      </c>
      <c r="AH1859">
        <v>0</v>
      </c>
      <c r="AI1859">
        <v>0</v>
      </c>
      <c r="AJ1859">
        <v>0</v>
      </c>
      <c r="AK1859">
        <v>0</v>
      </c>
      <c r="AL1859">
        <v>0</v>
      </c>
      <c r="AM1859" t="s">
        <v>93</v>
      </c>
      <c r="AN1859" t="s">
        <v>82</v>
      </c>
      <c r="AO1859">
        <v>0</v>
      </c>
      <c r="AP1859">
        <v>0</v>
      </c>
      <c r="AQ1859">
        <v>0</v>
      </c>
      <c r="AR1859" t="s">
        <v>74</v>
      </c>
      <c r="AS1859">
        <v>0</v>
      </c>
      <c r="AT1859" t="s">
        <v>83</v>
      </c>
      <c r="AU1859">
        <v>0</v>
      </c>
      <c r="AV1859">
        <v>0</v>
      </c>
      <c r="AW1859">
        <v>0</v>
      </c>
      <c r="AX1859">
        <v>0</v>
      </c>
      <c r="AY1859">
        <v>0</v>
      </c>
      <c r="AZ1859">
        <v>0</v>
      </c>
      <c r="BA1859">
        <v>0</v>
      </c>
      <c r="BB1859">
        <v>0</v>
      </c>
      <c r="BC1859">
        <v>0</v>
      </c>
      <c r="BD1859" t="s">
        <v>2875</v>
      </c>
      <c r="BE1859">
        <v>0</v>
      </c>
      <c r="BF1859">
        <v>0</v>
      </c>
      <c r="BG1859">
        <v>0</v>
      </c>
      <c r="BH1859">
        <v>0</v>
      </c>
      <c r="BI1859">
        <v>0</v>
      </c>
      <c r="BJ1859">
        <v>0</v>
      </c>
      <c r="BK1859">
        <v>0</v>
      </c>
      <c r="BL1859">
        <v>0</v>
      </c>
      <c r="BM1859">
        <v>0</v>
      </c>
      <c r="BN1859">
        <v>0</v>
      </c>
      <c r="BO1859">
        <v>21.125</v>
      </c>
      <c r="BP1859">
        <f>VLOOKUP(H1859, Sheet1!$A$2:$B$1758, 2, FALSE)</f>
        <v>22.221008647507109</v>
      </c>
      <c r="BQ1859">
        <f t="shared" ref="BQ1859:BQ1922" si="58">((BP1859/100)*(AVERAGE($BO$2:$BO$5701)))+BO1859</f>
        <v>31.816857098050214</v>
      </c>
      <c r="BR1859">
        <f t="shared" ref="BR1859:BR1922" si="59">IF(BQ1859&gt;0,BQ1859,0)</f>
        <v>31.816857098050214</v>
      </c>
    </row>
    <row r="1860" spans="1:70" ht="72.5" x14ac:dyDescent="0.35">
      <c r="A1860">
        <v>7589</v>
      </c>
      <c r="B1860" t="s">
        <v>66</v>
      </c>
      <c r="C1860" t="s">
        <v>5840</v>
      </c>
      <c r="D1860" t="s">
        <v>5865</v>
      </c>
      <c r="E1860" s="2" t="s">
        <v>5866</v>
      </c>
      <c r="F1860" t="s">
        <v>88</v>
      </c>
      <c r="G1860" t="s">
        <v>71</v>
      </c>
      <c r="H1860">
        <v>90028</v>
      </c>
      <c r="I1860">
        <v>0</v>
      </c>
      <c r="J1860" t="s">
        <v>112</v>
      </c>
      <c r="K1860" t="s">
        <v>73</v>
      </c>
      <c r="L1860">
        <v>0</v>
      </c>
      <c r="M1860" t="s">
        <v>74</v>
      </c>
      <c r="N1860" t="s">
        <v>99</v>
      </c>
      <c r="O1860">
        <v>0</v>
      </c>
      <c r="P1860">
        <v>0</v>
      </c>
      <c r="Q1860">
        <v>0</v>
      </c>
      <c r="R1860">
        <v>0</v>
      </c>
      <c r="S1860">
        <v>0</v>
      </c>
      <c r="T1860">
        <v>10</v>
      </c>
      <c r="U1860">
        <v>0</v>
      </c>
      <c r="V1860">
        <v>0</v>
      </c>
      <c r="W1860" t="s">
        <v>113</v>
      </c>
      <c r="X1860" t="s">
        <v>114</v>
      </c>
      <c r="Y1860" t="s">
        <v>91</v>
      </c>
      <c r="Z1860">
        <v>34.098799999999997</v>
      </c>
      <c r="AA1860">
        <v>-118.326217</v>
      </c>
      <c r="AB1860" s="1">
        <v>43812</v>
      </c>
      <c r="AC1860">
        <v>81319</v>
      </c>
      <c r="AD1860" t="s">
        <v>115</v>
      </c>
      <c r="AE1860">
        <v>0</v>
      </c>
      <c r="AF1860">
        <v>0</v>
      </c>
      <c r="AG1860">
        <v>0</v>
      </c>
      <c r="AH1860">
        <v>0</v>
      </c>
      <c r="AI1860">
        <v>0</v>
      </c>
      <c r="AJ1860">
        <v>0</v>
      </c>
      <c r="AK1860">
        <v>0</v>
      </c>
      <c r="AL1860">
        <v>0</v>
      </c>
      <c r="AM1860" t="s">
        <v>93</v>
      </c>
      <c r="AN1860" t="s">
        <v>82</v>
      </c>
      <c r="AO1860">
        <v>0</v>
      </c>
      <c r="AP1860">
        <v>0</v>
      </c>
      <c r="AQ1860">
        <v>0</v>
      </c>
      <c r="AR1860" t="s">
        <v>74</v>
      </c>
      <c r="AS1860">
        <v>0</v>
      </c>
      <c r="AT1860" t="s">
        <v>83</v>
      </c>
      <c r="AU1860">
        <v>0</v>
      </c>
      <c r="AV1860">
        <v>0</v>
      </c>
      <c r="AW1860">
        <v>0</v>
      </c>
      <c r="AX1860">
        <v>0</v>
      </c>
      <c r="AY1860">
        <v>0</v>
      </c>
      <c r="AZ1860">
        <v>0</v>
      </c>
      <c r="BA1860">
        <v>0</v>
      </c>
      <c r="BB1860">
        <v>0</v>
      </c>
      <c r="BC1860">
        <v>0</v>
      </c>
      <c r="BD1860" t="s">
        <v>3375</v>
      </c>
      <c r="BE1860">
        <v>0</v>
      </c>
      <c r="BF1860">
        <v>0</v>
      </c>
      <c r="BG1860">
        <v>0</v>
      </c>
      <c r="BH1860">
        <v>0</v>
      </c>
      <c r="BI1860">
        <v>0</v>
      </c>
      <c r="BJ1860">
        <v>0</v>
      </c>
      <c r="BK1860">
        <v>0</v>
      </c>
      <c r="BL1860">
        <v>0</v>
      </c>
      <c r="BM1860">
        <v>0</v>
      </c>
      <c r="BN1860">
        <v>0</v>
      </c>
      <c r="BO1860">
        <v>0</v>
      </c>
      <c r="BP1860">
        <f>VLOOKUP(H1860, Sheet1!$A$2:$B$1758, 2, FALSE)</f>
        <v>10.928407724629798</v>
      </c>
      <c r="BQ1860">
        <f t="shared" si="58"/>
        <v>5.2583109774397334</v>
      </c>
      <c r="BR1860">
        <f t="shared" si="59"/>
        <v>5.2583109774397334</v>
      </c>
    </row>
    <row r="1861" spans="1:70" x14ac:dyDescent="0.35">
      <c r="A1861">
        <v>7591</v>
      </c>
      <c r="B1861" t="s">
        <v>66</v>
      </c>
      <c r="C1861" t="s">
        <v>5867</v>
      </c>
      <c r="D1861" t="s">
        <v>5868</v>
      </c>
      <c r="E1861">
        <v>0</v>
      </c>
      <c r="F1861" t="s">
        <v>4990</v>
      </c>
      <c r="G1861" t="s">
        <v>71</v>
      </c>
      <c r="H1861">
        <v>94551</v>
      </c>
      <c r="I1861">
        <v>0</v>
      </c>
      <c r="J1861" t="s">
        <v>4630</v>
      </c>
      <c r="K1861" t="s">
        <v>73</v>
      </c>
      <c r="L1861">
        <v>0</v>
      </c>
      <c r="M1861" t="s">
        <v>74</v>
      </c>
      <c r="N1861" t="s">
        <v>99</v>
      </c>
      <c r="O1861">
        <v>0</v>
      </c>
      <c r="P1861">
        <v>0</v>
      </c>
      <c r="Q1861">
        <v>0</v>
      </c>
      <c r="R1861">
        <v>0</v>
      </c>
      <c r="S1861">
        <v>0</v>
      </c>
      <c r="T1861">
        <v>1</v>
      </c>
      <c r="U1861">
        <v>0</v>
      </c>
      <c r="V1861">
        <v>0</v>
      </c>
      <c r="W1861" t="s">
        <v>4631</v>
      </c>
      <c r="X1861" t="s">
        <v>4632</v>
      </c>
      <c r="Y1861" t="s">
        <v>78</v>
      </c>
      <c r="Z1861">
        <v>37.69435</v>
      </c>
      <c r="AA1861">
        <v>-121.74205000000001</v>
      </c>
      <c r="AB1861" s="1">
        <v>43812</v>
      </c>
      <c r="AC1861">
        <v>81325</v>
      </c>
      <c r="AD1861" t="s">
        <v>4633</v>
      </c>
      <c r="AE1861">
        <v>0</v>
      </c>
      <c r="AF1861">
        <v>0</v>
      </c>
      <c r="AG1861">
        <v>0</v>
      </c>
      <c r="AH1861">
        <v>0</v>
      </c>
      <c r="AI1861">
        <v>0</v>
      </c>
      <c r="AJ1861">
        <v>0</v>
      </c>
      <c r="AK1861">
        <v>0</v>
      </c>
      <c r="AL1861">
        <v>0</v>
      </c>
      <c r="AM1861" t="s">
        <v>93</v>
      </c>
      <c r="AN1861" t="s">
        <v>82</v>
      </c>
      <c r="AO1861">
        <v>0</v>
      </c>
      <c r="AP1861">
        <v>0</v>
      </c>
      <c r="AQ1861">
        <v>0</v>
      </c>
      <c r="AR1861" t="s">
        <v>74</v>
      </c>
      <c r="AS1861">
        <v>0</v>
      </c>
      <c r="AT1861" t="s">
        <v>83</v>
      </c>
      <c r="AU1861">
        <v>0</v>
      </c>
      <c r="AV1861">
        <v>0</v>
      </c>
      <c r="AW1861">
        <v>0</v>
      </c>
      <c r="AX1861">
        <v>0</v>
      </c>
      <c r="AY1861">
        <v>0</v>
      </c>
      <c r="AZ1861">
        <v>0</v>
      </c>
      <c r="BA1861">
        <v>0</v>
      </c>
      <c r="BB1861">
        <v>0</v>
      </c>
      <c r="BC1861">
        <v>0</v>
      </c>
      <c r="BD1861" t="s">
        <v>103</v>
      </c>
      <c r="BE1861">
        <v>0</v>
      </c>
      <c r="BF1861">
        <v>0</v>
      </c>
      <c r="BG1861">
        <v>0</v>
      </c>
      <c r="BH1861">
        <v>0</v>
      </c>
      <c r="BI1861">
        <v>0</v>
      </c>
      <c r="BJ1861">
        <v>0</v>
      </c>
      <c r="BK1861">
        <v>0</v>
      </c>
      <c r="BL1861">
        <v>0</v>
      </c>
      <c r="BM1861">
        <v>0</v>
      </c>
      <c r="BN1861">
        <v>0</v>
      </c>
      <c r="BO1861">
        <v>103.4285714</v>
      </c>
      <c r="BP1861">
        <f>VLOOKUP(H1861, Sheet1!$A$2:$B$1758, 2, FALSE)</f>
        <v>18.350898523190533</v>
      </c>
      <c r="BQ1861">
        <f t="shared" si="58"/>
        <v>112.25828690676146</v>
      </c>
      <c r="BR1861">
        <f t="shared" si="59"/>
        <v>112.25828690676146</v>
      </c>
    </row>
    <row r="1862" spans="1:70" x14ac:dyDescent="0.35">
      <c r="A1862">
        <v>7592</v>
      </c>
      <c r="B1862" t="s">
        <v>66</v>
      </c>
      <c r="C1862" t="s">
        <v>5869</v>
      </c>
      <c r="D1862" t="s">
        <v>5868</v>
      </c>
      <c r="E1862">
        <v>0</v>
      </c>
      <c r="F1862" t="s">
        <v>4990</v>
      </c>
      <c r="G1862" t="s">
        <v>71</v>
      </c>
      <c r="H1862">
        <v>94551</v>
      </c>
      <c r="I1862">
        <v>0</v>
      </c>
      <c r="J1862" t="s">
        <v>4630</v>
      </c>
      <c r="K1862" t="s">
        <v>73</v>
      </c>
      <c r="L1862">
        <v>0</v>
      </c>
      <c r="M1862" t="s">
        <v>74</v>
      </c>
      <c r="N1862" t="s">
        <v>99</v>
      </c>
      <c r="O1862">
        <v>0</v>
      </c>
      <c r="P1862">
        <v>0</v>
      </c>
      <c r="Q1862">
        <v>0</v>
      </c>
      <c r="R1862">
        <v>0</v>
      </c>
      <c r="S1862">
        <v>0</v>
      </c>
      <c r="T1862">
        <v>1</v>
      </c>
      <c r="U1862">
        <v>0</v>
      </c>
      <c r="V1862">
        <v>0</v>
      </c>
      <c r="W1862" t="s">
        <v>4631</v>
      </c>
      <c r="X1862" t="s">
        <v>4632</v>
      </c>
      <c r="Y1862" t="s">
        <v>78</v>
      </c>
      <c r="Z1862">
        <v>37.69435</v>
      </c>
      <c r="AA1862">
        <v>-121.742</v>
      </c>
      <c r="AB1862" s="1">
        <v>43812</v>
      </c>
      <c r="AC1862">
        <v>81326</v>
      </c>
      <c r="AD1862" t="s">
        <v>4633</v>
      </c>
      <c r="AE1862">
        <v>0</v>
      </c>
      <c r="AF1862">
        <v>0</v>
      </c>
      <c r="AG1862">
        <v>0</v>
      </c>
      <c r="AH1862">
        <v>0</v>
      </c>
      <c r="AI1862">
        <v>0</v>
      </c>
      <c r="AJ1862">
        <v>0</v>
      </c>
      <c r="AK1862">
        <v>0</v>
      </c>
      <c r="AL1862">
        <v>0</v>
      </c>
      <c r="AM1862" t="s">
        <v>93</v>
      </c>
      <c r="AN1862" t="s">
        <v>82</v>
      </c>
      <c r="AO1862">
        <v>0</v>
      </c>
      <c r="AP1862">
        <v>0</v>
      </c>
      <c r="AQ1862">
        <v>0</v>
      </c>
      <c r="AR1862" t="s">
        <v>74</v>
      </c>
      <c r="AS1862">
        <v>0</v>
      </c>
      <c r="AT1862" t="s">
        <v>83</v>
      </c>
      <c r="AU1862">
        <v>0</v>
      </c>
      <c r="AV1862">
        <v>0</v>
      </c>
      <c r="AW1862">
        <v>0</v>
      </c>
      <c r="AX1862">
        <v>0</v>
      </c>
      <c r="AY1862">
        <v>0</v>
      </c>
      <c r="AZ1862">
        <v>0</v>
      </c>
      <c r="BA1862">
        <v>0</v>
      </c>
      <c r="BB1862">
        <v>0</v>
      </c>
      <c r="BC1862">
        <v>0</v>
      </c>
      <c r="BD1862" t="s">
        <v>103</v>
      </c>
      <c r="BE1862">
        <v>0</v>
      </c>
      <c r="BF1862">
        <v>0</v>
      </c>
      <c r="BG1862">
        <v>0</v>
      </c>
      <c r="BH1862">
        <v>0</v>
      </c>
      <c r="BI1862">
        <v>0</v>
      </c>
      <c r="BJ1862">
        <v>0</v>
      </c>
      <c r="BK1862">
        <v>0</v>
      </c>
      <c r="BL1862">
        <v>0</v>
      </c>
      <c r="BM1862">
        <v>0</v>
      </c>
      <c r="BN1862">
        <v>0</v>
      </c>
      <c r="BO1862">
        <v>100.2</v>
      </c>
      <c r="BP1862">
        <f>VLOOKUP(H1862, Sheet1!$A$2:$B$1758, 2, FALSE)</f>
        <v>18.350898523190533</v>
      </c>
      <c r="BQ1862">
        <f t="shared" si="58"/>
        <v>109.02971550676146</v>
      </c>
      <c r="BR1862">
        <f t="shared" si="59"/>
        <v>109.02971550676146</v>
      </c>
    </row>
    <row r="1863" spans="1:70" ht="409.5" x14ac:dyDescent="0.35">
      <c r="A1863">
        <v>7601</v>
      </c>
      <c r="B1863" t="s">
        <v>66</v>
      </c>
      <c r="C1863" t="s">
        <v>4819</v>
      </c>
      <c r="D1863" t="s">
        <v>5870</v>
      </c>
      <c r="E1863" s="2" t="s">
        <v>5871</v>
      </c>
      <c r="F1863" t="s">
        <v>885</v>
      </c>
      <c r="G1863" t="s">
        <v>71</v>
      </c>
      <c r="H1863">
        <v>92161</v>
      </c>
      <c r="I1863">
        <v>0</v>
      </c>
      <c r="J1863" t="s">
        <v>112</v>
      </c>
      <c r="K1863" t="s">
        <v>73</v>
      </c>
      <c r="L1863">
        <v>0</v>
      </c>
      <c r="M1863" t="s">
        <v>74</v>
      </c>
      <c r="N1863" t="s">
        <v>99</v>
      </c>
      <c r="O1863">
        <v>0</v>
      </c>
      <c r="P1863">
        <v>0</v>
      </c>
      <c r="Q1863">
        <v>0</v>
      </c>
      <c r="R1863">
        <v>0</v>
      </c>
      <c r="S1863">
        <v>0</v>
      </c>
      <c r="T1863">
        <v>6</v>
      </c>
      <c r="U1863">
        <v>0</v>
      </c>
      <c r="V1863">
        <v>0</v>
      </c>
      <c r="W1863" t="s">
        <v>113</v>
      </c>
      <c r="X1863" t="s">
        <v>114</v>
      </c>
      <c r="Y1863" t="s">
        <v>78</v>
      </c>
      <c r="Z1863">
        <v>32.8750669</v>
      </c>
      <c r="AA1863">
        <v>-117.23786</v>
      </c>
      <c r="AB1863" s="1">
        <v>43812</v>
      </c>
      <c r="AC1863">
        <v>81356</v>
      </c>
      <c r="AD1863" t="s">
        <v>115</v>
      </c>
      <c r="AE1863">
        <v>0</v>
      </c>
      <c r="AF1863">
        <v>0</v>
      </c>
      <c r="AG1863">
        <v>0</v>
      </c>
      <c r="AH1863">
        <v>0</v>
      </c>
      <c r="AI1863">
        <v>0</v>
      </c>
      <c r="AJ1863">
        <v>0</v>
      </c>
      <c r="AK1863">
        <v>0</v>
      </c>
      <c r="AL1863">
        <v>0</v>
      </c>
      <c r="AM1863" t="s">
        <v>93</v>
      </c>
      <c r="AN1863" t="s">
        <v>82</v>
      </c>
      <c r="AO1863">
        <v>0</v>
      </c>
      <c r="AP1863">
        <v>0</v>
      </c>
      <c r="AQ1863">
        <v>0</v>
      </c>
      <c r="AR1863" t="s">
        <v>74</v>
      </c>
      <c r="AS1863">
        <v>0</v>
      </c>
      <c r="AT1863" t="s">
        <v>83</v>
      </c>
      <c r="AU1863">
        <v>0</v>
      </c>
      <c r="AV1863">
        <v>0</v>
      </c>
      <c r="AW1863">
        <v>0</v>
      </c>
      <c r="AX1863">
        <v>0</v>
      </c>
      <c r="AY1863">
        <v>0</v>
      </c>
      <c r="AZ1863">
        <v>0</v>
      </c>
      <c r="BA1863">
        <v>0</v>
      </c>
      <c r="BB1863">
        <v>0</v>
      </c>
      <c r="BC1863">
        <v>0</v>
      </c>
      <c r="BD1863" t="s">
        <v>4803</v>
      </c>
      <c r="BE1863">
        <v>0</v>
      </c>
      <c r="BF1863">
        <v>0</v>
      </c>
      <c r="BG1863">
        <v>0</v>
      </c>
      <c r="BH1863">
        <v>0</v>
      </c>
      <c r="BI1863">
        <v>0</v>
      </c>
      <c r="BJ1863">
        <v>0</v>
      </c>
      <c r="BK1863">
        <v>0</v>
      </c>
      <c r="BL1863">
        <v>0</v>
      </c>
      <c r="BM1863">
        <v>0</v>
      </c>
      <c r="BN1863">
        <v>0</v>
      </c>
      <c r="BO1863">
        <v>2.3333333330000001</v>
      </c>
      <c r="BP1863" t="e">
        <f>VLOOKUP(H1863, Sheet1!$A$2:$B$1758, 2, FALSE)</f>
        <v>#N/A</v>
      </c>
      <c r="BQ1863" t="e">
        <f t="shared" si="58"/>
        <v>#N/A</v>
      </c>
      <c r="BR1863" t="e">
        <f t="shared" si="59"/>
        <v>#N/A</v>
      </c>
    </row>
    <row r="1864" spans="1:70" x14ac:dyDescent="0.35">
      <c r="A1864">
        <v>7603</v>
      </c>
      <c r="B1864" t="s">
        <v>66</v>
      </c>
      <c r="C1864" t="s">
        <v>5872</v>
      </c>
      <c r="D1864" t="s">
        <v>5873</v>
      </c>
      <c r="E1864" t="s">
        <v>5874</v>
      </c>
      <c r="F1864" t="s">
        <v>88</v>
      </c>
      <c r="G1864" t="s">
        <v>71</v>
      </c>
      <c r="H1864">
        <v>90049</v>
      </c>
      <c r="I1864">
        <v>0</v>
      </c>
      <c r="J1864" t="s">
        <v>5875</v>
      </c>
      <c r="K1864" t="s">
        <v>73</v>
      </c>
      <c r="L1864">
        <v>0</v>
      </c>
      <c r="M1864" t="s">
        <v>74</v>
      </c>
      <c r="N1864" t="s">
        <v>5876</v>
      </c>
      <c r="O1864">
        <v>0</v>
      </c>
      <c r="P1864">
        <v>0</v>
      </c>
      <c r="Q1864">
        <v>0</v>
      </c>
      <c r="R1864">
        <v>0</v>
      </c>
      <c r="S1864">
        <v>0</v>
      </c>
      <c r="T1864">
        <v>6</v>
      </c>
      <c r="U1864">
        <v>0</v>
      </c>
      <c r="V1864">
        <v>0</v>
      </c>
      <c r="W1864" t="s">
        <v>77</v>
      </c>
      <c r="X1864">
        <v>0</v>
      </c>
      <c r="Y1864" t="s">
        <v>91</v>
      </c>
      <c r="Z1864">
        <v>34.124839000000001</v>
      </c>
      <c r="AA1864">
        <v>-118.47905299999999</v>
      </c>
      <c r="AB1864" s="1">
        <v>43594</v>
      </c>
      <c r="AC1864">
        <v>81371</v>
      </c>
      <c r="AD1864" t="s">
        <v>79</v>
      </c>
      <c r="AE1864" t="s">
        <v>92</v>
      </c>
      <c r="AF1864">
        <v>0</v>
      </c>
      <c r="AG1864">
        <v>0</v>
      </c>
      <c r="AH1864" s="1">
        <v>42767</v>
      </c>
      <c r="AI1864">
        <v>0</v>
      </c>
      <c r="AJ1864">
        <v>0</v>
      </c>
      <c r="AK1864">
        <v>0</v>
      </c>
      <c r="AL1864">
        <v>0</v>
      </c>
      <c r="AM1864" t="s">
        <v>93</v>
      </c>
      <c r="AN1864" t="s">
        <v>82</v>
      </c>
      <c r="AO1864">
        <v>0</v>
      </c>
      <c r="AP1864">
        <v>0</v>
      </c>
      <c r="AQ1864">
        <v>0</v>
      </c>
      <c r="AR1864" t="s">
        <v>74</v>
      </c>
      <c r="AS1864">
        <v>0</v>
      </c>
      <c r="AT1864" t="s">
        <v>83</v>
      </c>
      <c r="AU1864">
        <v>0</v>
      </c>
      <c r="AV1864">
        <v>0</v>
      </c>
      <c r="AW1864" t="s">
        <v>1319</v>
      </c>
      <c r="AX1864">
        <v>0</v>
      </c>
      <c r="AY1864">
        <v>0</v>
      </c>
      <c r="AZ1864">
        <v>0</v>
      </c>
      <c r="BA1864">
        <v>0</v>
      </c>
      <c r="BB1864">
        <v>0</v>
      </c>
      <c r="BC1864">
        <v>0</v>
      </c>
      <c r="BD1864" t="s">
        <v>103</v>
      </c>
      <c r="BE1864">
        <v>0</v>
      </c>
      <c r="BF1864">
        <v>0</v>
      </c>
      <c r="BG1864">
        <v>0</v>
      </c>
      <c r="BH1864">
        <v>0</v>
      </c>
      <c r="BI1864">
        <v>0</v>
      </c>
      <c r="BJ1864">
        <v>0</v>
      </c>
      <c r="BK1864">
        <v>0</v>
      </c>
      <c r="BL1864">
        <v>0</v>
      </c>
      <c r="BM1864">
        <v>0</v>
      </c>
      <c r="BN1864">
        <v>0</v>
      </c>
      <c r="BO1864">
        <v>2.6666666669999999</v>
      </c>
      <c r="BP1864">
        <f>VLOOKUP(H1864, Sheet1!$A$2:$B$1758, 2, FALSE)</f>
        <v>19.127265253410418</v>
      </c>
      <c r="BQ1864">
        <f t="shared" si="58"/>
        <v>11.869938670087407</v>
      </c>
      <c r="BR1864">
        <f t="shared" si="59"/>
        <v>11.869938670087407</v>
      </c>
    </row>
    <row r="1865" spans="1:70" x14ac:dyDescent="0.35">
      <c r="A1865">
        <v>7613</v>
      </c>
      <c r="B1865" t="s">
        <v>66</v>
      </c>
      <c r="C1865" t="s">
        <v>5041</v>
      </c>
      <c r="D1865" t="s">
        <v>5877</v>
      </c>
      <c r="E1865" t="s">
        <v>5878</v>
      </c>
      <c r="F1865" t="s">
        <v>3459</v>
      </c>
      <c r="G1865" t="s">
        <v>71</v>
      </c>
      <c r="H1865">
        <v>94403</v>
      </c>
      <c r="I1865">
        <v>0</v>
      </c>
      <c r="J1865" t="s">
        <v>112</v>
      </c>
      <c r="K1865" t="s">
        <v>73</v>
      </c>
      <c r="L1865">
        <v>0</v>
      </c>
      <c r="M1865" t="s">
        <v>74</v>
      </c>
      <c r="N1865" t="s">
        <v>99</v>
      </c>
      <c r="O1865">
        <v>0</v>
      </c>
      <c r="P1865">
        <v>0</v>
      </c>
      <c r="Q1865">
        <v>0</v>
      </c>
      <c r="R1865">
        <v>0</v>
      </c>
      <c r="S1865">
        <v>0</v>
      </c>
      <c r="T1865">
        <v>2</v>
      </c>
      <c r="U1865">
        <v>0</v>
      </c>
      <c r="V1865">
        <v>0</v>
      </c>
      <c r="W1865" t="s">
        <v>113</v>
      </c>
      <c r="X1865" t="s">
        <v>114</v>
      </c>
      <c r="Y1865" t="s">
        <v>78</v>
      </c>
      <c r="Z1865">
        <v>37.5450947</v>
      </c>
      <c r="AA1865">
        <v>-122.29098519999999</v>
      </c>
      <c r="AB1865" s="1">
        <v>43812</v>
      </c>
      <c r="AC1865">
        <v>81406</v>
      </c>
      <c r="AD1865" t="s">
        <v>115</v>
      </c>
      <c r="AE1865">
        <v>0</v>
      </c>
      <c r="AF1865">
        <v>0</v>
      </c>
      <c r="AG1865">
        <v>0</v>
      </c>
      <c r="AH1865">
        <v>0</v>
      </c>
      <c r="AI1865">
        <v>0</v>
      </c>
      <c r="AJ1865">
        <v>0</v>
      </c>
      <c r="AK1865">
        <v>0</v>
      </c>
      <c r="AL1865">
        <v>0</v>
      </c>
      <c r="AM1865" t="s">
        <v>93</v>
      </c>
      <c r="AN1865" t="s">
        <v>82</v>
      </c>
      <c r="AO1865">
        <v>0</v>
      </c>
      <c r="AP1865">
        <v>0</v>
      </c>
      <c r="AQ1865">
        <v>0</v>
      </c>
      <c r="AR1865" t="s">
        <v>74</v>
      </c>
      <c r="AS1865">
        <v>0</v>
      </c>
      <c r="AT1865" t="s">
        <v>83</v>
      </c>
      <c r="AU1865">
        <v>0</v>
      </c>
      <c r="AV1865">
        <v>0</v>
      </c>
      <c r="AW1865">
        <v>0</v>
      </c>
      <c r="AX1865">
        <v>0</v>
      </c>
      <c r="AY1865">
        <v>0</v>
      </c>
      <c r="AZ1865">
        <v>0</v>
      </c>
      <c r="BA1865">
        <v>0</v>
      </c>
      <c r="BB1865">
        <v>0</v>
      </c>
      <c r="BC1865">
        <v>0</v>
      </c>
      <c r="BD1865" t="s">
        <v>5879</v>
      </c>
      <c r="BE1865">
        <v>0</v>
      </c>
      <c r="BF1865">
        <v>0</v>
      </c>
      <c r="BG1865">
        <v>0</v>
      </c>
      <c r="BH1865">
        <v>0</v>
      </c>
      <c r="BI1865">
        <v>0</v>
      </c>
      <c r="BJ1865">
        <v>0</v>
      </c>
      <c r="BK1865">
        <v>0</v>
      </c>
      <c r="BL1865">
        <v>0</v>
      </c>
      <c r="BM1865">
        <v>0</v>
      </c>
      <c r="BN1865">
        <v>0</v>
      </c>
      <c r="BO1865">
        <v>74.7</v>
      </c>
      <c r="BP1865">
        <f>VLOOKUP(H1865, Sheet1!$A$2:$B$1758, 2, FALSE)</f>
        <v>23.64880188281532</v>
      </c>
      <c r="BQ1865">
        <f t="shared" si="58"/>
        <v>86.078853871222833</v>
      </c>
      <c r="BR1865">
        <f t="shared" si="59"/>
        <v>86.078853871222833</v>
      </c>
    </row>
    <row r="1866" spans="1:70" x14ac:dyDescent="0.35">
      <c r="A1866">
        <v>7618</v>
      </c>
      <c r="B1866" t="s">
        <v>66</v>
      </c>
      <c r="C1866" t="s">
        <v>5880</v>
      </c>
      <c r="D1866" t="s">
        <v>5881</v>
      </c>
      <c r="E1866" t="s">
        <v>3511</v>
      </c>
      <c r="F1866" t="s">
        <v>5882</v>
      </c>
      <c r="G1866" t="s">
        <v>71</v>
      </c>
      <c r="H1866">
        <v>93453</v>
      </c>
      <c r="I1866">
        <v>0</v>
      </c>
      <c r="J1866" t="s">
        <v>112</v>
      </c>
      <c r="K1866" t="s">
        <v>73</v>
      </c>
      <c r="L1866">
        <v>0</v>
      </c>
      <c r="M1866" t="s">
        <v>74</v>
      </c>
      <c r="N1866" t="s">
        <v>99</v>
      </c>
      <c r="O1866">
        <v>0</v>
      </c>
      <c r="P1866">
        <v>0</v>
      </c>
      <c r="Q1866">
        <v>0</v>
      </c>
      <c r="R1866">
        <v>0</v>
      </c>
      <c r="S1866">
        <v>0</v>
      </c>
      <c r="T1866">
        <v>2</v>
      </c>
      <c r="U1866">
        <v>0</v>
      </c>
      <c r="V1866">
        <v>0</v>
      </c>
      <c r="W1866" t="s">
        <v>113</v>
      </c>
      <c r="X1866" t="s">
        <v>114</v>
      </c>
      <c r="Y1866" t="s">
        <v>78</v>
      </c>
      <c r="Z1866">
        <v>35.391132900000002</v>
      </c>
      <c r="AA1866">
        <v>-120.60949770000001</v>
      </c>
      <c r="AB1866" s="1">
        <v>43812</v>
      </c>
      <c r="AC1866">
        <v>81426</v>
      </c>
      <c r="AD1866" t="s">
        <v>115</v>
      </c>
      <c r="AE1866">
        <v>0</v>
      </c>
      <c r="AF1866">
        <v>0</v>
      </c>
      <c r="AG1866">
        <v>0</v>
      </c>
      <c r="AH1866">
        <v>0</v>
      </c>
      <c r="AI1866">
        <v>0</v>
      </c>
      <c r="AJ1866">
        <v>0</v>
      </c>
      <c r="AK1866">
        <v>0</v>
      </c>
      <c r="AL1866">
        <v>0</v>
      </c>
      <c r="AM1866" t="s">
        <v>93</v>
      </c>
      <c r="AN1866" t="s">
        <v>82</v>
      </c>
      <c r="AO1866">
        <v>0</v>
      </c>
      <c r="AP1866">
        <v>0</v>
      </c>
      <c r="AQ1866">
        <v>0</v>
      </c>
      <c r="AR1866" t="s">
        <v>74</v>
      </c>
      <c r="AS1866">
        <v>0</v>
      </c>
      <c r="AT1866" t="s">
        <v>83</v>
      </c>
      <c r="AU1866">
        <v>0</v>
      </c>
      <c r="AV1866">
        <v>0</v>
      </c>
      <c r="AW1866">
        <v>0</v>
      </c>
      <c r="AX1866">
        <v>0</v>
      </c>
      <c r="AY1866">
        <v>0</v>
      </c>
      <c r="AZ1866">
        <v>0</v>
      </c>
      <c r="BA1866">
        <v>0</v>
      </c>
      <c r="BB1866">
        <v>0</v>
      </c>
      <c r="BC1866">
        <v>0</v>
      </c>
      <c r="BD1866" t="s">
        <v>3375</v>
      </c>
      <c r="BE1866">
        <v>0</v>
      </c>
      <c r="BF1866">
        <v>0</v>
      </c>
      <c r="BG1866">
        <v>0</v>
      </c>
      <c r="BH1866">
        <v>0</v>
      </c>
      <c r="BI1866">
        <v>0</v>
      </c>
      <c r="BJ1866">
        <v>0</v>
      </c>
      <c r="BK1866">
        <v>0</v>
      </c>
      <c r="BL1866">
        <v>0</v>
      </c>
      <c r="BM1866">
        <v>0</v>
      </c>
      <c r="BN1866">
        <v>0</v>
      </c>
      <c r="BO1866">
        <v>73</v>
      </c>
      <c r="BP1866">
        <f>VLOOKUP(H1866, Sheet1!$A$2:$B$1758, 2, FALSE)</f>
        <v>1.3734114752604591</v>
      </c>
      <c r="BQ1866">
        <f t="shared" si="58"/>
        <v>73.660830453884657</v>
      </c>
      <c r="BR1866">
        <f t="shared" si="59"/>
        <v>73.660830453884657</v>
      </c>
    </row>
    <row r="1867" spans="1:70" x14ac:dyDescent="0.35">
      <c r="A1867">
        <v>7622</v>
      </c>
      <c r="B1867" t="s">
        <v>66</v>
      </c>
      <c r="C1867" t="s">
        <v>2453</v>
      </c>
      <c r="D1867" t="s">
        <v>2454</v>
      </c>
      <c r="E1867" t="s">
        <v>5883</v>
      </c>
      <c r="F1867" t="s">
        <v>1492</v>
      </c>
      <c r="G1867" t="s">
        <v>71</v>
      </c>
      <c r="H1867">
        <v>94030</v>
      </c>
      <c r="I1867">
        <v>0</v>
      </c>
      <c r="J1867" t="s">
        <v>112</v>
      </c>
      <c r="K1867" t="s">
        <v>73</v>
      </c>
      <c r="L1867">
        <v>0</v>
      </c>
      <c r="M1867" t="s">
        <v>74</v>
      </c>
      <c r="N1867" t="s">
        <v>99</v>
      </c>
      <c r="O1867">
        <v>0</v>
      </c>
      <c r="P1867">
        <v>0</v>
      </c>
      <c r="Q1867">
        <v>0</v>
      </c>
      <c r="R1867">
        <v>0</v>
      </c>
      <c r="S1867">
        <v>0</v>
      </c>
      <c r="T1867">
        <v>2</v>
      </c>
      <c r="U1867">
        <v>0</v>
      </c>
      <c r="V1867">
        <v>0</v>
      </c>
      <c r="W1867" t="s">
        <v>113</v>
      </c>
      <c r="X1867" t="s">
        <v>114</v>
      </c>
      <c r="Y1867" t="s">
        <v>78</v>
      </c>
      <c r="Z1867">
        <v>37.6154248</v>
      </c>
      <c r="AA1867">
        <v>-122.39315879999999</v>
      </c>
      <c r="AB1867" s="1">
        <v>43812</v>
      </c>
      <c r="AC1867">
        <v>81450</v>
      </c>
      <c r="AD1867" t="s">
        <v>115</v>
      </c>
      <c r="AE1867">
        <v>0</v>
      </c>
      <c r="AF1867">
        <v>0</v>
      </c>
      <c r="AG1867">
        <v>0</v>
      </c>
      <c r="AH1867">
        <v>0</v>
      </c>
      <c r="AI1867">
        <v>0</v>
      </c>
      <c r="AJ1867">
        <v>0</v>
      </c>
      <c r="AK1867">
        <v>0</v>
      </c>
      <c r="AL1867">
        <v>0</v>
      </c>
      <c r="AM1867" t="s">
        <v>93</v>
      </c>
      <c r="AN1867" t="s">
        <v>82</v>
      </c>
      <c r="AO1867">
        <v>0</v>
      </c>
      <c r="AP1867">
        <v>0</v>
      </c>
      <c r="AQ1867">
        <v>0</v>
      </c>
      <c r="AR1867" t="s">
        <v>74</v>
      </c>
      <c r="AS1867">
        <v>0</v>
      </c>
      <c r="AT1867" t="s">
        <v>83</v>
      </c>
      <c r="AU1867">
        <v>0</v>
      </c>
      <c r="AV1867">
        <v>0</v>
      </c>
      <c r="AW1867">
        <v>0</v>
      </c>
      <c r="AX1867">
        <v>0</v>
      </c>
      <c r="AY1867">
        <v>0</v>
      </c>
      <c r="AZ1867">
        <v>0</v>
      </c>
      <c r="BA1867">
        <v>0</v>
      </c>
      <c r="BB1867">
        <v>0</v>
      </c>
      <c r="BC1867">
        <v>0</v>
      </c>
      <c r="BD1867" t="s">
        <v>103</v>
      </c>
      <c r="BE1867">
        <v>0</v>
      </c>
      <c r="BF1867">
        <v>0</v>
      </c>
      <c r="BG1867">
        <v>0</v>
      </c>
      <c r="BH1867">
        <v>0</v>
      </c>
      <c r="BI1867">
        <v>0</v>
      </c>
      <c r="BJ1867">
        <v>0</v>
      </c>
      <c r="BK1867">
        <v>0</v>
      </c>
      <c r="BL1867">
        <v>0</v>
      </c>
      <c r="BM1867">
        <v>0</v>
      </c>
      <c r="BN1867">
        <v>0</v>
      </c>
      <c r="BO1867">
        <v>88.75</v>
      </c>
      <c r="BP1867">
        <f>VLOOKUP(H1867, Sheet1!$A$2:$B$1758, 2, FALSE)</f>
        <v>6.1015279951437584</v>
      </c>
      <c r="BQ1867">
        <f t="shared" si="58"/>
        <v>91.685810270302397</v>
      </c>
      <c r="BR1867">
        <f t="shared" si="59"/>
        <v>91.685810270302397</v>
      </c>
    </row>
    <row r="1868" spans="1:70" ht="145" x14ac:dyDescent="0.35">
      <c r="A1868">
        <v>7624</v>
      </c>
      <c r="B1868" t="s">
        <v>66</v>
      </c>
      <c r="C1868" t="s">
        <v>5884</v>
      </c>
      <c r="D1868" t="s">
        <v>5885</v>
      </c>
      <c r="E1868" s="2" t="s">
        <v>5886</v>
      </c>
      <c r="F1868" t="s">
        <v>88</v>
      </c>
      <c r="G1868" t="s">
        <v>71</v>
      </c>
      <c r="H1868">
        <v>90017</v>
      </c>
      <c r="I1868">
        <v>0</v>
      </c>
      <c r="J1868" t="s">
        <v>112</v>
      </c>
      <c r="K1868" t="s">
        <v>73</v>
      </c>
      <c r="L1868">
        <v>0</v>
      </c>
      <c r="M1868" t="s">
        <v>74</v>
      </c>
      <c r="N1868" t="s">
        <v>99</v>
      </c>
      <c r="O1868">
        <v>0</v>
      </c>
      <c r="P1868">
        <v>0</v>
      </c>
      <c r="Q1868">
        <v>0</v>
      </c>
      <c r="R1868">
        <v>0</v>
      </c>
      <c r="S1868">
        <v>0</v>
      </c>
      <c r="T1868">
        <v>3</v>
      </c>
      <c r="U1868">
        <v>0</v>
      </c>
      <c r="V1868">
        <v>0</v>
      </c>
      <c r="W1868" t="s">
        <v>113</v>
      </c>
      <c r="X1868" t="s">
        <v>114</v>
      </c>
      <c r="Y1868" t="s">
        <v>91</v>
      </c>
      <c r="Z1868">
        <v>34.055695</v>
      </c>
      <c r="AA1868">
        <v>-118.269666</v>
      </c>
      <c r="AB1868" s="1">
        <v>43812</v>
      </c>
      <c r="AC1868">
        <v>81458</v>
      </c>
      <c r="AD1868" t="s">
        <v>115</v>
      </c>
      <c r="AE1868">
        <v>0</v>
      </c>
      <c r="AF1868">
        <v>0</v>
      </c>
      <c r="AG1868">
        <v>0</v>
      </c>
      <c r="AH1868">
        <v>0</v>
      </c>
      <c r="AI1868">
        <v>0</v>
      </c>
      <c r="AJ1868">
        <v>0</v>
      </c>
      <c r="AK1868">
        <v>0</v>
      </c>
      <c r="AL1868">
        <v>0</v>
      </c>
      <c r="AM1868" t="s">
        <v>93</v>
      </c>
      <c r="AN1868" t="s">
        <v>82</v>
      </c>
      <c r="AO1868">
        <v>0</v>
      </c>
      <c r="AP1868">
        <v>0</v>
      </c>
      <c r="AQ1868">
        <v>0</v>
      </c>
      <c r="AR1868" t="s">
        <v>74</v>
      </c>
      <c r="AS1868">
        <v>0</v>
      </c>
      <c r="AT1868" t="s">
        <v>83</v>
      </c>
      <c r="AU1868">
        <v>0</v>
      </c>
      <c r="AV1868">
        <v>0</v>
      </c>
      <c r="AW1868">
        <v>0</v>
      </c>
      <c r="AX1868">
        <v>0</v>
      </c>
      <c r="AY1868">
        <v>0</v>
      </c>
      <c r="AZ1868">
        <v>0</v>
      </c>
      <c r="BA1868">
        <v>0</v>
      </c>
      <c r="BB1868">
        <v>0</v>
      </c>
      <c r="BC1868">
        <v>0</v>
      </c>
      <c r="BD1868" t="s">
        <v>5887</v>
      </c>
      <c r="BE1868">
        <v>0</v>
      </c>
      <c r="BF1868">
        <v>0</v>
      </c>
      <c r="BG1868">
        <v>0</v>
      </c>
      <c r="BH1868">
        <v>0</v>
      </c>
      <c r="BI1868">
        <v>0</v>
      </c>
      <c r="BJ1868">
        <v>0</v>
      </c>
      <c r="BK1868">
        <v>0</v>
      </c>
      <c r="BL1868">
        <v>0</v>
      </c>
      <c r="BM1868">
        <v>0</v>
      </c>
      <c r="BN1868">
        <v>0</v>
      </c>
      <c r="BO1868">
        <v>5.7777777779999999</v>
      </c>
      <c r="BP1868">
        <f>VLOOKUP(H1868, Sheet1!$A$2:$B$1758, 2, FALSE)</f>
        <v>7.7329877155463915</v>
      </c>
      <c r="BQ1868">
        <f t="shared" si="58"/>
        <v>9.498580956071546</v>
      </c>
      <c r="BR1868">
        <f t="shared" si="59"/>
        <v>9.498580956071546</v>
      </c>
    </row>
    <row r="1869" spans="1:70" ht="174" x14ac:dyDescent="0.35">
      <c r="A1869">
        <v>7637</v>
      </c>
      <c r="B1869" t="s">
        <v>66</v>
      </c>
      <c r="C1869" t="s">
        <v>4922</v>
      </c>
      <c r="D1869" t="s">
        <v>5888</v>
      </c>
      <c r="E1869" s="2" t="s">
        <v>5889</v>
      </c>
      <c r="F1869" t="s">
        <v>646</v>
      </c>
      <c r="G1869" t="s">
        <v>71</v>
      </c>
      <c r="H1869">
        <v>94061</v>
      </c>
      <c r="I1869">
        <v>0</v>
      </c>
      <c r="J1869" t="s">
        <v>112</v>
      </c>
      <c r="K1869" t="s">
        <v>73</v>
      </c>
      <c r="L1869">
        <v>0</v>
      </c>
      <c r="M1869" t="s">
        <v>74</v>
      </c>
      <c r="N1869" t="s">
        <v>99</v>
      </c>
      <c r="O1869">
        <v>0</v>
      </c>
      <c r="P1869">
        <v>0</v>
      </c>
      <c r="Q1869">
        <v>0</v>
      </c>
      <c r="R1869">
        <v>0</v>
      </c>
      <c r="S1869">
        <v>0</v>
      </c>
      <c r="T1869">
        <v>8</v>
      </c>
      <c r="U1869">
        <v>0</v>
      </c>
      <c r="V1869">
        <v>0</v>
      </c>
      <c r="W1869" t="s">
        <v>113</v>
      </c>
      <c r="X1869" t="s">
        <v>114</v>
      </c>
      <c r="Y1869" t="s">
        <v>78</v>
      </c>
      <c r="Z1869">
        <v>37.448618600000003</v>
      </c>
      <c r="AA1869">
        <v>-122.2645778</v>
      </c>
      <c r="AB1869" s="1">
        <v>43812</v>
      </c>
      <c r="AC1869">
        <v>81490</v>
      </c>
      <c r="AD1869" t="s">
        <v>115</v>
      </c>
      <c r="AE1869">
        <v>0</v>
      </c>
      <c r="AF1869">
        <v>0</v>
      </c>
      <c r="AG1869">
        <v>0</v>
      </c>
      <c r="AH1869">
        <v>0</v>
      </c>
      <c r="AI1869">
        <v>0</v>
      </c>
      <c r="AJ1869">
        <v>0</v>
      </c>
      <c r="AK1869">
        <v>0</v>
      </c>
      <c r="AL1869">
        <v>0</v>
      </c>
      <c r="AM1869" t="s">
        <v>93</v>
      </c>
      <c r="AN1869" t="s">
        <v>82</v>
      </c>
      <c r="AO1869">
        <v>0</v>
      </c>
      <c r="AP1869">
        <v>0</v>
      </c>
      <c r="AQ1869">
        <v>0</v>
      </c>
      <c r="AR1869" t="s">
        <v>74</v>
      </c>
      <c r="AS1869">
        <v>0</v>
      </c>
      <c r="AT1869" t="s">
        <v>83</v>
      </c>
      <c r="AU1869">
        <v>0</v>
      </c>
      <c r="AV1869">
        <v>0</v>
      </c>
      <c r="AW1869">
        <v>0</v>
      </c>
      <c r="AX1869">
        <v>0</v>
      </c>
      <c r="AY1869">
        <v>0</v>
      </c>
      <c r="AZ1869">
        <v>0</v>
      </c>
      <c r="BA1869">
        <v>0</v>
      </c>
      <c r="BB1869">
        <v>0</v>
      </c>
      <c r="BC1869">
        <v>0</v>
      </c>
      <c r="BD1869" t="s">
        <v>2875</v>
      </c>
      <c r="BE1869">
        <v>0</v>
      </c>
      <c r="BF1869">
        <v>0</v>
      </c>
      <c r="BG1869">
        <v>0</v>
      </c>
      <c r="BH1869">
        <v>0</v>
      </c>
      <c r="BI1869">
        <v>0</v>
      </c>
      <c r="BJ1869">
        <v>0</v>
      </c>
      <c r="BK1869">
        <v>0</v>
      </c>
      <c r="BL1869">
        <v>0</v>
      </c>
      <c r="BM1869">
        <v>0</v>
      </c>
      <c r="BN1869">
        <v>0</v>
      </c>
      <c r="BO1869">
        <v>0</v>
      </c>
      <c r="BP1869">
        <f>VLOOKUP(H1869, Sheet1!$A$2:$B$1758, 2, FALSE)</f>
        <v>24.990910628666509</v>
      </c>
      <c r="BQ1869">
        <f t="shared" si="58"/>
        <v>12.024622708646602</v>
      </c>
      <c r="BR1869">
        <f t="shared" si="59"/>
        <v>12.024622708646602</v>
      </c>
    </row>
    <row r="1870" spans="1:70" x14ac:dyDescent="0.35">
      <c r="A1870">
        <v>7639</v>
      </c>
      <c r="B1870" t="s">
        <v>66</v>
      </c>
      <c r="C1870" t="s">
        <v>1654</v>
      </c>
      <c r="D1870" t="s">
        <v>5890</v>
      </c>
      <c r="E1870" t="s">
        <v>5891</v>
      </c>
      <c r="F1870" t="s">
        <v>205</v>
      </c>
      <c r="G1870" t="s">
        <v>71</v>
      </c>
      <c r="H1870">
        <v>94588</v>
      </c>
      <c r="I1870">
        <v>0</v>
      </c>
      <c r="J1870" t="s">
        <v>112</v>
      </c>
      <c r="K1870" t="s">
        <v>73</v>
      </c>
      <c r="L1870">
        <v>0</v>
      </c>
      <c r="M1870" t="s">
        <v>74</v>
      </c>
      <c r="N1870" t="s">
        <v>99</v>
      </c>
      <c r="O1870">
        <v>0</v>
      </c>
      <c r="P1870">
        <v>0</v>
      </c>
      <c r="Q1870">
        <v>0</v>
      </c>
      <c r="R1870">
        <v>0</v>
      </c>
      <c r="S1870">
        <v>0</v>
      </c>
      <c r="T1870">
        <v>1</v>
      </c>
      <c r="U1870">
        <v>0</v>
      </c>
      <c r="V1870">
        <v>0</v>
      </c>
      <c r="W1870" t="s">
        <v>113</v>
      </c>
      <c r="X1870" t="s">
        <v>114</v>
      </c>
      <c r="Y1870" t="s">
        <v>78</v>
      </c>
      <c r="Z1870">
        <v>37.696289</v>
      </c>
      <c r="AA1870">
        <v>-121.8939677</v>
      </c>
      <c r="AB1870" s="1">
        <v>43812</v>
      </c>
      <c r="AC1870">
        <v>81495</v>
      </c>
      <c r="AD1870" t="s">
        <v>115</v>
      </c>
      <c r="AE1870">
        <v>0</v>
      </c>
      <c r="AF1870">
        <v>0</v>
      </c>
      <c r="AG1870">
        <v>0</v>
      </c>
      <c r="AH1870">
        <v>0</v>
      </c>
      <c r="AI1870">
        <v>0</v>
      </c>
      <c r="AJ1870">
        <v>0</v>
      </c>
      <c r="AK1870">
        <v>0</v>
      </c>
      <c r="AL1870">
        <v>0</v>
      </c>
      <c r="AM1870" t="s">
        <v>93</v>
      </c>
      <c r="AN1870" t="s">
        <v>82</v>
      </c>
      <c r="AO1870">
        <v>0</v>
      </c>
      <c r="AP1870">
        <v>0</v>
      </c>
      <c r="AQ1870">
        <v>0</v>
      </c>
      <c r="AR1870" t="s">
        <v>74</v>
      </c>
      <c r="AS1870">
        <v>0</v>
      </c>
      <c r="AT1870" t="s">
        <v>83</v>
      </c>
      <c r="AU1870">
        <v>0</v>
      </c>
      <c r="AV1870">
        <v>0</v>
      </c>
      <c r="AW1870">
        <v>0</v>
      </c>
      <c r="AX1870">
        <v>0</v>
      </c>
      <c r="AY1870">
        <v>0</v>
      </c>
      <c r="AZ1870">
        <v>0</v>
      </c>
      <c r="BA1870">
        <v>0</v>
      </c>
      <c r="BB1870">
        <v>0</v>
      </c>
      <c r="BC1870">
        <v>0</v>
      </c>
      <c r="BD1870" t="s">
        <v>576</v>
      </c>
      <c r="BE1870">
        <v>0</v>
      </c>
      <c r="BF1870">
        <v>0</v>
      </c>
      <c r="BG1870">
        <v>0</v>
      </c>
      <c r="BH1870">
        <v>0</v>
      </c>
      <c r="BI1870">
        <v>0</v>
      </c>
      <c r="BJ1870">
        <v>0</v>
      </c>
      <c r="BK1870">
        <v>0</v>
      </c>
      <c r="BL1870">
        <v>0</v>
      </c>
      <c r="BM1870">
        <v>0</v>
      </c>
      <c r="BN1870">
        <v>0</v>
      </c>
      <c r="BO1870">
        <v>83</v>
      </c>
      <c r="BP1870">
        <f>VLOOKUP(H1870, Sheet1!$A$2:$B$1758, 2, FALSE)</f>
        <v>7.5185439236842262</v>
      </c>
      <c r="BQ1870">
        <f t="shared" si="58"/>
        <v>86.617621436210726</v>
      </c>
      <c r="BR1870">
        <f t="shared" si="59"/>
        <v>86.617621436210726</v>
      </c>
    </row>
    <row r="1871" spans="1:70" x14ac:dyDescent="0.35">
      <c r="A1871">
        <v>7640</v>
      </c>
      <c r="B1871" t="s">
        <v>66</v>
      </c>
      <c r="C1871" t="s">
        <v>1654</v>
      </c>
      <c r="D1871" t="s">
        <v>5892</v>
      </c>
      <c r="E1871" t="s">
        <v>5893</v>
      </c>
      <c r="F1871" t="s">
        <v>205</v>
      </c>
      <c r="G1871" t="s">
        <v>71</v>
      </c>
      <c r="H1871">
        <v>94588</v>
      </c>
      <c r="I1871">
        <v>0</v>
      </c>
      <c r="J1871" t="s">
        <v>112</v>
      </c>
      <c r="K1871" t="s">
        <v>73</v>
      </c>
      <c r="L1871">
        <v>0</v>
      </c>
      <c r="M1871" t="s">
        <v>74</v>
      </c>
      <c r="N1871" t="s">
        <v>99</v>
      </c>
      <c r="O1871">
        <v>0</v>
      </c>
      <c r="P1871">
        <v>0</v>
      </c>
      <c r="Q1871">
        <v>0</v>
      </c>
      <c r="R1871">
        <v>0</v>
      </c>
      <c r="S1871">
        <v>0</v>
      </c>
      <c r="T1871">
        <v>2</v>
      </c>
      <c r="U1871">
        <v>0</v>
      </c>
      <c r="V1871">
        <v>0</v>
      </c>
      <c r="W1871" t="s">
        <v>113</v>
      </c>
      <c r="X1871" t="s">
        <v>114</v>
      </c>
      <c r="Y1871" t="s">
        <v>78</v>
      </c>
      <c r="Z1871">
        <v>37.696384799999997</v>
      </c>
      <c r="AA1871">
        <v>-121.8939013</v>
      </c>
      <c r="AB1871" s="1">
        <v>43812</v>
      </c>
      <c r="AC1871">
        <v>81496</v>
      </c>
      <c r="AD1871" t="s">
        <v>115</v>
      </c>
      <c r="AE1871">
        <v>0</v>
      </c>
      <c r="AF1871">
        <v>0</v>
      </c>
      <c r="AG1871">
        <v>0</v>
      </c>
      <c r="AH1871">
        <v>0</v>
      </c>
      <c r="AI1871">
        <v>0</v>
      </c>
      <c r="AJ1871">
        <v>0</v>
      </c>
      <c r="AK1871">
        <v>0</v>
      </c>
      <c r="AL1871">
        <v>0</v>
      </c>
      <c r="AM1871" t="s">
        <v>93</v>
      </c>
      <c r="AN1871" t="s">
        <v>82</v>
      </c>
      <c r="AO1871">
        <v>0</v>
      </c>
      <c r="AP1871">
        <v>0</v>
      </c>
      <c r="AQ1871">
        <v>0</v>
      </c>
      <c r="AR1871" t="s">
        <v>74</v>
      </c>
      <c r="AS1871">
        <v>0</v>
      </c>
      <c r="AT1871" t="s">
        <v>83</v>
      </c>
      <c r="AU1871">
        <v>0</v>
      </c>
      <c r="AV1871">
        <v>0</v>
      </c>
      <c r="AW1871">
        <v>0</v>
      </c>
      <c r="AX1871">
        <v>0</v>
      </c>
      <c r="AY1871">
        <v>0</v>
      </c>
      <c r="AZ1871">
        <v>0</v>
      </c>
      <c r="BA1871">
        <v>0</v>
      </c>
      <c r="BB1871">
        <v>0</v>
      </c>
      <c r="BC1871">
        <v>0</v>
      </c>
      <c r="BD1871" t="s">
        <v>576</v>
      </c>
      <c r="BE1871">
        <v>0</v>
      </c>
      <c r="BF1871">
        <v>0</v>
      </c>
      <c r="BG1871">
        <v>0</v>
      </c>
      <c r="BH1871">
        <v>0</v>
      </c>
      <c r="BI1871">
        <v>0</v>
      </c>
      <c r="BJ1871">
        <v>0</v>
      </c>
      <c r="BK1871">
        <v>0</v>
      </c>
      <c r="BL1871">
        <v>0</v>
      </c>
      <c r="BM1871">
        <v>0</v>
      </c>
      <c r="BN1871">
        <v>0</v>
      </c>
      <c r="BO1871">
        <v>56.5</v>
      </c>
      <c r="BP1871">
        <f>VLOOKUP(H1871, Sheet1!$A$2:$B$1758, 2, FALSE)</f>
        <v>7.5185439236842262</v>
      </c>
      <c r="BQ1871">
        <f t="shared" si="58"/>
        <v>60.117621436210719</v>
      </c>
      <c r="BR1871">
        <f t="shared" si="59"/>
        <v>60.117621436210719</v>
      </c>
    </row>
    <row r="1872" spans="1:70" ht="261" x14ac:dyDescent="0.35">
      <c r="A1872">
        <v>7641</v>
      </c>
      <c r="B1872" t="s">
        <v>66</v>
      </c>
      <c r="C1872" t="s">
        <v>1654</v>
      </c>
      <c r="D1872" t="s">
        <v>5894</v>
      </c>
      <c r="E1872" s="2" t="s">
        <v>5895</v>
      </c>
      <c r="F1872" t="s">
        <v>205</v>
      </c>
      <c r="G1872" t="s">
        <v>71</v>
      </c>
      <c r="H1872">
        <v>94588</v>
      </c>
      <c r="I1872">
        <v>0</v>
      </c>
      <c r="J1872" t="s">
        <v>112</v>
      </c>
      <c r="K1872" t="s">
        <v>73</v>
      </c>
      <c r="L1872">
        <v>0</v>
      </c>
      <c r="M1872" t="s">
        <v>74</v>
      </c>
      <c r="N1872" t="s">
        <v>99</v>
      </c>
      <c r="O1872">
        <v>0</v>
      </c>
      <c r="P1872">
        <v>0</v>
      </c>
      <c r="Q1872">
        <v>0</v>
      </c>
      <c r="R1872">
        <v>0</v>
      </c>
      <c r="S1872">
        <v>0</v>
      </c>
      <c r="T1872">
        <v>5</v>
      </c>
      <c r="U1872">
        <v>0</v>
      </c>
      <c r="V1872">
        <v>0</v>
      </c>
      <c r="W1872" t="s">
        <v>113</v>
      </c>
      <c r="X1872" t="s">
        <v>114</v>
      </c>
      <c r="Y1872" t="s">
        <v>107</v>
      </c>
      <c r="Z1872">
        <v>37.689338999999997</v>
      </c>
      <c r="AA1872">
        <v>-121.89482</v>
      </c>
      <c r="AB1872" s="1">
        <v>43812</v>
      </c>
      <c r="AC1872">
        <v>81497</v>
      </c>
      <c r="AD1872" t="s">
        <v>115</v>
      </c>
      <c r="AE1872">
        <v>0</v>
      </c>
      <c r="AF1872">
        <v>0</v>
      </c>
      <c r="AG1872">
        <v>0</v>
      </c>
      <c r="AH1872">
        <v>0</v>
      </c>
      <c r="AI1872">
        <v>0</v>
      </c>
      <c r="AJ1872">
        <v>0</v>
      </c>
      <c r="AK1872">
        <v>0</v>
      </c>
      <c r="AL1872">
        <v>0</v>
      </c>
      <c r="AM1872" t="s">
        <v>93</v>
      </c>
      <c r="AN1872" t="s">
        <v>82</v>
      </c>
      <c r="AO1872">
        <v>0</v>
      </c>
      <c r="AP1872">
        <v>0</v>
      </c>
      <c r="AQ1872">
        <v>0</v>
      </c>
      <c r="AR1872" t="s">
        <v>74</v>
      </c>
      <c r="AS1872">
        <v>0</v>
      </c>
      <c r="AT1872" t="s">
        <v>83</v>
      </c>
      <c r="AU1872">
        <v>0</v>
      </c>
      <c r="AV1872">
        <v>0</v>
      </c>
      <c r="AW1872">
        <v>0</v>
      </c>
      <c r="AX1872">
        <v>0</v>
      </c>
      <c r="AY1872">
        <v>0</v>
      </c>
      <c r="AZ1872">
        <v>0</v>
      </c>
      <c r="BA1872">
        <v>0</v>
      </c>
      <c r="BB1872">
        <v>0</v>
      </c>
      <c r="BC1872">
        <v>0</v>
      </c>
      <c r="BD1872" t="s">
        <v>576</v>
      </c>
      <c r="BE1872">
        <v>0</v>
      </c>
      <c r="BF1872">
        <v>0</v>
      </c>
      <c r="BG1872">
        <v>0</v>
      </c>
      <c r="BH1872">
        <v>0</v>
      </c>
      <c r="BI1872">
        <v>0</v>
      </c>
      <c r="BJ1872">
        <v>0</v>
      </c>
      <c r="BK1872">
        <v>0</v>
      </c>
      <c r="BL1872">
        <v>0</v>
      </c>
      <c r="BM1872">
        <v>0</v>
      </c>
      <c r="BN1872">
        <v>0</v>
      </c>
      <c r="BO1872">
        <v>0.70370370400000004</v>
      </c>
      <c r="BP1872">
        <f>VLOOKUP(H1872, Sheet1!$A$2:$B$1758, 2, FALSE)</f>
        <v>7.5185439236842262</v>
      </c>
      <c r="BQ1872">
        <f t="shared" si="58"/>
        <v>4.3213251402107193</v>
      </c>
      <c r="BR1872">
        <f t="shared" si="59"/>
        <v>4.3213251402107193</v>
      </c>
    </row>
    <row r="1873" spans="1:70" ht="101.5" x14ac:dyDescent="0.35">
      <c r="A1873">
        <v>7646</v>
      </c>
      <c r="B1873" t="s">
        <v>66</v>
      </c>
      <c r="C1873" t="s">
        <v>5896</v>
      </c>
      <c r="D1873" t="s">
        <v>5897</v>
      </c>
      <c r="E1873" s="2" t="s">
        <v>5898</v>
      </c>
      <c r="F1873" t="s">
        <v>266</v>
      </c>
      <c r="G1873" t="s">
        <v>71</v>
      </c>
      <c r="H1873">
        <v>94103</v>
      </c>
      <c r="I1873">
        <v>0</v>
      </c>
      <c r="J1873" t="s">
        <v>112</v>
      </c>
      <c r="K1873" t="s">
        <v>73</v>
      </c>
      <c r="L1873">
        <v>0</v>
      </c>
      <c r="M1873" t="s">
        <v>74</v>
      </c>
      <c r="N1873" t="s">
        <v>99</v>
      </c>
      <c r="O1873">
        <v>0</v>
      </c>
      <c r="P1873">
        <v>0</v>
      </c>
      <c r="Q1873">
        <v>0</v>
      </c>
      <c r="R1873">
        <v>0</v>
      </c>
      <c r="S1873">
        <v>0</v>
      </c>
      <c r="T1873">
        <v>2</v>
      </c>
      <c r="U1873">
        <v>1</v>
      </c>
      <c r="V1873">
        <v>0</v>
      </c>
      <c r="W1873" t="s">
        <v>113</v>
      </c>
      <c r="X1873" t="s">
        <v>114</v>
      </c>
      <c r="Y1873" t="s">
        <v>91</v>
      </c>
      <c r="Z1873">
        <v>37.782834000000001</v>
      </c>
      <c r="AA1873">
        <v>-122.408838</v>
      </c>
      <c r="AB1873" s="1">
        <v>43812</v>
      </c>
      <c r="AC1873">
        <v>81514</v>
      </c>
      <c r="AD1873" t="s">
        <v>115</v>
      </c>
      <c r="AE1873">
        <v>0</v>
      </c>
      <c r="AF1873">
        <v>0</v>
      </c>
      <c r="AG1873">
        <v>0</v>
      </c>
      <c r="AH1873">
        <v>0</v>
      </c>
      <c r="AI1873">
        <v>0</v>
      </c>
      <c r="AJ1873">
        <v>0</v>
      </c>
      <c r="AK1873">
        <v>0</v>
      </c>
      <c r="AL1873">
        <v>0</v>
      </c>
      <c r="AM1873" t="s">
        <v>1615</v>
      </c>
      <c r="AN1873" t="s">
        <v>82</v>
      </c>
      <c r="AO1873">
        <v>0</v>
      </c>
      <c r="AP1873">
        <v>0</v>
      </c>
      <c r="AQ1873">
        <v>0</v>
      </c>
      <c r="AR1873" t="s">
        <v>74</v>
      </c>
      <c r="AS1873">
        <v>0</v>
      </c>
      <c r="AT1873" t="s">
        <v>83</v>
      </c>
      <c r="AU1873">
        <v>0</v>
      </c>
      <c r="AV1873">
        <v>0</v>
      </c>
      <c r="AW1873">
        <v>0</v>
      </c>
      <c r="AX1873">
        <v>0</v>
      </c>
      <c r="AY1873">
        <v>0</v>
      </c>
      <c r="AZ1873">
        <v>0</v>
      </c>
      <c r="BA1873">
        <v>0</v>
      </c>
      <c r="BB1873">
        <v>0</v>
      </c>
      <c r="BC1873">
        <v>0</v>
      </c>
      <c r="BD1873" t="s">
        <v>5899</v>
      </c>
      <c r="BE1873">
        <v>0</v>
      </c>
      <c r="BF1873">
        <v>0</v>
      </c>
      <c r="BG1873">
        <v>0</v>
      </c>
      <c r="BH1873">
        <v>0</v>
      </c>
      <c r="BI1873">
        <v>0</v>
      </c>
      <c r="BJ1873">
        <v>0</v>
      </c>
      <c r="BK1873">
        <v>0</v>
      </c>
      <c r="BL1873">
        <v>0</v>
      </c>
      <c r="BM1873">
        <v>0</v>
      </c>
      <c r="BN1873">
        <v>0</v>
      </c>
      <c r="BO1873">
        <v>7.625</v>
      </c>
      <c r="BP1873">
        <f>VLOOKUP(H1873, Sheet1!$A$2:$B$1758, 2, FALSE)</f>
        <v>20.599350276632386</v>
      </c>
      <c r="BQ1873">
        <f t="shared" si="58"/>
        <v>17.53658020611018</v>
      </c>
      <c r="BR1873">
        <f t="shared" si="59"/>
        <v>17.53658020611018</v>
      </c>
    </row>
    <row r="1874" spans="1:70" x14ac:dyDescent="0.35">
      <c r="A1874">
        <v>7651</v>
      </c>
      <c r="B1874" t="s">
        <v>66</v>
      </c>
      <c r="C1874" t="s">
        <v>5900</v>
      </c>
      <c r="D1874" t="s">
        <v>5901</v>
      </c>
      <c r="E1874" t="s">
        <v>5902</v>
      </c>
      <c r="F1874" t="s">
        <v>665</v>
      </c>
      <c r="G1874" t="s">
        <v>71</v>
      </c>
      <c r="H1874">
        <v>93313</v>
      </c>
      <c r="I1874">
        <v>0</v>
      </c>
      <c r="J1874" t="s">
        <v>112</v>
      </c>
      <c r="K1874" t="s">
        <v>73</v>
      </c>
      <c r="L1874">
        <v>0</v>
      </c>
      <c r="M1874" t="s">
        <v>74</v>
      </c>
      <c r="N1874" t="s">
        <v>99</v>
      </c>
      <c r="O1874">
        <v>0</v>
      </c>
      <c r="P1874">
        <v>0</v>
      </c>
      <c r="Q1874">
        <v>0</v>
      </c>
      <c r="R1874">
        <v>0</v>
      </c>
      <c r="S1874">
        <v>0</v>
      </c>
      <c r="T1874">
        <v>2</v>
      </c>
      <c r="U1874">
        <v>0</v>
      </c>
      <c r="V1874">
        <v>0</v>
      </c>
      <c r="W1874" t="s">
        <v>113</v>
      </c>
      <c r="X1874" t="s">
        <v>114</v>
      </c>
      <c r="Y1874" t="s">
        <v>78</v>
      </c>
      <c r="Z1874">
        <v>35.299864499999998</v>
      </c>
      <c r="AA1874">
        <v>-119.03847589999999</v>
      </c>
      <c r="AB1874" s="1">
        <v>43812</v>
      </c>
      <c r="AC1874">
        <v>81522</v>
      </c>
      <c r="AD1874" t="s">
        <v>115</v>
      </c>
      <c r="AE1874">
        <v>0</v>
      </c>
      <c r="AF1874">
        <v>0</v>
      </c>
      <c r="AG1874">
        <v>0</v>
      </c>
      <c r="AH1874">
        <v>0</v>
      </c>
      <c r="AI1874">
        <v>0</v>
      </c>
      <c r="AJ1874">
        <v>0</v>
      </c>
      <c r="AK1874">
        <v>0</v>
      </c>
      <c r="AL1874">
        <v>0</v>
      </c>
      <c r="AM1874" t="s">
        <v>93</v>
      </c>
      <c r="AN1874" t="s">
        <v>82</v>
      </c>
      <c r="AO1874">
        <v>0</v>
      </c>
      <c r="AP1874">
        <v>0</v>
      </c>
      <c r="AQ1874">
        <v>0</v>
      </c>
      <c r="AR1874" t="s">
        <v>74</v>
      </c>
      <c r="AS1874">
        <v>0</v>
      </c>
      <c r="AT1874" t="s">
        <v>83</v>
      </c>
      <c r="AU1874">
        <v>0</v>
      </c>
      <c r="AV1874">
        <v>0</v>
      </c>
      <c r="AW1874">
        <v>0</v>
      </c>
      <c r="AX1874">
        <v>0</v>
      </c>
      <c r="AY1874">
        <v>0</v>
      </c>
      <c r="AZ1874">
        <v>0</v>
      </c>
      <c r="BA1874">
        <v>0</v>
      </c>
      <c r="BB1874">
        <v>0</v>
      </c>
      <c r="BC1874">
        <v>0</v>
      </c>
      <c r="BD1874" t="s">
        <v>5903</v>
      </c>
      <c r="BE1874">
        <v>0</v>
      </c>
      <c r="BF1874">
        <v>0</v>
      </c>
      <c r="BG1874">
        <v>0</v>
      </c>
      <c r="BH1874">
        <v>0</v>
      </c>
      <c r="BI1874">
        <v>0</v>
      </c>
      <c r="BJ1874">
        <v>0</v>
      </c>
      <c r="BK1874">
        <v>0</v>
      </c>
      <c r="BL1874">
        <v>0</v>
      </c>
      <c r="BM1874">
        <v>0</v>
      </c>
      <c r="BN1874">
        <v>0</v>
      </c>
      <c r="BO1874">
        <v>82.625</v>
      </c>
      <c r="BP1874">
        <f>VLOOKUP(H1874, Sheet1!$A$2:$B$1758, 2, FALSE)</f>
        <v>0</v>
      </c>
      <c r="BQ1874">
        <f t="shared" si="58"/>
        <v>82.625</v>
      </c>
      <c r="BR1874">
        <f t="shared" si="59"/>
        <v>82.625</v>
      </c>
    </row>
    <row r="1875" spans="1:70" x14ac:dyDescent="0.35">
      <c r="A1875">
        <v>7654</v>
      </c>
      <c r="B1875" t="s">
        <v>66</v>
      </c>
      <c r="C1875" t="s">
        <v>5581</v>
      </c>
      <c r="D1875" t="s">
        <v>5904</v>
      </c>
      <c r="E1875" t="s">
        <v>5905</v>
      </c>
      <c r="F1875" t="s">
        <v>911</v>
      </c>
      <c r="G1875" t="s">
        <v>71</v>
      </c>
      <c r="H1875">
        <v>95054</v>
      </c>
      <c r="I1875">
        <v>0</v>
      </c>
      <c r="J1875" t="s">
        <v>112</v>
      </c>
      <c r="K1875" t="s">
        <v>73</v>
      </c>
      <c r="L1875">
        <v>0</v>
      </c>
      <c r="M1875" t="s">
        <v>74</v>
      </c>
      <c r="N1875" t="s">
        <v>99</v>
      </c>
      <c r="O1875">
        <v>0</v>
      </c>
      <c r="P1875">
        <v>0</v>
      </c>
      <c r="Q1875">
        <v>0</v>
      </c>
      <c r="R1875">
        <v>0</v>
      </c>
      <c r="S1875">
        <v>0</v>
      </c>
      <c r="T1875">
        <v>2</v>
      </c>
      <c r="U1875">
        <v>0</v>
      </c>
      <c r="V1875">
        <v>0</v>
      </c>
      <c r="W1875" t="s">
        <v>113</v>
      </c>
      <c r="X1875" t="s">
        <v>114</v>
      </c>
      <c r="Y1875" t="s">
        <v>78</v>
      </c>
      <c r="Z1875">
        <v>37.382922700000002</v>
      </c>
      <c r="AA1875">
        <v>-121.98099360000001</v>
      </c>
      <c r="AB1875" s="1">
        <v>43812</v>
      </c>
      <c r="AC1875">
        <v>81532</v>
      </c>
      <c r="AD1875" t="s">
        <v>115</v>
      </c>
      <c r="AE1875">
        <v>0</v>
      </c>
      <c r="AF1875">
        <v>0</v>
      </c>
      <c r="AG1875">
        <v>0</v>
      </c>
      <c r="AH1875">
        <v>0</v>
      </c>
      <c r="AI1875">
        <v>0</v>
      </c>
      <c r="AJ1875">
        <v>0</v>
      </c>
      <c r="AK1875">
        <v>0</v>
      </c>
      <c r="AL1875">
        <v>0</v>
      </c>
      <c r="AM1875" t="s">
        <v>93</v>
      </c>
      <c r="AN1875" t="s">
        <v>82</v>
      </c>
      <c r="AO1875">
        <v>0</v>
      </c>
      <c r="AP1875">
        <v>0</v>
      </c>
      <c r="AQ1875">
        <v>0</v>
      </c>
      <c r="AR1875" t="s">
        <v>74</v>
      </c>
      <c r="AS1875">
        <v>0</v>
      </c>
      <c r="AT1875" t="s">
        <v>83</v>
      </c>
      <c r="AU1875">
        <v>0</v>
      </c>
      <c r="AV1875">
        <v>0</v>
      </c>
      <c r="AW1875">
        <v>0</v>
      </c>
      <c r="AX1875">
        <v>0</v>
      </c>
      <c r="AY1875">
        <v>0</v>
      </c>
      <c r="AZ1875">
        <v>0</v>
      </c>
      <c r="BA1875">
        <v>0</v>
      </c>
      <c r="BB1875">
        <v>0</v>
      </c>
      <c r="BC1875">
        <v>0</v>
      </c>
      <c r="BD1875" t="s">
        <v>1958</v>
      </c>
      <c r="BE1875">
        <v>0</v>
      </c>
      <c r="BF1875">
        <v>0</v>
      </c>
      <c r="BG1875">
        <v>0</v>
      </c>
      <c r="BH1875">
        <v>0</v>
      </c>
      <c r="BI1875">
        <v>0</v>
      </c>
      <c r="BJ1875">
        <v>0</v>
      </c>
      <c r="BK1875">
        <v>0</v>
      </c>
      <c r="BL1875">
        <v>0</v>
      </c>
      <c r="BM1875">
        <v>0</v>
      </c>
      <c r="BN1875">
        <v>0</v>
      </c>
      <c r="BO1875">
        <v>74.444444439999998</v>
      </c>
      <c r="BP1875">
        <f>VLOOKUP(H1875, Sheet1!$A$2:$B$1758, 2, FALSE)</f>
        <v>10.56968939385891</v>
      </c>
      <c r="BQ1875">
        <f t="shared" si="58"/>
        <v>79.530154560660719</v>
      </c>
      <c r="BR1875">
        <f t="shared" si="59"/>
        <v>79.530154560660719</v>
      </c>
    </row>
    <row r="1876" spans="1:70" x14ac:dyDescent="0.35">
      <c r="A1876">
        <v>7659</v>
      </c>
      <c r="B1876" t="s">
        <v>66</v>
      </c>
      <c r="C1876" t="s">
        <v>5906</v>
      </c>
      <c r="D1876" t="s">
        <v>5907</v>
      </c>
      <c r="E1876" t="s">
        <v>5908</v>
      </c>
      <c r="F1876" t="s">
        <v>88</v>
      </c>
      <c r="G1876" t="s">
        <v>71</v>
      </c>
      <c r="H1876">
        <v>90034</v>
      </c>
      <c r="I1876">
        <v>0</v>
      </c>
      <c r="J1876" t="s">
        <v>112</v>
      </c>
      <c r="K1876" t="s">
        <v>73</v>
      </c>
      <c r="L1876">
        <v>0</v>
      </c>
      <c r="M1876" t="s">
        <v>74</v>
      </c>
      <c r="N1876" t="s">
        <v>99</v>
      </c>
      <c r="O1876">
        <v>0</v>
      </c>
      <c r="P1876">
        <v>0</v>
      </c>
      <c r="Q1876">
        <v>0</v>
      </c>
      <c r="R1876">
        <v>0</v>
      </c>
      <c r="S1876">
        <v>0</v>
      </c>
      <c r="T1876">
        <v>2</v>
      </c>
      <c r="U1876">
        <v>0</v>
      </c>
      <c r="V1876">
        <v>0</v>
      </c>
      <c r="W1876" t="s">
        <v>113</v>
      </c>
      <c r="X1876" t="s">
        <v>114</v>
      </c>
      <c r="Y1876" t="s">
        <v>107</v>
      </c>
      <c r="Z1876">
        <v>34.0305307</v>
      </c>
      <c r="AA1876">
        <v>-118.3838276</v>
      </c>
      <c r="AB1876" s="1">
        <v>43812</v>
      </c>
      <c r="AC1876">
        <v>81545</v>
      </c>
      <c r="AD1876" t="s">
        <v>115</v>
      </c>
      <c r="AE1876">
        <v>0</v>
      </c>
      <c r="AF1876">
        <v>0</v>
      </c>
      <c r="AG1876">
        <v>0</v>
      </c>
      <c r="AH1876">
        <v>0</v>
      </c>
      <c r="AI1876">
        <v>0</v>
      </c>
      <c r="AJ1876">
        <v>0</v>
      </c>
      <c r="AK1876">
        <v>0</v>
      </c>
      <c r="AL1876">
        <v>0</v>
      </c>
      <c r="AM1876" t="s">
        <v>93</v>
      </c>
      <c r="AN1876" t="s">
        <v>82</v>
      </c>
      <c r="AO1876">
        <v>0</v>
      </c>
      <c r="AP1876">
        <v>0</v>
      </c>
      <c r="AQ1876">
        <v>0</v>
      </c>
      <c r="AR1876" t="s">
        <v>74</v>
      </c>
      <c r="AS1876">
        <v>0</v>
      </c>
      <c r="AT1876" t="s">
        <v>83</v>
      </c>
      <c r="AU1876">
        <v>0</v>
      </c>
      <c r="AV1876">
        <v>0</v>
      </c>
      <c r="AW1876">
        <v>0</v>
      </c>
      <c r="AX1876">
        <v>0</v>
      </c>
      <c r="AY1876">
        <v>0</v>
      </c>
      <c r="AZ1876">
        <v>0</v>
      </c>
      <c r="BA1876">
        <v>0</v>
      </c>
      <c r="BB1876">
        <v>0</v>
      </c>
      <c r="BC1876">
        <v>0</v>
      </c>
      <c r="BD1876" t="s">
        <v>3738</v>
      </c>
      <c r="BE1876">
        <v>0</v>
      </c>
      <c r="BF1876">
        <v>0</v>
      </c>
      <c r="BG1876">
        <v>0</v>
      </c>
      <c r="BH1876">
        <v>0</v>
      </c>
      <c r="BI1876">
        <v>0</v>
      </c>
      <c r="BJ1876">
        <v>0</v>
      </c>
      <c r="BK1876">
        <v>0</v>
      </c>
      <c r="BL1876">
        <v>0</v>
      </c>
      <c r="BM1876">
        <v>0</v>
      </c>
      <c r="BN1876">
        <v>0</v>
      </c>
      <c r="BO1876">
        <v>88.75</v>
      </c>
      <c r="BP1876">
        <f>VLOOKUP(H1876, Sheet1!$A$2:$B$1758, 2, FALSE)</f>
        <v>20.718130822718145</v>
      </c>
      <c r="BQ1876">
        <f t="shared" si="58"/>
        <v>98.718732635368596</v>
      </c>
      <c r="BR1876">
        <f t="shared" si="59"/>
        <v>98.718732635368596</v>
      </c>
    </row>
    <row r="1877" spans="1:70" ht="232" x14ac:dyDescent="0.35">
      <c r="A1877">
        <v>7661</v>
      </c>
      <c r="B1877" t="s">
        <v>66</v>
      </c>
      <c r="C1877" t="s">
        <v>5909</v>
      </c>
      <c r="D1877" t="s">
        <v>5910</v>
      </c>
      <c r="E1877" s="2" t="s">
        <v>5911</v>
      </c>
      <c r="F1877" t="s">
        <v>5912</v>
      </c>
      <c r="G1877" t="s">
        <v>71</v>
      </c>
      <c r="H1877">
        <v>92078</v>
      </c>
      <c r="I1877">
        <v>0</v>
      </c>
      <c r="J1877" t="s">
        <v>112</v>
      </c>
      <c r="K1877" t="s">
        <v>73</v>
      </c>
      <c r="L1877">
        <v>0</v>
      </c>
      <c r="M1877" t="s">
        <v>74</v>
      </c>
      <c r="N1877" t="s">
        <v>99</v>
      </c>
      <c r="O1877">
        <v>0</v>
      </c>
      <c r="P1877">
        <v>0</v>
      </c>
      <c r="Q1877">
        <v>0</v>
      </c>
      <c r="R1877">
        <v>0</v>
      </c>
      <c r="S1877">
        <v>0</v>
      </c>
      <c r="T1877">
        <v>5</v>
      </c>
      <c r="U1877">
        <v>0</v>
      </c>
      <c r="V1877">
        <v>0</v>
      </c>
      <c r="W1877" t="s">
        <v>113</v>
      </c>
      <c r="X1877" t="s">
        <v>114</v>
      </c>
      <c r="Y1877" t="s">
        <v>91</v>
      </c>
      <c r="Z1877">
        <v>33.135151999999998</v>
      </c>
      <c r="AA1877">
        <v>-117.15944399999999</v>
      </c>
      <c r="AB1877" s="1">
        <v>43812</v>
      </c>
      <c r="AC1877">
        <v>81549</v>
      </c>
      <c r="AD1877" t="s">
        <v>115</v>
      </c>
      <c r="AE1877">
        <v>0</v>
      </c>
      <c r="AF1877">
        <v>0</v>
      </c>
      <c r="AG1877">
        <v>0</v>
      </c>
      <c r="AH1877">
        <v>0</v>
      </c>
      <c r="AI1877">
        <v>0</v>
      </c>
      <c r="AJ1877">
        <v>0</v>
      </c>
      <c r="AK1877">
        <v>0</v>
      </c>
      <c r="AL1877">
        <v>0</v>
      </c>
      <c r="AM1877" t="s">
        <v>93</v>
      </c>
      <c r="AN1877" t="s">
        <v>82</v>
      </c>
      <c r="AO1877">
        <v>0</v>
      </c>
      <c r="AP1877">
        <v>0</v>
      </c>
      <c r="AQ1877">
        <v>0</v>
      </c>
      <c r="AR1877" t="s">
        <v>74</v>
      </c>
      <c r="AS1877">
        <v>0</v>
      </c>
      <c r="AT1877" t="s">
        <v>83</v>
      </c>
      <c r="AU1877">
        <v>0</v>
      </c>
      <c r="AV1877">
        <v>0</v>
      </c>
      <c r="AW1877">
        <v>0</v>
      </c>
      <c r="AX1877">
        <v>0</v>
      </c>
      <c r="AY1877">
        <v>0</v>
      </c>
      <c r="AZ1877">
        <v>0</v>
      </c>
      <c r="BA1877">
        <v>0</v>
      </c>
      <c r="BB1877">
        <v>0</v>
      </c>
      <c r="BC1877">
        <v>0</v>
      </c>
      <c r="BD1877" t="s">
        <v>2351</v>
      </c>
      <c r="BE1877">
        <v>0</v>
      </c>
      <c r="BF1877">
        <v>0</v>
      </c>
      <c r="BG1877">
        <v>0</v>
      </c>
      <c r="BH1877">
        <v>0</v>
      </c>
      <c r="BI1877">
        <v>0</v>
      </c>
      <c r="BJ1877">
        <v>0</v>
      </c>
      <c r="BK1877">
        <v>0</v>
      </c>
      <c r="BL1877">
        <v>0</v>
      </c>
      <c r="BM1877">
        <v>0</v>
      </c>
      <c r="BN1877">
        <v>0</v>
      </c>
      <c r="BO1877">
        <v>0</v>
      </c>
      <c r="BP1877">
        <f>VLOOKUP(H1877, Sheet1!$A$2:$B$1758, 2, FALSE)</f>
        <v>11.971814175804726</v>
      </c>
      <c r="BQ1877">
        <f t="shared" si="58"/>
        <v>5.7603562647672995</v>
      </c>
      <c r="BR1877">
        <f t="shared" si="59"/>
        <v>5.7603562647672995</v>
      </c>
    </row>
    <row r="1878" spans="1:70" x14ac:dyDescent="0.35">
      <c r="A1878">
        <v>7683</v>
      </c>
      <c r="B1878" t="s">
        <v>66</v>
      </c>
      <c r="C1878" t="s">
        <v>5913</v>
      </c>
      <c r="D1878" t="s">
        <v>5914</v>
      </c>
      <c r="E1878" t="s">
        <v>5913</v>
      </c>
      <c r="F1878" t="s">
        <v>70</v>
      </c>
      <c r="G1878" t="s">
        <v>71</v>
      </c>
      <c r="H1878">
        <v>95816</v>
      </c>
      <c r="I1878">
        <v>0</v>
      </c>
      <c r="J1878" t="s">
        <v>112</v>
      </c>
      <c r="K1878" t="s">
        <v>73</v>
      </c>
      <c r="L1878">
        <v>0</v>
      </c>
      <c r="M1878" t="s">
        <v>74</v>
      </c>
      <c r="N1878" t="s">
        <v>99</v>
      </c>
      <c r="O1878">
        <v>0</v>
      </c>
      <c r="P1878">
        <v>0</v>
      </c>
      <c r="Q1878">
        <v>0</v>
      </c>
      <c r="R1878">
        <v>0</v>
      </c>
      <c r="S1878">
        <v>0</v>
      </c>
      <c r="T1878">
        <v>2</v>
      </c>
      <c r="U1878">
        <v>0</v>
      </c>
      <c r="V1878">
        <v>0</v>
      </c>
      <c r="W1878" t="s">
        <v>113</v>
      </c>
      <c r="X1878" t="s">
        <v>114</v>
      </c>
      <c r="Y1878" t="s">
        <v>78</v>
      </c>
      <c r="Z1878">
        <v>38.583371</v>
      </c>
      <c r="AA1878">
        <v>-121.4565508</v>
      </c>
      <c r="AB1878" s="1">
        <v>43812</v>
      </c>
      <c r="AC1878">
        <v>81638</v>
      </c>
      <c r="AD1878" t="s">
        <v>115</v>
      </c>
      <c r="AE1878">
        <v>0</v>
      </c>
      <c r="AF1878">
        <v>0</v>
      </c>
      <c r="AG1878">
        <v>0</v>
      </c>
      <c r="AH1878">
        <v>0</v>
      </c>
      <c r="AI1878">
        <v>0</v>
      </c>
      <c r="AJ1878">
        <v>0</v>
      </c>
      <c r="AK1878">
        <v>0</v>
      </c>
      <c r="AL1878">
        <v>0</v>
      </c>
      <c r="AM1878" t="s">
        <v>93</v>
      </c>
      <c r="AN1878" t="s">
        <v>82</v>
      </c>
      <c r="AO1878">
        <v>0</v>
      </c>
      <c r="AP1878">
        <v>0</v>
      </c>
      <c r="AQ1878">
        <v>0</v>
      </c>
      <c r="AR1878" t="s">
        <v>74</v>
      </c>
      <c r="AS1878">
        <v>0</v>
      </c>
      <c r="AT1878" t="s">
        <v>83</v>
      </c>
      <c r="AU1878">
        <v>0</v>
      </c>
      <c r="AV1878">
        <v>0</v>
      </c>
      <c r="AW1878">
        <v>0</v>
      </c>
      <c r="AX1878">
        <v>0</v>
      </c>
      <c r="AY1878">
        <v>0</v>
      </c>
      <c r="AZ1878">
        <v>0</v>
      </c>
      <c r="BA1878">
        <v>0</v>
      </c>
      <c r="BB1878">
        <v>0</v>
      </c>
      <c r="BC1878">
        <v>0</v>
      </c>
      <c r="BD1878" t="s">
        <v>1397</v>
      </c>
      <c r="BE1878">
        <v>0</v>
      </c>
      <c r="BF1878">
        <v>0</v>
      </c>
      <c r="BG1878">
        <v>0</v>
      </c>
      <c r="BH1878">
        <v>0</v>
      </c>
      <c r="BI1878">
        <v>0</v>
      </c>
      <c r="BJ1878">
        <v>0</v>
      </c>
      <c r="BK1878">
        <v>0</v>
      </c>
      <c r="BL1878">
        <v>0</v>
      </c>
      <c r="BM1878">
        <v>0</v>
      </c>
      <c r="BN1878">
        <v>0</v>
      </c>
      <c r="BO1878">
        <v>41.3</v>
      </c>
      <c r="BP1878">
        <f>VLOOKUP(H1878, Sheet1!$A$2:$B$1758, 2, FALSE)</f>
        <v>2.8647055239474839</v>
      </c>
      <c r="BQ1878">
        <f t="shared" si="58"/>
        <v>42.67838126864136</v>
      </c>
      <c r="BR1878">
        <f t="shared" si="59"/>
        <v>42.67838126864136</v>
      </c>
    </row>
    <row r="1879" spans="1:70" x14ac:dyDescent="0.35">
      <c r="A1879">
        <v>7686</v>
      </c>
      <c r="B1879" t="s">
        <v>66</v>
      </c>
      <c r="C1879" t="s">
        <v>5915</v>
      </c>
      <c r="D1879" t="s">
        <v>5916</v>
      </c>
      <c r="E1879" t="s">
        <v>5917</v>
      </c>
      <c r="F1879" t="s">
        <v>1008</v>
      </c>
      <c r="G1879" t="s">
        <v>71</v>
      </c>
      <c r="H1879">
        <v>94303</v>
      </c>
      <c r="I1879">
        <v>0</v>
      </c>
      <c r="J1879" t="s">
        <v>112</v>
      </c>
      <c r="K1879" t="s">
        <v>73</v>
      </c>
      <c r="L1879">
        <v>0</v>
      </c>
      <c r="M1879" t="s">
        <v>74</v>
      </c>
      <c r="N1879" t="s">
        <v>99</v>
      </c>
      <c r="O1879">
        <v>0</v>
      </c>
      <c r="P1879">
        <v>0</v>
      </c>
      <c r="Q1879">
        <v>0</v>
      </c>
      <c r="R1879">
        <v>0</v>
      </c>
      <c r="S1879">
        <v>0</v>
      </c>
      <c r="T1879">
        <v>2</v>
      </c>
      <c r="U1879">
        <v>0</v>
      </c>
      <c r="V1879">
        <v>0</v>
      </c>
      <c r="W1879" t="s">
        <v>113</v>
      </c>
      <c r="X1879" t="s">
        <v>114</v>
      </c>
      <c r="Y1879" t="s">
        <v>78</v>
      </c>
      <c r="Z1879">
        <v>37.444573699999999</v>
      </c>
      <c r="AA1879">
        <v>-122.13294569999999</v>
      </c>
      <c r="AB1879" s="1">
        <v>43812</v>
      </c>
      <c r="AC1879">
        <v>81643</v>
      </c>
      <c r="AD1879" t="s">
        <v>115</v>
      </c>
      <c r="AE1879">
        <v>0</v>
      </c>
      <c r="AF1879">
        <v>0</v>
      </c>
      <c r="AG1879">
        <v>0</v>
      </c>
      <c r="AH1879">
        <v>0</v>
      </c>
      <c r="AI1879">
        <v>0</v>
      </c>
      <c r="AJ1879">
        <v>0</v>
      </c>
      <c r="AK1879">
        <v>0</v>
      </c>
      <c r="AL1879">
        <v>0</v>
      </c>
      <c r="AM1879" t="s">
        <v>93</v>
      </c>
      <c r="AN1879" t="s">
        <v>82</v>
      </c>
      <c r="AO1879">
        <v>0</v>
      </c>
      <c r="AP1879">
        <v>0</v>
      </c>
      <c r="AQ1879">
        <v>0</v>
      </c>
      <c r="AR1879" t="s">
        <v>74</v>
      </c>
      <c r="AS1879">
        <v>0</v>
      </c>
      <c r="AT1879" t="s">
        <v>83</v>
      </c>
      <c r="AU1879">
        <v>0</v>
      </c>
      <c r="AV1879">
        <v>0</v>
      </c>
      <c r="AW1879">
        <v>0</v>
      </c>
      <c r="AX1879">
        <v>0</v>
      </c>
      <c r="AY1879">
        <v>0</v>
      </c>
      <c r="AZ1879">
        <v>0</v>
      </c>
      <c r="BA1879">
        <v>0</v>
      </c>
      <c r="BB1879">
        <v>0</v>
      </c>
      <c r="BC1879">
        <v>0</v>
      </c>
      <c r="BD1879" t="s">
        <v>5367</v>
      </c>
      <c r="BE1879">
        <v>0</v>
      </c>
      <c r="BF1879">
        <v>0</v>
      </c>
      <c r="BG1879">
        <v>0</v>
      </c>
      <c r="BH1879">
        <v>0</v>
      </c>
      <c r="BI1879">
        <v>0</v>
      </c>
      <c r="BJ1879">
        <v>0</v>
      </c>
      <c r="BK1879">
        <v>0</v>
      </c>
      <c r="BL1879">
        <v>0</v>
      </c>
      <c r="BM1879">
        <v>0</v>
      </c>
      <c r="BN1879">
        <v>0</v>
      </c>
      <c r="BO1879">
        <v>59.5</v>
      </c>
      <c r="BP1879">
        <f>VLOOKUP(H1879, Sheet1!$A$2:$B$1758, 2, FALSE)</f>
        <v>15.833562742189471</v>
      </c>
      <c r="BQ1879">
        <f t="shared" si="58"/>
        <v>67.118474610129539</v>
      </c>
      <c r="BR1879">
        <f t="shared" si="59"/>
        <v>67.118474610129539</v>
      </c>
    </row>
    <row r="1880" spans="1:70" ht="87" x14ac:dyDescent="0.35">
      <c r="A1880">
        <v>7688</v>
      </c>
      <c r="B1880" t="s">
        <v>66</v>
      </c>
      <c r="C1880" t="s">
        <v>5918</v>
      </c>
      <c r="D1880" t="s">
        <v>5919</v>
      </c>
      <c r="E1880" s="2" t="s">
        <v>5920</v>
      </c>
      <c r="F1880" t="s">
        <v>496</v>
      </c>
      <c r="G1880" t="s">
        <v>71</v>
      </c>
      <c r="H1880">
        <v>95135</v>
      </c>
      <c r="I1880">
        <v>0</v>
      </c>
      <c r="J1880" t="s">
        <v>112</v>
      </c>
      <c r="K1880" t="s">
        <v>73</v>
      </c>
      <c r="L1880">
        <v>0</v>
      </c>
      <c r="M1880" t="s">
        <v>74</v>
      </c>
      <c r="N1880" t="s">
        <v>99</v>
      </c>
      <c r="O1880">
        <v>0</v>
      </c>
      <c r="P1880">
        <v>0</v>
      </c>
      <c r="Q1880">
        <v>0</v>
      </c>
      <c r="R1880">
        <v>0</v>
      </c>
      <c r="S1880">
        <v>0</v>
      </c>
      <c r="T1880">
        <v>4</v>
      </c>
      <c r="U1880">
        <v>0</v>
      </c>
      <c r="V1880">
        <v>0</v>
      </c>
      <c r="W1880" t="s">
        <v>113</v>
      </c>
      <c r="X1880" t="s">
        <v>114</v>
      </c>
      <c r="Y1880" t="s">
        <v>91</v>
      </c>
      <c r="Z1880">
        <v>37.300913999999999</v>
      </c>
      <c r="AA1880">
        <v>-121.76906700000001</v>
      </c>
      <c r="AB1880" s="1">
        <v>43812</v>
      </c>
      <c r="AC1880">
        <v>81652</v>
      </c>
      <c r="AD1880" t="s">
        <v>115</v>
      </c>
      <c r="AE1880">
        <v>0</v>
      </c>
      <c r="AF1880">
        <v>0</v>
      </c>
      <c r="AG1880">
        <v>0</v>
      </c>
      <c r="AH1880">
        <v>0</v>
      </c>
      <c r="AI1880">
        <v>0</v>
      </c>
      <c r="AJ1880">
        <v>0</v>
      </c>
      <c r="AK1880">
        <v>0</v>
      </c>
      <c r="AL1880">
        <v>0</v>
      </c>
      <c r="AM1880" t="s">
        <v>93</v>
      </c>
      <c r="AN1880" t="s">
        <v>82</v>
      </c>
      <c r="AO1880">
        <v>0</v>
      </c>
      <c r="AP1880">
        <v>0</v>
      </c>
      <c r="AQ1880">
        <v>0</v>
      </c>
      <c r="AR1880" t="s">
        <v>74</v>
      </c>
      <c r="AS1880">
        <v>0</v>
      </c>
      <c r="AT1880" t="s">
        <v>83</v>
      </c>
      <c r="AU1880">
        <v>0</v>
      </c>
      <c r="AV1880">
        <v>0</v>
      </c>
      <c r="AW1880">
        <v>0</v>
      </c>
      <c r="AX1880">
        <v>0</v>
      </c>
      <c r="AY1880">
        <v>0</v>
      </c>
      <c r="AZ1880">
        <v>0</v>
      </c>
      <c r="BA1880">
        <v>0</v>
      </c>
      <c r="BB1880">
        <v>0</v>
      </c>
      <c r="BC1880">
        <v>0</v>
      </c>
      <c r="BD1880" t="s">
        <v>5921</v>
      </c>
      <c r="BE1880">
        <v>0</v>
      </c>
      <c r="BF1880">
        <v>0</v>
      </c>
      <c r="BG1880">
        <v>0</v>
      </c>
      <c r="BH1880">
        <v>0</v>
      </c>
      <c r="BI1880">
        <v>0</v>
      </c>
      <c r="BJ1880">
        <v>0</v>
      </c>
      <c r="BK1880">
        <v>0</v>
      </c>
      <c r="BL1880">
        <v>0</v>
      </c>
      <c r="BM1880">
        <v>0</v>
      </c>
      <c r="BN1880">
        <v>0</v>
      </c>
      <c r="BO1880">
        <v>0</v>
      </c>
      <c r="BP1880">
        <f>VLOOKUP(H1880, Sheet1!$A$2:$B$1758, 2, FALSE)</f>
        <v>12.410961226801891</v>
      </c>
      <c r="BQ1880">
        <f t="shared" si="58"/>
        <v>5.9716561921816487</v>
      </c>
      <c r="BR1880">
        <f t="shared" si="59"/>
        <v>5.9716561921816487</v>
      </c>
    </row>
    <row r="1881" spans="1:70" x14ac:dyDescent="0.35">
      <c r="A1881">
        <v>7689</v>
      </c>
      <c r="B1881" t="s">
        <v>66</v>
      </c>
      <c r="C1881" t="s">
        <v>5680</v>
      </c>
      <c r="D1881" t="s">
        <v>5922</v>
      </c>
      <c r="E1881" t="s">
        <v>5923</v>
      </c>
      <c r="F1881" t="s">
        <v>5683</v>
      </c>
      <c r="G1881" t="s">
        <v>71</v>
      </c>
      <c r="H1881">
        <v>93230</v>
      </c>
      <c r="I1881">
        <v>0</v>
      </c>
      <c r="J1881" t="s">
        <v>112</v>
      </c>
      <c r="K1881" t="s">
        <v>73</v>
      </c>
      <c r="L1881">
        <v>0</v>
      </c>
      <c r="M1881" t="s">
        <v>74</v>
      </c>
      <c r="N1881" t="s">
        <v>99</v>
      </c>
      <c r="O1881">
        <v>0</v>
      </c>
      <c r="P1881">
        <v>0</v>
      </c>
      <c r="Q1881">
        <v>0</v>
      </c>
      <c r="R1881">
        <v>0</v>
      </c>
      <c r="S1881">
        <v>0</v>
      </c>
      <c r="T1881">
        <v>2</v>
      </c>
      <c r="U1881">
        <v>0</v>
      </c>
      <c r="V1881">
        <v>0</v>
      </c>
      <c r="W1881" t="s">
        <v>113</v>
      </c>
      <c r="X1881" t="s">
        <v>114</v>
      </c>
      <c r="Y1881" t="s">
        <v>78</v>
      </c>
      <c r="Z1881">
        <v>36.328616199999999</v>
      </c>
      <c r="AA1881">
        <v>-119.6454176</v>
      </c>
      <c r="AB1881" s="1">
        <v>43812</v>
      </c>
      <c r="AC1881">
        <v>81653</v>
      </c>
      <c r="AD1881" t="s">
        <v>115</v>
      </c>
      <c r="AE1881">
        <v>0</v>
      </c>
      <c r="AF1881">
        <v>0</v>
      </c>
      <c r="AG1881">
        <v>0</v>
      </c>
      <c r="AH1881">
        <v>0</v>
      </c>
      <c r="AI1881">
        <v>0</v>
      </c>
      <c r="AJ1881">
        <v>0</v>
      </c>
      <c r="AK1881">
        <v>0</v>
      </c>
      <c r="AL1881">
        <v>0</v>
      </c>
      <c r="AM1881" t="s">
        <v>93</v>
      </c>
      <c r="AN1881" t="s">
        <v>82</v>
      </c>
      <c r="AO1881">
        <v>0</v>
      </c>
      <c r="AP1881">
        <v>0</v>
      </c>
      <c r="AQ1881">
        <v>0</v>
      </c>
      <c r="AR1881" t="s">
        <v>74</v>
      </c>
      <c r="AS1881">
        <v>0</v>
      </c>
      <c r="AT1881" t="s">
        <v>83</v>
      </c>
      <c r="AU1881">
        <v>0</v>
      </c>
      <c r="AV1881">
        <v>0</v>
      </c>
      <c r="AW1881">
        <v>0</v>
      </c>
      <c r="AX1881">
        <v>0</v>
      </c>
      <c r="AY1881">
        <v>0</v>
      </c>
      <c r="AZ1881">
        <v>0</v>
      </c>
      <c r="BA1881">
        <v>0</v>
      </c>
      <c r="BB1881">
        <v>0</v>
      </c>
      <c r="BC1881">
        <v>0</v>
      </c>
      <c r="BD1881" t="s">
        <v>5684</v>
      </c>
      <c r="BE1881">
        <v>0</v>
      </c>
      <c r="BF1881">
        <v>0</v>
      </c>
      <c r="BG1881">
        <v>0</v>
      </c>
      <c r="BH1881">
        <v>0</v>
      </c>
      <c r="BI1881">
        <v>0</v>
      </c>
      <c r="BJ1881">
        <v>0</v>
      </c>
      <c r="BK1881">
        <v>0</v>
      </c>
      <c r="BL1881">
        <v>0</v>
      </c>
      <c r="BM1881">
        <v>0</v>
      </c>
      <c r="BN1881">
        <v>0</v>
      </c>
      <c r="BO1881">
        <v>50.5</v>
      </c>
      <c r="BP1881">
        <f>VLOOKUP(H1881, Sheet1!$A$2:$B$1758, 2, FALSE)</f>
        <v>9.8197373623220958</v>
      </c>
      <c r="BQ1881">
        <f t="shared" si="58"/>
        <v>55.224863316684363</v>
      </c>
      <c r="BR1881">
        <f t="shared" si="59"/>
        <v>55.224863316684363</v>
      </c>
    </row>
    <row r="1882" spans="1:70" x14ac:dyDescent="0.35">
      <c r="A1882">
        <v>7699</v>
      </c>
      <c r="B1882" t="s">
        <v>66</v>
      </c>
      <c r="C1882" t="s">
        <v>5924</v>
      </c>
      <c r="D1882" t="s">
        <v>5925</v>
      </c>
      <c r="E1882" t="s">
        <v>5926</v>
      </c>
      <c r="F1882" t="s">
        <v>4943</v>
      </c>
      <c r="G1882" t="s">
        <v>71</v>
      </c>
      <c r="H1882">
        <v>91702</v>
      </c>
      <c r="I1882">
        <v>0</v>
      </c>
      <c r="J1882" t="s">
        <v>112</v>
      </c>
      <c r="K1882" t="s">
        <v>73</v>
      </c>
      <c r="L1882">
        <v>0</v>
      </c>
      <c r="M1882" t="s">
        <v>74</v>
      </c>
      <c r="N1882" t="s">
        <v>99</v>
      </c>
      <c r="O1882">
        <v>0</v>
      </c>
      <c r="P1882">
        <v>0</v>
      </c>
      <c r="Q1882">
        <v>0</v>
      </c>
      <c r="R1882">
        <v>0</v>
      </c>
      <c r="S1882">
        <v>0</v>
      </c>
      <c r="T1882">
        <v>2</v>
      </c>
      <c r="U1882">
        <v>0</v>
      </c>
      <c r="V1882">
        <v>0</v>
      </c>
      <c r="W1882" t="s">
        <v>113</v>
      </c>
      <c r="X1882" t="s">
        <v>114</v>
      </c>
      <c r="Y1882" t="s">
        <v>78</v>
      </c>
      <c r="Z1882">
        <v>34.133207499999997</v>
      </c>
      <c r="AA1882">
        <v>-117.92672</v>
      </c>
      <c r="AB1882" s="1">
        <v>43812</v>
      </c>
      <c r="AC1882">
        <v>81705</v>
      </c>
      <c r="AD1882" t="s">
        <v>115</v>
      </c>
      <c r="AE1882">
        <v>0</v>
      </c>
      <c r="AF1882">
        <v>0</v>
      </c>
      <c r="AG1882">
        <v>0</v>
      </c>
      <c r="AH1882">
        <v>0</v>
      </c>
      <c r="AI1882">
        <v>0</v>
      </c>
      <c r="AJ1882">
        <v>0</v>
      </c>
      <c r="AK1882">
        <v>0</v>
      </c>
      <c r="AL1882">
        <v>0</v>
      </c>
      <c r="AM1882" t="s">
        <v>93</v>
      </c>
      <c r="AN1882" t="s">
        <v>82</v>
      </c>
      <c r="AO1882">
        <v>0</v>
      </c>
      <c r="AP1882">
        <v>0</v>
      </c>
      <c r="AQ1882">
        <v>0</v>
      </c>
      <c r="AR1882" t="s">
        <v>74</v>
      </c>
      <c r="AS1882">
        <v>0</v>
      </c>
      <c r="AT1882" t="s">
        <v>83</v>
      </c>
      <c r="AU1882">
        <v>0</v>
      </c>
      <c r="AV1882">
        <v>0</v>
      </c>
      <c r="AW1882">
        <v>0</v>
      </c>
      <c r="AX1882">
        <v>0</v>
      </c>
      <c r="AY1882">
        <v>0</v>
      </c>
      <c r="AZ1882">
        <v>0</v>
      </c>
      <c r="BA1882">
        <v>0</v>
      </c>
      <c r="BB1882">
        <v>0</v>
      </c>
      <c r="BC1882">
        <v>0</v>
      </c>
      <c r="BD1882" t="s">
        <v>5748</v>
      </c>
      <c r="BE1882">
        <v>0</v>
      </c>
      <c r="BF1882">
        <v>0</v>
      </c>
      <c r="BG1882">
        <v>0</v>
      </c>
      <c r="BH1882">
        <v>0</v>
      </c>
      <c r="BI1882">
        <v>0</v>
      </c>
      <c r="BJ1882">
        <v>0</v>
      </c>
      <c r="BK1882">
        <v>0</v>
      </c>
      <c r="BL1882">
        <v>0</v>
      </c>
      <c r="BM1882">
        <v>0</v>
      </c>
      <c r="BN1882">
        <v>0</v>
      </c>
      <c r="BO1882">
        <v>9.3000000000000007</v>
      </c>
      <c r="BP1882">
        <f>VLOOKUP(H1882, Sheet1!$A$2:$B$1758, 2, FALSE)</f>
        <v>35.608268465118599</v>
      </c>
      <c r="BQ1882">
        <f t="shared" si="58"/>
        <v>26.433268969802917</v>
      </c>
      <c r="BR1882">
        <f t="shared" si="59"/>
        <v>26.433268969802917</v>
      </c>
    </row>
    <row r="1883" spans="1:70" x14ac:dyDescent="0.35">
      <c r="A1883">
        <v>7702</v>
      </c>
      <c r="B1883" t="s">
        <v>66</v>
      </c>
      <c r="C1883" t="s">
        <v>5927</v>
      </c>
      <c r="D1883" t="s">
        <v>5928</v>
      </c>
      <c r="E1883">
        <v>0</v>
      </c>
      <c r="F1883" t="s">
        <v>496</v>
      </c>
      <c r="G1883" t="s">
        <v>71</v>
      </c>
      <c r="H1883">
        <v>95134</v>
      </c>
      <c r="I1883">
        <v>0</v>
      </c>
      <c r="J1883" t="s">
        <v>5929</v>
      </c>
      <c r="K1883" t="s">
        <v>73</v>
      </c>
      <c r="L1883">
        <v>0</v>
      </c>
      <c r="M1883" t="s">
        <v>1514</v>
      </c>
      <c r="N1883" t="s">
        <v>99</v>
      </c>
      <c r="O1883" t="s">
        <v>1687</v>
      </c>
      <c r="P1883">
        <v>0</v>
      </c>
      <c r="Q1883">
        <v>0</v>
      </c>
      <c r="R1883">
        <v>0</v>
      </c>
      <c r="S1883">
        <v>0</v>
      </c>
      <c r="T1883">
        <v>40</v>
      </c>
      <c r="U1883">
        <v>0</v>
      </c>
      <c r="V1883">
        <v>0</v>
      </c>
      <c r="W1883" t="s">
        <v>251</v>
      </c>
      <c r="X1883" t="s">
        <v>252</v>
      </c>
      <c r="Y1883" t="s">
        <v>91</v>
      </c>
      <c r="Z1883">
        <v>37.411853999999998</v>
      </c>
      <c r="AA1883">
        <v>-121.950581</v>
      </c>
      <c r="AB1883" s="1">
        <v>43594</v>
      </c>
      <c r="AC1883">
        <v>81712</v>
      </c>
      <c r="AD1883" t="s">
        <v>79</v>
      </c>
      <c r="AE1883" t="s">
        <v>92</v>
      </c>
      <c r="AF1883">
        <v>0</v>
      </c>
      <c r="AG1883">
        <v>0</v>
      </c>
      <c r="AH1883" s="1">
        <v>42795</v>
      </c>
      <c r="AI1883">
        <v>0</v>
      </c>
      <c r="AJ1883">
        <v>0</v>
      </c>
      <c r="AK1883">
        <v>0</v>
      </c>
      <c r="AL1883">
        <v>0</v>
      </c>
      <c r="AM1883" t="s">
        <v>93</v>
      </c>
      <c r="AN1883" t="s">
        <v>82</v>
      </c>
      <c r="AO1883">
        <v>0</v>
      </c>
      <c r="AP1883">
        <v>0</v>
      </c>
      <c r="AQ1883">
        <v>0</v>
      </c>
      <c r="AR1883" t="s">
        <v>1517</v>
      </c>
      <c r="AS1883">
        <v>0</v>
      </c>
      <c r="AT1883" t="s">
        <v>83</v>
      </c>
      <c r="AU1883" t="s">
        <v>1518</v>
      </c>
      <c r="AV1883">
        <v>0</v>
      </c>
      <c r="AW1883" t="s">
        <v>217</v>
      </c>
      <c r="AX1883">
        <v>0</v>
      </c>
      <c r="AY1883">
        <v>0</v>
      </c>
      <c r="AZ1883">
        <v>0</v>
      </c>
      <c r="BA1883">
        <v>0</v>
      </c>
      <c r="BB1883">
        <v>0</v>
      </c>
      <c r="BC1883">
        <v>0</v>
      </c>
      <c r="BD1883" t="s">
        <v>5930</v>
      </c>
      <c r="BE1883">
        <v>0</v>
      </c>
      <c r="BF1883">
        <v>0</v>
      </c>
      <c r="BG1883">
        <v>0</v>
      </c>
      <c r="BH1883">
        <v>0</v>
      </c>
      <c r="BI1883">
        <v>0</v>
      </c>
      <c r="BJ1883">
        <v>0</v>
      </c>
      <c r="BK1883">
        <v>0</v>
      </c>
      <c r="BL1883">
        <v>0</v>
      </c>
      <c r="BM1883">
        <v>0</v>
      </c>
      <c r="BN1883">
        <v>0</v>
      </c>
      <c r="BO1883">
        <v>0</v>
      </c>
      <c r="BP1883">
        <f>VLOOKUP(H1883, Sheet1!$A$2:$B$1758, 2, FALSE)</f>
        <v>14.192286591180538</v>
      </c>
      <c r="BQ1883">
        <f t="shared" si="58"/>
        <v>6.8287584301219315</v>
      </c>
      <c r="BR1883">
        <f t="shared" si="59"/>
        <v>6.8287584301219315</v>
      </c>
    </row>
    <row r="1884" spans="1:70" x14ac:dyDescent="0.35">
      <c r="A1884">
        <v>7703</v>
      </c>
      <c r="B1884" t="s">
        <v>66</v>
      </c>
      <c r="C1884" t="s">
        <v>5931</v>
      </c>
      <c r="D1884" t="s">
        <v>5932</v>
      </c>
      <c r="E1884">
        <v>0</v>
      </c>
      <c r="F1884" t="s">
        <v>860</v>
      </c>
      <c r="G1884" t="s">
        <v>71</v>
      </c>
      <c r="H1884">
        <v>94804</v>
      </c>
      <c r="I1884">
        <v>0</v>
      </c>
      <c r="J1884" t="s">
        <v>5933</v>
      </c>
      <c r="K1884" t="s">
        <v>73</v>
      </c>
      <c r="L1884">
        <v>0</v>
      </c>
      <c r="M1884" t="s">
        <v>141</v>
      </c>
      <c r="N1884" t="s">
        <v>5934</v>
      </c>
      <c r="O1884" t="s">
        <v>5935</v>
      </c>
      <c r="P1884">
        <v>0</v>
      </c>
      <c r="Q1884">
        <v>0</v>
      </c>
      <c r="R1884">
        <v>0</v>
      </c>
      <c r="S1884">
        <v>0</v>
      </c>
      <c r="T1884">
        <v>8</v>
      </c>
      <c r="U1884">
        <v>1</v>
      </c>
      <c r="V1884">
        <v>0</v>
      </c>
      <c r="W1884" t="s">
        <v>77</v>
      </c>
      <c r="X1884">
        <v>0</v>
      </c>
      <c r="Y1884" t="s">
        <v>91</v>
      </c>
      <c r="Z1884">
        <v>37.911943999999998</v>
      </c>
      <c r="AA1884">
        <v>-122.35839199999999</v>
      </c>
      <c r="AB1884" s="1">
        <v>43742</v>
      </c>
      <c r="AC1884">
        <v>81713</v>
      </c>
      <c r="AD1884" t="s">
        <v>207</v>
      </c>
      <c r="AE1884" t="s">
        <v>92</v>
      </c>
      <c r="AF1884">
        <v>0</v>
      </c>
      <c r="AG1884">
        <v>0</v>
      </c>
      <c r="AH1884" s="1">
        <v>42795</v>
      </c>
      <c r="AI1884">
        <v>0</v>
      </c>
      <c r="AJ1884">
        <v>0</v>
      </c>
      <c r="AK1884">
        <v>0</v>
      </c>
      <c r="AL1884">
        <v>0</v>
      </c>
      <c r="AM1884" t="s">
        <v>101</v>
      </c>
      <c r="AN1884" t="s">
        <v>82</v>
      </c>
      <c r="AO1884">
        <v>0</v>
      </c>
      <c r="AP1884">
        <v>0</v>
      </c>
      <c r="AQ1884">
        <v>0</v>
      </c>
      <c r="AR1884" t="s">
        <v>143</v>
      </c>
      <c r="AS1884">
        <v>0</v>
      </c>
      <c r="AT1884" t="s">
        <v>83</v>
      </c>
      <c r="AU1884" t="s">
        <v>144</v>
      </c>
      <c r="AV1884">
        <v>0</v>
      </c>
      <c r="AW1884" t="s">
        <v>145</v>
      </c>
      <c r="AX1884">
        <v>0</v>
      </c>
      <c r="AY1884">
        <v>0</v>
      </c>
      <c r="AZ1884">
        <v>0</v>
      </c>
      <c r="BA1884">
        <v>0</v>
      </c>
      <c r="BB1884">
        <v>0</v>
      </c>
      <c r="BC1884">
        <v>0</v>
      </c>
      <c r="BD1884" t="s">
        <v>103</v>
      </c>
      <c r="BE1884">
        <v>0</v>
      </c>
      <c r="BF1884">
        <v>0</v>
      </c>
      <c r="BG1884">
        <v>0</v>
      </c>
      <c r="BH1884">
        <v>0</v>
      </c>
      <c r="BI1884">
        <v>0</v>
      </c>
      <c r="BJ1884">
        <v>0</v>
      </c>
      <c r="BK1884">
        <v>0</v>
      </c>
      <c r="BL1884">
        <v>0</v>
      </c>
      <c r="BM1884">
        <v>0</v>
      </c>
      <c r="BN1884">
        <v>0</v>
      </c>
      <c r="BO1884">
        <v>0</v>
      </c>
      <c r="BP1884">
        <f>VLOOKUP(H1884, Sheet1!$A$2:$B$1758, 2, FALSE)</f>
        <v>0</v>
      </c>
      <c r="BQ1884">
        <f t="shared" si="58"/>
        <v>0</v>
      </c>
      <c r="BR1884">
        <f t="shared" si="59"/>
        <v>0</v>
      </c>
    </row>
    <row r="1885" spans="1:70" x14ac:dyDescent="0.35">
      <c r="A1885">
        <v>7704</v>
      </c>
      <c r="B1885" t="s">
        <v>66</v>
      </c>
      <c r="C1885" t="s">
        <v>5936</v>
      </c>
      <c r="D1885" t="s">
        <v>5937</v>
      </c>
      <c r="E1885" t="s">
        <v>5938</v>
      </c>
      <c r="F1885" t="s">
        <v>169</v>
      </c>
      <c r="G1885" t="s">
        <v>71</v>
      </c>
      <c r="H1885">
        <v>90813</v>
      </c>
      <c r="I1885">
        <v>0</v>
      </c>
      <c r="J1885" t="s">
        <v>112</v>
      </c>
      <c r="K1885" t="s">
        <v>73</v>
      </c>
      <c r="L1885">
        <v>0</v>
      </c>
      <c r="M1885" t="s">
        <v>74</v>
      </c>
      <c r="N1885" t="s">
        <v>99</v>
      </c>
      <c r="O1885">
        <v>0</v>
      </c>
      <c r="P1885">
        <v>0</v>
      </c>
      <c r="Q1885">
        <v>0</v>
      </c>
      <c r="R1885">
        <v>0</v>
      </c>
      <c r="S1885">
        <v>0</v>
      </c>
      <c r="T1885">
        <v>2</v>
      </c>
      <c r="U1885">
        <v>0</v>
      </c>
      <c r="V1885">
        <v>0</v>
      </c>
      <c r="W1885" t="s">
        <v>113</v>
      </c>
      <c r="X1885" t="s">
        <v>114</v>
      </c>
      <c r="Y1885" t="s">
        <v>78</v>
      </c>
      <c r="Z1885">
        <v>33.788575700000003</v>
      </c>
      <c r="AA1885">
        <v>-118.2150836</v>
      </c>
      <c r="AB1885" s="1">
        <v>43812</v>
      </c>
      <c r="AC1885">
        <v>81719</v>
      </c>
      <c r="AD1885" t="s">
        <v>115</v>
      </c>
      <c r="AE1885">
        <v>0</v>
      </c>
      <c r="AF1885">
        <v>0</v>
      </c>
      <c r="AG1885">
        <v>0</v>
      </c>
      <c r="AH1885">
        <v>0</v>
      </c>
      <c r="AI1885">
        <v>0</v>
      </c>
      <c r="AJ1885">
        <v>0</v>
      </c>
      <c r="AK1885">
        <v>0</v>
      </c>
      <c r="AL1885">
        <v>0</v>
      </c>
      <c r="AM1885" t="s">
        <v>93</v>
      </c>
      <c r="AN1885" t="s">
        <v>82</v>
      </c>
      <c r="AO1885">
        <v>0</v>
      </c>
      <c r="AP1885">
        <v>0</v>
      </c>
      <c r="AQ1885">
        <v>0</v>
      </c>
      <c r="AR1885" t="s">
        <v>74</v>
      </c>
      <c r="AS1885">
        <v>0</v>
      </c>
      <c r="AT1885" t="s">
        <v>83</v>
      </c>
      <c r="AU1885">
        <v>0</v>
      </c>
      <c r="AV1885">
        <v>0</v>
      </c>
      <c r="AW1885">
        <v>0</v>
      </c>
      <c r="AX1885">
        <v>0</v>
      </c>
      <c r="AY1885">
        <v>0</v>
      </c>
      <c r="AZ1885">
        <v>0</v>
      </c>
      <c r="BA1885">
        <v>0</v>
      </c>
      <c r="BB1885">
        <v>0</v>
      </c>
      <c r="BC1885">
        <v>0</v>
      </c>
      <c r="BD1885" t="s">
        <v>5713</v>
      </c>
      <c r="BE1885">
        <v>0</v>
      </c>
      <c r="BF1885">
        <v>0</v>
      </c>
      <c r="BG1885">
        <v>0</v>
      </c>
      <c r="BH1885">
        <v>0</v>
      </c>
      <c r="BI1885">
        <v>0</v>
      </c>
      <c r="BJ1885">
        <v>0</v>
      </c>
      <c r="BK1885">
        <v>0</v>
      </c>
      <c r="BL1885">
        <v>0</v>
      </c>
      <c r="BM1885">
        <v>0</v>
      </c>
      <c r="BN1885">
        <v>0</v>
      </c>
      <c r="BO1885">
        <v>82.625</v>
      </c>
      <c r="BP1885">
        <f>VLOOKUP(H1885, Sheet1!$A$2:$B$1758, 2, FALSE)</f>
        <v>0</v>
      </c>
      <c r="BQ1885">
        <f t="shared" si="58"/>
        <v>82.625</v>
      </c>
      <c r="BR1885">
        <f t="shared" si="59"/>
        <v>82.625</v>
      </c>
    </row>
    <row r="1886" spans="1:70" ht="409.5" x14ac:dyDescent="0.35">
      <c r="A1886">
        <v>7705</v>
      </c>
      <c r="B1886" t="s">
        <v>66</v>
      </c>
      <c r="C1886" t="s">
        <v>1424</v>
      </c>
      <c r="D1886" t="s">
        <v>5939</v>
      </c>
      <c r="E1886" s="2" t="s">
        <v>5940</v>
      </c>
      <c r="F1886" t="s">
        <v>154</v>
      </c>
      <c r="G1886" t="s">
        <v>71</v>
      </c>
      <c r="H1886">
        <v>91101</v>
      </c>
      <c r="I1886">
        <v>0</v>
      </c>
      <c r="J1886" t="s">
        <v>112</v>
      </c>
      <c r="K1886" t="s">
        <v>73</v>
      </c>
      <c r="L1886">
        <v>0</v>
      </c>
      <c r="M1886" t="s">
        <v>74</v>
      </c>
      <c r="N1886" t="s">
        <v>99</v>
      </c>
      <c r="O1886">
        <v>0</v>
      </c>
      <c r="P1886">
        <v>0</v>
      </c>
      <c r="Q1886">
        <v>0</v>
      </c>
      <c r="R1886">
        <v>0</v>
      </c>
      <c r="S1886">
        <v>0</v>
      </c>
      <c r="T1886">
        <v>8</v>
      </c>
      <c r="U1886">
        <v>0</v>
      </c>
      <c r="V1886">
        <v>0</v>
      </c>
      <c r="W1886" t="s">
        <v>113</v>
      </c>
      <c r="X1886" t="s">
        <v>114</v>
      </c>
      <c r="Y1886" t="s">
        <v>91</v>
      </c>
      <c r="Z1886">
        <v>34.146227000000003</v>
      </c>
      <c r="AA1886">
        <v>-118.142269</v>
      </c>
      <c r="AB1886" s="1">
        <v>43812</v>
      </c>
      <c r="AC1886">
        <v>81720</v>
      </c>
      <c r="AD1886" t="s">
        <v>115</v>
      </c>
      <c r="AE1886">
        <v>0</v>
      </c>
      <c r="AF1886">
        <v>0</v>
      </c>
      <c r="AG1886">
        <v>0</v>
      </c>
      <c r="AH1886">
        <v>0</v>
      </c>
      <c r="AI1886">
        <v>0</v>
      </c>
      <c r="AJ1886">
        <v>0</v>
      </c>
      <c r="AK1886">
        <v>0</v>
      </c>
      <c r="AL1886">
        <v>0</v>
      </c>
      <c r="AM1886" t="s">
        <v>93</v>
      </c>
      <c r="AN1886" t="s">
        <v>82</v>
      </c>
      <c r="AO1886">
        <v>0</v>
      </c>
      <c r="AP1886">
        <v>0</v>
      </c>
      <c r="AQ1886">
        <v>0</v>
      </c>
      <c r="AR1886" t="s">
        <v>74</v>
      </c>
      <c r="AS1886">
        <v>0</v>
      </c>
      <c r="AT1886" t="s">
        <v>83</v>
      </c>
      <c r="AU1886">
        <v>0</v>
      </c>
      <c r="AV1886">
        <v>0</v>
      </c>
      <c r="AW1886">
        <v>0</v>
      </c>
      <c r="AX1886">
        <v>0</v>
      </c>
      <c r="AY1886">
        <v>0</v>
      </c>
      <c r="AZ1886">
        <v>0</v>
      </c>
      <c r="BA1886">
        <v>0</v>
      </c>
      <c r="BB1886">
        <v>0</v>
      </c>
      <c r="BC1886">
        <v>0</v>
      </c>
      <c r="BD1886" t="s">
        <v>1427</v>
      </c>
      <c r="BE1886">
        <v>0</v>
      </c>
      <c r="BF1886">
        <v>0</v>
      </c>
      <c r="BG1886">
        <v>0</v>
      </c>
      <c r="BH1886">
        <v>0</v>
      </c>
      <c r="BI1886">
        <v>0</v>
      </c>
      <c r="BJ1886">
        <v>0</v>
      </c>
      <c r="BK1886">
        <v>0</v>
      </c>
      <c r="BL1886">
        <v>0</v>
      </c>
      <c r="BM1886">
        <v>0</v>
      </c>
      <c r="BN1886">
        <v>0</v>
      </c>
      <c r="BO1886">
        <v>0</v>
      </c>
      <c r="BP1886">
        <f>VLOOKUP(H1886, Sheet1!$A$2:$B$1758, 2, FALSE)</f>
        <v>11.548381189118126</v>
      </c>
      <c r="BQ1886">
        <f t="shared" si="58"/>
        <v>5.556617314116127</v>
      </c>
      <c r="BR1886">
        <f t="shared" si="59"/>
        <v>5.556617314116127</v>
      </c>
    </row>
    <row r="1887" spans="1:70" ht="406" x14ac:dyDescent="0.35">
      <c r="A1887">
        <v>7706</v>
      </c>
      <c r="B1887" t="s">
        <v>66</v>
      </c>
      <c r="C1887" t="s">
        <v>1424</v>
      </c>
      <c r="D1887" t="s">
        <v>5941</v>
      </c>
      <c r="E1887" s="2" t="s">
        <v>5942</v>
      </c>
      <c r="F1887" t="s">
        <v>785</v>
      </c>
      <c r="G1887" t="s">
        <v>71</v>
      </c>
      <c r="H1887">
        <v>92617</v>
      </c>
      <c r="I1887">
        <v>0</v>
      </c>
      <c r="J1887" t="s">
        <v>112</v>
      </c>
      <c r="K1887" t="s">
        <v>73</v>
      </c>
      <c r="L1887">
        <v>0</v>
      </c>
      <c r="M1887" t="s">
        <v>74</v>
      </c>
      <c r="N1887" t="s">
        <v>99</v>
      </c>
      <c r="O1887">
        <v>0</v>
      </c>
      <c r="P1887">
        <v>0</v>
      </c>
      <c r="Q1887">
        <v>0</v>
      </c>
      <c r="R1887">
        <v>0</v>
      </c>
      <c r="S1887">
        <v>0</v>
      </c>
      <c r="T1887">
        <v>5</v>
      </c>
      <c r="U1887">
        <v>0</v>
      </c>
      <c r="V1887">
        <v>0</v>
      </c>
      <c r="W1887" t="s">
        <v>113</v>
      </c>
      <c r="X1887" t="s">
        <v>114</v>
      </c>
      <c r="Y1887" t="s">
        <v>107</v>
      </c>
      <c r="Z1887">
        <v>33.638665000000003</v>
      </c>
      <c r="AA1887">
        <v>-117.85129000000001</v>
      </c>
      <c r="AB1887" s="1">
        <v>43812</v>
      </c>
      <c r="AC1887">
        <v>81728</v>
      </c>
      <c r="AD1887" t="s">
        <v>115</v>
      </c>
      <c r="AE1887">
        <v>0</v>
      </c>
      <c r="AF1887">
        <v>0</v>
      </c>
      <c r="AG1887">
        <v>0</v>
      </c>
      <c r="AH1887">
        <v>0</v>
      </c>
      <c r="AI1887">
        <v>0</v>
      </c>
      <c r="AJ1887">
        <v>0</v>
      </c>
      <c r="AK1887">
        <v>0</v>
      </c>
      <c r="AL1887">
        <v>0</v>
      </c>
      <c r="AM1887" t="s">
        <v>93</v>
      </c>
      <c r="AN1887" t="s">
        <v>82</v>
      </c>
      <c r="AO1887">
        <v>0</v>
      </c>
      <c r="AP1887">
        <v>0</v>
      </c>
      <c r="AQ1887">
        <v>0</v>
      </c>
      <c r="AR1887" t="s">
        <v>74</v>
      </c>
      <c r="AS1887">
        <v>0</v>
      </c>
      <c r="AT1887" t="s">
        <v>83</v>
      </c>
      <c r="AU1887">
        <v>0</v>
      </c>
      <c r="AV1887">
        <v>0</v>
      </c>
      <c r="AW1887">
        <v>0</v>
      </c>
      <c r="AX1887">
        <v>0</v>
      </c>
      <c r="AY1887">
        <v>0</v>
      </c>
      <c r="AZ1887">
        <v>0</v>
      </c>
      <c r="BA1887">
        <v>0</v>
      </c>
      <c r="BB1887">
        <v>0</v>
      </c>
      <c r="BC1887">
        <v>0</v>
      </c>
      <c r="BD1887" t="s">
        <v>1427</v>
      </c>
      <c r="BE1887">
        <v>0</v>
      </c>
      <c r="BF1887">
        <v>0</v>
      </c>
      <c r="BG1887">
        <v>0</v>
      </c>
      <c r="BH1887">
        <v>0</v>
      </c>
      <c r="BI1887">
        <v>0</v>
      </c>
      <c r="BJ1887">
        <v>0</v>
      </c>
      <c r="BK1887">
        <v>0</v>
      </c>
      <c r="BL1887">
        <v>0</v>
      </c>
      <c r="BM1887">
        <v>0</v>
      </c>
      <c r="BN1887">
        <v>0</v>
      </c>
      <c r="BO1887">
        <v>3</v>
      </c>
      <c r="BP1887">
        <f>VLOOKUP(H1887, Sheet1!$A$2:$B$1758, 2, FALSE)</f>
        <v>24.301748722597804</v>
      </c>
      <c r="BQ1887">
        <f t="shared" si="58"/>
        <v>14.693025672076747</v>
      </c>
      <c r="BR1887">
        <f t="shared" si="59"/>
        <v>14.693025672076747</v>
      </c>
    </row>
    <row r="1888" spans="1:70" ht="188.5" x14ac:dyDescent="0.35">
      <c r="A1888">
        <v>7711</v>
      </c>
      <c r="B1888" t="s">
        <v>66</v>
      </c>
      <c r="C1888" t="s">
        <v>5943</v>
      </c>
      <c r="D1888" t="s">
        <v>5944</v>
      </c>
      <c r="E1888" s="2" t="s">
        <v>5945</v>
      </c>
      <c r="F1888" t="s">
        <v>5202</v>
      </c>
      <c r="G1888" t="s">
        <v>71</v>
      </c>
      <c r="H1888">
        <v>91942</v>
      </c>
      <c r="I1888">
        <v>0</v>
      </c>
      <c r="J1888" t="s">
        <v>112</v>
      </c>
      <c r="K1888" t="s">
        <v>73</v>
      </c>
      <c r="L1888">
        <v>0</v>
      </c>
      <c r="M1888" t="s">
        <v>74</v>
      </c>
      <c r="N1888" t="s">
        <v>99</v>
      </c>
      <c r="O1888">
        <v>0</v>
      </c>
      <c r="P1888">
        <v>0</v>
      </c>
      <c r="Q1888">
        <v>0</v>
      </c>
      <c r="R1888">
        <v>0</v>
      </c>
      <c r="S1888">
        <v>0</v>
      </c>
      <c r="T1888">
        <v>4</v>
      </c>
      <c r="U1888">
        <v>0</v>
      </c>
      <c r="V1888">
        <v>0</v>
      </c>
      <c r="W1888" t="s">
        <v>113</v>
      </c>
      <c r="X1888" t="s">
        <v>114</v>
      </c>
      <c r="Y1888" t="s">
        <v>91</v>
      </c>
      <c r="Z1888">
        <v>32.763576999999998</v>
      </c>
      <c r="AA1888">
        <v>-117.021852</v>
      </c>
      <c r="AB1888" s="1">
        <v>43812</v>
      </c>
      <c r="AC1888">
        <v>81751</v>
      </c>
      <c r="AD1888" t="s">
        <v>115</v>
      </c>
      <c r="AE1888">
        <v>0</v>
      </c>
      <c r="AF1888">
        <v>0</v>
      </c>
      <c r="AG1888">
        <v>0</v>
      </c>
      <c r="AH1888">
        <v>0</v>
      </c>
      <c r="AI1888">
        <v>0</v>
      </c>
      <c r="AJ1888">
        <v>0</v>
      </c>
      <c r="AK1888">
        <v>0</v>
      </c>
      <c r="AL1888">
        <v>0</v>
      </c>
      <c r="AM1888" t="s">
        <v>93</v>
      </c>
      <c r="AN1888" t="s">
        <v>82</v>
      </c>
      <c r="AO1888">
        <v>0</v>
      </c>
      <c r="AP1888">
        <v>0</v>
      </c>
      <c r="AQ1888">
        <v>0</v>
      </c>
      <c r="AR1888" t="s">
        <v>74</v>
      </c>
      <c r="AS1888">
        <v>0</v>
      </c>
      <c r="AT1888" t="s">
        <v>83</v>
      </c>
      <c r="AU1888">
        <v>0</v>
      </c>
      <c r="AV1888">
        <v>0</v>
      </c>
      <c r="AW1888">
        <v>0</v>
      </c>
      <c r="AX1888">
        <v>0</v>
      </c>
      <c r="AY1888">
        <v>0</v>
      </c>
      <c r="AZ1888">
        <v>0</v>
      </c>
      <c r="BA1888">
        <v>0</v>
      </c>
      <c r="BB1888">
        <v>0</v>
      </c>
      <c r="BC1888">
        <v>0</v>
      </c>
      <c r="BD1888" t="s">
        <v>5946</v>
      </c>
      <c r="BE1888">
        <v>0</v>
      </c>
      <c r="BF1888">
        <v>0</v>
      </c>
      <c r="BG1888">
        <v>0</v>
      </c>
      <c r="BH1888">
        <v>0</v>
      </c>
      <c r="BI1888">
        <v>0</v>
      </c>
      <c r="BJ1888">
        <v>0</v>
      </c>
      <c r="BK1888">
        <v>0</v>
      </c>
      <c r="BL1888">
        <v>0</v>
      </c>
      <c r="BM1888">
        <v>0</v>
      </c>
      <c r="BN1888">
        <v>0</v>
      </c>
      <c r="BO1888">
        <v>11.14285714</v>
      </c>
      <c r="BP1888">
        <f>VLOOKUP(H1888, Sheet1!$A$2:$B$1758, 2, FALSE)</f>
        <v>0</v>
      </c>
      <c r="BQ1888">
        <f t="shared" si="58"/>
        <v>11.14285714</v>
      </c>
      <c r="BR1888">
        <f t="shared" si="59"/>
        <v>11.14285714</v>
      </c>
    </row>
    <row r="1889" spans="1:70" ht="116" x14ac:dyDescent="0.35">
      <c r="A1889">
        <v>7716</v>
      </c>
      <c r="B1889" t="s">
        <v>66</v>
      </c>
      <c r="C1889" t="s">
        <v>5947</v>
      </c>
      <c r="D1889" t="s">
        <v>5948</v>
      </c>
      <c r="E1889" s="2" t="s">
        <v>5949</v>
      </c>
      <c r="F1889" t="s">
        <v>224</v>
      </c>
      <c r="G1889" t="s">
        <v>71</v>
      </c>
      <c r="H1889">
        <v>90404</v>
      </c>
      <c r="I1889">
        <v>0</v>
      </c>
      <c r="J1889" t="s">
        <v>112</v>
      </c>
      <c r="K1889" t="s">
        <v>73</v>
      </c>
      <c r="L1889">
        <v>0</v>
      </c>
      <c r="M1889" t="s">
        <v>74</v>
      </c>
      <c r="N1889" t="s">
        <v>99</v>
      </c>
      <c r="O1889">
        <v>0</v>
      </c>
      <c r="P1889">
        <v>0</v>
      </c>
      <c r="Q1889">
        <v>0</v>
      </c>
      <c r="R1889">
        <v>0</v>
      </c>
      <c r="S1889">
        <v>0</v>
      </c>
      <c r="T1889">
        <v>4</v>
      </c>
      <c r="U1889">
        <v>0</v>
      </c>
      <c r="V1889">
        <v>0</v>
      </c>
      <c r="W1889" t="s">
        <v>113</v>
      </c>
      <c r="X1889" t="s">
        <v>114</v>
      </c>
      <c r="Y1889" t="s">
        <v>91</v>
      </c>
      <c r="Z1889">
        <v>34.028649000000001</v>
      </c>
      <c r="AA1889">
        <v>-118.48053899999999</v>
      </c>
      <c r="AB1889" s="1">
        <v>43812</v>
      </c>
      <c r="AC1889">
        <v>81762</v>
      </c>
      <c r="AD1889" t="s">
        <v>115</v>
      </c>
      <c r="AE1889">
        <v>0</v>
      </c>
      <c r="AF1889">
        <v>0</v>
      </c>
      <c r="AG1889">
        <v>0</v>
      </c>
      <c r="AH1889">
        <v>0</v>
      </c>
      <c r="AI1889">
        <v>0</v>
      </c>
      <c r="AJ1889">
        <v>0</v>
      </c>
      <c r="AK1889">
        <v>0</v>
      </c>
      <c r="AL1889">
        <v>0</v>
      </c>
      <c r="AM1889" t="s">
        <v>93</v>
      </c>
      <c r="AN1889" t="s">
        <v>82</v>
      </c>
      <c r="AO1889">
        <v>0</v>
      </c>
      <c r="AP1889">
        <v>0</v>
      </c>
      <c r="AQ1889">
        <v>0</v>
      </c>
      <c r="AR1889" t="s">
        <v>74</v>
      </c>
      <c r="AS1889">
        <v>0</v>
      </c>
      <c r="AT1889" t="s">
        <v>83</v>
      </c>
      <c r="AU1889">
        <v>0</v>
      </c>
      <c r="AV1889">
        <v>0</v>
      </c>
      <c r="AW1889">
        <v>0</v>
      </c>
      <c r="AX1889">
        <v>0</v>
      </c>
      <c r="AY1889">
        <v>0</v>
      </c>
      <c r="AZ1889">
        <v>0</v>
      </c>
      <c r="BA1889">
        <v>0</v>
      </c>
      <c r="BB1889">
        <v>0</v>
      </c>
      <c r="BC1889">
        <v>0</v>
      </c>
      <c r="BD1889" t="s">
        <v>5950</v>
      </c>
      <c r="BE1889">
        <v>0</v>
      </c>
      <c r="BF1889">
        <v>0</v>
      </c>
      <c r="BG1889">
        <v>0</v>
      </c>
      <c r="BH1889">
        <v>0</v>
      </c>
      <c r="BI1889">
        <v>0</v>
      </c>
      <c r="BJ1889">
        <v>0</v>
      </c>
      <c r="BK1889">
        <v>0</v>
      </c>
      <c r="BL1889">
        <v>0</v>
      </c>
      <c r="BM1889">
        <v>0</v>
      </c>
      <c r="BN1889">
        <v>0</v>
      </c>
      <c r="BO1889">
        <v>11.71428571</v>
      </c>
      <c r="BP1889">
        <f>VLOOKUP(H1889, Sheet1!$A$2:$B$1758, 2, FALSE)</f>
        <v>18.462740263578684</v>
      </c>
      <c r="BQ1889">
        <f t="shared" si="58"/>
        <v>20.597814971339218</v>
      </c>
      <c r="BR1889">
        <f t="shared" si="59"/>
        <v>20.597814971339218</v>
      </c>
    </row>
    <row r="1890" spans="1:70" x14ac:dyDescent="0.35">
      <c r="A1890">
        <v>7718</v>
      </c>
      <c r="B1890" t="s">
        <v>66</v>
      </c>
      <c r="C1890" t="s">
        <v>5951</v>
      </c>
      <c r="D1890" t="s">
        <v>5952</v>
      </c>
      <c r="E1890">
        <v>0</v>
      </c>
      <c r="F1890" t="s">
        <v>885</v>
      </c>
      <c r="G1890" t="s">
        <v>71</v>
      </c>
      <c r="H1890">
        <v>92103</v>
      </c>
      <c r="I1890">
        <v>0</v>
      </c>
      <c r="J1890" t="s">
        <v>5953</v>
      </c>
      <c r="K1890" t="s">
        <v>73</v>
      </c>
      <c r="L1890">
        <v>0</v>
      </c>
      <c r="M1890" t="s">
        <v>74</v>
      </c>
      <c r="N1890" t="s">
        <v>99</v>
      </c>
      <c r="O1890">
        <v>0</v>
      </c>
      <c r="P1890">
        <v>0</v>
      </c>
      <c r="Q1890">
        <v>0</v>
      </c>
      <c r="R1890">
        <v>0</v>
      </c>
      <c r="S1890">
        <v>0</v>
      </c>
      <c r="T1890">
        <v>3</v>
      </c>
      <c r="U1890">
        <v>0</v>
      </c>
      <c r="V1890">
        <v>0</v>
      </c>
      <c r="W1890" t="s">
        <v>2418</v>
      </c>
      <c r="X1890" t="s">
        <v>2419</v>
      </c>
      <c r="Y1890" t="s">
        <v>91</v>
      </c>
      <c r="Z1890">
        <v>32.750461000000001</v>
      </c>
      <c r="AA1890">
        <v>-117.149469</v>
      </c>
      <c r="AB1890" s="1">
        <v>43502</v>
      </c>
      <c r="AC1890">
        <v>81772</v>
      </c>
      <c r="AD1890" t="s">
        <v>79</v>
      </c>
      <c r="AE1890" t="s">
        <v>92</v>
      </c>
      <c r="AF1890">
        <v>0</v>
      </c>
      <c r="AG1890">
        <v>0</v>
      </c>
      <c r="AH1890" s="1">
        <v>42767</v>
      </c>
      <c r="AI1890">
        <v>0</v>
      </c>
      <c r="AJ1890">
        <v>0</v>
      </c>
      <c r="AK1890">
        <v>0</v>
      </c>
      <c r="AL1890">
        <v>0</v>
      </c>
      <c r="AM1890" t="s">
        <v>93</v>
      </c>
      <c r="AN1890" t="s">
        <v>82</v>
      </c>
      <c r="AO1890">
        <v>0</v>
      </c>
      <c r="AP1890">
        <v>0</v>
      </c>
      <c r="AQ1890">
        <v>0</v>
      </c>
      <c r="AR1890" t="s">
        <v>74</v>
      </c>
      <c r="AS1890">
        <v>0</v>
      </c>
      <c r="AT1890" t="s">
        <v>83</v>
      </c>
      <c r="AU1890">
        <v>0</v>
      </c>
      <c r="AV1890">
        <v>0</v>
      </c>
      <c r="AW1890" t="s">
        <v>2157</v>
      </c>
      <c r="AX1890">
        <v>0</v>
      </c>
      <c r="AY1890">
        <v>0</v>
      </c>
      <c r="AZ1890">
        <v>0</v>
      </c>
      <c r="BA1890">
        <v>0</v>
      </c>
      <c r="BB1890">
        <v>0</v>
      </c>
      <c r="BC1890">
        <v>0</v>
      </c>
      <c r="BD1890" t="s">
        <v>5954</v>
      </c>
      <c r="BE1890">
        <v>0</v>
      </c>
      <c r="BF1890">
        <v>0</v>
      </c>
      <c r="BG1890">
        <v>0</v>
      </c>
      <c r="BH1890">
        <v>0</v>
      </c>
      <c r="BI1890">
        <v>0</v>
      </c>
      <c r="BJ1890">
        <v>0</v>
      </c>
      <c r="BK1890">
        <v>0</v>
      </c>
      <c r="BL1890">
        <v>0</v>
      </c>
      <c r="BM1890">
        <v>0</v>
      </c>
      <c r="BN1890">
        <v>0</v>
      </c>
      <c r="BO1890">
        <v>26.481481479999999</v>
      </c>
      <c r="BP1890">
        <f>VLOOKUP(H1890, Sheet1!$A$2:$B$1758, 2, FALSE)</f>
        <v>11.24635712384827</v>
      </c>
      <c r="BQ1890">
        <f t="shared" si="58"/>
        <v>31.892776941392768</v>
      </c>
      <c r="BR1890">
        <f t="shared" si="59"/>
        <v>31.892776941392768</v>
      </c>
    </row>
    <row r="1891" spans="1:70" x14ac:dyDescent="0.35">
      <c r="A1891">
        <v>7719</v>
      </c>
      <c r="B1891" t="s">
        <v>66</v>
      </c>
      <c r="C1891" t="s">
        <v>5955</v>
      </c>
      <c r="D1891" t="s">
        <v>5956</v>
      </c>
      <c r="E1891">
        <v>0</v>
      </c>
      <c r="F1891" t="s">
        <v>885</v>
      </c>
      <c r="G1891" t="s">
        <v>71</v>
      </c>
      <c r="H1891">
        <v>92126</v>
      </c>
      <c r="I1891">
        <v>0</v>
      </c>
      <c r="J1891" t="s">
        <v>5957</v>
      </c>
      <c r="K1891" t="s">
        <v>73</v>
      </c>
      <c r="L1891">
        <v>0</v>
      </c>
      <c r="M1891" t="s">
        <v>74</v>
      </c>
      <c r="N1891" t="s">
        <v>5958</v>
      </c>
      <c r="O1891">
        <v>0</v>
      </c>
      <c r="P1891">
        <v>0</v>
      </c>
      <c r="Q1891">
        <v>0</v>
      </c>
      <c r="R1891">
        <v>0</v>
      </c>
      <c r="S1891">
        <v>0</v>
      </c>
      <c r="T1891">
        <v>3</v>
      </c>
      <c r="U1891">
        <v>0</v>
      </c>
      <c r="V1891">
        <v>0</v>
      </c>
      <c r="W1891" t="s">
        <v>2418</v>
      </c>
      <c r="X1891" t="s">
        <v>2419</v>
      </c>
      <c r="Y1891" t="s">
        <v>91</v>
      </c>
      <c r="Z1891">
        <v>32.910130000000002</v>
      </c>
      <c r="AA1891">
        <v>-117.121048</v>
      </c>
      <c r="AB1891" s="1">
        <v>43594</v>
      </c>
      <c r="AC1891">
        <v>81773</v>
      </c>
      <c r="AD1891" t="s">
        <v>79</v>
      </c>
      <c r="AE1891" t="s">
        <v>80</v>
      </c>
      <c r="AF1891">
        <v>0</v>
      </c>
      <c r="AG1891">
        <v>0</v>
      </c>
      <c r="AH1891" s="1">
        <v>42767</v>
      </c>
      <c r="AI1891">
        <v>0</v>
      </c>
      <c r="AJ1891">
        <v>0</v>
      </c>
      <c r="AK1891">
        <v>0</v>
      </c>
      <c r="AL1891">
        <v>0</v>
      </c>
      <c r="AM1891" t="s">
        <v>93</v>
      </c>
      <c r="AN1891" t="s">
        <v>82</v>
      </c>
      <c r="AO1891">
        <v>0</v>
      </c>
      <c r="AP1891">
        <v>0</v>
      </c>
      <c r="AQ1891">
        <v>0</v>
      </c>
      <c r="AR1891" t="s">
        <v>74</v>
      </c>
      <c r="AS1891">
        <v>0</v>
      </c>
      <c r="AT1891" t="s">
        <v>83</v>
      </c>
      <c r="AU1891">
        <v>0</v>
      </c>
      <c r="AV1891">
        <v>0</v>
      </c>
      <c r="AW1891" t="s">
        <v>371</v>
      </c>
      <c r="AX1891">
        <v>0</v>
      </c>
      <c r="AY1891">
        <v>0</v>
      </c>
      <c r="AZ1891">
        <v>0</v>
      </c>
      <c r="BA1891">
        <v>0</v>
      </c>
      <c r="BB1891">
        <v>0</v>
      </c>
      <c r="BC1891">
        <v>0</v>
      </c>
      <c r="BD1891" t="s">
        <v>4056</v>
      </c>
      <c r="BE1891">
        <v>0</v>
      </c>
      <c r="BF1891">
        <v>0</v>
      </c>
      <c r="BG1891">
        <v>0</v>
      </c>
      <c r="BH1891">
        <v>0</v>
      </c>
      <c r="BI1891">
        <v>0</v>
      </c>
      <c r="BJ1891">
        <v>0</v>
      </c>
      <c r="BK1891">
        <v>0</v>
      </c>
      <c r="BL1891">
        <v>0</v>
      </c>
      <c r="BM1891">
        <v>0</v>
      </c>
      <c r="BN1891">
        <v>0</v>
      </c>
      <c r="BO1891">
        <v>43.5</v>
      </c>
      <c r="BP1891">
        <f>VLOOKUP(H1891, Sheet1!$A$2:$B$1758, 2, FALSE)</f>
        <v>80.490855211594976</v>
      </c>
      <c r="BQ1891">
        <f t="shared" si="58"/>
        <v>82.228967495306335</v>
      </c>
      <c r="BR1891">
        <f t="shared" si="59"/>
        <v>82.228967495306335</v>
      </c>
    </row>
    <row r="1892" spans="1:70" x14ac:dyDescent="0.35">
      <c r="A1892">
        <v>7720</v>
      </c>
      <c r="B1892" t="s">
        <v>66</v>
      </c>
      <c r="C1892" t="s">
        <v>5959</v>
      </c>
      <c r="D1892" t="s">
        <v>5960</v>
      </c>
      <c r="E1892">
        <v>0</v>
      </c>
      <c r="F1892" t="s">
        <v>885</v>
      </c>
      <c r="G1892" t="s">
        <v>71</v>
      </c>
      <c r="H1892">
        <v>92107</v>
      </c>
      <c r="I1892">
        <v>0</v>
      </c>
      <c r="J1892" t="s">
        <v>5961</v>
      </c>
      <c r="K1892" t="s">
        <v>73</v>
      </c>
      <c r="L1892">
        <v>0</v>
      </c>
      <c r="M1892" t="s">
        <v>74</v>
      </c>
      <c r="N1892" t="s">
        <v>99</v>
      </c>
      <c r="O1892">
        <v>0</v>
      </c>
      <c r="P1892">
        <v>0</v>
      </c>
      <c r="Q1892">
        <v>0</v>
      </c>
      <c r="R1892">
        <v>0</v>
      </c>
      <c r="S1892">
        <v>0</v>
      </c>
      <c r="T1892">
        <v>3</v>
      </c>
      <c r="U1892">
        <v>0</v>
      </c>
      <c r="V1892">
        <v>0</v>
      </c>
      <c r="W1892" t="s">
        <v>2418</v>
      </c>
      <c r="X1892" t="s">
        <v>2419</v>
      </c>
      <c r="Y1892" t="s">
        <v>107</v>
      </c>
      <c r="Z1892">
        <v>32.749020999999999</v>
      </c>
      <c r="AA1892">
        <v>-117.251853</v>
      </c>
      <c r="AB1892" s="1">
        <v>43594</v>
      </c>
      <c r="AC1892">
        <v>81774</v>
      </c>
      <c r="AD1892" t="s">
        <v>79</v>
      </c>
      <c r="AE1892" t="s">
        <v>92</v>
      </c>
      <c r="AF1892">
        <v>0</v>
      </c>
      <c r="AG1892">
        <v>0</v>
      </c>
      <c r="AH1892" s="1">
        <v>42767</v>
      </c>
      <c r="AI1892">
        <v>0</v>
      </c>
      <c r="AJ1892">
        <v>0</v>
      </c>
      <c r="AK1892">
        <v>0</v>
      </c>
      <c r="AL1892">
        <v>0</v>
      </c>
      <c r="AM1892" t="s">
        <v>93</v>
      </c>
      <c r="AN1892" t="s">
        <v>82</v>
      </c>
      <c r="AO1892">
        <v>0</v>
      </c>
      <c r="AP1892">
        <v>0</v>
      </c>
      <c r="AQ1892">
        <v>0</v>
      </c>
      <c r="AR1892" t="s">
        <v>74</v>
      </c>
      <c r="AS1892">
        <v>0</v>
      </c>
      <c r="AT1892" t="s">
        <v>83</v>
      </c>
      <c r="AU1892">
        <v>0</v>
      </c>
      <c r="AV1892">
        <v>0</v>
      </c>
      <c r="AW1892" t="s">
        <v>371</v>
      </c>
      <c r="AX1892">
        <v>0</v>
      </c>
      <c r="AY1892">
        <v>0</v>
      </c>
      <c r="AZ1892">
        <v>0</v>
      </c>
      <c r="BA1892">
        <v>0</v>
      </c>
      <c r="BB1892">
        <v>0</v>
      </c>
      <c r="BC1892">
        <v>0</v>
      </c>
      <c r="BD1892" t="s">
        <v>4056</v>
      </c>
      <c r="BE1892">
        <v>0</v>
      </c>
      <c r="BF1892">
        <v>0</v>
      </c>
      <c r="BG1892">
        <v>0</v>
      </c>
      <c r="BH1892">
        <v>0</v>
      </c>
      <c r="BI1892">
        <v>0</v>
      </c>
      <c r="BJ1892">
        <v>0</v>
      </c>
      <c r="BK1892">
        <v>0</v>
      </c>
      <c r="BL1892">
        <v>0</v>
      </c>
      <c r="BM1892">
        <v>0</v>
      </c>
      <c r="BN1892">
        <v>0</v>
      </c>
      <c r="BO1892">
        <v>42</v>
      </c>
      <c r="BP1892">
        <f>VLOOKUP(H1892, Sheet1!$A$2:$B$1758, 2, FALSE)</f>
        <v>18.65799957142201</v>
      </c>
      <c r="BQ1892">
        <f t="shared" si="58"/>
        <v>50.977480199824598</v>
      </c>
      <c r="BR1892">
        <f t="shared" si="59"/>
        <v>50.977480199824598</v>
      </c>
    </row>
    <row r="1893" spans="1:70" ht="145" x14ac:dyDescent="0.35">
      <c r="A1893">
        <v>7727</v>
      </c>
      <c r="B1893" t="s">
        <v>66</v>
      </c>
      <c r="C1893" t="s">
        <v>5962</v>
      </c>
      <c r="D1893" t="s">
        <v>5963</v>
      </c>
      <c r="E1893" s="2" t="s">
        <v>5964</v>
      </c>
      <c r="F1893" t="s">
        <v>570</v>
      </c>
      <c r="G1893" t="s">
        <v>71</v>
      </c>
      <c r="H1893">
        <v>92626</v>
      </c>
      <c r="I1893">
        <v>0</v>
      </c>
      <c r="J1893" t="s">
        <v>112</v>
      </c>
      <c r="K1893" t="s">
        <v>73</v>
      </c>
      <c r="L1893">
        <v>0</v>
      </c>
      <c r="M1893" t="s">
        <v>74</v>
      </c>
      <c r="N1893" t="s">
        <v>99</v>
      </c>
      <c r="O1893">
        <v>0</v>
      </c>
      <c r="P1893">
        <v>0</v>
      </c>
      <c r="Q1893">
        <v>0</v>
      </c>
      <c r="R1893">
        <v>0</v>
      </c>
      <c r="S1893">
        <v>0</v>
      </c>
      <c r="T1893">
        <v>4</v>
      </c>
      <c r="U1893">
        <v>0</v>
      </c>
      <c r="V1893">
        <v>0</v>
      </c>
      <c r="W1893" t="s">
        <v>113</v>
      </c>
      <c r="X1893" t="s">
        <v>114</v>
      </c>
      <c r="Y1893" t="s">
        <v>107</v>
      </c>
      <c r="Z1893">
        <v>33.685982000000003</v>
      </c>
      <c r="AA1893">
        <v>-117.885293</v>
      </c>
      <c r="AB1893" s="1">
        <v>43812</v>
      </c>
      <c r="AC1893">
        <v>81789</v>
      </c>
      <c r="AD1893" t="s">
        <v>115</v>
      </c>
      <c r="AE1893">
        <v>0</v>
      </c>
      <c r="AF1893">
        <v>0</v>
      </c>
      <c r="AG1893">
        <v>0</v>
      </c>
      <c r="AH1893">
        <v>0</v>
      </c>
      <c r="AI1893">
        <v>0</v>
      </c>
      <c r="AJ1893">
        <v>0</v>
      </c>
      <c r="AK1893">
        <v>0</v>
      </c>
      <c r="AL1893">
        <v>0</v>
      </c>
      <c r="AM1893" t="s">
        <v>93</v>
      </c>
      <c r="AN1893" t="s">
        <v>82</v>
      </c>
      <c r="AO1893">
        <v>0</v>
      </c>
      <c r="AP1893">
        <v>0</v>
      </c>
      <c r="AQ1893">
        <v>0</v>
      </c>
      <c r="AR1893" t="s">
        <v>74</v>
      </c>
      <c r="AS1893">
        <v>0</v>
      </c>
      <c r="AT1893" t="s">
        <v>83</v>
      </c>
      <c r="AU1893">
        <v>0</v>
      </c>
      <c r="AV1893">
        <v>0</v>
      </c>
      <c r="AW1893">
        <v>0</v>
      </c>
      <c r="AX1893">
        <v>0</v>
      </c>
      <c r="AY1893">
        <v>0</v>
      </c>
      <c r="AZ1893">
        <v>0</v>
      </c>
      <c r="BA1893">
        <v>0</v>
      </c>
      <c r="BB1893">
        <v>0</v>
      </c>
      <c r="BC1893">
        <v>0</v>
      </c>
      <c r="BD1893" t="s">
        <v>4751</v>
      </c>
      <c r="BE1893">
        <v>0</v>
      </c>
      <c r="BF1893">
        <v>0</v>
      </c>
      <c r="BG1893">
        <v>0</v>
      </c>
      <c r="BH1893">
        <v>0</v>
      </c>
      <c r="BI1893">
        <v>0</v>
      </c>
      <c r="BJ1893">
        <v>0</v>
      </c>
      <c r="BK1893">
        <v>0</v>
      </c>
      <c r="BL1893">
        <v>0</v>
      </c>
      <c r="BM1893">
        <v>0</v>
      </c>
      <c r="BN1893">
        <v>0</v>
      </c>
      <c r="BO1893">
        <v>11.71428571</v>
      </c>
      <c r="BP1893">
        <f>VLOOKUP(H1893, Sheet1!$A$2:$B$1758, 2, FALSE)</f>
        <v>13.649132093977343</v>
      </c>
      <c r="BQ1893">
        <f t="shared" si="58"/>
        <v>18.281700005911741</v>
      </c>
      <c r="BR1893">
        <f t="shared" si="59"/>
        <v>18.281700005911741</v>
      </c>
    </row>
    <row r="1894" spans="1:70" ht="116" x14ac:dyDescent="0.35">
      <c r="A1894">
        <v>7728</v>
      </c>
      <c r="B1894" t="s">
        <v>66</v>
      </c>
      <c r="C1894" t="s">
        <v>5965</v>
      </c>
      <c r="D1894" t="s">
        <v>5966</v>
      </c>
      <c r="E1894" s="2" t="s">
        <v>5967</v>
      </c>
      <c r="F1894" t="s">
        <v>1175</v>
      </c>
      <c r="G1894" t="s">
        <v>71</v>
      </c>
      <c r="H1894">
        <v>90503</v>
      </c>
      <c r="I1894">
        <v>0</v>
      </c>
      <c r="J1894" t="s">
        <v>112</v>
      </c>
      <c r="K1894" t="s">
        <v>73</v>
      </c>
      <c r="L1894">
        <v>0</v>
      </c>
      <c r="M1894" t="s">
        <v>74</v>
      </c>
      <c r="N1894" t="s">
        <v>99</v>
      </c>
      <c r="O1894">
        <v>0</v>
      </c>
      <c r="P1894">
        <v>0</v>
      </c>
      <c r="Q1894">
        <v>0</v>
      </c>
      <c r="R1894">
        <v>0</v>
      </c>
      <c r="S1894">
        <v>0</v>
      </c>
      <c r="T1894">
        <v>4</v>
      </c>
      <c r="U1894">
        <v>0</v>
      </c>
      <c r="V1894">
        <v>0</v>
      </c>
      <c r="W1894" t="s">
        <v>113</v>
      </c>
      <c r="X1894" t="s">
        <v>114</v>
      </c>
      <c r="Y1894" t="s">
        <v>91</v>
      </c>
      <c r="Z1894">
        <v>33.847951000000002</v>
      </c>
      <c r="AA1894">
        <v>-118.352864</v>
      </c>
      <c r="AB1894" s="1">
        <v>43812</v>
      </c>
      <c r="AC1894">
        <v>81790</v>
      </c>
      <c r="AD1894" t="s">
        <v>115</v>
      </c>
      <c r="AE1894">
        <v>0</v>
      </c>
      <c r="AF1894">
        <v>0</v>
      </c>
      <c r="AG1894">
        <v>0</v>
      </c>
      <c r="AH1894">
        <v>0</v>
      </c>
      <c r="AI1894">
        <v>0</v>
      </c>
      <c r="AJ1894">
        <v>0</v>
      </c>
      <c r="AK1894">
        <v>0</v>
      </c>
      <c r="AL1894">
        <v>0</v>
      </c>
      <c r="AM1894" t="s">
        <v>93</v>
      </c>
      <c r="AN1894" t="s">
        <v>82</v>
      </c>
      <c r="AO1894">
        <v>0</v>
      </c>
      <c r="AP1894">
        <v>0</v>
      </c>
      <c r="AQ1894">
        <v>0</v>
      </c>
      <c r="AR1894" t="s">
        <v>74</v>
      </c>
      <c r="AS1894">
        <v>0</v>
      </c>
      <c r="AT1894" t="s">
        <v>83</v>
      </c>
      <c r="AU1894">
        <v>0</v>
      </c>
      <c r="AV1894">
        <v>0</v>
      </c>
      <c r="AW1894">
        <v>0</v>
      </c>
      <c r="AX1894">
        <v>0</v>
      </c>
      <c r="AY1894">
        <v>0</v>
      </c>
      <c r="AZ1894">
        <v>0</v>
      </c>
      <c r="BA1894">
        <v>0</v>
      </c>
      <c r="BB1894">
        <v>0</v>
      </c>
      <c r="BC1894">
        <v>0</v>
      </c>
      <c r="BD1894" t="s">
        <v>103</v>
      </c>
      <c r="BE1894">
        <v>0</v>
      </c>
      <c r="BF1894">
        <v>0</v>
      </c>
      <c r="BG1894">
        <v>0</v>
      </c>
      <c r="BH1894">
        <v>0</v>
      </c>
      <c r="BI1894">
        <v>0</v>
      </c>
      <c r="BJ1894">
        <v>0</v>
      </c>
      <c r="BK1894">
        <v>0</v>
      </c>
      <c r="BL1894">
        <v>0</v>
      </c>
      <c r="BM1894">
        <v>0</v>
      </c>
      <c r="BN1894">
        <v>0</v>
      </c>
      <c r="BO1894">
        <v>7.75</v>
      </c>
      <c r="BP1894">
        <f>VLOOKUP(H1894, Sheet1!$A$2:$B$1758, 2, FALSE)</f>
        <v>11.803347797696468</v>
      </c>
      <c r="BQ1894">
        <f t="shared" si="58"/>
        <v>13.42929700822623</v>
      </c>
      <c r="BR1894">
        <f t="shared" si="59"/>
        <v>13.42929700822623</v>
      </c>
    </row>
    <row r="1895" spans="1:70" x14ac:dyDescent="0.35">
      <c r="A1895">
        <v>7729</v>
      </c>
      <c r="B1895" t="s">
        <v>66</v>
      </c>
      <c r="C1895" t="s">
        <v>5965</v>
      </c>
      <c r="D1895" t="s">
        <v>5968</v>
      </c>
      <c r="E1895" t="s">
        <v>5969</v>
      </c>
      <c r="F1895" t="s">
        <v>1175</v>
      </c>
      <c r="G1895" t="s">
        <v>71</v>
      </c>
      <c r="H1895">
        <v>90503</v>
      </c>
      <c r="I1895">
        <v>0</v>
      </c>
      <c r="J1895" t="s">
        <v>112</v>
      </c>
      <c r="K1895" t="s">
        <v>73</v>
      </c>
      <c r="L1895">
        <v>0</v>
      </c>
      <c r="M1895" t="s">
        <v>74</v>
      </c>
      <c r="N1895" t="s">
        <v>99</v>
      </c>
      <c r="O1895">
        <v>0</v>
      </c>
      <c r="P1895">
        <v>0</v>
      </c>
      <c r="Q1895">
        <v>0</v>
      </c>
      <c r="R1895">
        <v>0</v>
      </c>
      <c r="S1895">
        <v>0</v>
      </c>
      <c r="T1895">
        <v>0</v>
      </c>
      <c r="U1895">
        <v>2</v>
      </c>
      <c r="V1895">
        <v>0</v>
      </c>
      <c r="W1895" t="s">
        <v>113</v>
      </c>
      <c r="X1895" t="s">
        <v>114</v>
      </c>
      <c r="Y1895" t="s">
        <v>78</v>
      </c>
      <c r="Z1895">
        <v>33.847912000000001</v>
      </c>
      <c r="AA1895">
        <v>-118.3532328</v>
      </c>
      <c r="AB1895" s="1">
        <v>43812</v>
      </c>
      <c r="AC1895">
        <v>81792</v>
      </c>
      <c r="AD1895" t="s">
        <v>115</v>
      </c>
      <c r="AE1895">
        <v>0</v>
      </c>
      <c r="AF1895">
        <v>0</v>
      </c>
      <c r="AG1895">
        <v>0</v>
      </c>
      <c r="AH1895">
        <v>0</v>
      </c>
      <c r="AI1895">
        <v>0</v>
      </c>
      <c r="AJ1895">
        <v>0</v>
      </c>
      <c r="AK1895">
        <v>0</v>
      </c>
      <c r="AL1895">
        <v>0</v>
      </c>
      <c r="AM1895" t="s">
        <v>1478</v>
      </c>
      <c r="AN1895" t="s">
        <v>82</v>
      </c>
      <c r="AO1895">
        <v>0</v>
      </c>
      <c r="AP1895">
        <v>0</v>
      </c>
      <c r="AQ1895">
        <v>0</v>
      </c>
      <c r="AR1895" t="s">
        <v>74</v>
      </c>
      <c r="AS1895">
        <v>0</v>
      </c>
      <c r="AT1895" t="s">
        <v>83</v>
      </c>
      <c r="AU1895">
        <v>0</v>
      </c>
      <c r="AV1895">
        <v>0</v>
      </c>
      <c r="AW1895">
        <v>0</v>
      </c>
      <c r="AX1895">
        <v>0</v>
      </c>
      <c r="AY1895">
        <v>0</v>
      </c>
      <c r="AZ1895">
        <v>0</v>
      </c>
      <c r="BA1895">
        <v>0</v>
      </c>
      <c r="BB1895">
        <v>0</v>
      </c>
      <c r="BC1895">
        <v>0</v>
      </c>
      <c r="BD1895" t="s">
        <v>103</v>
      </c>
      <c r="BE1895">
        <v>0</v>
      </c>
      <c r="BF1895">
        <v>0</v>
      </c>
      <c r="BG1895">
        <v>0</v>
      </c>
      <c r="BH1895">
        <v>0</v>
      </c>
      <c r="BI1895">
        <v>0</v>
      </c>
      <c r="BJ1895">
        <v>0</v>
      </c>
      <c r="BK1895">
        <v>0</v>
      </c>
      <c r="BL1895">
        <v>0</v>
      </c>
      <c r="BM1895">
        <v>0</v>
      </c>
      <c r="BN1895">
        <v>0</v>
      </c>
      <c r="BO1895">
        <v>53.5</v>
      </c>
      <c r="BP1895">
        <f>VLOOKUP(H1895, Sheet1!$A$2:$B$1758, 2, FALSE)</f>
        <v>11.803347797696468</v>
      </c>
      <c r="BQ1895">
        <f t="shared" si="58"/>
        <v>59.179297008226229</v>
      </c>
      <c r="BR1895">
        <f t="shared" si="59"/>
        <v>59.179297008226229</v>
      </c>
    </row>
    <row r="1896" spans="1:70" x14ac:dyDescent="0.35">
      <c r="A1896">
        <v>7730</v>
      </c>
      <c r="B1896" t="s">
        <v>66</v>
      </c>
      <c r="C1896" t="s">
        <v>4913</v>
      </c>
      <c r="D1896" t="s">
        <v>5970</v>
      </c>
      <c r="E1896" t="s">
        <v>5971</v>
      </c>
      <c r="F1896" t="s">
        <v>1797</v>
      </c>
      <c r="G1896" t="s">
        <v>71</v>
      </c>
      <c r="H1896">
        <v>94510</v>
      </c>
      <c r="I1896">
        <v>0</v>
      </c>
      <c r="J1896" t="s">
        <v>112</v>
      </c>
      <c r="K1896" t="s">
        <v>73</v>
      </c>
      <c r="L1896">
        <v>0</v>
      </c>
      <c r="M1896" t="s">
        <v>74</v>
      </c>
      <c r="N1896" t="s">
        <v>99</v>
      </c>
      <c r="O1896">
        <v>0</v>
      </c>
      <c r="P1896">
        <v>0</v>
      </c>
      <c r="Q1896">
        <v>0</v>
      </c>
      <c r="R1896">
        <v>0</v>
      </c>
      <c r="S1896">
        <v>0</v>
      </c>
      <c r="T1896">
        <v>2</v>
      </c>
      <c r="U1896">
        <v>0</v>
      </c>
      <c r="V1896">
        <v>0</v>
      </c>
      <c r="W1896" t="s">
        <v>113</v>
      </c>
      <c r="X1896" t="s">
        <v>114</v>
      </c>
      <c r="Y1896" t="s">
        <v>107</v>
      </c>
      <c r="Z1896">
        <v>38.078272900000002</v>
      </c>
      <c r="AA1896">
        <v>-122.12121260000001</v>
      </c>
      <c r="AB1896" s="1">
        <v>43812</v>
      </c>
      <c r="AC1896">
        <v>81811</v>
      </c>
      <c r="AD1896" t="s">
        <v>115</v>
      </c>
      <c r="AE1896">
        <v>0</v>
      </c>
      <c r="AF1896">
        <v>0</v>
      </c>
      <c r="AG1896">
        <v>0</v>
      </c>
      <c r="AH1896">
        <v>0</v>
      </c>
      <c r="AI1896">
        <v>0</v>
      </c>
      <c r="AJ1896">
        <v>0</v>
      </c>
      <c r="AK1896">
        <v>0</v>
      </c>
      <c r="AL1896">
        <v>0</v>
      </c>
      <c r="AM1896" t="s">
        <v>93</v>
      </c>
      <c r="AN1896" t="s">
        <v>82</v>
      </c>
      <c r="AO1896">
        <v>0</v>
      </c>
      <c r="AP1896">
        <v>0</v>
      </c>
      <c r="AQ1896">
        <v>0</v>
      </c>
      <c r="AR1896" t="s">
        <v>74</v>
      </c>
      <c r="AS1896">
        <v>0</v>
      </c>
      <c r="AT1896" t="s">
        <v>83</v>
      </c>
      <c r="AU1896">
        <v>0</v>
      </c>
      <c r="AV1896">
        <v>0</v>
      </c>
      <c r="AW1896">
        <v>0</v>
      </c>
      <c r="AX1896">
        <v>0</v>
      </c>
      <c r="AY1896">
        <v>0</v>
      </c>
      <c r="AZ1896">
        <v>0</v>
      </c>
      <c r="BA1896">
        <v>0</v>
      </c>
      <c r="BB1896">
        <v>0</v>
      </c>
      <c r="BC1896">
        <v>0</v>
      </c>
      <c r="BD1896" t="s">
        <v>103</v>
      </c>
      <c r="BE1896">
        <v>0</v>
      </c>
      <c r="BF1896">
        <v>0</v>
      </c>
      <c r="BG1896">
        <v>0</v>
      </c>
      <c r="BH1896">
        <v>0</v>
      </c>
      <c r="BI1896">
        <v>0</v>
      </c>
      <c r="BJ1896">
        <v>0</v>
      </c>
      <c r="BK1896">
        <v>0</v>
      </c>
      <c r="BL1896">
        <v>0</v>
      </c>
      <c r="BM1896">
        <v>0</v>
      </c>
      <c r="BN1896">
        <v>0</v>
      </c>
      <c r="BO1896">
        <v>12.5</v>
      </c>
      <c r="BP1896">
        <f>VLOOKUP(H1896, Sheet1!$A$2:$B$1758, 2, FALSE)</f>
        <v>2.6961818577783783</v>
      </c>
      <c r="BQ1896">
        <f t="shared" si="58"/>
        <v>13.797294447385761</v>
      </c>
      <c r="BR1896">
        <f t="shared" si="59"/>
        <v>13.797294447385761</v>
      </c>
    </row>
    <row r="1897" spans="1:70" ht="290" x14ac:dyDescent="0.35">
      <c r="A1897">
        <v>7734</v>
      </c>
      <c r="B1897" t="s">
        <v>66</v>
      </c>
      <c r="C1897" t="s">
        <v>5972</v>
      </c>
      <c r="D1897" t="s">
        <v>5973</v>
      </c>
      <c r="E1897" s="2" t="s">
        <v>5974</v>
      </c>
      <c r="F1897" t="s">
        <v>5975</v>
      </c>
      <c r="G1897" t="s">
        <v>71</v>
      </c>
      <c r="H1897">
        <v>92683</v>
      </c>
      <c r="I1897">
        <v>0</v>
      </c>
      <c r="J1897" t="s">
        <v>112</v>
      </c>
      <c r="K1897" t="s">
        <v>73</v>
      </c>
      <c r="L1897">
        <v>0</v>
      </c>
      <c r="M1897" t="s">
        <v>74</v>
      </c>
      <c r="N1897" t="s">
        <v>99</v>
      </c>
      <c r="O1897">
        <v>0</v>
      </c>
      <c r="P1897">
        <v>0</v>
      </c>
      <c r="Q1897">
        <v>0</v>
      </c>
      <c r="R1897">
        <v>0</v>
      </c>
      <c r="S1897">
        <v>0</v>
      </c>
      <c r="T1897">
        <v>10</v>
      </c>
      <c r="U1897">
        <v>0</v>
      </c>
      <c r="V1897">
        <v>0</v>
      </c>
      <c r="W1897" t="s">
        <v>113</v>
      </c>
      <c r="X1897" t="s">
        <v>114</v>
      </c>
      <c r="Y1897" t="s">
        <v>107</v>
      </c>
      <c r="Z1897">
        <v>33.757199</v>
      </c>
      <c r="AA1897">
        <v>-117.985602</v>
      </c>
      <c r="AB1897" s="1">
        <v>43812</v>
      </c>
      <c r="AC1897">
        <v>81838</v>
      </c>
      <c r="AD1897" t="s">
        <v>115</v>
      </c>
      <c r="AE1897">
        <v>0</v>
      </c>
      <c r="AF1897">
        <v>0</v>
      </c>
      <c r="AG1897">
        <v>0</v>
      </c>
      <c r="AH1897">
        <v>0</v>
      </c>
      <c r="AI1897">
        <v>0</v>
      </c>
      <c r="AJ1897">
        <v>0</v>
      </c>
      <c r="AK1897">
        <v>0</v>
      </c>
      <c r="AL1897">
        <v>0</v>
      </c>
      <c r="AM1897" t="s">
        <v>93</v>
      </c>
      <c r="AN1897" t="s">
        <v>82</v>
      </c>
      <c r="AO1897">
        <v>0</v>
      </c>
      <c r="AP1897">
        <v>0</v>
      </c>
      <c r="AQ1897">
        <v>0</v>
      </c>
      <c r="AR1897" t="s">
        <v>74</v>
      </c>
      <c r="AS1897">
        <v>0</v>
      </c>
      <c r="AT1897" t="s">
        <v>83</v>
      </c>
      <c r="AU1897">
        <v>0</v>
      </c>
      <c r="AV1897">
        <v>0</v>
      </c>
      <c r="AW1897">
        <v>0</v>
      </c>
      <c r="AX1897">
        <v>0</v>
      </c>
      <c r="AY1897">
        <v>0</v>
      </c>
      <c r="AZ1897">
        <v>0</v>
      </c>
      <c r="BA1897">
        <v>0</v>
      </c>
      <c r="BB1897">
        <v>0</v>
      </c>
      <c r="BC1897">
        <v>0</v>
      </c>
      <c r="BD1897" t="s">
        <v>2351</v>
      </c>
      <c r="BE1897">
        <v>0</v>
      </c>
      <c r="BF1897">
        <v>0</v>
      </c>
      <c r="BG1897">
        <v>0</v>
      </c>
      <c r="BH1897">
        <v>0</v>
      </c>
      <c r="BI1897">
        <v>0</v>
      </c>
      <c r="BJ1897">
        <v>0</v>
      </c>
      <c r="BK1897">
        <v>0</v>
      </c>
      <c r="BL1897">
        <v>0</v>
      </c>
      <c r="BM1897">
        <v>0</v>
      </c>
      <c r="BN1897">
        <v>0</v>
      </c>
      <c r="BO1897">
        <v>0</v>
      </c>
      <c r="BP1897">
        <f>VLOOKUP(H1897, Sheet1!$A$2:$B$1758, 2, FALSE)</f>
        <v>54.025913837884922</v>
      </c>
      <c r="BQ1897">
        <f t="shared" si="58"/>
        <v>25.995100380424994</v>
      </c>
      <c r="BR1897">
        <f t="shared" si="59"/>
        <v>25.995100380424994</v>
      </c>
    </row>
    <row r="1898" spans="1:70" x14ac:dyDescent="0.35">
      <c r="A1898">
        <v>7736</v>
      </c>
      <c r="B1898" t="s">
        <v>66</v>
      </c>
      <c r="C1898" t="s">
        <v>5918</v>
      </c>
      <c r="D1898" t="s">
        <v>5976</v>
      </c>
      <c r="E1898" t="s">
        <v>5977</v>
      </c>
      <c r="F1898" t="s">
        <v>496</v>
      </c>
      <c r="G1898" t="s">
        <v>71</v>
      </c>
      <c r="H1898">
        <v>95135</v>
      </c>
      <c r="I1898">
        <v>0</v>
      </c>
      <c r="J1898" t="s">
        <v>112</v>
      </c>
      <c r="K1898" t="s">
        <v>73</v>
      </c>
      <c r="L1898">
        <v>0</v>
      </c>
      <c r="M1898" t="s">
        <v>74</v>
      </c>
      <c r="N1898" t="s">
        <v>99</v>
      </c>
      <c r="O1898">
        <v>0</v>
      </c>
      <c r="P1898">
        <v>0</v>
      </c>
      <c r="Q1898">
        <v>0</v>
      </c>
      <c r="R1898">
        <v>0</v>
      </c>
      <c r="S1898">
        <v>0</v>
      </c>
      <c r="T1898">
        <v>1</v>
      </c>
      <c r="U1898">
        <v>0</v>
      </c>
      <c r="V1898">
        <v>0</v>
      </c>
      <c r="W1898" t="s">
        <v>113</v>
      </c>
      <c r="X1898" t="s">
        <v>114</v>
      </c>
      <c r="Y1898" t="s">
        <v>78</v>
      </c>
      <c r="Z1898">
        <v>37.302920999999998</v>
      </c>
      <c r="AA1898">
        <v>-121.7654268</v>
      </c>
      <c r="AB1898" s="1">
        <v>43812</v>
      </c>
      <c r="AC1898">
        <v>81841</v>
      </c>
      <c r="AD1898" t="s">
        <v>115</v>
      </c>
      <c r="AE1898">
        <v>0</v>
      </c>
      <c r="AF1898">
        <v>0</v>
      </c>
      <c r="AG1898">
        <v>0</v>
      </c>
      <c r="AH1898">
        <v>0</v>
      </c>
      <c r="AI1898">
        <v>0</v>
      </c>
      <c r="AJ1898">
        <v>0</v>
      </c>
      <c r="AK1898">
        <v>0</v>
      </c>
      <c r="AL1898">
        <v>0</v>
      </c>
      <c r="AM1898" t="s">
        <v>93</v>
      </c>
      <c r="AN1898" t="s">
        <v>82</v>
      </c>
      <c r="AO1898">
        <v>0</v>
      </c>
      <c r="AP1898">
        <v>0</v>
      </c>
      <c r="AQ1898">
        <v>0</v>
      </c>
      <c r="AR1898" t="s">
        <v>74</v>
      </c>
      <c r="AS1898">
        <v>0</v>
      </c>
      <c r="AT1898" t="s">
        <v>83</v>
      </c>
      <c r="AU1898">
        <v>0</v>
      </c>
      <c r="AV1898">
        <v>0</v>
      </c>
      <c r="AW1898">
        <v>0</v>
      </c>
      <c r="AX1898">
        <v>0</v>
      </c>
      <c r="AY1898">
        <v>0</v>
      </c>
      <c r="AZ1898">
        <v>0</v>
      </c>
      <c r="BA1898">
        <v>0</v>
      </c>
      <c r="BB1898">
        <v>0</v>
      </c>
      <c r="BC1898">
        <v>0</v>
      </c>
      <c r="BD1898" t="s">
        <v>5921</v>
      </c>
      <c r="BE1898">
        <v>0</v>
      </c>
      <c r="BF1898">
        <v>0</v>
      </c>
      <c r="BG1898">
        <v>0</v>
      </c>
      <c r="BH1898">
        <v>0</v>
      </c>
      <c r="BI1898">
        <v>0</v>
      </c>
      <c r="BJ1898">
        <v>0</v>
      </c>
      <c r="BK1898">
        <v>0</v>
      </c>
      <c r="BL1898">
        <v>0</v>
      </c>
      <c r="BM1898">
        <v>0</v>
      </c>
      <c r="BN1898">
        <v>0</v>
      </c>
      <c r="BO1898">
        <v>83</v>
      </c>
      <c r="BP1898">
        <f>VLOOKUP(H1898, Sheet1!$A$2:$B$1758, 2, FALSE)</f>
        <v>12.410961226801891</v>
      </c>
      <c r="BQ1898">
        <f t="shared" si="58"/>
        <v>88.971656192181655</v>
      </c>
      <c r="BR1898">
        <f t="shared" si="59"/>
        <v>88.971656192181655</v>
      </c>
    </row>
    <row r="1899" spans="1:70" x14ac:dyDescent="0.35">
      <c r="A1899">
        <v>7737</v>
      </c>
      <c r="B1899" t="s">
        <v>66</v>
      </c>
      <c r="C1899" t="s">
        <v>5978</v>
      </c>
      <c r="D1899" t="s">
        <v>5979</v>
      </c>
      <c r="E1899">
        <v>0</v>
      </c>
      <c r="F1899" t="s">
        <v>496</v>
      </c>
      <c r="G1899" t="s">
        <v>71</v>
      </c>
      <c r="H1899">
        <v>95134</v>
      </c>
      <c r="I1899">
        <v>0</v>
      </c>
      <c r="J1899" t="s">
        <v>4630</v>
      </c>
      <c r="K1899" t="s">
        <v>73</v>
      </c>
      <c r="L1899">
        <v>0</v>
      </c>
      <c r="M1899" t="s">
        <v>74</v>
      </c>
      <c r="N1899" t="s">
        <v>99</v>
      </c>
      <c r="O1899">
        <v>0</v>
      </c>
      <c r="P1899">
        <v>0</v>
      </c>
      <c r="Q1899">
        <v>0</v>
      </c>
      <c r="R1899">
        <v>0</v>
      </c>
      <c r="S1899">
        <v>0</v>
      </c>
      <c r="T1899">
        <v>1</v>
      </c>
      <c r="U1899">
        <v>0</v>
      </c>
      <c r="V1899">
        <v>0</v>
      </c>
      <c r="W1899" t="s">
        <v>4631</v>
      </c>
      <c r="X1899" t="s">
        <v>4632</v>
      </c>
      <c r="Y1899" t="s">
        <v>78</v>
      </c>
      <c r="Z1899">
        <v>37.411928699999997</v>
      </c>
      <c r="AA1899">
        <v>-121.95053</v>
      </c>
      <c r="AB1899" s="1">
        <v>43812</v>
      </c>
      <c r="AC1899">
        <v>81845</v>
      </c>
      <c r="AD1899" t="s">
        <v>4633</v>
      </c>
      <c r="AE1899">
        <v>0</v>
      </c>
      <c r="AF1899">
        <v>0</v>
      </c>
      <c r="AG1899">
        <v>0</v>
      </c>
      <c r="AH1899">
        <v>0</v>
      </c>
      <c r="AI1899">
        <v>0</v>
      </c>
      <c r="AJ1899">
        <v>0</v>
      </c>
      <c r="AK1899">
        <v>0</v>
      </c>
      <c r="AL1899">
        <v>0</v>
      </c>
      <c r="AM1899" t="s">
        <v>93</v>
      </c>
      <c r="AN1899" t="s">
        <v>82</v>
      </c>
      <c r="AO1899">
        <v>0</v>
      </c>
      <c r="AP1899">
        <v>0</v>
      </c>
      <c r="AQ1899">
        <v>0</v>
      </c>
      <c r="AR1899" t="s">
        <v>74</v>
      </c>
      <c r="AS1899">
        <v>0</v>
      </c>
      <c r="AT1899" t="s">
        <v>83</v>
      </c>
      <c r="AU1899">
        <v>0</v>
      </c>
      <c r="AV1899">
        <v>0</v>
      </c>
      <c r="AW1899">
        <v>0</v>
      </c>
      <c r="AX1899">
        <v>0</v>
      </c>
      <c r="AY1899">
        <v>0</v>
      </c>
      <c r="AZ1899">
        <v>0</v>
      </c>
      <c r="BA1899">
        <v>0</v>
      </c>
      <c r="BB1899">
        <v>0</v>
      </c>
      <c r="BC1899">
        <v>0</v>
      </c>
      <c r="BD1899" t="s">
        <v>5980</v>
      </c>
      <c r="BE1899">
        <v>0</v>
      </c>
      <c r="BF1899">
        <v>0</v>
      </c>
      <c r="BG1899">
        <v>0</v>
      </c>
      <c r="BH1899">
        <v>0</v>
      </c>
      <c r="BI1899">
        <v>0</v>
      </c>
      <c r="BJ1899">
        <v>0</v>
      </c>
      <c r="BK1899">
        <v>0</v>
      </c>
      <c r="BL1899">
        <v>0</v>
      </c>
      <c r="BM1899">
        <v>0</v>
      </c>
      <c r="BN1899">
        <v>0</v>
      </c>
      <c r="BO1899">
        <v>56.5</v>
      </c>
      <c r="BP1899">
        <f>VLOOKUP(H1899, Sheet1!$A$2:$B$1758, 2, FALSE)</f>
        <v>14.192286591180538</v>
      </c>
      <c r="BQ1899">
        <f t="shared" si="58"/>
        <v>63.32875843012193</v>
      </c>
      <c r="BR1899">
        <f t="shared" si="59"/>
        <v>63.32875843012193</v>
      </c>
    </row>
    <row r="1900" spans="1:70" x14ac:dyDescent="0.35">
      <c r="A1900">
        <v>7738</v>
      </c>
      <c r="B1900" t="s">
        <v>66</v>
      </c>
      <c r="C1900" t="s">
        <v>5981</v>
      </c>
      <c r="D1900" t="s">
        <v>5979</v>
      </c>
      <c r="E1900">
        <v>0</v>
      </c>
      <c r="F1900" t="s">
        <v>496</v>
      </c>
      <c r="G1900" t="s">
        <v>71</v>
      </c>
      <c r="H1900">
        <v>95134</v>
      </c>
      <c r="I1900">
        <v>0</v>
      </c>
      <c r="J1900" t="s">
        <v>4630</v>
      </c>
      <c r="K1900" t="s">
        <v>73</v>
      </c>
      <c r="L1900">
        <v>0</v>
      </c>
      <c r="M1900" t="s">
        <v>74</v>
      </c>
      <c r="N1900" t="s">
        <v>99</v>
      </c>
      <c r="O1900">
        <v>0</v>
      </c>
      <c r="P1900">
        <v>0</v>
      </c>
      <c r="Q1900">
        <v>0</v>
      </c>
      <c r="R1900">
        <v>0</v>
      </c>
      <c r="S1900">
        <v>0</v>
      </c>
      <c r="T1900">
        <v>1</v>
      </c>
      <c r="U1900">
        <v>0</v>
      </c>
      <c r="V1900">
        <v>0</v>
      </c>
      <c r="W1900" t="s">
        <v>4631</v>
      </c>
      <c r="X1900" t="s">
        <v>4632</v>
      </c>
      <c r="Y1900" t="s">
        <v>78</v>
      </c>
      <c r="Z1900">
        <v>37.411928699999997</v>
      </c>
      <c r="AA1900">
        <v>-121.95053</v>
      </c>
      <c r="AB1900" s="1">
        <v>43812</v>
      </c>
      <c r="AC1900">
        <v>81846</v>
      </c>
      <c r="AD1900" t="s">
        <v>4633</v>
      </c>
      <c r="AE1900">
        <v>0</v>
      </c>
      <c r="AF1900">
        <v>0</v>
      </c>
      <c r="AG1900">
        <v>0</v>
      </c>
      <c r="AH1900">
        <v>0</v>
      </c>
      <c r="AI1900">
        <v>0</v>
      </c>
      <c r="AJ1900">
        <v>0</v>
      </c>
      <c r="AK1900">
        <v>0</v>
      </c>
      <c r="AL1900">
        <v>0</v>
      </c>
      <c r="AM1900" t="s">
        <v>93</v>
      </c>
      <c r="AN1900" t="s">
        <v>82</v>
      </c>
      <c r="AO1900">
        <v>0</v>
      </c>
      <c r="AP1900">
        <v>0</v>
      </c>
      <c r="AQ1900">
        <v>0</v>
      </c>
      <c r="AR1900" t="s">
        <v>74</v>
      </c>
      <c r="AS1900">
        <v>0</v>
      </c>
      <c r="AT1900" t="s">
        <v>83</v>
      </c>
      <c r="AU1900">
        <v>0</v>
      </c>
      <c r="AV1900">
        <v>0</v>
      </c>
      <c r="AW1900">
        <v>0</v>
      </c>
      <c r="AX1900">
        <v>0</v>
      </c>
      <c r="AY1900">
        <v>0</v>
      </c>
      <c r="AZ1900">
        <v>0</v>
      </c>
      <c r="BA1900">
        <v>0</v>
      </c>
      <c r="BB1900">
        <v>0</v>
      </c>
      <c r="BC1900">
        <v>0</v>
      </c>
      <c r="BD1900" t="s">
        <v>5980</v>
      </c>
      <c r="BE1900">
        <v>0</v>
      </c>
      <c r="BF1900">
        <v>0</v>
      </c>
      <c r="BG1900">
        <v>0</v>
      </c>
      <c r="BH1900">
        <v>0</v>
      </c>
      <c r="BI1900">
        <v>0</v>
      </c>
      <c r="BJ1900">
        <v>0</v>
      </c>
      <c r="BK1900">
        <v>0</v>
      </c>
      <c r="BL1900">
        <v>0</v>
      </c>
      <c r="BM1900">
        <v>0</v>
      </c>
      <c r="BN1900">
        <v>0</v>
      </c>
      <c r="BO1900">
        <v>112.125</v>
      </c>
      <c r="BP1900">
        <f>VLOOKUP(H1900, Sheet1!$A$2:$B$1758, 2, FALSE)</f>
        <v>14.192286591180538</v>
      </c>
      <c r="BQ1900">
        <f t="shared" si="58"/>
        <v>118.95375843012194</v>
      </c>
      <c r="BR1900">
        <f t="shared" si="59"/>
        <v>118.95375843012194</v>
      </c>
    </row>
    <row r="1901" spans="1:70" x14ac:dyDescent="0.35">
      <c r="A1901">
        <v>7744</v>
      </c>
      <c r="B1901" t="s">
        <v>66</v>
      </c>
      <c r="C1901" t="s">
        <v>5982</v>
      </c>
      <c r="D1901" t="s">
        <v>5983</v>
      </c>
      <c r="E1901" t="s">
        <v>1535</v>
      </c>
      <c r="F1901" t="s">
        <v>1376</v>
      </c>
      <c r="G1901" t="s">
        <v>71</v>
      </c>
      <c r="H1901">
        <v>94965</v>
      </c>
      <c r="I1901">
        <v>0</v>
      </c>
      <c r="J1901" t="s">
        <v>112</v>
      </c>
      <c r="K1901" t="s">
        <v>73</v>
      </c>
      <c r="L1901">
        <v>0</v>
      </c>
      <c r="M1901" t="s">
        <v>74</v>
      </c>
      <c r="N1901" t="s">
        <v>99</v>
      </c>
      <c r="O1901">
        <v>0</v>
      </c>
      <c r="P1901">
        <v>0</v>
      </c>
      <c r="Q1901">
        <v>0</v>
      </c>
      <c r="R1901">
        <v>0</v>
      </c>
      <c r="S1901">
        <v>0</v>
      </c>
      <c r="T1901">
        <v>2</v>
      </c>
      <c r="U1901">
        <v>0</v>
      </c>
      <c r="V1901">
        <v>0</v>
      </c>
      <c r="W1901" t="s">
        <v>113</v>
      </c>
      <c r="X1901" t="s">
        <v>114</v>
      </c>
      <c r="Y1901" t="s">
        <v>78</v>
      </c>
      <c r="Z1901">
        <v>37.872827700000002</v>
      </c>
      <c r="AA1901">
        <v>-122.5114169</v>
      </c>
      <c r="AB1901" s="1">
        <v>43812</v>
      </c>
      <c r="AC1901">
        <v>82057</v>
      </c>
      <c r="AD1901" t="s">
        <v>115</v>
      </c>
      <c r="AE1901">
        <v>0</v>
      </c>
      <c r="AF1901">
        <v>0</v>
      </c>
      <c r="AG1901">
        <v>0</v>
      </c>
      <c r="AH1901">
        <v>0</v>
      </c>
      <c r="AI1901">
        <v>0</v>
      </c>
      <c r="AJ1901">
        <v>0</v>
      </c>
      <c r="AK1901">
        <v>0</v>
      </c>
      <c r="AL1901">
        <v>0</v>
      </c>
      <c r="AM1901" t="s">
        <v>93</v>
      </c>
      <c r="AN1901" t="s">
        <v>82</v>
      </c>
      <c r="AO1901">
        <v>0</v>
      </c>
      <c r="AP1901">
        <v>0</v>
      </c>
      <c r="AQ1901">
        <v>0</v>
      </c>
      <c r="AR1901" t="s">
        <v>74</v>
      </c>
      <c r="AS1901">
        <v>0</v>
      </c>
      <c r="AT1901" t="s">
        <v>83</v>
      </c>
      <c r="AU1901">
        <v>0</v>
      </c>
      <c r="AV1901">
        <v>0</v>
      </c>
      <c r="AW1901">
        <v>0</v>
      </c>
      <c r="AX1901">
        <v>0</v>
      </c>
      <c r="AY1901">
        <v>0</v>
      </c>
      <c r="AZ1901">
        <v>0</v>
      </c>
      <c r="BA1901">
        <v>0</v>
      </c>
      <c r="BB1901">
        <v>0</v>
      </c>
      <c r="BC1901">
        <v>0</v>
      </c>
      <c r="BD1901" t="s">
        <v>1066</v>
      </c>
      <c r="BE1901">
        <v>0</v>
      </c>
      <c r="BF1901">
        <v>0</v>
      </c>
      <c r="BG1901">
        <v>0</v>
      </c>
      <c r="BH1901">
        <v>0</v>
      </c>
      <c r="BI1901">
        <v>0</v>
      </c>
      <c r="BJ1901">
        <v>0</v>
      </c>
      <c r="BK1901">
        <v>0</v>
      </c>
      <c r="BL1901">
        <v>0</v>
      </c>
      <c r="BM1901">
        <v>0</v>
      </c>
      <c r="BN1901">
        <v>0</v>
      </c>
      <c r="BO1901">
        <v>62</v>
      </c>
      <c r="BP1901">
        <f>VLOOKUP(H1901, Sheet1!$A$2:$B$1758, 2, FALSE)</f>
        <v>7.3151960011194577</v>
      </c>
      <c r="BQ1901">
        <f t="shared" si="58"/>
        <v>65.519778581111893</v>
      </c>
      <c r="BR1901">
        <f t="shared" si="59"/>
        <v>65.519778581111893</v>
      </c>
    </row>
    <row r="1902" spans="1:70" x14ac:dyDescent="0.35">
      <c r="A1902">
        <v>7747</v>
      </c>
      <c r="B1902" t="s">
        <v>66</v>
      </c>
      <c r="C1902" t="s">
        <v>1736</v>
      </c>
      <c r="D1902" t="s">
        <v>5984</v>
      </c>
      <c r="E1902" t="s">
        <v>5985</v>
      </c>
      <c r="F1902" t="s">
        <v>860</v>
      </c>
      <c r="G1902" t="s">
        <v>71</v>
      </c>
      <c r="H1902">
        <v>94804</v>
      </c>
      <c r="I1902">
        <v>0</v>
      </c>
      <c r="J1902" t="s">
        <v>112</v>
      </c>
      <c r="K1902" t="s">
        <v>73</v>
      </c>
      <c r="L1902">
        <v>0</v>
      </c>
      <c r="M1902" t="s">
        <v>74</v>
      </c>
      <c r="N1902" t="s">
        <v>99</v>
      </c>
      <c r="O1902">
        <v>0</v>
      </c>
      <c r="P1902">
        <v>0</v>
      </c>
      <c r="Q1902">
        <v>0</v>
      </c>
      <c r="R1902">
        <v>0</v>
      </c>
      <c r="S1902">
        <v>0</v>
      </c>
      <c r="T1902">
        <v>1</v>
      </c>
      <c r="U1902">
        <v>0</v>
      </c>
      <c r="V1902">
        <v>0</v>
      </c>
      <c r="W1902" t="s">
        <v>113</v>
      </c>
      <c r="X1902" t="s">
        <v>114</v>
      </c>
      <c r="Y1902" t="s">
        <v>78</v>
      </c>
      <c r="Z1902">
        <v>37.934811000000003</v>
      </c>
      <c r="AA1902">
        <v>-122.3460791</v>
      </c>
      <c r="AB1902" s="1">
        <v>43812</v>
      </c>
      <c r="AC1902">
        <v>82063</v>
      </c>
      <c r="AD1902" t="s">
        <v>115</v>
      </c>
      <c r="AE1902">
        <v>0</v>
      </c>
      <c r="AF1902">
        <v>0</v>
      </c>
      <c r="AG1902">
        <v>0</v>
      </c>
      <c r="AH1902">
        <v>0</v>
      </c>
      <c r="AI1902">
        <v>0</v>
      </c>
      <c r="AJ1902">
        <v>0</v>
      </c>
      <c r="AK1902">
        <v>0</v>
      </c>
      <c r="AL1902">
        <v>0</v>
      </c>
      <c r="AM1902" t="s">
        <v>93</v>
      </c>
      <c r="AN1902" t="s">
        <v>82</v>
      </c>
      <c r="AO1902">
        <v>0</v>
      </c>
      <c r="AP1902">
        <v>0</v>
      </c>
      <c r="AQ1902">
        <v>0</v>
      </c>
      <c r="AR1902" t="s">
        <v>74</v>
      </c>
      <c r="AS1902">
        <v>0</v>
      </c>
      <c r="AT1902" t="s">
        <v>83</v>
      </c>
      <c r="AU1902">
        <v>0</v>
      </c>
      <c r="AV1902">
        <v>0</v>
      </c>
      <c r="AW1902">
        <v>0</v>
      </c>
      <c r="AX1902">
        <v>0</v>
      </c>
      <c r="AY1902">
        <v>0</v>
      </c>
      <c r="AZ1902">
        <v>0</v>
      </c>
      <c r="BA1902">
        <v>0</v>
      </c>
      <c r="BB1902">
        <v>0</v>
      </c>
      <c r="BC1902">
        <v>0</v>
      </c>
      <c r="BD1902" t="s">
        <v>1739</v>
      </c>
      <c r="BE1902">
        <v>0</v>
      </c>
      <c r="BF1902">
        <v>0</v>
      </c>
      <c r="BG1902">
        <v>0</v>
      </c>
      <c r="BH1902">
        <v>0</v>
      </c>
      <c r="BI1902">
        <v>0</v>
      </c>
      <c r="BJ1902">
        <v>0</v>
      </c>
      <c r="BK1902">
        <v>0</v>
      </c>
      <c r="BL1902">
        <v>0</v>
      </c>
      <c r="BM1902">
        <v>0</v>
      </c>
      <c r="BN1902">
        <v>0</v>
      </c>
      <c r="BO1902">
        <v>75</v>
      </c>
      <c r="BP1902">
        <f>VLOOKUP(H1902, Sheet1!$A$2:$B$1758, 2, FALSE)</f>
        <v>0</v>
      </c>
      <c r="BQ1902">
        <f t="shared" si="58"/>
        <v>75</v>
      </c>
      <c r="BR1902">
        <f t="shared" si="59"/>
        <v>75</v>
      </c>
    </row>
    <row r="1903" spans="1:70" x14ac:dyDescent="0.35">
      <c r="A1903">
        <v>7748</v>
      </c>
      <c r="B1903" t="s">
        <v>66</v>
      </c>
      <c r="C1903" t="s">
        <v>5290</v>
      </c>
      <c r="D1903" t="s">
        <v>5986</v>
      </c>
      <c r="E1903" t="s">
        <v>5987</v>
      </c>
      <c r="F1903" t="s">
        <v>3532</v>
      </c>
      <c r="G1903" t="s">
        <v>71</v>
      </c>
      <c r="H1903">
        <v>90046</v>
      </c>
      <c r="I1903">
        <v>0</v>
      </c>
      <c r="J1903" t="s">
        <v>112</v>
      </c>
      <c r="K1903" t="s">
        <v>73</v>
      </c>
      <c r="L1903">
        <v>0</v>
      </c>
      <c r="M1903" t="s">
        <v>74</v>
      </c>
      <c r="N1903" t="s">
        <v>99</v>
      </c>
      <c r="O1903">
        <v>0</v>
      </c>
      <c r="P1903">
        <v>0</v>
      </c>
      <c r="Q1903">
        <v>0</v>
      </c>
      <c r="R1903">
        <v>0</v>
      </c>
      <c r="S1903">
        <v>0</v>
      </c>
      <c r="T1903">
        <v>1</v>
      </c>
      <c r="U1903">
        <v>0</v>
      </c>
      <c r="V1903">
        <v>0</v>
      </c>
      <c r="W1903" t="s">
        <v>113</v>
      </c>
      <c r="X1903" t="s">
        <v>114</v>
      </c>
      <c r="Y1903" t="s">
        <v>78</v>
      </c>
      <c r="Z1903">
        <v>34.092050100000002</v>
      </c>
      <c r="AA1903">
        <v>-118.3512377</v>
      </c>
      <c r="AB1903" s="1">
        <v>43812</v>
      </c>
      <c r="AC1903">
        <v>82064</v>
      </c>
      <c r="AD1903" t="s">
        <v>115</v>
      </c>
      <c r="AE1903">
        <v>0</v>
      </c>
      <c r="AF1903">
        <v>0</v>
      </c>
      <c r="AG1903">
        <v>0</v>
      </c>
      <c r="AH1903">
        <v>0</v>
      </c>
      <c r="AI1903">
        <v>0</v>
      </c>
      <c r="AJ1903">
        <v>0</v>
      </c>
      <c r="AK1903">
        <v>0</v>
      </c>
      <c r="AL1903">
        <v>0</v>
      </c>
      <c r="AM1903" t="s">
        <v>93</v>
      </c>
      <c r="AN1903" t="s">
        <v>82</v>
      </c>
      <c r="AO1903">
        <v>0</v>
      </c>
      <c r="AP1903">
        <v>0</v>
      </c>
      <c r="AQ1903">
        <v>0</v>
      </c>
      <c r="AR1903" t="s">
        <v>74</v>
      </c>
      <c r="AS1903">
        <v>0</v>
      </c>
      <c r="AT1903" t="s">
        <v>83</v>
      </c>
      <c r="AU1903">
        <v>0</v>
      </c>
      <c r="AV1903">
        <v>0</v>
      </c>
      <c r="AW1903">
        <v>0</v>
      </c>
      <c r="AX1903">
        <v>0</v>
      </c>
      <c r="AY1903">
        <v>0</v>
      </c>
      <c r="AZ1903">
        <v>0</v>
      </c>
      <c r="BA1903">
        <v>0</v>
      </c>
      <c r="BB1903">
        <v>0</v>
      </c>
      <c r="BC1903">
        <v>0</v>
      </c>
      <c r="BD1903" t="s">
        <v>3375</v>
      </c>
      <c r="BE1903">
        <v>0</v>
      </c>
      <c r="BF1903">
        <v>0</v>
      </c>
      <c r="BG1903">
        <v>0</v>
      </c>
      <c r="BH1903">
        <v>0</v>
      </c>
      <c r="BI1903">
        <v>0</v>
      </c>
      <c r="BJ1903">
        <v>0</v>
      </c>
      <c r="BK1903">
        <v>0</v>
      </c>
      <c r="BL1903">
        <v>0</v>
      </c>
      <c r="BM1903">
        <v>0</v>
      </c>
      <c r="BN1903">
        <v>0</v>
      </c>
      <c r="BO1903">
        <v>53.5</v>
      </c>
      <c r="BP1903">
        <f>VLOOKUP(H1903, Sheet1!$A$2:$B$1758, 2, FALSE)</f>
        <v>10.246111644233988</v>
      </c>
      <c r="BQ1903">
        <f t="shared" si="58"/>
        <v>58.430017500493079</v>
      </c>
      <c r="BR1903">
        <f t="shared" si="59"/>
        <v>58.430017500493079</v>
      </c>
    </row>
    <row r="1904" spans="1:70" x14ac:dyDescent="0.35">
      <c r="A1904">
        <v>7749</v>
      </c>
      <c r="B1904" t="s">
        <v>66</v>
      </c>
      <c r="C1904" t="s">
        <v>1736</v>
      </c>
      <c r="D1904" t="s">
        <v>5988</v>
      </c>
      <c r="E1904" t="s">
        <v>5989</v>
      </c>
      <c r="F1904" t="s">
        <v>860</v>
      </c>
      <c r="G1904" t="s">
        <v>71</v>
      </c>
      <c r="H1904">
        <v>94804</v>
      </c>
      <c r="I1904">
        <v>0</v>
      </c>
      <c r="J1904" t="s">
        <v>112</v>
      </c>
      <c r="K1904" t="s">
        <v>73</v>
      </c>
      <c r="L1904">
        <v>0</v>
      </c>
      <c r="M1904" t="s">
        <v>74</v>
      </c>
      <c r="N1904" t="s">
        <v>99</v>
      </c>
      <c r="O1904">
        <v>0</v>
      </c>
      <c r="P1904">
        <v>0</v>
      </c>
      <c r="Q1904">
        <v>0</v>
      </c>
      <c r="R1904">
        <v>0</v>
      </c>
      <c r="S1904">
        <v>0</v>
      </c>
      <c r="T1904">
        <v>0</v>
      </c>
      <c r="U1904">
        <v>2</v>
      </c>
      <c r="V1904">
        <v>0</v>
      </c>
      <c r="W1904" t="s">
        <v>113</v>
      </c>
      <c r="X1904" t="s">
        <v>114</v>
      </c>
      <c r="Y1904" t="s">
        <v>78</v>
      </c>
      <c r="Z1904">
        <v>37.924424500000001</v>
      </c>
      <c r="AA1904">
        <v>-122.32754799999999</v>
      </c>
      <c r="AB1904" s="1">
        <v>43812</v>
      </c>
      <c r="AC1904">
        <v>82065</v>
      </c>
      <c r="AD1904" t="s">
        <v>115</v>
      </c>
      <c r="AE1904">
        <v>0</v>
      </c>
      <c r="AF1904">
        <v>0</v>
      </c>
      <c r="AG1904">
        <v>0</v>
      </c>
      <c r="AH1904">
        <v>0</v>
      </c>
      <c r="AI1904">
        <v>0</v>
      </c>
      <c r="AJ1904">
        <v>0</v>
      </c>
      <c r="AK1904">
        <v>0</v>
      </c>
      <c r="AL1904">
        <v>0</v>
      </c>
      <c r="AM1904" t="s">
        <v>1478</v>
      </c>
      <c r="AN1904" t="s">
        <v>82</v>
      </c>
      <c r="AO1904">
        <v>0</v>
      </c>
      <c r="AP1904">
        <v>0</v>
      </c>
      <c r="AQ1904">
        <v>0</v>
      </c>
      <c r="AR1904" t="s">
        <v>74</v>
      </c>
      <c r="AS1904">
        <v>0</v>
      </c>
      <c r="AT1904" t="s">
        <v>83</v>
      </c>
      <c r="AU1904">
        <v>0</v>
      </c>
      <c r="AV1904">
        <v>0</v>
      </c>
      <c r="AW1904">
        <v>0</v>
      </c>
      <c r="AX1904">
        <v>0</v>
      </c>
      <c r="AY1904">
        <v>0</v>
      </c>
      <c r="AZ1904">
        <v>0</v>
      </c>
      <c r="BA1904">
        <v>0</v>
      </c>
      <c r="BB1904">
        <v>0</v>
      </c>
      <c r="BC1904">
        <v>0</v>
      </c>
      <c r="BD1904" t="s">
        <v>5990</v>
      </c>
      <c r="BE1904">
        <v>0</v>
      </c>
      <c r="BF1904">
        <v>0</v>
      </c>
      <c r="BG1904">
        <v>0</v>
      </c>
      <c r="BH1904">
        <v>0</v>
      </c>
      <c r="BI1904">
        <v>0</v>
      </c>
      <c r="BJ1904">
        <v>0</v>
      </c>
      <c r="BK1904">
        <v>0</v>
      </c>
      <c r="BL1904">
        <v>0</v>
      </c>
      <c r="BM1904">
        <v>0</v>
      </c>
      <c r="BN1904">
        <v>0</v>
      </c>
      <c r="BO1904">
        <v>86.285714290000001</v>
      </c>
      <c r="BP1904">
        <f>VLOOKUP(H1904, Sheet1!$A$2:$B$1758, 2, FALSE)</f>
        <v>0</v>
      </c>
      <c r="BQ1904">
        <f t="shared" si="58"/>
        <v>86.285714290000001</v>
      </c>
      <c r="BR1904">
        <f t="shared" si="59"/>
        <v>86.285714290000001</v>
      </c>
    </row>
    <row r="1905" spans="1:70" x14ac:dyDescent="0.35">
      <c r="A1905">
        <v>7751</v>
      </c>
      <c r="B1905" t="s">
        <v>66</v>
      </c>
      <c r="C1905" t="s">
        <v>5290</v>
      </c>
      <c r="D1905" t="s">
        <v>5991</v>
      </c>
      <c r="E1905" t="s">
        <v>5992</v>
      </c>
      <c r="F1905" t="s">
        <v>3532</v>
      </c>
      <c r="G1905" t="s">
        <v>71</v>
      </c>
      <c r="H1905">
        <v>90046</v>
      </c>
      <c r="I1905">
        <v>0</v>
      </c>
      <c r="J1905" t="s">
        <v>112</v>
      </c>
      <c r="K1905" t="s">
        <v>73</v>
      </c>
      <c r="L1905">
        <v>0</v>
      </c>
      <c r="M1905" t="s">
        <v>74</v>
      </c>
      <c r="N1905" t="s">
        <v>99</v>
      </c>
      <c r="O1905">
        <v>0</v>
      </c>
      <c r="P1905">
        <v>0</v>
      </c>
      <c r="Q1905">
        <v>0</v>
      </c>
      <c r="R1905">
        <v>0</v>
      </c>
      <c r="S1905">
        <v>0</v>
      </c>
      <c r="T1905">
        <v>1</v>
      </c>
      <c r="U1905">
        <v>0</v>
      </c>
      <c r="V1905">
        <v>0</v>
      </c>
      <c r="W1905" t="s">
        <v>113</v>
      </c>
      <c r="X1905" t="s">
        <v>114</v>
      </c>
      <c r="Y1905" t="s">
        <v>78</v>
      </c>
      <c r="Z1905">
        <v>34.092052500000001</v>
      </c>
      <c r="AA1905">
        <v>-118.35117959999999</v>
      </c>
      <c r="AB1905" s="1">
        <v>43812</v>
      </c>
      <c r="AC1905">
        <v>82067</v>
      </c>
      <c r="AD1905" t="s">
        <v>115</v>
      </c>
      <c r="AE1905">
        <v>0</v>
      </c>
      <c r="AF1905">
        <v>0</v>
      </c>
      <c r="AG1905">
        <v>0</v>
      </c>
      <c r="AH1905">
        <v>0</v>
      </c>
      <c r="AI1905">
        <v>0</v>
      </c>
      <c r="AJ1905">
        <v>0</v>
      </c>
      <c r="AK1905">
        <v>0</v>
      </c>
      <c r="AL1905">
        <v>0</v>
      </c>
      <c r="AM1905" t="s">
        <v>93</v>
      </c>
      <c r="AN1905" t="s">
        <v>82</v>
      </c>
      <c r="AO1905">
        <v>0</v>
      </c>
      <c r="AP1905">
        <v>0</v>
      </c>
      <c r="AQ1905">
        <v>0</v>
      </c>
      <c r="AR1905" t="s">
        <v>74</v>
      </c>
      <c r="AS1905">
        <v>0</v>
      </c>
      <c r="AT1905" t="s">
        <v>83</v>
      </c>
      <c r="AU1905">
        <v>0</v>
      </c>
      <c r="AV1905">
        <v>0</v>
      </c>
      <c r="AW1905">
        <v>0</v>
      </c>
      <c r="AX1905">
        <v>0</v>
      </c>
      <c r="AY1905">
        <v>0</v>
      </c>
      <c r="AZ1905">
        <v>0</v>
      </c>
      <c r="BA1905">
        <v>0</v>
      </c>
      <c r="BB1905">
        <v>0</v>
      </c>
      <c r="BC1905">
        <v>0</v>
      </c>
      <c r="BD1905" t="s">
        <v>3375</v>
      </c>
      <c r="BE1905">
        <v>0</v>
      </c>
      <c r="BF1905">
        <v>0</v>
      </c>
      <c r="BG1905">
        <v>0</v>
      </c>
      <c r="BH1905">
        <v>0</v>
      </c>
      <c r="BI1905">
        <v>0</v>
      </c>
      <c r="BJ1905">
        <v>0</v>
      </c>
      <c r="BK1905">
        <v>0</v>
      </c>
      <c r="BL1905">
        <v>0</v>
      </c>
      <c r="BM1905">
        <v>0</v>
      </c>
      <c r="BN1905">
        <v>0</v>
      </c>
      <c r="BO1905">
        <v>116</v>
      </c>
      <c r="BP1905">
        <f>VLOOKUP(H1905, Sheet1!$A$2:$B$1758, 2, FALSE)</f>
        <v>10.246111644233988</v>
      </c>
      <c r="BQ1905">
        <f t="shared" si="58"/>
        <v>120.93001750049308</v>
      </c>
      <c r="BR1905">
        <f t="shared" si="59"/>
        <v>120.93001750049308</v>
      </c>
    </row>
    <row r="1906" spans="1:70" x14ac:dyDescent="0.35">
      <c r="A1906">
        <v>7757</v>
      </c>
      <c r="B1906" t="s">
        <v>66</v>
      </c>
      <c r="C1906" t="s">
        <v>643</v>
      </c>
      <c r="D1906" t="s">
        <v>5993</v>
      </c>
      <c r="E1906" t="s">
        <v>5994</v>
      </c>
      <c r="F1906" t="s">
        <v>646</v>
      </c>
      <c r="G1906" t="s">
        <v>71</v>
      </c>
      <c r="H1906">
        <v>94061</v>
      </c>
      <c r="I1906">
        <v>0</v>
      </c>
      <c r="J1906" t="s">
        <v>112</v>
      </c>
      <c r="K1906" t="s">
        <v>73</v>
      </c>
      <c r="L1906">
        <v>0</v>
      </c>
      <c r="M1906" t="s">
        <v>74</v>
      </c>
      <c r="N1906" t="s">
        <v>99</v>
      </c>
      <c r="O1906">
        <v>0</v>
      </c>
      <c r="P1906">
        <v>0</v>
      </c>
      <c r="Q1906">
        <v>0</v>
      </c>
      <c r="R1906">
        <v>0</v>
      </c>
      <c r="S1906">
        <v>0</v>
      </c>
      <c r="T1906">
        <v>2</v>
      </c>
      <c r="U1906">
        <v>0</v>
      </c>
      <c r="V1906">
        <v>0</v>
      </c>
      <c r="W1906" t="s">
        <v>113</v>
      </c>
      <c r="X1906" t="s">
        <v>114</v>
      </c>
      <c r="Y1906" t="s">
        <v>78</v>
      </c>
      <c r="Z1906">
        <v>37.472281099999996</v>
      </c>
      <c r="AA1906">
        <v>-122.2352144</v>
      </c>
      <c r="AB1906" s="1">
        <v>43812</v>
      </c>
      <c r="AC1906">
        <v>82076</v>
      </c>
      <c r="AD1906" t="s">
        <v>115</v>
      </c>
      <c r="AE1906">
        <v>0</v>
      </c>
      <c r="AF1906">
        <v>0</v>
      </c>
      <c r="AG1906">
        <v>0</v>
      </c>
      <c r="AH1906">
        <v>0</v>
      </c>
      <c r="AI1906">
        <v>0</v>
      </c>
      <c r="AJ1906">
        <v>0</v>
      </c>
      <c r="AK1906">
        <v>0</v>
      </c>
      <c r="AL1906">
        <v>0</v>
      </c>
      <c r="AM1906" t="s">
        <v>93</v>
      </c>
      <c r="AN1906" t="s">
        <v>82</v>
      </c>
      <c r="AO1906">
        <v>0</v>
      </c>
      <c r="AP1906">
        <v>0</v>
      </c>
      <c r="AQ1906">
        <v>0</v>
      </c>
      <c r="AR1906" t="s">
        <v>74</v>
      </c>
      <c r="AS1906">
        <v>0</v>
      </c>
      <c r="AT1906" t="s">
        <v>83</v>
      </c>
      <c r="AU1906">
        <v>0</v>
      </c>
      <c r="AV1906">
        <v>0</v>
      </c>
      <c r="AW1906">
        <v>0</v>
      </c>
      <c r="AX1906">
        <v>0</v>
      </c>
      <c r="AY1906">
        <v>0</v>
      </c>
      <c r="AZ1906">
        <v>0</v>
      </c>
      <c r="BA1906">
        <v>0</v>
      </c>
      <c r="BB1906">
        <v>0</v>
      </c>
      <c r="BC1906">
        <v>0</v>
      </c>
      <c r="BD1906" t="s">
        <v>1020</v>
      </c>
      <c r="BE1906">
        <v>0</v>
      </c>
      <c r="BF1906">
        <v>0</v>
      </c>
      <c r="BG1906">
        <v>0</v>
      </c>
      <c r="BH1906">
        <v>0</v>
      </c>
      <c r="BI1906">
        <v>0</v>
      </c>
      <c r="BJ1906">
        <v>0</v>
      </c>
      <c r="BK1906">
        <v>0</v>
      </c>
      <c r="BL1906">
        <v>0</v>
      </c>
      <c r="BM1906">
        <v>0</v>
      </c>
      <c r="BN1906">
        <v>0</v>
      </c>
      <c r="BO1906">
        <v>74</v>
      </c>
      <c r="BP1906">
        <f>VLOOKUP(H1906, Sheet1!$A$2:$B$1758, 2, FALSE)</f>
        <v>24.990910628666509</v>
      </c>
      <c r="BQ1906">
        <f t="shared" si="58"/>
        <v>86.024622708646604</v>
      </c>
      <c r="BR1906">
        <f t="shared" si="59"/>
        <v>86.024622708646604</v>
      </c>
    </row>
    <row r="1907" spans="1:70" x14ac:dyDescent="0.35">
      <c r="A1907">
        <v>7760</v>
      </c>
      <c r="B1907" t="s">
        <v>66</v>
      </c>
      <c r="C1907" t="s">
        <v>5995</v>
      </c>
      <c r="D1907" t="s">
        <v>5996</v>
      </c>
      <c r="E1907" t="s">
        <v>5722</v>
      </c>
      <c r="F1907" t="s">
        <v>1175</v>
      </c>
      <c r="G1907" t="s">
        <v>71</v>
      </c>
      <c r="H1907">
        <v>90502</v>
      </c>
      <c r="I1907">
        <v>0</v>
      </c>
      <c r="J1907" t="s">
        <v>112</v>
      </c>
      <c r="K1907" t="s">
        <v>73</v>
      </c>
      <c r="L1907">
        <v>0</v>
      </c>
      <c r="M1907" t="s">
        <v>74</v>
      </c>
      <c r="N1907" t="s">
        <v>99</v>
      </c>
      <c r="O1907">
        <v>0</v>
      </c>
      <c r="P1907">
        <v>0</v>
      </c>
      <c r="Q1907">
        <v>0</v>
      </c>
      <c r="R1907">
        <v>0</v>
      </c>
      <c r="S1907">
        <v>0</v>
      </c>
      <c r="T1907">
        <v>2</v>
      </c>
      <c r="U1907">
        <v>0</v>
      </c>
      <c r="V1907">
        <v>0</v>
      </c>
      <c r="W1907" t="s">
        <v>113</v>
      </c>
      <c r="X1907" t="s">
        <v>114</v>
      </c>
      <c r="Y1907" t="s">
        <v>78</v>
      </c>
      <c r="Z1907">
        <v>33.854087499999999</v>
      </c>
      <c r="AA1907">
        <v>-118.2868659</v>
      </c>
      <c r="AB1907" s="1">
        <v>43812</v>
      </c>
      <c r="AC1907">
        <v>82079</v>
      </c>
      <c r="AD1907" t="s">
        <v>115</v>
      </c>
      <c r="AE1907">
        <v>0</v>
      </c>
      <c r="AF1907">
        <v>0</v>
      </c>
      <c r="AG1907">
        <v>0</v>
      </c>
      <c r="AH1907">
        <v>0</v>
      </c>
      <c r="AI1907">
        <v>0</v>
      </c>
      <c r="AJ1907">
        <v>0</v>
      </c>
      <c r="AK1907">
        <v>0</v>
      </c>
      <c r="AL1907">
        <v>0</v>
      </c>
      <c r="AM1907" t="s">
        <v>93</v>
      </c>
      <c r="AN1907" t="s">
        <v>82</v>
      </c>
      <c r="AO1907">
        <v>0</v>
      </c>
      <c r="AP1907">
        <v>0</v>
      </c>
      <c r="AQ1907">
        <v>0</v>
      </c>
      <c r="AR1907" t="s">
        <v>74</v>
      </c>
      <c r="AS1907">
        <v>0</v>
      </c>
      <c r="AT1907" t="s">
        <v>83</v>
      </c>
      <c r="AU1907">
        <v>0</v>
      </c>
      <c r="AV1907">
        <v>0</v>
      </c>
      <c r="AW1907">
        <v>0</v>
      </c>
      <c r="AX1907">
        <v>0</v>
      </c>
      <c r="AY1907">
        <v>0</v>
      </c>
      <c r="AZ1907">
        <v>0</v>
      </c>
      <c r="BA1907">
        <v>0</v>
      </c>
      <c r="BB1907">
        <v>0</v>
      </c>
      <c r="BC1907">
        <v>0</v>
      </c>
      <c r="BD1907" t="s">
        <v>103</v>
      </c>
      <c r="BE1907">
        <v>0</v>
      </c>
      <c r="BF1907">
        <v>0</v>
      </c>
      <c r="BG1907">
        <v>0</v>
      </c>
      <c r="BH1907">
        <v>0</v>
      </c>
      <c r="BI1907">
        <v>0</v>
      </c>
      <c r="BJ1907">
        <v>0</v>
      </c>
      <c r="BK1907">
        <v>0</v>
      </c>
      <c r="BL1907">
        <v>0</v>
      </c>
      <c r="BM1907">
        <v>0</v>
      </c>
      <c r="BN1907">
        <v>0</v>
      </c>
      <c r="BO1907">
        <v>74</v>
      </c>
      <c r="BP1907">
        <f>VLOOKUP(H1907, Sheet1!$A$2:$B$1758, 2, FALSE)</f>
        <v>10.864963356161041</v>
      </c>
      <c r="BQ1907">
        <f t="shared" si="58"/>
        <v>79.22778409487988</v>
      </c>
      <c r="BR1907">
        <f t="shared" si="59"/>
        <v>79.22778409487988</v>
      </c>
    </row>
    <row r="1908" spans="1:70" ht="87" x14ac:dyDescent="0.35">
      <c r="A1908">
        <v>7762</v>
      </c>
      <c r="B1908" t="s">
        <v>66</v>
      </c>
      <c r="C1908" t="s">
        <v>5997</v>
      </c>
      <c r="D1908" t="s">
        <v>5998</v>
      </c>
      <c r="E1908" s="2" t="s">
        <v>5999</v>
      </c>
      <c r="F1908" t="s">
        <v>88</v>
      </c>
      <c r="G1908" t="s">
        <v>71</v>
      </c>
      <c r="H1908">
        <v>90028</v>
      </c>
      <c r="I1908">
        <v>0</v>
      </c>
      <c r="J1908" t="s">
        <v>112</v>
      </c>
      <c r="K1908" t="s">
        <v>73</v>
      </c>
      <c r="L1908">
        <v>0</v>
      </c>
      <c r="M1908" t="s">
        <v>74</v>
      </c>
      <c r="N1908" t="s">
        <v>99</v>
      </c>
      <c r="O1908">
        <v>0</v>
      </c>
      <c r="P1908">
        <v>0</v>
      </c>
      <c r="Q1908">
        <v>0</v>
      </c>
      <c r="R1908">
        <v>0</v>
      </c>
      <c r="S1908">
        <v>0</v>
      </c>
      <c r="T1908">
        <v>4</v>
      </c>
      <c r="U1908">
        <v>0</v>
      </c>
      <c r="V1908">
        <v>0</v>
      </c>
      <c r="W1908" t="s">
        <v>113</v>
      </c>
      <c r="X1908" t="s">
        <v>114</v>
      </c>
      <c r="Y1908" t="s">
        <v>107</v>
      </c>
      <c r="Z1908">
        <v>34.102854999999998</v>
      </c>
      <c r="AA1908">
        <v>-118.337627</v>
      </c>
      <c r="AB1908" s="1">
        <v>43812</v>
      </c>
      <c r="AC1908">
        <v>82081</v>
      </c>
      <c r="AD1908" t="s">
        <v>115</v>
      </c>
      <c r="AE1908">
        <v>0</v>
      </c>
      <c r="AF1908">
        <v>0</v>
      </c>
      <c r="AG1908">
        <v>0</v>
      </c>
      <c r="AH1908">
        <v>0</v>
      </c>
      <c r="AI1908">
        <v>0</v>
      </c>
      <c r="AJ1908">
        <v>0</v>
      </c>
      <c r="AK1908">
        <v>0</v>
      </c>
      <c r="AL1908">
        <v>0</v>
      </c>
      <c r="AM1908" t="s">
        <v>93</v>
      </c>
      <c r="AN1908" t="s">
        <v>82</v>
      </c>
      <c r="AO1908">
        <v>0</v>
      </c>
      <c r="AP1908">
        <v>0</v>
      </c>
      <c r="AQ1908">
        <v>0</v>
      </c>
      <c r="AR1908" t="s">
        <v>74</v>
      </c>
      <c r="AS1908">
        <v>0</v>
      </c>
      <c r="AT1908" t="s">
        <v>83</v>
      </c>
      <c r="AU1908">
        <v>0</v>
      </c>
      <c r="AV1908">
        <v>0</v>
      </c>
      <c r="AW1908">
        <v>0</v>
      </c>
      <c r="AX1908">
        <v>0</v>
      </c>
      <c r="AY1908">
        <v>0</v>
      </c>
      <c r="AZ1908">
        <v>0</v>
      </c>
      <c r="BA1908">
        <v>0</v>
      </c>
      <c r="BB1908">
        <v>0</v>
      </c>
      <c r="BC1908">
        <v>0</v>
      </c>
      <c r="BD1908" t="s">
        <v>6000</v>
      </c>
      <c r="BE1908">
        <v>0</v>
      </c>
      <c r="BF1908">
        <v>0</v>
      </c>
      <c r="BG1908">
        <v>0</v>
      </c>
      <c r="BH1908">
        <v>0</v>
      </c>
      <c r="BI1908">
        <v>0</v>
      </c>
      <c r="BJ1908">
        <v>0</v>
      </c>
      <c r="BK1908">
        <v>0</v>
      </c>
      <c r="BL1908">
        <v>0</v>
      </c>
      <c r="BM1908">
        <v>0</v>
      </c>
      <c r="BN1908">
        <v>0</v>
      </c>
      <c r="BO1908">
        <v>11.71428571</v>
      </c>
      <c r="BP1908">
        <f>VLOOKUP(H1908, Sheet1!$A$2:$B$1758, 2, FALSE)</f>
        <v>10.928407724629798</v>
      </c>
      <c r="BQ1908">
        <f t="shared" si="58"/>
        <v>16.972596687439733</v>
      </c>
      <c r="BR1908">
        <f t="shared" si="59"/>
        <v>16.972596687439733</v>
      </c>
    </row>
    <row r="1909" spans="1:70" ht="174" x14ac:dyDescent="0.35">
      <c r="A1909">
        <v>7774</v>
      </c>
      <c r="B1909" t="s">
        <v>66</v>
      </c>
      <c r="C1909" t="s">
        <v>6001</v>
      </c>
      <c r="D1909" t="s">
        <v>6002</v>
      </c>
      <c r="E1909" s="2" t="s">
        <v>6003</v>
      </c>
      <c r="F1909" t="s">
        <v>205</v>
      </c>
      <c r="G1909" t="s">
        <v>71</v>
      </c>
      <c r="H1909">
        <v>94566</v>
      </c>
      <c r="I1909">
        <v>0</v>
      </c>
      <c r="J1909" t="s">
        <v>112</v>
      </c>
      <c r="K1909" t="s">
        <v>73</v>
      </c>
      <c r="L1909">
        <v>0</v>
      </c>
      <c r="M1909" t="s">
        <v>74</v>
      </c>
      <c r="N1909" t="s">
        <v>99</v>
      </c>
      <c r="O1909">
        <v>0</v>
      </c>
      <c r="P1909">
        <v>0</v>
      </c>
      <c r="Q1909">
        <v>0</v>
      </c>
      <c r="R1909">
        <v>0</v>
      </c>
      <c r="S1909">
        <v>0</v>
      </c>
      <c r="T1909">
        <v>3</v>
      </c>
      <c r="U1909">
        <v>0</v>
      </c>
      <c r="V1909">
        <v>0</v>
      </c>
      <c r="W1909" t="s">
        <v>113</v>
      </c>
      <c r="X1909" t="s">
        <v>114</v>
      </c>
      <c r="Y1909" t="s">
        <v>78</v>
      </c>
      <c r="Z1909">
        <v>37.670002099999998</v>
      </c>
      <c r="AA1909">
        <v>-121.8435183</v>
      </c>
      <c r="AB1909" s="1">
        <v>43812</v>
      </c>
      <c r="AC1909">
        <v>82108</v>
      </c>
      <c r="AD1909" t="s">
        <v>115</v>
      </c>
      <c r="AE1909">
        <v>0</v>
      </c>
      <c r="AF1909">
        <v>0</v>
      </c>
      <c r="AG1909">
        <v>0</v>
      </c>
      <c r="AH1909">
        <v>0</v>
      </c>
      <c r="AI1909">
        <v>0</v>
      </c>
      <c r="AJ1909">
        <v>0</v>
      </c>
      <c r="AK1909">
        <v>0</v>
      </c>
      <c r="AL1909">
        <v>0</v>
      </c>
      <c r="AM1909" t="s">
        <v>93</v>
      </c>
      <c r="AN1909" t="s">
        <v>82</v>
      </c>
      <c r="AO1909">
        <v>0</v>
      </c>
      <c r="AP1909">
        <v>0</v>
      </c>
      <c r="AQ1909">
        <v>0</v>
      </c>
      <c r="AR1909" t="s">
        <v>74</v>
      </c>
      <c r="AS1909">
        <v>0</v>
      </c>
      <c r="AT1909" t="s">
        <v>83</v>
      </c>
      <c r="AU1909">
        <v>0</v>
      </c>
      <c r="AV1909">
        <v>0</v>
      </c>
      <c r="AW1909">
        <v>0</v>
      </c>
      <c r="AX1909">
        <v>0</v>
      </c>
      <c r="AY1909">
        <v>0</v>
      </c>
      <c r="AZ1909">
        <v>0</v>
      </c>
      <c r="BA1909">
        <v>0</v>
      </c>
      <c r="BB1909">
        <v>0</v>
      </c>
      <c r="BC1909">
        <v>0</v>
      </c>
      <c r="BD1909" t="s">
        <v>2351</v>
      </c>
      <c r="BE1909">
        <v>0</v>
      </c>
      <c r="BF1909">
        <v>0</v>
      </c>
      <c r="BG1909">
        <v>0</v>
      </c>
      <c r="BH1909">
        <v>0</v>
      </c>
      <c r="BI1909">
        <v>0</v>
      </c>
      <c r="BJ1909">
        <v>0</v>
      </c>
      <c r="BK1909">
        <v>0</v>
      </c>
      <c r="BL1909">
        <v>0</v>
      </c>
      <c r="BM1909">
        <v>0</v>
      </c>
      <c r="BN1909">
        <v>0</v>
      </c>
      <c r="BO1909">
        <v>29.25</v>
      </c>
      <c r="BP1909">
        <f>VLOOKUP(H1909, Sheet1!$A$2:$B$1758, 2, FALSE)</f>
        <v>0</v>
      </c>
      <c r="BQ1909">
        <f t="shared" si="58"/>
        <v>29.25</v>
      </c>
      <c r="BR1909">
        <f t="shared" si="59"/>
        <v>29.25</v>
      </c>
    </row>
    <row r="1910" spans="1:70" ht="58" x14ac:dyDescent="0.35">
      <c r="A1910">
        <v>7775</v>
      </c>
      <c r="B1910" t="s">
        <v>66</v>
      </c>
      <c r="C1910" t="s">
        <v>6004</v>
      </c>
      <c r="D1910" t="s">
        <v>6005</v>
      </c>
      <c r="E1910" s="2" t="s">
        <v>6006</v>
      </c>
      <c r="F1910" t="s">
        <v>1237</v>
      </c>
      <c r="G1910" t="s">
        <v>71</v>
      </c>
      <c r="H1910">
        <v>92832</v>
      </c>
      <c r="I1910">
        <v>0</v>
      </c>
      <c r="J1910" t="s">
        <v>112</v>
      </c>
      <c r="K1910" t="s">
        <v>73</v>
      </c>
      <c r="L1910">
        <v>0</v>
      </c>
      <c r="M1910" t="s">
        <v>74</v>
      </c>
      <c r="N1910" t="s">
        <v>99</v>
      </c>
      <c r="O1910">
        <v>0</v>
      </c>
      <c r="P1910">
        <v>0</v>
      </c>
      <c r="Q1910">
        <v>0</v>
      </c>
      <c r="R1910">
        <v>0</v>
      </c>
      <c r="S1910">
        <v>0</v>
      </c>
      <c r="T1910">
        <v>4</v>
      </c>
      <c r="U1910">
        <v>0</v>
      </c>
      <c r="V1910">
        <v>0</v>
      </c>
      <c r="W1910" t="s">
        <v>113</v>
      </c>
      <c r="X1910" t="s">
        <v>114</v>
      </c>
      <c r="Y1910" t="s">
        <v>107</v>
      </c>
      <c r="Z1910">
        <v>33.858173999999998</v>
      </c>
      <c r="AA1910">
        <v>-117.923771</v>
      </c>
      <c r="AB1910" s="1">
        <v>43812</v>
      </c>
      <c r="AC1910">
        <v>82110</v>
      </c>
      <c r="AD1910" t="s">
        <v>115</v>
      </c>
      <c r="AE1910">
        <v>0</v>
      </c>
      <c r="AF1910">
        <v>0</v>
      </c>
      <c r="AG1910">
        <v>0</v>
      </c>
      <c r="AH1910">
        <v>0</v>
      </c>
      <c r="AI1910">
        <v>0</v>
      </c>
      <c r="AJ1910">
        <v>0</v>
      </c>
      <c r="AK1910">
        <v>0</v>
      </c>
      <c r="AL1910">
        <v>0</v>
      </c>
      <c r="AM1910" t="s">
        <v>93</v>
      </c>
      <c r="AN1910" t="s">
        <v>82</v>
      </c>
      <c r="AO1910">
        <v>0</v>
      </c>
      <c r="AP1910">
        <v>0</v>
      </c>
      <c r="AQ1910">
        <v>0</v>
      </c>
      <c r="AR1910" t="s">
        <v>74</v>
      </c>
      <c r="AS1910">
        <v>0</v>
      </c>
      <c r="AT1910" t="s">
        <v>83</v>
      </c>
      <c r="AU1910">
        <v>0</v>
      </c>
      <c r="AV1910">
        <v>0</v>
      </c>
      <c r="AW1910">
        <v>0</v>
      </c>
      <c r="AX1910">
        <v>0</v>
      </c>
      <c r="AY1910">
        <v>0</v>
      </c>
      <c r="AZ1910">
        <v>0</v>
      </c>
      <c r="BA1910">
        <v>0</v>
      </c>
      <c r="BB1910">
        <v>0</v>
      </c>
      <c r="BC1910">
        <v>0</v>
      </c>
      <c r="BD1910" t="s">
        <v>103</v>
      </c>
      <c r="BE1910">
        <v>0</v>
      </c>
      <c r="BF1910">
        <v>0</v>
      </c>
      <c r="BG1910">
        <v>0</v>
      </c>
      <c r="BH1910">
        <v>0</v>
      </c>
      <c r="BI1910">
        <v>0</v>
      </c>
      <c r="BJ1910">
        <v>0</v>
      </c>
      <c r="BK1910">
        <v>0</v>
      </c>
      <c r="BL1910">
        <v>0</v>
      </c>
      <c r="BM1910">
        <v>0</v>
      </c>
      <c r="BN1910">
        <v>0</v>
      </c>
      <c r="BO1910">
        <v>0</v>
      </c>
      <c r="BP1910">
        <f>VLOOKUP(H1910, Sheet1!$A$2:$B$1758, 2, FALSE)</f>
        <v>11.927738778833648</v>
      </c>
      <c r="BQ1910">
        <f t="shared" si="58"/>
        <v>5.7391489535497922</v>
      </c>
      <c r="BR1910">
        <f t="shared" si="59"/>
        <v>5.7391489535497922</v>
      </c>
    </row>
    <row r="1911" spans="1:70" x14ac:dyDescent="0.35">
      <c r="A1911">
        <v>7776</v>
      </c>
      <c r="B1911" t="s">
        <v>66</v>
      </c>
      <c r="C1911" t="s">
        <v>643</v>
      </c>
      <c r="D1911" t="s">
        <v>6007</v>
      </c>
      <c r="E1911" t="s">
        <v>6008</v>
      </c>
      <c r="F1911" t="s">
        <v>646</v>
      </c>
      <c r="G1911" t="s">
        <v>71</v>
      </c>
      <c r="H1911">
        <v>94065</v>
      </c>
      <c r="I1911">
        <v>0</v>
      </c>
      <c r="J1911" t="s">
        <v>112</v>
      </c>
      <c r="K1911" t="s">
        <v>73</v>
      </c>
      <c r="L1911">
        <v>0</v>
      </c>
      <c r="M1911" t="s">
        <v>74</v>
      </c>
      <c r="N1911" t="s">
        <v>99</v>
      </c>
      <c r="O1911">
        <v>0</v>
      </c>
      <c r="P1911">
        <v>0</v>
      </c>
      <c r="Q1911">
        <v>0</v>
      </c>
      <c r="R1911">
        <v>0</v>
      </c>
      <c r="S1911">
        <v>0</v>
      </c>
      <c r="T1911">
        <v>2</v>
      </c>
      <c r="U1911">
        <v>0</v>
      </c>
      <c r="V1911">
        <v>0</v>
      </c>
      <c r="W1911" t="s">
        <v>113</v>
      </c>
      <c r="X1911" t="s">
        <v>114</v>
      </c>
      <c r="Y1911" t="s">
        <v>78</v>
      </c>
      <c r="Z1911">
        <v>37.530941400000003</v>
      </c>
      <c r="AA1911">
        <v>-122.2592373</v>
      </c>
      <c r="AB1911" s="1">
        <v>43812</v>
      </c>
      <c r="AC1911">
        <v>82115</v>
      </c>
      <c r="AD1911" t="s">
        <v>115</v>
      </c>
      <c r="AE1911">
        <v>0</v>
      </c>
      <c r="AF1911">
        <v>0</v>
      </c>
      <c r="AG1911">
        <v>0</v>
      </c>
      <c r="AH1911">
        <v>0</v>
      </c>
      <c r="AI1911">
        <v>0</v>
      </c>
      <c r="AJ1911">
        <v>0</v>
      </c>
      <c r="AK1911">
        <v>0</v>
      </c>
      <c r="AL1911">
        <v>0</v>
      </c>
      <c r="AM1911" t="s">
        <v>93</v>
      </c>
      <c r="AN1911" t="s">
        <v>82</v>
      </c>
      <c r="AO1911">
        <v>0</v>
      </c>
      <c r="AP1911">
        <v>0</v>
      </c>
      <c r="AQ1911">
        <v>0</v>
      </c>
      <c r="AR1911" t="s">
        <v>74</v>
      </c>
      <c r="AS1911">
        <v>0</v>
      </c>
      <c r="AT1911" t="s">
        <v>83</v>
      </c>
      <c r="AU1911">
        <v>0</v>
      </c>
      <c r="AV1911">
        <v>0</v>
      </c>
      <c r="AW1911">
        <v>0</v>
      </c>
      <c r="AX1911">
        <v>0</v>
      </c>
      <c r="AY1911">
        <v>0</v>
      </c>
      <c r="AZ1911">
        <v>0</v>
      </c>
      <c r="BA1911">
        <v>0</v>
      </c>
      <c r="BB1911">
        <v>0</v>
      </c>
      <c r="BC1911">
        <v>0</v>
      </c>
      <c r="BD1911" t="s">
        <v>1020</v>
      </c>
      <c r="BE1911">
        <v>0</v>
      </c>
      <c r="BF1911">
        <v>0</v>
      </c>
      <c r="BG1911">
        <v>0</v>
      </c>
      <c r="BH1911">
        <v>0</v>
      </c>
      <c r="BI1911">
        <v>0</v>
      </c>
      <c r="BJ1911">
        <v>0</v>
      </c>
      <c r="BK1911">
        <v>0</v>
      </c>
      <c r="BL1911">
        <v>0</v>
      </c>
      <c r="BM1911">
        <v>0</v>
      </c>
      <c r="BN1911">
        <v>0</v>
      </c>
      <c r="BO1911">
        <v>50.5</v>
      </c>
      <c r="BP1911">
        <f>VLOOKUP(H1911, Sheet1!$A$2:$B$1758, 2, FALSE)</f>
        <v>10.736894701605722</v>
      </c>
      <c r="BQ1911">
        <f t="shared" si="58"/>
        <v>55.666162600780929</v>
      </c>
      <c r="BR1911">
        <f t="shared" si="59"/>
        <v>55.666162600780929</v>
      </c>
    </row>
    <row r="1912" spans="1:70" ht="87" x14ac:dyDescent="0.35">
      <c r="A1912">
        <v>7779</v>
      </c>
      <c r="B1912" t="s">
        <v>66</v>
      </c>
      <c r="C1912" t="s">
        <v>6009</v>
      </c>
      <c r="D1912" t="s">
        <v>6010</v>
      </c>
      <c r="E1912" s="2" t="s">
        <v>6011</v>
      </c>
      <c r="F1912" t="s">
        <v>70</v>
      </c>
      <c r="G1912" t="s">
        <v>71</v>
      </c>
      <c r="H1912">
        <v>95827</v>
      </c>
      <c r="I1912">
        <v>0</v>
      </c>
      <c r="J1912" t="s">
        <v>112</v>
      </c>
      <c r="K1912" t="s">
        <v>73</v>
      </c>
      <c r="L1912">
        <v>0</v>
      </c>
      <c r="M1912" t="s">
        <v>74</v>
      </c>
      <c r="N1912" t="s">
        <v>99</v>
      </c>
      <c r="O1912">
        <v>0</v>
      </c>
      <c r="P1912">
        <v>0</v>
      </c>
      <c r="Q1912">
        <v>0</v>
      </c>
      <c r="R1912">
        <v>0</v>
      </c>
      <c r="S1912">
        <v>0</v>
      </c>
      <c r="T1912">
        <v>4</v>
      </c>
      <c r="U1912">
        <v>0</v>
      </c>
      <c r="V1912">
        <v>0</v>
      </c>
      <c r="W1912" t="s">
        <v>113</v>
      </c>
      <c r="X1912" t="s">
        <v>114</v>
      </c>
      <c r="Y1912" t="s">
        <v>91</v>
      </c>
      <c r="Z1912">
        <v>38.552089000000002</v>
      </c>
      <c r="AA1912">
        <v>-121.33212399999999</v>
      </c>
      <c r="AB1912" s="1">
        <v>43812</v>
      </c>
      <c r="AC1912">
        <v>82118</v>
      </c>
      <c r="AD1912" t="s">
        <v>115</v>
      </c>
      <c r="AE1912">
        <v>0</v>
      </c>
      <c r="AF1912">
        <v>0</v>
      </c>
      <c r="AG1912">
        <v>0</v>
      </c>
      <c r="AH1912">
        <v>0</v>
      </c>
      <c r="AI1912">
        <v>0</v>
      </c>
      <c r="AJ1912">
        <v>0</v>
      </c>
      <c r="AK1912">
        <v>0</v>
      </c>
      <c r="AL1912">
        <v>0</v>
      </c>
      <c r="AM1912" t="s">
        <v>93</v>
      </c>
      <c r="AN1912" t="s">
        <v>82</v>
      </c>
      <c r="AO1912">
        <v>0</v>
      </c>
      <c r="AP1912">
        <v>0</v>
      </c>
      <c r="AQ1912">
        <v>0</v>
      </c>
      <c r="AR1912" t="s">
        <v>74</v>
      </c>
      <c r="AS1912">
        <v>0</v>
      </c>
      <c r="AT1912" t="s">
        <v>83</v>
      </c>
      <c r="AU1912">
        <v>0</v>
      </c>
      <c r="AV1912">
        <v>0</v>
      </c>
      <c r="AW1912">
        <v>0</v>
      </c>
      <c r="AX1912">
        <v>0</v>
      </c>
      <c r="AY1912">
        <v>0</v>
      </c>
      <c r="AZ1912">
        <v>0</v>
      </c>
      <c r="BA1912">
        <v>0</v>
      </c>
      <c r="BB1912">
        <v>0</v>
      </c>
      <c r="BC1912">
        <v>0</v>
      </c>
      <c r="BD1912" t="s">
        <v>6012</v>
      </c>
      <c r="BE1912">
        <v>0</v>
      </c>
      <c r="BF1912">
        <v>0</v>
      </c>
      <c r="BG1912">
        <v>0</v>
      </c>
      <c r="BH1912">
        <v>0</v>
      </c>
      <c r="BI1912">
        <v>0</v>
      </c>
      <c r="BJ1912">
        <v>0</v>
      </c>
      <c r="BK1912">
        <v>0</v>
      </c>
      <c r="BL1912">
        <v>0</v>
      </c>
      <c r="BM1912">
        <v>0</v>
      </c>
      <c r="BN1912">
        <v>0</v>
      </c>
      <c r="BO1912">
        <v>0</v>
      </c>
      <c r="BP1912">
        <f>VLOOKUP(H1912, Sheet1!$A$2:$B$1758, 2, FALSE)</f>
        <v>5.5858691432616032</v>
      </c>
      <c r="BQ1912">
        <f t="shared" si="58"/>
        <v>2.6876959365596291</v>
      </c>
      <c r="BR1912">
        <f t="shared" si="59"/>
        <v>2.6876959365596291</v>
      </c>
    </row>
    <row r="1913" spans="1:70" ht="58" x14ac:dyDescent="0.35">
      <c r="A1913">
        <v>7798</v>
      </c>
      <c r="B1913" t="s">
        <v>66</v>
      </c>
      <c r="C1913" t="s">
        <v>6013</v>
      </c>
      <c r="D1913" t="s">
        <v>6014</v>
      </c>
      <c r="E1913" s="2" t="s">
        <v>1596</v>
      </c>
      <c r="F1913" t="s">
        <v>88</v>
      </c>
      <c r="G1913" t="s">
        <v>71</v>
      </c>
      <c r="H1913">
        <v>90017</v>
      </c>
      <c r="I1913">
        <v>0</v>
      </c>
      <c r="J1913" t="s">
        <v>112</v>
      </c>
      <c r="K1913" t="s">
        <v>73</v>
      </c>
      <c r="L1913">
        <v>0</v>
      </c>
      <c r="M1913" t="s">
        <v>74</v>
      </c>
      <c r="N1913" t="s">
        <v>99</v>
      </c>
      <c r="O1913">
        <v>0</v>
      </c>
      <c r="P1913">
        <v>0</v>
      </c>
      <c r="Q1913">
        <v>0</v>
      </c>
      <c r="R1913">
        <v>0</v>
      </c>
      <c r="S1913">
        <v>0</v>
      </c>
      <c r="T1913">
        <v>4</v>
      </c>
      <c r="U1913">
        <v>0</v>
      </c>
      <c r="V1913">
        <v>0</v>
      </c>
      <c r="W1913" t="s">
        <v>113</v>
      </c>
      <c r="X1913" t="s">
        <v>114</v>
      </c>
      <c r="Y1913" t="s">
        <v>91</v>
      </c>
      <c r="Z1913">
        <v>34.047834000000002</v>
      </c>
      <c r="AA1913">
        <v>-118.261897</v>
      </c>
      <c r="AB1913" s="1">
        <v>43812</v>
      </c>
      <c r="AC1913">
        <v>82182</v>
      </c>
      <c r="AD1913" t="s">
        <v>115</v>
      </c>
      <c r="AE1913">
        <v>0</v>
      </c>
      <c r="AF1913">
        <v>0</v>
      </c>
      <c r="AG1913">
        <v>0</v>
      </c>
      <c r="AH1913">
        <v>0</v>
      </c>
      <c r="AI1913">
        <v>0</v>
      </c>
      <c r="AJ1913">
        <v>0</v>
      </c>
      <c r="AK1913">
        <v>0</v>
      </c>
      <c r="AL1913">
        <v>0</v>
      </c>
      <c r="AM1913" t="s">
        <v>93</v>
      </c>
      <c r="AN1913" t="s">
        <v>82</v>
      </c>
      <c r="AO1913">
        <v>0</v>
      </c>
      <c r="AP1913">
        <v>0</v>
      </c>
      <c r="AQ1913">
        <v>0</v>
      </c>
      <c r="AR1913" t="s">
        <v>74</v>
      </c>
      <c r="AS1913">
        <v>0</v>
      </c>
      <c r="AT1913" t="s">
        <v>83</v>
      </c>
      <c r="AU1913">
        <v>0</v>
      </c>
      <c r="AV1913">
        <v>0</v>
      </c>
      <c r="AW1913">
        <v>0</v>
      </c>
      <c r="AX1913">
        <v>0</v>
      </c>
      <c r="AY1913">
        <v>0</v>
      </c>
      <c r="AZ1913">
        <v>0</v>
      </c>
      <c r="BA1913">
        <v>0</v>
      </c>
      <c r="BB1913">
        <v>0</v>
      </c>
      <c r="BC1913">
        <v>0</v>
      </c>
      <c r="BD1913" t="s">
        <v>1107</v>
      </c>
      <c r="BE1913">
        <v>0</v>
      </c>
      <c r="BF1913">
        <v>0</v>
      </c>
      <c r="BG1913">
        <v>0</v>
      </c>
      <c r="BH1913">
        <v>0</v>
      </c>
      <c r="BI1913">
        <v>0</v>
      </c>
      <c r="BJ1913">
        <v>0</v>
      </c>
      <c r="BK1913">
        <v>0</v>
      </c>
      <c r="BL1913">
        <v>0</v>
      </c>
      <c r="BM1913">
        <v>0</v>
      </c>
      <c r="BN1913">
        <v>0</v>
      </c>
      <c r="BO1913">
        <v>4.875</v>
      </c>
      <c r="BP1913">
        <f>VLOOKUP(H1913, Sheet1!$A$2:$B$1758, 2, FALSE)</f>
        <v>7.7329877155463915</v>
      </c>
      <c r="BQ1913">
        <f t="shared" si="58"/>
        <v>8.5958031780715469</v>
      </c>
      <c r="BR1913">
        <f t="shared" si="59"/>
        <v>8.5958031780715469</v>
      </c>
    </row>
    <row r="1914" spans="1:70" ht="87" x14ac:dyDescent="0.35">
      <c r="A1914">
        <v>7800</v>
      </c>
      <c r="B1914" t="s">
        <v>66</v>
      </c>
      <c r="C1914" t="s">
        <v>6015</v>
      </c>
      <c r="D1914" t="s">
        <v>6016</v>
      </c>
      <c r="E1914" s="2" t="s">
        <v>6017</v>
      </c>
      <c r="F1914" t="s">
        <v>766</v>
      </c>
      <c r="G1914" t="s">
        <v>71</v>
      </c>
      <c r="H1914">
        <v>91203</v>
      </c>
      <c r="I1914">
        <v>0</v>
      </c>
      <c r="J1914" t="s">
        <v>112</v>
      </c>
      <c r="K1914" t="s">
        <v>73</v>
      </c>
      <c r="L1914">
        <v>0</v>
      </c>
      <c r="M1914" t="s">
        <v>74</v>
      </c>
      <c r="N1914" t="s">
        <v>99</v>
      </c>
      <c r="O1914">
        <v>0</v>
      </c>
      <c r="P1914">
        <v>0</v>
      </c>
      <c r="Q1914">
        <v>0</v>
      </c>
      <c r="R1914">
        <v>0</v>
      </c>
      <c r="S1914">
        <v>0</v>
      </c>
      <c r="T1914">
        <v>6</v>
      </c>
      <c r="U1914">
        <v>0</v>
      </c>
      <c r="V1914">
        <v>0</v>
      </c>
      <c r="W1914" t="s">
        <v>113</v>
      </c>
      <c r="X1914" t="s">
        <v>114</v>
      </c>
      <c r="Y1914" t="s">
        <v>107</v>
      </c>
      <c r="Z1914">
        <v>34.146268999999997</v>
      </c>
      <c r="AA1914">
        <v>-118.25527700000001</v>
      </c>
      <c r="AB1914" s="1">
        <v>43812</v>
      </c>
      <c r="AC1914">
        <v>82184</v>
      </c>
      <c r="AD1914" t="s">
        <v>115</v>
      </c>
      <c r="AE1914">
        <v>0</v>
      </c>
      <c r="AF1914">
        <v>0</v>
      </c>
      <c r="AG1914">
        <v>0</v>
      </c>
      <c r="AH1914">
        <v>0</v>
      </c>
      <c r="AI1914">
        <v>0</v>
      </c>
      <c r="AJ1914">
        <v>0</v>
      </c>
      <c r="AK1914">
        <v>0</v>
      </c>
      <c r="AL1914">
        <v>0</v>
      </c>
      <c r="AM1914" t="s">
        <v>93</v>
      </c>
      <c r="AN1914" t="s">
        <v>82</v>
      </c>
      <c r="AO1914">
        <v>0</v>
      </c>
      <c r="AP1914">
        <v>0</v>
      </c>
      <c r="AQ1914">
        <v>0</v>
      </c>
      <c r="AR1914" t="s">
        <v>74</v>
      </c>
      <c r="AS1914">
        <v>0</v>
      </c>
      <c r="AT1914" t="s">
        <v>83</v>
      </c>
      <c r="AU1914">
        <v>0</v>
      </c>
      <c r="AV1914">
        <v>0</v>
      </c>
      <c r="AW1914">
        <v>0</v>
      </c>
      <c r="AX1914">
        <v>0</v>
      </c>
      <c r="AY1914">
        <v>0</v>
      </c>
      <c r="AZ1914">
        <v>0</v>
      </c>
      <c r="BA1914">
        <v>0</v>
      </c>
      <c r="BB1914">
        <v>0</v>
      </c>
      <c r="BC1914">
        <v>0</v>
      </c>
      <c r="BD1914" t="s">
        <v>6018</v>
      </c>
      <c r="BE1914">
        <v>0</v>
      </c>
      <c r="BF1914">
        <v>0</v>
      </c>
      <c r="BG1914">
        <v>0</v>
      </c>
      <c r="BH1914">
        <v>0</v>
      </c>
      <c r="BI1914">
        <v>0</v>
      </c>
      <c r="BJ1914">
        <v>0</v>
      </c>
      <c r="BK1914">
        <v>0</v>
      </c>
      <c r="BL1914">
        <v>0</v>
      </c>
      <c r="BM1914">
        <v>0</v>
      </c>
      <c r="BN1914">
        <v>0</v>
      </c>
      <c r="BO1914">
        <v>0.571428571</v>
      </c>
      <c r="BP1914">
        <f>VLOOKUP(H1914, Sheet1!$A$2:$B$1758, 2, FALSE)</f>
        <v>18.875712522106234</v>
      </c>
      <c r="BQ1914">
        <f t="shared" si="58"/>
        <v>9.6536635006406861</v>
      </c>
      <c r="BR1914">
        <f t="shared" si="59"/>
        <v>9.6536635006406861</v>
      </c>
    </row>
    <row r="1915" spans="1:70" ht="409.5" x14ac:dyDescent="0.35">
      <c r="A1915">
        <v>7802</v>
      </c>
      <c r="B1915" t="s">
        <v>66</v>
      </c>
      <c r="C1915" t="s">
        <v>2700</v>
      </c>
      <c r="D1915" t="s">
        <v>6019</v>
      </c>
      <c r="E1915" s="2" t="s">
        <v>6020</v>
      </c>
      <c r="F1915" t="s">
        <v>88</v>
      </c>
      <c r="G1915" t="s">
        <v>71</v>
      </c>
      <c r="H1915">
        <v>90007</v>
      </c>
      <c r="I1915">
        <v>0</v>
      </c>
      <c r="J1915" t="s">
        <v>112</v>
      </c>
      <c r="K1915" t="s">
        <v>73</v>
      </c>
      <c r="L1915">
        <v>0</v>
      </c>
      <c r="M1915" t="s">
        <v>74</v>
      </c>
      <c r="N1915" t="s">
        <v>99</v>
      </c>
      <c r="O1915">
        <v>0</v>
      </c>
      <c r="P1915">
        <v>0</v>
      </c>
      <c r="Q1915">
        <v>0</v>
      </c>
      <c r="R1915">
        <v>0</v>
      </c>
      <c r="S1915">
        <v>0</v>
      </c>
      <c r="T1915">
        <v>34</v>
      </c>
      <c r="U1915">
        <v>0</v>
      </c>
      <c r="V1915">
        <v>0</v>
      </c>
      <c r="W1915" t="s">
        <v>113</v>
      </c>
      <c r="X1915" t="s">
        <v>114</v>
      </c>
      <c r="Y1915" t="s">
        <v>107</v>
      </c>
      <c r="Z1915">
        <v>34.022348000000001</v>
      </c>
      <c r="AA1915">
        <v>-118.280359</v>
      </c>
      <c r="AB1915" s="1">
        <v>43812</v>
      </c>
      <c r="AC1915">
        <v>82194</v>
      </c>
      <c r="AD1915" t="s">
        <v>115</v>
      </c>
      <c r="AE1915">
        <v>0</v>
      </c>
      <c r="AF1915">
        <v>0</v>
      </c>
      <c r="AG1915">
        <v>0</v>
      </c>
      <c r="AH1915">
        <v>0</v>
      </c>
      <c r="AI1915">
        <v>0</v>
      </c>
      <c r="AJ1915">
        <v>0</v>
      </c>
      <c r="AK1915">
        <v>0</v>
      </c>
      <c r="AL1915">
        <v>0</v>
      </c>
      <c r="AM1915" t="s">
        <v>93</v>
      </c>
      <c r="AN1915" t="s">
        <v>82</v>
      </c>
      <c r="AO1915">
        <v>0</v>
      </c>
      <c r="AP1915">
        <v>0</v>
      </c>
      <c r="AQ1915">
        <v>0</v>
      </c>
      <c r="AR1915" t="s">
        <v>74</v>
      </c>
      <c r="AS1915">
        <v>0</v>
      </c>
      <c r="AT1915" t="s">
        <v>83</v>
      </c>
      <c r="AU1915">
        <v>0</v>
      </c>
      <c r="AV1915">
        <v>0</v>
      </c>
      <c r="AW1915">
        <v>0</v>
      </c>
      <c r="AX1915">
        <v>0</v>
      </c>
      <c r="AY1915">
        <v>0</v>
      </c>
      <c r="AZ1915">
        <v>0</v>
      </c>
      <c r="BA1915">
        <v>0</v>
      </c>
      <c r="BB1915">
        <v>0</v>
      </c>
      <c r="BC1915">
        <v>0</v>
      </c>
      <c r="BD1915" t="s">
        <v>2108</v>
      </c>
      <c r="BE1915">
        <v>0</v>
      </c>
      <c r="BF1915">
        <v>0</v>
      </c>
      <c r="BG1915">
        <v>0</v>
      </c>
      <c r="BH1915">
        <v>0</v>
      </c>
      <c r="BI1915">
        <v>0</v>
      </c>
      <c r="BJ1915">
        <v>0</v>
      </c>
      <c r="BK1915">
        <v>0</v>
      </c>
      <c r="BL1915">
        <v>0</v>
      </c>
      <c r="BM1915">
        <v>0</v>
      </c>
      <c r="BN1915">
        <v>0</v>
      </c>
      <c r="BO1915">
        <v>0</v>
      </c>
      <c r="BP1915">
        <f>VLOOKUP(H1915, Sheet1!$A$2:$B$1758, 2, FALSE)</f>
        <v>0</v>
      </c>
      <c r="BQ1915">
        <f t="shared" si="58"/>
        <v>0</v>
      </c>
      <c r="BR1915">
        <f t="shared" si="59"/>
        <v>0</v>
      </c>
    </row>
    <row r="1916" spans="1:70" x14ac:dyDescent="0.35">
      <c r="A1916">
        <v>7804</v>
      </c>
      <c r="B1916" t="s">
        <v>66</v>
      </c>
      <c r="C1916" t="s">
        <v>6021</v>
      </c>
      <c r="D1916" t="s">
        <v>6022</v>
      </c>
      <c r="E1916" t="s">
        <v>6023</v>
      </c>
      <c r="F1916" t="s">
        <v>4627</v>
      </c>
      <c r="G1916" t="s">
        <v>71</v>
      </c>
      <c r="H1916">
        <v>92065</v>
      </c>
      <c r="I1916">
        <v>0</v>
      </c>
      <c r="J1916" t="s">
        <v>112</v>
      </c>
      <c r="K1916" t="s">
        <v>73</v>
      </c>
      <c r="L1916">
        <v>0</v>
      </c>
      <c r="M1916" t="s">
        <v>74</v>
      </c>
      <c r="N1916" t="s">
        <v>99</v>
      </c>
      <c r="O1916">
        <v>0</v>
      </c>
      <c r="P1916">
        <v>0</v>
      </c>
      <c r="Q1916">
        <v>0</v>
      </c>
      <c r="R1916">
        <v>0</v>
      </c>
      <c r="S1916">
        <v>0</v>
      </c>
      <c r="T1916">
        <v>2</v>
      </c>
      <c r="U1916">
        <v>0</v>
      </c>
      <c r="V1916">
        <v>0</v>
      </c>
      <c r="W1916" t="s">
        <v>113</v>
      </c>
      <c r="X1916" t="s">
        <v>114</v>
      </c>
      <c r="Y1916" t="s">
        <v>78</v>
      </c>
      <c r="Z1916">
        <v>33.038994799999998</v>
      </c>
      <c r="AA1916">
        <v>-116.873771</v>
      </c>
      <c r="AB1916" s="1">
        <v>43812</v>
      </c>
      <c r="AC1916">
        <v>82198</v>
      </c>
      <c r="AD1916" t="s">
        <v>115</v>
      </c>
      <c r="AE1916">
        <v>0</v>
      </c>
      <c r="AF1916">
        <v>0</v>
      </c>
      <c r="AG1916">
        <v>0</v>
      </c>
      <c r="AH1916">
        <v>0</v>
      </c>
      <c r="AI1916">
        <v>0</v>
      </c>
      <c r="AJ1916">
        <v>0</v>
      </c>
      <c r="AK1916">
        <v>0</v>
      </c>
      <c r="AL1916">
        <v>0</v>
      </c>
      <c r="AM1916" t="s">
        <v>93</v>
      </c>
      <c r="AN1916" t="s">
        <v>82</v>
      </c>
      <c r="AO1916">
        <v>0</v>
      </c>
      <c r="AP1916">
        <v>0</v>
      </c>
      <c r="AQ1916">
        <v>0</v>
      </c>
      <c r="AR1916" t="s">
        <v>74</v>
      </c>
      <c r="AS1916">
        <v>0</v>
      </c>
      <c r="AT1916" t="s">
        <v>83</v>
      </c>
      <c r="AU1916">
        <v>0</v>
      </c>
      <c r="AV1916">
        <v>0</v>
      </c>
      <c r="AW1916">
        <v>0</v>
      </c>
      <c r="AX1916">
        <v>0</v>
      </c>
      <c r="AY1916">
        <v>0</v>
      </c>
      <c r="AZ1916">
        <v>0</v>
      </c>
      <c r="BA1916">
        <v>0</v>
      </c>
      <c r="BB1916">
        <v>0</v>
      </c>
      <c r="BC1916">
        <v>0</v>
      </c>
      <c r="BD1916" t="s">
        <v>6024</v>
      </c>
      <c r="BE1916">
        <v>0</v>
      </c>
      <c r="BF1916">
        <v>0</v>
      </c>
      <c r="BG1916">
        <v>0</v>
      </c>
      <c r="BH1916">
        <v>0</v>
      </c>
      <c r="BI1916">
        <v>0</v>
      </c>
      <c r="BJ1916">
        <v>0</v>
      </c>
      <c r="BK1916">
        <v>0</v>
      </c>
      <c r="BL1916">
        <v>0</v>
      </c>
      <c r="BM1916">
        <v>0</v>
      </c>
      <c r="BN1916">
        <v>0</v>
      </c>
      <c r="BO1916">
        <v>74.7</v>
      </c>
      <c r="BP1916">
        <f>VLOOKUP(H1916, Sheet1!$A$2:$B$1758, 2, FALSE)</f>
        <v>0</v>
      </c>
      <c r="BQ1916">
        <f t="shared" si="58"/>
        <v>74.7</v>
      </c>
      <c r="BR1916">
        <f t="shared" si="59"/>
        <v>74.7</v>
      </c>
    </row>
    <row r="1917" spans="1:70" x14ac:dyDescent="0.35">
      <c r="A1917">
        <v>7805</v>
      </c>
      <c r="B1917" t="s">
        <v>66</v>
      </c>
      <c r="C1917" t="s">
        <v>5139</v>
      </c>
      <c r="D1917" t="s">
        <v>6025</v>
      </c>
      <c r="E1917" t="s">
        <v>6026</v>
      </c>
      <c r="F1917" t="s">
        <v>819</v>
      </c>
      <c r="G1917" t="s">
        <v>71</v>
      </c>
      <c r="H1917">
        <v>94559</v>
      </c>
      <c r="I1917">
        <v>0</v>
      </c>
      <c r="J1917" t="s">
        <v>112</v>
      </c>
      <c r="K1917" t="s">
        <v>73</v>
      </c>
      <c r="L1917">
        <v>0</v>
      </c>
      <c r="M1917" t="s">
        <v>74</v>
      </c>
      <c r="N1917" t="s">
        <v>99</v>
      </c>
      <c r="O1917">
        <v>0</v>
      </c>
      <c r="P1917">
        <v>0</v>
      </c>
      <c r="Q1917">
        <v>0</v>
      </c>
      <c r="R1917">
        <v>0</v>
      </c>
      <c r="S1917">
        <v>0</v>
      </c>
      <c r="T1917">
        <v>2</v>
      </c>
      <c r="U1917">
        <v>0</v>
      </c>
      <c r="V1917">
        <v>0</v>
      </c>
      <c r="W1917" t="s">
        <v>113</v>
      </c>
      <c r="X1917" t="s">
        <v>114</v>
      </c>
      <c r="Y1917" t="s">
        <v>78</v>
      </c>
      <c r="Z1917">
        <v>38.296863299999998</v>
      </c>
      <c r="AA1917">
        <v>-122.2897794</v>
      </c>
      <c r="AB1917" s="1">
        <v>43812</v>
      </c>
      <c r="AC1917">
        <v>82201</v>
      </c>
      <c r="AD1917" t="s">
        <v>115</v>
      </c>
      <c r="AE1917">
        <v>0</v>
      </c>
      <c r="AF1917">
        <v>0</v>
      </c>
      <c r="AG1917">
        <v>0</v>
      </c>
      <c r="AH1917">
        <v>0</v>
      </c>
      <c r="AI1917">
        <v>0</v>
      </c>
      <c r="AJ1917">
        <v>0</v>
      </c>
      <c r="AK1917">
        <v>0</v>
      </c>
      <c r="AL1917">
        <v>0</v>
      </c>
      <c r="AM1917" t="s">
        <v>93</v>
      </c>
      <c r="AN1917" t="s">
        <v>82</v>
      </c>
      <c r="AO1917">
        <v>0</v>
      </c>
      <c r="AP1917">
        <v>0</v>
      </c>
      <c r="AQ1917">
        <v>0</v>
      </c>
      <c r="AR1917" t="s">
        <v>74</v>
      </c>
      <c r="AS1917">
        <v>0</v>
      </c>
      <c r="AT1917" t="s">
        <v>83</v>
      </c>
      <c r="AU1917">
        <v>0</v>
      </c>
      <c r="AV1917">
        <v>0</v>
      </c>
      <c r="AW1917">
        <v>0</v>
      </c>
      <c r="AX1917">
        <v>0</v>
      </c>
      <c r="AY1917">
        <v>0</v>
      </c>
      <c r="AZ1917">
        <v>0</v>
      </c>
      <c r="BA1917">
        <v>0</v>
      </c>
      <c r="BB1917">
        <v>0</v>
      </c>
      <c r="BC1917">
        <v>0</v>
      </c>
      <c r="BD1917" t="s">
        <v>103</v>
      </c>
      <c r="BE1917">
        <v>0</v>
      </c>
      <c r="BF1917">
        <v>0</v>
      </c>
      <c r="BG1917">
        <v>0</v>
      </c>
      <c r="BH1917">
        <v>0</v>
      </c>
      <c r="BI1917">
        <v>0</v>
      </c>
      <c r="BJ1917">
        <v>0</v>
      </c>
      <c r="BK1917">
        <v>0</v>
      </c>
      <c r="BL1917">
        <v>0</v>
      </c>
      <c r="BM1917">
        <v>0</v>
      </c>
      <c r="BN1917">
        <v>0</v>
      </c>
      <c r="BO1917">
        <v>17.88888889</v>
      </c>
      <c r="BP1917">
        <f>VLOOKUP(H1917, Sheet1!$A$2:$B$1758, 2, FALSE)</f>
        <v>10.629456830605367</v>
      </c>
      <c r="BQ1917">
        <f t="shared" si="58"/>
        <v>23.003356701319454</v>
      </c>
      <c r="BR1917">
        <f t="shared" si="59"/>
        <v>23.003356701319454</v>
      </c>
    </row>
    <row r="1918" spans="1:70" ht="333.5" x14ac:dyDescent="0.35">
      <c r="A1918">
        <v>7807</v>
      </c>
      <c r="B1918" t="s">
        <v>66</v>
      </c>
      <c r="C1918" t="s">
        <v>6027</v>
      </c>
      <c r="D1918" t="s">
        <v>6028</v>
      </c>
      <c r="E1918" s="2" t="s">
        <v>6029</v>
      </c>
      <c r="F1918" t="s">
        <v>1085</v>
      </c>
      <c r="G1918" t="s">
        <v>71</v>
      </c>
      <c r="H1918">
        <v>91502</v>
      </c>
      <c r="I1918">
        <v>0</v>
      </c>
      <c r="J1918" t="s">
        <v>112</v>
      </c>
      <c r="K1918" t="s">
        <v>73</v>
      </c>
      <c r="L1918">
        <v>0</v>
      </c>
      <c r="M1918" t="s">
        <v>74</v>
      </c>
      <c r="N1918" t="s">
        <v>99</v>
      </c>
      <c r="O1918">
        <v>0</v>
      </c>
      <c r="P1918">
        <v>0</v>
      </c>
      <c r="Q1918">
        <v>0</v>
      </c>
      <c r="R1918">
        <v>0</v>
      </c>
      <c r="S1918">
        <v>0</v>
      </c>
      <c r="T1918">
        <v>6</v>
      </c>
      <c r="U1918">
        <v>0</v>
      </c>
      <c r="V1918">
        <v>0</v>
      </c>
      <c r="W1918" t="s">
        <v>113</v>
      </c>
      <c r="X1918" t="s">
        <v>114</v>
      </c>
      <c r="Y1918" t="s">
        <v>91</v>
      </c>
      <c r="Z1918">
        <v>34.175643999999998</v>
      </c>
      <c r="AA1918">
        <v>-118.315164</v>
      </c>
      <c r="AB1918" s="1">
        <v>43812</v>
      </c>
      <c r="AC1918">
        <v>82214</v>
      </c>
      <c r="AD1918" t="s">
        <v>115</v>
      </c>
      <c r="AE1918">
        <v>0</v>
      </c>
      <c r="AF1918">
        <v>0</v>
      </c>
      <c r="AG1918">
        <v>0</v>
      </c>
      <c r="AH1918">
        <v>0</v>
      </c>
      <c r="AI1918">
        <v>0</v>
      </c>
      <c r="AJ1918">
        <v>0</v>
      </c>
      <c r="AK1918">
        <v>0</v>
      </c>
      <c r="AL1918">
        <v>0</v>
      </c>
      <c r="AM1918" t="s">
        <v>93</v>
      </c>
      <c r="AN1918" t="s">
        <v>82</v>
      </c>
      <c r="AO1918">
        <v>0</v>
      </c>
      <c r="AP1918">
        <v>0</v>
      </c>
      <c r="AQ1918">
        <v>0</v>
      </c>
      <c r="AR1918" t="s">
        <v>74</v>
      </c>
      <c r="AS1918">
        <v>0</v>
      </c>
      <c r="AT1918" t="s">
        <v>83</v>
      </c>
      <c r="AU1918">
        <v>0</v>
      </c>
      <c r="AV1918">
        <v>0</v>
      </c>
      <c r="AW1918">
        <v>0</v>
      </c>
      <c r="AX1918">
        <v>0</v>
      </c>
      <c r="AY1918">
        <v>0</v>
      </c>
      <c r="AZ1918">
        <v>0</v>
      </c>
      <c r="BA1918">
        <v>0</v>
      </c>
      <c r="BB1918">
        <v>0</v>
      </c>
      <c r="BC1918">
        <v>0</v>
      </c>
      <c r="BD1918" t="s">
        <v>6030</v>
      </c>
      <c r="BE1918">
        <v>0</v>
      </c>
      <c r="BF1918">
        <v>0</v>
      </c>
      <c r="BG1918">
        <v>0</v>
      </c>
      <c r="BH1918">
        <v>0</v>
      </c>
      <c r="BI1918">
        <v>0</v>
      </c>
      <c r="BJ1918">
        <v>0</v>
      </c>
      <c r="BK1918">
        <v>0</v>
      </c>
      <c r="BL1918">
        <v>0</v>
      </c>
      <c r="BM1918">
        <v>0</v>
      </c>
      <c r="BN1918">
        <v>0</v>
      </c>
      <c r="BO1918">
        <v>0.14285714299999999</v>
      </c>
      <c r="BP1918">
        <f>VLOOKUP(H1918, Sheet1!$A$2:$B$1758, 2, FALSE)</f>
        <v>4.0068208014954712</v>
      </c>
      <c r="BQ1918">
        <f t="shared" si="58"/>
        <v>2.0707784226621047</v>
      </c>
      <c r="BR1918">
        <f t="shared" si="59"/>
        <v>2.0707784226621047</v>
      </c>
    </row>
    <row r="1919" spans="1:70" ht="304.5" x14ac:dyDescent="0.35">
      <c r="A1919">
        <v>7808</v>
      </c>
      <c r="B1919" t="s">
        <v>66</v>
      </c>
      <c r="C1919" t="s">
        <v>6027</v>
      </c>
      <c r="D1919" t="s">
        <v>6031</v>
      </c>
      <c r="E1919" s="2" t="s">
        <v>6032</v>
      </c>
      <c r="F1919" t="s">
        <v>1085</v>
      </c>
      <c r="G1919" t="s">
        <v>71</v>
      </c>
      <c r="H1919">
        <v>91502</v>
      </c>
      <c r="I1919">
        <v>0</v>
      </c>
      <c r="J1919" t="s">
        <v>112</v>
      </c>
      <c r="K1919" t="s">
        <v>73</v>
      </c>
      <c r="L1919">
        <v>0</v>
      </c>
      <c r="M1919" t="s">
        <v>74</v>
      </c>
      <c r="N1919" t="s">
        <v>99</v>
      </c>
      <c r="O1919">
        <v>0</v>
      </c>
      <c r="P1919">
        <v>0</v>
      </c>
      <c r="Q1919">
        <v>0</v>
      </c>
      <c r="R1919">
        <v>0</v>
      </c>
      <c r="S1919">
        <v>0</v>
      </c>
      <c r="T1919">
        <v>6</v>
      </c>
      <c r="U1919">
        <v>0</v>
      </c>
      <c r="V1919">
        <v>0</v>
      </c>
      <c r="W1919" t="s">
        <v>113</v>
      </c>
      <c r="X1919" t="s">
        <v>114</v>
      </c>
      <c r="Y1919" t="s">
        <v>91</v>
      </c>
      <c r="Z1919">
        <v>34.174905000000003</v>
      </c>
      <c r="AA1919">
        <v>-118.315512</v>
      </c>
      <c r="AB1919" s="1">
        <v>43812</v>
      </c>
      <c r="AC1919">
        <v>82215</v>
      </c>
      <c r="AD1919" t="s">
        <v>115</v>
      </c>
      <c r="AE1919">
        <v>0</v>
      </c>
      <c r="AF1919">
        <v>0</v>
      </c>
      <c r="AG1919">
        <v>0</v>
      </c>
      <c r="AH1919">
        <v>0</v>
      </c>
      <c r="AI1919">
        <v>0</v>
      </c>
      <c r="AJ1919">
        <v>0</v>
      </c>
      <c r="AK1919">
        <v>0</v>
      </c>
      <c r="AL1919">
        <v>0</v>
      </c>
      <c r="AM1919" t="s">
        <v>93</v>
      </c>
      <c r="AN1919" t="s">
        <v>82</v>
      </c>
      <c r="AO1919">
        <v>0</v>
      </c>
      <c r="AP1919">
        <v>0</v>
      </c>
      <c r="AQ1919">
        <v>0</v>
      </c>
      <c r="AR1919" t="s">
        <v>74</v>
      </c>
      <c r="AS1919">
        <v>0</v>
      </c>
      <c r="AT1919" t="s">
        <v>83</v>
      </c>
      <c r="AU1919">
        <v>0</v>
      </c>
      <c r="AV1919">
        <v>0</v>
      </c>
      <c r="AW1919">
        <v>0</v>
      </c>
      <c r="AX1919">
        <v>0</v>
      </c>
      <c r="AY1919">
        <v>0</v>
      </c>
      <c r="AZ1919">
        <v>0</v>
      </c>
      <c r="BA1919">
        <v>0</v>
      </c>
      <c r="BB1919">
        <v>0</v>
      </c>
      <c r="BC1919">
        <v>0</v>
      </c>
      <c r="BD1919" t="s">
        <v>6030</v>
      </c>
      <c r="BE1919">
        <v>0</v>
      </c>
      <c r="BF1919">
        <v>0</v>
      </c>
      <c r="BG1919">
        <v>0</v>
      </c>
      <c r="BH1919">
        <v>0</v>
      </c>
      <c r="BI1919">
        <v>0</v>
      </c>
      <c r="BJ1919">
        <v>0</v>
      </c>
      <c r="BK1919">
        <v>0</v>
      </c>
      <c r="BL1919">
        <v>0</v>
      </c>
      <c r="BM1919">
        <v>0</v>
      </c>
      <c r="BN1919">
        <v>0</v>
      </c>
      <c r="BO1919">
        <v>1.2702702699999999</v>
      </c>
      <c r="BP1919">
        <f>VLOOKUP(H1919, Sheet1!$A$2:$B$1758, 2, FALSE)</f>
        <v>4.0068208014954712</v>
      </c>
      <c r="BQ1919">
        <f t="shared" si="58"/>
        <v>3.1981915496621047</v>
      </c>
      <c r="BR1919">
        <f t="shared" si="59"/>
        <v>3.1981915496621047</v>
      </c>
    </row>
    <row r="1920" spans="1:70" x14ac:dyDescent="0.35">
      <c r="A1920">
        <v>7809</v>
      </c>
      <c r="B1920" t="s">
        <v>66</v>
      </c>
      <c r="C1920" t="s">
        <v>1736</v>
      </c>
      <c r="D1920" t="s">
        <v>6033</v>
      </c>
      <c r="E1920" t="s">
        <v>6034</v>
      </c>
      <c r="F1920" t="s">
        <v>860</v>
      </c>
      <c r="G1920" t="s">
        <v>71</v>
      </c>
      <c r="H1920">
        <v>94804</v>
      </c>
      <c r="I1920">
        <v>0</v>
      </c>
      <c r="J1920" t="s">
        <v>112</v>
      </c>
      <c r="K1920" t="s">
        <v>73</v>
      </c>
      <c r="L1920">
        <v>0</v>
      </c>
      <c r="M1920" t="s">
        <v>74</v>
      </c>
      <c r="N1920" t="s">
        <v>99</v>
      </c>
      <c r="O1920">
        <v>0</v>
      </c>
      <c r="P1920">
        <v>0</v>
      </c>
      <c r="Q1920">
        <v>0</v>
      </c>
      <c r="R1920">
        <v>0</v>
      </c>
      <c r="S1920">
        <v>0</v>
      </c>
      <c r="T1920">
        <v>2</v>
      </c>
      <c r="U1920">
        <v>0</v>
      </c>
      <c r="V1920">
        <v>0</v>
      </c>
      <c r="W1920" t="s">
        <v>113</v>
      </c>
      <c r="X1920" t="s">
        <v>114</v>
      </c>
      <c r="Y1920" t="s">
        <v>78</v>
      </c>
      <c r="Z1920">
        <v>37.936362199999998</v>
      </c>
      <c r="AA1920">
        <v>-122.34402660000001</v>
      </c>
      <c r="AB1920" s="1">
        <v>43812</v>
      </c>
      <c r="AC1920">
        <v>82216</v>
      </c>
      <c r="AD1920" t="s">
        <v>115</v>
      </c>
      <c r="AE1920">
        <v>0</v>
      </c>
      <c r="AF1920">
        <v>0</v>
      </c>
      <c r="AG1920">
        <v>0</v>
      </c>
      <c r="AH1920">
        <v>0</v>
      </c>
      <c r="AI1920">
        <v>0</v>
      </c>
      <c r="AJ1920">
        <v>0</v>
      </c>
      <c r="AK1920">
        <v>0</v>
      </c>
      <c r="AL1920">
        <v>0</v>
      </c>
      <c r="AM1920" t="s">
        <v>93</v>
      </c>
      <c r="AN1920" t="s">
        <v>82</v>
      </c>
      <c r="AO1920">
        <v>0</v>
      </c>
      <c r="AP1920">
        <v>0</v>
      </c>
      <c r="AQ1920">
        <v>0</v>
      </c>
      <c r="AR1920" t="s">
        <v>74</v>
      </c>
      <c r="AS1920">
        <v>0</v>
      </c>
      <c r="AT1920" t="s">
        <v>83</v>
      </c>
      <c r="AU1920">
        <v>0</v>
      </c>
      <c r="AV1920">
        <v>0</v>
      </c>
      <c r="AW1920">
        <v>0</v>
      </c>
      <c r="AX1920">
        <v>0</v>
      </c>
      <c r="AY1920">
        <v>0</v>
      </c>
      <c r="AZ1920">
        <v>0</v>
      </c>
      <c r="BA1920">
        <v>0</v>
      </c>
      <c r="BB1920">
        <v>0</v>
      </c>
      <c r="BC1920">
        <v>0</v>
      </c>
      <c r="BD1920" t="s">
        <v>1739</v>
      </c>
      <c r="BE1920">
        <v>0</v>
      </c>
      <c r="BF1920">
        <v>0</v>
      </c>
      <c r="BG1920">
        <v>0</v>
      </c>
      <c r="BH1920">
        <v>0</v>
      </c>
      <c r="BI1920">
        <v>0</v>
      </c>
      <c r="BJ1920">
        <v>0</v>
      </c>
      <c r="BK1920">
        <v>0</v>
      </c>
      <c r="BL1920">
        <v>0</v>
      </c>
      <c r="BM1920">
        <v>0</v>
      </c>
      <c r="BN1920">
        <v>0</v>
      </c>
      <c r="BO1920">
        <v>57.5</v>
      </c>
      <c r="BP1920">
        <f>VLOOKUP(H1920, Sheet1!$A$2:$B$1758, 2, FALSE)</f>
        <v>0</v>
      </c>
      <c r="BQ1920">
        <f t="shared" si="58"/>
        <v>57.5</v>
      </c>
      <c r="BR1920">
        <f t="shared" si="59"/>
        <v>57.5</v>
      </c>
    </row>
    <row r="1921" spans="1:70" x14ac:dyDescent="0.35">
      <c r="A1921">
        <v>7817</v>
      </c>
      <c r="B1921" t="s">
        <v>66</v>
      </c>
      <c r="C1921" t="s">
        <v>6035</v>
      </c>
      <c r="D1921" t="s">
        <v>6036</v>
      </c>
      <c r="E1921" t="s">
        <v>6037</v>
      </c>
      <c r="F1921" t="s">
        <v>6038</v>
      </c>
      <c r="G1921" t="s">
        <v>71</v>
      </c>
      <c r="H1921">
        <v>93234</v>
      </c>
      <c r="I1921">
        <v>0</v>
      </c>
      <c r="J1921" t="s">
        <v>6039</v>
      </c>
      <c r="K1921" t="s">
        <v>73</v>
      </c>
      <c r="L1921">
        <v>0</v>
      </c>
      <c r="M1921" t="s">
        <v>74</v>
      </c>
      <c r="N1921" t="s">
        <v>99</v>
      </c>
      <c r="O1921">
        <v>0</v>
      </c>
      <c r="P1921">
        <v>0</v>
      </c>
      <c r="Q1921">
        <v>0</v>
      </c>
      <c r="R1921">
        <v>0</v>
      </c>
      <c r="S1921">
        <v>0</v>
      </c>
      <c r="T1921">
        <v>2</v>
      </c>
      <c r="U1921">
        <v>0</v>
      </c>
      <c r="V1921">
        <v>0</v>
      </c>
      <c r="W1921" t="s">
        <v>77</v>
      </c>
      <c r="X1921">
        <v>0</v>
      </c>
      <c r="Y1921" t="s">
        <v>107</v>
      </c>
      <c r="Z1921">
        <v>36.206049</v>
      </c>
      <c r="AA1921">
        <v>-120.103577</v>
      </c>
      <c r="AB1921" s="1">
        <v>43717</v>
      </c>
      <c r="AC1921">
        <v>82229</v>
      </c>
      <c r="AD1921" t="s">
        <v>121</v>
      </c>
      <c r="AE1921" t="s">
        <v>80</v>
      </c>
      <c r="AF1921">
        <v>0</v>
      </c>
      <c r="AG1921">
        <v>0</v>
      </c>
      <c r="AH1921" s="1">
        <v>42795</v>
      </c>
      <c r="AI1921">
        <v>0</v>
      </c>
      <c r="AJ1921">
        <v>0</v>
      </c>
      <c r="AK1921">
        <v>0</v>
      </c>
      <c r="AL1921">
        <v>0</v>
      </c>
      <c r="AM1921" t="s">
        <v>93</v>
      </c>
      <c r="AN1921" t="s">
        <v>82</v>
      </c>
      <c r="AO1921">
        <v>0</v>
      </c>
      <c r="AP1921">
        <v>0</v>
      </c>
      <c r="AQ1921">
        <v>0</v>
      </c>
      <c r="AR1921" t="s">
        <v>74</v>
      </c>
      <c r="AS1921">
        <v>0</v>
      </c>
      <c r="AT1921" t="s">
        <v>83</v>
      </c>
      <c r="AU1921">
        <v>0</v>
      </c>
      <c r="AV1921">
        <v>0</v>
      </c>
      <c r="AW1921" t="s">
        <v>228</v>
      </c>
      <c r="AX1921">
        <v>0</v>
      </c>
      <c r="AY1921">
        <v>0</v>
      </c>
      <c r="AZ1921">
        <v>0</v>
      </c>
      <c r="BA1921">
        <v>0</v>
      </c>
      <c r="BB1921">
        <v>0</v>
      </c>
      <c r="BC1921">
        <v>0</v>
      </c>
      <c r="BD1921" t="s">
        <v>103</v>
      </c>
      <c r="BE1921">
        <v>0</v>
      </c>
      <c r="BF1921">
        <v>0</v>
      </c>
      <c r="BG1921">
        <v>0</v>
      </c>
      <c r="BH1921">
        <v>0</v>
      </c>
      <c r="BI1921">
        <v>0</v>
      </c>
      <c r="BJ1921">
        <v>0</v>
      </c>
      <c r="BK1921">
        <v>0</v>
      </c>
      <c r="BL1921">
        <v>0</v>
      </c>
      <c r="BM1921" t="s">
        <v>188</v>
      </c>
      <c r="BN1921">
        <v>0</v>
      </c>
      <c r="BO1921">
        <v>74</v>
      </c>
      <c r="BP1921">
        <f>VLOOKUP(H1921, Sheet1!$A$2:$B$1758, 2, FALSE)</f>
        <v>0.32380844020491445</v>
      </c>
      <c r="BQ1921">
        <f t="shared" si="58"/>
        <v>74.155803619211582</v>
      </c>
      <c r="BR1921">
        <f t="shared" si="59"/>
        <v>74.155803619211582</v>
      </c>
    </row>
    <row r="1922" spans="1:70" x14ac:dyDescent="0.35">
      <c r="A1922">
        <v>7821</v>
      </c>
      <c r="B1922" t="s">
        <v>66</v>
      </c>
      <c r="C1922" t="s">
        <v>6040</v>
      </c>
      <c r="D1922" t="s">
        <v>6041</v>
      </c>
      <c r="E1922" t="s">
        <v>6042</v>
      </c>
      <c r="F1922" t="s">
        <v>1233</v>
      </c>
      <c r="G1922" t="s">
        <v>71</v>
      </c>
      <c r="H1922">
        <v>94568</v>
      </c>
      <c r="I1922">
        <v>0</v>
      </c>
      <c r="J1922" t="s">
        <v>112</v>
      </c>
      <c r="K1922" t="s">
        <v>73</v>
      </c>
      <c r="L1922">
        <v>0</v>
      </c>
      <c r="M1922" t="s">
        <v>74</v>
      </c>
      <c r="N1922" t="s">
        <v>99</v>
      </c>
      <c r="O1922">
        <v>0</v>
      </c>
      <c r="P1922">
        <v>0</v>
      </c>
      <c r="Q1922">
        <v>0</v>
      </c>
      <c r="R1922">
        <v>0</v>
      </c>
      <c r="S1922">
        <v>0</v>
      </c>
      <c r="T1922">
        <v>2</v>
      </c>
      <c r="U1922">
        <v>0</v>
      </c>
      <c r="V1922">
        <v>0</v>
      </c>
      <c r="W1922" t="s">
        <v>113</v>
      </c>
      <c r="X1922" t="s">
        <v>114</v>
      </c>
      <c r="Y1922" t="s">
        <v>78</v>
      </c>
      <c r="Z1922">
        <v>37.701791299999996</v>
      </c>
      <c r="AA1922">
        <v>-121.9260709</v>
      </c>
      <c r="AB1922" s="1">
        <v>43812</v>
      </c>
      <c r="AC1922">
        <v>82254</v>
      </c>
      <c r="AD1922" t="s">
        <v>115</v>
      </c>
      <c r="AE1922">
        <v>0</v>
      </c>
      <c r="AF1922">
        <v>0</v>
      </c>
      <c r="AG1922">
        <v>0</v>
      </c>
      <c r="AH1922">
        <v>0</v>
      </c>
      <c r="AI1922">
        <v>0</v>
      </c>
      <c r="AJ1922">
        <v>0</v>
      </c>
      <c r="AK1922">
        <v>0</v>
      </c>
      <c r="AL1922">
        <v>0</v>
      </c>
      <c r="AM1922" t="s">
        <v>93</v>
      </c>
      <c r="AN1922" t="s">
        <v>82</v>
      </c>
      <c r="AO1922">
        <v>0</v>
      </c>
      <c r="AP1922">
        <v>0</v>
      </c>
      <c r="AQ1922">
        <v>0</v>
      </c>
      <c r="AR1922" t="s">
        <v>74</v>
      </c>
      <c r="AS1922">
        <v>0</v>
      </c>
      <c r="AT1922" t="s">
        <v>83</v>
      </c>
      <c r="AU1922">
        <v>0</v>
      </c>
      <c r="AV1922">
        <v>0</v>
      </c>
      <c r="AW1922">
        <v>0</v>
      </c>
      <c r="AX1922">
        <v>0</v>
      </c>
      <c r="AY1922">
        <v>0</v>
      </c>
      <c r="AZ1922">
        <v>0</v>
      </c>
      <c r="BA1922">
        <v>0</v>
      </c>
      <c r="BB1922">
        <v>0</v>
      </c>
      <c r="BC1922">
        <v>0</v>
      </c>
      <c r="BD1922" t="s">
        <v>6043</v>
      </c>
      <c r="BE1922">
        <v>0</v>
      </c>
      <c r="BF1922">
        <v>0</v>
      </c>
      <c r="BG1922">
        <v>0</v>
      </c>
      <c r="BH1922">
        <v>0</v>
      </c>
      <c r="BI1922">
        <v>0</v>
      </c>
      <c r="BJ1922">
        <v>0</v>
      </c>
      <c r="BK1922">
        <v>0</v>
      </c>
      <c r="BL1922">
        <v>0</v>
      </c>
      <c r="BM1922">
        <v>0</v>
      </c>
      <c r="BN1922">
        <v>0</v>
      </c>
      <c r="BO1922">
        <v>80.625</v>
      </c>
      <c r="BP1922">
        <f>VLOOKUP(H1922, Sheet1!$A$2:$B$1758, 2, FALSE)</f>
        <v>3.6793981717950923</v>
      </c>
      <c r="BQ1922">
        <f t="shared" si="58"/>
        <v>82.395378657589589</v>
      </c>
      <c r="BR1922">
        <f t="shared" si="59"/>
        <v>82.395378657589589</v>
      </c>
    </row>
    <row r="1923" spans="1:70" x14ac:dyDescent="0.35">
      <c r="A1923">
        <v>7822</v>
      </c>
      <c r="B1923" t="s">
        <v>66</v>
      </c>
      <c r="C1923" t="s">
        <v>6040</v>
      </c>
      <c r="D1923" t="s">
        <v>6044</v>
      </c>
      <c r="E1923" t="s">
        <v>6045</v>
      </c>
      <c r="F1923" t="s">
        <v>1233</v>
      </c>
      <c r="G1923" t="s">
        <v>71</v>
      </c>
      <c r="H1923">
        <v>94568</v>
      </c>
      <c r="I1923">
        <v>0</v>
      </c>
      <c r="J1923" t="s">
        <v>112</v>
      </c>
      <c r="K1923" t="s">
        <v>73</v>
      </c>
      <c r="L1923">
        <v>0</v>
      </c>
      <c r="M1923" t="s">
        <v>74</v>
      </c>
      <c r="N1923" t="s">
        <v>99</v>
      </c>
      <c r="O1923">
        <v>0</v>
      </c>
      <c r="P1923">
        <v>0</v>
      </c>
      <c r="Q1923">
        <v>0</v>
      </c>
      <c r="R1923">
        <v>0</v>
      </c>
      <c r="S1923">
        <v>0</v>
      </c>
      <c r="T1923">
        <v>2</v>
      </c>
      <c r="U1923">
        <v>0</v>
      </c>
      <c r="V1923">
        <v>0</v>
      </c>
      <c r="W1923" t="s">
        <v>113</v>
      </c>
      <c r="X1923" t="s">
        <v>114</v>
      </c>
      <c r="Y1923" t="s">
        <v>78</v>
      </c>
      <c r="Z1923">
        <v>37.701810399999999</v>
      </c>
      <c r="AA1923">
        <v>-121.92601759999999</v>
      </c>
      <c r="AB1923" s="1">
        <v>43812</v>
      </c>
      <c r="AC1923">
        <v>82255</v>
      </c>
      <c r="AD1923" t="s">
        <v>115</v>
      </c>
      <c r="AE1923">
        <v>0</v>
      </c>
      <c r="AF1923">
        <v>0</v>
      </c>
      <c r="AG1923">
        <v>0</v>
      </c>
      <c r="AH1923">
        <v>0</v>
      </c>
      <c r="AI1923">
        <v>0</v>
      </c>
      <c r="AJ1923">
        <v>0</v>
      </c>
      <c r="AK1923">
        <v>0</v>
      </c>
      <c r="AL1923">
        <v>0</v>
      </c>
      <c r="AM1923" t="s">
        <v>93</v>
      </c>
      <c r="AN1923" t="s">
        <v>82</v>
      </c>
      <c r="AO1923">
        <v>0</v>
      </c>
      <c r="AP1923">
        <v>0</v>
      </c>
      <c r="AQ1923">
        <v>0</v>
      </c>
      <c r="AR1923" t="s">
        <v>74</v>
      </c>
      <c r="AS1923">
        <v>0</v>
      </c>
      <c r="AT1923" t="s">
        <v>83</v>
      </c>
      <c r="AU1923">
        <v>0</v>
      </c>
      <c r="AV1923">
        <v>0</v>
      </c>
      <c r="AW1923">
        <v>0</v>
      </c>
      <c r="AX1923">
        <v>0</v>
      </c>
      <c r="AY1923">
        <v>0</v>
      </c>
      <c r="AZ1923">
        <v>0</v>
      </c>
      <c r="BA1923">
        <v>0</v>
      </c>
      <c r="BB1923">
        <v>0</v>
      </c>
      <c r="BC1923">
        <v>0</v>
      </c>
      <c r="BD1923" t="s">
        <v>6043</v>
      </c>
      <c r="BE1923">
        <v>0</v>
      </c>
      <c r="BF1923">
        <v>0</v>
      </c>
      <c r="BG1923">
        <v>0</v>
      </c>
      <c r="BH1923">
        <v>0</v>
      </c>
      <c r="BI1923">
        <v>0</v>
      </c>
      <c r="BJ1923">
        <v>0</v>
      </c>
      <c r="BK1923">
        <v>0</v>
      </c>
      <c r="BL1923">
        <v>0</v>
      </c>
      <c r="BM1923">
        <v>0</v>
      </c>
      <c r="BN1923">
        <v>0</v>
      </c>
      <c r="BO1923">
        <v>82.625</v>
      </c>
      <c r="BP1923">
        <f>VLOOKUP(H1923, Sheet1!$A$2:$B$1758, 2, FALSE)</f>
        <v>3.6793981717950923</v>
      </c>
      <c r="BQ1923">
        <f t="shared" ref="BQ1923:BQ1986" si="60">((BP1923/100)*(AVERAGE($BO$2:$BO$5701)))+BO1923</f>
        <v>84.395378657589589</v>
      </c>
      <c r="BR1923">
        <f t="shared" ref="BR1923:BR1986" si="61">IF(BQ1923&gt;0,BQ1923,0)</f>
        <v>84.395378657589589</v>
      </c>
    </row>
    <row r="1924" spans="1:70" ht="87" x14ac:dyDescent="0.35">
      <c r="A1924">
        <v>7823</v>
      </c>
      <c r="B1924" t="s">
        <v>66</v>
      </c>
      <c r="C1924" t="s">
        <v>6046</v>
      </c>
      <c r="D1924" t="s">
        <v>6047</v>
      </c>
      <c r="E1924" s="2" t="s">
        <v>6048</v>
      </c>
      <c r="F1924" t="s">
        <v>2772</v>
      </c>
      <c r="G1924" t="s">
        <v>71</v>
      </c>
      <c r="H1924">
        <v>94041</v>
      </c>
      <c r="I1924">
        <v>0</v>
      </c>
      <c r="J1924" t="s">
        <v>112</v>
      </c>
      <c r="K1924" t="s">
        <v>73</v>
      </c>
      <c r="L1924">
        <v>0</v>
      </c>
      <c r="M1924" t="s">
        <v>74</v>
      </c>
      <c r="N1924" t="s">
        <v>99</v>
      </c>
      <c r="O1924">
        <v>0</v>
      </c>
      <c r="P1924">
        <v>0</v>
      </c>
      <c r="Q1924">
        <v>0</v>
      </c>
      <c r="R1924">
        <v>0</v>
      </c>
      <c r="S1924">
        <v>0</v>
      </c>
      <c r="T1924">
        <v>6</v>
      </c>
      <c r="U1924">
        <v>0</v>
      </c>
      <c r="V1924">
        <v>0</v>
      </c>
      <c r="W1924" t="s">
        <v>113</v>
      </c>
      <c r="X1924" t="s">
        <v>114</v>
      </c>
      <c r="Y1924" t="s">
        <v>107</v>
      </c>
      <c r="Z1924">
        <v>37.392346000000003</v>
      </c>
      <c r="AA1924">
        <v>-122.071719</v>
      </c>
      <c r="AB1924" s="1">
        <v>43812</v>
      </c>
      <c r="AC1924">
        <v>82258</v>
      </c>
      <c r="AD1924" t="s">
        <v>115</v>
      </c>
      <c r="AE1924">
        <v>0</v>
      </c>
      <c r="AF1924">
        <v>0</v>
      </c>
      <c r="AG1924">
        <v>0</v>
      </c>
      <c r="AH1924">
        <v>0</v>
      </c>
      <c r="AI1924">
        <v>0</v>
      </c>
      <c r="AJ1924">
        <v>0</v>
      </c>
      <c r="AK1924">
        <v>0</v>
      </c>
      <c r="AL1924">
        <v>0</v>
      </c>
      <c r="AM1924" t="s">
        <v>93</v>
      </c>
      <c r="AN1924" t="s">
        <v>82</v>
      </c>
      <c r="AO1924">
        <v>0</v>
      </c>
      <c r="AP1924">
        <v>0</v>
      </c>
      <c r="AQ1924">
        <v>0</v>
      </c>
      <c r="AR1924" t="s">
        <v>74</v>
      </c>
      <c r="AS1924">
        <v>0</v>
      </c>
      <c r="AT1924" t="s">
        <v>83</v>
      </c>
      <c r="AU1924">
        <v>0</v>
      </c>
      <c r="AV1924">
        <v>0</v>
      </c>
      <c r="AW1924">
        <v>0</v>
      </c>
      <c r="AX1924">
        <v>0</v>
      </c>
      <c r="AY1924">
        <v>0</v>
      </c>
      <c r="AZ1924">
        <v>0</v>
      </c>
      <c r="BA1924">
        <v>0</v>
      </c>
      <c r="BB1924">
        <v>0</v>
      </c>
      <c r="BC1924">
        <v>0</v>
      </c>
      <c r="BD1924" t="s">
        <v>2452</v>
      </c>
      <c r="BE1924">
        <v>0</v>
      </c>
      <c r="BF1924">
        <v>0</v>
      </c>
      <c r="BG1924">
        <v>0</v>
      </c>
      <c r="BH1924">
        <v>0</v>
      </c>
      <c r="BI1924">
        <v>0</v>
      </c>
      <c r="BJ1924">
        <v>0</v>
      </c>
      <c r="BK1924">
        <v>0</v>
      </c>
      <c r="BL1924">
        <v>0</v>
      </c>
      <c r="BM1924">
        <v>0</v>
      </c>
      <c r="BN1924">
        <v>0</v>
      </c>
      <c r="BO1924">
        <v>2.3333333330000001</v>
      </c>
      <c r="BP1924">
        <f>VLOOKUP(H1924, Sheet1!$A$2:$B$1758, 2, FALSE)</f>
        <v>15.462821900822146</v>
      </c>
      <c r="BQ1924">
        <f t="shared" si="60"/>
        <v>9.7734223370038258</v>
      </c>
      <c r="BR1924">
        <f t="shared" si="61"/>
        <v>9.7734223370038258</v>
      </c>
    </row>
    <row r="1925" spans="1:70" ht="130.5" x14ac:dyDescent="0.35">
      <c r="A1925">
        <v>7825</v>
      </c>
      <c r="B1925" t="s">
        <v>66</v>
      </c>
      <c r="C1925" t="s">
        <v>6049</v>
      </c>
      <c r="D1925" t="s">
        <v>6050</v>
      </c>
      <c r="E1925" s="2" t="s">
        <v>6051</v>
      </c>
      <c r="F1925" t="s">
        <v>4427</v>
      </c>
      <c r="G1925" t="s">
        <v>71</v>
      </c>
      <c r="H1925">
        <v>93501</v>
      </c>
      <c r="I1925">
        <v>0</v>
      </c>
      <c r="J1925" t="s">
        <v>112</v>
      </c>
      <c r="K1925" t="s">
        <v>73</v>
      </c>
      <c r="L1925">
        <v>0</v>
      </c>
      <c r="M1925" t="s">
        <v>74</v>
      </c>
      <c r="N1925" t="s">
        <v>99</v>
      </c>
      <c r="O1925">
        <v>0</v>
      </c>
      <c r="P1925">
        <v>0</v>
      </c>
      <c r="Q1925">
        <v>0</v>
      </c>
      <c r="R1925">
        <v>0</v>
      </c>
      <c r="S1925">
        <v>0</v>
      </c>
      <c r="T1925">
        <v>4</v>
      </c>
      <c r="U1925">
        <v>0</v>
      </c>
      <c r="V1925">
        <v>0</v>
      </c>
      <c r="W1925" t="s">
        <v>113</v>
      </c>
      <c r="X1925" t="s">
        <v>114</v>
      </c>
      <c r="Y1925" t="s">
        <v>107</v>
      </c>
      <c r="Z1925">
        <v>35.056126999999996</v>
      </c>
      <c r="AA1925">
        <v>-118.15762100000001</v>
      </c>
      <c r="AB1925" s="1">
        <v>43812</v>
      </c>
      <c r="AC1925">
        <v>82263</v>
      </c>
      <c r="AD1925" t="s">
        <v>115</v>
      </c>
      <c r="AE1925">
        <v>0</v>
      </c>
      <c r="AF1925">
        <v>0</v>
      </c>
      <c r="AG1925">
        <v>0</v>
      </c>
      <c r="AH1925">
        <v>0</v>
      </c>
      <c r="AI1925">
        <v>0</v>
      </c>
      <c r="AJ1925">
        <v>0</v>
      </c>
      <c r="AK1925">
        <v>0</v>
      </c>
      <c r="AL1925">
        <v>0</v>
      </c>
      <c r="AM1925" t="s">
        <v>93</v>
      </c>
      <c r="AN1925" t="s">
        <v>82</v>
      </c>
      <c r="AO1925">
        <v>0</v>
      </c>
      <c r="AP1925">
        <v>0</v>
      </c>
      <c r="AQ1925">
        <v>0</v>
      </c>
      <c r="AR1925" t="s">
        <v>74</v>
      </c>
      <c r="AS1925">
        <v>0</v>
      </c>
      <c r="AT1925" t="s">
        <v>83</v>
      </c>
      <c r="AU1925">
        <v>0</v>
      </c>
      <c r="AV1925">
        <v>0</v>
      </c>
      <c r="AW1925">
        <v>0</v>
      </c>
      <c r="AX1925">
        <v>0</v>
      </c>
      <c r="AY1925">
        <v>0</v>
      </c>
      <c r="AZ1925">
        <v>0</v>
      </c>
      <c r="BA1925">
        <v>0</v>
      </c>
      <c r="BB1925">
        <v>0</v>
      </c>
      <c r="BC1925">
        <v>0</v>
      </c>
      <c r="BD1925" t="s">
        <v>2560</v>
      </c>
      <c r="BE1925">
        <v>0</v>
      </c>
      <c r="BF1925">
        <v>0</v>
      </c>
      <c r="BG1925">
        <v>0</v>
      </c>
      <c r="BH1925">
        <v>0</v>
      </c>
      <c r="BI1925">
        <v>0</v>
      </c>
      <c r="BJ1925">
        <v>0</v>
      </c>
      <c r="BK1925">
        <v>0</v>
      </c>
      <c r="BL1925">
        <v>0</v>
      </c>
      <c r="BM1925">
        <v>0</v>
      </c>
      <c r="BN1925">
        <v>0</v>
      </c>
      <c r="BO1925">
        <v>11.71428571</v>
      </c>
      <c r="BP1925">
        <f>VLOOKUP(H1925, Sheet1!$A$2:$B$1758, 2, FALSE)</f>
        <v>0.36899972138703535</v>
      </c>
      <c r="BQ1925">
        <f t="shared" si="60"/>
        <v>11.891833559104192</v>
      </c>
      <c r="BR1925">
        <f t="shared" si="61"/>
        <v>11.891833559104192</v>
      </c>
    </row>
    <row r="1926" spans="1:70" ht="391.5" x14ac:dyDescent="0.35">
      <c r="A1926">
        <v>7831</v>
      </c>
      <c r="B1926" t="s">
        <v>66</v>
      </c>
      <c r="C1926" t="s">
        <v>6052</v>
      </c>
      <c r="D1926" t="s">
        <v>6053</v>
      </c>
      <c r="E1926" s="2" t="s">
        <v>6054</v>
      </c>
      <c r="F1926" t="s">
        <v>88</v>
      </c>
      <c r="G1926" t="s">
        <v>71</v>
      </c>
      <c r="H1926">
        <v>91303</v>
      </c>
      <c r="I1926">
        <v>0</v>
      </c>
      <c r="J1926" t="s">
        <v>112</v>
      </c>
      <c r="K1926" t="s">
        <v>73</v>
      </c>
      <c r="L1926">
        <v>0</v>
      </c>
      <c r="M1926" t="s">
        <v>74</v>
      </c>
      <c r="N1926" t="s">
        <v>99</v>
      </c>
      <c r="O1926">
        <v>0</v>
      </c>
      <c r="P1926">
        <v>0</v>
      </c>
      <c r="Q1926">
        <v>0</v>
      </c>
      <c r="R1926">
        <v>0</v>
      </c>
      <c r="S1926">
        <v>0</v>
      </c>
      <c r="T1926">
        <v>6</v>
      </c>
      <c r="U1926">
        <v>0</v>
      </c>
      <c r="V1926">
        <v>0</v>
      </c>
      <c r="W1926" t="s">
        <v>113</v>
      </c>
      <c r="X1926" t="s">
        <v>114</v>
      </c>
      <c r="Y1926" t="s">
        <v>78</v>
      </c>
      <c r="Z1926">
        <v>34.190928</v>
      </c>
      <c r="AA1926">
        <v>-118.604839</v>
      </c>
      <c r="AB1926" s="1">
        <v>43812</v>
      </c>
      <c r="AC1926">
        <v>82272</v>
      </c>
      <c r="AD1926" t="s">
        <v>115</v>
      </c>
      <c r="AE1926">
        <v>0</v>
      </c>
      <c r="AF1926">
        <v>0</v>
      </c>
      <c r="AG1926">
        <v>0</v>
      </c>
      <c r="AH1926">
        <v>0</v>
      </c>
      <c r="AI1926">
        <v>0</v>
      </c>
      <c r="AJ1926">
        <v>0</v>
      </c>
      <c r="AK1926">
        <v>0</v>
      </c>
      <c r="AL1926">
        <v>0</v>
      </c>
      <c r="AM1926" t="s">
        <v>93</v>
      </c>
      <c r="AN1926" t="s">
        <v>82</v>
      </c>
      <c r="AO1926">
        <v>0</v>
      </c>
      <c r="AP1926">
        <v>0</v>
      </c>
      <c r="AQ1926">
        <v>0</v>
      </c>
      <c r="AR1926" t="s">
        <v>74</v>
      </c>
      <c r="AS1926">
        <v>0</v>
      </c>
      <c r="AT1926" t="s">
        <v>83</v>
      </c>
      <c r="AU1926">
        <v>0</v>
      </c>
      <c r="AV1926">
        <v>0</v>
      </c>
      <c r="AW1926">
        <v>0</v>
      </c>
      <c r="AX1926">
        <v>0</v>
      </c>
      <c r="AY1926">
        <v>0</v>
      </c>
      <c r="AZ1926">
        <v>0</v>
      </c>
      <c r="BA1926">
        <v>0</v>
      </c>
      <c r="BB1926">
        <v>0</v>
      </c>
      <c r="BC1926">
        <v>0</v>
      </c>
      <c r="BD1926" t="s">
        <v>4532</v>
      </c>
      <c r="BE1926">
        <v>0</v>
      </c>
      <c r="BF1926">
        <v>0</v>
      </c>
      <c r="BG1926">
        <v>0</v>
      </c>
      <c r="BH1926">
        <v>0</v>
      </c>
      <c r="BI1926">
        <v>0</v>
      </c>
      <c r="BJ1926">
        <v>0</v>
      </c>
      <c r="BK1926">
        <v>0</v>
      </c>
      <c r="BL1926">
        <v>0</v>
      </c>
      <c r="BM1926">
        <v>0</v>
      </c>
      <c r="BN1926">
        <v>0</v>
      </c>
      <c r="BO1926">
        <v>0</v>
      </c>
      <c r="BP1926">
        <f>VLOOKUP(H1926, Sheet1!$A$2:$B$1758, 2, FALSE)</f>
        <v>9.9894021690312336</v>
      </c>
      <c r="BQ1926">
        <f t="shared" si="60"/>
        <v>4.806499208946434</v>
      </c>
      <c r="BR1926">
        <f t="shared" si="61"/>
        <v>4.806499208946434</v>
      </c>
    </row>
    <row r="1927" spans="1:70" ht="232" x14ac:dyDescent="0.35">
      <c r="A1927">
        <v>7832</v>
      </c>
      <c r="B1927" t="s">
        <v>66</v>
      </c>
      <c r="C1927" t="s">
        <v>6052</v>
      </c>
      <c r="D1927" t="s">
        <v>6055</v>
      </c>
      <c r="E1927" s="2" t="s">
        <v>6056</v>
      </c>
      <c r="F1927" t="s">
        <v>88</v>
      </c>
      <c r="G1927" t="s">
        <v>71</v>
      </c>
      <c r="H1927">
        <v>91303</v>
      </c>
      <c r="I1927">
        <v>0</v>
      </c>
      <c r="J1927" t="s">
        <v>112</v>
      </c>
      <c r="K1927" t="s">
        <v>73</v>
      </c>
      <c r="L1927">
        <v>0</v>
      </c>
      <c r="M1927" t="s">
        <v>74</v>
      </c>
      <c r="N1927" t="s">
        <v>99</v>
      </c>
      <c r="O1927">
        <v>0</v>
      </c>
      <c r="P1927">
        <v>0</v>
      </c>
      <c r="Q1927">
        <v>0</v>
      </c>
      <c r="R1927">
        <v>0</v>
      </c>
      <c r="S1927">
        <v>0</v>
      </c>
      <c r="T1927">
        <v>4</v>
      </c>
      <c r="U1927">
        <v>0</v>
      </c>
      <c r="V1927">
        <v>0</v>
      </c>
      <c r="W1927" t="s">
        <v>113</v>
      </c>
      <c r="X1927" t="s">
        <v>114</v>
      </c>
      <c r="Y1927" t="s">
        <v>107</v>
      </c>
      <c r="Z1927">
        <v>34.188457999999997</v>
      </c>
      <c r="AA1927">
        <v>-118.601737</v>
      </c>
      <c r="AB1927" s="1">
        <v>43812</v>
      </c>
      <c r="AC1927">
        <v>82273</v>
      </c>
      <c r="AD1927" t="s">
        <v>115</v>
      </c>
      <c r="AE1927">
        <v>0</v>
      </c>
      <c r="AF1927">
        <v>0</v>
      </c>
      <c r="AG1927">
        <v>0</v>
      </c>
      <c r="AH1927">
        <v>0</v>
      </c>
      <c r="AI1927">
        <v>0</v>
      </c>
      <c r="AJ1927">
        <v>0</v>
      </c>
      <c r="AK1927">
        <v>0</v>
      </c>
      <c r="AL1927">
        <v>0</v>
      </c>
      <c r="AM1927" t="s">
        <v>93</v>
      </c>
      <c r="AN1927" t="s">
        <v>82</v>
      </c>
      <c r="AO1927">
        <v>0</v>
      </c>
      <c r="AP1927">
        <v>0</v>
      </c>
      <c r="AQ1927">
        <v>0</v>
      </c>
      <c r="AR1927" t="s">
        <v>74</v>
      </c>
      <c r="AS1927">
        <v>0</v>
      </c>
      <c r="AT1927" t="s">
        <v>83</v>
      </c>
      <c r="AU1927">
        <v>0</v>
      </c>
      <c r="AV1927">
        <v>0</v>
      </c>
      <c r="AW1927">
        <v>0</v>
      </c>
      <c r="AX1927">
        <v>0</v>
      </c>
      <c r="AY1927">
        <v>0</v>
      </c>
      <c r="AZ1927">
        <v>0</v>
      </c>
      <c r="BA1927">
        <v>0</v>
      </c>
      <c r="BB1927">
        <v>0</v>
      </c>
      <c r="BC1927">
        <v>0</v>
      </c>
      <c r="BD1927" t="s">
        <v>4532</v>
      </c>
      <c r="BE1927">
        <v>0</v>
      </c>
      <c r="BF1927">
        <v>0</v>
      </c>
      <c r="BG1927">
        <v>0</v>
      </c>
      <c r="BH1927">
        <v>0</v>
      </c>
      <c r="BI1927">
        <v>0</v>
      </c>
      <c r="BJ1927">
        <v>0</v>
      </c>
      <c r="BK1927">
        <v>0</v>
      </c>
      <c r="BL1927">
        <v>0</v>
      </c>
      <c r="BM1927">
        <v>0</v>
      </c>
      <c r="BN1927">
        <v>0</v>
      </c>
      <c r="BO1927">
        <v>7.75</v>
      </c>
      <c r="BP1927">
        <f>VLOOKUP(H1927, Sheet1!$A$2:$B$1758, 2, FALSE)</f>
        <v>9.9894021690312336</v>
      </c>
      <c r="BQ1927">
        <f t="shared" si="60"/>
        <v>12.556499208946434</v>
      </c>
      <c r="BR1927">
        <f t="shared" si="61"/>
        <v>12.556499208946434</v>
      </c>
    </row>
    <row r="1928" spans="1:70" ht="348" x14ac:dyDescent="0.35">
      <c r="A1928">
        <v>7833</v>
      </c>
      <c r="B1928" t="s">
        <v>66</v>
      </c>
      <c r="C1928" t="s">
        <v>6052</v>
      </c>
      <c r="D1928" t="s">
        <v>6057</v>
      </c>
      <c r="E1928" s="2" t="s">
        <v>6058</v>
      </c>
      <c r="F1928" t="s">
        <v>88</v>
      </c>
      <c r="G1928" t="s">
        <v>71</v>
      </c>
      <c r="H1928">
        <v>91303</v>
      </c>
      <c r="I1928">
        <v>0</v>
      </c>
      <c r="J1928" t="s">
        <v>112</v>
      </c>
      <c r="K1928" t="s">
        <v>73</v>
      </c>
      <c r="L1928">
        <v>0</v>
      </c>
      <c r="M1928" t="s">
        <v>74</v>
      </c>
      <c r="N1928" t="s">
        <v>99</v>
      </c>
      <c r="O1928">
        <v>0</v>
      </c>
      <c r="P1928">
        <v>0</v>
      </c>
      <c r="Q1928">
        <v>0</v>
      </c>
      <c r="R1928">
        <v>0</v>
      </c>
      <c r="S1928">
        <v>0</v>
      </c>
      <c r="T1928">
        <v>6</v>
      </c>
      <c r="U1928">
        <v>0</v>
      </c>
      <c r="V1928">
        <v>0</v>
      </c>
      <c r="W1928" t="s">
        <v>113</v>
      </c>
      <c r="X1928" t="s">
        <v>114</v>
      </c>
      <c r="Y1928" t="s">
        <v>107</v>
      </c>
      <c r="Z1928">
        <v>34.191961999999997</v>
      </c>
      <c r="AA1928">
        <v>-118.605645</v>
      </c>
      <c r="AB1928" s="1">
        <v>43812</v>
      </c>
      <c r="AC1928">
        <v>82274</v>
      </c>
      <c r="AD1928" t="s">
        <v>115</v>
      </c>
      <c r="AE1928">
        <v>0</v>
      </c>
      <c r="AF1928">
        <v>0</v>
      </c>
      <c r="AG1928">
        <v>0</v>
      </c>
      <c r="AH1928">
        <v>0</v>
      </c>
      <c r="AI1928">
        <v>0</v>
      </c>
      <c r="AJ1928">
        <v>0</v>
      </c>
      <c r="AK1928">
        <v>0</v>
      </c>
      <c r="AL1928">
        <v>0</v>
      </c>
      <c r="AM1928" t="s">
        <v>93</v>
      </c>
      <c r="AN1928" t="s">
        <v>82</v>
      </c>
      <c r="AO1928">
        <v>0</v>
      </c>
      <c r="AP1928">
        <v>0</v>
      </c>
      <c r="AQ1928">
        <v>0</v>
      </c>
      <c r="AR1928" t="s">
        <v>74</v>
      </c>
      <c r="AS1928">
        <v>0</v>
      </c>
      <c r="AT1928" t="s">
        <v>83</v>
      </c>
      <c r="AU1928">
        <v>0</v>
      </c>
      <c r="AV1928">
        <v>0</v>
      </c>
      <c r="AW1928">
        <v>0</v>
      </c>
      <c r="AX1928">
        <v>0</v>
      </c>
      <c r="AY1928">
        <v>0</v>
      </c>
      <c r="AZ1928">
        <v>0</v>
      </c>
      <c r="BA1928">
        <v>0</v>
      </c>
      <c r="BB1928">
        <v>0</v>
      </c>
      <c r="BC1928">
        <v>0</v>
      </c>
      <c r="BD1928" t="s">
        <v>4532</v>
      </c>
      <c r="BE1928">
        <v>0</v>
      </c>
      <c r="BF1928">
        <v>0</v>
      </c>
      <c r="BG1928">
        <v>0</v>
      </c>
      <c r="BH1928">
        <v>0</v>
      </c>
      <c r="BI1928">
        <v>0</v>
      </c>
      <c r="BJ1928">
        <v>0</v>
      </c>
      <c r="BK1928">
        <v>0</v>
      </c>
      <c r="BL1928">
        <v>0</v>
      </c>
      <c r="BM1928">
        <v>0</v>
      </c>
      <c r="BN1928">
        <v>0</v>
      </c>
      <c r="BO1928">
        <v>38.666666669999998</v>
      </c>
      <c r="BP1928">
        <f>VLOOKUP(H1928, Sheet1!$A$2:$B$1758, 2, FALSE)</f>
        <v>9.9894021690312336</v>
      </c>
      <c r="BQ1928">
        <f t="shared" si="60"/>
        <v>43.473165878946432</v>
      </c>
      <c r="BR1928">
        <f t="shared" si="61"/>
        <v>43.473165878946432</v>
      </c>
    </row>
    <row r="1929" spans="1:70" x14ac:dyDescent="0.35">
      <c r="A1929">
        <v>7834</v>
      </c>
      <c r="B1929" t="s">
        <v>66</v>
      </c>
      <c r="C1929" t="s">
        <v>6052</v>
      </c>
      <c r="D1929" t="s">
        <v>6059</v>
      </c>
      <c r="E1929" t="s">
        <v>6060</v>
      </c>
      <c r="F1929" t="s">
        <v>88</v>
      </c>
      <c r="G1929" t="s">
        <v>71</v>
      </c>
      <c r="H1929">
        <v>91303</v>
      </c>
      <c r="I1929">
        <v>0</v>
      </c>
      <c r="J1929" t="s">
        <v>112</v>
      </c>
      <c r="K1929" t="s">
        <v>73</v>
      </c>
      <c r="L1929">
        <v>0</v>
      </c>
      <c r="M1929" t="s">
        <v>74</v>
      </c>
      <c r="N1929" t="s">
        <v>99</v>
      </c>
      <c r="O1929">
        <v>0</v>
      </c>
      <c r="P1929">
        <v>0</v>
      </c>
      <c r="Q1929">
        <v>0</v>
      </c>
      <c r="R1929">
        <v>0</v>
      </c>
      <c r="S1929">
        <v>0</v>
      </c>
      <c r="T1929">
        <v>2</v>
      </c>
      <c r="U1929">
        <v>0</v>
      </c>
      <c r="V1929">
        <v>0</v>
      </c>
      <c r="W1929" t="s">
        <v>113</v>
      </c>
      <c r="X1929" t="s">
        <v>114</v>
      </c>
      <c r="Y1929" t="s">
        <v>78</v>
      </c>
      <c r="Z1929">
        <v>34.1892231</v>
      </c>
      <c r="AA1929">
        <v>-118.6018943</v>
      </c>
      <c r="AB1929" s="1">
        <v>43812</v>
      </c>
      <c r="AC1929">
        <v>82275</v>
      </c>
      <c r="AD1929" t="s">
        <v>115</v>
      </c>
      <c r="AE1929">
        <v>0</v>
      </c>
      <c r="AF1929">
        <v>0</v>
      </c>
      <c r="AG1929">
        <v>0</v>
      </c>
      <c r="AH1929">
        <v>0</v>
      </c>
      <c r="AI1929">
        <v>0</v>
      </c>
      <c r="AJ1929">
        <v>0</v>
      </c>
      <c r="AK1929">
        <v>0</v>
      </c>
      <c r="AL1929">
        <v>0</v>
      </c>
      <c r="AM1929" t="s">
        <v>93</v>
      </c>
      <c r="AN1929" t="s">
        <v>82</v>
      </c>
      <c r="AO1929">
        <v>0</v>
      </c>
      <c r="AP1929">
        <v>0</v>
      </c>
      <c r="AQ1929">
        <v>0</v>
      </c>
      <c r="AR1929" t="s">
        <v>74</v>
      </c>
      <c r="AS1929">
        <v>0</v>
      </c>
      <c r="AT1929" t="s">
        <v>83</v>
      </c>
      <c r="AU1929">
        <v>0</v>
      </c>
      <c r="AV1929">
        <v>0</v>
      </c>
      <c r="AW1929">
        <v>0</v>
      </c>
      <c r="AX1929">
        <v>0</v>
      </c>
      <c r="AY1929">
        <v>0</v>
      </c>
      <c r="AZ1929">
        <v>0</v>
      </c>
      <c r="BA1929">
        <v>0</v>
      </c>
      <c r="BB1929">
        <v>0</v>
      </c>
      <c r="BC1929">
        <v>0</v>
      </c>
      <c r="BD1929" t="s">
        <v>4532</v>
      </c>
      <c r="BE1929">
        <v>0</v>
      </c>
      <c r="BF1929">
        <v>0</v>
      </c>
      <c r="BG1929">
        <v>0</v>
      </c>
      <c r="BH1929">
        <v>0</v>
      </c>
      <c r="BI1929">
        <v>0</v>
      </c>
      <c r="BJ1929">
        <v>0</v>
      </c>
      <c r="BK1929">
        <v>0</v>
      </c>
      <c r="BL1929">
        <v>0</v>
      </c>
      <c r="BM1929">
        <v>0</v>
      </c>
      <c r="BN1929">
        <v>0</v>
      </c>
      <c r="BO1929">
        <v>46.142857139999997</v>
      </c>
      <c r="BP1929">
        <f>VLOOKUP(H1929, Sheet1!$A$2:$B$1758, 2, FALSE)</f>
        <v>9.9894021690312336</v>
      </c>
      <c r="BQ1929">
        <f t="shared" si="60"/>
        <v>50.949356348946431</v>
      </c>
      <c r="BR1929">
        <f t="shared" si="61"/>
        <v>50.949356348946431</v>
      </c>
    </row>
    <row r="1930" spans="1:70" x14ac:dyDescent="0.35">
      <c r="A1930">
        <v>7836</v>
      </c>
      <c r="B1930" t="s">
        <v>66</v>
      </c>
      <c r="C1930" t="s">
        <v>6061</v>
      </c>
      <c r="D1930" t="s">
        <v>6062</v>
      </c>
      <c r="E1930">
        <v>0</v>
      </c>
      <c r="F1930" t="s">
        <v>224</v>
      </c>
      <c r="G1930" t="s">
        <v>71</v>
      </c>
      <c r="H1930">
        <v>90405</v>
      </c>
      <c r="I1930">
        <v>0</v>
      </c>
      <c r="J1930" t="s">
        <v>6063</v>
      </c>
      <c r="K1930" t="s">
        <v>73</v>
      </c>
      <c r="L1930">
        <v>0</v>
      </c>
      <c r="M1930" t="s">
        <v>74</v>
      </c>
      <c r="N1930" t="s">
        <v>99</v>
      </c>
      <c r="O1930">
        <v>0</v>
      </c>
      <c r="P1930">
        <v>0</v>
      </c>
      <c r="Q1930">
        <v>0</v>
      </c>
      <c r="R1930">
        <v>0</v>
      </c>
      <c r="S1930">
        <v>0</v>
      </c>
      <c r="T1930">
        <v>2</v>
      </c>
      <c r="U1930">
        <v>0</v>
      </c>
      <c r="V1930">
        <v>0</v>
      </c>
      <c r="W1930" t="s">
        <v>77</v>
      </c>
      <c r="X1930">
        <v>0</v>
      </c>
      <c r="Y1930" t="s">
        <v>78</v>
      </c>
      <c r="Z1930">
        <v>34.003118999999998</v>
      </c>
      <c r="AA1930">
        <v>-118.485302</v>
      </c>
      <c r="AB1930" s="1">
        <v>43563</v>
      </c>
      <c r="AC1930">
        <v>82280</v>
      </c>
      <c r="AD1930" t="s">
        <v>79</v>
      </c>
      <c r="AE1930" t="s">
        <v>80</v>
      </c>
      <c r="AF1930">
        <v>0</v>
      </c>
      <c r="AG1930">
        <v>0</v>
      </c>
      <c r="AH1930" s="1">
        <v>42767</v>
      </c>
      <c r="AI1930">
        <v>0</v>
      </c>
      <c r="AJ1930">
        <v>0</v>
      </c>
      <c r="AK1930">
        <v>0</v>
      </c>
      <c r="AL1930">
        <v>0</v>
      </c>
      <c r="AM1930" t="s">
        <v>93</v>
      </c>
      <c r="AN1930" t="s">
        <v>82</v>
      </c>
      <c r="AO1930">
        <v>0</v>
      </c>
      <c r="AP1930">
        <v>0</v>
      </c>
      <c r="AQ1930">
        <v>0</v>
      </c>
      <c r="AR1930" t="s">
        <v>74</v>
      </c>
      <c r="AS1930">
        <v>0</v>
      </c>
      <c r="AT1930" t="s">
        <v>83</v>
      </c>
      <c r="AU1930">
        <v>0</v>
      </c>
      <c r="AV1930">
        <v>0</v>
      </c>
      <c r="AW1930" t="s">
        <v>228</v>
      </c>
      <c r="AX1930">
        <v>0</v>
      </c>
      <c r="AY1930">
        <v>0</v>
      </c>
      <c r="AZ1930">
        <v>0</v>
      </c>
      <c r="BA1930">
        <v>0</v>
      </c>
      <c r="BB1930">
        <v>0</v>
      </c>
      <c r="BC1930">
        <v>0</v>
      </c>
      <c r="BD1930" t="s">
        <v>103</v>
      </c>
      <c r="BE1930">
        <v>0</v>
      </c>
      <c r="BF1930">
        <v>0</v>
      </c>
      <c r="BG1930">
        <v>0</v>
      </c>
      <c r="BH1930">
        <v>0</v>
      </c>
      <c r="BI1930">
        <v>0</v>
      </c>
      <c r="BJ1930">
        <v>0</v>
      </c>
      <c r="BK1930">
        <v>0</v>
      </c>
      <c r="BL1930">
        <v>0</v>
      </c>
      <c r="BM1930">
        <v>0</v>
      </c>
      <c r="BN1930">
        <v>0</v>
      </c>
      <c r="BO1930">
        <v>73</v>
      </c>
      <c r="BP1930">
        <f>VLOOKUP(H1930, Sheet1!$A$2:$B$1758, 2, FALSE)</f>
        <v>9.3198863863890935</v>
      </c>
      <c r="BQ1930">
        <f t="shared" si="60"/>
        <v>77.484355098098334</v>
      </c>
      <c r="BR1930">
        <f t="shared" si="61"/>
        <v>77.484355098098334</v>
      </c>
    </row>
    <row r="1931" spans="1:70" x14ac:dyDescent="0.35">
      <c r="A1931">
        <v>7838</v>
      </c>
      <c r="B1931" t="s">
        <v>66</v>
      </c>
      <c r="C1931" t="s">
        <v>6021</v>
      </c>
      <c r="D1931" t="s">
        <v>6064</v>
      </c>
      <c r="E1931" t="s">
        <v>6065</v>
      </c>
      <c r="F1931" t="s">
        <v>4627</v>
      </c>
      <c r="G1931" t="s">
        <v>71</v>
      </c>
      <c r="H1931">
        <v>92065</v>
      </c>
      <c r="I1931">
        <v>0</v>
      </c>
      <c r="J1931" t="s">
        <v>112</v>
      </c>
      <c r="K1931" t="s">
        <v>73</v>
      </c>
      <c r="L1931">
        <v>0</v>
      </c>
      <c r="M1931" t="s">
        <v>74</v>
      </c>
      <c r="N1931" t="s">
        <v>99</v>
      </c>
      <c r="O1931">
        <v>0</v>
      </c>
      <c r="P1931">
        <v>0</v>
      </c>
      <c r="Q1931">
        <v>0</v>
      </c>
      <c r="R1931">
        <v>0</v>
      </c>
      <c r="S1931">
        <v>0</v>
      </c>
      <c r="T1931">
        <v>2</v>
      </c>
      <c r="U1931">
        <v>0</v>
      </c>
      <c r="V1931">
        <v>0</v>
      </c>
      <c r="W1931" t="s">
        <v>113</v>
      </c>
      <c r="X1931" t="s">
        <v>114</v>
      </c>
      <c r="Y1931" t="s">
        <v>78</v>
      </c>
      <c r="Z1931">
        <v>33.039007599999998</v>
      </c>
      <c r="AA1931">
        <v>-116.87368789999999</v>
      </c>
      <c r="AB1931" s="1">
        <v>43812</v>
      </c>
      <c r="AC1931">
        <v>82283</v>
      </c>
      <c r="AD1931" t="s">
        <v>115</v>
      </c>
      <c r="AE1931">
        <v>0</v>
      </c>
      <c r="AF1931">
        <v>0</v>
      </c>
      <c r="AG1931">
        <v>0</v>
      </c>
      <c r="AH1931">
        <v>0</v>
      </c>
      <c r="AI1931">
        <v>0</v>
      </c>
      <c r="AJ1931">
        <v>0</v>
      </c>
      <c r="AK1931">
        <v>0</v>
      </c>
      <c r="AL1931">
        <v>0</v>
      </c>
      <c r="AM1931" t="s">
        <v>93</v>
      </c>
      <c r="AN1931" t="s">
        <v>82</v>
      </c>
      <c r="AO1931">
        <v>0</v>
      </c>
      <c r="AP1931">
        <v>0</v>
      </c>
      <c r="AQ1931">
        <v>0</v>
      </c>
      <c r="AR1931" t="s">
        <v>74</v>
      </c>
      <c r="AS1931">
        <v>0</v>
      </c>
      <c r="AT1931" t="s">
        <v>83</v>
      </c>
      <c r="AU1931">
        <v>0</v>
      </c>
      <c r="AV1931">
        <v>0</v>
      </c>
      <c r="AW1931">
        <v>0</v>
      </c>
      <c r="AX1931">
        <v>0</v>
      </c>
      <c r="AY1931">
        <v>0</v>
      </c>
      <c r="AZ1931">
        <v>0</v>
      </c>
      <c r="BA1931">
        <v>0</v>
      </c>
      <c r="BB1931">
        <v>0</v>
      </c>
      <c r="BC1931">
        <v>0</v>
      </c>
      <c r="BD1931" t="s">
        <v>6024</v>
      </c>
      <c r="BE1931">
        <v>0</v>
      </c>
      <c r="BF1931">
        <v>0</v>
      </c>
      <c r="BG1931">
        <v>0</v>
      </c>
      <c r="BH1931">
        <v>0</v>
      </c>
      <c r="BI1931">
        <v>0</v>
      </c>
      <c r="BJ1931">
        <v>0</v>
      </c>
      <c r="BK1931">
        <v>0</v>
      </c>
      <c r="BL1931">
        <v>0</v>
      </c>
      <c r="BM1931">
        <v>0</v>
      </c>
      <c r="BN1931">
        <v>0</v>
      </c>
      <c r="BO1931">
        <v>17.88888889</v>
      </c>
      <c r="BP1931">
        <f>VLOOKUP(H1931, Sheet1!$A$2:$B$1758, 2, FALSE)</f>
        <v>0</v>
      </c>
      <c r="BQ1931">
        <f t="shared" si="60"/>
        <v>17.88888889</v>
      </c>
      <c r="BR1931">
        <f t="shared" si="61"/>
        <v>17.88888889</v>
      </c>
    </row>
    <row r="1932" spans="1:70" x14ac:dyDescent="0.35">
      <c r="A1932">
        <v>7842</v>
      </c>
      <c r="B1932" t="s">
        <v>66</v>
      </c>
      <c r="C1932" t="s">
        <v>6066</v>
      </c>
      <c r="D1932" t="s">
        <v>6067</v>
      </c>
      <c r="E1932" t="s">
        <v>6068</v>
      </c>
      <c r="F1932" t="s">
        <v>681</v>
      </c>
      <c r="G1932" t="s">
        <v>71</v>
      </c>
      <c r="H1932">
        <v>90703</v>
      </c>
      <c r="I1932">
        <v>0</v>
      </c>
      <c r="J1932" t="s">
        <v>112</v>
      </c>
      <c r="K1932" t="s">
        <v>73</v>
      </c>
      <c r="L1932">
        <v>0</v>
      </c>
      <c r="M1932" t="s">
        <v>74</v>
      </c>
      <c r="N1932" t="s">
        <v>99</v>
      </c>
      <c r="O1932">
        <v>0</v>
      </c>
      <c r="P1932">
        <v>0</v>
      </c>
      <c r="Q1932">
        <v>0</v>
      </c>
      <c r="R1932">
        <v>0</v>
      </c>
      <c r="S1932">
        <v>0</v>
      </c>
      <c r="T1932">
        <v>2</v>
      </c>
      <c r="U1932">
        <v>0</v>
      </c>
      <c r="V1932">
        <v>0</v>
      </c>
      <c r="W1932" t="s">
        <v>113</v>
      </c>
      <c r="X1932" t="s">
        <v>114</v>
      </c>
      <c r="Y1932" t="s">
        <v>78</v>
      </c>
      <c r="Z1932">
        <v>33.865380899999998</v>
      </c>
      <c r="AA1932">
        <v>-118.1008422</v>
      </c>
      <c r="AB1932" s="1">
        <v>43812</v>
      </c>
      <c r="AC1932">
        <v>82290</v>
      </c>
      <c r="AD1932" t="s">
        <v>115</v>
      </c>
      <c r="AE1932">
        <v>0</v>
      </c>
      <c r="AF1932">
        <v>0</v>
      </c>
      <c r="AG1932">
        <v>0</v>
      </c>
      <c r="AH1932">
        <v>0</v>
      </c>
      <c r="AI1932">
        <v>0</v>
      </c>
      <c r="AJ1932">
        <v>0</v>
      </c>
      <c r="AK1932">
        <v>0</v>
      </c>
      <c r="AL1932">
        <v>0</v>
      </c>
      <c r="AM1932" t="s">
        <v>93</v>
      </c>
      <c r="AN1932" t="s">
        <v>82</v>
      </c>
      <c r="AO1932">
        <v>0</v>
      </c>
      <c r="AP1932">
        <v>0</v>
      </c>
      <c r="AQ1932">
        <v>0</v>
      </c>
      <c r="AR1932" t="s">
        <v>74</v>
      </c>
      <c r="AS1932">
        <v>0</v>
      </c>
      <c r="AT1932" t="s">
        <v>83</v>
      </c>
      <c r="AU1932">
        <v>0</v>
      </c>
      <c r="AV1932">
        <v>0</v>
      </c>
      <c r="AW1932">
        <v>0</v>
      </c>
      <c r="AX1932">
        <v>0</v>
      </c>
      <c r="AY1932">
        <v>0</v>
      </c>
      <c r="AZ1932">
        <v>0</v>
      </c>
      <c r="BA1932">
        <v>0</v>
      </c>
      <c r="BB1932">
        <v>0</v>
      </c>
      <c r="BC1932">
        <v>0</v>
      </c>
      <c r="BD1932" t="s">
        <v>6069</v>
      </c>
      <c r="BE1932">
        <v>0</v>
      </c>
      <c r="BF1932">
        <v>0</v>
      </c>
      <c r="BG1932">
        <v>0</v>
      </c>
      <c r="BH1932">
        <v>0</v>
      </c>
      <c r="BI1932">
        <v>0</v>
      </c>
      <c r="BJ1932">
        <v>0</v>
      </c>
      <c r="BK1932">
        <v>0</v>
      </c>
      <c r="BL1932">
        <v>0</v>
      </c>
      <c r="BM1932">
        <v>0</v>
      </c>
      <c r="BN1932">
        <v>0</v>
      </c>
      <c r="BO1932">
        <v>73</v>
      </c>
      <c r="BP1932">
        <f>VLOOKUP(H1932, Sheet1!$A$2:$B$1758, 2, FALSE)</f>
        <v>0</v>
      </c>
      <c r="BQ1932">
        <f t="shared" si="60"/>
        <v>73</v>
      </c>
      <c r="BR1932">
        <f t="shared" si="61"/>
        <v>73</v>
      </c>
    </row>
    <row r="1933" spans="1:70" ht="116" x14ac:dyDescent="0.35">
      <c r="A1933">
        <v>7852</v>
      </c>
      <c r="B1933" t="s">
        <v>66</v>
      </c>
      <c r="C1933" t="s">
        <v>6070</v>
      </c>
      <c r="D1933" t="s">
        <v>6071</v>
      </c>
      <c r="E1933" s="2" t="s">
        <v>6072</v>
      </c>
      <c r="F1933" t="s">
        <v>496</v>
      </c>
      <c r="G1933" t="s">
        <v>71</v>
      </c>
      <c r="H1933">
        <v>95128</v>
      </c>
      <c r="I1933">
        <v>0</v>
      </c>
      <c r="J1933" t="s">
        <v>112</v>
      </c>
      <c r="K1933" t="s">
        <v>73</v>
      </c>
      <c r="L1933">
        <v>0</v>
      </c>
      <c r="M1933" t="s">
        <v>74</v>
      </c>
      <c r="N1933" t="s">
        <v>99</v>
      </c>
      <c r="O1933">
        <v>0</v>
      </c>
      <c r="P1933">
        <v>0</v>
      </c>
      <c r="Q1933">
        <v>0</v>
      </c>
      <c r="R1933">
        <v>0</v>
      </c>
      <c r="S1933">
        <v>0</v>
      </c>
      <c r="T1933">
        <v>4</v>
      </c>
      <c r="U1933">
        <v>0</v>
      </c>
      <c r="V1933">
        <v>0</v>
      </c>
      <c r="W1933" t="s">
        <v>113</v>
      </c>
      <c r="X1933" t="s">
        <v>114</v>
      </c>
      <c r="Y1933" t="s">
        <v>78</v>
      </c>
      <c r="Z1933">
        <v>37.326327399999997</v>
      </c>
      <c r="AA1933">
        <v>-121.9427827</v>
      </c>
      <c r="AB1933" s="1">
        <v>43812</v>
      </c>
      <c r="AC1933">
        <v>82308</v>
      </c>
      <c r="AD1933" t="s">
        <v>115</v>
      </c>
      <c r="AE1933">
        <v>0</v>
      </c>
      <c r="AF1933">
        <v>0</v>
      </c>
      <c r="AG1933">
        <v>0</v>
      </c>
      <c r="AH1933">
        <v>0</v>
      </c>
      <c r="AI1933">
        <v>0</v>
      </c>
      <c r="AJ1933">
        <v>0</v>
      </c>
      <c r="AK1933">
        <v>0</v>
      </c>
      <c r="AL1933">
        <v>0</v>
      </c>
      <c r="AM1933" t="s">
        <v>93</v>
      </c>
      <c r="AN1933" t="s">
        <v>82</v>
      </c>
      <c r="AO1933">
        <v>0</v>
      </c>
      <c r="AP1933">
        <v>0</v>
      </c>
      <c r="AQ1933">
        <v>0</v>
      </c>
      <c r="AR1933" t="s">
        <v>74</v>
      </c>
      <c r="AS1933">
        <v>0</v>
      </c>
      <c r="AT1933" t="s">
        <v>83</v>
      </c>
      <c r="AU1933">
        <v>0</v>
      </c>
      <c r="AV1933">
        <v>0</v>
      </c>
      <c r="AW1933">
        <v>0</v>
      </c>
      <c r="AX1933">
        <v>0</v>
      </c>
      <c r="AY1933">
        <v>0</v>
      </c>
      <c r="AZ1933">
        <v>0</v>
      </c>
      <c r="BA1933">
        <v>0</v>
      </c>
      <c r="BB1933">
        <v>0</v>
      </c>
      <c r="BC1933">
        <v>0</v>
      </c>
      <c r="BD1933" t="s">
        <v>2560</v>
      </c>
      <c r="BE1933">
        <v>0</v>
      </c>
      <c r="BF1933">
        <v>0</v>
      </c>
      <c r="BG1933">
        <v>0</v>
      </c>
      <c r="BH1933">
        <v>0</v>
      </c>
      <c r="BI1933">
        <v>0</v>
      </c>
      <c r="BJ1933">
        <v>0</v>
      </c>
      <c r="BK1933">
        <v>0</v>
      </c>
      <c r="BL1933">
        <v>0</v>
      </c>
      <c r="BM1933">
        <v>0</v>
      </c>
      <c r="BN1933">
        <v>0</v>
      </c>
      <c r="BO1933">
        <v>11.375</v>
      </c>
      <c r="BP1933">
        <f>VLOOKUP(H1933, Sheet1!$A$2:$B$1758, 2, FALSE)</f>
        <v>18.588860797419354</v>
      </c>
      <c r="BQ1933">
        <f t="shared" si="60"/>
        <v>20.319213397975183</v>
      </c>
      <c r="BR1933">
        <f t="shared" si="61"/>
        <v>20.319213397975183</v>
      </c>
    </row>
    <row r="1934" spans="1:70" ht="58" x14ac:dyDescent="0.35">
      <c r="A1934">
        <v>7859</v>
      </c>
      <c r="B1934" t="s">
        <v>66</v>
      </c>
      <c r="C1934" t="s">
        <v>5779</v>
      </c>
      <c r="D1934" t="s">
        <v>6073</v>
      </c>
      <c r="E1934" s="2" t="s">
        <v>6074</v>
      </c>
      <c r="F1934" t="s">
        <v>261</v>
      </c>
      <c r="G1934" t="s">
        <v>71</v>
      </c>
      <c r="H1934">
        <v>93535</v>
      </c>
      <c r="I1934">
        <v>0</v>
      </c>
      <c r="J1934" t="s">
        <v>112</v>
      </c>
      <c r="K1934" t="s">
        <v>73</v>
      </c>
      <c r="L1934">
        <v>0</v>
      </c>
      <c r="M1934" t="s">
        <v>74</v>
      </c>
      <c r="N1934" t="s">
        <v>99</v>
      </c>
      <c r="O1934">
        <v>0</v>
      </c>
      <c r="P1934">
        <v>0</v>
      </c>
      <c r="Q1934">
        <v>0</v>
      </c>
      <c r="R1934">
        <v>0</v>
      </c>
      <c r="S1934">
        <v>0</v>
      </c>
      <c r="T1934">
        <v>2</v>
      </c>
      <c r="U1934">
        <v>0</v>
      </c>
      <c r="V1934">
        <v>0</v>
      </c>
      <c r="W1934" t="s">
        <v>113</v>
      </c>
      <c r="X1934" t="s">
        <v>114</v>
      </c>
      <c r="Y1934" t="s">
        <v>107</v>
      </c>
      <c r="Z1934">
        <v>34.675615999999998</v>
      </c>
      <c r="AA1934">
        <v>-118.068117</v>
      </c>
      <c r="AB1934" s="1">
        <v>43812</v>
      </c>
      <c r="AC1934">
        <v>82319</v>
      </c>
      <c r="AD1934" t="s">
        <v>115</v>
      </c>
      <c r="AE1934">
        <v>0</v>
      </c>
      <c r="AF1934">
        <v>0</v>
      </c>
      <c r="AG1934">
        <v>0</v>
      </c>
      <c r="AH1934">
        <v>0</v>
      </c>
      <c r="AI1934">
        <v>0</v>
      </c>
      <c r="AJ1934">
        <v>0</v>
      </c>
      <c r="AK1934">
        <v>0</v>
      </c>
      <c r="AL1934">
        <v>0</v>
      </c>
      <c r="AM1934" t="s">
        <v>93</v>
      </c>
      <c r="AN1934" t="s">
        <v>82</v>
      </c>
      <c r="AO1934">
        <v>0</v>
      </c>
      <c r="AP1934">
        <v>0</v>
      </c>
      <c r="AQ1934">
        <v>0</v>
      </c>
      <c r="AR1934" t="s">
        <v>74</v>
      </c>
      <c r="AS1934">
        <v>0</v>
      </c>
      <c r="AT1934" t="s">
        <v>83</v>
      </c>
      <c r="AU1934">
        <v>0</v>
      </c>
      <c r="AV1934">
        <v>0</v>
      </c>
      <c r="AW1934">
        <v>0</v>
      </c>
      <c r="AX1934">
        <v>0</v>
      </c>
      <c r="AY1934">
        <v>0</v>
      </c>
      <c r="AZ1934">
        <v>0</v>
      </c>
      <c r="BA1934">
        <v>0</v>
      </c>
      <c r="BB1934">
        <v>0</v>
      </c>
      <c r="BC1934">
        <v>0</v>
      </c>
      <c r="BD1934" t="s">
        <v>5782</v>
      </c>
      <c r="BE1934">
        <v>0</v>
      </c>
      <c r="BF1934">
        <v>0</v>
      </c>
      <c r="BG1934">
        <v>0</v>
      </c>
      <c r="BH1934">
        <v>0</v>
      </c>
      <c r="BI1934">
        <v>0</v>
      </c>
      <c r="BJ1934">
        <v>0</v>
      </c>
      <c r="BK1934">
        <v>0</v>
      </c>
      <c r="BL1934">
        <v>0</v>
      </c>
      <c r="BM1934">
        <v>0</v>
      </c>
      <c r="BN1934">
        <v>0</v>
      </c>
      <c r="BO1934">
        <v>56.5</v>
      </c>
      <c r="BP1934">
        <f>VLOOKUP(H1934, Sheet1!$A$2:$B$1758, 2, FALSE)</f>
        <v>39.007263497075932</v>
      </c>
      <c r="BQ1934">
        <f t="shared" si="60"/>
        <v>75.268728895819706</v>
      </c>
      <c r="BR1934">
        <f t="shared" si="61"/>
        <v>75.268728895819706</v>
      </c>
    </row>
    <row r="1935" spans="1:70" ht="174" x14ac:dyDescent="0.35">
      <c r="A1935">
        <v>7860</v>
      </c>
      <c r="B1935" t="s">
        <v>66</v>
      </c>
      <c r="C1935" t="s">
        <v>6075</v>
      </c>
      <c r="D1935" t="s">
        <v>6076</v>
      </c>
      <c r="E1935" s="2" t="s">
        <v>6077</v>
      </c>
      <c r="F1935" t="s">
        <v>2842</v>
      </c>
      <c r="G1935" t="s">
        <v>71</v>
      </c>
      <c r="H1935">
        <v>90262</v>
      </c>
      <c r="I1935">
        <v>0</v>
      </c>
      <c r="J1935" t="s">
        <v>112</v>
      </c>
      <c r="K1935" t="s">
        <v>73</v>
      </c>
      <c r="L1935">
        <v>0</v>
      </c>
      <c r="M1935" t="s">
        <v>74</v>
      </c>
      <c r="N1935" t="s">
        <v>99</v>
      </c>
      <c r="O1935">
        <v>0</v>
      </c>
      <c r="P1935">
        <v>0</v>
      </c>
      <c r="Q1935">
        <v>0</v>
      </c>
      <c r="R1935">
        <v>0</v>
      </c>
      <c r="S1935">
        <v>0</v>
      </c>
      <c r="T1935">
        <v>4</v>
      </c>
      <c r="U1935">
        <v>0</v>
      </c>
      <c r="V1935">
        <v>0</v>
      </c>
      <c r="W1935" t="s">
        <v>113</v>
      </c>
      <c r="X1935" t="s">
        <v>114</v>
      </c>
      <c r="Y1935" t="s">
        <v>107</v>
      </c>
      <c r="Z1935">
        <v>33.926194000000002</v>
      </c>
      <c r="AA1935">
        <v>-118.19964</v>
      </c>
      <c r="AB1935" s="1">
        <v>43812</v>
      </c>
      <c r="AC1935">
        <v>82336</v>
      </c>
      <c r="AD1935" t="s">
        <v>115</v>
      </c>
      <c r="AE1935">
        <v>0</v>
      </c>
      <c r="AF1935">
        <v>0</v>
      </c>
      <c r="AG1935">
        <v>0</v>
      </c>
      <c r="AH1935">
        <v>0</v>
      </c>
      <c r="AI1935">
        <v>0</v>
      </c>
      <c r="AJ1935">
        <v>0</v>
      </c>
      <c r="AK1935">
        <v>0</v>
      </c>
      <c r="AL1935">
        <v>0</v>
      </c>
      <c r="AM1935" t="s">
        <v>93</v>
      </c>
      <c r="AN1935" t="s">
        <v>82</v>
      </c>
      <c r="AO1935">
        <v>0</v>
      </c>
      <c r="AP1935">
        <v>0</v>
      </c>
      <c r="AQ1935">
        <v>0</v>
      </c>
      <c r="AR1935" t="s">
        <v>74</v>
      </c>
      <c r="AS1935">
        <v>0</v>
      </c>
      <c r="AT1935" t="s">
        <v>83</v>
      </c>
      <c r="AU1935">
        <v>0</v>
      </c>
      <c r="AV1935">
        <v>0</v>
      </c>
      <c r="AW1935">
        <v>0</v>
      </c>
      <c r="AX1935">
        <v>0</v>
      </c>
      <c r="AY1935">
        <v>0</v>
      </c>
      <c r="AZ1935">
        <v>0</v>
      </c>
      <c r="BA1935">
        <v>0</v>
      </c>
      <c r="BB1935">
        <v>0</v>
      </c>
      <c r="BC1935">
        <v>0</v>
      </c>
      <c r="BD1935" t="s">
        <v>2386</v>
      </c>
      <c r="BE1935">
        <v>0</v>
      </c>
      <c r="BF1935">
        <v>0</v>
      </c>
      <c r="BG1935">
        <v>0</v>
      </c>
      <c r="BH1935">
        <v>0</v>
      </c>
      <c r="BI1935">
        <v>0</v>
      </c>
      <c r="BJ1935">
        <v>0</v>
      </c>
      <c r="BK1935">
        <v>0</v>
      </c>
      <c r="BL1935">
        <v>0</v>
      </c>
      <c r="BM1935">
        <v>0</v>
      </c>
      <c r="BN1935">
        <v>0</v>
      </c>
      <c r="BO1935">
        <v>2.3928571430000001</v>
      </c>
      <c r="BP1935">
        <f>VLOOKUP(H1935, Sheet1!$A$2:$B$1758, 2, FALSE)</f>
        <v>100</v>
      </c>
      <c r="BQ1935">
        <f t="shared" si="60"/>
        <v>50.508841739629425</v>
      </c>
      <c r="BR1935">
        <f t="shared" si="61"/>
        <v>50.508841739629425</v>
      </c>
    </row>
    <row r="1936" spans="1:70" x14ac:dyDescent="0.35">
      <c r="A1936">
        <v>7861</v>
      </c>
      <c r="B1936" t="s">
        <v>66</v>
      </c>
      <c r="C1936" t="s">
        <v>6075</v>
      </c>
      <c r="D1936" t="s">
        <v>6078</v>
      </c>
      <c r="E1936" t="s">
        <v>6079</v>
      </c>
      <c r="F1936" t="s">
        <v>2842</v>
      </c>
      <c r="G1936" t="s">
        <v>71</v>
      </c>
      <c r="H1936">
        <v>90262</v>
      </c>
      <c r="I1936">
        <v>0</v>
      </c>
      <c r="J1936" t="s">
        <v>112</v>
      </c>
      <c r="K1936" t="s">
        <v>73</v>
      </c>
      <c r="L1936">
        <v>0</v>
      </c>
      <c r="M1936" t="s">
        <v>74</v>
      </c>
      <c r="N1936" t="s">
        <v>99</v>
      </c>
      <c r="O1936">
        <v>0</v>
      </c>
      <c r="P1936">
        <v>0</v>
      </c>
      <c r="Q1936">
        <v>0</v>
      </c>
      <c r="R1936">
        <v>0</v>
      </c>
      <c r="S1936">
        <v>0</v>
      </c>
      <c r="T1936">
        <v>2</v>
      </c>
      <c r="U1936">
        <v>0</v>
      </c>
      <c r="V1936">
        <v>0</v>
      </c>
      <c r="W1936" t="s">
        <v>113</v>
      </c>
      <c r="X1936" t="s">
        <v>114</v>
      </c>
      <c r="Y1936" t="s">
        <v>78</v>
      </c>
      <c r="Z1936">
        <v>33.926437399999998</v>
      </c>
      <c r="AA1936">
        <v>-118.19969380000001</v>
      </c>
      <c r="AB1936" s="1">
        <v>43812</v>
      </c>
      <c r="AC1936">
        <v>82337</v>
      </c>
      <c r="AD1936" t="s">
        <v>115</v>
      </c>
      <c r="AE1936">
        <v>0</v>
      </c>
      <c r="AF1936">
        <v>0</v>
      </c>
      <c r="AG1936">
        <v>0</v>
      </c>
      <c r="AH1936">
        <v>0</v>
      </c>
      <c r="AI1936">
        <v>0</v>
      </c>
      <c r="AJ1936">
        <v>0</v>
      </c>
      <c r="AK1936">
        <v>0</v>
      </c>
      <c r="AL1936">
        <v>0</v>
      </c>
      <c r="AM1936" t="s">
        <v>93</v>
      </c>
      <c r="AN1936" t="s">
        <v>82</v>
      </c>
      <c r="AO1936">
        <v>0</v>
      </c>
      <c r="AP1936">
        <v>0</v>
      </c>
      <c r="AQ1936">
        <v>0</v>
      </c>
      <c r="AR1936" t="s">
        <v>74</v>
      </c>
      <c r="AS1936">
        <v>0</v>
      </c>
      <c r="AT1936" t="s">
        <v>83</v>
      </c>
      <c r="AU1936">
        <v>0</v>
      </c>
      <c r="AV1936">
        <v>0</v>
      </c>
      <c r="AW1936">
        <v>0</v>
      </c>
      <c r="AX1936">
        <v>0</v>
      </c>
      <c r="AY1936">
        <v>0</v>
      </c>
      <c r="AZ1936">
        <v>0</v>
      </c>
      <c r="BA1936">
        <v>0</v>
      </c>
      <c r="BB1936">
        <v>0</v>
      </c>
      <c r="BC1936">
        <v>0</v>
      </c>
      <c r="BD1936" t="s">
        <v>2386</v>
      </c>
      <c r="BE1936">
        <v>0</v>
      </c>
      <c r="BF1936">
        <v>0</v>
      </c>
      <c r="BG1936">
        <v>0</v>
      </c>
      <c r="BH1936">
        <v>0</v>
      </c>
      <c r="BI1936">
        <v>0</v>
      </c>
      <c r="BJ1936">
        <v>0</v>
      </c>
      <c r="BK1936">
        <v>0</v>
      </c>
      <c r="BL1936">
        <v>0</v>
      </c>
      <c r="BM1936">
        <v>0</v>
      </c>
      <c r="BN1936">
        <v>0</v>
      </c>
      <c r="BO1936">
        <v>86.071428569999995</v>
      </c>
      <c r="BP1936">
        <f>VLOOKUP(H1936, Sheet1!$A$2:$B$1758, 2, FALSE)</f>
        <v>100</v>
      </c>
      <c r="BQ1936">
        <f t="shared" si="60"/>
        <v>134.18741316662943</v>
      </c>
      <c r="BR1936">
        <f t="shared" si="61"/>
        <v>134.18741316662943</v>
      </c>
    </row>
    <row r="1937" spans="1:70" x14ac:dyDescent="0.35">
      <c r="A1937">
        <v>7862</v>
      </c>
      <c r="B1937" t="s">
        <v>66</v>
      </c>
      <c r="C1937" t="s">
        <v>6075</v>
      </c>
      <c r="D1937" t="s">
        <v>6080</v>
      </c>
      <c r="E1937" t="s">
        <v>6081</v>
      </c>
      <c r="F1937" t="s">
        <v>2842</v>
      </c>
      <c r="G1937" t="s">
        <v>71</v>
      </c>
      <c r="H1937">
        <v>90262</v>
      </c>
      <c r="I1937">
        <v>0</v>
      </c>
      <c r="J1937" t="s">
        <v>112</v>
      </c>
      <c r="K1937" t="s">
        <v>73</v>
      </c>
      <c r="L1937">
        <v>0</v>
      </c>
      <c r="M1937" t="s">
        <v>74</v>
      </c>
      <c r="N1937" t="s">
        <v>99</v>
      </c>
      <c r="O1937">
        <v>0</v>
      </c>
      <c r="P1937">
        <v>0</v>
      </c>
      <c r="Q1937">
        <v>0</v>
      </c>
      <c r="R1937">
        <v>0</v>
      </c>
      <c r="S1937">
        <v>0</v>
      </c>
      <c r="T1937">
        <v>2</v>
      </c>
      <c r="U1937">
        <v>0</v>
      </c>
      <c r="V1937">
        <v>0</v>
      </c>
      <c r="W1937" t="s">
        <v>113</v>
      </c>
      <c r="X1937" t="s">
        <v>114</v>
      </c>
      <c r="Y1937" t="s">
        <v>78</v>
      </c>
      <c r="Z1937">
        <v>33.926319100000001</v>
      </c>
      <c r="AA1937">
        <v>-118.19974070000001</v>
      </c>
      <c r="AB1937" s="1">
        <v>43812</v>
      </c>
      <c r="AC1937">
        <v>82338</v>
      </c>
      <c r="AD1937" t="s">
        <v>115</v>
      </c>
      <c r="AE1937">
        <v>0</v>
      </c>
      <c r="AF1937">
        <v>0</v>
      </c>
      <c r="AG1937">
        <v>0</v>
      </c>
      <c r="AH1937">
        <v>0</v>
      </c>
      <c r="AI1937">
        <v>0</v>
      </c>
      <c r="AJ1937">
        <v>0</v>
      </c>
      <c r="AK1937">
        <v>0</v>
      </c>
      <c r="AL1937">
        <v>0</v>
      </c>
      <c r="AM1937" t="s">
        <v>93</v>
      </c>
      <c r="AN1937" t="s">
        <v>82</v>
      </c>
      <c r="AO1937">
        <v>0</v>
      </c>
      <c r="AP1937">
        <v>0</v>
      </c>
      <c r="AQ1937">
        <v>0</v>
      </c>
      <c r="AR1937" t="s">
        <v>74</v>
      </c>
      <c r="AS1937">
        <v>0</v>
      </c>
      <c r="AT1937" t="s">
        <v>83</v>
      </c>
      <c r="AU1937">
        <v>0</v>
      </c>
      <c r="AV1937">
        <v>0</v>
      </c>
      <c r="AW1937">
        <v>0</v>
      </c>
      <c r="AX1937">
        <v>0</v>
      </c>
      <c r="AY1937">
        <v>0</v>
      </c>
      <c r="AZ1937">
        <v>0</v>
      </c>
      <c r="BA1937">
        <v>0</v>
      </c>
      <c r="BB1937">
        <v>0</v>
      </c>
      <c r="BC1937">
        <v>0</v>
      </c>
      <c r="BD1937" t="s">
        <v>2386</v>
      </c>
      <c r="BE1937">
        <v>0</v>
      </c>
      <c r="BF1937">
        <v>0</v>
      </c>
      <c r="BG1937">
        <v>0</v>
      </c>
      <c r="BH1937">
        <v>0</v>
      </c>
      <c r="BI1937">
        <v>0</v>
      </c>
      <c r="BJ1937">
        <v>0</v>
      </c>
      <c r="BK1937">
        <v>0</v>
      </c>
      <c r="BL1937">
        <v>0</v>
      </c>
      <c r="BM1937">
        <v>0</v>
      </c>
      <c r="BN1937">
        <v>0</v>
      </c>
      <c r="BO1937">
        <v>86.071428569999995</v>
      </c>
      <c r="BP1937">
        <f>VLOOKUP(H1937, Sheet1!$A$2:$B$1758, 2, FALSE)</f>
        <v>100</v>
      </c>
      <c r="BQ1937">
        <f t="shared" si="60"/>
        <v>134.18741316662943</v>
      </c>
      <c r="BR1937">
        <f t="shared" si="61"/>
        <v>134.18741316662943</v>
      </c>
    </row>
    <row r="1938" spans="1:70" ht="377" x14ac:dyDescent="0.35">
      <c r="A1938">
        <v>7863</v>
      </c>
      <c r="B1938" t="s">
        <v>66</v>
      </c>
      <c r="C1938" t="s">
        <v>2176</v>
      </c>
      <c r="D1938" t="s">
        <v>6082</v>
      </c>
      <c r="E1938" s="2" t="s">
        <v>6083</v>
      </c>
      <c r="F1938" t="s">
        <v>6084</v>
      </c>
      <c r="G1938" t="s">
        <v>71</v>
      </c>
      <c r="H1938">
        <v>92553</v>
      </c>
      <c r="I1938">
        <v>0</v>
      </c>
      <c r="J1938" t="s">
        <v>112</v>
      </c>
      <c r="K1938" t="s">
        <v>73</v>
      </c>
      <c r="L1938">
        <v>0</v>
      </c>
      <c r="M1938" t="s">
        <v>74</v>
      </c>
      <c r="N1938" t="s">
        <v>99</v>
      </c>
      <c r="O1938">
        <v>0</v>
      </c>
      <c r="P1938">
        <v>0</v>
      </c>
      <c r="Q1938">
        <v>0</v>
      </c>
      <c r="R1938">
        <v>0</v>
      </c>
      <c r="S1938">
        <v>0</v>
      </c>
      <c r="T1938">
        <v>4</v>
      </c>
      <c r="U1938">
        <v>0</v>
      </c>
      <c r="V1938">
        <v>0</v>
      </c>
      <c r="W1938" t="s">
        <v>113</v>
      </c>
      <c r="X1938" t="s">
        <v>114</v>
      </c>
      <c r="Y1938" t="s">
        <v>107</v>
      </c>
      <c r="Z1938">
        <v>33.914625999999998</v>
      </c>
      <c r="AA1938">
        <v>-117.261195</v>
      </c>
      <c r="AB1938" s="1">
        <v>43812</v>
      </c>
      <c r="AC1938">
        <v>82339</v>
      </c>
      <c r="AD1938" t="s">
        <v>115</v>
      </c>
      <c r="AE1938">
        <v>0</v>
      </c>
      <c r="AF1938">
        <v>0</v>
      </c>
      <c r="AG1938">
        <v>0</v>
      </c>
      <c r="AH1938">
        <v>0</v>
      </c>
      <c r="AI1938">
        <v>0</v>
      </c>
      <c r="AJ1938">
        <v>0</v>
      </c>
      <c r="AK1938">
        <v>0</v>
      </c>
      <c r="AL1938">
        <v>0</v>
      </c>
      <c r="AM1938" t="s">
        <v>93</v>
      </c>
      <c r="AN1938" t="s">
        <v>82</v>
      </c>
      <c r="AO1938">
        <v>0</v>
      </c>
      <c r="AP1938">
        <v>0</v>
      </c>
      <c r="AQ1938">
        <v>0</v>
      </c>
      <c r="AR1938" t="s">
        <v>74</v>
      </c>
      <c r="AS1938">
        <v>0</v>
      </c>
      <c r="AT1938" t="s">
        <v>83</v>
      </c>
      <c r="AU1938">
        <v>0</v>
      </c>
      <c r="AV1938">
        <v>0</v>
      </c>
      <c r="AW1938">
        <v>0</v>
      </c>
      <c r="AX1938">
        <v>0</v>
      </c>
      <c r="AY1938">
        <v>0</v>
      </c>
      <c r="AZ1938">
        <v>0</v>
      </c>
      <c r="BA1938">
        <v>0</v>
      </c>
      <c r="BB1938">
        <v>0</v>
      </c>
      <c r="BC1938">
        <v>0</v>
      </c>
      <c r="BD1938" t="s">
        <v>6085</v>
      </c>
      <c r="BE1938">
        <v>0</v>
      </c>
      <c r="BF1938">
        <v>0</v>
      </c>
      <c r="BG1938">
        <v>0</v>
      </c>
      <c r="BH1938">
        <v>0</v>
      </c>
      <c r="BI1938">
        <v>0</v>
      </c>
      <c r="BJ1938">
        <v>0</v>
      </c>
      <c r="BK1938">
        <v>0</v>
      </c>
      <c r="BL1938">
        <v>0</v>
      </c>
      <c r="BM1938">
        <v>0</v>
      </c>
      <c r="BN1938">
        <v>0</v>
      </c>
      <c r="BO1938">
        <v>30</v>
      </c>
      <c r="BP1938">
        <f>VLOOKUP(H1938, Sheet1!$A$2:$B$1758, 2, FALSE)</f>
        <v>44.71909345423127</v>
      </c>
      <c r="BQ1938">
        <f t="shared" si="60"/>
        <v>51.51703211819023</v>
      </c>
      <c r="BR1938">
        <f t="shared" si="61"/>
        <v>51.51703211819023</v>
      </c>
    </row>
    <row r="1939" spans="1:70" ht="409.5" x14ac:dyDescent="0.35">
      <c r="A1939">
        <v>7867</v>
      </c>
      <c r="B1939" t="s">
        <v>66</v>
      </c>
      <c r="C1939" t="s">
        <v>6086</v>
      </c>
      <c r="D1939" t="s">
        <v>6087</v>
      </c>
      <c r="E1939" s="2" t="s">
        <v>6088</v>
      </c>
      <c r="F1939" t="s">
        <v>746</v>
      </c>
      <c r="G1939" t="s">
        <v>71</v>
      </c>
      <c r="H1939">
        <v>94539</v>
      </c>
      <c r="I1939">
        <v>0</v>
      </c>
      <c r="J1939" t="s">
        <v>112</v>
      </c>
      <c r="K1939" t="s">
        <v>73</v>
      </c>
      <c r="L1939">
        <v>0</v>
      </c>
      <c r="M1939" t="s">
        <v>74</v>
      </c>
      <c r="N1939" t="s">
        <v>99</v>
      </c>
      <c r="O1939">
        <v>0</v>
      </c>
      <c r="P1939">
        <v>0</v>
      </c>
      <c r="Q1939">
        <v>0</v>
      </c>
      <c r="R1939">
        <v>0</v>
      </c>
      <c r="S1939">
        <v>0</v>
      </c>
      <c r="T1939">
        <v>36</v>
      </c>
      <c r="U1939">
        <v>0</v>
      </c>
      <c r="V1939">
        <v>0</v>
      </c>
      <c r="W1939" t="s">
        <v>113</v>
      </c>
      <c r="X1939" t="s">
        <v>114</v>
      </c>
      <c r="Y1939" t="s">
        <v>107</v>
      </c>
      <c r="Z1939">
        <v>37.501206000000003</v>
      </c>
      <c r="AA1939">
        <v>-121.936133</v>
      </c>
      <c r="AB1939" s="1">
        <v>43812</v>
      </c>
      <c r="AC1939">
        <v>82344</v>
      </c>
      <c r="AD1939" t="s">
        <v>115</v>
      </c>
      <c r="AE1939">
        <v>0</v>
      </c>
      <c r="AF1939">
        <v>0</v>
      </c>
      <c r="AG1939">
        <v>0</v>
      </c>
      <c r="AH1939">
        <v>0</v>
      </c>
      <c r="AI1939">
        <v>0</v>
      </c>
      <c r="AJ1939">
        <v>0</v>
      </c>
      <c r="AK1939">
        <v>0</v>
      </c>
      <c r="AL1939">
        <v>0</v>
      </c>
      <c r="AM1939" t="s">
        <v>93</v>
      </c>
      <c r="AN1939" t="s">
        <v>82</v>
      </c>
      <c r="AO1939">
        <v>0</v>
      </c>
      <c r="AP1939">
        <v>0</v>
      </c>
      <c r="AQ1939">
        <v>0</v>
      </c>
      <c r="AR1939" t="s">
        <v>74</v>
      </c>
      <c r="AS1939">
        <v>0</v>
      </c>
      <c r="AT1939" t="s">
        <v>83</v>
      </c>
      <c r="AU1939">
        <v>0</v>
      </c>
      <c r="AV1939">
        <v>0</v>
      </c>
      <c r="AW1939">
        <v>0</v>
      </c>
      <c r="AX1939">
        <v>0</v>
      </c>
      <c r="AY1939">
        <v>0</v>
      </c>
      <c r="AZ1939">
        <v>0</v>
      </c>
      <c r="BA1939">
        <v>0</v>
      </c>
      <c r="BB1939">
        <v>0</v>
      </c>
      <c r="BC1939">
        <v>0</v>
      </c>
      <c r="BD1939" t="s">
        <v>6089</v>
      </c>
      <c r="BE1939">
        <v>0</v>
      </c>
      <c r="BF1939">
        <v>0</v>
      </c>
      <c r="BG1939">
        <v>0</v>
      </c>
      <c r="BH1939">
        <v>0</v>
      </c>
      <c r="BI1939">
        <v>0</v>
      </c>
      <c r="BJ1939">
        <v>0</v>
      </c>
      <c r="BK1939">
        <v>0</v>
      </c>
      <c r="BL1939">
        <v>0</v>
      </c>
      <c r="BM1939">
        <v>0</v>
      </c>
      <c r="BN1939">
        <v>0</v>
      </c>
      <c r="BO1939">
        <v>0</v>
      </c>
      <c r="BP1939">
        <f>VLOOKUP(H1939, Sheet1!$A$2:$B$1758, 2, FALSE)</f>
        <v>10.214380958095715</v>
      </c>
      <c r="BQ1939">
        <f t="shared" si="60"/>
        <v>4.9147499684383833</v>
      </c>
      <c r="BR1939">
        <f t="shared" si="61"/>
        <v>4.9147499684383833</v>
      </c>
    </row>
    <row r="1940" spans="1:70" ht="409.5" x14ac:dyDescent="0.35">
      <c r="A1940">
        <v>7868</v>
      </c>
      <c r="B1940" t="s">
        <v>66</v>
      </c>
      <c r="C1940" t="s">
        <v>6086</v>
      </c>
      <c r="D1940" t="s">
        <v>6090</v>
      </c>
      <c r="E1940" s="2" t="s">
        <v>6091</v>
      </c>
      <c r="F1940" t="s">
        <v>746</v>
      </c>
      <c r="G1940" t="s">
        <v>71</v>
      </c>
      <c r="H1940">
        <v>94539</v>
      </c>
      <c r="I1940">
        <v>0</v>
      </c>
      <c r="J1940" t="s">
        <v>112</v>
      </c>
      <c r="K1940" t="s">
        <v>73</v>
      </c>
      <c r="L1940">
        <v>0</v>
      </c>
      <c r="M1940" t="s">
        <v>74</v>
      </c>
      <c r="N1940" t="s">
        <v>99</v>
      </c>
      <c r="O1940">
        <v>0</v>
      </c>
      <c r="P1940">
        <v>0</v>
      </c>
      <c r="Q1940">
        <v>0</v>
      </c>
      <c r="R1940">
        <v>0</v>
      </c>
      <c r="S1940">
        <v>0</v>
      </c>
      <c r="T1940">
        <v>6</v>
      </c>
      <c r="U1940">
        <v>0</v>
      </c>
      <c r="V1940">
        <v>0</v>
      </c>
      <c r="W1940" t="s">
        <v>113</v>
      </c>
      <c r="X1940" t="s">
        <v>114</v>
      </c>
      <c r="Y1940" t="s">
        <v>107</v>
      </c>
      <c r="Z1940">
        <v>37.502924999999998</v>
      </c>
      <c r="AA1940">
        <v>-121.937011</v>
      </c>
      <c r="AB1940" s="1">
        <v>43812</v>
      </c>
      <c r="AC1940">
        <v>82345</v>
      </c>
      <c r="AD1940" t="s">
        <v>115</v>
      </c>
      <c r="AE1940">
        <v>0</v>
      </c>
      <c r="AF1940">
        <v>0</v>
      </c>
      <c r="AG1940">
        <v>0</v>
      </c>
      <c r="AH1940">
        <v>0</v>
      </c>
      <c r="AI1940">
        <v>0</v>
      </c>
      <c r="AJ1940">
        <v>0</v>
      </c>
      <c r="AK1940">
        <v>0</v>
      </c>
      <c r="AL1940">
        <v>0</v>
      </c>
      <c r="AM1940" t="s">
        <v>93</v>
      </c>
      <c r="AN1940" t="s">
        <v>82</v>
      </c>
      <c r="AO1940">
        <v>0</v>
      </c>
      <c r="AP1940">
        <v>0</v>
      </c>
      <c r="AQ1940">
        <v>0</v>
      </c>
      <c r="AR1940" t="s">
        <v>74</v>
      </c>
      <c r="AS1940">
        <v>0</v>
      </c>
      <c r="AT1940" t="s">
        <v>83</v>
      </c>
      <c r="AU1940">
        <v>0</v>
      </c>
      <c r="AV1940">
        <v>0</v>
      </c>
      <c r="AW1940">
        <v>0</v>
      </c>
      <c r="AX1940">
        <v>0</v>
      </c>
      <c r="AY1940">
        <v>0</v>
      </c>
      <c r="AZ1940">
        <v>0</v>
      </c>
      <c r="BA1940">
        <v>0</v>
      </c>
      <c r="BB1940">
        <v>0</v>
      </c>
      <c r="BC1940">
        <v>0</v>
      </c>
      <c r="BD1940" t="s">
        <v>6089</v>
      </c>
      <c r="BE1940">
        <v>0</v>
      </c>
      <c r="BF1940">
        <v>0</v>
      </c>
      <c r="BG1940">
        <v>0</v>
      </c>
      <c r="BH1940">
        <v>0</v>
      </c>
      <c r="BI1940">
        <v>0</v>
      </c>
      <c r="BJ1940">
        <v>0</v>
      </c>
      <c r="BK1940">
        <v>0</v>
      </c>
      <c r="BL1940">
        <v>0</v>
      </c>
      <c r="BM1940">
        <v>0</v>
      </c>
      <c r="BN1940">
        <v>0</v>
      </c>
      <c r="BO1940">
        <v>1.8421052630000001</v>
      </c>
      <c r="BP1940">
        <f>VLOOKUP(H1940, Sheet1!$A$2:$B$1758, 2, FALSE)</f>
        <v>10.214380958095715</v>
      </c>
      <c r="BQ1940">
        <f t="shared" si="60"/>
        <v>6.756855231438383</v>
      </c>
      <c r="BR1940">
        <f t="shared" si="61"/>
        <v>6.756855231438383</v>
      </c>
    </row>
    <row r="1941" spans="1:70" x14ac:dyDescent="0.35">
      <c r="A1941">
        <v>7872</v>
      </c>
      <c r="B1941" t="s">
        <v>66</v>
      </c>
      <c r="C1941" t="s">
        <v>3995</v>
      </c>
      <c r="D1941" t="s">
        <v>6092</v>
      </c>
      <c r="E1941" t="s">
        <v>6093</v>
      </c>
      <c r="F1941" t="s">
        <v>2754</v>
      </c>
      <c r="G1941" t="s">
        <v>71</v>
      </c>
      <c r="H1941">
        <v>94702</v>
      </c>
      <c r="I1941">
        <v>0</v>
      </c>
      <c r="J1941" t="s">
        <v>112</v>
      </c>
      <c r="K1941" t="s">
        <v>73</v>
      </c>
      <c r="L1941">
        <v>0</v>
      </c>
      <c r="M1941" t="s">
        <v>74</v>
      </c>
      <c r="N1941" t="s">
        <v>99</v>
      </c>
      <c r="O1941">
        <v>0</v>
      </c>
      <c r="P1941">
        <v>0</v>
      </c>
      <c r="Q1941">
        <v>0</v>
      </c>
      <c r="R1941">
        <v>0</v>
      </c>
      <c r="S1941">
        <v>0</v>
      </c>
      <c r="T1941">
        <v>2</v>
      </c>
      <c r="U1941">
        <v>0</v>
      </c>
      <c r="V1941">
        <v>0</v>
      </c>
      <c r="W1941" t="s">
        <v>113</v>
      </c>
      <c r="X1941" t="s">
        <v>114</v>
      </c>
      <c r="Y1941" t="s">
        <v>78</v>
      </c>
      <c r="Z1941">
        <v>37.869385200000004</v>
      </c>
      <c r="AA1941">
        <v>-122.2908892</v>
      </c>
      <c r="AB1941" s="1">
        <v>43812</v>
      </c>
      <c r="AC1941">
        <v>82351</v>
      </c>
      <c r="AD1941" t="s">
        <v>115</v>
      </c>
      <c r="AE1941">
        <v>0</v>
      </c>
      <c r="AF1941">
        <v>0</v>
      </c>
      <c r="AG1941">
        <v>0</v>
      </c>
      <c r="AH1941">
        <v>0</v>
      </c>
      <c r="AI1941">
        <v>0</v>
      </c>
      <c r="AJ1941">
        <v>0</v>
      </c>
      <c r="AK1941">
        <v>0</v>
      </c>
      <c r="AL1941">
        <v>0</v>
      </c>
      <c r="AM1941" t="s">
        <v>93</v>
      </c>
      <c r="AN1941" t="s">
        <v>82</v>
      </c>
      <c r="AO1941">
        <v>0</v>
      </c>
      <c r="AP1941">
        <v>0</v>
      </c>
      <c r="AQ1941">
        <v>0</v>
      </c>
      <c r="AR1941" t="s">
        <v>74</v>
      </c>
      <c r="AS1941">
        <v>0</v>
      </c>
      <c r="AT1941" t="s">
        <v>83</v>
      </c>
      <c r="AU1941">
        <v>0</v>
      </c>
      <c r="AV1941">
        <v>0</v>
      </c>
      <c r="AW1941">
        <v>0</v>
      </c>
      <c r="AX1941">
        <v>0</v>
      </c>
      <c r="AY1941">
        <v>0</v>
      </c>
      <c r="AZ1941">
        <v>0</v>
      </c>
      <c r="BA1941">
        <v>0</v>
      </c>
      <c r="BB1941">
        <v>0</v>
      </c>
      <c r="BC1941">
        <v>0</v>
      </c>
      <c r="BD1941" t="s">
        <v>3375</v>
      </c>
      <c r="BE1941">
        <v>0</v>
      </c>
      <c r="BF1941">
        <v>0</v>
      </c>
      <c r="BG1941">
        <v>0</v>
      </c>
      <c r="BH1941">
        <v>0</v>
      </c>
      <c r="BI1941">
        <v>0</v>
      </c>
      <c r="BJ1941">
        <v>0</v>
      </c>
      <c r="BK1941">
        <v>0</v>
      </c>
      <c r="BL1941">
        <v>0</v>
      </c>
      <c r="BM1941">
        <v>0</v>
      </c>
      <c r="BN1941">
        <v>0</v>
      </c>
      <c r="BO1941">
        <v>74</v>
      </c>
      <c r="BP1941">
        <f>VLOOKUP(H1941, Sheet1!$A$2:$B$1758, 2, FALSE)</f>
        <v>7.7728520322445869</v>
      </c>
      <c r="BQ1941">
        <f t="shared" si="60"/>
        <v>77.739984286553607</v>
      </c>
      <c r="BR1941">
        <f t="shared" si="61"/>
        <v>77.739984286553607</v>
      </c>
    </row>
    <row r="1942" spans="1:70" x14ac:dyDescent="0.35">
      <c r="A1942">
        <v>7873</v>
      </c>
      <c r="B1942" t="s">
        <v>66</v>
      </c>
      <c r="C1942" t="s">
        <v>6094</v>
      </c>
      <c r="D1942" t="s">
        <v>6095</v>
      </c>
      <c r="E1942" t="s">
        <v>6096</v>
      </c>
      <c r="F1942" t="s">
        <v>1413</v>
      </c>
      <c r="G1942" t="s">
        <v>71</v>
      </c>
      <c r="H1942">
        <v>93454</v>
      </c>
      <c r="I1942">
        <v>0</v>
      </c>
      <c r="J1942" t="s">
        <v>6097</v>
      </c>
      <c r="K1942" t="s">
        <v>73</v>
      </c>
      <c r="L1942">
        <v>0</v>
      </c>
      <c r="M1942" t="s">
        <v>74</v>
      </c>
      <c r="N1942" t="s">
        <v>6098</v>
      </c>
      <c r="O1942">
        <v>0</v>
      </c>
      <c r="P1942">
        <v>0</v>
      </c>
      <c r="Q1942">
        <v>0</v>
      </c>
      <c r="R1942">
        <v>0</v>
      </c>
      <c r="S1942">
        <v>0</v>
      </c>
      <c r="T1942">
        <v>1</v>
      </c>
      <c r="U1942">
        <v>0</v>
      </c>
      <c r="V1942">
        <v>0</v>
      </c>
      <c r="W1942" t="s">
        <v>77</v>
      </c>
      <c r="X1942">
        <v>0</v>
      </c>
      <c r="Y1942" t="s">
        <v>91</v>
      </c>
      <c r="Z1942">
        <v>34.925674000000001</v>
      </c>
      <c r="AA1942">
        <v>-120.435187</v>
      </c>
      <c r="AB1942" s="1">
        <v>43594</v>
      </c>
      <c r="AC1942">
        <v>82352</v>
      </c>
      <c r="AD1942" t="s">
        <v>79</v>
      </c>
      <c r="AE1942" t="s">
        <v>92</v>
      </c>
      <c r="AF1942">
        <v>0</v>
      </c>
      <c r="AG1942">
        <v>0</v>
      </c>
      <c r="AH1942" s="1">
        <v>42522</v>
      </c>
      <c r="AI1942">
        <v>0</v>
      </c>
      <c r="AJ1942">
        <v>0</v>
      </c>
      <c r="AK1942">
        <v>0</v>
      </c>
      <c r="AL1942">
        <v>0</v>
      </c>
      <c r="AM1942" t="s">
        <v>93</v>
      </c>
      <c r="AN1942" t="s">
        <v>82</v>
      </c>
      <c r="AO1942">
        <v>0</v>
      </c>
      <c r="AP1942">
        <v>0</v>
      </c>
      <c r="AQ1942">
        <v>0</v>
      </c>
      <c r="AR1942" t="s">
        <v>74</v>
      </c>
      <c r="AS1942">
        <v>0</v>
      </c>
      <c r="AT1942" t="s">
        <v>83</v>
      </c>
      <c r="AU1942">
        <v>0</v>
      </c>
      <c r="AV1942">
        <v>0</v>
      </c>
      <c r="AW1942" t="s">
        <v>145</v>
      </c>
      <c r="AX1942">
        <v>0</v>
      </c>
      <c r="AY1942">
        <v>0</v>
      </c>
      <c r="AZ1942">
        <v>0</v>
      </c>
      <c r="BA1942">
        <v>0</v>
      </c>
      <c r="BB1942">
        <v>0</v>
      </c>
      <c r="BC1942">
        <v>0</v>
      </c>
      <c r="BD1942" t="s">
        <v>103</v>
      </c>
      <c r="BE1942">
        <v>0</v>
      </c>
      <c r="BF1942">
        <v>0</v>
      </c>
      <c r="BG1942">
        <v>0</v>
      </c>
      <c r="BH1942">
        <v>0</v>
      </c>
      <c r="BI1942">
        <v>0</v>
      </c>
      <c r="BJ1942">
        <v>0</v>
      </c>
      <c r="BK1942">
        <v>0</v>
      </c>
      <c r="BL1942">
        <v>0</v>
      </c>
      <c r="BM1942">
        <v>0</v>
      </c>
      <c r="BN1942">
        <v>0</v>
      </c>
      <c r="BO1942">
        <v>83</v>
      </c>
      <c r="BP1942">
        <f>VLOOKUP(H1942, Sheet1!$A$2:$B$1758, 2, FALSE)</f>
        <v>0</v>
      </c>
      <c r="BQ1942">
        <f t="shared" si="60"/>
        <v>83</v>
      </c>
      <c r="BR1942">
        <f t="shared" si="61"/>
        <v>83</v>
      </c>
    </row>
    <row r="1943" spans="1:70" ht="101.5" x14ac:dyDescent="0.35">
      <c r="A1943">
        <v>7883</v>
      </c>
      <c r="B1943" t="s">
        <v>66</v>
      </c>
      <c r="C1943" t="s">
        <v>4819</v>
      </c>
      <c r="D1943" t="s">
        <v>6099</v>
      </c>
      <c r="E1943" s="2" t="s">
        <v>6100</v>
      </c>
      <c r="F1943" t="s">
        <v>885</v>
      </c>
      <c r="G1943" t="s">
        <v>71</v>
      </c>
      <c r="H1943">
        <v>92037</v>
      </c>
      <c r="I1943">
        <v>0</v>
      </c>
      <c r="J1943" t="s">
        <v>112</v>
      </c>
      <c r="K1943" t="s">
        <v>73</v>
      </c>
      <c r="L1943">
        <v>0</v>
      </c>
      <c r="M1943" t="s">
        <v>74</v>
      </c>
      <c r="N1943" t="s">
        <v>99</v>
      </c>
      <c r="O1943">
        <v>0</v>
      </c>
      <c r="P1943">
        <v>0</v>
      </c>
      <c r="Q1943">
        <v>0</v>
      </c>
      <c r="R1943">
        <v>0</v>
      </c>
      <c r="S1943">
        <v>0</v>
      </c>
      <c r="T1943">
        <v>4</v>
      </c>
      <c r="U1943">
        <v>0</v>
      </c>
      <c r="V1943">
        <v>0</v>
      </c>
      <c r="W1943" t="s">
        <v>113</v>
      </c>
      <c r="X1943" t="s">
        <v>114</v>
      </c>
      <c r="Y1943" t="s">
        <v>91</v>
      </c>
      <c r="Z1943">
        <v>32.864465000000003</v>
      </c>
      <c r="AA1943">
        <v>-117.254108</v>
      </c>
      <c r="AB1943" s="1">
        <v>43812</v>
      </c>
      <c r="AC1943">
        <v>82375</v>
      </c>
      <c r="AD1943" t="s">
        <v>115</v>
      </c>
      <c r="AE1943">
        <v>0</v>
      </c>
      <c r="AF1943">
        <v>0</v>
      </c>
      <c r="AG1943">
        <v>0</v>
      </c>
      <c r="AH1943">
        <v>0</v>
      </c>
      <c r="AI1943">
        <v>0</v>
      </c>
      <c r="AJ1943">
        <v>0</v>
      </c>
      <c r="AK1943">
        <v>0</v>
      </c>
      <c r="AL1943">
        <v>0</v>
      </c>
      <c r="AM1943" t="s">
        <v>93</v>
      </c>
      <c r="AN1943" t="s">
        <v>82</v>
      </c>
      <c r="AO1943">
        <v>0</v>
      </c>
      <c r="AP1943">
        <v>0</v>
      </c>
      <c r="AQ1943">
        <v>0</v>
      </c>
      <c r="AR1943" t="s">
        <v>74</v>
      </c>
      <c r="AS1943">
        <v>0</v>
      </c>
      <c r="AT1943" t="s">
        <v>83</v>
      </c>
      <c r="AU1943">
        <v>0</v>
      </c>
      <c r="AV1943">
        <v>0</v>
      </c>
      <c r="AW1943">
        <v>0</v>
      </c>
      <c r="AX1943">
        <v>0</v>
      </c>
      <c r="AY1943">
        <v>0</v>
      </c>
      <c r="AZ1943">
        <v>0</v>
      </c>
      <c r="BA1943">
        <v>0</v>
      </c>
      <c r="BB1943">
        <v>0</v>
      </c>
      <c r="BC1943">
        <v>0</v>
      </c>
      <c r="BD1943" t="s">
        <v>4803</v>
      </c>
      <c r="BE1943">
        <v>0</v>
      </c>
      <c r="BF1943">
        <v>0</v>
      </c>
      <c r="BG1943">
        <v>0</v>
      </c>
      <c r="BH1943">
        <v>0</v>
      </c>
      <c r="BI1943">
        <v>0</v>
      </c>
      <c r="BJ1943">
        <v>0</v>
      </c>
      <c r="BK1943">
        <v>0</v>
      </c>
      <c r="BL1943">
        <v>0</v>
      </c>
      <c r="BM1943">
        <v>0</v>
      </c>
      <c r="BN1943">
        <v>0</v>
      </c>
      <c r="BO1943">
        <v>0.222222222</v>
      </c>
      <c r="BP1943">
        <f>VLOOKUP(H1943, Sheet1!$A$2:$B$1758, 2, FALSE)</f>
        <v>5.9070825087892365</v>
      </c>
      <c r="BQ1943">
        <f t="shared" si="60"/>
        <v>3.06447313203922</v>
      </c>
      <c r="BR1943">
        <f t="shared" si="61"/>
        <v>3.06447313203922</v>
      </c>
    </row>
    <row r="1944" spans="1:70" x14ac:dyDescent="0.35">
      <c r="A1944">
        <v>7884</v>
      </c>
      <c r="B1944" t="s">
        <v>66</v>
      </c>
      <c r="C1944" t="s">
        <v>6101</v>
      </c>
      <c r="D1944" t="s">
        <v>6102</v>
      </c>
      <c r="E1944" t="s">
        <v>6103</v>
      </c>
      <c r="F1944" t="s">
        <v>70</v>
      </c>
      <c r="G1944" t="s">
        <v>71</v>
      </c>
      <c r="H1944">
        <v>95814</v>
      </c>
      <c r="I1944">
        <v>0</v>
      </c>
      <c r="J1944" t="s">
        <v>6104</v>
      </c>
      <c r="K1944" t="s">
        <v>73</v>
      </c>
      <c r="L1944">
        <v>0</v>
      </c>
      <c r="M1944" t="s">
        <v>74</v>
      </c>
      <c r="N1944" t="s">
        <v>99</v>
      </c>
      <c r="O1944">
        <v>0</v>
      </c>
      <c r="P1944">
        <v>0</v>
      </c>
      <c r="Q1944">
        <v>0</v>
      </c>
      <c r="R1944">
        <v>0</v>
      </c>
      <c r="S1944">
        <v>0</v>
      </c>
      <c r="T1944">
        <v>5</v>
      </c>
      <c r="U1944">
        <v>0</v>
      </c>
      <c r="V1944">
        <v>0</v>
      </c>
      <c r="W1944" t="s">
        <v>77</v>
      </c>
      <c r="X1944">
        <v>0</v>
      </c>
      <c r="Y1944" t="s">
        <v>91</v>
      </c>
      <c r="Z1944">
        <v>38.584783000000002</v>
      </c>
      <c r="AA1944">
        <v>-121.503877</v>
      </c>
      <c r="AB1944" s="1">
        <v>43353</v>
      </c>
      <c r="AC1944">
        <v>82382</v>
      </c>
      <c r="AD1944" t="s">
        <v>6105</v>
      </c>
      <c r="AE1944" t="s">
        <v>80</v>
      </c>
      <c r="AF1944">
        <v>0</v>
      </c>
      <c r="AG1944">
        <v>0</v>
      </c>
      <c r="AH1944" s="1">
        <v>42826</v>
      </c>
      <c r="AI1944">
        <v>0</v>
      </c>
      <c r="AJ1944">
        <v>0</v>
      </c>
      <c r="AK1944">
        <v>0</v>
      </c>
      <c r="AL1944">
        <v>0</v>
      </c>
      <c r="AM1944" t="s">
        <v>93</v>
      </c>
      <c r="AN1944" t="s">
        <v>82</v>
      </c>
      <c r="AO1944">
        <v>0</v>
      </c>
      <c r="AP1944">
        <v>0</v>
      </c>
      <c r="AQ1944">
        <v>0</v>
      </c>
      <c r="AR1944" t="s">
        <v>74</v>
      </c>
      <c r="AS1944">
        <v>0</v>
      </c>
      <c r="AT1944" t="s">
        <v>83</v>
      </c>
      <c r="AU1944">
        <v>0</v>
      </c>
      <c r="AV1944">
        <v>0</v>
      </c>
      <c r="AW1944" t="s">
        <v>228</v>
      </c>
      <c r="AX1944">
        <v>0</v>
      </c>
      <c r="AY1944">
        <v>0</v>
      </c>
      <c r="AZ1944">
        <v>0</v>
      </c>
      <c r="BA1944">
        <v>0</v>
      </c>
      <c r="BB1944">
        <v>0</v>
      </c>
      <c r="BC1944">
        <v>0</v>
      </c>
      <c r="BD1944" t="s">
        <v>103</v>
      </c>
      <c r="BE1944">
        <v>0</v>
      </c>
      <c r="BF1944">
        <v>0</v>
      </c>
      <c r="BG1944">
        <v>0</v>
      </c>
      <c r="BH1944">
        <v>0</v>
      </c>
      <c r="BI1944">
        <v>0</v>
      </c>
      <c r="BJ1944">
        <v>0</v>
      </c>
      <c r="BK1944">
        <v>0</v>
      </c>
      <c r="BL1944">
        <v>0</v>
      </c>
      <c r="BM1944">
        <v>0</v>
      </c>
      <c r="BN1944">
        <v>0</v>
      </c>
      <c r="BO1944">
        <v>1.25</v>
      </c>
      <c r="BP1944">
        <f>VLOOKUP(H1944, Sheet1!$A$2:$B$1758, 2, FALSE)</f>
        <v>2.9394075791008953</v>
      </c>
      <c r="BQ1944">
        <f t="shared" si="60"/>
        <v>2.6643248979923451</v>
      </c>
      <c r="BR1944">
        <f t="shared" si="61"/>
        <v>2.6643248979923451</v>
      </c>
    </row>
    <row r="1945" spans="1:70" x14ac:dyDescent="0.35">
      <c r="A1945">
        <v>7885</v>
      </c>
      <c r="B1945" t="s">
        <v>66</v>
      </c>
      <c r="C1945" t="s">
        <v>6106</v>
      </c>
      <c r="D1945" t="s">
        <v>6107</v>
      </c>
      <c r="E1945" t="s">
        <v>6108</v>
      </c>
      <c r="F1945" t="s">
        <v>70</v>
      </c>
      <c r="G1945" t="s">
        <v>71</v>
      </c>
      <c r="H1945">
        <v>95814</v>
      </c>
      <c r="I1945">
        <v>0</v>
      </c>
      <c r="J1945" t="s">
        <v>6104</v>
      </c>
      <c r="K1945" t="s">
        <v>73</v>
      </c>
      <c r="L1945">
        <v>0</v>
      </c>
      <c r="M1945" t="s">
        <v>74</v>
      </c>
      <c r="N1945" t="s">
        <v>99</v>
      </c>
      <c r="O1945">
        <v>0</v>
      </c>
      <c r="P1945">
        <v>0</v>
      </c>
      <c r="Q1945">
        <v>0</v>
      </c>
      <c r="R1945">
        <v>0</v>
      </c>
      <c r="S1945">
        <v>0</v>
      </c>
      <c r="T1945">
        <v>5</v>
      </c>
      <c r="U1945">
        <v>0</v>
      </c>
      <c r="V1945">
        <v>0</v>
      </c>
      <c r="W1945" t="s">
        <v>77</v>
      </c>
      <c r="X1945">
        <v>0</v>
      </c>
      <c r="Y1945" t="s">
        <v>107</v>
      </c>
      <c r="Z1945">
        <v>38.574289999999998</v>
      </c>
      <c r="AA1945">
        <v>-121.50958900000001</v>
      </c>
      <c r="AB1945" s="1">
        <v>43353</v>
      </c>
      <c r="AC1945">
        <v>82384</v>
      </c>
      <c r="AD1945" t="s">
        <v>6105</v>
      </c>
      <c r="AE1945" t="s">
        <v>80</v>
      </c>
      <c r="AF1945">
        <v>0</v>
      </c>
      <c r="AG1945">
        <v>0</v>
      </c>
      <c r="AH1945" s="1">
        <v>42826</v>
      </c>
      <c r="AI1945">
        <v>0</v>
      </c>
      <c r="AJ1945">
        <v>0</v>
      </c>
      <c r="AK1945">
        <v>0</v>
      </c>
      <c r="AL1945">
        <v>0</v>
      </c>
      <c r="AM1945" t="s">
        <v>93</v>
      </c>
      <c r="AN1945" t="s">
        <v>82</v>
      </c>
      <c r="AO1945">
        <v>0</v>
      </c>
      <c r="AP1945">
        <v>0</v>
      </c>
      <c r="AQ1945">
        <v>0</v>
      </c>
      <c r="AR1945" t="s">
        <v>74</v>
      </c>
      <c r="AS1945">
        <v>0</v>
      </c>
      <c r="AT1945" t="s">
        <v>83</v>
      </c>
      <c r="AU1945">
        <v>0</v>
      </c>
      <c r="AV1945">
        <v>0</v>
      </c>
      <c r="AW1945" t="s">
        <v>228</v>
      </c>
      <c r="AX1945">
        <v>0</v>
      </c>
      <c r="AY1945">
        <v>0</v>
      </c>
      <c r="AZ1945">
        <v>0</v>
      </c>
      <c r="BA1945">
        <v>0</v>
      </c>
      <c r="BB1945">
        <v>0</v>
      </c>
      <c r="BC1945">
        <v>0</v>
      </c>
      <c r="BD1945" t="s">
        <v>103</v>
      </c>
      <c r="BE1945">
        <v>0</v>
      </c>
      <c r="BF1945">
        <v>0</v>
      </c>
      <c r="BG1945">
        <v>0</v>
      </c>
      <c r="BH1945">
        <v>0</v>
      </c>
      <c r="BI1945">
        <v>0</v>
      </c>
      <c r="BJ1945">
        <v>0</v>
      </c>
      <c r="BK1945">
        <v>0</v>
      </c>
      <c r="BL1945">
        <v>0</v>
      </c>
      <c r="BM1945">
        <v>0</v>
      </c>
      <c r="BN1945">
        <v>0</v>
      </c>
      <c r="BO1945">
        <v>1.25</v>
      </c>
      <c r="BP1945">
        <f>VLOOKUP(H1945, Sheet1!$A$2:$B$1758, 2, FALSE)</f>
        <v>2.9394075791008953</v>
      </c>
      <c r="BQ1945">
        <f t="shared" si="60"/>
        <v>2.6643248979923451</v>
      </c>
      <c r="BR1945">
        <f t="shared" si="61"/>
        <v>2.6643248979923451</v>
      </c>
    </row>
    <row r="1946" spans="1:70" ht="409.5" x14ac:dyDescent="0.35">
      <c r="A1946">
        <v>7889</v>
      </c>
      <c r="B1946" t="s">
        <v>66</v>
      </c>
      <c r="C1946" t="s">
        <v>6109</v>
      </c>
      <c r="D1946" t="s">
        <v>6110</v>
      </c>
      <c r="E1946" s="2" t="s">
        <v>6111</v>
      </c>
      <c r="F1946" t="s">
        <v>4497</v>
      </c>
      <c r="G1946" t="s">
        <v>71</v>
      </c>
      <c r="H1946">
        <v>95648</v>
      </c>
      <c r="I1946">
        <v>0</v>
      </c>
      <c r="J1946" t="s">
        <v>112</v>
      </c>
      <c r="K1946" t="s">
        <v>73</v>
      </c>
      <c r="L1946">
        <v>0</v>
      </c>
      <c r="M1946" t="s">
        <v>74</v>
      </c>
      <c r="N1946" t="s">
        <v>99</v>
      </c>
      <c r="O1946">
        <v>0</v>
      </c>
      <c r="P1946">
        <v>0</v>
      </c>
      <c r="Q1946">
        <v>0</v>
      </c>
      <c r="R1946">
        <v>0</v>
      </c>
      <c r="S1946">
        <v>0</v>
      </c>
      <c r="T1946">
        <v>10</v>
      </c>
      <c r="U1946">
        <v>0</v>
      </c>
      <c r="V1946">
        <v>0</v>
      </c>
      <c r="W1946" t="s">
        <v>113</v>
      </c>
      <c r="X1946" t="s">
        <v>114</v>
      </c>
      <c r="Y1946" t="s">
        <v>107</v>
      </c>
      <c r="Z1946">
        <v>38.839280000000002</v>
      </c>
      <c r="AA1946">
        <v>-121.311752</v>
      </c>
      <c r="AB1946" s="1">
        <v>43812</v>
      </c>
      <c r="AC1946">
        <v>82391</v>
      </c>
      <c r="AD1946" t="s">
        <v>115</v>
      </c>
      <c r="AE1946">
        <v>0</v>
      </c>
      <c r="AF1946">
        <v>0</v>
      </c>
      <c r="AG1946">
        <v>0</v>
      </c>
      <c r="AH1946">
        <v>0</v>
      </c>
      <c r="AI1946">
        <v>0</v>
      </c>
      <c r="AJ1946">
        <v>0</v>
      </c>
      <c r="AK1946">
        <v>0</v>
      </c>
      <c r="AL1946">
        <v>0</v>
      </c>
      <c r="AM1946" t="s">
        <v>93</v>
      </c>
      <c r="AN1946" t="s">
        <v>82</v>
      </c>
      <c r="AO1946">
        <v>0</v>
      </c>
      <c r="AP1946">
        <v>0</v>
      </c>
      <c r="AQ1946">
        <v>0</v>
      </c>
      <c r="AR1946" t="s">
        <v>74</v>
      </c>
      <c r="AS1946">
        <v>0</v>
      </c>
      <c r="AT1946" t="s">
        <v>83</v>
      </c>
      <c r="AU1946">
        <v>0</v>
      </c>
      <c r="AV1946">
        <v>0</v>
      </c>
      <c r="AW1946">
        <v>0</v>
      </c>
      <c r="AX1946">
        <v>0</v>
      </c>
      <c r="AY1946">
        <v>0</v>
      </c>
      <c r="AZ1946">
        <v>0</v>
      </c>
      <c r="BA1946">
        <v>0</v>
      </c>
      <c r="BB1946">
        <v>0</v>
      </c>
      <c r="BC1946">
        <v>0</v>
      </c>
      <c r="BD1946" t="s">
        <v>103</v>
      </c>
      <c r="BE1946">
        <v>0</v>
      </c>
      <c r="BF1946">
        <v>0</v>
      </c>
      <c r="BG1946">
        <v>0</v>
      </c>
      <c r="BH1946">
        <v>0</v>
      </c>
      <c r="BI1946">
        <v>0</v>
      </c>
      <c r="BJ1946">
        <v>0</v>
      </c>
      <c r="BK1946">
        <v>0</v>
      </c>
      <c r="BL1946">
        <v>0</v>
      </c>
      <c r="BM1946">
        <v>0</v>
      </c>
      <c r="BN1946">
        <v>0</v>
      </c>
      <c r="BO1946">
        <v>0</v>
      </c>
      <c r="BP1946">
        <f>VLOOKUP(H1946, Sheet1!$A$2:$B$1758, 2, FALSE)</f>
        <v>0</v>
      </c>
      <c r="BQ1946">
        <f t="shared" si="60"/>
        <v>0</v>
      </c>
      <c r="BR1946">
        <f t="shared" si="61"/>
        <v>0</v>
      </c>
    </row>
    <row r="1947" spans="1:70" x14ac:dyDescent="0.35">
      <c r="A1947">
        <v>7890</v>
      </c>
      <c r="B1947" t="s">
        <v>66</v>
      </c>
      <c r="C1947" t="s">
        <v>6109</v>
      </c>
      <c r="D1947" t="s">
        <v>6112</v>
      </c>
      <c r="E1947" t="s">
        <v>6113</v>
      </c>
      <c r="F1947" t="s">
        <v>4497</v>
      </c>
      <c r="G1947" t="s">
        <v>71</v>
      </c>
      <c r="H1947">
        <v>95648</v>
      </c>
      <c r="I1947">
        <v>0</v>
      </c>
      <c r="J1947" t="s">
        <v>112</v>
      </c>
      <c r="K1947" t="s">
        <v>73</v>
      </c>
      <c r="L1947">
        <v>0</v>
      </c>
      <c r="M1947" t="s">
        <v>74</v>
      </c>
      <c r="N1947" t="s">
        <v>99</v>
      </c>
      <c r="O1947">
        <v>0</v>
      </c>
      <c r="P1947">
        <v>0</v>
      </c>
      <c r="Q1947">
        <v>0</v>
      </c>
      <c r="R1947">
        <v>0</v>
      </c>
      <c r="S1947">
        <v>0</v>
      </c>
      <c r="T1947">
        <v>2</v>
      </c>
      <c r="U1947">
        <v>0</v>
      </c>
      <c r="V1947">
        <v>0</v>
      </c>
      <c r="W1947" t="s">
        <v>113</v>
      </c>
      <c r="X1947" t="s">
        <v>114</v>
      </c>
      <c r="Y1947" t="s">
        <v>78</v>
      </c>
      <c r="Z1947">
        <v>38.8395546</v>
      </c>
      <c r="AA1947">
        <v>-121.3175002</v>
      </c>
      <c r="AB1947" s="1">
        <v>43812</v>
      </c>
      <c r="AC1947">
        <v>82392</v>
      </c>
      <c r="AD1947" t="s">
        <v>115</v>
      </c>
      <c r="AE1947">
        <v>0</v>
      </c>
      <c r="AF1947">
        <v>0</v>
      </c>
      <c r="AG1947">
        <v>0</v>
      </c>
      <c r="AH1947">
        <v>0</v>
      </c>
      <c r="AI1947">
        <v>0</v>
      </c>
      <c r="AJ1947">
        <v>0</v>
      </c>
      <c r="AK1947">
        <v>0</v>
      </c>
      <c r="AL1947">
        <v>0</v>
      </c>
      <c r="AM1947" t="s">
        <v>93</v>
      </c>
      <c r="AN1947" t="s">
        <v>82</v>
      </c>
      <c r="AO1947">
        <v>0</v>
      </c>
      <c r="AP1947">
        <v>0</v>
      </c>
      <c r="AQ1947">
        <v>0</v>
      </c>
      <c r="AR1947" t="s">
        <v>74</v>
      </c>
      <c r="AS1947">
        <v>0</v>
      </c>
      <c r="AT1947" t="s">
        <v>83</v>
      </c>
      <c r="AU1947">
        <v>0</v>
      </c>
      <c r="AV1947">
        <v>0</v>
      </c>
      <c r="AW1947">
        <v>0</v>
      </c>
      <c r="AX1947">
        <v>0</v>
      </c>
      <c r="AY1947">
        <v>0</v>
      </c>
      <c r="AZ1947">
        <v>0</v>
      </c>
      <c r="BA1947">
        <v>0</v>
      </c>
      <c r="BB1947">
        <v>0</v>
      </c>
      <c r="BC1947">
        <v>0</v>
      </c>
      <c r="BD1947" t="s">
        <v>103</v>
      </c>
      <c r="BE1947">
        <v>0</v>
      </c>
      <c r="BF1947">
        <v>0</v>
      </c>
      <c r="BG1947">
        <v>0</v>
      </c>
      <c r="BH1947">
        <v>0</v>
      </c>
      <c r="BI1947">
        <v>0</v>
      </c>
      <c r="BJ1947">
        <v>0</v>
      </c>
      <c r="BK1947">
        <v>0</v>
      </c>
      <c r="BL1947">
        <v>0</v>
      </c>
      <c r="BM1947">
        <v>0</v>
      </c>
      <c r="BN1947">
        <v>0</v>
      </c>
      <c r="BO1947">
        <v>41.3</v>
      </c>
      <c r="BP1947">
        <f>VLOOKUP(H1947, Sheet1!$A$2:$B$1758, 2, FALSE)</f>
        <v>0</v>
      </c>
      <c r="BQ1947">
        <f t="shared" si="60"/>
        <v>41.3</v>
      </c>
      <c r="BR1947">
        <f t="shared" si="61"/>
        <v>41.3</v>
      </c>
    </row>
    <row r="1948" spans="1:70" x14ac:dyDescent="0.35">
      <c r="A1948">
        <v>7891</v>
      </c>
      <c r="B1948" t="s">
        <v>66</v>
      </c>
      <c r="C1948" t="s">
        <v>6114</v>
      </c>
      <c r="D1948" t="s">
        <v>6115</v>
      </c>
      <c r="E1948" t="s">
        <v>6116</v>
      </c>
      <c r="F1948" t="s">
        <v>6117</v>
      </c>
      <c r="G1948" t="s">
        <v>71</v>
      </c>
      <c r="H1948">
        <v>93928</v>
      </c>
      <c r="I1948">
        <v>0</v>
      </c>
      <c r="J1948" t="s">
        <v>112</v>
      </c>
      <c r="K1948" t="s">
        <v>73</v>
      </c>
      <c r="L1948">
        <v>0</v>
      </c>
      <c r="M1948" t="s">
        <v>74</v>
      </c>
      <c r="N1948" t="s">
        <v>99</v>
      </c>
      <c r="O1948">
        <v>0</v>
      </c>
      <c r="P1948">
        <v>0</v>
      </c>
      <c r="Q1948">
        <v>0</v>
      </c>
      <c r="R1948">
        <v>0</v>
      </c>
      <c r="S1948">
        <v>0</v>
      </c>
      <c r="T1948">
        <v>2</v>
      </c>
      <c r="U1948">
        <v>0</v>
      </c>
      <c r="V1948">
        <v>0</v>
      </c>
      <c r="W1948" t="s">
        <v>113</v>
      </c>
      <c r="X1948" t="s">
        <v>114</v>
      </c>
      <c r="Y1948" t="s">
        <v>78</v>
      </c>
      <c r="Z1948">
        <v>36.006101600000001</v>
      </c>
      <c r="AA1948">
        <v>-121.236011</v>
      </c>
      <c r="AB1948" s="1">
        <v>43812</v>
      </c>
      <c r="AC1948">
        <v>82393</v>
      </c>
      <c r="AD1948" t="s">
        <v>115</v>
      </c>
      <c r="AE1948">
        <v>0</v>
      </c>
      <c r="AF1948">
        <v>0</v>
      </c>
      <c r="AG1948">
        <v>0</v>
      </c>
      <c r="AH1948">
        <v>0</v>
      </c>
      <c r="AI1948">
        <v>0</v>
      </c>
      <c r="AJ1948">
        <v>0</v>
      </c>
      <c r="AK1948">
        <v>0</v>
      </c>
      <c r="AL1948">
        <v>0</v>
      </c>
      <c r="AM1948" t="s">
        <v>93</v>
      </c>
      <c r="AN1948" t="s">
        <v>82</v>
      </c>
      <c r="AO1948">
        <v>0</v>
      </c>
      <c r="AP1948">
        <v>0</v>
      </c>
      <c r="AQ1948">
        <v>0</v>
      </c>
      <c r="AR1948" t="s">
        <v>74</v>
      </c>
      <c r="AS1948">
        <v>0</v>
      </c>
      <c r="AT1948" t="s">
        <v>83</v>
      </c>
      <c r="AU1948">
        <v>0</v>
      </c>
      <c r="AV1948">
        <v>0</v>
      </c>
      <c r="AW1948">
        <v>0</v>
      </c>
      <c r="AX1948">
        <v>0</v>
      </c>
      <c r="AY1948">
        <v>0</v>
      </c>
      <c r="AZ1948">
        <v>0</v>
      </c>
      <c r="BA1948">
        <v>0</v>
      </c>
      <c r="BB1948">
        <v>0</v>
      </c>
      <c r="BC1948">
        <v>0</v>
      </c>
      <c r="BD1948" t="s">
        <v>103</v>
      </c>
      <c r="BE1948">
        <v>0</v>
      </c>
      <c r="BF1948">
        <v>0</v>
      </c>
      <c r="BG1948">
        <v>0</v>
      </c>
      <c r="BH1948">
        <v>0</v>
      </c>
      <c r="BI1948">
        <v>0</v>
      </c>
      <c r="BJ1948">
        <v>0</v>
      </c>
      <c r="BK1948">
        <v>0</v>
      </c>
      <c r="BL1948">
        <v>0</v>
      </c>
      <c r="BM1948">
        <v>0</v>
      </c>
      <c r="BN1948">
        <v>0</v>
      </c>
      <c r="BO1948">
        <v>9.3000000000000007</v>
      </c>
      <c r="BP1948">
        <f>VLOOKUP(H1948, Sheet1!$A$2:$B$1758, 2, FALSE)</f>
        <v>0</v>
      </c>
      <c r="BQ1948">
        <f t="shared" si="60"/>
        <v>9.3000000000000007</v>
      </c>
      <c r="BR1948">
        <f t="shared" si="61"/>
        <v>9.3000000000000007</v>
      </c>
    </row>
    <row r="1949" spans="1:70" ht="409.5" x14ac:dyDescent="0.35">
      <c r="A1949">
        <v>7892</v>
      </c>
      <c r="B1949" t="s">
        <v>66</v>
      </c>
      <c r="C1949" t="s">
        <v>2269</v>
      </c>
      <c r="D1949" t="s">
        <v>6118</v>
      </c>
      <c r="E1949" s="2" t="s">
        <v>6119</v>
      </c>
      <c r="F1949" t="s">
        <v>88</v>
      </c>
      <c r="G1949" t="s">
        <v>71</v>
      </c>
      <c r="H1949">
        <v>90015</v>
      </c>
      <c r="I1949">
        <v>0</v>
      </c>
      <c r="J1949" t="s">
        <v>112</v>
      </c>
      <c r="K1949" t="s">
        <v>73</v>
      </c>
      <c r="L1949">
        <v>0</v>
      </c>
      <c r="M1949" t="s">
        <v>74</v>
      </c>
      <c r="N1949" t="s">
        <v>99</v>
      </c>
      <c r="O1949">
        <v>0</v>
      </c>
      <c r="P1949">
        <v>0</v>
      </c>
      <c r="Q1949">
        <v>0</v>
      </c>
      <c r="R1949">
        <v>0</v>
      </c>
      <c r="S1949">
        <v>0</v>
      </c>
      <c r="T1949">
        <v>4</v>
      </c>
      <c r="U1949">
        <v>0</v>
      </c>
      <c r="V1949">
        <v>0</v>
      </c>
      <c r="W1949" t="s">
        <v>113</v>
      </c>
      <c r="X1949" t="s">
        <v>114</v>
      </c>
      <c r="Y1949" t="s">
        <v>91</v>
      </c>
      <c r="Z1949">
        <v>34.045085</v>
      </c>
      <c r="AA1949">
        <v>-118.26331</v>
      </c>
      <c r="AB1949" s="1">
        <v>43812</v>
      </c>
      <c r="AC1949">
        <v>82394</v>
      </c>
      <c r="AD1949" t="s">
        <v>115</v>
      </c>
      <c r="AE1949">
        <v>0</v>
      </c>
      <c r="AF1949">
        <v>0</v>
      </c>
      <c r="AG1949">
        <v>0</v>
      </c>
      <c r="AH1949">
        <v>0</v>
      </c>
      <c r="AI1949">
        <v>0</v>
      </c>
      <c r="AJ1949">
        <v>0</v>
      </c>
      <c r="AK1949">
        <v>0</v>
      </c>
      <c r="AL1949">
        <v>0</v>
      </c>
      <c r="AM1949" t="s">
        <v>93</v>
      </c>
      <c r="AN1949" t="s">
        <v>82</v>
      </c>
      <c r="AO1949">
        <v>0</v>
      </c>
      <c r="AP1949">
        <v>0</v>
      </c>
      <c r="AQ1949">
        <v>0</v>
      </c>
      <c r="AR1949" t="s">
        <v>74</v>
      </c>
      <c r="AS1949">
        <v>0</v>
      </c>
      <c r="AT1949" t="s">
        <v>83</v>
      </c>
      <c r="AU1949">
        <v>0</v>
      </c>
      <c r="AV1949">
        <v>0</v>
      </c>
      <c r="AW1949">
        <v>0</v>
      </c>
      <c r="AX1949">
        <v>0</v>
      </c>
      <c r="AY1949">
        <v>0</v>
      </c>
      <c r="AZ1949">
        <v>0</v>
      </c>
      <c r="BA1949">
        <v>0</v>
      </c>
      <c r="BB1949">
        <v>0</v>
      </c>
      <c r="BC1949">
        <v>0</v>
      </c>
      <c r="BD1949" t="s">
        <v>2272</v>
      </c>
      <c r="BE1949">
        <v>0</v>
      </c>
      <c r="BF1949">
        <v>0</v>
      </c>
      <c r="BG1949">
        <v>0</v>
      </c>
      <c r="BH1949">
        <v>0</v>
      </c>
      <c r="BI1949">
        <v>0</v>
      </c>
      <c r="BJ1949">
        <v>0</v>
      </c>
      <c r="BK1949">
        <v>0</v>
      </c>
      <c r="BL1949">
        <v>0</v>
      </c>
      <c r="BM1949">
        <v>0</v>
      </c>
      <c r="BN1949">
        <v>0</v>
      </c>
      <c r="BO1949">
        <v>29.875</v>
      </c>
      <c r="BP1949">
        <f>VLOOKUP(H1949, Sheet1!$A$2:$B$1758, 2, FALSE)</f>
        <v>8.286925892446293</v>
      </c>
      <c r="BQ1949">
        <f t="shared" si="60"/>
        <v>33.862335985943552</v>
      </c>
      <c r="BR1949">
        <f t="shared" si="61"/>
        <v>33.862335985943552</v>
      </c>
    </row>
    <row r="1950" spans="1:70" x14ac:dyDescent="0.35">
      <c r="A1950">
        <v>7893</v>
      </c>
      <c r="B1950" t="s">
        <v>66</v>
      </c>
      <c r="C1950" t="s">
        <v>6120</v>
      </c>
      <c r="D1950" t="s">
        <v>178</v>
      </c>
      <c r="E1950" t="s">
        <v>6121</v>
      </c>
      <c r="F1950" t="s">
        <v>88</v>
      </c>
      <c r="G1950" t="s">
        <v>71</v>
      </c>
      <c r="H1950">
        <v>90045</v>
      </c>
      <c r="I1950">
        <v>0</v>
      </c>
      <c r="J1950" t="s">
        <v>180</v>
      </c>
      <c r="K1950" t="s">
        <v>73</v>
      </c>
      <c r="L1950">
        <v>0</v>
      </c>
      <c r="M1950" t="s">
        <v>74</v>
      </c>
      <c r="N1950" t="s">
        <v>99</v>
      </c>
      <c r="O1950">
        <v>0</v>
      </c>
      <c r="P1950">
        <v>0</v>
      </c>
      <c r="Q1950">
        <v>0</v>
      </c>
      <c r="R1950">
        <v>0</v>
      </c>
      <c r="S1950">
        <v>0</v>
      </c>
      <c r="T1950">
        <v>28</v>
      </c>
      <c r="U1950">
        <v>0</v>
      </c>
      <c r="V1950">
        <v>0</v>
      </c>
      <c r="W1950" t="s">
        <v>77</v>
      </c>
      <c r="X1950">
        <v>0</v>
      </c>
      <c r="Y1950" t="s">
        <v>78</v>
      </c>
      <c r="Z1950">
        <v>33.944267000000004</v>
      </c>
      <c r="AA1950">
        <v>-118.39918299999999</v>
      </c>
      <c r="AB1950" s="1">
        <v>43717</v>
      </c>
      <c r="AC1950">
        <v>82395</v>
      </c>
      <c r="AD1950" t="s">
        <v>121</v>
      </c>
      <c r="AE1950" t="s">
        <v>80</v>
      </c>
      <c r="AF1950">
        <v>0</v>
      </c>
      <c r="AG1950">
        <v>0</v>
      </c>
      <c r="AH1950" s="1">
        <v>41639</v>
      </c>
      <c r="AI1950">
        <v>0</v>
      </c>
      <c r="AJ1950">
        <v>0</v>
      </c>
      <c r="AK1950">
        <v>0</v>
      </c>
      <c r="AL1950">
        <v>0</v>
      </c>
      <c r="AM1950" t="s">
        <v>93</v>
      </c>
      <c r="AN1950" t="s">
        <v>82</v>
      </c>
      <c r="AO1950">
        <v>0</v>
      </c>
      <c r="AP1950">
        <v>0</v>
      </c>
      <c r="AQ1950">
        <v>0</v>
      </c>
      <c r="AR1950" t="s">
        <v>74</v>
      </c>
      <c r="AS1950">
        <v>0</v>
      </c>
      <c r="AT1950" t="s">
        <v>83</v>
      </c>
      <c r="AU1950">
        <v>0</v>
      </c>
      <c r="AV1950">
        <v>0</v>
      </c>
      <c r="AW1950" t="s">
        <v>181</v>
      </c>
      <c r="AX1950">
        <v>0</v>
      </c>
      <c r="AY1950">
        <v>0</v>
      </c>
      <c r="AZ1950">
        <v>0</v>
      </c>
      <c r="BA1950">
        <v>0</v>
      </c>
      <c r="BB1950">
        <v>0</v>
      </c>
      <c r="BC1950">
        <v>0</v>
      </c>
      <c r="BD1950" t="s">
        <v>103</v>
      </c>
      <c r="BE1950">
        <v>0</v>
      </c>
      <c r="BF1950">
        <v>0</v>
      </c>
      <c r="BG1950">
        <v>0</v>
      </c>
      <c r="BH1950">
        <v>0</v>
      </c>
      <c r="BI1950">
        <v>0</v>
      </c>
      <c r="BJ1950">
        <v>0</v>
      </c>
      <c r="BK1950">
        <v>0</v>
      </c>
      <c r="BL1950">
        <v>0</v>
      </c>
      <c r="BM1950">
        <v>0</v>
      </c>
      <c r="BN1950">
        <v>0</v>
      </c>
      <c r="BO1950">
        <v>0</v>
      </c>
      <c r="BP1950">
        <f>VLOOKUP(H1950, Sheet1!$A$2:$B$1758, 2, FALSE)</f>
        <v>92.020149509325094</v>
      </c>
      <c r="BQ1950">
        <f t="shared" si="60"/>
        <v>44.27640096370223</v>
      </c>
      <c r="BR1950">
        <f t="shared" si="61"/>
        <v>44.27640096370223</v>
      </c>
    </row>
    <row r="1951" spans="1:70" x14ac:dyDescent="0.35">
      <c r="A1951">
        <v>7909</v>
      </c>
      <c r="B1951" t="s">
        <v>66</v>
      </c>
      <c r="C1951" t="s">
        <v>6122</v>
      </c>
      <c r="D1951" t="s">
        <v>6123</v>
      </c>
      <c r="E1951" t="s">
        <v>6124</v>
      </c>
      <c r="F1951" t="s">
        <v>4975</v>
      </c>
      <c r="G1951" t="s">
        <v>71</v>
      </c>
      <c r="H1951">
        <v>92651</v>
      </c>
      <c r="I1951">
        <v>0</v>
      </c>
      <c r="J1951" t="s">
        <v>112</v>
      </c>
      <c r="K1951" t="s">
        <v>73</v>
      </c>
      <c r="L1951">
        <v>0</v>
      </c>
      <c r="M1951" t="s">
        <v>74</v>
      </c>
      <c r="N1951" t="s">
        <v>99</v>
      </c>
      <c r="O1951">
        <v>0</v>
      </c>
      <c r="P1951">
        <v>0</v>
      </c>
      <c r="Q1951">
        <v>0</v>
      </c>
      <c r="R1951">
        <v>0</v>
      </c>
      <c r="S1951">
        <v>0</v>
      </c>
      <c r="T1951">
        <v>2</v>
      </c>
      <c r="U1951">
        <v>0</v>
      </c>
      <c r="V1951">
        <v>0</v>
      </c>
      <c r="W1951" t="s">
        <v>113</v>
      </c>
      <c r="X1951" t="s">
        <v>114</v>
      </c>
      <c r="Y1951" t="s">
        <v>78</v>
      </c>
      <c r="Z1951">
        <v>33.531895400000003</v>
      </c>
      <c r="AA1951">
        <v>-117.7755475</v>
      </c>
      <c r="AB1951" s="1">
        <v>43812</v>
      </c>
      <c r="AC1951">
        <v>82446</v>
      </c>
      <c r="AD1951" t="s">
        <v>115</v>
      </c>
      <c r="AE1951">
        <v>0</v>
      </c>
      <c r="AF1951">
        <v>0</v>
      </c>
      <c r="AG1951">
        <v>0</v>
      </c>
      <c r="AH1951">
        <v>0</v>
      </c>
      <c r="AI1951">
        <v>0</v>
      </c>
      <c r="AJ1951">
        <v>0</v>
      </c>
      <c r="AK1951">
        <v>0</v>
      </c>
      <c r="AL1951">
        <v>0</v>
      </c>
      <c r="AM1951" t="s">
        <v>93</v>
      </c>
      <c r="AN1951" t="s">
        <v>82</v>
      </c>
      <c r="AO1951">
        <v>0</v>
      </c>
      <c r="AP1951">
        <v>0</v>
      </c>
      <c r="AQ1951">
        <v>0</v>
      </c>
      <c r="AR1951" t="s">
        <v>74</v>
      </c>
      <c r="AS1951">
        <v>0</v>
      </c>
      <c r="AT1951" t="s">
        <v>83</v>
      </c>
      <c r="AU1951">
        <v>0</v>
      </c>
      <c r="AV1951">
        <v>0</v>
      </c>
      <c r="AW1951">
        <v>0</v>
      </c>
      <c r="AX1951">
        <v>0</v>
      </c>
      <c r="AY1951">
        <v>0</v>
      </c>
      <c r="AZ1951">
        <v>0</v>
      </c>
      <c r="BA1951">
        <v>0</v>
      </c>
      <c r="BB1951">
        <v>0</v>
      </c>
      <c r="BC1951">
        <v>0</v>
      </c>
      <c r="BD1951" t="s">
        <v>6125</v>
      </c>
      <c r="BE1951">
        <v>0</v>
      </c>
      <c r="BF1951">
        <v>0</v>
      </c>
      <c r="BG1951">
        <v>0</v>
      </c>
      <c r="BH1951">
        <v>0</v>
      </c>
      <c r="BI1951">
        <v>0</v>
      </c>
      <c r="BJ1951">
        <v>0</v>
      </c>
      <c r="BK1951">
        <v>0</v>
      </c>
      <c r="BL1951">
        <v>0</v>
      </c>
      <c r="BM1951">
        <v>0</v>
      </c>
      <c r="BN1951">
        <v>0</v>
      </c>
      <c r="BO1951">
        <v>9.3000000000000007</v>
      </c>
      <c r="BP1951">
        <f>VLOOKUP(H1951, Sheet1!$A$2:$B$1758, 2, FALSE)</f>
        <v>13.822101895879809</v>
      </c>
      <c r="BQ1951">
        <f t="shared" si="60"/>
        <v>15.950640419151954</v>
      </c>
      <c r="BR1951">
        <f t="shared" si="61"/>
        <v>15.950640419151954</v>
      </c>
    </row>
    <row r="1952" spans="1:70" x14ac:dyDescent="0.35">
      <c r="A1952">
        <v>7913</v>
      </c>
      <c r="B1952" t="s">
        <v>66</v>
      </c>
      <c r="C1952" t="s">
        <v>6126</v>
      </c>
      <c r="D1952" t="s">
        <v>6127</v>
      </c>
      <c r="E1952">
        <v>0</v>
      </c>
      <c r="F1952" t="s">
        <v>3590</v>
      </c>
      <c r="G1952" t="s">
        <v>71</v>
      </c>
      <c r="H1952">
        <v>94506</v>
      </c>
      <c r="I1952">
        <v>0</v>
      </c>
      <c r="J1952" t="s">
        <v>6128</v>
      </c>
      <c r="K1952" t="s">
        <v>73</v>
      </c>
      <c r="L1952">
        <v>0</v>
      </c>
      <c r="M1952" t="s">
        <v>1514</v>
      </c>
      <c r="N1952" t="s">
        <v>99</v>
      </c>
      <c r="O1952" t="s">
        <v>5935</v>
      </c>
      <c r="P1952">
        <v>0</v>
      </c>
      <c r="Q1952">
        <v>0</v>
      </c>
      <c r="R1952">
        <v>0</v>
      </c>
      <c r="S1952">
        <v>0</v>
      </c>
      <c r="T1952">
        <v>4</v>
      </c>
      <c r="U1952">
        <v>0</v>
      </c>
      <c r="V1952">
        <v>0</v>
      </c>
      <c r="W1952" t="s">
        <v>77</v>
      </c>
      <c r="X1952">
        <v>0</v>
      </c>
      <c r="Y1952" t="s">
        <v>91</v>
      </c>
      <c r="Z1952">
        <v>37.783830999999999</v>
      </c>
      <c r="AA1952">
        <v>-121.967591</v>
      </c>
      <c r="AB1952" s="1">
        <v>43811</v>
      </c>
      <c r="AC1952">
        <v>82456</v>
      </c>
      <c r="AD1952" t="s">
        <v>129</v>
      </c>
      <c r="AE1952" t="s">
        <v>92</v>
      </c>
      <c r="AF1952">
        <v>0</v>
      </c>
      <c r="AG1952">
        <v>0</v>
      </c>
      <c r="AH1952" s="1">
        <v>42852</v>
      </c>
      <c r="AI1952">
        <v>0</v>
      </c>
      <c r="AJ1952">
        <v>0</v>
      </c>
      <c r="AK1952">
        <v>0</v>
      </c>
      <c r="AL1952">
        <v>0</v>
      </c>
      <c r="AM1952" t="s">
        <v>93</v>
      </c>
      <c r="AN1952" t="s">
        <v>82</v>
      </c>
      <c r="AO1952">
        <v>0</v>
      </c>
      <c r="AP1952">
        <v>0</v>
      </c>
      <c r="AQ1952">
        <v>0</v>
      </c>
      <c r="AR1952" t="s">
        <v>1517</v>
      </c>
      <c r="AS1952">
        <v>0</v>
      </c>
      <c r="AT1952" t="s">
        <v>83</v>
      </c>
      <c r="AU1952" t="s">
        <v>1518</v>
      </c>
      <c r="AV1952">
        <v>0</v>
      </c>
      <c r="AW1952" t="s">
        <v>130</v>
      </c>
      <c r="AX1952">
        <v>0</v>
      </c>
      <c r="AY1952">
        <v>0</v>
      </c>
      <c r="AZ1952">
        <v>0</v>
      </c>
      <c r="BA1952">
        <v>0</v>
      </c>
      <c r="BB1952">
        <v>0</v>
      </c>
      <c r="BC1952">
        <v>0</v>
      </c>
      <c r="BD1952" t="s">
        <v>6129</v>
      </c>
      <c r="BE1952">
        <v>0</v>
      </c>
      <c r="BF1952">
        <v>0</v>
      </c>
      <c r="BG1952">
        <v>0</v>
      </c>
      <c r="BH1952">
        <v>0</v>
      </c>
      <c r="BI1952">
        <v>0</v>
      </c>
      <c r="BJ1952">
        <v>0</v>
      </c>
      <c r="BK1952">
        <v>0</v>
      </c>
      <c r="BL1952">
        <v>0</v>
      </c>
      <c r="BM1952" t="s">
        <v>188</v>
      </c>
      <c r="BN1952">
        <v>0</v>
      </c>
      <c r="BO1952">
        <v>25.916666670000001</v>
      </c>
      <c r="BP1952">
        <f>VLOOKUP(H1952, Sheet1!$A$2:$B$1758, 2, FALSE)</f>
        <v>24.109242597962798</v>
      </c>
      <c r="BQ1952">
        <f t="shared" si="60"/>
        <v>37.517066124799797</v>
      </c>
      <c r="BR1952">
        <f t="shared" si="61"/>
        <v>37.517066124799797</v>
      </c>
    </row>
    <row r="1953" spans="1:70" x14ac:dyDescent="0.35">
      <c r="A1953">
        <v>7915</v>
      </c>
      <c r="B1953" t="s">
        <v>66</v>
      </c>
      <c r="C1953" t="s">
        <v>6130</v>
      </c>
      <c r="D1953" t="s">
        <v>6131</v>
      </c>
      <c r="E1953" t="s">
        <v>6132</v>
      </c>
      <c r="F1953" t="s">
        <v>2637</v>
      </c>
      <c r="G1953" t="s">
        <v>71</v>
      </c>
      <c r="H1953">
        <v>91911</v>
      </c>
      <c r="I1953">
        <v>0</v>
      </c>
      <c r="J1953" t="s">
        <v>6133</v>
      </c>
      <c r="K1953" t="s">
        <v>73</v>
      </c>
      <c r="L1953">
        <v>0</v>
      </c>
      <c r="M1953" t="s">
        <v>141</v>
      </c>
      <c r="N1953" t="s">
        <v>142</v>
      </c>
      <c r="O1953">
        <v>0</v>
      </c>
      <c r="P1953">
        <v>0</v>
      </c>
      <c r="Q1953">
        <v>0</v>
      </c>
      <c r="R1953">
        <v>0</v>
      </c>
      <c r="S1953">
        <v>0</v>
      </c>
      <c r="T1953">
        <v>4</v>
      </c>
      <c r="U1953">
        <v>0</v>
      </c>
      <c r="V1953">
        <v>0</v>
      </c>
      <c r="W1953" t="s">
        <v>77</v>
      </c>
      <c r="X1953">
        <v>0</v>
      </c>
      <c r="Y1953" t="s">
        <v>91</v>
      </c>
      <c r="Z1953">
        <v>32.593786000000001</v>
      </c>
      <c r="AA1953">
        <v>-117.03054400000001</v>
      </c>
      <c r="AB1953" s="1">
        <v>43502</v>
      </c>
      <c r="AC1953">
        <v>82460</v>
      </c>
      <c r="AD1953" t="s">
        <v>79</v>
      </c>
      <c r="AE1953" t="s">
        <v>92</v>
      </c>
      <c r="AF1953">
        <v>0</v>
      </c>
      <c r="AG1953">
        <v>0</v>
      </c>
      <c r="AH1953" s="1">
        <v>42853</v>
      </c>
      <c r="AI1953">
        <v>0</v>
      </c>
      <c r="AJ1953">
        <v>0</v>
      </c>
      <c r="AK1953">
        <v>0</v>
      </c>
      <c r="AL1953">
        <v>0</v>
      </c>
      <c r="AM1953" t="s">
        <v>93</v>
      </c>
      <c r="AN1953" t="s">
        <v>82</v>
      </c>
      <c r="AO1953">
        <v>0</v>
      </c>
      <c r="AP1953">
        <v>0</v>
      </c>
      <c r="AQ1953">
        <v>0</v>
      </c>
      <c r="AR1953" t="s">
        <v>143</v>
      </c>
      <c r="AS1953">
        <v>0</v>
      </c>
      <c r="AT1953" t="s">
        <v>83</v>
      </c>
      <c r="AU1953" t="s">
        <v>144</v>
      </c>
      <c r="AV1953">
        <v>0</v>
      </c>
      <c r="AW1953" t="s">
        <v>145</v>
      </c>
      <c r="AX1953">
        <v>0</v>
      </c>
      <c r="AY1953">
        <v>0</v>
      </c>
      <c r="AZ1953">
        <v>0</v>
      </c>
      <c r="BA1953">
        <v>0</v>
      </c>
      <c r="BB1953">
        <v>0</v>
      </c>
      <c r="BC1953">
        <v>0</v>
      </c>
      <c r="BD1953" t="s">
        <v>103</v>
      </c>
      <c r="BE1953">
        <v>0</v>
      </c>
      <c r="BF1953">
        <v>0</v>
      </c>
      <c r="BG1953">
        <v>0</v>
      </c>
      <c r="BH1953">
        <v>0</v>
      </c>
      <c r="BI1953">
        <v>0</v>
      </c>
      <c r="BJ1953">
        <v>0</v>
      </c>
      <c r="BK1953">
        <v>0</v>
      </c>
      <c r="BL1953">
        <v>0</v>
      </c>
      <c r="BM1953">
        <v>0</v>
      </c>
      <c r="BN1953">
        <v>0</v>
      </c>
      <c r="BO1953">
        <v>4.875</v>
      </c>
      <c r="BP1953">
        <f>VLOOKUP(H1953, Sheet1!$A$2:$B$1758, 2, FALSE)</f>
        <v>63.607689430914995</v>
      </c>
      <c r="BQ1953">
        <f t="shared" si="60"/>
        <v>35.480466048850943</v>
      </c>
      <c r="BR1953">
        <f t="shared" si="61"/>
        <v>35.480466048850943</v>
      </c>
    </row>
    <row r="1954" spans="1:70" x14ac:dyDescent="0.35">
      <c r="A1954">
        <v>7922</v>
      </c>
      <c r="B1954" t="s">
        <v>66</v>
      </c>
      <c r="C1954" t="s">
        <v>6134</v>
      </c>
      <c r="D1954" t="s">
        <v>6135</v>
      </c>
      <c r="E1954" t="s">
        <v>6136</v>
      </c>
      <c r="F1954" t="s">
        <v>88</v>
      </c>
      <c r="G1954" t="s">
        <v>71</v>
      </c>
      <c r="H1954">
        <v>90056</v>
      </c>
      <c r="I1954">
        <v>0</v>
      </c>
      <c r="J1954" t="s">
        <v>6137</v>
      </c>
      <c r="K1954" t="s">
        <v>73</v>
      </c>
      <c r="L1954">
        <v>0</v>
      </c>
      <c r="M1954" t="s">
        <v>74</v>
      </c>
      <c r="N1954" t="s">
        <v>2953</v>
      </c>
      <c r="O1954">
        <v>0</v>
      </c>
      <c r="P1954">
        <v>0</v>
      </c>
      <c r="Q1954">
        <v>0</v>
      </c>
      <c r="R1954">
        <v>0</v>
      </c>
      <c r="S1954">
        <v>0</v>
      </c>
      <c r="T1954">
        <v>4</v>
      </c>
      <c r="U1954">
        <v>0</v>
      </c>
      <c r="V1954">
        <v>0</v>
      </c>
      <c r="W1954" t="s">
        <v>77</v>
      </c>
      <c r="X1954">
        <v>0</v>
      </c>
      <c r="Y1954" t="s">
        <v>107</v>
      </c>
      <c r="Z1954">
        <v>34.010559999999998</v>
      </c>
      <c r="AA1954">
        <v>-118.372975</v>
      </c>
      <c r="AB1954" s="1">
        <v>43502</v>
      </c>
      <c r="AC1954">
        <v>82468</v>
      </c>
      <c r="AD1954" t="s">
        <v>79</v>
      </c>
      <c r="AE1954" t="s">
        <v>122</v>
      </c>
      <c r="AF1954">
        <v>0</v>
      </c>
      <c r="AG1954">
        <v>0</v>
      </c>
      <c r="AH1954" s="1">
        <v>42552</v>
      </c>
      <c r="AI1954">
        <v>0</v>
      </c>
      <c r="AJ1954">
        <v>0</v>
      </c>
      <c r="AK1954">
        <v>0</v>
      </c>
      <c r="AL1954">
        <v>0</v>
      </c>
      <c r="AM1954" t="s">
        <v>93</v>
      </c>
      <c r="AN1954" t="s">
        <v>82</v>
      </c>
      <c r="AO1954">
        <v>0</v>
      </c>
      <c r="AP1954">
        <v>0</v>
      </c>
      <c r="AQ1954">
        <v>0</v>
      </c>
      <c r="AR1954" t="s">
        <v>74</v>
      </c>
      <c r="AS1954">
        <v>0</v>
      </c>
      <c r="AT1954" t="s">
        <v>83</v>
      </c>
      <c r="AU1954">
        <v>0</v>
      </c>
      <c r="AV1954">
        <v>0</v>
      </c>
      <c r="AW1954" t="s">
        <v>371</v>
      </c>
      <c r="AX1954">
        <v>0</v>
      </c>
      <c r="AY1954">
        <v>0</v>
      </c>
      <c r="AZ1954">
        <v>0</v>
      </c>
      <c r="BA1954">
        <v>0</v>
      </c>
      <c r="BB1954">
        <v>0</v>
      </c>
      <c r="BC1954">
        <v>0</v>
      </c>
      <c r="BD1954" t="s">
        <v>103</v>
      </c>
      <c r="BE1954">
        <v>0</v>
      </c>
      <c r="BF1954">
        <v>0</v>
      </c>
      <c r="BG1954">
        <v>0</v>
      </c>
      <c r="BH1954">
        <v>0</v>
      </c>
      <c r="BI1954">
        <v>0</v>
      </c>
      <c r="BJ1954">
        <v>0</v>
      </c>
      <c r="BK1954">
        <v>0</v>
      </c>
      <c r="BL1954">
        <v>0</v>
      </c>
      <c r="BM1954">
        <v>0</v>
      </c>
      <c r="BN1954">
        <v>0</v>
      </c>
      <c r="BO1954">
        <v>25.916666670000001</v>
      </c>
      <c r="BP1954">
        <f>VLOOKUP(H1954, Sheet1!$A$2:$B$1758, 2, FALSE)</f>
        <v>2.1199418746150269</v>
      </c>
      <c r="BQ1954">
        <f t="shared" si="60"/>
        <v>26.936697575847266</v>
      </c>
      <c r="BR1954">
        <f t="shared" si="61"/>
        <v>26.936697575847266</v>
      </c>
    </row>
    <row r="1955" spans="1:70" x14ac:dyDescent="0.35">
      <c r="A1955">
        <v>7923</v>
      </c>
      <c r="B1955" t="s">
        <v>66</v>
      </c>
      <c r="C1955" t="s">
        <v>3591</v>
      </c>
      <c r="D1955" t="s">
        <v>6138</v>
      </c>
      <c r="E1955">
        <v>0</v>
      </c>
      <c r="F1955" t="s">
        <v>169</v>
      </c>
      <c r="G1955" t="s">
        <v>71</v>
      </c>
      <c r="H1955">
        <v>90803</v>
      </c>
      <c r="I1955">
        <v>0</v>
      </c>
      <c r="J1955" t="s">
        <v>6139</v>
      </c>
      <c r="K1955" t="s">
        <v>73</v>
      </c>
      <c r="L1955">
        <v>0</v>
      </c>
      <c r="M1955" t="s">
        <v>74</v>
      </c>
      <c r="N1955" t="s">
        <v>99</v>
      </c>
      <c r="O1955">
        <v>0</v>
      </c>
      <c r="P1955">
        <v>0</v>
      </c>
      <c r="Q1955">
        <v>0</v>
      </c>
      <c r="R1955">
        <v>0</v>
      </c>
      <c r="S1955">
        <v>0</v>
      </c>
      <c r="T1955">
        <v>2</v>
      </c>
      <c r="U1955">
        <v>0</v>
      </c>
      <c r="V1955">
        <v>0</v>
      </c>
      <c r="W1955" t="s">
        <v>77</v>
      </c>
      <c r="X1955">
        <v>0</v>
      </c>
      <c r="Y1955" t="s">
        <v>107</v>
      </c>
      <c r="Z1955">
        <v>33.754449000000001</v>
      </c>
      <c r="AA1955">
        <v>-118.10794199999999</v>
      </c>
      <c r="AB1955" s="1">
        <v>43502</v>
      </c>
      <c r="AC1955">
        <v>82470</v>
      </c>
      <c r="AD1955" t="s">
        <v>79</v>
      </c>
      <c r="AE1955" t="s">
        <v>92</v>
      </c>
      <c r="AF1955">
        <v>0</v>
      </c>
      <c r="AG1955">
        <v>0</v>
      </c>
      <c r="AH1955" s="1">
        <v>42217</v>
      </c>
      <c r="AI1955">
        <v>0</v>
      </c>
      <c r="AJ1955">
        <v>0</v>
      </c>
      <c r="AK1955">
        <v>0</v>
      </c>
      <c r="AL1955">
        <v>0</v>
      </c>
      <c r="AM1955" t="s">
        <v>93</v>
      </c>
      <c r="AN1955" t="s">
        <v>82</v>
      </c>
      <c r="AO1955">
        <v>0</v>
      </c>
      <c r="AP1955">
        <v>0</v>
      </c>
      <c r="AQ1955">
        <v>0</v>
      </c>
      <c r="AR1955" t="s">
        <v>74</v>
      </c>
      <c r="AS1955">
        <v>0</v>
      </c>
      <c r="AT1955" t="s">
        <v>83</v>
      </c>
      <c r="AU1955">
        <v>0</v>
      </c>
      <c r="AV1955">
        <v>0</v>
      </c>
      <c r="AW1955" t="s">
        <v>2157</v>
      </c>
      <c r="AX1955">
        <v>0</v>
      </c>
      <c r="AY1955">
        <v>0</v>
      </c>
      <c r="AZ1955">
        <v>0</v>
      </c>
      <c r="BA1955">
        <v>0</v>
      </c>
      <c r="BB1955">
        <v>0</v>
      </c>
      <c r="BC1955">
        <v>0</v>
      </c>
      <c r="BD1955" t="s">
        <v>103</v>
      </c>
      <c r="BE1955">
        <v>0</v>
      </c>
      <c r="BF1955">
        <v>0</v>
      </c>
      <c r="BG1955">
        <v>0</v>
      </c>
      <c r="BH1955">
        <v>0</v>
      </c>
      <c r="BI1955">
        <v>0</v>
      </c>
      <c r="BJ1955">
        <v>0</v>
      </c>
      <c r="BK1955">
        <v>0</v>
      </c>
      <c r="BL1955">
        <v>0</v>
      </c>
      <c r="BM1955">
        <v>0</v>
      </c>
      <c r="BN1955">
        <v>0</v>
      </c>
      <c r="BO1955">
        <v>31.75</v>
      </c>
      <c r="BP1955">
        <f>VLOOKUP(H1955, Sheet1!$A$2:$B$1758, 2, FALSE)</f>
        <v>10.312600529465726</v>
      </c>
      <c r="BQ1955">
        <f t="shared" si="60"/>
        <v>36.712009282269655</v>
      </c>
      <c r="BR1955">
        <f t="shared" si="61"/>
        <v>36.712009282269655</v>
      </c>
    </row>
    <row r="1956" spans="1:70" ht="58" x14ac:dyDescent="0.35">
      <c r="A1956">
        <v>7927</v>
      </c>
      <c r="B1956" t="s">
        <v>66</v>
      </c>
      <c r="C1956" t="s">
        <v>6140</v>
      </c>
      <c r="D1956" t="s">
        <v>6141</v>
      </c>
      <c r="E1956" s="2" t="s">
        <v>4405</v>
      </c>
      <c r="F1956" t="s">
        <v>1165</v>
      </c>
      <c r="G1956" t="s">
        <v>71</v>
      </c>
      <c r="H1956">
        <v>92656</v>
      </c>
      <c r="I1956">
        <v>0</v>
      </c>
      <c r="J1956" t="s">
        <v>112</v>
      </c>
      <c r="K1956" t="s">
        <v>73</v>
      </c>
      <c r="L1956">
        <v>0</v>
      </c>
      <c r="M1956" t="s">
        <v>74</v>
      </c>
      <c r="N1956" t="s">
        <v>99</v>
      </c>
      <c r="O1956">
        <v>0</v>
      </c>
      <c r="P1956">
        <v>0</v>
      </c>
      <c r="Q1956">
        <v>0</v>
      </c>
      <c r="R1956">
        <v>0</v>
      </c>
      <c r="S1956">
        <v>0</v>
      </c>
      <c r="T1956">
        <v>4</v>
      </c>
      <c r="U1956">
        <v>0</v>
      </c>
      <c r="V1956">
        <v>0</v>
      </c>
      <c r="W1956" t="s">
        <v>113</v>
      </c>
      <c r="X1956" t="s">
        <v>114</v>
      </c>
      <c r="Y1956" t="s">
        <v>78</v>
      </c>
      <c r="Z1956">
        <v>33.555988499999998</v>
      </c>
      <c r="AA1956">
        <v>-117.7353267</v>
      </c>
      <c r="AB1956" s="1">
        <v>43812</v>
      </c>
      <c r="AC1956">
        <v>82478</v>
      </c>
      <c r="AD1956" t="s">
        <v>115</v>
      </c>
      <c r="AE1956">
        <v>0</v>
      </c>
      <c r="AF1956">
        <v>0</v>
      </c>
      <c r="AG1956">
        <v>0</v>
      </c>
      <c r="AH1956">
        <v>0</v>
      </c>
      <c r="AI1956">
        <v>0</v>
      </c>
      <c r="AJ1956">
        <v>0</v>
      </c>
      <c r="AK1956">
        <v>0</v>
      </c>
      <c r="AL1956">
        <v>0</v>
      </c>
      <c r="AM1956" t="s">
        <v>93</v>
      </c>
      <c r="AN1956" t="s">
        <v>82</v>
      </c>
      <c r="AO1956">
        <v>0</v>
      </c>
      <c r="AP1956">
        <v>0</v>
      </c>
      <c r="AQ1956">
        <v>0</v>
      </c>
      <c r="AR1956" t="s">
        <v>74</v>
      </c>
      <c r="AS1956">
        <v>0</v>
      </c>
      <c r="AT1956" t="s">
        <v>83</v>
      </c>
      <c r="AU1956">
        <v>0</v>
      </c>
      <c r="AV1956">
        <v>0</v>
      </c>
      <c r="AW1956">
        <v>0</v>
      </c>
      <c r="AX1956">
        <v>0</v>
      </c>
      <c r="AY1956">
        <v>0</v>
      </c>
      <c r="AZ1956">
        <v>0</v>
      </c>
      <c r="BA1956">
        <v>0</v>
      </c>
      <c r="BB1956">
        <v>0</v>
      </c>
      <c r="BC1956">
        <v>0</v>
      </c>
      <c r="BD1956" t="s">
        <v>648</v>
      </c>
      <c r="BE1956">
        <v>0</v>
      </c>
      <c r="BF1956">
        <v>0</v>
      </c>
      <c r="BG1956">
        <v>0</v>
      </c>
      <c r="BH1956">
        <v>0</v>
      </c>
      <c r="BI1956">
        <v>0</v>
      </c>
      <c r="BJ1956">
        <v>0</v>
      </c>
      <c r="BK1956">
        <v>0</v>
      </c>
      <c r="BL1956">
        <v>0</v>
      </c>
      <c r="BM1956">
        <v>0</v>
      </c>
      <c r="BN1956">
        <v>0</v>
      </c>
      <c r="BO1956">
        <v>31.5625</v>
      </c>
      <c r="BP1956">
        <f>VLOOKUP(H1956, Sheet1!$A$2:$B$1758, 2, FALSE)</f>
        <v>43.141145293534024</v>
      </c>
      <c r="BQ1956">
        <f t="shared" si="60"/>
        <v>52.320286824246352</v>
      </c>
      <c r="BR1956">
        <f t="shared" si="61"/>
        <v>52.320286824246352</v>
      </c>
    </row>
    <row r="1957" spans="1:70" ht="409.5" x14ac:dyDescent="0.35">
      <c r="A1957">
        <v>7928</v>
      </c>
      <c r="B1957" t="s">
        <v>66</v>
      </c>
      <c r="C1957" t="s">
        <v>6070</v>
      </c>
      <c r="D1957" t="s">
        <v>6142</v>
      </c>
      <c r="E1957" s="2" t="s">
        <v>6143</v>
      </c>
      <c r="F1957" t="s">
        <v>496</v>
      </c>
      <c r="G1957" t="s">
        <v>71</v>
      </c>
      <c r="H1957">
        <v>95128</v>
      </c>
      <c r="I1957">
        <v>0</v>
      </c>
      <c r="J1957" t="s">
        <v>112</v>
      </c>
      <c r="K1957" t="s">
        <v>73</v>
      </c>
      <c r="L1957">
        <v>0</v>
      </c>
      <c r="M1957" t="s">
        <v>74</v>
      </c>
      <c r="N1957" t="s">
        <v>99</v>
      </c>
      <c r="O1957">
        <v>0</v>
      </c>
      <c r="P1957">
        <v>0</v>
      </c>
      <c r="Q1957">
        <v>0</v>
      </c>
      <c r="R1957">
        <v>0</v>
      </c>
      <c r="S1957">
        <v>0</v>
      </c>
      <c r="T1957">
        <v>20</v>
      </c>
      <c r="U1957">
        <v>0</v>
      </c>
      <c r="V1957">
        <v>0</v>
      </c>
      <c r="W1957" t="s">
        <v>113</v>
      </c>
      <c r="X1957" t="s">
        <v>114</v>
      </c>
      <c r="Y1957" t="s">
        <v>78</v>
      </c>
      <c r="Z1957">
        <v>37.3264055</v>
      </c>
      <c r="AA1957">
        <v>-121.94276240000001</v>
      </c>
      <c r="AB1957" s="1">
        <v>43812</v>
      </c>
      <c r="AC1957">
        <v>82479</v>
      </c>
      <c r="AD1957" t="s">
        <v>115</v>
      </c>
      <c r="AE1957">
        <v>0</v>
      </c>
      <c r="AF1957">
        <v>0</v>
      </c>
      <c r="AG1957">
        <v>0</v>
      </c>
      <c r="AH1957">
        <v>0</v>
      </c>
      <c r="AI1957">
        <v>0</v>
      </c>
      <c r="AJ1957">
        <v>0</v>
      </c>
      <c r="AK1957">
        <v>0</v>
      </c>
      <c r="AL1957">
        <v>0</v>
      </c>
      <c r="AM1957" t="s">
        <v>93</v>
      </c>
      <c r="AN1957" t="s">
        <v>82</v>
      </c>
      <c r="AO1957">
        <v>0</v>
      </c>
      <c r="AP1957">
        <v>0</v>
      </c>
      <c r="AQ1957">
        <v>0</v>
      </c>
      <c r="AR1957" t="s">
        <v>74</v>
      </c>
      <c r="AS1957">
        <v>0</v>
      </c>
      <c r="AT1957" t="s">
        <v>83</v>
      </c>
      <c r="AU1957">
        <v>0</v>
      </c>
      <c r="AV1957">
        <v>0</v>
      </c>
      <c r="AW1957">
        <v>0</v>
      </c>
      <c r="AX1957">
        <v>0</v>
      </c>
      <c r="AY1957">
        <v>0</v>
      </c>
      <c r="AZ1957">
        <v>0</v>
      </c>
      <c r="BA1957">
        <v>0</v>
      </c>
      <c r="BB1957">
        <v>0</v>
      </c>
      <c r="BC1957">
        <v>0</v>
      </c>
      <c r="BD1957" t="s">
        <v>2560</v>
      </c>
      <c r="BE1957">
        <v>0</v>
      </c>
      <c r="BF1957">
        <v>0</v>
      </c>
      <c r="BG1957">
        <v>0</v>
      </c>
      <c r="BH1957">
        <v>0</v>
      </c>
      <c r="BI1957">
        <v>0</v>
      </c>
      <c r="BJ1957">
        <v>0</v>
      </c>
      <c r="BK1957">
        <v>0</v>
      </c>
      <c r="BL1957">
        <v>0</v>
      </c>
      <c r="BM1957">
        <v>0</v>
      </c>
      <c r="BN1957">
        <v>0</v>
      </c>
      <c r="BO1957">
        <v>0</v>
      </c>
      <c r="BP1957">
        <f>VLOOKUP(H1957, Sheet1!$A$2:$B$1758, 2, FALSE)</f>
        <v>18.588860797419354</v>
      </c>
      <c r="BQ1957">
        <f t="shared" si="60"/>
        <v>8.9442133979751812</v>
      </c>
      <c r="BR1957">
        <f t="shared" si="61"/>
        <v>8.9442133979751812</v>
      </c>
    </row>
    <row r="1958" spans="1:70" x14ac:dyDescent="0.35">
      <c r="A1958">
        <v>7929</v>
      </c>
      <c r="B1958" t="s">
        <v>66</v>
      </c>
      <c r="C1958" t="s">
        <v>5139</v>
      </c>
      <c r="D1958" t="s">
        <v>6144</v>
      </c>
      <c r="E1958" t="s">
        <v>6145</v>
      </c>
      <c r="F1958" t="s">
        <v>819</v>
      </c>
      <c r="G1958" t="s">
        <v>71</v>
      </c>
      <c r="H1958">
        <v>94559</v>
      </c>
      <c r="I1958">
        <v>0</v>
      </c>
      <c r="J1958" t="s">
        <v>112</v>
      </c>
      <c r="K1958" t="s">
        <v>73</v>
      </c>
      <c r="L1958">
        <v>0</v>
      </c>
      <c r="M1958" t="s">
        <v>74</v>
      </c>
      <c r="N1958" t="s">
        <v>99</v>
      </c>
      <c r="O1958">
        <v>0</v>
      </c>
      <c r="P1958">
        <v>0</v>
      </c>
      <c r="Q1958">
        <v>0</v>
      </c>
      <c r="R1958">
        <v>0</v>
      </c>
      <c r="S1958">
        <v>0</v>
      </c>
      <c r="T1958">
        <v>2</v>
      </c>
      <c r="U1958">
        <v>0</v>
      </c>
      <c r="V1958">
        <v>0</v>
      </c>
      <c r="W1958" t="s">
        <v>113</v>
      </c>
      <c r="X1958" t="s">
        <v>114</v>
      </c>
      <c r="Y1958" t="s">
        <v>78</v>
      </c>
      <c r="Z1958">
        <v>38.300431199999998</v>
      </c>
      <c r="AA1958">
        <v>-122.2866496</v>
      </c>
      <c r="AB1958" s="1">
        <v>43812</v>
      </c>
      <c r="AC1958">
        <v>82480</v>
      </c>
      <c r="AD1958" t="s">
        <v>115</v>
      </c>
      <c r="AE1958">
        <v>0</v>
      </c>
      <c r="AF1958">
        <v>0</v>
      </c>
      <c r="AG1958">
        <v>0</v>
      </c>
      <c r="AH1958">
        <v>0</v>
      </c>
      <c r="AI1958">
        <v>0</v>
      </c>
      <c r="AJ1958">
        <v>0</v>
      </c>
      <c r="AK1958">
        <v>0</v>
      </c>
      <c r="AL1958">
        <v>0</v>
      </c>
      <c r="AM1958" t="s">
        <v>93</v>
      </c>
      <c r="AN1958" t="s">
        <v>82</v>
      </c>
      <c r="AO1958">
        <v>0</v>
      </c>
      <c r="AP1958">
        <v>0</v>
      </c>
      <c r="AQ1958">
        <v>0</v>
      </c>
      <c r="AR1958" t="s">
        <v>74</v>
      </c>
      <c r="AS1958">
        <v>0</v>
      </c>
      <c r="AT1958" t="s">
        <v>83</v>
      </c>
      <c r="AU1958">
        <v>0</v>
      </c>
      <c r="AV1958">
        <v>0</v>
      </c>
      <c r="AW1958">
        <v>0</v>
      </c>
      <c r="AX1958">
        <v>0</v>
      </c>
      <c r="AY1958">
        <v>0</v>
      </c>
      <c r="AZ1958">
        <v>0</v>
      </c>
      <c r="BA1958">
        <v>0</v>
      </c>
      <c r="BB1958">
        <v>0</v>
      </c>
      <c r="BC1958">
        <v>0</v>
      </c>
      <c r="BD1958" t="s">
        <v>103</v>
      </c>
      <c r="BE1958">
        <v>0</v>
      </c>
      <c r="BF1958">
        <v>0</v>
      </c>
      <c r="BG1958">
        <v>0</v>
      </c>
      <c r="BH1958">
        <v>0</v>
      </c>
      <c r="BI1958">
        <v>0</v>
      </c>
      <c r="BJ1958">
        <v>0</v>
      </c>
      <c r="BK1958">
        <v>0</v>
      </c>
      <c r="BL1958">
        <v>0</v>
      </c>
      <c r="BM1958">
        <v>0</v>
      </c>
      <c r="BN1958">
        <v>0</v>
      </c>
      <c r="BO1958">
        <v>59.5</v>
      </c>
      <c r="BP1958">
        <f>VLOOKUP(H1958, Sheet1!$A$2:$B$1758, 2, FALSE)</f>
        <v>10.629456830605367</v>
      </c>
      <c r="BQ1958">
        <f t="shared" si="60"/>
        <v>64.614467811319457</v>
      </c>
      <c r="BR1958">
        <f t="shared" si="61"/>
        <v>64.614467811319457</v>
      </c>
    </row>
    <row r="1959" spans="1:70" ht="217.5" x14ac:dyDescent="0.35">
      <c r="A1959">
        <v>7930</v>
      </c>
      <c r="B1959" t="s">
        <v>66</v>
      </c>
      <c r="C1959" t="s">
        <v>1424</v>
      </c>
      <c r="D1959" t="s">
        <v>6146</v>
      </c>
      <c r="E1959" s="2" t="s">
        <v>6147</v>
      </c>
      <c r="F1959" t="s">
        <v>785</v>
      </c>
      <c r="G1959" t="s">
        <v>71</v>
      </c>
      <c r="H1959">
        <v>92618</v>
      </c>
      <c r="I1959">
        <v>0</v>
      </c>
      <c r="J1959" t="s">
        <v>112</v>
      </c>
      <c r="K1959" t="s">
        <v>73</v>
      </c>
      <c r="L1959">
        <v>0</v>
      </c>
      <c r="M1959" t="s">
        <v>74</v>
      </c>
      <c r="N1959" t="s">
        <v>99</v>
      </c>
      <c r="O1959">
        <v>0</v>
      </c>
      <c r="P1959">
        <v>0</v>
      </c>
      <c r="Q1959">
        <v>0</v>
      </c>
      <c r="R1959">
        <v>0</v>
      </c>
      <c r="S1959">
        <v>0</v>
      </c>
      <c r="T1959">
        <v>3</v>
      </c>
      <c r="U1959">
        <v>0</v>
      </c>
      <c r="V1959">
        <v>0</v>
      </c>
      <c r="W1959" t="s">
        <v>113</v>
      </c>
      <c r="X1959" t="s">
        <v>114</v>
      </c>
      <c r="Y1959" t="s">
        <v>91</v>
      </c>
      <c r="Z1959">
        <v>33.676461000000003</v>
      </c>
      <c r="AA1959">
        <v>-117.76828399999999</v>
      </c>
      <c r="AB1959" s="1">
        <v>43812</v>
      </c>
      <c r="AC1959">
        <v>82481</v>
      </c>
      <c r="AD1959" t="s">
        <v>115</v>
      </c>
      <c r="AE1959">
        <v>0</v>
      </c>
      <c r="AF1959">
        <v>0</v>
      </c>
      <c r="AG1959">
        <v>0</v>
      </c>
      <c r="AH1959">
        <v>0</v>
      </c>
      <c r="AI1959">
        <v>0</v>
      </c>
      <c r="AJ1959">
        <v>0</v>
      </c>
      <c r="AK1959">
        <v>0</v>
      </c>
      <c r="AL1959">
        <v>0</v>
      </c>
      <c r="AM1959" t="s">
        <v>93</v>
      </c>
      <c r="AN1959" t="s">
        <v>82</v>
      </c>
      <c r="AO1959">
        <v>0</v>
      </c>
      <c r="AP1959">
        <v>0</v>
      </c>
      <c r="AQ1959">
        <v>0</v>
      </c>
      <c r="AR1959" t="s">
        <v>74</v>
      </c>
      <c r="AS1959">
        <v>0</v>
      </c>
      <c r="AT1959" t="s">
        <v>83</v>
      </c>
      <c r="AU1959">
        <v>0</v>
      </c>
      <c r="AV1959">
        <v>0</v>
      </c>
      <c r="AW1959">
        <v>0</v>
      </c>
      <c r="AX1959">
        <v>0</v>
      </c>
      <c r="AY1959">
        <v>0</v>
      </c>
      <c r="AZ1959">
        <v>0</v>
      </c>
      <c r="BA1959">
        <v>0</v>
      </c>
      <c r="BB1959">
        <v>0</v>
      </c>
      <c r="BC1959">
        <v>0</v>
      </c>
      <c r="BD1959" t="s">
        <v>1427</v>
      </c>
      <c r="BE1959">
        <v>0</v>
      </c>
      <c r="BF1959">
        <v>0</v>
      </c>
      <c r="BG1959">
        <v>0</v>
      </c>
      <c r="BH1959">
        <v>0</v>
      </c>
      <c r="BI1959">
        <v>0</v>
      </c>
      <c r="BJ1959">
        <v>0</v>
      </c>
      <c r="BK1959">
        <v>0</v>
      </c>
      <c r="BL1959">
        <v>0</v>
      </c>
      <c r="BM1959">
        <v>0</v>
      </c>
      <c r="BN1959">
        <v>0</v>
      </c>
      <c r="BO1959">
        <v>9.1</v>
      </c>
      <c r="BP1959">
        <f>VLOOKUP(H1959, Sheet1!$A$2:$B$1758, 2, FALSE)</f>
        <v>26.491559790443354</v>
      </c>
      <c r="BQ1959">
        <f t="shared" si="60"/>
        <v>21.846674828176596</v>
      </c>
      <c r="BR1959">
        <f t="shared" si="61"/>
        <v>21.846674828176596</v>
      </c>
    </row>
    <row r="1960" spans="1:70" x14ac:dyDescent="0.35">
      <c r="A1960">
        <v>7933</v>
      </c>
      <c r="B1960" t="s">
        <v>66</v>
      </c>
      <c r="C1960" t="s">
        <v>1536</v>
      </c>
      <c r="D1960" t="s">
        <v>6148</v>
      </c>
      <c r="E1960" t="s">
        <v>6149</v>
      </c>
      <c r="F1960" t="s">
        <v>542</v>
      </c>
      <c r="G1960" t="s">
        <v>71</v>
      </c>
      <c r="H1960">
        <v>94609</v>
      </c>
      <c r="I1960">
        <v>0</v>
      </c>
      <c r="J1960" t="s">
        <v>112</v>
      </c>
      <c r="K1960" t="s">
        <v>73</v>
      </c>
      <c r="L1960">
        <v>0</v>
      </c>
      <c r="M1960" t="s">
        <v>74</v>
      </c>
      <c r="N1960" t="s">
        <v>99</v>
      </c>
      <c r="O1960">
        <v>0</v>
      </c>
      <c r="P1960">
        <v>0</v>
      </c>
      <c r="Q1960">
        <v>0</v>
      </c>
      <c r="R1960">
        <v>0</v>
      </c>
      <c r="S1960">
        <v>0</v>
      </c>
      <c r="T1960">
        <v>2</v>
      </c>
      <c r="U1960">
        <v>0</v>
      </c>
      <c r="V1960">
        <v>0</v>
      </c>
      <c r="W1960" t="s">
        <v>113</v>
      </c>
      <c r="X1960" t="s">
        <v>114</v>
      </c>
      <c r="Y1960" t="s">
        <v>78</v>
      </c>
      <c r="Z1960">
        <v>37.821427900000003</v>
      </c>
      <c r="AA1960">
        <v>-122.2640272</v>
      </c>
      <c r="AB1960" s="1">
        <v>43812</v>
      </c>
      <c r="AC1960">
        <v>82486</v>
      </c>
      <c r="AD1960" t="s">
        <v>115</v>
      </c>
      <c r="AE1960">
        <v>0</v>
      </c>
      <c r="AF1960">
        <v>0</v>
      </c>
      <c r="AG1960">
        <v>0</v>
      </c>
      <c r="AH1960">
        <v>0</v>
      </c>
      <c r="AI1960">
        <v>0</v>
      </c>
      <c r="AJ1960">
        <v>0</v>
      </c>
      <c r="AK1960">
        <v>0</v>
      </c>
      <c r="AL1960">
        <v>0</v>
      </c>
      <c r="AM1960" t="s">
        <v>93</v>
      </c>
      <c r="AN1960" t="s">
        <v>82</v>
      </c>
      <c r="AO1960">
        <v>0</v>
      </c>
      <c r="AP1960">
        <v>0</v>
      </c>
      <c r="AQ1960">
        <v>0</v>
      </c>
      <c r="AR1960" t="s">
        <v>74</v>
      </c>
      <c r="AS1960">
        <v>0</v>
      </c>
      <c r="AT1960" t="s">
        <v>83</v>
      </c>
      <c r="AU1960">
        <v>0</v>
      </c>
      <c r="AV1960">
        <v>0</v>
      </c>
      <c r="AW1960">
        <v>0</v>
      </c>
      <c r="AX1960">
        <v>0</v>
      </c>
      <c r="AY1960">
        <v>0</v>
      </c>
      <c r="AZ1960">
        <v>0</v>
      </c>
      <c r="BA1960">
        <v>0</v>
      </c>
      <c r="BB1960">
        <v>0</v>
      </c>
      <c r="BC1960">
        <v>0</v>
      </c>
      <c r="BD1960" t="s">
        <v>103</v>
      </c>
      <c r="BE1960">
        <v>0</v>
      </c>
      <c r="BF1960">
        <v>0</v>
      </c>
      <c r="BG1960">
        <v>0</v>
      </c>
      <c r="BH1960">
        <v>0</v>
      </c>
      <c r="BI1960">
        <v>0</v>
      </c>
      <c r="BJ1960">
        <v>0</v>
      </c>
      <c r="BK1960">
        <v>0</v>
      </c>
      <c r="BL1960">
        <v>0</v>
      </c>
      <c r="BM1960">
        <v>0</v>
      </c>
      <c r="BN1960">
        <v>0</v>
      </c>
      <c r="BO1960">
        <v>73</v>
      </c>
      <c r="BP1960">
        <f>VLOOKUP(H1960, Sheet1!$A$2:$B$1758, 2, FALSE)</f>
        <v>13.371558011030499</v>
      </c>
      <c r="BQ1960">
        <f t="shared" si="60"/>
        <v>79.433856792916799</v>
      </c>
      <c r="BR1960">
        <f t="shared" si="61"/>
        <v>79.433856792916799</v>
      </c>
    </row>
    <row r="1961" spans="1:70" ht="116" x14ac:dyDescent="0.35">
      <c r="A1961">
        <v>7939</v>
      </c>
      <c r="B1961" t="s">
        <v>66</v>
      </c>
      <c r="C1961" t="s">
        <v>6150</v>
      </c>
      <c r="D1961" t="s">
        <v>6151</v>
      </c>
      <c r="E1961" s="2" t="s">
        <v>6152</v>
      </c>
      <c r="F1961" t="s">
        <v>1919</v>
      </c>
      <c r="G1961" t="s">
        <v>71</v>
      </c>
      <c r="H1961">
        <v>95492</v>
      </c>
      <c r="I1961">
        <v>0</v>
      </c>
      <c r="J1961" t="s">
        <v>112</v>
      </c>
      <c r="K1961" t="s">
        <v>73</v>
      </c>
      <c r="L1961">
        <v>0</v>
      </c>
      <c r="M1961" t="s">
        <v>74</v>
      </c>
      <c r="N1961" t="s">
        <v>99</v>
      </c>
      <c r="O1961">
        <v>0</v>
      </c>
      <c r="P1961">
        <v>0</v>
      </c>
      <c r="Q1961">
        <v>0</v>
      </c>
      <c r="R1961">
        <v>0</v>
      </c>
      <c r="S1961">
        <v>0</v>
      </c>
      <c r="T1961">
        <v>4</v>
      </c>
      <c r="U1961">
        <v>0</v>
      </c>
      <c r="V1961">
        <v>0</v>
      </c>
      <c r="W1961" t="s">
        <v>113</v>
      </c>
      <c r="X1961" t="s">
        <v>114</v>
      </c>
      <c r="Y1961" t="s">
        <v>78</v>
      </c>
      <c r="Z1961">
        <v>38.527886600000002</v>
      </c>
      <c r="AA1961">
        <v>-122.78143230000001</v>
      </c>
      <c r="AB1961" s="1">
        <v>43812</v>
      </c>
      <c r="AC1961">
        <v>82498</v>
      </c>
      <c r="AD1961" t="s">
        <v>115</v>
      </c>
      <c r="AE1961">
        <v>0</v>
      </c>
      <c r="AF1961">
        <v>0</v>
      </c>
      <c r="AG1961">
        <v>0</v>
      </c>
      <c r="AH1961">
        <v>0</v>
      </c>
      <c r="AI1961">
        <v>0</v>
      </c>
      <c r="AJ1961">
        <v>0</v>
      </c>
      <c r="AK1961">
        <v>0</v>
      </c>
      <c r="AL1961">
        <v>0</v>
      </c>
      <c r="AM1961" t="s">
        <v>93</v>
      </c>
      <c r="AN1961" t="s">
        <v>82</v>
      </c>
      <c r="AO1961">
        <v>0</v>
      </c>
      <c r="AP1961">
        <v>0</v>
      </c>
      <c r="AQ1961">
        <v>0</v>
      </c>
      <c r="AR1961" t="s">
        <v>74</v>
      </c>
      <c r="AS1961">
        <v>0</v>
      </c>
      <c r="AT1961" t="s">
        <v>83</v>
      </c>
      <c r="AU1961">
        <v>0</v>
      </c>
      <c r="AV1961">
        <v>0</v>
      </c>
      <c r="AW1961">
        <v>0</v>
      </c>
      <c r="AX1961">
        <v>0</v>
      </c>
      <c r="AY1961">
        <v>0</v>
      </c>
      <c r="AZ1961">
        <v>0</v>
      </c>
      <c r="BA1961">
        <v>0</v>
      </c>
      <c r="BB1961">
        <v>0</v>
      </c>
      <c r="BC1961">
        <v>0</v>
      </c>
      <c r="BD1961" t="s">
        <v>6153</v>
      </c>
      <c r="BE1961">
        <v>0</v>
      </c>
      <c r="BF1961">
        <v>0</v>
      </c>
      <c r="BG1961">
        <v>0</v>
      </c>
      <c r="BH1961">
        <v>0</v>
      </c>
      <c r="BI1961">
        <v>0</v>
      </c>
      <c r="BJ1961">
        <v>0</v>
      </c>
      <c r="BK1961">
        <v>0</v>
      </c>
      <c r="BL1961">
        <v>0</v>
      </c>
      <c r="BM1961">
        <v>0</v>
      </c>
      <c r="BN1961">
        <v>0</v>
      </c>
      <c r="BO1961">
        <v>1.8235294120000001</v>
      </c>
      <c r="BP1961">
        <f>VLOOKUP(H1961, Sheet1!$A$2:$B$1758, 2, FALSE)</f>
        <v>0</v>
      </c>
      <c r="BQ1961">
        <f t="shared" si="60"/>
        <v>1.8235294120000001</v>
      </c>
      <c r="BR1961">
        <f t="shared" si="61"/>
        <v>1.8235294120000001</v>
      </c>
    </row>
    <row r="1962" spans="1:70" x14ac:dyDescent="0.35">
      <c r="A1962">
        <v>7943</v>
      </c>
      <c r="B1962" t="s">
        <v>66</v>
      </c>
      <c r="C1962" t="s">
        <v>6154</v>
      </c>
      <c r="D1962" t="s">
        <v>6155</v>
      </c>
      <c r="E1962" t="s">
        <v>6156</v>
      </c>
      <c r="F1962" t="s">
        <v>892</v>
      </c>
      <c r="G1962" t="s">
        <v>71</v>
      </c>
      <c r="H1962">
        <v>94086</v>
      </c>
      <c r="I1962">
        <v>0</v>
      </c>
      <c r="J1962" t="s">
        <v>112</v>
      </c>
      <c r="K1962" t="s">
        <v>73</v>
      </c>
      <c r="L1962">
        <v>0</v>
      </c>
      <c r="M1962" t="s">
        <v>74</v>
      </c>
      <c r="N1962" t="s">
        <v>99</v>
      </c>
      <c r="O1962">
        <v>0</v>
      </c>
      <c r="P1962">
        <v>0</v>
      </c>
      <c r="Q1962">
        <v>0</v>
      </c>
      <c r="R1962">
        <v>0</v>
      </c>
      <c r="S1962">
        <v>0</v>
      </c>
      <c r="T1962">
        <v>1</v>
      </c>
      <c r="U1962">
        <v>0</v>
      </c>
      <c r="V1962">
        <v>0</v>
      </c>
      <c r="W1962" t="s">
        <v>113</v>
      </c>
      <c r="X1962" t="s">
        <v>114</v>
      </c>
      <c r="Y1962" t="s">
        <v>78</v>
      </c>
      <c r="Z1962">
        <v>37.376252100000002</v>
      </c>
      <c r="AA1962">
        <v>-122.02521779999999</v>
      </c>
      <c r="AB1962" s="1">
        <v>43812</v>
      </c>
      <c r="AC1962">
        <v>82503</v>
      </c>
      <c r="AD1962" t="s">
        <v>115</v>
      </c>
      <c r="AE1962">
        <v>0</v>
      </c>
      <c r="AF1962">
        <v>0</v>
      </c>
      <c r="AG1962">
        <v>0</v>
      </c>
      <c r="AH1962">
        <v>0</v>
      </c>
      <c r="AI1962">
        <v>0</v>
      </c>
      <c r="AJ1962">
        <v>0</v>
      </c>
      <c r="AK1962">
        <v>0</v>
      </c>
      <c r="AL1962">
        <v>0</v>
      </c>
      <c r="AM1962" t="s">
        <v>93</v>
      </c>
      <c r="AN1962" t="s">
        <v>82</v>
      </c>
      <c r="AO1962">
        <v>0</v>
      </c>
      <c r="AP1962">
        <v>0</v>
      </c>
      <c r="AQ1962">
        <v>0</v>
      </c>
      <c r="AR1962" t="s">
        <v>74</v>
      </c>
      <c r="AS1962">
        <v>0</v>
      </c>
      <c r="AT1962" t="s">
        <v>83</v>
      </c>
      <c r="AU1962">
        <v>0</v>
      </c>
      <c r="AV1962">
        <v>0</v>
      </c>
      <c r="AW1962">
        <v>0</v>
      </c>
      <c r="AX1962">
        <v>0</v>
      </c>
      <c r="AY1962">
        <v>0</v>
      </c>
      <c r="AZ1962">
        <v>0</v>
      </c>
      <c r="BA1962">
        <v>0</v>
      </c>
      <c r="BB1962">
        <v>0</v>
      </c>
      <c r="BC1962">
        <v>0</v>
      </c>
      <c r="BD1962" t="s">
        <v>6157</v>
      </c>
      <c r="BE1962">
        <v>0</v>
      </c>
      <c r="BF1962">
        <v>0</v>
      </c>
      <c r="BG1962">
        <v>0</v>
      </c>
      <c r="BH1962">
        <v>0</v>
      </c>
      <c r="BI1962">
        <v>0</v>
      </c>
      <c r="BJ1962">
        <v>0</v>
      </c>
      <c r="BK1962">
        <v>0</v>
      </c>
      <c r="BL1962">
        <v>0</v>
      </c>
      <c r="BM1962">
        <v>0</v>
      </c>
      <c r="BN1962">
        <v>0</v>
      </c>
      <c r="BO1962">
        <v>94</v>
      </c>
      <c r="BP1962">
        <f>VLOOKUP(H1962, Sheet1!$A$2:$B$1758, 2, FALSE)</f>
        <v>19.371840525106492</v>
      </c>
      <c r="BQ1962">
        <f t="shared" si="60"/>
        <v>103.32095180314386</v>
      </c>
      <c r="BR1962">
        <f t="shared" si="61"/>
        <v>103.32095180314386</v>
      </c>
    </row>
    <row r="1963" spans="1:70" x14ac:dyDescent="0.35">
      <c r="A1963">
        <v>7954</v>
      </c>
      <c r="B1963" t="s">
        <v>66</v>
      </c>
      <c r="C1963" t="s">
        <v>6154</v>
      </c>
      <c r="D1963" t="s">
        <v>6158</v>
      </c>
      <c r="E1963" t="s">
        <v>6159</v>
      </c>
      <c r="F1963" t="s">
        <v>892</v>
      </c>
      <c r="G1963" t="s">
        <v>71</v>
      </c>
      <c r="H1963">
        <v>94086</v>
      </c>
      <c r="I1963">
        <v>0</v>
      </c>
      <c r="J1963" t="s">
        <v>112</v>
      </c>
      <c r="K1963" t="s">
        <v>73</v>
      </c>
      <c r="L1963">
        <v>0</v>
      </c>
      <c r="M1963" t="s">
        <v>74</v>
      </c>
      <c r="N1963" t="s">
        <v>99</v>
      </c>
      <c r="O1963">
        <v>0</v>
      </c>
      <c r="P1963">
        <v>0</v>
      </c>
      <c r="Q1963">
        <v>0</v>
      </c>
      <c r="R1963">
        <v>0</v>
      </c>
      <c r="S1963">
        <v>0</v>
      </c>
      <c r="T1963">
        <v>1</v>
      </c>
      <c r="U1963">
        <v>0</v>
      </c>
      <c r="V1963">
        <v>0</v>
      </c>
      <c r="W1963" t="s">
        <v>113</v>
      </c>
      <c r="X1963" t="s">
        <v>114</v>
      </c>
      <c r="Y1963" t="s">
        <v>78</v>
      </c>
      <c r="Z1963">
        <v>37.376472200000002</v>
      </c>
      <c r="AA1963">
        <v>-122.0254867</v>
      </c>
      <c r="AB1963" s="1">
        <v>43812</v>
      </c>
      <c r="AC1963">
        <v>82529</v>
      </c>
      <c r="AD1963" t="s">
        <v>115</v>
      </c>
      <c r="AE1963">
        <v>0</v>
      </c>
      <c r="AF1963">
        <v>0</v>
      </c>
      <c r="AG1963">
        <v>0</v>
      </c>
      <c r="AH1963">
        <v>0</v>
      </c>
      <c r="AI1963">
        <v>0</v>
      </c>
      <c r="AJ1963">
        <v>0</v>
      </c>
      <c r="AK1963">
        <v>0</v>
      </c>
      <c r="AL1963">
        <v>0</v>
      </c>
      <c r="AM1963" t="s">
        <v>93</v>
      </c>
      <c r="AN1963" t="s">
        <v>82</v>
      </c>
      <c r="AO1963">
        <v>0</v>
      </c>
      <c r="AP1963">
        <v>0</v>
      </c>
      <c r="AQ1963">
        <v>0</v>
      </c>
      <c r="AR1963" t="s">
        <v>74</v>
      </c>
      <c r="AS1963">
        <v>0</v>
      </c>
      <c r="AT1963" t="s">
        <v>83</v>
      </c>
      <c r="AU1963">
        <v>0</v>
      </c>
      <c r="AV1963">
        <v>0</v>
      </c>
      <c r="AW1963">
        <v>0</v>
      </c>
      <c r="AX1963">
        <v>0</v>
      </c>
      <c r="AY1963">
        <v>0</v>
      </c>
      <c r="AZ1963">
        <v>0</v>
      </c>
      <c r="BA1963">
        <v>0</v>
      </c>
      <c r="BB1963">
        <v>0</v>
      </c>
      <c r="BC1963">
        <v>0</v>
      </c>
      <c r="BD1963" t="s">
        <v>6157</v>
      </c>
      <c r="BE1963">
        <v>0</v>
      </c>
      <c r="BF1963">
        <v>0</v>
      </c>
      <c r="BG1963">
        <v>0</v>
      </c>
      <c r="BH1963">
        <v>0</v>
      </c>
      <c r="BI1963">
        <v>0</v>
      </c>
      <c r="BJ1963">
        <v>0</v>
      </c>
      <c r="BK1963">
        <v>0</v>
      </c>
      <c r="BL1963">
        <v>0</v>
      </c>
      <c r="BM1963">
        <v>0</v>
      </c>
      <c r="BN1963">
        <v>0</v>
      </c>
      <c r="BO1963">
        <v>100.5</v>
      </c>
      <c r="BP1963">
        <f>VLOOKUP(H1963, Sheet1!$A$2:$B$1758, 2, FALSE)</f>
        <v>19.371840525106492</v>
      </c>
      <c r="BQ1963">
        <f t="shared" si="60"/>
        <v>109.82095180314386</v>
      </c>
      <c r="BR1963">
        <f t="shared" si="61"/>
        <v>109.82095180314386</v>
      </c>
    </row>
    <row r="1964" spans="1:70" x14ac:dyDescent="0.35">
      <c r="A1964">
        <v>7967</v>
      </c>
      <c r="B1964" t="s">
        <v>66</v>
      </c>
      <c r="C1964" t="s">
        <v>6160</v>
      </c>
      <c r="D1964" t="s">
        <v>6161</v>
      </c>
      <c r="E1964" t="s">
        <v>6162</v>
      </c>
      <c r="F1964" t="s">
        <v>3887</v>
      </c>
      <c r="G1964" t="s">
        <v>71</v>
      </c>
      <c r="H1964">
        <v>90680</v>
      </c>
      <c r="I1964">
        <v>0</v>
      </c>
      <c r="J1964" t="s">
        <v>112</v>
      </c>
      <c r="K1964" t="s">
        <v>73</v>
      </c>
      <c r="L1964">
        <v>0</v>
      </c>
      <c r="M1964" t="s">
        <v>74</v>
      </c>
      <c r="N1964" t="s">
        <v>99</v>
      </c>
      <c r="O1964">
        <v>0</v>
      </c>
      <c r="P1964">
        <v>0</v>
      </c>
      <c r="Q1964">
        <v>0</v>
      </c>
      <c r="R1964">
        <v>0</v>
      </c>
      <c r="S1964">
        <v>0</v>
      </c>
      <c r="T1964">
        <v>2</v>
      </c>
      <c r="U1964">
        <v>0</v>
      </c>
      <c r="V1964">
        <v>0</v>
      </c>
      <c r="W1964" t="s">
        <v>113</v>
      </c>
      <c r="X1964" t="s">
        <v>114</v>
      </c>
      <c r="Y1964" t="s">
        <v>91</v>
      </c>
      <c r="Z1964">
        <v>33.801623399999997</v>
      </c>
      <c r="AA1964">
        <v>-117.9963451</v>
      </c>
      <c r="AB1964" s="1">
        <v>43812</v>
      </c>
      <c r="AC1964">
        <v>82547</v>
      </c>
      <c r="AD1964" t="s">
        <v>115</v>
      </c>
      <c r="AE1964">
        <v>0</v>
      </c>
      <c r="AF1964">
        <v>0</v>
      </c>
      <c r="AG1964">
        <v>0</v>
      </c>
      <c r="AH1964">
        <v>0</v>
      </c>
      <c r="AI1964">
        <v>0</v>
      </c>
      <c r="AJ1964">
        <v>0</v>
      </c>
      <c r="AK1964">
        <v>0</v>
      </c>
      <c r="AL1964">
        <v>0</v>
      </c>
      <c r="AM1964" t="s">
        <v>93</v>
      </c>
      <c r="AN1964" t="s">
        <v>82</v>
      </c>
      <c r="AO1964">
        <v>0</v>
      </c>
      <c r="AP1964">
        <v>0</v>
      </c>
      <c r="AQ1964">
        <v>0</v>
      </c>
      <c r="AR1964" t="s">
        <v>74</v>
      </c>
      <c r="AS1964">
        <v>0</v>
      </c>
      <c r="AT1964" t="s">
        <v>83</v>
      </c>
      <c r="AU1964">
        <v>0</v>
      </c>
      <c r="AV1964">
        <v>0</v>
      </c>
      <c r="AW1964">
        <v>0</v>
      </c>
      <c r="AX1964">
        <v>0</v>
      </c>
      <c r="AY1964">
        <v>0</v>
      </c>
      <c r="AZ1964">
        <v>0</v>
      </c>
      <c r="BA1964">
        <v>0</v>
      </c>
      <c r="BB1964">
        <v>0</v>
      </c>
      <c r="BC1964">
        <v>0</v>
      </c>
      <c r="BD1964" t="s">
        <v>1958</v>
      </c>
      <c r="BE1964">
        <v>0</v>
      </c>
      <c r="BF1964">
        <v>0</v>
      </c>
      <c r="BG1964">
        <v>0</v>
      </c>
      <c r="BH1964">
        <v>0</v>
      </c>
      <c r="BI1964">
        <v>0</v>
      </c>
      <c r="BJ1964">
        <v>0</v>
      </c>
      <c r="BK1964">
        <v>0</v>
      </c>
      <c r="BL1964">
        <v>0</v>
      </c>
      <c r="BM1964">
        <v>0</v>
      </c>
      <c r="BN1964">
        <v>0</v>
      </c>
      <c r="BO1964">
        <v>74.7</v>
      </c>
      <c r="BP1964">
        <f>VLOOKUP(H1964, Sheet1!$A$2:$B$1758, 2, FALSE)</f>
        <v>7.2438894040371071</v>
      </c>
      <c r="BQ1964">
        <f t="shared" si="60"/>
        <v>78.185468709843363</v>
      </c>
      <c r="BR1964">
        <f t="shared" si="61"/>
        <v>78.185468709843363</v>
      </c>
    </row>
    <row r="1965" spans="1:70" x14ac:dyDescent="0.35">
      <c r="A1965">
        <v>7968</v>
      </c>
      <c r="B1965" t="s">
        <v>66</v>
      </c>
      <c r="C1965" t="s">
        <v>4913</v>
      </c>
      <c r="D1965" t="s">
        <v>6163</v>
      </c>
      <c r="E1965" t="s">
        <v>6164</v>
      </c>
      <c r="F1965" t="s">
        <v>169</v>
      </c>
      <c r="G1965" t="s">
        <v>71</v>
      </c>
      <c r="H1965">
        <v>90808</v>
      </c>
      <c r="I1965">
        <v>0</v>
      </c>
      <c r="J1965" t="s">
        <v>112</v>
      </c>
      <c r="K1965" t="s">
        <v>73</v>
      </c>
      <c r="L1965">
        <v>0</v>
      </c>
      <c r="M1965" t="s">
        <v>74</v>
      </c>
      <c r="N1965" t="s">
        <v>99</v>
      </c>
      <c r="O1965">
        <v>0</v>
      </c>
      <c r="P1965">
        <v>0</v>
      </c>
      <c r="Q1965">
        <v>0</v>
      </c>
      <c r="R1965">
        <v>0</v>
      </c>
      <c r="S1965">
        <v>0</v>
      </c>
      <c r="T1965">
        <v>1</v>
      </c>
      <c r="U1965">
        <v>0</v>
      </c>
      <c r="V1965">
        <v>0</v>
      </c>
      <c r="W1965" t="s">
        <v>113</v>
      </c>
      <c r="X1965" t="s">
        <v>114</v>
      </c>
      <c r="Y1965" t="s">
        <v>78</v>
      </c>
      <c r="Z1965">
        <v>33.835431900000003</v>
      </c>
      <c r="AA1965">
        <v>-118.13717800000001</v>
      </c>
      <c r="AB1965" s="1">
        <v>43812</v>
      </c>
      <c r="AC1965">
        <v>82548</v>
      </c>
      <c r="AD1965" t="s">
        <v>115</v>
      </c>
      <c r="AE1965">
        <v>0</v>
      </c>
      <c r="AF1965">
        <v>0</v>
      </c>
      <c r="AG1965">
        <v>0</v>
      </c>
      <c r="AH1965">
        <v>0</v>
      </c>
      <c r="AI1965">
        <v>0</v>
      </c>
      <c r="AJ1965">
        <v>0</v>
      </c>
      <c r="AK1965">
        <v>0</v>
      </c>
      <c r="AL1965">
        <v>0</v>
      </c>
      <c r="AM1965" t="s">
        <v>93</v>
      </c>
      <c r="AN1965" t="s">
        <v>82</v>
      </c>
      <c r="AO1965">
        <v>0</v>
      </c>
      <c r="AP1965">
        <v>0</v>
      </c>
      <c r="AQ1965">
        <v>0</v>
      </c>
      <c r="AR1965" t="s">
        <v>74</v>
      </c>
      <c r="AS1965">
        <v>0</v>
      </c>
      <c r="AT1965" t="s">
        <v>83</v>
      </c>
      <c r="AU1965">
        <v>0</v>
      </c>
      <c r="AV1965">
        <v>0</v>
      </c>
      <c r="AW1965">
        <v>0</v>
      </c>
      <c r="AX1965">
        <v>0</v>
      </c>
      <c r="AY1965">
        <v>0</v>
      </c>
      <c r="AZ1965">
        <v>0</v>
      </c>
      <c r="BA1965">
        <v>0</v>
      </c>
      <c r="BB1965">
        <v>0</v>
      </c>
      <c r="BC1965">
        <v>0</v>
      </c>
      <c r="BD1965" t="s">
        <v>103</v>
      </c>
      <c r="BE1965">
        <v>0</v>
      </c>
      <c r="BF1965">
        <v>0</v>
      </c>
      <c r="BG1965">
        <v>0</v>
      </c>
      <c r="BH1965">
        <v>0</v>
      </c>
      <c r="BI1965">
        <v>0</v>
      </c>
      <c r="BJ1965">
        <v>0</v>
      </c>
      <c r="BK1965">
        <v>0</v>
      </c>
      <c r="BL1965">
        <v>0</v>
      </c>
      <c r="BM1965">
        <v>0</v>
      </c>
      <c r="BN1965">
        <v>0</v>
      </c>
      <c r="BO1965">
        <v>90.4</v>
      </c>
      <c r="BP1965">
        <f>VLOOKUP(H1965, Sheet1!$A$2:$B$1758, 2, FALSE)</f>
        <v>7.6968887450162065</v>
      </c>
      <c r="BQ1965">
        <f t="shared" si="60"/>
        <v>94.103433802971708</v>
      </c>
      <c r="BR1965">
        <f t="shared" si="61"/>
        <v>94.103433802971708</v>
      </c>
    </row>
    <row r="1966" spans="1:70" ht="87" x14ac:dyDescent="0.35">
      <c r="A1966">
        <v>7969</v>
      </c>
      <c r="B1966" t="s">
        <v>66</v>
      </c>
      <c r="C1966" t="s">
        <v>4913</v>
      </c>
      <c r="D1966" t="s">
        <v>6165</v>
      </c>
      <c r="E1966" s="2" t="s">
        <v>6166</v>
      </c>
      <c r="F1966" t="s">
        <v>169</v>
      </c>
      <c r="G1966" t="s">
        <v>71</v>
      </c>
      <c r="H1966">
        <v>90808</v>
      </c>
      <c r="I1966">
        <v>0</v>
      </c>
      <c r="J1966" t="s">
        <v>112</v>
      </c>
      <c r="K1966" t="s">
        <v>73</v>
      </c>
      <c r="L1966">
        <v>0</v>
      </c>
      <c r="M1966" t="s">
        <v>74</v>
      </c>
      <c r="N1966" t="s">
        <v>99</v>
      </c>
      <c r="O1966">
        <v>0</v>
      </c>
      <c r="P1966">
        <v>0</v>
      </c>
      <c r="Q1966">
        <v>0</v>
      </c>
      <c r="R1966">
        <v>0</v>
      </c>
      <c r="S1966">
        <v>0</v>
      </c>
      <c r="T1966">
        <v>3</v>
      </c>
      <c r="U1966">
        <v>0</v>
      </c>
      <c r="V1966">
        <v>0</v>
      </c>
      <c r="W1966" t="s">
        <v>113</v>
      </c>
      <c r="X1966" t="s">
        <v>114</v>
      </c>
      <c r="Y1966" t="s">
        <v>107</v>
      </c>
      <c r="Z1966">
        <v>33.829365000000003</v>
      </c>
      <c r="AA1966">
        <v>-118.13801100000001</v>
      </c>
      <c r="AB1966" s="1">
        <v>43812</v>
      </c>
      <c r="AC1966">
        <v>82549</v>
      </c>
      <c r="AD1966" t="s">
        <v>115</v>
      </c>
      <c r="AE1966">
        <v>0</v>
      </c>
      <c r="AF1966">
        <v>0</v>
      </c>
      <c r="AG1966">
        <v>0</v>
      </c>
      <c r="AH1966">
        <v>0</v>
      </c>
      <c r="AI1966">
        <v>0</v>
      </c>
      <c r="AJ1966">
        <v>0</v>
      </c>
      <c r="AK1966">
        <v>0</v>
      </c>
      <c r="AL1966">
        <v>0</v>
      </c>
      <c r="AM1966" t="s">
        <v>93</v>
      </c>
      <c r="AN1966" t="s">
        <v>82</v>
      </c>
      <c r="AO1966">
        <v>0</v>
      </c>
      <c r="AP1966">
        <v>0</v>
      </c>
      <c r="AQ1966">
        <v>0</v>
      </c>
      <c r="AR1966" t="s">
        <v>74</v>
      </c>
      <c r="AS1966">
        <v>0</v>
      </c>
      <c r="AT1966" t="s">
        <v>83</v>
      </c>
      <c r="AU1966">
        <v>0</v>
      </c>
      <c r="AV1966">
        <v>0</v>
      </c>
      <c r="AW1966">
        <v>0</v>
      </c>
      <c r="AX1966">
        <v>0</v>
      </c>
      <c r="AY1966">
        <v>0</v>
      </c>
      <c r="AZ1966">
        <v>0</v>
      </c>
      <c r="BA1966">
        <v>0</v>
      </c>
      <c r="BB1966">
        <v>0</v>
      </c>
      <c r="BC1966">
        <v>0</v>
      </c>
      <c r="BD1966" t="s">
        <v>103</v>
      </c>
      <c r="BE1966">
        <v>0</v>
      </c>
      <c r="BF1966">
        <v>0</v>
      </c>
      <c r="BG1966">
        <v>0</v>
      </c>
      <c r="BH1966">
        <v>0</v>
      </c>
      <c r="BI1966">
        <v>0</v>
      </c>
      <c r="BJ1966">
        <v>0</v>
      </c>
      <c r="BK1966">
        <v>0</v>
      </c>
      <c r="BL1966">
        <v>0</v>
      </c>
      <c r="BM1966">
        <v>0</v>
      </c>
      <c r="BN1966">
        <v>0</v>
      </c>
      <c r="BO1966">
        <v>7.5294117649999999</v>
      </c>
      <c r="BP1966">
        <f>VLOOKUP(H1966, Sheet1!$A$2:$B$1758, 2, FALSE)</f>
        <v>7.6968887450162065</v>
      </c>
      <c r="BQ1966">
        <f t="shared" si="60"/>
        <v>11.232845567971701</v>
      </c>
      <c r="BR1966">
        <f t="shared" si="61"/>
        <v>11.232845567971701</v>
      </c>
    </row>
    <row r="1967" spans="1:70" x14ac:dyDescent="0.35">
      <c r="A1967">
        <v>7970</v>
      </c>
      <c r="B1967" t="s">
        <v>66</v>
      </c>
      <c r="C1967" t="s">
        <v>6167</v>
      </c>
      <c r="D1967" t="s">
        <v>6168</v>
      </c>
      <c r="E1967" t="s">
        <v>6169</v>
      </c>
      <c r="F1967" t="s">
        <v>3962</v>
      </c>
      <c r="G1967" t="s">
        <v>71</v>
      </c>
      <c r="H1967">
        <v>92010</v>
      </c>
      <c r="I1967">
        <v>0</v>
      </c>
      <c r="J1967" t="s">
        <v>112</v>
      </c>
      <c r="K1967" t="s">
        <v>73</v>
      </c>
      <c r="L1967">
        <v>0</v>
      </c>
      <c r="M1967" t="s">
        <v>74</v>
      </c>
      <c r="N1967" t="s">
        <v>99</v>
      </c>
      <c r="O1967">
        <v>0</v>
      </c>
      <c r="P1967">
        <v>0</v>
      </c>
      <c r="Q1967">
        <v>0</v>
      </c>
      <c r="R1967">
        <v>0</v>
      </c>
      <c r="S1967">
        <v>0</v>
      </c>
      <c r="T1967">
        <v>2</v>
      </c>
      <c r="U1967">
        <v>0</v>
      </c>
      <c r="V1967">
        <v>0</v>
      </c>
      <c r="W1967" t="s">
        <v>113</v>
      </c>
      <c r="X1967" t="s">
        <v>114</v>
      </c>
      <c r="Y1967" t="s">
        <v>78</v>
      </c>
      <c r="Z1967">
        <v>33.141545999999998</v>
      </c>
      <c r="AA1967">
        <v>-117.2493527</v>
      </c>
      <c r="AB1967" s="1">
        <v>43812</v>
      </c>
      <c r="AC1967">
        <v>82552</v>
      </c>
      <c r="AD1967" t="s">
        <v>115</v>
      </c>
      <c r="AE1967">
        <v>0</v>
      </c>
      <c r="AF1967">
        <v>0</v>
      </c>
      <c r="AG1967">
        <v>0</v>
      </c>
      <c r="AH1967">
        <v>0</v>
      </c>
      <c r="AI1967">
        <v>0</v>
      </c>
      <c r="AJ1967">
        <v>0</v>
      </c>
      <c r="AK1967">
        <v>0</v>
      </c>
      <c r="AL1967">
        <v>0</v>
      </c>
      <c r="AM1967" t="s">
        <v>93</v>
      </c>
      <c r="AN1967" t="s">
        <v>82</v>
      </c>
      <c r="AO1967">
        <v>0</v>
      </c>
      <c r="AP1967">
        <v>0</v>
      </c>
      <c r="AQ1967">
        <v>0</v>
      </c>
      <c r="AR1967" t="s">
        <v>74</v>
      </c>
      <c r="AS1967">
        <v>0</v>
      </c>
      <c r="AT1967" t="s">
        <v>83</v>
      </c>
      <c r="AU1967">
        <v>0</v>
      </c>
      <c r="AV1967">
        <v>0</v>
      </c>
      <c r="AW1967">
        <v>0</v>
      </c>
      <c r="AX1967">
        <v>0</v>
      </c>
      <c r="AY1967">
        <v>0</v>
      </c>
      <c r="AZ1967">
        <v>0</v>
      </c>
      <c r="BA1967">
        <v>0</v>
      </c>
      <c r="BB1967">
        <v>0</v>
      </c>
      <c r="BC1967">
        <v>0</v>
      </c>
      <c r="BD1967" t="s">
        <v>2351</v>
      </c>
      <c r="BE1967">
        <v>0</v>
      </c>
      <c r="BF1967">
        <v>0</v>
      </c>
      <c r="BG1967">
        <v>0</v>
      </c>
      <c r="BH1967">
        <v>0</v>
      </c>
      <c r="BI1967">
        <v>0</v>
      </c>
      <c r="BJ1967">
        <v>0</v>
      </c>
      <c r="BK1967">
        <v>0</v>
      </c>
      <c r="BL1967">
        <v>0</v>
      </c>
      <c r="BM1967">
        <v>0</v>
      </c>
      <c r="BN1967">
        <v>0</v>
      </c>
      <c r="BO1967">
        <v>96.375</v>
      </c>
      <c r="BP1967">
        <f>VLOOKUP(H1967, Sheet1!$A$2:$B$1758, 2, FALSE)</f>
        <v>16.068200852806132</v>
      </c>
      <c r="BQ1967">
        <f t="shared" si="60"/>
        <v>104.10637304729168</v>
      </c>
      <c r="BR1967">
        <f t="shared" si="61"/>
        <v>104.10637304729168</v>
      </c>
    </row>
    <row r="1968" spans="1:70" ht="87" x14ac:dyDescent="0.35">
      <c r="A1968">
        <v>7971</v>
      </c>
      <c r="B1968" t="s">
        <v>66</v>
      </c>
      <c r="C1968" t="s">
        <v>4913</v>
      </c>
      <c r="D1968" t="s">
        <v>6170</v>
      </c>
      <c r="E1968" s="2" t="s">
        <v>6171</v>
      </c>
      <c r="F1968" t="s">
        <v>169</v>
      </c>
      <c r="G1968" t="s">
        <v>71</v>
      </c>
      <c r="H1968">
        <v>90808</v>
      </c>
      <c r="I1968">
        <v>0</v>
      </c>
      <c r="J1968" t="s">
        <v>112</v>
      </c>
      <c r="K1968" t="s">
        <v>73</v>
      </c>
      <c r="L1968">
        <v>0</v>
      </c>
      <c r="M1968" t="s">
        <v>74</v>
      </c>
      <c r="N1968" t="s">
        <v>99</v>
      </c>
      <c r="O1968">
        <v>0</v>
      </c>
      <c r="P1968">
        <v>0</v>
      </c>
      <c r="Q1968">
        <v>0</v>
      </c>
      <c r="R1968">
        <v>0</v>
      </c>
      <c r="S1968">
        <v>0</v>
      </c>
      <c r="T1968">
        <v>4</v>
      </c>
      <c r="U1968">
        <v>0</v>
      </c>
      <c r="V1968">
        <v>0</v>
      </c>
      <c r="W1968" t="s">
        <v>113</v>
      </c>
      <c r="X1968" t="s">
        <v>114</v>
      </c>
      <c r="Y1968" t="s">
        <v>107</v>
      </c>
      <c r="Z1968">
        <v>33.825271999999998</v>
      </c>
      <c r="AA1968">
        <v>-118.135175</v>
      </c>
      <c r="AB1968" s="1">
        <v>43812</v>
      </c>
      <c r="AC1968">
        <v>82553</v>
      </c>
      <c r="AD1968" t="s">
        <v>115</v>
      </c>
      <c r="AE1968">
        <v>0</v>
      </c>
      <c r="AF1968">
        <v>0</v>
      </c>
      <c r="AG1968">
        <v>0</v>
      </c>
      <c r="AH1968">
        <v>0</v>
      </c>
      <c r="AI1968">
        <v>0</v>
      </c>
      <c r="AJ1968">
        <v>0</v>
      </c>
      <c r="AK1968">
        <v>0</v>
      </c>
      <c r="AL1968">
        <v>0</v>
      </c>
      <c r="AM1968" t="s">
        <v>93</v>
      </c>
      <c r="AN1968" t="s">
        <v>82</v>
      </c>
      <c r="AO1968">
        <v>0</v>
      </c>
      <c r="AP1968">
        <v>0</v>
      </c>
      <c r="AQ1968">
        <v>0</v>
      </c>
      <c r="AR1968" t="s">
        <v>74</v>
      </c>
      <c r="AS1968">
        <v>0</v>
      </c>
      <c r="AT1968" t="s">
        <v>83</v>
      </c>
      <c r="AU1968">
        <v>0</v>
      </c>
      <c r="AV1968">
        <v>0</v>
      </c>
      <c r="AW1968">
        <v>0</v>
      </c>
      <c r="AX1968">
        <v>0</v>
      </c>
      <c r="AY1968">
        <v>0</v>
      </c>
      <c r="AZ1968">
        <v>0</v>
      </c>
      <c r="BA1968">
        <v>0</v>
      </c>
      <c r="BB1968">
        <v>0</v>
      </c>
      <c r="BC1968">
        <v>0</v>
      </c>
      <c r="BD1968" t="s">
        <v>103</v>
      </c>
      <c r="BE1968">
        <v>0</v>
      </c>
      <c r="BF1968">
        <v>0</v>
      </c>
      <c r="BG1968">
        <v>0</v>
      </c>
      <c r="BH1968">
        <v>0</v>
      </c>
      <c r="BI1968">
        <v>0</v>
      </c>
      <c r="BJ1968">
        <v>0</v>
      </c>
      <c r="BK1968">
        <v>0</v>
      </c>
      <c r="BL1968">
        <v>0</v>
      </c>
      <c r="BM1968">
        <v>0</v>
      </c>
      <c r="BN1968">
        <v>0</v>
      </c>
      <c r="BO1968">
        <v>27.125</v>
      </c>
      <c r="BP1968">
        <f>VLOOKUP(H1968, Sheet1!$A$2:$B$1758, 2, FALSE)</f>
        <v>7.6968887450162065</v>
      </c>
      <c r="BQ1968">
        <f t="shared" si="60"/>
        <v>30.828433802971702</v>
      </c>
      <c r="BR1968">
        <f t="shared" si="61"/>
        <v>30.828433802971702</v>
      </c>
    </row>
    <row r="1969" spans="1:70" ht="58" x14ac:dyDescent="0.35">
      <c r="A1969">
        <v>7976</v>
      </c>
      <c r="B1969" t="s">
        <v>66</v>
      </c>
      <c r="C1969" t="s">
        <v>6172</v>
      </c>
      <c r="D1969" t="s">
        <v>6173</v>
      </c>
      <c r="E1969" s="2" t="s">
        <v>6174</v>
      </c>
      <c r="F1969" t="s">
        <v>911</v>
      </c>
      <c r="G1969" t="s">
        <v>71</v>
      </c>
      <c r="H1969">
        <v>95054</v>
      </c>
      <c r="I1969">
        <v>0</v>
      </c>
      <c r="J1969" t="s">
        <v>112</v>
      </c>
      <c r="K1969" t="s">
        <v>73</v>
      </c>
      <c r="L1969">
        <v>0</v>
      </c>
      <c r="M1969" t="s">
        <v>74</v>
      </c>
      <c r="N1969" t="s">
        <v>99</v>
      </c>
      <c r="O1969">
        <v>0</v>
      </c>
      <c r="P1969">
        <v>0</v>
      </c>
      <c r="Q1969">
        <v>0</v>
      </c>
      <c r="R1969">
        <v>0</v>
      </c>
      <c r="S1969">
        <v>0</v>
      </c>
      <c r="T1969">
        <v>4</v>
      </c>
      <c r="U1969">
        <v>0</v>
      </c>
      <c r="V1969">
        <v>0</v>
      </c>
      <c r="W1969" t="s">
        <v>113</v>
      </c>
      <c r="X1969" t="s">
        <v>114</v>
      </c>
      <c r="Y1969" t="s">
        <v>107</v>
      </c>
      <c r="Z1969">
        <v>37.396169</v>
      </c>
      <c r="AA1969">
        <v>-121.94559</v>
      </c>
      <c r="AB1969" s="1">
        <v>43812</v>
      </c>
      <c r="AC1969">
        <v>82567</v>
      </c>
      <c r="AD1969" t="s">
        <v>115</v>
      </c>
      <c r="AE1969">
        <v>0</v>
      </c>
      <c r="AF1969">
        <v>0</v>
      </c>
      <c r="AG1969">
        <v>0</v>
      </c>
      <c r="AH1969">
        <v>0</v>
      </c>
      <c r="AI1969">
        <v>0</v>
      </c>
      <c r="AJ1969">
        <v>0</v>
      </c>
      <c r="AK1969">
        <v>0</v>
      </c>
      <c r="AL1969">
        <v>0</v>
      </c>
      <c r="AM1969" t="s">
        <v>93</v>
      </c>
      <c r="AN1969" t="s">
        <v>82</v>
      </c>
      <c r="AO1969">
        <v>0</v>
      </c>
      <c r="AP1969">
        <v>0</v>
      </c>
      <c r="AQ1969">
        <v>0</v>
      </c>
      <c r="AR1969" t="s">
        <v>74</v>
      </c>
      <c r="AS1969">
        <v>0</v>
      </c>
      <c r="AT1969" t="s">
        <v>83</v>
      </c>
      <c r="AU1969">
        <v>0</v>
      </c>
      <c r="AV1969">
        <v>0</v>
      </c>
      <c r="AW1969">
        <v>0</v>
      </c>
      <c r="AX1969">
        <v>0</v>
      </c>
      <c r="AY1969">
        <v>0</v>
      </c>
      <c r="AZ1969">
        <v>0</v>
      </c>
      <c r="BA1969">
        <v>0</v>
      </c>
      <c r="BB1969">
        <v>0</v>
      </c>
      <c r="BC1969">
        <v>0</v>
      </c>
      <c r="BD1969" t="s">
        <v>2351</v>
      </c>
      <c r="BE1969">
        <v>0</v>
      </c>
      <c r="BF1969">
        <v>0</v>
      </c>
      <c r="BG1969">
        <v>0</v>
      </c>
      <c r="BH1969">
        <v>0</v>
      </c>
      <c r="BI1969">
        <v>0</v>
      </c>
      <c r="BJ1969">
        <v>0</v>
      </c>
      <c r="BK1969">
        <v>0</v>
      </c>
      <c r="BL1969">
        <v>0</v>
      </c>
      <c r="BM1969">
        <v>0</v>
      </c>
      <c r="BN1969">
        <v>0</v>
      </c>
      <c r="BO1969">
        <v>29.875</v>
      </c>
      <c r="BP1969">
        <f>VLOOKUP(H1969, Sheet1!$A$2:$B$1758, 2, FALSE)</f>
        <v>10.56968939385891</v>
      </c>
      <c r="BQ1969">
        <f t="shared" si="60"/>
        <v>34.960710120660728</v>
      </c>
      <c r="BR1969">
        <f t="shared" si="61"/>
        <v>34.960710120660728</v>
      </c>
    </row>
    <row r="1970" spans="1:70" x14ac:dyDescent="0.35">
      <c r="A1970">
        <v>7981</v>
      </c>
      <c r="B1970" t="s">
        <v>66</v>
      </c>
      <c r="C1970" t="s">
        <v>6175</v>
      </c>
      <c r="D1970" t="s">
        <v>6176</v>
      </c>
      <c r="E1970" t="s">
        <v>6175</v>
      </c>
      <c r="F1970" t="s">
        <v>200</v>
      </c>
      <c r="G1970" t="s">
        <v>71</v>
      </c>
      <c r="H1970">
        <v>92264</v>
      </c>
      <c r="I1970">
        <v>0</v>
      </c>
      <c r="J1970" t="s">
        <v>112</v>
      </c>
      <c r="K1970" t="s">
        <v>73</v>
      </c>
      <c r="L1970">
        <v>0</v>
      </c>
      <c r="M1970" t="s">
        <v>74</v>
      </c>
      <c r="N1970" t="s">
        <v>99</v>
      </c>
      <c r="O1970">
        <v>0</v>
      </c>
      <c r="P1970">
        <v>0</v>
      </c>
      <c r="Q1970">
        <v>0</v>
      </c>
      <c r="R1970">
        <v>0</v>
      </c>
      <c r="S1970">
        <v>0</v>
      </c>
      <c r="T1970">
        <v>2</v>
      </c>
      <c r="U1970">
        <v>0</v>
      </c>
      <c r="V1970">
        <v>0</v>
      </c>
      <c r="W1970" t="s">
        <v>113</v>
      </c>
      <c r="X1970" t="s">
        <v>114</v>
      </c>
      <c r="Y1970" t="s">
        <v>78</v>
      </c>
      <c r="Z1970">
        <v>33.815432700000002</v>
      </c>
      <c r="AA1970">
        <v>-116.5462553</v>
      </c>
      <c r="AB1970" s="1">
        <v>43812</v>
      </c>
      <c r="AC1970">
        <v>82579</v>
      </c>
      <c r="AD1970" t="s">
        <v>115</v>
      </c>
      <c r="AE1970">
        <v>0</v>
      </c>
      <c r="AF1970">
        <v>0</v>
      </c>
      <c r="AG1970">
        <v>0</v>
      </c>
      <c r="AH1970">
        <v>0</v>
      </c>
      <c r="AI1970">
        <v>0</v>
      </c>
      <c r="AJ1970">
        <v>0</v>
      </c>
      <c r="AK1970">
        <v>0</v>
      </c>
      <c r="AL1970">
        <v>0</v>
      </c>
      <c r="AM1970" t="s">
        <v>93</v>
      </c>
      <c r="AN1970" t="s">
        <v>82</v>
      </c>
      <c r="AO1970">
        <v>0</v>
      </c>
      <c r="AP1970">
        <v>0</v>
      </c>
      <c r="AQ1970">
        <v>0</v>
      </c>
      <c r="AR1970" t="s">
        <v>74</v>
      </c>
      <c r="AS1970">
        <v>0</v>
      </c>
      <c r="AT1970" t="s">
        <v>83</v>
      </c>
      <c r="AU1970">
        <v>0</v>
      </c>
      <c r="AV1970">
        <v>0</v>
      </c>
      <c r="AW1970">
        <v>0</v>
      </c>
      <c r="AX1970">
        <v>0</v>
      </c>
      <c r="AY1970">
        <v>0</v>
      </c>
      <c r="AZ1970">
        <v>0</v>
      </c>
      <c r="BA1970">
        <v>0</v>
      </c>
      <c r="BB1970">
        <v>0</v>
      </c>
      <c r="BC1970">
        <v>0</v>
      </c>
      <c r="BD1970" t="s">
        <v>6177</v>
      </c>
      <c r="BE1970">
        <v>0</v>
      </c>
      <c r="BF1970">
        <v>0</v>
      </c>
      <c r="BG1970">
        <v>0</v>
      </c>
      <c r="BH1970">
        <v>0</v>
      </c>
      <c r="BI1970">
        <v>0</v>
      </c>
      <c r="BJ1970">
        <v>0</v>
      </c>
      <c r="BK1970">
        <v>0</v>
      </c>
      <c r="BL1970">
        <v>0</v>
      </c>
      <c r="BM1970">
        <v>0</v>
      </c>
      <c r="BN1970">
        <v>0</v>
      </c>
      <c r="BO1970">
        <v>74</v>
      </c>
      <c r="BP1970">
        <f>VLOOKUP(H1970, Sheet1!$A$2:$B$1758, 2, FALSE)</f>
        <v>0</v>
      </c>
      <c r="BQ1970">
        <f t="shared" si="60"/>
        <v>74</v>
      </c>
      <c r="BR1970">
        <f t="shared" si="61"/>
        <v>74</v>
      </c>
    </row>
    <row r="1971" spans="1:70" x14ac:dyDescent="0.35">
      <c r="A1971">
        <v>8007</v>
      </c>
      <c r="B1971" t="s">
        <v>66</v>
      </c>
      <c r="C1971" t="s">
        <v>6178</v>
      </c>
      <c r="D1971" t="s">
        <v>6179</v>
      </c>
      <c r="E1971" t="s">
        <v>3511</v>
      </c>
      <c r="F1971" t="s">
        <v>1158</v>
      </c>
      <c r="G1971" t="s">
        <v>71</v>
      </c>
      <c r="H1971">
        <v>90245</v>
      </c>
      <c r="I1971">
        <v>0</v>
      </c>
      <c r="J1971" t="s">
        <v>112</v>
      </c>
      <c r="K1971" t="s">
        <v>73</v>
      </c>
      <c r="L1971">
        <v>0</v>
      </c>
      <c r="M1971" t="s">
        <v>74</v>
      </c>
      <c r="N1971" t="s">
        <v>99</v>
      </c>
      <c r="O1971">
        <v>0</v>
      </c>
      <c r="P1971">
        <v>0</v>
      </c>
      <c r="Q1971">
        <v>0</v>
      </c>
      <c r="R1971">
        <v>0</v>
      </c>
      <c r="S1971">
        <v>0</v>
      </c>
      <c r="T1971">
        <v>2</v>
      </c>
      <c r="U1971">
        <v>0</v>
      </c>
      <c r="V1971">
        <v>0</v>
      </c>
      <c r="W1971" t="s">
        <v>113</v>
      </c>
      <c r="X1971" t="s">
        <v>114</v>
      </c>
      <c r="Y1971" t="s">
        <v>78</v>
      </c>
      <c r="Z1971">
        <v>33.916894999999997</v>
      </c>
      <c r="AA1971">
        <v>-118.39037829999999</v>
      </c>
      <c r="AB1971" s="1">
        <v>43812</v>
      </c>
      <c r="AC1971">
        <v>82638</v>
      </c>
      <c r="AD1971" t="s">
        <v>115</v>
      </c>
      <c r="AE1971">
        <v>0</v>
      </c>
      <c r="AF1971">
        <v>0</v>
      </c>
      <c r="AG1971">
        <v>0</v>
      </c>
      <c r="AH1971">
        <v>0</v>
      </c>
      <c r="AI1971">
        <v>0</v>
      </c>
      <c r="AJ1971">
        <v>0</v>
      </c>
      <c r="AK1971">
        <v>0</v>
      </c>
      <c r="AL1971">
        <v>0</v>
      </c>
      <c r="AM1971" t="s">
        <v>93</v>
      </c>
      <c r="AN1971" t="s">
        <v>82</v>
      </c>
      <c r="AO1971">
        <v>0</v>
      </c>
      <c r="AP1971">
        <v>0</v>
      </c>
      <c r="AQ1971">
        <v>0</v>
      </c>
      <c r="AR1971" t="s">
        <v>74</v>
      </c>
      <c r="AS1971">
        <v>0</v>
      </c>
      <c r="AT1971" t="s">
        <v>83</v>
      </c>
      <c r="AU1971">
        <v>0</v>
      </c>
      <c r="AV1971">
        <v>0</v>
      </c>
      <c r="AW1971">
        <v>0</v>
      </c>
      <c r="AX1971">
        <v>0</v>
      </c>
      <c r="AY1971">
        <v>0</v>
      </c>
      <c r="AZ1971">
        <v>0</v>
      </c>
      <c r="BA1971">
        <v>0</v>
      </c>
      <c r="BB1971">
        <v>0</v>
      </c>
      <c r="BC1971">
        <v>0</v>
      </c>
      <c r="BD1971" t="s">
        <v>6180</v>
      </c>
      <c r="BE1971">
        <v>0</v>
      </c>
      <c r="BF1971">
        <v>0</v>
      </c>
      <c r="BG1971">
        <v>0</v>
      </c>
      <c r="BH1971">
        <v>0</v>
      </c>
      <c r="BI1971">
        <v>0</v>
      </c>
      <c r="BJ1971">
        <v>0</v>
      </c>
      <c r="BK1971">
        <v>0</v>
      </c>
      <c r="BL1971">
        <v>0</v>
      </c>
      <c r="BM1971">
        <v>0</v>
      </c>
      <c r="BN1971">
        <v>0</v>
      </c>
      <c r="BO1971">
        <v>74.7</v>
      </c>
      <c r="BP1971">
        <f>VLOOKUP(H1971, Sheet1!$A$2:$B$1758, 2, FALSE)</f>
        <v>6.9353313195243693</v>
      </c>
      <c r="BQ1971">
        <f t="shared" si="60"/>
        <v>78.03700294942756</v>
      </c>
      <c r="BR1971">
        <f t="shared" si="61"/>
        <v>78.03700294942756</v>
      </c>
    </row>
    <row r="1972" spans="1:70" x14ac:dyDescent="0.35">
      <c r="A1972">
        <v>8013</v>
      </c>
      <c r="B1972" t="s">
        <v>66</v>
      </c>
      <c r="C1972" t="s">
        <v>6181</v>
      </c>
      <c r="D1972" t="s">
        <v>6182</v>
      </c>
      <c r="E1972" t="s">
        <v>6183</v>
      </c>
      <c r="F1972" t="s">
        <v>6184</v>
      </c>
      <c r="G1972" t="s">
        <v>71</v>
      </c>
      <c r="H1972">
        <v>90715</v>
      </c>
      <c r="I1972">
        <v>0</v>
      </c>
      <c r="J1972" t="s">
        <v>112</v>
      </c>
      <c r="K1972" t="s">
        <v>73</v>
      </c>
      <c r="L1972">
        <v>0</v>
      </c>
      <c r="M1972" t="s">
        <v>74</v>
      </c>
      <c r="N1972" t="s">
        <v>99</v>
      </c>
      <c r="O1972">
        <v>0</v>
      </c>
      <c r="P1972">
        <v>0</v>
      </c>
      <c r="Q1972">
        <v>0</v>
      </c>
      <c r="R1972">
        <v>0</v>
      </c>
      <c r="S1972">
        <v>0</v>
      </c>
      <c r="T1972">
        <v>2</v>
      </c>
      <c r="U1972">
        <v>0</v>
      </c>
      <c r="V1972">
        <v>0</v>
      </c>
      <c r="W1972" t="s">
        <v>113</v>
      </c>
      <c r="X1972" t="s">
        <v>114</v>
      </c>
      <c r="Y1972" t="s">
        <v>78</v>
      </c>
      <c r="Z1972">
        <v>33.830390000000001</v>
      </c>
      <c r="AA1972">
        <v>-118.08244929999999</v>
      </c>
      <c r="AB1972" s="1">
        <v>43812</v>
      </c>
      <c r="AC1972">
        <v>82656</v>
      </c>
      <c r="AD1972" t="s">
        <v>115</v>
      </c>
      <c r="AE1972">
        <v>0</v>
      </c>
      <c r="AF1972">
        <v>0</v>
      </c>
      <c r="AG1972">
        <v>0</v>
      </c>
      <c r="AH1972">
        <v>0</v>
      </c>
      <c r="AI1972">
        <v>0</v>
      </c>
      <c r="AJ1972">
        <v>0</v>
      </c>
      <c r="AK1972">
        <v>0</v>
      </c>
      <c r="AL1972">
        <v>0</v>
      </c>
      <c r="AM1972" t="s">
        <v>93</v>
      </c>
      <c r="AN1972" t="s">
        <v>82</v>
      </c>
      <c r="AO1972">
        <v>0</v>
      </c>
      <c r="AP1972">
        <v>0</v>
      </c>
      <c r="AQ1972">
        <v>0</v>
      </c>
      <c r="AR1972" t="s">
        <v>74</v>
      </c>
      <c r="AS1972">
        <v>0</v>
      </c>
      <c r="AT1972" t="s">
        <v>83</v>
      </c>
      <c r="AU1972">
        <v>0</v>
      </c>
      <c r="AV1972">
        <v>0</v>
      </c>
      <c r="AW1972">
        <v>0</v>
      </c>
      <c r="AX1972">
        <v>0</v>
      </c>
      <c r="AY1972">
        <v>0</v>
      </c>
      <c r="AZ1972">
        <v>0</v>
      </c>
      <c r="BA1972">
        <v>0</v>
      </c>
      <c r="BB1972">
        <v>0</v>
      </c>
      <c r="BC1972">
        <v>0</v>
      </c>
      <c r="BD1972" t="s">
        <v>6185</v>
      </c>
      <c r="BE1972">
        <v>0</v>
      </c>
      <c r="BF1972">
        <v>0</v>
      </c>
      <c r="BG1972">
        <v>0</v>
      </c>
      <c r="BH1972">
        <v>0</v>
      </c>
      <c r="BI1972">
        <v>0</v>
      </c>
      <c r="BJ1972">
        <v>0</v>
      </c>
      <c r="BK1972">
        <v>0</v>
      </c>
      <c r="BL1972">
        <v>0</v>
      </c>
      <c r="BM1972">
        <v>0</v>
      </c>
      <c r="BN1972">
        <v>0</v>
      </c>
      <c r="BO1972">
        <v>53.5</v>
      </c>
      <c r="BP1972">
        <f>VLOOKUP(H1972, Sheet1!$A$2:$B$1758, 2, FALSE)</f>
        <v>3.0097641793466363</v>
      </c>
      <c r="BQ1972">
        <f t="shared" si="60"/>
        <v>54.948177668929297</v>
      </c>
      <c r="BR1972">
        <f t="shared" si="61"/>
        <v>54.948177668929297</v>
      </c>
    </row>
    <row r="1973" spans="1:70" x14ac:dyDescent="0.35">
      <c r="A1973">
        <v>8014</v>
      </c>
      <c r="B1973" t="s">
        <v>66</v>
      </c>
      <c r="C1973" t="s">
        <v>6186</v>
      </c>
      <c r="D1973" t="s">
        <v>6187</v>
      </c>
      <c r="E1973" t="s">
        <v>6188</v>
      </c>
      <c r="F1973" t="s">
        <v>623</v>
      </c>
      <c r="G1973" t="s">
        <v>71</v>
      </c>
      <c r="H1973">
        <v>95630</v>
      </c>
      <c r="I1973">
        <v>0</v>
      </c>
      <c r="J1973" t="s">
        <v>112</v>
      </c>
      <c r="K1973" t="s">
        <v>73</v>
      </c>
      <c r="L1973">
        <v>0</v>
      </c>
      <c r="M1973" t="s">
        <v>74</v>
      </c>
      <c r="N1973" t="s">
        <v>99</v>
      </c>
      <c r="O1973">
        <v>0</v>
      </c>
      <c r="P1973">
        <v>0</v>
      </c>
      <c r="Q1973">
        <v>0</v>
      </c>
      <c r="R1973">
        <v>0</v>
      </c>
      <c r="S1973">
        <v>0</v>
      </c>
      <c r="T1973">
        <v>2</v>
      </c>
      <c r="U1973">
        <v>0</v>
      </c>
      <c r="V1973">
        <v>0</v>
      </c>
      <c r="W1973" t="s">
        <v>113</v>
      </c>
      <c r="X1973" t="s">
        <v>114</v>
      </c>
      <c r="Y1973" t="s">
        <v>78</v>
      </c>
      <c r="Z1973">
        <v>38.650373199999997</v>
      </c>
      <c r="AA1973">
        <v>-121.1184322</v>
      </c>
      <c r="AB1973" s="1">
        <v>43812</v>
      </c>
      <c r="AC1973">
        <v>82659</v>
      </c>
      <c r="AD1973" t="s">
        <v>115</v>
      </c>
      <c r="AE1973">
        <v>0</v>
      </c>
      <c r="AF1973">
        <v>0</v>
      </c>
      <c r="AG1973">
        <v>0</v>
      </c>
      <c r="AH1973">
        <v>0</v>
      </c>
      <c r="AI1973">
        <v>0</v>
      </c>
      <c r="AJ1973">
        <v>0</v>
      </c>
      <c r="AK1973">
        <v>0</v>
      </c>
      <c r="AL1973">
        <v>0</v>
      </c>
      <c r="AM1973" t="s">
        <v>93</v>
      </c>
      <c r="AN1973" t="s">
        <v>82</v>
      </c>
      <c r="AO1973">
        <v>0</v>
      </c>
      <c r="AP1973">
        <v>0</v>
      </c>
      <c r="AQ1973">
        <v>0</v>
      </c>
      <c r="AR1973" t="s">
        <v>74</v>
      </c>
      <c r="AS1973">
        <v>0</v>
      </c>
      <c r="AT1973" t="s">
        <v>83</v>
      </c>
      <c r="AU1973">
        <v>0</v>
      </c>
      <c r="AV1973">
        <v>0</v>
      </c>
      <c r="AW1973">
        <v>0</v>
      </c>
      <c r="AX1973">
        <v>0</v>
      </c>
      <c r="AY1973">
        <v>0</v>
      </c>
      <c r="AZ1973">
        <v>0</v>
      </c>
      <c r="BA1973">
        <v>0</v>
      </c>
      <c r="BB1973">
        <v>0</v>
      </c>
      <c r="BC1973">
        <v>0</v>
      </c>
      <c r="BD1973" t="s">
        <v>2560</v>
      </c>
      <c r="BE1973">
        <v>0</v>
      </c>
      <c r="BF1973">
        <v>0</v>
      </c>
      <c r="BG1973">
        <v>0</v>
      </c>
      <c r="BH1973">
        <v>0</v>
      </c>
      <c r="BI1973">
        <v>0</v>
      </c>
      <c r="BJ1973">
        <v>0</v>
      </c>
      <c r="BK1973">
        <v>0</v>
      </c>
      <c r="BL1973">
        <v>0</v>
      </c>
      <c r="BM1973">
        <v>0</v>
      </c>
      <c r="BN1973">
        <v>0</v>
      </c>
      <c r="BO1973">
        <v>55</v>
      </c>
      <c r="BP1973">
        <f>VLOOKUP(H1973, Sheet1!$A$2:$B$1758, 2, FALSE)</f>
        <v>15.631598687198176</v>
      </c>
      <c r="BQ1973">
        <f t="shared" si="60"/>
        <v>62.521297616539201</v>
      </c>
      <c r="BR1973">
        <f t="shared" si="61"/>
        <v>62.521297616539201</v>
      </c>
    </row>
    <row r="1974" spans="1:70" x14ac:dyDescent="0.35">
      <c r="A1974">
        <v>8015</v>
      </c>
      <c r="B1974" t="s">
        <v>66</v>
      </c>
      <c r="C1974" t="s">
        <v>6186</v>
      </c>
      <c r="D1974" t="s">
        <v>6189</v>
      </c>
      <c r="E1974" t="s">
        <v>6190</v>
      </c>
      <c r="F1974" t="s">
        <v>623</v>
      </c>
      <c r="G1974" t="s">
        <v>71</v>
      </c>
      <c r="H1974">
        <v>95630</v>
      </c>
      <c r="I1974">
        <v>0</v>
      </c>
      <c r="J1974" t="s">
        <v>112</v>
      </c>
      <c r="K1974" t="s">
        <v>73</v>
      </c>
      <c r="L1974">
        <v>0</v>
      </c>
      <c r="M1974" t="s">
        <v>74</v>
      </c>
      <c r="N1974" t="s">
        <v>99</v>
      </c>
      <c r="O1974">
        <v>0</v>
      </c>
      <c r="P1974">
        <v>0</v>
      </c>
      <c r="Q1974">
        <v>0</v>
      </c>
      <c r="R1974">
        <v>0</v>
      </c>
      <c r="S1974">
        <v>0</v>
      </c>
      <c r="T1974">
        <v>2</v>
      </c>
      <c r="U1974">
        <v>0</v>
      </c>
      <c r="V1974">
        <v>0</v>
      </c>
      <c r="W1974" t="s">
        <v>113</v>
      </c>
      <c r="X1974" t="s">
        <v>114</v>
      </c>
      <c r="Y1974" t="s">
        <v>78</v>
      </c>
      <c r="Z1974">
        <v>38.650291500000002</v>
      </c>
      <c r="AA1974">
        <v>-121.1185516</v>
      </c>
      <c r="AB1974" s="1">
        <v>43812</v>
      </c>
      <c r="AC1974">
        <v>82660</v>
      </c>
      <c r="AD1974" t="s">
        <v>115</v>
      </c>
      <c r="AE1974">
        <v>0</v>
      </c>
      <c r="AF1974">
        <v>0</v>
      </c>
      <c r="AG1974">
        <v>0</v>
      </c>
      <c r="AH1974">
        <v>0</v>
      </c>
      <c r="AI1974">
        <v>0</v>
      </c>
      <c r="AJ1974">
        <v>0</v>
      </c>
      <c r="AK1974">
        <v>0</v>
      </c>
      <c r="AL1974">
        <v>0</v>
      </c>
      <c r="AM1974" t="s">
        <v>93</v>
      </c>
      <c r="AN1974" t="s">
        <v>82</v>
      </c>
      <c r="AO1974">
        <v>0</v>
      </c>
      <c r="AP1974">
        <v>0</v>
      </c>
      <c r="AQ1974">
        <v>0</v>
      </c>
      <c r="AR1974" t="s">
        <v>74</v>
      </c>
      <c r="AS1974">
        <v>0</v>
      </c>
      <c r="AT1974" t="s">
        <v>83</v>
      </c>
      <c r="AU1974">
        <v>0</v>
      </c>
      <c r="AV1974">
        <v>0</v>
      </c>
      <c r="AW1974">
        <v>0</v>
      </c>
      <c r="AX1974">
        <v>0</v>
      </c>
      <c r="AY1974">
        <v>0</v>
      </c>
      <c r="AZ1974">
        <v>0</v>
      </c>
      <c r="BA1974">
        <v>0</v>
      </c>
      <c r="BB1974">
        <v>0</v>
      </c>
      <c r="BC1974">
        <v>0</v>
      </c>
      <c r="BD1974" t="s">
        <v>2560</v>
      </c>
      <c r="BE1974">
        <v>0</v>
      </c>
      <c r="BF1974">
        <v>0</v>
      </c>
      <c r="BG1974">
        <v>0</v>
      </c>
      <c r="BH1974">
        <v>0</v>
      </c>
      <c r="BI1974">
        <v>0</v>
      </c>
      <c r="BJ1974">
        <v>0</v>
      </c>
      <c r="BK1974">
        <v>0</v>
      </c>
      <c r="BL1974">
        <v>0</v>
      </c>
      <c r="BM1974">
        <v>0</v>
      </c>
      <c r="BN1974">
        <v>0</v>
      </c>
      <c r="BO1974">
        <v>74.7</v>
      </c>
      <c r="BP1974">
        <f>VLOOKUP(H1974, Sheet1!$A$2:$B$1758, 2, FALSE)</f>
        <v>15.631598687198176</v>
      </c>
      <c r="BQ1974">
        <f t="shared" si="60"/>
        <v>82.221297616539204</v>
      </c>
      <c r="BR1974">
        <f t="shared" si="61"/>
        <v>82.221297616539204</v>
      </c>
    </row>
    <row r="1975" spans="1:70" x14ac:dyDescent="0.35">
      <c r="A1975">
        <v>8016</v>
      </c>
      <c r="B1975" t="s">
        <v>66</v>
      </c>
      <c r="C1975" t="s">
        <v>3955</v>
      </c>
      <c r="D1975" t="s">
        <v>6191</v>
      </c>
      <c r="E1975" t="s">
        <v>6192</v>
      </c>
      <c r="F1975" t="s">
        <v>1102</v>
      </c>
      <c r="G1975" t="s">
        <v>71</v>
      </c>
      <c r="H1975">
        <v>94903</v>
      </c>
      <c r="I1975">
        <v>0</v>
      </c>
      <c r="J1975" t="s">
        <v>112</v>
      </c>
      <c r="K1975" t="s">
        <v>73</v>
      </c>
      <c r="L1975">
        <v>0</v>
      </c>
      <c r="M1975" t="s">
        <v>74</v>
      </c>
      <c r="N1975" t="s">
        <v>99</v>
      </c>
      <c r="O1975">
        <v>0</v>
      </c>
      <c r="P1975">
        <v>0</v>
      </c>
      <c r="Q1975">
        <v>0</v>
      </c>
      <c r="R1975">
        <v>0</v>
      </c>
      <c r="S1975">
        <v>0</v>
      </c>
      <c r="T1975">
        <v>2</v>
      </c>
      <c r="U1975">
        <v>0</v>
      </c>
      <c r="V1975">
        <v>0</v>
      </c>
      <c r="W1975" t="s">
        <v>113</v>
      </c>
      <c r="X1975" t="s">
        <v>114</v>
      </c>
      <c r="Y1975" t="s">
        <v>78</v>
      </c>
      <c r="Z1975">
        <v>38.017059000000003</v>
      </c>
      <c r="AA1975">
        <v>-122.5330668</v>
      </c>
      <c r="AB1975" s="1">
        <v>43812</v>
      </c>
      <c r="AC1975">
        <v>82663</v>
      </c>
      <c r="AD1975" t="s">
        <v>115</v>
      </c>
      <c r="AE1975">
        <v>0</v>
      </c>
      <c r="AF1975">
        <v>0</v>
      </c>
      <c r="AG1975">
        <v>0</v>
      </c>
      <c r="AH1975">
        <v>0</v>
      </c>
      <c r="AI1975">
        <v>0</v>
      </c>
      <c r="AJ1975">
        <v>0</v>
      </c>
      <c r="AK1975">
        <v>0</v>
      </c>
      <c r="AL1975">
        <v>0</v>
      </c>
      <c r="AM1975" t="s">
        <v>93</v>
      </c>
      <c r="AN1975" t="s">
        <v>82</v>
      </c>
      <c r="AO1975">
        <v>0</v>
      </c>
      <c r="AP1975">
        <v>0</v>
      </c>
      <c r="AQ1975">
        <v>0</v>
      </c>
      <c r="AR1975" t="s">
        <v>74</v>
      </c>
      <c r="AS1975">
        <v>0</v>
      </c>
      <c r="AT1975" t="s">
        <v>83</v>
      </c>
      <c r="AU1975">
        <v>0</v>
      </c>
      <c r="AV1975">
        <v>0</v>
      </c>
      <c r="AW1975">
        <v>0</v>
      </c>
      <c r="AX1975">
        <v>0</v>
      </c>
      <c r="AY1975">
        <v>0</v>
      </c>
      <c r="AZ1975">
        <v>0</v>
      </c>
      <c r="BA1975">
        <v>0</v>
      </c>
      <c r="BB1975">
        <v>0</v>
      </c>
      <c r="BC1975">
        <v>0</v>
      </c>
      <c r="BD1975" t="s">
        <v>3958</v>
      </c>
      <c r="BE1975">
        <v>0</v>
      </c>
      <c r="BF1975">
        <v>0</v>
      </c>
      <c r="BG1975">
        <v>0</v>
      </c>
      <c r="BH1975">
        <v>0</v>
      </c>
      <c r="BI1975">
        <v>0</v>
      </c>
      <c r="BJ1975">
        <v>0</v>
      </c>
      <c r="BK1975">
        <v>0</v>
      </c>
      <c r="BL1975">
        <v>0</v>
      </c>
      <c r="BM1975">
        <v>0</v>
      </c>
      <c r="BN1975">
        <v>0</v>
      </c>
      <c r="BO1975">
        <v>17.88888889</v>
      </c>
      <c r="BP1975">
        <f>VLOOKUP(H1975, Sheet1!$A$2:$B$1758, 2, FALSE)</f>
        <v>29.80219076584099</v>
      </c>
      <c r="BQ1975">
        <f t="shared" si="60"/>
        <v>32.228506408350171</v>
      </c>
      <c r="BR1975">
        <f t="shared" si="61"/>
        <v>32.228506408350171</v>
      </c>
    </row>
    <row r="1976" spans="1:70" ht="174" x14ac:dyDescent="0.35">
      <c r="A1976">
        <v>8018</v>
      </c>
      <c r="B1976" t="s">
        <v>66</v>
      </c>
      <c r="C1976" t="e">
        <f>CENTRAL</f>
        <v>#NAME?</v>
      </c>
      <c r="D1976" t="s">
        <v>6193</v>
      </c>
      <c r="E1976" s="2" t="s">
        <v>6194</v>
      </c>
      <c r="F1976" t="s">
        <v>911</v>
      </c>
      <c r="G1976" t="s">
        <v>71</v>
      </c>
      <c r="H1976">
        <v>95050</v>
      </c>
      <c r="I1976">
        <v>0</v>
      </c>
      <c r="J1976" t="s">
        <v>112</v>
      </c>
      <c r="K1976" t="s">
        <v>73</v>
      </c>
      <c r="L1976">
        <v>0</v>
      </c>
      <c r="M1976" t="s">
        <v>74</v>
      </c>
      <c r="N1976" t="s">
        <v>99</v>
      </c>
      <c r="O1976">
        <v>0</v>
      </c>
      <c r="P1976">
        <v>0</v>
      </c>
      <c r="Q1976">
        <v>0</v>
      </c>
      <c r="R1976">
        <v>0</v>
      </c>
      <c r="S1976">
        <v>0</v>
      </c>
      <c r="T1976">
        <v>6</v>
      </c>
      <c r="U1976">
        <v>0</v>
      </c>
      <c r="V1976">
        <v>0</v>
      </c>
      <c r="W1976" t="s">
        <v>113</v>
      </c>
      <c r="X1976" t="s">
        <v>114</v>
      </c>
      <c r="Y1976" t="s">
        <v>107</v>
      </c>
      <c r="Z1976">
        <v>37.372155999999997</v>
      </c>
      <c r="AA1976">
        <v>-121.943573</v>
      </c>
      <c r="AB1976" s="1">
        <v>43812</v>
      </c>
      <c r="AC1976">
        <v>82667</v>
      </c>
      <c r="AD1976" t="s">
        <v>115</v>
      </c>
      <c r="AE1976">
        <v>0</v>
      </c>
      <c r="AF1976">
        <v>0</v>
      </c>
      <c r="AG1976">
        <v>0</v>
      </c>
      <c r="AH1976">
        <v>0</v>
      </c>
      <c r="AI1976">
        <v>0</v>
      </c>
      <c r="AJ1976">
        <v>0</v>
      </c>
      <c r="AK1976">
        <v>0</v>
      </c>
      <c r="AL1976">
        <v>0</v>
      </c>
      <c r="AM1976" t="s">
        <v>93</v>
      </c>
      <c r="AN1976" t="s">
        <v>82</v>
      </c>
      <c r="AO1976">
        <v>0</v>
      </c>
      <c r="AP1976">
        <v>0</v>
      </c>
      <c r="AQ1976">
        <v>0</v>
      </c>
      <c r="AR1976" t="s">
        <v>74</v>
      </c>
      <c r="AS1976">
        <v>0</v>
      </c>
      <c r="AT1976" t="s">
        <v>83</v>
      </c>
      <c r="AU1976">
        <v>0</v>
      </c>
      <c r="AV1976">
        <v>0</v>
      </c>
      <c r="AW1976">
        <v>0</v>
      </c>
      <c r="AX1976">
        <v>0</v>
      </c>
      <c r="AY1976">
        <v>0</v>
      </c>
      <c r="AZ1976">
        <v>0</v>
      </c>
      <c r="BA1976">
        <v>0</v>
      </c>
      <c r="BB1976">
        <v>0</v>
      </c>
      <c r="BC1976">
        <v>0</v>
      </c>
      <c r="BD1976" t="s">
        <v>2351</v>
      </c>
      <c r="BE1976">
        <v>0</v>
      </c>
      <c r="BF1976">
        <v>0</v>
      </c>
      <c r="BG1976">
        <v>0</v>
      </c>
      <c r="BH1976">
        <v>0</v>
      </c>
      <c r="BI1976">
        <v>0</v>
      </c>
      <c r="BJ1976">
        <v>0</v>
      </c>
      <c r="BK1976">
        <v>0</v>
      </c>
      <c r="BL1976">
        <v>0</v>
      </c>
      <c r="BM1976">
        <v>0</v>
      </c>
      <c r="BN1976">
        <v>0</v>
      </c>
      <c r="BO1976">
        <v>6.25E-2</v>
      </c>
      <c r="BP1976">
        <f>VLOOKUP(H1976, Sheet1!$A$2:$B$1758, 2, FALSE)</f>
        <v>18.674250657164578</v>
      </c>
      <c r="BQ1976">
        <f t="shared" si="60"/>
        <v>9.0477995697372773</v>
      </c>
      <c r="BR1976">
        <f t="shared" si="61"/>
        <v>9.0477995697372773</v>
      </c>
    </row>
    <row r="1977" spans="1:70" x14ac:dyDescent="0.35">
      <c r="A1977">
        <v>8021</v>
      </c>
      <c r="B1977" t="s">
        <v>66</v>
      </c>
      <c r="C1977" t="s">
        <v>1925</v>
      </c>
      <c r="D1977" t="s">
        <v>6195</v>
      </c>
      <c r="E1977" t="s">
        <v>3336</v>
      </c>
      <c r="F1977" t="s">
        <v>1928</v>
      </c>
      <c r="G1977" t="s">
        <v>71</v>
      </c>
      <c r="H1977">
        <v>94930</v>
      </c>
      <c r="I1977">
        <v>0</v>
      </c>
      <c r="J1977" t="s">
        <v>112</v>
      </c>
      <c r="K1977" t="s">
        <v>73</v>
      </c>
      <c r="L1977">
        <v>0</v>
      </c>
      <c r="M1977" t="s">
        <v>74</v>
      </c>
      <c r="N1977" t="s">
        <v>99</v>
      </c>
      <c r="O1977">
        <v>0</v>
      </c>
      <c r="P1977">
        <v>0</v>
      </c>
      <c r="Q1977">
        <v>0</v>
      </c>
      <c r="R1977">
        <v>0</v>
      </c>
      <c r="S1977">
        <v>0</v>
      </c>
      <c r="T1977">
        <v>2</v>
      </c>
      <c r="U1977">
        <v>0</v>
      </c>
      <c r="V1977">
        <v>0</v>
      </c>
      <c r="W1977" t="s">
        <v>113</v>
      </c>
      <c r="X1977" t="s">
        <v>114</v>
      </c>
      <c r="Y1977" t="s">
        <v>78</v>
      </c>
      <c r="Z1977">
        <v>37.987115299999999</v>
      </c>
      <c r="AA1977">
        <v>-122.58865040000001</v>
      </c>
      <c r="AB1977" s="1">
        <v>43812</v>
      </c>
      <c r="AC1977">
        <v>82677</v>
      </c>
      <c r="AD1977" t="s">
        <v>115</v>
      </c>
      <c r="AE1977">
        <v>0</v>
      </c>
      <c r="AF1977">
        <v>0</v>
      </c>
      <c r="AG1977">
        <v>0</v>
      </c>
      <c r="AH1977">
        <v>0</v>
      </c>
      <c r="AI1977">
        <v>0</v>
      </c>
      <c r="AJ1977">
        <v>0</v>
      </c>
      <c r="AK1977">
        <v>0</v>
      </c>
      <c r="AL1977">
        <v>0</v>
      </c>
      <c r="AM1977" t="s">
        <v>93</v>
      </c>
      <c r="AN1977" t="s">
        <v>82</v>
      </c>
      <c r="AO1977">
        <v>0</v>
      </c>
      <c r="AP1977">
        <v>0</v>
      </c>
      <c r="AQ1977">
        <v>0</v>
      </c>
      <c r="AR1977" t="s">
        <v>74</v>
      </c>
      <c r="AS1977">
        <v>0</v>
      </c>
      <c r="AT1977" t="s">
        <v>83</v>
      </c>
      <c r="AU1977">
        <v>0</v>
      </c>
      <c r="AV1977">
        <v>0</v>
      </c>
      <c r="AW1977">
        <v>0</v>
      </c>
      <c r="AX1977">
        <v>0</v>
      </c>
      <c r="AY1977">
        <v>0</v>
      </c>
      <c r="AZ1977">
        <v>0</v>
      </c>
      <c r="BA1977">
        <v>0</v>
      </c>
      <c r="BB1977">
        <v>0</v>
      </c>
      <c r="BC1977">
        <v>0</v>
      </c>
      <c r="BD1977" t="s">
        <v>6196</v>
      </c>
      <c r="BE1977">
        <v>0</v>
      </c>
      <c r="BF1977">
        <v>0</v>
      </c>
      <c r="BG1977">
        <v>0</v>
      </c>
      <c r="BH1977">
        <v>0</v>
      </c>
      <c r="BI1977">
        <v>0</v>
      </c>
      <c r="BJ1977">
        <v>0</v>
      </c>
      <c r="BK1977">
        <v>0</v>
      </c>
      <c r="BL1977">
        <v>0</v>
      </c>
      <c r="BM1977">
        <v>0</v>
      </c>
      <c r="BN1977">
        <v>0</v>
      </c>
      <c r="BO1977">
        <v>74.7</v>
      </c>
      <c r="BP1977">
        <f>VLOOKUP(H1977, Sheet1!$A$2:$B$1758, 2, FALSE)</f>
        <v>0.85657098097970419</v>
      </c>
      <c r="BQ1977">
        <f t="shared" si="60"/>
        <v>75.112147561267392</v>
      </c>
      <c r="BR1977">
        <f t="shared" si="61"/>
        <v>75.112147561267392</v>
      </c>
    </row>
    <row r="1978" spans="1:70" ht="290" x14ac:dyDescent="0.35">
      <c r="A1978">
        <v>8026</v>
      </c>
      <c r="B1978" t="s">
        <v>66</v>
      </c>
      <c r="C1978" t="s">
        <v>1273</v>
      </c>
      <c r="D1978" t="s">
        <v>6197</v>
      </c>
      <c r="E1978" s="2" t="s">
        <v>6198</v>
      </c>
      <c r="F1978" t="s">
        <v>996</v>
      </c>
      <c r="G1978" t="s">
        <v>71</v>
      </c>
      <c r="H1978">
        <v>94598</v>
      </c>
      <c r="I1978">
        <v>0</v>
      </c>
      <c r="J1978" t="s">
        <v>112</v>
      </c>
      <c r="K1978" t="s">
        <v>73</v>
      </c>
      <c r="L1978">
        <v>0</v>
      </c>
      <c r="M1978" t="s">
        <v>74</v>
      </c>
      <c r="N1978" t="s">
        <v>99</v>
      </c>
      <c r="O1978">
        <v>0</v>
      </c>
      <c r="P1978">
        <v>0</v>
      </c>
      <c r="Q1978">
        <v>0</v>
      </c>
      <c r="R1978">
        <v>0</v>
      </c>
      <c r="S1978">
        <v>0</v>
      </c>
      <c r="T1978">
        <v>6</v>
      </c>
      <c r="U1978">
        <v>0</v>
      </c>
      <c r="V1978">
        <v>0</v>
      </c>
      <c r="W1978" t="s">
        <v>113</v>
      </c>
      <c r="X1978" t="s">
        <v>114</v>
      </c>
      <c r="Y1978" t="s">
        <v>107</v>
      </c>
      <c r="Z1978">
        <v>37.911665999999997</v>
      </c>
      <c r="AA1978">
        <v>-122.040617</v>
      </c>
      <c r="AB1978" s="1">
        <v>43812</v>
      </c>
      <c r="AC1978">
        <v>82689</v>
      </c>
      <c r="AD1978" t="s">
        <v>115</v>
      </c>
      <c r="AE1978">
        <v>0</v>
      </c>
      <c r="AF1978">
        <v>0</v>
      </c>
      <c r="AG1978">
        <v>0</v>
      </c>
      <c r="AH1978">
        <v>0</v>
      </c>
      <c r="AI1978">
        <v>0</v>
      </c>
      <c r="AJ1978">
        <v>0</v>
      </c>
      <c r="AK1978">
        <v>0</v>
      </c>
      <c r="AL1978">
        <v>0</v>
      </c>
      <c r="AM1978" t="s">
        <v>93</v>
      </c>
      <c r="AN1978" t="s">
        <v>82</v>
      </c>
      <c r="AO1978">
        <v>0</v>
      </c>
      <c r="AP1978">
        <v>0</v>
      </c>
      <c r="AQ1978">
        <v>0</v>
      </c>
      <c r="AR1978" t="s">
        <v>74</v>
      </c>
      <c r="AS1978">
        <v>0</v>
      </c>
      <c r="AT1978" t="s">
        <v>83</v>
      </c>
      <c r="AU1978">
        <v>0</v>
      </c>
      <c r="AV1978">
        <v>0</v>
      </c>
      <c r="AW1978">
        <v>0</v>
      </c>
      <c r="AX1978">
        <v>0</v>
      </c>
      <c r="AY1978">
        <v>0</v>
      </c>
      <c r="AZ1978">
        <v>0</v>
      </c>
      <c r="BA1978">
        <v>0</v>
      </c>
      <c r="BB1978">
        <v>0</v>
      </c>
      <c r="BC1978">
        <v>0</v>
      </c>
      <c r="BD1978" t="s">
        <v>1276</v>
      </c>
      <c r="BE1978">
        <v>0</v>
      </c>
      <c r="BF1978">
        <v>0</v>
      </c>
      <c r="BG1978">
        <v>0</v>
      </c>
      <c r="BH1978">
        <v>0</v>
      </c>
      <c r="BI1978">
        <v>0</v>
      </c>
      <c r="BJ1978">
        <v>0</v>
      </c>
      <c r="BK1978">
        <v>0</v>
      </c>
      <c r="BL1978">
        <v>0</v>
      </c>
      <c r="BM1978">
        <v>0</v>
      </c>
      <c r="BN1978">
        <v>0</v>
      </c>
      <c r="BO1978">
        <v>0</v>
      </c>
      <c r="BP1978">
        <f>VLOOKUP(H1978, Sheet1!$A$2:$B$1758, 2, FALSE)</f>
        <v>4.2810438598230718</v>
      </c>
      <c r="BQ1978">
        <f t="shared" si="60"/>
        <v>2.0598664041674191</v>
      </c>
      <c r="BR1978">
        <f t="shared" si="61"/>
        <v>2.0598664041674191</v>
      </c>
    </row>
    <row r="1979" spans="1:70" x14ac:dyDescent="0.35">
      <c r="A1979">
        <v>8035</v>
      </c>
      <c r="B1979" t="s">
        <v>66</v>
      </c>
      <c r="C1979" t="s">
        <v>6199</v>
      </c>
      <c r="D1979" t="s">
        <v>6200</v>
      </c>
      <c r="E1979">
        <v>0</v>
      </c>
      <c r="F1979" t="s">
        <v>1293</v>
      </c>
      <c r="G1979" t="s">
        <v>71</v>
      </c>
      <c r="H1979">
        <v>95008</v>
      </c>
      <c r="I1979">
        <v>0</v>
      </c>
      <c r="J1979" t="s">
        <v>6201</v>
      </c>
      <c r="K1979" t="s">
        <v>73</v>
      </c>
      <c r="L1979">
        <v>0</v>
      </c>
      <c r="M1979" t="s">
        <v>74</v>
      </c>
      <c r="N1979" t="s">
        <v>6202</v>
      </c>
      <c r="O1979">
        <v>0</v>
      </c>
      <c r="P1979">
        <v>0</v>
      </c>
      <c r="Q1979">
        <v>0</v>
      </c>
      <c r="R1979">
        <v>0</v>
      </c>
      <c r="S1979">
        <v>0</v>
      </c>
      <c r="T1979">
        <v>0</v>
      </c>
      <c r="U1979">
        <v>6</v>
      </c>
      <c r="V1979">
        <v>0</v>
      </c>
      <c r="W1979" t="s">
        <v>77</v>
      </c>
      <c r="X1979">
        <v>0</v>
      </c>
      <c r="Y1979" t="s">
        <v>78</v>
      </c>
      <c r="Z1979">
        <v>37.262754999999999</v>
      </c>
      <c r="AA1979">
        <v>-121.956546</v>
      </c>
      <c r="AB1979" s="1">
        <v>43717</v>
      </c>
      <c r="AC1979">
        <v>82709</v>
      </c>
      <c r="AD1979" t="s">
        <v>121</v>
      </c>
      <c r="AE1979" t="s">
        <v>92</v>
      </c>
      <c r="AF1979">
        <v>0</v>
      </c>
      <c r="AG1979">
        <v>0</v>
      </c>
      <c r="AH1979" s="1">
        <v>42783</v>
      </c>
      <c r="AI1979">
        <v>0</v>
      </c>
      <c r="AJ1979">
        <v>0</v>
      </c>
      <c r="AK1979">
        <v>0</v>
      </c>
      <c r="AL1979">
        <v>0</v>
      </c>
      <c r="AM1979" t="s">
        <v>1478</v>
      </c>
      <c r="AN1979" t="s">
        <v>82</v>
      </c>
      <c r="AO1979">
        <v>0</v>
      </c>
      <c r="AP1979">
        <v>0</v>
      </c>
      <c r="AQ1979">
        <v>0</v>
      </c>
      <c r="AR1979" t="s">
        <v>74</v>
      </c>
      <c r="AS1979">
        <v>0</v>
      </c>
      <c r="AT1979" t="s">
        <v>83</v>
      </c>
      <c r="AU1979">
        <v>0</v>
      </c>
      <c r="AV1979">
        <v>0</v>
      </c>
      <c r="AW1979" t="s">
        <v>217</v>
      </c>
      <c r="AX1979">
        <v>0</v>
      </c>
      <c r="AY1979">
        <v>0</v>
      </c>
      <c r="AZ1979">
        <v>0</v>
      </c>
      <c r="BA1979">
        <v>0</v>
      </c>
      <c r="BB1979">
        <v>0</v>
      </c>
      <c r="BC1979">
        <v>0</v>
      </c>
      <c r="BD1979" t="s">
        <v>103</v>
      </c>
      <c r="BE1979">
        <v>0</v>
      </c>
      <c r="BF1979">
        <v>0</v>
      </c>
      <c r="BG1979">
        <v>0</v>
      </c>
      <c r="BH1979">
        <v>0</v>
      </c>
      <c r="BI1979">
        <v>0</v>
      </c>
      <c r="BJ1979">
        <v>0</v>
      </c>
      <c r="BK1979">
        <v>0</v>
      </c>
      <c r="BL1979">
        <v>0</v>
      </c>
      <c r="BM1979" t="s">
        <v>188</v>
      </c>
      <c r="BN1979">
        <v>0</v>
      </c>
      <c r="BO1979">
        <v>83</v>
      </c>
      <c r="BP1979">
        <f>VLOOKUP(H1979, Sheet1!$A$2:$B$1758, 2, FALSE)</f>
        <v>12.427428657163356</v>
      </c>
      <c r="BQ1979">
        <f t="shared" si="60"/>
        <v>88.979579658437828</v>
      </c>
      <c r="BR1979">
        <f t="shared" si="61"/>
        <v>88.979579658437828</v>
      </c>
    </row>
    <row r="1980" spans="1:70" ht="333.5" x14ac:dyDescent="0.35">
      <c r="A1980">
        <v>8037</v>
      </c>
      <c r="B1980" t="s">
        <v>66</v>
      </c>
      <c r="C1980" t="s">
        <v>6203</v>
      </c>
      <c r="D1980" t="s">
        <v>6204</v>
      </c>
      <c r="E1980" s="2" t="s">
        <v>6205</v>
      </c>
      <c r="F1980" t="s">
        <v>5912</v>
      </c>
      <c r="G1980" t="s">
        <v>71</v>
      </c>
      <c r="H1980">
        <v>92069</v>
      </c>
      <c r="I1980">
        <v>0</v>
      </c>
      <c r="J1980" t="s">
        <v>112</v>
      </c>
      <c r="K1980" t="s">
        <v>73</v>
      </c>
      <c r="L1980">
        <v>0</v>
      </c>
      <c r="M1980" t="s">
        <v>74</v>
      </c>
      <c r="N1980" t="s">
        <v>99</v>
      </c>
      <c r="O1980">
        <v>0</v>
      </c>
      <c r="P1980">
        <v>0</v>
      </c>
      <c r="Q1980">
        <v>0</v>
      </c>
      <c r="R1980">
        <v>0</v>
      </c>
      <c r="S1980">
        <v>0</v>
      </c>
      <c r="T1980">
        <v>4</v>
      </c>
      <c r="U1980">
        <v>0</v>
      </c>
      <c r="V1980">
        <v>0</v>
      </c>
      <c r="W1980" t="s">
        <v>113</v>
      </c>
      <c r="X1980" t="s">
        <v>114</v>
      </c>
      <c r="Y1980" t="s">
        <v>91</v>
      </c>
      <c r="Z1980">
        <v>33.140355999999997</v>
      </c>
      <c r="AA1980">
        <v>-117.16598999999999</v>
      </c>
      <c r="AB1980" s="1">
        <v>43812</v>
      </c>
      <c r="AC1980">
        <v>82725</v>
      </c>
      <c r="AD1980" t="s">
        <v>115</v>
      </c>
      <c r="AE1980">
        <v>0</v>
      </c>
      <c r="AF1980">
        <v>0</v>
      </c>
      <c r="AG1980">
        <v>0</v>
      </c>
      <c r="AH1980">
        <v>0</v>
      </c>
      <c r="AI1980">
        <v>0</v>
      </c>
      <c r="AJ1980">
        <v>0</v>
      </c>
      <c r="AK1980">
        <v>0</v>
      </c>
      <c r="AL1980">
        <v>0</v>
      </c>
      <c r="AM1980" t="s">
        <v>93</v>
      </c>
      <c r="AN1980" t="s">
        <v>82</v>
      </c>
      <c r="AO1980">
        <v>0</v>
      </c>
      <c r="AP1980">
        <v>0</v>
      </c>
      <c r="AQ1980">
        <v>0</v>
      </c>
      <c r="AR1980" t="s">
        <v>74</v>
      </c>
      <c r="AS1980">
        <v>0</v>
      </c>
      <c r="AT1980" t="s">
        <v>83</v>
      </c>
      <c r="AU1980">
        <v>0</v>
      </c>
      <c r="AV1980">
        <v>0</v>
      </c>
      <c r="AW1980">
        <v>0</v>
      </c>
      <c r="AX1980">
        <v>0</v>
      </c>
      <c r="AY1980">
        <v>0</v>
      </c>
      <c r="AZ1980">
        <v>0</v>
      </c>
      <c r="BA1980">
        <v>0</v>
      </c>
      <c r="BB1980">
        <v>0</v>
      </c>
      <c r="BC1980">
        <v>0</v>
      </c>
      <c r="BD1980" t="s">
        <v>2351</v>
      </c>
      <c r="BE1980">
        <v>0</v>
      </c>
      <c r="BF1980">
        <v>0</v>
      </c>
      <c r="BG1980">
        <v>0</v>
      </c>
      <c r="BH1980">
        <v>0</v>
      </c>
      <c r="BI1980">
        <v>0</v>
      </c>
      <c r="BJ1980">
        <v>0</v>
      </c>
      <c r="BK1980">
        <v>0</v>
      </c>
      <c r="BL1980">
        <v>0</v>
      </c>
      <c r="BM1980">
        <v>0</v>
      </c>
      <c r="BN1980">
        <v>0</v>
      </c>
      <c r="BO1980">
        <v>2.3928571430000001</v>
      </c>
      <c r="BP1980">
        <f>VLOOKUP(H1980, Sheet1!$A$2:$B$1758, 2, FALSE)</f>
        <v>0</v>
      </c>
      <c r="BQ1980">
        <f t="shared" si="60"/>
        <v>2.3928571430000001</v>
      </c>
      <c r="BR1980">
        <f t="shared" si="61"/>
        <v>2.3928571430000001</v>
      </c>
    </row>
    <row r="1981" spans="1:70" x14ac:dyDescent="0.35">
      <c r="A1981">
        <v>8038</v>
      </c>
      <c r="B1981" t="s">
        <v>66</v>
      </c>
      <c r="C1981" t="s">
        <v>1424</v>
      </c>
      <c r="D1981" t="s">
        <v>6206</v>
      </c>
      <c r="E1981" t="s">
        <v>6207</v>
      </c>
      <c r="F1981" t="s">
        <v>911</v>
      </c>
      <c r="G1981" t="s">
        <v>71</v>
      </c>
      <c r="H1981">
        <v>95054</v>
      </c>
      <c r="I1981">
        <v>0</v>
      </c>
      <c r="J1981" t="s">
        <v>112</v>
      </c>
      <c r="K1981" t="s">
        <v>73</v>
      </c>
      <c r="L1981">
        <v>0</v>
      </c>
      <c r="M1981" t="s">
        <v>74</v>
      </c>
      <c r="N1981" t="s">
        <v>99</v>
      </c>
      <c r="O1981">
        <v>0</v>
      </c>
      <c r="P1981">
        <v>0</v>
      </c>
      <c r="Q1981">
        <v>0</v>
      </c>
      <c r="R1981">
        <v>0</v>
      </c>
      <c r="S1981">
        <v>0</v>
      </c>
      <c r="T1981">
        <v>2</v>
      </c>
      <c r="U1981">
        <v>0</v>
      </c>
      <c r="V1981">
        <v>0</v>
      </c>
      <c r="W1981" t="s">
        <v>113</v>
      </c>
      <c r="X1981" t="s">
        <v>114</v>
      </c>
      <c r="Y1981" t="s">
        <v>78</v>
      </c>
      <c r="Z1981">
        <v>37.381828599999999</v>
      </c>
      <c r="AA1981">
        <v>-121.9694813</v>
      </c>
      <c r="AB1981" s="1">
        <v>43812</v>
      </c>
      <c r="AC1981">
        <v>82728</v>
      </c>
      <c r="AD1981" t="s">
        <v>115</v>
      </c>
      <c r="AE1981">
        <v>0</v>
      </c>
      <c r="AF1981">
        <v>0</v>
      </c>
      <c r="AG1981">
        <v>0</v>
      </c>
      <c r="AH1981">
        <v>0</v>
      </c>
      <c r="AI1981">
        <v>0</v>
      </c>
      <c r="AJ1981">
        <v>0</v>
      </c>
      <c r="AK1981">
        <v>0</v>
      </c>
      <c r="AL1981">
        <v>0</v>
      </c>
      <c r="AM1981" t="s">
        <v>93</v>
      </c>
      <c r="AN1981" t="s">
        <v>82</v>
      </c>
      <c r="AO1981">
        <v>0</v>
      </c>
      <c r="AP1981">
        <v>0</v>
      </c>
      <c r="AQ1981">
        <v>0</v>
      </c>
      <c r="AR1981" t="s">
        <v>74</v>
      </c>
      <c r="AS1981">
        <v>0</v>
      </c>
      <c r="AT1981" t="s">
        <v>83</v>
      </c>
      <c r="AU1981">
        <v>0</v>
      </c>
      <c r="AV1981">
        <v>0</v>
      </c>
      <c r="AW1981">
        <v>0</v>
      </c>
      <c r="AX1981">
        <v>0</v>
      </c>
      <c r="AY1981">
        <v>0</v>
      </c>
      <c r="AZ1981">
        <v>0</v>
      </c>
      <c r="BA1981">
        <v>0</v>
      </c>
      <c r="BB1981">
        <v>0</v>
      </c>
      <c r="BC1981">
        <v>0</v>
      </c>
      <c r="BD1981" t="s">
        <v>1427</v>
      </c>
      <c r="BE1981">
        <v>0</v>
      </c>
      <c r="BF1981">
        <v>0</v>
      </c>
      <c r="BG1981">
        <v>0</v>
      </c>
      <c r="BH1981">
        <v>0</v>
      </c>
      <c r="BI1981">
        <v>0</v>
      </c>
      <c r="BJ1981">
        <v>0</v>
      </c>
      <c r="BK1981">
        <v>0</v>
      </c>
      <c r="BL1981">
        <v>0</v>
      </c>
      <c r="BM1981">
        <v>0</v>
      </c>
      <c r="BN1981">
        <v>0</v>
      </c>
      <c r="BO1981">
        <v>86.071428569999995</v>
      </c>
      <c r="BP1981">
        <f>VLOOKUP(H1981, Sheet1!$A$2:$B$1758, 2, FALSE)</f>
        <v>10.56968939385891</v>
      </c>
      <c r="BQ1981">
        <f t="shared" si="60"/>
        <v>91.157138690660716</v>
      </c>
      <c r="BR1981">
        <f t="shared" si="61"/>
        <v>91.157138690660716</v>
      </c>
    </row>
    <row r="1982" spans="1:70" ht="409.5" x14ac:dyDescent="0.35">
      <c r="A1982">
        <v>8039</v>
      </c>
      <c r="B1982" t="s">
        <v>66</v>
      </c>
      <c r="C1982" t="s">
        <v>1424</v>
      </c>
      <c r="D1982" t="s">
        <v>6208</v>
      </c>
      <c r="E1982" s="2" t="s">
        <v>6209</v>
      </c>
      <c r="F1982" t="s">
        <v>911</v>
      </c>
      <c r="G1982" t="s">
        <v>71</v>
      </c>
      <c r="H1982">
        <v>95054</v>
      </c>
      <c r="I1982">
        <v>0</v>
      </c>
      <c r="J1982" t="s">
        <v>112</v>
      </c>
      <c r="K1982" t="s">
        <v>73</v>
      </c>
      <c r="L1982">
        <v>0</v>
      </c>
      <c r="M1982" t="s">
        <v>74</v>
      </c>
      <c r="N1982" t="s">
        <v>99</v>
      </c>
      <c r="O1982">
        <v>0</v>
      </c>
      <c r="P1982">
        <v>0</v>
      </c>
      <c r="Q1982">
        <v>0</v>
      </c>
      <c r="R1982">
        <v>0</v>
      </c>
      <c r="S1982">
        <v>0</v>
      </c>
      <c r="T1982">
        <v>36</v>
      </c>
      <c r="U1982">
        <v>0</v>
      </c>
      <c r="V1982">
        <v>0</v>
      </c>
      <c r="W1982" t="s">
        <v>113</v>
      </c>
      <c r="X1982" t="s">
        <v>114</v>
      </c>
      <c r="Y1982" t="s">
        <v>91</v>
      </c>
      <c r="Z1982">
        <v>37.381540999999999</v>
      </c>
      <c r="AA1982">
        <v>-121.96930399999999</v>
      </c>
      <c r="AB1982" s="1">
        <v>43812</v>
      </c>
      <c r="AC1982">
        <v>82729</v>
      </c>
      <c r="AD1982" t="s">
        <v>115</v>
      </c>
      <c r="AE1982">
        <v>0</v>
      </c>
      <c r="AF1982">
        <v>0</v>
      </c>
      <c r="AG1982">
        <v>0</v>
      </c>
      <c r="AH1982">
        <v>0</v>
      </c>
      <c r="AI1982">
        <v>0</v>
      </c>
      <c r="AJ1982">
        <v>0</v>
      </c>
      <c r="AK1982">
        <v>0</v>
      </c>
      <c r="AL1982">
        <v>0</v>
      </c>
      <c r="AM1982" t="s">
        <v>93</v>
      </c>
      <c r="AN1982" t="s">
        <v>82</v>
      </c>
      <c r="AO1982">
        <v>0</v>
      </c>
      <c r="AP1982">
        <v>0</v>
      </c>
      <c r="AQ1982">
        <v>0</v>
      </c>
      <c r="AR1982" t="s">
        <v>74</v>
      </c>
      <c r="AS1982">
        <v>0</v>
      </c>
      <c r="AT1982" t="s">
        <v>83</v>
      </c>
      <c r="AU1982">
        <v>0</v>
      </c>
      <c r="AV1982">
        <v>0</v>
      </c>
      <c r="AW1982">
        <v>0</v>
      </c>
      <c r="AX1982">
        <v>0</v>
      </c>
      <c r="AY1982">
        <v>0</v>
      </c>
      <c r="AZ1982">
        <v>0</v>
      </c>
      <c r="BA1982">
        <v>0</v>
      </c>
      <c r="BB1982">
        <v>0</v>
      </c>
      <c r="BC1982">
        <v>0</v>
      </c>
      <c r="BD1982" t="s">
        <v>1427</v>
      </c>
      <c r="BE1982">
        <v>0</v>
      </c>
      <c r="BF1982">
        <v>0</v>
      </c>
      <c r="BG1982">
        <v>0</v>
      </c>
      <c r="BH1982">
        <v>0</v>
      </c>
      <c r="BI1982">
        <v>0</v>
      </c>
      <c r="BJ1982">
        <v>0</v>
      </c>
      <c r="BK1982">
        <v>0</v>
      </c>
      <c r="BL1982">
        <v>0</v>
      </c>
      <c r="BM1982">
        <v>0</v>
      </c>
      <c r="BN1982">
        <v>0</v>
      </c>
      <c r="BO1982">
        <v>0</v>
      </c>
      <c r="BP1982">
        <f>VLOOKUP(H1982, Sheet1!$A$2:$B$1758, 2, FALSE)</f>
        <v>10.56968939385891</v>
      </c>
      <c r="BQ1982">
        <f t="shared" si="60"/>
        <v>5.0857101206607274</v>
      </c>
      <c r="BR1982">
        <f t="shared" si="61"/>
        <v>5.0857101206607274</v>
      </c>
    </row>
    <row r="1983" spans="1:70" x14ac:dyDescent="0.35">
      <c r="A1983">
        <v>8040</v>
      </c>
      <c r="B1983" t="s">
        <v>66</v>
      </c>
      <c r="C1983" t="s">
        <v>1424</v>
      </c>
      <c r="D1983" t="s">
        <v>6210</v>
      </c>
      <c r="E1983" t="s">
        <v>6211</v>
      </c>
      <c r="F1983" t="s">
        <v>911</v>
      </c>
      <c r="G1983" t="s">
        <v>71</v>
      </c>
      <c r="H1983">
        <v>95054</v>
      </c>
      <c r="I1983">
        <v>0</v>
      </c>
      <c r="J1983" t="s">
        <v>112</v>
      </c>
      <c r="K1983" t="s">
        <v>73</v>
      </c>
      <c r="L1983">
        <v>0</v>
      </c>
      <c r="M1983" t="s">
        <v>74</v>
      </c>
      <c r="N1983" t="s">
        <v>99</v>
      </c>
      <c r="O1983">
        <v>0</v>
      </c>
      <c r="P1983">
        <v>0</v>
      </c>
      <c r="Q1983">
        <v>0</v>
      </c>
      <c r="R1983">
        <v>0</v>
      </c>
      <c r="S1983">
        <v>0</v>
      </c>
      <c r="T1983">
        <v>2</v>
      </c>
      <c r="U1983">
        <v>0</v>
      </c>
      <c r="V1983">
        <v>0</v>
      </c>
      <c r="W1983" t="s">
        <v>113</v>
      </c>
      <c r="X1983" t="s">
        <v>114</v>
      </c>
      <c r="Y1983" t="s">
        <v>78</v>
      </c>
      <c r="Z1983">
        <v>37.381672000000002</v>
      </c>
      <c r="AA1983">
        <v>-121.9694813</v>
      </c>
      <c r="AB1983" s="1">
        <v>43812</v>
      </c>
      <c r="AC1983">
        <v>82730</v>
      </c>
      <c r="AD1983" t="s">
        <v>115</v>
      </c>
      <c r="AE1983">
        <v>0</v>
      </c>
      <c r="AF1983">
        <v>0</v>
      </c>
      <c r="AG1983">
        <v>0</v>
      </c>
      <c r="AH1983">
        <v>0</v>
      </c>
      <c r="AI1983">
        <v>0</v>
      </c>
      <c r="AJ1983">
        <v>0</v>
      </c>
      <c r="AK1983">
        <v>0</v>
      </c>
      <c r="AL1983">
        <v>0</v>
      </c>
      <c r="AM1983" t="s">
        <v>93</v>
      </c>
      <c r="AN1983" t="s">
        <v>82</v>
      </c>
      <c r="AO1983">
        <v>0</v>
      </c>
      <c r="AP1983">
        <v>0</v>
      </c>
      <c r="AQ1983">
        <v>0</v>
      </c>
      <c r="AR1983" t="s">
        <v>74</v>
      </c>
      <c r="AS1983">
        <v>0</v>
      </c>
      <c r="AT1983" t="s">
        <v>83</v>
      </c>
      <c r="AU1983">
        <v>0</v>
      </c>
      <c r="AV1983">
        <v>0</v>
      </c>
      <c r="AW1983">
        <v>0</v>
      </c>
      <c r="AX1983">
        <v>0</v>
      </c>
      <c r="AY1983">
        <v>0</v>
      </c>
      <c r="AZ1983">
        <v>0</v>
      </c>
      <c r="BA1983">
        <v>0</v>
      </c>
      <c r="BB1983">
        <v>0</v>
      </c>
      <c r="BC1983">
        <v>0</v>
      </c>
      <c r="BD1983" t="s">
        <v>1427</v>
      </c>
      <c r="BE1983">
        <v>0</v>
      </c>
      <c r="BF1983">
        <v>0</v>
      </c>
      <c r="BG1983">
        <v>0</v>
      </c>
      <c r="BH1983">
        <v>0</v>
      </c>
      <c r="BI1983">
        <v>0</v>
      </c>
      <c r="BJ1983">
        <v>0</v>
      </c>
      <c r="BK1983">
        <v>0</v>
      </c>
      <c r="BL1983">
        <v>0</v>
      </c>
      <c r="BM1983">
        <v>0</v>
      </c>
      <c r="BN1983">
        <v>0</v>
      </c>
      <c r="BO1983">
        <v>35.875</v>
      </c>
      <c r="BP1983">
        <f>VLOOKUP(H1983, Sheet1!$A$2:$B$1758, 2, FALSE)</f>
        <v>10.56968939385891</v>
      </c>
      <c r="BQ1983">
        <f t="shared" si="60"/>
        <v>40.960710120660728</v>
      </c>
      <c r="BR1983">
        <f t="shared" si="61"/>
        <v>40.960710120660728</v>
      </c>
    </row>
    <row r="1984" spans="1:70" x14ac:dyDescent="0.35">
      <c r="A1984">
        <v>8042</v>
      </c>
      <c r="B1984" t="s">
        <v>66</v>
      </c>
      <c r="C1984" t="s">
        <v>1535</v>
      </c>
      <c r="D1984" t="s">
        <v>6212</v>
      </c>
      <c r="E1984" t="s">
        <v>6213</v>
      </c>
      <c r="F1984" t="s">
        <v>2779</v>
      </c>
      <c r="G1984" t="s">
        <v>71</v>
      </c>
      <c r="H1984">
        <v>93446</v>
      </c>
      <c r="I1984">
        <v>0</v>
      </c>
      <c r="J1984" t="s">
        <v>112</v>
      </c>
      <c r="K1984" t="s">
        <v>73</v>
      </c>
      <c r="L1984">
        <v>0</v>
      </c>
      <c r="M1984" t="s">
        <v>74</v>
      </c>
      <c r="N1984" t="s">
        <v>99</v>
      </c>
      <c r="O1984">
        <v>0</v>
      </c>
      <c r="P1984">
        <v>0</v>
      </c>
      <c r="Q1984">
        <v>0</v>
      </c>
      <c r="R1984">
        <v>0</v>
      </c>
      <c r="S1984">
        <v>0</v>
      </c>
      <c r="T1984">
        <v>2</v>
      </c>
      <c r="U1984">
        <v>0</v>
      </c>
      <c r="V1984">
        <v>0</v>
      </c>
      <c r="W1984" t="s">
        <v>113</v>
      </c>
      <c r="X1984" t="s">
        <v>114</v>
      </c>
      <c r="Y1984" t="s">
        <v>78</v>
      </c>
      <c r="Z1984">
        <v>35.645073099999998</v>
      </c>
      <c r="AA1984">
        <v>-120.6714064</v>
      </c>
      <c r="AB1984" s="1">
        <v>43812</v>
      </c>
      <c r="AC1984">
        <v>82735</v>
      </c>
      <c r="AD1984" t="s">
        <v>115</v>
      </c>
      <c r="AE1984">
        <v>0</v>
      </c>
      <c r="AF1984">
        <v>0</v>
      </c>
      <c r="AG1984">
        <v>0</v>
      </c>
      <c r="AH1984">
        <v>0</v>
      </c>
      <c r="AI1984">
        <v>0</v>
      </c>
      <c r="AJ1984">
        <v>0</v>
      </c>
      <c r="AK1984">
        <v>0</v>
      </c>
      <c r="AL1984">
        <v>0</v>
      </c>
      <c r="AM1984" t="s">
        <v>93</v>
      </c>
      <c r="AN1984" t="s">
        <v>82</v>
      </c>
      <c r="AO1984">
        <v>0</v>
      </c>
      <c r="AP1984">
        <v>0</v>
      </c>
      <c r="AQ1984">
        <v>0</v>
      </c>
      <c r="AR1984" t="s">
        <v>74</v>
      </c>
      <c r="AS1984">
        <v>0</v>
      </c>
      <c r="AT1984" t="s">
        <v>83</v>
      </c>
      <c r="AU1984">
        <v>0</v>
      </c>
      <c r="AV1984">
        <v>0</v>
      </c>
      <c r="AW1984">
        <v>0</v>
      </c>
      <c r="AX1984">
        <v>0</v>
      </c>
      <c r="AY1984">
        <v>0</v>
      </c>
      <c r="AZ1984">
        <v>0</v>
      </c>
      <c r="BA1984">
        <v>0</v>
      </c>
      <c r="BB1984">
        <v>0</v>
      </c>
      <c r="BC1984">
        <v>0</v>
      </c>
      <c r="BD1984" t="s">
        <v>4558</v>
      </c>
      <c r="BE1984">
        <v>0</v>
      </c>
      <c r="BF1984">
        <v>0</v>
      </c>
      <c r="BG1984">
        <v>0</v>
      </c>
      <c r="BH1984">
        <v>0</v>
      </c>
      <c r="BI1984">
        <v>0</v>
      </c>
      <c r="BJ1984">
        <v>0</v>
      </c>
      <c r="BK1984">
        <v>0</v>
      </c>
      <c r="BL1984">
        <v>0</v>
      </c>
      <c r="BM1984">
        <v>0</v>
      </c>
      <c r="BN1984">
        <v>0</v>
      </c>
      <c r="BO1984">
        <v>74.7</v>
      </c>
      <c r="BP1984">
        <f>VLOOKUP(H1984, Sheet1!$A$2:$B$1758, 2, FALSE)</f>
        <v>0</v>
      </c>
      <c r="BQ1984">
        <f t="shared" si="60"/>
        <v>74.7</v>
      </c>
      <c r="BR1984">
        <f t="shared" si="61"/>
        <v>74.7</v>
      </c>
    </row>
    <row r="1985" spans="1:70" ht="116" x14ac:dyDescent="0.35">
      <c r="A1985">
        <v>8045</v>
      </c>
      <c r="B1985" t="s">
        <v>66</v>
      </c>
      <c r="C1985" t="s">
        <v>6214</v>
      </c>
      <c r="D1985" t="s">
        <v>6215</v>
      </c>
      <c r="E1985" s="2" t="s">
        <v>6216</v>
      </c>
      <c r="F1985" t="s">
        <v>88</v>
      </c>
      <c r="G1985" t="s">
        <v>71</v>
      </c>
      <c r="H1985">
        <v>90034</v>
      </c>
      <c r="I1985">
        <v>0</v>
      </c>
      <c r="J1985" t="s">
        <v>112</v>
      </c>
      <c r="K1985" t="s">
        <v>73</v>
      </c>
      <c r="L1985">
        <v>0</v>
      </c>
      <c r="M1985" t="s">
        <v>74</v>
      </c>
      <c r="N1985" t="s">
        <v>99</v>
      </c>
      <c r="O1985">
        <v>0</v>
      </c>
      <c r="P1985">
        <v>0</v>
      </c>
      <c r="Q1985">
        <v>0</v>
      </c>
      <c r="R1985">
        <v>0</v>
      </c>
      <c r="S1985">
        <v>0</v>
      </c>
      <c r="T1985">
        <v>3</v>
      </c>
      <c r="U1985">
        <v>0</v>
      </c>
      <c r="V1985">
        <v>0</v>
      </c>
      <c r="W1985" t="s">
        <v>113</v>
      </c>
      <c r="X1985" t="s">
        <v>114</v>
      </c>
      <c r="Y1985" t="s">
        <v>91</v>
      </c>
      <c r="Z1985">
        <v>34.031599999999997</v>
      </c>
      <c r="AA1985">
        <v>-118.40033200000001</v>
      </c>
      <c r="AB1985" s="1">
        <v>43812</v>
      </c>
      <c r="AC1985">
        <v>82738</v>
      </c>
      <c r="AD1985" t="s">
        <v>115</v>
      </c>
      <c r="AE1985">
        <v>0</v>
      </c>
      <c r="AF1985">
        <v>0</v>
      </c>
      <c r="AG1985">
        <v>0</v>
      </c>
      <c r="AH1985">
        <v>0</v>
      </c>
      <c r="AI1985">
        <v>0</v>
      </c>
      <c r="AJ1985">
        <v>0</v>
      </c>
      <c r="AK1985">
        <v>0</v>
      </c>
      <c r="AL1985">
        <v>0</v>
      </c>
      <c r="AM1985" t="s">
        <v>93</v>
      </c>
      <c r="AN1985" t="s">
        <v>82</v>
      </c>
      <c r="AO1985">
        <v>0</v>
      </c>
      <c r="AP1985">
        <v>0</v>
      </c>
      <c r="AQ1985">
        <v>0</v>
      </c>
      <c r="AR1985" t="s">
        <v>74</v>
      </c>
      <c r="AS1985">
        <v>0</v>
      </c>
      <c r="AT1985" t="s">
        <v>83</v>
      </c>
      <c r="AU1985">
        <v>0</v>
      </c>
      <c r="AV1985">
        <v>0</v>
      </c>
      <c r="AW1985">
        <v>0</v>
      </c>
      <c r="AX1985">
        <v>0</v>
      </c>
      <c r="AY1985">
        <v>0</v>
      </c>
      <c r="AZ1985">
        <v>0</v>
      </c>
      <c r="BA1985">
        <v>0</v>
      </c>
      <c r="BB1985">
        <v>0</v>
      </c>
      <c r="BC1985">
        <v>0</v>
      </c>
      <c r="BD1985" t="s">
        <v>6217</v>
      </c>
      <c r="BE1985">
        <v>0</v>
      </c>
      <c r="BF1985">
        <v>0</v>
      </c>
      <c r="BG1985">
        <v>0</v>
      </c>
      <c r="BH1985">
        <v>0</v>
      </c>
      <c r="BI1985">
        <v>0</v>
      </c>
      <c r="BJ1985">
        <v>0</v>
      </c>
      <c r="BK1985">
        <v>0</v>
      </c>
      <c r="BL1985">
        <v>0</v>
      </c>
      <c r="BM1985">
        <v>0</v>
      </c>
      <c r="BN1985">
        <v>0</v>
      </c>
      <c r="BO1985">
        <v>7.75</v>
      </c>
      <c r="BP1985">
        <f>VLOOKUP(H1985, Sheet1!$A$2:$B$1758, 2, FALSE)</f>
        <v>20.718130822718145</v>
      </c>
      <c r="BQ1985">
        <f t="shared" si="60"/>
        <v>17.718732635368596</v>
      </c>
      <c r="BR1985">
        <f t="shared" si="61"/>
        <v>17.718732635368596</v>
      </c>
    </row>
    <row r="1986" spans="1:70" x14ac:dyDescent="0.35">
      <c r="A1986">
        <v>8046</v>
      </c>
      <c r="B1986" t="s">
        <v>66</v>
      </c>
      <c r="C1986" t="s">
        <v>1424</v>
      </c>
      <c r="D1986" t="s">
        <v>6218</v>
      </c>
      <c r="E1986" t="s">
        <v>6219</v>
      </c>
      <c r="F1986" t="s">
        <v>911</v>
      </c>
      <c r="G1986" t="s">
        <v>71</v>
      </c>
      <c r="H1986">
        <v>95054</v>
      </c>
      <c r="I1986">
        <v>0</v>
      </c>
      <c r="J1986" t="s">
        <v>112</v>
      </c>
      <c r="K1986" t="s">
        <v>73</v>
      </c>
      <c r="L1986">
        <v>0</v>
      </c>
      <c r="M1986" t="s">
        <v>74</v>
      </c>
      <c r="N1986" t="s">
        <v>99</v>
      </c>
      <c r="O1986">
        <v>0</v>
      </c>
      <c r="P1986">
        <v>0</v>
      </c>
      <c r="Q1986">
        <v>0</v>
      </c>
      <c r="R1986">
        <v>0</v>
      </c>
      <c r="S1986">
        <v>0</v>
      </c>
      <c r="T1986">
        <v>2</v>
      </c>
      <c r="U1986">
        <v>0</v>
      </c>
      <c r="V1986">
        <v>0</v>
      </c>
      <c r="W1986" t="s">
        <v>113</v>
      </c>
      <c r="X1986" t="s">
        <v>114</v>
      </c>
      <c r="Y1986" t="s">
        <v>78</v>
      </c>
      <c r="Z1986">
        <v>37.381044799999998</v>
      </c>
      <c r="AA1986">
        <v>-121.96949669999999</v>
      </c>
      <c r="AB1986" s="1">
        <v>43812</v>
      </c>
      <c r="AC1986">
        <v>82739</v>
      </c>
      <c r="AD1986" t="s">
        <v>115</v>
      </c>
      <c r="AE1986">
        <v>0</v>
      </c>
      <c r="AF1986">
        <v>0</v>
      </c>
      <c r="AG1986">
        <v>0</v>
      </c>
      <c r="AH1986">
        <v>0</v>
      </c>
      <c r="AI1986">
        <v>0</v>
      </c>
      <c r="AJ1986">
        <v>0</v>
      </c>
      <c r="AK1986">
        <v>0</v>
      </c>
      <c r="AL1986">
        <v>0</v>
      </c>
      <c r="AM1986" t="s">
        <v>93</v>
      </c>
      <c r="AN1986" t="s">
        <v>82</v>
      </c>
      <c r="AO1986">
        <v>0</v>
      </c>
      <c r="AP1986">
        <v>0</v>
      </c>
      <c r="AQ1986">
        <v>0</v>
      </c>
      <c r="AR1986" t="s">
        <v>74</v>
      </c>
      <c r="AS1986">
        <v>0</v>
      </c>
      <c r="AT1986" t="s">
        <v>83</v>
      </c>
      <c r="AU1986">
        <v>0</v>
      </c>
      <c r="AV1986">
        <v>0</v>
      </c>
      <c r="AW1986">
        <v>0</v>
      </c>
      <c r="AX1986">
        <v>0</v>
      </c>
      <c r="AY1986">
        <v>0</v>
      </c>
      <c r="AZ1986">
        <v>0</v>
      </c>
      <c r="BA1986">
        <v>0</v>
      </c>
      <c r="BB1986">
        <v>0</v>
      </c>
      <c r="BC1986">
        <v>0</v>
      </c>
      <c r="BD1986" t="s">
        <v>1427</v>
      </c>
      <c r="BE1986">
        <v>0</v>
      </c>
      <c r="BF1986">
        <v>0</v>
      </c>
      <c r="BG1986">
        <v>0</v>
      </c>
      <c r="BH1986">
        <v>0</v>
      </c>
      <c r="BI1986">
        <v>0</v>
      </c>
      <c r="BJ1986">
        <v>0</v>
      </c>
      <c r="BK1986">
        <v>0</v>
      </c>
      <c r="BL1986">
        <v>0</v>
      </c>
      <c r="BM1986">
        <v>0</v>
      </c>
      <c r="BN1986">
        <v>0</v>
      </c>
      <c r="BO1986">
        <v>74.7</v>
      </c>
      <c r="BP1986">
        <f>VLOOKUP(H1986, Sheet1!$A$2:$B$1758, 2, FALSE)</f>
        <v>10.56968939385891</v>
      </c>
      <c r="BQ1986">
        <f t="shared" si="60"/>
        <v>79.785710120660724</v>
      </c>
      <c r="BR1986">
        <f t="shared" si="61"/>
        <v>79.785710120660724</v>
      </c>
    </row>
    <row r="1987" spans="1:70" x14ac:dyDescent="0.35">
      <c r="A1987">
        <v>8050</v>
      </c>
      <c r="B1987" t="s">
        <v>66</v>
      </c>
      <c r="C1987" t="s">
        <v>6220</v>
      </c>
      <c r="D1987" t="s">
        <v>6221</v>
      </c>
      <c r="E1987" t="s">
        <v>6222</v>
      </c>
      <c r="F1987" t="s">
        <v>2743</v>
      </c>
      <c r="G1987" t="s">
        <v>71</v>
      </c>
      <c r="H1987">
        <v>90277</v>
      </c>
      <c r="I1987">
        <v>0</v>
      </c>
      <c r="J1987" t="s">
        <v>112</v>
      </c>
      <c r="K1987" t="s">
        <v>73</v>
      </c>
      <c r="L1987">
        <v>0</v>
      </c>
      <c r="M1987" t="s">
        <v>74</v>
      </c>
      <c r="N1987" t="s">
        <v>99</v>
      </c>
      <c r="O1987">
        <v>0</v>
      </c>
      <c r="P1987">
        <v>0</v>
      </c>
      <c r="Q1987">
        <v>0</v>
      </c>
      <c r="R1987">
        <v>0</v>
      </c>
      <c r="S1987">
        <v>0</v>
      </c>
      <c r="T1987">
        <v>2</v>
      </c>
      <c r="U1987">
        <v>0</v>
      </c>
      <c r="V1987">
        <v>0</v>
      </c>
      <c r="W1987" t="s">
        <v>113</v>
      </c>
      <c r="X1987" t="s">
        <v>114</v>
      </c>
      <c r="Y1987" t="s">
        <v>78</v>
      </c>
      <c r="Z1987">
        <v>33.846607900000002</v>
      </c>
      <c r="AA1987">
        <v>-118.39247279999999</v>
      </c>
      <c r="AB1987" s="1">
        <v>43812</v>
      </c>
      <c r="AC1987">
        <v>82756</v>
      </c>
      <c r="AD1987" t="s">
        <v>115</v>
      </c>
      <c r="AE1987">
        <v>0</v>
      </c>
      <c r="AF1987">
        <v>0</v>
      </c>
      <c r="AG1987">
        <v>0</v>
      </c>
      <c r="AH1987">
        <v>0</v>
      </c>
      <c r="AI1987">
        <v>0</v>
      </c>
      <c r="AJ1987">
        <v>0</v>
      </c>
      <c r="AK1987">
        <v>0</v>
      </c>
      <c r="AL1987">
        <v>0</v>
      </c>
      <c r="AM1987" t="s">
        <v>93</v>
      </c>
      <c r="AN1987" t="s">
        <v>82</v>
      </c>
      <c r="AO1987">
        <v>0</v>
      </c>
      <c r="AP1987">
        <v>0</v>
      </c>
      <c r="AQ1987">
        <v>0</v>
      </c>
      <c r="AR1987" t="s">
        <v>74</v>
      </c>
      <c r="AS1987">
        <v>0</v>
      </c>
      <c r="AT1987" t="s">
        <v>83</v>
      </c>
      <c r="AU1987">
        <v>0</v>
      </c>
      <c r="AV1987">
        <v>0</v>
      </c>
      <c r="AW1987">
        <v>0</v>
      </c>
      <c r="AX1987">
        <v>0</v>
      </c>
      <c r="AY1987">
        <v>0</v>
      </c>
      <c r="AZ1987">
        <v>0</v>
      </c>
      <c r="BA1987">
        <v>0</v>
      </c>
      <c r="BB1987">
        <v>0</v>
      </c>
      <c r="BC1987">
        <v>0</v>
      </c>
      <c r="BD1987" t="s">
        <v>1397</v>
      </c>
      <c r="BE1987">
        <v>0</v>
      </c>
      <c r="BF1987">
        <v>0</v>
      </c>
      <c r="BG1987">
        <v>0</v>
      </c>
      <c r="BH1987">
        <v>0</v>
      </c>
      <c r="BI1987">
        <v>0</v>
      </c>
      <c r="BJ1987">
        <v>0</v>
      </c>
      <c r="BK1987">
        <v>0</v>
      </c>
      <c r="BL1987">
        <v>0</v>
      </c>
      <c r="BM1987">
        <v>0</v>
      </c>
      <c r="BN1987">
        <v>0</v>
      </c>
      <c r="BO1987">
        <v>55</v>
      </c>
      <c r="BP1987">
        <f>VLOOKUP(H1987, Sheet1!$A$2:$B$1758, 2, FALSE)</f>
        <v>19.531906062190423</v>
      </c>
      <c r="BQ1987">
        <f t="shared" ref="BQ1987:BQ2050" si="62">((BP1987/100)*(AVERAGE($BO$2:$BO$5701)))+BO1987</f>
        <v>64.397968912311669</v>
      </c>
      <c r="BR1987">
        <f t="shared" ref="BR1987:BR2050" si="63">IF(BQ1987&gt;0,BQ1987,0)</f>
        <v>64.397968912311669</v>
      </c>
    </row>
    <row r="1988" spans="1:70" ht="409.5" x14ac:dyDescent="0.35">
      <c r="A1988">
        <v>8054</v>
      </c>
      <c r="B1988" t="s">
        <v>66</v>
      </c>
      <c r="C1988" t="s">
        <v>1424</v>
      </c>
      <c r="D1988" t="s">
        <v>6223</v>
      </c>
      <c r="E1988" s="2" t="s">
        <v>6224</v>
      </c>
      <c r="F1988" t="s">
        <v>911</v>
      </c>
      <c r="G1988" t="s">
        <v>71</v>
      </c>
      <c r="H1988">
        <v>95054</v>
      </c>
      <c r="I1988">
        <v>0</v>
      </c>
      <c r="J1988" t="s">
        <v>112</v>
      </c>
      <c r="K1988" t="s">
        <v>73</v>
      </c>
      <c r="L1988">
        <v>0</v>
      </c>
      <c r="M1988" t="s">
        <v>74</v>
      </c>
      <c r="N1988" t="s">
        <v>99</v>
      </c>
      <c r="O1988">
        <v>0</v>
      </c>
      <c r="P1988">
        <v>0</v>
      </c>
      <c r="Q1988">
        <v>0</v>
      </c>
      <c r="R1988">
        <v>0</v>
      </c>
      <c r="S1988">
        <v>0</v>
      </c>
      <c r="T1988">
        <v>71</v>
      </c>
      <c r="U1988">
        <v>0</v>
      </c>
      <c r="V1988">
        <v>0</v>
      </c>
      <c r="W1988" t="s">
        <v>113</v>
      </c>
      <c r="X1988" t="s">
        <v>114</v>
      </c>
      <c r="Y1988" t="s">
        <v>91</v>
      </c>
      <c r="Z1988">
        <v>37.383561</v>
      </c>
      <c r="AA1988">
        <v>-121.97364399999999</v>
      </c>
      <c r="AB1988" s="1">
        <v>43812</v>
      </c>
      <c r="AC1988">
        <v>82762</v>
      </c>
      <c r="AD1988" t="s">
        <v>115</v>
      </c>
      <c r="AE1988">
        <v>0</v>
      </c>
      <c r="AF1988">
        <v>0</v>
      </c>
      <c r="AG1988">
        <v>0</v>
      </c>
      <c r="AH1988">
        <v>0</v>
      </c>
      <c r="AI1988">
        <v>0</v>
      </c>
      <c r="AJ1988">
        <v>0</v>
      </c>
      <c r="AK1988">
        <v>0</v>
      </c>
      <c r="AL1988">
        <v>0</v>
      </c>
      <c r="AM1988" t="s">
        <v>93</v>
      </c>
      <c r="AN1988" t="s">
        <v>82</v>
      </c>
      <c r="AO1988">
        <v>0</v>
      </c>
      <c r="AP1988">
        <v>0</v>
      </c>
      <c r="AQ1988">
        <v>0</v>
      </c>
      <c r="AR1988" t="s">
        <v>74</v>
      </c>
      <c r="AS1988">
        <v>0</v>
      </c>
      <c r="AT1988" t="s">
        <v>83</v>
      </c>
      <c r="AU1988">
        <v>0</v>
      </c>
      <c r="AV1988">
        <v>0</v>
      </c>
      <c r="AW1988">
        <v>0</v>
      </c>
      <c r="AX1988">
        <v>0</v>
      </c>
      <c r="AY1988">
        <v>0</v>
      </c>
      <c r="AZ1988">
        <v>0</v>
      </c>
      <c r="BA1988">
        <v>0</v>
      </c>
      <c r="BB1988">
        <v>0</v>
      </c>
      <c r="BC1988">
        <v>0</v>
      </c>
      <c r="BD1988" t="s">
        <v>1427</v>
      </c>
      <c r="BE1988">
        <v>0</v>
      </c>
      <c r="BF1988">
        <v>0</v>
      </c>
      <c r="BG1988">
        <v>0</v>
      </c>
      <c r="BH1988">
        <v>0</v>
      </c>
      <c r="BI1988">
        <v>0</v>
      </c>
      <c r="BJ1988">
        <v>0</v>
      </c>
      <c r="BK1988">
        <v>0</v>
      </c>
      <c r="BL1988">
        <v>0</v>
      </c>
      <c r="BM1988">
        <v>0</v>
      </c>
      <c r="BN1988">
        <v>0</v>
      </c>
      <c r="BO1988">
        <v>0</v>
      </c>
      <c r="BP1988">
        <f>VLOOKUP(H1988, Sheet1!$A$2:$B$1758, 2, FALSE)</f>
        <v>10.56968939385891</v>
      </c>
      <c r="BQ1988">
        <f t="shared" si="62"/>
        <v>5.0857101206607274</v>
      </c>
      <c r="BR1988">
        <f t="shared" si="63"/>
        <v>5.0857101206607274</v>
      </c>
    </row>
    <row r="1989" spans="1:70" x14ac:dyDescent="0.35">
      <c r="A1989">
        <v>8055</v>
      </c>
      <c r="B1989" t="s">
        <v>66</v>
      </c>
      <c r="C1989" t="s">
        <v>6225</v>
      </c>
      <c r="D1989" t="s">
        <v>6226</v>
      </c>
      <c r="E1989" t="s">
        <v>6227</v>
      </c>
      <c r="F1989" t="s">
        <v>1503</v>
      </c>
      <c r="G1989" t="s">
        <v>71</v>
      </c>
      <c r="H1989">
        <v>94531</v>
      </c>
      <c r="I1989">
        <v>0</v>
      </c>
      <c r="J1989" t="s">
        <v>112</v>
      </c>
      <c r="K1989" t="s">
        <v>73</v>
      </c>
      <c r="L1989">
        <v>0</v>
      </c>
      <c r="M1989" t="s">
        <v>74</v>
      </c>
      <c r="N1989" t="s">
        <v>99</v>
      </c>
      <c r="O1989">
        <v>0</v>
      </c>
      <c r="P1989">
        <v>0</v>
      </c>
      <c r="Q1989">
        <v>0</v>
      </c>
      <c r="R1989">
        <v>0</v>
      </c>
      <c r="S1989">
        <v>0</v>
      </c>
      <c r="T1989">
        <v>2</v>
      </c>
      <c r="U1989">
        <v>0</v>
      </c>
      <c r="V1989">
        <v>0</v>
      </c>
      <c r="W1989" t="s">
        <v>113</v>
      </c>
      <c r="X1989" t="s">
        <v>114</v>
      </c>
      <c r="Y1989" t="s">
        <v>78</v>
      </c>
      <c r="Z1989">
        <v>37.9239484</v>
      </c>
      <c r="AA1989">
        <v>-121.6884994</v>
      </c>
      <c r="AB1989" s="1">
        <v>43812</v>
      </c>
      <c r="AC1989">
        <v>82763</v>
      </c>
      <c r="AD1989" t="s">
        <v>115</v>
      </c>
      <c r="AE1989">
        <v>0</v>
      </c>
      <c r="AF1989">
        <v>0</v>
      </c>
      <c r="AG1989">
        <v>0</v>
      </c>
      <c r="AH1989">
        <v>0</v>
      </c>
      <c r="AI1989">
        <v>0</v>
      </c>
      <c r="AJ1989">
        <v>0</v>
      </c>
      <c r="AK1989">
        <v>0</v>
      </c>
      <c r="AL1989">
        <v>0</v>
      </c>
      <c r="AM1989" t="s">
        <v>93</v>
      </c>
      <c r="AN1989" t="s">
        <v>82</v>
      </c>
      <c r="AO1989">
        <v>0</v>
      </c>
      <c r="AP1989">
        <v>0</v>
      </c>
      <c r="AQ1989">
        <v>0</v>
      </c>
      <c r="AR1989" t="s">
        <v>74</v>
      </c>
      <c r="AS1989">
        <v>0</v>
      </c>
      <c r="AT1989" t="s">
        <v>83</v>
      </c>
      <c r="AU1989">
        <v>0</v>
      </c>
      <c r="AV1989">
        <v>0</v>
      </c>
      <c r="AW1989">
        <v>0</v>
      </c>
      <c r="AX1989">
        <v>0</v>
      </c>
      <c r="AY1989">
        <v>0</v>
      </c>
      <c r="AZ1989">
        <v>0</v>
      </c>
      <c r="BA1989">
        <v>0</v>
      </c>
      <c r="BB1989">
        <v>0</v>
      </c>
      <c r="BC1989">
        <v>0</v>
      </c>
      <c r="BD1989" t="s">
        <v>103</v>
      </c>
      <c r="BE1989">
        <v>0</v>
      </c>
      <c r="BF1989">
        <v>0</v>
      </c>
      <c r="BG1989">
        <v>0</v>
      </c>
      <c r="BH1989">
        <v>0</v>
      </c>
      <c r="BI1989">
        <v>0</v>
      </c>
      <c r="BJ1989">
        <v>0</v>
      </c>
      <c r="BK1989">
        <v>0</v>
      </c>
      <c r="BL1989">
        <v>0</v>
      </c>
      <c r="BM1989">
        <v>0</v>
      </c>
      <c r="BN1989">
        <v>0</v>
      </c>
      <c r="BO1989">
        <v>82.625</v>
      </c>
      <c r="BP1989">
        <f>VLOOKUP(H1989, Sheet1!$A$2:$B$1758, 2, FALSE)</f>
        <v>0</v>
      </c>
      <c r="BQ1989">
        <f t="shared" si="62"/>
        <v>82.625</v>
      </c>
      <c r="BR1989">
        <f t="shared" si="63"/>
        <v>82.625</v>
      </c>
    </row>
    <row r="1990" spans="1:70" x14ac:dyDescent="0.35">
      <c r="A1990">
        <v>8056</v>
      </c>
      <c r="B1990" t="s">
        <v>66</v>
      </c>
      <c r="C1990" t="s">
        <v>1424</v>
      </c>
      <c r="D1990" t="s">
        <v>6228</v>
      </c>
      <c r="E1990" t="s">
        <v>6229</v>
      </c>
      <c r="F1990" t="s">
        <v>911</v>
      </c>
      <c r="G1990" t="s">
        <v>71</v>
      </c>
      <c r="H1990">
        <v>95054</v>
      </c>
      <c r="I1990">
        <v>0</v>
      </c>
      <c r="J1990" t="s">
        <v>112</v>
      </c>
      <c r="K1990" t="s">
        <v>73</v>
      </c>
      <c r="L1990">
        <v>0</v>
      </c>
      <c r="M1990" t="s">
        <v>74</v>
      </c>
      <c r="N1990" t="s">
        <v>99</v>
      </c>
      <c r="O1990">
        <v>0</v>
      </c>
      <c r="P1990">
        <v>0</v>
      </c>
      <c r="Q1990">
        <v>0</v>
      </c>
      <c r="R1990">
        <v>0</v>
      </c>
      <c r="S1990">
        <v>0</v>
      </c>
      <c r="T1990">
        <v>2</v>
      </c>
      <c r="U1990">
        <v>0</v>
      </c>
      <c r="V1990">
        <v>0</v>
      </c>
      <c r="W1990" t="s">
        <v>113</v>
      </c>
      <c r="X1990" t="s">
        <v>114</v>
      </c>
      <c r="Y1990" t="s">
        <v>78</v>
      </c>
      <c r="Z1990">
        <v>37.383937899999999</v>
      </c>
      <c r="AA1990">
        <v>-121.9734212</v>
      </c>
      <c r="AB1990" s="1">
        <v>43812</v>
      </c>
      <c r="AC1990">
        <v>82765</v>
      </c>
      <c r="AD1990" t="s">
        <v>115</v>
      </c>
      <c r="AE1990">
        <v>0</v>
      </c>
      <c r="AF1990">
        <v>0</v>
      </c>
      <c r="AG1990">
        <v>0</v>
      </c>
      <c r="AH1990">
        <v>0</v>
      </c>
      <c r="AI1990">
        <v>0</v>
      </c>
      <c r="AJ1990">
        <v>0</v>
      </c>
      <c r="AK1990">
        <v>0</v>
      </c>
      <c r="AL1990">
        <v>0</v>
      </c>
      <c r="AM1990" t="s">
        <v>93</v>
      </c>
      <c r="AN1990" t="s">
        <v>82</v>
      </c>
      <c r="AO1990">
        <v>0</v>
      </c>
      <c r="AP1990">
        <v>0</v>
      </c>
      <c r="AQ1990">
        <v>0</v>
      </c>
      <c r="AR1990" t="s">
        <v>74</v>
      </c>
      <c r="AS1990">
        <v>0</v>
      </c>
      <c r="AT1990" t="s">
        <v>83</v>
      </c>
      <c r="AU1990">
        <v>0</v>
      </c>
      <c r="AV1990">
        <v>0</v>
      </c>
      <c r="AW1990">
        <v>0</v>
      </c>
      <c r="AX1990">
        <v>0</v>
      </c>
      <c r="AY1990">
        <v>0</v>
      </c>
      <c r="AZ1990">
        <v>0</v>
      </c>
      <c r="BA1990">
        <v>0</v>
      </c>
      <c r="BB1990">
        <v>0</v>
      </c>
      <c r="BC1990">
        <v>0</v>
      </c>
      <c r="BD1990" t="s">
        <v>1427</v>
      </c>
      <c r="BE1990">
        <v>0</v>
      </c>
      <c r="BF1990">
        <v>0</v>
      </c>
      <c r="BG1990">
        <v>0</v>
      </c>
      <c r="BH1990">
        <v>0</v>
      </c>
      <c r="BI1990">
        <v>0</v>
      </c>
      <c r="BJ1990">
        <v>0</v>
      </c>
      <c r="BK1990">
        <v>0</v>
      </c>
      <c r="BL1990">
        <v>0</v>
      </c>
      <c r="BM1990">
        <v>0</v>
      </c>
      <c r="BN1990">
        <v>0</v>
      </c>
      <c r="BO1990">
        <v>74</v>
      </c>
      <c r="BP1990">
        <f>VLOOKUP(H1990, Sheet1!$A$2:$B$1758, 2, FALSE)</f>
        <v>10.56968939385891</v>
      </c>
      <c r="BQ1990">
        <f t="shared" si="62"/>
        <v>79.085710120660721</v>
      </c>
      <c r="BR1990">
        <f t="shared" si="63"/>
        <v>79.085710120660721</v>
      </c>
    </row>
    <row r="1991" spans="1:70" x14ac:dyDescent="0.35">
      <c r="A1991">
        <v>8061</v>
      </c>
      <c r="B1991" t="s">
        <v>66</v>
      </c>
      <c r="C1991" t="s">
        <v>1099</v>
      </c>
      <c r="D1991" t="s">
        <v>6230</v>
      </c>
      <c r="E1991" t="s">
        <v>6231</v>
      </c>
      <c r="F1991" t="s">
        <v>1102</v>
      </c>
      <c r="G1991" t="s">
        <v>71</v>
      </c>
      <c r="H1991">
        <v>94901</v>
      </c>
      <c r="I1991">
        <v>0</v>
      </c>
      <c r="J1991" t="s">
        <v>112</v>
      </c>
      <c r="K1991" t="s">
        <v>73</v>
      </c>
      <c r="L1991">
        <v>0</v>
      </c>
      <c r="M1991" t="s">
        <v>74</v>
      </c>
      <c r="N1991" t="s">
        <v>99</v>
      </c>
      <c r="O1991">
        <v>0</v>
      </c>
      <c r="P1991">
        <v>0</v>
      </c>
      <c r="Q1991">
        <v>0</v>
      </c>
      <c r="R1991">
        <v>0</v>
      </c>
      <c r="S1991">
        <v>0</v>
      </c>
      <c r="T1991">
        <v>2</v>
      </c>
      <c r="U1991">
        <v>0</v>
      </c>
      <c r="V1991">
        <v>0</v>
      </c>
      <c r="W1991" t="s">
        <v>113</v>
      </c>
      <c r="X1991" t="s">
        <v>114</v>
      </c>
      <c r="Y1991" t="s">
        <v>78</v>
      </c>
      <c r="Z1991">
        <v>37.960175999999997</v>
      </c>
      <c r="AA1991">
        <v>-122.5010023</v>
      </c>
      <c r="AB1991" s="1">
        <v>43812</v>
      </c>
      <c r="AC1991">
        <v>82778</v>
      </c>
      <c r="AD1991" t="s">
        <v>115</v>
      </c>
      <c r="AE1991">
        <v>0</v>
      </c>
      <c r="AF1991">
        <v>0</v>
      </c>
      <c r="AG1991">
        <v>0</v>
      </c>
      <c r="AH1991">
        <v>0</v>
      </c>
      <c r="AI1991">
        <v>0</v>
      </c>
      <c r="AJ1991">
        <v>0</v>
      </c>
      <c r="AK1991">
        <v>0</v>
      </c>
      <c r="AL1991">
        <v>0</v>
      </c>
      <c r="AM1991" t="s">
        <v>93</v>
      </c>
      <c r="AN1991" t="s">
        <v>82</v>
      </c>
      <c r="AO1991">
        <v>0</v>
      </c>
      <c r="AP1991">
        <v>0</v>
      </c>
      <c r="AQ1991">
        <v>0</v>
      </c>
      <c r="AR1991" t="s">
        <v>74</v>
      </c>
      <c r="AS1991">
        <v>0</v>
      </c>
      <c r="AT1991" t="s">
        <v>83</v>
      </c>
      <c r="AU1991">
        <v>0</v>
      </c>
      <c r="AV1991">
        <v>0</v>
      </c>
      <c r="AW1991">
        <v>0</v>
      </c>
      <c r="AX1991">
        <v>0</v>
      </c>
      <c r="AY1991">
        <v>0</v>
      </c>
      <c r="AZ1991">
        <v>0</v>
      </c>
      <c r="BA1991">
        <v>0</v>
      </c>
      <c r="BB1991">
        <v>0</v>
      </c>
      <c r="BC1991">
        <v>0</v>
      </c>
      <c r="BD1991" t="s">
        <v>1103</v>
      </c>
      <c r="BE1991">
        <v>0</v>
      </c>
      <c r="BF1991">
        <v>0</v>
      </c>
      <c r="BG1991">
        <v>0</v>
      </c>
      <c r="BH1991">
        <v>0</v>
      </c>
      <c r="BI1991">
        <v>0</v>
      </c>
      <c r="BJ1991">
        <v>0</v>
      </c>
      <c r="BK1991">
        <v>0</v>
      </c>
      <c r="BL1991">
        <v>0</v>
      </c>
      <c r="BM1991">
        <v>0</v>
      </c>
      <c r="BN1991">
        <v>0</v>
      </c>
      <c r="BO1991">
        <v>74.7</v>
      </c>
      <c r="BP1991">
        <f>VLOOKUP(H1991, Sheet1!$A$2:$B$1758, 2, FALSE)</f>
        <v>16.939691547178732</v>
      </c>
      <c r="BQ1991">
        <f t="shared" si="62"/>
        <v>82.850699375557056</v>
      </c>
      <c r="BR1991">
        <f t="shared" si="63"/>
        <v>82.850699375557056</v>
      </c>
    </row>
    <row r="1992" spans="1:70" ht="188.5" x14ac:dyDescent="0.35">
      <c r="A1992">
        <v>8062</v>
      </c>
      <c r="B1992" t="s">
        <v>66</v>
      </c>
      <c r="C1992" t="s">
        <v>6232</v>
      </c>
      <c r="D1992" t="s">
        <v>6233</v>
      </c>
      <c r="E1992" s="2" t="s">
        <v>6234</v>
      </c>
      <c r="F1992" t="s">
        <v>6235</v>
      </c>
      <c r="G1992" t="s">
        <v>71</v>
      </c>
      <c r="H1992">
        <v>92637</v>
      </c>
      <c r="I1992">
        <v>0</v>
      </c>
      <c r="J1992" t="s">
        <v>112</v>
      </c>
      <c r="K1992" t="s">
        <v>73</v>
      </c>
      <c r="L1992">
        <v>0</v>
      </c>
      <c r="M1992" t="s">
        <v>74</v>
      </c>
      <c r="N1992" t="s">
        <v>99</v>
      </c>
      <c r="O1992">
        <v>0</v>
      </c>
      <c r="P1992">
        <v>0</v>
      </c>
      <c r="Q1992">
        <v>0</v>
      </c>
      <c r="R1992">
        <v>0</v>
      </c>
      <c r="S1992">
        <v>0</v>
      </c>
      <c r="T1992">
        <v>4</v>
      </c>
      <c r="U1992">
        <v>6</v>
      </c>
      <c r="V1992">
        <v>0</v>
      </c>
      <c r="W1992" t="s">
        <v>113</v>
      </c>
      <c r="X1992" t="s">
        <v>114</v>
      </c>
      <c r="Y1992" t="s">
        <v>91</v>
      </c>
      <c r="Z1992">
        <v>33.610357999999998</v>
      </c>
      <c r="AA1992">
        <v>-117.73101699999999</v>
      </c>
      <c r="AB1992" s="1">
        <v>43812</v>
      </c>
      <c r="AC1992">
        <v>82779</v>
      </c>
      <c r="AD1992" t="s">
        <v>115</v>
      </c>
      <c r="AE1992">
        <v>0</v>
      </c>
      <c r="AF1992">
        <v>0</v>
      </c>
      <c r="AG1992">
        <v>0</v>
      </c>
      <c r="AH1992">
        <v>0</v>
      </c>
      <c r="AI1992">
        <v>0</v>
      </c>
      <c r="AJ1992">
        <v>0</v>
      </c>
      <c r="AK1992">
        <v>0</v>
      </c>
      <c r="AL1992">
        <v>0</v>
      </c>
      <c r="AM1992" t="s">
        <v>101</v>
      </c>
      <c r="AN1992" t="s">
        <v>82</v>
      </c>
      <c r="AO1992">
        <v>0</v>
      </c>
      <c r="AP1992">
        <v>0</v>
      </c>
      <c r="AQ1992">
        <v>0</v>
      </c>
      <c r="AR1992" t="s">
        <v>74</v>
      </c>
      <c r="AS1992">
        <v>0</v>
      </c>
      <c r="AT1992" t="s">
        <v>83</v>
      </c>
      <c r="AU1992">
        <v>0</v>
      </c>
      <c r="AV1992">
        <v>0</v>
      </c>
      <c r="AW1992">
        <v>0</v>
      </c>
      <c r="AX1992">
        <v>0</v>
      </c>
      <c r="AY1992">
        <v>0</v>
      </c>
      <c r="AZ1992">
        <v>0</v>
      </c>
      <c r="BA1992">
        <v>0</v>
      </c>
      <c r="BB1992">
        <v>0</v>
      </c>
      <c r="BC1992">
        <v>0</v>
      </c>
      <c r="BD1992" t="s">
        <v>6236</v>
      </c>
      <c r="BE1992">
        <v>0</v>
      </c>
      <c r="BF1992">
        <v>0</v>
      </c>
      <c r="BG1992">
        <v>0</v>
      </c>
      <c r="BH1992">
        <v>0</v>
      </c>
      <c r="BI1992">
        <v>0</v>
      </c>
      <c r="BJ1992">
        <v>0</v>
      </c>
      <c r="BK1992">
        <v>0</v>
      </c>
      <c r="BL1992">
        <v>0</v>
      </c>
      <c r="BM1992">
        <v>0</v>
      </c>
      <c r="BN1992">
        <v>0</v>
      </c>
      <c r="BO1992">
        <v>0</v>
      </c>
      <c r="BP1992">
        <f>VLOOKUP(H1992, Sheet1!$A$2:$B$1758, 2, FALSE)</f>
        <v>11.074313607251234</v>
      </c>
      <c r="BQ1992">
        <f t="shared" si="62"/>
        <v>5.3285150294474404</v>
      </c>
      <c r="BR1992">
        <f t="shared" si="63"/>
        <v>5.3285150294474404</v>
      </c>
    </row>
    <row r="1993" spans="1:70" x14ac:dyDescent="0.35">
      <c r="A1993">
        <v>8063</v>
      </c>
      <c r="B1993" t="s">
        <v>66</v>
      </c>
      <c r="C1993" t="s">
        <v>4913</v>
      </c>
      <c r="D1993" t="s">
        <v>6237</v>
      </c>
      <c r="E1993" t="s">
        <v>6238</v>
      </c>
      <c r="F1993" t="s">
        <v>169</v>
      </c>
      <c r="G1993" t="s">
        <v>71</v>
      </c>
      <c r="H1993">
        <v>90808</v>
      </c>
      <c r="I1993">
        <v>0</v>
      </c>
      <c r="J1993" t="s">
        <v>112</v>
      </c>
      <c r="K1993" t="s">
        <v>73</v>
      </c>
      <c r="L1993">
        <v>0</v>
      </c>
      <c r="M1993" t="s">
        <v>74</v>
      </c>
      <c r="N1993" t="s">
        <v>99</v>
      </c>
      <c r="O1993">
        <v>0</v>
      </c>
      <c r="P1993">
        <v>0</v>
      </c>
      <c r="Q1993">
        <v>0</v>
      </c>
      <c r="R1993">
        <v>0</v>
      </c>
      <c r="S1993">
        <v>0</v>
      </c>
      <c r="T1993">
        <v>1</v>
      </c>
      <c r="U1993">
        <v>0</v>
      </c>
      <c r="V1993">
        <v>0</v>
      </c>
      <c r="W1993" t="s">
        <v>113</v>
      </c>
      <c r="X1993" t="s">
        <v>114</v>
      </c>
      <c r="Y1993" t="s">
        <v>78</v>
      </c>
      <c r="Z1993">
        <v>33.827223699999998</v>
      </c>
      <c r="AA1993">
        <v>-118.13577789999999</v>
      </c>
      <c r="AB1993" s="1">
        <v>43812</v>
      </c>
      <c r="AC1993">
        <v>82780</v>
      </c>
      <c r="AD1993" t="s">
        <v>115</v>
      </c>
      <c r="AE1993">
        <v>0</v>
      </c>
      <c r="AF1993">
        <v>0</v>
      </c>
      <c r="AG1993">
        <v>0</v>
      </c>
      <c r="AH1993">
        <v>0</v>
      </c>
      <c r="AI1993">
        <v>0</v>
      </c>
      <c r="AJ1993">
        <v>0</v>
      </c>
      <c r="AK1993">
        <v>0</v>
      </c>
      <c r="AL1993">
        <v>0</v>
      </c>
      <c r="AM1993" t="s">
        <v>93</v>
      </c>
      <c r="AN1993" t="s">
        <v>82</v>
      </c>
      <c r="AO1993">
        <v>0</v>
      </c>
      <c r="AP1993">
        <v>0</v>
      </c>
      <c r="AQ1993">
        <v>0</v>
      </c>
      <c r="AR1993" t="s">
        <v>74</v>
      </c>
      <c r="AS1993">
        <v>0</v>
      </c>
      <c r="AT1993" t="s">
        <v>83</v>
      </c>
      <c r="AU1993">
        <v>0</v>
      </c>
      <c r="AV1993">
        <v>0</v>
      </c>
      <c r="AW1993">
        <v>0</v>
      </c>
      <c r="AX1993">
        <v>0</v>
      </c>
      <c r="AY1993">
        <v>0</v>
      </c>
      <c r="AZ1993">
        <v>0</v>
      </c>
      <c r="BA1993">
        <v>0</v>
      </c>
      <c r="BB1993">
        <v>0</v>
      </c>
      <c r="BC1993">
        <v>0</v>
      </c>
      <c r="BD1993" t="s">
        <v>103</v>
      </c>
      <c r="BE1993">
        <v>0</v>
      </c>
      <c r="BF1993">
        <v>0</v>
      </c>
      <c r="BG1993">
        <v>0</v>
      </c>
      <c r="BH1993">
        <v>0</v>
      </c>
      <c r="BI1993">
        <v>0</v>
      </c>
      <c r="BJ1993">
        <v>0</v>
      </c>
      <c r="BK1993">
        <v>0</v>
      </c>
      <c r="BL1993">
        <v>0</v>
      </c>
      <c r="BM1993">
        <v>0</v>
      </c>
      <c r="BN1993">
        <v>0</v>
      </c>
      <c r="BO1993">
        <v>94</v>
      </c>
      <c r="BP1993">
        <f>VLOOKUP(H1993, Sheet1!$A$2:$B$1758, 2, FALSE)</f>
        <v>7.6968887450162065</v>
      </c>
      <c r="BQ1993">
        <f t="shared" si="62"/>
        <v>97.703433802971702</v>
      </c>
      <c r="BR1993">
        <f t="shared" si="63"/>
        <v>97.703433802971702</v>
      </c>
    </row>
    <row r="1994" spans="1:70" x14ac:dyDescent="0.35">
      <c r="A1994">
        <v>8068</v>
      </c>
      <c r="B1994" t="s">
        <v>66</v>
      </c>
      <c r="C1994" t="s">
        <v>6239</v>
      </c>
      <c r="D1994" t="s">
        <v>6240</v>
      </c>
      <c r="E1994" t="s">
        <v>6241</v>
      </c>
      <c r="F1994" t="s">
        <v>928</v>
      </c>
      <c r="G1994" t="s">
        <v>71</v>
      </c>
      <c r="H1994">
        <v>93063</v>
      </c>
      <c r="I1994">
        <v>0</v>
      </c>
      <c r="J1994" t="s">
        <v>112</v>
      </c>
      <c r="K1994" t="s">
        <v>73</v>
      </c>
      <c r="L1994">
        <v>0</v>
      </c>
      <c r="M1994" t="s">
        <v>74</v>
      </c>
      <c r="N1994" t="s">
        <v>99</v>
      </c>
      <c r="O1994">
        <v>0</v>
      </c>
      <c r="P1994">
        <v>0</v>
      </c>
      <c r="Q1994">
        <v>0</v>
      </c>
      <c r="R1994">
        <v>0</v>
      </c>
      <c r="S1994">
        <v>0</v>
      </c>
      <c r="T1994">
        <v>2</v>
      </c>
      <c r="U1994">
        <v>0</v>
      </c>
      <c r="V1994">
        <v>0</v>
      </c>
      <c r="W1994" t="s">
        <v>113</v>
      </c>
      <c r="X1994" t="s">
        <v>114</v>
      </c>
      <c r="Y1994" t="s">
        <v>78</v>
      </c>
      <c r="Z1994">
        <v>34.28725</v>
      </c>
      <c r="AA1994">
        <v>-118.7192565</v>
      </c>
      <c r="AB1994" s="1">
        <v>43812</v>
      </c>
      <c r="AC1994">
        <v>82785</v>
      </c>
      <c r="AD1994" t="s">
        <v>115</v>
      </c>
      <c r="AE1994">
        <v>0</v>
      </c>
      <c r="AF1994">
        <v>0</v>
      </c>
      <c r="AG1994">
        <v>0</v>
      </c>
      <c r="AH1994">
        <v>0</v>
      </c>
      <c r="AI1994">
        <v>0</v>
      </c>
      <c r="AJ1994">
        <v>0</v>
      </c>
      <c r="AK1994">
        <v>0</v>
      </c>
      <c r="AL1994">
        <v>0</v>
      </c>
      <c r="AM1994" t="s">
        <v>93</v>
      </c>
      <c r="AN1994" t="s">
        <v>82</v>
      </c>
      <c r="AO1994">
        <v>0</v>
      </c>
      <c r="AP1994">
        <v>0</v>
      </c>
      <c r="AQ1994">
        <v>0</v>
      </c>
      <c r="AR1994" t="s">
        <v>74</v>
      </c>
      <c r="AS1994">
        <v>0</v>
      </c>
      <c r="AT1994" t="s">
        <v>83</v>
      </c>
      <c r="AU1994">
        <v>0</v>
      </c>
      <c r="AV1994">
        <v>0</v>
      </c>
      <c r="AW1994">
        <v>0</v>
      </c>
      <c r="AX1994">
        <v>0</v>
      </c>
      <c r="AY1994">
        <v>0</v>
      </c>
      <c r="AZ1994">
        <v>0</v>
      </c>
      <c r="BA1994">
        <v>0</v>
      </c>
      <c r="BB1994">
        <v>0</v>
      </c>
      <c r="BC1994">
        <v>0</v>
      </c>
      <c r="BD1994" t="s">
        <v>103</v>
      </c>
      <c r="BE1994">
        <v>0</v>
      </c>
      <c r="BF1994">
        <v>0</v>
      </c>
      <c r="BG1994">
        <v>0</v>
      </c>
      <c r="BH1994">
        <v>0</v>
      </c>
      <c r="BI1994">
        <v>0</v>
      </c>
      <c r="BJ1994">
        <v>0</v>
      </c>
      <c r="BK1994">
        <v>0</v>
      </c>
      <c r="BL1994">
        <v>0</v>
      </c>
      <c r="BM1994">
        <v>0</v>
      </c>
      <c r="BN1994">
        <v>0</v>
      </c>
      <c r="BO1994">
        <v>59.5</v>
      </c>
      <c r="BP1994">
        <f>VLOOKUP(H1994, Sheet1!$A$2:$B$1758, 2, FALSE)</f>
        <v>52.301505668669371</v>
      </c>
      <c r="BQ1994">
        <f t="shared" si="62"/>
        <v>84.665384411342217</v>
      </c>
      <c r="BR1994">
        <f t="shared" si="63"/>
        <v>84.665384411342217</v>
      </c>
    </row>
    <row r="1995" spans="1:70" x14ac:dyDescent="0.35">
      <c r="A1995">
        <v>8069</v>
      </c>
      <c r="B1995" t="s">
        <v>66</v>
      </c>
      <c r="C1995" t="s">
        <v>6239</v>
      </c>
      <c r="D1995" t="s">
        <v>6242</v>
      </c>
      <c r="E1995" t="s">
        <v>6243</v>
      </c>
      <c r="F1995" t="s">
        <v>928</v>
      </c>
      <c r="G1995" t="s">
        <v>71</v>
      </c>
      <c r="H1995">
        <v>93063</v>
      </c>
      <c r="I1995">
        <v>0</v>
      </c>
      <c r="J1995" t="s">
        <v>112</v>
      </c>
      <c r="K1995" t="s">
        <v>73</v>
      </c>
      <c r="L1995">
        <v>0</v>
      </c>
      <c r="M1995" t="s">
        <v>74</v>
      </c>
      <c r="N1995" t="s">
        <v>99</v>
      </c>
      <c r="O1995">
        <v>0</v>
      </c>
      <c r="P1995">
        <v>0</v>
      </c>
      <c r="Q1995">
        <v>0</v>
      </c>
      <c r="R1995">
        <v>0</v>
      </c>
      <c r="S1995">
        <v>0</v>
      </c>
      <c r="T1995">
        <v>2</v>
      </c>
      <c r="U1995">
        <v>0</v>
      </c>
      <c r="V1995">
        <v>0</v>
      </c>
      <c r="W1995" t="s">
        <v>113</v>
      </c>
      <c r="X1995" t="s">
        <v>114</v>
      </c>
      <c r="Y1995" t="s">
        <v>78</v>
      </c>
      <c r="Z1995">
        <v>34.289093700000002</v>
      </c>
      <c r="AA1995">
        <v>-118.72077539999999</v>
      </c>
      <c r="AB1995" s="1">
        <v>43812</v>
      </c>
      <c r="AC1995">
        <v>82786</v>
      </c>
      <c r="AD1995" t="s">
        <v>115</v>
      </c>
      <c r="AE1995">
        <v>0</v>
      </c>
      <c r="AF1995">
        <v>0</v>
      </c>
      <c r="AG1995">
        <v>0</v>
      </c>
      <c r="AH1995">
        <v>0</v>
      </c>
      <c r="AI1995">
        <v>0</v>
      </c>
      <c r="AJ1995">
        <v>0</v>
      </c>
      <c r="AK1995">
        <v>0</v>
      </c>
      <c r="AL1995">
        <v>0</v>
      </c>
      <c r="AM1995" t="s">
        <v>93</v>
      </c>
      <c r="AN1995" t="s">
        <v>82</v>
      </c>
      <c r="AO1995">
        <v>0</v>
      </c>
      <c r="AP1995">
        <v>0</v>
      </c>
      <c r="AQ1995">
        <v>0</v>
      </c>
      <c r="AR1995" t="s">
        <v>74</v>
      </c>
      <c r="AS1995">
        <v>0</v>
      </c>
      <c r="AT1995" t="s">
        <v>83</v>
      </c>
      <c r="AU1995">
        <v>0</v>
      </c>
      <c r="AV1995">
        <v>0</v>
      </c>
      <c r="AW1995">
        <v>0</v>
      </c>
      <c r="AX1995">
        <v>0</v>
      </c>
      <c r="AY1995">
        <v>0</v>
      </c>
      <c r="AZ1995">
        <v>0</v>
      </c>
      <c r="BA1995">
        <v>0</v>
      </c>
      <c r="BB1995">
        <v>0</v>
      </c>
      <c r="BC1995">
        <v>0</v>
      </c>
      <c r="BD1995" t="s">
        <v>103</v>
      </c>
      <c r="BE1995">
        <v>0</v>
      </c>
      <c r="BF1995">
        <v>0</v>
      </c>
      <c r="BG1995">
        <v>0</v>
      </c>
      <c r="BH1995">
        <v>0</v>
      </c>
      <c r="BI1995">
        <v>0</v>
      </c>
      <c r="BJ1995">
        <v>0</v>
      </c>
      <c r="BK1995">
        <v>0</v>
      </c>
      <c r="BL1995">
        <v>0</v>
      </c>
      <c r="BM1995">
        <v>0</v>
      </c>
      <c r="BN1995">
        <v>0</v>
      </c>
      <c r="BO1995">
        <v>41.3</v>
      </c>
      <c r="BP1995">
        <f>VLOOKUP(H1995, Sheet1!$A$2:$B$1758, 2, FALSE)</f>
        <v>52.301505668669371</v>
      </c>
      <c r="BQ1995">
        <f t="shared" si="62"/>
        <v>66.465384411342214</v>
      </c>
      <c r="BR1995">
        <f t="shared" si="63"/>
        <v>66.465384411342214</v>
      </c>
    </row>
    <row r="1996" spans="1:70" ht="58" x14ac:dyDescent="0.35">
      <c r="A1996">
        <v>8071</v>
      </c>
      <c r="B1996" t="s">
        <v>66</v>
      </c>
      <c r="C1996" t="s">
        <v>6244</v>
      </c>
      <c r="D1996" t="s">
        <v>6245</v>
      </c>
      <c r="E1996" s="2" t="s">
        <v>6246</v>
      </c>
      <c r="F1996" t="s">
        <v>3727</v>
      </c>
      <c r="G1996" t="s">
        <v>71</v>
      </c>
      <c r="H1996">
        <v>92376</v>
      </c>
      <c r="I1996">
        <v>0</v>
      </c>
      <c r="J1996" t="s">
        <v>112</v>
      </c>
      <c r="K1996" t="s">
        <v>73</v>
      </c>
      <c r="L1996">
        <v>0</v>
      </c>
      <c r="M1996" t="s">
        <v>74</v>
      </c>
      <c r="N1996" t="s">
        <v>99</v>
      </c>
      <c r="O1996">
        <v>0</v>
      </c>
      <c r="P1996">
        <v>0</v>
      </c>
      <c r="Q1996">
        <v>0</v>
      </c>
      <c r="R1996">
        <v>0</v>
      </c>
      <c r="S1996">
        <v>0</v>
      </c>
      <c r="T1996">
        <v>3</v>
      </c>
      <c r="U1996">
        <v>0</v>
      </c>
      <c r="V1996">
        <v>0</v>
      </c>
      <c r="W1996" t="s">
        <v>113</v>
      </c>
      <c r="X1996" t="s">
        <v>114</v>
      </c>
      <c r="Y1996" t="s">
        <v>107</v>
      </c>
      <c r="Z1996">
        <v>34.134244000000002</v>
      </c>
      <c r="AA1996">
        <v>-117.369364</v>
      </c>
      <c r="AB1996" s="1">
        <v>43812</v>
      </c>
      <c r="AC1996">
        <v>82788</v>
      </c>
      <c r="AD1996" t="s">
        <v>115</v>
      </c>
      <c r="AE1996">
        <v>0</v>
      </c>
      <c r="AF1996">
        <v>0</v>
      </c>
      <c r="AG1996">
        <v>0</v>
      </c>
      <c r="AH1996">
        <v>0</v>
      </c>
      <c r="AI1996">
        <v>0</v>
      </c>
      <c r="AJ1996">
        <v>0</v>
      </c>
      <c r="AK1996">
        <v>0</v>
      </c>
      <c r="AL1996">
        <v>0</v>
      </c>
      <c r="AM1996" t="s">
        <v>93</v>
      </c>
      <c r="AN1996" t="s">
        <v>82</v>
      </c>
      <c r="AO1996">
        <v>0</v>
      </c>
      <c r="AP1996">
        <v>0</v>
      </c>
      <c r="AQ1996">
        <v>0</v>
      </c>
      <c r="AR1996" t="s">
        <v>74</v>
      </c>
      <c r="AS1996">
        <v>0</v>
      </c>
      <c r="AT1996" t="s">
        <v>83</v>
      </c>
      <c r="AU1996">
        <v>0</v>
      </c>
      <c r="AV1996">
        <v>0</v>
      </c>
      <c r="AW1996">
        <v>0</v>
      </c>
      <c r="AX1996">
        <v>0</v>
      </c>
      <c r="AY1996">
        <v>0</v>
      </c>
      <c r="AZ1996">
        <v>0</v>
      </c>
      <c r="BA1996">
        <v>0</v>
      </c>
      <c r="BB1996">
        <v>0</v>
      </c>
      <c r="BC1996">
        <v>0</v>
      </c>
      <c r="BD1996" t="s">
        <v>1066</v>
      </c>
      <c r="BE1996">
        <v>0</v>
      </c>
      <c r="BF1996">
        <v>0</v>
      </c>
      <c r="BG1996">
        <v>0</v>
      </c>
      <c r="BH1996">
        <v>0</v>
      </c>
      <c r="BI1996">
        <v>0</v>
      </c>
      <c r="BJ1996">
        <v>0</v>
      </c>
      <c r="BK1996">
        <v>0</v>
      </c>
      <c r="BL1996">
        <v>0</v>
      </c>
      <c r="BM1996">
        <v>0</v>
      </c>
      <c r="BN1996">
        <v>0</v>
      </c>
      <c r="BO1996">
        <v>42.5</v>
      </c>
      <c r="BP1996">
        <f>VLOOKUP(H1996, Sheet1!$A$2:$B$1758, 2, FALSE)</f>
        <v>38.598130756238227</v>
      </c>
      <c r="BQ1996">
        <f t="shared" si="62"/>
        <v>61.071870649258472</v>
      </c>
      <c r="BR1996">
        <f t="shared" si="63"/>
        <v>61.071870649258472</v>
      </c>
    </row>
    <row r="1997" spans="1:70" x14ac:dyDescent="0.35">
      <c r="A1997">
        <v>8073</v>
      </c>
      <c r="B1997" t="s">
        <v>66</v>
      </c>
      <c r="C1997" t="s">
        <v>6021</v>
      </c>
      <c r="D1997" t="s">
        <v>6247</v>
      </c>
      <c r="E1997" t="s">
        <v>6248</v>
      </c>
      <c r="F1997" t="s">
        <v>6249</v>
      </c>
      <c r="G1997" t="s">
        <v>71</v>
      </c>
      <c r="H1997">
        <v>92070</v>
      </c>
      <c r="I1997">
        <v>0</v>
      </c>
      <c r="J1997" t="s">
        <v>112</v>
      </c>
      <c r="K1997" t="s">
        <v>73</v>
      </c>
      <c r="L1997">
        <v>0</v>
      </c>
      <c r="M1997" t="s">
        <v>74</v>
      </c>
      <c r="N1997" t="s">
        <v>99</v>
      </c>
      <c r="O1997">
        <v>0</v>
      </c>
      <c r="P1997">
        <v>0</v>
      </c>
      <c r="Q1997">
        <v>0</v>
      </c>
      <c r="R1997">
        <v>0</v>
      </c>
      <c r="S1997">
        <v>0</v>
      </c>
      <c r="T1997">
        <v>2</v>
      </c>
      <c r="U1997">
        <v>0</v>
      </c>
      <c r="V1997">
        <v>0</v>
      </c>
      <c r="W1997" t="s">
        <v>113</v>
      </c>
      <c r="X1997" t="s">
        <v>114</v>
      </c>
      <c r="Y1997" t="s">
        <v>78</v>
      </c>
      <c r="Z1997">
        <v>33.109323099999997</v>
      </c>
      <c r="AA1997">
        <v>-116.674964</v>
      </c>
      <c r="AB1997" s="1">
        <v>43812</v>
      </c>
      <c r="AC1997">
        <v>82814</v>
      </c>
      <c r="AD1997" t="s">
        <v>115</v>
      </c>
      <c r="AE1997">
        <v>0</v>
      </c>
      <c r="AF1997">
        <v>0</v>
      </c>
      <c r="AG1997">
        <v>0</v>
      </c>
      <c r="AH1997">
        <v>0</v>
      </c>
      <c r="AI1997">
        <v>0</v>
      </c>
      <c r="AJ1997">
        <v>0</v>
      </c>
      <c r="AK1997">
        <v>0</v>
      </c>
      <c r="AL1997">
        <v>0</v>
      </c>
      <c r="AM1997" t="s">
        <v>93</v>
      </c>
      <c r="AN1997" t="s">
        <v>82</v>
      </c>
      <c r="AO1997">
        <v>0</v>
      </c>
      <c r="AP1997">
        <v>0</v>
      </c>
      <c r="AQ1997">
        <v>0</v>
      </c>
      <c r="AR1997" t="s">
        <v>74</v>
      </c>
      <c r="AS1997">
        <v>0</v>
      </c>
      <c r="AT1997" t="s">
        <v>83</v>
      </c>
      <c r="AU1997">
        <v>0</v>
      </c>
      <c r="AV1997">
        <v>0</v>
      </c>
      <c r="AW1997">
        <v>0</v>
      </c>
      <c r="AX1997">
        <v>0</v>
      </c>
      <c r="AY1997">
        <v>0</v>
      </c>
      <c r="AZ1997">
        <v>0</v>
      </c>
      <c r="BA1997">
        <v>0</v>
      </c>
      <c r="BB1997">
        <v>0</v>
      </c>
      <c r="BC1997">
        <v>0</v>
      </c>
      <c r="BD1997" t="s">
        <v>6024</v>
      </c>
      <c r="BE1997">
        <v>0</v>
      </c>
      <c r="BF1997">
        <v>0</v>
      </c>
      <c r="BG1997">
        <v>0</v>
      </c>
      <c r="BH1997">
        <v>0</v>
      </c>
      <c r="BI1997">
        <v>0</v>
      </c>
      <c r="BJ1997">
        <v>0</v>
      </c>
      <c r="BK1997">
        <v>0</v>
      </c>
      <c r="BL1997">
        <v>0</v>
      </c>
      <c r="BM1997">
        <v>0</v>
      </c>
      <c r="BN1997">
        <v>0</v>
      </c>
      <c r="BO1997">
        <v>74</v>
      </c>
      <c r="BP1997">
        <f>VLOOKUP(H1997, Sheet1!$A$2:$B$1758, 2, FALSE)</f>
        <v>1.2631937340990615</v>
      </c>
      <c r="BQ1997">
        <f t="shared" si="62"/>
        <v>74.607798102524697</v>
      </c>
      <c r="BR1997">
        <f t="shared" si="63"/>
        <v>74.607798102524697</v>
      </c>
    </row>
    <row r="1998" spans="1:70" x14ac:dyDescent="0.35">
      <c r="A1998">
        <v>8076</v>
      </c>
      <c r="B1998" t="s">
        <v>66</v>
      </c>
      <c r="C1998" t="s">
        <v>6250</v>
      </c>
      <c r="D1998" t="s">
        <v>6251</v>
      </c>
      <c r="E1998" t="s">
        <v>6252</v>
      </c>
      <c r="F1998" t="s">
        <v>2772</v>
      </c>
      <c r="G1998" t="s">
        <v>71</v>
      </c>
      <c r="H1998">
        <v>94043</v>
      </c>
      <c r="I1998">
        <v>0</v>
      </c>
      <c r="J1998" t="s">
        <v>112</v>
      </c>
      <c r="K1998" t="s">
        <v>73</v>
      </c>
      <c r="L1998">
        <v>0</v>
      </c>
      <c r="M1998" t="s">
        <v>74</v>
      </c>
      <c r="N1998" t="s">
        <v>99</v>
      </c>
      <c r="O1998">
        <v>0</v>
      </c>
      <c r="P1998">
        <v>0</v>
      </c>
      <c r="Q1998">
        <v>0</v>
      </c>
      <c r="R1998">
        <v>0</v>
      </c>
      <c r="S1998">
        <v>0</v>
      </c>
      <c r="T1998">
        <v>0</v>
      </c>
      <c r="U1998">
        <v>2</v>
      </c>
      <c r="V1998">
        <v>0</v>
      </c>
      <c r="W1998" t="s">
        <v>113</v>
      </c>
      <c r="X1998" t="s">
        <v>114</v>
      </c>
      <c r="Y1998" t="s">
        <v>78</v>
      </c>
      <c r="Z1998">
        <v>37.409293499999997</v>
      </c>
      <c r="AA1998">
        <v>-122.06349229999999</v>
      </c>
      <c r="AB1998" s="1">
        <v>43812</v>
      </c>
      <c r="AC1998">
        <v>82820</v>
      </c>
      <c r="AD1998" t="s">
        <v>115</v>
      </c>
      <c r="AE1998">
        <v>0</v>
      </c>
      <c r="AF1998">
        <v>0</v>
      </c>
      <c r="AG1998">
        <v>0</v>
      </c>
      <c r="AH1998">
        <v>0</v>
      </c>
      <c r="AI1998">
        <v>0</v>
      </c>
      <c r="AJ1998">
        <v>0</v>
      </c>
      <c r="AK1998">
        <v>0</v>
      </c>
      <c r="AL1998">
        <v>0</v>
      </c>
      <c r="AM1998" t="s">
        <v>1478</v>
      </c>
      <c r="AN1998" t="s">
        <v>82</v>
      </c>
      <c r="AO1998">
        <v>0</v>
      </c>
      <c r="AP1998">
        <v>0</v>
      </c>
      <c r="AQ1998">
        <v>0</v>
      </c>
      <c r="AR1998" t="s">
        <v>74</v>
      </c>
      <c r="AS1998">
        <v>0</v>
      </c>
      <c r="AT1998" t="s">
        <v>83</v>
      </c>
      <c r="AU1998">
        <v>0</v>
      </c>
      <c r="AV1998">
        <v>0</v>
      </c>
      <c r="AW1998">
        <v>0</v>
      </c>
      <c r="AX1998">
        <v>0</v>
      </c>
      <c r="AY1998">
        <v>0</v>
      </c>
      <c r="AZ1998">
        <v>0</v>
      </c>
      <c r="BA1998">
        <v>0</v>
      </c>
      <c r="BB1998">
        <v>0</v>
      </c>
      <c r="BC1998">
        <v>0</v>
      </c>
      <c r="BD1998" t="s">
        <v>6253</v>
      </c>
      <c r="BE1998">
        <v>0</v>
      </c>
      <c r="BF1998">
        <v>0</v>
      </c>
      <c r="BG1998">
        <v>0</v>
      </c>
      <c r="BH1998">
        <v>0</v>
      </c>
      <c r="BI1998">
        <v>0</v>
      </c>
      <c r="BJ1998">
        <v>0</v>
      </c>
      <c r="BK1998">
        <v>0</v>
      </c>
      <c r="BL1998">
        <v>0</v>
      </c>
      <c r="BM1998">
        <v>0</v>
      </c>
      <c r="BN1998">
        <v>0</v>
      </c>
      <c r="BO1998">
        <v>56.5</v>
      </c>
      <c r="BP1998">
        <f>VLOOKUP(H1998, Sheet1!$A$2:$B$1758, 2, FALSE)</f>
        <v>12.19528755818374</v>
      </c>
      <c r="BQ1998">
        <f t="shared" si="62"/>
        <v>62.36788268301035</v>
      </c>
      <c r="BR1998">
        <f t="shared" si="63"/>
        <v>62.36788268301035</v>
      </c>
    </row>
    <row r="1999" spans="1:70" ht="409.5" x14ac:dyDescent="0.35">
      <c r="A1999">
        <v>8077</v>
      </c>
      <c r="B1999" t="s">
        <v>66</v>
      </c>
      <c r="C1999" t="s">
        <v>6250</v>
      </c>
      <c r="D1999" t="s">
        <v>6254</v>
      </c>
      <c r="E1999" s="2" t="s">
        <v>6255</v>
      </c>
      <c r="F1999" t="s">
        <v>2772</v>
      </c>
      <c r="G1999" t="s">
        <v>71</v>
      </c>
      <c r="H1999">
        <v>94043</v>
      </c>
      <c r="I1999">
        <v>0</v>
      </c>
      <c r="J1999" t="s">
        <v>112</v>
      </c>
      <c r="K1999" t="s">
        <v>73</v>
      </c>
      <c r="L1999">
        <v>0</v>
      </c>
      <c r="M1999" t="s">
        <v>74</v>
      </c>
      <c r="N1999" t="s">
        <v>99</v>
      </c>
      <c r="O1999">
        <v>0</v>
      </c>
      <c r="P1999">
        <v>0</v>
      </c>
      <c r="Q1999">
        <v>0</v>
      </c>
      <c r="R1999">
        <v>0</v>
      </c>
      <c r="S1999">
        <v>0</v>
      </c>
      <c r="T1999">
        <v>0</v>
      </c>
      <c r="U1999">
        <v>12</v>
      </c>
      <c r="V1999">
        <v>0</v>
      </c>
      <c r="W1999" t="s">
        <v>113</v>
      </c>
      <c r="X1999" t="s">
        <v>114</v>
      </c>
      <c r="Y1999" t="s">
        <v>78</v>
      </c>
      <c r="Z1999">
        <v>37.409182700000002</v>
      </c>
      <c r="AA1999">
        <v>-122.0635352</v>
      </c>
      <c r="AB1999" s="1">
        <v>43812</v>
      </c>
      <c r="AC1999">
        <v>82821</v>
      </c>
      <c r="AD1999" t="s">
        <v>115</v>
      </c>
      <c r="AE1999">
        <v>0</v>
      </c>
      <c r="AF1999">
        <v>0</v>
      </c>
      <c r="AG1999">
        <v>0</v>
      </c>
      <c r="AH1999">
        <v>0</v>
      </c>
      <c r="AI1999">
        <v>0</v>
      </c>
      <c r="AJ1999">
        <v>0</v>
      </c>
      <c r="AK1999">
        <v>0</v>
      </c>
      <c r="AL1999">
        <v>0</v>
      </c>
      <c r="AM1999" t="s">
        <v>1478</v>
      </c>
      <c r="AN1999" t="s">
        <v>82</v>
      </c>
      <c r="AO1999">
        <v>0</v>
      </c>
      <c r="AP1999">
        <v>0</v>
      </c>
      <c r="AQ1999">
        <v>0</v>
      </c>
      <c r="AR1999" t="s">
        <v>74</v>
      </c>
      <c r="AS1999">
        <v>0</v>
      </c>
      <c r="AT1999" t="s">
        <v>83</v>
      </c>
      <c r="AU1999">
        <v>0</v>
      </c>
      <c r="AV1999">
        <v>0</v>
      </c>
      <c r="AW1999">
        <v>0</v>
      </c>
      <c r="AX1999">
        <v>0</v>
      </c>
      <c r="AY1999">
        <v>0</v>
      </c>
      <c r="AZ1999">
        <v>0</v>
      </c>
      <c r="BA1999">
        <v>0</v>
      </c>
      <c r="BB1999">
        <v>0</v>
      </c>
      <c r="BC1999">
        <v>0</v>
      </c>
      <c r="BD1999" t="s">
        <v>6253</v>
      </c>
      <c r="BE1999">
        <v>0</v>
      </c>
      <c r="BF1999">
        <v>0</v>
      </c>
      <c r="BG1999">
        <v>0</v>
      </c>
      <c r="BH1999">
        <v>0</v>
      </c>
      <c r="BI1999">
        <v>0</v>
      </c>
      <c r="BJ1999">
        <v>0</v>
      </c>
      <c r="BK1999">
        <v>0</v>
      </c>
      <c r="BL1999">
        <v>0</v>
      </c>
      <c r="BM1999">
        <v>0</v>
      </c>
      <c r="BN1999">
        <v>0</v>
      </c>
      <c r="BO1999">
        <v>112.125</v>
      </c>
      <c r="BP1999">
        <f>VLOOKUP(H1999, Sheet1!$A$2:$B$1758, 2, FALSE)</f>
        <v>12.19528755818374</v>
      </c>
      <c r="BQ1999">
        <f t="shared" si="62"/>
        <v>117.99288268301035</v>
      </c>
      <c r="BR1999">
        <f t="shared" si="63"/>
        <v>117.99288268301035</v>
      </c>
    </row>
    <row r="2000" spans="1:70" x14ac:dyDescent="0.35">
      <c r="A2000">
        <v>8078</v>
      </c>
      <c r="B2000" t="s">
        <v>66</v>
      </c>
      <c r="C2000" t="s">
        <v>6250</v>
      </c>
      <c r="D2000" t="s">
        <v>6256</v>
      </c>
      <c r="E2000" t="s">
        <v>6257</v>
      </c>
      <c r="F2000" t="s">
        <v>2772</v>
      </c>
      <c r="G2000" t="s">
        <v>71</v>
      </c>
      <c r="H2000">
        <v>94043</v>
      </c>
      <c r="I2000">
        <v>0</v>
      </c>
      <c r="J2000" t="s">
        <v>112</v>
      </c>
      <c r="K2000" t="s">
        <v>73</v>
      </c>
      <c r="L2000">
        <v>0</v>
      </c>
      <c r="M2000" t="s">
        <v>74</v>
      </c>
      <c r="N2000" t="s">
        <v>99</v>
      </c>
      <c r="O2000">
        <v>0</v>
      </c>
      <c r="P2000">
        <v>0</v>
      </c>
      <c r="Q2000">
        <v>0</v>
      </c>
      <c r="R2000">
        <v>0</v>
      </c>
      <c r="S2000">
        <v>0</v>
      </c>
      <c r="T2000">
        <v>0</v>
      </c>
      <c r="U2000">
        <v>2</v>
      </c>
      <c r="V2000">
        <v>0</v>
      </c>
      <c r="W2000" t="s">
        <v>113</v>
      </c>
      <c r="X2000" t="s">
        <v>114</v>
      </c>
      <c r="Y2000" t="s">
        <v>78</v>
      </c>
      <c r="Z2000">
        <v>37.409242399999997</v>
      </c>
      <c r="AA2000">
        <v>-122.0635138</v>
      </c>
      <c r="AB2000" s="1">
        <v>43812</v>
      </c>
      <c r="AC2000">
        <v>82822</v>
      </c>
      <c r="AD2000" t="s">
        <v>115</v>
      </c>
      <c r="AE2000">
        <v>0</v>
      </c>
      <c r="AF2000">
        <v>0</v>
      </c>
      <c r="AG2000">
        <v>0</v>
      </c>
      <c r="AH2000">
        <v>0</v>
      </c>
      <c r="AI2000">
        <v>0</v>
      </c>
      <c r="AJ2000">
        <v>0</v>
      </c>
      <c r="AK2000">
        <v>0</v>
      </c>
      <c r="AL2000">
        <v>0</v>
      </c>
      <c r="AM2000" t="s">
        <v>1478</v>
      </c>
      <c r="AN2000" t="s">
        <v>82</v>
      </c>
      <c r="AO2000">
        <v>0</v>
      </c>
      <c r="AP2000">
        <v>0</v>
      </c>
      <c r="AQ2000">
        <v>0</v>
      </c>
      <c r="AR2000" t="s">
        <v>74</v>
      </c>
      <c r="AS2000">
        <v>0</v>
      </c>
      <c r="AT2000" t="s">
        <v>83</v>
      </c>
      <c r="AU2000">
        <v>0</v>
      </c>
      <c r="AV2000">
        <v>0</v>
      </c>
      <c r="AW2000">
        <v>0</v>
      </c>
      <c r="AX2000">
        <v>0</v>
      </c>
      <c r="AY2000">
        <v>0</v>
      </c>
      <c r="AZ2000">
        <v>0</v>
      </c>
      <c r="BA2000">
        <v>0</v>
      </c>
      <c r="BB2000">
        <v>0</v>
      </c>
      <c r="BC2000">
        <v>0</v>
      </c>
      <c r="BD2000" t="s">
        <v>6253</v>
      </c>
      <c r="BE2000">
        <v>0</v>
      </c>
      <c r="BF2000">
        <v>0</v>
      </c>
      <c r="BG2000">
        <v>0</v>
      </c>
      <c r="BH2000">
        <v>0</v>
      </c>
      <c r="BI2000">
        <v>0</v>
      </c>
      <c r="BJ2000">
        <v>0</v>
      </c>
      <c r="BK2000">
        <v>0</v>
      </c>
      <c r="BL2000">
        <v>0</v>
      </c>
      <c r="BM2000">
        <v>0</v>
      </c>
      <c r="BN2000">
        <v>0</v>
      </c>
      <c r="BO2000">
        <v>54.5</v>
      </c>
      <c r="BP2000">
        <f>VLOOKUP(H2000, Sheet1!$A$2:$B$1758, 2, FALSE)</f>
        <v>12.19528755818374</v>
      </c>
      <c r="BQ2000">
        <f t="shared" si="62"/>
        <v>60.36788268301035</v>
      </c>
      <c r="BR2000">
        <f t="shared" si="63"/>
        <v>60.36788268301035</v>
      </c>
    </row>
    <row r="2001" spans="1:70" x14ac:dyDescent="0.35">
      <c r="A2001">
        <v>8088</v>
      </c>
      <c r="B2001" t="s">
        <v>66</v>
      </c>
      <c r="C2001" t="s">
        <v>5348</v>
      </c>
      <c r="D2001" t="s">
        <v>6258</v>
      </c>
      <c r="E2001" t="s">
        <v>6259</v>
      </c>
      <c r="F2001" t="s">
        <v>881</v>
      </c>
      <c r="G2001" t="s">
        <v>71</v>
      </c>
      <c r="H2001">
        <v>92408</v>
      </c>
      <c r="I2001">
        <v>0</v>
      </c>
      <c r="J2001" t="s">
        <v>112</v>
      </c>
      <c r="K2001" t="s">
        <v>73</v>
      </c>
      <c r="L2001">
        <v>0</v>
      </c>
      <c r="M2001" t="s">
        <v>74</v>
      </c>
      <c r="N2001" t="s">
        <v>99</v>
      </c>
      <c r="O2001">
        <v>0</v>
      </c>
      <c r="P2001">
        <v>0</v>
      </c>
      <c r="Q2001">
        <v>0</v>
      </c>
      <c r="R2001">
        <v>0</v>
      </c>
      <c r="S2001">
        <v>0</v>
      </c>
      <c r="T2001">
        <v>2</v>
      </c>
      <c r="U2001">
        <v>0</v>
      </c>
      <c r="V2001">
        <v>0</v>
      </c>
      <c r="W2001" t="s">
        <v>113</v>
      </c>
      <c r="X2001" t="s">
        <v>114</v>
      </c>
      <c r="Y2001" t="s">
        <v>78</v>
      </c>
      <c r="Z2001">
        <v>34.062723200000001</v>
      </c>
      <c r="AA2001">
        <v>-117.28162759999999</v>
      </c>
      <c r="AB2001" s="1">
        <v>43812</v>
      </c>
      <c r="AC2001">
        <v>85396</v>
      </c>
      <c r="AD2001" t="s">
        <v>115</v>
      </c>
      <c r="AE2001">
        <v>0</v>
      </c>
      <c r="AF2001">
        <v>0</v>
      </c>
      <c r="AG2001">
        <v>0</v>
      </c>
      <c r="AH2001">
        <v>0</v>
      </c>
      <c r="AI2001">
        <v>0</v>
      </c>
      <c r="AJ2001">
        <v>0</v>
      </c>
      <c r="AK2001">
        <v>0</v>
      </c>
      <c r="AL2001">
        <v>0</v>
      </c>
      <c r="AM2001" t="s">
        <v>93</v>
      </c>
      <c r="AN2001" t="s">
        <v>82</v>
      </c>
      <c r="AO2001">
        <v>0</v>
      </c>
      <c r="AP2001">
        <v>0</v>
      </c>
      <c r="AQ2001">
        <v>0</v>
      </c>
      <c r="AR2001" t="s">
        <v>74</v>
      </c>
      <c r="AS2001">
        <v>0</v>
      </c>
      <c r="AT2001" t="s">
        <v>83</v>
      </c>
      <c r="AU2001">
        <v>0</v>
      </c>
      <c r="AV2001">
        <v>0</v>
      </c>
      <c r="AW2001">
        <v>0</v>
      </c>
      <c r="AX2001">
        <v>0</v>
      </c>
      <c r="AY2001">
        <v>0</v>
      </c>
      <c r="AZ2001">
        <v>0</v>
      </c>
      <c r="BA2001">
        <v>0</v>
      </c>
      <c r="BB2001">
        <v>0</v>
      </c>
      <c r="BC2001">
        <v>0</v>
      </c>
      <c r="BD2001" t="s">
        <v>1935</v>
      </c>
      <c r="BE2001">
        <v>0</v>
      </c>
      <c r="BF2001">
        <v>0</v>
      </c>
      <c r="BG2001">
        <v>0</v>
      </c>
      <c r="BH2001">
        <v>0</v>
      </c>
      <c r="BI2001">
        <v>0</v>
      </c>
      <c r="BJ2001">
        <v>0</v>
      </c>
      <c r="BK2001">
        <v>0</v>
      </c>
      <c r="BL2001">
        <v>0</v>
      </c>
      <c r="BM2001">
        <v>0</v>
      </c>
      <c r="BN2001">
        <v>0</v>
      </c>
      <c r="BO2001">
        <v>74.7</v>
      </c>
      <c r="BP2001">
        <f>VLOOKUP(H2001, Sheet1!$A$2:$B$1758, 2, FALSE)</f>
        <v>3.4334375548247782</v>
      </c>
      <c r="BQ2001">
        <f t="shared" si="62"/>
        <v>76.352032285014388</v>
      </c>
      <c r="BR2001">
        <f t="shared" si="63"/>
        <v>76.352032285014388</v>
      </c>
    </row>
    <row r="2002" spans="1:70" ht="130.5" x14ac:dyDescent="0.35">
      <c r="A2002">
        <v>8092</v>
      </c>
      <c r="B2002" t="s">
        <v>66</v>
      </c>
      <c r="C2002" t="s">
        <v>1654</v>
      </c>
      <c r="D2002" t="s">
        <v>6260</v>
      </c>
      <c r="E2002" s="2" t="s">
        <v>6261</v>
      </c>
      <c r="F2002" t="s">
        <v>88</v>
      </c>
      <c r="G2002" t="s">
        <v>71</v>
      </c>
      <c r="H2002">
        <v>90036</v>
      </c>
      <c r="I2002">
        <v>0</v>
      </c>
      <c r="J2002" t="s">
        <v>112</v>
      </c>
      <c r="K2002" t="s">
        <v>73</v>
      </c>
      <c r="L2002">
        <v>0</v>
      </c>
      <c r="M2002" t="s">
        <v>74</v>
      </c>
      <c r="N2002" t="s">
        <v>99</v>
      </c>
      <c r="O2002">
        <v>0</v>
      </c>
      <c r="P2002">
        <v>0</v>
      </c>
      <c r="Q2002">
        <v>0</v>
      </c>
      <c r="R2002">
        <v>0</v>
      </c>
      <c r="S2002">
        <v>0</v>
      </c>
      <c r="T2002">
        <v>6</v>
      </c>
      <c r="U2002">
        <v>0</v>
      </c>
      <c r="V2002">
        <v>0</v>
      </c>
      <c r="W2002" t="s">
        <v>113</v>
      </c>
      <c r="X2002" t="s">
        <v>114</v>
      </c>
      <c r="Y2002" t="s">
        <v>91</v>
      </c>
      <c r="Z2002">
        <v>34.061486000000002</v>
      </c>
      <c r="AA2002">
        <v>-118.351291</v>
      </c>
      <c r="AB2002" s="1">
        <v>43812</v>
      </c>
      <c r="AC2002">
        <v>85421</v>
      </c>
      <c r="AD2002" t="s">
        <v>115</v>
      </c>
      <c r="AE2002">
        <v>0</v>
      </c>
      <c r="AF2002">
        <v>0</v>
      </c>
      <c r="AG2002">
        <v>0</v>
      </c>
      <c r="AH2002">
        <v>0</v>
      </c>
      <c r="AI2002">
        <v>0</v>
      </c>
      <c r="AJ2002">
        <v>0</v>
      </c>
      <c r="AK2002">
        <v>0</v>
      </c>
      <c r="AL2002">
        <v>0</v>
      </c>
      <c r="AM2002" t="s">
        <v>93</v>
      </c>
      <c r="AN2002" t="s">
        <v>82</v>
      </c>
      <c r="AO2002">
        <v>0</v>
      </c>
      <c r="AP2002">
        <v>0</v>
      </c>
      <c r="AQ2002">
        <v>0</v>
      </c>
      <c r="AR2002" t="s">
        <v>74</v>
      </c>
      <c r="AS2002">
        <v>0</v>
      </c>
      <c r="AT2002" t="s">
        <v>83</v>
      </c>
      <c r="AU2002">
        <v>0</v>
      </c>
      <c r="AV2002">
        <v>0</v>
      </c>
      <c r="AW2002">
        <v>0</v>
      </c>
      <c r="AX2002">
        <v>0</v>
      </c>
      <c r="AY2002">
        <v>0</v>
      </c>
      <c r="AZ2002">
        <v>0</v>
      </c>
      <c r="BA2002">
        <v>0</v>
      </c>
      <c r="BB2002">
        <v>0</v>
      </c>
      <c r="BC2002">
        <v>0</v>
      </c>
      <c r="BD2002" t="s">
        <v>576</v>
      </c>
      <c r="BE2002">
        <v>0</v>
      </c>
      <c r="BF2002">
        <v>0</v>
      </c>
      <c r="BG2002">
        <v>0</v>
      </c>
      <c r="BH2002">
        <v>0</v>
      </c>
      <c r="BI2002">
        <v>0</v>
      </c>
      <c r="BJ2002">
        <v>0</v>
      </c>
      <c r="BK2002">
        <v>0</v>
      </c>
      <c r="BL2002">
        <v>0</v>
      </c>
      <c r="BM2002">
        <v>0</v>
      </c>
      <c r="BN2002">
        <v>0</v>
      </c>
      <c r="BO2002">
        <v>0</v>
      </c>
      <c r="BP2002">
        <f>VLOOKUP(H2002, Sheet1!$A$2:$B$1758, 2, FALSE)</f>
        <v>7.78319077670605</v>
      </c>
      <c r="BQ2002">
        <f t="shared" si="62"/>
        <v>3.7449588752461653</v>
      </c>
      <c r="BR2002">
        <f t="shared" si="63"/>
        <v>3.7449588752461653</v>
      </c>
    </row>
    <row r="2003" spans="1:70" ht="58" x14ac:dyDescent="0.35">
      <c r="A2003">
        <v>8093</v>
      </c>
      <c r="B2003" t="s">
        <v>66</v>
      </c>
      <c r="C2003" t="s">
        <v>6262</v>
      </c>
      <c r="D2003" t="s">
        <v>6263</v>
      </c>
      <c r="E2003" s="2" t="s">
        <v>6264</v>
      </c>
      <c r="F2003" t="s">
        <v>827</v>
      </c>
      <c r="G2003" t="s">
        <v>71</v>
      </c>
      <c r="H2003">
        <v>92056</v>
      </c>
      <c r="I2003">
        <v>0</v>
      </c>
      <c r="J2003" t="s">
        <v>112</v>
      </c>
      <c r="K2003" t="s">
        <v>73</v>
      </c>
      <c r="L2003">
        <v>0</v>
      </c>
      <c r="M2003" t="s">
        <v>74</v>
      </c>
      <c r="N2003" t="s">
        <v>99</v>
      </c>
      <c r="O2003">
        <v>0</v>
      </c>
      <c r="P2003">
        <v>0</v>
      </c>
      <c r="Q2003">
        <v>0</v>
      </c>
      <c r="R2003">
        <v>0</v>
      </c>
      <c r="S2003">
        <v>0</v>
      </c>
      <c r="T2003">
        <v>4</v>
      </c>
      <c r="U2003">
        <v>0</v>
      </c>
      <c r="V2003">
        <v>0</v>
      </c>
      <c r="W2003" t="s">
        <v>113</v>
      </c>
      <c r="X2003" t="s">
        <v>114</v>
      </c>
      <c r="Y2003" t="s">
        <v>91</v>
      </c>
      <c r="Z2003">
        <v>33.214371</v>
      </c>
      <c r="AA2003">
        <v>-117.28913900000001</v>
      </c>
      <c r="AB2003" s="1">
        <v>43812</v>
      </c>
      <c r="AC2003">
        <v>85422</v>
      </c>
      <c r="AD2003" t="s">
        <v>115</v>
      </c>
      <c r="AE2003">
        <v>0</v>
      </c>
      <c r="AF2003">
        <v>0</v>
      </c>
      <c r="AG2003">
        <v>0</v>
      </c>
      <c r="AH2003">
        <v>0</v>
      </c>
      <c r="AI2003">
        <v>0</v>
      </c>
      <c r="AJ2003">
        <v>0</v>
      </c>
      <c r="AK2003">
        <v>0</v>
      </c>
      <c r="AL2003">
        <v>0</v>
      </c>
      <c r="AM2003" t="s">
        <v>93</v>
      </c>
      <c r="AN2003" t="s">
        <v>82</v>
      </c>
      <c r="AO2003">
        <v>0</v>
      </c>
      <c r="AP2003">
        <v>0</v>
      </c>
      <c r="AQ2003">
        <v>0</v>
      </c>
      <c r="AR2003" t="s">
        <v>74</v>
      </c>
      <c r="AS2003">
        <v>0</v>
      </c>
      <c r="AT2003" t="s">
        <v>83</v>
      </c>
      <c r="AU2003">
        <v>0</v>
      </c>
      <c r="AV2003">
        <v>0</v>
      </c>
      <c r="AW2003">
        <v>0</v>
      </c>
      <c r="AX2003">
        <v>0</v>
      </c>
      <c r="AY2003">
        <v>0</v>
      </c>
      <c r="AZ2003">
        <v>0</v>
      </c>
      <c r="BA2003">
        <v>0</v>
      </c>
      <c r="BB2003">
        <v>0</v>
      </c>
      <c r="BC2003">
        <v>0</v>
      </c>
      <c r="BD2003" t="s">
        <v>6265</v>
      </c>
      <c r="BE2003">
        <v>0</v>
      </c>
      <c r="BF2003">
        <v>0</v>
      </c>
      <c r="BG2003">
        <v>0</v>
      </c>
      <c r="BH2003">
        <v>0</v>
      </c>
      <c r="BI2003">
        <v>0</v>
      </c>
      <c r="BJ2003">
        <v>0</v>
      </c>
      <c r="BK2003">
        <v>0</v>
      </c>
      <c r="BL2003">
        <v>0</v>
      </c>
      <c r="BM2003">
        <v>0</v>
      </c>
      <c r="BN2003">
        <v>0</v>
      </c>
      <c r="BO2003">
        <v>7.75</v>
      </c>
      <c r="BP2003">
        <f>VLOOKUP(H2003, Sheet1!$A$2:$B$1758, 2, FALSE)</f>
        <v>44.382400160096367</v>
      </c>
      <c r="BQ2003">
        <f t="shared" si="62"/>
        <v>29.105028824646404</v>
      </c>
      <c r="BR2003">
        <f t="shared" si="63"/>
        <v>29.105028824646404</v>
      </c>
    </row>
    <row r="2004" spans="1:70" x14ac:dyDescent="0.35">
      <c r="A2004">
        <v>8096</v>
      </c>
      <c r="B2004" t="s">
        <v>66</v>
      </c>
      <c r="C2004" t="s">
        <v>6266</v>
      </c>
      <c r="D2004" t="s">
        <v>6267</v>
      </c>
      <c r="E2004" t="s">
        <v>6268</v>
      </c>
      <c r="F2004" t="s">
        <v>665</v>
      </c>
      <c r="G2004" t="s">
        <v>71</v>
      </c>
      <c r="H2004">
        <v>93308</v>
      </c>
      <c r="I2004">
        <v>0</v>
      </c>
      <c r="J2004" t="s">
        <v>112</v>
      </c>
      <c r="K2004" t="s">
        <v>73</v>
      </c>
      <c r="L2004">
        <v>0</v>
      </c>
      <c r="M2004" t="s">
        <v>74</v>
      </c>
      <c r="N2004" t="s">
        <v>99</v>
      </c>
      <c r="O2004">
        <v>0</v>
      </c>
      <c r="P2004">
        <v>0</v>
      </c>
      <c r="Q2004">
        <v>0</v>
      </c>
      <c r="R2004">
        <v>0</v>
      </c>
      <c r="S2004">
        <v>0</v>
      </c>
      <c r="T2004">
        <v>2</v>
      </c>
      <c r="U2004">
        <v>0</v>
      </c>
      <c r="V2004">
        <v>0</v>
      </c>
      <c r="W2004" t="s">
        <v>113</v>
      </c>
      <c r="X2004" t="s">
        <v>114</v>
      </c>
      <c r="Y2004" t="s">
        <v>78</v>
      </c>
      <c r="Z2004">
        <v>35.439754700000002</v>
      </c>
      <c r="AA2004">
        <v>-119.0759297</v>
      </c>
      <c r="AB2004" s="1">
        <v>43812</v>
      </c>
      <c r="AC2004">
        <v>85428</v>
      </c>
      <c r="AD2004" t="s">
        <v>115</v>
      </c>
      <c r="AE2004">
        <v>0</v>
      </c>
      <c r="AF2004">
        <v>0</v>
      </c>
      <c r="AG2004">
        <v>0</v>
      </c>
      <c r="AH2004">
        <v>0</v>
      </c>
      <c r="AI2004">
        <v>0</v>
      </c>
      <c r="AJ2004">
        <v>0</v>
      </c>
      <c r="AK2004">
        <v>0</v>
      </c>
      <c r="AL2004">
        <v>0</v>
      </c>
      <c r="AM2004" t="s">
        <v>93</v>
      </c>
      <c r="AN2004" t="s">
        <v>82</v>
      </c>
      <c r="AO2004">
        <v>0</v>
      </c>
      <c r="AP2004">
        <v>0</v>
      </c>
      <c r="AQ2004">
        <v>0</v>
      </c>
      <c r="AR2004" t="s">
        <v>74</v>
      </c>
      <c r="AS2004">
        <v>0</v>
      </c>
      <c r="AT2004" t="s">
        <v>83</v>
      </c>
      <c r="AU2004">
        <v>0</v>
      </c>
      <c r="AV2004">
        <v>0</v>
      </c>
      <c r="AW2004">
        <v>0</v>
      </c>
      <c r="AX2004">
        <v>0</v>
      </c>
      <c r="AY2004">
        <v>0</v>
      </c>
      <c r="AZ2004">
        <v>0</v>
      </c>
      <c r="BA2004">
        <v>0</v>
      </c>
      <c r="BB2004">
        <v>0</v>
      </c>
      <c r="BC2004">
        <v>0</v>
      </c>
      <c r="BD2004" t="s">
        <v>6269</v>
      </c>
      <c r="BE2004">
        <v>0</v>
      </c>
      <c r="BF2004">
        <v>0</v>
      </c>
      <c r="BG2004">
        <v>0</v>
      </c>
      <c r="BH2004">
        <v>0</v>
      </c>
      <c r="BI2004">
        <v>0</v>
      </c>
      <c r="BJ2004">
        <v>0</v>
      </c>
      <c r="BK2004">
        <v>0</v>
      </c>
      <c r="BL2004">
        <v>0</v>
      </c>
      <c r="BM2004">
        <v>0</v>
      </c>
      <c r="BN2004">
        <v>0</v>
      </c>
      <c r="BO2004">
        <v>88.625</v>
      </c>
      <c r="BP2004">
        <f>VLOOKUP(H2004, Sheet1!$A$2:$B$1758, 2, FALSE)</f>
        <v>0</v>
      </c>
      <c r="BQ2004">
        <f t="shared" si="62"/>
        <v>88.625</v>
      </c>
      <c r="BR2004">
        <f t="shared" si="63"/>
        <v>88.625</v>
      </c>
    </row>
    <row r="2005" spans="1:70" x14ac:dyDescent="0.35">
      <c r="A2005">
        <v>8104</v>
      </c>
      <c r="B2005" t="s">
        <v>66</v>
      </c>
      <c r="C2005" t="s">
        <v>6270</v>
      </c>
      <c r="D2005" t="s">
        <v>6271</v>
      </c>
      <c r="E2005" t="s">
        <v>6272</v>
      </c>
      <c r="F2005" t="s">
        <v>2330</v>
      </c>
      <c r="G2005" t="s">
        <v>71</v>
      </c>
      <c r="H2005">
        <v>94523</v>
      </c>
      <c r="I2005">
        <v>0</v>
      </c>
      <c r="J2005" t="s">
        <v>112</v>
      </c>
      <c r="K2005" t="s">
        <v>73</v>
      </c>
      <c r="L2005">
        <v>0</v>
      </c>
      <c r="M2005" t="s">
        <v>74</v>
      </c>
      <c r="N2005" t="s">
        <v>99</v>
      </c>
      <c r="O2005">
        <v>0</v>
      </c>
      <c r="P2005">
        <v>0</v>
      </c>
      <c r="Q2005">
        <v>0</v>
      </c>
      <c r="R2005">
        <v>0</v>
      </c>
      <c r="S2005">
        <v>0</v>
      </c>
      <c r="T2005">
        <v>2</v>
      </c>
      <c r="U2005">
        <v>0</v>
      </c>
      <c r="V2005">
        <v>0</v>
      </c>
      <c r="W2005" t="s">
        <v>113</v>
      </c>
      <c r="X2005" t="s">
        <v>114</v>
      </c>
      <c r="Y2005" t="s">
        <v>78</v>
      </c>
      <c r="Z2005">
        <v>37.962325</v>
      </c>
      <c r="AA2005">
        <v>-122.0716461</v>
      </c>
      <c r="AB2005" s="1">
        <v>43812</v>
      </c>
      <c r="AC2005">
        <v>85458</v>
      </c>
      <c r="AD2005" t="s">
        <v>115</v>
      </c>
      <c r="AE2005">
        <v>0</v>
      </c>
      <c r="AF2005">
        <v>0</v>
      </c>
      <c r="AG2005">
        <v>0</v>
      </c>
      <c r="AH2005">
        <v>0</v>
      </c>
      <c r="AI2005">
        <v>0</v>
      </c>
      <c r="AJ2005">
        <v>0</v>
      </c>
      <c r="AK2005">
        <v>0</v>
      </c>
      <c r="AL2005">
        <v>0</v>
      </c>
      <c r="AM2005" t="s">
        <v>93</v>
      </c>
      <c r="AN2005" t="s">
        <v>82</v>
      </c>
      <c r="AO2005">
        <v>0</v>
      </c>
      <c r="AP2005">
        <v>0</v>
      </c>
      <c r="AQ2005">
        <v>0</v>
      </c>
      <c r="AR2005" t="s">
        <v>74</v>
      </c>
      <c r="AS2005">
        <v>0</v>
      </c>
      <c r="AT2005" t="s">
        <v>83</v>
      </c>
      <c r="AU2005">
        <v>0</v>
      </c>
      <c r="AV2005">
        <v>0</v>
      </c>
      <c r="AW2005">
        <v>0</v>
      </c>
      <c r="AX2005">
        <v>0</v>
      </c>
      <c r="AY2005">
        <v>0</v>
      </c>
      <c r="AZ2005">
        <v>0</v>
      </c>
      <c r="BA2005">
        <v>0</v>
      </c>
      <c r="BB2005">
        <v>0</v>
      </c>
      <c r="BC2005">
        <v>0</v>
      </c>
      <c r="BD2005" t="s">
        <v>4564</v>
      </c>
      <c r="BE2005">
        <v>0</v>
      </c>
      <c r="BF2005">
        <v>0</v>
      </c>
      <c r="BG2005">
        <v>0</v>
      </c>
      <c r="BH2005">
        <v>0</v>
      </c>
      <c r="BI2005">
        <v>0</v>
      </c>
      <c r="BJ2005">
        <v>0</v>
      </c>
      <c r="BK2005">
        <v>0</v>
      </c>
      <c r="BL2005">
        <v>0</v>
      </c>
      <c r="BM2005">
        <v>0</v>
      </c>
      <c r="BN2005">
        <v>0</v>
      </c>
      <c r="BO2005">
        <v>12.5</v>
      </c>
      <c r="BP2005">
        <f>VLOOKUP(H2005, Sheet1!$A$2:$B$1758, 2, FALSE)</f>
        <v>6.8015982793498946</v>
      </c>
      <c r="BQ2005">
        <f t="shared" si="62"/>
        <v>15.772655980416607</v>
      </c>
      <c r="BR2005">
        <f t="shared" si="63"/>
        <v>15.772655980416607</v>
      </c>
    </row>
    <row r="2006" spans="1:70" ht="174" x14ac:dyDescent="0.35">
      <c r="A2006">
        <v>8105</v>
      </c>
      <c r="B2006" t="s">
        <v>66</v>
      </c>
      <c r="C2006" t="s">
        <v>6273</v>
      </c>
      <c r="D2006" t="s">
        <v>6274</v>
      </c>
      <c r="E2006" s="2" t="s">
        <v>6275</v>
      </c>
      <c r="F2006" t="s">
        <v>1039</v>
      </c>
      <c r="G2006" t="s">
        <v>71</v>
      </c>
      <c r="H2006">
        <v>90232</v>
      </c>
      <c r="I2006">
        <v>0</v>
      </c>
      <c r="J2006" t="s">
        <v>112</v>
      </c>
      <c r="K2006" t="s">
        <v>73</v>
      </c>
      <c r="L2006">
        <v>0</v>
      </c>
      <c r="M2006" t="s">
        <v>74</v>
      </c>
      <c r="N2006" t="s">
        <v>99</v>
      </c>
      <c r="O2006">
        <v>0</v>
      </c>
      <c r="P2006">
        <v>0</v>
      </c>
      <c r="Q2006">
        <v>0</v>
      </c>
      <c r="R2006">
        <v>0</v>
      </c>
      <c r="S2006">
        <v>0</v>
      </c>
      <c r="T2006">
        <v>2</v>
      </c>
      <c r="U2006">
        <v>2</v>
      </c>
      <c r="V2006">
        <v>0</v>
      </c>
      <c r="W2006" t="s">
        <v>113</v>
      </c>
      <c r="X2006" t="s">
        <v>114</v>
      </c>
      <c r="Y2006" t="s">
        <v>91</v>
      </c>
      <c r="Z2006">
        <v>34.026249</v>
      </c>
      <c r="AA2006">
        <v>-118.391266</v>
      </c>
      <c r="AB2006" s="1">
        <v>43812</v>
      </c>
      <c r="AC2006">
        <v>85459</v>
      </c>
      <c r="AD2006" t="s">
        <v>115</v>
      </c>
      <c r="AE2006">
        <v>0</v>
      </c>
      <c r="AF2006">
        <v>0</v>
      </c>
      <c r="AG2006">
        <v>0</v>
      </c>
      <c r="AH2006">
        <v>0</v>
      </c>
      <c r="AI2006">
        <v>0</v>
      </c>
      <c r="AJ2006">
        <v>0</v>
      </c>
      <c r="AK2006">
        <v>0</v>
      </c>
      <c r="AL2006">
        <v>0</v>
      </c>
      <c r="AM2006" t="s">
        <v>101</v>
      </c>
      <c r="AN2006" t="s">
        <v>82</v>
      </c>
      <c r="AO2006">
        <v>0</v>
      </c>
      <c r="AP2006">
        <v>0</v>
      </c>
      <c r="AQ2006">
        <v>0</v>
      </c>
      <c r="AR2006" t="s">
        <v>74</v>
      </c>
      <c r="AS2006">
        <v>0</v>
      </c>
      <c r="AT2006" t="s">
        <v>83</v>
      </c>
      <c r="AU2006">
        <v>0</v>
      </c>
      <c r="AV2006">
        <v>0</v>
      </c>
      <c r="AW2006">
        <v>0</v>
      </c>
      <c r="AX2006">
        <v>0</v>
      </c>
      <c r="AY2006">
        <v>0</v>
      </c>
      <c r="AZ2006">
        <v>0</v>
      </c>
      <c r="BA2006">
        <v>0</v>
      </c>
      <c r="BB2006">
        <v>0</v>
      </c>
      <c r="BC2006">
        <v>0</v>
      </c>
      <c r="BD2006" t="s">
        <v>6276</v>
      </c>
      <c r="BE2006">
        <v>0</v>
      </c>
      <c r="BF2006">
        <v>0</v>
      </c>
      <c r="BG2006">
        <v>0</v>
      </c>
      <c r="BH2006">
        <v>0</v>
      </c>
      <c r="BI2006">
        <v>0</v>
      </c>
      <c r="BJ2006">
        <v>0</v>
      </c>
      <c r="BK2006">
        <v>0</v>
      </c>
      <c r="BL2006">
        <v>0</v>
      </c>
      <c r="BM2006">
        <v>0</v>
      </c>
      <c r="BN2006">
        <v>0</v>
      </c>
      <c r="BO2006">
        <v>3.3</v>
      </c>
      <c r="BP2006">
        <f>VLOOKUP(H2006, Sheet1!$A$2:$B$1758, 2, FALSE)</f>
        <v>10.629306894557791</v>
      </c>
      <c r="BQ2006">
        <f t="shared" si="62"/>
        <v>8.4143956681138956</v>
      </c>
      <c r="BR2006">
        <f t="shared" si="63"/>
        <v>8.4143956681138956</v>
      </c>
    </row>
    <row r="2007" spans="1:70" x14ac:dyDescent="0.35">
      <c r="A2007">
        <v>8108</v>
      </c>
      <c r="B2007" t="s">
        <v>66</v>
      </c>
      <c r="C2007" t="s">
        <v>6277</v>
      </c>
      <c r="D2007" t="s">
        <v>6278</v>
      </c>
      <c r="E2007" t="s">
        <v>6279</v>
      </c>
      <c r="F2007" t="s">
        <v>932</v>
      </c>
      <c r="G2007" t="s">
        <v>71</v>
      </c>
      <c r="H2007">
        <v>95215</v>
      </c>
      <c r="I2007">
        <v>0</v>
      </c>
      <c r="J2007" t="s">
        <v>112</v>
      </c>
      <c r="K2007" t="s">
        <v>73</v>
      </c>
      <c r="L2007">
        <v>0</v>
      </c>
      <c r="M2007" t="s">
        <v>74</v>
      </c>
      <c r="N2007" t="s">
        <v>99</v>
      </c>
      <c r="O2007">
        <v>0</v>
      </c>
      <c r="P2007">
        <v>0</v>
      </c>
      <c r="Q2007">
        <v>0</v>
      </c>
      <c r="R2007">
        <v>0</v>
      </c>
      <c r="S2007">
        <v>0</v>
      </c>
      <c r="T2007">
        <v>1</v>
      </c>
      <c r="U2007">
        <v>0</v>
      </c>
      <c r="V2007">
        <v>0</v>
      </c>
      <c r="W2007" t="s">
        <v>113</v>
      </c>
      <c r="X2007" t="s">
        <v>114</v>
      </c>
      <c r="Y2007" t="s">
        <v>78</v>
      </c>
      <c r="Z2007">
        <v>37.993073600000002</v>
      </c>
      <c r="AA2007">
        <v>-121.25033929999999</v>
      </c>
      <c r="AB2007" s="1">
        <v>43812</v>
      </c>
      <c r="AC2007">
        <v>85464</v>
      </c>
      <c r="AD2007" t="s">
        <v>115</v>
      </c>
      <c r="AE2007">
        <v>0</v>
      </c>
      <c r="AF2007">
        <v>0</v>
      </c>
      <c r="AG2007">
        <v>0</v>
      </c>
      <c r="AH2007">
        <v>0</v>
      </c>
      <c r="AI2007">
        <v>0</v>
      </c>
      <c r="AJ2007">
        <v>0</v>
      </c>
      <c r="AK2007">
        <v>0</v>
      </c>
      <c r="AL2007">
        <v>0</v>
      </c>
      <c r="AM2007" t="s">
        <v>93</v>
      </c>
      <c r="AN2007" t="s">
        <v>82</v>
      </c>
      <c r="AO2007">
        <v>0</v>
      </c>
      <c r="AP2007">
        <v>0</v>
      </c>
      <c r="AQ2007">
        <v>0</v>
      </c>
      <c r="AR2007" t="s">
        <v>74</v>
      </c>
      <c r="AS2007">
        <v>0</v>
      </c>
      <c r="AT2007" t="s">
        <v>83</v>
      </c>
      <c r="AU2007">
        <v>0</v>
      </c>
      <c r="AV2007">
        <v>0</v>
      </c>
      <c r="AW2007">
        <v>0</v>
      </c>
      <c r="AX2007">
        <v>0</v>
      </c>
      <c r="AY2007">
        <v>0</v>
      </c>
      <c r="AZ2007">
        <v>0</v>
      </c>
      <c r="BA2007">
        <v>0</v>
      </c>
      <c r="BB2007">
        <v>0</v>
      </c>
      <c r="BC2007">
        <v>0</v>
      </c>
      <c r="BD2007" t="s">
        <v>103</v>
      </c>
      <c r="BE2007">
        <v>0</v>
      </c>
      <c r="BF2007">
        <v>0</v>
      </c>
      <c r="BG2007">
        <v>0</v>
      </c>
      <c r="BH2007">
        <v>0</v>
      </c>
      <c r="BI2007">
        <v>0</v>
      </c>
      <c r="BJ2007">
        <v>0</v>
      </c>
      <c r="BK2007">
        <v>0</v>
      </c>
      <c r="BL2007">
        <v>0</v>
      </c>
      <c r="BM2007">
        <v>0</v>
      </c>
      <c r="BN2007">
        <v>0</v>
      </c>
      <c r="BO2007">
        <v>110.8</v>
      </c>
      <c r="BP2007">
        <f>VLOOKUP(H2007, Sheet1!$A$2:$B$1758, 2, FALSE)</f>
        <v>9.3327253242945503</v>
      </c>
      <c r="BQ2007">
        <f t="shared" si="62"/>
        <v>115.29053267948329</v>
      </c>
      <c r="BR2007">
        <f t="shared" si="63"/>
        <v>115.29053267948329</v>
      </c>
    </row>
    <row r="2008" spans="1:70" ht="246.5" x14ac:dyDescent="0.35">
      <c r="A2008">
        <v>8109</v>
      </c>
      <c r="B2008" t="s">
        <v>66</v>
      </c>
      <c r="C2008" t="s">
        <v>1424</v>
      </c>
      <c r="D2008" t="s">
        <v>6280</v>
      </c>
      <c r="E2008" s="2" t="s">
        <v>6281</v>
      </c>
      <c r="F2008" t="s">
        <v>785</v>
      </c>
      <c r="G2008" t="s">
        <v>71</v>
      </c>
      <c r="H2008">
        <v>92617</v>
      </c>
      <c r="I2008">
        <v>0</v>
      </c>
      <c r="J2008" t="s">
        <v>112</v>
      </c>
      <c r="K2008" t="s">
        <v>73</v>
      </c>
      <c r="L2008">
        <v>0</v>
      </c>
      <c r="M2008" t="s">
        <v>74</v>
      </c>
      <c r="N2008" t="s">
        <v>99</v>
      </c>
      <c r="O2008">
        <v>0</v>
      </c>
      <c r="P2008">
        <v>0</v>
      </c>
      <c r="Q2008">
        <v>0</v>
      </c>
      <c r="R2008">
        <v>0</v>
      </c>
      <c r="S2008">
        <v>0</v>
      </c>
      <c r="T2008">
        <v>3</v>
      </c>
      <c r="U2008">
        <v>0</v>
      </c>
      <c r="V2008">
        <v>0</v>
      </c>
      <c r="W2008" t="s">
        <v>113</v>
      </c>
      <c r="X2008" t="s">
        <v>114</v>
      </c>
      <c r="Y2008" t="s">
        <v>91</v>
      </c>
      <c r="Z2008">
        <v>33.640132000000001</v>
      </c>
      <c r="AA2008">
        <v>-117.855261</v>
      </c>
      <c r="AB2008" s="1">
        <v>43812</v>
      </c>
      <c r="AC2008">
        <v>85470</v>
      </c>
      <c r="AD2008" t="s">
        <v>115</v>
      </c>
      <c r="AE2008">
        <v>0</v>
      </c>
      <c r="AF2008">
        <v>0</v>
      </c>
      <c r="AG2008">
        <v>0</v>
      </c>
      <c r="AH2008">
        <v>0</v>
      </c>
      <c r="AI2008">
        <v>0</v>
      </c>
      <c r="AJ2008">
        <v>0</v>
      </c>
      <c r="AK2008">
        <v>0</v>
      </c>
      <c r="AL2008">
        <v>0</v>
      </c>
      <c r="AM2008" t="s">
        <v>93</v>
      </c>
      <c r="AN2008" t="s">
        <v>82</v>
      </c>
      <c r="AO2008">
        <v>0</v>
      </c>
      <c r="AP2008">
        <v>0</v>
      </c>
      <c r="AQ2008">
        <v>0</v>
      </c>
      <c r="AR2008" t="s">
        <v>74</v>
      </c>
      <c r="AS2008">
        <v>0</v>
      </c>
      <c r="AT2008" t="s">
        <v>83</v>
      </c>
      <c r="AU2008">
        <v>0</v>
      </c>
      <c r="AV2008">
        <v>0</v>
      </c>
      <c r="AW2008">
        <v>0</v>
      </c>
      <c r="AX2008">
        <v>0</v>
      </c>
      <c r="AY2008">
        <v>0</v>
      </c>
      <c r="AZ2008">
        <v>0</v>
      </c>
      <c r="BA2008">
        <v>0</v>
      </c>
      <c r="BB2008">
        <v>0</v>
      </c>
      <c r="BC2008">
        <v>0</v>
      </c>
      <c r="BD2008" t="s">
        <v>1427</v>
      </c>
      <c r="BE2008">
        <v>0</v>
      </c>
      <c r="BF2008">
        <v>0</v>
      </c>
      <c r="BG2008">
        <v>0</v>
      </c>
      <c r="BH2008">
        <v>0</v>
      </c>
      <c r="BI2008">
        <v>0</v>
      </c>
      <c r="BJ2008">
        <v>0</v>
      </c>
      <c r="BK2008">
        <v>0</v>
      </c>
      <c r="BL2008">
        <v>0</v>
      </c>
      <c r="BM2008">
        <v>0</v>
      </c>
      <c r="BN2008">
        <v>0</v>
      </c>
      <c r="BO2008">
        <v>31.333333329999999</v>
      </c>
      <c r="BP2008">
        <f>VLOOKUP(H2008, Sheet1!$A$2:$B$1758, 2, FALSE)</f>
        <v>24.301748722597804</v>
      </c>
      <c r="BQ2008">
        <f t="shared" si="62"/>
        <v>43.026359002076745</v>
      </c>
      <c r="BR2008">
        <f t="shared" si="63"/>
        <v>43.026359002076745</v>
      </c>
    </row>
    <row r="2009" spans="1:70" x14ac:dyDescent="0.35">
      <c r="A2009">
        <v>8111</v>
      </c>
      <c r="B2009" t="s">
        <v>66</v>
      </c>
      <c r="C2009" t="s">
        <v>1654</v>
      </c>
      <c r="D2009" t="s">
        <v>6282</v>
      </c>
      <c r="E2009" t="s">
        <v>6283</v>
      </c>
      <c r="F2009" t="s">
        <v>892</v>
      </c>
      <c r="G2009" t="s">
        <v>71</v>
      </c>
      <c r="H2009">
        <v>94086</v>
      </c>
      <c r="I2009">
        <v>0</v>
      </c>
      <c r="J2009" t="s">
        <v>112</v>
      </c>
      <c r="K2009" t="s">
        <v>73</v>
      </c>
      <c r="L2009">
        <v>0</v>
      </c>
      <c r="M2009" t="s">
        <v>74</v>
      </c>
      <c r="N2009" t="s">
        <v>99</v>
      </c>
      <c r="O2009">
        <v>0</v>
      </c>
      <c r="P2009">
        <v>0</v>
      </c>
      <c r="Q2009">
        <v>0</v>
      </c>
      <c r="R2009">
        <v>0</v>
      </c>
      <c r="S2009">
        <v>0</v>
      </c>
      <c r="T2009">
        <v>2</v>
      </c>
      <c r="U2009">
        <v>0</v>
      </c>
      <c r="V2009">
        <v>0</v>
      </c>
      <c r="W2009" t="s">
        <v>113</v>
      </c>
      <c r="X2009" t="s">
        <v>114</v>
      </c>
      <c r="Y2009" t="s">
        <v>78</v>
      </c>
      <c r="Z2009">
        <v>37.382995899999997</v>
      </c>
      <c r="AA2009">
        <v>-122.047375</v>
      </c>
      <c r="AB2009" s="1">
        <v>43812</v>
      </c>
      <c r="AC2009">
        <v>85472</v>
      </c>
      <c r="AD2009" t="s">
        <v>115</v>
      </c>
      <c r="AE2009">
        <v>0</v>
      </c>
      <c r="AF2009">
        <v>0</v>
      </c>
      <c r="AG2009">
        <v>0</v>
      </c>
      <c r="AH2009">
        <v>0</v>
      </c>
      <c r="AI2009">
        <v>0</v>
      </c>
      <c r="AJ2009">
        <v>0</v>
      </c>
      <c r="AK2009">
        <v>0</v>
      </c>
      <c r="AL2009">
        <v>0</v>
      </c>
      <c r="AM2009" t="s">
        <v>93</v>
      </c>
      <c r="AN2009" t="s">
        <v>82</v>
      </c>
      <c r="AO2009">
        <v>0</v>
      </c>
      <c r="AP2009">
        <v>0</v>
      </c>
      <c r="AQ2009">
        <v>0</v>
      </c>
      <c r="AR2009" t="s">
        <v>74</v>
      </c>
      <c r="AS2009">
        <v>0</v>
      </c>
      <c r="AT2009" t="s">
        <v>83</v>
      </c>
      <c r="AU2009">
        <v>0</v>
      </c>
      <c r="AV2009">
        <v>0</v>
      </c>
      <c r="AW2009">
        <v>0</v>
      </c>
      <c r="AX2009">
        <v>0</v>
      </c>
      <c r="AY2009">
        <v>0</v>
      </c>
      <c r="AZ2009">
        <v>0</v>
      </c>
      <c r="BA2009">
        <v>0</v>
      </c>
      <c r="BB2009">
        <v>0</v>
      </c>
      <c r="BC2009">
        <v>0</v>
      </c>
      <c r="BD2009" t="s">
        <v>576</v>
      </c>
      <c r="BE2009">
        <v>0</v>
      </c>
      <c r="BF2009">
        <v>0</v>
      </c>
      <c r="BG2009">
        <v>0</v>
      </c>
      <c r="BH2009">
        <v>0</v>
      </c>
      <c r="BI2009">
        <v>0</v>
      </c>
      <c r="BJ2009">
        <v>0</v>
      </c>
      <c r="BK2009">
        <v>0</v>
      </c>
      <c r="BL2009">
        <v>0</v>
      </c>
      <c r="BM2009">
        <v>0</v>
      </c>
      <c r="BN2009">
        <v>0</v>
      </c>
      <c r="BO2009">
        <v>17.88888889</v>
      </c>
      <c r="BP2009">
        <f>VLOOKUP(H2009, Sheet1!$A$2:$B$1758, 2, FALSE)</f>
        <v>19.371840525106492</v>
      </c>
      <c r="BQ2009">
        <f t="shared" si="62"/>
        <v>27.209840693143857</v>
      </c>
      <c r="BR2009">
        <f t="shared" si="63"/>
        <v>27.209840693143857</v>
      </c>
    </row>
    <row r="2010" spans="1:70" x14ac:dyDescent="0.35">
      <c r="A2010">
        <v>8112</v>
      </c>
      <c r="B2010" t="s">
        <v>66</v>
      </c>
      <c r="C2010" t="s">
        <v>1654</v>
      </c>
      <c r="D2010" t="s">
        <v>6284</v>
      </c>
      <c r="E2010" t="s">
        <v>6285</v>
      </c>
      <c r="F2010" t="s">
        <v>205</v>
      </c>
      <c r="G2010" t="s">
        <v>71</v>
      </c>
      <c r="H2010">
        <v>94588</v>
      </c>
      <c r="I2010">
        <v>0</v>
      </c>
      <c r="J2010" t="s">
        <v>112</v>
      </c>
      <c r="K2010" t="s">
        <v>73</v>
      </c>
      <c r="L2010">
        <v>0</v>
      </c>
      <c r="M2010" t="s">
        <v>74</v>
      </c>
      <c r="N2010" t="s">
        <v>99</v>
      </c>
      <c r="O2010">
        <v>0</v>
      </c>
      <c r="P2010">
        <v>0</v>
      </c>
      <c r="Q2010">
        <v>0</v>
      </c>
      <c r="R2010">
        <v>0</v>
      </c>
      <c r="S2010">
        <v>0</v>
      </c>
      <c r="T2010">
        <v>2</v>
      </c>
      <c r="U2010">
        <v>0</v>
      </c>
      <c r="V2010">
        <v>0</v>
      </c>
      <c r="W2010" t="s">
        <v>113</v>
      </c>
      <c r="X2010" t="s">
        <v>114</v>
      </c>
      <c r="Y2010" t="s">
        <v>78</v>
      </c>
      <c r="Z2010">
        <v>37.696641900000003</v>
      </c>
      <c r="AA2010">
        <v>-121.8935314</v>
      </c>
      <c r="AB2010" s="1">
        <v>43812</v>
      </c>
      <c r="AC2010">
        <v>85473</v>
      </c>
      <c r="AD2010" t="s">
        <v>115</v>
      </c>
      <c r="AE2010">
        <v>0</v>
      </c>
      <c r="AF2010">
        <v>0</v>
      </c>
      <c r="AG2010">
        <v>0</v>
      </c>
      <c r="AH2010">
        <v>0</v>
      </c>
      <c r="AI2010">
        <v>0</v>
      </c>
      <c r="AJ2010">
        <v>0</v>
      </c>
      <c r="AK2010">
        <v>0</v>
      </c>
      <c r="AL2010">
        <v>0</v>
      </c>
      <c r="AM2010" t="s">
        <v>93</v>
      </c>
      <c r="AN2010" t="s">
        <v>82</v>
      </c>
      <c r="AO2010">
        <v>0</v>
      </c>
      <c r="AP2010">
        <v>0</v>
      </c>
      <c r="AQ2010">
        <v>0</v>
      </c>
      <c r="AR2010" t="s">
        <v>74</v>
      </c>
      <c r="AS2010">
        <v>0</v>
      </c>
      <c r="AT2010" t="s">
        <v>83</v>
      </c>
      <c r="AU2010">
        <v>0</v>
      </c>
      <c r="AV2010">
        <v>0</v>
      </c>
      <c r="AW2010">
        <v>0</v>
      </c>
      <c r="AX2010">
        <v>0</v>
      </c>
      <c r="AY2010">
        <v>0</v>
      </c>
      <c r="AZ2010">
        <v>0</v>
      </c>
      <c r="BA2010">
        <v>0</v>
      </c>
      <c r="BB2010">
        <v>0</v>
      </c>
      <c r="BC2010">
        <v>0</v>
      </c>
      <c r="BD2010" t="s">
        <v>576</v>
      </c>
      <c r="BE2010">
        <v>0</v>
      </c>
      <c r="BF2010">
        <v>0</v>
      </c>
      <c r="BG2010">
        <v>0</v>
      </c>
      <c r="BH2010">
        <v>0</v>
      </c>
      <c r="BI2010">
        <v>0</v>
      </c>
      <c r="BJ2010">
        <v>0</v>
      </c>
      <c r="BK2010">
        <v>0</v>
      </c>
      <c r="BL2010">
        <v>0</v>
      </c>
      <c r="BM2010">
        <v>0</v>
      </c>
      <c r="BN2010">
        <v>0</v>
      </c>
      <c r="BO2010">
        <v>73</v>
      </c>
      <c r="BP2010">
        <f>VLOOKUP(H2010, Sheet1!$A$2:$B$1758, 2, FALSE)</f>
        <v>7.5185439236842262</v>
      </c>
      <c r="BQ2010">
        <f t="shared" si="62"/>
        <v>76.617621436210726</v>
      </c>
      <c r="BR2010">
        <f t="shared" si="63"/>
        <v>76.617621436210726</v>
      </c>
    </row>
    <row r="2011" spans="1:70" ht="130.5" x14ac:dyDescent="0.35">
      <c r="A2011">
        <v>8114</v>
      </c>
      <c r="B2011" t="s">
        <v>66</v>
      </c>
      <c r="C2011" t="s">
        <v>1654</v>
      </c>
      <c r="D2011" t="s">
        <v>6286</v>
      </c>
      <c r="E2011" s="2" t="s">
        <v>6287</v>
      </c>
      <c r="F2011" t="s">
        <v>3532</v>
      </c>
      <c r="G2011" t="s">
        <v>71</v>
      </c>
      <c r="H2011">
        <v>90046</v>
      </c>
      <c r="I2011">
        <v>0</v>
      </c>
      <c r="J2011" t="s">
        <v>112</v>
      </c>
      <c r="K2011" t="s">
        <v>73</v>
      </c>
      <c r="L2011">
        <v>0</v>
      </c>
      <c r="M2011" t="s">
        <v>74</v>
      </c>
      <c r="N2011" t="s">
        <v>99</v>
      </c>
      <c r="O2011">
        <v>0</v>
      </c>
      <c r="P2011">
        <v>0</v>
      </c>
      <c r="Q2011">
        <v>0</v>
      </c>
      <c r="R2011">
        <v>0</v>
      </c>
      <c r="S2011">
        <v>0</v>
      </c>
      <c r="T2011">
        <v>6</v>
      </c>
      <c r="U2011">
        <v>0</v>
      </c>
      <c r="V2011">
        <v>0</v>
      </c>
      <c r="W2011" t="s">
        <v>113</v>
      </c>
      <c r="X2011" t="s">
        <v>114</v>
      </c>
      <c r="Y2011" t="s">
        <v>107</v>
      </c>
      <c r="Z2011">
        <v>34.091441000000003</v>
      </c>
      <c r="AA2011">
        <v>-118.34495800000001</v>
      </c>
      <c r="AB2011" s="1">
        <v>43812</v>
      </c>
      <c r="AC2011">
        <v>85476</v>
      </c>
      <c r="AD2011" t="s">
        <v>115</v>
      </c>
      <c r="AE2011">
        <v>0</v>
      </c>
      <c r="AF2011">
        <v>0</v>
      </c>
      <c r="AG2011">
        <v>0</v>
      </c>
      <c r="AH2011">
        <v>0</v>
      </c>
      <c r="AI2011">
        <v>0</v>
      </c>
      <c r="AJ2011">
        <v>0</v>
      </c>
      <c r="AK2011">
        <v>0</v>
      </c>
      <c r="AL2011">
        <v>0</v>
      </c>
      <c r="AM2011" t="s">
        <v>93</v>
      </c>
      <c r="AN2011" t="s">
        <v>82</v>
      </c>
      <c r="AO2011">
        <v>0</v>
      </c>
      <c r="AP2011">
        <v>0</v>
      </c>
      <c r="AQ2011">
        <v>0</v>
      </c>
      <c r="AR2011" t="s">
        <v>74</v>
      </c>
      <c r="AS2011">
        <v>0</v>
      </c>
      <c r="AT2011" t="s">
        <v>83</v>
      </c>
      <c r="AU2011">
        <v>0</v>
      </c>
      <c r="AV2011">
        <v>0</v>
      </c>
      <c r="AW2011">
        <v>0</v>
      </c>
      <c r="AX2011">
        <v>0</v>
      </c>
      <c r="AY2011">
        <v>0</v>
      </c>
      <c r="AZ2011">
        <v>0</v>
      </c>
      <c r="BA2011">
        <v>0</v>
      </c>
      <c r="BB2011">
        <v>0</v>
      </c>
      <c r="BC2011">
        <v>0</v>
      </c>
      <c r="BD2011" t="s">
        <v>576</v>
      </c>
      <c r="BE2011">
        <v>0</v>
      </c>
      <c r="BF2011">
        <v>0</v>
      </c>
      <c r="BG2011">
        <v>0</v>
      </c>
      <c r="BH2011">
        <v>0</v>
      </c>
      <c r="BI2011">
        <v>0</v>
      </c>
      <c r="BJ2011">
        <v>0</v>
      </c>
      <c r="BK2011">
        <v>0</v>
      </c>
      <c r="BL2011">
        <v>0</v>
      </c>
      <c r="BM2011">
        <v>0</v>
      </c>
      <c r="BN2011">
        <v>0</v>
      </c>
      <c r="BO2011">
        <v>2.3333333330000001</v>
      </c>
      <c r="BP2011">
        <f>VLOOKUP(H2011, Sheet1!$A$2:$B$1758, 2, FALSE)</f>
        <v>10.246111644233988</v>
      </c>
      <c r="BQ2011">
        <f t="shared" si="62"/>
        <v>7.2633508334930799</v>
      </c>
      <c r="BR2011">
        <f t="shared" si="63"/>
        <v>7.2633508334930799</v>
      </c>
    </row>
    <row r="2012" spans="1:70" ht="130.5" x14ac:dyDescent="0.35">
      <c r="A2012">
        <v>8116</v>
      </c>
      <c r="B2012" t="s">
        <v>66</v>
      </c>
      <c r="C2012" t="s">
        <v>6288</v>
      </c>
      <c r="D2012" t="s">
        <v>6289</v>
      </c>
      <c r="E2012" s="2" t="s">
        <v>6290</v>
      </c>
      <c r="F2012" t="s">
        <v>692</v>
      </c>
      <c r="G2012" t="s">
        <v>71</v>
      </c>
      <c r="H2012">
        <v>93612</v>
      </c>
      <c r="I2012">
        <v>0</v>
      </c>
      <c r="J2012" t="s">
        <v>112</v>
      </c>
      <c r="K2012" t="s">
        <v>73</v>
      </c>
      <c r="L2012">
        <v>0</v>
      </c>
      <c r="M2012" t="s">
        <v>74</v>
      </c>
      <c r="N2012" t="s">
        <v>99</v>
      </c>
      <c r="O2012">
        <v>0</v>
      </c>
      <c r="P2012">
        <v>0</v>
      </c>
      <c r="Q2012">
        <v>0</v>
      </c>
      <c r="R2012">
        <v>0</v>
      </c>
      <c r="S2012">
        <v>0</v>
      </c>
      <c r="T2012">
        <v>3</v>
      </c>
      <c r="U2012">
        <v>0</v>
      </c>
      <c r="V2012">
        <v>0</v>
      </c>
      <c r="W2012" t="s">
        <v>113</v>
      </c>
      <c r="X2012" t="s">
        <v>114</v>
      </c>
      <c r="Y2012" t="s">
        <v>107</v>
      </c>
      <c r="Z2012">
        <v>36.837156</v>
      </c>
      <c r="AA2012">
        <v>-119.697582</v>
      </c>
      <c r="AB2012" s="1">
        <v>43812</v>
      </c>
      <c r="AC2012">
        <v>85485</v>
      </c>
      <c r="AD2012" t="s">
        <v>115</v>
      </c>
      <c r="AE2012">
        <v>0</v>
      </c>
      <c r="AF2012">
        <v>0</v>
      </c>
      <c r="AG2012">
        <v>0</v>
      </c>
      <c r="AH2012">
        <v>0</v>
      </c>
      <c r="AI2012">
        <v>0</v>
      </c>
      <c r="AJ2012">
        <v>0</v>
      </c>
      <c r="AK2012">
        <v>0</v>
      </c>
      <c r="AL2012">
        <v>0</v>
      </c>
      <c r="AM2012" t="s">
        <v>93</v>
      </c>
      <c r="AN2012" t="s">
        <v>82</v>
      </c>
      <c r="AO2012">
        <v>0</v>
      </c>
      <c r="AP2012">
        <v>0</v>
      </c>
      <c r="AQ2012">
        <v>0</v>
      </c>
      <c r="AR2012" t="s">
        <v>74</v>
      </c>
      <c r="AS2012">
        <v>0</v>
      </c>
      <c r="AT2012" t="s">
        <v>83</v>
      </c>
      <c r="AU2012">
        <v>0</v>
      </c>
      <c r="AV2012">
        <v>0</v>
      </c>
      <c r="AW2012">
        <v>0</v>
      </c>
      <c r="AX2012">
        <v>0</v>
      </c>
      <c r="AY2012">
        <v>0</v>
      </c>
      <c r="AZ2012">
        <v>0</v>
      </c>
      <c r="BA2012">
        <v>0</v>
      </c>
      <c r="BB2012">
        <v>0</v>
      </c>
      <c r="BC2012">
        <v>0</v>
      </c>
      <c r="BD2012" t="s">
        <v>103</v>
      </c>
      <c r="BE2012">
        <v>0</v>
      </c>
      <c r="BF2012">
        <v>0</v>
      </c>
      <c r="BG2012">
        <v>0</v>
      </c>
      <c r="BH2012">
        <v>0</v>
      </c>
      <c r="BI2012">
        <v>0</v>
      </c>
      <c r="BJ2012">
        <v>0</v>
      </c>
      <c r="BK2012">
        <v>0</v>
      </c>
      <c r="BL2012">
        <v>0</v>
      </c>
      <c r="BM2012">
        <v>0</v>
      </c>
      <c r="BN2012">
        <v>0</v>
      </c>
      <c r="BO2012">
        <v>52</v>
      </c>
      <c r="BP2012">
        <f>VLOOKUP(H2012, Sheet1!$A$2:$B$1758, 2, FALSE)</f>
        <v>0</v>
      </c>
      <c r="BQ2012">
        <f t="shared" si="62"/>
        <v>52</v>
      </c>
      <c r="BR2012">
        <f t="shared" si="63"/>
        <v>52</v>
      </c>
    </row>
    <row r="2013" spans="1:70" x14ac:dyDescent="0.35">
      <c r="A2013">
        <v>8129</v>
      </c>
      <c r="B2013" t="s">
        <v>66</v>
      </c>
      <c r="C2013" t="s">
        <v>1654</v>
      </c>
      <c r="D2013" t="s">
        <v>6291</v>
      </c>
      <c r="E2013" t="s">
        <v>6292</v>
      </c>
      <c r="F2013" t="s">
        <v>1228</v>
      </c>
      <c r="G2013" t="s">
        <v>71</v>
      </c>
      <c r="H2013">
        <v>95014</v>
      </c>
      <c r="I2013">
        <v>0</v>
      </c>
      <c r="J2013" t="s">
        <v>112</v>
      </c>
      <c r="K2013" t="s">
        <v>73</v>
      </c>
      <c r="L2013">
        <v>0</v>
      </c>
      <c r="M2013" t="s">
        <v>74</v>
      </c>
      <c r="N2013" t="s">
        <v>99</v>
      </c>
      <c r="O2013">
        <v>0</v>
      </c>
      <c r="P2013">
        <v>0</v>
      </c>
      <c r="Q2013">
        <v>0</v>
      </c>
      <c r="R2013">
        <v>0</v>
      </c>
      <c r="S2013">
        <v>0</v>
      </c>
      <c r="T2013">
        <v>2</v>
      </c>
      <c r="U2013">
        <v>0</v>
      </c>
      <c r="V2013">
        <v>0</v>
      </c>
      <c r="W2013" t="s">
        <v>113</v>
      </c>
      <c r="X2013" t="s">
        <v>114</v>
      </c>
      <c r="Y2013" t="s">
        <v>78</v>
      </c>
      <c r="Z2013">
        <v>37.333124900000001</v>
      </c>
      <c r="AA2013">
        <v>-122.02166990000001</v>
      </c>
      <c r="AB2013" s="1">
        <v>43812</v>
      </c>
      <c r="AC2013">
        <v>85530</v>
      </c>
      <c r="AD2013" t="s">
        <v>115</v>
      </c>
      <c r="AE2013">
        <v>0</v>
      </c>
      <c r="AF2013">
        <v>0</v>
      </c>
      <c r="AG2013">
        <v>0</v>
      </c>
      <c r="AH2013">
        <v>0</v>
      </c>
      <c r="AI2013">
        <v>0</v>
      </c>
      <c r="AJ2013">
        <v>0</v>
      </c>
      <c r="AK2013">
        <v>0</v>
      </c>
      <c r="AL2013">
        <v>0</v>
      </c>
      <c r="AM2013" t="s">
        <v>93</v>
      </c>
      <c r="AN2013" t="s">
        <v>82</v>
      </c>
      <c r="AO2013">
        <v>0</v>
      </c>
      <c r="AP2013">
        <v>0</v>
      </c>
      <c r="AQ2013">
        <v>0</v>
      </c>
      <c r="AR2013" t="s">
        <v>74</v>
      </c>
      <c r="AS2013">
        <v>0</v>
      </c>
      <c r="AT2013" t="s">
        <v>83</v>
      </c>
      <c r="AU2013">
        <v>0</v>
      </c>
      <c r="AV2013">
        <v>0</v>
      </c>
      <c r="AW2013">
        <v>0</v>
      </c>
      <c r="AX2013">
        <v>0</v>
      </c>
      <c r="AY2013">
        <v>0</v>
      </c>
      <c r="AZ2013">
        <v>0</v>
      </c>
      <c r="BA2013">
        <v>0</v>
      </c>
      <c r="BB2013">
        <v>0</v>
      </c>
      <c r="BC2013">
        <v>0</v>
      </c>
      <c r="BD2013" t="s">
        <v>576</v>
      </c>
      <c r="BE2013">
        <v>0</v>
      </c>
      <c r="BF2013">
        <v>0</v>
      </c>
      <c r="BG2013">
        <v>0</v>
      </c>
      <c r="BH2013">
        <v>0</v>
      </c>
      <c r="BI2013">
        <v>0</v>
      </c>
      <c r="BJ2013">
        <v>0</v>
      </c>
      <c r="BK2013">
        <v>0</v>
      </c>
      <c r="BL2013">
        <v>0</v>
      </c>
      <c r="BM2013">
        <v>0</v>
      </c>
      <c r="BN2013">
        <v>0</v>
      </c>
      <c r="BO2013">
        <v>9.3000000000000007</v>
      </c>
      <c r="BP2013">
        <f>VLOOKUP(H2013, Sheet1!$A$2:$B$1758, 2, FALSE)</f>
        <v>0</v>
      </c>
      <c r="BQ2013">
        <f t="shared" si="62"/>
        <v>9.3000000000000007</v>
      </c>
      <c r="BR2013">
        <f t="shared" si="63"/>
        <v>9.3000000000000007</v>
      </c>
    </row>
    <row r="2014" spans="1:70" x14ac:dyDescent="0.35">
      <c r="A2014">
        <v>8131</v>
      </c>
      <c r="B2014" t="s">
        <v>66</v>
      </c>
      <c r="C2014" t="s">
        <v>6293</v>
      </c>
      <c r="D2014" t="s">
        <v>6294</v>
      </c>
      <c r="E2014" t="s">
        <v>6295</v>
      </c>
      <c r="F2014" t="s">
        <v>3532</v>
      </c>
      <c r="G2014" t="s">
        <v>71</v>
      </c>
      <c r="H2014">
        <v>90069</v>
      </c>
      <c r="I2014">
        <v>0</v>
      </c>
      <c r="J2014" t="s">
        <v>112</v>
      </c>
      <c r="K2014" t="s">
        <v>73</v>
      </c>
      <c r="L2014">
        <v>0</v>
      </c>
      <c r="M2014" t="s">
        <v>74</v>
      </c>
      <c r="N2014" t="s">
        <v>99</v>
      </c>
      <c r="O2014">
        <v>0</v>
      </c>
      <c r="P2014">
        <v>0</v>
      </c>
      <c r="Q2014">
        <v>0</v>
      </c>
      <c r="R2014">
        <v>0</v>
      </c>
      <c r="S2014">
        <v>0</v>
      </c>
      <c r="T2014">
        <v>2</v>
      </c>
      <c r="U2014">
        <v>0</v>
      </c>
      <c r="V2014">
        <v>0</v>
      </c>
      <c r="W2014" t="s">
        <v>113</v>
      </c>
      <c r="X2014" t="s">
        <v>114</v>
      </c>
      <c r="Y2014" t="s">
        <v>78</v>
      </c>
      <c r="Z2014">
        <v>34.092709800000002</v>
      </c>
      <c r="AA2014">
        <v>-118.3783569</v>
      </c>
      <c r="AB2014" s="1">
        <v>43812</v>
      </c>
      <c r="AC2014">
        <v>85552</v>
      </c>
      <c r="AD2014" t="s">
        <v>115</v>
      </c>
      <c r="AE2014">
        <v>0</v>
      </c>
      <c r="AF2014">
        <v>0</v>
      </c>
      <c r="AG2014">
        <v>0</v>
      </c>
      <c r="AH2014">
        <v>0</v>
      </c>
      <c r="AI2014">
        <v>0</v>
      </c>
      <c r="AJ2014">
        <v>0</v>
      </c>
      <c r="AK2014">
        <v>0</v>
      </c>
      <c r="AL2014">
        <v>0</v>
      </c>
      <c r="AM2014" t="s">
        <v>93</v>
      </c>
      <c r="AN2014" t="s">
        <v>82</v>
      </c>
      <c r="AO2014">
        <v>0</v>
      </c>
      <c r="AP2014">
        <v>0</v>
      </c>
      <c r="AQ2014">
        <v>0</v>
      </c>
      <c r="AR2014" t="s">
        <v>74</v>
      </c>
      <c r="AS2014">
        <v>0</v>
      </c>
      <c r="AT2014" t="s">
        <v>83</v>
      </c>
      <c r="AU2014">
        <v>0</v>
      </c>
      <c r="AV2014">
        <v>0</v>
      </c>
      <c r="AW2014">
        <v>0</v>
      </c>
      <c r="AX2014">
        <v>0</v>
      </c>
      <c r="AY2014">
        <v>0</v>
      </c>
      <c r="AZ2014">
        <v>0</v>
      </c>
      <c r="BA2014">
        <v>0</v>
      </c>
      <c r="BB2014">
        <v>0</v>
      </c>
      <c r="BC2014">
        <v>0</v>
      </c>
      <c r="BD2014" t="s">
        <v>2796</v>
      </c>
      <c r="BE2014">
        <v>0</v>
      </c>
      <c r="BF2014">
        <v>0</v>
      </c>
      <c r="BG2014">
        <v>0</v>
      </c>
      <c r="BH2014">
        <v>0</v>
      </c>
      <c r="BI2014">
        <v>0</v>
      </c>
      <c r="BJ2014">
        <v>0</v>
      </c>
      <c r="BK2014">
        <v>0</v>
      </c>
      <c r="BL2014">
        <v>0</v>
      </c>
      <c r="BM2014">
        <v>0</v>
      </c>
      <c r="BN2014">
        <v>0</v>
      </c>
      <c r="BO2014">
        <v>52.5</v>
      </c>
      <c r="BP2014">
        <f>VLOOKUP(H2014, Sheet1!$A$2:$B$1758, 2, FALSE)</f>
        <v>0</v>
      </c>
      <c r="BQ2014">
        <f t="shared" si="62"/>
        <v>52.5</v>
      </c>
      <c r="BR2014">
        <f t="shared" si="63"/>
        <v>52.5</v>
      </c>
    </row>
    <row r="2015" spans="1:70" x14ac:dyDescent="0.35">
      <c r="A2015">
        <v>8135</v>
      </c>
      <c r="B2015" t="s">
        <v>66</v>
      </c>
      <c r="C2015" t="s">
        <v>6296</v>
      </c>
      <c r="D2015" t="s">
        <v>6297</v>
      </c>
      <c r="E2015" t="s">
        <v>6298</v>
      </c>
      <c r="F2015" t="s">
        <v>169</v>
      </c>
      <c r="G2015" t="s">
        <v>71</v>
      </c>
      <c r="H2015">
        <v>90802</v>
      </c>
      <c r="I2015">
        <v>0</v>
      </c>
      <c r="J2015" t="s">
        <v>112</v>
      </c>
      <c r="K2015" t="s">
        <v>73</v>
      </c>
      <c r="L2015">
        <v>0</v>
      </c>
      <c r="M2015" t="s">
        <v>74</v>
      </c>
      <c r="N2015" t="s">
        <v>99</v>
      </c>
      <c r="O2015">
        <v>0</v>
      </c>
      <c r="P2015">
        <v>0</v>
      </c>
      <c r="Q2015">
        <v>0</v>
      </c>
      <c r="R2015">
        <v>0</v>
      </c>
      <c r="S2015">
        <v>0</v>
      </c>
      <c r="T2015">
        <v>2</v>
      </c>
      <c r="U2015">
        <v>0</v>
      </c>
      <c r="V2015">
        <v>0</v>
      </c>
      <c r="W2015" t="s">
        <v>113</v>
      </c>
      <c r="X2015" t="s">
        <v>114</v>
      </c>
      <c r="Y2015" t="s">
        <v>78</v>
      </c>
      <c r="Z2015">
        <v>33.768431999999997</v>
      </c>
      <c r="AA2015">
        <v>-118.188654</v>
      </c>
      <c r="AB2015" s="1">
        <v>43812</v>
      </c>
      <c r="AC2015">
        <v>85562</v>
      </c>
      <c r="AD2015" t="s">
        <v>115</v>
      </c>
      <c r="AE2015">
        <v>0</v>
      </c>
      <c r="AF2015">
        <v>0</v>
      </c>
      <c r="AG2015">
        <v>0</v>
      </c>
      <c r="AH2015">
        <v>0</v>
      </c>
      <c r="AI2015">
        <v>0</v>
      </c>
      <c r="AJ2015">
        <v>0</v>
      </c>
      <c r="AK2015">
        <v>0</v>
      </c>
      <c r="AL2015">
        <v>0</v>
      </c>
      <c r="AM2015" t="s">
        <v>93</v>
      </c>
      <c r="AN2015" t="s">
        <v>82</v>
      </c>
      <c r="AO2015">
        <v>0</v>
      </c>
      <c r="AP2015">
        <v>0</v>
      </c>
      <c r="AQ2015">
        <v>0</v>
      </c>
      <c r="AR2015" t="s">
        <v>74</v>
      </c>
      <c r="AS2015">
        <v>0</v>
      </c>
      <c r="AT2015" t="s">
        <v>83</v>
      </c>
      <c r="AU2015">
        <v>0</v>
      </c>
      <c r="AV2015">
        <v>0</v>
      </c>
      <c r="AW2015">
        <v>0</v>
      </c>
      <c r="AX2015">
        <v>0</v>
      </c>
      <c r="AY2015">
        <v>0</v>
      </c>
      <c r="AZ2015">
        <v>0</v>
      </c>
      <c r="BA2015">
        <v>0</v>
      </c>
      <c r="BB2015">
        <v>0</v>
      </c>
      <c r="BC2015">
        <v>0</v>
      </c>
      <c r="BD2015" t="s">
        <v>103</v>
      </c>
      <c r="BE2015">
        <v>0</v>
      </c>
      <c r="BF2015">
        <v>0</v>
      </c>
      <c r="BG2015">
        <v>0</v>
      </c>
      <c r="BH2015">
        <v>0</v>
      </c>
      <c r="BI2015">
        <v>0</v>
      </c>
      <c r="BJ2015">
        <v>0</v>
      </c>
      <c r="BK2015">
        <v>0</v>
      </c>
      <c r="BL2015">
        <v>0</v>
      </c>
      <c r="BM2015">
        <v>0</v>
      </c>
      <c r="BN2015">
        <v>0</v>
      </c>
      <c r="BO2015">
        <v>73</v>
      </c>
      <c r="BP2015">
        <f>VLOOKUP(H2015, Sheet1!$A$2:$B$1758, 2, FALSE)</f>
        <v>21.169864147977684</v>
      </c>
      <c r="BQ2015">
        <f t="shared" si="62"/>
        <v>83.186088572568323</v>
      </c>
      <c r="BR2015">
        <f t="shared" si="63"/>
        <v>83.186088572568323</v>
      </c>
    </row>
    <row r="2016" spans="1:70" ht="58" x14ac:dyDescent="0.35">
      <c r="A2016">
        <v>8141</v>
      </c>
      <c r="B2016" t="s">
        <v>66</v>
      </c>
      <c r="C2016" t="s">
        <v>6299</v>
      </c>
      <c r="D2016" t="s">
        <v>6300</v>
      </c>
      <c r="E2016" s="2" t="s">
        <v>3282</v>
      </c>
      <c r="F2016" t="s">
        <v>6301</v>
      </c>
      <c r="G2016" t="s">
        <v>71</v>
      </c>
      <c r="H2016">
        <v>93505</v>
      </c>
      <c r="I2016">
        <v>0</v>
      </c>
      <c r="J2016" t="s">
        <v>112</v>
      </c>
      <c r="K2016" t="s">
        <v>73</v>
      </c>
      <c r="L2016">
        <v>0</v>
      </c>
      <c r="M2016" t="s">
        <v>74</v>
      </c>
      <c r="N2016" t="s">
        <v>99</v>
      </c>
      <c r="O2016">
        <v>0</v>
      </c>
      <c r="P2016">
        <v>0</v>
      </c>
      <c r="Q2016">
        <v>0</v>
      </c>
      <c r="R2016">
        <v>0</v>
      </c>
      <c r="S2016">
        <v>0</v>
      </c>
      <c r="T2016">
        <v>4</v>
      </c>
      <c r="U2016">
        <v>0</v>
      </c>
      <c r="V2016">
        <v>0</v>
      </c>
      <c r="W2016" t="s">
        <v>113</v>
      </c>
      <c r="X2016" t="s">
        <v>114</v>
      </c>
      <c r="Y2016" t="s">
        <v>91</v>
      </c>
      <c r="Z2016">
        <v>35.151632999999997</v>
      </c>
      <c r="AA2016">
        <v>-117.852954</v>
      </c>
      <c r="AB2016" s="1">
        <v>43812</v>
      </c>
      <c r="AC2016">
        <v>85572</v>
      </c>
      <c r="AD2016" t="s">
        <v>115</v>
      </c>
      <c r="AE2016">
        <v>0</v>
      </c>
      <c r="AF2016">
        <v>0</v>
      </c>
      <c r="AG2016">
        <v>0</v>
      </c>
      <c r="AH2016">
        <v>0</v>
      </c>
      <c r="AI2016">
        <v>0</v>
      </c>
      <c r="AJ2016">
        <v>0</v>
      </c>
      <c r="AK2016">
        <v>0</v>
      </c>
      <c r="AL2016">
        <v>0</v>
      </c>
      <c r="AM2016" t="s">
        <v>93</v>
      </c>
      <c r="AN2016" t="s">
        <v>82</v>
      </c>
      <c r="AO2016">
        <v>0</v>
      </c>
      <c r="AP2016">
        <v>0</v>
      </c>
      <c r="AQ2016">
        <v>0</v>
      </c>
      <c r="AR2016" t="s">
        <v>74</v>
      </c>
      <c r="AS2016">
        <v>0</v>
      </c>
      <c r="AT2016" t="s">
        <v>83</v>
      </c>
      <c r="AU2016">
        <v>0</v>
      </c>
      <c r="AV2016">
        <v>0</v>
      </c>
      <c r="AW2016">
        <v>0</v>
      </c>
      <c r="AX2016">
        <v>0</v>
      </c>
      <c r="AY2016">
        <v>0</v>
      </c>
      <c r="AZ2016">
        <v>0</v>
      </c>
      <c r="BA2016">
        <v>0</v>
      </c>
      <c r="BB2016">
        <v>0</v>
      </c>
      <c r="BC2016">
        <v>0</v>
      </c>
      <c r="BD2016" t="s">
        <v>103</v>
      </c>
      <c r="BE2016">
        <v>0</v>
      </c>
      <c r="BF2016">
        <v>0</v>
      </c>
      <c r="BG2016">
        <v>0</v>
      </c>
      <c r="BH2016">
        <v>0</v>
      </c>
      <c r="BI2016">
        <v>0</v>
      </c>
      <c r="BJ2016">
        <v>0</v>
      </c>
      <c r="BK2016">
        <v>0</v>
      </c>
      <c r="BL2016">
        <v>0</v>
      </c>
      <c r="BM2016">
        <v>0</v>
      </c>
      <c r="BN2016">
        <v>0</v>
      </c>
      <c r="BO2016">
        <v>15.875</v>
      </c>
      <c r="BP2016">
        <f>VLOOKUP(H2016, Sheet1!$A$2:$B$1758, 2, FALSE)</f>
        <v>0.54960748700757966</v>
      </c>
      <c r="BQ2016">
        <f t="shared" si="62"/>
        <v>16.139449053790489</v>
      </c>
      <c r="BR2016">
        <f t="shared" si="63"/>
        <v>16.139449053790489</v>
      </c>
    </row>
    <row r="2017" spans="1:70" x14ac:dyDescent="0.35">
      <c r="A2017">
        <v>8145</v>
      </c>
      <c r="B2017" t="s">
        <v>66</v>
      </c>
      <c r="C2017" t="s">
        <v>6302</v>
      </c>
      <c r="D2017" t="s">
        <v>6303</v>
      </c>
      <c r="E2017">
        <v>0</v>
      </c>
      <c r="F2017" t="s">
        <v>6304</v>
      </c>
      <c r="G2017" t="s">
        <v>71</v>
      </c>
      <c r="H2017">
        <v>93630</v>
      </c>
      <c r="I2017">
        <v>0</v>
      </c>
      <c r="J2017" t="s">
        <v>6039</v>
      </c>
      <c r="K2017" t="s">
        <v>73</v>
      </c>
      <c r="L2017">
        <v>0</v>
      </c>
      <c r="M2017" t="s">
        <v>74</v>
      </c>
      <c r="N2017" t="s">
        <v>6305</v>
      </c>
      <c r="O2017">
        <v>0</v>
      </c>
      <c r="P2017">
        <v>0</v>
      </c>
      <c r="Q2017">
        <v>0</v>
      </c>
      <c r="R2017">
        <v>0</v>
      </c>
      <c r="S2017">
        <v>0</v>
      </c>
      <c r="T2017">
        <v>1</v>
      </c>
      <c r="U2017">
        <v>0</v>
      </c>
      <c r="V2017">
        <v>0</v>
      </c>
      <c r="W2017" t="s">
        <v>77</v>
      </c>
      <c r="X2017">
        <v>0</v>
      </c>
      <c r="Y2017" t="s">
        <v>107</v>
      </c>
      <c r="Z2017">
        <v>36.727657000000001</v>
      </c>
      <c r="AA2017">
        <v>-120.0617</v>
      </c>
      <c r="AB2017" s="1">
        <v>43717</v>
      </c>
      <c r="AC2017">
        <v>85577</v>
      </c>
      <c r="AD2017" t="s">
        <v>121</v>
      </c>
      <c r="AE2017" t="s">
        <v>80</v>
      </c>
      <c r="AF2017">
        <v>0</v>
      </c>
      <c r="AG2017">
        <v>0</v>
      </c>
      <c r="AH2017" s="1">
        <v>42736</v>
      </c>
      <c r="AI2017">
        <v>0</v>
      </c>
      <c r="AJ2017">
        <v>0</v>
      </c>
      <c r="AK2017">
        <v>0</v>
      </c>
      <c r="AL2017">
        <v>0</v>
      </c>
      <c r="AM2017" t="s">
        <v>93</v>
      </c>
      <c r="AN2017" t="s">
        <v>82</v>
      </c>
      <c r="AO2017">
        <v>0</v>
      </c>
      <c r="AP2017">
        <v>0</v>
      </c>
      <c r="AQ2017">
        <v>0</v>
      </c>
      <c r="AR2017" t="s">
        <v>74</v>
      </c>
      <c r="AS2017">
        <v>0</v>
      </c>
      <c r="AT2017" t="s">
        <v>83</v>
      </c>
      <c r="AU2017">
        <v>0</v>
      </c>
      <c r="AV2017">
        <v>0</v>
      </c>
      <c r="AW2017" t="s">
        <v>228</v>
      </c>
      <c r="AX2017">
        <v>0</v>
      </c>
      <c r="AY2017">
        <v>0</v>
      </c>
      <c r="AZ2017">
        <v>0</v>
      </c>
      <c r="BA2017">
        <v>0</v>
      </c>
      <c r="BB2017">
        <v>0</v>
      </c>
      <c r="BC2017">
        <v>0</v>
      </c>
      <c r="BD2017" t="s">
        <v>103</v>
      </c>
      <c r="BE2017">
        <v>0</v>
      </c>
      <c r="BF2017">
        <v>0</v>
      </c>
      <c r="BG2017">
        <v>0</v>
      </c>
      <c r="BH2017">
        <v>0</v>
      </c>
      <c r="BI2017">
        <v>0</v>
      </c>
      <c r="BJ2017">
        <v>0</v>
      </c>
      <c r="BK2017">
        <v>0</v>
      </c>
      <c r="BL2017">
        <v>0</v>
      </c>
      <c r="BM2017" t="s">
        <v>188</v>
      </c>
      <c r="BN2017">
        <v>0</v>
      </c>
      <c r="BO2017">
        <v>97.5</v>
      </c>
      <c r="BP2017">
        <f>VLOOKUP(H2017, Sheet1!$A$2:$B$1758, 2, FALSE)</f>
        <v>1.4616353848815473</v>
      </c>
      <c r="BQ2017">
        <f t="shared" si="62"/>
        <v>98.203280256648497</v>
      </c>
      <c r="BR2017">
        <f t="shared" si="63"/>
        <v>98.203280256648497</v>
      </c>
    </row>
    <row r="2018" spans="1:70" x14ac:dyDescent="0.35">
      <c r="A2018">
        <v>8146</v>
      </c>
      <c r="B2018" t="s">
        <v>66</v>
      </c>
      <c r="C2018" t="s">
        <v>6306</v>
      </c>
      <c r="D2018" t="s">
        <v>6307</v>
      </c>
      <c r="E2018">
        <v>0</v>
      </c>
      <c r="F2018" t="s">
        <v>6308</v>
      </c>
      <c r="G2018" t="s">
        <v>71</v>
      </c>
      <c r="H2018">
        <v>93631</v>
      </c>
      <c r="I2018">
        <v>0</v>
      </c>
      <c r="J2018" t="s">
        <v>6039</v>
      </c>
      <c r="K2018" t="s">
        <v>73</v>
      </c>
      <c r="L2018">
        <v>0</v>
      </c>
      <c r="M2018" t="s">
        <v>74</v>
      </c>
      <c r="N2018" t="s">
        <v>6305</v>
      </c>
      <c r="O2018">
        <v>0</v>
      </c>
      <c r="P2018">
        <v>0</v>
      </c>
      <c r="Q2018">
        <v>0</v>
      </c>
      <c r="R2018">
        <v>0</v>
      </c>
      <c r="S2018">
        <v>0</v>
      </c>
      <c r="T2018">
        <v>1</v>
      </c>
      <c r="U2018">
        <v>0</v>
      </c>
      <c r="V2018">
        <v>0</v>
      </c>
      <c r="W2018" t="s">
        <v>77</v>
      </c>
      <c r="X2018">
        <v>0</v>
      </c>
      <c r="Y2018" t="s">
        <v>107</v>
      </c>
      <c r="Z2018">
        <v>36.514766999999999</v>
      </c>
      <c r="AA2018">
        <v>-119.55285000000001</v>
      </c>
      <c r="AB2018" s="1">
        <v>43717</v>
      </c>
      <c r="AC2018">
        <v>85578</v>
      </c>
      <c r="AD2018" t="s">
        <v>121</v>
      </c>
      <c r="AE2018" t="s">
        <v>80</v>
      </c>
      <c r="AF2018">
        <v>0</v>
      </c>
      <c r="AG2018">
        <v>0</v>
      </c>
      <c r="AH2018" s="1">
        <v>42736</v>
      </c>
      <c r="AI2018">
        <v>0</v>
      </c>
      <c r="AJ2018">
        <v>0</v>
      </c>
      <c r="AK2018">
        <v>0</v>
      </c>
      <c r="AL2018">
        <v>0</v>
      </c>
      <c r="AM2018" t="s">
        <v>93</v>
      </c>
      <c r="AN2018" t="s">
        <v>82</v>
      </c>
      <c r="AO2018">
        <v>0</v>
      </c>
      <c r="AP2018">
        <v>0</v>
      </c>
      <c r="AQ2018">
        <v>0</v>
      </c>
      <c r="AR2018" t="s">
        <v>74</v>
      </c>
      <c r="AS2018">
        <v>0</v>
      </c>
      <c r="AT2018" t="s">
        <v>83</v>
      </c>
      <c r="AU2018">
        <v>0</v>
      </c>
      <c r="AV2018">
        <v>0</v>
      </c>
      <c r="AW2018" t="s">
        <v>426</v>
      </c>
      <c r="AX2018">
        <v>0</v>
      </c>
      <c r="AY2018">
        <v>0</v>
      </c>
      <c r="AZ2018">
        <v>0</v>
      </c>
      <c r="BA2018">
        <v>0</v>
      </c>
      <c r="BB2018">
        <v>0</v>
      </c>
      <c r="BC2018">
        <v>0</v>
      </c>
      <c r="BD2018" t="s">
        <v>103</v>
      </c>
      <c r="BE2018">
        <v>0</v>
      </c>
      <c r="BF2018">
        <v>0</v>
      </c>
      <c r="BG2018">
        <v>0</v>
      </c>
      <c r="BH2018">
        <v>0</v>
      </c>
      <c r="BI2018">
        <v>0</v>
      </c>
      <c r="BJ2018">
        <v>0</v>
      </c>
      <c r="BK2018">
        <v>0</v>
      </c>
      <c r="BL2018">
        <v>0</v>
      </c>
      <c r="BM2018" t="s">
        <v>188</v>
      </c>
      <c r="BN2018">
        <v>0</v>
      </c>
      <c r="BO2018">
        <v>112.125</v>
      </c>
      <c r="BP2018">
        <f>VLOOKUP(H2018, Sheet1!$A$2:$B$1758, 2, FALSE)</f>
        <v>3.9988285912368275</v>
      </c>
      <c r="BQ2018">
        <f t="shared" si="62"/>
        <v>114.04907574900513</v>
      </c>
      <c r="BR2018">
        <f t="shared" si="63"/>
        <v>114.04907574900513</v>
      </c>
    </row>
    <row r="2019" spans="1:70" x14ac:dyDescent="0.35">
      <c r="A2019">
        <v>8147</v>
      </c>
      <c r="B2019" t="s">
        <v>66</v>
      </c>
      <c r="C2019" t="s">
        <v>6309</v>
      </c>
      <c r="D2019" t="s">
        <v>6310</v>
      </c>
      <c r="E2019">
        <v>0</v>
      </c>
      <c r="F2019" t="s">
        <v>6311</v>
      </c>
      <c r="G2019" t="s">
        <v>71</v>
      </c>
      <c r="H2019">
        <v>93640</v>
      </c>
      <c r="I2019">
        <v>0</v>
      </c>
      <c r="J2019" t="s">
        <v>6039</v>
      </c>
      <c r="K2019" t="s">
        <v>73</v>
      </c>
      <c r="L2019">
        <v>0</v>
      </c>
      <c r="M2019" t="s">
        <v>74</v>
      </c>
      <c r="N2019" t="s">
        <v>6305</v>
      </c>
      <c r="O2019">
        <v>0</v>
      </c>
      <c r="P2019">
        <v>0</v>
      </c>
      <c r="Q2019">
        <v>0</v>
      </c>
      <c r="R2019">
        <v>0</v>
      </c>
      <c r="S2019">
        <v>0</v>
      </c>
      <c r="T2019">
        <v>1</v>
      </c>
      <c r="U2019">
        <v>0</v>
      </c>
      <c r="V2019">
        <v>0</v>
      </c>
      <c r="W2019" t="s">
        <v>77</v>
      </c>
      <c r="X2019">
        <v>0</v>
      </c>
      <c r="Y2019" t="s">
        <v>107</v>
      </c>
      <c r="Z2019">
        <v>36.753933000000004</v>
      </c>
      <c r="AA2019">
        <v>-120.382469</v>
      </c>
      <c r="AB2019" s="1">
        <v>43717</v>
      </c>
      <c r="AC2019">
        <v>85579</v>
      </c>
      <c r="AD2019" t="s">
        <v>121</v>
      </c>
      <c r="AE2019" t="s">
        <v>80</v>
      </c>
      <c r="AF2019">
        <v>0</v>
      </c>
      <c r="AG2019">
        <v>0</v>
      </c>
      <c r="AH2019" s="1">
        <v>42736</v>
      </c>
      <c r="AI2019">
        <v>0</v>
      </c>
      <c r="AJ2019">
        <v>0</v>
      </c>
      <c r="AK2019">
        <v>0</v>
      </c>
      <c r="AL2019">
        <v>0</v>
      </c>
      <c r="AM2019" t="s">
        <v>93</v>
      </c>
      <c r="AN2019" t="s">
        <v>82</v>
      </c>
      <c r="AO2019">
        <v>0</v>
      </c>
      <c r="AP2019">
        <v>0</v>
      </c>
      <c r="AQ2019">
        <v>0</v>
      </c>
      <c r="AR2019" t="s">
        <v>74</v>
      </c>
      <c r="AS2019">
        <v>0</v>
      </c>
      <c r="AT2019" t="s">
        <v>83</v>
      </c>
      <c r="AU2019">
        <v>0</v>
      </c>
      <c r="AV2019">
        <v>0</v>
      </c>
      <c r="AW2019" t="s">
        <v>228</v>
      </c>
      <c r="AX2019">
        <v>0</v>
      </c>
      <c r="AY2019">
        <v>0</v>
      </c>
      <c r="AZ2019">
        <v>0</v>
      </c>
      <c r="BA2019">
        <v>0</v>
      </c>
      <c r="BB2019">
        <v>0</v>
      </c>
      <c r="BC2019">
        <v>0</v>
      </c>
      <c r="BD2019" t="s">
        <v>103</v>
      </c>
      <c r="BE2019">
        <v>0</v>
      </c>
      <c r="BF2019">
        <v>0</v>
      </c>
      <c r="BG2019">
        <v>0</v>
      </c>
      <c r="BH2019">
        <v>0</v>
      </c>
      <c r="BI2019">
        <v>0</v>
      </c>
      <c r="BJ2019">
        <v>0</v>
      </c>
      <c r="BK2019">
        <v>0</v>
      </c>
      <c r="BL2019">
        <v>0</v>
      </c>
      <c r="BM2019" t="s">
        <v>188</v>
      </c>
      <c r="BN2019">
        <v>0</v>
      </c>
      <c r="BO2019">
        <v>54.5</v>
      </c>
      <c r="BP2019">
        <f>VLOOKUP(H2019, Sheet1!$A$2:$B$1758, 2, FALSE)</f>
        <v>0</v>
      </c>
      <c r="BQ2019">
        <f t="shared" si="62"/>
        <v>54.5</v>
      </c>
      <c r="BR2019">
        <f t="shared" si="63"/>
        <v>54.5</v>
      </c>
    </row>
    <row r="2020" spans="1:70" x14ac:dyDescent="0.35">
      <c r="A2020">
        <v>8148</v>
      </c>
      <c r="B2020" t="s">
        <v>66</v>
      </c>
      <c r="C2020" t="s">
        <v>6312</v>
      </c>
      <c r="D2020" t="s">
        <v>6313</v>
      </c>
      <c r="E2020">
        <v>0</v>
      </c>
      <c r="F2020" t="s">
        <v>6314</v>
      </c>
      <c r="G2020" t="s">
        <v>71</v>
      </c>
      <c r="H2020">
        <v>93660</v>
      </c>
      <c r="I2020">
        <v>0</v>
      </c>
      <c r="J2020" t="s">
        <v>6039</v>
      </c>
      <c r="K2020" t="s">
        <v>73</v>
      </c>
      <c r="L2020">
        <v>0</v>
      </c>
      <c r="M2020" t="s">
        <v>74</v>
      </c>
      <c r="N2020" t="s">
        <v>6305</v>
      </c>
      <c r="O2020">
        <v>0</v>
      </c>
      <c r="P2020">
        <v>0</v>
      </c>
      <c r="Q2020">
        <v>0</v>
      </c>
      <c r="R2020">
        <v>0</v>
      </c>
      <c r="S2020">
        <v>0</v>
      </c>
      <c r="T2020">
        <v>1</v>
      </c>
      <c r="U2020">
        <v>0</v>
      </c>
      <c r="V2020">
        <v>0</v>
      </c>
      <c r="W2020" t="s">
        <v>77</v>
      </c>
      <c r="X2020">
        <v>0</v>
      </c>
      <c r="Y2020" t="s">
        <v>107</v>
      </c>
      <c r="Z2020">
        <v>36.605946000000003</v>
      </c>
      <c r="AA2020">
        <v>-120.186373</v>
      </c>
      <c r="AB2020" s="1">
        <v>43717</v>
      </c>
      <c r="AC2020">
        <v>85580</v>
      </c>
      <c r="AD2020" t="s">
        <v>121</v>
      </c>
      <c r="AE2020" t="s">
        <v>80</v>
      </c>
      <c r="AF2020">
        <v>0</v>
      </c>
      <c r="AG2020">
        <v>0</v>
      </c>
      <c r="AH2020" s="1">
        <v>42736</v>
      </c>
      <c r="AI2020">
        <v>0</v>
      </c>
      <c r="AJ2020">
        <v>0</v>
      </c>
      <c r="AK2020">
        <v>0</v>
      </c>
      <c r="AL2020">
        <v>0</v>
      </c>
      <c r="AM2020" t="s">
        <v>93</v>
      </c>
      <c r="AN2020" t="s">
        <v>82</v>
      </c>
      <c r="AO2020">
        <v>0</v>
      </c>
      <c r="AP2020">
        <v>0</v>
      </c>
      <c r="AQ2020">
        <v>0</v>
      </c>
      <c r="AR2020" t="s">
        <v>74</v>
      </c>
      <c r="AS2020">
        <v>0</v>
      </c>
      <c r="AT2020" t="s">
        <v>83</v>
      </c>
      <c r="AU2020">
        <v>0</v>
      </c>
      <c r="AV2020">
        <v>0</v>
      </c>
      <c r="AW2020" t="s">
        <v>228</v>
      </c>
      <c r="AX2020">
        <v>0</v>
      </c>
      <c r="AY2020">
        <v>0</v>
      </c>
      <c r="AZ2020">
        <v>0</v>
      </c>
      <c r="BA2020">
        <v>0</v>
      </c>
      <c r="BB2020">
        <v>0</v>
      </c>
      <c r="BC2020">
        <v>0</v>
      </c>
      <c r="BD2020" t="s">
        <v>103</v>
      </c>
      <c r="BE2020">
        <v>0</v>
      </c>
      <c r="BF2020">
        <v>0</v>
      </c>
      <c r="BG2020">
        <v>0</v>
      </c>
      <c r="BH2020">
        <v>0</v>
      </c>
      <c r="BI2020">
        <v>0</v>
      </c>
      <c r="BJ2020">
        <v>0</v>
      </c>
      <c r="BK2020">
        <v>0</v>
      </c>
      <c r="BL2020">
        <v>0</v>
      </c>
      <c r="BM2020" t="s">
        <v>188</v>
      </c>
      <c r="BN2020">
        <v>0</v>
      </c>
      <c r="BO2020">
        <v>94</v>
      </c>
      <c r="BP2020">
        <f>VLOOKUP(H2020, Sheet1!$A$2:$B$1758, 2, FALSE)</f>
        <v>0.68727664982202707</v>
      </c>
      <c r="BQ2020">
        <f t="shared" si="62"/>
        <v>94.330689926964595</v>
      </c>
      <c r="BR2020">
        <f t="shared" si="63"/>
        <v>94.330689926964595</v>
      </c>
    </row>
    <row r="2021" spans="1:70" x14ac:dyDescent="0.35">
      <c r="A2021">
        <v>8149</v>
      </c>
      <c r="B2021" t="s">
        <v>66</v>
      </c>
      <c r="C2021" t="s">
        <v>6315</v>
      </c>
      <c r="D2021" t="s">
        <v>6316</v>
      </c>
      <c r="E2021">
        <v>0</v>
      </c>
      <c r="F2021" t="s">
        <v>6317</v>
      </c>
      <c r="G2021" t="s">
        <v>71</v>
      </c>
      <c r="H2021">
        <v>93654</v>
      </c>
      <c r="I2021">
        <v>0</v>
      </c>
      <c r="J2021" t="s">
        <v>6039</v>
      </c>
      <c r="K2021" t="s">
        <v>73</v>
      </c>
      <c r="L2021">
        <v>0</v>
      </c>
      <c r="M2021" t="s">
        <v>74</v>
      </c>
      <c r="N2021" t="s">
        <v>6305</v>
      </c>
      <c r="O2021">
        <v>0</v>
      </c>
      <c r="P2021">
        <v>0</v>
      </c>
      <c r="Q2021">
        <v>0</v>
      </c>
      <c r="R2021">
        <v>0</v>
      </c>
      <c r="S2021">
        <v>0</v>
      </c>
      <c r="T2021">
        <v>1</v>
      </c>
      <c r="U2021">
        <v>0</v>
      </c>
      <c r="V2021">
        <v>0</v>
      </c>
      <c r="W2021" t="s">
        <v>77</v>
      </c>
      <c r="X2021">
        <v>0</v>
      </c>
      <c r="Y2021" t="s">
        <v>107</v>
      </c>
      <c r="Z2021">
        <v>36.599015999999999</v>
      </c>
      <c r="AA2021">
        <v>-119.45359500000001</v>
      </c>
      <c r="AB2021" s="1">
        <v>43717</v>
      </c>
      <c r="AC2021">
        <v>85581</v>
      </c>
      <c r="AD2021" t="s">
        <v>121</v>
      </c>
      <c r="AE2021" t="s">
        <v>80</v>
      </c>
      <c r="AF2021">
        <v>0</v>
      </c>
      <c r="AG2021">
        <v>0</v>
      </c>
      <c r="AH2021" s="1">
        <v>42736</v>
      </c>
      <c r="AI2021">
        <v>0</v>
      </c>
      <c r="AJ2021">
        <v>0</v>
      </c>
      <c r="AK2021">
        <v>0</v>
      </c>
      <c r="AL2021">
        <v>0</v>
      </c>
      <c r="AM2021" t="s">
        <v>93</v>
      </c>
      <c r="AN2021" t="s">
        <v>82</v>
      </c>
      <c r="AO2021">
        <v>0</v>
      </c>
      <c r="AP2021">
        <v>0</v>
      </c>
      <c r="AQ2021">
        <v>0</v>
      </c>
      <c r="AR2021" t="s">
        <v>74</v>
      </c>
      <c r="AS2021">
        <v>0</v>
      </c>
      <c r="AT2021" t="s">
        <v>83</v>
      </c>
      <c r="AU2021">
        <v>0</v>
      </c>
      <c r="AV2021">
        <v>0</v>
      </c>
      <c r="AW2021" t="s">
        <v>228</v>
      </c>
      <c r="AX2021">
        <v>0</v>
      </c>
      <c r="AY2021">
        <v>0</v>
      </c>
      <c r="AZ2021">
        <v>0</v>
      </c>
      <c r="BA2021">
        <v>0</v>
      </c>
      <c r="BB2021">
        <v>0</v>
      </c>
      <c r="BC2021">
        <v>0</v>
      </c>
      <c r="BD2021" t="s">
        <v>103</v>
      </c>
      <c r="BE2021">
        <v>0</v>
      </c>
      <c r="BF2021">
        <v>0</v>
      </c>
      <c r="BG2021">
        <v>0</v>
      </c>
      <c r="BH2021">
        <v>0</v>
      </c>
      <c r="BI2021">
        <v>0</v>
      </c>
      <c r="BJ2021">
        <v>0</v>
      </c>
      <c r="BK2021">
        <v>0</v>
      </c>
      <c r="BL2021">
        <v>0</v>
      </c>
      <c r="BM2021" t="s">
        <v>188</v>
      </c>
      <c r="BN2021">
        <v>0</v>
      </c>
      <c r="BO2021">
        <v>116</v>
      </c>
      <c r="BP2021">
        <f>VLOOKUP(H2021, Sheet1!$A$2:$B$1758, 2, FALSE)</f>
        <v>0</v>
      </c>
      <c r="BQ2021">
        <f t="shared" si="62"/>
        <v>116</v>
      </c>
      <c r="BR2021">
        <f t="shared" si="63"/>
        <v>116</v>
      </c>
    </row>
    <row r="2022" spans="1:70" x14ac:dyDescent="0.35">
      <c r="A2022">
        <v>8150</v>
      </c>
      <c r="B2022" t="s">
        <v>66</v>
      </c>
      <c r="C2022" t="s">
        <v>6318</v>
      </c>
      <c r="D2022" t="s">
        <v>6319</v>
      </c>
      <c r="E2022">
        <v>0</v>
      </c>
      <c r="F2022" t="s">
        <v>4967</v>
      </c>
      <c r="G2022" t="s">
        <v>71</v>
      </c>
      <c r="H2022">
        <v>93662</v>
      </c>
      <c r="I2022">
        <v>0</v>
      </c>
      <c r="J2022" t="s">
        <v>6039</v>
      </c>
      <c r="K2022" t="s">
        <v>73</v>
      </c>
      <c r="L2022">
        <v>0</v>
      </c>
      <c r="M2022" t="s">
        <v>74</v>
      </c>
      <c r="N2022" t="s">
        <v>6305</v>
      </c>
      <c r="O2022">
        <v>0</v>
      </c>
      <c r="P2022">
        <v>0</v>
      </c>
      <c r="Q2022">
        <v>0</v>
      </c>
      <c r="R2022">
        <v>0</v>
      </c>
      <c r="S2022">
        <v>0</v>
      </c>
      <c r="T2022">
        <v>1</v>
      </c>
      <c r="U2022">
        <v>0</v>
      </c>
      <c r="V2022">
        <v>0</v>
      </c>
      <c r="W2022" t="s">
        <v>77</v>
      </c>
      <c r="X2022">
        <v>0</v>
      </c>
      <c r="Y2022" t="s">
        <v>107</v>
      </c>
      <c r="Z2022">
        <v>36.566656000000002</v>
      </c>
      <c r="AA2022">
        <v>-119.61008</v>
      </c>
      <c r="AB2022" s="1">
        <v>43717</v>
      </c>
      <c r="AC2022">
        <v>85582</v>
      </c>
      <c r="AD2022" t="s">
        <v>121</v>
      </c>
      <c r="AE2022" t="s">
        <v>80</v>
      </c>
      <c r="AF2022">
        <v>0</v>
      </c>
      <c r="AG2022">
        <v>0</v>
      </c>
      <c r="AH2022" s="1">
        <v>42736</v>
      </c>
      <c r="AI2022">
        <v>0</v>
      </c>
      <c r="AJ2022">
        <v>0</v>
      </c>
      <c r="AK2022">
        <v>0</v>
      </c>
      <c r="AL2022">
        <v>0</v>
      </c>
      <c r="AM2022" t="s">
        <v>93</v>
      </c>
      <c r="AN2022" t="s">
        <v>82</v>
      </c>
      <c r="AO2022">
        <v>0</v>
      </c>
      <c r="AP2022">
        <v>0</v>
      </c>
      <c r="AQ2022">
        <v>0</v>
      </c>
      <c r="AR2022" t="s">
        <v>74</v>
      </c>
      <c r="AS2022">
        <v>0</v>
      </c>
      <c r="AT2022" t="s">
        <v>83</v>
      </c>
      <c r="AU2022">
        <v>0</v>
      </c>
      <c r="AV2022">
        <v>0</v>
      </c>
      <c r="AW2022" t="s">
        <v>228</v>
      </c>
      <c r="AX2022">
        <v>0</v>
      </c>
      <c r="AY2022">
        <v>0</v>
      </c>
      <c r="AZ2022">
        <v>0</v>
      </c>
      <c r="BA2022">
        <v>0</v>
      </c>
      <c r="BB2022">
        <v>0</v>
      </c>
      <c r="BC2022">
        <v>0</v>
      </c>
      <c r="BD2022" t="s">
        <v>103</v>
      </c>
      <c r="BE2022">
        <v>0</v>
      </c>
      <c r="BF2022">
        <v>0</v>
      </c>
      <c r="BG2022">
        <v>0</v>
      </c>
      <c r="BH2022">
        <v>0</v>
      </c>
      <c r="BI2022">
        <v>0</v>
      </c>
      <c r="BJ2022">
        <v>0</v>
      </c>
      <c r="BK2022">
        <v>0</v>
      </c>
      <c r="BL2022">
        <v>0</v>
      </c>
      <c r="BM2022" t="s">
        <v>188</v>
      </c>
      <c r="BN2022">
        <v>0</v>
      </c>
      <c r="BO2022">
        <v>75</v>
      </c>
      <c r="BP2022">
        <f>VLOOKUP(H2022, Sheet1!$A$2:$B$1758, 2, FALSE)</f>
        <v>0</v>
      </c>
      <c r="BQ2022">
        <f t="shared" si="62"/>
        <v>75</v>
      </c>
      <c r="BR2022">
        <f t="shared" si="63"/>
        <v>75</v>
      </c>
    </row>
    <row r="2023" spans="1:70" x14ac:dyDescent="0.35">
      <c r="A2023">
        <v>8151</v>
      </c>
      <c r="B2023" t="s">
        <v>66</v>
      </c>
      <c r="C2023" t="s">
        <v>6320</v>
      </c>
      <c r="D2023" t="s">
        <v>6321</v>
      </c>
      <c r="E2023">
        <v>0</v>
      </c>
      <c r="F2023" t="s">
        <v>6322</v>
      </c>
      <c r="G2023" t="s">
        <v>71</v>
      </c>
      <c r="H2023">
        <v>93646</v>
      </c>
      <c r="I2023">
        <v>0</v>
      </c>
      <c r="J2023" t="s">
        <v>6039</v>
      </c>
      <c r="K2023" t="s">
        <v>73</v>
      </c>
      <c r="L2023">
        <v>0</v>
      </c>
      <c r="M2023" t="s">
        <v>74</v>
      </c>
      <c r="N2023" t="s">
        <v>6305</v>
      </c>
      <c r="O2023">
        <v>0</v>
      </c>
      <c r="P2023">
        <v>0</v>
      </c>
      <c r="Q2023">
        <v>0</v>
      </c>
      <c r="R2023">
        <v>0</v>
      </c>
      <c r="S2023">
        <v>0</v>
      </c>
      <c r="T2023">
        <v>1</v>
      </c>
      <c r="U2023">
        <v>0</v>
      </c>
      <c r="V2023">
        <v>0</v>
      </c>
      <c r="W2023" t="s">
        <v>77</v>
      </c>
      <c r="X2023">
        <v>0</v>
      </c>
      <c r="Y2023" t="s">
        <v>107</v>
      </c>
      <c r="Z2023">
        <v>36.623958999999999</v>
      </c>
      <c r="AA2023">
        <v>-119.312389</v>
      </c>
      <c r="AB2023" s="1">
        <v>43717</v>
      </c>
      <c r="AC2023">
        <v>85583</v>
      </c>
      <c r="AD2023" t="s">
        <v>121</v>
      </c>
      <c r="AE2023" t="s">
        <v>80</v>
      </c>
      <c r="AF2023">
        <v>0</v>
      </c>
      <c r="AG2023">
        <v>0</v>
      </c>
      <c r="AH2023" s="1">
        <v>42736</v>
      </c>
      <c r="AI2023">
        <v>0</v>
      </c>
      <c r="AJ2023">
        <v>0</v>
      </c>
      <c r="AK2023">
        <v>0</v>
      </c>
      <c r="AL2023">
        <v>0</v>
      </c>
      <c r="AM2023" t="s">
        <v>93</v>
      </c>
      <c r="AN2023" t="s">
        <v>82</v>
      </c>
      <c r="AO2023">
        <v>0</v>
      </c>
      <c r="AP2023">
        <v>0</v>
      </c>
      <c r="AQ2023">
        <v>0</v>
      </c>
      <c r="AR2023" t="s">
        <v>74</v>
      </c>
      <c r="AS2023">
        <v>0</v>
      </c>
      <c r="AT2023" t="s">
        <v>83</v>
      </c>
      <c r="AU2023">
        <v>0</v>
      </c>
      <c r="AV2023">
        <v>0</v>
      </c>
      <c r="AW2023" t="s">
        <v>228</v>
      </c>
      <c r="AX2023">
        <v>0</v>
      </c>
      <c r="AY2023">
        <v>0</v>
      </c>
      <c r="AZ2023">
        <v>0</v>
      </c>
      <c r="BA2023">
        <v>0</v>
      </c>
      <c r="BB2023">
        <v>0</v>
      </c>
      <c r="BC2023">
        <v>0</v>
      </c>
      <c r="BD2023" t="s">
        <v>103</v>
      </c>
      <c r="BE2023">
        <v>0</v>
      </c>
      <c r="BF2023">
        <v>0</v>
      </c>
      <c r="BG2023">
        <v>0</v>
      </c>
      <c r="BH2023">
        <v>0</v>
      </c>
      <c r="BI2023">
        <v>0</v>
      </c>
      <c r="BJ2023">
        <v>0</v>
      </c>
      <c r="BK2023">
        <v>0</v>
      </c>
      <c r="BL2023">
        <v>0</v>
      </c>
      <c r="BM2023" t="s">
        <v>188</v>
      </c>
      <c r="BN2023">
        <v>0</v>
      </c>
      <c r="BO2023">
        <v>53.5</v>
      </c>
      <c r="BP2023">
        <f>VLOOKUP(H2023, Sheet1!$A$2:$B$1758, 2, FALSE)</f>
        <v>0.19730740274570474</v>
      </c>
      <c r="BQ2023">
        <f t="shared" si="62"/>
        <v>53.594936399513131</v>
      </c>
      <c r="BR2023">
        <f t="shared" si="63"/>
        <v>53.594936399513131</v>
      </c>
    </row>
    <row r="2024" spans="1:70" x14ac:dyDescent="0.35">
      <c r="A2024">
        <v>8152</v>
      </c>
      <c r="B2024" t="s">
        <v>66</v>
      </c>
      <c r="C2024" t="s">
        <v>6323</v>
      </c>
      <c r="D2024" t="s">
        <v>6324</v>
      </c>
      <c r="E2024">
        <v>0</v>
      </c>
      <c r="F2024" t="s">
        <v>6325</v>
      </c>
      <c r="G2024" t="s">
        <v>71</v>
      </c>
      <c r="H2024">
        <v>93657</v>
      </c>
      <c r="I2024">
        <v>0</v>
      </c>
      <c r="J2024" t="s">
        <v>6039</v>
      </c>
      <c r="K2024" t="s">
        <v>73</v>
      </c>
      <c r="L2024">
        <v>0</v>
      </c>
      <c r="M2024" t="s">
        <v>1514</v>
      </c>
      <c r="N2024" t="s">
        <v>1646</v>
      </c>
      <c r="O2024" t="s">
        <v>5935</v>
      </c>
      <c r="P2024">
        <v>0</v>
      </c>
      <c r="Q2024">
        <v>0</v>
      </c>
      <c r="R2024">
        <v>0</v>
      </c>
      <c r="S2024">
        <v>0</v>
      </c>
      <c r="T2024">
        <v>3</v>
      </c>
      <c r="U2024">
        <v>0</v>
      </c>
      <c r="V2024">
        <v>0</v>
      </c>
      <c r="W2024" t="s">
        <v>251</v>
      </c>
      <c r="X2024" t="s">
        <v>252</v>
      </c>
      <c r="Y2024" t="s">
        <v>78</v>
      </c>
      <c r="Z2024">
        <v>36.706214500000002</v>
      </c>
      <c r="AA2024">
        <v>-119.5613431</v>
      </c>
      <c r="AB2024" s="1">
        <v>43717</v>
      </c>
      <c r="AC2024">
        <v>85584</v>
      </c>
      <c r="AD2024" t="s">
        <v>121</v>
      </c>
      <c r="AE2024" t="s">
        <v>80</v>
      </c>
      <c r="AF2024">
        <v>0</v>
      </c>
      <c r="AG2024">
        <v>0</v>
      </c>
      <c r="AH2024" s="1">
        <v>42736</v>
      </c>
      <c r="AI2024">
        <v>0</v>
      </c>
      <c r="AJ2024">
        <v>0</v>
      </c>
      <c r="AK2024">
        <v>0</v>
      </c>
      <c r="AL2024">
        <v>0</v>
      </c>
      <c r="AM2024" t="s">
        <v>93</v>
      </c>
      <c r="AN2024" t="s">
        <v>82</v>
      </c>
      <c r="AO2024">
        <v>0</v>
      </c>
      <c r="AP2024">
        <v>0</v>
      </c>
      <c r="AQ2024">
        <v>0</v>
      </c>
      <c r="AR2024" t="s">
        <v>1517</v>
      </c>
      <c r="AS2024">
        <v>0</v>
      </c>
      <c r="AT2024" t="s">
        <v>83</v>
      </c>
      <c r="AU2024" t="s">
        <v>1518</v>
      </c>
      <c r="AV2024">
        <v>0</v>
      </c>
      <c r="AW2024" t="s">
        <v>228</v>
      </c>
      <c r="AX2024">
        <v>0</v>
      </c>
      <c r="AY2024">
        <v>0</v>
      </c>
      <c r="AZ2024">
        <v>0</v>
      </c>
      <c r="BA2024">
        <v>0</v>
      </c>
      <c r="BB2024">
        <v>0</v>
      </c>
      <c r="BC2024">
        <v>0</v>
      </c>
      <c r="BD2024">
        <v>0</v>
      </c>
      <c r="BE2024">
        <v>0</v>
      </c>
      <c r="BF2024">
        <v>0</v>
      </c>
      <c r="BG2024">
        <v>0</v>
      </c>
      <c r="BH2024">
        <v>0</v>
      </c>
      <c r="BI2024">
        <v>0</v>
      </c>
      <c r="BJ2024">
        <v>0</v>
      </c>
      <c r="BK2024">
        <v>0</v>
      </c>
      <c r="BL2024">
        <v>0</v>
      </c>
      <c r="BM2024" t="s">
        <v>188</v>
      </c>
      <c r="BN2024">
        <v>0</v>
      </c>
      <c r="BO2024">
        <v>4.0999999999999996</v>
      </c>
      <c r="BP2024">
        <f>VLOOKUP(H2024, Sheet1!$A$2:$B$1758, 2, FALSE)</f>
        <v>0</v>
      </c>
      <c r="BQ2024">
        <f t="shared" si="62"/>
        <v>4.0999999999999996</v>
      </c>
      <c r="BR2024">
        <f t="shared" si="63"/>
        <v>4.0999999999999996</v>
      </c>
    </row>
    <row r="2025" spans="1:70" x14ac:dyDescent="0.35">
      <c r="A2025">
        <v>8153</v>
      </c>
      <c r="B2025" t="s">
        <v>66</v>
      </c>
      <c r="C2025" t="s">
        <v>6326</v>
      </c>
      <c r="D2025" t="s">
        <v>6327</v>
      </c>
      <c r="E2025">
        <v>0</v>
      </c>
      <c r="F2025" t="s">
        <v>5328</v>
      </c>
      <c r="G2025" t="s">
        <v>71</v>
      </c>
      <c r="H2025">
        <v>93210</v>
      </c>
      <c r="I2025">
        <v>0</v>
      </c>
      <c r="J2025" t="s">
        <v>6039</v>
      </c>
      <c r="K2025" t="s">
        <v>73</v>
      </c>
      <c r="L2025">
        <v>0</v>
      </c>
      <c r="M2025" t="s">
        <v>74</v>
      </c>
      <c r="N2025" t="s">
        <v>6305</v>
      </c>
      <c r="O2025">
        <v>0</v>
      </c>
      <c r="P2025">
        <v>0</v>
      </c>
      <c r="Q2025">
        <v>0</v>
      </c>
      <c r="R2025">
        <v>0</v>
      </c>
      <c r="S2025">
        <v>0</v>
      </c>
      <c r="T2025">
        <v>1</v>
      </c>
      <c r="U2025">
        <v>0</v>
      </c>
      <c r="V2025">
        <v>0</v>
      </c>
      <c r="W2025" t="s">
        <v>77</v>
      </c>
      <c r="X2025">
        <v>0</v>
      </c>
      <c r="Y2025" t="s">
        <v>91</v>
      </c>
      <c r="Z2025">
        <v>36.138693000000004</v>
      </c>
      <c r="AA2025">
        <v>-120.36184299999999</v>
      </c>
      <c r="AB2025" s="1">
        <v>43717</v>
      </c>
      <c r="AC2025">
        <v>85585</v>
      </c>
      <c r="AD2025" t="s">
        <v>121</v>
      </c>
      <c r="AE2025" t="s">
        <v>80</v>
      </c>
      <c r="AF2025">
        <v>0</v>
      </c>
      <c r="AG2025">
        <v>0</v>
      </c>
      <c r="AH2025" s="1">
        <v>42736</v>
      </c>
      <c r="AI2025">
        <v>0</v>
      </c>
      <c r="AJ2025">
        <v>0</v>
      </c>
      <c r="AK2025">
        <v>0</v>
      </c>
      <c r="AL2025">
        <v>0</v>
      </c>
      <c r="AM2025" t="s">
        <v>93</v>
      </c>
      <c r="AN2025" t="s">
        <v>82</v>
      </c>
      <c r="AO2025">
        <v>0</v>
      </c>
      <c r="AP2025">
        <v>0</v>
      </c>
      <c r="AQ2025">
        <v>0</v>
      </c>
      <c r="AR2025" t="s">
        <v>74</v>
      </c>
      <c r="AS2025">
        <v>0</v>
      </c>
      <c r="AT2025" t="s">
        <v>83</v>
      </c>
      <c r="AU2025">
        <v>0</v>
      </c>
      <c r="AV2025">
        <v>0</v>
      </c>
      <c r="AW2025" t="s">
        <v>228</v>
      </c>
      <c r="AX2025">
        <v>0</v>
      </c>
      <c r="AY2025">
        <v>0</v>
      </c>
      <c r="AZ2025">
        <v>0</v>
      </c>
      <c r="BA2025">
        <v>0</v>
      </c>
      <c r="BB2025">
        <v>0</v>
      </c>
      <c r="BC2025">
        <v>0</v>
      </c>
      <c r="BD2025" t="s">
        <v>103</v>
      </c>
      <c r="BE2025">
        <v>0</v>
      </c>
      <c r="BF2025">
        <v>0</v>
      </c>
      <c r="BG2025">
        <v>0</v>
      </c>
      <c r="BH2025">
        <v>0</v>
      </c>
      <c r="BI2025">
        <v>0</v>
      </c>
      <c r="BJ2025">
        <v>0</v>
      </c>
      <c r="BK2025">
        <v>0</v>
      </c>
      <c r="BL2025">
        <v>0</v>
      </c>
      <c r="BM2025" t="s">
        <v>188</v>
      </c>
      <c r="BN2025">
        <v>0</v>
      </c>
      <c r="BO2025">
        <v>65.333333330000002</v>
      </c>
      <c r="BP2025">
        <f>VLOOKUP(H2025, Sheet1!$A$2:$B$1758, 2, FALSE)</f>
        <v>1.0384516569525797</v>
      </c>
      <c r="BQ2025">
        <f t="shared" si="62"/>
        <v>65.832994569302755</v>
      </c>
      <c r="BR2025">
        <f t="shared" si="63"/>
        <v>65.832994569302755</v>
      </c>
    </row>
    <row r="2026" spans="1:70" x14ac:dyDescent="0.35">
      <c r="A2026">
        <v>8154</v>
      </c>
      <c r="B2026" t="s">
        <v>66</v>
      </c>
      <c r="C2026" t="s">
        <v>6328</v>
      </c>
      <c r="D2026" t="s">
        <v>6329</v>
      </c>
      <c r="E2026">
        <v>0</v>
      </c>
      <c r="F2026" t="s">
        <v>6330</v>
      </c>
      <c r="G2026" t="s">
        <v>71</v>
      </c>
      <c r="H2026">
        <v>93648</v>
      </c>
      <c r="I2026">
        <v>0</v>
      </c>
      <c r="J2026" t="s">
        <v>6039</v>
      </c>
      <c r="K2026" t="s">
        <v>73</v>
      </c>
      <c r="L2026">
        <v>0</v>
      </c>
      <c r="M2026" t="s">
        <v>74</v>
      </c>
      <c r="N2026" t="s">
        <v>6305</v>
      </c>
      <c r="O2026">
        <v>0</v>
      </c>
      <c r="P2026">
        <v>0</v>
      </c>
      <c r="Q2026">
        <v>0</v>
      </c>
      <c r="R2026">
        <v>0</v>
      </c>
      <c r="S2026">
        <v>0</v>
      </c>
      <c r="T2026">
        <v>1</v>
      </c>
      <c r="U2026">
        <v>0</v>
      </c>
      <c r="V2026">
        <v>0</v>
      </c>
      <c r="W2026" t="s">
        <v>77</v>
      </c>
      <c r="X2026">
        <v>0</v>
      </c>
      <c r="Y2026" t="s">
        <v>107</v>
      </c>
      <c r="Z2026">
        <v>36.612177000000003</v>
      </c>
      <c r="AA2026">
        <v>-119.54064099999999</v>
      </c>
      <c r="AB2026" s="1">
        <v>43717</v>
      </c>
      <c r="AC2026">
        <v>85586</v>
      </c>
      <c r="AD2026" t="s">
        <v>121</v>
      </c>
      <c r="AE2026" t="s">
        <v>80</v>
      </c>
      <c r="AF2026">
        <v>0</v>
      </c>
      <c r="AG2026">
        <v>0</v>
      </c>
      <c r="AH2026" s="1">
        <v>42736</v>
      </c>
      <c r="AI2026">
        <v>0</v>
      </c>
      <c r="AJ2026">
        <v>0</v>
      </c>
      <c r="AK2026">
        <v>0</v>
      </c>
      <c r="AL2026">
        <v>0</v>
      </c>
      <c r="AM2026" t="s">
        <v>93</v>
      </c>
      <c r="AN2026" t="s">
        <v>82</v>
      </c>
      <c r="AO2026">
        <v>0</v>
      </c>
      <c r="AP2026">
        <v>0</v>
      </c>
      <c r="AQ2026">
        <v>0</v>
      </c>
      <c r="AR2026" t="s">
        <v>74</v>
      </c>
      <c r="AS2026">
        <v>0</v>
      </c>
      <c r="AT2026" t="s">
        <v>83</v>
      </c>
      <c r="AU2026">
        <v>0</v>
      </c>
      <c r="AV2026">
        <v>0</v>
      </c>
      <c r="AW2026" t="s">
        <v>228</v>
      </c>
      <c r="AX2026">
        <v>0</v>
      </c>
      <c r="AY2026">
        <v>0</v>
      </c>
      <c r="AZ2026">
        <v>0</v>
      </c>
      <c r="BA2026">
        <v>0</v>
      </c>
      <c r="BB2026">
        <v>0</v>
      </c>
      <c r="BC2026">
        <v>0</v>
      </c>
      <c r="BD2026" t="s">
        <v>103</v>
      </c>
      <c r="BE2026">
        <v>0</v>
      </c>
      <c r="BF2026">
        <v>0</v>
      </c>
      <c r="BG2026">
        <v>0</v>
      </c>
      <c r="BH2026">
        <v>0</v>
      </c>
      <c r="BI2026">
        <v>0</v>
      </c>
      <c r="BJ2026">
        <v>0</v>
      </c>
      <c r="BK2026">
        <v>0</v>
      </c>
      <c r="BL2026">
        <v>0</v>
      </c>
      <c r="BM2026" t="s">
        <v>188</v>
      </c>
      <c r="BN2026">
        <v>0</v>
      </c>
      <c r="BO2026">
        <v>50.5</v>
      </c>
      <c r="BP2026">
        <f>VLOOKUP(H2026, Sheet1!$A$2:$B$1758, 2, FALSE)</f>
        <v>10.337113016600993</v>
      </c>
      <c r="BQ2026">
        <f t="shared" si="62"/>
        <v>55.473803706803906</v>
      </c>
      <c r="BR2026">
        <f t="shared" si="63"/>
        <v>55.473803706803906</v>
      </c>
    </row>
    <row r="2027" spans="1:70" x14ac:dyDescent="0.35">
      <c r="A2027">
        <v>8155</v>
      </c>
      <c r="B2027" t="s">
        <v>66</v>
      </c>
      <c r="C2027" t="s">
        <v>6331</v>
      </c>
      <c r="D2027" t="s">
        <v>6332</v>
      </c>
      <c r="E2027">
        <v>0</v>
      </c>
      <c r="F2027" t="s">
        <v>6333</v>
      </c>
      <c r="G2027" t="s">
        <v>71</v>
      </c>
      <c r="H2027">
        <v>93625</v>
      </c>
      <c r="I2027">
        <v>0</v>
      </c>
      <c r="J2027" t="s">
        <v>6039</v>
      </c>
      <c r="K2027" t="s">
        <v>73</v>
      </c>
      <c r="L2027">
        <v>0</v>
      </c>
      <c r="M2027" t="s">
        <v>74</v>
      </c>
      <c r="N2027" t="s">
        <v>6305</v>
      </c>
      <c r="O2027">
        <v>0</v>
      </c>
      <c r="P2027">
        <v>0</v>
      </c>
      <c r="Q2027">
        <v>0</v>
      </c>
      <c r="R2027">
        <v>0</v>
      </c>
      <c r="S2027">
        <v>0</v>
      </c>
      <c r="T2027">
        <v>1</v>
      </c>
      <c r="U2027">
        <v>0</v>
      </c>
      <c r="V2027">
        <v>0</v>
      </c>
      <c r="W2027" t="s">
        <v>77</v>
      </c>
      <c r="X2027">
        <v>0</v>
      </c>
      <c r="Y2027" t="s">
        <v>107</v>
      </c>
      <c r="Z2027">
        <v>36.627738000000001</v>
      </c>
      <c r="AA2027">
        <v>-119.677688</v>
      </c>
      <c r="AB2027" s="1">
        <v>43717</v>
      </c>
      <c r="AC2027">
        <v>85587</v>
      </c>
      <c r="AD2027" t="s">
        <v>121</v>
      </c>
      <c r="AE2027" t="s">
        <v>80</v>
      </c>
      <c r="AF2027">
        <v>0</v>
      </c>
      <c r="AG2027">
        <v>0</v>
      </c>
      <c r="AH2027" s="1">
        <v>42736</v>
      </c>
      <c r="AI2027">
        <v>0</v>
      </c>
      <c r="AJ2027">
        <v>0</v>
      </c>
      <c r="AK2027">
        <v>0</v>
      </c>
      <c r="AL2027">
        <v>0</v>
      </c>
      <c r="AM2027" t="s">
        <v>93</v>
      </c>
      <c r="AN2027" t="s">
        <v>82</v>
      </c>
      <c r="AO2027">
        <v>0</v>
      </c>
      <c r="AP2027">
        <v>0</v>
      </c>
      <c r="AQ2027">
        <v>0</v>
      </c>
      <c r="AR2027" t="s">
        <v>74</v>
      </c>
      <c r="AS2027">
        <v>0</v>
      </c>
      <c r="AT2027" t="s">
        <v>83</v>
      </c>
      <c r="AU2027">
        <v>0</v>
      </c>
      <c r="AV2027">
        <v>0</v>
      </c>
      <c r="AW2027" t="s">
        <v>426</v>
      </c>
      <c r="AX2027">
        <v>0</v>
      </c>
      <c r="AY2027">
        <v>0</v>
      </c>
      <c r="AZ2027">
        <v>0</v>
      </c>
      <c r="BA2027">
        <v>0</v>
      </c>
      <c r="BB2027">
        <v>0</v>
      </c>
      <c r="BC2027">
        <v>0</v>
      </c>
      <c r="BD2027" t="s">
        <v>103</v>
      </c>
      <c r="BE2027">
        <v>0</v>
      </c>
      <c r="BF2027">
        <v>0</v>
      </c>
      <c r="BG2027">
        <v>0</v>
      </c>
      <c r="BH2027">
        <v>0</v>
      </c>
      <c r="BI2027">
        <v>0</v>
      </c>
      <c r="BJ2027">
        <v>0</v>
      </c>
      <c r="BK2027">
        <v>0</v>
      </c>
      <c r="BL2027">
        <v>0</v>
      </c>
      <c r="BM2027" t="s">
        <v>188</v>
      </c>
      <c r="BN2027">
        <v>0</v>
      </c>
      <c r="BO2027">
        <v>56.5</v>
      </c>
      <c r="BP2027">
        <f>VLOOKUP(H2027, Sheet1!$A$2:$B$1758, 2, FALSE)</f>
        <v>0</v>
      </c>
      <c r="BQ2027">
        <f t="shared" si="62"/>
        <v>56.5</v>
      </c>
      <c r="BR2027">
        <f t="shared" si="63"/>
        <v>56.5</v>
      </c>
    </row>
    <row r="2028" spans="1:70" x14ac:dyDescent="0.35">
      <c r="A2028">
        <v>8161</v>
      </c>
      <c r="B2028" t="s">
        <v>66</v>
      </c>
      <c r="C2028" t="s">
        <v>6334</v>
      </c>
      <c r="D2028" t="s">
        <v>6335</v>
      </c>
      <c r="E2028" t="s">
        <v>6336</v>
      </c>
      <c r="F2028" t="s">
        <v>819</v>
      </c>
      <c r="G2028" t="s">
        <v>71</v>
      </c>
      <c r="H2028">
        <v>94562</v>
      </c>
      <c r="I2028">
        <v>0</v>
      </c>
      <c r="J2028" t="s">
        <v>112</v>
      </c>
      <c r="K2028" t="s">
        <v>73</v>
      </c>
      <c r="L2028">
        <v>0</v>
      </c>
      <c r="M2028" t="s">
        <v>74</v>
      </c>
      <c r="N2028" t="s">
        <v>99</v>
      </c>
      <c r="O2028">
        <v>0</v>
      </c>
      <c r="P2028">
        <v>0</v>
      </c>
      <c r="Q2028">
        <v>0</v>
      </c>
      <c r="R2028">
        <v>0</v>
      </c>
      <c r="S2028">
        <v>0</v>
      </c>
      <c r="T2028">
        <v>2</v>
      </c>
      <c r="U2028">
        <v>0</v>
      </c>
      <c r="V2028">
        <v>0</v>
      </c>
      <c r="W2028" t="s">
        <v>113</v>
      </c>
      <c r="X2028" t="s">
        <v>114</v>
      </c>
      <c r="Y2028" t="s">
        <v>78</v>
      </c>
      <c r="Z2028">
        <v>38.451404599999996</v>
      </c>
      <c r="AA2028">
        <v>-122.3737555</v>
      </c>
      <c r="AB2028" s="1">
        <v>43812</v>
      </c>
      <c r="AC2028">
        <v>85608</v>
      </c>
      <c r="AD2028" t="s">
        <v>115</v>
      </c>
      <c r="AE2028">
        <v>0</v>
      </c>
      <c r="AF2028">
        <v>0</v>
      </c>
      <c r="AG2028">
        <v>0</v>
      </c>
      <c r="AH2028">
        <v>0</v>
      </c>
      <c r="AI2028">
        <v>0</v>
      </c>
      <c r="AJ2028">
        <v>0</v>
      </c>
      <c r="AK2028">
        <v>0</v>
      </c>
      <c r="AL2028">
        <v>0</v>
      </c>
      <c r="AM2028" t="s">
        <v>93</v>
      </c>
      <c r="AN2028" t="s">
        <v>82</v>
      </c>
      <c r="AO2028">
        <v>0</v>
      </c>
      <c r="AP2028">
        <v>0</v>
      </c>
      <c r="AQ2028">
        <v>0</v>
      </c>
      <c r="AR2028" t="s">
        <v>74</v>
      </c>
      <c r="AS2028">
        <v>0</v>
      </c>
      <c r="AT2028" t="s">
        <v>83</v>
      </c>
      <c r="AU2028">
        <v>0</v>
      </c>
      <c r="AV2028">
        <v>0</v>
      </c>
      <c r="AW2028">
        <v>0</v>
      </c>
      <c r="AX2028">
        <v>0</v>
      </c>
      <c r="AY2028">
        <v>0</v>
      </c>
      <c r="AZ2028">
        <v>0</v>
      </c>
      <c r="BA2028">
        <v>0</v>
      </c>
      <c r="BB2028">
        <v>0</v>
      </c>
      <c r="BC2028">
        <v>0</v>
      </c>
      <c r="BD2028" t="s">
        <v>103</v>
      </c>
      <c r="BE2028">
        <v>0</v>
      </c>
      <c r="BF2028">
        <v>0</v>
      </c>
      <c r="BG2028">
        <v>0</v>
      </c>
      <c r="BH2028">
        <v>0</v>
      </c>
      <c r="BI2028">
        <v>0</v>
      </c>
      <c r="BJ2028">
        <v>0</v>
      </c>
      <c r="BK2028">
        <v>0</v>
      </c>
      <c r="BL2028">
        <v>0</v>
      </c>
      <c r="BM2028">
        <v>0</v>
      </c>
      <c r="BN2028">
        <v>0</v>
      </c>
      <c r="BO2028">
        <v>41.3</v>
      </c>
      <c r="BP2028" t="e">
        <f>VLOOKUP(H2028, Sheet1!$A$2:$B$1758, 2, FALSE)</f>
        <v>#N/A</v>
      </c>
      <c r="BQ2028" t="e">
        <f t="shared" si="62"/>
        <v>#N/A</v>
      </c>
      <c r="BR2028" t="e">
        <f t="shared" si="63"/>
        <v>#N/A</v>
      </c>
    </row>
    <row r="2029" spans="1:70" ht="391.5" x14ac:dyDescent="0.35">
      <c r="A2029">
        <v>8162</v>
      </c>
      <c r="B2029" t="s">
        <v>66</v>
      </c>
      <c r="C2029" t="s">
        <v>6337</v>
      </c>
      <c r="D2029" t="s">
        <v>6338</v>
      </c>
      <c r="E2029" s="2" t="s">
        <v>6339</v>
      </c>
      <c r="F2029" t="s">
        <v>6340</v>
      </c>
      <c r="G2029" t="s">
        <v>71</v>
      </c>
      <c r="H2029">
        <v>93257</v>
      </c>
      <c r="I2029">
        <v>0</v>
      </c>
      <c r="J2029" t="s">
        <v>112</v>
      </c>
      <c r="K2029" t="s">
        <v>73</v>
      </c>
      <c r="L2029">
        <v>0</v>
      </c>
      <c r="M2029" t="s">
        <v>74</v>
      </c>
      <c r="N2029" t="s">
        <v>99</v>
      </c>
      <c r="O2029">
        <v>0</v>
      </c>
      <c r="P2029">
        <v>0</v>
      </c>
      <c r="Q2029">
        <v>0</v>
      </c>
      <c r="R2029">
        <v>0</v>
      </c>
      <c r="S2029">
        <v>0</v>
      </c>
      <c r="T2029">
        <v>6</v>
      </c>
      <c r="U2029">
        <v>0</v>
      </c>
      <c r="V2029">
        <v>0</v>
      </c>
      <c r="W2029" t="s">
        <v>113</v>
      </c>
      <c r="X2029" t="s">
        <v>114</v>
      </c>
      <c r="Y2029" t="s">
        <v>107</v>
      </c>
      <c r="Z2029">
        <v>36.071416999999997</v>
      </c>
      <c r="AA2029">
        <v>-119.01531900000001</v>
      </c>
      <c r="AB2029" s="1">
        <v>43812</v>
      </c>
      <c r="AC2029">
        <v>85609</v>
      </c>
      <c r="AD2029" t="s">
        <v>115</v>
      </c>
      <c r="AE2029">
        <v>0</v>
      </c>
      <c r="AF2029">
        <v>0</v>
      </c>
      <c r="AG2029">
        <v>0</v>
      </c>
      <c r="AH2029">
        <v>0</v>
      </c>
      <c r="AI2029">
        <v>0</v>
      </c>
      <c r="AJ2029">
        <v>0</v>
      </c>
      <c r="AK2029">
        <v>0</v>
      </c>
      <c r="AL2029">
        <v>0</v>
      </c>
      <c r="AM2029" t="s">
        <v>93</v>
      </c>
      <c r="AN2029" t="s">
        <v>82</v>
      </c>
      <c r="AO2029">
        <v>0</v>
      </c>
      <c r="AP2029">
        <v>0</v>
      </c>
      <c r="AQ2029">
        <v>0</v>
      </c>
      <c r="AR2029" t="s">
        <v>74</v>
      </c>
      <c r="AS2029">
        <v>0</v>
      </c>
      <c r="AT2029" t="s">
        <v>83</v>
      </c>
      <c r="AU2029">
        <v>0</v>
      </c>
      <c r="AV2029">
        <v>0</v>
      </c>
      <c r="AW2029">
        <v>0</v>
      </c>
      <c r="AX2029">
        <v>0</v>
      </c>
      <c r="AY2029">
        <v>0</v>
      </c>
      <c r="AZ2029">
        <v>0</v>
      </c>
      <c r="BA2029">
        <v>0</v>
      </c>
      <c r="BB2029">
        <v>0</v>
      </c>
      <c r="BC2029">
        <v>0</v>
      </c>
      <c r="BD2029" t="s">
        <v>4828</v>
      </c>
      <c r="BE2029">
        <v>0</v>
      </c>
      <c r="BF2029">
        <v>0</v>
      </c>
      <c r="BG2029">
        <v>0</v>
      </c>
      <c r="BH2029">
        <v>0</v>
      </c>
      <c r="BI2029">
        <v>0</v>
      </c>
      <c r="BJ2029">
        <v>0</v>
      </c>
      <c r="BK2029">
        <v>0</v>
      </c>
      <c r="BL2029">
        <v>0</v>
      </c>
      <c r="BM2029">
        <v>0</v>
      </c>
      <c r="BN2029">
        <v>0</v>
      </c>
      <c r="BO2029">
        <v>0</v>
      </c>
      <c r="BP2029">
        <f>VLOOKUP(H2029, Sheet1!$A$2:$B$1758, 2, FALSE)</f>
        <v>0</v>
      </c>
      <c r="BQ2029">
        <f t="shared" si="62"/>
        <v>0</v>
      </c>
      <c r="BR2029">
        <f t="shared" si="63"/>
        <v>0</v>
      </c>
    </row>
    <row r="2030" spans="1:70" x14ac:dyDescent="0.35">
      <c r="A2030">
        <v>8163</v>
      </c>
      <c r="B2030" t="s">
        <v>66</v>
      </c>
      <c r="C2030" t="s">
        <v>1654</v>
      </c>
      <c r="D2030" t="s">
        <v>6341</v>
      </c>
      <c r="E2030" t="s">
        <v>6342</v>
      </c>
      <c r="F2030" t="s">
        <v>892</v>
      </c>
      <c r="G2030" t="s">
        <v>71</v>
      </c>
      <c r="H2030">
        <v>94087</v>
      </c>
      <c r="I2030">
        <v>0</v>
      </c>
      <c r="J2030" t="s">
        <v>112</v>
      </c>
      <c r="K2030" t="s">
        <v>73</v>
      </c>
      <c r="L2030">
        <v>0</v>
      </c>
      <c r="M2030" t="s">
        <v>74</v>
      </c>
      <c r="N2030" t="s">
        <v>99</v>
      </c>
      <c r="O2030">
        <v>0</v>
      </c>
      <c r="P2030">
        <v>0</v>
      </c>
      <c r="Q2030">
        <v>0</v>
      </c>
      <c r="R2030">
        <v>0</v>
      </c>
      <c r="S2030">
        <v>0</v>
      </c>
      <c r="T2030">
        <v>2</v>
      </c>
      <c r="U2030">
        <v>0</v>
      </c>
      <c r="V2030">
        <v>0</v>
      </c>
      <c r="W2030" t="s">
        <v>113</v>
      </c>
      <c r="X2030" t="s">
        <v>114</v>
      </c>
      <c r="Y2030" t="s">
        <v>78</v>
      </c>
      <c r="Z2030">
        <v>37.339570999999999</v>
      </c>
      <c r="AA2030">
        <v>-122.0611863</v>
      </c>
      <c r="AB2030" s="1">
        <v>43812</v>
      </c>
      <c r="AC2030">
        <v>85612</v>
      </c>
      <c r="AD2030" t="s">
        <v>115</v>
      </c>
      <c r="AE2030">
        <v>0</v>
      </c>
      <c r="AF2030">
        <v>0</v>
      </c>
      <c r="AG2030">
        <v>0</v>
      </c>
      <c r="AH2030">
        <v>0</v>
      </c>
      <c r="AI2030">
        <v>0</v>
      </c>
      <c r="AJ2030">
        <v>0</v>
      </c>
      <c r="AK2030">
        <v>0</v>
      </c>
      <c r="AL2030">
        <v>0</v>
      </c>
      <c r="AM2030" t="s">
        <v>93</v>
      </c>
      <c r="AN2030" t="s">
        <v>82</v>
      </c>
      <c r="AO2030">
        <v>0</v>
      </c>
      <c r="AP2030">
        <v>0</v>
      </c>
      <c r="AQ2030">
        <v>0</v>
      </c>
      <c r="AR2030" t="s">
        <v>74</v>
      </c>
      <c r="AS2030">
        <v>0</v>
      </c>
      <c r="AT2030" t="s">
        <v>83</v>
      </c>
      <c r="AU2030">
        <v>0</v>
      </c>
      <c r="AV2030">
        <v>0</v>
      </c>
      <c r="AW2030">
        <v>0</v>
      </c>
      <c r="AX2030">
        <v>0</v>
      </c>
      <c r="AY2030">
        <v>0</v>
      </c>
      <c r="AZ2030">
        <v>0</v>
      </c>
      <c r="BA2030">
        <v>0</v>
      </c>
      <c r="BB2030">
        <v>0</v>
      </c>
      <c r="BC2030">
        <v>0</v>
      </c>
      <c r="BD2030" t="s">
        <v>576</v>
      </c>
      <c r="BE2030">
        <v>0</v>
      </c>
      <c r="BF2030">
        <v>0</v>
      </c>
      <c r="BG2030">
        <v>0</v>
      </c>
      <c r="BH2030">
        <v>0</v>
      </c>
      <c r="BI2030">
        <v>0</v>
      </c>
      <c r="BJ2030">
        <v>0</v>
      </c>
      <c r="BK2030">
        <v>0</v>
      </c>
      <c r="BL2030">
        <v>0</v>
      </c>
      <c r="BM2030">
        <v>0</v>
      </c>
      <c r="BN2030">
        <v>0</v>
      </c>
      <c r="BO2030">
        <v>50.5</v>
      </c>
      <c r="BP2030">
        <f>VLOOKUP(H2030, Sheet1!$A$2:$B$1758, 2, FALSE)</f>
        <v>16.17296806050345</v>
      </c>
      <c r="BQ2030">
        <f t="shared" si="62"/>
        <v>58.281782820809639</v>
      </c>
      <c r="BR2030">
        <f t="shared" si="63"/>
        <v>58.281782820809639</v>
      </c>
    </row>
    <row r="2031" spans="1:70" x14ac:dyDescent="0.35">
      <c r="A2031">
        <v>8166</v>
      </c>
      <c r="B2031" t="s">
        <v>66</v>
      </c>
      <c r="C2031" t="s">
        <v>6343</v>
      </c>
      <c r="D2031" t="s">
        <v>6344</v>
      </c>
      <c r="E2031" t="s">
        <v>6345</v>
      </c>
      <c r="F2031" t="s">
        <v>750</v>
      </c>
      <c r="G2031" t="s">
        <v>71</v>
      </c>
      <c r="H2031">
        <v>93720</v>
      </c>
      <c r="I2031">
        <v>0</v>
      </c>
      <c r="J2031" t="s">
        <v>112</v>
      </c>
      <c r="K2031" t="s">
        <v>73</v>
      </c>
      <c r="L2031">
        <v>0</v>
      </c>
      <c r="M2031" t="s">
        <v>74</v>
      </c>
      <c r="N2031" t="s">
        <v>99</v>
      </c>
      <c r="O2031">
        <v>0</v>
      </c>
      <c r="P2031">
        <v>0</v>
      </c>
      <c r="Q2031">
        <v>0</v>
      </c>
      <c r="R2031">
        <v>0</v>
      </c>
      <c r="S2031">
        <v>0</v>
      </c>
      <c r="T2031">
        <v>2</v>
      </c>
      <c r="U2031">
        <v>0</v>
      </c>
      <c r="V2031">
        <v>0</v>
      </c>
      <c r="W2031" t="s">
        <v>113</v>
      </c>
      <c r="X2031" t="s">
        <v>114</v>
      </c>
      <c r="Y2031" t="s">
        <v>78</v>
      </c>
      <c r="Z2031">
        <v>36.844446599999998</v>
      </c>
      <c r="AA2031">
        <v>-119.7880704</v>
      </c>
      <c r="AB2031" s="1">
        <v>43812</v>
      </c>
      <c r="AC2031">
        <v>85617</v>
      </c>
      <c r="AD2031" t="s">
        <v>115</v>
      </c>
      <c r="AE2031">
        <v>0</v>
      </c>
      <c r="AF2031">
        <v>0</v>
      </c>
      <c r="AG2031">
        <v>0</v>
      </c>
      <c r="AH2031">
        <v>0</v>
      </c>
      <c r="AI2031">
        <v>0</v>
      </c>
      <c r="AJ2031">
        <v>0</v>
      </c>
      <c r="AK2031">
        <v>0</v>
      </c>
      <c r="AL2031">
        <v>0</v>
      </c>
      <c r="AM2031" t="s">
        <v>93</v>
      </c>
      <c r="AN2031" t="s">
        <v>82</v>
      </c>
      <c r="AO2031">
        <v>0</v>
      </c>
      <c r="AP2031">
        <v>0</v>
      </c>
      <c r="AQ2031">
        <v>0</v>
      </c>
      <c r="AR2031" t="s">
        <v>74</v>
      </c>
      <c r="AS2031">
        <v>0</v>
      </c>
      <c r="AT2031" t="s">
        <v>83</v>
      </c>
      <c r="AU2031">
        <v>0</v>
      </c>
      <c r="AV2031">
        <v>0</v>
      </c>
      <c r="AW2031">
        <v>0</v>
      </c>
      <c r="AX2031">
        <v>0</v>
      </c>
      <c r="AY2031">
        <v>0</v>
      </c>
      <c r="AZ2031">
        <v>0</v>
      </c>
      <c r="BA2031">
        <v>0</v>
      </c>
      <c r="BB2031">
        <v>0</v>
      </c>
      <c r="BC2031">
        <v>0</v>
      </c>
      <c r="BD2031" t="s">
        <v>6346</v>
      </c>
      <c r="BE2031">
        <v>0</v>
      </c>
      <c r="BF2031">
        <v>0</v>
      </c>
      <c r="BG2031">
        <v>0</v>
      </c>
      <c r="BH2031">
        <v>0</v>
      </c>
      <c r="BI2031">
        <v>0</v>
      </c>
      <c r="BJ2031">
        <v>0</v>
      </c>
      <c r="BK2031">
        <v>0</v>
      </c>
      <c r="BL2031">
        <v>0</v>
      </c>
      <c r="BM2031">
        <v>0</v>
      </c>
      <c r="BN2031">
        <v>0</v>
      </c>
      <c r="BO2031">
        <v>74.7</v>
      </c>
      <c r="BP2031">
        <f>VLOOKUP(H2031, Sheet1!$A$2:$B$1758, 2, FALSE)</f>
        <v>1.5840898640105208</v>
      </c>
      <c r="BQ2031">
        <f t="shared" si="62"/>
        <v>75.462200434964075</v>
      </c>
      <c r="BR2031">
        <f t="shared" si="63"/>
        <v>75.462200434964075</v>
      </c>
    </row>
    <row r="2032" spans="1:70" x14ac:dyDescent="0.35">
      <c r="A2032">
        <v>8167</v>
      </c>
      <c r="B2032" t="s">
        <v>66</v>
      </c>
      <c r="C2032" t="s">
        <v>6347</v>
      </c>
      <c r="D2032" t="s">
        <v>6348</v>
      </c>
      <c r="E2032" t="s">
        <v>6349</v>
      </c>
      <c r="F2032" t="s">
        <v>750</v>
      </c>
      <c r="G2032" t="s">
        <v>71</v>
      </c>
      <c r="H2032">
        <v>93720</v>
      </c>
      <c r="I2032">
        <v>0</v>
      </c>
      <c r="J2032" t="s">
        <v>112</v>
      </c>
      <c r="K2032" t="s">
        <v>73</v>
      </c>
      <c r="L2032">
        <v>0</v>
      </c>
      <c r="M2032" t="s">
        <v>74</v>
      </c>
      <c r="N2032" t="s">
        <v>99</v>
      </c>
      <c r="O2032">
        <v>0</v>
      </c>
      <c r="P2032">
        <v>0</v>
      </c>
      <c r="Q2032">
        <v>0</v>
      </c>
      <c r="R2032">
        <v>0</v>
      </c>
      <c r="S2032">
        <v>0</v>
      </c>
      <c r="T2032">
        <v>2</v>
      </c>
      <c r="U2032">
        <v>0</v>
      </c>
      <c r="V2032">
        <v>0</v>
      </c>
      <c r="W2032" t="s">
        <v>113</v>
      </c>
      <c r="X2032" t="s">
        <v>114</v>
      </c>
      <c r="Y2032" t="s">
        <v>78</v>
      </c>
      <c r="Z2032">
        <v>36.849829700000001</v>
      </c>
      <c r="AA2032">
        <v>-119.790092</v>
      </c>
      <c r="AB2032" s="1">
        <v>43812</v>
      </c>
      <c r="AC2032">
        <v>85620</v>
      </c>
      <c r="AD2032" t="s">
        <v>115</v>
      </c>
      <c r="AE2032">
        <v>0</v>
      </c>
      <c r="AF2032">
        <v>0</v>
      </c>
      <c r="AG2032">
        <v>0</v>
      </c>
      <c r="AH2032">
        <v>0</v>
      </c>
      <c r="AI2032">
        <v>0</v>
      </c>
      <c r="AJ2032">
        <v>0</v>
      </c>
      <c r="AK2032">
        <v>0</v>
      </c>
      <c r="AL2032">
        <v>0</v>
      </c>
      <c r="AM2032" t="s">
        <v>93</v>
      </c>
      <c r="AN2032" t="s">
        <v>82</v>
      </c>
      <c r="AO2032">
        <v>0</v>
      </c>
      <c r="AP2032">
        <v>0</v>
      </c>
      <c r="AQ2032">
        <v>0</v>
      </c>
      <c r="AR2032" t="s">
        <v>74</v>
      </c>
      <c r="AS2032">
        <v>0</v>
      </c>
      <c r="AT2032" t="s">
        <v>83</v>
      </c>
      <c r="AU2032">
        <v>0</v>
      </c>
      <c r="AV2032">
        <v>0</v>
      </c>
      <c r="AW2032">
        <v>0</v>
      </c>
      <c r="AX2032">
        <v>0</v>
      </c>
      <c r="AY2032">
        <v>0</v>
      </c>
      <c r="AZ2032">
        <v>0</v>
      </c>
      <c r="BA2032">
        <v>0</v>
      </c>
      <c r="BB2032">
        <v>0</v>
      </c>
      <c r="BC2032">
        <v>0</v>
      </c>
      <c r="BD2032" t="s">
        <v>6346</v>
      </c>
      <c r="BE2032">
        <v>0</v>
      </c>
      <c r="BF2032">
        <v>0</v>
      </c>
      <c r="BG2032">
        <v>0</v>
      </c>
      <c r="BH2032">
        <v>0</v>
      </c>
      <c r="BI2032">
        <v>0</v>
      </c>
      <c r="BJ2032">
        <v>0</v>
      </c>
      <c r="BK2032">
        <v>0</v>
      </c>
      <c r="BL2032">
        <v>0</v>
      </c>
      <c r="BM2032">
        <v>0</v>
      </c>
      <c r="BN2032">
        <v>0</v>
      </c>
      <c r="BO2032">
        <v>17.88888889</v>
      </c>
      <c r="BP2032">
        <f>VLOOKUP(H2032, Sheet1!$A$2:$B$1758, 2, FALSE)</f>
        <v>1.5840898640105208</v>
      </c>
      <c r="BQ2032">
        <f t="shared" si="62"/>
        <v>18.651089324964072</v>
      </c>
      <c r="BR2032">
        <f t="shared" si="63"/>
        <v>18.651089324964072</v>
      </c>
    </row>
    <row r="2033" spans="1:70" x14ac:dyDescent="0.35">
      <c r="A2033">
        <v>8172</v>
      </c>
      <c r="B2033" t="s">
        <v>66</v>
      </c>
      <c r="C2033" t="s">
        <v>6350</v>
      </c>
      <c r="D2033" t="s">
        <v>6351</v>
      </c>
      <c r="E2033">
        <v>0</v>
      </c>
      <c r="F2033" t="s">
        <v>6352</v>
      </c>
      <c r="G2033" t="s">
        <v>71</v>
      </c>
      <c r="H2033">
        <v>94035</v>
      </c>
      <c r="I2033">
        <v>0</v>
      </c>
      <c r="J2033" t="s">
        <v>6353</v>
      </c>
      <c r="K2033" t="s">
        <v>73</v>
      </c>
      <c r="L2033">
        <v>0</v>
      </c>
      <c r="M2033" t="s">
        <v>1514</v>
      </c>
      <c r="N2033" t="s">
        <v>99</v>
      </c>
      <c r="O2033" t="s">
        <v>1516</v>
      </c>
      <c r="P2033">
        <v>0</v>
      </c>
      <c r="Q2033">
        <v>0</v>
      </c>
      <c r="R2033">
        <v>0</v>
      </c>
      <c r="S2033">
        <v>0</v>
      </c>
      <c r="T2033">
        <v>0</v>
      </c>
      <c r="U2033">
        <v>8</v>
      </c>
      <c r="V2033">
        <v>0</v>
      </c>
      <c r="W2033" t="s">
        <v>77</v>
      </c>
      <c r="X2033">
        <v>0</v>
      </c>
      <c r="Y2033" t="s">
        <v>78</v>
      </c>
      <c r="Z2033">
        <v>37.409388999999997</v>
      </c>
      <c r="AA2033">
        <v>-122.063444</v>
      </c>
      <c r="AB2033" s="1">
        <v>43811</v>
      </c>
      <c r="AC2033">
        <v>85628</v>
      </c>
      <c r="AD2033" t="s">
        <v>129</v>
      </c>
      <c r="AE2033" t="s">
        <v>1152</v>
      </c>
      <c r="AF2033">
        <v>22</v>
      </c>
      <c r="AG2033" t="s">
        <v>6354</v>
      </c>
      <c r="AH2033" s="1">
        <v>42887</v>
      </c>
      <c r="AI2033">
        <v>0</v>
      </c>
      <c r="AJ2033">
        <v>0</v>
      </c>
      <c r="AK2033">
        <v>0</v>
      </c>
      <c r="AL2033">
        <v>0</v>
      </c>
      <c r="AM2033" t="s">
        <v>1478</v>
      </c>
      <c r="AN2033" t="s">
        <v>82</v>
      </c>
      <c r="AO2033">
        <v>0</v>
      </c>
      <c r="AP2033">
        <v>0</v>
      </c>
      <c r="AQ2033">
        <v>0</v>
      </c>
      <c r="AR2033" t="s">
        <v>1517</v>
      </c>
      <c r="AS2033">
        <v>0</v>
      </c>
      <c r="AT2033" t="s">
        <v>83</v>
      </c>
      <c r="AU2033" t="s">
        <v>1518</v>
      </c>
      <c r="AV2033" t="s">
        <v>6355</v>
      </c>
      <c r="AW2033" t="s">
        <v>6356</v>
      </c>
      <c r="AX2033">
        <v>0</v>
      </c>
      <c r="AY2033">
        <v>0</v>
      </c>
      <c r="AZ2033">
        <v>0</v>
      </c>
      <c r="BA2033">
        <v>0</v>
      </c>
      <c r="BB2033">
        <v>0</v>
      </c>
      <c r="BC2033">
        <v>0</v>
      </c>
      <c r="BD2033" t="s">
        <v>6357</v>
      </c>
      <c r="BE2033">
        <v>0</v>
      </c>
      <c r="BF2033">
        <v>0</v>
      </c>
      <c r="BG2033">
        <v>0</v>
      </c>
      <c r="BH2033">
        <v>0</v>
      </c>
      <c r="BI2033">
        <v>0</v>
      </c>
      <c r="BJ2033">
        <v>0</v>
      </c>
      <c r="BK2033">
        <v>0</v>
      </c>
      <c r="BL2033">
        <v>0</v>
      </c>
      <c r="BM2033">
        <v>0</v>
      </c>
      <c r="BN2033">
        <v>0</v>
      </c>
      <c r="BO2033">
        <v>83</v>
      </c>
      <c r="BP2033" t="e">
        <f>VLOOKUP(H2033, Sheet1!$A$2:$B$1758, 2, FALSE)</f>
        <v>#N/A</v>
      </c>
      <c r="BQ2033" t="e">
        <f t="shared" si="62"/>
        <v>#N/A</v>
      </c>
      <c r="BR2033" t="e">
        <f t="shared" si="63"/>
        <v>#N/A</v>
      </c>
    </row>
    <row r="2034" spans="1:70" ht="409.5" x14ac:dyDescent="0.35">
      <c r="A2034">
        <v>8182</v>
      </c>
      <c r="B2034" t="s">
        <v>66</v>
      </c>
      <c r="C2034" t="s">
        <v>1424</v>
      </c>
      <c r="D2034" t="s">
        <v>6358</v>
      </c>
      <c r="E2034" s="2" t="s">
        <v>6359</v>
      </c>
      <c r="F2034" t="s">
        <v>4637</v>
      </c>
      <c r="G2034" t="s">
        <v>71</v>
      </c>
      <c r="H2034">
        <v>95035</v>
      </c>
      <c r="I2034">
        <v>0</v>
      </c>
      <c r="J2034" t="s">
        <v>112</v>
      </c>
      <c r="K2034" t="s">
        <v>73</v>
      </c>
      <c r="L2034">
        <v>0</v>
      </c>
      <c r="M2034" t="s">
        <v>74</v>
      </c>
      <c r="N2034" t="s">
        <v>99</v>
      </c>
      <c r="O2034">
        <v>0</v>
      </c>
      <c r="P2034">
        <v>0</v>
      </c>
      <c r="Q2034">
        <v>0</v>
      </c>
      <c r="R2034">
        <v>0</v>
      </c>
      <c r="S2034">
        <v>0</v>
      </c>
      <c r="T2034">
        <v>8</v>
      </c>
      <c r="U2034">
        <v>0</v>
      </c>
      <c r="V2034">
        <v>0</v>
      </c>
      <c r="W2034" t="s">
        <v>113</v>
      </c>
      <c r="X2034" t="s">
        <v>114</v>
      </c>
      <c r="Y2034" t="s">
        <v>107</v>
      </c>
      <c r="Z2034">
        <v>37.435411000000002</v>
      </c>
      <c r="AA2034">
        <v>-121.922907</v>
      </c>
      <c r="AB2034" s="1">
        <v>43812</v>
      </c>
      <c r="AC2034">
        <v>85646</v>
      </c>
      <c r="AD2034" t="s">
        <v>115</v>
      </c>
      <c r="AE2034">
        <v>0</v>
      </c>
      <c r="AF2034">
        <v>0</v>
      </c>
      <c r="AG2034">
        <v>0</v>
      </c>
      <c r="AH2034">
        <v>0</v>
      </c>
      <c r="AI2034">
        <v>0</v>
      </c>
      <c r="AJ2034">
        <v>0</v>
      </c>
      <c r="AK2034">
        <v>0</v>
      </c>
      <c r="AL2034">
        <v>0</v>
      </c>
      <c r="AM2034" t="s">
        <v>93</v>
      </c>
      <c r="AN2034" t="s">
        <v>82</v>
      </c>
      <c r="AO2034">
        <v>0</v>
      </c>
      <c r="AP2034">
        <v>0</v>
      </c>
      <c r="AQ2034">
        <v>0</v>
      </c>
      <c r="AR2034" t="s">
        <v>74</v>
      </c>
      <c r="AS2034">
        <v>0</v>
      </c>
      <c r="AT2034" t="s">
        <v>83</v>
      </c>
      <c r="AU2034">
        <v>0</v>
      </c>
      <c r="AV2034">
        <v>0</v>
      </c>
      <c r="AW2034">
        <v>0</v>
      </c>
      <c r="AX2034">
        <v>0</v>
      </c>
      <c r="AY2034">
        <v>0</v>
      </c>
      <c r="AZ2034">
        <v>0</v>
      </c>
      <c r="BA2034">
        <v>0</v>
      </c>
      <c r="BB2034">
        <v>0</v>
      </c>
      <c r="BC2034">
        <v>0</v>
      </c>
      <c r="BD2034" t="s">
        <v>1427</v>
      </c>
      <c r="BE2034">
        <v>0</v>
      </c>
      <c r="BF2034">
        <v>0</v>
      </c>
      <c r="BG2034">
        <v>0</v>
      </c>
      <c r="BH2034">
        <v>0</v>
      </c>
      <c r="BI2034">
        <v>0</v>
      </c>
      <c r="BJ2034">
        <v>0</v>
      </c>
      <c r="BK2034">
        <v>0</v>
      </c>
      <c r="BL2034">
        <v>0</v>
      </c>
      <c r="BM2034">
        <v>0</v>
      </c>
      <c r="BN2034">
        <v>0</v>
      </c>
      <c r="BO2034">
        <v>0</v>
      </c>
      <c r="BP2034">
        <f>VLOOKUP(H2034, Sheet1!$A$2:$B$1758, 2, FALSE)</f>
        <v>55.085353009529612</v>
      </c>
      <c r="BQ2034">
        <f t="shared" si="62"/>
        <v>26.504859969064213</v>
      </c>
      <c r="BR2034">
        <f t="shared" si="63"/>
        <v>26.504859969064213</v>
      </c>
    </row>
    <row r="2035" spans="1:70" ht="101.5" x14ac:dyDescent="0.35">
      <c r="A2035">
        <v>8185</v>
      </c>
      <c r="B2035" t="s">
        <v>66</v>
      </c>
      <c r="C2035" t="s">
        <v>5419</v>
      </c>
      <c r="D2035" t="s">
        <v>5420</v>
      </c>
      <c r="E2035" s="2" t="s">
        <v>6360</v>
      </c>
      <c r="F2035" t="s">
        <v>496</v>
      </c>
      <c r="G2035" t="s">
        <v>71</v>
      </c>
      <c r="H2035">
        <v>95112</v>
      </c>
      <c r="I2035">
        <v>0</v>
      </c>
      <c r="J2035" t="s">
        <v>112</v>
      </c>
      <c r="K2035" t="s">
        <v>73</v>
      </c>
      <c r="L2035">
        <v>0</v>
      </c>
      <c r="M2035" t="s">
        <v>74</v>
      </c>
      <c r="N2035" t="s">
        <v>99</v>
      </c>
      <c r="O2035">
        <v>0</v>
      </c>
      <c r="P2035">
        <v>0</v>
      </c>
      <c r="Q2035">
        <v>0</v>
      </c>
      <c r="R2035">
        <v>0</v>
      </c>
      <c r="S2035">
        <v>0</v>
      </c>
      <c r="T2035">
        <v>3</v>
      </c>
      <c r="U2035">
        <v>0</v>
      </c>
      <c r="V2035">
        <v>0</v>
      </c>
      <c r="W2035" t="s">
        <v>113</v>
      </c>
      <c r="X2035" t="s">
        <v>114</v>
      </c>
      <c r="Y2035" t="s">
        <v>91</v>
      </c>
      <c r="Z2035">
        <v>37.367486999999997</v>
      </c>
      <c r="AA2035">
        <v>-121.917833</v>
      </c>
      <c r="AB2035" s="1">
        <v>43812</v>
      </c>
      <c r="AC2035">
        <v>85649</v>
      </c>
      <c r="AD2035" t="s">
        <v>115</v>
      </c>
      <c r="AE2035">
        <v>0</v>
      </c>
      <c r="AF2035">
        <v>0</v>
      </c>
      <c r="AG2035">
        <v>0</v>
      </c>
      <c r="AH2035">
        <v>0</v>
      </c>
      <c r="AI2035">
        <v>0</v>
      </c>
      <c r="AJ2035">
        <v>0</v>
      </c>
      <c r="AK2035">
        <v>0</v>
      </c>
      <c r="AL2035">
        <v>0</v>
      </c>
      <c r="AM2035" t="s">
        <v>93</v>
      </c>
      <c r="AN2035" t="s">
        <v>82</v>
      </c>
      <c r="AO2035">
        <v>0</v>
      </c>
      <c r="AP2035">
        <v>0</v>
      </c>
      <c r="AQ2035">
        <v>0</v>
      </c>
      <c r="AR2035" t="s">
        <v>74</v>
      </c>
      <c r="AS2035">
        <v>0</v>
      </c>
      <c r="AT2035" t="s">
        <v>83</v>
      </c>
      <c r="AU2035">
        <v>0</v>
      </c>
      <c r="AV2035">
        <v>0</v>
      </c>
      <c r="AW2035">
        <v>0</v>
      </c>
      <c r="AX2035">
        <v>0</v>
      </c>
      <c r="AY2035">
        <v>0</v>
      </c>
      <c r="AZ2035">
        <v>0</v>
      </c>
      <c r="BA2035">
        <v>0</v>
      </c>
      <c r="BB2035">
        <v>0</v>
      </c>
      <c r="BC2035">
        <v>0</v>
      </c>
      <c r="BD2035" t="s">
        <v>5299</v>
      </c>
      <c r="BE2035">
        <v>0</v>
      </c>
      <c r="BF2035">
        <v>0</v>
      </c>
      <c r="BG2035">
        <v>0</v>
      </c>
      <c r="BH2035">
        <v>0</v>
      </c>
      <c r="BI2035">
        <v>0</v>
      </c>
      <c r="BJ2035">
        <v>0</v>
      </c>
      <c r="BK2035">
        <v>0</v>
      </c>
      <c r="BL2035">
        <v>0</v>
      </c>
      <c r="BM2035">
        <v>0</v>
      </c>
      <c r="BN2035">
        <v>0</v>
      </c>
      <c r="BO2035">
        <v>5.7777777779999999</v>
      </c>
      <c r="BP2035">
        <f>VLOOKUP(H2035, Sheet1!$A$2:$B$1758, 2, FALSE)</f>
        <v>39.442539575264</v>
      </c>
      <c r="BQ2035">
        <f t="shared" si="62"/>
        <v>24.755944044553491</v>
      </c>
      <c r="BR2035">
        <f t="shared" si="63"/>
        <v>24.755944044553491</v>
      </c>
    </row>
    <row r="2036" spans="1:70" x14ac:dyDescent="0.35">
      <c r="A2036">
        <v>8188</v>
      </c>
      <c r="B2036" t="s">
        <v>66</v>
      </c>
      <c r="C2036" t="s">
        <v>6361</v>
      </c>
      <c r="D2036" t="s">
        <v>6362</v>
      </c>
      <c r="E2036">
        <v>0</v>
      </c>
      <c r="F2036" t="s">
        <v>2598</v>
      </c>
      <c r="G2036" t="s">
        <v>71</v>
      </c>
      <c r="H2036">
        <v>93452</v>
      </c>
      <c r="I2036">
        <v>0</v>
      </c>
      <c r="J2036" t="s">
        <v>6363</v>
      </c>
      <c r="K2036" t="s">
        <v>73</v>
      </c>
      <c r="L2036">
        <v>0</v>
      </c>
      <c r="M2036" t="s">
        <v>74</v>
      </c>
      <c r="N2036" t="s">
        <v>99</v>
      </c>
      <c r="O2036">
        <v>0</v>
      </c>
      <c r="P2036">
        <v>0</v>
      </c>
      <c r="Q2036">
        <v>0</v>
      </c>
      <c r="R2036">
        <v>0</v>
      </c>
      <c r="S2036">
        <v>0</v>
      </c>
      <c r="T2036">
        <v>6</v>
      </c>
      <c r="U2036">
        <v>0</v>
      </c>
      <c r="V2036">
        <v>0</v>
      </c>
      <c r="W2036" t="s">
        <v>77</v>
      </c>
      <c r="X2036">
        <v>0</v>
      </c>
      <c r="Y2036" t="s">
        <v>91</v>
      </c>
      <c r="Z2036">
        <v>35.650849000000001</v>
      </c>
      <c r="AA2036">
        <v>-121.186111</v>
      </c>
      <c r="AB2036" s="1">
        <v>43594</v>
      </c>
      <c r="AC2036">
        <v>85656</v>
      </c>
      <c r="AD2036" t="s">
        <v>6364</v>
      </c>
      <c r="AE2036" t="s">
        <v>122</v>
      </c>
      <c r="AF2036">
        <v>0</v>
      </c>
      <c r="AG2036">
        <v>0</v>
      </c>
      <c r="AH2036" s="1">
        <v>42936</v>
      </c>
      <c r="AI2036">
        <v>0</v>
      </c>
      <c r="AJ2036">
        <v>0</v>
      </c>
      <c r="AK2036">
        <v>0</v>
      </c>
      <c r="AL2036">
        <v>0</v>
      </c>
      <c r="AM2036" t="s">
        <v>93</v>
      </c>
      <c r="AN2036" t="s">
        <v>82</v>
      </c>
      <c r="AO2036">
        <v>0</v>
      </c>
      <c r="AP2036">
        <v>0</v>
      </c>
      <c r="AQ2036">
        <v>0</v>
      </c>
      <c r="AR2036" t="s">
        <v>74</v>
      </c>
      <c r="AS2036">
        <v>0</v>
      </c>
      <c r="AT2036" t="s">
        <v>83</v>
      </c>
      <c r="AU2036">
        <v>0</v>
      </c>
      <c r="AV2036">
        <v>0</v>
      </c>
      <c r="AW2036" t="s">
        <v>371</v>
      </c>
      <c r="AX2036">
        <v>0</v>
      </c>
      <c r="AY2036">
        <v>0</v>
      </c>
      <c r="AZ2036">
        <v>0</v>
      </c>
      <c r="BA2036">
        <v>0</v>
      </c>
      <c r="BB2036">
        <v>0</v>
      </c>
      <c r="BC2036">
        <v>0</v>
      </c>
      <c r="BD2036" t="s">
        <v>103</v>
      </c>
      <c r="BE2036">
        <v>0</v>
      </c>
      <c r="BF2036">
        <v>0</v>
      </c>
      <c r="BG2036">
        <v>0</v>
      </c>
      <c r="BH2036">
        <v>0</v>
      </c>
      <c r="BI2036">
        <v>0</v>
      </c>
      <c r="BJ2036">
        <v>0</v>
      </c>
      <c r="BK2036">
        <v>0</v>
      </c>
      <c r="BL2036">
        <v>0</v>
      </c>
      <c r="BM2036">
        <v>0</v>
      </c>
      <c r="BN2036">
        <v>0</v>
      </c>
      <c r="BO2036">
        <v>0.571428571</v>
      </c>
      <c r="BP2036">
        <f>VLOOKUP(H2036, Sheet1!$A$2:$B$1758, 2, FALSE)</f>
        <v>0</v>
      </c>
      <c r="BQ2036">
        <f t="shared" si="62"/>
        <v>0.571428571</v>
      </c>
      <c r="BR2036">
        <f t="shared" si="63"/>
        <v>0.571428571</v>
      </c>
    </row>
    <row r="2037" spans="1:70" ht="145" x14ac:dyDescent="0.35">
      <c r="A2037">
        <v>8192</v>
      </c>
      <c r="B2037" t="s">
        <v>66</v>
      </c>
      <c r="C2037" t="s">
        <v>6365</v>
      </c>
      <c r="D2037" t="s">
        <v>6366</v>
      </c>
      <c r="E2037" s="2" t="s">
        <v>6367</v>
      </c>
      <c r="F2037" t="s">
        <v>1050</v>
      </c>
      <c r="G2037" t="s">
        <v>71</v>
      </c>
      <c r="H2037">
        <v>94549</v>
      </c>
      <c r="I2037">
        <v>0</v>
      </c>
      <c r="J2037" t="s">
        <v>112</v>
      </c>
      <c r="K2037" t="s">
        <v>73</v>
      </c>
      <c r="L2037">
        <v>0</v>
      </c>
      <c r="M2037" t="s">
        <v>74</v>
      </c>
      <c r="N2037" t="s">
        <v>99</v>
      </c>
      <c r="O2037">
        <v>0</v>
      </c>
      <c r="P2037">
        <v>0</v>
      </c>
      <c r="Q2037">
        <v>0</v>
      </c>
      <c r="R2037">
        <v>0</v>
      </c>
      <c r="S2037">
        <v>0</v>
      </c>
      <c r="T2037">
        <v>3</v>
      </c>
      <c r="U2037">
        <v>0</v>
      </c>
      <c r="V2037">
        <v>0</v>
      </c>
      <c r="W2037" t="s">
        <v>113</v>
      </c>
      <c r="X2037" t="s">
        <v>114</v>
      </c>
      <c r="Y2037" t="s">
        <v>91</v>
      </c>
      <c r="Z2037">
        <v>37.888323999999997</v>
      </c>
      <c r="AA2037">
        <v>-122.134871</v>
      </c>
      <c r="AB2037" s="1">
        <v>43812</v>
      </c>
      <c r="AC2037">
        <v>85664</v>
      </c>
      <c r="AD2037" t="s">
        <v>115</v>
      </c>
      <c r="AE2037">
        <v>0</v>
      </c>
      <c r="AF2037">
        <v>0</v>
      </c>
      <c r="AG2037">
        <v>0</v>
      </c>
      <c r="AH2037">
        <v>0</v>
      </c>
      <c r="AI2037">
        <v>0</v>
      </c>
      <c r="AJ2037">
        <v>0</v>
      </c>
      <c r="AK2037">
        <v>0</v>
      </c>
      <c r="AL2037">
        <v>0</v>
      </c>
      <c r="AM2037" t="s">
        <v>93</v>
      </c>
      <c r="AN2037" t="s">
        <v>82</v>
      </c>
      <c r="AO2037">
        <v>0</v>
      </c>
      <c r="AP2037">
        <v>0</v>
      </c>
      <c r="AQ2037">
        <v>0</v>
      </c>
      <c r="AR2037" t="s">
        <v>74</v>
      </c>
      <c r="AS2037">
        <v>0</v>
      </c>
      <c r="AT2037" t="s">
        <v>83</v>
      </c>
      <c r="AU2037">
        <v>0</v>
      </c>
      <c r="AV2037">
        <v>0</v>
      </c>
      <c r="AW2037">
        <v>0</v>
      </c>
      <c r="AX2037">
        <v>0</v>
      </c>
      <c r="AY2037">
        <v>0</v>
      </c>
      <c r="AZ2037">
        <v>0</v>
      </c>
      <c r="BA2037">
        <v>0</v>
      </c>
      <c r="BB2037">
        <v>0</v>
      </c>
      <c r="BC2037">
        <v>0</v>
      </c>
      <c r="BD2037" t="s">
        <v>2550</v>
      </c>
      <c r="BE2037">
        <v>0</v>
      </c>
      <c r="BF2037">
        <v>0</v>
      </c>
      <c r="BG2037">
        <v>0</v>
      </c>
      <c r="BH2037">
        <v>0</v>
      </c>
      <c r="BI2037">
        <v>0</v>
      </c>
      <c r="BJ2037">
        <v>0</v>
      </c>
      <c r="BK2037">
        <v>0</v>
      </c>
      <c r="BL2037">
        <v>0</v>
      </c>
      <c r="BM2037">
        <v>0</v>
      </c>
      <c r="BN2037">
        <v>0</v>
      </c>
      <c r="BO2037">
        <v>5.7777777779999999</v>
      </c>
      <c r="BP2037">
        <f>VLOOKUP(H2037, Sheet1!$A$2:$B$1758, 2, FALSE)</f>
        <v>9.550382795909016</v>
      </c>
      <c r="BQ2037">
        <f t="shared" si="62"/>
        <v>10.373038492998727</v>
      </c>
      <c r="BR2037">
        <f t="shared" si="63"/>
        <v>10.373038492998727</v>
      </c>
    </row>
    <row r="2038" spans="1:70" ht="409.5" x14ac:dyDescent="0.35">
      <c r="A2038">
        <v>8193</v>
      </c>
      <c r="B2038" t="s">
        <v>66</v>
      </c>
      <c r="C2038" t="s">
        <v>6368</v>
      </c>
      <c r="D2038" t="s">
        <v>6369</v>
      </c>
      <c r="E2038" s="2" t="s">
        <v>6370</v>
      </c>
      <c r="F2038" t="s">
        <v>111</v>
      </c>
      <c r="G2038" t="s">
        <v>71</v>
      </c>
      <c r="H2038">
        <v>95401</v>
      </c>
      <c r="I2038">
        <v>0</v>
      </c>
      <c r="J2038" t="s">
        <v>112</v>
      </c>
      <c r="K2038" t="s">
        <v>73</v>
      </c>
      <c r="L2038">
        <v>0</v>
      </c>
      <c r="M2038" t="s">
        <v>74</v>
      </c>
      <c r="N2038" t="s">
        <v>99</v>
      </c>
      <c r="O2038">
        <v>0</v>
      </c>
      <c r="P2038">
        <v>0</v>
      </c>
      <c r="Q2038">
        <v>0</v>
      </c>
      <c r="R2038">
        <v>0</v>
      </c>
      <c r="S2038">
        <v>0</v>
      </c>
      <c r="T2038">
        <v>7</v>
      </c>
      <c r="U2038">
        <v>0</v>
      </c>
      <c r="V2038">
        <v>0</v>
      </c>
      <c r="W2038" t="s">
        <v>113</v>
      </c>
      <c r="X2038" t="s">
        <v>114</v>
      </c>
      <c r="Y2038" t="s">
        <v>91</v>
      </c>
      <c r="Z2038">
        <v>38.455298999999997</v>
      </c>
      <c r="AA2038">
        <v>-122.71976100000001</v>
      </c>
      <c r="AB2038" s="1">
        <v>43812</v>
      </c>
      <c r="AC2038">
        <v>85665</v>
      </c>
      <c r="AD2038" t="s">
        <v>115</v>
      </c>
      <c r="AE2038">
        <v>0</v>
      </c>
      <c r="AF2038">
        <v>0</v>
      </c>
      <c r="AG2038">
        <v>0</v>
      </c>
      <c r="AH2038">
        <v>0</v>
      </c>
      <c r="AI2038">
        <v>0</v>
      </c>
      <c r="AJ2038">
        <v>0</v>
      </c>
      <c r="AK2038">
        <v>0</v>
      </c>
      <c r="AL2038">
        <v>0</v>
      </c>
      <c r="AM2038" t="s">
        <v>93</v>
      </c>
      <c r="AN2038" t="s">
        <v>82</v>
      </c>
      <c r="AO2038">
        <v>0</v>
      </c>
      <c r="AP2038">
        <v>0</v>
      </c>
      <c r="AQ2038">
        <v>0</v>
      </c>
      <c r="AR2038" t="s">
        <v>74</v>
      </c>
      <c r="AS2038">
        <v>0</v>
      </c>
      <c r="AT2038" t="s">
        <v>83</v>
      </c>
      <c r="AU2038">
        <v>0</v>
      </c>
      <c r="AV2038">
        <v>0</v>
      </c>
      <c r="AW2038">
        <v>0</v>
      </c>
      <c r="AX2038">
        <v>0</v>
      </c>
      <c r="AY2038">
        <v>0</v>
      </c>
      <c r="AZ2038">
        <v>0</v>
      </c>
      <c r="BA2038">
        <v>0</v>
      </c>
      <c r="BB2038">
        <v>0</v>
      </c>
      <c r="BC2038">
        <v>0</v>
      </c>
      <c r="BD2038" t="s">
        <v>6371</v>
      </c>
      <c r="BE2038">
        <v>0</v>
      </c>
      <c r="BF2038">
        <v>0</v>
      </c>
      <c r="BG2038">
        <v>0</v>
      </c>
      <c r="BH2038">
        <v>0</v>
      </c>
      <c r="BI2038">
        <v>0</v>
      </c>
      <c r="BJ2038">
        <v>0</v>
      </c>
      <c r="BK2038">
        <v>0</v>
      </c>
      <c r="BL2038">
        <v>0</v>
      </c>
      <c r="BM2038">
        <v>0</v>
      </c>
      <c r="BN2038">
        <v>0</v>
      </c>
      <c r="BO2038">
        <v>0</v>
      </c>
      <c r="BP2038">
        <f>VLOOKUP(H2038, Sheet1!$A$2:$B$1758, 2, FALSE)</f>
        <v>0</v>
      </c>
      <c r="BQ2038">
        <f t="shared" si="62"/>
        <v>0</v>
      </c>
      <c r="BR2038">
        <f t="shared" si="63"/>
        <v>0</v>
      </c>
    </row>
    <row r="2039" spans="1:70" x14ac:dyDescent="0.35">
      <c r="A2039">
        <v>8195</v>
      </c>
      <c r="B2039" t="s">
        <v>66</v>
      </c>
      <c r="C2039" t="s">
        <v>6365</v>
      </c>
      <c r="D2039" t="s">
        <v>6372</v>
      </c>
      <c r="E2039" t="s">
        <v>6373</v>
      </c>
      <c r="F2039" t="s">
        <v>1050</v>
      </c>
      <c r="G2039" t="s">
        <v>71</v>
      </c>
      <c r="H2039">
        <v>94549</v>
      </c>
      <c r="I2039">
        <v>0</v>
      </c>
      <c r="J2039" t="s">
        <v>112</v>
      </c>
      <c r="K2039" t="s">
        <v>73</v>
      </c>
      <c r="L2039">
        <v>0</v>
      </c>
      <c r="M2039" t="s">
        <v>74</v>
      </c>
      <c r="N2039" t="s">
        <v>99</v>
      </c>
      <c r="O2039">
        <v>0</v>
      </c>
      <c r="P2039">
        <v>0</v>
      </c>
      <c r="Q2039">
        <v>0</v>
      </c>
      <c r="R2039">
        <v>0</v>
      </c>
      <c r="S2039">
        <v>0</v>
      </c>
      <c r="T2039">
        <v>1</v>
      </c>
      <c r="U2039">
        <v>0</v>
      </c>
      <c r="V2039">
        <v>0</v>
      </c>
      <c r="W2039" t="s">
        <v>113</v>
      </c>
      <c r="X2039" t="s">
        <v>114</v>
      </c>
      <c r="Y2039" t="s">
        <v>78</v>
      </c>
      <c r="Z2039">
        <v>37.892041800000001</v>
      </c>
      <c r="AA2039">
        <v>-122.1205779</v>
      </c>
      <c r="AB2039" s="1">
        <v>43812</v>
      </c>
      <c r="AC2039">
        <v>85667</v>
      </c>
      <c r="AD2039" t="s">
        <v>115</v>
      </c>
      <c r="AE2039">
        <v>0</v>
      </c>
      <c r="AF2039">
        <v>0</v>
      </c>
      <c r="AG2039">
        <v>0</v>
      </c>
      <c r="AH2039">
        <v>0</v>
      </c>
      <c r="AI2039">
        <v>0</v>
      </c>
      <c r="AJ2039">
        <v>0</v>
      </c>
      <c r="AK2039">
        <v>0</v>
      </c>
      <c r="AL2039">
        <v>0</v>
      </c>
      <c r="AM2039" t="s">
        <v>93</v>
      </c>
      <c r="AN2039" t="s">
        <v>82</v>
      </c>
      <c r="AO2039">
        <v>0</v>
      </c>
      <c r="AP2039">
        <v>0</v>
      </c>
      <c r="AQ2039">
        <v>0</v>
      </c>
      <c r="AR2039" t="s">
        <v>74</v>
      </c>
      <c r="AS2039">
        <v>0</v>
      </c>
      <c r="AT2039" t="s">
        <v>83</v>
      </c>
      <c r="AU2039">
        <v>0</v>
      </c>
      <c r="AV2039">
        <v>0</v>
      </c>
      <c r="AW2039">
        <v>0</v>
      </c>
      <c r="AX2039">
        <v>0</v>
      </c>
      <c r="AY2039">
        <v>0</v>
      </c>
      <c r="AZ2039">
        <v>0</v>
      </c>
      <c r="BA2039">
        <v>0</v>
      </c>
      <c r="BB2039">
        <v>0</v>
      </c>
      <c r="BC2039">
        <v>0</v>
      </c>
      <c r="BD2039" t="s">
        <v>2550</v>
      </c>
      <c r="BE2039">
        <v>0</v>
      </c>
      <c r="BF2039">
        <v>0</v>
      </c>
      <c r="BG2039">
        <v>0</v>
      </c>
      <c r="BH2039">
        <v>0</v>
      </c>
      <c r="BI2039">
        <v>0</v>
      </c>
      <c r="BJ2039">
        <v>0</v>
      </c>
      <c r="BK2039">
        <v>0</v>
      </c>
      <c r="BL2039">
        <v>0</v>
      </c>
      <c r="BM2039">
        <v>0</v>
      </c>
      <c r="BN2039">
        <v>0</v>
      </c>
      <c r="BO2039">
        <v>53.5</v>
      </c>
      <c r="BP2039">
        <f>VLOOKUP(H2039, Sheet1!$A$2:$B$1758, 2, FALSE)</f>
        <v>9.550382795909016</v>
      </c>
      <c r="BQ2039">
        <f t="shared" si="62"/>
        <v>58.09526071499873</v>
      </c>
      <c r="BR2039">
        <f t="shared" si="63"/>
        <v>58.09526071499873</v>
      </c>
    </row>
    <row r="2040" spans="1:70" x14ac:dyDescent="0.35">
      <c r="A2040">
        <v>8197</v>
      </c>
      <c r="B2040" t="s">
        <v>66</v>
      </c>
      <c r="C2040" t="s">
        <v>6374</v>
      </c>
      <c r="D2040" t="s">
        <v>6375</v>
      </c>
      <c r="E2040" t="s">
        <v>6376</v>
      </c>
      <c r="F2040" t="s">
        <v>88</v>
      </c>
      <c r="G2040" t="s">
        <v>71</v>
      </c>
      <c r="H2040">
        <v>90036</v>
      </c>
      <c r="I2040">
        <v>0</v>
      </c>
      <c r="J2040" t="s">
        <v>112</v>
      </c>
      <c r="K2040" t="s">
        <v>73</v>
      </c>
      <c r="L2040">
        <v>0</v>
      </c>
      <c r="M2040" t="s">
        <v>74</v>
      </c>
      <c r="N2040" t="s">
        <v>99</v>
      </c>
      <c r="O2040">
        <v>0</v>
      </c>
      <c r="P2040">
        <v>0</v>
      </c>
      <c r="Q2040">
        <v>0</v>
      </c>
      <c r="R2040">
        <v>0</v>
      </c>
      <c r="S2040">
        <v>0</v>
      </c>
      <c r="T2040">
        <v>2</v>
      </c>
      <c r="U2040">
        <v>0</v>
      </c>
      <c r="V2040">
        <v>0</v>
      </c>
      <c r="W2040" t="s">
        <v>113</v>
      </c>
      <c r="X2040" t="s">
        <v>114</v>
      </c>
      <c r="Y2040" t="s">
        <v>78</v>
      </c>
      <c r="Z2040">
        <v>34.0639392</v>
      </c>
      <c r="AA2040">
        <v>-118.3618383</v>
      </c>
      <c r="AB2040" s="1">
        <v>43812</v>
      </c>
      <c r="AC2040">
        <v>85671</v>
      </c>
      <c r="AD2040" t="s">
        <v>115</v>
      </c>
      <c r="AE2040">
        <v>0</v>
      </c>
      <c r="AF2040">
        <v>0</v>
      </c>
      <c r="AG2040">
        <v>0</v>
      </c>
      <c r="AH2040">
        <v>0</v>
      </c>
      <c r="AI2040">
        <v>0</v>
      </c>
      <c r="AJ2040">
        <v>0</v>
      </c>
      <c r="AK2040">
        <v>0</v>
      </c>
      <c r="AL2040">
        <v>0</v>
      </c>
      <c r="AM2040" t="s">
        <v>93</v>
      </c>
      <c r="AN2040" t="s">
        <v>82</v>
      </c>
      <c r="AO2040">
        <v>0</v>
      </c>
      <c r="AP2040">
        <v>0</v>
      </c>
      <c r="AQ2040">
        <v>0</v>
      </c>
      <c r="AR2040" t="s">
        <v>74</v>
      </c>
      <c r="AS2040">
        <v>0</v>
      </c>
      <c r="AT2040" t="s">
        <v>83</v>
      </c>
      <c r="AU2040">
        <v>0</v>
      </c>
      <c r="AV2040">
        <v>0</v>
      </c>
      <c r="AW2040">
        <v>0</v>
      </c>
      <c r="AX2040">
        <v>0</v>
      </c>
      <c r="AY2040">
        <v>0</v>
      </c>
      <c r="AZ2040">
        <v>0</v>
      </c>
      <c r="BA2040">
        <v>0</v>
      </c>
      <c r="BB2040">
        <v>0</v>
      </c>
      <c r="BC2040">
        <v>0</v>
      </c>
      <c r="BD2040" t="s">
        <v>6377</v>
      </c>
      <c r="BE2040">
        <v>0</v>
      </c>
      <c r="BF2040">
        <v>0</v>
      </c>
      <c r="BG2040">
        <v>0</v>
      </c>
      <c r="BH2040">
        <v>0</v>
      </c>
      <c r="BI2040">
        <v>0</v>
      </c>
      <c r="BJ2040">
        <v>0</v>
      </c>
      <c r="BK2040">
        <v>0</v>
      </c>
      <c r="BL2040">
        <v>0</v>
      </c>
      <c r="BM2040">
        <v>0</v>
      </c>
      <c r="BN2040">
        <v>0</v>
      </c>
      <c r="BO2040">
        <v>9.3000000000000007</v>
      </c>
      <c r="BP2040">
        <f>VLOOKUP(H2040, Sheet1!$A$2:$B$1758, 2, FALSE)</f>
        <v>7.78319077670605</v>
      </c>
      <c r="BQ2040">
        <f t="shared" si="62"/>
        <v>13.044958875246166</v>
      </c>
      <c r="BR2040">
        <f t="shared" si="63"/>
        <v>13.044958875246166</v>
      </c>
    </row>
    <row r="2041" spans="1:70" ht="203" x14ac:dyDescent="0.35">
      <c r="A2041">
        <v>8204</v>
      </c>
      <c r="B2041" t="s">
        <v>66</v>
      </c>
      <c r="C2041" t="s">
        <v>2992</v>
      </c>
      <c r="D2041" t="s">
        <v>6378</v>
      </c>
      <c r="E2041" s="2" t="s">
        <v>6379</v>
      </c>
      <c r="F2041" t="s">
        <v>2995</v>
      </c>
      <c r="G2041" t="s">
        <v>71</v>
      </c>
      <c r="H2041">
        <v>94025</v>
      </c>
      <c r="I2041">
        <v>0</v>
      </c>
      <c r="J2041" t="s">
        <v>112</v>
      </c>
      <c r="K2041" t="s">
        <v>73</v>
      </c>
      <c r="L2041">
        <v>0</v>
      </c>
      <c r="M2041" t="s">
        <v>74</v>
      </c>
      <c r="N2041" t="s">
        <v>99</v>
      </c>
      <c r="O2041">
        <v>0</v>
      </c>
      <c r="P2041">
        <v>0</v>
      </c>
      <c r="Q2041">
        <v>0</v>
      </c>
      <c r="R2041">
        <v>0</v>
      </c>
      <c r="S2041">
        <v>0</v>
      </c>
      <c r="T2041">
        <v>14</v>
      </c>
      <c r="U2041">
        <v>0</v>
      </c>
      <c r="V2041">
        <v>0</v>
      </c>
      <c r="W2041" t="s">
        <v>113</v>
      </c>
      <c r="X2041" t="s">
        <v>114</v>
      </c>
      <c r="Y2041" t="s">
        <v>78</v>
      </c>
      <c r="Z2041">
        <v>37.479229099999998</v>
      </c>
      <c r="AA2041">
        <v>-122.1478177</v>
      </c>
      <c r="AB2041" s="1">
        <v>43812</v>
      </c>
      <c r="AC2041">
        <v>85692</v>
      </c>
      <c r="AD2041" t="s">
        <v>115</v>
      </c>
      <c r="AE2041">
        <v>0</v>
      </c>
      <c r="AF2041">
        <v>0</v>
      </c>
      <c r="AG2041">
        <v>0</v>
      </c>
      <c r="AH2041">
        <v>0</v>
      </c>
      <c r="AI2041">
        <v>0</v>
      </c>
      <c r="AJ2041">
        <v>0</v>
      </c>
      <c r="AK2041">
        <v>0</v>
      </c>
      <c r="AL2041">
        <v>0</v>
      </c>
      <c r="AM2041" t="s">
        <v>93</v>
      </c>
      <c r="AN2041" t="s">
        <v>82</v>
      </c>
      <c r="AO2041">
        <v>0</v>
      </c>
      <c r="AP2041">
        <v>0</v>
      </c>
      <c r="AQ2041">
        <v>0</v>
      </c>
      <c r="AR2041" t="s">
        <v>74</v>
      </c>
      <c r="AS2041">
        <v>0</v>
      </c>
      <c r="AT2041" t="s">
        <v>83</v>
      </c>
      <c r="AU2041">
        <v>0</v>
      </c>
      <c r="AV2041">
        <v>0</v>
      </c>
      <c r="AW2041">
        <v>0</v>
      </c>
      <c r="AX2041">
        <v>0</v>
      </c>
      <c r="AY2041">
        <v>0</v>
      </c>
      <c r="AZ2041">
        <v>0</v>
      </c>
      <c r="BA2041">
        <v>0</v>
      </c>
      <c r="BB2041">
        <v>0</v>
      </c>
      <c r="BC2041">
        <v>0</v>
      </c>
      <c r="BD2041" t="s">
        <v>103</v>
      </c>
      <c r="BE2041">
        <v>0</v>
      </c>
      <c r="BF2041">
        <v>0</v>
      </c>
      <c r="BG2041">
        <v>0</v>
      </c>
      <c r="BH2041">
        <v>0</v>
      </c>
      <c r="BI2041">
        <v>0</v>
      </c>
      <c r="BJ2041">
        <v>0</v>
      </c>
      <c r="BK2041">
        <v>0</v>
      </c>
      <c r="BL2041">
        <v>0</v>
      </c>
      <c r="BM2041">
        <v>0</v>
      </c>
      <c r="BN2041">
        <v>0</v>
      </c>
      <c r="BO2041">
        <v>0</v>
      </c>
      <c r="BP2041">
        <f>VLOOKUP(H2041, Sheet1!$A$2:$B$1758, 2, FALSE)</f>
        <v>38.728894855629171</v>
      </c>
      <c r="BQ2041">
        <f t="shared" si="62"/>
        <v>18.634789083179339</v>
      </c>
      <c r="BR2041">
        <f t="shared" si="63"/>
        <v>18.634789083179339</v>
      </c>
    </row>
    <row r="2042" spans="1:70" ht="362.5" x14ac:dyDescent="0.35">
      <c r="A2042">
        <v>8206</v>
      </c>
      <c r="B2042" t="s">
        <v>66</v>
      </c>
      <c r="C2042" t="s">
        <v>6380</v>
      </c>
      <c r="D2042" t="s">
        <v>6381</v>
      </c>
      <c r="E2042" s="2" t="s">
        <v>6382</v>
      </c>
      <c r="F2042" t="s">
        <v>2754</v>
      </c>
      <c r="G2042" t="s">
        <v>71</v>
      </c>
      <c r="H2042">
        <v>94704</v>
      </c>
      <c r="I2042">
        <v>0</v>
      </c>
      <c r="J2042" t="s">
        <v>112</v>
      </c>
      <c r="K2042" t="s">
        <v>73</v>
      </c>
      <c r="L2042">
        <v>0</v>
      </c>
      <c r="M2042" t="s">
        <v>74</v>
      </c>
      <c r="N2042" t="s">
        <v>99</v>
      </c>
      <c r="O2042">
        <v>0</v>
      </c>
      <c r="P2042">
        <v>0</v>
      </c>
      <c r="Q2042">
        <v>0</v>
      </c>
      <c r="R2042">
        <v>0</v>
      </c>
      <c r="S2042">
        <v>0</v>
      </c>
      <c r="T2042">
        <v>6</v>
      </c>
      <c r="U2042">
        <v>0</v>
      </c>
      <c r="V2042">
        <v>0</v>
      </c>
      <c r="W2042" t="s">
        <v>113</v>
      </c>
      <c r="X2042" t="s">
        <v>114</v>
      </c>
      <c r="Y2042" t="s">
        <v>91</v>
      </c>
      <c r="Z2042">
        <v>37.861620000000002</v>
      </c>
      <c r="AA2042">
        <v>-122.267672</v>
      </c>
      <c r="AB2042" s="1">
        <v>43812</v>
      </c>
      <c r="AC2042">
        <v>85694</v>
      </c>
      <c r="AD2042" t="s">
        <v>115</v>
      </c>
      <c r="AE2042">
        <v>0</v>
      </c>
      <c r="AF2042">
        <v>0</v>
      </c>
      <c r="AG2042">
        <v>0</v>
      </c>
      <c r="AH2042">
        <v>0</v>
      </c>
      <c r="AI2042">
        <v>0</v>
      </c>
      <c r="AJ2042">
        <v>0</v>
      </c>
      <c r="AK2042">
        <v>0</v>
      </c>
      <c r="AL2042">
        <v>0</v>
      </c>
      <c r="AM2042" t="s">
        <v>93</v>
      </c>
      <c r="AN2042" t="s">
        <v>82</v>
      </c>
      <c r="AO2042">
        <v>0</v>
      </c>
      <c r="AP2042">
        <v>0</v>
      </c>
      <c r="AQ2042">
        <v>0</v>
      </c>
      <c r="AR2042" t="s">
        <v>74</v>
      </c>
      <c r="AS2042">
        <v>0</v>
      </c>
      <c r="AT2042" t="s">
        <v>83</v>
      </c>
      <c r="AU2042">
        <v>0</v>
      </c>
      <c r="AV2042">
        <v>0</v>
      </c>
      <c r="AW2042">
        <v>0</v>
      </c>
      <c r="AX2042">
        <v>0</v>
      </c>
      <c r="AY2042">
        <v>0</v>
      </c>
      <c r="AZ2042">
        <v>0</v>
      </c>
      <c r="BA2042">
        <v>0</v>
      </c>
      <c r="BB2042">
        <v>0</v>
      </c>
      <c r="BC2042">
        <v>0</v>
      </c>
      <c r="BD2042" t="s">
        <v>1066</v>
      </c>
      <c r="BE2042">
        <v>0</v>
      </c>
      <c r="BF2042">
        <v>0</v>
      </c>
      <c r="BG2042">
        <v>0</v>
      </c>
      <c r="BH2042">
        <v>0</v>
      </c>
      <c r="BI2042">
        <v>0</v>
      </c>
      <c r="BJ2042">
        <v>0</v>
      </c>
      <c r="BK2042">
        <v>0</v>
      </c>
      <c r="BL2042">
        <v>0</v>
      </c>
      <c r="BM2042">
        <v>0</v>
      </c>
      <c r="BN2042">
        <v>0</v>
      </c>
      <c r="BO2042">
        <v>0</v>
      </c>
      <c r="BP2042">
        <f>VLOOKUP(H2042, Sheet1!$A$2:$B$1758, 2, FALSE)</f>
        <v>16.577959542525242</v>
      </c>
      <c r="BQ2042">
        <f t="shared" si="62"/>
        <v>7.9766484599169027</v>
      </c>
      <c r="BR2042">
        <f t="shared" si="63"/>
        <v>7.9766484599169027</v>
      </c>
    </row>
    <row r="2043" spans="1:70" x14ac:dyDescent="0.35">
      <c r="A2043">
        <v>8216</v>
      </c>
      <c r="B2043" t="s">
        <v>66</v>
      </c>
      <c r="C2043" t="s">
        <v>6383</v>
      </c>
      <c r="D2043" t="s">
        <v>6384</v>
      </c>
      <c r="E2043">
        <v>0</v>
      </c>
      <c r="F2043" t="s">
        <v>154</v>
      </c>
      <c r="G2043" t="s">
        <v>71</v>
      </c>
      <c r="H2043">
        <v>91105</v>
      </c>
      <c r="I2043">
        <v>0</v>
      </c>
      <c r="J2043" t="s">
        <v>155</v>
      </c>
      <c r="K2043" t="s">
        <v>73</v>
      </c>
      <c r="L2043">
        <v>0</v>
      </c>
      <c r="M2043" t="s">
        <v>74</v>
      </c>
      <c r="N2043" t="s">
        <v>90</v>
      </c>
      <c r="O2043">
        <v>0</v>
      </c>
      <c r="P2043">
        <v>0</v>
      </c>
      <c r="Q2043">
        <v>0</v>
      </c>
      <c r="R2043">
        <v>0</v>
      </c>
      <c r="S2043">
        <v>0</v>
      </c>
      <c r="T2043">
        <v>4</v>
      </c>
      <c r="U2043">
        <v>2</v>
      </c>
      <c r="V2043">
        <v>0</v>
      </c>
      <c r="W2043" t="s">
        <v>77</v>
      </c>
      <c r="X2043">
        <v>0</v>
      </c>
      <c r="Y2043" t="s">
        <v>78</v>
      </c>
      <c r="Z2043">
        <v>34.144954499999997</v>
      </c>
      <c r="AA2043">
        <v>-118.15223469999999</v>
      </c>
      <c r="AB2043" s="1">
        <v>43594</v>
      </c>
      <c r="AC2043">
        <v>85750</v>
      </c>
      <c r="AD2043" t="s">
        <v>79</v>
      </c>
      <c r="AE2043" t="s">
        <v>80</v>
      </c>
      <c r="AF2043">
        <v>0</v>
      </c>
      <c r="AG2043">
        <v>0</v>
      </c>
      <c r="AH2043" s="1">
        <v>42887</v>
      </c>
      <c r="AI2043">
        <v>0</v>
      </c>
      <c r="AJ2043">
        <v>0</v>
      </c>
      <c r="AK2043">
        <v>0</v>
      </c>
      <c r="AL2043">
        <v>0</v>
      </c>
      <c r="AM2043" t="s">
        <v>101</v>
      </c>
      <c r="AN2043" t="s">
        <v>82</v>
      </c>
      <c r="AO2043">
        <v>0</v>
      </c>
      <c r="AP2043">
        <v>0</v>
      </c>
      <c r="AQ2043">
        <v>0</v>
      </c>
      <c r="AR2043" t="s">
        <v>74</v>
      </c>
      <c r="AS2043">
        <v>0</v>
      </c>
      <c r="AT2043" t="s">
        <v>83</v>
      </c>
      <c r="AU2043">
        <v>0</v>
      </c>
      <c r="AV2043">
        <v>0</v>
      </c>
      <c r="AW2043" t="s">
        <v>94</v>
      </c>
      <c r="AX2043">
        <v>0</v>
      </c>
      <c r="AY2043">
        <v>0</v>
      </c>
      <c r="AZ2043">
        <v>0</v>
      </c>
      <c r="BA2043">
        <v>0</v>
      </c>
      <c r="BB2043">
        <v>0</v>
      </c>
      <c r="BC2043">
        <v>0</v>
      </c>
      <c r="BD2043" t="s">
        <v>6385</v>
      </c>
      <c r="BE2043">
        <v>0</v>
      </c>
      <c r="BF2043">
        <v>0</v>
      </c>
      <c r="BG2043">
        <v>0</v>
      </c>
      <c r="BH2043">
        <v>0</v>
      </c>
      <c r="BI2043">
        <v>0</v>
      </c>
      <c r="BJ2043">
        <v>0</v>
      </c>
      <c r="BK2043">
        <v>0</v>
      </c>
      <c r="BL2043">
        <v>0</v>
      </c>
      <c r="BM2043">
        <v>0</v>
      </c>
      <c r="BN2043">
        <v>0</v>
      </c>
      <c r="BO2043">
        <v>0.70370370400000004</v>
      </c>
      <c r="BP2043">
        <f>VLOOKUP(H2043, Sheet1!$A$2:$B$1758, 2, FALSE)</f>
        <v>15.630107109708691</v>
      </c>
      <c r="BQ2043">
        <f t="shared" si="62"/>
        <v>8.2242836333441147</v>
      </c>
      <c r="BR2043">
        <f t="shared" si="63"/>
        <v>8.2242836333441147</v>
      </c>
    </row>
    <row r="2044" spans="1:70" x14ac:dyDescent="0.35">
      <c r="A2044">
        <v>8217</v>
      </c>
      <c r="B2044" t="s">
        <v>66</v>
      </c>
      <c r="C2044" t="s">
        <v>6386</v>
      </c>
      <c r="D2044" t="s">
        <v>1752</v>
      </c>
      <c r="E2044">
        <v>0</v>
      </c>
      <c r="F2044" t="s">
        <v>348</v>
      </c>
      <c r="G2044" t="s">
        <v>71</v>
      </c>
      <c r="H2044">
        <v>93109</v>
      </c>
      <c r="I2044">
        <v>0</v>
      </c>
      <c r="J2044" t="s">
        <v>1754</v>
      </c>
      <c r="K2044" t="s">
        <v>73</v>
      </c>
      <c r="L2044">
        <v>0</v>
      </c>
      <c r="M2044" t="s">
        <v>74</v>
      </c>
      <c r="N2044" t="s">
        <v>1755</v>
      </c>
      <c r="O2044">
        <v>0</v>
      </c>
      <c r="P2044">
        <v>0</v>
      </c>
      <c r="Q2044">
        <v>0</v>
      </c>
      <c r="R2044">
        <v>0</v>
      </c>
      <c r="S2044">
        <v>0</v>
      </c>
      <c r="T2044">
        <v>2</v>
      </c>
      <c r="U2044">
        <v>0</v>
      </c>
      <c r="V2044">
        <v>0</v>
      </c>
      <c r="W2044" t="s">
        <v>77</v>
      </c>
      <c r="X2044">
        <v>0</v>
      </c>
      <c r="Y2044" t="s">
        <v>91</v>
      </c>
      <c r="Z2044">
        <v>34.406860999999999</v>
      </c>
      <c r="AA2044">
        <v>-119.697701</v>
      </c>
      <c r="AB2044" s="1">
        <v>43594</v>
      </c>
      <c r="AC2044">
        <v>85751</v>
      </c>
      <c r="AD2044" t="s">
        <v>79</v>
      </c>
      <c r="AE2044" t="s">
        <v>92</v>
      </c>
      <c r="AF2044">
        <v>0</v>
      </c>
      <c r="AG2044">
        <v>0</v>
      </c>
      <c r="AH2044" s="1">
        <v>42887</v>
      </c>
      <c r="AI2044">
        <v>0</v>
      </c>
      <c r="AJ2044">
        <v>0</v>
      </c>
      <c r="AK2044">
        <v>0</v>
      </c>
      <c r="AL2044">
        <v>0</v>
      </c>
      <c r="AM2044" t="s">
        <v>93</v>
      </c>
      <c r="AN2044" t="s">
        <v>82</v>
      </c>
      <c r="AO2044">
        <v>0</v>
      </c>
      <c r="AP2044">
        <v>0</v>
      </c>
      <c r="AQ2044">
        <v>0</v>
      </c>
      <c r="AR2044" t="s">
        <v>74</v>
      </c>
      <c r="AS2044">
        <v>0</v>
      </c>
      <c r="AT2044" t="s">
        <v>83</v>
      </c>
      <c r="AU2044">
        <v>0</v>
      </c>
      <c r="AV2044">
        <v>0</v>
      </c>
      <c r="AW2044" t="s">
        <v>303</v>
      </c>
      <c r="AX2044">
        <v>0</v>
      </c>
      <c r="AY2044">
        <v>0</v>
      </c>
      <c r="AZ2044">
        <v>0</v>
      </c>
      <c r="BA2044">
        <v>0</v>
      </c>
      <c r="BB2044">
        <v>0</v>
      </c>
      <c r="BC2044">
        <v>0</v>
      </c>
      <c r="BD2044" t="s">
        <v>103</v>
      </c>
      <c r="BE2044">
        <v>0</v>
      </c>
      <c r="BF2044">
        <v>0</v>
      </c>
      <c r="BG2044">
        <v>0</v>
      </c>
      <c r="BH2044">
        <v>0</v>
      </c>
      <c r="BI2044">
        <v>0</v>
      </c>
      <c r="BJ2044">
        <v>0</v>
      </c>
      <c r="BK2044">
        <v>0</v>
      </c>
      <c r="BL2044">
        <v>0</v>
      </c>
      <c r="BM2044">
        <v>0</v>
      </c>
      <c r="BN2044">
        <v>0</v>
      </c>
      <c r="BO2044">
        <v>86.071428569999995</v>
      </c>
      <c r="BP2044">
        <f>VLOOKUP(H2044, Sheet1!$A$2:$B$1758, 2, FALSE)</f>
        <v>13.193688441170575</v>
      </c>
      <c r="BQ2044">
        <f t="shared" si="62"/>
        <v>92.419701668080904</v>
      </c>
      <c r="BR2044">
        <f t="shared" si="63"/>
        <v>92.419701668080904</v>
      </c>
    </row>
    <row r="2045" spans="1:70" x14ac:dyDescent="0.35">
      <c r="A2045">
        <v>8222</v>
      </c>
      <c r="B2045" t="s">
        <v>66</v>
      </c>
      <c r="C2045" t="s">
        <v>2554</v>
      </c>
      <c r="D2045" t="s">
        <v>6387</v>
      </c>
      <c r="E2045" t="s">
        <v>6388</v>
      </c>
      <c r="F2045" t="s">
        <v>885</v>
      </c>
      <c r="G2045" t="s">
        <v>71</v>
      </c>
      <c r="H2045">
        <v>92131</v>
      </c>
      <c r="I2045">
        <v>0</v>
      </c>
      <c r="J2045" t="s">
        <v>112</v>
      </c>
      <c r="K2045" t="s">
        <v>73</v>
      </c>
      <c r="L2045">
        <v>0</v>
      </c>
      <c r="M2045" t="s">
        <v>74</v>
      </c>
      <c r="N2045" t="s">
        <v>99</v>
      </c>
      <c r="O2045">
        <v>0</v>
      </c>
      <c r="P2045">
        <v>0</v>
      </c>
      <c r="Q2045">
        <v>0</v>
      </c>
      <c r="R2045">
        <v>0</v>
      </c>
      <c r="S2045">
        <v>0</v>
      </c>
      <c r="T2045">
        <v>0</v>
      </c>
      <c r="U2045">
        <v>1</v>
      </c>
      <c r="V2045">
        <v>0</v>
      </c>
      <c r="W2045" t="s">
        <v>113</v>
      </c>
      <c r="X2045" t="s">
        <v>114</v>
      </c>
      <c r="Y2045" t="s">
        <v>78</v>
      </c>
      <c r="Z2045">
        <v>32.909990800000003</v>
      </c>
      <c r="AA2045">
        <v>-117.1073001</v>
      </c>
      <c r="AB2045" s="1">
        <v>43812</v>
      </c>
      <c r="AC2045">
        <v>85759</v>
      </c>
      <c r="AD2045" t="s">
        <v>115</v>
      </c>
      <c r="AE2045">
        <v>0</v>
      </c>
      <c r="AF2045">
        <v>0</v>
      </c>
      <c r="AG2045">
        <v>0</v>
      </c>
      <c r="AH2045">
        <v>0</v>
      </c>
      <c r="AI2045">
        <v>0</v>
      </c>
      <c r="AJ2045">
        <v>0</v>
      </c>
      <c r="AK2045">
        <v>0</v>
      </c>
      <c r="AL2045">
        <v>0</v>
      </c>
      <c r="AM2045" t="s">
        <v>647</v>
      </c>
      <c r="AN2045" t="s">
        <v>82</v>
      </c>
      <c r="AO2045">
        <v>0</v>
      </c>
      <c r="AP2045">
        <v>0</v>
      </c>
      <c r="AQ2045">
        <v>0</v>
      </c>
      <c r="AR2045" t="s">
        <v>74</v>
      </c>
      <c r="AS2045">
        <v>0</v>
      </c>
      <c r="AT2045" t="s">
        <v>83</v>
      </c>
      <c r="AU2045">
        <v>0</v>
      </c>
      <c r="AV2045">
        <v>0</v>
      </c>
      <c r="AW2045">
        <v>0</v>
      </c>
      <c r="AX2045">
        <v>0</v>
      </c>
      <c r="AY2045">
        <v>0</v>
      </c>
      <c r="AZ2045">
        <v>0</v>
      </c>
      <c r="BA2045">
        <v>0</v>
      </c>
      <c r="BB2045">
        <v>0</v>
      </c>
      <c r="BC2045">
        <v>0</v>
      </c>
      <c r="BD2045" t="s">
        <v>6389</v>
      </c>
      <c r="BE2045">
        <v>0</v>
      </c>
      <c r="BF2045">
        <v>0</v>
      </c>
      <c r="BG2045">
        <v>0</v>
      </c>
      <c r="BH2045">
        <v>0</v>
      </c>
      <c r="BI2045">
        <v>0</v>
      </c>
      <c r="BJ2045">
        <v>0</v>
      </c>
      <c r="BK2045">
        <v>0</v>
      </c>
      <c r="BL2045">
        <v>0</v>
      </c>
      <c r="BM2045">
        <v>0</v>
      </c>
      <c r="BN2045">
        <v>0</v>
      </c>
      <c r="BO2045">
        <v>100.5</v>
      </c>
      <c r="BP2045">
        <f>VLOOKUP(H2045, Sheet1!$A$2:$B$1758, 2, FALSE)</f>
        <v>9.0720280939016984</v>
      </c>
      <c r="BQ2045">
        <f t="shared" si="62"/>
        <v>104.86509564026363</v>
      </c>
      <c r="BR2045">
        <f t="shared" si="63"/>
        <v>104.86509564026363</v>
      </c>
    </row>
    <row r="2046" spans="1:70" ht="174" x14ac:dyDescent="0.35">
      <c r="A2046">
        <v>8228</v>
      </c>
      <c r="B2046" t="s">
        <v>66</v>
      </c>
      <c r="C2046" t="s">
        <v>6390</v>
      </c>
      <c r="D2046" t="s">
        <v>6391</v>
      </c>
      <c r="E2046" s="2" t="s">
        <v>6392</v>
      </c>
      <c r="F2046" t="s">
        <v>819</v>
      </c>
      <c r="G2046" t="s">
        <v>71</v>
      </c>
      <c r="H2046">
        <v>94558</v>
      </c>
      <c r="I2046">
        <v>0</v>
      </c>
      <c r="J2046" t="s">
        <v>112</v>
      </c>
      <c r="K2046" t="s">
        <v>73</v>
      </c>
      <c r="L2046">
        <v>0</v>
      </c>
      <c r="M2046" t="s">
        <v>74</v>
      </c>
      <c r="N2046" t="s">
        <v>99</v>
      </c>
      <c r="O2046">
        <v>0</v>
      </c>
      <c r="P2046">
        <v>0</v>
      </c>
      <c r="Q2046">
        <v>0</v>
      </c>
      <c r="R2046">
        <v>0</v>
      </c>
      <c r="S2046">
        <v>0</v>
      </c>
      <c r="T2046">
        <v>4</v>
      </c>
      <c r="U2046">
        <v>0</v>
      </c>
      <c r="V2046">
        <v>0</v>
      </c>
      <c r="W2046" t="s">
        <v>113</v>
      </c>
      <c r="X2046" t="s">
        <v>114</v>
      </c>
      <c r="Y2046" t="s">
        <v>107</v>
      </c>
      <c r="Z2046">
        <v>38.236559999999997</v>
      </c>
      <c r="AA2046">
        <v>-122.264358</v>
      </c>
      <c r="AB2046" s="1">
        <v>43812</v>
      </c>
      <c r="AC2046">
        <v>85778</v>
      </c>
      <c r="AD2046" t="s">
        <v>115</v>
      </c>
      <c r="AE2046">
        <v>0</v>
      </c>
      <c r="AF2046">
        <v>0</v>
      </c>
      <c r="AG2046">
        <v>0</v>
      </c>
      <c r="AH2046">
        <v>0</v>
      </c>
      <c r="AI2046">
        <v>0</v>
      </c>
      <c r="AJ2046">
        <v>0</v>
      </c>
      <c r="AK2046">
        <v>0</v>
      </c>
      <c r="AL2046">
        <v>0</v>
      </c>
      <c r="AM2046" t="s">
        <v>93</v>
      </c>
      <c r="AN2046" t="s">
        <v>82</v>
      </c>
      <c r="AO2046">
        <v>0</v>
      </c>
      <c r="AP2046">
        <v>0</v>
      </c>
      <c r="AQ2046">
        <v>0</v>
      </c>
      <c r="AR2046" t="s">
        <v>74</v>
      </c>
      <c r="AS2046">
        <v>0</v>
      </c>
      <c r="AT2046" t="s">
        <v>83</v>
      </c>
      <c r="AU2046">
        <v>0</v>
      </c>
      <c r="AV2046">
        <v>0</v>
      </c>
      <c r="AW2046">
        <v>0</v>
      </c>
      <c r="AX2046">
        <v>0</v>
      </c>
      <c r="AY2046">
        <v>0</v>
      </c>
      <c r="AZ2046">
        <v>0</v>
      </c>
      <c r="BA2046">
        <v>0</v>
      </c>
      <c r="BB2046">
        <v>0</v>
      </c>
      <c r="BC2046">
        <v>0</v>
      </c>
      <c r="BD2046" t="s">
        <v>6393</v>
      </c>
      <c r="BE2046">
        <v>0</v>
      </c>
      <c r="BF2046">
        <v>0</v>
      </c>
      <c r="BG2046">
        <v>0</v>
      </c>
      <c r="BH2046">
        <v>0</v>
      </c>
      <c r="BI2046">
        <v>0</v>
      </c>
      <c r="BJ2046">
        <v>0</v>
      </c>
      <c r="BK2046">
        <v>0</v>
      </c>
      <c r="BL2046">
        <v>0</v>
      </c>
      <c r="BM2046">
        <v>0</v>
      </c>
      <c r="BN2046">
        <v>0</v>
      </c>
      <c r="BO2046">
        <v>11.14285714</v>
      </c>
      <c r="BP2046">
        <f>VLOOKUP(H2046, Sheet1!$A$2:$B$1758, 2, FALSE)</f>
        <v>49.522701607093694</v>
      </c>
      <c r="BQ2046">
        <f t="shared" si="62"/>
        <v>34.971192617103952</v>
      </c>
      <c r="BR2046">
        <f t="shared" si="63"/>
        <v>34.971192617103952</v>
      </c>
    </row>
    <row r="2047" spans="1:70" ht="58" x14ac:dyDescent="0.35">
      <c r="A2047">
        <v>8232</v>
      </c>
      <c r="B2047" t="s">
        <v>66</v>
      </c>
      <c r="C2047" t="s">
        <v>1424</v>
      </c>
      <c r="D2047" t="s">
        <v>6394</v>
      </c>
      <c r="E2047" s="2" t="s">
        <v>6395</v>
      </c>
      <c r="F2047" t="s">
        <v>785</v>
      </c>
      <c r="G2047" t="s">
        <v>71</v>
      </c>
      <c r="H2047">
        <v>92614</v>
      </c>
      <c r="I2047">
        <v>0</v>
      </c>
      <c r="J2047" t="s">
        <v>112</v>
      </c>
      <c r="K2047" t="s">
        <v>73</v>
      </c>
      <c r="L2047">
        <v>0</v>
      </c>
      <c r="M2047" t="s">
        <v>74</v>
      </c>
      <c r="N2047" t="s">
        <v>99</v>
      </c>
      <c r="O2047">
        <v>0</v>
      </c>
      <c r="P2047">
        <v>0</v>
      </c>
      <c r="Q2047">
        <v>0</v>
      </c>
      <c r="R2047">
        <v>0</v>
      </c>
      <c r="S2047">
        <v>0</v>
      </c>
      <c r="T2047">
        <v>2</v>
      </c>
      <c r="U2047">
        <v>0</v>
      </c>
      <c r="V2047">
        <v>0</v>
      </c>
      <c r="W2047" t="s">
        <v>113</v>
      </c>
      <c r="X2047" t="s">
        <v>114</v>
      </c>
      <c r="Y2047" t="s">
        <v>78</v>
      </c>
      <c r="Z2047">
        <v>33.677808400000004</v>
      </c>
      <c r="AA2047">
        <v>-117.8369398</v>
      </c>
      <c r="AB2047" s="1">
        <v>43812</v>
      </c>
      <c r="AC2047">
        <v>85792</v>
      </c>
      <c r="AD2047" t="s">
        <v>115</v>
      </c>
      <c r="AE2047">
        <v>0</v>
      </c>
      <c r="AF2047">
        <v>0</v>
      </c>
      <c r="AG2047">
        <v>0</v>
      </c>
      <c r="AH2047">
        <v>0</v>
      </c>
      <c r="AI2047">
        <v>0</v>
      </c>
      <c r="AJ2047">
        <v>0</v>
      </c>
      <c r="AK2047">
        <v>0</v>
      </c>
      <c r="AL2047">
        <v>0</v>
      </c>
      <c r="AM2047" t="s">
        <v>93</v>
      </c>
      <c r="AN2047" t="s">
        <v>82</v>
      </c>
      <c r="AO2047">
        <v>0</v>
      </c>
      <c r="AP2047">
        <v>0</v>
      </c>
      <c r="AQ2047">
        <v>0</v>
      </c>
      <c r="AR2047" t="s">
        <v>74</v>
      </c>
      <c r="AS2047">
        <v>0</v>
      </c>
      <c r="AT2047" t="s">
        <v>83</v>
      </c>
      <c r="AU2047">
        <v>0</v>
      </c>
      <c r="AV2047">
        <v>0</v>
      </c>
      <c r="AW2047">
        <v>0</v>
      </c>
      <c r="AX2047">
        <v>0</v>
      </c>
      <c r="AY2047">
        <v>0</v>
      </c>
      <c r="AZ2047">
        <v>0</v>
      </c>
      <c r="BA2047">
        <v>0</v>
      </c>
      <c r="BB2047">
        <v>0</v>
      </c>
      <c r="BC2047">
        <v>0</v>
      </c>
      <c r="BD2047" t="s">
        <v>1427</v>
      </c>
      <c r="BE2047">
        <v>0</v>
      </c>
      <c r="BF2047">
        <v>0</v>
      </c>
      <c r="BG2047">
        <v>0</v>
      </c>
      <c r="BH2047">
        <v>0</v>
      </c>
      <c r="BI2047">
        <v>0</v>
      </c>
      <c r="BJ2047">
        <v>0</v>
      </c>
      <c r="BK2047">
        <v>0</v>
      </c>
      <c r="BL2047">
        <v>0</v>
      </c>
      <c r="BM2047">
        <v>0</v>
      </c>
      <c r="BN2047">
        <v>0</v>
      </c>
      <c r="BO2047">
        <v>86.071428569999995</v>
      </c>
      <c r="BP2047">
        <f>VLOOKUP(H2047, Sheet1!$A$2:$B$1758, 2, FALSE)</f>
        <v>12.841722617888381</v>
      </c>
      <c r="BQ2047">
        <f t="shared" si="62"/>
        <v>92.250349846765047</v>
      </c>
      <c r="BR2047">
        <f t="shared" si="63"/>
        <v>92.250349846765047</v>
      </c>
    </row>
    <row r="2048" spans="1:70" ht="203" x14ac:dyDescent="0.35">
      <c r="A2048">
        <v>8233</v>
      </c>
      <c r="B2048" t="s">
        <v>66</v>
      </c>
      <c r="C2048" t="s">
        <v>1424</v>
      </c>
      <c r="D2048" t="s">
        <v>6396</v>
      </c>
      <c r="E2048" s="2" t="s">
        <v>6397</v>
      </c>
      <c r="F2048" t="s">
        <v>785</v>
      </c>
      <c r="G2048" t="s">
        <v>71</v>
      </c>
      <c r="H2048">
        <v>92614</v>
      </c>
      <c r="I2048">
        <v>0</v>
      </c>
      <c r="J2048" t="s">
        <v>112</v>
      </c>
      <c r="K2048" t="s">
        <v>73</v>
      </c>
      <c r="L2048">
        <v>0</v>
      </c>
      <c r="M2048" t="s">
        <v>74</v>
      </c>
      <c r="N2048" t="s">
        <v>99</v>
      </c>
      <c r="O2048">
        <v>0</v>
      </c>
      <c r="P2048">
        <v>0</v>
      </c>
      <c r="Q2048">
        <v>0</v>
      </c>
      <c r="R2048">
        <v>0</v>
      </c>
      <c r="S2048">
        <v>0</v>
      </c>
      <c r="T2048">
        <v>3</v>
      </c>
      <c r="U2048">
        <v>0</v>
      </c>
      <c r="V2048">
        <v>0</v>
      </c>
      <c r="W2048" t="s">
        <v>113</v>
      </c>
      <c r="X2048" t="s">
        <v>114</v>
      </c>
      <c r="Y2048" t="s">
        <v>91</v>
      </c>
      <c r="Z2048">
        <v>33.678277000000001</v>
      </c>
      <c r="AA2048">
        <v>-117.837202</v>
      </c>
      <c r="AB2048" s="1">
        <v>43812</v>
      </c>
      <c r="AC2048">
        <v>85793</v>
      </c>
      <c r="AD2048" t="s">
        <v>115</v>
      </c>
      <c r="AE2048">
        <v>0</v>
      </c>
      <c r="AF2048">
        <v>0</v>
      </c>
      <c r="AG2048">
        <v>0</v>
      </c>
      <c r="AH2048">
        <v>0</v>
      </c>
      <c r="AI2048">
        <v>0</v>
      </c>
      <c r="AJ2048">
        <v>0</v>
      </c>
      <c r="AK2048">
        <v>0</v>
      </c>
      <c r="AL2048">
        <v>0</v>
      </c>
      <c r="AM2048" t="s">
        <v>93</v>
      </c>
      <c r="AN2048" t="s">
        <v>82</v>
      </c>
      <c r="AO2048">
        <v>0</v>
      </c>
      <c r="AP2048">
        <v>0</v>
      </c>
      <c r="AQ2048">
        <v>0</v>
      </c>
      <c r="AR2048" t="s">
        <v>74</v>
      </c>
      <c r="AS2048">
        <v>0</v>
      </c>
      <c r="AT2048" t="s">
        <v>83</v>
      </c>
      <c r="AU2048">
        <v>0</v>
      </c>
      <c r="AV2048">
        <v>0</v>
      </c>
      <c r="AW2048">
        <v>0</v>
      </c>
      <c r="AX2048">
        <v>0</v>
      </c>
      <c r="AY2048">
        <v>0</v>
      </c>
      <c r="AZ2048">
        <v>0</v>
      </c>
      <c r="BA2048">
        <v>0</v>
      </c>
      <c r="BB2048">
        <v>0</v>
      </c>
      <c r="BC2048">
        <v>0</v>
      </c>
      <c r="BD2048" t="s">
        <v>1427</v>
      </c>
      <c r="BE2048">
        <v>0</v>
      </c>
      <c r="BF2048">
        <v>0</v>
      </c>
      <c r="BG2048">
        <v>0</v>
      </c>
      <c r="BH2048">
        <v>0</v>
      </c>
      <c r="BI2048">
        <v>0</v>
      </c>
      <c r="BJ2048">
        <v>0</v>
      </c>
      <c r="BK2048">
        <v>0</v>
      </c>
      <c r="BL2048">
        <v>0</v>
      </c>
      <c r="BM2048">
        <v>0</v>
      </c>
      <c r="BN2048">
        <v>0</v>
      </c>
      <c r="BO2048">
        <v>59.190476189999998</v>
      </c>
      <c r="BP2048">
        <f>VLOOKUP(H2048, Sheet1!$A$2:$B$1758, 2, FALSE)</f>
        <v>12.841722617888381</v>
      </c>
      <c r="BQ2048">
        <f t="shared" si="62"/>
        <v>65.369397466765051</v>
      </c>
      <c r="BR2048">
        <f t="shared" si="63"/>
        <v>65.369397466765051</v>
      </c>
    </row>
    <row r="2049" spans="1:70" ht="58" x14ac:dyDescent="0.35">
      <c r="A2049">
        <v>8234</v>
      </c>
      <c r="B2049" t="s">
        <v>66</v>
      </c>
      <c r="C2049" t="s">
        <v>6398</v>
      </c>
      <c r="D2049" t="s">
        <v>6399</v>
      </c>
      <c r="E2049" s="2" t="s">
        <v>6400</v>
      </c>
      <c r="F2049" t="s">
        <v>5351</v>
      </c>
      <c r="G2049" t="s">
        <v>71</v>
      </c>
      <c r="H2049">
        <v>92354</v>
      </c>
      <c r="I2049">
        <v>0</v>
      </c>
      <c r="J2049" t="s">
        <v>112</v>
      </c>
      <c r="K2049" t="s">
        <v>73</v>
      </c>
      <c r="L2049">
        <v>0</v>
      </c>
      <c r="M2049" t="s">
        <v>74</v>
      </c>
      <c r="N2049" t="s">
        <v>99</v>
      </c>
      <c r="O2049">
        <v>0</v>
      </c>
      <c r="P2049">
        <v>0</v>
      </c>
      <c r="Q2049">
        <v>0</v>
      </c>
      <c r="R2049">
        <v>0</v>
      </c>
      <c r="S2049">
        <v>0</v>
      </c>
      <c r="T2049">
        <v>4</v>
      </c>
      <c r="U2049">
        <v>0</v>
      </c>
      <c r="V2049">
        <v>0</v>
      </c>
      <c r="W2049" t="s">
        <v>113</v>
      </c>
      <c r="X2049" t="s">
        <v>114</v>
      </c>
      <c r="Y2049" t="s">
        <v>91</v>
      </c>
      <c r="Z2049">
        <v>34.06474</v>
      </c>
      <c r="AA2049">
        <v>-117.25320600000001</v>
      </c>
      <c r="AB2049" s="1">
        <v>43812</v>
      </c>
      <c r="AC2049">
        <v>85796</v>
      </c>
      <c r="AD2049" t="s">
        <v>115</v>
      </c>
      <c r="AE2049">
        <v>0</v>
      </c>
      <c r="AF2049">
        <v>0</v>
      </c>
      <c r="AG2049">
        <v>0</v>
      </c>
      <c r="AH2049">
        <v>0</v>
      </c>
      <c r="AI2049">
        <v>0</v>
      </c>
      <c r="AJ2049">
        <v>0</v>
      </c>
      <c r="AK2049">
        <v>0</v>
      </c>
      <c r="AL2049">
        <v>0</v>
      </c>
      <c r="AM2049" t="s">
        <v>93</v>
      </c>
      <c r="AN2049" t="s">
        <v>82</v>
      </c>
      <c r="AO2049">
        <v>0</v>
      </c>
      <c r="AP2049">
        <v>0</v>
      </c>
      <c r="AQ2049">
        <v>0</v>
      </c>
      <c r="AR2049" t="s">
        <v>74</v>
      </c>
      <c r="AS2049">
        <v>0</v>
      </c>
      <c r="AT2049" t="s">
        <v>83</v>
      </c>
      <c r="AU2049">
        <v>0</v>
      </c>
      <c r="AV2049">
        <v>0</v>
      </c>
      <c r="AW2049">
        <v>0</v>
      </c>
      <c r="AX2049">
        <v>0</v>
      </c>
      <c r="AY2049">
        <v>0</v>
      </c>
      <c r="AZ2049">
        <v>0</v>
      </c>
      <c r="BA2049">
        <v>0</v>
      </c>
      <c r="BB2049">
        <v>0</v>
      </c>
      <c r="BC2049">
        <v>0</v>
      </c>
      <c r="BD2049" t="s">
        <v>1020</v>
      </c>
      <c r="BE2049">
        <v>0</v>
      </c>
      <c r="BF2049">
        <v>0</v>
      </c>
      <c r="BG2049">
        <v>0</v>
      </c>
      <c r="BH2049">
        <v>0</v>
      </c>
      <c r="BI2049">
        <v>0</v>
      </c>
      <c r="BJ2049">
        <v>0</v>
      </c>
      <c r="BK2049">
        <v>0</v>
      </c>
      <c r="BL2049">
        <v>0</v>
      </c>
      <c r="BM2049">
        <v>0</v>
      </c>
      <c r="BN2049">
        <v>0</v>
      </c>
      <c r="BO2049">
        <v>0</v>
      </c>
      <c r="BP2049">
        <f>VLOOKUP(H2049, Sheet1!$A$2:$B$1758, 2, FALSE)</f>
        <v>1.3716926284529143</v>
      </c>
      <c r="BQ2049">
        <f t="shared" si="62"/>
        <v>0.66000341381950545</v>
      </c>
      <c r="BR2049">
        <f t="shared" si="63"/>
        <v>0.66000341381950545</v>
      </c>
    </row>
    <row r="2050" spans="1:70" x14ac:dyDescent="0.35">
      <c r="A2050">
        <v>8235</v>
      </c>
      <c r="B2050" t="s">
        <v>66</v>
      </c>
      <c r="C2050" t="s">
        <v>6398</v>
      </c>
      <c r="D2050" t="s">
        <v>6401</v>
      </c>
      <c r="E2050" t="s">
        <v>6402</v>
      </c>
      <c r="F2050" t="s">
        <v>5351</v>
      </c>
      <c r="G2050" t="s">
        <v>71</v>
      </c>
      <c r="H2050">
        <v>92354</v>
      </c>
      <c r="I2050">
        <v>0</v>
      </c>
      <c r="J2050" t="s">
        <v>112</v>
      </c>
      <c r="K2050" t="s">
        <v>73</v>
      </c>
      <c r="L2050">
        <v>0</v>
      </c>
      <c r="M2050" t="s">
        <v>74</v>
      </c>
      <c r="N2050" t="s">
        <v>99</v>
      </c>
      <c r="O2050">
        <v>0</v>
      </c>
      <c r="P2050">
        <v>0</v>
      </c>
      <c r="Q2050">
        <v>0</v>
      </c>
      <c r="R2050">
        <v>0</v>
      </c>
      <c r="S2050">
        <v>0</v>
      </c>
      <c r="T2050">
        <v>1</v>
      </c>
      <c r="U2050">
        <v>0</v>
      </c>
      <c r="V2050">
        <v>0</v>
      </c>
      <c r="W2050" t="s">
        <v>113</v>
      </c>
      <c r="X2050" t="s">
        <v>114</v>
      </c>
      <c r="Y2050" t="s">
        <v>78</v>
      </c>
      <c r="Z2050">
        <v>34.064370799999999</v>
      </c>
      <c r="AA2050">
        <v>-117.25407989999999</v>
      </c>
      <c r="AB2050" s="1">
        <v>43812</v>
      </c>
      <c r="AC2050">
        <v>85799</v>
      </c>
      <c r="AD2050" t="s">
        <v>115</v>
      </c>
      <c r="AE2050">
        <v>0</v>
      </c>
      <c r="AF2050">
        <v>0</v>
      </c>
      <c r="AG2050">
        <v>0</v>
      </c>
      <c r="AH2050">
        <v>0</v>
      </c>
      <c r="AI2050">
        <v>0</v>
      </c>
      <c r="AJ2050">
        <v>0</v>
      </c>
      <c r="AK2050">
        <v>0</v>
      </c>
      <c r="AL2050">
        <v>0</v>
      </c>
      <c r="AM2050" t="s">
        <v>93</v>
      </c>
      <c r="AN2050" t="s">
        <v>82</v>
      </c>
      <c r="AO2050">
        <v>0</v>
      </c>
      <c r="AP2050">
        <v>0</v>
      </c>
      <c r="AQ2050">
        <v>0</v>
      </c>
      <c r="AR2050" t="s">
        <v>74</v>
      </c>
      <c r="AS2050">
        <v>0</v>
      </c>
      <c r="AT2050" t="s">
        <v>83</v>
      </c>
      <c r="AU2050">
        <v>0</v>
      </c>
      <c r="AV2050">
        <v>0</v>
      </c>
      <c r="AW2050">
        <v>0</v>
      </c>
      <c r="AX2050">
        <v>0</v>
      </c>
      <c r="AY2050">
        <v>0</v>
      </c>
      <c r="AZ2050">
        <v>0</v>
      </c>
      <c r="BA2050">
        <v>0</v>
      </c>
      <c r="BB2050">
        <v>0</v>
      </c>
      <c r="BC2050">
        <v>0</v>
      </c>
      <c r="BD2050" t="s">
        <v>1020</v>
      </c>
      <c r="BE2050">
        <v>0</v>
      </c>
      <c r="BF2050">
        <v>0</v>
      </c>
      <c r="BG2050">
        <v>0</v>
      </c>
      <c r="BH2050">
        <v>0</v>
      </c>
      <c r="BI2050">
        <v>0</v>
      </c>
      <c r="BJ2050">
        <v>0</v>
      </c>
      <c r="BK2050">
        <v>0</v>
      </c>
      <c r="BL2050">
        <v>0</v>
      </c>
      <c r="BM2050">
        <v>0</v>
      </c>
      <c r="BN2050">
        <v>0</v>
      </c>
      <c r="BO2050">
        <v>53.5</v>
      </c>
      <c r="BP2050">
        <f>VLOOKUP(H2050, Sheet1!$A$2:$B$1758, 2, FALSE)</f>
        <v>1.3716926284529143</v>
      </c>
      <c r="BQ2050">
        <f t="shared" si="62"/>
        <v>54.160003413819503</v>
      </c>
      <c r="BR2050">
        <f t="shared" si="63"/>
        <v>54.160003413819503</v>
      </c>
    </row>
    <row r="2051" spans="1:70" ht="145" x14ac:dyDescent="0.35">
      <c r="A2051">
        <v>8238</v>
      </c>
      <c r="B2051" t="s">
        <v>66</v>
      </c>
      <c r="C2051" t="s">
        <v>6403</v>
      </c>
      <c r="D2051" t="s">
        <v>6404</v>
      </c>
      <c r="E2051" s="2" t="s">
        <v>6405</v>
      </c>
      <c r="F2051" t="s">
        <v>88</v>
      </c>
      <c r="G2051" t="s">
        <v>71</v>
      </c>
      <c r="H2051">
        <v>90045</v>
      </c>
      <c r="I2051">
        <v>0</v>
      </c>
      <c r="J2051" t="s">
        <v>112</v>
      </c>
      <c r="K2051" t="s">
        <v>73</v>
      </c>
      <c r="L2051">
        <v>0</v>
      </c>
      <c r="M2051" t="s">
        <v>74</v>
      </c>
      <c r="N2051" t="s">
        <v>99</v>
      </c>
      <c r="O2051">
        <v>0</v>
      </c>
      <c r="P2051">
        <v>0</v>
      </c>
      <c r="Q2051">
        <v>0</v>
      </c>
      <c r="R2051">
        <v>0</v>
      </c>
      <c r="S2051">
        <v>0</v>
      </c>
      <c r="T2051">
        <v>6</v>
      </c>
      <c r="U2051">
        <v>0</v>
      </c>
      <c r="V2051">
        <v>0</v>
      </c>
      <c r="W2051" t="s">
        <v>113</v>
      </c>
      <c r="X2051" t="s">
        <v>114</v>
      </c>
      <c r="Y2051" t="s">
        <v>107</v>
      </c>
      <c r="Z2051">
        <v>33.968167999999999</v>
      </c>
      <c r="AA2051">
        <v>-118.420796</v>
      </c>
      <c r="AB2051" s="1">
        <v>43812</v>
      </c>
      <c r="AC2051">
        <v>85806</v>
      </c>
      <c r="AD2051" t="s">
        <v>115</v>
      </c>
      <c r="AE2051">
        <v>0</v>
      </c>
      <c r="AF2051">
        <v>0</v>
      </c>
      <c r="AG2051">
        <v>0</v>
      </c>
      <c r="AH2051">
        <v>0</v>
      </c>
      <c r="AI2051">
        <v>0</v>
      </c>
      <c r="AJ2051">
        <v>0</v>
      </c>
      <c r="AK2051">
        <v>0</v>
      </c>
      <c r="AL2051">
        <v>0</v>
      </c>
      <c r="AM2051" t="s">
        <v>93</v>
      </c>
      <c r="AN2051" t="s">
        <v>82</v>
      </c>
      <c r="AO2051">
        <v>0</v>
      </c>
      <c r="AP2051">
        <v>0</v>
      </c>
      <c r="AQ2051">
        <v>0</v>
      </c>
      <c r="AR2051" t="s">
        <v>74</v>
      </c>
      <c r="AS2051">
        <v>0</v>
      </c>
      <c r="AT2051" t="s">
        <v>83</v>
      </c>
      <c r="AU2051">
        <v>0</v>
      </c>
      <c r="AV2051">
        <v>0</v>
      </c>
      <c r="AW2051">
        <v>0</v>
      </c>
      <c r="AX2051">
        <v>0</v>
      </c>
      <c r="AY2051">
        <v>0</v>
      </c>
      <c r="AZ2051">
        <v>0</v>
      </c>
      <c r="BA2051">
        <v>0</v>
      </c>
      <c r="BB2051">
        <v>0</v>
      </c>
      <c r="BC2051">
        <v>0</v>
      </c>
      <c r="BD2051" t="s">
        <v>103</v>
      </c>
      <c r="BE2051">
        <v>0</v>
      </c>
      <c r="BF2051">
        <v>0</v>
      </c>
      <c r="BG2051">
        <v>0</v>
      </c>
      <c r="BH2051">
        <v>0</v>
      </c>
      <c r="BI2051">
        <v>0</v>
      </c>
      <c r="BJ2051">
        <v>0</v>
      </c>
      <c r="BK2051">
        <v>0</v>
      </c>
      <c r="BL2051">
        <v>0</v>
      </c>
      <c r="BM2051">
        <v>0</v>
      </c>
      <c r="BN2051">
        <v>0</v>
      </c>
      <c r="BO2051">
        <v>8.5</v>
      </c>
      <c r="BP2051">
        <f>VLOOKUP(H2051, Sheet1!$A$2:$B$1758, 2, FALSE)</f>
        <v>92.020149509325094</v>
      </c>
      <c r="BQ2051">
        <f t="shared" ref="BQ2051:BQ2114" si="64">((BP2051/100)*(AVERAGE($BO$2:$BO$5701)))+BO2051</f>
        <v>52.77640096370223</v>
      </c>
      <c r="BR2051">
        <f t="shared" ref="BR2051:BR2114" si="65">IF(BQ2051&gt;0,BQ2051,0)</f>
        <v>52.77640096370223</v>
      </c>
    </row>
    <row r="2052" spans="1:70" ht="58" x14ac:dyDescent="0.35">
      <c r="A2052">
        <v>8239</v>
      </c>
      <c r="B2052" t="s">
        <v>66</v>
      </c>
      <c r="C2052" t="s">
        <v>1654</v>
      </c>
      <c r="D2052" t="s">
        <v>6406</v>
      </c>
      <c r="E2052" s="2" t="s">
        <v>6407</v>
      </c>
      <c r="F2052" t="s">
        <v>3532</v>
      </c>
      <c r="G2052" t="s">
        <v>71</v>
      </c>
      <c r="H2052">
        <v>90046</v>
      </c>
      <c r="I2052">
        <v>0</v>
      </c>
      <c r="J2052" t="s">
        <v>112</v>
      </c>
      <c r="K2052" t="s">
        <v>73</v>
      </c>
      <c r="L2052">
        <v>0</v>
      </c>
      <c r="M2052" t="s">
        <v>74</v>
      </c>
      <c r="N2052" t="s">
        <v>99</v>
      </c>
      <c r="O2052">
        <v>0</v>
      </c>
      <c r="P2052">
        <v>0</v>
      </c>
      <c r="Q2052">
        <v>0</v>
      </c>
      <c r="R2052">
        <v>0</v>
      </c>
      <c r="S2052">
        <v>0</v>
      </c>
      <c r="T2052">
        <v>4</v>
      </c>
      <c r="U2052">
        <v>0</v>
      </c>
      <c r="V2052">
        <v>0</v>
      </c>
      <c r="W2052" t="s">
        <v>113</v>
      </c>
      <c r="X2052" t="s">
        <v>114</v>
      </c>
      <c r="Y2052" t="s">
        <v>107</v>
      </c>
      <c r="Z2052">
        <v>34.090898000000003</v>
      </c>
      <c r="AA2052">
        <v>-118.344388</v>
      </c>
      <c r="AB2052" s="1">
        <v>43812</v>
      </c>
      <c r="AC2052">
        <v>85808</v>
      </c>
      <c r="AD2052" t="s">
        <v>115</v>
      </c>
      <c r="AE2052">
        <v>0</v>
      </c>
      <c r="AF2052">
        <v>0</v>
      </c>
      <c r="AG2052">
        <v>0</v>
      </c>
      <c r="AH2052">
        <v>0</v>
      </c>
      <c r="AI2052">
        <v>0</v>
      </c>
      <c r="AJ2052">
        <v>0</v>
      </c>
      <c r="AK2052">
        <v>0</v>
      </c>
      <c r="AL2052">
        <v>0</v>
      </c>
      <c r="AM2052" t="s">
        <v>93</v>
      </c>
      <c r="AN2052" t="s">
        <v>82</v>
      </c>
      <c r="AO2052">
        <v>0</v>
      </c>
      <c r="AP2052">
        <v>0</v>
      </c>
      <c r="AQ2052">
        <v>0</v>
      </c>
      <c r="AR2052" t="s">
        <v>74</v>
      </c>
      <c r="AS2052">
        <v>0</v>
      </c>
      <c r="AT2052" t="s">
        <v>83</v>
      </c>
      <c r="AU2052">
        <v>0</v>
      </c>
      <c r="AV2052">
        <v>0</v>
      </c>
      <c r="AW2052">
        <v>0</v>
      </c>
      <c r="AX2052">
        <v>0</v>
      </c>
      <c r="AY2052">
        <v>0</v>
      </c>
      <c r="AZ2052">
        <v>0</v>
      </c>
      <c r="BA2052">
        <v>0</v>
      </c>
      <c r="BB2052">
        <v>0</v>
      </c>
      <c r="BC2052">
        <v>0</v>
      </c>
      <c r="BD2052" t="s">
        <v>576</v>
      </c>
      <c r="BE2052">
        <v>0</v>
      </c>
      <c r="BF2052">
        <v>0</v>
      </c>
      <c r="BG2052">
        <v>0</v>
      </c>
      <c r="BH2052">
        <v>0</v>
      </c>
      <c r="BI2052">
        <v>0</v>
      </c>
      <c r="BJ2052">
        <v>0</v>
      </c>
      <c r="BK2052">
        <v>0</v>
      </c>
      <c r="BL2052">
        <v>0</v>
      </c>
      <c r="BM2052">
        <v>0</v>
      </c>
      <c r="BN2052">
        <v>0</v>
      </c>
      <c r="BO2052">
        <v>0.222222222</v>
      </c>
      <c r="BP2052">
        <f>VLOOKUP(H2052, Sheet1!$A$2:$B$1758, 2, FALSE)</f>
        <v>10.246111644233988</v>
      </c>
      <c r="BQ2052">
        <f t="shared" si="64"/>
        <v>5.1522397224930794</v>
      </c>
      <c r="BR2052">
        <f t="shared" si="65"/>
        <v>5.1522397224930794</v>
      </c>
    </row>
    <row r="2053" spans="1:70" ht="116" x14ac:dyDescent="0.35">
      <c r="A2053">
        <v>8244</v>
      </c>
      <c r="B2053" t="s">
        <v>66</v>
      </c>
      <c r="C2053" t="s">
        <v>6408</v>
      </c>
      <c r="D2053" t="s">
        <v>6409</v>
      </c>
      <c r="E2053" s="2" t="s">
        <v>6410</v>
      </c>
      <c r="F2053" t="s">
        <v>570</v>
      </c>
      <c r="G2053" t="s">
        <v>71</v>
      </c>
      <c r="H2053">
        <v>92626</v>
      </c>
      <c r="I2053">
        <v>0</v>
      </c>
      <c r="J2053" t="s">
        <v>112</v>
      </c>
      <c r="K2053" t="s">
        <v>73</v>
      </c>
      <c r="L2053">
        <v>0</v>
      </c>
      <c r="M2053" t="s">
        <v>74</v>
      </c>
      <c r="N2053" t="s">
        <v>99</v>
      </c>
      <c r="O2053">
        <v>0</v>
      </c>
      <c r="P2053">
        <v>0</v>
      </c>
      <c r="Q2053">
        <v>0</v>
      </c>
      <c r="R2053">
        <v>0</v>
      </c>
      <c r="S2053">
        <v>0</v>
      </c>
      <c r="T2053">
        <v>4</v>
      </c>
      <c r="U2053">
        <v>0</v>
      </c>
      <c r="V2053">
        <v>0</v>
      </c>
      <c r="W2053" t="s">
        <v>113</v>
      </c>
      <c r="X2053" t="s">
        <v>114</v>
      </c>
      <c r="Y2053" t="s">
        <v>107</v>
      </c>
      <c r="Z2053">
        <v>33.668650999999997</v>
      </c>
      <c r="AA2053">
        <v>-117.906526</v>
      </c>
      <c r="AB2053" s="1">
        <v>43812</v>
      </c>
      <c r="AC2053">
        <v>85824</v>
      </c>
      <c r="AD2053" t="s">
        <v>115</v>
      </c>
      <c r="AE2053">
        <v>0</v>
      </c>
      <c r="AF2053">
        <v>0</v>
      </c>
      <c r="AG2053">
        <v>0</v>
      </c>
      <c r="AH2053">
        <v>0</v>
      </c>
      <c r="AI2053">
        <v>0</v>
      </c>
      <c r="AJ2053">
        <v>0</v>
      </c>
      <c r="AK2053">
        <v>0</v>
      </c>
      <c r="AL2053">
        <v>0</v>
      </c>
      <c r="AM2053" t="s">
        <v>93</v>
      </c>
      <c r="AN2053" t="s">
        <v>82</v>
      </c>
      <c r="AO2053">
        <v>0</v>
      </c>
      <c r="AP2053">
        <v>0</v>
      </c>
      <c r="AQ2053">
        <v>0</v>
      </c>
      <c r="AR2053" t="s">
        <v>74</v>
      </c>
      <c r="AS2053">
        <v>0</v>
      </c>
      <c r="AT2053" t="s">
        <v>83</v>
      </c>
      <c r="AU2053">
        <v>0</v>
      </c>
      <c r="AV2053">
        <v>0</v>
      </c>
      <c r="AW2053">
        <v>0</v>
      </c>
      <c r="AX2053">
        <v>0</v>
      </c>
      <c r="AY2053">
        <v>0</v>
      </c>
      <c r="AZ2053">
        <v>0</v>
      </c>
      <c r="BA2053">
        <v>0</v>
      </c>
      <c r="BB2053">
        <v>0</v>
      </c>
      <c r="BC2053">
        <v>0</v>
      </c>
      <c r="BD2053" t="s">
        <v>6411</v>
      </c>
      <c r="BE2053">
        <v>0</v>
      </c>
      <c r="BF2053">
        <v>0</v>
      </c>
      <c r="BG2053">
        <v>0</v>
      </c>
      <c r="BH2053">
        <v>0</v>
      </c>
      <c r="BI2053">
        <v>0</v>
      </c>
      <c r="BJ2053">
        <v>0</v>
      </c>
      <c r="BK2053">
        <v>0</v>
      </c>
      <c r="BL2053">
        <v>0</v>
      </c>
      <c r="BM2053">
        <v>0</v>
      </c>
      <c r="BN2053">
        <v>0</v>
      </c>
      <c r="BO2053">
        <v>4.875</v>
      </c>
      <c r="BP2053">
        <f>VLOOKUP(H2053, Sheet1!$A$2:$B$1758, 2, FALSE)</f>
        <v>13.649132093977343</v>
      </c>
      <c r="BQ2053">
        <f t="shared" si="64"/>
        <v>11.442414295911743</v>
      </c>
      <c r="BR2053">
        <f t="shared" si="65"/>
        <v>11.442414295911743</v>
      </c>
    </row>
    <row r="2054" spans="1:70" x14ac:dyDescent="0.35">
      <c r="A2054">
        <v>8247</v>
      </c>
      <c r="B2054" t="s">
        <v>66</v>
      </c>
      <c r="C2054" t="s">
        <v>6412</v>
      </c>
      <c r="D2054" t="s">
        <v>6413</v>
      </c>
      <c r="E2054" t="s">
        <v>6414</v>
      </c>
      <c r="F2054" t="s">
        <v>200</v>
      </c>
      <c r="G2054" t="s">
        <v>71</v>
      </c>
      <c r="H2054">
        <v>92264</v>
      </c>
      <c r="I2054">
        <v>0</v>
      </c>
      <c r="J2054" t="s">
        <v>112</v>
      </c>
      <c r="K2054" t="s">
        <v>73</v>
      </c>
      <c r="L2054">
        <v>0</v>
      </c>
      <c r="M2054" t="s">
        <v>74</v>
      </c>
      <c r="N2054" t="s">
        <v>99</v>
      </c>
      <c r="O2054">
        <v>0</v>
      </c>
      <c r="P2054">
        <v>0</v>
      </c>
      <c r="Q2054">
        <v>0</v>
      </c>
      <c r="R2054">
        <v>0</v>
      </c>
      <c r="S2054">
        <v>0</v>
      </c>
      <c r="T2054">
        <v>2</v>
      </c>
      <c r="U2054">
        <v>0</v>
      </c>
      <c r="V2054">
        <v>0</v>
      </c>
      <c r="W2054" t="s">
        <v>113</v>
      </c>
      <c r="X2054" t="s">
        <v>114</v>
      </c>
      <c r="Y2054" t="s">
        <v>78</v>
      </c>
      <c r="Z2054">
        <v>33.798036799999998</v>
      </c>
      <c r="AA2054">
        <v>-116.5009938</v>
      </c>
      <c r="AB2054" s="1">
        <v>43812</v>
      </c>
      <c r="AC2054">
        <v>85827</v>
      </c>
      <c r="AD2054" t="s">
        <v>115</v>
      </c>
      <c r="AE2054">
        <v>0</v>
      </c>
      <c r="AF2054">
        <v>0</v>
      </c>
      <c r="AG2054">
        <v>0</v>
      </c>
      <c r="AH2054">
        <v>0</v>
      </c>
      <c r="AI2054">
        <v>0</v>
      </c>
      <c r="AJ2054">
        <v>0</v>
      </c>
      <c r="AK2054">
        <v>0</v>
      </c>
      <c r="AL2054">
        <v>0</v>
      </c>
      <c r="AM2054" t="s">
        <v>93</v>
      </c>
      <c r="AN2054" t="s">
        <v>82</v>
      </c>
      <c r="AO2054">
        <v>0</v>
      </c>
      <c r="AP2054">
        <v>0</v>
      </c>
      <c r="AQ2054">
        <v>0</v>
      </c>
      <c r="AR2054" t="s">
        <v>74</v>
      </c>
      <c r="AS2054">
        <v>0</v>
      </c>
      <c r="AT2054" t="s">
        <v>83</v>
      </c>
      <c r="AU2054">
        <v>0</v>
      </c>
      <c r="AV2054">
        <v>0</v>
      </c>
      <c r="AW2054">
        <v>0</v>
      </c>
      <c r="AX2054">
        <v>0</v>
      </c>
      <c r="AY2054">
        <v>0</v>
      </c>
      <c r="AZ2054">
        <v>0</v>
      </c>
      <c r="BA2054">
        <v>0</v>
      </c>
      <c r="BB2054">
        <v>0</v>
      </c>
      <c r="BC2054">
        <v>0</v>
      </c>
      <c r="BD2054" t="s">
        <v>2386</v>
      </c>
      <c r="BE2054">
        <v>0</v>
      </c>
      <c r="BF2054">
        <v>0</v>
      </c>
      <c r="BG2054">
        <v>0</v>
      </c>
      <c r="BH2054">
        <v>0</v>
      </c>
      <c r="BI2054">
        <v>0</v>
      </c>
      <c r="BJ2054">
        <v>0</v>
      </c>
      <c r="BK2054">
        <v>0</v>
      </c>
      <c r="BL2054">
        <v>0</v>
      </c>
      <c r="BM2054">
        <v>0</v>
      </c>
      <c r="BN2054">
        <v>0</v>
      </c>
      <c r="BO2054">
        <v>74</v>
      </c>
      <c r="BP2054">
        <f>VLOOKUP(H2054, Sheet1!$A$2:$B$1758, 2, FALSE)</f>
        <v>0</v>
      </c>
      <c r="BQ2054">
        <f t="shared" si="64"/>
        <v>74</v>
      </c>
      <c r="BR2054">
        <f t="shared" si="65"/>
        <v>74</v>
      </c>
    </row>
    <row r="2055" spans="1:70" x14ac:dyDescent="0.35">
      <c r="A2055">
        <v>8248</v>
      </c>
      <c r="B2055" t="s">
        <v>66</v>
      </c>
      <c r="C2055" t="s">
        <v>2988</v>
      </c>
      <c r="D2055" t="s">
        <v>6415</v>
      </c>
      <c r="E2055" t="s">
        <v>6416</v>
      </c>
      <c r="F2055" t="s">
        <v>1531</v>
      </c>
      <c r="G2055" t="s">
        <v>71</v>
      </c>
      <c r="H2055">
        <v>93013</v>
      </c>
      <c r="I2055">
        <v>0</v>
      </c>
      <c r="J2055" t="s">
        <v>112</v>
      </c>
      <c r="K2055" t="s">
        <v>73</v>
      </c>
      <c r="L2055">
        <v>0</v>
      </c>
      <c r="M2055" t="s">
        <v>74</v>
      </c>
      <c r="N2055" t="s">
        <v>99</v>
      </c>
      <c r="O2055">
        <v>0</v>
      </c>
      <c r="P2055">
        <v>0</v>
      </c>
      <c r="Q2055">
        <v>0</v>
      </c>
      <c r="R2055">
        <v>0</v>
      </c>
      <c r="S2055">
        <v>0</v>
      </c>
      <c r="T2055">
        <v>2</v>
      </c>
      <c r="U2055">
        <v>0</v>
      </c>
      <c r="V2055">
        <v>0</v>
      </c>
      <c r="W2055" t="s">
        <v>113</v>
      </c>
      <c r="X2055" t="s">
        <v>114</v>
      </c>
      <c r="Y2055" t="s">
        <v>78</v>
      </c>
      <c r="Z2055">
        <v>34.375448400000003</v>
      </c>
      <c r="AA2055">
        <v>-119.4779673</v>
      </c>
      <c r="AB2055" s="1">
        <v>43812</v>
      </c>
      <c r="AC2055">
        <v>85831</v>
      </c>
      <c r="AD2055" t="s">
        <v>115</v>
      </c>
      <c r="AE2055">
        <v>0</v>
      </c>
      <c r="AF2055">
        <v>0</v>
      </c>
      <c r="AG2055">
        <v>0</v>
      </c>
      <c r="AH2055">
        <v>0</v>
      </c>
      <c r="AI2055">
        <v>0</v>
      </c>
      <c r="AJ2055">
        <v>0</v>
      </c>
      <c r="AK2055">
        <v>0</v>
      </c>
      <c r="AL2055">
        <v>0</v>
      </c>
      <c r="AM2055" t="s">
        <v>93</v>
      </c>
      <c r="AN2055" t="s">
        <v>82</v>
      </c>
      <c r="AO2055">
        <v>0</v>
      </c>
      <c r="AP2055">
        <v>0</v>
      </c>
      <c r="AQ2055">
        <v>0</v>
      </c>
      <c r="AR2055" t="s">
        <v>74</v>
      </c>
      <c r="AS2055">
        <v>0</v>
      </c>
      <c r="AT2055" t="s">
        <v>83</v>
      </c>
      <c r="AU2055">
        <v>0</v>
      </c>
      <c r="AV2055">
        <v>0</v>
      </c>
      <c r="AW2055">
        <v>0</v>
      </c>
      <c r="AX2055">
        <v>0</v>
      </c>
      <c r="AY2055">
        <v>0</v>
      </c>
      <c r="AZ2055">
        <v>0</v>
      </c>
      <c r="BA2055">
        <v>0</v>
      </c>
      <c r="BB2055">
        <v>0</v>
      </c>
      <c r="BC2055">
        <v>0</v>
      </c>
      <c r="BD2055" t="s">
        <v>2991</v>
      </c>
      <c r="BE2055">
        <v>0</v>
      </c>
      <c r="BF2055">
        <v>0</v>
      </c>
      <c r="BG2055">
        <v>0</v>
      </c>
      <c r="BH2055">
        <v>0</v>
      </c>
      <c r="BI2055">
        <v>0</v>
      </c>
      <c r="BJ2055">
        <v>0</v>
      </c>
      <c r="BK2055">
        <v>0</v>
      </c>
      <c r="BL2055">
        <v>0</v>
      </c>
      <c r="BM2055">
        <v>0</v>
      </c>
      <c r="BN2055">
        <v>0</v>
      </c>
      <c r="BO2055">
        <v>74</v>
      </c>
      <c r="BP2055">
        <f>VLOOKUP(H2055, Sheet1!$A$2:$B$1758, 2, FALSE)</f>
        <v>2.9785327753582505</v>
      </c>
      <c r="BQ2055">
        <f t="shared" si="64"/>
        <v>75.433150371396934</v>
      </c>
      <c r="BR2055">
        <f t="shared" si="65"/>
        <v>75.433150371396934</v>
      </c>
    </row>
    <row r="2056" spans="1:70" ht="406" x14ac:dyDescent="0.35">
      <c r="A2056">
        <v>8250</v>
      </c>
      <c r="B2056" t="s">
        <v>66</v>
      </c>
      <c r="C2056" t="s">
        <v>6070</v>
      </c>
      <c r="D2056" t="s">
        <v>6417</v>
      </c>
      <c r="E2056" s="2" t="s">
        <v>6418</v>
      </c>
      <c r="F2056" t="s">
        <v>496</v>
      </c>
      <c r="G2056" t="s">
        <v>71</v>
      </c>
      <c r="H2056">
        <v>95128</v>
      </c>
      <c r="I2056">
        <v>0</v>
      </c>
      <c r="J2056" t="s">
        <v>112</v>
      </c>
      <c r="K2056" t="s">
        <v>73</v>
      </c>
      <c r="L2056">
        <v>0</v>
      </c>
      <c r="M2056" t="s">
        <v>74</v>
      </c>
      <c r="N2056" t="s">
        <v>99</v>
      </c>
      <c r="O2056">
        <v>0</v>
      </c>
      <c r="P2056">
        <v>0</v>
      </c>
      <c r="Q2056">
        <v>0</v>
      </c>
      <c r="R2056">
        <v>0</v>
      </c>
      <c r="S2056">
        <v>0</v>
      </c>
      <c r="T2056">
        <v>14</v>
      </c>
      <c r="U2056">
        <v>0</v>
      </c>
      <c r="V2056">
        <v>0</v>
      </c>
      <c r="W2056" t="s">
        <v>113</v>
      </c>
      <c r="X2056" t="s">
        <v>114</v>
      </c>
      <c r="Y2056" t="s">
        <v>91</v>
      </c>
      <c r="Z2056">
        <v>37.326371999999999</v>
      </c>
      <c r="AA2056">
        <v>-121.946388</v>
      </c>
      <c r="AB2056" s="1">
        <v>43812</v>
      </c>
      <c r="AC2056">
        <v>85835</v>
      </c>
      <c r="AD2056" t="s">
        <v>115</v>
      </c>
      <c r="AE2056">
        <v>0</v>
      </c>
      <c r="AF2056">
        <v>0</v>
      </c>
      <c r="AG2056">
        <v>0</v>
      </c>
      <c r="AH2056">
        <v>0</v>
      </c>
      <c r="AI2056">
        <v>0</v>
      </c>
      <c r="AJ2056">
        <v>0</v>
      </c>
      <c r="AK2056">
        <v>0</v>
      </c>
      <c r="AL2056">
        <v>0</v>
      </c>
      <c r="AM2056" t="s">
        <v>93</v>
      </c>
      <c r="AN2056" t="s">
        <v>82</v>
      </c>
      <c r="AO2056">
        <v>0</v>
      </c>
      <c r="AP2056">
        <v>0</v>
      </c>
      <c r="AQ2056">
        <v>0</v>
      </c>
      <c r="AR2056" t="s">
        <v>74</v>
      </c>
      <c r="AS2056">
        <v>0</v>
      </c>
      <c r="AT2056" t="s">
        <v>83</v>
      </c>
      <c r="AU2056">
        <v>0</v>
      </c>
      <c r="AV2056">
        <v>0</v>
      </c>
      <c r="AW2056">
        <v>0</v>
      </c>
      <c r="AX2056">
        <v>0</v>
      </c>
      <c r="AY2056">
        <v>0</v>
      </c>
      <c r="AZ2056">
        <v>0</v>
      </c>
      <c r="BA2056">
        <v>0</v>
      </c>
      <c r="BB2056">
        <v>0</v>
      </c>
      <c r="BC2056">
        <v>0</v>
      </c>
      <c r="BD2056" t="s">
        <v>2560</v>
      </c>
      <c r="BE2056">
        <v>0</v>
      </c>
      <c r="BF2056">
        <v>0</v>
      </c>
      <c r="BG2056">
        <v>0</v>
      </c>
      <c r="BH2056">
        <v>0</v>
      </c>
      <c r="BI2056">
        <v>0</v>
      </c>
      <c r="BJ2056">
        <v>0</v>
      </c>
      <c r="BK2056">
        <v>0</v>
      </c>
      <c r="BL2056">
        <v>0</v>
      </c>
      <c r="BM2056">
        <v>0</v>
      </c>
      <c r="BN2056">
        <v>0</v>
      </c>
      <c r="BO2056">
        <v>0</v>
      </c>
      <c r="BP2056">
        <f>VLOOKUP(H2056, Sheet1!$A$2:$B$1758, 2, FALSE)</f>
        <v>18.588860797419354</v>
      </c>
      <c r="BQ2056">
        <f t="shared" si="64"/>
        <v>8.9442133979751812</v>
      </c>
      <c r="BR2056">
        <f t="shared" si="65"/>
        <v>8.9442133979751812</v>
      </c>
    </row>
    <row r="2057" spans="1:70" x14ac:dyDescent="0.35">
      <c r="A2057">
        <v>8255</v>
      </c>
      <c r="B2057" t="s">
        <v>66</v>
      </c>
      <c r="C2057" t="s">
        <v>1654</v>
      </c>
      <c r="D2057" t="s">
        <v>6419</v>
      </c>
      <c r="E2057" t="s">
        <v>6420</v>
      </c>
      <c r="F2057" t="s">
        <v>911</v>
      </c>
      <c r="G2057" t="s">
        <v>71</v>
      </c>
      <c r="H2057">
        <v>95051</v>
      </c>
      <c r="I2057">
        <v>0</v>
      </c>
      <c r="J2057" t="s">
        <v>112</v>
      </c>
      <c r="K2057" t="s">
        <v>73</v>
      </c>
      <c r="L2057">
        <v>0</v>
      </c>
      <c r="M2057" t="s">
        <v>74</v>
      </c>
      <c r="N2057" t="s">
        <v>99</v>
      </c>
      <c r="O2057">
        <v>0</v>
      </c>
      <c r="P2057">
        <v>0</v>
      </c>
      <c r="Q2057">
        <v>0</v>
      </c>
      <c r="R2057">
        <v>0</v>
      </c>
      <c r="S2057">
        <v>0</v>
      </c>
      <c r="T2057">
        <v>2</v>
      </c>
      <c r="U2057">
        <v>0</v>
      </c>
      <c r="V2057">
        <v>0</v>
      </c>
      <c r="W2057" t="s">
        <v>113</v>
      </c>
      <c r="X2057" t="s">
        <v>114</v>
      </c>
      <c r="Y2057" t="s">
        <v>78</v>
      </c>
      <c r="Z2057">
        <v>37.3499014</v>
      </c>
      <c r="AA2057">
        <v>-121.994888</v>
      </c>
      <c r="AB2057" s="1">
        <v>43812</v>
      </c>
      <c r="AC2057">
        <v>85849</v>
      </c>
      <c r="AD2057" t="s">
        <v>115</v>
      </c>
      <c r="AE2057">
        <v>0</v>
      </c>
      <c r="AF2057">
        <v>0</v>
      </c>
      <c r="AG2057">
        <v>0</v>
      </c>
      <c r="AH2057">
        <v>0</v>
      </c>
      <c r="AI2057">
        <v>0</v>
      </c>
      <c r="AJ2057">
        <v>0</v>
      </c>
      <c r="AK2057">
        <v>0</v>
      </c>
      <c r="AL2057">
        <v>0</v>
      </c>
      <c r="AM2057" t="s">
        <v>93</v>
      </c>
      <c r="AN2057" t="s">
        <v>82</v>
      </c>
      <c r="AO2057">
        <v>0</v>
      </c>
      <c r="AP2057">
        <v>0</v>
      </c>
      <c r="AQ2057">
        <v>0</v>
      </c>
      <c r="AR2057" t="s">
        <v>74</v>
      </c>
      <c r="AS2057">
        <v>0</v>
      </c>
      <c r="AT2057" t="s">
        <v>83</v>
      </c>
      <c r="AU2057">
        <v>0</v>
      </c>
      <c r="AV2057">
        <v>0</v>
      </c>
      <c r="AW2057">
        <v>0</v>
      </c>
      <c r="AX2057">
        <v>0</v>
      </c>
      <c r="AY2057">
        <v>0</v>
      </c>
      <c r="AZ2057">
        <v>0</v>
      </c>
      <c r="BA2057">
        <v>0</v>
      </c>
      <c r="BB2057">
        <v>0</v>
      </c>
      <c r="BC2057">
        <v>0</v>
      </c>
      <c r="BD2057" t="s">
        <v>576</v>
      </c>
      <c r="BE2057">
        <v>0</v>
      </c>
      <c r="BF2057">
        <v>0</v>
      </c>
      <c r="BG2057">
        <v>0</v>
      </c>
      <c r="BH2057">
        <v>0</v>
      </c>
      <c r="BI2057">
        <v>0</v>
      </c>
      <c r="BJ2057">
        <v>0</v>
      </c>
      <c r="BK2057">
        <v>0</v>
      </c>
      <c r="BL2057">
        <v>0</v>
      </c>
      <c r="BM2057">
        <v>0</v>
      </c>
      <c r="BN2057">
        <v>0</v>
      </c>
      <c r="BO2057">
        <v>74</v>
      </c>
      <c r="BP2057">
        <f>VLOOKUP(H2057, Sheet1!$A$2:$B$1758, 2, FALSE)</f>
        <v>20.359247356093402</v>
      </c>
      <c r="BQ2057">
        <f t="shared" si="64"/>
        <v>83.796052321847583</v>
      </c>
      <c r="BR2057">
        <f t="shared" si="65"/>
        <v>83.796052321847583</v>
      </c>
    </row>
    <row r="2058" spans="1:70" ht="72.5" x14ac:dyDescent="0.35">
      <c r="A2058">
        <v>8257</v>
      </c>
      <c r="B2058" t="s">
        <v>66</v>
      </c>
      <c r="C2058" t="s">
        <v>6421</v>
      </c>
      <c r="D2058" t="s">
        <v>6422</v>
      </c>
      <c r="E2058" s="2" t="s">
        <v>6423</v>
      </c>
      <c r="F2058" t="s">
        <v>2995</v>
      </c>
      <c r="G2058" t="s">
        <v>71</v>
      </c>
      <c r="H2058">
        <v>94025</v>
      </c>
      <c r="I2058">
        <v>0</v>
      </c>
      <c r="J2058" t="s">
        <v>112</v>
      </c>
      <c r="K2058" t="s">
        <v>73</v>
      </c>
      <c r="L2058">
        <v>0</v>
      </c>
      <c r="M2058" t="s">
        <v>74</v>
      </c>
      <c r="N2058" t="s">
        <v>99</v>
      </c>
      <c r="O2058">
        <v>0</v>
      </c>
      <c r="P2058">
        <v>0</v>
      </c>
      <c r="Q2058">
        <v>0</v>
      </c>
      <c r="R2058">
        <v>0</v>
      </c>
      <c r="S2058">
        <v>0</v>
      </c>
      <c r="T2058">
        <v>3</v>
      </c>
      <c r="U2058">
        <v>0</v>
      </c>
      <c r="V2058">
        <v>0</v>
      </c>
      <c r="W2058" t="s">
        <v>113</v>
      </c>
      <c r="X2058" t="s">
        <v>114</v>
      </c>
      <c r="Y2058" t="s">
        <v>91</v>
      </c>
      <c r="Z2058">
        <v>37.485717999999999</v>
      </c>
      <c r="AA2058">
        <v>-122.182879</v>
      </c>
      <c r="AB2058" s="1">
        <v>43812</v>
      </c>
      <c r="AC2058">
        <v>85851</v>
      </c>
      <c r="AD2058" t="s">
        <v>115</v>
      </c>
      <c r="AE2058">
        <v>0</v>
      </c>
      <c r="AF2058">
        <v>0</v>
      </c>
      <c r="AG2058">
        <v>0</v>
      </c>
      <c r="AH2058">
        <v>0</v>
      </c>
      <c r="AI2058">
        <v>0</v>
      </c>
      <c r="AJ2058">
        <v>0</v>
      </c>
      <c r="AK2058">
        <v>0</v>
      </c>
      <c r="AL2058">
        <v>0</v>
      </c>
      <c r="AM2058" t="s">
        <v>93</v>
      </c>
      <c r="AN2058" t="s">
        <v>82</v>
      </c>
      <c r="AO2058">
        <v>0</v>
      </c>
      <c r="AP2058">
        <v>0</v>
      </c>
      <c r="AQ2058">
        <v>0</v>
      </c>
      <c r="AR2058" t="s">
        <v>74</v>
      </c>
      <c r="AS2058">
        <v>0</v>
      </c>
      <c r="AT2058" t="s">
        <v>83</v>
      </c>
      <c r="AU2058">
        <v>0</v>
      </c>
      <c r="AV2058">
        <v>0</v>
      </c>
      <c r="AW2058">
        <v>0</v>
      </c>
      <c r="AX2058">
        <v>0</v>
      </c>
      <c r="AY2058">
        <v>0</v>
      </c>
      <c r="AZ2058">
        <v>0</v>
      </c>
      <c r="BA2058">
        <v>0</v>
      </c>
      <c r="BB2058">
        <v>0</v>
      </c>
      <c r="BC2058">
        <v>0</v>
      </c>
      <c r="BD2058" t="s">
        <v>103</v>
      </c>
      <c r="BE2058">
        <v>0</v>
      </c>
      <c r="BF2058">
        <v>0</v>
      </c>
      <c r="BG2058">
        <v>0</v>
      </c>
      <c r="BH2058">
        <v>0</v>
      </c>
      <c r="BI2058">
        <v>0</v>
      </c>
      <c r="BJ2058">
        <v>0</v>
      </c>
      <c r="BK2058">
        <v>0</v>
      </c>
      <c r="BL2058">
        <v>0</v>
      </c>
      <c r="BM2058">
        <v>0</v>
      </c>
      <c r="BN2058">
        <v>0</v>
      </c>
      <c r="BO2058">
        <v>44.083333330000002</v>
      </c>
      <c r="BP2058">
        <f>VLOOKUP(H2058, Sheet1!$A$2:$B$1758, 2, FALSE)</f>
        <v>38.728894855629171</v>
      </c>
      <c r="BQ2058">
        <f t="shared" si="64"/>
        <v>62.718122413179344</v>
      </c>
      <c r="BR2058">
        <f t="shared" si="65"/>
        <v>62.718122413179344</v>
      </c>
    </row>
    <row r="2059" spans="1:70" x14ac:dyDescent="0.35">
      <c r="A2059">
        <v>8258</v>
      </c>
      <c r="B2059" t="s">
        <v>66</v>
      </c>
      <c r="C2059" t="s">
        <v>6424</v>
      </c>
      <c r="D2059" t="s">
        <v>6425</v>
      </c>
      <c r="E2059">
        <v>0</v>
      </c>
      <c r="F2059" t="s">
        <v>6426</v>
      </c>
      <c r="G2059" t="s">
        <v>71</v>
      </c>
      <c r="H2059">
        <v>93622</v>
      </c>
      <c r="I2059">
        <v>0</v>
      </c>
      <c r="J2059" t="s">
        <v>6039</v>
      </c>
      <c r="K2059" t="s">
        <v>73</v>
      </c>
      <c r="L2059">
        <v>0</v>
      </c>
      <c r="M2059" t="s">
        <v>74</v>
      </c>
      <c r="N2059" t="s">
        <v>99</v>
      </c>
      <c r="O2059">
        <v>0</v>
      </c>
      <c r="P2059">
        <v>0</v>
      </c>
      <c r="Q2059">
        <v>0</v>
      </c>
      <c r="R2059">
        <v>0</v>
      </c>
      <c r="S2059">
        <v>0</v>
      </c>
      <c r="T2059">
        <v>1</v>
      </c>
      <c r="U2059">
        <v>0</v>
      </c>
      <c r="V2059">
        <v>0</v>
      </c>
      <c r="W2059" t="s">
        <v>77</v>
      </c>
      <c r="X2059">
        <v>0</v>
      </c>
      <c r="Y2059" t="s">
        <v>107</v>
      </c>
      <c r="Z2059">
        <v>36.859284000000002</v>
      </c>
      <c r="AA2059">
        <v>-120.455057</v>
      </c>
      <c r="AB2059" s="1">
        <v>43717</v>
      </c>
      <c r="AC2059">
        <v>85853</v>
      </c>
      <c r="AD2059" t="s">
        <v>121</v>
      </c>
      <c r="AE2059" t="s">
        <v>80</v>
      </c>
      <c r="AF2059">
        <v>0</v>
      </c>
      <c r="AG2059">
        <v>0</v>
      </c>
      <c r="AH2059" s="1">
        <v>42887</v>
      </c>
      <c r="AI2059">
        <v>0</v>
      </c>
      <c r="AJ2059">
        <v>0</v>
      </c>
      <c r="AK2059">
        <v>0</v>
      </c>
      <c r="AL2059">
        <v>0</v>
      </c>
      <c r="AM2059" t="s">
        <v>93</v>
      </c>
      <c r="AN2059" t="s">
        <v>82</v>
      </c>
      <c r="AO2059">
        <v>0</v>
      </c>
      <c r="AP2059">
        <v>0</v>
      </c>
      <c r="AQ2059">
        <v>0</v>
      </c>
      <c r="AR2059" t="s">
        <v>74</v>
      </c>
      <c r="AS2059">
        <v>0</v>
      </c>
      <c r="AT2059" t="s">
        <v>83</v>
      </c>
      <c r="AU2059">
        <v>0</v>
      </c>
      <c r="AV2059">
        <v>0</v>
      </c>
      <c r="AW2059" t="s">
        <v>228</v>
      </c>
      <c r="AX2059">
        <v>0</v>
      </c>
      <c r="AY2059">
        <v>0</v>
      </c>
      <c r="AZ2059">
        <v>0</v>
      </c>
      <c r="BA2059">
        <v>0</v>
      </c>
      <c r="BB2059">
        <v>0</v>
      </c>
      <c r="BC2059">
        <v>0</v>
      </c>
      <c r="BD2059" t="s">
        <v>103</v>
      </c>
      <c r="BE2059">
        <v>0</v>
      </c>
      <c r="BF2059">
        <v>0</v>
      </c>
      <c r="BG2059">
        <v>0</v>
      </c>
      <c r="BH2059">
        <v>0</v>
      </c>
      <c r="BI2059">
        <v>0</v>
      </c>
      <c r="BJ2059">
        <v>0</v>
      </c>
      <c r="BK2059">
        <v>0</v>
      </c>
      <c r="BL2059">
        <v>0</v>
      </c>
      <c r="BM2059">
        <v>0</v>
      </c>
      <c r="BN2059">
        <v>0</v>
      </c>
      <c r="BO2059">
        <v>90.4</v>
      </c>
      <c r="BP2059">
        <f>VLOOKUP(H2059, Sheet1!$A$2:$B$1758, 2, FALSE)</f>
        <v>0</v>
      </c>
      <c r="BQ2059">
        <f t="shared" si="64"/>
        <v>90.4</v>
      </c>
      <c r="BR2059">
        <f t="shared" si="65"/>
        <v>90.4</v>
      </c>
    </row>
    <row r="2060" spans="1:70" x14ac:dyDescent="0.35">
      <c r="A2060">
        <v>8270</v>
      </c>
      <c r="B2060" t="s">
        <v>66</v>
      </c>
      <c r="C2060" t="s">
        <v>6427</v>
      </c>
      <c r="D2060" t="s">
        <v>6428</v>
      </c>
      <c r="E2060" t="s">
        <v>6429</v>
      </c>
      <c r="F2060" t="s">
        <v>3459</v>
      </c>
      <c r="G2060" t="s">
        <v>71</v>
      </c>
      <c r="H2060">
        <v>94401</v>
      </c>
      <c r="I2060">
        <v>0</v>
      </c>
      <c r="J2060" t="s">
        <v>112</v>
      </c>
      <c r="K2060" t="s">
        <v>73</v>
      </c>
      <c r="L2060">
        <v>0</v>
      </c>
      <c r="M2060" t="s">
        <v>74</v>
      </c>
      <c r="N2060" t="s">
        <v>99</v>
      </c>
      <c r="O2060">
        <v>0</v>
      </c>
      <c r="P2060">
        <v>0</v>
      </c>
      <c r="Q2060">
        <v>0</v>
      </c>
      <c r="R2060">
        <v>0</v>
      </c>
      <c r="S2060">
        <v>0</v>
      </c>
      <c r="T2060">
        <v>2</v>
      </c>
      <c r="U2060">
        <v>0</v>
      </c>
      <c r="V2060">
        <v>0</v>
      </c>
      <c r="W2060" t="s">
        <v>113</v>
      </c>
      <c r="X2060" t="s">
        <v>114</v>
      </c>
      <c r="Y2060" t="s">
        <v>78</v>
      </c>
      <c r="Z2060">
        <v>37.587434299999998</v>
      </c>
      <c r="AA2060">
        <v>-122.3290566</v>
      </c>
      <c r="AB2060" s="1">
        <v>43812</v>
      </c>
      <c r="AC2060">
        <v>85879</v>
      </c>
      <c r="AD2060" t="s">
        <v>115</v>
      </c>
      <c r="AE2060">
        <v>0</v>
      </c>
      <c r="AF2060">
        <v>0</v>
      </c>
      <c r="AG2060">
        <v>0</v>
      </c>
      <c r="AH2060">
        <v>0</v>
      </c>
      <c r="AI2060">
        <v>0</v>
      </c>
      <c r="AJ2060">
        <v>0</v>
      </c>
      <c r="AK2060">
        <v>0</v>
      </c>
      <c r="AL2060">
        <v>0</v>
      </c>
      <c r="AM2060" t="s">
        <v>93</v>
      </c>
      <c r="AN2060" t="s">
        <v>82</v>
      </c>
      <c r="AO2060">
        <v>0</v>
      </c>
      <c r="AP2060">
        <v>0</v>
      </c>
      <c r="AQ2060">
        <v>0</v>
      </c>
      <c r="AR2060" t="s">
        <v>74</v>
      </c>
      <c r="AS2060">
        <v>0</v>
      </c>
      <c r="AT2060" t="s">
        <v>83</v>
      </c>
      <c r="AU2060">
        <v>0</v>
      </c>
      <c r="AV2060">
        <v>0</v>
      </c>
      <c r="AW2060">
        <v>0</v>
      </c>
      <c r="AX2060">
        <v>0</v>
      </c>
      <c r="AY2060">
        <v>0</v>
      </c>
      <c r="AZ2060">
        <v>0</v>
      </c>
      <c r="BA2060">
        <v>0</v>
      </c>
      <c r="BB2060">
        <v>0</v>
      </c>
      <c r="BC2060">
        <v>0</v>
      </c>
      <c r="BD2060" t="s">
        <v>6430</v>
      </c>
      <c r="BE2060">
        <v>0</v>
      </c>
      <c r="BF2060">
        <v>0</v>
      </c>
      <c r="BG2060">
        <v>0</v>
      </c>
      <c r="BH2060">
        <v>0</v>
      </c>
      <c r="BI2060">
        <v>0</v>
      </c>
      <c r="BJ2060">
        <v>0</v>
      </c>
      <c r="BK2060">
        <v>0</v>
      </c>
      <c r="BL2060">
        <v>0</v>
      </c>
      <c r="BM2060">
        <v>0</v>
      </c>
      <c r="BN2060">
        <v>0</v>
      </c>
      <c r="BO2060">
        <v>82.625</v>
      </c>
      <c r="BP2060">
        <f>VLOOKUP(H2060, Sheet1!$A$2:$B$1758, 2, FALSE)</f>
        <v>0</v>
      </c>
      <c r="BQ2060">
        <f t="shared" si="64"/>
        <v>82.625</v>
      </c>
      <c r="BR2060">
        <f t="shared" si="65"/>
        <v>82.625</v>
      </c>
    </row>
    <row r="2061" spans="1:70" ht="130.5" x14ac:dyDescent="0.35">
      <c r="A2061">
        <v>8271</v>
      </c>
      <c r="B2061" t="s">
        <v>66</v>
      </c>
      <c r="C2061" t="s">
        <v>4913</v>
      </c>
      <c r="D2061" t="s">
        <v>6431</v>
      </c>
      <c r="E2061" s="2" t="s">
        <v>6432</v>
      </c>
      <c r="F2061" t="s">
        <v>6433</v>
      </c>
      <c r="G2061" t="s">
        <v>71</v>
      </c>
      <c r="H2061">
        <v>94556</v>
      </c>
      <c r="I2061">
        <v>0</v>
      </c>
      <c r="J2061" t="s">
        <v>112</v>
      </c>
      <c r="K2061" t="s">
        <v>73</v>
      </c>
      <c r="L2061">
        <v>0</v>
      </c>
      <c r="M2061" t="s">
        <v>74</v>
      </c>
      <c r="N2061" t="s">
        <v>99</v>
      </c>
      <c r="O2061">
        <v>0</v>
      </c>
      <c r="P2061">
        <v>0</v>
      </c>
      <c r="Q2061">
        <v>0</v>
      </c>
      <c r="R2061">
        <v>0</v>
      </c>
      <c r="S2061">
        <v>0</v>
      </c>
      <c r="T2061">
        <v>6</v>
      </c>
      <c r="U2061">
        <v>0</v>
      </c>
      <c r="V2061">
        <v>0</v>
      </c>
      <c r="W2061" t="s">
        <v>113</v>
      </c>
      <c r="X2061" t="s">
        <v>114</v>
      </c>
      <c r="Y2061" t="s">
        <v>78</v>
      </c>
      <c r="Z2061">
        <v>37.843867899999999</v>
      </c>
      <c r="AA2061">
        <v>-122.10909100000001</v>
      </c>
      <c r="AB2061" s="1">
        <v>43812</v>
      </c>
      <c r="AC2061">
        <v>85880</v>
      </c>
      <c r="AD2061" t="s">
        <v>115</v>
      </c>
      <c r="AE2061">
        <v>0</v>
      </c>
      <c r="AF2061">
        <v>0</v>
      </c>
      <c r="AG2061">
        <v>0</v>
      </c>
      <c r="AH2061">
        <v>0</v>
      </c>
      <c r="AI2061">
        <v>0</v>
      </c>
      <c r="AJ2061">
        <v>0</v>
      </c>
      <c r="AK2061">
        <v>0</v>
      </c>
      <c r="AL2061">
        <v>0</v>
      </c>
      <c r="AM2061" t="s">
        <v>93</v>
      </c>
      <c r="AN2061" t="s">
        <v>82</v>
      </c>
      <c r="AO2061">
        <v>0</v>
      </c>
      <c r="AP2061">
        <v>0</v>
      </c>
      <c r="AQ2061">
        <v>0</v>
      </c>
      <c r="AR2061" t="s">
        <v>74</v>
      </c>
      <c r="AS2061">
        <v>0</v>
      </c>
      <c r="AT2061" t="s">
        <v>83</v>
      </c>
      <c r="AU2061">
        <v>0</v>
      </c>
      <c r="AV2061">
        <v>0</v>
      </c>
      <c r="AW2061">
        <v>0</v>
      </c>
      <c r="AX2061">
        <v>0</v>
      </c>
      <c r="AY2061">
        <v>0</v>
      </c>
      <c r="AZ2061">
        <v>0</v>
      </c>
      <c r="BA2061">
        <v>0</v>
      </c>
      <c r="BB2061">
        <v>0</v>
      </c>
      <c r="BC2061">
        <v>0</v>
      </c>
      <c r="BD2061" t="s">
        <v>103</v>
      </c>
      <c r="BE2061">
        <v>0</v>
      </c>
      <c r="BF2061">
        <v>0</v>
      </c>
      <c r="BG2061">
        <v>0</v>
      </c>
      <c r="BH2061">
        <v>0</v>
      </c>
      <c r="BI2061">
        <v>0</v>
      </c>
      <c r="BJ2061">
        <v>0</v>
      </c>
      <c r="BK2061">
        <v>0</v>
      </c>
      <c r="BL2061">
        <v>0</v>
      </c>
      <c r="BM2061">
        <v>0</v>
      </c>
      <c r="BN2061">
        <v>0</v>
      </c>
      <c r="BO2061">
        <v>2.3333333330000001</v>
      </c>
      <c r="BP2061">
        <f>VLOOKUP(H2061, Sheet1!$A$2:$B$1758, 2, FALSE)</f>
        <v>9.8183414343496018</v>
      </c>
      <c r="BQ2061">
        <f t="shared" si="64"/>
        <v>7.0575249851961388</v>
      </c>
      <c r="BR2061">
        <f t="shared" si="65"/>
        <v>7.0575249851961388</v>
      </c>
    </row>
    <row r="2062" spans="1:70" x14ac:dyDescent="0.35">
      <c r="A2062">
        <v>8274</v>
      </c>
      <c r="B2062" t="s">
        <v>66</v>
      </c>
      <c r="C2062" t="s">
        <v>6427</v>
      </c>
      <c r="D2062" t="s">
        <v>6434</v>
      </c>
      <c r="E2062" t="s">
        <v>6435</v>
      </c>
      <c r="F2062" t="s">
        <v>5451</v>
      </c>
      <c r="G2062" t="s">
        <v>71</v>
      </c>
      <c r="H2062">
        <v>94070</v>
      </c>
      <c r="I2062">
        <v>0</v>
      </c>
      <c r="J2062" t="s">
        <v>112</v>
      </c>
      <c r="K2062" t="s">
        <v>73</v>
      </c>
      <c r="L2062">
        <v>0</v>
      </c>
      <c r="M2062" t="s">
        <v>74</v>
      </c>
      <c r="N2062" t="s">
        <v>99</v>
      </c>
      <c r="O2062">
        <v>0</v>
      </c>
      <c r="P2062">
        <v>0</v>
      </c>
      <c r="Q2062">
        <v>0</v>
      </c>
      <c r="R2062">
        <v>0</v>
      </c>
      <c r="S2062">
        <v>0</v>
      </c>
      <c r="T2062">
        <v>2</v>
      </c>
      <c r="U2062">
        <v>0</v>
      </c>
      <c r="V2062">
        <v>0</v>
      </c>
      <c r="W2062" t="s">
        <v>113</v>
      </c>
      <c r="X2062" t="s">
        <v>114</v>
      </c>
      <c r="Y2062" t="s">
        <v>78</v>
      </c>
      <c r="Z2062">
        <v>37.515492799999997</v>
      </c>
      <c r="AA2062">
        <v>-122.250601</v>
      </c>
      <c r="AB2062" s="1">
        <v>43812</v>
      </c>
      <c r="AC2062">
        <v>85883</v>
      </c>
      <c r="AD2062" t="s">
        <v>115</v>
      </c>
      <c r="AE2062">
        <v>0</v>
      </c>
      <c r="AF2062">
        <v>0</v>
      </c>
      <c r="AG2062">
        <v>0</v>
      </c>
      <c r="AH2062">
        <v>0</v>
      </c>
      <c r="AI2062">
        <v>0</v>
      </c>
      <c r="AJ2062">
        <v>0</v>
      </c>
      <c r="AK2062">
        <v>0</v>
      </c>
      <c r="AL2062">
        <v>0</v>
      </c>
      <c r="AM2062" t="s">
        <v>93</v>
      </c>
      <c r="AN2062" t="s">
        <v>82</v>
      </c>
      <c r="AO2062">
        <v>0</v>
      </c>
      <c r="AP2062">
        <v>0</v>
      </c>
      <c r="AQ2062">
        <v>0</v>
      </c>
      <c r="AR2062" t="s">
        <v>74</v>
      </c>
      <c r="AS2062">
        <v>0</v>
      </c>
      <c r="AT2062" t="s">
        <v>83</v>
      </c>
      <c r="AU2062">
        <v>0</v>
      </c>
      <c r="AV2062">
        <v>0</v>
      </c>
      <c r="AW2062">
        <v>0</v>
      </c>
      <c r="AX2062">
        <v>0</v>
      </c>
      <c r="AY2062">
        <v>0</v>
      </c>
      <c r="AZ2062">
        <v>0</v>
      </c>
      <c r="BA2062">
        <v>0</v>
      </c>
      <c r="BB2062">
        <v>0</v>
      </c>
      <c r="BC2062">
        <v>0</v>
      </c>
      <c r="BD2062" t="s">
        <v>6436</v>
      </c>
      <c r="BE2062">
        <v>0</v>
      </c>
      <c r="BF2062">
        <v>0</v>
      </c>
      <c r="BG2062">
        <v>0</v>
      </c>
      <c r="BH2062">
        <v>0</v>
      </c>
      <c r="BI2062">
        <v>0</v>
      </c>
      <c r="BJ2062">
        <v>0</v>
      </c>
      <c r="BK2062">
        <v>0</v>
      </c>
      <c r="BL2062">
        <v>0</v>
      </c>
      <c r="BM2062">
        <v>0</v>
      </c>
      <c r="BN2062">
        <v>0</v>
      </c>
      <c r="BO2062">
        <v>82.625</v>
      </c>
      <c r="BP2062">
        <f>VLOOKUP(H2062, Sheet1!$A$2:$B$1758, 2, FALSE)</f>
        <v>7.1949179270066246</v>
      </c>
      <c r="BQ2062">
        <f t="shared" si="64"/>
        <v>86.086905601498643</v>
      </c>
      <c r="BR2062">
        <f t="shared" si="65"/>
        <v>86.086905601498643</v>
      </c>
    </row>
    <row r="2063" spans="1:70" x14ac:dyDescent="0.35">
      <c r="A2063">
        <v>8275</v>
      </c>
      <c r="B2063" t="s">
        <v>66</v>
      </c>
      <c r="C2063" t="s">
        <v>6427</v>
      </c>
      <c r="D2063" t="s">
        <v>6437</v>
      </c>
      <c r="E2063" t="s">
        <v>6438</v>
      </c>
      <c r="F2063" t="s">
        <v>3459</v>
      </c>
      <c r="G2063" t="s">
        <v>71</v>
      </c>
      <c r="H2063">
        <v>94401</v>
      </c>
      <c r="I2063">
        <v>0</v>
      </c>
      <c r="J2063" t="s">
        <v>112</v>
      </c>
      <c r="K2063" t="s">
        <v>73</v>
      </c>
      <c r="L2063">
        <v>0</v>
      </c>
      <c r="M2063" t="s">
        <v>74</v>
      </c>
      <c r="N2063" t="s">
        <v>99</v>
      </c>
      <c r="O2063">
        <v>0</v>
      </c>
      <c r="P2063">
        <v>0</v>
      </c>
      <c r="Q2063">
        <v>0</v>
      </c>
      <c r="R2063">
        <v>0</v>
      </c>
      <c r="S2063">
        <v>0</v>
      </c>
      <c r="T2063">
        <v>2</v>
      </c>
      <c r="U2063">
        <v>0</v>
      </c>
      <c r="V2063">
        <v>0</v>
      </c>
      <c r="W2063" t="s">
        <v>113</v>
      </c>
      <c r="X2063" t="s">
        <v>114</v>
      </c>
      <c r="Y2063" t="s">
        <v>78</v>
      </c>
      <c r="Z2063">
        <v>37.587125700000001</v>
      </c>
      <c r="AA2063">
        <v>-122.3290547</v>
      </c>
      <c r="AB2063" s="1">
        <v>43812</v>
      </c>
      <c r="AC2063">
        <v>85884</v>
      </c>
      <c r="AD2063" t="s">
        <v>115</v>
      </c>
      <c r="AE2063">
        <v>0</v>
      </c>
      <c r="AF2063">
        <v>0</v>
      </c>
      <c r="AG2063">
        <v>0</v>
      </c>
      <c r="AH2063">
        <v>0</v>
      </c>
      <c r="AI2063">
        <v>0</v>
      </c>
      <c r="AJ2063">
        <v>0</v>
      </c>
      <c r="AK2063">
        <v>0</v>
      </c>
      <c r="AL2063">
        <v>0</v>
      </c>
      <c r="AM2063" t="s">
        <v>93</v>
      </c>
      <c r="AN2063" t="s">
        <v>82</v>
      </c>
      <c r="AO2063">
        <v>0</v>
      </c>
      <c r="AP2063">
        <v>0</v>
      </c>
      <c r="AQ2063">
        <v>0</v>
      </c>
      <c r="AR2063" t="s">
        <v>74</v>
      </c>
      <c r="AS2063">
        <v>0</v>
      </c>
      <c r="AT2063" t="s">
        <v>83</v>
      </c>
      <c r="AU2063">
        <v>0</v>
      </c>
      <c r="AV2063">
        <v>0</v>
      </c>
      <c r="AW2063">
        <v>0</v>
      </c>
      <c r="AX2063">
        <v>0</v>
      </c>
      <c r="AY2063">
        <v>0</v>
      </c>
      <c r="AZ2063">
        <v>0</v>
      </c>
      <c r="BA2063">
        <v>0</v>
      </c>
      <c r="BB2063">
        <v>0</v>
      </c>
      <c r="BC2063">
        <v>0</v>
      </c>
      <c r="BD2063" t="s">
        <v>6430</v>
      </c>
      <c r="BE2063">
        <v>0</v>
      </c>
      <c r="BF2063">
        <v>0</v>
      </c>
      <c r="BG2063">
        <v>0</v>
      </c>
      <c r="BH2063">
        <v>0</v>
      </c>
      <c r="BI2063">
        <v>0</v>
      </c>
      <c r="BJ2063">
        <v>0</v>
      </c>
      <c r="BK2063">
        <v>0</v>
      </c>
      <c r="BL2063">
        <v>0</v>
      </c>
      <c r="BM2063">
        <v>0</v>
      </c>
      <c r="BN2063">
        <v>0</v>
      </c>
      <c r="BO2063">
        <v>74</v>
      </c>
      <c r="BP2063">
        <f>VLOOKUP(H2063, Sheet1!$A$2:$B$1758, 2, FALSE)</f>
        <v>0</v>
      </c>
      <c r="BQ2063">
        <f t="shared" si="64"/>
        <v>74</v>
      </c>
      <c r="BR2063">
        <f t="shared" si="65"/>
        <v>74</v>
      </c>
    </row>
    <row r="2064" spans="1:70" ht="87" x14ac:dyDescent="0.35">
      <c r="A2064">
        <v>8277</v>
      </c>
      <c r="B2064" t="s">
        <v>66</v>
      </c>
      <c r="C2064" t="s">
        <v>6439</v>
      </c>
      <c r="D2064" t="s">
        <v>6440</v>
      </c>
      <c r="E2064" s="2" t="s">
        <v>6441</v>
      </c>
      <c r="F2064" t="s">
        <v>575</v>
      </c>
      <c r="G2064" t="s">
        <v>71</v>
      </c>
      <c r="H2064">
        <v>94553</v>
      </c>
      <c r="I2064">
        <v>0</v>
      </c>
      <c r="J2064" t="s">
        <v>112</v>
      </c>
      <c r="K2064" t="s">
        <v>73</v>
      </c>
      <c r="L2064">
        <v>0</v>
      </c>
      <c r="M2064" t="s">
        <v>74</v>
      </c>
      <c r="N2064" t="s">
        <v>99</v>
      </c>
      <c r="O2064">
        <v>0</v>
      </c>
      <c r="P2064">
        <v>0</v>
      </c>
      <c r="Q2064">
        <v>0</v>
      </c>
      <c r="R2064">
        <v>0</v>
      </c>
      <c r="S2064">
        <v>0</v>
      </c>
      <c r="T2064">
        <v>2</v>
      </c>
      <c r="U2064">
        <v>0</v>
      </c>
      <c r="V2064">
        <v>0</v>
      </c>
      <c r="W2064" t="s">
        <v>113</v>
      </c>
      <c r="X2064" t="s">
        <v>114</v>
      </c>
      <c r="Y2064" t="s">
        <v>91</v>
      </c>
      <c r="Z2064">
        <v>37.988306000000001</v>
      </c>
      <c r="AA2064">
        <v>-122.08673400000001</v>
      </c>
      <c r="AB2064" s="1">
        <v>43812</v>
      </c>
      <c r="AC2064">
        <v>85886</v>
      </c>
      <c r="AD2064" t="s">
        <v>115</v>
      </c>
      <c r="AE2064">
        <v>0</v>
      </c>
      <c r="AF2064">
        <v>0</v>
      </c>
      <c r="AG2064">
        <v>0</v>
      </c>
      <c r="AH2064">
        <v>0</v>
      </c>
      <c r="AI2064">
        <v>0</v>
      </c>
      <c r="AJ2064">
        <v>0</v>
      </c>
      <c r="AK2064">
        <v>0</v>
      </c>
      <c r="AL2064">
        <v>0</v>
      </c>
      <c r="AM2064" t="s">
        <v>93</v>
      </c>
      <c r="AN2064" t="s">
        <v>82</v>
      </c>
      <c r="AO2064">
        <v>0</v>
      </c>
      <c r="AP2064">
        <v>0</v>
      </c>
      <c r="AQ2064">
        <v>0</v>
      </c>
      <c r="AR2064" t="s">
        <v>74</v>
      </c>
      <c r="AS2064">
        <v>0</v>
      </c>
      <c r="AT2064" t="s">
        <v>83</v>
      </c>
      <c r="AU2064">
        <v>0</v>
      </c>
      <c r="AV2064">
        <v>0</v>
      </c>
      <c r="AW2064">
        <v>0</v>
      </c>
      <c r="AX2064">
        <v>0</v>
      </c>
      <c r="AY2064">
        <v>0</v>
      </c>
      <c r="AZ2064">
        <v>0</v>
      </c>
      <c r="BA2064">
        <v>0</v>
      </c>
      <c r="BB2064">
        <v>0</v>
      </c>
      <c r="BC2064">
        <v>0</v>
      </c>
      <c r="BD2064" t="s">
        <v>6442</v>
      </c>
      <c r="BE2064">
        <v>0</v>
      </c>
      <c r="BF2064">
        <v>0</v>
      </c>
      <c r="BG2064">
        <v>0</v>
      </c>
      <c r="BH2064">
        <v>0</v>
      </c>
      <c r="BI2064">
        <v>0</v>
      </c>
      <c r="BJ2064">
        <v>0</v>
      </c>
      <c r="BK2064">
        <v>0</v>
      </c>
      <c r="BL2064">
        <v>0</v>
      </c>
      <c r="BM2064">
        <v>0</v>
      </c>
      <c r="BN2064">
        <v>0</v>
      </c>
      <c r="BO2064">
        <v>74</v>
      </c>
      <c r="BP2064">
        <f>VLOOKUP(H2064, Sheet1!$A$2:$B$1758, 2, FALSE)</f>
        <v>16.457526085735367</v>
      </c>
      <c r="BQ2064">
        <f t="shared" si="64"/>
        <v>81.918700716398703</v>
      </c>
      <c r="BR2064">
        <f t="shared" si="65"/>
        <v>81.918700716398703</v>
      </c>
    </row>
    <row r="2065" spans="1:70" ht="217.5" x14ac:dyDescent="0.35">
      <c r="A2065">
        <v>8283</v>
      </c>
      <c r="B2065" t="s">
        <v>66</v>
      </c>
      <c r="C2065" t="s">
        <v>6427</v>
      </c>
      <c r="D2065" t="s">
        <v>6443</v>
      </c>
      <c r="E2065" s="2" t="s">
        <v>6444</v>
      </c>
      <c r="F2065" t="s">
        <v>646</v>
      </c>
      <c r="G2065" t="s">
        <v>71</v>
      </c>
      <c r="H2065">
        <v>94063</v>
      </c>
      <c r="I2065">
        <v>0</v>
      </c>
      <c r="J2065" t="s">
        <v>112</v>
      </c>
      <c r="K2065" t="s">
        <v>73</v>
      </c>
      <c r="L2065">
        <v>0</v>
      </c>
      <c r="M2065" t="s">
        <v>74</v>
      </c>
      <c r="N2065" t="s">
        <v>99</v>
      </c>
      <c r="O2065">
        <v>0</v>
      </c>
      <c r="P2065">
        <v>0</v>
      </c>
      <c r="Q2065">
        <v>0</v>
      </c>
      <c r="R2065">
        <v>0</v>
      </c>
      <c r="S2065">
        <v>0</v>
      </c>
      <c r="T2065">
        <v>6</v>
      </c>
      <c r="U2065">
        <v>0</v>
      </c>
      <c r="V2065">
        <v>0</v>
      </c>
      <c r="W2065" t="s">
        <v>113</v>
      </c>
      <c r="X2065" t="s">
        <v>114</v>
      </c>
      <c r="Y2065" t="s">
        <v>78</v>
      </c>
      <c r="Z2065">
        <v>37.489511999999998</v>
      </c>
      <c r="AA2065">
        <v>-122.22987999999999</v>
      </c>
      <c r="AB2065" s="1">
        <v>43812</v>
      </c>
      <c r="AC2065">
        <v>85894</v>
      </c>
      <c r="AD2065" t="s">
        <v>115</v>
      </c>
      <c r="AE2065">
        <v>0</v>
      </c>
      <c r="AF2065">
        <v>0</v>
      </c>
      <c r="AG2065">
        <v>0</v>
      </c>
      <c r="AH2065">
        <v>0</v>
      </c>
      <c r="AI2065">
        <v>0</v>
      </c>
      <c r="AJ2065">
        <v>0</v>
      </c>
      <c r="AK2065">
        <v>0</v>
      </c>
      <c r="AL2065">
        <v>0</v>
      </c>
      <c r="AM2065" t="s">
        <v>93</v>
      </c>
      <c r="AN2065" t="s">
        <v>82</v>
      </c>
      <c r="AO2065">
        <v>0</v>
      </c>
      <c r="AP2065">
        <v>0</v>
      </c>
      <c r="AQ2065">
        <v>0</v>
      </c>
      <c r="AR2065" t="s">
        <v>74</v>
      </c>
      <c r="AS2065">
        <v>0</v>
      </c>
      <c r="AT2065" t="s">
        <v>83</v>
      </c>
      <c r="AU2065">
        <v>0</v>
      </c>
      <c r="AV2065">
        <v>0</v>
      </c>
      <c r="AW2065">
        <v>0</v>
      </c>
      <c r="AX2065">
        <v>0</v>
      </c>
      <c r="AY2065">
        <v>0</v>
      </c>
      <c r="AZ2065">
        <v>0</v>
      </c>
      <c r="BA2065">
        <v>0</v>
      </c>
      <c r="BB2065">
        <v>0</v>
      </c>
      <c r="BC2065">
        <v>0</v>
      </c>
      <c r="BD2065" t="s">
        <v>6430</v>
      </c>
      <c r="BE2065">
        <v>0</v>
      </c>
      <c r="BF2065">
        <v>0</v>
      </c>
      <c r="BG2065">
        <v>0</v>
      </c>
      <c r="BH2065">
        <v>0</v>
      </c>
      <c r="BI2065">
        <v>0</v>
      </c>
      <c r="BJ2065">
        <v>0</v>
      </c>
      <c r="BK2065">
        <v>0</v>
      </c>
      <c r="BL2065">
        <v>0</v>
      </c>
      <c r="BM2065">
        <v>0</v>
      </c>
      <c r="BN2065">
        <v>0</v>
      </c>
      <c r="BO2065">
        <v>2.3333333330000001</v>
      </c>
      <c r="BP2065">
        <f>VLOOKUP(H2065, Sheet1!$A$2:$B$1758, 2, FALSE)</f>
        <v>0</v>
      </c>
      <c r="BQ2065">
        <f t="shared" si="64"/>
        <v>2.3333333330000001</v>
      </c>
      <c r="BR2065">
        <f t="shared" si="65"/>
        <v>2.3333333330000001</v>
      </c>
    </row>
    <row r="2066" spans="1:70" x14ac:dyDescent="0.35">
      <c r="A2066">
        <v>8284</v>
      </c>
      <c r="B2066" t="s">
        <v>66</v>
      </c>
      <c r="C2066" t="s">
        <v>6427</v>
      </c>
      <c r="D2066" t="s">
        <v>6445</v>
      </c>
      <c r="E2066" t="s">
        <v>6446</v>
      </c>
      <c r="F2066" t="s">
        <v>3459</v>
      </c>
      <c r="G2066" t="s">
        <v>71</v>
      </c>
      <c r="H2066">
        <v>94402</v>
      </c>
      <c r="I2066">
        <v>0</v>
      </c>
      <c r="J2066" t="s">
        <v>112</v>
      </c>
      <c r="K2066" t="s">
        <v>73</v>
      </c>
      <c r="L2066">
        <v>0</v>
      </c>
      <c r="M2066" t="s">
        <v>74</v>
      </c>
      <c r="N2066" t="s">
        <v>99</v>
      </c>
      <c r="O2066">
        <v>0</v>
      </c>
      <c r="P2066">
        <v>0</v>
      </c>
      <c r="Q2066">
        <v>0</v>
      </c>
      <c r="R2066">
        <v>0</v>
      </c>
      <c r="S2066">
        <v>0</v>
      </c>
      <c r="T2066">
        <v>2</v>
      </c>
      <c r="U2066">
        <v>0</v>
      </c>
      <c r="V2066">
        <v>0</v>
      </c>
      <c r="W2066" t="s">
        <v>113</v>
      </c>
      <c r="X2066" t="s">
        <v>114</v>
      </c>
      <c r="Y2066" t="s">
        <v>78</v>
      </c>
      <c r="Z2066">
        <v>37.511339499999998</v>
      </c>
      <c r="AA2066">
        <v>-122.33299409999999</v>
      </c>
      <c r="AB2066" s="1">
        <v>43812</v>
      </c>
      <c r="AC2066">
        <v>85895</v>
      </c>
      <c r="AD2066" t="s">
        <v>115</v>
      </c>
      <c r="AE2066">
        <v>0</v>
      </c>
      <c r="AF2066">
        <v>0</v>
      </c>
      <c r="AG2066">
        <v>0</v>
      </c>
      <c r="AH2066">
        <v>0</v>
      </c>
      <c r="AI2066">
        <v>0</v>
      </c>
      <c r="AJ2066">
        <v>0</v>
      </c>
      <c r="AK2066">
        <v>0</v>
      </c>
      <c r="AL2066">
        <v>0</v>
      </c>
      <c r="AM2066" t="s">
        <v>93</v>
      </c>
      <c r="AN2066" t="s">
        <v>82</v>
      </c>
      <c r="AO2066">
        <v>0</v>
      </c>
      <c r="AP2066">
        <v>0</v>
      </c>
      <c r="AQ2066">
        <v>0</v>
      </c>
      <c r="AR2066" t="s">
        <v>74</v>
      </c>
      <c r="AS2066">
        <v>0</v>
      </c>
      <c r="AT2066" t="s">
        <v>83</v>
      </c>
      <c r="AU2066">
        <v>0</v>
      </c>
      <c r="AV2066">
        <v>0</v>
      </c>
      <c r="AW2066">
        <v>0</v>
      </c>
      <c r="AX2066">
        <v>0</v>
      </c>
      <c r="AY2066">
        <v>0</v>
      </c>
      <c r="AZ2066">
        <v>0</v>
      </c>
      <c r="BA2066">
        <v>0</v>
      </c>
      <c r="BB2066">
        <v>0</v>
      </c>
      <c r="BC2066">
        <v>0</v>
      </c>
      <c r="BD2066" t="s">
        <v>6430</v>
      </c>
      <c r="BE2066">
        <v>0</v>
      </c>
      <c r="BF2066">
        <v>0</v>
      </c>
      <c r="BG2066">
        <v>0</v>
      </c>
      <c r="BH2066">
        <v>0</v>
      </c>
      <c r="BI2066">
        <v>0</v>
      </c>
      <c r="BJ2066">
        <v>0</v>
      </c>
      <c r="BK2066">
        <v>0</v>
      </c>
      <c r="BL2066">
        <v>0</v>
      </c>
      <c r="BM2066">
        <v>0</v>
      </c>
      <c r="BN2066">
        <v>0</v>
      </c>
      <c r="BO2066">
        <v>82.625</v>
      </c>
      <c r="BP2066">
        <f>VLOOKUP(H2066, Sheet1!$A$2:$B$1758, 2, FALSE)</f>
        <v>15.286800207045534</v>
      </c>
      <c r="BQ2066">
        <f t="shared" si="64"/>
        <v>89.980394432939548</v>
      </c>
      <c r="BR2066">
        <f t="shared" si="65"/>
        <v>89.980394432939548</v>
      </c>
    </row>
    <row r="2067" spans="1:70" x14ac:dyDescent="0.35">
      <c r="A2067">
        <v>8298</v>
      </c>
      <c r="B2067" t="s">
        <v>66</v>
      </c>
      <c r="C2067" t="s">
        <v>1782</v>
      </c>
      <c r="D2067" t="s">
        <v>6447</v>
      </c>
      <c r="E2067" t="s">
        <v>6448</v>
      </c>
      <c r="F2067" t="s">
        <v>1785</v>
      </c>
      <c r="G2067" t="s">
        <v>71</v>
      </c>
      <c r="H2067">
        <v>94582</v>
      </c>
      <c r="I2067">
        <v>0</v>
      </c>
      <c r="J2067" t="s">
        <v>112</v>
      </c>
      <c r="K2067" t="s">
        <v>73</v>
      </c>
      <c r="L2067">
        <v>0</v>
      </c>
      <c r="M2067" t="s">
        <v>74</v>
      </c>
      <c r="N2067" t="s">
        <v>99</v>
      </c>
      <c r="O2067">
        <v>0</v>
      </c>
      <c r="P2067">
        <v>0</v>
      </c>
      <c r="Q2067">
        <v>0</v>
      </c>
      <c r="R2067">
        <v>0</v>
      </c>
      <c r="S2067">
        <v>1</v>
      </c>
      <c r="T2067">
        <v>1</v>
      </c>
      <c r="U2067">
        <v>0</v>
      </c>
      <c r="V2067">
        <v>0</v>
      </c>
      <c r="W2067" t="s">
        <v>113</v>
      </c>
      <c r="X2067" t="s">
        <v>114</v>
      </c>
      <c r="Y2067" t="s">
        <v>78</v>
      </c>
      <c r="Z2067">
        <v>37.753344900000002</v>
      </c>
      <c r="AA2067">
        <v>-121.9105266</v>
      </c>
      <c r="AB2067" s="1">
        <v>43812</v>
      </c>
      <c r="AC2067">
        <v>85923</v>
      </c>
      <c r="AD2067" t="s">
        <v>115</v>
      </c>
      <c r="AE2067">
        <v>0</v>
      </c>
      <c r="AF2067">
        <v>0</v>
      </c>
      <c r="AG2067">
        <v>0</v>
      </c>
      <c r="AH2067">
        <v>0</v>
      </c>
      <c r="AI2067">
        <v>0</v>
      </c>
      <c r="AJ2067">
        <v>0</v>
      </c>
      <c r="AK2067">
        <v>0</v>
      </c>
      <c r="AL2067">
        <v>0</v>
      </c>
      <c r="AM2067" t="s">
        <v>325</v>
      </c>
      <c r="AN2067" t="s">
        <v>82</v>
      </c>
      <c r="AO2067">
        <v>0</v>
      </c>
      <c r="AP2067">
        <v>0</v>
      </c>
      <c r="AQ2067">
        <v>0</v>
      </c>
      <c r="AR2067" t="s">
        <v>74</v>
      </c>
      <c r="AS2067">
        <v>0</v>
      </c>
      <c r="AT2067" t="s">
        <v>83</v>
      </c>
      <c r="AU2067">
        <v>0</v>
      </c>
      <c r="AV2067">
        <v>0</v>
      </c>
      <c r="AW2067">
        <v>0</v>
      </c>
      <c r="AX2067">
        <v>0</v>
      </c>
      <c r="AY2067">
        <v>0</v>
      </c>
      <c r="AZ2067">
        <v>0</v>
      </c>
      <c r="BA2067">
        <v>0</v>
      </c>
      <c r="BB2067">
        <v>0</v>
      </c>
      <c r="BC2067">
        <v>0</v>
      </c>
      <c r="BD2067" t="s">
        <v>1370</v>
      </c>
      <c r="BE2067">
        <v>0</v>
      </c>
      <c r="BF2067">
        <v>0</v>
      </c>
      <c r="BG2067">
        <v>0</v>
      </c>
      <c r="BH2067">
        <v>0</v>
      </c>
      <c r="BI2067">
        <v>0</v>
      </c>
      <c r="BJ2067">
        <v>0</v>
      </c>
      <c r="BK2067">
        <v>0</v>
      </c>
      <c r="BL2067">
        <v>0</v>
      </c>
      <c r="BM2067">
        <v>0</v>
      </c>
      <c r="BN2067">
        <v>0</v>
      </c>
      <c r="BO2067">
        <v>53.142857139999997</v>
      </c>
      <c r="BP2067">
        <f>VLOOKUP(H2067, Sheet1!$A$2:$B$1758, 2, FALSE)</f>
        <v>16.791377985766516</v>
      </c>
      <c r="BQ2067">
        <f t="shared" si="64"/>
        <v>61.222193985193236</v>
      </c>
      <c r="BR2067">
        <f t="shared" si="65"/>
        <v>61.222193985193236</v>
      </c>
    </row>
    <row r="2068" spans="1:70" ht="409.5" x14ac:dyDescent="0.35">
      <c r="A2068">
        <v>8300</v>
      </c>
      <c r="B2068" t="s">
        <v>66</v>
      </c>
      <c r="C2068" t="s">
        <v>1424</v>
      </c>
      <c r="D2068" t="s">
        <v>6449</v>
      </c>
      <c r="E2068" s="2" t="s">
        <v>6450</v>
      </c>
      <c r="F2068" t="s">
        <v>785</v>
      </c>
      <c r="G2068" t="s">
        <v>71</v>
      </c>
      <c r="H2068">
        <v>92618</v>
      </c>
      <c r="I2068">
        <v>0</v>
      </c>
      <c r="J2068" t="s">
        <v>112</v>
      </c>
      <c r="K2068" t="s">
        <v>73</v>
      </c>
      <c r="L2068">
        <v>0</v>
      </c>
      <c r="M2068" t="s">
        <v>74</v>
      </c>
      <c r="N2068" t="s">
        <v>99</v>
      </c>
      <c r="O2068">
        <v>0</v>
      </c>
      <c r="P2068">
        <v>0</v>
      </c>
      <c r="Q2068">
        <v>0</v>
      </c>
      <c r="R2068">
        <v>0</v>
      </c>
      <c r="S2068">
        <v>0</v>
      </c>
      <c r="T2068">
        <v>6</v>
      </c>
      <c r="U2068">
        <v>0</v>
      </c>
      <c r="V2068">
        <v>0</v>
      </c>
      <c r="W2068" t="s">
        <v>113</v>
      </c>
      <c r="X2068" t="s">
        <v>114</v>
      </c>
      <c r="Y2068" t="s">
        <v>107</v>
      </c>
      <c r="Z2068">
        <v>33.669843999999998</v>
      </c>
      <c r="AA2068">
        <v>-117.76633699999999</v>
      </c>
      <c r="AB2068" s="1">
        <v>43812</v>
      </c>
      <c r="AC2068">
        <v>85925</v>
      </c>
      <c r="AD2068" t="s">
        <v>115</v>
      </c>
      <c r="AE2068">
        <v>0</v>
      </c>
      <c r="AF2068">
        <v>0</v>
      </c>
      <c r="AG2068">
        <v>0</v>
      </c>
      <c r="AH2068">
        <v>0</v>
      </c>
      <c r="AI2068">
        <v>0</v>
      </c>
      <c r="AJ2068">
        <v>0</v>
      </c>
      <c r="AK2068">
        <v>0</v>
      </c>
      <c r="AL2068">
        <v>0</v>
      </c>
      <c r="AM2068" t="s">
        <v>93</v>
      </c>
      <c r="AN2068" t="s">
        <v>82</v>
      </c>
      <c r="AO2068">
        <v>0</v>
      </c>
      <c r="AP2068">
        <v>0</v>
      </c>
      <c r="AQ2068">
        <v>0</v>
      </c>
      <c r="AR2068" t="s">
        <v>74</v>
      </c>
      <c r="AS2068">
        <v>0</v>
      </c>
      <c r="AT2068" t="s">
        <v>83</v>
      </c>
      <c r="AU2068">
        <v>0</v>
      </c>
      <c r="AV2068">
        <v>0</v>
      </c>
      <c r="AW2068">
        <v>0</v>
      </c>
      <c r="AX2068">
        <v>0</v>
      </c>
      <c r="AY2068">
        <v>0</v>
      </c>
      <c r="AZ2068">
        <v>0</v>
      </c>
      <c r="BA2068">
        <v>0</v>
      </c>
      <c r="BB2068">
        <v>0</v>
      </c>
      <c r="BC2068">
        <v>0</v>
      </c>
      <c r="BD2068" t="s">
        <v>1427</v>
      </c>
      <c r="BE2068">
        <v>0</v>
      </c>
      <c r="BF2068">
        <v>0</v>
      </c>
      <c r="BG2068">
        <v>0</v>
      </c>
      <c r="BH2068">
        <v>0</v>
      </c>
      <c r="BI2068">
        <v>0</v>
      </c>
      <c r="BJ2068">
        <v>0</v>
      </c>
      <c r="BK2068">
        <v>0</v>
      </c>
      <c r="BL2068">
        <v>0</v>
      </c>
      <c r="BM2068">
        <v>0</v>
      </c>
      <c r="BN2068">
        <v>0</v>
      </c>
      <c r="BO2068">
        <v>0.571428571</v>
      </c>
      <c r="BP2068">
        <f>VLOOKUP(H2068, Sheet1!$A$2:$B$1758, 2, FALSE)</f>
        <v>26.491559790443354</v>
      </c>
      <c r="BQ2068">
        <f t="shared" si="64"/>
        <v>13.318103399176598</v>
      </c>
      <c r="BR2068">
        <f t="shared" si="65"/>
        <v>13.318103399176598</v>
      </c>
    </row>
    <row r="2069" spans="1:70" x14ac:dyDescent="0.35">
      <c r="A2069">
        <v>8301</v>
      </c>
      <c r="B2069" t="s">
        <v>66</v>
      </c>
      <c r="C2069" t="s">
        <v>1424</v>
      </c>
      <c r="D2069" t="s">
        <v>6451</v>
      </c>
      <c r="E2069" t="s">
        <v>6452</v>
      </c>
      <c r="F2069" t="s">
        <v>785</v>
      </c>
      <c r="G2069" t="s">
        <v>71</v>
      </c>
      <c r="H2069">
        <v>92618</v>
      </c>
      <c r="I2069">
        <v>0</v>
      </c>
      <c r="J2069" t="s">
        <v>112</v>
      </c>
      <c r="K2069" t="s">
        <v>73</v>
      </c>
      <c r="L2069">
        <v>0</v>
      </c>
      <c r="M2069" t="s">
        <v>74</v>
      </c>
      <c r="N2069" t="s">
        <v>99</v>
      </c>
      <c r="O2069">
        <v>0</v>
      </c>
      <c r="P2069">
        <v>0</v>
      </c>
      <c r="Q2069">
        <v>0</v>
      </c>
      <c r="R2069">
        <v>0</v>
      </c>
      <c r="S2069">
        <v>0</v>
      </c>
      <c r="T2069">
        <v>2</v>
      </c>
      <c r="U2069">
        <v>0</v>
      </c>
      <c r="V2069">
        <v>0</v>
      </c>
      <c r="W2069" t="s">
        <v>113</v>
      </c>
      <c r="X2069" t="s">
        <v>114</v>
      </c>
      <c r="Y2069" t="s">
        <v>78</v>
      </c>
      <c r="Z2069">
        <v>33.669735600000003</v>
      </c>
      <c r="AA2069">
        <v>-117.7667632</v>
      </c>
      <c r="AB2069" s="1">
        <v>43812</v>
      </c>
      <c r="AC2069">
        <v>85926</v>
      </c>
      <c r="AD2069" t="s">
        <v>115</v>
      </c>
      <c r="AE2069">
        <v>0</v>
      </c>
      <c r="AF2069">
        <v>0</v>
      </c>
      <c r="AG2069">
        <v>0</v>
      </c>
      <c r="AH2069">
        <v>0</v>
      </c>
      <c r="AI2069">
        <v>0</v>
      </c>
      <c r="AJ2069">
        <v>0</v>
      </c>
      <c r="AK2069">
        <v>0</v>
      </c>
      <c r="AL2069">
        <v>0</v>
      </c>
      <c r="AM2069" t="s">
        <v>93</v>
      </c>
      <c r="AN2069" t="s">
        <v>82</v>
      </c>
      <c r="AO2069">
        <v>0</v>
      </c>
      <c r="AP2069">
        <v>0</v>
      </c>
      <c r="AQ2069">
        <v>0</v>
      </c>
      <c r="AR2069" t="s">
        <v>74</v>
      </c>
      <c r="AS2069">
        <v>0</v>
      </c>
      <c r="AT2069" t="s">
        <v>83</v>
      </c>
      <c r="AU2069">
        <v>0</v>
      </c>
      <c r="AV2069">
        <v>0</v>
      </c>
      <c r="AW2069">
        <v>0</v>
      </c>
      <c r="AX2069">
        <v>0</v>
      </c>
      <c r="AY2069">
        <v>0</v>
      </c>
      <c r="AZ2069">
        <v>0</v>
      </c>
      <c r="BA2069">
        <v>0</v>
      </c>
      <c r="BB2069">
        <v>0</v>
      </c>
      <c r="BC2069">
        <v>0</v>
      </c>
      <c r="BD2069" t="s">
        <v>1427</v>
      </c>
      <c r="BE2069">
        <v>0</v>
      </c>
      <c r="BF2069">
        <v>0</v>
      </c>
      <c r="BG2069">
        <v>0</v>
      </c>
      <c r="BH2069">
        <v>0</v>
      </c>
      <c r="BI2069">
        <v>0</v>
      </c>
      <c r="BJ2069">
        <v>0</v>
      </c>
      <c r="BK2069">
        <v>0</v>
      </c>
      <c r="BL2069">
        <v>0</v>
      </c>
      <c r="BM2069">
        <v>0</v>
      </c>
      <c r="BN2069">
        <v>0</v>
      </c>
      <c r="BO2069">
        <v>17.88888889</v>
      </c>
      <c r="BP2069">
        <f>VLOOKUP(H2069, Sheet1!$A$2:$B$1758, 2, FALSE)</f>
        <v>26.491559790443354</v>
      </c>
      <c r="BQ2069">
        <f t="shared" si="64"/>
        <v>30.635563718176599</v>
      </c>
      <c r="BR2069">
        <f t="shared" si="65"/>
        <v>30.635563718176599</v>
      </c>
    </row>
    <row r="2070" spans="1:70" ht="87" x14ac:dyDescent="0.35">
      <c r="A2070">
        <v>8304</v>
      </c>
      <c r="B2070" t="s">
        <v>66</v>
      </c>
      <c r="C2070" t="s">
        <v>6453</v>
      </c>
      <c r="D2070" t="s">
        <v>6454</v>
      </c>
      <c r="E2070" s="2" t="s">
        <v>6455</v>
      </c>
      <c r="F2070" t="s">
        <v>2754</v>
      </c>
      <c r="G2070" t="s">
        <v>71</v>
      </c>
      <c r="H2070">
        <v>94710</v>
      </c>
      <c r="I2070">
        <v>0</v>
      </c>
      <c r="J2070" t="s">
        <v>112</v>
      </c>
      <c r="K2070" t="s">
        <v>73</v>
      </c>
      <c r="L2070">
        <v>0</v>
      </c>
      <c r="M2070" t="s">
        <v>74</v>
      </c>
      <c r="N2070" t="s">
        <v>99</v>
      </c>
      <c r="O2070">
        <v>0</v>
      </c>
      <c r="P2070">
        <v>0</v>
      </c>
      <c r="Q2070">
        <v>0</v>
      </c>
      <c r="R2070">
        <v>0</v>
      </c>
      <c r="S2070">
        <v>0</v>
      </c>
      <c r="T2070">
        <v>3</v>
      </c>
      <c r="U2070">
        <v>0</v>
      </c>
      <c r="V2070">
        <v>0</v>
      </c>
      <c r="W2070" t="s">
        <v>113</v>
      </c>
      <c r="X2070" t="s">
        <v>114</v>
      </c>
      <c r="Y2070" t="s">
        <v>107</v>
      </c>
      <c r="Z2070">
        <v>37.868355999999999</v>
      </c>
      <c r="AA2070">
        <v>-122.299916</v>
      </c>
      <c r="AB2070" s="1">
        <v>43812</v>
      </c>
      <c r="AC2070">
        <v>85931</v>
      </c>
      <c r="AD2070" t="s">
        <v>115</v>
      </c>
      <c r="AE2070">
        <v>0</v>
      </c>
      <c r="AF2070">
        <v>0</v>
      </c>
      <c r="AG2070">
        <v>0</v>
      </c>
      <c r="AH2070">
        <v>0</v>
      </c>
      <c r="AI2070">
        <v>0</v>
      </c>
      <c r="AJ2070">
        <v>0</v>
      </c>
      <c r="AK2070">
        <v>0</v>
      </c>
      <c r="AL2070">
        <v>0</v>
      </c>
      <c r="AM2070" t="s">
        <v>93</v>
      </c>
      <c r="AN2070" t="s">
        <v>82</v>
      </c>
      <c r="AO2070">
        <v>0</v>
      </c>
      <c r="AP2070">
        <v>0</v>
      </c>
      <c r="AQ2070">
        <v>0</v>
      </c>
      <c r="AR2070" t="s">
        <v>74</v>
      </c>
      <c r="AS2070">
        <v>0</v>
      </c>
      <c r="AT2070" t="s">
        <v>83</v>
      </c>
      <c r="AU2070">
        <v>0</v>
      </c>
      <c r="AV2070">
        <v>0</v>
      </c>
      <c r="AW2070">
        <v>0</v>
      </c>
      <c r="AX2070">
        <v>0</v>
      </c>
      <c r="AY2070">
        <v>0</v>
      </c>
      <c r="AZ2070">
        <v>0</v>
      </c>
      <c r="BA2070">
        <v>0</v>
      </c>
      <c r="BB2070">
        <v>0</v>
      </c>
      <c r="BC2070">
        <v>0</v>
      </c>
      <c r="BD2070" t="s">
        <v>6456</v>
      </c>
      <c r="BE2070">
        <v>0</v>
      </c>
      <c r="BF2070">
        <v>0</v>
      </c>
      <c r="BG2070">
        <v>0</v>
      </c>
      <c r="BH2070">
        <v>0</v>
      </c>
      <c r="BI2070">
        <v>0</v>
      </c>
      <c r="BJ2070">
        <v>0</v>
      </c>
      <c r="BK2070">
        <v>0</v>
      </c>
      <c r="BL2070">
        <v>0</v>
      </c>
      <c r="BM2070">
        <v>0</v>
      </c>
      <c r="BN2070">
        <v>0</v>
      </c>
      <c r="BO2070">
        <v>55.416666669999998</v>
      </c>
      <c r="BP2070">
        <f>VLOOKUP(H2070, Sheet1!$A$2:$B$1758, 2, FALSE)</f>
        <v>1.5235467908419293</v>
      </c>
      <c r="BQ2070">
        <f t="shared" si="64"/>
        <v>56.149736209203944</v>
      </c>
      <c r="BR2070">
        <f t="shared" si="65"/>
        <v>56.149736209203944</v>
      </c>
    </row>
    <row r="2071" spans="1:70" ht="174" x14ac:dyDescent="0.35">
      <c r="A2071">
        <v>8308</v>
      </c>
      <c r="B2071" t="s">
        <v>66</v>
      </c>
      <c r="C2071" t="s">
        <v>6457</v>
      </c>
      <c r="D2071" t="s">
        <v>6458</v>
      </c>
      <c r="E2071" s="2" t="s">
        <v>6459</v>
      </c>
      <c r="F2071" t="s">
        <v>88</v>
      </c>
      <c r="G2071" t="s">
        <v>71</v>
      </c>
      <c r="H2071">
        <v>90029</v>
      </c>
      <c r="I2071">
        <v>0</v>
      </c>
      <c r="J2071" t="s">
        <v>112</v>
      </c>
      <c r="K2071" t="s">
        <v>73</v>
      </c>
      <c r="L2071">
        <v>0</v>
      </c>
      <c r="M2071" t="s">
        <v>74</v>
      </c>
      <c r="N2071" t="s">
        <v>99</v>
      </c>
      <c r="O2071">
        <v>0</v>
      </c>
      <c r="P2071">
        <v>0</v>
      </c>
      <c r="Q2071">
        <v>0</v>
      </c>
      <c r="R2071">
        <v>0</v>
      </c>
      <c r="S2071">
        <v>0</v>
      </c>
      <c r="T2071">
        <v>3</v>
      </c>
      <c r="U2071">
        <v>0</v>
      </c>
      <c r="V2071">
        <v>0</v>
      </c>
      <c r="W2071" t="s">
        <v>113</v>
      </c>
      <c r="X2071" t="s">
        <v>114</v>
      </c>
      <c r="Y2071" t="s">
        <v>91</v>
      </c>
      <c r="Z2071">
        <v>34.093068000000002</v>
      </c>
      <c r="AA2071">
        <v>-118.291312</v>
      </c>
      <c r="AB2071" s="1">
        <v>43812</v>
      </c>
      <c r="AC2071">
        <v>85938</v>
      </c>
      <c r="AD2071" t="s">
        <v>115</v>
      </c>
      <c r="AE2071">
        <v>0</v>
      </c>
      <c r="AF2071">
        <v>0</v>
      </c>
      <c r="AG2071">
        <v>0</v>
      </c>
      <c r="AH2071">
        <v>0</v>
      </c>
      <c r="AI2071">
        <v>0</v>
      </c>
      <c r="AJ2071">
        <v>0</v>
      </c>
      <c r="AK2071">
        <v>0</v>
      </c>
      <c r="AL2071">
        <v>0</v>
      </c>
      <c r="AM2071" t="s">
        <v>93</v>
      </c>
      <c r="AN2071" t="s">
        <v>82</v>
      </c>
      <c r="AO2071">
        <v>0</v>
      </c>
      <c r="AP2071">
        <v>0</v>
      </c>
      <c r="AQ2071">
        <v>0</v>
      </c>
      <c r="AR2071" t="s">
        <v>74</v>
      </c>
      <c r="AS2071">
        <v>0</v>
      </c>
      <c r="AT2071" t="s">
        <v>83</v>
      </c>
      <c r="AU2071">
        <v>0</v>
      </c>
      <c r="AV2071">
        <v>0</v>
      </c>
      <c r="AW2071">
        <v>0</v>
      </c>
      <c r="AX2071">
        <v>0</v>
      </c>
      <c r="AY2071">
        <v>0</v>
      </c>
      <c r="AZ2071">
        <v>0</v>
      </c>
      <c r="BA2071">
        <v>0</v>
      </c>
      <c r="BB2071">
        <v>0</v>
      </c>
      <c r="BC2071">
        <v>0</v>
      </c>
      <c r="BD2071" t="s">
        <v>6460</v>
      </c>
      <c r="BE2071">
        <v>0</v>
      </c>
      <c r="BF2071">
        <v>0</v>
      </c>
      <c r="BG2071">
        <v>0</v>
      </c>
      <c r="BH2071">
        <v>0</v>
      </c>
      <c r="BI2071">
        <v>0</v>
      </c>
      <c r="BJ2071">
        <v>0</v>
      </c>
      <c r="BK2071">
        <v>0</v>
      </c>
      <c r="BL2071">
        <v>0</v>
      </c>
      <c r="BM2071">
        <v>0</v>
      </c>
      <c r="BN2071">
        <v>0</v>
      </c>
      <c r="BO2071">
        <v>59.190476189999998</v>
      </c>
      <c r="BP2071">
        <f>VLOOKUP(H2071, Sheet1!$A$2:$B$1758, 2, FALSE)</f>
        <v>0</v>
      </c>
      <c r="BQ2071">
        <f t="shared" si="64"/>
        <v>59.190476189999998</v>
      </c>
      <c r="BR2071">
        <f t="shared" si="65"/>
        <v>59.190476189999998</v>
      </c>
    </row>
    <row r="2072" spans="1:70" ht="116" x14ac:dyDescent="0.35">
      <c r="A2072">
        <v>8309</v>
      </c>
      <c r="B2072" t="s">
        <v>66</v>
      </c>
      <c r="C2072" t="s">
        <v>6461</v>
      </c>
      <c r="D2072" t="s">
        <v>6462</v>
      </c>
      <c r="E2072" s="2" t="s">
        <v>6463</v>
      </c>
      <c r="F2072" t="s">
        <v>88</v>
      </c>
      <c r="G2072" t="s">
        <v>71</v>
      </c>
      <c r="H2072">
        <v>90017</v>
      </c>
      <c r="I2072">
        <v>0</v>
      </c>
      <c r="J2072" t="s">
        <v>112</v>
      </c>
      <c r="K2072" t="s">
        <v>73</v>
      </c>
      <c r="L2072">
        <v>0</v>
      </c>
      <c r="M2072" t="s">
        <v>74</v>
      </c>
      <c r="N2072" t="s">
        <v>99</v>
      </c>
      <c r="O2072">
        <v>0</v>
      </c>
      <c r="P2072">
        <v>0</v>
      </c>
      <c r="Q2072">
        <v>0</v>
      </c>
      <c r="R2072">
        <v>0</v>
      </c>
      <c r="S2072">
        <v>0</v>
      </c>
      <c r="T2072">
        <v>4</v>
      </c>
      <c r="U2072">
        <v>0</v>
      </c>
      <c r="V2072">
        <v>0</v>
      </c>
      <c r="W2072" t="s">
        <v>113</v>
      </c>
      <c r="X2072" t="s">
        <v>114</v>
      </c>
      <c r="Y2072" t="s">
        <v>91</v>
      </c>
      <c r="Z2072">
        <v>34.050897999999997</v>
      </c>
      <c r="AA2072">
        <v>-118.263341</v>
      </c>
      <c r="AB2072" s="1">
        <v>43812</v>
      </c>
      <c r="AC2072">
        <v>85939</v>
      </c>
      <c r="AD2072" t="s">
        <v>115</v>
      </c>
      <c r="AE2072">
        <v>0</v>
      </c>
      <c r="AF2072">
        <v>0</v>
      </c>
      <c r="AG2072">
        <v>0</v>
      </c>
      <c r="AH2072">
        <v>0</v>
      </c>
      <c r="AI2072">
        <v>0</v>
      </c>
      <c r="AJ2072">
        <v>0</v>
      </c>
      <c r="AK2072">
        <v>0</v>
      </c>
      <c r="AL2072">
        <v>0</v>
      </c>
      <c r="AM2072" t="s">
        <v>93</v>
      </c>
      <c r="AN2072" t="s">
        <v>82</v>
      </c>
      <c r="AO2072">
        <v>0</v>
      </c>
      <c r="AP2072">
        <v>0</v>
      </c>
      <c r="AQ2072">
        <v>0</v>
      </c>
      <c r="AR2072" t="s">
        <v>74</v>
      </c>
      <c r="AS2072">
        <v>0</v>
      </c>
      <c r="AT2072" t="s">
        <v>83</v>
      </c>
      <c r="AU2072">
        <v>0</v>
      </c>
      <c r="AV2072">
        <v>0</v>
      </c>
      <c r="AW2072">
        <v>0</v>
      </c>
      <c r="AX2072">
        <v>0</v>
      </c>
      <c r="AY2072">
        <v>0</v>
      </c>
      <c r="AZ2072">
        <v>0</v>
      </c>
      <c r="BA2072">
        <v>0</v>
      </c>
      <c r="BB2072">
        <v>0</v>
      </c>
      <c r="BC2072">
        <v>0</v>
      </c>
      <c r="BD2072" t="s">
        <v>6464</v>
      </c>
      <c r="BE2072">
        <v>0</v>
      </c>
      <c r="BF2072">
        <v>0</v>
      </c>
      <c r="BG2072">
        <v>0</v>
      </c>
      <c r="BH2072">
        <v>0</v>
      </c>
      <c r="BI2072">
        <v>0</v>
      </c>
      <c r="BJ2072">
        <v>0</v>
      </c>
      <c r="BK2072">
        <v>0</v>
      </c>
      <c r="BL2072">
        <v>0</v>
      </c>
      <c r="BM2072">
        <v>0</v>
      </c>
      <c r="BN2072">
        <v>0</v>
      </c>
      <c r="BO2072">
        <v>0</v>
      </c>
      <c r="BP2072">
        <f>VLOOKUP(H2072, Sheet1!$A$2:$B$1758, 2, FALSE)</f>
        <v>7.7329877155463915</v>
      </c>
      <c r="BQ2072">
        <f t="shared" si="64"/>
        <v>3.7208031780715469</v>
      </c>
      <c r="BR2072">
        <f t="shared" si="65"/>
        <v>3.7208031780715469</v>
      </c>
    </row>
    <row r="2073" spans="1:70" x14ac:dyDescent="0.35">
      <c r="A2073">
        <v>8313</v>
      </c>
      <c r="B2073" t="s">
        <v>66</v>
      </c>
      <c r="C2073" t="s">
        <v>2797</v>
      </c>
      <c r="D2073" t="s">
        <v>6465</v>
      </c>
      <c r="E2073" t="s">
        <v>6466</v>
      </c>
      <c r="F2073" t="s">
        <v>1158</v>
      </c>
      <c r="G2073" t="s">
        <v>71</v>
      </c>
      <c r="H2073">
        <v>90245</v>
      </c>
      <c r="I2073">
        <v>0</v>
      </c>
      <c r="J2073" t="s">
        <v>112</v>
      </c>
      <c r="K2073" t="s">
        <v>73</v>
      </c>
      <c r="L2073">
        <v>0</v>
      </c>
      <c r="M2073" t="s">
        <v>74</v>
      </c>
      <c r="N2073" t="s">
        <v>99</v>
      </c>
      <c r="O2073">
        <v>0</v>
      </c>
      <c r="P2073">
        <v>0</v>
      </c>
      <c r="Q2073">
        <v>0</v>
      </c>
      <c r="R2073">
        <v>0</v>
      </c>
      <c r="S2073">
        <v>0</v>
      </c>
      <c r="T2073">
        <v>2</v>
      </c>
      <c r="U2073">
        <v>0</v>
      </c>
      <c r="V2073">
        <v>0</v>
      </c>
      <c r="W2073" t="s">
        <v>113</v>
      </c>
      <c r="X2073" t="s">
        <v>114</v>
      </c>
      <c r="Y2073" t="s">
        <v>78</v>
      </c>
      <c r="Z2073">
        <v>33.930003800000001</v>
      </c>
      <c r="AA2073">
        <v>-118.3970873</v>
      </c>
      <c r="AB2073" s="1">
        <v>43812</v>
      </c>
      <c r="AC2073">
        <v>85945</v>
      </c>
      <c r="AD2073" t="s">
        <v>115</v>
      </c>
      <c r="AE2073">
        <v>0</v>
      </c>
      <c r="AF2073">
        <v>0</v>
      </c>
      <c r="AG2073">
        <v>0</v>
      </c>
      <c r="AH2073">
        <v>0</v>
      </c>
      <c r="AI2073">
        <v>0</v>
      </c>
      <c r="AJ2073">
        <v>0</v>
      </c>
      <c r="AK2073">
        <v>0</v>
      </c>
      <c r="AL2073">
        <v>0</v>
      </c>
      <c r="AM2073" t="s">
        <v>93</v>
      </c>
      <c r="AN2073" t="s">
        <v>82</v>
      </c>
      <c r="AO2073">
        <v>0</v>
      </c>
      <c r="AP2073">
        <v>0</v>
      </c>
      <c r="AQ2073">
        <v>0</v>
      </c>
      <c r="AR2073" t="s">
        <v>74</v>
      </c>
      <c r="AS2073">
        <v>0</v>
      </c>
      <c r="AT2073" t="s">
        <v>83</v>
      </c>
      <c r="AU2073">
        <v>0</v>
      </c>
      <c r="AV2073">
        <v>0</v>
      </c>
      <c r="AW2073">
        <v>0</v>
      </c>
      <c r="AX2073">
        <v>0</v>
      </c>
      <c r="AY2073">
        <v>0</v>
      </c>
      <c r="AZ2073">
        <v>0</v>
      </c>
      <c r="BA2073">
        <v>0</v>
      </c>
      <c r="BB2073">
        <v>0</v>
      </c>
      <c r="BC2073">
        <v>0</v>
      </c>
      <c r="BD2073" t="s">
        <v>6467</v>
      </c>
      <c r="BE2073">
        <v>0</v>
      </c>
      <c r="BF2073">
        <v>0</v>
      </c>
      <c r="BG2073">
        <v>0</v>
      </c>
      <c r="BH2073">
        <v>0</v>
      </c>
      <c r="BI2073">
        <v>0</v>
      </c>
      <c r="BJ2073">
        <v>0</v>
      </c>
      <c r="BK2073">
        <v>0</v>
      </c>
      <c r="BL2073">
        <v>0</v>
      </c>
      <c r="BM2073">
        <v>0</v>
      </c>
      <c r="BN2073">
        <v>0</v>
      </c>
      <c r="BO2073">
        <v>69</v>
      </c>
      <c r="BP2073">
        <f>VLOOKUP(H2073, Sheet1!$A$2:$B$1758, 2, FALSE)</f>
        <v>6.9353313195243693</v>
      </c>
      <c r="BQ2073">
        <f t="shared" si="64"/>
        <v>72.337002949427557</v>
      </c>
      <c r="BR2073">
        <f t="shared" si="65"/>
        <v>72.337002949427557</v>
      </c>
    </row>
    <row r="2074" spans="1:70" x14ac:dyDescent="0.35">
      <c r="A2074">
        <v>8314</v>
      </c>
      <c r="B2074" t="s">
        <v>66</v>
      </c>
      <c r="C2074" t="s">
        <v>2797</v>
      </c>
      <c r="D2074" t="s">
        <v>6468</v>
      </c>
      <c r="E2074" t="s">
        <v>6469</v>
      </c>
      <c r="F2074" t="s">
        <v>1158</v>
      </c>
      <c r="G2074" t="s">
        <v>71</v>
      </c>
      <c r="H2074">
        <v>90245</v>
      </c>
      <c r="I2074">
        <v>0</v>
      </c>
      <c r="J2074" t="s">
        <v>112</v>
      </c>
      <c r="K2074" t="s">
        <v>73</v>
      </c>
      <c r="L2074">
        <v>0</v>
      </c>
      <c r="M2074" t="s">
        <v>74</v>
      </c>
      <c r="N2074" t="s">
        <v>99</v>
      </c>
      <c r="O2074">
        <v>0</v>
      </c>
      <c r="P2074">
        <v>0</v>
      </c>
      <c r="Q2074">
        <v>0</v>
      </c>
      <c r="R2074">
        <v>0</v>
      </c>
      <c r="S2074">
        <v>0</v>
      </c>
      <c r="T2074">
        <v>2</v>
      </c>
      <c r="U2074">
        <v>0</v>
      </c>
      <c r="V2074">
        <v>0</v>
      </c>
      <c r="W2074" t="s">
        <v>113</v>
      </c>
      <c r="X2074" t="s">
        <v>114</v>
      </c>
      <c r="Y2074" t="s">
        <v>78</v>
      </c>
      <c r="Z2074">
        <v>33.929963700000002</v>
      </c>
      <c r="AA2074">
        <v>-118.3970873</v>
      </c>
      <c r="AB2074" s="1">
        <v>43812</v>
      </c>
      <c r="AC2074">
        <v>85946</v>
      </c>
      <c r="AD2074" t="s">
        <v>115</v>
      </c>
      <c r="AE2074">
        <v>0</v>
      </c>
      <c r="AF2074">
        <v>0</v>
      </c>
      <c r="AG2074">
        <v>0</v>
      </c>
      <c r="AH2074">
        <v>0</v>
      </c>
      <c r="AI2074">
        <v>0</v>
      </c>
      <c r="AJ2074">
        <v>0</v>
      </c>
      <c r="AK2074">
        <v>0</v>
      </c>
      <c r="AL2074">
        <v>0</v>
      </c>
      <c r="AM2074" t="s">
        <v>93</v>
      </c>
      <c r="AN2074" t="s">
        <v>82</v>
      </c>
      <c r="AO2074">
        <v>0</v>
      </c>
      <c r="AP2074">
        <v>0</v>
      </c>
      <c r="AQ2074">
        <v>0</v>
      </c>
      <c r="AR2074" t="s">
        <v>74</v>
      </c>
      <c r="AS2074">
        <v>0</v>
      </c>
      <c r="AT2074" t="s">
        <v>83</v>
      </c>
      <c r="AU2074">
        <v>0</v>
      </c>
      <c r="AV2074">
        <v>0</v>
      </c>
      <c r="AW2074">
        <v>0</v>
      </c>
      <c r="AX2074">
        <v>0</v>
      </c>
      <c r="AY2074">
        <v>0</v>
      </c>
      <c r="AZ2074">
        <v>0</v>
      </c>
      <c r="BA2074">
        <v>0</v>
      </c>
      <c r="BB2074">
        <v>0</v>
      </c>
      <c r="BC2074">
        <v>0</v>
      </c>
      <c r="BD2074" t="s">
        <v>6467</v>
      </c>
      <c r="BE2074">
        <v>0</v>
      </c>
      <c r="BF2074">
        <v>0</v>
      </c>
      <c r="BG2074">
        <v>0</v>
      </c>
      <c r="BH2074">
        <v>0</v>
      </c>
      <c r="BI2074">
        <v>0</v>
      </c>
      <c r="BJ2074">
        <v>0</v>
      </c>
      <c r="BK2074">
        <v>0</v>
      </c>
      <c r="BL2074">
        <v>0</v>
      </c>
      <c r="BM2074">
        <v>0</v>
      </c>
      <c r="BN2074">
        <v>0</v>
      </c>
      <c r="BO2074">
        <v>41.3</v>
      </c>
      <c r="BP2074">
        <f>VLOOKUP(H2074, Sheet1!$A$2:$B$1758, 2, FALSE)</f>
        <v>6.9353313195243693</v>
      </c>
      <c r="BQ2074">
        <f t="shared" si="64"/>
        <v>44.637002949427561</v>
      </c>
      <c r="BR2074">
        <f t="shared" si="65"/>
        <v>44.637002949427561</v>
      </c>
    </row>
    <row r="2075" spans="1:70" x14ac:dyDescent="0.35">
      <c r="A2075">
        <v>8318</v>
      </c>
      <c r="B2075" t="s">
        <v>66</v>
      </c>
      <c r="C2075" t="s">
        <v>6470</v>
      </c>
      <c r="D2075" t="s">
        <v>6471</v>
      </c>
      <c r="E2075">
        <v>0</v>
      </c>
      <c r="F2075" t="s">
        <v>692</v>
      </c>
      <c r="G2075" t="s">
        <v>71</v>
      </c>
      <c r="H2075">
        <v>93611</v>
      </c>
      <c r="I2075">
        <v>0</v>
      </c>
      <c r="J2075" t="s">
        <v>6472</v>
      </c>
      <c r="K2075" t="s">
        <v>73</v>
      </c>
      <c r="L2075">
        <v>0</v>
      </c>
      <c r="M2075" t="s">
        <v>1514</v>
      </c>
      <c r="N2075" t="s">
        <v>6473</v>
      </c>
      <c r="O2075" t="s">
        <v>6474</v>
      </c>
      <c r="P2075">
        <v>0</v>
      </c>
      <c r="Q2075">
        <v>0</v>
      </c>
      <c r="R2075">
        <v>0</v>
      </c>
      <c r="S2075">
        <v>0</v>
      </c>
      <c r="T2075">
        <v>2</v>
      </c>
      <c r="U2075">
        <v>0</v>
      </c>
      <c r="V2075">
        <v>0</v>
      </c>
      <c r="W2075" t="s">
        <v>251</v>
      </c>
      <c r="X2075" t="s">
        <v>252</v>
      </c>
      <c r="Y2075" t="s">
        <v>91</v>
      </c>
      <c r="Z2075">
        <v>36.845194999999997</v>
      </c>
      <c r="AA2075">
        <v>-119.667001</v>
      </c>
      <c r="AB2075" s="1">
        <v>43594</v>
      </c>
      <c r="AC2075">
        <v>85951</v>
      </c>
      <c r="AD2075" t="s">
        <v>79</v>
      </c>
      <c r="AE2075" t="s">
        <v>92</v>
      </c>
      <c r="AF2075">
        <v>0</v>
      </c>
      <c r="AG2075">
        <v>0</v>
      </c>
      <c r="AH2075" s="1">
        <v>42826</v>
      </c>
      <c r="AI2075">
        <v>0</v>
      </c>
      <c r="AJ2075">
        <v>0</v>
      </c>
      <c r="AK2075">
        <v>0</v>
      </c>
      <c r="AL2075">
        <v>0</v>
      </c>
      <c r="AM2075" t="s">
        <v>93</v>
      </c>
      <c r="AN2075" t="s">
        <v>82</v>
      </c>
      <c r="AO2075">
        <v>0</v>
      </c>
      <c r="AP2075">
        <v>0</v>
      </c>
      <c r="AQ2075">
        <v>0</v>
      </c>
      <c r="AR2075" t="s">
        <v>1517</v>
      </c>
      <c r="AS2075">
        <v>0</v>
      </c>
      <c r="AT2075" t="s">
        <v>83</v>
      </c>
      <c r="AU2075" t="s">
        <v>1518</v>
      </c>
      <c r="AV2075">
        <v>0</v>
      </c>
      <c r="AW2075" t="s">
        <v>217</v>
      </c>
      <c r="AX2075">
        <v>0</v>
      </c>
      <c r="AY2075">
        <v>0</v>
      </c>
      <c r="AZ2075">
        <v>0</v>
      </c>
      <c r="BA2075">
        <v>0</v>
      </c>
      <c r="BB2075">
        <v>0</v>
      </c>
      <c r="BC2075">
        <v>0</v>
      </c>
      <c r="BD2075" t="s">
        <v>103</v>
      </c>
      <c r="BE2075">
        <v>0</v>
      </c>
      <c r="BF2075">
        <v>0</v>
      </c>
      <c r="BG2075">
        <v>0</v>
      </c>
      <c r="BH2075">
        <v>0</v>
      </c>
      <c r="BI2075">
        <v>0</v>
      </c>
      <c r="BJ2075">
        <v>0</v>
      </c>
      <c r="BK2075">
        <v>0</v>
      </c>
      <c r="BL2075">
        <v>0</v>
      </c>
      <c r="BM2075">
        <v>0</v>
      </c>
      <c r="BN2075">
        <v>0</v>
      </c>
      <c r="BO2075">
        <v>53.142857139999997</v>
      </c>
      <c r="BP2075">
        <f>VLOOKUP(H2075, Sheet1!$A$2:$B$1758, 2, FALSE)</f>
        <v>0</v>
      </c>
      <c r="BQ2075">
        <f t="shared" si="64"/>
        <v>53.142857139999997</v>
      </c>
      <c r="BR2075">
        <f t="shared" si="65"/>
        <v>53.142857139999997</v>
      </c>
    </row>
    <row r="2076" spans="1:70" x14ac:dyDescent="0.35">
      <c r="A2076">
        <v>8322</v>
      </c>
      <c r="B2076" t="s">
        <v>66</v>
      </c>
      <c r="C2076" t="s">
        <v>6475</v>
      </c>
      <c r="D2076" t="s">
        <v>6476</v>
      </c>
      <c r="E2076">
        <v>0</v>
      </c>
      <c r="F2076" t="s">
        <v>1175</v>
      </c>
      <c r="G2076" t="s">
        <v>71</v>
      </c>
      <c r="H2076">
        <v>90503</v>
      </c>
      <c r="I2076">
        <v>0</v>
      </c>
      <c r="J2076" t="s">
        <v>6477</v>
      </c>
      <c r="K2076" t="s">
        <v>73</v>
      </c>
      <c r="L2076">
        <v>0</v>
      </c>
      <c r="M2076" t="s">
        <v>141</v>
      </c>
      <c r="N2076" t="s">
        <v>142</v>
      </c>
      <c r="O2076">
        <v>0</v>
      </c>
      <c r="P2076">
        <v>0</v>
      </c>
      <c r="Q2076">
        <v>0</v>
      </c>
      <c r="R2076">
        <v>0</v>
      </c>
      <c r="S2076">
        <v>0</v>
      </c>
      <c r="T2076">
        <v>2</v>
      </c>
      <c r="U2076">
        <v>1</v>
      </c>
      <c r="V2076">
        <v>0</v>
      </c>
      <c r="W2076" t="s">
        <v>77</v>
      </c>
      <c r="X2076">
        <v>0</v>
      </c>
      <c r="Y2076" t="s">
        <v>107</v>
      </c>
      <c r="Z2076">
        <v>33.844065000000001</v>
      </c>
      <c r="AA2076">
        <v>-118.353633</v>
      </c>
      <c r="AB2076" s="1">
        <v>43717</v>
      </c>
      <c r="AC2076">
        <v>85958</v>
      </c>
      <c r="AD2076" t="s">
        <v>121</v>
      </c>
      <c r="AE2076" t="s">
        <v>92</v>
      </c>
      <c r="AF2076">
        <v>0</v>
      </c>
      <c r="AG2076">
        <v>0</v>
      </c>
      <c r="AH2076" s="1">
        <v>42795</v>
      </c>
      <c r="AI2076">
        <v>0</v>
      </c>
      <c r="AJ2076">
        <v>0</v>
      </c>
      <c r="AK2076">
        <v>0</v>
      </c>
      <c r="AL2076">
        <v>0</v>
      </c>
      <c r="AM2076" t="s">
        <v>612</v>
      </c>
      <c r="AN2076" t="s">
        <v>82</v>
      </c>
      <c r="AO2076">
        <v>0</v>
      </c>
      <c r="AP2076">
        <v>0</v>
      </c>
      <c r="AQ2076">
        <v>0</v>
      </c>
      <c r="AR2076" t="s">
        <v>143</v>
      </c>
      <c r="AS2076">
        <v>0</v>
      </c>
      <c r="AT2076" t="s">
        <v>83</v>
      </c>
      <c r="AU2076" t="s">
        <v>144</v>
      </c>
      <c r="AV2076">
        <v>0</v>
      </c>
      <c r="AW2076" t="s">
        <v>145</v>
      </c>
      <c r="AX2076">
        <v>0</v>
      </c>
      <c r="AY2076">
        <v>0</v>
      </c>
      <c r="AZ2076">
        <v>0</v>
      </c>
      <c r="BA2076">
        <v>0</v>
      </c>
      <c r="BB2076">
        <v>0</v>
      </c>
      <c r="BC2076">
        <v>0</v>
      </c>
      <c r="BD2076" t="s">
        <v>103</v>
      </c>
      <c r="BE2076">
        <v>0</v>
      </c>
      <c r="BF2076">
        <v>0</v>
      </c>
      <c r="BG2076">
        <v>0</v>
      </c>
      <c r="BH2076">
        <v>0</v>
      </c>
      <c r="BI2076">
        <v>0</v>
      </c>
      <c r="BJ2076">
        <v>0</v>
      </c>
      <c r="BK2076">
        <v>0</v>
      </c>
      <c r="BL2076">
        <v>0</v>
      </c>
      <c r="BM2076">
        <v>0</v>
      </c>
      <c r="BN2076">
        <v>0</v>
      </c>
      <c r="BO2076">
        <v>32.5</v>
      </c>
      <c r="BP2076">
        <f>VLOOKUP(H2076, Sheet1!$A$2:$B$1758, 2, FALSE)</f>
        <v>11.803347797696468</v>
      </c>
      <c r="BQ2076">
        <f t="shared" si="64"/>
        <v>38.179297008226229</v>
      </c>
      <c r="BR2076">
        <f t="shared" si="65"/>
        <v>38.179297008226229</v>
      </c>
    </row>
    <row r="2077" spans="1:70" ht="409.5" x14ac:dyDescent="0.35">
      <c r="A2077">
        <v>8346</v>
      </c>
      <c r="B2077" t="s">
        <v>66</v>
      </c>
      <c r="C2077" t="s">
        <v>6478</v>
      </c>
      <c r="D2077" t="s">
        <v>6479</v>
      </c>
      <c r="E2077" s="2" t="s">
        <v>6480</v>
      </c>
      <c r="F2077" t="s">
        <v>885</v>
      </c>
      <c r="G2077" t="s">
        <v>71</v>
      </c>
      <c r="H2077">
        <v>92101</v>
      </c>
      <c r="I2077">
        <v>0</v>
      </c>
      <c r="J2077" t="s">
        <v>112</v>
      </c>
      <c r="K2077" t="s">
        <v>73</v>
      </c>
      <c r="L2077">
        <v>0</v>
      </c>
      <c r="M2077" t="s">
        <v>74</v>
      </c>
      <c r="N2077" t="s">
        <v>99</v>
      </c>
      <c r="O2077">
        <v>0</v>
      </c>
      <c r="P2077">
        <v>0</v>
      </c>
      <c r="Q2077">
        <v>0</v>
      </c>
      <c r="R2077">
        <v>0</v>
      </c>
      <c r="S2077">
        <v>0</v>
      </c>
      <c r="T2077">
        <v>5</v>
      </c>
      <c r="U2077">
        <v>0</v>
      </c>
      <c r="V2077">
        <v>0</v>
      </c>
      <c r="W2077" t="s">
        <v>113</v>
      </c>
      <c r="X2077" t="s">
        <v>114</v>
      </c>
      <c r="Y2077" t="s">
        <v>91</v>
      </c>
      <c r="Z2077">
        <v>32.718378999999999</v>
      </c>
      <c r="AA2077">
        <v>-117.160661</v>
      </c>
      <c r="AB2077" s="1">
        <v>43812</v>
      </c>
      <c r="AC2077">
        <v>85986</v>
      </c>
      <c r="AD2077" t="s">
        <v>115</v>
      </c>
      <c r="AE2077">
        <v>0</v>
      </c>
      <c r="AF2077">
        <v>0</v>
      </c>
      <c r="AG2077">
        <v>0</v>
      </c>
      <c r="AH2077">
        <v>0</v>
      </c>
      <c r="AI2077">
        <v>0</v>
      </c>
      <c r="AJ2077">
        <v>0</v>
      </c>
      <c r="AK2077">
        <v>0</v>
      </c>
      <c r="AL2077">
        <v>0</v>
      </c>
      <c r="AM2077" t="s">
        <v>93</v>
      </c>
      <c r="AN2077" t="s">
        <v>82</v>
      </c>
      <c r="AO2077">
        <v>0</v>
      </c>
      <c r="AP2077">
        <v>0</v>
      </c>
      <c r="AQ2077">
        <v>0</v>
      </c>
      <c r="AR2077" t="s">
        <v>74</v>
      </c>
      <c r="AS2077">
        <v>0</v>
      </c>
      <c r="AT2077" t="s">
        <v>83</v>
      </c>
      <c r="AU2077">
        <v>0</v>
      </c>
      <c r="AV2077">
        <v>0</v>
      </c>
      <c r="AW2077">
        <v>0</v>
      </c>
      <c r="AX2077">
        <v>0</v>
      </c>
      <c r="AY2077">
        <v>0</v>
      </c>
      <c r="AZ2077">
        <v>0</v>
      </c>
      <c r="BA2077">
        <v>0</v>
      </c>
      <c r="BB2077">
        <v>0</v>
      </c>
      <c r="BC2077">
        <v>0</v>
      </c>
      <c r="BD2077" t="s">
        <v>2760</v>
      </c>
      <c r="BE2077">
        <v>0</v>
      </c>
      <c r="BF2077">
        <v>0</v>
      </c>
      <c r="BG2077">
        <v>0</v>
      </c>
      <c r="BH2077">
        <v>0</v>
      </c>
      <c r="BI2077">
        <v>0</v>
      </c>
      <c r="BJ2077">
        <v>0</v>
      </c>
      <c r="BK2077">
        <v>0</v>
      </c>
      <c r="BL2077">
        <v>0</v>
      </c>
      <c r="BM2077">
        <v>0</v>
      </c>
      <c r="BN2077">
        <v>0</v>
      </c>
      <c r="BO2077">
        <v>1.25</v>
      </c>
      <c r="BP2077">
        <f>VLOOKUP(H2077, Sheet1!$A$2:$B$1758, 2, FALSE)</f>
        <v>9.228194721236278</v>
      </c>
      <c r="BQ2077">
        <f t="shared" si="64"/>
        <v>5.6902367506170171</v>
      </c>
      <c r="BR2077">
        <f t="shared" si="65"/>
        <v>5.6902367506170171</v>
      </c>
    </row>
    <row r="2078" spans="1:70" x14ac:dyDescent="0.35">
      <c r="A2078">
        <v>8349</v>
      </c>
      <c r="B2078" t="s">
        <v>66</v>
      </c>
      <c r="C2078" t="s">
        <v>517</v>
      </c>
      <c r="D2078" t="s">
        <v>6481</v>
      </c>
      <c r="E2078" t="s">
        <v>6482</v>
      </c>
      <c r="F2078" t="s">
        <v>394</v>
      </c>
      <c r="G2078" t="s">
        <v>71</v>
      </c>
      <c r="H2078">
        <v>95616</v>
      </c>
      <c r="I2078">
        <v>0</v>
      </c>
      <c r="J2078" t="s">
        <v>395</v>
      </c>
      <c r="K2078" t="s">
        <v>73</v>
      </c>
      <c r="L2078">
        <v>0</v>
      </c>
      <c r="M2078" t="s">
        <v>74</v>
      </c>
      <c r="N2078" t="s">
        <v>520</v>
      </c>
      <c r="O2078">
        <v>0</v>
      </c>
      <c r="P2078">
        <v>0</v>
      </c>
      <c r="Q2078">
        <v>0</v>
      </c>
      <c r="R2078">
        <v>0</v>
      </c>
      <c r="S2078">
        <v>1</v>
      </c>
      <c r="T2078">
        <v>1</v>
      </c>
      <c r="U2078">
        <v>0</v>
      </c>
      <c r="V2078">
        <v>0</v>
      </c>
      <c r="W2078" t="s">
        <v>77</v>
      </c>
      <c r="X2078">
        <v>0</v>
      </c>
      <c r="Y2078" t="s">
        <v>78</v>
      </c>
      <c r="Z2078">
        <v>38.537008999999998</v>
      </c>
      <c r="AA2078">
        <v>-121.771809</v>
      </c>
      <c r="AB2078" s="1">
        <v>43777</v>
      </c>
      <c r="AC2078">
        <v>85993</v>
      </c>
      <c r="AD2078" t="s">
        <v>234</v>
      </c>
      <c r="AE2078" t="s">
        <v>92</v>
      </c>
      <c r="AF2078">
        <v>0</v>
      </c>
      <c r="AG2078">
        <v>0</v>
      </c>
      <c r="AH2078" s="1">
        <v>39783</v>
      </c>
      <c r="AI2078">
        <v>0</v>
      </c>
      <c r="AJ2078">
        <v>0</v>
      </c>
      <c r="AK2078">
        <v>0</v>
      </c>
      <c r="AL2078">
        <v>0</v>
      </c>
      <c r="AM2078" t="s">
        <v>325</v>
      </c>
      <c r="AN2078" t="s">
        <v>82</v>
      </c>
      <c r="AO2078">
        <v>0</v>
      </c>
      <c r="AP2078">
        <v>0</v>
      </c>
      <c r="AQ2078">
        <v>0</v>
      </c>
      <c r="AR2078" t="s">
        <v>74</v>
      </c>
      <c r="AS2078">
        <v>0</v>
      </c>
      <c r="AT2078" t="s">
        <v>83</v>
      </c>
      <c r="AU2078">
        <v>0</v>
      </c>
      <c r="AV2078">
        <v>0</v>
      </c>
      <c r="AW2078" t="s">
        <v>303</v>
      </c>
      <c r="AX2078">
        <v>0</v>
      </c>
      <c r="AY2078">
        <v>0</v>
      </c>
      <c r="AZ2078">
        <v>0</v>
      </c>
      <c r="BA2078">
        <v>0</v>
      </c>
      <c r="BB2078">
        <v>0</v>
      </c>
      <c r="BC2078">
        <v>0</v>
      </c>
      <c r="BD2078" t="s">
        <v>396</v>
      </c>
      <c r="BE2078">
        <v>0</v>
      </c>
      <c r="BF2078">
        <v>0</v>
      </c>
      <c r="BG2078">
        <v>0</v>
      </c>
      <c r="BH2078">
        <v>0</v>
      </c>
      <c r="BI2078">
        <v>0</v>
      </c>
      <c r="BJ2078">
        <v>0</v>
      </c>
      <c r="BK2078">
        <v>0</v>
      </c>
      <c r="BL2078">
        <v>0</v>
      </c>
      <c r="BM2078">
        <v>0</v>
      </c>
      <c r="BN2078">
        <v>0</v>
      </c>
      <c r="BO2078">
        <v>74.7</v>
      </c>
      <c r="BP2078">
        <f>VLOOKUP(H2078, Sheet1!$A$2:$B$1758, 2, FALSE)</f>
        <v>11.730949918612689</v>
      </c>
      <c r="BQ2078">
        <f t="shared" si="64"/>
        <v>80.344462055877997</v>
      </c>
      <c r="BR2078">
        <f t="shared" si="65"/>
        <v>80.344462055877997</v>
      </c>
    </row>
    <row r="2079" spans="1:70" x14ac:dyDescent="0.35">
      <c r="A2079">
        <v>8350</v>
      </c>
      <c r="B2079" t="s">
        <v>66</v>
      </c>
      <c r="C2079" t="s">
        <v>517</v>
      </c>
      <c r="D2079" t="s">
        <v>6483</v>
      </c>
      <c r="E2079" t="s">
        <v>6484</v>
      </c>
      <c r="F2079" t="s">
        <v>394</v>
      </c>
      <c r="G2079" t="s">
        <v>71</v>
      </c>
      <c r="H2079">
        <v>95616</v>
      </c>
      <c r="I2079">
        <v>0</v>
      </c>
      <c r="J2079" t="s">
        <v>395</v>
      </c>
      <c r="K2079" t="s">
        <v>73</v>
      </c>
      <c r="L2079">
        <v>0</v>
      </c>
      <c r="M2079" t="s">
        <v>74</v>
      </c>
      <c r="N2079" t="s">
        <v>520</v>
      </c>
      <c r="O2079">
        <v>0</v>
      </c>
      <c r="P2079">
        <v>0</v>
      </c>
      <c r="Q2079">
        <v>0</v>
      </c>
      <c r="R2079">
        <v>0</v>
      </c>
      <c r="S2079">
        <v>1</v>
      </c>
      <c r="T2079">
        <v>1</v>
      </c>
      <c r="U2079">
        <v>0</v>
      </c>
      <c r="V2079">
        <v>0</v>
      </c>
      <c r="W2079" t="s">
        <v>77</v>
      </c>
      <c r="X2079">
        <v>0</v>
      </c>
      <c r="Y2079" t="s">
        <v>78</v>
      </c>
      <c r="Z2079">
        <v>38.537266000000002</v>
      </c>
      <c r="AA2079">
        <v>-121.762089</v>
      </c>
      <c r="AB2079" s="1">
        <v>43777</v>
      </c>
      <c r="AC2079">
        <v>85994</v>
      </c>
      <c r="AD2079" t="s">
        <v>234</v>
      </c>
      <c r="AE2079" t="s">
        <v>92</v>
      </c>
      <c r="AF2079">
        <v>0</v>
      </c>
      <c r="AG2079">
        <v>0</v>
      </c>
      <c r="AH2079" s="1">
        <v>39783</v>
      </c>
      <c r="AI2079">
        <v>0</v>
      </c>
      <c r="AJ2079">
        <v>0</v>
      </c>
      <c r="AK2079">
        <v>0</v>
      </c>
      <c r="AL2079">
        <v>0</v>
      </c>
      <c r="AM2079" t="s">
        <v>325</v>
      </c>
      <c r="AN2079" t="s">
        <v>82</v>
      </c>
      <c r="AO2079">
        <v>0</v>
      </c>
      <c r="AP2079">
        <v>0</v>
      </c>
      <c r="AQ2079">
        <v>0</v>
      </c>
      <c r="AR2079" t="s">
        <v>74</v>
      </c>
      <c r="AS2079">
        <v>0</v>
      </c>
      <c r="AT2079" t="s">
        <v>83</v>
      </c>
      <c r="AU2079">
        <v>0</v>
      </c>
      <c r="AV2079">
        <v>0</v>
      </c>
      <c r="AW2079" t="s">
        <v>303</v>
      </c>
      <c r="AX2079">
        <v>0</v>
      </c>
      <c r="AY2079">
        <v>0</v>
      </c>
      <c r="AZ2079">
        <v>0</v>
      </c>
      <c r="BA2079">
        <v>0</v>
      </c>
      <c r="BB2079">
        <v>0</v>
      </c>
      <c r="BC2079">
        <v>0</v>
      </c>
      <c r="BD2079" t="s">
        <v>396</v>
      </c>
      <c r="BE2079">
        <v>0</v>
      </c>
      <c r="BF2079">
        <v>0</v>
      </c>
      <c r="BG2079">
        <v>0</v>
      </c>
      <c r="BH2079">
        <v>0</v>
      </c>
      <c r="BI2079">
        <v>0</v>
      </c>
      <c r="BJ2079">
        <v>0</v>
      </c>
      <c r="BK2079">
        <v>0</v>
      </c>
      <c r="BL2079">
        <v>0</v>
      </c>
      <c r="BM2079">
        <v>0</v>
      </c>
      <c r="BN2079">
        <v>0</v>
      </c>
      <c r="BO2079">
        <v>17.88888889</v>
      </c>
      <c r="BP2079">
        <f>VLOOKUP(H2079, Sheet1!$A$2:$B$1758, 2, FALSE)</f>
        <v>11.730949918612689</v>
      </c>
      <c r="BQ2079">
        <f t="shared" si="64"/>
        <v>23.533350945877995</v>
      </c>
      <c r="BR2079">
        <f t="shared" si="65"/>
        <v>23.533350945877995</v>
      </c>
    </row>
    <row r="2080" spans="1:70" x14ac:dyDescent="0.35">
      <c r="A2080">
        <v>8351</v>
      </c>
      <c r="B2080" t="s">
        <v>66</v>
      </c>
      <c r="C2080" t="s">
        <v>517</v>
      </c>
      <c r="D2080" t="s">
        <v>6485</v>
      </c>
      <c r="E2080" t="s">
        <v>6486</v>
      </c>
      <c r="F2080" t="s">
        <v>394</v>
      </c>
      <c r="G2080" t="s">
        <v>71</v>
      </c>
      <c r="H2080">
        <v>95616</v>
      </c>
      <c r="I2080">
        <v>0</v>
      </c>
      <c r="J2080" t="s">
        <v>395</v>
      </c>
      <c r="K2080" t="s">
        <v>73</v>
      </c>
      <c r="L2080">
        <v>0</v>
      </c>
      <c r="M2080" t="s">
        <v>74</v>
      </c>
      <c r="N2080" t="s">
        <v>520</v>
      </c>
      <c r="O2080">
        <v>0</v>
      </c>
      <c r="P2080">
        <v>0</v>
      </c>
      <c r="Q2080">
        <v>0</v>
      </c>
      <c r="R2080">
        <v>0</v>
      </c>
      <c r="S2080">
        <v>1</v>
      </c>
      <c r="T2080">
        <v>1</v>
      </c>
      <c r="U2080">
        <v>0</v>
      </c>
      <c r="V2080">
        <v>0</v>
      </c>
      <c r="W2080" t="s">
        <v>77</v>
      </c>
      <c r="X2080">
        <v>0</v>
      </c>
      <c r="Y2080" t="s">
        <v>78</v>
      </c>
      <c r="Z2080">
        <v>38.532420999999999</v>
      </c>
      <c r="AA2080">
        <v>-121.770332</v>
      </c>
      <c r="AB2080" s="1">
        <v>43777</v>
      </c>
      <c r="AC2080">
        <v>85995</v>
      </c>
      <c r="AD2080" t="s">
        <v>234</v>
      </c>
      <c r="AE2080" t="s">
        <v>92</v>
      </c>
      <c r="AF2080">
        <v>0</v>
      </c>
      <c r="AG2080">
        <v>0</v>
      </c>
      <c r="AH2080" s="1">
        <v>39783</v>
      </c>
      <c r="AI2080">
        <v>0</v>
      </c>
      <c r="AJ2080">
        <v>0</v>
      </c>
      <c r="AK2080">
        <v>0</v>
      </c>
      <c r="AL2080">
        <v>0</v>
      </c>
      <c r="AM2080" t="s">
        <v>325</v>
      </c>
      <c r="AN2080" t="s">
        <v>82</v>
      </c>
      <c r="AO2080">
        <v>0</v>
      </c>
      <c r="AP2080">
        <v>0</v>
      </c>
      <c r="AQ2080">
        <v>0</v>
      </c>
      <c r="AR2080" t="s">
        <v>74</v>
      </c>
      <c r="AS2080">
        <v>0</v>
      </c>
      <c r="AT2080" t="s">
        <v>83</v>
      </c>
      <c r="AU2080">
        <v>0</v>
      </c>
      <c r="AV2080">
        <v>0</v>
      </c>
      <c r="AW2080" t="s">
        <v>303</v>
      </c>
      <c r="AX2080">
        <v>0</v>
      </c>
      <c r="AY2080">
        <v>0</v>
      </c>
      <c r="AZ2080">
        <v>0</v>
      </c>
      <c r="BA2080">
        <v>0</v>
      </c>
      <c r="BB2080">
        <v>0</v>
      </c>
      <c r="BC2080">
        <v>0</v>
      </c>
      <c r="BD2080" t="s">
        <v>396</v>
      </c>
      <c r="BE2080">
        <v>0</v>
      </c>
      <c r="BF2080">
        <v>0</v>
      </c>
      <c r="BG2080">
        <v>0</v>
      </c>
      <c r="BH2080">
        <v>0</v>
      </c>
      <c r="BI2080">
        <v>0</v>
      </c>
      <c r="BJ2080">
        <v>0</v>
      </c>
      <c r="BK2080">
        <v>0</v>
      </c>
      <c r="BL2080">
        <v>0</v>
      </c>
      <c r="BM2080">
        <v>0</v>
      </c>
      <c r="BN2080">
        <v>0</v>
      </c>
      <c r="BO2080">
        <v>73</v>
      </c>
      <c r="BP2080">
        <f>VLOOKUP(H2080, Sheet1!$A$2:$B$1758, 2, FALSE)</f>
        <v>11.730949918612689</v>
      </c>
      <c r="BQ2080">
        <f t="shared" si="64"/>
        <v>78.644462055877995</v>
      </c>
      <c r="BR2080">
        <f t="shared" si="65"/>
        <v>78.644462055877995</v>
      </c>
    </row>
    <row r="2081" spans="1:70" x14ac:dyDescent="0.35">
      <c r="A2081">
        <v>8352</v>
      </c>
      <c r="B2081" t="s">
        <v>66</v>
      </c>
      <c r="C2081" t="s">
        <v>517</v>
      </c>
      <c r="D2081" t="s">
        <v>6487</v>
      </c>
      <c r="E2081" t="s">
        <v>6488</v>
      </c>
      <c r="F2081" t="s">
        <v>394</v>
      </c>
      <c r="G2081" t="s">
        <v>71</v>
      </c>
      <c r="H2081">
        <v>95616</v>
      </c>
      <c r="I2081">
        <v>0</v>
      </c>
      <c r="J2081" t="s">
        <v>395</v>
      </c>
      <c r="K2081" t="s">
        <v>73</v>
      </c>
      <c r="L2081">
        <v>0</v>
      </c>
      <c r="M2081" t="s">
        <v>74</v>
      </c>
      <c r="N2081" t="s">
        <v>520</v>
      </c>
      <c r="O2081">
        <v>0</v>
      </c>
      <c r="P2081">
        <v>0</v>
      </c>
      <c r="Q2081">
        <v>0</v>
      </c>
      <c r="R2081">
        <v>0</v>
      </c>
      <c r="S2081">
        <v>1</v>
      </c>
      <c r="T2081">
        <v>1</v>
      </c>
      <c r="U2081">
        <v>0</v>
      </c>
      <c r="V2081">
        <v>0</v>
      </c>
      <c r="W2081" t="s">
        <v>77</v>
      </c>
      <c r="X2081">
        <v>0</v>
      </c>
      <c r="Y2081" t="s">
        <v>78</v>
      </c>
      <c r="Z2081">
        <v>38.536692000000002</v>
      </c>
      <c r="AA2081">
        <v>-121.75558599999999</v>
      </c>
      <c r="AB2081" s="1">
        <v>43777</v>
      </c>
      <c r="AC2081">
        <v>85996</v>
      </c>
      <c r="AD2081" t="s">
        <v>234</v>
      </c>
      <c r="AE2081" t="s">
        <v>92</v>
      </c>
      <c r="AF2081">
        <v>0</v>
      </c>
      <c r="AG2081">
        <v>0</v>
      </c>
      <c r="AH2081" s="1">
        <v>39783</v>
      </c>
      <c r="AI2081">
        <v>0</v>
      </c>
      <c r="AJ2081">
        <v>0</v>
      </c>
      <c r="AK2081">
        <v>0</v>
      </c>
      <c r="AL2081">
        <v>0</v>
      </c>
      <c r="AM2081" t="s">
        <v>325</v>
      </c>
      <c r="AN2081" t="s">
        <v>82</v>
      </c>
      <c r="AO2081">
        <v>0</v>
      </c>
      <c r="AP2081">
        <v>0</v>
      </c>
      <c r="AQ2081">
        <v>0</v>
      </c>
      <c r="AR2081" t="s">
        <v>74</v>
      </c>
      <c r="AS2081">
        <v>0</v>
      </c>
      <c r="AT2081" t="s">
        <v>83</v>
      </c>
      <c r="AU2081">
        <v>0</v>
      </c>
      <c r="AV2081">
        <v>0</v>
      </c>
      <c r="AW2081" t="s">
        <v>303</v>
      </c>
      <c r="AX2081">
        <v>0</v>
      </c>
      <c r="AY2081">
        <v>0</v>
      </c>
      <c r="AZ2081">
        <v>0</v>
      </c>
      <c r="BA2081">
        <v>0</v>
      </c>
      <c r="BB2081">
        <v>0</v>
      </c>
      <c r="BC2081">
        <v>0</v>
      </c>
      <c r="BD2081" t="s">
        <v>396</v>
      </c>
      <c r="BE2081">
        <v>0</v>
      </c>
      <c r="BF2081">
        <v>0</v>
      </c>
      <c r="BG2081">
        <v>0</v>
      </c>
      <c r="BH2081">
        <v>0</v>
      </c>
      <c r="BI2081">
        <v>0</v>
      </c>
      <c r="BJ2081">
        <v>0</v>
      </c>
      <c r="BK2081">
        <v>0</v>
      </c>
      <c r="BL2081">
        <v>0</v>
      </c>
      <c r="BM2081">
        <v>0</v>
      </c>
      <c r="BN2081">
        <v>0</v>
      </c>
      <c r="BO2081">
        <v>74.7</v>
      </c>
      <c r="BP2081">
        <f>VLOOKUP(H2081, Sheet1!$A$2:$B$1758, 2, FALSE)</f>
        <v>11.730949918612689</v>
      </c>
      <c r="BQ2081">
        <f t="shared" si="64"/>
        <v>80.344462055877997</v>
      </c>
      <c r="BR2081">
        <f t="shared" si="65"/>
        <v>80.344462055877997</v>
      </c>
    </row>
    <row r="2082" spans="1:70" x14ac:dyDescent="0.35">
      <c r="A2082">
        <v>8353</v>
      </c>
      <c r="B2082" t="s">
        <v>66</v>
      </c>
      <c r="C2082" t="s">
        <v>517</v>
      </c>
      <c r="D2082" t="s">
        <v>6489</v>
      </c>
      <c r="E2082" t="s">
        <v>6490</v>
      </c>
      <c r="F2082" t="s">
        <v>394</v>
      </c>
      <c r="G2082" t="s">
        <v>71</v>
      </c>
      <c r="H2082">
        <v>95616</v>
      </c>
      <c r="I2082">
        <v>0</v>
      </c>
      <c r="J2082" t="s">
        <v>395</v>
      </c>
      <c r="K2082" t="s">
        <v>73</v>
      </c>
      <c r="L2082">
        <v>0</v>
      </c>
      <c r="M2082" t="s">
        <v>74</v>
      </c>
      <c r="N2082" t="s">
        <v>520</v>
      </c>
      <c r="O2082">
        <v>0</v>
      </c>
      <c r="P2082">
        <v>0</v>
      </c>
      <c r="Q2082">
        <v>0</v>
      </c>
      <c r="R2082">
        <v>0</v>
      </c>
      <c r="S2082">
        <v>0</v>
      </c>
      <c r="T2082">
        <v>10</v>
      </c>
      <c r="U2082">
        <v>0</v>
      </c>
      <c r="V2082">
        <v>0</v>
      </c>
      <c r="W2082" t="s">
        <v>77</v>
      </c>
      <c r="X2082">
        <v>0</v>
      </c>
      <c r="Y2082" t="s">
        <v>78</v>
      </c>
      <c r="Z2082">
        <v>38.532505999999998</v>
      </c>
      <c r="AA2082">
        <v>-121.750085</v>
      </c>
      <c r="AB2082" s="1">
        <v>43777</v>
      </c>
      <c r="AC2082">
        <v>85997</v>
      </c>
      <c r="AD2082" t="s">
        <v>234</v>
      </c>
      <c r="AE2082" t="s">
        <v>92</v>
      </c>
      <c r="AF2082">
        <v>0</v>
      </c>
      <c r="AG2082">
        <v>0</v>
      </c>
      <c r="AH2082" s="1">
        <v>39783</v>
      </c>
      <c r="AI2082">
        <v>0</v>
      </c>
      <c r="AJ2082">
        <v>0</v>
      </c>
      <c r="AK2082">
        <v>0</v>
      </c>
      <c r="AL2082">
        <v>0</v>
      </c>
      <c r="AM2082" t="s">
        <v>93</v>
      </c>
      <c r="AN2082" t="s">
        <v>82</v>
      </c>
      <c r="AO2082">
        <v>0</v>
      </c>
      <c r="AP2082">
        <v>0</v>
      </c>
      <c r="AQ2082">
        <v>0</v>
      </c>
      <c r="AR2082" t="s">
        <v>74</v>
      </c>
      <c r="AS2082">
        <v>0</v>
      </c>
      <c r="AT2082" t="s">
        <v>83</v>
      </c>
      <c r="AU2082">
        <v>0</v>
      </c>
      <c r="AV2082">
        <v>0</v>
      </c>
      <c r="AW2082" t="s">
        <v>303</v>
      </c>
      <c r="AX2082">
        <v>0</v>
      </c>
      <c r="AY2082">
        <v>0</v>
      </c>
      <c r="AZ2082">
        <v>0</v>
      </c>
      <c r="BA2082">
        <v>0</v>
      </c>
      <c r="BB2082">
        <v>0</v>
      </c>
      <c r="BC2082">
        <v>0</v>
      </c>
      <c r="BD2082" t="s">
        <v>396</v>
      </c>
      <c r="BE2082">
        <v>0</v>
      </c>
      <c r="BF2082">
        <v>0</v>
      </c>
      <c r="BG2082">
        <v>0</v>
      </c>
      <c r="BH2082">
        <v>0</v>
      </c>
      <c r="BI2082">
        <v>0</v>
      </c>
      <c r="BJ2082">
        <v>0</v>
      </c>
      <c r="BK2082">
        <v>0</v>
      </c>
      <c r="BL2082">
        <v>0</v>
      </c>
      <c r="BM2082">
        <v>0</v>
      </c>
      <c r="BN2082">
        <v>0</v>
      </c>
      <c r="BO2082">
        <v>0</v>
      </c>
      <c r="BP2082">
        <f>VLOOKUP(H2082, Sheet1!$A$2:$B$1758, 2, FALSE)</f>
        <v>11.730949918612689</v>
      </c>
      <c r="BQ2082">
        <f t="shared" si="64"/>
        <v>5.6444620558779937</v>
      </c>
      <c r="BR2082">
        <f t="shared" si="65"/>
        <v>5.6444620558779937</v>
      </c>
    </row>
    <row r="2083" spans="1:70" x14ac:dyDescent="0.35">
      <c r="A2083">
        <v>8354</v>
      </c>
      <c r="B2083" t="s">
        <v>66</v>
      </c>
      <c r="C2083" t="s">
        <v>517</v>
      </c>
      <c r="D2083" t="s">
        <v>6489</v>
      </c>
      <c r="E2083" t="s">
        <v>6491</v>
      </c>
      <c r="F2083" t="s">
        <v>394</v>
      </c>
      <c r="G2083" t="s">
        <v>71</v>
      </c>
      <c r="H2083">
        <v>95616</v>
      </c>
      <c r="I2083">
        <v>0</v>
      </c>
      <c r="J2083" t="s">
        <v>395</v>
      </c>
      <c r="K2083" t="s">
        <v>73</v>
      </c>
      <c r="L2083">
        <v>0</v>
      </c>
      <c r="M2083" t="s">
        <v>74</v>
      </c>
      <c r="N2083" t="s">
        <v>520</v>
      </c>
      <c r="O2083">
        <v>0</v>
      </c>
      <c r="P2083">
        <v>0</v>
      </c>
      <c r="Q2083">
        <v>0</v>
      </c>
      <c r="R2083">
        <v>0</v>
      </c>
      <c r="S2083">
        <v>0</v>
      </c>
      <c r="T2083">
        <v>14</v>
      </c>
      <c r="U2083">
        <v>0</v>
      </c>
      <c r="V2083">
        <v>0</v>
      </c>
      <c r="W2083" t="s">
        <v>77</v>
      </c>
      <c r="X2083">
        <v>0</v>
      </c>
      <c r="Y2083" t="s">
        <v>78</v>
      </c>
      <c r="Z2083">
        <v>38.532505999999998</v>
      </c>
      <c r="AA2083">
        <v>-121.750085</v>
      </c>
      <c r="AB2083" s="1">
        <v>43777</v>
      </c>
      <c r="AC2083">
        <v>85998</v>
      </c>
      <c r="AD2083" t="s">
        <v>234</v>
      </c>
      <c r="AE2083" t="s">
        <v>92</v>
      </c>
      <c r="AF2083">
        <v>0</v>
      </c>
      <c r="AG2083">
        <v>0</v>
      </c>
      <c r="AH2083" s="1">
        <v>39783</v>
      </c>
      <c r="AI2083">
        <v>0</v>
      </c>
      <c r="AJ2083">
        <v>0</v>
      </c>
      <c r="AK2083">
        <v>0</v>
      </c>
      <c r="AL2083">
        <v>0</v>
      </c>
      <c r="AM2083" t="s">
        <v>93</v>
      </c>
      <c r="AN2083" t="s">
        <v>82</v>
      </c>
      <c r="AO2083">
        <v>0</v>
      </c>
      <c r="AP2083">
        <v>0</v>
      </c>
      <c r="AQ2083">
        <v>0</v>
      </c>
      <c r="AR2083" t="s">
        <v>74</v>
      </c>
      <c r="AS2083">
        <v>0</v>
      </c>
      <c r="AT2083" t="s">
        <v>83</v>
      </c>
      <c r="AU2083">
        <v>0</v>
      </c>
      <c r="AV2083">
        <v>0</v>
      </c>
      <c r="AW2083" t="s">
        <v>303</v>
      </c>
      <c r="AX2083">
        <v>0</v>
      </c>
      <c r="AY2083">
        <v>0</v>
      </c>
      <c r="AZ2083">
        <v>0</v>
      </c>
      <c r="BA2083">
        <v>0</v>
      </c>
      <c r="BB2083">
        <v>0</v>
      </c>
      <c r="BC2083">
        <v>0</v>
      </c>
      <c r="BD2083" t="s">
        <v>396</v>
      </c>
      <c r="BE2083">
        <v>0</v>
      </c>
      <c r="BF2083">
        <v>0</v>
      </c>
      <c r="BG2083">
        <v>0</v>
      </c>
      <c r="BH2083">
        <v>0</v>
      </c>
      <c r="BI2083">
        <v>0</v>
      </c>
      <c r="BJ2083">
        <v>0</v>
      </c>
      <c r="BK2083">
        <v>0</v>
      </c>
      <c r="BL2083">
        <v>0</v>
      </c>
      <c r="BM2083">
        <v>0</v>
      </c>
      <c r="BN2083">
        <v>0</v>
      </c>
      <c r="BO2083">
        <v>0</v>
      </c>
      <c r="BP2083">
        <f>VLOOKUP(H2083, Sheet1!$A$2:$B$1758, 2, FALSE)</f>
        <v>11.730949918612689</v>
      </c>
      <c r="BQ2083">
        <f t="shared" si="64"/>
        <v>5.6444620558779937</v>
      </c>
      <c r="BR2083">
        <f t="shared" si="65"/>
        <v>5.6444620558779937</v>
      </c>
    </row>
    <row r="2084" spans="1:70" x14ac:dyDescent="0.35">
      <c r="A2084">
        <v>8355</v>
      </c>
      <c r="B2084" t="s">
        <v>66</v>
      </c>
      <c r="C2084" t="s">
        <v>517</v>
      </c>
      <c r="D2084" t="s">
        <v>6492</v>
      </c>
      <c r="E2084" t="s">
        <v>6493</v>
      </c>
      <c r="F2084" t="s">
        <v>394</v>
      </c>
      <c r="G2084" t="s">
        <v>71</v>
      </c>
      <c r="H2084">
        <v>95616</v>
      </c>
      <c r="I2084">
        <v>0</v>
      </c>
      <c r="J2084" t="s">
        <v>395</v>
      </c>
      <c r="K2084" t="s">
        <v>73</v>
      </c>
      <c r="L2084">
        <v>0</v>
      </c>
      <c r="M2084" t="s">
        <v>74</v>
      </c>
      <c r="N2084" t="s">
        <v>520</v>
      </c>
      <c r="O2084">
        <v>0</v>
      </c>
      <c r="P2084">
        <v>0</v>
      </c>
      <c r="Q2084">
        <v>0</v>
      </c>
      <c r="R2084">
        <v>0</v>
      </c>
      <c r="S2084">
        <v>2</v>
      </c>
      <c r="T2084">
        <v>5</v>
      </c>
      <c r="U2084">
        <v>0</v>
      </c>
      <c r="V2084">
        <v>0</v>
      </c>
      <c r="W2084" t="s">
        <v>77</v>
      </c>
      <c r="X2084">
        <v>0</v>
      </c>
      <c r="Y2084" t="s">
        <v>78</v>
      </c>
      <c r="Z2084">
        <v>38.539715000000001</v>
      </c>
      <c r="AA2084">
        <v>-121.758149</v>
      </c>
      <c r="AB2084" s="1">
        <v>43777</v>
      </c>
      <c r="AC2084">
        <v>85999</v>
      </c>
      <c r="AD2084" t="s">
        <v>234</v>
      </c>
      <c r="AE2084" t="s">
        <v>92</v>
      </c>
      <c r="AF2084">
        <v>0</v>
      </c>
      <c r="AG2084">
        <v>0</v>
      </c>
      <c r="AH2084" s="1">
        <v>39783</v>
      </c>
      <c r="AI2084">
        <v>0</v>
      </c>
      <c r="AJ2084">
        <v>0</v>
      </c>
      <c r="AK2084">
        <v>0</v>
      </c>
      <c r="AL2084">
        <v>0</v>
      </c>
      <c r="AM2084" t="s">
        <v>325</v>
      </c>
      <c r="AN2084" t="s">
        <v>82</v>
      </c>
      <c r="AO2084">
        <v>0</v>
      </c>
      <c r="AP2084">
        <v>0</v>
      </c>
      <c r="AQ2084">
        <v>0</v>
      </c>
      <c r="AR2084" t="s">
        <v>74</v>
      </c>
      <c r="AS2084">
        <v>0</v>
      </c>
      <c r="AT2084" t="s">
        <v>83</v>
      </c>
      <c r="AU2084">
        <v>0</v>
      </c>
      <c r="AV2084">
        <v>0</v>
      </c>
      <c r="AW2084" t="s">
        <v>303</v>
      </c>
      <c r="AX2084">
        <v>0</v>
      </c>
      <c r="AY2084">
        <v>0</v>
      </c>
      <c r="AZ2084">
        <v>0</v>
      </c>
      <c r="BA2084">
        <v>0</v>
      </c>
      <c r="BB2084">
        <v>0</v>
      </c>
      <c r="BC2084">
        <v>0</v>
      </c>
      <c r="BD2084" t="s">
        <v>396</v>
      </c>
      <c r="BE2084">
        <v>0</v>
      </c>
      <c r="BF2084">
        <v>0</v>
      </c>
      <c r="BG2084">
        <v>0</v>
      </c>
      <c r="BH2084">
        <v>0</v>
      </c>
      <c r="BI2084">
        <v>0</v>
      </c>
      <c r="BJ2084">
        <v>0</v>
      </c>
      <c r="BK2084">
        <v>0</v>
      </c>
      <c r="BL2084">
        <v>0</v>
      </c>
      <c r="BM2084">
        <v>0</v>
      </c>
      <c r="BN2084">
        <v>0</v>
      </c>
      <c r="BO2084">
        <v>0</v>
      </c>
      <c r="BP2084">
        <f>VLOOKUP(H2084, Sheet1!$A$2:$B$1758, 2, FALSE)</f>
        <v>11.730949918612689</v>
      </c>
      <c r="BQ2084">
        <f t="shared" si="64"/>
        <v>5.6444620558779937</v>
      </c>
      <c r="BR2084">
        <f t="shared" si="65"/>
        <v>5.6444620558779937</v>
      </c>
    </row>
    <row r="2085" spans="1:70" x14ac:dyDescent="0.35">
      <c r="A2085">
        <v>8356</v>
      </c>
      <c r="B2085" t="s">
        <v>66</v>
      </c>
      <c r="C2085" t="s">
        <v>517</v>
      </c>
      <c r="D2085" t="s">
        <v>6494</v>
      </c>
      <c r="E2085" t="s">
        <v>6495</v>
      </c>
      <c r="F2085" t="s">
        <v>394</v>
      </c>
      <c r="G2085" t="s">
        <v>71</v>
      </c>
      <c r="H2085">
        <v>95616</v>
      </c>
      <c r="I2085">
        <v>0</v>
      </c>
      <c r="J2085" t="s">
        <v>395</v>
      </c>
      <c r="K2085" t="s">
        <v>73</v>
      </c>
      <c r="L2085">
        <v>0</v>
      </c>
      <c r="M2085" t="s">
        <v>74</v>
      </c>
      <c r="N2085" t="s">
        <v>520</v>
      </c>
      <c r="O2085">
        <v>0</v>
      </c>
      <c r="P2085">
        <v>0</v>
      </c>
      <c r="Q2085">
        <v>0</v>
      </c>
      <c r="R2085">
        <v>0</v>
      </c>
      <c r="S2085">
        <v>1</v>
      </c>
      <c r="T2085">
        <v>9</v>
      </c>
      <c r="U2085">
        <v>0</v>
      </c>
      <c r="V2085">
        <v>0</v>
      </c>
      <c r="W2085" t="s">
        <v>77</v>
      </c>
      <c r="X2085">
        <v>0</v>
      </c>
      <c r="Y2085" t="s">
        <v>78</v>
      </c>
      <c r="Z2085">
        <v>38.543779000000001</v>
      </c>
      <c r="AA2085">
        <v>-121.76182300000001</v>
      </c>
      <c r="AB2085" s="1">
        <v>43777</v>
      </c>
      <c r="AC2085">
        <v>86000</v>
      </c>
      <c r="AD2085" t="s">
        <v>234</v>
      </c>
      <c r="AE2085" t="s">
        <v>92</v>
      </c>
      <c r="AF2085">
        <v>0</v>
      </c>
      <c r="AG2085">
        <v>0</v>
      </c>
      <c r="AH2085" s="1">
        <v>39783</v>
      </c>
      <c r="AI2085">
        <v>0</v>
      </c>
      <c r="AJ2085">
        <v>0</v>
      </c>
      <c r="AK2085">
        <v>0</v>
      </c>
      <c r="AL2085">
        <v>0</v>
      </c>
      <c r="AM2085" t="s">
        <v>325</v>
      </c>
      <c r="AN2085" t="s">
        <v>82</v>
      </c>
      <c r="AO2085">
        <v>0</v>
      </c>
      <c r="AP2085">
        <v>0</v>
      </c>
      <c r="AQ2085">
        <v>0</v>
      </c>
      <c r="AR2085" t="s">
        <v>74</v>
      </c>
      <c r="AS2085">
        <v>0</v>
      </c>
      <c r="AT2085" t="s">
        <v>83</v>
      </c>
      <c r="AU2085">
        <v>0</v>
      </c>
      <c r="AV2085">
        <v>0</v>
      </c>
      <c r="AW2085" t="s">
        <v>303</v>
      </c>
      <c r="AX2085">
        <v>0</v>
      </c>
      <c r="AY2085">
        <v>0</v>
      </c>
      <c r="AZ2085">
        <v>0</v>
      </c>
      <c r="BA2085">
        <v>0</v>
      </c>
      <c r="BB2085">
        <v>0</v>
      </c>
      <c r="BC2085">
        <v>0</v>
      </c>
      <c r="BD2085" t="s">
        <v>396</v>
      </c>
      <c r="BE2085">
        <v>0</v>
      </c>
      <c r="BF2085">
        <v>0</v>
      </c>
      <c r="BG2085">
        <v>0</v>
      </c>
      <c r="BH2085">
        <v>0</v>
      </c>
      <c r="BI2085">
        <v>0</v>
      </c>
      <c r="BJ2085">
        <v>0</v>
      </c>
      <c r="BK2085">
        <v>0</v>
      </c>
      <c r="BL2085">
        <v>0</v>
      </c>
      <c r="BM2085">
        <v>0</v>
      </c>
      <c r="BN2085">
        <v>0</v>
      </c>
      <c r="BO2085">
        <v>0</v>
      </c>
      <c r="BP2085">
        <f>VLOOKUP(H2085, Sheet1!$A$2:$B$1758, 2, FALSE)</f>
        <v>11.730949918612689</v>
      </c>
      <c r="BQ2085">
        <f t="shared" si="64"/>
        <v>5.6444620558779937</v>
      </c>
      <c r="BR2085">
        <f t="shared" si="65"/>
        <v>5.6444620558779937</v>
      </c>
    </row>
    <row r="2086" spans="1:70" ht="87" x14ac:dyDescent="0.35">
      <c r="A2086">
        <v>8358</v>
      </c>
      <c r="B2086" t="s">
        <v>66</v>
      </c>
      <c r="C2086" t="s">
        <v>2868</v>
      </c>
      <c r="D2086" t="s">
        <v>6496</v>
      </c>
      <c r="E2086" s="2" t="s">
        <v>6497</v>
      </c>
      <c r="F2086" t="s">
        <v>88</v>
      </c>
      <c r="G2086" t="s">
        <v>71</v>
      </c>
      <c r="H2086">
        <v>90045</v>
      </c>
      <c r="I2086">
        <v>0</v>
      </c>
      <c r="J2086" t="s">
        <v>112</v>
      </c>
      <c r="K2086" t="s">
        <v>73</v>
      </c>
      <c r="L2086">
        <v>0</v>
      </c>
      <c r="M2086" t="s">
        <v>74</v>
      </c>
      <c r="N2086" t="s">
        <v>99</v>
      </c>
      <c r="O2086">
        <v>0</v>
      </c>
      <c r="P2086">
        <v>0</v>
      </c>
      <c r="Q2086">
        <v>0</v>
      </c>
      <c r="R2086">
        <v>0</v>
      </c>
      <c r="S2086">
        <v>0</v>
      </c>
      <c r="T2086">
        <v>4</v>
      </c>
      <c r="U2086">
        <v>0</v>
      </c>
      <c r="V2086">
        <v>0</v>
      </c>
      <c r="W2086" t="s">
        <v>113</v>
      </c>
      <c r="X2086" t="s">
        <v>114</v>
      </c>
      <c r="Y2086" t="s">
        <v>91</v>
      </c>
      <c r="Z2086">
        <v>33.978917000000003</v>
      </c>
      <c r="AA2086">
        <v>-118.393754</v>
      </c>
      <c r="AB2086" s="1">
        <v>43812</v>
      </c>
      <c r="AC2086">
        <v>86005</v>
      </c>
      <c r="AD2086" t="s">
        <v>115</v>
      </c>
      <c r="AE2086">
        <v>0</v>
      </c>
      <c r="AF2086">
        <v>0</v>
      </c>
      <c r="AG2086">
        <v>0</v>
      </c>
      <c r="AH2086">
        <v>0</v>
      </c>
      <c r="AI2086">
        <v>0</v>
      </c>
      <c r="AJ2086">
        <v>0</v>
      </c>
      <c r="AK2086">
        <v>0</v>
      </c>
      <c r="AL2086">
        <v>0</v>
      </c>
      <c r="AM2086" t="s">
        <v>93</v>
      </c>
      <c r="AN2086" t="s">
        <v>82</v>
      </c>
      <c r="AO2086">
        <v>0</v>
      </c>
      <c r="AP2086">
        <v>0</v>
      </c>
      <c r="AQ2086">
        <v>0</v>
      </c>
      <c r="AR2086" t="s">
        <v>74</v>
      </c>
      <c r="AS2086">
        <v>0</v>
      </c>
      <c r="AT2086" t="s">
        <v>83</v>
      </c>
      <c r="AU2086">
        <v>0</v>
      </c>
      <c r="AV2086">
        <v>0</v>
      </c>
      <c r="AW2086">
        <v>0</v>
      </c>
      <c r="AX2086">
        <v>0</v>
      </c>
      <c r="AY2086">
        <v>0</v>
      </c>
      <c r="AZ2086">
        <v>0</v>
      </c>
      <c r="BA2086">
        <v>0</v>
      </c>
      <c r="BB2086">
        <v>0</v>
      </c>
      <c r="BC2086">
        <v>0</v>
      </c>
      <c r="BD2086" t="s">
        <v>2871</v>
      </c>
      <c r="BE2086">
        <v>0</v>
      </c>
      <c r="BF2086">
        <v>0</v>
      </c>
      <c r="BG2086">
        <v>0</v>
      </c>
      <c r="BH2086">
        <v>0</v>
      </c>
      <c r="BI2086">
        <v>0</v>
      </c>
      <c r="BJ2086">
        <v>0</v>
      </c>
      <c r="BK2086">
        <v>0</v>
      </c>
      <c r="BL2086">
        <v>0</v>
      </c>
      <c r="BM2086">
        <v>0</v>
      </c>
      <c r="BN2086">
        <v>0</v>
      </c>
      <c r="BO2086">
        <v>46.625</v>
      </c>
      <c r="BP2086">
        <f>VLOOKUP(H2086, Sheet1!$A$2:$B$1758, 2, FALSE)</f>
        <v>92.020149509325094</v>
      </c>
      <c r="BQ2086">
        <f t="shared" si="64"/>
        <v>90.90140096370223</v>
      </c>
      <c r="BR2086">
        <f t="shared" si="65"/>
        <v>90.90140096370223</v>
      </c>
    </row>
    <row r="2087" spans="1:70" x14ac:dyDescent="0.35">
      <c r="A2087">
        <v>8359</v>
      </c>
      <c r="B2087" t="s">
        <v>66</v>
      </c>
      <c r="C2087" t="s">
        <v>2988</v>
      </c>
      <c r="D2087" t="s">
        <v>6498</v>
      </c>
      <c r="E2087" t="s">
        <v>6499</v>
      </c>
      <c r="F2087" t="s">
        <v>6500</v>
      </c>
      <c r="G2087" t="s">
        <v>71</v>
      </c>
      <c r="H2087">
        <v>93067</v>
      </c>
      <c r="I2087">
        <v>0</v>
      </c>
      <c r="J2087" t="s">
        <v>112</v>
      </c>
      <c r="K2087" t="s">
        <v>73</v>
      </c>
      <c r="L2087">
        <v>0</v>
      </c>
      <c r="M2087" t="s">
        <v>74</v>
      </c>
      <c r="N2087" t="s">
        <v>99</v>
      </c>
      <c r="O2087">
        <v>0</v>
      </c>
      <c r="P2087">
        <v>0</v>
      </c>
      <c r="Q2087">
        <v>0</v>
      </c>
      <c r="R2087">
        <v>0</v>
      </c>
      <c r="S2087">
        <v>0</v>
      </c>
      <c r="T2087">
        <v>2</v>
      </c>
      <c r="U2087">
        <v>0</v>
      </c>
      <c r="V2087">
        <v>0</v>
      </c>
      <c r="W2087" t="s">
        <v>113</v>
      </c>
      <c r="X2087" t="s">
        <v>114</v>
      </c>
      <c r="Y2087" t="s">
        <v>78</v>
      </c>
      <c r="Z2087">
        <v>34.420135999999999</v>
      </c>
      <c r="AA2087">
        <v>-119.59932139999999</v>
      </c>
      <c r="AB2087" s="1">
        <v>43812</v>
      </c>
      <c r="AC2087">
        <v>86013</v>
      </c>
      <c r="AD2087" t="s">
        <v>115</v>
      </c>
      <c r="AE2087">
        <v>0</v>
      </c>
      <c r="AF2087">
        <v>0</v>
      </c>
      <c r="AG2087">
        <v>0</v>
      </c>
      <c r="AH2087">
        <v>0</v>
      </c>
      <c r="AI2087">
        <v>0</v>
      </c>
      <c r="AJ2087">
        <v>0</v>
      </c>
      <c r="AK2087">
        <v>0</v>
      </c>
      <c r="AL2087">
        <v>0</v>
      </c>
      <c r="AM2087" t="s">
        <v>93</v>
      </c>
      <c r="AN2087" t="s">
        <v>82</v>
      </c>
      <c r="AO2087">
        <v>0</v>
      </c>
      <c r="AP2087">
        <v>0</v>
      </c>
      <c r="AQ2087">
        <v>0</v>
      </c>
      <c r="AR2087" t="s">
        <v>74</v>
      </c>
      <c r="AS2087">
        <v>0</v>
      </c>
      <c r="AT2087" t="s">
        <v>83</v>
      </c>
      <c r="AU2087">
        <v>0</v>
      </c>
      <c r="AV2087">
        <v>0</v>
      </c>
      <c r="AW2087">
        <v>0</v>
      </c>
      <c r="AX2087">
        <v>0</v>
      </c>
      <c r="AY2087">
        <v>0</v>
      </c>
      <c r="AZ2087">
        <v>0</v>
      </c>
      <c r="BA2087">
        <v>0</v>
      </c>
      <c r="BB2087">
        <v>0</v>
      </c>
      <c r="BC2087">
        <v>0</v>
      </c>
      <c r="BD2087" t="s">
        <v>2991</v>
      </c>
      <c r="BE2087">
        <v>0</v>
      </c>
      <c r="BF2087">
        <v>0</v>
      </c>
      <c r="BG2087">
        <v>0</v>
      </c>
      <c r="BH2087">
        <v>0</v>
      </c>
      <c r="BI2087">
        <v>0</v>
      </c>
      <c r="BJ2087">
        <v>0</v>
      </c>
      <c r="BK2087">
        <v>0</v>
      </c>
      <c r="BL2087">
        <v>0</v>
      </c>
      <c r="BM2087">
        <v>0</v>
      </c>
      <c r="BN2087">
        <v>0</v>
      </c>
      <c r="BO2087">
        <v>86.071428569999995</v>
      </c>
      <c r="BP2087">
        <f>VLOOKUP(H2087, Sheet1!$A$2:$B$1758, 2, FALSE)</f>
        <v>2.7362989515488167</v>
      </c>
      <c r="BQ2087">
        <f t="shared" si="64"/>
        <v>87.388025752044953</v>
      </c>
      <c r="BR2087">
        <f t="shared" si="65"/>
        <v>87.388025752044953</v>
      </c>
    </row>
    <row r="2088" spans="1:70" ht="377" x14ac:dyDescent="0.35">
      <c r="A2088">
        <v>8364</v>
      </c>
      <c r="B2088" t="s">
        <v>66</v>
      </c>
      <c r="C2088" t="s">
        <v>1813</v>
      </c>
      <c r="D2088" t="s">
        <v>6501</v>
      </c>
      <c r="E2088" s="2" t="s">
        <v>6502</v>
      </c>
      <c r="F2088" t="s">
        <v>1000</v>
      </c>
      <c r="G2088" t="s">
        <v>71</v>
      </c>
      <c r="H2088">
        <v>94502</v>
      </c>
      <c r="I2088">
        <v>0</v>
      </c>
      <c r="J2088" t="s">
        <v>112</v>
      </c>
      <c r="K2088" t="s">
        <v>73</v>
      </c>
      <c r="L2088">
        <v>0</v>
      </c>
      <c r="M2088" t="s">
        <v>74</v>
      </c>
      <c r="N2088" t="s">
        <v>99</v>
      </c>
      <c r="O2088">
        <v>0</v>
      </c>
      <c r="P2088">
        <v>0</v>
      </c>
      <c r="Q2088">
        <v>0</v>
      </c>
      <c r="R2088">
        <v>0</v>
      </c>
      <c r="S2088">
        <v>0</v>
      </c>
      <c r="T2088">
        <v>6</v>
      </c>
      <c r="U2088">
        <v>0</v>
      </c>
      <c r="V2088">
        <v>0</v>
      </c>
      <c r="W2088" t="s">
        <v>113</v>
      </c>
      <c r="X2088" t="s">
        <v>114</v>
      </c>
      <c r="Y2088" t="s">
        <v>91</v>
      </c>
      <c r="Z2088">
        <v>37.728484999999999</v>
      </c>
      <c r="AA2088">
        <v>-122.231871</v>
      </c>
      <c r="AB2088" s="1">
        <v>43812</v>
      </c>
      <c r="AC2088">
        <v>86031</v>
      </c>
      <c r="AD2088" t="s">
        <v>115</v>
      </c>
      <c r="AE2088">
        <v>0</v>
      </c>
      <c r="AF2088">
        <v>0</v>
      </c>
      <c r="AG2088">
        <v>0</v>
      </c>
      <c r="AH2088">
        <v>0</v>
      </c>
      <c r="AI2088">
        <v>0</v>
      </c>
      <c r="AJ2088">
        <v>0</v>
      </c>
      <c r="AK2088">
        <v>0</v>
      </c>
      <c r="AL2088">
        <v>0</v>
      </c>
      <c r="AM2088" t="s">
        <v>93</v>
      </c>
      <c r="AN2088" t="s">
        <v>82</v>
      </c>
      <c r="AO2088">
        <v>0</v>
      </c>
      <c r="AP2088">
        <v>0</v>
      </c>
      <c r="AQ2088">
        <v>0</v>
      </c>
      <c r="AR2088" t="s">
        <v>74</v>
      </c>
      <c r="AS2088">
        <v>0</v>
      </c>
      <c r="AT2088" t="s">
        <v>83</v>
      </c>
      <c r="AU2088">
        <v>0</v>
      </c>
      <c r="AV2088">
        <v>0</v>
      </c>
      <c r="AW2088">
        <v>0</v>
      </c>
      <c r="AX2088">
        <v>0</v>
      </c>
      <c r="AY2088">
        <v>0</v>
      </c>
      <c r="AZ2088">
        <v>0</v>
      </c>
      <c r="BA2088">
        <v>0</v>
      </c>
      <c r="BB2088">
        <v>0</v>
      </c>
      <c r="BC2088">
        <v>0</v>
      </c>
      <c r="BD2088" t="s">
        <v>1597</v>
      </c>
      <c r="BE2088">
        <v>0</v>
      </c>
      <c r="BF2088">
        <v>0</v>
      </c>
      <c r="BG2088">
        <v>0</v>
      </c>
      <c r="BH2088">
        <v>0</v>
      </c>
      <c r="BI2088">
        <v>0</v>
      </c>
      <c r="BJ2088">
        <v>0</v>
      </c>
      <c r="BK2088">
        <v>0</v>
      </c>
      <c r="BL2088">
        <v>0</v>
      </c>
      <c r="BM2088">
        <v>0</v>
      </c>
      <c r="BN2088">
        <v>0</v>
      </c>
      <c r="BO2088">
        <v>0</v>
      </c>
      <c r="BP2088">
        <f>VLOOKUP(H2088, Sheet1!$A$2:$B$1758, 2, FALSE)</f>
        <v>7.9623075699206094</v>
      </c>
      <c r="BQ2088">
        <f t="shared" si="64"/>
        <v>3.8311426838792593</v>
      </c>
      <c r="BR2088">
        <f t="shared" si="65"/>
        <v>3.8311426838792593</v>
      </c>
    </row>
    <row r="2089" spans="1:70" x14ac:dyDescent="0.35">
      <c r="A2089">
        <v>8365</v>
      </c>
      <c r="B2089" t="s">
        <v>66</v>
      </c>
      <c r="C2089" t="s">
        <v>6439</v>
      </c>
      <c r="D2089" t="s">
        <v>6503</v>
      </c>
      <c r="E2089" t="s">
        <v>6504</v>
      </c>
      <c r="F2089" t="s">
        <v>700</v>
      </c>
      <c r="G2089" t="s">
        <v>71</v>
      </c>
      <c r="H2089">
        <v>94520</v>
      </c>
      <c r="I2089">
        <v>0</v>
      </c>
      <c r="J2089" t="s">
        <v>112</v>
      </c>
      <c r="K2089" t="s">
        <v>73</v>
      </c>
      <c r="L2089">
        <v>0</v>
      </c>
      <c r="M2089" t="s">
        <v>74</v>
      </c>
      <c r="N2089" t="s">
        <v>99</v>
      </c>
      <c r="O2089">
        <v>0</v>
      </c>
      <c r="P2089">
        <v>0</v>
      </c>
      <c r="Q2089">
        <v>0</v>
      </c>
      <c r="R2089">
        <v>0</v>
      </c>
      <c r="S2089">
        <v>0</v>
      </c>
      <c r="T2089">
        <v>2</v>
      </c>
      <c r="U2089">
        <v>0</v>
      </c>
      <c r="V2089">
        <v>0</v>
      </c>
      <c r="W2089" t="s">
        <v>113</v>
      </c>
      <c r="X2089" t="s">
        <v>114</v>
      </c>
      <c r="Y2089" t="s">
        <v>78</v>
      </c>
      <c r="Z2089">
        <v>37.984101899999999</v>
      </c>
      <c r="AA2089">
        <v>-122.04569290000001</v>
      </c>
      <c r="AB2089" s="1">
        <v>43812</v>
      </c>
      <c r="AC2089">
        <v>86036</v>
      </c>
      <c r="AD2089" t="s">
        <v>115</v>
      </c>
      <c r="AE2089">
        <v>0</v>
      </c>
      <c r="AF2089">
        <v>0</v>
      </c>
      <c r="AG2089">
        <v>0</v>
      </c>
      <c r="AH2089">
        <v>0</v>
      </c>
      <c r="AI2089">
        <v>0</v>
      </c>
      <c r="AJ2089">
        <v>0</v>
      </c>
      <c r="AK2089">
        <v>0</v>
      </c>
      <c r="AL2089">
        <v>0</v>
      </c>
      <c r="AM2089" t="s">
        <v>93</v>
      </c>
      <c r="AN2089" t="s">
        <v>82</v>
      </c>
      <c r="AO2089">
        <v>0</v>
      </c>
      <c r="AP2089">
        <v>0</v>
      </c>
      <c r="AQ2089">
        <v>0</v>
      </c>
      <c r="AR2089" t="s">
        <v>74</v>
      </c>
      <c r="AS2089">
        <v>0</v>
      </c>
      <c r="AT2089" t="s">
        <v>83</v>
      </c>
      <c r="AU2089">
        <v>0</v>
      </c>
      <c r="AV2089">
        <v>0</v>
      </c>
      <c r="AW2089">
        <v>0</v>
      </c>
      <c r="AX2089">
        <v>0</v>
      </c>
      <c r="AY2089">
        <v>0</v>
      </c>
      <c r="AZ2089">
        <v>0</v>
      </c>
      <c r="BA2089">
        <v>0</v>
      </c>
      <c r="BB2089">
        <v>0</v>
      </c>
      <c r="BC2089">
        <v>0</v>
      </c>
      <c r="BD2089" t="s">
        <v>6442</v>
      </c>
      <c r="BE2089">
        <v>0</v>
      </c>
      <c r="BF2089">
        <v>0</v>
      </c>
      <c r="BG2089">
        <v>0</v>
      </c>
      <c r="BH2089">
        <v>0</v>
      </c>
      <c r="BI2089">
        <v>0</v>
      </c>
      <c r="BJ2089">
        <v>0</v>
      </c>
      <c r="BK2089">
        <v>0</v>
      </c>
      <c r="BL2089">
        <v>0</v>
      </c>
      <c r="BM2089">
        <v>0</v>
      </c>
      <c r="BN2089">
        <v>0</v>
      </c>
      <c r="BO2089">
        <v>68.583333330000002</v>
      </c>
      <c r="BP2089">
        <f>VLOOKUP(H2089, Sheet1!$A$2:$B$1758, 2, FALSE)</f>
        <v>0</v>
      </c>
      <c r="BQ2089">
        <f t="shared" si="64"/>
        <v>68.583333330000002</v>
      </c>
      <c r="BR2089">
        <f t="shared" si="65"/>
        <v>68.583333330000002</v>
      </c>
    </row>
    <row r="2090" spans="1:70" x14ac:dyDescent="0.35">
      <c r="A2090">
        <v>8381</v>
      </c>
      <c r="B2090" t="s">
        <v>66</v>
      </c>
      <c r="C2090" t="s">
        <v>5248</v>
      </c>
      <c r="D2090" t="s">
        <v>6505</v>
      </c>
      <c r="E2090" t="s">
        <v>6506</v>
      </c>
      <c r="F2090" t="s">
        <v>1039</v>
      </c>
      <c r="G2090" t="s">
        <v>71</v>
      </c>
      <c r="H2090">
        <v>90232</v>
      </c>
      <c r="I2090">
        <v>0</v>
      </c>
      <c r="J2090" t="s">
        <v>112</v>
      </c>
      <c r="K2090" t="s">
        <v>73</v>
      </c>
      <c r="L2090">
        <v>0</v>
      </c>
      <c r="M2090" t="s">
        <v>74</v>
      </c>
      <c r="N2090" t="s">
        <v>99</v>
      </c>
      <c r="O2090">
        <v>0</v>
      </c>
      <c r="P2090">
        <v>0</v>
      </c>
      <c r="Q2090">
        <v>0</v>
      </c>
      <c r="R2090">
        <v>0</v>
      </c>
      <c r="S2090">
        <v>0</v>
      </c>
      <c r="T2090">
        <v>2</v>
      </c>
      <c r="U2090">
        <v>0</v>
      </c>
      <c r="V2090">
        <v>0</v>
      </c>
      <c r="W2090" t="s">
        <v>113</v>
      </c>
      <c r="X2090" t="s">
        <v>114</v>
      </c>
      <c r="Y2090" t="s">
        <v>78</v>
      </c>
      <c r="Z2090">
        <v>34.027065399999998</v>
      </c>
      <c r="AA2090">
        <v>-118.3870282</v>
      </c>
      <c r="AB2090" s="1">
        <v>43812</v>
      </c>
      <c r="AC2090">
        <v>86103</v>
      </c>
      <c r="AD2090" t="s">
        <v>115</v>
      </c>
      <c r="AE2090">
        <v>0</v>
      </c>
      <c r="AF2090">
        <v>0</v>
      </c>
      <c r="AG2090">
        <v>0</v>
      </c>
      <c r="AH2090">
        <v>0</v>
      </c>
      <c r="AI2090">
        <v>0</v>
      </c>
      <c r="AJ2090">
        <v>0</v>
      </c>
      <c r="AK2090">
        <v>0</v>
      </c>
      <c r="AL2090">
        <v>0</v>
      </c>
      <c r="AM2090" t="s">
        <v>93</v>
      </c>
      <c r="AN2090" t="s">
        <v>82</v>
      </c>
      <c r="AO2090">
        <v>0</v>
      </c>
      <c r="AP2090">
        <v>0</v>
      </c>
      <c r="AQ2090">
        <v>0</v>
      </c>
      <c r="AR2090" t="s">
        <v>74</v>
      </c>
      <c r="AS2090">
        <v>0</v>
      </c>
      <c r="AT2090" t="s">
        <v>83</v>
      </c>
      <c r="AU2090">
        <v>0</v>
      </c>
      <c r="AV2090">
        <v>0</v>
      </c>
      <c r="AW2090">
        <v>0</v>
      </c>
      <c r="AX2090">
        <v>0</v>
      </c>
      <c r="AY2090">
        <v>0</v>
      </c>
      <c r="AZ2090">
        <v>0</v>
      </c>
      <c r="BA2090">
        <v>0</v>
      </c>
      <c r="BB2090">
        <v>0</v>
      </c>
      <c r="BC2090">
        <v>0</v>
      </c>
      <c r="BD2090" t="s">
        <v>5251</v>
      </c>
      <c r="BE2090">
        <v>0</v>
      </c>
      <c r="BF2090">
        <v>0</v>
      </c>
      <c r="BG2090">
        <v>0</v>
      </c>
      <c r="BH2090">
        <v>0</v>
      </c>
      <c r="BI2090">
        <v>0</v>
      </c>
      <c r="BJ2090">
        <v>0</v>
      </c>
      <c r="BK2090">
        <v>0</v>
      </c>
      <c r="BL2090">
        <v>0</v>
      </c>
      <c r="BM2090">
        <v>0</v>
      </c>
      <c r="BN2090">
        <v>0</v>
      </c>
      <c r="BO2090">
        <v>9.3000000000000007</v>
      </c>
      <c r="BP2090">
        <f>VLOOKUP(H2090, Sheet1!$A$2:$B$1758, 2, FALSE)</f>
        <v>10.629306894557791</v>
      </c>
      <c r="BQ2090">
        <f t="shared" si="64"/>
        <v>14.414395668113897</v>
      </c>
      <c r="BR2090">
        <f t="shared" si="65"/>
        <v>14.414395668113897</v>
      </c>
    </row>
    <row r="2091" spans="1:70" x14ac:dyDescent="0.35">
      <c r="A2091">
        <v>8393</v>
      </c>
      <c r="B2091" t="s">
        <v>66</v>
      </c>
      <c r="C2091" t="s">
        <v>6507</v>
      </c>
      <c r="D2091" t="s">
        <v>6508</v>
      </c>
      <c r="E2091" t="s">
        <v>6509</v>
      </c>
      <c r="F2091" t="s">
        <v>750</v>
      </c>
      <c r="G2091" t="s">
        <v>71</v>
      </c>
      <c r="H2091">
        <v>93721</v>
      </c>
      <c r="I2091">
        <v>0</v>
      </c>
      <c r="J2091" t="s">
        <v>6510</v>
      </c>
      <c r="K2091" t="s">
        <v>73</v>
      </c>
      <c r="L2091">
        <v>0</v>
      </c>
      <c r="M2091" t="s">
        <v>74</v>
      </c>
      <c r="N2091" t="s">
        <v>6511</v>
      </c>
      <c r="O2091" t="s">
        <v>6512</v>
      </c>
      <c r="P2091">
        <v>0</v>
      </c>
      <c r="Q2091">
        <v>0</v>
      </c>
      <c r="R2091">
        <v>0</v>
      </c>
      <c r="S2091">
        <v>0</v>
      </c>
      <c r="T2091">
        <v>2</v>
      </c>
      <c r="U2091">
        <v>0</v>
      </c>
      <c r="V2091">
        <v>0</v>
      </c>
      <c r="W2091" t="s">
        <v>77</v>
      </c>
      <c r="X2091">
        <v>0</v>
      </c>
      <c r="Y2091" t="s">
        <v>91</v>
      </c>
      <c r="Z2091">
        <v>36.733853000000003</v>
      </c>
      <c r="AA2091">
        <v>-119.78957</v>
      </c>
      <c r="AB2091" s="1">
        <v>43811</v>
      </c>
      <c r="AC2091">
        <v>86203</v>
      </c>
      <c r="AD2091" t="s">
        <v>129</v>
      </c>
      <c r="AE2091" t="s">
        <v>92</v>
      </c>
      <c r="AF2091">
        <v>0</v>
      </c>
      <c r="AG2091">
        <v>0</v>
      </c>
      <c r="AH2091" s="1">
        <v>42943</v>
      </c>
      <c r="AI2091">
        <v>0</v>
      </c>
      <c r="AJ2091">
        <v>0</v>
      </c>
      <c r="AK2091">
        <v>0</v>
      </c>
      <c r="AL2091">
        <v>0</v>
      </c>
      <c r="AM2091" t="s">
        <v>93</v>
      </c>
      <c r="AN2091" t="s">
        <v>82</v>
      </c>
      <c r="AO2091">
        <v>0</v>
      </c>
      <c r="AP2091">
        <v>0</v>
      </c>
      <c r="AQ2091">
        <v>0</v>
      </c>
      <c r="AR2091" t="s">
        <v>74</v>
      </c>
      <c r="AS2091">
        <v>0</v>
      </c>
      <c r="AT2091" t="s">
        <v>83</v>
      </c>
      <c r="AU2091">
        <v>0</v>
      </c>
      <c r="AV2091">
        <v>0</v>
      </c>
      <c r="AW2091" t="s">
        <v>217</v>
      </c>
      <c r="AX2091">
        <v>0</v>
      </c>
      <c r="AY2091">
        <v>0</v>
      </c>
      <c r="AZ2091">
        <v>0</v>
      </c>
      <c r="BA2091">
        <v>0</v>
      </c>
      <c r="BB2091">
        <v>0</v>
      </c>
      <c r="BC2091">
        <v>0</v>
      </c>
      <c r="BD2091">
        <v>0</v>
      </c>
      <c r="BE2091">
        <v>0</v>
      </c>
      <c r="BF2091">
        <v>0</v>
      </c>
      <c r="BG2091">
        <v>0</v>
      </c>
      <c r="BH2091">
        <v>0</v>
      </c>
      <c r="BI2091">
        <v>0</v>
      </c>
      <c r="BJ2091">
        <v>0</v>
      </c>
      <c r="BK2091">
        <v>0</v>
      </c>
      <c r="BL2091">
        <v>0</v>
      </c>
      <c r="BM2091">
        <v>0</v>
      </c>
      <c r="BN2091">
        <v>0</v>
      </c>
      <c r="BO2091">
        <v>74.7</v>
      </c>
      <c r="BP2091">
        <f>VLOOKUP(H2091, Sheet1!$A$2:$B$1758, 2, FALSE)</f>
        <v>1.4237505004472684</v>
      </c>
      <c r="BQ2091">
        <f t="shared" si="64"/>
        <v>75.38505157148964</v>
      </c>
      <c r="BR2091">
        <f t="shared" si="65"/>
        <v>75.38505157148964</v>
      </c>
    </row>
    <row r="2092" spans="1:70" x14ac:dyDescent="0.35">
      <c r="A2092">
        <v>8398</v>
      </c>
      <c r="B2092" t="s">
        <v>66</v>
      </c>
      <c r="C2092" t="s">
        <v>6513</v>
      </c>
      <c r="D2092" t="s">
        <v>6514</v>
      </c>
      <c r="E2092" t="s">
        <v>6515</v>
      </c>
      <c r="F2092" t="s">
        <v>750</v>
      </c>
      <c r="G2092" t="s">
        <v>71</v>
      </c>
      <c r="H2092">
        <v>93710</v>
      </c>
      <c r="I2092">
        <v>0</v>
      </c>
      <c r="J2092" t="s">
        <v>112</v>
      </c>
      <c r="K2092" t="s">
        <v>73</v>
      </c>
      <c r="L2092">
        <v>0</v>
      </c>
      <c r="M2092" t="s">
        <v>74</v>
      </c>
      <c r="N2092" t="s">
        <v>99</v>
      </c>
      <c r="O2092">
        <v>0</v>
      </c>
      <c r="P2092">
        <v>0</v>
      </c>
      <c r="Q2092">
        <v>0</v>
      </c>
      <c r="R2092">
        <v>0</v>
      </c>
      <c r="S2092">
        <v>0</v>
      </c>
      <c r="T2092">
        <v>2</v>
      </c>
      <c r="U2092">
        <v>0</v>
      </c>
      <c r="V2092">
        <v>0</v>
      </c>
      <c r="W2092" t="s">
        <v>113</v>
      </c>
      <c r="X2092" t="s">
        <v>114</v>
      </c>
      <c r="Y2092" t="s">
        <v>78</v>
      </c>
      <c r="Z2092">
        <v>36.812744799999997</v>
      </c>
      <c r="AA2092">
        <v>-119.7336342</v>
      </c>
      <c r="AB2092" s="1">
        <v>43812</v>
      </c>
      <c r="AC2092">
        <v>86215</v>
      </c>
      <c r="AD2092" t="s">
        <v>115</v>
      </c>
      <c r="AE2092">
        <v>0</v>
      </c>
      <c r="AF2092">
        <v>0</v>
      </c>
      <c r="AG2092">
        <v>0</v>
      </c>
      <c r="AH2092">
        <v>0</v>
      </c>
      <c r="AI2092">
        <v>0</v>
      </c>
      <c r="AJ2092">
        <v>0</v>
      </c>
      <c r="AK2092">
        <v>0</v>
      </c>
      <c r="AL2092">
        <v>0</v>
      </c>
      <c r="AM2092" t="s">
        <v>93</v>
      </c>
      <c r="AN2092" t="s">
        <v>82</v>
      </c>
      <c r="AO2092">
        <v>0</v>
      </c>
      <c r="AP2092">
        <v>0</v>
      </c>
      <c r="AQ2092">
        <v>0</v>
      </c>
      <c r="AR2092" t="s">
        <v>74</v>
      </c>
      <c r="AS2092">
        <v>0</v>
      </c>
      <c r="AT2092" t="s">
        <v>83</v>
      </c>
      <c r="AU2092">
        <v>0</v>
      </c>
      <c r="AV2092">
        <v>0</v>
      </c>
      <c r="AW2092">
        <v>0</v>
      </c>
      <c r="AX2092">
        <v>0</v>
      </c>
      <c r="AY2092">
        <v>0</v>
      </c>
      <c r="AZ2092">
        <v>0</v>
      </c>
      <c r="BA2092">
        <v>0</v>
      </c>
      <c r="BB2092">
        <v>0</v>
      </c>
      <c r="BC2092">
        <v>0</v>
      </c>
      <c r="BD2092" t="s">
        <v>6346</v>
      </c>
      <c r="BE2092">
        <v>0</v>
      </c>
      <c r="BF2092">
        <v>0</v>
      </c>
      <c r="BG2092">
        <v>0</v>
      </c>
      <c r="BH2092">
        <v>0</v>
      </c>
      <c r="BI2092">
        <v>0</v>
      </c>
      <c r="BJ2092">
        <v>0</v>
      </c>
      <c r="BK2092">
        <v>0</v>
      </c>
      <c r="BL2092">
        <v>0</v>
      </c>
      <c r="BM2092">
        <v>0</v>
      </c>
      <c r="BN2092">
        <v>0</v>
      </c>
      <c r="BO2092">
        <v>74</v>
      </c>
      <c r="BP2092">
        <f>VLOOKUP(H2092, Sheet1!$A$2:$B$1758, 2, FALSE)</f>
        <v>0</v>
      </c>
      <c r="BQ2092">
        <f t="shared" si="64"/>
        <v>74</v>
      </c>
      <c r="BR2092">
        <f t="shared" si="65"/>
        <v>74</v>
      </c>
    </row>
    <row r="2093" spans="1:70" x14ac:dyDescent="0.35">
      <c r="A2093">
        <v>8399</v>
      </c>
      <c r="B2093" t="s">
        <v>66</v>
      </c>
      <c r="C2093" t="s">
        <v>6513</v>
      </c>
      <c r="D2093" t="s">
        <v>6516</v>
      </c>
      <c r="E2093" t="s">
        <v>6517</v>
      </c>
      <c r="F2093" t="s">
        <v>750</v>
      </c>
      <c r="G2093" t="s">
        <v>71</v>
      </c>
      <c r="H2093">
        <v>93710</v>
      </c>
      <c r="I2093">
        <v>0</v>
      </c>
      <c r="J2093" t="s">
        <v>112</v>
      </c>
      <c r="K2093" t="s">
        <v>73</v>
      </c>
      <c r="L2093">
        <v>0</v>
      </c>
      <c r="M2093" t="s">
        <v>74</v>
      </c>
      <c r="N2093" t="s">
        <v>99</v>
      </c>
      <c r="O2093">
        <v>0</v>
      </c>
      <c r="P2093">
        <v>0</v>
      </c>
      <c r="Q2093">
        <v>0</v>
      </c>
      <c r="R2093">
        <v>0</v>
      </c>
      <c r="S2093">
        <v>0</v>
      </c>
      <c r="T2093">
        <v>2</v>
      </c>
      <c r="U2093">
        <v>0</v>
      </c>
      <c r="V2093">
        <v>0</v>
      </c>
      <c r="W2093" t="s">
        <v>113</v>
      </c>
      <c r="X2093" t="s">
        <v>114</v>
      </c>
      <c r="Y2093" t="s">
        <v>78</v>
      </c>
      <c r="Z2093">
        <v>36.8113721</v>
      </c>
      <c r="AA2093">
        <v>-119.7347182</v>
      </c>
      <c r="AB2093" s="1">
        <v>43812</v>
      </c>
      <c r="AC2093">
        <v>86216</v>
      </c>
      <c r="AD2093" t="s">
        <v>115</v>
      </c>
      <c r="AE2093">
        <v>0</v>
      </c>
      <c r="AF2093">
        <v>0</v>
      </c>
      <c r="AG2093">
        <v>0</v>
      </c>
      <c r="AH2093">
        <v>0</v>
      </c>
      <c r="AI2093">
        <v>0</v>
      </c>
      <c r="AJ2093">
        <v>0</v>
      </c>
      <c r="AK2093">
        <v>0</v>
      </c>
      <c r="AL2093">
        <v>0</v>
      </c>
      <c r="AM2093" t="s">
        <v>93</v>
      </c>
      <c r="AN2093" t="s">
        <v>82</v>
      </c>
      <c r="AO2093">
        <v>0</v>
      </c>
      <c r="AP2093">
        <v>0</v>
      </c>
      <c r="AQ2093">
        <v>0</v>
      </c>
      <c r="AR2093" t="s">
        <v>74</v>
      </c>
      <c r="AS2093">
        <v>0</v>
      </c>
      <c r="AT2093" t="s">
        <v>83</v>
      </c>
      <c r="AU2093">
        <v>0</v>
      </c>
      <c r="AV2093">
        <v>0</v>
      </c>
      <c r="AW2093">
        <v>0</v>
      </c>
      <c r="AX2093">
        <v>0</v>
      </c>
      <c r="AY2093">
        <v>0</v>
      </c>
      <c r="AZ2093">
        <v>0</v>
      </c>
      <c r="BA2093">
        <v>0</v>
      </c>
      <c r="BB2093">
        <v>0</v>
      </c>
      <c r="BC2093">
        <v>0</v>
      </c>
      <c r="BD2093" t="s">
        <v>6346</v>
      </c>
      <c r="BE2093">
        <v>0</v>
      </c>
      <c r="BF2093">
        <v>0</v>
      </c>
      <c r="BG2093">
        <v>0</v>
      </c>
      <c r="BH2093">
        <v>0</v>
      </c>
      <c r="BI2093">
        <v>0</v>
      </c>
      <c r="BJ2093">
        <v>0</v>
      </c>
      <c r="BK2093">
        <v>0</v>
      </c>
      <c r="BL2093">
        <v>0</v>
      </c>
      <c r="BM2093">
        <v>0</v>
      </c>
      <c r="BN2093">
        <v>0</v>
      </c>
      <c r="BO2093">
        <v>74</v>
      </c>
      <c r="BP2093">
        <f>VLOOKUP(H2093, Sheet1!$A$2:$B$1758, 2, FALSE)</f>
        <v>0</v>
      </c>
      <c r="BQ2093">
        <f t="shared" si="64"/>
        <v>74</v>
      </c>
      <c r="BR2093">
        <f t="shared" si="65"/>
        <v>74</v>
      </c>
    </row>
    <row r="2094" spans="1:70" x14ac:dyDescent="0.35">
      <c r="A2094">
        <v>8400</v>
      </c>
      <c r="B2094" t="s">
        <v>66</v>
      </c>
      <c r="C2094" t="s">
        <v>6518</v>
      </c>
      <c r="D2094" t="s">
        <v>6519</v>
      </c>
      <c r="E2094" t="s">
        <v>6520</v>
      </c>
      <c r="F2094" t="s">
        <v>750</v>
      </c>
      <c r="G2094" t="s">
        <v>71</v>
      </c>
      <c r="H2094">
        <v>93720</v>
      </c>
      <c r="I2094">
        <v>0</v>
      </c>
      <c r="J2094" t="s">
        <v>112</v>
      </c>
      <c r="K2094" t="s">
        <v>73</v>
      </c>
      <c r="L2094">
        <v>0</v>
      </c>
      <c r="M2094" t="s">
        <v>74</v>
      </c>
      <c r="N2094" t="s">
        <v>99</v>
      </c>
      <c r="O2094">
        <v>0</v>
      </c>
      <c r="P2094">
        <v>0</v>
      </c>
      <c r="Q2094">
        <v>0</v>
      </c>
      <c r="R2094">
        <v>0</v>
      </c>
      <c r="S2094">
        <v>0</v>
      </c>
      <c r="T2094">
        <v>2</v>
      </c>
      <c r="U2094">
        <v>0</v>
      </c>
      <c r="V2094">
        <v>0</v>
      </c>
      <c r="W2094" t="s">
        <v>113</v>
      </c>
      <c r="X2094" t="s">
        <v>114</v>
      </c>
      <c r="Y2094" t="s">
        <v>78</v>
      </c>
      <c r="Z2094">
        <v>36.860681900000003</v>
      </c>
      <c r="AA2094">
        <v>-119.784014</v>
      </c>
      <c r="AB2094" s="1">
        <v>43812</v>
      </c>
      <c r="AC2094">
        <v>86217</v>
      </c>
      <c r="AD2094" t="s">
        <v>115</v>
      </c>
      <c r="AE2094">
        <v>0</v>
      </c>
      <c r="AF2094">
        <v>0</v>
      </c>
      <c r="AG2094">
        <v>0</v>
      </c>
      <c r="AH2094">
        <v>0</v>
      </c>
      <c r="AI2094">
        <v>0</v>
      </c>
      <c r="AJ2094">
        <v>0</v>
      </c>
      <c r="AK2094">
        <v>0</v>
      </c>
      <c r="AL2094">
        <v>0</v>
      </c>
      <c r="AM2094" t="s">
        <v>93</v>
      </c>
      <c r="AN2094" t="s">
        <v>82</v>
      </c>
      <c r="AO2094">
        <v>0</v>
      </c>
      <c r="AP2094">
        <v>0</v>
      </c>
      <c r="AQ2094">
        <v>0</v>
      </c>
      <c r="AR2094" t="s">
        <v>74</v>
      </c>
      <c r="AS2094">
        <v>0</v>
      </c>
      <c r="AT2094" t="s">
        <v>83</v>
      </c>
      <c r="AU2094">
        <v>0</v>
      </c>
      <c r="AV2094">
        <v>0</v>
      </c>
      <c r="AW2094">
        <v>0</v>
      </c>
      <c r="AX2094">
        <v>0</v>
      </c>
      <c r="AY2094">
        <v>0</v>
      </c>
      <c r="AZ2094">
        <v>0</v>
      </c>
      <c r="BA2094">
        <v>0</v>
      </c>
      <c r="BB2094">
        <v>0</v>
      </c>
      <c r="BC2094">
        <v>0</v>
      </c>
      <c r="BD2094" t="s">
        <v>103</v>
      </c>
      <c r="BE2094">
        <v>0</v>
      </c>
      <c r="BF2094">
        <v>0</v>
      </c>
      <c r="BG2094">
        <v>0</v>
      </c>
      <c r="BH2094">
        <v>0</v>
      </c>
      <c r="BI2094">
        <v>0</v>
      </c>
      <c r="BJ2094">
        <v>0</v>
      </c>
      <c r="BK2094">
        <v>0</v>
      </c>
      <c r="BL2094">
        <v>0</v>
      </c>
      <c r="BM2094">
        <v>0</v>
      </c>
      <c r="BN2094">
        <v>0</v>
      </c>
      <c r="BO2094">
        <v>74</v>
      </c>
      <c r="BP2094">
        <f>VLOOKUP(H2094, Sheet1!$A$2:$B$1758, 2, FALSE)</f>
        <v>1.5840898640105208</v>
      </c>
      <c r="BQ2094">
        <f t="shared" si="64"/>
        <v>74.762200434964072</v>
      </c>
      <c r="BR2094">
        <f t="shared" si="65"/>
        <v>74.762200434964072</v>
      </c>
    </row>
    <row r="2095" spans="1:70" x14ac:dyDescent="0.35">
      <c r="A2095">
        <v>8401</v>
      </c>
      <c r="B2095" t="s">
        <v>66</v>
      </c>
      <c r="C2095" t="s">
        <v>6347</v>
      </c>
      <c r="D2095" t="s">
        <v>6521</v>
      </c>
      <c r="E2095" t="s">
        <v>6522</v>
      </c>
      <c r="F2095" t="s">
        <v>750</v>
      </c>
      <c r="G2095" t="s">
        <v>71</v>
      </c>
      <c r="H2095">
        <v>93720</v>
      </c>
      <c r="I2095">
        <v>0</v>
      </c>
      <c r="J2095" t="s">
        <v>112</v>
      </c>
      <c r="K2095" t="s">
        <v>73</v>
      </c>
      <c r="L2095">
        <v>0</v>
      </c>
      <c r="M2095" t="s">
        <v>74</v>
      </c>
      <c r="N2095" t="s">
        <v>99</v>
      </c>
      <c r="O2095">
        <v>0</v>
      </c>
      <c r="P2095">
        <v>0</v>
      </c>
      <c r="Q2095">
        <v>0</v>
      </c>
      <c r="R2095">
        <v>0</v>
      </c>
      <c r="S2095">
        <v>0</v>
      </c>
      <c r="T2095">
        <v>2</v>
      </c>
      <c r="U2095">
        <v>0</v>
      </c>
      <c r="V2095">
        <v>0</v>
      </c>
      <c r="W2095" t="s">
        <v>113</v>
      </c>
      <c r="X2095" t="s">
        <v>114</v>
      </c>
      <c r="Y2095" t="s">
        <v>78</v>
      </c>
      <c r="Z2095">
        <v>36.848493900000001</v>
      </c>
      <c r="AA2095">
        <v>-119.78808359999999</v>
      </c>
      <c r="AB2095" s="1">
        <v>43812</v>
      </c>
      <c r="AC2095">
        <v>86218</v>
      </c>
      <c r="AD2095" t="s">
        <v>115</v>
      </c>
      <c r="AE2095">
        <v>0</v>
      </c>
      <c r="AF2095">
        <v>0</v>
      </c>
      <c r="AG2095">
        <v>0</v>
      </c>
      <c r="AH2095">
        <v>0</v>
      </c>
      <c r="AI2095">
        <v>0</v>
      </c>
      <c r="AJ2095">
        <v>0</v>
      </c>
      <c r="AK2095">
        <v>0</v>
      </c>
      <c r="AL2095">
        <v>0</v>
      </c>
      <c r="AM2095" t="s">
        <v>93</v>
      </c>
      <c r="AN2095" t="s">
        <v>82</v>
      </c>
      <c r="AO2095">
        <v>0</v>
      </c>
      <c r="AP2095">
        <v>0</v>
      </c>
      <c r="AQ2095">
        <v>0</v>
      </c>
      <c r="AR2095" t="s">
        <v>74</v>
      </c>
      <c r="AS2095">
        <v>0</v>
      </c>
      <c r="AT2095" t="s">
        <v>83</v>
      </c>
      <c r="AU2095">
        <v>0</v>
      </c>
      <c r="AV2095">
        <v>0</v>
      </c>
      <c r="AW2095">
        <v>0</v>
      </c>
      <c r="AX2095">
        <v>0</v>
      </c>
      <c r="AY2095">
        <v>0</v>
      </c>
      <c r="AZ2095">
        <v>0</v>
      </c>
      <c r="BA2095">
        <v>0</v>
      </c>
      <c r="BB2095">
        <v>0</v>
      </c>
      <c r="BC2095">
        <v>0</v>
      </c>
      <c r="BD2095" t="s">
        <v>6346</v>
      </c>
      <c r="BE2095">
        <v>0</v>
      </c>
      <c r="BF2095">
        <v>0</v>
      </c>
      <c r="BG2095">
        <v>0</v>
      </c>
      <c r="BH2095">
        <v>0</v>
      </c>
      <c r="BI2095">
        <v>0</v>
      </c>
      <c r="BJ2095">
        <v>0</v>
      </c>
      <c r="BK2095">
        <v>0</v>
      </c>
      <c r="BL2095">
        <v>0</v>
      </c>
      <c r="BM2095">
        <v>0</v>
      </c>
      <c r="BN2095">
        <v>0</v>
      </c>
      <c r="BO2095">
        <v>74</v>
      </c>
      <c r="BP2095">
        <f>VLOOKUP(H2095, Sheet1!$A$2:$B$1758, 2, FALSE)</f>
        <v>1.5840898640105208</v>
      </c>
      <c r="BQ2095">
        <f t="shared" si="64"/>
        <v>74.762200434964072</v>
      </c>
      <c r="BR2095">
        <f t="shared" si="65"/>
        <v>74.762200434964072</v>
      </c>
    </row>
    <row r="2096" spans="1:70" x14ac:dyDescent="0.35">
      <c r="A2096">
        <v>8403</v>
      </c>
      <c r="B2096" t="s">
        <v>66</v>
      </c>
      <c r="C2096" t="s">
        <v>1657</v>
      </c>
      <c r="D2096" t="s">
        <v>6523</v>
      </c>
      <c r="E2096" t="s">
        <v>6524</v>
      </c>
      <c r="F2096" t="s">
        <v>266</v>
      </c>
      <c r="G2096" t="s">
        <v>71</v>
      </c>
      <c r="H2096">
        <v>94111</v>
      </c>
      <c r="I2096">
        <v>0</v>
      </c>
      <c r="J2096" t="s">
        <v>112</v>
      </c>
      <c r="K2096" t="s">
        <v>73</v>
      </c>
      <c r="L2096">
        <v>0</v>
      </c>
      <c r="M2096" t="s">
        <v>74</v>
      </c>
      <c r="N2096" t="s">
        <v>99</v>
      </c>
      <c r="O2096">
        <v>0</v>
      </c>
      <c r="P2096">
        <v>0</v>
      </c>
      <c r="Q2096">
        <v>0</v>
      </c>
      <c r="R2096">
        <v>0</v>
      </c>
      <c r="S2096">
        <v>0</v>
      </c>
      <c r="T2096">
        <v>2</v>
      </c>
      <c r="U2096">
        <v>0</v>
      </c>
      <c r="V2096">
        <v>0</v>
      </c>
      <c r="W2096" t="s">
        <v>113</v>
      </c>
      <c r="X2096" t="s">
        <v>114</v>
      </c>
      <c r="Y2096" t="s">
        <v>78</v>
      </c>
      <c r="Z2096">
        <v>37.803506599999999</v>
      </c>
      <c r="AA2096">
        <v>-122.40359410000001</v>
      </c>
      <c r="AB2096" s="1">
        <v>43812</v>
      </c>
      <c r="AC2096">
        <v>86223</v>
      </c>
      <c r="AD2096" t="s">
        <v>115</v>
      </c>
      <c r="AE2096">
        <v>0</v>
      </c>
      <c r="AF2096">
        <v>0</v>
      </c>
      <c r="AG2096">
        <v>0</v>
      </c>
      <c r="AH2096">
        <v>0</v>
      </c>
      <c r="AI2096">
        <v>0</v>
      </c>
      <c r="AJ2096">
        <v>0</v>
      </c>
      <c r="AK2096">
        <v>0</v>
      </c>
      <c r="AL2096">
        <v>0</v>
      </c>
      <c r="AM2096" t="s">
        <v>93</v>
      </c>
      <c r="AN2096" t="s">
        <v>82</v>
      </c>
      <c r="AO2096">
        <v>0</v>
      </c>
      <c r="AP2096">
        <v>0</v>
      </c>
      <c r="AQ2096">
        <v>0</v>
      </c>
      <c r="AR2096" t="s">
        <v>74</v>
      </c>
      <c r="AS2096">
        <v>0</v>
      </c>
      <c r="AT2096" t="s">
        <v>83</v>
      </c>
      <c r="AU2096">
        <v>0</v>
      </c>
      <c r="AV2096">
        <v>0</v>
      </c>
      <c r="AW2096">
        <v>0</v>
      </c>
      <c r="AX2096">
        <v>0</v>
      </c>
      <c r="AY2096">
        <v>0</v>
      </c>
      <c r="AZ2096">
        <v>0</v>
      </c>
      <c r="BA2096">
        <v>0</v>
      </c>
      <c r="BB2096">
        <v>0</v>
      </c>
      <c r="BC2096">
        <v>0</v>
      </c>
      <c r="BD2096" t="s">
        <v>1660</v>
      </c>
      <c r="BE2096">
        <v>0</v>
      </c>
      <c r="BF2096">
        <v>0</v>
      </c>
      <c r="BG2096">
        <v>0</v>
      </c>
      <c r="BH2096">
        <v>0</v>
      </c>
      <c r="BI2096">
        <v>0</v>
      </c>
      <c r="BJ2096">
        <v>0</v>
      </c>
      <c r="BK2096">
        <v>0</v>
      </c>
      <c r="BL2096">
        <v>0</v>
      </c>
      <c r="BM2096">
        <v>0</v>
      </c>
      <c r="BN2096">
        <v>0</v>
      </c>
      <c r="BO2096">
        <v>74</v>
      </c>
      <c r="BP2096">
        <f>VLOOKUP(H2096, Sheet1!$A$2:$B$1758, 2, FALSE)</f>
        <v>2.6693183726459684</v>
      </c>
      <c r="BQ2096">
        <f t="shared" si="64"/>
        <v>75.284368817017338</v>
      </c>
      <c r="BR2096">
        <f t="shared" si="65"/>
        <v>75.284368817017338</v>
      </c>
    </row>
    <row r="2097" spans="1:70" ht="130.5" x14ac:dyDescent="0.35">
      <c r="A2097">
        <v>8409</v>
      </c>
      <c r="B2097" t="s">
        <v>66</v>
      </c>
      <c r="C2097" t="s">
        <v>6525</v>
      </c>
      <c r="D2097" t="s">
        <v>6526</v>
      </c>
      <c r="E2097" s="2" t="s">
        <v>6527</v>
      </c>
      <c r="F2097" t="s">
        <v>3532</v>
      </c>
      <c r="G2097" t="s">
        <v>71</v>
      </c>
      <c r="H2097">
        <v>90046</v>
      </c>
      <c r="I2097">
        <v>0</v>
      </c>
      <c r="J2097" t="s">
        <v>112</v>
      </c>
      <c r="K2097" t="s">
        <v>73</v>
      </c>
      <c r="L2097">
        <v>0</v>
      </c>
      <c r="M2097" t="s">
        <v>74</v>
      </c>
      <c r="N2097" t="s">
        <v>99</v>
      </c>
      <c r="O2097">
        <v>0</v>
      </c>
      <c r="P2097">
        <v>0</v>
      </c>
      <c r="Q2097">
        <v>0</v>
      </c>
      <c r="R2097">
        <v>0</v>
      </c>
      <c r="S2097">
        <v>0</v>
      </c>
      <c r="T2097">
        <v>6</v>
      </c>
      <c r="U2097">
        <v>0</v>
      </c>
      <c r="V2097">
        <v>0</v>
      </c>
      <c r="W2097" t="s">
        <v>113</v>
      </c>
      <c r="X2097" t="s">
        <v>114</v>
      </c>
      <c r="Y2097" t="s">
        <v>91</v>
      </c>
      <c r="Z2097">
        <v>34.090950999999997</v>
      </c>
      <c r="AA2097">
        <v>-118.345815</v>
      </c>
      <c r="AB2097" s="1">
        <v>43812</v>
      </c>
      <c r="AC2097">
        <v>86231</v>
      </c>
      <c r="AD2097" t="s">
        <v>115</v>
      </c>
      <c r="AE2097">
        <v>0</v>
      </c>
      <c r="AF2097">
        <v>0</v>
      </c>
      <c r="AG2097">
        <v>0</v>
      </c>
      <c r="AH2097">
        <v>0</v>
      </c>
      <c r="AI2097">
        <v>0</v>
      </c>
      <c r="AJ2097">
        <v>0</v>
      </c>
      <c r="AK2097">
        <v>0</v>
      </c>
      <c r="AL2097">
        <v>0</v>
      </c>
      <c r="AM2097" t="s">
        <v>93</v>
      </c>
      <c r="AN2097" t="s">
        <v>82</v>
      </c>
      <c r="AO2097">
        <v>0</v>
      </c>
      <c r="AP2097">
        <v>0</v>
      </c>
      <c r="AQ2097">
        <v>0</v>
      </c>
      <c r="AR2097" t="s">
        <v>74</v>
      </c>
      <c r="AS2097">
        <v>0</v>
      </c>
      <c r="AT2097" t="s">
        <v>83</v>
      </c>
      <c r="AU2097">
        <v>0</v>
      </c>
      <c r="AV2097">
        <v>0</v>
      </c>
      <c r="AW2097">
        <v>0</v>
      </c>
      <c r="AX2097">
        <v>0</v>
      </c>
      <c r="AY2097">
        <v>0</v>
      </c>
      <c r="AZ2097">
        <v>0</v>
      </c>
      <c r="BA2097">
        <v>0</v>
      </c>
      <c r="BB2097">
        <v>0</v>
      </c>
      <c r="BC2097">
        <v>0</v>
      </c>
      <c r="BD2097" t="s">
        <v>2198</v>
      </c>
      <c r="BE2097">
        <v>0</v>
      </c>
      <c r="BF2097">
        <v>0</v>
      </c>
      <c r="BG2097">
        <v>0</v>
      </c>
      <c r="BH2097">
        <v>0</v>
      </c>
      <c r="BI2097">
        <v>0</v>
      </c>
      <c r="BJ2097">
        <v>0</v>
      </c>
      <c r="BK2097">
        <v>0</v>
      </c>
      <c r="BL2097">
        <v>0</v>
      </c>
      <c r="BM2097">
        <v>0</v>
      </c>
      <c r="BN2097">
        <v>0</v>
      </c>
      <c r="BO2097">
        <v>2.3333333330000001</v>
      </c>
      <c r="BP2097">
        <f>VLOOKUP(H2097, Sheet1!$A$2:$B$1758, 2, FALSE)</f>
        <v>10.246111644233988</v>
      </c>
      <c r="BQ2097">
        <f t="shared" si="64"/>
        <v>7.2633508334930799</v>
      </c>
      <c r="BR2097">
        <f t="shared" si="65"/>
        <v>7.2633508334930799</v>
      </c>
    </row>
    <row r="2098" spans="1:70" ht="188.5" x14ac:dyDescent="0.35">
      <c r="A2098">
        <v>8410</v>
      </c>
      <c r="B2098" t="s">
        <v>66</v>
      </c>
      <c r="C2098" t="s">
        <v>5918</v>
      </c>
      <c r="D2098" t="s">
        <v>6528</v>
      </c>
      <c r="E2098" s="2" t="s">
        <v>6529</v>
      </c>
      <c r="F2098" t="s">
        <v>496</v>
      </c>
      <c r="G2098" t="s">
        <v>71</v>
      </c>
      <c r="H2098">
        <v>95128</v>
      </c>
      <c r="I2098">
        <v>0</v>
      </c>
      <c r="J2098" t="s">
        <v>112</v>
      </c>
      <c r="K2098" t="s">
        <v>73</v>
      </c>
      <c r="L2098">
        <v>0</v>
      </c>
      <c r="M2098" t="s">
        <v>74</v>
      </c>
      <c r="N2098" t="s">
        <v>99</v>
      </c>
      <c r="O2098">
        <v>0</v>
      </c>
      <c r="P2098">
        <v>0</v>
      </c>
      <c r="Q2098">
        <v>0</v>
      </c>
      <c r="R2098">
        <v>0</v>
      </c>
      <c r="S2098">
        <v>0</v>
      </c>
      <c r="T2098">
        <v>4</v>
      </c>
      <c r="U2098">
        <v>0</v>
      </c>
      <c r="V2098">
        <v>0</v>
      </c>
      <c r="W2098" t="s">
        <v>113</v>
      </c>
      <c r="X2098" t="s">
        <v>114</v>
      </c>
      <c r="Y2098" t="s">
        <v>107</v>
      </c>
      <c r="Z2098">
        <v>37.316102999999998</v>
      </c>
      <c r="AA2098">
        <v>-121.929911</v>
      </c>
      <c r="AB2098" s="1">
        <v>43812</v>
      </c>
      <c r="AC2098">
        <v>86242</v>
      </c>
      <c r="AD2098" t="s">
        <v>115</v>
      </c>
      <c r="AE2098">
        <v>0</v>
      </c>
      <c r="AF2098">
        <v>0</v>
      </c>
      <c r="AG2098">
        <v>0</v>
      </c>
      <c r="AH2098">
        <v>0</v>
      </c>
      <c r="AI2098">
        <v>0</v>
      </c>
      <c r="AJ2098">
        <v>0</v>
      </c>
      <c r="AK2098">
        <v>0</v>
      </c>
      <c r="AL2098">
        <v>0</v>
      </c>
      <c r="AM2098" t="s">
        <v>93</v>
      </c>
      <c r="AN2098" t="s">
        <v>82</v>
      </c>
      <c r="AO2098">
        <v>0</v>
      </c>
      <c r="AP2098">
        <v>0</v>
      </c>
      <c r="AQ2098">
        <v>0</v>
      </c>
      <c r="AR2098" t="s">
        <v>74</v>
      </c>
      <c r="AS2098">
        <v>0</v>
      </c>
      <c r="AT2098" t="s">
        <v>83</v>
      </c>
      <c r="AU2098">
        <v>0</v>
      </c>
      <c r="AV2098">
        <v>0</v>
      </c>
      <c r="AW2098">
        <v>0</v>
      </c>
      <c r="AX2098">
        <v>0</v>
      </c>
      <c r="AY2098">
        <v>0</v>
      </c>
      <c r="AZ2098">
        <v>0</v>
      </c>
      <c r="BA2098">
        <v>0</v>
      </c>
      <c r="BB2098">
        <v>0</v>
      </c>
      <c r="BC2098">
        <v>0</v>
      </c>
      <c r="BD2098" t="s">
        <v>5921</v>
      </c>
      <c r="BE2098">
        <v>0</v>
      </c>
      <c r="BF2098">
        <v>0</v>
      </c>
      <c r="BG2098">
        <v>0</v>
      </c>
      <c r="BH2098">
        <v>0</v>
      </c>
      <c r="BI2098">
        <v>0</v>
      </c>
      <c r="BJ2098">
        <v>0</v>
      </c>
      <c r="BK2098">
        <v>0</v>
      </c>
      <c r="BL2098">
        <v>0</v>
      </c>
      <c r="BM2098">
        <v>0</v>
      </c>
      <c r="BN2098">
        <v>0</v>
      </c>
      <c r="BO2098">
        <v>11.14285714</v>
      </c>
      <c r="BP2098">
        <f>VLOOKUP(H2098, Sheet1!$A$2:$B$1758, 2, FALSE)</f>
        <v>18.588860797419354</v>
      </c>
      <c r="BQ2098">
        <f t="shared" si="64"/>
        <v>20.08707053797518</v>
      </c>
      <c r="BR2098">
        <f t="shared" si="65"/>
        <v>20.08707053797518</v>
      </c>
    </row>
    <row r="2099" spans="1:70" ht="203" x14ac:dyDescent="0.35">
      <c r="A2099">
        <v>8412</v>
      </c>
      <c r="B2099" t="s">
        <v>66</v>
      </c>
      <c r="C2099" t="s">
        <v>6530</v>
      </c>
      <c r="D2099" t="s">
        <v>6531</v>
      </c>
      <c r="E2099" s="2" t="s">
        <v>6532</v>
      </c>
      <c r="F2099" t="s">
        <v>1168</v>
      </c>
      <c r="G2099" t="s">
        <v>71</v>
      </c>
      <c r="H2099">
        <v>92802</v>
      </c>
      <c r="I2099">
        <v>0</v>
      </c>
      <c r="J2099" t="s">
        <v>112</v>
      </c>
      <c r="K2099" t="s">
        <v>73</v>
      </c>
      <c r="L2099">
        <v>0</v>
      </c>
      <c r="M2099" t="s">
        <v>74</v>
      </c>
      <c r="N2099" t="s">
        <v>99</v>
      </c>
      <c r="O2099">
        <v>0</v>
      </c>
      <c r="P2099">
        <v>0</v>
      </c>
      <c r="Q2099">
        <v>0</v>
      </c>
      <c r="R2099">
        <v>0</v>
      </c>
      <c r="S2099">
        <v>0</v>
      </c>
      <c r="T2099">
        <v>4</v>
      </c>
      <c r="U2099">
        <v>0</v>
      </c>
      <c r="V2099">
        <v>0</v>
      </c>
      <c r="W2099" t="s">
        <v>113</v>
      </c>
      <c r="X2099" t="s">
        <v>114</v>
      </c>
      <c r="Y2099" t="s">
        <v>91</v>
      </c>
      <c r="Z2099">
        <v>33.820732999999997</v>
      </c>
      <c r="AA2099">
        <v>-117.922228</v>
      </c>
      <c r="AB2099" s="1">
        <v>43812</v>
      </c>
      <c r="AC2099">
        <v>86244</v>
      </c>
      <c r="AD2099" t="s">
        <v>115</v>
      </c>
      <c r="AE2099">
        <v>0</v>
      </c>
      <c r="AF2099">
        <v>0</v>
      </c>
      <c r="AG2099">
        <v>0</v>
      </c>
      <c r="AH2099">
        <v>0</v>
      </c>
      <c r="AI2099">
        <v>0</v>
      </c>
      <c r="AJ2099">
        <v>0</v>
      </c>
      <c r="AK2099">
        <v>0</v>
      </c>
      <c r="AL2099">
        <v>0</v>
      </c>
      <c r="AM2099" t="s">
        <v>93</v>
      </c>
      <c r="AN2099" t="s">
        <v>82</v>
      </c>
      <c r="AO2099">
        <v>0</v>
      </c>
      <c r="AP2099">
        <v>0</v>
      </c>
      <c r="AQ2099">
        <v>0</v>
      </c>
      <c r="AR2099" t="s">
        <v>74</v>
      </c>
      <c r="AS2099">
        <v>0</v>
      </c>
      <c r="AT2099" t="s">
        <v>83</v>
      </c>
      <c r="AU2099">
        <v>0</v>
      </c>
      <c r="AV2099">
        <v>0</v>
      </c>
      <c r="AW2099">
        <v>0</v>
      </c>
      <c r="AX2099">
        <v>0</v>
      </c>
      <c r="AY2099">
        <v>0</v>
      </c>
      <c r="AZ2099">
        <v>0</v>
      </c>
      <c r="BA2099">
        <v>0</v>
      </c>
      <c r="BB2099">
        <v>0</v>
      </c>
      <c r="BC2099">
        <v>0</v>
      </c>
      <c r="BD2099" t="s">
        <v>1739</v>
      </c>
      <c r="BE2099">
        <v>0</v>
      </c>
      <c r="BF2099">
        <v>0</v>
      </c>
      <c r="BG2099">
        <v>0</v>
      </c>
      <c r="BH2099">
        <v>0</v>
      </c>
      <c r="BI2099">
        <v>0</v>
      </c>
      <c r="BJ2099">
        <v>0</v>
      </c>
      <c r="BK2099">
        <v>0</v>
      </c>
      <c r="BL2099">
        <v>0</v>
      </c>
      <c r="BM2099">
        <v>0</v>
      </c>
      <c r="BN2099">
        <v>0</v>
      </c>
      <c r="BO2099">
        <v>46.625</v>
      </c>
      <c r="BP2099">
        <f>VLOOKUP(H2099, Sheet1!$A$2:$B$1758, 2, FALSE)</f>
        <v>0</v>
      </c>
      <c r="BQ2099">
        <f t="shared" si="64"/>
        <v>46.625</v>
      </c>
      <c r="BR2099">
        <f t="shared" si="65"/>
        <v>46.625</v>
      </c>
    </row>
    <row r="2100" spans="1:70" x14ac:dyDescent="0.35">
      <c r="A2100">
        <v>8414</v>
      </c>
      <c r="B2100" t="s">
        <v>66</v>
      </c>
      <c r="C2100" t="s">
        <v>208</v>
      </c>
      <c r="D2100" t="s">
        <v>6533</v>
      </c>
      <c r="E2100" t="s">
        <v>6534</v>
      </c>
      <c r="F2100" t="s">
        <v>148</v>
      </c>
      <c r="G2100" t="s">
        <v>71</v>
      </c>
      <c r="H2100">
        <v>92509</v>
      </c>
      <c r="I2100">
        <v>0</v>
      </c>
      <c r="J2100" t="s">
        <v>112</v>
      </c>
      <c r="K2100" t="s">
        <v>73</v>
      </c>
      <c r="L2100">
        <v>0</v>
      </c>
      <c r="M2100" t="s">
        <v>74</v>
      </c>
      <c r="N2100" t="s">
        <v>99</v>
      </c>
      <c r="O2100">
        <v>0</v>
      </c>
      <c r="P2100">
        <v>0</v>
      </c>
      <c r="Q2100">
        <v>0</v>
      </c>
      <c r="R2100">
        <v>0</v>
      </c>
      <c r="S2100">
        <v>0</v>
      </c>
      <c r="T2100">
        <v>2</v>
      </c>
      <c r="U2100">
        <v>0</v>
      </c>
      <c r="V2100">
        <v>0</v>
      </c>
      <c r="W2100" t="s">
        <v>113</v>
      </c>
      <c r="X2100" t="s">
        <v>114</v>
      </c>
      <c r="Y2100" t="s">
        <v>78</v>
      </c>
      <c r="Z2100">
        <v>33.966401500000003</v>
      </c>
      <c r="AA2100">
        <v>-117.4669864</v>
      </c>
      <c r="AB2100" s="1">
        <v>43812</v>
      </c>
      <c r="AC2100">
        <v>86247</v>
      </c>
      <c r="AD2100" t="s">
        <v>115</v>
      </c>
      <c r="AE2100">
        <v>0</v>
      </c>
      <c r="AF2100">
        <v>0</v>
      </c>
      <c r="AG2100">
        <v>0</v>
      </c>
      <c r="AH2100">
        <v>0</v>
      </c>
      <c r="AI2100">
        <v>0</v>
      </c>
      <c r="AJ2100">
        <v>0</v>
      </c>
      <c r="AK2100">
        <v>0</v>
      </c>
      <c r="AL2100">
        <v>0</v>
      </c>
      <c r="AM2100" t="s">
        <v>93</v>
      </c>
      <c r="AN2100" t="s">
        <v>82</v>
      </c>
      <c r="AO2100">
        <v>0</v>
      </c>
      <c r="AP2100">
        <v>0</v>
      </c>
      <c r="AQ2100">
        <v>0</v>
      </c>
      <c r="AR2100" t="s">
        <v>74</v>
      </c>
      <c r="AS2100">
        <v>0</v>
      </c>
      <c r="AT2100" t="s">
        <v>83</v>
      </c>
      <c r="AU2100">
        <v>0</v>
      </c>
      <c r="AV2100">
        <v>0</v>
      </c>
      <c r="AW2100">
        <v>0</v>
      </c>
      <c r="AX2100">
        <v>0</v>
      </c>
      <c r="AY2100">
        <v>0</v>
      </c>
      <c r="AZ2100">
        <v>0</v>
      </c>
      <c r="BA2100">
        <v>0</v>
      </c>
      <c r="BB2100">
        <v>0</v>
      </c>
      <c r="BC2100">
        <v>0</v>
      </c>
      <c r="BD2100" t="s">
        <v>211</v>
      </c>
      <c r="BE2100">
        <v>0</v>
      </c>
      <c r="BF2100">
        <v>0</v>
      </c>
      <c r="BG2100">
        <v>0</v>
      </c>
      <c r="BH2100">
        <v>0</v>
      </c>
      <c r="BI2100">
        <v>0</v>
      </c>
      <c r="BJ2100">
        <v>0</v>
      </c>
      <c r="BK2100">
        <v>0</v>
      </c>
      <c r="BL2100">
        <v>0</v>
      </c>
      <c r="BM2100">
        <v>0</v>
      </c>
      <c r="BN2100">
        <v>0</v>
      </c>
      <c r="BO2100">
        <v>86.071428569999995</v>
      </c>
      <c r="BP2100">
        <f>VLOOKUP(H2100, Sheet1!$A$2:$B$1758, 2, FALSE)</f>
        <v>34.142739124534565</v>
      </c>
      <c r="BQ2100">
        <f t="shared" si="64"/>
        <v>102.49954366802842</v>
      </c>
      <c r="BR2100">
        <f t="shared" si="65"/>
        <v>102.49954366802842</v>
      </c>
    </row>
    <row r="2101" spans="1:70" ht="58" x14ac:dyDescent="0.35">
      <c r="A2101">
        <v>8422</v>
      </c>
      <c r="B2101" t="s">
        <v>66</v>
      </c>
      <c r="C2101" t="s">
        <v>6535</v>
      </c>
      <c r="D2101" t="s">
        <v>6536</v>
      </c>
      <c r="E2101" s="2" t="s">
        <v>6537</v>
      </c>
      <c r="F2101" t="s">
        <v>88</v>
      </c>
      <c r="G2101" t="s">
        <v>71</v>
      </c>
      <c r="H2101">
        <v>91367</v>
      </c>
      <c r="I2101">
        <v>0</v>
      </c>
      <c r="J2101" t="s">
        <v>112</v>
      </c>
      <c r="K2101" t="s">
        <v>73</v>
      </c>
      <c r="L2101">
        <v>0</v>
      </c>
      <c r="M2101" t="s">
        <v>74</v>
      </c>
      <c r="N2101" t="s">
        <v>99</v>
      </c>
      <c r="O2101">
        <v>0</v>
      </c>
      <c r="P2101">
        <v>0</v>
      </c>
      <c r="Q2101">
        <v>0</v>
      </c>
      <c r="R2101">
        <v>0</v>
      </c>
      <c r="S2101">
        <v>0</v>
      </c>
      <c r="T2101">
        <v>2</v>
      </c>
      <c r="U2101">
        <v>0</v>
      </c>
      <c r="V2101">
        <v>0</v>
      </c>
      <c r="W2101" t="s">
        <v>113</v>
      </c>
      <c r="X2101" t="s">
        <v>114</v>
      </c>
      <c r="Y2101" t="s">
        <v>91</v>
      </c>
      <c r="Z2101">
        <v>34.173912000000001</v>
      </c>
      <c r="AA2101">
        <v>-118.59311</v>
      </c>
      <c r="AB2101" s="1">
        <v>43812</v>
      </c>
      <c r="AC2101">
        <v>86260</v>
      </c>
      <c r="AD2101" t="s">
        <v>115</v>
      </c>
      <c r="AE2101">
        <v>0</v>
      </c>
      <c r="AF2101">
        <v>0</v>
      </c>
      <c r="AG2101">
        <v>0</v>
      </c>
      <c r="AH2101">
        <v>0</v>
      </c>
      <c r="AI2101">
        <v>0</v>
      </c>
      <c r="AJ2101">
        <v>0</v>
      </c>
      <c r="AK2101">
        <v>0</v>
      </c>
      <c r="AL2101">
        <v>0</v>
      </c>
      <c r="AM2101" t="s">
        <v>93</v>
      </c>
      <c r="AN2101" t="s">
        <v>82</v>
      </c>
      <c r="AO2101">
        <v>0</v>
      </c>
      <c r="AP2101">
        <v>0</v>
      </c>
      <c r="AQ2101">
        <v>0</v>
      </c>
      <c r="AR2101" t="s">
        <v>74</v>
      </c>
      <c r="AS2101">
        <v>0</v>
      </c>
      <c r="AT2101" t="s">
        <v>83</v>
      </c>
      <c r="AU2101">
        <v>0</v>
      </c>
      <c r="AV2101">
        <v>0</v>
      </c>
      <c r="AW2101">
        <v>0</v>
      </c>
      <c r="AX2101">
        <v>0</v>
      </c>
      <c r="AY2101">
        <v>0</v>
      </c>
      <c r="AZ2101">
        <v>0</v>
      </c>
      <c r="BA2101">
        <v>0</v>
      </c>
      <c r="BB2101">
        <v>0</v>
      </c>
      <c r="BC2101">
        <v>0</v>
      </c>
      <c r="BD2101" t="s">
        <v>6538</v>
      </c>
      <c r="BE2101">
        <v>0</v>
      </c>
      <c r="BF2101">
        <v>0</v>
      </c>
      <c r="BG2101">
        <v>0</v>
      </c>
      <c r="BH2101">
        <v>0</v>
      </c>
      <c r="BI2101">
        <v>0</v>
      </c>
      <c r="BJ2101">
        <v>0</v>
      </c>
      <c r="BK2101">
        <v>0</v>
      </c>
      <c r="BL2101">
        <v>0</v>
      </c>
      <c r="BM2101">
        <v>0</v>
      </c>
      <c r="BN2101">
        <v>0</v>
      </c>
      <c r="BO2101">
        <v>55</v>
      </c>
      <c r="BP2101">
        <f>VLOOKUP(H2101, Sheet1!$A$2:$B$1758, 2, FALSE)</f>
        <v>23.980847690243596</v>
      </c>
      <c r="BQ2101">
        <f t="shared" si="64"/>
        <v>66.538620980778774</v>
      </c>
      <c r="BR2101">
        <f t="shared" si="65"/>
        <v>66.538620980778774</v>
      </c>
    </row>
    <row r="2102" spans="1:70" x14ac:dyDescent="0.35">
      <c r="A2102">
        <v>8425</v>
      </c>
      <c r="B2102" t="s">
        <v>66</v>
      </c>
      <c r="C2102" t="s">
        <v>1747</v>
      </c>
      <c r="D2102" t="s">
        <v>6539</v>
      </c>
      <c r="E2102" t="s">
        <v>6540</v>
      </c>
      <c r="F2102" t="s">
        <v>404</v>
      </c>
      <c r="G2102" t="s">
        <v>71</v>
      </c>
      <c r="H2102">
        <v>95060</v>
      </c>
      <c r="I2102">
        <v>0</v>
      </c>
      <c r="J2102" t="s">
        <v>112</v>
      </c>
      <c r="K2102" t="s">
        <v>73</v>
      </c>
      <c r="L2102">
        <v>0</v>
      </c>
      <c r="M2102" t="s">
        <v>74</v>
      </c>
      <c r="N2102" t="s">
        <v>99</v>
      </c>
      <c r="O2102">
        <v>0</v>
      </c>
      <c r="P2102">
        <v>0</v>
      </c>
      <c r="Q2102">
        <v>0</v>
      </c>
      <c r="R2102">
        <v>0</v>
      </c>
      <c r="S2102">
        <v>0</v>
      </c>
      <c r="T2102">
        <v>2</v>
      </c>
      <c r="U2102">
        <v>0</v>
      </c>
      <c r="V2102">
        <v>0</v>
      </c>
      <c r="W2102" t="s">
        <v>113</v>
      </c>
      <c r="X2102" t="s">
        <v>114</v>
      </c>
      <c r="Y2102" t="s">
        <v>78</v>
      </c>
      <c r="Z2102">
        <v>36.977668100000002</v>
      </c>
      <c r="AA2102">
        <v>-122.02081370000001</v>
      </c>
      <c r="AB2102" s="1">
        <v>43812</v>
      </c>
      <c r="AC2102">
        <v>86265</v>
      </c>
      <c r="AD2102" t="s">
        <v>115</v>
      </c>
      <c r="AE2102">
        <v>0</v>
      </c>
      <c r="AF2102">
        <v>0</v>
      </c>
      <c r="AG2102">
        <v>0</v>
      </c>
      <c r="AH2102">
        <v>0</v>
      </c>
      <c r="AI2102">
        <v>0</v>
      </c>
      <c r="AJ2102">
        <v>0</v>
      </c>
      <c r="AK2102">
        <v>0</v>
      </c>
      <c r="AL2102">
        <v>0</v>
      </c>
      <c r="AM2102" t="s">
        <v>93</v>
      </c>
      <c r="AN2102" t="s">
        <v>82</v>
      </c>
      <c r="AO2102">
        <v>0</v>
      </c>
      <c r="AP2102">
        <v>0</v>
      </c>
      <c r="AQ2102">
        <v>0</v>
      </c>
      <c r="AR2102" t="s">
        <v>74</v>
      </c>
      <c r="AS2102">
        <v>0</v>
      </c>
      <c r="AT2102" t="s">
        <v>83</v>
      </c>
      <c r="AU2102">
        <v>0</v>
      </c>
      <c r="AV2102">
        <v>0</v>
      </c>
      <c r="AW2102">
        <v>0</v>
      </c>
      <c r="AX2102">
        <v>0</v>
      </c>
      <c r="AY2102">
        <v>0</v>
      </c>
      <c r="AZ2102">
        <v>0</v>
      </c>
      <c r="BA2102">
        <v>0</v>
      </c>
      <c r="BB2102">
        <v>0</v>
      </c>
      <c r="BC2102">
        <v>0</v>
      </c>
      <c r="BD2102" t="s">
        <v>103</v>
      </c>
      <c r="BE2102">
        <v>0</v>
      </c>
      <c r="BF2102">
        <v>0</v>
      </c>
      <c r="BG2102">
        <v>0</v>
      </c>
      <c r="BH2102">
        <v>0</v>
      </c>
      <c r="BI2102">
        <v>0</v>
      </c>
      <c r="BJ2102">
        <v>0</v>
      </c>
      <c r="BK2102">
        <v>0</v>
      </c>
      <c r="BL2102">
        <v>0</v>
      </c>
      <c r="BM2102">
        <v>0</v>
      </c>
      <c r="BN2102">
        <v>0</v>
      </c>
      <c r="BO2102">
        <v>53.142857139999997</v>
      </c>
      <c r="BP2102">
        <f>VLOOKUP(H2102, Sheet1!$A$2:$B$1758, 2, FALSE)</f>
        <v>11.946857656314817</v>
      </c>
      <c r="BQ2102">
        <f t="shared" si="64"/>
        <v>58.891205329693676</v>
      </c>
      <c r="BR2102">
        <f t="shared" si="65"/>
        <v>58.891205329693676</v>
      </c>
    </row>
    <row r="2103" spans="1:70" x14ac:dyDescent="0.35">
      <c r="A2103">
        <v>8429</v>
      </c>
      <c r="B2103" t="s">
        <v>66</v>
      </c>
      <c r="C2103" t="s">
        <v>6541</v>
      </c>
      <c r="D2103" t="s">
        <v>6542</v>
      </c>
      <c r="E2103" t="s">
        <v>6543</v>
      </c>
      <c r="F2103" t="s">
        <v>3767</v>
      </c>
      <c r="G2103" t="s">
        <v>71</v>
      </c>
      <c r="H2103">
        <v>93428</v>
      </c>
      <c r="I2103">
        <v>0</v>
      </c>
      <c r="J2103" t="s">
        <v>6544</v>
      </c>
      <c r="K2103" t="s">
        <v>73</v>
      </c>
      <c r="L2103">
        <v>0</v>
      </c>
      <c r="M2103" t="s">
        <v>74</v>
      </c>
      <c r="N2103" t="s">
        <v>6545</v>
      </c>
      <c r="O2103">
        <v>0</v>
      </c>
      <c r="P2103">
        <v>0</v>
      </c>
      <c r="Q2103">
        <v>0</v>
      </c>
      <c r="R2103">
        <v>0</v>
      </c>
      <c r="S2103">
        <v>0</v>
      </c>
      <c r="T2103">
        <v>1</v>
      </c>
      <c r="U2103">
        <v>0</v>
      </c>
      <c r="V2103">
        <v>0</v>
      </c>
      <c r="W2103" t="s">
        <v>77</v>
      </c>
      <c r="X2103">
        <v>0</v>
      </c>
      <c r="Y2103" t="s">
        <v>91</v>
      </c>
      <c r="Z2103">
        <v>35.565891000000001</v>
      </c>
      <c r="AA2103">
        <v>-121.081642</v>
      </c>
      <c r="AB2103" s="1">
        <v>43717</v>
      </c>
      <c r="AC2103">
        <v>86270</v>
      </c>
      <c r="AD2103" t="s">
        <v>121</v>
      </c>
      <c r="AE2103" t="s">
        <v>92</v>
      </c>
      <c r="AF2103">
        <v>0</v>
      </c>
      <c r="AG2103">
        <v>0</v>
      </c>
      <c r="AH2103" s="1">
        <v>42887</v>
      </c>
      <c r="AI2103">
        <v>0</v>
      </c>
      <c r="AJ2103">
        <v>0</v>
      </c>
      <c r="AK2103">
        <v>0</v>
      </c>
      <c r="AL2103">
        <v>0</v>
      </c>
      <c r="AM2103" t="s">
        <v>93</v>
      </c>
      <c r="AN2103" t="s">
        <v>82</v>
      </c>
      <c r="AO2103">
        <v>0</v>
      </c>
      <c r="AP2103">
        <v>0</v>
      </c>
      <c r="AQ2103">
        <v>0</v>
      </c>
      <c r="AR2103" t="s">
        <v>74</v>
      </c>
      <c r="AS2103">
        <v>0</v>
      </c>
      <c r="AT2103" t="s">
        <v>83</v>
      </c>
      <c r="AU2103">
        <v>0</v>
      </c>
      <c r="AV2103">
        <v>0</v>
      </c>
      <c r="AW2103" t="s">
        <v>2009</v>
      </c>
      <c r="AX2103">
        <v>0</v>
      </c>
      <c r="AY2103">
        <v>0</v>
      </c>
      <c r="AZ2103">
        <v>0</v>
      </c>
      <c r="BA2103">
        <v>0</v>
      </c>
      <c r="BB2103">
        <v>0</v>
      </c>
      <c r="BC2103">
        <v>0</v>
      </c>
      <c r="BD2103" t="s">
        <v>103</v>
      </c>
      <c r="BE2103">
        <v>0</v>
      </c>
      <c r="BF2103">
        <v>0</v>
      </c>
      <c r="BG2103">
        <v>0</v>
      </c>
      <c r="BH2103">
        <v>0</v>
      </c>
      <c r="BI2103">
        <v>0</v>
      </c>
      <c r="BJ2103">
        <v>0</v>
      </c>
      <c r="BK2103">
        <v>0</v>
      </c>
      <c r="BL2103">
        <v>0</v>
      </c>
      <c r="BM2103">
        <v>0</v>
      </c>
      <c r="BN2103">
        <v>0</v>
      </c>
      <c r="BO2103">
        <v>83</v>
      </c>
      <c r="BP2103">
        <f>VLOOKUP(H2103, Sheet1!$A$2:$B$1758, 2, FALSE)</f>
        <v>0.5427199039433086</v>
      </c>
      <c r="BQ2103">
        <f t="shared" si="64"/>
        <v>83.261135025384206</v>
      </c>
      <c r="BR2103">
        <f t="shared" si="65"/>
        <v>83.261135025384206</v>
      </c>
    </row>
    <row r="2104" spans="1:70" x14ac:dyDescent="0.35">
      <c r="A2104">
        <v>8432</v>
      </c>
      <c r="B2104" t="s">
        <v>66</v>
      </c>
      <c r="C2104" t="s">
        <v>6546</v>
      </c>
      <c r="D2104" t="s">
        <v>6547</v>
      </c>
      <c r="E2104" t="s">
        <v>6548</v>
      </c>
      <c r="F2104" t="s">
        <v>1158</v>
      </c>
      <c r="G2104" t="s">
        <v>71</v>
      </c>
      <c r="H2104">
        <v>90245</v>
      </c>
      <c r="I2104">
        <v>0</v>
      </c>
      <c r="J2104" t="s">
        <v>112</v>
      </c>
      <c r="K2104" t="s">
        <v>73</v>
      </c>
      <c r="L2104">
        <v>0</v>
      </c>
      <c r="M2104" t="s">
        <v>74</v>
      </c>
      <c r="N2104" t="s">
        <v>99</v>
      </c>
      <c r="O2104">
        <v>0</v>
      </c>
      <c r="P2104">
        <v>0</v>
      </c>
      <c r="Q2104">
        <v>0</v>
      </c>
      <c r="R2104">
        <v>0</v>
      </c>
      <c r="S2104">
        <v>0</v>
      </c>
      <c r="T2104">
        <v>2</v>
      </c>
      <c r="U2104">
        <v>0</v>
      </c>
      <c r="V2104">
        <v>0</v>
      </c>
      <c r="W2104" t="s">
        <v>113</v>
      </c>
      <c r="X2104" t="s">
        <v>114</v>
      </c>
      <c r="Y2104" t="s">
        <v>78</v>
      </c>
      <c r="Z2104">
        <v>33.920838500000002</v>
      </c>
      <c r="AA2104">
        <v>-118.41494230000001</v>
      </c>
      <c r="AB2104" s="1">
        <v>43812</v>
      </c>
      <c r="AC2104">
        <v>86279</v>
      </c>
      <c r="AD2104" t="s">
        <v>115</v>
      </c>
      <c r="AE2104">
        <v>0</v>
      </c>
      <c r="AF2104">
        <v>0</v>
      </c>
      <c r="AG2104">
        <v>0</v>
      </c>
      <c r="AH2104">
        <v>0</v>
      </c>
      <c r="AI2104">
        <v>0</v>
      </c>
      <c r="AJ2104">
        <v>0</v>
      </c>
      <c r="AK2104">
        <v>0</v>
      </c>
      <c r="AL2104">
        <v>0</v>
      </c>
      <c r="AM2104" t="s">
        <v>93</v>
      </c>
      <c r="AN2104" t="s">
        <v>82</v>
      </c>
      <c r="AO2104">
        <v>0</v>
      </c>
      <c r="AP2104">
        <v>0</v>
      </c>
      <c r="AQ2104">
        <v>0</v>
      </c>
      <c r="AR2104" t="s">
        <v>74</v>
      </c>
      <c r="AS2104">
        <v>0</v>
      </c>
      <c r="AT2104" t="s">
        <v>83</v>
      </c>
      <c r="AU2104">
        <v>0</v>
      </c>
      <c r="AV2104">
        <v>0</v>
      </c>
      <c r="AW2104">
        <v>0</v>
      </c>
      <c r="AX2104">
        <v>0</v>
      </c>
      <c r="AY2104">
        <v>0</v>
      </c>
      <c r="AZ2104">
        <v>0</v>
      </c>
      <c r="BA2104">
        <v>0</v>
      </c>
      <c r="BB2104">
        <v>0</v>
      </c>
      <c r="BC2104">
        <v>0</v>
      </c>
      <c r="BD2104" t="s">
        <v>6549</v>
      </c>
      <c r="BE2104">
        <v>0</v>
      </c>
      <c r="BF2104">
        <v>0</v>
      </c>
      <c r="BG2104">
        <v>0</v>
      </c>
      <c r="BH2104">
        <v>0</v>
      </c>
      <c r="BI2104">
        <v>0</v>
      </c>
      <c r="BJ2104">
        <v>0</v>
      </c>
      <c r="BK2104">
        <v>0</v>
      </c>
      <c r="BL2104">
        <v>0</v>
      </c>
      <c r="BM2104">
        <v>0</v>
      </c>
      <c r="BN2104">
        <v>0</v>
      </c>
      <c r="BO2104">
        <v>54.5</v>
      </c>
      <c r="BP2104">
        <f>VLOOKUP(H2104, Sheet1!$A$2:$B$1758, 2, FALSE)</f>
        <v>6.9353313195243693</v>
      </c>
      <c r="BQ2104">
        <f t="shared" si="64"/>
        <v>57.837002949427564</v>
      </c>
      <c r="BR2104">
        <f t="shared" si="65"/>
        <v>57.837002949427564</v>
      </c>
    </row>
    <row r="2105" spans="1:70" ht="391.5" x14ac:dyDescent="0.35">
      <c r="A2105">
        <v>8433</v>
      </c>
      <c r="B2105" t="s">
        <v>66</v>
      </c>
      <c r="C2105" t="s">
        <v>6550</v>
      </c>
      <c r="D2105" t="s">
        <v>6551</v>
      </c>
      <c r="E2105" s="2" t="s">
        <v>6552</v>
      </c>
      <c r="F2105" t="s">
        <v>962</v>
      </c>
      <c r="G2105" t="s">
        <v>71</v>
      </c>
      <c r="H2105">
        <v>93292</v>
      </c>
      <c r="I2105">
        <v>0</v>
      </c>
      <c r="J2105" t="s">
        <v>112</v>
      </c>
      <c r="K2105" t="s">
        <v>73</v>
      </c>
      <c r="L2105">
        <v>0</v>
      </c>
      <c r="M2105" t="s">
        <v>74</v>
      </c>
      <c r="N2105" t="s">
        <v>99</v>
      </c>
      <c r="O2105">
        <v>0</v>
      </c>
      <c r="P2105">
        <v>0</v>
      </c>
      <c r="Q2105">
        <v>0</v>
      </c>
      <c r="R2105">
        <v>0</v>
      </c>
      <c r="S2105">
        <v>0</v>
      </c>
      <c r="T2105">
        <v>6</v>
      </c>
      <c r="U2105">
        <v>0</v>
      </c>
      <c r="V2105">
        <v>0</v>
      </c>
      <c r="W2105" t="s">
        <v>113</v>
      </c>
      <c r="X2105" t="s">
        <v>114</v>
      </c>
      <c r="Y2105" t="s">
        <v>107</v>
      </c>
      <c r="Z2105">
        <v>36.331076000000003</v>
      </c>
      <c r="AA2105">
        <v>-119.28686999999999</v>
      </c>
      <c r="AB2105" s="1">
        <v>43812</v>
      </c>
      <c r="AC2105">
        <v>86280</v>
      </c>
      <c r="AD2105" t="s">
        <v>115</v>
      </c>
      <c r="AE2105">
        <v>0</v>
      </c>
      <c r="AF2105">
        <v>0</v>
      </c>
      <c r="AG2105">
        <v>0</v>
      </c>
      <c r="AH2105">
        <v>0</v>
      </c>
      <c r="AI2105">
        <v>0</v>
      </c>
      <c r="AJ2105">
        <v>0</v>
      </c>
      <c r="AK2105">
        <v>0</v>
      </c>
      <c r="AL2105">
        <v>0</v>
      </c>
      <c r="AM2105" t="s">
        <v>93</v>
      </c>
      <c r="AN2105" t="s">
        <v>82</v>
      </c>
      <c r="AO2105">
        <v>0</v>
      </c>
      <c r="AP2105">
        <v>0</v>
      </c>
      <c r="AQ2105">
        <v>0</v>
      </c>
      <c r="AR2105" t="s">
        <v>74</v>
      </c>
      <c r="AS2105">
        <v>0</v>
      </c>
      <c r="AT2105" t="s">
        <v>83</v>
      </c>
      <c r="AU2105">
        <v>0</v>
      </c>
      <c r="AV2105">
        <v>0</v>
      </c>
      <c r="AW2105">
        <v>0</v>
      </c>
      <c r="AX2105">
        <v>0</v>
      </c>
      <c r="AY2105">
        <v>0</v>
      </c>
      <c r="AZ2105">
        <v>0</v>
      </c>
      <c r="BA2105">
        <v>0</v>
      </c>
      <c r="BB2105">
        <v>0</v>
      </c>
      <c r="BC2105">
        <v>0</v>
      </c>
      <c r="BD2105" t="s">
        <v>6553</v>
      </c>
      <c r="BE2105">
        <v>0</v>
      </c>
      <c r="BF2105">
        <v>0</v>
      </c>
      <c r="BG2105">
        <v>0</v>
      </c>
      <c r="BH2105">
        <v>0</v>
      </c>
      <c r="BI2105">
        <v>0</v>
      </c>
      <c r="BJ2105">
        <v>0</v>
      </c>
      <c r="BK2105">
        <v>0</v>
      </c>
      <c r="BL2105">
        <v>0</v>
      </c>
      <c r="BM2105">
        <v>0</v>
      </c>
      <c r="BN2105">
        <v>0</v>
      </c>
      <c r="BO2105">
        <v>0</v>
      </c>
      <c r="BP2105">
        <f>VLOOKUP(H2105, Sheet1!$A$2:$B$1758, 2, FALSE)</f>
        <v>0</v>
      </c>
      <c r="BQ2105">
        <f t="shared" si="64"/>
        <v>0</v>
      </c>
      <c r="BR2105">
        <f t="shared" si="65"/>
        <v>0</v>
      </c>
    </row>
    <row r="2106" spans="1:70" x14ac:dyDescent="0.35">
      <c r="A2106">
        <v>8437</v>
      </c>
      <c r="B2106" t="s">
        <v>66</v>
      </c>
      <c r="C2106" t="s">
        <v>6554</v>
      </c>
      <c r="D2106" t="s">
        <v>6555</v>
      </c>
      <c r="E2106" t="s">
        <v>1535</v>
      </c>
      <c r="F2106" t="s">
        <v>2637</v>
      </c>
      <c r="G2106" t="s">
        <v>71</v>
      </c>
      <c r="H2106">
        <v>91914</v>
      </c>
      <c r="I2106">
        <v>0</v>
      </c>
      <c r="J2106" t="s">
        <v>112</v>
      </c>
      <c r="K2106" t="s">
        <v>73</v>
      </c>
      <c r="L2106">
        <v>0</v>
      </c>
      <c r="M2106" t="s">
        <v>74</v>
      </c>
      <c r="N2106" t="s">
        <v>99</v>
      </c>
      <c r="O2106">
        <v>0</v>
      </c>
      <c r="P2106">
        <v>0</v>
      </c>
      <c r="Q2106">
        <v>0</v>
      </c>
      <c r="R2106">
        <v>0</v>
      </c>
      <c r="S2106">
        <v>0</v>
      </c>
      <c r="T2106">
        <v>2</v>
      </c>
      <c r="U2106">
        <v>0</v>
      </c>
      <c r="V2106">
        <v>0</v>
      </c>
      <c r="W2106" t="s">
        <v>113</v>
      </c>
      <c r="X2106" t="s">
        <v>114</v>
      </c>
      <c r="Y2106" t="s">
        <v>78</v>
      </c>
      <c r="Z2106">
        <v>32.6520723</v>
      </c>
      <c r="AA2106">
        <v>-116.9603856</v>
      </c>
      <c r="AB2106" s="1">
        <v>43812</v>
      </c>
      <c r="AC2106">
        <v>86292</v>
      </c>
      <c r="AD2106" t="s">
        <v>115</v>
      </c>
      <c r="AE2106">
        <v>0</v>
      </c>
      <c r="AF2106">
        <v>0</v>
      </c>
      <c r="AG2106">
        <v>0</v>
      </c>
      <c r="AH2106">
        <v>0</v>
      </c>
      <c r="AI2106">
        <v>0</v>
      </c>
      <c r="AJ2106">
        <v>0</v>
      </c>
      <c r="AK2106">
        <v>0</v>
      </c>
      <c r="AL2106">
        <v>0</v>
      </c>
      <c r="AM2106" t="s">
        <v>93</v>
      </c>
      <c r="AN2106" t="s">
        <v>82</v>
      </c>
      <c r="AO2106">
        <v>0</v>
      </c>
      <c r="AP2106">
        <v>0</v>
      </c>
      <c r="AQ2106">
        <v>0</v>
      </c>
      <c r="AR2106" t="s">
        <v>74</v>
      </c>
      <c r="AS2106">
        <v>0</v>
      </c>
      <c r="AT2106" t="s">
        <v>83</v>
      </c>
      <c r="AU2106">
        <v>0</v>
      </c>
      <c r="AV2106">
        <v>0</v>
      </c>
      <c r="AW2106">
        <v>0</v>
      </c>
      <c r="AX2106">
        <v>0</v>
      </c>
      <c r="AY2106">
        <v>0</v>
      </c>
      <c r="AZ2106">
        <v>0</v>
      </c>
      <c r="BA2106">
        <v>0</v>
      </c>
      <c r="BB2106">
        <v>0</v>
      </c>
      <c r="BC2106">
        <v>0</v>
      </c>
      <c r="BD2106" t="s">
        <v>4018</v>
      </c>
      <c r="BE2106">
        <v>0</v>
      </c>
      <c r="BF2106">
        <v>0</v>
      </c>
      <c r="BG2106">
        <v>0</v>
      </c>
      <c r="BH2106">
        <v>0</v>
      </c>
      <c r="BI2106">
        <v>0</v>
      </c>
      <c r="BJ2106">
        <v>0</v>
      </c>
      <c r="BK2106">
        <v>0</v>
      </c>
      <c r="BL2106">
        <v>0</v>
      </c>
      <c r="BM2106">
        <v>0</v>
      </c>
      <c r="BN2106">
        <v>0</v>
      </c>
      <c r="BO2106">
        <v>9.3000000000000007</v>
      </c>
      <c r="BP2106">
        <f>VLOOKUP(H2106, Sheet1!$A$2:$B$1758, 2, FALSE)</f>
        <v>13.84448197373103</v>
      </c>
      <c r="BQ2106">
        <f t="shared" si="64"/>
        <v>15.96140881396356</v>
      </c>
      <c r="BR2106">
        <f t="shared" si="65"/>
        <v>15.96140881396356</v>
      </c>
    </row>
    <row r="2107" spans="1:70" ht="261" x14ac:dyDescent="0.35">
      <c r="A2107">
        <v>8440</v>
      </c>
      <c r="B2107" t="s">
        <v>66</v>
      </c>
      <c r="C2107" t="s">
        <v>2161</v>
      </c>
      <c r="D2107" t="s">
        <v>6556</v>
      </c>
      <c r="E2107" s="2" t="s">
        <v>6557</v>
      </c>
      <c r="F2107" t="s">
        <v>88</v>
      </c>
      <c r="G2107" t="s">
        <v>71</v>
      </c>
      <c r="H2107">
        <v>90012</v>
      </c>
      <c r="I2107">
        <v>0</v>
      </c>
      <c r="J2107" t="s">
        <v>112</v>
      </c>
      <c r="K2107" t="s">
        <v>73</v>
      </c>
      <c r="L2107">
        <v>0</v>
      </c>
      <c r="M2107" t="s">
        <v>74</v>
      </c>
      <c r="N2107" t="s">
        <v>99</v>
      </c>
      <c r="O2107">
        <v>0</v>
      </c>
      <c r="P2107">
        <v>0</v>
      </c>
      <c r="Q2107">
        <v>0</v>
      </c>
      <c r="R2107">
        <v>0</v>
      </c>
      <c r="S2107">
        <v>0</v>
      </c>
      <c r="T2107">
        <v>2</v>
      </c>
      <c r="U2107">
        <v>0</v>
      </c>
      <c r="V2107">
        <v>0</v>
      </c>
      <c r="W2107" t="s">
        <v>113</v>
      </c>
      <c r="X2107" t="s">
        <v>114</v>
      </c>
      <c r="Y2107" t="s">
        <v>91</v>
      </c>
      <c r="Z2107">
        <v>34.053407</v>
      </c>
      <c r="AA2107">
        <v>-118.249858</v>
      </c>
      <c r="AB2107" s="1">
        <v>43812</v>
      </c>
      <c r="AC2107">
        <v>86299</v>
      </c>
      <c r="AD2107" t="s">
        <v>115</v>
      </c>
      <c r="AE2107">
        <v>0</v>
      </c>
      <c r="AF2107">
        <v>0</v>
      </c>
      <c r="AG2107">
        <v>0</v>
      </c>
      <c r="AH2107">
        <v>0</v>
      </c>
      <c r="AI2107">
        <v>0</v>
      </c>
      <c r="AJ2107">
        <v>0</v>
      </c>
      <c r="AK2107">
        <v>0</v>
      </c>
      <c r="AL2107">
        <v>0</v>
      </c>
      <c r="AM2107" t="s">
        <v>93</v>
      </c>
      <c r="AN2107" t="s">
        <v>82</v>
      </c>
      <c r="AO2107">
        <v>0</v>
      </c>
      <c r="AP2107">
        <v>0</v>
      </c>
      <c r="AQ2107">
        <v>0</v>
      </c>
      <c r="AR2107" t="s">
        <v>74</v>
      </c>
      <c r="AS2107">
        <v>0</v>
      </c>
      <c r="AT2107" t="s">
        <v>83</v>
      </c>
      <c r="AU2107">
        <v>0</v>
      </c>
      <c r="AV2107">
        <v>0</v>
      </c>
      <c r="AW2107">
        <v>0</v>
      </c>
      <c r="AX2107">
        <v>0</v>
      </c>
      <c r="AY2107">
        <v>0</v>
      </c>
      <c r="AZ2107">
        <v>0</v>
      </c>
      <c r="BA2107">
        <v>0</v>
      </c>
      <c r="BB2107">
        <v>0</v>
      </c>
      <c r="BC2107">
        <v>0</v>
      </c>
      <c r="BD2107" t="s">
        <v>1532</v>
      </c>
      <c r="BE2107">
        <v>0</v>
      </c>
      <c r="BF2107">
        <v>0</v>
      </c>
      <c r="BG2107">
        <v>0</v>
      </c>
      <c r="BH2107">
        <v>0</v>
      </c>
      <c r="BI2107">
        <v>0</v>
      </c>
      <c r="BJ2107">
        <v>0</v>
      </c>
      <c r="BK2107">
        <v>0</v>
      </c>
      <c r="BL2107">
        <v>0</v>
      </c>
      <c r="BM2107">
        <v>0</v>
      </c>
      <c r="BN2107">
        <v>0</v>
      </c>
      <c r="BO2107">
        <v>9.3000000000000007</v>
      </c>
      <c r="BP2107">
        <f>VLOOKUP(H2107, Sheet1!$A$2:$B$1758, 2, FALSE)</f>
        <v>0</v>
      </c>
      <c r="BQ2107">
        <f t="shared" si="64"/>
        <v>9.3000000000000007</v>
      </c>
      <c r="BR2107">
        <f t="shared" si="65"/>
        <v>9.3000000000000007</v>
      </c>
    </row>
    <row r="2108" spans="1:70" x14ac:dyDescent="0.35">
      <c r="A2108">
        <v>8441</v>
      </c>
      <c r="B2108" t="s">
        <v>66</v>
      </c>
      <c r="C2108" t="s">
        <v>2269</v>
      </c>
      <c r="D2108" t="s">
        <v>6558</v>
      </c>
      <c r="E2108" t="s">
        <v>6559</v>
      </c>
      <c r="F2108" t="s">
        <v>2772</v>
      </c>
      <c r="G2108" t="s">
        <v>71</v>
      </c>
      <c r="H2108">
        <v>94040</v>
      </c>
      <c r="I2108">
        <v>0</v>
      </c>
      <c r="J2108" t="s">
        <v>112</v>
      </c>
      <c r="K2108" t="s">
        <v>73</v>
      </c>
      <c r="L2108">
        <v>0</v>
      </c>
      <c r="M2108" t="s">
        <v>74</v>
      </c>
      <c r="N2108" t="s">
        <v>99</v>
      </c>
      <c r="O2108">
        <v>0</v>
      </c>
      <c r="P2108">
        <v>0</v>
      </c>
      <c r="Q2108">
        <v>0</v>
      </c>
      <c r="R2108">
        <v>0</v>
      </c>
      <c r="S2108">
        <v>0</v>
      </c>
      <c r="T2108">
        <v>2</v>
      </c>
      <c r="U2108">
        <v>0</v>
      </c>
      <c r="V2108">
        <v>0</v>
      </c>
      <c r="W2108" t="s">
        <v>113</v>
      </c>
      <c r="X2108" t="s">
        <v>114</v>
      </c>
      <c r="Y2108" t="s">
        <v>78</v>
      </c>
      <c r="Z2108">
        <v>37.395435499999998</v>
      </c>
      <c r="AA2108">
        <v>-122.0984531</v>
      </c>
      <c r="AB2108" s="1">
        <v>43812</v>
      </c>
      <c r="AC2108">
        <v>86300</v>
      </c>
      <c r="AD2108" t="s">
        <v>115</v>
      </c>
      <c r="AE2108">
        <v>0</v>
      </c>
      <c r="AF2108">
        <v>0</v>
      </c>
      <c r="AG2108">
        <v>0</v>
      </c>
      <c r="AH2108">
        <v>0</v>
      </c>
      <c r="AI2108">
        <v>0</v>
      </c>
      <c r="AJ2108">
        <v>0</v>
      </c>
      <c r="AK2108">
        <v>0</v>
      </c>
      <c r="AL2108">
        <v>0</v>
      </c>
      <c r="AM2108" t="s">
        <v>93</v>
      </c>
      <c r="AN2108" t="s">
        <v>82</v>
      </c>
      <c r="AO2108">
        <v>0</v>
      </c>
      <c r="AP2108">
        <v>0</v>
      </c>
      <c r="AQ2108">
        <v>0</v>
      </c>
      <c r="AR2108" t="s">
        <v>74</v>
      </c>
      <c r="AS2108">
        <v>0</v>
      </c>
      <c r="AT2108" t="s">
        <v>83</v>
      </c>
      <c r="AU2108">
        <v>0</v>
      </c>
      <c r="AV2108">
        <v>0</v>
      </c>
      <c r="AW2108">
        <v>0</v>
      </c>
      <c r="AX2108">
        <v>0</v>
      </c>
      <c r="AY2108">
        <v>0</v>
      </c>
      <c r="AZ2108">
        <v>0</v>
      </c>
      <c r="BA2108">
        <v>0</v>
      </c>
      <c r="BB2108">
        <v>0</v>
      </c>
      <c r="BC2108">
        <v>0</v>
      </c>
      <c r="BD2108" t="s">
        <v>5370</v>
      </c>
      <c r="BE2108">
        <v>0</v>
      </c>
      <c r="BF2108">
        <v>0</v>
      </c>
      <c r="BG2108">
        <v>0</v>
      </c>
      <c r="BH2108">
        <v>0</v>
      </c>
      <c r="BI2108">
        <v>0</v>
      </c>
      <c r="BJ2108">
        <v>0</v>
      </c>
      <c r="BK2108">
        <v>0</v>
      </c>
      <c r="BL2108">
        <v>0</v>
      </c>
      <c r="BM2108">
        <v>0</v>
      </c>
      <c r="BN2108">
        <v>0</v>
      </c>
      <c r="BO2108">
        <v>50.5</v>
      </c>
      <c r="BP2108">
        <f>VLOOKUP(H2108, Sheet1!$A$2:$B$1758, 2, FALSE)</f>
        <v>19.685196913506285</v>
      </c>
      <c r="BQ2108">
        <f t="shared" si="64"/>
        <v>59.971726314718858</v>
      </c>
      <c r="BR2108">
        <f t="shared" si="65"/>
        <v>59.971726314718858</v>
      </c>
    </row>
    <row r="2109" spans="1:70" x14ac:dyDescent="0.35">
      <c r="A2109">
        <v>8442</v>
      </c>
      <c r="B2109" t="s">
        <v>66</v>
      </c>
      <c r="C2109" t="s">
        <v>2269</v>
      </c>
      <c r="D2109" t="s">
        <v>6560</v>
      </c>
      <c r="E2109" t="s">
        <v>6561</v>
      </c>
      <c r="F2109" t="s">
        <v>2772</v>
      </c>
      <c r="G2109" t="s">
        <v>71</v>
      </c>
      <c r="H2109">
        <v>94040</v>
      </c>
      <c r="I2109">
        <v>0</v>
      </c>
      <c r="J2109" t="s">
        <v>112</v>
      </c>
      <c r="K2109" t="s">
        <v>73</v>
      </c>
      <c r="L2109">
        <v>0</v>
      </c>
      <c r="M2109" t="s">
        <v>74</v>
      </c>
      <c r="N2109" t="s">
        <v>99</v>
      </c>
      <c r="O2109">
        <v>0</v>
      </c>
      <c r="P2109">
        <v>0</v>
      </c>
      <c r="Q2109">
        <v>0</v>
      </c>
      <c r="R2109">
        <v>0</v>
      </c>
      <c r="S2109">
        <v>0</v>
      </c>
      <c r="T2109">
        <v>1</v>
      </c>
      <c r="U2109">
        <v>0</v>
      </c>
      <c r="V2109">
        <v>0</v>
      </c>
      <c r="W2109" t="s">
        <v>113</v>
      </c>
      <c r="X2109" t="s">
        <v>114</v>
      </c>
      <c r="Y2109" t="s">
        <v>91</v>
      </c>
      <c r="Z2109">
        <v>37.395369700000003</v>
      </c>
      <c r="AA2109">
        <v>-122.0990843</v>
      </c>
      <c r="AB2109" s="1">
        <v>43812</v>
      </c>
      <c r="AC2109">
        <v>86301</v>
      </c>
      <c r="AD2109" t="s">
        <v>115</v>
      </c>
      <c r="AE2109">
        <v>0</v>
      </c>
      <c r="AF2109">
        <v>0</v>
      </c>
      <c r="AG2109">
        <v>0</v>
      </c>
      <c r="AH2109">
        <v>0</v>
      </c>
      <c r="AI2109">
        <v>0</v>
      </c>
      <c r="AJ2109">
        <v>0</v>
      </c>
      <c r="AK2109">
        <v>0</v>
      </c>
      <c r="AL2109">
        <v>0</v>
      </c>
      <c r="AM2109" t="s">
        <v>93</v>
      </c>
      <c r="AN2109" t="s">
        <v>82</v>
      </c>
      <c r="AO2109">
        <v>0</v>
      </c>
      <c r="AP2109">
        <v>0</v>
      </c>
      <c r="AQ2109">
        <v>0</v>
      </c>
      <c r="AR2109" t="s">
        <v>74</v>
      </c>
      <c r="AS2109">
        <v>0</v>
      </c>
      <c r="AT2109" t="s">
        <v>83</v>
      </c>
      <c r="AU2109">
        <v>0</v>
      </c>
      <c r="AV2109">
        <v>0</v>
      </c>
      <c r="AW2109">
        <v>0</v>
      </c>
      <c r="AX2109">
        <v>0</v>
      </c>
      <c r="AY2109">
        <v>0</v>
      </c>
      <c r="AZ2109">
        <v>0</v>
      </c>
      <c r="BA2109">
        <v>0</v>
      </c>
      <c r="BB2109">
        <v>0</v>
      </c>
      <c r="BC2109">
        <v>0</v>
      </c>
      <c r="BD2109" t="s">
        <v>5370</v>
      </c>
      <c r="BE2109">
        <v>0</v>
      </c>
      <c r="BF2109">
        <v>0</v>
      </c>
      <c r="BG2109">
        <v>0</v>
      </c>
      <c r="BH2109">
        <v>0</v>
      </c>
      <c r="BI2109">
        <v>0</v>
      </c>
      <c r="BJ2109">
        <v>0</v>
      </c>
      <c r="BK2109">
        <v>0</v>
      </c>
      <c r="BL2109">
        <v>0</v>
      </c>
      <c r="BM2109">
        <v>0</v>
      </c>
      <c r="BN2109">
        <v>0</v>
      </c>
      <c r="BO2109">
        <v>59.5</v>
      </c>
      <c r="BP2109">
        <f>VLOOKUP(H2109, Sheet1!$A$2:$B$1758, 2, FALSE)</f>
        <v>19.685196913506285</v>
      </c>
      <c r="BQ2109">
        <f t="shared" si="64"/>
        <v>68.97172631471885</v>
      </c>
      <c r="BR2109">
        <f t="shared" si="65"/>
        <v>68.97172631471885</v>
      </c>
    </row>
    <row r="2110" spans="1:70" x14ac:dyDescent="0.35">
      <c r="A2110">
        <v>8445</v>
      </c>
      <c r="B2110" t="s">
        <v>66</v>
      </c>
      <c r="C2110" t="s">
        <v>6562</v>
      </c>
      <c r="D2110" t="s">
        <v>6563</v>
      </c>
      <c r="E2110" t="s">
        <v>6564</v>
      </c>
      <c r="F2110" t="s">
        <v>6565</v>
      </c>
      <c r="G2110" t="s">
        <v>71</v>
      </c>
      <c r="H2110">
        <v>94027</v>
      </c>
      <c r="I2110">
        <v>0</v>
      </c>
      <c r="J2110" t="s">
        <v>112</v>
      </c>
      <c r="K2110" t="s">
        <v>73</v>
      </c>
      <c r="L2110">
        <v>0</v>
      </c>
      <c r="M2110" t="s">
        <v>74</v>
      </c>
      <c r="N2110" t="s">
        <v>99</v>
      </c>
      <c r="O2110">
        <v>0</v>
      </c>
      <c r="P2110">
        <v>0</v>
      </c>
      <c r="Q2110">
        <v>0</v>
      </c>
      <c r="R2110">
        <v>0</v>
      </c>
      <c r="S2110">
        <v>0</v>
      </c>
      <c r="T2110">
        <v>2</v>
      </c>
      <c r="U2110">
        <v>0</v>
      </c>
      <c r="V2110">
        <v>0</v>
      </c>
      <c r="W2110" t="s">
        <v>113</v>
      </c>
      <c r="X2110" t="s">
        <v>114</v>
      </c>
      <c r="Y2110" t="s">
        <v>78</v>
      </c>
      <c r="Z2110">
        <v>37.466205799999997</v>
      </c>
      <c r="AA2110">
        <v>-122.17082449999999</v>
      </c>
      <c r="AB2110" s="1">
        <v>43812</v>
      </c>
      <c r="AC2110">
        <v>86698</v>
      </c>
      <c r="AD2110" t="s">
        <v>115</v>
      </c>
      <c r="AE2110">
        <v>0</v>
      </c>
      <c r="AF2110">
        <v>0</v>
      </c>
      <c r="AG2110">
        <v>0</v>
      </c>
      <c r="AH2110">
        <v>0</v>
      </c>
      <c r="AI2110">
        <v>0</v>
      </c>
      <c r="AJ2110">
        <v>0</v>
      </c>
      <c r="AK2110">
        <v>0</v>
      </c>
      <c r="AL2110">
        <v>0</v>
      </c>
      <c r="AM2110" t="s">
        <v>93</v>
      </c>
      <c r="AN2110" t="s">
        <v>82</v>
      </c>
      <c r="AO2110">
        <v>0</v>
      </c>
      <c r="AP2110">
        <v>0</v>
      </c>
      <c r="AQ2110">
        <v>0</v>
      </c>
      <c r="AR2110" t="s">
        <v>74</v>
      </c>
      <c r="AS2110">
        <v>0</v>
      </c>
      <c r="AT2110" t="s">
        <v>83</v>
      </c>
      <c r="AU2110">
        <v>0</v>
      </c>
      <c r="AV2110">
        <v>0</v>
      </c>
      <c r="AW2110">
        <v>0</v>
      </c>
      <c r="AX2110">
        <v>0</v>
      </c>
      <c r="AY2110">
        <v>0</v>
      </c>
      <c r="AZ2110">
        <v>0</v>
      </c>
      <c r="BA2110">
        <v>0</v>
      </c>
      <c r="BB2110">
        <v>0</v>
      </c>
      <c r="BC2110">
        <v>0</v>
      </c>
      <c r="BD2110" t="s">
        <v>6566</v>
      </c>
      <c r="BE2110">
        <v>0</v>
      </c>
      <c r="BF2110">
        <v>0</v>
      </c>
      <c r="BG2110">
        <v>0</v>
      </c>
      <c r="BH2110">
        <v>0</v>
      </c>
      <c r="BI2110">
        <v>0</v>
      </c>
      <c r="BJ2110">
        <v>0</v>
      </c>
      <c r="BK2110">
        <v>0</v>
      </c>
      <c r="BL2110">
        <v>0</v>
      </c>
      <c r="BM2110">
        <v>0</v>
      </c>
      <c r="BN2110">
        <v>0</v>
      </c>
      <c r="BO2110">
        <v>8.5</v>
      </c>
      <c r="BP2110">
        <f>VLOOKUP(H2110, Sheet1!$A$2:$B$1758, 2, FALSE)</f>
        <v>7.8317850672109515</v>
      </c>
      <c r="BQ2110">
        <f t="shared" si="64"/>
        <v>12.268340496580345</v>
      </c>
      <c r="BR2110">
        <f t="shared" si="65"/>
        <v>12.268340496580345</v>
      </c>
    </row>
    <row r="2111" spans="1:70" x14ac:dyDescent="0.35">
      <c r="A2111">
        <v>8446</v>
      </c>
      <c r="B2111" t="s">
        <v>66</v>
      </c>
      <c r="C2111" t="s">
        <v>6562</v>
      </c>
      <c r="D2111" t="s">
        <v>6567</v>
      </c>
      <c r="E2111" t="s">
        <v>6568</v>
      </c>
      <c r="F2111" t="s">
        <v>2995</v>
      </c>
      <c r="G2111" t="s">
        <v>71</v>
      </c>
      <c r="H2111">
        <v>94025</v>
      </c>
      <c r="I2111">
        <v>0</v>
      </c>
      <c r="J2111" t="s">
        <v>112</v>
      </c>
      <c r="K2111" t="s">
        <v>73</v>
      </c>
      <c r="L2111">
        <v>0</v>
      </c>
      <c r="M2111" t="s">
        <v>74</v>
      </c>
      <c r="N2111" t="s">
        <v>99</v>
      </c>
      <c r="O2111">
        <v>0</v>
      </c>
      <c r="P2111">
        <v>0</v>
      </c>
      <c r="Q2111">
        <v>0</v>
      </c>
      <c r="R2111">
        <v>0</v>
      </c>
      <c r="S2111">
        <v>0</v>
      </c>
      <c r="T2111">
        <v>2</v>
      </c>
      <c r="U2111">
        <v>0</v>
      </c>
      <c r="V2111">
        <v>0</v>
      </c>
      <c r="W2111" t="s">
        <v>113</v>
      </c>
      <c r="X2111" t="s">
        <v>114</v>
      </c>
      <c r="Y2111" t="s">
        <v>78</v>
      </c>
      <c r="Z2111">
        <v>37.463391899999998</v>
      </c>
      <c r="AA2111">
        <v>-122.18646459999999</v>
      </c>
      <c r="AB2111" s="1">
        <v>43812</v>
      </c>
      <c r="AC2111">
        <v>86699</v>
      </c>
      <c r="AD2111" t="s">
        <v>115</v>
      </c>
      <c r="AE2111">
        <v>0</v>
      </c>
      <c r="AF2111">
        <v>0</v>
      </c>
      <c r="AG2111">
        <v>0</v>
      </c>
      <c r="AH2111">
        <v>0</v>
      </c>
      <c r="AI2111">
        <v>0</v>
      </c>
      <c r="AJ2111">
        <v>0</v>
      </c>
      <c r="AK2111">
        <v>0</v>
      </c>
      <c r="AL2111">
        <v>0</v>
      </c>
      <c r="AM2111" t="s">
        <v>93</v>
      </c>
      <c r="AN2111" t="s">
        <v>82</v>
      </c>
      <c r="AO2111">
        <v>0</v>
      </c>
      <c r="AP2111">
        <v>0</v>
      </c>
      <c r="AQ2111">
        <v>0</v>
      </c>
      <c r="AR2111" t="s">
        <v>74</v>
      </c>
      <c r="AS2111">
        <v>0</v>
      </c>
      <c r="AT2111" t="s">
        <v>83</v>
      </c>
      <c r="AU2111">
        <v>0</v>
      </c>
      <c r="AV2111">
        <v>0</v>
      </c>
      <c r="AW2111">
        <v>0</v>
      </c>
      <c r="AX2111">
        <v>0</v>
      </c>
      <c r="AY2111">
        <v>0</v>
      </c>
      <c r="AZ2111">
        <v>0</v>
      </c>
      <c r="BA2111">
        <v>0</v>
      </c>
      <c r="BB2111">
        <v>0</v>
      </c>
      <c r="BC2111">
        <v>0</v>
      </c>
      <c r="BD2111" t="s">
        <v>6566</v>
      </c>
      <c r="BE2111">
        <v>0</v>
      </c>
      <c r="BF2111">
        <v>0</v>
      </c>
      <c r="BG2111">
        <v>0</v>
      </c>
      <c r="BH2111">
        <v>0</v>
      </c>
      <c r="BI2111">
        <v>0</v>
      </c>
      <c r="BJ2111">
        <v>0</v>
      </c>
      <c r="BK2111">
        <v>0</v>
      </c>
      <c r="BL2111">
        <v>0</v>
      </c>
      <c r="BM2111">
        <v>0</v>
      </c>
      <c r="BN2111">
        <v>0</v>
      </c>
      <c r="BO2111">
        <v>41.3</v>
      </c>
      <c r="BP2111">
        <f>VLOOKUP(H2111, Sheet1!$A$2:$B$1758, 2, FALSE)</f>
        <v>38.728894855629171</v>
      </c>
      <c r="BQ2111">
        <f t="shared" si="64"/>
        <v>59.934789083179339</v>
      </c>
      <c r="BR2111">
        <f t="shared" si="65"/>
        <v>59.934789083179339</v>
      </c>
    </row>
    <row r="2112" spans="1:70" x14ac:dyDescent="0.35">
      <c r="A2112">
        <v>8447</v>
      </c>
      <c r="B2112" t="s">
        <v>66</v>
      </c>
      <c r="C2112" t="s">
        <v>6562</v>
      </c>
      <c r="D2112" t="s">
        <v>6569</v>
      </c>
      <c r="E2112" t="s">
        <v>6570</v>
      </c>
      <c r="F2112" t="s">
        <v>2995</v>
      </c>
      <c r="G2112" t="s">
        <v>71</v>
      </c>
      <c r="H2112">
        <v>94025</v>
      </c>
      <c r="I2112">
        <v>0</v>
      </c>
      <c r="J2112" t="s">
        <v>112</v>
      </c>
      <c r="K2112" t="s">
        <v>73</v>
      </c>
      <c r="L2112">
        <v>0</v>
      </c>
      <c r="M2112" t="s">
        <v>74</v>
      </c>
      <c r="N2112" t="s">
        <v>99</v>
      </c>
      <c r="O2112">
        <v>0</v>
      </c>
      <c r="P2112">
        <v>0</v>
      </c>
      <c r="Q2112">
        <v>0</v>
      </c>
      <c r="R2112">
        <v>0</v>
      </c>
      <c r="S2112">
        <v>0</v>
      </c>
      <c r="T2112">
        <v>2</v>
      </c>
      <c r="U2112">
        <v>0</v>
      </c>
      <c r="V2112">
        <v>0</v>
      </c>
      <c r="W2112" t="s">
        <v>113</v>
      </c>
      <c r="X2112" t="s">
        <v>114</v>
      </c>
      <c r="Y2112" t="s">
        <v>78</v>
      </c>
      <c r="Z2112">
        <v>37.431148999999998</v>
      </c>
      <c r="AA2112">
        <v>-122.1915369</v>
      </c>
      <c r="AB2112" s="1">
        <v>43812</v>
      </c>
      <c r="AC2112">
        <v>86700</v>
      </c>
      <c r="AD2112" t="s">
        <v>115</v>
      </c>
      <c r="AE2112">
        <v>0</v>
      </c>
      <c r="AF2112">
        <v>0</v>
      </c>
      <c r="AG2112">
        <v>0</v>
      </c>
      <c r="AH2112">
        <v>0</v>
      </c>
      <c r="AI2112">
        <v>0</v>
      </c>
      <c r="AJ2112">
        <v>0</v>
      </c>
      <c r="AK2112">
        <v>0</v>
      </c>
      <c r="AL2112">
        <v>0</v>
      </c>
      <c r="AM2112" t="s">
        <v>93</v>
      </c>
      <c r="AN2112" t="s">
        <v>82</v>
      </c>
      <c r="AO2112">
        <v>0</v>
      </c>
      <c r="AP2112">
        <v>0</v>
      </c>
      <c r="AQ2112">
        <v>0</v>
      </c>
      <c r="AR2112" t="s">
        <v>74</v>
      </c>
      <c r="AS2112">
        <v>0</v>
      </c>
      <c r="AT2112" t="s">
        <v>83</v>
      </c>
      <c r="AU2112">
        <v>0</v>
      </c>
      <c r="AV2112">
        <v>0</v>
      </c>
      <c r="AW2112">
        <v>0</v>
      </c>
      <c r="AX2112">
        <v>0</v>
      </c>
      <c r="AY2112">
        <v>0</v>
      </c>
      <c r="AZ2112">
        <v>0</v>
      </c>
      <c r="BA2112">
        <v>0</v>
      </c>
      <c r="BB2112">
        <v>0</v>
      </c>
      <c r="BC2112">
        <v>0</v>
      </c>
      <c r="BD2112" t="s">
        <v>6566</v>
      </c>
      <c r="BE2112">
        <v>0</v>
      </c>
      <c r="BF2112">
        <v>0</v>
      </c>
      <c r="BG2112">
        <v>0</v>
      </c>
      <c r="BH2112">
        <v>0</v>
      </c>
      <c r="BI2112">
        <v>0</v>
      </c>
      <c r="BJ2112">
        <v>0</v>
      </c>
      <c r="BK2112">
        <v>0</v>
      </c>
      <c r="BL2112">
        <v>0</v>
      </c>
      <c r="BM2112">
        <v>0</v>
      </c>
      <c r="BN2112">
        <v>0</v>
      </c>
      <c r="BO2112">
        <v>9.3000000000000007</v>
      </c>
      <c r="BP2112">
        <f>VLOOKUP(H2112, Sheet1!$A$2:$B$1758, 2, FALSE)</f>
        <v>38.728894855629171</v>
      </c>
      <c r="BQ2112">
        <f t="shared" si="64"/>
        <v>27.934789083179339</v>
      </c>
      <c r="BR2112">
        <f t="shared" si="65"/>
        <v>27.934789083179339</v>
      </c>
    </row>
    <row r="2113" spans="1:70" x14ac:dyDescent="0.35">
      <c r="A2113">
        <v>8448</v>
      </c>
      <c r="B2113" t="s">
        <v>66</v>
      </c>
      <c r="C2113" t="s">
        <v>6562</v>
      </c>
      <c r="D2113" t="s">
        <v>6571</v>
      </c>
      <c r="E2113" t="s">
        <v>6572</v>
      </c>
      <c r="F2113" t="s">
        <v>2995</v>
      </c>
      <c r="G2113" t="s">
        <v>71</v>
      </c>
      <c r="H2113">
        <v>94025</v>
      </c>
      <c r="I2113">
        <v>0</v>
      </c>
      <c r="J2113" t="s">
        <v>112</v>
      </c>
      <c r="K2113" t="s">
        <v>73</v>
      </c>
      <c r="L2113">
        <v>0</v>
      </c>
      <c r="M2113" t="s">
        <v>74</v>
      </c>
      <c r="N2113" t="s">
        <v>99</v>
      </c>
      <c r="O2113">
        <v>0</v>
      </c>
      <c r="P2113">
        <v>0</v>
      </c>
      <c r="Q2113">
        <v>0</v>
      </c>
      <c r="R2113">
        <v>0</v>
      </c>
      <c r="S2113">
        <v>0</v>
      </c>
      <c r="T2113">
        <v>2</v>
      </c>
      <c r="U2113">
        <v>0</v>
      </c>
      <c r="V2113">
        <v>0</v>
      </c>
      <c r="W2113" t="s">
        <v>113</v>
      </c>
      <c r="X2113" t="s">
        <v>114</v>
      </c>
      <c r="Y2113" t="s">
        <v>78</v>
      </c>
      <c r="Z2113">
        <v>37.459541600000001</v>
      </c>
      <c r="AA2113">
        <v>-122.14938119999999</v>
      </c>
      <c r="AB2113" s="1">
        <v>43812</v>
      </c>
      <c r="AC2113">
        <v>86701</v>
      </c>
      <c r="AD2113" t="s">
        <v>115</v>
      </c>
      <c r="AE2113">
        <v>0</v>
      </c>
      <c r="AF2113">
        <v>0</v>
      </c>
      <c r="AG2113">
        <v>0</v>
      </c>
      <c r="AH2113">
        <v>0</v>
      </c>
      <c r="AI2113">
        <v>0</v>
      </c>
      <c r="AJ2113">
        <v>0</v>
      </c>
      <c r="AK2113">
        <v>0</v>
      </c>
      <c r="AL2113">
        <v>0</v>
      </c>
      <c r="AM2113" t="s">
        <v>93</v>
      </c>
      <c r="AN2113" t="s">
        <v>82</v>
      </c>
      <c r="AO2113">
        <v>0</v>
      </c>
      <c r="AP2113">
        <v>0</v>
      </c>
      <c r="AQ2113">
        <v>0</v>
      </c>
      <c r="AR2113" t="s">
        <v>74</v>
      </c>
      <c r="AS2113">
        <v>0</v>
      </c>
      <c r="AT2113" t="s">
        <v>83</v>
      </c>
      <c r="AU2113">
        <v>0</v>
      </c>
      <c r="AV2113">
        <v>0</v>
      </c>
      <c r="AW2113">
        <v>0</v>
      </c>
      <c r="AX2113">
        <v>0</v>
      </c>
      <c r="AY2113">
        <v>0</v>
      </c>
      <c r="AZ2113">
        <v>0</v>
      </c>
      <c r="BA2113">
        <v>0</v>
      </c>
      <c r="BB2113">
        <v>0</v>
      </c>
      <c r="BC2113">
        <v>0</v>
      </c>
      <c r="BD2113" t="s">
        <v>6566</v>
      </c>
      <c r="BE2113">
        <v>0</v>
      </c>
      <c r="BF2113">
        <v>0</v>
      </c>
      <c r="BG2113">
        <v>0</v>
      </c>
      <c r="BH2113">
        <v>0</v>
      </c>
      <c r="BI2113">
        <v>0</v>
      </c>
      <c r="BJ2113">
        <v>0</v>
      </c>
      <c r="BK2113">
        <v>0</v>
      </c>
      <c r="BL2113">
        <v>0</v>
      </c>
      <c r="BM2113">
        <v>0</v>
      </c>
      <c r="BN2113">
        <v>0</v>
      </c>
      <c r="BO2113">
        <v>50.5</v>
      </c>
      <c r="BP2113">
        <f>VLOOKUP(H2113, Sheet1!$A$2:$B$1758, 2, FALSE)</f>
        <v>38.728894855629171</v>
      </c>
      <c r="BQ2113">
        <f t="shared" si="64"/>
        <v>69.134789083179342</v>
      </c>
      <c r="BR2113">
        <f t="shared" si="65"/>
        <v>69.134789083179342</v>
      </c>
    </row>
    <row r="2114" spans="1:70" ht="217.5" x14ac:dyDescent="0.35">
      <c r="A2114">
        <v>8449</v>
      </c>
      <c r="B2114" t="s">
        <v>66</v>
      </c>
      <c r="C2114" t="s">
        <v>6573</v>
      </c>
      <c r="D2114" t="s">
        <v>6574</v>
      </c>
      <c r="E2114" s="2" t="s">
        <v>6575</v>
      </c>
      <c r="F2114" t="s">
        <v>785</v>
      </c>
      <c r="G2114" t="s">
        <v>71</v>
      </c>
      <c r="H2114">
        <v>92618</v>
      </c>
      <c r="I2114">
        <v>0</v>
      </c>
      <c r="J2114" t="s">
        <v>112</v>
      </c>
      <c r="K2114" t="s">
        <v>73</v>
      </c>
      <c r="L2114">
        <v>0</v>
      </c>
      <c r="M2114" t="s">
        <v>74</v>
      </c>
      <c r="N2114" t="s">
        <v>99</v>
      </c>
      <c r="O2114">
        <v>0</v>
      </c>
      <c r="P2114">
        <v>0</v>
      </c>
      <c r="Q2114">
        <v>0</v>
      </c>
      <c r="R2114">
        <v>0</v>
      </c>
      <c r="S2114">
        <v>0</v>
      </c>
      <c r="T2114">
        <v>3</v>
      </c>
      <c r="U2114">
        <v>2</v>
      </c>
      <c r="V2114">
        <v>0</v>
      </c>
      <c r="W2114" t="s">
        <v>113</v>
      </c>
      <c r="X2114" t="s">
        <v>114</v>
      </c>
      <c r="Y2114" t="s">
        <v>91</v>
      </c>
      <c r="Z2114">
        <v>33.631281000000001</v>
      </c>
      <c r="AA2114">
        <v>-117.72190500000001</v>
      </c>
      <c r="AB2114" s="1">
        <v>43812</v>
      </c>
      <c r="AC2114">
        <v>86704</v>
      </c>
      <c r="AD2114" t="s">
        <v>115</v>
      </c>
      <c r="AE2114">
        <v>0</v>
      </c>
      <c r="AF2114">
        <v>0</v>
      </c>
      <c r="AG2114">
        <v>0</v>
      </c>
      <c r="AH2114">
        <v>0</v>
      </c>
      <c r="AI2114">
        <v>0</v>
      </c>
      <c r="AJ2114">
        <v>0</v>
      </c>
      <c r="AK2114">
        <v>0</v>
      </c>
      <c r="AL2114">
        <v>0</v>
      </c>
      <c r="AM2114" t="s">
        <v>101</v>
      </c>
      <c r="AN2114" t="s">
        <v>82</v>
      </c>
      <c r="AO2114">
        <v>0</v>
      </c>
      <c r="AP2114">
        <v>0</v>
      </c>
      <c r="AQ2114">
        <v>0</v>
      </c>
      <c r="AR2114" t="s">
        <v>74</v>
      </c>
      <c r="AS2114">
        <v>0</v>
      </c>
      <c r="AT2114" t="s">
        <v>83</v>
      </c>
      <c r="AU2114">
        <v>0</v>
      </c>
      <c r="AV2114">
        <v>0</v>
      </c>
      <c r="AW2114">
        <v>0</v>
      </c>
      <c r="AX2114">
        <v>0</v>
      </c>
      <c r="AY2114">
        <v>0</v>
      </c>
      <c r="AZ2114">
        <v>0</v>
      </c>
      <c r="BA2114">
        <v>0</v>
      </c>
      <c r="BB2114">
        <v>0</v>
      </c>
      <c r="BC2114">
        <v>0</v>
      </c>
      <c r="BD2114" t="s">
        <v>6576</v>
      </c>
      <c r="BE2114">
        <v>0</v>
      </c>
      <c r="BF2114">
        <v>0</v>
      </c>
      <c r="BG2114">
        <v>0</v>
      </c>
      <c r="BH2114">
        <v>0</v>
      </c>
      <c r="BI2114">
        <v>0</v>
      </c>
      <c r="BJ2114">
        <v>0</v>
      </c>
      <c r="BK2114">
        <v>0</v>
      </c>
      <c r="BL2114">
        <v>0</v>
      </c>
      <c r="BM2114">
        <v>0</v>
      </c>
      <c r="BN2114">
        <v>0</v>
      </c>
      <c r="BO2114">
        <v>15.875</v>
      </c>
      <c r="BP2114">
        <f>VLOOKUP(H2114, Sheet1!$A$2:$B$1758, 2, FALSE)</f>
        <v>26.491559790443354</v>
      </c>
      <c r="BQ2114">
        <f t="shared" si="64"/>
        <v>28.621674828176598</v>
      </c>
      <c r="BR2114">
        <f t="shared" si="65"/>
        <v>28.621674828176598</v>
      </c>
    </row>
    <row r="2115" spans="1:70" ht="290" x14ac:dyDescent="0.35">
      <c r="A2115">
        <v>8450</v>
      </c>
      <c r="B2115" t="s">
        <v>66</v>
      </c>
      <c r="C2115" t="s">
        <v>6070</v>
      </c>
      <c r="D2115" t="s">
        <v>6577</v>
      </c>
      <c r="E2115" s="2" t="s">
        <v>6578</v>
      </c>
      <c r="F2115" t="s">
        <v>496</v>
      </c>
      <c r="G2115" t="s">
        <v>71</v>
      </c>
      <c r="H2115">
        <v>95050</v>
      </c>
      <c r="I2115">
        <v>0</v>
      </c>
      <c r="J2115" t="s">
        <v>112</v>
      </c>
      <c r="K2115" t="s">
        <v>73</v>
      </c>
      <c r="L2115">
        <v>0</v>
      </c>
      <c r="M2115" t="s">
        <v>74</v>
      </c>
      <c r="N2115" t="s">
        <v>99</v>
      </c>
      <c r="O2115">
        <v>0</v>
      </c>
      <c r="P2115">
        <v>0</v>
      </c>
      <c r="Q2115">
        <v>0</v>
      </c>
      <c r="R2115">
        <v>0</v>
      </c>
      <c r="S2115">
        <v>0</v>
      </c>
      <c r="T2115">
        <v>4</v>
      </c>
      <c r="U2115">
        <v>0</v>
      </c>
      <c r="V2115">
        <v>0</v>
      </c>
      <c r="W2115" t="s">
        <v>113</v>
      </c>
      <c r="X2115" t="s">
        <v>114</v>
      </c>
      <c r="Y2115" t="s">
        <v>107</v>
      </c>
      <c r="Z2115">
        <v>37.323664000000001</v>
      </c>
      <c r="AA2115">
        <v>-121.944472</v>
      </c>
      <c r="AB2115" s="1">
        <v>43812</v>
      </c>
      <c r="AC2115">
        <v>86705</v>
      </c>
      <c r="AD2115" t="s">
        <v>115</v>
      </c>
      <c r="AE2115">
        <v>0</v>
      </c>
      <c r="AF2115">
        <v>0</v>
      </c>
      <c r="AG2115">
        <v>0</v>
      </c>
      <c r="AH2115">
        <v>0</v>
      </c>
      <c r="AI2115">
        <v>0</v>
      </c>
      <c r="AJ2115">
        <v>0</v>
      </c>
      <c r="AK2115">
        <v>0</v>
      </c>
      <c r="AL2115">
        <v>0</v>
      </c>
      <c r="AM2115" t="s">
        <v>93</v>
      </c>
      <c r="AN2115" t="s">
        <v>82</v>
      </c>
      <c r="AO2115">
        <v>0</v>
      </c>
      <c r="AP2115">
        <v>0</v>
      </c>
      <c r="AQ2115">
        <v>0</v>
      </c>
      <c r="AR2115" t="s">
        <v>74</v>
      </c>
      <c r="AS2115">
        <v>0</v>
      </c>
      <c r="AT2115" t="s">
        <v>83</v>
      </c>
      <c r="AU2115">
        <v>0</v>
      </c>
      <c r="AV2115">
        <v>0</v>
      </c>
      <c r="AW2115">
        <v>0</v>
      </c>
      <c r="AX2115">
        <v>0</v>
      </c>
      <c r="AY2115">
        <v>0</v>
      </c>
      <c r="AZ2115">
        <v>0</v>
      </c>
      <c r="BA2115">
        <v>0</v>
      </c>
      <c r="BB2115">
        <v>0</v>
      </c>
      <c r="BC2115">
        <v>0</v>
      </c>
      <c r="BD2115" t="s">
        <v>2560</v>
      </c>
      <c r="BE2115">
        <v>0</v>
      </c>
      <c r="BF2115">
        <v>0</v>
      </c>
      <c r="BG2115">
        <v>0</v>
      </c>
      <c r="BH2115">
        <v>0</v>
      </c>
      <c r="BI2115">
        <v>0</v>
      </c>
      <c r="BJ2115">
        <v>0</v>
      </c>
      <c r="BK2115">
        <v>0</v>
      </c>
      <c r="BL2115">
        <v>0</v>
      </c>
      <c r="BM2115">
        <v>0</v>
      </c>
      <c r="BN2115">
        <v>0</v>
      </c>
      <c r="BO2115">
        <v>0</v>
      </c>
      <c r="BP2115">
        <f>VLOOKUP(H2115, Sheet1!$A$2:$B$1758, 2, FALSE)</f>
        <v>18.674250657164578</v>
      </c>
      <c r="BQ2115">
        <f t="shared" ref="BQ2115:BQ2178" si="66">((BP2115/100)*(AVERAGE($BO$2:$BO$5701)))+BO2115</f>
        <v>8.9852995697372773</v>
      </c>
      <c r="BR2115">
        <f t="shared" ref="BR2115:BR2178" si="67">IF(BQ2115&gt;0,BQ2115,0)</f>
        <v>8.9852995697372773</v>
      </c>
    </row>
    <row r="2116" spans="1:70" x14ac:dyDescent="0.35">
      <c r="A2116">
        <v>8452</v>
      </c>
      <c r="B2116" t="s">
        <v>66</v>
      </c>
      <c r="C2116" t="s">
        <v>6579</v>
      </c>
      <c r="D2116" t="s">
        <v>6580</v>
      </c>
      <c r="E2116" t="s">
        <v>2142</v>
      </c>
      <c r="F2116" t="s">
        <v>750</v>
      </c>
      <c r="G2116" t="s">
        <v>71</v>
      </c>
      <c r="H2116">
        <v>93704</v>
      </c>
      <c r="I2116">
        <v>0</v>
      </c>
      <c r="J2116" t="s">
        <v>6581</v>
      </c>
      <c r="K2116" t="s">
        <v>73</v>
      </c>
      <c r="L2116">
        <v>0</v>
      </c>
      <c r="M2116" t="s">
        <v>1514</v>
      </c>
      <c r="N2116" t="s">
        <v>99</v>
      </c>
      <c r="O2116" t="s">
        <v>1516</v>
      </c>
      <c r="P2116">
        <v>0</v>
      </c>
      <c r="Q2116">
        <v>0</v>
      </c>
      <c r="R2116">
        <v>0</v>
      </c>
      <c r="S2116">
        <v>0</v>
      </c>
      <c r="T2116">
        <v>2</v>
      </c>
      <c r="U2116">
        <v>0</v>
      </c>
      <c r="V2116">
        <v>0</v>
      </c>
      <c r="W2116" t="s">
        <v>77</v>
      </c>
      <c r="X2116">
        <v>0</v>
      </c>
      <c r="Y2116" t="s">
        <v>107</v>
      </c>
      <c r="Z2116">
        <v>36.808484</v>
      </c>
      <c r="AA2116">
        <v>-119.805155</v>
      </c>
      <c r="AB2116" s="1">
        <v>43717</v>
      </c>
      <c r="AC2116">
        <v>86711</v>
      </c>
      <c r="AD2116" t="s">
        <v>121</v>
      </c>
      <c r="AE2116" t="s">
        <v>92</v>
      </c>
      <c r="AF2116">
        <v>0</v>
      </c>
      <c r="AG2116">
        <v>0</v>
      </c>
      <c r="AH2116" s="1">
        <v>42948</v>
      </c>
      <c r="AI2116">
        <v>0</v>
      </c>
      <c r="AJ2116">
        <v>0</v>
      </c>
      <c r="AK2116">
        <v>0</v>
      </c>
      <c r="AL2116">
        <v>0</v>
      </c>
      <c r="AM2116" t="s">
        <v>93</v>
      </c>
      <c r="AN2116" t="s">
        <v>82</v>
      </c>
      <c r="AO2116">
        <v>0</v>
      </c>
      <c r="AP2116">
        <v>0</v>
      </c>
      <c r="AQ2116">
        <v>0</v>
      </c>
      <c r="AR2116" t="s">
        <v>1517</v>
      </c>
      <c r="AS2116">
        <v>0</v>
      </c>
      <c r="AT2116" t="s">
        <v>83</v>
      </c>
      <c r="AU2116" t="s">
        <v>1518</v>
      </c>
      <c r="AV2116">
        <v>0</v>
      </c>
      <c r="AW2116" t="s">
        <v>217</v>
      </c>
      <c r="AX2116">
        <v>0</v>
      </c>
      <c r="AY2116">
        <v>0</v>
      </c>
      <c r="AZ2116">
        <v>0</v>
      </c>
      <c r="BA2116">
        <v>0</v>
      </c>
      <c r="BB2116">
        <v>0</v>
      </c>
      <c r="BC2116">
        <v>0</v>
      </c>
      <c r="BD2116" t="s">
        <v>6582</v>
      </c>
      <c r="BE2116">
        <v>0</v>
      </c>
      <c r="BF2116">
        <v>0</v>
      </c>
      <c r="BG2116">
        <v>0</v>
      </c>
      <c r="BH2116">
        <v>0</v>
      </c>
      <c r="BI2116">
        <v>0</v>
      </c>
      <c r="BJ2116">
        <v>0</v>
      </c>
      <c r="BK2116">
        <v>0</v>
      </c>
      <c r="BL2116">
        <v>0</v>
      </c>
      <c r="BM2116">
        <v>0</v>
      </c>
      <c r="BN2116">
        <v>0</v>
      </c>
      <c r="BO2116">
        <v>56.5</v>
      </c>
      <c r="BP2116">
        <f>VLOOKUP(H2116, Sheet1!$A$2:$B$1758, 2, FALSE)</f>
        <v>2.5643399612930895</v>
      </c>
      <c r="BQ2116">
        <f t="shared" si="66"/>
        <v>57.733857420780993</v>
      </c>
      <c r="BR2116">
        <f t="shared" si="67"/>
        <v>57.733857420780993</v>
      </c>
    </row>
    <row r="2117" spans="1:70" ht="333.5" x14ac:dyDescent="0.35">
      <c r="A2117">
        <v>8456</v>
      </c>
      <c r="B2117" t="s">
        <v>66</v>
      </c>
      <c r="C2117" t="s">
        <v>6562</v>
      </c>
      <c r="D2117" t="s">
        <v>6583</v>
      </c>
      <c r="E2117" s="2" t="s">
        <v>6584</v>
      </c>
      <c r="F2117" t="s">
        <v>2995</v>
      </c>
      <c r="G2117" t="s">
        <v>71</v>
      </c>
      <c r="H2117">
        <v>94025</v>
      </c>
      <c r="I2117">
        <v>0</v>
      </c>
      <c r="J2117" t="s">
        <v>112</v>
      </c>
      <c r="K2117" t="s">
        <v>73</v>
      </c>
      <c r="L2117">
        <v>0</v>
      </c>
      <c r="M2117" t="s">
        <v>74</v>
      </c>
      <c r="N2117" t="s">
        <v>99</v>
      </c>
      <c r="O2117">
        <v>0</v>
      </c>
      <c r="P2117">
        <v>0</v>
      </c>
      <c r="Q2117">
        <v>0</v>
      </c>
      <c r="R2117">
        <v>0</v>
      </c>
      <c r="S2117">
        <v>0</v>
      </c>
      <c r="T2117">
        <v>4</v>
      </c>
      <c r="U2117">
        <v>0</v>
      </c>
      <c r="V2117">
        <v>0</v>
      </c>
      <c r="W2117" t="s">
        <v>113</v>
      </c>
      <c r="X2117" t="s">
        <v>114</v>
      </c>
      <c r="Y2117" t="s">
        <v>91</v>
      </c>
      <c r="Z2117">
        <v>37.439898999999997</v>
      </c>
      <c r="AA2117">
        <v>-122.195481</v>
      </c>
      <c r="AB2117" s="1">
        <v>43812</v>
      </c>
      <c r="AC2117">
        <v>86744</v>
      </c>
      <c r="AD2117" t="s">
        <v>115</v>
      </c>
      <c r="AE2117">
        <v>0</v>
      </c>
      <c r="AF2117">
        <v>0</v>
      </c>
      <c r="AG2117">
        <v>0</v>
      </c>
      <c r="AH2117">
        <v>0</v>
      </c>
      <c r="AI2117">
        <v>0</v>
      </c>
      <c r="AJ2117">
        <v>0</v>
      </c>
      <c r="AK2117">
        <v>0</v>
      </c>
      <c r="AL2117">
        <v>0</v>
      </c>
      <c r="AM2117" t="s">
        <v>93</v>
      </c>
      <c r="AN2117" t="s">
        <v>82</v>
      </c>
      <c r="AO2117">
        <v>0</v>
      </c>
      <c r="AP2117">
        <v>0</v>
      </c>
      <c r="AQ2117">
        <v>0</v>
      </c>
      <c r="AR2117" t="s">
        <v>74</v>
      </c>
      <c r="AS2117">
        <v>0</v>
      </c>
      <c r="AT2117" t="s">
        <v>83</v>
      </c>
      <c r="AU2117">
        <v>0</v>
      </c>
      <c r="AV2117">
        <v>0</v>
      </c>
      <c r="AW2117">
        <v>0</v>
      </c>
      <c r="AX2117">
        <v>0</v>
      </c>
      <c r="AY2117">
        <v>0</v>
      </c>
      <c r="AZ2117">
        <v>0</v>
      </c>
      <c r="BA2117">
        <v>0</v>
      </c>
      <c r="BB2117">
        <v>0</v>
      </c>
      <c r="BC2117">
        <v>0</v>
      </c>
      <c r="BD2117" t="s">
        <v>6566</v>
      </c>
      <c r="BE2117">
        <v>0</v>
      </c>
      <c r="BF2117">
        <v>0</v>
      </c>
      <c r="BG2117">
        <v>0</v>
      </c>
      <c r="BH2117">
        <v>0</v>
      </c>
      <c r="BI2117">
        <v>0</v>
      </c>
      <c r="BJ2117">
        <v>0</v>
      </c>
      <c r="BK2117">
        <v>0</v>
      </c>
      <c r="BL2117">
        <v>0</v>
      </c>
      <c r="BM2117">
        <v>0</v>
      </c>
      <c r="BN2117">
        <v>0</v>
      </c>
      <c r="BO2117">
        <v>11.375</v>
      </c>
      <c r="BP2117">
        <f>VLOOKUP(H2117, Sheet1!$A$2:$B$1758, 2, FALSE)</f>
        <v>38.728894855629171</v>
      </c>
      <c r="BQ2117">
        <f t="shared" si="66"/>
        <v>30.009789083179339</v>
      </c>
      <c r="BR2117">
        <f t="shared" si="67"/>
        <v>30.009789083179339</v>
      </c>
    </row>
    <row r="2118" spans="1:70" x14ac:dyDescent="0.35">
      <c r="A2118">
        <v>8458</v>
      </c>
      <c r="B2118" t="s">
        <v>66</v>
      </c>
      <c r="C2118" t="s">
        <v>4913</v>
      </c>
      <c r="D2118" t="s">
        <v>6585</v>
      </c>
      <c r="E2118" t="s">
        <v>6586</v>
      </c>
      <c r="F2118" t="s">
        <v>169</v>
      </c>
      <c r="G2118" t="s">
        <v>71</v>
      </c>
      <c r="H2118">
        <v>90806</v>
      </c>
      <c r="I2118">
        <v>0</v>
      </c>
      <c r="J2118" t="s">
        <v>112</v>
      </c>
      <c r="K2118" t="s">
        <v>73</v>
      </c>
      <c r="L2118">
        <v>0</v>
      </c>
      <c r="M2118" t="s">
        <v>74</v>
      </c>
      <c r="N2118" t="s">
        <v>99</v>
      </c>
      <c r="O2118">
        <v>0</v>
      </c>
      <c r="P2118">
        <v>0</v>
      </c>
      <c r="Q2118">
        <v>0</v>
      </c>
      <c r="R2118">
        <v>0</v>
      </c>
      <c r="S2118">
        <v>0</v>
      </c>
      <c r="T2118">
        <v>1</v>
      </c>
      <c r="U2118">
        <v>0</v>
      </c>
      <c r="V2118">
        <v>0</v>
      </c>
      <c r="W2118" t="s">
        <v>113</v>
      </c>
      <c r="X2118" t="s">
        <v>114</v>
      </c>
      <c r="Y2118" t="s">
        <v>78</v>
      </c>
      <c r="Z2118">
        <v>33.790656200000001</v>
      </c>
      <c r="AA2118">
        <v>-118.17593720000001</v>
      </c>
      <c r="AB2118" s="1">
        <v>43812</v>
      </c>
      <c r="AC2118">
        <v>86747</v>
      </c>
      <c r="AD2118" t="s">
        <v>115</v>
      </c>
      <c r="AE2118">
        <v>0</v>
      </c>
      <c r="AF2118">
        <v>0</v>
      </c>
      <c r="AG2118">
        <v>0</v>
      </c>
      <c r="AH2118">
        <v>0</v>
      </c>
      <c r="AI2118">
        <v>0</v>
      </c>
      <c r="AJ2118">
        <v>0</v>
      </c>
      <c r="AK2118">
        <v>0</v>
      </c>
      <c r="AL2118">
        <v>0</v>
      </c>
      <c r="AM2118" t="s">
        <v>93</v>
      </c>
      <c r="AN2118" t="s">
        <v>82</v>
      </c>
      <c r="AO2118">
        <v>0</v>
      </c>
      <c r="AP2118">
        <v>0</v>
      </c>
      <c r="AQ2118">
        <v>0</v>
      </c>
      <c r="AR2118" t="s">
        <v>74</v>
      </c>
      <c r="AS2118">
        <v>0</v>
      </c>
      <c r="AT2118" t="s">
        <v>83</v>
      </c>
      <c r="AU2118">
        <v>0</v>
      </c>
      <c r="AV2118">
        <v>0</v>
      </c>
      <c r="AW2118">
        <v>0</v>
      </c>
      <c r="AX2118">
        <v>0</v>
      </c>
      <c r="AY2118">
        <v>0</v>
      </c>
      <c r="AZ2118">
        <v>0</v>
      </c>
      <c r="BA2118">
        <v>0</v>
      </c>
      <c r="BB2118">
        <v>0</v>
      </c>
      <c r="BC2118">
        <v>0</v>
      </c>
      <c r="BD2118" t="s">
        <v>103</v>
      </c>
      <c r="BE2118">
        <v>0</v>
      </c>
      <c r="BF2118">
        <v>0</v>
      </c>
      <c r="BG2118">
        <v>0</v>
      </c>
      <c r="BH2118">
        <v>0</v>
      </c>
      <c r="BI2118">
        <v>0</v>
      </c>
      <c r="BJ2118">
        <v>0</v>
      </c>
      <c r="BK2118">
        <v>0</v>
      </c>
      <c r="BL2118">
        <v>0</v>
      </c>
      <c r="BM2118">
        <v>0</v>
      </c>
      <c r="BN2118">
        <v>0</v>
      </c>
      <c r="BO2118">
        <v>55</v>
      </c>
      <c r="BP2118">
        <f>VLOOKUP(H2118, Sheet1!$A$2:$B$1758, 2, FALSE)</f>
        <v>0</v>
      </c>
      <c r="BQ2118">
        <f t="shared" si="66"/>
        <v>55</v>
      </c>
      <c r="BR2118">
        <f t="shared" si="67"/>
        <v>55</v>
      </c>
    </row>
    <row r="2119" spans="1:70" ht="130.5" x14ac:dyDescent="0.35">
      <c r="A2119">
        <v>8460</v>
      </c>
      <c r="B2119" t="s">
        <v>66</v>
      </c>
      <c r="C2119" t="s">
        <v>6587</v>
      </c>
      <c r="D2119" t="s">
        <v>6588</v>
      </c>
      <c r="E2119" s="2" t="s">
        <v>6589</v>
      </c>
      <c r="F2119" t="s">
        <v>885</v>
      </c>
      <c r="G2119" t="s">
        <v>71</v>
      </c>
      <c r="H2119">
        <v>92130</v>
      </c>
      <c r="I2119">
        <v>0</v>
      </c>
      <c r="J2119" t="s">
        <v>112</v>
      </c>
      <c r="K2119" t="s">
        <v>73</v>
      </c>
      <c r="L2119">
        <v>0</v>
      </c>
      <c r="M2119" t="s">
        <v>74</v>
      </c>
      <c r="N2119" t="s">
        <v>99</v>
      </c>
      <c r="O2119">
        <v>0</v>
      </c>
      <c r="P2119">
        <v>0</v>
      </c>
      <c r="Q2119">
        <v>0</v>
      </c>
      <c r="R2119">
        <v>0</v>
      </c>
      <c r="S2119">
        <v>0</v>
      </c>
      <c r="T2119">
        <v>4</v>
      </c>
      <c r="U2119">
        <v>0</v>
      </c>
      <c r="V2119">
        <v>0</v>
      </c>
      <c r="W2119" t="s">
        <v>113</v>
      </c>
      <c r="X2119" t="s">
        <v>114</v>
      </c>
      <c r="Y2119" t="s">
        <v>91</v>
      </c>
      <c r="Z2119">
        <v>32.928902999999998</v>
      </c>
      <c r="AA2119">
        <v>-117.197543</v>
      </c>
      <c r="AB2119" s="1">
        <v>43812</v>
      </c>
      <c r="AC2119">
        <v>86749</v>
      </c>
      <c r="AD2119" t="s">
        <v>115</v>
      </c>
      <c r="AE2119">
        <v>0</v>
      </c>
      <c r="AF2119">
        <v>0</v>
      </c>
      <c r="AG2119">
        <v>0</v>
      </c>
      <c r="AH2119">
        <v>0</v>
      </c>
      <c r="AI2119">
        <v>0</v>
      </c>
      <c r="AJ2119">
        <v>0</v>
      </c>
      <c r="AK2119">
        <v>0</v>
      </c>
      <c r="AL2119">
        <v>0</v>
      </c>
      <c r="AM2119" t="s">
        <v>93</v>
      </c>
      <c r="AN2119" t="s">
        <v>82</v>
      </c>
      <c r="AO2119">
        <v>0</v>
      </c>
      <c r="AP2119">
        <v>0</v>
      </c>
      <c r="AQ2119">
        <v>0</v>
      </c>
      <c r="AR2119" t="s">
        <v>74</v>
      </c>
      <c r="AS2119">
        <v>0</v>
      </c>
      <c r="AT2119" t="s">
        <v>83</v>
      </c>
      <c r="AU2119">
        <v>0</v>
      </c>
      <c r="AV2119">
        <v>0</v>
      </c>
      <c r="AW2119">
        <v>0</v>
      </c>
      <c r="AX2119">
        <v>0</v>
      </c>
      <c r="AY2119">
        <v>0</v>
      </c>
      <c r="AZ2119">
        <v>0</v>
      </c>
      <c r="BA2119">
        <v>0</v>
      </c>
      <c r="BB2119">
        <v>0</v>
      </c>
      <c r="BC2119">
        <v>0</v>
      </c>
      <c r="BD2119" t="s">
        <v>2351</v>
      </c>
      <c r="BE2119">
        <v>0</v>
      </c>
      <c r="BF2119">
        <v>0</v>
      </c>
      <c r="BG2119">
        <v>0</v>
      </c>
      <c r="BH2119">
        <v>0</v>
      </c>
      <c r="BI2119">
        <v>0</v>
      </c>
      <c r="BJ2119">
        <v>0</v>
      </c>
      <c r="BK2119">
        <v>0</v>
      </c>
      <c r="BL2119">
        <v>0</v>
      </c>
      <c r="BM2119">
        <v>0</v>
      </c>
      <c r="BN2119">
        <v>0</v>
      </c>
      <c r="BO2119">
        <v>20.375</v>
      </c>
      <c r="BP2119">
        <f>VLOOKUP(H2119, Sheet1!$A$2:$B$1758, 2, FALSE)</f>
        <v>20.354415662427293</v>
      </c>
      <c r="BQ2119">
        <f t="shared" si="66"/>
        <v>30.168727504867444</v>
      </c>
      <c r="BR2119">
        <f t="shared" si="67"/>
        <v>30.168727504867444</v>
      </c>
    </row>
    <row r="2120" spans="1:70" ht="406" x14ac:dyDescent="0.35">
      <c r="A2120">
        <v>8464</v>
      </c>
      <c r="B2120" t="s">
        <v>66</v>
      </c>
      <c r="C2120" t="s">
        <v>6590</v>
      </c>
      <c r="D2120" t="s">
        <v>6591</v>
      </c>
      <c r="E2120" s="2" t="s">
        <v>6592</v>
      </c>
      <c r="F2120" t="s">
        <v>88</v>
      </c>
      <c r="G2120" t="s">
        <v>71</v>
      </c>
      <c r="H2120">
        <v>90012</v>
      </c>
      <c r="I2120">
        <v>0</v>
      </c>
      <c r="J2120" t="s">
        <v>112</v>
      </c>
      <c r="K2120" t="s">
        <v>73</v>
      </c>
      <c r="L2120">
        <v>0</v>
      </c>
      <c r="M2120" t="s">
        <v>74</v>
      </c>
      <c r="N2120" t="s">
        <v>99</v>
      </c>
      <c r="O2120">
        <v>0</v>
      </c>
      <c r="P2120">
        <v>0</v>
      </c>
      <c r="Q2120">
        <v>0</v>
      </c>
      <c r="R2120">
        <v>0</v>
      </c>
      <c r="S2120">
        <v>0</v>
      </c>
      <c r="T2120">
        <v>3</v>
      </c>
      <c r="U2120">
        <v>0</v>
      </c>
      <c r="V2120">
        <v>0</v>
      </c>
      <c r="W2120" t="s">
        <v>113</v>
      </c>
      <c r="X2120" t="s">
        <v>114</v>
      </c>
      <c r="Y2120" t="s">
        <v>91</v>
      </c>
      <c r="Z2120">
        <v>34.048057999999997</v>
      </c>
      <c r="AA2120">
        <v>-118.235429</v>
      </c>
      <c r="AB2120" s="1">
        <v>43812</v>
      </c>
      <c r="AC2120">
        <v>86759</v>
      </c>
      <c r="AD2120" t="s">
        <v>115</v>
      </c>
      <c r="AE2120">
        <v>0</v>
      </c>
      <c r="AF2120">
        <v>0</v>
      </c>
      <c r="AG2120">
        <v>0</v>
      </c>
      <c r="AH2120">
        <v>0</v>
      </c>
      <c r="AI2120">
        <v>0</v>
      </c>
      <c r="AJ2120">
        <v>0</v>
      </c>
      <c r="AK2120">
        <v>0</v>
      </c>
      <c r="AL2120">
        <v>0</v>
      </c>
      <c r="AM2120" t="s">
        <v>93</v>
      </c>
      <c r="AN2120" t="s">
        <v>82</v>
      </c>
      <c r="AO2120">
        <v>0</v>
      </c>
      <c r="AP2120">
        <v>0</v>
      </c>
      <c r="AQ2120">
        <v>0</v>
      </c>
      <c r="AR2120" t="s">
        <v>74</v>
      </c>
      <c r="AS2120">
        <v>0</v>
      </c>
      <c r="AT2120" t="s">
        <v>83</v>
      </c>
      <c r="AU2120">
        <v>0</v>
      </c>
      <c r="AV2120">
        <v>0</v>
      </c>
      <c r="AW2120">
        <v>0</v>
      </c>
      <c r="AX2120">
        <v>0</v>
      </c>
      <c r="AY2120">
        <v>0</v>
      </c>
      <c r="AZ2120">
        <v>0</v>
      </c>
      <c r="BA2120">
        <v>0</v>
      </c>
      <c r="BB2120">
        <v>0</v>
      </c>
      <c r="BC2120">
        <v>0</v>
      </c>
      <c r="BD2120" t="s">
        <v>3573</v>
      </c>
      <c r="BE2120">
        <v>0</v>
      </c>
      <c r="BF2120">
        <v>0</v>
      </c>
      <c r="BG2120">
        <v>0</v>
      </c>
      <c r="BH2120">
        <v>0</v>
      </c>
      <c r="BI2120">
        <v>0</v>
      </c>
      <c r="BJ2120">
        <v>0</v>
      </c>
      <c r="BK2120">
        <v>0</v>
      </c>
      <c r="BL2120">
        <v>0</v>
      </c>
      <c r="BM2120">
        <v>0</v>
      </c>
      <c r="BN2120">
        <v>0</v>
      </c>
      <c r="BO2120">
        <v>30.555555559999998</v>
      </c>
      <c r="BP2120">
        <f>VLOOKUP(H2120, Sheet1!$A$2:$B$1758, 2, FALSE)</f>
        <v>0</v>
      </c>
      <c r="BQ2120">
        <f t="shared" si="66"/>
        <v>30.555555559999998</v>
      </c>
      <c r="BR2120">
        <f t="shared" si="67"/>
        <v>30.555555559999998</v>
      </c>
    </row>
    <row r="2121" spans="1:70" ht="58" x14ac:dyDescent="0.35">
      <c r="A2121">
        <v>8475</v>
      </c>
      <c r="B2121" t="s">
        <v>66</v>
      </c>
      <c r="C2121" t="s">
        <v>6593</v>
      </c>
      <c r="D2121" t="s">
        <v>6594</v>
      </c>
      <c r="E2121" s="2" t="s">
        <v>6595</v>
      </c>
      <c r="F2121" t="s">
        <v>4953</v>
      </c>
      <c r="G2121" t="s">
        <v>71</v>
      </c>
      <c r="H2121">
        <v>94928</v>
      </c>
      <c r="I2121">
        <v>0</v>
      </c>
      <c r="J2121" t="s">
        <v>112</v>
      </c>
      <c r="K2121" t="s">
        <v>73</v>
      </c>
      <c r="L2121">
        <v>0</v>
      </c>
      <c r="M2121" t="s">
        <v>74</v>
      </c>
      <c r="N2121" t="s">
        <v>99</v>
      </c>
      <c r="O2121">
        <v>0</v>
      </c>
      <c r="P2121">
        <v>0</v>
      </c>
      <c r="Q2121">
        <v>0</v>
      </c>
      <c r="R2121">
        <v>0</v>
      </c>
      <c r="S2121">
        <v>0</v>
      </c>
      <c r="T2121">
        <v>4</v>
      </c>
      <c r="U2121">
        <v>0</v>
      </c>
      <c r="V2121">
        <v>0</v>
      </c>
      <c r="W2121" t="s">
        <v>113</v>
      </c>
      <c r="X2121" t="s">
        <v>114</v>
      </c>
      <c r="Y2121" t="s">
        <v>91</v>
      </c>
      <c r="Z2121">
        <v>38.364722999999998</v>
      </c>
      <c r="AA2121">
        <v>-122.710177</v>
      </c>
      <c r="AB2121" s="1">
        <v>43812</v>
      </c>
      <c r="AC2121">
        <v>86851</v>
      </c>
      <c r="AD2121" t="s">
        <v>115</v>
      </c>
      <c r="AE2121">
        <v>0</v>
      </c>
      <c r="AF2121">
        <v>0</v>
      </c>
      <c r="AG2121">
        <v>0</v>
      </c>
      <c r="AH2121">
        <v>0</v>
      </c>
      <c r="AI2121">
        <v>0</v>
      </c>
      <c r="AJ2121">
        <v>0</v>
      </c>
      <c r="AK2121">
        <v>0</v>
      </c>
      <c r="AL2121">
        <v>0</v>
      </c>
      <c r="AM2121" t="s">
        <v>93</v>
      </c>
      <c r="AN2121" t="s">
        <v>82</v>
      </c>
      <c r="AO2121">
        <v>0</v>
      </c>
      <c r="AP2121">
        <v>0</v>
      </c>
      <c r="AQ2121">
        <v>0</v>
      </c>
      <c r="AR2121" t="s">
        <v>74</v>
      </c>
      <c r="AS2121">
        <v>0</v>
      </c>
      <c r="AT2121" t="s">
        <v>83</v>
      </c>
      <c r="AU2121">
        <v>0</v>
      </c>
      <c r="AV2121">
        <v>0</v>
      </c>
      <c r="AW2121">
        <v>0</v>
      </c>
      <c r="AX2121">
        <v>0</v>
      </c>
      <c r="AY2121">
        <v>0</v>
      </c>
      <c r="AZ2121">
        <v>0</v>
      </c>
      <c r="BA2121">
        <v>0</v>
      </c>
      <c r="BB2121">
        <v>0</v>
      </c>
      <c r="BC2121">
        <v>0</v>
      </c>
      <c r="BD2121" t="s">
        <v>1438</v>
      </c>
      <c r="BE2121">
        <v>0</v>
      </c>
      <c r="BF2121">
        <v>0</v>
      </c>
      <c r="BG2121">
        <v>0</v>
      </c>
      <c r="BH2121">
        <v>0</v>
      </c>
      <c r="BI2121">
        <v>0</v>
      </c>
      <c r="BJ2121">
        <v>0</v>
      </c>
      <c r="BK2121">
        <v>0</v>
      </c>
      <c r="BL2121">
        <v>0</v>
      </c>
      <c r="BM2121">
        <v>0</v>
      </c>
      <c r="BN2121">
        <v>0</v>
      </c>
      <c r="BO2121">
        <v>29.875</v>
      </c>
      <c r="BP2121">
        <f>VLOOKUP(H2121, Sheet1!$A$2:$B$1758, 2, FALSE)</f>
        <v>0</v>
      </c>
      <c r="BQ2121">
        <f t="shared" si="66"/>
        <v>29.875</v>
      </c>
      <c r="BR2121">
        <f t="shared" si="67"/>
        <v>29.875</v>
      </c>
    </row>
    <row r="2122" spans="1:70" x14ac:dyDescent="0.35">
      <c r="A2122">
        <v>8491</v>
      </c>
      <c r="B2122" t="s">
        <v>66</v>
      </c>
      <c r="C2122" t="s">
        <v>2619</v>
      </c>
      <c r="D2122" t="s">
        <v>6596</v>
      </c>
      <c r="E2122" t="s">
        <v>6597</v>
      </c>
      <c r="F2122" t="s">
        <v>746</v>
      </c>
      <c r="G2122" t="s">
        <v>71</v>
      </c>
      <c r="H2122">
        <v>94538</v>
      </c>
      <c r="I2122">
        <v>0</v>
      </c>
      <c r="J2122" t="s">
        <v>112</v>
      </c>
      <c r="K2122" t="s">
        <v>73</v>
      </c>
      <c r="L2122">
        <v>0</v>
      </c>
      <c r="M2122" t="s">
        <v>74</v>
      </c>
      <c r="N2122" t="s">
        <v>99</v>
      </c>
      <c r="O2122">
        <v>0</v>
      </c>
      <c r="P2122">
        <v>0</v>
      </c>
      <c r="Q2122">
        <v>0</v>
      </c>
      <c r="R2122">
        <v>0</v>
      </c>
      <c r="S2122">
        <v>0</v>
      </c>
      <c r="T2122">
        <v>2</v>
      </c>
      <c r="U2122">
        <v>0</v>
      </c>
      <c r="V2122">
        <v>0</v>
      </c>
      <c r="W2122" t="s">
        <v>113</v>
      </c>
      <c r="X2122" t="s">
        <v>114</v>
      </c>
      <c r="Y2122" t="s">
        <v>78</v>
      </c>
      <c r="Z2122">
        <v>37.501916899999998</v>
      </c>
      <c r="AA2122">
        <v>-121.9692915</v>
      </c>
      <c r="AB2122" s="1">
        <v>43812</v>
      </c>
      <c r="AC2122">
        <v>86874</v>
      </c>
      <c r="AD2122" t="s">
        <v>115</v>
      </c>
      <c r="AE2122">
        <v>0</v>
      </c>
      <c r="AF2122">
        <v>0</v>
      </c>
      <c r="AG2122">
        <v>0</v>
      </c>
      <c r="AH2122">
        <v>0</v>
      </c>
      <c r="AI2122">
        <v>0</v>
      </c>
      <c r="AJ2122">
        <v>0</v>
      </c>
      <c r="AK2122">
        <v>0</v>
      </c>
      <c r="AL2122">
        <v>0</v>
      </c>
      <c r="AM2122" t="s">
        <v>93</v>
      </c>
      <c r="AN2122" t="s">
        <v>82</v>
      </c>
      <c r="AO2122">
        <v>0</v>
      </c>
      <c r="AP2122">
        <v>0</v>
      </c>
      <c r="AQ2122">
        <v>0</v>
      </c>
      <c r="AR2122" t="s">
        <v>74</v>
      </c>
      <c r="AS2122">
        <v>0</v>
      </c>
      <c r="AT2122" t="s">
        <v>83</v>
      </c>
      <c r="AU2122">
        <v>0</v>
      </c>
      <c r="AV2122">
        <v>0</v>
      </c>
      <c r="AW2122">
        <v>0</v>
      </c>
      <c r="AX2122">
        <v>0</v>
      </c>
      <c r="AY2122">
        <v>0</v>
      </c>
      <c r="AZ2122">
        <v>0</v>
      </c>
      <c r="BA2122">
        <v>0</v>
      </c>
      <c r="BB2122">
        <v>0</v>
      </c>
      <c r="BC2122">
        <v>0</v>
      </c>
      <c r="BD2122" t="s">
        <v>2622</v>
      </c>
      <c r="BE2122">
        <v>0</v>
      </c>
      <c r="BF2122">
        <v>0</v>
      </c>
      <c r="BG2122">
        <v>0</v>
      </c>
      <c r="BH2122">
        <v>0</v>
      </c>
      <c r="BI2122">
        <v>0</v>
      </c>
      <c r="BJ2122">
        <v>0</v>
      </c>
      <c r="BK2122">
        <v>0</v>
      </c>
      <c r="BL2122">
        <v>0</v>
      </c>
      <c r="BM2122">
        <v>0</v>
      </c>
      <c r="BN2122">
        <v>0</v>
      </c>
      <c r="BO2122">
        <v>82.625</v>
      </c>
      <c r="BP2122">
        <f>VLOOKUP(H2122, Sheet1!$A$2:$B$1758, 2, FALSE)</f>
        <v>76.599973455679731</v>
      </c>
      <c r="BQ2122">
        <f t="shared" si="66"/>
        <v>119.48183142895709</v>
      </c>
      <c r="BR2122">
        <f t="shared" si="67"/>
        <v>119.48183142895709</v>
      </c>
    </row>
    <row r="2123" spans="1:70" ht="362.5" x14ac:dyDescent="0.35">
      <c r="A2123">
        <v>8499</v>
      </c>
      <c r="B2123" t="s">
        <v>66</v>
      </c>
      <c r="C2123" t="s">
        <v>6421</v>
      </c>
      <c r="D2123" t="s">
        <v>6598</v>
      </c>
      <c r="E2123" s="2" t="s">
        <v>6599</v>
      </c>
      <c r="F2123" t="s">
        <v>2995</v>
      </c>
      <c r="G2123" t="s">
        <v>71</v>
      </c>
      <c r="H2123">
        <v>94025</v>
      </c>
      <c r="I2123">
        <v>0</v>
      </c>
      <c r="J2123" t="s">
        <v>112</v>
      </c>
      <c r="K2123" t="s">
        <v>73</v>
      </c>
      <c r="L2123">
        <v>0</v>
      </c>
      <c r="M2123" t="s">
        <v>74</v>
      </c>
      <c r="N2123" t="s">
        <v>99</v>
      </c>
      <c r="O2123">
        <v>0</v>
      </c>
      <c r="P2123">
        <v>0</v>
      </c>
      <c r="Q2123">
        <v>0</v>
      </c>
      <c r="R2123">
        <v>0</v>
      </c>
      <c r="S2123">
        <v>0</v>
      </c>
      <c r="T2123">
        <v>10</v>
      </c>
      <c r="U2123">
        <v>0</v>
      </c>
      <c r="V2123">
        <v>0</v>
      </c>
      <c r="W2123" t="s">
        <v>113</v>
      </c>
      <c r="X2123" t="s">
        <v>114</v>
      </c>
      <c r="Y2123" t="s">
        <v>78</v>
      </c>
      <c r="Z2123">
        <v>37.486938700000003</v>
      </c>
      <c r="AA2123">
        <v>-122.182822</v>
      </c>
      <c r="AB2123" s="1">
        <v>43812</v>
      </c>
      <c r="AC2123">
        <v>86886</v>
      </c>
      <c r="AD2123" t="s">
        <v>115</v>
      </c>
      <c r="AE2123">
        <v>0</v>
      </c>
      <c r="AF2123">
        <v>0</v>
      </c>
      <c r="AG2123">
        <v>0</v>
      </c>
      <c r="AH2123">
        <v>0</v>
      </c>
      <c r="AI2123">
        <v>0</v>
      </c>
      <c r="AJ2123">
        <v>0</v>
      </c>
      <c r="AK2123">
        <v>0</v>
      </c>
      <c r="AL2123">
        <v>0</v>
      </c>
      <c r="AM2123" t="s">
        <v>93</v>
      </c>
      <c r="AN2123" t="s">
        <v>82</v>
      </c>
      <c r="AO2123">
        <v>0</v>
      </c>
      <c r="AP2123">
        <v>0</v>
      </c>
      <c r="AQ2123">
        <v>0</v>
      </c>
      <c r="AR2123" t="s">
        <v>74</v>
      </c>
      <c r="AS2123">
        <v>0</v>
      </c>
      <c r="AT2123" t="s">
        <v>83</v>
      </c>
      <c r="AU2123">
        <v>0</v>
      </c>
      <c r="AV2123">
        <v>0</v>
      </c>
      <c r="AW2123">
        <v>0</v>
      </c>
      <c r="AX2123">
        <v>0</v>
      </c>
      <c r="AY2123">
        <v>0</v>
      </c>
      <c r="AZ2123">
        <v>0</v>
      </c>
      <c r="BA2123">
        <v>0</v>
      </c>
      <c r="BB2123">
        <v>0</v>
      </c>
      <c r="BC2123">
        <v>0</v>
      </c>
      <c r="BD2123" t="s">
        <v>103</v>
      </c>
      <c r="BE2123">
        <v>0</v>
      </c>
      <c r="BF2123">
        <v>0</v>
      </c>
      <c r="BG2123">
        <v>0</v>
      </c>
      <c r="BH2123">
        <v>0</v>
      </c>
      <c r="BI2123">
        <v>0</v>
      </c>
      <c r="BJ2123">
        <v>0</v>
      </c>
      <c r="BK2123">
        <v>0</v>
      </c>
      <c r="BL2123">
        <v>0</v>
      </c>
      <c r="BM2123">
        <v>0</v>
      </c>
      <c r="BN2123">
        <v>0</v>
      </c>
      <c r="BO2123">
        <v>0</v>
      </c>
      <c r="BP2123">
        <f>VLOOKUP(H2123, Sheet1!$A$2:$B$1758, 2, FALSE)</f>
        <v>38.728894855629171</v>
      </c>
      <c r="BQ2123">
        <f t="shared" si="66"/>
        <v>18.634789083179339</v>
      </c>
      <c r="BR2123">
        <f t="shared" si="67"/>
        <v>18.634789083179339</v>
      </c>
    </row>
    <row r="2124" spans="1:70" ht="145" x14ac:dyDescent="0.35">
      <c r="A2124">
        <v>8500</v>
      </c>
      <c r="B2124" t="s">
        <v>66</v>
      </c>
      <c r="C2124" t="s">
        <v>6600</v>
      </c>
      <c r="D2124" t="s">
        <v>6601</v>
      </c>
      <c r="E2124" s="2" t="s">
        <v>6602</v>
      </c>
      <c r="F2124" t="s">
        <v>496</v>
      </c>
      <c r="G2124" t="s">
        <v>71</v>
      </c>
      <c r="H2124">
        <v>95110</v>
      </c>
      <c r="I2124">
        <v>0</v>
      </c>
      <c r="J2124" t="s">
        <v>112</v>
      </c>
      <c r="K2124" t="s">
        <v>73</v>
      </c>
      <c r="L2124">
        <v>0</v>
      </c>
      <c r="M2124" t="s">
        <v>74</v>
      </c>
      <c r="N2124" t="s">
        <v>99</v>
      </c>
      <c r="O2124">
        <v>0</v>
      </c>
      <c r="P2124">
        <v>0</v>
      </c>
      <c r="Q2124">
        <v>0</v>
      </c>
      <c r="R2124">
        <v>0</v>
      </c>
      <c r="S2124">
        <v>0</v>
      </c>
      <c r="T2124">
        <v>10</v>
      </c>
      <c r="U2124">
        <v>0</v>
      </c>
      <c r="V2124">
        <v>0</v>
      </c>
      <c r="W2124" t="s">
        <v>113</v>
      </c>
      <c r="X2124" t="s">
        <v>114</v>
      </c>
      <c r="Y2124" t="s">
        <v>91</v>
      </c>
      <c r="Z2124">
        <v>37.364930999999999</v>
      </c>
      <c r="AA2124">
        <v>-121.91485900000001</v>
      </c>
      <c r="AB2124" s="1">
        <v>43812</v>
      </c>
      <c r="AC2124">
        <v>86887</v>
      </c>
      <c r="AD2124" t="s">
        <v>115</v>
      </c>
      <c r="AE2124">
        <v>0</v>
      </c>
      <c r="AF2124">
        <v>0</v>
      </c>
      <c r="AG2124">
        <v>0</v>
      </c>
      <c r="AH2124">
        <v>0</v>
      </c>
      <c r="AI2124">
        <v>0</v>
      </c>
      <c r="AJ2124">
        <v>0</v>
      </c>
      <c r="AK2124">
        <v>0</v>
      </c>
      <c r="AL2124">
        <v>0</v>
      </c>
      <c r="AM2124" t="s">
        <v>93</v>
      </c>
      <c r="AN2124" t="s">
        <v>82</v>
      </c>
      <c r="AO2124">
        <v>0</v>
      </c>
      <c r="AP2124">
        <v>0</v>
      </c>
      <c r="AQ2124">
        <v>0</v>
      </c>
      <c r="AR2124" t="s">
        <v>74</v>
      </c>
      <c r="AS2124">
        <v>0</v>
      </c>
      <c r="AT2124" t="s">
        <v>83</v>
      </c>
      <c r="AU2124">
        <v>0</v>
      </c>
      <c r="AV2124">
        <v>0</v>
      </c>
      <c r="AW2124">
        <v>0</v>
      </c>
      <c r="AX2124">
        <v>0</v>
      </c>
      <c r="AY2124">
        <v>0</v>
      </c>
      <c r="AZ2124">
        <v>0</v>
      </c>
      <c r="BA2124">
        <v>0</v>
      </c>
      <c r="BB2124">
        <v>0</v>
      </c>
      <c r="BC2124">
        <v>0</v>
      </c>
      <c r="BD2124" t="s">
        <v>5367</v>
      </c>
      <c r="BE2124">
        <v>0</v>
      </c>
      <c r="BF2124">
        <v>0</v>
      </c>
      <c r="BG2124">
        <v>0</v>
      </c>
      <c r="BH2124">
        <v>0</v>
      </c>
      <c r="BI2124">
        <v>0</v>
      </c>
      <c r="BJ2124">
        <v>0</v>
      </c>
      <c r="BK2124">
        <v>0</v>
      </c>
      <c r="BL2124">
        <v>0</v>
      </c>
      <c r="BM2124">
        <v>0</v>
      </c>
      <c r="BN2124">
        <v>0</v>
      </c>
      <c r="BO2124">
        <v>0</v>
      </c>
      <c r="BP2124">
        <f>VLOOKUP(H2124, Sheet1!$A$2:$B$1758, 2, FALSE)</f>
        <v>7.324319122804404</v>
      </c>
      <c r="BQ2124">
        <f t="shared" si="66"/>
        <v>3.5241682609365506</v>
      </c>
      <c r="BR2124">
        <f t="shared" si="67"/>
        <v>3.5241682609365506</v>
      </c>
    </row>
    <row r="2125" spans="1:70" x14ac:dyDescent="0.35">
      <c r="A2125">
        <v>8501</v>
      </c>
      <c r="B2125" t="s">
        <v>66</v>
      </c>
      <c r="C2125" t="s">
        <v>6421</v>
      </c>
      <c r="D2125" t="s">
        <v>6603</v>
      </c>
      <c r="E2125" t="s">
        <v>6604</v>
      </c>
      <c r="F2125" t="s">
        <v>2995</v>
      </c>
      <c r="G2125" t="s">
        <v>71</v>
      </c>
      <c r="H2125">
        <v>94025</v>
      </c>
      <c r="I2125">
        <v>0</v>
      </c>
      <c r="J2125" t="s">
        <v>112</v>
      </c>
      <c r="K2125" t="s">
        <v>73</v>
      </c>
      <c r="L2125">
        <v>0</v>
      </c>
      <c r="M2125" t="s">
        <v>74</v>
      </c>
      <c r="N2125" t="s">
        <v>99</v>
      </c>
      <c r="O2125">
        <v>0</v>
      </c>
      <c r="P2125">
        <v>0</v>
      </c>
      <c r="Q2125">
        <v>0</v>
      </c>
      <c r="R2125">
        <v>0</v>
      </c>
      <c r="S2125">
        <v>0</v>
      </c>
      <c r="T2125">
        <v>1</v>
      </c>
      <c r="U2125">
        <v>0</v>
      </c>
      <c r="V2125">
        <v>0</v>
      </c>
      <c r="W2125" t="s">
        <v>113</v>
      </c>
      <c r="X2125" t="s">
        <v>114</v>
      </c>
      <c r="Y2125" t="s">
        <v>78</v>
      </c>
      <c r="Z2125">
        <v>37.486078499999998</v>
      </c>
      <c r="AA2125">
        <v>-122.1825953</v>
      </c>
      <c r="AB2125" s="1">
        <v>43812</v>
      </c>
      <c r="AC2125">
        <v>86889</v>
      </c>
      <c r="AD2125" t="s">
        <v>115</v>
      </c>
      <c r="AE2125">
        <v>0</v>
      </c>
      <c r="AF2125">
        <v>0</v>
      </c>
      <c r="AG2125">
        <v>0</v>
      </c>
      <c r="AH2125">
        <v>0</v>
      </c>
      <c r="AI2125">
        <v>0</v>
      </c>
      <c r="AJ2125">
        <v>0</v>
      </c>
      <c r="AK2125">
        <v>0</v>
      </c>
      <c r="AL2125">
        <v>0</v>
      </c>
      <c r="AM2125" t="s">
        <v>93</v>
      </c>
      <c r="AN2125" t="s">
        <v>82</v>
      </c>
      <c r="AO2125">
        <v>0</v>
      </c>
      <c r="AP2125">
        <v>0</v>
      </c>
      <c r="AQ2125">
        <v>0</v>
      </c>
      <c r="AR2125" t="s">
        <v>74</v>
      </c>
      <c r="AS2125">
        <v>0</v>
      </c>
      <c r="AT2125" t="s">
        <v>83</v>
      </c>
      <c r="AU2125">
        <v>0</v>
      </c>
      <c r="AV2125">
        <v>0</v>
      </c>
      <c r="AW2125">
        <v>0</v>
      </c>
      <c r="AX2125">
        <v>0</v>
      </c>
      <c r="AY2125">
        <v>0</v>
      </c>
      <c r="AZ2125">
        <v>0</v>
      </c>
      <c r="BA2125">
        <v>0</v>
      </c>
      <c r="BB2125">
        <v>0</v>
      </c>
      <c r="BC2125">
        <v>0</v>
      </c>
      <c r="BD2125" t="s">
        <v>103</v>
      </c>
      <c r="BE2125">
        <v>0</v>
      </c>
      <c r="BF2125">
        <v>0</v>
      </c>
      <c r="BG2125">
        <v>0</v>
      </c>
      <c r="BH2125">
        <v>0</v>
      </c>
      <c r="BI2125">
        <v>0</v>
      </c>
      <c r="BJ2125">
        <v>0</v>
      </c>
      <c r="BK2125">
        <v>0</v>
      </c>
      <c r="BL2125">
        <v>0</v>
      </c>
      <c r="BM2125">
        <v>0</v>
      </c>
      <c r="BN2125">
        <v>0</v>
      </c>
      <c r="BO2125">
        <v>94</v>
      </c>
      <c r="BP2125">
        <f>VLOOKUP(H2125, Sheet1!$A$2:$B$1758, 2, FALSE)</f>
        <v>38.728894855629171</v>
      </c>
      <c r="BQ2125">
        <f t="shared" si="66"/>
        <v>112.63478908317934</v>
      </c>
      <c r="BR2125">
        <f t="shared" si="67"/>
        <v>112.63478908317934</v>
      </c>
    </row>
    <row r="2126" spans="1:70" ht="130.5" x14ac:dyDescent="0.35">
      <c r="A2126">
        <v>8503</v>
      </c>
      <c r="B2126" t="s">
        <v>66</v>
      </c>
      <c r="C2126" t="s">
        <v>643</v>
      </c>
      <c r="D2126" t="s">
        <v>6605</v>
      </c>
      <c r="E2126" s="2" t="s">
        <v>6606</v>
      </c>
      <c r="F2126" t="s">
        <v>646</v>
      </c>
      <c r="G2126" t="s">
        <v>71</v>
      </c>
      <c r="H2126">
        <v>94063</v>
      </c>
      <c r="I2126">
        <v>0</v>
      </c>
      <c r="J2126" t="s">
        <v>112</v>
      </c>
      <c r="K2126" t="s">
        <v>73</v>
      </c>
      <c r="L2126">
        <v>0</v>
      </c>
      <c r="M2126" t="s">
        <v>74</v>
      </c>
      <c r="N2126" t="s">
        <v>99</v>
      </c>
      <c r="O2126">
        <v>0</v>
      </c>
      <c r="P2126">
        <v>0</v>
      </c>
      <c r="Q2126">
        <v>0</v>
      </c>
      <c r="R2126">
        <v>0</v>
      </c>
      <c r="S2126">
        <v>0</v>
      </c>
      <c r="T2126">
        <v>4</v>
      </c>
      <c r="U2126">
        <v>0</v>
      </c>
      <c r="V2126">
        <v>0</v>
      </c>
      <c r="W2126" t="s">
        <v>113</v>
      </c>
      <c r="X2126" t="s">
        <v>114</v>
      </c>
      <c r="Y2126" t="s">
        <v>107</v>
      </c>
      <c r="Z2126">
        <v>37.486787999999997</v>
      </c>
      <c r="AA2126">
        <v>-122.2272</v>
      </c>
      <c r="AB2126" s="1">
        <v>43812</v>
      </c>
      <c r="AC2126">
        <v>86893</v>
      </c>
      <c r="AD2126" t="s">
        <v>115</v>
      </c>
      <c r="AE2126">
        <v>0</v>
      </c>
      <c r="AF2126">
        <v>0</v>
      </c>
      <c r="AG2126">
        <v>0</v>
      </c>
      <c r="AH2126">
        <v>0</v>
      </c>
      <c r="AI2126">
        <v>0</v>
      </c>
      <c r="AJ2126">
        <v>0</v>
      </c>
      <c r="AK2126">
        <v>0</v>
      </c>
      <c r="AL2126">
        <v>0</v>
      </c>
      <c r="AM2126" t="s">
        <v>93</v>
      </c>
      <c r="AN2126" t="s">
        <v>82</v>
      </c>
      <c r="AO2126">
        <v>0</v>
      </c>
      <c r="AP2126">
        <v>0</v>
      </c>
      <c r="AQ2126">
        <v>0</v>
      </c>
      <c r="AR2126" t="s">
        <v>74</v>
      </c>
      <c r="AS2126">
        <v>0</v>
      </c>
      <c r="AT2126" t="s">
        <v>83</v>
      </c>
      <c r="AU2126">
        <v>0</v>
      </c>
      <c r="AV2126">
        <v>0</v>
      </c>
      <c r="AW2126">
        <v>0</v>
      </c>
      <c r="AX2126">
        <v>0</v>
      </c>
      <c r="AY2126">
        <v>0</v>
      </c>
      <c r="AZ2126">
        <v>0</v>
      </c>
      <c r="BA2126">
        <v>0</v>
      </c>
      <c r="BB2126">
        <v>0</v>
      </c>
      <c r="BC2126">
        <v>0</v>
      </c>
      <c r="BD2126" t="s">
        <v>1020</v>
      </c>
      <c r="BE2126">
        <v>0</v>
      </c>
      <c r="BF2126">
        <v>0</v>
      </c>
      <c r="BG2126">
        <v>0</v>
      </c>
      <c r="BH2126">
        <v>0</v>
      </c>
      <c r="BI2126">
        <v>0</v>
      </c>
      <c r="BJ2126">
        <v>0</v>
      </c>
      <c r="BK2126">
        <v>0</v>
      </c>
      <c r="BL2126">
        <v>0</v>
      </c>
      <c r="BM2126">
        <v>0</v>
      </c>
      <c r="BN2126">
        <v>0</v>
      </c>
      <c r="BO2126">
        <v>30</v>
      </c>
      <c r="BP2126">
        <f>VLOOKUP(H2126, Sheet1!$A$2:$B$1758, 2, FALSE)</f>
        <v>0</v>
      </c>
      <c r="BQ2126">
        <f t="shared" si="66"/>
        <v>30</v>
      </c>
      <c r="BR2126">
        <f t="shared" si="67"/>
        <v>30</v>
      </c>
    </row>
    <row r="2127" spans="1:70" ht="116" x14ac:dyDescent="0.35">
      <c r="A2127">
        <v>8506</v>
      </c>
      <c r="B2127" t="s">
        <v>66</v>
      </c>
      <c r="C2127" t="s">
        <v>6607</v>
      </c>
      <c r="D2127" t="s">
        <v>6608</v>
      </c>
      <c r="E2127" s="2" t="s">
        <v>6609</v>
      </c>
      <c r="F2127" t="s">
        <v>6610</v>
      </c>
      <c r="G2127" t="s">
        <v>71</v>
      </c>
      <c r="H2127">
        <v>92311</v>
      </c>
      <c r="I2127">
        <v>0</v>
      </c>
      <c r="J2127" t="s">
        <v>112</v>
      </c>
      <c r="K2127" t="s">
        <v>73</v>
      </c>
      <c r="L2127">
        <v>0</v>
      </c>
      <c r="M2127" t="s">
        <v>74</v>
      </c>
      <c r="N2127" t="s">
        <v>99</v>
      </c>
      <c r="O2127">
        <v>0</v>
      </c>
      <c r="P2127">
        <v>0</v>
      </c>
      <c r="Q2127">
        <v>0</v>
      </c>
      <c r="R2127">
        <v>0</v>
      </c>
      <c r="S2127">
        <v>0</v>
      </c>
      <c r="T2127">
        <v>4</v>
      </c>
      <c r="U2127">
        <v>0</v>
      </c>
      <c r="V2127">
        <v>0</v>
      </c>
      <c r="W2127" t="s">
        <v>113</v>
      </c>
      <c r="X2127" t="s">
        <v>114</v>
      </c>
      <c r="Y2127" t="s">
        <v>91</v>
      </c>
      <c r="Z2127">
        <v>34.890740999999998</v>
      </c>
      <c r="AA2127">
        <v>-117.003569</v>
      </c>
      <c r="AB2127" s="1">
        <v>43812</v>
      </c>
      <c r="AC2127">
        <v>86897</v>
      </c>
      <c r="AD2127" t="s">
        <v>115</v>
      </c>
      <c r="AE2127">
        <v>0</v>
      </c>
      <c r="AF2127">
        <v>0</v>
      </c>
      <c r="AG2127">
        <v>0</v>
      </c>
      <c r="AH2127">
        <v>0</v>
      </c>
      <c r="AI2127">
        <v>0</v>
      </c>
      <c r="AJ2127">
        <v>0</v>
      </c>
      <c r="AK2127">
        <v>0</v>
      </c>
      <c r="AL2127">
        <v>0</v>
      </c>
      <c r="AM2127" t="s">
        <v>93</v>
      </c>
      <c r="AN2127" t="s">
        <v>82</v>
      </c>
      <c r="AO2127">
        <v>0</v>
      </c>
      <c r="AP2127">
        <v>0</v>
      </c>
      <c r="AQ2127">
        <v>0</v>
      </c>
      <c r="AR2127" t="s">
        <v>74</v>
      </c>
      <c r="AS2127">
        <v>0</v>
      </c>
      <c r="AT2127" t="s">
        <v>83</v>
      </c>
      <c r="AU2127">
        <v>0</v>
      </c>
      <c r="AV2127">
        <v>0</v>
      </c>
      <c r="AW2127">
        <v>0</v>
      </c>
      <c r="AX2127">
        <v>0</v>
      </c>
      <c r="AY2127">
        <v>0</v>
      </c>
      <c r="AZ2127">
        <v>0</v>
      </c>
      <c r="BA2127">
        <v>0</v>
      </c>
      <c r="BB2127">
        <v>0</v>
      </c>
      <c r="BC2127">
        <v>0</v>
      </c>
      <c r="BD2127" t="s">
        <v>6611</v>
      </c>
      <c r="BE2127">
        <v>0</v>
      </c>
      <c r="BF2127">
        <v>0</v>
      </c>
      <c r="BG2127">
        <v>0</v>
      </c>
      <c r="BH2127">
        <v>0</v>
      </c>
      <c r="BI2127">
        <v>0</v>
      </c>
      <c r="BJ2127">
        <v>0</v>
      </c>
      <c r="BK2127">
        <v>0</v>
      </c>
      <c r="BL2127">
        <v>0</v>
      </c>
      <c r="BM2127">
        <v>0</v>
      </c>
      <c r="BN2127">
        <v>0</v>
      </c>
      <c r="BO2127">
        <v>1.8235294120000001</v>
      </c>
      <c r="BP2127">
        <f>VLOOKUP(H2127, Sheet1!$A$2:$B$1758, 2, FALSE)</f>
        <v>0</v>
      </c>
      <c r="BQ2127">
        <f t="shared" si="66"/>
        <v>1.8235294120000001</v>
      </c>
      <c r="BR2127">
        <f t="shared" si="67"/>
        <v>1.8235294120000001</v>
      </c>
    </row>
    <row r="2128" spans="1:70" x14ac:dyDescent="0.35">
      <c r="A2128">
        <v>8513</v>
      </c>
      <c r="B2128" t="s">
        <v>66</v>
      </c>
      <c r="C2128" t="s">
        <v>6009</v>
      </c>
      <c r="D2128" t="s">
        <v>6612</v>
      </c>
      <c r="E2128" t="s">
        <v>6613</v>
      </c>
      <c r="F2128" t="s">
        <v>70</v>
      </c>
      <c r="G2128" t="s">
        <v>71</v>
      </c>
      <c r="H2128">
        <v>95842</v>
      </c>
      <c r="I2128">
        <v>0</v>
      </c>
      <c r="J2128" t="s">
        <v>112</v>
      </c>
      <c r="K2128" t="s">
        <v>73</v>
      </c>
      <c r="L2128">
        <v>0</v>
      </c>
      <c r="M2128" t="s">
        <v>74</v>
      </c>
      <c r="N2128" t="s">
        <v>99</v>
      </c>
      <c r="O2128">
        <v>0</v>
      </c>
      <c r="P2128">
        <v>0</v>
      </c>
      <c r="Q2128">
        <v>0</v>
      </c>
      <c r="R2128">
        <v>0</v>
      </c>
      <c r="S2128">
        <v>0</v>
      </c>
      <c r="T2128">
        <v>2</v>
      </c>
      <c r="U2128">
        <v>0</v>
      </c>
      <c r="V2128">
        <v>0</v>
      </c>
      <c r="W2128" t="s">
        <v>113</v>
      </c>
      <c r="X2128" t="s">
        <v>114</v>
      </c>
      <c r="Y2128" t="s">
        <v>78</v>
      </c>
      <c r="Z2128">
        <v>38.693413999999997</v>
      </c>
      <c r="AA2128">
        <v>-121.35015610000001</v>
      </c>
      <c r="AB2128" s="1">
        <v>43812</v>
      </c>
      <c r="AC2128">
        <v>86916</v>
      </c>
      <c r="AD2128" t="s">
        <v>115</v>
      </c>
      <c r="AE2128">
        <v>0</v>
      </c>
      <c r="AF2128">
        <v>0</v>
      </c>
      <c r="AG2128">
        <v>0</v>
      </c>
      <c r="AH2128">
        <v>0</v>
      </c>
      <c r="AI2128">
        <v>0</v>
      </c>
      <c r="AJ2128">
        <v>0</v>
      </c>
      <c r="AK2128">
        <v>0</v>
      </c>
      <c r="AL2128">
        <v>0</v>
      </c>
      <c r="AM2128" t="s">
        <v>93</v>
      </c>
      <c r="AN2128" t="s">
        <v>82</v>
      </c>
      <c r="AO2128">
        <v>0</v>
      </c>
      <c r="AP2128">
        <v>0</v>
      </c>
      <c r="AQ2128">
        <v>0</v>
      </c>
      <c r="AR2128" t="s">
        <v>74</v>
      </c>
      <c r="AS2128">
        <v>0</v>
      </c>
      <c r="AT2128" t="s">
        <v>83</v>
      </c>
      <c r="AU2128">
        <v>0</v>
      </c>
      <c r="AV2128">
        <v>0</v>
      </c>
      <c r="AW2128">
        <v>0</v>
      </c>
      <c r="AX2128">
        <v>0</v>
      </c>
      <c r="AY2128">
        <v>0</v>
      </c>
      <c r="AZ2128">
        <v>0</v>
      </c>
      <c r="BA2128">
        <v>0</v>
      </c>
      <c r="BB2128">
        <v>0</v>
      </c>
      <c r="BC2128">
        <v>0</v>
      </c>
      <c r="BD2128" t="s">
        <v>6012</v>
      </c>
      <c r="BE2128">
        <v>0</v>
      </c>
      <c r="BF2128">
        <v>0</v>
      </c>
      <c r="BG2128">
        <v>0</v>
      </c>
      <c r="BH2128">
        <v>0</v>
      </c>
      <c r="BI2128">
        <v>0</v>
      </c>
      <c r="BJ2128">
        <v>0</v>
      </c>
      <c r="BK2128">
        <v>0</v>
      </c>
      <c r="BL2128">
        <v>0</v>
      </c>
      <c r="BM2128">
        <v>0</v>
      </c>
      <c r="BN2128">
        <v>0</v>
      </c>
      <c r="BO2128">
        <v>17.88888889</v>
      </c>
      <c r="BP2128">
        <f>VLOOKUP(H2128, Sheet1!$A$2:$B$1758, 2, FALSE)</f>
        <v>0</v>
      </c>
      <c r="BQ2128">
        <f t="shared" si="66"/>
        <v>17.88888889</v>
      </c>
      <c r="BR2128">
        <f t="shared" si="67"/>
        <v>17.88888889</v>
      </c>
    </row>
    <row r="2129" spans="1:70" ht="58" x14ac:dyDescent="0.35">
      <c r="A2129">
        <v>8514</v>
      </c>
      <c r="B2129" t="s">
        <v>66</v>
      </c>
      <c r="C2129" t="s">
        <v>6614</v>
      </c>
      <c r="D2129" t="s">
        <v>6615</v>
      </c>
      <c r="E2129" s="2" t="s">
        <v>3282</v>
      </c>
      <c r="F2129" t="s">
        <v>553</v>
      </c>
      <c r="G2129" t="s">
        <v>71</v>
      </c>
      <c r="H2129">
        <v>95928</v>
      </c>
      <c r="I2129">
        <v>0</v>
      </c>
      <c r="J2129" t="s">
        <v>112</v>
      </c>
      <c r="K2129" t="s">
        <v>73</v>
      </c>
      <c r="L2129">
        <v>0</v>
      </c>
      <c r="M2129" t="s">
        <v>74</v>
      </c>
      <c r="N2129" t="s">
        <v>99</v>
      </c>
      <c r="O2129">
        <v>0</v>
      </c>
      <c r="P2129">
        <v>0</v>
      </c>
      <c r="Q2129">
        <v>0</v>
      </c>
      <c r="R2129">
        <v>0</v>
      </c>
      <c r="S2129">
        <v>0</v>
      </c>
      <c r="T2129">
        <v>3</v>
      </c>
      <c r="U2129">
        <v>0</v>
      </c>
      <c r="V2129">
        <v>0</v>
      </c>
      <c r="W2129" t="s">
        <v>113</v>
      </c>
      <c r="X2129" t="s">
        <v>114</v>
      </c>
      <c r="Y2129" t="s">
        <v>107</v>
      </c>
      <c r="Z2129">
        <v>39.700862999999998</v>
      </c>
      <c r="AA2129">
        <v>-121.786496</v>
      </c>
      <c r="AB2129" s="1">
        <v>43812</v>
      </c>
      <c r="AC2129">
        <v>86917</v>
      </c>
      <c r="AD2129" t="s">
        <v>115</v>
      </c>
      <c r="AE2129">
        <v>0</v>
      </c>
      <c r="AF2129">
        <v>0</v>
      </c>
      <c r="AG2129">
        <v>0</v>
      </c>
      <c r="AH2129">
        <v>0</v>
      </c>
      <c r="AI2129">
        <v>0</v>
      </c>
      <c r="AJ2129">
        <v>0</v>
      </c>
      <c r="AK2129">
        <v>0</v>
      </c>
      <c r="AL2129">
        <v>0</v>
      </c>
      <c r="AM2129" t="s">
        <v>93</v>
      </c>
      <c r="AN2129" t="s">
        <v>82</v>
      </c>
      <c r="AO2129">
        <v>0</v>
      </c>
      <c r="AP2129">
        <v>0</v>
      </c>
      <c r="AQ2129">
        <v>0</v>
      </c>
      <c r="AR2129" t="s">
        <v>74</v>
      </c>
      <c r="AS2129">
        <v>0</v>
      </c>
      <c r="AT2129" t="s">
        <v>83</v>
      </c>
      <c r="AU2129">
        <v>0</v>
      </c>
      <c r="AV2129">
        <v>0</v>
      </c>
      <c r="AW2129">
        <v>0</v>
      </c>
      <c r="AX2129">
        <v>0</v>
      </c>
      <c r="AY2129">
        <v>0</v>
      </c>
      <c r="AZ2129">
        <v>0</v>
      </c>
      <c r="BA2129">
        <v>0</v>
      </c>
      <c r="BB2129">
        <v>0</v>
      </c>
      <c r="BC2129">
        <v>0</v>
      </c>
      <c r="BD2129" t="s">
        <v>103</v>
      </c>
      <c r="BE2129">
        <v>0</v>
      </c>
      <c r="BF2129">
        <v>0</v>
      </c>
      <c r="BG2129">
        <v>0</v>
      </c>
      <c r="BH2129">
        <v>0</v>
      </c>
      <c r="BI2129">
        <v>0</v>
      </c>
      <c r="BJ2129">
        <v>0</v>
      </c>
      <c r="BK2129">
        <v>0</v>
      </c>
      <c r="BL2129">
        <v>0</v>
      </c>
      <c r="BM2129">
        <v>0</v>
      </c>
      <c r="BN2129">
        <v>0</v>
      </c>
      <c r="BO2129">
        <v>29.25</v>
      </c>
      <c r="BP2129">
        <f>VLOOKUP(H2129, Sheet1!$A$2:$B$1758, 2, FALSE)</f>
        <v>0</v>
      </c>
      <c r="BQ2129">
        <f t="shared" si="66"/>
        <v>29.25</v>
      </c>
      <c r="BR2129">
        <f t="shared" si="67"/>
        <v>29.25</v>
      </c>
    </row>
    <row r="2130" spans="1:70" ht="409.5" x14ac:dyDescent="0.35">
      <c r="A2130">
        <v>8533</v>
      </c>
      <c r="B2130" t="s">
        <v>66</v>
      </c>
      <c r="C2130" t="s">
        <v>6616</v>
      </c>
      <c r="D2130" t="s">
        <v>6617</v>
      </c>
      <c r="E2130" s="2" t="s">
        <v>6618</v>
      </c>
      <c r="F2130" t="s">
        <v>831</v>
      </c>
      <c r="G2130" t="s">
        <v>71</v>
      </c>
      <c r="H2130">
        <v>92866</v>
      </c>
      <c r="I2130">
        <v>0</v>
      </c>
      <c r="J2130" t="s">
        <v>112</v>
      </c>
      <c r="K2130" t="s">
        <v>73</v>
      </c>
      <c r="L2130">
        <v>0</v>
      </c>
      <c r="M2130" t="s">
        <v>74</v>
      </c>
      <c r="N2130" t="s">
        <v>99</v>
      </c>
      <c r="O2130">
        <v>0</v>
      </c>
      <c r="P2130">
        <v>0</v>
      </c>
      <c r="Q2130">
        <v>0</v>
      </c>
      <c r="R2130">
        <v>0</v>
      </c>
      <c r="S2130">
        <v>0</v>
      </c>
      <c r="T2130">
        <v>10</v>
      </c>
      <c r="U2130">
        <v>0</v>
      </c>
      <c r="V2130">
        <v>0</v>
      </c>
      <c r="W2130" t="s">
        <v>113</v>
      </c>
      <c r="X2130" t="s">
        <v>114</v>
      </c>
      <c r="Y2130" t="s">
        <v>107</v>
      </c>
      <c r="Z2130">
        <v>33.793089000000002</v>
      </c>
      <c r="AA2130">
        <v>-117.854187</v>
      </c>
      <c r="AB2130" s="1">
        <v>43812</v>
      </c>
      <c r="AC2130">
        <v>86986</v>
      </c>
      <c r="AD2130" t="s">
        <v>115</v>
      </c>
      <c r="AE2130">
        <v>0</v>
      </c>
      <c r="AF2130">
        <v>0</v>
      </c>
      <c r="AG2130">
        <v>0</v>
      </c>
      <c r="AH2130">
        <v>0</v>
      </c>
      <c r="AI2130">
        <v>0</v>
      </c>
      <c r="AJ2130">
        <v>0</v>
      </c>
      <c r="AK2130">
        <v>0</v>
      </c>
      <c r="AL2130">
        <v>0</v>
      </c>
      <c r="AM2130" t="s">
        <v>93</v>
      </c>
      <c r="AN2130" t="s">
        <v>82</v>
      </c>
      <c r="AO2130">
        <v>0</v>
      </c>
      <c r="AP2130">
        <v>0</v>
      </c>
      <c r="AQ2130">
        <v>0</v>
      </c>
      <c r="AR2130" t="s">
        <v>74</v>
      </c>
      <c r="AS2130">
        <v>0</v>
      </c>
      <c r="AT2130" t="s">
        <v>83</v>
      </c>
      <c r="AU2130">
        <v>0</v>
      </c>
      <c r="AV2130">
        <v>0</v>
      </c>
      <c r="AW2130">
        <v>0</v>
      </c>
      <c r="AX2130">
        <v>0</v>
      </c>
      <c r="AY2130">
        <v>0</v>
      </c>
      <c r="AZ2130">
        <v>0</v>
      </c>
      <c r="BA2130">
        <v>0</v>
      </c>
      <c r="BB2130">
        <v>0</v>
      </c>
      <c r="BC2130">
        <v>0</v>
      </c>
      <c r="BD2130" t="s">
        <v>103</v>
      </c>
      <c r="BE2130">
        <v>0</v>
      </c>
      <c r="BF2130">
        <v>0</v>
      </c>
      <c r="BG2130">
        <v>0</v>
      </c>
      <c r="BH2130">
        <v>0</v>
      </c>
      <c r="BI2130">
        <v>0</v>
      </c>
      <c r="BJ2130">
        <v>0</v>
      </c>
      <c r="BK2130">
        <v>0</v>
      </c>
      <c r="BL2130">
        <v>0</v>
      </c>
      <c r="BM2130">
        <v>0</v>
      </c>
      <c r="BN2130">
        <v>0</v>
      </c>
      <c r="BO2130">
        <v>0</v>
      </c>
      <c r="BP2130">
        <f>VLOOKUP(H2130, Sheet1!$A$2:$B$1758, 2, FALSE)</f>
        <v>9.8212268181474744</v>
      </c>
      <c r="BQ2130">
        <f t="shared" si="66"/>
        <v>4.7255799830198768</v>
      </c>
      <c r="BR2130">
        <f t="shared" si="67"/>
        <v>4.7255799830198768</v>
      </c>
    </row>
    <row r="2131" spans="1:70" x14ac:dyDescent="0.35">
      <c r="A2131">
        <v>8534</v>
      </c>
      <c r="B2131" t="s">
        <v>66</v>
      </c>
      <c r="C2131" t="s">
        <v>6616</v>
      </c>
      <c r="D2131" t="s">
        <v>6619</v>
      </c>
      <c r="E2131" t="s">
        <v>6620</v>
      </c>
      <c r="F2131" t="s">
        <v>831</v>
      </c>
      <c r="G2131" t="s">
        <v>71</v>
      </c>
      <c r="H2131">
        <v>92866</v>
      </c>
      <c r="I2131">
        <v>0</v>
      </c>
      <c r="J2131" t="s">
        <v>112</v>
      </c>
      <c r="K2131" t="s">
        <v>73</v>
      </c>
      <c r="L2131">
        <v>0</v>
      </c>
      <c r="M2131" t="s">
        <v>74</v>
      </c>
      <c r="N2131" t="s">
        <v>99</v>
      </c>
      <c r="O2131">
        <v>0</v>
      </c>
      <c r="P2131">
        <v>0</v>
      </c>
      <c r="Q2131">
        <v>0</v>
      </c>
      <c r="R2131">
        <v>0</v>
      </c>
      <c r="S2131">
        <v>0</v>
      </c>
      <c r="T2131">
        <v>2</v>
      </c>
      <c r="U2131">
        <v>0</v>
      </c>
      <c r="V2131">
        <v>0</v>
      </c>
      <c r="W2131" t="s">
        <v>113</v>
      </c>
      <c r="X2131" t="s">
        <v>114</v>
      </c>
      <c r="Y2131" t="s">
        <v>78</v>
      </c>
      <c r="Z2131">
        <v>33.7930773</v>
      </c>
      <c r="AA2131">
        <v>-117.8550154</v>
      </c>
      <c r="AB2131" s="1">
        <v>43812</v>
      </c>
      <c r="AC2131">
        <v>86987</v>
      </c>
      <c r="AD2131" t="s">
        <v>115</v>
      </c>
      <c r="AE2131">
        <v>0</v>
      </c>
      <c r="AF2131">
        <v>0</v>
      </c>
      <c r="AG2131">
        <v>0</v>
      </c>
      <c r="AH2131">
        <v>0</v>
      </c>
      <c r="AI2131">
        <v>0</v>
      </c>
      <c r="AJ2131">
        <v>0</v>
      </c>
      <c r="AK2131">
        <v>0</v>
      </c>
      <c r="AL2131">
        <v>0</v>
      </c>
      <c r="AM2131" t="s">
        <v>93</v>
      </c>
      <c r="AN2131" t="s">
        <v>82</v>
      </c>
      <c r="AO2131">
        <v>0</v>
      </c>
      <c r="AP2131">
        <v>0</v>
      </c>
      <c r="AQ2131">
        <v>0</v>
      </c>
      <c r="AR2131" t="s">
        <v>74</v>
      </c>
      <c r="AS2131">
        <v>0</v>
      </c>
      <c r="AT2131" t="s">
        <v>83</v>
      </c>
      <c r="AU2131">
        <v>0</v>
      </c>
      <c r="AV2131">
        <v>0</v>
      </c>
      <c r="AW2131">
        <v>0</v>
      </c>
      <c r="AX2131">
        <v>0</v>
      </c>
      <c r="AY2131">
        <v>0</v>
      </c>
      <c r="AZ2131">
        <v>0</v>
      </c>
      <c r="BA2131">
        <v>0</v>
      </c>
      <c r="BB2131">
        <v>0</v>
      </c>
      <c r="BC2131">
        <v>0</v>
      </c>
      <c r="BD2131" t="s">
        <v>103</v>
      </c>
      <c r="BE2131">
        <v>0</v>
      </c>
      <c r="BF2131">
        <v>0</v>
      </c>
      <c r="BG2131">
        <v>0</v>
      </c>
      <c r="BH2131">
        <v>0</v>
      </c>
      <c r="BI2131">
        <v>0</v>
      </c>
      <c r="BJ2131">
        <v>0</v>
      </c>
      <c r="BK2131">
        <v>0</v>
      </c>
      <c r="BL2131">
        <v>0</v>
      </c>
      <c r="BM2131">
        <v>0</v>
      </c>
      <c r="BN2131">
        <v>0</v>
      </c>
      <c r="BO2131">
        <v>8.5</v>
      </c>
      <c r="BP2131">
        <f>VLOOKUP(H2131, Sheet1!$A$2:$B$1758, 2, FALSE)</f>
        <v>9.8212268181474744</v>
      </c>
      <c r="BQ2131">
        <f t="shared" si="66"/>
        <v>13.225579983019877</v>
      </c>
      <c r="BR2131">
        <f t="shared" si="67"/>
        <v>13.225579983019877</v>
      </c>
    </row>
    <row r="2132" spans="1:70" x14ac:dyDescent="0.35">
      <c r="A2132">
        <v>8535</v>
      </c>
      <c r="B2132" t="s">
        <v>66</v>
      </c>
      <c r="C2132" t="s">
        <v>6616</v>
      </c>
      <c r="D2132" t="s">
        <v>6619</v>
      </c>
      <c r="E2132" t="s">
        <v>6621</v>
      </c>
      <c r="F2132" t="s">
        <v>831</v>
      </c>
      <c r="G2132" t="s">
        <v>71</v>
      </c>
      <c r="H2132">
        <v>92867</v>
      </c>
      <c r="I2132">
        <v>0</v>
      </c>
      <c r="J2132" t="s">
        <v>112</v>
      </c>
      <c r="K2132" t="s">
        <v>73</v>
      </c>
      <c r="L2132">
        <v>0</v>
      </c>
      <c r="M2132" t="s">
        <v>74</v>
      </c>
      <c r="N2132" t="s">
        <v>99</v>
      </c>
      <c r="O2132">
        <v>0</v>
      </c>
      <c r="P2132">
        <v>0</v>
      </c>
      <c r="Q2132">
        <v>0</v>
      </c>
      <c r="R2132">
        <v>0</v>
      </c>
      <c r="S2132">
        <v>0</v>
      </c>
      <c r="T2132">
        <v>2</v>
      </c>
      <c r="U2132">
        <v>0</v>
      </c>
      <c r="V2132">
        <v>0</v>
      </c>
      <c r="W2132" t="s">
        <v>113</v>
      </c>
      <c r="X2132" t="s">
        <v>114</v>
      </c>
      <c r="Y2132" t="s">
        <v>78</v>
      </c>
      <c r="Z2132">
        <v>33.794808600000003</v>
      </c>
      <c r="AA2132">
        <v>-117.8514399</v>
      </c>
      <c r="AB2132" s="1">
        <v>43812</v>
      </c>
      <c r="AC2132">
        <v>86988</v>
      </c>
      <c r="AD2132" t="s">
        <v>115</v>
      </c>
      <c r="AE2132">
        <v>0</v>
      </c>
      <c r="AF2132">
        <v>0</v>
      </c>
      <c r="AG2132">
        <v>0</v>
      </c>
      <c r="AH2132">
        <v>0</v>
      </c>
      <c r="AI2132">
        <v>0</v>
      </c>
      <c r="AJ2132">
        <v>0</v>
      </c>
      <c r="AK2132">
        <v>0</v>
      </c>
      <c r="AL2132">
        <v>0</v>
      </c>
      <c r="AM2132" t="s">
        <v>93</v>
      </c>
      <c r="AN2132" t="s">
        <v>82</v>
      </c>
      <c r="AO2132">
        <v>0</v>
      </c>
      <c r="AP2132">
        <v>0</v>
      </c>
      <c r="AQ2132">
        <v>0</v>
      </c>
      <c r="AR2132" t="s">
        <v>74</v>
      </c>
      <c r="AS2132">
        <v>0</v>
      </c>
      <c r="AT2132" t="s">
        <v>83</v>
      </c>
      <c r="AU2132">
        <v>0</v>
      </c>
      <c r="AV2132">
        <v>0</v>
      </c>
      <c r="AW2132">
        <v>0</v>
      </c>
      <c r="AX2132">
        <v>0</v>
      </c>
      <c r="AY2132">
        <v>0</v>
      </c>
      <c r="AZ2132">
        <v>0</v>
      </c>
      <c r="BA2132">
        <v>0</v>
      </c>
      <c r="BB2132">
        <v>0</v>
      </c>
      <c r="BC2132">
        <v>0</v>
      </c>
      <c r="BD2132" t="s">
        <v>103</v>
      </c>
      <c r="BE2132">
        <v>0</v>
      </c>
      <c r="BF2132">
        <v>0</v>
      </c>
      <c r="BG2132">
        <v>0</v>
      </c>
      <c r="BH2132">
        <v>0</v>
      </c>
      <c r="BI2132">
        <v>0</v>
      </c>
      <c r="BJ2132">
        <v>0</v>
      </c>
      <c r="BK2132">
        <v>0</v>
      </c>
      <c r="BL2132">
        <v>0</v>
      </c>
      <c r="BM2132">
        <v>0</v>
      </c>
      <c r="BN2132">
        <v>0</v>
      </c>
      <c r="BO2132">
        <v>41.3</v>
      </c>
      <c r="BP2132">
        <f>VLOOKUP(H2132, Sheet1!$A$2:$B$1758, 2, FALSE)</f>
        <v>0</v>
      </c>
      <c r="BQ2132">
        <f t="shared" si="66"/>
        <v>41.3</v>
      </c>
      <c r="BR2132">
        <f t="shared" si="67"/>
        <v>41.3</v>
      </c>
    </row>
    <row r="2133" spans="1:70" ht="348" x14ac:dyDescent="0.35">
      <c r="A2133">
        <v>8540</v>
      </c>
      <c r="B2133" t="s">
        <v>66</v>
      </c>
      <c r="C2133" t="s">
        <v>6622</v>
      </c>
      <c r="D2133" t="s">
        <v>6623</v>
      </c>
      <c r="E2133" s="2" t="s">
        <v>6624</v>
      </c>
      <c r="F2133" t="s">
        <v>200</v>
      </c>
      <c r="G2133" t="s">
        <v>71</v>
      </c>
      <c r="H2133">
        <v>92262</v>
      </c>
      <c r="I2133">
        <v>0</v>
      </c>
      <c r="J2133" t="s">
        <v>112</v>
      </c>
      <c r="K2133" t="s">
        <v>73</v>
      </c>
      <c r="L2133">
        <v>0</v>
      </c>
      <c r="M2133" t="s">
        <v>74</v>
      </c>
      <c r="N2133" t="s">
        <v>99</v>
      </c>
      <c r="O2133">
        <v>0</v>
      </c>
      <c r="P2133">
        <v>0</v>
      </c>
      <c r="Q2133">
        <v>0</v>
      </c>
      <c r="R2133">
        <v>0</v>
      </c>
      <c r="S2133">
        <v>0</v>
      </c>
      <c r="T2133">
        <v>24</v>
      </c>
      <c r="U2133">
        <v>0</v>
      </c>
      <c r="V2133">
        <v>0</v>
      </c>
      <c r="W2133" t="s">
        <v>113</v>
      </c>
      <c r="X2133" t="s">
        <v>114</v>
      </c>
      <c r="Y2133" t="s">
        <v>107</v>
      </c>
      <c r="Z2133">
        <v>33.826554999999999</v>
      </c>
      <c r="AA2133">
        <v>-116.54203699999999</v>
      </c>
      <c r="AB2133" s="1">
        <v>43812</v>
      </c>
      <c r="AC2133">
        <v>87382</v>
      </c>
      <c r="AD2133" t="s">
        <v>115</v>
      </c>
      <c r="AE2133">
        <v>0</v>
      </c>
      <c r="AF2133">
        <v>0</v>
      </c>
      <c r="AG2133">
        <v>0</v>
      </c>
      <c r="AH2133">
        <v>0</v>
      </c>
      <c r="AI2133">
        <v>0</v>
      </c>
      <c r="AJ2133">
        <v>0</v>
      </c>
      <c r="AK2133">
        <v>0</v>
      </c>
      <c r="AL2133">
        <v>0</v>
      </c>
      <c r="AM2133" t="s">
        <v>93</v>
      </c>
      <c r="AN2133" t="s">
        <v>82</v>
      </c>
      <c r="AO2133">
        <v>0</v>
      </c>
      <c r="AP2133">
        <v>0</v>
      </c>
      <c r="AQ2133">
        <v>0</v>
      </c>
      <c r="AR2133" t="s">
        <v>74</v>
      </c>
      <c r="AS2133">
        <v>0</v>
      </c>
      <c r="AT2133" t="s">
        <v>83</v>
      </c>
      <c r="AU2133">
        <v>0</v>
      </c>
      <c r="AV2133">
        <v>0</v>
      </c>
      <c r="AW2133">
        <v>0</v>
      </c>
      <c r="AX2133">
        <v>0</v>
      </c>
      <c r="AY2133">
        <v>0</v>
      </c>
      <c r="AZ2133">
        <v>0</v>
      </c>
      <c r="BA2133">
        <v>0</v>
      </c>
      <c r="BB2133">
        <v>0</v>
      </c>
      <c r="BC2133">
        <v>0</v>
      </c>
      <c r="BD2133" t="s">
        <v>103</v>
      </c>
      <c r="BE2133">
        <v>0</v>
      </c>
      <c r="BF2133">
        <v>0</v>
      </c>
      <c r="BG2133">
        <v>0</v>
      </c>
      <c r="BH2133">
        <v>0</v>
      </c>
      <c r="BI2133">
        <v>0</v>
      </c>
      <c r="BJ2133">
        <v>0</v>
      </c>
      <c r="BK2133">
        <v>0</v>
      </c>
      <c r="BL2133">
        <v>0</v>
      </c>
      <c r="BM2133">
        <v>0</v>
      </c>
      <c r="BN2133">
        <v>0</v>
      </c>
      <c r="BO2133">
        <v>0</v>
      </c>
      <c r="BP2133">
        <f>VLOOKUP(H2133, Sheet1!$A$2:$B$1758, 2, FALSE)</f>
        <v>0</v>
      </c>
      <c r="BQ2133">
        <f t="shared" si="66"/>
        <v>0</v>
      </c>
      <c r="BR2133">
        <f t="shared" si="67"/>
        <v>0</v>
      </c>
    </row>
    <row r="2134" spans="1:70" x14ac:dyDescent="0.35">
      <c r="A2134">
        <v>8541</v>
      </c>
      <c r="B2134" t="s">
        <v>66</v>
      </c>
      <c r="C2134" t="s">
        <v>6622</v>
      </c>
      <c r="D2134" t="s">
        <v>6625</v>
      </c>
      <c r="E2134" t="s">
        <v>6626</v>
      </c>
      <c r="F2134" t="s">
        <v>200</v>
      </c>
      <c r="G2134" t="s">
        <v>71</v>
      </c>
      <c r="H2134">
        <v>92262</v>
      </c>
      <c r="I2134">
        <v>0</v>
      </c>
      <c r="J2134" t="s">
        <v>112</v>
      </c>
      <c r="K2134" t="s">
        <v>73</v>
      </c>
      <c r="L2134">
        <v>0</v>
      </c>
      <c r="M2134" t="s">
        <v>74</v>
      </c>
      <c r="N2134" t="s">
        <v>99</v>
      </c>
      <c r="O2134">
        <v>0</v>
      </c>
      <c r="P2134">
        <v>0</v>
      </c>
      <c r="Q2134">
        <v>0</v>
      </c>
      <c r="R2134">
        <v>0</v>
      </c>
      <c r="S2134">
        <v>0</v>
      </c>
      <c r="T2134">
        <v>2</v>
      </c>
      <c r="U2134">
        <v>0</v>
      </c>
      <c r="V2134">
        <v>0</v>
      </c>
      <c r="W2134" t="s">
        <v>113</v>
      </c>
      <c r="X2134" t="s">
        <v>114</v>
      </c>
      <c r="Y2134" t="s">
        <v>78</v>
      </c>
      <c r="Z2134">
        <v>33.826376799999998</v>
      </c>
      <c r="AA2134">
        <v>-116.54310529999999</v>
      </c>
      <c r="AB2134" s="1">
        <v>43812</v>
      </c>
      <c r="AC2134">
        <v>87383</v>
      </c>
      <c r="AD2134" t="s">
        <v>115</v>
      </c>
      <c r="AE2134">
        <v>0</v>
      </c>
      <c r="AF2134">
        <v>0</v>
      </c>
      <c r="AG2134">
        <v>0</v>
      </c>
      <c r="AH2134">
        <v>0</v>
      </c>
      <c r="AI2134">
        <v>0</v>
      </c>
      <c r="AJ2134">
        <v>0</v>
      </c>
      <c r="AK2134">
        <v>0</v>
      </c>
      <c r="AL2134">
        <v>0</v>
      </c>
      <c r="AM2134" t="s">
        <v>93</v>
      </c>
      <c r="AN2134" t="s">
        <v>82</v>
      </c>
      <c r="AO2134">
        <v>0</v>
      </c>
      <c r="AP2134">
        <v>0</v>
      </c>
      <c r="AQ2134">
        <v>0</v>
      </c>
      <c r="AR2134" t="s">
        <v>74</v>
      </c>
      <c r="AS2134">
        <v>0</v>
      </c>
      <c r="AT2134" t="s">
        <v>83</v>
      </c>
      <c r="AU2134">
        <v>0</v>
      </c>
      <c r="AV2134">
        <v>0</v>
      </c>
      <c r="AW2134">
        <v>0</v>
      </c>
      <c r="AX2134">
        <v>0</v>
      </c>
      <c r="AY2134">
        <v>0</v>
      </c>
      <c r="AZ2134">
        <v>0</v>
      </c>
      <c r="BA2134">
        <v>0</v>
      </c>
      <c r="BB2134">
        <v>0</v>
      </c>
      <c r="BC2134">
        <v>0</v>
      </c>
      <c r="BD2134" t="s">
        <v>103</v>
      </c>
      <c r="BE2134">
        <v>0</v>
      </c>
      <c r="BF2134">
        <v>0</v>
      </c>
      <c r="BG2134">
        <v>0</v>
      </c>
      <c r="BH2134">
        <v>0</v>
      </c>
      <c r="BI2134">
        <v>0</v>
      </c>
      <c r="BJ2134">
        <v>0</v>
      </c>
      <c r="BK2134">
        <v>0</v>
      </c>
      <c r="BL2134">
        <v>0</v>
      </c>
      <c r="BM2134">
        <v>0</v>
      </c>
      <c r="BN2134">
        <v>0</v>
      </c>
      <c r="BO2134">
        <v>80.625</v>
      </c>
      <c r="BP2134">
        <f>VLOOKUP(H2134, Sheet1!$A$2:$B$1758, 2, FALSE)</f>
        <v>0</v>
      </c>
      <c r="BQ2134">
        <f t="shared" si="66"/>
        <v>80.625</v>
      </c>
      <c r="BR2134">
        <f t="shared" si="67"/>
        <v>80.625</v>
      </c>
    </row>
    <row r="2135" spans="1:70" x14ac:dyDescent="0.35">
      <c r="A2135">
        <v>8543</v>
      </c>
      <c r="B2135" t="s">
        <v>66</v>
      </c>
      <c r="C2135" t="s">
        <v>6616</v>
      </c>
      <c r="D2135" t="s">
        <v>6627</v>
      </c>
      <c r="E2135" t="s">
        <v>6628</v>
      </c>
      <c r="F2135" t="s">
        <v>831</v>
      </c>
      <c r="G2135" t="s">
        <v>71</v>
      </c>
      <c r="H2135">
        <v>92867</v>
      </c>
      <c r="I2135">
        <v>0</v>
      </c>
      <c r="J2135" t="s">
        <v>112</v>
      </c>
      <c r="K2135" t="s">
        <v>73</v>
      </c>
      <c r="L2135">
        <v>0</v>
      </c>
      <c r="M2135" t="s">
        <v>74</v>
      </c>
      <c r="N2135" t="s">
        <v>99</v>
      </c>
      <c r="O2135">
        <v>0</v>
      </c>
      <c r="P2135">
        <v>0</v>
      </c>
      <c r="Q2135">
        <v>0</v>
      </c>
      <c r="R2135">
        <v>0</v>
      </c>
      <c r="S2135">
        <v>0</v>
      </c>
      <c r="T2135">
        <v>1</v>
      </c>
      <c r="U2135">
        <v>0</v>
      </c>
      <c r="V2135">
        <v>0</v>
      </c>
      <c r="W2135" t="s">
        <v>113</v>
      </c>
      <c r="X2135" t="s">
        <v>114</v>
      </c>
      <c r="Y2135" t="s">
        <v>78</v>
      </c>
      <c r="Z2135">
        <v>33.795420499999999</v>
      </c>
      <c r="AA2135">
        <v>-117.84830359999999</v>
      </c>
      <c r="AB2135" s="1">
        <v>43812</v>
      </c>
      <c r="AC2135">
        <v>87388</v>
      </c>
      <c r="AD2135" t="s">
        <v>115</v>
      </c>
      <c r="AE2135">
        <v>0</v>
      </c>
      <c r="AF2135">
        <v>0</v>
      </c>
      <c r="AG2135">
        <v>0</v>
      </c>
      <c r="AH2135">
        <v>0</v>
      </c>
      <c r="AI2135">
        <v>0</v>
      </c>
      <c r="AJ2135">
        <v>0</v>
      </c>
      <c r="AK2135">
        <v>0</v>
      </c>
      <c r="AL2135">
        <v>0</v>
      </c>
      <c r="AM2135" t="s">
        <v>93</v>
      </c>
      <c r="AN2135" t="s">
        <v>82</v>
      </c>
      <c r="AO2135">
        <v>0</v>
      </c>
      <c r="AP2135">
        <v>0</v>
      </c>
      <c r="AQ2135">
        <v>0</v>
      </c>
      <c r="AR2135" t="s">
        <v>74</v>
      </c>
      <c r="AS2135">
        <v>0</v>
      </c>
      <c r="AT2135" t="s">
        <v>83</v>
      </c>
      <c r="AU2135">
        <v>0</v>
      </c>
      <c r="AV2135">
        <v>0</v>
      </c>
      <c r="AW2135">
        <v>0</v>
      </c>
      <c r="AX2135">
        <v>0</v>
      </c>
      <c r="AY2135">
        <v>0</v>
      </c>
      <c r="AZ2135">
        <v>0</v>
      </c>
      <c r="BA2135">
        <v>0</v>
      </c>
      <c r="BB2135">
        <v>0</v>
      </c>
      <c r="BC2135">
        <v>0</v>
      </c>
      <c r="BD2135" t="s">
        <v>103</v>
      </c>
      <c r="BE2135">
        <v>0</v>
      </c>
      <c r="BF2135">
        <v>0</v>
      </c>
      <c r="BG2135">
        <v>0</v>
      </c>
      <c r="BH2135">
        <v>0</v>
      </c>
      <c r="BI2135">
        <v>0</v>
      </c>
      <c r="BJ2135">
        <v>0</v>
      </c>
      <c r="BK2135">
        <v>0</v>
      </c>
      <c r="BL2135">
        <v>0</v>
      </c>
      <c r="BM2135">
        <v>0</v>
      </c>
      <c r="BN2135">
        <v>0</v>
      </c>
      <c r="BO2135">
        <v>83</v>
      </c>
      <c r="BP2135">
        <f>VLOOKUP(H2135, Sheet1!$A$2:$B$1758, 2, FALSE)</f>
        <v>0</v>
      </c>
      <c r="BQ2135">
        <f t="shared" si="66"/>
        <v>83</v>
      </c>
      <c r="BR2135">
        <f t="shared" si="67"/>
        <v>83</v>
      </c>
    </row>
    <row r="2136" spans="1:70" ht="409.5" x14ac:dyDescent="0.35">
      <c r="A2136">
        <v>8545</v>
      </c>
      <c r="B2136" t="s">
        <v>66</v>
      </c>
      <c r="C2136" t="s">
        <v>6629</v>
      </c>
      <c r="D2136" t="s">
        <v>6630</v>
      </c>
      <c r="E2136" s="2" t="s">
        <v>6631</v>
      </c>
      <c r="F2136" t="s">
        <v>496</v>
      </c>
      <c r="G2136" t="s">
        <v>71</v>
      </c>
      <c r="H2136">
        <v>95112</v>
      </c>
      <c r="I2136">
        <v>0</v>
      </c>
      <c r="J2136" t="s">
        <v>112</v>
      </c>
      <c r="K2136" t="s">
        <v>73</v>
      </c>
      <c r="L2136">
        <v>0</v>
      </c>
      <c r="M2136" t="s">
        <v>74</v>
      </c>
      <c r="N2136" t="s">
        <v>99</v>
      </c>
      <c r="O2136">
        <v>0</v>
      </c>
      <c r="P2136">
        <v>0</v>
      </c>
      <c r="Q2136">
        <v>0</v>
      </c>
      <c r="R2136">
        <v>0</v>
      </c>
      <c r="S2136">
        <v>0</v>
      </c>
      <c r="T2136">
        <v>4</v>
      </c>
      <c r="U2136">
        <v>0</v>
      </c>
      <c r="V2136">
        <v>0</v>
      </c>
      <c r="W2136" t="s">
        <v>113</v>
      </c>
      <c r="X2136" t="s">
        <v>114</v>
      </c>
      <c r="Y2136" t="s">
        <v>107</v>
      </c>
      <c r="Z2136">
        <v>37.339469999999999</v>
      </c>
      <c r="AA2136">
        <v>-121.88037300000001</v>
      </c>
      <c r="AB2136" s="1">
        <v>43812</v>
      </c>
      <c r="AC2136">
        <v>87390</v>
      </c>
      <c r="AD2136" t="s">
        <v>115</v>
      </c>
      <c r="AE2136">
        <v>0</v>
      </c>
      <c r="AF2136">
        <v>0</v>
      </c>
      <c r="AG2136">
        <v>0</v>
      </c>
      <c r="AH2136">
        <v>0</v>
      </c>
      <c r="AI2136">
        <v>0</v>
      </c>
      <c r="AJ2136">
        <v>0</v>
      </c>
      <c r="AK2136">
        <v>0</v>
      </c>
      <c r="AL2136">
        <v>0</v>
      </c>
      <c r="AM2136" t="s">
        <v>93</v>
      </c>
      <c r="AN2136" t="s">
        <v>82</v>
      </c>
      <c r="AO2136">
        <v>0</v>
      </c>
      <c r="AP2136">
        <v>0</v>
      </c>
      <c r="AQ2136">
        <v>0</v>
      </c>
      <c r="AR2136" t="s">
        <v>74</v>
      </c>
      <c r="AS2136">
        <v>0</v>
      </c>
      <c r="AT2136" t="s">
        <v>83</v>
      </c>
      <c r="AU2136">
        <v>0</v>
      </c>
      <c r="AV2136">
        <v>0</v>
      </c>
      <c r="AW2136">
        <v>0</v>
      </c>
      <c r="AX2136">
        <v>0</v>
      </c>
      <c r="AY2136">
        <v>0</v>
      </c>
      <c r="AZ2136">
        <v>0</v>
      </c>
      <c r="BA2136">
        <v>0</v>
      </c>
      <c r="BB2136">
        <v>0</v>
      </c>
      <c r="BC2136">
        <v>0</v>
      </c>
      <c r="BD2136" t="s">
        <v>103</v>
      </c>
      <c r="BE2136">
        <v>0</v>
      </c>
      <c r="BF2136">
        <v>0</v>
      </c>
      <c r="BG2136">
        <v>0</v>
      </c>
      <c r="BH2136">
        <v>0</v>
      </c>
      <c r="BI2136">
        <v>0</v>
      </c>
      <c r="BJ2136">
        <v>0</v>
      </c>
      <c r="BK2136">
        <v>0</v>
      </c>
      <c r="BL2136">
        <v>0</v>
      </c>
      <c r="BM2136">
        <v>0</v>
      </c>
      <c r="BN2136">
        <v>0</v>
      </c>
      <c r="BO2136">
        <v>2.3928571430000001</v>
      </c>
      <c r="BP2136">
        <f>VLOOKUP(H2136, Sheet1!$A$2:$B$1758, 2, FALSE)</f>
        <v>39.442539575264</v>
      </c>
      <c r="BQ2136">
        <f t="shared" si="66"/>
        <v>21.371023409553491</v>
      </c>
      <c r="BR2136">
        <f t="shared" si="67"/>
        <v>21.371023409553491</v>
      </c>
    </row>
    <row r="2137" spans="1:70" ht="409.5" x14ac:dyDescent="0.35">
      <c r="A2137">
        <v>8568</v>
      </c>
      <c r="B2137" t="s">
        <v>66</v>
      </c>
      <c r="C2137" t="s">
        <v>6632</v>
      </c>
      <c r="D2137" t="s">
        <v>6633</v>
      </c>
      <c r="E2137" s="2" t="s">
        <v>6634</v>
      </c>
      <c r="F2137" t="s">
        <v>88</v>
      </c>
      <c r="G2137" t="s">
        <v>71</v>
      </c>
      <c r="H2137">
        <v>90021</v>
      </c>
      <c r="I2137">
        <v>0</v>
      </c>
      <c r="J2137" t="s">
        <v>112</v>
      </c>
      <c r="K2137" t="s">
        <v>73</v>
      </c>
      <c r="L2137">
        <v>0</v>
      </c>
      <c r="M2137" t="s">
        <v>74</v>
      </c>
      <c r="N2137" t="s">
        <v>99</v>
      </c>
      <c r="O2137">
        <v>0</v>
      </c>
      <c r="P2137">
        <v>0</v>
      </c>
      <c r="Q2137">
        <v>0</v>
      </c>
      <c r="R2137">
        <v>0</v>
      </c>
      <c r="S2137">
        <v>0</v>
      </c>
      <c r="T2137">
        <v>8</v>
      </c>
      <c r="U2137">
        <v>0</v>
      </c>
      <c r="V2137">
        <v>0</v>
      </c>
      <c r="W2137" t="s">
        <v>113</v>
      </c>
      <c r="X2137" t="s">
        <v>114</v>
      </c>
      <c r="Y2137" t="s">
        <v>107</v>
      </c>
      <c r="Z2137">
        <v>34.029148999999997</v>
      </c>
      <c r="AA2137">
        <v>-118.23916199999999</v>
      </c>
      <c r="AB2137" s="1">
        <v>43812</v>
      </c>
      <c r="AC2137">
        <v>87426</v>
      </c>
      <c r="AD2137" t="s">
        <v>115</v>
      </c>
      <c r="AE2137">
        <v>0</v>
      </c>
      <c r="AF2137">
        <v>0</v>
      </c>
      <c r="AG2137">
        <v>0</v>
      </c>
      <c r="AH2137">
        <v>0</v>
      </c>
      <c r="AI2137">
        <v>0</v>
      </c>
      <c r="AJ2137">
        <v>0</v>
      </c>
      <c r="AK2137">
        <v>0</v>
      </c>
      <c r="AL2137">
        <v>0</v>
      </c>
      <c r="AM2137" t="s">
        <v>93</v>
      </c>
      <c r="AN2137" t="s">
        <v>82</v>
      </c>
      <c r="AO2137">
        <v>0</v>
      </c>
      <c r="AP2137">
        <v>0</v>
      </c>
      <c r="AQ2137">
        <v>0</v>
      </c>
      <c r="AR2137" t="s">
        <v>74</v>
      </c>
      <c r="AS2137">
        <v>0</v>
      </c>
      <c r="AT2137" t="s">
        <v>83</v>
      </c>
      <c r="AU2137">
        <v>0</v>
      </c>
      <c r="AV2137">
        <v>0</v>
      </c>
      <c r="AW2137">
        <v>0</v>
      </c>
      <c r="AX2137">
        <v>0</v>
      </c>
      <c r="AY2137">
        <v>0</v>
      </c>
      <c r="AZ2137">
        <v>0</v>
      </c>
      <c r="BA2137">
        <v>0</v>
      </c>
      <c r="BB2137">
        <v>0</v>
      </c>
      <c r="BC2137">
        <v>0</v>
      </c>
      <c r="BD2137" t="s">
        <v>6635</v>
      </c>
      <c r="BE2137">
        <v>0</v>
      </c>
      <c r="BF2137">
        <v>0</v>
      </c>
      <c r="BG2137">
        <v>0</v>
      </c>
      <c r="BH2137">
        <v>0</v>
      </c>
      <c r="BI2137">
        <v>0</v>
      </c>
      <c r="BJ2137">
        <v>0</v>
      </c>
      <c r="BK2137">
        <v>0</v>
      </c>
      <c r="BL2137">
        <v>0</v>
      </c>
      <c r="BM2137">
        <v>0</v>
      </c>
      <c r="BN2137">
        <v>0</v>
      </c>
      <c r="BO2137">
        <v>0</v>
      </c>
      <c r="BP2137">
        <f>VLOOKUP(H2137, Sheet1!$A$2:$B$1758, 2, FALSE)</f>
        <v>1.1809305164544248</v>
      </c>
      <c r="BQ2137">
        <f t="shared" si="66"/>
        <v>0.56821634539410737</v>
      </c>
      <c r="BR2137">
        <f t="shared" si="67"/>
        <v>0.56821634539410737</v>
      </c>
    </row>
    <row r="2138" spans="1:70" x14ac:dyDescent="0.35">
      <c r="A2138">
        <v>8591</v>
      </c>
      <c r="B2138" t="s">
        <v>66</v>
      </c>
      <c r="C2138" t="s">
        <v>6636</v>
      </c>
      <c r="D2138" t="s">
        <v>6637</v>
      </c>
      <c r="E2138" t="s">
        <v>6638</v>
      </c>
      <c r="F2138" t="s">
        <v>6639</v>
      </c>
      <c r="G2138" t="s">
        <v>71</v>
      </c>
      <c r="H2138">
        <v>90631</v>
      </c>
      <c r="I2138">
        <v>0</v>
      </c>
      <c r="J2138" t="s">
        <v>112</v>
      </c>
      <c r="K2138" t="s">
        <v>73</v>
      </c>
      <c r="L2138">
        <v>0</v>
      </c>
      <c r="M2138" t="s">
        <v>74</v>
      </c>
      <c r="N2138" t="s">
        <v>99</v>
      </c>
      <c r="O2138">
        <v>0</v>
      </c>
      <c r="P2138">
        <v>0</v>
      </c>
      <c r="Q2138">
        <v>0</v>
      </c>
      <c r="R2138">
        <v>0</v>
      </c>
      <c r="S2138">
        <v>0</v>
      </c>
      <c r="T2138">
        <v>2</v>
      </c>
      <c r="U2138">
        <v>0</v>
      </c>
      <c r="V2138">
        <v>0</v>
      </c>
      <c r="W2138" t="s">
        <v>113</v>
      </c>
      <c r="X2138" t="s">
        <v>114</v>
      </c>
      <c r="Y2138" t="s">
        <v>78</v>
      </c>
      <c r="Z2138">
        <v>33.9198789</v>
      </c>
      <c r="AA2138">
        <v>-117.96929280000001</v>
      </c>
      <c r="AB2138" s="1">
        <v>43812</v>
      </c>
      <c r="AC2138">
        <v>87456</v>
      </c>
      <c r="AD2138" t="s">
        <v>115</v>
      </c>
      <c r="AE2138">
        <v>0</v>
      </c>
      <c r="AF2138">
        <v>0</v>
      </c>
      <c r="AG2138">
        <v>0</v>
      </c>
      <c r="AH2138">
        <v>0</v>
      </c>
      <c r="AI2138">
        <v>0</v>
      </c>
      <c r="AJ2138">
        <v>0</v>
      </c>
      <c r="AK2138">
        <v>0</v>
      </c>
      <c r="AL2138">
        <v>0</v>
      </c>
      <c r="AM2138" t="s">
        <v>93</v>
      </c>
      <c r="AN2138" t="s">
        <v>82</v>
      </c>
      <c r="AO2138">
        <v>0</v>
      </c>
      <c r="AP2138">
        <v>0</v>
      </c>
      <c r="AQ2138">
        <v>0</v>
      </c>
      <c r="AR2138" t="s">
        <v>74</v>
      </c>
      <c r="AS2138">
        <v>0</v>
      </c>
      <c r="AT2138" t="s">
        <v>83</v>
      </c>
      <c r="AU2138">
        <v>0</v>
      </c>
      <c r="AV2138">
        <v>0</v>
      </c>
      <c r="AW2138">
        <v>0</v>
      </c>
      <c r="AX2138">
        <v>0</v>
      </c>
      <c r="AY2138">
        <v>0</v>
      </c>
      <c r="AZ2138">
        <v>0</v>
      </c>
      <c r="BA2138">
        <v>0</v>
      </c>
      <c r="BB2138">
        <v>0</v>
      </c>
      <c r="BC2138">
        <v>0</v>
      </c>
      <c r="BD2138" t="s">
        <v>6640</v>
      </c>
      <c r="BE2138">
        <v>0</v>
      </c>
      <c r="BF2138">
        <v>0</v>
      </c>
      <c r="BG2138">
        <v>0</v>
      </c>
      <c r="BH2138">
        <v>0</v>
      </c>
      <c r="BI2138">
        <v>0</v>
      </c>
      <c r="BJ2138">
        <v>0</v>
      </c>
      <c r="BK2138">
        <v>0</v>
      </c>
      <c r="BL2138">
        <v>0</v>
      </c>
      <c r="BM2138">
        <v>0</v>
      </c>
      <c r="BN2138">
        <v>0</v>
      </c>
      <c r="BO2138">
        <v>54.5</v>
      </c>
      <c r="BP2138">
        <f>VLOOKUP(H2138, Sheet1!$A$2:$B$1758, 2, FALSE)</f>
        <v>48.078682701456636</v>
      </c>
      <c r="BQ2138">
        <f t="shared" si="66"/>
        <v>77.633531562895215</v>
      </c>
      <c r="BR2138">
        <f t="shared" si="67"/>
        <v>77.633531562895215</v>
      </c>
    </row>
    <row r="2139" spans="1:70" ht="145" x14ac:dyDescent="0.35">
      <c r="A2139">
        <v>8592</v>
      </c>
      <c r="B2139" t="s">
        <v>66</v>
      </c>
      <c r="C2139" t="s">
        <v>6641</v>
      </c>
      <c r="D2139" t="s">
        <v>6642</v>
      </c>
      <c r="E2139" s="2" t="s">
        <v>6643</v>
      </c>
      <c r="F2139" t="s">
        <v>1008</v>
      </c>
      <c r="G2139" t="s">
        <v>71</v>
      </c>
      <c r="H2139">
        <v>94306</v>
      </c>
      <c r="I2139">
        <v>0</v>
      </c>
      <c r="J2139" t="s">
        <v>112</v>
      </c>
      <c r="K2139" t="s">
        <v>73</v>
      </c>
      <c r="L2139">
        <v>0</v>
      </c>
      <c r="M2139" t="s">
        <v>74</v>
      </c>
      <c r="N2139" t="s">
        <v>99</v>
      </c>
      <c r="O2139">
        <v>0</v>
      </c>
      <c r="P2139">
        <v>0</v>
      </c>
      <c r="Q2139">
        <v>0</v>
      </c>
      <c r="R2139">
        <v>0</v>
      </c>
      <c r="S2139">
        <v>0</v>
      </c>
      <c r="T2139">
        <v>2</v>
      </c>
      <c r="U2139">
        <v>0</v>
      </c>
      <c r="V2139">
        <v>0</v>
      </c>
      <c r="W2139" t="s">
        <v>113</v>
      </c>
      <c r="X2139" t="s">
        <v>114</v>
      </c>
      <c r="Y2139" t="s">
        <v>91</v>
      </c>
      <c r="Z2139">
        <v>37.418390000000002</v>
      </c>
      <c r="AA2139">
        <v>-122.13540999999999</v>
      </c>
      <c r="AB2139" s="1">
        <v>43812</v>
      </c>
      <c r="AC2139">
        <v>87457</v>
      </c>
      <c r="AD2139" t="s">
        <v>115</v>
      </c>
      <c r="AE2139">
        <v>0</v>
      </c>
      <c r="AF2139">
        <v>0</v>
      </c>
      <c r="AG2139">
        <v>0</v>
      </c>
      <c r="AH2139">
        <v>0</v>
      </c>
      <c r="AI2139">
        <v>0</v>
      </c>
      <c r="AJ2139">
        <v>0</v>
      </c>
      <c r="AK2139">
        <v>0</v>
      </c>
      <c r="AL2139">
        <v>0</v>
      </c>
      <c r="AM2139" t="s">
        <v>93</v>
      </c>
      <c r="AN2139" t="s">
        <v>82</v>
      </c>
      <c r="AO2139">
        <v>0</v>
      </c>
      <c r="AP2139">
        <v>0</v>
      </c>
      <c r="AQ2139">
        <v>0</v>
      </c>
      <c r="AR2139" t="s">
        <v>74</v>
      </c>
      <c r="AS2139">
        <v>0</v>
      </c>
      <c r="AT2139" t="s">
        <v>83</v>
      </c>
      <c r="AU2139">
        <v>0</v>
      </c>
      <c r="AV2139">
        <v>0</v>
      </c>
      <c r="AW2139">
        <v>0</v>
      </c>
      <c r="AX2139">
        <v>0</v>
      </c>
      <c r="AY2139">
        <v>0</v>
      </c>
      <c r="AZ2139">
        <v>0</v>
      </c>
      <c r="BA2139">
        <v>0</v>
      </c>
      <c r="BB2139">
        <v>0</v>
      </c>
      <c r="BC2139">
        <v>0</v>
      </c>
      <c r="BD2139" t="s">
        <v>103</v>
      </c>
      <c r="BE2139">
        <v>0</v>
      </c>
      <c r="BF2139">
        <v>0</v>
      </c>
      <c r="BG2139">
        <v>0</v>
      </c>
      <c r="BH2139">
        <v>0</v>
      </c>
      <c r="BI2139">
        <v>0</v>
      </c>
      <c r="BJ2139">
        <v>0</v>
      </c>
      <c r="BK2139">
        <v>0</v>
      </c>
      <c r="BL2139">
        <v>0</v>
      </c>
      <c r="BM2139">
        <v>0</v>
      </c>
      <c r="BN2139">
        <v>0</v>
      </c>
      <c r="BO2139">
        <v>9.3000000000000007</v>
      </c>
      <c r="BP2139">
        <f>VLOOKUP(H2139, Sheet1!$A$2:$B$1758, 2, FALSE)</f>
        <v>11.578848036319899</v>
      </c>
      <c r="BQ2139">
        <f t="shared" si="66"/>
        <v>14.871276737622811</v>
      </c>
      <c r="BR2139">
        <f t="shared" si="67"/>
        <v>14.871276737622811</v>
      </c>
    </row>
    <row r="2140" spans="1:70" ht="87" x14ac:dyDescent="0.35">
      <c r="A2140">
        <v>8594</v>
      </c>
      <c r="B2140" t="s">
        <v>66</v>
      </c>
      <c r="C2140" t="s">
        <v>6478</v>
      </c>
      <c r="D2140" t="s">
        <v>6644</v>
      </c>
      <c r="E2140" s="2" t="s">
        <v>6645</v>
      </c>
      <c r="F2140" t="s">
        <v>885</v>
      </c>
      <c r="G2140" t="s">
        <v>71</v>
      </c>
      <c r="H2140">
        <v>92121</v>
      </c>
      <c r="I2140">
        <v>0</v>
      </c>
      <c r="J2140" t="s">
        <v>112</v>
      </c>
      <c r="K2140" t="s">
        <v>73</v>
      </c>
      <c r="L2140">
        <v>0</v>
      </c>
      <c r="M2140" t="s">
        <v>74</v>
      </c>
      <c r="N2140" t="s">
        <v>99</v>
      </c>
      <c r="O2140">
        <v>0</v>
      </c>
      <c r="P2140">
        <v>0</v>
      </c>
      <c r="Q2140">
        <v>0</v>
      </c>
      <c r="R2140">
        <v>0</v>
      </c>
      <c r="S2140">
        <v>0</v>
      </c>
      <c r="T2140">
        <v>3</v>
      </c>
      <c r="U2140">
        <v>0</v>
      </c>
      <c r="V2140">
        <v>0</v>
      </c>
      <c r="W2140" t="s">
        <v>113</v>
      </c>
      <c r="X2140" t="s">
        <v>114</v>
      </c>
      <c r="Y2140" t="s">
        <v>91</v>
      </c>
      <c r="Z2140">
        <v>32.900159000000002</v>
      </c>
      <c r="AA2140">
        <v>-117.19084700000001</v>
      </c>
      <c r="AB2140" s="1">
        <v>43812</v>
      </c>
      <c r="AC2140">
        <v>87459</v>
      </c>
      <c r="AD2140" t="s">
        <v>115</v>
      </c>
      <c r="AE2140">
        <v>0</v>
      </c>
      <c r="AF2140">
        <v>0</v>
      </c>
      <c r="AG2140">
        <v>0</v>
      </c>
      <c r="AH2140">
        <v>0</v>
      </c>
      <c r="AI2140">
        <v>0</v>
      </c>
      <c r="AJ2140">
        <v>0</v>
      </c>
      <c r="AK2140">
        <v>0</v>
      </c>
      <c r="AL2140">
        <v>0</v>
      </c>
      <c r="AM2140" t="s">
        <v>93</v>
      </c>
      <c r="AN2140" t="s">
        <v>82</v>
      </c>
      <c r="AO2140">
        <v>0</v>
      </c>
      <c r="AP2140">
        <v>0</v>
      </c>
      <c r="AQ2140">
        <v>0</v>
      </c>
      <c r="AR2140" t="s">
        <v>74</v>
      </c>
      <c r="AS2140">
        <v>0</v>
      </c>
      <c r="AT2140" t="s">
        <v>83</v>
      </c>
      <c r="AU2140">
        <v>0</v>
      </c>
      <c r="AV2140">
        <v>0</v>
      </c>
      <c r="AW2140">
        <v>0</v>
      </c>
      <c r="AX2140">
        <v>0</v>
      </c>
      <c r="AY2140">
        <v>0</v>
      </c>
      <c r="AZ2140">
        <v>0</v>
      </c>
      <c r="BA2140">
        <v>0</v>
      </c>
      <c r="BB2140">
        <v>0</v>
      </c>
      <c r="BC2140">
        <v>0</v>
      </c>
      <c r="BD2140" t="s">
        <v>2760</v>
      </c>
      <c r="BE2140">
        <v>0</v>
      </c>
      <c r="BF2140">
        <v>0</v>
      </c>
      <c r="BG2140">
        <v>0</v>
      </c>
      <c r="BH2140">
        <v>0</v>
      </c>
      <c r="BI2140">
        <v>0</v>
      </c>
      <c r="BJ2140">
        <v>0</v>
      </c>
      <c r="BK2140">
        <v>0</v>
      </c>
      <c r="BL2140">
        <v>0</v>
      </c>
      <c r="BM2140">
        <v>0</v>
      </c>
      <c r="BN2140">
        <v>0</v>
      </c>
      <c r="BO2140">
        <v>40.5</v>
      </c>
      <c r="BP2140">
        <f>VLOOKUP(H2140, Sheet1!$A$2:$B$1758, 2, FALSE)</f>
        <v>4.6280219777611364</v>
      </c>
      <c r="BQ2140">
        <f t="shared" si="66"/>
        <v>42.726818341948174</v>
      </c>
      <c r="BR2140">
        <f t="shared" si="67"/>
        <v>42.726818341948174</v>
      </c>
    </row>
    <row r="2141" spans="1:70" x14ac:dyDescent="0.35">
      <c r="A2141">
        <v>8598</v>
      </c>
      <c r="B2141" t="s">
        <v>66</v>
      </c>
      <c r="C2141" t="s">
        <v>6646</v>
      </c>
      <c r="D2141" t="s">
        <v>6647</v>
      </c>
      <c r="E2141" t="s">
        <v>6648</v>
      </c>
      <c r="F2141" t="s">
        <v>1313</v>
      </c>
      <c r="G2141" t="s">
        <v>71</v>
      </c>
      <c r="H2141">
        <v>92210</v>
      </c>
      <c r="I2141">
        <v>0</v>
      </c>
      <c r="J2141" t="s">
        <v>112</v>
      </c>
      <c r="K2141" t="s">
        <v>73</v>
      </c>
      <c r="L2141">
        <v>0</v>
      </c>
      <c r="M2141" t="s">
        <v>74</v>
      </c>
      <c r="N2141" t="s">
        <v>99</v>
      </c>
      <c r="O2141">
        <v>0</v>
      </c>
      <c r="P2141">
        <v>0</v>
      </c>
      <c r="Q2141">
        <v>0</v>
      </c>
      <c r="R2141">
        <v>0</v>
      </c>
      <c r="S2141">
        <v>0</v>
      </c>
      <c r="T2141">
        <v>2</v>
      </c>
      <c r="U2141">
        <v>0</v>
      </c>
      <c r="V2141">
        <v>0</v>
      </c>
      <c r="W2141" t="s">
        <v>113</v>
      </c>
      <c r="X2141" t="s">
        <v>114</v>
      </c>
      <c r="Y2141" t="s">
        <v>78</v>
      </c>
      <c r="Z2141">
        <v>33.721792899999997</v>
      </c>
      <c r="AA2141">
        <v>-116.3521082</v>
      </c>
      <c r="AB2141" s="1">
        <v>43812</v>
      </c>
      <c r="AC2141">
        <v>87465</v>
      </c>
      <c r="AD2141" t="s">
        <v>115</v>
      </c>
      <c r="AE2141">
        <v>0</v>
      </c>
      <c r="AF2141">
        <v>0</v>
      </c>
      <c r="AG2141">
        <v>0</v>
      </c>
      <c r="AH2141">
        <v>0</v>
      </c>
      <c r="AI2141">
        <v>0</v>
      </c>
      <c r="AJ2141">
        <v>0</v>
      </c>
      <c r="AK2141">
        <v>0</v>
      </c>
      <c r="AL2141">
        <v>0</v>
      </c>
      <c r="AM2141" t="s">
        <v>93</v>
      </c>
      <c r="AN2141" t="s">
        <v>82</v>
      </c>
      <c r="AO2141">
        <v>0</v>
      </c>
      <c r="AP2141">
        <v>0</v>
      </c>
      <c r="AQ2141">
        <v>0</v>
      </c>
      <c r="AR2141" t="s">
        <v>74</v>
      </c>
      <c r="AS2141">
        <v>0</v>
      </c>
      <c r="AT2141" t="s">
        <v>83</v>
      </c>
      <c r="AU2141">
        <v>0</v>
      </c>
      <c r="AV2141">
        <v>0</v>
      </c>
      <c r="AW2141">
        <v>0</v>
      </c>
      <c r="AX2141">
        <v>0</v>
      </c>
      <c r="AY2141">
        <v>0</v>
      </c>
      <c r="AZ2141">
        <v>0</v>
      </c>
      <c r="BA2141">
        <v>0</v>
      </c>
      <c r="BB2141">
        <v>0</v>
      </c>
      <c r="BC2141">
        <v>0</v>
      </c>
      <c r="BD2141" t="s">
        <v>103</v>
      </c>
      <c r="BE2141">
        <v>0</v>
      </c>
      <c r="BF2141">
        <v>0</v>
      </c>
      <c r="BG2141">
        <v>0</v>
      </c>
      <c r="BH2141">
        <v>0</v>
      </c>
      <c r="BI2141">
        <v>0</v>
      </c>
      <c r="BJ2141">
        <v>0</v>
      </c>
      <c r="BK2141">
        <v>0</v>
      </c>
      <c r="BL2141">
        <v>0</v>
      </c>
      <c r="BM2141">
        <v>0</v>
      </c>
      <c r="BN2141">
        <v>0</v>
      </c>
      <c r="BO2141">
        <v>9.3000000000000007</v>
      </c>
      <c r="BP2141">
        <f>VLOOKUP(H2141, Sheet1!$A$2:$B$1758, 2, FALSE)</f>
        <v>2.861061741965067</v>
      </c>
      <c r="BQ2141">
        <f t="shared" si="66"/>
        <v>10.67662802706397</v>
      </c>
      <c r="BR2141">
        <f t="shared" si="67"/>
        <v>10.67662802706397</v>
      </c>
    </row>
    <row r="2142" spans="1:70" ht="58" x14ac:dyDescent="0.35">
      <c r="A2142">
        <v>8601</v>
      </c>
      <c r="B2142" t="s">
        <v>66</v>
      </c>
      <c r="C2142" t="s">
        <v>2176</v>
      </c>
      <c r="D2142" t="s">
        <v>6649</v>
      </c>
      <c r="E2142" s="2" t="s">
        <v>6650</v>
      </c>
      <c r="F2142" t="s">
        <v>6651</v>
      </c>
      <c r="G2142" t="s">
        <v>71</v>
      </c>
      <c r="H2142">
        <v>94920</v>
      </c>
      <c r="I2142">
        <v>0</v>
      </c>
      <c r="J2142" t="s">
        <v>112</v>
      </c>
      <c r="K2142" t="s">
        <v>73</v>
      </c>
      <c r="L2142">
        <v>0</v>
      </c>
      <c r="M2142" t="s">
        <v>74</v>
      </c>
      <c r="N2142" t="s">
        <v>99</v>
      </c>
      <c r="O2142">
        <v>0</v>
      </c>
      <c r="P2142">
        <v>0</v>
      </c>
      <c r="Q2142">
        <v>0</v>
      </c>
      <c r="R2142">
        <v>0</v>
      </c>
      <c r="S2142">
        <v>0</v>
      </c>
      <c r="T2142">
        <v>2</v>
      </c>
      <c r="U2142">
        <v>0</v>
      </c>
      <c r="V2142">
        <v>0</v>
      </c>
      <c r="W2142" t="s">
        <v>113</v>
      </c>
      <c r="X2142" t="s">
        <v>114</v>
      </c>
      <c r="Y2142" t="s">
        <v>91</v>
      </c>
      <c r="Z2142">
        <v>37.874586999999998</v>
      </c>
      <c r="AA2142">
        <v>-122.465923</v>
      </c>
      <c r="AB2142" s="1">
        <v>43812</v>
      </c>
      <c r="AC2142">
        <v>87571</v>
      </c>
      <c r="AD2142" t="s">
        <v>115</v>
      </c>
      <c r="AE2142">
        <v>0</v>
      </c>
      <c r="AF2142">
        <v>0</v>
      </c>
      <c r="AG2142">
        <v>0</v>
      </c>
      <c r="AH2142">
        <v>0</v>
      </c>
      <c r="AI2142">
        <v>0</v>
      </c>
      <c r="AJ2142">
        <v>0</v>
      </c>
      <c r="AK2142">
        <v>0</v>
      </c>
      <c r="AL2142">
        <v>0</v>
      </c>
      <c r="AM2142" t="s">
        <v>93</v>
      </c>
      <c r="AN2142" t="s">
        <v>82</v>
      </c>
      <c r="AO2142">
        <v>0</v>
      </c>
      <c r="AP2142">
        <v>0</v>
      </c>
      <c r="AQ2142">
        <v>0</v>
      </c>
      <c r="AR2142" t="s">
        <v>74</v>
      </c>
      <c r="AS2142">
        <v>0</v>
      </c>
      <c r="AT2142" t="s">
        <v>83</v>
      </c>
      <c r="AU2142">
        <v>0</v>
      </c>
      <c r="AV2142">
        <v>0</v>
      </c>
      <c r="AW2142">
        <v>0</v>
      </c>
      <c r="AX2142">
        <v>0</v>
      </c>
      <c r="AY2142">
        <v>0</v>
      </c>
      <c r="AZ2142">
        <v>0</v>
      </c>
      <c r="BA2142">
        <v>0</v>
      </c>
      <c r="BB2142">
        <v>0</v>
      </c>
      <c r="BC2142">
        <v>0</v>
      </c>
      <c r="BD2142" t="s">
        <v>2351</v>
      </c>
      <c r="BE2142">
        <v>0</v>
      </c>
      <c r="BF2142">
        <v>0</v>
      </c>
      <c r="BG2142">
        <v>0</v>
      </c>
      <c r="BH2142">
        <v>0</v>
      </c>
      <c r="BI2142">
        <v>0</v>
      </c>
      <c r="BJ2142">
        <v>0</v>
      </c>
      <c r="BK2142">
        <v>0</v>
      </c>
      <c r="BL2142">
        <v>0</v>
      </c>
      <c r="BM2142">
        <v>0</v>
      </c>
      <c r="BN2142">
        <v>0</v>
      </c>
      <c r="BO2142">
        <v>74.444444439999998</v>
      </c>
      <c r="BP2142">
        <f>VLOOKUP(H2142, Sheet1!$A$2:$B$1758, 2, FALSE)</f>
        <v>0</v>
      </c>
      <c r="BQ2142">
        <f t="shared" si="66"/>
        <v>74.444444439999998</v>
      </c>
      <c r="BR2142">
        <f t="shared" si="67"/>
        <v>74.444444439999998</v>
      </c>
    </row>
    <row r="2143" spans="1:70" ht="145" x14ac:dyDescent="0.35">
      <c r="A2143">
        <v>8605</v>
      </c>
      <c r="B2143" t="s">
        <v>66</v>
      </c>
      <c r="C2143" t="s">
        <v>6652</v>
      </c>
      <c r="D2143" t="s">
        <v>6653</v>
      </c>
      <c r="E2143" s="2" t="s">
        <v>6654</v>
      </c>
      <c r="F2143" t="s">
        <v>4975</v>
      </c>
      <c r="G2143" t="s">
        <v>71</v>
      </c>
      <c r="H2143">
        <v>92651</v>
      </c>
      <c r="I2143">
        <v>0</v>
      </c>
      <c r="J2143" t="s">
        <v>112</v>
      </c>
      <c r="K2143" t="s">
        <v>73</v>
      </c>
      <c r="L2143">
        <v>0</v>
      </c>
      <c r="M2143" t="s">
        <v>74</v>
      </c>
      <c r="N2143" t="s">
        <v>99</v>
      </c>
      <c r="O2143">
        <v>0</v>
      </c>
      <c r="P2143">
        <v>0</v>
      </c>
      <c r="Q2143">
        <v>0</v>
      </c>
      <c r="R2143">
        <v>0</v>
      </c>
      <c r="S2143">
        <v>0</v>
      </c>
      <c r="T2143">
        <v>4</v>
      </c>
      <c r="U2143">
        <v>0</v>
      </c>
      <c r="V2143">
        <v>0</v>
      </c>
      <c r="W2143" t="s">
        <v>113</v>
      </c>
      <c r="X2143" t="s">
        <v>114</v>
      </c>
      <c r="Y2143" t="s">
        <v>107</v>
      </c>
      <c r="Z2143">
        <v>33.593614000000002</v>
      </c>
      <c r="AA2143">
        <v>-117.753501</v>
      </c>
      <c r="AB2143" s="1">
        <v>43812</v>
      </c>
      <c r="AC2143">
        <v>87582</v>
      </c>
      <c r="AD2143" t="s">
        <v>115</v>
      </c>
      <c r="AE2143">
        <v>0</v>
      </c>
      <c r="AF2143">
        <v>0</v>
      </c>
      <c r="AG2143">
        <v>0</v>
      </c>
      <c r="AH2143">
        <v>0</v>
      </c>
      <c r="AI2143">
        <v>0</v>
      </c>
      <c r="AJ2143">
        <v>0</v>
      </c>
      <c r="AK2143">
        <v>0</v>
      </c>
      <c r="AL2143">
        <v>0</v>
      </c>
      <c r="AM2143" t="s">
        <v>93</v>
      </c>
      <c r="AN2143" t="s">
        <v>82</v>
      </c>
      <c r="AO2143">
        <v>0</v>
      </c>
      <c r="AP2143">
        <v>0</v>
      </c>
      <c r="AQ2143">
        <v>0</v>
      </c>
      <c r="AR2143" t="s">
        <v>74</v>
      </c>
      <c r="AS2143">
        <v>0</v>
      </c>
      <c r="AT2143" t="s">
        <v>83</v>
      </c>
      <c r="AU2143">
        <v>0</v>
      </c>
      <c r="AV2143">
        <v>0</v>
      </c>
      <c r="AW2143">
        <v>0</v>
      </c>
      <c r="AX2143">
        <v>0</v>
      </c>
      <c r="AY2143">
        <v>0</v>
      </c>
      <c r="AZ2143">
        <v>0</v>
      </c>
      <c r="BA2143">
        <v>0</v>
      </c>
      <c r="BB2143">
        <v>0</v>
      </c>
      <c r="BC2143">
        <v>0</v>
      </c>
      <c r="BD2143" t="s">
        <v>2351</v>
      </c>
      <c r="BE2143">
        <v>0</v>
      </c>
      <c r="BF2143">
        <v>0</v>
      </c>
      <c r="BG2143">
        <v>0</v>
      </c>
      <c r="BH2143">
        <v>0</v>
      </c>
      <c r="BI2143">
        <v>0</v>
      </c>
      <c r="BJ2143">
        <v>0</v>
      </c>
      <c r="BK2143">
        <v>0</v>
      </c>
      <c r="BL2143">
        <v>0</v>
      </c>
      <c r="BM2143">
        <v>0</v>
      </c>
      <c r="BN2143">
        <v>0</v>
      </c>
      <c r="BO2143">
        <v>15.875</v>
      </c>
      <c r="BP2143">
        <f>VLOOKUP(H2143, Sheet1!$A$2:$B$1758, 2, FALSE)</f>
        <v>13.822101895879809</v>
      </c>
      <c r="BQ2143">
        <f t="shared" si="66"/>
        <v>22.525640419151955</v>
      </c>
      <c r="BR2143">
        <f t="shared" si="67"/>
        <v>22.525640419151955</v>
      </c>
    </row>
    <row r="2144" spans="1:70" x14ac:dyDescent="0.35">
      <c r="A2144">
        <v>8635</v>
      </c>
      <c r="B2144" t="s">
        <v>66</v>
      </c>
      <c r="C2144" t="s">
        <v>6655</v>
      </c>
      <c r="D2144" t="s">
        <v>6656</v>
      </c>
      <c r="E2144" t="s">
        <v>6657</v>
      </c>
      <c r="F2144" t="s">
        <v>1856</v>
      </c>
      <c r="G2144" t="s">
        <v>71</v>
      </c>
      <c r="H2144">
        <v>94080</v>
      </c>
      <c r="I2144">
        <v>0</v>
      </c>
      <c r="J2144" t="s">
        <v>112</v>
      </c>
      <c r="K2144" t="s">
        <v>73</v>
      </c>
      <c r="L2144">
        <v>0</v>
      </c>
      <c r="M2144" t="s">
        <v>74</v>
      </c>
      <c r="N2144" t="s">
        <v>99</v>
      </c>
      <c r="O2144">
        <v>0</v>
      </c>
      <c r="P2144">
        <v>0</v>
      </c>
      <c r="Q2144">
        <v>0</v>
      </c>
      <c r="R2144">
        <v>0</v>
      </c>
      <c r="S2144">
        <v>0</v>
      </c>
      <c r="T2144">
        <v>1</v>
      </c>
      <c r="U2144">
        <v>0</v>
      </c>
      <c r="V2144">
        <v>0</v>
      </c>
      <c r="W2144" t="s">
        <v>113</v>
      </c>
      <c r="X2144" t="s">
        <v>114</v>
      </c>
      <c r="Y2144" t="s">
        <v>78</v>
      </c>
      <c r="Z2144">
        <v>37.662497199999997</v>
      </c>
      <c r="AA2144">
        <v>-122.3970185</v>
      </c>
      <c r="AB2144" s="1">
        <v>43812</v>
      </c>
      <c r="AC2144">
        <v>87619</v>
      </c>
      <c r="AD2144" t="s">
        <v>115</v>
      </c>
      <c r="AE2144">
        <v>0</v>
      </c>
      <c r="AF2144">
        <v>0</v>
      </c>
      <c r="AG2144">
        <v>0</v>
      </c>
      <c r="AH2144">
        <v>0</v>
      </c>
      <c r="AI2144">
        <v>0</v>
      </c>
      <c r="AJ2144">
        <v>0</v>
      </c>
      <c r="AK2144">
        <v>0</v>
      </c>
      <c r="AL2144">
        <v>0</v>
      </c>
      <c r="AM2144" t="s">
        <v>93</v>
      </c>
      <c r="AN2144" t="s">
        <v>82</v>
      </c>
      <c r="AO2144">
        <v>0</v>
      </c>
      <c r="AP2144">
        <v>0</v>
      </c>
      <c r="AQ2144">
        <v>0</v>
      </c>
      <c r="AR2144" t="s">
        <v>74</v>
      </c>
      <c r="AS2144">
        <v>0</v>
      </c>
      <c r="AT2144" t="s">
        <v>83</v>
      </c>
      <c r="AU2144">
        <v>0</v>
      </c>
      <c r="AV2144">
        <v>0</v>
      </c>
      <c r="AW2144">
        <v>0</v>
      </c>
      <c r="AX2144">
        <v>0</v>
      </c>
      <c r="AY2144">
        <v>0</v>
      </c>
      <c r="AZ2144">
        <v>0</v>
      </c>
      <c r="BA2144">
        <v>0</v>
      </c>
      <c r="BB2144">
        <v>0</v>
      </c>
      <c r="BC2144">
        <v>0</v>
      </c>
      <c r="BD2144" t="s">
        <v>5315</v>
      </c>
      <c r="BE2144">
        <v>0</v>
      </c>
      <c r="BF2144">
        <v>0</v>
      </c>
      <c r="BG2144">
        <v>0</v>
      </c>
      <c r="BH2144">
        <v>0</v>
      </c>
      <c r="BI2144">
        <v>0</v>
      </c>
      <c r="BJ2144">
        <v>0</v>
      </c>
      <c r="BK2144">
        <v>0</v>
      </c>
      <c r="BL2144">
        <v>0</v>
      </c>
      <c r="BM2144">
        <v>0</v>
      </c>
      <c r="BN2144">
        <v>0</v>
      </c>
      <c r="BO2144">
        <v>90.4</v>
      </c>
      <c r="BP2144">
        <f>VLOOKUP(H2144, Sheet1!$A$2:$B$1758, 2, FALSE)</f>
        <v>63.926596390630564</v>
      </c>
      <c r="BQ2144">
        <f t="shared" si="66"/>
        <v>121.15891127246528</v>
      </c>
      <c r="BR2144">
        <f t="shared" si="67"/>
        <v>121.15891127246528</v>
      </c>
    </row>
    <row r="2145" spans="1:70" ht="409.5" x14ac:dyDescent="0.35">
      <c r="A2145">
        <v>8636</v>
      </c>
      <c r="B2145" t="s">
        <v>66</v>
      </c>
      <c r="C2145" t="s">
        <v>6655</v>
      </c>
      <c r="D2145" t="s">
        <v>6658</v>
      </c>
      <c r="E2145" s="2" t="s">
        <v>6659</v>
      </c>
      <c r="F2145" t="s">
        <v>1856</v>
      </c>
      <c r="G2145" t="s">
        <v>71</v>
      </c>
      <c r="H2145">
        <v>94080</v>
      </c>
      <c r="I2145">
        <v>0</v>
      </c>
      <c r="J2145" t="s">
        <v>112</v>
      </c>
      <c r="K2145" t="s">
        <v>73</v>
      </c>
      <c r="L2145">
        <v>0</v>
      </c>
      <c r="M2145" t="s">
        <v>74</v>
      </c>
      <c r="N2145" t="s">
        <v>99</v>
      </c>
      <c r="O2145">
        <v>0</v>
      </c>
      <c r="P2145">
        <v>0</v>
      </c>
      <c r="Q2145">
        <v>0</v>
      </c>
      <c r="R2145">
        <v>0</v>
      </c>
      <c r="S2145">
        <v>0</v>
      </c>
      <c r="T2145">
        <v>13</v>
      </c>
      <c r="U2145">
        <v>0</v>
      </c>
      <c r="V2145">
        <v>0</v>
      </c>
      <c r="W2145" t="s">
        <v>113</v>
      </c>
      <c r="X2145" t="s">
        <v>114</v>
      </c>
      <c r="Y2145" t="s">
        <v>107</v>
      </c>
      <c r="Z2145">
        <v>37.662633</v>
      </c>
      <c r="AA2145">
        <v>-122.394431</v>
      </c>
      <c r="AB2145" s="1">
        <v>43812</v>
      </c>
      <c r="AC2145">
        <v>87620</v>
      </c>
      <c r="AD2145" t="s">
        <v>115</v>
      </c>
      <c r="AE2145">
        <v>0</v>
      </c>
      <c r="AF2145">
        <v>0</v>
      </c>
      <c r="AG2145">
        <v>0</v>
      </c>
      <c r="AH2145">
        <v>0</v>
      </c>
      <c r="AI2145">
        <v>0</v>
      </c>
      <c r="AJ2145">
        <v>0</v>
      </c>
      <c r="AK2145">
        <v>0</v>
      </c>
      <c r="AL2145">
        <v>0</v>
      </c>
      <c r="AM2145" t="s">
        <v>93</v>
      </c>
      <c r="AN2145" t="s">
        <v>82</v>
      </c>
      <c r="AO2145">
        <v>0</v>
      </c>
      <c r="AP2145">
        <v>0</v>
      </c>
      <c r="AQ2145">
        <v>0</v>
      </c>
      <c r="AR2145" t="s">
        <v>74</v>
      </c>
      <c r="AS2145">
        <v>0</v>
      </c>
      <c r="AT2145" t="s">
        <v>83</v>
      </c>
      <c r="AU2145">
        <v>0</v>
      </c>
      <c r="AV2145">
        <v>0</v>
      </c>
      <c r="AW2145">
        <v>0</v>
      </c>
      <c r="AX2145">
        <v>0</v>
      </c>
      <c r="AY2145">
        <v>0</v>
      </c>
      <c r="AZ2145">
        <v>0</v>
      </c>
      <c r="BA2145">
        <v>0</v>
      </c>
      <c r="BB2145">
        <v>0</v>
      </c>
      <c r="BC2145">
        <v>0</v>
      </c>
      <c r="BD2145" t="s">
        <v>5315</v>
      </c>
      <c r="BE2145">
        <v>0</v>
      </c>
      <c r="BF2145">
        <v>0</v>
      </c>
      <c r="BG2145">
        <v>0</v>
      </c>
      <c r="BH2145">
        <v>0</v>
      </c>
      <c r="BI2145">
        <v>0</v>
      </c>
      <c r="BJ2145">
        <v>0</v>
      </c>
      <c r="BK2145">
        <v>0</v>
      </c>
      <c r="BL2145">
        <v>0</v>
      </c>
      <c r="BM2145">
        <v>0</v>
      </c>
      <c r="BN2145">
        <v>0</v>
      </c>
      <c r="BO2145">
        <v>0</v>
      </c>
      <c r="BP2145">
        <f>VLOOKUP(H2145, Sheet1!$A$2:$B$1758, 2, FALSE)</f>
        <v>63.926596390630564</v>
      </c>
      <c r="BQ2145">
        <f t="shared" si="66"/>
        <v>30.758911272465262</v>
      </c>
      <c r="BR2145">
        <f t="shared" si="67"/>
        <v>30.758911272465262</v>
      </c>
    </row>
    <row r="2146" spans="1:70" ht="348" x14ac:dyDescent="0.35">
      <c r="A2146">
        <v>8638</v>
      </c>
      <c r="B2146" t="s">
        <v>66</v>
      </c>
      <c r="C2146" t="s">
        <v>6655</v>
      </c>
      <c r="D2146" t="s">
        <v>6660</v>
      </c>
      <c r="E2146" s="2" t="s">
        <v>6661</v>
      </c>
      <c r="F2146" t="s">
        <v>1856</v>
      </c>
      <c r="G2146" t="s">
        <v>71</v>
      </c>
      <c r="H2146">
        <v>94080</v>
      </c>
      <c r="I2146">
        <v>0</v>
      </c>
      <c r="J2146" t="s">
        <v>112</v>
      </c>
      <c r="K2146" t="s">
        <v>73</v>
      </c>
      <c r="L2146">
        <v>0</v>
      </c>
      <c r="M2146" t="s">
        <v>74</v>
      </c>
      <c r="N2146" t="s">
        <v>99</v>
      </c>
      <c r="O2146">
        <v>0</v>
      </c>
      <c r="P2146">
        <v>0</v>
      </c>
      <c r="Q2146">
        <v>0</v>
      </c>
      <c r="R2146">
        <v>0</v>
      </c>
      <c r="S2146">
        <v>0</v>
      </c>
      <c r="T2146">
        <v>6</v>
      </c>
      <c r="U2146">
        <v>0</v>
      </c>
      <c r="V2146">
        <v>0</v>
      </c>
      <c r="W2146" t="s">
        <v>113</v>
      </c>
      <c r="X2146" t="s">
        <v>114</v>
      </c>
      <c r="Y2146" t="s">
        <v>91</v>
      </c>
      <c r="Z2146">
        <v>37.663626999999998</v>
      </c>
      <c r="AA2146">
        <v>-122.39430299999999</v>
      </c>
      <c r="AB2146" s="1">
        <v>43812</v>
      </c>
      <c r="AC2146">
        <v>87622</v>
      </c>
      <c r="AD2146" t="s">
        <v>115</v>
      </c>
      <c r="AE2146">
        <v>0</v>
      </c>
      <c r="AF2146">
        <v>0</v>
      </c>
      <c r="AG2146">
        <v>0</v>
      </c>
      <c r="AH2146">
        <v>0</v>
      </c>
      <c r="AI2146">
        <v>0</v>
      </c>
      <c r="AJ2146">
        <v>0</v>
      </c>
      <c r="AK2146">
        <v>0</v>
      </c>
      <c r="AL2146">
        <v>0</v>
      </c>
      <c r="AM2146" t="s">
        <v>93</v>
      </c>
      <c r="AN2146" t="s">
        <v>82</v>
      </c>
      <c r="AO2146">
        <v>0</v>
      </c>
      <c r="AP2146">
        <v>0</v>
      </c>
      <c r="AQ2146">
        <v>0</v>
      </c>
      <c r="AR2146" t="s">
        <v>74</v>
      </c>
      <c r="AS2146">
        <v>0</v>
      </c>
      <c r="AT2146" t="s">
        <v>83</v>
      </c>
      <c r="AU2146">
        <v>0</v>
      </c>
      <c r="AV2146">
        <v>0</v>
      </c>
      <c r="AW2146">
        <v>0</v>
      </c>
      <c r="AX2146">
        <v>0</v>
      </c>
      <c r="AY2146">
        <v>0</v>
      </c>
      <c r="AZ2146">
        <v>0</v>
      </c>
      <c r="BA2146">
        <v>0</v>
      </c>
      <c r="BB2146">
        <v>0</v>
      </c>
      <c r="BC2146">
        <v>0</v>
      </c>
      <c r="BD2146" t="s">
        <v>5315</v>
      </c>
      <c r="BE2146">
        <v>0</v>
      </c>
      <c r="BF2146">
        <v>0</v>
      </c>
      <c r="BG2146">
        <v>0</v>
      </c>
      <c r="BH2146">
        <v>0</v>
      </c>
      <c r="BI2146">
        <v>0</v>
      </c>
      <c r="BJ2146">
        <v>0</v>
      </c>
      <c r="BK2146">
        <v>0</v>
      </c>
      <c r="BL2146">
        <v>0</v>
      </c>
      <c r="BM2146">
        <v>0</v>
      </c>
      <c r="BN2146">
        <v>0</v>
      </c>
      <c r="BO2146">
        <v>0</v>
      </c>
      <c r="BP2146">
        <f>VLOOKUP(H2146, Sheet1!$A$2:$B$1758, 2, FALSE)</f>
        <v>63.926596390630564</v>
      </c>
      <c r="BQ2146">
        <f t="shared" si="66"/>
        <v>30.758911272465262</v>
      </c>
      <c r="BR2146">
        <f t="shared" si="67"/>
        <v>30.758911272465262</v>
      </c>
    </row>
    <row r="2147" spans="1:70" ht="409.5" x14ac:dyDescent="0.35">
      <c r="A2147">
        <v>8639</v>
      </c>
      <c r="B2147" t="s">
        <v>66</v>
      </c>
      <c r="C2147" t="s">
        <v>6655</v>
      </c>
      <c r="D2147" t="s">
        <v>6662</v>
      </c>
      <c r="E2147" s="2" t="s">
        <v>6663</v>
      </c>
      <c r="F2147" t="s">
        <v>1856</v>
      </c>
      <c r="G2147" t="s">
        <v>71</v>
      </c>
      <c r="H2147">
        <v>94080</v>
      </c>
      <c r="I2147">
        <v>0</v>
      </c>
      <c r="J2147" t="s">
        <v>112</v>
      </c>
      <c r="K2147" t="s">
        <v>73</v>
      </c>
      <c r="L2147">
        <v>0</v>
      </c>
      <c r="M2147" t="s">
        <v>74</v>
      </c>
      <c r="N2147" t="s">
        <v>99</v>
      </c>
      <c r="O2147">
        <v>0</v>
      </c>
      <c r="P2147">
        <v>0</v>
      </c>
      <c r="Q2147">
        <v>0</v>
      </c>
      <c r="R2147">
        <v>0</v>
      </c>
      <c r="S2147">
        <v>0</v>
      </c>
      <c r="T2147">
        <v>47</v>
      </c>
      <c r="U2147">
        <v>0</v>
      </c>
      <c r="V2147">
        <v>0</v>
      </c>
      <c r="W2147" t="s">
        <v>113</v>
      </c>
      <c r="X2147" t="s">
        <v>114</v>
      </c>
      <c r="Y2147" t="s">
        <v>91</v>
      </c>
      <c r="Z2147">
        <v>37.662740999999997</v>
      </c>
      <c r="AA2147">
        <v>-122.397075</v>
      </c>
      <c r="AB2147" s="1">
        <v>43812</v>
      </c>
      <c r="AC2147">
        <v>87623</v>
      </c>
      <c r="AD2147" t="s">
        <v>115</v>
      </c>
      <c r="AE2147">
        <v>0</v>
      </c>
      <c r="AF2147">
        <v>0</v>
      </c>
      <c r="AG2147">
        <v>0</v>
      </c>
      <c r="AH2147">
        <v>0</v>
      </c>
      <c r="AI2147">
        <v>0</v>
      </c>
      <c r="AJ2147">
        <v>0</v>
      </c>
      <c r="AK2147">
        <v>0</v>
      </c>
      <c r="AL2147">
        <v>0</v>
      </c>
      <c r="AM2147" t="s">
        <v>93</v>
      </c>
      <c r="AN2147" t="s">
        <v>82</v>
      </c>
      <c r="AO2147">
        <v>0</v>
      </c>
      <c r="AP2147">
        <v>0</v>
      </c>
      <c r="AQ2147">
        <v>0</v>
      </c>
      <c r="AR2147" t="s">
        <v>74</v>
      </c>
      <c r="AS2147">
        <v>0</v>
      </c>
      <c r="AT2147" t="s">
        <v>83</v>
      </c>
      <c r="AU2147">
        <v>0</v>
      </c>
      <c r="AV2147">
        <v>0</v>
      </c>
      <c r="AW2147">
        <v>0</v>
      </c>
      <c r="AX2147">
        <v>0</v>
      </c>
      <c r="AY2147">
        <v>0</v>
      </c>
      <c r="AZ2147">
        <v>0</v>
      </c>
      <c r="BA2147">
        <v>0</v>
      </c>
      <c r="BB2147">
        <v>0</v>
      </c>
      <c r="BC2147">
        <v>0</v>
      </c>
      <c r="BD2147" t="s">
        <v>5315</v>
      </c>
      <c r="BE2147">
        <v>0</v>
      </c>
      <c r="BF2147">
        <v>0</v>
      </c>
      <c r="BG2147">
        <v>0</v>
      </c>
      <c r="BH2147">
        <v>0</v>
      </c>
      <c r="BI2147">
        <v>0</v>
      </c>
      <c r="BJ2147">
        <v>0</v>
      </c>
      <c r="BK2147">
        <v>0</v>
      </c>
      <c r="BL2147">
        <v>0</v>
      </c>
      <c r="BM2147">
        <v>0</v>
      </c>
      <c r="BN2147">
        <v>0</v>
      </c>
      <c r="BO2147">
        <v>0</v>
      </c>
      <c r="BP2147">
        <f>VLOOKUP(H2147, Sheet1!$A$2:$B$1758, 2, FALSE)</f>
        <v>63.926596390630564</v>
      </c>
      <c r="BQ2147">
        <f t="shared" si="66"/>
        <v>30.758911272465262</v>
      </c>
      <c r="BR2147">
        <f t="shared" si="67"/>
        <v>30.758911272465262</v>
      </c>
    </row>
    <row r="2148" spans="1:70" x14ac:dyDescent="0.35">
      <c r="A2148">
        <v>8669</v>
      </c>
      <c r="B2148" t="s">
        <v>66</v>
      </c>
      <c r="C2148" t="s">
        <v>6664</v>
      </c>
      <c r="D2148" t="s">
        <v>6665</v>
      </c>
      <c r="E2148" t="s">
        <v>6666</v>
      </c>
      <c r="F2148" t="s">
        <v>6667</v>
      </c>
      <c r="G2148" t="s">
        <v>71</v>
      </c>
      <c r="H2148">
        <v>96021</v>
      </c>
      <c r="I2148">
        <v>0</v>
      </c>
      <c r="J2148" t="s">
        <v>112</v>
      </c>
      <c r="K2148" t="s">
        <v>73</v>
      </c>
      <c r="L2148">
        <v>0</v>
      </c>
      <c r="M2148" t="s">
        <v>74</v>
      </c>
      <c r="N2148" t="s">
        <v>99</v>
      </c>
      <c r="O2148">
        <v>0</v>
      </c>
      <c r="P2148">
        <v>0</v>
      </c>
      <c r="Q2148">
        <v>0</v>
      </c>
      <c r="R2148">
        <v>0</v>
      </c>
      <c r="S2148">
        <v>0</v>
      </c>
      <c r="T2148">
        <v>0</v>
      </c>
      <c r="U2148">
        <v>1</v>
      </c>
      <c r="V2148">
        <v>0</v>
      </c>
      <c r="W2148" t="s">
        <v>113</v>
      </c>
      <c r="X2148" t="s">
        <v>114</v>
      </c>
      <c r="Y2148" t="s">
        <v>78</v>
      </c>
      <c r="Z2148">
        <v>39.928576499999998</v>
      </c>
      <c r="AA2148">
        <v>-122.1972265</v>
      </c>
      <c r="AB2148" s="1">
        <v>43812</v>
      </c>
      <c r="AC2148">
        <v>87660</v>
      </c>
      <c r="AD2148" t="s">
        <v>115</v>
      </c>
      <c r="AE2148">
        <v>0</v>
      </c>
      <c r="AF2148">
        <v>0</v>
      </c>
      <c r="AG2148">
        <v>0</v>
      </c>
      <c r="AH2148">
        <v>0</v>
      </c>
      <c r="AI2148">
        <v>0</v>
      </c>
      <c r="AJ2148">
        <v>0</v>
      </c>
      <c r="AK2148">
        <v>0</v>
      </c>
      <c r="AL2148">
        <v>0</v>
      </c>
      <c r="AM2148" t="s">
        <v>3279</v>
      </c>
      <c r="AN2148" t="s">
        <v>82</v>
      </c>
      <c r="AO2148">
        <v>0</v>
      </c>
      <c r="AP2148">
        <v>0</v>
      </c>
      <c r="AQ2148">
        <v>0</v>
      </c>
      <c r="AR2148" t="s">
        <v>74</v>
      </c>
      <c r="AS2148">
        <v>0</v>
      </c>
      <c r="AT2148" t="s">
        <v>83</v>
      </c>
      <c r="AU2148">
        <v>0</v>
      </c>
      <c r="AV2148">
        <v>0</v>
      </c>
      <c r="AW2148">
        <v>0</v>
      </c>
      <c r="AX2148">
        <v>0</v>
      </c>
      <c r="AY2148">
        <v>0</v>
      </c>
      <c r="AZ2148">
        <v>0</v>
      </c>
      <c r="BA2148">
        <v>0</v>
      </c>
      <c r="BB2148">
        <v>0</v>
      </c>
      <c r="BC2148">
        <v>0</v>
      </c>
      <c r="BD2148" t="s">
        <v>6668</v>
      </c>
      <c r="BE2148">
        <v>0</v>
      </c>
      <c r="BF2148">
        <v>0</v>
      </c>
      <c r="BG2148">
        <v>0</v>
      </c>
      <c r="BH2148">
        <v>0</v>
      </c>
      <c r="BI2148">
        <v>0</v>
      </c>
      <c r="BJ2148">
        <v>0</v>
      </c>
      <c r="BK2148">
        <v>0</v>
      </c>
      <c r="BL2148">
        <v>0</v>
      </c>
      <c r="BM2148">
        <v>0</v>
      </c>
      <c r="BN2148">
        <v>0</v>
      </c>
      <c r="BO2148">
        <v>109.5</v>
      </c>
      <c r="BP2148">
        <f>VLOOKUP(H2148, Sheet1!$A$2:$B$1758, 2, FALSE)</f>
        <v>1.4726948163558913</v>
      </c>
      <c r="BQ2148">
        <f t="shared" si="66"/>
        <v>110.20860161099316</v>
      </c>
      <c r="BR2148">
        <f t="shared" si="67"/>
        <v>110.20860161099316</v>
      </c>
    </row>
    <row r="2149" spans="1:70" ht="58" x14ac:dyDescent="0.35">
      <c r="A2149">
        <v>8670</v>
      </c>
      <c r="B2149" t="s">
        <v>66</v>
      </c>
      <c r="C2149" t="s">
        <v>6669</v>
      </c>
      <c r="D2149" t="s">
        <v>6670</v>
      </c>
      <c r="E2149" s="2" t="s">
        <v>6671</v>
      </c>
      <c r="F2149" t="s">
        <v>6672</v>
      </c>
      <c r="G2149" t="s">
        <v>71</v>
      </c>
      <c r="H2149">
        <v>94946</v>
      </c>
      <c r="I2149">
        <v>0</v>
      </c>
      <c r="J2149" t="s">
        <v>112</v>
      </c>
      <c r="K2149" t="s">
        <v>73</v>
      </c>
      <c r="L2149">
        <v>0</v>
      </c>
      <c r="M2149" t="s">
        <v>74</v>
      </c>
      <c r="N2149" t="s">
        <v>99</v>
      </c>
      <c r="O2149">
        <v>0</v>
      </c>
      <c r="P2149">
        <v>0</v>
      </c>
      <c r="Q2149">
        <v>0</v>
      </c>
      <c r="R2149">
        <v>0</v>
      </c>
      <c r="S2149">
        <v>0</v>
      </c>
      <c r="T2149">
        <v>8</v>
      </c>
      <c r="U2149">
        <v>0</v>
      </c>
      <c r="V2149">
        <v>0</v>
      </c>
      <c r="W2149" t="s">
        <v>113</v>
      </c>
      <c r="X2149" t="s">
        <v>114</v>
      </c>
      <c r="Y2149" t="s">
        <v>78</v>
      </c>
      <c r="Z2149">
        <v>38.065140800000002</v>
      </c>
      <c r="AA2149">
        <v>-122.6458715</v>
      </c>
      <c r="AB2149" s="1">
        <v>43812</v>
      </c>
      <c r="AC2149">
        <v>87661</v>
      </c>
      <c r="AD2149" t="s">
        <v>115</v>
      </c>
      <c r="AE2149">
        <v>0</v>
      </c>
      <c r="AF2149">
        <v>0</v>
      </c>
      <c r="AG2149">
        <v>0</v>
      </c>
      <c r="AH2149">
        <v>0</v>
      </c>
      <c r="AI2149">
        <v>0</v>
      </c>
      <c r="AJ2149">
        <v>0</v>
      </c>
      <c r="AK2149">
        <v>0</v>
      </c>
      <c r="AL2149">
        <v>0</v>
      </c>
      <c r="AM2149" t="s">
        <v>93</v>
      </c>
      <c r="AN2149" t="s">
        <v>82</v>
      </c>
      <c r="AO2149">
        <v>0</v>
      </c>
      <c r="AP2149">
        <v>0</v>
      </c>
      <c r="AQ2149">
        <v>0</v>
      </c>
      <c r="AR2149" t="s">
        <v>74</v>
      </c>
      <c r="AS2149">
        <v>0</v>
      </c>
      <c r="AT2149" t="s">
        <v>83</v>
      </c>
      <c r="AU2149">
        <v>0</v>
      </c>
      <c r="AV2149">
        <v>0</v>
      </c>
      <c r="AW2149">
        <v>0</v>
      </c>
      <c r="AX2149">
        <v>0</v>
      </c>
      <c r="AY2149">
        <v>0</v>
      </c>
      <c r="AZ2149">
        <v>0</v>
      </c>
      <c r="BA2149">
        <v>0</v>
      </c>
      <c r="BB2149">
        <v>0</v>
      </c>
      <c r="BC2149">
        <v>0</v>
      </c>
      <c r="BD2149" t="s">
        <v>5728</v>
      </c>
      <c r="BE2149">
        <v>0</v>
      </c>
      <c r="BF2149">
        <v>0</v>
      </c>
      <c r="BG2149">
        <v>0</v>
      </c>
      <c r="BH2149">
        <v>0</v>
      </c>
      <c r="BI2149">
        <v>0</v>
      </c>
      <c r="BJ2149">
        <v>0</v>
      </c>
      <c r="BK2149">
        <v>0</v>
      </c>
      <c r="BL2149">
        <v>0</v>
      </c>
      <c r="BM2149">
        <v>0</v>
      </c>
      <c r="BN2149">
        <v>0</v>
      </c>
      <c r="BO2149">
        <v>0</v>
      </c>
      <c r="BP2149">
        <f>VLOOKUP(H2149, Sheet1!$A$2:$B$1758, 2, FALSE)</f>
        <v>0</v>
      </c>
      <c r="BQ2149">
        <f t="shared" si="66"/>
        <v>0</v>
      </c>
      <c r="BR2149">
        <f t="shared" si="67"/>
        <v>0</v>
      </c>
    </row>
    <row r="2150" spans="1:70" x14ac:dyDescent="0.35">
      <c r="A2150">
        <v>8675</v>
      </c>
      <c r="B2150" t="s">
        <v>66</v>
      </c>
      <c r="C2150" t="s">
        <v>6673</v>
      </c>
      <c r="D2150" t="s">
        <v>6674</v>
      </c>
      <c r="E2150" t="s">
        <v>6675</v>
      </c>
      <c r="F2150" t="s">
        <v>559</v>
      </c>
      <c r="G2150" t="s">
        <v>71</v>
      </c>
      <c r="H2150">
        <v>93901</v>
      </c>
      <c r="I2150">
        <v>0</v>
      </c>
      <c r="J2150" t="s">
        <v>112</v>
      </c>
      <c r="K2150" t="s">
        <v>73</v>
      </c>
      <c r="L2150">
        <v>0</v>
      </c>
      <c r="M2150" t="s">
        <v>74</v>
      </c>
      <c r="N2150" t="s">
        <v>99</v>
      </c>
      <c r="O2150">
        <v>0</v>
      </c>
      <c r="P2150">
        <v>0</v>
      </c>
      <c r="Q2150">
        <v>0</v>
      </c>
      <c r="R2150">
        <v>0</v>
      </c>
      <c r="S2150">
        <v>1</v>
      </c>
      <c r="T2150">
        <v>1</v>
      </c>
      <c r="U2150">
        <v>0</v>
      </c>
      <c r="V2150">
        <v>0</v>
      </c>
      <c r="W2150" t="s">
        <v>113</v>
      </c>
      <c r="X2150" t="s">
        <v>114</v>
      </c>
      <c r="Y2150" t="s">
        <v>78</v>
      </c>
      <c r="Z2150">
        <v>36.673589300000003</v>
      </c>
      <c r="AA2150">
        <v>-121.6597443</v>
      </c>
      <c r="AB2150" s="1">
        <v>43812</v>
      </c>
      <c r="AC2150">
        <v>87684</v>
      </c>
      <c r="AD2150" t="s">
        <v>115</v>
      </c>
      <c r="AE2150">
        <v>0</v>
      </c>
      <c r="AF2150">
        <v>0</v>
      </c>
      <c r="AG2150">
        <v>0</v>
      </c>
      <c r="AH2150">
        <v>0</v>
      </c>
      <c r="AI2150">
        <v>0</v>
      </c>
      <c r="AJ2150">
        <v>0</v>
      </c>
      <c r="AK2150">
        <v>0</v>
      </c>
      <c r="AL2150">
        <v>0</v>
      </c>
      <c r="AM2150" t="s">
        <v>325</v>
      </c>
      <c r="AN2150" t="s">
        <v>82</v>
      </c>
      <c r="AO2150">
        <v>0</v>
      </c>
      <c r="AP2150">
        <v>0</v>
      </c>
      <c r="AQ2150">
        <v>0</v>
      </c>
      <c r="AR2150" t="s">
        <v>74</v>
      </c>
      <c r="AS2150">
        <v>0</v>
      </c>
      <c r="AT2150" t="s">
        <v>83</v>
      </c>
      <c r="AU2150">
        <v>0</v>
      </c>
      <c r="AV2150">
        <v>0</v>
      </c>
      <c r="AW2150">
        <v>0</v>
      </c>
      <c r="AX2150">
        <v>0</v>
      </c>
      <c r="AY2150">
        <v>0</v>
      </c>
      <c r="AZ2150">
        <v>0</v>
      </c>
      <c r="BA2150">
        <v>0</v>
      </c>
      <c r="BB2150">
        <v>0</v>
      </c>
      <c r="BC2150">
        <v>0</v>
      </c>
      <c r="BD2150" t="s">
        <v>103</v>
      </c>
      <c r="BE2150">
        <v>0</v>
      </c>
      <c r="BF2150">
        <v>0</v>
      </c>
      <c r="BG2150">
        <v>0</v>
      </c>
      <c r="BH2150">
        <v>0</v>
      </c>
      <c r="BI2150">
        <v>0</v>
      </c>
      <c r="BJ2150">
        <v>0</v>
      </c>
      <c r="BK2150">
        <v>0</v>
      </c>
      <c r="BL2150">
        <v>0</v>
      </c>
      <c r="BM2150">
        <v>0</v>
      </c>
      <c r="BN2150">
        <v>0</v>
      </c>
      <c r="BO2150">
        <v>74.7</v>
      </c>
      <c r="BP2150">
        <f>VLOOKUP(H2150, Sheet1!$A$2:$B$1758, 2, FALSE)</f>
        <v>4.3004189589197415</v>
      </c>
      <c r="BQ2150">
        <f t="shared" si="66"/>
        <v>76.769188923864363</v>
      </c>
      <c r="BR2150">
        <f t="shared" si="67"/>
        <v>76.769188923864363</v>
      </c>
    </row>
    <row r="2151" spans="1:70" ht="409.5" x14ac:dyDescent="0.35">
      <c r="A2151">
        <v>8676</v>
      </c>
      <c r="B2151" t="s">
        <v>66</v>
      </c>
      <c r="C2151" t="s">
        <v>6616</v>
      </c>
      <c r="D2151" t="s">
        <v>6676</v>
      </c>
      <c r="E2151" s="2" t="s">
        <v>6677</v>
      </c>
      <c r="F2151" t="s">
        <v>831</v>
      </c>
      <c r="G2151" t="s">
        <v>71</v>
      </c>
      <c r="H2151">
        <v>92866</v>
      </c>
      <c r="I2151">
        <v>0</v>
      </c>
      <c r="J2151" t="s">
        <v>112</v>
      </c>
      <c r="K2151" t="s">
        <v>73</v>
      </c>
      <c r="L2151">
        <v>0</v>
      </c>
      <c r="M2151" t="s">
        <v>74</v>
      </c>
      <c r="N2151" t="s">
        <v>99</v>
      </c>
      <c r="O2151">
        <v>0</v>
      </c>
      <c r="P2151">
        <v>0</v>
      </c>
      <c r="Q2151">
        <v>0</v>
      </c>
      <c r="R2151">
        <v>0</v>
      </c>
      <c r="S2151">
        <v>0</v>
      </c>
      <c r="T2151">
        <v>7</v>
      </c>
      <c r="U2151">
        <v>0</v>
      </c>
      <c r="V2151">
        <v>0</v>
      </c>
      <c r="W2151" t="s">
        <v>113</v>
      </c>
      <c r="X2151" t="s">
        <v>114</v>
      </c>
      <c r="Y2151" t="s">
        <v>107</v>
      </c>
      <c r="Z2151">
        <v>33.789814999999997</v>
      </c>
      <c r="AA2151">
        <v>-117.856568</v>
      </c>
      <c r="AB2151" s="1">
        <v>43812</v>
      </c>
      <c r="AC2151">
        <v>87689</v>
      </c>
      <c r="AD2151" t="s">
        <v>115</v>
      </c>
      <c r="AE2151">
        <v>0</v>
      </c>
      <c r="AF2151">
        <v>0</v>
      </c>
      <c r="AG2151">
        <v>0</v>
      </c>
      <c r="AH2151">
        <v>0</v>
      </c>
      <c r="AI2151">
        <v>0</v>
      </c>
      <c r="AJ2151">
        <v>0</v>
      </c>
      <c r="AK2151">
        <v>0</v>
      </c>
      <c r="AL2151">
        <v>0</v>
      </c>
      <c r="AM2151" t="s">
        <v>93</v>
      </c>
      <c r="AN2151" t="s">
        <v>82</v>
      </c>
      <c r="AO2151">
        <v>0</v>
      </c>
      <c r="AP2151">
        <v>0</v>
      </c>
      <c r="AQ2151">
        <v>0</v>
      </c>
      <c r="AR2151" t="s">
        <v>74</v>
      </c>
      <c r="AS2151">
        <v>0</v>
      </c>
      <c r="AT2151" t="s">
        <v>83</v>
      </c>
      <c r="AU2151">
        <v>0</v>
      </c>
      <c r="AV2151">
        <v>0</v>
      </c>
      <c r="AW2151">
        <v>0</v>
      </c>
      <c r="AX2151">
        <v>0</v>
      </c>
      <c r="AY2151">
        <v>0</v>
      </c>
      <c r="AZ2151">
        <v>0</v>
      </c>
      <c r="BA2151">
        <v>0</v>
      </c>
      <c r="BB2151">
        <v>0</v>
      </c>
      <c r="BC2151">
        <v>0</v>
      </c>
      <c r="BD2151" t="s">
        <v>103</v>
      </c>
      <c r="BE2151">
        <v>0</v>
      </c>
      <c r="BF2151">
        <v>0</v>
      </c>
      <c r="BG2151">
        <v>0</v>
      </c>
      <c r="BH2151">
        <v>0</v>
      </c>
      <c r="BI2151">
        <v>0</v>
      </c>
      <c r="BJ2151">
        <v>0</v>
      </c>
      <c r="BK2151">
        <v>0</v>
      </c>
      <c r="BL2151">
        <v>0</v>
      </c>
      <c r="BM2151">
        <v>0</v>
      </c>
      <c r="BN2151">
        <v>0</v>
      </c>
      <c r="BO2151">
        <v>0</v>
      </c>
      <c r="BP2151">
        <f>VLOOKUP(H2151, Sheet1!$A$2:$B$1758, 2, FALSE)</f>
        <v>9.8212268181474744</v>
      </c>
      <c r="BQ2151">
        <f t="shared" si="66"/>
        <v>4.7255799830198768</v>
      </c>
      <c r="BR2151">
        <f t="shared" si="67"/>
        <v>4.7255799830198768</v>
      </c>
    </row>
    <row r="2152" spans="1:70" ht="409.5" x14ac:dyDescent="0.35">
      <c r="A2152">
        <v>8677</v>
      </c>
      <c r="B2152" t="s">
        <v>66</v>
      </c>
      <c r="C2152" t="s">
        <v>6616</v>
      </c>
      <c r="D2152" t="s">
        <v>6678</v>
      </c>
      <c r="E2152" s="2" t="s">
        <v>6679</v>
      </c>
      <c r="F2152" t="s">
        <v>831</v>
      </c>
      <c r="G2152" t="s">
        <v>71</v>
      </c>
      <c r="H2152">
        <v>92866</v>
      </c>
      <c r="I2152">
        <v>0</v>
      </c>
      <c r="J2152" t="s">
        <v>112</v>
      </c>
      <c r="K2152" t="s">
        <v>73</v>
      </c>
      <c r="L2152">
        <v>0</v>
      </c>
      <c r="M2152" t="s">
        <v>74</v>
      </c>
      <c r="N2152" t="s">
        <v>99</v>
      </c>
      <c r="O2152">
        <v>0</v>
      </c>
      <c r="P2152">
        <v>0</v>
      </c>
      <c r="Q2152">
        <v>0</v>
      </c>
      <c r="R2152">
        <v>0</v>
      </c>
      <c r="S2152">
        <v>0</v>
      </c>
      <c r="T2152">
        <v>8</v>
      </c>
      <c r="U2152">
        <v>0</v>
      </c>
      <c r="V2152">
        <v>0</v>
      </c>
      <c r="W2152" t="s">
        <v>113</v>
      </c>
      <c r="X2152" t="s">
        <v>114</v>
      </c>
      <c r="Y2152" t="s">
        <v>91</v>
      </c>
      <c r="Z2152">
        <v>33.790604999999999</v>
      </c>
      <c r="AA2152">
        <v>-117.855813</v>
      </c>
      <c r="AB2152" s="1">
        <v>43812</v>
      </c>
      <c r="AC2152">
        <v>87691</v>
      </c>
      <c r="AD2152" t="s">
        <v>115</v>
      </c>
      <c r="AE2152">
        <v>0</v>
      </c>
      <c r="AF2152">
        <v>0</v>
      </c>
      <c r="AG2152">
        <v>0</v>
      </c>
      <c r="AH2152">
        <v>0</v>
      </c>
      <c r="AI2152">
        <v>0</v>
      </c>
      <c r="AJ2152">
        <v>0</v>
      </c>
      <c r="AK2152">
        <v>0</v>
      </c>
      <c r="AL2152">
        <v>0</v>
      </c>
      <c r="AM2152" t="s">
        <v>93</v>
      </c>
      <c r="AN2152" t="s">
        <v>82</v>
      </c>
      <c r="AO2152">
        <v>0</v>
      </c>
      <c r="AP2152">
        <v>0</v>
      </c>
      <c r="AQ2152">
        <v>0</v>
      </c>
      <c r="AR2152" t="s">
        <v>74</v>
      </c>
      <c r="AS2152">
        <v>0</v>
      </c>
      <c r="AT2152" t="s">
        <v>83</v>
      </c>
      <c r="AU2152">
        <v>0</v>
      </c>
      <c r="AV2152">
        <v>0</v>
      </c>
      <c r="AW2152">
        <v>0</v>
      </c>
      <c r="AX2152">
        <v>0</v>
      </c>
      <c r="AY2152">
        <v>0</v>
      </c>
      <c r="AZ2152">
        <v>0</v>
      </c>
      <c r="BA2152">
        <v>0</v>
      </c>
      <c r="BB2152">
        <v>0</v>
      </c>
      <c r="BC2152">
        <v>0</v>
      </c>
      <c r="BD2152" t="s">
        <v>103</v>
      </c>
      <c r="BE2152">
        <v>0</v>
      </c>
      <c r="BF2152">
        <v>0</v>
      </c>
      <c r="BG2152">
        <v>0</v>
      </c>
      <c r="BH2152">
        <v>0</v>
      </c>
      <c r="BI2152">
        <v>0</v>
      </c>
      <c r="BJ2152">
        <v>0</v>
      </c>
      <c r="BK2152">
        <v>0</v>
      </c>
      <c r="BL2152">
        <v>0</v>
      </c>
      <c r="BM2152">
        <v>0</v>
      </c>
      <c r="BN2152">
        <v>0</v>
      </c>
      <c r="BO2152">
        <v>0</v>
      </c>
      <c r="BP2152">
        <f>VLOOKUP(H2152, Sheet1!$A$2:$B$1758, 2, FALSE)</f>
        <v>9.8212268181474744</v>
      </c>
      <c r="BQ2152">
        <f t="shared" si="66"/>
        <v>4.7255799830198768</v>
      </c>
      <c r="BR2152">
        <f t="shared" si="67"/>
        <v>4.7255799830198768</v>
      </c>
    </row>
    <row r="2153" spans="1:70" x14ac:dyDescent="0.35">
      <c r="A2153">
        <v>8678</v>
      </c>
      <c r="B2153" t="s">
        <v>66</v>
      </c>
      <c r="C2153" t="s">
        <v>6616</v>
      </c>
      <c r="D2153" t="s">
        <v>6676</v>
      </c>
      <c r="E2153" t="s">
        <v>6680</v>
      </c>
      <c r="F2153" t="s">
        <v>831</v>
      </c>
      <c r="G2153" t="s">
        <v>71</v>
      </c>
      <c r="H2153">
        <v>92868</v>
      </c>
      <c r="I2153">
        <v>0</v>
      </c>
      <c r="J2153" t="s">
        <v>112</v>
      </c>
      <c r="K2153" t="s">
        <v>73</v>
      </c>
      <c r="L2153">
        <v>0</v>
      </c>
      <c r="M2153" t="s">
        <v>74</v>
      </c>
      <c r="N2153" t="s">
        <v>99</v>
      </c>
      <c r="O2153">
        <v>0</v>
      </c>
      <c r="P2153">
        <v>0</v>
      </c>
      <c r="Q2153">
        <v>0</v>
      </c>
      <c r="R2153">
        <v>0</v>
      </c>
      <c r="S2153">
        <v>0</v>
      </c>
      <c r="T2153">
        <v>2</v>
      </c>
      <c r="U2153">
        <v>0</v>
      </c>
      <c r="V2153">
        <v>0</v>
      </c>
      <c r="W2153" t="s">
        <v>113</v>
      </c>
      <c r="X2153" t="s">
        <v>114</v>
      </c>
      <c r="Y2153" t="s">
        <v>78</v>
      </c>
      <c r="Z2153">
        <v>33.789563700000002</v>
      </c>
      <c r="AA2153">
        <v>-117.85762</v>
      </c>
      <c r="AB2153" s="1">
        <v>43812</v>
      </c>
      <c r="AC2153">
        <v>87692</v>
      </c>
      <c r="AD2153" t="s">
        <v>115</v>
      </c>
      <c r="AE2153">
        <v>0</v>
      </c>
      <c r="AF2153">
        <v>0</v>
      </c>
      <c r="AG2153">
        <v>0</v>
      </c>
      <c r="AH2153">
        <v>0</v>
      </c>
      <c r="AI2153">
        <v>0</v>
      </c>
      <c r="AJ2153">
        <v>0</v>
      </c>
      <c r="AK2153">
        <v>0</v>
      </c>
      <c r="AL2153">
        <v>0</v>
      </c>
      <c r="AM2153" t="s">
        <v>93</v>
      </c>
      <c r="AN2153" t="s">
        <v>82</v>
      </c>
      <c r="AO2153">
        <v>0</v>
      </c>
      <c r="AP2153">
        <v>0</v>
      </c>
      <c r="AQ2153">
        <v>0</v>
      </c>
      <c r="AR2153" t="s">
        <v>74</v>
      </c>
      <c r="AS2153">
        <v>0</v>
      </c>
      <c r="AT2153" t="s">
        <v>83</v>
      </c>
      <c r="AU2153">
        <v>0</v>
      </c>
      <c r="AV2153">
        <v>0</v>
      </c>
      <c r="AW2153">
        <v>0</v>
      </c>
      <c r="AX2153">
        <v>0</v>
      </c>
      <c r="AY2153">
        <v>0</v>
      </c>
      <c r="AZ2153">
        <v>0</v>
      </c>
      <c r="BA2153">
        <v>0</v>
      </c>
      <c r="BB2153">
        <v>0</v>
      </c>
      <c r="BC2153">
        <v>0</v>
      </c>
      <c r="BD2153" t="s">
        <v>103</v>
      </c>
      <c r="BE2153">
        <v>0</v>
      </c>
      <c r="BF2153">
        <v>0</v>
      </c>
      <c r="BG2153">
        <v>0</v>
      </c>
      <c r="BH2153">
        <v>0</v>
      </c>
      <c r="BI2153">
        <v>0</v>
      </c>
      <c r="BJ2153">
        <v>0</v>
      </c>
      <c r="BK2153">
        <v>0</v>
      </c>
      <c r="BL2153">
        <v>0</v>
      </c>
      <c r="BM2153">
        <v>0</v>
      </c>
      <c r="BN2153">
        <v>0</v>
      </c>
      <c r="BO2153">
        <v>73</v>
      </c>
      <c r="BP2153">
        <f>VLOOKUP(H2153, Sheet1!$A$2:$B$1758, 2, FALSE)</f>
        <v>0</v>
      </c>
      <c r="BQ2153">
        <f t="shared" si="66"/>
        <v>73</v>
      </c>
      <c r="BR2153">
        <f t="shared" si="67"/>
        <v>73</v>
      </c>
    </row>
    <row r="2154" spans="1:70" ht="87" x14ac:dyDescent="0.35">
      <c r="A2154">
        <v>8683</v>
      </c>
      <c r="B2154" t="s">
        <v>66</v>
      </c>
      <c r="C2154" t="s">
        <v>6681</v>
      </c>
      <c r="D2154" t="s">
        <v>6682</v>
      </c>
      <c r="E2154" s="2" t="s">
        <v>6683</v>
      </c>
      <c r="F2154" t="s">
        <v>224</v>
      </c>
      <c r="G2154" t="s">
        <v>71</v>
      </c>
      <c r="H2154">
        <v>90404</v>
      </c>
      <c r="I2154">
        <v>0</v>
      </c>
      <c r="J2154" t="s">
        <v>112</v>
      </c>
      <c r="K2154" t="s">
        <v>73</v>
      </c>
      <c r="L2154">
        <v>0</v>
      </c>
      <c r="M2154" t="s">
        <v>74</v>
      </c>
      <c r="N2154" t="s">
        <v>99</v>
      </c>
      <c r="O2154">
        <v>0</v>
      </c>
      <c r="P2154">
        <v>0</v>
      </c>
      <c r="Q2154">
        <v>0</v>
      </c>
      <c r="R2154">
        <v>0</v>
      </c>
      <c r="S2154">
        <v>0</v>
      </c>
      <c r="T2154">
        <v>4</v>
      </c>
      <c r="U2154">
        <v>0</v>
      </c>
      <c r="V2154">
        <v>0</v>
      </c>
      <c r="W2154" t="s">
        <v>113</v>
      </c>
      <c r="X2154" t="s">
        <v>114</v>
      </c>
      <c r="Y2154" t="s">
        <v>91</v>
      </c>
      <c r="Z2154">
        <v>34.030616000000002</v>
      </c>
      <c r="AA2154">
        <v>-118.47364399999999</v>
      </c>
      <c r="AB2154" s="1">
        <v>43812</v>
      </c>
      <c r="AC2154">
        <v>87702</v>
      </c>
      <c r="AD2154" t="s">
        <v>115</v>
      </c>
      <c r="AE2154">
        <v>0</v>
      </c>
      <c r="AF2154">
        <v>0</v>
      </c>
      <c r="AG2154">
        <v>0</v>
      </c>
      <c r="AH2154">
        <v>0</v>
      </c>
      <c r="AI2154">
        <v>0</v>
      </c>
      <c r="AJ2154">
        <v>0</v>
      </c>
      <c r="AK2154">
        <v>0</v>
      </c>
      <c r="AL2154">
        <v>0</v>
      </c>
      <c r="AM2154" t="s">
        <v>93</v>
      </c>
      <c r="AN2154" t="s">
        <v>82</v>
      </c>
      <c r="AO2154">
        <v>0</v>
      </c>
      <c r="AP2154">
        <v>0</v>
      </c>
      <c r="AQ2154">
        <v>0</v>
      </c>
      <c r="AR2154" t="s">
        <v>74</v>
      </c>
      <c r="AS2154">
        <v>0</v>
      </c>
      <c r="AT2154" t="s">
        <v>83</v>
      </c>
      <c r="AU2154">
        <v>0</v>
      </c>
      <c r="AV2154">
        <v>0</v>
      </c>
      <c r="AW2154">
        <v>0</v>
      </c>
      <c r="AX2154">
        <v>0</v>
      </c>
      <c r="AY2154">
        <v>0</v>
      </c>
      <c r="AZ2154">
        <v>0</v>
      </c>
      <c r="BA2154">
        <v>0</v>
      </c>
      <c r="BB2154">
        <v>0</v>
      </c>
      <c r="BC2154">
        <v>0</v>
      </c>
      <c r="BD2154" t="s">
        <v>2452</v>
      </c>
      <c r="BE2154">
        <v>0</v>
      </c>
      <c r="BF2154">
        <v>0</v>
      </c>
      <c r="BG2154">
        <v>0</v>
      </c>
      <c r="BH2154">
        <v>0</v>
      </c>
      <c r="BI2154">
        <v>0</v>
      </c>
      <c r="BJ2154">
        <v>0</v>
      </c>
      <c r="BK2154">
        <v>0</v>
      </c>
      <c r="BL2154">
        <v>0</v>
      </c>
      <c r="BM2154">
        <v>0</v>
      </c>
      <c r="BN2154">
        <v>0</v>
      </c>
      <c r="BO2154">
        <v>11.71428571</v>
      </c>
      <c r="BP2154">
        <f>VLOOKUP(H2154, Sheet1!$A$2:$B$1758, 2, FALSE)</f>
        <v>18.462740263578684</v>
      </c>
      <c r="BQ2154">
        <f t="shared" si="66"/>
        <v>20.597814971339218</v>
      </c>
      <c r="BR2154">
        <f t="shared" si="67"/>
        <v>20.597814971339218</v>
      </c>
    </row>
    <row r="2155" spans="1:70" x14ac:dyDescent="0.35">
      <c r="A2155">
        <v>8685</v>
      </c>
      <c r="B2155" t="s">
        <v>66</v>
      </c>
      <c r="C2155" t="s">
        <v>6684</v>
      </c>
      <c r="D2155" t="s">
        <v>6685</v>
      </c>
      <c r="E2155" t="s">
        <v>6686</v>
      </c>
      <c r="F2155" t="s">
        <v>911</v>
      </c>
      <c r="G2155" t="s">
        <v>71</v>
      </c>
      <c r="H2155">
        <v>95054</v>
      </c>
      <c r="I2155">
        <v>0</v>
      </c>
      <c r="J2155" t="s">
        <v>112</v>
      </c>
      <c r="K2155" t="s">
        <v>73</v>
      </c>
      <c r="L2155">
        <v>0</v>
      </c>
      <c r="M2155" t="s">
        <v>74</v>
      </c>
      <c r="N2155" t="s">
        <v>99</v>
      </c>
      <c r="O2155">
        <v>0</v>
      </c>
      <c r="P2155">
        <v>0</v>
      </c>
      <c r="Q2155">
        <v>0</v>
      </c>
      <c r="R2155">
        <v>0</v>
      </c>
      <c r="S2155">
        <v>0</v>
      </c>
      <c r="T2155">
        <v>1</v>
      </c>
      <c r="U2155">
        <v>0</v>
      </c>
      <c r="V2155">
        <v>0</v>
      </c>
      <c r="W2155" t="s">
        <v>113</v>
      </c>
      <c r="X2155" t="s">
        <v>114</v>
      </c>
      <c r="Y2155" t="s">
        <v>78</v>
      </c>
      <c r="Z2155">
        <v>37.404603899999998</v>
      </c>
      <c r="AA2155">
        <v>-121.97486019999999</v>
      </c>
      <c r="AB2155" s="1">
        <v>43812</v>
      </c>
      <c r="AC2155">
        <v>87705</v>
      </c>
      <c r="AD2155" t="s">
        <v>115</v>
      </c>
      <c r="AE2155">
        <v>0</v>
      </c>
      <c r="AF2155">
        <v>0</v>
      </c>
      <c r="AG2155">
        <v>0</v>
      </c>
      <c r="AH2155">
        <v>0</v>
      </c>
      <c r="AI2155">
        <v>0</v>
      </c>
      <c r="AJ2155">
        <v>0</v>
      </c>
      <c r="AK2155">
        <v>0</v>
      </c>
      <c r="AL2155">
        <v>0</v>
      </c>
      <c r="AM2155" t="s">
        <v>93</v>
      </c>
      <c r="AN2155" t="s">
        <v>82</v>
      </c>
      <c r="AO2155">
        <v>0</v>
      </c>
      <c r="AP2155">
        <v>0</v>
      </c>
      <c r="AQ2155">
        <v>0</v>
      </c>
      <c r="AR2155" t="s">
        <v>74</v>
      </c>
      <c r="AS2155">
        <v>0</v>
      </c>
      <c r="AT2155" t="s">
        <v>83</v>
      </c>
      <c r="AU2155">
        <v>0</v>
      </c>
      <c r="AV2155">
        <v>0</v>
      </c>
      <c r="AW2155">
        <v>0</v>
      </c>
      <c r="AX2155">
        <v>0</v>
      </c>
      <c r="AY2155">
        <v>0</v>
      </c>
      <c r="AZ2155">
        <v>0</v>
      </c>
      <c r="BA2155">
        <v>0</v>
      </c>
      <c r="BB2155">
        <v>0</v>
      </c>
      <c r="BC2155">
        <v>0</v>
      </c>
      <c r="BD2155" t="s">
        <v>103</v>
      </c>
      <c r="BE2155">
        <v>0</v>
      </c>
      <c r="BF2155">
        <v>0</v>
      </c>
      <c r="BG2155">
        <v>0</v>
      </c>
      <c r="BH2155">
        <v>0</v>
      </c>
      <c r="BI2155">
        <v>0</v>
      </c>
      <c r="BJ2155">
        <v>0</v>
      </c>
      <c r="BK2155">
        <v>0</v>
      </c>
      <c r="BL2155">
        <v>0</v>
      </c>
      <c r="BM2155">
        <v>0</v>
      </c>
      <c r="BN2155">
        <v>0</v>
      </c>
      <c r="BO2155">
        <v>53.5</v>
      </c>
      <c r="BP2155">
        <f>VLOOKUP(H2155, Sheet1!$A$2:$B$1758, 2, FALSE)</f>
        <v>10.56968939385891</v>
      </c>
      <c r="BQ2155">
        <f t="shared" si="66"/>
        <v>58.585710120660728</v>
      </c>
      <c r="BR2155">
        <f t="shared" si="67"/>
        <v>58.585710120660728</v>
      </c>
    </row>
    <row r="2156" spans="1:70" x14ac:dyDescent="0.35">
      <c r="A2156">
        <v>8689</v>
      </c>
      <c r="B2156" t="s">
        <v>66</v>
      </c>
      <c r="C2156" t="s">
        <v>6687</v>
      </c>
      <c r="D2156" t="s">
        <v>6688</v>
      </c>
      <c r="E2156" t="s">
        <v>4390</v>
      </c>
      <c r="F2156" t="s">
        <v>3686</v>
      </c>
      <c r="G2156" t="s">
        <v>71</v>
      </c>
      <c r="H2156">
        <v>95380</v>
      </c>
      <c r="I2156">
        <v>0</v>
      </c>
      <c r="J2156" t="s">
        <v>112</v>
      </c>
      <c r="K2156" t="s">
        <v>73</v>
      </c>
      <c r="L2156">
        <v>0</v>
      </c>
      <c r="M2156" t="s">
        <v>74</v>
      </c>
      <c r="N2156" t="s">
        <v>99</v>
      </c>
      <c r="O2156">
        <v>0</v>
      </c>
      <c r="P2156">
        <v>0</v>
      </c>
      <c r="Q2156">
        <v>0</v>
      </c>
      <c r="R2156">
        <v>0</v>
      </c>
      <c r="S2156">
        <v>0</v>
      </c>
      <c r="T2156">
        <v>2</v>
      </c>
      <c r="U2156">
        <v>0</v>
      </c>
      <c r="V2156">
        <v>0</v>
      </c>
      <c r="W2156" t="s">
        <v>113</v>
      </c>
      <c r="X2156" t="s">
        <v>114</v>
      </c>
      <c r="Y2156" t="s">
        <v>78</v>
      </c>
      <c r="Z2156">
        <v>37.476212500000003</v>
      </c>
      <c r="AA2156">
        <v>-120.8505962</v>
      </c>
      <c r="AB2156" s="1">
        <v>43812</v>
      </c>
      <c r="AC2156">
        <v>87713</v>
      </c>
      <c r="AD2156" t="s">
        <v>115</v>
      </c>
      <c r="AE2156">
        <v>0</v>
      </c>
      <c r="AF2156">
        <v>0</v>
      </c>
      <c r="AG2156">
        <v>0</v>
      </c>
      <c r="AH2156">
        <v>0</v>
      </c>
      <c r="AI2156">
        <v>0</v>
      </c>
      <c r="AJ2156">
        <v>0</v>
      </c>
      <c r="AK2156">
        <v>0</v>
      </c>
      <c r="AL2156">
        <v>0</v>
      </c>
      <c r="AM2156" t="s">
        <v>93</v>
      </c>
      <c r="AN2156" t="s">
        <v>82</v>
      </c>
      <c r="AO2156">
        <v>0</v>
      </c>
      <c r="AP2156">
        <v>0</v>
      </c>
      <c r="AQ2156">
        <v>0</v>
      </c>
      <c r="AR2156" t="s">
        <v>74</v>
      </c>
      <c r="AS2156">
        <v>0</v>
      </c>
      <c r="AT2156" t="s">
        <v>83</v>
      </c>
      <c r="AU2156">
        <v>0</v>
      </c>
      <c r="AV2156">
        <v>0</v>
      </c>
      <c r="AW2156">
        <v>0</v>
      </c>
      <c r="AX2156">
        <v>0</v>
      </c>
      <c r="AY2156">
        <v>0</v>
      </c>
      <c r="AZ2156">
        <v>0</v>
      </c>
      <c r="BA2156">
        <v>0</v>
      </c>
      <c r="BB2156">
        <v>0</v>
      </c>
      <c r="BC2156">
        <v>0</v>
      </c>
      <c r="BD2156" t="s">
        <v>1958</v>
      </c>
      <c r="BE2156">
        <v>0</v>
      </c>
      <c r="BF2156">
        <v>0</v>
      </c>
      <c r="BG2156">
        <v>0</v>
      </c>
      <c r="BH2156">
        <v>0</v>
      </c>
      <c r="BI2156">
        <v>0</v>
      </c>
      <c r="BJ2156">
        <v>0</v>
      </c>
      <c r="BK2156">
        <v>0</v>
      </c>
      <c r="BL2156">
        <v>0</v>
      </c>
      <c r="BM2156">
        <v>0</v>
      </c>
      <c r="BN2156">
        <v>0</v>
      </c>
      <c r="BO2156">
        <v>82.625</v>
      </c>
      <c r="BP2156">
        <f>VLOOKUP(H2156, Sheet1!$A$2:$B$1758, 2, FALSE)</f>
        <v>0</v>
      </c>
      <c r="BQ2156">
        <f t="shared" si="66"/>
        <v>82.625</v>
      </c>
      <c r="BR2156">
        <f t="shared" si="67"/>
        <v>82.625</v>
      </c>
    </row>
    <row r="2157" spans="1:70" x14ac:dyDescent="0.35">
      <c r="A2157">
        <v>8691</v>
      </c>
      <c r="B2157" t="s">
        <v>66</v>
      </c>
      <c r="C2157" t="s">
        <v>6689</v>
      </c>
      <c r="D2157" t="s">
        <v>6690</v>
      </c>
      <c r="E2157" t="s">
        <v>1482</v>
      </c>
      <c r="F2157" t="s">
        <v>1483</v>
      </c>
      <c r="G2157" t="s">
        <v>71</v>
      </c>
      <c r="H2157">
        <v>94608</v>
      </c>
      <c r="I2157">
        <v>0</v>
      </c>
      <c r="J2157" t="s">
        <v>112</v>
      </c>
      <c r="K2157" t="s">
        <v>73</v>
      </c>
      <c r="L2157">
        <v>0</v>
      </c>
      <c r="M2157" t="s">
        <v>74</v>
      </c>
      <c r="N2157" t="s">
        <v>99</v>
      </c>
      <c r="O2157">
        <v>0</v>
      </c>
      <c r="P2157">
        <v>0</v>
      </c>
      <c r="Q2157">
        <v>0</v>
      </c>
      <c r="R2157">
        <v>0</v>
      </c>
      <c r="S2157">
        <v>0</v>
      </c>
      <c r="T2157">
        <v>2</v>
      </c>
      <c r="U2157">
        <v>0</v>
      </c>
      <c r="V2157">
        <v>0</v>
      </c>
      <c r="W2157" t="s">
        <v>113</v>
      </c>
      <c r="X2157" t="s">
        <v>114</v>
      </c>
      <c r="Y2157" t="s">
        <v>78</v>
      </c>
      <c r="Z2157">
        <v>37.842492900000003</v>
      </c>
      <c r="AA2157">
        <v>-122.2931411</v>
      </c>
      <c r="AB2157" s="1">
        <v>43812</v>
      </c>
      <c r="AC2157">
        <v>87718</v>
      </c>
      <c r="AD2157" t="s">
        <v>115</v>
      </c>
      <c r="AE2157">
        <v>0</v>
      </c>
      <c r="AF2157">
        <v>0</v>
      </c>
      <c r="AG2157">
        <v>0</v>
      </c>
      <c r="AH2157">
        <v>0</v>
      </c>
      <c r="AI2157">
        <v>0</v>
      </c>
      <c r="AJ2157">
        <v>0</v>
      </c>
      <c r="AK2157">
        <v>0</v>
      </c>
      <c r="AL2157">
        <v>0</v>
      </c>
      <c r="AM2157" t="s">
        <v>93</v>
      </c>
      <c r="AN2157" t="s">
        <v>82</v>
      </c>
      <c r="AO2157">
        <v>0</v>
      </c>
      <c r="AP2157">
        <v>0</v>
      </c>
      <c r="AQ2157">
        <v>0</v>
      </c>
      <c r="AR2157" t="s">
        <v>74</v>
      </c>
      <c r="AS2157">
        <v>0</v>
      </c>
      <c r="AT2157" t="s">
        <v>83</v>
      </c>
      <c r="AU2157">
        <v>0</v>
      </c>
      <c r="AV2157">
        <v>0</v>
      </c>
      <c r="AW2157">
        <v>0</v>
      </c>
      <c r="AX2157">
        <v>0</v>
      </c>
      <c r="AY2157">
        <v>0</v>
      </c>
      <c r="AZ2157">
        <v>0</v>
      </c>
      <c r="BA2157">
        <v>0</v>
      </c>
      <c r="BB2157">
        <v>0</v>
      </c>
      <c r="BC2157">
        <v>0</v>
      </c>
      <c r="BD2157" t="s">
        <v>1066</v>
      </c>
      <c r="BE2157">
        <v>0</v>
      </c>
      <c r="BF2157">
        <v>0</v>
      </c>
      <c r="BG2157">
        <v>0</v>
      </c>
      <c r="BH2157">
        <v>0</v>
      </c>
      <c r="BI2157">
        <v>0</v>
      </c>
      <c r="BJ2157">
        <v>0</v>
      </c>
      <c r="BK2157">
        <v>0</v>
      </c>
      <c r="BL2157">
        <v>0</v>
      </c>
      <c r="BM2157">
        <v>0</v>
      </c>
      <c r="BN2157">
        <v>0</v>
      </c>
      <c r="BO2157">
        <v>31.75</v>
      </c>
      <c r="BP2157">
        <f>VLOOKUP(H2157, Sheet1!$A$2:$B$1758, 2, FALSE)</f>
        <v>9.1870506999636419</v>
      </c>
      <c r="BQ2157">
        <f t="shared" si="66"/>
        <v>36.170439899679039</v>
      </c>
      <c r="BR2157">
        <f t="shared" si="67"/>
        <v>36.170439899679039</v>
      </c>
    </row>
    <row r="2158" spans="1:70" x14ac:dyDescent="0.35">
      <c r="A2158">
        <v>8694</v>
      </c>
      <c r="B2158" t="s">
        <v>66</v>
      </c>
      <c r="C2158" t="s">
        <v>1528</v>
      </c>
      <c r="D2158" t="s">
        <v>6691</v>
      </c>
      <c r="E2158" t="s">
        <v>6692</v>
      </c>
      <c r="F2158" t="s">
        <v>1531</v>
      </c>
      <c r="G2158" t="s">
        <v>71</v>
      </c>
      <c r="H2158">
        <v>93013</v>
      </c>
      <c r="I2158">
        <v>0</v>
      </c>
      <c r="J2158" t="s">
        <v>112</v>
      </c>
      <c r="K2158" t="s">
        <v>73</v>
      </c>
      <c r="L2158">
        <v>0</v>
      </c>
      <c r="M2158" t="s">
        <v>74</v>
      </c>
      <c r="N2158" t="s">
        <v>99</v>
      </c>
      <c r="O2158">
        <v>0</v>
      </c>
      <c r="P2158">
        <v>0</v>
      </c>
      <c r="Q2158">
        <v>0</v>
      </c>
      <c r="R2158">
        <v>0</v>
      </c>
      <c r="S2158">
        <v>0</v>
      </c>
      <c r="T2158">
        <v>2</v>
      </c>
      <c r="U2158">
        <v>0</v>
      </c>
      <c r="V2158">
        <v>0</v>
      </c>
      <c r="W2158" t="s">
        <v>113</v>
      </c>
      <c r="X2158" t="s">
        <v>114</v>
      </c>
      <c r="Y2158" t="s">
        <v>78</v>
      </c>
      <c r="Z2158">
        <v>34.397939999999998</v>
      </c>
      <c r="AA2158">
        <v>-119.51874429999999</v>
      </c>
      <c r="AB2158" s="1">
        <v>43812</v>
      </c>
      <c r="AC2158">
        <v>87722</v>
      </c>
      <c r="AD2158" t="s">
        <v>115</v>
      </c>
      <c r="AE2158">
        <v>0</v>
      </c>
      <c r="AF2158">
        <v>0</v>
      </c>
      <c r="AG2158">
        <v>0</v>
      </c>
      <c r="AH2158">
        <v>0</v>
      </c>
      <c r="AI2158">
        <v>0</v>
      </c>
      <c r="AJ2158">
        <v>0</v>
      </c>
      <c r="AK2158">
        <v>0</v>
      </c>
      <c r="AL2158">
        <v>0</v>
      </c>
      <c r="AM2158" t="s">
        <v>93</v>
      </c>
      <c r="AN2158" t="s">
        <v>82</v>
      </c>
      <c r="AO2158">
        <v>0</v>
      </c>
      <c r="AP2158">
        <v>0</v>
      </c>
      <c r="AQ2158">
        <v>0</v>
      </c>
      <c r="AR2158" t="s">
        <v>74</v>
      </c>
      <c r="AS2158">
        <v>0</v>
      </c>
      <c r="AT2158" t="s">
        <v>83</v>
      </c>
      <c r="AU2158">
        <v>0</v>
      </c>
      <c r="AV2158">
        <v>0</v>
      </c>
      <c r="AW2158">
        <v>0</v>
      </c>
      <c r="AX2158">
        <v>0</v>
      </c>
      <c r="AY2158">
        <v>0</v>
      </c>
      <c r="AZ2158">
        <v>0</v>
      </c>
      <c r="BA2158">
        <v>0</v>
      </c>
      <c r="BB2158">
        <v>0</v>
      </c>
      <c r="BC2158">
        <v>0</v>
      </c>
      <c r="BD2158" t="s">
        <v>1532</v>
      </c>
      <c r="BE2158">
        <v>0</v>
      </c>
      <c r="BF2158">
        <v>0</v>
      </c>
      <c r="BG2158">
        <v>0</v>
      </c>
      <c r="BH2158">
        <v>0</v>
      </c>
      <c r="BI2158">
        <v>0</v>
      </c>
      <c r="BJ2158">
        <v>0</v>
      </c>
      <c r="BK2158">
        <v>0</v>
      </c>
      <c r="BL2158">
        <v>0</v>
      </c>
      <c r="BM2158">
        <v>0</v>
      </c>
      <c r="BN2158">
        <v>0</v>
      </c>
      <c r="BO2158">
        <v>82.625</v>
      </c>
      <c r="BP2158">
        <f>VLOOKUP(H2158, Sheet1!$A$2:$B$1758, 2, FALSE)</f>
        <v>2.9785327753582505</v>
      </c>
      <c r="BQ2158">
        <f t="shared" si="66"/>
        <v>84.058150371396934</v>
      </c>
      <c r="BR2158">
        <f t="shared" si="67"/>
        <v>84.058150371396934</v>
      </c>
    </row>
    <row r="2159" spans="1:70" ht="58" x14ac:dyDescent="0.35">
      <c r="A2159">
        <v>8701</v>
      </c>
      <c r="B2159" t="s">
        <v>66</v>
      </c>
      <c r="C2159" t="s">
        <v>6693</v>
      </c>
      <c r="D2159" t="s">
        <v>6694</v>
      </c>
      <c r="E2159" s="2" t="s">
        <v>3716</v>
      </c>
      <c r="F2159" t="s">
        <v>2856</v>
      </c>
      <c r="G2159" t="s">
        <v>71</v>
      </c>
      <c r="H2159">
        <v>91355</v>
      </c>
      <c r="I2159">
        <v>0</v>
      </c>
      <c r="J2159" t="s">
        <v>112</v>
      </c>
      <c r="K2159" t="s">
        <v>73</v>
      </c>
      <c r="L2159">
        <v>0</v>
      </c>
      <c r="M2159" t="s">
        <v>74</v>
      </c>
      <c r="N2159" t="s">
        <v>99</v>
      </c>
      <c r="O2159">
        <v>0</v>
      </c>
      <c r="P2159">
        <v>0</v>
      </c>
      <c r="Q2159">
        <v>0</v>
      </c>
      <c r="R2159">
        <v>0</v>
      </c>
      <c r="S2159">
        <v>0</v>
      </c>
      <c r="T2159">
        <v>4</v>
      </c>
      <c r="U2159">
        <v>0</v>
      </c>
      <c r="V2159">
        <v>0</v>
      </c>
      <c r="W2159" t="s">
        <v>113</v>
      </c>
      <c r="X2159" t="s">
        <v>114</v>
      </c>
      <c r="Y2159" t="s">
        <v>91</v>
      </c>
      <c r="Z2159">
        <v>34.397649000000001</v>
      </c>
      <c r="AA2159">
        <v>-118.552403</v>
      </c>
      <c r="AB2159" s="1">
        <v>43812</v>
      </c>
      <c r="AC2159">
        <v>87741</v>
      </c>
      <c r="AD2159" t="s">
        <v>115</v>
      </c>
      <c r="AE2159">
        <v>0</v>
      </c>
      <c r="AF2159">
        <v>0</v>
      </c>
      <c r="AG2159">
        <v>0</v>
      </c>
      <c r="AH2159">
        <v>0</v>
      </c>
      <c r="AI2159">
        <v>0</v>
      </c>
      <c r="AJ2159">
        <v>0</v>
      </c>
      <c r="AK2159">
        <v>0</v>
      </c>
      <c r="AL2159">
        <v>0</v>
      </c>
      <c r="AM2159" t="s">
        <v>93</v>
      </c>
      <c r="AN2159" t="s">
        <v>82</v>
      </c>
      <c r="AO2159">
        <v>0</v>
      </c>
      <c r="AP2159">
        <v>0</v>
      </c>
      <c r="AQ2159">
        <v>0</v>
      </c>
      <c r="AR2159" t="s">
        <v>74</v>
      </c>
      <c r="AS2159">
        <v>0</v>
      </c>
      <c r="AT2159" t="s">
        <v>83</v>
      </c>
      <c r="AU2159">
        <v>0</v>
      </c>
      <c r="AV2159">
        <v>0</v>
      </c>
      <c r="AW2159">
        <v>0</v>
      </c>
      <c r="AX2159">
        <v>0</v>
      </c>
      <c r="AY2159">
        <v>0</v>
      </c>
      <c r="AZ2159">
        <v>0</v>
      </c>
      <c r="BA2159">
        <v>0</v>
      </c>
      <c r="BB2159">
        <v>0</v>
      </c>
      <c r="BC2159">
        <v>0</v>
      </c>
      <c r="BD2159" t="s">
        <v>6695</v>
      </c>
      <c r="BE2159">
        <v>0</v>
      </c>
      <c r="BF2159">
        <v>0</v>
      </c>
      <c r="BG2159">
        <v>0</v>
      </c>
      <c r="BH2159">
        <v>0</v>
      </c>
      <c r="BI2159">
        <v>0</v>
      </c>
      <c r="BJ2159">
        <v>0</v>
      </c>
      <c r="BK2159">
        <v>0</v>
      </c>
      <c r="BL2159">
        <v>0</v>
      </c>
      <c r="BM2159">
        <v>0</v>
      </c>
      <c r="BN2159">
        <v>0</v>
      </c>
      <c r="BO2159">
        <v>0</v>
      </c>
      <c r="BP2159">
        <f>VLOOKUP(H2159, Sheet1!$A$2:$B$1758, 2, FALSE)</f>
        <v>19.585379445609679</v>
      </c>
      <c r="BQ2159">
        <f t="shared" si="66"/>
        <v>9.4236981572409793</v>
      </c>
      <c r="BR2159">
        <f t="shared" si="67"/>
        <v>9.4236981572409793</v>
      </c>
    </row>
    <row r="2160" spans="1:70" x14ac:dyDescent="0.35">
      <c r="A2160">
        <v>8702</v>
      </c>
      <c r="B2160" t="s">
        <v>66</v>
      </c>
      <c r="C2160" t="s">
        <v>6693</v>
      </c>
      <c r="D2160" t="s">
        <v>6696</v>
      </c>
      <c r="E2160" t="s">
        <v>1535</v>
      </c>
      <c r="F2160" t="s">
        <v>2856</v>
      </c>
      <c r="G2160" t="s">
        <v>71</v>
      </c>
      <c r="H2160">
        <v>91355</v>
      </c>
      <c r="I2160">
        <v>0</v>
      </c>
      <c r="J2160" t="s">
        <v>112</v>
      </c>
      <c r="K2160" t="s">
        <v>73</v>
      </c>
      <c r="L2160">
        <v>0</v>
      </c>
      <c r="M2160" t="s">
        <v>74</v>
      </c>
      <c r="N2160" t="s">
        <v>99</v>
      </c>
      <c r="O2160">
        <v>0</v>
      </c>
      <c r="P2160">
        <v>0</v>
      </c>
      <c r="Q2160">
        <v>0</v>
      </c>
      <c r="R2160">
        <v>0</v>
      </c>
      <c r="S2160">
        <v>0</v>
      </c>
      <c r="T2160">
        <v>2</v>
      </c>
      <c r="U2160">
        <v>0</v>
      </c>
      <c r="V2160">
        <v>0</v>
      </c>
      <c r="W2160" t="s">
        <v>113</v>
      </c>
      <c r="X2160" t="s">
        <v>114</v>
      </c>
      <c r="Y2160" t="s">
        <v>78</v>
      </c>
      <c r="Z2160">
        <v>34.397142700000003</v>
      </c>
      <c r="AA2160">
        <v>-118.5530548</v>
      </c>
      <c r="AB2160" s="1">
        <v>43812</v>
      </c>
      <c r="AC2160">
        <v>87742</v>
      </c>
      <c r="AD2160" t="s">
        <v>115</v>
      </c>
      <c r="AE2160">
        <v>0</v>
      </c>
      <c r="AF2160">
        <v>0</v>
      </c>
      <c r="AG2160">
        <v>0</v>
      </c>
      <c r="AH2160">
        <v>0</v>
      </c>
      <c r="AI2160">
        <v>0</v>
      </c>
      <c r="AJ2160">
        <v>0</v>
      </c>
      <c r="AK2160">
        <v>0</v>
      </c>
      <c r="AL2160">
        <v>0</v>
      </c>
      <c r="AM2160" t="s">
        <v>93</v>
      </c>
      <c r="AN2160" t="s">
        <v>82</v>
      </c>
      <c r="AO2160">
        <v>0</v>
      </c>
      <c r="AP2160">
        <v>0</v>
      </c>
      <c r="AQ2160">
        <v>0</v>
      </c>
      <c r="AR2160" t="s">
        <v>74</v>
      </c>
      <c r="AS2160">
        <v>0</v>
      </c>
      <c r="AT2160" t="s">
        <v>83</v>
      </c>
      <c r="AU2160">
        <v>0</v>
      </c>
      <c r="AV2160">
        <v>0</v>
      </c>
      <c r="AW2160">
        <v>0</v>
      </c>
      <c r="AX2160">
        <v>0</v>
      </c>
      <c r="AY2160">
        <v>0</v>
      </c>
      <c r="AZ2160">
        <v>0</v>
      </c>
      <c r="BA2160">
        <v>0</v>
      </c>
      <c r="BB2160">
        <v>0</v>
      </c>
      <c r="BC2160">
        <v>0</v>
      </c>
      <c r="BD2160" t="s">
        <v>6695</v>
      </c>
      <c r="BE2160">
        <v>0</v>
      </c>
      <c r="BF2160">
        <v>0</v>
      </c>
      <c r="BG2160">
        <v>0</v>
      </c>
      <c r="BH2160">
        <v>0</v>
      </c>
      <c r="BI2160">
        <v>0</v>
      </c>
      <c r="BJ2160">
        <v>0</v>
      </c>
      <c r="BK2160">
        <v>0</v>
      </c>
      <c r="BL2160">
        <v>0</v>
      </c>
      <c r="BM2160">
        <v>0</v>
      </c>
      <c r="BN2160">
        <v>0</v>
      </c>
      <c r="BO2160">
        <v>50.5</v>
      </c>
      <c r="BP2160">
        <f>VLOOKUP(H2160, Sheet1!$A$2:$B$1758, 2, FALSE)</f>
        <v>19.585379445609679</v>
      </c>
      <c r="BQ2160">
        <f t="shared" si="66"/>
        <v>59.923698157240977</v>
      </c>
      <c r="BR2160">
        <f t="shared" si="67"/>
        <v>59.923698157240977</v>
      </c>
    </row>
    <row r="2161" spans="1:70" ht="72.5" x14ac:dyDescent="0.35">
      <c r="A2161">
        <v>8708</v>
      </c>
      <c r="B2161" t="s">
        <v>66</v>
      </c>
      <c r="C2161" t="s">
        <v>6697</v>
      </c>
      <c r="D2161" t="s">
        <v>6698</v>
      </c>
      <c r="E2161" s="2" t="s">
        <v>6699</v>
      </c>
      <c r="F2161" t="s">
        <v>1175</v>
      </c>
      <c r="G2161" t="s">
        <v>71</v>
      </c>
      <c r="H2161">
        <v>90503</v>
      </c>
      <c r="I2161">
        <v>0</v>
      </c>
      <c r="J2161" t="s">
        <v>112</v>
      </c>
      <c r="K2161" t="s">
        <v>73</v>
      </c>
      <c r="L2161">
        <v>0</v>
      </c>
      <c r="M2161" t="s">
        <v>74</v>
      </c>
      <c r="N2161" t="s">
        <v>99</v>
      </c>
      <c r="O2161">
        <v>0</v>
      </c>
      <c r="P2161">
        <v>0</v>
      </c>
      <c r="Q2161">
        <v>0</v>
      </c>
      <c r="R2161">
        <v>0</v>
      </c>
      <c r="S2161">
        <v>0</v>
      </c>
      <c r="T2161">
        <v>4</v>
      </c>
      <c r="U2161">
        <v>0</v>
      </c>
      <c r="V2161">
        <v>0</v>
      </c>
      <c r="W2161" t="s">
        <v>113</v>
      </c>
      <c r="X2161" t="s">
        <v>114</v>
      </c>
      <c r="Y2161" t="s">
        <v>107</v>
      </c>
      <c r="Z2161">
        <v>33.846929000000003</v>
      </c>
      <c r="AA2161">
        <v>-118.33464600000001</v>
      </c>
      <c r="AB2161" s="1">
        <v>43812</v>
      </c>
      <c r="AC2161">
        <v>87768</v>
      </c>
      <c r="AD2161" t="s">
        <v>115</v>
      </c>
      <c r="AE2161">
        <v>0</v>
      </c>
      <c r="AF2161">
        <v>0</v>
      </c>
      <c r="AG2161">
        <v>0</v>
      </c>
      <c r="AH2161">
        <v>0</v>
      </c>
      <c r="AI2161">
        <v>0</v>
      </c>
      <c r="AJ2161">
        <v>0</v>
      </c>
      <c r="AK2161">
        <v>0</v>
      </c>
      <c r="AL2161">
        <v>0</v>
      </c>
      <c r="AM2161" t="s">
        <v>93</v>
      </c>
      <c r="AN2161" t="s">
        <v>82</v>
      </c>
      <c r="AO2161">
        <v>0</v>
      </c>
      <c r="AP2161">
        <v>0</v>
      </c>
      <c r="AQ2161">
        <v>0</v>
      </c>
      <c r="AR2161" t="s">
        <v>74</v>
      </c>
      <c r="AS2161">
        <v>0</v>
      </c>
      <c r="AT2161" t="s">
        <v>83</v>
      </c>
      <c r="AU2161">
        <v>0</v>
      </c>
      <c r="AV2161">
        <v>0</v>
      </c>
      <c r="AW2161">
        <v>0</v>
      </c>
      <c r="AX2161">
        <v>0</v>
      </c>
      <c r="AY2161">
        <v>0</v>
      </c>
      <c r="AZ2161">
        <v>0</v>
      </c>
      <c r="BA2161">
        <v>0</v>
      </c>
      <c r="BB2161">
        <v>0</v>
      </c>
      <c r="BC2161">
        <v>0</v>
      </c>
      <c r="BD2161" t="s">
        <v>103</v>
      </c>
      <c r="BE2161">
        <v>0</v>
      </c>
      <c r="BF2161">
        <v>0</v>
      </c>
      <c r="BG2161">
        <v>0</v>
      </c>
      <c r="BH2161">
        <v>0</v>
      </c>
      <c r="BI2161">
        <v>0</v>
      </c>
      <c r="BJ2161">
        <v>0</v>
      </c>
      <c r="BK2161">
        <v>0</v>
      </c>
      <c r="BL2161">
        <v>0</v>
      </c>
      <c r="BM2161">
        <v>0</v>
      </c>
      <c r="BN2161">
        <v>0</v>
      </c>
      <c r="BO2161">
        <v>4.875</v>
      </c>
      <c r="BP2161">
        <f>VLOOKUP(H2161, Sheet1!$A$2:$B$1758, 2, FALSE)</f>
        <v>11.803347797696468</v>
      </c>
      <c r="BQ2161">
        <f t="shared" si="66"/>
        <v>10.55429700822623</v>
      </c>
      <c r="BR2161">
        <f t="shared" si="67"/>
        <v>10.55429700822623</v>
      </c>
    </row>
    <row r="2162" spans="1:70" ht="391.5" x14ac:dyDescent="0.35">
      <c r="A2162">
        <v>8712</v>
      </c>
      <c r="B2162" t="s">
        <v>66</v>
      </c>
      <c r="C2162" t="s">
        <v>6700</v>
      </c>
      <c r="D2162" t="s">
        <v>6701</v>
      </c>
      <c r="E2162" s="2" t="s">
        <v>6702</v>
      </c>
      <c r="F2162" t="s">
        <v>673</v>
      </c>
      <c r="G2162" t="s">
        <v>71</v>
      </c>
      <c r="H2162">
        <v>90746</v>
      </c>
      <c r="I2162">
        <v>0</v>
      </c>
      <c r="J2162" t="s">
        <v>112</v>
      </c>
      <c r="K2162" t="s">
        <v>73</v>
      </c>
      <c r="L2162">
        <v>0</v>
      </c>
      <c r="M2162" t="s">
        <v>74</v>
      </c>
      <c r="N2162" t="s">
        <v>99</v>
      </c>
      <c r="O2162">
        <v>0</v>
      </c>
      <c r="P2162">
        <v>0</v>
      </c>
      <c r="Q2162">
        <v>0</v>
      </c>
      <c r="R2162">
        <v>0</v>
      </c>
      <c r="S2162">
        <v>0</v>
      </c>
      <c r="T2162">
        <v>5</v>
      </c>
      <c r="U2162">
        <v>0</v>
      </c>
      <c r="V2162">
        <v>0</v>
      </c>
      <c r="W2162" t="s">
        <v>113</v>
      </c>
      <c r="X2162" t="s">
        <v>114</v>
      </c>
      <c r="Y2162" t="s">
        <v>91</v>
      </c>
      <c r="Z2162">
        <v>33.843826</v>
      </c>
      <c r="AA2162">
        <v>-118.26130999999999</v>
      </c>
      <c r="AB2162" s="1">
        <v>43812</v>
      </c>
      <c r="AC2162">
        <v>87786</v>
      </c>
      <c r="AD2162" t="s">
        <v>115</v>
      </c>
      <c r="AE2162">
        <v>0</v>
      </c>
      <c r="AF2162">
        <v>0</v>
      </c>
      <c r="AG2162">
        <v>0</v>
      </c>
      <c r="AH2162">
        <v>0</v>
      </c>
      <c r="AI2162">
        <v>0</v>
      </c>
      <c r="AJ2162">
        <v>0</v>
      </c>
      <c r="AK2162">
        <v>0</v>
      </c>
      <c r="AL2162">
        <v>0</v>
      </c>
      <c r="AM2162" t="s">
        <v>93</v>
      </c>
      <c r="AN2162" t="s">
        <v>82</v>
      </c>
      <c r="AO2162">
        <v>0</v>
      </c>
      <c r="AP2162">
        <v>0</v>
      </c>
      <c r="AQ2162">
        <v>0</v>
      </c>
      <c r="AR2162" t="s">
        <v>74</v>
      </c>
      <c r="AS2162">
        <v>0</v>
      </c>
      <c r="AT2162" t="s">
        <v>83</v>
      </c>
      <c r="AU2162">
        <v>0</v>
      </c>
      <c r="AV2162">
        <v>0</v>
      </c>
      <c r="AW2162">
        <v>0</v>
      </c>
      <c r="AX2162">
        <v>0</v>
      </c>
      <c r="AY2162">
        <v>0</v>
      </c>
      <c r="AZ2162">
        <v>0</v>
      </c>
      <c r="BA2162">
        <v>0</v>
      </c>
      <c r="BB2162">
        <v>0</v>
      </c>
      <c r="BC2162">
        <v>0</v>
      </c>
      <c r="BD2162" t="s">
        <v>2514</v>
      </c>
      <c r="BE2162">
        <v>0</v>
      </c>
      <c r="BF2162">
        <v>0</v>
      </c>
      <c r="BG2162">
        <v>0</v>
      </c>
      <c r="BH2162">
        <v>0</v>
      </c>
      <c r="BI2162">
        <v>0</v>
      </c>
      <c r="BJ2162">
        <v>0</v>
      </c>
      <c r="BK2162">
        <v>0</v>
      </c>
      <c r="BL2162">
        <v>0</v>
      </c>
      <c r="BM2162">
        <v>0</v>
      </c>
      <c r="BN2162">
        <v>0</v>
      </c>
      <c r="BO2162">
        <v>0</v>
      </c>
      <c r="BP2162">
        <f>VLOOKUP(H2162, Sheet1!$A$2:$B$1758, 2, FALSE)</f>
        <v>12.462870579435405</v>
      </c>
      <c r="BQ2162">
        <f t="shared" si="66"/>
        <v>5.9966328882989997</v>
      </c>
      <c r="BR2162">
        <f t="shared" si="67"/>
        <v>5.9966328882989997</v>
      </c>
    </row>
    <row r="2163" spans="1:70" x14ac:dyDescent="0.35">
      <c r="A2163">
        <v>8717</v>
      </c>
      <c r="B2163" t="s">
        <v>66</v>
      </c>
      <c r="C2163" t="s">
        <v>6703</v>
      </c>
      <c r="D2163" t="s">
        <v>6704</v>
      </c>
      <c r="E2163" t="s">
        <v>6705</v>
      </c>
      <c r="F2163" t="s">
        <v>746</v>
      </c>
      <c r="G2163" t="s">
        <v>71</v>
      </c>
      <c r="H2163">
        <v>94538</v>
      </c>
      <c r="I2163">
        <v>0</v>
      </c>
      <c r="J2163" t="s">
        <v>112</v>
      </c>
      <c r="K2163" t="s">
        <v>73</v>
      </c>
      <c r="L2163">
        <v>0</v>
      </c>
      <c r="M2163" t="s">
        <v>74</v>
      </c>
      <c r="N2163" t="s">
        <v>99</v>
      </c>
      <c r="O2163">
        <v>0</v>
      </c>
      <c r="P2163">
        <v>0</v>
      </c>
      <c r="Q2163">
        <v>0</v>
      </c>
      <c r="R2163">
        <v>0</v>
      </c>
      <c r="S2163">
        <v>0</v>
      </c>
      <c r="T2163">
        <v>2</v>
      </c>
      <c r="U2163">
        <v>0</v>
      </c>
      <c r="V2163">
        <v>0</v>
      </c>
      <c r="W2163" t="s">
        <v>113</v>
      </c>
      <c r="X2163" t="s">
        <v>114</v>
      </c>
      <c r="Y2163" t="s">
        <v>78</v>
      </c>
      <c r="Z2163">
        <v>37.552902799999998</v>
      </c>
      <c r="AA2163">
        <v>-121.9824436</v>
      </c>
      <c r="AB2163" s="1">
        <v>43812</v>
      </c>
      <c r="AC2163">
        <v>87796</v>
      </c>
      <c r="AD2163" t="s">
        <v>115</v>
      </c>
      <c r="AE2163">
        <v>0</v>
      </c>
      <c r="AF2163">
        <v>0</v>
      </c>
      <c r="AG2163">
        <v>0</v>
      </c>
      <c r="AH2163">
        <v>0</v>
      </c>
      <c r="AI2163">
        <v>0</v>
      </c>
      <c r="AJ2163">
        <v>0</v>
      </c>
      <c r="AK2163">
        <v>0</v>
      </c>
      <c r="AL2163">
        <v>0</v>
      </c>
      <c r="AM2163" t="s">
        <v>93</v>
      </c>
      <c r="AN2163" t="s">
        <v>82</v>
      </c>
      <c r="AO2163">
        <v>0</v>
      </c>
      <c r="AP2163">
        <v>0</v>
      </c>
      <c r="AQ2163">
        <v>0</v>
      </c>
      <c r="AR2163" t="s">
        <v>74</v>
      </c>
      <c r="AS2163">
        <v>0</v>
      </c>
      <c r="AT2163" t="s">
        <v>83</v>
      </c>
      <c r="AU2163">
        <v>0</v>
      </c>
      <c r="AV2163">
        <v>0</v>
      </c>
      <c r="AW2163">
        <v>0</v>
      </c>
      <c r="AX2163">
        <v>0</v>
      </c>
      <c r="AY2163">
        <v>0</v>
      </c>
      <c r="AZ2163">
        <v>0</v>
      </c>
      <c r="BA2163">
        <v>0</v>
      </c>
      <c r="BB2163">
        <v>0</v>
      </c>
      <c r="BC2163">
        <v>0</v>
      </c>
      <c r="BD2163" t="s">
        <v>2560</v>
      </c>
      <c r="BE2163">
        <v>0</v>
      </c>
      <c r="BF2163">
        <v>0</v>
      </c>
      <c r="BG2163">
        <v>0</v>
      </c>
      <c r="BH2163">
        <v>0</v>
      </c>
      <c r="BI2163">
        <v>0</v>
      </c>
      <c r="BJ2163">
        <v>0</v>
      </c>
      <c r="BK2163">
        <v>0</v>
      </c>
      <c r="BL2163">
        <v>0</v>
      </c>
      <c r="BM2163">
        <v>0</v>
      </c>
      <c r="BN2163">
        <v>0</v>
      </c>
      <c r="BO2163">
        <v>55</v>
      </c>
      <c r="BP2163">
        <f>VLOOKUP(H2163, Sheet1!$A$2:$B$1758, 2, FALSE)</f>
        <v>76.599973455679731</v>
      </c>
      <c r="BQ2163">
        <f t="shared" si="66"/>
        <v>91.856831428957094</v>
      </c>
      <c r="BR2163">
        <f t="shared" si="67"/>
        <v>91.856831428957094</v>
      </c>
    </row>
    <row r="2164" spans="1:70" x14ac:dyDescent="0.35">
      <c r="A2164">
        <v>8718</v>
      </c>
      <c r="B2164" t="s">
        <v>66</v>
      </c>
      <c r="C2164" t="s">
        <v>6703</v>
      </c>
      <c r="D2164" t="s">
        <v>6706</v>
      </c>
      <c r="E2164" t="s">
        <v>6707</v>
      </c>
      <c r="F2164" t="s">
        <v>746</v>
      </c>
      <c r="G2164" t="s">
        <v>71</v>
      </c>
      <c r="H2164">
        <v>94538</v>
      </c>
      <c r="I2164">
        <v>0</v>
      </c>
      <c r="J2164" t="s">
        <v>112</v>
      </c>
      <c r="K2164" t="s">
        <v>73</v>
      </c>
      <c r="L2164">
        <v>0</v>
      </c>
      <c r="M2164" t="s">
        <v>74</v>
      </c>
      <c r="N2164" t="s">
        <v>99</v>
      </c>
      <c r="O2164">
        <v>0</v>
      </c>
      <c r="P2164">
        <v>0</v>
      </c>
      <c r="Q2164">
        <v>0</v>
      </c>
      <c r="R2164">
        <v>0</v>
      </c>
      <c r="S2164">
        <v>0</v>
      </c>
      <c r="T2164">
        <v>2</v>
      </c>
      <c r="U2164">
        <v>0</v>
      </c>
      <c r="V2164">
        <v>0</v>
      </c>
      <c r="W2164" t="s">
        <v>113</v>
      </c>
      <c r="X2164" t="s">
        <v>114</v>
      </c>
      <c r="Y2164" t="s">
        <v>78</v>
      </c>
      <c r="Z2164">
        <v>37.553185599999999</v>
      </c>
      <c r="AA2164">
        <v>-121.9824879</v>
      </c>
      <c r="AB2164" s="1">
        <v>43812</v>
      </c>
      <c r="AC2164">
        <v>87797</v>
      </c>
      <c r="AD2164" t="s">
        <v>115</v>
      </c>
      <c r="AE2164">
        <v>0</v>
      </c>
      <c r="AF2164">
        <v>0</v>
      </c>
      <c r="AG2164">
        <v>0</v>
      </c>
      <c r="AH2164">
        <v>0</v>
      </c>
      <c r="AI2164">
        <v>0</v>
      </c>
      <c r="AJ2164">
        <v>0</v>
      </c>
      <c r="AK2164">
        <v>0</v>
      </c>
      <c r="AL2164">
        <v>0</v>
      </c>
      <c r="AM2164" t="s">
        <v>93</v>
      </c>
      <c r="AN2164" t="s">
        <v>82</v>
      </c>
      <c r="AO2164">
        <v>0</v>
      </c>
      <c r="AP2164">
        <v>0</v>
      </c>
      <c r="AQ2164">
        <v>0</v>
      </c>
      <c r="AR2164" t="s">
        <v>74</v>
      </c>
      <c r="AS2164">
        <v>0</v>
      </c>
      <c r="AT2164" t="s">
        <v>83</v>
      </c>
      <c r="AU2164">
        <v>0</v>
      </c>
      <c r="AV2164">
        <v>0</v>
      </c>
      <c r="AW2164">
        <v>0</v>
      </c>
      <c r="AX2164">
        <v>0</v>
      </c>
      <c r="AY2164">
        <v>0</v>
      </c>
      <c r="AZ2164">
        <v>0</v>
      </c>
      <c r="BA2164">
        <v>0</v>
      </c>
      <c r="BB2164">
        <v>0</v>
      </c>
      <c r="BC2164">
        <v>0</v>
      </c>
      <c r="BD2164" t="s">
        <v>2560</v>
      </c>
      <c r="BE2164">
        <v>0</v>
      </c>
      <c r="BF2164">
        <v>0</v>
      </c>
      <c r="BG2164">
        <v>0</v>
      </c>
      <c r="BH2164">
        <v>0</v>
      </c>
      <c r="BI2164">
        <v>0</v>
      </c>
      <c r="BJ2164">
        <v>0</v>
      </c>
      <c r="BK2164">
        <v>0</v>
      </c>
      <c r="BL2164">
        <v>0</v>
      </c>
      <c r="BM2164">
        <v>0</v>
      </c>
      <c r="BN2164">
        <v>0</v>
      </c>
      <c r="BO2164">
        <v>74.7</v>
      </c>
      <c r="BP2164">
        <f>VLOOKUP(H2164, Sheet1!$A$2:$B$1758, 2, FALSE)</f>
        <v>76.599973455679731</v>
      </c>
      <c r="BQ2164">
        <f t="shared" si="66"/>
        <v>111.55683142895708</v>
      </c>
      <c r="BR2164">
        <f t="shared" si="67"/>
        <v>111.55683142895708</v>
      </c>
    </row>
    <row r="2165" spans="1:70" x14ac:dyDescent="0.35">
      <c r="A2165">
        <v>8719</v>
      </c>
      <c r="B2165" t="s">
        <v>66</v>
      </c>
      <c r="C2165" t="s">
        <v>6703</v>
      </c>
      <c r="D2165" t="s">
        <v>6708</v>
      </c>
      <c r="E2165" t="s">
        <v>6709</v>
      </c>
      <c r="F2165" t="s">
        <v>746</v>
      </c>
      <c r="G2165" t="s">
        <v>71</v>
      </c>
      <c r="H2165">
        <v>94538</v>
      </c>
      <c r="I2165">
        <v>0</v>
      </c>
      <c r="J2165" t="s">
        <v>112</v>
      </c>
      <c r="K2165" t="s">
        <v>73</v>
      </c>
      <c r="L2165">
        <v>0</v>
      </c>
      <c r="M2165" t="s">
        <v>74</v>
      </c>
      <c r="N2165" t="s">
        <v>99</v>
      </c>
      <c r="O2165">
        <v>0</v>
      </c>
      <c r="P2165">
        <v>0</v>
      </c>
      <c r="Q2165">
        <v>0</v>
      </c>
      <c r="R2165">
        <v>0</v>
      </c>
      <c r="S2165">
        <v>0</v>
      </c>
      <c r="T2165">
        <v>2</v>
      </c>
      <c r="U2165">
        <v>0</v>
      </c>
      <c r="V2165">
        <v>0</v>
      </c>
      <c r="W2165" t="s">
        <v>113</v>
      </c>
      <c r="X2165" t="s">
        <v>114</v>
      </c>
      <c r="Y2165" t="s">
        <v>78</v>
      </c>
      <c r="Z2165">
        <v>37.552870400000003</v>
      </c>
      <c r="AA2165">
        <v>-121.98273930000001</v>
      </c>
      <c r="AB2165" s="1">
        <v>43812</v>
      </c>
      <c r="AC2165">
        <v>87798</v>
      </c>
      <c r="AD2165" t="s">
        <v>115</v>
      </c>
      <c r="AE2165">
        <v>0</v>
      </c>
      <c r="AF2165">
        <v>0</v>
      </c>
      <c r="AG2165">
        <v>0</v>
      </c>
      <c r="AH2165">
        <v>0</v>
      </c>
      <c r="AI2165">
        <v>0</v>
      </c>
      <c r="AJ2165">
        <v>0</v>
      </c>
      <c r="AK2165">
        <v>0</v>
      </c>
      <c r="AL2165">
        <v>0</v>
      </c>
      <c r="AM2165" t="s">
        <v>93</v>
      </c>
      <c r="AN2165" t="s">
        <v>82</v>
      </c>
      <c r="AO2165">
        <v>0</v>
      </c>
      <c r="AP2165">
        <v>0</v>
      </c>
      <c r="AQ2165">
        <v>0</v>
      </c>
      <c r="AR2165" t="s">
        <v>74</v>
      </c>
      <c r="AS2165">
        <v>0</v>
      </c>
      <c r="AT2165" t="s">
        <v>83</v>
      </c>
      <c r="AU2165">
        <v>0</v>
      </c>
      <c r="AV2165">
        <v>0</v>
      </c>
      <c r="AW2165">
        <v>0</v>
      </c>
      <c r="AX2165">
        <v>0</v>
      </c>
      <c r="AY2165">
        <v>0</v>
      </c>
      <c r="AZ2165">
        <v>0</v>
      </c>
      <c r="BA2165">
        <v>0</v>
      </c>
      <c r="BB2165">
        <v>0</v>
      </c>
      <c r="BC2165">
        <v>0</v>
      </c>
      <c r="BD2165" t="s">
        <v>2560</v>
      </c>
      <c r="BE2165">
        <v>0</v>
      </c>
      <c r="BF2165">
        <v>0</v>
      </c>
      <c r="BG2165">
        <v>0</v>
      </c>
      <c r="BH2165">
        <v>0</v>
      </c>
      <c r="BI2165">
        <v>0</v>
      </c>
      <c r="BJ2165">
        <v>0</v>
      </c>
      <c r="BK2165">
        <v>0</v>
      </c>
      <c r="BL2165">
        <v>0</v>
      </c>
      <c r="BM2165">
        <v>0</v>
      </c>
      <c r="BN2165">
        <v>0</v>
      </c>
      <c r="BO2165">
        <v>17.88888889</v>
      </c>
      <c r="BP2165">
        <f>VLOOKUP(H2165, Sheet1!$A$2:$B$1758, 2, FALSE)</f>
        <v>76.599973455679731</v>
      </c>
      <c r="BQ2165">
        <f t="shared" si="66"/>
        <v>54.745720318957083</v>
      </c>
      <c r="BR2165">
        <f t="shared" si="67"/>
        <v>54.745720318957083</v>
      </c>
    </row>
    <row r="2166" spans="1:70" x14ac:dyDescent="0.35">
      <c r="A2166">
        <v>8720</v>
      </c>
      <c r="B2166" t="s">
        <v>66</v>
      </c>
      <c r="C2166" t="s">
        <v>4326</v>
      </c>
      <c r="D2166" t="s">
        <v>3496</v>
      </c>
      <c r="E2166" t="s">
        <v>6710</v>
      </c>
      <c r="F2166" t="s">
        <v>88</v>
      </c>
      <c r="G2166" t="s">
        <v>71</v>
      </c>
      <c r="H2166">
        <v>90028</v>
      </c>
      <c r="I2166">
        <v>0</v>
      </c>
      <c r="J2166" t="s">
        <v>112</v>
      </c>
      <c r="K2166" t="s">
        <v>73</v>
      </c>
      <c r="L2166">
        <v>0</v>
      </c>
      <c r="M2166" t="s">
        <v>74</v>
      </c>
      <c r="N2166" t="s">
        <v>99</v>
      </c>
      <c r="O2166">
        <v>0</v>
      </c>
      <c r="P2166">
        <v>0</v>
      </c>
      <c r="Q2166">
        <v>0</v>
      </c>
      <c r="R2166">
        <v>0</v>
      </c>
      <c r="S2166">
        <v>0</v>
      </c>
      <c r="T2166">
        <v>0</v>
      </c>
      <c r="U2166">
        <v>1</v>
      </c>
      <c r="V2166">
        <v>0</v>
      </c>
      <c r="W2166" t="s">
        <v>113</v>
      </c>
      <c r="X2166" t="s">
        <v>114</v>
      </c>
      <c r="Y2166" t="s">
        <v>78</v>
      </c>
      <c r="Z2166">
        <v>34.098555699999999</v>
      </c>
      <c r="AA2166">
        <v>-118.3326766</v>
      </c>
      <c r="AB2166" s="1">
        <v>43812</v>
      </c>
      <c r="AC2166">
        <v>87799</v>
      </c>
      <c r="AD2166" t="s">
        <v>115</v>
      </c>
      <c r="AE2166">
        <v>0</v>
      </c>
      <c r="AF2166">
        <v>0</v>
      </c>
      <c r="AG2166">
        <v>0</v>
      </c>
      <c r="AH2166">
        <v>0</v>
      </c>
      <c r="AI2166">
        <v>0</v>
      </c>
      <c r="AJ2166">
        <v>0</v>
      </c>
      <c r="AK2166">
        <v>0</v>
      </c>
      <c r="AL2166">
        <v>0</v>
      </c>
      <c r="AM2166" t="s">
        <v>3279</v>
      </c>
      <c r="AN2166" t="s">
        <v>82</v>
      </c>
      <c r="AO2166">
        <v>0</v>
      </c>
      <c r="AP2166">
        <v>0</v>
      </c>
      <c r="AQ2166">
        <v>0</v>
      </c>
      <c r="AR2166" t="s">
        <v>74</v>
      </c>
      <c r="AS2166">
        <v>0</v>
      </c>
      <c r="AT2166" t="s">
        <v>83</v>
      </c>
      <c r="AU2166">
        <v>0</v>
      </c>
      <c r="AV2166">
        <v>0</v>
      </c>
      <c r="AW2166">
        <v>0</v>
      </c>
      <c r="AX2166">
        <v>0</v>
      </c>
      <c r="AY2166">
        <v>0</v>
      </c>
      <c r="AZ2166">
        <v>0</v>
      </c>
      <c r="BA2166">
        <v>0</v>
      </c>
      <c r="BB2166">
        <v>0</v>
      </c>
      <c r="BC2166">
        <v>0</v>
      </c>
      <c r="BD2166" t="s">
        <v>1234</v>
      </c>
      <c r="BE2166">
        <v>0</v>
      </c>
      <c r="BF2166">
        <v>0</v>
      </c>
      <c r="BG2166">
        <v>0</v>
      </c>
      <c r="BH2166">
        <v>0</v>
      </c>
      <c r="BI2166">
        <v>0</v>
      </c>
      <c r="BJ2166">
        <v>0</v>
      </c>
      <c r="BK2166">
        <v>0</v>
      </c>
      <c r="BL2166">
        <v>0</v>
      </c>
      <c r="BM2166">
        <v>0</v>
      </c>
      <c r="BN2166">
        <v>0</v>
      </c>
      <c r="BO2166">
        <v>94</v>
      </c>
      <c r="BP2166">
        <f>VLOOKUP(H2166, Sheet1!$A$2:$B$1758, 2, FALSE)</f>
        <v>10.928407724629798</v>
      </c>
      <c r="BQ2166">
        <f t="shared" si="66"/>
        <v>99.258310977439734</v>
      </c>
      <c r="BR2166">
        <f t="shared" si="67"/>
        <v>99.258310977439734</v>
      </c>
    </row>
    <row r="2167" spans="1:70" ht="87" x14ac:dyDescent="0.35">
      <c r="A2167">
        <v>8721</v>
      </c>
      <c r="B2167" t="s">
        <v>66</v>
      </c>
      <c r="C2167" t="s">
        <v>1824</v>
      </c>
      <c r="D2167" t="s">
        <v>6711</v>
      </c>
      <c r="E2167" s="2" t="s">
        <v>6712</v>
      </c>
      <c r="F2167" t="s">
        <v>1827</v>
      </c>
      <c r="G2167" t="s">
        <v>71</v>
      </c>
      <c r="H2167">
        <v>94945</v>
      </c>
      <c r="I2167">
        <v>0</v>
      </c>
      <c r="J2167" t="s">
        <v>112</v>
      </c>
      <c r="K2167" t="s">
        <v>73</v>
      </c>
      <c r="L2167">
        <v>0</v>
      </c>
      <c r="M2167" t="s">
        <v>74</v>
      </c>
      <c r="N2167" t="s">
        <v>99</v>
      </c>
      <c r="O2167">
        <v>0</v>
      </c>
      <c r="P2167">
        <v>0</v>
      </c>
      <c r="Q2167">
        <v>0</v>
      </c>
      <c r="R2167">
        <v>0</v>
      </c>
      <c r="S2167">
        <v>3</v>
      </c>
      <c r="T2167">
        <v>3</v>
      </c>
      <c r="U2167">
        <v>0</v>
      </c>
      <c r="V2167">
        <v>0</v>
      </c>
      <c r="W2167" t="s">
        <v>113</v>
      </c>
      <c r="X2167" t="s">
        <v>114</v>
      </c>
      <c r="Y2167" t="s">
        <v>107</v>
      </c>
      <c r="Z2167">
        <v>38.106335000000001</v>
      </c>
      <c r="AA2167">
        <v>-122.56647599999999</v>
      </c>
      <c r="AB2167" s="1">
        <v>43812</v>
      </c>
      <c r="AC2167">
        <v>87800</v>
      </c>
      <c r="AD2167" t="s">
        <v>115</v>
      </c>
      <c r="AE2167">
        <v>0</v>
      </c>
      <c r="AF2167">
        <v>0</v>
      </c>
      <c r="AG2167">
        <v>0</v>
      </c>
      <c r="AH2167">
        <v>0</v>
      </c>
      <c r="AI2167">
        <v>0</v>
      </c>
      <c r="AJ2167">
        <v>0</v>
      </c>
      <c r="AK2167">
        <v>0</v>
      </c>
      <c r="AL2167">
        <v>0</v>
      </c>
      <c r="AM2167" t="s">
        <v>325</v>
      </c>
      <c r="AN2167" t="s">
        <v>82</v>
      </c>
      <c r="AO2167">
        <v>0</v>
      </c>
      <c r="AP2167">
        <v>0</v>
      </c>
      <c r="AQ2167">
        <v>0</v>
      </c>
      <c r="AR2167" t="s">
        <v>74</v>
      </c>
      <c r="AS2167">
        <v>0</v>
      </c>
      <c r="AT2167" t="s">
        <v>83</v>
      </c>
      <c r="AU2167">
        <v>0</v>
      </c>
      <c r="AV2167">
        <v>0</v>
      </c>
      <c r="AW2167">
        <v>0</v>
      </c>
      <c r="AX2167">
        <v>0</v>
      </c>
      <c r="AY2167">
        <v>0</v>
      </c>
      <c r="AZ2167">
        <v>0</v>
      </c>
      <c r="BA2167">
        <v>0</v>
      </c>
      <c r="BB2167">
        <v>0</v>
      </c>
      <c r="BC2167">
        <v>0</v>
      </c>
      <c r="BD2167" t="s">
        <v>103</v>
      </c>
      <c r="BE2167">
        <v>0</v>
      </c>
      <c r="BF2167">
        <v>0</v>
      </c>
      <c r="BG2167">
        <v>0</v>
      </c>
      <c r="BH2167">
        <v>0</v>
      </c>
      <c r="BI2167">
        <v>0</v>
      </c>
      <c r="BJ2167">
        <v>0</v>
      </c>
      <c r="BK2167">
        <v>0</v>
      </c>
      <c r="BL2167">
        <v>0</v>
      </c>
      <c r="BM2167">
        <v>0</v>
      </c>
      <c r="BN2167">
        <v>0</v>
      </c>
      <c r="BO2167">
        <v>0.70370370400000004</v>
      </c>
      <c r="BP2167">
        <f>VLOOKUP(H2167, Sheet1!$A$2:$B$1758, 2, FALSE)</f>
        <v>10.609370699108608</v>
      </c>
      <c r="BQ2167">
        <f t="shared" si="66"/>
        <v>5.8085068753824132</v>
      </c>
      <c r="BR2167">
        <f t="shared" si="67"/>
        <v>5.8085068753824132</v>
      </c>
    </row>
    <row r="2168" spans="1:70" ht="261" x14ac:dyDescent="0.35">
      <c r="A2168">
        <v>8727</v>
      </c>
      <c r="B2168" t="s">
        <v>66</v>
      </c>
      <c r="C2168" t="s">
        <v>1273</v>
      </c>
      <c r="D2168" t="s">
        <v>6713</v>
      </c>
      <c r="E2168" s="2" t="s">
        <v>6714</v>
      </c>
      <c r="F2168" t="s">
        <v>700</v>
      </c>
      <c r="G2168" t="s">
        <v>71</v>
      </c>
      <c r="H2168">
        <v>94520</v>
      </c>
      <c r="I2168">
        <v>0</v>
      </c>
      <c r="J2168" t="s">
        <v>112</v>
      </c>
      <c r="K2168" t="s">
        <v>73</v>
      </c>
      <c r="L2168">
        <v>0</v>
      </c>
      <c r="M2168" t="s">
        <v>74</v>
      </c>
      <c r="N2168" t="s">
        <v>99</v>
      </c>
      <c r="O2168">
        <v>0</v>
      </c>
      <c r="P2168">
        <v>0</v>
      </c>
      <c r="Q2168">
        <v>0</v>
      </c>
      <c r="R2168">
        <v>0</v>
      </c>
      <c r="S2168">
        <v>0</v>
      </c>
      <c r="T2168">
        <v>4</v>
      </c>
      <c r="U2168">
        <v>0</v>
      </c>
      <c r="V2168">
        <v>0</v>
      </c>
      <c r="W2168" t="s">
        <v>113</v>
      </c>
      <c r="X2168" t="s">
        <v>114</v>
      </c>
      <c r="Y2168" t="s">
        <v>107</v>
      </c>
      <c r="Z2168">
        <v>37.984662</v>
      </c>
      <c r="AA2168">
        <v>-122.034302</v>
      </c>
      <c r="AB2168" s="1">
        <v>43812</v>
      </c>
      <c r="AC2168">
        <v>87811</v>
      </c>
      <c r="AD2168" t="s">
        <v>115</v>
      </c>
      <c r="AE2168">
        <v>0</v>
      </c>
      <c r="AF2168">
        <v>0</v>
      </c>
      <c r="AG2168">
        <v>0</v>
      </c>
      <c r="AH2168">
        <v>0</v>
      </c>
      <c r="AI2168">
        <v>0</v>
      </c>
      <c r="AJ2168">
        <v>0</v>
      </c>
      <c r="AK2168">
        <v>0</v>
      </c>
      <c r="AL2168">
        <v>0</v>
      </c>
      <c r="AM2168" t="s">
        <v>93</v>
      </c>
      <c r="AN2168" t="s">
        <v>82</v>
      </c>
      <c r="AO2168">
        <v>0</v>
      </c>
      <c r="AP2168">
        <v>0</v>
      </c>
      <c r="AQ2168">
        <v>0</v>
      </c>
      <c r="AR2168" t="s">
        <v>74</v>
      </c>
      <c r="AS2168">
        <v>0</v>
      </c>
      <c r="AT2168" t="s">
        <v>83</v>
      </c>
      <c r="AU2168">
        <v>0</v>
      </c>
      <c r="AV2168">
        <v>0</v>
      </c>
      <c r="AW2168">
        <v>0</v>
      </c>
      <c r="AX2168">
        <v>0</v>
      </c>
      <c r="AY2168">
        <v>0</v>
      </c>
      <c r="AZ2168">
        <v>0</v>
      </c>
      <c r="BA2168">
        <v>0</v>
      </c>
      <c r="BB2168">
        <v>0</v>
      </c>
      <c r="BC2168">
        <v>0</v>
      </c>
      <c r="BD2168" t="s">
        <v>1276</v>
      </c>
      <c r="BE2168">
        <v>0</v>
      </c>
      <c r="BF2168">
        <v>0</v>
      </c>
      <c r="BG2168">
        <v>0</v>
      </c>
      <c r="BH2168">
        <v>0</v>
      </c>
      <c r="BI2168">
        <v>0</v>
      </c>
      <c r="BJ2168">
        <v>0</v>
      </c>
      <c r="BK2168">
        <v>0</v>
      </c>
      <c r="BL2168">
        <v>0</v>
      </c>
      <c r="BM2168">
        <v>0</v>
      </c>
      <c r="BN2168">
        <v>0</v>
      </c>
      <c r="BO2168">
        <v>0</v>
      </c>
      <c r="BP2168">
        <f>VLOOKUP(H2168, Sheet1!$A$2:$B$1758, 2, FALSE)</f>
        <v>0</v>
      </c>
      <c r="BQ2168">
        <f t="shared" si="66"/>
        <v>0</v>
      </c>
      <c r="BR2168">
        <f t="shared" si="67"/>
        <v>0</v>
      </c>
    </row>
    <row r="2169" spans="1:70" x14ac:dyDescent="0.35">
      <c r="A2169">
        <v>8731</v>
      </c>
      <c r="B2169" t="s">
        <v>66</v>
      </c>
      <c r="C2169" t="s">
        <v>6703</v>
      </c>
      <c r="D2169" t="s">
        <v>6715</v>
      </c>
      <c r="E2169" t="s">
        <v>6716</v>
      </c>
      <c r="F2169" t="s">
        <v>746</v>
      </c>
      <c r="G2169" t="s">
        <v>71</v>
      </c>
      <c r="H2169">
        <v>94538</v>
      </c>
      <c r="I2169">
        <v>0</v>
      </c>
      <c r="J2169" t="s">
        <v>112</v>
      </c>
      <c r="K2169" t="s">
        <v>73</v>
      </c>
      <c r="L2169">
        <v>0</v>
      </c>
      <c r="M2169" t="s">
        <v>74</v>
      </c>
      <c r="N2169" t="s">
        <v>99</v>
      </c>
      <c r="O2169">
        <v>0</v>
      </c>
      <c r="P2169">
        <v>0</v>
      </c>
      <c r="Q2169">
        <v>0</v>
      </c>
      <c r="R2169">
        <v>0</v>
      </c>
      <c r="S2169">
        <v>0</v>
      </c>
      <c r="T2169">
        <v>2</v>
      </c>
      <c r="U2169">
        <v>0</v>
      </c>
      <c r="V2169">
        <v>0</v>
      </c>
      <c r="W2169" t="s">
        <v>113</v>
      </c>
      <c r="X2169" t="s">
        <v>114</v>
      </c>
      <c r="Y2169" t="s">
        <v>78</v>
      </c>
      <c r="Z2169">
        <v>37.551012800000002</v>
      </c>
      <c r="AA2169">
        <v>-121.98421279999999</v>
      </c>
      <c r="AB2169" s="1">
        <v>43812</v>
      </c>
      <c r="AC2169">
        <v>87816</v>
      </c>
      <c r="AD2169" t="s">
        <v>115</v>
      </c>
      <c r="AE2169">
        <v>0</v>
      </c>
      <c r="AF2169">
        <v>0</v>
      </c>
      <c r="AG2169">
        <v>0</v>
      </c>
      <c r="AH2169">
        <v>0</v>
      </c>
      <c r="AI2169">
        <v>0</v>
      </c>
      <c r="AJ2169">
        <v>0</v>
      </c>
      <c r="AK2169">
        <v>0</v>
      </c>
      <c r="AL2169">
        <v>0</v>
      </c>
      <c r="AM2169" t="s">
        <v>93</v>
      </c>
      <c r="AN2169" t="s">
        <v>82</v>
      </c>
      <c r="AO2169">
        <v>0</v>
      </c>
      <c r="AP2169">
        <v>0</v>
      </c>
      <c r="AQ2169">
        <v>0</v>
      </c>
      <c r="AR2169" t="s">
        <v>74</v>
      </c>
      <c r="AS2169">
        <v>0</v>
      </c>
      <c r="AT2169" t="s">
        <v>83</v>
      </c>
      <c r="AU2169">
        <v>0</v>
      </c>
      <c r="AV2169">
        <v>0</v>
      </c>
      <c r="AW2169">
        <v>0</v>
      </c>
      <c r="AX2169">
        <v>0</v>
      </c>
      <c r="AY2169">
        <v>0</v>
      </c>
      <c r="AZ2169">
        <v>0</v>
      </c>
      <c r="BA2169">
        <v>0</v>
      </c>
      <c r="BB2169">
        <v>0</v>
      </c>
      <c r="BC2169">
        <v>0</v>
      </c>
      <c r="BD2169" t="s">
        <v>2560</v>
      </c>
      <c r="BE2169">
        <v>0</v>
      </c>
      <c r="BF2169">
        <v>0</v>
      </c>
      <c r="BG2169">
        <v>0</v>
      </c>
      <c r="BH2169">
        <v>0</v>
      </c>
      <c r="BI2169">
        <v>0</v>
      </c>
      <c r="BJ2169">
        <v>0</v>
      </c>
      <c r="BK2169">
        <v>0</v>
      </c>
      <c r="BL2169">
        <v>0</v>
      </c>
      <c r="BM2169">
        <v>0</v>
      </c>
      <c r="BN2169">
        <v>0</v>
      </c>
      <c r="BO2169">
        <v>9.3000000000000007</v>
      </c>
      <c r="BP2169">
        <f>VLOOKUP(H2169, Sheet1!$A$2:$B$1758, 2, FALSE)</f>
        <v>76.599973455679731</v>
      </c>
      <c r="BQ2169">
        <f t="shared" si="66"/>
        <v>46.156831428957091</v>
      </c>
      <c r="BR2169">
        <f t="shared" si="67"/>
        <v>46.156831428957091</v>
      </c>
    </row>
    <row r="2170" spans="1:70" x14ac:dyDescent="0.35">
      <c r="A2170">
        <v>8732</v>
      </c>
      <c r="B2170" t="s">
        <v>66</v>
      </c>
      <c r="C2170" t="s">
        <v>6703</v>
      </c>
      <c r="D2170" t="s">
        <v>6717</v>
      </c>
      <c r="E2170" t="s">
        <v>6718</v>
      </c>
      <c r="F2170" t="s">
        <v>746</v>
      </c>
      <c r="G2170" t="s">
        <v>71</v>
      </c>
      <c r="H2170">
        <v>94538</v>
      </c>
      <c r="I2170">
        <v>0</v>
      </c>
      <c r="J2170" t="s">
        <v>112</v>
      </c>
      <c r="K2170" t="s">
        <v>73</v>
      </c>
      <c r="L2170">
        <v>0</v>
      </c>
      <c r="M2170" t="s">
        <v>74</v>
      </c>
      <c r="N2170" t="s">
        <v>99</v>
      </c>
      <c r="O2170">
        <v>0</v>
      </c>
      <c r="P2170">
        <v>0</v>
      </c>
      <c r="Q2170">
        <v>0</v>
      </c>
      <c r="R2170">
        <v>0</v>
      </c>
      <c r="S2170">
        <v>0</v>
      </c>
      <c r="T2170">
        <v>2</v>
      </c>
      <c r="U2170">
        <v>0</v>
      </c>
      <c r="V2170">
        <v>0</v>
      </c>
      <c r="W2170" t="s">
        <v>113</v>
      </c>
      <c r="X2170" t="s">
        <v>114</v>
      </c>
      <c r="Y2170" t="s">
        <v>78</v>
      </c>
      <c r="Z2170">
        <v>37.550821200000001</v>
      </c>
      <c r="AA2170">
        <v>-121.9843394</v>
      </c>
      <c r="AB2170" s="1">
        <v>43812</v>
      </c>
      <c r="AC2170">
        <v>87817</v>
      </c>
      <c r="AD2170" t="s">
        <v>115</v>
      </c>
      <c r="AE2170">
        <v>0</v>
      </c>
      <c r="AF2170">
        <v>0</v>
      </c>
      <c r="AG2170">
        <v>0</v>
      </c>
      <c r="AH2170">
        <v>0</v>
      </c>
      <c r="AI2170">
        <v>0</v>
      </c>
      <c r="AJ2170">
        <v>0</v>
      </c>
      <c r="AK2170">
        <v>0</v>
      </c>
      <c r="AL2170">
        <v>0</v>
      </c>
      <c r="AM2170" t="s">
        <v>93</v>
      </c>
      <c r="AN2170" t="s">
        <v>82</v>
      </c>
      <c r="AO2170">
        <v>0</v>
      </c>
      <c r="AP2170">
        <v>0</v>
      </c>
      <c r="AQ2170">
        <v>0</v>
      </c>
      <c r="AR2170" t="s">
        <v>74</v>
      </c>
      <c r="AS2170">
        <v>0</v>
      </c>
      <c r="AT2170" t="s">
        <v>83</v>
      </c>
      <c r="AU2170">
        <v>0</v>
      </c>
      <c r="AV2170">
        <v>0</v>
      </c>
      <c r="AW2170">
        <v>0</v>
      </c>
      <c r="AX2170">
        <v>0</v>
      </c>
      <c r="AY2170">
        <v>0</v>
      </c>
      <c r="AZ2170">
        <v>0</v>
      </c>
      <c r="BA2170">
        <v>0</v>
      </c>
      <c r="BB2170">
        <v>0</v>
      </c>
      <c r="BC2170">
        <v>0</v>
      </c>
      <c r="BD2170" t="s">
        <v>2560</v>
      </c>
      <c r="BE2170">
        <v>0</v>
      </c>
      <c r="BF2170">
        <v>0</v>
      </c>
      <c r="BG2170">
        <v>0</v>
      </c>
      <c r="BH2170">
        <v>0</v>
      </c>
      <c r="BI2170">
        <v>0</v>
      </c>
      <c r="BJ2170">
        <v>0</v>
      </c>
      <c r="BK2170">
        <v>0</v>
      </c>
      <c r="BL2170">
        <v>0</v>
      </c>
      <c r="BM2170">
        <v>0</v>
      </c>
      <c r="BN2170">
        <v>0</v>
      </c>
      <c r="BO2170">
        <v>50.5</v>
      </c>
      <c r="BP2170">
        <f>VLOOKUP(H2170, Sheet1!$A$2:$B$1758, 2, FALSE)</f>
        <v>76.599973455679731</v>
      </c>
      <c r="BQ2170">
        <f t="shared" si="66"/>
        <v>87.356831428957094</v>
      </c>
      <c r="BR2170">
        <f t="shared" si="67"/>
        <v>87.356831428957094</v>
      </c>
    </row>
    <row r="2171" spans="1:70" x14ac:dyDescent="0.35">
      <c r="A2171">
        <v>8733</v>
      </c>
      <c r="B2171" t="s">
        <v>66</v>
      </c>
      <c r="C2171" t="s">
        <v>6703</v>
      </c>
      <c r="D2171" t="s">
        <v>6719</v>
      </c>
      <c r="E2171" t="s">
        <v>6720</v>
      </c>
      <c r="F2171" t="s">
        <v>746</v>
      </c>
      <c r="G2171" t="s">
        <v>71</v>
      </c>
      <c r="H2171">
        <v>94538</v>
      </c>
      <c r="I2171">
        <v>0</v>
      </c>
      <c r="J2171" t="s">
        <v>112</v>
      </c>
      <c r="K2171" t="s">
        <v>73</v>
      </c>
      <c r="L2171">
        <v>0</v>
      </c>
      <c r="M2171" t="s">
        <v>74</v>
      </c>
      <c r="N2171" t="s">
        <v>99</v>
      </c>
      <c r="O2171">
        <v>0</v>
      </c>
      <c r="P2171">
        <v>0</v>
      </c>
      <c r="Q2171">
        <v>0</v>
      </c>
      <c r="R2171">
        <v>0</v>
      </c>
      <c r="S2171">
        <v>0</v>
      </c>
      <c r="T2171">
        <v>2</v>
      </c>
      <c r="U2171">
        <v>0</v>
      </c>
      <c r="V2171">
        <v>0</v>
      </c>
      <c r="W2171" t="s">
        <v>113</v>
      </c>
      <c r="X2171" t="s">
        <v>114</v>
      </c>
      <c r="Y2171" t="s">
        <v>78</v>
      </c>
      <c r="Z2171">
        <v>37.550896999999999</v>
      </c>
      <c r="AA2171">
        <v>-121.9840426</v>
      </c>
      <c r="AB2171" s="1">
        <v>43812</v>
      </c>
      <c r="AC2171">
        <v>87818</v>
      </c>
      <c r="AD2171" t="s">
        <v>115</v>
      </c>
      <c r="AE2171">
        <v>0</v>
      </c>
      <c r="AF2171">
        <v>0</v>
      </c>
      <c r="AG2171">
        <v>0</v>
      </c>
      <c r="AH2171">
        <v>0</v>
      </c>
      <c r="AI2171">
        <v>0</v>
      </c>
      <c r="AJ2171">
        <v>0</v>
      </c>
      <c r="AK2171">
        <v>0</v>
      </c>
      <c r="AL2171">
        <v>0</v>
      </c>
      <c r="AM2171" t="s">
        <v>93</v>
      </c>
      <c r="AN2171" t="s">
        <v>82</v>
      </c>
      <c r="AO2171">
        <v>0</v>
      </c>
      <c r="AP2171">
        <v>0</v>
      </c>
      <c r="AQ2171">
        <v>0</v>
      </c>
      <c r="AR2171" t="s">
        <v>74</v>
      </c>
      <c r="AS2171">
        <v>0</v>
      </c>
      <c r="AT2171" t="s">
        <v>83</v>
      </c>
      <c r="AU2171">
        <v>0</v>
      </c>
      <c r="AV2171">
        <v>0</v>
      </c>
      <c r="AW2171">
        <v>0</v>
      </c>
      <c r="AX2171">
        <v>0</v>
      </c>
      <c r="AY2171">
        <v>0</v>
      </c>
      <c r="AZ2171">
        <v>0</v>
      </c>
      <c r="BA2171">
        <v>0</v>
      </c>
      <c r="BB2171">
        <v>0</v>
      </c>
      <c r="BC2171">
        <v>0</v>
      </c>
      <c r="BD2171" t="s">
        <v>2560</v>
      </c>
      <c r="BE2171">
        <v>0</v>
      </c>
      <c r="BF2171">
        <v>0</v>
      </c>
      <c r="BG2171">
        <v>0</v>
      </c>
      <c r="BH2171">
        <v>0</v>
      </c>
      <c r="BI2171">
        <v>0</v>
      </c>
      <c r="BJ2171">
        <v>0</v>
      </c>
      <c r="BK2171">
        <v>0</v>
      </c>
      <c r="BL2171">
        <v>0</v>
      </c>
      <c r="BM2171">
        <v>0</v>
      </c>
      <c r="BN2171">
        <v>0</v>
      </c>
      <c r="BO2171">
        <v>59.5</v>
      </c>
      <c r="BP2171">
        <f>VLOOKUP(H2171, Sheet1!$A$2:$B$1758, 2, FALSE)</f>
        <v>76.599973455679731</v>
      </c>
      <c r="BQ2171">
        <f t="shared" si="66"/>
        <v>96.356831428957094</v>
      </c>
      <c r="BR2171">
        <f t="shared" si="67"/>
        <v>96.356831428957094</v>
      </c>
    </row>
    <row r="2172" spans="1:70" x14ac:dyDescent="0.35">
      <c r="A2172">
        <v>8734</v>
      </c>
      <c r="B2172" t="s">
        <v>66</v>
      </c>
      <c r="C2172" t="s">
        <v>6703</v>
      </c>
      <c r="D2172" t="s">
        <v>6721</v>
      </c>
      <c r="E2172" t="s">
        <v>6722</v>
      </c>
      <c r="F2172" t="s">
        <v>746</v>
      </c>
      <c r="G2172" t="s">
        <v>71</v>
      </c>
      <c r="H2172">
        <v>94538</v>
      </c>
      <c r="I2172">
        <v>0</v>
      </c>
      <c r="J2172" t="s">
        <v>112</v>
      </c>
      <c r="K2172" t="s">
        <v>73</v>
      </c>
      <c r="L2172">
        <v>0</v>
      </c>
      <c r="M2172" t="s">
        <v>74</v>
      </c>
      <c r="N2172" t="s">
        <v>99</v>
      </c>
      <c r="O2172">
        <v>0</v>
      </c>
      <c r="P2172">
        <v>0</v>
      </c>
      <c r="Q2172">
        <v>0</v>
      </c>
      <c r="R2172">
        <v>0</v>
      </c>
      <c r="S2172">
        <v>0</v>
      </c>
      <c r="T2172">
        <v>2</v>
      </c>
      <c r="U2172">
        <v>0</v>
      </c>
      <c r="V2172">
        <v>0</v>
      </c>
      <c r="W2172" t="s">
        <v>113</v>
      </c>
      <c r="X2172" t="s">
        <v>114</v>
      </c>
      <c r="Y2172" t="s">
        <v>78</v>
      </c>
      <c r="Z2172">
        <v>37.550655499999998</v>
      </c>
      <c r="AA2172">
        <v>-121.9842584</v>
      </c>
      <c r="AB2172" s="1">
        <v>43812</v>
      </c>
      <c r="AC2172">
        <v>87819</v>
      </c>
      <c r="AD2172" t="s">
        <v>115</v>
      </c>
      <c r="AE2172">
        <v>0</v>
      </c>
      <c r="AF2172">
        <v>0</v>
      </c>
      <c r="AG2172">
        <v>0</v>
      </c>
      <c r="AH2172">
        <v>0</v>
      </c>
      <c r="AI2172">
        <v>0</v>
      </c>
      <c r="AJ2172">
        <v>0</v>
      </c>
      <c r="AK2172">
        <v>0</v>
      </c>
      <c r="AL2172">
        <v>0</v>
      </c>
      <c r="AM2172" t="s">
        <v>93</v>
      </c>
      <c r="AN2172" t="s">
        <v>82</v>
      </c>
      <c r="AO2172">
        <v>0</v>
      </c>
      <c r="AP2172">
        <v>0</v>
      </c>
      <c r="AQ2172">
        <v>0</v>
      </c>
      <c r="AR2172" t="s">
        <v>74</v>
      </c>
      <c r="AS2172">
        <v>0</v>
      </c>
      <c r="AT2172" t="s">
        <v>83</v>
      </c>
      <c r="AU2172">
        <v>0</v>
      </c>
      <c r="AV2172">
        <v>0</v>
      </c>
      <c r="AW2172">
        <v>0</v>
      </c>
      <c r="AX2172">
        <v>0</v>
      </c>
      <c r="AY2172">
        <v>0</v>
      </c>
      <c r="AZ2172">
        <v>0</v>
      </c>
      <c r="BA2172">
        <v>0</v>
      </c>
      <c r="BB2172">
        <v>0</v>
      </c>
      <c r="BC2172">
        <v>0</v>
      </c>
      <c r="BD2172" t="s">
        <v>2560</v>
      </c>
      <c r="BE2172">
        <v>0</v>
      </c>
      <c r="BF2172">
        <v>0</v>
      </c>
      <c r="BG2172">
        <v>0</v>
      </c>
      <c r="BH2172">
        <v>0</v>
      </c>
      <c r="BI2172">
        <v>0</v>
      </c>
      <c r="BJ2172">
        <v>0</v>
      </c>
      <c r="BK2172">
        <v>0</v>
      </c>
      <c r="BL2172">
        <v>0</v>
      </c>
      <c r="BM2172">
        <v>0</v>
      </c>
      <c r="BN2172">
        <v>0</v>
      </c>
      <c r="BO2172">
        <v>41.3</v>
      </c>
      <c r="BP2172">
        <f>VLOOKUP(H2172, Sheet1!$A$2:$B$1758, 2, FALSE)</f>
        <v>76.599973455679731</v>
      </c>
      <c r="BQ2172">
        <f t="shared" si="66"/>
        <v>78.156831428957076</v>
      </c>
      <c r="BR2172">
        <f t="shared" si="67"/>
        <v>78.156831428957076</v>
      </c>
    </row>
    <row r="2173" spans="1:70" x14ac:dyDescent="0.35">
      <c r="A2173">
        <v>8737</v>
      </c>
      <c r="B2173" t="s">
        <v>66</v>
      </c>
      <c r="C2173" t="s">
        <v>6723</v>
      </c>
      <c r="D2173" t="s">
        <v>6724</v>
      </c>
      <c r="E2173" t="s">
        <v>6725</v>
      </c>
      <c r="F2173" t="s">
        <v>665</v>
      </c>
      <c r="G2173" t="s">
        <v>71</v>
      </c>
      <c r="H2173">
        <v>93301</v>
      </c>
      <c r="I2173">
        <v>0</v>
      </c>
      <c r="J2173" t="s">
        <v>112</v>
      </c>
      <c r="K2173" t="s">
        <v>73</v>
      </c>
      <c r="L2173">
        <v>0</v>
      </c>
      <c r="M2173" t="s">
        <v>74</v>
      </c>
      <c r="N2173" t="s">
        <v>99</v>
      </c>
      <c r="O2173">
        <v>0</v>
      </c>
      <c r="P2173">
        <v>0</v>
      </c>
      <c r="Q2173">
        <v>0</v>
      </c>
      <c r="R2173">
        <v>0</v>
      </c>
      <c r="S2173">
        <v>0</v>
      </c>
      <c r="T2173">
        <v>0</v>
      </c>
      <c r="U2173">
        <v>2</v>
      </c>
      <c r="V2173">
        <v>0</v>
      </c>
      <c r="W2173" t="s">
        <v>113</v>
      </c>
      <c r="X2173" t="s">
        <v>114</v>
      </c>
      <c r="Y2173" t="s">
        <v>78</v>
      </c>
      <c r="Z2173">
        <v>35.372994300000002</v>
      </c>
      <c r="AA2173">
        <v>-119.0215788</v>
      </c>
      <c r="AB2173" s="1">
        <v>43812</v>
      </c>
      <c r="AC2173">
        <v>87823</v>
      </c>
      <c r="AD2173" t="s">
        <v>115</v>
      </c>
      <c r="AE2173">
        <v>0</v>
      </c>
      <c r="AF2173">
        <v>0</v>
      </c>
      <c r="AG2173">
        <v>0</v>
      </c>
      <c r="AH2173">
        <v>0</v>
      </c>
      <c r="AI2173">
        <v>0</v>
      </c>
      <c r="AJ2173">
        <v>0</v>
      </c>
      <c r="AK2173">
        <v>0</v>
      </c>
      <c r="AL2173">
        <v>0</v>
      </c>
      <c r="AM2173" t="s">
        <v>1478</v>
      </c>
      <c r="AN2173" t="s">
        <v>82</v>
      </c>
      <c r="AO2173">
        <v>0</v>
      </c>
      <c r="AP2173">
        <v>0</v>
      </c>
      <c r="AQ2173">
        <v>0</v>
      </c>
      <c r="AR2173" t="s">
        <v>74</v>
      </c>
      <c r="AS2173">
        <v>0</v>
      </c>
      <c r="AT2173" t="s">
        <v>83</v>
      </c>
      <c r="AU2173">
        <v>0</v>
      </c>
      <c r="AV2173">
        <v>0</v>
      </c>
      <c r="AW2173">
        <v>0</v>
      </c>
      <c r="AX2173">
        <v>0</v>
      </c>
      <c r="AY2173">
        <v>0</v>
      </c>
      <c r="AZ2173">
        <v>0</v>
      </c>
      <c r="BA2173">
        <v>0</v>
      </c>
      <c r="BB2173">
        <v>0</v>
      </c>
      <c r="BC2173">
        <v>0</v>
      </c>
      <c r="BD2173" t="s">
        <v>6726</v>
      </c>
      <c r="BE2173">
        <v>0</v>
      </c>
      <c r="BF2173">
        <v>0</v>
      </c>
      <c r="BG2173">
        <v>0</v>
      </c>
      <c r="BH2173">
        <v>0</v>
      </c>
      <c r="BI2173">
        <v>0</v>
      </c>
      <c r="BJ2173">
        <v>0</v>
      </c>
      <c r="BK2173">
        <v>0</v>
      </c>
      <c r="BL2173">
        <v>0</v>
      </c>
      <c r="BM2173">
        <v>0</v>
      </c>
      <c r="BN2173">
        <v>0</v>
      </c>
      <c r="BO2173">
        <v>56.5</v>
      </c>
      <c r="BP2173">
        <f>VLOOKUP(H2173, Sheet1!$A$2:$B$1758, 2, FALSE)</f>
        <v>0.89406050264387549</v>
      </c>
      <c r="BQ2173">
        <f t="shared" si="66"/>
        <v>56.930186013736673</v>
      </c>
      <c r="BR2173">
        <f t="shared" si="67"/>
        <v>56.930186013736673</v>
      </c>
    </row>
    <row r="2174" spans="1:70" ht="409.5" x14ac:dyDescent="0.35">
      <c r="A2174">
        <v>8742</v>
      </c>
      <c r="B2174" t="s">
        <v>66</v>
      </c>
      <c r="C2174" t="s">
        <v>1424</v>
      </c>
      <c r="D2174" t="s">
        <v>6727</v>
      </c>
      <c r="E2174" s="2" t="s">
        <v>6728</v>
      </c>
      <c r="F2174" t="s">
        <v>785</v>
      </c>
      <c r="G2174" t="s">
        <v>71</v>
      </c>
      <c r="H2174">
        <v>92618</v>
      </c>
      <c r="I2174">
        <v>0</v>
      </c>
      <c r="J2174" t="s">
        <v>112</v>
      </c>
      <c r="K2174" t="s">
        <v>73</v>
      </c>
      <c r="L2174">
        <v>0</v>
      </c>
      <c r="M2174" t="s">
        <v>74</v>
      </c>
      <c r="N2174" t="s">
        <v>99</v>
      </c>
      <c r="O2174">
        <v>0</v>
      </c>
      <c r="P2174">
        <v>0</v>
      </c>
      <c r="Q2174">
        <v>0</v>
      </c>
      <c r="R2174">
        <v>0</v>
      </c>
      <c r="S2174">
        <v>0</v>
      </c>
      <c r="T2174">
        <v>5</v>
      </c>
      <c r="U2174">
        <v>0</v>
      </c>
      <c r="V2174">
        <v>0</v>
      </c>
      <c r="W2174" t="s">
        <v>113</v>
      </c>
      <c r="X2174" t="s">
        <v>114</v>
      </c>
      <c r="Y2174" t="s">
        <v>107</v>
      </c>
      <c r="Z2174">
        <v>33.653050999999998</v>
      </c>
      <c r="AA2174">
        <v>-117.745841</v>
      </c>
      <c r="AB2174" s="1">
        <v>43812</v>
      </c>
      <c r="AC2174">
        <v>87835</v>
      </c>
      <c r="AD2174" t="s">
        <v>115</v>
      </c>
      <c r="AE2174">
        <v>0</v>
      </c>
      <c r="AF2174">
        <v>0</v>
      </c>
      <c r="AG2174">
        <v>0</v>
      </c>
      <c r="AH2174">
        <v>0</v>
      </c>
      <c r="AI2174">
        <v>0</v>
      </c>
      <c r="AJ2174">
        <v>0</v>
      </c>
      <c r="AK2174">
        <v>0</v>
      </c>
      <c r="AL2174">
        <v>0</v>
      </c>
      <c r="AM2174" t="s">
        <v>93</v>
      </c>
      <c r="AN2174" t="s">
        <v>82</v>
      </c>
      <c r="AO2174">
        <v>0</v>
      </c>
      <c r="AP2174">
        <v>0</v>
      </c>
      <c r="AQ2174">
        <v>0</v>
      </c>
      <c r="AR2174" t="s">
        <v>74</v>
      </c>
      <c r="AS2174">
        <v>0</v>
      </c>
      <c r="AT2174" t="s">
        <v>83</v>
      </c>
      <c r="AU2174">
        <v>0</v>
      </c>
      <c r="AV2174">
        <v>0</v>
      </c>
      <c r="AW2174">
        <v>0</v>
      </c>
      <c r="AX2174">
        <v>0</v>
      </c>
      <c r="AY2174">
        <v>0</v>
      </c>
      <c r="AZ2174">
        <v>0</v>
      </c>
      <c r="BA2174">
        <v>0</v>
      </c>
      <c r="BB2174">
        <v>0</v>
      </c>
      <c r="BC2174">
        <v>0</v>
      </c>
      <c r="BD2174" t="s">
        <v>1427</v>
      </c>
      <c r="BE2174">
        <v>0</v>
      </c>
      <c r="BF2174">
        <v>0</v>
      </c>
      <c r="BG2174">
        <v>0</v>
      </c>
      <c r="BH2174">
        <v>0</v>
      </c>
      <c r="BI2174">
        <v>0</v>
      </c>
      <c r="BJ2174">
        <v>0</v>
      </c>
      <c r="BK2174">
        <v>0</v>
      </c>
      <c r="BL2174">
        <v>0</v>
      </c>
      <c r="BM2174">
        <v>0</v>
      </c>
      <c r="BN2174">
        <v>0</v>
      </c>
      <c r="BO2174">
        <v>1.375</v>
      </c>
      <c r="BP2174">
        <f>VLOOKUP(H2174, Sheet1!$A$2:$B$1758, 2, FALSE)</f>
        <v>26.491559790443354</v>
      </c>
      <c r="BQ2174">
        <f t="shared" si="66"/>
        <v>14.121674828176598</v>
      </c>
      <c r="BR2174">
        <f t="shared" si="67"/>
        <v>14.121674828176598</v>
      </c>
    </row>
    <row r="2175" spans="1:70" ht="217.5" x14ac:dyDescent="0.35">
      <c r="A2175">
        <v>8743</v>
      </c>
      <c r="B2175" t="s">
        <v>66</v>
      </c>
      <c r="C2175" t="s">
        <v>6729</v>
      </c>
      <c r="D2175" t="s">
        <v>6730</v>
      </c>
      <c r="E2175" s="2" t="s">
        <v>6731</v>
      </c>
      <c r="F2175" t="s">
        <v>1458</v>
      </c>
      <c r="G2175" t="s">
        <v>71</v>
      </c>
      <c r="H2175">
        <v>92260</v>
      </c>
      <c r="I2175">
        <v>0</v>
      </c>
      <c r="J2175" t="s">
        <v>112</v>
      </c>
      <c r="K2175" t="s">
        <v>73</v>
      </c>
      <c r="L2175">
        <v>0</v>
      </c>
      <c r="M2175" t="s">
        <v>74</v>
      </c>
      <c r="N2175" t="s">
        <v>99</v>
      </c>
      <c r="O2175">
        <v>0</v>
      </c>
      <c r="P2175">
        <v>0</v>
      </c>
      <c r="Q2175">
        <v>0</v>
      </c>
      <c r="R2175">
        <v>0</v>
      </c>
      <c r="S2175">
        <v>0</v>
      </c>
      <c r="T2175">
        <v>2</v>
      </c>
      <c r="U2175">
        <v>2</v>
      </c>
      <c r="V2175">
        <v>0</v>
      </c>
      <c r="W2175" t="s">
        <v>113</v>
      </c>
      <c r="X2175" t="s">
        <v>114</v>
      </c>
      <c r="Y2175" t="s">
        <v>91</v>
      </c>
      <c r="Z2175">
        <v>33.720899000000003</v>
      </c>
      <c r="AA2175">
        <v>-116.37760900000001</v>
      </c>
      <c r="AB2175" s="1">
        <v>43812</v>
      </c>
      <c r="AC2175">
        <v>87836</v>
      </c>
      <c r="AD2175" t="s">
        <v>115</v>
      </c>
      <c r="AE2175">
        <v>0</v>
      </c>
      <c r="AF2175">
        <v>0</v>
      </c>
      <c r="AG2175">
        <v>0</v>
      </c>
      <c r="AH2175">
        <v>0</v>
      </c>
      <c r="AI2175">
        <v>0</v>
      </c>
      <c r="AJ2175">
        <v>0</v>
      </c>
      <c r="AK2175">
        <v>0</v>
      </c>
      <c r="AL2175">
        <v>0</v>
      </c>
      <c r="AM2175" t="s">
        <v>101</v>
      </c>
      <c r="AN2175" t="s">
        <v>82</v>
      </c>
      <c r="AO2175">
        <v>0</v>
      </c>
      <c r="AP2175">
        <v>0</v>
      </c>
      <c r="AQ2175">
        <v>0</v>
      </c>
      <c r="AR2175" t="s">
        <v>74</v>
      </c>
      <c r="AS2175">
        <v>0</v>
      </c>
      <c r="AT2175" t="s">
        <v>83</v>
      </c>
      <c r="AU2175">
        <v>0</v>
      </c>
      <c r="AV2175">
        <v>0</v>
      </c>
      <c r="AW2175">
        <v>0</v>
      </c>
      <c r="AX2175">
        <v>0</v>
      </c>
      <c r="AY2175">
        <v>0</v>
      </c>
      <c r="AZ2175">
        <v>0</v>
      </c>
      <c r="BA2175">
        <v>0</v>
      </c>
      <c r="BB2175">
        <v>0</v>
      </c>
      <c r="BC2175">
        <v>0</v>
      </c>
      <c r="BD2175" t="s">
        <v>1935</v>
      </c>
      <c r="BE2175">
        <v>0</v>
      </c>
      <c r="BF2175">
        <v>0</v>
      </c>
      <c r="BG2175">
        <v>0</v>
      </c>
      <c r="BH2175">
        <v>0</v>
      </c>
      <c r="BI2175">
        <v>0</v>
      </c>
      <c r="BJ2175">
        <v>0</v>
      </c>
      <c r="BK2175">
        <v>0</v>
      </c>
      <c r="BL2175">
        <v>0</v>
      </c>
      <c r="BM2175">
        <v>0</v>
      </c>
      <c r="BN2175">
        <v>0</v>
      </c>
      <c r="BO2175">
        <v>55.416666669999998</v>
      </c>
      <c r="BP2175">
        <f>VLOOKUP(H2175, Sheet1!$A$2:$B$1758, 2, FALSE)</f>
        <v>0</v>
      </c>
      <c r="BQ2175">
        <f t="shared" si="66"/>
        <v>55.416666669999998</v>
      </c>
      <c r="BR2175">
        <f t="shared" si="67"/>
        <v>55.416666669999998</v>
      </c>
    </row>
    <row r="2176" spans="1:70" ht="409.5" x14ac:dyDescent="0.35">
      <c r="A2176">
        <v>8750</v>
      </c>
      <c r="B2176" t="s">
        <v>66</v>
      </c>
      <c r="C2176" t="s">
        <v>6732</v>
      </c>
      <c r="D2176" t="s">
        <v>6733</v>
      </c>
      <c r="E2176" s="2" t="s">
        <v>6734</v>
      </c>
      <c r="F2176" t="s">
        <v>191</v>
      </c>
      <c r="G2176" t="s">
        <v>71</v>
      </c>
      <c r="H2176">
        <v>91764</v>
      </c>
      <c r="I2176">
        <v>0</v>
      </c>
      <c r="J2176" t="s">
        <v>112</v>
      </c>
      <c r="K2176" t="s">
        <v>73</v>
      </c>
      <c r="L2176">
        <v>0</v>
      </c>
      <c r="M2176" t="s">
        <v>74</v>
      </c>
      <c r="N2176" t="s">
        <v>99</v>
      </c>
      <c r="O2176">
        <v>0</v>
      </c>
      <c r="P2176">
        <v>0</v>
      </c>
      <c r="Q2176">
        <v>0</v>
      </c>
      <c r="R2176">
        <v>0</v>
      </c>
      <c r="S2176">
        <v>0</v>
      </c>
      <c r="T2176">
        <v>8</v>
      </c>
      <c r="U2176">
        <v>0</v>
      </c>
      <c r="V2176">
        <v>0</v>
      </c>
      <c r="W2176" t="s">
        <v>113</v>
      </c>
      <c r="X2176" t="s">
        <v>114</v>
      </c>
      <c r="Y2176" t="s">
        <v>78</v>
      </c>
      <c r="Z2176">
        <v>34.073323100000003</v>
      </c>
      <c r="AA2176">
        <v>-117.5715142</v>
      </c>
      <c r="AB2176" s="1">
        <v>43812</v>
      </c>
      <c r="AC2176">
        <v>87858</v>
      </c>
      <c r="AD2176" t="s">
        <v>115</v>
      </c>
      <c r="AE2176">
        <v>0</v>
      </c>
      <c r="AF2176">
        <v>0</v>
      </c>
      <c r="AG2176">
        <v>0</v>
      </c>
      <c r="AH2176">
        <v>0</v>
      </c>
      <c r="AI2176">
        <v>0</v>
      </c>
      <c r="AJ2176">
        <v>0</v>
      </c>
      <c r="AK2176">
        <v>0</v>
      </c>
      <c r="AL2176">
        <v>0</v>
      </c>
      <c r="AM2176" t="s">
        <v>93</v>
      </c>
      <c r="AN2176" t="s">
        <v>82</v>
      </c>
      <c r="AO2176">
        <v>0</v>
      </c>
      <c r="AP2176">
        <v>0</v>
      </c>
      <c r="AQ2176">
        <v>0</v>
      </c>
      <c r="AR2176" t="s">
        <v>74</v>
      </c>
      <c r="AS2176">
        <v>0</v>
      </c>
      <c r="AT2176" t="s">
        <v>83</v>
      </c>
      <c r="AU2176">
        <v>0</v>
      </c>
      <c r="AV2176">
        <v>0</v>
      </c>
      <c r="AW2176">
        <v>0</v>
      </c>
      <c r="AX2176">
        <v>0</v>
      </c>
      <c r="AY2176">
        <v>0</v>
      </c>
      <c r="AZ2176">
        <v>0</v>
      </c>
      <c r="BA2176">
        <v>0</v>
      </c>
      <c r="BB2176">
        <v>0</v>
      </c>
      <c r="BC2176">
        <v>0</v>
      </c>
      <c r="BD2176" t="s">
        <v>5748</v>
      </c>
      <c r="BE2176">
        <v>0</v>
      </c>
      <c r="BF2176">
        <v>0</v>
      </c>
      <c r="BG2176">
        <v>0</v>
      </c>
      <c r="BH2176">
        <v>0</v>
      </c>
      <c r="BI2176">
        <v>0</v>
      </c>
      <c r="BJ2176">
        <v>0</v>
      </c>
      <c r="BK2176">
        <v>0</v>
      </c>
      <c r="BL2176">
        <v>0</v>
      </c>
      <c r="BM2176">
        <v>0</v>
      </c>
      <c r="BN2176">
        <v>0</v>
      </c>
      <c r="BO2176">
        <v>0</v>
      </c>
      <c r="BP2176">
        <f>VLOOKUP(H2176, Sheet1!$A$2:$B$1758, 2, FALSE)</f>
        <v>0</v>
      </c>
      <c r="BQ2176">
        <f t="shared" si="66"/>
        <v>0</v>
      </c>
      <c r="BR2176">
        <f t="shared" si="67"/>
        <v>0</v>
      </c>
    </row>
    <row r="2177" spans="1:70" x14ac:dyDescent="0.35">
      <c r="A2177">
        <v>8751</v>
      </c>
      <c r="B2177" t="s">
        <v>66</v>
      </c>
      <c r="C2177" t="s">
        <v>6732</v>
      </c>
      <c r="D2177" t="s">
        <v>6735</v>
      </c>
      <c r="E2177" t="s">
        <v>6736</v>
      </c>
      <c r="F2177" t="s">
        <v>191</v>
      </c>
      <c r="G2177" t="s">
        <v>71</v>
      </c>
      <c r="H2177">
        <v>91764</v>
      </c>
      <c r="I2177">
        <v>0</v>
      </c>
      <c r="J2177" t="s">
        <v>112</v>
      </c>
      <c r="K2177" t="s">
        <v>73</v>
      </c>
      <c r="L2177">
        <v>0</v>
      </c>
      <c r="M2177" t="s">
        <v>74</v>
      </c>
      <c r="N2177" t="s">
        <v>99</v>
      </c>
      <c r="O2177">
        <v>0</v>
      </c>
      <c r="P2177">
        <v>0</v>
      </c>
      <c r="Q2177">
        <v>0</v>
      </c>
      <c r="R2177">
        <v>0</v>
      </c>
      <c r="S2177">
        <v>0</v>
      </c>
      <c r="T2177">
        <v>2</v>
      </c>
      <c r="U2177">
        <v>0</v>
      </c>
      <c r="V2177">
        <v>0</v>
      </c>
      <c r="W2177" t="s">
        <v>113</v>
      </c>
      <c r="X2177" t="s">
        <v>114</v>
      </c>
      <c r="Y2177" t="s">
        <v>78</v>
      </c>
      <c r="Z2177">
        <v>34.073066099999998</v>
      </c>
      <c r="AA2177">
        <v>-117.5716912</v>
      </c>
      <c r="AB2177" s="1">
        <v>43812</v>
      </c>
      <c r="AC2177">
        <v>87859</v>
      </c>
      <c r="AD2177" t="s">
        <v>115</v>
      </c>
      <c r="AE2177">
        <v>0</v>
      </c>
      <c r="AF2177">
        <v>0</v>
      </c>
      <c r="AG2177">
        <v>0</v>
      </c>
      <c r="AH2177">
        <v>0</v>
      </c>
      <c r="AI2177">
        <v>0</v>
      </c>
      <c r="AJ2177">
        <v>0</v>
      </c>
      <c r="AK2177">
        <v>0</v>
      </c>
      <c r="AL2177">
        <v>0</v>
      </c>
      <c r="AM2177" t="s">
        <v>93</v>
      </c>
      <c r="AN2177" t="s">
        <v>82</v>
      </c>
      <c r="AO2177">
        <v>0</v>
      </c>
      <c r="AP2177">
        <v>0</v>
      </c>
      <c r="AQ2177">
        <v>0</v>
      </c>
      <c r="AR2177" t="s">
        <v>74</v>
      </c>
      <c r="AS2177">
        <v>0</v>
      </c>
      <c r="AT2177" t="s">
        <v>83</v>
      </c>
      <c r="AU2177">
        <v>0</v>
      </c>
      <c r="AV2177">
        <v>0</v>
      </c>
      <c r="AW2177">
        <v>0</v>
      </c>
      <c r="AX2177">
        <v>0</v>
      </c>
      <c r="AY2177">
        <v>0</v>
      </c>
      <c r="AZ2177">
        <v>0</v>
      </c>
      <c r="BA2177">
        <v>0</v>
      </c>
      <c r="BB2177">
        <v>0</v>
      </c>
      <c r="BC2177">
        <v>0</v>
      </c>
      <c r="BD2177" t="s">
        <v>5748</v>
      </c>
      <c r="BE2177">
        <v>0</v>
      </c>
      <c r="BF2177">
        <v>0</v>
      </c>
      <c r="BG2177">
        <v>0</v>
      </c>
      <c r="BH2177">
        <v>0</v>
      </c>
      <c r="BI2177">
        <v>0</v>
      </c>
      <c r="BJ2177">
        <v>0</v>
      </c>
      <c r="BK2177">
        <v>0</v>
      </c>
      <c r="BL2177">
        <v>0</v>
      </c>
      <c r="BM2177">
        <v>0</v>
      </c>
      <c r="BN2177">
        <v>0</v>
      </c>
      <c r="BO2177">
        <v>73</v>
      </c>
      <c r="BP2177">
        <f>VLOOKUP(H2177, Sheet1!$A$2:$B$1758, 2, FALSE)</f>
        <v>0</v>
      </c>
      <c r="BQ2177">
        <f t="shared" si="66"/>
        <v>73</v>
      </c>
      <c r="BR2177">
        <f t="shared" si="67"/>
        <v>73</v>
      </c>
    </row>
    <row r="2178" spans="1:70" x14ac:dyDescent="0.35">
      <c r="A2178">
        <v>8752</v>
      </c>
      <c r="B2178" t="s">
        <v>66</v>
      </c>
      <c r="C2178" t="s">
        <v>6737</v>
      </c>
      <c r="D2178" t="s">
        <v>6738</v>
      </c>
      <c r="E2178" t="s">
        <v>6739</v>
      </c>
      <c r="F2178" t="s">
        <v>3798</v>
      </c>
      <c r="G2178" t="s">
        <v>71</v>
      </c>
      <c r="H2178">
        <v>92075</v>
      </c>
      <c r="I2178">
        <v>0</v>
      </c>
      <c r="J2178" t="s">
        <v>112</v>
      </c>
      <c r="K2178" t="s">
        <v>73</v>
      </c>
      <c r="L2178">
        <v>0</v>
      </c>
      <c r="M2178" t="s">
        <v>74</v>
      </c>
      <c r="N2178" t="s">
        <v>99</v>
      </c>
      <c r="O2178">
        <v>0</v>
      </c>
      <c r="P2178">
        <v>0</v>
      </c>
      <c r="Q2178">
        <v>0</v>
      </c>
      <c r="R2178">
        <v>0</v>
      </c>
      <c r="S2178">
        <v>0</v>
      </c>
      <c r="T2178">
        <v>2</v>
      </c>
      <c r="U2178">
        <v>0</v>
      </c>
      <c r="V2178">
        <v>0</v>
      </c>
      <c r="W2178" t="s">
        <v>113</v>
      </c>
      <c r="X2178" t="s">
        <v>114</v>
      </c>
      <c r="Y2178" t="s">
        <v>78</v>
      </c>
      <c r="Z2178">
        <v>32.9946859</v>
      </c>
      <c r="AA2178">
        <v>-117.2624769</v>
      </c>
      <c r="AB2178" s="1">
        <v>43812</v>
      </c>
      <c r="AC2178">
        <v>87860</v>
      </c>
      <c r="AD2178" t="s">
        <v>115</v>
      </c>
      <c r="AE2178">
        <v>0</v>
      </c>
      <c r="AF2178">
        <v>0</v>
      </c>
      <c r="AG2178">
        <v>0</v>
      </c>
      <c r="AH2178">
        <v>0</v>
      </c>
      <c r="AI2178">
        <v>0</v>
      </c>
      <c r="AJ2178">
        <v>0</v>
      </c>
      <c r="AK2178">
        <v>0</v>
      </c>
      <c r="AL2178">
        <v>0</v>
      </c>
      <c r="AM2178" t="s">
        <v>93</v>
      </c>
      <c r="AN2178" t="s">
        <v>82</v>
      </c>
      <c r="AO2178">
        <v>0</v>
      </c>
      <c r="AP2178">
        <v>0</v>
      </c>
      <c r="AQ2178">
        <v>0</v>
      </c>
      <c r="AR2178" t="s">
        <v>74</v>
      </c>
      <c r="AS2178">
        <v>0</v>
      </c>
      <c r="AT2178" t="s">
        <v>83</v>
      </c>
      <c r="AU2178">
        <v>0</v>
      </c>
      <c r="AV2178">
        <v>0</v>
      </c>
      <c r="AW2178">
        <v>0</v>
      </c>
      <c r="AX2178">
        <v>0</v>
      </c>
      <c r="AY2178">
        <v>0</v>
      </c>
      <c r="AZ2178">
        <v>0</v>
      </c>
      <c r="BA2178">
        <v>0</v>
      </c>
      <c r="BB2178">
        <v>0</v>
      </c>
      <c r="BC2178">
        <v>0</v>
      </c>
      <c r="BD2178" t="s">
        <v>1958</v>
      </c>
      <c r="BE2178">
        <v>0</v>
      </c>
      <c r="BF2178">
        <v>0</v>
      </c>
      <c r="BG2178">
        <v>0</v>
      </c>
      <c r="BH2178">
        <v>0</v>
      </c>
      <c r="BI2178">
        <v>0</v>
      </c>
      <c r="BJ2178">
        <v>0</v>
      </c>
      <c r="BK2178">
        <v>0</v>
      </c>
      <c r="BL2178">
        <v>0</v>
      </c>
      <c r="BM2178">
        <v>0</v>
      </c>
      <c r="BN2178">
        <v>0</v>
      </c>
      <c r="BO2178">
        <v>74.7</v>
      </c>
      <c r="BP2178">
        <f>VLOOKUP(H2178, Sheet1!$A$2:$B$1758, 2, FALSE)</f>
        <v>10.963577711533476</v>
      </c>
      <c r="BQ2178">
        <f t="shared" si="66"/>
        <v>79.975233362920946</v>
      </c>
      <c r="BR2178">
        <f t="shared" si="67"/>
        <v>79.975233362920946</v>
      </c>
    </row>
    <row r="2179" spans="1:70" x14ac:dyDescent="0.35">
      <c r="A2179">
        <v>8753</v>
      </c>
      <c r="B2179" t="s">
        <v>66</v>
      </c>
      <c r="C2179" t="s">
        <v>6737</v>
      </c>
      <c r="D2179" t="s">
        <v>6740</v>
      </c>
      <c r="E2179" t="s">
        <v>6741</v>
      </c>
      <c r="F2179" t="s">
        <v>3798</v>
      </c>
      <c r="G2179" t="s">
        <v>71</v>
      </c>
      <c r="H2179">
        <v>92075</v>
      </c>
      <c r="I2179">
        <v>0</v>
      </c>
      <c r="J2179" t="s">
        <v>112</v>
      </c>
      <c r="K2179" t="s">
        <v>73</v>
      </c>
      <c r="L2179">
        <v>0</v>
      </c>
      <c r="M2179" t="s">
        <v>74</v>
      </c>
      <c r="N2179" t="s">
        <v>99</v>
      </c>
      <c r="O2179">
        <v>0</v>
      </c>
      <c r="P2179">
        <v>0</v>
      </c>
      <c r="Q2179">
        <v>0</v>
      </c>
      <c r="R2179">
        <v>0</v>
      </c>
      <c r="S2179">
        <v>0</v>
      </c>
      <c r="T2179">
        <v>2</v>
      </c>
      <c r="U2179">
        <v>0</v>
      </c>
      <c r="V2179">
        <v>0</v>
      </c>
      <c r="W2179" t="s">
        <v>113</v>
      </c>
      <c r="X2179" t="s">
        <v>114</v>
      </c>
      <c r="Y2179" t="s">
        <v>78</v>
      </c>
      <c r="Z2179">
        <v>32.994508799999998</v>
      </c>
      <c r="AA2179">
        <v>-117.2624409</v>
      </c>
      <c r="AB2179" s="1">
        <v>43812</v>
      </c>
      <c r="AC2179">
        <v>87861</v>
      </c>
      <c r="AD2179" t="s">
        <v>115</v>
      </c>
      <c r="AE2179">
        <v>0</v>
      </c>
      <c r="AF2179">
        <v>0</v>
      </c>
      <c r="AG2179">
        <v>0</v>
      </c>
      <c r="AH2179">
        <v>0</v>
      </c>
      <c r="AI2179">
        <v>0</v>
      </c>
      <c r="AJ2179">
        <v>0</v>
      </c>
      <c r="AK2179">
        <v>0</v>
      </c>
      <c r="AL2179">
        <v>0</v>
      </c>
      <c r="AM2179" t="s">
        <v>93</v>
      </c>
      <c r="AN2179" t="s">
        <v>82</v>
      </c>
      <c r="AO2179">
        <v>0</v>
      </c>
      <c r="AP2179">
        <v>0</v>
      </c>
      <c r="AQ2179">
        <v>0</v>
      </c>
      <c r="AR2179" t="s">
        <v>74</v>
      </c>
      <c r="AS2179">
        <v>0</v>
      </c>
      <c r="AT2179" t="s">
        <v>83</v>
      </c>
      <c r="AU2179">
        <v>0</v>
      </c>
      <c r="AV2179">
        <v>0</v>
      </c>
      <c r="AW2179">
        <v>0</v>
      </c>
      <c r="AX2179">
        <v>0</v>
      </c>
      <c r="AY2179">
        <v>0</v>
      </c>
      <c r="AZ2179">
        <v>0</v>
      </c>
      <c r="BA2179">
        <v>0</v>
      </c>
      <c r="BB2179">
        <v>0</v>
      </c>
      <c r="BC2179">
        <v>0</v>
      </c>
      <c r="BD2179" t="s">
        <v>1958</v>
      </c>
      <c r="BE2179">
        <v>0</v>
      </c>
      <c r="BF2179">
        <v>0</v>
      </c>
      <c r="BG2179">
        <v>0</v>
      </c>
      <c r="BH2179">
        <v>0</v>
      </c>
      <c r="BI2179">
        <v>0</v>
      </c>
      <c r="BJ2179">
        <v>0</v>
      </c>
      <c r="BK2179">
        <v>0</v>
      </c>
      <c r="BL2179">
        <v>0</v>
      </c>
      <c r="BM2179">
        <v>0</v>
      </c>
      <c r="BN2179">
        <v>0</v>
      </c>
      <c r="BO2179">
        <v>17.88888889</v>
      </c>
      <c r="BP2179">
        <f>VLOOKUP(H2179, Sheet1!$A$2:$B$1758, 2, FALSE)</f>
        <v>10.963577711533476</v>
      </c>
      <c r="BQ2179">
        <f t="shared" ref="BQ2179:BQ2242" si="68">((BP2179/100)*(AVERAGE($BO$2:$BO$5701)))+BO2179</f>
        <v>23.164122252920944</v>
      </c>
      <c r="BR2179">
        <f t="shared" ref="BR2179:BR2242" si="69">IF(BQ2179&gt;0,BQ2179,0)</f>
        <v>23.164122252920944</v>
      </c>
    </row>
    <row r="2180" spans="1:70" x14ac:dyDescent="0.35">
      <c r="A2180">
        <v>8755</v>
      </c>
      <c r="B2180" t="s">
        <v>66</v>
      </c>
      <c r="C2180" t="s">
        <v>1041</v>
      </c>
      <c r="D2180" t="s">
        <v>6742</v>
      </c>
      <c r="E2180" t="s">
        <v>6743</v>
      </c>
      <c r="F2180" t="s">
        <v>1667</v>
      </c>
      <c r="G2180" t="s">
        <v>71</v>
      </c>
      <c r="H2180">
        <v>94066</v>
      </c>
      <c r="I2180">
        <v>0</v>
      </c>
      <c r="J2180" t="s">
        <v>112</v>
      </c>
      <c r="K2180" t="s">
        <v>73</v>
      </c>
      <c r="L2180">
        <v>0</v>
      </c>
      <c r="M2180" t="s">
        <v>74</v>
      </c>
      <c r="N2180" t="s">
        <v>99</v>
      </c>
      <c r="O2180">
        <v>0</v>
      </c>
      <c r="P2180">
        <v>0</v>
      </c>
      <c r="Q2180">
        <v>0</v>
      </c>
      <c r="R2180">
        <v>0</v>
      </c>
      <c r="S2180">
        <v>0</v>
      </c>
      <c r="T2180">
        <v>1</v>
      </c>
      <c r="U2180">
        <v>0</v>
      </c>
      <c r="V2180">
        <v>0</v>
      </c>
      <c r="W2180" t="s">
        <v>113</v>
      </c>
      <c r="X2180" t="s">
        <v>114</v>
      </c>
      <c r="Y2180" t="s">
        <v>78</v>
      </c>
      <c r="Z2180">
        <v>37.620417199999999</v>
      </c>
      <c r="AA2180">
        <v>-122.4114091</v>
      </c>
      <c r="AB2180" s="1">
        <v>43812</v>
      </c>
      <c r="AC2180">
        <v>87870</v>
      </c>
      <c r="AD2180" t="s">
        <v>115</v>
      </c>
      <c r="AE2180">
        <v>0</v>
      </c>
      <c r="AF2180">
        <v>0</v>
      </c>
      <c r="AG2180">
        <v>0</v>
      </c>
      <c r="AH2180">
        <v>0</v>
      </c>
      <c r="AI2180">
        <v>0</v>
      </c>
      <c r="AJ2180">
        <v>0</v>
      </c>
      <c r="AK2180">
        <v>0</v>
      </c>
      <c r="AL2180">
        <v>0</v>
      </c>
      <c r="AM2180" t="s">
        <v>93</v>
      </c>
      <c r="AN2180" t="s">
        <v>82</v>
      </c>
      <c r="AO2180">
        <v>0</v>
      </c>
      <c r="AP2180">
        <v>0</v>
      </c>
      <c r="AQ2180">
        <v>0</v>
      </c>
      <c r="AR2180" t="s">
        <v>74</v>
      </c>
      <c r="AS2180">
        <v>0</v>
      </c>
      <c r="AT2180" t="s">
        <v>83</v>
      </c>
      <c r="AU2180">
        <v>0</v>
      </c>
      <c r="AV2180">
        <v>0</v>
      </c>
      <c r="AW2180">
        <v>0</v>
      </c>
      <c r="AX2180">
        <v>0</v>
      </c>
      <c r="AY2180">
        <v>0</v>
      </c>
      <c r="AZ2180">
        <v>0</v>
      </c>
      <c r="BA2180">
        <v>0</v>
      </c>
      <c r="BB2180">
        <v>0</v>
      </c>
      <c r="BC2180">
        <v>0</v>
      </c>
      <c r="BD2180" t="s">
        <v>1044</v>
      </c>
      <c r="BE2180">
        <v>0</v>
      </c>
      <c r="BF2180">
        <v>0</v>
      </c>
      <c r="BG2180">
        <v>0</v>
      </c>
      <c r="BH2180">
        <v>0</v>
      </c>
      <c r="BI2180">
        <v>0</v>
      </c>
      <c r="BJ2180">
        <v>0</v>
      </c>
      <c r="BK2180">
        <v>0</v>
      </c>
      <c r="BL2180">
        <v>0</v>
      </c>
      <c r="BM2180">
        <v>0</v>
      </c>
      <c r="BN2180">
        <v>0</v>
      </c>
      <c r="BO2180">
        <v>94</v>
      </c>
      <c r="BP2180">
        <f>VLOOKUP(H2180, Sheet1!$A$2:$B$1758, 2, FALSE)</f>
        <v>22.221008647507109</v>
      </c>
      <c r="BQ2180">
        <f t="shared" si="68"/>
        <v>104.69185709805021</v>
      </c>
      <c r="BR2180">
        <f t="shared" si="69"/>
        <v>104.69185709805021</v>
      </c>
    </row>
    <row r="2181" spans="1:70" ht="391.5" x14ac:dyDescent="0.35">
      <c r="A2181">
        <v>8759</v>
      </c>
      <c r="B2181" t="s">
        <v>66</v>
      </c>
      <c r="C2181" t="s">
        <v>544</v>
      </c>
      <c r="D2181" t="s">
        <v>6744</v>
      </c>
      <c r="E2181" s="2" t="s">
        <v>6745</v>
      </c>
      <c r="F2181" t="s">
        <v>266</v>
      </c>
      <c r="G2181" t="s">
        <v>71</v>
      </c>
      <c r="H2181">
        <v>94102</v>
      </c>
      <c r="I2181">
        <v>0</v>
      </c>
      <c r="J2181" t="s">
        <v>112</v>
      </c>
      <c r="K2181" t="s">
        <v>73</v>
      </c>
      <c r="L2181">
        <v>0</v>
      </c>
      <c r="M2181" t="s">
        <v>74</v>
      </c>
      <c r="N2181" t="s">
        <v>99</v>
      </c>
      <c r="O2181">
        <v>0</v>
      </c>
      <c r="P2181">
        <v>0</v>
      </c>
      <c r="Q2181">
        <v>0</v>
      </c>
      <c r="R2181">
        <v>0</v>
      </c>
      <c r="S2181">
        <v>1</v>
      </c>
      <c r="T2181">
        <v>3</v>
      </c>
      <c r="U2181">
        <v>0</v>
      </c>
      <c r="V2181">
        <v>0</v>
      </c>
      <c r="W2181" t="s">
        <v>113</v>
      </c>
      <c r="X2181" t="s">
        <v>114</v>
      </c>
      <c r="Y2181" t="s">
        <v>107</v>
      </c>
      <c r="Z2181">
        <v>37.780321000000001</v>
      </c>
      <c r="AA2181">
        <v>-122.416887</v>
      </c>
      <c r="AB2181" s="1">
        <v>43812</v>
      </c>
      <c r="AC2181">
        <v>87878</v>
      </c>
      <c r="AD2181" t="s">
        <v>115</v>
      </c>
      <c r="AE2181">
        <v>0</v>
      </c>
      <c r="AF2181">
        <v>0</v>
      </c>
      <c r="AG2181">
        <v>0</v>
      </c>
      <c r="AH2181">
        <v>0</v>
      </c>
      <c r="AI2181">
        <v>0</v>
      </c>
      <c r="AJ2181">
        <v>0</v>
      </c>
      <c r="AK2181">
        <v>0</v>
      </c>
      <c r="AL2181">
        <v>0</v>
      </c>
      <c r="AM2181" t="s">
        <v>325</v>
      </c>
      <c r="AN2181" t="s">
        <v>82</v>
      </c>
      <c r="AO2181">
        <v>0</v>
      </c>
      <c r="AP2181">
        <v>0</v>
      </c>
      <c r="AQ2181">
        <v>0</v>
      </c>
      <c r="AR2181" t="s">
        <v>74</v>
      </c>
      <c r="AS2181">
        <v>0</v>
      </c>
      <c r="AT2181" t="s">
        <v>83</v>
      </c>
      <c r="AU2181">
        <v>0</v>
      </c>
      <c r="AV2181">
        <v>0</v>
      </c>
      <c r="AW2181">
        <v>0</v>
      </c>
      <c r="AX2181">
        <v>0</v>
      </c>
      <c r="AY2181">
        <v>0</v>
      </c>
      <c r="AZ2181">
        <v>0</v>
      </c>
      <c r="BA2181">
        <v>0</v>
      </c>
      <c r="BB2181">
        <v>0</v>
      </c>
      <c r="BC2181">
        <v>0</v>
      </c>
      <c r="BD2181" t="s">
        <v>1023</v>
      </c>
      <c r="BE2181">
        <v>0</v>
      </c>
      <c r="BF2181">
        <v>0</v>
      </c>
      <c r="BG2181">
        <v>0</v>
      </c>
      <c r="BH2181">
        <v>0</v>
      </c>
      <c r="BI2181">
        <v>0</v>
      </c>
      <c r="BJ2181">
        <v>0</v>
      </c>
      <c r="BK2181">
        <v>0</v>
      </c>
      <c r="BL2181">
        <v>0</v>
      </c>
      <c r="BM2181">
        <v>0</v>
      </c>
      <c r="BN2181">
        <v>0</v>
      </c>
      <c r="BO2181">
        <v>29.875</v>
      </c>
      <c r="BP2181">
        <f>VLOOKUP(H2181, Sheet1!$A$2:$B$1758, 2, FALSE)</f>
        <v>19.764719656598583</v>
      </c>
      <c r="BQ2181">
        <f t="shared" si="68"/>
        <v>39.384989465535966</v>
      </c>
      <c r="BR2181">
        <f t="shared" si="69"/>
        <v>39.384989465535966</v>
      </c>
    </row>
    <row r="2182" spans="1:70" x14ac:dyDescent="0.35">
      <c r="A2182">
        <v>8760</v>
      </c>
      <c r="B2182" t="s">
        <v>66</v>
      </c>
      <c r="C2182" t="s">
        <v>6746</v>
      </c>
      <c r="D2182" t="s">
        <v>6747</v>
      </c>
      <c r="E2182" t="s">
        <v>6748</v>
      </c>
      <c r="F2182" t="s">
        <v>799</v>
      </c>
      <c r="G2182" t="s">
        <v>71</v>
      </c>
      <c r="H2182">
        <v>95348</v>
      </c>
      <c r="I2182">
        <v>0</v>
      </c>
      <c r="J2182" t="s">
        <v>6749</v>
      </c>
      <c r="K2182" t="s">
        <v>73</v>
      </c>
      <c r="L2182">
        <v>0</v>
      </c>
      <c r="M2182" t="s">
        <v>74</v>
      </c>
      <c r="N2182" t="s">
        <v>6750</v>
      </c>
      <c r="O2182">
        <v>0</v>
      </c>
      <c r="P2182">
        <v>0</v>
      </c>
      <c r="Q2182">
        <v>0</v>
      </c>
      <c r="R2182">
        <v>0</v>
      </c>
      <c r="S2182">
        <v>0</v>
      </c>
      <c r="T2182">
        <v>2</v>
      </c>
      <c r="U2182">
        <v>0</v>
      </c>
      <c r="V2182">
        <v>0</v>
      </c>
      <c r="W2182" t="s">
        <v>77</v>
      </c>
      <c r="X2182">
        <v>0</v>
      </c>
      <c r="Y2182" t="s">
        <v>107</v>
      </c>
      <c r="Z2182">
        <v>37.315072999999998</v>
      </c>
      <c r="AA2182">
        <v>-120.47056600000001</v>
      </c>
      <c r="AB2182" s="1">
        <v>43811</v>
      </c>
      <c r="AC2182">
        <v>87890</v>
      </c>
      <c r="AD2182" t="s">
        <v>129</v>
      </c>
      <c r="AE2182" t="s">
        <v>92</v>
      </c>
      <c r="AF2182">
        <v>0</v>
      </c>
      <c r="AG2182">
        <v>0</v>
      </c>
      <c r="AH2182" s="1">
        <v>42917</v>
      </c>
      <c r="AI2182">
        <v>0</v>
      </c>
      <c r="AJ2182">
        <v>0</v>
      </c>
      <c r="AK2182">
        <v>0</v>
      </c>
      <c r="AL2182">
        <v>0</v>
      </c>
      <c r="AM2182" t="s">
        <v>93</v>
      </c>
      <c r="AN2182" t="s">
        <v>82</v>
      </c>
      <c r="AO2182">
        <v>0</v>
      </c>
      <c r="AP2182">
        <v>0</v>
      </c>
      <c r="AQ2182">
        <v>0</v>
      </c>
      <c r="AR2182" t="s">
        <v>74</v>
      </c>
      <c r="AS2182">
        <v>0</v>
      </c>
      <c r="AT2182" t="s">
        <v>83</v>
      </c>
      <c r="AU2182">
        <v>0</v>
      </c>
      <c r="AV2182">
        <v>0</v>
      </c>
      <c r="AW2182" t="s">
        <v>217</v>
      </c>
      <c r="AX2182">
        <v>0</v>
      </c>
      <c r="AY2182">
        <v>0</v>
      </c>
      <c r="AZ2182">
        <v>0</v>
      </c>
      <c r="BA2182">
        <v>0</v>
      </c>
      <c r="BB2182">
        <v>0</v>
      </c>
      <c r="BC2182">
        <v>0</v>
      </c>
      <c r="BD2182" t="s">
        <v>103</v>
      </c>
      <c r="BE2182">
        <v>0</v>
      </c>
      <c r="BF2182">
        <v>0</v>
      </c>
      <c r="BG2182">
        <v>0</v>
      </c>
      <c r="BH2182">
        <v>0</v>
      </c>
      <c r="BI2182">
        <v>0</v>
      </c>
      <c r="BJ2182">
        <v>0</v>
      </c>
      <c r="BK2182">
        <v>0</v>
      </c>
      <c r="BL2182">
        <v>0</v>
      </c>
      <c r="BM2182">
        <v>0</v>
      </c>
      <c r="BN2182">
        <v>0</v>
      </c>
      <c r="BO2182">
        <v>52.5</v>
      </c>
      <c r="BP2182">
        <f>VLOOKUP(H2182, Sheet1!$A$2:$B$1758, 2, FALSE)</f>
        <v>0</v>
      </c>
      <c r="BQ2182">
        <f t="shared" si="68"/>
        <v>52.5</v>
      </c>
      <c r="BR2182">
        <f t="shared" si="69"/>
        <v>52.5</v>
      </c>
    </row>
    <row r="2183" spans="1:70" ht="174" x14ac:dyDescent="0.35">
      <c r="A2183">
        <v>8764</v>
      </c>
      <c r="B2183" t="s">
        <v>66</v>
      </c>
      <c r="C2183" t="s">
        <v>6616</v>
      </c>
      <c r="D2183" t="s">
        <v>6751</v>
      </c>
      <c r="E2183" s="2" t="s">
        <v>6752</v>
      </c>
      <c r="F2183" t="s">
        <v>785</v>
      </c>
      <c r="G2183" t="s">
        <v>71</v>
      </c>
      <c r="H2183">
        <v>92618</v>
      </c>
      <c r="I2183">
        <v>0</v>
      </c>
      <c r="J2183" t="s">
        <v>112</v>
      </c>
      <c r="K2183" t="s">
        <v>73</v>
      </c>
      <c r="L2183">
        <v>0</v>
      </c>
      <c r="M2183" t="s">
        <v>74</v>
      </c>
      <c r="N2183" t="s">
        <v>99</v>
      </c>
      <c r="O2183">
        <v>0</v>
      </c>
      <c r="P2183">
        <v>0</v>
      </c>
      <c r="Q2183">
        <v>0</v>
      </c>
      <c r="R2183">
        <v>0</v>
      </c>
      <c r="S2183">
        <v>0</v>
      </c>
      <c r="T2183">
        <v>4</v>
      </c>
      <c r="U2183">
        <v>0</v>
      </c>
      <c r="V2183">
        <v>0</v>
      </c>
      <c r="W2183" t="s">
        <v>113</v>
      </c>
      <c r="X2183" t="s">
        <v>114</v>
      </c>
      <c r="Y2183" t="s">
        <v>91</v>
      </c>
      <c r="Z2183">
        <v>33.650585999999997</v>
      </c>
      <c r="AA2183">
        <v>-117.718058</v>
      </c>
      <c r="AB2183" s="1">
        <v>43812</v>
      </c>
      <c r="AC2183">
        <v>87899</v>
      </c>
      <c r="AD2183" t="s">
        <v>115</v>
      </c>
      <c r="AE2183">
        <v>0</v>
      </c>
      <c r="AF2183">
        <v>0</v>
      </c>
      <c r="AG2183">
        <v>0</v>
      </c>
      <c r="AH2183">
        <v>0</v>
      </c>
      <c r="AI2183">
        <v>0</v>
      </c>
      <c r="AJ2183">
        <v>0</v>
      </c>
      <c r="AK2183">
        <v>0</v>
      </c>
      <c r="AL2183">
        <v>0</v>
      </c>
      <c r="AM2183" t="s">
        <v>93</v>
      </c>
      <c r="AN2183" t="s">
        <v>82</v>
      </c>
      <c r="AO2183">
        <v>0</v>
      </c>
      <c r="AP2183">
        <v>0</v>
      </c>
      <c r="AQ2183">
        <v>0</v>
      </c>
      <c r="AR2183" t="s">
        <v>74</v>
      </c>
      <c r="AS2183">
        <v>0</v>
      </c>
      <c r="AT2183" t="s">
        <v>83</v>
      </c>
      <c r="AU2183">
        <v>0</v>
      </c>
      <c r="AV2183">
        <v>0</v>
      </c>
      <c r="AW2183">
        <v>0</v>
      </c>
      <c r="AX2183">
        <v>0</v>
      </c>
      <c r="AY2183">
        <v>0</v>
      </c>
      <c r="AZ2183">
        <v>0</v>
      </c>
      <c r="BA2183">
        <v>0</v>
      </c>
      <c r="BB2183">
        <v>0</v>
      </c>
      <c r="BC2183">
        <v>0</v>
      </c>
      <c r="BD2183" t="s">
        <v>103</v>
      </c>
      <c r="BE2183">
        <v>0</v>
      </c>
      <c r="BF2183">
        <v>0</v>
      </c>
      <c r="BG2183">
        <v>0</v>
      </c>
      <c r="BH2183">
        <v>0</v>
      </c>
      <c r="BI2183">
        <v>0</v>
      </c>
      <c r="BJ2183">
        <v>0</v>
      </c>
      <c r="BK2183">
        <v>0</v>
      </c>
      <c r="BL2183">
        <v>0</v>
      </c>
      <c r="BM2183">
        <v>0</v>
      </c>
      <c r="BN2183">
        <v>0</v>
      </c>
      <c r="BO2183">
        <v>11.14285714</v>
      </c>
      <c r="BP2183">
        <f>VLOOKUP(H2183, Sheet1!$A$2:$B$1758, 2, FALSE)</f>
        <v>26.491559790443354</v>
      </c>
      <c r="BQ2183">
        <f t="shared" si="68"/>
        <v>23.889531968176598</v>
      </c>
      <c r="BR2183">
        <f t="shared" si="69"/>
        <v>23.889531968176598</v>
      </c>
    </row>
    <row r="2184" spans="1:70" x14ac:dyDescent="0.35">
      <c r="A2184">
        <v>8765</v>
      </c>
      <c r="B2184" t="s">
        <v>66</v>
      </c>
      <c r="C2184" t="s">
        <v>2536</v>
      </c>
      <c r="D2184" t="s">
        <v>6753</v>
      </c>
      <c r="E2184" t="s">
        <v>6754</v>
      </c>
      <c r="F2184" t="s">
        <v>646</v>
      </c>
      <c r="G2184" t="s">
        <v>71</v>
      </c>
      <c r="H2184">
        <v>94065</v>
      </c>
      <c r="I2184">
        <v>0</v>
      </c>
      <c r="J2184" t="s">
        <v>112</v>
      </c>
      <c r="K2184" t="s">
        <v>73</v>
      </c>
      <c r="L2184">
        <v>0</v>
      </c>
      <c r="M2184" t="s">
        <v>74</v>
      </c>
      <c r="N2184" t="s">
        <v>99</v>
      </c>
      <c r="O2184">
        <v>0</v>
      </c>
      <c r="P2184">
        <v>0</v>
      </c>
      <c r="Q2184">
        <v>0</v>
      </c>
      <c r="R2184">
        <v>0</v>
      </c>
      <c r="S2184">
        <v>0</v>
      </c>
      <c r="T2184">
        <v>2</v>
      </c>
      <c r="U2184">
        <v>0</v>
      </c>
      <c r="V2184">
        <v>0</v>
      </c>
      <c r="W2184" t="s">
        <v>113</v>
      </c>
      <c r="X2184" t="s">
        <v>114</v>
      </c>
      <c r="Y2184" t="s">
        <v>78</v>
      </c>
      <c r="Z2184">
        <v>37.538194799999999</v>
      </c>
      <c r="AA2184">
        <v>-122.2584973</v>
      </c>
      <c r="AB2184" s="1">
        <v>43812</v>
      </c>
      <c r="AC2184">
        <v>87900</v>
      </c>
      <c r="AD2184" t="s">
        <v>115</v>
      </c>
      <c r="AE2184">
        <v>0</v>
      </c>
      <c r="AF2184">
        <v>0</v>
      </c>
      <c r="AG2184">
        <v>0</v>
      </c>
      <c r="AH2184">
        <v>0</v>
      </c>
      <c r="AI2184">
        <v>0</v>
      </c>
      <c r="AJ2184">
        <v>0</v>
      </c>
      <c r="AK2184">
        <v>0</v>
      </c>
      <c r="AL2184">
        <v>0</v>
      </c>
      <c r="AM2184" t="s">
        <v>93</v>
      </c>
      <c r="AN2184" t="s">
        <v>82</v>
      </c>
      <c r="AO2184">
        <v>0</v>
      </c>
      <c r="AP2184">
        <v>0</v>
      </c>
      <c r="AQ2184">
        <v>0</v>
      </c>
      <c r="AR2184" t="s">
        <v>74</v>
      </c>
      <c r="AS2184">
        <v>0</v>
      </c>
      <c r="AT2184" t="s">
        <v>83</v>
      </c>
      <c r="AU2184">
        <v>0</v>
      </c>
      <c r="AV2184">
        <v>0</v>
      </c>
      <c r="AW2184">
        <v>0</v>
      </c>
      <c r="AX2184">
        <v>0</v>
      </c>
      <c r="AY2184">
        <v>0</v>
      </c>
      <c r="AZ2184">
        <v>0</v>
      </c>
      <c r="BA2184">
        <v>0</v>
      </c>
      <c r="BB2184">
        <v>0</v>
      </c>
      <c r="BC2184">
        <v>0</v>
      </c>
      <c r="BD2184" t="s">
        <v>576</v>
      </c>
      <c r="BE2184">
        <v>0</v>
      </c>
      <c r="BF2184">
        <v>0</v>
      </c>
      <c r="BG2184">
        <v>0</v>
      </c>
      <c r="BH2184">
        <v>0</v>
      </c>
      <c r="BI2184">
        <v>0</v>
      </c>
      <c r="BJ2184">
        <v>0</v>
      </c>
      <c r="BK2184">
        <v>0</v>
      </c>
      <c r="BL2184">
        <v>0</v>
      </c>
      <c r="BM2184">
        <v>0</v>
      </c>
      <c r="BN2184">
        <v>0</v>
      </c>
      <c r="BO2184">
        <v>59.5</v>
      </c>
      <c r="BP2184">
        <f>VLOOKUP(H2184, Sheet1!$A$2:$B$1758, 2, FALSE)</f>
        <v>10.736894701605722</v>
      </c>
      <c r="BQ2184">
        <f t="shared" si="68"/>
        <v>64.666162600780936</v>
      </c>
      <c r="BR2184">
        <f t="shared" si="69"/>
        <v>64.666162600780936</v>
      </c>
    </row>
    <row r="2185" spans="1:70" ht="304.5" x14ac:dyDescent="0.35">
      <c r="A2185">
        <v>8767</v>
      </c>
      <c r="B2185" t="s">
        <v>66</v>
      </c>
      <c r="C2185" t="s">
        <v>6755</v>
      </c>
      <c r="D2185" t="s">
        <v>6756</v>
      </c>
      <c r="E2185" s="2" t="s">
        <v>6757</v>
      </c>
      <c r="F2185" t="s">
        <v>631</v>
      </c>
      <c r="G2185" t="s">
        <v>71</v>
      </c>
      <c r="H2185">
        <v>92663</v>
      </c>
      <c r="I2185">
        <v>0</v>
      </c>
      <c r="J2185" t="s">
        <v>112</v>
      </c>
      <c r="K2185" t="s">
        <v>73</v>
      </c>
      <c r="L2185">
        <v>0</v>
      </c>
      <c r="M2185" t="s">
        <v>74</v>
      </c>
      <c r="N2185" t="s">
        <v>99</v>
      </c>
      <c r="O2185">
        <v>0</v>
      </c>
      <c r="P2185">
        <v>0</v>
      </c>
      <c r="Q2185">
        <v>0</v>
      </c>
      <c r="R2185">
        <v>0</v>
      </c>
      <c r="S2185">
        <v>0</v>
      </c>
      <c r="T2185">
        <v>4</v>
      </c>
      <c r="U2185">
        <v>0</v>
      </c>
      <c r="V2185">
        <v>0</v>
      </c>
      <c r="W2185" t="s">
        <v>113</v>
      </c>
      <c r="X2185" t="s">
        <v>114</v>
      </c>
      <c r="Y2185" t="s">
        <v>107</v>
      </c>
      <c r="Z2185">
        <v>33.624288999999997</v>
      </c>
      <c r="AA2185">
        <v>-117.93123199999999</v>
      </c>
      <c r="AB2185" s="1">
        <v>43812</v>
      </c>
      <c r="AC2185">
        <v>87905</v>
      </c>
      <c r="AD2185" t="s">
        <v>115</v>
      </c>
      <c r="AE2185">
        <v>0</v>
      </c>
      <c r="AF2185">
        <v>0</v>
      </c>
      <c r="AG2185">
        <v>0</v>
      </c>
      <c r="AH2185">
        <v>0</v>
      </c>
      <c r="AI2185">
        <v>0</v>
      </c>
      <c r="AJ2185">
        <v>0</v>
      </c>
      <c r="AK2185">
        <v>0</v>
      </c>
      <c r="AL2185">
        <v>0</v>
      </c>
      <c r="AM2185" t="s">
        <v>93</v>
      </c>
      <c r="AN2185" t="s">
        <v>82</v>
      </c>
      <c r="AO2185">
        <v>0</v>
      </c>
      <c r="AP2185">
        <v>0</v>
      </c>
      <c r="AQ2185">
        <v>0</v>
      </c>
      <c r="AR2185" t="s">
        <v>74</v>
      </c>
      <c r="AS2185">
        <v>0</v>
      </c>
      <c r="AT2185" t="s">
        <v>83</v>
      </c>
      <c r="AU2185">
        <v>0</v>
      </c>
      <c r="AV2185">
        <v>0</v>
      </c>
      <c r="AW2185">
        <v>0</v>
      </c>
      <c r="AX2185">
        <v>0</v>
      </c>
      <c r="AY2185">
        <v>0</v>
      </c>
      <c r="AZ2185">
        <v>0</v>
      </c>
      <c r="BA2185">
        <v>0</v>
      </c>
      <c r="BB2185">
        <v>0</v>
      </c>
      <c r="BC2185">
        <v>0</v>
      </c>
      <c r="BD2185" t="s">
        <v>5147</v>
      </c>
      <c r="BE2185">
        <v>0</v>
      </c>
      <c r="BF2185">
        <v>0</v>
      </c>
      <c r="BG2185">
        <v>0</v>
      </c>
      <c r="BH2185">
        <v>0</v>
      </c>
      <c r="BI2185">
        <v>0</v>
      </c>
      <c r="BJ2185">
        <v>0</v>
      </c>
      <c r="BK2185">
        <v>0</v>
      </c>
      <c r="BL2185">
        <v>0</v>
      </c>
      <c r="BM2185">
        <v>0</v>
      </c>
      <c r="BN2185">
        <v>0</v>
      </c>
      <c r="BO2185">
        <v>11.375</v>
      </c>
      <c r="BP2185">
        <f>VLOOKUP(H2185, Sheet1!$A$2:$B$1758, 2, FALSE)</f>
        <v>12.118537075508511</v>
      </c>
      <c r="BQ2185">
        <f t="shared" si="68"/>
        <v>17.205953432588501</v>
      </c>
      <c r="BR2185">
        <f t="shared" si="69"/>
        <v>17.205953432588501</v>
      </c>
    </row>
    <row r="2186" spans="1:70" ht="145" x14ac:dyDescent="0.35">
      <c r="A2186">
        <v>8778</v>
      </c>
      <c r="B2186" t="s">
        <v>66</v>
      </c>
      <c r="C2186" t="s">
        <v>6758</v>
      </c>
      <c r="D2186" t="s">
        <v>6759</v>
      </c>
      <c r="E2186" s="2" t="s">
        <v>6760</v>
      </c>
      <c r="F2186" t="s">
        <v>4990</v>
      </c>
      <c r="G2186" t="s">
        <v>71</v>
      </c>
      <c r="H2186">
        <v>94551</v>
      </c>
      <c r="I2186">
        <v>0</v>
      </c>
      <c r="J2186" t="s">
        <v>112</v>
      </c>
      <c r="K2186" t="s">
        <v>73</v>
      </c>
      <c r="L2186">
        <v>0</v>
      </c>
      <c r="M2186" t="s">
        <v>74</v>
      </c>
      <c r="N2186" t="s">
        <v>99</v>
      </c>
      <c r="O2186">
        <v>0</v>
      </c>
      <c r="P2186">
        <v>0</v>
      </c>
      <c r="Q2186">
        <v>0</v>
      </c>
      <c r="R2186">
        <v>0</v>
      </c>
      <c r="S2186">
        <v>0</v>
      </c>
      <c r="T2186">
        <v>4</v>
      </c>
      <c r="U2186">
        <v>0</v>
      </c>
      <c r="V2186">
        <v>0</v>
      </c>
      <c r="W2186" t="s">
        <v>113</v>
      </c>
      <c r="X2186" t="s">
        <v>114</v>
      </c>
      <c r="Y2186" t="s">
        <v>107</v>
      </c>
      <c r="Z2186">
        <v>37.709494999999997</v>
      </c>
      <c r="AA2186">
        <v>-121.79558900000001</v>
      </c>
      <c r="AB2186" s="1">
        <v>43812</v>
      </c>
      <c r="AC2186">
        <v>87925</v>
      </c>
      <c r="AD2186" t="s">
        <v>115</v>
      </c>
      <c r="AE2186">
        <v>0</v>
      </c>
      <c r="AF2186">
        <v>0</v>
      </c>
      <c r="AG2186">
        <v>0</v>
      </c>
      <c r="AH2186">
        <v>0</v>
      </c>
      <c r="AI2186">
        <v>0</v>
      </c>
      <c r="AJ2186">
        <v>0</v>
      </c>
      <c r="AK2186">
        <v>0</v>
      </c>
      <c r="AL2186">
        <v>0</v>
      </c>
      <c r="AM2186" t="s">
        <v>93</v>
      </c>
      <c r="AN2186" t="s">
        <v>82</v>
      </c>
      <c r="AO2186">
        <v>0</v>
      </c>
      <c r="AP2186">
        <v>0</v>
      </c>
      <c r="AQ2186">
        <v>0</v>
      </c>
      <c r="AR2186" t="s">
        <v>74</v>
      </c>
      <c r="AS2186">
        <v>0</v>
      </c>
      <c r="AT2186" t="s">
        <v>83</v>
      </c>
      <c r="AU2186">
        <v>0</v>
      </c>
      <c r="AV2186">
        <v>0</v>
      </c>
      <c r="AW2186">
        <v>0</v>
      </c>
      <c r="AX2186">
        <v>0</v>
      </c>
      <c r="AY2186">
        <v>0</v>
      </c>
      <c r="AZ2186">
        <v>0</v>
      </c>
      <c r="BA2186">
        <v>0</v>
      </c>
      <c r="BB2186">
        <v>0</v>
      </c>
      <c r="BC2186">
        <v>0</v>
      </c>
      <c r="BD2186" t="s">
        <v>103</v>
      </c>
      <c r="BE2186">
        <v>0</v>
      </c>
      <c r="BF2186">
        <v>0</v>
      </c>
      <c r="BG2186">
        <v>0</v>
      </c>
      <c r="BH2186">
        <v>0</v>
      </c>
      <c r="BI2186">
        <v>0</v>
      </c>
      <c r="BJ2186">
        <v>0</v>
      </c>
      <c r="BK2186">
        <v>0</v>
      </c>
      <c r="BL2186">
        <v>0</v>
      </c>
      <c r="BM2186">
        <v>0</v>
      </c>
      <c r="BN2186">
        <v>0</v>
      </c>
      <c r="BO2186">
        <v>0</v>
      </c>
      <c r="BP2186">
        <f>VLOOKUP(H2186, Sheet1!$A$2:$B$1758, 2, FALSE)</f>
        <v>18.350898523190533</v>
      </c>
      <c r="BQ2186">
        <f t="shared" si="68"/>
        <v>8.8297155067614543</v>
      </c>
      <c r="BR2186">
        <f t="shared" si="69"/>
        <v>8.8297155067614543</v>
      </c>
    </row>
    <row r="2187" spans="1:70" x14ac:dyDescent="0.35">
      <c r="A2187">
        <v>8780</v>
      </c>
      <c r="B2187" t="s">
        <v>66</v>
      </c>
      <c r="C2187" t="s">
        <v>6689</v>
      </c>
      <c r="D2187" t="s">
        <v>6761</v>
      </c>
      <c r="E2187" t="s">
        <v>3511</v>
      </c>
      <c r="F2187" t="s">
        <v>1483</v>
      </c>
      <c r="G2187" t="s">
        <v>71</v>
      </c>
      <c r="H2187">
        <v>94608</v>
      </c>
      <c r="I2187">
        <v>0</v>
      </c>
      <c r="J2187" t="s">
        <v>112</v>
      </c>
      <c r="K2187" t="s">
        <v>73</v>
      </c>
      <c r="L2187">
        <v>0</v>
      </c>
      <c r="M2187" t="s">
        <v>74</v>
      </c>
      <c r="N2187" t="s">
        <v>99</v>
      </c>
      <c r="O2187">
        <v>0</v>
      </c>
      <c r="P2187">
        <v>0</v>
      </c>
      <c r="Q2187">
        <v>0</v>
      </c>
      <c r="R2187">
        <v>0</v>
      </c>
      <c r="S2187">
        <v>0</v>
      </c>
      <c r="T2187">
        <v>1</v>
      </c>
      <c r="U2187">
        <v>0</v>
      </c>
      <c r="V2187">
        <v>0</v>
      </c>
      <c r="W2187" t="s">
        <v>113</v>
      </c>
      <c r="X2187" t="s">
        <v>114</v>
      </c>
      <c r="Y2187" t="s">
        <v>78</v>
      </c>
      <c r="Z2187">
        <v>37.842303299999998</v>
      </c>
      <c r="AA2187">
        <v>-122.2933128</v>
      </c>
      <c r="AB2187" s="1">
        <v>43812</v>
      </c>
      <c r="AC2187">
        <v>87928</v>
      </c>
      <c r="AD2187" t="s">
        <v>115</v>
      </c>
      <c r="AE2187">
        <v>0</v>
      </c>
      <c r="AF2187">
        <v>0</v>
      </c>
      <c r="AG2187">
        <v>0</v>
      </c>
      <c r="AH2187">
        <v>0</v>
      </c>
      <c r="AI2187">
        <v>0</v>
      </c>
      <c r="AJ2187">
        <v>0</v>
      </c>
      <c r="AK2187">
        <v>0</v>
      </c>
      <c r="AL2187">
        <v>0</v>
      </c>
      <c r="AM2187" t="s">
        <v>93</v>
      </c>
      <c r="AN2187" t="s">
        <v>82</v>
      </c>
      <c r="AO2187">
        <v>0</v>
      </c>
      <c r="AP2187">
        <v>0</v>
      </c>
      <c r="AQ2187">
        <v>0</v>
      </c>
      <c r="AR2187" t="s">
        <v>74</v>
      </c>
      <c r="AS2187">
        <v>0</v>
      </c>
      <c r="AT2187" t="s">
        <v>83</v>
      </c>
      <c r="AU2187">
        <v>0</v>
      </c>
      <c r="AV2187">
        <v>0</v>
      </c>
      <c r="AW2187">
        <v>0</v>
      </c>
      <c r="AX2187">
        <v>0</v>
      </c>
      <c r="AY2187">
        <v>0</v>
      </c>
      <c r="AZ2187">
        <v>0</v>
      </c>
      <c r="BA2187">
        <v>0</v>
      </c>
      <c r="BB2187">
        <v>0</v>
      </c>
      <c r="BC2187">
        <v>0</v>
      </c>
      <c r="BD2187" t="s">
        <v>1066</v>
      </c>
      <c r="BE2187">
        <v>0</v>
      </c>
      <c r="BF2187">
        <v>0</v>
      </c>
      <c r="BG2187">
        <v>0</v>
      </c>
      <c r="BH2187">
        <v>0</v>
      </c>
      <c r="BI2187">
        <v>0</v>
      </c>
      <c r="BJ2187">
        <v>0</v>
      </c>
      <c r="BK2187">
        <v>0</v>
      </c>
      <c r="BL2187">
        <v>0</v>
      </c>
      <c r="BM2187">
        <v>0</v>
      </c>
      <c r="BN2187">
        <v>0</v>
      </c>
      <c r="BO2187">
        <v>59.5</v>
      </c>
      <c r="BP2187">
        <f>VLOOKUP(H2187, Sheet1!$A$2:$B$1758, 2, FALSE)</f>
        <v>9.1870506999636419</v>
      </c>
      <c r="BQ2187">
        <f t="shared" si="68"/>
        <v>63.920439899679039</v>
      </c>
      <c r="BR2187">
        <f t="shared" si="69"/>
        <v>63.920439899679039</v>
      </c>
    </row>
    <row r="2188" spans="1:70" x14ac:dyDescent="0.35">
      <c r="A2188">
        <v>8787</v>
      </c>
      <c r="B2188" t="s">
        <v>66</v>
      </c>
      <c r="C2188" t="s">
        <v>6762</v>
      </c>
      <c r="D2188" t="s">
        <v>6763</v>
      </c>
      <c r="E2188" t="s">
        <v>6764</v>
      </c>
      <c r="F2188" t="s">
        <v>773</v>
      </c>
      <c r="G2188" t="s">
        <v>71</v>
      </c>
      <c r="H2188">
        <v>94545</v>
      </c>
      <c r="I2188">
        <v>0</v>
      </c>
      <c r="J2188" t="s">
        <v>112</v>
      </c>
      <c r="K2188" t="s">
        <v>73</v>
      </c>
      <c r="L2188">
        <v>0</v>
      </c>
      <c r="M2188" t="s">
        <v>74</v>
      </c>
      <c r="N2188" t="s">
        <v>99</v>
      </c>
      <c r="O2188">
        <v>0</v>
      </c>
      <c r="P2188">
        <v>0</v>
      </c>
      <c r="Q2188">
        <v>0</v>
      </c>
      <c r="R2188">
        <v>0</v>
      </c>
      <c r="S2188">
        <v>0</v>
      </c>
      <c r="T2188">
        <v>2</v>
      </c>
      <c r="U2188">
        <v>0</v>
      </c>
      <c r="V2188">
        <v>0</v>
      </c>
      <c r="W2188" t="s">
        <v>113</v>
      </c>
      <c r="X2188" t="s">
        <v>114</v>
      </c>
      <c r="Y2188" t="s">
        <v>78</v>
      </c>
      <c r="Z2188">
        <v>37.639166699999997</v>
      </c>
      <c r="AA2188">
        <v>-122.1055556</v>
      </c>
      <c r="AB2188" s="1">
        <v>43812</v>
      </c>
      <c r="AC2188">
        <v>87938</v>
      </c>
      <c r="AD2188" t="s">
        <v>115</v>
      </c>
      <c r="AE2188">
        <v>0</v>
      </c>
      <c r="AF2188">
        <v>0</v>
      </c>
      <c r="AG2188">
        <v>0</v>
      </c>
      <c r="AH2188">
        <v>0</v>
      </c>
      <c r="AI2188">
        <v>0</v>
      </c>
      <c r="AJ2188">
        <v>0</v>
      </c>
      <c r="AK2188">
        <v>0</v>
      </c>
      <c r="AL2188">
        <v>0</v>
      </c>
      <c r="AM2188" t="s">
        <v>93</v>
      </c>
      <c r="AN2188" t="s">
        <v>82</v>
      </c>
      <c r="AO2188">
        <v>0</v>
      </c>
      <c r="AP2188">
        <v>0</v>
      </c>
      <c r="AQ2188">
        <v>0</v>
      </c>
      <c r="AR2188" t="s">
        <v>74</v>
      </c>
      <c r="AS2188">
        <v>0</v>
      </c>
      <c r="AT2188" t="s">
        <v>83</v>
      </c>
      <c r="AU2188">
        <v>0</v>
      </c>
      <c r="AV2188">
        <v>0</v>
      </c>
      <c r="AW2188">
        <v>0</v>
      </c>
      <c r="AX2188">
        <v>0</v>
      </c>
      <c r="AY2188">
        <v>0</v>
      </c>
      <c r="AZ2188">
        <v>0</v>
      </c>
      <c r="BA2188">
        <v>0</v>
      </c>
      <c r="BB2188">
        <v>0</v>
      </c>
      <c r="BC2188">
        <v>0</v>
      </c>
      <c r="BD2188" t="s">
        <v>103</v>
      </c>
      <c r="BE2188">
        <v>0</v>
      </c>
      <c r="BF2188">
        <v>0</v>
      </c>
      <c r="BG2188">
        <v>0</v>
      </c>
      <c r="BH2188">
        <v>0</v>
      </c>
      <c r="BI2188">
        <v>0</v>
      </c>
      <c r="BJ2188">
        <v>0</v>
      </c>
      <c r="BK2188">
        <v>0</v>
      </c>
      <c r="BL2188">
        <v>0</v>
      </c>
      <c r="BM2188">
        <v>0</v>
      </c>
      <c r="BN2188">
        <v>0</v>
      </c>
      <c r="BO2188">
        <v>74.7</v>
      </c>
      <c r="BP2188">
        <f>VLOOKUP(H2188, Sheet1!$A$2:$B$1758, 2, FALSE)</f>
        <v>0</v>
      </c>
      <c r="BQ2188">
        <f t="shared" si="68"/>
        <v>74.7</v>
      </c>
      <c r="BR2188">
        <f t="shared" si="69"/>
        <v>74.7</v>
      </c>
    </row>
    <row r="2189" spans="1:70" ht="290" x14ac:dyDescent="0.35">
      <c r="A2189">
        <v>8788</v>
      </c>
      <c r="B2189" t="s">
        <v>66</v>
      </c>
      <c r="C2189" t="s">
        <v>6765</v>
      </c>
      <c r="D2189" t="s">
        <v>6766</v>
      </c>
      <c r="E2189" s="2" t="s">
        <v>6767</v>
      </c>
      <c r="F2189" t="s">
        <v>3459</v>
      </c>
      <c r="G2189" t="s">
        <v>71</v>
      </c>
      <c r="H2189">
        <v>94403</v>
      </c>
      <c r="I2189">
        <v>0</v>
      </c>
      <c r="J2189" t="s">
        <v>112</v>
      </c>
      <c r="K2189" t="s">
        <v>73</v>
      </c>
      <c r="L2189">
        <v>0</v>
      </c>
      <c r="M2189" t="s">
        <v>74</v>
      </c>
      <c r="N2189" t="s">
        <v>99</v>
      </c>
      <c r="O2189">
        <v>0</v>
      </c>
      <c r="P2189">
        <v>0</v>
      </c>
      <c r="Q2189">
        <v>0</v>
      </c>
      <c r="R2189">
        <v>0</v>
      </c>
      <c r="S2189">
        <v>0</v>
      </c>
      <c r="T2189">
        <v>8</v>
      </c>
      <c r="U2189">
        <v>0</v>
      </c>
      <c r="V2189">
        <v>0</v>
      </c>
      <c r="W2189" t="s">
        <v>113</v>
      </c>
      <c r="X2189" t="s">
        <v>114</v>
      </c>
      <c r="Y2189" t="s">
        <v>107</v>
      </c>
      <c r="Z2189">
        <v>37.541586000000002</v>
      </c>
      <c r="AA2189">
        <v>-122.299352</v>
      </c>
      <c r="AB2189" s="1">
        <v>43812</v>
      </c>
      <c r="AC2189">
        <v>87939</v>
      </c>
      <c r="AD2189" t="s">
        <v>115</v>
      </c>
      <c r="AE2189">
        <v>0</v>
      </c>
      <c r="AF2189">
        <v>0</v>
      </c>
      <c r="AG2189">
        <v>0</v>
      </c>
      <c r="AH2189">
        <v>0</v>
      </c>
      <c r="AI2189">
        <v>0</v>
      </c>
      <c r="AJ2189">
        <v>0</v>
      </c>
      <c r="AK2189">
        <v>0</v>
      </c>
      <c r="AL2189">
        <v>0</v>
      </c>
      <c r="AM2189" t="s">
        <v>93</v>
      </c>
      <c r="AN2189" t="s">
        <v>82</v>
      </c>
      <c r="AO2189">
        <v>0</v>
      </c>
      <c r="AP2189">
        <v>0</v>
      </c>
      <c r="AQ2189">
        <v>0</v>
      </c>
      <c r="AR2189" t="s">
        <v>74</v>
      </c>
      <c r="AS2189">
        <v>0</v>
      </c>
      <c r="AT2189" t="s">
        <v>83</v>
      </c>
      <c r="AU2189">
        <v>0</v>
      </c>
      <c r="AV2189">
        <v>0</v>
      </c>
      <c r="AW2189">
        <v>0</v>
      </c>
      <c r="AX2189">
        <v>0</v>
      </c>
      <c r="AY2189">
        <v>0</v>
      </c>
      <c r="AZ2189">
        <v>0</v>
      </c>
      <c r="BA2189">
        <v>0</v>
      </c>
      <c r="BB2189">
        <v>0</v>
      </c>
      <c r="BC2189">
        <v>0</v>
      </c>
      <c r="BD2189" t="s">
        <v>3114</v>
      </c>
      <c r="BE2189">
        <v>0</v>
      </c>
      <c r="BF2189">
        <v>0</v>
      </c>
      <c r="BG2189">
        <v>0</v>
      </c>
      <c r="BH2189">
        <v>0</v>
      </c>
      <c r="BI2189">
        <v>0</v>
      </c>
      <c r="BJ2189">
        <v>0</v>
      </c>
      <c r="BK2189">
        <v>0</v>
      </c>
      <c r="BL2189">
        <v>0</v>
      </c>
      <c r="BM2189">
        <v>0</v>
      </c>
      <c r="BN2189">
        <v>0</v>
      </c>
      <c r="BO2189">
        <v>0</v>
      </c>
      <c r="BP2189">
        <f>VLOOKUP(H2189, Sheet1!$A$2:$B$1758, 2, FALSE)</f>
        <v>23.64880188281532</v>
      </c>
      <c r="BQ2189">
        <f t="shared" si="68"/>
        <v>11.378853871222828</v>
      </c>
      <c r="BR2189">
        <f t="shared" si="69"/>
        <v>11.378853871222828</v>
      </c>
    </row>
    <row r="2190" spans="1:70" x14ac:dyDescent="0.35">
      <c r="A2190">
        <v>8795</v>
      </c>
      <c r="B2190" t="s">
        <v>66</v>
      </c>
      <c r="C2190" t="s">
        <v>2691</v>
      </c>
      <c r="D2190" t="s">
        <v>6768</v>
      </c>
      <c r="E2190" t="s">
        <v>6769</v>
      </c>
      <c r="F2190" t="s">
        <v>2445</v>
      </c>
      <c r="G2190" t="s">
        <v>71</v>
      </c>
      <c r="H2190">
        <v>91711</v>
      </c>
      <c r="I2190">
        <v>0</v>
      </c>
      <c r="J2190" t="s">
        <v>112</v>
      </c>
      <c r="K2190" t="s">
        <v>73</v>
      </c>
      <c r="L2190">
        <v>0</v>
      </c>
      <c r="M2190" t="s">
        <v>74</v>
      </c>
      <c r="N2190" t="s">
        <v>99</v>
      </c>
      <c r="O2190">
        <v>0</v>
      </c>
      <c r="P2190">
        <v>0</v>
      </c>
      <c r="Q2190">
        <v>0</v>
      </c>
      <c r="R2190">
        <v>0</v>
      </c>
      <c r="S2190">
        <v>0</v>
      </c>
      <c r="T2190">
        <v>1</v>
      </c>
      <c r="U2190">
        <v>0</v>
      </c>
      <c r="V2190">
        <v>0</v>
      </c>
      <c r="W2190" t="s">
        <v>113</v>
      </c>
      <c r="X2190" t="s">
        <v>114</v>
      </c>
      <c r="Y2190" t="s">
        <v>78</v>
      </c>
      <c r="Z2190">
        <v>34.095928899999997</v>
      </c>
      <c r="AA2190">
        <v>-117.71059529999999</v>
      </c>
      <c r="AB2190" s="1">
        <v>43812</v>
      </c>
      <c r="AC2190">
        <v>87956</v>
      </c>
      <c r="AD2190" t="s">
        <v>115</v>
      </c>
      <c r="AE2190">
        <v>0</v>
      </c>
      <c r="AF2190">
        <v>0</v>
      </c>
      <c r="AG2190">
        <v>0</v>
      </c>
      <c r="AH2190">
        <v>0</v>
      </c>
      <c r="AI2190">
        <v>0</v>
      </c>
      <c r="AJ2190">
        <v>0</v>
      </c>
      <c r="AK2190">
        <v>0</v>
      </c>
      <c r="AL2190">
        <v>0</v>
      </c>
      <c r="AM2190" t="s">
        <v>93</v>
      </c>
      <c r="AN2190" t="s">
        <v>82</v>
      </c>
      <c r="AO2190">
        <v>0</v>
      </c>
      <c r="AP2190">
        <v>0</v>
      </c>
      <c r="AQ2190">
        <v>0</v>
      </c>
      <c r="AR2190" t="s">
        <v>74</v>
      </c>
      <c r="AS2190">
        <v>0</v>
      </c>
      <c r="AT2190" t="s">
        <v>83</v>
      </c>
      <c r="AU2190">
        <v>0</v>
      </c>
      <c r="AV2190">
        <v>0</v>
      </c>
      <c r="AW2190">
        <v>0</v>
      </c>
      <c r="AX2190">
        <v>0</v>
      </c>
      <c r="AY2190">
        <v>0</v>
      </c>
      <c r="AZ2190">
        <v>0</v>
      </c>
      <c r="BA2190">
        <v>0</v>
      </c>
      <c r="BB2190">
        <v>0</v>
      </c>
      <c r="BC2190">
        <v>0</v>
      </c>
      <c r="BD2190" t="s">
        <v>2694</v>
      </c>
      <c r="BE2190">
        <v>0</v>
      </c>
      <c r="BF2190">
        <v>0</v>
      </c>
      <c r="BG2190">
        <v>0</v>
      </c>
      <c r="BH2190">
        <v>0</v>
      </c>
      <c r="BI2190">
        <v>0</v>
      </c>
      <c r="BJ2190">
        <v>0</v>
      </c>
      <c r="BK2190">
        <v>0</v>
      </c>
      <c r="BL2190">
        <v>0</v>
      </c>
      <c r="BM2190">
        <v>0</v>
      </c>
      <c r="BN2190">
        <v>0</v>
      </c>
      <c r="BO2190">
        <v>83</v>
      </c>
      <c r="BP2190">
        <f>VLOOKUP(H2190, Sheet1!$A$2:$B$1758, 2, FALSE)</f>
        <v>7.7596581287565094</v>
      </c>
      <c r="BQ2190">
        <f t="shared" si="68"/>
        <v>86.73363590998359</v>
      </c>
      <c r="BR2190">
        <f t="shared" si="69"/>
        <v>86.73363590998359</v>
      </c>
    </row>
    <row r="2191" spans="1:70" x14ac:dyDescent="0.35">
      <c r="A2191">
        <v>8796</v>
      </c>
      <c r="B2191" t="s">
        <v>66</v>
      </c>
      <c r="C2191" t="s">
        <v>6703</v>
      </c>
      <c r="D2191" t="s">
        <v>6770</v>
      </c>
      <c r="E2191" t="s">
        <v>6771</v>
      </c>
      <c r="F2191" t="s">
        <v>746</v>
      </c>
      <c r="G2191" t="s">
        <v>71</v>
      </c>
      <c r="H2191">
        <v>94538</v>
      </c>
      <c r="I2191">
        <v>0</v>
      </c>
      <c r="J2191" t="s">
        <v>112</v>
      </c>
      <c r="K2191" t="s">
        <v>73</v>
      </c>
      <c r="L2191">
        <v>0</v>
      </c>
      <c r="M2191" t="s">
        <v>74</v>
      </c>
      <c r="N2191" t="s">
        <v>99</v>
      </c>
      <c r="O2191">
        <v>0</v>
      </c>
      <c r="P2191">
        <v>0</v>
      </c>
      <c r="Q2191">
        <v>0</v>
      </c>
      <c r="R2191">
        <v>0</v>
      </c>
      <c r="S2191">
        <v>0</v>
      </c>
      <c r="T2191">
        <v>2</v>
      </c>
      <c r="U2191">
        <v>0</v>
      </c>
      <c r="V2191">
        <v>0</v>
      </c>
      <c r="W2191" t="s">
        <v>113</v>
      </c>
      <c r="X2191" t="s">
        <v>114</v>
      </c>
      <c r="Y2191" t="s">
        <v>78</v>
      </c>
      <c r="Z2191">
        <v>37.552143200000003</v>
      </c>
      <c r="AA2191">
        <v>-121.98305329999999</v>
      </c>
      <c r="AB2191" s="1">
        <v>43812</v>
      </c>
      <c r="AC2191">
        <v>87960</v>
      </c>
      <c r="AD2191" t="s">
        <v>115</v>
      </c>
      <c r="AE2191">
        <v>0</v>
      </c>
      <c r="AF2191">
        <v>0</v>
      </c>
      <c r="AG2191">
        <v>0</v>
      </c>
      <c r="AH2191">
        <v>0</v>
      </c>
      <c r="AI2191">
        <v>0</v>
      </c>
      <c r="AJ2191">
        <v>0</v>
      </c>
      <c r="AK2191">
        <v>0</v>
      </c>
      <c r="AL2191">
        <v>0</v>
      </c>
      <c r="AM2191" t="s">
        <v>93</v>
      </c>
      <c r="AN2191" t="s">
        <v>82</v>
      </c>
      <c r="AO2191">
        <v>0</v>
      </c>
      <c r="AP2191">
        <v>0</v>
      </c>
      <c r="AQ2191">
        <v>0</v>
      </c>
      <c r="AR2191" t="s">
        <v>74</v>
      </c>
      <c r="AS2191">
        <v>0</v>
      </c>
      <c r="AT2191" t="s">
        <v>83</v>
      </c>
      <c r="AU2191">
        <v>0</v>
      </c>
      <c r="AV2191">
        <v>0</v>
      </c>
      <c r="AW2191">
        <v>0</v>
      </c>
      <c r="AX2191">
        <v>0</v>
      </c>
      <c r="AY2191">
        <v>0</v>
      </c>
      <c r="AZ2191">
        <v>0</v>
      </c>
      <c r="BA2191">
        <v>0</v>
      </c>
      <c r="BB2191">
        <v>0</v>
      </c>
      <c r="BC2191">
        <v>0</v>
      </c>
      <c r="BD2191" t="s">
        <v>2560</v>
      </c>
      <c r="BE2191">
        <v>0</v>
      </c>
      <c r="BF2191">
        <v>0</v>
      </c>
      <c r="BG2191">
        <v>0</v>
      </c>
      <c r="BH2191">
        <v>0</v>
      </c>
      <c r="BI2191">
        <v>0</v>
      </c>
      <c r="BJ2191">
        <v>0</v>
      </c>
      <c r="BK2191">
        <v>0</v>
      </c>
      <c r="BL2191">
        <v>0</v>
      </c>
      <c r="BM2191">
        <v>0</v>
      </c>
      <c r="BN2191">
        <v>0</v>
      </c>
      <c r="BO2191">
        <v>56.5</v>
      </c>
      <c r="BP2191">
        <f>VLOOKUP(H2191, Sheet1!$A$2:$B$1758, 2, FALSE)</f>
        <v>76.599973455679731</v>
      </c>
      <c r="BQ2191">
        <f t="shared" si="68"/>
        <v>93.356831428957094</v>
      </c>
      <c r="BR2191">
        <f t="shared" si="69"/>
        <v>93.356831428957094</v>
      </c>
    </row>
    <row r="2192" spans="1:70" x14ac:dyDescent="0.35">
      <c r="A2192">
        <v>8797</v>
      </c>
      <c r="B2192" t="s">
        <v>66</v>
      </c>
      <c r="C2192" t="s">
        <v>6703</v>
      </c>
      <c r="D2192" t="s">
        <v>6772</v>
      </c>
      <c r="E2192" t="s">
        <v>6773</v>
      </c>
      <c r="F2192" t="s">
        <v>746</v>
      </c>
      <c r="G2192" t="s">
        <v>71</v>
      </c>
      <c r="H2192">
        <v>94538</v>
      </c>
      <c r="I2192">
        <v>0</v>
      </c>
      <c r="J2192" t="s">
        <v>112</v>
      </c>
      <c r="K2192" t="s">
        <v>73</v>
      </c>
      <c r="L2192">
        <v>0</v>
      </c>
      <c r="M2192" t="s">
        <v>74</v>
      </c>
      <c r="N2192" t="s">
        <v>99</v>
      </c>
      <c r="O2192">
        <v>0</v>
      </c>
      <c r="P2192">
        <v>0</v>
      </c>
      <c r="Q2192">
        <v>0</v>
      </c>
      <c r="R2192">
        <v>0</v>
      </c>
      <c r="S2192">
        <v>0</v>
      </c>
      <c r="T2192">
        <v>2</v>
      </c>
      <c r="U2192">
        <v>0</v>
      </c>
      <c r="V2192">
        <v>0</v>
      </c>
      <c r="W2192" t="s">
        <v>113</v>
      </c>
      <c r="X2192" t="s">
        <v>114</v>
      </c>
      <c r="Y2192" t="s">
        <v>78</v>
      </c>
      <c r="Z2192">
        <v>37.551867700000003</v>
      </c>
      <c r="AA2192">
        <v>-121.9835684</v>
      </c>
      <c r="AB2192" s="1">
        <v>43812</v>
      </c>
      <c r="AC2192">
        <v>87961</v>
      </c>
      <c r="AD2192" t="s">
        <v>115</v>
      </c>
      <c r="AE2192">
        <v>0</v>
      </c>
      <c r="AF2192">
        <v>0</v>
      </c>
      <c r="AG2192">
        <v>0</v>
      </c>
      <c r="AH2192">
        <v>0</v>
      </c>
      <c r="AI2192">
        <v>0</v>
      </c>
      <c r="AJ2192">
        <v>0</v>
      </c>
      <c r="AK2192">
        <v>0</v>
      </c>
      <c r="AL2192">
        <v>0</v>
      </c>
      <c r="AM2192" t="s">
        <v>93</v>
      </c>
      <c r="AN2192" t="s">
        <v>82</v>
      </c>
      <c r="AO2192">
        <v>0</v>
      </c>
      <c r="AP2192">
        <v>0</v>
      </c>
      <c r="AQ2192">
        <v>0</v>
      </c>
      <c r="AR2192" t="s">
        <v>74</v>
      </c>
      <c r="AS2192">
        <v>0</v>
      </c>
      <c r="AT2192" t="s">
        <v>83</v>
      </c>
      <c r="AU2192">
        <v>0</v>
      </c>
      <c r="AV2192">
        <v>0</v>
      </c>
      <c r="AW2192">
        <v>0</v>
      </c>
      <c r="AX2192">
        <v>0</v>
      </c>
      <c r="AY2192">
        <v>0</v>
      </c>
      <c r="AZ2192">
        <v>0</v>
      </c>
      <c r="BA2192">
        <v>0</v>
      </c>
      <c r="BB2192">
        <v>0</v>
      </c>
      <c r="BC2192">
        <v>0</v>
      </c>
      <c r="BD2192" t="s">
        <v>2560</v>
      </c>
      <c r="BE2192">
        <v>0</v>
      </c>
      <c r="BF2192">
        <v>0</v>
      </c>
      <c r="BG2192">
        <v>0</v>
      </c>
      <c r="BH2192">
        <v>0</v>
      </c>
      <c r="BI2192">
        <v>0</v>
      </c>
      <c r="BJ2192">
        <v>0</v>
      </c>
      <c r="BK2192">
        <v>0</v>
      </c>
      <c r="BL2192">
        <v>0</v>
      </c>
      <c r="BM2192">
        <v>0</v>
      </c>
      <c r="BN2192">
        <v>0</v>
      </c>
      <c r="BO2192">
        <v>74.444444439999998</v>
      </c>
      <c r="BP2192">
        <f>VLOOKUP(H2192, Sheet1!$A$2:$B$1758, 2, FALSE)</f>
        <v>76.599973455679731</v>
      </c>
      <c r="BQ2192">
        <f t="shared" si="68"/>
        <v>111.30127586895708</v>
      </c>
      <c r="BR2192">
        <f t="shared" si="69"/>
        <v>111.30127586895708</v>
      </c>
    </row>
    <row r="2193" spans="1:70" x14ac:dyDescent="0.35">
      <c r="A2193">
        <v>8801</v>
      </c>
      <c r="B2193" t="s">
        <v>66</v>
      </c>
      <c r="C2193" t="s">
        <v>6774</v>
      </c>
      <c r="D2193" t="s">
        <v>6775</v>
      </c>
      <c r="E2193">
        <v>0</v>
      </c>
      <c r="F2193" t="s">
        <v>750</v>
      </c>
      <c r="G2193" t="s">
        <v>71</v>
      </c>
      <c r="H2193">
        <v>93710</v>
      </c>
      <c r="I2193">
        <v>0</v>
      </c>
      <c r="J2193" t="s">
        <v>6776</v>
      </c>
      <c r="K2193" t="s">
        <v>73</v>
      </c>
      <c r="L2193">
        <v>0</v>
      </c>
      <c r="M2193" t="s">
        <v>74</v>
      </c>
      <c r="N2193" t="s">
        <v>4046</v>
      </c>
      <c r="O2193">
        <v>0</v>
      </c>
      <c r="P2193">
        <v>0</v>
      </c>
      <c r="Q2193">
        <v>0</v>
      </c>
      <c r="R2193">
        <v>0</v>
      </c>
      <c r="S2193">
        <v>0</v>
      </c>
      <c r="T2193">
        <v>2</v>
      </c>
      <c r="U2193">
        <v>0</v>
      </c>
      <c r="V2193">
        <v>0</v>
      </c>
      <c r="W2193" t="s">
        <v>77</v>
      </c>
      <c r="X2193">
        <v>0</v>
      </c>
      <c r="Y2193" t="s">
        <v>91</v>
      </c>
      <c r="Z2193">
        <v>36.811290999999997</v>
      </c>
      <c r="AA2193">
        <v>-119.76281400000001</v>
      </c>
      <c r="AB2193" s="1">
        <v>43777</v>
      </c>
      <c r="AC2193">
        <v>87970</v>
      </c>
      <c r="AD2193" t="s">
        <v>234</v>
      </c>
      <c r="AE2193" t="s">
        <v>92</v>
      </c>
      <c r="AF2193">
        <v>0</v>
      </c>
      <c r="AG2193">
        <v>0</v>
      </c>
      <c r="AH2193" s="1">
        <v>43017</v>
      </c>
      <c r="AI2193">
        <v>0</v>
      </c>
      <c r="AJ2193">
        <v>0</v>
      </c>
      <c r="AK2193">
        <v>0</v>
      </c>
      <c r="AL2193">
        <v>0</v>
      </c>
      <c r="AM2193" t="s">
        <v>93</v>
      </c>
      <c r="AN2193" t="s">
        <v>82</v>
      </c>
      <c r="AO2193">
        <v>0</v>
      </c>
      <c r="AP2193">
        <v>0</v>
      </c>
      <c r="AQ2193">
        <v>0</v>
      </c>
      <c r="AR2193" t="s">
        <v>74</v>
      </c>
      <c r="AS2193">
        <v>0</v>
      </c>
      <c r="AT2193" t="s">
        <v>83</v>
      </c>
      <c r="AU2193">
        <v>0</v>
      </c>
      <c r="AV2193">
        <v>0</v>
      </c>
      <c r="AW2193" t="s">
        <v>242</v>
      </c>
      <c r="AX2193">
        <v>0</v>
      </c>
      <c r="AY2193">
        <v>0</v>
      </c>
      <c r="AZ2193">
        <v>0</v>
      </c>
      <c r="BA2193">
        <v>0</v>
      </c>
      <c r="BB2193">
        <v>0</v>
      </c>
      <c r="BC2193">
        <v>0</v>
      </c>
      <c r="BD2193">
        <v>0</v>
      </c>
      <c r="BE2193">
        <v>0</v>
      </c>
      <c r="BF2193">
        <v>0</v>
      </c>
      <c r="BG2193">
        <v>0</v>
      </c>
      <c r="BH2193">
        <v>0</v>
      </c>
      <c r="BI2193">
        <v>0</v>
      </c>
      <c r="BJ2193">
        <v>0</v>
      </c>
      <c r="BK2193">
        <v>0</v>
      </c>
      <c r="BL2193">
        <v>0</v>
      </c>
      <c r="BM2193">
        <v>0</v>
      </c>
      <c r="BN2193">
        <v>0</v>
      </c>
      <c r="BO2193">
        <v>56.5</v>
      </c>
      <c r="BP2193">
        <f>VLOOKUP(H2193, Sheet1!$A$2:$B$1758, 2, FALSE)</f>
        <v>0</v>
      </c>
      <c r="BQ2193">
        <f t="shared" si="68"/>
        <v>56.5</v>
      </c>
      <c r="BR2193">
        <f t="shared" si="69"/>
        <v>56.5</v>
      </c>
    </row>
    <row r="2194" spans="1:70" x14ac:dyDescent="0.35">
      <c r="A2194">
        <v>8804</v>
      </c>
      <c r="B2194" t="s">
        <v>66</v>
      </c>
      <c r="C2194" t="s">
        <v>6777</v>
      </c>
      <c r="D2194" t="s">
        <v>6778</v>
      </c>
      <c r="E2194" t="s">
        <v>6779</v>
      </c>
      <c r="F2194" t="s">
        <v>5202</v>
      </c>
      <c r="G2194" t="s">
        <v>71</v>
      </c>
      <c r="H2194">
        <v>91942</v>
      </c>
      <c r="I2194">
        <v>0</v>
      </c>
      <c r="J2194" t="s">
        <v>112</v>
      </c>
      <c r="K2194" t="s">
        <v>73</v>
      </c>
      <c r="L2194">
        <v>0</v>
      </c>
      <c r="M2194" t="s">
        <v>74</v>
      </c>
      <c r="N2194" t="s">
        <v>99</v>
      </c>
      <c r="O2194">
        <v>0</v>
      </c>
      <c r="P2194">
        <v>0</v>
      </c>
      <c r="Q2194">
        <v>0</v>
      </c>
      <c r="R2194">
        <v>0</v>
      </c>
      <c r="S2194">
        <v>0</v>
      </c>
      <c r="T2194">
        <v>2</v>
      </c>
      <c r="U2194">
        <v>0</v>
      </c>
      <c r="V2194">
        <v>0</v>
      </c>
      <c r="W2194" t="s">
        <v>113</v>
      </c>
      <c r="X2194" t="s">
        <v>114</v>
      </c>
      <c r="Y2194" t="s">
        <v>78</v>
      </c>
      <c r="Z2194">
        <v>32.7716931</v>
      </c>
      <c r="AA2194">
        <v>-117.0291323</v>
      </c>
      <c r="AB2194" s="1">
        <v>43812</v>
      </c>
      <c r="AC2194">
        <v>87977</v>
      </c>
      <c r="AD2194" t="s">
        <v>115</v>
      </c>
      <c r="AE2194">
        <v>0</v>
      </c>
      <c r="AF2194">
        <v>0</v>
      </c>
      <c r="AG2194">
        <v>0</v>
      </c>
      <c r="AH2194">
        <v>0</v>
      </c>
      <c r="AI2194">
        <v>0</v>
      </c>
      <c r="AJ2194">
        <v>0</v>
      </c>
      <c r="AK2194">
        <v>0</v>
      </c>
      <c r="AL2194">
        <v>0</v>
      </c>
      <c r="AM2194" t="s">
        <v>93</v>
      </c>
      <c r="AN2194" t="s">
        <v>82</v>
      </c>
      <c r="AO2194">
        <v>0</v>
      </c>
      <c r="AP2194">
        <v>0</v>
      </c>
      <c r="AQ2194">
        <v>0</v>
      </c>
      <c r="AR2194" t="s">
        <v>74</v>
      </c>
      <c r="AS2194">
        <v>0</v>
      </c>
      <c r="AT2194" t="s">
        <v>83</v>
      </c>
      <c r="AU2194">
        <v>0</v>
      </c>
      <c r="AV2194">
        <v>0</v>
      </c>
      <c r="AW2194">
        <v>0</v>
      </c>
      <c r="AX2194">
        <v>0</v>
      </c>
      <c r="AY2194">
        <v>0</v>
      </c>
      <c r="AZ2194">
        <v>0</v>
      </c>
      <c r="BA2194">
        <v>0</v>
      </c>
      <c r="BB2194">
        <v>0</v>
      </c>
      <c r="BC2194">
        <v>0</v>
      </c>
      <c r="BD2194" t="s">
        <v>2760</v>
      </c>
      <c r="BE2194">
        <v>0</v>
      </c>
      <c r="BF2194">
        <v>0</v>
      </c>
      <c r="BG2194">
        <v>0</v>
      </c>
      <c r="BH2194">
        <v>0</v>
      </c>
      <c r="BI2194">
        <v>0</v>
      </c>
      <c r="BJ2194">
        <v>0</v>
      </c>
      <c r="BK2194">
        <v>0</v>
      </c>
      <c r="BL2194">
        <v>0</v>
      </c>
      <c r="BM2194">
        <v>0</v>
      </c>
      <c r="BN2194">
        <v>0</v>
      </c>
      <c r="BO2194">
        <v>86.071428569999995</v>
      </c>
      <c r="BP2194">
        <f>VLOOKUP(H2194, Sheet1!$A$2:$B$1758, 2, FALSE)</f>
        <v>0</v>
      </c>
      <c r="BQ2194">
        <f t="shared" si="68"/>
        <v>86.071428569999995</v>
      </c>
      <c r="BR2194">
        <f t="shared" si="69"/>
        <v>86.071428569999995</v>
      </c>
    </row>
    <row r="2195" spans="1:70" ht="188.5" x14ac:dyDescent="0.35">
      <c r="A2195">
        <v>8813</v>
      </c>
      <c r="B2195" t="s">
        <v>66</v>
      </c>
      <c r="C2195" t="s">
        <v>6780</v>
      </c>
      <c r="D2195" t="s">
        <v>6781</v>
      </c>
      <c r="E2195" s="2" t="s">
        <v>6782</v>
      </c>
      <c r="F2195" t="s">
        <v>885</v>
      </c>
      <c r="G2195" t="s">
        <v>71</v>
      </c>
      <c r="H2195">
        <v>92122</v>
      </c>
      <c r="I2195">
        <v>0</v>
      </c>
      <c r="J2195" t="s">
        <v>112</v>
      </c>
      <c r="K2195" t="s">
        <v>73</v>
      </c>
      <c r="L2195">
        <v>0</v>
      </c>
      <c r="M2195" t="s">
        <v>74</v>
      </c>
      <c r="N2195" t="s">
        <v>99</v>
      </c>
      <c r="O2195">
        <v>0</v>
      </c>
      <c r="P2195">
        <v>0</v>
      </c>
      <c r="Q2195">
        <v>0</v>
      </c>
      <c r="R2195">
        <v>0</v>
      </c>
      <c r="S2195">
        <v>0</v>
      </c>
      <c r="T2195">
        <v>4</v>
      </c>
      <c r="U2195">
        <v>0</v>
      </c>
      <c r="V2195">
        <v>0</v>
      </c>
      <c r="W2195" t="s">
        <v>113</v>
      </c>
      <c r="X2195" t="s">
        <v>114</v>
      </c>
      <c r="Y2195" t="s">
        <v>107</v>
      </c>
      <c r="Z2195">
        <v>32.873348999999997</v>
      </c>
      <c r="AA2195">
        <v>-117.21004499999999</v>
      </c>
      <c r="AB2195" s="1">
        <v>43812</v>
      </c>
      <c r="AC2195">
        <v>87996</v>
      </c>
      <c r="AD2195" t="s">
        <v>115</v>
      </c>
      <c r="AE2195">
        <v>0</v>
      </c>
      <c r="AF2195">
        <v>0</v>
      </c>
      <c r="AG2195">
        <v>0</v>
      </c>
      <c r="AH2195">
        <v>0</v>
      </c>
      <c r="AI2195">
        <v>0</v>
      </c>
      <c r="AJ2195">
        <v>0</v>
      </c>
      <c r="AK2195">
        <v>0</v>
      </c>
      <c r="AL2195">
        <v>0</v>
      </c>
      <c r="AM2195" t="s">
        <v>93</v>
      </c>
      <c r="AN2195" t="s">
        <v>82</v>
      </c>
      <c r="AO2195">
        <v>0</v>
      </c>
      <c r="AP2195">
        <v>0</v>
      </c>
      <c r="AQ2195">
        <v>0</v>
      </c>
      <c r="AR2195" t="s">
        <v>74</v>
      </c>
      <c r="AS2195">
        <v>0</v>
      </c>
      <c r="AT2195" t="s">
        <v>83</v>
      </c>
      <c r="AU2195">
        <v>0</v>
      </c>
      <c r="AV2195">
        <v>0</v>
      </c>
      <c r="AW2195">
        <v>0</v>
      </c>
      <c r="AX2195">
        <v>0</v>
      </c>
      <c r="AY2195">
        <v>0</v>
      </c>
      <c r="AZ2195">
        <v>0</v>
      </c>
      <c r="BA2195">
        <v>0</v>
      </c>
      <c r="BB2195">
        <v>0</v>
      </c>
      <c r="BC2195">
        <v>0</v>
      </c>
      <c r="BD2195" t="s">
        <v>4897</v>
      </c>
      <c r="BE2195">
        <v>0</v>
      </c>
      <c r="BF2195">
        <v>0</v>
      </c>
      <c r="BG2195">
        <v>0</v>
      </c>
      <c r="BH2195">
        <v>0</v>
      </c>
      <c r="BI2195">
        <v>0</v>
      </c>
      <c r="BJ2195">
        <v>0</v>
      </c>
      <c r="BK2195">
        <v>0</v>
      </c>
      <c r="BL2195">
        <v>0</v>
      </c>
      <c r="BM2195">
        <v>0</v>
      </c>
      <c r="BN2195">
        <v>0</v>
      </c>
      <c r="BO2195">
        <v>0.75</v>
      </c>
      <c r="BP2195">
        <f>VLOOKUP(H2195, Sheet1!$A$2:$B$1758, 2, FALSE)</f>
        <v>10.780148752255043</v>
      </c>
      <c r="BQ2195">
        <f t="shared" si="68"/>
        <v>5.9369747131287749</v>
      </c>
      <c r="BR2195">
        <f t="shared" si="69"/>
        <v>5.9369747131287749</v>
      </c>
    </row>
    <row r="2196" spans="1:70" x14ac:dyDescent="0.35">
      <c r="A2196">
        <v>8814</v>
      </c>
      <c r="B2196" t="s">
        <v>66</v>
      </c>
      <c r="C2196" t="s">
        <v>6780</v>
      </c>
      <c r="D2196" t="s">
        <v>6783</v>
      </c>
      <c r="E2196" t="s">
        <v>6784</v>
      </c>
      <c r="F2196" t="s">
        <v>885</v>
      </c>
      <c r="G2196" t="s">
        <v>71</v>
      </c>
      <c r="H2196">
        <v>92122</v>
      </c>
      <c r="I2196">
        <v>0</v>
      </c>
      <c r="J2196" t="s">
        <v>112</v>
      </c>
      <c r="K2196" t="s">
        <v>73</v>
      </c>
      <c r="L2196">
        <v>0</v>
      </c>
      <c r="M2196" t="s">
        <v>74</v>
      </c>
      <c r="N2196" t="s">
        <v>99</v>
      </c>
      <c r="O2196">
        <v>0</v>
      </c>
      <c r="P2196">
        <v>0</v>
      </c>
      <c r="Q2196">
        <v>0</v>
      </c>
      <c r="R2196">
        <v>0</v>
      </c>
      <c r="S2196">
        <v>0</v>
      </c>
      <c r="T2196">
        <v>2</v>
      </c>
      <c r="U2196">
        <v>0</v>
      </c>
      <c r="V2196">
        <v>0</v>
      </c>
      <c r="W2196" t="s">
        <v>113</v>
      </c>
      <c r="X2196" t="s">
        <v>114</v>
      </c>
      <c r="Y2196" t="s">
        <v>78</v>
      </c>
      <c r="Z2196">
        <v>32.870489999999997</v>
      </c>
      <c r="AA2196">
        <v>-117.2132196</v>
      </c>
      <c r="AB2196" s="1">
        <v>43812</v>
      </c>
      <c r="AC2196">
        <v>87997</v>
      </c>
      <c r="AD2196" t="s">
        <v>115</v>
      </c>
      <c r="AE2196">
        <v>0</v>
      </c>
      <c r="AF2196">
        <v>0</v>
      </c>
      <c r="AG2196">
        <v>0</v>
      </c>
      <c r="AH2196">
        <v>0</v>
      </c>
      <c r="AI2196">
        <v>0</v>
      </c>
      <c r="AJ2196">
        <v>0</v>
      </c>
      <c r="AK2196">
        <v>0</v>
      </c>
      <c r="AL2196">
        <v>0</v>
      </c>
      <c r="AM2196" t="s">
        <v>93</v>
      </c>
      <c r="AN2196" t="s">
        <v>82</v>
      </c>
      <c r="AO2196">
        <v>0</v>
      </c>
      <c r="AP2196">
        <v>0</v>
      </c>
      <c r="AQ2196">
        <v>0</v>
      </c>
      <c r="AR2196" t="s">
        <v>74</v>
      </c>
      <c r="AS2196">
        <v>0</v>
      </c>
      <c r="AT2196" t="s">
        <v>83</v>
      </c>
      <c r="AU2196">
        <v>0</v>
      </c>
      <c r="AV2196">
        <v>0</v>
      </c>
      <c r="AW2196">
        <v>0</v>
      </c>
      <c r="AX2196">
        <v>0</v>
      </c>
      <c r="AY2196">
        <v>0</v>
      </c>
      <c r="AZ2196">
        <v>0</v>
      </c>
      <c r="BA2196">
        <v>0</v>
      </c>
      <c r="BB2196">
        <v>0</v>
      </c>
      <c r="BC2196">
        <v>0</v>
      </c>
      <c r="BD2196" t="s">
        <v>4897</v>
      </c>
      <c r="BE2196">
        <v>0</v>
      </c>
      <c r="BF2196">
        <v>0</v>
      </c>
      <c r="BG2196">
        <v>0</v>
      </c>
      <c r="BH2196">
        <v>0</v>
      </c>
      <c r="BI2196">
        <v>0</v>
      </c>
      <c r="BJ2196">
        <v>0</v>
      </c>
      <c r="BK2196">
        <v>0</v>
      </c>
      <c r="BL2196">
        <v>0</v>
      </c>
      <c r="BM2196">
        <v>0</v>
      </c>
      <c r="BN2196">
        <v>0</v>
      </c>
      <c r="BO2196">
        <v>74.7</v>
      </c>
      <c r="BP2196">
        <f>VLOOKUP(H2196, Sheet1!$A$2:$B$1758, 2, FALSE)</f>
        <v>10.780148752255043</v>
      </c>
      <c r="BQ2196">
        <f t="shared" si="68"/>
        <v>79.88697471312878</v>
      </c>
      <c r="BR2196">
        <f t="shared" si="69"/>
        <v>79.88697471312878</v>
      </c>
    </row>
    <row r="2197" spans="1:70" x14ac:dyDescent="0.35">
      <c r="A2197">
        <v>8816</v>
      </c>
      <c r="B2197" t="s">
        <v>66</v>
      </c>
      <c r="C2197" t="s">
        <v>6780</v>
      </c>
      <c r="D2197" t="s">
        <v>6785</v>
      </c>
      <c r="E2197" t="s">
        <v>6786</v>
      </c>
      <c r="F2197" t="s">
        <v>885</v>
      </c>
      <c r="G2197" t="s">
        <v>71</v>
      </c>
      <c r="H2197">
        <v>92122</v>
      </c>
      <c r="I2197">
        <v>0</v>
      </c>
      <c r="J2197" t="s">
        <v>112</v>
      </c>
      <c r="K2197" t="s">
        <v>73</v>
      </c>
      <c r="L2197">
        <v>0</v>
      </c>
      <c r="M2197" t="s">
        <v>74</v>
      </c>
      <c r="N2197" t="s">
        <v>99</v>
      </c>
      <c r="O2197">
        <v>0</v>
      </c>
      <c r="P2197">
        <v>0</v>
      </c>
      <c r="Q2197">
        <v>0</v>
      </c>
      <c r="R2197">
        <v>0</v>
      </c>
      <c r="S2197">
        <v>0</v>
      </c>
      <c r="T2197">
        <v>1</v>
      </c>
      <c r="U2197">
        <v>0</v>
      </c>
      <c r="V2197">
        <v>0</v>
      </c>
      <c r="W2197" t="s">
        <v>113</v>
      </c>
      <c r="X2197" t="s">
        <v>114</v>
      </c>
      <c r="Y2197" t="s">
        <v>78</v>
      </c>
      <c r="Z2197">
        <v>32.868958300000003</v>
      </c>
      <c r="AA2197">
        <v>-117.21523999999999</v>
      </c>
      <c r="AB2197" s="1">
        <v>43812</v>
      </c>
      <c r="AC2197">
        <v>87999</v>
      </c>
      <c r="AD2197" t="s">
        <v>115</v>
      </c>
      <c r="AE2197">
        <v>0</v>
      </c>
      <c r="AF2197">
        <v>0</v>
      </c>
      <c r="AG2197">
        <v>0</v>
      </c>
      <c r="AH2197">
        <v>0</v>
      </c>
      <c r="AI2197">
        <v>0</v>
      </c>
      <c r="AJ2197">
        <v>0</v>
      </c>
      <c r="AK2197">
        <v>0</v>
      </c>
      <c r="AL2197">
        <v>0</v>
      </c>
      <c r="AM2197" t="s">
        <v>93</v>
      </c>
      <c r="AN2197" t="s">
        <v>82</v>
      </c>
      <c r="AO2197">
        <v>0</v>
      </c>
      <c r="AP2197">
        <v>0</v>
      </c>
      <c r="AQ2197">
        <v>0</v>
      </c>
      <c r="AR2197" t="s">
        <v>74</v>
      </c>
      <c r="AS2197">
        <v>0</v>
      </c>
      <c r="AT2197" t="s">
        <v>83</v>
      </c>
      <c r="AU2197">
        <v>0</v>
      </c>
      <c r="AV2197">
        <v>0</v>
      </c>
      <c r="AW2197">
        <v>0</v>
      </c>
      <c r="AX2197">
        <v>0</v>
      </c>
      <c r="AY2197">
        <v>0</v>
      </c>
      <c r="AZ2197">
        <v>0</v>
      </c>
      <c r="BA2197">
        <v>0</v>
      </c>
      <c r="BB2197">
        <v>0</v>
      </c>
      <c r="BC2197">
        <v>0</v>
      </c>
      <c r="BD2197" t="s">
        <v>4897</v>
      </c>
      <c r="BE2197">
        <v>0</v>
      </c>
      <c r="BF2197">
        <v>0</v>
      </c>
      <c r="BG2197">
        <v>0</v>
      </c>
      <c r="BH2197">
        <v>0</v>
      </c>
      <c r="BI2197">
        <v>0</v>
      </c>
      <c r="BJ2197">
        <v>0</v>
      </c>
      <c r="BK2197">
        <v>0</v>
      </c>
      <c r="BL2197">
        <v>0</v>
      </c>
      <c r="BM2197">
        <v>0</v>
      </c>
      <c r="BN2197">
        <v>0</v>
      </c>
      <c r="BO2197">
        <v>94</v>
      </c>
      <c r="BP2197">
        <f>VLOOKUP(H2197, Sheet1!$A$2:$B$1758, 2, FALSE)</f>
        <v>10.780148752255043</v>
      </c>
      <c r="BQ2197">
        <f t="shared" si="68"/>
        <v>99.186974713128777</v>
      </c>
      <c r="BR2197">
        <f t="shared" si="69"/>
        <v>99.186974713128777</v>
      </c>
    </row>
    <row r="2198" spans="1:70" ht="72.5" x14ac:dyDescent="0.35">
      <c r="A2198">
        <v>8817</v>
      </c>
      <c r="B2198" t="s">
        <v>66</v>
      </c>
      <c r="C2198" t="s">
        <v>5237</v>
      </c>
      <c r="D2198" t="s">
        <v>6787</v>
      </c>
      <c r="E2198" s="2" t="s">
        <v>6788</v>
      </c>
      <c r="F2198" t="s">
        <v>750</v>
      </c>
      <c r="G2198" t="s">
        <v>71</v>
      </c>
      <c r="H2198">
        <v>93711</v>
      </c>
      <c r="I2198">
        <v>0</v>
      </c>
      <c r="J2198" t="s">
        <v>112</v>
      </c>
      <c r="K2198" t="s">
        <v>73</v>
      </c>
      <c r="L2198">
        <v>0</v>
      </c>
      <c r="M2198" t="s">
        <v>74</v>
      </c>
      <c r="N2198" t="s">
        <v>99</v>
      </c>
      <c r="O2198">
        <v>0</v>
      </c>
      <c r="P2198">
        <v>0</v>
      </c>
      <c r="Q2198">
        <v>0</v>
      </c>
      <c r="R2198">
        <v>0</v>
      </c>
      <c r="S2198">
        <v>0</v>
      </c>
      <c r="T2198">
        <v>3</v>
      </c>
      <c r="U2198">
        <v>2</v>
      </c>
      <c r="V2198">
        <v>0</v>
      </c>
      <c r="W2198" t="s">
        <v>113</v>
      </c>
      <c r="X2198" t="s">
        <v>114</v>
      </c>
      <c r="Y2198" t="s">
        <v>91</v>
      </c>
      <c r="Z2198">
        <v>36.848627</v>
      </c>
      <c r="AA2198">
        <v>-119.795378</v>
      </c>
      <c r="AB2198" s="1">
        <v>43812</v>
      </c>
      <c r="AC2198">
        <v>88006</v>
      </c>
      <c r="AD2198" t="s">
        <v>115</v>
      </c>
      <c r="AE2198">
        <v>0</v>
      </c>
      <c r="AF2198">
        <v>0</v>
      </c>
      <c r="AG2198">
        <v>0</v>
      </c>
      <c r="AH2198">
        <v>0</v>
      </c>
      <c r="AI2198">
        <v>0</v>
      </c>
      <c r="AJ2198">
        <v>0</v>
      </c>
      <c r="AK2198">
        <v>0</v>
      </c>
      <c r="AL2198">
        <v>0</v>
      </c>
      <c r="AM2198" t="s">
        <v>101</v>
      </c>
      <c r="AN2198" t="s">
        <v>82</v>
      </c>
      <c r="AO2198">
        <v>0</v>
      </c>
      <c r="AP2198">
        <v>0</v>
      </c>
      <c r="AQ2198">
        <v>0</v>
      </c>
      <c r="AR2198" t="s">
        <v>74</v>
      </c>
      <c r="AS2198">
        <v>0</v>
      </c>
      <c r="AT2198" t="s">
        <v>83</v>
      </c>
      <c r="AU2198">
        <v>0</v>
      </c>
      <c r="AV2198">
        <v>0</v>
      </c>
      <c r="AW2198">
        <v>0</v>
      </c>
      <c r="AX2198">
        <v>0</v>
      </c>
      <c r="AY2198">
        <v>0</v>
      </c>
      <c r="AZ2198">
        <v>0</v>
      </c>
      <c r="BA2198">
        <v>0</v>
      </c>
      <c r="BB2198">
        <v>0</v>
      </c>
      <c r="BC2198">
        <v>0</v>
      </c>
      <c r="BD2198" t="s">
        <v>103</v>
      </c>
      <c r="BE2198">
        <v>0</v>
      </c>
      <c r="BF2198">
        <v>0</v>
      </c>
      <c r="BG2198">
        <v>0</v>
      </c>
      <c r="BH2198">
        <v>0</v>
      </c>
      <c r="BI2198">
        <v>0</v>
      </c>
      <c r="BJ2198">
        <v>0</v>
      </c>
      <c r="BK2198">
        <v>0</v>
      </c>
      <c r="BL2198">
        <v>0</v>
      </c>
      <c r="BM2198">
        <v>0</v>
      </c>
      <c r="BN2198">
        <v>0</v>
      </c>
      <c r="BO2198">
        <v>2.3928571430000001</v>
      </c>
      <c r="BP2198">
        <f>VLOOKUP(H2198, Sheet1!$A$2:$B$1758, 2, FALSE)</f>
        <v>0</v>
      </c>
      <c r="BQ2198">
        <f t="shared" si="68"/>
        <v>2.3928571430000001</v>
      </c>
      <c r="BR2198">
        <f t="shared" si="69"/>
        <v>2.3928571430000001</v>
      </c>
    </row>
    <row r="2199" spans="1:70" x14ac:dyDescent="0.35">
      <c r="A2199">
        <v>8822</v>
      </c>
      <c r="B2199" t="s">
        <v>66</v>
      </c>
      <c r="C2199" t="s">
        <v>6070</v>
      </c>
      <c r="D2199" t="s">
        <v>6789</v>
      </c>
      <c r="E2199" t="s">
        <v>6790</v>
      </c>
      <c r="F2199" t="s">
        <v>496</v>
      </c>
      <c r="G2199" t="s">
        <v>71</v>
      </c>
      <c r="H2199">
        <v>95128</v>
      </c>
      <c r="I2199">
        <v>0</v>
      </c>
      <c r="J2199" t="s">
        <v>112</v>
      </c>
      <c r="K2199" t="s">
        <v>73</v>
      </c>
      <c r="L2199">
        <v>0</v>
      </c>
      <c r="M2199" t="s">
        <v>74</v>
      </c>
      <c r="N2199" t="s">
        <v>99</v>
      </c>
      <c r="O2199">
        <v>0</v>
      </c>
      <c r="P2199">
        <v>0</v>
      </c>
      <c r="Q2199">
        <v>0</v>
      </c>
      <c r="R2199">
        <v>0</v>
      </c>
      <c r="S2199">
        <v>0</v>
      </c>
      <c r="T2199">
        <v>2</v>
      </c>
      <c r="U2199">
        <v>0</v>
      </c>
      <c r="V2199">
        <v>0</v>
      </c>
      <c r="W2199" t="s">
        <v>113</v>
      </c>
      <c r="X2199" t="s">
        <v>114</v>
      </c>
      <c r="Y2199" t="s">
        <v>78</v>
      </c>
      <c r="Z2199">
        <v>37.325895799999998</v>
      </c>
      <c r="AA2199">
        <v>-121.94758109999999</v>
      </c>
      <c r="AB2199" s="1">
        <v>43812</v>
      </c>
      <c r="AC2199">
        <v>88016</v>
      </c>
      <c r="AD2199" t="s">
        <v>115</v>
      </c>
      <c r="AE2199">
        <v>0</v>
      </c>
      <c r="AF2199">
        <v>0</v>
      </c>
      <c r="AG2199">
        <v>0</v>
      </c>
      <c r="AH2199">
        <v>0</v>
      </c>
      <c r="AI2199">
        <v>0</v>
      </c>
      <c r="AJ2199">
        <v>0</v>
      </c>
      <c r="AK2199">
        <v>0</v>
      </c>
      <c r="AL2199">
        <v>0</v>
      </c>
      <c r="AM2199" t="s">
        <v>93</v>
      </c>
      <c r="AN2199" t="s">
        <v>82</v>
      </c>
      <c r="AO2199">
        <v>0</v>
      </c>
      <c r="AP2199">
        <v>0</v>
      </c>
      <c r="AQ2199">
        <v>0</v>
      </c>
      <c r="AR2199" t="s">
        <v>74</v>
      </c>
      <c r="AS2199">
        <v>0</v>
      </c>
      <c r="AT2199" t="s">
        <v>83</v>
      </c>
      <c r="AU2199">
        <v>0</v>
      </c>
      <c r="AV2199">
        <v>0</v>
      </c>
      <c r="AW2199">
        <v>0</v>
      </c>
      <c r="AX2199">
        <v>0</v>
      </c>
      <c r="AY2199">
        <v>0</v>
      </c>
      <c r="AZ2199">
        <v>0</v>
      </c>
      <c r="BA2199">
        <v>0</v>
      </c>
      <c r="BB2199">
        <v>0</v>
      </c>
      <c r="BC2199">
        <v>0</v>
      </c>
      <c r="BD2199" t="s">
        <v>2560</v>
      </c>
      <c r="BE2199">
        <v>0</v>
      </c>
      <c r="BF2199">
        <v>0</v>
      </c>
      <c r="BG2199">
        <v>0</v>
      </c>
      <c r="BH2199">
        <v>0</v>
      </c>
      <c r="BI2199">
        <v>0</v>
      </c>
      <c r="BJ2199">
        <v>0</v>
      </c>
      <c r="BK2199">
        <v>0</v>
      </c>
      <c r="BL2199">
        <v>0</v>
      </c>
      <c r="BM2199">
        <v>0</v>
      </c>
      <c r="BN2199">
        <v>0</v>
      </c>
      <c r="BO2199">
        <v>74.444444439999998</v>
      </c>
      <c r="BP2199">
        <f>VLOOKUP(H2199, Sheet1!$A$2:$B$1758, 2, FALSE)</f>
        <v>18.588860797419354</v>
      </c>
      <c r="BQ2199">
        <f t="shared" si="68"/>
        <v>83.388657837975174</v>
      </c>
      <c r="BR2199">
        <f t="shared" si="69"/>
        <v>83.388657837975174</v>
      </c>
    </row>
    <row r="2200" spans="1:70" ht="87" x14ac:dyDescent="0.35">
      <c r="A2200">
        <v>8826</v>
      </c>
      <c r="B2200" t="s">
        <v>66</v>
      </c>
      <c r="C2200" t="s">
        <v>643</v>
      </c>
      <c r="D2200" t="s">
        <v>6791</v>
      </c>
      <c r="E2200" s="2" t="s">
        <v>6792</v>
      </c>
      <c r="F2200" t="s">
        <v>646</v>
      </c>
      <c r="G2200" t="s">
        <v>71</v>
      </c>
      <c r="H2200">
        <v>94063</v>
      </c>
      <c r="I2200">
        <v>0</v>
      </c>
      <c r="J2200" t="s">
        <v>112</v>
      </c>
      <c r="K2200" t="s">
        <v>73</v>
      </c>
      <c r="L2200">
        <v>0</v>
      </c>
      <c r="M2200" t="s">
        <v>74</v>
      </c>
      <c r="N2200" t="s">
        <v>99</v>
      </c>
      <c r="O2200">
        <v>0</v>
      </c>
      <c r="P2200">
        <v>0</v>
      </c>
      <c r="Q2200">
        <v>0</v>
      </c>
      <c r="R2200">
        <v>0</v>
      </c>
      <c r="S2200">
        <v>0</v>
      </c>
      <c r="T2200">
        <v>4</v>
      </c>
      <c r="U2200">
        <v>0</v>
      </c>
      <c r="V2200">
        <v>0</v>
      </c>
      <c r="W2200" t="s">
        <v>113</v>
      </c>
      <c r="X2200" t="s">
        <v>114</v>
      </c>
      <c r="Y2200" t="s">
        <v>91</v>
      </c>
      <c r="Z2200">
        <v>37.486378000000002</v>
      </c>
      <c r="AA2200">
        <v>-122.228374</v>
      </c>
      <c r="AB2200" s="1">
        <v>43812</v>
      </c>
      <c r="AC2200">
        <v>88030</v>
      </c>
      <c r="AD2200" t="s">
        <v>115</v>
      </c>
      <c r="AE2200">
        <v>0</v>
      </c>
      <c r="AF2200">
        <v>0</v>
      </c>
      <c r="AG2200">
        <v>0</v>
      </c>
      <c r="AH2200">
        <v>0</v>
      </c>
      <c r="AI2200">
        <v>0</v>
      </c>
      <c r="AJ2200">
        <v>0</v>
      </c>
      <c r="AK2200">
        <v>0</v>
      </c>
      <c r="AL2200">
        <v>0</v>
      </c>
      <c r="AM2200" t="s">
        <v>93</v>
      </c>
      <c r="AN2200" t="s">
        <v>82</v>
      </c>
      <c r="AO2200">
        <v>0</v>
      </c>
      <c r="AP2200">
        <v>0</v>
      </c>
      <c r="AQ2200">
        <v>0</v>
      </c>
      <c r="AR2200" t="s">
        <v>74</v>
      </c>
      <c r="AS2200">
        <v>0</v>
      </c>
      <c r="AT2200" t="s">
        <v>83</v>
      </c>
      <c r="AU2200">
        <v>0</v>
      </c>
      <c r="AV2200">
        <v>0</v>
      </c>
      <c r="AW2200">
        <v>0</v>
      </c>
      <c r="AX2200">
        <v>0</v>
      </c>
      <c r="AY2200">
        <v>0</v>
      </c>
      <c r="AZ2200">
        <v>0</v>
      </c>
      <c r="BA2200">
        <v>0</v>
      </c>
      <c r="BB2200">
        <v>0</v>
      </c>
      <c r="BC2200">
        <v>0</v>
      </c>
      <c r="BD2200" t="s">
        <v>1020</v>
      </c>
      <c r="BE2200">
        <v>0</v>
      </c>
      <c r="BF2200">
        <v>0</v>
      </c>
      <c r="BG2200">
        <v>0</v>
      </c>
      <c r="BH2200">
        <v>0</v>
      </c>
      <c r="BI2200">
        <v>0</v>
      </c>
      <c r="BJ2200">
        <v>0</v>
      </c>
      <c r="BK2200">
        <v>0</v>
      </c>
      <c r="BL2200">
        <v>0</v>
      </c>
      <c r="BM2200">
        <v>0</v>
      </c>
      <c r="BN2200">
        <v>0</v>
      </c>
      <c r="BO2200">
        <v>0.222222222</v>
      </c>
      <c r="BP2200">
        <f>VLOOKUP(H2200, Sheet1!$A$2:$B$1758, 2, FALSE)</f>
        <v>0</v>
      </c>
      <c r="BQ2200">
        <f t="shared" si="68"/>
        <v>0.222222222</v>
      </c>
      <c r="BR2200">
        <f t="shared" si="69"/>
        <v>0.222222222</v>
      </c>
    </row>
    <row r="2201" spans="1:70" x14ac:dyDescent="0.35">
      <c r="A2201">
        <v>8836</v>
      </c>
      <c r="B2201" t="s">
        <v>66</v>
      </c>
      <c r="C2201" t="s">
        <v>6793</v>
      </c>
      <c r="D2201" t="s">
        <v>6794</v>
      </c>
      <c r="E2201" t="s">
        <v>6795</v>
      </c>
      <c r="F2201" t="s">
        <v>6796</v>
      </c>
      <c r="G2201" t="s">
        <v>71</v>
      </c>
      <c r="H2201">
        <v>90740</v>
      </c>
      <c r="I2201">
        <v>0</v>
      </c>
      <c r="J2201" t="s">
        <v>112</v>
      </c>
      <c r="K2201" t="s">
        <v>73</v>
      </c>
      <c r="L2201">
        <v>0</v>
      </c>
      <c r="M2201" t="s">
        <v>74</v>
      </c>
      <c r="N2201" t="s">
        <v>99</v>
      </c>
      <c r="O2201">
        <v>0</v>
      </c>
      <c r="P2201">
        <v>0</v>
      </c>
      <c r="Q2201">
        <v>0</v>
      </c>
      <c r="R2201">
        <v>0</v>
      </c>
      <c r="S2201">
        <v>0</v>
      </c>
      <c r="T2201">
        <v>2</v>
      </c>
      <c r="U2201">
        <v>0</v>
      </c>
      <c r="V2201">
        <v>0</v>
      </c>
      <c r="W2201" t="s">
        <v>113</v>
      </c>
      <c r="X2201" t="s">
        <v>114</v>
      </c>
      <c r="Y2201" t="s">
        <v>78</v>
      </c>
      <c r="Z2201">
        <v>33.739894499999998</v>
      </c>
      <c r="AA2201">
        <v>-118.106905</v>
      </c>
      <c r="AB2201" s="1">
        <v>43812</v>
      </c>
      <c r="AC2201">
        <v>88049</v>
      </c>
      <c r="AD2201" t="s">
        <v>115</v>
      </c>
      <c r="AE2201">
        <v>0</v>
      </c>
      <c r="AF2201">
        <v>0</v>
      </c>
      <c r="AG2201">
        <v>0</v>
      </c>
      <c r="AH2201">
        <v>0</v>
      </c>
      <c r="AI2201">
        <v>0</v>
      </c>
      <c r="AJ2201">
        <v>0</v>
      </c>
      <c r="AK2201">
        <v>0</v>
      </c>
      <c r="AL2201">
        <v>0</v>
      </c>
      <c r="AM2201" t="s">
        <v>93</v>
      </c>
      <c r="AN2201" t="s">
        <v>82</v>
      </c>
      <c r="AO2201">
        <v>0</v>
      </c>
      <c r="AP2201">
        <v>0</v>
      </c>
      <c r="AQ2201">
        <v>0</v>
      </c>
      <c r="AR2201" t="s">
        <v>74</v>
      </c>
      <c r="AS2201">
        <v>0</v>
      </c>
      <c r="AT2201" t="s">
        <v>83</v>
      </c>
      <c r="AU2201">
        <v>0</v>
      </c>
      <c r="AV2201">
        <v>0</v>
      </c>
      <c r="AW2201">
        <v>0</v>
      </c>
      <c r="AX2201">
        <v>0</v>
      </c>
      <c r="AY2201">
        <v>0</v>
      </c>
      <c r="AZ2201">
        <v>0</v>
      </c>
      <c r="BA2201">
        <v>0</v>
      </c>
      <c r="BB2201">
        <v>0</v>
      </c>
      <c r="BC2201">
        <v>0</v>
      </c>
      <c r="BD2201" t="s">
        <v>6797</v>
      </c>
      <c r="BE2201">
        <v>0</v>
      </c>
      <c r="BF2201">
        <v>0</v>
      </c>
      <c r="BG2201">
        <v>0</v>
      </c>
      <c r="BH2201">
        <v>0</v>
      </c>
      <c r="BI2201">
        <v>0</v>
      </c>
      <c r="BJ2201">
        <v>0</v>
      </c>
      <c r="BK2201">
        <v>0</v>
      </c>
      <c r="BL2201">
        <v>0</v>
      </c>
      <c r="BM2201">
        <v>0</v>
      </c>
      <c r="BN2201">
        <v>0</v>
      </c>
      <c r="BO2201">
        <v>74</v>
      </c>
      <c r="BP2201">
        <f>VLOOKUP(H2201, Sheet1!$A$2:$B$1758, 2, FALSE)</f>
        <v>4.67724551065014</v>
      </c>
      <c r="BQ2201">
        <f t="shared" si="68"/>
        <v>76.250502729450957</v>
      </c>
      <c r="BR2201">
        <f t="shared" si="69"/>
        <v>76.250502729450957</v>
      </c>
    </row>
    <row r="2202" spans="1:70" x14ac:dyDescent="0.35">
      <c r="A2202">
        <v>8837</v>
      </c>
      <c r="B2202" t="s">
        <v>66</v>
      </c>
      <c r="C2202" t="s">
        <v>6793</v>
      </c>
      <c r="D2202" t="s">
        <v>6798</v>
      </c>
      <c r="E2202" t="s">
        <v>6799</v>
      </c>
      <c r="F2202" t="s">
        <v>6796</v>
      </c>
      <c r="G2202" t="s">
        <v>71</v>
      </c>
      <c r="H2202">
        <v>90740</v>
      </c>
      <c r="I2202">
        <v>0</v>
      </c>
      <c r="J2202" t="s">
        <v>112</v>
      </c>
      <c r="K2202" t="s">
        <v>73</v>
      </c>
      <c r="L2202">
        <v>0</v>
      </c>
      <c r="M2202" t="s">
        <v>74</v>
      </c>
      <c r="N2202" t="s">
        <v>99</v>
      </c>
      <c r="O2202">
        <v>0</v>
      </c>
      <c r="P2202">
        <v>0</v>
      </c>
      <c r="Q2202">
        <v>0</v>
      </c>
      <c r="R2202">
        <v>0</v>
      </c>
      <c r="S2202">
        <v>0</v>
      </c>
      <c r="T2202">
        <v>1</v>
      </c>
      <c r="U2202">
        <v>0</v>
      </c>
      <c r="V2202">
        <v>0</v>
      </c>
      <c r="W2202" t="s">
        <v>113</v>
      </c>
      <c r="X2202" t="s">
        <v>114</v>
      </c>
      <c r="Y2202" t="s">
        <v>78</v>
      </c>
      <c r="Z2202">
        <v>33.740401800000001</v>
      </c>
      <c r="AA2202">
        <v>-118.10526969999999</v>
      </c>
      <c r="AB2202" s="1">
        <v>43812</v>
      </c>
      <c r="AC2202">
        <v>88050</v>
      </c>
      <c r="AD2202" t="s">
        <v>115</v>
      </c>
      <c r="AE2202">
        <v>0</v>
      </c>
      <c r="AF2202">
        <v>0</v>
      </c>
      <c r="AG2202">
        <v>0</v>
      </c>
      <c r="AH2202">
        <v>0</v>
      </c>
      <c r="AI2202">
        <v>0</v>
      </c>
      <c r="AJ2202">
        <v>0</v>
      </c>
      <c r="AK2202">
        <v>0</v>
      </c>
      <c r="AL2202">
        <v>0</v>
      </c>
      <c r="AM2202" t="s">
        <v>93</v>
      </c>
      <c r="AN2202" t="s">
        <v>82</v>
      </c>
      <c r="AO2202">
        <v>0</v>
      </c>
      <c r="AP2202">
        <v>0</v>
      </c>
      <c r="AQ2202">
        <v>0</v>
      </c>
      <c r="AR2202" t="s">
        <v>74</v>
      </c>
      <c r="AS2202">
        <v>0</v>
      </c>
      <c r="AT2202" t="s">
        <v>83</v>
      </c>
      <c r="AU2202">
        <v>0</v>
      </c>
      <c r="AV2202">
        <v>0</v>
      </c>
      <c r="AW2202">
        <v>0</v>
      </c>
      <c r="AX2202">
        <v>0</v>
      </c>
      <c r="AY2202">
        <v>0</v>
      </c>
      <c r="AZ2202">
        <v>0</v>
      </c>
      <c r="BA2202">
        <v>0</v>
      </c>
      <c r="BB2202">
        <v>0</v>
      </c>
      <c r="BC2202">
        <v>0</v>
      </c>
      <c r="BD2202" t="s">
        <v>6797</v>
      </c>
      <c r="BE2202">
        <v>0</v>
      </c>
      <c r="BF2202">
        <v>0</v>
      </c>
      <c r="BG2202">
        <v>0</v>
      </c>
      <c r="BH2202">
        <v>0</v>
      </c>
      <c r="BI2202">
        <v>0</v>
      </c>
      <c r="BJ2202">
        <v>0</v>
      </c>
      <c r="BK2202">
        <v>0</v>
      </c>
      <c r="BL2202">
        <v>0</v>
      </c>
      <c r="BM2202">
        <v>0</v>
      </c>
      <c r="BN2202">
        <v>0</v>
      </c>
      <c r="BO2202">
        <v>83</v>
      </c>
      <c r="BP2202">
        <f>VLOOKUP(H2202, Sheet1!$A$2:$B$1758, 2, FALSE)</f>
        <v>4.67724551065014</v>
      </c>
      <c r="BQ2202">
        <f t="shared" si="68"/>
        <v>85.250502729450957</v>
      </c>
      <c r="BR2202">
        <f t="shared" si="69"/>
        <v>85.250502729450957</v>
      </c>
    </row>
    <row r="2203" spans="1:70" x14ac:dyDescent="0.35">
      <c r="A2203">
        <v>8838</v>
      </c>
      <c r="B2203" t="s">
        <v>66</v>
      </c>
      <c r="C2203" t="s">
        <v>6800</v>
      </c>
      <c r="D2203" t="s">
        <v>6801</v>
      </c>
      <c r="E2203" t="s">
        <v>6802</v>
      </c>
      <c r="F2203" t="s">
        <v>6803</v>
      </c>
      <c r="G2203" t="s">
        <v>71</v>
      </c>
      <c r="H2203">
        <v>90274</v>
      </c>
      <c r="I2203">
        <v>0</v>
      </c>
      <c r="J2203" t="s">
        <v>112</v>
      </c>
      <c r="K2203" t="s">
        <v>73</v>
      </c>
      <c r="L2203">
        <v>0</v>
      </c>
      <c r="M2203" t="s">
        <v>74</v>
      </c>
      <c r="N2203" t="s">
        <v>99</v>
      </c>
      <c r="O2203">
        <v>0</v>
      </c>
      <c r="P2203">
        <v>0</v>
      </c>
      <c r="Q2203">
        <v>0</v>
      </c>
      <c r="R2203">
        <v>0</v>
      </c>
      <c r="S2203">
        <v>0</v>
      </c>
      <c r="T2203">
        <v>2</v>
      </c>
      <c r="U2203">
        <v>0</v>
      </c>
      <c r="V2203">
        <v>0</v>
      </c>
      <c r="W2203" t="s">
        <v>113</v>
      </c>
      <c r="X2203" t="s">
        <v>114</v>
      </c>
      <c r="Y2203" t="s">
        <v>78</v>
      </c>
      <c r="Z2203">
        <v>33.768694799999999</v>
      </c>
      <c r="AA2203">
        <v>-118.3650883</v>
      </c>
      <c r="AB2203" s="1">
        <v>43812</v>
      </c>
      <c r="AC2203">
        <v>88051</v>
      </c>
      <c r="AD2203" t="s">
        <v>115</v>
      </c>
      <c r="AE2203">
        <v>0</v>
      </c>
      <c r="AF2203">
        <v>0</v>
      </c>
      <c r="AG2203">
        <v>0</v>
      </c>
      <c r="AH2203">
        <v>0</v>
      </c>
      <c r="AI2203">
        <v>0</v>
      </c>
      <c r="AJ2203">
        <v>0</v>
      </c>
      <c r="AK2203">
        <v>0</v>
      </c>
      <c r="AL2203">
        <v>0</v>
      </c>
      <c r="AM2203" t="s">
        <v>93</v>
      </c>
      <c r="AN2203" t="s">
        <v>82</v>
      </c>
      <c r="AO2203">
        <v>0</v>
      </c>
      <c r="AP2203">
        <v>0</v>
      </c>
      <c r="AQ2203">
        <v>0</v>
      </c>
      <c r="AR2203" t="s">
        <v>74</v>
      </c>
      <c r="AS2203">
        <v>0</v>
      </c>
      <c r="AT2203" t="s">
        <v>83</v>
      </c>
      <c r="AU2203">
        <v>0</v>
      </c>
      <c r="AV2203">
        <v>0</v>
      </c>
      <c r="AW2203">
        <v>0</v>
      </c>
      <c r="AX2203">
        <v>0</v>
      </c>
      <c r="AY2203">
        <v>0</v>
      </c>
      <c r="AZ2203">
        <v>0</v>
      </c>
      <c r="BA2203">
        <v>0</v>
      </c>
      <c r="BB2203">
        <v>0</v>
      </c>
      <c r="BC2203">
        <v>0</v>
      </c>
      <c r="BD2203" t="s">
        <v>3375</v>
      </c>
      <c r="BE2203">
        <v>0</v>
      </c>
      <c r="BF2203">
        <v>0</v>
      </c>
      <c r="BG2203">
        <v>0</v>
      </c>
      <c r="BH2203">
        <v>0</v>
      </c>
      <c r="BI2203">
        <v>0</v>
      </c>
      <c r="BJ2203">
        <v>0</v>
      </c>
      <c r="BK2203">
        <v>0</v>
      </c>
      <c r="BL2203">
        <v>0</v>
      </c>
      <c r="BM2203">
        <v>0</v>
      </c>
      <c r="BN2203">
        <v>0</v>
      </c>
      <c r="BO2203">
        <v>56.5</v>
      </c>
      <c r="BP2203">
        <f>VLOOKUP(H2203, Sheet1!$A$2:$B$1758, 2, FALSE)</f>
        <v>18.92744832199633</v>
      </c>
      <c r="BQ2203">
        <f t="shared" si="68"/>
        <v>65.607128119146751</v>
      </c>
      <c r="BR2203">
        <f t="shared" si="69"/>
        <v>65.607128119146751</v>
      </c>
    </row>
    <row r="2204" spans="1:70" ht="72.5" x14ac:dyDescent="0.35">
      <c r="A2204">
        <v>8844</v>
      </c>
      <c r="B2204" t="s">
        <v>66</v>
      </c>
      <c r="C2204" t="s">
        <v>6804</v>
      </c>
      <c r="D2204" t="s">
        <v>6805</v>
      </c>
      <c r="E2204" s="2" t="s">
        <v>6806</v>
      </c>
      <c r="F2204" t="s">
        <v>6807</v>
      </c>
      <c r="G2204" t="s">
        <v>71</v>
      </c>
      <c r="H2204">
        <v>92270</v>
      </c>
      <c r="I2204">
        <v>0</v>
      </c>
      <c r="J2204" t="s">
        <v>112</v>
      </c>
      <c r="K2204" t="s">
        <v>73</v>
      </c>
      <c r="L2204">
        <v>0</v>
      </c>
      <c r="M2204" t="s">
        <v>74</v>
      </c>
      <c r="N2204" t="s">
        <v>99</v>
      </c>
      <c r="O2204">
        <v>0</v>
      </c>
      <c r="P2204">
        <v>0</v>
      </c>
      <c r="Q2204">
        <v>0</v>
      </c>
      <c r="R2204">
        <v>0</v>
      </c>
      <c r="S2204">
        <v>0</v>
      </c>
      <c r="T2204">
        <v>6</v>
      </c>
      <c r="U2204">
        <v>0</v>
      </c>
      <c r="V2204">
        <v>0</v>
      </c>
      <c r="W2204" t="s">
        <v>113</v>
      </c>
      <c r="X2204" t="s">
        <v>114</v>
      </c>
      <c r="Y2204" t="s">
        <v>91</v>
      </c>
      <c r="Z2204">
        <v>33.781502000000003</v>
      </c>
      <c r="AA2204">
        <v>-116.409976</v>
      </c>
      <c r="AB2204" s="1">
        <v>43812</v>
      </c>
      <c r="AC2204">
        <v>88087</v>
      </c>
      <c r="AD2204" t="s">
        <v>115</v>
      </c>
      <c r="AE2204">
        <v>0</v>
      </c>
      <c r="AF2204">
        <v>0</v>
      </c>
      <c r="AG2204">
        <v>0</v>
      </c>
      <c r="AH2204">
        <v>0</v>
      </c>
      <c r="AI2204">
        <v>0</v>
      </c>
      <c r="AJ2204">
        <v>0</v>
      </c>
      <c r="AK2204">
        <v>0</v>
      </c>
      <c r="AL2204">
        <v>0</v>
      </c>
      <c r="AM2204" t="s">
        <v>93</v>
      </c>
      <c r="AN2204" t="s">
        <v>82</v>
      </c>
      <c r="AO2204">
        <v>0</v>
      </c>
      <c r="AP2204">
        <v>0</v>
      </c>
      <c r="AQ2204">
        <v>0</v>
      </c>
      <c r="AR2204" t="s">
        <v>74</v>
      </c>
      <c r="AS2204">
        <v>0</v>
      </c>
      <c r="AT2204" t="s">
        <v>83</v>
      </c>
      <c r="AU2204">
        <v>0</v>
      </c>
      <c r="AV2204">
        <v>0</v>
      </c>
      <c r="AW2204">
        <v>0</v>
      </c>
      <c r="AX2204">
        <v>0</v>
      </c>
      <c r="AY2204">
        <v>0</v>
      </c>
      <c r="AZ2204">
        <v>0</v>
      </c>
      <c r="BA2204">
        <v>0</v>
      </c>
      <c r="BB2204">
        <v>0</v>
      </c>
      <c r="BC2204">
        <v>0</v>
      </c>
      <c r="BD2204" t="s">
        <v>103</v>
      </c>
      <c r="BE2204">
        <v>0</v>
      </c>
      <c r="BF2204">
        <v>0</v>
      </c>
      <c r="BG2204">
        <v>0</v>
      </c>
      <c r="BH2204">
        <v>0</v>
      </c>
      <c r="BI2204">
        <v>0</v>
      </c>
      <c r="BJ2204">
        <v>0</v>
      </c>
      <c r="BK2204">
        <v>0</v>
      </c>
      <c r="BL2204">
        <v>0</v>
      </c>
      <c r="BM2204">
        <v>0</v>
      </c>
      <c r="BN2204">
        <v>0</v>
      </c>
      <c r="BO2204">
        <v>1.2702702699999999</v>
      </c>
      <c r="BP2204">
        <f>VLOOKUP(H2204, Sheet1!$A$2:$B$1758, 2, FALSE)</f>
        <v>0</v>
      </c>
      <c r="BQ2204">
        <f t="shared" si="68"/>
        <v>1.2702702699999999</v>
      </c>
      <c r="BR2204">
        <f t="shared" si="69"/>
        <v>1.2702702699999999</v>
      </c>
    </row>
    <row r="2205" spans="1:70" x14ac:dyDescent="0.35">
      <c r="A2205">
        <v>8845</v>
      </c>
      <c r="B2205" t="s">
        <v>66</v>
      </c>
      <c r="C2205" t="s">
        <v>2988</v>
      </c>
      <c r="D2205" t="s">
        <v>6808</v>
      </c>
      <c r="E2205" t="s">
        <v>6809</v>
      </c>
      <c r="F2205" t="s">
        <v>348</v>
      </c>
      <c r="G2205" t="s">
        <v>71</v>
      </c>
      <c r="H2205">
        <v>93110</v>
      </c>
      <c r="I2205">
        <v>0</v>
      </c>
      <c r="J2205" t="s">
        <v>112</v>
      </c>
      <c r="K2205" t="s">
        <v>73</v>
      </c>
      <c r="L2205">
        <v>0</v>
      </c>
      <c r="M2205" t="s">
        <v>74</v>
      </c>
      <c r="N2205" t="s">
        <v>99</v>
      </c>
      <c r="O2205">
        <v>0</v>
      </c>
      <c r="P2205">
        <v>0</v>
      </c>
      <c r="Q2205">
        <v>0</v>
      </c>
      <c r="R2205">
        <v>0</v>
      </c>
      <c r="S2205">
        <v>0</v>
      </c>
      <c r="T2205">
        <v>2</v>
      </c>
      <c r="U2205">
        <v>0</v>
      </c>
      <c r="V2205">
        <v>0</v>
      </c>
      <c r="W2205" t="s">
        <v>113</v>
      </c>
      <c r="X2205" t="s">
        <v>114</v>
      </c>
      <c r="Y2205" t="s">
        <v>78</v>
      </c>
      <c r="Z2205">
        <v>34.4441755</v>
      </c>
      <c r="AA2205">
        <v>-119.7770845</v>
      </c>
      <c r="AB2205" s="1">
        <v>43812</v>
      </c>
      <c r="AC2205">
        <v>88088</v>
      </c>
      <c r="AD2205" t="s">
        <v>115</v>
      </c>
      <c r="AE2205">
        <v>0</v>
      </c>
      <c r="AF2205">
        <v>0</v>
      </c>
      <c r="AG2205">
        <v>0</v>
      </c>
      <c r="AH2205">
        <v>0</v>
      </c>
      <c r="AI2205">
        <v>0</v>
      </c>
      <c r="AJ2205">
        <v>0</v>
      </c>
      <c r="AK2205">
        <v>0</v>
      </c>
      <c r="AL2205">
        <v>0</v>
      </c>
      <c r="AM2205" t="s">
        <v>93</v>
      </c>
      <c r="AN2205" t="s">
        <v>82</v>
      </c>
      <c r="AO2205">
        <v>0</v>
      </c>
      <c r="AP2205">
        <v>0</v>
      </c>
      <c r="AQ2205">
        <v>0</v>
      </c>
      <c r="AR2205" t="s">
        <v>74</v>
      </c>
      <c r="AS2205">
        <v>0</v>
      </c>
      <c r="AT2205" t="s">
        <v>83</v>
      </c>
      <c r="AU2205">
        <v>0</v>
      </c>
      <c r="AV2205">
        <v>0</v>
      </c>
      <c r="AW2205">
        <v>0</v>
      </c>
      <c r="AX2205">
        <v>0</v>
      </c>
      <c r="AY2205">
        <v>0</v>
      </c>
      <c r="AZ2205">
        <v>0</v>
      </c>
      <c r="BA2205">
        <v>0</v>
      </c>
      <c r="BB2205">
        <v>0</v>
      </c>
      <c r="BC2205">
        <v>0</v>
      </c>
      <c r="BD2205" t="s">
        <v>103</v>
      </c>
      <c r="BE2205">
        <v>0</v>
      </c>
      <c r="BF2205">
        <v>0</v>
      </c>
      <c r="BG2205">
        <v>0</v>
      </c>
      <c r="BH2205">
        <v>0</v>
      </c>
      <c r="BI2205">
        <v>0</v>
      </c>
      <c r="BJ2205">
        <v>0</v>
      </c>
      <c r="BK2205">
        <v>0</v>
      </c>
      <c r="BL2205">
        <v>0</v>
      </c>
      <c r="BM2205">
        <v>0</v>
      </c>
      <c r="BN2205">
        <v>0</v>
      </c>
      <c r="BO2205">
        <v>57.5</v>
      </c>
      <c r="BP2205">
        <f>VLOOKUP(H2205, Sheet1!$A$2:$B$1758, 2, FALSE)</f>
        <v>11.216912473050797</v>
      </c>
      <c r="BQ2205">
        <f t="shared" si="68"/>
        <v>62.897127877750528</v>
      </c>
      <c r="BR2205">
        <f t="shared" si="69"/>
        <v>62.897127877750528</v>
      </c>
    </row>
    <row r="2206" spans="1:70" ht="261" x14ac:dyDescent="0.35">
      <c r="A2206">
        <v>8849</v>
      </c>
      <c r="B2206" t="s">
        <v>66</v>
      </c>
      <c r="C2206" t="s">
        <v>6810</v>
      </c>
      <c r="D2206" t="s">
        <v>6811</v>
      </c>
      <c r="E2206" s="2" t="s">
        <v>6812</v>
      </c>
      <c r="F2206" t="s">
        <v>881</v>
      </c>
      <c r="G2206" t="s">
        <v>71</v>
      </c>
      <c r="H2206">
        <v>92407</v>
      </c>
      <c r="I2206">
        <v>0</v>
      </c>
      <c r="J2206" t="s">
        <v>112</v>
      </c>
      <c r="K2206" t="s">
        <v>73</v>
      </c>
      <c r="L2206">
        <v>0</v>
      </c>
      <c r="M2206" t="s">
        <v>74</v>
      </c>
      <c r="N2206" t="s">
        <v>99</v>
      </c>
      <c r="O2206">
        <v>0</v>
      </c>
      <c r="P2206">
        <v>0</v>
      </c>
      <c r="Q2206">
        <v>0</v>
      </c>
      <c r="R2206">
        <v>0</v>
      </c>
      <c r="S2206">
        <v>0</v>
      </c>
      <c r="T2206">
        <v>4</v>
      </c>
      <c r="U2206">
        <v>0</v>
      </c>
      <c r="V2206">
        <v>0</v>
      </c>
      <c r="W2206" t="s">
        <v>113</v>
      </c>
      <c r="X2206" t="s">
        <v>114</v>
      </c>
      <c r="Y2206" t="s">
        <v>107</v>
      </c>
      <c r="Z2206">
        <v>34.178964000000001</v>
      </c>
      <c r="AA2206">
        <v>-117.32705300000001</v>
      </c>
      <c r="AB2206" s="1">
        <v>43812</v>
      </c>
      <c r="AC2206">
        <v>88101</v>
      </c>
      <c r="AD2206" t="s">
        <v>115</v>
      </c>
      <c r="AE2206">
        <v>0</v>
      </c>
      <c r="AF2206">
        <v>0</v>
      </c>
      <c r="AG2206">
        <v>0</v>
      </c>
      <c r="AH2206">
        <v>0</v>
      </c>
      <c r="AI2206">
        <v>0</v>
      </c>
      <c r="AJ2206">
        <v>0</v>
      </c>
      <c r="AK2206">
        <v>0</v>
      </c>
      <c r="AL2206">
        <v>0</v>
      </c>
      <c r="AM2206" t="s">
        <v>93</v>
      </c>
      <c r="AN2206" t="s">
        <v>82</v>
      </c>
      <c r="AO2206">
        <v>0</v>
      </c>
      <c r="AP2206">
        <v>0</v>
      </c>
      <c r="AQ2206">
        <v>0</v>
      </c>
      <c r="AR2206" t="s">
        <v>74</v>
      </c>
      <c r="AS2206">
        <v>0</v>
      </c>
      <c r="AT2206" t="s">
        <v>83</v>
      </c>
      <c r="AU2206">
        <v>0</v>
      </c>
      <c r="AV2206">
        <v>0</v>
      </c>
      <c r="AW2206">
        <v>0</v>
      </c>
      <c r="AX2206">
        <v>0</v>
      </c>
      <c r="AY2206">
        <v>0</v>
      </c>
      <c r="AZ2206">
        <v>0</v>
      </c>
      <c r="BA2206">
        <v>0</v>
      </c>
      <c r="BB2206">
        <v>0</v>
      </c>
      <c r="BC2206">
        <v>0</v>
      </c>
      <c r="BD2206" t="s">
        <v>103</v>
      </c>
      <c r="BE2206">
        <v>0</v>
      </c>
      <c r="BF2206">
        <v>0</v>
      </c>
      <c r="BG2206">
        <v>0</v>
      </c>
      <c r="BH2206">
        <v>0</v>
      </c>
      <c r="BI2206">
        <v>0</v>
      </c>
      <c r="BJ2206">
        <v>0</v>
      </c>
      <c r="BK2206">
        <v>0</v>
      </c>
      <c r="BL2206">
        <v>0</v>
      </c>
      <c r="BM2206">
        <v>0</v>
      </c>
      <c r="BN2206">
        <v>0</v>
      </c>
      <c r="BO2206">
        <v>1.8235294120000001</v>
      </c>
      <c r="BP2206">
        <f>VLOOKUP(H2206, Sheet1!$A$2:$B$1758, 2, FALSE)</f>
        <v>23.358902048575718</v>
      </c>
      <c r="BQ2206">
        <f t="shared" si="68"/>
        <v>13.062895123634448</v>
      </c>
      <c r="BR2206">
        <f t="shared" si="69"/>
        <v>13.062895123634448</v>
      </c>
    </row>
    <row r="2207" spans="1:70" x14ac:dyDescent="0.35">
      <c r="A2207">
        <v>8850</v>
      </c>
      <c r="B2207" t="s">
        <v>66</v>
      </c>
      <c r="C2207" t="s">
        <v>1639</v>
      </c>
      <c r="D2207" t="s">
        <v>6813</v>
      </c>
      <c r="E2207" t="s">
        <v>6814</v>
      </c>
      <c r="F2207" t="s">
        <v>911</v>
      </c>
      <c r="G2207" t="s">
        <v>71</v>
      </c>
      <c r="H2207">
        <v>95050</v>
      </c>
      <c r="I2207">
        <v>0</v>
      </c>
      <c r="J2207" t="s">
        <v>112</v>
      </c>
      <c r="K2207" t="s">
        <v>73</v>
      </c>
      <c r="L2207">
        <v>0</v>
      </c>
      <c r="M2207" t="s">
        <v>74</v>
      </c>
      <c r="N2207" t="s">
        <v>99</v>
      </c>
      <c r="O2207">
        <v>0</v>
      </c>
      <c r="P2207">
        <v>0</v>
      </c>
      <c r="Q2207">
        <v>0</v>
      </c>
      <c r="R2207">
        <v>0</v>
      </c>
      <c r="S2207">
        <v>0</v>
      </c>
      <c r="T2207">
        <v>2</v>
      </c>
      <c r="U2207">
        <v>0</v>
      </c>
      <c r="V2207">
        <v>0</v>
      </c>
      <c r="W2207" t="s">
        <v>113</v>
      </c>
      <c r="X2207" t="s">
        <v>114</v>
      </c>
      <c r="Y2207" t="s">
        <v>78</v>
      </c>
      <c r="Z2207">
        <v>37.349756800000002</v>
      </c>
      <c r="AA2207">
        <v>-121.9346729</v>
      </c>
      <c r="AB2207" s="1">
        <v>43812</v>
      </c>
      <c r="AC2207">
        <v>88102</v>
      </c>
      <c r="AD2207" t="s">
        <v>115</v>
      </c>
      <c r="AE2207">
        <v>0</v>
      </c>
      <c r="AF2207">
        <v>0</v>
      </c>
      <c r="AG2207">
        <v>0</v>
      </c>
      <c r="AH2207">
        <v>0</v>
      </c>
      <c r="AI2207">
        <v>0</v>
      </c>
      <c r="AJ2207">
        <v>0</v>
      </c>
      <c r="AK2207">
        <v>0</v>
      </c>
      <c r="AL2207">
        <v>0</v>
      </c>
      <c r="AM2207" t="s">
        <v>93</v>
      </c>
      <c r="AN2207" t="s">
        <v>82</v>
      </c>
      <c r="AO2207">
        <v>0</v>
      </c>
      <c r="AP2207">
        <v>0</v>
      </c>
      <c r="AQ2207">
        <v>0</v>
      </c>
      <c r="AR2207" t="s">
        <v>74</v>
      </c>
      <c r="AS2207">
        <v>0</v>
      </c>
      <c r="AT2207" t="s">
        <v>83</v>
      </c>
      <c r="AU2207">
        <v>0</v>
      </c>
      <c r="AV2207">
        <v>0</v>
      </c>
      <c r="AW2207">
        <v>0</v>
      </c>
      <c r="AX2207">
        <v>0</v>
      </c>
      <c r="AY2207">
        <v>0</v>
      </c>
      <c r="AZ2207">
        <v>0</v>
      </c>
      <c r="BA2207">
        <v>0</v>
      </c>
      <c r="BB2207">
        <v>0</v>
      </c>
      <c r="BC2207">
        <v>0</v>
      </c>
      <c r="BD2207" t="s">
        <v>1642</v>
      </c>
      <c r="BE2207">
        <v>0</v>
      </c>
      <c r="BF2207">
        <v>0</v>
      </c>
      <c r="BG2207">
        <v>0</v>
      </c>
      <c r="BH2207">
        <v>0</v>
      </c>
      <c r="BI2207">
        <v>0</v>
      </c>
      <c r="BJ2207">
        <v>0</v>
      </c>
      <c r="BK2207">
        <v>0</v>
      </c>
      <c r="BL2207">
        <v>0</v>
      </c>
      <c r="BM2207">
        <v>0</v>
      </c>
      <c r="BN2207">
        <v>0</v>
      </c>
      <c r="BO2207">
        <v>25</v>
      </c>
      <c r="BP2207">
        <f>VLOOKUP(H2207, Sheet1!$A$2:$B$1758, 2, FALSE)</f>
        <v>18.674250657164578</v>
      </c>
      <c r="BQ2207">
        <f t="shared" si="68"/>
        <v>33.985299569737279</v>
      </c>
      <c r="BR2207">
        <f t="shared" si="69"/>
        <v>33.985299569737279</v>
      </c>
    </row>
    <row r="2208" spans="1:70" ht="261" x14ac:dyDescent="0.35">
      <c r="A2208">
        <v>8860</v>
      </c>
      <c r="B2208" t="s">
        <v>66</v>
      </c>
      <c r="C2208" t="s">
        <v>6815</v>
      </c>
      <c r="D2208" t="s">
        <v>6816</v>
      </c>
      <c r="E2208" s="2" t="s">
        <v>6817</v>
      </c>
      <c r="F2208" t="s">
        <v>224</v>
      </c>
      <c r="G2208" t="s">
        <v>71</v>
      </c>
      <c r="H2208">
        <v>90404</v>
      </c>
      <c r="I2208">
        <v>0</v>
      </c>
      <c r="J2208" t="s">
        <v>112</v>
      </c>
      <c r="K2208" t="s">
        <v>73</v>
      </c>
      <c r="L2208">
        <v>0</v>
      </c>
      <c r="M2208" t="s">
        <v>74</v>
      </c>
      <c r="N2208" t="s">
        <v>99</v>
      </c>
      <c r="O2208">
        <v>0</v>
      </c>
      <c r="P2208">
        <v>0</v>
      </c>
      <c r="Q2208">
        <v>0</v>
      </c>
      <c r="R2208">
        <v>0</v>
      </c>
      <c r="S2208">
        <v>0</v>
      </c>
      <c r="T2208">
        <v>18</v>
      </c>
      <c r="U2208">
        <v>0</v>
      </c>
      <c r="V2208">
        <v>0</v>
      </c>
      <c r="W2208" t="s">
        <v>113</v>
      </c>
      <c r="X2208" t="s">
        <v>114</v>
      </c>
      <c r="Y2208" t="s">
        <v>107</v>
      </c>
      <c r="Z2208">
        <v>34.028286999999999</v>
      </c>
      <c r="AA2208">
        <v>-118.470035</v>
      </c>
      <c r="AB2208" s="1">
        <v>43812</v>
      </c>
      <c r="AC2208">
        <v>88115</v>
      </c>
      <c r="AD2208" t="s">
        <v>115</v>
      </c>
      <c r="AE2208">
        <v>0</v>
      </c>
      <c r="AF2208">
        <v>0</v>
      </c>
      <c r="AG2208">
        <v>0</v>
      </c>
      <c r="AH2208">
        <v>0</v>
      </c>
      <c r="AI2208">
        <v>0</v>
      </c>
      <c r="AJ2208">
        <v>0</v>
      </c>
      <c r="AK2208">
        <v>0</v>
      </c>
      <c r="AL2208">
        <v>0</v>
      </c>
      <c r="AM2208" t="s">
        <v>93</v>
      </c>
      <c r="AN2208" t="s">
        <v>82</v>
      </c>
      <c r="AO2208">
        <v>0</v>
      </c>
      <c r="AP2208">
        <v>0</v>
      </c>
      <c r="AQ2208">
        <v>0</v>
      </c>
      <c r="AR2208" t="s">
        <v>74</v>
      </c>
      <c r="AS2208">
        <v>0</v>
      </c>
      <c r="AT2208" t="s">
        <v>83</v>
      </c>
      <c r="AU2208">
        <v>0</v>
      </c>
      <c r="AV2208">
        <v>0</v>
      </c>
      <c r="AW2208">
        <v>0</v>
      </c>
      <c r="AX2208">
        <v>0</v>
      </c>
      <c r="AY2208">
        <v>0</v>
      </c>
      <c r="AZ2208">
        <v>0</v>
      </c>
      <c r="BA2208">
        <v>0</v>
      </c>
      <c r="BB2208">
        <v>0</v>
      </c>
      <c r="BC2208">
        <v>0</v>
      </c>
      <c r="BD2208" t="s">
        <v>6818</v>
      </c>
      <c r="BE2208">
        <v>0</v>
      </c>
      <c r="BF2208">
        <v>0</v>
      </c>
      <c r="BG2208">
        <v>0</v>
      </c>
      <c r="BH2208">
        <v>0</v>
      </c>
      <c r="BI2208">
        <v>0</v>
      </c>
      <c r="BJ2208">
        <v>0</v>
      </c>
      <c r="BK2208">
        <v>0</v>
      </c>
      <c r="BL2208">
        <v>0</v>
      </c>
      <c r="BM2208">
        <v>0</v>
      </c>
      <c r="BN2208">
        <v>0</v>
      </c>
      <c r="BO2208">
        <v>0</v>
      </c>
      <c r="BP2208">
        <f>VLOOKUP(H2208, Sheet1!$A$2:$B$1758, 2, FALSE)</f>
        <v>18.462740263578684</v>
      </c>
      <c r="BQ2208">
        <f t="shared" si="68"/>
        <v>8.8835292613392181</v>
      </c>
      <c r="BR2208">
        <f t="shared" si="69"/>
        <v>8.8835292613392181</v>
      </c>
    </row>
    <row r="2209" spans="1:70" ht="174" x14ac:dyDescent="0.35">
      <c r="A2209">
        <v>8864</v>
      </c>
      <c r="B2209" t="s">
        <v>66</v>
      </c>
      <c r="C2209" t="s">
        <v>4819</v>
      </c>
      <c r="D2209" t="s">
        <v>6819</v>
      </c>
      <c r="E2209" s="2" t="s">
        <v>6820</v>
      </c>
      <c r="F2209" t="s">
        <v>885</v>
      </c>
      <c r="G2209" t="s">
        <v>71</v>
      </c>
      <c r="H2209">
        <v>92037</v>
      </c>
      <c r="I2209">
        <v>0</v>
      </c>
      <c r="J2209" t="s">
        <v>112</v>
      </c>
      <c r="K2209" t="s">
        <v>73</v>
      </c>
      <c r="L2209">
        <v>0</v>
      </c>
      <c r="M2209" t="s">
        <v>74</v>
      </c>
      <c r="N2209" t="s">
        <v>99</v>
      </c>
      <c r="O2209">
        <v>0</v>
      </c>
      <c r="P2209">
        <v>0</v>
      </c>
      <c r="Q2209">
        <v>0</v>
      </c>
      <c r="R2209">
        <v>0</v>
      </c>
      <c r="S2209">
        <v>0</v>
      </c>
      <c r="T2209">
        <v>2</v>
      </c>
      <c r="U2209">
        <v>0</v>
      </c>
      <c r="V2209">
        <v>0</v>
      </c>
      <c r="W2209" t="s">
        <v>113</v>
      </c>
      <c r="X2209" t="s">
        <v>114</v>
      </c>
      <c r="Y2209" t="s">
        <v>91</v>
      </c>
      <c r="Z2209">
        <v>32.892366000000003</v>
      </c>
      <c r="AA2209">
        <v>-117.241568</v>
      </c>
      <c r="AB2209" s="1">
        <v>43812</v>
      </c>
      <c r="AC2209">
        <v>88122</v>
      </c>
      <c r="AD2209" t="s">
        <v>115</v>
      </c>
      <c r="AE2209">
        <v>0</v>
      </c>
      <c r="AF2209">
        <v>0</v>
      </c>
      <c r="AG2209">
        <v>0</v>
      </c>
      <c r="AH2209">
        <v>0</v>
      </c>
      <c r="AI2209">
        <v>0</v>
      </c>
      <c r="AJ2209">
        <v>0</v>
      </c>
      <c r="AK2209">
        <v>0</v>
      </c>
      <c r="AL2209">
        <v>0</v>
      </c>
      <c r="AM2209" t="s">
        <v>93</v>
      </c>
      <c r="AN2209" t="s">
        <v>82</v>
      </c>
      <c r="AO2209">
        <v>0</v>
      </c>
      <c r="AP2209">
        <v>0</v>
      </c>
      <c r="AQ2209">
        <v>0</v>
      </c>
      <c r="AR2209" t="s">
        <v>74</v>
      </c>
      <c r="AS2209">
        <v>0</v>
      </c>
      <c r="AT2209" t="s">
        <v>83</v>
      </c>
      <c r="AU2209">
        <v>0</v>
      </c>
      <c r="AV2209">
        <v>0</v>
      </c>
      <c r="AW2209">
        <v>0</v>
      </c>
      <c r="AX2209">
        <v>0</v>
      </c>
      <c r="AY2209">
        <v>0</v>
      </c>
      <c r="AZ2209">
        <v>0</v>
      </c>
      <c r="BA2209">
        <v>0</v>
      </c>
      <c r="BB2209">
        <v>0</v>
      </c>
      <c r="BC2209">
        <v>0</v>
      </c>
      <c r="BD2209" t="s">
        <v>1958</v>
      </c>
      <c r="BE2209">
        <v>0</v>
      </c>
      <c r="BF2209">
        <v>0</v>
      </c>
      <c r="BG2209">
        <v>0</v>
      </c>
      <c r="BH2209">
        <v>0</v>
      </c>
      <c r="BI2209">
        <v>0</v>
      </c>
      <c r="BJ2209">
        <v>0</v>
      </c>
      <c r="BK2209">
        <v>0</v>
      </c>
      <c r="BL2209">
        <v>0</v>
      </c>
      <c r="BM2209">
        <v>0</v>
      </c>
      <c r="BN2209">
        <v>0</v>
      </c>
      <c r="BO2209">
        <v>56.5</v>
      </c>
      <c r="BP2209">
        <f>VLOOKUP(H2209, Sheet1!$A$2:$B$1758, 2, FALSE)</f>
        <v>5.9070825087892365</v>
      </c>
      <c r="BQ2209">
        <f t="shared" si="68"/>
        <v>59.342250910039219</v>
      </c>
      <c r="BR2209">
        <f t="shared" si="69"/>
        <v>59.342250910039219</v>
      </c>
    </row>
    <row r="2210" spans="1:70" x14ac:dyDescent="0.35">
      <c r="A2210">
        <v>8868</v>
      </c>
      <c r="B2210" t="s">
        <v>66</v>
      </c>
      <c r="C2210" t="s">
        <v>6821</v>
      </c>
      <c r="D2210" t="s">
        <v>6822</v>
      </c>
      <c r="E2210" t="s">
        <v>6823</v>
      </c>
      <c r="F2210" t="s">
        <v>6824</v>
      </c>
      <c r="G2210" t="s">
        <v>71</v>
      </c>
      <c r="H2210">
        <v>93023</v>
      </c>
      <c r="I2210">
        <v>0</v>
      </c>
      <c r="J2210" t="s">
        <v>112</v>
      </c>
      <c r="K2210" t="s">
        <v>73</v>
      </c>
      <c r="L2210">
        <v>0</v>
      </c>
      <c r="M2210" t="s">
        <v>74</v>
      </c>
      <c r="N2210" t="s">
        <v>99</v>
      </c>
      <c r="O2210">
        <v>0</v>
      </c>
      <c r="P2210">
        <v>0</v>
      </c>
      <c r="Q2210">
        <v>0</v>
      </c>
      <c r="R2210">
        <v>0</v>
      </c>
      <c r="S2210">
        <v>0</v>
      </c>
      <c r="T2210">
        <v>2</v>
      </c>
      <c r="U2210">
        <v>0</v>
      </c>
      <c r="V2210">
        <v>0</v>
      </c>
      <c r="W2210" t="s">
        <v>113</v>
      </c>
      <c r="X2210" t="s">
        <v>114</v>
      </c>
      <c r="Y2210" t="s">
        <v>78</v>
      </c>
      <c r="Z2210">
        <v>34.4450997</v>
      </c>
      <c r="AA2210">
        <v>-119.2476285</v>
      </c>
      <c r="AB2210" s="1">
        <v>43812</v>
      </c>
      <c r="AC2210">
        <v>88130</v>
      </c>
      <c r="AD2210" t="s">
        <v>115</v>
      </c>
      <c r="AE2210">
        <v>0</v>
      </c>
      <c r="AF2210">
        <v>0</v>
      </c>
      <c r="AG2210">
        <v>0</v>
      </c>
      <c r="AH2210">
        <v>0</v>
      </c>
      <c r="AI2210">
        <v>0</v>
      </c>
      <c r="AJ2210">
        <v>0</v>
      </c>
      <c r="AK2210">
        <v>0</v>
      </c>
      <c r="AL2210">
        <v>0</v>
      </c>
      <c r="AM2210" t="s">
        <v>93</v>
      </c>
      <c r="AN2210" t="s">
        <v>82</v>
      </c>
      <c r="AO2210">
        <v>0</v>
      </c>
      <c r="AP2210">
        <v>0</v>
      </c>
      <c r="AQ2210">
        <v>0</v>
      </c>
      <c r="AR2210" t="s">
        <v>74</v>
      </c>
      <c r="AS2210">
        <v>0</v>
      </c>
      <c r="AT2210" t="s">
        <v>83</v>
      </c>
      <c r="AU2210">
        <v>0</v>
      </c>
      <c r="AV2210">
        <v>0</v>
      </c>
      <c r="AW2210">
        <v>0</v>
      </c>
      <c r="AX2210">
        <v>0</v>
      </c>
      <c r="AY2210">
        <v>0</v>
      </c>
      <c r="AZ2210">
        <v>0</v>
      </c>
      <c r="BA2210">
        <v>0</v>
      </c>
      <c r="BB2210">
        <v>0</v>
      </c>
      <c r="BC2210">
        <v>0</v>
      </c>
      <c r="BD2210" t="s">
        <v>1066</v>
      </c>
      <c r="BE2210">
        <v>0</v>
      </c>
      <c r="BF2210">
        <v>0</v>
      </c>
      <c r="BG2210">
        <v>0</v>
      </c>
      <c r="BH2210">
        <v>0</v>
      </c>
      <c r="BI2210">
        <v>0</v>
      </c>
      <c r="BJ2210">
        <v>0</v>
      </c>
      <c r="BK2210">
        <v>0</v>
      </c>
      <c r="BL2210">
        <v>0</v>
      </c>
      <c r="BM2210">
        <v>0</v>
      </c>
      <c r="BN2210">
        <v>0</v>
      </c>
      <c r="BO2210">
        <v>50.5</v>
      </c>
      <c r="BP2210">
        <f>VLOOKUP(H2210, Sheet1!$A$2:$B$1758, 2, FALSE)</f>
        <v>5.6775884088328903</v>
      </c>
      <c r="BQ2210">
        <f t="shared" si="68"/>
        <v>53.231827564254054</v>
      </c>
      <c r="BR2210">
        <f t="shared" si="69"/>
        <v>53.231827564254054</v>
      </c>
    </row>
    <row r="2211" spans="1:70" ht="348" x14ac:dyDescent="0.35">
      <c r="A2211">
        <v>8870</v>
      </c>
      <c r="B2211" t="s">
        <v>66</v>
      </c>
      <c r="C2211" t="s">
        <v>2262</v>
      </c>
      <c r="D2211" t="s">
        <v>6825</v>
      </c>
      <c r="E2211" s="2" t="s">
        <v>6826</v>
      </c>
      <c r="F2211" t="s">
        <v>404</v>
      </c>
      <c r="G2211" t="s">
        <v>71</v>
      </c>
      <c r="H2211">
        <v>95060</v>
      </c>
      <c r="I2211">
        <v>0</v>
      </c>
      <c r="J2211" t="s">
        <v>112</v>
      </c>
      <c r="K2211" t="s">
        <v>73</v>
      </c>
      <c r="L2211">
        <v>0</v>
      </c>
      <c r="M2211" t="s">
        <v>74</v>
      </c>
      <c r="N2211" t="s">
        <v>99</v>
      </c>
      <c r="O2211">
        <v>0</v>
      </c>
      <c r="P2211">
        <v>0</v>
      </c>
      <c r="Q2211">
        <v>0</v>
      </c>
      <c r="R2211">
        <v>0</v>
      </c>
      <c r="S2211">
        <v>0</v>
      </c>
      <c r="T2211">
        <v>6</v>
      </c>
      <c r="U2211">
        <v>0</v>
      </c>
      <c r="V2211">
        <v>0</v>
      </c>
      <c r="W2211" t="s">
        <v>113</v>
      </c>
      <c r="X2211" t="s">
        <v>114</v>
      </c>
      <c r="Y2211" t="s">
        <v>107</v>
      </c>
      <c r="Z2211">
        <v>36.952209000000003</v>
      </c>
      <c r="AA2211">
        <v>-122.065246</v>
      </c>
      <c r="AB2211" s="1">
        <v>43812</v>
      </c>
      <c r="AC2211">
        <v>88133</v>
      </c>
      <c r="AD2211" t="s">
        <v>115</v>
      </c>
      <c r="AE2211">
        <v>0</v>
      </c>
      <c r="AF2211">
        <v>0</v>
      </c>
      <c r="AG2211">
        <v>0</v>
      </c>
      <c r="AH2211">
        <v>0</v>
      </c>
      <c r="AI2211">
        <v>0</v>
      </c>
      <c r="AJ2211">
        <v>0</v>
      </c>
      <c r="AK2211">
        <v>0</v>
      </c>
      <c r="AL2211">
        <v>0</v>
      </c>
      <c r="AM2211" t="s">
        <v>93</v>
      </c>
      <c r="AN2211" t="s">
        <v>82</v>
      </c>
      <c r="AO2211">
        <v>0</v>
      </c>
      <c r="AP2211">
        <v>0</v>
      </c>
      <c r="AQ2211">
        <v>0</v>
      </c>
      <c r="AR2211" t="s">
        <v>74</v>
      </c>
      <c r="AS2211">
        <v>0</v>
      </c>
      <c r="AT2211" t="s">
        <v>83</v>
      </c>
      <c r="AU2211">
        <v>0</v>
      </c>
      <c r="AV2211">
        <v>0</v>
      </c>
      <c r="AW2211">
        <v>0</v>
      </c>
      <c r="AX2211">
        <v>0</v>
      </c>
      <c r="AY2211">
        <v>0</v>
      </c>
      <c r="AZ2211">
        <v>0</v>
      </c>
      <c r="BA2211">
        <v>0</v>
      </c>
      <c r="BB2211">
        <v>0</v>
      </c>
      <c r="BC2211">
        <v>0</v>
      </c>
      <c r="BD2211" t="s">
        <v>1066</v>
      </c>
      <c r="BE2211">
        <v>0</v>
      </c>
      <c r="BF2211">
        <v>0</v>
      </c>
      <c r="BG2211">
        <v>0</v>
      </c>
      <c r="BH2211">
        <v>0</v>
      </c>
      <c r="BI2211">
        <v>0</v>
      </c>
      <c r="BJ2211">
        <v>0</v>
      </c>
      <c r="BK2211">
        <v>0</v>
      </c>
      <c r="BL2211">
        <v>0</v>
      </c>
      <c r="BM2211">
        <v>0</v>
      </c>
      <c r="BN2211">
        <v>0</v>
      </c>
      <c r="BO2211">
        <v>0</v>
      </c>
      <c r="BP2211">
        <f>VLOOKUP(H2211, Sheet1!$A$2:$B$1758, 2, FALSE)</f>
        <v>11.946857656314817</v>
      </c>
      <c r="BQ2211">
        <f t="shared" si="68"/>
        <v>5.7483481896936803</v>
      </c>
      <c r="BR2211">
        <f t="shared" si="69"/>
        <v>5.7483481896936803</v>
      </c>
    </row>
    <row r="2212" spans="1:70" x14ac:dyDescent="0.35">
      <c r="A2212">
        <v>8882</v>
      </c>
      <c r="B2212" t="s">
        <v>66</v>
      </c>
      <c r="C2212" t="s">
        <v>6827</v>
      </c>
      <c r="D2212" t="s">
        <v>6828</v>
      </c>
      <c r="E2212" t="s">
        <v>6829</v>
      </c>
      <c r="F2212" t="s">
        <v>840</v>
      </c>
      <c r="G2212" t="s">
        <v>71</v>
      </c>
      <c r="H2212">
        <v>93550</v>
      </c>
      <c r="I2212">
        <v>0</v>
      </c>
      <c r="J2212" t="s">
        <v>112</v>
      </c>
      <c r="K2212" t="s">
        <v>73</v>
      </c>
      <c r="L2212">
        <v>0</v>
      </c>
      <c r="M2212" t="s">
        <v>74</v>
      </c>
      <c r="N2212" t="s">
        <v>99</v>
      </c>
      <c r="O2212">
        <v>0</v>
      </c>
      <c r="P2212">
        <v>0</v>
      </c>
      <c r="Q2212">
        <v>0</v>
      </c>
      <c r="R2212">
        <v>0</v>
      </c>
      <c r="S2212">
        <v>0</v>
      </c>
      <c r="T2212">
        <v>0</v>
      </c>
      <c r="U2212">
        <v>1</v>
      </c>
      <c r="V2212">
        <v>0</v>
      </c>
      <c r="W2212" t="s">
        <v>113</v>
      </c>
      <c r="X2212" t="s">
        <v>114</v>
      </c>
      <c r="Y2212" t="s">
        <v>78</v>
      </c>
      <c r="Z2212">
        <v>34.587817100000002</v>
      </c>
      <c r="AA2212">
        <v>-118.09330679999999</v>
      </c>
      <c r="AB2212" s="1">
        <v>43812</v>
      </c>
      <c r="AC2212">
        <v>88156</v>
      </c>
      <c r="AD2212" t="s">
        <v>115</v>
      </c>
      <c r="AE2212">
        <v>0</v>
      </c>
      <c r="AF2212">
        <v>0</v>
      </c>
      <c r="AG2212">
        <v>0</v>
      </c>
      <c r="AH2212">
        <v>0</v>
      </c>
      <c r="AI2212">
        <v>0</v>
      </c>
      <c r="AJ2212">
        <v>0</v>
      </c>
      <c r="AK2212">
        <v>0</v>
      </c>
      <c r="AL2212">
        <v>0</v>
      </c>
      <c r="AM2212" t="s">
        <v>3279</v>
      </c>
      <c r="AN2212" t="s">
        <v>82</v>
      </c>
      <c r="AO2212">
        <v>0</v>
      </c>
      <c r="AP2212">
        <v>0</v>
      </c>
      <c r="AQ2212">
        <v>0</v>
      </c>
      <c r="AR2212" t="s">
        <v>74</v>
      </c>
      <c r="AS2212">
        <v>0</v>
      </c>
      <c r="AT2212" t="s">
        <v>83</v>
      </c>
      <c r="AU2212">
        <v>0</v>
      </c>
      <c r="AV2212">
        <v>0</v>
      </c>
      <c r="AW2212">
        <v>0</v>
      </c>
      <c r="AX2212">
        <v>0</v>
      </c>
      <c r="AY2212">
        <v>0</v>
      </c>
      <c r="AZ2212">
        <v>0</v>
      </c>
      <c r="BA2212">
        <v>0</v>
      </c>
      <c r="BB2212">
        <v>0</v>
      </c>
      <c r="BC2212">
        <v>0</v>
      </c>
      <c r="BD2212" t="s">
        <v>103</v>
      </c>
      <c r="BE2212">
        <v>0</v>
      </c>
      <c r="BF2212">
        <v>0</v>
      </c>
      <c r="BG2212">
        <v>0</v>
      </c>
      <c r="BH2212">
        <v>0</v>
      </c>
      <c r="BI2212">
        <v>0</v>
      </c>
      <c r="BJ2212">
        <v>0</v>
      </c>
      <c r="BK2212">
        <v>0</v>
      </c>
      <c r="BL2212">
        <v>0</v>
      </c>
      <c r="BM2212">
        <v>0</v>
      </c>
      <c r="BN2212">
        <v>0</v>
      </c>
      <c r="BO2212">
        <v>90.4</v>
      </c>
      <c r="BP2212">
        <f>VLOOKUP(H2212, Sheet1!$A$2:$B$1758, 2, FALSE)</f>
        <v>46.955217074107154</v>
      </c>
      <c r="BQ2212">
        <f t="shared" si="68"/>
        <v>112.99296501469131</v>
      </c>
      <c r="BR2212">
        <f t="shared" si="69"/>
        <v>112.99296501469131</v>
      </c>
    </row>
    <row r="2213" spans="1:70" ht="87" x14ac:dyDescent="0.35">
      <c r="A2213">
        <v>8884</v>
      </c>
      <c r="B2213" t="s">
        <v>66</v>
      </c>
      <c r="C2213" t="s">
        <v>6830</v>
      </c>
      <c r="D2213" t="s">
        <v>6831</v>
      </c>
      <c r="E2213" s="2" t="s">
        <v>6832</v>
      </c>
      <c r="F2213" t="s">
        <v>704</v>
      </c>
      <c r="G2213" t="s">
        <v>71</v>
      </c>
      <c r="H2213">
        <v>92879</v>
      </c>
      <c r="I2213">
        <v>0</v>
      </c>
      <c r="J2213" t="s">
        <v>112</v>
      </c>
      <c r="K2213" t="s">
        <v>73</v>
      </c>
      <c r="L2213">
        <v>0</v>
      </c>
      <c r="M2213" t="s">
        <v>74</v>
      </c>
      <c r="N2213" t="s">
        <v>99</v>
      </c>
      <c r="O2213">
        <v>0</v>
      </c>
      <c r="P2213">
        <v>0</v>
      </c>
      <c r="Q2213">
        <v>0</v>
      </c>
      <c r="R2213">
        <v>0</v>
      </c>
      <c r="S2213">
        <v>0</v>
      </c>
      <c r="T2213">
        <v>6</v>
      </c>
      <c r="U2213">
        <v>0</v>
      </c>
      <c r="V2213">
        <v>0</v>
      </c>
      <c r="W2213" t="s">
        <v>113</v>
      </c>
      <c r="X2213" t="s">
        <v>114</v>
      </c>
      <c r="Y2213" t="s">
        <v>91</v>
      </c>
      <c r="Z2213">
        <v>33.871524000000001</v>
      </c>
      <c r="AA2213">
        <v>-117.54359700000001</v>
      </c>
      <c r="AB2213" s="1">
        <v>43812</v>
      </c>
      <c r="AC2213">
        <v>88158</v>
      </c>
      <c r="AD2213" t="s">
        <v>115</v>
      </c>
      <c r="AE2213">
        <v>0</v>
      </c>
      <c r="AF2213">
        <v>0</v>
      </c>
      <c r="AG2213">
        <v>0</v>
      </c>
      <c r="AH2213">
        <v>0</v>
      </c>
      <c r="AI2213">
        <v>0</v>
      </c>
      <c r="AJ2213">
        <v>0</v>
      </c>
      <c r="AK2213">
        <v>0</v>
      </c>
      <c r="AL2213">
        <v>0</v>
      </c>
      <c r="AM2213" t="s">
        <v>93</v>
      </c>
      <c r="AN2213" t="s">
        <v>82</v>
      </c>
      <c r="AO2213">
        <v>0</v>
      </c>
      <c r="AP2213">
        <v>0</v>
      </c>
      <c r="AQ2213">
        <v>0</v>
      </c>
      <c r="AR2213" t="s">
        <v>74</v>
      </c>
      <c r="AS2213">
        <v>0</v>
      </c>
      <c r="AT2213" t="s">
        <v>83</v>
      </c>
      <c r="AU2213">
        <v>0</v>
      </c>
      <c r="AV2213">
        <v>0</v>
      </c>
      <c r="AW2213">
        <v>0</v>
      </c>
      <c r="AX2213">
        <v>0</v>
      </c>
      <c r="AY2213">
        <v>0</v>
      </c>
      <c r="AZ2213">
        <v>0</v>
      </c>
      <c r="BA2213">
        <v>0</v>
      </c>
      <c r="BB2213">
        <v>0</v>
      </c>
      <c r="BC2213">
        <v>0</v>
      </c>
      <c r="BD2213" t="s">
        <v>1234</v>
      </c>
      <c r="BE2213">
        <v>0</v>
      </c>
      <c r="BF2213">
        <v>0</v>
      </c>
      <c r="BG2213">
        <v>0</v>
      </c>
      <c r="BH2213">
        <v>0</v>
      </c>
      <c r="BI2213">
        <v>0</v>
      </c>
      <c r="BJ2213">
        <v>0</v>
      </c>
      <c r="BK2213">
        <v>0</v>
      </c>
      <c r="BL2213">
        <v>0</v>
      </c>
      <c r="BM2213">
        <v>0</v>
      </c>
      <c r="BN2213">
        <v>0</v>
      </c>
      <c r="BO2213">
        <v>1.8421052630000001</v>
      </c>
      <c r="BP2213">
        <f>VLOOKUP(H2213, Sheet1!$A$2:$B$1758, 2, FALSE)</f>
        <v>0</v>
      </c>
      <c r="BQ2213">
        <f t="shared" si="68"/>
        <v>1.8421052630000001</v>
      </c>
      <c r="BR2213">
        <f t="shared" si="69"/>
        <v>1.8421052630000001</v>
      </c>
    </row>
    <row r="2214" spans="1:70" ht="87" x14ac:dyDescent="0.35">
      <c r="A2214">
        <v>8885</v>
      </c>
      <c r="B2214" t="s">
        <v>66</v>
      </c>
      <c r="C2214" t="s">
        <v>6830</v>
      </c>
      <c r="D2214" t="s">
        <v>6833</v>
      </c>
      <c r="E2214" s="2" t="s">
        <v>6834</v>
      </c>
      <c r="F2214" t="s">
        <v>704</v>
      </c>
      <c r="G2214" t="s">
        <v>71</v>
      </c>
      <c r="H2214">
        <v>92883</v>
      </c>
      <c r="I2214">
        <v>0</v>
      </c>
      <c r="J2214" t="s">
        <v>112</v>
      </c>
      <c r="K2214" t="s">
        <v>73</v>
      </c>
      <c r="L2214">
        <v>0</v>
      </c>
      <c r="M2214" t="s">
        <v>74</v>
      </c>
      <c r="N2214" t="s">
        <v>99</v>
      </c>
      <c r="O2214">
        <v>0</v>
      </c>
      <c r="P2214">
        <v>0</v>
      </c>
      <c r="Q2214">
        <v>0</v>
      </c>
      <c r="R2214">
        <v>0</v>
      </c>
      <c r="S2214">
        <v>0</v>
      </c>
      <c r="T2214">
        <v>6</v>
      </c>
      <c r="U2214">
        <v>0</v>
      </c>
      <c r="V2214">
        <v>0</v>
      </c>
      <c r="W2214" t="s">
        <v>113</v>
      </c>
      <c r="X2214" t="s">
        <v>114</v>
      </c>
      <c r="Y2214" t="s">
        <v>107</v>
      </c>
      <c r="Z2214">
        <v>33.812092</v>
      </c>
      <c r="AA2214">
        <v>-117.506868</v>
      </c>
      <c r="AB2214" s="1">
        <v>43812</v>
      </c>
      <c r="AC2214">
        <v>88159</v>
      </c>
      <c r="AD2214" t="s">
        <v>115</v>
      </c>
      <c r="AE2214">
        <v>0</v>
      </c>
      <c r="AF2214">
        <v>0</v>
      </c>
      <c r="AG2214">
        <v>0</v>
      </c>
      <c r="AH2214">
        <v>0</v>
      </c>
      <c r="AI2214">
        <v>0</v>
      </c>
      <c r="AJ2214">
        <v>0</v>
      </c>
      <c r="AK2214">
        <v>0</v>
      </c>
      <c r="AL2214">
        <v>0</v>
      </c>
      <c r="AM2214" t="s">
        <v>93</v>
      </c>
      <c r="AN2214" t="s">
        <v>82</v>
      </c>
      <c r="AO2214">
        <v>0</v>
      </c>
      <c r="AP2214">
        <v>0</v>
      </c>
      <c r="AQ2214">
        <v>0</v>
      </c>
      <c r="AR2214" t="s">
        <v>74</v>
      </c>
      <c r="AS2214">
        <v>0</v>
      </c>
      <c r="AT2214" t="s">
        <v>83</v>
      </c>
      <c r="AU2214">
        <v>0</v>
      </c>
      <c r="AV2214">
        <v>0</v>
      </c>
      <c r="AW2214">
        <v>0</v>
      </c>
      <c r="AX2214">
        <v>0</v>
      </c>
      <c r="AY2214">
        <v>0</v>
      </c>
      <c r="AZ2214">
        <v>0</v>
      </c>
      <c r="BA2214">
        <v>0</v>
      </c>
      <c r="BB2214">
        <v>0</v>
      </c>
      <c r="BC2214">
        <v>0</v>
      </c>
      <c r="BD2214" t="s">
        <v>1234</v>
      </c>
      <c r="BE2214">
        <v>0</v>
      </c>
      <c r="BF2214">
        <v>0</v>
      </c>
      <c r="BG2214">
        <v>0</v>
      </c>
      <c r="BH2214">
        <v>0</v>
      </c>
      <c r="BI2214">
        <v>0</v>
      </c>
      <c r="BJ2214">
        <v>0</v>
      </c>
      <c r="BK2214">
        <v>0</v>
      </c>
      <c r="BL2214">
        <v>0</v>
      </c>
      <c r="BM2214">
        <v>0</v>
      </c>
      <c r="BN2214">
        <v>0</v>
      </c>
      <c r="BO2214">
        <v>0</v>
      </c>
      <c r="BP2214">
        <f>VLOOKUP(H2214, Sheet1!$A$2:$B$1758, 2, FALSE)</f>
        <v>13.221230783613391</v>
      </c>
      <c r="BQ2214">
        <f t="shared" si="68"/>
        <v>6.3615253673282472</v>
      </c>
      <c r="BR2214">
        <f t="shared" si="69"/>
        <v>6.3615253673282472</v>
      </c>
    </row>
    <row r="2215" spans="1:70" ht="391.5" x14ac:dyDescent="0.35">
      <c r="A2215">
        <v>8893</v>
      </c>
      <c r="B2215" t="s">
        <v>66</v>
      </c>
      <c r="C2215" t="s">
        <v>6835</v>
      </c>
      <c r="D2215" t="s">
        <v>6836</v>
      </c>
      <c r="E2215" s="2" t="s">
        <v>6837</v>
      </c>
      <c r="F2215" t="s">
        <v>1237</v>
      </c>
      <c r="G2215" t="s">
        <v>71</v>
      </c>
      <c r="H2215">
        <v>92832</v>
      </c>
      <c r="I2215">
        <v>0</v>
      </c>
      <c r="J2215" t="s">
        <v>112</v>
      </c>
      <c r="K2215" t="s">
        <v>73</v>
      </c>
      <c r="L2215">
        <v>0</v>
      </c>
      <c r="M2215" t="s">
        <v>74</v>
      </c>
      <c r="N2215" t="s">
        <v>99</v>
      </c>
      <c r="O2215">
        <v>0</v>
      </c>
      <c r="P2215">
        <v>0</v>
      </c>
      <c r="Q2215">
        <v>0</v>
      </c>
      <c r="R2215">
        <v>0</v>
      </c>
      <c r="S2215">
        <v>0</v>
      </c>
      <c r="T2215">
        <v>8</v>
      </c>
      <c r="U2215">
        <v>0</v>
      </c>
      <c r="V2215">
        <v>0</v>
      </c>
      <c r="W2215" t="s">
        <v>113</v>
      </c>
      <c r="X2215" t="s">
        <v>114</v>
      </c>
      <c r="Y2215" t="s">
        <v>107</v>
      </c>
      <c r="Z2215">
        <v>33.869190000000003</v>
      </c>
      <c r="AA2215">
        <v>-117.924375</v>
      </c>
      <c r="AB2215" s="1">
        <v>43812</v>
      </c>
      <c r="AC2215">
        <v>88170</v>
      </c>
      <c r="AD2215" t="s">
        <v>115</v>
      </c>
      <c r="AE2215">
        <v>0</v>
      </c>
      <c r="AF2215">
        <v>0</v>
      </c>
      <c r="AG2215">
        <v>0</v>
      </c>
      <c r="AH2215">
        <v>0</v>
      </c>
      <c r="AI2215">
        <v>0</v>
      </c>
      <c r="AJ2215">
        <v>0</v>
      </c>
      <c r="AK2215">
        <v>0</v>
      </c>
      <c r="AL2215">
        <v>0</v>
      </c>
      <c r="AM2215" t="s">
        <v>93</v>
      </c>
      <c r="AN2215" t="s">
        <v>82</v>
      </c>
      <c r="AO2215">
        <v>0</v>
      </c>
      <c r="AP2215">
        <v>0</v>
      </c>
      <c r="AQ2215">
        <v>0</v>
      </c>
      <c r="AR2215" t="s">
        <v>74</v>
      </c>
      <c r="AS2215">
        <v>0</v>
      </c>
      <c r="AT2215" t="s">
        <v>83</v>
      </c>
      <c r="AU2215">
        <v>0</v>
      </c>
      <c r="AV2215">
        <v>0</v>
      </c>
      <c r="AW2215">
        <v>0</v>
      </c>
      <c r="AX2215">
        <v>0</v>
      </c>
      <c r="AY2215">
        <v>0</v>
      </c>
      <c r="AZ2215">
        <v>0</v>
      </c>
      <c r="BA2215">
        <v>0</v>
      </c>
      <c r="BB2215">
        <v>0</v>
      </c>
      <c r="BC2215">
        <v>0</v>
      </c>
      <c r="BD2215" t="s">
        <v>6838</v>
      </c>
      <c r="BE2215">
        <v>0</v>
      </c>
      <c r="BF2215">
        <v>0</v>
      </c>
      <c r="BG2215">
        <v>0</v>
      </c>
      <c r="BH2215">
        <v>0</v>
      </c>
      <c r="BI2215">
        <v>0</v>
      </c>
      <c r="BJ2215">
        <v>0</v>
      </c>
      <c r="BK2215">
        <v>0</v>
      </c>
      <c r="BL2215">
        <v>0</v>
      </c>
      <c r="BM2215">
        <v>0</v>
      </c>
      <c r="BN2215">
        <v>0</v>
      </c>
      <c r="BO2215">
        <v>0</v>
      </c>
      <c r="BP2215">
        <f>VLOOKUP(H2215, Sheet1!$A$2:$B$1758, 2, FALSE)</f>
        <v>11.927738778833648</v>
      </c>
      <c r="BQ2215">
        <f t="shared" si="68"/>
        <v>5.7391489535497922</v>
      </c>
      <c r="BR2215">
        <f t="shared" si="69"/>
        <v>5.7391489535497922</v>
      </c>
    </row>
    <row r="2216" spans="1:70" x14ac:dyDescent="0.35">
      <c r="A2216">
        <v>8894</v>
      </c>
      <c r="B2216" t="s">
        <v>66</v>
      </c>
      <c r="C2216" t="s">
        <v>6835</v>
      </c>
      <c r="D2216" t="s">
        <v>6839</v>
      </c>
      <c r="E2216" t="s">
        <v>6840</v>
      </c>
      <c r="F2216" t="s">
        <v>1237</v>
      </c>
      <c r="G2216" t="s">
        <v>71</v>
      </c>
      <c r="H2216">
        <v>92832</v>
      </c>
      <c r="I2216">
        <v>0</v>
      </c>
      <c r="J2216" t="s">
        <v>112</v>
      </c>
      <c r="K2216" t="s">
        <v>73</v>
      </c>
      <c r="L2216">
        <v>0</v>
      </c>
      <c r="M2216" t="s">
        <v>74</v>
      </c>
      <c r="N2216" t="s">
        <v>99</v>
      </c>
      <c r="O2216">
        <v>0</v>
      </c>
      <c r="P2216">
        <v>0</v>
      </c>
      <c r="Q2216">
        <v>0</v>
      </c>
      <c r="R2216">
        <v>0</v>
      </c>
      <c r="S2216">
        <v>0</v>
      </c>
      <c r="T2216">
        <v>2</v>
      </c>
      <c r="U2216">
        <v>0</v>
      </c>
      <c r="V2216">
        <v>0</v>
      </c>
      <c r="W2216" t="s">
        <v>113</v>
      </c>
      <c r="X2216" t="s">
        <v>114</v>
      </c>
      <c r="Y2216" t="s">
        <v>78</v>
      </c>
      <c r="Z2216">
        <v>33.869007099999997</v>
      </c>
      <c r="AA2216">
        <v>-117.9257133</v>
      </c>
      <c r="AB2216" s="1">
        <v>43812</v>
      </c>
      <c r="AC2216">
        <v>88171</v>
      </c>
      <c r="AD2216" t="s">
        <v>115</v>
      </c>
      <c r="AE2216">
        <v>0</v>
      </c>
      <c r="AF2216">
        <v>0</v>
      </c>
      <c r="AG2216">
        <v>0</v>
      </c>
      <c r="AH2216">
        <v>0</v>
      </c>
      <c r="AI2216">
        <v>0</v>
      </c>
      <c r="AJ2216">
        <v>0</v>
      </c>
      <c r="AK2216">
        <v>0</v>
      </c>
      <c r="AL2216">
        <v>0</v>
      </c>
      <c r="AM2216" t="s">
        <v>93</v>
      </c>
      <c r="AN2216" t="s">
        <v>82</v>
      </c>
      <c r="AO2216">
        <v>0</v>
      </c>
      <c r="AP2216">
        <v>0</v>
      </c>
      <c r="AQ2216">
        <v>0</v>
      </c>
      <c r="AR2216" t="s">
        <v>74</v>
      </c>
      <c r="AS2216">
        <v>0</v>
      </c>
      <c r="AT2216" t="s">
        <v>83</v>
      </c>
      <c r="AU2216">
        <v>0</v>
      </c>
      <c r="AV2216">
        <v>0</v>
      </c>
      <c r="AW2216">
        <v>0</v>
      </c>
      <c r="AX2216">
        <v>0</v>
      </c>
      <c r="AY2216">
        <v>0</v>
      </c>
      <c r="AZ2216">
        <v>0</v>
      </c>
      <c r="BA2216">
        <v>0</v>
      </c>
      <c r="BB2216">
        <v>0</v>
      </c>
      <c r="BC2216">
        <v>0</v>
      </c>
      <c r="BD2216" t="s">
        <v>6838</v>
      </c>
      <c r="BE2216">
        <v>0</v>
      </c>
      <c r="BF2216">
        <v>0</v>
      </c>
      <c r="BG2216">
        <v>0</v>
      </c>
      <c r="BH2216">
        <v>0</v>
      </c>
      <c r="BI2216">
        <v>0</v>
      </c>
      <c r="BJ2216">
        <v>0</v>
      </c>
      <c r="BK2216">
        <v>0</v>
      </c>
      <c r="BL2216">
        <v>0</v>
      </c>
      <c r="BM2216">
        <v>0</v>
      </c>
      <c r="BN2216">
        <v>0</v>
      </c>
      <c r="BO2216">
        <v>86.071428569999995</v>
      </c>
      <c r="BP2216">
        <f>VLOOKUP(H2216, Sheet1!$A$2:$B$1758, 2, FALSE)</f>
        <v>11.927738778833648</v>
      </c>
      <c r="BQ2216">
        <f t="shared" si="68"/>
        <v>91.810577523549782</v>
      </c>
      <c r="BR2216">
        <f t="shared" si="69"/>
        <v>91.810577523549782</v>
      </c>
    </row>
    <row r="2217" spans="1:70" ht="58" x14ac:dyDescent="0.35">
      <c r="A2217">
        <v>8895</v>
      </c>
      <c r="B2217" t="s">
        <v>66</v>
      </c>
      <c r="C2217" t="s">
        <v>5259</v>
      </c>
      <c r="D2217" t="s">
        <v>6841</v>
      </c>
      <c r="E2217" s="2" t="s">
        <v>6842</v>
      </c>
      <c r="F2217" t="s">
        <v>785</v>
      </c>
      <c r="G2217" t="s">
        <v>71</v>
      </c>
      <c r="H2217">
        <v>92618</v>
      </c>
      <c r="I2217">
        <v>0</v>
      </c>
      <c r="J2217" t="s">
        <v>112</v>
      </c>
      <c r="K2217" t="s">
        <v>73</v>
      </c>
      <c r="L2217">
        <v>0</v>
      </c>
      <c r="M2217" t="s">
        <v>74</v>
      </c>
      <c r="N2217" t="s">
        <v>99</v>
      </c>
      <c r="O2217">
        <v>0</v>
      </c>
      <c r="P2217">
        <v>0</v>
      </c>
      <c r="Q2217">
        <v>0</v>
      </c>
      <c r="R2217">
        <v>0</v>
      </c>
      <c r="S2217">
        <v>0</v>
      </c>
      <c r="T2217">
        <v>4</v>
      </c>
      <c r="U2217">
        <v>0</v>
      </c>
      <c r="V2217">
        <v>0</v>
      </c>
      <c r="W2217" t="s">
        <v>113</v>
      </c>
      <c r="X2217" t="s">
        <v>114</v>
      </c>
      <c r="Y2217" t="s">
        <v>107</v>
      </c>
      <c r="Z2217">
        <v>33.647843999999999</v>
      </c>
      <c r="AA2217">
        <v>-117.73076399999999</v>
      </c>
      <c r="AB2217" s="1">
        <v>43812</v>
      </c>
      <c r="AC2217">
        <v>88172</v>
      </c>
      <c r="AD2217" t="s">
        <v>115</v>
      </c>
      <c r="AE2217">
        <v>0</v>
      </c>
      <c r="AF2217">
        <v>0</v>
      </c>
      <c r="AG2217">
        <v>0</v>
      </c>
      <c r="AH2217">
        <v>0</v>
      </c>
      <c r="AI2217">
        <v>0</v>
      </c>
      <c r="AJ2217">
        <v>0</v>
      </c>
      <c r="AK2217">
        <v>0</v>
      </c>
      <c r="AL2217">
        <v>0</v>
      </c>
      <c r="AM2217" t="s">
        <v>93</v>
      </c>
      <c r="AN2217" t="s">
        <v>82</v>
      </c>
      <c r="AO2217">
        <v>0</v>
      </c>
      <c r="AP2217">
        <v>0</v>
      </c>
      <c r="AQ2217">
        <v>0</v>
      </c>
      <c r="AR2217" t="s">
        <v>74</v>
      </c>
      <c r="AS2217">
        <v>0</v>
      </c>
      <c r="AT2217" t="s">
        <v>83</v>
      </c>
      <c r="AU2217">
        <v>0</v>
      </c>
      <c r="AV2217">
        <v>0</v>
      </c>
      <c r="AW2217">
        <v>0</v>
      </c>
      <c r="AX2217">
        <v>0</v>
      </c>
      <c r="AY2217">
        <v>0</v>
      </c>
      <c r="AZ2217">
        <v>0</v>
      </c>
      <c r="BA2217">
        <v>0</v>
      </c>
      <c r="BB2217">
        <v>0</v>
      </c>
      <c r="BC2217">
        <v>0</v>
      </c>
      <c r="BD2217" t="s">
        <v>2149</v>
      </c>
      <c r="BE2217">
        <v>0</v>
      </c>
      <c r="BF2217">
        <v>0</v>
      </c>
      <c r="BG2217">
        <v>0</v>
      </c>
      <c r="BH2217">
        <v>0</v>
      </c>
      <c r="BI2217">
        <v>0</v>
      </c>
      <c r="BJ2217">
        <v>0</v>
      </c>
      <c r="BK2217">
        <v>0</v>
      </c>
      <c r="BL2217">
        <v>0</v>
      </c>
      <c r="BM2217">
        <v>0</v>
      </c>
      <c r="BN2217">
        <v>0</v>
      </c>
      <c r="BO2217">
        <v>30</v>
      </c>
      <c r="BP2217">
        <f>VLOOKUP(H2217, Sheet1!$A$2:$B$1758, 2, FALSE)</f>
        <v>26.491559790443354</v>
      </c>
      <c r="BQ2217">
        <f t="shared" si="68"/>
        <v>42.746674828176594</v>
      </c>
      <c r="BR2217">
        <f t="shared" si="69"/>
        <v>42.746674828176594</v>
      </c>
    </row>
    <row r="2218" spans="1:70" ht="116" x14ac:dyDescent="0.35">
      <c r="A2218">
        <v>8896</v>
      </c>
      <c r="B2218" t="s">
        <v>66</v>
      </c>
      <c r="C2218" t="s">
        <v>5259</v>
      </c>
      <c r="D2218" t="s">
        <v>6843</v>
      </c>
      <c r="E2218" s="2" t="s">
        <v>6844</v>
      </c>
      <c r="F2218" t="s">
        <v>785</v>
      </c>
      <c r="G2218" t="s">
        <v>71</v>
      </c>
      <c r="H2218">
        <v>92618</v>
      </c>
      <c r="I2218">
        <v>0</v>
      </c>
      <c r="J2218" t="s">
        <v>112</v>
      </c>
      <c r="K2218" t="s">
        <v>73</v>
      </c>
      <c r="L2218">
        <v>0</v>
      </c>
      <c r="M2218" t="s">
        <v>74</v>
      </c>
      <c r="N2218" t="s">
        <v>99</v>
      </c>
      <c r="O2218">
        <v>0</v>
      </c>
      <c r="P2218">
        <v>0</v>
      </c>
      <c r="Q2218">
        <v>0</v>
      </c>
      <c r="R2218">
        <v>0</v>
      </c>
      <c r="S2218">
        <v>0</v>
      </c>
      <c r="T2218">
        <v>6</v>
      </c>
      <c r="U2218">
        <v>0</v>
      </c>
      <c r="V2218">
        <v>0</v>
      </c>
      <c r="W2218" t="s">
        <v>113</v>
      </c>
      <c r="X2218" t="s">
        <v>114</v>
      </c>
      <c r="Y2218" t="s">
        <v>107</v>
      </c>
      <c r="Z2218">
        <v>33.648234000000002</v>
      </c>
      <c r="AA2218">
        <v>-117.725262</v>
      </c>
      <c r="AB2218" s="1">
        <v>43812</v>
      </c>
      <c r="AC2218">
        <v>88173</v>
      </c>
      <c r="AD2218" t="s">
        <v>115</v>
      </c>
      <c r="AE2218">
        <v>0</v>
      </c>
      <c r="AF2218">
        <v>0</v>
      </c>
      <c r="AG2218">
        <v>0</v>
      </c>
      <c r="AH2218">
        <v>0</v>
      </c>
      <c r="AI2218">
        <v>0</v>
      </c>
      <c r="AJ2218">
        <v>0</v>
      </c>
      <c r="AK2218">
        <v>0</v>
      </c>
      <c r="AL2218">
        <v>0</v>
      </c>
      <c r="AM2218" t="s">
        <v>93</v>
      </c>
      <c r="AN2218" t="s">
        <v>82</v>
      </c>
      <c r="AO2218">
        <v>0</v>
      </c>
      <c r="AP2218">
        <v>0</v>
      </c>
      <c r="AQ2218">
        <v>0</v>
      </c>
      <c r="AR2218" t="s">
        <v>74</v>
      </c>
      <c r="AS2218">
        <v>0</v>
      </c>
      <c r="AT2218" t="s">
        <v>83</v>
      </c>
      <c r="AU2218">
        <v>0</v>
      </c>
      <c r="AV2218">
        <v>0</v>
      </c>
      <c r="AW2218">
        <v>0</v>
      </c>
      <c r="AX2218">
        <v>0</v>
      </c>
      <c r="AY2218">
        <v>0</v>
      </c>
      <c r="AZ2218">
        <v>0</v>
      </c>
      <c r="BA2218">
        <v>0</v>
      </c>
      <c r="BB2218">
        <v>0</v>
      </c>
      <c r="BC2218">
        <v>0</v>
      </c>
      <c r="BD2218" t="s">
        <v>2149</v>
      </c>
      <c r="BE2218">
        <v>0</v>
      </c>
      <c r="BF2218">
        <v>0</v>
      </c>
      <c r="BG2218">
        <v>0</v>
      </c>
      <c r="BH2218">
        <v>0</v>
      </c>
      <c r="BI2218">
        <v>0</v>
      </c>
      <c r="BJ2218">
        <v>0</v>
      </c>
      <c r="BK2218">
        <v>0</v>
      </c>
      <c r="BL2218">
        <v>0</v>
      </c>
      <c r="BM2218">
        <v>0</v>
      </c>
      <c r="BN2218">
        <v>0</v>
      </c>
      <c r="BO2218">
        <v>14.79166667</v>
      </c>
      <c r="BP2218">
        <f>VLOOKUP(H2218, Sheet1!$A$2:$B$1758, 2, FALSE)</f>
        <v>26.491559790443354</v>
      </c>
      <c r="BQ2218">
        <f t="shared" si="68"/>
        <v>27.538341498176599</v>
      </c>
      <c r="BR2218">
        <f t="shared" si="69"/>
        <v>27.538341498176599</v>
      </c>
    </row>
    <row r="2219" spans="1:70" ht="409.5" x14ac:dyDescent="0.35">
      <c r="A2219">
        <v>8897</v>
      </c>
      <c r="B2219" t="s">
        <v>66</v>
      </c>
      <c r="C2219" t="s">
        <v>1424</v>
      </c>
      <c r="D2219" t="s">
        <v>6845</v>
      </c>
      <c r="E2219" s="2" t="s">
        <v>6846</v>
      </c>
      <c r="F2219" t="s">
        <v>785</v>
      </c>
      <c r="G2219" t="s">
        <v>71</v>
      </c>
      <c r="H2219">
        <v>92618</v>
      </c>
      <c r="I2219">
        <v>0</v>
      </c>
      <c r="J2219" t="s">
        <v>112</v>
      </c>
      <c r="K2219" t="s">
        <v>73</v>
      </c>
      <c r="L2219">
        <v>0</v>
      </c>
      <c r="M2219" t="s">
        <v>74</v>
      </c>
      <c r="N2219" t="s">
        <v>99</v>
      </c>
      <c r="O2219">
        <v>0</v>
      </c>
      <c r="P2219">
        <v>0</v>
      </c>
      <c r="Q2219">
        <v>0</v>
      </c>
      <c r="R2219">
        <v>0</v>
      </c>
      <c r="S2219">
        <v>0</v>
      </c>
      <c r="T2219">
        <v>10</v>
      </c>
      <c r="U2219">
        <v>0</v>
      </c>
      <c r="V2219">
        <v>0</v>
      </c>
      <c r="W2219" t="s">
        <v>113</v>
      </c>
      <c r="X2219" t="s">
        <v>114</v>
      </c>
      <c r="Y2219" t="s">
        <v>107</v>
      </c>
      <c r="Z2219">
        <v>33.669904000000002</v>
      </c>
      <c r="AA2219">
        <v>-117.766278</v>
      </c>
      <c r="AB2219" s="1">
        <v>43812</v>
      </c>
      <c r="AC2219">
        <v>88174</v>
      </c>
      <c r="AD2219" t="s">
        <v>115</v>
      </c>
      <c r="AE2219">
        <v>0</v>
      </c>
      <c r="AF2219">
        <v>0</v>
      </c>
      <c r="AG2219">
        <v>0</v>
      </c>
      <c r="AH2219">
        <v>0</v>
      </c>
      <c r="AI2219">
        <v>0</v>
      </c>
      <c r="AJ2219">
        <v>0</v>
      </c>
      <c r="AK2219">
        <v>0</v>
      </c>
      <c r="AL2219">
        <v>0</v>
      </c>
      <c r="AM2219" t="s">
        <v>93</v>
      </c>
      <c r="AN2219" t="s">
        <v>82</v>
      </c>
      <c r="AO2219">
        <v>0</v>
      </c>
      <c r="AP2219">
        <v>0</v>
      </c>
      <c r="AQ2219">
        <v>0</v>
      </c>
      <c r="AR2219" t="s">
        <v>74</v>
      </c>
      <c r="AS2219">
        <v>0</v>
      </c>
      <c r="AT2219" t="s">
        <v>83</v>
      </c>
      <c r="AU2219">
        <v>0</v>
      </c>
      <c r="AV2219">
        <v>0</v>
      </c>
      <c r="AW2219">
        <v>0</v>
      </c>
      <c r="AX2219">
        <v>0</v>
      </c>
      <c r="AY2219">
        <v>0</v>
      </c>
      <c r="AZ2219">
        <v>0</v>
      </c>
      <c r="BA2219">
        <v>0</v>
      </c>
      <c r="BB2219">
        <v>0</v>
      </c>
      <c r="BC2219">
        <v>0</v>
      </c>
      <c r="BD2219" t="s">
        <v>1427</v>
      </c>
      <c r="BE2219">
        <v>0</v>
      </c>
      <c r="BF2219">
        <v>0</v>
      </c>
      <c r="BG2219">
        <v>0</v>
      </c>
      <c r="BH2219">
        <v>0</v>
      </c>
      <c r="BI2219">
        <v>0</v>
      </c>
      <c r="BJ2219">
        <v>0</v>
      </c>
      <c r="BK2219">
        <v>0</v>
      </c>
      <c r="BL2219">
        <v>0</v>
      </c>
      <c r="BM2219">
        <v>0</v>
      </c>
      <c r="BN2219">
        <v>0</v>
      </c>
      <c r="BO2219">
        <v>0</v>
      </c>
      <c r="BP2219">
        <f>VLOOKUP(H2219, Sheet1!$A$2:$B$1758, 2, FALSE)</f>
        <v>26.491559790443354</v>
      </c>
      <c r="BQ2219">
        <f t="shared" si="68"/>
        <v>12.746674828176598</v>
      </c>
      <c r="BR2219">
        <f t="shared" si="69"/>
        <v>12.746674828176598</v>
      </c>
    </row>
    <row r="2220" spans="1:70" x14ac:dyDescent="0.35">
      <c r="A2220">
        <v>8898</v>
      </c>
      <c r="B2220" t="s">
        <v>66</v>
      </c>
      <c r="C2220" t="s">
        <v>6847</v>
      </c>
      <c r="D2220" t="s">
        <v>6848</v>
      </c>
      <c r="E2220" t="s">
        <v>6849</v>
      </c>
      <c r="F2220" t="s">
        <v>881</v>
      </c>
      <c r="G2220" t="s">
        <v>71</v>
      </c>
      <c r="H2220">
        <v>92410</v>
      </c>
      <c r="I2220">
        <v>0</v>
      </c>
      <c r="J2220" t="s">
        <v>112</v>
      </c>
      <c r="K2220" t="s">
        <v>73</v>
      </c>
      <c r="L2220">
        <v>0</v>
      </c>
      <c r="M2220" t="s">
        <v>74</v>
      </c>
      <c r="N2220" t="s">
        <v>99</v>
      </c>
      <c r="O2220">
        <v>0</v>
      </c>
      <c r="P2220">
        <v>0</v>
      </c>
      <c r="Q2220">
        <v>0</v>
      </c>
      <c r="R2220">
        <v>0</v>
      </c>
      <c r="S2220">
        <v>0</v>
      </c>
      <c r="T2220">
        <v>2</v>
      </c>
      <c r="U2220">
        <v>0</v>
      </c>
      <c r="V2220">
        <v>0</v>
      </c>
      <c r="W2220" t="s">
        <v>113</v>
      </c>
      <c r="X2220" t="s">
        <v>114</v>
      </c>
      <c r="Y2220" t="s">
        <v>78</v>
      </c>
      <c r="Z2220">
        <v>34.104278600000001</v>
      </c>
      <c r="AA2220">
        <v>-117.3086912</v>
      </c>
      <c r="AB2220" s="1">
        <v>43812</v>
      </c>
      <c r="AC2220">
        <v>88180</v>
      </c>
      <c r="AD2220" t="s">
        <v>115</v>
      </c>
      <c r="AE2220">
        <v>0</v>
      </c>
      <c r="AF2220">
        <v>0</v>
      </c>
      <c r="AG2220">
        <v>0</v>
      </c>
      <c r="AH2220">
        <v>0</v>
      </c>
      <c r="AI2220">
        <v>0</v>
      </c>
      <c r="AJ2220">
        <v>0</v>
      </c>
      <c r="AK2220">
        <v>0</v>
      </c>
      <c r="AL2220">
        <v>0</v>
      </c>
      <c r="AM2220" t="s">
        <v>93</v>
      </c>
      <c r="AN2220" t="s">
        <v>82</v>
      </c>
      <c r="AO2220">
        <v>0</v>
      </c>
      <c r="AP2220">
        <v>0</v>
      </c>
      <c r="AQ2220">
        <v>0</v>
      </c>
      <c r="AR2220" t="s">
        <v>74</v>
      </c>
      <c r="AS2220">
        <v>0</v>
      </c>
      <c r="AT2220" t="s">
        <v>83</v>
      </c>
      <c r="AU2220">
        <v>0</v>
      </c>
      <c r="AV2220">
        <v>0</v>
      </c>
      <c r="AW2220">
        <v>0</v>
      </c>
      <c r="AX2220">
        <v>0</v>
      </c>
      <c r="AY2220">
        <v>0</v>
      </c>
      <c r="AZ2220">
        <v>0</v>
      </c>
      <c r="BA2220">
        <v>0</v>
      </c>
      <c r="BB2220">
        <v>0</v>
      </c>
      <c r="BC2220">
        <v>0</v>
      </c>
      <c r="BD2220" t="s">
        <v>6850</v>
      </c>
      <c r="BE2220">
        <v>0</v>
      </c>
      <c r="BF2220">
        <v>0</v>
      </c>
      <c r="BG2220">
        <v>0</v>
      </c>
      <c r="BH2220">
        <v>0</v>
      </c>
      <c r="BI2220">
        <v>0</v>
      </c>
      <c r="BJ2220">
        <v>0</v>
      </c>
      <c r="BK2220">
        <v>0</v>
      </c>
      <c r="BL2220">
        <v>0</v>
      </c>
      <c r="BM2220">
        <v>0</v>
      </c>
      <c r="BN2220">
        <v>0</v>
      </c>
      <c r="BO2220">
        <v>9.3000000000000007</v>
      </c>
      <c r="BP2220">
        <f>VLOOKUP(H2220, Sheet1!$A$2:$B$1758, 2, FALSE)</f>
        <v>0</v>
      </c>
      <c r="BQ2220">
        <f t="shared" si="68"/>
        <v>9.3000000000000007</v>
      </c>
      <c r="BR2220">
        <f t="shared" si="69"/>
        <v>9.3000000000000007</v>
      </c>
    </row>
    <row r="2221" spans="1:70" x14ac:dyDescent="0.35">
      <c r="A2221">
        <v>8903</v>
      </c>
      <c r="B2221" t="s">
        <v>66</v>
      </c>
      <c r="C2221" t="s">
        <v>6847</v>
      </c>
      <c r="D2221" t="s">
        <v>6851</v>
      </c>
      <c r="E2221" t="s">
        <v>6852</v>
      </c>
      <c r="F2221" t="s">
        <v>881</v>
      </c>
      <c r="G2221" t="s">
        <v>71</v>
      </c>
      <c r="H2221">
        <v>92410</v>
      </c>
      <c r="I2221">
        <v>0</v>
      </c>
      <c r="J2221" t="s">
        <v>112</v>
      </c>
      <c r="K2221" t="s">
        <v>73</v>
      </c>
      <c r="L2221">
        <v>0</v>
      </c>
      <c r="M2221" t="s">
        <v>74</v>
      </c>
      <c r="N2221" t="s">
        <v>99</v>
      </c>
      <c r="O2221">
        <v>0</v>
      </c>
      <c r="P2221">
        <v>0</v>
      </c>
      <c r="Q2221">
        <v>0</v>
      </c>
      <c r="R2221">
        <v>0</v>
      </c>
      <c r="S2221">
        <v>0</v>
      </c>
      <c r="T2221">
        <v>2</v>
      </c>
      <c r="U2221">
        <v>0</v>
      </c>
      <c r="V2221">
        <v>0</v>
      </c>
      <c r="W2221" t="s">
        <v>113</v>
      </c>
      <c r="X2221" t="s">
        <v>114</v>
      </c>
      <c r="Y2221" t="s">
        <v>78</v>
      </c>
      <c r="Z2221">
        <v>34.1042919</v>
      </c>
      <c r="AA2221">
        <v>-117.308785</v>
      </c>
      <c r="AB2221" s="1">
        <v>43812</v>
      </c>
      <c r="AC2221">
        <v>88185</v>
      </c>
      <c r="AD2221" t="s">
        <v>115</v>
      </c>
      <c r="AE2221">
        <v>0</v>
      </c>
      <c r="AF2221">
        <v>0</v>
      </c>
      <c r="AG2221">
        <v>0</v>
      </c>
      <c r="AH2221">
        <v>0</v>
      </c>
      <c r="AI2221">
        <v>0</v>
      </c>
      <c r="AJ2221">
        <v>0</v>
      </c>
      <c r="AK2221">
        <v>0</v>
      </c>
      <c r="AL2221">
        <v>0</v>
      </c>
      <c r="AM2221" t="s">
        <v>93</v>
      </c>
      <c r="AN2221" t="s">
        <v>82</v>
      </c>
      <c r="AO2221">
        <v>0</v>
      </c>
      <c r="AP2221">
        <v>0</v>
      </c>
      <c r="AQ2221">
        <v>0</v>
      </c>
      <c r="AR2221" t="s">
        <v>74</v>
      </c>
      <c r="AS2221">
        <v>0</v>
      </c>
      <c r="AT2221" t="s">
        <v>83</v>
      </c>
      <c r="AU2221">
        <v>0</v>
      </c>
      <c r="AV2221">
        <v>0</v>
      </c>
      <c r="AW2221">
        <v>0</v>
      </c>
      <c r="AX2221">
        <v>0</v>
      </c>
      <c r="AY2221">
        <v>0</v>
      </c>
      <c r="AZ2221">
        <v>0</v>
      </c>
      <c r="BA2221">
        <v>0</v>
      </c>
      <c r="BB2221">
        <v>0</v>
      </c>
      <c r="BC2221">
        <v>0</v>
      </c>
      <c r="BD2221" t="s">
        <v>6850</v>
      </c>
      <c r="BE2221">
        <v>0</v>
      </c>
      <c r="BF2221">
        <v>0</v>
      </c>
      <c r="BG2221">
        <v>0</v>
      </c>
      <c r="BH2221">
        <v>0</v>
      </c>
      <c r="BI2221">
        <v>0</v>
      </c>
      <c r="BJ2221">
        <v>0</v>
      </c>
      <c r="BK2221">
        <v>0</v>
      </c>
      <c r="BL2221">
        <v>0</v>
      </c>
      <c r="BM2221">
        <v>0</v>
      </c>
      <c r="BN2221">
        <v>0</v>
      </c>
      <c r="BO2221">
        <v>59.5</v>
      </c>
      <c r="BP2221">
        <f>VLOOKUP(H2221, Sheet1!$A$2:$B$1758, 2, FALSE)</f>
        <v>0</v>
      </c>
      <c r="BQ2221">
        <f t="shared" si="68"/>
        <v>59.5</v>
      </c>
      <c r="BR2221">
        <f t="shared" si="69"/>
        <v>59.5</v>
      </c>
    </row>
    <row r="2222" spans="1:70" ht="409.5" x14ac:dyDescent="0.35">
      <c r="A2222">
        <v>8908</v>
      </c>
      <c r="B2222" t="s">
        <v>66</v>
      </c>
      <c r="C2222" t="s">
        <v>6853</v>
      </c>
      <c r="D2222" t="s">
        <v>6854</v>
      </c>
      <c r="E2222" s="2" t="s">
        <v>6855</v>
      </c>
      <c r="F2222" t="s">
        <v>1168</v>
      </c>
      <c r="G2222" t="s">
        <v>71</v>
      </c>
      <c r="H2222">
        <v>92802</v>
      </c>
      <c r="I2222">
        <v>0</v>
      </c>
      <c r="J2222" t="s">
        <v>112</v>
      </c>
      <c r="K2222" t="s">
        <v>73</v>
      </c>
      <c r="L2222">
        <v>0</v>
      </c>
      <c r="M2222" t="s">
        <v>74</v>
      </c>
      <c r="N2222" t="s">
        <v>99</v>
      </c>
      <c r="O2222">
        <v>0</v>
      </c>
      <c r="P2222">
        <v>0</v>
      </c>
      <c r="Q2222">
        <v>0</v>
      </c>
      <c r="R2222">
        <v>0</v>
      </c>
      <c r="S2222">
        <v>0</v>
      </c>
      <c r="T2222">
        <v>10</v>
      </c>
      <c r="U2222">
        <v>0</v>
      </c>
      <c r="V2222">
        <v>0</v>
      </c>
      <c r="W2222" t="s">
        <v>113</v>
      </c>
      <c r="X2222" t="s">
        <v>114</v>
      </c>
      <c r="Y2222" t="s">
        <v>91</v>
      </c>
      <c r="Z2222">
        <v>33.799700999999999</v>
      </c>
      <c r="AA2222">
        <v>-117.92019000000001</v>
      </c>
      <c r="AB2222" s="1">
        <v>43812</v>
      </c>
      <c r="AC2222">
        <v>88243</v>
      </c>
      <c r="AD2222" t="s">
        <v>115</v>
      </c>
      <c r="AE2222">
        <v>0</v>
      </c>
      <c r="AF2222">
        <v>0</v>
      </c>
      <c r="AG2222">
        <v>0</v>
      </c>
      <c r="AH2222">
        <v>0</v>
      </c>
      <c r="AI2222">
        <v>0</v>
      </c>
      <c r="AJ2222">
        <v>0</v>
      </c>
      <c r="AK2222">
        <v>0</v>
      </c>
      <c r="AL2222">
        <v>0</v>
      </c>
      <c r="AM2222" t="s">
        <v>93</v>
      </c>
      <c r="AN2222" t="s">
        <v>82</v>
      </c>
      <c r="AO2222">
        <v>0</v>
      </c>
      <c r="AP2222">
        <v>0</v>
      </c>
      <c r="AQ2222">
        <v>0</v>
      </c>
      <c r="AR2222" t="s">
        <v>74</v>
      </c>
      <c r="AS2222">
        <v>0</v>
      </c>
      <c r="AT2222" t="s">
        <v>83</v>
      </c>
      <c r="AU2222">
        <v>0</v>
      </c>
      <c r="AV2222">
        <v>0</v>
      </c>
      <c r="AW2222">
        <v>0</v>
      </c>
      <c r="AX2222">
        <v>0</v>
      </c>
      <c r="AY2222">
        <v>0</v>
      </c>
      <c r="AZ2222">
        <v>0</v>
      </c>
      <c r="BA2222">
        <v>0</v>
      </c>
      <c r="BB2222">
        <v>0</v>
      </c>
      <c r="BC2222">
        <v>0</v>
      </c>
      <c r="BD2222" t="s">
        <v>103</v>
      </c>
      <c r="BE2222">
        <v>0</v>
      </c>
      <c r="BF2222">
        <v>0</v>
      </c>
      <c r="BG2222">
        <v>0</v>
      </c>
      <c r="BH2222">
        <v>0</v>
      </c>
      <c r="BI2222">
        <v>0</v>
      </c>
      <c r="BJ2222">
        <v>0</v>
      </c>
      <c r="BK2222">
        <v>0</v>
      </c>
      <c r="BL2222">
        <v>0</v>
      </c>
      <c r="BM2222">
        <v>0</v>
      </c>
      <c r="BN2222">
        <v>0</v>
      </c>
      <c r="BO2222">
        <v>0</v>
      </c>
      <c r="BP2222">
        <f>VLOOKUP(H2222, Sheet1!$A$2:$B$1758, 2, FALSE)</f>
        <v>0</v>
      </c>
      <c r="BQ2222">
        <f t="shared" si="68"/>
        <v>0</v>
      </c>
      <c r="BR2222">
        <f t="shared" si="69"/>
        <v>0</v>
      </c>
    </row>
    <row r="2223" spans="1:70" x14ac:dyDescent="0.35">
      <c r="A2223">
        <v>8909</v>
      </c>
      <c r="B2223" t="s">
        <v>66</v>
      </c>
      <c r="C2223" t="s">
        <v>4181</v>
      </c>
      <c r="D2223" t="s">
        <v>6856</v>
      </c>
      <c r="E2223" t="s">
        <v>6857</v>
      </c>
      <c r="F2223" t="s">
        <v>773</v>
      </c>
      <c r="G2223" t="s">
        <v>71</v>
      </c>
      <c r="H2223">
        <v>94542</v>
      </c>
      <c r="I2223">
        <v>0</v>
      </c>
      <c r="J2223" t="s">
        <v>112</v>
      </c>
      <c r="K2223" t="s">
        <v>73</v>
      </c>
      <c r="L2223">
        <v>0</v>
      </c>
      <c r="M2223" t="s">
        <v>74</v>
      </c>
      <c r="N2223" t="s">
        <v>99</v>
      </c>
      <c r="O2223">
        <v>0</v>
      </c>
      <c r="P2223">
        <v>0</v>
      </c>
      <c r="Q2223">
        <v>0</v>
      </c>
      <c r="R2223">
        <v>0</v>
      </c>
      <c r="S2223">
        <v>0</v>
      </c>
      <c r="T2223">
        <v>2</v>
      </c>
      <c r="U2223">
        <v>0</v>
      </c>
      <c r="V2223">
        <v>0</v>
      </c>
      <c r="W2223" t="s">
        <v>113</v>
      </c>
      <c r="X2223" t="s">
        <v>114</v>
      </c>
      <c r="Y2223" t="s">
        <v>78</v>
      </c>
      <c r="Z2223">
        <v>37.6546618</v>
      </c>
      <c r="AA2223">
        <v>-122.05300459999999</v>
      </c>
      <c r="AB2223" s="1">
        <v>43812</v>
      </c>
      <c r="AC2223">
        <v>88244</v>
      </c>
      <c r="AD2223" t="s">
        <v>115</v>
      </c>
      <c r="AE2223">
        <v>0</v>
      </c>
      <c r="AF2223">
        <v>0</v>
      </c>
      <c r="AG2223">
        <v>0</v>
      </c>
      <c r="AH2223">
        <v>0</v>
      </c>
      <c r="AI2223">
        <v>0</v>
      </c>
      <c r="AJ2223">
        <v>0</v>
      </c>
      <c r="AK2223">
        <v>0</v>
      </c>
      <c r="AL2223">
        <v>0</v>
      </c>
      <c r="AM2223" t="s">
        <v>93</v>
      </c>
      <c r="AN2223" t="s">
        <v>82</v>
      </c>
      <c r="AO2223">
        <v>0</v>
      </c>
      <c r="AP2223">
        <v>0</v>
      </c>
      <c r="AQ2223">
        <v>0</v>
      </c>
      <c r="AR2223" t="s">
        <v>74</v>
      </c>
      <c r="AS2223">
        <v>0</v>
      </c>
      <c r="AT2223" t="s">
        <v>83</v>
      </c>
      <c r="AU2223">
        <v>0</v>
      </c>
      <c r="AV2223">
        <v>0</v>
      </c>
      <c r="AW2223">
        <v>0</v>
      </c>
      <c r="AX2223">
        <v>0</v>
      </c>
      <c r="AY2223">
        <v>0</v>
      </c>
      <c r="AZ2223">
        <v>0</v>
      </c>
      <c r="BA2223">
        <v>0</v>
      </c>
      <c r="BB2223">
        <v>0</v>
      </c>
      <c r="BC2223">
        <v>0</v>
      </c>
      <c r="BD2223" t="s">
        <v>1935</v>
      </c>
      <c r="BE2223">
        <v>0</v>
      </c>
      <c r="BF2223">
        <v>0</v>
      </c>
      <c r="BG2223">
        <v>0</v>
      </c>
      <c r="BH2223">
        <v>0</v>
      </c>
      <c r="BI2223">
        <v>0</v>
      </c>
      <c r="BJ2223">
        <v>0</v>
      </c>
      <c r="BK2223">
        <v>0</v>
      </c>
      <c r="BL2223">
        <v>0</v>
      </c>
      <c r="BM2223">
        <v>0</v>
      </c>
      <c r="BN2223">
        <v>0</v>
      </c>
      <c r="BO2223">
        <v>58.125</v>
      </c>
      <c r="BP2223">
        <f>VLOOKUP(H2223, Sheet1!$A$2:$B$1758, 2, FALSE)</f>
        <v>7.4825948218357947</v>
      </c>
      <c r="BQ2223">
        <f t="shared" si="68"/>
        <v>61.725324171902699</v>
      </c>
      <c r="BR2223">
        <f t="shared" si="69"/>
        <v>61.725324171902699</v>
      </c>
    </row>
    <row r="2224" spans="1:70" ht="159.5" x14ac:dyDescent="0.35">
      <c r="A2224">
        <v>8910</v>
      </c>
      <c r="B2224" t="s">
        <v>66</v>
      </c>
      <c r="C2224" t="s">
        <v>4181</v>
      </c>
      <c r="D2224" t="s">
        <v>6858</v>
      </c>
      <c r="E2224" s="2" t="s">
        <v>6859</v>
      </c>
      <c r="F2224" t="s">
        <v>773</v>
      </c>
      <c r="G2224" t="s">
        <v>71</v>
      </c>
      <c r="H2224">
        <v>94542</v>
      </c>
      <c r="I2224">
        <v>0</v>
      </c>
      <c r="J2224" t="s">
        <v>112</v>
      </c>
      <c r="K2224" t="s">
        <v>73</v>
      </c>
      <c r="L2224">
        <v>0</v>
      </c>
      <c r="M2224" t="s">
        <v>74</v>
      </c>
      <c r="N2224" t="s">
        <v>99</v>
      </c>
      <c r="O2224">
        <v>0</v>
      </c>
      <c r="P2224">
        <v>0</v>
      </c>
      <c r="Q2224">
        <v>0</v>
      </c>
      <c r="R2224">
        <v>0</v>
      </c>
      <c r="S2224">
        <v>0</v>
      </c>
      <c r="T2224">
        <v>6</v>
      </c>
      <c r="U2224">
        <v>0</v>
      </c>
      <c r="V2224">
        <v>0</v>
      </c>
      <c r="W2224" t="s">
        <v>113</v>
      </c>
      <c r="X2224" t="s">
        <v>114</v>
      </c>
      <c r="Y2224" t="s">
        <v>78</v>
      </c>
      <c r="Z2224">
        <v>37.658302200000001</v>
      </c>
      <c r="AA2224">
        <v>-122.05316089999999</v>
      </c>
      <c r="AB2224" s="1">
        <v>43812</v>
      </c>
      <c r="AC2224">
        <v>88245</v>
      </c>
      <c r="AD2224" t="s">
        <v>115</v>
      </c>
      <c r="AE2224">
        <v>0</v>
      </c>
      <c r="AF2224">
        <v>0</v>
      </c>
      <c r="AG2224">
        <v>0</v>
      </c>
      <c r="AH2224">
        <v>0</v>
      </c>
      <c r="AI2224">
        <v>0</v>
      </c>
      <c r="AJ2224">
        <v>0</v>
      </c>
      <c r="AK2224">
        <v>0</v>
      </c>
      <c r="AL2224">
        <v>0</v>
      </c>
      <c r="AM2224" t="s">
        <v>93</v>
      </c>
      <c r="AN2224" t="s">
        <v>82</v>
      </c>
      <c r="AO2224">
        <v>0</v>
      </c>
      <c r="AP2224">
        <v>0</v>
      </c>
      <c r="AQ2224">
        <v>0</v>
      </c>
      <c r="AR2224" t="s">
        <v>74</v>
      </c>
      <c r="AS2224">
        <v>0</v>
      </c>
      <c r="AT2224" t="s">
        <v>83</v>
      </c>
      <c r="AU2224">
        <v>0</v>
      </c>
      <c r="AV2224">
        <v>0</v>
      </c>
      <c r="AW2224">
        <v>0</v>
      </c>
      <c r="AX2224">
        <v>0</v>
      </c>
      <c r="AY2224">
        <v>0</v>
      </c>
      <c r="AZ2224">
        <v>0</v>
      </c>
      <c r="BA2224">
        <v>0</v>
      </c>
      <c r="BB2224">
        <v>0</v>
      </c>
      <c r="BC2224">
        <v>0</v>
      </c>
      <c r="BD2224" t="s">
        <v>1935</v>
      </c>
      <c r="BE2224">
        <v>0</v>
      </c>
      <c r="BF2224">
        <v>0</v>
      </c>
      <c r="BG2224">
        <v>0</v>
      </c>
      <c r="BH2224">
        <v>0</v>
      </c>
      <c r="BI2224">
        <v>0</v>
      </c>
      <c r="BJ2224">
        <v>0</v>
      </c>
      <c r="BK2224">
        <v>0</v>
      </c>
      <c r="BL2224">
        <v>0</v>
      </c>
      <c r="BM2224">
        <v>0</v>
      </c>
      <c r="BN2224">
        <v>0</v>
      </c>
      <c r="BO2224">
        <v>0</v>
      </c>
      <c r="BP2224">
        <f>VLOOKUP(H2224, Sheet1!$A$2:$B$1758, 2, FALSE)</f>
        <v>7.4825948218357947</v>
      </c>
      <c r="BQ2224">
        <f t="shared" si="68"/>
        <v>3.6003241719027019</v>
      </c>
      <c r="BR2224">
        <f t="shared" si="69"/>
        <v>3.6003241719027019</v>
      </c>
    </row>
    <row r="2225" spans="1:70" ht="87" x14ac:dyDescent="0.35">
      <c r="A2225">
        <v>8911</v>
      </c>
      <c r="B2225" t="s">
        <v>66</v>
      </c>
      <c r="C2225" t="s">
        <v>4181</v>
      </c>
      <c r="D2225" t="s">
        <v>6860</v>
      </c>
      <c r="E2225" s="2" t="s">
        <v>6861</v>
      </c>
      <c r="F2225" t="s">
        <v>773</v>
      </c>
      <c r="G2225" t="s">
        <v>71</v>
      </c>
      <c r="H2225">
        <v>94542</v>
      </c>
      <c r="I2225">
        <v>0</v>
      </c>
      <c r="J2225" t="s">
        <v>112</v>
      </c>
      <c r="K2225" t="s">
        <v>73</v>
      </c>
      <c r="L2225">
        <v>0</v>
      </c>
      <c r="M2225" t="s">
        <v>74</v>
      </c>
      <c r="N2225" t="s">
        <v>99</v>
      </c>
      <c r="O2225">
        <v>0</v>
      </c>
      <c r="P2225">
        <v>0</v>
      </c>
      <c r="Q2225">
        <v>0</v>
      </c>
      <c r="R2225">
        <v>0</v>
      </c>
      <c r="S2225">
        <v>0</v>
      </c>
      <c r="T2225">
        <v>4</v>
      </c>
      <c r="U2225">
        <v>0</v>
      </c>
      <c r="V2225">
        <v>0</v>
      </c>
      <c r="W2225" t="s">
        <v>113</v>
      </c>
      <c r="X2225" t="s">
        <v>114</v>
      </c>
      <c r="Y2225" t="s">
        <v>78</v>
      </c>
      <c r="Z2225">
        <v>37.6592585</v>
      </c>
      <c r="AA2225">
        <v>-122.0585063</v>
      </c>
      <c r="AB2225" s="1">
        <v>43812</v>
      </c>
      <c r="AC2225">
        <v>88246</v>
      </c>
      <c r="AD2225" t="s">
        <v>115</v>
      </c>
      <c r="AE2225">
        <v>0</v>
      </c>
      <c r="AF2225">
        <v>0</v>
      </c>
      <c r="AG2225">
        <v>0</v>
      </c>
      <c r="AH2225">
        <v>0</v>
      </c>
      <c r="AI2225">
        <v>0</v>
      </c>
      <c r="AJ2225">
        <v>0</v>
      </c>
      <c r="AK2225">
        <v>0</v>
      </c>
      <c r="AL2225">
        <v>0</v>
      </c>
      <c r="AM2225" t="s">
        <v>93</v>
      </c>
      <c r="AN2225" t="s">
        <v>82</v>
      </c>
      <c r="AO2225">
        <v>0</v>
      </c>
      <c r="AP2225">
        <v>0</v>
      </c>
      <c r="AQ2225">
        <v>0</v>
      </c>
      <c r="AR2225" t="s">
        <v>74</v>
      </c>
      <c r="AS2225">
        <v>0</v>
      </c>
      <c r="AT2225" t="s">
        <v>83</v>
      </c>
      <c r="AU2225">
        <v>0</v>
      </c>
      <c r="AV2225">
        <v>0</v>
      </c>
      <c r="AW2225">
        <v>0</v>
      </c>
      <c r="AX2225">
        <v>0</v>
      </c>
      <c r="AY2225">
        <v>0</v>
      </c>
      <c r="AZ2225">
        <v>0</v>
      </c>
      <c r="BA2225">
        <v>0</v>
      </c>
      <c r="BB2225">
        <v>0</v>
      </c>
      <c r="BC2225">
        <v>0</v>
      </c>
      <c r="BD2225" t="s">
        <v>1935</v>
      </c>
      <c r="BE2225">
        <v>0</v>
      </c>
      <c r="BF2225">
        <v>0</v>
      </c>
      <c r="BG2225">
        <v>0</v>
      </c>
      <c r="BH2225">
        <v>0</v>
      </c>
      <c r="BI2225">
        <v>0</v>
      </c>
      <c r="BJ2225">
        <v>0</v>
      </c>
      <c r="BK2225">
        <v>0</v>
      </c>
      <c r="BL2225">
        <v>0</v>
      </c>
      <c r="BM2225">
        <v>0</v>
      </c>
      <c r="BN2225">
        <v>0</v>
      </c>
      <c r="BO2225">
        <v>7.75</v>
      </c>
      <c r="BP2225">
        <f>VLOOKUP(H2225, Sheet1!$A$2:$B$1758, 2, FALSE)</f>
        <v>7.4825948218357947</v>
      </c>
      <c r="BQ2225">
        <f t="shared" si="68"/>
        <v>11.350324171902702</v>
      </c>
      <c r="BR2225">
        <f t="shared" si="69"/>
        <v>11.350324171902702</v>
      </c>
    </row>
    <row r="2226" spans="1:70" x14ac:dyDescent="0.35">
      <c r="A2226">
        <v>8912</v>
      </c>
      <c r="B2226" t="s">
        <v>66</v>
      </c>
      <c r="C2226" t="s">
        <v>4181</v>
      </c>
      <c r="D2226" t="s">
        <v>6862</v>
      </c>
      <c r="E2226" t="s">
        <v>6863</v>
      </c>
      <c r="F2226" t="s">
        <v>773</v>
      </c>
      <c r="G2226" t="s">
        <v>71</v>
      </c>
      <c r="H2226">
        <v>94542</v>
      </c>
      <c r="I2226">
        <v>0</v>
      </c>
      <c r="J2226" t="s">
        <v>112</v>
      </c>
      <c r="K2226" t="s">
        <v>73</v>
      </c>
      <c r="L2226">
        <v>0</v>
      </c>
      <c r="M2226" t="s">
        <v>74</v>
      </c>
      <c r="N2226" t="s">
        <v>99</v>
      </c>
      <c r="O2226">
        <v>0</v>
      </c>
      <c r="P2226">
        <v>0</v>
      </c>
      <c r="Q2226">
        <v>0</v>
      </c>
      <c r="R2226">
        <v>0</v>
      </c>
      <c r="S2226">
        <v>0</v>
      </c>
      <c r="T2226">
        <v>2</v>
      </c>
      <c r="U2226">
        <v>0</v>
      </c>
      <c r="V2226">
        <v>0</v>
      </c>
      <c r="W2226" t="s">
        <v>113</v>
      </c>
      <c r="X2226" t="s">
        <v>114</v>
      </c>
      <c r="Y2226" t="s">
        <v>78</v>
      </c>
      <c r="Z2226">
        <v>37.654644400000002</v>
      </c>
      <c r="AA2226">
        <v>-122.0530069</v>
      </c>
      <c r="AB2226" s="1">
        <v>43812</v>
      </c>
      <c r="AC2226">
        <v>88247</v>
      </c>
      <c r="AD2226" t="s">
        <v>115</v>
      </c>
      <c r="AE2226">
        <v>0</v>
      </c>
      <c r="AF2226">
        <v>0</v>
      </c>
      <c r="AG2226">
        <v>0</v>
      </c>
      <c r="AH2226">
        <v>0</v>
      </c>
      <c r="AI2226">
        <v>0</v>
      </c>
      <c r="AJ2226">
        <v>0</v>
      </c>
      <c r="AK2226">
        <v>0</v>
      </c>
      <c r="AL2226">
        <v>0</v>
      </c>
      <c r="AM2226" t="s">
        <v>93</v>
      </c>
      <c r="AN2226" t="s">
        <v>82</v>
      </c>
      <c r="AO2226">
        <v>0</v>
      </c>
      <c r="AP2226">
        <v>0</v>
      </c>
      <c r="AQ2226">
        <v>0</v>
      </c>
      <c r="AR2226" t="s">
        <v>74</v>
      </c>
      <c r="AS2226">
        <v>0</v>
      </c>
      <c r="AT2226" t="s">
        <v>83</v>
      </c>
      <c r="AU2226">
        <v>0</v>
      </c>
      <c r="AV2226">
        <v>0</v>
      </c>
      <c r="AW2226">
        <v>0</v>
      </c>
      <c r="AX2226">
        <v>0</v>
      </c>
      <c r="AY2226">
        <v>0</v>
      </c>
      <c r="AZ2226">
        <v>0</v>
      </c>
      <c r="BA2226">
        <v>0</v>
      </c>
      <c r="BB2226">
        <v>0</v>
      </c>
      <c r="BC2226">
        <v>0</v>
      </c>
      <c r="BD2226" t="s">
        <v>1935</v>
      </c>
      <c r="BE2226">
        <v>0</v>
      </c>
      <c r="BF2226">
        <v>0</v>
      </c>
      <c r="BG2226">
        <v>0</v>
      </c>
      <c r="BH2226">
        <v>0</v>
      </c>
      <c r="BI2226">
        <v>0</v>
      </c>
      <c r="BJ2226">
        <v>0</v>
      </c>
      <c r="BK2226">
        <v>0</v>
      </c>
      <c r="BL2226">
        <v>0</v>
      </c>
      <c r="BM2226">
        <v>0</v>
      </c>
      <c r="BN2226">
        <v>0</v>
      </c>
      <c r="BO2226">
        <v>53.5</v>
      </c>
      <c r="BP2226">
        <f>VLOOKUP(H2226, Sheet1!$A$2:$B$1758, 2, FALSE)</f>
        <v>7.4825948218357947</v>
      </c>
      <c r="BQ2226">
        <f t="shared" si="68"/>
        <v>57.100324171902699</v>
      </c>
      <c r="BR2226">
        <f t="shared" si="69"/>
        <v>57.100324171902699</v>
      </c>
    </row>
    <row r="2227" spans="1:70" x14ac:dyDescent="0.35">
      <c r="A2227">
        <v>8920</v>
      </c>
      <c r="B2227" t="s">
        <v>66</v>
      </c>
      <c r="C2227" t="s">
        <v>2872</v>
      </c>
      <c r="D2227" t="s">
        <v>6864</v>
      </c>
      <c r="E2227" t="s">
        <v>6865</v>
      </c>
      <c r="F2227" t="s">
        <v>1667</v>
      </c>
      <c r="G2227" t="s">
        <v>71</v>
      </c>
      <c r="H2227">
        <v>94066</v>
      </c>
      <c r="I2227">
        <v>0</v>
      </c>
      <c r="J2227" t="s">
        <v>112</v>
      </c>
      <c r="K2227" t="s">
        <v>73</v>
      </c>
      <c r="L2227">
        <v>0</v>
      </c>
      <c r="M2227" t="s">
        <v>74</v>
      </c>
      <c r="N2227" t="s">
        <v>99</v>
      </c>
      <c r="O2227">
        <v>0</v>
      </c>
      <c r="P2227">
        <v>0</v>
      </c>
      <c r="Q2227">
        <v>0</v>
      </c>
      <c r="R2227">
        <v>0</v>
      </c>
      <c r="S2227">
        <v>0</v>
      </c>
      <c r="T2227">
        <v>2</v>
      </c>
      <c r="U2227">
        <v>0</v>
      </c>
      <c r="V2227">
        <v>0</v>
      </c>
      <c r="W2227" t="s">
        <v>113</v>
      </c>
      <c r="X2227" t="s">
        <v>114</v>
      </c>
      <c r="Y2227" t="s">
        <v>78</v>
      </c>
      <c r="Z2227">
        <v>37.630865200000002</v>
      </c>
      <c r="AA2227">
        <v>-122.4681746</v>
      </c>
      <c r="AB2227" s="1">
        <v>43812</v>
      </c>
      <c r="AC2227">
        <v>88288</v>
      </c>
      <c r="AD2227" t="s">
        <v>115</v>
      </c>
      <c r="AE2227">
        <v>0</v>
      </c>
      <c r="AF2227">
        <v>0</v>
      </c>
      <c r="AG2227">
        <v>0</v>
      </c>
      <c r="AH2227">
        <v>0</v>
      </c>
      <c r="AI2227">
        <v>0</v>
      </c>
      <c r="AJ2227">
        <v>0</v>
      </c>
      <c r="AK2227">
        <v>0</v>
      </c>
      <c r="AL2227">
        <v>0</v>
      </c>
      <c r="AM2227" t="s">
        <v>93</v>
      </c>
      <c r="AN2227" t="s">
        <v>82</v>
      </c>
      <c r="AO2227">
        <v>0</v>
      </c>
      <c r="AP2227">
        <v>0</v>
      </c>
      <c r="AQ2227">
        <v>0</v>
      </c>
      <c r="AR2227" t="s">
        <v>74</v>
      </c>
      <c r="AS2227">
        <v>0</v>
      </c>
      <c r="AT2227" t="s">
        <v>83</v>
      </c>
      <c r="AU2227">
        <v>0</v>
      </c>
      <c r="AV2227">
        <v>0</v>
      </c>
      <c r="AW2227">
        <v>0</v>
      </c>
      <c r="AX2227">
        <v>0</v>
      </c>
      <c r="AY2227">
        <v>0</v>
      </c>
      <c r="AZ2227">
        <v>0</v>
      </c>
      <c r="BA2227">
        <v>0</v>
      </c>
      <c r="BB2227">
        <v>0</v>
      </c>
      <c r="BC2227">
        <v>0</v>
      </c>
      <c r="BD2227" t="s">
        <v>2875</v>
      </c>
      <c r="BE2227">
        <v>0</v>
      </c>
      <c r="BF2227">
        <v>0</v>
      </c>
      <c r="BG2227">
        <v>0</v>
      </c>
      <c r="BH2227">
        <v>0</v>
      </c>
      <c r="BI2227">
        <v>0</v>
      </c>
      <c r="BJ2227">
        <v>0</v>
      </c>
      <c r="BK2227">
        <v>0</v>
      </c>
      <c r="BL2227">
        <v>0</v>
      </c>
      <c r="BM2227">
        <v>0</v>
      </c>
      <c r="BN2227">
        <v>0</v>
      </c>
      <c r="BO2227">
        <v>73</v>
      </c>
      <c r="BP2227">
        <f>VLOOKUP(H2227, Sheet1!$A$2:$B$1758, 2, FALSE)</f>
        <v>22.221008647507109</v>
      </c>
      <c r="BQ2227">
        <f t="shared" si="68"/>
        <v>83.691857098050207</v>
      </c>
      <c r="BR2227">
        <f t="shared" si="69"/>
        <v>83.691857098050207</v>
      </c>
    </row>
    <row r="2228" spans="1:70" x14ac:dyDescent="0.35">
      <c r="A2228">
        <v>8924</v>
      </c>
      <c r="B2228" t="s">
        <v>66</v>
      </c>
      <c r="C2228" t="s">
        <v>208</v>
      </c>
      <c r="D2228" t="s">
        <v>6866</v>
      </c>
      <c r="E2228" t="s">
        <v>6867</v>
      </c>
      <c r="F2228" t="s">
        <v>1408</v>
      </c>
      <c r="G2228" t="s">
        <v>71</v>
      </c>
      <c r="H2228">
        <v>92563</v>
      </c>
      <c r="I2228">
        <v>0</v>
      </c>
      <c r="J2228" t="s">
        <v>112</v>
      </c>
      <c r="K2228" t="s">
        <v>73</v>
      </c>
      <c r="L2228">
        <v>0</v>
      </c>
      <c r="M2228" t="s">
        <v>74</v>
      </c>
      <c r="N2228" t="s">
        <v>99</v>
      </c>
      <c r="O2228">
        <v>0</v>
      </c>
      <c r="P2228">
        <v>0</v>
      </c>
      <c r="Q2228">
        <v>0</v>
      </c>
      <c r="R2228">
        <v>0</v>
      </c>
      <c r="S2228">
        <v>0</v>
      </c>
      <c r="T2228">
        <v>2</v>
      </c>
      <c r="U2228">
        <v>0</v>
      </c>
      <c r="V2228">
        <v>0</v>
      </c>
      <c r="W2228" t="s">
        <v>113</v>
      </c>
      <c r="X2228" t="s">
        <v>114</v>
      </c>
      <c r="Y2228" t="s">
        <v>78</v>
      </c>
      <c r="Z2228">
        <v>33.5806331</v>
      </c>
      <c r="AA2228">
        <v>-117.121025</v>
      </c>
      <c r="AB2228" s="1">
        <v>43812</v>
      </c>
      <c r="AC2228">
        <v>88293</v>
      </c>
      <c r="AD2228" t="s">
        <v>115</v>
      </c>
      <c r="AE2228">
        <v>0</v>
      </c>
      <c r="AF2228">
        <v>0</v>
      </c>
      <c r="AG2228">
        <v>0</v>
      </c>
      <c r="AH2228">
        <v>0</v>
      </c>
      <c r="AI2228">
        <v>0</v>
      </c>
      <c r="AJ2228">
        <v>0</v>
      </c>
      <c r="AK2228">
        <v>0</v>
      </c>
      <c r="AL2228">
        <v>0</v>
      </c>
      <c r="AM2228" t="s">
        <v>93</v>
      </c>
      <c r="AN2228" t="s">
        <v>82</v>
      </c>
      <c r="AO2228">
        <v>0</v>
      </c>
      <c r="AP2228">
        <v>0</v>
      </c>
      <c r="AQ2228">
        <v>0</v>
      </c>
      <c r="AR2228" t="s">
        <v>74</v>
      </c>
      <c r="AS2228">
        <v>0</v>
      </c>
      <c r="AT2228" t="s">
        <v>83</v>
      </c>
      <c r="AU2228">
        <v>0</v>
      </c>
      <c r="AV2228">
        <v>0</v>
      </c>
      <c r="AW2228">
        <v>0</v>
      </c>
      <c r="AX2228">
        <v>0</v>
      </c>
      <c r="AY2228">
        <v>0</v>
      </c>
      <c r="AZ2228">
        <v>0</v>
      </c>
      <c r="BA2228">
        <v>0</v>
      </c>
      <c r="BB2228">
        <v>0</v>
      </c>
      <c r="BC2228">
        <v>0</v>
      </c>
      <c r="BD2228" t="s">
        <v>211</v>
      </c>
      <c r="BE2228">
        <v>0</v>
      </c>
      <c r="BF2228">
        <v>0</v>
      </c>
      <c r="BG2228">
        <v>0</v>
      </c>
      <c r="BH2228">
        <v>0</v>
      </c>
      <c r="BI2228">
        <v>0</v>
      </c>
      <c r="BJ2228">
        <v>0</v>
      </c>
      <c r="BK2228">
        <v>0</v>
      </c>
      <c r="BL2228">
        <v>0</v>
      </c>
      <c r="BM2228">
        <v>0</v>
      </c>
      <c r="BN2228">
        <v>0</v>
      </c>
      <c r="BO2228">
        <v>74.7</v>
      </c>
      <c r="BP2228">
        <f>VLOOKUP(H2228, Sheet1!$A$2:$B$1758, 2, FALSE)</f>
        <v>8.8117531200455943</v>
      </c>
      <c r="BQ2228">
        <f t="shared" si="68"/>
        <v>78.939861773934155</v>
      </c>
      <c r="BR2228">
        <f t="shared" si="69"/>
        <v>78.939861773934155</v>
      </c>
    </row>
    <row r="2229" spans="1:70" x14ac:dyDescent="0.35">
      <c r="A2229">
        <v>8934</v>
      </c>
      <c r="B2229" t="s">
        <v>66</v>
      </c>
      <c r="C2229" t="s">
        <v>6868</v>
      </c>
      <c r="D2229" t="s">
        <v>6869</v>
      </c>
      <c r="E2229" t="s">
        <v>6870</v>
      </c>
      <c r="F2229" t="s">
        <v>1102</v>
      </c>
      <c r="G2229" t="s">
        <v>71</v>
      </c>
      <c r="H2229">
        <v>94901</v>
      </c>
      <c r="I2229">
        <v>0</v>
      </c>
      <c r="J2229" t="s">
        <v>112</v>
      </c>
      <c r="K2229" t="s">
        <v>73</v>
      </c>
      <c r="L2229">
        <v>0</v>
      </c>
      <c r="M2229" t="s">
        <v>74</v>
      </c>
      <c r="N2229" t="s">
        <v>99</v>
      </c>
      <c r="O2229">
        <v>0</v>
      </c>
      <c r="P2229">
        <v>0</v>
      </c>
      <c r="Q2229">
        <v>0</v>
      </c>
      <c r="R2229">
        <v>0</v>
      </c>
      <c r="S2229">
        <v>0</v>
      </c>
      <c r="T2229">
        <v>2</v>
      </c>
      <c r="U2229">
        <v>0</v>
      </c>
      <c r="V2229">
        <v>0</v>
      </c>
      <c r="W2229" t="s">
        <v>113</v>
      </c>
      <c r="X2229" t="s">
        <v>114</v>
      </c>
      <c r="Y2229" t="s">
        <v>78</v>
      </c>
      <c r="Z2229">
        <v>37.969710800000001</v>
      </c>
      <c r="AA2229">
        <v>-122.5157682</v>
      </c>
      <c r="AB2229" s="1">
        <v>43812</v>
      </c>
      <c r="AC2229">
        <v>88346</v>
      </c>
      <c r="AD2229" t="s">
        <v>115</v>
      </c>
      <c r="AE2229">
        <v>0</v>
      </c>
      <c r="AF2229">
        <v>0</v>
      </c>
      <c r="AG2229">
        <v>0</v>
      </c>
      <c r="AH2229">
        <v>0</v>
      </c>
      <c r="AI2229">
        <v>0</v>
      </c>
      <c r="AJ2229">
        <v>0</v>
      </c>
      <c r="AK2229">
        <v>0</v>
      </c>
      <c r="AL2229">
        <v>0</v>
      </c>
      <c r="AM2229" t="s">
        <v>93</v>
      </c>
      <c r="AN2229" t="s">
        <v>82</v>
      </c>
      <c r="AO2229">
        <v>0</v>
      </c>
      <c r="AP2229">
        <v>0</v>
      </c>
      <c r="AQ2229">
        <v>0</v>
      </c>
      <c r="AR2229" t="s">
        <v>74</v>
      </c>
      <c r="AS2229">
        <v>0</v>
      </c>
      <c r="AT2229" t="s">
        <v>83</v>
      </c>
      <c r="AU2229">
        <v>0</v>
      </c>
      <c r="AV2229">
        <v>0</v>
      </c>
      <c r="AW2229">
        <v>0</v>
      </c>
      <c r="AX2229">
        <v>0</v>
      </c>
      <c r="AY2229">
        <v>0</v>
      </c>
      <c r="AZ2229">
        <v>0</v>
      </c>
      <c r="BA2229">
        <v>0</v>
      </c>
      <c r="BB2229">
        <v>0</v>
      </c>
      <c r="BC2229">
        <v>0</v>
      </c>
      <c r="BD2229" t="s">
        <v>1020</v>
      </c>
      <c r="BE2229">
        <v>0</v>
      </c>
      <c r="BF2229">
        <v>0</v>
      </c>
      <c r="BG2229">
        <v>0</v>
      </c>
      <c r="BH2229">
        <v>0</v>
      </c>
      <c r="BI2229">
        <v>0</v>
      </c>
      <c r="BJ2229">
        <v>0</v>
      </c>
      <c r="BK2229">
        <v>0</v>
      </c>
      <c r="BL2229">
        <v>0</v>
      </c>
      <c r="BM2229">
        <v>0</v>
      </c>
      <c r="BN2229">
        <v>0</v>
      </c>
      <c r="BO2229">
        <v>86.071428569999995</v>
      </c>
      <c r="BP2229">
        <f>VLOOKUP(H2229, Sheet1!$A$2:$B$1758, 2, FALSE)</f>
        <v>16.939691547178732</v>
      </c>
      <c r="BQ2229">
        <f t="shared" si="68"/>
        <v>94.222127945557048</v>
      </c>
      <c r="BR2229">
        <f t="shared" si="69"/>
        <v>94.222127945557048</v>
      </c>
    </row>
    <row r="2230" spans="1:70" x14ac:dyDescent="0.35">
      <c r="A2230">
        <v>8936</v>
      </c>
      <c r="B2230" t="s">
        <v>66</v>
      </c>
      <c r="C2230" t="s">
        <v>4246</v>
      </c>
      <c r="D2230" t="s">
        <v>6871</v>
      </c>
      <c r="E2230" t="s">
        <v>6872</v>
      </c>
      <c r="F2230" t="s">
        <v>853</v>
      </c>
      <c r="G2230" t="s">
        <v>71</v>
      </c>
      <c r="H2230">
        <v>96003</v>
      </c>
      <c r="I2230">
        <v>0</v>
      </c>
      <c r="J2230" t="s">
        <v>112</v>
      </c>
      <c r="K2230" t="s">
        <v>73</v>
      </c>
      <c r="L2230">
        <v>0</v>
      </c>
      <c r="M2230" t="s">
        <v>74</v>
      </c>
      <c r="N2230" t="s">
        <v>99</v>
      </c>
      <c r="O2230">
        <v>0</v>
      </c>
      <c r="P2230">
        <v>0</v>
      </c>
      <c r="Q2230">
        <v>0</v>
      </c>
      <c r="R2230">
        <v>0</v>
      </c>
      <c r="S2230">
        <v>0</v>
      </c>
      <c r="T2230">
        <v>2</v>
      </c>
      <c r="U2230">
        <v>0</v>
      </c>
      <c r="V2230">
        <v>0</v>
      </c>
      <c r="W2230" t="s">
        <v>113</v>
      </c>
      <c r="X2230" t="s">
        <v>114</v>
      </c>
      <c r="Y2230" t="s">
        <v>107</v>
      </c>
      <c r="Z2230">
        <v>40.586220300000001</v>
      </c>
      <c r="AA2230">
        <v>-122.3488234</v>
      </c>
      <c r="AB2230" s="1">
        <v>43812</v>
      </c>
      <c r="AC2230">
        <v>88348</v>
      </c>
      <c r="AD2230" t="s">
        <v>115</v>
      </c>
      <c r="AE2230">
        <v>0</v>
      </c>
      <c r="AF2230">
        <v>0</v>
      </c>
      <c r="AG2230">
        <v>0</v>
      </c>
      <c r="AH2230">
        <v>0</v>
      </c>
      <c r="AI2230">
        <v>0</v>
      </c>
      <c r="AJ2230">
        <v>0</v>
      </c>
      <c r="AK2230">
        <v>0</v>
      </c>
      <c r="AL2230">
        <v>0</v>
      </c>
      <c r="AM2230" t="s">
        <v>93</v>
      </c>
      <c r="AN2230" t="s">
        <v>82</v>
      </c>
      <c r="AO2230">
        <v>0</v>
      </c>
      <c r="AP2230">
        <v>0</v>
      </c>
      <c r="AQ2230">
        <v>0</v>
      </c>
      <c r="AR2230" t="s">
        <v>74</v>
      </c>
      <c r="AS2230">
        <v>0</v>
      </c>
      <c r="AT2230" t="s">
        <v>83</v>
      </c>
      <c r="AU2230">
        <v>0</v>
      </c>
      <c r="AV2230">
        <v>0</v>
      </c>
      <c r="AW2230">
        <v>0</v>
      </c>
      <c r="AX2230">
        <v>0</v>
      </c>
      <c r="AY2230">
        <v>0</v>
      </c>
      <c r="AZ2230">
        <v>0</v>
      </c>
      <c r="BA2230">
        <v>0</v>
      </c>
      <c r="BB2230">
        <v>0</v>
      </c>
      <c r="BC2230">
        <v>0</v>
      </c>
      <c r="BD2230" t="s">
        <v>3167</v>
      </c>
      <c r="BE2230">
        <v>0</v>
      </c>
      <c r="BF2230">
        <v>0</v>
      </c>
      <c r="BG2230">
        <v>0</v>
      </c>
      <c r="BH2230">
        <v>0</v>
      </c>
      <c r="BI2230">
        <v>0</v>
      </c>
      <c r="BJ2230">
        <v>0</v>
      </c>
      <c r="BK2230">
        <v>0</v>
      </c>
      <c r="BL2230">
        <v>0</v>
      </c>
      <c r="BM2230">
        <v>0</v>
      </c>
      <c r="BN2230">
        <v>0</v>
      </c>
      <c r="BO2230">
        <v>86.071428569999995</v>
      </c>
      <c r="BP2230">
        <f>VLOOKUP(H2230, Sheet1!$A$2:$B$1758, 2, FALSE)</f>
        <v>0</v>
      </c>
      <c r="BQ2230">
        <f t="shared" si="68"/>
        <v>86.071428569999995</v>
      </c>
      <c r="BR2230">
        <f t="shared" si="69"/>
        <v>86.071428569999995</v>
      </c>
    </row>
    <row r="2231" spans="1:70" x14ac:dyDescent="0.35">
      <c r="A2231">
        <v>8941</v>
      </c>
      <c r="B2231" t="s">
        <v>66</v>
      </c>
      <c r="C2231" t="s">
        <v>1277</v>
      </c>
      <c r="D2231" t="s">
        <v>6873</v>
      </c>
      <c r="E2231" t="s">
        <v>6874</v>
      </c>
      <c r="F2231" t="s">
        <v>266</v>
      </c>
      <c r="G2231" t="s">
        <v>71</v>
      </c>
      <c r="H2231">
        <v>94102</v>
      </c>
      <c r="I2231">
        <v>0</v>
      </c>
      <c r="J2231" t="s">
        <v>112</v>
      </c>
      <c r="K2231" t="s">
        <v>73</v>
      </c>
      <c r="L2231">
        <v>0</v>
      </c>
      <c r="M2231" t="s">
        <v>74</v>
      </c>
      <c r="N2231" t="s">
        <v>99</v>
      </c>
      <c r="O2231">
        <v>0</v>
      </c>
      <c r="P2231">
        <v>0</v>
      </c>
      <c r="Q2231">
        <v>0</v>
      </c>
      <c r="R2231">
        <v>0</v>
      </c>
      <c r="S2231">
        <v>0</v>
      </c>
      <c r="T2231">
        <v>2</v>
      </c>
      <c r="U2231">
        <v>0</v>
      </c>
      <c r="V2231">
        <v>0</v>
      </c>
      <c r="W2231" t="s">
        <v>113</v>
      </c>
      <c r="X2231" t="s">
        <v>114</v>
      </c>
      <c r="Y2231" t="s">
        <v>78</v>
      </c>
      <c r="Z2231">
        <v>37.781105799999999</v>
      </c>
      <c r="AA2231">
        <v>-122.4179725</v>
      </c>
      <c r="AB2231" s="1">
        <v>43812</v>
      </c>
      <c r="AC2231">
        <v>88358</v>
      </c>
      <c r="AD2231" t="s">
        <v>115</v>
      </c>
      <c r="AE2231">
        <v>0</v>
      </c>
      <c r="AF2231">
        <v>0</v>
      </c>
      <c r="AG2231">
        <v>0</v>
      </c>
      <c r="AH2231">
        <v>0</v>
      </c>
      <c r="AI2231">
        <v>0</v>
      </c>
      <c r="AJ2231">
        <v>0</v>
      </c>
      <c r="AK2231">
        <v>0</v>
      </c>
      <c r="AL2231">
        <v>0</v>
      </c>
      <c r="AM2231" t="s">
        <v>93</v>
      </c>
      <c r="AN2231" t="s">
        <v>82</v>
      </c>
      <c r="AO2231">
        <v>0</v>
      </c>
      <c r="AP2231">
        <v>0</v>
      </c>
      <c r="AQ2231">
        <v>0</v>
      </c>
      <c r="AR2231" t="s">
        <v>74</v>
      </c>
      <c r="AS2231">
        <v>0</v>
      </c>
      <c r="AT2231" t="s">
        <v>83</v>
      </c>
      <c r="AU2231">
        <v>0</v>
      </c>
      <c r="AV2231">
        <v>0</v>
      </c>
      <c r="AW2231">
        <v>0</v>
      </c>
      <c r="AX2231">
        <v>0</v>
      </c>
      <c r="AY2231">
        <v>0</v>
      </c>
      <c r="AZ2231">
        <v>0</v>
      </c>
      <c r="BA2231">
        <v>0</v>
      </c>
      <c r="BB2231">
        <v>0</v>
      </c>
      <c r="BC2231">
        <v>0</v>
      </c>
      <c r="BD2231" t="s">
        <v>1281</v>
      </c>
      <c r="BE2231">
        <v>0</v>
      </c>
      <c r="BF2231">
        <v>0</v>
      </c>
      <c r="BG2231">
        <v>0</v>
      </c>
      <c r="BH2231">
        <v>0</v>
      </c>
      <c r="BI2231">
        <v>0</v>
      </c>
      <c r="BJ2231">
        <v>0</v>
      </c>
      <c r="BK2231">
        <v>0</v>
      </c>
      <c r="BL2231">
        <v>0</v>
      </c>
      <c r="BM2231">
        <v>0</v>
      </c>
      <c r="BN2231">
        <v>0</v>
      </c>
      <c r="BO2231">
        <v>88.625</v>
      </c>
      <c r="BP2231">
        <f>VLOOKUP(H2231, Sheet1!$A$2:$B$1758, 2, FALSE)</f>
        <v>19.764719656598583</v>
      </c>
      <c r="BQ2231">
        <f t="shared" si="68"/>
        <v>98.134989465535966</v>
      </c>
      <c r="BR2231">
        <f t="shared" si="69"/>
        <v>98.134989465535966</v>
      </c>
    </row>
    <row r="2232" spans="1:70" ht="58" x14ac:dyDescent="0.35">
      <c r="A2232">
        <v>8958</v>
      </c>
      <c r="B2232" t="s">
        <v>66</v>
      </c>
      <c r="C2232" t="s">
        <v>6875</v>
      </c>
      <c r="D2232" t="s">
        <v>6876</v>
      </c>
      <c r="E2232" s="2" t="s">
        <v>3282</v>
      </c>
      <c r="F2232" t="s">
        <v>1168</v>
      </c>
      <c r="G2232" t="s">
        <v>71</v>
      </c>
      <c r="H2232">
        <v>92807</v>
      </c>
      <c r="I2232">
        <v>0</v>
      </c>
      <c r="J2232" t="s">
        <v>112</v>
      </c>
      <c r="K2232" t="s">
        <v>73</v>
      </c>
      <c r="L2232">
        <v>0</v>
      </c>
      <c r="M2232" t="s">
        <v>74</v>
      </c>
      <c r="N2232" t="s">
        <v>99</v>
      </c>
      <c r="O2232">
        <v>0</v>
      </c>
      <c r="P2232">
        <v>0</v>
      </c>
      <c r="Q2232">
        <v>0</v>
      </c>
      <c r="R2232">
        <v>0</v>
      </c>
      <c r="S2232">
        <v>0</v>
      </c>
      <c r="T2232">
        <v>3</v>
      </c>
      <c r="U2232">
        <v>0</v>
      </c>
      <c r="V2232">
        <v>0</v>
      </c>
      <c r="W2232" t="s">
        <v>113</v>
      </c>
      <c r="X2232" t="s">
        <v>114</v>
      </c>
      <c r="Y2232" t="s">
        <v>107</v>
      </c>
      <c r="Z2232">
        <v>33.860171000000001</v>
      </c>
      <c r="AA2232">
        <v>-117.795216</v>
      </c>
      <c r="AB2232" s="1">
        <v>43812</v>
      </c>
      <c r="AC2232">
        <v>88400</v>
      </c>
      <c r="AD2232" t="s">
        <v>115</v>
      </c>
      <c r="AE2232">
        <v>0</v>
      </c>
      <c r="AF2232">
        <v>0</v>
      </c>
      <c r="AG2232">
        <v>0</v>
      </c>
      <c r="AH2232">
        <v>0</v>
      </c>
      <c r="AI2232">
        <v>0</v>
      </c>
      <c r="AJ2232">
        <v>0</v>
      </c>
      <c r="AK2232">
        <v>0</v>
      </c>
      <c r="AL2232">
        <v>0</v>
      </c>
      <c r="AM2232" t="s">
        <v>93</v>
      </c>
      <c r="AN2232" t="s">
        <v>82</v>
      </c>
      <c r="AO2232">
        <v>0</v>
      </c>
      <c r="AP2232">
        <v>0</v>
      </c>
      <c r="AQ2232">
        <v>0</v>
      </c>
      <c r="AR2232" t="s">
        <v>74</v>
      </c>
      <c r="AS2232">
        <v>0</v>
      </c>
      <c r="AT2232" t="s">
        <v>83</v>
      </c>
      <c r="AU2232">
        <v>0</v>
      </c>
      <c r="AV2232">
        <v>0</v>
      </c>
      <c r="AW2232">
        <v>0</v>
      </c>
      <c r="AX2232">
        <v>0</v>
      </c>
      <c r="AY2232">
        <v>0</v>
      </c>
      <c r="AZ2232">
        <v>0</v>
      </c>
      <c r="BA2232">
        <v>0</v>
      </c>
      <c r="BB2232">
        <v>0</v>
      </c>
      <c r="BC2232">
        <v>0</v>
      </c>
      <c r="BD2232" t="s">
        <v>6877</v>
      </c>
      <c r="BE2232">
        <v>0</v>
      </c>
      <c r="BF2232">
        <v>0</v>
      </c>
      <c r="BG2232">
        <v>0</v>
      </c>
      <c r="BH2232">
        <v>0</v>
      </c>
      <c r="BI2232">
        <v>0</v>
      </c>
      <c r="BJ2232">
        <v>0</v>
      </c>
      <c r="BK2232">
        <v>0</v>
      </c>
      <c r="BL2232">
        <v>0</v>
      </c>
      <c r="BM2232">
        <v>0</v>
      </c>
      <c r="BN2232">
        <v>0</v>
      </c>
      <c r="BO2232">
        <v>52</v>
      </c>
      <c r="BP2232">
        <f>VLOOKUP(H2232, Sheet1!$A$2:$B$1758, 2, FALSE)</f>
        <v>17.57519024601519</v>
      </c>
      <c r="BQ2232">
        <f t="shared" si="68"/>
        <v>60.456475831600983</v>
      </c>
      <c r="BR2232">
        <f t="shared" si="69"/>
        <v>60.456475831600983</v>
      </c>
    </row>
    <row r="2233" spans="1:70" ht="203" x14ac:dyDescent="0.35">
      <c r="A2233">
        <v>8960</v>
      </c>
      <c r="B2233" t="s">
        <v>66</v>
      </c>
      <c r="C2233" t="s">
        <v>1424</v>
      </c>
      <c r="D2233" t="s">
        <v>6878</v>
      </c>
      <c r="E2233" s="2" t="s">
        <v>6879</v>
      </c>
      <c r="F2233" t="s">
        <v>4637</v>
      </c>
      <c r="G2233" t="s">
        <v>71</v>
      </c>
      <c r="H2233">
        <v>95035</v>
      </c>
      <c r="I2233">
        <v>0</v>
      </c>
      <c r="J2233" t="s">
        <v>112</v>
      </c>
      <c r="K2233" t="s">
        <v>73</v>
      </c>
      <c r="L2233">
        <v>0</v>
      </c>
      <c r="M2233" t="s">
        <v>74</v>
      </c>
      <c r="N2233" t="s">
        <v>99</v>
      </c>
      <c r="O2233">
        <v>0</v>
      </c>
      <c r="P2233">
        <v>0</v>
      </c>
      <c r="Q2233">
        <v>0</v>
      </c>
      <c r="R2233">
        <v>0</v>
      </c>
      <c r="S2233">
        <v>0</v>
      </c>
      <c r="T2233">
        <v>4</v>
      </c>
      <c r="U2233">
        <v>0</v>
      </c>
      <c r="V2233">
        <v>0</v>
      </c>
      <c r="W2233" t="s">
        <v>113</v>
      </c>
      <c r="X2233" t="s">
        <v>114</v>
      </c>
      <c r="Y2233" t="s">
        <v>91</v>
      </c>
      <c r="Z2233">
        <v>37.435223000000001</v>
      </c>
      <c r="AA2233">
        <v>-121.92128200000001</v>
      </c>
      <c r="AB2233" s="1">
        <v>43812</v>
      </c>
      <c r="AC2233">
        <v>88403</v>
      </c>
      <c r="AD2233" t="s">
        <v>115</v>
      </c>
      <c r="AE2233">
        <v>0</v>
      </c>
      <c r="AF2233">
        <v>0</v>
      </c>
      <c r="AG2233">
        <v>0</v>
      </c>
      <c r="AH2233">
        <v>0</v>
      </c>
      <c r="AI2233">
        <v>0</v>
      </c>
      <c r="AJ2233">
        <v>0</v>
      </c>
      <c r="AK2233">
        <v>0</v>
      </c>
      <c r="AL2233">
        <v>0</v>
      </c>
      <c r="AM2233" t="s">
        <v>93</v>
      </c>
      <c r="AN2233" t="s">
        <v>82</v>
      </c>
      <c r="AO2233">
        <v>0</v>
      </c>
      <c r="AP2233">
        <v>0</v>
      </c>
      <c r="AQ2233">
        <v>0</v>
      </c>
      <c r="AR2233" t="s">
        <v>74</v>
      </c>
      <c r="AS2233">
        <v>0</v>
      </c>
      <c r="AT2233" t="s">
        <v>83</v>
      </c>
      <c r="AU2233">
        <v>0</v>
      </c>
      <c r="AV2233">
        <v>0</v>
      </c>
      <c r="AW2233">
        <v>0</v>
      </c>
      <c r="AX2233">
        <v>0</v>
      </c>
      <c r="AY2233">
        <v>0</v>
      </c>
      <c r="AZ2233">
        <v>0</v>
      </c>
      <c r="BA2233">
        <v>0</v>
      </c>
      <c r="BB2233">
        <v>0</v>
      </c>
      <c r="BC2233">
        <v>0</v>
      </c>
      <c r="BD2233" t="s">
        <v>1427</v>
      </c>
      <c r="BE2233">
        <v>0</v>
      </c>
      <c r="BF2233">
        <v>0</v>
      </c>
      <c r="BG2233">
        <v>0</v>
      </c>
      <c r="BH2233">
        <v>0</v>
      </c>
      <c r="BI2233">
        <v>0</v>
      </c>
      <c r="BJ2233">
        <v>0</v>
      </c>
      <c r="BK2233">
        <v>0</v>
      </c>
      <c r="BL2233">
        <v>0</v>
      </c>
      <c r="BM2233">
        <v>0</v>
      </c>
      <c r="BN2233">
        <v>0</v>
      </c>
      <c r="BO2233">
        <v>31.5625</v>
      </c>
      <c r="BP2233">
        <f>VLOOKUP(H2233, Sheet1!$A$2:$B$1758, 2, FALSE)</f>
        <v>55.085353009529612</v>
      </c>
      <c r="BQ2233">
        <f t="shared" si="68"/>
        <v>58.067359969064213</v>
      </c>
      <c r="BR2233">
        <f t="shared" si="69"/>
        <v>58.067359969064213</v>
      </c>
    </row>
    <row r="2234" spans="1:70" x14ac:dyDescent="0.35">
      <c r="A2234">
        <v>8961</v>
      </c>
      <c r="B2234" t="s">
        <v>66</v>
      </c>
      <c r="C2234" t="s">
        <v>3380</v>
      </c>
      <c r="D2234" t="s">
        <v>6880</v>
      </c>
      <c r="E2234" t="s">
        <v>6881</v>
      </c>
      <c r="F2234" t="s">
        <v>2772</v>
      </c>
      <c r="G2234" t="s">
        <v>71</v>
      </c>
      <c r="H2234">
        <v>94041</v>
      </c>
      <c r="I2234">
        <v>0</v>
      </c>
      <c r="J2234" t="s">
        <v>112</v>
      </c>
      <c r="K2234" t="s">
        <v>73</v>
      </c>
      <c r="L2234">
        <v>0</v>
      </c>
      <c r="M2234" t="s">
        <v>74</v>
      </c>
      <c r="N2234" t="s">
        <v>99</v>
      </c>
      <c r="O2234">
        <v>0</v>
      </c>
      <c r="P2234">
        <v>0</v>
      </c>
      <c r="Q2234">
        <v>0</v>
      </c>
      <c r="R2234">
        <v>0</v>
      </c>
      <c r="S2234">
        <v>0</v>
      </c>
      <c r="T2234">
        <v>2</v>
      </c>
      <c r="U2234">
        <v>0</v>
      </c>
      <c r="V2234">
        <v>0</v>
      </c>
      <c r="W2234" t="s">
        <v>113</v>
      </c>
      <c r="X2234" t="s">
        <v>114</v>
      </c>
      <c r="Y2234" t="s">
        <v>78</v>
      </c>
      <c r="Z2234">
        <v>37.387122699999999</v>
      </c>
      <c r="AA2234">
        <v>-122.083844</v>
      </c>
      <c r="AB2234" s="1">
        <v>43812</v>
      </c>
      <c r="AC2234">
        <v>88404</v>
      </c>
      <c r="AD2234" t="s">
        <v>115</v>
      </c>
      <c r="AE2234">
        <v>0</v>
      </c>
      <c r="AF2234">
        <v>0</v>
      </c>
      <c r="AG2234">
        <v>0</v>
      </c>
      <c r="AH2234">
        <v>0</v>
      </c>
      <c r="AI2234">
        <v>0</v>
      </c>
      <c r="AJ2234">
        <v>0</v>
      </c>
      <c r="AK2234">
        <v>0</v>
      </c>
      <c r="AL2234">
        <v>0</v>
      </c>
      <c r="AM2234" t="s">
        <v>93</v>
      </c>
      <c r="AN2234" t="s">
        <v>82</v>
      </c>
      <c r="AO2234">
        <v>0</v>
      </c>
      <c r="AP2234">
        <v>0</v>
      </c>
      <c r="AQ2234">
        <v>0</v>
      </c>
      <c r="AR2234" t="s">
        <v>74</v>
      </c>
      <c r="AS2234">
        <v>0</v>
      </c>
      <c r="AT2234" t="s">
        <v>83</v>
      </c>
      <c r="AU2234">
        <v>0</v>
      </c>
      <c r="AV2234">
        <v>0</v>
      </c>
      <c r="AW2234">
        <v>0</v>
      </c>
      <c r="AX2234">
        <v>0</v>
      </c>
      <c r="AY2234">
        <v>0</v>
      </c>
      <c r="AZ2234">
        <v>0</v>
      </c>
      <c r="BA2234">
        <v>0</v>
      </c>
      <c r="BB2234">
        <v>0</v>
      </c>
      <c r="BC2234">
        <v>0</v>
      </c>
      <c r="BD2234" t="s">
        <v>6882</v>
      </c>
      <c r="BE2234">
        <v>0</v>
      </c>
      <c r="BF2234">
        <v>0</v>
      </c>
      <c r="BG2234">
        <v>0</v>
      </c>
      <c r="BH2234">
        <v>0</v>
      </c>
      <c r="BI2234">
        <v>0</v>
      </c>
      <c r="BJ2234">
        <v>0</v>
      </c>
      <c r="BK2234">
        <v>0</v>
      </c>
      <c r="BL2234">
        <v>0</v>
      </c>
      <c r="BM2234">
        <v>0</v>
      </c>
      <c r="BN2234">
        <v>0</v>
      </c>
      <c r="BO2234">
        <v>42.2</v>
      </c>
      <c r="BP2234">
        <f>VLOOKUP(H2234, Sheet1!$A$2:$B$1758, 2, FALSE)</f>
        <v>15.462821900822146</v>
      </c>
      <c r="BQ2234">
        <f t="shared" si="68"/>
        <v>49.640089004003826</v>
      </c>
      <c r="BR2234">
        <f t="shared" si="69"/>
        <v>49.640089004003826</v>
      </c>
    </row>
    <row r="2235" spans="1:70" x14ac:dyDescent="0.35">
      <c r="A2235">
        <v>8965</v>
      </c>
      <c r="B2235" t="s">
        <v>66</v>
      </c>
      <c r="C2235" t="s">
        <v>3591</v>
      </c>
      <c r="D2235" t="s">
        <v>6883</v>
      </c>
      <c r="E2235" t="s">
        <v>6884</v>
      </c>
      <c r="F2235" t="s">
        <v>911</v>
      </c>
      <c r="G2235" t="s">
        <v>71</v>
      </c>
      <c r="H2235">
        <v>95054</v>
      </c>
      <c r="I2235">
        <v>0</v>
      </c>
      <c r="J2235" t="s">
        <v>6885</v>
      </c>
      <c r="K2235" t="s">
        <v>73</v>
      </c>
      <c r="L2235">
        <v>0</v>
      </c>
      <c r="M2235" t="s">
        <v>74</v>
      </c>
      <c r="N2235" t="s">
        <v>99</v>
      </c>
      <c r="O2235">
        <v>0</v>
      </c>
      <c r="P2235">
        <v>0</v>
      </c>
      <c r="Q2235">
        <v>0</v>
      </c>
      <c r="R2235">
        <v>0</v>
      </c>
      <c r="S2235">
        <v>0</v>
      </c>
      <c r="T2235">
        <v>2</v>
      </c>
      <c r="U2235">
        <v>1</v>
      </c>
      <c r="V2235">
        <v>0</v>
      </c>
      <c r="W2235" t="s">
        <v>77</v>
      </c>
      <c r="X2235">
        <v>0</v>
      </c>
      <c r="Y2235" t="s">
        <v>91</v>
      </c>
      <c r="Z2235">
        <v>37.381345000000003</v>
      </c>
      <c r="AA2235">
        <v>-121.975739</v>
      </c>
      <c r="AB2235" s="1">
        <v>43594</v>
      </c>
      <c r="AC2235">
        <v>88425</v>
      </c>
      <c r="AD2235" t="s">
        <v>79</v>
      </c>
      <c r="AE2235" t="s">
        <v>92</v>
      </c>
      <c r="AF2235">
        <v>0</v>
      </c>
      <c r="AG2235">
        <v>0</v>
      </c>
      <c r="AH2235" s="1">
        <v>43040</v>
      </c>
      <c r="AI2235">
        <v>0</v>
      </c>
      <c r="AJ2235">
        <v>0</v>
      </c>
      <c r="AK2235">
        <v>0</v>
      </c>
      <c r="AL2235">
        <v>0</v>
      </c>
      <c r="AM2235" t="s">
        <v>101</v>
      </c>
      <c r="AN2235" t="s">
        <v>82</v>
      </c>
      <c r="AO2235">
        <v>0</v>
      </c>
      <c r="AP2235">
        <v>0</v>
      </c>
      <c r="AQ2235">
        <v>0</v>
      </c>
      <c r="AR2235" t="s">
        <v>74</v>
      </c>
      <c r="AS2235">
        <v>0</v>
      </c>
      <c r="AT2235" t="s">
        <v>83</v>
      </c>
      <c r="AU2235">
        <v>0</v>
      </c>
      <c r="AV2235">
        <v>0</v>
      </c>
      <c r="AW2235" t="s">
        <v>2157</v>
      </c>
      <c r="AX2235">
        <v>0</v>
      </c>
      <c r="AY2235">
        <v>0</v>
      </c>
      <c r="AZ2235">
        <v>0</v>
      </c>
      <c r="BA2235">
        <v>0</v>
      </c>
      <c r="BB2235">
        <v>0</v>
      </c>
      <c r="BC2235">
        <v>0</v>
      </c>
      <c r="BD2235">
        <v>0</v>
      </c>
      <c r="BE2235">
        <v>0</v>
      </c>
      <c r="BF2235">
        <v>0</v>
      </c>
      <c r="BG2235">
        <v>0</v>
      </c>
      <c r="BH2235">
        <v>0</v>
      </c>
      <c r="BI2235">
        <v>0</v>
      </c>
      <c r="BJ2235">
        <v>0</v>
      </c>
      <c r="BK2235">
        <v>0</v>
      </c>
      <c r="BL2235">
        <v>0</v>
      </c>
      <c r="BM2235">
        <v>0</v>
      </c>
      <c r="BN2235">
        <v>0</v>
      </c>
      <c r="BO2235">
        <v>3.3</v>
      </c>
      <c r="BP2235">
        <f>VLOOKUP(H2235, Sheet1!$A$2:$B$1758, 2, FALSE)</f>
        <v>10.56968939385891</v>
      </c>
      <c r="BQ2235">
        <f t="shared" si="68"/>
        <v>8.3857101206607272</v>
      </c>
      <c r="BR2235">
        <f t="shared" si="69"/>
        <v>8.3857101206607272</v>
      </c>
    </row>
    <row r="2236" spans="1:70" ht="87" x14ac:dyDescent="0.35">
      <c r="A2236">
        <v>8976</v>
      </c>
      <c r="B2236" t="s">
        <v>66</v>
      </c>
      <c r="C2236" t="s">
        <v>6886</v>
      </c>
      <c r="D2236" t="s">
        <v>6887</v>
      </c>
      <c r="E2236" s="2" t="s">
        <v>6888</v>
      </c>
      <c r="F2236" t="s">
        <v>266</v>
      </c>
      <c r="G2236" t="s">
        <v>71</v>
      </c>
      <c r="H2236">
        <v>94111</v>
      </c>
      <c r="I2236">
        <v>0</v>
      </c>
      <c r="J2236" t="s">
        <v>112</v>
      </c>
      <c r="K2236" t="s">
        <v>73</v>
      </c>
      <c r="L2236">
        <v>0</v>
      </c>
      <c r="M2236" t="s">
        <v>74</v>
      </c>
      <c r="N2236" t="s">
        <v>99</v>
      </c>
      <c r="O2236">
        <v>0</v>
      </c>
      <c r="P2236">
        <v>0</v>
      </c>
      <c r="Q2236">
        <v>0</v>
      </c>
      <c r="R2236">
        <v>0</v>
      </c>
      <c r="S2236">
        <v>0</v>
      </c>
      <c r="T2236">
        <v>4</v>
      </c>
      <c r="U2236">
        <v>0</v>
      </c>
      <c r="V2236">
        <v>0</v>
      </c>
      <c r="W2236" t="s">
        <v>113</v>
      </c>
      <c r="X2236" t="s">
        <v>114</v>
      </c>
      <c r="Y2236" t="s">
        <v>91</v>
      </c>
      <c r="Z2236">
        <v>37.793863000000002</v>
      </c>
      <c r="AA2236">
        <v>-122.400374</v>
      </c>
      <c r="AB2236" s="1">
        <v>43812</v>
      </c>
      <c r="AC2236">
        <v>88436</v>
      </c>
      <c r="AD2236" t="s">
        <v>115</v>
      </c>
      <c r="AE2236">
        <v>0</v>
      </c>
      <c r="AF2236">
        <v>0</v>
      </c>
      <c r="AG2236">
        <v>0</v>
      </c>
      <c r="AH2236">
        <v>0</v>
      </c>
      <c r="AI2236">
        <v>0</v>
      </c>
      <c r="AJ2236">
        <v>0</v>
      </c>
      <c r="AK2236">
        <v>0</v>
      </c>
      <c r="AL2236">
        <v>0</v>
      </c>
      <c r="AM2236" t="s">
        <v>93</v>
      </c>
      <c r="AN2236" t="s">
        <v>82</v>
      </c>
      <c r="AO2236">
        <v>0</v>
      </c>
      <c r="AP2236">
        <v>0</v>
      </c>
      <c r="AQ2236">
        <v>0</v>
      </c>
      <c r="AR2236" t="s">
        <v>74</v>
      </c>
      <c r="AS2236">
        <v>0</v>
      </c>
      <c r="AT2236" t="s">
        <v>83</v>
      </c>
      <c r="AU2236">
        <v>0</v>
      </c>
      <c r="AV2236">
        <v>0</v>
      </c>
      <c r="AW2236">
        <v>0</v>
      </c>
      <c r="AX2236">
        <v>0</v>
      </c>
      <c r="AY2236">
        <v>0</v>
      </c>
      <c r="AZ2236">
        <v>0</v>
      </c>
      <c r="BA2236">
        <v>0</v>
      </c>
      <c r="BB2236">
        <v>0</v>
      </c>
      <c r="BC2236">
        <v>0</v>
      </c>
      <c r="BD2236" t="s">
        <v>103</v>
      </c>
      <c r="BE2236">
        <v>0</v>
      </c>
      <c r="BF2236">
        <v>0</v>
      </c>
      <c r="BG2236">
        <v>0</v>
      </c>
      <c r="BH2236">
        <v>0</v>
      </c>
      <c r="BI2236">
        <v>0</v>
      </c>
      <c r="BJ2236">
        <v>0</v>
      </c>
      <c r="BK2236">
        <v>0</v>
      </c>
      <c r="BL2236">
        <v>0</v>
      </c>
      <c r="BM2236">
        <v>0</v>
      </c>
      <c r="BN2236">
        <v>0</v>
      </c>
      <c r="BO2236">
        <v>2.2999999999999998</v>
      </c>
      <c r="BP2236">
        <f>VLOOKUP(H2236, Sheet1!$A$2:$B$1758, 2, FALSE)</f>
        <v>2.6693183726459684</v>
      </c>
      <c r="BQ2236">
        <f t="shared" si="68"/>
        <v>3.5843688170173333</v>
      </c>
      <c r="BR2236">
        <f t="shared" si="69"/>
        <v>3.5843688170173333</v>
      </c>
    </row>
    <row r="2237" spans="1:70" x14ac:dyDescent="0.35">
      <c r="A2237">
        <v>8982</v>
      </c>
      <c r="B2237" t="s">
        <v>66</v>
      </c>
      <c r="C2237" t="s">
        <v>6889</v>
      </c>
      <c r="D2237" t="s">
        <v>6890</v>
      </c>
      <c r="E2237" t="s">
        <v>6891</v>
      </c>
      <c r="F2237" t="s">
        <v>88</v>
      </c>
      <c r="G2237" t="s">
        <v>71</v>
      </c>
      <c r="H2237">
        <v>90025</v>
      </c>
      <c r="I2237">
        <v>0</v>
      </c>
      <c r="J2237" t="s">
        <v>112</v>
      </c>
      <c r="K2237" t="s">
        <v>73</v>
      </c>
      <c r="L2237">
        <v>0</v>
      </c>
      <c r="M2237" t="s">
        <v>74</v>
      </c>
      <c r="N2237" t="s">
        <v>99</v>
      </c>
      <c r="O2237">
        <v>0</v>
      </c>
      <c r="P2237">
        <v>0</v>
      </c>
      <c r="Q2237">
        <v>0</v>
      </c>
      <c r="R2237">
        <v>0</v>
      </c>
      <c r="S2237">
        <v>0</v>
      </c>
      <c r="T2237">
        <v>2</v>
      </c>
      <c r="U2237">
        <v>0</v>
      </c>
      <c r="V2237">
        <v>0</v>
      </c>
      <c r="W2237" t="s">
        <v>113</v>
      </c>
      <c r="X2237" t="s">
        <v>114</v>
      </c>
      <c r="Y2237" t="s">
        <v>78</v>
      </c>
      <c r="Z2237">
        <v>34.0431332</v>
      </c>
      <c r="AA2237">
        <v>-118.4596961</v>
      </c>
      <c r="AB2237" s="1">
        <v>43812</v>
      </c>
      <c r="AC2237">
        <v>88443</v>
      </c>
      <c r="AD2237" t="s">
        <v>115</v>
      </c>
      <c r="AE2237">
        <v>0</v>
      </c>
      <c r="AF2237">
        <v>0</v>
      </c>
      <c r="AG2237">
        <v>0</v>
      </c>
      <c r="AH2237">
        <v>0</v>
      </c>
      <c r="AI2237">
        <v>0</v>
      </c>
      <c r="AJ2237">
        <v>0</v>
      </c>
      <c r="AK2237">
        <v>0</v>
      </c>
      <c r="AL2237">
        <v>0</v>
      </c>
      <c r="AM2237" t="s">
        <v>93</v>
      </c>
      <c r="AN2237" t="s">
        <v>82</v>
      </c>
      <c r="AO2237">
        <v>0</v>
      </c>
      <c r="AP2237">
        <v>0</v>
      </c>
      <c r="AQ2237">
        <v>0</v>
      </c>
      <c r="AR2237" t="s">
        <v>74</v>
      </c>
      <c r="AS2237">
        <v>0</v>
      </c>
      <c r="AT2237" t="s">
        <v>83</v>
      </c>
      <c r="AU2237">
        <v>0</v>
      </c>
      <c r="AV2237">
        <v>0</v>
      </c>
      <c r="AW2237">
        <v>0</v>
      </c>
      <c r="AX2237">
        <v>0</v>
      </c>
      <c r="AY2237">
        <v>0</v>
      </c>
      <c r="AZ2237">
        <v>0</v>
      </c>
      <c r="BA2237">
        <v>0</v>
      </c>
      <c r="BB2237">
        <v>0</v>
      </c>
      <c r="BC2237">
        <v>0</v>
      </c>
      <c r="BD2237" t="s">
        <v>6892</v>
      </c>
      <c r="BE2237">
        <v>0</v>
      </c>
      <c r="BF2237">
        <v>0</v>
      </c>
      <c r="BG2237">
        <v>0</v>
      </c>
      <c r="BH2237">
        <v>0</v>
      </c>
      <c r="BI2237">
        <v>0</v>
      </c>
      <c r="BJ2237">
        <v>0</v>
      </c>
      <c r="BK2237">
        <v>0</v>
      </c>
      <c r="BL2237">
        <v>0</v>
      </c>
      <c r="BM2237">
        <v>0</v>
      </c>
      <c r="BN2237">
        <v>0</v>
      </c>
      <c r="BO2237">
        <v>56.5</v>
      </c>
      <c r="BP2237">
        <f>VLOOKUP(H2237, Sheet1!$A$2:$B$1758, 2, FALSE)</f>
        <v>12.905442080288404</v>
      </c>
      <c r="BQ2237">
        <f t="shared" si="68"/>
        <v>62.7095805234785</v>
      </c>
      <c r="BR2237">
        <f t="shared" si="69"/>
        <v>62.7095805234785</v>
      </c>
    </row>
    <row r="2238" spans="1:70" x14ac:dyDescent="0.35">
      <c r="A2238">
        <v>8983</v>
      </c>
      <c r="B2238" t="s">
        <v>66</v>
      </c>
      <c r="C2238" t="s">
        <v>6186</v>
      </c>
      <c r="D2238" t="s">
        <v>6893</v>
      </c>
      <c r="E2238" t="s">
        <v>6894</v>
      </c>
      <c r="F2238" t="s">
        <v>623</v>
      </c>
      <c r="G2238" t="s">
        <v>71</v>
      </c>
      <c r="H2238">
        <v>95630</v>
      </c>
      <c r="I2238">
        <v>0</v>
      </c>
      <c r="J2238" t="s">
        <v>112</v>
      </c>
      <c r="K2238" t="s">
        <v>73</v>
      </c>
      <c r="L2238">
        <v>0</v>
      </c>
      <c r="M2238" t="s">
        <v>74</v>
      </c>
      <c r="N2238" t="s">
        <v>99</v>
      </c>
      <c r="O2238">
        <v>0</v>
      </c>
      <c r="P2238">
        <v>0</v>
      </c>
      <c r="Q2238">
        <v>0</v>
      </c>
      <c r="R2238">
        <v>0</v>
      </c>
      <c r="S2238">
        <v>0</v>
      </c>
      <c r="T2238">
        <v>2</v>
      </c>
      <c r="U2238">
        <v>0</v>
      </c>
      <c r="V2238">
        <v>0</v>
      </c>
      <c r="W2238" t="s">
        <v>113</v>
      </c>
      <c r="X2238" t="s">
        <v>114</v>
      </c>
      <c r="Y2238" t="s">
        <v>78</v>
      </c>
      <c r="Z2238">
        <v>38.6493666</v>
      </c>
      <c r="AA2238">
        <v>-121.1175806</v>
      </c>
      <c r="AB2238" s="1">
        <v>43812</v>
      </c>
      <c r="AC2238">
        <v>88444</v>
      </c>
      <c r="AD2238" t="s">
        <v>115</v>
      </c>
      <c r="AE2238">
        <v>0</v>
      </c>
      <c r="AF2238">
        <v>0</v>
      </c>
      <c r="AG2238">
        <v>0</v>
      </c>
      <c r="AH2238">
        <v>0</v>
      </c>
      <c r="AI2238">
        <v>0</v>
      </c>
      <c r="AJ2238">
        <v>0</v>
      </c>
      <c r="AK2238">
        <v>0</v>
      </c>
      <c r="AL2238">
        <v>0</v>
      </c>
      <c r="AM2238" t="s">
        <v>93</v>
      </c>
      <c r="AN2238" t="s">
        <v>82</v>
      </c>
      <c r="AO2238">
        <v>0</v>
      </c>
      <c r="AP2238">
        <v>0</v>
      </c>
      <c r="AQ2238">
        <v>0</v>
      </c>
      <c r="AR2238" t="s">
        <v>74</v>
      </c>
      <c r="AS2238">
        <v>0</v>
      </c>
      <c r="AT2238" t="s">
        <v>83</v>
      </c>
      <c r="AU2238">
        <v>0</v>
      </c>
      <c r="AV2238">
        <v>0</v>
      </c>
      <c r="AW2238">
        <v>0</v>
      </c>
      <c r="AX2238">
        <v>0</v>
      </c>
      <c r="AY2238">
        <v>0</v>
      </c>
      <c r="AZ2238">
        <v>0</v>
      </c>
      <c r="BA2238">
        <v>0</v>
      </c>
      <c r="BB2238">
        <v>0</v>
      </c>
      <c r="BC2238">
        <v>0</v>
      </c>
      <c r="BD2238" t="s">
        <v>2560</v>
      </c>
      <c r="BE2238">
        <v>0</v>
      </c>
      <c r="BF2238">
        <v>0</v>
      </c>
      <c r="BG2238">
        <v>0</v>
      </c>
      <c r="BH2238">
        <v>0</v>
      </c>
      <c r="BI2238">
        <v>0</v>
      </c>
      <c r="BJ2238">
        <v>0</v>
      </c>
      <c r="BK2238">
        <v>0</v>
      </c>
      <c r="BL2238">
        <v>0</v>
      </c>
      <c r="BM2238">
        <v>0</v>
      </c>
      <c r="BN2238">
        <v>0</v>
      </c>
      <c r="BO2238">
        <v>74.444444439999998</v>
      </c>
      <c r="BP2238">
        <f>VLOOKUP(H2238, Sheet1!$A$2:$B$1758, 2, FALSE)</f>
        <v>15.631598687198176</v>
      </c>
      <c r="BQ2238">
        <f t="shared" si="68"/>
        <v>81.965742056539199</v>
      </c>
      <c r="BR2238">
        <f t="shared" si="69"/>
        <v>81.965742056539199</v>
      </c>
    </row>
    <row r="2239" spans="1:70" x14ac:dyDescent="0.35">
      <c r="A2239">
        <v>8984</v>
      </c>
      <c r="B2239" t="s">
        <v>66</v>
      </c>
      <c r="C2239" t="s">
        <v>1955</v>
      </c>
      <c r="D2239" t="s">
        <v>6895</v>
      </c>
      <c r="E2239" t="s">
        <v>6896</v>
      </c>
      <c r="F2239" t="s">
        <v>631</v>
      </c>
      <c r="G2239" t="s">
        <v>71</v>
      </c>
      <c r="H2239">
        <v>92625</v>
      </c>
      <c r="I2239">
        <v>0</v>
      </c>
      <c r="J2239" t="s">
        <v>112</v>
      </c>
      <c r="K2239" t="s">
        <v>73</v>
      </c>
      <c r="L2239">
        <v>0</v>
      </c>
      <c r="M2239" t="s">
        <v>74</v>
      </c>
      <c r="N2239" t="s">
        <v>99</v>
      </c>
      <c r="O2239">
        <v>0</v>
      </c>
      <c r="P2239">
        <v>0</v>
      </c>
      <c r="Q2239">
        <v>0</v>
      </c>
      <c r="R2239">
        <v>0</v>
      </c>
      <c r="S2239">
        <v>0</v>
      </c>
      <c r="T2239">
        <v>2</v>
      </c>
      <c r="U2239">
        <v>0</v>
      </c>
      <c r="V2239">
        <v>0</v>
      </c>
      <c r="W2239" t="s">
        <v>113</v>
      </c>
      <c r="X2239" t="s">
        <v>114</v>
      </c>
      <c r="Y2239" t="s">
        <v>78</v>
      </c>
      <c r="Z2239">
        <v>33.599874200000002</v>
      </c>
      <c r="AA2239">
        <v>-117.8665168</v>
      </c>
      <c r="AB2239" s="1">
        <v>43812</v>
      </c>
      <c r="AC2239">
        <v>88445</v>
      </c>
      <c r="AD2239" t="s">
        <v>115</v>
      </c>
      <c r="AE2239">
        <v>0</v>
      </c>
      <c r="AF2239">
        <v>0</v>
      </c>
      <c r="AG2239">
        <v>0</v>
      </c>
      <c r="AH2239">
        <v>0</v>
      </c>
      <c r="AI2239">
        <v>0</v>
      </c>
      <c r="AJ2239">
        <v>0</v>
      </c>
      <c r="AK2239">
        <v>0</v>
      </c>
      <c r="AL2239">
        <v>0</v>
      </c>
      <c r="AM2239" t="s">
        <v>93</v>
      </c>
      <c r="AN2239" t="s">
        <v>82</v>
      </c>
      <c r="AO2239">
        <v>0</v>
      </c>
      <c r="AP2239">
        <v>0</v>
      </c>
      <c r="AQ2239">
        <v>0</v>
      </c>
      <c r="AR2239" t="s">
        <v>74</v>
      </c>
      <c r="AS2239">
        <v>0</v>
      </c>
      <c r="AT2239" t="s">
        <v>83</v>
      </c>
      <c r="AU2239">
        <v>0</v>
      </c>
      <c r="AV2239">
        <v>0</v>
      </c>
      <c r="AW2239">
        <v>0</v>
      </c>
      <c r="AX2239">
        <v>0</v>
      </c>
      <c r="AY2239">
        <v>0</v>
      </c>
      <c r="AZ2239">
        <v>0</v>
      </c>
      <c r="BA2239">
        <v>0</v>
      </c>
      <c r="BB2239">
        <v>0</v>
      </c>
      <c r="BC2239">
        <v>0</v>
      </c>
      <c r="BD2239" t="s">
        <v>1958</v>
      </c>
      <c r="BE2239">
        <v>0</v>
      </c>
      <c r="BF2239">
        <v>0</v>
      </c>
      <c r="BG2239">
        <v>0</v>
      </c>
      <c r="BH2239">
        <v>0</v>
      </c>
      <c r="BI2239">
        <v>0</v>
      </c>
      <c r="BJ2239">
        <v>0</v>
      </c>
      <c r="BK2239">
        <v>0</v>
      </c>
      <c r="BL2239">
        <v>0</v>
      </c>
      <c r="BM2239">
        <v>0</v>
      </c>
      <c r="BN2239">
        <v>0</v>
      </c>
      <c r="BO2239">
        <v>12.5</v>
      </c>
      <c r="BP2239">
        <f>VLOOKUP(H2239, Sheet1!$A$2:$B$1758, 2, FALSE)</f>
        <v>11.17877495623636</v>
      </c>
      <c r="BQ2239">
        <f t="shared" si="68"/>
        <v>17.878777636034556</v>
      </c>
      <c r="BR2239">
        <f t="shared" si="69"/>
        <v>17.878777636034556</v>
      </c>
    </row>
    <row r="2240" spans="1:70" x14ac:dyDescent="0.35">
      <c r="A2240">
        <v>8985</v>
      </c>
      <c r="B2240" t="s">
        <v>66</v>
      </c>
      <c r="C2240" t="s">
        <v>2125</v>
      </c>
      <c r="D2240" t="s">
        <v>6897</v>
      </c>
      <c r="E2240" t="s">
        <v>6898</v>
      </c>
      <c r="F2240" t="s">
        <v>148</v>
      </c>
      <c r="G2240" t="s">
        <v>71</v>
      </c>
      <c r="H2240">
        <v>92507</v>
      </c>
      <c r="I2240">
        <v>0</v>
      </c>
      <c r="J2240" t="s">
        <v>112</v>
      </c>
      <c r="K2240" t="s">
        <v>73</v>
      </c>
      <c r="L2240">
        <v>0</v>
      </c>
      <c r="M2240" t="s">
        <v>74</v>
      </c>
      <c r="N2240" t="s">
        <v>99</v>
      </c>
      <c r="O2240">
        <v>0</v>
      </c>
      <c r="P2240">
        <v>0</v>
      </c>
      <c r="Q2240">
        <v>0</v>
      </c>
      <c r="R2240">
        <v>0</v>
      </c>
      <c r="S2240">
        <v>0</v>
      </c>
      <c r="T2240">
        <v>2</v>
      </c>
      <c r="U2240">
        <v>0</v>
      </c>
      <c r="V2240">
        <v>0</v>
      </c>
      <c r="W2240" t="s">
        <v>113</v>
      </c>
      <c r="X2240" t="s">
        <v>114</v>
      </c>
      <c r="Y2240" t="s">
        <v>78</v>
      </c>
      <c r="Z2240">
        <v>33.978744399999997</v>
      </c>
      <c r="AA2240">
        <v>-117.3207871</v>
      </c>
      <c r="AB2240" s="1">
        <v>43812</v>
      </c>
      <c r="AC2240">
        <v>88482</v>
      </c>
      <c r="AD2240" t="s">
        <v>115</v>
      </c>
      <c r="AE2240">
        <v>0</v>
      </c>
      <c r="AF2240">
        <v>0</v>
      </c>
      <c r="AG2240">
        <v>0</v>
      </c>
      <c r="AH2240">
        <v>0</v>
      </c>
      <c r="AI2240">
        <v>0</v>
      </c>
      <c r="AJ2240">
        <v>0</v>
      </c>
      <c r="AK2240">
        <v>0</v>
      </c>
      <c r="AL2240">
        <v>0</v>
      </c>
      <c r="AM2240" t="s">
        <v>93</v>
      </c>
      <c r="AN2240" t="s">
        <v>82</v>
      </c>
      <c r="AO2240">
        <v>0</v>
      </c>
      <c r="AP2240">
        <v>0</v>
      </c>
      <c r="AQ2240">
        <v>0</v>
      </c>
      <c r="AR2240" t="s">
        <v>74</v>
      </c>
      <c r="AS2240">
        <v>0</v>
      </c>
      <c r="AT2240" t="s">
        <v>83</v>
      </c>
      <c r="AU2240">
        <v>0</v>
      </c>
      <c r="AV2240">
        <v>0</v>
      </c>
      <c r="AW2240">
        <v>0</v>
      </c>
      <c r="AX2240">
        <v>0</v>
      </c>
      <c r="AY2240">
        <v>0</v>
      </c>
      <c r="AZ2240">
        <v>0</v>
      </c>
      <c r="BA2240">
        <v>0</v>
      </c>
      <c r="BB2240">
        <v>0</v>
      </c>
      <c r="BC2240">
        <v>0</v>
      </c>
      <c r="BD2240" t="s">
        <v>2128</v>
      </c>
      <c r="BE2240">
        <v>0</v>
      </c>
      <c r="BF2240">
        <v>0</v>
      </c>
      <c r="BG2240">
        <v>0</v>
      </c>
      <c r="BH2240">
        <v>0</v>
      </c>
      <c r="BI2240">
        <v>0</v>
      </c>
      <c r="BJ2240">
        <v>0</v>
      </c>
      <c r="BK2240">
        <v>0</v>
      </c>
      <c r="BL2240">
        <v>0</v>
      </c>
      <c r="BM2240">
        <v>0</v>
      </c>
      <c r="BN2240">
        <v>0</v>
      </c>
      <c r="BO2240">
        <v>9.3000000000000007</v>
      </c>
      <c r="BP2240">
        <f>VLOOKUP(H2240, Sheet1!$A$2:$B$1758, 2, FALSE)</f>
        <v>0</v>
      </c>
      <c r="BQ2240">
        <f t="shared" si="68"/>
        <v>9.3000000000000007</v>
      </c>
      <c r="BR2240">
        <f t="shared" si="69"/>
        <v>9.3000000000000007</v>
      </c>
    </row>
    <row r="2241" spans="1:70" x14ac:dyDescent="0.35">
      <c r="A2241">
        <v>8986</v>
      </c>
      <c r="B2241" t="s">
        <v>66</v>
      </c>
      <c r="C2241" t="s">
        <v>2787</v>
      </c>
      <c r="D2241" t="s">
        <v>6899</v>
      </c>
      <c r="E2241" t="s">
        <v>6900</v>
      </c>
      <c r="F2241" t="s">
        <v>2790</v>
      </c>
      <c r="G2241" t="s">
        <v>71</v>
      </c>
      <c r="H2241">
        <v>90639</v>
      </c>
      <c r="I2241">
        <v>0</v>
      </c>
      <c r="J2241" t="s">
        <v>112</v>
      </c>
      <c r="K2241" t="s">
        <v>73</v>
      </c>
      <c r="L2241">
        <v>0</v>
      </c>
      <c r="M2241" t="s">
        <v>74</v>
      </c>
      <c r="N2241" t="s">
        <v>99</v>
      </c>
      <c r="O2241">
        <v>0</v>
      </c>
      <c r="P2241">
        <v>0</v>
      </c>
      <c r="Q2241">
        <v>0</v>
      </c>
      <c r="R2241">
        <v>0</v>
      </c>
      <c r="S2241">
        <v>0</v>
      </c>
      <c r="T2241">
        <v>2</v>
      </c>
      <c r="U2241">
        <v>0</v>
      </c>
      <c r="V2241">
        <v>0</v>
      </c>
      <c r="W2241" t="s">
        <v>113</v>
      </c>
      <c r="X2241" t="s">
        <v>114</v>
      </c>
      <c r="Y2241" t="s">
        <v>78</v>
      </c>
      <c r="Z2241">
        <v>33.905092099999997</v>
      </c>
      <c r="AA2241">
        <v>-118.0175089</v>
      </c>
      <c r="AB2241" s="1">
        <v>43812</v>
      </c>
      <c r="AC2241">
        <v>88483</v>
      </c>
      <c r="AD2241" t="s">
        <v>115</v>
      </c>
      <c r="AE2241">
        <v>0</v>
      </c>
      <c r="AF2241">
        <v>0</v>
      </c>
      <c r="AG2241">
        <v>0</v>
      </c>
      <c r="AH2241">
        <v>0</v>
      </c>
      <c r="AI2241">
        <v>0</v>
      </c>
      <c r="AJ2241">
        <v>0</v>
      </c>
      <c r="AK2241">
        <v>0</v>
      </c>
      <c r="AL2241">
        <v>0</v>
      </c>
      <c r="AM2241" t="s">
        <v>93</v>
      </c>
      <c r="AN2241" t="s">
        <v>82</v>
      </c>
      <c r="AO2241">
        <v>0</v>
      </c>
      <c r="AP2241">
        <v>0</v>
      </c>
      <c r="AQ2241">
        <v>0</v>
      </c>
      <c r="AR2241" t="s">
        <v>74</v>
      </c>
      <c r="AS2241">
        <v>0</v>
      </c>
      <c r="AT2241" t="s">
        <v>83</v>
      </c>
      <c r="AU2241">
        <v>0</v>
      </c>
      <c r="AV2241">
        <v>0</v>
      </c>
      <c r="AW2241">
        <v>0</v>
      </c>
      <c r="AX2241">
        <v>0</v>
      </c>
      <c r="AY2241">
        <v>0</v>
      </c>
      <c r="AZ2241">
        <v>0</v>
      </c>
      <c r="BA2241">
        <v>0</v>
      </c>
      <c r="BB2241">
        <v>0</v>
      </c>
      <c r="BC2241">
        <v>0</v>
      </c>
      <c r="BD2241" t="s">
        <v>1020</v>
      </c>
      <c r="BE2241">
        <v>0</v>
      </c>
      <c r="BF2241">
        <v>0</v>
      </c>
      <c r="BG2241">
        <v>0</v>
      </c>
      <c r="BH2241">
        <v>0</v>
      </c>
      <c r="BI2241">
        <v>0</v>
      </c>
      <c r="BJ2241">
        <v>0</v>
      </c>
      <c r="BK2241">
        <v>0</v>
      </c>
      <c r="BL2241">
        <v>0</v>
      </c>
      <c r="BM2241">
        <v>0</v>
      </c>
      <c r="BN2241">
        <v>0</v>
      </c>
      <c r="BO2241">
        <v>50.5</v>
      </c>
      <c r="BP2241" t="e">
        <f>VLOOKUP(H2241, Sheet1!$A$2:$B$1758, 2, FALSE)</f>
        <v>#N/A</v>
      </c>
      <c r="BQ2241" t="e">
        <f t="shared" si="68"/>
        <v>#N/A</v>
      </c>
      <c r="BR2241" t="e">
        <f t="shared" si="69"/>
        <v>#N/A</v>
      </c>
    </row>
    <row r="2242" spans="1:70" x14ac:dyDescent="0.35">
      <c r="A2242">
        <v>8989</v>
      </c>
      <c r="B2242" t="s">
        <v>66</v>
      </c>
      <c r="C2242" t="s">
        <v>1955</v>
      </c>
      <c r="D2242" t="s">
        <v>6901</v>
      </c>
      <c r="E2242" t="s">
        <v>6902</v>
      </c>
      <c r="F2242" t="s">
        <v>631</v>
      </c>
      <c r="G2242" t="s">
        <v>71</v>
      </c>
      <c r="H2242">
        <v>92663</v>
      </c>
      <c r="I2242">
        <v>0</v>
      </c>
      <c r="J2242" t="s">
        <v>112</v>
      </c>
      <c r="K2242" t="s">
        <v>73</v>
      </c>
      <c r="L2242">
        <v>0</v>
      </c>
      <c r="M2242" t="s">
        <v>74</v>
      </c>
      <c r="N2242" t="s">
        <v>99</v>
      </c>
      <c r="O2242">
        <v>0</v>
      </c>
      <c r="P2242">
        <v>0</v>
      </c>
      <c r="Q2242">
        <v>0</v>
      </c>
      <c r="R2242">
        <v>0</v>
      </c>
      <c r="S2242">
        <v>0</v>
      </c>
      <c r="T2242">
        <v>2</v>
      </c>
      <c r="U2242">
        <v>0</v>
      </c>
      <c r="V2242">
        <v>0</v>
      </c>
      <c r="W2242" t="s">
        <v>113</v>
      </c>
      <c r="X2242" t="s">
        <v>114</v>
      </c>
      <c r="Y2242" t="s">
        <v>78</v>
      </c>
      <c r="Z2242">
        <v>33.607821299999998</v>
      </c>
      <c r="AA2242">
        <v>-117.9230022</v>
      </c>
      <c r="AB2242" s="1">
        <v>43812</v>
      </c>
      <c r="AC2242">
        <v>88486</v>
      </c>
      <c r="AD2242" t="s">
        <v>115</v>
      </c>
      <c r="AE2242">
        <v>0</v>
      </c>
      <c r="AF2242">
        <v>0</v>
      </c>
      <c r="AG2242">
        <v>0</v>
      </c>
      <c r="AH2242">
        <v>0</v>
      </c>
      <c r="AI2242">
        <v>0</v>
      </c>
      <c r="AJ2242">
        <v>0</v>
      </c>
      <c r="AK2242">
        <v>0</v>
      </c>
      <c r="AL2242">
        <v>0</v>
      </c>
      <c r="AM2242" t="s">
        <v>93</v>
      </c>
      <c r="AN2242" t="s">
        <v>82</v>
      </c>
      <c r="AO2242">
        <v>0</v>
      </c>
      <c r="AP2242">
        <v>0</v>
      </c>
      <c r="AQ2242">
        <v>0</v>
      </c>
      <c r="AR2242" t="s">
        <v>74</v>
      </c>
      <c r="AS2242">
        <v>0</v>
      </c>
      <c r="AT2242" t="s">
        <v>83</v>
      </c>
      <c r="AU2242">
        <v>0</v>
      </c>
      <c r="AV2242">
        <v>0</v>
      </c>
      <c r="AW2242">
        <v>0</v>
      </c>
      <c r="AX2242">
        <v>0</v>
      </c>
      <c r="AY2242">
        <v>0</v>
      </c>
      <c r="AZ2242">
        <v>0</v>
      </c>
      <c r="BA2242">
        <v>0</v>
      </c>
      <c r="BB2242">
        <v>0</v>
      </c>
      <c r="BC2242">
        <v>0</v>
      </c>
      <c r="BD2242" t="s">
        <v>1958</v>
      </c>
      <c r="BE2242">
        <v>0</v>
      </c>
      <c r="BF2242">
        <v>0</v>
      </c>
      <c r="BG2242">
        <v>0</v>
      </c>
      <c r="BH2242">
        <v>0</v>
      </c>
      <c r="BI2242">
        <v>0</v>
      </c>
      <c r="BJ2242">
        <v>0</v>
      </c>
      <c r="BK2242">
        <v>0</v>
      </c>
      <c r="BL2242">
        <v>0</v>
      </c>
      <c r="BM2242">
        <v>0</v>
      </c>
      <c r="BN2242">
        <v>0</v>
      </c>
      <c r="BO2242">
        <v>50.5</v>
      </c>
      <c r="BP2242">
        <f>VLOOKUP(H2242, Sheet1!$A$2:$B$1758, 2, FALSE)</f>
        <v>12.118537075508511</v>
      </c>
      <c r="BQ2242">
        <f t="shared" si="68"/>
        <v>56.330953432588501</v>
      </c>
      <c r="BR2242">
        <f t="shared" si="69"/>
        <v>56.330953432588501</v>
      </c>
    </row>
    <row r="2243" spans="1:70" ht="145" x14ac:dyDescent="0.35">
      <c r="A2243">
        <v>8990</v>
      </c>
      <c r="B2243" t="s">
        <v>66</v>
      </c>
      <c r="C2243" t="s">
        <v>6903</v>
      </c>
      <c r="D2243" t="s">
        <v>6904</v>
      </c>
      <c r="E2243" s="2" t="s">
        <v>6905</v>
      </c>
      <c r="F2243" t="s">
        <v>6906</v>
      </c>
      <c r="G2243" t="s">
        <v>71</v>
      </c>
      <c r="H2243">
        <v>95066</v>
      </c>
      <c r="I2243">
        <v>0</v>
      </c>
      <c r="J2243" t="s">
        <v>112</v>
      </c>
      <c r="K2243" t="s">
        <v>73</v>
      </c>
      <c r="L2243">
        <v>0</v>
      </c>
      <c r="M2243" t="s">
        <v>74</v>
      </c>
      <c r="N2243" t="s">
        <v>99</v>
      </c>
      <c r="O2243">
        <v>0</v>
      </c>
      <c r="P2243">
        <v>0</v>
      </c>
      <c r="Q2243">
        <v>0</v>
      </c>
      <c r="R2243">
        <v>0</v>
      </c>
      <c r="S2243">
        <v>0</v>
      </c>
      <c r="T2243">
        <v>10</v>
      </c>
      <c r="U2243">
        <v>0</v>
      </c>
      <c r="V2243">
        <v>0</v>
      </c>
      <c r="W2243" t="s">
        <v>113</v>
      </c>
      <c r="X2243" t="s">
        <v>114</v>
      </c>
      <c r="Y2243" t="s">
        <v>91</v>
      </c>
      <c r="Z2243">
        <v>37.063665999999998</v>
      </c>
      <c r="AA2243">
        <v>-122.000288</v>
      </c>
      <c r="AB2243" s="1">
        <v>43812</v>
      </c>
      <c r="AC2243">
        <v>88487</v>
      </c>
      <c r="AD2243" t="s">
        <v>115</v>
      </c>
      <c r="AE2243">
        <v>0</v>
      </c>
      <c r="AF2243">
        <v>0</v>
      </c>
      <c r="AG2243">
        <v>0</v>
      </c>
      <c r="AH2243">
        <v>0</v>
      </c>
      <c r="AI2243">
        <v>0</v>
      </c>
      <c r="AJ2243">
        <v>0</v>
      </c>
      <c r="AK2243">
        <v>0</v>
      </c>
      <c r="AL2243">
        <v>0</v>
      </c>
      <c r="AM2243" t="s">
        <v>93</v>
      </c>
      <c r="AN2243" t="s">
        <v>82</v>
      </c>
      <c r="AO2243">
        <v>0</v>
      </c>
      <c r="AP2243">
        <v>0</v>
      </c>
      <c r="AQ2243">
        <v>0</v>
      </c>
      <c r="AR2243" t="s">
        <v>74</v>
      </c>
      <c r="AS2243">
        <v>0</v>
      </c>
      <c r="AT2243" t="s">
        <v>83</v>
      </c>
      <c r="AU2243">
        <v>0</v>
      </c>
      <c r="AV2243">
        <v>0</v>
      </c>
      <c r="AW2243">
        <v>0</v>
      </c>
      <c r="AX2243">
        <v>0</v>
      </c>
      <c r="AY2243">
        <v>0</v>
      </c>
      <c r="AZ2243">
        <v>0</v>
      </c>
      <c r="BA2243">
        <v>0</v>
      </c>
      <c r="BB2243">
        <v>0</v>
      </c>
      <c r="BC2243">
        <v>0</v>
      </c>
      <c r="BD2243" t="s">
        <v>6553</v>
      </c>
      <c r="BE2243">
        <v>0</v>
      </c>
      <c r="BF2243">
        <v>0</v>
      </c>
      <c r="BG2243">
        <v>0</v>
      </c>
      <c r="BH2243">
        <v>0</v>
      </c>
      <c r="BI2243">
        <v>0</v>
      </c>
      <c r="BJ2243">
        <v>0</v>
      </c>
      <c r="BK2243">
        <v>0</v>
      </c>
      <c r="BL2243">
        <v>0</v>
      </c>
      <c r="BM2243">
        <v>0</v>
      </c>
      <c r="BN2243">
        <v>0</v>
      </c>
      <c r="BO2243">
        <v>0</v>
      </c>
      <c r="BP2243">
        <f>VLOOKUP(H2243, Sheet1!$A$2:$B$1758, 2, FALSE)</f>
        <v>24.142209040004495</v>
      </c>
      <c r="BQ2243">
        <f t="shared" ref="BQ2243:BQ2306" si="70">((BP2243/100)*(AVERAGE($BO$2:$BO$5701)))+BO2243</f>
        <v>11.616261582974639</v>
      </c>
      <c r="BR2243">
        <f t="shared" ref="BR2243:BR2306" si="71">IF(BQ2243&gt;0,BQ2243,0)</f>
        <v>11.616261582974639</v>
      </c>
    </row>
    <row r="2244" spans="1:70" ht="409.5" x14ac:dyDescent="0.35">
      <c r="A2244">
        <v>8991</v>
      </c>
      <c r="B2244" t="s">
        <v>66</v>
      </c>
      <c r="C2244" t="s">
        <v>6907</v>
      </c>
      <c r="D2244" t="s">
        <v>6908</v>
      </c>
      <c r="E2244" s="2" t="s">
        <v>6909</v>
      </c>
      <c r="F2244" t="s">
        <v>721</v>
      </c>
      <c r="G2244" t="s">
        <v>71</v>
      </c>
      <c r="H2244">
        <v>92019</v>
      </c>
      <c r="I2244">
        <v>0</v>
      </c>
      <c r="J2244" t="s">
        <v>112</v>
      </c>
      <c r="K2244" t="s">
        <v>73</v>
      </c>
      <c r="L2244">
        <v>0</v>
      </c>
      <c r="M2244" t="s">
        <v>74</v>
      </c>
      <c r="N2244" t="s">
        <v>99</v>
      </c>
      <c r="O2244">
        <v>0</v>
      </c>
      <c r="P2244">
        <v>0</v>
      </c>
      <c r="Q2244">
        <v>0</v>
      </c>
      <c r="R2244">
        <v>0</v>
      </c>
      <c r="S2244">
        <v>0</v>
      </c>
      <c r="T2244">
        <v>8</v>
      </c>
      <c r="U2244">
        <v>0</v>
      </c>
      <c r="V2244">
        <v>0</v>
      </c>
      <c r="W2244" t="s">
        <v>113</v>
      </c>
      <c r="X2244" t="s">
        <v>114</v>
      </c>
      <c r="Y2244" t="s">
        <v>107</v>
      </c>
      <c r="Z2244">
        <v>32.786425999999999</v>
      </c>
      <c r="AA2244">
        <v>-116.82695200000001</v>
      </c>
      <c r="AB2244" s="1">
        <v>43812</v>
      </c>
      <c r="AC2244">
        <v>88488</v>
      </c>
      <c r="AD2244" t="s">
        <v>115</v>
      </c>
      <c r="AE2244">
        <v>0</v>
      </c>
      <c r="AF2244">
        <v>0</v>
      </c>
      <c r="AG2244">
        <v>0</v>
      </c>
      <c r="AH2244">
        <v>0</v>
      </c>
      <c r="AI2244">
        <v>0</v>
      </c>
      <c r="AJ2244">
        <v>0</v>
      </c>
      <c r="AK2244">
        <v>0</v>
      </c>
      <c r="AL2244">
        <v>0</v>
      </c>
      <c r="AM2244" t="s">
        <v>93</v>
      </c>
      <c r="AN2244" t="s">
        <v>82</v>
      </c>
      <c r="AO2244">
        <v>0</v>
      </c>
      <c r="AP2244">
        <v>0</v>
      </c>
      <c r="AQ2244">
        <v>0</v>
      </c>
      <c r="AR2244" t="s">
        <v>74</v>
      </c>
      <c r="AS2244">
        <v>0</v>
      </c>
      <c r="AT2244" t="s">
        <v>83</v>
      </c>
      <c r="AU2244">
        <v>0</v>
      </c>
      <c r="AV2244">
        <v>0</v>
      </c>
      <c r="AW2244">
        <v>0</v>
      </c>
      <c r="AX2244">
        <v>0</v>
      </c>
      <c r="AY2244">
        <v>0</v>
      </c>
      <c r="AZ2244">
        <v>0</v>
      </c>
      <c r="BA2244">
        <v>0</v>
      </c>
      <c r="BB2244">
        <v>0</v>
      </c>
      <c r="BC2244">
        <v>0</v>
      </c>
      <c r="BD2244" t="s">
        <v>103</v>
      </c>
      <c r="BE2244">
        <v>0</v>
      </c>
      <c r="BF2244">
        <v>0</v>
      </c>
      <c r="BG2244">
        <v>0</v>
      </c>
      <c r="BH2244">
        <v>0</v>
      </c>
      <c r="BI2244">
        <v>0</v>
      </c>
      <c r="BJ2244">
        <v>0</v>
      </c>
      <c r="BK2244">
        <v>0</v>
      </c>
      <c r="BL2244">
        <v>0</v>
      </c>
      <c r="BM2244">
        <v>0</v>
      </c>
      <c r="BN2244">
        <v>0</v>
      </c>
      <c r="BO2244">
        <v>0</v>
      </c>
      <c r="BP2244">
        <f>VLOOKUP(H2244, Sheet1!$A$2:$B$1758, 2, FALSE)</f>
        <v>0</v>
      </c>
      <c r="BQ2244">
        <f t="shared" si="70"/>
        <v>0</v>
      </c>
      <c r="BR2244">
        <f t="shared" si="71"/>
        <v>0</v>
      </c>
    </row>
    <row r="2245" spans="1:70" x14ac:dyDescent="0.35">
      <c r="A2245">
        <v>8995</v>
      </c>
      <c r="B2245" t="s">
        <v>66</v>
      </c>
      <c r="C2245" t="s">
        <v>6910</v>
      </c>
      <c r="D2245" t="s">
        <v>6911</v>
      </c>
      <c r="E2245" t="s">
        <v>3511</v>
      </c>
      <c r="F2245" t="s">
        <v>1081</v>
      </c>
      <c r="G2245" t="s">
        <v>71</v>
      </c>
      <c r="H2245">
        <v>94806</v>
      </c>
      <c r="I2245">
        <v>0</v>
      </c>
      <c r="J2245" t="s">
        <v>112</v>
      </c>
      <c r="K2245" t="s">
        <v>73</v>
      </c>
      <c r="L2245">
        <v>0</v>
      </c>
      <c r="M2245" t="s">
        <v>74</v>
      </c>
      <c r="N2245" t="s">
        <v>99</v>
      </c>
      <c r="O2245">
        <v>0</v>
      </c>
      <c r="P2245">
        <v>0</v>
      </c>
      <c r="Q2245">
        <v>0</v>
      </c>
      <c r="R2245">
        <v>0</v>
      </c>
      <c r="S2245">
        <v>0</v>
      </c>
      <c r="T2245">
        <v>2</v>
      </c>
      <c r="U2245">
        <v>0</v>
      </c>
      <c r="V2245">
        <v>0</v>
      </c>
      <c r="W2245" t="s">
        <v>113</v>
      </c>
      <c r="X2245" t="s">
        <v>114</v>
      </c>
      <c r="Y2245" t="s">
        <v>78</v>
      </c>
      <c r="Z2245">
        <v>37.951703299999998</v>
      </c>
      <c r="AA2245">
        <v>-122.3332166</v>
      </c>
      <c r="AB2245" s="1">
        <v>43812</v>
      </c>
      <c r="AC2245">
        <v>88495</v>
      </c>
      <c r="AD2245" t="s">
        <v>115</v>
      </c>
      <c r="AE2245">
        <v>0</v>
      </c>
      <c r="AF2245">
        <v>0</v>
      </c>
      <c r="AG2245">
        <v>0</v>
      </c>
      <c r="AH2245">
        <v>0</v>
      </c>
      <c r="AI2245">
        <v>0</v>
      </c>
      <c r="AJ2245">
        <v>0</v>
      </c>
      <c r="AK2245">
        <v>0</v>
      </c>
      <c r="AL2245">
        <v>0</v>
      </c>
      <c r="AM2245" t="s">
        <v>93</v>
      </c>
      <c r="AN2245" t="s">
        <v>82</v>
      </c>
      <c r="AO2245">
        <v>0</v>
      </c>
      <c r="AP2245">
        <v>0</v>
      </c>
      <c r="AQ2245">
        <v>0</v>
      </c>
      <c r="AR2245" t="s">
        <v>74</v>
      </c>
      <c r="AS2245">
        <v>0</v>
      </c>
      <c r="AT2245" t="s">
        <v>83</v>
      </c>
      <c r="AU2245">
        <v>0</v>
      </c>
      <c r="AV2245">
        <v>0</v>
      </c>
      <c r="AW2245">
        <v>0</v>
      </c>
      <c r="AX2245">
        <v>0</v>
      </c>
      <c r="AY2245">
        <v>0</v>
      </c>
      <c r="AZ2245">
        <v>0</v>
      </c>
      <c r="BA2245">
        <v>0</v>
      </c>
      <c r="BB2245">
        <v>0</v>
      </c>
      <c r="BC2245">
        <v>0</v>
      </c>
      <c r="BD2245" t="s">
        <v>6912</v>
      </c>
      <c r="BE2245">
        <v>0</v>
      </c>
      <c r="BF2245">
        <v>0</v>
      </c>
      <c r="BG2245">
        <v>0</v>
      </c>
      <c r="BH2245">
        <v>0</v>
      </c>
      <c r="BI2245">
        <v>0</v>
      </c>
      <c r="BJ2245">
        <v>0</v>
      </c>
      <c r="BK2245">
        <v>0</v>
      </c>
      <c r="BL2245">
        <v>0</v>
      </c>
      <c r="BM2245">
        <v>0</v>
      </c>
      <c r="BN2245">
        <v>0</v>
      </c>
      <c r="BO2245">
        <v>9.3000000000000007</v>
      </c>
      <c r="BP2245">
        <f>VLOOKUP(H2245, Sheet1!$A$2:$B$1758, 2, FALSE)</f>
        <v>69.087498140023271</v>
      </c>
      <c r="BQ2245">
        <f t="shared" si="70"/>
        <v>42.542129963250233</v>
      </c>
      <c r="BR2245">
        <f t="shared" si="71"/>
        <v>42.542129963250233</v>
      </c>
    </row>
    <row r="2246" spans="1:70" ht="87" x14ac:dyDescent="0.35">
      <c r="A2246">
        <v>8996</v>
      </c>
      <c r="B2246" t="s">
        <v>66</v>
      </c>
      <c r="C2246" t="s">
        <v>1424</v>
      </c>
      <c r="D2246" t="s">
        <v>6913</v>
      </c>
      <c r="E2246" s="2" t="s">
        <v>6914</v>
      </c>
      <c r="F2246" t="s">
        <v>785</v>
      </c>
      <c r="G2246" t="s">
        <v>71</v>
      </c>
      <c r="H2246">
        <v>92618</v>
      </c>
      <c r="I2246">
        <v>0</v>
      </c>
      <c r="J2246" t="s">
        <v>112</v>
      </c>
      <c r="K2246" t="s">
        <v>73</v>
      </c>
      <c r="L2246">
        <v>0</v>
      </c>
      <c r="M2246" t="s">
        <v>74</v>
      </c>
      <c r="N2246" t="s">
        <v>99</v>
      </c>
      <c r="O2246">
        <v>0</v>
      </c>
      <c r="P2246">
        <v>0</v>
      </c>
      <c r="Q2246">
        <v>0</v>
      </c>
      <c r="R2246">
        <v>0</v>
      </c>
      <c r="S2246">
        <v>0</v>
      </c>
      <c r="T2246">
        <v>2</v>
      </c>
      <c r="U2246">
        <v>0</v>
      </c>
      <c r="V2246">
        <v>0</v>
      </c>
      <c r="W2246" t="s">
        <v>113</v>
      </c>
      <c r="X2246" t="s">
        <v>114</v>
      </c>
      <c r="Y2246" t="s">
        <v>107</v>
      </c>
      <c r="Z2246">
        <v>33.657601999999997</v>
      </c>
      <c r="AA2246">
        <v>-117.702527</v>
      </c>
      <c r="AB2246" s="1">
        <v>43812</v>
      </c>
      <c r="AC2246">
        <v>88496</v>
      </c>
      <c r="AD2246" t="s">
        <v>115</v>
      </c>
      <c r="AE2246">
        <v>0</v>
      </c>
      <c r="AF2246">
        <v>0</v>
      </c>
      <c r="AG2246">
        <v>0</v>
      </c>
      <c r="AH2246">
        <v>0</v>
      </c>
      <c r="AI2246">
        <v>0</v>
      </c>
      <c r="AJ2246">
        <v>0</v>
      </c>
      <c r="AK2246">
        <v>0</v>
      </c>
      <c r="AL2246">
        <v>0</v>
      </c>
      <c r="AM2246" t="s">
        <v>93</v>
      </c>
      <c r="AN2246" t="s">
        <v>82</v>
      </c>
      <c r="AO2246">
        <v>0</v>
      </c>
      <c r="AP2246">
        <v>0</v>
      </c>
      <c r="AQ2246">
        <v>0</v>
      </c>
      <c r="AR2246" t="s">
        <v>74</v>
      </c>
      <c r="AS2246">
        <v>0</v>
      </c>
      <c r="AT2246" t="s">
        <v>83</v>
      </c>
      <c r="AU2246">
        <v>0</v>
      </c>
      <c r="AV2246">
        <v>0</v>
      </c>
      <c r="AW2246">
        <v>0</v>
      </c>
      <c r="AX2246">
        <v>0</v>
      </c>
      <c r="AY2246">
        <v>0</v>
      </c>
      <c r="AZ2246">
        <v>0</v>
      </c>
      <c r="BA2246">
        <v>0</v>
      </c>
      <c r="BB2246">
        <v>0</v>
      </c>
      <c r="BC2246">
        <v>0</v>
      </c>
      <c r="BD2246" t="s">
        <v>1427</v>
      </c>
      <c r="BE2246">
        <v>0</v>
      </c>
      <c r="BF2246">
        <v>0</v>
      </c>
      <c r="BG2246">
        <v>0</v>
      </c>
      <c r="BH2246">
        <v>0</v>
      </c>
      <c r="BI2246">
        <v>0</v>
      </c>
      <c r="BJ2246">
        <v>0</v>
      </c>
      <c r="BK2246">
        <v>0</v>
      </c>
      <c r="BL2246">
        <v>0</v>
      </c>
      <c r="BM2246">
        <v>0</v>
      </c>
      <c r="BN2246">
        <v>0</v>
      </c>
      <c r="BO2246">
        <v>50.5</v>
      </c>
      <c r="BP2246">
        <f>VLOOKUP(H2246, Sheet1!$A$2:$B$1758, 2, FALSE)</f>
        <v>26.491559790443354</v>
      </c>
      <c r="BQ2246">
        <f t="shared" si="70"/>
        <v>63.246674828176594</v>
      </c>
      <c r="BR2246">
        <f t="shared" si="71"/>
        <v>63.246674828176594</v>
      </c>
    </row>
    <row r="2247" spans="1:70" x14ac:dyDescent="0.35">
      <c r="A2247">
        <v>8997</v>
      </c>
      <c r="B2247" t="s">
        <v>66</v>
      </c>
      <c r="C2247" t="s">
        <v>2481</v>
      </c>
      <c r="D2247" t="s">
        <v>6915</v>
      </c>
      <c r="E2247" t="s">
        <v>6916</v>
      </c>
      <c r="F2247" t="s">
        <v>191</v>
      </c>
      <c r="G2247" t="s">
        <v>71</v>
      </c>
      <c r="H2247">
        <v>91761</v>
      </c>
      <c r="I2247">
        <v>0</v>
      </c>
      <c r="J2247" t="s">
        <v>112</v>
      </c>
      <c r="K2247" t="s">
        <v>73</v>
      </c>
      <c r="L2247">
        <v>0</v>
      </c>
      <c r="M2247" t="s">
        <v>74</v>
      </c>
      <c r="N2247" t="s">
        <v>99</v>
      </c>
      <c r="O2247">
        <v>0</v>
      </c>
      <c r="P2247">
        <v>0</v>
      </c>
      <c r="Q2247">
        <v>0</v>
      </c>
      <c r="R2247">
        <v>0</v>
      </c>
      <c r="S2247">
        <v>0</v>
      </c>
      <c r="T2247">
        <v>0</v>
      </c>
      <c r="U2247">
        <v>1</v>
      </c>
      <c r="V2247">
        <v>0</v>
      </c>
      <c r="W2247" t="s">
        <v>113</v>
      </c>
      <c r="X2247" t="s">
        <v>114</v>
      </c>
      <c r="Y2247" t="s">
        <v>78</v>
      </c>
      <c r="Z2247">
        <v>34.049031900000003</v>
      </c>
      <c r="AA2247">
        <v>-117.5461676</v>
      </c>
      <c r="AB2247" s="1">
        <v>43812</v>
      </c>
      <c r="AC2247">
        <v>88497</v>
      </c>
      <c r="AD2247" t="s">
        <v>115</v>
      </c>
      <c r="AE2247">
        <v>0</v>
      </c>
      <c r="AF2247">
        <v>0</v>
      </c>
      <c r="AG2247">
        <v>0</v>
      </c>
      <c r="AH2247">
        <v>0</v>
      </c>
      <c r="AI2247">
        <v>0</v>
      </c>
      <c r="AJ2247">
        <v>0</v>
      </c>
      <c r="AK2247">
        <v>0</v>
      </c>
      <c r="AL2247">
        <v>0</v>
      </c>
      <c r="AM2247" t="s">
        <v>3279</v>
      </c>
      <c r="AN2247" t="s">
        <v>82</v>
      </c>
      <c r="AO2247">
        <v>0</v>
      </c>
      <c r="AP2247">
        <v>0</v>
      </c>
      <c r="AQ2247">
        <v>0</v>
      </c>
      <c r="AR2247" t="s">
        <v>74</v>
      </c>
      <c r="AS2247">
        <v>0</v>
      </c>
      <c r="AT2247" t="s">
        <v>83</v>
      </c>
      <c r="AU2247">
        <v>0</v>
      </c>
      <c r="AV2247">
        <v>0</v>
      </c>
      <c r="AW2247">
        <v>0</v>
      </c>
      <c r="AX2247">
        <v>0</v>
      </c>
      <c r="AY2247">
        <v>0</v>
      </c>
      <c r="AZ2247">
        <v>0</v>
      </c>
      <c r="BA2247">
        <v>0</v>
      </c>
      <c r="BB2247">
        <v>0</v>
      </c>
      <c r="BC2247">
        <v>0</v>
      </c>
      <c r="BD2247" t="s">
        <v>103</v>
      </c>
      <c r="BE2247">
        <v>0</v>
      </c>
      <c r="BF2247">
        <v>0</v>
      </c>
      <c r="BG2247">
        <v>0</v>
      </c>
      <c r="BH2247">
        <v>0</v>
      </c>
      <c r="BI2247">
        <v>0</v>
      </c>
      <c r="BJ2247">
        <v>0</v>
      </c>
      <c r="BK2247">
        <v>0</v>
      </c>
      <c r="BL2247">
        <v>0</v>
      </c>
      <c r="BM2247">
        <v>0</v>
      </c>
      <c r="BN2247">
        <v>0</v>
      </c>
      <c r="BO2247">
        <v>59.5</v>
      </c>
      <c r="BP2247">
        <f>VLOOKUP(H2247, Sheet1!$A$2:$B$1758, 2, FALSE)</f>
        <v>34.554939552064425</v>
      </c>
      <c r="BQ2247">
        <f t="shared" si="70"/>
        <v>76.126449392245931</v>
      </c>
      <c r="BR2247">
        <f t="shared" si="71"/>
        <v>76.126449392245931</v>
      </c>
    </row>
    <row r="2248" spans="1:70" x14ac:dyDescent="0.35">
      <c r="A2248">
        <v>9002</v>
      </c>
      <c r="B2248" t="s">
        <v>66</v>
      </c>
      <c r="C2248" t="s">
        <v>6917</v>
      </c>
      <c r="D2248" t="s">
        <v>6918</v>
      </c>
      <c r="E2248" t="s">
        <v>6919</v>
      </c>
      <c r="F2248" t="s">
        <v>1008</v>
      </c>
      <c r="G2248" t="s">
        <v>71</v>
      </c>
      <c r="H2248">
        <v>94306</v>
      </c>
      <c r="I2248">
        <v>0</v>
      </c>
      <c r="J2248" t="s">
        <v>6920</v>
      </c>
      <c r="K2248" t="s">
        <v>73</v>
      </c>
      <c r="L2248">
        <v>0</v>
      </c>
      <c r="M2248" t="s">
        <v>74</v>
      </c>
      <c r="N2248" t="s">
        <v>6921</v>
      </c>
      <c r="O2248">
        <v>0</v>
      </c>
      <c r="P2248">
        <v>0</v>
      </c>
      <c r="Q2248">
        <v>0</v>
      </c>
      <c r="R2248">
        <v>0</v>
      </c>
      <c r="S2248">
        <v>0</v>
      </c>
      <c r="T2248">
        <v>4</v>
      </c>
      <c r="U2248">
        <v>0</v>
      </c>
      <c r="V2248">
        <v>0</v>
      </c>
      <c r="W2248" t="s">
        <v>77</v>
      </c>
      <c r="X2248">
        <v>0</v>
      </c>
      <c r="Y2248" t="s">
        <v>91</v>
      </c>
      <c r="Z2248">
        <v>37.411462999999998</v>
      </c>
      <c r="AA2248">
        <v>-122.111947</v>
      </c>
      <c r="AB2248" s="1">
        <v>43777</v>
      </c>
      <c r="AC2248">
        <v>88510</v>
      </c>
      <c r="AD2248" t="s">
        <v>234</v>
      </c>
      <c r="AE2248" t="s">
        <v>92</v>
      </c>
      <c r="AF2248">
        <v>0</v>
      </c>
      <c r="AG2248">
        <v>0</v>
      </c>
      <c r="AH2248" s="1">
        <v>43054</v>
      </c>
      <c r="AI2248">
        <v>0</v>
      </c>
      <c r="AJ2248">
        <v>0</v>
      </c>
      <c r="AK2248">
        <v>0</v>
      </c>
      <c r="AL2248">
        <v>0</v>
      </c>
      <c r="AM2248" t="s">
        <v>93</v>
      </c>
      <c r="AN2248" t="s">
        <v>82</v>
      </c>
      <c r="AO2248">
        <v>0</v>
      </c>
      <c r="AP2248">
        <v>0</v>
      </c>
      <c r="AQ2248">
        <v>0</v>
      </c>
      <c r="AR2248" t="s">
        <v>74</v>
      </c>
      <c r="AS2248">
        <v>0</v>
      </c>
      <c r="AT2248" t="s">
        <v>83</v>
      </c>
      <c r="AU2248">
        <v>0</v>
      </c>
      <c r="AV2248">
        <v>0</v>
      </c>
      <c r="AW2248" t="s">
        <v>524</v>
      </c>
      <c r="AX2248">
        <v>0</v>
      </c>
      <c r="AY2248">
        <v>0</v>
      </c>
      <c r="AZ2248">
        <v>0</v>
      </c>
      <c r="BA2248">
        <v>0</v>
      </c>
      <c r="BB2248">
        <v>0</v>
      </c>
      <c r="BC2248">
        <v>0</v>
      </c>
      <c r="BD2248" t="s">
        <v>1066</v>
      </c>
      <c r="BE2248">
        <v>0</v>
      </c>
      <c r="BF2248">
        <v>0</v>
      </c>
      <c r="BG2248">
        <v>0</v>
      </c>
      <c r="BH2248">
        <v>0</v>
      </c>
      <c r="BI2248">
        <v>0</v>
      </c>
      <c r="BJ2248">
        <v>0</v>
      </c>
      <c r="BK2248">
        <v>0</v>
      </c>
      <c r="BL2248">
        <v>0</v>
      </c>
      <c r="BM2248">
        <v>0</v>
      </c>
      <c r="BN2248">
        <v>0</v>
      </c>
      <c r="BO2248">
        <v>11.14285714</v>
      </c>
      <c r="BP2248">
        <f>VLOOKUP(H2248, Sheet1!$A$2:$B$1758, 2, FALSE)</f>
        <v>11.578848036319899</v>
      </c>
      <c r="BQ2248">
        <f t="shared" si="70"/>
        <v>16.71413387762281</v>
      </c>
      <c r="BR2248">
        <f t="shared" si="71"/>
        <v>16.71413387762281</v>
      </c>
    </row>
    <row r="2249" spans="1:70" x14ac:dyDescent="0.35">
      <c r="A2249">
        <v>9007</v>
      </c>
      <c r="B2249" t="s">
        <v>66</v>
      </c>
      <c r="C2249" t="s">
        <v>6922</v>
      </c>
      <c r="D2249" t="s">
        <v>6923</v>
      </c>
      <c r="E2249" t="s">
        <v>2582</v>
      </c>
      <c r="F2249" t="s">
        <v>169</v>
      </c>
      <c r="G2249" t="s">
        <v>71</v>
      </c>
      <c r="H2249">
        <v>90806</v>
      </c>
      <c r="I2249">
        <v>0</v>
      </c>
      <c r="J2249" t="s">
        <v>112</v>
      </c>
      <c r="K2249" t="s">
        <v>73</v>
      </c>
      <c r="L2249">
        <v>0</v>
      </c>
      <c r="M2249" t="s">
        <v>74</v>
      </c>
      <c r="N2249" t="s">
        <v>99</v>
      </c>
      <c r="O2249">
        <v>0</v>
      </c>
      <c r="P2249">
        <v>0</v>
      </c>
      <c r="Q2249">
        <v>0</v>
      </c>
      <c r="R2249">
        <v>0</v>
      </c>
      <c r="S2249">
        <v>0</v>
      </c>
      <c r="T2249">
        <v>1</v>
      </c>
      <c r="U2249">
        <v>0</v>
      </c>
      <c r="V2249">
        <v>0</v>
      </c>
      <c r="W2249" t="s">
        <v>113</v>
      </c>
      <c r="X2249" t="s">
        <v>114</v>
      </c>
      <c r="Y2249" t="s">
        <v>78</v>
      </c>
      <c r="Z2249">
        <v>33.810881100000003</v>
      </c>
      <c r="AA2249">
        <v>-118.1711312</v>
      </c>
      <c r="AB2249" s="1">
        <v>43812</v>
      </c>
      <c r="AC2249">
        <v>88522</v>
      </c>
      <c r="AD2249" t="s">
        <v>115</v>
      </c>
      <c r="AE2249">
        <v>0</v>
      </c>
      <c r="AF2249">
        <v>0</v>
      </c>
      <c r="AG2249">
        <v>0</v>
      </c>
      <c r="AH2249">
        <v>0</v>
      </c>
      <c r="AI2249">
        <v>0</v>
      </c>
      <c r="AJ2249">
        <v>0</v>
      </c>
      <c r="AK2249">
        <v>0</v>
      </c>
      <c r="AL2249">
        <v>0</v>
      </c>
      <c r="AM2249" t="s">
        <v>93</v>
      </c>
      <c r="AN2249" t="s">
        <v>82</v>
      </c>
      <c r="AO2249">
        <v>0</v>
      </c>
      <c r="AP2249">
        <v>0</v>
      </c>
      <c r="AQ2249">
        <v>0</v>
      </c>
      <c r="AR2249" t="s">
        <v>74</v>
      </c>
      <c r="AS2249">
        <v>0</v>
      </c>
      <c r="AT2249" t="s">
        <v>83</v>
      </c>
      <c r="AU2249">
        <v>0</v>
      </c>
      <c r="AV2249">
        <v>0</v>
      </c>
      <c r="AW2249">
        <v>0</v>
      </c>
      <c r="AX2249">
        <v>0</v>
      </c>
      <c r="AY2249">
        <v>0</v>
      </c>
      <c r="AZ2249">
        <v>0</v>
      </c>
      <c r="BA2249">
        <v>0</v>
      </c>
      <c r="BB2249">
        <v>0</v>
      </c>
      <c r="BC2249">
        <v>0</v>
      </c>
      <c r="BD2249" t="s">
        <v>103</v>
      </c>
      <c r="BE2249">
        <v>0</v>
      </c>
      <c r="BF2249">
        <v>0</v>
      </c>
      <c r="BG2249">
        <v>0</v>
      </c>
      <c r="BH2249">
        <v>0</v>
      </c>
      <c r="BI2249">
        <v>0</v>
      </c>
      <c r="BJ2249">
        <v>0</v>
      </c>
      <c r="BK2249">
        <v>0</v>
      </c>
      <c r="BL2249">
        <v>0</v>
      </c>
      <c r="BM2249">
        <v>0</v>
      </c>
      <c r="BN2249">
        <v>0</v>
      </c>
      <c r="BO2249">
        <v>56.5</v>
      </c>
      <c r="BP2249">
        <f>VLOOKUP(H2249, Sheet1!$A$2:$B$1758, 2, FALSE)</f>
        <v>0</v>
      </c>
      <c r="BQ2249">
        <f t="shared" si="70"/>
        <v>56.5</v>
      </c>
      <c r="BR2249">
        <f t="shared" si="71"/>
        <v>56.5</v>
      </c>
    </row>
    <row r="2250" spans="1:70" ht="145" x14ac:dyDescent="0.35">
      <c r="A2250">
        <v>9008</v>
      </c>
      <c r="B2250" t="s">
        <v>66</v>
      </c>
      <c r="C2250" t="s">
        <v>2992</v>
      </c>
      <c r="D2250" t="s">
        <v>6924</v>
      </c>
      <c r="E2250" s="2" t="s">
        <v>6925</v>
      </c>
      <c r="F2250" t="s">
        <v>2995</v>
      </c>
      <c r="G2250" t="s">
        <v>71</v>
      </c>
      <c r="H2250">
        <v>94025</v>
      </c>
      <c r="I2250">
        <v>0</v>
      </c>
      <c r="J2250" t="s">
        <v>112</v>
      </c>
      <c r="K2250" t="s">
        <v>73</v>
      </c>
      <c r="L2250">
        <v>0</v>
      </c>
      <c r="M2250" t="s">
        <v>74</v>
      </c>
      <c r="N2250" t="s">
        <v>99</v>
      </c>
      <c r="O2250">
        <v>0</v>
      </c>
      <c r="P2250">
        <v>0</v>
      </c>
      <c r="Q2250">
        <v>0</v>
      </c>
      <c r="R2250">
        <v>0</v>
      </c>
      <c r="S2250">
        <v>0</v>
      </c>
      <c r="T2250">
        <v>10</v>
      </c>
      <c r="U2250">
        <v>0</v>
      </c>
      <c r="V2250">
        <v>0</v>
      </c>
      <c r="W2250" t="s">
        <v>113</v>
      </c>
      <c r="X2250" t="s">
        <v>114</v>
      </c>
      <c r="Y2250" t="s">
        <v>91</v>
      </c>
      <c r="Z2250">
        <v>37.481634</v>
      </c>
      <c r="AA2250">
        <v>-122.172448</v>
      </c>
      <c r="AB2250" s="1">
        <v>43812</v>
      </c>
      <c r="AC2250">
        <v>88524</v>
      </c>
      <c r="AD2250" t="s">
        <v>115</v>
      </c>
      <c r="AE2250">
        <v>0</v>
      </c>
      <c r="AF2250">
        <v>0</v>
      </c>
      <c r="AG2250">
        <v>0</v>
      </c>
      <c r="AH2250">
        <v>0</v>
      </c>
      <c r="AI2250">
        <v>0</v>
      </c>
      <c r="AJ2250">
        <v>0</v>
      </c>
      <c r="AK2250">
        <v>0</v>
      </c>
      <c r="AL2250">
        <v>0</v>
      </c>
      <c r="AM2250" t="s">
        <v>93</v>
      </c>
      <c r="AN2250" t="s">
        <v>82</v>
      </c>
      <c r="AO2250">
        <v>0</v>
      </c>
      <c r="AP2250">
        <v>0</v>
      </c>
      <c r="AQ2250">
        <v>0</v>
      </c>
      <c r="AR2250" t="s">
        <v>74</v>
      </c>
      <c r="AS2250">
        <v>0</v>
      </c>
      <c r="AT2250" t="s">
        <v>83</v>
      </c>
      <c r="AU2250">
        <v>0</v>
      </c>
      <c r="AV2250">
        <v>0</v>
      </c>
      <c r="AW2250">
        <v>0</v>
      </c>
      <c r="AX2250">
        <v>0</v>
      </c>
      <c r="AY2250">
        <v>0</v>
      </c>
      <c r="AZ2250">
        <v>0</v>
      </c>
      <c r="BA2250">
        <v>0</v>
      </c>
      <c r="BB2250">
        <v>0</v>
      </c>
      <c r="BC2250">
        <v>0</v>
      </c>
      <c r="BD2250" t="s">
        <v>103</v>
      </c>
      <c r="BE2250">
        <v>0</v>
      </c>
      <c r="BF2250">
        <v>0</v>
      </c>
      <c r="BG2250">
        <v>0</v>
      </c>
      <c r="BH2250">
        <v>0</v>
      </c>
      <c r="BI2250">
        <v>0</v>
      </c>
      <c r="BJ2250">
        <v>0</v>
      </c>
      <c r="BK2250">
        <v>0</v>
      </c>
      <c r="BL2250">
        <v>0</v>
      </c>
      <c r="BM2250">
        <v>0</v>
      </c>
      <c r="BN2250">
        <v>0</v>
      </c>
      <c r="BO2250">
        <v>0</v>
      </c>
      <c r="BP2250">
        <f>VLOOKUP(H2250, Sheet1!$A$2:$B$1758, 2, FALSE)</f>
        <v>38.728894855629171</v>
      </c>
      <c r="BQ2250">
        <f t="shared" si="70"/>
        <v>18.634789083179339</v>
      </c>
      <c r="BR2250">
        <f t="shared" si="71"/>
        <v>18.634789083179339</v>
      </c>
    </row>
    <row r="2251" spans="1:70" ht="290" x14ac:dyDescent="0.35">
      <c r="A2251">
        <v>9009</v>
      </c>
      <c r="B2251" t="s">
        <v>66</v>
      </c>
      <c r="C2251" t="s">
        <v>2992</v>
      </c>
      <c r="D2251" t="s">
        <v>6926</v>
      </c>
      <c r="E2251" s="2" t="s">
        <v>6927</v>
      </c>
      <c r="F2251" t="s">
        <v>2995</v>
      </c>
      <c r="G2251" t="s">
        <v>71</v>
      </c>
      <c r="H2251">
        <v>94025</v>
      </c>
      <c r="I2251">
        <v>0</v>
      </c>
      <c r="J2251" t="s">
        <v>112</v>
      </c>
      <c r="K2251" t="s">
        <v>73</v>
      </c>
      <c r="L2251">
        <v>0</v>
      </c>
      <c r="M2251" t="s">
        <v>74</v>
      </c>
      <c r="N2251" t="s">
        <v>99</v>
      </c>
      <c r="O2251">
        <v>0</v>
      </c>
      <c r="P2251">
        <v>0</v>
      </c>
      <c r="Q2251">
        <v>0</v>
      </c>
      <c r="R2251">
        <v>0</v>
      </c>
      <c r="S2251">
        <v>0</v>
      </c>
      <c r="T2251">
        <v>8</v>
      </c>
      <c r="U2251">
        <v>4</v>
      </c>
      <c r="V2251">
        <v>0</v>
      </c>
      <c r="W2251" t="s">
        <v>113</v>
      </c>
      <c r="X2251" t="s">
        <v>114</v>
      </c>
      <c r="Y2251" t="s">
        <v>91</v>
      </c>
      <c r="Z2251">
        <v>37.480364000000002</v>
      </c>
      <c r="AA2251">
        <v>-122.17280700000001</v>
      </c>
      <c r="AB2251" s="1">
        <v>43812</v>
      </c>
      <c r="AC2251">
        <v>88525</v>
      </c>
      <c r="AD2251" t="s">
        <v>115</v>
      </c>
      <c r="AE2251">
        <v>0</v>
      </c>
      <c r="AF2251">
        <v>0</v>
      </c>
      <c r="AG2251">
        <v>0</v>
      </c>
      <c r="AH2251">
        <v>0</v>
      </c>
      <c r="AI2251">
        <v>0</v>
      </c>
      <c r="AJ2251">
        <v>0</v>
      </c>
      <c r="AK2251">
        <v>0</v>
      </c>
      <c r="AL2251">
        <v>0</v>
      </c>
      <c r="AM2251" t="s">
        <v>101</v>
      </c>
      <c r="AN2251" t="s">
        <v>82</v>
      </c>
      <c r="AO2251">
        <v>0</v>
      </c>
      <c r="AP2251">
        <v>0</v>
      </c>
      <c r="AQ2251">
        <v>0</v>
      </c>
      <c r="AR2251" t="s">
        <v>74</v>
      </c>
      <c r="AS2251">
        <v>0</v>
      </c>
      <c r="AT2251" t="s">
        <v>83</v>
      </c>
      <c r="AU2251">
        <v>0</v>
      </c>
      <c r="AV2251">
        <v>0</v>
      </c>
      <c r="AW2251">
        <v>0</v>
      </c>
      <c r="AX2251">
        <v>0</v>
      </c>
      <c r="AY2251">
        <v>0</v>
      </c>
      <c r="AZ2251">
        <v>0</v>
      </c>
      <c r="BA2251">
        <v>0</v>
      </c>
      <c r="BB2251">
        <v>0</v>
      </c>
      <c r="BC2251">
        <v>0</v>
      </c>
      <c r="BD2251" t="s">
        <v>103</v>
      </c>
      <c r="BE2251">
        <v>0</v>
      </c>
      <c r="BF2251">
        <v>0</v>
      </c>
      <c r="BG2251">
        <v>0</v>
      </c>
      <c r="BH2251">
        <v>0</v>
      </c>
      <c r="BI2251">
        <v>0</v>
      </c>
      <c r="BJ2251">
        <v>0</v>
      </c>
      <c r="BK2251">
        <v>0</v>
      </c>
      <c r="BL2251">
        <v>0</v>
      </c>
      <c r="BM2251">
        <v>0</v>
      </c>
      <c r="BN2251">
        <v>0</v>
      </c>
      <c r="BO2251">
        <v>0</v>
      </c>
      <c r="BP2251">
        <f>VLOOKUP(H2251, Sheet1!$A$2:$B$1758, 2, FALSE)</f>
        <v>38.728894855629171</v>
      </c>
      <c r="BQ2251">
        <f t="shared" si="70"/>
        <v>18.634789083179339</v>
      </c>
      <c r="BR2251">
        <f t="shared" si="71"/>
        <v>18.634789083179339</v>
      </c>
    </row>
    <row r="2252" spans="1:70" ht="203" x14ac:dyDescent="0.35">
      <c r="A2252">
        <v>9014</v>
      </c>
      <c r="B2252" t="s">
        <v>66</v>
      </c>
      <c r="C2252" t="s">
        <v>6729</v>
      </c>
      <c r="D2252" t="s">
        <v>6928</v>
      </c>
      <c r="E2252" s="2" t="s">
        <v>6929</v>
      </c>
      <c r="F2252" t="s">
        <v>6930</v>
      </c>
      <c r="G2252" t="s">
        <v>71</v>
      </c>
      <c r="H2252">
        <v>92236</v>
      </c>
      <c r="I2252">
        <v>0</v>
      </c>
      <c r="J2252" t="s">
        <v>112</v>
      </c>
      <c r="K2252" t="s">
        <v>73</v>
      </c>
      <c r="L2252">
        <v>0</v>
      </c>
      <c r="M2252" t="s">
        <v>74</v>
      </c>
      <c r="N2252" t="s">
        <v>99</v>
      </c>
      <c r="O2252">
        <v>0</v>
      </c>
      <c r="P2252">
        <v>0</v>
      </c>
      <c r="Q2252">
        <v>0</v>
      </c>
      <c r="R2252">
        <v>0</v>
      </c>
      <c r="S2252">
        <v>0</v>
      </c>
      <c r="T2252">
        <v>2</v>
      </c>
      <c r="U2252">
        <v>2</v>
      </c>
      <c r="V2252">
        <v>0</v>
      </c>
      <c r="W2252" t="s">
        <v>113</v>
      </c>
      <c r="X2252" t="s">
        <v>114</v>
      </c>
      <c r="Y2252" t="s">
        <v>107</v>
      </c>
      <c r="Z2252">
        <v>33.685654999999997</v>
      </c>
      <c r="AA2252">
        <v>-116.209593</v>
      </c>
      <c r="AB2252" s="1">
        <v>43812</v>
      </c>
      <c r="AC2252">
        <v>88535</v>
      </c>
      <c r="AD2252" t="s">
        <v>115</v>
      </c>
      <c r="AE2252">
        <v>0</v>
      </c>
      <c r="AF2252">
        <v>0</v>
      </c>
      <c r="AG2252">
        <v>0</v>
      </c>
      <c r="AH2252">
        <v>0</v>
      </c>
      <c r="AI2252">
        <v>0</v>
      </c>
      <c r="AJ2252">
        <v>0</v>
      </c>
      <c r="AK2252">
        <v>0</v>
      </c>
      <c r="AL2252">
        <v>0</v>
      </c>
      <c r="AM2252" t="s">
        <v>101</v>
      </c>
      <c r="AN2252" t="s">
        <v>82</v>
      </c>
      <c r="AO2252">
        <v>0</v>
      </c>
      <c r="AP2252">
        <v>0</v>
      </c>
      <c r="AQ2252">
        <v>0</v>
      </c>
      <c r="AR2252" t="s">
        <v>74</v>
      </c>
      <c r="AS2252">
        <v>0</v>
      </c>
      <c r="AT2252" t="s">
        <v>83</v>
      </c>
      <c r="AU2252">
        <v>0</v>
      </c>
      <c r="AV2252">
        <v>0</v>
      </c>
      <c r="AW2252">
        <v>0</v>
      </c>
      <c r="AX2252">
        <v>0</v>
      </c>
      <c r="AY2252">
        <v>0</v>
      </c>
      <c r="AZ2252">
        <v>0</v>
      </c>
      <c r="BA2252">
        <v>0</v>
      </c>
      <c r="BB2252">
        <v>0</v>
      </c>
      <c r="BC2252">
        <v>0</v>
      </c>
      <c r="BD2252" t="s">
        <v>1935</v>
      </c>
      <c r="BE2252">
        <v>0</v>
      </c>
      <c r="BF2252">
        <v>0</v>
      </c>
      <c r="BG2252">
        <v>0</v>
      </c>
      <c r="BH2252">
        <v>0</v>
      </c>
      <c r="BI2252">
        <v>0</v>
      </c>
      <c r="BJ2252">
        <v>0</v>
      </c>
      <c r="BK2252">
        <v>0</v>
      </c>
      <c r="BL2252">
        <v>0</v>
      </c>
      <c r="BM2252">
        <v>0</v>
      </c>
      <c r="BN2252">
        <v>0</v>
      </c>
      <c r="BO2252">
        <v>29.25</v>
      </c>
      <c r="BP2252">
        <f>VLOOKUP(H2252, Sheet1!$A$2:$B$1758, 2, FALSE)</f>
        <v>0</v>
      </c>
      <c r="BQ2252">
        <f t="shared" si="70"/>
        <v>29.25</v>
      </c>
      <c r="BR2252">
        <f t="shared" si="71"/>
        <v>29.25</v>
      </c>
    </row>
    <row r="2253" spans="1:70" ht="116" x14ac:dyDescent="0.35">
      <c r="A2253">
        <v>9022</v>
      </c>
      <c r="B2253" t="s">
        <v>66</v>
      </c>
      <c r="C2253" t="s">
        <v>5511</v>
      </c>
      <c r="D2253" t="s">
        <v>6931</v>
      </c>
      <c r="E2253" s="2" t="s">
        <v>6932</v>
      </c>
      <c r="F2253" t="s">
        <v>542</v>
      </c>
      <c r="G2253" t="s">
        <v>71</v>
      </c>
      <c r="H2253">
        <v>94612</v>
      </c>
      <c r="I2253">
        <v>0</v>
      </c>
      <c r="J2253" t="s">
        <v>112</v>
      </c>
      <c r="K2253" t="s">
        <v>73</v>
      </c>
      <c r="L2253">
        <v>0</v>
      </c>
      <c r="M2253" t="s">
        <v>74</v>
      </c>
      <c r="N2253" t="s">
        <v>99</v>
      </c>
      <c r="O2253">
        <v>0</v>
      </c>
      <c r="P2253">
        <v>0</v>
      </c>
      <c r="Q2253">
        <v>0</v>
      </c>
      <c r="R2253">
        <v>0</v>
      </c>
      <c r="S2253">
        <v>0</v>
      </c>
      <c r="T2253">
        <v>8</v>
      </c>
      <c r="U2253">
        <v>0</v>
      </c>
      <c r="V2253">
        <v>0</v>
      </c>
      <c r="W2253" t="s">
        <v>113</v>
      </c>
      <c r="X2253" t="s">
        <v>114</v>
      </c>
      <c r="Y2253" t="s">
        <v>91</v>
      </c>
      <c r="Z2253">
        <v>37.804813000000003</v>
      </c>
      <c r="AA2253">
        <v>-122.275541</v>
      </c>
      <c r="AB2253" s="1">
        <v>43812</v>
      </c>
      <c r="AC2253">
        <v>88544</v>
      </c>
      <c r="AD2253" t="s">
        <v>115</v>
      </c>
      <c r="AE2253">
        <v>0</v>
      </c>
      <c r="AF2253">
        <v>0</v>
      </c>
      <c r="AG2253">
        <v>0</v>
      </c>
      <c r="AH2253">
        <v>0</v>
      </c>
      <c r="AI2253">
        <v>0</v>
      </c>
      <c r="AJ2253">
        <v>0</v>
      </c>
      <c r="AK2253">
        <v>0</v>
      </c>
      <c r="AL2253">
        <v>0</v>
      </c>
      <c r="AM2253" t="s">
        <v>93</v>
      </c>
      <c r="AN2253" t="s">
        <v>82</v>
      </c>
      <c r="AO2253">
        <v>0</v>
      </c>
      <c r="AP2253">
        <v>0</v>
      </c>
      <c r="AQ2253">
        <v>0</v>
      </c>
      <c r="AR2253" t="s">
        <v>74</v>
      </c>
      <c r="AS2253">
        <v>0</v>
      </c>
      <c r="AT2253" t="s">
        <v>83</v>
      </c>
      <c r="AU2253">
        <v>0</v>
      </c>
      <c r="AV2253">
        <v>0</v>
      </c>
      <c r="AW2253">
        <v>0</v>
      </c>
      <c r="AX2253">
        <v>0</v>
      </c>
      <c r="AY2253">
        <v>0</v>
      </c>
      <c r="AZ2253">
        <v>0</v>
      </c>
      <c r="BA2253">
        <v>0</v>
      </c>
      <c r="BB2253">
        <v>0</v>
      </c>
      <c r="BC2253">
        <v>0</v>
      </c>
      <c r="BD2253" t="s">
        <v>103</v>
      </c>
      <c r="BE2253">
        <v>0</v>
      </c>
      <c r="BF2253">
        <v>0</v>
      </c>
      <c r="BG2253">
        <v>0</v>
      </c>
      <c r="BH2253">
        <v>0</v>
      </c>
      <c r="BI2253">
        <v>0</v>
      </c>
      <c r="BJ2253">
        <v>0</v>
      </c>
      <c r="BK2253">
        <v>0</v>
      </c>
      <c r="BL2253">
        <v>0</v>
      </c>
      <c r="BM2253">
        <v>0</v>
      </c>
      <c r="BN2253">
        <v>0</v>
      </c>
      <c r="BO2253">
        <v>0</v>
      </c>
      <c r="BP2253">
        <f>VLOOKUP(H2253, Sheet1!$A$2:$B$1758, 2, FALSE)</f>
        <v>16.310309471543253</v>
      </c>
      <c r="BQ2253">
        <f t="shared" si="70"/>
        <v>7.8478659929903412</v>
      </c>
      <c r="BR2253">
        <f t="shared" si="71"/>
        <v>7.8478659929903412</v>
      </c>
    </row>
    <row r="2254" spans="1:70" ht="116" x14ac:dyDescent="0.35">
      <c r="A2254">
        <v>9028</v>
      </c>
      <c r="B2254" t="s">
        <v>66</v>
      </c>
      <c r="C2254" t="s">
        <v>6933</v>
      </c>
      <c r="D2254" t="s">
        <v>6934</v>
      </c>
      <c r="E2254" s="2" t="s">
        <v>6935</v>
      </c>
      <c r="F2254" t="s">
        <v>6936</v>
      </c>
      <c r="G2254" t="s">
        <v>71</v>
      </c>
      <c r="H2254">
        <v>92677</v>
      </c>
      <c r="I2254">
        <v>0</v>
      </c>
      <c r="J2254" t="s">
        <v>112</v>
      </c>
      <c r="K2254" t="s">
        <v>73</v>
      </c>
      <c r="L2254">
        <v>0</v>
      </c>
      <c r="M2254" t="s">
        <v>74</v>
      </c>
      <c r="N2254" t="s">
        <v>99</v>
      </c>
      <c r="O2254">
        <v>0</v>
      </c>
      <c r="P2254">
        <v>0</v>
      </c>
      <c r="Q2254">
        <v>0</v>
      </c>
      <c r="R2254">
        <v>0</v>
      </c>
      <c r="S2254">
        <v>0</v>
      </c>
      <c r="T2254">
        <v>7</v>
      </c>
      <c r="U2254">
        <v>0</v>
      </c>
      <c r="V2254">
        <v>0</v>
      </c>
      <c r="W2254" t="s">
        <v>113</v>
      </c>
      <c r="X2254" t="s">
        <v>114</v>
      </c>
      <c r="Y2254" t="s">
        <v>107</v>
      </c>
      <c r="Z2254">
        <v>33.559646999999998</v>
      </c>
      <c r="AA2254">
        <v>-117.675825</v>
      </c>
      <c r="AB2254" s="1">
        <v>43812</v>
      </c>
      <c r="AC2254">
        <v>88556</v>
      </c>
      <c r="AD2254" t="s">
        <v>115</v>
      </c>
      <c r="AE2254">
        <v>0</v>
      </c>
      <c r="AF2254">
        <v>0</v>
      </c>
      <c r="AG2254">
        <v>0</v>
      </c>
      <c r="AH2254">
        <v>0</v>
      </c>
      <c r="AI2254">
        <v>0</v>
      </c>
      <c r="AJ2254">
        <v>0</v>
      </c>
      <c r="AK2254">
        <v>0</v>
      </c>
      <c r="AL2254">
        <v>0</v>
      </c>
      <c r="AM2254" t="s">
        <v>93</v>
      </c>
      <c r="AN2254" t="s">
        <v>82</v>
      </c>
      <c r="AO2254">
        <v>0</v>
      </c>
      <c r="AP2254">
        <v>0</v>
      </c>
      <c r="AQ2254">
        <v>0</v>
      </c>
      <c r="AR2254" t="s">
        <v>74</v>
      </c>
      <c r="AS2254">
        <v>0</v>
      </c>
      <c r="AT2254" t="s">
        <v>83</v>
      </c>
      <c r="AU2254">
        <v>0</v>
      </c>
      <c r="AV2254">
        <v>0</v>
      </c>
      <c r="AW2254">
        <v>0</v>
      </c>
      <c r="AX2254">
        <v>0</v>
      </c>
      <c r="AY2254">
        <v>0</v>
      </c>
      <c r="AZ2254">
        <v>0</v>
      </c>
      <c r="BA2254">
        <v>0</v>
      </c>
      <c r="BB2254">
        <v>0</v>
      </c>
      <c r="BC2254">
        <v>0</v>
      </c>
      <c r="BD2254" t="s">
        <v>6937</v>
      </c>
      <c r="BE2254">
        <v>0</v>
      </c>
      <c r="BF2254">
        <v>0</v>
      </c>
      <c r="BG2254">
        <v>0</v>
      </c>
      <c r="BH2254">
        <v>0</v>
      </c>
      <c r="BI2254">
        <v>0</v>
      </c>
      <c r="BJ2254">
        <v>0</v>
      </c>
      <c r="BK2254">
        <v>0</v>
      </c>
      <c r="BL2254">
        <v>0</v>
      </c>
      <c r="BM2254">
        <v>0</v>
      </c>
      <c r="BN2254">
        <v>0</v>
      </c>
      <c r="BO2254">
        <v>0</v>
      </c>
      <c r="BP2254">
        <f>VLOOKUP(H2254, Sheet1!$A$2:$B$1758, 2, FALSE)</f>
        <v>23.462476408837965</v>
      </c>
      <c r="BQ2254">
        <f t="shared" si="70"/>
        <v>11.289201534864288</v>
      </c>
      <c r="BR2254">
        <f t="shared" si="71"/>
        <v>11.289201534864288</v>
      </c>
    </row>
    <row r="2255" spans="1:70" ht="290" x14ac:dyDescent="0.35">
      <c r="A2255">
        <v>9033</v>
      </c>
      <c r="B2255" t="s">
        <v>66</v>
      </c>
      <c r="C2255" t="s">
        <v>6938</v>
      </c>
      <c r="D2255" t="s">
        <v>6939</v>
      </c>
      <c r="E2255" s="2" t="s">
        <v>6940</v>
      </c>
      <c r="F2255" t="s">
        <v>885</v>
      </c>
      <c r="G2255" t="s">
        <v>71</v>
      </c>
      <c r="H2255">
        <v>92108</v>
      </c>
      <c r="I2255">
        <v>0</v>
      </c>
      <c r="J2255" t="s">
        <v>112</v>
      </c>
      <c r="K2255" t="s">
        <v>73</v>
      </c>
      <c r="L2255">
        <v>0</v>
      </c>
      <c r="M2255" t="s">
        <v>74</v>
      </c>
      <c r="N2255" t="s">
        <v>99</v>
      </c>
      <c r="O2255">
        <v>0</v>
      </c>
      <c r="P2255">
        <v>0</v>
      </c>
      <c r="Q2255">
        <v>0</v>
      </c>
      <c r="R2255">
        <v>0</v>
      </c>
      <c r="S2255">
        <v>0</v>
      </c>
      <c r="T2255">
        <v>5</v>
      </c>
      <c r="U2255">
        <v>0</v>
      </c>
      <c r="V2255">
        <v>0</v>
      </c>
      <c r="W2255" t="s">
        <v>113</v>
      </c>
      <c r="X2255" t="s">
        <v>114</v>
      </c>
      <c r="Y2255" t="s">
        <v>91</v>
      </c>
      <c r="Z2255">
        <v>32.774054</v>
      </c>
      <c r="AA2255">
        <v>-117.158517</v>
      </c>
      <c r="AB2255" s="1">
        <v>43812</v>
      </c>
      <c r="AC2255">
        <v>88563</v>
      </c>
      <c r="AD2255" t="s">
        <v>115</v>
      </c>
      <c r="AE2255">
        <v>0</v>
      </c>
      <c r="AF2255">
        <v>0</v>
      </c>
      <c r="AG2255">
        <v>0</v>
      </c>
      <c r="AH2255">
        <v>0</v>
      </c>
      <c r="AI2255">
        <v>0</v>
      </c>
      <c r="AJ2255">
        <v>0</v>
      </c>
      <c r="AK2255">
        <v>0</v>
      </c>
      <c r="AL2255">
        <v>0</v>
      </c>
      <c r="AM2255" t="s">
        <v>93</v>
      </c>
      <c r="AN2255" t="s">
        <v>82</v>
      </c>
      <c r="AO2255">
        <v>0</v>
      </c>
      <c r="AP2255">
        <v>0</v>
      </c>
      <c r="AQ2255">
        <v>0</v>
      </c>
      <c r="AR2255" t="s">
        <v>74</v>
      </c>
      <c r="AS2255">
        <v>0</v>
      </c>
      <c r="AT2255" t="s">
        <v>83</v>
      </c>
      <c r="AU2255">
        <v>0</v>
      </c>
      <c r="AV2255">
        <v>0</v>
      </c>
      <c r="AW2255">
        <v>0</v>
      </c>
      <c r="AX2255">
        <v>0</v>
      </c>
      <c r="AY2255">
        <v>0</v>
      </c>
      <c r="AZ2255">
        <v>0</v>
      </c>
      <c r="BA2255">
        <v>0</v>
      </c>
      <c r="BB2255">
        <v>0</v>
      </c>
      <c r="BC2255">
        <v>0</v>
      </c>
      <c r="BD2255" t="s">
        <v>2760</v>
      </c>
      <c r="BE2255">
        <v>0</v>
      </c>
      <c r="BF2255">
        <v>0</v>
      </c>
      <c r="BG2255">
        <v>0</v>
      </c>
      <c r="BH2255">
        <v>0</v>
      </c>
      <c r="BI2255">
        <v>0</v>
      </c>
      <c r="BJ2255">
        <v>0</v>
      </c>
      <c r="BK2255">
        <v>0</v>
      </c>
      <c r="BL2255">
        <v>0</v>
      </c>
      <c r="BM2255">
        <v>0</v>
      </c>
      <c r="BN2255">
        <v>0</v>
      </c>
      <c r="BO2255">
        <v>1.375</v>
      </c>
      <c r="BP2255">
        <f>VLOOKUP(H2255, Sheet1!$A$2:$B$1758, 2, FALSE)</f>
        <v>14.011527040417022</v>
      </c>
      <c r="BQ2255">
        <f t="shared" si="70"/>
        <v>8.1167841925196207</v>
      </c>
      <c r="BR2255">
        <f t="shared" si="71"/>
        <v>8.1167841925196207</v>
      </c>
    </row>
    <row r="2256" spans="1:70" ht="58" x14ac:dyDescent="0.35">
      <c r="A2256">
        <v>9041</v>
      </c>
      <c r="B2256" t="s">
        <v>66</v>
      </c>
      <c r="C2256" t="s">
        <v>6941</v>
      </c>
      <c r="D2256" t="s">
        <v>6942</v>
      </c>
      <c r="E2256" s="2" t="s">
        <v>6943</v>
      </c>
      <c r="F2256" t="s">
        <v>6944</v>
      </c>
      <c r="G2256" t="s">
        <v>71</v>
      </c>
      <c r="H2256">
        <v>94565</v>
      </c>
      <c r="I2256">
        <v>0</v>
      </c>
      <c r="J2256" t="s">
        <v>112</v>
      </c>
      <c r="K2256" t="s">
        <v>73</v>
      </c>
      <c r="L2256">
        <v>0</v>
      </c>
      <c r="M2256" t="s">
        <v>74</v>
      </c>
      <c r="N2256" t="s">
        <v>99</v>
      </c>
      <c r="O2256">
        <v>0</v>
      </c>
      <c r="P2256">
        <v>0</v>
      </c>
      <c r="Q2256">
        <v>0</v>
      </c>
      <c r="R2256">
        <v>0</v>
      </c>
      <c r="S2256">
        <v>0</v>
      </c>
      <c r="T2256">
        <v>2</v>
      </c>
      <c r="U2256">
        <v>0</v>
      </c>
      <c r="V2256">
        <v>0</v>
      </c>
      <c r="W2256" t="s">
        <v>113</v>
      </c>
      <c r="X2256" t="s">
        <v>114</v>
      </c>
      <c r="Y2256" t="s">
        <v>107</v>
      </c>
      <c r="Z2256">
        <v>38.021078000000003</v>
      </c>
      <c r="AA2256">
        <v>-121.89038600000001</v>
      </c>
      <c r="AB2256" s="1">
        <v>43812</v>
      </c>
      <c r="AC2256">
        <v>88596</v>
      </c>
      <c r="AD2256" t="s">
        <v>115</v>
      </c>
      <c r="AE2256">
        <v>0</v>
      </c>
      <c r="AF2256">
        <v>0</v>
      </c>
      <c r="AG2256">
        <v>0</v>
      </c>
      <c r="AH2256">
        <v>0</v>
      </c>
      <c r="AI2256">
        <v>0</v>
      </c>
      <c r="AJ2256">
        <v>0</v>
      </c>
      <c r="AK2256">
        <v>0</v>
      </c>
      <c r="AL2256">
        <v>0</v>
      </c>
      <c r="AM2256" t="s">
        <v>93</v>
      </c>
      <c r="AN2256" t="s">
        <v>82</v>
      </c>
      <c r="AO2256">
        <v>0</v>
      </c>
      <c r="AP2256">
        <v>0</v>
      </c>
      <c r="AQ2256">
        <v>0</v>
      </c>
      <c r="AR2256" t="s">
        <v>74</v>
      </c>
      <c r="AS2256">
        <v>0</v>
      </c>
      <c r="AT2256" t="s">
        <v>83</v>
      </c>
      <c r="AU2256">
        <v>0</v>
      </c>
      <c r="AV2256">
        <v>0</v>
      </c>
      <c r="AW2256">
        <v>0</v>
      </c>
      <c r="AX2256">
        <v>0</v>
      </c>
      <c r="AY2256">
        <v>0</v>
      </c>
      <c r="AZ2256">
        <v>0</v>
      </c>
      <c r="BA2256">
        <v>0</v>
      </c>
      <c r="BB2256">
        <v>0</v>
      </c>
      <c r="BC2256">
        <v>0</v>
      </c>
      <c r="BD2256" t="s">
        <v>1066</v>
      </c>
      <c r="BE2256">
        <v>0</v>
      </c>
      <c r="BF2256">
        <v>0</v>
      </c>
      <c r="BG2256">
        <v>0</v>
      </c>
      <c r="BH2256">
        <v>0</v>
      </c>
      <c r="BI2256">
        <v>0</v>
      </c>
      <c r="BJ2256">
        <v>0</v>
      </c>
      <c r="BK2256">
        <v>0</v>
      </c>
      <c r="BL2256">
        <v>0</v>
      </c>
      <c r="BM2256">
        <v>0</v>
      </c>
      <c r="BN2256">
        <v>0</v>
      </c>
      <c r="BO2256">
        <v>74</v>
      </c>
      <c r="BP2256">
        <f>VLOOKUP(H2256, Sheet1!$A$2:$B$1758, 2, FALSE)</f>
        <v>72.060404126731029</v>
      </c>
      <c r="BQ2256">
        <f t="shared" si="70"/>
        <v>108.67257294988681</v>
      </c>
      <c r="BR2256">
        <f t="shared" si="71"/>
        <v>108.67257294988681</v>
      </c>
    </row>
    <row r="2257" spans="1:70" ht="58" x14ac:dyDescent="0.35">
      <c r="A2257">
        <v>9052</v>
      </c>
      <c r="B2257" t="s">
        <v>66</v>
      </c>
      <c r="C2257" t="s">
        <v>6945</v>
      </c>
      <c r="D2257" t="s">
        <v>6946</v>
      </c>
      <c r="E2257" s="2" t="s">
        <v>6947</v>
      </c>
      <c r="F2257" t="s">
        <v>885</v>
      </c>
      <c r="G2257" t="s">
        <v>71</v>
      </c>
      <c r="H2257">
        <v>92101</v>
      </c>
      <c r="I2257">
        <v>0</v>
      </c>
      <c r="J2257" t="s">
        <v>112</v>
      </c>
      <c r="K2257" t="s">
        <v>73</v>
      </c>
      <c r="L2257">
        <v>0</v>
      </c>
      <c r="M2257" t="s">
        <v>74</v>
      </c>
      <c r="N2257" t="s">
        <v>99</v>
      </c>
      <c r="O2257">
        <v>0</v>
      </c>
      <c r="P2257">
        <v>0</v>
      </c>
      <c r="Q2257">
        <v>0</v>
      </c>
      <c r="R2257">
        <v>0</v>
      </c>
      <c r="S2257">
        <v>0</v>
      </c>
      <c r="T2257">
        <v>4</v>
      </c>
      <c r="U2257">
        <v>0</v>
      </c>
      <c r="V2257">
        <v>0</v>
      </c>
      <c r="W2257" t="s">
        <v>113</v>
      </c>
      <c r="X2257" t="s">
        <v>114</v>
      </c>
      <c r="Y2257" t="s">
        <v>91</v>
      </c>
      <c r="Z2257">
        <v>32.724144000000003</v>
      </c>
      <c r="AA2257">
        <v>-117.166991</v>
      </c>
      <c r="AB2257" s="1">
        <v>43812</v>
      </c>
      <c r="AC2257">
        <v>88620</v>
      </c>
      <c r="AD2257" t="s">
        <v>115</v>
      </c>
      <c r="AE2257">
        <v>0</v>
      </c>
      <c r="AF2257">
        <v>0</v>
      </c>
      <c r="AG2257">
        <v>0</v>
      </c>
      <c r="AH2257">
        <v>0</v>
      </c>
      <c r="AI2257">
        <v>0</v>
      </c>
      <c r="AJ2257">
        <v>0</v>
      </c>
      <c r="AK2257">
        <v>0</v>
      </c>
      <c r="AL2257">
        <v>0</v>
      </c>
      <c r="AM2257" t="s">
        <v>93</v>
      </c>
      <c r="AN2257" t="s">
        <v>82</v>
      </c>
      <c r="AO2257">
        <v>0</v>
      </c>
      <c r="AP2257">
        <v>0</v>
      </c>
      <c r="AQ2257">
        <v>0</v>
      </c>
      <c r="AR2257" t="s">
        <v>74</v>
      </c>
      <c r="AS2257">
        <v>0</v>
      </c>
      <c r="AT2257" t="s">
        <v>83</v>
      </c>
      <c r="AU2257">
        <v>0</v>
      </c>
      <c r="AV2257">
        <v>0</v>
      </c>
      <c r="AW2257">
        <v>0</v>
      </c>
      <c r="AX2257">
        <v>0</v>
      </c>
      <c r="AY2257">
        <v>0</v>
      </c>
      <c r="AZ2257">
        <v>0</v>
      </c>
      <c r="BA2257">
        <v>0</v>
      </c>
      <c r="BB2257">
        <v>0</v>
      </c>
      <c r="BC2257">
        <v>0</v>
      </c>
      <c r="BD2257" t="s">
        <v>103</v>
      </c>
      <c r="BE2257">
        <v>0</v>
      </c>
      <c r="BF2257">
        <v>0</v>
      </c>
      <c r="BG2257">
        <v>0</v>
      </c>
      <c r="BH2257">
        <v>0</v>
      </c>
      <c r="BI2257">
        <v>0</v>
      </c>
      <c r="BJ2257">
        <v>0</v>
      </c>
      <c r="BK2257">
        <v>0</v>
      </c>
      <c r="BL2257">
        <v>0</v>
      </c>
      <c r="BM2257">
        <v>0</v>
      </c>
      <c r="BN2257">
        <v>0</v>
      </c>
      <c r="BO2257">
        <v>7.75</v>
      </c>
      <c r="BP2257">
        <f>VLOOKUP(H2257, Sheet1!$A$2:$B$1758, 2, FALSE)</f>
        <v>9.228194721236278</v>
      </c>
      <c r="BQ2257">
        <f t="shared" si="70"/>
        <v>12.190236750617018</v>
      </c>
      <c r="BR2257">
        <f t="shared" si="71"/>
        <v>12.190236750617018</v>
      </c>
    </row>
    <row r="2258" spans="1:70" x14ac:dyDescent="0.35">
      <c r="A2258">
        <v>9058</v>
      </c>
      <c r="B2258" t="s">
        <v>66</v>
      </c>
      <c r="C2258" t="s">
        <v>3591</v>
      </c>
      <c r="D2258" t="s">
        <v>6948</v>
      </c>
      <c r="E2258">
        <v>0</v>
      </c>
      <c r="F2258" t="s">
        <v>943</v>
      </c>
      <c r="G2258" t="s">
        <v>71</v>
      </c>
      <c r="H2258">
        <v>92782</v>
      </c>
      <c r="I2258">
        <v>0</v>
      </c>
      <c r="J2258" t="s">
        <v>6949</v>
      </c>
      <c r="K2258" t="s">
        <v>73</v>
      </c>
      <c r="L2258">
        <v>0</v>
      </c>
      <c r="M2258" t="s">
        <v>74</v>
      </c>
      <c r="N2258" t="s">
        <v>99</v>
      </c>
      <c r="O2258">
        <v>0</v>
      </c>
      <c r="P2258">
        <v>0</v>
      </c>
      <c r="Q2258">
        <v>0</v>
      </c>
      <c r="R2258">
        <v>0</v>
      </c>
      <c r="S2258">
        <v>0</v>
      </c>
      <c r="T2258">
        <v>5</v>
      </c>
      <c r="U2258">
        <v>0</v>
      </c>
      <c r="V2258">
        <v>0</v>
      </c>
      <c r="W2258" t="s">
        <v>77</v>
      </c>
      <c r="X2258">
        <v>0</v>
      </c>
      <c r="Y2258" t="s">
        <v>107</v>
      </c>
      <c r="Z2258">
        <v>33.698087000000001</v>
      </c>
      <c r="AA2258">
        <v>-117.825883</v>
      </c>
      <c r="AB2258" s="1">
        <v>43594</v>
      </c>
      <c r="AC2258">
        <v>88635</v>
      </c>
      <c r="AD2258" t="s">
        <v>79</v>
      </c>
      <c r="AE2258" t="s">
        <v>92</v>
      </c>
      <c r="AF2258">
        <v>0</v>
      </c>
      <c r="AG2258">
        <v>0</v>
      </c>
      <c r="AH2258" s="1">
        <v>43040</v>
      </c>
      <c r="AI2258">
        <v>0</v>
      </c>
      <c r="AJ2258">
        <v>0</v>
      </c>
      <c r="AK2258">
        <v>0</v>
      </c>
      <c r="AL2258">
        <v>0</v>
      </c>
      <c r="AM2258" t="s">
        <v>93</v>
      </c>
      <c r="AN2258" t="s">
        <v>82</v>
      </c>
      <c r="AO2258">
        <v>0</v>
      </c>
      <c r="AP2258">
        <v>0</v>
      </c>
      <c r="AQ2258">
        <v>0</v>
      </c>
      <c r="AR2258" t="s">
        <v>74</v>
      </c>
      <c r="AS2258">
        <v>0</v>
      </c>
      <c r="AT2258" t="s">
        <v>83</v>
      </c>
      <c r="AU2258">
        <v>0</v>
      </c>
      <c r="AV2258">
        <v>0</v>
      </c>
      <c r="AW2258" t="s">
        <v>2157</v>
      </c>
      <c r="AX2258">
        <v>0</v>
      </c>
      <c r="AY2258">
        <v>0</v>
      </c>
      <c r="AZ2258">
        <v>0</v>
      </c>
      <c r="BA2258">
        <v>0</v>
      </c>
      <c r="BB2258">
        <v>0</v>
      </c>
      <c r="BC2258">
        <v>0</v>
      </c>
      <c r="BD2258" t="s">
        <v>103</v>
      </c>
      <c r="BE2258">
        <v>0</v>
      </c>
      <c r="BF2258">
        <v>0</v>
      </c>
      <c r="BG2258">
        <v>0</v>
      </c>
      <c r="BH2258">
        <v>0</v>
      </c>
      <c r="BI2258">
        <v>0</v>
      </c>
      <c r="BJ2258">
        <v>0</v>
      </c>
      <c r="BK2258">
        <v>0</v>
      </c>
      <c r="BL2258">
        <v>0</v>
      </c>
      <c r="BM2258">
        <v>0</v>
      </c>
      <c r="BN2258">
        <v>0</v>
      </c>
      <c r="BO2258">
        <v>0</v>
      </c>
      <c r="BP2258">
        <f>VLOOKUP(H2258, Sheet1!$A$2:$B$1758, 2, FALSE)</f>
        <v>5.9194598964527136</v>
      </c>
      <c r="BQ2258">
        <f t="shared" si="70"/>
        <v>2.8482064119808439</v>
      </c>
      <c r="BR2258">
        <f t="shared" si="71"/>
        <v>2.8482064119808439</v>
      </c>
    </row>
    <row r="2259" spans="1:70" ht="101.5" x14ac:dyDescent="0.35">
      <c r="A2259">
        <v>9064</v>
      </c>
      <c r="B2259" t="s">
        <v>66</v>
      </c>
      <c r="C2259" t="s">
        <v>1932</v>
      </c>
      <c r="D2259" t="s">
        <v>6950</v>
      </c>
      <c r="E2259" s="2" t="s">
        <v>6951</v>
      </c>
      <c r="F2259" t="s">
        <v>1237</v>
      </c>
      <c r="G2259" t="s">
        <v>71</v>
      </c>
      <c r="H2259">
        <v>92831</v>
      </c>
      <c r="I2259">
        <v>0</v>
      </c>
      <c r="J2259" t="s">
        <v>112</v>
      </c>
      <c r="K2259" t="s">
        <v>73</v>
      </c>
      <c r="L2259">
        <v>0</v>
      </c>
      <c r="M2259" t="s">
        <v>74</v>
      </c>
      <c r="N2259" t="s">
        <v>99</v>
      </c>
      <c r="O2259">
        <v>0</v>
      </c>
      <c r="P2259">
        <v>0</v>
      </c>
      <c r="Q2259">
        <v>0</v>
      </c>
      <c r="R2259">
        <v>0</v>
      </c>
      <c r="S2259">
        <v>0</v>
      </c>
      <c r="T2259">
        <v>2</v>
      </c>
      <c r="U2259">
        <v>0</v>
      </c>
      <c r="V2259">
        <v>0</v>
      </c>
      <c r="W2259" t="s">
        <v>113</v>
      </c>
      <c r="X2259" t="s">
        <v>114</v>
      </c>
      <c r="Y2259" t="s">
        <v>78</v>
      </c>
      <c r="Z2259">
        <v>33.884461100000003</v>
      </c>
      <c r="AA2259">
        <v>-117.8889886</v>
      </c>
      <c r="AB2259" s="1">
        <v>43812</v>
      </c>
      <c r="AC2259">
        <v>88648</v>
      </c>
      <c r="AD2259" t="s">
        <v>115</v>
      </c>
      <c r="AE2259">
        <v>0</v>
      </c>
      <c r="AF2259">
        <v>0</v>
      </c>
      <c r="AG2259">
        <v>0</v>
      </c>
      <c r="AH2259">
        <v>0</v>
      </c>
      <c r="AI2259">
        <v>0</v>
      </c>
      <c r="AJ2259">
        <v>0</v>
      </c>
      <c r="AK2259">
        <v>0</v>
      </c>
      <c r="AL2259">
        <v>0</v>
      </c>
      <c r="AM2259" t="s">
        <v>93</v>
      </c>
      <c r="AN2259" t="s">
        <v>82</v>
      </c>
      <c r="AO2259">
        <v>0</v>
      </c>
      <c r="AP2259">
        <v>0</v>
      </c>
      <c r="AQ2259">
        <v>0</v>
      </c>
      <c r="AR2259" t="s">
        <v>74</v>
      </c>
      <c r="AS2259">
        <v>0</v>
      </c>
      <c r="AT2259" t="s">
        <v>83</v>
      </c>
      <c r="AU2259">
        <v>0</v>
      </c>
      <c r="AV2259">
        <v>0</v>
      </c>
      <c r="AW2259">
        <v>0</v>
      </c>
      <c r="AX2259">
        <v>0</v>
      </c>
      <c r="AY2259">
        <v>0</v>
      </c>
      <c r="AZ2259">
        <v>0</v>
      </c>
      <c r="BA2259">
        <v>0</v>
      </c>
      <c r="BB2259">
        <v>0</v>
      </c>
      <c r="BC2259">
        <v>0</v>
      </c>
      <c r="BD2259" t="s">
        <v>1935</v>
      </c>
      <c r="BE2259">
        <v>0</v>
      </c>
      <c r="BF2259">
        <v>0</v>
      </c>
      <c r="BG2259">
        <v>0</v>
      </c>
      <c r="BH2259">
        <v>0</v>
      </c>
      <c r="BI2259">
        <v>0</v>
      </c>
      <c r="BJ2259">
        <v>0</v>
      </c>
      <c r="BK2259">
        <v>0</v>
      </c>
      <c r="BL2259">
        <v>0</v>
      </c>
      <c r="BM2259">
        <v>0</v>
      </c>
      <c r="BN2259">
        <v>0</v>
      </c>
      <c r="BO2259">
        <v>73</v>
      </c>
      <c r="BP2259">
        <f>VLOOKUP(H2259, Sheet1!$A$2:$B$1758, 2, FALSE)</f>
        <v>0</v>
      </c>
      <c r="BQ2259">
        <f t="shared" si="70"/>
        <v>73</v>
      </c>
      <c r="BR2259">
        <f t="shared" si="71"/>
        <v>73</v>
      </c>
    </row>
    <row r="2260" spans="1:70" x14ac:dyDescent="0.35">
      <c r="A2260">
        <v>9072</v>
      </c>
      <c r="B2260" t="s">
        <v>66</v>
      </c>
      <c r="C2260" t="s">
        <v>5095</v>
      </c>
      <c r="D2260" t="s">
        <v>6952</v>
      </c>
      <c r="E2260" t="s">
        <v>6953</v>
      </c>
      <c r="F2260" t="s">
        <v>2995</v>
      </c>
      <c r="G2260" t="s">
        <v>71</v>
      </c>
      <c r="H2260">
        <v>94025</v>
      </c>
      <c r="I2260">
        <v>0</v>
      </c>
      <c r="J2260" t="s">
        <v>112</v>
      </c>
      <c r="K2260" t="s">
        <v>73</v>
      </c>
      <c r="L2260">
        <v>0</v>
      </c>
      <c r="M2260" t="s">
        <v>74</v>
      </c>
      <c r="N2260" t="s">
        <v>99</v>
      </c>
      <c r="O2260">
        <v>0</v>
      </c>
      <c r="P2260">
        <v>0</v>
      </c>
      <c r="Q2260">
        <v>0</v>
      </c>
      <c r="R2260">
        <v>0</v>
      </c>
      <c r="S2260">
        <v>0</v>
      </c>
      <c r="T2260">
        <v>2</v>
      </c>
      <c r="U2260">
        <v>0</v>
      </c>
      <c r="V2260">
        <v>0</v>
      </c>
      <c r="W2260" t="s">
        <v>113</v>
      </c>
      <c r="X2260" t="s">
        <v>114</v>
      </c>
      <c r="Y2260" t="s">
        <v>78</v>
      </c>
      <c r="Z2260">
        <v>37.451777399999997</v>
      </c>
      <c r="AA2260">
        <v>-122.1859032</v>
      </c>
      <c r="AB2260" s="1">
        <v>43812</v>
      </c>
      <c r="AC2260">
        <v>88698</v>
      </c>
      <c r="AD2260" t="s">
        <v>115</v>
      </c>
      <c r="AE2260">
        <v>0</v>
      </c>
      <c r="AF2260">
        <v>0</v>
      </c>
      <c r="AG2260">
        <v>0</v>
      </c>
      <c r="AH2260">
        <v>0</v>
      </c>
      <c r="AI2260">
        <v>0</v>
      </c>
      <c r="AJ2260">
        <v>0</v>
      </c>
      <c r="AK2260">
        <v>0</v>
      </c>
      <c r="AL2260">
        <v>0</v>
      </c>
      <c r="AM2260" t="s">
        <v>93</v>
      </c>
      <c r="AN2260" t="s">
        <v>82</v>
      </c>
      <c r="AO2260">
        <v>0</v>
      </c>
      <c r="AP2260">
        <v>0</v>
      </c>
      <c r="AQ2260">
        <v>0</v>
      </c>
      <c r="AR2260" t="s">
        <v>74</v>
      </c>
      <c r="AS2260">
        <v>0</v>
      </c>
      <c r="AT2260" t="s">
        <v>83</v>
      </c>
      <c r="AU2260">
        <v>0</v>
      </c>
      <c r="AV2260">
        <v>0</v>
      </c>
      <c r="AW2260">
        <v>0</v>
      </c>
      <c r="AX2260">
        <v>0</v>
      </c>
      <c r="AY2260">
        <v>0</v>
      </c>
      <c r="AZ2260">
        <v>0</v>
      </c>
      <c r="BA2260">
        <v>0</v>
      </c>
      <c r="BB2260">
        <v>0</v>
      </c>
      <c r="BC2260">
        <v>0</v>
      </c>
      <c r="BD2260" t="s">
        <v>103</v>
      </c>
      <c r="BE2260">
        <v>0</v>
      </c>
      <c r="BF2260">
        <v>0</v>
      </c>
      <c r="BG2260">
        <v>0</v>
      </c>
      <c r="BH2260">
        <v>0</v>
      </c>
      <c r="BI2260">
        <v>0</v>
      </c>
      <c r="BJ2260">
        <v>0</v>
      </c>
      <c r="BK2260">
        <v>0</v>
      </c>
      <c r="BL2260">
        <v>0</v>
      </c>
      <c r="BM2260">
        <v>0</v>
      </c>
      <c r="BN2260">
        <v>0</v>
      </c>
      <c r="BO2260">
        <v>17.88888889</v>
      </c>
      <c r="BP2260">
        <f>VLOOKUP(H2260, Sheet1!$A$2:$B$1758, 2, FALSE)</f>
        <v>38.728894855629171</v>
      </c>
      <c r="BQ2260">
        <f t="shared" si="70"/>
        <v>36.523677973179339</v>
      </c>
      <c r="BR2260">
        <f t="shared" si="71"/>
        <v>36.523677973179339</v>
      </c>
    </row>
    <row r="2261" spans="1:70" ht="58" x14ac:dyDescent="0.35">
      <c r="A2261">
        <v>9076</v>
      </c>
      <c r="B2261" t="s">
        <v>66</v>
      </c>
      <c r="C2261" t="s">
        <v>1654</v>
      </c>
      <c r="D2261" t="s">
        <v>6954</v>
      </c>
      <c r="E2261" s="2" t="s">
        <v>6955</v>
      </c>
      <c r="F2261" t="s">
        <v>169</v>
      </c>
      <c r="G2261" t="s">
        <v>71</v>
      </c>
      <c r="H2261">
        <v>90803</v>
      </c>
      <c r="I2261">
        <v>0</v>
      </c>
      <c r="J2261" t="s">
        <v>112</v>
      </c>
      <c r="K2261" t="s">
        <v>73</v>
      </c>
      <c r="L2261">
        <v>0</v>
      </c>
      <c r="M2261" t="s">
        <v>74</v>
      </c>
      <c r="N2261" t="s">
        <v>99</v>
      </c>
      <c r="O2261">
        <v>0</v>
      </c>
      <c r="P2261">
        <v>0</v>
      </c>
      <c r="Q2261">
        <v>0</v>
      </c>
      <c r="R2261">
        <v>0</v>
      </c>
      <c r="S2261">
        <v>0</v>
      </c>
      <c r="T2261">
        <v>4</v>
      </c>
      <c r="U2261">
        <v>0</v>
      </c>
      <c r="V2261">
        <v>0</v>
      </c>
      <c r="W2261" t="s">
        <v>113</v>
      </c>
      <c r="X2261" t="s">
        <v>114</v>
      </c>
      <c r="Y2261" t="s">
        <v>107</v>
      </c>
      <c r="Z2261">
        <v>33.772708000000002</v>
      </c>
      <c r="AA2261">
        <v>-118.116339</v>
      </c>
      <c r="AB2261" s="1">
        <v>43812</v>
      </c>
      <c r="AC2261">
        <v>88704</v>
      </c>
      <c r="AD2261" t="s">
        <v>115</v>
      </c>
      <c r="AE2261">
        <v>0</v>
      </c>
      <c r="AF2261">
        <v>0</v>
      </c>
      <c r="AG2261">
        <v>0</v>
      </c>
      <c r="AH2261">
        <v>0</v>
      </c>
      <c r="AI2261">
        <v>0</v>
      </c>
      <c r="AJ2261">
        <v>0</v>
      </c>
      <c r="AK2261">
        <v>0</v>
      </c>
      <c r="AL2261">
        <v>0</v>
      </c>
      <c r="AM2261" t="s">
        <v>93</v>
      </c>
      <c r="AN2261" t="s">
        <v>82</v>
      </c>
      <c r="AO2261">
        <v>0</v>
      </c>
      <c r="AP2261">
        <v>0</v>
      </c>
      <c r="AQ2261">
        <v>0</v>
      </c>
      <c r="AR2261" t="s">
        <v>74</v>
      </c>
      <c r="AS2261">
        <v>0</v>
      </c>
      <c r="AT2261" t="s">
        <v>83</v>
      </c>
      <c r="AU2261">
        <v>0</v>
      </c>
      <c r="AV2261">
        <v>0</v>
      </c>
      <c r="AW2261">
        <v>0</v>
      </c>
      <c r="AX2261">
        <v>0</v>
      </c>
      <c r="AY2261">
        <v>0</v>
      </c>
      <c r="AZ2261">
        <v>0</v>
      </c>
      <c r="BA2261">
        <v>0</v>
      </c>
      <c r="BB2261">
        <v>0</v>
      </c>
      <c r="BC2261">
        <v>0</v>
      </c>
      <c r="BD2261" t="s">
        <v>576</v>
      </c>
      <c r="BE2261">
        <v>0</v>
      </c>
      <c r="BF2261">
        <v>0</v>
      </c>
      <c r="BG2261">
        <v>0</v>
      </c>
      <c r="BH2261">
        <v>0</v>
      </c>
      <c r="BI2261">
        <v>0</v>
      </c>
      <c r="BJ2261">
        <v>0</v>
      </c>
      <c r="BK2261">
        <v>0</v>
      </c>
      <c r="BL2261">
        <v>0</v>
      </c>
      <c r="BM2261">
        <v>0</v>
      </c>
      <c r="BN2261">
        <v>0</v>
      </c>
      <c r="BO2261">
        <v>7.75</v>
      </c>
      <c r="BP2261">
        <f>VLOOKUP(H2261, Sheet1!$A$2:$B$1758, 2, FALSE)</f>
        <v>10.312600529465726</v>
      </c>
      <c r="BQ2261">
        <f t="shared" si="70"/>
        <v>12.712009282269653</v>
      </c>
      <c r="BR2261">
        <f t="shared" si="71"/>
        <v>12.712009282269653</v>
      </c>
    </row>
    <row r="2262" spans="1:70" x14ac:dyDescent="0.35">
      <c r="A2262">
        <v>9077</v>
      </c>
      <c r="B2262" t="s">
        <v>66</v>
      </c>
      <c r="C2262" t="s">
        <v>6956</v>
      </c>
      <c r="D2262" t="s">
        <v>6957</v>
      </c>
      <c r="E2262" t="s">
        <v>6958</v>
      </c>
      <c r="F2262" t="s">
        <v>4637</v>
      </c>
      <c r="G2262" t="s">
        <v>71</v>
      </c>
      <c r="H2262">
        <v>95035</v>
      </c>
      <c r="I2262">
        <v>0</v>
      </c>
      <c r="J2262" t="s">
        <v>112</v>
      </c>
      <c r="K2262" t="s">
        <v>73</v>
      </c>
      <c r="L2262">
        <v>0</v>
      </c>
      <c r="M2262" t="s">
        <v>74</v>
      </c>
      <c r="N2262" t="s">
        <v>99</v>
      </c>
      <c r="O2262">
        <v>0</v>
      </c>
      <c r="P2262">
        <v>0</v>
      </c>
      <c r="Q2262">
        <v>0</v>
      </c>
      <c r="R2262">
        <v>0</v>
      </c>
      <c r="S2262">
        <v>0</v>
      </c>
      <c r="T2262">
        <v>2</v>
      </c>
      <c r="U2262">
        <v>0</v>
      </c>
      <c r="V2262">
        <v>0</v>
      </c>
      <c r="W2262" t="s">
        <v>113</v>
      </c>
      <c r="X2262" t="s">
        <v>114</v>
      </c>
      <c r="Y2262" t="s">
        <v>78</v>
      </c>
      <c r="Z2262">
        <v>37.4332998</v>
      </c>
      <c r="AA2262">
        <v>-121.92149240000001</v>
      </c>
      <c r="AB2262" s="1">
        <v>43812</v>
      </c>
      <c r="AC2262">
        <v>88705</v>
      </c>
      <c r="AD2262" t="s">
        <v>115</v>
      </c>
      <c r="AE2262">
        <v>0</v>
      </c>
      <c r="AF2262">
        <v>0</v>
      </c>
      <c r="AG2262">
        <v>0</v>
      </c>
      <c r="AH2262">
        <v>0</v>
      </c>
      <c r="AI2262">
        <v>0</v>
      </c>
      <c r="AJ2262">
        <v>0</v>
      </c>
      <c r="AK2262">
        <v>0</v>
      </c>
      <c r="AL2262">
        <v>0</v>
      </c>
      <c r="AM2262" t="s">
        <v>93</v>
      </c>
      <c r="AN2262" t="s">
        <v>82</v>
      </c>
      <c r="AO2262">
        <v>0</v>
      </c>
      <c r="AP2262">
        <v>0</v>
      </c>
      <c r="AQ2262">
        <v>0</v>
      </c>
      <c r="AR2262" t="s">
        <v>74</v>
      </c>
      <c r="AS2262">
        <v>0</v>
      </c>
      <c r="AT2262" t="s">
        <v>83</v>
      </c>
      <c r="AU2262">
        <v>0</v>
      </c>
      <c r="AV2262">
        <v>0</v>
      </c>
      <c r="AW2262">
        <v>0</v>
      </c>
      <c r="AX2262">
        <v>0</v>
      </c>
      <c r="AY2262">
        <v>0</v>
      </c>
      <c r="AZ2262">
        <v>0</v>
      </c>
      <c r="BA2262">
        <v>0</v>
      </c>
      <c r="BB2262">
        <v>0</v>
      </c>
      <c r="BC2262">
        <v>0</v>
      </c>
      <c r="BD2262" t="s">
        <v>6959</v>
      </c>
      <c r="BE2262">
        <v>0</v>
      </c>
      <c r="BF2262">
        <v>0</v>
      </c>
      <c r="BG2262">
        <v>0</v>
      </c>
      <c r="BH2262">
        <v>0</v>
      </c>
      <c r="BI2262">
        <v>0</v>
      </c>
      <c r="BJ2262">
        <v>0</v>
      </c>
      <c r="BK2262">
        <v>0</v>
      </c>
      <c r="BL2262">
        <v>0</v>
      </c>
      <c r="BM2262">
        <v>0</v>
      </c>
      <c r="BN2262">
        <v>0</v>
      </c>
      <c r="BO2262">
        <v>53.5</v>
      </c>
      <c r="BP2262">
        <f>VLOOKUP(H2262, Sheet1!$A$2:$B$1758, 2, FALSE)</f>
        <v>55.085353009529612</v>
      </c>
      <c r="BQ2262">
        <f t="shared" si="70"/>
        <v>80.004859969064213</v>
      </c>
      <c r="BR2262">
        <f t="shared" si="71"/>
        <v>80.004859969064213</v>
      </c>
    </row>
    <row r="2263" spans="1:70" x14ac:dyDescent="0.35">
      <c r="A2263">
        <v>9078</v>
      </c>
      <c r="B2263" t="s">
        <v>66</v>
      </c>
      <c r="C2263" t="s">
        <v>6956</v>
      </c>
      <c r="D2263" t="s">
        <v>6960</v>
      </c>
      <c r="E2263" t="s">
        <v>6961</v>
      </c>
      <c r="F2263" t="s">
        <v>496</v>
      </c>
      <c r="G2263" t="s">
        <v>71</v>
      </c>
      <c r="H2263">
        <v>95131</v>
      </c>
      <c r="I2263">
        <v>0</v>
      </c>
      <c r="J2263" t="s">
        <v>112</v>
      </c>
      <c r="K2263" t="s">
        <v>73</v>
      </c>
      <c r="L2263">
        <v>0</v>
      </c>
      <c r="M2263" t="s">
        <v>74</v>
      </c>
      <c r="N2263" t="s">
        <v>99</v>
      </c>
      <c r="O2263">
        <v>0</v>
      </c>
      <c r="P2263">
        <v>0</v>
      </c>
      <c r="Q2263">
        <v>0</v>
      </c>
      <c r="R2263">
        <v>0</v>
      </c>
      <c r="S2263">
        <v>0</v>
      </c>
      <c r="T2263">
        <v>2</v>
      </c>
      <c r="U2263">
        <v>0</v>
      </c>
      <c r="V2263">
        <v>0</v>
      </c>
      <c r="W2263" t="s">
        <v>113</v>
      </c>
      <c r="X2263" t="s">
        <v>114</v>
      </c>
      <c r="Y2263" t="s">
        <v>78</v>
      </c>
      <c r="Z2263">
        <v>37.393337699999996</v>
      </c>
      <c r="AA2263">
        <v>-121.8852411</v>
      </c>
      <c r="AB2263" s="1">
        <v>43812</v>
      </c>
      <c r="AC2263">
        <v>88706</v>
      </c>
      <c r="AD2263" t="s">
        <v>115</v>
      </c>
      <c r="AE2263">
        <v>0</v>
      </c>
      <c r="AF2263">
        <v>0</v>
      </c>
      <c r="AG2263">
        <v>0</v>
      </c>
      <c r="AH2263">
        <v>0</v>
      </c>
      <c r="AI2263">
        <v>0</v>
      </c>
      <c r="AJ2263">
        <v>0</v>
      </c>
      <c r="AK2263">
        <v>0</v>
      </c>
      <c r="AL2263">
        <v>0</v>
      </c>
      <c r="AM2263" t="s">
        <v>93</v>
      </c>
      <c r="AN2263" t="s">
        <v>82</v>
      </c>
      <c r="AO2263">
        <v>0</v>
      </c>
      <c r="AP2263">
        <v>0</v>
      </c>
      <c r="AQ2263">
        <v>0</v>
      </c>
      <c r="AR2263" t="s">
        <v>74</v>
      </c>
      <c r="AS2263">
        <v>0</v>
      </c>
      <c r="AT2263" t="s">
        <v>83</v>
      </c>
      <c r="AU2263">
        <v>0</v>
      </c>
      <c r="AV2263">
        <v>0</v>
      </c>
      <c r="AW2263">
        <v>0</v>
      </c>
      <c r="AX2263">
        <v>0</v>
      </c>
      <c r="AY2263">
        <v>0</v>
      </c>
      <c r="AZ2263">
        <v>0</v>
      </c>
      <c r="BA2263">
        <v>0</v>
      </c>
      <c r="BB2263">
        <v>0</v>
      </c>
      <c r="BC2263">
        <v>0</v>
      </c>
      <c r="BD2263" t="s">
        <v>6959</v>
      </c>
      <c r="BE2263">
        <v>0</v>
      </c>
      <c r="BF2263">
        <v>0</v>
      </c>
      <c r="BG2263">
        <v>0</v>
      </c>
      <c r="BH2263">
        <v>0</v>
      </c>
      <c r="BI2263">
        <v>0</v>
      </c>
      <c r="BJ2263">
        <v>0</v>
      </c>
      <c r="BK2263">
        <v>0</v>
      </c>
      <c r="BL2263">
        <v>0</v>
      </c>
      <c r="BM2263">
        <v>0</v>
      </c>
      <c r="BN2263">
        <v>0</v>
      </c>
      <c r="BO2263">
        <v>55</v>
      </c>
      <c r="BP2263">
        <f>VLOOKUP(H2263, Sheet1!$A$2:$B$1758, 2, FALSE)</f>
        <v>10.687138122293085</v>
      </c>
      <c r="BQ2263">
        <f t="shared" si="70"/>
        <v>60.142221732743053</v>
      </c>
      <c r="BR2263">
        <f t="shared" si="71"/>
        <v>60.142221732743053</v>
      </c>
    </row>
    <row r="2264" spans="1:70" x14ac:dyDescent="0.35">
      <c r="A2264">
        <v>9085</v>
      </c>
      <c r="B2264" t="s">
        <v>66</v>
      </c>
      <c r="C2264" t="s">
        <v>4913</v>
      </c>
      <c r="D2264" t="s">
        <v>6962</v>
      </c>
      <c r="E2264" t="s">
        <v>6963</v>
      </c>
      <c r="F2264" t="s">
        <v>669</v>
      </c>
      <c r="G2264" t="s">
        <v>71</v>
      </c>
      <c r="H2264">
        <v>90620</v>
      </c>
      <c r="I2264">
        <v>0</v>
      </c>
      <c r="J2264" t="s">
        <v>112</v>
      </c>
      <c r="K2264" t="s">
        <v>73</v>
      </c>
      <c r="L2264">
        <v>0</v>
      </c>
      <c r="M2264" t="s">
        <v>74</v>
      </c>
      <c r="N2264" t="s">
        <v>99</v>
      </c>
      <c r="O2264">
        <v>0</v>
      </c>
      <c r="P2264">
        <v>0</v>
      </c>
      <c r="Q2264">
        <v>0</v>
      </c>
      <c r="R2264">
        <v>0</v>
      </c>
      <c r="S2264">
        <v>0</v>
      </c>
      <c r="T2264">
        <v>2</v>
      </c>
      <c r="U2264">
        <v>0</v>
      </c>
      <c r="V2264">
        <v>0</v>
      </c>
      <c r="W2264" t="s">
        <v>113</v>
      </c>
      <c r="X2264" t="s">
        <v>114</v>
      </c>
      <c r="Y2264" t="s">
        <v>91</v>
      </c>
      <c r="Z2264">
        <v>33.867463899999997</v>
      </c>
      <c r="AA2264">
        <v>-118.0144399</v>
      </c>
      <c r="AB2264" s="1">
        <v>43812</v>
      </c>
      <c r="AC2264">
        <v>88718</v>
      </c>
      <c r="AD2264" t="s">
        <v>115</v>
      </c>
      <c r="AE2264">
        <v>0</v>
      </c>
      <c r="AF2264">
        <v>0</v>
      </c>
      <c r="AG2264">
        <v>0</v>
      </c>
      <c r="AH2264">
        <v>0</v>
      </c>
      <c r="AI2264">
        <v>0</v>
      </c>
      <c r="AJ2264">
        <v>0</v>
      </c>
      <c r="AK2264">
        <v>0</v>
      </c>
      <c r="AL2264">
        <v>0</v>
      </c>
      <c r="AM2264" t="s">
        <v>93</v>
      </c>
      <c r="AN2264" t="s">
        <v>82</v>
      </c>
      <c r="AO2264">
        <v>0</v>
      </c>
      <c r="AP2264">
        <v>0</v>
      </c>
      <c r="AQ2264">
        <v>0</v>
      </c>
      <c r="AR2264" t="s">
        <v>74</v>
      </c>
      <c r="AS2264">
        <v>0</v>
      </c>
      <c r="AT2264" t="s">
        <v>83</v>
      </c>
      <c r="AU2264">
        <v>0</v>
      </c>
      <c r="AV2264">
        <v>0</v>
      </c>
      <c r="AW2264">
        <v>0</v>
      </c>
      <c r="AX2264">
        <v>0</v>
      </c>
      <c r="AY2264">
        <v>0</v>
      </c>
      <c r="AZ2264">
        <v>0</v>
      </c>
      <c r="BA2264">
        <v>0</v>
      </c>
      <c r="BB2264">
        <v>0</v>
      </c>
      <c r="BC2264">
        <v>0</v>
      </c>
      <c r="BD2264" t="s">
        <v>103</v>
      </c>
      <c r="BE2264">
        <v>0</v>
      </c>
      <c r="BF2264">
        <v>0</v>
      </c>
      <c r="BG2264">
        <v>0</v>
      </c>
      <c r="BH2264">
        <v>0</v>
      </c>
      <c r="BI2264">
        <v>0</v>
      </c>
      <c r="BJ2264">
        <v>0</v>
      </c>
      <c r="BK2264">
        <v>0</v>
      </c>
      <c r="BL2264">
        <v>0</v>
      </c>
      <c r="BM2264">
        <v>0</v>
      </c>
      <c r="BN2264">
        <v>0</v>
      </c>
      <c r="BO2264">
        <v>74.7</v>
      </c>
      <c r="BP2264">
        <f>VLOOKUP(H2264, Sheet1!$A$2:$B$1758, 2, FALSE)</f>
        <v>0</v>
      </c>
      <c r="BQ2264">
        <f t="shared" si="70"/>
        <v>74.7</v>
      </c>
      <c r="BR2264">
        <f t="shared" si="71"/>
        <v>74.7</v>
      </c>
    </row>
    <row r="2265" spans="1:70" x14ac:dyDescent="0.35">
      <c r="A2265">
        <v>9092</v>
      </c>
      <c r="B2265" t="s">
        <v>66</v>
      </c>
      <c r="C2265" t="s">
        <v>6296</v>
      </c>
      <c r="D2265" t="s">
        <v>6964</v>
      </c>
      <c r="E2265" t="s">
        <v>6965</v>
      </c>
      <c r="F2265" t="s">
        <v>1245</v>
      </c>
      <c r="G2265" t="s">
        <v>71</v>
      </c>
      <c r="H2265">
        <v>95685</v>
      </c>
      <c r="I2265">
        <v>0</v>
      </c>
      <c r="J2265" t="s">
        <v>112</v>
      </c>
      <c r="K2265" t="s">
        <v>73</v>
      </c>
      <c r="L2265">
        <v>0</v>
      </c>
      <c r="M2265" t="s">
        <v>74</v>
      </c>
      <c r="N2265" t="s">
        <v>99</v>
      </c>
      <c r="O2265">
        <v>0</v>
      </c>
      <c r="P2265">
        <v>0</v>
      </c>
      <c r="Q2265">
        <v>0</v>
      </c>
      <c r="R2265">
        <v>0</v>
      </c>
      <c r="S2265">
        <v>0</v>
      </c>
      <c r="T2265">
        <v>2</v>
      </c>
      <c r="U2265">
        <v>0</v>
      </c>
      <c r="V2265">
        <v>0</v>
      </c>
      <c r="W2265" t="s">
        <v>113</v>
      </c>
      <c r="X2265" t="s">
        <v>114</v>
      </c>
      <c r="Y2265" t="s">
        <v>78</v>
      </c>
      <c r="Z2265">
        <v>38.382826000000001</v>
      </c>
      <c r="AA2265">
        <v>-120.804607</v>
      </c>
      <c r="AB2265" s="1">
        <v>43812</v>
      </c>
      <c r="AC2265">
        <v>88731</v>
      </c>
      <c r="AD2265" t="s">
        <v>115</v>
      </c>
      <c r="AE2265">
        <v>0</v>
      </c>
      <c r="AF2265">
        <v>0</v>
      </c>
      <c r="AG2265">
        <v>0</v>
      </c>
      <c r="AH2265">
        <v>0</v>
      </c>
      <c r="AI2265">
        <v>0</v>
      </c>
      <c r="AJ2265">
        <v>0</v>
      </c>
      <c r="AK2265">
        <v>0</v>
      </c>
      <c r="AL2265">
        <v>0</v>
      </c>
      <c r="AM2265" t="s">
        <v>93</v>
      </c>
      <c r="AN2265" t="s">
        <v>82</v>
      </c>
      <c r="AO2265">
        <v>0</v>
      </c>
      <c r="AP2265">
        <v>0</v>
      </c>
      <c r="AQ2265">
        <v>0</v>
      </c>
      <c r="AR2265" t="s">
        <v>74</v>
      </c>
      <c r="AS2265">
        <v>0</v>
      </c>
      <c r="AT2265" t="s">
        <v>83</v>
      </c>
      <c r="AU2265">
        <v>0</v>
      </c>
      <c r="AV2265">
        <v>0</v>
      </c>
      <c r="AW2265">
        <v>0</v>
      </c>
      <c r="AX2265">
        <v>0</v>
      </c>
      <c r="AY2265">
        <v>0</v>
      </c>
      <c r="AZ2265">
        <v>0</v>
      </c>
      <c r="BA2265">
        <v>0</v>
      </c>
      <c r="BB2265">
        <v>0</v>
      </c>
      <c r="BC2265">
        <v>0</v>
      </c>
      <c r="BD2265" t="s">
        <v>2351</v>
      </c>
      <c r="BE2265">
        <v>0</v>
      </c>
      <c r="BF2265">
        <v>0</v>
      </c>
      <c r="BG2265">
        <v>0</v>
      </c>
      <c r="BH2265">
        <v>0</v>
      </c>
      <c r="BI2265">
        <v>0</v>
      </c>
      <c r="BJ2265">
        <v>0</v>
      </c>
      <c r="BK2265">
        <v>0</v>
      </c>
      <c r="BL2265">
        <v>0</v>
      </c>
      <c r="BM2265">
        <v>0</v>
      </c>
      <c r="BN2265">
        <v>0</v>
      </c>
      <c r="BO2265">
        <v>17.88888889</v>
      </c>
      <c r="BP2265">
        <f>VLOOKUP(H2265, Sheet1!$A$2:$B$1758, 2, FALSE)</f>
        <v>0</v>
      </c>
      <c r="BQ2265">
        <f t="shared" si="70"/>
        <v>17.88888889</v>
      </c>
      <c r="BR2265">
        <f t="shared" si="71"/>
        <v>17.88888889</v>
      </c>
    </row>
    <row r="2266" spans="1:70" x14ac:dyDescent="0.35">
      <c r="A2266">
        <v>9106</v>
      </c>
      <c r="B2266" t="s">
        <v>66</v>
      </c>
      <c r="C2266" t="s">
        <v>6966</v>
      </c>
      <c r="D2266" t="s">
        <v>6967</v>
      </c>
      <c r="E2266" t="s">
        <v>6968</v>
      </c>
      <c r="F2266" t="s">
        <v>496</v>
      </c>
      <c r="G2266" t="s">
        <v>71</v>
      </c>
      <c r="H2266">
        <v>95134</v>
      </c>
      <c r="I2266">
        <v>0</v>
      </c>
      <c r="J2266" t="s">
        <v>112</v>
      </c>
      <c r="K2266" t="s">
        <v>73</v>
      </c>
      <c r="L2266">
        <v>0</v>
      </c>
      <c r="M2266" t="s">
        <v>74</v>
      </c>
      <c r="N2266" t="s">
        <v>99</v>
      </c>
      <c r="O2266">
        <v>0</v>
      </c>
      <c r="P2266">
        <v>0</v>
      </c>
      <c r="Q2266">
        <v>0</v>
      </c>
      <c r="R2266">
        <v>0</v>
      </c>
      <c r="S2266">
        <v>0</v>
      </c>
      <c r="T2266">
        <v>2</v>
      </c>
      <c r="U2266">
        <v>0</v>
      </c>
      <c r="V2266">
        <v>0</v>
      </c>
      <c r="W2266" t="s">
        <v>113</v>
      </c>
      <c r="X2266" t="s">
        <v>114</v>
      </c>
      <c r="Y2266" t="s">
        <v>78</v>
      </c>
      <c r="Z2266">
        <v>37.412422499999998</v>
      </c>
      <c r="AA2266">
        <v>-121.93916590000001</v>
      </c>
      <c r="AB2266" s="1">
        <v>43812</v>
      </c>
      <c r="AC2266">
        <v>88819</v>
      </c>
      <c r="AD2266" t="s">
        <v>115</v>
      </c>
      <c r="AE2266">
        <v>0</v>
      </c>
      <c r="AF2266">
        <v>0</v>
      </c>
      <c r="AG2266">
        <v>0</v>
      </c>
      <c r="AH2266">
        <v>0</v>
      </c>
      <c r="AI2266">
        <v>0</v>
      </c>
      <c r="AJ2266">
        <v>0</v>
      </c>
      <c r="AK2266">
        <v>0</v>
      </c>
      <c r="AL2266">
        <v>0</v>
      </c>
      <c r="AM2266" t="s">
        <v>93</v>
      </c>
      <c r="AN2266" t="s">
        <v>82</v>
      </c>
      <c r="AO2266">
        <v>0</v>
      </c>
      <c r="AP2266">
        <v>0</v>
      </c>
      <c r="AQ2266">
        <v>0</v>
      </c>
      <c r="AR2266" t="s">
        <v>74</v>
      </c>
      <c r="AS2266">
        <v>0</v>
      </c>
      <c r="AT2266" t="s">
        <v>83</v>
      </c>
      <c r="AU2266">
        <v>0</v>
      </c>
      <c r="AV2266">
        <v>0</v>
      </c>
      <c r="AW2266">
        <v>0</v>
      </c>
      <c r="AX2266">
        <v>0</v>
      </c>
      <c r="AY2266">
        <v>0</v>
      </c>
      <c r="AZ2266">
        <v>0</v>
      </c>
      <c r="BA2266">
        <v>0</v>
      </c>
      <c r="BB2266">
        <v>0</v>
      </c>
      <c r="BC2266">
        <v>0</v>
      </c>
      <c r="BD2266" t="s">
        <v>5203</v>
      </c>
      <c r="BE2266">
        <v>0</v>
      </c>
      <c r="BF2266">
        <v>0</v>
      </c>
      <c r="BG2266">
        <v>0</v>
      </c>
      <c r="BH2266">
        <v>0</v>
      </c>
      <c r="BI2266">
        <v>0</v>
      </c>
      <c r="BJ2266">
        <v>0</v>
      </c>
      <c r="BK2266">
        <v>0</v>
      </c>
      <c r="BL2266">
        <v>0</v>
      </c>
      <c r="BM2266">
        <v>0</v>
      </c>
      <c r="BN2266">
        <v>0</v>
      </c>
      <c r="BO2266">
        <v>73</v>
      </c>
      <c r="BP2266">
        <f>VLOOKUP(H2266, Sheet1!$A$2:$B$1758, 2, FALSE)</f>
        <v>14.192286591180538</v>
      </c>
      <c r="BQ2266">
        <f t="shared" si="70"/>
        <v>79.828758430121937</v>
      </c>
      <c r="BR2266">
        <f t="shared" si="71"/>
        <v>79.828758430121937</v>
      </c>
    </row>
    <row r="2267" spans="1:70" ht="58" x14ac:dyDescent="0.35">
      <c r="A2267">
        <v>9107</v>
      </c>
      <c r="B2267" t="s">
        <v>66</v>
      </c>
      <c r="C2267" t="s">
        <v>6969</v>
      </c>
      <c r="D2267" t="s">
        <v>6970</v>
      </c>
      <c r="E2267" s="2" t="s">
        <v>1596</v>
      </c>
      <c r="F2267" t="s">
        <v>2259</v>
      </c>
      <c r="G2267" t="s">
        <v>71</v>
      </c>
      <c r="H2267">
        <v>92084</v>
      </c>
      <c r="I2267">
        <v>0</v>
      </c>
      <c r="J2267" t="s">
        <v>112</v>
      </c>
      <c r="K2267" t="s">
        <v>73</v>
      </c>
      <c r="L2267">
        <v>0</v>
      </c>
      <c r="M2267" t="s">
        <v>74</v>
      </c>
      <c r="N2267" t="s">
        <v>99</v>
      </c>
      <c r="O2267">
        <v>0</v>
      </c>
      <c r="P2267">
        <v>0</v>
      </c>
      <c r="Q2267">
        <v>0</v>
      </c>
      <c r="R2267">
        <v>0</v>
      </c>
      <c r="S2267">
        <v>0</v>
      </c>
      <c r="T2267">
        <v>3</v>
      </c>
      <c r="U2267">
        <v>0</v>
      </c>
      <c r="V2267">
        <v>0</v>
      </c>
      <c r="W2267" t="s">
        <v>113</v>
      </c>
      <c r="X2267" t="s">
        <v>114</v>
      </c>
      <c r="Y2267" t="s">
        <v>91</v>
      </c>
      <c r="Z2267">
        <v>33.201692999999999</v>
      </c>
      <c r="AA2267">
        <v>-117.240658</v>
      </c>
      <c r="AB2267" s="1">
        <v>43812</v>
      </c>
      <c r="AC2267">
        <v>88822</v>
      </c>
      <c r="AD2267" t="s">
        <v>115</v>
      </c>
      <c r="AE2267">
        <v>0</v>
      </c>
      <c r="AF2267">
        <v>0</v>
      </c>
      <c r="AG2267">
        <v>0</v>
      </c>
      <c r="AH2267">
        <v>0</v>
      </c>
      <c r="AI2267">
        <v>0</v>
      </c>
      <c r="AJ2267">
        <v>0</v>
      </c>
      <c r="AK2267">
        <v>0</v>
      </c>
      <c r="AL2267">
        <v>0</v>
      </c>
      <c r="AM2267" t="s">
        <v>93</v>
      </c>
      <c r="AN2267" t="s">
        <v>82</v>
      </c>
      <c r="AO2267">
        <v>0</v>
      </c>
      <c r="AP2267">
        <v>0</v>
      </c>
      <c r="AQ2267">
        <v>0</v>
      </c>
      <c r="AR2267" t="s">
        <v>74</v>
      </c>
      <c r="AS2267">
        <v>0</v>
      </c>
      <c r="AT2267" t="s">
        <v>83</v>
      </c>
      <c r="AU2267">
        <v>0</v>
      </c>
      <c r="AV2267">
        <v>0</v>
      </c>
      <c r="AW2267">
        <v>0</v>
      </c>
      <c r="AX2267">
        <v>0</v>
      </c>
      <c r="AY2267">
        <v>0</v>
      </c>
      <c r="AZ2267">
        <v>0</v>
      </c>
      <c r="BA2267">
        <v>0</v>
      </c>
      <c r="BB2267">
        <v>0</v>
      </c>
      <c r="BC2267">
        <v>0</v>
      </c>
      <c r="BD2267" t="s">
        <v>2351</v>
      </c>
      <c r="BE2267">
        <v>0</v>
      </c>
      <c r="BF2267">
        <v>0</v>
      </c>
      <c r="BG2267">
        <v>0</v>
      </c>
      <c r="BH2267">
        <v>0</v>
      </c>
      <c r="BI2267">
        <v>0</v>
      </c>
      <c r="BJ2267">
        <v>0</v>
      </c>
      <c r="BK2267">
        <v>0</v>
      </c>
      <c r="BL2267">
        <v>0</v>
      </c>
      <c r="BM2267">
        <v>0</v>
      </c>
      <c r="BN2267">
        <v>0</v>
      </c>
      <c r="BO2267">
        <v>31.333333329999999</v>
      </c>
      <c r="BP2267">
        <f>VLOOKUP(H2267, Sheet1!$A$2:$B$1758, 2, FALSE)</f>
        <v>0</v>
      </c>
      <c r="BQ2267">
        <f t="shared" si="70"/>
        <v>31.333333329999999</v>
      </c>
      <c r="BR2267">
        <f t="shared" si="71"/>
        <v>31.333333329999999</v>
      </c>
    </row>
    <row r="2268" spans="1:70" x14ac:dyDescent="0.35">
      <c r="A2268">
        <v>9110</v>
      </c>
      <c r="B2268" t="s">
        <v>66</v>
      </c>
      <c r="C2268" t="s">
        <v>6971</v>
      </c>
      <c r="D2268" t="s">
        <v>6972</v>
      </c>
      <c r="E2268" t="s">
        <v>6971</v>
      </c>
      <c r="F2268" t="s">
        <v>996</v>
      </c>
      <c r="G2268" t="s">
        <v>71</v>
      </c>
      <c r="H2268">
        <v>94597</v>
      </c>
      <c r="I2268">
        <v>0</v>
      </c>
      <c r="J2268" t="s">
        <v>112</v>
      </c>
      <c r="K2268" t="s">
        <v>73</v>
      </c>
      <c r="L2268">
        <v>0</v>
      </c>
      <c r="M2268" t="s">
        <v>74</v>
      </c>
      <c r="N2268" t="s">
        <v>99</v>
      </c>
      <c r="O2268">
        <v>0</v>
      </c>
      <c r="P2268">
        <v>0</v>
      </c>
      <c r="Q2268">
        <v>0</v>
      </c>
      <c r="R2268">
        <v>0</v>
      </c>
      <c r="S2268">
        <v>0</v>
      </c>
      <c r="T2268">
        <v>1</v>
      </c>
      <c r="U2268">
        <v>0</v>
      </c>
      <c r="V2268">
        <v>0</v>
      </c>
      <c r="W2268" t="s">
        <v>113</v>
      </c>
      <c r="X2268" t="s">
        <v>114</v>
      </c>
      <c r="Y2268" t="s">
        <v>78</v>
      </c>
      <c r="Z2268">
        <v>37.927533400000002</v>
      </c>
      <c r="AA2268">
        <v>-122.0595154</v>
      </c>
      <c r="AB2268" s="1">
        <v>43812</v>
      </c>
      <c r="AC2268">
        <v>88825</v>
      </c>
      <c r="AD2268" t="s">
        <v>115</v>
      </c>
      <c r="AE2268">
        <v>0</v>
      </c>
      <c r="AF2268">
        <v>0</v>
      </c>
      <c r="AG2268">
        <v>0</v>
      </c>
      <c r="AH2268">
        <v>0</v>
      </c>
      <c r="AI2268">
        <v>0</v>
      </c>
      <c r="AJ2268">
        <v>0</v>
      </c>
      <c r="AK2268">
        <v>0</v>
      </c>
      <c r="AL2268">
        <v>0</v>
      </c>
      <c r="AM2268" t="s">
        <v>93</v>
      </c>
      <c r="AN2268" t="s">
        <v>82</v>
      </c>
      <c r="AO2268">
        <v>0</v>
      </c>
      <c r="AP2268">
        <v>0</v>
      </c>
      <c r="AQ2268">
        <v>0</v>
      </c>
      <c r="AR2268" t="s">
        <v>74</v>
      </c>
      <c r="AS2268">
        <v>0</v>
      </c>
      <c r="AT2268" t="s">
        <v>83</v>
      </c>
      <c r="AU2268">
        <v>0</v>
      </c>
      <c r="AV2268">
        <v>0</v>
      </c>
      <c r="AW2268">
        <v>0</v>
      </c>
      <c r="AX2268">
        <v>0</v>
      </c>
      <c r="AY2268">
        <v>0</v>
      </c>
      <c r="AZ2268">
        <v>0</v>
      </c>
      <c r="BA2268">
        <v>0</v>
      </c>
      <c r="BB2268">
        <v>0</v>
      </c>
      <c r="BC2268">
        <v>0</v>
      </c>
      <c r="BD2268" t="s">
        <v>6973</v>
      </c>
      <c r="BE2268">
        <v>0</v>
      </c>
      <c r="BF2268">
        <v>0</v>
      </c>
      <c r="BG2268">
        <v>0</v>
      </c>
      <c r="BH2268">
        <v>0</v>
      </c>
      <c r="BI2268">
        <v>0</v>
      </c>
      <c r="BJ2268">
        <v>0</v>
      </c>
      <c r="BK2268">
        <v>0</v>
      </c>
      <c r="BL2268">
        <v>0</v>
      </c>
      <c r="BM2268">
        <v>0</v>
      </c>
      <c r="BN2268">
        <v>0</v>
      </c>
      <c r="BO2268">
        <v>83</v>
      </c>
      <c r="BP2268">
        <f>VLOOKUP(H2268, Sheet1!$A$2:$B$1758, 2, FALSE)</f>
        <v>15.881919214327613</v>
      </c>
      <c r="BQ2268">
        <f t="shared" si="70"/>
        <v>90.641741802815005</v>
      </c>
      <c r="BR2268">
        <f t="shared" si="71"/>
        <v>90.641741802815005</v>
      </c>
    </row>
    <row r="2269" spans="1:70" ht="261" x14ac:dyDescent="0.35">
      <c r="A2269">
        <v>9114</v>
      </c>
      <c r="B2269" t="s">
        <v>66</v>
      </c>
      <c r="C2269" t="s">
        <v>6974</v>
      </c>
      <c r="D2269" t="s">
        <v>6975</v>
      </c>
      <c r="E2269" s="2" t="s">
        <v>6976</v>
      </c>
      <c r="F2269" t="s">
        <v>2772</v>
      </c>
      <c r="G2269" t="s">
        <v>71</v>
      </c>
      <c r="H2269">
        <v>94040</v>
      </c>
      <c r="I2269">
        <v>0</v>
      </c>
      <c r="J2269" t="s">
        <v>112</v>
      </c>
      <c r="K2269" t="s">
        <v>73</v>
      </c>
      <c r="L2269">
        <v>0</v>
      </c>
      <c r="M2269" t="s">
        <v>74</v>
      </c>
      <c r="N2269" t="s">
        <v>99</v>
      </c>
      <c r="O2269">
        <v>0</v>
      </c>
      <c r="P2269">
        <v>0</v>
      </c>
      <c r="Q2269">
        <v>0</v>
      </c>
      <c r="R2269">
        <v>0</v>
      </c>
      <c r="S2269">
        <v>0</v>
      </c>
      <c r="T2269">
        <v>4</v>
      </c>
      <c r="U2269">
        <v>0</v>
      </c>
      <c r="V2269">
        <v>0</v>
      </c>
      <c r="W2269" t="s">
        <v>113</v>
      </c>
      <c r="X2269" t="s">
        <v>114</v>
      </c>
      <c r="Y2269" t="s">
        <v>107</v>
      </c>
      <c r="Z2269">
        <v>37.404653000000003</v>
      </c>
      <c r="AA2269">
        <v>-122.111211</v>
      </c>
      <c r="AB2269" s="1">
        <v>43812</v>
      </c>
      <c r="AC2269">
        <v>88831</v>
      </c>
      <c r="AD2269" t="s">
        <v>115</v>
      </c>
      <c r="AE2269">
        <v>0</v>
      </c>
      <c r="AF2269">
        <v>0</v>
      </c>
      <c r="AG2269">
        <v>0</v>
      </c>
      <c r="AH2269">
        <v>0</v>
      </c>
      <c r="AI2269">
        <v>0</v>
      </c>
      <c r="AJ2269">
        <v>0</v>
      </c>
      <c r="AK2269">
        <v>0</v>
      </c>
      <c r="AL2269">
        <v>0</v>
      </c>
      <c r="AM2269" t="s">
        <v>93</v>
      </c>
      <c r="AN2269" t="s">
        <v>82</v>
      </c>
      <c r="AO2269">
        <v>0</v>
      </c>
      <c r="AP2269">
        <v>0</v>
      </c>
      <c r="AQ2269">
        <v>0</v>
      </c>
      <c r="AR2269" t="s">
        <v>74</v>
      </c>
      <c r="AS2269">
        <v>0</v>
      </c>
      <c r="AT2269" t="s">
        <v>83</v>
      </c>
      <c r="AU2269">
        <v>0</v>
      </c>
      <c r="AV2269">
        <v>0</v>
      </c>
      <c r="AW2269">
        <v>0</v>
      </c>
      <c r="AX2269">
        <v>0</v>
      </c>
      <c r="AY2269">
        <v>0</v>
      </c>
      <c r="AZ2269">
        <v>0</v>
      </c>
      <c r="BA2269">
        <v>0</v>
      </c>
      <c r="BB2269">
        <v>0</v>
      </c>
      <c r="BC2269">
        <v>0</v>
      </c>
      <c r="BD2269" t="s">
        <v>103</v>
      </c>
      <c r="BE2269">
        <v>0</v>
      </c>
      <c r="BF2269">
        <v>0</v>
      </c>
      <c r="BG2269">
        <v>0</v>
      </c>
      <c r="BH2269">
        <v>0</v>
      </c>
      <c r="BI2269">
        <v>0</v>
      </c>
      <c r="BJ2269">
        <v>0</v>
      </c>
      <c r="BK2269">
        <v>0</v>
      </c>
      <c r="BL2269">
        <v>0</v>
      </c>
      <c r="BM2269">
        <v>0</v>
      </c>
      <c r="BN2269">
        <v>0</v>
      </c>
      <c r="BO2269">
        <v>0</v>
      </c>
      <c r="BP2269">
        <f>VLOOKUP(H2269, Sheet1!$A$2:$B$1758, 2, FALSE)</f>
        <v>19.685196913506285</v>
      </c>
      <c r="BQ2269">
        <f t="shared" si="70"/>
        <v>9.4717263147188557</v>
      </c>
      <c r="BR2269">
        <f t="shared" si="71"/>
        <v>9.4717263147188557</v>
      </c>
    </row>
    <row r="2270" spans="1:70" x14ac:dyDescent="0.35">
      <c r="A2270">
        <v>9116</v>
      </c>
      <c r="B2270" t="s">
        <v>66</v>
      </c>
      <c r="C2270" t="s">
        <v>544</v>
      </c>
      <c r="D2270" t="s">
        <v>6977</v>
      </c>
      <c r="E2270" t="s">
        <v>6978</v>
      </c>
      <c r="F2270" t="s">
        <v>266</v>
      </c>
      <c r="G2270" t="s">
        <v>71</v>
      </c>
      <c r="H2270">
        <v>94102</v>
      </c>
      <c r="I2270">
        <v>0</v>
      </c>
      <c r="J2270" t="s">
        <v>112</v>
      </c>
      <c r="K2270" t="s">
        <v>73</v>
      </c>
      <c r="L2270">
        <v>0</v>
      </c>
      <c r="M2270" t="s">
        <v>74</v>
      </c>
      <c r="N2270" t="s">
        <v>99</v>
      </c>
      <c r="O2270">
        <v>0</v>
      </c>
      <c r="P2270">
        <v>0</v>
      </c>
      <c r="Q2270">
        <v>0</v>
      </c>
      <c r="R2270">
        <v>0</v>
      </c>
      <c r="S2270">
        <v>0</v>
      </c>
      <c r="T2270">
        <v>2</v>
      </c>
      <c r="U2270">
        <v>0</v>
      </c>
      <c r="V2270">
        <v>0</v>
      </c>
      <c r="W2270" t="s">
        <v>113</v>
      </c>
      <c r="X2270" t="s">
        <v>114</v>
      </c>
      <c r="Y2270" t="s">
        <v>78</v>
      </c>
      <c r="Z2270">
        <v>37.785975700000002</v>
      </c>
      <c r="AA2270">
        <v>-122.4073094</v>
      </c>
      <c r="AB2270" s="1">
        <v>43812</v>
      </c>
      <c r="AC2270">
        <v>88833</v>
      </c>
      <c r="AD2270" t="s">
        <v>115</v>
      </c>
      <c r="AE2270">
        <v>0</v>
      </c>
      <c r="AF2270">
        <v>0</v>
      </c>
      <c r="AG2270">
        <v>0</v>
      </c>
      <c r="AH2270">
        <v>0</v>
      </c>
      <c r="AI2270">
        <v>0</v>
      </c>
      <c r="AJ2270">
        <v>0</v>
      </c>
      <c r="AK2270">
        <v>0</v>
      </c>
      <c r="AL2270">
        <v>0</v>
      </c>
      <c r="AM2270" t="s">
        <v>93</v>
      </c>
      <c r="AN2270" t="s">
        <v>82</v>
      </c>
      <c r="AO2270">
        <v>0</v>
      </c>
      <c r="AP2270">
        <v>0</v>
      </c>
      <c r="AQ2270">
        <v>0</v>
      </c>
      <c r="AR2270" t="s">
        <v>74</v>
      </c>
      <c r="AS2270">
        <v>0</v>
      </c>
      <c r="AT2270" t="s">
        <v>83</v>
      </c>
      <c r="AU2270">
        <v>0</v>
      </c>
      <c r="AV2270">
        <v>0</v>
      </c>
      <c r="AW2270">
        <v>0</v>
      </c>
      <c r="AX2270">
        <v>0</v>
      </c>
      <c r="AY2270">
        <v>0</v>
      </c>
      <c r="AZ2270">
        <v>0</v>
      </c>
      <c r="BA2270">
        <v>0</v>
      </c>
      <c r="BB2270">
        <v>0</v>
      </c>
      <c r="BC2270">
        <v>0</v>
      </c>
      <c r="BD2270" t="s">
        <v>547</v>
      </c>
      <c r="BE2270">
        <v>0</v>
      </c>
      <c r="BF2270">
        <v>0</v>
      </c>
      <c r="BG2270">
        <v>0</v>
      </c>
      <c r="BH2270">
        <v>0</v>
      </c>
      <c r="BI2270">
        <v>0</v>
      </c>
      <c r="BJ2270">
        <v>0</v>
      </c>
      <c r="BK2270">
        <v>0</v>
      </c>
      <c r="BL2270">
        <v>0</v>
      </c>
      <c r="BM2270">
        <v>0</v>
      </c>
      <c r="BN2270">
        <v>0</v>
      </c>
      <c r="BO2270">
        <v>59.5</v>
      </c>
      <c r="BP2270">
        <f>VLOOKUP(H2270, Sheet1!$A$2:$B$1758, 2, FALSE)</f>
        <v>19.764719656598583</v>
      </c>
      <c r="BQ2270">
        <f t="shared" si="70"/>
        <v>69.009989465535966</v>
      </c>
      <c r="BR2270">
        <f t="shared" si="71"/>
        <v>69.009989465535966</v>
      </c>
    </row>
    <row r="2271" spans="1:70" ht="409.5" x14ac:dyDescent="0.35">
      <c r="A2271">
        <v>9117</v>
      </c>
      <c r="B2271" t="s">
        <v>66</v>
      </c>
      <c r="C2271" t="s">
        <v>6974</v>
      </c>
      <c r="D2271" t="s">
        <v>6979</v>
      </c>
      <c r="E2271" s="2" t="s">
        <v>6980</v>
      </c>
      <c r="F2271" t="s">
        <v>2772</v>
      </c>
      <c r="G2271" t="s">
        <v>71</v>
      </c>
      <c r="H2271">
        <v>94040</v>
      </c>
      <c r="I2271">
        <v>0</v>
      </c>
      <c r="J2271" t="s">
        <v>112</v>
      </c>
      <c r="K2271" t="s">
        <v>73</v>
      </c>
      <c r="L2271">
        <v>0</v>
      </c>
      <c r="M2271" t="s">
        <v>74</v>
      </c>
      <c r="N2271" t="s">
        <v>99</v>
      </c>
      <c r="O2271">
        <v>0</v>
      </c>
      <c r="P2271">
        <v>0</v>
      </c>
      <c r="Q2271">
        <v>0</v>
      </c>
      <c r="R2271">
        <v>0</v>
      </c>
      <c r="S2271">
        <v>0</v>
      </c>
      <c r="T2271">
        <v>22</v>
      </c>
      <c r="U2271">
        <v>0</v>
      </c>
      <c r="V2271">
        <v>0</v>
      </c>
      <c r="W2271" t="s">
        <v>113</v>
      </c>
      <c r="X2271" t="s">
        <v>114</v>
      </c>
      <c r="Y2271" t="s">
        <v>107</v>
      </c>
      <c r="Z2271">
        <v>37.404879000000001</v>
      </c>
      <c r="AA2271">
        <v>-122.11108</v>
      </c>
      <c r="AB2271" s="1">
        <v>43812</v>
      </c>
      <c r="AC2271">
        <v>88834</v>
      </c>
      <c r="AD2271" t="s">
        <v>115</v>
      </c>
      <c r="AE2271">
        <v>0</v>
      </c>
      <c r="AF2271">
        <v>0</v>
      </c>
      <c r="AG2271">
        <v>0</v>
      </c>
      <c r="AH2271">
        <v>0</v>
      </c>
      <c r="AI2271">
        <v>0</v>
      </c>
      <c r="AJ2271">
        <v>0</v>
      </c>
      <c r="AK2271">
        <v>0</v>
      </c>
      <c r="AL2271">
        <v>0</v>
      </c>
      <c r="AM2271" t="s">
        <v>93</v>
      </c>
      <c r="AN2271" t="s">
        <v>82</v>
      </c>
      <c r="AO2271">
        <v>0</v>
      </c>
      <c r="AP2271">
        <v>0</v>
      </c>
      <c r="AQ2271">
        <v>0</v>
      </c>
      <c r="AR2271" t="s">
        <v>74</v>
      </c>
      <c r="AS2271">
        <v>0</v>
      </c>
      <c r="AT2271" t="s">
        <v>83</v>
      </c>
      <c r="AU2271">
        <v>0</v>
      </c>
      <c r="AV2271">
        <v>0</v>
      </c>
      <c r="AW2271">
        <v>0</v>
      </c>
      <c r="AX2271">
        <v>0</v>
      </c>
      <c r="AY2271">
        <v>0</v>
      </c>
      <c r="AZ2271">
        <v>0</v>
      </c>
      <c r="BA2271">
        <v>0</v>
      </c>
      <c r="BB2271">
        <v>0</v>
      </c>
      <c r="BC2271">
        <v>0</v>
      </c>
      <c r="BD2271" t="s">
        <v>103</v>
      </c>
      <c r="BE2271">
        <v>0</v>
      </c>
      <c r="BF2271">
        <v>0</v>
      </c>
      <c r="BG2271">
        <v>0</v>
      </c>
      <c r="BH2271">
        <v>0</v>
      </c>
      <c r="BI2271">
        <v>0</v>
      </c>
      <c r="BJ2271">
        <v>0</v>
      </c>
      <c r="BK2271">
        <v>0</v>
      </c>
      <c r="BL2271">
        <v>0</v>
      </c>
      <c r="BM2271">
        <v>0</v>
      </c>
      <c r="BN2271">
        <v>0</v>
      </c>
      <c r="BO2271">
        <v>0</v>
      </c>
      <c r="BP2271">
        <f>VLOOKUP(H2271, Sheet1!$A$2:$B$1758, 2, FALSE)</f>
        <v>19.685196913506285</v>
      </c>
      <c r="BQ2271">
        <f t="shared" si="70"/>
        <v>9.4717263147188557</v>
      </c>
      <c r="BR2271">
        <f t="shared" si="71"/>
        <v>9.4717263147188557</v>
      </c>
    </row>
    <row r="2272" spans="1:70" ht="362.5" x14ac:dyDescent="0.35">
      <c r="A2272">
        <v>9118</v>
      </c>
      <c r="B2272" t="s">
        <v>66</v>
      </c>
      <c r="C2272" t="s">
        <v>6974</v>
      </c>
      <c r="D2272" t="s">
        <v>6981</v>
      </c>
      <c r="E2272" s="2" t="s">
        <v>6982</v>
      </c>
      <c r="F2272" t="s">
        <v>2772</v>
      </c>
      <c r="G2272" t="s">
        <v>71</v>
      </c>
      <c r="H2272">
        <v>94040</v>
      </c>
      <c r="I2272">
        <v>0</v>
      </c>
      <c r="J2272" t="s">
        <v>112</v>
      </c>
      <c r="K2272" t="s">
        <v>73</v>
      </c>
      <c r="L2272">
        <v>0</v>
      </c>
      <c r="M2272" t="s">
        <v>74</v>
      </c>
      <c r="N2272" t="s">
        <v>99</v>
      </c>
      <c r="O2272">
        <v>0</v>
      </c>
      <c r="P2272">
        <v>0</v>
      </c>
      <c r="Q2272">
        <v>0</v>
      </c>
      <c r="R2272">
        <v>0</v>
      </c>
      <c r="S2272">
        <v>0</v>
      </c>
      <c r="T2272">
        <v>10</v>
      </c>
      <c r="U2272">
        <v>0</v>
      </c>
      <c r="V2272">
        <v>0</v>
      </c>
      <c r="W2272" t="s">
        <v>113</v>
      </c>
      <c r="X2272" t="s">
        <v>114</v>
      </c>
      <c r="Y2272" t="s">
        <v>107</v>
      </c>
      <c r="Z2272">
        <v>37.404789999999998</v>
      </c>
      <c r="AA2272">
        <v>-122.108879</v>
      </c>
      <c r="AB2272" s="1">
        <v>43812</v>
      </c>
      <c r="AC2272">
        <v>88835</v>
      </c>
      <c r="AD2272" t="s">
        <v>115</v>
      </c>
      <c r="AE2272">
        <v>0</v>
      </c>
      <c r="AF2272">
        <v>0</v>
      </c>
      <c r="AG2272">
        <v>0</v>
      </c>
      <c r="AH2272">
        <v>0</v>
      </c>
      <c r="AI2272">
        <v>0</v>
      </c>
      <c r="AJ2272">
        <v>0</v>
      </c>
      <c r="AK2272">
        <v>0</v>
      </c>
      <c r="AL2272">
        <v>0</v>
      </c>
      <c r="AM2272" t="s">
        <v>93</v>
      </c>
      <c r="AN2272" t="s">
        <v>82</v>
      </c>
      <c r="AO2272">
        <v>0</v>
      </c>
      <c r="AP2272">
        <v>0</v>
      </c>
      <c r="AQ2272">
        <v>0</v>
      </c>
      <c r="AR2272" t="s">
        <v>74</v>
      </c>
      <c r="AS2272">
        <v>0</v>
      </c>
      <c r="AT2272" t="s">
        <v>83</v>
      </c>
      <c r="AU2272">
        <v>0</v>
      </c>
      <c r="AV2272">
        <v>0</v>
      </c>
      <c r="AW2272">
        <v>0</v>
      </c>
      <c r="AX2272">
        <v>0</v>
      </c>
      <c r="AY2272">
        <v>0</v>
      </c>
      <c r="AZ2272">
        <v>0</v>
      </c>
      <c r="BA2272">
        <v>0</v>
      </c>
      <c r="BB2272">
        <v>0</v>
      </c>
      <c r="BC2272">
        <v>0</v>
      </c>
      <c r="BD2272" t="s">
        <v>103</v>
      </c>
      <c r="BE2272">
        <v>0</v>
      </c>
      <c r="BF2272">
        <v>0</v>
      </c>
      <c r="BG2272">
        <v>0</v>
      </c>
      <c r="BH2272">
        <v>0</v>
      </c>
      <c r="BI2272">
        <v>0</v>
      </c>
      <c r="BJ2272">
        <v>0</v>
      </c>
      <c r="BK2272">
        <v>0</v>
      </c>
      <c r="BL2272">
        <v>0</v>
      </c>
      <c r="BM2272">
        <v>0</v>
      </c>
      <c r="BN2272">
        <v>0</v>
      </c>
      <c r="BO2272">
        <v>0</v>
      </c>
      <c r="BP2272">
        <f>VLOOKUP(H2272, Sheet1!$A$2:$B$1758, 2, FALSE)</f>
        <v>19.685196913506285</v>
      </c>
      <c r="BQ2272">
        <f t="shared" si="70"/>
        <v>9.4717263147188557</v>
      </c>
      <c r="BR2272">
        <f t="shared" si="71"/>
        <v>9.4717263147188557</v>
      </c>
    </row>
    <row r="2273" spans="1:70" x14ac:dyDescent="0.35">
      <c r="A2273">
        <v>9119</v>
      </c>
      <c r="B2273" t="s">
        <v>66</v>
      </c>
      <c r="C2273" t="s">
        <v>6974</v>
      </c>
      <c r="D2273" t="s">
        <v>6983</v>
      </c>
      <c r="E2273" t="s">
        <v>6984</v>
      </c>
      <c r="F2273" t="s">
        <v>2772</v>
      </c>
      <c r="G2273" t="s">
        <v>71</v>
      </c>
      <c r="H2273">
        <v>94040</v>
      </c>
      <c r="I2273">
        <v>0</v>
      </c>
      <c r="J2273" t="s">
        <v>112</v>
      </c>
      <c r="K2273" t="s">
        <v>73</v>
      </c>
      <c r="L2273">
        <v>0</v>
      </c>
      <c r="M2273" t="s">
        <v>74</v>
      </c>
      <c r="N2273" t="s">
        <v>99</v>
      </c>
      <c r="O2273">
        <v>0</v>
      </c>
      <c r="P2273">
        <v>0</v>
      </c>
      <c r="Q2273">
        <v>0</v>
      </c>
      <c r="R2273">
        <v>0</v>
      </c>
      <c r="S2273">
        <v>0</v>
      </c>
      <c r="T2273">
        <v>2</v>
      </c>
      <c r="U2273">
        <v>0</v>
      </c>
      <c r="V2273">
        <v>0</v>
      </c>
      <c r="W2273" t="s">
        <v>113</v>
      </c>
      <c r="X2273" t="s">
        <v>114</v>
      </c>
      <c r="Y2273" t="s">
        <v>78</v>
      </c>
      <c r="Z2273">
        <v>37.404772100000002</v>
      </c>
      <c r="AA2273">
        <v>-122.1096016</v>
      </c>
      <c r="AB2273" s="1">
        <v>43812</v>
      </c>
      <c r="AC2273">
        <v>88836</v>
      </c>
      <c r="AD2273" t="s">
        <v>115</v>
      </c>
      <c r="AE2273">
        <v>0</v>
      </c>
      <c r="AF2273">
        <v>0</v>
      </c>
      <c r="AG2273">
        <v>0</v>
      </c>
      <c r="AH2273">
        <v>0</v>
      </c>
      <c r="AI2273">
        <v>0</v>
      </c>
      <c r="AJ2273">
        <v>0</v>
      </c>
      <c r="AK2273">
        <v>0</v>
      </c>
      <c r="AL2273">
        <v>0</v>
      </c>
      <c r="AM2273" t="s">
        <v>93</v>
      </c>
      <c r="AN2273" t="s">
        <v>82</v>
      </c>
      <c r="AO2273">
        <v>0</v>
      </c>
      <c r="AP2273">
        <v>0</v>
      </c>
      <c r="AQ2273">
        <v>0</v>
      </c>
      <c r="AR2273" t="s">
        <v>74</v>
      </c>
      <c r="AS2273">
        <v>0</v>
      </c>
      <c r="AT2273" t="s">
        <v>83</v>
      </c>
      <c r="AU2273">
        <v>0</v>
      </c>
      <c r="AV2273">
        <v>0</v>
      </c>
      <c r="AW2273">
        <v>0</v>
      </c>
      <c r="AX2273">
        <v>0</v>
      </c>
      <c r="AY2273">
        <v>0</v>
      </c>
      <c r="AZ2273">
        <v>0</v>
      </c>
      <c r="BA2273">
        <v>0</v>
      </c>
      <c r="BB2273">
        <v>0</v>
      </c>
      <c r="BC2273">
        <v>0</v>
      </c>
      <c r="BD2273" t="s">
        <v>103</v>
      </c>
      <c r="BE2273">
        <v>0</v>
      </c>
      <c r="BF2273">
        <v>0</v>
      </c>
      <c r="BG2273">
        <v>0</v>
      </c>
      <c r="BH2273">
        <v>0</v>
      </c>
      <c r="BI2273">
        <v>0</v>
      </c>
      <c r="BJ2273">
        <v>0</v>
      </c>
      <c r="BK2273">
        <v>0</v>
      </c>
      <c r="BL2273">
        <v>0</v>
      </c>
      <c r="BM2273">
        <v>0</v>
      </c>
      <c r="BN2273">
        <v>0</v>
      </c>
      <c r="BO2273">
        <v>82.625</v>
      </c>
      <c r="BP2273">
        <f>VLOOKUP(H2273, Sheet1!$A$2:$B$1758, 2, FALSE)</f>
        <v>19.685196913506285</v>
      </c>
      <c r="BQ2273">
        <f t="shared" si="70"/>
        <v>92.09672631471885</v>
      </c>
      <c r="BR2273">
        <f t="shared" si="71"/>
        <v>92.09672631471885</v>
      </c>
    </row>
    <row r="2274" spans="1:70" ht="246.5" x14ac:dyDescent="0.35">
      <c r="A2274">
        <v>9120</v>
      </c>
      <c r="B2274" t="s">
        <v>66</v>
      </c>
      <c r="C2274" t="s">
        <v>6974</v>
      </c>
      <c r="D2274" t="s">
        <v>6985</v>
      </c>
      <c r="E2274" s="2" t="s">
        <v>6986</v>
      </c>
      <c r="F2274" t="s">
        <v>2772</v>
      </c>
      <c r="G2274" t="s">
        <v>71</v>
      </c>
      <c r="H2274">
        <v>94040</v>
      </c>
      <c r="I2274">
        <v>0</v>
      </c>
      <c r="J2274" t="s">
        <v>112</v>
      </c>
      <c r="K2274" t="s">
        <v>73</v>
      </c>
      <c r="L2274">
        <v>0</v>
      </c>
      <c r="M2274" t="s">
        <v>74</v>
      </c>
      <c r="N2274" t="s">
        <v>99</v>
      </c>
      <c r="O2274">
        <v>0</v>
      </c>
      <c r="P2274">
        <v>0</v>
      </c>
      <c r="Q2274">
        <v>0</v>
      </c>
      <c r="R2274">
        <v>0</v>
      </c>
      <c r="S2274">
        <v>0</v>
      </c>
      <c r="T2274">
        <v>4</v>
      </c>
      <c r="U2274">
        <v>0</v>
      </c>
      <c r="V2274">
        <v>0</v>
      </c>
      <c r="W2274" t="s">
        <v>113</v>
      </c>
      <c r="X2274" t="s">
        <v>114</v>
      </c>
      <c r="Y2274" t="s">
        <v>107</v>
      </c>
      <c r="Z2274">
        <v>37.405124000000001</v>
      </c>
      <c r="AA2274">
        <v>-122.11094199999999</v>
      </c>
      <c r="AB2274" s="1">
        <v>43812</v>
      </c>
      <c r="AC2274">
        <v>88837</v>
      </c>
      <c r="AD2274" t="s">
        <v>115</v>
      </c>
      <c r="AE2274">
        <v>0</v>
      </c>
      <c r="AF2274">
        <v>0</v>
      </c>
      <c r="AG2274">
        <v>0</v>
      </c>
      <c r="AH2274">
        <v>0</v>
      </c>
      <c r="AI2274">
        <v>0</v>
      </c>
      <c r="AJ2274">
        <v>0</v>
      </c>
      <c r="AK2274">
        <v>0</v>
      </c>
      <c r="AL2274">
        <v>0</v>
      </c>
      <c r="AM2274" t="s">
        <v>93</v>
      </c>
      <c r="AN2274" t="s">
        <v>82</v>
      </c>
      <c r="AO2274">
        <v>0</v>
      </c>
      <c r="AP2274">
        <v>0</v>
      </c>
      <c r="AQ2274">
        <v>0</v>
      </c>
      <c r="AR2274" t="s">
        <v>74</v>
      </c>
      <c r="AS2274">
        <v>0</v>
      </c>
      <c r="AT2274" t="s">
        <v>83</v>
      </c>
      <c r="AU2274">
        <v>0</v>
      </c>
      <c r="AV2274">
        <v>0</v>
      </c>
      <c r="AW2274">
        <v>0</v>
      </c>
      <c r="AX2274">
        <v>0</v>
      </c>
      <c r="AY2274">
        <v>0</v>
      </c>
      <c r="AZ2274">
        <v>0</v>
      </c>
      <c r="BA2274">
        <v>0</v>
      </c>
      <c r="BB2274">
        <v>0</v>
      </c>
      <c r="BC2274">
        <v>0</v>
      </c>
      <c r="BD2274" t="s">
        <v>103</v>
      </c>
      <c r="BE2274">
        <v>0</v>
      </c>
      <c r="BF2274">
        <v>0</v>
      </c>
      <c r="BG2274">
        <v>0</v>
      </c>
      <c r="BH2274">
        <v>0</v>
      </c>
      <c r="BI2274">
        <v>0</v>
      </c>
      <c r="BJ2274">
        <v>0</v>
      </c>
      <c r="BK2274">
        <v>0</v>
      </c>
      <c r="BL2274">
        <v>0</v>
      </c>
      <c r="BM2274">
        <v>0</v>
      </c>
      <c r="BN2274">
        <v>0</v>
      </c>
      <c r="BO2274">
        <v>25.916666670000001</v>
      </c>
      <c r="BP2274">
        <f>VLOOKUP(H2274, Sheet1!$A$2:$B$1758, 2, FALSE)</f>
        <v>19.685196913506285</v>
      </c>
      <c r="BQ2274">
        <f t="shared" si="70"/>
        <v>35.388392984718855</v>
      </c>
      <c r="BR2274">
        <f t="shared" si="71"/>
        <v>35.388392984718855</v>
      </c>
    </row>
    <row r="2275" spans="1:70" x14ac:dyDescent="0.35">
      <c r="A2275">
        <v>9123</v>
      </c>
      <c r="B2275" t="s">
        <v>66</v>
      </c>
      <c r="C2275" t="s">
        <v>6987</v>
      </c>
      <c r="D2275" t="s">
        <v>6988</v>
      </c>
      <c r="E2275" t="s">
        <v>6989</v>
      </c>
      <c r="F2275" t="s">
        <v>6565</v>
      </c>
      <c r="G2275" t="s">
        <v>71</v>
      </c>
      <c r="H2275">
        <v>94027</v>
      </c>
      <c r="I2275">
        <v>0</v>
      </c>
      <c r="J2275" t="s">
        <v>6990</v>
      </c>
      <c r="K2275" t="s">
        <v>73</v>
      </c>
      <c r="L2275">
        <v>0</v>
      </c>
      <c r="M2275" t="s">
        <v>74</v>
      </c>
      <c r="N2275" t="s">
        <v>99</v>
      </c>
      <c r="O2275">
        <v>0</v>
      </c>
      <c r="P2275">
        <v>0</v>
      </c>
      <c r="Q2275">
        <v>0</v>
      </c>
      <c r="R2275">
        <v>0</v>
      </c>
      <c r="S2275">
        <v>4</v>
      </c>
      <c r="T2275">
        <v>2</v>
      </c>
      <c r="U2275">
        <v>0</v>
      </c>
      <c r="V2275">
        <v>0</v>
      </c>
      <c r="W2275" t="s">
        <v>77</v>
      </c>
      <c r="X2275">
        <v>0</v>
      </c>
      <c r="Y2275" t="s">
        <v>91</v>
      </c>
      <c r="Z2275">
        <v>37.458145000000002</v>
      </c>
      <c r="AA2275">
        <v>-122.19484199999999</v>
      </c>
      <c r="AB2275" s="1">
        <v>43502</v>
      </c>
      <c r="AC2275">
        <v>88976</v>
      </c>
      <c r="AD2275" t="s">
        <v>79</v>
      </c>
      <c r="AE2275" t="s">
        <v>92</v>
      </c>
      <c r="AF2275">
        <v>0</v>
      </c>
      <c r="AG2275">
        <v>0</v>
      </c>
      <c r="AH2275" s="1">
        <v>43054</v>
      </c>
      <c r="AI2275">
        <v>0</v>
      </c>
      <c r="AJ2275">
        <v>0</v>
      </c>
      <c r="AK2275">
        <v>0</v>
      </c>
      <c r="AL2275">
        <v>0</v>
      </c>
      <c r="AM2275" t="s">
        <v>325</v>
      </c>
      <c r="AN2275" t="s">
        <v>82</v>
      </c>
      <c r="AO2275">
        <v>0</v>
      </c>
      <c r="AP2275">
        <v>0</v>
      </c>
      <c r="AQ2275">
        <v>0</v>
      </c>
      <c r="AR2275" t="s">
        <v>74</v>
      </c>
      <c r="AS2275">
        <v>0</v>
      </c>
      <c r="AT2275" t="s">
        <v>83</v>
      </c>
      <c r="AU2275">
        <v>0</v>
      </c>
      <c r="AV2275">
        <v>0</v>
      </c>
      <c r="AW2275" t="s">
        <v>303</v>
      </c>
      <c r="AX2275">
        <v>0</v>
      </c>
      <c r="AY2275">
        <v>0</v>
      </c>
      <c r="AZ2275">
        <v>0</v>
      </c>
      <c r="BA2275">
        <v>0</v>
      </c>
      <c r="BB2275">
        <v>0</v>
      </c>
      <c r="BC2275">
        <v>0</v>
      </c>
      <c r="BD2275">
        <v>0</v>
      </c>
      <c r="BE2275">
        <v>0</v>
      </c>
      <c r="BF2275">
        <v>0</v>
      </c>
      <c r="BG2275">
        <v>0</v>
      </c>
      <c r="BH2275">
        <v>0</v>
      </c>
      <c r="BI2275">
        <v>0</v>
      </c>
      <c r="BJ2275">
        <v>0</v>
      </c>
      <c r="BK2275">
        <v>0</v>
      </c>
      <c r="BL2275">
        <v>0</v>
      </c>
      <c r="BM2275">
        <v>0</v>
      </c>
      <c r="BN2275">
        <v>0</v>
      </c>
      <c r="BO2275">
        <v>42.111111110000003</v>
      </c>
      <c r="BP2275">
        <f>VLOOKUP(H2275, Sheet1!$A$2:$B$1758, 2, FALSE)</f>
        <v>7.8317850672109515</v>
      </c>
      <c r="BQ2275">
        <f t="shared" si="70"/>
        <v>45.879451606580346</v>
      </c>
      <c r="BR2275">
        <f t="shared" si="71"/>
        <v>45.879451606580346</v>
      </c>
    </row>
    <row r="2276" spans="1:70" x14ac:dyDescent="0.35">
      <c r="A2276">
        <v>9124</v>
      </c>
      <c r="B2276" t="s">
        <v>66</v>
      </c>
      <c r="C2276" t="s">
        <v>6991</v>
      </c>
      <c r="D2276" t="s">
        <v>6992</v>
      </c>
      <c r="E2276">
        <v>0</v>
      </c>
      <c r="F2276" t="s">
        <v>746</v>
      </c>
      <c r="G2276" t="s">
        <v>71</v>
      </c>
      <c r="H2276">
        <v>94538</v>
      </c>
      <c r="I2276">
        <v>0</v>
      </c>
      <c r="J2276" t="s">
        <v>6993</v>
      </c>
      <c r="K2276" t="s">
        <v>73</v>
      </c>
      <c r="L2276">
        <v>0</v>
      </c>
      <c r="M2276" t="s">
        <v>74</v>
      </c>
      <c r="N2276" t="s">
        <v>6994</v>
      </c>
      <c r="O2276">
        <v>0</v>
      </c>
      <c r="P2276">
        <v>0</v>
      </c>
      <c r="Q2276">
        <v>0</v>
      </c>
      <c r="R2276">
        <v>0</v>
      </c>
      <c r="S2276">
        <v>0</v>
      </c>
      <c r="T2276">
        <v>1</v>
      </c>
      <c r="U2276">
        <v>0</v>
      </c>
      <c r="V2276">
        <v>0</v>
      </c>
      <c r="W2276" t="s">
        <v>77</v>
      </c>
      <c r="X2276">
        <v>0</v>
      </c>
      <c r="Y2276" t="s">
        <v>91</v>
      </c>
      <c r="Z2276">
        <v>37.456812999999997</v>
      </c>
      <c r="AA2276">
        <v>-121.925174</v>
      </c>
      <c r="AB2276" s="1">
        <v>43811</v>
      </c>
      <c r="AC2276">
        <v>88977</v>
      </c>
      <c r="AD2276" t="s">
        <v>129</v>
      </c>
      <c r="AE2276" t="s">
        <v>92</v>
      </c>
      <c r="AF2276">
        <v>0</v>
      </c>
      <c r="AG2276">
        <v>0</v>
      </c>
      <c r="AH2276" s="1">
        <v>43054</v>
      </c>
      <c r="AI2276">
        <v>0</v>
      </c>
      <c r="AJ2276">
        <v>0</v>
      </c>
      <c r="AK2276">
        <v>0</v>
      </c>
      <c r="AL2276">
        <v>0</v>
      </c>
      <c r="AM2276" t="s">
        <v>93</v>
      </c>
      <c r="AN2276" t="s">
        <v>82</v>
      </c>
      <c r="AO2276">
        <v>0</v>
      </c>
      <c r="AP2276">
        <v>0</v>
      </c>
      <c r="AQ2276">
        <v>0</v>
      </c>
      <c r="AR2276" t="s">
        <v>74</v>
      </c>
      <c r="AS2276">
        <v>0</v>
      </c>
      <c r="AT2276" t="s">
        <v>83</v>
      </c>
      <c r="AU2276">
        <v>0</v>
      </c>
      <c r="AV2276">
        <v>0</v>
      </c>
      <c r="AW2276" t="s">
        <v>235</v>
      </c>
      <c r="AX2276">
        <v>0</v>
      </c>
      <c r="AY2276">
        <v>0</v>
      </c>
      <c r="AZ2276">
        <v>0</v>
      </c>
      <c r="BA2276">
        <v>0</v>
      </c>
      <c r="BB2276">
        <v>0</v>
      </c>
      <c r="BC2276">
        <v>0</v>
      </c>
      <c r="BD2276">
        <v>0</v>
      </c>
      <c r="BE2276">
        <v>0</v>
      </c>
      <c r="BF2276">
        <v>0</v>
      </c>
      <c r="BG2276">
        <v>0</v>
      </c>
      <c r="BH2276">
        <v>0</v>
      </c>
      <c r="BI2276">
        <v>0</v>
      </c>
      <c r="BJ2276">
        <v>0</v>
      </c>
      <c r="BK2276">
        <v>0</v>
      </c>
      <c r="BL2276">
        <v>0</v>
      </c>
      <c r="BM2276">
        <v>0</v>
      </c>
      <c r="BN2276">
        <v>0</v>
      </c>
      <c r="BO2276">
        <v>52.5</v>
      </c>
      <c r="BP2276">
        <f>VLOOKUP(H2276, Sheet1!$A$2:$B$1758, 2, FALSE)</f>
        <v>76.599973455679731</v>
      </c>
      <c r="BQ2276">
        <f t="shared" si="70"/>
        <v>89.356831428957094</v>
      </c>
      <c r="BR2276">
        <f t="shared" si="71"/>
        <v>89.356831428957094</v>
      </c>
    </row>
    <row r="2277" spans="1:70" x14ac:dyDescent="0.35">
      <c r="A2277">
        <v>9125</v>
      </c>
      <c r="B2277" t="s">
        <v>66</v>
      </c>
      <c r="C2277" t="s">
        <v>3796</v>
      </c>
      <c r="D2277" t="s">
        <v>6995</v>
      </c>
      <c r="E2277">
        <v>0</v>
      </c>
      <c r="F2277" t="s">
        <v>1883</v>
      </c>
      <c r="G2277" t="s">
        <v>71</v>
      </c>
      <c r="H2277">
        <v>94022</v>
      </c>
      <c r="I2277">
        <v>0</v>
      </c>
      <c r="J2277" t="s">
        <v>6996</v>
      </c>
      <c r="K2277" t="s">
        <v>73</v>
      </c>
      <c r="L2277">
        <v>0</v>
      </c>
      <c r="M2277" t="s">
        <v>74</v>
      </c>
      <c r="N2277" t="s">
        <v>1861</v>
      </c>
      <c r="O2277">
        <v>0</v>
      </c>
      <c r="P2277">
        <v>0</v>
      </c>
      <c r="Q2277">
        <v>0</v>
      </c>
      <c r="R2277">
        <v>0</v>
      </c>
      <c r="S2277">
        <v>0</v>
      </c>
      <c r="T2277">
        <v>4</v>
      </c>
      <c r="U2277">
        <v>0</v>
      </c>
      <c r="V2277">
        <v>0</v>
      </c>
      <c r="W2277" t="s">
        <v>77</v>
      </c>
      <c r="X2277">
        <v>0</v>
      </c>
      <c r="Y2277" t="s">
        <v>91</v>
      </c>
      <c r="Z2277">
        <v>37.404753999999997</v>
      </c>
      <c r="AA2277">
        <v>-122.119174</v>
      </c>
      <c r="AB2277" s="1">
        <v>43502</v>
      </c>
      <c r="AC2277">
        <v>88978</v>
      </c>
      <c r="AD2277" t="s">
        <v>79</v>
      </c>
      <c r="AE2277" t="s">
        <v>92</v>
      </c>
      <c r="AF2277">
        <v>0</v>
      </c>
      <c r="AG2277">
        <v>0</v>
      </c>
      <c r="AH2277" s="1">
        <v>43054</v>
      </c>
      <c r="AI2277">
        <v>0</v>
      </c>
      <c r="AJ2277">
        <v>0</v>
      </c>
      <c r="AK2277">
        <v>0</v>
      </c>
      <c r="AL2277">
        <v>0</v>
      </c>
      <c r="AM2277" t="s">
        <v>93</v>
      </c>
      <c r="AN2277" t="s">
        <v>82</v>
      </c>
      <c r="AO2277">
        <v>0</v>
      </c>
      <c r="AP2277">
        <v>0</v>
      </c>
      <c r="AQ2277">
        <v>0</v>
      </c>
      <c r="AR2277" t="s">
        <v>74</v>
      </c>
      <c r="AS2277">
        <v>0</v>
      </c>
      <c r="AT2277" t="s">
        <v>83</v>
      </c>
      <c r="AU2277">
        <v>0</v>
      </c>
      <c r="AV2277">
        <v>0</v>
      </c>
      <c r="AW2277" t="s">
        <v>166</v>
      </c>
      <c r="AX2277">
        <v>0</v>
      </c>
      <c r="AY2277">
        <v>0</v>
      </c>
      <c r="AZ2277">
        <v>0</v>
      </c>
      <c r="BA2277">
        <v>0</v>
      </c>
      <c r="BB2277">
        <v>0</v>
      </c>
      <c r="BC2277">
        <v>0</v>
      </c>
      <c r="BD2277" t="s">
        <v>103</v>
      </c>
      <c r="BE2277">
        <v>0</v>
      </c>
      <c r="BF2277">
        <v>0</v>
      </c>
      <c r="BG2277">
        <v>0</v>
      </c>
      <c r="BH2277">
        <v>0</v>
      </c>
      <c r="BI2277">
        <v>0</v>
      </c>
      <c r="BJ2277">
        <v>0</v>
      </c>
      <c r="BK2277">
        <v>0</v>
      </c>
      <c r="BL2277">
        <v>0</v>
      </c>
      <c r="BM2277">
        <v>0</v>
      </c>
      <c r="BN2277">
        <v>0</v>
      </c>
      <c r="BO2277">
        <v>29.875</v>
      </c>
      <c r="BP2277">
        <f>VLOOKUP(H2277, Sheet1!$A$2:$B$1758, 2, FALSE)</f>
        <v>25.415658219750743</v>
      </c>
      <c r="BQ2277">
        <f t="shared" si="70"/>
        <v>42.103994194147248</v>
      </c>
      <c r="BR2277">
        <f t="shared" si="71"/>
        <v>42.103994194147248</v>
      </c>
    </row>
    <row r="2278" spans="1:70" x14ac:dyDescent="0.35">
      <c r="A2278">
        <v>9126</v>
      </c>
      <c r="B2278" t="s">
        <v>66</v>
      </c>
      <c r="C2278" t="s">
        <v>6997</v>
      </c>
      <c r="D2278" t="s">
        <v>6998</v>
      </c>
      <c r="E2278">
        <v>0</v>
      </c>
      <c r="F2278" t="s">
        <v>2995</v>
      </c>
      <c r="G2278" t="s">
        <v>71</v>
      </c>
      <c r="H2278">
        <v>94025</v>
      </c>
      <c r="I2278">
        <v>0</v>
      </c>
      <c r="J2278" t="s">
        <v>6999</v>
      </c>
      <c r="K2278" t="s">
        <v>73</v>
      </c>
      <c r="L2278">
        <v>0</v>
      </c>
      <c r="M2278" t="s">
        <v>74</v>
      </c>
      <c r="N2278" t="s">
        <v>7000</v>
      </c>
      <c r="O2278">
        <v>0</v>
      </c>
      <c r="P2278">
        <v>0</v>
      </c>
      <c r="Q2278">
        <v>0</v>
      </c>
      <c r="R2278">
        <v>0</v>
      </c>
      <c r="S2278">
        <v>0</v>
      </c>
      <c r="T2278">
        <v>1</v>
      </c>
      <c r="U2278">
        <v>0</v>
      </c>
      <c r="V2278">
        <v>0</v>
      </c>
      <c r="W2278" t="s">
        <v>77</v>
      </c>
      <c r="X2278">
        <v>0</v>
      </c>
      <c r="Y2278" t="s">
        <v>91</v>
      </c>
      <c r="Z2278">
        <v>37.479084</v>
      </c>
      <c r="AA2278">
        <v>-122.17957</v>
      </c>
      <c r="AB2278" s="1">
        <v>43594</v>
      </c>
      <c r="AC2278">
        <v>88979</v>
      </c>
      <c r="AD2278" t="s">
        <v>79</v>
      </c>
      <c r="AE2278" t="s">
        <v>92</v>
      </c>
      <c r="AF2278">
        <v>0</v>
      </c>
      <c r="AG2278">
        <v>0</v>
      </c>
      <c r="AH2278" s="1">
        <v>43054</v>
      </c>
      <c r="AI2278">
        <v>0</v>
      </c>
      <c r="AJ2278">
        <v>0</v>
      </c>
      <c r="AK2278">
        <v>0</v>
      </c>
      <c r="AL2278">
        <v>0</v>
      </c>
      <c r="AM2278" t="s">
        <v>93</v>
      </c>
      <c r="AN2278" t="s">
        <v>82</v>
      </c>
      <c r="AO2278">
        <v>0</v>
      </c>
      <c r="AP2278">
        <v>0</v>
      </c>
      <c r="AQ2278">
        <v>0</v>
      </c>
      <c r="AR2278" t="s">
        <v>74</v>
      </c>
      <c r="AS2278">
        <v>0</v>
      </c>
      <c r="AT2278" t="s">
        <v>83</v>
      </c>
      <c r="AU2278">
        <v>0</v>
      </c>
      <c r="AV2278">
        <v>0</v>
      </c>
      <c r="AW2278" t="s">
        <v>217</v>
      </c>
      <c r="AX2278">
        <v>0</v>
      </c>
      <c r="AY2278">
        <v>0</v>
      </c>
      <c r="AZ2278">
        <v>0</v>
      </c>
      <c r="BA2278">
        <v>0</v>
      </c>
      <c r="BB2278">
        <v>0</v>
      </c>
      <c r="BC2278">
        <v>0</v>
      </c>
      <c r="BD2278">
        <v>0</v>
      </c>
      <c r="BE2278">
        <v>0</v>
      </c>
      <c r="BF2278">
        <v>0</v>
      </c>
      <c r="BG2278">
        <v>0</v>
      </c>
      <c r="BH2278">
        <v>0</v>
      </c>
      <c r="BI2278">
        <v>0</v>
      </c>
      <c r="BJ2278">
        <v>0</v>
      </c>
      <c r="BK2278">
        <v>0</v>
      </c>
      <c r="BL2278">
        <v>0</v>
      </c>
      <c r="BM2278">
        <v>0</v>
      </c>
      <c r="BN2278">
        <v>0</v>
      </c>
      <c r="BO2278">
        <v>52.5</v>
      </c>
      <c r="BP2278">
        <f>VLOOKUP(H2278, Sheet1!$A$2:$B$1758, 2, FALSE)</f>
        <v>38.728894855629171</v>
      </c>
      <c r="BQ2278">
        <f t="shared" si="70"/>
        <v>71.134789083179342</v>
      </c>
      <c r="BR2278">
        <f t="shared" si="71"/>
        <v>71.134789083179342</v>
      </c>
    </row>
    <row r="2279" spans="1:70" x14ac:dyDescent="0.35">
      <c r="A2279">
        <v>9127</v>
      </c>
      <c r="B2279" t="s">
        <v>66</v>
      </c>
      <c r="C2279" t="s">
        <v>7001</v>
      </c>
      <c r="D2279" t="s">
        <v>7002</v>
      </c>
      <c r="E2279" t="s">
        <v>7003</v>
      </c>
      <c r="F2279" t="s">
        <v>2995</v>
      </c>
      <c r="G2279" t="s">
        <v>71</v>
      </c>
      <c r="H2279">
        <v>94025</v>
      </c>
      <c r="I2279">
        <v>0</v>
      </c>
      <c r="J2279">
        <v>0</v>
      </c>
      <c r="K2279" t="s">
        <v>73</v>
      </c>
      <c r="L2279">
        <v>0</v>
      </c>
      <c r="M2279" t="s">
        <v>74</v>
      </c>
      <c r="N2279" t="s">
        <v>7004</v>
      </c>
      <c r="O2279">
        <v>0</v>
      </c>
      <c r="P2279">
        <v>0</v>
      </c>
      <c r="Q2279">
        <v>0</v>
      </c>
      <c r="R2279">
        <v>0</v>
      </c>
      <c r="S2279">
        <v>0</v>
      </c>
      <c r="T2279">
        <v>4</v>
      </c>
      <c r="U2279">
        <v>0</v>
      </c>
      <c r="V2279">
        <v>0</v>
      </c>
      <c r="W2279" t="s">
        <v>77</v>
      </c>
      <c r="X2279">
        <v>0</v>
      </c>
      <c r="Y2279" t="s">
        <v>91</v>
      </c>
      <c r="Z2279">
        <v>37.475121000000001</v>
      </c>
      <c r="AA2279">
        <v>-122.15021400000001</v>
      </c>
      <c r="AB2279" s="1">
        <v>43531</v>
      </c>
      <c r="AC2279">
        <v>88980</v>
      </c>
      <c r="AD2279" t="s">
        <v>79</v>
      </c>
      <c r="AE2279" t="s">
        <v>92</v>
      </c>
      <c r="AF2279">
        <v>0</v>
      </c>
      <c r="AG2279">
        <v>0</v>
      </c>
      <c r="AH2279" s="1">
        <v>43054</v>
      </c>
      <c r="AI2279">
        <v>0</v>
      </c>
      <c r="AJ2279">
        <v>0</v>
      </c>
      <c r="AK2279">
        <v>0</v>
      </c>
      <c r="AL2279">
        <v>0</v>
      </c>
      <c r="AM2279" t="s">
        <v>93</v>
      </c>
      <c r="AN2279" t="s">
        <v>82</v>
      </c>
      <c r="AO2279">
        <v>0</v>
      </c>
      <c r="AP2279">
        <v>0</v>
      </c>
      <c r="AQ2279">
        <v>0</v>
      </c>
      <c r="AR2279" t="s">
        <v>74</v>
      </c>
      <c r="AS2279">
        <v>0</v>
      </c>
      <c r="AT2279" t="s">
        <v>83</v>
      </c>
      <c r="AU2279">
        <v>0</v>
      </c>
      <c r="AV2279">
        <v>0</v>
      </c>
      <c r="AW2279" t="s">
        <v>217</v>
      </c>
      <c r="AX2279">
        <v>0</v>
      </c>
      <c r="AY2279">
        <v>0</v>
      </c>
      <c r="AZ2279">
        <v>0</v>
      </c>
      <c r="BA2279">
        <v>0</v>
      </c>
      <c r="BB2279">
        <v>0</v>
      </c>
      <c r="BC2279">
        <v>0</v>
      </c>
      <c r="BD2279">
        <v>0</v>
      </c>
      <c r="BE2279">
        <v>0</v>
      </c>
      <c r="BF2279">
        <v>0</v>
      </c>
      <c r="BG2279">
        <v>0</v>
      </c>
      <c r="BH2279">
        <v>0</v>
      </c>
      <c r="BI2279">
        <v>0</v>
      </c>
      <c r="BJ2279">
        <v>0</v>
      </c>
      <c r="BK2279">
        <v>0</v>
      </c>
      <c r="BL2279">
        <v>0</v>
      </c>
      <c r="BM2279">
        <v>0</v>
      </c>
      <c r="BN2279">
        <v>0</v>
      </c>
      <c r="BO2279">
        <v>29.875</v>
      </c>
      <c r="BP2279">
        <f>VLOOKUP(H2279, Sheet1!$A$2:$B$1758, 2, FALSE)</f>
        <v>38.728894855629171</v>
      </c>
      <c r="BQ2279">
        <f t="shared" si="70"/>
        <v>48.509789083179342</v>
      </c>
      <c r="BR2279">
        <f t="shared" si="71"/>
        <v>48.509789083179342</v>
      </c>
    </row>
    <row r="2280" spans="1:70" x14ac:dyDescent="0.35">
      <c r="A2280">
        <v>9128</v>
      </c>
      <c r="B2280" t="s">
        <v>66</v>
      </c>
      <c r="C2280" t="s">
        <v>7005</v>
      </c>
      <c r="D2280" t="s">
        <v>7006</v>
      </c>
      <c r="E2280">
        <v>0</v>
      </c>
      <c r="F2280" t="s">
        <v>2772</v>
      </c>
      <c r="G2280" t="s">
        <v>71</v>
      </c>
      <c r="H2280">
        <v>94040</v>
      </c>
      <c r="I2280">
        <v>0</v>
      </c>
      <c r="J2280" t="s">
        <v>7007</v>
      </c>
      <c r="K2280" t="s">
        <v>73</v>
      </c>
      <c r="L2280">
        <v>0</v>
      </c>
      <c r="M2280" t="s">
        <v>74</v>
      </c>
      <c r="N2280" t="s">
        <v>7008</v>
      </c>
      <c r="O2280">
        <v>0</v>
      </c>
      <c r="P2280">
        <v>0</v>
      </c>
      <c r="Q2280">
        <v>0</v>
      </c>
      <c r="R2280">
        <v>0</v>
      </c>
      <c r="S2280">
        <v>0</v>
      </c>
      <c r="T2280">
        <v>26</v>
      </c>
      <c r="U2280">
        <v>0</v>
      </c>
      <c r="V2280">
        <v>0</v>
      </c>
      <c r="W2280" t="s">
        <v>77</v>
      </c>
      <c r="X2280">
        <v>0</v>
      </c>
      <c r="Y2280" t="s">
        <v>107</v>
      </c>
      <c r="Z2280">
        <v>37.358089</v>
      </c>
      <c r="AA2280">
        <v>-122.068703</v>
      </c>
      <c r="AB2280" s="1">
        <v>43811</v>
      </c>
      <c r="AC2280">
        <v>88984</v>
      </c>
      <c r="AD2280" t="s">
        <v>129</v>
      </c>
      <c r="AE2280" t="s">
        <v>80</v>
      </c>
      <c r="AF2280">
        <v>0</v>
      </c>
      <c r="AG2280">
        <v>0</v>
      </c>
      <c r="AH2280" s="1">
        <v>43054</v>
      </c>
      <c r="AI2280">
        <v>0</v>
      </c>
      <c r="AJ2280">
        <v>0</v>
      </c>
      <c r="AK2280">
        <v>0</v>
      </c>
      <c r="AL2280">
        <v>0</v>
      </c>
      <c r="AM2280" t="s">
        <v>93</v>
      </c>
      <c r="AN2280" t="s">
        <v>82</v>
      </c>
      <c r="AO2280">
        <v>0</v>
      </c>
      <c r="AP2280">
        <v>0</v>
      </c>
      <c r="AQ2280">
        <v>0</v>
      </c>
      <c r="AR2280" t="s">
        <v>74</v>
      </c>
      <c r="AS2280">
        <v>0</v>
      </c>
      <c r="AT2280" t="s">
        <v>83</v>
      </c>
      <c r="AU2280">
        <v>0</v>
      </c>
      <c r="AV2280">
        <v>0</v>
      </c>
      <c r="AW2280" t="s">
        <v>590</v>
      </c>
      <c r="AX2280">
        <v>0</v>
      </c>
      <c r="AY2280">
        <v>0</v>
      </c>
      <c r="AZ2280">
        <v>0</v>
      </c>
      <c r="BA2280">
        <v>0</v>
      </c>
      <c r="BB2280">
        <v>0</v>
      </c>
      <c r="BC2280">
        <v>0</v>
      </c>
      <c r="BD2280">
        <v>0</v>
      </c>
      <c r="BE2280">
        <v>0</v>
      </c>
      <c r="BF2280">
        <v>0</v>
      </c>
      <c r="BG2280">
        <v>0</v>
      </c>
      <c r="BH2280">
        <v>0</v>
      </c>
      <c r="BI2280">
        <v>0</v>
      </c>
      <c r="BJ2280">
        <v>0</v>
      </c>
      <c r="BK2280">
        <v>0</v>
      </c>
      <c r="BL2280">
        <v>0</v>
      </c>
      <c r="BM2280">
        <v>0</v>
      </c>
      <c r="BN2280">
        <v>0</v>
      </c>
      <c r="BO2280">
        <v>0</v>
      </c>
      <c r="BP2280">
        <f>VLOOKUP(H2280, Sheet1!$A$2:$B$1758, 2, FALSE)</f>
        <v>19.685196913506285</v>
      </c>
      <c r="BQ2280">
        <f t="shared" si="70"/>
        <v>9.4717263147188557</v>
      </c>
      <c r="BR2280">
        <f t="shared" si="71"/>
        <v>9.4717263147188557</v>
      </c>
    </row>
    <row r="2281" spans="1:70" x14ac:dyDescent="0.35">
      <c r="A2281">
        <v>9129</v>
      </c>
      <c r="B2281" t="s">
        <v>66</v>
      </c>
      <c r="C2281" t="s">
        <v>7009</v>
      </c>
      <c r="D2281" t="s">
        <v>7010</v>
      </c>
      <c r="E2281">
        <v>0</v>
      </c>
      <c r="F2281" t="s">
        <v>2772</v>
      </c>
      <c r="G2281" t="s">
        <v>71</v>
      </c>
      <c r="H2281">
        <v>94087</v>
      </c>
      <c r="I2281">
        <v>0</v>
      </c>
      <c r="J2281" t="s">
        <v>7011</v>
      </c>
      <c r="K2281" t="s">
        <v>73</v>
      </c>
      <c r="L2281">
        <v>0</v>
      </c>
      <c r="M2281" t="s">
        <v>74</v>
      </c>
      <c r="N2281" t="s">
        <v>7012</v>
      </c>
      <c r="O2281">
        <v>0</v>
      </c>
      <c r="P2281">
        <v>0</v>
      </c>
      <c r="Q2281">
        <v>0</v>
      </c>
      <c r="R2281">
        <v>0</v>
      </c>
      <c r="S2281">
        <v>0</v>
      </c>
      <c r="T2281">
        <v>2</v>
      </c>
      <c r="U2281">
        <v>0</v>
      </c>
      <c r="V2281">
        <v>0</v>
      </c>
      <c r="W2281" t="s">
        <v>77</v>
      </c>
      <c r="X2281">
        <v>0</v>
      </c>
      <c r="Y2281" t="s">
        <v>107</v>
      </c>
      <c r="Z2281">
        <v>37.340814000000002</v>
      </c>
      <c r="AA2281">
        <v>-122.041428</v>
      </c>
      <c r="AB2281" s="1">
        <v>43594</v>
      </c>
      <c r="AC2281">
        <v>88986</v>
      </c>
      <c r="AD2281" t="s">
        <v>79</v>
      </c>
      <c r="AE2281" t="s">
        <v>92</v>
      </c>
      <c r="AF2281">
        <v>0</v>
      </c>
      <c r="AG2281">
        <v>0</v>
      </c>
      <c r="AH2281" s="1">
        <v>43054</v>
      </c>
      <c r="AI2281">
        <v>0</v>
      </c>
      <c r="AJ2281">
        <v>0</v>
      </c>
      <c r="AK2281">
        <v>0</v>
      </c>
      <c r="AL2281">
        <v>0</v>
      </c>
      <c r="AM2281" t="s">
        <v>93</v>
      </c>
      <c r="AN2281" t="s">
        <v>82</v>
      </c>
      <c r="AO2281">
        <v>0</v>
      </c>
      <c r="AP2281">
        <v>0</v>
      </c>
      <c r="AQ2281">
        <v>0</v>
      </c>
      <c r="AR2281" t="s">
        <v>74</v>
      </c>
      <c r="AS2281">
        <v>0</v>
      </c>
      <c r="AT2281" t="s">
        <v>83</v>
      </c>
      <c r="AU2281">
        <v>0</v>
      </c>
      <c r="AV2281">
        <v>0</v>
      </c>
      <c r="AW2281" t="s">
        <v>151</v>
      </c>
      <c r="AX2281">
        <v>0</v>
      </c>
      <c r="AY2281">
        <v>0</v>
      </c>
      <c r="AZ2281">
        <v>0</v>
      </c>
      <c r="BA2281">
        <v>0</v>
      </c>
      <c r="BB2281">
        <v>0</v>
      </c>
      <c r="BC2281">
        <v>0</v>
      </c>
      <c r="BD2281" t="s">
        <v>103</v>
      </c>
      <c r="BE2281">
        <v>0</v>
      </c>
      <c r="BF2281">
        <v>0</v>
      </c>
      <c r="BG2281">
        <v>0</v>
      </c>
      <c r="BH2281">
        <v>0</v>
      </c>
      <c r="BI2281">
        <v>0</v>
      </c>
      <c r="BJ2281">
        <v>0</v>
      </c>
      <c r="BK2281">
        <v>0</v>
      </c>
      <c r="BL2281">
        <v>0</v>
      </c>
      <c r="BM2281">
        <v>0</v>
      </c>
      <c r="BN2281">
        <v>0</v>
      </c>
      <c r="BO2281">
        <v>8.5</v>
      </c>
      <c r="BP2281">
        <f>VLOOKUP(H2281, Sheet1!$A$2:$B$1758, 2, FALSE)</f>
        <v>16.17296806050345</v>
      </c>
      <c r="BQ2281">
        <f t="shared" si="70"/>
        <v>16.281782820809639</v>
      </c>
      <c r="BR2281">
        <f t="shared" si="71"/>
        <v>16.281782820809639</v>
      </c>
    </row>
    <row r="2282" spans="1:70" x14ac:dyDescent="0.35">
      <c r="A2282">
        <v>9130</v>
      </c>
      <c r="B2282" t="s">
        <v>66</v>
      </c>
      <c r="C2282" t="s">
        <v>7013</v>
      </c>
      <c r="D2282" t="s">
        <v>7014</v>
      </c>
      <c r="E2282" t="s">
        <v>7015</v>
      </c>
      <c r="F2282" t="s">
        <v>1008</v>
      </c>
      <c r="G2282" t="s">
        <v>71</v>
      </c>
      <c r="H2282">
        <v>94303</v>
      </c>
      <c r="I2282">
        <v>0</v>
      </c>
      <c r="J2282" t="s">
        <v>7016</v>
      </c>
      <c r="K2282" t="s">
        <v>73</v>
      </c>
      <c r="L2282">
        <v>0</v>
      </c>
      <c r="M2282" t="s">
        <v>74</v>
      </c>
      <c r="N2282" t="s">
        <v>7017</v>
      </c>
      <c r="O2282">
        <v>0</v>
      </c>
      <c r="P2282">
        <v>0</v>
      </c>
      <c r="Q2282">
        <v>0</v>
      </c>
      <c r="R2282">
        <v>0</v>
      </c>
      <c r="S2282">
        <v>0</v>
      </c>
      <c r="T2282">
        <v>1</v>
      </c>
      <c r="U2282">
        <v>0</v>
      </c>
      <c r="V2282">
        <v>0</v>
      </c>
      <c r="W2282" t="s">
        <v>77</v>
      </c>
      <c r="X2282">
        <v>0</v>
      </c>
      <c r="Y2282" t="s">
        <v>91</v>
      </c>
      <c r="Z2282">
        <v>37.449725999999998</v>
      </c>
      <c r="AA2282">
        <v>-122.118056</v>
      </c>
      <c r="AB2282" s="1">
        <v>43594</v>
      </c>
      <c r="AC2282">
        <v>88990</v>
      </c>
      <c r="AD2282" t="s">
        <v>79</v>
      </c>
      <c r="AE2282" t="s">
        <v>92</v>
      </c>
      <c r="AF2282">
        <v>0</v>
      </c>
      <c r="AG2282">
        <v>0</v>
      </c>
      <c r="AH2282" s="1">
        <v>43054</v>
      </c>
      <c r="AI2282">
        <v>0</v>
      </c>
      <c r="AJ2282">
        <v>0</v>
      </c>
      <c r="AK2282">
        <v>0</v>
      </c>
      <c r="AL2282">
        <v>0</v>
      </c>
      <c r="AM2282" t="s">
        <v>93</v>
      </c>
      <c r="AN2282" t="s">
        <v>82</v>
      </c>
      <c r="AO2282">
        <v>0</v>
      </c>
      <c r="AP2282">
        <v>0</v>
      </c>
      <c r="AQ2282">
        <v>0</v>
      </c>
      <c r="AR2282" t="s">
        <v>74</v>
      </c>
      <c r="AS2282">
        <v>0</v>
      </c>
      <c r="AT2282" t="s">
        <v>83</v>
      </c>
      <c r="AU2282">
        <v>0</v>
      </c>
      <c r="AV2282">
        <v>0</v>
      </c>
      <c r="AW2282" t="s">
        <v>145</v>
      </c>
      <c r="AX2282">
        <v>0</v>
      </c>
      <c r="AY2282">
        <v>0</v>
      </c>
      <c r="AZ2282">
        <v>0</v>
      </c>
      <c r="BA2282">
        <v>0</v>
      </c>
      <c r="BB2282">
        <v>0</v>
      </c>
      <c r="BC2282">
        <v>0</v>
      </c>
      <c r="BD2282">
        <v>0</v>
      </c>
      <c r="BE2282">
        <v>0</v>
      </c>
      <c r="BF2282">
        <v>0</v>
      </c>
      <c r="BG2282">
        <v>0</v>
      </c>
      <c r="BH2282">
        <v>0</v>
      </c>
      <c r="BI2282">
        <v>0</v>
      </c>
      <c r="BJ2282">
        <v>0</v>
      </c>
      <c r="BK2282">
        <v>0</v>
      </c>
      <c r="BL2282">
        <v>0</v>
      </c>
      <c r="BM2282">
        <v>0</v>
      </c>
      <c r="BN2282">
        <v>0</v>
      </c>
      <c r="BO2282">
        <v>110.8</v>
      </c>
      <c r="BP2282">
        <f>VLOOKUP(H2282, Sheet1!$A$2:$B$1758, 2, FALSE)</f>
        <v>15.833562742189471</v>
      </c>
      <c r="BQ2282">
        <f t="shared" si="70"/>
        <v>118.41847461012954</v>
      </c>
      <c r="BR2282">
        <f t="shared" si="71"/>
        <v>118.41847461012954</v>
      </c>
    </row>
    <row r="2283" spans="1:70" x14ac:dyDescent="0.35">
      <c r="A2283">
        <v>9131</v>
      </c>
      <c r="B2283" t="s">
        <v>66</v>
      </c>
      <c r="C2283" t="s">
        <v>7018</v>
      </c>
      <c r="D2283" t="s">
        <v>7019</v>
      </c>
      <c r="E2283">
        <v>0</v>
      </c>
      <c r="F2283" t="s">
        <v>1008</v>
      </c>
      <c r="G2283" t="s">
        <v>71</v>
      </c>
      <c r="H2283">
        <v>94303</v>
      </c>
      <c r="I2283">
        <v>0</v>
      </c>
      <c r="J2283" t="s">
        <v>7020</v>
      </c>
      <c r="K2283" t="s">
        <v>73</v>
      </c>
      <c r="L2283">
        <v>0</v>
      </c>
      <c r="M2283" t="s">
        <v>74</v>
      </c>
      <c r="N2283" t="s">
        <v>99</v>
      </c>
      <c r="O2283">
        <v>0</v>
      </c>
      <c r="P2283">
        <v>0</v>
      </c>
      <c r="Q2283">
        <v>0</v>
      </c>
      <c r="R2283">
        <v>0</v>
      </c>
      <c r="S2283">
        <v>0</v>
      </c>
      <c r="T2283">
        <v>2</v>
      </c>
      <c r="U2283">
        <v>0</v>
      </c>
      <c r="V2283">
        <v>0</v>
      </c>
      <c r="W2283" t="s">
        <v>77</v>
      </c>
      <c r="X2283">
        <v>0</v>
      </c>
      <c r="Y2283" t="s">
        <v>91</v>
      </c>
      <c r="Z2283">
        <v>37.430988999999997</v>
      </c>
      <c r="AA2283">
        <v>-122.10333900000001</v>
      </c>
      <c r="AB2283" s="1">
        <v>43594</v>
      </c>
      <c r="AC2283">
        <v>88993</v>
      </c>
      <c r="AD2283" t="s">
        <v>79</v>
      </c>
      <c r="AE2283" t="s">
        <v>92</v>
      </c>
      <c r="AF2283">
        <v>0</v>
      </c>
      <c r="AG2283">
        <v>0</v>
      </c>
      <c r="AH2283" s="1">
        <v>43054</v>
      </c>
      <c r="AI2283">
        <v>0</v>
      </c>
      <c r="AJ2283">
        <v>0</v>
      </c>
      <c r="AK2283">
        <v>0</v>
      </c>
      <c r="AL2283">
        <v>0</v>
      </c>
      <c r="AM2283" t="s">
        <v>93</v>
      </c>
      <c r="AN2283" t="s">
        <v>82</v>
      </c>
      <c r="AO2283">
        <v>0</v>
      </c>
      <c r="AP2283">
        <v>0</v>
      </c>
      <c r="AQ2283">
        <v>0</v>
      </c>
      <c r="AR2283" t="s">
        <v>74</v>
      </c>
      <c r="AS2283">
        <v>0</v>
      </c>
      <c r="AT2283" t="s">
        <v>83</v>
      </c>
      <c r="AU2283">
        <v>0</v>
      </c>
      <c r="AV2283">
        <v>0</v>
      </c>
      <c r="AW2283" t="s">
        <v>217</v>
      </c>
      <c r="AX2283">
        <v>0</v>
      </c>
      <c r="AY2283">
        <v>0</v>
      </c>
      <c r="AZ2283">
        <v>0</v>
      </c>
      <c r="BA2283">
        <v>0</v>
      </c>
      <c r="BB2283">
        <v>0</v>
      </c>
      <c r="BC2283">
        <v>0</v>
      </c>
      <c r="BD2283" t="s">
        <v>103</v>
      </c>
      <c r="BE2283">
        <v>0</v>
      </c>
      <c r="BF2283">
        <v>0</v>
      </c>
      <c r="BG2283">
        <v>0</v>
      </c>
      <c r="BH2283">
        <v>0</v>
      </c>
      <c r="BI2283">
        <v>0</v>
      </c>
      <c r="BJ2283">
        <v>0</v>
      </c>
      <c r="BK2283">
        <v>0</v>
      </c>
      <c r="BL2283">
        <v>0</v>
      </c>
      <c r="BM2283">
        <v>0</v>
      </c>
      <c r="BN2283">
        <v>0</v>
      </c>
      <c r="BO2283">
        <v>74.7</v>
      </c>
      <c r="BP2283">
        <f>VLOOKUP(H2283, Sheet1!$A$2:$B$1758, 2, FALSE)</f>
        <v>15.833562742189471</v>
      </c>
      <c r="BQ2283">
        <f t="shared" si="70"/>
        <v>82.318474610129542</v>
      </c>
      <c r="BR2283">
        <f t="shared" si="71"/>
        <v>82.318474610129542</v>
      </c>
    </row>
    <row r="2284" spans="1:70" x14ac:dyDescent="0.35">
      <c r="A2284">
        <v>9132</v>
      </c>
      <c r="B2284" t="s">
        <v>66</v>
      </c>
      <c r="C2284" t="s">
        <v>7021</v>
      </c>
      <c r="D2284" t="s">
        <v>7022</v>
      </c>
      <c r="E2284" t="s">
        <v>7023</v>
      </c>
      <c r="F2284" t="s">
        <v>1008</v>
      </c>
      <c r="G2284" t="s">
        <v>71</v>
      </c>
      <c r="H2284">
        <v>94306</v>
      </c>
      <c r="I2284">
        <v>0</v>
      </c>
      <c r="J2284" t="s">
        <v>7024</v>
      </c>
      <c r="K2284" t="s">
        <v>73</v>
      </c>
      <c r="L2284">
        <v>0</v>
      </c>
      <c r="M2284" t="s">
        <v>74</v>
      </c>
      <c r="N2284" t="s">
        <v>99</v>
      </c>
      <c r="O2284">
        <v>0</v>
      </c>
      <c r="P2284">
        <v>0</v>
      </c>
      <c r="Q2284">
        <v>0</v>
      </c>
      <c r="R2284">
        <v>0</v>
      </c>
      <c r="S2284">
        <v>0</v>
      </c>
      <c r="T2284">
        <v>2</v>
      </c>
      <c r="U2284">
        <v>0</v>
      </c>
      <c r="V2284">
        <v>0</v>
      </c>
      <c r="W2284" t="s">
        <v>77</v>
      </c>
      <c r="X2284">
        <v>0</v>
      </c>
      <c r="Y2284" t="s">
        <v>91</v>
      </c>
      <c r="Z2284">
        <v>37.40334</v>
      </c>
      <c r="AA2284">
        <v>-122.133439</v>
      </c>
      <c r="AB2284" s="1">
        <v>43594</v>
      </c>
      <c r="AC2284">
        <v>89027</v>
      </c>
      <c r="AD2284" t="s">
        <v>79</v>
      </c>
      <c r="AE2284" t="s">
        <v>80</v>
      </c>
      <c r="AF2284">
        <v>0</v>
      </c>
      <c r="AG2284">
        <v>0</v>
      </c>
      <c r="AH2284" s="1">
        <v>43054</v>
      </c>
      <c r="AI2284">
        <v>0</v>
      </c>
      <c r="AJ2284">
        <v>0</v>
      </c>
      <c r="AK2284">
        <v>0</v>
      </c>
      <c r="AL2284">
        <v>0</v>
      </c>
      <c r="AM2284" t="s">
        <v>93</v>
      </c>
      <c r="AN2284" t="s">
        <v>82</v>
      </c>
      <c r="AO2284">
        <v>0</v>
      </c>
      <c r="AP2284">
        <v>0</v>
      </c>
      <c r="AQ2284">
        <v>0</v>
      </c>
      <c r="AR2284" t="s">
        <v>74</v>
      </c>
      <c r="AS2284">
        <v>0</v>
      </c>
      <c r="AT2284" t="s">
        <v>83</v>
      </c>
      <c r="AU2284">
        <v>0</v>
      </c>
      <c r="AV2284">
        <v>0</v>
      </c>
      <c r="AW2284" t="s">
        <v>590</v>
      </c>
      <c r="AX2284">
        <v>0</v>
      </c>
      <c r="AY2284">
        <v>0</v>
      </c>
      <c r="AZ2284">
        <v>0</v>
      </c>
      <c r="BA2284">
        <v>0</v>
      </c>
      <c r="BB2284">
        <v>0</v>
      </c>
      <c r="BC2284">
        <v>0</v>
      </c>
      <c r="BD2284" t="s">
        <v>103</v>
      </c>
      <c r="BE2284">
        <v>0</v>
      </c>
      <c r="BF2284">
        <v>0</v>
      </c>
      <c r="BG2284">
        <v>0</v>
      </c>
      <c r="BH2284">
        <v>0</v>
      </c>
      <c r="BI2284">
        <v>0</v>
      </c>
      <c r="BJ2284">
        <v>0</v>
      </c>
      <c r="BK2284">
        <v>0</v>
      </c>
      <c r="BL2284">
        <v>0</v>
      </c>
      <c r="BM2284">
        <v>0</v>
      </c>
      <c r="BN2284">
        <v>0</v>
      </c>
      <c r="BO2284">
        <v>17.88888889</v>
      </c>
      <c r="BP2284">
        <f>VLOOKUP(H2284, Sheet1!$A$2:$B$1758, 2, FALSE)</f>
        <v>11.578848036319899</v>
      </c>
      <c r="BQ2284">
        <f t="shared" si="70"/>
        <v>23.460165627622811</v>
      </c>
      <c r="BR2284">
        <f t="shared" si="71"/>
        <v>23.460165627622811</v>
      </c>
    </row>
    <row r="2285" spans="1:70" x14ac:dyDescent="0.35">
      <c r="A2285">
        <v>9133</v>
      </c>
      <c r="B2285" t="s">
        <v>66</v>
      </c>
      <c r="C2285" t="s">
        <v>7025</v>
      </c>
      <c r="D2285" t="s">
        <v>7026</v>
      </c>
      <c r="E2285">
        <v>0</v>
      </c>
      <c r="F2285" t="s">
        <v>1008</v>
      </c>
      <c r="G2285" t="s">
        <v>71</v>
      </c>
      <c r="H2285">
        <v>94306</v>
      </c>
      <c r="I2285">
        <v>0</v>
      </c>
      <c r="J2285" t="s">
        <v>7027</v>
      </c>
      <c r="K2285" t="s">
        <v>73</v>
      </c>
      <c r="L2285">
        <v>0</v>
      </c>
      <c r="M2285" t="s">
        <v>74</v>
      </c>
      <c r="N2285" t="s">
        <v>7028</v>
      </c>
      <c r="O2285">
        <v>0</v>
      </c>
      <c r="P2285">
        <v>0</v>
      </c>
      <c r="Q2285">
        <v>0</v>
      </c>
      <c r="R2285">
        <v>0</v>
      </c>
      <c r="S2285">
        <v>0</v>
      </c>
      <c r="T2285">
        <v>1</v>
      </c>
      <c r="U2285">
        <v>0</v>
      </c>
      <c r="V2285">
        <v>0</v>
      </c>
      <c r="W2285" t="s">
        <v>77</v>
      </c>
      <c r="X2285">
        <v>0</v>
      </c>
      <c r="Y2285" t="s">
        <v>91</v>
      </c>
      <c r="Z2285">
        <v>37.415444000000001</v>
      </c>
      <c r="AA2285">
        <v>-122.103178</v>
      </c>
      <c r="AB2285" s="1">
        <v>43594</v>
      </c>
      <c r="AC2285">
        <v>89028</v>
      </c>
      <c r="AD2285" t="s">
        <v>79</v>
      </c>
      <c r="AE2285" t="s">
        <v>92</v>
      </c>
      <c r="AF2285">
        <v>0</v>
      </c>
      <c r="AG2285">
        <v>0</v>
      </c>
      <c r="AH2285" s="1">
        <v>43054</v>
      </c>
      <c r="AI2285">
        <v>0</v>
      </c>
      <c r="AJ2285">
        <v>0</v>
      </c>
      <c r="AK2285">
        <v>0</v>
      </c>
      <c r="AL2285">
        <v>0</v>
      </c>
      <c r="AM2285" t="s">
        <v>93</v>
      </c>
      <c r="AN2285" t="s">
        <v>82</v>
      </c>
      <c r="AO2285">
        <v>0</v>
      </c>
      <c r="AP2285">
        <v>0</v>
      </c>
      <c r="AQ2285">
        <v>0</v>
      </c>
      <c r="AR2285" t="s">
        <v>74</v>
      </c>
      <c r="AS2285">
        <v>0</v>
      </c>
      <c r="AT2285" t="s">
        <v>83</v>
      </c>
      <c r="AU2285">
        <v>0</v>
      </c>
      <c r="AV2285">
        <v>0</v>
      </c>
      <c r="AW2285" t="s">
        <v>145</v>
      </c>
      <c r="AX2285">
        <v>0</v>
      </c>
      <c r="AY2285">
        <v>0</v>
      </c>
      <c r="AZ2285">
        <v>0</v>
      </c>
      <c r="BA2285">
        <v>0</v>
      </c>
      <c r="BB2285">
        <v>0</v>
      </c>
      <c r="BC2285">
        <v>0</v>
      </c>
      <c r="BD2285">
        <v>0</v>
      </c>
      <c r="BE2285">
        <v>0</v>
      </c>
      <c r="BF2285">
        <v>0</v>
      </c>
      <c r="BG2285">
        <v>0</v>
      </c>
      <c r="BH2285">
        <v>0</v>
      </c>
      <c r="BI2285">
        <v>0</v>
      </c>
      <c r="BJ2285">
        <v>0</v>
      </c>
      <c r="BK2285">
        <v>0</v>
      </c>
      <c r="BL2285">
        <v>0</v>
      </c>
      <c r="BM2285">
        <v>0</v>
      </c>
      <c r="BN2285">
        <v>0</v>
      </c>
      <c r="BO2285">
        <v>94</v>
      </c>
      <c r="BP2285">
        <f>VLOOKUP(H2285, Sheet1!$A$2:$B$1758, 2, FALSE)</f>
        <v>11.578848036319899</v>
      </c>
      <c r="BQ2285">
        <f t="shared" si="70"/>
        <v>99.57127673762281</v>
      </c>
      <c r="BR2285">
        <f t="shared" si="71"/>
        <v>99.57127673762281</v>
      </c>
    </row>
    <row r="2286" spans="1:70" x14ac:dyDescent="0.35">
      <c r="A2286">
        <v>9134</v>
      </c>
      <c r="B2286" t="s">
        <v>66</v>
      </c>
      <c r="C2286" t="s">
        <v>7029</v>
      </c>
      <c r="D2286" t="s">
        <v>7030</v>
      </c>
      <c r="E2286" t="s">
        <v>7031</v>
      </c>
      <c r="F2286" t="s">
        <v>1008</v>
      </c>
      <c r="G2286" t="s">
        <v>71</v>
      </c>
      <c r="H2286">
        <v>94306</v>
      </c>
      <c r="I2286">
        <v>0</v>
      </c>
      <c r="J2286" t="s">
        <v>7032</v>
      </c>
      <c r="K2286" t="s">
        <v>73</v>
      </c>
      <c r="L2286">
        <v>0</v>
      </c>
      <c r="M2286" t="s">
        <v>74</v>
      </c>
      <c r="N2286" t="s">
        <v>164</v>
      </c>
      <c r="O2286">
        <v>0</v>
      </c>
      <c r="P2286">
        <v>0</v>
      </c>
      <c r="Q2286">
        <v>0</v>
      </c>
      <c r="R2286">
        <v>0</v>
      </c>
      <c r="S2286">
        <v>0</v>
      </c>
      <c r="T2286">
        <v>1</v>
      </c>
      <c r="U2286">
        <v>0</v>
      </c>
      <c r="V2286">
        <v>0</v>
      </c>
      <c r="W2286" t="s">
        <v>77</v>
      </c>
      <c r="X2286">
        <v>0</v>
      </c>
      <c r="Y2286" t="s">
        <v>91</v>
      </c>
      <c r="Z2286">
        <v>37.409477000000003</v>
      </c>
      <c r="AA2286">
        <v>-122.123237</v>
      </c>
      <c r="AB2286" s="1">
        <v>43594</v>
      </c>
      <c r="AC2286">
        <v>89030</v>
      </c>
      <c r="AD2286" t="s">
        <v>79</v>
      </c>
      <c r="AE2286" t="s">
        <v>92</v>
      </c>
      <c r="AF2286">
        <v>0</v>
      </c>
      <c r="AG2286">
        <v>0</v>
      </c>
      <c r="AH2286" s="1">
        <v>43054</v>
      </c>
      <c r="AI2286">
        <v>0</v>
      </c>
      <c r="AJ2286">
        <v>0</v>
      </c>
      <c r="AK2286">
        <v>0</v>
      </c>
      <c r="AL2286">
        <v>0</v>
      </c>
      <c r="AM2286" t="s">
        <v>93</v>
      </c>
      <c r="AN2286" t="s">
        <v>82</v>
      </c>
      <c r="AO2286">
        <v>0</v>
      </c>
      <c r="AP2286">
        <v>0</v>
      </c>
      <c r="AQ2286">
        <v>0</v>
      </c>
      <c r="AR2286" t="s">
        <v>74</v>
      </c>
      <c r="AS2286">
        <v>0</v>
      </c>
      <c r="AT2286" t="s">
        <v>83</v>
      </c>
      <c r="AU2286">
        <v>0</v>
      </c>
      <c r="AV2286">
        <v>0</v>
      </c>
      <c r="AW2286" t="s">
        <v>166</v>
      </c>
      <c r="AX2286">
        <v>0</v>
      </c>
      <c r="AY2286">
        <v>0</v>
      </c>
      <c r="AZ2286">
        <v>0</v>
      </c>
      <c r="BA2286">
        <v>0</v>
      </c>
      <c r="BB2286">
        <v>0</v>
      </c>
      <c r="BC2286">
        <v>0</v>
      </c>
      <c r="BD2286" t="s">
        <v>103</v>
      </c>
      <c r="BE2286">
        <v>0</v>
      </c>
      <c r="BF2286">
        <v>0</v>
      </c>
      <c r="BG2286">
        <v>0</v>
      </c>
      <c r="BH2286">
        <v>0</v>
      </c>
      <c r="BI2286">
        <v>0</v>
      </c>
      <c r="BJ2286">
        <v>0</v>
      </c>
      <c r="BK2286">
        <v>0</v>
      </c>
      <c r="BL2286">
        <v>0</v>
      </c>
      <c r="BM2286">
        <v>0</v>
      </c>
      <c r="BN2286">
        <v>0</v>
      </c>
      <c r="BO2286">
        <v>116</v>
      </c>
      <c r="BP2286">
        <f>VLOOKUP(H2286, Sheet1!$A$2:$B$1758, 2, FALSE)</f>
        <v>11.578848036319899</v>
      </c>
      <c r="BQ2286">
        <f t="shared" si="70"/>
        <v>121.57127673762281</v>
      </c>
      <c r="BR2286">
        <f t="shared" si="71"/>
        <v>121.57127673762281</v>
      </c>
    </row>
    <row r="2287" spans="1:70" x14ac:dyDescent="0.35">
      <c r="A2287">
        <v>9135</v>
      </c>
      <c r="B2287" t="s">
        <v>66</v>
      </c>
      <c r="C2287" t="s">
        <v>7033</v>
      </c>
      <c r="D2287" t="s">
        <v>7034</v>
      </c>
      <c r="E2287">
        <v>0</v>
      </c>
      <c r="F2287" t="s">
        <v>646</v>
      </c>
      <c r="G2287" t="s">
        <v>71</v>
      </c>
      <c r="H2287">
        <v>94063</v>
      </c>
      <c r="I2287">
        <v>0</v>
      </c>
      <c r="J2287" t="s">
        <v>7035</v>
      </c>
      <c r="K2287" t="s">
        <v>73</v>
      </c>
      <c r="L2287">
        <v>0</v>
      </c>
      <c r="M2287" t="s">
        <v>74</v>
      </c>
      <c r="N2287" t="s">
        <v>7036</v>
      </c>
      <c r="O2287">
        <v>0</v>
      </c>
      <c r="P2287">
        <v>0</v>
      </c>
      <c r="Q2287">
        <v>0</v>
      </c>
      <c r="R2287">
        <v>0</v>
      </c>
      <c r="S2287">
        <v>0</v>
      </c>
      <c r="T2287">
        <v>1</v>
      </c>
      <c r="U2287">
        <v>0</v>
      </c>
      <c r="V2287">
        <v>0</v>
      </c>
      <c r="W2287" t="s">
        <v>77</v>
      </c>
      <c r="X2287">
        <v>0</v>
      </c>
      <c r="Y2287" t="s">
        <v>107</v>
      </c>
      <c r="Z2287">
        <v>37.495820000000002</v>
      </c>
      <c r="AA2287">
        <v>-122.23020099999999</v>
      </c>
      <c r="AB2287" s="1">
        <v>43717</v>
      </c>
      <c r="AC2287">
        <v>89031</v>
      </c>
      <c r="AD2287" t="s">
        <v>121</v>
      </c>
      <c r="AE2287" t="s">
        <v>92</v>
      </c>
      <c r="AF2287">
        <v>0</v>
      </c>
      <c r="AG2287">
        <v>0</v>
      </c>
      <c r="AH2287" s="1">
        <v>43054</v>
      </c>
      <c r="AI2287">
        <v>0</v>
      </c>
      <c r="AJ2287">
        <v>0</v>
      </c>
      <c r="AK2287">
        <v>0</v>
      </c>
      <c r="AL2287">
        <v>0</v>
      </c>
      <c r="AM2287" t="s">
        <v>93</v>
      </c>
      <c r="AN2287" t="s">
        <v>82</v>
      </c>
      <c r="AO2287">
        <v>0</v>
      </c>
      <c r="AP2287">
        <v>0</v>
      </c>
      <c r="AQ2287">
        <v>0</v>
      </c>
      <c r="AR2287" t="s">
        <v>74</v>
      </c>
      <c r="AS2287">
        <v>0</v>
      </c>
      <c r="AT2287" t="s">
        <v>83</v>
      </c>
      <c r="AU2287">
        <v>0</v>
      </c>
      <c r="AV2287">
        <v>0</v>
      </c>
      <c r="AW2287" t="s">
        <v>145</v>
      </c>
      <c r="AX2287">
        <v>0</v>
      </c>
      <c r="AY2287">
        <v>0</v>
      </c>
      <c r="AZ2287">
        <v>0</v>
      </c>
      <c r="BA2287">
        <v>0</v>
      </c>
      <c r="BB2287">
        <v>0</v>
      </c>
      <c r="BC2287">
        <v>0</v>
      </c>
      <c r="BD2287">
        <v>0</v>
      </c>
      <c r="BE2287">
        <v>0</v>
      </c>
      <c r="BF2287">
        <v>0</v>
      </c>
      <c r="BG2287">
        <v>0</v>
      </c>
      <c r="BH2287">
        <v>0</v>
      </c>
      <c r="BI2287">
        <v>0</v>
      </c>
      <c r="BJ2287">
        <v>0</v>
      </c>
      <c r="BK2287">
        <v>0</v>
      </c>
      <c r="BL2287">
        <v>0</v>
      </c>
      <c r="BM2287">
        <v>0</v>
      </c>
      <c r="BN2287">
        <v>0</v>
      </c>
      <c r="BO2287">
        <v>75</v>
      </c>
      <c r="BP2287">
        <f>VLOOKUP(H2287, Sheet1!$A$2:$B$1758, 2, FALSE)</f>
        <v>0</v>
      </c>
      <c r="BQ2287">
        <f t="shared" si="70"/>
        <v>75</v>
      </c>
      <c r="BR2287">
        <f t="shared" si="71"/>
        <v>75</v>
      </c>
    </row>
    <row r="2288" spans="1:70" x14ac:dyDescent="0.35">
      <c r="A2288">
        <v>9136</v>
      </c>
      <c r="B2288" t="s">
        <v>66</v>
      </c>
      <c r="C2288" t="s">
        <v>7037</v>
      </c>
      <c r="D2288" t="s">
        <v>7038</v>
      </c>
      <c r="E2288" t="s">
        <v>7039</v>
      </c>
      <c r="F2288" t="s">
        <v>496</v>
      </c>
      <c r="G2288" t="s">
        <v>71</v>
      </c>
      <c r="H2288">
        <v>95112</v>
      </c>
      <c r="I2288">
        <v>0</v>
      </c>
      <c r="J2288" t="s">
        <v>7040</v>
      </c>
      <c r="K2288" t="s">
        <v>73</v>
      </c>
      <c r="L2288">
        <v>0</v>
      </c>
      <c r="M2288" t="s">
        <v>74</v>
      </c>
      <c r="N2288" t="s">
        <v>7041</v>
      </c>
      <c r="O2288">
        <v>0</v>
      </c>
      <c r="P2288">
        <v>0</v>
      </c>
      <c r="Q2288">
        <v>0</v>
      </c>
      <c r="R2288">
        <v>0</v>
      </c>
      <c r="S2288">
        <v>0</v>
      </c>
      <c r="T2288">
        <v>2</v>
      </c>
      <c r="U2288">
        <v>0</v>
      </c>
      <c r="V2288">
        <v>0</v>
      </c>
      <c r="W2288" t="s">
        <v>77</v>
      </c>
      <c r="X2288">
        <v>0</v>
      </c>
      <c r="Y2288" t="s">
        <v>91</v>
      </c>
      <c r="Z2288">
        <v>37.325868</v>
      </c>
      <c r="AA2288">
        <v>-121.813726</v>
      </c>
      <c r="AB2288" s="1">
        <v>43594</v>
      </c>
      <c r="AC2288">
        <v>89032</v>
      </c>
      <c r="AD2288" t="s">
        <v>79</v>
      </c>
      <c r="AE2288" t="s">
        <v>92</v>
      </c>
      <c r="AF2288">
        <v>0</v>
      </c>
      <c r="AG2288">
        <v>0</v>
      </c>
      <c r="AH2288" s="1">
        <v>43054</v>
      </c>
      <c r="AI2288">
        <v>0</v>
      </c>
      <c r="AJ2288">
        <v>0</v>
      </c>
      <c r="AK2288">
        <v>0</v>
      </c>
      <c r="AL2288">
        <v>0</v>
      </c>
      <c r="AM2288" t="s">
        <v>93</v>
      </c>
      <c r="AN2288" t="s">
        <v>82</v>
      </c>
      <c r="AO2288">
        <v>0</v>
      </c>
      <c r="AP2288">
        <v>0</v>
      </c>
      <c r="AQ2288">
        <v>0</v>
      </c>
      <c r="AR2288" t="s">
        <v>74</v>
      </c>
      <c r="AS2288">
        <v>0</v>
      </c>
      <c r="AT2288" t="s">
        <v>83</v>
      </c>
      <c r="AU2288">
        <v>0</v>
      </c>
      <c r="AV2288">
        <v>0</v>
      </c>
      <c r="AW2288" t="s">
        <v>235</v>
      </c>
      <c r="AX2288">
        <v>0</v>
      </c>
      <c r="AY2288">
        <v>0</v>
      </c>
      <c r="AZ2288">
        <v>0</v>
      </c>
      <c r="BA2288">
        <v>0</v>
      </c>
      <c r="BB2288">
        <v>0</v>
      </c>
      <c r="BC2288">
        <v>0</v>
      </c>
      <c r="BD2288" t="s">
        <v>103</v>
      </c>
      <c r="BE2288">
        <v>0</v>
      </c>
      <c r="BF2288">
        <v>0</v>
      </c>
      <c r="BG2288">
        <v>0</v>
      </c>
      <c r="BH2288">
        <v>0</v>
      </c>
      <c r="BI2288">
        <v>0</v>
      </c>
      <c r="BJ2288">
        <v>0</v>
      </c>
      <c r="BK2288">
        <v>0</v>
      </c>
      <c r="BL2288">
        <v>0</v>
      </c>
      <c r="BM2288">
        <v>0</v>
      </c>
      <c r="BN2288">
        <v>0</v>
      </c>
      <c r="BO2288">
        <v>53.5</v>
      </c>
      <c r="BP2288">
        <f>VLOOKUP(H2288, Sheet1!$A$2:$B$1758, 2, FALSE)</f>
        <v>39.442539575264</v>
      </c>
      <c r="BQ2288">
        <f t="shared" si="70"/>
        <v>72.478166266553487</v>
      </c>
      <c r="BR2288">
        <f t="shared" si="71"/>
        <v>72.478166266553487</v>
      </c>
    </row>
    <row r="2289" spans="1:70" x14ac:dyDescent="0.35">
      <c r="A2289">
        <v>9137</v>
      </c>
      <c r="B2289" t="s">
        <v>66</v>
      </c>
      <c r="C2289" t="s">
        <v>7042</v>
      </c>
      <c r="D2289" t="s">
        <v>7043</v>
      </c>
      <c r="E2289">
        <v>0</v>
      </c>
      <c r="F2289" t="s">
        <v>496</v>
      </c>
      <c r="G2289" t="s">
        <v>71</v>
      </c>
      <c r="H2289">
        <v>95134</v>
      </c>
      <c r="I2289">
        <v>0</v>
      </c>
      <c r="J2289" t="s">
        <v>7044</v>
      </c>
      <c r="K2289" t="s">
        <v>73</v>
      </c>
      <c r="L2289">
        <v>0</v>
      </c>
      <c r="M2289" t="s">
        <v>74</v>
      </c>
      <c r="N2289" t="s">
        <v>99</v>
      </c>
      <c r="O2289">
        <v>0</v>
      </c>
      <c r="P2289">
        <v>0</v>
      </c>
      <c r="Q2289">
        <v>0</v>
      </c>
      <c r="R2289">
        <v>0</v>
      </c>
      <c r="S2289">
        <v>0</v>
      </c>
      <c r="T2289">
        <v>2</v>
      </c>
      <c r="U2289">
        <v>0</v>
      </c>
      <c r="V2289">
        <v>0</v>
      </c>
      <c r="W2289" t="s">
        <v>77</v>
      </c>
      <c r="X2289">
        <v>0</v>
      </c>
      <c r="Y2289" t="s">
        <v>91</v>
      </c>
      <c r="Z2289">
        <v>37.390355999999997</v>
      </c>
      <c r="AA2289">
        <v>-121.932236</v>
      </c>
      <c r="AB2289" s="1">
        <v>43594</v>
      </c>
      <c r="AC2289">
        <v>89034</v>
      </c>
      <c r="AD2289" t="s">
        <v>79</v>
      </c>
      <c r="AE2289" t="s">
        <v>92</v>
      </c>
      <c r="AF2289">
        <v>0</v>
      </c>
      <c r="AG2289">
        <v>0</v>
      </c>
      <c r="AH2289" s="1">
        <v>43054</v>
      </c>
      <c r="AI2289">
        <v>0</v>
      </c>
      <c r="AJ2289">
        <v>0</v>
      </c>
      <c r="AK2289">
        <v>0</v>
      </c>
      <c r="AL2289">
        <v>0</v>
      </c>
      <c r="AM2289" t="s">
        <v>93</v>
      </c>
      <c r="AN2289" t="s">
        <v>82</v>
      </c>
      <c r="AO2289">
        <v>0</v>
      </c>
      <c r="AP2289">
        <v>0</v>
      </c>
      <c r="AQ2289">
        <v>0</v>
      </c>
      <c r="AR2289" t="s">
        <v>74</v>
      </c>
      <c r="AS2289">
        <v>0</v>
      </c>
      <c r="AT2289" t="s">
        <v>83</v>
      </c>
      <c r="AU2289">
        <v>0</v>
      </c>
      <c r="AV2289">
        <v>0</v>
      </c>
      <c r="AW2289" t="s">
        <v>217</v>
      </c>
      <c r="AX2289">
        <v>0</v>
      </c>
      <c r="AY2289">
        <v>0</v>
      </c>
      <c r="AZ2289">
        <v>0</v>
      </c>
      <c r="BA2289">
        <v>0</v>
      </c>
      <c r="BB2289">
        <v>0</v>
      </c>
      <c r="BC2289">
        <v>0</v>
      </c>
      <c r="BD2289">
        <v>0</v>
      </c>
      <c r="BE2289">
        <v>0</v>
      </c>
      <c r="BF2289">
        <v>0</v>
      </c>
      <c r="BG2289">
        <v>0</v>
      </c>
      <c r="BH2289">
        <v>0</v>
      </c>
      <c r="BI2289">
        <v>0</v>
      </c>
      <c r="BJ2289">
        <v>0</v>
      </c>
      <c r="BK2289">
        <v>0</v>
      </c>
      <c r="BL2289">
        <v>0</v>
      </c>
      <c r="BM2289">
        <v>0</v>
      </c>
      <c r="BN2289">
        <v>0</v>
      </c>
      <c r="BO2289">
        <v>55</v>
      </c>
      <c r="BP2289">
        <f>VLOOKUP(H2289, Sheet1!$A$2:$B$1758, 2, FALSE)</f>
        <v>14.192286591180538</v>
      </c>
      <c r="BQ2289">
        <f t="shared" si="70"/>
        <v>61.82875843012193</v>
      </c>
      <c r="BR2289">
        <f t="shared" si="71"/>
        <v>61.82875843012193</v>
      </c>
    </row>
    <row r="2290" spans="1:70" x14ac:dyDescent="0.35">
      <c r="A2290">
        <v>9138</v>
      </c>
      <c r="B2290" t="s">
        <v>66</v>
      </c>
      <c r="C2290" t="s">
        <v>7045</v>
      </c>
      <c r="D2290" t="s">
        <v>7046</v>
      </c>
      <c r="E2290">
        <v>0</v>
      </c>
      <c r="F2290" t="s">
        <v>496</v>
      </c>
      <c r="G2290" t="s">
        <v>71</v>
      </c>
      <c r="H2290">
        <v>95136</v>
      </c>
      <c r="I2290">
        <v>0</v>
      </c>
      <c r="J2290" t="s">
        <v>7047</v>
      </c>
      <c r="K2290" t="s">
        <v>73</v>
      </c>
      <c r="L2290">
        <v>0</v>
      </c>
      <c r="M2290" t="s">
        <v>141</v>
      </c>
      <c r="N2290" t="s">
        <v>99</v>
      </c>
      <c r="O2290">
        <v>0</v>
      </c>
      <c r="P2290">
        <v>0</v>
      </c>
      <c r="Q2290">
        <v>0</v>
      </c>
      <c r="R2290">
        <v>0</v>
      </c>
      <c r="S2290">
        <v>1</v>
      </c>
      <c r="T2290">
        <v>0</v>
      </c>
      <c r="U2290">
        <v>0</v>
      </c>
      <c r="V2290">
        <v>0</v>
      </c>
      <c r="W2290" t="s">
        <v>77</v>
      </c>
      <c r="X2290">
        <v>0</v>
      </c>
      <c r="Y2290" t="s">
        <v>107</v>
      </c>
      <c r="Z2290">
        <v>37.262847000000001</v>
      </c>
      <c r="AA2290">
        <v>-121.819343</v>
      </c>
      <c r="AB2290" s="1">
        <v>43594</v>
      </c>
      <c r="AC2290">
        <v>89036</v>
      </c>
      <c r="AD2290" t="s">
        <v>79</v>
      </c>
      <c r="AE2290" t="s">
        <v>92</v>
      </c>
      <c r="AF2290">
        <v>0</v>
      </c>
      <c r="AG2290">
        <v>0</v>
      </c>
      <c r="AH2290" s="1">
        <v>43054</v>
      </c>
      <c r="AI2290">
        <v>0</v>
      </c>
      <c r="AJ2290">
        <v>0</v>
      </c>
      <c r="AK2290">
        <v>0</v>
      </c>
      <c r="AL2290">
        <v>0</v>
      </c>
      <c r="AM2290" t="s">
        <v>81</v>
      </c>
      <c r="AN2290" t="s">
        <v>82</v>
      </c>
      <c r="AO2290">
        <v>0</v>
      </c>
      <c r="AP2290">
        <v>0</v>
      </c>
      <c r="AQ2290">
        <v>0</v>
      </c>
      <c r="AR2290" t="s">
        <v>143</v>
      </c>
      <c r="AS2290">
        <v>0</v>
      </c>
      <c r="AT2290" t="s">
        <v>83</v>
      </c>
      <c r="AU2290" t="s">
        <v>144</v>
      </c>
      <c r="AV2290">
        <v>0</v>
      </c>
      <c r="AW2290" t="s">
        <v>166</v>
      </c>
      <c r="AX2290">
        <v>0</v>
      </c>
      <c r="AY2290">
        <v>0</v>
      </c>
      <c r="AZ2290">
        <v>0</v>
      </c>
      <c r="BA2290">
        <v>0</v>
      </c>
      <c r="BB2290">
        <v>0</v>
      </c>
      <c r="BC2290">
        <v>0</v>
      </c>
      <c r="BD2290" t="s">
        <v>103</v>
      </c>
      <c r="BE2290">
        <v>0</v>
      </c>
      <c r="BF2290">
        <v>0</v>
      </c>
      <c r="BG2290">
        <v>0</v>
      </c>
      <c r="BH2290">
        <v>0</v>
      </c>
      <c r="BI2290">
        <v>0</v>
      </c>
      <c r="BJ2290">
        <v>0</v>
      </c>
      <c r="BK2290">
        <v>0</v>
      </c>
      <c r="BL2290">
        <v>0</v>
      </c>
      <c r="BM2290">
        <v>0</v>
      </c>
      <c r="BN2290">
        <v>0</v>
      </c>
      <c r="BO2290">
        <v>110.4</v>
      </c>
      <c r="BP2290">
        <f>VLOOKUP(H2290, Sheet1!$A$2:$B$1758, 2, FALSE)</f>
        <v>23.247642336768838</v>
      </c>
      <c r="BQ2290">
        <f t="shared" si="70"/>
        <v>121.58583200583919</v>
      </c>
      <c r="BR2290">
        <f t="shared" si="71"/>
        <v>121.58583200583919</v>
      </c>
    </row>
    <row r="2291" spans="1:70" x14ac:dyDescent="0.35">
      <c r="A2291">
        <v>9139</v>
      </c>
      <c r="B2291" t="s">
        <v>66</v>
      </c>
      <c r="C2291" t="s">
        <v>7048</v>
      </c>
      <c r="D2291" t="s">
        <v>7049</v>
      </c>
      <c r="E2291" t="s">
        <v>7050</v>
      </c>
      <c r="F2291" t="s">
        <v>911</v>
      </c>
      <c r="G2291" t="s">
        <v>71</v>
      </c>
      <c r="H2291">
        <v>95051</v>
      </c>
      <c r="I2291">
        <v>0</v>
      </c>
      <c r="J2291" t="s">
        <v>7051</v>
      </c>
      <c r="K2291" t="s">
        <v>73</v>
      </c>
      <c r="L2291">
        <v>0</v>
      </c>
      <c r="M2291" t="s">
        <v>74</v>
      </c>
      <c r="N2291" t="s">
        <v>1619</v>
      </c>
      <c r="O2291">
        <v>0</v>
      </c>
      <c r="P2291">
        <v>0</v>
      </c>
      <c r="Q2291">
        <v>0</v>
      </c>
      <c r="R2291">
        <v>0</v>
      </c>
      <c r="S2291">
        <v>0</v>
      </c>
      <c r="T2291">
        <v>2</v>
      </c>
      <c r="U2291">
        <v>0</v>
      </c>
      <c r="V2291">
        <v>0</v>
      </c>
      <c r="W2291" t="s">
        <v>77</v>
      </c>
      <c r="X2291">
        <v>0</v>
      </c>
      <c r="Y2291" t="s">
        <v>107</v>
      </c>
      <c r="Z2291">
        <v>37.339326999999997</v>
      </c>
      <c r="AA2291">
        <v>-121.973722</v>
      </c>
      <c r="AB2291" s="1">
        <v>43594</v>
      </c>
      <c r="AC2291">
        <v>89039</v>
      </c>
      <c r="AD2291" t="s">
        <v>79</v>
      </c>
      <c r="AE2291" t="s">
        <v>92</v>
      </c>
      <c r="AF2291">
        <v>0</v>
      </c>
      <c r="AG2291">
        <v>0</v>
      </c>
      <c r="AH2291" s="1">
        <v>43054</v>
      </c>
      <c r="AI2291">
        <v>0</v>
      </c>
      <c r="AJ2291">
        <v>0</v>
      </c>
      <c r="AK2291">
        <v>0</v>
      </c>
      <c r="AL2291">
        <v>0</v>
      </c>
      <c r="AM2291" t="s">
        <v>93</v>
      </c>
      <c r="AN2291" t="s">
        <v>82</v>
      </c>
      <c r="AO2291">
        <v>0</v>
      </c>
      <c r="AP2291">
        <v>0</v>
      </c>
      <c r="AQ2291">
        <v>0</v>
      </c>
      <c r="AR2291" t="s">
        <v>74</v>
      </c>
      <c r="AS2291">
        <v>0</v>
      </c>
      <c r="AT2291" t="s">
        <v>83</v>
      </c>
      <c r="AU2291">
        <v>0</v>
      </c>
      <c r="AV2291">
        <v>0</v>
      </c>
      <c r="AW2291" t="s">
        <v>235</v>
      </c>
      <c r="AX2291">
        <v>0</v>
      </c>
      <c r="AY2291">
        <v>0</v>
      </c>
      <c r="AZ2291">
        <v>0</v>
      </c>
      <c r="BA2291">
        <v>0</v>
      </c>
      <c r="BB2291">
        <v>0</v>
      </c>
      <c r="BC2291">
        <v>0</v>
      </c>
      <c r="BD2291">
        <v>0</v>
      </c>
      <c r="BE2291">
        <v>0</v>
      </c>
      <c r="BF2291">
        <v>0</v>
      </c>
      <c r="BG2291">
        <v>0</v>
      </c>
      <c r="BH2291">
        <v>0</v>
      </c>
      <c r="BI2291">
        <v>0</v>
      </c>
      <c r="BJ2291">
        <v>0</v>
      </c>
      <c r="BK2291">
        <v>0</v>
      </c>
      <c r="BL2291">
        <v>0</v>
      </c>
      <c r="BM2291">
        <v>0</v>
      </c>
      <c r="BN2291">
        <v>0</v>
      </c>
      <c r="BO2291">
        <v>74</v>
      </c>
      <c r="BP2291">
        <f>VLOOKUP(H2291, Sheet1!$A$2:$B$1758, 2, FALSE)</f>
        <v>20.359247356093402</v>
      </c>
      <c r="BQ2291">
        <f t="shared" si="70"/>
        <v>83.796052321847583</v>
      </c>
      <c r="BR2291">
        <f t="shared" si="71"/>
        <v>83.796052321847583</v>
      </c>
    </row>
    <row r="2292" spans="1:70" x14ac:dyDescent="0.35">
      <c r="A2292">
        <v>9140</v>
      </c>
      <c r="B2292" t="s">
        <v>66</v>
      </c>
      <c r="C2292" t="s">
        <v>7052</v>
      </c>
      <c r="D2292" t="s">
        <v>7053</v>
      </c>
      <c r="E2292">
        <v>0</v>
      </c>
      <c r="F2292" t="s">
        <v>892</v>
      </c>
      <c r="G2292" t="s">
        <v>71</v>
      </c>
      <c r="H2292">
        <v>94087</v>
      </c>
      <c r="I2292">
        <v>0</v>
      </c>
      <c r="J2292" t="s">
        <v>7054</v>
      </c>
      <c r="K2292" t="s">
        <v>73</v>
      </c>
      <c r="L2292">
        <v>0</v>
      </c>
      <c r="M2292" t="s">
        <v>74</v>
      </c>
      <c r="N2292" t="s">
        <v>7055</v>
      </c>
      <c r="O2292">
        <v>0</v>
      </c>
      <c r="P2292">
        <v>0</v>
      </c>
      <c r="Q2292">
        <v>0</v>
      </c>
      <c r="R2292">
        <v>0</v>
      </c>
      <c r="S2292">
        <v>0</v>
      </c>
      <c r="T2292">
        <v>1</v>
      </c>
      <c r="U2292">
        <v>0</v>
      </c>
      <c r="V2292">
        <v>0</v>
      </c>
      <c r="W2292" t="s">
        <v>77</v>
      </c>
      <c r="X2292">
        <v>0</v>
      </c>
      <c r="Y2292" t="s">
        <v>91</v>
      </c>
      <c r="Z2292">
        <v>37.370449000000001</v>
      </c>
      <c r="AA2292">
        <v>-122.044162</v>
      </c>
      <c r="AB2292" s="1">
        <v>43594</v>
      </c>
      <c r="AC2292">
        <v>89041</v>
      </c>
      <c r="AD2292" t="s">
        <v>79</v>
      </c>
      <c r="AE2292" t="s">
        <v>92</v>
      </c>
      <c r="AF2292">
        <v>0</v>
      </c>
      <c r="AG2292">
        <v>0</v>
      </c>
      <c r="AH2292" s="1">
        <v>43054</v>
      </c>
      <c r="AI2292">
        <v>0</v>
      </c>
      <c r="AJ2292">
        <v>0</v>
      </c>
      <c r="AK2292">
        <v>0</v>
      </c>
      <c r="AL2292">
        <v>0</v>
      </c>
      <c r="AM2292" t="s">
        <v>93</v>
      </c>
      <c r="AN2292" t="s">
        <v>82</v>
      </c>
      <c r="AO2292">
        <v>0</v>
      </c>
      <c r="AP2292">
        <v>0</v>
      </c>
      <c r="AQ2292">
        <v>0</v>
      </c>
      <c r="AR2292" t="s">
        <v>74</v>
      </c>
      <c r="AS2292">
        <v>0</v>
      </c>
      <c r="AT2292" t="s">
        <v>83</v>
      </c>
      <c r="AU2292">
        <v>0</v>
      </c>
      <c r="AV2292">
        <v>0</v>
      </c>
      <c r="AW2292" t="s">
        <v>145</v>
      </c>
      <c r="AX2292">
        <v>0</v>
      </c>
      <c r="AY2292">
        <v>0</v>
      </c>
      <c r="AZ2292">
        <v>0</v>
      </c>
      <c r="BA2292">
        <v>0</v>
      </c>
      <c r="BB2292">
        <v>0</v>
      </c>
      <c r="BC2292">
        <v>0</v>
      </c>
      <c r="BD2292">
        <v>0</v>
      </c>
      <c r="BE2292">
        <v>0</v>
      </c>
      <c r="BF2292">
        <v>0</v>
      </c>
      <c r="BG2292">
        <v>0</v>
      </c>
      <c r="BH2292">
        <v>0</v>
      </c>
      <c r="BI2292">
        <v>0</v>
      </c>
      <c r="BJ2292">
        <v>0</v>
      </c>
      <c r="BK2292">
        <v>0</v>
      </c>
      <c r="BL2292">
        <v>0</v>
      </c>
      <c r="BM2292">
        <v>0</v>
      </c>
      <c r="BN2292">
        <v>0</v>
      </c>
      <c r="BO2292">
        <v>83</v>
      </c>
      <c r="BP2292">
        <f>VLOOKUP(H2292, Sheet1!$A$2:$B$1758, 2, FALSE)</f>
        <v>16.17296806050345</v>
      </c>
      <c r="BQ2292">
        <f t="shared" si="70"/>
        <v>90.781782820809639</v>
      </c>
      <c r="BR2292">
        <f t="shared" si="71"/>
        <v>90.781782820809639</v>
      </c>
    </row>
    <row r="2293" spans="1:70" x14ac:dyDescent="0.35">
      <c r="A2293">
        <v>9141</v>
      </c>
      <c r="B2293" t="s">
        <v>66</v>
      </c>
      <c r="C2293" t="s">
        <v>7056</v>
      </c>
      <c r="D2293" t="s">
        <v>7057</v>
      </c>
      <c r="E2293">
        <v>0</v>
      </c>
      <c r="F2293" t="s">
        <v>892</v>
      </c>
      <c r="G2293" t="s">
        <v>71</v>
      </c>
      <c r="H2293">
        <v>94089</v>
      </c>
      <c r="I2293">
        <v>0</v>
      </c>
      <c r="J2293" t="s">
        <v>7058</v>
      </c>
      <c r="K2293" t="s">
        <v>73</v>
      </c>
      <c r="L2293">
        <v>0</v>
      </c>
      <c r="M2293" t="s">
        <v>74</v>
      </c>
      <c r="N2293" t="s">
        <v>7059</v>
      </c>
      <c r="O2293">
        <v>0</v>
      </c>
      <c r="P2293">
        <v>0</v>
      </c>
      <c r="Q2293">
        <v>0</v>
      </c>
      <c r="R2293">
        <v>0</v>
      </c>
      <c r="S2293">
        <v>0</v>
      </c>
      <c r="T2293">
        <v>1</v>
      </c>
      <c r="U2293">
        <v>0</v>
      </c>
      <c r="V2293">
        <v>0</v>
      </c>
      <c r="W2293" t="s">
        <v>77</v>
      </c>
      <c r="X2293">
        <v>0</v>
      </c>
      <c r="Y2293" t="s">
        <v>107</v>
      </c>
      <c r="Z2293">
        <v>37.413479000000002</v>
      </c>
      <c r="AA2293">
        <v>-122.021912</v>
      </c>
      <c r="AB2293" s="1">
        <v>43594</v>
      </c>
      <c r="AC2293">
        <v>89042</v>
      </c>
      <c r="AD2293" t="s">
        <v>79</v>
      </c>
      <c r="AE2293" t="s">
        <v>92</v>
      </c>
      <c r="AF2293">
        <v>0</v>
      </c>
      <c r="AG2293">
        <v>0</v>
      </c>
      <c r="AH2293" s="1">
        <v>43054</v>
      </c>
      <c r="AI2293">
        <v>0</v>
      </c>
      <c r="AJ2293">
        <v>0</v>
      </c>
      <c r="AK2293">
        <v>0</v>
      </c>
      <c r="AL2293">
        <v>0</v>
      </c>
      <c r="AM2293" t="s">
        <v>93</v>
      </c>
      <c r="AN2293" t="s">
        <v>82</v>
      </c>
      <c r="AO2293">
        <v>0</v>
      </c>
      <c r="AP2293">
        <v>0</v>
      </c>
      <c r="AQ2293">
        <v>0</v>
      </c>
      <c r="AR2293" t="s">
        <v>74</v>
      </c>
      <c r="AS2293">
        <v>0</v>
      </c>
      <c r="AT2293" t="s">
        <v>83</v>
      </c>
      <c r="AU2293">
        <v>0</v>
      </c>
      <c r="AV2293">
        <v>0</v>
      </c>
      <c r="AW2293" t="s">
        <v>561</v>
      </c>
      <c r="AX2293">
        <v>0</v>
      </c>
      <c r="AY2293">
        <v>0</v>
      </c>
      <c r="AZ2293">
        <v>0</v>
      </c>
      <c r="BA2293">
        <v>0</v>
      </c>
      <c r="BB2293">
        <v>0</v>
      </c>
      <c r="BC2293">
        <v>0</v>
      </c>
      <c r="BD2293">
        <v>0</v>
      </c>
      <c r="BE2293">
        <v>0</v>
      </c>
      <c r="BF2293">
        <v>0</v>
      </c>
      <c r="BG2293">
        <v>0</v>
      </c>
      <c r="BH2293">
        <v>0</v>
      </c>
      <c r="BI2293">
        <v>0</v>
      </c>
      <c r="BJ2293">
        <v>0</v>
      </c>
      <c r="BK2293">
        <v>0</v>
      </c>
      <c r="BL2293">
        <v>0</v>
      </c>
      <c r="BM2293">
        <v>0</v>
      </c>
      <c r="BN2293">
        <v>0</v>
      </c>
      <c r="BO2293">
        <v>56.5</v>
      </c>
      <c r="BP2293">
        <f>VLOOKUP(H2293, Sheet1!$A$2:$B$1758, 2, FALSE)</f>
        <v>16.173487663976633</v>
      </c>
      <c r="BQ2293">
        <f t="shared" si="70"/>
        <v>64.282032833136753</v>
      </c>
      <c r="BR2293">
        <f t="shared" si="71"/>
        <v>64.282032833136753</v>
      </c>
    </row>
    <row r="2294" spans="1:70" x14ac:dyDescent="0.35">
      <c r="A2294">
        <v>9142</v>
      </c>
      <c r="B2294" t="s">
        <v>66</v>
      </c>
      <c r="C2294" t="s">
        <v>7060</v>
      </c>
      <c r="D2294" t="s">
        <v>7061</v>
      </c>
      <c r="E2294" t="s">
        <v>7062</v>
      </c>
      <c r="F2294" t="s">
        <v>892</v>
      </c>
      <c r="G2294" t="s">
        <v>71</v>
      </c>
      <c r="H2294">
        <v>94089</v>
      </c>
      <c r="I2294">
        <v>0</v>
      </c>
      <c r="J2294" t="s">
        <v>7063</v>
      </c>
      <c r="K2294" t="s">
        <v>73</v>
      </c>
      <c r="L2294">
        <v>0</v>
      </c>
      <c r="M2294" t="s">
        <v>74</v>
      </c>
      <c r="N2294" t="s">
        <v>99</v>
      </c>
      <c r="O2294">
        <v>0</v>
      </c>
      <c r="P2294">
        <v>0</v>
      </c>
      <c r="Q2294">
        <v>0</v>
      </c>
      <c r="R2294">
        <v>0</v>
      </c>
      <c r="S2294">
        <v>0</v>
      </c>
      <c r="T2294">
        <v>3</v>
      </c>
      <c r="U2294">
        <v>0</v>
      </c>
      <c r="V2294">
        <v>0</v>
      </c>
      <c r="W2294" t="s">
        <v>77</v>
      </c>
      <c r="X2294">
        <v>0</v>
      </c>
      <c r="Y2294" t="s">
        <v>91</v>
      </c>
      <c r="Z2294">
        <v>37.391317000000001</v>
      </c>
      <c r="AA2294">
        <v>-121.99221</v>
      </c>
      <c r="AB2294" s="1">
        <v>43594</v>
      </c>
      <c r="AC2294">
        <v>89043</v>
      </c>
      <c r="AD2294" t="s">
        <v>79</v>
      </c>
      <c r="AE2294" t="s">
        <v>92</v>
      </c>
      <c r="AF2294">
        <v>0</v>
      </c>
      <c r="AG2294">
        <v>0</v>
      </c>
      <c r="AH2294" s="1">
        <v>43054</v>
      </c>
      <c r="AI2294">
        <v>0</v>
      </c>
      <c r="AJ2294">
        <v>0</v>
      </c>
      <c r="AK2294">
        <v>0</v>
      </c>
      <c r="AL2294">
        <v>0</v>
      </c>
      <c r="AM2294" t="s">
        <v>93</v>
      </c>
      <c r="AN2294" t="s">
        <v>82</v>
      </c>
      <c r="AO2294">
        <v>0</v>
      </c>
      <c r="AP2294">
        <v>0</v>
      </c>
      <c r="AQ2294">
        <v>0</v>
      </c>
      <c r="AR2294" t="s">
        <v>74</v>
      </c>
      <c r="AS2294">
        <v>0</v>
      </c>
      <c r="AT2294" t="s">
        <v>83</v>
      </c>
      <c r="AU2294">
        <v>0</v>
      </c>
      <c r="AV2294">
        <v>0</v>
      </c>
      <c r="AW2294" t="s">
        <v>166</v>
      </c>
      <c r="AX2294">
        <v>0</v>
      </c>
      <c r="AY2294">
        <v>0</v>
      </c>
      <c r="AZ2294">
        <v>0</v>
      </c>
      <c r="BA2294">
        <v>0</v>
      </c>
      <c r="BB2294">
        <v>0</v>
      </c>
      <c r="BC2294">
        <v>0</v>
      </c>
      <c r="BD2294" t="s">
        <v>103</v>
      </c>
      <c r="BE2294">
        <v>0</v>
      </c>
      <c r="BF2294">
        <v>0</v>
      </c>
      <c r="BG2294">
        <v>0</v>
      </c>
      <c r="BH2294">
        <v>0</v>
      </c>
      <c r="BI2294">
        <v>0</v>
      </c>
      <c r="BJ2294">
        <v>0</v>
      </c>
      <c r="BK2294">
        <v>0</v>
      </c>
      <c r="BL2294">
        <v>0</v>
      </c>
      <c r="BM2294">
        <v>0</v>
      </c>
      <c r="BN2294">
        <v>0</v>
      </c>
      <c r="BO2294">
        <v>61.083333330000002</v>
      </c>
      <c r="BP2294">
        <f>VLOOKUP(H2294, Sheet1!$A$2:$B$1758, 2, FALSE)</f>
        <v>16.173487663976633</v>
      </c>
      <c r="BQ2294">
        <f t="shared" si="70"/>
        <v>68.865366163136756</v>
      </c>
      <c r="BR2294">
        <f t="shared" si="71"/>
        <v>68.865366163136756</v>
      </c>
    </row>
    <row r="2295" spans="1:70" x14ac:dyDescent="0.35">
      <c r="A2295">
        <v>9159</v>
      </c>
      <c r="B2295" t="s">
        <v>66</v>
      </c>
      <c r="C2295" t="s">
        <v>7064</v>
      </c>
      <c r="D2295" t="s">
        <v>7065</v>
      </c>
      <c r="E2295" t="s">
        <v>7066</v>
      </c>
      <c r="F2295" t="s">
        <v>1228</v>
      </c>
      <c r="G2295" t="s">
        <v>71</v>
      </c>
      <c r="H2295">
        <v>95014</v>
      </c>
      <c r="I2295">
        <v>0</v>
      </c>
      <c r="J2295" t="s">
        <v>7067</v>
      </c>
      <c r="K2295" t="s">
        <v>73</v>
      </c>
      <c r="L2295">
        <v>0</v>
      </c>
      <c r="M2295" t="s">
        <v>74</v>
      </c>
      <c r="N2295" t="s">
        <v>7068</v>
      </c>
      <c r="O2295">
        <v>0</v>
      </c>
      <c r="P2295">
        <v>0</v>
      </c>
      <c r="Q2295">
        <v>0</v>
      </c>
      <c r="R2295">
        <v>0</v>
      </c>
      <c r="S2295">
        <v>0</v>
      </c>
      <c r="T2295">
        <v>2</v>
      </c>
      <c r="U2295">
        <v>0</v>
      </c>
      <c r="V2295">
        <v>0</v>
      </c>
      <c r="W2295" t="s">
        <v>77</v>
      </c>
      <c r="X2295">
        <v>0</v>
      </c>
      <c r="Y2295" t="s">
        <v>91</v>
      </c>
      <c r="Z2295">
        <v>37.337539999999997</v>
      </c>
      <c r="AA2295">
        <v>-122.03816399999999</v>
      </c>
      <c r="AB2295" s="1">
        <v>43502</v>
      </c>
      <c r="AC2295">
        <v>89624</v>
      </c>
      <c r="AD2295" t="s">
        <v>79</v>
      </c>
      <c r="AE2295" t="s">
        <v>92</v>
      </c>
      <c r="AF2295">
        <v>0</v>
      </c>
      <c r="AG2295">
        <v>0</v>
      </c>
      <c r="AH2295" s="1">
        <v>43054</v>
      </c>
      <c r="AI2295">
        <v>0</v>
      </c>
      <c r="AJ2295">
        <v>0</v>
      </c>
      <c r="AK2295">
        <v>0</v>
      </c>
      <c r="AL2295">
        <v>0</v>
      </c>
      <c r="AM2295" t="s">
        <v>93</v>
      </c>
      <c r="AN2295" t="s">
        <v>82</v>
      </c>
      <c r="AO2295">
        <v>0</v>
      </c>
      <c r="AP2295">
        <v>0</v>
      </c>
      <c r="AQ2295">
        <v>0</v>
      </c>
      <c r="AR2295" t="s">
        <v>74</v>
      </c>
      <c r="AS2295">
        <v>0</v>
      </c>
      <c r="AT2295" t="s">
        <v>83</v>
      </c>
      <c r="AU2295">
        <v>0</v>
      </c>
      <c r="AV2295">
        <v>0</v>
      </c>
      <c r="AW2295" t="s">
        <v>242</v>
      </c>
      <c r="AX2295">
        <v>0</v>
      </c>
      <c r="AY2295">
        <v>0</v>
      </c>
      <c r="AZ2295">
        <v>0</v>
      </c>
      <c r="BA2295">
        <v>0</v>
      </c>
      <c r="BB2295">
        <v>0</v>
      </c>
      <c r="BC2295">
        <v>0</v>
      </c>
      <c r="BD2295" t="s">
        <v>2351</v>
      </c>
      <c r="BE2295">
        <v>0</v>
      </c>
      <c r="BF2295">
        <v>0</v>
      </c>
      <c r="BG2295">
        <v>0</v>
      </c>
      <c r="BH2295">
        <v>0</v>
      </c>
      <c r="BI2295">
        <v>0</v>
      </c>
      <c r="BJ2295">
        <v>0</v>
      </c>
      <c r="BK2295">
        <v>0</v>
      </c>
      <c r="BL2295">
        <v>0</v>
      </c>
      <c r="BM2295">
        <v>0</v>
      </c>
      <c r="BN2295">
        <v>0</v>
      </c>
      <c r="BO2295">
        <v>50.5</v>
      </c>
      <c r="BP2295">
        <f>VLOOKUP(H2295, Sheet1!$A$2:$B$1758, 2, FALSE)</f>
        <v>0</v>
      </c>
      <c r="BQ2295">
        <f t="shared" si="70"/>
        <v>50.5</v>
      </c>
      <c r="BR2295">
        <f t="shared" si="71"/>
        <v>50.5</v>
      </c>
    </row>
    <row r="2296" spans="1:70" x14ac:dyDescent="0.35">
      <c r="A2296">
        <v>9160</v>
      </c>
      <c r="B2296" t="s">
        <v>66</v>
      </c>
      <c r="C2296" t="s">
        <v>7069</v>
      </c>
      <c r="D2296" t="s">
        <v>7070</v>
      </c>
      <c r="E2296" t="s">
        <v>7071</v>
      </c>
      <c r="F2296" t="s">
        <v>1008</v>
      </c>
      <c r="G2296" t="s">
        <v>71</v>
      </c>
      <c r="H2296">
        <v>94022</v>
      </c>
      <c r="I2296">
        <v>0</v>
      </c>
      <c r="J2296" t="s">
        <v>7072</v>
      </c>
      <c r="K2296" t="s">
        <v>73</v>
      </c>
      <c r="L2296">
        <v>0</v>
      </c>
      <c r="M2296" t="s">
        <v>74</v>
      </c>
      <c r="N2296" t="s">
        <v>99</v>
      </c>
      <c r="O2296">
        <v>0</v>
      </c>
      <c r="P2296">
        <v>0</v>
      </c>
      <c r="Q2296">
        <v>0</v>
      </c>
      <c r="R2296">
        <v>0</v>
      </c>
      <c r="S2296">
        <v>0</v>
      </c>
      <c r="T2296">
        <v>1</v>
      </c>
      <c r="U2296">
        <v>0</v>
      </c>
      <c r="V2296">
        <v>0</v>
      </c>
      <c r="W2296" t="s">
        <v>77</v>
      </c>
      <c r="X2296">
        <v>0</v>
      </c>
      <c r="Y2296" t="s">
        <v>107</v>
      </c>
      <c r="Z2296">
        <v>37.379598999999999</v>
      </c>
      <c r="AA2296">
        <v>-122.111861</v>
      </c>
      <c r="AB2296" s="1">
        <v>43594</v>
      </c>
      <c r="AC2296">
        <v>89625</v>
      </c>
      <c r="AD2296" t="s">
        <v>79</v>
      </c>
      <c r="AE2296" t="s">
        <v>80</v>
      </c>
      <c r="AF2296">
        <v>0</v>
      </c>
      <c r="AG2296">
        <v>0</v>
      </c>
      <c r="AH2296" s="1">
        <v>43087</v>
      </c>
      <c r="AI2296">
        <v>0</v>
      </c>
      <c r="AJ2296">
        <v>0</v>
      </c>
      <c r="AK2296">
        <v>0</v>
      </c>
      <c r="AL2296">
        <v>0</v>
      </c>
      <c r="AM2296" t="s">
        <v>93</v>
      </c>
      <c r="AN2296" t="s">
        <v>82</v>
      </c>
      <c r="AO2296">
        <v>0</v>
      </c>
      <c r="AP2296">
        <v>0</v>
      </c>
      <c r="AQ2296">
        <v>0</v>
      </c>
      <c r="AR2296" t="s">
        <v>74</v>
      </c>
      <c r="AS2296">
        <v>0</v>
      </c>
      <c r="AT2296" t="s">
        <v>83</v>
      </c>
      <c r="AU2296">
        <v>0</v>
      </c>
      <c r="AV2296">
        <v>0</v>
      </c>
      <c r="AW2296" t="s">
        <v>228</v>
      </c>
      <c r="AX2296">
        <v>0</v>
      </c>
      <c r="AY2296">
        <v>0</v>
      </c>
      <c r="AZ2296">
        <v>0</v>
      </c>
      <c r="BA2296">
        <v>0</v>
      </c>
      <c r="BB2296">
        <v>0</v>
      </c>
      <c r="BC2296">
        <v>0</v>
      </c>
      <c r="BD2296" t="s">
        <v>3876</v>
      </c>
      <c r="BE2296">
        <v>0</v>
      </c>
      <c r="BF2296">
        <v>0</v>
      </c>
      <c r="BG2296">
        <v>0</v>
      </c>
      <c r="BH2296">
        <v>0</v>
      </c>
      <c r="BI2296">
        <v>0</v>
      </c>
      <c r="BJ2296">
        <v>0</v>
      </c>
      <c r="BK2296">
        <v>0</v>
      </c>
      <c r="BL2296">
        <v>0</v>
      </c>
      <c r="BM2296">
        <v>0</v>
      </c>
      <c r="BN2296">
        <v>0</v>
      </c>
      <c r="BO2296">
        <v>59.5</v>
      </c>
      <c r="BP2296">
        <f>VLOOKUP(H2296, Sheet1!$A$2:$B$1758, 2, FALSE)</f>
        <v>25.415658219750743</v>
      </c>
      <c r="BQ2296">
        <f t="shared" si="70"/>
        <v>71.728994194147248</v>
      </c>
      <c r="BR2296">
        <f t="shared" si="71"/>
        <v>71.728994194147248</v>
      </c>
    </row>
    <row r="2297" spans="1:70" x14ac:dyDescent="0.35">
      <c r="A2297">
        <v>9161</v>
      </c>
      <c r="B2297" t="s">
        <v>66</v>
      </c>
      <c r="C2297" t="s">
        <v>7073</v>
      </c>
      <c r="D2297" t="s">
        <v>7074</v>
      </c>
      <c r="E2297">
        <v>0</v>
      </c>
      <c r="F2297" t="s">
        <v>496</v>
      </c>
      <c r="G2297" t="s">
        <v>71</v>
      </c>
      <c r="H2297">
        <v>95126</v>
      </c>
      <c r="I2297">
        <v>0</v>
      </c>
      <c r="J2297" t="s">
        <v>7075</v>
      </c>
      <c r="K2297" t="s">
        <v>73</v>
      </c>
      <c r="L2297">
        <v>0</v>
      </c>
      <c r="M2297" t="s">
        <v>74</v>
      </c>
      <c r="N2297" t="s">
        <v>99</v>
      </c>
      <c r="O2297">
        <v>0</v>
      </c>
      <c r="P2297">
        <v>0</v>
      </c>
      <c r="Q2297">
        <v>0</v>
      </c>
      <c r="R2297">
        <v>0</v>
      </c>
      <c r="S2297">
        <v>0</v>
      </c>
      <c r="T2297">
        <v>1</v>
      </c>
      <c r="U2297">
        <v>0</v>
      </c>
      <c r="V2297">
        <v>0</v>
      </c>
      <c r="W2297" t="s">
        <v>77</v>
      </c>
      <c r="X2297">
        <v>0</v>
      </c>
      <c r="Y2297" t="s">
        <v>91</v>
      </c>
      <c r="Z2297">
        <v>37.317245999999997</v>
      </c>
      <c r="AA2297">
        <v>-121.909487</v>
      </c>
      <c r="AB2297" s="1">
        <v>43622</v>
      </c>
      <c r="AC2297">
        <v>89626</v>
      </c>
      <c r="AD2297" t="s">
        <v>165</v>
      </c>
      <c r="AE2297" t="s">
        <v>92</v>
      </c>
      <c r="AF2297">
        <v>0</v>
      </c>
      <c r="AG2297">
        <v>0</v>
      </c>
      <c r="AH2297" s="1">
        <v>43054</v>
      </c>
      <c r="AI2297">
        <v>0</v>
      </c>
      <c r="AJ2297">
        <v>0</v>
      </c>
      <c r="AK2297">
        <v>0</v>
      </c>
      <c r="AL2297">
        <v>0</v>
      </c>
      <c r="AM2297" t="s">
        <v>93</v>
      </c>
      <c r="AN2297" t="s">
        <v>82</v>
      </c>
      <c r="AO2297">
        <v>0</v>
      </c>
      <c r="AP2297">
        <v>0</v>
      </c>
      <c r="AQ2297">
        <v>0</v>
      </c>
      <c r="AR2297" t="s">
        <v>74</v>
      </c>
      <c r="AS2297">
        <v>0</v>
      </c>
      <c r="AT2297" t="s">
        <v>83</v>
      </c>
      <c r="AU2297">
        <v>0</v>
      </c>
      <c r="AV2297">
        <v>0</v>
      </c>
      <c r="AW2297" t="s">
        <v>242</v>
      </c>
      <c r="AX2297">
        <v>0</v>
      </c>
      <c r="AY2297">
        <v>0</v>
      </c>
      <c r="AZ2297">
        <v>0</v>
      </c>
      <c r="BA2297">
        <v>0</v>
      </c>
      <c r="BB2297">
        <v>0</v>
      </c>
      <c r="BC2297">
        <v>0</v>
      </c>
      <c r="BD2297">
        <v>0</v>
      </c>
      <c r="BE2297">
        <v>0</v>
      </c>
      <c r="BF2297">
        <v>0</v>
      </c>
      <c r="BG2297">
        <v>0</v>
      </c>
      <c r="BH2297">
        <v>0</v>
      </c>
      <c r="BI2297">
        <v>0</v>
      </c>
      <c r="BJ2297">
        <v>0</v>
      </c>
      <c r="BK2297">
        <v>0</v>
      </c>
      <c r="BL2297">
        <v>0</v>
      </c>
      <c r="BM2297">
        <v>0</v>
      </c>
      <c r="BN2297">
        <v>0</v>
      </c>
      <c r="BO2297">
        <v>108.1428571</v>
      </c>
      <c r="BP2297">
        <f>VLOOKUP(H2297, Sheet1!$A$2:$B$1758, 2, FALSE)</f>
        <v>10.084151239191783</v>
      </c>
      <c r="BQ2297">
        <f t="shared" si="70"/>
        <v>112.99494575695033</v>
      </c>
      <c r="BR2297">
        <f t="shared" si="71"/>
        <v>112.99494575695033</v>
      </c>
    </row>
    <row r="2298" spans="1:70" x14ac:dyDescent="0.35">
      <c r="A2298">
        <v>9162</v>
      </c>
      <c r="B2298" t="s">
        <v>66</v>
      </c>
      <c r="C2298" t="s">
        <v>7076</v>
      </c>
      <c r="D2298" t="s">
        <v>7077</v>
      </c>
      <c r="E2298">
        <v>0</v>
      </c>
      <c r="F2298" t="s">
        <v>911</v>
      </c>
      <c r="G2298" t="s">
        <v>71</v>
      </c>
      <c r="H2298">
        <v>95051</v>
      </c>
      <c r="I2298">
        <v>0</v>
      </c>
      <c r="J2298" t="s">
        <v>7078</v>
      </c>
      <c r="K2298" t="s">
        <v>73</v>
      </c>
      <c r="L2298">
        <v>0</v>
      </c>
      <c r="M2298" t="s">
        <v>74</v>
      </c>
      <c r="N2298" t="s">
        <v>99</v>
      </c>
      <c r="O2298">
        <v>0</v>
      </c>
      <c r="P2298">
        <v>0</v>
      </c>
      <c r="Q2298">
        <v>0</v>
      </c>
      <c r="R2298">
        <v>0</v>
      </c>
      <c r="S2298">
        <v>0</v>
      </c>
      <c r="T2298">
        <v>2</v>
      </c>
      <c r="U2298">
        <v>0</v>
      </c>
      <c r="V2298">
        <v>0</v>
      </c>
      <c r="W2298" t="s">
        <v>77</v>
      </c>
      <c r="X2298">
        <v>0</v>
      </c>
      <c r="Y2298" t="s">
        <v>91</v>
      </c>
      <c r="Z2298">
        <v>37.36795</v>
      </c>
      <c r="AA2298">
        <v>-121.99402499999999</v>
      </c>
      <c r="AB2298" s="1">
        <v>43594</v>
      </c>
      <c r="AC2298">
        <v>89628</v>
      </c>
      <c r="AD2298" t="s">
        <v>79</v>
      </c>
      <c r="AE2298" t="s">
        <v>92</v>
      </c>
      <c r="AF2298">
        <v>0</v>
      </c>
      <c r="AG2298">
        <v>0</v>
      </c>
      <c r="AH2298" s="1">
        <v>43054</v>
      </c>
      <c r="AI2298">
        <v>0</v>
      </c>
      <c r="AJ2298">
        <v>0</v>
      </c>
      <c r="AK2298">
        <v>0</v>
      </c>
      <c r="AL2298">
        <v>0</v>
      </c>
      <c r="AM2298" t="s">
        <v>93</v>
      </c>
      <c r="AN2298" t="s">
        <v>82</v>
      </c>
      <c r="AO2298">
        <v>0</v>
      </c>
      <c r="AP2298">
        <v>0</v>
      </c>
      <c r="AQ2298">
        <v>0</v>
      </c>
      <c r="AR2298" t="s">
        <v>74</v>
      </c>
      <c r="AS2298">
        <v>0</v>
      </c>
      <c r="AT2298" t="s">
        <v>83</v>
      </c>
      <c r="AU2298">
        <v>0</v>
      </c>
      <c r="AV2298">
        <v>0</v>
      </c>
      <c r="AW2298" t="s">
        <v>242</v>
      </c>
      <c r="AX2298">
        <v>0</v>
      </c>
      <c r="AY2298">
        <v>0</v>
      </c>
      <c r="AZ2298">
        <v>0</v>
      </c>
      <c r="BA2298">
        <v>0</v>
      </c>
      <c r="BB2298">
        <v>0</v>
      </c>
      <c r="BC2298">
        <v>0</v>
      </c>
      <c r="BD2298" t="s">
        <v>2149</v>
      </c>
      <c r="BE2298">
        <v>0</v>
      </c>
      <c r="BF2298">
        <v>0</v>
      </c>
      <c r="BG2298">
        <v>0</v>
      </c>
      <c r="BH2298">
        <v>0</v>
      </c>
      <c r="BI2298">
        <v>0</v>
      </c>
      <c r="BJ2298">
        <v>0</v>
      </c>
      <c r="BK2298">
        <v>0</v>
      </c>
      <c r="BL2298">
        <v>0</v>
      </c>
      <c r="BM2298">
        <v>0</v>
      </c>
      <c r="BN2298">
        <v>0</v>
      </c>
      <c r="BO2298">
        <v>74</v>
      </c>
      <c r="BP2298">
        <f>VLOOKUP(H2298, Sheet1!$A$2:$B$1758, 2, FALSE)</f>
        <v>20.359247356093402</v>
      </c>
      <c r="BQ2298">
        <f t="shared" si="70"/>
        <v>83.796052321847583</v>
      </c>
      <c r="BR2298">
        <f t="shared" si="71"/>
        <v>83.796052321847583</v>
      </c>
    </row>
    <row r="2299" spans="1:70" ht="58" x14ac:dyDescent="0.35">
      <c r="A2299">
        <v>9170</v>
      </c>
      <c r="B2299" t="s">
        <v>66</v>
      </c>
      <c r="C2299" t="s">
        <v>7079</v>
      </c>
      <c r="D2299" t="s">
        <v>7080</v>
      </c>
      <c r="E2299" s="2" t="s">
        <v>3282</v>
      </c>
      <c r="F2299" t="s">
        <v>7081</v>
      </c>
      <c r="G2299" t="s">
        <v>71</v>
      </c>
      <c r="H2299">
        <v>95472</v>
      </c>
      <c r="I2299">
        <v>0</v>
      </c>
      <c r="J2299" t="s">
        <v>112</v>
      </c>
      <c r="K2299" t="s">
        <v>73</v>
      </c>
      <c r="L2299">
        <v>0</v>
      </c>
      <c r="M2299" t="s">
        <v>74</v>
      </c>
      <c r="N2299" t="s">
        <v>99</v>
      </c>
      <c r="O2299">
        <v>0</v>
      </c>
      <c r="P2299">
        <v>0</v>
      </c>
      <c r="Q2299">
        <v>0</v>
      </c>
      <c r="R2299">
        <v>0</v>
      </c>
      <c r="S2299">
        <v>0</v>
      </c>
      <c r="T2299">
        <v>3</v>
      </c>
      <c r="U2299">
        <v>0</v>
      </c>
      <c r="V2299">
        <v>0</v>
      </c>
      <c r="W2299" t="s">
        <v>113</v>
      </c>
      <c r="X2299" t="s">
        <v>114</v>
      </c>
      <c r="Y2299" t="s">
        <v>107</v>
      </c>
      <c r="Z2299">
        <v>38.400134000000001</v>
      </c>
      <c r="AA2299">
        <v>-122.824474</v>
      </c>
      <c r="AB2299" s="1">
        <v>43812</v>
      </c>
      <c r="AC2299">
        <v>89730</v>
      </c>
      <c r="AD2299" t="s">
        <v>115</v>
      </c>
      <c r="AE2299">
        <v>0</v>
      </c>
      <c r="AF2299">
        <v>0</v>
      </c>
      <c r="AG2299">
        <v>0</v>
      </c>
      <c r="AH2299">
        <v>0</v>
      </c>
      <c r="AI2299">
        <v>0</v>
      </c>
      <c r="AJ2299">
        <v>0</v>
      </c>
      <c r="AK2299">
        <v>0</v>
      </c>
      <c r="AL2299">
        <v>0</v>
      </c>
      <c r="AM2299" t="s">
        <v>93</v>
      </c>
      <c r="AN2299" t="s">
        <v>82</v>
      </c>
      <c r="AO2299">
        <v>0</v>
      </c>
      <c r="AP2299">
        <v>0</v>
      </c>
      <c r="AQ2299">
        <v>0</v>
      </c>
      <c r="AR2299" t="s">
        <v>74</v>
      </c>
      <c r="AS2299">
        <v>0</v>
      </c>
      <c r="AT2299" t="s">
        <v>83</v>
      </c>
      <c r="AU2299">
        <v>0</v>
      </c>
      <c r="AV2299">
        <v>0</v>
      </c>
      <c r="AW2299">
        <v>0</v>
      </c>
      <c r="AX2299">
        <v>0</v>
      </c>
      <c r="AY2299">
        <v>0</v>
      </c>
      <c r="AZ2299">
        <v>0</v>
      </c>
      <c r="BA2299">
        <v>0</v>
      </c>
      <c r="BB2299">
        <v>0</v>
      </c>
      <c r="BC2299">
        <v>0</v>
      </c>
      <c r="BD2299" t="s">
        <v>7082</v>
      </c>
      <c r="BE2299">
        <v>0</v>
      </c>
      <c r="BF2299">
        <v>0</v>
      </c>
      <c r="BG2299">
        <v>0</v>
      </c>
      <c r="BH2299">
        <v>0</v>
      </c>
      <c r="BI2299">
        <v>0</v>
      </c>
      <c r="BJ2299">
        <v>0</v>
      </c>
      <c r="BK2299">
        <v>0</v>
      </c>
      <c r="BL2299">
        <v>0</v>
      </c>
      <c r="BM2299">
        <v>0</v>
      </c>
      <c r="BN2299">
        <v>0</v>
      </c>
      <c r="BO2299">
        <v>3.3</v>
      </c>
      <c r="BP2299">
        <f>VLOOKUP(H2299, Sheet1!$A$2:$B$1758, 2, FALSE)</f>
        <v>0</v>
      </c>
      <c r="BQ2299">
        <f t="shared" si="70"/>
        <v>3.3</v>
      </c>
      <c r="BR2299">
        <f t="shared" si="71"/>
        <v>3.3</v>
      </c>
    </row>
    <row r="2300" spans="1:70" ht="409.5" x14ac:dyDescent="0.35">
      <c r="A2300">
        <v>9171</v>
      </c>
      <c r="B2300" t="s">
        <v>66</v>
      </c>
      <c r="C2300" t="s">
        <v>7083</v>
      </c>
      <c r="D2300" t="s">
        <v>7084</v>
      </c>
      <c r="E2300" s="2" t="s">
        <v>7085</v>
      </c>
      <c r="F2300" t="s">
        <v>1175</v>
      </c>
      <c r="G2300" t="s">
        <v>71</v>
      </c>
      <c r="H2300">
        <v>90506</v>
      </c>
      <c r="I2300">
        <v>0</v>
      </c>
      <c r="J2300" t="s">
        <v>112</v>
      </c>
      <c r="K2300" t="s">
        <v>73</v>
      </c>
      <c r="L2300">
        <v>0</v>
      </c>
      <c r="M2300" t="s">
        <v>74</v>
      </c>
      <c r="N2300" t="s">
        <v>99</v>
      </c>
      <c r="O2300">
        <v>0</v>
      </c>
      <c r="P2300">
        <v>0</v>
      </c>
      <c r="Q2300">
        <v>0</v>
      </c>
      <c r="R2300">
        <v>0</v>
      </c>
      <c r="S2300">
        <v>0</v>
      </c>
      <c r="T2300">
        <v>10</v>
      </c>
      <c r="U2300">
        <v>0</v>
      </c>
      <c r="V2300">
        <v>0</v>
      </c>
      <c r="W2300" t="s">
        <v>113</v>
      </c>
      <c r="X2300" t="s">
        <v>114</v>
      </c>
      <c r="Y2300" t="s">
        <v>107</v>
      </c>
      <c r="Z2300">
        <v>33.887188999999999</v>
      </c>
      <c r="AA2300">
        <v>-118.331132</v>
      </c>
      <c r="AB2300" s="1">
        <v>43812</v>
      </c>
      <c r="AC2300">
        <v>89731</v>
      </c>
      <c r="AD2300" t="s">
        <v>115</v>
      </c>
      <c r="AE2300">
        <v>0</v>
      </c>
      <c r="AF2300">
        <v>0</v>
      </c>
      <c r="AG2300">
        <v>0</v>
      </c>
      <c r="AH2300">
        <v>0</v>
      </c>
      <c r="AI2300">
        <v>0</v>
      </c>
      <c r="AJ2300">
        <v>0</v>
      </c>
      <c r="AK2300">
        <v>0</v>
      </c>
      <c r="AL2300">
        <v>0</v>
      </c>
      <c r="AM2300" t="s">
        <v>93</v>
      </c>
      <c r="AN2300" t="s">
        <v>82</v>
      </c>
      <c r="AO2300">
        <v>0</v>
      </c>
      <c r="AP2300">
        <v>0</v>
      </c>
      <c r="AQ2300">
        <v>0</v>
      </c>
      <c r="AR2300" t="s">
        <v>74</v>
      </c>
      <c r="AS2300">
        <v>0</v>
      </c>
      <c r="AT2300" t="s">
        <v>83</v>
      </c>
      <c r="AU2300">
        <v>0</v>
      </c>
      <c r="AV2300">
        <v>0</v>
      </c>
      <c r="AW2300">
        <v>0</v>
      </c>
      <c r="AX2300">
        <v>0</v>
      </c>
      <c r="AY2300">
        <v>0</v>
      </c>
      <c r="AZ2300">
        <v>0</v>
      </c>
      <c r="BA2300">
        <v>0</v>
      </c>
      <c r="BB2300">
        <v>0</v>
      </c>
      <c r="BC2300">
        <v>0</v>
      </c>
      <c r="BD2300" t="s">
        <v>2386</v>
      </c>
      <c r="BE2300">
        <v>0</v>
      </c>
      <c r="BF2300">
        <v>0</v>
      </c>
      <c r="BG2300">
        <v>0</v>
      </c>
      <c r="BH2300">
        <v>0</v>
      </c>
      <c r="BI2300">
        <v>0</v>
      </c>
      <c r="BJ2300">
        <v>0</v>
      </c>
      <c r="BK2300">
        <v>0</v>
      </c>
      <c r="BL2300">
        <v>0</v>
      </c>
      <c r="BM2300">
        <v>0</v>
      </c>
      <c r="BN2300">
        <v>0</v>
      </c>
      <c r="BO2300">
        <v>0</v>
      </c>
      <c r="BP2300">
        <f>VLOOKUP(H2300, Sheet1!$A$2:$B$1758, 2, FALSE)</f>
        <v>0</v>
      </c>
      <c r="BQ2300">
        <f t="shared" si="70"/>
        <v>0</v>
      </c>
      <c r="BR2300">
        <f t="shared" si="71"/>
        <v>0</v>
      </c>
    </row>
    <row r="2301" spans="1:70" ht="174" x14ac:dyDescent="0.35">
      <c r="A2301">
        <v>9172</v>
      </c>
      <c r="B2301" t="s">
        <v>66</v>
      </c>
      <c r="C2301" t="s">
        <v>1217</v>
      </c>
      <c r="D2301" t="s">
        <v>7086</v>
      </c>
      <c r="E2301" s="2" t="s">
        <v>7087</v>
      </c>
      <c r="F2301" t="s">
        <v>1215</v>
      </c>
      <c r="G2301" t="s">
        <v>71</v>
      </c>
      <c r="H2301">
        <v>90210</v>
      </c>
      <c r="I2301">
        <v>0</v>
      </c>
      <c r="J2301" t="s">
        <v>112</v>
      </c>
      <c r="K2301" t="s">
        <v>73</v>
      </c>
      <c r="L2301">
        <v>0</v>
      </c>
      <c r="M2301" t="s">
        <v>74</v>
      </c>
      <c r="N2301" t="s">
        <v>99</v>
      </c>
      <c r="O2301">
        <v>0</v>
      </c>
      <c r="P2301">
        <v>0</v>
      </c>
      <c r="Q2301">
        <v>0</v>
      </c>
      <c r="R2301">
        <v>0</v>
      </c>
      <c r="S2301">
        <v>0</v>
      </c>
      <c r="T2301">
        <v>4</v>
      </c>
      <c r="U2301">
        <v>0</v>
      </c>
      <c r="V2301">
        <v>0</v>
      </c>
      <c r="W2301" t="s">
        <v>113</v>
      </c>
      <c r="X2301" t="s">
        <v>114</v>
      </c>
      <c r="Y2301" t="s">
        <v>107</v>
      </c>
      <c r="Z2301">
        <v>34.069358000000001</v>
      </c>
      <c r="AA2301">
        <v>-118.404516</v>
      </c>
      <c r="AB2301" s="1">
        <v>43812</v>
      </c>
      <c r="AC2301">
        <v>89733</v>
      </c>
      <c r="AD2301" t="s">
        <v>115</v>
      </c>
      <c r="AE2301">
        <v>0</v>
      </c>
      <c r="AF2301">
        <v>0</v>
      </c>
      <c r="AG2301">
        <v>0</v>
      </c>
      <c r="AH2301">
        <v>0</v>
      </c>
      <c r="AI2301">
        <v>0</v>
      </c>
      <c r="AJ2301">
        <v>0</v>
      </c>
      <c r="AK2301">
        <v>0</v>
      </c>
      <c r="AL2301">
        <v>0</v>
      </c>
      <c r="AM2301" t="s">
        <v>93</v>
      </c>
      <c r="AN2301" t="s">
        <v>82</v>
      </c>
      <c r="AO2301">
        <v>0</v>
      </c>
      <c r="AP2301">
        <v>0</v>
      </c>
      <c r="AQ2301">
        <v>0</v>
      </c>
      <c r="AR2301" t="s">
        <v>74</v>
      </c>
      <c r="AS2301">
        <v>0</v>
      </c>
      <c r="AT2301" t="s">
        <v>83</v>
      </c>
      <c r="AU2301">
        <v>0</v>
      </c>
      <c r="AV2301">
        <v>0</v>
      </c>
      <c r="AW2301">
        <v>0</v>
      </c>
      <c r="AX2301">
        <v>0</v>
      </c>
      <c r="AY2301">
        <v>0</v>
      </c>
      <c r="AZ2301">
        <v>0</v>
      </c>
      <c r="BA2301">
        <v>0</v>
      </c>
      <c r="BB2301">
        <v>0</v>
      </c>
      <c r="BC2301">
        <v>0</v>
      </c>
      <c r="BD2301" t="s">
        <v>1220</v>
      </c>
      <c r="BE2301">
        <v>0</v>
      </c>
      <c r="BF2301">
        <v>0</v>
      </c>
      <c r="BG2301">
        <v>0</v>
      </c>
      <c r="BH2301">
        <v>0</v>
      </c>
      <c r="BI2301">
        <v>0</v>
      </c>
      <c r="BJ2301">
        <v>0</v>
      </c>
      <c r="BK2301">
        <v>0</v>
      </c>
      <c r="BL2301">
        <v>0</v>
      </c>
      <c r="BM2301">
        <v>0</v>
      </c>
      <c r="BN2301">
        <v>0</v>
      </c>
      <c r="BO2301">
        <v>11.14285714</v>
      </c>
      <c r="BP2301">
        <f>VLOOKUP(H2301, Sheet1!$A$2:$B$1758, 2, FALSE)</f>
        <v>24.501260931093178</v>
      </c>
      <c r="BQ2301">
        <f t="shared" si="70"/>
        <v>22.931880075584779</v>
      </c>
      <c r="BR2301">
        <f t="shared" si="71"/>
        <v>22.931880075584779</v>
      </c>
    </row>
    <row r="2302" spans="1:70" x14ac:dyDescent="0.35">
      <c r="A2302">
        <v>9174</v>
      </c>
      <c r="B2302" t="s">
        <v>66</v>
      </c>
      <c r="C2302" t="s">
        <v>7088</v>
      </c>
      <c r="D2302" t="s">
        <v>7089</v>
      </c>
      <c r="E2302" t="s">
        <v>2582</v>
      </c>
      <c r="F2302" t="s">
        <v>1215</v>
      </c>
      <c r="G2302" t="s">
        <v>71</v>
      </c>
      <c r="H2302">
        <v>90210</v>
      </c>
      <c r="I2302">
        <v>0</v>
      </c>
      <c r="J2302" t="s">
        <v>112</v>
      </c>
      <c r="K2302" t="s">
        <v>73</v>
      </c>
      <c r="L2302">
        <v>0</v>
      </c>
      <c r="M2302" t="s">
        <v>74</v>
      </c>
      <c r="N2302" t="s">
        <v>99</v>
      </c>
      <c r="O2302">
        <v>0</v>
      </c>
      <c r="P2302">
        <v>0</v>
      </c>
      <c r="Q2302">
        <v>0</v>
      </c>
      <c r="R2302">
        <v>0</v>
      </c>
      <c r="S2302">
        <v>0</v>
      </c>
      <c r="T2302">
        <v>2</v>
      </c>
      <c r="U2302">
        <v>0</v>
      </c>
      <c r="V2302">
        <v>0</v>
      </c>
      <c r="W2302" t="s">
        <v>113</v>
      </c>
      <c r="X2302" t="s">
        <v>114</v>
      </c>
      <c r="Y2302" t="s">
        <v>78</v>
      </c>
      <c r="Z2302">
        <v>34.072718299999998</v>
      </c>
      <c r="AA2302">
        <v>-118.3948329</v>
      </c>
      <c r="AB2302" s="1">
        <v>43812</v>
      </c>
      <c r="AC2302">
        <v>89735</v>
      </c>
      <c r="AD2302" t="s">
        <v>115</v>
      </c>
      <c r="AE2302">
        <v>0</v>
      </c>
      <c r="AF2302">
        <v>0</v>
      </c>
      <c r="AG2302">
        <v>0</v>
      </c>
      <c r="AH2302">
        <v>0</v>
      </c>
      <c r="AI2302">
        <v>0</v>
      </c>
      <c r="AJ2302">
        <v>0</v>
      </c>
      <c r="AK2302">
        <v>0</v>
      </c>
      <c r="AL2302">
        <v>0</v>
      </c>
      <c r="AM2302" t="s">
        <v>93</v>
      </c>
      <c r="AN2302" t="s">
        <v>82</v>
      </c>
      <c r="AO2302">
        <v>0</v>
      </c>
      <c r="AP2302">
        <v>0</v>
      </c>
      <c r="AQ2302">
        <v>0</v>
      </c>
      <c r="AR2302" t="s">
        <v>74</v>
      </c>
      <c r="AS2302">
        <v>0</v>
      </c>
      <c r="AT2302" t="s">
        <v>83</v>
      </c>
      <c r="AU2302">
        <v>0</v>
      </c>
      <c r="AV2302">
        <v>0</v>
      </c>
      <c r="AW2302">
        <v>0</v>
      </c>
      <c r="AX2302">
        <v>0</v>
      </c>
      <c r="AY2302">
        <v>0</v>
      </c>
      <c r="AZ2302">
        <v>0</v>
      </c>
      <c r="BA2302">
        <v>0</v>
      </c>
      <c r="BB2302">
        <v>0</v>
      </c>
      <c r="BC2302">
        <v>0</v>
      </c>
      <c r="BD2302" t="s">
        <v>7090</v>
      </c>
      <c r="BE2302">
        <v>0</v>
      </c>
      <c r="BF2302">
        <v>0</v>
      </c>
      <c r="BG2302">
        <v>0</v>
      </c>
      <c r="BH2302">
        <v>0</v>
      </c>
      <c r="BI2302">
        <v>0</v>
      </c>
      <c r="BJ2302">
        <v>0</v>
      </c>
      <c r="BK2302">
        <v>0</v>
      </c>
      <c r="BL2302">
        <v>0</v>
      </c>
      <c r="BM2302">
        <v>0</v>
      </c>
      <c r="BN2302">
        <v>0</v>
      </c>
      <c r="BO2302">
        <v>53.5</v>
      </c>
      <c r="BP2302">
        <f>VLOOKUP(H2302, Sheet1!$A$2:$B$1758, 2, FALSE)</f>
        <v>24.501260931093178</v>
      </c>
      <c r="BQ2302">
        <f t="shared" si="70"/>
        <v>65.289022935584782</v>
      </c>
      <c r="BR2302">
        <f t="shared" si="71"/>
        <v>65.289022935584782</v>
      </c>
    </row>
    <row r="2303" spans="1:70" ht="261" x14ac:dyDescent="0.35">
      <c r="A2303">
        <v>9176</v>
      </c>
      <c r="B2303" t="s">
        <v>66</v>
      </c>
      <c r="C2303" t="s">
        <v>1217</v>
      </c>
      <c r="D2303" t="s">
        <v>7091</v>
      </c>
      <c r="E2303" s="2" t="s">
        <v>7092</v>
      </c>
      <c r="F2303" t="s">
        <v>1215</v>
      </c>
      <c r="G2303" t="s">
        <v>71</v>
      </c>
      <c r="H2303">
        <v>90212</v>
      </c>
      <c r="I2303">
        <v>0</v>
      </c>
      <c r="J2303" t="s">
        <v>112</v>
      </c>
      <c r="K2303" t="s">
        <v>73</v>
      </c>
      <c r="L2303">
        <v>0</v>
      </c>
      <c r="M2303" t="s">
        <v>74</v>
      </c>
      <c r="N2303" t="s">
        <v>99</v>
      </c>
      <c r="O2303">
        <v>0</v>
      </c>
      <c r="P2303">
        <v>0</v>
      </c>
      <c r="Q2303">
        <v>0</v>
      </c>
      <c r="R2303">
        <v>0</v>
      </c>
      <c r="S2303">
        <v>0</v>
      </c>
      <c r="T2303">
        <v>4</v>
      </c>
      <c r="U2303">
        <v>0</v>
      </c>
      <c r="V2303">
        <v>0</v>
      </c>
      <c r="W2303" t="s">
        <v>113</v>
      </c>
      <c r="X2303" t="s">
        <v>114</v>
      </c>
      <c r="Y2303" t="s">
        <v>107</v>
      </c>
      <c r="Z2303">
        <v>34.05735</v>
      </c>
      <c r="AA2303">
        <v>-118.40586999999999</v>
      </c>
      <c r="AB2303" s="1">
        <v>43812</v>
      </c>
      <c r="AC2303">
        <v>89737</v>
      </c>
      <c r="AD2303" t="s">
        <v>115</v>
      </c>
      <c r="AE2303">
        <v>0</v>
      </c>
      <c r="AF2303">
        <v>0</v>
      </c>
      <c r="AG2303">
        <v>0</v>
      </c>
      <c r="AH2303">
        <v>0</v>
      </c>
      <c r="AI2303">
        <v>0</v>
      </c>
      <c r="AJ2303">
        <v>0</v>
      </c>
      <c r="AK2303">
        <v>0</v>
      </c>
      <c r="AL2303">
        <v>0</v>
      </c>
      <c r="AM2303" t="s">
        <v>93</v>
      </c>
      <c r="AN2303" t="s">
        <v>82</v>
      </c>
      <c r="AO2303">
        <v>0</v>
      </c>
      <c r="AP2303">
        <v>0</v>
      </c>
      <c r="AQ2303">
        <v>0</v>
      </c>
      <c r="AR2303" t="s">
        <v>74</v>
      </c>
      <c r="AS2303">
        <v>0</v>
      </c>
      <c r="AT2303" t="s">
        <v>83</v>
      </c>
      <c r="AU2303">
        <v>0</v>
      </c>
      <c r="AV2303">
        <v>0</v>
      </c>
      <c r="AW2303">
        <v>0</v>
      </c>
      <c r="AX2303">
        <v>0</v>
      </c>
      <c r="AY2303">
        <v>0</v>
      </c>
      <c r="AZ2303">
        <v>0</v>
      </c>
      <c r="BA2303">
        <v>0</v>
      </c>
      <c r="BB2303">
        <v>0</v>
      </c>
      <c r="BC2303">
        <v>0</v>
      </c>
      <c r="BD2303" t="s">
        <v>1220</v>
      </c>
      <c r="BE2303">
        <v>0</v>
      </c>
      <c r="BF2303">
        <v>0</v>
      </c>
      <c r="BG2303">
        <v>0</v>
      </c>
      <c r="BH2303">
        <v>0</v>
      </c>
      <c r="BI2303">
        <v>0</v>
      </c>
      <c r="BJ2303">
        <v>0</v>
      </c>
      <c r="BK2303">
        <v>0</v>
      </c>
      <c r="BL2303">
        <v>0</v>
      </c>
      <c r="BM2303">
        <v>0</v>
      </c>
      <c r="BN2303">
        <v>0</v>
      </c>
      <c r="BO2303">
        <v>46.625</v>
      </c>
      <c r="BP2303">
        <f>VLOOKUP(H2303, Sheet1!$A$2:$B$1758, 2, FALSE)</f>
        <v>5.5723483032774741</v>
      </c>
      <c r="BQ2303">
        <f t="shared" si="70"/>
        <v>49.306190251275531</v>
      </c>
      <c r="BR2303">
        <f t="shared" si="71"/>
        <v>49.306190251275531</v>
      </c>
    </row>
    <row r="2304" spans="1:70" ht="409.5" x14ac:dyDescent="0.35">
      <c r="A2304">
        <v>9181</v>
      </c>
      <c r="B2304" t="s">
        <v>66</v>
      </c>
      <c r="C2304" t="s">
        <v>7093</v>
      </c>
      <c r="D2304" t="s">
        <v>7094</v>
      </c>
      <c r="E2304" s="2" t="s">
        <v>7095</v>
      </c>
      <c r="F2304" t="s">
        <v>1168</v>
      </c>
      <c r="G2304" t="s">
        <v>71</v>
      </c>
      <c r="H2304">
        <v>92805</v>
      </c>
      <c r="I2304">
        <v>0</v>
      </c>
      <c r="J2304" t="s">
        <v>112</v>
      </c>
      <c r="K2304" t="s">
        <v>73</v>
      </c>
      <c r="L2304">
        <v>0</v>
      </c>
      <c r="M2304" t="s">
        <v>74</v>
      </c>
      <c r="N2304" t="s">
        <v>99</v>
      </c>
      <c r="O2304">
        <v>0</v>
      </c>
      <c r="P2304">
        <v>0</v>
      </c>
      <c r="Q2304">
        <v>0</v>
      </c>
      <c r="R2304">
        <v>0</v>
      </c>
      <c r="S2304">
        <v>0</v>
      </c>
      <c r="T2304">
        <v>10</v>
      </c>
      <c r="U2304">
        <v>0</v>
      </c>
      <c r="V2304">
        <v>0</v>
      </c>
      <c r="W2304" t="s">
        <v>113</v>
      </c>
      <c r="X2304" t="s">
        <v>114</v>
      </c>
      <c r="Y2304" t="s">
        <v>107</v>
      </c>
      <c r="Z2304">
        <v>33.834524000000002</v>
      </c>
      <c r="AA2304">
        <v>-117.91377199999999</v>
      </c>
      <c r="AB2304" s="1">
        <v>43812</v>
      </c>
      <c r="AC2304">
        <v>89751</v>
      </c>
      <c r="AD2304" t="s">
        <v>115</v>
      </c>
      <c r="AE2304">
        <v>0</v>
      </c>
      <c r="AF2304">
        <v>0</v>
      </c>
      <c r="AG2304">
        <v>0</v>
      </c>
      <c r="AH2304">
        <v>0</v>
      </c>
      <c r="AI2304">
        <v>0</v>
      </c>
      <c r="AJ2304">
        <v>0</v>
      </c>
      <c r="AK2304">
        <v>0</v>
      </c>
      <c r="AL2304">
        <v>0</v>
      </c>
      <c r="AM2304" t="s">
        <v>93</v>
      </c>
      <c r="AN2304" t="s">
        <v>82</v>
      </c>
      <c r="AO2304">
        <v>0</v>
      </c>
      <c r="AP2304">
        <v>0</v>
      </c>
      <c r="AQ2304">
        <v>0</v>
      </c>
      <c r="AR2304" t="s">
        <v>74</v>
      </c>
      <c r="AS2304">
        <v>0</v>
      </c>
      <c r="AT2304" t="s">
        <v>83</v>
      </c>
      <c r="AU2304">
        <v>0</v>
      </c>
      <c r="AV2304">
        <v>0</v>
      </c>
      <c r="AW2304">
        <v>0</v>
      </c>
      <c r="AX2304">
        <v>0</v>
      </c>
      <c r="AY2304">
        <v>0</v>
      </c>
      <c r="AZ2304">
        <v>0</v>
      </c>
      <c r="BA2304">
        <v>0</v>
      </c>
      <c r="BB2304">
        <v>0</v>
      </c>
      <c r="BC2304">
        <v>0</v>
      </c>
      <c r="BD2304" t="s">
        <v>103</v>
      </c>
      <c r="BE2304">
        <v>0</v>
      </c>
      <c r="BF2304">
        <v>0</v>
      </c>
      <c r="BG2304">
        <v>0</v>
      </c>
      <c r="BH2304">
        <v>0</v>
      </c>
      <c r="BI2304">
        <v>0</v>
      </c>
      <c r="BJ2304">
        <v>0</v>
      </c>
      <c r="BK2304">
        <v>0</v>
      </c>
      <c r="BL2304">
        <v>0</v>
      </c>
      <c r="BM2304">
        <v>0</v>
      </c>
      <c r="BN2304">
        <v>0</v>
      </c>
      <c r="BO2304">
        <v>0</v>
      </c>
      <c r="BP2304">
        <f>VLOOKUP(H2304, Sheet1!$A$2:$B$1758, 2, FALSE)</f>
        <v>39.48701861160518</v>
      </c>
      <c r="BQ2304">
        <f t="shared" si="70"/>
        <v>18.999567792828142</v>
      </c>
      <c r="BR2304">
        <f t="shared" si="71"/>
        <v>18.999567792828142</v>
      </c>
    </row>
    <row r="2305" spans="1:70" ht="116" x14ac:dyDescent="0.35">
      <c r="A2305">
        <v>9182</v>
      </c>
      <c r="B2305" t="s">
        <v>66</v>
      </c>
      <c r="C2305" t="s">
        <v>7096</v>
      </c>
      <c r="D2305" t="s">
        <v>7097</v>
      </c>
      <c r="E2305" s="2" t="s">
        <v>7098</v>
      </c>
      <c r="F2305" t="s">
        <v>319</v>
      </c>
      <c r="G2305" t="s">
        <v>71</v>
      </c>
      <c r="H2305">
        <v>91340</v>
      </c>
      <c r="I2305">
        <v>0</v>
      </c>
      <c r="J2305" t="s">
        <v>112</v>
      </c>
      <c r="K2305" t="s">
        <v>73</v>
      </c>
      <c r="L2305">
        <v>0</v>
      </c>
      <c r="M2305" t="s">
        <v>74</v>
      </c>
      <c r="N2305" t="s">
        <v>99</v>
      </c>
      <c r="O2305">
        <v>0</v>
      </c>
      <c r="P2305">
        <v>0</v>
      </c>
      <c r="Q2305">
        <v>0</v>
      </c>
      <c r="R2305">
        <v>0</v>
      </c>
      <c r="S2305">
        <v>0</v>
      </c>
      <c r="T2305">
        <v>4</v>
      </c>
      <c r="U2305">
        <v>0</v>
      </c>
      <c r="V2305">
        <v>0</v>
      </c>
      <c r="W2305" t="s">
        <v>113</v>
      </c>
      <c r="X2305" t="s">
        <v>114</v>
      </c>
      <c r="Y2305" t="s">
        <v>91</v>
      </c>
      <c r="Z2305">
        <v>34.284635999999999</v>
      </c>
      <c r="AA2305">
        <v>-118.43010599999999</v>
      </c>
      <c r="AB2305" s="1">
        <v>43812</v>
      </c>
      <c r="AC2305">
        <v>89752</v>
      </c>
      <c r="AD2305" t="s">
        <v>115</v>
      </c>
      <c r="AE2305">
        <v>0</v>
      </c>
      <c r="AF2305">
        <v>0</v>
      </c>
      <c r="AG2305">
        <v>0</v>
      </c>
      <c r="AH2305">
        <v>0</v>
      </c>
      <c r="AI2305">
        <v>0</v>
      </c>
      <c r="AJ2305">
        <v>0</v>
      </c>
      <c r="AK2305">
        <v>0</v>
      </c>
      <c r="AL2305">
        <v>0</v>
      </c>
      <c r="AM2305" t="s">
        <v>93</v>
      </c>
      <c r="AN2305" t="s">
        <v>82</v>
      </c>
      <c r="AO2305">
        <v>0</v>
      </c>
      <c r="AP2305">
        <v>0</v>
      </c>
      <c r="AQ2305">
        <v>0</v>
      </c>
      <c r="AR2305" t="s">
        <v>74</v>
      </c>
      <c r="AS2305">
        <v>0</v>
      </c>
      <c r="AT2305" t="s">
        <v>83</v>
      </c>
      <c r="AU2305">
        <v>0</v>
      </c>
      <c r="AV2305">
        <v>0</v>
      </c>
      <c r="AW2305">
        <v>0</v>
      </c>
      <c r="AX2305">
        <v>0</v>
      </c>
      <c r="AY2305">
        <v>0</v>
      </c>
      <c r="AZ2305">
        <v>0</v>
      </c>
      <c r="BA2305">
        <v>0</v>
      </c>
      <c r="BB2305">
        <v>0</v>
      </c>
      <c r="BC2305">
        <v>0</v>
      </c>
      <c r="BD2305" t="s">
        <v>7099</v>
      </c>
      <c r="BE2305">
        <v>0</v>
      </c>
      <c r="BF2305">
        <v>0</v>
      </c>
      <c r="BG2305">
        <v>0</v>
      </c>
      <c r="BH2305">
        <v>0</v>
      </c>
      <c r="BI2305">
        <v>0</v>
      </c>
      <c r="BJ2305">
        <v>0</v>
      </c>
      <c r="BK2305">
        <v>0</v>
      </c>
      <c r="BL2305">
        <v>0</v>
      </c>
      <c r="BM2305">
        <v>0</v>
      </c>
      <c r="BN2305">
        <v>0</v>
      </c>
      <c r="BO2305">
        <v>29.875</v>
      </c>
      <c r="BP2305">
        <f>VLOOKUP(H2305, Sheet1!$A$2:$B$1758, 2, FALSE)</f>
        <v>0</v>
      </c>
      <c r="BQ2305">
        <f t="shared" si="70"/>
        <v>29.875</v>
      </c>
      <c r="BR2305">
        <f t="shared" si="71"/>
        <v>29.875</v>
      </c>
    </row>
    <row r="2306" spans="1:70" ht="87" x14ac:dyDescent="0.35">
      <c r="A2306">
        <v>9184</v>
      </c>
      <c r="B2306" t="s">
        <v>66</v>
      </c>
      <c r="C2306" t="s">
        <v>1217</v>
      </c>
      <c r="D2306" t="s">
        <v>7100</v>
      </c>
      <c r="E2306" s="2" t="s">
        <v>7101</v>
      </c>
      <c r="F2306" t="s">
        <v>1215</v>
      </c>
      <c r="G2306" t="s">
        <v>71</v>
      </c>
      <c r="H2306">
        <v>90210</v>
      </c>
      <c r="I2306">
        <v>0</v>
      </c>
      <c r="J2306" t="s">
        <v>112</v>
      </c>
      <c r="K2306" t="s">
        <v>73</v>
      </c>
      <c r="L2306">
        <v>0</v>
      </c>
      <c r="M2306" t="s">
        <v>74</v>
      </c>
      <c r="N2306" t="s">
        <v>99</v>
      </c>
      <c r="O2306">
        <v>0</v>
      </c>
      <c r="P2306">
        <v>0</v>
      </c>
      <c r="Q2306">
        <v>0</v>
      </c>
      <c r="R2306">
        <v>0</v>
      </c>
      <c r="S2306">
        <v>0</v>
      </c>
      <c r="T2306">
        <v>4</v>
      </c>
      <c r="U2306">
        <v>0</v>
      </c>
      <c r="V2306">
        <v>0</v>
      </c>
      <c r="W2306" t="s">
        <v>113</v>
      </c>
      <c r="X2306" t="s">
        <v>114</v>
      </c>
      <c r="Y2306" t="s">
        <v>107</v>
      </c>
      <c r="Z2306">
        <v>34.068609000000002</v>
      </c>
      <c r="AA2306">
        <v>-118.406024</v>
      </c>
      <c r="AB2306" s="1">
        <v>43812</v>
      </c>
      <c r="AC2306">
        <v>89754</v>
      </c>
      <c r="AD2306" t="s">
        <v>115</v>
      </c>
      <c r="AE2306">
        <v>0</v>
      </c>
      <c r="AF2306">
        <v>0</v>
      </c>
      <c r="AG2306">
        <v>0</v>
      </c>
      <c r="AH2306">
        <v>0</v>
      </c>
      <c r="AI2306">
        <v>0</v>
      </c>
      <c r="AJ2306">
        <v>0</v>
      </c>
      <c r="AK2306">
        <v>0</v>
      </c>
      <c r="AL2306">
        <v>0</v>
      </c>
      <c r="AM2306" t="s">
        <v>93</v>
      </c>
      <c r="AN2306" t="s">
        <v>82</v>
      </c>
      <c r="AO2306">
        <v>0</v>
      </c>
      <c r="AP2306">
        <v>0</v>
      </c>
      <c r="AQ2306">
        <v>0</v>
      </c>
      <c r="AR2306" t="s">
        <v>74</v>
      </c>
      <c r="AS2306">
        <v>0</v>
      </c>
      <c r="AT2306" t="s">
        <v>83</v>
      </c>
      <c r="AU2306">
        <v>0</v>
      </c>
      <c r="AV2306">
        <v>0</v>
      </c>
      <c r="AW2306">
        <v>0</v>
      </c>
      <c r="AX2306">
        <v>0</v>
      </c>
      <c r="AY2306">
        <v>0</v>
      </c>
      <c r="AZ2306">
        <v>0</v>
      </c>
      <c r="BA2306">
        <v>0</v>
      </c>
      <c r="BB2306">
        <v>0</v>
      </c>
      <c r="BC2306">
        <v>0</v>
      </c>
      <c r="BD2306" t="s">
        <v>1220</v>
      </c>
      <c r="BE2306">
        <v>0</v>
      </c>
      <c r="BF2306">
        <v>0</v>
      </c>
      <c r="BG2306">
        <v>0</v>
      </c>
      <c r="BH2306">
        <v>0</v>
      </c>
      <c r="BI2306">
        <v>0</v>
      </c>
      <c r="BJ2306">
        <v>0</v>
      </c>
      <c r="BK2306">
        <v>0</v>
      </c>
      <c r="BL2306">
        <v>0</v>
      </c>
      <c r="BM2306">
        <v>0</v>
      </c>
      <c r="BN2306">
        <v>0</v>
      </c>
      <c r="BO2306">
        <v>0.75</v>
      </c>
      <c r="BP2306">
        <f>VLOOKUP(H2306, Sheet1!$A$2:$B$1758, 2, FALSE)</f>
        <v>24.501260931093178</v>
      </c>
      <c r="BQ2306">
        <f t="shared" si="70"/>
        <v>12.539022935584777</v>
      </c>
      <c r="BR2306">
        <f t="shared" si="71"/>
        <v>12.539022935584777</v>
      </c>
    </row>
    <row r="2307" spans="1:70" ht="174" x14ac:dyDescent="0.35">
      <c r="A2307">
        <v>9187</v>
      </c>
      <c r="B2307" t="s">
        <v>66</v>
      </c>
      <c r="C2307" t="s">
        <v>1217</v>
      </c>
      <c r="D2307" t="s">
        <v>7102</v>
      </c>
      <c r="E2307" s="2" t="s">
        <v>7103</v>
      </c>
      <c r="F2307" t="s">
        <v>1215</v>
      </c>
      <c r="G2307" t="s">
        <v>71</v>
      </c>
      <c r="H2307">
        <v>90210</v>
      </c>
      <c r="I2307">
        <v>0</v>
      </c>
      <c r="J2307" t="s">
        <v>112</v>
      </c>
      <c r="K2307" t="s">
        <v>73</v>
      </c>
      <c r="L2307">
        <v>0</v>
      </c>
      <c r="M2307" t="s">
        <v>74</v>
      </c>
      <c r="N2307" t="s">
        <v>99</v>
      </c>
      <c r="O2307">
        <v>0</v>
      </c>
      <c r="P2307">
        <v>0</v>
      </c>
      <c r="Q2307">
        <v>0</v>
      </c>
      <c r="R2307">
        <v>0</v>
      </c>
      <c r="S2307">
        <v>0</v>
      </c>
      <c r="T2307">
        <v>4</v>
      </c>
      <c r="U2307">
        <v>0</v>
      </c>
      <c r="V2307">
        <v>0</v>
      </c>
      <c r="W2307" t="s">
        <v>113</v>
      </c>
      <c r="X2307" t="s">
        <v>114</v>
      </c>
      <c r="Y2307" t="s">
        <v>107</v>
      </c>
      <c r="Z2307">
        <v>34.073655000000002</v>
      </c>
      <c r="AA2307">
        <v>-118.396637</v>
      </c>
      <c r="AB2307" s="1">
        <v>43812</v>
      </c>
      <c r="AC2307">
        <v>89759</v>
      </c>
      <c r="AD2307" t="s">
        <v>115</v>
      </c>
      <c r="AE2307">
        <v>0</v>
      </c>
      <c r="AF2307">
        <v>0</v>
      </c>
      <c r="AG2307">
        <v>0</v>
      </c>
      <c r="AH2307">
        <v>0</v>
      </c>
      <c r="AI2307">
        <v>0</v>
      </c>
      <c r="AJ2307">
        <v>0</v>
      </c>
      <c r="AK2307">
        <v>0</v>
      </c>
      <c r="AL2307">
        <v>0</v>
      </c>
      <c r="AM2307" t="s">
        <v>93</v>
      </c>
      <c r="AN2307" t="s">
        <v>82</v>
      </c>
      <c r="AO2307">
        <v>0</v>
      </c>
      <c r="AP2307">
        <v>0</v>
      </c>
      <c r="AQ2307">
        <v>0</v>
      </c>
      <c r="AR2307" t="s">
        <v>74</v>
      </c>
      <c r="AS2307">
        <v>0</v>
      </c>
      <c r="AT2307" t="s">
        <v>83</v>
      </c>
      <c r="AU2307">
        <v>0</v>
      </c>
      <c r="AV2307">
        <v>0</v>
      </c>
      <c r="AW2307">
        <v>0</v>
      </c>
      <c r="AX2307">
        <v>0</v>
      </c>
      <c r="AY2307">
        <v>0</v>
      </c>
      <c r="AZ2307">
        <v>0</v>
      </c>
      <c r="BA2307">
        <v>0</v>
      </c>
      <c r="BB2307">
        <v>0</v>
      </c>
      <c r="BC2307">
        <v>0</v>
      </c>
      <c r="BD2307" t="s">
        <v>1220</v>
      </c>
      <c r="BE2307">
        <v>0</v>
      </c>
      <c r="BF2307">
        <v>0</v>
      </c>
      <c r="BG2307">
        <v>0</v>
      </c>
      <c r="BH2307">
        <v>0</v>
      </c>
      <c r="BI2307">
        <v>0</v>
      </c>
      <c r="BJ2307">
        <v>0</v>
      </c>
      <c r="BK2307">
        <v>0</v>
      </c>
      <c r="BL2307">
        <v>0</v>
      </c>
      <c r="BM2307">
        <v>0</v>
      </c>
      <c r="BN2307">
        <v>0</v>
      </c>
      <c r="BO2307">
        <v>11.14285714</v>
      </c>
      <c r="BP2307">
        <f>VLOOKUP(H2307, Sheet1!$A$2:$B$1758, 2, FALSE)</f>
        <v>24.501260931093178</v>
      </c>
      <c r="BQ2307">
        <f t="shared" ref="BQ2307:BQ2370" si="72">((BP2307/100)*(AVERAGE($BO$2:$BO$5701)))+BO2307</f>
        <v>22.931880075584779</v>
      </c>
      <c r="BR2307">
        <f t="shared" ref="BR2307:BR2370" si="73">IF(BQ2307&gt;0,BQ2307,0)</f>
        <v>22.931880075584779</v>
      </c>
    </row>
    <row r="2308" spans="1:70" ht="87" x14ac:dyDescent="0.35">
      <c r="A2308">
        <v>9188</v>
      </c>
      <c r="B2308" t="s">
        <v>66</v>
      </c>
      <c r="C2308" t="s">
        <v>1217</v>
      </c>
      <c r="D2308" t="s">
        <v>7104</v>
      </c>
      <c r="E2308" s="2" t="s">
        <v>7105</v>
      </c>
      <c r="F2308" t="s">
        <v>1215</v>
      </c>
      <c r="G2308" t="s">
        <v>71</v>
      </c>
      <c r="H2308">
        <v>90211</v>
      </c>
      <c r="I2308">
        <v>0</v>
      </c>
      <c r="J2308" t="s">
        <v>112</v>
      </c>
      <c r="K2308" t="s">
        <v>73</v>
      </c>
      <c r="L2308">
        <v>0</v>
      </c>
      <c r="M2308" t="s">
        <v>74</v>
      </c>
      <c r="N2308" t="s">
        <v>99</v>
      </c>
      <c r="O2308">
        <v>0</v>
      </c>
      <c r="P2308">
        <v>0</v>
      </c>
      <c r="Q2308">
        <v>0</v>
      </c>
      <c r="R2308">
        <v>0</v>
      </c>
      <c r="S2308">
        <v>0</v>
      </c>
      <c r="T2308">
        <v>4</v>
      </c>
      <c r="U2308">
        <v>0</v>
      </c>
      <c r="V2308">
        <v>0</v>
      </c>
      <c r="W2308" t="s">
        <v>113</v>
      </c>
      <c r="X2308" t="s">
        <v>114</v>
      </c>
      <c r="Y2308" t="s">
        <v>107</v>
      </c>
      <c r="Z2308">
        <v>34.062252999999998</v>
      </c>
      <c r="AA2308">
        <v>-118.376338</v>
      </c>
      <c r="AB2308" s="1">
        <v>43812</v>
      </c>
      <c r="AC2308">
        <v>89760</v>
      </c>
      <c r="AD2308" t="s">
        <v>115</v>
      </c>
      <c r="AE2308">
        <v>0</v>
      </c>
      <c r="AF2308">
        <v>0</v>
      </c>
      <c r="AG2308">
        <v>0</v>
      </c>
      <c r="AH2308">
        <v>0</v>
      </c>
      <c r="AI2308">
        <v>0</v>
      </c>
      <c r="AJ2308">
        <v>0</v>
      </c>
      <c r="AK2308">
        <v>0</v>
      </c>
      <c r="AL2308">
        <v>0</v>
      </c>
      <c r="AM2308" t="s">
        <v>93</v>
      </c>
      <c r="AN2308" t="s">
        <v>82</v>
      </c>
      <c r="AO2308">
        <v>0</v>
      </c>
      <c r="AP2308">
        <v>0</v>
      </c>
      <c r="AQ2308">
        <v>0</v>
      </c>
      <c r="AR2308" t="s">
        <v>74</v>
      </c>
      <c r="AS2308">
        <v>0</v>
      </c>
      <c r="AT2308" t="s">
        <v>83</v>
      </c>
      <c r="AU2308">
        <v>0</v>
      </c>
      <c r="AV2308">
        <v>0</v>
      </c>
      <c r="AW2308">
        <v>0</v>
      </c>
      <c r="AX2308">
        <v>0</v>
      </c>
      <c r="AY2308">
        <v>0</v>
      </c>
      <c r="AZ2308">
        <v>0</v>
      </c>
      <c r="BA2308">
        <v>0</v>
      </c>
      <c r="BB2308">
        <v>0</v>
      </c>
      <c r="BC2308">
        <v>0</v>
      </c>
      <c r="BD2308" t="s">
        <v>1220</v>
      </c>
      <c r="BE2308">
        <v>0</v>
      </c>
      <c r="BF2308">
        <v>0</v>
      </c>
      <c r="BG2308">
        <v>0</v>
      </c>
      <c r="BH2308">
        <v>0</v>
      </c>
      <c r="BI2308">
        <v>0</v>
      </c>
      <c r="BJ2308">
        <v>0</v>
      </c>
      <c r="BK2308">
        <v>0</v>
      </c>
      <c r="BL2308">
        <v>0</v>
      </c>
      <c r="BM2308">
        <v>0</v>
      </c>
      <c r="BN2308">
        <v>0</v>
      </c>
      <c r="BO2308">
        <v>21.125</v>
      </c>
      <c r="BP2308">
        <f>VLOOKUP(H2308, Sheet1!$A$2:$B$1758, 2, FALSE)</f>
        <v>8.7955397565853843</v>
      </c>
      <c r="BQ2308">
        <f t="shared" si="72"/>
        <v>25.35706055446904</v>
      </c>
      <c r="BR2308">
        <f t="shared" si="73"/>
        <v>25.35706055446904</v>
      </c>
    </row>
    <row r="2309" spans="1:70" ht="246.5" x14ac:dyDescent="0.35">
      <c r="A2309">
        <v>9194</v>
      </c>
      <c r="B2309" t="s">
        <v>66</v>
      </c>
      <c r="C2309" t="s">
        <v>6655</v>
      </c>
      <c r="D2309" t="s">
        <v>7106</v>
      </c>
      <c r="E2309" s="2" t="s">
        <v>7107</v>
      </c>
      <c r="F2309" t="s">
        <v>1856</v>
      </c>
      <c r="G2309" t="s">
        <v>71</v>
      </c>
      <c r="H2309">
        <v>94080</v>
      </c>
      <c r="I2309">
        <v>0</v>
      </c>
      <c r="J2309" t="s">
        <v>112</v>
      </c>
      <c r="K2309" t="s">
        <v>73</v>
      </c>
      <c r="L2309">
        <v>0</v>
      </c>
      <c r="M2309" t="s">
        <v>74</v>
      </c>
      <c r="N2309" t="s">
        <v>99</v>
      </c>
      <c r="O2309">
        <v>0</v>
      </c>
      <c r="P2309">
        <v>0</v>
      </c>
      <c r="Q2309">
        <v>0</v>
      </c>
      <c r="R2309">
        <v>0</v>
      </c>
      <c r="S2309">
        <v>0</v>
      </c>
      <c r="T2309">
        <v>9</v>
      </c>
      <c r="U2309">
        <v>0</v>
      </c>
      <c r="V2309">
        <v>0</v>
      </c>
      <c r="W2309" t="s">
        <v>113</v>
      </c>
      <c r="X2309" t="s">
        <v>114</v>
      </c>
      <c r="Y2309" t="s">
        <v>107</v>
      </c>
      <c r="Z2309">
        <v>37.66254</v>
      </c>
      <c r="AA2309">
        <v>-122.396197</v>
      </c>
      <c r="AB2309" s="1">
        <v>43812</v>
      </c>
      <c r="AC2309">
        <v>89776</v>
      </c>
      <c r="AD2309" t="s">
        <v>115</v>
      </c>
      <c r="AE2309">
        <v>0</v>
      </c>
      <c r="AF2309">
        <v>0</v>
      </c>
      <c r="AG2309">
        <v>0</v>
      </c>
      <c r="AH2309">
        <v>0</v>
      </c>
      <c r="AI2309">
        <v>0</v>
      </c>
      <c r="AJ2309">
        <v>0</v>
      </c>
      <c r="AK2309">
        <v>0</v>
      </c>
      <c r="AL2309">
        <v>0</v>
      </c>
      <c r="AM2309" t="s">
        <v>93</v>
      </c>
      <c r="AN2309" t="s">
        <v>82</v>
      </c>
      <c r="AO2309">
        <v>0</v>
      </c>
      <c r="AP2309">
        <v>0</v>
      </c>
      <c r="AQ2309">
        <v>0</v>
      </c>
      <c r="AR2309" t="s">
        <v>74</v>
      </c>
      <c r="AS2309">
        <v>0</v>
      </c>
      <c r="AT2309" t="s">
        <v>83</v>
      </c>
      <c r="AU2309">
        <v>0</v>
      </c>
      <c r="AV2309">
        <v>0</v>
      </c>
      <c r="AW2309">
        <v>0</v>
      </c>
      <c r="AX2309">
        <v>0</v>
      </c>
      <c r="AY2309">
        <v>0</v>
      </c>
      <c r="AZ2309">
        <v>0</v>
      </c>
      <c r="BA2309">
        <v>0</v>
      </c>
      <c r="BB2309">
        <v>0</v>
      </c>
      <c r="BC2309">
        <v>0</v>
      </c>
      <c r="BD2309" t="s">
        <v>5315</v>
      </c>
      <c r="BE2309">
        <v>0</v>
      </c>
      <c r="BF2309">
        <v>0</v>
      </c>
      <c r="BG2309">
        <v>0</v>
      </c>
      <c r="BH2309">
        <v>0</v>
      </c>
      <c r="BI2309">
        <v>0</v>
      </c>
      <c r="BJ2309">
        <v>0</v>
      </c>
      <c r="BK2309">
        <v>0</v>
      </c>
      <c r="BL2309">
        <v>0</v>
      </c>
      <c r="BM2309">
        <v>0</v>
      </c>
      <c r="BN2309">
        <v>0</v>
      </c>
      <c r="BO2309">
        <v>0</v>
      </c>
      <c r="BP2309">
        <f>VLOOKUP(H2309, Sheet1!$A$2:$B$1758, 2, FALSE)</f>
        <v>63.926596390630564</v>
      </c>
      <c r="BQ2309">
        <f t="shared" si="72"/>
        <v>30.758911272465262</v>
      </c>
      <c r="BR2309">
        <f t="shared" si="73"/>
        <v>30.758911272465262</v>
      </c>
    </row>
    <row r="2310" spans="1:70" x14ac:dyDescent="0.35">
      <c r="A2310">
        <v>9202</v>
      </c>
      <c r="B2310" t="s">
        <v>66</v>
      </c>
      <c r="C2310" t="s">
        <v>7108</v>
      </c>
      <c r="D2310" t="s">
        <v>7109</v>
      </c>
      <c r="E2310" t="s">
        <v>7110</v>
      </c>
      <c r="F2310" t="s">
        <v>579</v>
      </c>
      <c r="G2310" t="s">
        <v>71</v>
      </c>
      <c r="H2310">
        <v>93117</v>
      </c>
      <c r="I2310">
        <v>0</v>
      </c>
      <c r="J2310" t="s">
        <v>112</v>
      </c>
      <c r="K2310" t="s">
        <v>73</v>
      </c>
      <c r="L2310">
        <v>0</v>
      </c>
      <c r="M2310" t="s">
        <v>74</v>
      </c>
      <c r="N2310" t="s">
        <v>99</v>
      </c>
      <c r="O2310">
        <v>0</v>
      </c>
      <c r="P2310">
        <v>0</v>
      </c>
      <c r="Q2310">
        <v>0</v>
      </c>
      <c r="R2310">
        <v>0</v>
      </c>
      <c r="S2310">
        <v>0</v>
      </c>
      <c r="T2310">
        <v>2</v>
      </c>
      <c r="U2310">
        <v>0</v>
      </c>
      <c r="V2310">
        <v>0</v>
      </c>
      <c r="W2310" t="s">
        <v>113</v>
      </c>
      <c r="X2310" t="s">
        <v>114</v>
      </c>
      <c r="Y2310" t="s">
        <v>78</v>
      </c>
      <c r="Z2310">
        <v>34.430793000000001</v>
      </c>
      <c r="AA2310">
        <v>-119.86882</v>
      </c>
      <c r="AB2310" s="1">
        <v>43812</v>
      </c>
      <c r="AC2310">
        <v>89799</v>
      </c>
      <c r="AD2310" t="s">
        <v>115</v>
      </c>
      <c r="AE2310">
        <v>0</v>
      </c>
      <c r="AF2310">
        <v>0</v>
      </c>
      <c r="AG2310">
        <v>0</v>
      </c>
      <c r="AH2310">
        <v>0</v>
      </c>
      <c r="AI2310">
        <v>0</v>
      </c>
      <c r="AJ2310">
        <v>0</v>
      </c>
      <c r="AK2310">
        <v>0</v>
      </c>
      <c r="AL2310">
        <v>0</v>
      </c>
      <c r="AM2310" t="s">
        <v>93</v>
      </c>
      <c r="AN2310" t="s">
        <v>82</v>
      </c>
      <c r="AO2310">
        <v>0</v>
      </c>
      <c r="AP2310">
        <v>0</v>
      </c>
      <c r="AQ2310">
        <v>0</v>
      </c>
      <c r="AR2310" t="s">
        <v>74</v>
      </c>
      <c r="AS2310">
        <v>0</v>
      </c>
      <c r="AT2310" t="s">
        <v>83</v>
      </c>
      <c r="AU2310">
        <v>0</v>
      </c>
      <c r="AV2310">
        <v>0</v>
      </c>
      <c r="AW2310">
        <v>0</v>
      </c>
      <c r="AX2310">
        <v>0</v>
      </c>
      <c r="AY2310">
        <v>0</v>
      </c>
      <c r="AZ2310">
        <v>0</v>
      </c>
      <c r="BA2310">
        <v>0</v>
      </c>
      <c r="BB2310">
        <v>0</v>
      </c>
      <c r="BC2310">
        <v>0</v>
      </c>
      <c r="BD2310" t="s">
        <v>1727</v>
      </c>
      <c r="BE2310">
        <v>0</v>
      </c>
      <c r="BF2310">
        <v>0</v>
      </c>
      <c r="BG2310">
        <v>0</v>
      </c>
      <c r="BH2310">
        <v>0</v>
      </c>
      <c r="BI2310">
        <v>0</v>
      </c>
      <c r="BJ2310">
        <v>0</v>
      </c>
      <c r="BK2310">
        <v>0</v>
      </c>
      <c r="BL2310">
        <v>0</v>
      </c>
      <c r="BM2310">
        <v>0</v>
      </c>
      <c r="BN2310">
        <v>0</v>
      </c>
      <c r="BO2310">
        <v>74</v>
      </c>
      <c r="BP2310">
        <f>VLOOKUP(H2310, Sheet1!$A$2:$B$1758, 2, FALSE)</f>
        <v>0</v>
      </c>
      <c r="BQ2310">
        <f t="shared" si="72"/>
        <v>74</v>
      </c>
      <c r="BR2310">
        <f t="shared" si="73"/>
        <v>74</v>
      </c>
    </row>
    <row r="2311" spans="1:70" ht="58" x14ac:dyDescent="0.35">
      <c r="A2311">
        <v>9203</v>
      </c>
      <c r="B2311" t="s">
        <v>66</v>
      </c>
      <c r="C2311" t="s">
        <v>6368</v>
      </c>
      <c r="D2311" t="s">
        <v>7111</v>
      </c>
      <c r="E2311" s="2" t="s">
        <v>7112</v>
      </c>
      <c r="F2311" t="s">
        <v>845</v>
      </c>
      <c r="G2311" t="s">
        <v>71</v>
      </c>
      <c r="H2311">
        <v>94954</v>
      </c>
      <c r="I2311">
        <v>0</v>
      </c>
      <c r="J2311" t="s">
        <v>112</v>
      </c>
      <c r="K2311" t="s">
        <v>73</v>
      </c>
      <c r="L2311">
        <v>0</v>
      </c>
      <c r="M2311" t="s">
        <v>74</v>
      </c>
      <c r="N2311" t="s">
        <v>99</v>
      </c>
      <c r="O2311">
        <v>0</v>
      </c>
      <c r="P2311">
        <v>0</v>
      </c>
      <c r="Q2311">
        <v>0</v>
      </c>
      <c r="R2311">
        <v>0</v>
      </c>
      <c r="S2311">
        <v>0</v>
      </c>
      <c r="T2311">
        <v>4</v>
      </c>
      <c r="U2311">
        <v>0</v>
      </c>
      <c r="V2311">
        <v>0</v>
      </c>
      <c r="W2311" t="s">
        <v>113</v>
      </c>
      <c r="X2311" t="s">
        <v>114</v>
      </c>
      <c r="Y2311" t="s">
        <v>91</v>
      </c>
      <c r="Z2311">
        <v>38.268779000000002</v>
      </c>
      <c r="AA2311">
        <v>-122.634422</v>
      </c>
      <c r="AB2311" s="1">
        <v>43812</v>
      </c>
      <c r="AC2311">
        <v>89800</v>
      </c>
      <c r="AD2311" t="s">
        <v>115</v>
      </c>
      <c r="AE2311">
        <v>0</v>
      </c>
      <c r="AF2311">
        <v>0</v>
      </c>
      <c r="AG2311">
        <v>0</v>
      </c>
      <c r="AH2311">
        <v>0</v>
      </c>
      <c r="AI2311">
        <v>0</v>
      </c>
      <c r="AJ2311">
        <v>0</v>
      </c>
      <c r="AK2311">
        <v>0</v>
      </c>
      <c r="AL2311">
        <v>0</v>
      </c>
      <c r="AM2311" t="s">
        <v>93</v>
      </c>
      <c r="AN2311" t="s">
        <v>82</v>
      </c>
      <c r="AO2311">
        <v>0</v>
      </c>
      <c r="AP2311">
        <v>0</v>
      </c>
      <c r="AQ2311">
        <v>0</v>
      </c>
      <c r="AR2311" t="s">
        <v>74</v>
      </c>
      <c r="AS2311">
        <v>0</v>
      </c>
      <c r="AT2311" t="s">
        <v>83</v>
      </c>
      <c r="AU2311">
        <v>0</v>
      </c>
      <c r="AV2311">
        <v>0</v>
      </c>
      <c r="AW2311">
        <v>0</v>
      </c>
      <c r="AX2311">
        <v>0</v>
      </c>
      <c r="AY2311">
        <v>0</v>
      </c>
      <c r="AZ2311">
        <v>0</v>
      </c>
      <c r="BA2311">
        <v>0</v>
      </c>
      <c r="BB2311">
        <v>0</v>
      </c>
      <c r="BC2311">
        <v>0</v>
      </c>
      <c r="BD2311" t="s">
        <v>6371</v>
      </c>
      <c r="BE2311">
        <v>0</v>
      </c>
      <c r="BF2311">
        <v>0</v>
      </c>
      <c r="BG2311">
        <v>0</v>
      </c>
      <c r="BH2311">
        <v>0</v>
      </c>
      <c r="BI2311">
        <v>0</v>
      </c>
      <c r="BJ2311">
        <v>0</v>
      </c>
      <c r="BK2311">
        <v>0</v>
      </c>
      <c r="BL2311">
        <v>0</v>
      </c>
      <c r="BM2311">
        <v>0</v>
      </c>
      <c r="BN2311">
        <v>0</v>
      </c>
      <c r="BO2311">
        <v>25.916666670000001</v>
      </c>
      <c r="BP2311">
        <f>VLOOKUP(H2311, Sheet1!$A$2:$B$1758, 2, FALSE)</f>
        <v>0</v>
      </c>
      <c r="BQ2311">
        <f t="shared" si="72"/>
        <v>25.916666670000001</v>
      </c>
      <c r="BR2311">
        <f t="shared" si="73"/>
        <v>25.916666670000001</v>
      </c>
    </row>
    <row r="2312" spans="1:70" x14ac:dyDescent="0.35">
      <c r="A2312">
        <v>9206</v>
      </c>
      <c r="B2312" t="s">
        <v>66</v>
      </c>
      <c r="C2312" t="s">
        <v>7113</v>
      </c>
      <c r="D2312" t="s">
        <v>7114</v>
      </c>
      <c r="E2312" t="s">
        <v>7115</v>
      </c>
      <c r="F2312" t="s">
        <v>870</v>
      </c>
      <c r="G2312" t="s">
        <v>71</v>
      </c>
      <c r="H2312">
        <v>95661</v>
      </c>
      <c r="I2312">
        <v>0</v>
      </c>
      <c r="J2312" t="s">
        <v>112</v>
      </c>
      <c r="K2312" t="s">
        <v>73</v>
      </c>
      <c r="L2312">
        <v>0</v>
      </c>
      <c r="M2312" t="s">
        <v>74</v>
      </c>
      <c r="N2312" t="s">
        <v>99</v>
      </c>
      <c r="O2312">
        <v>0</v>
      </c>
      <c r="P2312">
        <v>0</v>
      </c>
      <c r="Q2312">
        <v>0</v>
      </c>
      <c r="R2312">
        <v>0</v>
      </c>
      <c r="S2312">
        <v>0</v>
      </c>
      <c r="T2312">
        <v>2</v>
      </c>
      <c r="U2312">
        <v>0</v>
      </c>
      <c r="V2312">
        <v>0</v>
      </c>
      <c r="W2312" t="s">
        <v>113</v>
      </c>
      <c r="X2312" t="s">
        <v>114</v>
      </c>
      <c r="Y2312" t="s">
        <v>78</v>
      </c>
      <c r="Z2312">
        <v>38.722641199999998</v>
      </c>
      <c r="AA2312">
        <v>-121.289537</v>
      </c>
      <c r="AB2312" s="1">
        <v>43812</v>
      </c>
      <c r="AC2312">
        <v>89808</v>
      </c>
      <c r="AD2312" t="s">
        <v>115</v>
      </c>
      <c r="AE2312">
        <v>0</v>
      </c>
      <c r="AF2312">
        <v>0</v>
      </c>
      <c r="AG2312">
        <v>0</v>
      </c>
      <c r="AH2312">
        <v>0</v>
      </c>
      <c r="AI2312">
        <v>0</v>
      </c>
      <c r="AJ2312">
        <v>0</v>
      </c>
      <c r="AK2312">
        <v>0</v>
      </c>
      <c r="AL2312">
        <v>0</v>
      </c>
      <c r="AM2312" t="s">
        <v>93</v>
      </c>
      <c r="AN2312" t="s">
        <v>82</v>
      </c>
      <c r="AO2312">
        <v>0</v>
      </c>
      <c r="AP2312">
        <v>0</v>
      </c>
      <c r="AQ2312">
        <v>0</v>
      </c>
      <c r="AR2312" t="s">
        <v>74</v>
      </c>
      <c r="AS2312">
        <v>0</v>
      </c>
      <c r="AT2312" t="s">
        <v>83</v>
      </c>
      <c r="AU2312">
        <v>0</v>
      </c>
      <c r="AV2312">
        <v>0</v>
      </c>
      <c r="AW2312">
        <v>0</v>
      </c>
      <c r="AX2312">
        <v>0</v>
      </c>
      <c r="AY2312">
        <v>0</v>
      </c>
      <c r="AZ2312">
        <v>0</v>
      </c>
      <c r="BA2312">
        <v>0</v>
      </c>
      <c r="BB2312">
        <v>0</v>
      </c>
      <c r="BC2312">
        <v>0</v>
      </c>
      <c r="BD2312" t="s">
        <v>2386</v>
      </c>
      <c r="BE2312">
        <v>0</v>
      </c>
      <c r="BF2312">
        <v>0</v>
      </c>
      <c r="BG2312">
        <v>0</v>
      </c>
      <c r="BH2312">
        <v>0</v>
      </c>
      <c r="BI2312">
        <v>0</v>
      </c>
      <c r="BJ2312">
        <v>0</v>
      </c>
      <c r="BK2312">
        <v>0</v>
      </c>
      <c r="BL2312">
        <v>0</v>
      </c>
      <c r="BM2312">
        <v>0</v>
      </c>
      <c r="BN2312">
        <v>0</v>
      </c>
      <c r="BO2312">
        <v>74</v>
      </c>
      <c r="BP2312">
        <f>VLOOKUP(H2312, Sheet1!$A$2:$B$1758, 2, FALSE)</f>
        <v>0</v>
      </c>
      <c r="BQ2312">
        <f t="shared" si="72"/>
        <v>74</v>
      </c>
      <c r="BR2312">
        <f t="shared" si="73"/>
        <v>74</v>
      </c>
    </row>
    <row r="2313" spans="1:70" ht="174" x14ac:dyDescent="0.35">
      <c r="A2313">
        <v>9209</v>
      </c>
      <c r="B2313" t="s">
        <v>66</v>
      </c>
      <c r="C2313" t="s">
        <v>208</v>
      </c>
      <c r="D2313" t="s">
        <v>7116</v>
      </c>
      <c r="E2313" s="2" t="s">
        <v>7117</v>
      </c>
      <c r="F2313" t="s">
        <v>3250</v>
      </c>
      <c r="G2313" t="s">
        <v>71</v>
      </c>
      <c r="H2313">
        <v>92201</v>
      </c>
      <c r="I2313">
        <v>0</v>
      </c>
      <c r="J2313" t="s">
        <v>112</v>
      </c>
      <c r="K2313" t="s">
        <v>73</v>
      </c>
      <c r="L2313">
        <v>0</v>
      </c>
      <c r="M2313" t="s">
        <v>74</v>
      </c>
      <c r="N2313" t="s">
        <v>99</v>
      </c>
      <c r="O2313">
        <v>0</v>
      </c>
      <c r="P2313">
        <v>0</v>
      </c>
      <c r="Q2313">
        <v>0</v>
      </c>
      <c r="R2313">
        <v>0</v>
      </c>
      <c r="S2313">
        <v>0</v>
      </c>
      <c r="T2313">
        <v>4</v>
      </c>
      <c r="U2313">
        <v>0</v>
      </c>
      <c r="V2313">
        <v>0</v>
      </c>
      <c r="W2313" t="s">
        <v>113</v>
      </c>
      <c r="X2313" t="s">
        <v>114</v>
      </c>
      <c r="Y2313" t="s">
        <v>91</v>
      </c>
      <c r="Z2313">
        <v>33.713009999999997</v>
      </c>
      <c r="AA2313">
        <v>-116.21951199999999</v>
      </c>
      <c r="AB2313" s="1">
        <v>43812</v>
      </c>
      <c r="AC2313">
        <v>89812</v>
      </c>
      <c r="AD2313" t="s">
        <v>115</v>
      </c>
      <c r="AE2313">
        <v>0</v>
      </c>
      <c r="AF2313">
        <v>0</v>
      </c>
      <c r="AG2313">
        <v>0</v>
      </c>
      <c r="AH2313">
        <v>0</v>
      </c>
      <c r="AI2313">
        <v>0</v>
      </c>
      <c r="AJ2313">
        <v>0</v>
      </c>
      <c r="AK2313">
        <v>0</v>
      </c>
      <c r="AL2313">
        <v>0</v>
      </c>
      <c r="AM2313" t="s">
        <v>93</v>
      </c>
      <c r="AN2313" t="s">
        <v>82</v>
      </c>
      <c r="AO2313">
        <v>0</v>
      </c>
      <c r="AP2313">
        <v>0</v>
      </c>
      <c r="AQ2313">
        <v>0</v>
      </c>
      <c r="AR2313" t="s">
        <v>74</v>
      </c>
      <c r="AS2313">
        <v>0</v>
      </c>
      <c r="AT2313" t="s">
        <v>83</v>
      </c>
      <c r="AU2313">
        <v>0</v>
      </c>
      <c r="AV2313">
        <v>0</v>
      </c>
      <c r="AW2313">
        <v>0</v>
      </c>
      <c r="AX2313">
        <v>0</v>
      </c>
      <c r="AY2313">
        <v>0</v>
      </c>
      <c r="AZ2313">
        <v>0</v>
      </c>
      <c r="BA2313">
        <v>0</v>
      </c>
      <c r="BB2313">
        <v>0</v>
      </c>
      <c r="BC2313">
        <v>0</v>
      </c>
      <c r="BD2313" t="s">
        <v>211</v>
      </c>
      <c r="BE2313">
        <v>0</v>
      </c>
      <c r="BF2313">
        <v>0</v>
      </c>
      <c r="BG2313">
        <v>0</v>
      </c>
      <c r="BH2313">
        <v>0</v>
      </c>
      <c r="BI2313">
        <v>0</v>
      </c>
      <c r="BJ2313">
        <v>0</v>
      </c>
      <c r="BK2313">
        <v>0</v>
      </c>
      <c r="BL2313">
        <v>0</v>
      </c>
      <c r="BM2313">
        <v>0</v>
      </c>
      <c r="BN2313">
        <v>0</v>
      </c>
      <c r="BO2313">
        <v>11.14285714</v>
      </c>
      <c r="BP2313">
        <f>VLOOKUP(H2313, Sheet1!$A$2:$B$1758, 2, FALSE)</f>
        <v>39.657851311556136</v>
      </c>
      <c r="BQ2313">
        <f t="shared" si="72"/>
        <v>30.224622768422552</v>
      </c>
      <c r="BR2313">
        <f t="shared" si="73"/>
        <v>30.224622768422552</v>
      </c>
    </row>
    <row r="2314" spans="1:70" ht="174" x14ac:dyDescent="0.35">
      <c r="A2314">
        <v>9213</v>
      </c>
      <c r="B2314" t="s">
        <v>66</v>
      </c>
      <c r="C2314" t="s">
        <v>5055</v>
      </c>
      <c r="D2314" t="s">
        <v>7118</v>
      </c>
      <c r="E2314" s="2" t="s">
        <v>7119</v>
      </c>
      <c r="F2314" t="s">
        <v>911</v>
      </c>
      <c r="G2314" t="s">
        <v>71</v>
      </c>
      <c r="H2314">
        <v>95054</v>
      </c>
      <c r="I2314">
        <v>0</v>
      </c>
      <c r="J2314" t="s">
        <v>112</v>
      </c>
      <c r="K2314" t="s">
        <v>73</v>
      </c>
      <c r="L2314">
        <v>0</v>
      </c>
      <c r="M2314" t="s">
        <v>74</v>
      </c>
      <c r="N2314" t="s">
        <v>99</v>
      </c>
      <c r="O2314">
        <v>0</v>
      </c>
      <c r="P2314">
        <v>0</v>
      </c>
      <c r="Q2314">
        <v>0</v>
      </c>
      <c r="R2314">
        <v>0</v>
      </c>
      <c r="S2314">
        <v>0</v>
      </c>
      <c r="T2314">
        <v>10</v>
      </c>
      <c r="U2314">
        <v>0</v>
      </c>
      <c r="V2314">
        <v>0</v>
      </c>
      <c r="W2314" t="s">
        <v>113</v>
      </c>
      <c r="X2314" t="s">
        <v>114</v>
      </c>
      <c r="Y2314" t="s">
        <v>107</v>
      </c>
      <c r="Z2314">
        <v>37.387687999999997</v>
      </c>
      <c r="AA2314">
        <v>-121.961641</v>
      </c>
      <c r="AB2314" s="1">
        <v>43812</v>
      </c>
      <c r="AC2314">
        <v>89904</v>
      </c>
      <c r="AD2314" t="s">
        <v>115</v>
      </c>
      <c r="AE2314">
        <v>0</v>
      </c>
      <c r="AF2314">
        <v>0</v>
      </c>
      <c r="AG2314">
        <v>0</v>
      </c>
      <c r="AH2314">
        <v>0</v>
      </c>
      <c r="AI2314">
        <v>0</v>
      </c>
      <c r="AJ2314">
        <v>0</v>
      </c>
      <c r="AK2314">
        <v>0</v>
      </c>
      <c r="AL2314">
        <v>0</v>
      </c>
      <c r="AM2314" t="s">
        <v>93</v>
      </c>
      <c r="AN2314" t="s">
        <v>82</v>
      </c>
      <c r="AO2314">
        <v>0</v>
      </c>
      <c r="AP2314">
        <v>0</v>
      </c>
      <c r="AQ2314">
        <v>0</v>
      </c>
      <c r="AR2314" t="s">
        <v>74</v>
      </c>
      <c r="AS2314">
        <v>0</v>
      </c>
      <c r="AT2314" t="s">
        <v>83</v>
      </c>
      <c r="AU2314">
        <v>0</v>
      </c>
      <c r="AV2314">
        <v>0</v>
      </c>
      <c r="AW2314">
        <v>0</v>
      </c>
      <c r="AX2314">
        <v>0</v>
      </c>
      <c r="AY2314">
        <v>0</v>
      </c>
      <c r="AZ2314">
        <v>0</v>
      </c>
      <c r="BA2314">
        <v>0</v>
      </c>
      <c r="BB2314">
        <v>0</v>
      </c>
      <c r="BC2314">
        <v>0</v>
      </c>
      <c r="BD2314" t="s">
        <v>6012</v>
      </c>
      <c r="BE2314">
        <v>0</v>
      </c>
      <c r="BF2314">
        <v>0</v>
      </c>
      <c r="BG2314">
        <v>0</v>
      </c>
      <c r="BH2314">
        <v>0</v>
      </c>
      <c r="BI2314">
        <v>0</v>
      </c>
      <c r="BJ2314">
        <v>0</v>
      </c>
      <c r="BK2314">
        <v>0</v>
      </c>
      <c r="BL2314">
        <v>0</v>
      </c>
      <c r="BM2314">
        <v>0</v>
      </c>
      <c r="BN2314">
        <v>0</v>
      </c>
      <c r="BO2314">
        <v>0</v>
      </c>
      <c r="BP2314">
        <f>VLOOKUP(H2314, Sheet1!$A$2:$B$1758, 2, FALSE)</f>
        <v>10.56968939385891</v>
      </c>
      <c r="BQ2314">
        <f t="shared" si="72"/>
        <v>5.0857101206607274</v>
      </c>
      <c r="BR2314">
        <f t="shared" si="73"/>
        <v>5.0857101206607274</v>
      </c>
    </row>
    <row r="2315" spans="1:70" ht="159.5" x14ac:dyDescent="0.35">
      <c r="A2315">
        <v>9214</v>
      </c>
      <c r="B2315" t="s">
        <v>66</v>
      </c>
      <c r="C2315" t="s">
        <v>5055</v>
      </c>
      <c r="D2315" t="s">
        <v>7120</v>
      </c>
      <c r="E2315" s="2" t="s">
        <v>7121</v>
      </c>
      <c r="F2315" t="s">
        <v>911</v>
      </c>
      <c r="G2315" t="s">
        <v>71</v>
      </c>
      <c r="H2315">
        <v>95054</v>
      </c>
      <c r="I2315">
        <v>0</v>
      </c>
      <c r="J2315" t="s">
        <v>112</v>
      </c>
      <c r="K2315" t="s">
        <v>73</v>
      </c>
      <c r="L2315">
        <v>0</v>
      </c>
      <c r="M2315" t="s">
        <v>74</v>
      </c>
      <c r="N2315" t="s">
        <v>99</v>
      </c>
      <c r="O2315">
        <v>0</v>
      </c>
      <c r="P2315">
        <v>0</v>
      </c>
      <c r="Q2315">
        <v>0</v>
      </c>
      <c r="R2315">
        <v>0</v>
      </c>
      <c r="S2315">
        <v>0</v>
      </c>
      <c r="T2315">
        <v>10</v>
      </c>
      <c r="U2315">
        <v>0</v>
      </c>
      <c r="V2315">
        <v>0</v>
      </c>
      <c r="W2315" t="s">
        <v>113</v>
      </c>
      <c r="X2315" t="s">
        <v>114</v>
      </c>
      <c r="Y2315" t="s">
        <v>107</v>
      </c>
      <c r="Z2315">
        <v>37.388278</v>
      </c>
      <c r="AA2315">
        <v>-121.962701</v>
      </c>
      <c r="AB2315" s="1">
        <v>43812</v>
      </c>
      <c r="AC2315">
        <v>89905</v>
      </c>
      <c r="AD2315" t="s">
        <v>115</v>
      </c>
      <c r="AE2315">
        <v>0</v>
      </c>
      <c r="AF2315">
        <v>0</v>
      </c>
      <c r="AG2315">
        <v>0</v>
      </c>
      <c r="AH2315">
        <v>0</v>
      </c>
      <c r="AI2315">
        <v>0</v>
      </c>
      <c r="AJ2315">
        <v>0</v>
      </c>
      <c r="AK2315">
        <v>0</v>
      </c>
      <c r="AL2315">
        <v>0</v>
      </c>
      <c r="AM2315" t="s">
        <v>93</v>
      </c>
      <c r="AN2315" t="s">
        <v>82</v>
      </c>
      <c r="AO2315">
        <v>0</v>
      </c>
      <c r="AP2315">
        <v>0</v>
      </c>
      <c r="AQ2315">
        <v>0</v>
      </c>
      <c r="AR2315" t="s">
        <v>74</v>
      </c>
      <c r="AS2315">
        <v>0</v>
      </c>
      <c r="AT2315" t="s">
        <v>83</v>
      </c>
      <c r="AU2315">
        <v>0</v>
      </c>
      <c r="AV2315">
        <v>0</v>
      </c>
      <c r="AW2315">
        <v>0</v>
      </c>
      <c r="AX2315">
        <v>0</v>
      </c>
      <c r="AY2315">
        <v>0</v>
      </c>
      <c r="AZ2315">
        <v>0</v>
      </c>
      <c r="BA2315">
        <v>0</v>
      </c>
      <c r="BB2315">
        <v>0</v>
      </c>
      <c r="BC2315">
        <v>0</v>
      </c>
      <c r="BD2315" t="s">
        <v>6012</v>
      </c>
      <c r="BE2315">
        <v>0</v>
      </c>
      <c r="BF2315">
        <v>0</v>
      </c>
      <c r="BG2315">
        <v>0</v>
      </c>
      <c r="BH2315">
        <v>0</v>
      </c>
      <c r="BI2315">
        <v>0</v>
      </c>
      <c r="BJ2315">
        <v>0</v>
      </c>
      <c r="BK2315">
        <v>0</v>
      </c>
      <c r="BL2315">
        <v>0</v>
      </c>
      <c r="BM2315">
        <v>0</v>
      </c>
      <c r="BN2315">
        <v>0</v>
      </c>
      <c r="BO2315">
        <v>0</v>
      </c>
      <c r="BP2315">
        <f>VLOOKUP(H2315, Sheet1!$A$2:$B$1758, 2, FALSE)</f>
        <v>10.56968939385891</v>
      </c>
      <c r="BQ2315">
        <f t="shared" si="72"/>
        <v>5.0857101206607274</v>
      </c>
      <c r="BR2315">
        <f t="shared" si="73"/>
        <v>5.0857101206607274</v>
      </c>
    </row>
    <row r="2316" spans="1:70" ht="409.5" x14ac:dyDescent="0.35">
      <c r="A2316">
        <v>9215</v>
      </c>
      <c r="B2316" t="s">
        <v>66</v>
      </c>
      <c r="C2316" t="s">
        <v>5055</v>
      </c>
      <c r="D2316" t="s">
        <v>7122</v>
      </c>
      <c r="E2316" s="2" t="s">
        <v>7123</v>
      </c>
      <c r="F2316" t="s">
        <v>911</v>
      </c>
      <c r="G2316" t="s">
        <v>71</v>
      </c>
      <c r="H2316">
        <v>95054</v>
      </c>
      <c r="I2316">
        <v>0</v>
      </c>
      <c r="J2316" t="s">
        <v>112</v>
      </c>
      <c r="K2316" t="s">
        <v>73</v>
      </c>
      <c r="L2316">
        <v>0</v>
      </c>
      <c r="M2316" t="s">
        <v>74</v>
      </c>
      <c r="N2316" t="s">
        <v>99</v>
      </c>
      <c r="O2316">
        <v>0</v>
      </c>
      <c r="P2316">
        <v>0</v>
      </c>
      <c r="Q2316">
        <v>0</v>
      </c>
      <c r="R2316">
        <v>0</v>
      </c>
      <c r="S2316">
        <v>0</v>
      </c>
      <c r="T2316">
        <v>16</v>
      </c>
      <c r="U2316">
        <v>0</v>
      </c>
      <c r="V2316">
        <v>0</v>
      </c>
      <c r="W2316" t="s">
        <v>113</v>
      </c>
      <c r="X2316" t="s">
        <v>114</v>
      </c>
      <c r="Y2316" t="s">
        <v>91</v>
      </c>
      <c r="Z2316">
        <v>37.384900999999999</v>
      </c>
      <c r="AA2316">
        <v>-121.967304</v>
      </c>
      <c r="AB2316" s="1">
        <v>43812</v>
      </c>
      <c r="AC2316">
        <v>89907</v>
      </c>
      <c r="AD2316" t="s">
        <v>115</v>
      </c>
      <c r="AE2316">
        <v>0</v>
      </c>
      <c r="AF2316">
        <v>0</v>
      </c>
      <c r="AG2316">
        <v>0</v>
      </c>
      <c r="AH2316">
        <v>0</v>
      </c>
      <c r="AI2316">
        <v>0</v>
      </c>
      <c r="AJ2316">
        <v>0</v>
      </c>
      <c r="AK2316">
        <v>0</v>
      </c>
      <c r="AL2316">
        <v>0</v>
      </c>
      <c r="AM2316" t="s">
        <v>93</v>
      </c>
      <c r="AN2316" t="s">
        <v>82</v>
      </c>
      <c r="AO2316">
        <v>0</v>
      </c>
      <c r="AP2316">
        <v>0</v>
      </c>
      <c r="AQ2316">
        <v>0</v>
      </c>
      <c r="AR2316" t="s">
        <v>74</v>
      </c>
      <c r="AS2316">
        <v>0</v>
      </c>
      <c r="AT2316" t="s">
        <v>83</v>
      </c>
      <c r="AU2316">
        <v>0</v>
      </c>
      <c r="AV2316">
        <v>0</v>
      </c>
      <c r="AW2316">
        <v>0</v>
      </c>
      <c r="AX2316">
        <v>0</v>
      </c>
      <c r="AY2316">
        <v>0</v>
      </c>
      <c r="AZ2316">
        <v>0</v>
      </c>
      <c r="BA2316">
        <v>0</v>
      </c>
      <c r="BB2316">
        <v>0</v>
      </c>
      <c r="BC2316">
        <v>0</v>
      </c>
      <c r="BD2316" t="s">
        <v>6012</v>
      </c>
      <c r="BE2316">
        <v>0</v>
      </c>
      <c r="BF2316">
        <v>0</v>
      </c>
      <c r="BG2316">
        <v>0</v>
      </c>
      <c r="BH2316">
        <v>0</v>
      </c>
      <c r="BI2316">
        <v>0</v>
      </c>
      <c r="BJ2316">
        <v>0</v>
      </c>
      <c r="BK2316">
        <v>0</v>
      </c>
      <c r="BL2316">
        <v>0</v>
      </c>
      <c r="BM2316">
        <v>0</v>
      </c>
      <c r="BN2316">
        <v>0</v>
      </c>
      <c r="BO2316">
        <v>0</v>
      </c>
      <c r="BP2316">
        <f>VLOOKUP(H2316, Sheet1!$A$2:$B$1758, 2, FALSE)</f>
        <v>10.56968939385891</v>
      </c>
      <c r="BQ2316">
        <f t="shared" si="72"/>
        <v>5.0857101206607274</v>
      </c>
      <c r="BR2316">
        <f t="shared" si="73"/>
        <v>5.0857101206607274</v>
      </c>
    </row>
    <row r="2317" spans="1:70" ht="116" x14ac:dyDescent="0.35">
      <c r="A2317">
        <v>9216</v>
      </c>
      <c r="B2317" t="s">
        <v>66</v>
      </c>
      <c r="C2317" t="s">
        <v>5055</v>
      </c>
      <c r="D2317" t="s">
        <v>7124</v>
      </c>
      <c r="E2317" s="2" t="s">
        <v>7125</v>
      </c>
      <c r="F2317" t="s">
        <v>911</v>
      </c>
      <c r="G2317" t="s">
        <v>71</v>
      </c>
      <c r="H2317">
        <v>95054</v>
      </c>
      <c r="I2317">
        <v>0</v>
      </c>
      <c r="J2317" t="s">
        <v>112</v>
      </c>
      <c r="K2317" t="s">
        <v>73</v>
      </c>
      <c r="L2317">
        <v>0</v>
      </c>
      <c r="M2317" t="s">
        <v>74</v>
      </c>
      <c r="N2317" t="s">
        <v>99</v>
      </c>
      <c r="O2317">
        <v>0</v>
      </c>
      <c r="P2317">
        <v>0</v>
      </c>
      <c r="Q2317">
        <v>0</v>
      </c>
      <c r="R2317">
        <v>0</v>
      </c>
      <c r="S2317">
        <v>0</v>
      </c>
      <c r="T2317">
        <v>4</v>
      </c>
      <c r="U2317">
        <v>0</v>
      </c>
      <c r="V2317">
        <v>0</v>
      </c>
      <c r="W2317" t="s">
        <v>113</v>
      </c>
      <c r="X2317" t="s">
        <v>114</v>
      </c>
      <c r="Y2317" t="s">
        <v>91</v>
      </c>
      <c r="Z2317">
        <v>37.386684000000002</v>
      </c>
      <c r="AA2317">
        <v>-121.967167</v>
      </c>
      <c r="AB2317" s="1">
        <v>43812</v>
      </c>
      <c r="AC2317">
        <v>89908</v>
      </c>
      <c r="AD2317" t="s">
        <v>115</v>
      </c>
      <c r="AE2317">
        <v>0</v>
      </c>
      <c r="AF2317">
        <v>0</v>
      </c>
      <c r="AG2317">
        <v>0</v>
      </c>
      <c r="AH2317">
        <v>0</v>
      </c>
      <c r="AI2317">
        <v>0</v>
      </c>
      <c r="AJ2317">
        <v>0</v>
      </c>
      <c r="AK2317">
        <v>0</v>
      </c>
      <c r="AL2317">
        <v>0</v>
      </c>
      <c r="AM2317" t="s">
        <v>93</v>
      </c>
      <c r="AN2317" t="s">
        <v>82</v>
      </c>
      <c r="AO2317">
        <v>0</v>
      </c>
      <c r="AP2317">
        <v>0</v>
      </c>
      <c r="AQ2317">
        <v>0</v>
      </c>
      <c r="AR2317" t="s">
        <v>74</v>
      </c>
      <c r="AS2317">
        <v>0</v>
      </c>
      <c r="AT2317" t="s">
        <v>83</v>
      </c>
      <c r="AU2317">
        <v>0</v>
      </c>
      <c r="AV2317">
        <v>0</v>
      </c>
      <c r="AW2317">
        <v>0</v>
      </c>
      <c r="AX2317">
        <v>0</v>
      </c>
      <c r="AY2317">
        <v>0</v>
      </c>
      <c r="AZ2317">
        <v>0</v>
      </c>
      <c r="BA2317">
        <v>0</v>
      </c>
      <c r="BB2317">
        <v>0</v>
      </c>
      <c r="BC2317">
        <v>0</v>
      </c>
      <c r="BD2317" t="s">
        <v>6012</v>
      </c>
      <c r="BE2317">
        <v>0</v>
      </c>
      <c r="BF2317">
        <v>0</v>
      </c>
      <c r="BG2317">
        <v>0</v>
      </c>
      <c r="BH2317">
        <v>0</v>
      </c>
      <c r="BI2317">
        <v>0</v>
      </c>
      <c r="BJ2317">
        <v>0</v>
      </c>
      <c r="BK2317">
        <v>0</v>
      </c>
      <c r="BL2317">
        <v>0</v>
      </c>
      <c r="BM2317">
        <v>0</v>
      </c>
      <c r="BN2317">
        <v>0</v>
      </c>
      <c r="BO2317">
        <v>7.75</v>
      </c>
      <c r="BP2317">
        <f>VLOOKUP(H2317, Sheet1!$A$2:$B$1758, 2, FALSE)</f>
        <v>10.56968939385891</v>
      </c>
      <c r="BQ2317">
        <f t="shared" si="72"/>
        <v>12.835710120660728</v>
      </c>
      <c r="BR2317">
        <f t="shared" si="73"/>
        <v>12.835710120660728</v>
      </c>
    </row>
    <row r="2318" spans="1:70" ht="87" x14ac:dyDescent="0.35">
      <c r="A2318">
        <v>9230</v>
      </c>
      <c r="B2318" t="s">
        <v>66</v>
      </c>
      <c r="C2318" t="s">
        <v>208</v>
      </c>
      <c r="D2318" t="s">
        <v>7126</v>
      </c>
      <c r="E2318" s="2" t="s">
        <v>7127</v>
      </c>
      <c r="F2318" t="s">
        <v>3250</v>
      </c>
      <c r="G2318" t="s">
        <v>71</v>
      </c>
      <c r="H2318">
        <v>92201</v>
      </c>
      <c r="I2318">
        <v>0</v>
      </c>
      <c r="J2318" t="s">
        <v>112</v>
      </c>
      <c r="K2318" t="s">
        <v>73</v>
      </c>
      <c r="L2318">
        <v>0</v>
      </c>
      <c r="M2318" t="s">
        <v>74</v>
      </c>
      <c r="N2318" t="s">
        <v>99</v>
      </c>
      <c r="O2318">
        <v>0</v>
      </c>
      <c r="P2318">
        <v>0</v>
      </c>
      <c r="Q2318">
        <v>0</v>
      </c>
      <c r="R2318">
        <v>0</v>
      </c>
      <c r="S2318">
        <v>0</v>
      </c>
      <c r="T2318">
        <v>4</v>
      </c>
      <c r="U2318">
        <v>1</v>
      </c>
      <c r="V2318">
        <v>0</v>
      </c>
      <c r="W2318" t="s">
        <v>113</v>
      </c>
      <c r="X2318" t="s">
        <v>114</v>
      </c>
      <c r="Y2318" t="s">
        <v>91</v>
      </c>
      <c r="Z2318">
        <v>33.727986999999999</v>
      </c>
      <c r="AA2318">
        <v>-116.235026</v>
      </c>
      <c r="AB2318" s="1">
        <v>43812</v>
      </c>
      <c r="AC2318">
        <v>89939</v>
      </c>
      <c r="AD2318" t="s">
        <v>115</v>
      </c>
      <c r="AE2318">
        <v>0</v>
      </c>
      <c r="AF2318">
        <v>0</v>
      </c>
      <c r="AG2318">
        <v>0</v>
      </c>
      <c r="AH2318">
        <v>0</v>
      </c>
      <c r="AI2318">
        <v>0</v>
      </c>
      <c r="AJ2318">
        <v>0</v>
      </c>
      <c r="AK2318">
        <v>0</v>
      </c>
      <c r="AL2318">
        <v>0</v>
      </c>
      <c r="AM2318" t="s">
        <v>1615</v>
      </c>
      <c r="AN2318" t="s">
        <v>82</v>
      </c>
      <c r="AO2318">
        <v>0</v>
      </c>
      <c r="AP2318">
        <v>0</v>
      </c>
      <c r="AQ2318">
        <v>0</v>
      </c>
      <c r="AR2318" t="s">
        <v>74</v>
      </c>
      <c r="AS2318">
        <v>0</v>
      </c>
      <c r="AT2318" t="s">
        <v>83</v>
      </c>
      <c r="AU2318">
        <v>0</v>
      </c>
      <c r="AV2318">
        <v>0</v>
      </c>
      <c r="AW2318">
        <v>0</v>
      </c>
      <c r="AX2318">
        <v>0</v>
      </c>
      <c r="AY2318">
        <v>0</v>
      </c>
      <c r="AZ2318">
        <v>0</v>
      </c>
      <c r="BA2318">
        <v>0</v>
      </c>
      <c r="BB2318">
        <v>0</v>
      </c>
      <c r="BC2318">
        <v>0</v>
      </c>
      <c r="BD2318" t="s">
        <v>211</v>
      </c>
      <c r="BE2318">
        <v>0</v>
      </c>
      <c r="BF2318">
        <v>0</v>
      </c>
      <c r="BG2318">
        <v>0</v>
      </c>
      <c r="BH2318">
        <v>0</v>
      </c>
      <c r="BI2318">
        <v>0</v>
      </c>
      <c r="BJ2318">
        <v>0</v>
      </c>
      <c r="BK2318">
        <v>0</v>
      </c>
      <c r="BL2318">
        <v>0</v>
      </c>
      <c r="BM2318">
        <v>0</v>
      </c>
      <c r="BN2318">
        <v>0</v>
      </c>
      <c r="BO2318">
        <v>12.1</v>
      </c>
      <c r="BP2318">
        <f>VLOOKUP(H2318, Sheet1!$A$2:$B$1758, 2, FALSE)</f>
        <v>39.657851311556136</v>
      </c>
      <c r="BQ2318">
        <f t="shared" si="72"/>
        <v>31.181765628422554</v>
      </c>
      <c r="BR2318">
        <f t="shared" si="73"/>
        <v>31.181765628422554</v>
      </c>
    </row>
    <row r="2319" spans="1:70" ht="101.5" x14ac:dyDescent="0.35">
      <c r="A2319">
        <v>9231</v>
      </c>
      <c r="B2319" t="s">
        <v>66</v>
      </c>
      <c r="C2319" t="s">
        <v>208</v>
      </c>
      <c r="D2319" t="s">
        <v>7128</v>
      </c>
      <c r="E2319" s="2" t="s">
        <v>7129</v>
      </c>
      <c r="F2319" t="s">
        <v>239</v>
      </c>
      <c r="G2319" t="s">
        <v>71</v>
      </c>
      <c r="H2319">
        <v>92591</v>
      </c>
      <c r="I2319">
        <v>0</v>
      </c>
      <c r="J2319" t="s">
        <v>112</v>
      </c>
      <c r="K2319" t="s">
        <v>73</v>
      </c>
      <c r="L2319">
        <v>0</v>
      </c>
      <c r="M2319" t="s">
        <v>74</v>
      </c>
      <c r="N2319" t="s">
        <v>99</v>
      </c>
      <c r="O2319">
        <v>0</v>
      </c>
      <c r="P2319">
        <v>0</v>
      </c>
      <c r="Q2319">
        <v>0</v>
      </c>
      <c r="R2319">
        <v>0</v>
      </c>
      <c r="S2319">
        <v>0</v>
      </c>
      <c r="T2319">
        <v>2</v>
      </c>
      <c r="U2319">
        <v>1</v>
      </c>
      <c r="V2319">
        <v>0</v>
      </c>
      <c r="W2319" t="s">
        <v>113</v>
      </c>
      <c r="X2319" t="s">
        <v>114</v>
      </c>
      <c r="Y2319" t="s">
        <v>107</v>
      </c>
      <c r="Z2319">
        <v>33.527773000000003</v>
      </c>
      <c r="AA2319">
        <v>-117.160839</v>
      </c>
      <c r="AB2319" s="1">
        <v>43812</v>
      </c>
      <c r="AC2319">
        <v>89940</v>
      </c>
      <c r="AD2319" t="s">
        <v>115</v>
      </c>
      <c r="AE2319">
        <v>0</v>
      </c>
      <c r="AF2319">
        <v>0</v>
      </c>
      <c r="AG2319">
        <v>0</v>
      </c>
      <c r="AH2319">
        <v>0</v>
      </c>
      <c r="AI2319">
        <v>0</v>
      </c>
      <c r="AJ2319">
        <v>0</v>
      </c>
      <c r="AK2319">
        <v>0</v>
      </c>
      <c r="AL2319">
        <v>0</v>
      </c>
      <c r="AM2319" t="s">
        <v>1615</v>
      </c>
      <c r="AN2319" t="s">
        <v>82</v>
      </c>
      <c r="AO2319">
        <v>0</v>
      </c>
      <c r="AP2319">
        <v>0</v>
      </c>
      <c r="AQ2319">
        <v>0</v>
      </c>
      <c r="AR2319" t="s">
        <v>74</v>
      </c>
      <c r="AS2319">
        <v>0</v>
      </c>
      <c r="AT2319" t="s">
        <v>83</v>
      </c>
      <c r="AU2319">
        <v>0</v>
      </c>
      <c r="AV2319">
        <v>0</v>
      </c>
      <c r="AW2319">
        <v>0</v>
      </c>
      <c r="AX2319">
        <v>0</v>
      </c>
      <c r="AY2319">
        <v>0</v>
      </c>
      <c r="AZ2319">
        <v>0</v>
      </c>
      <c r="BA2319">
        <v>0</v>
      </c>
      <c r="BB2319">
        <v>0</v>
      </c>
      <c r="BC2319">
        <v>0</v>
      </c>
      <c r="BD2319" t="s">
        <v>211</v>
      </c>
      <c r="BE2319">
        <v>0</v>
      </c>
      <c r="BF2319">
        <v>0</v>
      </c>
      <c r="BG2319">
        <v>0</v>
      </c>
      <c r="BH2319">
        <v>0</v>
      </c>
      <c r="BI2319">
        <v>0</v>
      </c>
      <c r="BJ2319">
        <v>0</v>
      </c>
      <c r="BK2319">
        <v>0</v>
      </c>
      <c r="BL2319">
        <v>0</v>
      </c>
      <c r="BM2319">
        <v>0</v>
      </c>
      <c r="BN2319">
        <v>0</v>
      </c>
      <c r="BO2319">
        <v>42</v>
      </c>
      <c r="BP2319">
        <f>VLOOKUP(H2319, Sheet1!$A$2:$B$1758, 2, FALSE)</f>
        <v>0</v>
      </c>
      <c r="BQ2319">
        <f t="shared" si="72"/>
        <v>42</v>
      </c>
      <c r="BR2319">
        <f t="shared" si="73"/>
        <v>42</v>
      </c>
    </row>
    <row r="2320" spans="1:70" x14ac:dyDescent="0.35">
      <c r="A2320">
        <v>9232</v>
      </c>
      <c r="B2320" t="s">
        <v>66</v>
      </c>
      <c r="C2320" t="s">
        <v>208</v>
      </c>
      <c r="D2320" t="s">
        <v>7130</v>
      </c>
      <c r="E2320" t="s">
        <v>7131</v>
      </c>
      <c r="F2320" t="s">
        <v>1458</v>
      </c>
      <c r="G2320" t="s">
        <v>71</v>
      </c>
      <c r="H2320">
        <v>92211</v>
      </c>
      <c r="I2320">
        <v>0</v>
      </c>
      <c r="J2320" t="s">
        <v>112</v>
      </c>
      <c r="K2320" t="s">
        <v>73</v>
      </c>
      <c r="L2320">
        <v>0</v>
      </c>
      <c r="M2320" t="s">
        <v>74</v>
      </c>
      <c r="N2320" t="s">
        <v>99</v>
      </c>
      <c r="O2320">
        <v>0</v>
      </c>
      <c r="P2320">
        <v>0</v>
      </c>
      <c r="Q2320">
        <v>0</v>
      </c>
      <c r="R2320">
        <v>0</v>
      </c>
      <c r="S2320">
        <v>0</v>
      </c>
      <c r="T2320">
        <v>2</v>
      </c>
      <c r="U2320">
        <v>0</v>
      </c>
      <c r="V2320">
        <v>0</v>
      </c>
      <c r="W2320" t="s">
        <v>113</v>
      </c>
      <c r="X2320" t="s">
        <v>114</v>
      </c>
      <c r="Y2320" t="s">
        <v>78</v>
      </c>
      <c r="Z2320">
        <v>33.786823499999997</v>
      </c>
      <c r="AA2320">
        <v>-116.3790681</v>
      </c>
      <c r="AB2320" s="1">
        <v>43812</v>
      </c>
      <c r="AC2320">
        <v>89941</v>
      </c>
      <c r="AD2320" t="s">
        <v>115</v>
      </c>
      <c r="AE2320">
        <v>0</v>
      </c>
      <c r="AF2320">
        <v>0</v>
      </c>
      <c r="AG2320">
        <v>0</v>
      </c>
      <c r="AH2320">
        <v>0</v>
      </c>
      <c r="AI2320">
        <v>0</v>
      </c>
      <c r="AJ2320">
        <v>0</v>
      </c>
      <c r="AK2320">
        <v>0</v>
      </c>
      <c r="AL2320">
        <v>0</v>
      </c>
      <c r="AM2320" t="s">
        <v>93</v>
      </c>
      <c r="AN2320" t="s">
        <v>82</v>
      </c>
      <c r="AO2320">
        <v>0</v>
      </c>
      <c r="AP2320">
        <v>0</v>
      </c>
      <c r="AQ2320">
        <v>0</v>
      </c>
      <c r="AR2320" t="s">
        <v>74</v>
      </c>
      <c r="AS2320">
        <v>0</v>
      </c>
      <c r="AT2320" t="s">
        <v>83</v>
      </c>
      <c r="AU2320">
        <v>0</v>
      </c>
      <c r="AV2320">
        <v>0</v>
      </c>
      <c r="AW2320">
        <v>0</v>
      </c>
      <c r="AX2320">
        <v>0</v>
      </c>
      <c r="AY2320">
        <v>0</v>
      </c>
      <c r="AZ2320">
        <v>0</v>
      </c>
      <c r="BA2320">
        <v>0</v>
      </c>
      <c r="BB2320">
        <v>0</v>
      </c>
      <c r="BC2320">
        <v>0</v>
      </c>
      <c r="BD2320" t="s">
        <v>211</v>
      </c>
      <c r="BE2320">
        <v>0</v>
      </c>
      <c r="BF2320">
        <v>0</v>
      </c>
      <c r="BG2320">
        <v>0</v>
      </c>
      <c r="BH2320">
        <v>0</v>
      </c>
      <c r="BI2320">
        <v>0</v>
      </c>
      <c r="BJ2320">
        <v>0</v>
      </c>
      <c r="BK2320">
        <v>0</v>
      </c>
      <c r="BL2320">
        <v>0</v>
      </c>
      <c r="BM2320">
        <v>0</v>
      </c>
      <c r="BN2320">
        <v>0</v>
      </c>
      <c r="BO2320">
        <v>56.5</v>
      </c>
      <c r="BP2320">
        <f>VLOOKUP(H2320, Sheet1!$A$2:$B$1758, 2, FALSE)</f>
        <v>3.397822643290656</v>
      </c>
      <c r="BQ2320">
        <f t="shared" si="72"/>
        <v>58.134895819666518</v>
      </c>
      <c r="BR2320">
        <f t="shared" si="73"/>
        <v>58.134895819666518</v>
      </c>
    </row>
    <row r="2321" spans="1:70" ht="87" x14ac:dyDescent="0.35">
      <c r="A2321">
        <v>9233</v>
      </c>
      <c r="B2321" t="s">
        <v>66</v>
      </c>
      <c r="C2321" t="s">
        <v>208</v>
      </c>
      <c r="D2321" t="s">
        <v>7132</v>
      </c>
      <c r="E2321" s="2" t="s">
        <v>7133</v>
      </c>
      <c r="F2321" t="s">
        <v>148</v>
      </c>
      <c r="G2321" t="s">
        <v>71</v>
      </c>
      <c r="H2321">
        <v>92503</v>
      </c>
      <c r="I2321">
        <v>0</v>
      </c>
      <c r="J2321" t="s">
        <v>112</v>
      </c>
      <c r="K2321" t="s">
        <v>73</v>
      </c>
      <c r="L2321">
        <v>0</v>
      </c>
      <c r="M2321" t="s">
        <v>74</v>
      </c>
      <c r="N2321" t="s">
        <v>99</v>
      </c>
      <c r="O2321">
        <v>0</v>
      </c>
      <c r="P2321">
        <v>0</v>
      </c>
      <c r="Q2321">
        <v>0</v>
      </c>
      <c r="R2321">
        <v>0</v>
      </c>
      <c r="S2321">
        <v>0</v>
      </c>
      <c r="T2321">
        <v>2</v>
      </c>
      <c r="U2321">
        <v>1</v>
      </c>
      <c r="V2321">
        <v>0</v>
      </c>
      <c r="W2321" t="s">
        <v>113</v>
      </c>
      <c r="X2321" t="s">
        <v>114</v>
      </c>
      <c r="Y2321" t="s">
        <v>107</v>
      </c>
      <c r="Z2321">
        <v>33.916454999999999</v>
      </c>
      <c r="AA2321">
        <v>-117.46122</v>
      </c>
      <c r="AB2321" s="1">
        <v>43812</v>
      </c>
      <c r="AC2321">
        <v>89943</v>
      </c>
      <c r="AD2321" t="s">
        <v>115</v>
      </c>
      <c r="AE2321">
        <v>0</v>
      </c>
      <c r="AF2321">
        <v>0</v>
      </c>
      <c r="AG2321">
        <v>0</v>
      </c>
      <c r="AH2321">
        <v>0</v>
      </c>
      <c r="AI2321">
        <v>0</v>
      </c>
      <c r="AJ2321">
        <v>0</v>
      </c>
      <c r="AK2321">
        <v>0</v>
      </c>
      <c r="AL2321">
        <v>0</v>
      </c>
      <c r="AM2321" t="s">
        <v>1615</v>
      </c>
      <c r="AN2321" t="s">
        <v>82</v>
      </c>
      <c r="AO2321">
        <v>0</v>
      </c>
      <c r="AP2321">
        <v>0</v>
      </c>
      <c r="AQ2321">
        <v>0</v>
      </c>
      <c r="AR2321" t="s">
        <v>74</v>
      </c>
      <c r="AS2321">
        <v>0</v>
      </c>
      <c r="AT2321" t="s">
        <v>83</v>
      </c>
      <c r="AU2321">
        <v>0</v>
      </c>
      <c r="AV2321">
        <v>0</v>
      </c>
      <c r="AW2321">
        <v>0</v>
      </c>
      <c r="AX2321">
        <v>0</v>
      </c>
      <c r="AY2321">
        <v>0</v>
      </c>
      <c r="AZ2321">
        <v>0</v>
      </c>
      <c r="BA2321">
        <v>0</v>
      </c>
      <c r="BB2321">
        <v>0</v>
      </c>
      <c r="BC2321">
        <v>0</v>
      </c>
      <c r="BD2321" t="s">
        <v>211</v>
      </c>
      <c r="BE2321">
        <v>0</v>
      </c>
      <c r="BF2321">
        <v>0</v>
      </c>
      <c r="BG2321">
        <v>0</v>
      </c>
      <c r="BH2321">
        <v>0</v>
      </c>
      <c r="BI2321">
        <v>0</v>
      </c>
      <c r="BJ2321">
        <v>0</v>
      </c>
      <c r="BK2321">
        <v>0</v>
      </c>
      <c r="BL2321">
        <v>0</v>
      </c>
      <c r="BM2321">
        <v>0</v>
      </c>
      <c r="BN2321">
        <v>0</v>
      </c>
      <c r="BO2321">
        <v>26.481481479999999</v>
      </c>
      <c r="BP2321">
        <f>VLOOKUP(H2321, Sheet1!$A$2:$B$1758, 2, FALSE)</f>
        <v>41.643363818982934</v>
      </c>
      <c r="BQ2321">
        <f t="shared" si="72"/>
        <v>46.518596000660182</v>
      </c>
      <c r="BR2321">
        <f t="shared" si="73"/>
        <v>46.518596000660182</v>
      </c>
    </row>
    <row r="2322" spans="1:70" ht="116" x14ac:dyDescent="0.35">
      <c r="A2322">
        <v>9234</v>
      </c>
      <c r="B2322" t="s">
        <v>66</v>
      </c>
      <c r="C2322" t="s">
        <v>208</v>
      </c>
      <c r="D2322" t="s">
        <v>7134</v>
      </c>
      <c r="E2322" s="2" t="s">
        <v>7135</v>
      </c>
      <c r="F2322" t="s">
        <v>148</v>
      </c>
      <c r="G2322" t="s">
        <v>71</v>
      </c>
      <c r="H2322">
        <v>92503</v>
      </c>
      <c r="I2322">
        <v>0</v>
      </c>
      <c r="J2322" t="s">
        <v>112</v>
      </c>
      <c r="K2322" t="s">
        <v>73</v>
      </c>
      <c r="L2322">
        <v>0</v>
      </c>
      <c r="M2322" t="s">
        <v>74</v>
      </c>
      <c r="N2322" t="s">
        <v>99</v>
      </c>
      <c r="O2322">
        <v>0</v>
      </c>
      <c r="P2322">
        <v>0</v>
      </c>
      <c r="Q2322">
        <v>0</v>
      </c>
      <c r="R2322">
        <v>0</v>
      </c>
      <c r="S2322">
        <v>0</v>
      </c>
      <c r="T2322">
        <v>4</v>
      </c>
      <c r="U2322">
        <v>0</v>
      </c>
      <c r="V2322">
        <v>0</v>
      </c>
      <c r="W2322" t="s">
        <v>113</v>
      </c>
      <c r="X2322" t="s">
        <v>114</v>
      </c>
      <c r="Y2322" t="s">
        <v>107</v>
      </c>
      <c r="Z2322">
        <v>33.917054999999998</v>
      </c>
      <c r="AA2322">
        <v>-117.460528</v>
      </c>
      <c r="AB2322" s="1">
        <v>43812</v>
      </c>
      <c r="AC2322">
        <v>89944</v>
      </c>
      <c r="AD2322" t="s">
        <v>115</v>
      </c>
      <c r="AE2322">
        <v>0</v>
      </c>
      <c r="AF2322">
        <v>0</v>
      </c>
      <c r="AG2322">
        <v>0</v>
      </c>
      <c r="AH2322">
        <v>0</v>
      </c>
      <c r="AI2322">
        <v>0</v>
      </c>
      <c r="AJ2322">
        <v>0</v>
      </c>
      <c r="AK2322">
        <v>0</v>
      </c>
      <c r="AL2322">
        <v>0</v>
      </c>
      <c r="AM2322" t="s">
        <v>93</v>
      </c>
      <c r="AN2322" t="s">
        <v>82</v>
      </c>
      <c r="AO2322">
        <v>0</v>
      </c>
      <c r="AP2322">
        <v>0</v>
      </c>
      <c r="AQ2322">
        <v>0</v>
      </c>
      <c r="AR2322" t="s">
        <v>74</v>
      </c>
      <c r="AS2322">
        <v>0</v>
      </c>
      <c r="AT2322" t="s">
        <v>83</v>
      </c>
      <c r="AU2322">
        <v>0</v>
      </c>
      <c r="AV2322">
        <v>0</v>
      </c>
      <c r="AW2322">
        <v>0</v>
      </c>
      <c r="AX2322">
        <v>0</v>
      </c>
      <c r="AY2322">
        <v>0</v>
      </c>
      <c r="AZ2322">
        <v>0</v>
      </c>
      <c r="BA2322">
        <v>0</v>
      </c>
      <c r="BB2322">
        <v>0</v>
      </c>
      <c r="BC2322">
        <v>0</v>
      </c>
      <c r="BD2322" t="s">
        <v>211</v>
      </c>
      <c r="BE2322">
        <v>0</v>
      </c>
      <c r="BF2322">
        <v>0</v>
      </c>
      <c r="BG2322">
        <v>0</v>
      </c>
      <c r="BH2322">
        <v>0</v>
      </c>
      <c r="BI2322">
        <v>0</v>
      </c>
      <c r="BJ2322">
        <v>0</v>
      </c>
      <c r="BK2322">
        <v>0</v>
      </c>
      <c r="BL2322">
        <v>0</v>
      </c>
      <c r="BM2322">
        <v>0</v>
      </c>
      <c r="BN2322">
        <v>0</v>
      </c>
      <c r="BO2322">
        <v>30.875</v>
      </c>
      <c r="BP2322">
        <f>VLOOKUP(H2322, Sheet1!$A$2:$B$1758, 2, FALSE)</f>
        <v>41.643363818982934</v>
      </c>
      <c r="BQ2322">
        <f t="shared" si="72"/>
        <v>50.912114520660182</v>
      </c>
      <c r="BR2322">
        <f t="shared" si="73"/>
        <v>50.912114520660182</v>
      </c>
    </row>
    <row r="2323" spans="1:70" ht="58" x14ac:dyDescent="0.35">
      <c r="A2323">
        <v>9235</v>
      </c>
      <c r="B2323" t="s">
        <v>66</v>
      </c>
      <c r="C2323" t="s">
        <v>208</v>
      </c>
      <c r="D2323" t="s">
        <v>7136</v>
      </c>
      <c r="E2323" s="2" t="s">
        <v>7137</v>
      </c>
      <c r="F2323" t="s">
        <v>148</v>
      </c>
      <c r="G2323" t="s">
        <v>71</v>
      </c>
      <c r="H2323">
        <v>92503</v>
      </c>
      <c r="I2323">
        <v>0</v>
      </c>
      <c r="J2323" t="s">
        <v>112</v>
      </c>
      <c r="K2323" t="s">
        <v>73</v>
      </c>
      <c r="L2323">
        <v>0</v>
      </c>
      <c r="M2323" t="s">
        <v>74</v>
      </c>
      <c r="N2323" t="s">
        <v>99</v>
      </c>
      <c r="O2323">
        <v>0</v>
      </c>
      <c r="P2323">
        <v>0</v>
      </c>
      <c r="Q2323">
        <v>0</v>
      </c>
      <c r="R2323">
        <v>0</v>
      </c>
      <c r="S2323">
        <v>0</v>
      </c>
      <c r="T2323">
        <v>4</v>
      </c>
      <c r="U2323">
        <v>0</v>
      </c>
      <c r="V2323">
        <v>0</v>
      </c>
      <c r="W2323" t="s">
        <v>113</v>
      </c>
      <c r="X2323" t="s">
        <v>114</v>
      </c>
      <c r="Y2323" t="s">
        <v>107</v>
      </c>
      <c r="Z2323">
        <v>33.916348999999997</v>
      </c>
      <c r="AA2323">
        <v>-117.464524</v>
      </c>
      <c r="AB2323" s="1">
        <v>43812</v>
      </c>
      <c r="AC2323">
        <v>89946</v>
      </c>
      <c r="AD2323" t="s">
        <v>115</v>
      </c>
      <c r="AE2323">
        <v>0</v>
      </c>
      <c r="AF2323">
        <v>0</v>
      </c>
      <c r="AG2323">
        <v>0</v>
      </c>
      <c r="AH2323">
        <v>0</v>
      </c>
      <c r="AI2323">
        <v>0</v>
      </c>
      <c r="AJ2323">
        <v>0</v>
      </c>
      <c r="AK2323">
        <v>0</v>
      </c>
      <c r="AL2323">
        <v>0</v>
      </c>
      <c r="AM2323" t="s">
        <v>93</v>
      </c>
      <c r="AN2323" t="s">
        <v>82</v>
      </c>
      <c r="AO2323">
        <v>0</v>
      </c>
      <c r="AP2323">
        <v>0</v>
      </c>
      <c r="AQ2323">
        <v>0</v>
      </c>
      <c r="AR2323" t="s">
        <v>74</v>
      </c>
      <c r="AS2323">
        <v>0</v>
      </c>
      <c r="AT2323" t="s">
        <v>83</v>
      </c>
      <c r="AU2323">
        <v>0</v>
      </c>
      <c r="AV2323">
        <v>0</v>
      </c>
      <c r="AW2323">
        <v>0</v>
      </c>
      <c r="AX2323">
        <v>0</v>
      </c>
      <c r="AY2323">
        <v>0</v>
      </c>
      <c r="AZ2323">
        <v>0</v>
      </c>
      <c r="BA2323">
        <v>0</v>
      </c>
      <c r="BB2323">
        <v>0</v>
      </c>
      <c r="BC2323">
        <v>0</v>
      </c>
      <c r="BD2323" t="s">
        <v>211</v>
      </c>
      <c r="BE2323">
        <v>0</v>
      </c>
      <c r="BF2323">
        <v>0</v>
      </c>
      <c r="BG2323">
        <v>0</v>
      </c>
      <c r="BH2323">
        <v>0</v>
      </c>
      <c r="BI2323">
        <v>0</v>
      </c>
      <c r="BJ2323">
        <v>0</v>
      </c>
      <c r="BK2323">
        <v>0</v>
      </c>
      <c r="BL2323">
        <v>0</v>
      </c>
      <c r="BM2323">
        <v>0</v>
      </c>
      <c r="BN2323">
        <v>0</v>
      </c>
      <c r="BO2323">
        <v>0</v>
      </c>
      <c r="BP2323">
        <f>VLOOKUP(H2323, Sheet1!$A$2:$B$1758, 2, FALSE)</f>
        <v>41.643363818982934</v>
      </c>
      <c r="BQ2323">
        <f t="shared" si="72"/>
        <v>20.037114520660179</v>
      </c>
      <c r="BR2323">
        <f t="shared" si="73"/>
        <v>20.037114520660179</v>
      </c>
    </row>
    <row r="2324" spans="1:70" x14ac:dyDescent="0.35">
      <c r="A2324">
        <v>9236</v>
      </c>
      <c r="B2324" t="s">
        <v>66</v>
      </c>
      <c r="C2324" t="s">
        <v>208</v>
      </c>
      <c r="D2324" t="s">
        <v>7138</v>
      </c>
      <c r="E2324" t="s">
        <v>7139</v>
      </c>
      <c r="F2324" t="s">
        <v>3250</v>
      </c>
      <c r="G2324" t="s">
        <v>71</v>
      </c>
      <c r="H2324">
        <v>92201</v>
      </c>
      <c r="I2324">
        <v>0</v>
      </c>
      <c r="J2324" t="s">
        <v>112</v>
      </c>
      <c r="K2324" t="s">
        <v>73</v>
      </c>
      <c r="L2324">
        <v>0</v>
      </c>
      <c r="M2324" t="s">
        <v>74</v>
      </c>
      <c r="N2324" t="s">
        <v>99</v>
      </c>
      <c r="O2324">
        <v>0</v>
      </c>
      <c r="P2324">
        <v>0</v>
      </c>
      <c r="Q2324">
        <v>0</v>
      </c>
      <c r="R2324">
        <v>0</v>
      </c>
      <c r="S2324">
        <v>0</v>
      </c>
      <c r="T2324">
        <v>2</v>
      </c>
      <c r="U2324">
        <v>0</v>
      </c>
      <c r="V2324">
        <v>0</v>
      </c>
      <c r="W2324" t="s">
        <v>113</v>
      </c>
      <c r="X2324" t="s">
        <v>114</v>
      </c>
      <c r="Y2324" t="s">
        <v>78</v>
      </c>
      <c r="Z2324">
        <v>33.714787200000004</v>
      </c>
      <c r="AA2324">
        <v>-116.2248726</v>
      </c>
      <c r="AB2324" s="1">
        <v>43812</v>
      </c>
      <c r="AC2324">
        <v>89947</v>
      </c>
      <c r="AD2324" t="s">
        <v>115</v>
      </c>
      <c r="AE2324">
        <v>0</v>
      </c>
      <c r="AF2324">
        <v>0</v>
      </c>
      <c r="AG2324">
        <v>0</v>
      </c>
      <c r="AH2324">
        <v>0</v>
      </c>
      <c r="AI2324">
        <v>0</v>
      </c>
      <c r="AJ2324">
        <v>0</v>
      </c>
      <c r="AK2324">
        <v>0</v>
      </c>
      <c r="AL2324">
        <v>0</v>
      </c>
      <c r="AM2324" t="s">
        <v>93</v>
      </c>
      <c r="AN2324" t="s">
        <v>82</v>
      </c>
      <c r="AO2324">
        <v>0</v>
      </c>
      <c r="AP2324">
        <v>0</v>
      </c>
      <c r="AQ2324">
        <v>0</v>
      </c>
      <c r="AR2324" t="s">
        <v>74</v>
      </c>
      <c r="AS2324">
        <v>0</v>
      </c>
      <c r="AT2324" t="s">
        <v>83</v>
      </c>
      <c r="AU2324">
        <v>0</v>
      </c>
      <c r="AV2324">
        <v>0</v>
      </c>
      <c r="AW2324">
        <v>0</v>
      </c>
      <c r="AX2324">
        <v>0</v>
      </c>
      <c r="AY2324">
        <v>0</v>
      </c>
      <c r="AZ2324">
        <v>0</v>
      </c>
      <c r="BA2324">
        <v>0</v>
      </c>
      <c r="BB2324">
        <v>0</v>
      </c>
      <c r="BC2324">
        <v>0</v>
      </c>
      <c r="BD2324" t="s">
        <v>211</v>
      </c>
      <c r="BE2324">
        <v>0</v>
      </c>
      <c r="BF2324">
        <v>0</v>
      </c>
      <c r="BG2324">
        <v>0</v>
      </c>
      <c r="BH2324">
        <v>0</v>
      </c>
      <c r="BI2324">
        <v>0</v>
      </c>
      <c r="BJ2324">
        <v>0</v>
      </c>
      <c r="BK2324">
        <v>0</v>
      </c>
      <c r="BL2324">
        <v>0</v>
      </c>
      <c r="BM2324">
        <v>0</v>
      </c>
      <c r="BN2324">
        <v>0</v>
      </c>
      <c r="BO2324">
        <v>73</v>
      </c>
      <c r="BP2324">
        <f>VLOOKUP(H2324, Sheet1!$A$2:$B$1758, 2, FALSE)</f>
        <v>39.657851311556136</v>
      </c>
      <c r="BQ2324">
        <f t="shared" si="72"/>
        <v>92.081765628422545</v>
      </c>
      <c r="BR2324">
        <f t="shared" si="73"/>
        <v>92.081765628422545</v>
      </c>
    </row>
    <row r="2325" spans="1:70" x14ac:dyDescent="0.35">
      <c r="A2325">
        <v>9237</v>
      </c>
      <c r="B2325" t="s">
        <v>66</v>
      </c>
      <c r="C2325" t="s">
        <v>208</v>
      </c>
      <c r="D2325" t="s">
        <v>7140</v>
      </c>
      <c r="E2325" t="s">
        <v>7141</v>
      </c>
      <c r="F2325" t="s">
        <v>7142</v>
      </c>
      <c r="G2325" t="s">
        <v>71</v>
      </c>
      <c r="H2325">
        <v>92230</v>
      </c>
      <c r="I2325">
        <v>0</v>
      </c>
      <c r="J2325" t="s">
        <v>112</v>
      </c>
      <c r="K2325" t="s">
        <v>73</v>
      </c>
      <c r="L2325">
        <v>0</v>
      </c>
      <c r="M2325" t="s">
        <v>74</v>
      </c>
      <c r="N2325" t="s">
        <v>99</v>
      </c>
      <c r="O2325">
        <v>0</v>
      </c>
      <c r="P2325">
        <v>0</v>
      </c>
      <c r="Q2325">
        <v>0</v>
      </c>
      <c r="R2325">
        <v>0</v>
      </c>
      <c r="S2325">
        <v>0</v>
      </c>
      <c r="T2325">
        <v>2</v>
      </c>
      <c r="U2325">
        <v>0</v>
      </c>
      <c r="V2325">
        <v>0</v>
      </c>
      <c r="W2325" t="s">
        <v>113</v>
      </c>
      <c r="X2325" t="s">
        <v>114</v>
      </c>
      <c r="Y2325" t="s">
        <v>78</v>
      </c>
      <c r="Z2325">
        <v>33.916606600000001</v>
      </c>
      <c r="AA2325">
        <v>-116.7855224</v>
      </c>
      <c r="AB2325" s="1">
        <v>43812</v>
      </c>
      <c r="AC2325">
        <v>89948</v>
      </c>
      <c r="AD2325" t="s">
        <v>115</v>
      </c>
      <c r="AE2325">
        <v>0</v>
      </c>
      <c r="AF2325">
        <v>0</v>
      </c>
      <c r="AG2325">
        <v>0</v>
      </c>
      <c r="AH2325">
        <v>0</v>
      </c>
      <c r="AI2325">
        <v>0</v>
      </c>
      <c r="AJ2325">
        <v>0</v>
      </c>
      <c r="AK2325">
        <v>0</v>
      </c>
      <c r="AL2325">
        <v>0</v>
      </c>
      <c r="AM2325" t="s">
        <v>93</v>
      </c>
      <c r="AN2325" t="s">
        <v>82</v>
      </c>
      <c r="AO2325">
        <v>0</v>
      </c>
      <c r="AP2325">
        <v>0</v>
      </c>
      <c r="AQ2325">
        <v>0</v>
      </c>
      <c r="AR2325" t="s">
        <v>74</v>
      </c>
      <c r="AS2325">
        <v>0</v>
      </c>
      <c r="AT2325" t="s">
        <v>83</v>
      </c>
      <c r="AU2325">
        <v>0</v>
      </c>
      <c r="AV2325">
        <v>0</v>
      </c>
      <c r="AW2325">
        <v>0</v>
      </c>
      <c r="AX2325">
        <v>0</v>
      </c>
      <c r="AY2325">
        <v>0</v>
      </c>
      <c r="AZ2325">
        <v>0</v>
      </c>
      <c r="BA2325">
        <v>0</v>
      </c>
      <c r="BB2325">
        <v>0</v>
      </c>
      <c r="BC2325">
        <v>0</v>
      </c>
      <c r="BD2325" t="s">
        <v>211</v>
      </c>
      <c r="BE2325">
        <v>0</v>
      </c>
      <c r="BF2325">
        <v>0</v>
      </c>
      <c r="BG2325">
        <v>0</v>
      </c>
      <c r="BH2325">
        <v>0</v>
      </c>
      <c r="BI2325">
        <v>0</v>
      </c>
      <c r="BJ2325">
        <v>0</v>
      </c>
      <c r="BK2325">
        <v>0</v>
      </c>
      <c r="BL2325">
        <v>0</v>
      </c>
      <c r="BM2325">
        <v>0</v>
      </c>
      <c r="BN2325">
        <v>0</v>
      </c>
      <c r="BO2325">
        <v>74.7</v>
      </c>
      <c r="BP2325">
        <f>VLOOKUP(H2325, Sheet1!$A$2:$B$1758, 2, FALSE)</f>
        <v>0.82493584347325022</v>
      </c>
      <c r="BQ2325">
        <f t="shared" si="72"/>
        <v>75.096926003377661</v>
      </c>
      <c r="BR2325">
        <f t="shared" si="73"/>
        <v>75.096926003377661</v>
      </c>
    </row>
    <row r="2326" spans="1:70" x14ac:dyDescent="0.35">
      <c r="A2326">
        <v>9238</v>
      </c>
      <c r="B2326" t="s">
        <v>66</v>
      </c>
      <c r="C2326" t="s">
        <v>208</v>
      </c>
      <c r="D2326" t="s">
        <v>7143</v>
      </c>
      <c r="E2326" t="s">
        <v>7144</v>
      </c>
      <c r="F2326" t="s">
        <v>3424</v>
      </c>
      <c r="G2326" t="s">
        <v>71</v>
      </c>
      <c r="H2326">
        <v>92220</v>
      </c>
      <c r="I2326">
        <v>0</v>
      </c>
      <c r="J2326" t="s">
        <v>112</v>
      </c>
      <c r="K2326" t="s">
        <v>73</v>
      </c>
      <c r="L2326">
        <v>0</v>
      </c>
      <c r="M2326" t="s">
        <v>74</v>
      </c>
      <c r="N2326" t="s">
        <v>99</v>
      </c>
      <c r="O2326">
        <v>0</v>
      </c>
      <c r="P2326">
        <v>0</v>
      </c>
      <c r="Q2326">
        <v>0</v>
      </c>
      <c r="R2326">
        <v>0</v>
      </c>
      <c r="S2326">
        <v>0</v>
      </c>
      <c r="T2326">
        <v>2</v>
      </c>
      <c r="U2326">
        <v>0</v>
      </c>
      <c r="V2326">
        <v>0</v>
      </c>
      <c r="W2326" t="s">
        <v>113</v>
      </c>
      <c r="X2326" t="s">
        <v>114</v>
      </c>
      <c r="Y2326" t="s">
        <v>78</v>
      </c>
      <c r="Z2326">
        <v>33.911467299999998</v>
      </c>
      <c r="AA2326">
        <v>-116.8683712</v>
      </c>
      <c r="AB2326" s="1">
        <v>43812</v>
      </c>
      <c r="AC2326">
        <v>89949</v>
      </c>
      <c r="AD2326" t="s">
        <v>115</v>
      </c>
      <c r="AE2326">
        <v>0</v>
      </c>
      <c r="AF2326">
        <v>0</v>
      </c>
      <c r="AG2326">
        <v>0</v>
      </c>
      <c r="AH2326">
        <v>0</v>
      </c>
      <c r="AI2326">
        <v>0</v>
      </c>
      <c r="AJ2326">
        <v>0</v>
      </c>
      <c r="AK2326">
        <v>0</v>
      </c>
      <c r="AL2326">
        <v>0</v>
      </c>
      <c r="AM2326" t="s">
        <v>93</v>
      </c>
      <c r="AN2326" t="s">
        <v>82</v>
      </c>
      <c r="AO2326">
        <v>0</v>
      </c>
      <c r="AP2326">
        <v>0</v>
      </c>
      <c r="AQ2326">
        <v>0</v>
      </c>
      <c r="AR2326" t="s">
        <v>74</v>
      </c>
      <c r="AS2326">
        <v>0</v>
      </c>
      <c r="AT2326" t="s">
        <v>83</v>
      </c>
      <c r="AU2326">
        <v>0</v>
      </c>
      <c r="AV2326">
        <v>0</v>
      </c>
      <c r="AW2326">
        <v>0</v>
      </c>
      <c r="AX2326">
        <v>0</v>
      </c>
      <c r="AY2326">
        <v>0</v>
      </c>
      <c r="AZ2326">
        <v>0</v>
      </c>
      <c r="BA2326">
        <v>0</v>
      </c>
      <c r="BB2326">
        <v>0</v>
      </c>
      <c r="BC2326">
        <v>0</v>
      </c>
      <c r="BD2326" t="s">
        <v>211</v>
      </c>
      <c r="BE2326">
        <v>0</v>
      </c>
      <c r="BF2326">
        <v>0</v>
      </c>
      <c r="BG2326">
        <v>0</v>
      </c>
      <c r="BH2326">
        <v>0</v>
      </c>
      <c r="BI2326">
        <v>0</v>
      </c>
      <c r="BJ2326">
        <v>0</v>
      </c>
      <c r="BK2326">
        <v>0</v>
      </c>
      <c r="BL2326">
        <v>0</v>
      </c>
      <c r="BM2326">
        <v>0</v>
      </c>
      <c r="BN2326">
        <v>0</v>
      </c>
      <c r="BO2326">
        <v>17.88888889</v>
      </c>
      <c r="BP2326">
        <f>VLOOKUP(H2326, Sheet1!$A$2:$B$1758, 2, FALSE)</f>
        <v>0</v>
      </c>
      <c r="BQ2326">
        <f t="shared" si="72"/>
        <v>17.88888889</v>
      </c>
      <c r="BR2326">
        <f t="shared" si="73"/>
        <v>17.88888889</v>
      </c>
    </row>
    <row r="2327" spans="1:70" x14ac:dyDescent="0.35">
      <c r="A2327">
        <v>9239</v>
      </c>
      <c r="B2327" t="s">
        <v>66</v>
      </c>
      <c r="C2327" t="s">
        <v>208</v>
      </c>
      <c r="D2327" t="s">
        <v>7145</v>
      </c>
      <c r="E2327" t="s">
        <v>7146</v>
      </c>
      <c r="F2327" t="s">
        <v>7147</v>
      </c>
      <c r="G2327" t="s">
        <v>71</v>
      </c>
      <c r="H2327">
        <v>92582</v>
      </c>
      <c r="I2327">
        <v>0</v>
      </c>
      <c r="J2327" t="s">
        <v>112</v>
      </c>
      <c r="K2327" t="s">
        <v>73</v>
      </c>
      <c r="L2327">
        <v>0</v>
      </c>
      <c r="M2327" t="s">
        <v>74</v>
      </c>
      <c r="N2327" t="s">
        <v>99</v>
      </c>
      <c r="O2327">
        <v>0</v>
      </c>
      <c r="P2327">
        <v>0</v>
      </c>
      <c r="Q2327">
        <v>0</v>
      </c>
      <c r="R2327">
        <v>0</v>
      </c>
      <c r="S2327">
        <v>0</v>
      </c>
      <c r="T2327">
        <v>2</v>
      </c>
      <c r="U2327">
        <v>0</v>
      </c>
      <c r="V2327">
        <v>0</v>
      </c>
      <c r="W2327" t="s">
        <v>113</v>
      </c>
      <c r="X2327" t="s">
        <v>114</v>
      </c>
      <c r="Y2327" t="s">
        <v>78</v>
      </c>
      <c r="Z2327">
        <v>33.7823663</v>
      </c>
      <c r="AA2327">
        <v>-116.9769787</v>
      </c>
      <c r="AB2327" s="1">
        <v>43812</v>
      </c>
      <c r="AC2327">
        <v>89950</v>
      </c>
      <c r="AD2327" t="s">
        <v>115</v>
      </c>
      <c r="AE2327">
        <v>0</v>
      </c>
      <c r="AF2327">
        <v>0</v>
      </c>
      <c r="AG2327">
        <v>0</v>
      </c>
      <c r="AH2327">
        <v>0</v>
      </c>
      <c r="AI2327">
        <v>0</v>
      </c>
      <c r="AJ2327">
        <v>0</v>
      </c>
      <c r="AK2327">
        <v>0</v>
      </c>
      <c r="AL2327">
        <v>0</v>
      </c>
      <c r="AM2327" t="s">
        <v>93</v>
      </c>
      <c r="AN2327" t="s">
        <v>82</v>
      </c>
      <c r="AO2327">
        <v>0</v>
      </c>
      <c r="AP2327">
        <v>0</v>
      </c>
      <c r="AQ2327">
        <v>0</v>
      </c>
      <c r="AR2327" t="s">
        <v>74</v>
      </c>
      <c r="AS2327">
        <v>0</v>
      </c>
      <c r="AT2327" t="s">
        <v>83</v>
      </c>
      <c r="AU2327">
        <v>0</v>
      </c>
      <c r="AV2327">
        <v>0</v>
      </c>
      <c r="AW2327">
        <v>0</v>
      </c>
      <c r="AX2327">
        <v>0</v>
      </c>
      <c r="AY2327">
        <v>0</v>
      </c>
      <c r="AZ2327">
        <v>0</v>
      </c>
      <c r="BA2327">
        <v>0</v>
      </c>
      <c r="BB2327">
        <v>0</v>
      </c>
      <c r="BC2327">
        <v>0</v>
      </c>
      <c r="BD2327" t="s">
        <v>211</v>
      </c>
      <c r="BE2327">
        <v>0</v>
      </c>
      <c r="BF2327">
        <v>0</v>
      </c>
      <c r="BG2327">
        <v>0</v>
      </c>
      <c r="BH2327">
        <v>0</v>
      </c>
      <c r="BI2327">
        <v>0</v>
      </c>
      <c r="BJ2327">
        <v>0</v>
      </c>
      <c r="BK2327">
        <v>0</v>
      </c>
      <c r="BL2327">
        <v>0</v>
      </c>
      <c r="BM2327">
        <v>0</v>
      </c>
      <c r="BN2327">
        <v>0</v>
      </c>
      <c r="BO2327">
        <v>73</v>
      </c>
      <c r="BP2327">
        <f>VLOOKUP(H2327, Sheet1!$A$2:$B$1758, 2, FALSE)</f>
        <v>3.7883926660144973</v>
      </c>
      <c r="BQ2327">
        <f t="shared" si="72"/>
        <v>74.822822431639381</v>
      </c>
      <c r="BR2327">
        <f t="shared" si="73"/>
        <v>74.822822431639381</v>
      </c>
    </row>
    <row r="2328" spans="1:70" x14ac:dyDescent="0.35">
      <c r="A2328">
        <v>9240</v>
      </c>
      <c r="B2328" t="s">
        <v>66</v>
      </c>
      <c r="C2328" t="s">
        <v>208</v>
      </c>
      <c r="D2328" t="s">
        <v>7148</v>
      </c>
      <c r="E2328" t="s">
        <v>7149</v>
      </c>
      <c r="F2328" t="s">
        <v>777</v>
      </c>
      <c r="G2328" t="s">
        <v>71</v>
      </c>
      <c r="H2328">
        <v>92543</v>
      </c>
      <c r="I2328">
        <v>0</v>
      </c>
      <c r="J2328" t="s">
        <v>112</v>
      </c>
      <c r="K2328" t="s">
        <v>73</v>
      </c>
      <c r="L2328">
        <v>0</v>
      </c>
      <c r="M2328" t="s">
        <v>74</v>
      </c>
      <c r="N2328" t="s">
        <v>99</v>
      </c>
      <c r="O2328">
        <v>0</v>
      </c>
      <c r="P2328">
        <v>0</v>
      </c>
      <c r="Q2328">
        <v>0</v>
      </c>
      <c r="R2328">
        <v>0</v>
      </c>
      <c r="S2328">
        <v>0</v>
      </c>
      <c r="T2328">
        <v>2</v>
      </c>
      <c r="U2328">
        <v>0</v>
      </c>
      <c r="V2328">
        <v>0</v>
      </c>
      <c r="W2328" t="s">
        <v>113</v>
      </c>
      <c r="X2328" t="s">
        <v>114</v>
      </c>
      <c r="Y2328" t="s">
        <v>78</v>
      </c>
      <c r="Z2328">
        <v>33.7618692</v>
      </c>
      <c r="AA2328">
        <v>-116.97167450000001</v>
      </c>
      <c r="AB2328" s="1">
        <v>43812</v>
      </c>
      <c r="AC2328">
        <v>89951</v>
      </c>
      <c r="AD2328" t="s">
        <v>115</v>
      </c>
      <c r="AE2328">
        <v>0</v>
      </c>
      <c r="AF2328">
        <v>0</v>
      </c>
      <c r="AG2328">
        <v>0</v>
      </c>
      <c r="AH2328">
        <v>0</v>
      </c>
      <c r="AI2328">
        <v>0</v>
      </c>
      <c r="AJ2328">
        <v>0</v>
      </c>
      <c r="AK2328">
        <v>0</v>
      </c>
      <c r="AL2328">
        <v>0</v>
      </c>
      <c r="AM2328" t="s">
        <v>93</v>
      </c>
      <c r="AN2328" t="s">
        <v>82</v>
      </c>
      <c r="AO2328">
        <v>0</v>
      </c>
      <c r="AP2328">
        <v>0</v>
      </c>
      <c r="AQ2328">
        <v>0</v>
      </c>
      <c r="AR2328" t="s">
        <v>74</v>
      </c>
      <c r="AS2328">
        <v>0</v>
      </c>
      <c r="AT2328" t="s">
        <v>83</v>
      </c>
      <c r="AU2328">
        <v>0</v>
      </c>
      <c r="AV2328">
        <v>0</v>
      </c>
      <c r="AW2328">
        <v>0</v>
      </c>
      <c r="AX2328">
        <v>0</v>
      </c>
      <c r="AY2328">
        <v>0</v>
      </c>
      <c r="AZ2328">
        <v>0</v>
      </c>
      <c r="BA2328">
        <v>0</v>
      </c>
      <c r="BB2328">
        <v>0</v>
      </c>
      <c r="BC2328">
        <v>0</v>
      </c>
      <c r="BD2328" t="s">
        <v>211</v>
      </c>
      <c r="BE2328">
        <v>0</v>
      </c>
      <c r="BF2328">
        <v>0</v>
      </c>
      <c r="BG2328">
        <v>0</v>
      </c>
      <c r="BH2328">
        <v>0</v>
      </c>
      <c r="BI2328">
        <v>0</v>
      </c>
      <c r="BJ2328">
        <v>0</v>
      </c>
      <c r="BK2328">
        <v>0</v>
      </c>
      <c r="BL2328">
        <v>0</v>
      </c>
      <c r="BM2328">
        <v>0</v>
      </c>
      <c r="BN2328">
        <v>0</v>
      </c>
      <c r="BO2328">
        <v>74.7</v>
      </c>
      <c r="BP2328">
        <f>VLOOKUP(H2328, Sheet1!$A$2:$B$1758, 2, FALSE)</f>
        <v>0</v>
      </c>
      <c r="BQ2328">
        <f t="shared" si="72"/>
        <v>74.7</v>
      </c>
      <c r="BR2328">
        <f t="shared" si="73"/>
        <v>74.7</v>
      </c>
    </row>
    <row r="2329" spans="1:70" x14ac:dyDescent="0.35">
      <c r="A2329">
        <v>9241</v>
      </c>
      <c r="B2329" t="s">
        <v>66</v>
      </c>
      <c r="C2329" t="s">
        <v>208</v>
      </c>
      <c r="D2329" t="s">
        <v>7150</v>
      </c>
      <c r="E2329" t="s">
        <v>7151</v>
      </c>
      <c r="F2329" t="s">
        <v>3250</v>
      </c>
      <c r="G2329" t="s">
        <v>71</v>
      </c>
      <c r="H2329">
        <v>92201</v>
      </c>
      <c r="I2329">
        <v>0</v>
      </c>
      <c r="J2329" t="s">
        <v>112</v>
      </c>
      <c r="K2329" t="s">
        <v>73</v>
      </c>
      <c r="L2329">
        <v>0</v>
      </c>
      <c r="M2329" t="s">
        <v>74</v>
      </c>
      <c r="N2329" t="s">
        <v>99</v>
      </c>
      <c r="O2329">
        <v>0</v>
      </c>
      <c r="P2329">
        <v>0</v>
      </c>
      <c r="Q2329">
        <v>0</v>
      </c>
      <c r="R2329">
        <v>0</v>
      </c>
      <c r="S2329">
        <v>0</v>
      </c>
      <c r="T2329">
        <v>2</v>
      </c>
      <c r="U2329">
        <v>0</v>
      </c>
      <c r="V2329">
        <v>0</v>
      </c>
      <c r="W2329" t="s">
        <v>113</v>
      </c>
      <c r="X2329" t="s">
        <v>114</v>
      </c>
      <c r="Y2329" t="s">
        <v>78</v>
      </c>
      <c r="Z2329">
        <v>33.714804999999998</v>
      </c>
      <c r="AA2329">
        <v>-116.2247117</v>
      </c>
      <c r="AB2329" s="1">
        <v>43812</v>
      </c>
      <c r="AC2329">
        <v>89952</v>
      </c>
      <c r="AD2329" t="s">
        <v>115</v>
      </c>
      <c r="AE2329">
        <v>0</v>
      </c>
      <c r="AF2329">
        <v>0</v>
      </c>
      <c r="AG2329">
        <v>0</v>
      </c>
      <c r="AH2329">
        <v>0</v>
      </c>
      <c r="AI2329">
        <v>0</v>
      </c>
      <c r="AJ2329">
        <v>0</v>
      </c>
      <c r="AK2329">
        <v>0</v>
      </c>
      <c r="AL2329">
        <v>0</v>
      </c>
      <c r="AM2329" t="s">
        <v>93</v>
      </c>
      <c r="AN2329" t="s">
        <v>82</v>
      </c>
      <c r="AO2329">
        <v>0</v>
      </c>
      <c r="AP2329">
        <v>0</v>
      </c>
      <c r="AQ2329">
        <v>0</v>
      </c>
      <c r="AR2329" t="s">
        <v>74</v>
      </c>
      <c r="AS2329">
        <v>0</v>
      </c>
      <c r="AT2329" t="s">
        <v>83</v>
      </c>
      <c r="AU2329">
        <v>0</v>
      </c>
      <c r="AV2329">
        <v>0</v>
      </c>
      <c r="AW2329">
        <v>0</v>
      </c>
      <c r="AX2329">
        <v>0</v>
      </c>
      <c r="AY2329">
        <v>0</v>
      </c>
      <c r="AZ2329">
        <v>0</v>
      </c>
      <c r="BA2329">
        <v>0</v>
      </c>
      <c r="BB2329">
        <v>0</v>
      </c>
      <c r="BC2329">
        <v>0</v>
      </c>
      <c r="BD2329" t="s">
        <v>211</v>
      </c>
      <c r="BE2329">
        <v>0</v>
      </c>
      <c r="BF2329">
        <v>0</v>
      </c>
      <c r="BG2329">
        <v>0</v>
      </c>
      <c r="BH2329">
        <v>0</v>
      </c>
      <c r="BI2329">
        <v>0</v>
      </c>
      <c r="BJ2329">
        <v>0</v>
      </c>
      <c r="BK2329">
        <v>0</v>
      </c>
      <c r="BL2329">
        <v>0</v>
      </c>
      <c r="BM2329">
        <v>0</v>
      </c>
      <c r="BN2329">
        <v>0</v>
      </c>
      <c r="BO2329">
        <v>17.88888889</v>
      </c>
      <c r="BP2329">
        <f>VLOOKUP(H2329, Sheet1!$A$2:$B$1758, 2, FALSE)</f>
        <v>39.657851311556136</v>
      </c>
      <c r="BQ2329">
        <f t="shared" si="72"/>
        <v>36.970654518422549</v>
      </c>
      <c r="BR2329">
        <f t="shared" si="73"/>
        <v>36.970654518422549</v>
      </c>
    </row>
    <row r="2330" spans="1:70" x14ac:dyDescent="0.35">
      <c r="A2330">
        <v>9242</v>
      </c>
      <c r="B2330" t="s">
        <v>66</v>
      </c>
      <c r="C2330" t="s">
        <v>208</v>
      </c>
      <c r="D2330" t="s">
        <v>7152</v>
      </c>
      <c r="E2330" t="s">
        <v>7153</v>
      </c>
      <c r="F2330" t="s">
        <v>7154</v>
      </c>
      <c r="G2330" t="s">
        <v>71</v>
      </c>
      <c r="H2330">
        <v>92570</v>
      </c>
      <c r="I2330">
        <v>0</v>
      </c>
      <c r="J2330" t="s">
        <v>112</v>
      </c>
      <c r="K2330" t="s">
        <v>73</v>
      </c>
      <c r="L2330">
        <v>0</v>
      </c>
      <c r="M2330" t="s">
        <v>74</v>
      </c>
      <c r="N2330" t="s">
        <v>99</v>
      </c>
      <c r="O2330">
        <v>0</v>
      </c>
      <c r="P2330">
        <v>0</v>
      </c>
      <c r="Q2330">
        <v>0</v>
      </c>
      <c r="R2330">
        <v>0</v>
      </c>
      <c r="S2330">
        <v>0</v>
      </c>
      <c r="T2330">
        <v>2</v>
      </c>
      <c r="U2330">
        <v>0</v>
      </c>
      <c r="V2330">
        <v>0</v>
      </c>
      <c r="W2330" t="s">
        <v>113</v>
      </c>
      <c r="X2330" t="s">
        <v>114</v>
      </c>
      <c r="Y2330" t="s">
        <v>78</v>
      </c>
      <c r="Z2330">
        <v>33.787581600000003</v>
      </c>
      <c r="AA2330">
        <v>-117.222554</v>
      </c>
      <c r="AB2330" s="1">
        <v>43812</v>
      </c>
      <c r="AC2330">
        <v>89953</v>
      </c>
      <c r="AD2330" t="s">
        <v>115</v>
      </c>
      <c r="AE2330">
        <v>0</v>
      </c>
      <c r="AF2330">
        <v>0</v>
      </c>
      <c r="AG2330">
        <v>0</v>
      </c>
      <c r="AH2330">
        <v>0</v>
      </c>
      <c r="AI2330">
        <v>0</v>
      </c>
      <c r="AJ2330">
        <v>0</v>
      </c>
      <c r="AK2330">
        <v>0</v>
      </c>
      <c r="AL2330">
        <v>0</v>
      </c>
      <c r="AM2330" t="s">
        <v>93</v>
      </c>
      <c r="AN2330" t="s">
        <v>82</v>
      </c>
      <c r="AO2330">
        <v>0</v>
      </c>
      <c r="AP2330">
        <v>0</v>
      </c>
      <c r="AQ2330">
        <v>0</v>
      </c>
      <c r="AR2330" t="s">
        <v>74</v>
      </c>
      <c r="AS2330">
        <v>0</v>
      </c>
      <c r="AT2330" t="s">
        <v>83</v>
      </c>
      <c r="AU2330">
        <v>0</v>
      </c>
      <c r="AV2330">
        <v>0</v>
      </c>
      <c r="AW2330">
        <v>0</v>
      </c>
      <c r="AX2330">
        <v>0</v>
      </c>
      <c r="AY2330">
        <v>0</v>
      </c>
      <c r="AZ2330">
        <v>0</v>
      </c>
      <c r="BA2330">
        <v>0</v>
      </c>
      <c r="BB2330">
        <v>0</v>
      </c>
      <c r="BC2330">
        <v>0</v>
      </c>
      <c r="BD2330" t="s">
        <v>211</v>
      </c>
      <c r="BE2330">
        <v>0</v>
      </c>
      <c r="BF2330">
        <v>0</v>
      </c>
      <c r="BG2330">
        <v>0</v>
      </c>
      <c r="BH2330">
        <v>0</v>
      </c>
      <c r="BI2330">
        <v>0</v>
      </c>
      <c r="BJ2330">
        <v>0</v>
      </c>
      <c r="BK2330">
        <v>0</v>
      </c>
      <c r="BL2330">
        <v>0</v>
      </c>
      <c r="BM2330">
        <v>0</v>
      </c>
      <c r="BN2330">
        <v>0</v>
      </c>
      <c r="BO2330">
        <v>73</v>
      </c>
      <c r="BP2330">
        <f>VLOOKUP(H2330, Sheet1!$A$2:$B$1758, 2, FALSE)</f>
        <v>0</v>
      </c>
      <c r="BQ2330">
        <f t="shared" si="72"/>
        <v>73</v>
      </c>
      <c r="BR2330">
        <f t="shared" si="73"/>
        <v>73</v>
      </c>
    </row>
    <row r="2331" spans="1:70" x14ac:dyDescent="0.35">
      <c r="A2331">
        <v>9243</v>
      </c>
      <c r="B2331" t="s">
        <v>66</v>
      </c>
      <c r="C2331" t="s">
        <v>208</v>
      </c>
      <c r="D2331" t="s">
        <v>7155</v>
      </c>
      <c r="E2331" t="s">
        <v>7156</v>
      </c>
      <c r="F2331" t="s">
        <v>7157</v>
      </c>
      <c r="G2331" t="s">
        <v>71</v>
      </c>
      <c r="H2331">
        <v>92225</v>
      </c>
      <c r="I2331">
        <v>0</v>
      </c>
      <c r="J2331" t="s">
        <v>112</v>
      </c>
      <c r="K2331" t="s">
        <v>73</v>
      </c>
      <c r="L2331">
        <v>0</v>
      </c>
      <c r="M2331" t="s">
        <v>74</v>
      </c>
      <c r="N2331" t="s">
        <v>99</v>
      </c>
      <c r="O2331">
        <v>0</v>
      </c>
      <c r="P2331">
        <v>0</v>
      </c>
      <c r="Q2331">
        <v>0</v>
      </c>
      <c r="R2331">
        <v>0</v>
      </c>
      <c r="S2331">
        <v>0</v>
      </c>
      <c r="T2331">
        <v>2</v>
      </c>
      <c r="U2331">
        <v>0</v>
      </c>
      <c r="V2331">
        <v>0</v>
      </c>
      <c r="W2331" t="s">
        <v>113</v>
      </c>
      <c r="X2331" t="s">
        <v>114</v>
      </c>
      <c r="Y2331" t="s">
        <v>78</v>
      </c>
      <c r="Z2331">
        <v>33.613348600000002</v>
      </c>
      <c r="AA2331">
        <v>-114.5964973</v>
      </c>
      <c r="AB2331" s="1">
        <v>43812</v>
      </c>
      <c r="AC2331">
        <v>89954</v>
      </c>
      <c r="AD2331" t="s">
        <v>115</v>
      </c>
      <c r="AE2331">
        <v>0</v>
      </c>
      <c r="AF2331">
        <v>0</v>
      </c>
      <c r="AG2331">
        <v>0</v>
      </c>
      <c r="AH2331">
        <v>0</v>
      </c>
      <c r="AI2331">
        <v>0</v>
      </c>
      <c r="AJ2331">
        <v>0</v>
      </c>
      <c r="AK2331">
        <v>0</v>
      </c>
      <c r="AL2331">
        <v>0</v>
      </c>
      <c r="AM2331" t="s">
        <v>93</v>
      </c>
      <c r="AN2331" t="s">
        <v>82</v>
      </c>
      <c r="AO2331">
        <v>0</v>
      </c>
      <c r="AP2331">
        <v>0</v>
      </c>
      <c r="AQ2331">
        <v>0</v>
      </c>
      <c r="AR2331" t="s">
        <v>74</v>
      </c>
      <c r="AS2331">
        <v>0</v>
      </c>
      <c r="AT2331" t="s">
        <v>83</v>
      </c>
      <c r="AU2331">
        <v>0</v>
      </c>
      <c r="AV2331">
        <v>0</v>
      </c>
      <c r="AW2331">
        <v>0</v>
      </c>
      <c r="AX2331">
        <v>0</v>
      </c>
      <c r="AY2331">
        <v>0</v>
      </c>
      <c r="AZ2331">
        <v>0</v>
      </c>
      <c r="BA2331">
        <v>0</v>
      </c>
      <c r="BB2331">
        <v>0</v>
      </c>
      <c r="BC2331">
        <v>0</v>
      </c>
      <c r="BD2331" t="s">
        <v>211</v>
      </c>
      <c r="BE2331">
        <v>0</v>
      </c>
      <c r="BF2331">
        <v>0</v>
      </c>
      <c r="BG2331">
        <v>0</v>
      </c>
      <c r="BH2331">
        <v>0</v>
      </c>
      <c r="BI2331">
        <v>0</v>
      </c>
      <c r="BJ2331">
        <v>0</v>
      </c>
      <c r="BK2331">
        <v>0</v>
      </c>
      <c r="BL2331">
        <v>0</v>
      </c>
      <c r="BM2331">
        <v>0</v>
      </c>
      <c r="BN2331">
        <v>0</v>
      </c>
      <c r="BO2331">
        <v>74.7</v>
      </c>
      <c r="BP2331">
        <f>VLOOKUP(H2331, Sheet1!$A$2:$B$1758, 2, FALSE)</f>
        <v>1.6932884113180569</v>
      </c>
      <c r="BQ2331">
        <f t="shared" si="72"/>
        <v>75.514742391166308</v>
      </c>
      <c r="BR2331">
        <f t="shared" si="73"/>
        <v>75.514742391166308</v>
      </c>
    </row>
    <row r="2332" spans="1:70" x14ac:dyDescent="0.35">
      <c r="A2332">
        <v>9244</v>
      </c>
      <c r="B2332" t="s">
        <v>66</v>
      </c>
      <c r="C2332" t="s">
        <v>208</v>
      </c>
      <c r="D2332" t="s">
        <v>7158</v>
      </c>
      <c r="E2332" t="s">
        <v>7159</v>
      </c>
      <c r="F2332" t="s">
        <v>7154</v>
      </c>
      <c r="G2332" t="s">
        <v>71</v>
      </c>
      <c r="H2332">
        <v>92570</v>
      </c>
      <c r="I2332">
        <v>0</v>
      </c>
      <c r="J2332" t="s">
        <v>112</v>
      </c>
      <c r="K2332" t="s">
        <v>73</v>
      </c>
      <c r="L2332">
        <v>0</v>
      </c>
      <c r="M2332" t="s">
        <v>74</v>
      </c>
      <c r="N2332" t="s">
        <v>99</v>
      </c>
      <c r="O2332">
        <v>0</v>
      </c>
      <c r="P2332">
        <v>0</v>
      </c>
      <c r="Q2332">
        <v>0</v>
      </c>
      <c r="R2332">
        <v>0</v>
      </c>
      <c r="S2332">
        <v>0</v>
      </c>
      <c r="T2332">
        <v>2</v>
      </c>
      <c r="U2332">
        <v>0</v>
      </c>
      <c r="V2332">
        <v>0</v>
      </c>
      <c r="W2332" t="s">
        <v>113</v>
      </c>
      <c r="X2332" t="s">
        <v>114</v>
      </c>
      <c r="Y2332" t="s">
        <v>78</v>
      </c>
      <c r="Z2332">
        <v>33.787692200000002</v>
      </c>
      <c r="AA2332">
        <v>-117.2251617</v>
      </c>
      <c r="AB2332" s="1">
        <v>43812</v>
      </c>
      <c r="AC2332">
        <v>89955</v>
      </c>
      <c r="AD2332" t="s">
        <v>115</v>
      </c>
      <c r="AE2332">
        <v>0</v>
      </c>
      <c r="AF2332">
        <v>0</v>
      </c>
      <c r="AG2332">
        <v>0</v>
      </c>
      <c r="AH2332">
        <v>0</v>
      </c>
      <c r="AI2332">
        <v>0</v>
      </c>
      <c r="AJ2332">
        <v>0</v>
      </c>
      <c r="AK2332">
        <v>0</v>
      </c>
      <c r="AL2332">
        <v>0</v>
      </c>
      <c r="AM2332" t="s">
        <v>93</v>
      </c>
      <c r="AN2332" t="s">
        <v>82</v>
      </c>
      <c r="AO2332">
        <v>0</v>
      </c>
      <c r="AP2332">
        <v>0</v>
      </c>
      <c r="AQ2332">
        <v>0</v>
      </c>
      <c r="AR2332" t="s">
        <v>74</v>
      </c>
      <c r="AS2332">
        <v>0</v>
      </c>
      <c r="AT2332" t="s">
        <v>83</v>
      </c>
      <c r="AU2332">
        <v>0</v>
      </c>
      <c r="AV2332">
        <v>0</v>
      </c>
      <c r="AW2332">
        <v>0</v>
      </c>
      <c r="AX2332">
        <v>0</v>
      </c>
      <c r="AY2332">
        <v>0</v>
      </c>
      <c r="AZ2332">
        <v>0</v>
      </c>
      <c r="BA2332">
        <v>0</v>
      </c>
      <c r="BB2332">
        <v>0</v>
      </c>
      <c r="BC2332">
        <v>0</v>
      </c>
      <c r="BD2332" t="s">
        <v>211</v>
      </c>
      <c r="BE2332">
        <v>0</v>
      </c>
      <c r="BF2332">
        <v>0</v>
      </c>
      <c r="BG2332">
        <v>0</v>
      </c>
      <c r="BH2332">
        <v>0</v>
      </c>
      <c r="BI2332">
        <v>0</v>
      </c>
      <c r="BJ2332">
        <v>0</v>
      </c>
      <c r="BK2332">
        <v>0</v>
      </c>
      <c r="BL2332">
        <v>0</v>
      </c>
      <c r="BM2332">
        <v>0</v>
      </c>
      <c r="BN2332">
        <v>0</v>
      </c>
      <c r="BO2332">
        <v>17.88888889</v>
      </c>
      <c r="BP2332">
        <f>VLOOKUP(H2332, Sheet1!$A$2:$B$1758, 2, FALSE)</f>
        <v>0</v>
      </c>
      <c r="BQ2332">
        <f t="shared" si="72"/>
        <v>17.88888889</v>
      </c>
      <c r="BR2332">
        <f t="shared" si="73"/>
        <v>17.88888889</v>
      </c>
    </row>
    <row r="2333" spans="1:70" x14ac:dyDescent="0.35">
      <c r="A2333">
        <v>9245</v>
      </c>
      <c r="B2333" t="s">
        <v>66</v>
      </c>
      <c r="C2333" t="s">
        <v>208</v>
      </c>
      <c r="D2333" t="s">
        <v>7160</v>
      </c>
      <c r="E2333" t="s">
        <v>7161</v>
      </c>
      <c r="F2333" t="s">
        <v>704</v>
      </c>
      <c r="G2333" t="s">
        <v>71</v>
      </c>
      <c r="H2333">
        <v>92882</v>
      </c>
      <c r="I2333">
        <v>0</v>
      </c>
      <c r="J2333" t="s">
        <v>112</v>
      </c>
      <c r="K2333" t="s">
        <v>73</v>
      </c>
      <c r="L2333">
        <v>0</v>
      </c>
      <c r="M2333" t="s">
        <v>74</v>
      </c>
      <c r="N2333" t="s">
        <v>99</v>
      </c>
      <c r="O2333">
        <v>0</v>
      </c>
      <c r="P2333">
        <v>0</v>
      </c>
      <c r="Q2333">
        <v>0</v>
      </c>
      <c r="R2333">
        <v>0</v>
      </c>
      <c r="S2333">
        <v>0</v>
      </c>
      <c r="T2333">
        <v>2</v>
      </c>
      <c r="U2333">
        <v>0</v>
      </c>
      <c r="V2333">
        <v>0</v>
      </c>
      <c r="W2333" t="s">
        <v>113</v>
      </c>
      <c r="X2333" t="s">
        <v>114</v>
      </c>
      <c r="Y2333" t="s">
        <v>78</v>
      </c>
      <c r="Z2333">
        <v>33.878524599999999</v>
      </c>
      <c r="AA2333">
        <v>-117.5769049</v>
      </c>
      <c r="AB2333" s="1">
        <v>43812</v>
      </c>
      <c r="AC2333">
        <v>89956</v>
      </c>
      <c r="AD2333" t="s">
        <v>115</v>
      </c>
      <c r="AE2333">
        <v>0</v>
      </c>
      <c r="AF2333">
        <v>0</v>
      </c>
      <c r="AG2333">
        <v>0</v>
      </c>
      <c r="AH2333">
        <v>0</v>
      </c>
      <c r="AI2333">
        <v>0</v>
      </c>
      <c r="AJ2333">
        <v>0</v>
      </c>
      <c r="AK2333">
        <v>0</v>
      </c>
      <c r="AL2333">
        <v>0</v>
      </c>
      <c r="AM2333" t="s">
        <v>93</v>
      </c>
      <c r="AN2333" t="s">
        <v>82</v>
      </c>
      <c r="AO2333">
        <v>0</v>
      </c>
      <c r="AP2333">
        <v>0</v>
      </c>
      <c r="AQ2333">
        <v>0</v>
      </c>
      <c r="AR2333" t="s">
        <v>74</v>
      </c>
      <c r="AS2333">
        <v>0</v>
      </c>
      <c r="AT2333" t="s">
        <v>83</v>
      </c>
      <c r="AU2333">
        <v>0</v>
      </c>
      <c r="AV2333">
        <v>0</v>
      </c>
      <c r="AW2333">
        <v>0</v>
      </c>
      <c r="AX2333">
        <v>0</v>
      </c>
      <c r="AY2333">
        <v>0</v>
      </c>
      <c r="AZ2333">
        <v>0</v>
      </c>
      <c r="BA2333">
        <v>0</v>
      </c>
      <c r="BB2333">
        <v>0</v>
      </c>
      <c r="BC2333">
        <v>0</v>
      </c>
      <c r="BD2333" t="s">
        <v>211</v>
      </c>
      <c r="BE2333">
        <v>0</v>
      </c>
      <c r="BF2333">
        <v>0</v>
      </c>
      <c r="BG2333">
        <v>0</v>
      </c>
      <c r="BH2333">
        <v>0</v>
      </c>
      <c r="BI2333">
        <v>0</v>
      </c>
      <c r="BJ2333">
        <v>0</v>
      </c>
      <c r="BK2333">
        <v>0</v>
      </c>
      <c r="BL2333">
        <v>0</v>
      </c>
      <c r="BM2333">
        <v>0</v>
      </c>
      <c r="BN2333">
        <v>0</v>
      </c>
      <c r="BO2333">
        <v>73</v>
      </c>
      <c r="BP2333">
        <f>VLOOKUP(H2333, Sheet1!$A$2:$B$1758, 2, FALSE)</f>
        <v>53.344914807466722</v>
      </c>
      <c r="BQ2333">
        <f t="shared" si="72"/>
        <v>98.667430991845777</v>
      </c>
      <c r="BR2333">
        <f t="shared" si="73"/>
        <v>98.667430991845777</v>
      </c>
    </row>
    <row r="2334" spans="1:70" ht="348" x14ac:dyDescent="0.35">
      <c r="A2334">
        <v>9247</v>
      </c>
      <c r="B2334" t="s">
        <v>66</v>
      </c>
      <c r="C2334" t="s">
        <v>7162</v>
      </c>
      <c r="D2334" t="s">
        <v>7163</v>
      </c>
      <c r="E2334" s="2" t="s">
        <v>7164</v>
      </c>
      <c r="F2334" t="s">
        <v>911</v>
      </c>
      <c r="G2334" t="s">
        <v>71</v>
      </c>
      <c r="H2334">
        <v>95054</v>
      </c>
      <c r="I2334">
        <v>0</v>
      </c>
      <c r="J2334" t="s">
        <v>112</v>
      </c>
      <c r="K2334" t="s">
        <v>73</v>
      </c>
      <c r="L2334">
        <v>0</v>
      </c>
      <c r="M2334" t="s">
        <v>74</v>
      </c>
      <c r="N2334" t="s">
        <v>99</v>
      </c>
      <c r="O2334">
        <v>0</v>
      </c>
      <c r="P2334">
        <v>0</v>
      </c>
      <c r="Q2334">
        <v>0</v>
      </c>
      <c r="R2334">
        <v>0</v>
      </c>
      <c r="S2334">
        <v>0</v>
      </c>
      <c r="T2334">
        <v>12</v>
      </c>
      <c r="U2334">
        <v>0</v>
      </c>
      <c r="V2334">
        <v>0</v>
      </c>
      <c r="W2334" t="s">
        <v>113</v>
      </c>
      <c r="X2334" t="s">
        <v>114</v>
      </c>
      <c r="Y2334" t="s">
        <v>91</v>
      </c>
      <c r="Z2334">
        <v>37.387293</v>
      </c>
      <c r="AA2334">
        <v>-121.974384</v>
      </c>
      <c r="AB2334" s="1">
        <v>43812</v>
      </c>
      <c r="AC2334">
        <v>89964</v>
      </c>
      <c r="AD2334" t="s">
        <v>115</v>
      </c>
      <c r="AE2334">
        <v>0</v>
      </c>
      <c r="AF2334">
        <v>0</v>
      </c>
      <c r="AG2334">
        <v>0</v>
      </c>
      <c r="AH2334">
        <v>0</v>
      </c>
      <c r="AI2334">
        <v>0</v>
      </c>
      <c r="AJ2334">
        <v>0</v>
      </c>
      <c r="AK2334">
        <v>0</v>
      </c>
      <c r="AL2334">
        <v>0</v>
      </c>
      <c r="AM2334" t="s">
        <v>93</v>
      </c>
      <c r="AN2334" t="s">
        <v>82</v>
      </c>
      <c r="AO2334">
        <v>0</v>
      </c>
      <c r="AP2334">
        <v>0</v>
      </c>
      <c r="AQ2334">
        <v>0</v>
      </c>
      <c r="AR2334" t="s">
        <v>74</v>
      </c>
      <c r="AS2334">
        <v>0</v>
      </c>
      <c r="AT2334" t="s">
        <v>83</v>
      </c>
      <c r="AU2334">
        <v>0</v>
      </c>
      <c r="AV2334">
        <v>0</v>
      </c>
      <c r="AW2334">
        <v>0</v>
      </c>
      <c r="AX2334">
        <v>0</v>
      </c>
      <c r="AY2334">
        <v>0</v>
      </c>
      <c r="AZ2334">
        <v>0</v>
      </c>
      <c r="BA2334">
        <v>0</v>
      </c>
      <c r="BB2334">
        <v>0</v>
      </c>
      <c r="BC2334">
        <v>0</v>
      </c>
      <c r="BD2334" t="s">
        <v>7165</v>
      </c>
      <c r="BE2334">
        <v>0</v>
      </c>
      <c r="BF2334">
        <v>0</v>
      </c>
      <c r="BG2334">
        <v>0</v>
      </c>
      <c r="BH2334">
        <v>0</v>
      </c>
      <c r="BI2334">
        <v>0</v>
      </c>
      <c r="BJ2334">
        <v>0</v>
      </c>
      <c r="BK2334">
        <v>0</v>
      </c>
      <c r="BL2334">
        <v>0</v>
      </c>
      <c r="BM2334">
        <v>0</v>
      </c>
      <c r="BN2334">
        <v>0</v>
      </c>
      <c r="BO2334">
        <v>0</v>
      </c>
      <c r="BP2334">
        <f>VLOOKUP(H2334, Sheet1!$A$2:$B$1758, 2, FALSE)</f>
        <v>10.56968939385891</v>
      </c>
      <c r="BQ2334">
        <f t="shared" si="72"/>
        <v>5.0857101206607274</v>
      </c>
      <c r="BR2334">
        <f t="shared" si="73"/>
        <v>5.0857101206607274</v>
      </c>
    </row>
    <row r="2335" spans="1:70" ht="409.5" x14ac:dyDescent="0.35">
      <c r="A2335">
        <v>9249</v>
      </c>
      <c r="B2335" t="s">
        <v>66</v>
      </c>
      <c r="C2335" t="s">
        <v>4819</v>
      </c>
      <c r="D2335" t="s">
        <v>7166</v>
      </c>
      <c r="E2335" s="2" t="s">
        <v>7167</v>
      </c>
      <c r="F2335" t="s">
        <v>885</v>
      </c>
      <c r="G2335" t="s">
        <v>71</v>
      </c>
      <c r="H2335">
        <v>92093</v>
      </c>
      <c r="I2335">
        <v>0</v>
      </c>
      <c r="J2335" t="s">
        <v>112</v>
      </c>
      <c r="K2335" t="s">
        <v>73</v>
      </c>
      <c r="L2335">
        <v>0</v>
      </c>
      <c r="M2335" t="s">
        <v>74</v>
      </c>
      <c r="N2335" t="s">
        <v>99</v>
      </c>
      <c r="O2335">
        <v>0</v>
      </c>
      <c r="P2335">
        <v>0</v>
      </c>
      <c r="Q2335">
        <v>0</v>
      </c>
      <c r="R2335">
        <v>0</v>
      </c>
      <c r="S2335">
        <v>0</v>
      </c>
      <c r="T2335">
        <v>12</v>
      </c>
      <c r="U2335">
        <v>0</v>
      </c>
      <c r="V2335">
        <v>0</v>
      </c>
      <c r="W2335" t="s">
        <v>113</v>
      </c>
      <c r="X2335" t="s">
        <v>114</v>
      </c>
      <c r="Y2335" t="s">
        <v>107</v>
      </c>
      <c r="Z2335">
        <v>32.877153999999997</v>
      </c>
      <c r="AA2335">
        <v>-117.233313</v>
      </c>
      <c r="AB2335" s="1">
        <v>43812</v>
      </c>
      <c r="AC2335">
        <v>89967</v>
      </c>
      <c r="AD2335" t="s">
        <v>115</v>
      </c>
      <c r="AE2335">
        <v>0</v>
      </c>
      <c r="AF2335">
        <v>0</v>
      </c>
      <c r="AG2335">
        <v>0</v>
      </c>
      <c r="AH2335">
        <v>0</v>
      </c>
      <c r="AI2335">
        <v>0</v>
      </c>
      <c r="AJ2335">
        <v>0</v>
      </c>
      <c r="AK2335">
        <v>0</v>
      </c>
      <c r="AL2335">
        <v>0</v>
      </c>
      <c r="AM2335" t="s">
        <v>93</v>
      </c>
      <c r="AN2335" t="s">
        <v>82</v>
      </c>
      <c r="AO2335">
        <v>0</v>
      </c>
      <c r="AP2335">
        <v>0</v>
      </c>
      <c r="AQ2335">
        <v>0</v>
      </c>
      <c r="AR2335" t="s">
        <v>74</v>
      </c>
      <c r="AS2335">
        <v>0</v>
      </c>
      <c r="AT2335" t="s">
        <v>83</v>
      </c>
      <c r="AU2335">
        <v>0</v>
      </c>
      <c r="AV2335">
        <v>0</v>
      </c>
      <c r="AW2335">
        <v>0</v>
      </c>
      <c r="AX2335">
        <v>0</v>
      </c>
      <c r="AY2335">
        <v>0</v>
      </c>
      <c r="AZ2335">
        <v>0</v>
      </c>
      <c r="BA2335">
        <v>0</v>
      </c>
      <c r="BB2335">
        <v>0</v>
      </c>
      <c r="BC2335">
        <v>0</v>
      </c>
      <c r="BD2335" t="s">
        <v>4803</v>
      </c>
      <c r="BE2335">
        <v>0</v>
      </c>
      <c r="BF2335">
        <v>0</v>
      </c>
      <c r="BG2335">
        <v>0</v>
      </c>
      <c r="BH2335">
        <v>0</v>
      </c>
      <c r="BI2335">
        <v>0</v>
      </c>
      <c r="BJ2335">
        <v>0</v>
      </c>
      <c r="BK2335">
        <v>0</v>
      </c>
      <c r="BL2335">
        <v>0</v>
      </c>
      <c r="BM2335">
        <v>0</v>
      </c>
      <c r="BN2335">
        <v>0</v>
      </c>
      <c r="BO2335">
        <v>0</v>
      </c>
      <c r="BP2335" t="e">
        <f>VLOOKUP(H2335, Sheet1!$A$2:$B$1758, 2, FALSE)</f>
        <v>#N/A</v>
      </c>
      <c r="BQ2335" t="e">
        <f t="shared" si="72"/>
        <v>#N/A</v>
      </c>
      <c r="BR2335" t="e">
        <f t="shared" si="73"/>
        <v>#N/A</v>
      </c>
    </row>
    <row r="2336" spans="1:70" x14ac:dyDescent="0.35">
      <c r="A2336">
        <v>9265</v>
      </c>
      <c r="B2336" t="s">
        <v>66</v>
      </c>
      <c r="C2336" t="s">
        <v>7168</v>
      </c>
      <c r="D2336" t="s">
        <v>7169</v>
      </c>
      <c r="E2336">
        <v>0</v>
      </c>
      <c r="F2336" t="s">
        <v>735</v>
      </c>
      <c r="G2336" t="s">
        <v>71</v>
      </c>
      <c r="H2336">
        <v>95501</v>
      </c>
      <c r="I2336">
        <v>0</v>
      </c>
      <c r="J2336" t="s">
        <v>7170</v>
      </c>
      <c r="K2336" t="s">
        <v>73</v>
      </c>
      <c r="L2336">
        <v>0</v>
      </c>
      <c r="M2336" t="s">
        <v>74</v>
      </c>
      <c r="N2336" t="s">
        <v>99</v>
      </c>
      <c r="O2336">
        <v>0</v>
      </c>
      <c r="P2336">
        <v>0</v>
      </c>
      <c r="Q2336">
        <v>0</v>
      </c>
      <c r="R2336">
        <v>0</v>
      </c>
      <c r="S2336">
        <v>0</v>
      </c>
      <c r="T2336">
        <v>1</v>
      </c>
      <c r="U2336">
        <v>0</v>
      </c>
      <c r="V2336">
        <v>0</v>
      </c>
      <c r="W2336" t="s">
        <v>77</v>
      </c>
      <c r="X2336">
        <v>0</v>
      </c>
      <c r="Y2336" t="s">
        <v>107</v>
      </c>
      <c r="Z2336">
        <v>40.791885000000001</v>
      </c>
      <c r="AA2336">
        <v>-124.175027</v>
      </c>
      <c r="AB2336" s="1">
        <v>43777</v>
      </c>
      <c r="AC2336">
        <v>91884</v>
      </c>
      <c r="AD2336" t="s">
        <v>234</v>
      </c>
      <c r="AE2336" t="s">
        <v>92</v>
      </c>
      <c r="AF2336">
        <v>0</v>
      </c>
      <c r="AG2336">
        <v>0</v>
      </c>
      <c r="AH2336" s="1">
        <v>41426</v>
      </c>
      <c r="AI2336">
        <v>0</v>
      </c>
      <c r="AJ2336">
        <v>0</v>
      </c>
      <c r="AK2336">
        <v>0</v>
      </c>
      <c r="AL2336">
        <v>0</v>
      </c>
      <c r="AM2336" t="s">
        <v>93</v>
      </c>
      <c r="AN2336" t="s">
        <v>82</v>
      </c>
      <c r="AO2336">
        <v>0</v>
      </c>
      <c r="AP2336">
        <v>0</v>
      </c>
      <c r="AQ2336">
        <v>0</v>
      </c>
      <c r="AR2336" t="s">
        <v>74</v>
      </c>
      <c r="AS2336">
        <v>0</v>
      </c>
      <c r="AT2336" t="s">
        <v>83</v>
      </c>
      <c r="AU2336">
        <v>0</v>
      </c>
      <c r="AV2336">
        <v>0</v>
      </c>
      <c r="AW2336" t="s">
        <v>217</v>
      </c>
      <c r="AX2336">
        <v>0</v>
      </c>
      <c r="AY2336">
        <v>0</v>
      </c>
      <c r="AZ2336">
        <v>0</v>
      </c>
      <c r="BA2336">
        <v>0</v>
      </c>
      <c r="BB2336">
        <v>0</v>
      </c>
      <c r="BC2336">
        <v>0</v>
      </c>
      <c r="BD2336" t="s">
        <v>103</v>
      </c>
      <c r="BE2336">
        <v>0</v>
      </c>
      <c r="BF2336">
        <v>0</v>
      </c>
      <c r="BG2336">
        <v>0</v>
      </c>
      <c r="BH2336">
        <v>0</v>
      </c>
      <c r="BI2336">
        <v>0</v>
      </c>
      <c r="BJ2336">
        <v>0</v>
      </c>
      <c r="BK2336">
        <v>0</v>
      </c>
      <c r="BL2336">
        <v>0</v>
      </c>
      <c r="BM2336">
        <v>0</v>
      </c>
      <c r="BN2336">
        <v>0</v>
      </c>
      <c r="BO2336">
        <v>50.5</v>
      </c>
      <c r="BP2336">
        <f>VLOOKUP(H2336, Sheet1!$A$2:$B$1758, 2, FALSE)</f>
        <v>4.7031619853880917</v>
      </c>
      <c r="BQ2336">
        <f t="shared" si="72"/>
        <v>52.762972696443867</v>
      </c>
      <c r="BR2336">
        <f t="shared" si="73"/>
        <v>52.762972696443867</v>
      </c>
    </row>
    <row r="2337" spans="1:70" x14ac:dyDescent="0.35">
      <c r="A2337">
        <v>9271</v>
      </c>
      <c r="B2337" t="s">
        <v>66</v>
      </c>
      <c r="C2337" t="s">
        <v>7171</v>
      </c>
      <c r="D2337" t="s">
        <v>7172</v>
      </c>
      <c r="E2337">
        <v>0</v>
      </c>
      <c r="F2337" t="s">
        <v>966</v>
      </c>
      <c r="G2337" t="s">
        <v>71</v>
      </c>
      <c r="H2337">
        <v>91790</v>
      </c>
      <c r="I2337">
        <v>0</v>
      </c>
      <c r="J2337" t="s">
        <v>7173</v>
      </c>
      <c r="K2337" t="s">
        <v>73</v>
      </c>
      <c r="L2337">
        <v>0</v>
      </c>
      <c r="M2337" t="s">
        <v>74</v>
      </c>
      <c r="N2337" t="s">
        <v>1619</v>
      </c>
      <c r="O2337">
        <v>0</v>
      </c>
      <c r="P2337">
        <v>0</v>
      </c>
      <c r="Q2337">
        <v>0</v>
      </c>
      <c r="R2337">
        <v>0</v>
      </c>
      <c r="S2337">
        <v>0</v>
      </c>
      <c r="T2337">
        <v>2</v>
      </c>
      <c r="U2337">
        <v>0</v>
      </c>
      <c r="V2337">
        <v>0</v>
      </c>
      <c r="W2337" t="s">
        <v>77</v>
      </c>
      <c r="X2337">
        <v>0</v>
      </c>
      <c r="Y2337" t="s">
        <v>78</v>
      </c>
      <c r="Z2337">
        <v>34.071465000000003</v>
      </c>
      <c r="AA2337">
        <v>-117.931977</v>
      </c>
      <c r="AB2337" s="1">
        <v>43594</v>
      </c>
      <c r="AC2337">
        <v>91899</v>
      </c>
      <c r="AD2337" t="s">
        <v>79</v>
      </c>
      <c r="AE2337" t="s">
        <v>92</v>
      </c>
      <c r="AF2337">
        <v>0</v>
      </c>
      <c r="AG2337">
        <v>0</v>
      </c>
      <c r="AH2337" s="1">
        <v>43101</v>
      </c>
      <c r="AI2337">
        <v>0</v>
      </c>
      <c r="AJ2337">
        <v>0</v>
      </c>
      <c r="AK2337">
        <v>0</v>
      </c>
      <c r="AL2337">
        <v>0</v>
      </c>
      <c r="AM2337" t="s">
        <v>93</v>
      </c>
      <c r="AN2337" t="s">
        <v>82</v>
      </c>
      <c r="AO2337">
        <v>0</v>
      </c>
      <c r="AP2337">
        <v>0</v>
      </c>
      <c r="AQ2337">
        <v>0</v>
      </c>
      <c r="AR2337" t="s">
        <v>74</v>
      </c>
      <c r="AS2337">
        <v>0</v>
      </c>
      <c r="AT2337" t="s">
        <v>83</v>
      </c>
      <c r="AU2337">
        <v>0</v>
      </c>
      <c r="AV2337">
        <v>0</v>
      </c>
      <c r="AW2337" t="s">
        <v>1303</v>
      </c>
      <c r="AX2337">
        <v>0</v>
      </c>
      <c r="AY2337">
        <v>0</v>
      </c>
      <c r="AZ2337">
        <v>0</v>
      </c>
      <c r="BA2337">
        <v>0</v>
      </c>
      <c r="BB2337">
        <v>0</v>
      </c>
      <c r="BC2337">
        <v>0</v>
      </c>
      <c r="BD2337" t="s">
        <v>103</v>
      </c>
      <c r="BE2337">
        <v>0</v>
      </c>
      <c r="BF2337">
        <v>0</v>
      </c>
      <c r="BG2337">
        <v>0</v>
      </c>
      <c r="BH2337">
        <v>0</v>
      </c>
      <c r="BI2337">
        <v>0</v>
      </c>
      <c r="BJ2337">
        <v>0</v>
      </c>
      <c r="BK2337">
        <v>0</v>
      </c>
      <c r="BL2337">
        <v>0</v>
      </c>
      <c r="BM2337">
        <v>0</v>
      </c>
      <c r="BN2337">
        <v>0</v>
      </c>
      <c r="BO2337">
        <v>59.5</v>
      </c>
      <c r="BP2337">
        <f>VLOOKUP(H2337, Sheet1!$A$2:$B$1758, 2, FALSE)</f>
        <v>0</v>
      </c>
      <c r="BQ2337">
        <f t="shared" si="72"/>
        <v>59.5</v>
      </c>
      <c r="BR2337">
        <f t="shared" si="73"/>
        <v>59.5</v>
      </c>
    </row>
    <row r="2338" spans="1:70" ht="116" x14ac:dyDescent="0.35">
      <c r="A2338">
        <v>9304</v>
      </c>
      <c r="B2338" t="s">
        <v>66</v>
      </c>
      <c r="C2338" t="s">
        <v>7174</v>
      </c>
      <c r="D2338" t="s">
        <v>7175</v>
      </c>
      <c r="E2338" s="2" t="s">
        <v>7176</v>
      </c>
      <c r="F2338" t="s">
        <v>885</v>
      </c>
      <c r="G2338" t="s">
        <v>71</v>
      </c>
      <c r="H2338">
        <v>92101</v>
      </c>
      <c r="I2338">
        <v>0</v>
      </c>
      <c r="J2338" t="s">
        <v>112</v>
      </c>
      <c r="K2338" t="s">
        <v>73</v>
      </c>
      <c r="L2338">
        <v>0</v>
      </c>
      <c r="M2338" t="s">
        <v>74</v>
      </c>
      <c r="N2338" t="s">
        <v>99</v>
      </c>
      <c r="O2338">
        <v>0</v>
      </c>
      <c r="P2338">
        <v>0</v>
      </c>
      <c r="Q2338">
        <v>0</v>
      </c>
      <c r="R2338">
        <v>0</v>
      </c>
      <c r="S2338">
        <v>0</v>
      </c>
      <c r="T2338">
        <v>4</v>
      </c>
      <c r="U2338">
        <v>0</v>
      </c>
      <c r="V2338">
        <v>0</v>
      </c>
      <c r="W2338" t="s">
        <v>113</v>
      </c>
      <c r="X2338" t="s">
        <v>114</v>
      </c>
      <c r="Y2338" t="s">
        <v>107</v>
      </c>
      <c r="Z2338">
        <v>32.709600000000002</v>
      </c>
      <c r="AA2338">
        <v>-117.155005</v>
      </c>
      <c r="AB2338" s="1">
        <v>43812</v>
      </c>
      <c r="AC2338">
        <v>92219</v>
      </c>
      <c r="AD2338" t="s">
        <v>115</v>
      </c>
      <c r="AE2338">
        <v>0</v>
      </c>
      <c r="AF2338">
        <v>0</v>
      </c>
      <c r="AG2338">
        <v>0</v>
      </c>
      <c r="AH2338">
        <v>0</v>
      </c>
      <c r="AI2338">
        <v>0</v>
      </c>
      <c r="AJ2338">
        <v>0</v>
      </c>
      <c r="AK2338">
        <v>0</v>
      </c>
      <c r="AL2338">
        <v>0</v>
      </c>
      <c r="AM2338" t="s">
        <v>93</v>
      </c>
      <c r="AN2338" t="s">
        <v>82</v>
      </c>
      <c r="AO2338">
        <v>0</v>
      </c>
      <c r="AP2338">
        <v>0</v>
      </c>
      <c r="AQ2338">
        <v>0</v>
      </c>
      <c r="AR2338" t="s">
        <v>74</v>
      </c>
      <c r="AS2338">
        <v>0</v>
      </c>
      <c r="AT2338" t="s">
        <v>83</v>
      </c>
      <c r="AU2338">
        <v>0</v>
      </c>
      <c r="AV2338">
        <v>0</v>
      </c>
      <c r="AW2338">
        <v>0</v>
      </c>
      <c r="AX2338">
        <v>0</v>
      </c>
      <c r="AY2338">
        <v>0</v>
      </c>
      <c r="AZ2338">
        <v>0</v>
      </c>
      <c r="BA2338">
        <v>0</v>
      </c>
      <c r="BB2338">
        <v>0</v>
      </c>
      <c r="BC2338">
        <v>0</v>
      </c>
      <c r="BD2338" t="s">
        <v>5116</v>
      </c>
      <c r="BE2338">
        <v>0</v>
      </c>
      <c r="BF2338">
        <v>0</v>
      </c>
      <c r="BG2338">
        <v>0</v>
      </c>
      <c r="BH2338">
        <v>0</v>
      </c>
      <c r="BI2338">
        <v>0</v>
      </c>
      <c r="BJ2338">
        <v>0</v>
      </c>
      <c r="BK2338">
        <v>0</v>
      </c>
      <c r="BL2338">
        <v>0</v>
      </c>
      <c r="BM2338">
        <v>0</v>
      </c>
      <c r="BN2338">
        <v>0</v>
      </c>
      <c r="BO2338">
        <v>0.222222222</v>
      </c>
      <c r="BP2338">
        <f>VLOOKUP(H2338, Sheet1!$A$2:$B$1758, 2, FALSE)</f>
        <v>9.228194721236278</v>
      </c>
      <c r="BQ2338">
        <f t="shared" si="72"/>
        <v>4.6624589726170171</v>
      </c>
      <c r="BR2338">
        <f t="shared" si="73"/>
        <v>4.6624589726170171</v>
      </c>
    </row>
    <row r="2339" spans="1:70" x14ac:dyDescent="0.35">
      <c r="A2339">
        <v>9305</v>
      </c>
      <c r="B2339" t="s">
        <v>66</v>
      </c>
      <c r="C2339" t="s">
        <v>7177</v>
      </c>
      <c r="D2339" t="s">
        <v>7178</v>
      </c>
      <c r="E2339" t="s">
        <v>7179</v>
      </c>
      <c r="F2339" t="s">
        <v>88</v>
      </c>
      <c r="G2339" t="s">
        <v>71</v>
      </c>
      <c r="H2339">
        <v>90049</v>
      </c>
      <c r="I2339">
        <v>0</v>
      </c>
      <c r="J2339" t="s">
        <v>112</v>
      </c>
      <c r="K2339" t="s">
        <v>73</v>
      </c>
      <c r="L2339">
        <v>0</v>
      </c>
      <c r="M2339" t="s">
        <v>74</v>
      </c>
      <c r="N2339" t="s">
        <v>99</v>
      </c>
      <c r="O2339">
        <v>0</v>
      </c>
      <c r="P2339">
        <v>0</v>
      </c>
      <c r="Q2339">
        <v>0</v>
      </c>
      <c r="R2339">
        <v>0</v>
      </c>
      <c r="S2339">
        <v>0</v>
      </c>
      <c r="T2339">
        <v>2</v>
      </c>
      <c r="U2339">
        <v>0</v>
      </c>
      <c r="V2339">
        <v>0</v>
      </c>
      <c r="W2339" t="s">
        <v>113</v>
      </c>
      <c r="X2339" t="s">
        <v>114</v>
      </c>
      <c r="Y2339" t="s">
        <v>78</v>
      </c>
      <c r="Z2339">
        <v>34.054367900000003</v>
      </c>
      <c r="AA2339">
        <v>-118.4626162</v>
      </c>
      <c r="AB2339" s="1">
        <v>43812</v>
      </c>
      <c r="AC2339">
        <v>92220</v>
      </c>
      <c r="AD2339" t="s">
        <v>115</v>
      </c>
      <c r="AE2339">
        <v>0</v>
      </c>
      <c r="AF2339">
        <v>0</v>
      </c>
      <c r="AG2339">
        <v>0</v>
      </c>
      <c r="AH2339">
        <v>0</v>
      </c>
      <c r="AI2339">
        <v>0</v>
      </c>
      <c r="AJ2339">
        <v>0</v>
      </c>
      <c r="AK2339">
        <v>0</v>
      </c>
      <c r="AL2339">
        <v>0</v>
      </c>
      <c r="AM2339" t="s">
        <v>93</v>
      </c>
      <c r="AN2339" t="s">
        <v>82</v>
      </c>
      <c r="AO2339">
        <v>0</v>
      </c>
      <c r="AP2339">
        <v>0</v>
      </c>
      <c r="AQ2339">
        <v>0</v>
      </c>
      <c r="AR2339" t="s">
        <v>74</v>
      </c>
      <c r="AS2339">
        <v>0</v>
      </c>
      <c r="AT2339" t="s">
        <v>83</v>
      </c>
      <c r="AU2339">
        <v>0</v>
      </c>
      <c r="AV2339">
        <v>0</v>
      </c>
      <c r="AW2339">
        <v>0</v>
      </c>
      <c r="AX2339">
        <v>0</v>
      </c>
      <c r="AY2339">
        <v>0</v>
      </c>
      <c r="AZ2339">
        <v>0</v>
      </c>
      <c r="BA2339">
        <v>0</v>
      </c>
      <c r="BB2339">
        <v>0</v>
      </c>
      <c r="BC2339">
        <v>0</v>
      </c>
      <c r="BD2339" t="s">
        <v>2351</v>
      </c>
      <c r="BE2339">
        <v>0</v>
      </c>
      <c r="BF2339">
        <v>0</v>
      </c>
      <c r="BG2339">
        <v>0</v>
      </c>
      <c r="BH2339">
        <v>0</v>
      </c>
      <c r="BI2339">
        <v>0</v>
      </c>
      <c r="BJ2339">
        <v>0</v>
      </c>
      <c r="BK2339">
        <v>0</v>
      </c>
      <c r="BL2339">
        <v>0</v>
      </c>
      <c r="BM2339">
        <v>0</v>
      </c>
      <c r="BN2339">
        <v>0</v>
      </c>
      <c r="BO2339">
        <v>73</v>
      </c>
      <c r="BP2339">
        <f>VLOOKUP(H2339, Sheet1!$A$2:$B$1758, 2, FALSE)</f>
        <v>19.127265253410418</v>
      </c>
      <c r="BQ2339">
        <f t="shared" si="72"/>
        <v>82.203272003087406</v>
      </c>
      <c r="BR2339">
        <f t="shared" si="73"/>
        <v>82.203272003087406</v>
      </c>
    </row>
    <row r="2340" spans="1:70" ht="232" x14ac:dyDescent="0.35">
      <c r="A2340">
        <v>9315</v>
      </c>
      <c r="B2340" t="s">
        <v>66</v>
      </c>
      <c r="C2340" t="s">
        <v>7180</v>
      </c>
      <c r="D2340" t="s">
        <v>7181</v>
      </c>
      <c r="E2340" s="2" t="s">
        <v>7182</v>
      </c>
      <c r="F2340" t="s">
        <v>88</v>
      </c>
      <c r="G2340" t="s">
        <v>71</v>
      </c>
      <c r="H2340">
        <v>90017</v>
      </c>
      <c r="I2340">
        <v>0</v>
      </c>
      <c r="J2340" t="s">
        <v>112</v>
      </c>
      <c r="K2340" t="s">
        <v>73</v>
      </c>
      <c r="L2340">
        <v>0</v>
      </c>
      <c r="M2340" t="s">
        <v>74</v>
      </c>
      <c r="N2340" t="s">
        <v>99</v>
      </c>
      <c r="O2340">
        <v>0</v>
      </c>
      <c r="P2340">
        <v>0</v>
      </c>
      <c r="Q2340">
        <v>0</v>
      </c>
      <c r="R2340">
        <v>0</v>
      </c>
      <c r="S2340">
        <v>0</v>
      </c>
      <c r="T2340">
        <v>8</v>
      </c>
      <c r="U2340">
        <v>0</v>
      </c>
      <c r="V2340">
        <v>0</v>
      </c>
      <c r="W2340" t="s">
        <v>113</v>
      </c>
      <c r="X2340" t="s">
        <v>114</v>
      </c>
      <c r="Y2340" t="s">
        <v>91</v>
      </c>
      <c r="Z2340">
        <v>34.050086</v>
      </c>
      <c r="AA2340">
        <v>-118.26033</v>
      </c>
      <c r="AB2340" s="1">
        <v>43812</v>
      </c>
      <c r="AC2340">
        <v>92232</v>
      </c>
      <c r="AD2340" t="s">
        <v>115</v>
      </c>
      <c r="AE2340">
        <v>0</v>
      </c>
      <c r="AF2340">
        <v>0</v>
      </c>
      <c r="AG2340">
        <v>0</v>
      </c>
      <c r="AH2340">
        <v>0</v>
      </c>
      <c r="AI2340">
        <v>0</v>
      </c>
      <c r="AJ2340">
        <v>0</v>
      </c>
      <c r="AK2340">
        <v>0</v>
      </c>
      <c r="AL2340">
        <v>0</v>
      </c>
      <c r="AM2340" t="s">
        <v>93</v>
      </c>
      <c r="AN2340" t="s">
        <v>82</v>
      </c>
      <c r="AO2340">
        <v>0</v>
      </c>
      <c r="AP2340">
        <v>0</v>
      </c>
      <c r="AQ2340">
        <v>0</v>
      </c>
      <c r="AR2340" t="s">
        <v>74</v>
      </c>
      <c r="AS2340">
        <v>0</v>
      </c>
      <c r="AT2340" t="s">
        <v>83</v>
      </c>
      <c r="AU2340">
        <v>0</v>
      </c>
      <c r="AV2340">
        <v>0</v>
      </c>
      <c r="AW2340">
        <v>0</v>
      </c>
      <c r="AX2340">
        <v>0</v>
      </c>
      <c r="AY2340">
        <v>0</v>
      </c>
      <c r="AZ2340">
        <v>0</v>
      </c>
      <c r="BA2340">
        <v>0</v>
      </c>
      <c r="BB2340">
        <v>0</v>
      </c>
      <c r="BC2340">
        <v>0</v>
      </c>
      <c r="BD2340" t="s">
        <v>6018</v>
      </c>
      <c r="BE2340">
        <v>0</v>
      </c>
      <c r="BF2340">
        <v>0</v>
      </c>
      <c r="BG2340">
        <v>0</v>
      </c>
      <c r="BH2340">
        <v>0</v>
      </c>
      <c r="BI2340">
        <v>0</v>
      </c>
      <c r="BJ2340">
        <v>0</v>
      </c>
      <c r="BK2340">
        <v>0</v>
      </c>
      <c r="BL2340">
        <v>0</v>
      </c>
      <c r="BM2340">
        <v>0</v>
      </c>
      <c r="BN2340">
        <v>0</v>
      </c>
      <c r="BO2340">
        <v>0</v>
      </c>
      <c r="BP2340">
        <f>VLOOKUP(H2340, Sheet1!$A$2:$B$1758, 2, FALSE)</f>
        <v>7.7329877155463915</v>
      </c>
      <c r="BQ2340">
        <f t="shared" si="72"/>
        <v>3.7208031780715469</v>
      </c>
      <c r="BR2340">
        <f t="shared" si="73"/>
        <v>3.7208031780715469</v>
      </c>
    </row>
    <row r="2341" spans="1:70" ht="409.5" x14ac:dyDescent="0.35">
      <c r="A2341">
        <v>9323</v>
      </c>
      <c r="B2341" t="s">
        <v>66</v>
      </c>
      <c r="C2341" t="s">
        <v>2872</v>
      </c>
      <c r="D2341" t="s">
        <v>7183</v>
      </c>
      <c r="E2341" s="2" t="s">
        <v>7184</v>
      </c>
      <c r="F2341" t="s">
        <v>1667</v>
      </c>
      <c r="G2341" t="s">
        <v>71</v>
      </c>
      <c r="H2341">
        <v>94066</v>
      </c>
      <c r="I2341">
        <v>0</v>
      </c>
      <c r="J2341" t="s">
        <v>112</v>
      </c>
      <c r="K2341" t="s">
        <v>73</v>
      </c>
      <c r="L2341">
        <v>0</v>
      </c>
      <c r="M2341" t="s">
        <v>74</v>
      </c>
      <c r="N2341" t="s">
        <v>99</v>
      </c>
      <c r="O2341">
        <v>0</v>
      </c>
      <c r="P2341">
        <v>0</v>
      </c>
      <c r="Q2341">
        <v>0</v>
      </c>
      <c r="R2341">
        <v>0</v>
      </c>
      <c r="S2341">
        <v>0</v>
      </c>
      <c r="T2341">
        <v>17</v>
      </c>
      <c r="U2341">
        <v>0</v>
      </c>
      <c r="V2341">
        <v>0</v>
      </c>
      <c r="W2341" t="s">
        <v>113</v>
      </c>
      <c r="X2341" t="s">
        <v>114</v>
      </c>
      <c r="Y2341" t="s">
        <v>107</v>
      </c>
      <c r="Z2341">
        <v>37.632243000000003</v>
      </c>
      <c r="AA2341">
        <v>-122.464268</v>
      </c>
      <c r="AB2341" s="1">
        <v>43812</v>
      </c>
      <c r="AC2341">
        <v>92242</v>
      </c>
      <c r="AD2341" t="s">
        <v>115</v>
      </c>
      <c r="AE2341">
        <v>0</v>
      </c>
      <c r="AF2341">
        <v>0</v>
      </c>
      <c r="AG2341">
        <v>0</v>
      </c>
      <c r="AH2341">
        <v>0</v>
      </c>
      <c r="AI2341">
        <v>0</v>
      </c>
      <c r="AJ2341">
        <v>0</v>
      </c>
      <c r="AK2341">
        <v>0</v>
      </c>
      <c r="AL2341">
        <v>0</v>
      </c>
      <c r="AM2341" t="s">
        <v>93</v>
      </c>
      <c r="AN2341" t="s">
        <v>82</v>
      </c>
      <c r="AO2341">
        <v>0</v>
      </c>
      <c r="AP2341">
        <v>0</v>
      </c>
      <c r="AQ2341">
        <v>0</v>
      </c>
      <c r="AR2341" t="s">
        <v>74</v>
      </c>
      <c r="AS2341">
        <v>0</v>
      </c>
      <c r="AT2341" t="s">
        <v>83</v>
      </c>
      <c r="AU2341">
        <v>0</v>
      </c>
      <c r="AV2341">
        <v>0</v>
      </c>
      <c r="AW2341">
        <v>0</v>
      </c>
      <c r="AX2341">
        <v>0</v>
      </c>
      <c r="AY2341">
        <v>0</v>
      </c>
      <c r="AZ2341">
        <v>0</v>
      </c>
      <c r="BA2341">
        <v>0</v>
      </c>
      <c r="BB2341">
        <v>0</v>
      </c>
      <c r="BC2341">
        <v>0</v>
      </c>
      <c r="BD2341" t="s">
        <v>2875</v>
      </c>
      <c r="BE2341">
        <v>0</v>
      </c>
      <c r="BF2341">
        <v>0</v>
      </c>
      <c r="BG2341">
        <v>0</v>
      </c>
      <c r="BH2341">
        <v>0</v>
      </c>
      <c r="BI2341">
        <v>0</v>
      </c>
      <c r="BJ2341">
        <v>0</v>
      </c>
      <c r="BK2341">
        <v>0</v>
      </c>
      <c r="BL2341">
        <v>0</v>
      </c>
      <c r="BM2341">
        <v>0</v>
      </c>
      <c r="BN2341">
        <v>0</v>
      </c>
      <c r="BO2341">
        <v>0</v>
      </c>
      <c r="BP2341">
        <f>VLOOKUP(H2341, Sheet1!$A$2:$B$1758, 2, FALSE)</f>
        <v>22.221008647507109</v>
      </c>
      <c r="BQ2341">
        <f t="shared" si="72"/>
        <v>10.691857098050214</v>
      </c>
      <c r="BR2341">
        <f t="shared" si="73"/>
        <v>10.691857098050214</v>
      </c>
    </row>
    <row r="2342" spans="1:70" x14ac:dyDescent="0.35">
      <c r="A2342">
        <v>9334</v>
      </c>
      <c r="B2342" t="s">
        <v>66</v>
      </c>
      <c r="C2342" t="s">
        <v>2262</v>
      </c>
      <c r="D2342" t="s">
        <v>7185</v>
      </c>
      <c r="E2342" t="s">
        <v>7186</v>
      </c>
      <c r="F2342" t="s">
        <v>404</v>
      </c>
      <c r="G2342" t="s">
        <v>71</v>
      </c>
      <c r="H2342">
        <v>95064</v>
      </c>
      <c r="I2342">
        <v>0</v>
      </c>
      <c r="J2342" t="s">
        <v>112</v>
      </c>
      <c r="K2342" t="s">
        <v>73</v>
      </c>
      <c r="L2342">
        <v>0</v>
      </c>
      <c r="M2342" t="s">
        <v>74</v>
      </c>
      <c r="N2342" t="s">
        <v>99</v>
      </c>
      <c r="O2342">
        <v>0</v>
      </c>
      <c r="P2342">
        <v>0</v>
      </c>
      <c r="Q2342">
        <v>0</v>
      </c>
      <c r="R2342">
        <v>0</v>
      </c>
      <c r="S2342">
        <v>0</v>
      </c>
      <c r="T2342">
        <v>1</v>
      </c>
      <c r="U2342">
        <v>0</v>
      </c>
      <c r="V2342">
        <v>0</v>
      </c>
      <c r="W2342" t="s">
        <v>113</v>
      </c>
      <c r="X2342" t="s">
        <v>114</v>
      </c>
      <c r="Y2342" t="s">
        <v>78</v>
      </c>
      <c r="Z2342">
        <v>36.999153</v>
      </c>
      <c r="AA2342">
        <v>-122.0632446</v>
      </c>
      <c r="AB2342" s="1">
        <v>43812</v>
      </c>
      <c r="AC2342">
        <v>92258</v>
      </c>
      <c r="AD2342" t="s">
        <v>115</v>
      </c>
      <c r="AE2342">
        <v>0</v>
      </c>
      <c r="AF2342">
        <v>0</v>
      </c>
      <c r="AG2342">
        <v>0</v>
      </c>
      <c r="AH2342">
        <v>0</v>
      </c>
      <c r="AI2342">
        <v>0</v>
      </c>
      <c r="AJ2342">
        <v>0</v>
      </c>
      <c r="AK2342">
        <v>0</v>
      </c>
      <c r="AL2342">
        <v>0</v>
      </c>
      <c r="AM2342" t="s">
        <v>93</v>
      </c>
      <c r="AN2342" t="s">
        <v>82</v>
      </c>
      <c r="AO2342">
        <v>0</v>
      </c>
      <c r="AP2342">
        <v>0</v>
      </c>
      <c r="AQ2342">
        <v>0</v>
      </c>
      <c r="AR2342" t="s">
        <v>74</v>
      </c>
      <c r="AS2342">
        <v>0</v>
      </c>
      <c r="AT2342" t="s">
        <v>83</v>
      </c>
      <c r="AU2342">
        <v>0</v>
      </c>
      <c r="AV2342">
        <v>0</v>
      </c>
      <c r="AW2342">
        <v>0</v>
      </c>
      <c r="AX2342">
        <v>0</v>
      </c>
      <c r="AY2342">
        <v>0</v>
      </c>
      <c r="AZ2342">
        <v>0</v>
      </c>
      <c r="BA2342">
        <v>0</v>
      </c>
      <c r="BB2342">
        <v>0</v>
      </c>
      <c r="BC2342">
        <v>0</v>
      </c>
      <c r="BD2342" t="s">
        <v>576</v>
      </c>
      <c r="BE2342">
        <v>0</v>
      </c>
      <c r="BF2342">
        <v>0</v>
      </c>
      <c r="BG2342">
        <v>0</v>
      </c>
      <c r="BH2342">
        <v>0</v>
      </c>
      <c r="BI2342">
        <v>0</v>
      </c>
      <c r="BJ2342">
        <v>0</v>
      </c>
      <c r="BK2342">
        <v>0</v>
      </c>
      <c r="BL2342">
        <v>0</v>
      </c>
      <c r="BM2342">
        <v>0</v>
      </c>
      <c r="BN2342">
        <v>0</v>
      </c>
      <c r="BO2342">
        <v>59.5</v>
      </c>
      <c r="BP2342">
        <f>VLOOKUP(H2342, Sheet1!$A$2:$B$1758, 2, FALSE)</f>
        <v>2.5662202202957718</v>
      </c>
      <c r="BQ2342">
        <f t="shared" si="72"/>
        <v>60.7347621259131</v>
      </c>
      <c r="BR2342">
        <f t="shared" si="73"/>
        <v>60.7347621259131</v>
      </c>
    </row>
    <row r="2343" spans="1:70" x14ac:dyDescent="0.35">
      <c r="A2343">
        <v>9339</v>
      </c>
      <c r="B2343" t="s">
        <v>66</v>
      </c>
      <c r="C2343" t="s">
        <v>7187</v>
      </c>
      <c r="D2343" t="s">
        <v>7188</v>
      </c>
      <c r="E2343" t="s">
        <v>7189</v>
      </c>
      <c r="F2343" t="s">
        <v>4807</v>
      </c>
      <c r="G2343" t="s">
        <v>71</v>
      </c>
      <c r="H2343">
        <v>93923</v>
      </c>
      <c r="I2343">
        <v>0</v>
      </c>
      <c r="J2343" t="s">
        <v>112</v>
      </c>
      <c r="K2343" t="s">
        <v>73</v>
      </c>
      <c r="L2343">
        <v>0</v>
      </c>
      <c r="M2343" t="s">
        <v>74</v>
      </c>
      <c r="N2343" t="s">
        <v>99</v>
      </c>
      <c r="O2343">
        <v>0</v>
      </c>
      <c r="P2343">
        <v>0</v>
      </c>
      <c r="Q2343">
        <v>0</v>
      </c>
      <c r="R2343">
        <v>0</v>
      </c>
      <c r="S2343">
        <v>0</v>
      </c>
      <c r="T2343">
        <v>2</v>
      </c>
      <c r="U2343">
        <v>0</v>
      </c>
      <c r="V2343">
        <v>0</v>
      </c>
      <c r="W2343" t="s">
        <v>113</v>
      </c>
      <c r="X2343" t="s">
        <v>114</v>
      </c>
      <c r="Y2343" t="s">
        <v>78</v>
      </c>
      <c r="Z2343">
        <v>36.552469700000003</v>
      </c>
      <c r="AA2343">
        <v>-121.9212832</v>
      </c>
      <c r="AB2343" s="1">
        <v>43812</v>
      </c>
      <c r="AC2343">
        <v>92264</v>
      </c>
      <c r="AD2343" t="s">
        <v>115</v>
      </c>
      <c r="AE2343">
        <v>0</v>
      </c>
      <c r="AF2343">
        <v>0</v>
      </c>
      <c r="AG2343">
        <v>0</v>
      </c>
      <c r="AH2343">
        <v>0</v>
      </c>
      <c r="AI2343">
        <v>0</v>
      </c>
      <c r="AJ2343">
        <v>0</v>
      </c>
      <c r="AK2343">
        <v>0</v>
      </c>
      <c r="AL2343">
        <v>0</v>
      </c>
      <c r="AM2343" t="s">
        <v>93</v>
      </c>
      <c r="AN2343" t="s">
        <v>82</v>
      </c>
      <c r="AO2343">
        <v>0</v>
      </c>
      <c r="AP2343">
        <v>0</v>
      </c>
      <c r="AQ2343">
        <v>0</v>
      </c>
      <c r="AR2343" t="s">
        <v>74</v>
      </c>
      <c r="AS2343">
        <v>0</v>
      </c>
      <c r="AT2343" t="s">
        <v>83</v>
      </c>
      <c r="AU2343">
        <v>0</v>
      </c>
      <c r="AV2343">
        <v>0</v>
      </c>
      <c r="AW2343">
        <v>0</v>
      </c>
      <c r="AX2343">
        <v>0</v>
      </c>
      <c r="AY2343">
        <v>0</v>
      </c>
      <c r="AZ2343">
        <v>0</v>
      </c>
      <c r="BA2343">
        <v>0</v>
      </c>
      <c r="BB2343">
        <v>0</v>
      </c>
      <c r="BC2343">
        <v>0</v>
      </c>
      <c r="BD2343" t="s">
        <v>2452</v>
      </c>
      <c r="BE2343">
        <v>0</v>
      </c>
      <c r="BF2343">
        <v>0</v>
      </c>
      <c r="BG2343">
        <v>0</v>
      </c>
      <c r="BH2343">
        <v>0</v>
      </c>
      <c r="BI2343">
        <v>0</v>
      </c>
      <c r="BJ2343">
        <v>0</v>
      </c>
      <c r="BK2343">
        <v>0</v>
      </c>
      <c r="BL2343">
        <v>0</v>
      </c>
      <c r="BM2343">
        <v>0</v>
      </c>
      <c r="BN2343">
        <v>0</v>
      </c>
      <c r="BO2343">
        <v>74.7</v>
      </c>
      <c r="BP2343">
        <f>VLOOKUP(H2343, Sheet1!$A$2:$B$1758, 2, FALSE)</f>
        <v>12.248903707309159</v>
      </c>
      <c r="BQ2343">
        <f t="shared" si="72"/>
        <v>80.593680621064848</v>
      </c>
      <c r="BR2343">
        <f t="shared" si="73"/>
        <v>80.593680621064848</v>
      </c>
    </row>
    <row r="2344" spans="1:70" x14ac:dyDescent="0.35">
      <c r="A2344">
        <v>9340</v>
      </c>
      <c r="B2344" t="s">
        <v>66</v>
      </c>
      <c r="C2344" t="s">
        <v>7187</v>
      </c>
      <c r="D2344" t="s">
        <v>7190</v>
      </c>
      <c r="E2344" t="s">
        <v>7191</v>
      </c>
      <c r="F2344" t="s">
        <v>4807</v>
      </c>
      <c r="G2344" t="s">
        <v>71</v>
      </c>
      <c r="H2344">
        <v>93923</v>
      </c>
      <c r="I2344">
        <v>0</v>
      </c>
      <c r="J2344" t="s">
        <v>112</v>
      </c>
      <c r="K2344" t="s">
        <v>73</v>
      </c>
      <c r="L2344">
        <v>0</v>
      </c>
      <c r="M2344" t="s">
        <v>74</v>
      </c>
      <c r="N2344" t="s">
        <v>99</v>
      </c>
      <c r="O2344">
        <v>0</v>
      </c>
      <c r="P2344">
        <v>0</v>
      </c>
      <c r="Q2344">
        <v>0</v>
      </c>
      <c r="R2344">
        <v>0</v>
      </c>
      <c r="S2344">
        <v>0</v>
      </c>
      <c r="T2344">
        <v>2</v>
      </c>
      <c r="U2344">
        <v>0</v>
      </c>
      <c r="V2344">
        <v>0</v>
      </c>
      <c r="W2344" t="s">
        <v>113</v>
      </c>
      <c r="X2344" t="s">
        <v>114</v>
      </c>
      <c r="Y2344" t="s">
        <v>78</v>
      </c>
      <c r="Z2344">
        <v>36.5585089</v>
      </c>
      <c r="AA2344">
        <v>-121.9196567</v>
      </c>
      <c r="AB2344" s="1">
        <v>43812</v>
      </c>
      <c r="AC2344">
        <v>92265</v>
      </c>
      <c r="AD2344" t="s">
        <v>115</v>
      </c>
      <c r="AE2344">
        <v>0</v>
      </c>
      <c r="AF2344">
        <v>0</v>
      </c>
      <c r="AG2344">
        <v>0</v>
      </c>
      <c r="AH2344">
        <v>0</v>
      </c>
      <c r="AI2344">
        <v>0</v>
      </c>
      <c r="AJ2344">
        <v>0</v>
      </c>
      <c r="AK2344">
        <v>0</v>
      </c>
      <c r="AL2344">
        <v>0</v>
      </c>
      <c r="AM2344" t="s">
        <v>93</v>
      </c>
      <c r="AN2344" t="s">
        <v>82</v>
      </c>
      <c r="AO2344">
        <v>0</v>
      </c>
      <c r="AP2344">
        <v>0</v>
      </c>
      <c r="AQ2344">
        <v>0</v>
      </c>
      <c r="AR2344" t="s">
        <v>74</v>
      </c>
      <c r="AS2344">
        <v>0</v>
      </c>
      <c r="AT2344" t="s">
        <v>83</v>
      </c>
      <c r="AU2344">
        <v>0</v>
      </c>
      <c r="AV2344">
        <v>0</v>
      </c>
      <c r="AW2344">
        <v>0</v>
      </c>
      <c r="AX2344">
        <v>0</v>
      </c>
      <c r="AY2344">
        <v>0</v>
      </c>
      <c r="AZ2344">
        <v>0</v>
      </c>
      <c r="BA2344">
        <v>0</v>
      </c>
      <c r="BB2344">
        <v>0</v>
      </c>
      <c r="BC2344">
        <v>0</v>
      </c>
      <c r="BD2344" t="s">
        <v>2452</v>
      </c>
      <c r="BE2344">
        <v>0</v>
      </c>
      <c r="BF2344">
        <v>0</v>
      </c>
      <c r="BG2344">
        <v>0</v>
      </c>
      <c r="BH2344">
        <v>0</v>
      </c>
      <c r="BI2344">
        <v>0</v>
      </c>
      <c r="BJ2344">
        <v>0</v>
      </c>
      <c r="BK2344">
        <v>0</v>
      </c>
      <c r="BL2344">
        <v>0</v>
      </c>
      <c r="BM2344">
        <v>0</v>
      </c>
      <c r="BN2344">
        <v>0</v>
      </c>
      <c r="BO2344">
        <v>17.88888889</v>
      </c>
      <c r="BP2344">
        <f>VLOOKUP(H2344, Sheet1!$A$2:$B$1758, 2, FALSE)</f>
        <v>12.248903707309159</v>
      </c>
      <c r="BQ2344">
        <f t="shared" si="72"/>
        <v>23.782569511064846</v>
      </c>
      <c r="BR2344">
        <f t="shared" si="73"/>
        <v>23.782569511064846</v>
      </c>
    </row>
    <row r="2345" spans="1:70" x14ac:dyDescent="0.35">
      <c r="A2345">
        <v>9345</v>
      </c>
      <c r="B2345" t="s">
        <v>66</v>
      </c>
      <c r="C2345" t="s">
        <v>1333</v>
      </c>
      <c r="D2345" t="s">
        <v>7192</v>
      </c>
      <c r="E2345" t="s">
        <v>7193</v>
      </c>
      <c r="F2345" t="s">
        <v>831</v>
      </c>
      <c r="G2345" t="s">
        <v>71</v>
      </c>
      <c r="H2345">
        <v>92868</v>
      </c>
      <c r="I2345">
        <v>0</v>
      </c>
      <c r="J2345" t="s">
        <v>112</v>
      </c>
      <c r="K2345" t="s">
        <v>73</v>
      </c>
      <c r="L2345">
        <v>0</v>
      </c>
      <c r="M2345" t="s">
        <v>74</v>
      </c>
      <c r="N2345" t="s">
        <v>99</v>
      </c>
      <c r="O2345">
        <v>0</v>
      </c>
      <c r="P2345">
        <v>0</v>
      </c>
      <c r="Q2345">
        <v>0</v>
      </c>
      <c r="R2345">
        <v>0</v>
      </c>
      <c r="S2345">
        <v>0</v>
      </c>
      <c r="T2345">
        <v>2</v>
      </c>
      <c r="U2345">
        <v>0</v>
      </c>
      <c r="V2345">
        <v>0</v>
      </c>
      <c r="W2345" t="s">
        <v>113</v>
      </c>
      <c r="X2345" t="s">
        <v>114</v>
      </c>
      <c r="Y2345" t="s">
        <v>78</v>
      </c>
      <c r="Z2345">
        <v>33.788794000000003</v>
      </c>
      <c r="AA2345">
        <v>-117.8941122</v>
      </c>
      <c r="AB2345" s="1">
        <v>43812</v>
      </c>
      <c r="AC2345">
        <v>92272</v>
      </c>
      <c r="AD2345" t="s">
        <v>115</v>
      </c>
      <c r="AE2345">
        <v>0</v>
      </c>
      <c r="AF2345">
        <v>0</v>
      </c>
      <c r="AG2345">
        <v>0</v>
      </c>
      <c r="AH2345">
        <v>0</v>
      </c>
      <c r="AI2345">
        <v>0</v>
      </c>
      <c r="AJ2345">
        <v>0</v>
      </c>
      <c r="AK2345">
        <v>0</v>
      </c>
      <c r="AL2345">
        <v>0</v>
      </c>
      <c r="AM2345" t="s">
        <v>93</v>
      </c>
      <c r="AN2345" t="s">
        <v>82</v>
      </c>
      <c r="AO2345">
        <v>0</v>
      </c>
      <c r="AP2345">
        <v>0</v>
      </c>
      <c r="AQ2345">
        <v>0</v>
      </c>
      <c r="AR2345" t="s">
        <v>74</v>
      </c>
      <c r="AS2345">
        <v>0</v>
      </c>
      <c r="AT2345" t="s">
        <v>83</v>
      </c>
      <c r="AU2345">
        <v>0</v>
      </c>
      <c r="AV2345">
        <v>0</v>
      </c>
      <c r="AW2345">
        <v>0</v>
      </c>
      <c r="AX2345">
        <v>0</v>
      </c>
      <c r="AY2345">
        <v>0</v>
      </c>
      <c r="AZ2345">
        <v>0</v>
      </c>
      <c r="BA2345">
        <v>0</v>
      </c>
      <c r="BB2345">
        <v>0</v>
      </c>
      <c r="BC2345">
        <v>0</v>
      </c>
      <c r="BD2345" t="s">
        <v>1066</v>
      </c>
      <c r="BE2345">
        <v>0</v>
      </c>
      <c r="BF2345">
        <v>0</v>
      </c>
      <c r="BG2345">
        <v>0</v>
      </c>
      <c r="BH2345">
        <v>0</v>
      </c>
      <c r="BI2345">
        <v>0</v>
      </c>
      <c r="BJ2345">
        <v>0</v>
      </c>
      <c r="BK2345">
        <v>0</v>
      </c>
      <c r="BL2345">
        <v>0</v>
      </c>
      <c r="BM2345">
        <v>0</v>
      </c>
      <c r="BN2345">
        <v>0</v>
      </c>
      <c r="BO2345">
        <v>35.875</v>
      </c>
      <c r="BP2345">
        <f>VLOOKUP(H2345, Sheet1!$A$2:$B$1758, 2, FALSE)</f>
        <v>0</v>
      </c>
      <c r="BQ2345">
        <f t="shared" si="72"/>
        <v>35.875</v>
      </c>
      <c r="BR2345">
        <f t="shared" si="73"/>
        <v>35.875</v>
      </c>
    </row>
    <row r="2346" spans="1:70" x14ac:dyDescent="0.35">
      <c r="A2346">
        <v>9355</v>
      </c>
      <c r="B2346" t="s">
        <v>66</v>
      </c>
      <c r="C2346" t="s">
        <v>7194</v>
      </c>
      <c r="D2346" t="s">
        <v>7195</v>
      </c>
      <c r="E2346" t="s">
        <v>7196</v>
      </c>
      <c r="F2346" t="s">
        <v>1141</v>
      </c>
      <c r="G2346" t="s">
        <v>71</v>
      </c>
      <c r="H2346">
        <v>90263</v>
      </c>
      <c r="I2346">
        <v>0</v>
      </c>
      <c r="J2346" t="s">
        <v>112</v>
      </c>
      <c r="K2346" t="s">
        <v>73</v>
      </c>
      <c r="L2346">
        <v>0</v>
      </c>
      <c r="M2346" t="s">
        <v>74</v>
      </c>
      <c r="N2346" t="s">
        <v>99</v>
      </c>
      <c r="O2346">
        <v>0</v>
      </c>
      <c r="P2346">
        <v>0</v>
      </c>
      <c r="Q2346">
        <v>0</v>
      </c>
      <c r="R2346">
        <v>0</v>
      </c>
      <c r="S2346">
        <v>0</v>
      </c>
      <c r="T2346">
        <v>2</v>
      </c>
      <c r="U2346">
        <v>0</v>
      </c>
      <c r="V2346">
        <v>0</v>
      </c>
      <c r="W2346" t="s">
        <v>113</v>
      </c>
      <c r="X2346" t="s">
        <v>114</v>
      </c>
      <c r="Y2346" t="s">
        <v>107</v>
      </c>
      <c r="Z2346">
        <v>34.039021599999998</v>
      </c>
      <c r="AA2346">
        <v>-118.7056888</v>
      </c>
      <c r="AB2346" s="1">
        <v>43812</v>
      </c>
      <c r="AC2346">
        <v>92287</v>
      </c>
      <c r="AD2346" t="s">
        <v>115</v>
      </c>
      <c r="AE2346">
        <v>0</v>
      </c>
      <c r="AF2346">
        <v>0</v>
      </c>
      <c r="AG2346">
        <v>0</v>
      </c>
      <c r="AH2346">
        <v>0</v>
      </c>
      <c r="AI2346">
        <v>0</v>
      </c>
      <c r="AJ2346">
        <v>0</v>
      </c>
      <c r="AK2346">
        <v>0</v>
      </c>
      <c r="AL2346">
        <v>0</v>
      </c>
      <c r="AM2346" t="s">
        <v>93</v>
      </c>
      <c r="AN2346" t="s">
        <v>82</v>
      </c>
      <c r="AO2346">
        <v>0</v>
      </c>
      <c r="AP2346">
        <v>0</v>
      </c>
      <c r="AQ2346">
        <v>0</v>
      </c>
      <c r="AR2346" t="s">
        <v>74</v>
      </c>
      <c r="AS2346">
        <v>0</v>
      </c>
      <c r="AT2346" t="s">
        <v>83</v>
      </c>
      <c r="AU2346">
        <v>0</v>
      </c>
      <c r="AV2346">
        <v>0</v>
      </c>
      <c r="AW2346">
        <v>0</v>
      </c>
      <c r="AX2346">
        <v>0</v>
      </c>
      <c r="AY2346">
        <v>0</v>
      </c>
      <c r="AZ2346">
        <v>0</v>
      </c>
      <c r="BA2346">
        <v>0</v>
      </c>
      <c r="BB2346">
        <v>0</v>
      </c>
      <c r="BC2346">
        <v>0</v>
      </c>
      <c r="BD2346" t="s">
        <v>7197</v>
      </c>
      <c r="BE2346">
        <v>0</v>
      </c>
      <c r="BF2346">
        <v>0</v>
      </c>
      <c r="BG2346">
        <v>0</v>
      </c>
      <c r="BH2346">
        <v>0</v>
      </c>
      <c r="BI2346">
        <v>0</v>
      </c>
      <c r="BJ2346">
        <v>0</v>
      </c>
      <c r="BK2346">
        <v>0</v>
      </c>
      <c r="BL2346">
        <v>0</v>
      </c>
      <c r="BM2346">
        <v>0</v>
      </c>
      <c r="BN2346">
        <v>0</v>
      </c>
      <c r="BO2346">
        <v>9.3000000000000007</v>
      </c>
      <c r="BP2346">
        <f>VLOOKUP(H2346, Sheet1!$A$2:$B$1758, 2, FALSE)</f>
        <v>0</v>
      </c>
      <c r="BQ2346">
        <f t="shared" si="72"/>
        <v>9.3000000000000007</v>
      </c>
      <c r="BR2346">
        <f t="shared" si="73"/>
        <v>9.3000000000000007</v>
      </c>
    </row>
    <row r="2347" spans="1:70" ht="116" x14ac:dyDescent="0.35">
      <c r="A2347">
        <v>9357</v>
      </c>
      <c r="B2347" t="s">
        <v>66</v>
      </c>
      <c r="C2347" t="s">
        <v>1880</v>
      </c>
      <c r="D2347" t="s">
        <v>7198</v>
      </c>
      <c r="E2347" s="2" t="s">
        <v>7199</v>
      </c>
      <c r="F2347" t="s">
        <v>1883</v>
      </c>
      <c r="G2347" t="s">
        <v>71</v>
      </c>
      <c r="H2347">
        <v>94022</v>
      </c>
      <c r="I2347">
        <v>0</v>
      </c>
      <c r="J2347" t="s">
        <v>112</v>
      </c>
      <c r="K2347" t="s">
        <v>73</v>
      </c>
      <c r="L2347">
        <v>0</v>
      </c>
      <c r="M2347" t="s">
        <v>74</v>
      </c>
      <c r="N2347" t="s">
        <v>99</v>
      </c>
      <c r="O2347">
        <v>0</v>
      </c>
      <c r="P2347">
        <v>0</v>
      </c>
      <c r="Q2347">
        <v>0</v>
      </c>
      <c r="R2347">
        <v>0</v>
      </c>
      <c r="S2347">
        <v>0</v>
      </c>
      <c r="T2347">
        <v>4</v>
      </c>
      <c r="U2347">
        <v>0</v>
      </c>
      <c r="V2347">
        <v>0</v>
      </c>
      <c r="W2347" t="s">
        <v>113</v>
      </c>
      <c r="X2347" t="s">
        <v>114</v>
      </c>
      <c r="Y2347" t="s">
        <v>91</v>
      </c>
      <c r="Z2347">
        <v>37.378991999999997</v>
      </c>
      <c r="AA2347">
        <v>-122.11497900000001</v>
      </c>
      <c r="AB2347" s="1">
        <v>43812</v>
      </c>
      <c r="AC2347">
        <v>92289</v>
      </c>
      <c r="AD2347" t="s">
        <v>115</v>
      </c>
      <c r="AE2347">
        <v>0</v>
      </c>
      <c r="AF2347">
        <v>0</v>
      </c>
      <c r="AG2347">
        <v>0</v>
      </c>
      <c r="AH2347">
        <v>0</v>
      </c>
      <c r="AI2347">
        <v>0</v>
      </c>
      <c r="AJ2347">
        <v>0</v>
      </c>
      <c r="AK2347">
        <v>0</v>
      </c>
      <c r="AL2347">
        <v>0</v>
      </c>
      <c r="AM2347" t="s">
        <v>93</v>
      </c>
      <c r="AN2347" t="s">
        <v>82</v>
      </c>
      <c r="AO2347">
        <v>0</v>
      </c>
      <c r="AP2347">
        <v>0</v>
      </c>
      <c r="AQ2347">
        <v>0</v>
      </c>
      <c r="AR2347" t="s">
        <v>74</v>
      </c>
      <c r="AS2347">
        <v>0</v>
      </c>
      <c r="AT2347" t="s">
        <v>83</v>
      </c>
      <c r="AU2347">
        <v>0</v>
      </c>
      <c r="AV2347">
        <v>0</v>
      </c>
      <c r="AW2347">
        <v>0</v>
      </c>
      <c r="AX2347">
        <v>0</v>
      </c>
      <c r="AY2347">
        <v>0</v>
      </c>
      <c r="AZ2347">
        <v>0</v>
      </c>
      <c r="BA2347">
        <v>0</v>
      </c>
      <c r="BB2347">
        <v>0</v>
      </c>
      <c r="BC2347">
        <v>0</v>
      </c>
      <c r="BD2347" t="s">
        <v>1884</v>
      </c>
      <c r="BE2347">
        <v>0</v>
      </c>
      <c r="BF2347">
        <v>0</v>
      </c>
      <c r="BG2347">
        <v>0</v>
      </c>
      <c r="BH2347">
        <v>0</v>
      </c>
      <c r="BI2347">
        <v>0</v>
      </c>
      <c r="BJ2347">
        <v>0</v>
      </c>
      <c r="BK2347">
        <v>0</v>
      </c>
      <c r="BL2347">
        <v>0</v>
      </c>
      <c r="BM2347">
        <v>0</v>
      </c>
      <c r="BN2347">
        <v>0</v>
      </c>
      <c r="BO2347">
        <v>15.875</v>
      </c>
      <c r="BP2347">
        <f>VLOOKUP(H2347, Sheet1!$A$2:$B$1758, 2, FALSE)</f>
        <v>25.415658219750743</v>
      </c>
      <c r="BQ2347">
        <f t="shared" si="72"/>
        <v>28.103994194147248</v>
      </c>
      <c r="BR2347">
        <f t="shared" si="73"/>
        <v>28.103994194147248</v>
      </c>
    </row>
    <row r="2348" spans="1:70" ht="188.5" x14ac:dyDescent="0.35">
      <c r="A2348">
        <v>9359</v>
      </c>
      <c r="B2348" t="s">
        <v>66</v>
      </c>
      <c r="C2348" t="s">
        <v>7200</v>
      </c>
      <c r="D2348" t="s">
        <v>7201</v>
      </c>
      <c r="E2348" s="2" t="s">
        <v>7202</v>
      </c>
      <c r="F2348" t="s">
        <v>496</v>
      </c>
      <c r="G2348" t="s">
        <v>71</v>
      </c>
      <c r="H2348">
        <v>95110</v>
      </c>
      <c r="I2348">
        <v>0</v>
      </c>
      <c r="J2348" t="s">
        <v>112</v>
      </c>
      <c r="K2348" t="s">
        <v>73</v>
      </c>
      <c r="L2348">
        <v>0</v>
      </c>
      <c r="M2348" t="s">
        <v>74</v>
      </c>
      <c r="N2348" t="s">
        <v>99</v>
      </c>
      <c r="O2348">
        <v>0</v>
      </c>
      <c r="P2348">
        <v>0</v>
      </c>
      <c r="Q2348">
        <v>0</v>
      </c>
      <c r="R2348">
        <v>0</v>
      </c>
      <c r="S2348">
        <v>0</v>
      </c>
      <c r="T2348">
        <v>8</v>
      </c>
      <c r="U2348">
        <v>0</v>
      </c>
      <c r="V2348">
        <v>0</v>
      </c>
      <c r="W2348" t="s">
        <v>113</v>
      </c>
      <c r="X2348" t="s">
        <v>114</v>
      </c>
      <c r="Y2348" t="s">
        <v>91</v>
      </c>
      <c r="Z2348">
        <v>37.357818000000002</v>
      </c>
      <c r="AA2348">
        <v>-121.917322</v>
      </c>
      <c r="AB2348" s="1">
        <v>43812</v>
      </c>
      <c r="AC2348">
        <v>92291</v>
      </c>
      <c r="AD2348" t="s">
        <v>115</v>
      </c>
      <c r="AE2348">
        <v>0</v>
      </c>
      <c r="AF2348">
        <v>0</v>
      </c>
      <c r="AG2348">
        <v>0</v>
      </c>
      <c r="AH2348">
        <v>0</v>
      </c>
      <c r="AI2348">
        <v>0</v>
      </c>
      <c r="AJ2348">
        <v>0</v>
      </c>
      <c r="AK2348">
        <v>0</v>
      </c>
      <c r="AL2348">
        <v>0</v>
      </c>
      <c r="AM2348" t="s">
        <v>93</v>
      </c>
      <c r="AN2348" t="s">
        <v>82</v>
      </c>
      <c r="AO2348">
        <v>0</v>
      </c>
      <c r="AP2348">
        <v>0</v>
      </c>
      <c r="AQ2348">
        <v>0</v>
      </c>
      <c r="AR2348" t="s">
        <v>74</v>
      </c>
      <c r="AS2348">
        <v>0</v>
      </c>
      <c r="AT2348" t="s">
        <v>83</v>
      </c>
      <c r="AU2348">
        <v>0</v>
      </c>
      <c r="AV2348">
        <v>0</v>
      </c>
      <c r="AW2348">
        <v>0</v>
      </c>
      <c r="AX2348">
        <v>0</v>
      </c>
      <c r="AY2348">
        <v>0</v>
      </c>
      <c r="AZ2348">
        <v>0</v>
      </c>
      <c r="BA2348">
        <v>0</v>
      </c>
      <c r="BB2348">
        <v>0</v>
      </c>
      <c r="BC2348">
        <v>0</v>
      </c>
      <c r="BD2348" t="s">
        <v>103</v>
      </c>
      <c r="BE2348">
        <v>0</v>
      </c>
      <c r="BF2348">
        <v>0</v>
      </c>
      <c r="BG2348">
        <v>0</v>
      </c>
      <c r="BH2348">
        <v>0</v>
      </c>
      <c r="BI2348">
        <v>0</v>
      </c>
      <c r="BJ2348">
        <v>0</v>
      </c>
      <c r="BK2348">
        <v>0</v>
      </c>
      <c r="BL2348">
        <v>0</v>
      </c>
      <c r="BM2348">
        <v>0</v>
      </c>
      <c r="BN2348">
        <v>0</v>
      </c>
      <c r="BO2348">
        <v>1.1333333329999999</v>
      </c>
      <c r="BP2348">
        <f>VLOOKUP(H2348, Sheet1!$A$2:$B$1758, 2, FALSE)</f>
        <v>7.324319122804404</v>
      </c>
      <c r="BQ2348">
        <f t="shared" si="72"/>
        <v>4.6575015939365505</v>
      </c>
      <c r="BR2348">
        <f t="shared" si="73"/>
        <v>4.6575015939365505</v>
      </c>
    </row>
    <row r="2349" spans="1:70" x14ac:dyDescent="0.35">
      <c r="A2349">
        <v>9361</v>
      </c>
      <c r="B2349" t="s">
        <v>66</v>
      </c>
      <c r="C2349" t="s">
        <v>7203</v>
      </c>
      <c r="D2349" t="s">
        <v>7204</v>
      </c>
      <c r="E2349" t="s">
        <v>7205</v>
      </c>
      <c r="F2349" t="s">
        <v>892</v>
      </c>
      <c r="G2349" t="s">
        <v>71</v>
      </c>
      <c r="H2349">
        <v>94089</v>
      </c>
      <c r="I2349">
        <v>0</v>
      </c>
      <c r="J2349" t="s">
        <v>112</v>
      </c>
      <c r="K2349" t="s">
        <v>73</v>
      </c>
      <c r="L2349">
        <v>0</v>
      </c>
      <c r="M2349" t="s">
        <v>74</v>
      </c>
      <c r="N2349" t="s">
        <v>99</v>
      </c>
      <c r="O2349">
        <v>0</v>
      </c>
      <c r="P2349">
        <v>0</v>
      </c>
      <c r="Q2349">
        <v>0</v>
      </c>
      <c r="R2349">
        <v>0</v>
      </c>
      <c r="S2349">
        <v>0</v>
      </c>
      <c r="T2349">
        <v>2</v>
      </c>
      <c r="U2349">
        <v>0</v>
      </c>
      <c r="V2349">
        <v>0</v>
      </c>
      <c r="W2349" t="s">
        <v>113</v>
      </c>
      <c r="X2349" t="s">
        <v>114</v>
      </c>
      <c r="Y2349" t="s">
        <v>78</v>
      </c>
      <c r="Z2349">
        <v>37.396771700000002</v>
      </c>
      <c r="AA2349">
        <v>-122.0147025</v>
      </c>
      <c r="AB2349" s="1">
        <v>43812</v>
      </c>
      <c r="AC2349">
        <v>92294</v>
      </c>
      <c r="AD2349" t="s">
        <v>115</v>
      </c>
      <c r="AE2349">
        <v>0</v>
      </c>
      <c r="AF2349">
        <v>0</v>
      </c>
      <c r="AG2349">
        <v>0</v>
      </c>
      <c r="AH2349">
        <v>0</v>
      </c>
      <c r="AI2349">
        <v>0</v>
      </c>
      <c r="AJ2349">
        <v>0</v>
      </c>
      <c r="AK2349">
        <v>0</v>
      </c>
      <c r="AL2349">
        <v>0</v>
      </c>
      <c r="AM2349" t="s">
        <v>93</v>
      </c>
      <c r="AN2349" t="s">
        <v>82</v>
      </c>
      <c r="AO2349">
        <v>0</v>
      </c>
      <c r="AP2349">
        <v>0</v>
      </c>
      <c r="AQ2349">
        <v>0</v>
      </c>
      <c r="AR2349" t="s">
        <v>74</v>
      </c>
      <c r="AS2349">
        <v>0</v>
      </c>
      <c r="AT2349" t="s">
        <v>83</v>
      </c>
      <c r="AU2349">
        <v>0</v>
      </c>
      <c r="AV2349">
        <v>0</v>
      </c>
      <c r="AW2349">
        <v>0</v>
      </c>
      <c r="AX2349">
        <v>0</v>
      </c>
      <c r="AY2349">
        <v>0</v>
      </c>
      <c r="AZ2349">
        <v>0</v>
      </c>
      <c r="BA2349">
        <v>0</v>
      </c>
      <c r="BB2349">
        <v>0</v>
      </c>
      <c r="BC2349">
        <v>0</v>
      </c>
      <c r="BD2349" t="s">
        <v>7206</v>
      </c>
      <c r="BE2349">
        <v>0</v>
      </c>
      <c r="BF2349">
        <v>0</v>
      </c>
      <c r="BG2349">
        <v>0</v>
      </c>
      <c r="BH2349">
        <v>0</v>
      </c>
      <c r="BI2349">
        <v>0</v>
      </c>
      <c r="BJ2349">
        <v>0</v>
      </c>
      <c r="BK2349">
        <v>0</v>
      </c>
      <c r="BL2349">
        <v>0</v>
      </c>
      <c r="BM2349">
        <v>0</v>
      </c>
      <c r="BN2349">
        <v>0</v>
      </c>
      <c r="BO2349">
        <v>74</v>
      </c>
      <c r="BP2349">
        <f>VLOOKUP(H2349, Sheet1!$A$2:$B$1758, 2, FALSE)</f>
        <v>16.173487663976633</v>
      </c>
      <c r="BQ2349">
        <f t="shared" si="72"/>
        <v>81.782032833136753</v>
      </c>
      <c r="BR2349">
        <f t="shared" si="73"/>
        <v>81.782032833136753</v>
      </c>
    </row>
    <row r="2350" spans="1:70" ht="409.5" x14ac:dyDescent="0.35">
      <c r="A2350">
        <v>9363</v>
      </c>
      <c r="B2350" t="s">
        <v>66</v>
      </c>
      <c r="C2350" t="s">
        <v>4913</v>
      </c>
      <c r="D2350" t="s">
        <v>7207</v>
      </c>
      <c r="E2350" s="2" t="s">
        <v>7208</v>
      </c>
      <c r="F2350" t="s">
        <v>742</v>
      </c>
      <c r="G2350" t="s">
        <v>71</v>
      </c>
      <c r="H2350">
        <v>92335</v>
      </c>
      <c r="I2350">
        <v>0</v>
      </c>
      <c r="J2350" t="s">
        <v>112</v>
      </c>
      <c r="K2350" t="s">
        <v>73</v>
      </c>
      <c r="L2350">
        <v>0</v>
      </c>
      <c r="M2350" t="s">
        <v>74</v>
      </c>
      <c r="N2350" t="s">
        <v>99</v>
      </c>
      <c r="O2350">
        <v>0</v>
      </c>
      <c r="P2350">
        <v>0</v>
      </c>
      <c r="Q2350">
        <v>0</v>
      </c>
      <c r="R2350">
        <v>0</v>
      </c>
      <c r="S2350">
        <v>0</v>
      </c>
      <c r="T2350">
        <v>10</v>
      </c>
      <c r="U2350">
        <v>0</v>
      </c>
      <c r="V2350">
        <v>0</v>
      </c>
      <c r="W2350" t="s">
        <v>113</v>
      </c>
      <c r="X2350" t="s">
        <v>114</v>
      </c>
      <c r="Y2350" t="s">
        <v>78</v>
      </c>
      <c r="Z2350">
        <v>34.084053699999998</v>
      </c>
      <c r="AA2350">
        <v>-117.5006447</v>
      </c>
      <c r="AB2350" s="1">
        <v>43812</v>
      </c>
      <c r="AC2350">
        <v>92297</v>
      </c>
      <c r="AD2350" t="s">
        <v>115</v>
      </c>
      <c r="AE2350">
        <v>0</v>
      </c>
      <c r="AF2350">
        <v>0</v>
      </c>
      <c r="AG2350">
        <v>0</v>
      </c>
      <c r="AH2350">
        <v>0</v>
      </c>
      <c r="AI2350">
        <v>0</v>
      </c>
      <c r="AJ2350">
        <v>0</v>
      </c>
      <c r="AK2350">
        <v>0</v>
      </c>
      <c r="AL2350">
        <v>0</v>
      </c>
      <c r="AM2350" t="s">
        <v>93</v>
      </c>
      <c r="AN2350" t="s">
        <v>82</v>
      </c>
      <c r="AO2350">
        <v>0</v>
      </c>
      <c r="AP2350">
        <v>0</v>
      </c>
      <c r="AQ2350">
        <v>0</v>
      </c>
      <c r="AR2350" t="s">
        <v>74</v>
      </c>
      <c r="AS2350">
        <v>0</v>
      </c>
      <c r="AT2350" t="s">
        <v>83</v>
      </c>
      <c r="AU2350">
        <v>0</v>
      </c>
      <c r="AV2350">
        <v>0</v>
      </c>
      <c r="AW2350">
        <v>0</v>
      </c>
      <c r="AX2350">
        <v>0</v>
      </c>
      <c r="AY2350">
        <v>0</v>
      </c>
      <c r="AZ2350">
        <v>0</v>
      </c>
      <c r="BA2350">
        <v>0</v>
      </c>
      <c r="BB2350">
        <v>0</v>
      </c>
      <c r="BC2350">
        <v>0</v>
      </c>
      <c r="BD2350" t="s">
        <v>103</v>
      </c>
      <c r="BE2350">
        <v>0</v>
      </c>
      <c r="BF2350">
        <v>0</v>
      </c>
      <c r="BG2350">
        <v>0</v>
      </c>
      <c r="BH2350">
        <v>0</v>
      </c>
      <c r="BI2350">
        <v>0</v>
      </c>
      <c r="BJ2350">
        <v>0</v>
      </c>
      <c r="BK2350">
        <v>0</v>
      </c>
      <c r="BL2350">
        <v>0</v>
      </c>
      <c r="BM2350">
        <v>0</v>
      </c>
      <c r="BN2350">
        <v>0</v>
      </c>
      <c r="BO2350">
        <v>0</v>
      </c>
      <c r="BP2350">
        <f>VLOOKUP(H2350, Sheet1!$A$2:$B$1758, 2, FALSE)</f>
        <v>45.340596592840129</v>
      </c>
      <c r="BQ2350">
        <f t="shared" si="72"/>
        <v>21.816074472630842</v>
      </c>
      <c r="BR2350">
        <f t="shared" si="73"/>
        <v>21.816074472630842</v>
      </c>
    </row>
    <row r="2351" spans="1:70" x14ac:dyDescent="0.35">
      <c r="A2351">
        <v>9364</v>
      </c>
      <c r="B2351" t="s">
        <v>66</v>
      </c>
      <c r="C2351" t="s">
        <v>3168</v>
      </c>
      <c r="D2351" t="s">
        <v>7209</v>
      </c>
      <c r="E2351" t="s">
        <v>7210</v>
      </c>
      <c r="F2351" t="s">
        <v>885</v>
      </c>
      <c r="G2351" t="s">
        <v>71</v>
      </c>
      <c r="H2351">
        <v>92131</v>
      </c>
      <c r="I2351">
        <v>0</v>
      </c>
      <c r="J2351" t="s">
        <v>112</v>
      </c>
      <c r="K2351" t="s">
        <v>73</v>
      </c>
      <c r="L2351">
        <v>0</v>
      </c>
      <c r="M2351" t="s">
        <v>74</v>
      </c>
      <c r="N2351" t="s">
        <v>99</v>
      </c>
      <c r="O2351">
        <v>0</v>
      </c>
      <c r="P2351">
        <v>0</v>
      </c>
      <c r="Q2351">
        <v>0</v>
      </c>
      <c r="R2351">
        <v>0</v>
      </c>
      <c r="S2351">
        <v>0</v>
      </c>
      <c r="T2351">
        <v>1</v>
      </c>
      <c r="U2351">
        <v>0</v>
      </c>
      <c r="V2351">
        <v>0</v>
      </c>
      <c r="W2351" t="s">
        <v>113</v>
      </c>
      <c r="X2351" t="s">
        <v>114</v>
      </c>
      <c r="Y2351" t="s">
        <v>78</v>
      </c>
      <c r="Z2351">
        <v>32.904488899999997</v>
      </c>
      <c r="AA2351">
        <v>-117.1123784</v>
      </c>
      <c r="AB2351" s="1">
        <v>43812</v>
      </c>
      <c r="AC2351">
        <v>92301</v>
      </c>
      <c r="AD2351" t="s">
        <v>115</v>
      </c>
      <c r="AE2351">
        <v>0</v>
      </c>
      <c r="AF2351">
        <v>0</v>
      </c>
      <c r="AG2351">
        <v>0</v>
      </c>
      <c r="AH2351">
        <v>0</v>
      </c>
      <c r="AI2351">
        <v>0</v>
      </c>
      <c r="AJ2351">
        <v>0</v>
      </c>
      <c r="AK2351">
        <v>0</v>
      </c>
      <c r="AL2351">
        <v>0</v>
      </c>
      <c r="AM2351" t="s">
        <v>93</v>
      </c>
      <c r="AN2351" t="s">
        <v>82</v>
      </c>
      <c r="AO2351">
        <v>0</v>
      </c>
      <c r="AP2351">
        <v>0</v>
      </c>
      <c r="AQ2351">
        <v>0</v>
      </c>
      <c r="AR2351" t="s">
        <v>74</v>
      </c>
      <c r="AS2351">
        <v>0</v>
      </c>
      <c r="AT2351" t="s">
        <v>83</v>
      </c>
      <c r="AU2351">
        <v>0</v>
      </c>
      <c r="AV2351">
        <v>0</v>
      </c>
      <c r="AW2351">
        <v>0</v>
      </c>
      <c r="AX2351">
        <v>0</v>
      </c>
      <c r="AY2351">
        <v>0</v>
      </c>
      <c r="AZ2351">
        <v>0</v>
      </c>
      <c r="BA2351">
        <v>0</v>
      </c>
      <c r="BB2351">
        <v>0</v>
      </c>
      <c r="BC2351">
        <v>0</v>
      </c>
      <c r="BD2351" t="s">
        <v>3171</v>
      </c>
      <c r="BE2351">
        <v>0</v>
      </c>
      <c r="BF2351">
        <v>0</v>
      </c>
      <c r="BG2351">
        <v>0</v>
      </c>
      <c r="BH2351">
        <v>0</v>
      </c>
      <c r="BI2351">
        <v>0</v>
      </c>
      <c r="BJ2351">
        <v>0</v>
      </c>
      <c r="BK2351">
        <v>0</v>
      </c>
      <c r="BL2351">
        <v>0</v>
      </c>
      <c r="BM2351">
        <v>0</v>
      </c>
      <c r="BN2351">
        <v>0</v>
      </c>
      <c r="BO2351">
        <v>110.4</v>
      </c>
      <c r="BP2351">
        <f>VLOOKUP(H2351, Sheet1!$A$2:$B$1758, 2, FALSE)</f>
        <v>9.0720280939016984</v>
      </c>
      <c r="BQ2351">
        <f t="shared" si="72"/>
        <v>114.76509564026364</v>
      </c>
      <c r="BR2351">
        <f t="shared" si="73"/>
        <v>114.76509564026364</v>
      </c>
    </row>
    <row r="2352" spans="1:70" ht="217.5" x14ac:dyDescent="0.35">
      <c r="A2352">
        <v>9368</v>
      </c>
      <c r="B2352" t="s">
        <v>66</v>
      </c>
      <c r="C2352" t="s">
        <v>7211</v>
      </c>
      <c r="D2352" t="s">
        <v>7212</v>
      </c>
      <c r="E2352" s="2" t="s">
        <v>7213</v>
      </c>
      <c r="F2352" t="s">
        <v>70</v>
      </c>
      <c r="G2352" t="s">
        <v>71</v>
      </c>
      <c r="H2352">
        <v>95814</v>
      </c>
      <c r="I2352">
        <v>0</v>
      </c>
      <c r="J2352" t="s">
        <v>112</v>
      </c>
      <c r="K2352" t="s">
        <v>73</v>
      </c>
      <c r="L2352">
        <v>0</v>
      </c>
      <c r="M2352" t="s">
        <v>74</v>
      </c>
      <c r="N2352" t="s">
        <v>99</v>
      </c>
      <c r="O2352">
        <v>0</v>
      </c>
      <c r="P2352">
        <v>0</v>
      </c>
      <c r="Q2352">
        <v>0</v>
      </c>
      <c r="R2352">
        <v>0</v>
      </c>
      <c r="S2352">
        <v>0</v>
      </c>
      <c r="T2352">
        <v>4</v>
      </c>
      <c r="U2352">
        <v>0</v>
      </c>
      <c r="V2352">
        <v>0</v>
      </c>
      <c r="W2352" t="s">
        <v>113</v>
      </c>
      <c r="X2352" t="s">
        <v>114</v>
      </c>
      <c r="Y2352" t="s">
        <v>91</v>
      </c>
      <c r="Z2352">
        <v>38.581356999999997</v>
      </c>
      <c r="AA2352">
        <v>-121.498689</v>
      </c>
      <c r="AB2352" s="1">
        <v>43812</v>
      </c>
      <c r="AC2352">
        <v>92306</v>
      </c>
      <c r="AD2352" t="s">
        <v>115</v>
      </c>
      <c r="AE2352">
        <v>0</v>
      </c>
      <c r="AF2352">
        <v>0</v>
      </c>
      <c r="AG2352">
        <v>0</v>
      </c>
      <c r="AH2352">
        <v>0</v>
      </c>
      <c r="AI2352">
        <v>0</v>
      </c>
      <c r="AJ2352">
        <v>0</v>
      </c>
      <c r="AK2352">
        <v>0</v>
      </c>
      <c r="AL2352">
        <v>0</v>
      </c>
      <c r="AM2352" t="s">
        <v>93</v>
      </c>
      <c r="AN2352" t="s">
        <v>82</v>
      </c>
      <c r="AO2352">
        <v>0</v>
      </c>
      <c r="AP2352">
        <v>0</v>
      </c>
      <c r="AQ2352">
        <v>0</v>
      </c>
      <c r="AR2352" t="s">
        <v>74</v>
      </c>
      <c r="AS2352">
        <v>0</v>
      </c>
      <c r="AT2352" t="s">
        <v>83</v>
      </c>
      <c r="AU2352">
        <v>0</v>
      </c>
      <c r="AV2352">
        <v>0</v>
      </c>
      <c r="AW2352">
        <v>0</v>
      </c>
      <c r="AX2352">
        <v>0</v>
      </c>
      <c r="AY2352">
        <v>0</v>
      </c>
      <c r="AZ2352">
        <v>0</v>
      </c>
      <c r="BA2352">
        <v>0</v>
      </c>
      <c r="BB2352">
        <v>0</v>
      </c>
      <c r="BC2352">
        <v>0</v>
      </c>
      <c r="BD2352" t="s">
        <v>3390</v>
      </c>
      <c r="BE2352">
        <v>0</v>
      </c>
      <c r="BF2352">
        <v>0</v>
      </c>
      <c r="BG2352">
        <v>0</v>
      </c>
      <c r="BH2352">
        <v>0</v>
      </c>
      <c r="BI2352">
        <v>0</v>
      </c>
      <c r="BJ2352">
        <v>0</v>
      </c>
      <c r="BK2352">
        <v>0</v>
      </c>
      <c r="BL2352">
        <v>0</v>
      </c>
      <c r="BM2352">
        <v>0</v>
      </c>
      <c r="BN2352">
        <v>0</v>
      </c>
      <c r="BO2352">
        <v>20.375</v>
      </c>
      <c r="BP2352">
        <f>VLOOKUP(H2352, Sheet1!$A$2:$B$1758, 2, FALSE)</f>
        <v>2.9394075791008953</v>
      </c>
      <c r="BQ2352">
        <f t="shared" si="72"/>
        <v>21.789324897992344</v>
      </c>
      <c r="BR2352">
        <f t="shared" si="73"/>
        <v>21.789324897992344</v>
      </c>
    </row>
    <row r="2353" spans="1:70" ht="145" x14ac:dyDescent="0.35">
      <c r="A2353">
        <v>9369</v>
      </c>
      <c r="B2353" t="s">
        <v>66</v>
      </c>
      <c r="C2353" t="s">
        <v>7211</v>
      </c>
      <c r="D2353" t="s">
        <v>7214</v>
      </c>
      <c r="E2353" s="2" t="s">
        <v>7215</v>
      </c>
      <c r="F2353" t="s">
        <v>70</v>
      </c>
      <c r="G2353" t="s">
        <v>71</v>
      </c>
      <c r="H2353">
        <v>95814</v>
      </c>
      <c r="I2353">
        <v>0</v>
      </c>
      <c r="J2353" t="s">
        <v>112</v>
      </c>
      <c r="K2353" t="s">
        <v>73</v>
      </c>
      <c r="L2353">
        <v>0</v>
      </c>
      <c r="M2353" t="s">
        <v>74</v>
      </c>
      <c r="N2353" t="s">
        <v>99</v>
      </c>
      <c r="O2353">
        <v>0</v>
      </c>
      <c r="P2353">
        <v>0</v>
      </c>
      <c r="Q2353">
        <v>0</v>
      </c>
      <c r="R2353">
        <v>0</v>
      </c>
      <c r="S2353">
        <v>0</v>
      </c>
      <c r="T2353">
        <v>3</v>
      </c>
      <c r="U2353">
        <v>0</v>
      </c>
      <c r="V2353">
        <v>0</v>
      </c>
      <c r="W2353" t="s">
        <v>113</v>
      </c>
      <c r="X2353" t="s">
        <v>114</v>
      </c>
      <c r="Y2353" t="s">
        <v>107</v>
      </c>
      <c r="Z2353">
        <v>38.581530000000001</v>
      </c>
      <c r="AA2353">
        <v>-121.49879199999999</v>
      </c>
      <c r="AB2353" s="1">
        <v>43812</v>
      </c>
      <c r="AC2353">
        <v>92307</v>
      </c>
      <c r="AD2353" t="s">
        <v>115</v>
      </c>
      <c r="AE2353">
        <v>0</v>
      </c>
      <c r="AF2353">
        <v>0</v>
      </c>
      <c r="AG2353">
        <v>0</v>
      </c>
      <c r="AH2353">
        <v>0</v>
      </c>
      <c r="AI2353">
        <v>0</v>
      </c>
      <c r="AJ2353">
        <v>0</v>
      </c>
      <c r="AK2353">
        <v>0</v>
      </c>
      <c r="AL2353">
        <v>0</v>
      </c>
      <c r="AM2353" t="s">
        <v>93</v>
      </c>
      <c r="AN2353" t="s">
        <v>82</v>
      </c>
      <c r="AO2353">
        <v>0</v>
      </c>
      <c r="AP2353">
        <v>0</v>
      </c>
      <c r="AQ2353">
        <v>0</v>
      </c>
      <c r="AR2353" t="s">
        <v>74</v>
      </c>
      <c r="AS2353">
        <v>0</v>
      </c>
      <c r="AT2353" t="s">
        <v>83</v>
      </c>
      <c r="AU2353">
        <v>0</v>
      </c>
      <c r="AV2353">
        <v>0</v>
      </c>
      <c r="AW2353">
        <v>0</v>
      </c>
      <c r="AX2353">
        <v>0</v>
      </c>
      <c r="AY2353">
        <v>0</v>
      </c>
      <c r="AZ2353">
        <v>0</v>
      </c>
      <c r="BA2353">
        <v>0</v>
      </c>
      <c r="BB2353">
        <v>0</v>
      </c>
      <c r="BC2353">
        <v>0</v>
      </c>
      <c r="BD2353" t="s">
        <v>3390</v>
      </c>
      <c r="BE2353">
        <v>0</v>
      </c>
      <c r="BF2353">
        <v>0</v>
      </c>
      <c r="BG2353">
        <v>0</v>
      </c>
      <c r="BH2353">
        <v>0</v>
      </c>
      <c r="BI2353">
        <v>0</v>
      </c>
      <c r="BJ2353">
        <v>0</v>
      </c>
      <c r="BK2353">
        <v>0</v>
      </c>
      <c r="BL2353">
        <v>0</v>
      </c>
      <c r="BM2353">
        <v>0</v>
      </c>
      <c r="BN2353">
        <v>0</v>
      </c>
      <c r="BO2353">
        <v>32.5</v>
      </c>
      <c r="BP2353">
        <f>VLOOKUP(H2353, Sheet1!$A$2:$B$1758, 2, FALSE)</f>
        <v>2.9394075791008953</v>
      </c>
      <c r="BQ2353">
        <f t="shared" si="72"/>
        <v>33.914324897992344</v>
      </c>
      <c r="BR2353">
        <f t="shared" si="73"/>
        <v>33.914324897992344</v>
      </c>
    </row>
    <row r="2354" spans="1:70" ht="203" x14ac:dyDescent="0.35">
      <c r="A2354">
        <v>9370</v>
      </c>
      <c r="B2354" t="s">
        <v>66</v>
      </c>
      <c r="C2354" t="s">
        <v>1424</v>
      </c>
      <c r="D2354" t="s">
        <v>7216</v>
      </c>
      <c r="E2354" s="2" t="s">
        <v>7217</v>
      </c>
      <c r="F2354" t="s">
        <v>785</v>
      </c>
      <c r="G2354" t="s">
        <v>71</v>
      </c>
      <c r="H2354">
        <v>92602</v>
      </c>
      <c r="I2354">
        <v>0</v>
      </c>
      <c r="J2354" t="s">
        <v>112</v>
      </c>
      <c r="K2354" t="s">
        <v>73</v>
      </c>
      <c r="L2354">
        <v>0</v>
      </c>
      <c r="M2354" t="s">
        <v>74</v>
      </c>
      <c r="N2354" t="s">
        <v>99</v>
      </c>
      <c r="O2354">
        <v>0</v>
      </c>
      <c r="P2354">
        <v>0</v>
      </c>
      <c r="Q2354">
        <v>0</v>
      </c>
      <c r="R2354">
        <v>0</v>
      </c>
      <c r="S2354">
        <v>0</v>
      </c>
      <c r="T2354">
        <v>3</v>
      </c>
      <c r="U2354">
        <v>0</v>
      </c>
      <c r="V2354">
        <v>0</v>
      </c>
      <c r="W2354" t="s">
        <v>113</v>
      </c>
      <c r="X2354" t="s">
        <v>114</v>
      </c>
      <c r="Y2354" t="s">
        <v>107</v>
      </c>
      <c r="Z2354">
        <v>33.715609000000001</v>
      </c>
      <c r="AA2354">
        <v>-117.78415800000001</v>
      </c>
      <c r="AB2354" s="1">
        <v>43812</v>
      </c>
      <c r="AC2354">
        <v>92308</v>
      </c>
      <c r="AD2354" t="s">
        <v>115</v>
      </c>
      <c r="AE2354">
        <v>0</v>
      </c>
      <c r="AF2354">
        <v>0</v>
      </c>
      <c r="AG2354">
        <v>0</v>
      </c>
      <c r="AH2354">
        <v>0</v>
      </c>
      <c r="AI2354">
        <v>0</v>
      </c>
      <c r="AJ2354">
        <v>0</v>
      </c>
      <c r="AK2354">
        <v>0</v>
      </c>
      <c r="AL2354">
        <v>0</v>
      </c>
      <c r="AM2354" t="s">
        <v>93</v>
      </c>
      <c r="AN2354" t="s">
        <v>82</v>
      </c>
      <c r="AO2354">
        <v>0</v>
      </c>
      <c r="AP2354">
        <v>0</v>
      </c>
      <c r="AQ2354">
        <v>0</v>
      </c>
      <c r="AR2354" t="s">
        <v>74</v>
      </c>
      <c r="AS2354">
        <v>0</v>
      </c>
      <c r="AT2354" t="s">
        <v>83</v>
      </c>
      <c r="AU2354">
        <v>0</v>
      </c>
      <c r="AV2354">
        <v>0</v>
      </c>
      <c r="AW2354">
        <v>0</v>
      </c>
      <c r="AX2354">
        <v>0</v>
      </c>
      <c r="AY2354">
        <v>0</v>
      </c>
      <c r="AZ2354">
        <v>0</v>
      </c>
      <c r="BA2354">
        <v>0</v>
      </c>
      <c r="BB2354">
        <v>0</v>
      </c>
      <c r="BC2354">
        <v>0</v>
      </c>
      <c r="BD2354" t="s">
        <v>1427</v>
      </c>
      <c r="BE2354">
        <v>0</v>
      </c>
      <c r="BF2354">
        <v>0</v>
      </c>
      <c r="BG2354">
        <v>0</v>
      </c>
      <c r="BH2354">
        <v>0</v>
      </c>
      <c r="BI2354">
        <v>0</v>
      </c>
      <c r="BJ2354">
        <v>0</v>
      </c>
      <c r="BK2354">
        <v>0</v>
      </c>
      <c r="BL2354">
        <v>0</v>
      </c>
      <c r="BM2354">
        <v>0</v>
      </c>
      <c r="BN2354">
        <v>0</v>
      </c>
      <c r="BO2354">
        <v>29.25</v>
      </c>
      <c r="BP2354">
        <f>VLOOKUP(H2354, Sheet1!$A$2:$B$1758, 2, FALSE)</f>
        <v>24.903927307065128</v>
      </c>
      <c r="BQ2354">
        <f t="shared" si="72"/>
        <v>41.232769827023247</v>
      </c>
      <c r="BR2354">
        <f t="shared" si="73"/>
        <v>41.232769827023247</v>
      </c>
    </row>
    <row r="2355" spans="1:70" x14ac:dyDescent="0.35">
      <c r="A2355">
        <v>9371</v>
      </c>
      <c r="B2355" t="s">
        <v>66</v>
      </c>
      <c r="C2355" t="s">
        <v>1424</v>
      </c>
      <c r="D2355" t="s">
        <v>7218</v>
      </c>
      <c r="E2355" t="s">
        <v>7219</v>
      </c>
      <c r="F2355" t="s">
        <v>785</v>
      </c>
      <c r="G2355" t="s">
        <v>71</v>
      </c>
      <c r="H2355">
        <v>92602</v>
      </c>
      <c r="I2355">
        <v>0</v>
      </c>
      <c r="J2355" t="s">
        <v>112</v>
      </c>
      <c r="K2355" t="s">
        <v>73</v>
      </c>
      <c r="L2355">
        <v>0</v>
      </c>
      <c r="M2355" t="s">
        <v>74</v>
      </c>
      <c r="N2355" t="s">
        <v>99</v>
      </c>
      <c r="O2355">
        <v>0</v>
      </c>
      <c r="P2355">
        <v>0</v>
      </c>
      <c r="Q2355">
        <v>0</v>
      </c>
      <c r="R2355">
        <v>0</v>
      </c>
      <c r="S2355">
        <v>0</v>
      </c>
      <c r="T2355">
        <v>1</v>
      </c>
      <c r="U2355">
        <v>0</v>
      </c>
      <c r="V2355">
        <v>0</v>
      </c>
      <c r="W2355" t="s">
        <v>113</v>
      </c>
      <c r="X2355" t="s">
        <v>114</v>
      </c>
      <c r="Y2355" t="s">
        <v>78</v>
      </c>
      <c r="Z2355">
        <v>33.714095999999998</v>
      </c>
      <c r="AA2355">
        <v>-117.7830342</v>
      </c>
      <c r="AB2355" s="1">
        <v>43812</v>
      </c>
      <c r="AC2355">
        <v>92309</v>
      </c>
      <c r="AD2355" t="s">
        <v>115</v>
      </c>
      <c r="AE2355">
        <v>0</v>
      </c>
      <c r="AF2355">
        <v>0</v>
      </c>
      <c r="AG2355">
        <v>0</v>
      </c>
      <c r="AH2355">
        <v>0</v>
      </c>
      <c r="AI2355">
        <v>0</v>
      </c>
      <c r="AJ2355">
        <v>0</v>
      </c>
      <c r="AK2355">
        <v>0</v>
      </c>
      <c r="AL2355">
        <v>0</v>
      </c>
      <c r="AM2355" t="s">
        <v>93</v>
      </c>
      <c r="AN2355" t="s">
        <v>82</v>
      </c>
      <c r="AO2355">
        <v>0</v>
      </c>
      <c r="AP2355">
        <v>0</v>
      </c>
      <c r="AQ2355">
        <v>0</v>
      </c>
      <c r="AR2355" t="s">
        <v>74</v>
      </c>
      <c r="AS2355">
        <v>0</v>
      </c>
      <c r="AT2355" t="s">
        <v>83</v>
      </c>
      <c r="AU2355">
        <v>0</v>
      </c>
      <c r="AV2355">
        <v>0</v>
      </c>
      <c r="AW2355">
        <v>0</v>
      </c>
      <c r="AX2355">
        <v>0</v>
      </c>
      <c r="AY2355">
        <v>0</v>
      </c>
      <c r="AZ2355">
        <v>0</v>
      </c>
      <c r="BA2355">
        <v>0</v>
      </c>
      <c r="BB2355">
        <v>0</v>
      </c>
      <c r="BC2355">
        <v>0</v>
      </c>
      <c r="BD2355" t="s">
        <v>1427</v>
      </c>
      <c r="BE2355">
        <v>0</v>
      </c>
      <c r="BF2355">
        <v>0</v>
      </c>
      <c r="BG2355">
        <v>0</v>
      </c>
      <c r="BH2355">
        <v>0</v>
      </c>
      <c r="BI2355">
        <v>0</v>
      </c>
      <c r="BJ2355">
        <v>0</v>
      </c>
      <c r="BK2355">
        <v>0</v>
      </c>
      <c r="BL2355">
        <v>0</v>
      </c>
      <c r="BM2355">
        <v>0</v>
      </c>
      <c r="BN2355">
        <v>0</v>
      </c>
      <c r="BO2355">
        <v>65.333333330000002</v>
      </c>
      <c r="BP2355">
        <f>VLOOKUP(H2355, Sheet1!$A$2:$B$1758, 2, FALSE)</f>
        <v>24.903927307065128</v>
      </c>
      <c r="BQ2355">
        <f t="shared" si="72"/>
        <v>77.31610315702325</v>
      </c>
      <c r="BR2355">
        <f t="shared" si="73"/>
        <v>77.31610315702325</v>
      </c>
    </row>
    <row r="2356" spans="1:70" ht="87" x14ac:dyDescent="0.35">
      <c r="A2356">
        <v>9372</v>
      </c>
      <c r="B2356" t="s">
        <v>66</v>
      </c>
      <c r="C2356" t="s">
        <v>7220</v>
      </c>
      <c r="D2356" t="s">
        <v>7221</v>
      </c>
      <c r="E2356" s="2" t="s">
        <v>7222</v>
      </c>
      <c r="F2356" t="s">
        <v>885</v>
      </c>
      <c r="G2356" t="s">
        <v>71</v>
      </c>
      <c r="H2356">
        <v>92128</v>
      </c>
      <c r="I2356">
        <v>0</v>
      </c>
      <c r="J2356" t="s">
        <v>112</v>
      </c>
      <c r="K2356" t="s">
        <v>73</v>
      </c>
      <c r="L2356">
        <v>0</v>
      </c>
      <c r="M2356" t="s">
        <v>74</v>
      </c>
      <c r="N2356" t="s">
        <v>99</v>
      </c>
      <c r="O2356">
        <v>0</v>
      </c>
      <c r="P2356">
        <v>0</v>
      </c>
      <c r="Q2356">
        <v>0</v>
      </c>
      <c r="R2356">
        <v>0</v>
      </c>
      <c r="S2356">
        <v>0</v>
      </c>
      <c r="T2356">
        <v>3</v>
      </c>
      <c r="U2356">
        <v>0</v>
      </c>
      <c r="V2356">
        <v>0</v>
      </c>
      <c r="W2356" t="s">
        <v>113</v>
      </c>
      <c r="X2356" t="s">
        <v>114</v>
      </c>
      <c r="Y2356" t="s">
        <v>91</v>
      </c>
      <c r="Z2356">
        <v>32.963349000000001</v>
      </c>
      <c r="AA2356">
        <v>-117.093326</v>
      </c>
      <c r="AB2356" s="1">
        <v>43812</v>
      </c>
      <c r="AC2356">
        <v>92310</v>
      </c>
      <c r="AD2356" t="s">
        <v>115</v>
      </c>
      <c r="AE2356">
        <v>0</v>
      </c>
      <c r="AF2356">
        <v>0</v>
      </c>
      <c r="AG2356">
        <v>0</v>
      </c>
      <c r="AH2356">
        <v>0</v>
      </c>
      <c r="AI2356">
        <v>0</v>
      </c>
      <c r="AJ2356">
        <v>0</v>
      </c>
      <c r="AK2356">
        <v>0</v>
      </c>
      <c r="AL2356">
        <v>0</v>
      </c>
      <c r="AM2356" t="s">
        <v>93</v>
      </c>
      <c r="AN2356" t="s">
        <v>82</v>
      </c>
      <c r="AO2356">
        <v>0</v>
      </c>
      <c r="AP2356">
        <v>0</v>
      </c>
      <c r="AQ2356">
        <v>0</v>
      </c>
      <c r="AR2356" t="s">
        <v>74</v>
      </c>
      <c r="AS2356">
        <v>0</v>
      </c>
      <c r="AT2356" t="s">
        <v>83</v>
      </c>
      <c r="AU2356">
        <v>0</v>
      </c>
      <c r="AV2356">
        <v>0</v>
      </c>
      <c r="AW2356">
        <v>0</v>
      </c>
      <c r="AX2356">
        <v>0</v>
      </c>
      <c r="AY2356">
        <v>0</v>
      </c>
      <c r="AZ2356">
        <v>0</v>
      </c>
      <c r="BA2356">
        <v>0</v>
      </c>
      <c r="BB2356">
        <v>0</v>
      </c>
      <c r="BC2356">
        <v>0</v>
      </c>
      <c r="BD2356" t="s">
        <v>7223</v>
      </c>
      <c r="BE2356">
        <v>0</v>
      </c>
      <c r="BF2356">
        <v>0</v>
      </c>
      <c r="BG2356">
        <v>0</v>
      </c>
      <c r="BH2356">
        <v>0</v>
      </c>
      <c r="BI2356">
        <v>0</v>
      </c>
      <c r="BJ2356">
        <v>0</v>
      </c>
      <c r="BK2356">
        <v>0</v>
      </c>
      <c r="BL2356">
        <v>0</v>
      </c>
      <c r="BM2356">
        <v>0</v>
      </c>
      <c r="BN2356">
        <v>0</v>
      </c>
      <c r="BO2356">
        <v>42.5</v>
      </c>
      <c r="BP2356">
        <f>VLOOKUP(H2356, Sheet1!$A$2:$B$1758, 2, FALSE)</f>
        <v>15.387416594810119</v>
      </c>
      <c r="BQ2356">
        <f t="shared" si="72"/>
        <v>49.903806998578034</v>
      </c>
      <c r="BR2356">
        <f t="shared" si="73"/>
        <v>49.903806998578034</v>
      </c>
    </row>
    <row r="2357" spans="1:70" x14ac:dyDescent="0.35">
      <c r="A2357">
        <v>9375</v>
      </c>
      <c r="B2357" t="s">
        <v>66</v>
      </c>
      <c r="C2357" t="s">
        <v>7211</v>
      </c>
      <c r="D2357" t="s">
        <v>7224</v>
      </c>
      <c r="E2357" t="s">
        <v>7225</v>
      </c>
      <c r="F2357" t="s">
        <v>70</v>
      </c>
      <c r="G2357" t="s">
        <v>71</v>
      </c>
      <c r="H2357">
        <v>95814</v>
      </c>
      <c r="I2357">
        <v>0</v>
      </c>
      <c r="J2357" t="s">
        <v>112</v>
      </c>
      <c r="K2357" t="s">
        <v>73</v>
      </c>
      <c r="L2357">
        <v>0</v>
      </c>
      <c r="M2357" t="s">
        <v>74</v>
      </c>
      <c r="N2357" t="s">
        <v>99</v>
      </c>
      <c r="O2357">
        <v>0</v>
      </c>
      <c r="P2357">
        <v>0</v>
      </c>
      <c r="Q2357">
        <v>0</v>
      </c>
      <c r="R2357">
        <v>0</v>
      </c>
      <c r="S2357">
        <v>0</v>
      </c>
      <c r="T2357">
        <v>1</v>
      </c>
      <c r="U2357">
        <v>0</v>
      </c>
      <c r="V2357">
        <v>0</v>
      </c>
      <c r="W2357" t="s">
        <v>113</v>
      </c>
      <c r="X2357" t="s">
        <v>114</v>
      </c>
      <c r="Y2357" t="s">
        <v>78</v>
      </c>
      <c r="Z2357">
        <v>38.581808899999999</v>
      </c>
      <c r="AA2357">
        <v>-121.4992496</v>
      </c>
      <c r="AB2357" s="1">
        <v>43812</v>
      </c>
      <c r="AC2357">
        <v>92318</v>
      </c>
      <c r="AD2357" t="s">
        <v>115</v>
      </c>
      <c r="AE2357">
        <v>0</v>
      </c>
      <c r="AF2357">
        <v>0</v>
      </c>
      <c r="AG2357">
        <v>0</v>
      </c>
      <c r="AH2357">
        <v>0</v>
      </c>
      <c r="AI2357">
        <v>0</v>
      </c>
      <c r="AJ2357">
        <v>0</v>
      </c>
      <c r="AK2357">
        <v>0</v>
      </c>
      <c r="AL2357">
        <v>0</v>
      </c>
      <c r="AM2357" t="s">
        <v>93</v>
      </c>
      <c r="AN2357" t="s">
        <v>82</v>
      </c>
      <c r="AO2357">
        <v>0</v>
      </c>
      <c r="AP2357">
        <v>0</v>
      </c>
      <c r="AQ2357">
        <v>0</v>
      </c>
      <c r="AR2357" t="s">
        <v>74</v>
      </c>
      <c r="AS2357">
        <v>0</v>
      </c>
      <c r="AT2357" t="s">
        <v>83</v>
      </c>
      <c r="AU2357">
        <v>0</v>
      </c>
      <c r="AV2357">
        <v>0</v>
      </c>
      <c r="AW2357">
        <v>0</v>
      </c>
      <c r="AX2357">
        <v>0</v>
      </c>
      <c r="AY2357">
        <v>0</v>
      </c>
      <c r="AZ2357">
        <v>0</v>
      </c>
      <c r="BA2357">
        <v>0</v>
      </c>
      <c r="BB2357">
        <v>0</v>
      </c>
      <c r="BC2357">
        <v>0</v>
      </c>
      <c r="BD2357" t="s">
        <v>3390</v>
      </c>
      <c r="BE2357">
        <v>0</v>
      </c>
      <c r="BF2357">
        <v>0</v>
      </c>
      <c r="BG2357">
        <v>0</v>
      </c>
      <c r="BH2357">
        <v>0</v>
      </c>
      <c r="BI2357">
        <v>0</v>
      </c>
      <c r="BJ2357">
        <v>0</v>
      </c>
      <c r="BK2357">
        <v>0</v>
      </c>
      <c r="BL2357">
        <v>0</v>
      </c>
      <c r="BM2357">
        <v>0</v>
      </c>
      <c r="BN2357">
        <v>0</v>
      </c>
      <c r="BO2357">
        <v>94</v>
      </c>
      <c r="BP2357">
        <f>VLOOKUP(H2357, Sheet1!$A$2:$B$1758, 2, FALSE)</f>
        <v>2.9394075791008953</v>
      </c>
      <c r="BQ2357">
        <f t="shared" si="72"/>
        <v>95.414324897992344</v>
      </c>
      <c r="BR2357">
        <f t="shared" si="73"/>
        <v>95.414324897992344</v>
      </c>
    </row>
    <row r="2358" spans="1:70" ht="58" x14ac:dyDescent="0.35">
      <c r="A2358">
        <v>9378</v>
      </c>
      <c r="B2358" t="s">
        <v>66</v>
      </c>
      <c r="C2358" t="s">
        <v>6408</v>
      </c>
      <c r="D2358" t="s">
        <v>7226</v>
      </c>
      <c r="E2358" s="2" t="s">
        <v>347</v>
      </c>
      <c r="F2358" t="s">
        <v>570</v>
      </c>
      <c r="G2358" t="s">
        <v>71</v>
      </c>
      <c r="H2358">
        <v>92626</v>
      </c>
      <c r="I2358">
        <v>0</v>
      </c>
      <c r="J2358" t="s">
        <v>112</v>
      </c>
      <c r="K2358" t="s">
        <v>73</v>
      </c>
      <c r="L2358">
        <v>0</v>
      </c>
      <c r="M2358" t="s">
        <v>74</v>
      </c>
      <c r="N2358" t="s">
        <v>99</v>
      </c>
      <c r="O2358">
        <v>0</v>
      </c>
      <c r="P2358">
        <v>0</v>
      </c>
      <c r="Q2358">
        <v>0</v>
      </c>
      <c r="R2358">
        <v>0</v>
      </c>
      <c r="S2358">
        <v>0</v>
      </c>
      <c r="T2358">
        <v>4</v>
      </c>
      <c r="U2358">
        <v>0</v>
      </c>
      <c r="V2358">
        <v>0</v>
      </c>
      <c r="W2358" t="s">
        <v>113</v>
      </c>
      <c r="X2358" t="s">
        <v>114</v>
      </c>
      <c r="Y2358" t="s">
        <v>107</v>
      </c>
      <c r="Z2358">
        <v>33.664074999999997</v>
      </c>
      <c r="AA2358">
        <v>-117.901865</v>
      </c>
      <c r="AB2358" s="1">
        <v>43812</v>
      </c>
      <c r="AC2358">
        <v>92321</v>
      </c>
      <c r="AD2358" t="s">
        <v>115</v>
      </c>
      <c r="AE2358">
        <v>0</v>
      </c>
      <c r="AF2358">
        <v>0</v>
      </c>
      <c r="AG2358">
        <v>0</v>
      </c>
      <c r="AH2358">
        <v>0</v>
      </c>
      <c r="AI2358">
        <v>0</v>
      </c>
      <c r="AJ2358">
        <v>0</v>
      </c>
      <c r="AK2358">
        <v>0</v>
      </c>
      <c r="AL2358">
        <v>0</v>
      </c>
      <c r="AM2358" t="s">
        <v>93</v>
      </c>
      <c r="AN2358" t="s">
        <v>82</v>
      </c>
      <c r="AO2358">
        <v>0</v>
      </c>
      <c r="AP2358">
        <v>0</v>
      </c>
      <c r="AQ2358">
        <v>0</v>
      </c>
      <c r="AR2358" t="s">
        <v>74</v>
      </c>
      <c r="AS2358">
        <v>0</v>
      </c>
      <c r="AT2358" t="s">
        <v>83</v>
      </c>
      <c r="AU2358">
        <v>0</v>
      </c>
      <c r="AV2358">
        <v>0</v>
      </c>
      <c r="AW2358">
        <v>0</v>
      </c>
      <c r="AX2358">
        <v>0</v>
      </c>
      <c r="AY2358">
        <v>0</v>
      </c>
      <c r="AZ2358">
        <v>0</v>
      </c>
      <c r="BA2358">
        <v>0</v>
      </c>
      <c r="BB2358">
        <v>0</v>
      </c>
      <c r="BC2358">
        <v>0</v>
      </c>
      <c r="BD2358" t="s">
        <v>6411</v>
      </c>
      <c r="BE2358">
        <v>0</v>
      </c>
      <c r="BF2358">
        <v>0</v>
      </c>
      <c r="BG2358">
        <v>0</v>
      </c>
      <c r="BH2358">
        <v>0</v>
      </c>
      <c r="BI2358">
        <v>0</v>
      </c>
      <c r="BJ2358">
        <v>0</v>
      </c>
      <c r="BK2358">
        <v>0</v>
      </c>
      <c r="BL2358">
        <v>0</v>
      </c>
      <c r="BM2358">
        <v>0</v>
      </c>
      <c r="BN2358">
        <v>0</v>
      </c>
      <c r="BO2358">
        <v>0</v>
      </c>
      <c r="BP2358">
        <f>VLOOKUP(H2358, Sheet1!$A$2:$B$1758, 2, FALSE)</f>
        <v>13.649132093977343</v>
      </c>
      <c r="BQ2358">
        <f t="shared" si="72"/>
        <v>6.5674142959117416</v>
      </c>
      <c r="BR2358">
        <f t="shared" si="73"/>
        <v>6.5674142959117416</v>
      </c>
    </row>
    <row r="2359" spans="1:70" ht="409.5" x14ac:dyDescent="0.35">
      <c r="A2359">
        <v>9383</v>
      </c>
      <c r="B2359" t="s">
        <v>66</v>
      </c>
      <c r="C2359" t="s">
        <v>7227</v>
      </c>
      <c r="D2359" t="s">
        <v>7228</v>
      </c>
      <c r="E2359" s="2" t="s">
        <v>7229</v>
      </c>
      <c r="F2359" t="s">
        <v>487</v>
      </c>
      <c r="G2359" t="s">
        <v>71</v>
      </c>
      <c r="H2359">
        <v>94534</v>
      </c>
      <c r="I2359">
        <v>0</v>
      </c>
      <c r="J2359" t="s">
        <v>112</v>
      </c>
      <c r="K2359" t="s">
        <v>73</v>
      </c>
      <c r="L2359">
        <v>0</v>
      </c>
      <c r="M2359" t="s">
        <v>74</v>
      </c>
      <c r="N2359" t="s">
        <v>99</v>
      </c>
      <c r="O2359">
        <v>0</v>
      </c>
      <c r="P2359">
        <v>0</v>
      </c>
      <c r="Q2359">
        <v>0</v>
      </c>
      <c r="R2359">
        <v>0</v>
      </c>
      <c r="S2359">
        <v>0</v>
      </c>
      <c r="T2359">
        <v>15</v>
      </c>
      <c r="U2359">
        <v>0</v>
      </c>
      <c r="V2359">
        <v>0</v>
      </c>
      <c r="W2359" t="s">
        <v>113</v>
      </c>
      <c r="X2359" t="s">
        <v>114</v>
      </c>
      <c r="Y2359" t="s">
        <v>91</v>
      </c>
      <c r="Z2359">
        <v>38.221161000000002</v>
      </c>
      <c r="AA2359">
        <v>-122.13351400000001</v>
      </c>
      <c r="AB2359" s="1">
        <v>43812</v>
      </c>
      <c r="AC2359">
        <v>92326</v>
      </c>
      <c r="AD2359" t="s">
        <v>115</v>
      </c>
      <c r="AE2359">
        <v>0</v>
      </c>
      <c r="AF2359">
        <v>0</v>
      </c>
      <c r="AG2359">
        <v>0</v>
      </c>
      <c r="AH2359">
        <v>0</v>
      </c>
      <c r="AI2359">
        <v>0</v>
      </c>
      <c r="AJ2359">
        <v>0</v>
      </c>
      <c r="AK2359">
        <v>0</v>
      </c>
      <c r="AL2359">
        <v>0</v>
      </c>
      <c r="AM2359" t="s">
        <v>93</v>
      </c>
      <c r="AN2359" t="s">
        <v>82</v>
      </c>
      <c r="AO2359">
        <v>0</v>
      </c>
      <c r="AP2359">
        <v>0</v>
      </c>
      <c r="AQ2359">
        <v>0</v>
      </c>
      <c r="AR2359" t="s">
        <v>74</v>
      </c>
      <c r="AS2359">
        <v>0</v>
      </c>
      <c r="AT2359" t="s">
        <v>83</v>
      </c>
      <c r="AU2359">
        <v>0</v>
      </c>
      <c r="AV2359">
        <v>0</v>
      </c>
      <c r="AW2359">
        <v>0</v>
      </c>
      <c r="AX2359">
        <v>0</v>
      </c>
      <c r="AY2359">
        <v>0</v>
      </c>
      <c r="AZ2359">
        <v>0</v>
      </c>
      <c r="BA2359">
        <v>0</v>
      </c>
      <c r="BB2359">
        <v>0</v>
      </c>
      <c r="BC2359">
        <v>0</v>
      </c>
      <c r="BD2359" t="s">
        <v>103</v>
      </c>
      <c r="BE2359">
        <v>0</v>
      </c>
      <c r="BF2359">
        <v>0</v>
      </c>
      <c r="BG2359">
        <v>0</v>
      </c>
      <c r="BH2359">
        <v>0</v>
      </c>
      <c r="BI2359">
        <v>0</v>
      </c>
      <c r="BJ2359">
        <v>0</v>
      </c>
      <c r="BK2359">
        <v>0</v>
      </c>
      <c r="BL2359">
        <v>0</v>
      </c>
      <c r="BM2359">
        <v>0</v>
      </c>
      <c r="BN2359">
        <v>0</v>
      </c>
      <c r="BO2359">
        <v>0</v>
      </c>
      <c r="BP2359">
        <f>VLOOKUP(H2359, Sheet1!$A$2:$B$1758, 2, FALSE)</f>
        <v>0</v>
      </c>
      <c r="BQ2359">
        <f t="shared" si="72"/>
        <v>0</v>
      </c>
      <c r="BR2359">
        <f t="shared" si="73"/>
        <v>0</v>
      </c>
    </row>
    <row r="2360" spans="1:70" x14ac:dyDescent="0.35">
      <c r="A2360">
        <v>9385</v>
      </c>
      <c r="B2360" t="s">
        <v>66</v>
      </c>
      <c r="C2360" t="s">
        <v>7230</v>
      </c>
      <c r="D2360" t="s">
        <v>7231</v>
      </c>
      <c r="E2360" t="s">
        <v>1535</v>
      </c>
      <c r="F2360" t="s">
        <v>7232</v>
      </c>
      <c r="G2360" t="s">
        <v>71</v>
      </c>
      <c r="H2360">
        <v>93635</v>
      </c>
      <c r="I2360">
        <v>0</v>
      </c>
      <c r="J2360" t="s">
        <v>112</v>
      </c>
      <c r="K2360" t="s">
        <v>73</v>
      </c>
      <c r="L2360">
        <v>0</v>
      </c>
      <c r="M2360" t="s">
        <v>74</v>
      </c>
      <c r="N2360" t="s">
        <v>99</v>
      </c>
      <c r="O2360">
        <v>0</v>
      </c>
      <c r="P2360">
        <v>0</v>
      </c>
      <c r="Q2360">
        <v>0</v>
      </c>
      <c r="R2360">
        <v>0</v>
      </c>
      <c r="S2360">
        <v>0</v>
      </c>
      <c r="T2360">
        <v>2</v>
      </c>
      <c r="U2360">
        <v>0</v>
      </c>
      <c r="V2360">
        <v>0</v>
      </c>
      <c r="W2360" t="s">
        <v>113</v>
      </c>
      <c r="X2360" t="s">
        <v>114</v>
      </c>
      <c r="Y2360" t="s">
        <v>78</v>
      </c>
      <c r="Z2360">
        <v>37.057579199999999</v>
      </c>
      <c r="AA2360">
        <v>-120.8180909</v>
      </c>
      <c r="AB2360" s="1">
        <v>43812</v>
      </c>
      <c r="AC2360">
        <v>92328</v>
      </c>
      <c r="AD2360" t="s">
        <v>115</v>
      </c>
      <c r="AE2360">
        <v>0</v>
      </c>
      <c r="AF2360">
        <v>0</v>
      </c>
      <c r="AG2360">
        <v>0</v>
      </c>
      <c r="AH2360">
        <v>0</v>
      </c>
      <c r="AI2360">
        <v>0</v>
      </c>
      <c r="AJ2360">
        <v>0</v>
      </c>
      <c r="AK2360">
        <v>0</v>
      </c>
      <c r="AL2360">
        <v>0</v>
      </c>
      <c r="AM2360" t="s">
        <v>93</v>
      </c>
      <c r="AN2360" t="s">
        <v>82</v>
      </c>
      <c r="AO2360">
        <v>0</v>
      </c>
      <c r="AP2360">
        <v>0</v>
      </c>
      <c r="AQ2360">
        <v>0</v>
      </c>
      <c r="AR2360" t="s">
        <v>74</v>
      </c>
      <c r="AS2360">
        <v>0</v>
      </c>
      <c r="AT2360" t="s">
        <v>83</v>
      </c>
      <c r="AU2360">
        <v>0</v>
      </c>
      <c r="AV2360">
        <v>0</v>
      </c>
      <c r="AW2360">
        <v>0</v>
      </c>
      <c r="AX2360">
        <v>0</v>
      </c>
      <c r="AY2360">
        <v>0</v>
      </c>
      <c r="AZ2360">
        <v>0</v>
      </c>
      <c r="BA2360">
        <v>0</v>
      </c>
      <c r="BB2360">
        <v>0</v>
      </c>
      <c r="BC2360">
        <v>0</v>
      </c>
      <c r="BD2360" t="s">
        <v>1066</v>
      </c>
      <c r="BE2360">
        <v>0</v>
      </c>
      <c r="BF2360">
        <v>0</v>
      </c>
      <c r="BG2360">
        <v>0</v>
      </c>
      <c r="BH2360">
        <v>0</v>
      </c>
      <c r="BI2360">
        <v>0</v>
      </c>
      <c r="BJ2360">
        <v>0</v>
      </c>
      <c r="BK2360">
        <v>0</v>
      </c>
      <c r="BL2360">
        <v>0</v>
      </c>
      <c r="BM2360">
        <v>0</v>
      </c>
      <c r="BN2360">
        <v>0</v>
      </c>
      <c r="BO2360">
        <v>41.3</v>
      </c>
      <c r="BP2360">
        <f>VLOOKUP(H2360, Sheet1!$A$2:$B$1758, 2, FALSE)</f>
        <v>0</v>
      </c>
      <c r="BQ2360">
        <f t="shared" si="72"/>
        <v>41.3</v>
      </c>
      <c r="BR2360">
        <f t="shared" si="73"/>
        <v>41.3</v>
      </c>
    </row>
    <row r="2361" spans="1:70" ht="304.5" x14ac:dyDescent="0.35">
      <c r="A2361">
        <v>9403</v>
      </c>
      <c r="B2361" t="s">
        <v>66</v>
      </c>
      <c r="C2361" t="s">
        <v>1813</v>
      </c>
      <c r="D2361" t="s">
        <v>7233</v>
      </c>
      <c r="E2361" s="2" t="s">
        <v>7234</v>
      </c>
      <c r="F2361" t="s">
        <v>773</v>
      </c>
      <c r="G2361" t="s">
        <v>71</v>
      </c>
      <c r="H2361">
        <v>94544</v>
      </c>
      <c r="I2361">
        <v>0</v>
      </c>
      <c r="J2361" t="s">
        <v>112</v>
      </c>
      <c r="K2361" t="s">
        <v>73</v>
      </c>
      <c r="L2361">
        <v>0</v>
      </c>
      <c r="M2361" t="s">
        <v>74</v>
      </c>
      <c r="N2361" t="s">
        <v>99</v>
      </c>
      <c r="O2361">
        <v>0</v>
      </c>
      <c r="P2361">
        <v>0</v>
      </c>
      <c r="Q2361">
        <v>0</v>
      </c>
      <c r="R2361">
        <v>0</v>
      </c>
      <c r="S2361">
        <v>0</v>
      </c>
      <c r="T2361">
        <v>6</v>
      </c>
      <c r="U2361">
        <v>0</v>
      </c>
      <c r="V2361">
        <v>0</v>
      </c>
      <c r="W2361" t="s">
        <v>113</v>
      </c>
      <c r="X2361" t="s">
        <v>114</v>
      </c>
      <c r="Y2361" t="s">
        <v>91</v>
      </c>
      <c r="Z2361">
        <v>37.658223</v>
      </c>
      <c r="AA2361">
        <v>-122.09321</v>
      </c>
      <c r="AB2361" s="1">
        <v>43812</v>
      </c>
      <c r="AC2361">
        <v>92352</v>
      </c>
      <c r="AD2361" t="s">
        <v>115</v>
      </c>
      <c r="AE2361">
        <v>0</v>
      </c>
      <c r="AF2361">
        <v>0</v>
      </c>
      <c r="AG2361">
        <v>0</v>
      </c>
      <c r="AH2361">
        <v>0</v>
      </c>
      <c r="AI2361">
        <v>0</v>
      </c>
      <c r="AJ2361">
        <v>0</v>
      </c>
      <c r="AK2361">
        <v>0</v>
      </c>
      <c r="AL2361">
        <v>0</v>
      </c>
      <c r="AM2361" t="s">
        <v>93</v>
      </c>
      <c r="AN2361" t="s">
        <v>82</v>
      </c>
      <c r="AO2361">
        <v>0</v>
      </c>
      <c r="AP2361">
        <v>0</v>
      </c>
      <c r="AQ2361">
        <v>0</v>
      </c>
      <c r="AR2361" t="s">
        <v>74</v>
      </c>
      <c r="AS2361">
        <v>0</v>
      </c>
      <c r="AT2361" t="s">
        <v>83</v>
      </c>
      <c r="AU2361">
        <v>0</v>
      </c>
      <c r="AV2361">
        <v>0</v>
      </c>
      <c r="AW2361">
        <v>0</v>
      </c>
      <c r="AX2361">
        <v>0</v>
      </c>
      <c r="AY2361">
        <v>0</v>
      </c>
      <c r="AZ2361">
        <v>0</v>
      </c>
      <c r="BA2361">
        <v>0</v>
      </c>
      <c r="BB2361">
        <v>0</v>
      </c>
      <c r="BC2361">
        <v>0</v>
      </c>
      <c r="BD2361" t="s">
        <v>1597</v>
      </c>
      <c r="BE2361">
        <v>0</v>
      </c>
      <c r="BF2361">
        <v>0</v>
      </c>
      <c r="BG2361">
        <v>0</v>
      </c>
      <c r="BH2361">
        <v>0</v>
      </c>
      <c r="BI2361">
        <v>0</v>
      </c>
      <c r="BJ2361">
        <v>0</v>
      </c>
      <c r="BK2361">
        <v>0</v>
      </c>
      <c r="BL2361">
        <v>0</v>
      </c>
      <c r="BM2361">
        <v>0</v>
      </c>
      <c r="BN2361">
        <v>0</v>
      </c>
      <c r="BO2361">
        <v>6.25E-2</v>
      </c>
      <c r="BP2361">
        <f>VLOOKUP(H2361, Sheet1!$A$2:$B$1758, 2, FALSE)</f>
        <v>47.441648664055982</v>
      </c>
      <c r="BQ2361">
        <f t="shared" si="72"/>
        <v>22.889516363584224</v>
      </c>
      <c r="BR2361">
        <f t="shared" si="73"/>
        <v>22.889516363584224</v>
      </c>
    </row>
    <row r="2362" spans="1:70" ht="304.5" x14ac:dyDescent="0.35">
      <c r="A2362">
        <v>9411</v>
      </c>
      <c r="B2362" t="s">
        <v>66</v>
      </c>
      <c r="C2362" t="s">
        <v>1813</v>
      </c>
      <c r="D2362" t="s">
        <v>7235</v>
      </c>
      <c r="E2362" s="2" t="s">
        <v>7236</v>
      </c>
      <c r="F2362" t="s">
        <v>773</v>
      </c>
      <c r="G2362" t="s">
        <v>71</v>
      </c>
      <c r="H2362">
        <v>94544</v>
      </c>
      <c r="I2362">
        <v>0</v>
      </c>
      <c r="J2362" t="s">
        <v>112</v>
      </c>
      <c r="K2362" t="s">
        <v>73</v>
      </c>
      <c r="L2362">
        <v>0</v>
      </c>
      <c r="M2362" t="s">
        <v>74</v>
      </c>
      <c r="N2362" t="s">
        <v>99</v>
      </c>
      <c r="O2362">
        <v>0</v>
      </c>
      <c r="P2362">
        <v>0</v>
      </c>
      <c r="Q2362">
        <v>0</v>
      </c>
      <c r="R2362">
        <v>0</v>
      </c>
      <c r="S2362">
        <v>0</v>
      </c>
      <c r="T2362">
        <v>6</v>
      </c>
      <c r="U2362">
        <v>0</v>
      </c>
      <c r="V2362">
        <v>0</v>
      </c>
      <c r="W2362" t="s">
        <v>113</v>
      </c>
      <c r="X2362" t="s">
        <v>114</v>
      </c>
      <c r="Y2362" t="s">
        <v>107</v>
      </c>
      <c r="Z2362">
        <v>37.657603999999999</v>
      </c>
      <c r="AA2362">
        <v>-122.093648</v>
      </c>
      <c r="AB2362" s="1">
        <v>43812</v>
      </c>
      <c r="AC2362">
        <v>92363</v>
      </c>
      <c r="AD2362" t="s">
        <v>115</v>
      </c>
      <c r="AE2362">
        <v>0</v>
      </c>
      <c r="AF2362">
        <v>0</v>
      </c>
      <c r="AG2362">
        <v>0</v>
      </c>
      <c r="AH2362">
        <v>0</v>
      </c>
      <c r="AI2362">
        <v>0</v>
      </c>
      <c r="AJ2362">
        <v>0</v>
      </c>
      <c r="AK2362">
        <v>0</v>
      </c>
      <c r="AL2362">
        <v>0</v>
      </c>
      <c r="AM2362" t="s">
        <v>93</v>
      </c>
      <c r="AN2362" t="s">
        <v>82</v>
      </c>
      <c r="AO2362">
        <v>0</v>
      </c>
      <c r="AP2362">
        <v>0</v>
      </c>
      <c r="AQ2362">
        <v>0</v>
      </c>
      <c r="AR2362" t="s">
        <v>74</v>
      </c>
      <c r="AS2362">
        <v>0</v>
      </c>
      <c r="AT2362" t="s">
        <v>83</v>
      </c>
      <c r="AU2362">
        <v>0</v>
      </c>
      <c r="AV2362">
        <v>0</v>
      </c>
      <c r="AW2362">
        <v>0</v>
      </c>
      <c r="AX2362">
        <v>0</v>
      </c>
      <c r="AY2362">
        <v>0</v>
      </c>
      <c r="AZ2362">
        <v>0</v>
      </c>
      <c r="BA2362">
        <v>0</v>
      </c>
      <c r="BB2362">
        <v>0</v>
      </c>
      <c r="BC2362">
        <v>0</v>
      </c>
      <c r="BD2362" t="s">
        <v>1597</v>
      </c>
      <c r="BE2362">
        <v>0</v>
      </c>
      <c r="BF2362">
        <v>0</v>
      </c>
      <c r="BG2362">
        <v>0</v>
      </c>
      <c r="BH2362">
        <v>0</v>
      </c>
      <c r="BI2362">
        <v>0</v>
      </c>
      <c r="BJ2362">
        <v>0</v>
      </c>
      <c r="BK2362">
        <v>0</v>
      </c>
      <c r="BL2362">
        <v>0</v>
      </c>
      <c r="BM2362">
        <v>0</v>
      </c>
      <c r="BN2362">
        <v>0</v>
      </c>
      <c r="BO2362">
        <v>0</v>
      </c>
      <c r="BP2362">
        <f>VLOOKUP(H2362, Sheet1!$A$2:$B$1758, 2, FALSE)</f>
        <v>47.441648664055982</v>
      </c>
      <c r="BQ2362">
        <f t="shared" si="72"/>
        <v>22.827016363584224</v>
      </c>
      <c r="BR2362">
        <f t="shared" si="73"/>
        <v>22.827016363584224</v>
      </c>
    </row>
    <row r="2363" spans="1:70" ht="319" x14ac:dyDescent="0.35">
      <c r="A2363">
        <v>9412</v>
      </c>
      <c r="B2363" t="s">
        <v>66</v>
      </c>
      <c r="C2363" t="s">
        <v>2868</v>
      </c>
      <c r="D2363" t="s">
        <v>2881</v>
      </c>
      <c r="E2363" s="2" t="s">
        <v>7237</v>
      </c>
      <c r="F2363" t="s">
        <v>88</v>
      </c>
      <c r="G2363" t="s">
        <v>71</v>
      </c>
      <c r="H2363">
        <v>90068</v>
      </c>
      <c r="I2363">
        <v>0</v>
      </c>
      <c r="J2363" t="s">
        <v>112</v>
      </c>
      <c r="K2363" t="s">
        <v>73</v>
      </c>
      <c r="L2363">
        <v>0</v>
      </c>
      <c r="M2363" t="s">
        <v>74</v>
      </c>
      <c r="N2363" t="s">
        <v>99</v>
      </c>
      <c r="O2363">
        <v>0</v>
      </c>
      <c r="P2363">
        <v>0</v>
      </c>
      <c r="Q2363">
        <v>0</v>
      </c>
      <c r="R2363">
        <v>0</v>
      </c>
      <c r="S2363">
        <v>0</v>
      </c>
      <c r="T2363">
        <v>12</v>
      </c>
      <c r="U2363">
        <v>0</v>
      </c>
      <c r="V2363">
        <v>0</v>
      </c>
      <c r="W2363" t="s">
        <v>113</v>
      </c>
      <c r="X2363" t="s">
        <v>114</v>
      </c>
      <c r="Y2363" t="s">
        <v>91</v>
      </c>
      <c r="Z2363">
        <v>33.976453999999997</v>
      </c>
      <c r="AA2363">
        <v>-118.391831</v>
      </c>
      <c r="AB2363" s="1">
        <v>43812</v>
      </c>
      <c r="AC2363">
        <v>92364</v>
      </c>
      <c r="AD2363" t="s">
        <v>115</v>
      </c>
      <c r="AE2363">
        <v>0</v>
      </c>
      <c r="AF2363">
        <v>0</v>
      </c>
      <c r="AG2363">
        <v>0</v>
      </c>
      <c r="AH2363">
        <v>0</v>
      </c>
      <c r="AI2363">
        <v>0</v>
      </c>
      <c r="AJ2363">
        <v>0</v>
      </c>
      <c r="AK2363">
        <v>0</v>
      </c>
      <c r="AL2363">
        <v>0</v>
      </c>
      <c r="AM2363" t="s">
        <v>93</v>
      </c>
      <c r="AN2363" t="s">
        <v>82</v>
      </c>
      <c r="AO2363">
        <v>0</v>
      </c>
      <c r="AP2363">
        <v>0</v>
      </c>
      <c r="AQ2363">
        <v>0</v>
      </c>
      <c r="AR2363" t="s">
        <v>74</v>
      </c>
      <c r="AS2363">
        <v>0</v>
      </c>
      <c r="AT2363" t="s">
        <v>83</v>
      </c>
      <c r="AU2363">
        <v>0</v>
      </c>
      <c r="AV2363">
        <v>0</v>
      </c>
      <c r="AW2363">
        <v>0</v>
      </c>
      <c r="AX2363">
        <v>0</v>
      </c>
      <c r="AY2363">
        <v>0</v>
      </c>
      <c r="AZ2363">
        <v>0</v>
      </c>
      <c r="BA2363">
        <v>0</v>
      </c>
      <c r="BB2363">
        <v>0</v>
      </c>
      <c r="BC2363">
        <v>0</v>
      </c>
      <c r="BD2363" t="s">
        <v>2871</v>
      </c>
      <c r="BE2363">
        <v>0</v>
      </c>
      <c r="BF2363">
        <v>0</v>
      </c>
      <c r="BG2363">
        <v>0</v>
      </c>
      <c r="BH2363">
        <v>0</v>
      </c>
      <c r="BI2363">
        <v>0</v>
      </c>
      <c r="BJ2363">
        <v>0</v>
      </c>
      <c r="BK2363">
        <v>0</v>
      </c>
      <c r="BL2363">
        <v>0</v>
      </c>
      <c r="BM2363">
        <v>0</v>
      </c>
      <c r="BN2363">
        <v>0</v>
      </c>
      <c r="BO2363">
        <v>0</v>
      </c>
      <c r="BP2363">
        <f>VLOOKUP(H2363, Sheet1!$A$2:$B$1758, 2, FALSE)</f>
        <v>29.810366714041514</v>
      </c>
      <c r="BQ2363">
        <f t="shared" si="72"/>
        <v>14.34355145632696</v>
      </c>
      <c r="BR2363">
        <f t="shared" si="73"/>
        <v>14.34355145632696</v>
      </c>
    </row>
    <row r="2364" spans="1:70" x14ac:dyDescent="0.35">
      <c r="A2364">
        <v>9428</v>
      </c>
      <c r="B2364" t="s">
        <v>66</v>
      </c>
      <c r="C2364" t="s">
        <v>1535</v>
      </c>
      <c r="D2364" t="s">
        <v>7238</v>
      </c>
      <c r="E2364" t="s">
        <v>7239</v>
      </c>
      <c r="F2364" t="s">
        <v>266</v>
      </c>
      <c r="G2364" t="s">
        <v>71</v>
      </c>
      <c r="H2364">
        <v>94111</v>
      </c>
      <c r="I2364">
        <v>0</v>
      </c>
      <c r="J2364" t="s">
        <v>112</v>
      </c>
      <c r="K2364" t="s">
        <v>73</v>
      </c>
      <c r="L2364">
        <v>0</v>
      </c>
      <c r="M2364" t="s">
        <v>74</v>
      </c>
      <c r="N2364" t="s">
        <v>99</v>
      </c>
      <c r="O2364">
        <v>0</v>
      </c>
      <c r="P2364">
        <v>0</v>
      </c>
      <c r="Q2364">
        <v>0</v>
      </c>
      <c r="R2364">
        <v>0</v>
      </c>
      <c r="S2364">
        <v>0</v>
      </c>
      <c r="T2364">
        <v>2</v>
      </c>
      <c r="U2364">
        <v>0</v>
      </c>
      <c r="V2364">
        <v>0</v>
      </c>
      <c r="W2364" t="s">
        <v>113</v>
      </c>
      <c r="X2364" t="s">
        <v>114</v>
      </c>
      <c r="Y2364" t="s">
        <v>78</v>
      </c>
      <c r="Z2364">
        <v>37.792189200000003</v>
      </c>
      <c r="AA2364">
        <v>-122.39839449999999</v>
      </c>
      <c r="AB2364" s="1">
        <v>43812</v>
      </c>
      <c r="AC2364">
        <v>92384</v>
      </c>
      <c r="AD2364" t="s">
        <v>115</v>
      </c>
      <c r="AE2364">
        <v>0</v>
      </c>
      <c r="AF2364">
        <v>0</v>
      </c>
      <c r="AG2364">
        <v>0</v>
      </c>
      <c r="AH2364">
        <v>0</v>
      </c>
      <c r="AI2364">
        <v>0</v>
      </c>
      <c r="AJ2364">
        <v>0</v>
      </c>
      <c r="AK2364">
        <v>0</v>
      </c>
      <c r="AL2364">
        <v>0</v>
      </c>
      <c r="AM2364" t="s">
        <v>93</v>
      </c>
      <c r="AN2364" t="s">
        <v>82</v>
      </c>
      <c r="AO2364">
        <v>0</v>
      </c>
      <c r="AP2364">
        <v>0</v>
      </c>
      <c r="AQ2364">
        <v>0</v>
      </c>
      <c r="AR2364" t="s">
        <v>74</v>
      </c>
      <c r="AS2364">
        <v>0</v>
      </c>
      <c r="AT2364" t="s">
        <v>83</v>
      </c>
      <c r="AU2364">
        <v>0</v>
      </c>
      <c r="AV2364">
        <v>0</v>
      </c>
      <c r="AW2364">
        <v>0</v>
      </c>
      <c r="AX2364">
        <v>0</v>
      </c>
      <c r="AY2364">
        <v>0</v>
      </c>
      <c r="AZ2364">
        <v>0</v>
      </c>
      <c r="BA2364">
        <v>0</v>
      </c>
      <c r="BB2364">
        <v>0</v>
      </c>
      <c r="BC2364">
        <v>0</v>
      </c>
      <c r="BD2364" t="s">
        <v>1699</v>
      </c>
      <c r="BE2364">
        <v>0</v>
      </c>
      <c r="BF2364">
        <v>0</v>
      </c>
      <c r="BG2364">
        <v>0</v>
      </c>
      <c r="BH2364">
        <v>0</v>
      </c>
      <c r="BI2364">
        <v>0</v>
      </c>
      <c r="BJ2364">
        <v>0</v>
      </c>
      <c r="BK2364">
        <v>0</v>
      </c>
      <c r="BL2364">
        <v>0</v>
      </c>
      <c r="BM2364">
        <v>0</v>
      </c>
      <c r="BN2364">
        <v>0</v>
      </c>
      <c r="BO2364">
        <v>73</v>
      </c>
      <c r="BP2364">
        <f>VLOOKUP(H2364, Sheet1!$A$2:$B$1758, 2, FALSE)</f>
        <v>2.6693183726459684</v>
      </c>
      <c r="BQ2364">
        <f t="shared" si="72"/>
        <v>74.284368817017338</v>
      </c>
      <c r="BR2364">
        <f t="shared" si="73"/>
        <v>74.284368817017338</v>
      </c>
    </row>
    <row r="2365" spans="1:70" ht="174" x14ac:dyDescent="0.35">
      <c r="A2365">
        <v>9434</v>
      </c>
      <c r="B2365" t="s">
        <v>66</v>
      </c>
      <c r="C2365" t="s">
        <v>1654</v>
      </c>
      <c r="D2365" t="s">
        <v>7240</v>
      </c>
      <c r="E2365" s="2" t="s">
        <v>7241</v>
      </c>
      <c r="F2365" t="s">
        <v>343</v>
      </c>
      <c r="G2365" t="s">
        <v>71</v>
      </c>
      <c r="H2365">
        <v>92707</v>
      </c>
      <c r="I2365">
        <v>0</v>
      </c>
      <c r="J2365" t="s">
        <v>112</v>
      </c>
      <c r="K2365" t="s">
        <v>73</v>
      </c>
      <c r="L2365">
        <v>0</v>
      </c>
      <c r="M2365" t="s">
        <v>74</v>
      </c>
      <c r="N2365" t="s">
        <v>99</v>
      </c>
      <c r="O2365">
        <v>0</v>
      </c>
      <c r="P2365">
        <v>0</v>
      </c>
      <c r="Q2365">
        <v>0</v>
      </c>
      <c r="R2365">
        <v>0</v>
      </c>
      <c r="S2365">
        <v>0</v>
      </c>
      <c r="T2365">
        <v>4</v>
      </c>
      <c r="U2365">
        <v>0</v>
      </c>
      <c r="V2365">
        <v>0</v>
      </c>
      <c r="W2365" t="s">
        <v>113</v>
      </c>
      <c r="X2365" t="s">
        <v>114</v>
      </c>
      <c r="Y2365" t="s">
        <v>91</v>
      </c>
      <c r="Z2365">
        <v>33.701253999999999</v>
      </c>
      <c r="AA2365">
        <v>-117.866775</v>
      </c>
      <c r="AB2365" s="1">
        <v>43812</v>
      </c>
      <c r="AC2365">
        <v>92390</v>
      </c>
      <c r="AD2365" t="s">
        <v>115</v>
      </c>
      <c r="AE2365">
        <v>0</v>
      </c>
      <c r="AF2365">
        <v>0</v>
      </c>
      <c r="AG2365">
        <v>0</v>
      </c>
      <c r="AH2365">
        <v>0</v>
      </c>
      <c r="AI2365">
        <v>0</v>
      </c>
      <c r="AJ2365">
        <v>0</v>
      </c>
      <c r="AK2365">
        <v>0</v>
      </c>
      <c r="AL2365">
        <v>0</v>
      </c>
      <c r="AM2365" t="s">
        <v>93</v>
      </c>
      <c r="AN2365" t="s">
        <v>82</v>
      </c>
      <c r="AO2365">
        <v>0</v>
      </c>
      <c r="AP2365">
        <v>0</v>
      </c>
      <c r="AQ2365">
        <v>0</v>
      </c>
      <c r="AR2365" t="s">
        <v>74</v>
      </c>
      <c r="AS2365">
        <v>0</v>
      </c>
      <c r="AT2365" t="s">
        <v>83</v>
      </c>
      <c r="AU2365">
        <v>0</v>
      </c>
      <c r="AV2365">
        <v>0</v>
      </c>
      <c r="AW2365">
        <v>0</v>
      </c>
      <c r="AX2365">
        <v>0</v>
      </c>
      <c r="AY2365">
        <v>0</v>
      </c>
      <c r="AZ2365">
        <v>0</v>
      </c>
      <c r="BA2365">
        <v>0</v>
      </c>
      <c r="BB2365">
        <v>0</v>
      </c>
      <c r="BC2365">
        <v>0</v>
      </c>
      <c r="BD2365" t="s">
        <v>576</v>
      </c>
      <c r="BE2365">
        <v>0</v>
      </c>
      <c r="BF2365">
        <v>0</v>
      </c>
      <c r="BG2365">
        <v>0</v>
      </c>
      <c r="BH2365">
        <v>0</v>
      </c>
      <c r="BI2365">
        <v>0</v>
      </c>
      <c r="BJ2365">
        <v>0</v>
      </c>
      <c r="BK2365">
        <v>0</v>
      </c>
      <c r="BL2365">
        <v>0</v>
      </c>
      <c r="BM2365">
        <v>0</v>
      </c>
      <c r="BN2365">
        <v>0</v>
      </c>
      <c r="BO2365">
        <v>0.625</v>
      </c>
      <c r="BP2365">
        <f>VLOOKUP(H2365, Sheet1!$A$2:$B$1758, 2, FALSE)</f>
        <v>51.378468346565022</v>
      </c>
      <c r="BQ2365">
        <f t="shared" si="72"/>
        <v>25.346255915617348</v>
      </c>
      <c r="BR2365">
        <f t="shared" si="73"/>
        <v>25.346255915617348</v>
      </c>
    </row>
    <row r="2366" spans="1:70" x14ac:dyDescent="0.35">
      <c r="A2366">
        <v>9435</v>
      </c>
      <c r="B2366" t="s">
        <v>66</v>
      </c>
      <c r="C2366" t="s">
        <v>7242</v>
      </c>
      <c r="D2366" t="s">
        <v>7243</v>
      </c>
      <c r="E2366" t="s">
        <v>7244</v>
      </c>
      <c r="F2366" t="s">
        <v>6803</v>
      </c>
      <c r="G2366" t="s">
        <v>71</v>
      </c>
      <c r="H2366">
        <v>90274</v>
      </c>
      <c r="I2366">
        <v>0</v>
      </c>
      <c r="J2366" t="s">
        <v>112</v>
      </c>
      <c r="K2366" t="s">
        <v>73</v>
      </c>
      <c r="L2366">
        <v>0</v>
      </c>
      <c r="M2366" t="s">
        <v>74</v>
      </c>
      <c r="N2366" t="s">
        <v>99</v>
      </c>
      <c r="O2366">
        <v>0</v>
      </c>
      <c r="P2366">
        <v>0</v>
      </c>
      <c r="Q2366">
        <v>0</v>
      </c>
      <c r="R2366">
        <v>0</v>
      </c>
      <c r="S2366">
        <v>0</v>
      </c>
      <c r="T2366">
        <v>2</v>
      </c>
      <c r="U2366">
        <v>0</v>
      </c>
      <c r="V2366">
        <v>0</v>
      </c>
      <c r="W2366" t="s">
        <v>113</v>
      </c>
      <c r="X2366" t="s">
        <v>114</v>
      </c>
      <c r="Y2366" t="s">
        <v>78</v>
      </c>
      <c r="Z2366">
        <v>33.783615300000001</v>
      </c>
      <c r="AA2366">
        <v>-118.35253969999999</v>
      </c>
      <c r="AB2366" s="1">
        <v>43812</v>
      </c>
      <c r="AC2366">
        <v>92391</v>
      </c>
      <c r="AD2366" t="s">
        <v>115</v>
      </c>
      <c r="AE2366">
        <v>0</v>
      </c>
      <c r="AF2366">
        <v>0</v>
      </c>
      <c r="AG2366">
        <v>0</v>
      </c>
      <c r="AH2366">
        <v>0</v>
      </c>
      <c r="AI2366">
        <v>0</v>
      </c>
      <c r="AJ2366">
        <v>0</v>
      </c>
      <c r="AK2366">
        <v>0</v>
      </c>
      <c r="AL2366">
        <v>0</v>
      </c>
      <c r="AM2366" t="s">
        <v>93</v>
      </c>
      <c r="AN2366" t="s">
        <v>82</v>
      </c>
      <c r="AO2366">
        <v>0</v>
      </c>
      <c r="AP2366">
        <v>0</v>
      </c>
      <c r="AQ2366">
        <v>0</v>
      </c>
      <c r="AR2366" t="s">
        <v>74</v>
      </c>
      <c r="AS2366">
        <v>0</v>
      </c>
      <c r="AT2366" t="s">
        <v>83</v>
      </c>
      <c r="AU2366">
        <v>0</v>
      </c>
      <c r="AV2366">
        <v>0</v>
      </c>
      <c r="AW2366">
        <v>0</v>
      </c>
      <c r="AX2366">
        <v>0</v>
      </c>
      <c r="AY2366">
        <v>0</v>
      </c>
      <c r="AZ2366">
        <v>0</v>
      </c>
      <c r="BA2366">
        <v>0</v>
      </c>
      <c r="BB2366">
        <v>0</v>
      </c>
      <c r="BC2366">
        <v>0</v>
      </c>
      <c r="BD2366" t="s">
        <v>7245</v>
      </c>
      <c r="BE2366">
        <v>0</v>
      </c>
      <c r="BF2366">
        <v>0</v>
      </c>
      <c r="BG2366">
        <v>0</v>
      </c>
      <c r="BH2366">
        <v>0</v>
      </c>
      <c r="BI2366">
        <v>0</v>
      </c>
      <c r="BJ2366">
        <v>0</v>
      </c>
      <c r="BK2366">
        <v>0</v>
      </c>
      <c r="BL2366">
        <v>0</v>
      </c>
      <c r="BM2366">
        <v>0</v>
      </c>
      <c r="BN2366">
        <v>0</v>
      </c>
      <c r="BO2366">
        <v>74.7</v>
      </c>
      <c r="BP2366">
        <f>VLOOKUP(H2366, Sheet1!$A$2:$B$1758, 2, FALSE)</f>
        <v>18.92744832199633</v>
      </c>
      <c r="BQ2366">
        <f t="shared" si="72"/>
        <v>83.807128119146753</v>
      </c>
      <c r="BR2366">
        <f t="shared" si="73"/>
        <v>83.807128119146753</v>
      </c>
    </row>
    <row r="2367" spans="1:70" ht="409.5" x14ac:dyDescent="0.35">
      <c r="A2367">
        <v>9443</v>
      </c>
      <c r="B2367" t="s">
        <v>66</v>
      </c>
      <c r="C2367" t="s">
        <v>1126</v>
      </c>
      <c r="D2367" t="s">
        <v>7246</v>
      </c>
      <c r="E2367" s="2" t="s">
        <v>7247</v>
      </c>
      <c r="F2367" t="s">
        <v>785</v>
      </c>
      <c r="G2367" t="s">
        <v>71</v>
      </c>
      <c r="H2367">
        <v>92617</v>
      </c>
      <c r="I2367">
        <v>0</v>
      </c>
      <c r="J2367" t="s">
        <v>112</v>
      </c>
      <c r="K2367" t="s">
        <v>73</v>
      </c>
      <c r="L2367">
        <v>0</v>
      </c>
      <c r="M2367" t="s">
        <v>74</v>
      </c>
      <c r="N2367" t="s">
        <v>99</v>
      </c>
      <c r="O2367">
        <v>0</v>
      </c>
      <c r="P2367">
        <v>0</v>
      </c>
      <c r="Q2367">
        <v>0</v>
      </c>
      <c r="R2367">
        <v>0</v>
      </c>
      <c r="S2367">
        <v>0</v>
      </c>
      <c r="T2367">
        <v>13</v>
      </c>
      <c r="U2367">
        <v>0</v>
      </c>
      <c r="V2367">
        <v>0</v>
      </c>
      <c r="W2367" t="s">
        <v>113</v>
      </c>
      <c r="X2367" t="s">
        <v>114</v>
      </c>
      <c r="Y2367" t="s">
        <v>107</v>
      </c>
      <c r="Z2367">
        <v>33.643172</v>
      </c>
      <c r="AA2367">
        <v>-117.829171</v>
      </c>
      <c r="AB2367" s="1">
        <v>43812</v>
      </c>
      <c r="AC2367">
        <v>92401</v>
      </c>
      <c r="AD2367" t="s">
        <v>115</v>
      </c>
      <c r="AE2367">
        <v>0</v>
      </c>
      <c r="AF2367">
        <v>0</v>
      </c>
      <c r="AG2367">
        <v>0</v>
      </c>
      <c r="AH2367">
        <v>0</v>
      </c>
      <c r="AI2367">
        <v>0</v>
      </c>
      <c r="AJ2367">
        <v>0</v>
      </c>
      <c r="AK2367">
        <v>0</v>
      </c>
      <c r="AL2367">
        <v>0</v>
      </c>
      <c r="AM2367" t="s">
        <v>93</v>
      </c>
      <c r="AN2367" t="s">
        <v>82</v>
      </c>
      <c r="AO2367">
        <v>0</v>
      </c>
      <c r="AP2367">
        <v>0</v>
      </c>
      <c r="AQ2367">
        <v>0</v>
      </c>
      <c r="AR2367" t="s">
        <v>74</v>
      </c>
      <c r="AS2367">
        <v>0</v>
      </c>
      <c r="AT2367" t="s">
        <v>83</v>
      </c>
      <c r="AU2367">
        <v>0</v>
      </c>
      <c r="AV2367">
        <v>0</v>
      </c>
      <c r="AW2367">
        <v>0</v>
      </c>
      <c r="AX2367">
        <v>0</v>
      </c>
      <c r="AY2367">
        <v>0</v>
      </c>
      <c r="AZ2367">
        <v>0</v>
      </c>
      <c r="BA2367">
        <v>0</v>
      </c>
      <c r="BB2367">
        <v>0</v>
      </c>
      <c r="BC2367">
        <v>0</v>
      </c>
      <c r="BD2367" t="s">
        <v>1129</v>
      </c>
      <c r="BE2367">
        <v>0</v>
      </c>
      <c r="BF2367">
        <v>0</v>
      </c>
      <c r="BG2367">
        <v>0</v>
      </c>
      <c r="BH2367">
        <v>0</v>
      </c>
      <c r="BI2367">
        <v>0</v>
      </c>
      <c r="BJ2367">
        <v>0</v>
      </c>
      <c r="BK2367">
        <v>0</v>
      </c>
      <c r="BL2367">
        <v>0</v>
      </c>
      <c r="BM2367">
        <v>0</v>
      </c>
      <c r="BN2367">
        <v>0</v>
      </c>
      <c r="BO2367">
        <v>0</v>
      </c>
      <c r="BP2367">
        <f>VLOOKUP(H2367, Sheet1!$A$2:$B$1758, 2, FALSE)</f>
        <v>24.301748722597804</v>
      </c>
      <c r="BQ2367">
        <f t="shared" si="72"/>
        <v>11.693025672076747</v>
      </c>
      <c r="BR2367">
        <f t="shared" si="73"/>
        <v>11.693025672076747</v>
      </c>
    </row>
    <row r="2368" spans="1:70" ht="174" x14ac:dyDescent="0.35">
      <c r="A2368">
        <v>9445</v>
      </c>
      <c r="B2368" t="s">
        <v>66</v>
      </c>
      <c r="C2368" t="s">
        <v>7248</v>
      </c>
      <c r="D2368" t="s">
        <v>7249</v>
      </c>
      <c r="E2368" s="2" t="s">
        <v>7250</v>
      </c>
      <c r="F2368" t="s">
        <v>1008</v>
      </c>
      <c r="G2368" t="s">
        <v>71</v>
      </c>
      <c r="H2368">
        <v>94304</v>
      </c>
      <c r="I2368">
        <v>0</v>
      </c>
      <c r="J2368" t="s">
        <v>112</v>
      </c>
      <c r="K2368" t="s">
        <v>73</v>
      </c>
      <c r="L2368">
        <v>0</v>
      </c>
      <c r="M2368" t="s">
        <v>74</v>
      </c>
      <c r="N2368" t="s">
        <v>99</v>
      </c>
      <c r="O2368">
        <v>0</v>
      </c>
      <c r="P2368">
        <v>0</v>
      </c>
      <c r="Q2368">
        <v>0</v>
      </c>
      <c r="R2368">
        <v>0</v>
      </c>
      <c r="S2368">
        <v>0</v>
      </c>
      <c r="T2368">
        <v>6</v>
      </c>
      <c r="U2368">
        <v>0</v>
      </c>
      <c r="V2368">
        <v>0</v>
      </c>
      <c r="W2368" t="s">
        <v>113</v>
      </c>
      <c r="X2368" t="s">
        <v>114</v>
      </c>
      <c r="Y2368" t="s">
        <v>91</v>
      </c>
      <c r="Z2368">
        <v>37.406861999999997</v>
      </c>
      <c r="AA2368">
        <v>-122.153817</v>
      </c>
      <c r="AB2368" s="1">
        <v>43812</v>
      </c>
      <c r="AC2368">
        <v>92403</v>
      </c>
      <c r="AD2368" t="s">
        <v>115</v>
      </c>
      <c r="AE2368">
        <v>0</v>
      </c>
      <c r="AF2368">
        <v>0</v>
      </c>
      <c r="AG2368">
        <v>0</v>
      </c>
      <c r="AH2368">
        <v>0</v>
      </c>
      <c r="AI2368">
        <v>0</v>
      </c>
      <c r="AJ2368">
        <v>0</v>
      </c>
      <c r="AK2368">
        <v>0</v>
      </c>
      <c r="AL2368">
        <v>0</v>
      </c>
      <c r="AM2368" t="s">
        <v>93</v>
      </c>
      <c r="AN2368" t="s">
        <v>82</v>
      </c>
      <c r="AO2368">
        <v>0</v>
      </c>
      <c r="AP2368">
        <v>0</v>
      </c>
      <c r="AQ2368">
        <v>0</v>
      </c>
      <c r="AR2368" t="s">
        <v>74</v>
      </c>
      <c r="AS2368">
        <v>0</v>
      </c>
      <c r="AT2368" t="s">
        <v>83</v>
      </c>
      <c r="AU2368">
        <v>0</v>
      </c>
      <c r="AV2368">
        <v>0</v>
      </c>
      <c r="AW2368">
        <v>0</v>
      </c>
      <c r="AX2368">
        <v>0</v>
      </c>
      <c r="AY2368">
        <v>0</v>
      </c>
      <c r="AZ2368">
        <v>0</v>
      </c>
      <c r="BA2368">
        <v>0</v>
      </c>
      <c r="BB2368">
        <v>0</v>
      </c>
      <c r="BC2368">
        <v>0</v>
      </c>
      <c r="BD2368" t="s">
        <v>5299</v>
      </c>
      <c r="BE2368">
        <v>0</v>
      </c>
      <c r="BF2368">
        <v>0</v>
      </c>
      <c r="BG2368">
        <v>0</v>
      </c>
      <c r="BH2368">
        <v>0</v>
      </c>
      <c r="BI2368">
        <v>0</v>
      </c>
      <c r="BJ2368">
        <v>0</v>
      </c>
      <c r="BK2368">
        <v>0</v>
      </c>
      <c r="BL2368">
        <v>0</v>
      </c>
      <c r="BM2368">
        <v>0</v>
      </c>
      <c r="BN2368">
        <v>0</v>
      </c>
      <c r="BO2368">
        <v>2.3333333330000001</v>
      </c>
      <c r="BP2368">
        <f>VLOOKUP(H2368, Sheet1!$A$2:$B$1758, 2, FALSE)</f>
        <v>0</v>
      </c>
      <c r="BQ2368">
        <f t="shared" si="72"/>
        <v>2.3333333330000001</v>
      </c>
      <c r="BR2368">
        <f t="shared" si="73"/>
        <v>2.3333333330000001</v>
      </c>
    </row>
    <row r="2369" spans="1:70" ht="58" x14ac:dyDescent="0.35">
      <c r="A2369">
        <v>9446</v>
      </c>
      <c r="B2369" t="s">
        <v>66</v>
      </c>
      <c r="C2369" t="s">
        <v>7251</v>
      </c>
      <c r="D2369" t="s">
        <v>7252</v>
      </c>
      <c r="E2369" s="2" t="s">
        <v>3282</v>
      </c>
      <c r="F2369" t="s">
        <v>911</v>
      </c>
      <c r="G2369" t="s">
        <v>71</v>
      </c>
      <c r="H2369">
        <v>95054</v>
      </c>
      <c r="I2369">
        <v>0</v>
      </c>
      <c r="J2369" t="s">
        <v>112</v>
      </c>
      <c r="K2369" t="s">
        <v>73</v>
      </c>
      <c r="L2369">
        <v>0</v>
      </c>
      <c r="M2369" t="s">
        <v>74</v>
      </c>
      <c r="N2369" t="s">
        <v>99</v>
      </c>
      <c r="O2369">
        <v>0</v>
      </c>
      <c r="P2369">
        <v>0</v>
      </c>
      <c r="Q2369">
        <v>0</v>
      </c>
      <c r="R2369">
        <v>0</v>
      </c>
      <c r="S2369">
        <v>0</v>
      </c>
      <c r="T2369">
        <v>4</v>
      </c>
      <c r="U2369">
        <v>0</v>
      </c>
      <c r="V2369">
        <v>0</v>
      </c>
      <c r="W2369" t="s">
        <v>113</v>
      </c>
      <c r="X2369" t="s">
        <v>114</v>
      </c>
      <c r="Y2369" t="s">
        <v>107</v>
      </c>
      <c r="Z2369">
        <v>37.405504000000001</v>
      </c>
      <c r="AA2369">
        <v>-121.980267</v>
      </c>
      <c r="AB2369" s="1">
        <v>43812</v>
      </c>
      <c r="AC2369">
        <v>92404</v>
      </c>
      <c r="AD2369" t="s">
        <v>115</v>
      </c>
      <c r="AE2369">
        <v>0</v>
      </c>
      <c r="AF2369">
        <v>0</v>
      </c>
      <c r="AG2369">
        <v>0</v>
      </c>
      <c r="AH2369">
        <v>0</v>
      </c>
      <c r="AI2369">
        <v>0</v>
      </c>
      <c r="AJ2369">
        <v>0</v>
      </c>
      <c r="AK2369">
        <v>0</v>
      </c>
      <c r="AL2369">
        <v>0</v>
      </c>
      <c r="AM2369" t="s">
        <v>93</v>
      </c>
      <c r="AN2369" t="s">
        <v>82</v>
      </c>
      <c r="AO2369">
        <v>0</v>
      </c>
      <c r="AP2369">
        <v>0</v>
      </c>
      <c r="AQ2369">
        <v>0</v>
      </c>
      <c r="AR2369" t="s">
        <v>74</v>
      </c>
      <c r="AS2369">
        <v>0</v>
      </c>
      <c r="AT2369" t="s">
        <v>83</v>
      </c>
      <c r="AU2369">
        <v>0</v>
      </c>
      <c r="AV2369">
        <v>0</v>
      </c>
      <c r="AW2369">
        <v>0</v>
      </c>
      <c r="AX2369">
        <v>0</v>
      </c>
      <c r="AY2369">
        <v>0</v>
      </c>
      <c r="AZ2369">
        <v>0</v>
      </c>
      <c r="BA2369">
        <v>0</v>
      </c>
      <c r="BB2369">
        <v>0</v>
      </c>
      <c r="BC2369">
        <v>0</v>
      </c>
      <c r="BD2369" t="s">
        <v>3502</v>
      </c>
      <c r="BE2369">
        <v>0</v>
      </c>
      <c r="BF2369">
        <v>0</v>
      </c>
      <c r="BG2369">
        <v>0</v>
      </c>
      <c r="BH2369">
        <v>0</v>
      </c>
      <c r="BI2369">
        <v>0</v>
      </c>
      <c r="BJ2369">
        <v>0</v>
      </c>
      <c r="BK2369">
        <v>0</v>
      </c>
      <c r="BL2369">
        <v>0</v>
      </c>
      <c r="BM2369">
        <v>0</v>
      </c>
      <c r="BN2369">
        <v>0</v>
      </c>
      <c r="BO2369">
        <v>11.14285714</v>
      </c>
      <c r="BP2369">
        <f>VLOOKUP(H2369, Sheet1!$A$2:$B$1758, 2, FALSE)</f>
        <v>10.56968939385891</v>
      </c>
      <c r="BQ2369">
        <f t="shared" si="72"/>
        <v>16.228567260660729</v>
      </c>
      <c r="BR2369">
        <f t="shared" si="73"/>
        <v>16.228567260660729</v>
      </c>
    </row>
    <row r="2370" spans="1:70" x14ac:dyDescent="0.35">
      <c r="A2370">
        <v>9447</v>
      </c>
      <c r="B2370" t="s">
        <v>66</v>
      </c>
      <c r="C2370" t="s">
        <v>493</v>
      </c>
      <c r="D2370" t="s">
        <v>7253</v>
      </c>
      <c r="E2370" t="s">
        <v>7254</v>
      </c>
      <c r="F2370" t="s">
        <v>496</v>
      </c>
      <c r="G2370" t="s">
        <v>71</v>
      </c>
      <c r="H2370">
        <v>95112</v>
      </c>
      <c r="I2370">
        <v>0</v>
      </c>
      <c r="J2370" t="s">
        <v>112</v>
      </c>
      <c r="K2370" t="s">
        <v>73</v>
      </c>
      <c r="L2370">
        <v>0</v>
      </c>
      <c r="M2370" t="s">
        <v>74</v>
      </c>
      <c r="N2370" t="s">
        <v>99</v>
      </c>
      <c r="O2370">
        <v>0</v>
      </c>
      <c r="P2370">
        <v>0</v>
      </c>
      <c r="Q2370">
        <v>0</v>
      </c>
      <c r="R2370">
        <v>0</v>
      </c>
      <c r="S2370">
        <v>0</v>
      </c>
      <c r="T2370">
        <v>2</v>
      </c>
      <c r="U2370">
        <v>0</v>
      </c>
      <c r="V2370">
        <v>0</v>
      </c>
      <c r="W2370" t="s">
        <v>113</v>
      </c>
      <c r="X2370" t="s">
        <v>114</v>
      </c>
      <c r="Y2370" t="s">
        <v>78</v>
      </c>
      <c r="Z2370">
        <v>37.337939499999997</v>
      </c>
      <c r="AA2370">
        <v>-121.8848789</v>
      </c>
      <c r="AB2370" s="1">
        <v>43812</v>
      </c>
      <c r="AC2370">
        <v>92406</v>
      </c>
      <c r="AD2370" t="s">
        <v>115</v>
      </c>
      <c r="AE2370">
        <v>0</v>
      </c>
      <c r="AF2370">
        <v>0</v>
      </c>
      <c r="AG2370">
        <v>0</v>
      </c>
      <c r="AH2370">
        <v>0</v>
      </c>
      <c r="AI2370">
        <v>0</v>
      </c>
      <c r="AJ2370">
        <v>0</v>
      </c>
      <c r="AK2370">
        <v>0</v>
      </c>
      <c r="AL2370">
        <v>0</v>
      </c>
      <c r="AM2370" t="s">
        <v>93</v>
      </c>
      <c r="AN2370" t="s">
        <v>82</v>
      </c>
      <c r="AO2370">
        <v>0</v>
      </c>
      <c r="AP2370">
        <v>0</v>
      </c>
      <c r="AQ2370">
        <v>0</v>
      </c>
      <c r="AR2370" t="s">
        <v>74</v>
      </c>
      <c r="AS2370">
        <v>0</v>
      </c>
      <c r="AT2370" t="s">
        <v>83</v>
      </c>
      <c r="AU2370">
        <v>0</v>
      </c>
      <c r="AV2370">
        <v>0</v>
      </c>
      <c r="AW2370">
        <v>0</v>
      </c>
      <c r="AX2370">
        <v>0</v>
      </c>
      <c r="AY2370">
        <v>0</v>
      </c>
      <c r="AZ2370">
        <v>0</v>
      </c>
      <c r="BA2370">
        <v>0</v>
      </c>
      <c r="BB2370">
        <v>0</v>
      </c>
      <c r="BC2370">
        <v>0</v>
      </c>
      <c r="BD2370" t="s">
        <v>497</v>
      </c>
      <c r="BE2370">
        <v>0</v>
      </c>
      <c r="BF2370">
        <v>0</v>
      </c>
      <c r="BG2370">
        <v>0</v>
      </c>
      <c r="BH2370">
        <v>0</v>
      </c>
      <c r="BI2370">
        <v>0</v>
      </c>
      <c r="BJ2370">
        <v>0</v>
      </c>
      <c r="BK2370">
        <v>0</v>
      </c>
      <c r="BL2370">
        <v>0</v>
      </c>
      <c r="BM2370">
        <v>0</v>
      </c>
      <c r="BN2370">
        <v>0</v>
      </c>
      <c r="BO2370">
        <v>59.5</v>
      </c>
      <c r="BP2370">
        <f>VLOOKUP(H2370, Sheet1!$A$2:$B$1758, 2, FALSE)</f>
        <v>39.442539575264</v>
      </c>
      <c r="BQ2370">
        <f t="shared" si="72"/>
        <v>78.478166266553487</v>
      </c>
      <c r="BR2370">
        <f t="shared" si="73"/>
        <v>78.478166266553487</v>
      </c>
    </row>
    <row r="2371" spans="1:70" ht="304.5" x14ac:dyDescent="0.35">
      <c r="A2371">
        <v>9448</v>
      </c>
      <c r="B2371" t="s">
        <v>66</v>
      </c>
      <c r="C2371" t="s">
        <v>493</v>
      </c>
      <c r="D2371" t="s">
        <v>7255</v>
      </c>
      <c r="E2371" s="2" t="s">
        <v>7256</v>
      </c>
      <c r="F2371" t="s">
        <v>496</v>
      </c>
      <c r="G2371" t="s">
        <v>71</v>
      </c>
      <c r="H2371">
        <v>95112</v>
      </c>
      <c r="I2371">
        <v>0</v>
      </c>
      <c r="J2371" t="s">
        <v>112</v>
      </c>
      <c r="K2371" t="s">
        <v>73</v>
      </c>
      <c r="L2371">
        <v>0</v>
      </c>
      <c r="M2371" t="s">
        <v>74</v>
      </c>
      <c r="N2371" t="s">
        <v>99</v>
      </c>
      <c r="O2371">
        <v>0</v>
      </c>
      <c r="P2371">
        <v>0</v>
      </c>
      <c r="Q2371">
        <v>0</v>
      </c>
      <c r="R2371">
        <v>0</v>
      </c>
      <c r="S2371">
        <v>0</v>
      </c>
      <c r="T2371">
        <v>14</v>
      </c>
      <c r="U2371">
        <v>0</v>
      </c>
      <c r="V2371">
        <v>0</v>
      </c>
      <c r="W2371" t="s">
        <v>113</v>
      </c>
      <c r="X2371" t="s">
        <v>114</v>
      </c>
      <c r="Y2371" t="s">
        <v>107</v>
      </c>
      <c r="Z2371">
        <v>37.338456000000001</v>
      </c>
      <c r="AA2371">
        <v>-121.88965399999999</v>
      </c>
      <c r="AB2371" s="1">
        <v>43812</v>
      </c>
      <c r="AC2371">
        <v>92407</v>
      </c>
      <c r="AD2371" t="s">
        <v>115</v>
      </c>
      <c r="AE2371">
        <v>0</v>
      </c>
      <c r="AF2371">
        <v>0</v>
      </c>
      <c r="AG2371">
        <v>0</v>
      </c>
      <c r="AH2371">
        <v>0</v>
      </c>
      <c r="AI2371">
        <v>0</v>
      </c>
      <c r="AJ2371">
        <v>0</v>
      </c>
      <c r="AK2371">
        <v>0</v>
      </c>
      <c r="AL2371">
        <v>0</v>
      </c>
      <c r="AM2371" t="s">
        <v>93</v>
      </c>
      <c r="AN2371" t="s">
        <v>82</v>
      </c>
      <c r="AO2371">
        <v>0</v>
      </c>
      <c r="AP2371">
        <v>0</v>
      </c>
      <c r="AQ2371">
        <v>0</v>
      </c>
      <c r="AR2371" t="s">
        <v>74</v>
      </c>
      <c r="AS2371">
        <v>0</v>
      </c>
      <c r="AT2371" t="s">
        <v>83</v>
      </c>
      <c r="AU2371">
        <v>0</v>
      </c>
      <c r="AV2371">
        <v>0</v>
      </c>
      <c r="AW2371">
        <v>0</v>
      </c>
      <c r="AX2371">
        <v>0</v>
      </c>
      <c r="AY2371">
        <v>0</v>
      </c>
      <c r="AZ2371">
        <v>0</v>
      </c>
      <c r="BA2371">
        <v>0</v>
      </c>
      <c r="BB2371">
        <v>0</v>
      </c>
      <c r="BC2371">
        <v>0</v>
      </c>
      <c r="BD2371" t="s">
        <v>497</v>
      </c>
      <c r="BE2371">
        <v>0</v>
      </c>
      <c r="BF2371">
        <v>0</v>
      </c>
      <c r="BG2371">
        <v>0</v>
      </c>
      <c r="BH2371">
        <v>0</v>
      </c>
      <c r="BI2371">
        <v>0</v>
      </c>
      <c r="BJ2371">
        <v>0</v>
      </c>
      <c r="BK2371">
        <v>0</v>
      </c>
      <c r="BL2371">
        <v>0</v>
      </c>
      <c r="BM2371">
        <v>0</v>
      </c>
      <c r="BN2371">
        <v>0</v>
      </c>
      <c r="BO2371">
        <v>8.9642857140000007</v>
      </c>
      <c r="BP2371">
        <f>VLOOKUP(H2371, Sheet1!$A$2:$B$1758, 2, FALSE)</f>
        <v>39.442539575264</v>
      </c>
      <c r="BQ2371">
        <f t="shared" ref="BQ2371:BQ2434" si="74">((BP2371/100)*(AVERAGE($BO$2:$BO$5701)))+BO2371</f>
        <v>27.942451980553493</v>
      </c>
      <c r="BR2371">
        <f t="shared" ref="BR2371:BR2434" si="75">IF(BQ2371&gt;0,BQ2371,0)</f>
        <v>27.942451980553493</v>
      </c>
    </row>
    <row r="2372" spans="1:70" x14ac:dyDescent="0.35">
      <c r="A2372">
        <v>9455</v>
      </c>
      <c r="B2372" t="s">
        <v>66</v>
      </c>
      <c r="C2372" t="s">
        <v>7257</v>
      </c>
      <c r="D2372" t="s">
        <v>7258</v>
      </c>
      <c r="E2372" t="s">
        <v>7259</v>
      </c>
      <c r="F2372" t="s">
        <v>1168</v>
      </c>
      <c r="G2372" t="s">
        <v>71</v>
      </c>
      <c r="H2372">
        <v>92808</v>
      </c>
      <c r="I2372">
        <v>0</v>
      </c>
      <c r="J2372" t="s">
        <v>112</v>
      </c>
      <c r="K2372" t="s">
        <v>73</v>
      </c>
      <c r="L2372">
        <v>0</v>
      </c>
      <c r="M2372" t="s">
        <v>74</v>
      </c>
      <c r="N2372" t="s">
        <v>99</v>
      </c>
      <c r="O2372">
        <v>0</v>
      </c>
      <c r="P2372">
        <v>0</v>
      </c>
      <c r="Q2372">
        <v>0</v>
      </c>
      <c r="R2372">
        <v>0</v>
      </c>
      <c r="S2372">
        <v>0</v>
      </c>
      <c r="T2372">
        <v>1</v>
      </c>
      <c r="U2372">
        <v>0</v>
      </c>
      <c r="V2372">
        <v>0</v>
      </c>
      <c r="W2372" t="s">
        <v>113</v>
      </c>
      <c r="X2372" t="s">
        <v>114</v>
      </c>
      <c r="Y2372" t="s">
        <v>78</v>
      </c>
      <c r="Z2372">
        <v>33.866341400000003</v>
      </c>
      <c r="AA2372">
        <v>-117.7432148</v>
      </c>
      <c r="AB2372" s="1">
        <v>43812</v>
      </c>
      <c r="AC2372">
        <v>92414</v>
      </c>
      <c r="AD2372" t="s">
        <v>115</v>
      </c>
      <c r="AE2372">
        <v>0</v>
      </c>
      <c r="AF2372">
        <v>0</v>
      </c>
      <c r="AG2372">
        <v>0</v>
      </c>
      <c r="AH2372">
        <v>0</v>
      </c>
      <c r="AI2372">
        <v>0</v>
      </c>
      <c r="AJ2372">
        <v>0</v>
      </c>
      <c r="AK2372">
        <v>0</v>
      </c>
      <c r="AL2372">
        <v>0</v>
      </c>
      <c r="AM2372" t="s">
        <v>93</v>
      </c>
      <c r="AN2372" t="s">
        <v>82</v>
      </c>
      <c r="AO2372">
        <v>0</v>
      </c>
      <c r="AP2372">
        <v>0</v>
      </c>
      <c r="AQ2372">
        <v>0</v>
      </c>
      <c r="AR2372" t="s">
        <v>74</v>
      </c>
      <c r="AS2372">
        <v>0</v>
      </c>
      <c r="AT2372" t="s">
        <v>83</v>
      </c>
      <c r="AU2372">
        <v>0</v>
      </c>
      <c r="AV2372">
        <v>0</v>
      </c>
      <c r="AW2372">
        <v>0</v>
      </c>
      <c r="AX2372">
        <v>0</v>
      </c>
      <c r="AY2372">
        <v>0</v>
      </c>
      <c r="AZ2372">
        <v>0</v>
      </c>
      <c r="BA2372">
        <v>0</v>
      </c>
      <c r="BB2372">
        <v>0</v>
      </c>
      <c r="BC2372">
        <v>0</v>
      </c>
      <c r="BD2372" t="s">
        <v>3479</v>
      </c>
      <c r="BE2372">
        <v>0</v>
      </c>
      <c r="BF2372">
        <v>0</v>
      </c>
      <c r="BG2372">
        <v>0</v>
      </c>
      <c r="BH2372">
        <v>0</v>
      </c>
      <c r="BI2372">
        <v>0</v>
      </c>
      <c r="BJ2372">
        <v>0</v>
      </c>
      <c r="BK2372">
        <v>0</v>
      </c>
      <c r="BL2372">
        <v>0</v>
      </c>
      <c r="BM2372">
        <v>0</v>
      </c>
      <c r="BN2372">
        <v>0</v>
      </c>
      <c r="BO2372">
        <v>83</v>
      </c>
      <c r="BP2372">
        <f>VLOOKUP(H2372, Sheet1!$A$2:$B$1758, 2, FALSE)</f>
        <v>10.21133524397769</v>
      </c>
      <c r="BQ2372">
        <f t="shared" si="74"/>
        <v>87.913284493102495</v>
      </c>
      <c r="BR2372">
        <f t="shared" si="75"/>
        <v>87.913284493102495</v>
      </c>
    </row>
    <row r="2373" spans="1:70" ht="58" x14ac:dyDescent="0.35">
      <c r="A2373">
        <v>9456</v>
      </c>
      <c r="B2373" t="s">
        <v>66</v>
      </c>
      <c r="C2373" t="s">
        <v>7260</v>
      </c>
      <c r="D2373" t="s">
        <v>7261</v>
      </c>
      <c r="E2373" s="2" t="s">
        <v>7262</v>
      </c>
      <c r="F2373" t="s">
        <v>766</v>
      </c>
      <c r="G2373" t="s">
        <v>71</v>
      </c>
      <c r="H2373">
        <v>91210</v>
      </c>
      <c r="I2373">
        <v>0</v>
      </c>
      <c r="J2373" t="s">
        <v>112</v>
      </c>
      <c r="K2373" t="s">
        <v>73</v>
      </c>
      <c r="L2373">
        <v>0</v>
      </c>
      <c r="M2373" t="s">
        <v>74</v>
      </c>
      <c r="N2373" t="s">
        <v>99</v>
      </c>
      <c r="O2373">
        <v>0</v>
      </c>
      <c r="P2373">
        <v>0</v>
      </c>
      <c r="Q2373">
        <v>0</v>
      </c>
      <c r="R2373">
        <v>0</v>
      </c>
      <c r="S2373">
        <v>0</v>
      </c>
      <c r="T2373">
        <v>4</v>
      </c>
      <c r="U2373">
        <v>0</v>
      </c>
      <c r="V2373">
        <v>0</v>
      </c>
      <c r="W2373" t="s">
        <v>113</v>
      </c>
      <c r="X2373" t="s">
        <v>114</v>
      </c>
      <c r="Y2373" t="s">
        <v>91</v>
      </c>
      <c r="Z2373">
        <v>34.143861000000001</v>
      </c>
      <c r="AA2373">
        <v>-118.255459</v>
      </c>
      <c r="AB2373" s="1">
        <v>43812</v>
      </c>
      <c r="AC2373">
        <v>92415</v>
      </c>
      <c r="AD2373" t="s">
        <v>115</v>
      </c>
      <c r="AE2373">
        <v>0</v>
      </c>
      <c r="AF2373">
        <v>0</v>
      </c>
      <c r="AG2373">
        <v>0</v>
      </c>
      <c r="AH2373">
        <v>0</v>
      </c>
      <c r="AI2373">
        <v>0</v>
      </c>
      <c r="AJ2373">
        <v>0</v>
      </c>
      <c r="AK2373">
        <v>0</v>
      </c>
      <c r="AL2373">
        <v>0</v>
      </c>
      <c r="AM2373" t="s">
        <v>93</v>
      </c>
      <c r="AN2373" t="s">
        <v>82</v>
      </c>
      <c r="AO2373">
        <v>0</v>
      </c>
      <c r="AP2373">
        <v>0</v>
      </c>
      <c r="AQ2373">
        <v>0</v>
      </c>
      <c r="AR2373" t="s">
        <v>74</v>
      </c>
      <c r="AS2373">
        <v>0</v>
      </c>
      <c r="AT2373" t="s">
        <v>83</v>
      </c>
      <c r="AU2373">
        <v>0</v>
      </c>
      <c r="AV2373">
        <v>0</v>
      </c>
      <c r="AW2373">
        <v>0</v>
      </c>
      <c r="AX2373">
        <v>0</v>
      </c>
      <c r="AY2373">
        <v>0</v>
      </c>
      <c r="AZ2373">
        <v>0</v>
      </c>
      <c r="BA2373">
        <v>0</v>
      </c>
      <c r="BB2373">
        <v>0</v>
      </c>
      <c r="BC2373">
        <v>0</v>
      </c>
      <c r="BD2373" t="s">
        <v>2760</v>
      </c>
      <c r="BE2373">
        <v>0</v>
      </c>
      <c r="BF2373">
        <v>0</v>
      </c>
      <c r="BG2373">
        <v>0</v>
      </c>
      <c r="BH2373">
        <v>0</v>
      </c>
      <c r="BI2373">
        <v>0</v>
      </c>
      <c r="BJ2373">
        <v>0</v>
      </c>
      <c r="BK2373">
        <v>0</v>
      </c>
      <c r="BL2373">
        <v>0</v>
      </c>
      <c r="BM2373">
        <v>0</v>
      </c>
      <c r="BN2373">
        <v>0</v>
      </c>
      <c r="BO2373">
        <v>11.71428571</v>
      </c>
      <c r="BP2373">
        <f>VLOOKUP(H2373, Sheet1!$A$2:$B$1758, 2, FALSE)</f>
        <v>0</v>
      </c>
      <c r="BQ2373">
        <f t="shared" si="74"/>
        <v>11.71428571</v>
      </c>
      <c r="BR2373">
        <f t="shared" si="75"/>
        <v>11.71428571</v>
      </c>
    </row>
    <row r="2374" spans="1:70" x14ac:dyDescent="0.35">
      <c r="A2374">
        <v>9457</v>
      </c>
      <c r="B2374" t="s">
        <v>66</v>
      </c>
      <c r="C2374" t="s">
        <v>2511</v>
      </c>
      <c r="D2374" t="s">
        <v>7263</v>
      </c>
      <c r="E2374" t="s">
        <v>7264</v>
      </c>
      <c r="F2374" t="s">
        <v>1008</v>
      </c>
      <c r="G2374" t="s">
        <v>71</v>
      </c>
      <c r="H2374">
        <v>94304</v>
      </c>
      <c r="I2374">
        <v>0</v>
      </c>
      <c r="J2374" t="s">
        <v>112</v>
      </c>
      <c r="K2374" t="s">
        <v>73</v>
      </c>
      <c r="L2374">
        <v>0</v>
      </c>
      <c r="M2374" t="s">
        <v>74</v>
      </c>
      <c r="N2374" t="s">
        <v>99</v>
      </c>
      <c r="O2374">
        <v>0</v>
      </c>
      <c r="P2374">
        <v>0</v>
      </c>
      <c r="Q2374">
        <v>0</v>
      </c>
      <c r="R2374">
        <v>0</v>
      </c>
      <c r="S2374">
        <v>0</v>
      </c>
      <c r="T2374">
        <v>1</v>
      </c>
      <c r="U2374">
        <v>0</v>
      </c>
      <c r="V2374">
        <v>0</v>
      </c>
      <c r="W2374" t="s">
        <v>113</v>
      </c>
      <c r="X2374" t="s">
        <v>114</v>
      </c>
      <c r="Y2374" t="s">
        <v>78</v>
      </c>
      <c r="Z2374">
        <v>37.411886000000003</v>
      </c>
      <c r="AA2374">
        <v>-122.1458532</v>
      </c>
      <c r="AB2374" s="1">
        <v>43812</v>
      </c>
      <c r="AC2374">
        <v>92417</v>
      </c>
      <c r="AD2374" t="s">
        <v>115</v>
      </c>
      <c r="AE2374">
        <v>0</v>
      </c>
      <c r="AF2374">
        <v>0</v>
      </c>
      <c r="AG2374">
        <v>0</v>
      </c>
      <c r="AH2374">
        <v>0</v>
      </c>
      <c r="AI2374">
        <v>0</v>
      </c>
      <c r="AJ2374">
        <v>0</v>
      </c>
      <c r="AK2374">
        <v>0</v>
      </c>
      <c r="AL2374">
        <v>0</v>
      </c>
      <c r="AM2374" t="s">
        <v>93</v>
      </c>
      <c r="AN2374" t="s">
        <v>82</v>
      </c>
      <c r="AO2374">
        <v>0</v>
      </c>
      <c r="AP2374">
        <v>0</v>
      </c>
      <c r="AQ2374">
        <v>0</v>
      </c>
      <c r="AR2374" t="s">
        <v>74</v>
      </c>
      <c r="AS2374">
        <v>0</v>
      </c>
      <c r="AT2374" t="s">
        <v>83</v>
      </c>
      <c r="AU2374">
        <v>0</v>
      </c>
      <c r="AV2374">
        <v>0</v>
      </c>
      <c r="AW2374">
        <v>0</v>
      </c>
      <c r="AX2374">
        <v>0</v>
      </c>
      <c r="AY2374">
        <v>0</v>
      </c>
      <c r="AZ2374">
        <v>0</v>
      </c>
      <c r="BA2374">
        <v>0</v>
      </c>
      <c r="BB2374">
        <v>0</v>
      </c>
      <c r="BC2374">
        <v>0</v>
      </c>
      <c r="BD2374" t="s">
        <v>2514</v>
      </c>
      <c r="BE2374">
        <v>0</v>
      </c>
      <c r="BF2374">
        <v>0</v>
      </c>
      <c r="BG2374">
        <v>0</v>
      </c>
      <c r="BH2374">
        <v>0</v>
      </c>
      <c r="BI2374">
        <v>0</v>
      </c>
      <c r="BJ2374">
        <v>0</v>
      </c>
      <c r="BK2374">
        <v>0</v>
      </c>
      <c r="BL2374">
        <v>0</v>
      </c>
      <c r="BM2374">
        <v>0</v>
      </c>
      <c r="BN2374">
        <v>0</v>
      </c>
      <c r="BO2374">
        <v>94</v>
      </c>
      <c r="BP2374">
        <f>VLOOKUP(H2374, Sheet1!$A$2:$B$1758, 2, FALSE)</f>
        <v>0</v>
      </c>
      <c r="BQ2374">
        <f t="shared" si="74"/>
        <v>94</v>
      </c>
      <c r="BR2374">
        <f t="shared" si="75"/>
        <v>94</v>
      </c>
    </row>
    <row r="2375" spans="1:70" ht="29" x14ac:dyDescent="0.35">
      <c r="A2375">
        <v>9458</v>
      </c>
      <c r="B2375" t="s">
        <v>66</v>
      </c>
      <c r="C2375" t="s">
        <v>2034</v>
      </c>
      <c r="D2375" t="s">
        <v>7265</v>
      </c>
      <c r="E2375" s="2" t="s">
        <v>7266</v>
      </c>
      <c r="F2375" t="s">
        <v>646</v>
      </c>
      <c r="G2375" t="s">
        <v>71</v>
      </c>
      <c r="H2375">
        <v>94065</v>
      </c>
      <c r="I2375">
        <v>0</v>
      </c>
      <c r="J2375" t="s">
        <v>112</v>
      </c>
      <c r="K2375" t="s">
        <v>73</v>
      </c>
      <c r="L2375">
        <v>0</v>
      </c>
      <c r="M2375" t="s">
        <v>74</v>
      </c>
      <c r="N2375" t="s">
        <v>99</v>
      </c>
      <c r="O2375">
        <v>0</v>
      </c>
      <c r="P2375">
        <v>0</v>
      </c>
      <c r="Q2375">
        <v>0</v>
      </c>
      <c r="R2375">
        <v>0</v>
      </c>
      <c r="S2375">
        <v>0</v>
      </c>
      <c r="T2375">
        <v>2</v>
      </c>
      <c r="U2375">
        <v>0</v>
      </c>
      <c r="V2375">
        <v>0</v>
      </c>
      <c r="W2375" t="s">
        <v>113</v>
      </c>
      <c r="X2375" t="s">
        <v>114</v>
      </c>
      <c r="Y2375" t="s">
        <v>91</v>
      </c>
      <c r="Z2375">
        <v>37.532659000000002</v>
      </c>
      <c r="AA2375">
        <v>-122.26382</v>
      </c>
      <c r="AB2375" s="1">
        <v>43812</v>
      </c>
      <c r="AC2375">
        <v>92418</v>
      </c>
      <c r="AD2375" t="s">
        <v>115</v>
      </c>
      <c r="AE2375">
        <v>0</v>
      </c>
      <c r="AF2375">
        <v>0</v>
      </c>
      <c r="AG2375">
        <v>0</v>
      </c>
      <c r="AH2375">
        <v>0</v>
      </c>
      <c r="AI2375">
        <v>0</v>
      </c>
      <c r="AJ2375">
        <v>0</v>
      </c>
      <c r="AK2375">
        <v>0</v>
      </c>
      <c r="AL2375">
        <v>0</v>
      </c>
      <c r="AM2375" t="s">
        <v>93</v>
      </c>
      <c r="AN2375" t="s">
        <v>82</v>
      </c>
      <c r="AO2375">
        <v>0</v>
      </c>
      <c r="AP2375">
        <v>0</v>
      </c>
      <c r="AQ2375">
        <v>0</v>
      </c>
      <c r="AR2375" t="s">
        <v>74</v>
      </c>
      <c r="AS2375">
        <v>0</v>
      </c>
      <c r="AT2375" t="s">
        <v>83</v>
      </c>
      <c r="AU2375">
        <v>0</v>
      </c>
      <c r="AV2375">
        <v>0</v>
      </c>
      <c r="AW2375">
        <v>0</v>
      </c>
      <c r="AX2375">
        <v>0</v>
      </c>
      <c r="AY2375">
        <v>0</v>
      </c>
      <c r="AZ2375">
        <v>0</v>
      </c>
      <c r="BA2375">
        <v>0</v>
      </c>
      <c r="BB2375">
        <v>0</v>
      </c>
      <c r="BC2375">
        <v>0</v>
      </c>
      <c r="BD2375" t="s">
        <v>4893</v>
      </c>
      <c r="BE2375">
        <v>0</v>
      </c>
      <c r="BF2375">
        <v>0</v>
      </c>
      <c r="BG2375">
        <v>0</v>
      </c>
      <c r="BH2375">
        <v>0</v>
      </c>
      <c r="BI2375">
        <v>0</v>
      </c>
      <c r="BJ2375">
        <v>0</v>
      </c>
      <c r="BK2375">
        <v>0</v>
      </c>
      <c r="BL2375">
        <v>0</v>
      </c>
      <c r="BM2375">
        <v>0</v>
      </c>
      <c r="BN2375">
        <v>0</v>
      </c>
      <c r="BO2375">
        <v>74.444444439999998</v>
      </c>
      <c r="BP2375">
        <f>VLOOKUP(H2375, Sheet1!$A$2:$B$1758, 2, FALSE)</f>
        <v>10.736894701605722</v>
      </c>
      <c r="BQ2375">
        <f t="shared" si="74"/>
        <v>79.610607040780934</v>
      </c>
      <c r="BR2375">
        <f t="shared" si="75"/>
        <v>79.610607040780934</v>
      </c>
    </row>
    <row r="2376" spans="1:70" x14ac:dyDescent="0.35">
      <c r="A2376">
        <v>9459</v>
      </c>
      <c r="B2376" t="s">
        <v>66</v>
      </c>
      <c r="C2376" t="s">
        <v>6941</v>
      </c>
      <c r="D2376" t="s">
        <v>7267</v>
      </c>
      <c r="E2376" t="s">
        <v>7268</v>
      </c>
      <c r="F2376" t="s">
        <v>6944</v>
      </c>
      <c r="G2376" t="s">
        <v>71</v>
      </c>
      <c r="H2376">
        <v>94565</v>
      </c>
      <c r="I2376">
        <v>0</v>
      </c>
      <c r="J2376" t="s">
        <v>112</v>
      </c>
      <c r="K2376" t="s">
        <v>73</v>
      </c>
      <c r="L2376">
        <v>0</v>
      </c>
      <c r="M2376" t="s">
        <v>74</v>
      </c>
      <c r="N2376" t="s">
        <v>99</v>
      </c>
      <c r="O2376">
        <v>0</v>
      </c>
      <c r="P2376">
        <v>0</v>
      </c>
      <c r="Q2376">
        <v>0</v>
      </c>
      <c r="R2376">
        <v>0</v>
      </c>
      <c r="S2376">
        <v>0</v>
      </c>
      <c r="T2376">
        <v>2</v>
      </c>
      <c r="U2376">
        <v>0</v>
      </c>
      <c r="V2376">
        <v>0</v>
      </c>
      <c r="W2376" t="s">
        <v>113</v>
      </c>
      <c r="X2376" t="s">
        <v>114</v>
      </c>
      <c r="Y2376" t="s">
        <v>78</v>
      </c>
      <c r="Z2376">
        <v>38.031486399999999</v>
      </c>
      <c r="AA2376">
        <v>-121.88375000000001</v>
      </c>
      <c r="AB2376" s="1">
        <v>43812</v>
      </c>
      <c r="AC2376">
        <v>92419</v>
      </c>
      <c r="AD2376" t="s">
        <v>115</v>
      </c>
      <c r="AE2376">
        <v>0</v>
      </c>
      <c r="AF2376">
        <v>0</v>
      </c>
      <c r="AG2376">
        <v>0</v>
      </c>
      <c r="AH2376">
        <v>0</v>
      </c>
      <c r="AI2376">
        <v>0</v>
      </c>
      <c r="AJ2376">
        <v>0</v>
      </c>
      <c r="AK2376">
        <v>0</v>
      </c>
      <c r="AL2376">
        <v>0</v>
      </c>
      <c r="AM2376" t="s">
        <v>93</v>
      </c>
      <c r="AN2376" t="s">
        <v>82</v>
      </c>
      <c r="AO2376">
        <v>0</v>
      </c>
      <c r="AP2376">
        <v>0</v>
      </c>
      <c r="AQ2376">
        <v>0</v>
      </c>
      <c r="AR2376" t="s">
        <v>74</v>
      </c>
      <c r="AS2376">
        <v>0</v>
      </c>
      <c r="AT2376" t="s">
        <v>83</v>
      </c>
      <c r="AU2376">
        <v>0</v>
      </c>
      <c r="AV2376">
        <v>0</v>
      </c>
      <c r="AW2376">
        <v>0</v>
      </c>
      <c r="AX2376">
        <v>0</v>
      </c>
      <c r="AY2376">
        <v>0</v>
      </c>
      <c r="AZ2376">
        <v>0</v>
      </c>
      <c r="BA2376">
        <v>0</v>
      </c>
      <c r="BB2376">
        <v>0</v>
      </c>
      <c r="BC2376">
        <v>0</v>
      </c>
      <c r="BD2376" t="s">
        <v>576</v>
      </c>
      <c r="BE2376">
        <v>0</v>
      </c>
      <c r="BF2376">
        <v>0</v>
      </c>
      <c r="BG2376">
        <v>0</v>
      </c>
      <c r="BH2376">
        <v>0</v>
      </c>
      <c r="BI2376">
        <v>0</v>
      </c>
      <c r="BJ2376">
        <v>0</v>
      </c>
      <c r="BK2376">
        <v>0</v>
      </c>
      <c r="BL2376">
        <v>0</v>
      </c>
      <c r="BM2376">
        <v>0</v>
      </c>
      <c r="BN2376">
        <v>0</v>
      </c>
      <c r="BO2376">
        <v>12.5</v>
      </c>
      <c r="BP2376">
        <f>VLOOKUP(H2376, Sheet1!$A$2:$B$1758, 2, FALSE)</f>
        <v>72.060404126731029</v>
      </c>
      <c r="BQ2376">
        <f t="shared" si="74"/>
        <v>47.172572949886813</v>
      </c>
      <c r="BR2376">
        <f t="shared" si="75"/>
        <v>47.172572949886813</v>
      </c>
    </row>
    <row r="2377" spans="1:70" ht="290" x14ac:dyDescent="0.35">
      <c r="A2377">
        <v>9462</v>
      </c>
      <c r="B2377" t="s">
        <v>66</v>
      </c>
      <c r="C2377" t="s">
        <v>1126</v>
      </c>
      <c r="D2377" t="s">
        <v>7269</v>
      </c>
      <c r="E2377" s="2" t="s">
        <v>7270</v>
      </c>
      <c r="F2377" t="s">
        <v>785</v>
      </c>
      <c r="G2377" t="s">
        <v>71</v>
      </c>
      <c r="H2377">
        <v>92617</v>
      </c>
      <c r="I2377">
        <v>0</v>
      </c>
      <c r="J2377" t="s">
        <v>112</v>
      </c>
      <c r="K2377" t="s">
        <v>73</v>
      </c>
      <c r="L2377">
        <v>0</v>
      </c>
      <c r="M2377" t="s">
        <v>74</v>
      </c>
      <c r="N2377" t="s">
        <v>99</v>
      </c>
      <c r="O2377">
        <v>0</v>
      </c>
      <c r="P2377">
        <v>0</v>
      </c>
      <c r="Q2377">
        <v>0</v>
      </c>
      <c r="R2377">
        <v>0</v>
      </c>
      <c r="S2377">
        <v>0</v>
      </c>
      <c r="T2377">
        <v>7</v>
      </c>
      <c r="U2377">
        <v>0</v>
      </c>
      <c r="V2377">
        <v>0</v>
      </c>
      <c r="W2377" t="s">
        <v>113</v>
      </c>
      <c r="X2377" t="s">
        <v>114</v>
      </c>
      <c r="Y2377" t="s">
        <v>78</v>
      </c>
      <c r="Z2377">
        <v>33.644763500000003</v>
      </c>
      <c r="AA2377">
        <v>-117.8278153</v>
      </c>
      <c r="AB2377" s="1">
        <v>43812</v>
      </c>
      <c r="AC2377">
        <v>92422</v>
      </c>
      <c r="AD2377" t="s">
        <v>115</v>
      </c>
      <c r="AE2377">
        <v>0</v>
      </c>
      <c r="AF2377">
        <v>0</v>
      </c>
      <c r="AG2377">
        <v>0</v>
      </c>
      <c r="AH2377">
        <v>0</v>
      </c>
      <c r="AI2377">
        <v>0</v>
      </c>
      <c r="AJ2377">
        <v>0</v>
      </c>
      <c r="AK2377">
        <v>0</v>
      </c>
      <c r="AL2377">
        <v>0</v>
      </c>
      <c r="AM2377" t="s">
        <v>93</v>
      </c>
      <c r="AN2377" t="s">
        <v>82</v>
      </c>
      <c r="AO2377">
        <v>0</v>
      </c>
      <c r="AP2377">
        <v>0</v>
      </c>
      <c r="AQ2377">
        <v>0</v>
      </c>
      <c r="AR2377" t="s">
        <v>74</v>
      </c>
      <c r="AS2377">
        <v>0</v>
      </c>
      <c r="AT2377" t="s">
        <v>83</v>
      </c>
      <c r="AU2377">
        <v>0</v>
      </c>
      <c r="AV2377">
        <v>0</v>
      </c>
      <c r="AW2377">
        <v>0</v>
      </c>
      <c r="AX2377">
        <v>0</v>
      </c>
      <c r="AY2377">
        <v>0</v>
      </c>
      <c r="AZ2377">
        <v>0</v>
      </c>
      <c r="BA2377">
        <v>0</v>
      </c>
      <c r="BB2377">
        <v>0</v>
      </c>
      <c r="BC2377">
        <v>0</v>
      </c>
      <c r="BD2377" t="s">
        <v>1129</v>
      </c>
      <c r="BE2377">
        <v>0</v>
      </c>
      <c r="BF2377">
        <v>0</v>
      </c>
      <c r="BG2377">
        <v>0</v>
      </c>
      <c r="BH2377">
        <v>0</v>
      </c>
      <c r="BI2377">
        <v>0</v>
      </c>
      <c r="BJ2377">
        <v>0</v>
      </c>
      <c r="BK2377">
        <v>0</v>
      </c>
      <c r="BL2377">
        <v>0</v>
      </c>
      <c r="BM2377">
        <v>0</v>
      </c>
      <c r="BN2377">
        <v>0</v>
      </c>
      <c r="BO2377">
        <v>0</v>
      </c>
      <c r="BP2377">
        <f>VLOOKUP(H2377, Sheet1!$A$2:$B$1758, 2, FALSE)</f>
        <v>24.301748722597804</v>
      </c>
      <c r="BQ2377">
        <f t="shared" si="74"/>
        <v>11.693025672076747</v>
      </c>
      <c r="BR2377">
        <f t="shared" si="75"/>
        <v>11.693025672076747</v>
      </c>
    </row>
    <row r="2378" spans="1:70" ht="409.5" x14ac:dyDescent="0.35">
      <c r="A2378">
        <v>9463</v>
      </c>
      <c r="B2378" t="s">
        <v>66</v>
      </c>
      <c r="C2378" t="s">
        <v>7271</v>
      </c>
      <c r="D2378" t="s">
        <v>7272</v>
      </c>
      <c r="E2378" s="2" t="s">
        <v>7273</v>
      </c>
      <c r="F2378" t="s">
        <v>169</v>
      </c>
      <c r="G2378" t="s">
        <v>71</v>
      </c>
      <c r="H2378">
        <v>90802</v>
      </c>
      <c r="I2378">
        <v>0</v>
      </c>
      <c r="J2378" t="s">
        <v>112</v>
      </c>
      <c r="K2378" t="s">
        <v>73</v>
      </c>
      <c r="L2378">
        <v>0</v>
      </c>
      <c r="M2378" t="s">
        <v>74</v>
      </c>
      <c r="N2378" t="s">
        <v>99</v>
      </c>
      <c r="O2378">
        <v>0</v>
      </c>
      <c r="P2378">
        <v>0</v>
      </c>
      <c r="Q2378">
        <v>0</v>
      </c>
      <c r="R2378">
        <v>0</v>
      </c>
      <c r="S2378">
        <v>0</v>
      </c>
      <c r="T2378">
        <v>13</v>
      </c>
      <c r="U2378">
        <v>0</v>
      </c>
      <c r="V2378">
        <v>0</v>
      </c>
      <c r="W2378" t="s">
        <v>113</v>
      </c>
      <c r="X2378" t="s">
        <v>114</v>
      </c>
      <c r="Y2378" t="s">
        <v>91</v>
      </c>
      <c r="Z2378">
        <v>33.770817999999998</v>
      </c>
      <c r="AA2378">
        <v>-118.191844</v>
      </c>
      <c r="AB2378" s="1">
        <v>43812</v>
      </c>
      <c r="AC2378">
        <v>92423</v>
      </c>
      <c r="AD2378" t="s">
        <v>115</v>
      </c>
      <c r="AE2378">
        <v>0</v>
      </c>
      <c r="AF2378">
        <v>0</v>
      </c>
      <c r="AG2378">
        <v>0</v>
      </c>
      <c r="AH2378">
        <v>0</v>
      </c>
      <c r="AI2378">
        <v>0</v>
      </c>
      <c r="AJ2378">
        <v>0</v>
      </c>
      <c r="AK2378">
        <v>0</v>
      </c>
      <c r="AL2378">
        <v>0</v>
      </c>
      <c r="AM2378" t="s">
        <v>93</v>
      </c>
      <c r="AN2378" t="s">
        <v>82</v>
      </c>
      <c r="AO2378">
        <v>0</v>
      </c>
      <c r="AP2378">
        <v>0</v>
      </c>
      <c r="AQ2378">
        <v>0</v>
      </c>
      <c r="AR2378" t="s">
        <v>74</v>
      </c>
      <c r="AS2378">
        <v>0</v>
      </c>
      <c r="AT2378" t="s">
        <v>83</v>
      </c>
      <c r="AU2378">
        <v>0</v>
      </c>
      <c r="AV2378">
        <v>0</v>
      </c>
      <c r="AW2378">
        <v>0</v>
      </c>
      <c r="AX2378">
        <v>0</v>
      </c>
      <c r="AY2378">
        <v>0</v>
      </c>
      <c r="AZ2378">
        <v>0</v>
      </c>
      <c r="BA2378">
        <v>0</v>
      </c>
      <c r="BB2378">
        <v>0</v>
      </c>
      <c r="BC2378">
        <v>0</v>
      </c>
      <c r="BD2378" t="s">
        <v>7274</v>
      </c>
      <c r="BE2378">
        <v>0</v>
      </c>
      <c r="BF2378">
        <v>0</v>
      </c>
      <c r="BG2378">
        <v>0</v>
      </c>
      <c r="BH2378">
        <v>0</v>
      </c>
      <c r="BI2378">
        <v>0</v>
      </c>
      <c r="BJ2378">
        <v>0</v>
      </c>
      <c r="BK2378">
        <v>0</v>
      </c>
      <c r="BL2378">
        <v>0</v>
      </c>
      <c r="BM2378">
        <v>0</v>
      </c>
      <c r="BN2378">
        <v>0</v>
      </c>
      <c r="BO2378">
        <v>0</v>
      </c>
      <c r="BP2378">
        <f>VLOOKUP(H2378, Sheet1!$A$2:$B$1758, 2, FALSE)</f>
        <v>21.169864147977684</v>
      </c>
      <c r="BQ2378">
        <f t="shared" si="74"/>
        <v>10.186088572568318</v>
      </c>
      <c r="BR2378">
        <f t="shared" si="75"/>
        <v>10.186088572568318</v>
      </c>
    </row>
    <row r="2379" spans="1:70" ht="130.5" x14ac:dyDescent="0.35">
      <c r="A2379">
        <v>9464</v>
      </c>
      <c r="B2379" t="s">
        <v>66</v>
      </c>
      <c r="C2379" t="s">
        <v>7248</v>
      </c>
      <c r="D2379" t="s">
        <v>7275</v>
      </c>
      <c r="E2379" s="2" t="s">
        <v>7276</v>
      </c>
      <c r="F2379" t="s">
        <v>1008</v>
      </c>
      <c r="G2379" t="s">
        <v>71</v>
      </c>
      <c r="H2379">
        <v>94304</v>
      </c>
      <c r="I2379">
        <v>0</v>
      </c>
      <c r="J2379" t="s">
        <v>112</v>
      </c>
      <c r="K2379" t="s">
        <v>73</v>
      </c>
      <c r="L2379">
        <v>0</v>
      </c>
      <c r="M2379" t="s">
        <v>74</v>
      </c>
      <c r="N2379" t="s">
        <v>99</v>
      </c>
      <c r="O2379">
        <v>0</v>
      </c>
      <c r="P2379">
        <v>0</v>
      </c>
      <c r="Q2379">
        <v>0</v>
      </c>
      <c r="R2379">
        <v>0</v>
      </c>
      <c r="S2379">
        <v>0</v>
      </c>
      <c r="T2379">
        <v>5</v>
      </c>
      <c r="U2379">
        <v>0</v>
      </c>
      <c r="V2379">
        <v>0</v>
      </c>
      <c r="W2379" t="s">
        <v>113</v>
      </c>
      <c r="X2379" t="s">
        <v>114</v>
      </c>
      <c r="Y2379" t="s">
        <v>91</v>
      </c>
      <c r="Z2379">
        <v>37.406861999999997</v>
      </c>
      <c r="AA2379">
        <v>-122.153817</v>
      </c>
      <c r="AB2379" s="1">
        <v>43812</v>
      </c>
      <c r="AC2379">
        <v>92425</v>
      </c>
      <c r="AD2379" t="s">
        <v>115</v>
      </c>
      <c r="AE2379">
        <v>0</v>
      </c>
      <c r="AF2379">
        <v>0</v>
      </c>
      <c r="AG2379">
        <v>0</v>
      </c>
      <c r="AH2379">
        <v>0</v>
      </c>
      <c r="AI2379">
        <v>0</v>
      </c>
      <c r="AJ2379">
        <v>0</v>
      </c>
      <c r="AK2379">
        <v>0</v>
      </c>
      <c r="AL2379">
        <v>0</v>
      </c>
      <c r="AM2379" t="s">
        <v>93</v>
      </c>
      <c r="AN2379" t="s">
        <v>82</v>
      </c>
      <c r="AO2379">
        <v>0</v>
      </c>
      <c r="AP2379">
        <v>0</v>
      </c>
      <c r="AQ2379">
        <v>0</v>
      </c>
      <c r="AR2379" t="s">
        <v>74</v>
      </c>
      <c r="AS2379">
        <v>0</v>
      </c>
      <c r="AT2379" t="s">
        <v>83</v>
      </c>
      <c r="AU2379">
        <v>0</v>
      </c>
      <c r="AV2379">
        <v>0</v>
      </c>
      <c r="AW2379">
        <v>0</v>
      </c>
      <c r="AX2379">
        <v>0</v>
      </c>
      <c r="AY2379">
        <v>0</v>
      </c>
      <c r="AZ2379">
        <v>0</v>
      </c>
      <c r="BA2379">
        <v>0</v>
      </c>
      <c r="BB2379">
        <v>0</v>
      </c>
      <c r="BC2379">
        <v>0</v>
      </c>
      <c r="BD2379" t="s">
        <v>5299</v>
      </c>
      <c r="BE2379">
        <v>0</v>
      </c>
      <c r="BF2379">
        <v>0</v>
      </c>
      <c r="BG2379">
        <v>0</v>
      </c>
      <c r="BH2379">
        <v>0</v>
      </c>
      <c r="BI2379">
        <v>0</v>
      </c>
      <c r="BJ2379">
        <v>0</v>
      </c>
      <c r="BK2379">
        <v>0</v>
      </c>
      <c r="BL2379">
        <v>0</v>
      </c>
      <c r="BM2379">
        <v>0</v>
      </c>
      <c r="BN2379">
        <v>0</v>
      </c>
      <c r="BO2379">
        <v>18.7</v>
      </c>
      <c r="BP2379">
        <f>VLOOKUP(H2379, Sheet1!$A$2:$B$1758, 2, FALSE)</f>
        <v>0</v>
      </c>
      <c r="BQ2379">
        <f t="shared" si="74"/>
        <v>18.7</v>
      </c>
      <c r="BR2379">
        <f t="shared" si="75"/>
        <v>18.7</v>
      </c>
    </row>
    <row r="2380" spans="1:70" x14ac:dyDescent="0.35">
      <c r="A2380">
        <v>9465</v>
      </c>
      <c r="B2380" t="s">
        <v>66</v>
      </c>
      <c r="C2380" t="s">
        <v>7277</v>
      </c>
      <c r="D2380" t="s">
        <v>7278</v>
      </c>
      <c r="E2380" t="s">
        <v>7279</v>
      </c>
      <c r="F2380" t="s">
        <v>3532</v>
      </c>
      <c r="G2380" t="s">
        <v>71</v>
      </c>
      <c r="H2380">
        <v>90046</v>
      </c>
      <c r="I2380">
        <v>0</v>
      </c>
      <c r="J2380" t="s">
        <v>112</v>
      </c>
      <c r="K2380" t="s">
        <v>73</v>
      </c>
      <c r="L2380">
        <v>0</v>
      </c>
      <c r="M2380" t="s">
        <v>74</v>
      </c>
      <c r="N2380" t="s">
        <v>99</v>
      </c>
      <c r="O2380">
        <v>0</v>
      </c>
      <c r="P2380">
        <v>0</v>
      </c>
      <c r="Q2380">
        <v>0</v>
      </c>
      <c r="R2380">
        <v>0</v>
      </c>
      <c r="S2380">
        <v>0</v>
      </c>
      <c r="T2380">
        <v>2</v>
      </c>
      <c r="U2380">
        <v>0</v>
      </c>
      <c r="V2380">
        <v>0</v>
      </c>
      <c r="W2380" t="s">
        <v>113</v>
      </c>
      <c r="X2380" t="s">
        <v>114</v>
      </c>
      <c r="Y2380" t="s">
        <v>78</v>
      </c>
      <c r="Z2380">
        <v>34.090408699999998</v>
      </c>
      <c r="AA2380">
        <v>-118.34959790000001</v>
      </c>
      <c r="AB2380" s="1">
        <v>43812</v>
      </c>
      <c r="AC2380">
        <v>92426</v>
      </c>
      <c r="AD2380" t="s">
        <v>115</v>
      </c>
      <c r="AE2380">
        <v>0</v>
      </c>
      <c r="AF2380">
        <v>0</v>
      </c>
      <c r="AG2380">
        <v>0</v>
      </c>
      <c r="AH2380">
        <v>0</v>
      </c>
      <c r="AI2380">
        <v>0</v>
      </c>
      <c r="AJ2380">
        <v>0</v>
      </c>
      <c r="AK2380">
        <v>0</v>
      </c>
      <c r="AL2380">
        <v>0</v>
      </c>
      <c r="AM2380" t="s">
        <v>93</v>
      </c>
      <c r="AN2380" t="s">
        <v>82</v>
      </c>
      <c r="AO2380">
        <v>0</v>
      </c>
      <c r="AP2380">
        <v>0</v>
      </c>
      <c r="AQ2380">
        <v>0</v>
      </c>
      <c r="AR2380" t="s">
        <v>74</v>
      </c>
      <c r="AS2380">
        <v>0</v>
      </c>
      <c r="AT2380" t="s">
        <v>83</v>
      </c>
      <c r="AU2380">
        <v>0</v>
      </c>
      <c r="AV2380">
        <v>0</v>
      </c>
      <c r="AW2380">
        <v>0</v>
      </c>
      <c r="AX2380">
        <v>0</v>
      </c>
      <c r="AY2380">
        <v>0</v>
      </c>
      <c r="AZ2380">
        <v>0</v>
      </c>
      <c r="BA2380">
        <v>0</v>
      </c>
      <c r="BB2380">
        <v>0</v>
      </c>
      <c r="BC2380">
        <v>0</v>
      </c>
      <c r="BD2380" t="s">
        <v>1020</v>
      </c>
      <c r="BE2380">
        <v>0</v>
      </c>
      <c r="BF2380">
        <v>0</v>
      </c>
      <c r="BG2380">
        <v>0</v>
      </c>
      <c r="BH2380">
        <v>0</v>
      </c>
      <c r="BI2380">
        <v>0</v>
      </c>
      <c r="BJ2380">
        <v>0</v>
      </c>
      <c r="BK2380">
        <v>0</v>
      </c>
      <c r="BL2380">
        <v>0</v>
      </c>
      <c r="BM2380">
        <v>0</v>
      </c>
      <c r="BN2380">
        <v>0</v>
      </c>
      <c r="BO2380">
        <v>17.88888889</v>
      </c>
      <c r="BP2380">
        <f>VLOOKUP(H2380, Sheet1!$A$2:$B$1758, 2, FALSE)</f>
        <v>10.246111644233988</v>
      </c>
      <c r="BQ2380">
        <f t="shared" si="74"/>
        <v>22.81890639049308</v>
      </c>
      <c r="BR2380">
        <f t="shared" si="75"/>
        <v>22.81890639049308</v>
      </c>
    </row>
    <row r="2381" spans="1:70" x14ac:dyDescent="0.35">
      <c r="A2381">
        <v>9468</v>
      </c>
      <c r="B2381" t="s">
        <v>66</v>
      </c>
      <c r="C2381" t="s">
        <v>7277</v>
      </c>
      <c r="D2381" t="s">
        <v>7280</v>
      </c>
      <c r="E2381" t="s">
        <v>7281</v>
      </c>
      <c r="F2381" t="s">
        <v>3532</v>
      </c>
      <c r="G2381" t="s">
        <v>71</v>
      </c>
      <c r="H2381">
        <v>90046</v>
      </c>
      <c r="I2381">
        <v>0</v>
      </c>
      <c r="J2381" t="s">
        <v>112</v>
      </c>
      <c r="K2381" t="s">
        <v>73</v>
      </c>
      <c r="L2381">
        <v>0</v>
      </c>
      <c r="M2381" t="s">
        <v>74</v>
      </c>
      <c r="N2381" t="s">
        <v>99</v>
      </c>
      <c r="O2381">
        <v>0</v>
      </c>
      <c r="P2381">
        <v>0</v>
      </c>
      <c r="Q2381">
        <v>0</v>
      </c>
      <c r="R2381">
        <v>0</v>
      </c>
      <c r="S2381">
        <v>0</v>
      </c>
      <c r="T2381">
        <v>2</v>
      </c>
      <c r="U2381">
        <v>0</v>
      </c>
      <c r="V2381">
        <v>0</v>
      </c>
      <c r="W2381" t="s">
        <v>113</v>
      </c>
      <c r="X2381" t="s">
        <v>114</v>
      </c>
      <c r="Y2381" t="s">
        <v>78</v>
      </c>
      <c r="Z2381">
        <v>34.090407599999999</v>
      </c>
      <c r="AA2381">
        <v>-118.3495764</v>
      </c>
      <c r="AB2381" s="1">
        <v>43812</v>
      </c>
      <c r="AC2381">
        <v>92432</v>
      </c>
      <c r="AD2381" t="s">
        <v>115</v>
      </c>
      <c r="AE2381">
        <v>0</v>
      </c>
      <c r="AF2381">
        <v>0</v>
      </c>
      <c r="AG2381">
        <v>0</v>
      </c>
      <c r="AH2381">
        <v>0</v>
      </c>
      <c r="AI2381">
        <v>0</v>
      </c>
      <c r="AJ2381">
        <v>0</v>
      </c>
      <c r="AK2381">
        <v>0</v>
      </c>
      <c r="AL2381">
        <v>0</v>
      </c>
      <c r="AM2381" t="s">
        <v>93</v>
      </c>
      <c r="AN2381" t="s">
        <v>82</v>
      </c>
      <c r="AO2381">
        <v>0</v>
      </c>
      <c r="AP2381">
        <v>0</v>
      </c>
      <c r="AQ2381">
        <v>0</v>
      </c>
      <c r="AR2381" t="s">
        <v>74</v>
      </c>
      <c r="AS2381">
        <v>0</v>
      </c>
      <c r="AT2381" t="s">
        <v>83</v>
      </c>
      <c r="AU2381">
        <v>0</v>
      </c>
      <c r="AV2381">
        <v>0</v>
      </c>
      <c r="AW2381">
        <v>0</v>
      </c>
      <c r="AX2381">
        <v>0</v>
      </c>
      <c r="AY2381">
        <v>0</v>
      </c>
      <c r="AZ2381">
        <v>0</v>
      </c>
      <c r="BA2381">
        <v>0</v>
      </c>
      <c r="BB2381">
        <v>0</v>
      </c>
      <c r="BC2381">
        <v>0</v>
      </c>
      <c r="BD2381" t="s">
        <v>1020</v>
      </c>
      <c r="BE2381">
        <v>0</v>
      </c>
      <c r="BF2381">
        <v>0</v>
      </c>
      <c r="BG2381">
        <v>0</v>
      </c>
      <c r="BH2381">
        <v>0</v>
      </c>
      <c r="BI2381">
        <v>0</v>
      </c>
      <c r="BJ2381">
        <v>0</v>
      </c>
      <c r="BK2381">
        <v>0</v>
      </c>
      <c r="BL2381">
        <v>0</v>
      </c>
      <c r="BM2381">
        <v>0</v>
      </c>
      <c r="BN2381">
        <v>0</v>
      </c>
      <c r="BO2381">
        <v>17.88888889</v>
      </c>
      <c r="BP2381">
        <f>VLOOKUP(H2381, Sheet1!$A$2:$B$1758, 2, FALSE)</f>
        <v>10.246111644233988</v>
      </c>
      <c r="BQ2381">
        <f t="shared" si="74"/>
        <v>22.81890639049308</v>
      </c>
      <c r="BR2381">
        <f t="shared" si="75"/>
        <v>22.81890639049308</v>
      </c>
    </row>
    <row r="2382" spans="1:70" x14ac:dyDescent="0.35">
      <c r="A2382">
        <v>9469</v>
      </c>
      <c r="B2382" t="s">
        <v>66</v>
      </c>
      <c r="C2382" t="s">
        <v>4015</v>
      </c>
      <c r="D2382" t="s">
        <v>7282</v>
      </c>
      <c r="E2382" t="s">
        <v>5908</v>
      </c>
      <c r="F2382" t="s">
        <v>1168</v>
      </c>
      <c r="G2382" t="s">
        <v>71</v>
      </c>
      <c r="H2382">
        <v>92806</v>
      </c>
      <c r="I2382">
        <v>0</v>
      </c>
      <c r="J2382" t="s">
        <v>112</v>
      </c>
      <c r="K2382" t="s">
        <v>73</v>
      </c>
      <c r="L2382">
        <v>0</v>
      </c>
      <c r="M2382" t="s">
        <v>74</v>
      </c>
      <c r="N2382" t="s">
        <v>99</v>
      </c>
      <c r="O2382">
        <v>0</v>
      </c>
      <c r="P2382">
        <v>0</v>
      </c>
      <c r="Q2382">
        <v>0</v>
      </c>
      <c r="R2382">
        <v>0</v>
      </c>
      <c r="S2382">
        <v>0</v>
      </c>
      <c r="T2382">
        <v>2</v>
      </c>
      <c r="U2382">
        <v>0</v>
      </c>
      <c r="V2382">
        <v>0</v>
      </c>
      <c r="W2382" t="s">
        <v>113</v>
      </c>
      <c r="X2382" t="s">
        <v>114</v>
      </c>
      <c r="Y2382" t="s">
        <v>78</v>
      </c>
      <c r="Z2382">
        <v>33.813737699999997</v>
      </c>
      <c r="AA2382">
        <v>-117.876738</v>
      </c>
      <c r="AB2382" s="1">
        <v>43812</v>
      </c>
      <c r="AC2382">
        <v>92433</v>
      </c>
      <c r="AD2382" t="s">
        <v>115</v>
      </c>
      <c r="AE2382">
        <v>0</v>
      </c>
      <c r="AF2382">
        <v>0</v>
      </c>
      <c r="AG2382">
        <v>0</v>
      </c>
      <c r="AH2382">
        <v>0</v>
      </c>
      <c r="AI2382">
        <v>0</v>
      </c>
      <c r="AJ2382">
        <v>0</v>
      </c>
      <c r="AK2382">
        <v>0</v>
      </c>
      <c r="AL2382">
        <v>0</v>
      </c>
      <c r="AM2382" t="s">
        <v>93</v>
      </c>
      <c r="AN2382" t="s">
        <v>82</v>
      </c>
      <c r="AO2382">
        <v>0</v>
      </c>
      <c r="AP2382">
        <v>0</v>
      </c>
      <c r="AQ2382">
        <v>0</v>
      </c>
      <c r="AR2382" t="s">
        <v>74</v>
      </c>
      <c r="AS2382">
        <v>0</v>
      </c>
      <c r="AT2382" t="s">
        <v>83</v>
      </c>
      <c r="AU2382">
        <v>0</v>
      </c>
      <c r="AV2382">
        <v>0</v>
      </c>
      <c r="AW2382">
        <v>0</v>
      </c>
      <c r="AX2382">
        <v>0</v>
      </c>
      <c r="AY2382">
        <v>0</v>
      </c>
      <c r="AZ2382">
        <v>0</v>
      </c>
      <c r="BA2382">
        <v>0</v>
      </c>
      <c r="BB2382">
        <v>0</v>
      </c>
      <c r="BC2382">
        <v>0</v>
      </c>
      <c r="BD2382" t="s">
        <v>4018</v>
      </c>
      <c r="BE2382">
        <v>0</v>
      </c>
      <c r="BF2382">
        <v>0</v>
      </c>
      <c r="BG2382">
        <v>0</v>
      </c>
      <c r="BH2382">
        <v>0</v>
      </c>
      <c r="BI2382">
        <v>0</v>
      </c>
      <c r="BJ2382">
        <v>0</v>
      </c>
      <c r="BK2382">
        <v>0</v>
      </c>
      <c r="BL2382">
        <v>0</v>
      </c>
      <c r="BM2382">
        <v>0</v>
      </c>
      <c r="BN2382">
        <v>0</v>
      </c>
      <c r="BO2382">
        <v>73</v>
      </c>
      <c r="BP2382">
        <f>VLOOKUP(H2382, Sheet1!$A$2:$B$1758, 2, FALSE)</f>
        <v>0</v>
      </c>
      <c r="BQ2382">
        <f t="shared" si="74"/>
        <v>73</v>
      </c>
      <c r="BR2382">
        <f t="shared" si="75"/>
        <v>73</v>
      </c>
    </row>
    <row r="2383" spans="1:70" ht="188.5" x14ac:dyDescent="0.35">
      <c r="A2383">
        <v>9474</v>
      </c>
      <c r="B2383" t="s">
        <v>66</v>
      </c>
      <c r="C2383" t="s">
        <v>7283</v>
      </c>
      <c r="D2383" t="s">
        <v>7284</v>
      </c>
      <c r="E2383" s="2" t="s">
        <v>7285</v>
      </c>
      <c r="F2383" t="s">
        <v>1158</v>
      </c>
      <c r="G2383" t="s">
        <v>71</v>
      </c>
      <c r="H2383">
        <v>90245</v>
      </c>
      <c r="I2383">
        <v>0</v>
      </c>
      <c r="J2383" t="s">
        <v>112</v>
      </c>
      <c r="K2383" t="s">
        <v>73</v>
      </c>
      <c r="L2383">
        <v>0</v>
      </c>
      <c r="M2383" t="s">
        <v>74</v>
      </c>
      <c r="N2383" t="s">
        <v>99</v>
      </c>
      <c r="O2383">
        <v>0</v>
      </c>
      <c r="P2383">
        <v>0</v>
      </c>
      <c r="Q2383">
        <v>0</v>
      </c>
      <c r="R2383">
        <v>0</v>
      </c>
      <c r="S2383">
        <v>0</v>
      </c>
      <c r="T2383">
        <v>9</v>
      </c>
      <c r="U2383">
        <v>0</v>
      </c>
      <c r="V2383">
        <v>0</v>
      </c>
      <c r="W2383" t="s">
        <v>113</v>
      </c>
      <c r="X2383" t="s">
        <v>114</v>
      </c>
      <c r="Y2383" t="s">
        <v>78</v>
      </c>
      <c r="Z2383">
        <v>33.925665899999998</v>
      </c>
      <c r="AA2383">
        <v>-118.3865431</v>
      </c>
      <c r="AB2383" s="1">
        <v>43812</v>
      </c>
      <c r="AC2383">
        <v>92439</v>
      </c>
      <c r="AD2383" t="s">
        <v>115</v>
      </c>
      <c r="AE2383">
        <v>0</v>
      </c>
      <c r="AF2383">
        <v>0</v>
      </c>
      <c r="AG2383">
        <v>0</v>
      </c>
      <c r="AH2383">
        <v>0</v>
      </c>
      <c r="AI2383">
        <v>0</v>
      </c>
      <c r="AJ2383">
        <v>0</v>
      </c>
      <c r="AK2383">
        <v>0</v>
      </c>
      <c r="AL2383">
        <v>0</v>
      </c>
      <c r="AM2383" t="s">
        <v>93</v>
      </c>
      <c r="AN2383" t="s">
        <v>82</v>
      </c>
      <c r="AO2383">
        <v>0</v>
      </c>
      <c r="AP2383">
        <v>0</v>
      </c>
      <c r="AQ2383">
        <v>0</v>
      </c>
      <c r="AR2383" t="s">
        <v>74</v>
      </c>
      <c r="AS2383">
        <v>0</v>
      </c>
      <c r="AT2383" t="s">
        <v>83</v>
      </c>
      <c r="AU2383">
        <v>0</v>
      </c>
      <c r="AV2383">
        <v>0</v>
      </c>
      <c r="AW2383">
        <v>0</v>
      </c>
      <c r="AX2383">
        <v>0</v>
      </c>
      <c r="AY2383">
        <v>0</v>
      </c>
      <c r="AZ2383">
        <v>0</v>
      </c>
      <c r="BA2383">
        <v>0</v>
      </c>
      <c r="BB2383">
        <v>0</v>
      </c>
      <c r="BC2383">
        <v>0</v>
      </c>
      <c r="BD2383" t="s">
        <v>103</v>
      </c>
      <c r="BE2383">
        <v>0</v>
      </c>
      <c r="BF2383">
        <v>0</v>
      </c>
      <c r="BG2383">
        <v>0</v>
      </c>
      <c r="BH2383">
        <v>0</v>
      </c>
      <c r="BI2383">
        <v>0</v>
      </c>
      <c r="BJ2383">
        <v>0</v>
      </c>
      <c r="BK2383">
        <v>0</v>
      </c>
      <c r="BL2383">
        <v>0</v>
      </c>
      <c r="BM2383">
        <v>0</v>
      </c>
      <c r="BN2383">
        <v>0</v>
      </c>
      <c r="BO2383">
        <v>0</v>
      </c>
      <c r="BP2383">
        <f>VLOOKUP(H2383, Sheet1!$A$2:$B$1758, 2, FALSE)</f>
        <v>6.9353313195243693</v>
      </c>
      <c r="BQ2383">
        <f t="shared" si="74"/>
        <v>3.3370029494275619</v>
      </c>
      <c r="BR2383">
        <f t="shared" si="75"/>
        <v>3.3370029494275619</v>
      </c>
    </row>
    <row r="2384" spans="1:70" x14ac:dyDescent="0.35">
      <c r="A2384">
        <v>9475</v>
      </c>
      <c r="B2384" t="s">
        <v>66</v>
      </c>
      <c r="C2384" t="s">
        <v>7283</v>
      </c>
      <c r="D2384" t="s">
        <v>7286</v>
      </c>
      <c r="E2384" t="s">
        <v>7287</v>
      </c>
      <c r="F2384" t="s">
        <v>1158</v>
      </c>
      <c r="G2384" t="s">
        <v>71</v>
      </c>
      <c r="H2384">
        <v>90245</v>
      </c>
      <c r="I2384">
        <v>0</v>
      </c>
      <c r="J2384" t="s">
        <v>112</v>
      </c>
      <c r="K2384" t="s">
        <v>73</v>
      </c>
      <c r="L2384">
        <v>0</v>
      </c>
      <c r="M2384" t="s">
        <v>74</v>
      </c>
      <c r="N2384" t="s">
        <v>99</v>
      </c>
      <c r="O2384">
        <v>0</v>
      </c>
      <c r="P2384">
        <v>0</v>
      </c>
      <c r="Q2384">
        <v>0</v>
      </c>
      <c r="R2384">
        <v>0</v>
      </c>
      <c r="S2384">
        <v>0</v>
      </c>
      <c r="T2384">
        <v>2</v>
      </c>
      <c r="U2384">
        <v>0</v>
      </c>
      <c r="V2384">
        <v>0</v>
      </c>
      <c r="W2384" t="s">
        <v>113</v>
      </c>
      <c r="X2384" t="s">
        <v>114</v>
      </c>
      <c r="Y2384" t="s">
        <v>78</v>
      </c>
      <c r="Z2384">
        <v>33.926006800000003</v>
      </c>
      <c r="AA2384">
        <v>-118.3861325</v>
      </c>
      <c r="AB2384" s="1">
        <v>43812</v>
      </c>
      <c r="AC2384">
        <v>92440</v>
      </c>
      <c r="AD2384" t="s">
        <v>115</v>
      </c>
      <c r="AE2384">
        <v>0</v>
      </c>
      <c r="AF2384">
        <v>0</v>
      </c>
      <c r="AG2384">
        <v>0</v>
      </c>
      <c r="AH2384">
        <v>0</v>
      </c>
      <c r="AI2384">
        <v>0</v>
      </c>
      <c r="AJ2384">
        <v>0</v>
      </c>
      <c r="AK2384">
        <v>0</v>
      </c>
      <c r="AL2384">
        <v>0</v>
      </c>
      <c r="AM2384" t="s">
        <v>93</v>
      </c>
      <c r="AN2384" t="s">
        <v>82</v>
      </c>
      <c r="AO2384">
        <v>0</v>
      </c>
      <c r="AP2384">
        <v>0</v>
      </c>
      <c r="AQ2384">
        <v>0</v>
      </c>
      <c r="AR2384" t="s">
        <v>74</v>
      </c>
      <c r="AS2384">
        <v>0</v>
      </c>
      <c r="AT2384" t="s">
        <v>83</v>
      </c>
      <c r="AU2384">
        <v>0</v>
      </c>
      <c r="AV2384">
        <v>0</v>
      </c>
      <c r="AW2384">
        <v>0</v>
      </c>
      <c r="AX2384">
        <v>0</v>
      </c>
      <c r="AY2384">
        <v>0</v>
      </c>
      <c r="AZ2384">
        <v>0</v>
      </c>
      <c r="BA2384">
        <v>0</v>
      </c>
      <c r="BB2384">
        <v>0</v>
      </c>
      <c r="BC2384">
        <v>0</v>
      </c>
      <c r="BD2384" t="s">
        <v>103</v>
      </c>
      <c r="BE2384">
        <v>0</v>
      </c>
      <c r="BF2384">
        <v>0</v>
      </c>
      <c r="BG2384">
        <v>0</v>
      </c>
      <c r="BH2384">
        <v>0</v>
      </c>
      <c r="BI2384">
        <v>0</v>
      </c>
      <c r="BJ2384">
        <v>0</v>
      </c>
      <c r="BK2384">
        <v>0</v>
      </c>
      <c r="BL2384">
        <v>0</v>
      </c>
      <c r="BM2384">
        <v>0</v>
      </c>
      <c r="BN2384">
        <v>0</v>
      </c>
      <c r="BO2384">
        <v>8.5</v>
      </c>
      <c r="BP2384">
        <f>VLOOKUP(H2384, Sheet1!$A$2:$B$1758, 2, FALSE)</f>
        <v>6.9353313195243693</v>
      </c>
      <c r="BQ2384">
        <f t="shared" si="74"/>
        <v>11.837002949427562</v>
      </c>
      <c r="BR2384">
        <f t="shared" si="75"/>
        <v>11.837002949427562</v>
      </c>
    </row>
    <row r="2385" spans="1:70" ht="409.5" x14ac:dyDescent="0.35">
      <c r="A2385">
        <v>9476</v>
      </c>
      <c r="B2385" t="s">
        <v>66</v>
      </c>
      <c r="C2385" t="s">
        <v>3833</v>
      </c>
      <c r="D2385" t="s">
        <v>7288</v>
      </c>
      <c r="E2385" s="2" t="s">
        <v>7289</v>
      </c>
      <c r="F2385" t="s">
        <v>1008</v>
      </c>
      <c r="G2385" t="s">
        <v>71</v>
      </c>
      <c r="H2385">
        <v>94304</v>
      </c>
      <c r="I2385">
        <v>0</v>
      </c>
      <c r="J2385" t="s">
        <v>112</v>
      </c>
      <c r="K2385" t="s">
        <v>73</v>
      </c>
      <c r="L2385">
        <v>0</v>
      </c>
      <c r="M2385" t="s">
        <v>74</v>
      </c>
      <c r="N2385" t="s">
        <v>99</v>
      </c>
      <c r="O2385">
        <v>0</v>
      </c>
      <c r="P2385">
        <v>0</v>
      </c>
      <c r="Q2385">
        <v>0</v>
      </c>
      <c r="R2385">
        <v>0</v>
      </c>
      <c r="S2385">
        <v>0</v>
      </c>
      <c r="T2385">
        <v>22</v>
      </c>
      <c r="U2385">
        <v>0</v>
      </c>
      <c r="V2385">
        <v>0</v>
      </c>
      <c r="W2385" t="s">
        <v>113</v>
      </c>
      <c r="X2385" t="s">
        <v>114</v>
      </c>
      <c r="Y2385" t="s">
        <v>91</v>
      </c>
      <c r="Z2385">
        <v>37.436183999999997</v>
      </c>
      <c r="AA2385">
        <v>-122.173466</v>
      </c>
      <c r="AB2385" s="1">
        <v>43812</v>
      </c>
      <c r="AC2385">
        <v>92441</v>
      </c>
      <c r="AD2385" t="s">
        <v>115</v>
      </c>
      <c r="AE2385">
        <v>0</v>
      </c>
      <c r="AF2385">
        <v>0</v>
      </c>
      <c r="AG2385">
        <v>0</v>
      </c>
      <c r="AH2385">
        <v>0</v>
      </c>
      <c r="AI2385">
        <v>0</v>
      </c>
      <c r="AJ2385">
        <v>0</v>
      </c>
      <c r="AK2385">
        <v>0</v>
      </c>
      <c r="AL2385">
        <v>0</v>
      </c>
      <c r="AM2385" t="s">
        <v>93</v>
      </c>
      <c r="AN2385" t="s">
        <v>82</v>
      </c>
      <c r="AO2385">
        <v>0</v>
      </c>
      <c r="AP2385">
        <v>0</v>
      </c>
      <c r="AQ2385">
        <v>0</v>
      </c>
      <c r="AR2385" t="s">
        <v>74</v>
      </c>
      <c r="AS2385">
        <v>0</v>
      </c>
      <c r="AT2385" t="s">
        <v>83</v>
      </c>
      <c r="AU2385">
        <v>0</v>
      </c>
      <c r="AV2385">
        <v>0</v>
      </c>
      <c r="AW2385">
        <v>0</v>
      </c>
      <c r="AX2385">
        <v>0</v>
      </c>
      <c r="AY2385">
        <v>0</v>
      </c>
      <c r="AZ2385">
        <v>0</v>
      </c>
      <c r="BA2385">
        <v>0</v>
      </c>
      <c r="BB2385">
        <v>0</v>
      </c>
      <c r="BC2385">
        <v>0</v>
      </c>
      <c r="BD2385" t="s">
        <v>2452</v>
      </c>
      <c r="BE2385">
        <v>0</v>
      </c>
      <c r="BF2385">
        <v>0</v>
      </c>
      <c r="BG2385">
        <v>0</v>
      </c>
      <c r="BH2385">
        <v>0</v>
      </c>
      <c r="BI2385">
        <v>0</v>
      </c>
      <c r="BJ2385">
        <v>0</v>
      </c>
      <c r="BK2385">
        <v>0</v>
      </c>
      <c r="BL2385">
        <v>0</v>
      </c>
      <c r="BM2385">
        <v>0</v>
      </c>
      <c r="BN2385">
        <v>0</v>
      </c>
      <c r="BO2385">
        <v>0</v>
      </c>
      <c r="BP2385">
        <f>VLOOKUP(H2385, Sheet1!$A$2:$B$1758, 2, FALSE)</f>
        <v>0</v>
      </c>
      <c r="BQ2385">
        <f t="shared" si="74"/>
        <v>0</v>
      </c>
      <c r="BR2385">
        <f t="shared" si="75"/>
        <v>0</v>
      </c>
    </row>
    <row r="2386" spans="1:70" ht="58" x14ac:dyDescent="0.35">
      <c r="A2386">
        <v>9477</v>
      </c>
      <c r="B2386" t="s">
        <v>66</v>
      </c>
      <c r="C2386" t="s">
        <v>7180</v>
      </c>
      <c r="D2386" t="s">
        <v>7290</v>
      </c>
      <c r="E2386" s="2" t="s">
        <v>2479</v>
      </c>
      <c r="F2386" t="s">
        <v>88</v>
      </c>
      <c r="G2386" t="s">
        <v>71</v>
      </c>
      <c r="H2386">
        <v>90017</v>
      </c>
      <c r="I2386">
        <v>0</v>
      </c>
      <c r="J2386" t="s">
        <v>112</v>
      </c>
      <c r="K2386" t="s">
        <v>73</v>
      </c>
      <c r="L2386">
        <v>0</v>
      </c>
      <c r="M2386" t="s">
        <v>74</v>
      </c>
      <c r="N2386" t="s">
        <v>99</v>
      </c>
      <c r="O2386">
        <v>0</v>
      </c>
      <c r="P2386">
        <v>0</v>
      </c>
      <c r="Q2386">
        <v>0</v>
      </c>
      <c r="R2386">
        <v>0</v>
      </c>
      <c r="S2386">
        <v>0</v>
      </c>
      <c r="T2386">
        <v>2</v>
      </c>
      <c r="U2386">
        <v>0</v>
      </c>
      <c r="V2386">
        <v>0</v>
      </c>
      <c r="W2386" t="s">
        <v>113</v>
      </c>
      <c r="X2386" t="s">
        <v>114</v>
      </c>
      <c r="Y2386" t="s">
        <v>107</v>
      </c>
      <c r="Z2386">
        <v>34.050673000000003</v>
      </c>
      <c r="AA2386">
        <v>-118.26049399999999</v>
      </c>
      <c r="AB2386" s="1">
        <v>43812</v>
      </c>
      <c r="AC2386">
        <v>92443</v>
      </c>
      <c r="AD2386" t="s">
        <v>115</v>
      </c>
      <c r="AE2386">
        <v>0</v>
      </c>
      <c r="AF2386">
        <v>0</v>
      </c>
      <c r="AG2386">
        <v>0</v>
      </c>
      <c r="AH2386">
        <v>0</v>
      </c>
      <c r="AI2386">
        <v>0</v>
      </c>
      <c r="AJ2386">
        <v>0</v>
      </c>
      <c r="AK2386">
        <v>0</v>
      </c>
      <c r="AL2386">
        <v>0</v>
      </c>
      <c r="AM2386" t="s">
        <v>93</v>
      </c>
      <c r="AN2386" t="s">
        <v>82</v>
      </c>
      <c r="AO2386">
        <v>0</v>
      </c>
      <c r="AP2386">
        <v>0</v>
      </c>
      <c r="AQ2386">
        <v>0</v>
      </c>
      <c r="AR2386" t="s">
        <v>74</v>
      </c>
      <c r="AS2386">
        <v>0</v>
      </c>
      <c r="AT2386" t="s">
        <v>83</v>
      </c>
      <c r="AU2386">
        <v>0</v>
      </c>
      <c r="AV2386">
        <v>0</v>
      </c>
      <c r="AW2386">
        <v>0</v>
      </c>
      <c r="AX2386">
        <v>0</v>
      </c>
      <c r="AY2386">
        <v>0</v>
      </c>
      <c r="AZ2386">
        <v>0</v>
      </c>
      <c r="BA2386">
        <v>0</v>
      </c>
      <c r="BB2386">
        <v>0</v>
      </c>
      <c r="BC2386">
        <v>0</v>
      </c>
      <c r="BD2386" t="s">
        <v>6018</v>
      </c>
      <c r="BE2386">
        <v>0</v>
      </c>
      <c r="BF2386">
        <v>0</v>
      </c>
      <c r="BG2386">
        <v>0</v>
      </c>
      <c r="BH2386">
        <v>0</v>
      </c>
      <c r="BI2386">
        <v>0</v>
      </c>
      <c r="BJ2386">
        <v>0</v>
      </c>
      <c r="BK2386">
        <v>0</v>
      </c>
      <c r="BL2386">
        <v>0</v>
      </c>
      <c r="BM2386">
        <v>0</v>
      </c>
      <c r="BN2386">
        <v>0</v>
      </c>
      <c r="BO2386">
        <v>50.5</v>
      </c>
      <c r="BP2386">
        <f>VLOOKUP(H2386, Sheet1!$A$2:$B$1758, 2, FALSE)</f>
        <v>7.7329877155463915</v>
      </c>
      <c r="BQ2386">
        <f t="shared" si="74"/>
        <v>54.220803178071549</v>
      </c>
      <c r="BR2386">
        <f t="shared" si="75"/>
        <v>54.220803178071549</v>
      </c>
    </row>
    <row r="2387" spans="1:70" ht="87" x14ac:dyDescent="0.35">
      <c r="A2387">
        <v>9481</v>
      </c>
      <c r="B2387" t="s">
        <v>66</v>
      </c>
      <c r="C2387" t="s">
        <v>7248</v>
      </c>
      <c r="D2387" t="s">
        <v>7291</v>
      </c>
      <c r="E2387" s="2" t="s">
        <v>7292</v>
      </c>
      <c r="F2387" t="s">
        <v>1008</v>
      </c>
      <c r="G2387" t="s">
        <v>71</v>
      </c>
      <c r="H2387">
        <v>94304</v>
      </c>
      <c r="I2387">
        <v>0</v>
      </c>
      <c r="J2387" t="s">
        <v>112</v>
      </c>
      <c r="K2387" t="s">
        <v>73</v>
      </c>
      <c r="L2387">
        <v>0</v>
      </c>
      <c r="M2387" t="s">
        <v>74</v>
      </c>
      <c r="N2387" t="s">
        <v>99</v>
      </c>
      <c r="O2387">
        <v>0</v>
      </c>
      <c r="P2387">
        <v>0</v>
      </c>
      <c r="Q2387">
        <v>0</v>
      </c>
      <c r="R2387">
        <v>0</v>
      </c>
      <c r="S2387">
        <v>0</v>
      </c>
      <c r="T2387">
        <v>4</v>
      </c>
      <c r="U2387">
        <v>0</v>
      </c>
      <c r="V2387">
        <v>0</v>
      </c>
      <c r="W2387" t="s">
        <v>113</v>
      </c>
      <c r="X2387" t="s">
        <v>114</v>
      </c>
      <c r="Y2387" t="s">
        <v>91</v>
      </c>
      <c r="Z2387">
        <v>37.406861999999997</v>
      </c>
      <c r="AA2387">
        <v>-122.153817</v>
      </c>
      <c r="AB2387" s="1">
        <v>43812</v>
      </c>
      <c r="AC2387">
        <v>92448</v>
      </c>
      <c r="AD2387" t="s">
        <v>115</v>
      </c>
      <c r="AE2387">
        <v>0</v>
      </c>
      <c r="AF2387">
        <v>0</v>
      </c>
      <c r="AG2387">
        <v>0</v>
      </c>
      <c r="AH2387">
        <v>0</v>
      </c>
      <c r="AI2387">
        <v>0</v>
      </c>
      <c r="AJ2387">
        <v>0</v>
      </c>
      <c r="AK2387">
        <v>0</v>
      </c>
      <c r="AL2387">
        <v>0</v>
      </c>
      <c r="AM2387" t="s">
        <v>93</v>
      </c>
      <c r="AN2387" t="s">
        <v>82</v>
      </c>
      <c r="AO2387">
        <v>0</v>
      </c>
      <c r="AP2387">
        <v>0</v>
      </c>
      <c r="AQ2387">
        <v>0</v>
      </c>
      <c r="AR2387" t="s">
        <v>74</v>
      </c>
      <c r="AS2387">
        <v>0</v>
      </c>
      <c r="AT2387" t="s">
        <v>83</v>
      </c>
      <c r="AU2387">
        <v>0</v>
      </c>
      <c r="AV2387">
        <v>0</v>
      </c>
      <c r="AW2387">
        <v>0</v>
      </c>
      <c r="AX2387">
        <v>0</v>
      </c>
      <c r="AY2387">
        <v>0</v>
      </c>
      <c r="AZ2387">
        <v>0</v>
      </c>
      <c r="BA2387">
        <v>0</v>
      </c>
      <c r="BB2387">
        <v>0</v>
      </c>
      <c r="BC2387">
        <v>0</v>
      </c>
      <c r="BD2387" t="s">
        <v>5299</v>
      </c>
      <c r="BE2387">
        <v>0</v>
      </c>
      <c r="BF2387">
        <v>0</v>
      </c>
      <c r="BG2387">
        <v>0</v>
      </c>
      <c r="BH2387">
        <v>0</v>
      </c>
      <c r="BI2387">
        <v>0</v>
      </c>
      <c r="BJ2387">
        <v>0</v>
      </c>
      <c r="BK2387">
        <v>0</v>
      </c>
      <c r="BL2387">
        <v>0</v>
      </c>
      <c r="BM2387">
        <v>0</v>
      </c>
      <c r="BN2387">
        <v>0</v>
      </c>
      <c r="BO2387">
        <v>29.875</v>
      </c>
      <c r="BP2387">
        <f>VLOOKUP(H2387, Sheet1!$A$2:$B$1758, 2, FALSE)</f>
        <v>0</v>
      </c>
      <c r="BQ2387">
        <f t="shared" si="74"/>
        <v>29.875</v>
      </c>
      <c r="BR2387">
        <f t="shared" si="75"/>
        <v>29.875</v>
      </c>
    </row>
    <row r="2388" spans="1:70" x14ac:dyDescent="0.35">
      <c r="A2388">
        <v>9482</v>
      </c>
      <c r="B2388" t="s">
        <v>66</v>
      </c>
      <c r="C2388" t="s">
        <v>7248</v>
      </c>
      <c r="D2388" t="s">
        <v>7293</v>
      </c>
      <c r="E2388" t="s">
        <v>7294</v>
      </c>
      <c r="F2388" t="s">
        <v>1008</v>
      </c>
      <c r="G2388" t="s">
        <v>71</v>
      </c>
      <c r="H2388">
        <v>94304</v>
      </c>
      <c r="I2388">
        <v>0</v>
      </c>
      <c r="J2388" t="s">
        <v>112</v>
      </c>
      <c r="K2388" t="s">
        <v>73</v>
      </c>
      <c r="L2388">
        <v>0</v>
      </c>
      <c r="M2388" t="s">
        <v>74</v>
      </c>
      <c r="N2388" t="s">
        <v>99</v>
      </c>
      <c r="O2388">
        <v>0</v>
      </c>
      <c r="P2388">
        <v>0</v>
      </c>
      <c r="Q2388">
        <v>0</v>
      </c>
      <c r="R2388">
        <v>0</v>
      </c>
      <c r="S2388">
        <v>0</v>
      </c>
      <c r="T2388">
        <v>2</v>
      </c>
      <c r="U2388">
        <v>0</v>
      </c>
      <c r="V2388">
        <v>0</v>
      </c>
      <c r="W2388" t="s">
        <v>113</v>
      </c>
      <c r="X2388" t="s">
        <v>114</v>
      </c>
      <c r="Y2388" t="s">
        <v>78</v>
      </c>
      <c r="Z2388">
        <v>37.406440400000001</v>
      </c>
      <c r="AA2388">
        <v>-122.15447810000001</v>
      </c>
      <c r="AB2388" s="1">
        <v>43812</v>
      </c>
      <c r="AC2388">
        <v>92449</v>
      </c>
      <c r="AD2388" t="s">
        <v>115</v>
      </c>
      <c r="AE2388">
        <v>0</v>
      </c>
      <c r="AF2388">
        <v>0</v>
      </c>
      <c r="AG2388">
        <v>0</v>
      </c>
      <c r="AH2388">
        <v>0</v>
      </c>
      <c r="AI2388">
        <v>0</v>
      </c>
      <c r="AJ2388">
        <v>0</v>
      </c>
      <c r="AK2388">
        <v>0</v>
      </c>
      <c r="AL2388">
        <v>0</v>
      </c>
      <c r="AM2388" t="s">
        <v>93</v>
      </c>
      <c r="AN2388" t="s">
        <v>82</v>
      </c>
      <c r="AO2388">
        <v>0</v>
      </c>
      <c r="AP2388">
        <v>0</v>
      </c>
      <c r="AQ2388">
        <v>0</v>
      </c>
      <c r="AR2388" t="s">
        <v>74</v>
      </c>
      <c r="AS2388">
        <v>0</v>
      </c>
      <c r="AT2388" t="s">
        <v>83</v>
      </c>
      <c r="AU2388">
        <v>0</v>
      </c>
      <c r="AV2388">
        <v>0</v>
      </c>
      <c r="AW2388">
        <v>0</v>
      </c>
      <c r="AX2388">
        <v>0</v>
      </c>
      <c r="AY2388">
        <v>0</v>
      </c>
      <c r="AZ2388">
        <v>0</v>
      </c>
      <c r="BA2388">
        <v>0</v>
      </c>
      <c r="BB2388">
        <v>0</v>
      </c>
      <c r="BC2388">
        <v>0</v>
      </c>
      <c r="BD2388" t="s">
        <v>5299</v>
      </c>
      <c r="BE2388">
        <v>0</v>
      </c>
      <c r="BF2388">
        <v>0</v>
      </c>
      <c r="BG2388">
        <v>0</v>
      </c>
      <c r="BH2388">
        <v>0</v>
      </c>
      <c r="BI2388">
        <v>0</v>
      </c>
      <c r="BJ2388">
        <v>0</v>
      </c>
      <c r="BK2388">
        <v>0</v>
      </c>
      <c r="BL2388">
        <v>0</v>
      </c>
      <c r="BM2388">
        <v>0</v>
      </c>
      <c r="BN2388">
        <v>0</v>
      </c>
      <c r="BO2388">
        <v>52.5</v>
      </c>
      <c r="BP2388">
        <f>VLOOKUP(H2388, Sheet1!$A$2:$B$1758, 2, FALSE)</f>
        <v>0</v>
      </c>
      <c r="BQ2388">
        <f t="shared" si="74"/>
        <v>52.5</v>
      </c>
      <c r="BR2388">
        <f t="shared" si="75"/>
        <v>52.5</v>
      </c>
    </row>
    <row r="2389" spans="1:70" ht="130.5" x14ac:dyDescent="0.35">
      <c r="A2389">
        <v>9483</v>
      </c>
      <c r="B2389" t="s">
        <v>66</v>
      </c>
      <c r="C2389" t="s">
        <v>1955</v>
      </c>
      <c r="D2389" t="s">
        <v>7295</v>
      </c>
      <c r="E2389" s="2" t="s">
        <v>7296</v>
      </c>
      <c r="F2389" t="s">
        <v>631</v>
      </c>
      <c r="G2389" t="s">
        <v>71</v>
      </c>
      <c r="H2389">
        <v>92657</v>
      </c>
      <c r="I2389">
        <v>0</v>
      </c>
      <c r="J2389" t="s">
        <v>112</v>
      </c>
      <c r="K2389" t="s">
        <v>73</v>
      </c>
      <c r="L2389">
        <v>0</v>
      </c>
      <c r="M2389" t="s">
        <v>74</v>
      </c>
      <c r="N2389" t="s">
        <v>99</v>
      </c>
      <c r="O2389">
        <v>0</v>
      </c>
      <c r="P2389">
        <v>0</v>
      </c>
      <c r="Q2389">
        <v>0</v>
      </c>
      <c r="R2389">
        <v>0</v>
      </c>
      <c r="S2389">
        <v>0</v>
      </c>
      <c r="T2389">
        <v>6</v>
      </c>
      <c r="U2389">
        <v>0</v>
      </c>
      <c r="V2389">
        <v>0</v>
      </c>
      <c r="W2389" t="s">
        <v>113</v>
      </c>
      <c r="X2389" t="s">
        <v>114</v>
      </c>
      <c r="Y2389" t="s">
        <v>91</v>
      </c>
      <c r="Z2389">
        <v>33.609889000000003</v>
      </c>
      <c r="AA2389">
        <v>-117.82829599999999</v>
      </c>
      <c r="AB2389" s="1">
        <v>43812</v>
      </c>
      <c r="AC2389">
        <v>92450</v>
      </c>
      <c r="AD2389" t="s">
        <v>115</v>
      </c>
      <c r="AE2389">
        <v>0</v>
      </c>
      <c r="AF2389">
        <v>0</v>
      </c>
      <c r="AG2389">
        <v>0</v>
      </c>
      <c r="AH2389">
        <v>0</v>
      </c>
      <c r="AI2389">
        <v>0</v>
      </c>
      <c r="AJ2389">
        <v>0</v>
      </c>
      <c r="AK2389">
        <v>0</v>
      </c>
      <c r="AL2389">
        <v>0</v>
      </c>
      <c r="AM2389" t="s">
        <v>93</v>
      </c>
      <c r="AN2389" t="s">
        <v>82</v>
      </c>
      <c r="AO2389">
        <v>0</v>
      </c>
      <c r="AP2389">
        <v>0</v>
      </c>
      <c r="AQ2389">
        <v>0</v>
      </c>
      <c r="AR2389" t="s">
        <v>74</v>
      </c>
      <c r="AS2389">
        <v>0</v>
      </c>
      <c r="AT2389" t="s">
        <v>83</v>
      </c>
      <c r="AU2389">
        <v>0</v>
      </c>
      <c r="AV2389">
        <v>0</v>
      </c>
      <c r="AW2389">
        <v>0</v>
      </c>
      <c r="AX2389">
        <v>0</v>
      </c>
      <c r="AY2389">
        <v>0</v>
      </c>
      <c r="AZ2389">
        <v>0</v>
      </c>
      <c r="BA2389">
        <v>0</v>
      </c>
      <c r="BB2389">
        <v>0</v>
      </c>
      <c r="BC2389">
        <v>0</v>
      </c>
      <c r="BD2389" t="s">
        <v>1958</v>
      </c>
      <c r="BE2389">
        <v>0</v>
      </c>
      <c r="BF2389">
        <v>0</v>
      </c>
      <c r="BG2389">
        <v>0</v>
      </c>
      <c r="BH2389">
        <v>0</v>
      </c>
      <c r="BI2389">
        <v>0</v>
      </c>
      <c r="BJ2389">
        <v>0</v>
      </c>
      <c r="BK2389">
        <v>0</v>
      </c>
      <c r="BL2389">
        <v>0</v>
      </c>
      <c r="BM2389">
        <v>0</v>
      </c>
      <c r="BN2389">
        <v>0</v>
      </c>
      <c r="BO2389">
        <v>0</v>
      </c>
      <c r="BP2389">
        <f>VLOOKUP(H2389, Sheet1!$A$2:$B$1758, 2, FALSE)</f>
        <v>7.771771858503965</v>
      </c>
      <c r="BQ2389">
        <f t="shared" si="74"/>
        <v>3.739464550322948</v>
      </c>
      <c r="BR2389">
        <f t="shared" si="75"/>
        <v>3.739464550322948</v>
      </c>
    </row>
    <row r="2390" spans="1:70" ht="58" x14ac:dyDescent="0.35">
      <c r="A2390">
        <v>9487</v>
      </c>
      <c r="B2390" t="s">
        <v>66</v>
      </c>
      <c r="C2390" t="s">
        <v>7297</v>
      </c>
      <c r="D2390" t="s">
        <v>7298</v>
      </c>
      <c r="E2390" s="2" t="s">
        <v>2479</v>
      </c>
      <c r="F2390" t="s">
        <v>721</v>
      </c>
      <c r="G2390" t="s">
        <v>71</v>
      </c>
      <c r="H2390">
        <v>92020</v>
      </c>
      <c r="I2390">
        <v>0</v>
      </c>
      <c r="J2390" t="s">
        <v>112</v>
      </c>
      <c r="K2390" t="s">
        <v>73</v>
      </c>
      <c r="L2390">
        <v>0</v>
      </c>
      <c r="M2390" t="s">
        <v>74</v>
      </c>
      <c r="N2390" t="s">
        <v>99</v>
      </c>
      <c r="O2390">
        <v>0</v>
      </c>
      <c r="P2390">
        <v>0</v>
      </c>
      <c r="Q2390">
        <v>0</v>
      </c>
      <c r="R2390">
        <v>0</v>
      </c>
      <c r="S2390">
        <v>0</v>
      </c>
      <c r="T2390">
        <v>4</v>
      </c>
      <c r="U2390">
        <v>0</v>
      </c>
      <c r="V2390">
        <v>0</v>
      </c>
      <c r="W2390" t="s">
        <v>113</v>
      </c>
      <c r="X2390" t="s">
        <v>114</v>
      </c>
      <c r="Y2390" t="s">
        <v>91</v>
      </c>
      <c r="Z2390">
        <v>32.796078000000001</v>
      </c>
      <c r="AA2390">
        <v>-116.961896</v>
      </c>
      <c r="AB2390" s="1">
        <v>43812</v>
      </c>
      <c r="AC2390">
        <v>92454</v>
      </c>
      <c r="AD2390" t="s">
        <v>115</v>
      </c>
      <c r="AE2390">
        <v>0</v>
      </c>
      <c r="AF2390">
        <v>0</v>
      </c>
      <c r="AG2390">
        <v>0</v>
      </c>
      <c r="AH2390">
        <v>0</v>
      </c>
      <c r="AI2390">
        <v>0</v>
      </c>
      <c r="AJ2390">
        <v>0</v>
      </c>
      <c r="AK2390">
        <v>0</v>
      </c>
      <c r="AL2390">
        <v>0</v>
      </c>
      <c r="AM2390" t="s">
        <v>93</v>
      </c>
      <c r="AN2390" t="s">
        <v>82</v>
      </c>
      <c r="AO2390">
        <v>0</v>
      </c>
      <c r="AP2390">
        <v>0</v>
      </c>
      <c r="AQ2390">
        <v>0</v>
      </c>
      <c r="AR2390" t="s">
        <v>74</v>
      </c>
      <c r="AS2390">
        <v>0</v>
      </c>
      <c r="AT2390" t="s">
        <v>83</v>
      </c>
      <c r="AU2390">
        <v>0</v>
      </c>
      <c r="AV2390">
        <v>0</v>
      </c>
      <c r="AW2390">
        <v>0</v>
      </c>
      <c r="AX2390">
        <v>0</v>
      </c>
      <c r="AY2390">
        <v>0</v>
      </c>
      <c r="AZ2390">
        <v>0</v>
      </c>
      <c r="BA2390">
        <v>0</v>
      </c>
      <c r="BB2390">
        <v>0</v>
      </c>
      <c r="BC2390">
        <v>0</v>
      </c>
      <c r="BD2390" t="s">
        <v>7299</v>
      </c>
      <c r="BE2390">
        <v>0</v>
      </c>
      <c r="BF2390">
        <v>0</v>
      </c>
      <c r="BG2390">
        <v>0</v>
      </c>
      <c r="BH2390">
        <v>0</v>
      </c>
      <c r="BI2390">
        <v>0</v>
      </c>
      <c r="BJ2390">
        <v>0</v>
      </c>
      <c r="BK2390">
        <v>0</v>
      </c>
      <c r="BL2390">
        <v>0</v>
      </c>
      <c r="BM2390">
        <v>0</v>
      </c>
      <c r="BN2390">
        <v>0</v>
      </c>
      <c r="BO2390">
        <v>4.875</v>
      </c>
      <c r="BP2390">
        <f>VLOOKUP(H2390, Sheet1!$A$2:$B$1758, 2, FALSE)</f>
        <v>36.134972503851401</v>
      </c>
      <c r="BQ2390">
        <f t="shared" si="74"/>
        <v>22.261697803949421</v>
      </c>
      <c r="BR2390">
        <f t="shared" si="75"/>
        <v>22.261697803949421</v>
      </c>
    </row>
    <row r="2391" spans="1:70" x14ac:dyDescent="0.35">
      <c r="A2391">
        <v>9488</v>
      </c>
      <c r="B2391" t="s">
        <v>66</v>
      </c>
      <c r="C2391" t="s">
        <v>7211</v>
      </c>
      <c r="D2391" t="s">
        <v>7300</v>
      </c>
      <c r="E2391" t="s">
        <v>7301</v>
      </c>
      <c r="F2391" t="s">
        <v>70</v>
      </c>
      <c r="G2391" t="s">
        <v>71</v>
      </c>
      <c r="H2391">
        <v>95814</v>
      </c>
      <c r="I2391">
        <v>0</v>
      </c>
      <c r="J2391" t="s">
        <v>112</v>
      </c>
      <c r="K2391" t="s">
        <v>73</v>
      </c>
      <c r="L2391">
        <v>0</v>
      </c>
      <c r="M2391" t="s">
        <v>74</v>
      </c>
      <c r="N2391" t="s">
        <v>99</v>
      </c>
      <c r="O2391">
        <v>0</v>
      </c>
      <c r="P2391">
        <v>0</v>
      </c>
      <c r="Q2391">
        <v>0</v>
      </c>
      <c r="R2391">
        <v>0</v>
      </c>
      <c r="S2391">
        <v>0</v>
      </c>
      <c r="T2391">
        <v>2</v>
      </c>
      <c r="U2391">
        <v>0</v>
      </c>
      <c r="V2391">
        <v>0</v>
      </c>
      <c r="W2391" t="s">
        <v>113</v>
      </c>
      <c r="X2391" t="s">
        <v>114</v>
      </c>
      <c r="Y2391" t="s">
        <v>78</v>
      </c>
      <c r="Z2391">
        <v>38.580891899999997</v>
      </c>
      <c r="AA2391">
        <v>-121.49890499999999</v>
      </c>
      <c r="AB2391" s="1">
        <v>43812</v>
      </c>
      <c r="AC2391">
        <v>92455</v>
      </c>
      <c r="AD2391" t="s">
        <v>115</v>
      </c>
      <c r="AE2391">
        <v>0</v>
      </c>
      <c r="AF2391">
        <v>0</v>
      </c>
      <c r="AG2391">
        <v>0</v>
      </c>
      <c r="AH2391">
        <v>0</v>
      </c>
      <c r="AI2391">
        <v>0</v>
      </c>
      <c r="AJ2391">
        <v>0</v>
      </c>
      <c r="AK2391">
        <v>0</v>
      </c>
      <c r="AL2391">
        <v>0</v>
      </c>
      <c r="AM2391" t="s">
        <v>93</v>
      </c>
      <c r="AN2391" t="s">
        <v>82</v>
      </c>
      <c r="AO2391">
        <v>0</v>
      </c>
      <c r="AP2391">
        <v>0</v>
      </c>
      <c r="AQ2391">
        <v>0</v>
      </c>
      <c r="AR2391" t="s">
        <v>74</v>
      </c>
      <c r="AS2391">
        <v>0</v>
      </c>
      <c r="AT2391" t="s">
        <v>83</v>
      </c>
      <c r="AU2391">
        <v>0</v>
      </c>
      <c r="AV2391">
        <v>0</v>
      </c>
      <c r="AW2391">
        <v>0</v>
      </c>
      <c r="AX2391">
        <v>0</v>
      </c>
      <c r="AY2391">
        <v>0</v>
      </c>
      <c r="AZ2391">
        <v>0</v>
      </c>
      <c r="BA2391">
        <v>0</v>
      </c>
      <c r="BB2391">
        <v>0</v>
      </c>
      <c r="BC2391">
        <v>0</v>
      </c>
      <c r="BD2391" t="s">
        <v>3390</v>
      </c>
      <c r="BE2391">
        <v>0</v>
      </c>
      <c r="BF2391">
        <v>0</v>
      </c>
      <c r="BG2391">
        <v>0</v>
      </c>
      <c r="BH2391">
        <v>0</v>
      </c>
      <c r="BI2391">
        <v>0</v>
      </c>
      <c r="BJ2391">
        <v>0</v>
      </c>
      <c r="BK2391">
        <v>0</v>
      </c>
      <c r="BL2391">
        <v>0</v>
      </c>
      <c r="BM2391">
        <v>0</v>
      </c>
      <c r="BN2391">
        <v>0</v>
      </c>
      <c r="BO2391">
        <v>80.625</v>
      </c>
      <c r="BP2391">
        <f>VLOOKUP(H2391, Sheet1!$A$2:$B$1758, 2, FALSE)</f>
        <v>2.9394075791008953</v>
      </c>
      <c r="BQ2391">
        <f t="shared" si="74"/>
        <v>82.039324897992344</v>
      </c>
      <c r="BR2391">
        <f t="shared" si="75"/>
        <v>82.039324897992344</v>
      </c>
    </row>
    <row r="2392" spans="1:70" x14ac:dyDescent="0.35">
      <c r="A2392">
        <v>9490</v>
      </c>
      <c r="B2392" t="s">
        <v>66</v>
      </c>
      <c r="C2392" t="s">
        <v>3877</v>
      </c>
      <c r="D2392" t="s">
        <v>7302</v>
      </c>
      <c r="E2392" t="s">
        <v>7303</v>
      </c>
      <c r="F2392" t="s">
        <v>245</v>
      </c>
      <c r="G2392" t="s">
        <v>71</v>
      </c>
      <c r="H2392">
        <v>91608</v>
      </c>
      <c r="I2392">
        <v>0</v>
      </c>
      <c r="J2392" t="s">
        <v>112</v>
      </c>
      <c r="K2392" t="s">
        <v>73</v>
      </c>
      <c r="L2392">
        <v>0</v>
      </c>
      <c r="M2392" t="s">
        <v>74</v>
      </c>
      <c r="N2392" t="s">
        <v>99</v>
      </c>
      <c r="O2392">
        <v>0</v>
      </c>
      <c r="P2392">
        <v>0</v>
      </c>
      <c r="Q2392">
        <v>0</v>
      </c>
      <c r="R2392">
        <v>0</v>
      </c>
      <c r="S2392">
        <v>0</v>
      </c>
      <c r="T2392">
        <v>2</v>
      </c>
      <c r="U2392">
        <v>0</v>
      </c>
      <c r="V2392">
        <v>0</v>
      </c>
      <c r="W2392" t="s">
        <v>113</v>
      </c>
      <c r="X2392" t="s">
        <v>114</v>
      </c>
      <c r="Y2392" t="s">
        <v>78</v>
      </c>
      <c r="Z2392">
        <v>34.142358100000003</v>
      </c>
      <c r="AA2392">
        <v>-118.35843370000001</v>
      </c>
      <c r="AB2392" s="1">
        <v>43812</v>
      </c>
      <c r="AC2392">
        <v>92457</v>
      </c>
      <c r="AD2392" t="s">
        <v>115</v>
      </c>
      <c r="AE2392">
        <v>0</v>
      </c>
      <c r="AF2392">
        <v>0</v>
      </c>
      <c r="AG2392">
        <v>0</v>
      </c>
      <c r="AH2392">
        <v>0</v>
      </c>
      <c r="AI2392">
        <v>0</v>
      </c>
      <c r="AJ2392">
        <v>0</v>
      </c>
      <c r="AK2392">
        <v>0</v>
      </c>
      <c r="AL2392">
        <v>0</v>
      </c>
      <c r="AM2392" t="s">
        <v>93</v>
      </c>
      <c r="AN2392" t="s">
        <v>82</v>
      </c>
      <c r="AO2392">
        <v>0</v>
      </c>
      <c r="AP2392">
        <v>0</v>
      </c>
      <c r="AQ2392">
        <v>0</v>
      </c>
      <c r="AR2392" t="s">
        <v>74</v>
      </c>
      <c r="AS2392">
        <v>0</v>
      </c>
      <c r="AT2392" t="s">
        <v>83</v>
      </c>
      <c r="AU2392">
        <v>0</v>
      </c>
      <c r="AV2392">
        <v>0</v>
      </c>
      <c r="AW2392">
        <v>0</v>
      </c>
      <c r="AX2392">
        <v>0</v>
      </c>
      <c r="AY2392">
        <v>0</v>
      </c>
      <c r="AZ2392">
        <v>0</v>
      </c>
      <c r="BA2392">
        <v>0</v>
      </c>
      <c r="BB2392">
        <v>0</v>
      </c>
      <c r="BC2392">
        <v>0</v>
      </c>
      <c r="BD2392" t="s">
        <v>3880</v>
      </c>
      <c r="BE2392">
        <v>0</v>
      </c>
      <c r="BF2392">
        <v>0</v>
      </c>
      <c r="BG2392">
        <v>0</v>
      </c>
      <c r="BH2392">
        <v>0</v>
      </c>
      <c r="BI2392">
        <v>0</v>
      </c>
      <c r="BJ2392">
        <v>0</v>
      </c>
      <c r="BK2392">
        <v>0</v>
      </c>
      <c r="BL2392">
        <v>0</v>
      </c>
      <c r="BM2392">
        <v>0</v>
      </c>
      <c r="BN2392">
        <v>0</v>
      </c>
      <c r="BO2392">
        <v>17.88888889</v>
      </c>
      <c r="BP2392">
        <f>VLOOKUP(H2392, Sheet1!$A$2:$B$1758, 2, FALSE)</f>
        <v>0</v>
      </c>
      <c r="BQ2392">
        <f t="shared" si="74"/>
        <v>17.88888889</v>
      </c>
      <c r="BR2392">
        <f t="shared" si="75"/>
        <v>17.88888889</v>
      </c>
    </row>
    <row r="2393" spans="1:70" x14ac:dyDescent="0.35">
      <c r="A2393">
        <v>9491</v>
      </c>
      <c r="B2393" t="s">
        <v>66</v>
      </c>
      <c r="C2393" t="s">
        <v>3877</v>
      </c>
      <c r="D2393" t="s">
        <v>7304</v>
      </c>
      <c r="E2393" t="s">
        <v>7305</v>
      </c>
      <c r="F2393" t="s">
        <v>245</v>
      </c>
      <c r="G2393" t="s">
        <v>71</v>
      </c>
      <c r="H2393">
        <v>91608</v>
      </c>
      <c r="I2393">
        <v>0</v>
      </c>
      <c r="J2393" t="s">
        <v>112</v>
      </c>
      <c r="K2393" t="s">
        <v>73</v>
      </c>
      <c r="L2393">
        <v>0</v>
      </c>
      <c r="M2393" t="s">
        <v>74</v>
      </c>
      <c r="N2393" t="s">
        <v>99</v>
      </c>
      <c r="O2393">
        <v>0</v>
      </c>
      <c r="P2393">
        <v>0</v>
      </c>
      <c r="Q2393">
        <v>0</v>
      </c>
      <c r="R2393">
        <v>0</v>
      </c>
      <c r="S2393">
        <v>0</v>
      </c>
      <c r="T2393">
        <v>2</v>
      </c>
      <c r="U2393">
        <v>0</v>
      </c>
      <c r="V2393">
        <v>0</v>
      </c>
      <c r="W2393" t="s">
        <v>113</v>
      </c>
      <c r="X2393" t="s">
        <v>114</v>
      </c>
      <c r="Y2393" t="s">
        <v>78</v>
      </c>
      <c r="Z2393">
        <v>34.1419979</v>
      </c>
      <c r="AA2393">
        <v>-118.3447522</v>
      </c>
      <c r="AB2393" s="1">
        <v>43812</v>
      </c>
      <c r="AC2393">
        <v>92458</v>
      </c>
      <c r="AD2393" t="s">
        <v>115</v>
      </c>
      <c r="AE2393">
        <v>0</v>
      </c>
      <c r="AF2393">
        <v>0</v>
      </c>
      <c r="AG2393">
        <v>0</v>
      </c>
      <c r="AH2393">
        <v>0</v>
      </c>
      <c r="AI2393">
        <v>0</v>
      </c>
      <c r="AJ2393">
        <v>0</v>
      </c>
      <c r="AK2393">
        <v>0</v>
      </c>
      <c r="AL2393">
        <v>0</v>
      </c>
      <c r="AM2393" t="s">
        <v>93</v>
      </c>
      <c r="AN2393" t="s">
        <v>82</v>
      </c>
      <c r="AO2393">
        <v>0</v>
      </c>
      <c r="AP2393">
        <v>0</v>
      </c>
      <c r="AQ2393">
        <v>0</v>
      </c>
      <c r="AR2393" t="s">
        <v>74</v>
      </c>
      <c r="AS2393">
        <v>0</v>
      </c>
      <c r="AT2393" t="s">
        <v>83</v>
      </c>
      <c r="AU2393">
        <v>0</v>
      </c>
      <c r="AV2393">
        <v>0</v>
      </c>
      <c r="AW2393">
        <v>0</v>
      </c>
      <c r="AX2393">
        <v>0</v>
      </c>
      <c r="AY2393">
        <v>0</v>
      </c>
      <c r="AZ2393">
        <v>0</v>
      </c>
      <c r="BA2393">
        <v>0</v>
      </c>
      <c r="BB2393">
        <v>0</v>
      </c>
      <c r="BC2393">
        <v>0</v>
      </c>
      <c r="BD2393" t="s">
        <v>3880</v>
      </c>
      <c r="BE2393">
        <v>0</v>
      </c>
      <c r="BF2393">
        <v>0</v>
      </c>
      <c r="BG2393">
        <v>0</v>
      </c>
      <c r="BH2393">
        <v>0</v>
      </c>
      <c r="BI2393">
        <v>0</v>
      </c>
      <c r="BJ2393">
        <v>0</v>
      </c>
      <c r="BK2393">
        <v>0</v>
      </c>
      <c r="BL2393">
        <v>0</v>
      </c>
      <c r="BM2393">
        <v>0</v>
      </c>
      <c r="BN2393">
        <v>0</v>
      </c>
      <c r="BO2393">
        <v>73</v>
      </c>
      <c r="BP2393">
        <f>VLOOKUP(H2393, Sheet1!$A$2:$B$1758, 2, FALSE)</f>
        <v>0</v>
      </c>
      <c r="BQ2393">
        <f t="shared" si="74"/>
        <v>73</v>
      </c>
      <c r="BR2393">
        <f t="shared" si="75"/>
        <v>73</v>
      </c>
    </row>
    <row r="2394" spans="1:70" x14ac:dyDescent="0.35">
      <c r="A2394">
        <v>9492</v>
      </c>
      <c r="B2394" t="s">
        <v>66</v>
      </c>
      <c r="C2394" t="s">
        <v>3877</v>
      </c>
      <c r="D2394" t="s">
        <v>7306</v>
      </c>
      <c r="E2394" t="s">
        <v>7307</v>
      </c>
      <c r="F2394" t="s">
        <v>88</v>
      </c>
      <c r="G2394" t="s">
        <v>71</v>
      </c>
      <c r="H2394">
        <v>90068</v>
      </c>
      <c r="I2394">
        <v>0</v>
      </c>
      <c r="J2394" t="s">
        <v>112</v>
      </c>
      <c r="K2394" t="s">
        <v>73</v>
      </c>
      <c r="L2394">
        <v>0</v>
      </c>
      <c r="M2394" t="s">
        <v>74</v>
      </c>
      <c r="N2394" t="s">
        <v>99</v>
      </c>
      <c r="O2394">
        <v>0</v>
      </c>
      <c r="P2394">
        <v>0</v>
      </c>
      <c r="Q2394">
        <v>0</v>
      </c>
      <c r="R2394">
        <v>0</v>
      </c>
      <c r="S2394">
        <v>0</v>
      </c>
      <c r="T2394">
        <v>2</v>
      </c>
      <c r="U2394">
        <v>0</v>
      </c>
      <c r="V2394">
        <v>0</v>
      </c>
      <c r="W2394" t="s">
        <v>113</v>
      </c>
      <c r="X2394" t="s">
        <v>114</v>
      </c>
      <c r="Y2394" t="s">
        <v>78</v>
      </c>
      <c r="Z2394">
        <v>34.142681099999997</v>
      </c>
      <c r="AA2394">
        <v>-118.3419628</v>
      </c>
      <c r="AB2394" s="1">
        <v>43812</v>
      </c>
      <c r="AC2394">
        <v>92460</v>
      </c>
      <c r="AD2394" t="s">
        <v>115</v>
      </c>
      <c r="AE2394">
        <v>0</v>
      </c>
      <c r="AF2394">
        <v>0</v>
      </c>
      <c r="AG2394">
        <v>0</v>
      </c>
      <c r="AH2394">
        <v>0</v>
      </c>
      <c r="AI2394">
        <v>0</v>
      </c>
      <c r="AJ2394">
        <v>0</v>
      </c>
      <c r="AK2394">
        <v>0</v>
      </c>
      <c r="AL2394">
        <v>0</v>
      </c>
      <c r="AM2394" t="s">
        <v>93</v>
      </c>
      <c r="AN2394" t="s">
        <v>82</v>
      </c>
      <c r="AO2394">
        <v>0</v>
      </c>
      <c r="AP2394">
        <v>0</v>
      </c>
      <c r="AQ2394">
        <v>0</v>
      </c>
      <c r="AR2394" t="s">
        <v>74</v>
      </c>
      <c r="AS2394">
        <v>0</v>
      </c>
      <c r="AT2394" t="s">
        <v>83</v>
      </c>
      <c r="AU2394">
        <v>0</v>
      </c>
      <c r="AV2394">
        <v>0</v>
      </c>
      <c r="AW2394">
        <v>0</v>
      </c>
      <c r="AX2394">
        <v>0</v>
      </c>
      <c r="AY2394">
        <v>0</v>
      </c>
      <c r="AZ2394">
        <v>0</v>
      </c>
      <c r="BA2394">
        <v>0</v>
      </c>
      <c r="BB2394">
        <v>0</v>
      </c>
      <c r="BC2394">
        <v>0</v>
      </c>
      <c r="BD2394" t="s">
        <v>3880</v>
      </c>
      <c r="BE2394">
        <v>0</v>
      </c>
      <c r="BF2394">
        <v>0</v>
      </c>
      <c r="BG2394">
        <v>0</v>
      </c>
      <c r="BH2394">
        <v>0</v>
      </c>
      <c r="BI2394">
        <v>0</v>
      </c>
      <c r="BJ2394">
        <v>0</v>
      </c>
      <c r="BK2394">
        <v>0</v>
      </c>
      <c r="BL2394">
        <v>0</v>
      </c>
      <c r="BM2394">
        <v>0</v>
      </c>
      <c r="BN2394">
        <v>0</v>
      </c>
      <c r="BO2394">
        <v>74.7</v>
      </c>
      <c r="BP2394">
        <f>VLOOKUP(H2394, Sheet1!$A$2:$B$1758, 2, FALSE)</f>
        <v>29.810366714041514</v>
      </c>
      <c r="BQ2394">
        <f t="shared" si="74"/>
        <v>89.043551456326966</v>
      </c>
      <c r="BR2394">
        <f t="shared" si="75"/>
        <v>89.043551456326966</v>
      </c>
    </row>
    <row r="2395" spans="1:70" ht="409.5" x14ac:dyDescent="0.35">
      <c r="A2395">
        <v>9493</v>
      </c>
      <c r="B2395" t="s">
        <v>66</v>
      </c>
      <c r="C2395" t="s">
        <v>3877</v>
      </c>
      <c r="D2395" t="s">
        <v>7308</v>
      </c>
      <c r="E2395" s="2" t="s">
        <v>7309</v>
      </c>
      <c r="F2395" t="s">
        <v>245</v>
      </c>
      <c r="G2395" t="s">
        <v>71</v>
      </c>
      <c r="H2395">
        <v>91608</v>
      </c>
      <c r="I2395">
        <v>0</v>
      </c>
      <c r="J2395" t="s">
        <v>112</v>
      </c>
      <c r="K2395" t="s">
        <v>73</v>
      </c>
      <c r="L2395">
        <v>0</v>
      </c>
      <c r="M2395" t="s">
        <v>74</v>
      </c>
      <c r="N2395" t="s">
        <v>99</v>
      </c>
      <c r="O2395">
        <v>0</v>
      </c>
      <c r="P2395">
        <v>0</v>
      </c>
      <c r="Q2395">
        <v>0</v>
      </c>
      <c r="R2395">
        <v>0</v>
      </c>
      <c r="S2395">
        <v>0</v>
      </c>
      <c r="T2395">
        <v>12</v>
      </c>
      <c r="U2395">
        <v>0</v>
      </c>
      <c r="V2395">
        <v>0</v>
      </c>
      <c r="W2395" t="s">
        <v>113</v>
      </c>
      <c r="X2395" t="s">
        <v>114</v>
      </c>
      <c r="Y2395" t="s">
        <v>78</v>
      </c>
      <c r="Z2395">
        <v>34.142600199999997</v>
      </c>
      <c r="AA2395">
        <v>-118.3593053</v>
      </c>
      <c r="AB2395" s="1">
        <v>43812</v>
      </c>
      <c r="AC2395">
        <v>92461</v>
      </c>
      <c r="AD2395" t="s">
        <v>115</v>
      </c>
      <c r="AE2395">
        <v>0</v>
      </c>
      <c r="AF2395">
        <v>0</v>
      </c>
      <c r="AG2395">
        <v>0</v>
      </c>
      <c r="AH2395">
        <v>0</v>
      </c>
      <c r="AI2395">
        <v>0</v>
      </c>
      <c r="AJ2395">
        <v>0</v>
      </c>
      <c r="AK2395">
        <v>0</v>
      </c>
      <c r="AL2395">
        <v>0</v>
      </c>
      <c r="AM2395" t="s">
        <v>93</v>
      </c>
      <c r="AN2395" t="s">
        <v>82</v>
      </c>
      <c r="AO2395">
        <v>0</v>
      </c>
      <c r="AP2395">
        <v>0</v>
      </c>
      <c r="AQ2395">
        <v>0</v>
      </c>
      <c r="AR2395" t="s">
        <v>74</v>
      </c>
      <c r="AS2395">
        <v>0</v>
      </c>
      <c r="AT2395" t="s">
        <v>83</v>
      </c>
      <c r="AU2395">
        <v>0</v>
      </c>
      <c r="AV2395">
        <v>0</v>
      </c>
      <c r="AW2395">
        <v>0</v>
      </c>
      <c r="AX2395">
        <v>0</v>
      </c>
      <c r="AY2395">
        <v>0</v>
      </c>
      <c r="AZ2395">
        <v>0</v>
      </c>
      <c r="BA2395">
        <v>0</v>
      </c>
      <c r="BB2395">
        <v>0</v>
      </c>
      <c r="BC2395">
        <v>0</v>
      </c>
      <c r="BD2395" t="s">
        <v>3880</v>
      </c>
      <c r="BE2395">
        <v>0</v>
      </c>
      <c r="BF2395">
        <v>0</v>
      </c>
      <c r="BG2395">
        <v>0</v>
      </c>
      <c r="BH2395">
        <v>0</v>
      </c>
      <c r="BI2395">
        <v>0</v>
      </c>
      <c r="BJ2395">
        <v>0</v>
      </c>
      <c r="BK2395">
        <v>0</v>
      </c>
      <c r="BL2395">
        <v>0</v>
      </c>
      <c r="BM2395">
        <v>0</v>
      </c>
      <c r="BN2395">
        <v>0</v>
      </c>
      <c r="BO2395">
        <v>0</v>
      </c>
      <c r="BP2395">
        <f>VLOOKUP(H2395, Sheet1!$A$2:$B$1758, 2, FALSE)</f>
        <v>0</v>
      </c>
      <c r="BQ2395">
        <f t="shared" si="74"/>
        <v>0</v>
      </c>
      <c r="BR2395">
        <f t="shared" si="75"/>
        <v>0</v>
      </c>
    </row>
    <row r="2396" spans="1:70" ht="232" x14ac:dyDescent="0.35">
      <c r="A2396">
        <v>9494</v>
      </c>
      <c r="B2396" t="s">
        <v>66</v>
      </c>
      <c r="C2396" t="s">
        <v>3877</v>
      </c>
      <c r="D2396" t="s">
        <v>7310</v>
      </c>
      <c r="E2396" s="2" t="s">
        <v>7311</v>
      </c>
      <c r="F2396" t="s">
        <v>245</v>
      </c>
      <c r="G2396" t="s">
        <v>71</v>
      </c>
      <c r="H2396">
        <v>91608</v>
      </c>
      <c r="I2396">
        <v>0</v>
      </c>
      <c r="J2396" t="s">
        <v>112</v>
      </c>
      <c r="K2396" t="s">
        <v>73</v>
      </c>
      <c r="L2396">
        <v>0</v>
      </c>
      <c r="M2396" t="s">
        <v>74</v>
      </c>
      <c r="N2396" t="s">
        <v>99</v>
      </c>
      <c r="O2396">
        <v>0</v>
      </c>
      <c r="P2396">
        <v>0</v>
      </c>
      <c r="Q2396">
        <v>0</v>
      </c>
      <c r="R2396">
        <v>0</v>
      </c>
      <c r="S2396">
        <v>0</v>
      </c>
      <c r="T2396">
        <v>4</v>
      </c>
      <c r="U2396">
        <v>0</v>
      </c>
      <c r="V2396">
        <v>0</v>
      </c>
      <c r="W2396" t="s">
        <v>113</v>
      </c>
      <c r="X2396" t="s">
        <v>114</v>
      </c>
      <c r="Y2396" t="s">
        <v>78</v>
      </c>
      <c r="Z2396">
        <v>34.139000099999997</v>
      </c>
      <c r="AA2396">
        <v>-118.3606281</v>
      </c>
      <c r="AB2396" s="1">
        <v>43812</v>
      </c>
      <c r="AC2396">
        <v>92462</v>
      </c>
      <c r="AD2396" t="s">
        <v>115</v>
      </c>
      <c r="AE2396">
        <v>0</v>
      </c>
      <c r="AF2396">
        <v>0</v>
      </c>
      <c r="AG2396">
        <v>0</v>
      </c>
      <c r="AH2396">
        <v>0</v>
      </c>
      <c r="AI2396">
        <v>0</v>
      </c>
      <c r="AJ2396">
        <v>0</v>
      </c>
      <c r="AK2396">
        <v>0</v>
      </c>
      <c r="AL2396">
        <v>0</v>
      </c>
      <c r="AM2396" t="s">
        <v>93</v>
      </c>
      <c r="AN2396" t="s">
        <v>82</v>
      </c>
      <c r="AO2396">
        <v>0</v>
      </c>
      <c r="AP2396">
        <v>0</v>
      </c>
      <c r="AQ2396">
        <v>0</v>
      </c>
      <c r="AR2396" t="s">
        <v>74</v>
      </c>
      <c r="AS2396">
        <v>0</v>
      </c>
      <c r="AT2396" t="s">
        <v>83</v>
      </c>
      <c r="AU2396">
        <v>0</v>
      </c>
      <c r="AV2396">
        <v>0</v>
      </c>
      <c r="AW2396">
        <v>0</v>
      </c>
      <c r="AX2396">
        <v>0</v>
      </c>
      <c r="AY2396">
        <v>0</v>
      </c>
      <c r="AZ2396">
        <v>0</v>
      </c>
      <c r="BA2396">
        <v>0</v>
      </c>
      <c r="BB2396">
        <v>0</v>
      </c>
      <c r="BC2396">
        <v>0</v>
      </c>
      <c r="BD2396" t="s">
        <v>3880</v>
      </c>
      <c r="BE2396">
        <v>0</v>
      </c>
      <c r="BF2396">
        <v>0</v>
      </c>
      <c r="BG2396">
        <v>0</v>
      </c>
      <c r="BH2396">
        <v>0</v>
      </c>
      <c r="BI2396">
        <v>0</v>
      </c>
      <c r="BJ2396">
        <v>0</v>
      </c>
      <c r="BK2396">
        <v>0</v>
      </c>
      <c r="BL2396">
        <v>0</v>
      </c>
      <c r="BM2396">
        <v>0</v>
      </c>
      <c r="BN2396">
        <v>0</v>
      </c>
      <c r="BO2396">
        <v>7.75</v>
      </c>
      <c r="BP2396">
        <f>VLOOKUP(H2396, Sheet1!$A$2:$B$1758, 2, FALSE)</f>
        <v>0</v>
      </c>
      <c r="BQ2396">
        <f t="shared" si="74"/>
        <v>7.75</v>
      </c>
      <c r="BR2396">
        <f t="shared" si="75"/>
        <v>7.75</v>
      </c>
    </row>
    <row r="2397" spans="1:70" ht="409.5" x14ac:dyDescent="0.35">
      <c r="A2397">
        <v>9497</v>
      </c>
      <c r="B2397" t="s">
        <v>66</v>
      </c>
      <c r="C2397" t="s">
        <v>7312</v>
      </c>
      <c r="D2397" t="s">
        <v>7313</v>
      </c>
      <c r="E2397" s="2" t="s">
        <v>7314</v>
      </c>
      <c r="F2397" t="s">
        <v>1039</v>
      </c>
      <c r="G2397" t="s">
        <v>71</v>
      </c>
      <c r="H2397">
        <v>90230</v>
      </c>
      <c r="I2397">
        <v>0</v>
      </c>
      <c r="J2397" t="s">
        <v>112</v>
      </c>
      <c r="K2397" t="s">
        <v>73</v>
      </c>
      <c r="L2397">
        <v>0</v>
      </c>
      <c r="M2397" t="s">
        <v>74</v>
      </c>
      <c r="N2397" t="s">
        <v>99</v>
      </c>
      <c r="O2397">
        <v>0</v>
      </c>
      <c r="P2397">
        <v>0</v>
      </c>
      <c r="Q2397">
        <v>0</v>
      </c>
      <c r="R2397">
        <v>0</v>
      </c>
      <c r="S2397">
        <v>0</v>
      </c>
      <c r="T2397">
        <v>14</v>
      </c>
      <c r="U2397">
        <v>0</v>
      </c>
      <c r="V2397">
        <v>0</v>
      </c>
      <c r="W2397" t="s">
        <v>113</v>
      </c>
      <c r="X2397" t="s">
        <v>114</v>
      </c>
      <c r="Y2397" t="s">
        <v>78</v>
      </c>
      <c r="Z2397">
        <v>33.988109700000003</v>
      </c>
      <c r="AA2397">
        <v>-118.3856849</v>
      </c>
      <c r="AB2397" s="1">
        <v>43812</v>
      </c>
      <c r="AC2397">
        <v>92465</v>
      </c>
      <c r="AD2397" t="s">
        <v>115</v>
      </c>
      <c r="AE2397">
        <v>0</v>
      </c>
      <c r="AF2397">
        <v>0</v>
      </c>
      <c r="AG2397">
        <v>0</v>
      </c>
      <c r="AH2397">
        <v>0</v>
      </c>
      <c r="AI2397">
        <v>0</v>
      </c>
      <c r="AJ2397">
        <v>0</v>
      </c>
      <c r="AK2397">
        <v>0</v>
      </c>
      <c r="AL2397">
        <v>0</v>
      </c>
      <c r="AM2397" t="s">
        <v>93</v>
      </c>
      <c r="AN2397" t="s">
        <v>82</v>
      </c>
      <c r="AO2397">
        <v>0</v>
      </c>
      <c r="AP2397">
        <v>0</v>
      </c>
      <c r="AQ2397">
        <v>0</v>
      </c>
      <c r="AR2397" t="s">
        <v>74</v>
      </c>
      <c r="AS2397">
        <v>0</v>
      </c>
      <c r="AT2397" t="s">
        <v>83</v>
      </c>
      <c r="AU2397">
        <v>0</v>
      </c>
      <c r="AV2397">
        <v>0</v>
      </c>
      <c r="AW2397">
        <v>0</v>
      </c>
      <c r="AX2397">
        <v>0</v>
      </c>
      <c r="AY2397">
        <v>0</v>
      </c>
      <c r="AZ2397">
        <v>0</v>
      </c>
      <c r="BA2397">
        <v>0</v>
      </c>
      <c r="BB2397">
        <v>0</v>
      </c>
      <c r="BC2397">
        <v>0</v>
      </c>
      <c r="BD2397" t="s">
        <v>7315</v>
      </c>
      <c r="BE2397">
        <v>0</v>
      </c>
      <c r="BF2397">
        <v>0</v>
      </c>
      <c r="BG2397">
        <v>0</v>
      </c>
      <c r="BH2397">
        <v>0</v>
      </c>
      <c r="BI2397">
        <v>0</v>
      </c>
      <c r="BJ2397">
        <v>0</v>
      </c>
      <c r="BK2397">
        <v>0</v>
      </c>
      <c r="BL2397">
        <v>0</v>
      </c>
      <c r="BM2397">
        <v>0</v>
      </c>
      <c r="BN2397">
        <v>0</v>
      </c>
      <c r="BO2397">
        <v>0</v>
      </c>
      <c r="BP2397">
        <f>VLOOKUP(H2397, Sheet1!$A$2:$B$1758, 2, FALSE)</f>
        <v>14.589849183483203</v>
      </c>
      <c r="BQ2397">
        <f t="shared" si="74"/>
        <v>7.0200495857962419</v>
      </c>
      <c r="BR2397">
        <f t="shared" si="75"/>
        <v>7.0200495857962419</v>
      </c>
    </row>
    <row r="2398" spans="1:70" ht="409.5" x14ac:dyDescent="0.35">
      <c r="A2398">
        <v>9500</v>
      </c>
      <c r="B2398" t="s">
        <v>66</v>
      </c>
      <c r="C2398" t="s">
        <v>2700</v>
      </c>
      <c r="D2398" t="s">
        <v>7316</v>
      </c>
      <c r="E2398" s="2" t="s">
        <v>7317</v>
      </c>
      <c r="F2398" t="s">
        <v>88</v>
      </c>
      <c r="G2398" t="s">
        <v>71</v>
      </c>
      <c r="H2398">
        <v>90007</v>
      </c>
      <c r="I2398">
        <v>0</v>
      </c>
      <c r="J2398" t="s">
        <v>112</v>
      </c>
      <c r="K2398" t="s">
        <v>73</v>
      </c>
      <c r="L2398">
        <v>0</v>
      </c>
      <c r="M2398" t="s">
        <v>74</v>
      </c>
      <c r="N2398" t="s">
        <v>99</v>
      </c>
      <c r="O2398">
        <v>0</v>
      </c>
      <c r="P2398">
        <v>0</v>
      </c>
      <c r="Q2398">
        <v>0</v>
      </c>
      <c r="R2398">
        <v>0</v>
      </c>
      <c r="S2398">
        <v>0</v>
      </c>
      <c r="T2398">
        <v>25</v>
      </c>
      <c r="U2398">
        <v>0</v>
      </c>
      <c r="V2398">
        <v>0</v>
      </c>
      <c r="W2398" t="s">
        <v>113</v>
      </c>
      <c r="X2398" t="s">
        <v>114</v>
      </c>
      <c r="Y2398" t="s">
        <v>107</v>
      </c>
      <c r="Z2398">
        <v>34.026603000000001</v>
      </c>
      <c r="AA2398">
        <v>-118.284165</v>
      </c>
      <c r="AB2398" s="1">
        <v>43812</v>
      </c>
      <c r="AC2398">
        <v>92469</v>
      </c>
      <c r="AD2398" t="s">
        <v>115</v>
      </c>
      <c r="AE2398">
        <v>0</v>
      </c>
      <c r="AF2398">
        <v>0</v>
      </c>
      <c r="AG2398">
        <v>0</v>
      </c>
      <c r="AH2398">
        <v>0</v>
      </c>
      <c r="AI2398">
        <v>0</v>
      </c>
      <c r="AJ2398">
        <v>0</v>
      </c>
      <c r="AK2398">
        <v>0</v>
      </c>
      <c r="AL2398">
        <v>0</v>
      </c>
      <c r="AM2398" t="s">
        <v>93</v>
      </c>
      <c r="AN2398" t="s">
        <v>82</v>
      </c>
      <c r="AO2398">
        <v>0</v>
      </c>
      <c r="AP2398">
        <v>0</v>
      </c>
      <c r="AQ2398">
        <v>0</v>
      </c>
      <c r="AR2398" t="s">
        <v>74</v>
      </c>
      <c r="AS2398">
        <v>0</v>
      </c>
      <c r="AT2398" t="s">
        <v>83</v>
      </c>
      <c r="AU2398">
        <v>0</v>
      </c>
      <c r="AV2398">
        <v>0</v>
      </c>
      <c r="AW2398">
        <v>0</v>
      </c>
      <c r="AX2398">
        <v>0</v>
      </c>
      <c r="AY2398">
        <v>0</v>
      </c>
      <c r="AZ2398">
        <v>0</v>
      </c>
      <c r="BA2398">
        <v>0</v>
      </c>
      <c r="BB2398">
        <v>0</v>
      </c>
      <c r="BC2398">
        <v>0</v>
      </c>
      <c r="BD2398" t="s">
        <v>1066</v>
      </c>
      <c r="BE2398">
        <v>0</v>
      </c>
      <c r="BF2398">
        <v>0</v>
      </c>
      <c r="BG2398">
        <v>0</v>
      </c>
      <c r="BH2398">
        <v>0</v>
      </c>
      <c r="BI2398">
        <v>0</v>
      </c>
      <c r="BJ2398">
        <v>0</v>
      </c>
      <c r="BK2398">
        <v>0</v>
      </c>
      <c r="BL2398">
        <v>0</v>
      </c>
      <c r="BM2398">
        <v>0</v>
      </c>
      <c r="BN2398">
        <v>0</v>
      </c>
      <c r="BO2398">
        <v>0</v>
      </c>
      <c r="BP2398">
        <f>VLOOKUP(H2398, Sheet1!$A$2:$B$1758, 2, FALSE)</f>
        <v>0</v>
      </c>
      <c r="BQ2398">
        <f t="shared" si="74"/>
        <v>0</v>
      </c>
      <c r="BR2398">
        <f t="shared" si="75"/>
        <v>0</v>
      </c>
    </row>
    <row r="2399" spans="1:70" x14ac:dyDescent="0.35">
      <c r="A2399">
        <v>9502</v>
      </c>
      <c r="B2399" t="s">
        <v>66</v>
      </c>
      <c r="C2399" t="s">
        <v>7318</v>
      </c>
      <c r="D2399" t="s">
        <v>7319</v>
      </c>
      <c r="E2399" t="s">
        <v>7320</v>
      </c>
      <c r="F2399" t="s">
        <v>3532</v>
      </c>
      <c r="G2399" t="s">
        <v>71</v>
      </c>
      <c r="H2399">
        <v>90069</v>
      </c>
      <c r="I2399">
        <v>0</v>
      </c>
      <c r="J2399" t="s">
        <v>112</v>
      </c>
      <c r="K2399" t="s">
        <v>73</v>
      </c>
      <c r="L2399">
        <v>0</v>
      </c>
      <c r="M2399" t="s">
        <v>74</v>
      </c>
      <c r="N2399" t="s">
        <v>99</v>
      </c>
      <c r="O2399">
        <v>0</v>
      </c>
      <c r="P2399">
        <v>0</v>
      </c>
      <c r="Q2399">
        <v>0</v>
      </c>
      <c r="R2399">
        <v>0</v>
      </c>
      <c r="S2399">
        <v>0</v>
      </c>
      <c r="T2399">
        <v>2</v>
      </c>
      <c r="U2399">
        <v>0</v>
      </c>
      <c r="V2399">
        <v>0</v>
      </c>
      <c r="W2399" t="s">
        <v>113</v>
      </c>
      <c r="X2399" t="s">
        <v>114</v>
      </c>
      <c r="Y2399" t="s">
        <v>78</v>
      </c>
      <c r="Z2399">
        <v>34.093539300000003</v>
      </c>
      <c r="AA2399">
        <v>-118.37739620000001</v>
      </c>
      <c r="AB2399" s="1">
        <v>43812</v>
      </c>
      <c r="AC2399">
        <v>92471</v>
      </c>
      <c r="AD2399" t="s">
        <v>115</v>
      </c>
      <c r="AE2399">
        <v>0</v>
      </c>
      <c r="AF2399">
        <v>0</v>
      </c>
      <c r="AG2399">
        <v>0</v>
      </c>
      <c r="AH2399">
        <v>0</v>
      </c>
      <c r="AI2399">
        <v>0</v>
      </c>
      <c r="AJ2399">
        <v>0</v>
      </c>
      <c r="AK2399">
        <v>0</v>
      </c>
      <c r="AL2399">
        <v>0</v>
      </c>
      <c r="AM2399" t="s">
        <v>93</v>
      </c>
      <c r="AN2399" t="s">
        <v>82</v>
      </c>
      <c r="AO2399">
        <v>0</v>
      </c>
      <c r="AP2399">
        <v>0</v>
      </c>
      <c r="AQ2399">
        <v>0</v>
      </c>
      <c r="AR2399" t="s">
        <v>74</v>
      </c>
      <c r="AS2399">
        <v>0</v>
      </c>
      <c r="AT2399" t="s">
        <v>83</v>
      </c>
      <c r="AU2399">
        <v>0</v>
      </c>
      <c r="AV2399">
        <v>0</v>
      </c>
      <c r="AW2399">
        <v>0</v>
      </c>
      <c r="AX2399">
        <v>0</v>
      </c>
      <c r="AY2399">
        <v>0</v>
      </c>
      <c r="AZ2399">
        <v>0</v>
      </c>
      <c r="BA2399">
        <v>0</v>
      </c>
      <c r="BB2399">
        <v>0</v>
      </c>
      <c r="BC2399">
        <v>0</v>
      </c>
      <c r="BD2399" t="s">
        <v>6912</v>
      </c>
      <c r="BE2399">
        <v>0</v>
      </c>
      <c r="BF2399">
        <v>0</v>
      </c>
      <c r="BG2399">
        <v>0</v>
      </c>
      <c r="BH2399">
        <v>0</v>
      </c>
      <c r="BI2399">
        <v>0</v>
      </c>
      <c r="BJ2399">
        <v>0</v>
      </c>
      <c r="BK2399">
        <v>0</v>
      </c>
      <c r="BL2399">
        <v>0</v>
      </c>
      <c r="BM2399">
        <v>0</v>
      </c>
      <c r="BN2399">
        <v>0</v>
      </c>
      <c r="BO2399">
        <v>59.5</v>
      </c>
      <c r="BP2399">
        <f>VLOOKUP(H2399, Sheet1!$A$2:$B$1758, 2, FALSE)</f>
        <v>0</v>
      </c>
      <c r="BQ2399">
        <f t="shared" si="74"/>
        <v>59.5</v>
      </c>
      <c r="BR2399">
        <f t="shared" si="75"/>
        <v>59.5</v>
      </c>
    </row>
    <row r="2400" spans="1:70" ht="409.5" x14ac:dyDescent="0.35">
      <c r="A2400">
        <v>9504</v>
      </c>
      <c r="B2400" t="s">
        <v>66</v>
      </c>
      <c r="C2400" t="s">
        <v>6810</v>
      </c>
      <c r="D2400" t="s">
        <v>7321</v>
      </c>
      <c r="E2400" s="2" t="s">
        <v>7322</v>
      </c>
      <c r="F2400" t="s">
        <v>881</v>
      </c>
      <c r="G2400" t="s">
        <v>71</v>
      </c>
      <c r="H2400">
        <v>92407</v>
      </c>
      <c r="I2400">
        <v>0</v>
      </c>
      <c r="J2400" t="s">
        <v>112</v>
      </c>
      <c r="K2400" t="s">
        <v>73</v>
      </c>
      <c r="L2400">
        <v>0</v>
      </c>
      <c r="M2400" t="s">
        <v>74</v>
      </c>
      <c r="N2400" t="s">
        <v>99</v>
      </c>
      <c r="O2400">
        <v>0</v>
      </c>
      <c r="P2400">
        <v>0</v>
      </c>
      <c r="Q2400">
        <v>0</v>
      </c>
      <c r="R2400">
        <v>0</v>
      </c>
      <c r="S2400">
        <v>0</v>
      </c>
      <c r="T2400">
        <v>26</v>
      </c>
      <c r="U2400">
        <v>0</v>
      </c>
      <c r="V2400">
        <v>0</v>
      </c>
      <c r="W2400" t="s">
        <v>113</v>
      </c>
      <c r="X2400" t="s">
        <v>114</v>
      </c>
      <c r="Y2400" t="s">
        <v>107</v>
      </c>
      <c r="Z2400">
        <v>34.178964000000001</v>
      </c>
      <c r="AA2400">
        <v>-117.32705300000001</v>
      </c>
      <c r="AB2400" s="1">
        <v>43812</v>
      </c>
      <c r="AC2400">
        <v>92473</v>
      </c>
      <c r="AD2400" t="s">
        <v>115</v>
      </c>
      <c r="AE2400">
        <v>0</v>
      </c>
      <c r="AF2400">
        <v>0</v>
      </c>
      <c r="AG2400">
        <v>0</v>
      </c>
      <c r="AH2400">
        <v>0</v>
      </c>
      <c r="AI2400">
        <v>0</v>
      </c>
      <c r="AJ2400">
        <v>0</v>
      </c>
      <c r="AK2400">
        <v>0</v>
      </c>
      <c r="AL2400">
        <v>0</v>
      </c>
      <c r="AM2400" t="s">
        <v>93</v>
      </c>
      <c r="AN2400" t="s">
        <v>82</v>
      </c>
      <c r="AO2400">
        <v>0</v>
      </c>
      <c r="AP2400">
        <v>0</v>
      </c>
      <c r="AQ2400">
        <v>0</v>
      </c>
      <c r="AR2400" t="s">
        <v>74</v>
      </c>
      <c r="AS2400">
        <v>0</v>
      </c>
      <c r="AT2400" t="s">
        <v>83</v>
      </c>
      <c r="AU2400">
        <v>0</v>
      </c>
      <c r="AV2400">
        <v>0</v>
      </c>
      <c r="AW2400">
        <v>0</v>
      </c>
      <c r="AX2400">
        <v>0</v>
      </c>
      <c r="AY2400">
        <v>0</v>
      </c>
      <c r="AZ2400">
        <v>0</v>
      </c>
      <c r="BA2400">
        <v>0</v>
      </c>
      <c r="BB2400">
        <v>0</v>
      </c>
      <c r="BC2400">
        <v>0</v>
      </c>
      <c r="BD2400" t="s">
        <v>103</v>
      </c>
      <c r="BE2400">
        <v>0</v>
      </c>
      <c r="BF2400">
        <v>0</v>
      </c>
      <c r="BG2400">
        <v>0</v>
      </c>
      <c r="BH2400">
        <v>0</v>
      </c>
      <c r="BI2400">
        <v>0</v>
      </c>
      <c r="BJ2400">
        <v>0</v>
      </c>
      <c r="BK2400">
        <v>0</v>
      </c>
      <c r="BL2400">
        <v>0</v>
      </c>
      <c r="BM2400">
        <v>0</v>
      </c>
      <c r="BN2400">
        <v>0</v>
      </c>
      <c r="BO2400">
        <v>0</v>
      </c>
      <c r="BP2400">
        <f>VLOOKUP(H2400, Sheet1!$A$2:$B$1758, 2, FALSE)</f>
        <v>23.358902048575718</v>
      </c>
      <c r="BQ2400">
        <f t="shared" si="74"/>
        <v>11.239365711634449</v>
      </c>
      <c r="BR2400">
        <f t="shared" si="75"/>
        <v>11.239365711634449</v>
      </c>
    </row>
    <row r="2401" spans="1:70" x14ac:dyDescent="0.35">
      <c r="A2401">
        <v>9505</v>
      </c>
      <c r="B2401" t="s">
        <v>66</v>
      </c>
      <c r="C2401" t="s">
        <v>6830</v>
      </c>
      <c r="D2401" t="s">
        <v>7323</v>
      </c>
      <c r="E2401" t="s">
        <v>7324</v>
      </c>
      <c r="F2401" t="s">
        <v>704</v>
      </c>
      <c r="G2401" t="s">
        <v>71</v>
      </c>
      <c r="H2401">
        <v>92880</v>
      </c>
      <c r="I2401">
        <v>0</v>
      </c>
      <c r="J2401" t="s">
        <v>112</v>
      </c>
      <c r="K2401" t="s">
        <v>73</v>
      </c>
      <c r="L2401">
        <v>0</v>
      </c>
      <c r="M2401" t="s">
        <v>74</v>
      </c>
      <c r="N2401" t="s">
        <v>99</v>
      </c>
      <c r="O2401">
        <v>0</v>
      </c>
      <c r="P2401">
        <v>0</v>
      </c>
      <c r="Q2401">
        <v>0</v>
      </c>
      <c r="R2401">
        <v>0</v>
      </c>
      <c r="S2401">
        <v>0</v>
      </c>
      <c r="T2401">
        <v>0</v>
      </c>
      <c r="U2401">
        <v>2</v>
      </c>
      <c r="V2401">
        <v>0</v>
      </c>
      <c r="W2401" t="s">
        <v>113</v>
      </c>
      <c r="X2401" t="s">
        <v>114</v>
      </c>
      <c r="Y2401" t="s">
        <v>78</v>
      </c>
      <c r="Z2401">
        <v>33.888250900000003</v>
      </c>
      <c r="AA2401">
        <v>-117.5734314</v>
      </c>
      <c r="AB2401" s="1">
        <v>43812</v>
      </c>
      <c r="AC2401">
        <v>92474</v>
      </c>
      <c r="AD2401" t="s">
        <v>115</v>
      </c>
      <c r="AE2401">
        <v>0</v>
      </c>
      <c r="AF2401">
        <v>0</v>
      </c>
      <c r="AG2401">
        <v>0</v>
      </c>
      <c r="AH2401">
        <v>0</v>
      </c>
      <c r="AI2401">
        <v>0</v>
      </c>
      <c r="AJ2401">
        <v>0</v>
      </c>
      <c r="AK2401">
        <v>0</v>
      </c>
      <c r="AL2401">
        <v>0</v>
      </c>
      <c r="AM2401" t="s">
        <v>1478</v>
      </c>
      <c r="AN2401" t="s">
        <v>82</v>
      </c>
      <c r="AO2401">
        <v>0</v>
      </c>
      <c r="AP2401">
        <v>0</v>
      </c>
      <c r="AQ2401">
        <v>0</v>
      </c>
      <c r="AR2401" t="s">
        <v>74</v>
      </c>
      <c r="AS2401">
        <v>0</v>
      </c>
      <c r="AT2401" t="s">
        <v>83</v>
      </c>
      <c r="AU2401">
        <v>0</v>
      </c>
      <c r="AV2401">
        <v>0</v>
      </c>
      <c r="AW2401">
        <v>0</v>
      </c>
      <c r="AX2401">
        <v>0</v>
      </c>
      <c r="AY2401">
        <v>0</v>
      </c>
      <c r="AZ2401">
        <v>0</v>
      </c>
      <c r="BA2401">
        <v>0</v>
      </c>
      <c r="BB2401">
        <v>0</v>
      </c>
      <c r="BC2401">
        <v>0</v>
      </c>
      <c r="BD2401" t="s">
        <v>2351</v>
      </c>
      <c r="BE2401">
        <v>0</v>
      </c>
      <c r="BF2401">
        <v>0</v>
      </c>
      <c r="BG2401">
        <v>0</v>
      </c>
      <c r="BH2401">
        <v>0</v>
      </c>
      <c r="BI2401">
        <v>0</v>
      </c>
      <c r="BJ2401">
        <v>0</v>
      </c>
      <c r="BK2401">
        <v>0</v>
      </c>
      <c r="BL2401">
        <v>0</v>
      </c>
      <c r="BM2401">
        <v>0</v>
      </c>
      <c r="BN2401">
        <v>0</v>
      </c>
      <c r="BO2401">
        <v>97.5</v>
      </c>
      <c r="BP2401">
        <f>VLOOKUP(H2401, Sheet1!$A$2:$B$1758, 2, FALSE)</f>
        <v>47.324955534978493</v>
      </c>
      <c r="BQ2401">
        <f t="shared" si="74"/>
        <v>120.27086831557197</v>
      </c>
      <c r="BR2401">
        <f t="shared" si="75"/>
        <v>120.27086831557197</v>
      </c>
    </row>
    <row r="2402" spans="1:70" ht="87" x14ac:dyDescent="0.35">
      <c r="A2402">
        <v>9507</v>
      </c>
      <c r="B2402" t="s">
        <v>66</v>
      </c>
      <c r="C2402" t="s">
        <v>4913</v>
      </c>
      <c r="D2402" t="s">
        <v>7325</v>
      </c>
      <c r="E2402" s="2" t="s">
        <v>7326</v>
      </c>
      <c r="F2402" t="s">
        <v>88</v>
      </c>
      <c r="G2402" t="s">
        <v>71</v>
      </c>
      <c r="H2402">
        <v>91330</v>
      </c>
      <c r="I2402">
        <v>0</v>
      </c>
      <c r="J2402" t="s">
        <v>112</v>
      </c>
      <c r="K2402" t="s">
        <v>73</v>
      </c>
      <c r="L2402">
        <v>0</v>
      </c>
      <c r="M2402" t="s">
        <v>74</v>
      </c>
      <c r="N2402" t="s">
        <v>99</v>
      </c>
      <c r="O2402">
        <v>0</v>
      </c>
      <c r="P2402">
        <v>0</v>
      </c>
      <c r="Q2402">
        <v>0</v>
      </c>
      <c r="R2402">
        <v>0</v>
      </c>
      <c r="S2402">
        <v>0</v>
      </c>
      <c r="T2402">
        <v>4</v>
      </c>
      <c r="U2402">
        <v>0</v>
      </c>
      <c r="V2402">
        <v>0</v>
      </c>
      <c r="W2402" t="s">
        <v>113</v>
      </c>
      <c r="X2402" t="s">
        <v>114</v>
      </c>
      <c r="Y2402" t="s">
        <v>78</v>
      </c>
      <c r="Z2402">
        <v>34.251168</v>
      </c>
      <c r="AA2402">
        <v>-118.5262676</v>
      </c>
      <c r="AB2402" s="1">
        <v>43812</v>
      </c>
      <c r="AC2402">
        <v>92479</v>
      </c>
      <c r="AD2402" t="s">
        <v>115</v>
      </c>
      <c r="AE2402">
        <v>0</v>
      </c>
      <c r="AF2402">
        <v>0</v>
      </c>
      <c r="AG2402">
        <v>0</v>
      </c>
      <c r="AH2402">
        <v>0</v>
      </c>
      <c r="AI2402">
        <v>0</v>
      </c>
      <c r="AJ2402">
        <v>0</v>
      </c>
      <c r="AK2402">
        <v>0</v>
      </c>
      <c r="AL2402">
        <v>0</v>
      </c>
      <c r="AM2402" t="s">
        <v>93</v>
      </c>
      <c r="AN2402" t="s">
        <v>82</v>
      </c>
      <c r="AO2402">
        <v>0</v>
      </c>
      <c r="AP2402">
        <v>0</v>
      </c>
      <c r="AQ2402">
        <v>0</v>
      </c>
      <c r="AR2402" t="s">
        <v>74</v>
      </c>
      <c r="AS2402">
        <v>0</v>
      </c>
      <c r="AT2402" t="s">
        <v>83</v>
      </c>
      <c r="AU2402">
        <v>0</v>
      </c>
      <c r="AV2402">
        <v>0</v>
      </c>
      <c r="AW2402">
        <v>0</v>
      </c>
      <c r="AX2402">
        <v>0</v>
      </c>
      <c r="AY2402">
        <v>0</v>
      </c>
      <c r="AZ2402">
        <v>0</v>
      </c>
      <c r="BA2402">
        <v>0</v>
      </c>
      <c r="BB2402">
        <v>0</v>
      </c>
      <c r="BC2402">
        <v>0</v>
      </c>
      <c r="BD2402" t="s">
        <v>103</v>
      </c>
      <c r="BE2402">
        <v>0</v>
      </c>
      <c r="BF2402">
        <v>0</v>
      </c>
      <c r="BG2402">
        <v>0</v>
      </c>
      <c r="BH2402">
        <v>0</v>
      </c>
      <c r="BI2402">
        <v>0</v>
      </c>
      <c r="BJ2402">
        <v>0</v>
      </c>
      <c r="BK2402">
        <v>0</v>
      </c>
      <c r="BL2402">
        <v>0</v>
      </c>
      <c r="BM2402">
        <v>0</v>
      </c>
      <c r="BN2402">
        <v>0</v>
      </c>
      <c r="BO2402">
        <v>7.75</v>
      </c>
      <c r="BP2402">
        <f>VLOOKUP(H2402, Sheet1!$A$2:$B$1758, 2, FALSE)</f>
        <v>1.3811093223327378</v>
      </c>
      <c r="BQ2402">
        <f t="shared" si="74"/>
        <v>8.4145343487962325</v>
      </c>
      <c r="BR2402">
        <f t="shared" si="75"/>
        <v>8.4145343487962325</v>
      </c>
    </row>
    <row r="2403" spans="1:70" x14ac:dyDescent="0.35">
      <c r="A2403">
        <v>9512</v>
      </c>
      <c r="B2403" t="s">
        <v>66</v>
      </c>
      <c r="C2403" t="s">
        <v>5827</v>
      </c>
      <c r="D2403" t="s">
        <v>7327</v>
      </c>
      <c r="E2403" t="s">
        <v>7328</v>
      </c>
      <c r="F2403" t="s">
        <v>1016</v>
      </c>
      <c r="G2403" t="s">
        <v>71</v>
      </c>
      <c r="H2403">
        <v>94305</v>
      </c>
      <c r="I2403">
        <v>0</v>
      </c>
      <c r="J2403" t="s">
        <v>112</v>
      </c>
      <c r="K2403" t="s">
        <v>73</v>
      </c>
      <c r="L2403">
        <v>0</v>
      </c>
      <c r="M2403" t="s">
        <v>74</v>
      </c>
      <c r="N2403" t="s">
        <v>99</v>
      </c>
      <c r="O2403">
        <v>0</v>
      </c>
      <c r="P2403">
        <v>0</v>
      </c>
      <c r="Q2403">
        <v>0</v>
      </c>
      <c r="R2403">
        <v>0</v>
      </c>
      <c r="S2403">
        <v>0</v>
      </c>
      <c r="T2403">
        <v>2</v>
      </c>
      <c r="U2403">
        <v>0</v>
      </c>
      <c r="V2403">
        <v>0</v>
      </c>
      <c r="W2403" t="s">
        <v>113</v>
      </c>
      <c r="X2403" t="s">
        <v>114</v>
      </c>
      <c r="Y2403" t="s">
        <v>78</v>
      </c>
      <c r="Z2403">
        <v>37.426785600000002</v>
      </c>
      <c r="AA2403">
        <v>-122.17600969999999</v>
      </c>
      <c r="AB2403" s="1">
        <v>43812</v>
      </c>
      <c r="AC2403">
        <v>92485</v>
      </c>
      <c r="AD2403" t="s">
        <v>115</v>
      </c>
      <c r="AE2403">
        <v>0</v>
      </c>
      <c r="AF2403">
        <v>0</v>
      </c>
      <c r="AG2403">
        <v>0</v>
      </c>
      <c r="AH2403">
        <v>0</v>
      </c>
      <c r="AI2403">
        <v>0</v>
      </c>
      <c r="AJ2403">
        <v>0</v>
      </c>
      <c r="AK2403">
        <v>0</v>
      </c>
      <c r="AL2403">
        <v>0</v>
      </c>
      <c r="AM2403" t="s">
        <v>93</v>
      </c>
      <c r="AN2403" t="s">
        <v>82</v>
      </c>
      <c r="AO2403">
        <v>0</v>
      </c>
      <c r="AP2403">
        <v>0</v>
      </c>
      <c r="AQ2403">
        <v>0</v>
      </c>
      <c r="AR2403" t="s">
        <v>74</v>
      </c>
      <c r="AS2403">
        <v>0</v>
      </c>
      <c r="AT2403" t="s">
        <v>83</v>
      </c>
      <c r="AU2403">
        <v>0</v>
      </c>
      <c r="AV2403">
        <v>0</v>
      </c>
      <c r="AW2403">
        <v>0</v>
      </c>
      <c r="AX2403">
        <v>0</v>
      </c>
      <c r="AY2403">
        <v>0</v>
      </c>
      <c r="AZ2403">
        <v>0</v>
      </c>
      <c r="BA2403">
        <v>0</v>
      </c>
      <c r="BB2403">
        <v>0</v>
      </c>
      <c r="BC2403">
        <v>0</v>
      </c>
      <c r="BD2403" t="s">
        <v>5830</v>
      </c>
      <c r="BE2403">
        <v>0</v>
      </c>
      <c r="BF2403">
        <v>0</v>
      </c>
      <c r="BG2403">
        <v>0</v>
      </c>
      <c r="BH2403">
        <v>0</v>
      </c>
      <c r="BI2403">
        <v>0</v>
      </c>
      <c r="BJ2403">
        <v>0</v>
      </c>
      <c r="BK2403">
        <v>0</v>
      </c>
      <c r="BL2403">
        <v>0</v>
      </c>
      <c r="BM2403">
        <v>0</v>
      </c>
      <c r="BN2403">
        <v>0</v>
      </c>
      <c r="BO2403">
        <v>8.5</v>
      </c>
      <c r="BP2403">
        <f>VLOOKUP(H2403, Sheet1!$A$2:$B$1758, 2, FALSE)</f>
        <v>18.426745026291766</v>
      </c>
      <c r="BQ2403">
        <f t="shared" si="74"/>
        <v>17.366209798510724</v>
      </c>
      <c r="BR2403">
        <f t="shared" si="75"/>
        <v>17.366209798510724</v>
      </c>
    </row>
    <row r="2404" spans="1:70" x14ac:dyDescent="0.35">
      <c r="A2404">
        <v>9513</v>
      </c>
      <c r="B2404" t="s">
        <v>66</v>
      </c>
      <c r="C2404" t="s">
        <v>6830</v>
      </c>
      <c r="D2404" t="s">
        <v>7329</v>
      </c>
      <c r="E2404" t="s">
        <v>7330</v>
      </c>
      <c r="F2404" t="s">
        <v>704</v>
      </c>
      <c r="G2404" t="s">
        <v>71</v>
      </c>
      <c r="H2404">
        <v>92882</v>
      </c>
      <c r="I2404">
        <v>0</v>
      </c>
      <c r="J2404" t="s">
        <v>112</v>
      </c>
      <c r="K2404" t="s">
        <v>73</v>
      </c>
      <c r="L2404">
        <v>0</v>
      </c>
      <c r="M2404" t="s">
        <v>74</v>
      </c>
      <c r="N2404" t="s">
        <v>99</v>
      </c>
      <c r="O2404">
        <v>0</v>
      </c>
      <c r="P2404">
        <v>0</v>
      </c>
      <c r="Q2404">
        <v>0</v>
      </c>
      <c r="R2404">
        <v>0</v>
      </c>
      <c r="S2404">
        <v>0</v>
      </c>
      <c r="T2404">
        <v>0</v>
      </c>
      <c r="U2404">
        <v>2</v>
      </c>
      <c r="V2404">
        <v>0</v>
      </c>
      <c r="W2404" t="s">
        <v>113</v>
      </c>
      <c r="X2404" t="s">
        <v>114</v>
      </c>
      <c r="Y2404" t="s">
        <v>78</v>
      </c>
      <c r="Z2404">
        <v>33.878928399999999</v>
      </c>
      <c r="AA2404">
        <v>-117.5750622</v>
      </c>
      <c r="AB2404" s="1">
        <v>43812</v>
      </c>
      <c r="AC2404">
        <v>92486</v>
      </c>
      <c r="AD2404" t="s">
        <v>115</v>
      </c>
      <c r="AE2404">
        <v>0</v>
      </c>
      <c r="AF2404">
        <v>0</v>
      </c>
      <c r="AG2404">
        <v>0</v>
      </c>
      <c r="AH2404">
        <v>0</v>
      </c>
      <c r="AI2404">
        <v>0</v>
      </c>
      <c r="AJ2404">
        <v>0</v>
      </c>
      <c r="AK2404">
        <v>0</v>
      </c>
      <c r="AL2404">
        <v>0</v>
      </c>
      <c r="AM2404" t="s">
        <v>1478</v>
      </c>
      <c r="AN2404" t="s">
        <v>82</v>
      </c>
      <c r="AO2404">
        <v>0</v>
      </c>
      <c r="AP2404">
        <v>0</v>
      </c>
      <c r="AQ2404">
        <v>0</v>
      </c>
      <c r="AR2404" t="s">
        <v>74</v>
      </c>
      <c r="AS2404">
        <v>0</v>
      </c>
      <c r="AT2404" t="s">
        <v>83</v>
      </c>
      <c r="AU2404">
        <v>0</v>
      </c>
      <c r="AV2404">
        <v>0</v>
      </c>
      <c r="AW2404">
        <v>0</v>
      </c>
      <c r="AX2404">
        <v>0</v>
      </c>
      <c r="AY2404">
        <v>0</v>
      </c>
      <c r="AZ2404">
        <v>0</v>
      </c>
      <c r="BA2404">
        <v>0</v>
      </c>
      <c r="BB2404">
        <v>0</v>
      </c>
      <c r="BC2404">
        <v>0</v>
      </c>
      <c r="BD2404" t="s">
        <v>2351</v>
      </c>
      <c r="BE2404">
        <v>0</v>
      </c>
      <c r="BF2404">
        <v>0</v>
      </c>
      <c r="BG2404">
        <v>0</v>
      </c>
      <c r="BH2404">
        <v>0</v>
      </c>
      <c r="BI2404">
        <v>0</v>
      </c>
      <c r="BJ2404">
        <v>0</v>
      </c>
      <c r="BK2404">
        <v>0</v>
      </c>
      <c r="BL2404">
        <v>0</v>
      </c>
      <c r="BM2404">
        <v>0</v>
      </c>
      <c r="BN2404">
        <v>0</v>
      </c>
      <c r="BO2404">
        <v>110.8</v>
      </c>
      <c r="BP2404">
        <f>VLOOKUP(H2404, Sheet1!$A$2:$B$1758, 2, FALSE)</f>
        <v>53.344914807466722</v>
      </c>
      <c r="BQ2404">
        <f t="shared" si="74"/>
        <v>136.46743099184579</v>
      </c>
      <c r="BR2404">
        <f t="shared" si="75"/>
        <v>136.46743099184579</v>
      </c>
    </row>
    <row r="2405" spans="1:70" ht="174" x14ac:dyDescent="0.35">
      <c r="A2405">
        <v>9515</v>
      </c>
      <c r="B2405" t="s">
        <v>66</v>
      </c>
      <c r="C2405" t="s">
        <v>2992</v>
      </c>
      <c r="D2405" t="s">
        <v>7331</v>
      </c>
      <c r="E2405" s="2" t="s">
        <v>7332</v>
      </c>
      <c r="F2405" t="s">
        <v>2995</v>
      </c>
      <c r="G2405" t="s">
        <v>71</v>
      </c>
      <c r="H2405">
        <v>94025</v>
      </c>
      <c r="I2405">
        <v>0</v>
      </c>
      <c r="J2405" t="s">
        <v>112</v>
      </c>
      <c r="K2405" t="s">
        <v>73</v>
      </c>
      <c r="L2405">
        <v>0</v>
      </c>
      <c r="M2405" t="s">
        <v>74</v>
      </c>
      <c r="N2405" t="s">
        <v>99</v>
      </c>
      <c r="O2405">
        <v>0</v>
      </c>
      <c r="P2405">
        <v>0</v>
      </c>
      <c r="Q2405">
        <v>0</v>
      </c>
      <c r="R2405">
        <v>0</v>
      </c>
      <c r="S2405">
        <v>0</v>
      </c>
      <c r="T2405">
        <v>12</v>
      </c>
      <c r="U2405">
        <v>0</v>
      </c>
      <c r="V2405">
        <v>0</v>
      </c>
      <c r="W2405" t="s">
        <v>113</v>
      </c>
      <c r="X2405" t="s">
        <v>114</v>
      </c>
      <c r="Y2405" t="s">
        <v>91</v>
      </c>
      <c r="Z2405">
        <v>37.481634</v>
      </c>
      <c r="AA2405">
        <v>-122.172448</v>
      </c>
      <c r="AB2405" s="1">
        <v>43812</v>
      </c>
      <c r="AC2405">
        <v>92488</v>
      </c>
      <c r="AD2405" t="s">
        <v>115</v>
      </c>
      <c r="AE2405">
        <v>0</v>
      </c>
      <c r="AF2405">
        <v>0</v>
      </c>
      <c r="AG2405">
        <v>0</v>
      </c>
      <c r="AH2405">
        <v>0</v>
      </c>
      <c r="AI2405">
        <v>0</v>
      </c>
      <c r="AJ2405">
        <v>0</v>
      </c>
      <c r="AK2405">
        <v>0</v>
      </c>
      <c r="AL2405">
        <v>0</v>
      </c>
      <c r="AM2405" t="s">
        <v>93</v>
      </c>
      <c r="AN2405" t="s">
        <v>82</v>
      </c>
      <c r="AO2405">
        <v>0</v>
      </c>
      <c r="AP2405">
        <v>0</v>
      </c>
      <c r="AQ2405">
        <v>0</v>
      </c>
      <c r="AR2405" t="s">
        <v>74</v>
      </c>
      <c r="AS2405">
        <v>0</v>
      </c>
      <c r="AT2405" t="s">
        <v>83</v>
      </c>
      <c r="AU2405">
        <v>0</v>
      </c>
      <c r="AV2405">
        <v>0</v>
      </c>
      <c r="AW2405">
        <v>0</v>
      </c>
      <c r="AX2405">
        <v>0</v>
      </c>
      <c r="AY2405">
        <v>0</v>
      </c>
      <c r="AZ2405">
        <v>0</v>
      </c>
      <c r="BA2405">
        <v>0</v>
      </c>
      <c r="BB2405">
        <v>0</v>
      </c>
      <c r="BC2405">
        <v>0</v>
      </c>
      <c r="BD2405" t="s">
        <v>103</v>
      </c>
      <c r="BE2405">
        <v>0</v>
      </c>
      <c r="BF2405">
        <v>0</v>
      </c>
      <c r="BG2405">
        <v>0</v>
      </c>
      <c r="BH2405">
        <v>0</v>
      </c>
      <c r="BI2405">
        <v>0</v>
      </c>
      <c r="BJ2405">
        <v>0</v>
      </c>
      <c r="BK2405">
        <v>0</v>
      </c>
      <c r="BL2405">
        <v>0</v>
      </c>
      <c r="BM2405">
        <v>0</v>
      </c>
      <c r="BN2405">
        <v>0</v>
      </c>
      <c r="BO2405">
        <v>0</v>
      </c>
      <c r="BP2405">
        <f>VLOOKUP(H2405, Sheet1!$A$2:$B$1758, 2, FALSE)</f>
        <v>38.728894855629171</v>
      </c>
      <c r="BQ2405">
        <f t="shared" si="74"/>
        <v>18.634789083179339</v>
      </c>
      <c r="BR2405">
        <f t="shared" si="75"/>
        <v>18.634789083179339</v>
      </c>
    </row>
    <row r="2406" spans="1:70" ht="174" x14ac:dyDescent="0.35">
      <c r="A2406">
        <v>9516</v>
      </c>
      <c r="B2406" t="s">
        <v>66</v>
      </c>
      <c r="C2406" t="s">
        <v>7333</v>
      </c>
      <c r="D2406" t="s">
        <v>7334</v>
      </c>
      <c r="E2406" s="2" t="s">
        <v>7335</v>
      </c>
      <c r="F2406" t="s">
        <v>892</v>
      </c>
      <c r="G2406" t="s">
        <v>71</v>
      </c>
      <c r="H2406">
        <v>94089</v>
      </c>
      <c r="I2406">
        <v>0</v>
      </c>
      <c r="J2406" t="s">
        <v>112</v>
      </c>
      <c r="K2406" t="s">
        <v>73</v>
      </c>
      <c r="L2406">
        <v>0</v>
      </c>
      <c r="M2406" t="s">
        <v>74</v>
      </c>
      <c r="N2406" t="s">
        <v>99</v>
      </c>
      <c r="O2406">
        <v>0</v>
      </c>
      <c r="P2406">
        <v>0</v>
      </c>
      <c r="Q2406">
        <v>0</v>
      </c>
      <c r="R2406">
        <v>0</v>
      </c>
      <c r="S2406">
        <v>0</v>
      </c>
      <c r="T2406">
        <v>7</v>
      </c>
      <c r="U2406">
        <v>0</v>
      </c>
      <c r="V2406">
        <v>0</v>
      </c>
      <c r="W2406" t="s">
        <v>113</v>
      </c>
      <c r="X2406" t="s">
        <v>114</v>
      </c>
      <c r="Y2406" t="s">
        <v>91</v>
      </c>
      <c r="Z2406">
        <v>37.396127999999997</v>
      </c>
      <c r="AA2406">
        <v>-122.010963</v>
      </c>
      <c r="AB2406" s="1">
        <v>43812</v>
      </c>
      <c r="AC2406">
        <v>92489</v>
      </c>
      <c r="AD2406" t="s">
        <v>115</v>
      </c>
      <c r="AE2406">
        <v>0</v>
      </c>
      <c r="AF2406">
        <v>0</v>
      </c>
      <c r="AG2406">
        <v>0</v>
      </c>
      <c r="AH2406">
        <v>0</v>
      </c>
      <c r="AI2406">
        <v>0</v>
      </c>
      <c r="AJ2406">
        <v>0</v>
      </c>
      <c r="AK2406">
        <v>0</v>
      </c>
      <c r="AL2406">
        <v>0</v>
      </c>
      <c r="AM2406" t="s">
        <v>93</v>
      </c>
      <c r="AN2406" t="s">
        <v>82</v>
      </c>
      <c r="AO2406">
        <v>0</v>
      </c>
      <c r="AP2406">
        <v>0</v>
      </c>
      <c r="AQ2406">
        <v>0</v>
      </c>
      <c r="AR2406" t="s">
        <v>74</v>
      </c>
      <c r="AS2406">
        <v>0</v>
      </c>
      <c r="AT2406" t="s">
        <v>83</v>
      </c>
      <c r="AU2406">
        <v>0</v>
      </c>
      <c r="AV2406">
        <v>0</v>
      </c>
      <c r="AW2406">
        <v>0</v>
      </c>
      <c r="AX2406">
        <v>0</v>
      </c>
      <c r="AY2406">
        <v>0</v>
      </c>
      <c r="AZ2406">
        <v>0</v>
      </c>
      <c r="BA2406">
        <v>0</v>
      </c>
      <c r="BB2406">
        <v>0</v>
      </c>
      <c r="BC2406">
        <v>0</v>
      </c>
      <c r="BD2406" t="s">
        <v>7336</v>
      </c>
      <c r="BE2406">
        <v>0</v>
      </c>
      <c r="BF2406">
        <v>0</v>
      </c>
      <c r="BG2406">
        <v>0</v>
      </c>
      <c r="BH2406">
        <v>0</v>
      </c>
      <c r="BI2406">
        <v>0</v>
      </c>
      <c r="BJ2406">
        <v>0</v>
      </c>
      <c r="BK2406">
        <v>0</v>
      </c>
      <c r="BL2406">
        <v>0</v>
      </c>
      <c r="BM2406">
        <v>0</v>
      </c>
      <c r="BN2406">
        <v>0</v>
      </c>
      <c r="BO2406">
        <v>0</v>
      </c>
      <c r="BP2406">
        <f>VLOOKUP(H2406, Sheet1!$A$2:$B$1758, 2, FALSE)</f>
        <v>16.173487663976633</v>
      </c>
      <c r="BQ2406">
        <f t="shared" si="74"/>
        <v>7.7820328331367561</v>
      </c>
      <c r="BR2406">
        <f t="shared" si="75"/>
        <v>7.7820328331367561</v>
      </c>
    </row>
    <row r="2407" spans="1:70" x14ac:dyDescent="0.35">
      <c r="A2407">
        <v>9517</v>
      </c>
      <c r="B2407" t="s">
        <v>66</v>
      </c>
      <c r="C2407" t="s">
        <v>7337</v>
      </c>
      <c r="D2407" t="s">
        <v>7338</v>
      </c>
      <c r="E2407" t="s">
        <v>7339</v>
      </c>
      <c r="F2407" t="s">
        <v>1564</v>
      </c>
      <c r="G2407" t="s">
        <v>71</v>
      </c>
      <c r="H2407">
        <v>95476</v>
      </c>
      <c r="I2407">
        <v>0</v>
      </c>
      <c r="J2407" t="s">
        <v>112</v>
      </c>
      <c r="K2407" t="s">
        <v>73</v>
      </c>
      <c r="L2407">
        <v>0</v>
      </c>
      <c r="M2407" t="s">
        <v>74</v>
      </c>
      <c r="N2407" t="s">
        <v>99</v>
      </c>
      <c r="O2407">
        <v>0</v>
      </c>
      <c r="P2407">
        <v>0</v>
      </c>
      <c r="Q2407">
        <v>0</v>
      </c>
      <c r="R2407">
        <v>0</v>
      </c>
      <c r="S2407">
        <v>0</v>
      </c>
      <c r="T2407">
        <v>2</v>
      </c>
      <c r="U2407">
        <v>0</v>
      </c>
      <c r="V2407">
        <v>0</v>
      </c>
      <c r="W2407" t="s">
        <v>113</v>
      </c>
      <c r="X2407" t="s">
        <v>114</v>
      </c>
      <c r="Y2407" t="s">
        <v>78</v>
      </c>
      <c r="Z2407">
        <v>38.294056900000001</v>
      </c>
      <c r="AA2407">
        <v>-122.4751067</v>
      </c>
      <c r="AB2407" s="1">
        <v>43812</v>
      </c>
      <c r="AC2407">
        <v>92490</v>
      </c>
      <c r="AD2407" t="s">
        <v>115</v>
      </c>
      <c r="AE2407">
        <v>0</v>
      </c>
      <c r="AF2407">
        <v>0</v>
      </c>
      <c r="AG2407">
        <v>0</v>
      </c>
      <c r="AH2407">
        <v>0</v>
      </c>
      <c r="AI2407">
        <v>0</v>
      </c>
      <c r="AJ2407">
        <v>0</v>
      </c>
      <c r="AK2407">
        <v>0</v>
      </c>
      <c r="AL2407">
        <v>0</v>
      </c>
      <c r="AM2407" t="s">
        <v>93</v>
      </c>
      <c r="AN2407" t="s">
        <v>82</v>
      </c>
      <c r="AO2407">
        <v>0</v>
      </c>
      <c r="AP2407">
        <v>0</v>
      </c>
      <c r="AQ2407">
        <v>0</v>
      </c>
      <c r="AR2407" t="s">
        <v>74</v>
      </c>
      <c r="AS2407">
        <v>0</v>
      </c>
      <c r="AT2407" t="s">
        <v>83</v>
      </c>
      <c r="AU2407">
        <v>0</v>
      </c>
      <c r="AV2407">
        <v>0</v>
      </c>
      <c r="AW2407">
        <v>0</v>
      </c>
      <c r="AX2407">
        <v>0</v>
      </c>
      <c r="AY2407">
        <v>0</v>
      </c>
      <c r="AZ2407">
        <v>0</v>
      </c>
      <c r="BA2407">
        <v>0</v>
      </c>
      <c r="BB2407">
        <v>0</v>
      </c>
      <c r="BC2407">
        <v>0</v>
      </c>
      <c r="BD2407" t="s">
        <v>1020</v>
      </c>
      <c r="BE2407">
        <v>0</v>
      </c>
      <c r="BF2407">
        <v>0</v>
      </c>
      <c r="BG2407">
        <v>0</v>
      </c>
      <c r="BH2407">
        <v>0</v>
      </c>
      <c r="BI2407">
        <v>0</v>
      </c>
      <c r="BJ2407">
        <v>0</v>
      </c>
      <c r="BK2407">
        <v>0</v>
      </c>
      <c r="BL2407">
        <v>0</v>
      </c>
      <c r="BM2407">
        <v>0</v>
      </c>
      <c r="BN2407">
        <v>0</v>
      </c>
      <c r="BO2407">
        <v>17.88888889</v>
      </c>
      <c r="BP2407">
        <f>VLOOKUP(H2407, Sheet1!$A$2:$B$1758, 2, FALSE)</f>
        <v>0</v>
      </c>
      <c r="BQ2407">
        <f t="shared" si="74"/>
        <v>17.88888889</v>
      </c>
      <c r="BR2407">
        <f t="shared" si="75"/>
        <v>17.88888889</v>
      </c>
    </row>
    <row r="2408" spans="1:70" x14ac:dyDescent="0.35">
      <c r="A2408">
        <v>9518</v>
      </c>
      <c r="B2408" t="s">
        <v>66</v>
      </c>
      <c r="C2408" t="s">
        <v>2992</v>
      </c>
      <c r="D2408" t="s">
        <v>7340</v>
      </c>
      <c r="E2408" t="s">
        <v>7341</v>
      </c>
      <c r="F2408" t="s">
        <v>2995</v>
      </c>
      <c r="G2408" t="s">
        <v>71</v>
      </c>
      <c r="H2408">
        <v>94025</v>
      </c>
      <c r="I2408">
        <v>0</v>
      </c>
      <c r="J2408" t="s">
        <v>112</v>
      </c>
      <c r="K2408" t="s">
        <v>73</v>
      </c>
      <c r="L2408">
        <v>0</v>
      </c>
      <c r="M2408" t="s">
        <v>74</v>
      </c>
      <c r="N2408" t="s">
        <v>99</v>
      </c>
      <c r="O2408">
        <v>0</v>
      </c>
      <c r="P2408">
        <v>0</v>
      </c>
      <c r="Q2408">
        <v>0</v>
      </c>
      <c r="R2408">
        <v>0</v>
      </c>
      <c r="S2408">
        <v>0</v>
      </c>
      <c r="T2408">
        <v>2</v>
      </c>
      <c r="U2408">
        <v>0</v>
      </c>
      <c r="V2408">
        <v>0</v>
      </c>
      <c r="W2408" t="s">
        <v>113</v>
      </c>
      <c r="X2408" t="s">
        <v>114</v>
      </c>
      <c r="Y2408" t="s">
        <v>78</v>
      </c>
      <c r="Z2408">
        <v>37.479756100000003</v>
      </c>
      <c r="AA2408">
        <v>-122.172425</v>
      </c>
      <c r="AB2408" s="1">
        <v>43812</v>
      </c>
      <c r="AC2408">
        <v>92491</v>
      </c>
      <c r="AD2408" t="s">
        <v>115</v>
      </c>
      <c r="AE2408">
        <v>0</v>
      </c>
      <c r="AF2408">
        <v>0</v>
      </c>
      <c r="AG2408">
        <v>0</v>
      </c>
      <c r="AH2408">
        <v>0</v>
      </c>
      <c r="AI2408">
        <v>0</v>
      </c>
      <c r="AJ2408">
        <v>0</v>
      </c>
      <c r="AK2408">
        <v>0</v>
      </c>
      <c r="AL2408">
        <v>0</v>
      </c>
      <c r="AM2408" t="s">
        <v>93</v>
      </c>
      <c r="AN2408" t="s">
        <v>82</v>
      </c>
      <c r="AO2408">
        <v>0</v>
      </c>
      <c r="AP2408">
        <v>0</v>
      </c>
      <c r="AQ2408">
        <v>0</v>
      </c>
      <c r="AR2408" t="s">
        <v>74</v>
      </c>
      <c r="AS2408">
        <v>0</v>
      </c>
      <c r="AT2408" t="s">
        <v>83</v>
      </c>
      <c r="AU2408">
        <v>0</v>
      </c>
      <c r="AV2408">
        <v>0</v>
      </c>
      <c r="AW2408">
        <v>0</v>
      </c>
      <c r="AX2408">
        <v>0</v>
      </c>
      <c r="AY2408">
        <v>0</v>
      </c>
      <c r="AZ2408">
        <v>0</v>
      </c>
      <c r="BA2408">
        <v>0</v>
      </c>
      <c r="BB2408">
        <v>0</v>
      </c>
      <c r="BC2408">
        <v>0</v>
      </c>
      <c r="BD2408" t="s">
        <v>103</v>
      </c>
      <c r="BE2408">
        <v>0</v>
      </c>
      <c r="BF2408">
        <v>0</v>
      </c>
      <c r="BG2408">
        <v>0</v>
      </c>
      <c r="BH2408">
        <v>0</v>
      </c>
      <c r="BI2408">
        <v>0</v>
      </c>
      <c r="BJ2408">
        <v>0</v>
      </c>
      <c r="BK2408">
        <v>0</v>
      </c>
      <c r="BL2408">
        <v>0</v>
      </c>
      <c r="BM2408">
        <v>0</v>
      </c>
      <c r="BN2408">
        <v>0</v>
      </c>
      <c r="BO2408">
        <v>73</v>
      </c>
      <c r="BP2408">
        <f>VLOOKUP(H2408, Sheet1!$A$2:$B$1758, 2, FALSE)</f>
        <v>38.728894855629171</v>
      </c>
      <c r="BQ2408">
        <f t="shared" si="74"/>
        <v>91.634789083179342</v>
      </c>
      <c r="BR2408">
        <f t="shared" si="75"/>
        <v>91.634789083179342</v>
      </c>
    </row>
    <row r="2409" spans="1:70" ht="58" x14ac:dyDescent="0.35">
      <c r="A2409">
        <v>9519</v>
      </c>
      <c r="B2409" t="s">
        <v>66</v>
      </c>
      <c r="C2409" t="s">
        <v>208</v>
      </c>
      <c r="D2409" t="s">
        <v>7342</v>
      </c>
      <c r="E2409" s="2" t="s">
        <v>7343</v>
      </c>
      <c r="F2409" t="s">
        <v>148</v>
      </c>
      <c r="G2409" t="s">
        <v>71</v>
      </c>
      <c r="H2409">
        <v>92503</v>
      </c>
      <c r="I2409">
        <v>0</v>
      </c>
      <c r="J2409" t="s">
        <v>112</v>
      </c>
      <c r="K2409" t="s">
        <v>73</v>
      </c>
      <c r="L2409">
        <v>0</v>
      </c>
      <c r="M2409" t="s">
        <v>74</v>
      </c>
      <c r="N2409" t="s">
        <v>99</v>
      </c>
      <c r="O2409">
        <v>0</v>
      </c>
      <c r="P2409">
        <v>0</v>
      </c>
      <c r="Q2409">
        <v>0</v>
      </c>
      <c r="R2409">
        <v>0</v>
      </c>
      <c r="S2409">
        <v>0</v>
      </c>
      <c r="T2409">
        <v>4</v>
      </c>
      <c r="U2409">
        <v>0</v>
      </c>
      <c r="V2409">
        <v>0</v>
      </c>
      <c r="W2409" t="s">
        <v>113</v>
      </c>
      <c r="X2409" t="s">
        <v>114</v>
      </c>
      <c r="Y2409" t="s">
        <v>91</v>
      </c>
      <c r="Z2409">
        <v>33.909390000000002</v>
      </c>
      <c r="AA2409">
        <v>-117.44092999999999</v>
      </c>
      <c r="AB2409" s="1">
        <v>43812</v>
      </c>
      <c r="AC2409">
        <v>92492</v>
      </c>
      <c r="AD2409" t="s">
        <v>115</v>
      </c>
      <c r="AE2409">
        <v>0</v>
      </c>
      <c r="AF2409">
        <v>0</v>
      </c>
      <c r="AG2409">
        <v>0</v>
      </c>
      <c r="AH2409">
        <v>0</v>
      </c>
      <c r="AI2409">
        <v>0</v>
      </c>
      <c r="AJ2409">
        <v>0</v>
      </c>
      <c r="AK2409">
        <v>0</v>
      </c>
      <c r="AL2409">
        <v>0</v>
      </c>
      <c r="AM2409" t="s">
        <v>93</v>
      </c>
      <c r="AN2409" t="s">
        <v>82</v>
      </c>
      <c r="AO2409">
        <v>0</v>
      </c>
      <c r="AP2409">
        <v>0</v>
      </c>
      <c r="AQ2409">
        <v>0</v>
      </c>
      <c r="AR2409" t="s">
        <v>74</v>
      </c>
      <c r="AS2409">
        <v>0</v>
      </c>
      <c r="AT2409" t="s">
        <v>83</v>
      </c>
      <c r="AU2409">
        <v>0</v>
      </c>
      <c r="AV2409">
        <v>0</v>
      </c>
      <c r="AW2409">
        <v>0</v>
      </c>
      <c r="AX2409">
        <v>0</v>
      </c>
      <c r="AY2409">
        <v>0</v>
      </c>
      <c r="AZ2409">
        <v>0</v>
      </c>
      <c r="BA2409">
        <v>0</v>
      </c>
      <c r="BB2409">
        <v>0</v>
      </c>
      <c r="BC2409">
        <v>0</v>
      </c>
      <c r="BD2409" t="s">
        <v>211</v>
      </c>
      <c r="BE2409">
        <v>0</v>
      </c>
      <c r="BF2409">
        <v>0</v>
      </c>
      <c r="BG2409">
        <v>0</v>
      </c>
      <c r="BH2409">
        <v>0</v>
      </c>
      <c r="BI2409">
        <v>0</v>
      </c>
      <c r="BJ2409">
        <v>0</v>
      </c>
      <c r="BK2409">
        <v>0</v>
      </c>
      <c r="BL2409">
        <v>0</v>
      </c>
      <c r="BM2409">
        <v>0</v>
      </c>
      <c r="BN2409">
        <v>0</v>
      </c>
      <c r="BO2409">
        <v>4.875</v>
      </c>
      <c r="BP2409">
        <f>VLOOKUP(H2409, Sheet1!$A$2:$B$1758, 2, FALSE)</f>
        <v>41.643363818982934</v>
      </c>
      <c r="BQ2409">
        <f t="shared" si="74"/>
        <v>24.912114520660179</v>
      </c>
      <c r="BR2409">
        <f t="shared" si="75"/>
        <v>24.912114520660179</v>
      </c>
    </row>
    <row r="2410" spans="1:70" ht="174" x14ac:dyDescent="0.35">
      <c r="A2410">
        <v>9522</v>
      </c>
      <c r="B2410" t="s">
        <v>66</v>
      </c>
      <c r="C2410" t="s">
        <v>4435</v>
      </c>
      <c r="D2410" t="s">
        <v>7344</v>
      </c>
      <c r="E2410" s="2" t="s">
        <v>7345</v>
      </c>
      <c r="F2410" t="s">
        <v>781</v>
      </c>
      <c r="G2410" t="s">
        <v>71</v>
      </c>
      <c r="H2410">
        <v>92648</v>
      </c>
      <c r="I2410">
        <v>0</v>
      </c>
      <c r="J2410" t="s">
        <v>112</v>
      </c>
      <c r="K2410" t="s">
        <v>73</v>
      </c>
      <c r="L2410">
        <v>0</v>
      </c>
      <c r="M2410" t="s">
        <v>74</v>
      </c>
      <c r="N2410" t="s">
        <v>99</v>
      </c>
      <c r="O2410">
        <v>0</v>
      </c>
      <c r="P2410">
        <v>0</v>
      </c>
      <c r="Q2410">
        <v>0</v>
      </c>
      <c r="R2410">
        <v>0</v>
      </c>
      <c r="S2410">
        <v>0</v>
      </c>
      <c r="T2410">
        <v>8</v>
      </c>
      <c r="U2410">
        <v>0</v>
      </c>
      <c r="V2410">
        <v>0</v>
      </c>
      <c r="W2410" t="s">
        <v>113</v>
      </c>
      <c r="X2410" t="s">
        <v>114</v>
      </c>
      <c r="Y2410" t="s">
        <v>107</v>
      </c>
      <c r="Z2410">
        <v>33.654280999999997</v>
      </c>
      <c r="AA2410">
        <v>-117.997227</v>
      </c>
      <c r="AB2410" s="1">
        <v>43812</v>
      </c>
      <c r="AC2410">
        <v>92495</v>
      </c>
      <c r="AD2410" t="s">
        <v>115</v>
      </c>
      <c r="AE2410">
        <v>0</v>
      </c>
      <c r="AF2410">
        <v>0</v>
      </c>
      <c r="AG2410">
        <v>0</v>
      </c>
      <c r="AH2410">
        <v>0</v>
      </c>
      <c r="AI2410">
        <v>0</v>
      </c>
      <c r="AJ2410">
        <v>0</v>
      </c>
      <c r="AK2410">
        <v>0</v>
      </c>
      <c r="AL2410">
        <v>0</v>
      </c>
      <c r="AM2410" t="s">
        <v>93</v>
      </c>
      <c r="AN2410" t="s">
        <v>82</v>
      </c>
      <c r="AO2410">
        <v>0</v>
      </c>
      <c r="AP2410">
        <v>0</v>
      </c>
      <c r="AQ2410">
        <v>0</v>
      </c>
      <c r="AR2410" t="s">
        <v>74</v>
      </c>
      <c r="AS2410">
        <v>0</v>
      </c>
      <c r="AT2410" t="s">
        <v>83</v>
      </c>
      <c r="AU2410">
        <v>0</v>
      </c>
      <c r="AV2410">
        <v>0</v>
      </c>
      <c r="AW2410">
        <v>0</v>
      </c>
      <c r="AX2410">
        <v>0</v>
      </c>
      <c r="AY2410">
        <v>0</v>
      </c>
      <c r="AZ2410">
        <v>0</v>
      </c>
      <c r="BA2410">
        <v>0</v>
      </c>
      <c r="BB2410">
        <v>0</v>
      </c>
      <c r="BC2410">
        <v>0</v>
      </c>
      <c r="BD2410" t="s">
        <v>7346</v>
      </c>
      <c r="BE2410">
        <v>0</v>
      </c>
      <c r="BF2410">
        <v>0</v>
      </c>
      <c r="BG2410">
        <v>0</v>
      </c>
      <c r="BH2410">
        <v>0</v>
      </c>
      <c r="BI2410">
        <v>0</v>
      </c>
      <c r="BJ2410">
        <v>0</v>
      </c>
      <c r="BK2410">
        <v>0</v>
      </c>
      <c r="BL2410">
        <v>0</v>
      </c>
      <c r="BM2410">
        <v>0</v>
      </c>
      <c r="BN2410">
        <v>0</v>
      </c>
      <c r="BO2410">
        <v>0</v>
      </c>
      <c r="BP2410">
        <f>VLOOKUP(H2410, Sheet1!$A$2:$B$1758, 2, FALSE)</f>
        <v>17.373483994920573</v>
      </c>
      <c r="BQ2410">
        <f t="shared" si="74"/>
        <v>8.3594228828938597</v>
      </c>
      <c r="BR2410">
        <f t="shared" si="75"/>
        <v>8.3594228828938597</v>
      </c>
    </row>
    <row r="2411" spans="1:70" ht="87" x14ac:dyDescent="0.35">
      <c r="A2411">
        <v>9524</v>
      </c>
      <c r="B2411" t="s">
        <v>66</v>
      </c>
      <c r="C2411" t="s">
        <v>7347</v>
      </c>
      <c r="D2411" t="s">
        <v>7348</v>
      </c>
      <c r="E2411" s="2" t="s">
        <v>7349</v>
      </c>
      <c r="F2411" t="s">
        <v>3962</v>
      </c>
      <c r="G2411" t="s">
        <v>71</v>
      </c>
      <c r="H2411">
        <v>92008</v>
      </c>
      <c r="I2411">
        <v>0</v>
      </c>
      <c r="J2411" t="s">
        <v>112</v>
      </c>
      <c r="K2411" t="s">
        <v>73</v>
      </c>
      <c r="L2411">
        <v>0</v>
      </c>
      <c r="M2411" t="s">
        <v>74</v>
      </c>
      <c r="N2411" t="s">
        <v>99</v>
      </c>
      <c r="O2411">
        <v>0</v>
      </c>
      <c r="P2411">
        <v>0</v>
      </c>
      <c r="Q2411">
        <v>0</v>
      </c>
      <c r="R2411">
        <v>0</v>
      </c>
      <c r="S2411">
        <v>0</v>
      </c>
      <c r="T2411">
        <v>6</v>
      </c>
      <c r="U2411">
        <v>0</v>
      </c>
      <c r="V2411">
        <v>0</v>
      </c>
      <c r="W2411" t="s">
        <v>113</v>
      </c>
      <c r="X2411" t="s">
        <v>114</v>
      </c>
      <c r="Y2411" t="s">
        <v>91</v>
      </c>
      <c r="Z2411">
        <v>33.126176999999998</v>
      </c>
      <c r="AA2411">
        <v>-117.311055</v>
      </c>
      <c r="AB2411" s="1">
        <v>43812</v>
      </c>
      <c r="AC2411">
        <v>92499</v>
      </c>
      <c r="AD2411" t="s">
        <v>115</v>
      </c>
      <c r="AE2411">
        <v>0</v>
      </c>
      <c r="AF2411">
        <v>0</v>
      </c>
      <c r="AG2411">
        <v>0</v>
      </c>
      <c r="AH2411">
        <v>0</v>
      </c>
      <c r="AI2411">
        <v>0</v>
      </c>
      <c r="AJ2411">
        <v>0</v>
      </c>
      <c r="AK2411">
        <v>0</v>
      </c>
      <c r="AL2411">
        <v>0</v>
      </c>
      <c r="AM2411" t="s">
        <v>93</v>
      </c>
      <c r="AN2411" t="s">
        <v>82</v>
      </c>
      <c r="AO2411">
        <v>0</v>
      </c>
      <c r="AP2411">
        <v>0</v>
      </c>
      <c r="AQ2411">
        <v>0</v>
      </c>
      <c r="AR2411" t="s">
        <v>74</v>
      </c>
      <c r="AS2411">
        <v>0</v>
      </c>
      <c r="AT2411" t="s">
        <v>83</v>
      </c>
      <c r="AU2411">
        <v>0</v>
      </c>
      <c r="AV2411">
        <v>0</v>
      </c>
      <c r="AW2411">
        <v>0</v>
      </c>
      <c r="AX2411">
        <v>0</v>
      </c>
      <c r="AY2411">
        <v>0</v>
      </c>
      <c r="AZ2411">
        <v>0</v>
      </c>
      <c r="BA2411">
        <v>0</v>
      </c>
      <c r="BB2411">
        <v>0</v>
      </c>
      <c r="BC2411">
        <v>0</v>
      </c>
      <c r="BD2411" t="s">
        <v>103</v>
      </c>
      <c r="BE2411">
        <v>0</v>
      </c>
      <c r="BF2411">
        <v>0</v>
      </c>
      <c r="BG2411">
        <v>0</v>
      </c>
      <c r="BH2411">
        <v>0</v>
      </c>
      <c r="BI2411">
        <v>0</v>
      </c>
      <c r="BJ2411">
        <v>0</v>
      </c>
      <c r="BK2411">
        <v>0</v>
      </c>
      <c r="BL2411">
        <v>0</v>
      </c>
      <c r="BM2411">
        <v>0</v>
      </c>
      <c r="BN2411">
        <v>0</v>
      </c>
      <c r="BO2411">
        <v>6.25E-2</v>
      </c>
      <c r="BP2411">
        <f>VLOOKUP(H2411, Sheet1!$A$2:$B$1758, 2, FALSE)</f>
        <v>17.556482763623873</v>
      </c>
      <c r="BQ2411">
        <f t="shared" si="74"/>
        <v>8.5099745422551631</v>
      </c>
      <c r="BR2411">
        <f t="shared" si="75"/>
        <v>8.5099745422551631</v>
      </c>
    </row>
    <row r="2412" spans="1:70" ht="43.5" x14ac:dyDescent="0.35">
      <c r="A2412">
        <v>9528</v>
      </c>
      <c r="B2412" t="s">
        <v>66</v>
      </c>
      <c r="C2412" t="s">
        <v>7350</v>
      </c>
      <c r="D2412" t="s">
        <v>7351</v>
      </c>
      <c r="E2412" s="2" t="s">
        <v>7352</v>
      </c>
      <c r="F2412" t="s">
        <v>496</v>
      </c>
      <c r="G2412" t="s">
        <v>71</v>
      </c>
      <c r="H2412">
        <v>95002</v>
      </c>
      <c r="I2412">
        <v>0</v>
      </c>
      <c r="J2412" t="s">
        <v>112</v>
      </c>
      <c r="K2412" t="s">
        <v>73</v>
      </c>
      <c r="L2412">
        <v>0</v>
      </c>
      <c r="M2412" t="s">
        <v>74</v>
      </c>
      <c r="N2412" t="s">
        <v>99</v>
      </c>
      <c r="O2412">
        <v>0</v>
      </c>
      <c r="P2412">
        <v>0</v>
      </c>
      <c r="Q2412">
        <v>0</v>
      </c>
      <c r="R2412">
        <v>0</v>
      </c>
      <c r="S2412">
        <v>0</v>
      </c>
      <c r="T2412">
        <v>6</v>
      </c>
      <c r="U2412">
        <v>0</v>
      </c>
      <c r="V2412">
        <v>0</v>
      </c>
      <c r="W2412" t="s">
        <v>113</v>
      </c>
      <c r="X2412" t="s">
        <v>114</v>
      </c>
      <c r="Y2412" t="s">
        <v>91</v>
      </c>
      <c r="Z2412">
        <v>37.420076999999999</v>
      </c>
      <c r="AA2412">
        <v>-121.97450000000001</v>
      </c>
      <c r="AB2412" s="1">
        <v>43812</v>
      </c>
      <c r="AC2412">
        <v>92505</v>
      </c>
      <c r="AD2412" t="s">
        <v>115</v>
      </c>
      <c r="AE2412">
        <v>0</v>
      </c>
      <c r="AF2412">
        <v>0</v>
      </c>
      <c r="AG2412">
        <v>0</v>
      </c>
      <c r="AH2412">
        <v>0</v>
      </c>
      <c r="AI2412">
        <v>0</v>
      </c>
      <c r="AJ2412">
        <v>0</v>
      </c>
      <c r="AK2412">
        <v>0</v>
      </c>
      <c r="AL2412">
        <v>0</v>
      </c>
      <c r="AM2412" t="s">
        <v>93</v>
      </c>
      <c r="AN2412" t="s">
        <v>82</v>
      </c>
      <c r="AO2412">
        <v>0</v>
      </c>
      <c r="AP2412">
        <v>0</v>
      </c>
      <c r="AQ2412">
        <v>0</v>
      </c>
      <c r="AR2412" t="s">
        <v>74</v>
      </c>
      <c r="AS2412">
        <v>0</v>
      </c>
      <c r="AT2412" t="s">
        <v>83</v>
      </c>
      <c r="AU2412">
        <v>0</v>
      </c>
      <c r="AV2412">
        <v>0</v>
      </c>
      <c r="AW2412">
        <v>0</v>
      </c>
      <c r="AX2412">
        <v>0</v>
      </c>
      <c r="AY2412">
        <v>0</v>
      </c>
      <c r="AZ2412">
        <v>0</v>
      </c>
      <c r="BA2412">
        <v>0</v>
      </c>
      <c r="BB2412">
        <v>0</v>
      </c>
      <c r="BC2412">
        <v>0</v>
      </c>
      <c r="BD2412" t="s">
        <v>7353</v>
      </c>
      <c r="BE2412">
        <v>0</v>
      </c>
      <c r="BF2412">
        <v>0</v>
      </c>
      <c r="BG2412">
        <v>0</v>
      </c>
      <c r="BH2412">
        <v>0</v>
      </c>
      <c r="BI2412">
        <v>0</v>
      </c>
      <c r="BJ2412">
        <v>0</v>
      </c>
      <c r="BK2412">
        <v>0</v>
      </c>
      <c r="BL2412">
        <v>0</v>
      </c>
      <c r="BM2412">
        <v>0</v>
      </c>
      <c r="BN2412">
        <v>0</v>
      </c>
      <c r="BO2412">
        <v>0</v>
      </c>
      <c r="BP2412">
        <f>VLOOKUP(H2412, Sheet1!$A$2:$B$1758, 2, FALSE)</f>
        <v>3.6749328252909148</v>
      </c>
      <c r="BQ2412">
        <f t="shared" si="74"/>
        <v>1.7682301121534552</v>
      </c>
      <c r="BR2412">
        <f t="shared" si="75"/>
        <v>1.7682301121534552</v>
      </c>
    </row>
    <row r="2413" spans="1:70" ht="304.5" x14ac:dyDescent="0.35">
      <c r="A2413">
        <v>9533</v>
      </c>
      <c r="B2413" t="s">
        <v>66</v>
      </c>
      <c r="C2413" t="s">
        <v>572</v>
      </c>
      <c r="D2413" t="s">
        <v>7354</v>
      </c>
      <c r="E2413" s="2" t="s">
        <v>7355</v>
      </c>
      <c r="F2413" t="s">
        <v>575</v>
      </c>
      <c r="G2413" t="s">
        <v>71</v>
      </c>
      <c r="H2413">
        <v>94553</v>
      </c>
      <c r="I2413">
        <v>0</v>
      </c>
      <c r="J2413" t="s">
        <v>112</v>
      </c>
      <c r="K2413" t="s">
        <v>73</v>
      </c>
      <c r="L2413">
        <v>0</v>
      </c>
      <c r="M2413" t="s">
        <v>74</v>
      </c>
      <c r="N2413" t="s">
        <v>99</v>
      </c>
      <c r="O2413">
        <v>0</v>
      </c>
      <c r="P2413">
        <v>0</v>
      </c>
      <c r="Q2413">
        <v>0</v>
      </c>
      <c r="R2413">
        <v>0</v>
      </c>
      <c r="S2413">
        <v>0</v>
      </c>
      <c r="T2413">
        <v>6</v>
      </c>
      <c r="U2413">
        <v>0</v>
      </c>
      <c r="V2413">
        <v>0</v>
      </c>
      <c r="W2413" t="s">
        <v>113</v>
      </c>
      <c r="X2413" t="s">
        <v>114</v>
      </c>
      <c r="Y2413" t="s">
        <v>78</v>
      </c>
      <c r="Z2413">
        <v>37.995749199999999</v>
      </c>
      <c r="AA2413">
        <v>-122.0729158</v>
      </c>
      <c r="AB2413" s="1">
        <v>43812</v>
      </c>
      <c r="AC2413">
        <v>92512</v>
      </c>
      <c r="AD2413" t="s">
        <v>115</v>
      </c>
      <c r="AE2413">
        <v>0</v>
      </c>
      <c r="AF2413">
        <v>0</v>
      </c>
      <c r="AG2413">
        <v>0</v>
      </c>
      <c r="AH2413">
        <v>0</v>
      </c>
      <c r="AI2413">
        <v>0</v>
      </c>
      <c r="AJ2413">
        <v>0</v>
      </c>
      <c r="AK2413">
        <v>0</v>
      </c>
      <c r="AL2413">
        <v>0</v>
      </c>
      <c r="AM2413" t="s">
        <v>93</v>
      </c>
      <c r="AN2413" t="s">
        <v>82</v>
      </c>
      <c r="AO2413">
        <v>0</v>
      </c>
      <c r="AP2413">
        <v>0</v>
      </c>
      <c r="AQ2413">
        <v>0</v>
      </c>
      <c r="AR2413" t="s">
        <v>74</v>
      </c>
      <c r="AS2413">
        <v>0</v>
      </c>
      <c r="AT2413" t="s">
        <v>83</v>
      </c>
      <c r="AU2413">
        <v>0</v>
      </c>
      <c r="AV2413">
        <v>0</v>
      </c>
      <c r="AW2413">
        <v>0</v>
      </c>
      <c r="AX2413">
        <v>0</v>
      </c>
      <c r="AY2413">
        <v>0</v>
      </c>
      <c r="AZ2413">
        <v>0</v>
      </c>
      <c r="BA2413">
        <v>0</v>
      </c>
      <c r="BB2413">
        <v>0</v>
      </c>
      <c r="BC2413">
        <v>0</v>
      </c>
      <c r="BD2413" t="s">
        <v>103</v>
      </c>
      <c r="BE2413">
        <v>0</v>
      </c>
      <c r="BF2413">
        <v>0</v>
      </c>
      <c r="BG2413">
        <v>0</v>
      </c>
      <c r="BH2413">
        <v>0</v>
      </c>
      <c r="BI2413">
        <v>0</v>
      </c>
      <c r="BJ2413">
        <v>0</v>
      </c>
      <c r="BK2413">
        <v>0</v>
      </c>
      <c r="BL2413">
        <v>0</v>
      </c>
      <c r="BM2413">
        <v>0</v>
      </c>
      <c r="BN2413">
        <v>0</v>
      </c>
      <c r="BO2413">
        <v>6.25E-2</v>
      </c>
      <c r="BP2413">
        <f>VLOOKUP(H2413, Sheet1!$A$2:$B$1758, 2, FALSE)</f>
        <v>16.457526085735367</v>
      </c>
      <c r="BQ2413">
        <f t="shared" si="74"/>
        <v>7.981200716398698</v>
      </c>
      <c r="BR2413">
        <f t="shared" si="75"/>
        <v>7.981200716398698</v>
      </c>
    </row>
    <row r="2414" spans="1:70" ht="406" x14ac:dyDescent="0.35">
      <c r="A2414">
        <v>9539</v>
      </c>
      <c r="B2414" t="s">
        <v>66</v>
      </c>
      <c r="C2414" t="s">
        <v>1424</v>
      </c>
      <c r="D2414" t="s">
        <v>7356</v>
      </c>
      <c r="E2414" s="2" t="s">
        <v>7357</v>
      </c>
      <c r="F2414" t="s">
        <v>785</v>
      </c>
      <c r="G2414" t="s">
        <v>71</v>
      </c>
      <c r="H2414">
        <v>92612</v>
      </c>
      <c r="I2414">
        <v>0</v>
      </c>
      <c r="J2414" t="s">
        <v>112</v>
      </c>
      <c r="K2414" t="s">
        <v>73</v>
      </c>
      <c r="L2414">
        <v>0</v>
      </c>
      <c r="M2414" t="s">
        <v>74</v>
      </c>
      <c r="N2414" t="s">
        <v>99</v>
      </c>
      <c r="O2414">
        <v>0</v>
      </c>
      <c r="P2414">
        <v>0</v>
      </c>
      <c r="Q2414">
        <v>0</v>
      </c>
      <c r="R2414">
        <v>0</v>
      </c>
      <c r="S2414">
        <v>0</v>
      </c>
      <c r="T2414">
        <v>8</v>
      </c>
      <c r="U2414">
        <v>0</v>
      </c>
      <c r="V2414">
        <v>0</v>
      </c>
      <c r="W2414" t="s">
        <v>113</v>
      </c>
      <c r="X2414" t="s">
        <v>114</v>
      </c>
      <c r="Y2414" t="s">
        <v>91</v>
      </c>
      <c r="Z2414">
        <v>33.676405000000003</v>
      </c>
      <c r="AA2414">
        <v>-117.851501</v>
      </c>
      <c r="AB2414" s="1">
        <v>43812</v>
      </c>
      <c r="AC2414">
        <v>92521</v>
      </c>
      <c r="AD2414" t="s">
        <v>115</v>
      </c>
      <c r="AE2414">
        <v>0</v>
      </c>
      <c r="AF2414">
        <v>0</v>
      </c>
      <c r="AG2414">
        <v>0</v>
      </c>
      <c r="AH2414">
        <v>0</v>
      </c>
      <c r="AI2414">
        <v>0</v>
      </c>
      <c r="AJ2414">
        <v>0</v>
      </c>
      <c r="AK2414">
        <v>0</v>
      </c>
      <c r="AL2414">
        <v>0</v>
      </c>
      <c r="AM2414" t="s">
        <v>93</v>
      </c>
      <c r="AN2414" t="s">
        <v>82</v>
      </c>
      <c r="AO2414">
        <v>0</v>
      </c>
      <c r="AP2414">
        <v>0</v>
      </c>
      <c r="AQ2414">
        <v>0</v>
      </c>
      <c r="AR2414" t="s">
        <v>74</v>
      </c>
      <c r="AS2414">
        <v>0</v>
      </c>
      <c r="AT2414" t="s">
        <v>83</v>
      </c>
      <c r="AU2414">
        <v>0</v>
      </c>
      <c r="AV2414">
        <v>0</v>
      </c>
      <c r="AW2414">
        <v>0</v>
      </c>
      <c r="AX2414">
        <v>0</v>
      </c>
      <c r="AY2414">
        <v>0</v>
      </c>
      <c r="AZ2414">
        <v>0</v>
      </c>
      <c r="BA2414">
        <v>0</v>
      </c>
      <c r="BB2414">
        <v>0</v>
      </c>
      <c r="BC2414">
        <v>0</v>
      </c>
      <c r="BD2414" t="s">
        <v>1427</v>
      </c>
      <c r="BE2414">
        <v>0</v>
      </c>
      <c r="BF2414">
        <v>0</v>
      </c>
      <c r="BG2414">
        <v>0</v>
      </c>
      <c r="BH2414">
        <v>0</v>
      </c>
      <c r="BI2414">
        <v>0</v>
      </c>
      <c r="BJ2414">
        <v>0</v>
      </c>
      <c r="BK2414">
        <v>0</v>
      </c>
      <c r="BL2414">
        <v>0</v>
      </c>
      <c r="BM2414">
        <v>0</v>
      </c>
      <c r="BN2414">
        <v>0</v>
      </c>
      <c r="BO2414">
        <v>0</v>
      </c>
      <c r="BP2414">
        <f>VLOOKUP(H2414, Sheet1!$A$2:$B$1758, 2, FALSE)</f>
        <v>20.536530553456316</v>
      </c>
      <c r="BQ2414">
        <f t="shared" si="74"/>
        <v>9.8813538777831376</v>
      </c>
      <c r="BR2414">
        <f t="shared" si="75"/>
        <v>9.8813538777831376</v>
      </c>
    </row>
    <row r="2415" spans="1:70" ht="232" x14ac:dyDescent="0.35">
      <c r="A2415">
        <v>9540</v>
      </c>
      <c r="B2415" t="s">
        <v>66</v>
      </c>
      <c r="C2415" t="s">
        <v>6681</v>
      </c>
      <c r="D2415" t="s">
        <v>7358</v>
      </c>
      <c r="E2415" s="2" t="s">
        <v>7359</v>
      </c>
      <c r="F2415" t="s">
        <v>224</v>
      </c>
      <c r="G2415" t="s">
        <v>71</v>
      </c>
      <c r="H2415">
        <v>90404</v>
      </c>
      <c r="I2415">
        <v>0</v>
      </c>
      <c r="J2415" t="s">
        <v>112</v>
      </c>
      <c r="K2415" t="s">
        <v>73</v>
      </c>
      <c r="L2415">
        <v>0</v>
      </c>
      <c r="M2415" t="s">
        <v>74</v>
      </c>
      <c r="N2415" t="s">
        <v>99</v>
      </c>
      <c r="O2415">
        <v>0</v>
      </c>
      <c r="P2415">
        <v>0</v>
      </c>
      <c r="Q2415">
        <v>0</v>
      </c>
      <c r="R2415">
        <v>0</v>
      </c>
      <c r="S2415">
        <v>0</v>
      </c>
      <c r="T2415">
        <v>4</v>
      </c>
      <c r="U2415">
        <v>0</v>
      </c>
      <c r="V2415">
        <v>0</v>
      </c>
      <c r="W2415" t="s">
        <v>113</v>
      </c>
      <c r="X2415" t="s">
        <v>114</v>
      </c>
      <c r="Y2415" t="s">
        <v>107</v>
      </c>
      <c r="Z2415">
        <v>34.028829000000002</v>
      </c>
      <c r="AA2415">
        <v>-118.473761</v>
      </c>
      <c r="AB2415" s="1">
        <v>43812</v>
      </c>
      <c r="AC2415">
        <v>92522</v>
      </c>
      <c r="AD2415" t="s">
        <v>115</v>
      </c>
      <c r="AE2415">
        <v>0</v>
      </c>
      <c r="AF2415">
        <v>0</v>
      </c>
      <c r="AG2415">
        <v>0</v>
      </c>
      <c r="AH2415">
        <v>0</v>
      </c>
      <c r="AI2415">
        <v>0</v>
      </c>
      <c r="AJ2415">
        <v>0</v>
      </c>
      <c r="AK2415">
        <v>0</v>
      </c>
      <c r="AL2415">
        <v>0</v>
      </c>
      <c r="AM2415" t="s">
        <v>93</v>
      </c>
      <c r="AN2415" t="s">
        <v>82</v>
      </c>
      <c r="AO2415">
        <v>0</v>
      </c>
      <c r="AP2415">
        <v>0</v>
      </c>
      <c r="AQ2415">
        <v>0</v>
      </c>
      <c r="AR2415" t="s">
        <v>74</v>
      </c>
      <c r="AS2415">
        <v>0</v>
      </c>
      <c r="AT2415" t="s">
        <v>83</v>
      </c>
      <c r="AU2415">
        <v>0</v>
      </c>
      <c r="AV2415">
        <v>0</v>
      </c>
      <c r="AW2415">
        <v>0</v>
      </c>
      <c r="AX2415">
        <v>0</v>
      </c>
      <c r="AY2415">
        <v>0</v>
      </c>
      <c r="AZ2415">
        <v>0</v>
      </c>
      <c r="BA2415">
        <v>0</v>
      </c>
      <c r="BB2415">
        <v>0</v>
      </c>
      <c r="BC2415">
        <v>0</v>
      </c>
      <c r="BD2415" t="s">
        <v>2452</v>
      </c>
      <c r="BE2415">
        <v>0</v>
      </c>
      <c r="BF2415">
        <v>0</v>
      </c>
      <c r="BG2415">
        <v>0</v>
      </c>
      <c r="BH2415">
        <v>0</v>
      </c>
      <c r="BI2415">
        <v>0</v>
      </c>
      <c r="BJ2415">
        <v>0</v>
      </c>
      <c r="BK2415">
        <v>0</v>
      </c>
      <c r="BL2415">
        <v>0</v>
      </c>
      <c r="BM2415">
        <v>0</v>
      </c>
      <c r="BN2415">
        <v>0</v>
      </c>
      <c r="BO2415">
        <v>11.14285714</v>
      </c>
      <c r="BP2415">
        <f>VLOOKUP(H2415, Sheet1!$A$2:$B$1758, 2, FALSE)</f>
        <v>18.462740263578684</v>
      </c>
      <c r="BQ2415">
        <f t="shared" si="74"/>
        <v>20.026386401339217</v>
      </c>
      <c r="BR2415">
        <f t="shared" si="75"/>
        <v>20.026386401339217</v>
      </c>
    </row>
    <row r="2416" spans="1:70" ht="304.5" x14ac:dyDescent="0.35">
      <c r="A2416">
        <v>9541</v>
      </c>
      <c r="B2416" t="s">
        <v>66</v>
      </c>
      <c r="C2416" t="s">
        <v>1041</v>
      </c>
      <c r="D2416" t="s">
        <v>7360</v>
      </c>
      <c r="E2416" s="2" t="s">
        <v>7361</v>
      </c>
      <c r="F2416" t="s">
        <v>542</v>
      </c>
      <c r="G2416" t="s">
        <v>71</v>
      </c>
      <c r="H2416">
        <v>94605</v>
      </c>
      <c r="I2416">
        <v>0</v>
      </c>
      <c r="J2416" t="s">
        <v>112</v>
      </c>
      <c r="K2416" t="s">
        <v>73</v>
      </c>
      <c r="L2416">
        <v>0</v>
      </c>
      <c r="M2416" t="s">
        <v>74</v>
      </c>
      <c r="N2416" t="s">
        <v>99</v>
      </c>
      <c r="O2416">
        <v>0</v>
      </c>
      <c r="P2416">
        <v>0</v>
      </c>
      <c r="Q2416">
        <v>0</v>
      </c>
      <c r="R2416">
        <v>0</v>
      </c>
      <c r="S2416">
        <v>0</v>
      </c>
      <c r="T2416">
        <v>4</v>
      </c>
      <c r="U2416">
        <v>0</v>
      </c>
      <c r="V2416">
        <v>0</v>
      </c>
      <c r="W2416" t="s">
        <v>113</v>
      </c>
      <c r="X2416" t="s">
        <v>114</v>
      </c>
      <c r="Y2416" t="s">
        <v>91</v>
      </c>
      <c r="Z2416">
        <v>37.771431999999997</v>
      </c>
      <c r="AA2416">
        <v>-122.191366</v>
      </c>
      <c r="AB2416" s="1">
        <v>43812</v>
      </c>
      <c r="AC2416">
        <v>92984</v>
      </c>
      <c r="AD2416" t="s">
        <v>115</v>
      </c>
      <c r="AE2416">
        <v>0</v>
      </c>
      <c r="AF2416">
        <v>0</v>
      </c>
      <c r="AG2416">
        <v>0</v>
      </c>
      <c r="AH2416">
        <v>0</v>
      </c>
      <c r="AI2416">
        <v>0</v>
      </c>
      <c r="AJ2416">
        <v>0</v>
      </c>
      <c r="AK2416">
        <v>0</v>
      </c>
      <c r="AL2416">
        <v>0</v>
      </c>
      <c r="AM2416" t="s">
        <v>93</v>
      </c>
      <c r="AN2416" t="s">
        <v>82</v>
      </c>
      <c r="AO2416">
        <v>0</v>
      </c>
      <c r="AP2416">
        <v>0</v>
      </c>
      <c r="AQ2416">
        <v>0</v>
      </c>
      <c r="AR2416" t="s">
        <v>74</v>
      </c>
      <c r="AS2416">
        <v>0</v>
      </c>
      <c r="AT2416" t="s">
        <v>83</v>
      </c>
      <c r="AU2416">
        <v>0</v>
      </c>
      <c r="AV2416">
        <v>0</v>
      </c>
      <c r="AW2416">
        <v>0</v>
      </c>
      <c r="AX2416">
        <v>0</v>
      </c>
      <c r="AY2416">
        <v>0</v>
      </c>
      <c r="AZ2416">
        <v>0</v>
      </c>
      <c r="BA2416">
        <v>0</v>
      </c>
      <c r="BB2416">
        <v>0</v>
      </c>
      <c r="BC2416">
        <v>0</v>
      </c>
      <c r="BD2416" t="s">
        <v>1044</v>
      </c>
      <c r="BE2416">
        <v>0</v>
      </c>
      <c r="BF2416">
        <v>0</v>
      </c>
      <c r="BG2416">
        <v>0</v>
      </c>
      <c r="BH2416">
        <v>0</v>
      </c>
      <c r="BI2416">
        <v>0</v>
      </c>
      <c r="BJ2416">
        <v>0</v>
      </c>
      <c r="BK2416">
        <v>0</v>
      </c>
      <c r="BL2416">
        <v>0</v>
      </c>
      <c r="BM2416">
        <v>0</v>
      </c>
      <c r="BN2416">
        <v>0</v>
      </c>
      <c r="BO2416">
        <v>21.125</v>
      </c>
      <c r="BP2416">
        <f>VLOOKUP(H2416, Sheet1!$A$2:$B$1758, 2, FALSE)</f>
        <v>0</v>
      </c>
      <c r="BQ2416">
        <f t="shared" si="74"/>
        <v>21.125</v>
      </c>
      <c r="BR2416">
        <f t="shared" si="75"/>
        <v>21.125</v>
      </c>
    </row>
    <row r="2417" spans="1:70" x14ac:dyDescent="0.35">
      <c r="A2417">
        <v>9543</v>
      </c>
      <c r="B2417" t="s">
        <v>66</v>
      </c>
      <c r="C2417" t="s">
        <v>2766</v>
      </c>
      <c r="D2417" t="s">
        <v>7362</v>
      </c>
      <c r="E2417" t="s">
        <v>7363</v>
      </c>
      <c r="F2417" t="s">
        <v>88</v>
      </c>
      <c r="G2417" t="s">
        <v>71</v>
      </c>
      <c r="H2417">
        <v>91042</v>
      </c>
      <c r="I2417">
        <v>0</v>
      </c>
      <c r="J2417" t="s">
        <v>112</v>
      </c>
      <c r="K2417" t="s">
        <v>73</v>
      </c>
      <c r="L2417">
        <v>0</v>
      </c>
      <c r="M2417" t="s">
        <v>74</v>
      </c>
      <c r="N2417" t="s">
        <v>99</v>
      </c>
      <c r="O2417">
        <v>0</v>
      </c>
      <c r="P2417">
        <v>0</v>
      </c>
      <c r="Q2417">
        <v>0</v>
      </c>
      <c r="R2417">
        <v>0</v>
      </c>
      <c r="S2417">
        <v>0</v>
      </c>
      <c r="T2417">
        <v>1</v>
      </c>
      <c r="U2417">
        <v>0</v>
      </c>
      <c r="V2417">
        <v>0</v>
      </c>
      <c r="W2417" t="s">
        <v>113</v>
      </c>
      <c r="X2417" t="s">
        <v>114</v>
      </c>
      <c r="Y2417" t="s">
        <v>78</v>
      </c>
      <c r="Z2417">
        <v>34.258590099999999</v>
      </c>
      <c r="AA2417">
        <v>-118.3023979</v>
      </c>
      <c r="AB2417" s="1">
        <v>43812</v>
      </c>
      <c r="AC2417">
        <v>92987</v>
      </c>
      <c r="AD2417" t="s">
        <v>115</v>
      </c>
      <c r="AE2417">
        <v>0</v>
      </c>
      <c r="AF2417">
        <v>0</v>
      </c>
      <c r="AG2417">
        <v>0</v>
      </c>
      <c r="AH2417">
        <v>0</v>
      </c>
      <c r="AI2417">
        <v>0</v>
      </c>
      <c r="AJ2417">
        <v>0</v>
      </c>
      <c r="AK2417">
        <v>0</v>
      </c>
      <c r="AL2417">
        <v>0</v>
      </c>
      <c r="AM2417" t="s">
        <v>93</v>
      </c>
      <c r="AN2417" t="s">
        <v>82</v>
      </c>
      <c r="AO2417">
        <v>0</v>
      </c>
      <c r="AP2417">
        <v>0</v>
      </c>
      <c r="AQ2417">
        <v>0</v>
      </c>
      <c r="AR2417" t="s">
        <v>74</v>
      </c>
      <c r="AS2417">
        <v>0</v>
      </c>
      <c r="AT2417" t="s">
        <v>83</v>
      </c>
      <c r="AU2417">
        <v>0</v>
      </c>
      <c r="AV2417">
        <v>0</v>
      </c>
      <c r="AW2417">
        <v>0</v>
      </c>
      <c r="AX2417">
        <v>0</v>
      </c>
      <c r="AY2417">
        <v>0</v>
      </c>
      <c r="AZ2417">
        <v>0</v>
      </c>
      <c r="BA2417">
        <v>0</v>
      </c>
      <c r="BB2417">
        <v>0</v>
      </c>
      <c r="BC2417">
        <v>0</v>
      </c>
      <c r="BD2417" t="s">
        <v>1020</v>
      </c>
      <c r="BE2417">
        <v>0</v>
      </c>
      <c r="BF2417">
        <v>0</v>
      </c>
      <c r="BG2417">
        <v>0</v>
      </c>
      <c r="BH2417">
        <v>0</v>
      </c>
      <c r="BI2417">
        <v>0</v>
      </c>
      <c r="BJ2417">
        <v>0</v>
      </c>
      <c r="BK2417">
        <v>0</v>
      </c>
      <c r="BL2417">
        <v>0</v>
      </c>
      <c r="BM2417">
        <v>0</v>
      </c>
      <c r="BN2417">
        <v>0</v>
      </c>
      <c r="BO2417">
        <v>110.4</v>
      </c>
      <c r="BP2417">
        <f>VLOOKUP(H2417, Sheet1!$A$2:$B$1758, 2, FALSE)</f>
        <v>13.848051743034064</v>
      </c>
      <c r="BQ2417">
        <f t="shared" si="74"/>
        <v>117.06312644361155</v>
      </c>
      <c r="BR2417">
        <f t="shared" si="75"/>
        <v>117.06312644361155</v>
      </c>
    </row>
    <row r="2418" spans="1:70" x14ac:dyDescent="0.35">
      <c r="A2418">
        <v>9545</v>
      </c>
      <c r="B2418" t="s">
        <v>66</v>
      </c>
      <c r="C2418" t="s">
        <v>7364</v>
      </c>
      <c r="D2418" t="s">
        <v>7365</v>
      </c>
      <c r="E2418">
        <v>0</v>
      </c>
      <c r="F2418" t="s">
        <v>885</v>
      </c>
      <c r="G2418" t="s">
        <v>71</v>
      </c>
      <c r="H2418">
        <v>92108</v>
      </c>
      <c r="I2418">
        <v>0</v>
      </c>
      <c r="J2418" t="s">
        <v>7366</v>
      </c>
      <c r="K2418" t="s">
        <v>73</v>
      </c>
      <c r="L2418">
        <v>0</v>
      </c>
      <c r="M2418" t="s">
        <v>7367</v>
      </c>
      <c r="N2418" t="s">
        <v>99</v>
      </c>
      <c r="O2418">
        <v>0</v>
      </c>
      <c r="P2418">
        <v>0</v>
      </c>
      <c r="Q2418">
        <v>0</v>
      </c>
      <c r="R2418">
        <v>0</v>
      </c>
      <c r="S2418">
        <v>0</v>
      </c>
      <c r="T2418">
        <v>1</v>
      </c>
      <c r="U2418">
        <v>2</v>
      </c>
      <c r="V2418">
        <v>0</v>
      </c>
      <c r="W2418" t="s">
        <v>7368</v>
      </c>
      <c r="X2418" t="s">
        <v>7369</v>
      </c>
      <c r="Y2418" t="s">
        <v>78</v>
      </c>
      <c r="Z2418">
        <v>32.768031000000001</v>
      </c>
      <c r="AA2418">
        <v>-117.16390699999999</v>
      </c>
      <c r="AB2418" s="1">
        <v>43812</v>
      </c>
      <c r="AC2418">
        <v>92989</v>
      </c>
      <c r="AD2418" t="s">
        <v>7370</v>
      </c>
      <c r="AE2418">
        <v>0</v>
      </c>
      <c r="AF2418">
        <v>0</v>
      </c>
      <c r="AG2418">
        <v>0</v>
      </c>
      <c r="AH2418">
        <v>0</v>
      </c>
      <c r="AI2418">
        <v>0</v>
      </c>
      <c r="AJ2418">
        <v>0</v>
      </c>
      <c r="AK2418">
        <v>0</v>
      </c>
      <c r="AL2418">
        <v>0</v>
      </c>
      <c r="AM2418" t="s">
        <v>101</v>
      </c>
      <c r="AN2418" t="s">
        <v>82</v>
      </c>
      <c r="AO2418">
        <v>0</v>
      </c>
      <c r="AP2418">
        <v>0</v>
      </c>
      <c r="AQ2418">
        <v>0</v>
      </c>
      <c r="AR2418" t="s">
        <v>7371</v>
      </c>
      <c r="AS2418">
        <v>0</v>
      </c>
      <c r="AT2418" t="s">
        <v>83</v>
      </c>
      <c r="AU2418" t="s">
        <v>7372</v>
      </c>
      <c r="AV2418">
        <v>0</v>
      </c>
      <c r="AW2418">
        <v>0</v>
      </c>
      <c r="AX2418">
        <v>0</v>
      </c>
      <c r="AY2418">
        <v>0</v>
      </c>
      <c r="AZ2418">
        <v>0</v>
      </c>
      <c r="BA2418">
        <v>0</v>
      </c>
      <c r="BB2418">
        <v>0</v>
      </c>
      <c r="BC2418">
        <v>0</v>
      </c>
      <c r="BD2418">
        <v>0</v>
      </c>
      <c r="BE2418">
        <v>0</v>
      </c>
      <c r="BF2418">
        <v>0</v>
      </c>
      <c r="BG2418">
        <v>0</v>
      </c>
      <c r="BH2418">
        <v>0</v>
      </c>
      <c r="BI2418">
        <v>0</v>
      </c>
      <c r="BJ2418">
        <v>0</v>
      </c>
      <c r="BK2418">
        <v>0</v>
      </c>
      <c r="BL2418">
        <v>0</v>
      </c>
      <c r="BM2418">
        <v>0</v>
      </c>
      <c r="BN2418">
        <v>0</v>
      </c>
      <c r="BO2418">
        <v>82.625</v>
      </c>
      <c r="BP2418">
        <f>VLOOKUP(H2418, Sheet1!$A$2:$B$1758, 2, FALSE)</f>
        <v>14.011527040417022</v>
      </c>
      <c r="BQ2418">
        <f t="shared" si="74"/>
        <v>89.366784192519617</v>
      </c>
      <c r="BR2418">
        <f t="shared" si="75"/>
        <v>89.366784192519617</v>
      </c>
    </row>
    <row r="2419" spans="1:70" x14ac:dyDescent="0.35">
      <c r="A2419">
        <v>9546</v>
      </c>
      <c r="B2419" t="s">
        <v>66</v>
      </c>
      <c r="C2419" t="s">
        <v>3591</v>
      </c>
      <c r="D2419" t="s">
        <v>7373</v>
      </c>
      <c r="E2419">
        <v>0</v>
      </c>
      <c r="F2419" t="s">
        <v>266</v>
      </c>
      <c r="G2419" t="s">
        <v>71</v>
      </c>
      <c r="H2419">
        <v>94114</v>
      </c>
      <c r="I2419">
        <v>0</v>
      </c>
      <c r="J2419" t="s">
        <v>7366</v>
      </c>
      <c r="K2419" t="s">
        <v>73</v>
      </c>
      <c r="L2419">
        <v>0</v>
      </c>
      <c r="M2419" t="s">
        <v>7367</v>
      </c>
      <c r="N2419" t="s">
        <v>99</v>
      </c>
      <c r="O2419">
        <v>0</v>
      </c>
      <c r="P2419">
        <v>0</v>
      </c>
      <c r="Q2419">
        <v>0</v>
      </c>
      <c r="R2419">
        <v>0</v>
      </c>
      <c r="S2419">
        <v>0</v>
      </c>
      <c r="T2419">
        <v>3</v>
      </c>
      <c r="U2419">
        <v>2</v>
      </c>
      <c r="V2419">
        <v>0</v>
      </c>
      <c r="W2419" t="s">
        <v>7368</v>
      </c>
      <c r="X2419" t="s">
        <v>7369</v>
      </c>
      <c r="Y2419" t="s">
        <v>78</v>
      </c>
      <c r="Z2419">
        <v>37.768318000000001</v>
      </c>
      <c r="AA2419">
        <v>-122.427109</v>
      </c>
      <c r="AB2419" s="1">
        <v>43812</v>
      </c>
      <c r="AC2419">
        <v>92990</v>
      </c>
      <c r="AD2419" t="s">
        <v>7370</v>
      </c>
      <c r="AE2419">
        <v>0</v>
      </c>
      <c r="AF2419">
        <v>0</v>
      </c>
      <c r="AG2419">
        <v>0</v>
      </c>
      <c r="AH2419">
        <v>0</v>
      </c>
      <c r="AI2419">
        <v>0</v>
      </c>
      <c r="AJ2419">
        <v>0</v>
      </c>
      <c r="AK2419">
        <v>0</v>
      </c>
      <c r="AL2419">
        <v>0</v>
      </c>
      <c r="AM2419" t="s">
        <v>101</v>
      </c>
      <c r="AN2419" t="s">
        <v>82</v>
      </c>
      <c r="AO2419">
        <v>0</v>
      </c>
      <c r="AP2419">
        <v>0</v>
      </c>
      <c r="AQ2419">
        <v>0</v>
      </c>
      <c r="AR2419" t="s">
        <v>7371</v>
      </c>
      <c r="AS2419">
        <v>0</v>
      </c>
      <c r="AT2419" t="s">
        <v>83</v>
      </c>
      <c r="AU2419" t="s">
        <v>7372</v>
      </c>
      <c r="AV2419">
        <v>0</v>
      </c>
      <c r="AW2419">
        <v>0</v>
      </c>
      <c r="AX2419">
        <v>0</v>
      </c>
      <c r="AY2419">
        <v>0</v>
      </c>
      <c r="AZ2419">
        <v>0</v>
      </c>
      <c r="BA2419">
        <v>0</v>
      </c>
      <c r="BB2419">
        <v>0</v>
      </c>
      <c r="BC2419">
        <v>0</v>
      </c>
      <c r="BD2419">
        <v>0</v>
      </c>
      <c r="BE2419">
        <v>0</v>
      </c>
      <c r="BF2419">
        <v>0</v>
      </c>
      <c r="BG2419">
        <v>0</v>
      </c>
      <c r="BH2419">
        <v>0</v>
      </c>
      <c r="BI2419">
        <v>0</v>
      </c>
      <c r="BJ2419">
        <v>0</v>
      </c>
      <c r="BK2419">
        <v>0</v>
      </c>
      <c r="BL2419">
        <v>0</v>
      </c>
      <c r="BM2419">
        <v>0</v>
      </c>
      <c r="BN2419">
        <v>0</v>
      </c>
      <c r="BO2419">
        <v>25.916666670000001</v>
      </c>
      <c r="BP2419">
        <f>VLOOKUP(H2419, Sheet1!$A$2:$B$1758, 2, FALSE)</f>
        <v>30.553921584822795</v>
      </c>
      <c r="BQ2419">
        <f t="shared" si="74"/>
        <v>40.617986873419568</v>
      </c>
      <c r="BR2419">
        <f t="shared" si="75"/>
        <v>40.617986873419568</v>
      </c>
    </row>
    <row r="2420" spans="1:70" x14ac:dyDescent="0.35">
      <c r="A2420">
        <v>9547</v>
      </c>
      <c r="B2420" t="s">
        <v>66</v>
      </c>
      <c r="C2420" t="s">
        <v>7374</v>
      </c>
      <c r="D2420" t="s">
        <v>7375</v>
      </c>
      <c r="E2420">
        <v>0</v>
      </c>
      <c r="F2420" t="s">
        <v>7376</v>
      </c>
      <c r="G2420" t="s">
        <v>71</v>
      </c>
      <c r="H2420">
        <v>92173</v>
      </c>
      <c r="I2420">
        <v>0</v>
      </c>
      <c r="J2420" t="s">
        <v>7366</v>
      </c>
      <c r="K2420" t="s">
        <v>73</v>
      </c>
      <c r="L2420">
        <v>0</v>
      </c>
      <c r="M2420" t="s">
        <v>7367</v>
      </c>
      <c r="N2420" t="s">
        <v>99</v>
      </c>
      <c r="O2420">
        <v>0</v>
      </c>
      <c r="P2420">
        <v>0</v>
      </c>
      <c r="Q2420">
        <v>0</v>
      </c>
      <c r="R2420">
        <v>0</v>
      </c>
      <c r="S2420">
        <v>0</v>
      </c>
      <c r="T2420">
        <v>1</v>
      </c>
      <c r="U2420">
        <v>2</v>
      </c>
      <c r="V2420">
        <v>0</v>
      </c>
      <c r="W2420" t="s">
        <v>7368</v>
      </c>
      <c r="X2420" t="s">
        <v>7369</v>
      </c>
      <c r="Y2420" t="s">
        <v>78</v>
      </c>
      <c r="Z2420">
        <v>32.544609999999999</v>
      </c>
      <c r="AA2420">
        <v>-117.04337</v>
      </c>
      <c r="AB2420" s="1">
        <v>43812</v>
      </c>
      <c r="AC2420">
        <v>92992</v>
      </c>
      <c r="AD2420" t="s">
        <v>7370</v>
      </c>
      <c r="AE2420">
        <v>0</v>
      </c>
      <c r="AF2420">
        <v>0</v>
      </c>
      <c r="AG2420">
        <v>0</v>
      </c>
      <c r="AH2420">
        <v>0</v>
      </c>
      <c r="AI2420">
        <v>0</v>
      </c>
      <c r="AJ2420">
        <v>0</v>
      </c>
      <c r="AK2420">
        <v>0</v>
      </c>
      <c r="AL2420">
        <v>0</v>
      </c>
      <c r="AM2420" t="s">
        <v>101</v>
      </c>
      <c r="AN2420" t="s">
        <v>82</v>
      </c>
      <c r="AO2420">
        <v>0</v>
      </c>
      <c r="AP2420">
        <v>0</v>
      </c>
      <c r="AQ2420">
        <v>0</v>
      </c>
      <c r="AR2420" t="s">
        <v>7371</v>
      </c>
      <c r="AS2420">
        <v>0</v>
      </c>
      <c r="AT2420" t="s">
        <v>83</v>
      </c>
      <c r="AU2420" t="s">
        <v>7372</v>
      </c>
      <c r="AV2420">
        <v>0</v>
      </c>
      <c r="AW2420">
        <v>0</v>
      </c>
      <c r="AX2420">
        <v>0</v>
      </c>
      <c r="AY2420">
        <v>0</v>
      </c>
      <c r="AZ2420">
        <v>0</v>
      </c>
      <c r="BA2420">
        <v>0</v>
      </c>
      <c r="BB2420">
        <v>0</v>
      </c>
      <c r="BC2420">
        <v>0</v>
      </c>
      <c r="BD2420">
        <v>0</v>
      </c>
      <c r="BE2420">
        <v>0</v>
      </c>
      <c r="BF2420">
        <v>0</v>
      </c>
      <c r="BG2420">
        <v>0</v>
      </c>
      <c r="BH2420">
        <v>0</v>
      </c>
      <c r="BI2420">
        <v>0</v>
      </c>
      <c r="BJ2420">
        <v>0</v>
      </c>
      <c r="BK2420">
        <v>0</v>
      </c>
      <c r="BL2420">
        <v>0</v>
      </c>
      <c r="BM2420">
        <v>0</v>
      </c>
      <c r="BN2420">
        <v>0</v>
      </c>
      <c r="BO2420">
        <v>31.75</v>
      </c>
      <c r="BP2420">
        <f>VLOOKUP(H2420, Sheet1!$A$2:$B$1758, 2, FALSE)</f>
        <v>0</v>
      </c>
      <c r="BQ2420">
        <f t="shared" si="74"/>
        <v>31.75</v>
      </c>
      <c r="BR2420">
        <f t="shared" si="75"/>
        <v>31.75</v>
      </c>
    </row>
    <row r="2421" spans="1:70" x14ac:dyDescent="0.35">
      <c r="A2421">
        <v>9548</v>
      </c>
      <c r="B2421" t="s">
        <v>66</v>
      </c>
      <c r="C2421" t="s">
        <v>7377</v>
      </c>
      <c r="D2421" t="s">
        <v>7378</v>
      </c>
      <c r="E2421">
        <v>0</v>
      </c>
      <c r="F2421" t="s">
        <v>353</v>
      </c>
      <c r="G2421" t="s">
        <v>71</v>
      </c>
      <c r="H2421">
        <v>93010</v>
      </c>
      <c r="I2421">
        <v>0</v>
      </c>
      <c r="J2421" t="s">
        <v>7366</v>
      </c>
      <c r="K2421" t="s">
        <v>73</v>
      </c>
      <c r="L2421">
        <v>0</v>
      </c>
      <c r="M2421" t="s">
        <v>7367</v>
      </c>
      <c r="N2421" t="s">
        <v>99</v>
      </c>
      <c r="O2421">
        <v>0</v>
      </c>
      <c r="P2421">
        <v>0</v>
      </c>
      <c r="Q2421">
        <v>0</v>
      </c>
      <c r="R2421">
        <v>0</v>
      </c>
      <c r="S2421">
        <v>0</v>
      </c>
      <c r="T2421">
        <v>0</v>
      </c>
      <c r="U2421">
        <v>2</v>
      </c>
      <c r="V2421">
        <v>0</v>
      </c>
      <c r="W2421" t="s">
        <v>7368</v>
      </c>
      <c r="X2421" t="s">
        <v>7369</v>
      </c>
      <c r="Y2421" t="s">
        <v>78</v>
      </c>
      <c r="Z2421">
        <v>34.216110999999998</v>
      </c>
      <c r="AA2421">
        <v>-119.057778</v>
      </c>
      <c r="AB2421" s="1">
        <v>43812</v>
      </c>
      <c r="AC2421">
        <v>92993</v>
      </c>
      <c r="AD2421" t="s">
        <v>7370</v>
      </c>
      <c r="AE2421">
        <v>0</v>
      </c>
      <c r="AF2421">
        <v>0</v>
      </c>
      <c r="AG2421">
        <v>0</v>
      </c>
      <c r="AH2421">
        <v>0</v>
      </c>
      <c r="AI2421">
        <v>0</v>
      </c>
      <c r="AJ2421">
        <v>0</v>
      </c>
      <c r="AK2421">
        <v>0</v>
      </c>
      <c r="AL2421">
        <v>0</v>
      </c>
      <c r="AM2421" t="s">
        <v>1478</v>
      </c>
      <c r="AN2421" t="s">
        <v>82</v>
      </c>
      <c r="AO2421">
        <v>0</v>
      </c>
      <c r="AP2421">
        <v>0</v>
      </c>
      <c r="AQ2421">
        <v>0</v>
      </c>
      <c r="AR2421" t="s">
        <v>7371</v>
      </c>
      <c r="AS2421">
        <v>0</v>
      </c>
      <c r="AT2421" t="s">
        <v>83</v>
      </c>
      <c r="AU2421" t="s">
        <v>7372</v>
      </c>
      <c r="AV2421">
        <v>0</v>
      </c>
      <c r="AW2421">
        <v>0</v>
      </c>
      <c r="AX2421">
        <v>0</v>
      </c>
      <c r="AY2421">
        <v>0</v>
      </c>
      <c r="AZ2421">
        <v>0</v>
      </c>
      <c r="BA2421">
        <v>0</v>
      </c>
      <c r="BB2421">
        <v>0</v>
      </c>
      <c r="BC2421">
        <v>0</v>
      </c>
      <c r="BD2421">
        <v>0</v>
      </c>
      <c r="BE2421">
        <v>0</v>
      </c>
      <c r="BF2421">
        <v>0</v>
      </c>
      <c r="BG2421">
        <v>0</v>
      </c>
      <c r="BH2421">
        <v>0</v>
      </c>
      <c r="BI2421">
        <v>0</v>
      </c>
      <c r="BJ2421">
        <v>0</v>
      </c>
      <c r="BK2421">
        <v>0</v>
      </c>
      <c r="BL2421">
        <v>0</v>
      </c>
      <c r="BM2421">
        <v>0</v>
      </c>
      <c r="BN2421">
        <v>0</v>
      </c>
      <c r="BO2421">
        <v>110.4</v>
      </c>
      <c r="BP2421">
        <f>VLOOKUP(H2421, Sheet1!$A$2:$B$1758, 2, FALSE)</f>
        <v>15.648882716219175</v>
      </c>
      <c r="BQ2421">
        <f t="shared" si="74"/>
        <v>117.92961399728063</v>
      </c>
      <c r="BR2421">
        <f t="shared" si="75"/>
        <v>117.92961399728063</v>
      </c>
    </row>
    <row r="2422" spans="1:70" x14ac:dyDescent="0.35">
      <c r="A2422">
        <v>9549</v>
      </c>
      <c r="B2422" t="s">
        <v>66</v>
      </c>
      <c r="C2422" t="s">
        <v>7379</v>
      </c>
      <c r="D2422" t="s">
        <v>7380</v>
      </c>
      <c r="E2422">
        <v>0</v>
      </c>
      <c r="F2422" t="s">
        <v>7381</v>
      </c>
      <c r="G2422" t="s">
        <v>71</v>
      </c>
      <c r="H2422">
        <v>92014</v>
      </c>
      <c r="I2422">
        <v>0</v>
      </c>
      <c r="J2422" t="s">
        <v>7366</v>
      </c>
      <c r="K2422" t="s">
        <v>73</v>
      </c>
      <c r="L2422">
        <v>0</v>
      </c>
      <c r="M2422" t="s">
        <v>7367</v>
      </c>
      <c r="N2422" t="s">
        <v>99</v>
      </c>
      <c r="O2422">
        <v>0</v>
      </c>
      <c r="P2422">
        <v>0</v>
      </c>
      <c r="Q2422">
        <v>0</v>
      </c>
      <c r="R2422">
        <v>0</v>
      </c>
      <c r="S2422">
        <v>0</v>
      </c>
      <c r="T2422">
        <v>0</v>
      </c>
      <c r="U2422">
        <v>2</v>
      </c>
      <c r="V2422">
        <v>0</v>
      </c>
      <c r="W2422" t="s">
        <v>7368</v>
      </c>
      <c r="X2422" t="s">
        <v>7369</v>
      </c>
      <c r="Y2422" t="s">
        <v>78</v>
      </c>
      <c r="Z2422">
        <v>32.981482999999997</v>
      </c>
      <c r="AA2422">
        <v>-117.252453</v>
      </c>
      <c r="AB2422" s="1">
        <v>43812</v>
      </c>
      <c r="AC2422">
        <v>92994</v>
      </c>
      <c r="AD2422" t="s">
        <v>7370</v>
      </c>
      <c r="AE2422">
        <v>0</v>
      </c>
      <c r="AF2422">
        <v>0</v>
      </c>
      <c r="AG2422">
        <v>0</v>
      </c>
      <c r="AH2422">
        <v>0</v>
      </c>
      <c r="AI2422">
        <v>0</v>
      </c>
      <c r="AJ2422">
        <v>0</v>
      </c>
      <c r="AK2422">
        <v>0</v>
      </c>
      <c r="AL2422">
        <v>0</v>
      </c>
      <c r="AM2422" t="s">
        <v>1478</v>
      </c>
      <c r="AN2422" t="s">
        <v>82</v>
      </c>
      <c r="AO2422">
        <v>0</v>
      </c>
      <c r="AP2422">
        <v>0</v>
      </c>
      <c r="AQ2422">
        <v>0</v>
      </c>
      <c r="AR2422" t="s">
        <v>7371</v>
      </c>
      <c r="AS2422">
        <v>0</v>
      </c>
      <c r="AT2422" t="s">
        <v>83</v>
      </c>
      <c r="AU2422" t="s">
        <v>7372</v>
      </c>
      <c r="AV2422">
        <v>0</v>
      </c>
      <c r="AW2422">
        <v>0</v>
      </c>
      <c r="AX2422">
        <v>0</v>
      </c>
      <c r="AY2422">
        <v>0</v>
      </c>
      <c r="AZ2422">
        <v>0</v>
      </c>
      <c r="BA2422">
        <v>0</v>
      </c>
      <c r="BB2422">
        <v>0</v>
      </c>
      <c r="BC2422">
        <v>0</v>
      </c>
      <c r="BD2422">
        <v>0</v>
      </c>
      <c r="BE2422">
        <v>0</v>
      </c>
      <c r="BF2422">
        <v>0</v>
      </c>
      <c r="BG2422">
        <v>0</v>
      </c>
      <c r="BH2422">
        <v>0</v>
      </c>
      <c r="BI2422">
        <v>0</v>
      </c>
      <c r="BJ2422">
        <v>0</v>
      </c>
      <c r="BK2422">
        <v>0</v>
      </c>
      <c r="BL2422">
        <v>0</v>
      </c>
      <c r="BM2422">
        <v>0</v>
      </c>
      <c r="BN2422">
        <v>0</v>
      </c>
      <c r="BO2422">
        <v>83</v>
      </c>
      <c r="BP2422">
        <f>VLOOKUP(H2422, Sheet1!$A$2:$B$1758, 2, FALSE)</f>
        <v>9.7037160929978654</v>
      </c>
      <c r="BQ2422">
        <f t="shared" si="74"/>
        <v>87.669038540607502</v>
      </c>
      <c r="BR2422">
        <f t="shared" si="75"/>
        <v>87.669038540607502</v>
      </c>
    </row>
    <row r="2423" spans="1:70" x14ac:dyDescent="0.35">
      <c r="A2423">
        <v>9550</v>
      </c>
      <c r="B2423" t="s">
        <v>66</v>
      </c>
      <c r="C2423" t="s">
        <v>7382</v>
      </c>
      <c r="D2423" t="s">
        <v>7383</v>
      </c>
      <c r="E2423">
        <v>0</v>
      </c>
      <c r="F2423" t="s">
        <v>1483</v>
      </c>
      <c r="G2423" t="s">
        <v>71</v>
      </c>
      <c r="H2423">
        <v>94608</v>
      </c>
      <c r="I2423">
        <v>0</v>
      </c>
      <c r="J2423" t="s">
        <v>7366</v>
      </c>
      <c r="K2423" t="s">
        <v>73</v>
      </c>
      <c r="L2423">
        <v>0</v>
      </c>
      <c r="M2423" t="s">
        <v>7367</v>
      </c>
      <c r="N2423" t="s">
        <v>99</v>
      </c>
      <c r="O2423">
        <v>0</v>
      </c>
      <c r="P2423">
        <v>0</v>
      </c>
      <c r="Q2423">
        <v>0</v>
      </c>
      <c r="R2423">
        <v>0</v>
      </c>
      <c r="S2423">
        <v>0</v>
      </c>
      <c r="T2423">
        <v>1</v>
      </c>
      <c r="U2423">
        <v>2</v>
      </c>
      <c r="V2423">
        <v>0</v>
      </c>
      <c r="W2423" t="s">
        <v>7368</v>
      </c>
      <c r="X2423" t="s">
        <v>7369</v>
      </c>
      <c r="Y2423" t="s">
        <v>78</v>
      </c>
      <c r="Z2423">
        <v>37.840178000000002</v>
      </c>
      <c r="AA2423">
        <v>-122.293828</v>
      </c>
      <c r="AB2423" s="1">
        <v>43812</v>
      </c>
      <c r="AC2423">
        <v>92995</v>
      </c>
      <c r="AD2423" t="s">
        <v>7370</v>
      </c>
      <c r="AE2423">
        <v>0</v>
      </c>
      <c r="AF2423">
        <v>0</v>
      </c>
      <c r="AG2423">
        <v>0</v>
      </c>
      <c r="AH2423">
        <v>0</v>
      </c>
      <c r="AI2423">
        <v>0</v>
      </c>
      <c r="AJ2423">
        <v>0</v>
      </c>
      <c r="AK2423">
        <v>0</v>
      </c>
      <c r="AL2423">
        <v>0</v>
      </c>
      <c r="AM2423" t="s">
        <v>101</v>
      </c>
      <c r="AN2423" t="s">
        <v>82</v>
      </c>
      <c r="AO2423">
        <v>0</v>
      </c>
      <c r="AP2423">
        <v>0</v>
      </c>
      <c r="AQ2423">
        <v>0</v>
      </c>
      <c r="AR2423" t="s">
        <v>7371</v>
      </c>
      <c r="AS2423">
        <v>0</v>
      </c>
      <c r="AT2423" t="s">
        <v>83</v>
      </c>
      <c r="AU2423" t="s">
        <v>7372</v>
      </c>
      <c r="AV2423">
        <v>0</v>
      </c>
      <c r="AW2423">
        <v>0</v>
      </c>
      <c r="AX2423">
        <v>0</v>
      </c>
      <c r="AY2423">
        <v>0</v>
      </c>
      <c r="AZ2423">
        <v>0</v>
      </c>
      <c r="BA2423">
        <v>0</v>
      </c>
      <c r="BB2423">
        <v>0</v>
      </c>
      <c r="BC2423">
        <v>0</v>
      </c>
      <c r="BD2423">
        <v>0</v>
      </c>
      <c r="BE2423">
        <v>0</v>
      </c>
      <c r="BF2423">
        <v>0</v>
      </c>
      <c r="BG2423">
        <v>0</v>
      </c>
      <c r="BH2423">
        <v>0</v>
      </c>
      <c r="BI2423">
        <v>0</v>
      </c>
      <c r="BJ2423">
        <v>0</v>
      </c>
      <c r="BK2423">
        <v>0</v>
      </c>
      <c r="BL2423">
        <v>0</v>
      </c>
      <c r="BM2423">
        <v>0</v>
      </c>
      <c r="BN2423">
        <v>0</v>
      </c>
      <c r="BO2423">
        <v>56.5</v>
      </c>
      <c r="BP2423">
        <f>VLOOKUP(H2423, Sheet1!$A$2:$B$1758, 2, FALSE)</f>
        <v>9.1870506999636419</v>
      </c>
      <c r="BQ2423">
        <f t="shared" si="74"/>
        <v>60.920439899679039</v>
      </c>
      <c r="BR2423">
        <f t="shared" si="75"/>
        <v>60.920439899679039</v>
      </c>
    </row>
    <row r="2424" spans="1:70" x14ac:dyDescent="0.35">
      <c r="A2424">
        <v>9551</v>
      </c>
      <c r="B2424" t="s">
        <v>66</v>
      </c>
      <c r="C2424" t="s">
        <v>7384</v>
      </c>
      <c r="D2424" t="s">
        <v>7385</v>
      </c>
      <c r="E2424">
        <v>0</v>
      </c>
      <c r="F2424" t="s">
        <v>1102</v>
      </c>
      <c r="G2424" t="s">
        <v>71</v>
      </c>
      <c r="H2424">
        <v>94903</v>
      </c>
      <c r="I2424">
        <v>0</v>
      </c>
      <c r="J2424" t="s">
        <v>7366</v>
      </c>
      <c r="K2424" t="s">
        <v>73</v>
      </c>
      <c r="L2424">
        <v>0</v>
      </c>
      <c r="M2424" t="s">
        <v>7367</v>
      </c>
      <c r="N2424" t="s">
        <v>99</v>
      </c>
      <c r="O2424">
        <v>0</v>
      </c>
      <c r="P2424">
        <v>0</v>
      </c>
      <c r="Q2424">
        <v>0</v>
      </c>
      <c r="R2424">
        <v>0</v>
      </c>
      <c r="S2424">
        <v>0</v>
      </c>
      <c r="T2424">
        <v>1</v>
      </c>
      <c r="U2424">
        <v>2</v>
      </c>
      <c r="V2424">
        <v>0</v>
      </c>
      <c r="W2424" t="s">
        <v>7368</v>
      </c>
      <c r="X2424" t="s">
        <v>7369</v>
      </c>
      <c r="Y2424" t="s">
        <v>78</v>
      </c>
      <c r="Z2424">
        <v>38.005336999999997</v>
      </c>
      <c r="AA2424">
        <v>-122.545062</v>
      </c>
      <c r="AB2424" s="1">
        <v>43812</v>
      </c>
      <c r="AC2424">
        <v>92996</v>
      </c>
      <c r="AD2424" t="s">
        <v>7370</v>
      </c>
      <c r="AE2424">
        <v>0</v>
      </c>
      <c r="AF2424">
        <v>0</v>
      </c>
      <c r="AG2424">
        <v>0</v>
      </c>
      <c r="AH2424">
        <v>0</v>
      </c>
      <c r="AI2424">
        <v>0</v>
      </c>
      <c r="AJ2424">
        <v>0</v>
      </c>
      <c r="AK2424">
        <v>0</v>
      </c>
      <c r="AL2424">
        <v>0</v>
      </c>
      <c r="AM2424" t="s">
        <v>101</v>
      </c>
      <c r="AN2424" t="s">
        <v>82</v>
      </c>
      <c r="AO2424">
        <v>0</v>
      </c>
      <c r="AP2424">
        <v>0</v>
      </c>
      <c r="AQ2424">
        <v>0</v>
      </c>
      <c r="AR2424" t="s">
        <v>7371</v>
      </c>
      <c r="AS2424">
        <v>0</v>
      </c>
      <c r="AT2424" t="s">
        <v>83</v>
      </c>
      <c r="AU2424" t="s">
        <v>7372</v>
      </c>
      <c r="AV2424">
        <v>0</v>
      </c>
      <c r="AW2424">
        <v>0</v>
      </c>
      <c r="AX2424">
        <v>0</v>
      </c>
      <c r="AY2424">
        <v>0</v>
      </c>
      <c r="AZ2424">
        <v>0</v>
      </c>
      <c r="BA2424">
        <v>0</v>
      </c>
      <c r="BB2424">
        <v>0</v>
      </c>
      <c r="BC2424">
        <v>0</v>
      </c>
      <c r="BD2424">
        <v>0</v>
      </c>
      <c r="BE2424">
        <v>0</v>
      </c>
      <c r="BF2424">
        <v>0</v>
      </c>
      <c r="BG2424">
        <v>0</v>
      </c>
      <c r="BH2424">
        <v>0</v>
      </c>
      <c r="BI2424">
        <v>0</v>
      </c>
      <c r="BJ2424">
        <v>0</v>
      </c>
      <c r="BK2424">
        <v>0</v>
      </c>
      <c r="BL2424">
        <v>0</v>
      </c>
      <c r="BM2424">
        <v>0</v>
      </c>
      <c r="BN2424">
        <v>0</v>
      </c>
      <c r="BO2424">
        <v>74.444444439999998</v>
      </c>
      <c r="BP2424">
        <f>VLOOKUP(H2424, Sheet1!$A$2:$B$1758, 2, FALSE)</f>
        <v>29.80219076584099</v>
      </c>
      <c r="BQ2424">
        <f t="shared" si="74"/>
        <v>88.784061958350165</v>
      </c>
      <c r="BR2424">
        <f t="shared" si="75"/>
        <v>88.784061958350165</v>
      </c>
    </row>
    <row r="2425" spans="1:70" x14ac:dyDescent="0.35">
      <c r="A2425">
        <v>9552</v>
      </c>
      <c r="B2425" t="s">
        <v>66</v>
      </c>
      <c r="C2425" t="s">
        <v>3591</v>
      </c>
      <c r="D2425" t="s">
        <v>7386</v>
      </c>
      <c r="E2425">
        <v>0</v>
      </c>
      <c r="F2425" t="s">
        <v>1827</v>
      </c>
      <c r="G2425" t="s">
        <v>71</v>
      </c>
      <c r="H2425">
        <v>94945</v>
      </c>
      <c r="I2425">
        <v>0</v>
      </c>
      <c r="J2425" t="s">
        <v>7366</v>
      </c>
      <c r="K2425" t="s">
        <v>73</v>
      </c>
      <c r="L2425">
        <v>0</v>
      </c>
      <c r="M2425" t="s">
        <v>7367</v>
      </c>
      <c r="N2425" t="s">
        <v>99</v>
      </c>
      <c r="O2425">
        <v>0</v>
      </c>
      <c r="P2425">
        <v>0</v>
      </c>
      <c r="Q2425">
        <v>0</v>
      </c>
      <c r="R2425">
        <v>0</v>
      </c>
      <c r="S2425">
        <v>0</v>
      </c>
      <c r="T2425">
        <v>1</v>
      </c>
      <c r="U2425">
        <v>2</v>
      </c>
      <c r="V2425">
        <v>0</v>
      </c>
      <c r="W2425" t="s">
        <v>7368</v>
      </c>
      <c r="X2425" t="s">
        <v>7369</v>
      </c>
      <c r="Y2425" t="s">
        <v>78</v>
      </c>
      <c r="Z2425">
        <v>38.10577</v>
      </c>
      <c r="AA2425">
        <v>-122.566238</v>
      </c>
      <c r="AB2425" s="1">
        <v>43812</v>
      </c>
      <c r="AC2425">
        <v>92999</v>
      </c>
      <c r="AD2425" t="s">
        <v>7370</v>
      </c>
      <c r="AE2425">
        <v>0</v>
      </c>
      <c r="AF2425">
        <v>0</v>
      </c>
      <c r="AG2425">
        <v>0</v>
      </c>
      <c r="AH2425">
        <v>0</v>
      </c>
      <c r="AI2425">
        <v>0</v>
      </c>
      <c r="AJ2425">
        <v>0</v>
      </c>
      <c r="AK2425">
        <v>0</v>
      </c>
      <c r="AL2425">
        <v>0</v>
      </c>
      <c r="AM2425" t="s">
        <v>101</v>
      </c>
      <c r="AN2425" t="s">
        <v>82</v>
      </c>
      <c r="AO2425">
        <v>0</v>
      </c>
      <c r="AP2425">
        <v>0</v>
      </c>
      <c r="AQ2425">
        <v>0</v>
      </c>
      <c r="AR2425" t="s">
        <v>7371</v>
      </c>
      <c r="AS2425">
        <v>0</v>
      </c>
      <c r="AT2425" t="s">
        <v>83</v>
      </c>
      <c r="AU2425" t="s">
        <v>7372</v>
      </c>
      <c r="AV2425">
        <v>0</v>
      </c>
      <c r="AW2425">
        <v>0</v>
      </c>
      <c r="AX2425">
        <v>0</v>
      </c>
      <c r="AY2425">
        <v>0</v>
      </c>
      <c r="AZ2425">
        <v>0</v>
      </c>
      <c r="BA2425">
        <v>0</v>
      </c>
      <c r="BB2425">
        <v>0</v>
      </c>
      <c r="BC2425">
        <v>0</v>
      </c>
      <c r="BD2425">
        <v>0</v>
      </c>
      <c r="BE2425">
        <v>0</v>
      </c>
      <c r="BF2425">
        <v>0</v>
      </c>
      <c r="BG2425">
        <v>0</v>
      </c>
      <c r="BH2425">
        <v>0</v>
      </c>
      <c r="BI2425">
        <v>0</v>
      </c>
      <c r="BJ2425">
        <v>0</v>
      </c>
      <c r="BK2425">
        <v>0</v>
      </c>
      <c r="BL2425">
        <v>0</v>
      </c>
      <c r="BM2425">
        <v>0</v>
      </c>
      <c r="BN2425">
        <v>0</v>
      </c>
      <c r="BO2425">
        <v>12.5</v>
      </c>
      <c r="BP2425">
        <f>VLOOKUP(H2425, Sheet1!$A$2:$B$1758, 2, FALSE)</f>
        <v>10.609370699108608</v>
      </c>
      <c r="BQ2425">
        <f t="shared" si="74"/>
        <v>17.604803171382414</v>
      </c>
      <c r="BR2425">
        <f t="shared" si="75"/>
        <v>17.604803171382414</v>
      </c>
    </row>
    <row r="2426" spans="1:70" x14ac:dyDescent="0.35">
      <c r="A2426">
        <v>9553</v>
      </c>
      <c r="B2426" t="s">
        <v>66</v>
      </c>
      <c r="C2426" t="s">
        <v>7387</v>
      </c>
      <c r="D2426" t="s">
        <v>7388</v>
      </c>
      <c r="E2426">
        <v>0</v>
      </c>
      <c r="F2426" t="s">
        <v>255</v>
      </c>
      <c r="G2426" t="s">
        <v>71</v>
      </c>
      <c r="H2426">
        <v>90241</v>
      </c>
      <c r="I2426">
        <v>0</v>
      </c>
      <c r="J2426" t="s">
        <v>7366</v>
      </c>
      <c r="K2426" t="s">
        <v>73</v>
      </c>
      <c r="L2426">
        <v>0</v>
      </c>
      <c r="M2426" t="s">
        <v>7367</v>
      </c>
      <c r="N2426" t="s">
        <v>99</v>
      </c>
      <c r="O2426">
        <v>0</v>
      </c>
      <c r="P2426">
        <v>0</v>
      </c>
      <c r="Q2426">
        <v>0</v>
      </c>
      <c r="R2426">
        <v>0</v>
      </c>
      <c r="S2426">
        <v>0</v>
      </c>
      <c r="T2426">
        <v>1</v>
      </c>
      <c r="U2426">
        <v>2</v>
      </c>
      <c r="V2426">
        <v>0</v>
      </c>
      <c r="W2426" t="s">
        <v>7368</v>
      </c>
      <c r="X2426" t="s">
        <v>7369</v>
      </c>
      <c r="Y2426" t="s">
        <v>78</v>
      </c>
      <c r="Z2426">
        <v>33.935344999999998</v>
      </c>
      <c r="AA2426">
        <v>-118.120897</v>
      </c>
      <c r="AB2426" s="1">
        <v>43812</v>
      </c>
      <c r="AC2426">
        <v>93000</v>
      </c>
      <c r="AD2426" t="s">
        <v>7370</v>
      </c>
      <c r="AE2426">
        <v>0</v>
      </c>
      <c r="AF2426">
        <v>0</v>
      </c>
      <c r="AG2426">
        <v>0</v>
      </c>
      <c r="AH2426">
        <v>0</v>
      </c>
      <c r="AI2426">
        <v>0</v>
      </c>
      <c r="AJ2426">
        <v>0</v>
      </c>
      <c r="AK2426">
        <v>0</v>
      </c>
      <c r="AL2426">
        <v>0</v>
      </c>
      <c r="AM2426" t="s">
        <v>101</v>
      </c>
      <c r="AN2426" t="s">
        <v>82</v>
      </c>
      <c r="AO2426">
        <v>0</v>
      </c>
      <c r="AP2426">
        <v>0</v>
      </c>
      <c r="AQ2426">
        <v>0</v>
      </c>
      <c r="AR2426" t="s">
        <v>7371</v>
      </c>
      <c r="AS2426">
        <v>0</v>
      </c>
      <c r="AT2426" t="s">
        <v>83</v>
      </c>
      <c r="AU2426" t="s">
        <v>7372</v>
      </c>
      <c r="AV2426">
        <v>0</v>
      </c>
      <c r="AW2426">
        <v>0</v>
      </c>
      <c r="AX2426">
        <v>0</v>
      </c>
      <c r="AY2426">
        <v>0</v>
      </c>
      <c r="AZ2426">
        <v>0</v>
      </c>
      <c r="BA2426">
        <v>0</v>
      </c>
      <c r="BB2426">
        <v>0</v>
      </c>
      <c r="BC2426">
        <v>0</v>
      </c>
      <c r="BD2426">
        <v>0</v>
      </c>
      <c r="BE2426">
        <v>0</v>
      </c>
      <c r="BF2426">
        <v>0</v>
      </c>
      <c r="BG2426">
        <v>0</v>
      </c>
      <c r="BH2426">
        <v>0</v>
      </c>
      <c r="BI2426">
        <v>0</v>
      </c>
      <c r="BJ2426">
        <v>0</v>
      </c>
      <c r="BK2426">
        <v>0</v>
      </c>
      <c r="BL2426">
        <v>0</v>
      </c>
      <c r="BM2426">
        <v>0</v>
      </c>
      <c r="BN2426">
        <v>0</v>
      </c>
      <c r="BO2426">
        <v>9.3000000000000007</v>
      </c>
      <c r="BP2426">
        <f>VLOOKUP(H2426, Sheet1!$A$2:$B$1758, 2, FALSE)</f>
        <v>0</v>
      </c>
      <c r="BQ2426">
        <f t="shared" si="74"/>
        <v>9.3000000000000007</v>
      </c>
      <c r="BR2426">
        <f t="shared" si="75"/>
        <v>9.3000000000000007</v>
      </c>
    </row>
    <row r="2427" spans="1:70" x14ac:dyDescent="0.35">
      <c r="A2427">
        <v>9554</v>
      </c>
      <c r="B2427" t="s">
        <v>66</v>
      </c>
      <c r="C2427" t="s">
        <v>7389</v>
      </c>
      <c r="D2427" t="s">
        <v>7390</v>
      </c>
      <c r="E2427">
        <v>0</v>
      </c>
      <c r="F2427" t="s">
        <v>385</v>
      </c>
      <c r="G2427" t="s">
        <v>71</v>
      </c>
      <c r="H2427">
        <v>93003</v>
      </c>
      <c r="I2427">
        <v>0</v>
      </c>
      <c r="J2427" t="s">
        <v>7366</v>
      </c>
      <c r="K2427" t="s">
        <v>73</v>
      </c>
      <c r="L2427">
        <v>0</v>
      </c>
      <c r="M2427" t="s">
        <v>7367</v>
      </c>
      <c r="N2427" t="s">
        <v>99</v>
      </c>
      <c r="O2427">
        <v>0</v>
      </c>
      <c r="P2427">
        <v>0</v>
      </c>
      <c r="Q2427">
        <v>0</v>
      </c>
      <c r="R2427">
        <v>0</v>
      </c>
      <c r="S2427">
        <v>0</v>
      </c>
      <c r="T2427">
        <v>1</v>
      </c>
      <c r="U2427">
        <v>2</v>
      </c>
      <c r="V2427">
        <v>0</v>
      </c>
      <c r="W2427" t="s">
        <v>7368</v>
      </c>
      <c r="X2427" t="s">
        <v>7369</v>
      </c>
      <c r="Y2427" t="s">
        <v>78</v>
      </c>
      <c r="Z2427">
        <v>34.271169</v>
      </c>
      <c r="AA2427">
        <v>-119.249713</v>
      </c>
      <c r="AB2427" s="1">
        <v>43812</v>
      </c>
      <c r="AC2427">
        <v>93001</v>
      </c>
      <c r="AD2427" t="s">
        <v>7370</v>
      </c>
      <c r="AE2427">
        <v>0</v>
      </c>
      <c r="AF2427">
        <v>0</v>
      </c>
      <c r="AG2427">
        <v>0</v>
      </c>
      <c r="AH2427">
        <v>0</v>
      </c>
      <c r="AI2427">
        <v>0</v>
      </c>
      <c r="AJ2427">
        <v>0</v>
      </c>
      <c r="AK2427">
        <v>0</v>
      </c>
      <c r="AL2427">
        <v>0</v>
      </c>
      <c r="AM2427" t="s">
        <v>101</v>
      </c>
      <c r="AN2427" t="s">
        <v>82</v>
      </c>
      <c r="AO2427">
        <v>0</v>
      </c>
      <c r="AP2427">
        <v>0</v>
      </c>
      <c r="AQ2427">
        <v>0</v>
      </c>
      <c r="AR2427" t="s">
        <v>7371</v>
      </c>
      <c r="AS2427">
        <v>0</v>
      </c>
      <c r="AT2427" t="s">
        <v>83</v>
      </c>
      <c r="AU2427" t="s">
        <v>7372</v>
      </c>
      <c r="AV2427">
        <v>0</v>
      </c>
      <c r="AW2427">
        <v>0</v>
      </c>
      <c r="AX2427">
        <v>0</v>
      </c>
      <c r="AY2427">
        <v>0</v>
      </c>
      <c r="AZ2427">
        <v>0</v>
      </c>
      <c r="BA2427">
        <v>0</v>
      </c>
      <c r="BB2427">
        <v>0</v>
      </c>
      <c r="BC2427">
        <v>0</v>
      </c>
      <c r="BD2427">
        <v>0</v>
      </c>
      <c r="BE2427">
        <v>0</v>
      </c>
      <c r="BF2427">
        <v>0</v>
      </c>
      <c r="BG2427">
        <v>0</v>
      </c>
      <c r="BH2427">
        <v>0</v>
      </c>
      <c r="BI2427">
        <v>0</v>
      </c>
      <c r="BJ2427">
        <v>0</v>
      </c>
      <c r="BK2427">
        <v>0</v>
      </c>
      <c r="BL2427">
        <v>0</v>
      </c>
      <c r="BM2427">
        <v>0</v>
      </c>
      <c r="BN2427">
        <v>0</v>
      </c>
      <c r="BO2427">
        <v>50.5</v>
      </c>
      <c r="BP2427">
        <f>VLOOKUP(H2427, Sheet1!$A$2:$B$1758, 2, FALSE)</f>
        <v>6.8374952751041729</v>
      </c>
      <c r="BQ2427">
        <f t="shared" si="74"/>
        <v>53.789928173364387</v>
      </c>
      <c r="BR2427">
        <f t="shared" si="75"/>
        <v>53.789928173364387</v>
      </c>
    </row>
    <row r="2428" spans="1:70" x14ac:dyDescent="0.35">
      <c r="A2428">
        <v>9555</v>
      </c>
      <c r="B2428" t="s">
        <v>66</v>
      </c>
      <c r="C2428" t="s">
        <v>7391</v>
      </c>
      <c r="D2428" t="s">
        <v>7392</v>
      </c>
      <c r="E2428">
        <v>0</v>
      </c>
      <c r="F2428" t="s">
        <v>7393</v>
      </c>
      <c r="G2428" t="s">
        <v>71</v>
      </c>
      <c r="H2428">
        <v>94925</v>
      </c>
      <c r="I2428">
        <v>0</v>
      </c>
      <c r="J2428" t="s">
        <v>7366</v>
      </c>
      <c r="K2428" t="s">
        <v>73</v>
      </c>
      <c r="L2428">
        <v>0</v>
      </c>
      <c r="M2428" t="s">
        <v>7367</v>
      </c>
      <c r="N2428" t="s">
        <v>99</v>
      </c>
      <c r="O2428">
        <v>0</v>
      </c>
      <c r="P2428">
        <v>0</v>
      </c>
      <c r="Q2428">
        <v>0</v>
      </c>
      <c r="R2428">
        <v>0</v>
      </c>
      <c r="S2428">
        <v>0</v>
      </c>
      <c r="T2428">
        <v>0</v>
      </c>
      <c r="U2428">
        <v>2</v>
      </c>
      <c r="V2428">
        <v>0</v>
      </c>
      <c r="W2428" t="s">
        <v>7368</v>
      </c>
      <c r="X2428" t="s">
        <v>7369</v>
      </c>
      <c r="Y2428" t="s">
        <v>78</v>
      </c>
      <c r="Z2428">
        <v>37.928004000000001</v>
      </c>
      <c r="AA2428">
        <v>-122.514723</v>
      </c>
      <c r="AB2428" s="1">
        <v>43812</v>
      </c>
      <c r="AC2428">
        <v>93002</v>
      </c>
      <c r="AD2428" t="s">
        <v>7370</v>
      </c>
      <c r="AE2428">
        <v>0</v>
      </c>
      <c r="AF2428">
        <v>0</v>
      </c>
      <c r="AG2428">
        <v>0</v>
      </c>
      <c r="AH2428">
        <v>0</v>
      </c>
      <c r="AI2428">
        <v>0</v>
      </c>
      <c r="AJ2428">
        <v>0</v>
      </c>
      <c r="AK2428">
        <v>0</v>
      </c>
      <c r="AL2428">
        <v>0</v>
      </c>
      <c r="AM2428" t="s">
        <v>1478</v>
      </c>
      <c r="AN2428" t="s">
        <v>82</v>
      </c>
      <c r="AO2428">
        <v>0</v>
      </c>
      <c r="AP2428">
        <v>0</v>
      </c>
      <c r="AQ2428">
        <v>0</v>
      </c>
      <c r="AR2428" t="s">
        <v>7371</v>
      </c>
      <c r="AS2428">
        <v>0</v>
      </c>
      <c r="AT2428" t="s">
        <v>83</v>
      </c>
      <c r="AU2428" t="s">
        <v>7372</v>
      </c>
      <c r="AV2428">
        <v>0</v>
      </c>
      <c r="AW2428">
        <v>0</v>
      </c>
      <c r="AX2428">
        <v>0</v>
      </c>
      <c r="AY2428">
        <v>0</v>
      </c>
      <c r="AZ2428">
        <v>0</v>
      </c>
      <c r="BA2428">
        <v>0</v>
      </c>
      <c r="BB2428">
        <v>0</v>
      </c>
      <c r="BC2428">
        <v>0</v>
      </c>
      <c r="BD2428">
        <v>0</v>
      </c>
      <c r="BE2428">
        <v>0</v>
      </c>
      <c r="BF2428">
        <v>0</v>
      </c>
      <c r="BG2428">
        <v>0</v>
      </c>
      <c r="BH2428">
        <v>0</v>
      </c>
      <c r="BI2428">
        <v>0</v>
      </c>
      <c r="BJ2428">
        <v>0</v>
      </c>
      <c r="BK2428">
        <v>0</v>
      </c>
      <c r="BL2428">
        <v>0</v>
      </c>
      <c r="BM2428">
        <v>0</v>
      </c>
      <c r="BN2428">
        <v>0</v>
      </c>
      <c r="BO2428">
        <v>59.5</v>
      </c>
      <c r="BP2428">
        <f>VLOOKUP(H2428, Sheet1!$A$2:$B$1758, 2, FALSE)</f>
        <v>1.7636023687580966</v>
      </c>
      <c r="BQ2428">
        <f t="shared" si="74"/>
        <v>60.34857464409744</v>
      </c>
      <c r="BR2428">
        <f t="shared" si="75"/>
        <v>60.34857464409744</v>
      </c>
    </row>
    <row r="2429" spans="1:70" x14ac:dyDescent="0.35">
      <c r="A2429">
        <v>9556</v>
      </c>
      <c r="B2429" t="s">
        <v>66</v>
      </c>
      <c r="C2429" t="s">
        <v>7394</v>
      </c>
      <c r="D2429" t="s">
        <v>4361</v>
      </c>
      <c r="E2429">
        <v>0</v>
      </c>
      <c r="F2429" t="s">
        <v>831</v>
      </c>
      <c r="G2429" t="s">
        <v>71</v>
      </c>
      <c r="H2429">
        <v>92868</v>
      </c>
      <c r="I2429">
        <v>0</v>
      </c>
      <c r="J2429" t="s">
        <v>7366</v>
      </c>
      <c r="K2429" t="s">
        <v>73</v>
      </c>
      <c r="L2429">
        <v>0</v>
      </c>
      <c r="M2429" t="s">
        <v>7367</v>
      </c>
      <c r="N2429" t="s">
        <v>99</v>
      </c>
      <c r="O2429">
        <v>0</v>
      </c>
      <c r="P2429">
        <v>0</v>
      </c>
      <c r="Q2429">
        <v>0</v>
      </c>
      <c r="R2429">
        <v>0</v>
      </c>
      <c r="S2429">
        <v>0</v>
      </c>
      <c r="T2429">
        <v>1</v>
      </c>
      <c r="U2429">
        <v>2</v>
      </c>
      <c r="V2429">
        <v>0</v>
      </c>
      <c r="W2429" t="s">
        <v>7368</v>
      </c>
      <c r="X2429" t="s">
        <v>7369</v>
      </c>
      <c r="Y2429" t="s">
        <v>78</v>
      </c>
      <c r="Z2429">
        <v>33.780298999999999</v>
      </c>
      <c r="AA2429">
        <v>-117.89180500000001</v>
      </c>
      <c r="AB2429" s="1">
        <v>43812</v>
      </c>
      <c r="AC2429">
        <v>93003</v>
      </c>
      <c r="AD2429" t="s">
        <v>7370</v>
      </c>
      <c r="AE2429">
        <v>0</v>
      </c>
      <c r="AF2429">
        <v>0</v>
      </c>
      <c r="AG2429">
        <v>0</v>
      </c>
      <c r="AH2429">
        <v>0</v>
      </c>
      <c r="AI2429">
        <v>0</v>
      </c>
      <c r="AJ2429">
        <v>0</v>
      </c>
      <c r="AK2429">
        <v>0</v>
      </c>
      <c r="AL2429">
        <v>0</v>
      </c>
      <c r="AM2429" t="s">
        <v>101</v>
      </c>
      <c r="AN2429" t="s">
        <v>82</v>
      </c>
      <c r="AO2429">
        <v>0</v>
      </c>
      <c r="AP2429">
        <v>0</v>
      </c>
      <c r="AQ2429">
        <v>0</v>
      </c>
      <c r="AR2429" t="s">
        <v>7371</v>
      </c>
      <c r="AS2429">
        <v>0</v>
      </c>
      <c r="AT2429" t="s">
        <v>83</v>
      </c>
      <c r="AU2429" t="s">
        <v>7372</v>
      </c>
      <c r="AV2429">
        <v>0</v>
      </c>
      <c r="AW2429">
        <v>0</v>
      </c>
      <c r="AX2429">
        <v>0</v>
      </c>
      <c r="AY2429">
        <v>0</v>
      </c>
      <c r="AZ2429">
        <v>0</v>
      </c>
      <c r="BA2429">
        <v>0</v>
      </c>
      <c r="BB2429">
        <v>0</v>
      </c>
      <c r="BC2429">
        <v>0</v>
      </c>
      <c r="BD2429">
        <v>0</v>
      </c>
      <c r="BE2429">
        <v>0</v>
      </c>
      <c r="BF2429">
        <v>0</v>
      </c>
      <c r="BG2429">
        <v>0</v>
      </c>
      <c r="BH2429">
        <v>0</v>
      </c>
      <c r="BI2429">
        <v>0</v>
      </c>
      <c r="BJ2429">
        <v>0</v>
      </c>
      <c r="BK2429">
        <v>0</v>
      </c>
      <c r="BL2429">
        <v>0</v>
      </c>
      <c r="BM2429">
        <v>0</v>
      </c>
      <c r="BN2429">
        <v>0</v>
      </c>
      <c r="BO2429">
        <v>53.142857139999997</v>
      </c>
      <c r="BP2429">
        <f>VLOOKUP(H2429, Sheet1!$A$2:$B$1758, 2, FALSE)</f>
        <v>0</v>
      </c>
      <c r="BQ2429">
        <f t="shared" si="74"/>
        <v>53.142857139999997</v>
      </c>
      <c r="BR2429">
        <f t="shared" si="75"/>
        <v>53.142857139999997</v>
      </c>
    </row>
    <row r="2430" spans="1:70" x14ac:dyDescent="0.35">
      <c r="A2430">
        <v>9557</v>
      </c>
      <c r="B2430" t="s">
        <v>66</v>
      </c>
      <c r="C2430" t="s">
        <v>7395</v>
      </c>
      <c r="D2430" t="s">
        <v>7396</v>
      </c>
      <c r="E2430">
        <v>0</v>
      </c>
      <c r="F2430" t="s">
        <v>357</v>
      </c>
      <c r="G2430" t="s">
        <v>71</v>
      </c>
      <c r="H2430">
        <v>92821</v>
      </c>
      <c r="I2430">
        <v>0</v>
      </c>
      <c r="J2430" t="s">
        <v>7366</v>
      </c>
      <c r="K2430" t="s">
        <v>73</v>
      </c>
      <c r="L2430">
        <v>0</v>
      </c>
      <c r="M2430" t="s">
        <v>7367</v>
      </c>
      <c r="N2430" t="s">
        <v>99</v>
      </c>
      <c r="O2430">
        <v>0</v>
      </c>
      <c r="P2430">
        <v>0</v>
      </c>
      <c r="Q2430">
        <v>0</v>
      </c>
      <c r="R2430">
        <v>0</v>
      </c>
      <c r="S2430">
        <v>0</v>
      </c>
      <c r="T2430">
        <v>0</v>
      </c>
      <c r="U2430">
        <v>2</v>
      </c>
      <c r="V2430">
        <v>0</v>
      </c>
      <c r="W2430" t="s">
        <v>7368</v>
      </c>
      <c r="X2430" t="s">
        <v>7369</v>
      </c>
      <c r="Y2430" t="s">
        <v>78</v>
      </c>
      <c r="Z2430">
        <v>33.914467000000002</v>
      </c>
      <c r="AA2430">
        <v>-117.886444</v>
      </c>
      <c r="AB2430" s="1">
        <v>43812</v>
      </c>
      <c r="AC2430">
        <v>93004</v>
      </c>
      <c r="AD2430" t="s">
        <v>7370</v>
      </c>
      <c r="AE2430">
        <v>0</v>
      </c>
      <c r="AF2430">
        <v>0</v>
      </c>
      <c r="AG2430">
        <v>0</v>
      </c>
      <c r="AH2430">
        <v>0</v>
      </c>
      <c r="AI2430">
        <v>0</v>
      </c>
      <c r="AJ2430">
        <v>0</v>
      </c>
      <c r="AK2430">
        <v>0</v>
      </c>
      <c r="AL2430">
        <v>0</v>
      </c>
      <c r="AM2430" t="s">
        <v>1478</v>
      </c>
      <c r="AN2430" t="s">
        <v>82</v>
      </c>
      <c r="AO2430">
        <v>0</v>
      </c>
      <c r="AP2430">
        <v>0</v>
      </c>
      <c r="AQ2430">
        <v>0</v>
      </c>
      <c r="AR2430" t="s">
        <v>7371</v>
      </c>
      <c r="AS2430">
        <v>0</v>
      </c>
      <c r="AT2430" t="s">
        <v>83</v>
      </c>
      <c r="AU2430" t="s">
        <v>7372</v>
      </c>
      <c r="AV2430">
        <v>0</v>
      </c>
      <c r="AW2430">
        <v>0</v>
      </c>
      <c r="AX2430">
        <v>0</v>
      </c>
      <c r="AY2430">
        <v>0</v>
      </c>
      <c r="AZ2430">
        <v>0</v>
      </c>
      <c r="BA2430">
        <v>0</v>
      </c>
      <c r="BB2430">
        <v>0</v>
      </c>
      <c r="BC2430">
        <v>0</v>
      </c>
      <c r="BD2430">
        <v>0</v>
      </c>
      <c r="BE2430">
        <v>0</v>
      </c>
      <c r="BF2430">
        <v>0</v>
      </c>
      <c r="BG2430">
        <v>0</v>
      </c>
      <c r="BH2430">
        <v>0</v>
      </c>
      <c r="BI2430">
        <v>0</v>
      </c>
      <c r="BJ2430">
        <v>0</v>
      </c>
      <c r="BK2430">
        <v>0</v>
      </c>
      <c r="BL2430">
        <v>0</v>
      </c>
      <c r="BM2430">
        <v>0</v>
      </c>
      <c r="BN2430">
        <v>0</v>
      </c>
      <c r="BO2430">
        <v>97.5</v>
      </c>
      <c r="BP2430">
        <f>VLOOKUP(H2430, Sheet1!$A$2:$B$1758, 2, FALSE)</f>
        <v>15.439317962359302</v>
      </c>
      <c r="BQ2430">
        <f t="shared" si="74"/>
        <v>104.92877985259344</v>
      </c>
      <c r="BR2430">
        <f t="shared" si="75"/>
        <v>104.92877985259344</v>
      </c>
    </row>
    <row r="2431" spans="1:70" x14ac:dyDescent="0.35">
      <c r="A2431">
        <v>9558</v>
      </c>
      <c r="B2431" t="s">
        <v>66</v>
      </c>
      <c r="C2431" t="s">
        <v>7397</v>
      </c>
      <c r="D2431" t="s">
        <v>7398</v>
      </c>
      <c r="E2431">
        <v>0</v>
      </c>
      <c r="F2431" t="s">
        <v>7142</v>
      </c>
      <c r="G2431" t="s">
        <v>71</v>
      </c>
      <c r="H2431">
        <v>92230</v>
      </c>
      <c r="I2431">
        <v>0</v>
      </c>
      <c r="J2431" t="s">
        <v>7366</v>
      </c>
      <c r="K2431" t="s">
        <v>73</v>
      </c>
      <c r="L2431">
        <v>0</v>
      </c>
      <c r="M2431" t="s">
        <v>7367</v>
      </c>
      <c r="N2431" t="s">
        <v>99</v>
      </c>
      <c r="O2431">
        <v>0</v>
      </c>
      <c r="P2431">
        <v>0</v>
      </c>
      <c r="Q2431">
        <v>0</v>
      </c>
      <c r="R2431">
        <v>0</v>
      </c>
      <c r="S2431">
        <v>0</v>
      </c>
      <c r="T2431">
        <v>0</v>
      </c>
      <c r="U2431">
        <v>2</v>
      </c>
      <c r="V2431">
        <v>0</v>
      </c>
      <c r="W2431" t="s">
        <v>7368</v>
      </c>
      <c r="X2431" t="s">
        <v>7369</v>
      </c>
      <c r="Y2431" t="s">
        <v>78</v>
      </c>
      <c r="Z2431">
        <v>33.926943999999999</v>
      </c>
      <c r="AA2431">
        <v>-116.81138900000001</v>
      </c>
      <c r="AB2431" s="1">
        <v>43812</v>
      </c>
      <c r="AC2431">
        <v>93005</v>
      </c>
      <c r="AD2431" t="s">
        <v>7370</v>
      </c>
      <c r="AE2431">
        <v>0</v>
      </c>
      <c r="AF2431">
        <v>0</v>
      </c>
      <c r="AG2431">
        <v>0</v>
      </c>
      <c r="AH2431">
        <v>0</v>
      </c>
      <c r="AI2431">
        <v>0</v>
      </c>
      <c r="AJ2431">
        <v>0</v>
      </c>
      <c r="AK2431">
        <v>0</v>
      </c>
      <c r="AL2431">
        <v>0</v>
      </c>
      <c r="AM2431" t="s">
        <v>1478</v>
      </c>
      <c r="AN2431" t="s">
        <v>82</v>
      </c>
      <c r="AO2431">
        <v>0</v>
      </c>
      <c r="AP2431">
        <v>0</v>
      </c>
      <c r="AQ2431">
        <v>0</v>
      </c>
      <c r="AR2431" t="s">
        <v>7371</v>
      </c>
      <c r="AS2431">
        <v>0</v>
      </c>
      <c r="AT2431" t="s">
        <v>83</v>
      </c>
      <c r="AU2431" t="s">
        <v>7372</v>
      </c>
      <c r="AV2431">
        <v>0</v>
      </c>
      <c r="AW2431">
        <v>0</v>
      </c>
      <c r="AX2431">
        <v>0</v>
      </c>
      <c r="AY2431">
        <v>0</v>
      </c>
      <c r="AZ2431">
        <v>0</v>
      </c>
      <c r="BA2431">
        <v>0</v>
      </c>
      <c r="BB2431">
        <v>0</v>
      </c>
      <c r="BC2431">
        <v>0</v>
      </c>
      <c r="BD2431">
        <v>0</v>
      </c>
      <c r="BE2431">
        <v>0</v>
      </c>
      <c r="BF2431">
        <v>0</v>
      </c>
      <c r="BG2431">
        <v>0</v>
      </c>
      <c r="BH2431">
        <v>0</v>
      </c>
      <c r="BI2431">
        <v>0</v>
      </c>
      <c r="BJ2431">
        <v>0</v>
      </c>
      <c r="BK2431">
        <v>0</v>
      </c>
      <c r="BL2431">
        <v>0</v>
      </c>
      <c r="BM2431">
        <v>0</v>
      </c>
      <c r="BN2431">
        <v>0</v>
      </c>
      <c r="BO2431">
        <v>39.125</v>
      </c>
      <c r="BP2431">
        <f>VLOOKUP(H2431, Sheet1!$A$2:$B$1758, 2, FALSE)</f>
        <v>0.82493584347325022</v>
      </c>
      <c r="BQ2431">
        <f t="shared" si="74"/>
        <v>39.521926003377665</v>
      </c>
      <c r="BR2431">
        <f t="shared" si="75"/>
        <v>39.521926003377665</v>
      </c>
    </row>
    <row r="2432" spans="1:70" x14ac:dyDescent="0.35">
      <c r="A2432">
        <v>9560</v>
      </c>
      <c r="B2432" t="s">
        <v>66</v>
      </c>
      <c r="C2432" t="s">
        <v>7399</v>
      </c>
      <c r="D2432" t="s">
        <v>7400</v>
      </c>
      <c r="E2432">
        <v>0</v>
      </c>
      <c r="F2432" t="s">
        <v>681</v>
      </c>
      <c r="G2432" t="s">
        <v>71</v>
      </c>
      <c r="H2432">
        <v>90703</v>
      </c>
      <c r="I2432">
        <v>0</v>
      </c>
      <c r="J2432" t="s">
        <v>7366</v>
      </c>
      <c r="K2432" t="s">
        <v>73</v>
      </c>
      <c r="L2432">
        <v>0</v>
      </c>
      <c r="M2432" t="s">
        <v>7367</v>
      </c>
      <c r="N2432" t="s">
        <v>99</v>
      </c>
      <c r="O2432">
        <v>0</v>
      </c>
      <c r="P2432">
        <v>0</v>
      </c>
      <c r="Q2432">
        <v>0</v>
      </c>
      <c r="R2432">
        <v>0</v>
      </c>
      <c r="S2432">
        <v>0</v>
      </c>
      <c r="T2432">
        <v>0</v>
      </c>
      <c r="U2432">
        <v>2</v>
      </c>
      <c r="V2432">
        <v>0</v>
      </c>
      <c r="W2432" t="s">
        <v>7368</v>
      </c>
      <c r="X2432" t="s">
        <v>7369</v>
      </c>
      <c r="Y2432" t="s">
        <v>78</v>
      </c>
      <c r="Z2432">
        <v>33.863097000000003</v>
      </c>
      <c r="AA2432">
        <v>-118.09620099999999</v>
      </c>
      <c r="AB2432" s="1">
        <v>43812</v>
      </c>
      <c r="AC2432">
        <v>93007</v>
      </c>
      <c r="AD2432" t="s">
        <v>7370</v>
      </c>
      <c r="AE2432">
        <v>0</v>
      </c>
      <c r="AF2432">
        <v>0</v>
      </c>
      <c r="AG2432">
        <v>0</v>
      </c>
      <c r="AH2432">
        <v>0</v>
      </c>
      <c r="AI2432">
        <v>0</v>
      </c>
      <c r="AJ2432">
        <v>0</v>
      </c>
      <c r="AK2432">
        <v>0</v>
      </c>
      <c r="AL2432">
        <v>0</v>
      </c>
      <c r="AM2432" t="s">
        <v>1478</v>
      </c>
      <c r="AN2432" t="s">
        <v>82</v>
      </c>
      <c r="AO2432">
        <v>0</v>
      </c>
      <c r="AP2432">
        <v>0</v>
      </c>
      <c r="AQ2432">
        <v>0</v>
      </c>
      <c r="AR2432" t="s">
        <v>7371</v>
      </c>
      <c r="AS2432">
        <v>0</v>
      </c>
      <c r="AT2432" t="s">
        <v>83</v>
      </c>
      <c r="AU2432" t="s">
        <v>7372</v>
      </c>
      <c r="AV2432">
        <v>0</v>
      </c>
      <c r="AW2432">
        <v>0</v>
      </c>
      <c r="AX2432">
        <v>0</v>
      </c>
      <c r="AY2432">
        <v>0</v>
      </c>
      <c r="AZ2432">
        <v>0</v>
      </c>
      <c r="BA2432">
        <v>0</v>
      </c>
      <c r="BB2432">
        <v>0</v>
      </c>
      <c r="BC2432">
        <v>0</v>
      </c>
      <c r="BD2432">
        <v>0</v>
      </c>
      <c r="BE2432">
        <v>0</v>
      </c>
      <c r="BF2432">
        <v>0</v>
      </c>
      <c r="BG2432">
        <v>0</v>
      </c>
      <c r="BH2432">
        <v>0</v>
      </c>
      <c r="BI2432">
        <v>0</v>
      </c>
      <c r="BJ2432">
        <v>0</v>
      </c>
      <c r="BK2432">
        <v>0</v>
      </c>
      <c r="BL2432">
        <v>0</v>
      </c>
      <c r="BM2432">
        <v>0</v>
      </c>
      <c r="BN2432">
        <v>0</v>
      </c>
      <c r="BO2432">
        <v>110.4</v>
      </c>
      <c r="BP2432">
        <f>VLOOKUP(H2432, Sheet1!$A$2:$B$1758, 2, FALSE)</f>
        <v>0</v>
      </c>
      <c r="BQ2432">
        <f t="shared" si="74"/>
        <v>110.4</v>
      </c>
      <c r="BR2432">
        <f t="shared" si="75"/>
        <v>110.4</v>
      </c>
    </row>
    <row r="2433" spans="1:70" x14ac:dyDescent="0.35">
      <c r="A2433">
        <v>9561</v>
      </c>
      <c r="B2433" t="s">
        <v>66</v>
      </c>
      <c r="C2433" t="s">
        <v>7401</v>
      </c>
      <c r="D2433" t="s">
        <v>7402</v>
      </c>
      <c r="E2433">
        <v>0</v>
      </c>
      <c r="F2433" t="s">
        <v>881</v>
      </c>
      <c r="G2433" t="s">
        <v>71</v>
      </c>
      <c r="H2433">
        <v>92408</v>
      </c>
      <c r="I2433">
        <v>0</v>
      </c>
      <c r="J2433" t="s">
        <v>7366</v>
      </c>
      <c r="K2433" t="s">
        <v>73</v>
      </c>
      <c r="L2433">
        <v>0</v>
      </c>
      <c r="M2433" t="s">
        <v>7367</v>
      </c>
      <c r="N2433" t="s">
        <v>99</v>
      </c>
      <c r="O2433">
        <v>0</v>
      </c>
      <c r="P2433">
        <v>0</v>
      </c>
      <c r="Q2433">
        <v>0</v>
      </c>
      <c r="R2433">
        <v>0</v>
      </c>
      <c r="S2433">
        <v>0</v>
      </c>
      <c r="T2433">
        <v>0</v>
      </c>
      <c r="U2433">
        <v>2</v>
      </c>
      <c r="V2433">
        <v>0</v>
      </c>
      <c r="W2433" t="s">
        <v>7368</v>
      </c>
      <c r="X2433" t="s">
        <v>7369</v>
      </c>
      <c r="Y2433" t="s">
        <v>78</v>
      </c>
      <c r="Z2433">
        <v>34.084387999999997</v>
      </c>
      <c r="AA2433">
        <v>-117.298811</v>
      </c>
      <c r="AB2433" s="1">
        <v>43812</v>
      </c>
      <c r="AC2433">
        <v>93008</v>
      </c>
      <c r="AD2433" t="s">
        <v>7370</v>
      </c>
      <c r="AE2433">
        <v>0</v>
      </c>
      <c r="AF2433">
        <v>0</v>
      </c>
      <c r="AG2433">
        <v>0</v>
      </c>
      <c r="AH2433">
        <v>0</v>
      </c>
      <c r="AI2433">
        <v>0</v>
      </c>
      <c r="AJ2433">
        <v>0</v>
      </c>
      <c r="AK2433">
        <v>0</v>
      </c>
      <c r="AL2433">
        <v>0</v>
      </c>
      <c r="AM2433" t="s">
        <v>1478</v>
      </c>
      <c r="AN2433" t="s">
        <v>82</v>
      </c>
      <c r="AO2433">
        <v>0</v>
      </c>
      <c r="AP2433">
        <v>0</v>
      </c>
      <c r="AQ2433">
        <v>0</v>
      </c>
      <c r="AR2433" t="s">
        <v>7371</v>
      </c>
      <c r="AS2433">
        <v>0</v>
      </c>
      <c r="AT2433" t="s">
        <v>83</v>
      </c>
      <c r="AU2433" t="s">
        <v>7372</v>
      </c>
      <c r="AV2433">
        <v>0</v>
      </c>
      <c r="AW2433">
        <v>0</v>
      </c>
      <c r="AX2433">
        <v>0</v>
      </c>
      <c r="AY2433">
        <v>0</v>
      </c>
      <c r="AZ2433">
        <v>0</v>
      </c>
      <c r="BA2433">
        <v>0</v>
      </c>
      <c r="BB2433">
        <v>0</v>
      </c>
      <c r="BC2433">
        <v>0</v>
      </c>
      <c r="BD2433">
        <v>0</v>
      </c>
      <c r="BE2433">
        <v>0</v>
      </c>
      <c r="BF2433">
        <v>0</v>
      </c>
      <c r="BG2433">
        <v>0</v>
      </c>
      <c r="BH2433">
        <v>0</v>
      </c>
      <c r="BI2433">
        <v>0</v>
      </c>
      <c r="BJ2433">
        <v>0</v>
      </c>
      <c r="BK2433">
        <v>0</v>
      </c>
      <c r="BL2433">
        <v>0</v>
      </c>
      <c r="BM2433">
        <v>0</v>
      </c>
      <c r="BN2433">
        <v>0</v>
      </c>
      <c r="BO2433">
        <v>83</v>
      </c>
      <c r="BP2433">
        <f>VLOOKUP(H2433, Sheet1!$A$2:$B$1758, 2, FALSE)</f>
        <v>3.4334375548247782</v>
      </c>
      <c r="BQ2433">
        <f t="shared" si="74"/>
        <v>84.652032285014386</v>
      </c>
      <c r="BR2433">
        <f t="shared" si="75"/>
        <v>84.652032285014386</v>
      </c>
    </row>
    <row r="2434" spans="1:70" x14ac:dyDescent="0.35">
      <c r="A2434">
        <v>9563</v>
      </c>
      <c r="B2434" t="s">
        <v>66</v>
      </c>
      <c r="C2434" t="s">
        <v>3591</v>
      </c>
      <c r="D2434" t="s">
        <v>7403</v>
      </c>
      <c r="E2434">
        <v>0</v>
      </c>
      <c r="F2434" t="s">
        <v>1883</v>
      </c>
      <c r="G2434" t="s">
        <v>71</v>
      </c>
      <c r="H2434">
        <v>94022</v>
      </c>
      <c r="I2434">
        <v>0</v>
      </c>
      <c r="J2434" t="s">
        <v>7366</v>
      </c>
      <c r="K2434" t="s">
        <v>73</v>
      </c>
      <c r="L2434">
        <v>0</v>
      </c>
      <c r="M2434" t="s">
        <v>7367</v>
      </c>
      <c r="N2434" t="s">
        <v>99</v>
      </c>
      <c r="O2434">
        <v>0</v>
      </c>
      <c r="P2434">
        <v>0</v>
      </c>
      <c r="Q2434">
        <v>0</v>
      </c>
      <c r="R2434">
        <v>0</v>
      </c>
      <c r="S2434">
        <v>0</v>
      </c>
      <c r="T2434">
        <v>1</v>
      </c>
      <c r="U2434">
        <v>2</v>
      </c>
      <c r="V2434">
        <v>0</v>
      </c>
      <c r="W2434" t="s">
        <v>7368</v>
      </c>
      <c r="X2434" t="s">
        <v>7369</v>
      </c>
      <c r="Y2434" t="s">
        <v>78</v>
      </c>
      <c r="Z2434">
        <v>37.398975</v>
      </c>
      <c r="AA2434">
        <v>-122.110497</v>
      </c>
      <c r="AB2434" s="1">
        <v>43812</v>
      </c>
      <c r="AC2434">
        <v>93010</v>
      </c>
      <c r="AD2434" t="s">
        <v>7370</v>
      </c>
      <c r="AE2434">
        <v>0</v>
      </c>
      <c r="AF2434">
        <v>0</v>
      </c>
      <c r="AG2434">
        <v>0</v>
      </c>
      <c r="AH2434">
        <v>0</v>
      </c>
      <c r="AI2434">
        <v>0</v>
      </c>
      <c r="AJ2434">
        <v>0</v>
      </c>
      <c r="AK2434">
        <v>0</v>
      </c>
      <c r="AL2434">
        <v>0</v>
      </c>
      <c r="AM2434" t="s">
        <v>101</v>
      </c>
      <c r="AN2434" t="s">
        <v>82</v>
      </c>
      <c r="AO2434">
        <v>0</v>
      </c>
      <c r="AP2434">
        <v>0</v>
      </c>
      <c r="AQ2434">
        <v>0</v>
      </c>
      <c r="AR2434" t="s">
        <v>7371</v>
      </c>
      <c r="AS2434">
        <v>0</v>
      </c>
      <c r="AT2434" t="s">
        <v>83</v>
      </c>
      <c r="AU2434" t="s">
        <v>7372</v>
      </c>
      <c r="AV2434">
        <v>0</v>
      </c>
      <c r="AW2434">
        <v>0</v>
      </c>
      <c r="AX2434">
        <v>0</v>
      </c>
      <c r="AY2434">
        <v>0</v>
      </c>
      <c r="AZ2434">
        <v>0</v>
      </c>
      <c r="BA2434">
        <v>0</v>
      </c>
      <c r="BB2434">
        <v>0</v>
      </c>
      <c r="BC2434">
        <v>0</v>
      </c>
      <c r="BD2434">
        <v>0</v>
      </c>
      <c r="BE2434">
        <v>0</v>
      </c>
      <c r="BF2434">
        <v>0</v>
      </c>
      <c r="BG2434">
        <v>0</v>
      </c>
      <c r="BH2434">
        <v>0</v>
      </c>
      <c r="BI2434">
        <v>0</v>
      </c>
      <c r="BJ2434">
        <v>0</v>
      </c>
      <c r="BK2434">
        <v>0</v>
      </c>
      <c r="BL2434">
        <v>0</v>
      </c>
      <c r="BM2434">
        <v>0</v>
      </c>
      <c r="BN2434">
        <v>0</v>
      </c>
      <c r="BO2434">
        <v>74.444444439999998</v>
      </c>
      <c r="BP2434">
        <f>VLOOKUP(H2434, Sheet1!$A$2:$B$1758, 2, FALSE)</f>
        <v>25.415658219750743</v>
      </c>
      <c r="BQ2434">
        <f t="shared" si="74"/>
        <v>86.673438634147246</v>
      </c>
      <c r="BR2434">
        <f t="shared" si="75"/>
        <v>86.673438634147246</v>
      </c>
    </row>
    <row r="2435" spans="1:70" x14ac:dyDescent="0.35">
      <c r="A2435">
        <v>9564</v>
      </c>
      <c r="B2435" t="s">
        <v>66</v>
      </c>
      <c r="C2435" t="s">
        <v>7404</v>
      </c>
      <c r="D2435" t="s">
        <v>7405</v>
      </c>
      <c r="E2435">
        <v>0</v>
      </c>
      <c r="F2435" t="s">
        <v>958</v>
      </c>
      <c r="G2435" t="s">
        <v>71</v>
      </c>
      <c r="H2435">
        <v>92392</v>
      </c>
      <c r="I2435">
        <v>0</v>
      </c>
      <c r="J2435" t="s">
        <v>7366</v>
      </c>
      <c r="K2435" t="s">
        <v>73</v>
      </c>
      <c r="L2435">
        <v>0</v>
      </c>
      <c r="M2435" t="s">
        <v>7367</v>
      </c>
      <c r="N2435" t="s">
        <v>99</v>
      </c>
      <c r="O2435">
        <v>0</v>
      </c>
      <c r="P2435">
        <v>0</v>
      </c>
      <c r="Q2435">
        <v>0</v>
      </c>
      <c r="R2435">
        <v>0</v>
      </c>
      <c r="S2435">
        <v>0</v>
      </c>
      <c r="T2435">
        <v>1</v>
      </c>
      <c r="U2435">
        <v>2</v>
      </c>
      <c r="V2435">
        <v>0</v>
      </c>
      <c r="W2435" t="s">
        <v>7368</v>
      </c>
      <c r="X2435" t="s">
        <v>7369</v>
      </c>
      <c r="Y2435" t="s">
        <v>78</v>
      </c>
      <c r="Z2435">
        <v>34.472906000000002</v>
      </c>
      <c r="AA2435">
        <v>-117.35014200000001</v>
      </c>
      <c r="AB2435" s="1">
        <v>43812</v>
      </c>
      <c r="AC2435">
        <v>93012</v>
      </c>
      <c r="AD2435" t="s">
        <v>7370</v>
      </c>
      <c r="AE2435">
        <v>0</v>
      </c>
      <c r="AF2435">
        <v>0</v>
      </c>
      <c r="AG2435">
        <v>0</v>
      </c>
      <c r="AH2435">
        <v>0</v>
      </c>
      <c r="AI2435">
        <v>0</v>
      </c>
      <c r="AJ2435">
        <v>0</v>
      </c>
      <c r="AK2435">
        <v>0</v>
      </c>
      <c r="AL2435">
        <v>0</v>
      </c>
      <c r="AM2435" t="s">
        <v>101</v>
      </c>
      <c r="AN2435" t="s">
        <v>82</v>
      </c>
      <c r="AO2435">
        <v>0</v>
      </c>
      <c r="AP2435">
        <v>0</v>
      </c>
      <c r="AQ2435">
        <v>0</v>
      </c>
      <c r="AR2435" t="s">
        <v>7371</v>
      </c>
      <c r="AS2435">
        <v>0</v>
      </c>
      <c r="AT2435" t="s">
        <v>83</v>
      </c>
      <c r="AU2435" t="s">
        <v>7372</v>
      </c>
      <c r="AV2435">
        <v>0</v>
      </c>
      <c r="AW2435">
        <v>0</v>
      </c>
      <c r="AX2435">
        <v>0</v>
      </c>
      <c r="AY2435">
        <v>0</v>
      </c>
      <c r="AZ2435">
        <v>0</v>
      </c>
      <c r="BA2435">
        <v>0</v>
      </c>
      <c r="BB2435">
        <v>0</v>
      </c>
      <c r="BC2435">
        <v>0</v>
      </c>
      <c r="BD2435">
        <v>0</v>
      </c>
      <c r="BE2435">
        <v>0</v>
      </c>
      <c r="BF2435">
        <v>0</v>
      </c>
      <c r="BG2435">
        <v>0</v>
      </c>
      <c r="BH2435">
        <v>0</v>
      </c>
      <c r="BI2435">
        <v>0</v>
      </c>
      <c r="BJ2435">
        <v>0</v>
      </c>
      <c r="BK2435">
        <v>0</v>
      </c>
      <c r="BL2435">
        <v>0</v>
      </c>
      <c r="BM2435">
        <v>0</v>
      </c>
      <c r="BN2435">
        <v>0</v>
      </c>
      <c r="BO2435">
        <v>12.5</v>
      </c>
      <c r="BP2435">
        <f>VLOOKUP(H2435, Sheet1!$A$2:$B$1758, 2, FALSE)</f>
        <v>0</v>
      </c>
      <c r="BQ2435">
        <f t="shared" ref="BQ2435:BQ2498" si="76">((BP2435/100)*(AVERAGE($BO$2:$BO$5701)))+BO2435</f>
        <v>12.5</v>
      </c>
      <c r="BR2435">
        <f t="shared" ref="BR2435:BR2498" si="77">IF(BQ2435&gt;0,BQ2435,0)</f>
        <v>12.5</v>
      </c>
    </row>
    <row r="2436" spans="1:70" x14ac:dyDescent="0.35">
      <c r="A2436">
        <v>9565</v>
      </c>
      <c r="B2436" t="s">
        <v>66</v>
      </c>
      <c r="C2436" t="s">
        <v>3591</v>
      </c>
      <c r="D2436" t="s">
        <v>7406</v>
      </c>
      <c r="E2436">
        <v>0</v>
      </c>
      <c r="F2436" t="s">
        <v>111</v>
      </c>
      <c r="G2436" t="s">
        <v>71</v>
      </c>
      <c r="H2436">
        <v>95401</v>
      </c>
      <c r="I2436">
        <v>0</v>
      </c>
      <c r="J2436" t="s">
        <v>7366</v>
      </c>
      <c r="K2436" t="s">
        <v>73</v>
      </c>
      <c r="L2436">
        <v>0</v>
      </c>
      <c r="M2436" t="s">
        <v>7367</v>
      </c>
      <c r="N2436" t="s">
        <v>99</v>
      </c>
      <c r="O2436">
        <v>0</v>
      </c>
      <c r="P2436">
        <v>0</v>
      </c>
      <c r="Q2436">
        <v>0</v>
      </c>
      <c r="R2436">
        <v>0</v>
      </c>
      <c r="S2436">
        <v>0</v>
      </c>
      <c r="T2436">
        <v>1</v>
      </c>
      <c r="U2436">
        <v>2</v>
      </c>
      <c r="V2436">
        <v>0</v>
      </c>
      <c r="W2436" t="s">
        <v>7368</v>
      </c>
      <c r="X2436" t="s">
        <v>7369</v>
      </c>
      <c r="Y2436" t="s">
        <v>78</v>
      </c>
      <c r="Z2436">
        <v>38.458165000000001</v>
      </c>
      <c r="AA2436">
        <v>-122.732241</v>
      </c>
      <c r="AB2436" s="1">
        <v>43812</v>
      </c>
      <c r="AC2436">
        <v>93013</v>
      </c>
      <c r="AD2436" t="s">
        <v>7370</v>
      </c>
      <c r="AE2436">
        <v>0</v>
      </c>
      <c r="AF2436">
        <v>0</v>
      </c>
      <c r="AG2436">
        <v>0</v>
      </c>
      <c r="AH2436">
        <v>0</v>
      </c>
      <c r="AI2436">
        <v>0</v>
      </c>
      <c r="AJ2436">
        <v>0</v>
      </c>
      <c r="AK2436">
        <v>0</v>
      </c>
      <c r="AL2436">
        <v>0</v>
      </c>
      <c r="AM2436" t="s">
        <v>101</v>
      </c>
      <c r="AN2436" t="s">
        <v>82</v>
      </c>
      <c r="AO2436">
        <v>0</v>
      </c>
      <c r="AP2436">
        <v>0</v>
      </c>
      <c r="AQ2436">
        <v>0</v>
      </c>
      <c r="AR2436" t="s">
        <v>7371</v>
      </c>
      <c r="AS2436">
        <v>0</v>
      </c>
      <c r="AT2436" t="s">
        <v>83</v>
      </c>
      <c r="AU2436" t="s">
        <v>7372</v>
      </c>
      <c r="AV2436">
        <v>0</v>
      </c>
      <c r="AW2436">
        <v>0</v>
      </c>
      <c r="AX2436">
        <v>0</v>
      </c>
      <c r="AY2436">
        <v>0</v>
      </c>
      <c r="AZ2436">
        <v>0</v>
      </c>
      <c r="BA2436">
        <v>0</v>
      </c>
      <c r="BB2436">
        <v>0</v>
      </c>
      <c r="BC2436">
        <v>0</v>
      </c>
      <c r="BD2436">
        <v>0</v>
      </c>
      <c r="BE2436">
        <v>0</v>
      </c>
      <c r="BF2436">
        <v>0</v>
      </c>
      <c r="BG2436">
        <v>0</v>
      </c>
      <c r="BH2436">
        <v>0</v>
      </c>
      <c r="BI2436">
        <v>0</v>
      </c>
      <c r="BJ2436">
        <v>0</v>
      </c>
      <c r="BK2436">
        <v>0</v>
      </c>
      <c r="BL2436">
        <v>0</v>
      </c>
      <c r="BM2436">
        <v>0</v>
      </c>
      <c r="BN2436">
        <v>0</v>
      </c>
      <c r="BO2436">
        <v>9.3000000000000007</v>
      </c>
      <c r="BP2436">
        <f>VLOOKUP(H2436, Sheet1!$A$2:$B$1758, 2, FALSE)</f>
        <v>0</v>
      </c>
      <c r="BQ2436">
        <f t="shared" si="76"/>
        <v>9.3000000000000007</v>
      </c>
      <c r="BR2436">
        <f t="shared" si="77"/>
        <v>9.3000000000000007</v>
      </c>
    </row>
    <row r="2437" spans="1:70" x14ac:dyDescent="0.35">
      <c r="A2437">
        <v>9566</v>
      </c>
      <c r="B2437" t="s">
        <v>66</v>
      </c>
      <c r="C2437" t="s">
        <v>3591</v>
      </c>
      <c r="D2437" t="s">
        <v>1048</v>
      </c>
      <c r="E2437">
        <v>0</v>
      </c>
      <c r="F2437" t="s">
        <v>1050</v>
      </c>
      <c r="G2437" t="s">
        <v>71</v>
      </c>
      <c r="H2437">
        <v>94549</v>
      </c>
      <c r="I2437">
        <v>0</v>
      </c>
      <c r="J2437" t="s">
        <v>7366</v>
      </c>
      <c r="K2437" t="s">
        <v>73</v>
      </c>
      <c r="L2437">
        <v>0</v>
      </c>
      <c r="M2437" t="s">
        <v>7367</v>
      </c>
      <c r="N2437" t="s">
        <v>99</v>
      </c>
      <c r="O2437">
        <v>0</v>
      </c>
      <c r="P2437">
        <v>0</v>
      </c>
      <c r="Q2437">
        <v>0</v>
      </c>
      <c r="R2437">
        <v>0</v>
      </c>
      <c r="S2437">
        <v>0</v>
      </c>
      <c r="T2437">
        <v>0</v>
      </c>
      <c r="U2437">
        <v>2</v>
      </c>
      <c r="V2437">
        <v>0</v>
      </c>
      <c r="W2437" t="s">
        <v>7368</v>
      </c>
      <c r="X2437" t="s">
        <v>7369</v>
      </c>
      <c r="Y2437" t="s">
        <v>78</v>
      </c>
      <c r="Z2437">
        <v>37.8934</v>
      </c>
      <c r="AA2437">
        <v>-122.11681</v>
      </c>
      <c r="AB2437" s="1">
        <v>43812</v>
      </c>
      <c r="AC2437">
        <v>93014</v>
      </c>
      <c r="AD2437" t="s">
        <v>7370</v>
      </c>
      <c r="AE2437">
        <v>0</v>
      </c>
      <c r="AF2437">
        <v>0</v>
      </c>
      <c r="AG2437">
        <v>0</v>
      </c>
      <c r="AH2437">
        <v>0</v>
      </c>
      <c r="AI2437">
        <v>0</v>
      </c>
      <c r="AJ2437">
        <v>0</v>
      </c>
      <c r="AK2437">
        <v>0</v>
      </c>
      <c r="AL2437">
        <v>0</v>
      </c>
      <c r="AM2437" t="s">
        <v>1478</v>
      </c>
      <c r="AN2437" t="s">
        <v>82</v>
      </c>
      <c r="AO2437">
        <v>0</v>
      </c>
      <c r="AP2437">
        <v>0</v>
      </c>
      <c r="AQ2437">
        <v>0</v>
      </c>
      <c r="AR2437" t="s">
        <v>7371</v>
      </c>
      <c r="AS2437">
        <v>0</v>
      </c>
      <c r="AT2437" t="s">
        <v>83</v>
      </c>
      <c r="AU2437" t="s">
        <v>7372</v>
      </c>
      <c r="AV2437">
        <v>0</v>
      </c>
      <c r="AW2437">
        <v>0</v>
      </c>
      <c r="AX2437">
        <v>0</v>
      </c>
      <c r="AY2437">
        <v>0</v>
      </c>
      <c r="AZ2437">
        <v>0</v>
      </c>
      <c r="BA2437">
        <v>0</v>
      </c>
      <c r="BB2437">
        <v>0</v>
      </c>
      <c r="BC2437">
        <v>0</v>
      </c>
      <c r="BD2437">
        <v>0</v>
      </c>
      <c r="BE2437">
        <v>0</v>
      </c>
      <c r="BF2437">
        <v>0</v>
      </c>
      <c r="BG2437">
        <v>0</v>
      </c>
      <c r="BH2437">
        <v>0</v>
      </c>
      <c r="BI2437">
        <v>0</v>
      </c>
      <c r="BJ2437">
        <v>0</v>
      </c>
      <c r="BK2437">
        <v>0</v>
      </c>
      <c r="BL2437">
        <v>0</v>
      </c>
      <c r="BM2437">
        <v>0</v>
      </c>
      <c r="BN2437">
        <v>0</v>
      </c>
      <c r="BO2437">
        <v>50.5</v>
      </c>
      <c r="BP2437">
        <f>VLOOKUP(H2437, Sheet1!$A$2:$B$1758, 2, FALSE)</f>
        <v>9.550382795909016</v>
      </c>
      <c r="BQ2437">
        <f t="shared" si="76"/>
        <v>55.09526071499873</v>
      </c>
      <c r="BR2437">
        <f t="shared" si="77"/>
        <v>55.09526071499873</v>
      </c>
    </row>
    <row r="2438" spans="1:70" x14ac:dyDescent="0.35">
      <c r="A2438">
        <v>9567</v>
      </c>
      <c r="B2438" t="s">
        <v>66</v>
      </c>
      <c r="C2438" t="s">
        <v>7407</v>
      </c>
      <c r="D2438" t="s">
        <v>7408</v>
      </c>
      <c r="E2438">
        <v>0</v>
      </c>
      <c r="F2438" t="s">
        <v>781</v>
      </c>
      <c r="G2438" t="s">
        <v>71</v>
      </c>
      <c r="H2438">
        <v>92649</v>
      </c>
      <c r="I2438">
        <v>0</v>
      </c>
      <c r="J2438" t="s">
        <v>7366</v>
      </c>
      <c r="K2438" t="s">
        <v>73</v>
      </c>
      <c r="L2438">
        <v>0</v>
      </c>
      <c r="M2438" t="s">
        <v>7367</v>
      </c>
      <c r="N2438" t="s">
        <v>99</v>
      </c>
      <c r="O2438">
        <v>0</v>
      </c>
      <c r="P2438">
        <v>0</v>
      </c>
      <c r="Q2438">
        <v>0</v>
      </c>
      <c r="R2438">
        <v>0</v>
      </c>
      <c r="S2438">
        <v>0</v>
      </c>
      <c r="T2438">
        <v>1</v>
      </c>
      <c r="U2438">
        <v>2</v>
      </c>
      <c r="V2438">
        <v>0</v>
      </c>
      <c r="W2438" t="s">
        <v>7368</v>
      </c>
      <c r="X2438" t="s">
        <v>7369</v>
      </c>
      <c r="Y2438" t="s">
        <v>78</v>
      </c>
      <c r="Z2438">
        <v>33.716996999999999</v>
      </c>
      <c r="AA2438">
        <v>-118.05203899999999</v>
      </c>
      <c r="AB2438" s="1">
        <v>43812</v>
      </c>
      <c r="AC2438">
        <v>93015</v>
      </c>
      <c r="AD2438" t="s">
        <v>7370</v>
      </c>
      <c r="AE2438">
        <v>0</v>
      </c>
      <c r="AF2438">
        <v>0</v>
      </c>
      <c r="AG2438">
        <v>0</v>
      </c>
      <c r="AH2438">
        <v>0</v>
      </c>
      <c r="AI2438">
        <v>0</v>
      </c>
      <c r="AJ2438">
        <v>0</v>
      </c>
      <c r="AK2438">
        <v>0</v>
      </c>
      <c r="AL2438">
        <v>0</v>
      </c>
      <c r="AM2438" t="s">
        <v>101</v>
      </c>
      <c r="AN2438" t="s">
        <v>82</v>
      </c>
      <c r="AO2438">
        <v>0</v>
      </c>
      <c r="AP2438">
        <v>0</v>
      </c>
      <c r="AQ2438">
        <v>0</v>
      </c>
      <c r="AR2438" t="s">
        <v>7371</v>
      </c>
      <c r="AS2438">
        <v>0</v>
      </c>
      <c r="AT2438" t="s">
        <v>83</v>
      </c>
      <c r="AU2438" t="s">
        <v>7372</v>
      </c>
      <c r="AV2438">
        <v>0</v>
      </c>
      <c r="AW2438">
        <v>0</v>
      </c>
      <c r="AX2438">
        <v>0</v>
      </c>
      <c r="AY2438">
        <v>0</v>
      </c>
      <c r="AZ2438">
        <v>0</v>
      </c>
      <c r="BA2438">
        <v>0</v>
      </c>
      <c r="BB2438">
        <v>0</v>
      </c>
      <c r="BC2438">
        <v>0</v>
      </c>
      <c r="BD2438">
        <v>0</v>
      </c>
      <c r="BE2438">
        <v>0</v>
      </c>
      <c r="BF2438">
        <v>0</v>
      </c>
      <c r="BG2438">
        <v>0</v>
      </c>
      <c r="BH2438">
        <v>0</v>
      </c>
      <c r="BI2438">
        <v>0</v>
      </c>
      <c r="BJ2438">
        <v>0</v>
      </c>
      <c r="BK2438">
        <v>0</v>
      </c>
      <c r="BL2438">
        <v>0</v>
      </c>
      <c r="BM2438">
        <v>0</v>
      </c>
      <c r="BN2438">
        <v>0</v>
      </c>
      <c r="BO2438">
        <v>56.5</v>
      </c>
      <c r="BP2438">
        <f>VLOOKUP(H2438, Sheet1!$A$2:$B$1758, 2, FALSE)</f>
        <v>32.104344211926197</v>
      </c>
      <c r="BQ2438">
        <f t="shared" si="76"/>
        <v>71.947321315859298</v>
      </c>
      <c r="BR2438">
        <f t="shared" si="77"/>
        <v>71.947321315859298</v>
      </c>
    </row>
    <row r="2439" spans="1:70" x14ac:dyDescent="0.35">
      <c r="A2439">
        <v>9568</v>
      </c>
      <c r="B2439" t="s">
        <v>66</v>
      </c>
      <c r="C2439" t="s">
        <v>7409</v>
      </c>
      <c r="D2439" t="s">
        <v>7410</v>
      </c>
      <c r="E2439">
        <v>0</v>
      </c>
      <c r="F2439" t="s">
        <v>311</v>
      </c>
      <c r="G2439" t="s">
        <v>71</v>
      </c>
      <c r="H2439">
        <v>90732</v>
      </c>
      <c r="I2439">
        <v>0</v>
      </c>
      <c r="J2439" t="s">
        <v>7366</v>
      </c>
      <c r="K2439" t="s">
        <v>73</v>
      </c>
      <c r="L2439">
        <v>0</v>
      </c>
      <c r="M2439" t="s">
        <v>7367</v>
      </c>
      <c r="N2439" t="s">
        <v>99</v>
      </c>
      <c r="O2439">
        <v>0</v>
      </c>
      <c r="P2439">
        <v>0</v>
      </c>
      <c r="Q2439">
        <v>0</v>
      </c>
      <c r="R2439">
        <v>0</v>
      </c>
      <c r="S2439">
        <v>0</v>
      </c>
      <c r="T2439">
        <v>1</v>
      </c>
      <c r="U2439">
        <v>2</v>
      </c>
      <c r="V2439">
        <v>0</v>
      </c>
      <c r="W2439" t="s">
        <v>7368</v>
      </c>
      <c r="X2439" t="s">
        <v>7369</v>
      </c>
      <c r="Y2439" t="s">
        <v>78</v>
      </c>
      <c r="Z2439">
        <v>33.752822000000002</v>
      </c>
      <c r="AA2439">
        <v>-118.308251</v>
      </c>
      <c r="AB2439" s="1">
        <v>43812</v>
      </c>
      <c r="AC2439">
        <v>93016</v>
      </c>
      <c r="AD2439" t="s">
        <v>7370</v>
      </c>
      <c r="AE2439">
        <v>0</v>
      </c>
      <c r="AF2439">
        <v>0</v>
      </c>
      <c r="AG2439">
        <v>0</v>
      </c>
      <c r="AH2439">
        <v>0</v>
      </c>
      <c r="AI2439">
        <v>0</v>
      </c>
      <c r="AJ2439">
        <v>0</v>
      </c>
      <c r="AK2439">
        <v>0</v>
      </c>
      <c r="AL2439">
        <v>0</v>
      </c>
      <c r="AM2439" t="s">
        <v>101</v>
      </c>
      <c r="AN2439" t="s">
        <v>82</v>
      </c>
      <c r="AO2439">
        <v>0</v>
      </c>
      <c r="AP2439">
        <v>0</v>
      </c>
      <c r="AQ2439">
        <v>0</v>
      </c>
      <c r="AR2439" t="s">
        <v>7371</v>
      </c>
      <c r="AS2439">
        <v>0</v>
      </c>
      <c r="AT2439" t="s">
        <v>83</v>
      </c>
      <c r="AU2439" t="s">
        <v>7372</v>
      </c>
      <c r="AV2439">
        <v>0</v>
      </c>
      <c r="AW2439">
        <v>0</v>
      </c>
      <c r="AX2439">
        <v>0</v>
      </c>
      <c r="AY2439">
        <v>0</v>
      </c>
      <c r="AZ2439">
        <v>0</v>
      </c>
      <c r="BA2439">
        <v>0</v>
      </c>
      <c r="BB2439">
        <v>0</v>
      </c>
      <c r="BC2439">
        <v>0</v>
      </c>
      <c r="BD2439">
        <v>0</v>
      </c>
      <c r="BE2439">
        <v>0</v>
      </c>
      <c r="BF2439">
        <v>0</v>
      </c>
      <c r="BG2439">
        <v>0</v>
      </c>
      <c r="BH2439">
        <v>0</v>
      </c>
      <c r="BI2439">
        <v>0</v>
      </c>
      <c r="BJ2439">
        <v>0</v>
      </c>
      <c r="BK2439">
        <v>0</v>
      </c>
      <c r="BL2439">
        <v>0</v>
      </c>
      <c r="BM2439">
        <v>0</v>
      </c>
      <c r="BN2439">
        <v>0</v>
      </c>
      <c r="BO2439">
        <v>74.444444439999998</v>
      </c>
      <c r="BP2439">
        <f>VLOOKUP(H2439, Sheet1!$A$2:$B$1758, 2, FALSE)</f>
        <v>10.989238211403631</v>
      </c>
      <c r="BQ2439">
        <f t="shared" si="76"/>
        <v>79.732024605085883</v>
      </c>
      <c r="BR2439">
        <f t="shared" si="77"/>
        <v>79.732024605085883</v>
      </c>
    </row>
    <row r="2440" spans="1:70" x14ac:dyDescent="0.35">
      <c r="A2440">
        <v>9569</v>
      </c>
      <c r="B2440" t="s">
        <v>66</v>
      </c>
      <c r="C2440" t="s">
        <v>7411</v>
      </c>
      <c r="D2440" t="s">
        <v>7412</v>
      </c>
      <c r="E2440">
        <v>0</v>
      </c>
      <c r="F2440" t="s">
        <v>205</v>
      </c>
      <c r="G2440" t="s">
        <v>71</v>
      </c>
      <c r="H2440">
        <v>94588</v>
      </c>
      <c r="I2440">
        <v>0</v>
      </c>
      <c r="J2440" t="s">
        <v>7366</v>
      </c>
      <c r="K2440" t="s">
        <v>73</v>
      </c>
      <c r="L2440">
        <v>0</v>
      </c>
      <c r="M2440" t="s">
        <v>7367</v>
      </c>
      <c r="N2440" t="s">
        <v>99</v>
      </c>
      <c r="O2440">
        <v>0</v>
      </c>
      <c r="P2440">
        <v>0</v>
      </c>
      <c r="Q2440">
        <v>0</v>
      </c>
      <c r="R2440">
        <v>0</v>
      </c>
      <c r="S2440">
        <v>0</v>
      </c>
      <c r="T2440">
        <v>1</v>
      </c>
      <c r="U2440">
        <v>2</v>
      </c>
      <c r="V2440">
        <v>0</v>
      </c>
      <c r="W2440" t="s">
        <v>7368</v>
      </c>
      <c r="X2440" t="s">
        <v>7369</v>
      </c>
      <c r="Y2440" t="s">
        <v>78</v>
      </c>
      <c r="Z2440">
        <v>37.696841999999997</v>
      </c>
      <c r="AA2440">
        <v>-121.876649</v>
      </c>
      <c r="AB2440" s="1">
        <v>43812</v>
      </c>
      <c r="AC2440">
        <v>93018</v>
      </c>
      <c r="AD2440" t="s">
        <v>7370</v>
      </c>
      <c r="AE2440">
        <v>0</v>
      </c>
      <c r="AF2440">
        <v>0</v>
      </c>
      <c r="AG2440">
        <v>0</v>
      </c>
      <c r="AH2440">
        <v>0</v>
      </c>
      <c r="AI2440">
        <v>0</v>
      </c>
      <c r="AJ2440">
        <v>0</v>
      </c>
      <c r="AK2440">
        <v>0</v>
      </c>
      <c r="AL2440">
        <v>0</v>
      </c>
      <c r="AM2440" t="s">
        <v>101</v>
      </c>
      <c r="AN2440" t="s">
        <v>82</v>
      </c>
      <c r="AO2440">
        <v>0</v>
      </c>
      <c r="AP2440">
        <v>0</v>
      </c>
      <c r="AQ2440">
        <v>0</v>
      </c>
      <c r="AR2440" t="s">
        <v>7371</v>
      </c>
      <c r="AS2440">
        <v>0</v>
      </c>
      <c r="AT2440" t="s">
        <v>83</v>
      </c>
      <c r="AU2440" t="s">
        <v>7372</v>
      </c>
      <c r="AV2440">
        <v>0</v>
      </c>
      <c r="AW2440">
        <v>0</v>
      </c>
      <c r="AX2440">
        <v>0</v>
      </c>
      <c r="AY2440">
        <v>0</v>
      </c>
      <c r="AZ2440">
        <v>0</v>
      </c>
      <c r="BA2440">
        <v>0</v>
      </c>
      <c r="BB2440">
        <v>0</v>
      </c>
      <c r="BC2440">
        <v>0</v>
      </c>
      <c r="BD2440">
        <v>0</v>
      </c>
      <c r="BE2440">
        <v>0</v>
      </c>
      <c r="BF2440">
        <v>0</v>
      </c>
      <c r="BG2440">
        <v>0</v>
      </c>
      <c r="BH2440">
        <v>0</v>
      </c>
      <c r="BI2440">
        <v>0</v>
      </c>
      <c r="BJ2440">
        <v>0</v>
      </c>
      <c r="BK2440">
        <v>0</v>
      </c>
      <c r="BL2440">
        <v>0</v>
      </c>
      <c r="BM2440">
        <v>0</v>
      </c>
      <c r="BN2440">
        <v>0</v>
      </c>
      <c r="BO2440">
        <v>12.5</v>
      </c>
      <c r="BP2440">
        <f>VLOOKUP(H2440, Sheet1!$A$2:$B$1758, 2, FALSE)</f>
        <v>7.5185439236842262</v>
      </c>
      <c r="BQ2440">
        <f t="shared" si="76"/>
        <v>16.117621436210719</v>
      </c>
      <c r="BR2440">
        <f t="shared" si="77"/>
        <v>16.117621436210719</v>
      </c>
    </row>
    <row r="2441" spans="1:70" x14ac:dyDescent="0.35">
      <c r="A2441">
        <v>9570</v>
      </c>
      <c r="B2441" t="s">
        <v>66</v>
      </c>
      <c r="C2441" t="s">
        <v>7413</v>
      </c>
      <c r="D2441" t="s">
        <v>7414</v>
      </c>
      <c r="E2441">
        <v>0</v>
      </c>
      <c r="F2441" t="s">
        <v>692</v>
      </c>
      <c r="G2441" t="s">
        <v>71</v>
      </c>
      <c r="H2441">
        <v>93612</v>
      </c>
      <c r="I2441">
        <v>0</v>
      </c>
      <c r="J2441" t="s">
        <v>7366</v>
      </c>
      <c r="K2441" t="s">
        <v>73</v>
      </c>
      <c r="L2441">
        <v>0</v>
      </c>
      <c r="M2441" t="s">
        <v>7367</v>
      </c>
      <c r="N2441" t="s">
        <v>99</v>
      </c>
      <c r="O2441">
        <v>0</v>
      </c>
      <c r="P2441">
        <v>0</v>
      </c>
      <c r="Q2441">
        <v>0</v>
      </c>
      <c r="R2441">
        <v>0</v>
      </c>
      <c r="S2441">
        <v>0</v>
      </c>
      <c r="T2441">
        <v>0</v>
      </c>
      <c r="U2441">
        <v>2</v>
      </c>
      <c r="V2441">
        <v>0</v>
      </c>
      <c r="W2441" t="s">
        <v>7368</v>
      </c>
      <c r="X2441" t="s">
        <v>7369</v>
      </c>
      <c r="Y2441" t="s">
        <v>78</v>
      </c>
      <c r="Z2441">
        <v>36.839444</v>
      </c>
      <c r="AA2441">
        <v>-119.725278</v>
      </c>
      <c r="AB2441" s="1">
        <v>43812</v>
      </c>
      <c r="AC2441">
        <v>93019</v>
      </c>
      <c r="AD2441" t="s">
        <v>7370</v>
      </c>
      <c r="AE2441">
        <v>0</v>
      </c>
      <c r="AF2441">
        <v>0</v>
      </c>
      <c r="AG2441">
        <v>0</v>
      </c>
      <c r="AH2441">
        <v>0</v>
      </c>
      <c r="AI2441">
        <v>0</v>
      </c>
      <c r="AJ2441">
        <v>0</v>
      </c>
      <c r="AK2441">
        <v>0</v>
      </c>
      <c r="AL2441">
        <v>0</v>
      </c>
      <c r="AM2441" t="s">
        <v>1478</v>
      </c>
      <c r="AN2441" t="s">
        <v>82</v>
      </c>
      <c r="AO2441">
        <v>0</v>
      </c>
      <c r="AP2441">
        <v>0</v>
      </c>
      <c r="AQ2441">
        <v>0</v>
      </c>
      <c r="AR2441" t="s">
        <v>7371</v>
      </c>
      <c r="AS2441">
        <v>0</v>
      </c>
      <c r="AT2441" t="s">
        <v>83</v>
      </c>
      <c r="AU2441" t="s">
        <v>7372</v>
      </c>
      <c r="AV2441">
        <v>0</v>
      </c>
      <c r="AW2441">
        <v>0</v>
      </c>
      <c r="AX2441">
        <v>0</v>
      </c>
      <c r="AY2441">
        <v>0</v>
      </c>
      <c r="AZ2441">
        <v>0</v>
      </c>
      <c r="BA2441">
        <v>0</v>
      </c>
      <c r="BB2441">
        <v>0</v>
      </c>
      <c r="BC2441">
        <v>0</v>
      </c>
      <c r="BD2441">
        <v>0</v>
      </c>
      <c r="BE2441">
        <v>0</v>
      </c>
      <c r="BF2441">
        <v>0</v>
      </c>
      <c r="BG2441">
        <v>0</v>
      </c>
      <c r="BH2441">
        <v>0</v>
      </c>
      <c r="BI2441">
        <v>0</v>
      </c>
      <c r="BJ2441">
        <v>0</v>
      </c>
      <c r="BK2441">
        <v>0</v>
      </c>
      <c r="BL2441">
        <v>0</v>
      </c>
      <c r="BM2441">
        <v>0</v>
      </c>
      <c r="BN2441">
        <v>0</v>
      </c>
      <c r="BO2441">
        <v>65.333333330000002</v>
      </c>
      <c r="BP2441">
        <f>VLOOKUP(H2441, Sheet1!$A$2:$B$1758, 2, FALSE)</f>
        <v>0</v>
      </c>
      <c r="BQ2441">
        <f t="shared" si="76"/>
        <v>65.333333330000002</v>
      </c>
      <c r="BR2441">
        <f t="shared" si="77"/>
        <v>65.333333330000002</v>
      </c>
    </row>
    <row r="2442" spans="1:70" x14ac:dyDescent="0.35">
      <c r="A2442">
        <v>9571</v>
      </c>
      <c r="B2442" t="s">
        <v>66</v>
      </c>
      <c r="C2442" t="s">
        <v>7415</v>
      </c>
      <c r="D2442" t="s">
        <v>7416</v>
      </c>
      <c r="E2442">
        <v>0</v>
      </c>
      <c r="F2442" t="s">
        <v>394</v>
      </c>
      <c r="G2442" t="s">
        <v>71</v>
      </c>
      <c r="H2442">
        <v>95616</v>
      </c>
      <c r="I2442">
        <v>0</v>
      </c>
      <c r="J2442" t="s">
        <v>7366</v>
      </c>
      <c r="K2442" t="s">
        <v>73</v>
      </c>
      <c r="L2442">
        <v>0</v>
      </c>
      <c r="M2442" t="s">
        <v>7367</v>
      </c>
      <c r="N2442" t="s">
        <v>99</v>
      </c>
      <c r="O2442">
        <v>0</v>
      </c>
      <c r="P2442">
        <v>0</v>
      </c>
      <c r="Q2442">
        <v>0</v>
      </c>
      <c r="R2442">
        <v>0</v>
      </c>
      <c r="S2442">
        <v>0</v>
      </c>
      <c r="T2442">
        <v>1</v>
      </c>
      <c r="U2442">
        <v>2</v>
      </c>
      <c r="V2442">
        <v>0</v>
      </c>
      <c r="W2442" t="s">
        <v>7368</v>
      </c>
      <c r="X2442" t="s">
        <v>7369</v>
      </c>
      <c r="Y2442" t="s">
        <v>78</v>
      </c>
      <c r="Z2442">
        <v>38.540590000000002</v>
      </c>
      <c r="AA2442">
        <v>-121.74073</v>
      </c>
      <c r="AB2442" s="1">
        <v>43812</v>
      </c>
      <c r="AC2442">
        <v>93020</v>
      </c>
      <c r="AD2442" t="s">
        <v>7370</v>
      </c>
      <c r="AE2442">
        <v>0</v>
      </c>
      <c r="AF2442">
        <v>0</v>
      </c>
      <c r="AG2442">
        <v>0</v>
      </c>
      <c r="AH2442">
        <v>0</v>
      </c>
      <c r="AI2442">
        <v>0</v>
      </c>
      <c r="AJ2442">
        <v>0</v>
      </c>
      <c r="AK2442">
        <v>0</v>
      </c>
      <c r="AL2442">
        <v>0</v>
      </c>
      <c r="AM2442" t="s">
        <v>101</v>
      </c>
      <c r="AN2442" t="s">
        <v>82</v>
      </c>
      <c r="AO2442">
        <v>0</v>
      </c>
      <c r="AP2442">
        <v>0</v>
      </c>
      <c r="AQ2442">
        <v>0</v>
      </c>
      <c r="AR2442" t="s">
        <v>7371</v>
      </c>
      <c r="AS2442">
        <v>0</v>
      </c>
      <c r="AT2442" t="s">
        <v>83</v>
      </c>
      <c r="AU2442" t="s">
        <v>7372</v>
      </c>
      <c r="AV2442">
        <v>0</v>
      </c>
      <c r="AW2442">
        <v>0</v>
      </c>
      <c r="AX2442">
        <v>0</v>
      </c>
      <c r="AY2442">
        <v>0</v>
      </c>
      <c r="AZ2442">
        <v>0</v>
      </c>
      <c r="BA2442">
        <v>0</v>
      </c>
      <c r="BB2442">
        <v>0</v>
      </c>
      <c r="BC2442">
        <v>0</v>
      </c>
      <c r="BD2442">
        <v>0</v>
      </c>
      <c r="BE2442">
        <v>0</v>
      </c>
      <c r="BF2442">
        <v>0</v>
      </c>
      <c r="BG2442">
        <v>0</v>
      </c>
      <c r="BH2442">
        <v>0</v>
      </c>
      <c r="BI2442">
        <v>0</v>
      </c>
      <c r="BJ2442">
        <v>0</v>
      </c>
      <c r="BK2442">
        <v>0</v>
      </c>
      <c r="BL2442">
        <v>0</v>
      </c>
      <c r="BM2442">
        <v>0</v>
      </c>
      <c r="BN2442">
        <v>0</v>
      </c>
      <c r="BO2442">
        <v>50.5</v>
      </c>
      <c r="BP2442">
        <f>VLOOKUP(H2442, Sheet1!$A$2:$B$1758, 2, FALSE)</f>
        <v>11.730949918612689</v>
      </c>
      <c r="BQ2442">
        <f t="shared" si="76"/>
        <v>56.144462055877995</v>
      </c>
      <c r="BR2442">
        <f t="shared" si="77"/>
        <v>56.144462055877995</v>
      </c>
    </row>
    <row r="2443" spans="1:70" x14ac:dyDescent="0.35">
      <c r="A2443">
        <v>9572</v>
      </c>
      <c r="B2443" t="s">
        <v>66</v>
      </c>
      <c r="C2443" t="s">
        <v>3591</v>
      </c>
      <c r="D2443" t="s">
        <v>7417</v>
      </c>
      <c r="E2443">
        <v>0</v>
      </c>
      <c r="F2443" t="s">
        <v>646</v>
      </c>
      <c r="G2443" t="s">
        <v>71</v>
      </c>
      <c r="H2443">
        <v>94062</v>
      </c>
      <c r="I2443">
        <v>0</v>
      </c>
      <c r="J2443" t="s">
        <v>7366</v>
      </c>
      <c r="K2443" t="s">
        <v>73</v>
      </c>
      <c r="L2443">
        <v>0</v>
      </c>
      <c r="M2443" t="s">
        <v>7367</v>
      </c>
      <c r="N2443" t="s">
        <v>99</v>
      </c>
      <c r="O2443">
        <v>0</v>
      </c>
      <c r="P2443">
        <v>0</v>
      </c>
      <c r="Q2443">
        <v>0</v>
      </c>
      <c r="R2443">
        <v>0</v>
      </c>
      <c r="S2443">
        <v>0</v>
      </c>
      <c r="T2443">
        <v>1</v>
      </c>
      <c r="U2443">
        <v>2</v>
      </c>
      <c r="V2443">
        <v>0</v>
      </c>
      <c r="W2443" t="s">
        <v>7368</v>
      </c>
      <c r="X2443" t="s">
        <v>7369</v>
      </c>
      <c r="Y2443" t="s">
        <v>78</v>
      </c>
      <c r="Z2443">
        <v>37.482596999999998</v>
      </c>
      <c r="AA2443">
        <v>-122.231754</v>
      </c>
      <c r="AB2443" s="1">
        <v>43812</v>
      </c>
      <c r="AC2443">
        <v>93021</v>
      </c>
      <c r="AD2443" t="s">
        <v>7370</v>
      </c>
      <c r="AE2443">
        <v>0</v>
      </c>
      <c r="AF2443">
        <v>0</v>
      </c>
      <c r="AG2443">
        <v>0</v>
      </c>
      <c r="AH2443">
        <v>0</v>
      </c>
      <c r="AI2443">
        <v>0</v>
      </c>
      <c r="AJ2443">
        <v>0</v>
      </c>
      <c r="AK2443">
        <v>0</v>
      </c>
      <c r="AL2443">
        <v>0</v>
      </c>
      <c r="AM2443" t="s">
        <v>101</v>
      </c>
      <c r="AN2443" t="s">
        <v>82</v>
      </c>
      <c r="AO2443">
        <v>0</v>
      </c>
      <c r="AP2443">
        <v>0</v>
      </c>
      <c r="AQ2443">
        <v>0</v>
      </c>
      <c r="AR2443" t="s">
        <v>7371</v>
      </c>
      <c r="AS2443">
        <v>0</v>
      </c>
      <c r="AT2443" t="s">
        <v>83</v>
      </c>
      <c r="AU2443" t="s">
        <v>7372</v>
      </c>
      <c r="AV2443">
        <v>0</v>
      </c>
      <c r="AW2443">
        <v>0</v>
      </c>
      <c r="AX2443">
        <v>0</v>
      </c>
      <c r="AY2443">
        <v>0</v>
      </c>
      <c r="AZ2443">
        <v>0</v>
      </c>
      <c r="BA2443">
        <v>0</v>
      </c>
      <c r="BB2443">
        <v>0</v>
      </c>
      <c r="BC2443">
        <v>0</v>
      </c>
      <c r="BD2443">
        <v>0</v>
      </c>
      <c r="BE2443">
        <v>0</v>
      </c>
      <c r="BF2443">
        <v>0</v>
      </c>
      <c r="BG2443">
        <v>0</v>
      </c>
      <c r="BH2443">
        <v>0</v>
      </c>
      <c r="BI2443">
        <v>0</v>
      </c>
      <c r="BJ2443">
        <v>0</v>
      </c>
      <c r="BK2443">
        <v>0</v>
      </c>
      <c r="BL2443">
        <v>0</v>
      </c>
      <c r="BM2443">
        <v>0</v>
      </c>
      <c r="BN2443">
        <v>0</v>
      </c>
      <c r="BO2443">
        <v>59.5</v>
      </c>
      <c r="BP2443">
        <f>VLOOKUP(H2443, Sheet1!$A$2:$B$1758, 2, FALSE)</f>
        <v>9.4100530350898666</v>
      </c>
      <c r="BQ2443">
        <f t="shared" si="76"/>
        <v>64.027739668898505</v>
      </c>
      <c r="BR2443">
        <f t="shared" si="77"/>
        <v>64.027739668898505</v>
      </c>
    </row>
    <row r="2444" spans="1:70" x14ac:dyDescent="0.35">
      <c r="A2444">
        <v>9575</v>
      </c>
      <c r="B2444" t="s">
        <v>66</v>
      </c>
      <c r="C2444" t="s">
        <v>3591</v>
      </c>
      <c r="D2444" t="s">
        <v>7418</v>
      </c>
      <c r="E2444">
        <v>0</v>
      </c>
      <c r="F2444" t="s">
        <v>750</v>
      </c>
      <c r="G2444" t="s">
        <v>71</v>
      </c>
      <c r="H2444">
        <v>93704</v>
      </c>
      <c r="I2444">
        <v>0</v>
      </c>
      <c r="J2444" t="s">
        <v>7366</v>
      </c>
      <c r="K2444" t="s">
        <v>73</v>
      </c>
      <c r="L2444">
        <v>0</v>
      </c>
      <c r="M2444" t="s">
        <v>7367</v>
      </c>
      <c r="N2444" t="s">
        <v>99</v>
      </c>
      <c r="O2444">
        <v>0</v>
      </c>
      <c r="P2444">
        <v>0</v>
      </c>
      <c r="Q2444">
        <v>0</v>
      </c>
      <c r="R2444">
        <v>0</v>
      </c>
      <c r="S2444">
        <v>0</v>
      </c>
      <c r="T2444">
        <v>1</v>
      </c>
      <c r="U2444">
        <v>2</v>
      </c>
      <c r="V2444">
        <v>0</v>
      </c>
      <c r="W2444" t="s">
        <v>7368</v>
      </c>
      <c r="X2444" t="s">
        <v>7369</v>
      </c>
      <c r="Y2444" t="s">
        <v>78</v>
      </c>
      <c r="Z2444">
        <v>36.809780000000003</v>
      </c>
      <c r="AA2444">
        <v>-119.80552</v>
      </c>
      <c r="AB2444" s="1">
        <v>43812</v>
      </c>
      <c r="AC2444">
        <v>93025</v>
      </c>
      <c r="AD2444" t="s">
        <v>7370</v>
      </c>
      <c r="AE2444">
        <v>0</v>
      </c>
      <c r="AF2444">
        <v>0</v>
      </c>
      <c r="AG2444">
        <v>0</v>
      </c>
      <c r="AH2444">
        <v>0</v>
      </c>
      <c r="AI2444">
        <v>0</v>
      </c>
      <c r="AJ2444">
        <v>0</v>
      </c>
      <c r="AK2444">
        <v>0</v>
      </c>
      <c r="AL2444">
        <v>0</v>
      </c>
      <c r="AM2444" t="s">
        <v>101</v>
      </c>
      <c r="AN2444" t="s">
        <v>82</v>
      </c>
      <c r="AO2444">
        <v>0</v>
      </c>
      <c r="AP2444">
        <v>0</v>
      </c>
      <c r="AQ2444">
        <v>0</v>
      </c>
      <c r="AR2444" t="s">
        <v>7371</v>
      </c>
      <c r="AS2444">
        <v>0</v>
      </c>
      <c r="AT2444" t="s">
        <v>83</v>
      </c>
      <c r="AU2444" t="s">
        <v>7372</v>
      </c>
      <c r="AV2444">
        <v>0</v>
      </c>
      <c r="AW2444">
        <v>0</v>
      </c>
      <c r="AX2444">
        <v>0</v>
      </c>
      <c r="AY2444">
        <v>0</v>
      </c>
      <c r="AZ2444">
        <v>0</v>
      </c>
      <c r="BA2444">
        <v>0</v>
      </c>
      <c r="BB2444">
        <v>0</v>
      </c>
      <c r="BC2444">
        <v>0</v>
      </c>
      <c r="BD2444">
        <v>0</v>
      </c>
      <c r="BE2444">
        <v>0</v>
      </c>
      <c r="BF2444">
        <v>0</v>
      </c>
      <c r="BG2444">
        <v>0</v>
      </c>
      <c r="BH2444">
        <v>0</v>
      </c>
      <c r="BI2444">
        <v>0</v>
      </c>
      <c r="BJ2444">
        <v>0</v>
      </c>
      <c r="BK2444">
        <v>0</v>
      </c>
      <c r="BL2444">
        <v>0</v>
      </c>
      <c r="BM2444">
        <v>0</v>
      </c>
      <c r="BN2444">
        <v>0</v>
      </c>
      <c r="BO2444">
        <v>17.88888889</v>
      </c>
      <c r="BP2444">
        <f>VLOOKUP(H2444, Sheet1!$A$2:$B$1758, 2, FALSE)</f>
        <v>2.5643399612930895</v>
      </c>
      <c r="BQ2444">
        <f t="shared" si="76"/>
        <v>19.122746310780997</v>
      </c>
      <c r="BR2444">
        <f t="shared" si="77"/>
        <v>19.122746310780997</v>
      </c>
    </row>
    <row r="2445" spans="1:70" x14ac:dyDescent="0.35">
      <c r="A2445">
        <v>9576</v>
      </c>
      <c r="B2445" t="s">
        <v>66</v>
      </c>
      <c r="C2445" t="s">
        <v>7419</v>
      </c>
      <c r="D2445" t="s">
        <v>7420</v>
      </c>
      <c r="E2445">
        <v>0</v>
      </c>
      <c r="F2445" t="s">
        <v>750</v>
      </c>
      <c r="G2445" t="s">
        <v>71</v>
      </c>
      <c r="H2445">
        <v>93710</v>
      </c>
      <c r="I2445">
        <v>0</v>
      </c>
      <c r="J2445" t="s">
        <v>7366</v>
      </c>
      <c r="K2445" t="s">
        <v>73</v>
      </c>
      <c r="L2445">
        <v>0</v>
      </c>
      <c r="M2445" t="s">
        <v>7367</v>
      </c>
      <c r="N2445" t="s">
        <v>99</v>
      </c>
      <c r="O2445">
        <v>0</v>
      </c>
      <c r="P2445">
        <v>0</v>
      </c>
      <c r="Q2445">
        <v>0</v>
      </c>
      <c r="R2445">
        <v>0</v>
      </c>
      <c r="S2445">
        <v>0</v>
      </c>
      <c r="T2445">
        <v>1</v>
      </c>
      <c r="U2445">
        <v>2</v>
      </c>
      <c r="V2445">
        <v>0</v>
      </c>
      <c r="W2445" t="s">
        <v>7368</v>
      </c>
      <c r="X2445" t="s">
        <v>7369</v>
      </c>
      <c r="Y2445" t="s">
        <v>78</v>
      </c>
      <c r="Z2445">
        <v>36.807313999999998</v>
      </c>
      <c r="AA2445">
        <v>-119.774767</v>
      </c>
      <c r="AB2445" s="1">
        <v>43812</v>
      </c>
      <c r="AC2445">
        <v>93026</v>
      </c>
      <c r="AD2445" t="s">
        <v>7370</v>
      </c>
      <c r="AE2445">
        <v>0</v>
      </c>
      <c r="AF2445">
        <v>0</v>
      </c>
      <c r="AG2445">
        <v>0</v>
      </c>
      <c r="AH2445">
        <v>0</v>
      </c>
      <c r="AI2445">
        <v>0</v>
      </c>
      <c r="AJ2445">
        <v>0</v>
      </c>
      <c r="AK2445">
        <v>0</v>
      </c>
      <c r="AL2445">
        <v>0</v>
      </c>
      <c r="AM2445" t="s">
        <v>101</v>
      </c>
      <c r="AN2445" t="s">
        <v>82</v>
      </c>
      <c r="AO2445">
        <v>0</v>
      </c>
      <c r="AP2445">
        <v>0</v>
      </c>
      <c r="AQ2445">
        <v>0</v>
      </c>
      <c r="AR2445" t="s">
        <v>7371</v>
      </c>
      <c r="AS2445">
        <v>0</v>
      </c>
      <c r="AT2445" t="s">
        <v>83</v>
      </c>
      <c r="AU2445" t="s">
        <v>7372</v>
      </c>
      <c r="AV2445">
        <v>0</v>
      </c>
      <c r="AW2445">
        <v>0</v>
      </c>
      <c r="AX2445">
        <v>0</v>
      </c>
      <c r="AY2445">
        <v>0</v>
      </c>
      <c r="AZ2445">
        <v>0</v>
      </c>
      <c r="BA2445">
        <v>0</v>
      </c>
      <c r="BB2445">
        <v>0</v>
      </c>
      <c r="BC2445">
        <v>0</v>
      </c>
      <c r="BD2445">
        <v>0</v>
      </c>
      <c r="BE2445">
        <v>0</v>
      </c>
      <c r="BF2445">
        <v>0</v>
      </c>
      <c r="BG2445">
        <v>0</v>
      </c>
      <c r="BH2445">
        <v>0</v>
      </c>
      <c r="BI2445">
        <v>0</v>
      </c>
      <c r="BJ2445">
        <v>0</v>
      </c>
      <c r="BK2445">
        <v>0</v>
      </c>
      <c r="BL2445">
        <v>0</v>
      </c>
      <c r="BM2445">
        <v>0</v>
      </c>
      <c r="BN2445">
        <v>0</v>
      </c>
      <c r="BO2445">
        <v>73</v>
      </c>
      <c r="BP2445">
        <f>VLOOKUP(H2445, Sheet1!$A$2:$B$1758, 2, FALSE)</f>
        <v>0</v>
      </c>
      <c r="BQ2445">
        <f t="shared" si="76"/>
        <v>73</v>
      </c>
      <c r="BR2445">
        <f t="shared" si="77"/>
        <v>73</v>
      </c>
    </row>
    <row r="2446" spans="1:70" x14ac:dyDescent="0.35">
      <c r="A2446">
        <v>9577</v>
      </c>
      <c r="B2446" t="s">
        <v>66</v>
      </c>
      <c r="C2446" t="s">
        <v>7421</v>
      </c>
      <c r="D2446" t="s">
        <v>7422</v>
      </c>
      <c r="E2446">
        <v>0</v>
      </c>
      <c r="F2446" t="s">
        <v>1750</v>
      </c>
      <c r="G2446" t="s">
        <v>71</v>
      </c>
      <c r="H2446">
        <v>95076</v>
      </c>
      <c r="I2446">
        <v>0</v>
      </c>
      <c r="J2446" t="s">
        <v>7366</v>
      </c>
      <c r="K2446" t="s">
        <v>73</v>
      </c>
      <c r="L2446">
        <v>0</v>
      </c>
      <c r="M2446" t="s">
        <v>7367</v>
      </c>
      <c r="N2446" t="s">
        <v>99</v>
      </c>
      <c r="O2446">
        <v>0</v>
      </c>
      <c r="P2446">
        <v>0</v>
      </c>
      <c r="Q2446">
        <v>0</v>
      </c>
      <c r="R2446">
        <v>0</v>
      </c>
      <c r="S2446">
        <v>0</v>
      </c>
      <c r="T2446">
        <v>1</v>
      </c>
      <c r="U2446">
        <v>2</v>
      </c>
      <c r="V2446">
        <v>0</v>
      </c>
      <c r="W2446" t="s">
        <v>7368</v>
      </c>
      <c r="X2446" t="s">
        <v>7369</v>
      </c>
      <c r="Y2446" t="s">
        <v>78</v>
      </c>
      <c r="Z2446">
        <v>36.918959999999998</v>
      </c>
      <c r="AA2446">
        <v>-121.780939</v>
      </c>
      <c r="AB2446" s="1">
        <v>43812</v>
      </c>
      <c r="AC2446">
        <v>93027</v>
      </c>
      <c r="AD2446" t="s">
        <v>7370</v>
      </c>
      <c r="AE2446">
        <v>0</v>
      </c>
      <c r="AF2446">
        <v>0</v>
      </c>
      <c r="AG2446">
        <v>0</v>
      </c>
      <c r="AH2446">
        <v>0</v>
      </c>
      <c r="AI2446">
        <v>0</v>
      </c>
      <c r="AJ2446">
        <v>0</v>
      </c>
      <c r="AK2446">
        <v>0</v>
      </c>
      <c r="AL2446">
        <v>0</v>
      </c>
      <c r="AM2446" t="s">
        <v>101</v>
      </c>
      <c r="AN2446" t="s">
        <v>82</v>
      </c>
      <c r="AO2446">
        <v>0</v>
      </c>
      <c r="AP2446">
        <v>0</v>
      </c>
      <c r="AQ2446">
        <v>0</v>
      </c>
      <c r="AR2446" t="s">
        <v>7371</v>
      </c>
      <c r="AS2446">
        <v>0</v>
      </c>
      <c r="AT2446" t="s">
        <v>83</v>
      </c>
      <c r="AU2446" t="s">
        <v>7372</v>
      </c>
      <c r="AV2446">
        <v>0</v>
      </c>
      <c r="AW2446">
        <v>0</v>
      </c>
      <c r="AX2446">
        <v>0</v>
      </c>
      <c r="AY2446">
        <v>0</v>
      </c>
      <c r="AZ2446">
        <v>0</v>
      </c>
      <c r="BA2446">
        <v>0</v>
      </c>
      <c r="BB2446">
        <v>0</v>
      </c>
      <c r="BC2446">
        <v>0</v>
      </c>
      <c r="BD2446">
        <v>0</v>
      </c>
      <c r="BE2446">
        <v>0</v>
      </c>
      <c r="BF2446">
        <v>0</v>
      </c>
      <c r="BG2446">
        <v>0</v>
      </c>
      <c r="BH2446">
        <v>0</v>
      </c>
      <c r="BI2446">
        <v>0</v>
      </c>
      <c r="BJ2446">
        <v>0</v>
      </c>
      <c r="BK2446">
        <v>0</v>
      </c>
      <c r="BL2446">
        <v>0</v>
      </c>
      <c r="BM2446">
        <v>0</v>
      </c>
      <c r="BN2446">
        <v>0</v>
      </c>
      <c r="BO2446">
        <v>74.7</v>
      </c>
      <c r="BP2446">
        <f>VLOOKUP(H2446, Sheet1!$A$2:$B$1758, 2, FALSE)</f>
        <v>50.816726664556441</v>
      </c>
      <c r="BQ2446">
        <f t="shared" si="76"/>
        <v>99.150968374429254</v>
      </c>
      <c r="BR2446">
        <f t="shared" si="77"/>
        <v>99.150968374429254</v>
      </c>
    </row>
    <row r="2447" spans="1:70" x14ac:dyDescent="0.35">
      <c r="A2447">
        <v>9578</v>
      </c>
      <c r="B2447" t="s">
        <v>66</v>
      </c>
      <c r="C2447" t="s">
        <v>7423</v>
      </c>
      <c r="D2447" t="s">
        <v>7424</v>
      </c>
      <c r="E2447">
        <v>0</v>
      </c>
      <c r="F2447" t="s">
        <v>205</v>
      </c>
      <c r="G2447" t="s">
        <v>71</v>
      </c>
      <c r="H2447">
        <v>94588</v>
      </c>
      <c r="I2447">
        <v>0</v>
      </c>
      <c r="J2447" t="s">
        <v>7366</v>
      </c>
      <c r="K2447" t="s">
        <v>73</v>
      </c>
      <c r="L2447">
        <v>0</v>
      </c>
      <c r="M2447" t="s">
        <v>7367</v>
      </c>
      <c r="N2447" t="s">
        <v>99</v>
      </c>
      <c r="O2447">
        <v>0</v>
      </c>
      <c r="P2447">
        <v>0</v>
      </c>
      <c r="Q2447">
        <v>0</v>
      </c>
      <c r="R2447">
        <v>0</v>
      </c>
      <c r="S2447">
        <v>0</v>
      </c>
      <c r="T2447">
        <v>2</v>
      </c>
      <c r="U2447">
        <v>2</v>
      </c>
      <c r="V2447">
        <v>0</v>
      </c>
      <c r="W2447" t="s">
        <v>7368</v>
      </c>
      <c r="X2447" t="s">
        <v>7369</v>
      </c>
      <c r="Y2447" t="s">
        <v>78</v>
      </c>
      <c r="Z2447">
        <v>37.694580000000002</v>
      </c>
      <c r="AA2447">
        <v>-121.92731999999999</v>
      </c>
      <c r="AB2447" s="1">
        <v>43812</v>
      </c>
      <c r="AC2447">
        <v>93028</v>
      </c>
      <c r="AD2447" t="s">
        <v>7370</v>
      </c>
      <c r="AE2447">
        <v>0</v>
      </c>
      <c r="AF2447">
        <v>0</v>
      </c>
      <c r="AG2447">
        <v>0</v>
      </c>
      <c r="AH2447">
        <v>0</v>
      </c>
      <c r="AI2447">
        <v>0</v>
      </c>
      <c r="AJ2447">
        <v>0</v>
      </c>
      <c r="AK2447">
        <v>0</v>
      </c>
      <c r="AL2447">
        <v>0</v>
      </c>
      <c r="AM2447" t="s">
        <v>101</v>
      </c>
      <c r="AN2447" t="s">
        <v>82</v>
      </c>
      <c r="AO2447">
        <v>0</v>
      </c>
      <c r="AP2447">
        <v>0</v>
      </c>
      <c r="AQ2447">
        <v>0</v>
      </c>
      <c r="AR2447" t="s">
        <v>7371</v>
      </c>
      <c r="AS2447">
        <v>0</v>
      </c>
      <c r="AT2447" t="s">
        <v>83</v>
      </c>
      <c r="AU2447" t="s">
        <v>7372</v>
      </c>
      <c r="AV2447">
        <v>0</v>
      </c>
      <c r="AW2447">
        <v>0</v>
      </c>
      <c r="AX2447">
        <v>0</v>
      </c>
      <c r="AY2447">
        <v>0</v>
      </c>
      <c r="AZ2447">
        <v>0</v>
      </c>
      <c r="BA2447">
        <v>0</v>
      </c>
      <c r="BB2447">
        <v>0</v>
      </c>
      <c r="BC2447">
        <v>0</v>
      </c>
      <c r="BD2447">
        <v>0</v>
      </c>
      <c r="BE2447">
        <v>0</v>
      </c>
      <c r="BF2447">
        <v>0</v>
      </c>
      <c r="BG2447">
        <v>0</v>
      </c>
      <c r="BH2447">
        <v>0</v>
      </c>
      <c r="BI2447">
        <v>0</v>
      </c>
      <c r="BJ2447">
        <v>0</v>
      </c>
      <c r="BK2447">
        <v>0</v>
      </c>
      <c r="BL2447">
        <v>0</v>
      </c>
      <c r="BM2447">
        <v>0</v>
      </c>
      <c r="BN2447">
        <v>0</v>
      </c>
      <c r="BO2447">
        <v>5.7777777779999999</v>
      </c>
      <c r="BP2447">
        <f>VLOOKUP(H2447, Sheet1!$A$2:$B$1758, 2, FALSE)</f>
        <v>7.5185439236842262</v>
      </c>
      <c r="BQ2447">
        <f t="shared" si="76"/>
        <v>9.3953992142107197</v>
      </c>
      <c r="BR2447">
        <f t="shared" si="77"/>
        <v>9.3953992142107197</v>
      </c>
    </row>
    <row r="2448" spans="1:70" x14ac:dyDescent="0.35">
      <c r="A2448">
        <v>9580</v>
      </c>
      <c r="B2448" t="s">
        <v>66</v>
      </c>
      <c r="C2448" t="s">
        <v>7425</v>
      </c>
      <c r="D2448" t="s">
        <v>7426</v>
      </c>
      <c r="E2448">
        <v>0</v>
      </c>
      <c r="F2448" t="s">
        <v>954</v>
      </c>
      <c r="G2448" t="s">
        <v>71</v>
      </c>
      <c r="H2448">
        <v>94591</v>
      </c>
      <c r="I2448">
        <v>0</v>
      </c>
      <c r="J2448" t="s">
        <v>7366</v>
      </c>
      <c r="K2448" t="s">
        <v>73</v>
      </c>
      <c r="L2448">
        <v>0</v>
      </c>
      <c r="M2448" t="s">
        <v>7367</v>
      </c>
      <c r="N2448" t="s">
        <v>99</v>
      </c>
      <c r="O2448">
        <v>0</v>
      </c>
      <c r="P2448">
        <v>0</v>
      </c>
      <c r="Q2448">
        <v>0</v>
      </c>
      <c r="R2448">
        <v>0</v>
      </c>
      <c r="S2448">
        <v>0</v>
      </c>
      <c r="T2448">
        <v>1</v>
      </c>
      <c r="U2448">
        <v>2</v>
      </c>
      <c r="V2448">
        <v>0</v>
      </c>
      <c r="W2448" t="s">
        <v>7368</v>
      </c>
      <c r="X2448" t="s">
        <v>7369</v>
      </c>
      <c r="Y2448" t="s">
        <v>78</v>
      </c>
      <c r="Z2448">
        <v>38.132607</v>
      </c>
      <c r="AA2448">
        <v>-122.218525</v>
      </c>
      <c r="AB2448" s="1">
        <v>43812</v>
      </c>
      <c r="AC2448">
        <v>93031</v>
      </c>
      <c r="AD2448" t="s">
        <v>7370</v>
      </c>
      <c r="AE2448">
        <v>0</v>
      </c>
      <c r="AF2448">
        <v>0</v>
      </c>
      <c r="AG2448">
        <v>0</v>
      </c>
      <c r="AH2448">
        <v>0</v>
      </c>
      <c r="AI2448">
        <v>0</v>
      </c>
      <c r="AJ2448">
        <v>0</v>
      </c>
      <c r="AK2448">
        <v>0</v>
      </c>
      <c r="AL2448">
        <v>0</v>
      </c>
      <c r="AM2448" t="s">
        <v>101</v>
      </c>
      <c r="AN2448" t="s">
        <v>82</v>
      </c>
      <c r="AO2448">
        <v>0</v>
      </c>
      <c r="AP2448">
        <v>0</v>
      </c>
      <c r="AQ2448">
        <v>0</v>
      </c>
      <c r="AR2448" t="s">
        <v>7371</v>
      </c>
      <c r="AS2448">
        <v>0</v>
      </c>
      <c r="AT2448" t="s">
        <v>83</v>
      </c>
      <c r="AU2448" t="s">
        <v>7372</v>
      </c>
      <c r="AV2448">
        <v>0</v>
      </c>
      <c r="AW2448">
        <v>0</v>
      </c>
      <c r="AX2448">
        <v>0</v>
      </c>
      <c r="AY2448">
        <v>0</v>
      </c>
      <c r="AZ2448">
        <v>0</v>
      </c>
      <c r="BA2448">
        <v>0</v>
      </c>
      <c r="BB2448">
        <v>0</v>
      </c>
      <c r="BC2448">
        <v>0</v>
      </c>
      <c r="BD2448">
        <v>0</v>
      </c>
      <c r="BE2448">
        <v>0</v>
      </c>
      <c r="BF2448">
        <v>0</v>
      </c>
      <c r="BG2448">
        <v>0</v>
      </c>
      <c r="BH2448">
        <v>0</v>
      </c>
      <c r="BI2448">
        <v>0</v>
      </c>
      <c r="BJ2448">
        <v>0</v>
      </c>
      <c r="BK2448">
        <v>0</v>
      </c>
      <c r="BL2448">
        <v>0</v>
      </c>
      <c r="BM2448">
        <v>0</v>
      </c>
      <c r="BN2448">
        <v>0</v>
      </c>
      <c r="BO2448">
        <v>74.444444439999998</v>
      </c>
      <c r="BP2448">
        <f>VLOOKUP(H2448, Sheet1!$A$2:$B$1758, 2, FALSE)</f>
        <v>58.889870702923076</v>
      </c>
      <c r="BQ2448">
        <f t="shared" si="76"/>
        <v>102.77988555639345</v>
      </c>
      <c r="BR2448">
        <f t="shared" si="77"/>
        <v>102.77988555639345</v>
      </c>
    </row>
    <row r="2449" spans="1:70" x14ac:dyDescent="0.35">
      <c r="A2449">
        <v>9581</v>
      </c>
      <c r="B2449" t="s">
        <v>66</v>
      </c>
      <c r="C2449" t="s">
        <v>7427</v>
      </c>
      <c r="D2449" t="s">
        <v>7428</v>
      </c>
      <c r="E2449">
        <v>0</v>
      </c>
      <c r="F2449" t="s">
        <v>191</v>
      </c>
      <c r="G2449" t="s">
        <v>71</v>
      </c>
      <c r="H2449">
        <v>91764</v>
      </c>
      <c r="I2449">
        <v>0</v>
      </c>
      <c r="J2449" t="s">
        <v>7366</v>
      </c>
      <c r="K2449" t="s">
        <v>73</v>
      </c>
      <c r="L2449">
        <v>0</v>
      </c>
      <c r="M2449" t="s">
        <v>7367</v>
      </c>
      <c r="N2449" t="s">
        <v>99</v>
      </c>
      <c r="O2449">
        <v>0</v>
      </c>
      <c r="P2449">
        <v>0</v>
      </c>
      <c r="Q2449">
        <v>0</v>
      </c>
      <c r="R2449">
        <v>0</v>
      </c>
      <c r="S2449">
        <v>0</v>
      </c>
      <c r="T2449">
        <v>1</v>
      </c>
      <c r="U2449">
        <v>2</v>
      </c>
      <c r="V2449">
        <v>0</v>
      </c>
      <c r="W2449" t="s">
        <v>7368</v>
      </c>
      <c r="X2449" t="s">
        <v>7369</v>
      </c>
      <c r="Y2449" t="s">
        <v>78</v>
      </c>
      <c r="Z2449">
        <v>34.071280000000002</v>
      </c>
      <c r="AA2449">
        <v>-117.54919</v>
      </c>
      <c r="AB2449" s="1">
        <v>43812</v>
      </c>
      <c r="AC2449">
        <v>93032</v>
      </c>
      <c r="AD2449" t="s">
        <v>7370</v>
      </c>
      <c r="AE2449">
        <v>0</v>
      </c>
      <c r="AF2449">
        <v>0</v>
      </c>
      <c r="AG2449">
        <v>0</v>
      </c>
      <c r="AH2449">
        <v>0</v>
      </c>
      <c r="AI2449">
        <v>0</v>
      </c>
      <c r="AJ2449">
        <v>0</v>
      </c>
      <c r="AK2449">
        <v>0</v>
      </c>
      <c r="AL2449">
        <v>0</v>
      </c>
      <c r="AM2449" t="s">
        <v>101</v>
      </c>
      <c r="AN2449" t="s">
        <v>82</v>
      </c>
      <c r="AO2449">
        <v>0</v>
      </c>
      <c r="AP2449">
        <v>0</v>
      </c>
      <c r="AQ2449">
        <v>0</v>
      </c>
      <c r="AR2449" t="s">
        <v>7371</v>
      </c>
      <c r="AS2449">
        <v>0</v>
      </c>
      <c r="AT2449" t="s">
        <v>83</v>
      </c>
      <c r="AU2449" t="s">
        <v>7372</v>
      </c>
      <c r="AV2449">
        <v>0</v>
      </c>
      <c r="AW2449">
        <v>0</v>
      </c>
      <c r="AX2449">
        <v>0</v>
      </c>
      <c r="AY2449">
        <v>0</v>
      </c>
      <c r="AZ2449">
        <v>0</v>
      </c>
      <c r="BA2449">
        <v>0</v>
      </c>
      <c r="BB2449">
        <v>0</v>
      </c>
      <c r="BC2449">
        <v>0</v>
      </c>
      <c r="BD2449">
        <v>0</v>
      </c>
      <c r="BE2449">
        <v>0</v>
      </c>
      <c r="BF2449">
        <v>0</v>
      </c>
      <c r="BG2449">
        <v>0</v>
      </c>
      <c r="BH2449">
        <v>0</v>
      </c>
      <c r="BI2449">
        <v>0</v>
      </c>
      <c r="BJ2449">
        <v>0</v>
      </c>
      <c r="BK2449">
        <v>0</v>
      </c>
      <c r="BL2449">
        <v>0</v>
      </c>
      <c r="BM2449">
        <v>0</v>
      </c>
      <c r="BN2449">
        <v>0</v>
      </c>
      <c r="BO2449">
        <v>12.5</v>
      </c>
      <c r="BP2449">
        <f>VLOOKUP(H2449, Sheet1!$A$2:$B$1758, 2, FALSE)</f>
        <v>0</v>
      </c>
      <c r="BQ2449">
        <f t="shared" si="76"/>
        <v>12.5</v>
      </c>
      <c r="BR2449">
        <f t="shared" si="77"/>
        <v>12.5</v>
      </c>
    </row>
    <row r="2450" spans="1:70" x14ac:dyDescent="0.35">
      <c r="A2450">
        <v>9582</v>
      </c>
      <c r="B2450" t="s">
        <v>66</v>
      </c>
      <c r="C2450" t="s">
        <v>7429</v>
      </c>
      <c r="D2450" t="s">
        <v>7430</v>
      </c>
      <c r="E2450">
        <v>0</v>
      </c>
      <c r="F2450" t="s">
        <v>5240</v>
      </c>
      <c r="G2450" t="s">
        <v>71</v>
      </c>
      <c r="H2450">
        <v>90670</v>
      </c>
      <c r="I2450">
        <v>0</v>
      </c>
      <c r="J2450" t="s">
        <v>7366</v>
      </c>
      <c r="K2450" t="s">
        <v>73</v>
      </c>
      <c r="L2450">
        <v>0</v>
      </c>
      <c r="M2450" t="s">
        <v>7367</v>
      </c>
      <c r="N2450" t="s">
        <v>99</v>
      </c>
      <c r="O2450">
        <v>0</v>
      </c>
      <c r="P2450">
        <v>0</v>
      </c>
      <c r="Q2450">
        <v>0</v>
      </c>
      <c r="R2450">
        <v>0</v>
      </c>
      <c r="S2450">
        <v>0</v>
      </c>
      <c r="T2450">
        <v>1</v>
      </c>
      <c r="U2450">
        <v>2</v>
      </c>
      <c r="V2450">
        <v>0</v>
      </c>
      <c r="W2450" t="s">
        <v>7368</v>
      </c>
      <c r="X2450" t="s">
        <v>7369</v>
      </c>
      <c r="Y2450" t="s">
        <v>78</v>
      </c>
      <c r="Z2450">
        <v>33.937739999999998</v>
      </c>
      <c r="AA2450">
        <v>-118.04695</v>
      </c>
      <c r="AB2450" s="1">
        <v>43812</v>
      </c>
      <c r="AC2450">
        <v>93033</v>
      </c>
      <c r="AD2450" t="s">
        <v>7370</v>
      </c>
      <c r="AE2450">
        <v>0</v>
      </c>
      <c r="AF2450">
        <v>0</v>
      </c>
      <c r="AG2450">
        <v>0</v>
      </c>
      <c r="AH2450">
        <v>0</v>
      </c>
      <c r="AI2450">
        <v>0</v>
      </c>
      <c r="AJ2450">
        <v>0</v>
      </c>
      <c r="AK2450">
        <v>0</v>
      </c>
      <c r="AL2450">
        <v>0</v>
      </c>
      <c r="AM2450" t="s">
        <v>101</v>
      </c>
      <c r="AN2450" t="s">
        <v>82</v>
      </c>
      <c r="AO2450">
        <v>0</v>
      </c>
      <c r="AP2450">
        <v>0</v>
      </c>
      <c r="AQ2450">
        <v>0</v>
      </c>
      <c r="AR2450" t="s">
        <v>7371</v>
      </c>
      <c r="AS2450">
        <v>0</v>
      </c>
      <c r="AT2450" t="s">
        <v>83</v>
      </c>
      <c r="AU2450" t="s">
        <v>7372</v>
      </c>
      <c r="AV2450">
        <v>0</v>
      </c>
      <c r="AW2450">
        <v>0</v>
      </c>
      <c r="AX2450">
        <v>0</v>
      </c>
      <c r="AY2450">
        <v>0</v>
      </c>
      <c r="AZ2450">
        <v>0</v>
      </c>
      <c r="BA2450">
        <v>0</v>
      </c>
      <c r="BB2450">
        <v>0</v>
      </c>
      <c r="BC2450">
        <v>0</v>
      </c>
      <c r="BD2450">
        <v>0</v>
      </c>
      <c r="BE2450">
        <v>0</v>
      </c>
      <c r="BF2450">
        <v>0</v>
      </c>
      <c r="BG2450">
        <v>0</v>
      </c>
      <c r="BH2450">
        <v>0</v>
      </c>
      <c r="BI2450">
        <v>0</v>
      </c>
      <c r="BJ2450">
        <v>0</v>
      </c>
      <c r="BK2450">
        <v>0</v>
      </c>
      <c r="BL2450">
        <v>0</v>
      </c>
      <c r="BM2450">
        <v>0</v>
      </c>
      <c r="BN2450">
        <v>0</v>
      </c>
      <c r="BO2450">
        <v>9.3000000000000007</v>
      </c>
      <c r="BP2450">
        <f>VLOOKUP(H2450, Sheet1!$A$2:$B$1758, 2, FALSE)</f>
        <v>5.0111024018210664</v>
      </c>
      <c r="BQ2450">
        <f t="shared" si="76"/>
        <v>11.711141259781552</v>
      </c>
      <c r="BR2450">
        <f t="shared" si="77"/>
        <v>11.711141259781552</v>
      </c>
    </row>
    <row r="2451" spans="1:70" x14ac:dyDescent="0.35">
      <c r="A2451">
        <v>9586</v>
      </c>
      <c r="B2451" t="s">
        <v>66</v>
      </c>
      <c r="C2451" t="s">
        <v>3591</v>
      </c>
      <c r="D2451" t="s">
        <v>7431</v>
      </c>
      <c r="E2451">
        <v>0</v>
      </c>
      <c r="F2451" t="s">
        <v>2743</v>
      </c>
      <c r="G2451" t="s">
        <v>71</v>
      </c>
      <c r="H2451">
        <v>90277</v>
      </c>
      <c r="I2451">
        <v>0</v>
      </c>
      <c r="J2451" t="s">
        <v>7366</v>
      </c>
      <c r="K2451" t="s">
        <v>73</v>
      </c>
      <c r="L2451">
        <v>0</v>
      </c>
      <c r="M2451" t="s">
        <v>7367</v>
      </c>
      <c r="N2451" t="s">
        <v>99</v>
      </c>
      <c r="O2451">
        <v>0</v>
      </c>
      <c r="P2451">
        <v>0</v>
      </c>
      <c r="Q2451">
        <v>0</v>
      </c>
      <c r="R2451">
        <v>0</v>
      </c>
      <c r="S2451">
        <v>0</v>
      </c>
      <c r="T2451">
        <v>1</v>
      </c>
      <c r="U2451">
        <v>2</v>
      </c>
      <c r="V2451">
        <v>0</v>
      </c>
      <c r="W2451" t="s">
        <v>7368</v>
      </c>
      <c r="X2451" t="s">
        <v>7369</v>
      </c>
      <c r="Y2451" t="s">
        <v>78</v>
      </c>
      <c r="Z2451">
        <v>33.847738999999997</v>
      </c>
      <c r="AA2451">
        <v>-118.389612</v>
      </c>
      <c r="AB2451" s="1">
        <v>43812</v>
      </c>
      <c r="AC2451">
        <v>93037</v>
      </c>
      <c r="AD2451" t="s">
        <v>7370</v>
      </c>
      <c r="AE2451">
        <v>0</v>
      </c>
      <c r="AF2451">
        <v>0</v>
      </c>
      <c r="AG2451">
        <v>0</v>
      </c>
      <c r="AH2451">
        <v>0</v>
      </c>
      <c r="AI2451">
        <v>0</v>
      </c>
      <c r="AJ2451">
        <v>0</v>
      </c>
      <c r="AK2451">
        <v>0</v>
      </c>
      <c r="AL2451">
        <v>0</v>
      </c>
      <c r="AM2451" t="s">
        <v>101</v>
      </c>
      <c r="AN2451" t="s">
        <v>82</v>
      </c>
      <c r="AO2451">
        <v>0</v>
      </c>
      <c r="AP2451">
        <v>0</v>
      </c>
      <c r="AQ2451">
        <v>0</v>
      </c>
      <c r="AR2451" t="s">
        <v>7371</v>
      </c>
      <c r="AS2451">
        <v>0</v>
      </c>
      <c r="AT2451" t="s">
        <v>83</v>
      </c>
      <c r="AU2451" t="s">
        <v>7372</v>
      </c>
      <c r="AV2451">
        <v>0</v>
      </c>
      <c r="AW2451">
        <v>0</v>
      </c>
      <c r="AX2451">
        <v>0</v>
      </c>
      <c r="AY2451">
        <v>0</v>
      </c>
      <c r="AZ2451">
        <v>0</v>
      </c>
      <c r="BA2451">
        <v>0</v>
      </c>
      <c r="BB2451">
        <v>0</v>
      </c>
      <c r="BC2451">
        <v>0</v>
      </c>
      <c r="BD2451">
        <v>0</v>
      </c>
      <c r="BE2451">
        <v>0</v>
      </c>
      <c r="BF2451">
        <v>0</v>
      </c>
      <c r="BG2451">
        <v>0</v>
      </c>
      <c r="BH2451">
        <v>0</v>
      </c>
      <c r="BI2451">
        <v>0</v>
      </c>
      <c r="BJ2451">
        <v>0</v>
      </c>
      <c r="BK2451">
        <v>0</v>
      </c>
      <c r="BL2451">
        <v>0</v>
      </c>
      <c r="BM2451">
        <v>0</v>
      </c>
      <c r="BN2451">
        <v>0</v>
      </c>
      <c r="BO2451">
        <v>62</v>
      </c>
      <c r="BP2451">
        <f>VLOOKUP(H2451, Sheet1!$A$2:$B$1758, 2, FALSE)</f>
        <v>19.531906062190423</v>
      </c>
      <c r="BQ2451">
        <f t="shared" si="76"/>
        <v>71.397968912311669</v>
      </c>
      <c r="BR2451">
        <f t="shared" si="77"/>
        <v>71.397968912311669</v>
      </c>
    </row>
    <row r="2452" spans="1:70" x14ac:dyDescent="0.35">
      <c r="A2452">
        <v>9588</v>
      </c>
      <c r="B2452" t="s">
        <v>66</v>
      </c>
      <c r="C2452" t="s">
        <v>7432</v>
      </c>
      <c r="D2452" t="s">
        <v>7433</v>
      </c>
      <c r="E2452">
        <v>0</v>
      </c>
      <c r="F2452" t="s">
        <v>885</v>
      </c>
      <c r="G2452" t="s">
        <v>71</v>
      </c>
      <c r="H2452">
        <v>92126</v>
      </c>
      <c r="I2452">
        <v>0</v>
      </c>
      <c r="J2452" t="s">
        <v>7366</v>
      </c>
      <c r="K2452" t="s">
        <v>73</v>
      </c>
      <c r="L2452">
        <v>0</v>
      </c>
      <c r="M2452" t="s">
        <v>7367</v>
      </c>
      <c r="N2452" t="s">
        <v>99</v>
      </c>
      <c r="O2452">
        <v>0</v>
      </c>
      <c r="P2452">
        <v>0</v>
      </c>
      <c r="Q2452">
        <v>0</v>
      </c>
      <c r="R2452">
        <v>0</v>
      </c>
      <c r="S2452">
        <v>0</v>
      </c>
      <c r="T2452">
        <v>1</v>
      </c>
      <c r="U2452">
        <v>2</v>
      </c>
      <c r="V2452">
        <v>0</v>
      </c>
      <c r="W2452" t="s">
        <v>7368</v>
      </c>
      <c r="X2452" t="s">
        <v>7369</v>
      </c>
      <c r="Y2452" t="s">
        <v>78</v>
      </c>
      <c r="Z2452">
        <v>32.913316000000002</v>
      </c>
      <c r="AA2452">
        <v>-117.148506</v>
      </c>
      <c r="AB2452" s="1">
        <v>43812</v>
      </c>
      <c r="AC2452">
        <v>93040</v>
      </c>
      <c r="AD2452" t="s">
        <v>7370</v>
      </c>
      <c r="AE2452">
        <v>0</v>
      </c>
      <c r="AF2452">
        <v>0</v>
      </c>
      <c r="AG2452">
        <v>0</v>
      </c>
      <c r="AH2452">
        <v>0</v>
      </c>
      <c r="AI2452">
        <v>0</v>
      </c>
      <c r="AJ2452">
        <v>0</v>
      </c>
      <c r="AK2452">
        <v>0</v>
      </c>
      <c r="AL2452">
        <v>0</v>
      </c>
      <c r="AM2452" t="s">
        <v>101</v>
      </c>
      <c r="AN2452" t="s">
        <v>82</v>
      </c>
      <c r="AO2452">
        <v>0</v>
      </c>
      <c r="AP2452">
        <v>0</v>
      </c>
      <c r="AQ2452">
        <v>0</v>
      </c>
      <c r="AR2452" t="s">
        <v>7371</v>
      </c>
      <c r="AS2452">
        <v>0</v>
      </c>
      <c r="AT2452" t="s">
        <v>83</v>
      </c>
      <c r="AU2452" t="s">
        <v>7372</v>
      </c>
      <c r="AV2452">
        <v>0</v>
      </c>
      <c r="AW2452">
        <v>0</v>
      </c>
      <c r="AX2452">
        <v>0</v>
      </c>
      <c r="AY2452">
        <v>0</v>
      </c>
      <c r="AZ2452">
        <v>0</v>
      </c>
      <c r="BA2452">
        <v>0</v>
      </c>
      <c r="BB2452">
        <v>0</v>
      </c>
      <c r="BC2452">
        <v>0</v>
      </c>
      <c r="BD2452">
        <v>0</v>
      </c>
      <c r="BE2452">
        <v>0</v>
      </c>
      <c r="BF2452">
        <v>0</v>
      </c>
      <c r="BG2452">
        <v>0</v>
      </c>
      <c r="BH2452">
        <v>0</v>
      </c>
      <c r="BI2452">
        <v>0</v>
      </c>
      <c r="BJ2452">
        <v>0</v>
      </c>
      <c r="BK2452">
        <v>0</v>
      </c>
      <c r="BL2452">
        <v>0</v>
      </c>
      <c r="BM2452">
        <v>0</v>
      </c>
      <c r="BN2452">
        <v>0</v>
      </c>
      <c r="BO2452">
        <v>74.444444439999998</v>
      </c>
      <c r="BP2452">
        <f>VLOOKUP(H2452, Sheet1!$A$2:$B$1758, 2, FALSE)</f>
        <v>80.490855211594976</v>
      </c>
      <c r="BQ2452">
        <f t="shared" si="76"/>
        <v>113.17341193530633</v>
      </c>
      <c r="BR2452">
        <f t="shared" si="77"/>
        <v>113.17341193530633</v>
      </c>
    </row>
    <row r="2453" spans="1:70" x14ac:dyDescent="0.35">
      <c r="A2453">
        <v>9589</v>
      </c>
      <c r="B2453" t="s">
        <v>66</v>
      </c>
      <c r="C2453" t="s">
        <v>7434</v>
      </c>
      <c r="D2453" t="s">
        <v>7435</v>
      </c>
      <c r="E2453">
        <v>0</v>
      </c>
      <c r="F2453" t="s">
        <v>1175</v>
      </c>
      <c r="G2453" t="s">
        <v>71</v>
      </c>
      <c r="H2453">
        <v>90503</v>
      </c>
      <c r="I2453">
        <v>0</v>
      </c>
      <c r="J2453" t="s">
        <v>7366</v>
      </c>
      <c r="K2453" t="s">
        <v>73</v>
      </c>
      <c r="L2453">
        <v>0</v>
      </c>
      <c r="M2453" t="s">
        <v>7367</v>
      </c>
      <c r="N2453" t="s">
        <v>99</v>
      </c>
      <c r="O2453">
        <v>0</v>
      </c>
      <c r="P2453">
        <v>0</v>
      </c>
      <c r="Q2453">
        <v>0</v>
      </c>
      <c r="R2453">
        <v>0</v>
      </c>
      <c r="S2453">
        <v>0</v>
      </c>
      <c r="T2453">
        <v>19</v>
      </c>
      <c r="U2453">
        <v>2</v>
      </c>
      <c r="V2453">
        <v>0</v>
      </c>
      <c r="W2453" t="s">
        <v>7368</v>
      </c>
      <c r="X2453" t="s">
        <v>7369</v>
      </c>
      <c r="Y2453" t="s">
        <v>78</v>
      </c>
      <c r="Z2453">
        <v>33.833874000000002</v>
      </c>
      <c r="AA2453">
        <v>-118.349205</v>
      </c>
      <c r="AB2453" s="1">
        <v>43812</v>
      </c>
      <c r="AC2453">
        <v>93041</v>
      </c>
      <c r="AD2453" t="s">
        <v>7370</v>
      </c>
      <c r="AE2453">
        <v>0</v>
      </c>
      <c r="AF2453">
        <v>0</v>
      </c>
      <c r="AG2453">
        <v>0</v>
      </c>
      <c r="AH2453">
        <v>0</v>
      </c>
      <c r="AI2453">
        <v>0</v>
      </c>
      <c r="AJ2453">
        <v>0</v>
      </c>
      <c r="AK2453">
        <v>0</v>
      </c>
      <c r="AL2453">
        <v>0</v>
      </c>
      <c r="AM2453" t="s">
        <v>101</v>
      </c>
      <c r="AN2453" t="s">
        <v>82</v>
      </c>
      <c r="AO2453">
        <v>0</v>
      </c>
      <c r="AP2453">
        <v>0</v>
      </c>
      <c r="AQ2453">
        <v>0</v>
      </c>
      <c r="AR2453" t="s">
        <v>7371</v>
      </c>
      <c r="AS2453">
        <v>0</v>
      </c>
      <c r="AT2453" t="s">
        <v>83</v>
      </c>
      <c r="AU2453" t="s">
        <v>7372</v>
      </c>
      <c r="AV2453">
        <v>0</v>
      </c>
      <c r="AW2453">
        <v>0</v>
      </c>
      <c r="AX2453">
        <v>0</v>
      </c>
      <c r="AY2453">
        <v>0</v>
      </c>
      <c r="AZ2453">
        <v>0</v>
      </c>
      <c r="BA2453">
        <v>0</v>
      </c>
      <c r="BB2453">
        <v>0</v>
      </c>
      <c r="BC2453">
        <v>0</v>
      </c>
      <c r="BD2453">
        <v>0</v>
      </c>
      <c r="BE2453">
        <v>0</v>
      </c>
      <c r="BF2453">
        <v>0</v>
      </c>
      <c r="BG2453">
        <v>0</v>
      </c>
      <c r="BH2453">
        <v>0</v>
      </c>
      <c r="BI2453">
        <v>0</v>
      </c>
      <c r="BJ2453">
        <v>0</v>
      </c>
      <c r="BK2453">
        <v>0</v>
      </c>
      <c r="BL2453">
        <v>0</v>
      </c>
      <c r="BM2453">
        <v>0</v>
      </c>
      <c r="BN2453">
        <v>0</v>
      </c>
      <c r="BO2453">
        <v>0</v>
      </c>
      <c r="BP2453">
        <f>VLOOKUP(H2453, Sheet1!$A$2:$B$1758, 2, FALSE)</f>
        <v>11.803347797696468</v>
      </c>
      <c r="BQ2453">
        <f t="shared" si="76"/>
        <v>5.6792970082262304</v>
      </c>
      <c r="BR2453">
        <f t="shared" si="77"/>
        <v>5.6792970082262304</v>
      </c>
    </row>
    <row r="2454" spans="1:70" x14ac:dyDescent="0.35">
      <c r="A2454">
        <v>9592</v>
      </c>
      <c r="B2454" t="s">
        <v>66</v>
      </c>
      <c r="C2454" t="s">
        <v>7436</v>
      </c>
      <c r="D2454" t="s">
        <v>7437</v>
      </c>
      <c r="E2454">
        <v>0</v>
      </c>
      <c r="F2454" t="s">
        <v>7438</v>
      </c>
      <c r="G2454" t="s">
        <v>71</v>
      </c>
      <c r="H2454">
        <v>95301</v>
      </c>
      <c r="I2454">
        <v>0</v>
      </c>
      <c r="J2454" t="s">
        <v>7366</v>
      </c>
      <c r="K2454" t="s">
        <v>73</v>
      </c>
      <c r="L2454">
        <v>0</v>
      </c>
      <c r="M2454" t="s">
        <v>7367</v>
      </c>
      <c r="N2454" t="s">
        <v>99</v>
      </c>
      <c r="O2454">
        <v>0</v>
      </c>
      <c r="P2454">
        <v>0</v>
      </c>
      <c r="Q2454">
        <v>0</v>
      </c>
      <c r="R2454">
        <v>0</v>
      </c>
      <c r="S2454">
        <v>0</v>
      </c>
      <c r="T2454">
        <v>1</v>
      </c>
      <c r="U2454">
        <v>2</v>
      </c>
      <c r="V2454">
        <v>0</v>
      </c>
      <c r="W2454" t="s">
        <v>7368</v>
      </c>
      <c r="X2454" t="s">
        <v>7369</v>
      </c>
      <c r="Y2454" t="s">
        <v>78</v>
      </c>
      <c r="Z2454">
        <v>37.342042999999997</v>
      </c>
      <c r="AA2454">
        <v>-120.614071</v>
      </c>
      <c r="AB2454" s="1">
        <v>43812</v>
      </c>
      <c r="AC2454">
        <v>93045</v>
      </c>
      <c r="AD2454" t="s">
        <v>7370</v>
      </c>
      <c r="AE2454">
        <v>0</v>
      </c>
      <c r="AF2454">
        <v>0</v>
      </c>
      <c r="AG2454">
        <v>0</v>
      </c>
      <c r="AH2454">
        <v>0</v>
      </c>
      <c r="AI2454">
        <v>0</v>
      </c>
      <c r="AJ2454">
        <v>0</v>
      </c>
      <c r="AK2454">
        <v>0</v>
      </c>
      <c r="AL2454">
        <v>0</v>
      </c>
      <c r="AM2454" t="s">
        <v>101</v>
      </c>
      <c r="AN2454" t="s">
        <v>82</v>
      </c>
      <c r="AO2454">
        <v>0</v>
      </c>
      <c r="AP2454">
        <v>0</v>
      </c>
      <c r="AQ2454">
        <v>0</v>
      </c>
      <c r="AR2454" t="s">
        <v>7371</v>
      </c>
      <c r="AS2454">
        <v>0</v>
      </c>
      <c r="AT2454" t="s">
        <v>83</v>
      </c>
      <c r="AU2454" t="s">
        <v>7372</v>
      </c>
      <c r="AV2454">
        <v>0</v>
      </c>
      <c r="AW2454">
        <v>0</v>
      </c>
      <c r="AX2454">
        <v>0</v>
      </c>
      <c r="AY2454">
        <v>0</v>
      </c>
      <c r="AZ2454">
        <v>0</v>
      </c>
      <c r="BA2454">
        <v>0</v>
      </c>
      <c r="BB2454">
        <v>0</v>
      </c>
      <c r="BC2454">
        <v>0</v>
      </c>
      <c r="BD2454">
        <v>0</v>
      </c>
      <c r="BE2454">
        <v>0</v>
      </c>
      <c r="BF2454">
        <v>0</v>
      </c>
      <c r="BG2454">
        <v>0</v>
      </c>
      <c r="BH2454">
        <v>0</v>
      </c>
      <c r="BI2454">
        <v>0</v>
      </c>
      <c r="BJ2454">
        <v>0</v>
      </c>
      <c r="BK2454">
        <v>0</v>
      </c>
      <c r="BL2454">
        <v>0</v>
      </c>
      <c r="BM2454">
        <v>0</v>
      </c>
      <c r="BN2454">
        <v>0</v>
      </c>
      <c r="BO2454">
        <v>59.5</v>
      </c>
      <c r="BP2454">
        <f>VLOOKUP(H2454, Sheet1!$A$2:$B$1758, 2, FALSE)</f>
        <v>0</v>
      </c>
      <c r="BQ2454">
        <f t="shared" si="76"/>
        <v>59.5</v>
      </c>
      <c r="BR2454">
        <f t="shared" si="77"/>
        <v>59.5</v>
      </c>
    </row>
    <row r="2455" spans="1:70" x14ac:dyDescent="0.35">
      <c r="A2455">
        <v>9593</v>
      </c>
      <c r="B2455" t="s">
        <v>66</v>
      </c>
      <c r="C2455" t="s">
        <v>7421</v>
      </c>
      <c r="D2455" t="s">
        <v>7439</v>
      </c>
      <c r="E2455">
        <v>0</v>
      </c>
      <c r="F2455" t="s">
        <v>559</v>
      </c>
      <c r="G2455" t="s">
        <v>71</v>
      </c>
      <c r="H2455">
        <v>93901</v>
      </c>
      <c r="I2455">
        <v>0</v>
      </c>
      <c r="J2455" t="s">
        <v>7366</v>
      </c>
      <c r="K2455" t="s">
        <v>73</v>
      </c>
      <c r="L2455">
        <v>0</v>
      </c>
      <c r="M2455" t="s">
        <v>7367</v>
      </c>
      <c r="N2455" t="s">
        <v>99</v>
      </c>
      <c r="O2455">
        <v>0</v>
      </c>
      <c r="P2455">
        <v>0</v>
      </c>
      <c r="Q2455">
        <v>0</v>
      </c>
      <c r="R2455">
        <v>0</v>
      </c>
      <c r="S2455">
        <v>0</v>
      </c>
      <c r="T2455">
        <v>0</v>
      </c>
      <c r="U2455">
        <v>2</v>
      </c>
      <c r="V2455">
        <v>0</v>
      </c>
      <c r="W2455" t="s">
        <v>7368</v>
      </c>
      <c r="X2455" t="s">
        <v>7369</v>
      </c>
      <c r="Y2455" t="s">
        <v>78</v>
      </c>
      <c r="Z2455">
        <v>36.655844999999999</v>
      </c>
      <c r="AA2455">
        <v>-121.661384</v>
      </c>
      <c r="AB2455" s="1">
        <v>43812</v>
      </c>
      <c r="AC2455">
        <v>93047</v>
      </c>
      <c r="AD2455" t="s">
        <v>7370</v>
      </c>
      <c r="AE2455">
        <v>0</v>
      </c>
      <c r="AF2455">
        <v>0</v>
      </c>
      <c r="AG2455">
        <v>0</v>
      </c>
      <c r="AH2455">
        <v>0</v>
      </c>
      <c r="AI2455">
        <v>0</v>
      </c>
      <c r="AJ2455">
        <v>0</v>
      </c>
      <c r="AK2455">
        <v>0</v>
      </c>
      <c r="AL2455">
        <v>0</v>
      </c>
      <c r="AM2455" t="s">
        <v>1478</v>
      </c>
      <c r="AN2455" t="s">
        <v>82</v>
      </c>
      <c r="AO2455">
        <v>0</v>
      </c>
      <c r="AP2455">
        <v>0</v>
      </c>
      <c r="AQ2455">
        <v>0</v>
      </c>
      <c r="AR2455" t="s">
        <v>7371</v>
      </c>
      <c r="AS2455">
        <v>0</v>
      </c>
      <c r="AT2455" t="s">
        <v>83</v>
      </c>
      <c r="AU2455" t="s">
        <v>7372</v>
      </c>
      <c r="AV2455">
        <v>0</v>
      </c>
      <c r="AW2455">
        <v>0</v>
      </c>
      <c r="AX2455">
        <v>0</v>
      </c>
      <c r="AY2455">
        <v>0</v>
      </c>
      <c r="AZ2455">
        <v>0</v>
      </c>
      <c r="BA2455">
        <v>0</v>
      </c>
      <c r="BB2455">
        <v>0</v>
      </c>
      <c r="BC2455">
        <v>0</v>
      </c>
      <c r="BD2455">
        <v>0</v>
      </c>
      <c r="BE2455">
        <v>0</v>
      </c>
      <c r="BF2455">
        <v>0</v>
      </c>
      <c r="BG2455">
        <v>0</v>
      </c>
      <c r="BH2455">
        <v>0</v>
      </c>
      <c r="BI2455">
        <v>0</v>
      </c>
      <c r="BJ2455">
        <v>0</v>
      </c>
      <c r="BK2455">
        <v>0</v>
      </c>
      <c r="BL2455">
        <v>0</v>
      </c>
      <c r="BM2455">
        <v>0</v>
      </c>
      <c r="BN2455">
        <v>0</v>
      </c>
      <c r="BO2455">
        <v>110.8</v>
      </c>
      <c r="BP2455">
        <f>VLOOKUP(H2455, Sheet1!$A$2:$B$1758, 2, FALSE)</f>
        <v>4.3004189589197415</v>
      </c>
      <c r="BQ2455">
        <f t="shared" si="76"/>
        <v>112.86918892386436</v>
      </c>
      <c r="BR2455">
        <f t="shared" si="77"/>
        <v>112.86918892386436</v>
      </c>
    </row>
    <row r="2456" spans="1:70" x14ac:dyDescent="0.35">
      <c r="A2456">
        <v>9594</v>
      </c>
      <c r="B2456" t="s">
        <v>66</v>
      </c>
      <c r="C2456" t="s">
        <v>7440</v>
      </c>
      <c r="D2456" t="s">
        <v>7441</v>
      </c>
      <c r="E2456">
        <v>0</v>
      </c>
      <c r="F2456" t="s">
        <v>196</v>
      </c>
      <c r="G2456" t="s">
        <v>71</v>
      </c>
      <c r="H2456">
        <v>93036</v>
      </c>
      <c r="I2456">
        <v>0</v>
      </c>
      <c r="J2456" t="s">
        <v>7366</v>
      </c>
      <c r="K2456" t="s">
        <v>73</v>
      </c>
      <c r="L2456">
        <v>0</v>
      </c>
      <c r="M2456" t="s">
        <v>7367</v>
      </c>
      <c r="N2456" t="s">
        <v>99</v>
      </c>
      <c r="O2456">
        <v>0</v>
      </c>
      <c r="P2456">
        <v>0</v>
      </c>
      <c r="Q2456">
        <v>0</v>
      </c>
      <c r="R2456">
        <v>0</v>
      </c>
      <c r="S2456">
        <v>0</v>
      </c>
      <c r="T2456">
        <v>1</v>
      </c>
      <c r="U2456">
        <v>2</v>
      </c>
      <c r="V2456">
        <v>0</v>
      </c>
      <c r="W2456" t="s">
        <v>7368</v>
      </c>
      <c r="X2456" t="s">
        <v>7369</v>
      </c>
      <c r="Y2456" t="s">
        <v>78</v>
      </c>
      <c r="Z2456">
        <v>34.234270000000002</v>
      </c>
      <c r="AA2456">
        <v>-119.17852000000001</v>
      </c>
      <c r="AB2456" s="1">
        <v>43812</v>
      </c>
      <c r="AC2456">
        <v>93048</v>
      </c>
      <c r="AD2456" t="s">
        <v>7370</v>
      </c>
      <c r="AE2456">
        <v>0</v>
      </c>
      <c r="AF2456">
        <v>0</v>
      </c>
      <c r="AG2456">
        <v>0</v>
      </c>
      <c r="AH2456">
        <v>0</v>
      </c>
      <c r="AI2456">
        <v>0</v>
      </c>
      <c r="AJ2456">
        <v>0</v>
      </c>
      <c r="AK2456">
        <v>0</v>
      </c>
      <c r="AL2456">
        <v>0</v>
      </c>
      <c r="AM2456" t="s">
        <v>101</v>
      </c>
      <c r="AN2456" t="s">
        <v>82</v>
      </c>
      <c r="AO2456">
        <v>0</v>
      </c>
      <c r="AP2456">
        <v>0</v>
      </c>
      <c r="AQ2456">
        <v>0</v>
      </c>
      <c r="AR2456" t="s">
        <v>7371</v>
      </c>
      <c r="AS2456">
        <v>0</v>
      </c>
      <c r="AT2456" t="s">
        <v>83</v>
      </c>
      <c r="AU2456" t="s">
        <v>7372</v>
      </c>
      <c r="AV2456">
        <v>0</v>
      </c>
      <c r="AW2456">
        <v>0</v>
      </c>
      <c r="AX2456">
        <v>0</v>
      </c>
      <c r="AY2456">
        <v>0</v>
      </c>
      <c r="AZ2456">
        <v>0</v>
      </c>
      <c r="BA2456">
        <v>0</v>
      </c>
      <c r="BB2456">
        <v>0</v>
      </c>
      <c r="BC2456">
        <v>0</v>
      </c>
      <c r="BD2456">
        <v>0</v>
      </c>
      <c r="BE2456">
        <v>0</v>
      </c>
      <c r="BF2456">
        <v>0</v>
      </c>
      <c r="BG2456">
        <v>0</v>
      </c>
      <c r="BH2456">
        <v>0</v>
      </c>
      <c r="BI2456">
        <v>0</v>
      </c>
      <c r="BJ2456">
        <v>0</v>
      </c>
      <c r="BK2456">
        <v>0</v>
      </c>
      <c r="BL2456">
        <v>0</v>
      </c>
      <c r="BM2456">
        <v>0</v>
      </c>
      <c r="BN2456">
        <v>0</v>
      </c>
      <c r="BO2456">
        <v>74.7</v>
      </c>
      <c r="BP2456">
        <f>VLOOKUP(H2456, Sheet1!$A$2:$B$1758, 2, FALSE)</f>
        <v>0</v>
      </c>
      <c r="BQ2456">
        <f t="shared" si="76"/>
        <v>74.7</v>
      </c>
      <c r="BR2456">
        <f t="shared" si="77"/>
        <v>74.7</v>
      </c>
    </row>
    <row r="2457" spans="1:70" x14ac:dyDescent="0.35">
      <c r="A2457">
        <v>9595</v>
      </c>
      <c r="B2457" t="s">
        <v>66</v>
      </c>
      <c r="C2457" t="s">
        <v>3591</v>
      </c>
      <c r="D2457" t="s">
        <v>7442</v>
      </c>
      <c r="E2457">
        <v>0</v>
      </c>
      <c r="F2457" t="s">
        <v>266</v>
      </c>
      <c r="G2457" t="s">
        <v>71</v>
      </c>
      <c r="H2457">
        <v>94107</v>
      </c>
      <c r="I2457">
        <v>0</v>
      </c>
      <c r="J2457" t="s">
        <v>7366</v>
      </c>
      <c r="K2457" t="s">
        <v>73</v>
      </c>
      <c r="L2457">
        <v>0</v>
      </c>
      <c r="M2457" t="s">
        <v>7367</v>
      </c>
      <c r="N2457" t="s">
        <v>7443</v>
      </c>
      <c r="O2457">
        <v>0</v>
      </c>
      <c r="P2457">
        <v>0</v>
      </c>
      <c r="Q2457">
        <v>0</v>
      </c>
      <c r="R2457">
        <v>0</v>
      </c>
      <c r="S2457">
        <v>0</v>
      </c>
      <c r="T2457">
        <v>0</v>
      </c>
      <c r="U2457">
        <v>2</v>
      </c>
      <c r="V2457">
        <v>0</v>
      </c>
      <c r="W2457" t="s">
        <v>7368</v>
      </c>
      <c r="X2457" t="s">
        <v>7369</v>
      </c>
      <c r="Y2457" t="s">
        <v>78</v>
      </c>
      <c r="Z2457">
        <v>37.764429999999997</v>
      </c>
      <c r="AA2457">
        <v>-122.402822</v>
      </c>
      <c r="AB2457" s="1">
        <v>43812</v>
      </c>
      <c r="AC2457">
        <v>93049</v>
      </c>
      <c r="AD2457" t="s">
        <v>7370</v>
      </c>
      <c r="AE2457">
        <v>0</v>
      </c>
      <c r="AF2457">
        <v>0</v>
      </c>
      <c r="AG2457">
        <v>0</v>
      </c>
      <c r="AH2457">
        <v>0</v>
      </c>
      <c r="AI2457">
        <v>0</v>
      </c>
      <c r="AJ2457">
        <v>0</v>
      </c>
      <c r="AK2457">
        <v>0</v>
      </c>
      <c r="AL2457">
        <v>0</v>
      </c>
      <c r="AM2457" t="s">
        <v>1478</v>
      </c>
      <c r="AN2457" t="s">
        <v>82</v>
      </c>
      <c r="AO2457">
        <v>0</v>
      </c>
      <c r="AP2457">
        <v>0</v>
      </c>
      <c r="AQ2457">
        <v>0</v>
      </c>
      <c r="AR2457" t="s">
        <v>7371</v>
      </c>
      <c r="AS2457">
        <v>0</v>
      </c>
      <c r="AT2457" t="s">
        <v>83</v>
      </c>
      <c r="AU2457" t="s">
        <v>7372</v>
      </c>
      <c r="AV2457">
        <v>0</v>
      </c>
      <c r="AW2457">
        <v>0</v>
      </c>
      <c r="AX2457">
        <v>0</v>
      </c>
      <c r="AY2457">
        <v>0</v>
      </c>
      <c r="AZ2457">
        <v>0</v>
      </c>
      <c r="BA2457">
        <v>0</v>
      </c>
      <c r="BB2457">
        <v>0</v>
      </c>
      <c r="BC2457">
        <v>0</v>
      </c>
      <c r="BD2457">
        <v>0</v>
      </c>
      <c r="BE2457">
        <v>0</v>
      </c>
      <c r="BF2457">
        <v>0</v>
      </c>
      <c r="BG2457">
        <v>0</v>
      </c>
      <c r="BH2457">
        <v>0</v>
      </c>
      <c r="BI2457">
        <v>0</v>
      </c>
      <c r="BJ2457">
        <v>0</v>
      </c>
      <c r="BK2457">
        <v>0</v>
      </c>
      <c r="BL2457">
        <v>0</v>
      </c>
      <c r="BM2457">
        <v>0</v>
      </c>
      <c r="BN2457">
        <v>0</v>
      </c>
      <c r="BO2457">
        <v>90.4</v>
      </c>
      <c r="BP2457">
        <f>VLOOKUP(H2457, Sheet1!$A$2:$B$1758, 2, FALSE)</f>
        <v>20.948792328111494</v>
      </c>
      <c r="BQ2457">
        <f t="shared" si="76"/>
        <v>100.47971768977402</v>
      </c>
      <c r="BR2457">
        <f t="shared" si="77"/>
        <v>100.47971768977402</v>
      </c>
    </row>
    <row r="2458" spans="1:70" x14ac:dyDescent="0.35">
      <c r="A2458">
        <v>9596</v>
      </c>
      <c r="B2458" t="s">
        <v>66</v>
      </c>
      <c r="C2458" t="s">
        <v>7444</v>
      </c>
      <c r="D2458" t="s">
        <v>7445</v>
      </c>
      <c r="E2458">
        <v>0</v>
      </c>
      <c r="F2458" t="s">
        <v>5410</v>
      </c>
      <c r="G2458" t="s">
        <v>71</v>
      </c>
      <c r="H2458">
        <v>94014</v>
      </c>
      <c r="I2458">
        <v>0</v>
      </c>
      <c r="J2458" t="s">
        <v>7366</v>
      </c>
      <c r="K2458" t="s">
        <v>73</v>
      </c>
      <c r="L2458">
        <v>0</v>
      </c>
      <c r="M2458" t="s">
        <v>7367</v>
      </c>
      <c r="N2458" t="s">
        <v>99</v>
      </c>
      <c r="O2458">
        <v>0</v>
      </c>
      <c r="P2458">
        <v>0</v>
      </c>
      <c r="Q2458">
        <v>0</v>
      </c>
      <c r="R2458">
        <v>0</v>
      </c>
      <c r="S2458">
        <v>0</v>
      </c>
      <c r="T2458">
        <v>1</v>
      </c>
      <c r="U2458">
        <v>2</v>
      </c>
      <c r="V2458">
        <v>0</v>
      </c>
      <c r="W2458" t="s">
        <v>7368</v>
      </c>
      <c r="X2458" t="s">
        <v>7369</v>
      </c>
      <c r="Y2458" t="s">
        <v>78</v>
      </c>
      <c r="Z2458">
        <v>37.698287999999998</v>
      </c>
      <c r="AA2458">
        <v>-122.463339</v>
      </c>
      <c r="AB2458" s="1">
        <v>43812</v>
      </c>
      <c r="AC2458">
        <v>93050</v>
      </c>
      <c r="AD2458" t="s">
        <v>7370</v>
      </c>
      <c r="AE2458">
        <v>0</v>
      </c>
      <c r="AF2458">
        <v>0</v>
      </c>
      <c r="AG2458">
        <v>0</v>
      </c>
      <c r="AH2458">
        <v>0</v>
      </c>
      <c r="AI2458">
        <v>0</v>
      </c>
      <c r="AJ2458">
        <v>0</v>
      </c>
      <c r="AK2458">
        <v>0</v>
      </c>
      <c r="AL2458">
        <v>0</v>
      </c>
      <c r="AM2458" t="s">
        <v>101</v>
      </c>
      <c r="AN2458" t="s">
        <v>82</v>
      </c>
      <c r="AO2458">
        <v>0</v>
      </c>
      <c r="AP2458">
        <v>0</v>
      </c>
      <c r="AQ2458">
        <v>0</v>
      </c>
      <c r="AR2458" t="s">
        <v>7371</v>
      </c>
      <c r="AS2458">
        <v>0</v>
      </c>
      <c r="AT2458" t="s">
        <v>83</v>
      </c>
      <c r="AU2458" t="s">
        <v>7372</v>
      </c>
      <c r="AV2458">
        <v>0</v>
      </c>
      <c r="AW2458">
        <v>0</v>
      </c>
      <c r="AX2458">
        <v>0</v>
      </c>
      <c r="AY2458">
        <v>0</v>
      </c>
      <c r="AZ2458">
        <v>0</v>
      </c>
      <c r="BA2458">
        <v>0</v>
      </c>
      <c r="BB2458">
        <v>0</v>
      </c>
      <c r="BC2458">
        <v>0</v>
      </c>
      <c r="BD2458">
        <v>0</v>
      </c>
      <c r="BE2458">
        <v>0</v>
      </c>
      <c r="BF2458">
        <v>0</v>
      </c>
      <c r="BG2458">
        <v>0</v>
      </c>
      <c r="BH2458">
        <v>0</v>
      </c>
      <c r="BI2458">
        <v>0</v>
      </c>
      <c r="BJ2458">
        <v>0</v>
      </c>
      <c r="BK2458">
        <v>0</v>
      </c>
      <c r="BL2458">
        <v>0</v>
      </c>
      <c r="BM2458">
        <v>0</v>
      </c>
      <c r="BN2458">
        <v>0</v>
      </c>
      <c r="BO2458">
        <v>53.142857139999997</v>
      </c>
      <c r="BP2458">
        <f>VLOOKUP(H2458, Sheet1!$A$2:$B$1758, 2, FALSE)</f>
        <v>0</v>
      </c>
      <c r="BQ2458">
        <f t="shared" si="76"/>
        <v>53.142857139999997</v>
      </c>
      <c r="BR2458">
        <f t="shared" si="77"/>
        <v>53.142857139999997</v>
      </c>
    </row>
    <row r="2459" spans="1:70" x14ac:dyDescent="0.35">
      <c r="A2459">
        <v>9598</v>
      </c>
      <c r="B2459" t="s">
        <v>66</v>
      </c>
      <c r="C2459" t="s">
        <v>7446</v>
      </c>
      <c r="D2459" t="s">
        <v>7447</v>
      </c>
      <c r="E2459">
        <v>0</v>
      </c>
      <c r="F2459" t="s">
        <v>3734</v>
      </c>
      <c r="G2459" t="s">
        <v>71</v>
      </c>
      <c r="H2459">
        <v>92691</v>
      </c>
      <c r="I2459">
        <v>0</v>
      </c>
      <c r="J2459" t="s">
        <v>7366</v>
      </c>
      <c r="K2459" t="s">
        <v>73</v>
      </c>
      <c r="L2459">
        <v>0</v>
      </c>
      <c r="M2459" t="s">
        <v>7367</v>
      </c>
      <c r="N2459" t="s">
        <v>99</v>
      </c>
      <c r="O2459">
        <v>0</v>
      </c>
      <c r="P2459">
        <v>0</v>
      </c>
      <c r="Q2459">
        <v>0</v>
      </c>
      <c r="R2459">
        <v>0</v>
      </c>
      <c r="S2459">
        <v>0</v>
      </c>
      <c r="T2459">
        <v>1</v>
      </c>
      <c r="U2459">
        <v>2</v>
      </c>
      <c r="V2459">
        <v>0</v>
      </c>
      <c r="W2459" t="s">
        <v>7368</v>
      </c>
      <c r="X2459" t="s">
        <v>7369</v>
      </c>
      <c r="Y2459" t="s">
        <v>78</v>
      </c>
      <c r="Z2459">
        <v>33.557200999999999</v>
      </c>
      <c r="AA2459">
        <v>-117.668266</v>
      </c>
      <c r="AB2459" s="1">
        <v>43812</v>
      </c>
      <c r="AC2459">
        <v>93052</v>
      </c>
      <c r="AD2459" t="s">
        <v>7370</v>
      </c>
      <c r="AE2459">
        <v>0</v>
      </c>
      <c r="AF2459">
        <v>0</v>
      </c>
      <c r="AG2459">
        <v>0</v>
      </c>
      <c r="AH2459">
        <v>0</v>
      </c>
      <c r="AI2459">
        <v>0</v>
      </c>
      <c r="AJ2459">
        <v>0</v>
      </c>
      <c r="AK2459">
        <v>0</v>
      </c>
      <c r="AL2459">
        <v>0</v>
      </c>
      <c r="AM2459" t="s">
        <v>101</v>
      </c>
      <c r="AN2459" t="s">
        <v>82</v>
      </c>
      <c r="AO2459">
        <v>0</v>
      </c>
      <c r="AP2459">
        <v>0</v>
      </c>
      <c r="AQ2459">
        <v>0</v>
      </c>
      <c r="AR2459" t="s">
        <v>7371</v>
      </c>
      <c r="AS2459">
        <v>0</v>
      </c>
      <c r="AT2459" t="s">
        <v>83</v>
      </c>
      <c r="AU2459" t="s">
        <v>7372</v>
      </c>
      <c r="AV2459">
        <v>0</v>
      </c>
      <c r="AW2459">
        <v>0</v>
      </c>
      <c r="AX2459">
        <v>0</v>
      </c>
      <c r="AY2459">
        <v>0</v>
      </c>
      <c r="AZ2459">
        <v>0</v>
      </c>
      <c r="BA2459">
        <v>0</v>
      </c>
      <c r="BB2459">
        <v>0</v>
      </c>
      <c r="BC2459">
        <v>0</v>
      </c>
      <c r="BD2459">
        <v>0</v>
      </c>
      <c r="BE2459">
        <v>0</v>
      </c>
      <c r="BF2459">
        <v>0</v>
      </c>
      <c r="BG2459">
        <v>0</v>
      </c>
      <c r="BH2459">
        <v>0</v>
      </c>
      <c r="BI2459">
        <v>0</v>
      </c>
      <c r="BJ2459">
        <v>0</v>
      </c>
      <c r="BK2459">
        <v>0</v>
      </c>
      <c r="BL2459">
        <v>0</v>
      </c>
      <c r="BM2459">
        <v>0</v>
      </c>
      <c r="BN2459">
        <v>0</v>
      </c>
      <c r="BO2459">
        <v>8.5</v>
      </c>
      <c r="BP2459">
        <f>VLOOKUP(H2459, Sheet1!$A$2:$B$1758, 2, FALSE)</f>
        <v>16.914654669013199</v>
      </c>
      <c r="BQ2459">
        <f t="shared" si="76"/>
        <v>16.638652635115449</v>
      </c>
      <c r="BR2459">
        <f t="shared" si="77"/>
        <v>16.638652635115449</v>
      </c>
    </row>
    <row r="2460" spans="1:70" x14ac:dyDescent="0.35">
      <c r="A2460">
        <v>9599</v>
      </c>
      <c r="B2460" t="s">
        <v>66</v>
      </c>
      <c r="C2460" t="s">
        <v>3591</v>
      </c>
      <c r="D2460" t="s">
        <v>7448</v>
      </c>
      <c r="E2460">
        <v>0</v>
      </c>
      <c r="F2460" t="s">
        <v>746</v>
      </c>
      <c r="G2460" t="s">
        <v>71</v>
      </c>
      <c r="H2460">
        <v>94538</v>
      </c>
      <c r="I2460">
        <v>0</v>
      </c>
      <c r="J2460" t="s">
        <v>7366</v>
      </c>
      <c r="K2460" t="s">
        <v>73</v>
      </c>
      <c r="L2460">
        <v>0</v>
      </c>
      <c r="M2460" t="s">
        <v>7367</v>
      </c>
      <c r="N2460" t="s">
        <v>99</v>
      </c>
      <c r="O2460">
        <v>0</v>
      </c>
      <c r="P2460">
        <v>0</v>
      </c>
      <c r="Q2460">
        <v>0</v>
      </c>
      <c r="R2460">
        <v>0</v>
      </c>
      <c r="S2460">
        <v>0</v>
      </c>
      <c r="T2460">
        <v>1</v>
      </c>
      <c r="U2460">
        <v>2</v>
      </c>
      <c r="V2460">
        <v>0</v>
      </c>
      <c r="W2460" t="s">
        <v>7368</v>
      </c>
      <c r="X2460" t="s">
        <v>7369</v>
      </c>
      <c r="Y2460" t="s">
        <v>78</v>
      </c>
      <c r="Z2460">
        <v>37.554614999999998</v>
      </c>
      <c r="AA2460">
        <v>-121.984261</v>
      </c>
      <c r="AB2460" s="1">
        <v>43812</v>
      </c>
      <c r="AC2460">
        <v>93053</v>
      </c>
      <c r="AD2460" t="s">
        <v>7370</v>
      </c>
      <c r="AE2460">
        <v>0</v>
      </c>
      <c r="AF2460">
        <v>0</v>
      </c>
      <c r="AG2460">
        <v>0</v>
      </c>
      <c r="AH2460">
        <v>0</v>
      </c>
      <c r="AI2460">
        <v>0</v>
      </c>
      <c r="AJ2460">
        <v>0</v>
      </c>
      <c r="AK2460">
        <v>0</v>
      </c>
      <c r="AL2460">
        <v>0</v>
      </c>
      <c r="AM2460" t="s">
        <v>101</v>
      </c>
      <c r="AN2460" t="s">
        <v>82</v>
      </c>
      <c r="AO2460">
        <v>0</v>
      </c>
      <c r="AP2460">
        <v>0</v>
      </c>
      <c r="AQ2460">
        <v>0</v>
      </c>
      <c r="AR2460" t="s">
        <v>7371</v>
      </c>
      <c r="AS2460">
        <v>0</v>
      </c>
      <c r="AT2460" t="s">
        <v>83</v>
      </c>
      <c r="AU2460" t="s">
        <v>7372</v>
      </c>
      <c r="AV2460">
        <v>0</v>
      </c>
      <c r="AW2460">
        <v>0</v>
      </c>
      <c r="AX2460">
        <v>0</v>
      </c>
      <c r="AY2460">
        <v>0</v>
      </c>
      <c r="AZ2460">
        <v>0</v>
      </c>
      <c r="BA2460">
        <v>0</v>
      </c>
      <c r="BB2460">
        <v>0</v>
      </c>
      <c r="BC2460">
        <v>0</v>
      </c>
      <c r="BD2460">
        <v>0</v>
      </c>
      <c r="BE2460">
        <v>0</v>
      </c>
      <c r="BF2460">
        <v>0</v>
      </c>
      <c r="BG2460">
        <v>0</v>
      </c>
      <c r="BH2460">
        <v>0</v>
      </c>
      <c r="BI2460">
        <v>0</v>
      </c>
      <c r="BJ2460">
        <v>0</v>
      </c>
      <c r="BK2460">
        <v>0</v>
      </c>
      <c r="BL2460">
        <v>0</v>
      </c>
      <c r="BM2460">
        <v>0</v>
      </c>
      <c r="BN2460">
        <v>0</v>
      </c>
      <c r="BO2460">
        <v>41.3</v>
      </c>
      <c r="BP2460">
        <f>VLOOKUP(H2460, Sheet1!$A$2:$B$1758, 2, FALSE)</f>
        <v>76.599973455679731</v>
      </c>
      <c r="BQ2460">
        <f t="shared" si="76"/>
        <v>78.156831428957076</v>
      </c>
      <c r="BR2460">
        <f t="shared" si="77"/>
        <v>78.156831428957076</v>
      </c>
    </row>
    <row r="2461" spans="1:70" x14ac:dyDescent="0.35">
      <c r="A2461">
        <v>9600</v>
      </c>
      <c r="B2461" t="s">
        <v>66</v>
      </c>
      <c r="C2461" t="s">
        <v>7421</v>
      </c>
      <c r="D2461" t="s">
        <v>7449</v>
      </c>
      <c r="E2461">
        <v>0</v>
      </c>
      <c r="F2461" t="s">
        <v>2772</v>
      </c>
      <c r="G2461" t="s">
        <v>71</v>
      </c>
      <c r="H2461">
        <v>94040</v>
      </c>
      <c r="I2461">
        <v>0</v>
      </c>
      <c r="J2461" t="s">
        <v>7366</v>
      </c>
      <c r="K2461" t="s">
        <v>73</v>
      </c>
      <c r="L2461">
        <v>0</v>
      </c>
      <c r="M2461" t="s">
        <v>7367</v>
      </c>
      <c r="N2461" t="s">
        <v>99</v>
      </c>
      <c r="O2461">
        <v>0</v>
      </c>
      <c r="P2461">
        <v>0</v>
      </c>
      <c r="Q2461">
        <v>0</v>
      </c>
      <c r="R2461">
        <v>0</v>
      </c>
      <c r="S2461">
        <v>0</v>
      </c>
      <c r="T2461">
        <v>1</v>
      </c>
      <c r="U2461">
        <v>2</v>
      </c>
      <c r="V2461">
        <v>0</v>
      </c>
      <c r="W2461" t="s">
        <v>7368</v>
      </c>
      <c r="X2461" t="s">
        <v>7369</v>
      </c>
      <c r="Y2461" t="s">
        <v>78</v>
      </c>
      <c r="Z2461">
        <v>37.378473999999997</v>
      </c>
      <c r="AA2461">
        <v>-122.075627</v>
      </c>
      <c r="AB2461" s="1">
        <v>43812</v>
      </c>
      <c r="AC2461">
        <v>93054</v>
      </c>
      <c r="AD2461" t="s">
        <v>7370</v>
      </c>
      <c r="AE2461">
        <v>0</v>
      </c>
      <c r="AF2461">
        <v>0</v>
      </c>
      <c r="AG2461">
        <v>0</v>
      </c>
      <c r="AH2461">
        <v>0</v>
      </c>
      <c r="AI2461">
        <v>0</v>
      </c>
      <c r="AJ2461">
        <v>0</v>
      </c>
      <c r="AK2461">
        <v>0</v>
      </c>
      <c r="AL2461">
        <v>0</v>
      </c>
      <c r="AM2461" t="s">
        <v>101</v>
      </c>
      <c r="AN2461" t="s">
        <v>82</v>
      </c>
      <c r="AO2461">
        <v>0</v>
      </c>
      <c r="AP2461">
        <v>0</v>
      </c>
      <c r="AQ2461">
        <v>0</v>
      </c>
      <c r="AR2461" t="s">
        <v>7371</v>
      </c>
      <c r="AS2461">
        <v>0</v>
      </c>
      <c r="AT2461" t="s">
        <v>83</v>
      </c>
      <c r="AU2461" t="s">
        <v>7372</v>
      </c>
      <c r="AV2461">
        <v>0</v>
      </c>
      <c r="AW2461">
        <v>0</v>
      </c>
      <c r="AX2461">
        <v>0</v>
      </c>
      <c r="AY2461">
        <v>0</v>
      </c>
      <c r="AZ2461">
        <v>0</v>
      </c>
      <c r="BA2461">
        <v>0</v>
      </c>
      <c r="BB2461">
        <v>0</v>
      </c>
      <c r="BC2461">
        <v>0</v>
      </c>
      <c r="BD2461">
        <v>0</v>
      </c>
      <c r="BE2461">
        <v>0</v>
      </c>
      <c r="BF2461">
        <v>0</v>
      </c>
      <c r="BG2461">
        <v>0</v>
      </c>
      <c r="BH2461">
        <v>0</v>
      </c>
      <c r="BI2461">
        <v>0</v>
      </c>
      <c r="BJ2461">
        <v>0</v>
      </c>
      <c r="BK2461">
        <v>0</v>
      </c>
      <c r="BL2461">
        <v>0</v>
      </c>
      <c r="BM2461">
        <v>0</v>
      </c>
      <c r="BN2461">
        <v>0</v>
      </c>
      <c r="BO2461">
        <v>9.3000000000000007</v>
      </c>
      <c r="BP2461">
        <f>VLOOKUP(H2461, Sheet1!$A$2:$B$1758, 2, FALSE)</f>
        <v>19.685196913506285</v>
      </c>
      <c r="BQ2461">
        <f t="shared" si="76"/>
        <v>18.771726314718855</v>
      </c>
      <c r="BR2461">
        <f t="shared" si="77"/>
        <v>18.771726314718855</v>
      </c>
    </row>
    <row r="2462" spans="1:70" x14ac:dyDescent="0.35">
      <c r="A2462">
        <v>9601</v>
      </c>
      <c r="B2462" t="s">
        <v>66</v>
      </c>
      <c r="C2462" t="s">
        <v>7450</v>
      </c>
      <c r="D2462" t="s">
        <v>7451</v>
      </c>
      <c r="E2462">
        <v>0</v>
      </c>
      <c r="F2462" t="s">
        <v>169</v>
      </c>
      <c r="G2462" t="s">
        <v>71</v>
      </c>
      <c r="H2462">
        <v>90807</v>
      </c>
      <c r="I2462">
        <v>0</v>
      </c>
      <c r="J2462" t="s">
        <v>7366</v>
      </c>
      <c r="K2462" t="s">
        <v>73</v>
      </c>
      <c r="L2462">
        <v>0</v>
      </c>
      <c r="M2462" t="s">
        <v>7367</v>
      </c>
      <c r="N2462" t="s">
        <v>99</v>
      </c>
      <c r="O2462">
        <v>0</v>
      </c>
      <c r="P2462">
        <v>0</v>
      </c>
      <c r="Q2462">
        <v>0</v>
      </c>
      <c r="R2462">
        <v>0</v>
      </c>
      <c r="S2462">
        <v>0</v>
      </c>
      <c r="T2462">
        <v>1</v>
      </c>
      <c r="U2462">
        <v>2</v>
      </c>
      <c r="V2462">
        <v>0</v>
      </c>
      <c r="W2462" t="s">
        <v>7368</v>
      </c>
      <c r="X2462" t="s">
        <v>7369</v>
      </c>
      <c r="Y2462" t="s">
        <v>78</v>
      </c>
      <c r="Z2462">
        <v>33.817390000000003</v>
      </c>
      <c r="AA2462">
        <v>-118.18429999999999</v>
      </c>
      <c r="AB2462" s="1">
        <v>43812</v>
      </c>
      <c r="AC2462">
        <v>93056</v>
      </c>
      <c r="AD2462" t="s">
        <v>7370</v>
      </c>
      <c r="AE2462">
        <v>0</v>
      </c>
      <c r="AF2462">
        <v>0</v>
      </c>
      <c r="AG2462">
        <v>0</v>
      </c>
      <c r="AH2462">
        <v>0</v>
      </c>
      <c r="AI2462">
        <v>0</v>
      </c>
      <c r="AJ2462">
        <v>0</v>
      </c>
      <c r="AK2462">
        <v>0</v>
      </c>
      <c r="AL2462">
        <v>0</v>
      </c>
      <c r="AM2462" t="s">
        <v>101</v>
      </c>
      <c r="AN2462" t="s">
        <v>82</v>
      </c>
      <c r="AO2462">
        <v>0</v>
      </c>
      <c r="AP2462">
        <v>0</v>
      </c>
      <c r="AQ2462">
        <v>0</v>
      </c>
      <c r="AR2462" t="s">
        <v>7371</v>
      </c>
      <c r="AS2462">
        <v>0</v>
      </c>
      <c r="AT2462" t="s">
        <v>83</v>
      </c>
      <c r="AU2462" t="s">
        <v>7372</v>
      </c>
      <c r="AV2462">
        <v>0</v>
      </c>
      <c r="AW2462">
        <v>0</v>
      </c>
      <c r="AX2462">
        <v>0</v>
      </c>
      <c r="AY2462">
        <v>0</v>
      </c>
      <c r="AZ2462">
        <v>0</v>
      </c>
      <c r="BA2462">
        <v>0</v>
      </c>
      <c r="BB2462">
        <v>0</v>
      </c>
      <c r="BC2462">
        <v>0</v>
      </c>
      <c r="BD2462">
        <v>0</v>
      </c>
      <c r="BE2462">
        <v>0</v>
      </c>
      <c r="BF2462">
        <v>0</v>
      </c>
      <c r="BG2462">
        <v>0</v>
      </c>
      <c r="BH2462">
        <v>0</v>
      </c>
      <c r="BI2462">
        <v>0</v>
      </c>
      <c r="BJ2462">
        <v>0</v>
      </c>
      <c r="BK2462">
        <v>0</v>
      </c>
      <c r="BL2462">
        <v>0</v>
      </c>
      <c r="BM2462">
        <v>0</v>
      </c>
      <c r="BN2462">
        <v>0</v>
      </c>
      <c r="BO2462">
        <v>50.5</v>
      </c>
      <c r="BP2462">
        <f>VLOOKUP(H2462, Sheet1!$A$2:$B$1758, 2, FALSE)</f>
        <v>0</v>
      </c>
      <c r="BQ2462">
        <f t="shared" si="76"/>
        <v>50.5</v>
      </c>
      <c r="BR2462">
        <f t="shared" si="77"/>
        <v>50.5</v>
      </c>
    </row>
    <row r="2463" spans="1:70" x14ac:dyDescent="0.35">
      <c r="A2463">
        <v>9602</v>
      </c>
      <c r="B2463" t="s">
        <v>66</v>
      </c>
      <c r="C2463" t="s">
        <v>7452</v>
      </c>
      <c r="D2463" t="s">
        <v>7453</v>
      </c>
      <c r="E2463">
        <v>0</v>
      </c>
      <c r="F2463" t="s">
        <v>781</v>
      </c>
      <c r="G2463" t="s">
        <v>71</v>
      </c>
      <c r="H2463">
        <v>92648</v>
      </c>
      <c r="I2463">
        <v>0</v>
      </c>
      <c r="J2463" t="s">
        <v>7366</v>
      </c>
      <c r="K2463" t="s">
        <v>73</v>
      </c>
      <c r="L2463">
        <v>0</v>
      </c>
      <c r="M2463" t="s">
        <v>7367</v>
      </c>
      <c r="N2463" t="s">
        <v>99</v>
      </c>
      <c r="O2463">
        <v>0</v>
      </c>
      <c r="P2463">
        <v>0</v>
      </c>
      <c r="Q2463">
        <v>0</v>
      </c>
      <c r="R2463">
        <v>0</v>
      </c>
      <c r="S2463">
        <v>0</v>
      </c>
      <c r="T2463">
        <v>1</v>
      </c>
      <c r="U2463">
        <v>2</v>
      </c>
      <c r="V2463">
        <v>0</v>
      </c>
      <c r="W2463" t="s">
        <v>7368</v>
      </c>
      <c r="X2463" t="s">
        <v>7369</v>
      </c>
      <c r="Y2463" t="s">
        <v>78</v>
      </c>
      <c r="Z2463">
        <v>33.654831999999999</v>
      </c>
      <c r="AA2463">
        <v>-117.987936</v>
      </c>
      <c r="AB2463" s="1">
        <v>43812</v>
      </c>
      <c r="AC2463">
        <v>93057</v>
      </c>
      <c r="AD2463" t="s">
        <v>7370</v>
      </c>
      <c r="AE2463">
        <v>0</v>
      </c>
      <c r="AF2463">
        <v>0</v>
      </c>
      <c r="AG2463">
        <v>0</v>
      </c>
      <c r="AH2463">
        <v>0</v>
      </c>
      <c r="AI2463">
        <v>0</v>
      </c>
      <c r="AJ2463">
        <v>0</v>
      </c>
      <c r="AK2463">
        <v>0</v>
      </c>
      <c r="AL2463">
        <v>0</v>
      </c>
      <c r="AM2463" t="s">
        <v>101</v>
      </c>
      <c r="AN2463" t="s">
        <v>82</v>
      </c>
      <c r="AO2463">
        <v>0</v>
      </c>
      <c r="AP2463">
        <v>0</v>
      </c>
      <c r="AQ2463">
        <v>0</v>
      </c>
      <c r="AR2463" t="s">
        <v>7371</v>
      </c>
      <c r="AS2463">
        <v>0</v>
      </c>
      <c r="AT2463" t="s">
        <v>83</v>
      </c>
      <c r="AU2463" t="s">
        <v>7372</v>
      </c>
      <c r="AV2463">
        <v>0</v>
      </c>
      <c r="AW2463">
        <v>0</v>
      </c>
      <c r="AX2463">
        <v>0</v>
      </c>
      <c r="AY2463">
        <v>0</v>
      </c>
      <c r="AZ2463">
        <v>0</v>
      </c>
      <c r="BA2463">
        <v>0</v>
      </c>
      <c r="BB2463">
        <v>0</v>
      </c>
      <c r="BC2463">
        <v>0</v>
      </c>
      <c r="BD2463">
        <v>0</v>
      </c>
      <c r="BE2463">
        <v>0</v>
      </c>
      <c r="BF2463">
        <v>0</v>
      </c>
      <c r="BG2463">
        <v>0</v>
      </c>
      <c r="BH2463">
        <v>0</v>
      </c>
      <c r="BI2463">
        <v>0</v>
      </c>
      <c r="BJ2463">
        <v>0</v>
      </c>
      <c r="BK2463">
        <v>0</v>
      </c>
      <c r="BL2463">
        <v>0</v>
      </c>
      <c r="BM2463">
        <v>0</v>
      </c>
      <c r="BN2463">
        <v>0</v>
      </c>
      <c r="BO2463">
        <v>59.5</v>
      </c>
      <c r="BP2463">
        <f>VLOOKUP(H2463, Sheet1!$A$2:$B$1758, 2, FALSE)</f>
        <v>17.373483994920573</v>
      </c>
      <c r="BQ2463">
        <f t="shared" si="76"/>
        <v>67.859422882893853</v>
      </c>
      <c r="BR2463">
        <f t="shared" si="77"/>
        <v>67.859422882893853</v>
      </c>
    </row>
    <row r="2464" spans="1:70" x14ac:dyDescent="0.35">
      <c r="A2464">
        <v>9603</v>
      </c>
      <c r="B2464" t="s">
        <v>66</v>
      </c>
      <c r="C2464" t="s">
        <v>7454</v>
      </c>
      <c r="D2464" t="s">
        <v>7455</v>
      </c>
      <c r="E2464">
        <v>0</v>
      </c>
      <c r="F2464" t="s">
        <v>2532</v>
      </c>
      <c r="G2464" t="s">
        <v>71</v>
      </c>
      <c r="H2464">
        <v>90650</v>
      </c>
      <c r="I2464">
        <v>0</v>
      </c>
      <c r="J2464" t="s">
        <v>7366</v>
      </c>
      <c r="K2464" t="s">
        <v>73</v>
      </c>
      <c r="L2464">
        <v>0</v>
      </c>
      <c r="M2464" t="s">
        <v>7367</v>
      </c>
      <c r="N2464" t="s">
        <v>99</v>
      </c>
      <c r="O2464">
        <v>0</v>
      </c>
      <c r="P2464">
        <v>0</v>
      </c>
      <c r="Q2464">
        <v>0</v>
      </c>
      <c r="R2464">
        <v>0</v>
      </c>
      <c r="S2464">
        <v>0</v>
      </c>
      <c r="T2464">
        <v>1</v>
      </c>
      <c r="U2464">
        <v>2</v>
      </c>
      <c r="V2464">
        <v>0</v>
      </c>
      <c r="W2464" t="s">
        <v>7368</v>
      </c>
      <c r="X2464" t="s">
        <v>7369</v>
      </c>
      <c r="Y2464" t="s">
        <v>78</v>
      </c>
      <c r="Z2464">
        <v>33.901665999999999</v>
      </c>
      <c r="AA2464">
        <v>-118.101123</v>
      </c>
      <c r="AB2464" s="1">
        <v>43812</v>
      </c>
      <c r="AC2464">
        <v>93058</v>
      </c>
      <c r="AD2464" t="s">
        <v>7370</v>
      </c>
      <c r="AE2464">
        <v>0</v>
      </c>
      <c r="AF2464">
        <v>0</v>
      </c>
      <c r="AG2464">
        <v>0</v>
      </c>
      <c r="AH2464">
        <v>0</v>
      </c>
      <c r="AI2464">
        <v>0</v>
      </c>
      <c r="AJ2464">
        <v>0</v>
      </c>
      <c r="AK2464">
        <v>0</v>
      </c>
      <c r="AL2464">
        <v>0</v>
      </c>
      <c r="AM2464" t="s">
        <v>101</v>
      </c>
      <c r="AN2464" t="s">
        <v>82</v>
      </c>
      <c r="AO2464">
        <v>0</v>
      </c>
      <c r="AP2464">
        <v>0</v>
      </c>
      <c r="AQ2464">
        <v>0</v>
      </c>
      <c r="AR2464" t="s">
        <v>7371</v>
      </c>
      <c r="AS2464">
        <v>0</v>
      </c>
      <c r="AT2464" t="s">
        <v>83</v>
      </c>
      <c r="AU2464" t="s">
        <v>7372</v>
      </c>
      <c r="AV2464">
        <v>0</v>
      </c>
      <c r="AW2464">
        <v>0</v>
      </c>
      <c r="AX2464">
        <v>0</v>
      </c>
      <c r="AY2464">
        <v>0</v>
      </c>
      <c r="AZ2464">
        <v>0</v>
      </c>
      <c r="BA2464">
        <v>0</v>
      </c>
      <c r="BB2464">
        <v>0</v>
      </c>
      <c r="BC2464">
        <v>0</v>
      </c>
      <c r="BD2464">
        <v>0</v>
      </c>
      <c r="BE2464">
        <v>0</v>
      </c>
      <c r="BF2464">
        <v>0</v>
      </c>
      <c r="BG2464">
        <v>0</v>
      </c>
      <c r="BH2464">
        <v>0</v>
      </c>
      <c r="BI2464">
        <v>0</v>
      </c>
      <c r="BJ2464">
        <v>0</v>
      </c>
      <c r="BK2464">
        <v>0</v>
      </c>
      <c r="BL2464">
        <v>0</v>
      </c>
      <c r="BM2464">
        <v>0</v>
      </c>
      <c r="BN2464">
        <v>0</v>
      </c>
      <c r="BO2464">
        <v>41.3</v>
      </c>
      <c r="BP2464">
        <f>VLOOKUP(H2464, Sheet1!$A$2:$B$1758, 2, FALSE)</f>
        <v>37.127363201002986</v>
      </c>
      <c r="BQ2464">
        <f t="shared" si="76"/>
        <v>59.164196358929253</v>
      </c>
      <c r="BR2464">
        <f t="shared" si="77"/>
        <v>59.164196358929253</v>
      </c>
    </row>
    <row r="2465" spans="1:70" x14ac:dyDescent="0.35">
      <c r="A2465">
        <v>9604</v>
      </c>
      <c r="B2465" t="s">
        <v>66</v>
      </c>
      <c r="C2465" t="s">
        <v>7456</v>
      </c>
      <c r="D2465" t="s">
        <v>7457</v>
      </c>
      <c r="E2465">
        <v>0</v>
      </c>
      <c r="F2465" t="s">
        <v>7458</v>
      </c>
      <c r="G2465" t="s">
        <v>71</v>
      </c>
      <c r="H2465">
        <v>91351</v>
      </c>
      <c r="I2465">
        <v>0</v>
      </c>
      <c r="J2465" t="s">
        <v>7366</v>
      </c>
      <c r="K2465" t="s">
        <v>73</v>
      </c>
      <c r="L2465">
        <v>0</v>
      </c>
      <c r="M2465" t="s">
        <v>7367</v>
      </c>
      <c r="N2465" t="s">
        <v>99</v>
      </c>
      <c r="O2465">
        <v>0</v>
      </c>
      <c r="P2465">
        <v>0</v>
      </c>
      <c r="Q2465">
        <v>0</v>
      </c>
      <c r="R2465">
        <v>0</v>
      </c>
      <c r="S2465">
        <v>0</v>
      </c>
      <c r="T2465">
        <v>1</v>
      </c>
      <c r="U2465">
        <v>2</v>
      </c>
      <c r="V2465">
        <v>0</v>
      </c>
      <c r="W2465" t="s">
        <v>7368</v>
      </c>
      <c r="X2465" t="s">
        <v>7369</v>
      </c>
      <c r="Y2465" t="s">
        <v>78</v>
      </c>
      <c r="Z2465">
        <v>34.415008</v>
      </c>
      <c r="AA2465">
        <v>-118.471113</v>
      </c>
      <c r="AB2465" s="1">
        <v>43812</v>
      </c>
      <c r="AC2465">
        <v>93059</v>
      </c>
      <c r="AD2465" t="s">
        <v>7370</v>
      </c>
      <c r="AE2465">
        <v>0</v>
      </c>
      <c r="AF2465">
        <v>0</v>
      </c>
      <c r="AG2465">
        <v>0</v>
      </c>
      <c r="AH2465">
        <v>0</v>
      </c>
      <c r="AI2465">
        <v>0</v>
      </c>
      <c r="AJ2465">
        <v>0</v>
      </c>
      <c r="AK2465">
        <v>0</v>
      </c>
      <c r="AL2465">
        <v>0</v>
      </c>
      <c r="AM2465" t="s">
        <v>101</v>
      </c>
      <c r="AN2465" t="s">
        <v>82</v>
      </c>
      <c r="AO2465">
        <v>0</v>
      </c>
      <c r="AP2465">
        <v>0</v>
      </c>
      <c r="AQ2465">
        <v>0</v>
      </c>
      <c r="AR2465" t="s">
        <v>7371</v>
      </c>
      <c r="AS2465">
        <v>0</v>
      </c>
      <c r="AT2465" t="s">
        <v>83</v>
      </c>
      <c r="AU2465" t="s">
        <v>7372</v>
      </c>
      <c r="AV2465">
        <v>0</v>
      </c>
      <c r="AW2465">
        <v>0</v>
      </c>
      <c r="AX2465">
        <v>0</v>
      </c>
      <c r="AY2465">
        <v>0</v>
      </c>
      <c r="AZ2465">
        <v>0</v>
      </c>
      <c r="BA2465">
        <v>0</v>
      </c>
      <c r="BB2465">
        <v>0</v>
      </c>
      <c r="BC2465">
        <v>0</v>
      </c>
      <c r="BD2465">
        <v>0</v>
      </c>
      <c r="BE2465">
        <v>0</v>
      </c>
      <c r="BF2465">
        <v>0</v>
      </c>
      <c r="BG2465">
        <v>0</v>
      </c>
      <c r="BH2465">
        <v>0</v>
      </c>
      <c r="BI2465">
        <v>0</v>
      </c>
      <c r="BJ2465">
        <v>0</v>
      </c>
      <c r="BK2465">
        <v>0</v>
      </c>
      <c r="BL2465">
        <v>0</v>
      </c>
      <c r="BM2465">
        <v>0</v>
      </c>
      <c r="BN2465">
        <v>0</v>
      </c>
      <c r="BO2465">
        <v>9.3000000000000007</v>
      </c>
      <c r="BP2465">
        <f>VLOOKUP(H2465, Sheet1!$A$2:$B$1758, 2, FALSE)</f>
        <v>0</v>
      </c>
      <c r="BQ2465">
        <f t="shared" si="76"/>
        <v>9.3000000000000007</v>
      </c>
      <c r="BR2465">
        <f t="shared" si="77"/>
        <v>9.3000000000000007</v>
      </c>
    </row>
    <row r="2466" spans="1:70" x14ac:dyDescent="0.35">
      <c r="A2466">
        <v>9605</v>
      </c>
      <c r="B2466" t="s">
        <v>66</v>
      </c>
      <c r="C2466" t="s">
        <v>7459</v>
      </c>
      <c r="D2466" t="s">
        <v>7460</v>
      </c>
      <c r="E2466">
        <v>0</v>
      </c>
      <c r="F2466" t="s">
        <v>2252</v>
      </c>
      <c r="G2466" t="s">
        <v>71</v>
      </c>
      <c r="H2466">
        <v>91360</v>
      </c>
      <c r="I2466">
        <v>0</v>
      </c>
      <c r="J2466" t="s">
        <v>7366</v>
      </c>
      <c r="K2466" t="s">
        <v>73</v>
      </c>
      <c r="L2466">
        <v>0</v>
      </c>
      <c r="M2466" t="s">
        <v>7367</v>
      </c>
      <c r="N2466" t="s">
        <v>99</v>
      </c>
      <c r="O2466">
        <v>0</v>
      </c>
      <c r="P2466">
        <v>0</v>
      </c>
      <c r="Q2466">
        <v>0</v>
      </c>
      <c r="R2466">
        <v>0</v>
      </c>
      <c r="S2466">
        <v>0</v>
      </c>
      <c r="T2466">
        <v>1</v>
      </c>
      <c r="U2466">
        <v>2</v>
      </c>
      <c r="V2466">
        <v>0</v>
      </c>
      <c r="W2466" t="s">
        <v>7368</v>
      </c>
      <c r="X2466" t="s">
        <v>7369</v>
      </c>
      <c r="Y2466" t="s">
        <v>78</v>
      </c>
      <c r="Z2466">
        <v>34.182093000000002</v>
      </c>
      <c r="AA2466">
        <v>-118.88649599999999</v>
      </c>
      <c r="AB2466" s="1">
        <v>43812</v>
      </c>
      <c r="AC2466">
        <v>93060</v>
      </c>
      <c r="AD2466" t="s">
        <v>7370</v>
      </c>
      <c r="AE2466">
        <v>0</v>
      </c>
      <c r="AF2466">
        <v>0</v>
      </c>
      <c r="AG2466">
        <v>0</v>
      </c>
      <c r="AH2466">
        <v>0</v>
      </c>
      <c r="AI2466">
        <v>0</v>
      </c>
      <c r="AJ2466">
        <v>0</v>
      </c>
      <c r="AK2466">
        <v>0</v>
      </c>
      <c r="AL2466">
        <v>0</v>
      </c>
      <c r="AM2466" t="s">
        <v>101</v>
      </c>
      <c r="AN2466" t="s">
        <v>82</v>
      </c>
      <c r="AO2466">
        <v>0</v>
      </c>
      <c r="AP2466">
        <v>0</v>
      </c>
      <c r="AQ2466">
        <v>0</v>
      </c>
      <c r="AR2466" t="s">
        <v>7371</v>
      </c>
      <c r="AS2466">
        <v>0</v>
      </c>
      <c r="AT2466" t="s">
        <v>83</v>
      </c>
      <c r="AU2466" t="s">
        <v>7372</v>
      </c>
      <c r="AV2466">
        <v>0</v>
      </c>
      <c r="AW2466">
        <v>0</v>
      </c>
      <c r="AX2466">
        <v>0</v>
      </c>
      <c r="AY2466">
        <v>0</v>
      </c>
      <c r="AZ2466">
        <v>0</v>
      </c>
      <c r="BA2466">
        <v>0</v>
      </c>
      <c r="BB2466">
        <v>0</v>
      </c>
      <c r="BC2466">
        <v>0</v>
      </c>
      <c r="BD2466">
        <v>0</v>
      </c>
      <c r="BE2466">
        <v>0</v>
      </c>
      <c r="BF2466">
        <v>0</v>
      </c>
      <c r="BG2466">
        <v>0</v>
      </c>
      <c r="BH2466">
        <v>0</v>
      </c>
      <c r="BI2466">
        <v>0</v>
      </c>
      <c r="BJ2466">
        <v>0</v>
      </c>
      <c r="BK2466">
        <v>0</v>
      </c>
      <c r="BL2466">
        <v>0</v>
      </c>
      <c r="BM2466">
        <v>0</v>
      </c>
      <c r="BN2466">
        <v>0</v>
      </c>
      <c r="BO2466">
        <v>50.5</v>
      </c>
      <c r="BP2466">
        <f>VLOOKUP(H2466, Sheet1!$A$2:$B$1758, 2, FALSE)</f>
        <v>27.447227902211779</v>
      </c>
      <c r="BQ2466">
        <f t="shared" si="76"/>
        <v>63.70650394962999</v>
      </c>
      <c r="BR2466">
        <f t="shared" si="77"/>
        <v>63.70650394962999</v>
      </c>
    </row>
    <row r="2467" spans="1:70" x14ac:dyDescent="0.35">
      <c r="A2467">
        <v>9606</v>
      </c>
      <c r="B2467" t="s">
        <v>66</v>
      </c>
      <c r="C2467" t="s">
        <v>7461</v>
      </c>
      <c r="D2467" t="s">
        <v>7462</v>
      </c>
      <c r="E2467">
        <v>0</v>
      </c>
      <c r="F2467" t="s">
        <v>2259</v>
      </c>
      <c r="G2467" t="s">
        <v>71</v>
      </c>
      <c r="H2467">
        <v>92081</v>
      </c>
      <c r="I2467">
        <v>0</v>
      </c>
      <c r="J2467" t="s">
        <v>7366</v>
      </c>
      <c r="K2467" t="s">
        <v>73</v>
      </c>
      <c r="L2467">
        <v>0</v>
      </c>
      <c r="M2467" t="s">
        <v>7367</v>
      </c>
      <c r="N2467" t="s">
        <v>99</v>
      </c>
      <c r="O2467">
        <v>0</v>
      </c>
      <c r="P2467">
        <v>0</v>
      </c>
      <c r="Q2467">
        <v>0</v>
      </c>
      <c r="R2467">
        <v>0</v>
      </c>
      <c r="S2467">
        <v>0</v>
      </c>
      <c r="T2467">
        <v>1</v>
      </c>
      <c r="U2467">
        <v>2</v>
      </c>
      <c r="V2467">
        <v>0</v>
      </c>
      <c r="W2467" t="s">
        <v>7368</v>
      </c>
      <c r="X2467" t="s">
        <v>7369</v>
      </c>
      <c r="Y2467" t="s">
        <v>78</v>
      </c>
      <c r="Z2467">
        <v>33.167279000000001</v>
      </c>
      <c r="AA2467">
        <v>-117.247991</v>
      </c>
      <c r="AB2467" s="1">
        <v>43812</v>
      </c>
      <c r="AC2467">
        <v>93061</v>
      </c>
      <c r="AD2467" t="s">
        <v>7370</v>
      </c>
      <c r="AE2467">
        <v>0</v>
      </c>
      <c r="AF2467">
        <v>0</v>
      </c>
      <c r="AG2467">
        <v>0</v>
      </c>
      <c r="AH2467">
        <v>0</v>
      </c>
      <c r="AI2467">
        <v>0</v>
      </c>
      <c r="AJ2467">
        <v>0</v>
      </c>
      <c r="AK2467">
        <v>0</v>
      </c>
      <c r="AL2467">
        <v>0</v>
      </c>
      <c r="AM2467" t="s">
        <v>101</v>
      </c>
      <c r="AN2467" t="s">
        <v>82</v>
      </c>
      <c r="AO2467">
        <v>0</v>
      </c>
      <c r="AP2467">
        <v>0</v>
      </c>
      <c r="AQ2467">
        <v>0</v>
      </c>
      <c r="AR2467" t="s">
        <v>7371</v>
      </c>
      <c r="AS2467">
        <v>0</v>
      </c>
      <c r="AT2467" t="s">
        <v>83</v>
      </c>
      <c r="AU2467" t="s">
        <v>7372</v>
      </c>
      <c r="AV2467">
        <v>0</v>
      </c>
      <c r="AW2467">
        <v>0</v>
      </c>
      <c r="AX2467">
        <v>0</v>
      </c>
      <c r="AY2467">
        <v>0</v>
      </c>
      <c r="AZ2467">
        <v>0</v>
      </c>
      <c r="BA2467">
        <v>0</v>
      </c>
      <c r="BB2467">
        <v>0</v>
      </c>
      <c r="BC2467">
        <v>0</v>
      </c>
      <c r="BD2467">
        <v>0</v>
      </c>
      <c r="BE2467">
        <v>0</v>
      </c>
      <c r="BF2467">
        <v>0</v>
      </c>
      <c r="BG2467">
        <v>0</v>
      </c>
      <c r="BH2467">
        <v>0</v>
      </c>
      <c r="BI2467">
        <v>0</v>
      </c>
      <c r="BJ2467">
        <v>0</v>
      </c>
      <c r="BK2467">
        <v>0</v>
      </c>
      <c r="BL2467">
        <v>0</v>
      </c>
      <c r="BM2467">
        <v>0</v>
      </c>
      <c r="BN2467">
        <v>0</v>
      </c>
      <c r="BO2467">
        <v>59.5</v>
      </c>
      <c r="BP2467">
        <f>VLOOKUP(H2467, Sheet1!$A$2:$B$1758, 2, FALSE)</f>
        <v>5.6188871010259644</v>
      </c>
      <c r="BQ2467">
        <f t="shared" si="76"/>
        <v>62.203582852031651</v>
      </c>
      <c r="BR2467">
        <f t="shared" si="77"/>
        <v>62.203582852031651</v>
      </c>
    </row>
    <row r="2468" spans="1:70" x14ac:dyDescent="0.35">
      <c r="A2468">
        <v>9607</v>
      </c>
      <c r="B2468" t="s">
        <v>66</v>
      </c>
      <c r="C2468" t="s">
        <v>7463</v>
      </c>
      <c r="D2468" t="s">
        <v>7464</v>
      </c>
      <c r="E2468">
        <v>0</v>
      </c>
      <c r="F2468" t="s">
        <v>4990</v>
      </c>
      <c r="G2468" t="s">
        <v>71</v>
      </c>
      <c r="H2468">
        <v>94551</v>
      </c>
      <c r="I2468">
        <v>0</v>
      </c>
      <c r="J2468" t="s">
        <v>7366</v>
      </c>
      <c r="K2468" t="s">
        <v>73</v>
      </c>
      <c r="L2468">
        <v>0</v>
      </c>
      <c r="M2468" t="s">
        <v>7367</v>
      </c>
      <c r="N2468" t="s">
        <v>99</v>
      </c>
      <c r="O2468">
        <v>0</v>
      </c>
      <c r="P2468">
        <v>0</v>
      </c>
      <c r="Q2468">
        <v>0</v>
      </c>
      <c r="R2468">
        <v>0</v>
      </c>
      <c r="S2468">
        <v>0</v>
      </c>
      <c r="T2468">
        <v>1</v>
      </c>
      <c r="U2468">
        <v>2</v>
      </c>
      <c r="V2468">
        <v>0</v>
      </c>
      <c r="W2468" t="s">
        <v>7368</v>
      </c>
      <c r="X2468" t="s">
        <v>7369</v>
      </c>
      <c r="Y2468" t="s">
        <v>78</v>
      </c>
      <c r="Z2468">
        <v>37.699492999999997</v>
      </c>
      <c r="AA2468">
        <v>-121.84674200000001</v>
      </c>
      <c r="AB2468" s="1">
        <v>43812</v>
      </c>
      <c r="AC2468">
        <v>93062</v>
      </c>
      <c r="AD2468" t="s">
        <v>7370</v>
      </c>
      <c r="AE2468">
        <v>0</v>
      </c>
      <c r="AF2468">
        <v>0</v>
      </c>
      <c r="AG2468">
        <v>0</v>
      </c>
      <c r="AH2468">
        <v>0</v>
      </c>
      <c r="AI2468">
        <v>0</v>
      </c>
      <c r="AJ2468">
        <v>0</v>
      </c>
      <c r="AK2468">
        <v>0</v>
      </c>
      <c r="AL2468">
        <v>0</v>
      </c>
      <c r="AM2468" t="s">
        <v>101</v>
      </c>
      <c r="AN2468" t="s">
        <v>82</v>
      </c>
      <c r="AO2468">
        <v>0</v>
      </c>
      <c r="AP2468">
        <v>0</v>
      </c>
      <c r="AQ2468">
        <v>0</v>
      </c>
      <c r="AR2468" t="s">
        <v>7371</v>
      </c>
      <c r="AS2468">
        <v>0</v>
      </c>
      <c r="AT2468" t="s">
        <v>83</v>
      </c>
      <c r="AU2468" t="s">
        <v>7372</v>
      </c>
      <c r="AV2468">
        <v>0</v>
      </c>
      <c r="AW2468">
        <v>0</v>
      </c>
      <c r="AX2468">
        <v>0</v>
      </c>
      <c r="AY2468">
        <v>0</v>
      </c>
      <c r="AZ2468">
        <v>0</v>
      </c>
      <c r="BA2468">
        <v>0</v>
      </c>
      <c r="BB2468">
        <v>0</v>
      </c>
      <c r="BC2468">
        <v>0</v>
      </c>
      <c r="BD2468">
        <v>0</v>
      </c>
      <c r="BE2468">
        <v>0</v>
      </c>
      <c r="BF2468">
        <v>0</v>
      </c>
      <c r="BG2468">
        <v>0</v>
      </c>
      <c r="BH2468">
        <v>0</v>
      </c>
      <c r="BI2468">
        <v>0</v>
      </c>
      <c r="BJ2468">
        <v>0</v>
      </c>
      <c r="BK2468">
        <v>0</v>
      </c>
      <c r="BL2468">
        <v>0</v>
      </c>
      <c r="BM2468">
        <v>0</v>
      </c>
      <c r="BN2468">
        <v>0</v>
      </c>
      <c r="BO2468">
        <v>41.3</v>
      </c>
      <c r="BP2468">
        <f>VLOOKUP(H2468, Sheet1!$A$2:$B$1758, 2, FALSE)</f>
        <v>18.350898523190533</v>
      </c>
      <c r="BQ2468">
        <f t="shared" si="76"/>
        <v>50.12971550676145</v>
      </c>
      <c r="BR2468">
        <f t="shared" si="77"/>
        <v>50.12971550676145</v>
      </c>
    </row>
    <row r="2469" spans="1:70" x14ac:dyDescent="0.35">
      <c r="A2469">
        <v>9608</v>
      </c>
      <c r="B2469" t="s">
        <v>66</v>
      </c>
      <c r="C2469" t="s">
        <v>1462</v>
      </c>
      <c r="D2469" t="s">
        <v>7465</v>
      </c>
      <c r="E2469">
        <v>0</v>
      </c>
      <c r="F2469" t="s">
        <v>773</v>
      </c>
      <c r="G2469" t="s">
        <v>71</v>
      </c>
      <c r="H2469">
        <v>94541</v>
      </c>
      <c r="I2469">
        <v>0</v>
      </c>
      <c r="J2469" t="s">
        <v>7366</v>
      </c>
      <c r="K2469" t="s">
        <v>73</v>
      </c>
      <c r="L2469">
        <v>0</v>
      </c>
      <c r="M2469" t="s">
        <v>7367</v>
      </c>
      <c r="N2469" t="s">
        <v>99</v>
      </c>
      <c r="O2469">
        <v>0</v>
      </c>
      <c r="P2469">
        <v>0</v>
      </c>
      <c r="Q2469">
        <v>0</v>
      </c>
      <c r="R2469">
        <v>0</v>
      </c>
      <c r="S2469">
        <v>0</v>
      </c>
      <c r="T2469">
        <v>1</v>
      </c>
      <c r="U2469">
        <v>2</v>
      </c>
      <c r="V2469">
        <v>0</v>
      </c>
      <c r="W2469" t="s">
        <v>7368</v>
      </c>
      <c r="X2469" t="s">
        <v>7369</v>
      </c>
      <c r="Y2469" t="s">
        <v>78</v>
      </c>
      <c r="Z2469">
        <v>37.665348000000002</v>
      </c>
      <c r="AA2469">
        <v>-122.120463</v>
      </c>
      <c r="AB2469" s="1">
        <v>43812</v>
      </c>
      <c r="AC2469">
        <v>93063</v>
      </c>
      <c r="AD2469" t="s">
        <v>7370</v>
      </c>
      <c r="AE2469">
        <v>0</v>
      </c>
      <c r="AF2469">
        <v>0</v>
      </c>
      <c r="AG2469">
        <v>0</v>
      </c>
      <c r="AH2469">
        <v>0</v>
      </c>
      <c r="AI2469">
        <v>0</v>
      </c>
      <c r="AJ2469">
        <v>0</v>
      </c>
      <c r="AK2469">
        <v>0</v>
      </c>
      <c r="AL2469">
        <v>0</v>
      </c>
      <c r="AM2469" t="s">
        <v>101</v>
      </c>
      <c r="AN2469" t="s">
        <v>82</v>
      </c>
      <c r="AO2469">
        <v>0</v>
      </c>
      <c r="AP2469">
        <v>0</v>
      </c>
      <c r="AQ2469">
        <v>0</v>
      </c>
      <c r="AR2469" t="s">
        <v>7371</v>
      </c>
      <c r="AS2469">
        <v>0</v>
      </c>
      <c r="AT2469" t="s">
        <v>83</v>
      </c>
      <c r="AU2469" t="s">
        <v>7372</v>
      </c>
      <c r="AV2469">
        <v>0</v>
      </c>
      <c r="AW2469">
        <v>0</v>
      </c>
      <c r="AX2469">
        <v>0</v>
      </c>
      <c r="AY2469">
        <v>0</v>
      </c>
      <c r="AZ2469">
        <v>0</v>
      </c>
      <c r="BA2469">
        <v>0</v>
      </c>
      <c r="BB2469">
        <v>0</v>
      </c>
      <c r="BC2469">
        <v>0</v>
      </c>
      <c r="BD2469">
        <v>0</v>
      </c>
      <c r="BE2469">
        <v>0</v>
      </c>
      <c r="BF2469">
        <v>0</v>
      </c>
      <c r="BG2469">
        <v>0</v>
      </c>
      <c r="BH2469">
        <v>0</v>
      </c>
      <c r="BI2469">
        <v>0</v>
      </c>
      <c r="BJ2469">
        <v>0</v>
      </c>
      <c r="BK2469">
        <v>0</v>
      </c>
      <c r="BL2469">
        <v>0</v>
      </c>
      <c r="BM2469">
        <v>0</v>
      </c>
      <c r="BN2469">
        <v>0</v>
      </c>
      <c r="BO2469">
        <v>9.3000000000000007</v>
      </c>
      <c r="BP2469">
        <f>VLOOKUP(H2469, Sheet1!$A$2:$B$1758, 2, FALSE)</f>
        <v>64.241412448146846</v>
      </c>
      <c r="BQ2469">
        <f t="shared" si="76"/>
        <v>40.210388118207518</v>
      </c>
      <c r="BR2469">
        <f t="shared" si="77"/>
        <v>40.210388118207518</v>
      </c>
    </row>
    <row r="2470" spans="1:70" x14ac:dyDescent="0.35">
      <c r="A2470">
        <v>9609</v>
      </c>
      <c r="B2470" t="s">
        <v>66</v>
      </c>
      <c r="C2470" t="s">
        <v>7466</v>
      </c>
      <c r="D2470" t="s">
        <v>7467</v>
      </c>
      <c r="E2470">
        <v>0</v>
      </c>
      <c r="F2470" t="s">
        <v>819</v>
      </c>
      <c r="G2470" t="s">
        <v>71</v>
      </c>
      <c r="H2470">
        <v>94558</v>
      </c>
      <c r="I2470">
        <v>0</v>
      </c>
      <c r="J2470" t="s">
        <v>7366</v>
      </c>
      <c r="K2470" t="s">
        <v>73</v>
      </c>
      <c r="L2470">
        <v>0</v>
      </c>
      <c r="M2470" t="s">
        <v>7367</v>
      </c>
      <c r="N2470" t="s">
        <v>99</v>
      </c>
      <c r="O2470">
        <v>0</v>
      </c>
      <c r="P2470">
        <v>0</v>
      </c>
      <c r="Q2470">
        <v>0</v>
      </c>
      <c r="R2470">
        <v>0</v>
      </c>
      <c r="S2470">
        <v>0</v>
      </c>
      <c r="T2470">
        <v>1</v>
      </c>
      <c r="U2470">
        <v>1</v>
      </c>
      <c r="V2470">
        <v>0</v>
      </c>
      <c r="W2470" t="s">
        <v>7368</v>
      </c>
      <c r="X2470" t="s">
        <v>7369</v>
      </c>
      <c r="Y2470" t="s">
        <v>78</v>
      </c>
      <c r="Z2470">
        <v>38.296877000000002</v>
      </c>
      <c r="AA2470">
        <v>-122.30265900000001</v>
      </c>
      <c r="AB2470" s="1">
        <v>43812</v>
      </c>
      <c r="AC2470">
        <v>93064</v>
      </c>
      <c r="AD2470" t="s">
        <v>7370</v>
      </c>
      <c r="AE2470">
        <v>0</v>
      </c>
      <c r="AF2470">
        <v>0</v>
      </c>
      <c r="AG2470">
        <v>0</v>
      </c>
      <c r="AH2470">
        <v>0</v>
      </c>
      <c r="AI2470">
        <v>0</v>
      </c>
      <c r="AJ2470">
        <v>0</v>
      </c>
      <c r="AK2470">
        <v>0</v>
      </c>
      <c r="AL2470">
        <v>0</v>
      </c>
      <c r="AM2470" t="s">
        <v>101</v>
      </c>
      <c r="AN2470" t="s">
        <v>82</v>
      </c>
      <c r="AO2470">
        <v>0</v>
      </c>
      <c r="AP2470">
        <v>0</v>
      </c>
      <c r="AQ2470">
        <v>0</v>
      </c>
      <c r="AR2470" t="s">
        <v>7371</v>
      </c>
      <c r="AS2470">
        <v>0</v>
      </c>
      <c r="AT2470" t="s">
        <v>83</v>
      </c>
      <c r="AU2470" t="s">
        <v>7372</v>
      </c>
      <c r="AV2470">
        <v>0</v>
      </c>
      <c r="AW2470">
        <v>0</v>
      </c>
      <c r="AX2470">
        <v>0</v>
      </c>
      <c r="AY2470">
        <v>0</v>
      </c>
      <c r="AZ2470">
        <v>0</v>
      </c>
      <c r="BA2470">
        <v>0</v>
      </c>
      <c r="BB2470">
        <v>0</v>
      </c>
      <c r="BC2470">
        <v>0</v>
      </c>
      <c r="BD2470">
        <v>0</v>
      </c>
      <c r="BE2470">
        <v>0</v>
      </c>
      <c r="BF2470">
        <v>0</v>
      </c>
      <c r="BG2470">
        <v>0</v>
      </c>
      <c r="BH2470">
        <v>0</v>
      </c>
      <c r="BI2470">
        <v>0</v>
      </c>
      <c r="BJ2470">
        <v>0</v>
      </c>
      <c r="BK2470">
        <v>0</v>
      </c>
      <c r="BL2470">
        <v>0</v>
      </c>
      <c r="BM2470">
        <v>0</v>
      </c>
      <c r="BN2470">
        <v>0</v>
      </c>
      <c r="BO2470">
        <v>50.5</v>
      </c>
      <c r="BP2470">
        <f>VLOOKUP(H2470, Sheet1!$A$2:$B$1758, 2, FALSE)</f>
        <v>49.522701607093694</v>
      </c>
      <c r="BQ2470">
        <f t="shared" si="76"/>
        <v>74.328335477103963</v>
      </c>
      <c r="BR2470">
        <f t="shared" si="77"/>
        <v>74.328335477103963</v>
      </c>
    </row>
    <row r="2471" spans="1:70" x14ac:dyDescent="0.35">
      <c r="A2471">
        <v>9610</v>
      </c>
      <c r="B2471" t="s">
        <v>66</v>
      </c>
      <c r="C2471" t="s">
        <v>7444</v>
      </c>
      <c r="D2471" t="s">
        <v>7468</v>
      </c>
      <c r="E2471">
        <v>0</v>
      </c>
      <c r="F2471" t="s">
        <v>746</v>
      </c>
      <c r="G2471" t="s">
        <v>71</v>
      </c>
      <c r="H2471">
        <v>94538</v>
      </c>
      <c r="I2471">
        <v>0</v>
      </c>
      <c r="J2471" t="s">
        <v>7366</v>
      </c>
      <c r="K2471" t="s">
        <v>73</v>
      </c>
      <c r="L2471">
        <v>0</v>
      </c>
      <c r="M2471" t="s">
        <v>7367</v>
      </c>
      <c r="N2471" t="s">
        <v>99</v>
      </c>
      <c r="O2471">
        <v>0</v>
      </c>
      <c r="P2471">
        <v>0</v>
      </c>
      <c r="Q2471">
        <v>0</v>
      </c>
      <c r="R2471">
        <v>0</v>
      </c>
      <c r="S2471">
        <v>0</v>
      </c>
      <c r="T2471">
        <v>1</v>
      </c>
      <c r="U2471">
        <v>5</v>
      </c>
      <c r="V2471">
        <v>0</v>
      </c>
      <c r="W2471" t="s">
        <v>7368</v>
      </c>
      <c r="X2471" t="s">
        <v>7369</v>
      </c>
      <c r="Y2471" t="s">
        <v>78</v>
      </c>
      <c r="Z2471">
        <v>37.534191</v>
      </c>
      <c r="AA2471">
        <v>-121.99706999999999</v>
      </c>
      <c r="AB2471" s="1">
        <v>43812</v>
      </c>
      <c r="AC2471">
        <v>93065</v>
      </c>
      <c r="AD2471" t="s">
        <v>7370</v>
      </c>
      <c r="AE2471">
        <v>0</v>
      </c>
      <c r="AF2471">
        <v>0</v>
      </c>
      <c r="AG2471">
        <v>0</v>
      </c>
      <c r="AH2471">
        <v>0</v>
      </c>
      <c r="AI2471">
        <v>0</v>
      </c>
      <c r="AJ2471">
        <v>0</v>
      </c>
      <c r="AK2471">
        <v>0</v>
      </c>
      <c r="AL2471">
        <v>0</v>
      </c>
      <c r="AM2471" t="s">
        <v>101</v>
      </c>
      <c r="AN2471" t="s">
        <v>82</v>
      </c>
      <c r="AO2471">
        <v>0</v>
      </c>
      <c r="AP2471">
        <v>0</v>
      </c>
      <c r="AQ2471">
        <v>0</v>
      </c>
      <c r="AR2471" t="s">
        <v>7371</v>
      </c>
      <c r="AS2471">
        <v>0</v>
      </c>
      <c r="AT2471" t="s">
        <v>83</v>
      </c>
      <c r="AU2471" t="s">
        <v>7372</v>
      </c>
      <c r="AV2471">
        <v>0</v>
      </c>
      <c r="AW2471">
        <v>0</v>
      </c>
      <c r="AX2471">
        <v>0</v>
      </c>
      <c r="AY2471">
        <v>0</v>
      </c>
      <c r="AZ2471">
        <v>0</v>
      </c>
      <c r="BA2471">
        <v>0</v>
      </c>
      <c r="BB2471">
        <v>0</v>
      </c>
      <c r="BC2471">
        <v>0</v>
      </c>
      <c r="BD2471">
        <v>0</v>
      </c>
      <c r="BE2471">
        <v>0</v>
      </c>
      <c r="BF2471">
        <v>0</v>
      </c>
      <c r="BG2471">
        <v>0</v>
      </c>
      <c r="BH2471">
        <v>0</v>
      </c>
      <c r="BI2471">
        <v>0</v>
      </c>
      <c r="BJ2471">
        <v>0</v>
      </c>
      <c r="BK2471">
        <v>0</v>
      </c>
      <c r="BL2471">
        <v>0</v>
      </c>
      <c r="BM2471">
        <v>0</v>
      </c>
      <c r="BN2471">
        <v>0</v>
      </c>
      <c r="BO2471">
        <v>59.5</v>
      </c>
      <c r="BP2471">
        <f>VLOOKUP(H2471, Sheet1!$A$2:$B$1758, 2, FALSE)</f>
        <v>76.599973455679731</v>
      </c>
      <c r="BQ2471">
        <f t="shared" si="76"/>
        <v>96.356831428957094</v>
      </c>
      <c r="BR2471">
        <f t="shared" si="77"/>
        <v>96.356831428957094</v>
      </c>
    </row>
    <row r="2472" spans="1:70" x14ac:dyDescent="0.35">
      <c r="A2472">
        <v>9612</v>
      </c>
      <c r="B2472" t="s">
        <v>66</v>
      </c>
      <c r="C2472" t="s">
        <v>7469</v>
      </c>
      <c r="D2472" t="s">
        <v>7470</v>
      </c>
      <c r="E2472">
        <v>0</v>
      </c>
      <c r="F2472" t="s">
        <v>1310</v>
      </c>
      <c r="G2472" t="s">
        <v>71</v>
      </c>
      <c r="H2472">
        <v>90254</v>
      </c>
      <c r="I2472">
        <v>0</v>
      </c>
      <c r="J2472" t="s">
        <v>7366</v>
      </c>
      <c r="K2472" t="s">
        <v>73</v>
      </c>
      <c r="L2472">
        <v>0</v>
      </c>
      <c r="M2472" t="s">
        <v>7367</v>
      </c>
      <c r="N2472" t="s">
        <v>99</v>
      </c>
      <c r="O2472">
        <v>0</v>
      </c>
      <c r="P2472">
        <v>0</v>
      </c>
      <c r="Q2472">
        <v>0</v>
      </c>
      <c r="R2472">
        <v>0</v>
      </c>
      <c r="S2472">
        <v>0</v>
      </c>
      <c r="T2472">
        <v>1</v>
      </c>
      <c r="U2472">
        <v>2</v>
      </c>
      <c r="V2472">
        <v>0</v>
      </c>
      <c r="W2472" t="s">
        <v>7368</v>
      </c>
      <c r="X2472" t="s">
        <v>7369</v>
      </c>
      <c r="Y2472" t="s">
        <v>78</v>
      </c>
      <c r="Z2472">
        <v>33.863031999999997</v>
      </c>
      <c r="AA2472">
        <v>-118.401582</v>
      </c>
      <c r="AB2472" s="1">
        <v>43812</v>
      </c>
      <c r="AC2472">
        <v>93068</v>
      </c>
      <c r="AD2472" t="s">
        <v>7370</v>
      </c>
      <c r="AE2472">
        <v>0</v>
      </c>
      <c r="AF2472">
        <v>0</v>
      </c>
      <c r="AG2472">
        <v>0</v>
      </c>
      <c r="AH2472">
        <v>0</v>
      </c>
      <c r="AI2472">
        <v>0</v>
      </c>
      <c r="AJ2472">
        <v>0</v>
      </c>
      <c r="AK2472">
        <v>0</v>
      </c>
      <c r="AL2472">
        <v>0</v>
      </c>
      <c r="AM2472" t="s">
        <v>101</v>
      </c>
      <c r="AN2472" t="s">
        <v>82</v>
      </c>
      <c r="AO2472">
        <v>0</v>
      </c>
      <c r="AP2472">
        <v>0</v>
      </c>
      <c r="AQ2472">
        <v>0</v>
      </c>
      <c r="AR2472" t="s">
        <v>7371</v>
      </c>
      <c r="AS2472">
        <v>0</v>
      </c>
      <c r="AT2472" t="s">
        <v>83</v>
      </c>
      <c r="AU2472" t="s">
        <v>7372</v>
      </c>
      <c r="AV2472">
        <v>0</v>
      </c>
      <c r="AW2472">
        <v>0</v>
      </c>
      <c r="AX2472">
        <v>0</v>
      </c>
      <c r="AY2472">
        <v>0</v>
      </c>
      <c r="AZ2472">
        <v>0</v>
      </c>
      <c r="BA2472">
        <v>0</v>
      </c>
      <c r="BB2472">
        <v>0</v>
      </c>
      <c r="BC2472">
        <v>0</v>
      </c>
      <c r="BD2472">
        <v>0</v>
      </c>
      <c r="BE2472">
        <v>0</v>
      </c>
      <c r="BF2472">
        <v>0</v>
      </c>
      <c r="BG2472">
        <v>0</v>
      </c>
      <c r="BH2472">
        <v>0</v>
      </c>
      <c r="BI2472">
        <v>0</v>
      </c>
      <c r="BJ2472">
        <v>0</v>
      </c>
      <c r="BK2472">
        <v>0</v>
      </c>
      <c r="BL2472">
        <v>0</v>
      </c>
      <c r="BM2472">
        <v>0</v>
      </c>
      <c r="BN2472">
        <v>0</v>
      </c>
      <c r="BO2472">
        <v>9.3000000000000007</v>
      </c>
      <c r="BP2472">
        <f>VLOOKUP(H2472, Sheet1!$A$2:$B$1758, 2, FALSE)</f>
        <v>5.508375289617149</v>
      </c>
      <c r="BQ2472">
        <f t="shared" si="76"/>
        <v>11.950409005876729</v>
      </c>
      <c r="BR2472">
        <f t="shared" si="77"/>
        <v>11.950409005876729</v>
      </c>
    </row>
    <row r="2473" spans="1:70" x14ac:dyDescent="0.35">
      <c r="A2473">
        <v>9614</v>
      </c>
      <c r="B2473" t="s">
        <v>66</v>
      </c>
      <c r="C2473" t="s">
        <v>7471</v>
      </c>
      <c r="D2473" t="s">
        <v>7472</v>
      </c>
      <c r="E2473">
        <v>0</v>
      </c>
      <c r="F2473" t="s">
        <v>88</v>
      </c>
      <c r="G2473" t="s">
        <v>71</v>
      </c>
      <c r="H2473">
        <v>90046</v>
      </c>
      <c r="I2473">
        <v>0</v>
      </c>
      <c r="J2473" t="s">
        <v>7366</v>
      </c>
      <c r="K2473" t="s">
        <v>73</v>
      </c>
      <c r="L2473">
        <v>0</v>
      </c>
      <c r="M2473" t="s">
        <v>7367</v>
      </c>
      <c r="N2473" t="s">
        <v>99</v>
      </c>
      <c r="O2473">
        <v>0</v>
      </c>
      <c r="P2473">
        <v>0</v>
      </c>
      <c r="Q2473">
        <v>0</v>
      </c>
      <c r="R2473">
        <v>0</v>
      </c>
      <c r="S2473">
        <v>0</v>
      </c>
      <c r="T2473">
        <v>1</v>
      </c>
      <c r="U2473">
        <v>2</v>
      </c>
      <c r="V2473">
        <v>0</v>
      </c>
      <c r="W2473" t="s">
        <v>7368</v>
      </c>
      <c r="X2473" t="s">
        <v>7369</v>
      </c>
      <c r="Y2473" t="s">
        <v>78</v>
      </c>
      <c r="Z2473">
        <v>34.097369999999998</v>
      </c>
      <c r="AA2473">
        <v>-118.36494</v>
      </c>
      <c r="AB2473" s="1">
        <v>43812</v>
      </c>
      <c r="AC2473">
        <v>93070</v>
      </c>
      <c r="AD2473" t="s">
        <v>7370</v>
      </c>
      <c r="AE2473">
        <v>0</v>
      </c>
      <c r="AF2473">
        <v>0</v>
      </c>
      <c r="AG2473">
        <v>0</v>
      </c>
      <c r="AH2473">
        <v>0</v>
      </c>
      <c r="AI2473">
        <v>0</v>
      </c>
      <c r="AJ2473">
        <v>0</v>
      </c>
      <c r="AK2473">
        <v>0</v>
      </c>
      <c r="AL2473">
        <v>0</v>
      </c>
      <c r="AM2473" t="s">
        <v>101</v>
      </c>
      <c r="AN2473" t="s">
        <v>82</v>
      </c>
      <c r="AO2473">
        <v>0</v>
      </c>
      <c r="AP2473">
        <v>0</v>
      </c>
      <c r="AQ2473">
        <v>0</v>
      </c>
      <c r="AR2473" t="s">
        <v>7371</v>
      </c>
      <c r="AS2473">
        <v>0</v>
      </c>
      <c r="AT2473" t="s">
        <v>83</v>
      </c>
      <c r="AU2473" t="s">
        <v>7372</v>
      </c>
      <c r="AV2473">
        <v>0</v>
      </c>
      <c r="AW2473">
        <v>0</v>
      </c>
      <c r="AX2473">
        <v>0</v>
      </c>
      <c r="AY2473">
        <v>0</v>
      </c>
      <c r="AZ2473">
        <v>0</v>
      </c>
      <c r="BA2473">
        <v>0</v>
      </c>
      <c r="BB2473">
        <v>0</v>
      </c>
      <c r="BC2473">
        <v>0</v>
      </c>
      <c r="BD2473">
        <v>0</v>
      </c>
      <c r="BE2473">
        <v>0</v>
      </c>
      <c r="BF2473">
        <v>0</v>
      </c>
      <c r="BG2473">
        <v>0</v>
      </c>
      <c r="BH2473">
        <v>0</v>
      </c>
      <c r="BI2473">
        <v>0</v>
      </c>
      <c r="BJ2473">
        <v>0</v>
      </c>
      <c r="BK2473">
        <v>0</v>
      </c>
      <c r="BL2473">
        <v>0</v>
      </c>
      <c r="BM2473">
        <v>0</v>
      </c>
      <c r="BN2473">
        <v>0</v>
      </c>
      <c r="BO2473">
        <v>59.5</v>
      </c>
      <c r="BP2473">
        <f>VLOOKUP(H2473, Sheet1!$A$2:$B$1758, 2, FALSE)</f>
        <v>10.246111644233988</v>
      </c>
      <c r="BQ2473">
        <f t="shared" si="76"/>
        <v>64.430017500493079</v>
      </c>
      <c r="BR2473">
        <f t="shared" si="77"/>
        <v>64.430017500493079</v>
      </c>
    </row>
    <row r="2474" spans="1:70" x14ac:dyDescent="0.35">
      <c r="A2474">
        <v>9615</v>
      </c>
      <c r="B2474" t="s">
        <v>66</v>
      </c>
      <c r="C2474" t="s">
        <v>7473</v>
      </c>
      <c r="D2474" t="s">
        <v>7474</v>
      </c>
      <c r="E2474">
        <v>0</v>
      </c>
      <c r="F2474" t="s">
        <v>2385</v>
      </c>
      <c r="G2474" t="s">
        <v>71</v>
      </c>
      <c r="H2474">
        <v>95677</v>
      </c>
      <c r="I2474">
        <v>0</v>
      </c>
      <c r="J2474" t="s">
        <v>7366</v>
      </c>
      <c r="K2474" t="s">
        <v>73</v>
      </c>
      <c r="L2474">
        <v>0</v>
      </c>
      <c r="M2474" t="s">
        <v>7367</v>
      </c>
      <c r="N2474" t="s">
        <v>99</v>
      </c>
      <c r="O2474">
        <v>0</v>
      </c>
      <c r="P2474">
        <v>0</v>
      </c>
      <c r="Q2474">
        <v>0</v>
      </c>
      <c r="R2474">
        <v>0</v>
      </c>
      <c r="S2474">
        <v>0</v>
      </c>
      <c r="T2474">
        <v>2</v>
      </c>
      <c r="U2474">
        <v>0</v>
      </c>
      <c r="V2474">
        <v>0</v>
      </c>
      <c r="W2474" t="s">
        <v>7368</v>
      </c>
      <c r="X2474" t="s">
        <v>7369</v>
      </c>
      <c r="Y2474" t="s">
        <v>78</v>
      </c>
      <c r="Z2474">
        <v>38.803913999999999</v>
      </c>
      <c r="AA2474">
        <v>-121.206625</v>
      </c>
      <c r="AB2474" s="1">
        <v>43812</v>
      </c>
      <c r="AC2474">
        <v>93071</v>
      </c>
      <c r="AD2474" t="s">
        <v>7370</v>
      </c>
      <c r="AE2474">
        <v>0</v>
      </c>
      <c r="AF2474">
        <v>0</v>
      </c>
      <c r="AG2474">
        <v>0</v>
      </c>
      <c r="AH2474">
        <v>0</v>
      </c>
      <c r="AI2474">
        <v>0</v>
      </c>
      <c r="AJ2474">
        <v>0</v>
      </c>
      <c r="AK2474">
        <v>0</v>
      </c>
      <c r="AL2474">
        <v>0</v>
      </c>
      <c r="AM2474" t="s">
        <v>93</v>
      </c>
      <c r="AN2474" t="s">
        <v>82</v>
      </c>
      <c r="AO2474">
        <v>0</v>
      </c>
      <c r="AP2474">
        <v>0</v>
      </c>
      <c r="AQ2474">
        <v>0</v>
      </c>
      <c r="AR2474" t="s">
        <v>7371</v>
      </c>
      <c r="AS2474">
        <v>0</v>
      </c>
      <c r="AT2474" t="s">
        <v>83</v>
      </c>
      <c r="AU2474" t="s">
        <v>7372</v>
      </c>
      <c r="AV2474">
        <v>0</v>
      </c>
      <c r="AW2474">
        <v>0</v>
      </c>
      <c r="AX2474">
        <v>0</v>
      </c>
      <c r="AY2474">
        <v>0</v>
      </c>
      <c r="AZ2474">
        <v>0</v>
      </c>
      <c r="BA2474">
        <v>0</v>
      </c>
      <c r="BB2474">
        <v>0</v>
      </c>
      <c r="BC2474">
        <v>0</v>
      </c>
      <c r="BD2474">
        <v>0</v>
      </c>
      <c r="BE2474">
        <v>0</v>
      </c>
      <c r="BF2474">
        <v>0</v>
      </c>
      <c r="BG2474">
        <v>0</v>
      </c>
      <c r="BH2474">
        <v>0</v>
      </c>
      <c r="BI2474">
        <v>0</v>
      </c>
      <c r="BJ2474">
        <v>0</v>
      </c>
      <c r="BK2474">
        <v>0</v>
      </c>
      <c r="BL2474">
        <v>0</v>
      </c>
      <c r="BM2474">
        <v>0</v>
      </c>
      <c r="BN2474">
        <v>0</v>
      </c>
      <c r="BO2474">
        <v>41.3</v>
      </c>
      <c r="BP2474">
        <f>VLOOKUP(H2474, Sheet1!$A$2:$B$1758, 2, FALSE)</f>
        <v>7.1007717443693812</v>
      </c>
      <c r="BQ2474">
        <f t="shared" si="76"/>
        <v>44.71660623876258</v>
      </c>
      <c r="BR2474">
        <f t="shared" si="77"/>
        <v>44.71660623876258</v>
      </c>
    </row>
    <row r="2475" spans="1:70" x14ac:dyDescent="0.35">
      <c r="A2475">
        <v>9616</v>
      </c>
      <c r="B2475" t="s">
        <v>66</v>
      </c>
      <c r="C2475" t="s">
        <v>7475</v>
      </c>
      <c r="D2475" t="s">
        <v>7476</v>
      </c>
      <c r="E2475">
        <v>0</v>
      </c>
      <c r="F2475" t="s">
        <v>343</v>
      </c>
      <c r="G2475" t="s">
        <v>71</v>
      </c>
      <c r="H2475">
        <v>92704</v>
      </c>
      <c r="I2475">
        <v>0</v>
      </c>
      <c r="J2475" t="s">
        <v>7366</v>
      </c>
      <c r="K2475" t="s">
        <v>73</v>
      </c>
      <c r="L2475">
        <v>0</v>
      </c>
      <c r="M2475" t="s">
        <v>7367</v>
      </c>
      <c r="N2475" t="s">
        <v>99</v>
      </c>
      <c r="O2475">
        <v>0</v>
      </c>
      <c r="P2475">
        <v>0</v>
      </c>
      <c r="Q2475">
        <v>0</v>
      </c>
      <c r="R2475">
        <v>0</v>
      </c>
      <c r="S2475">
        <v>0</v>
      </c>
      <c r="T2475">
        <v>1</v>
      </c>
      <c r="U2475">
        <v>1</v>
      </c>
      <c r="V2475">
        <v>0</v>
      </c>
      <c r="W2475" t="s">
        <v>7368</v>
      </c>
      <c r="X2475" t="s">
        <v>7369</v>
      </c>
      <c r="Y2475" t="s">
        <v>78</v>
      </c>
      <c r="Z2475">
        <v>33.700806999999998</v>
      </c>
      <c r="AA2475">
        <v>-117.88481299999999</v>
      </c>
      <c r="AB2475" s="1">
        <v>43812</v>
      </c>
      <c r="AC2475">
        <v>93072</v>
      </c>
      <c r="AD2475" t="s">
        <v>7370</v>
      </c>
      <c r="AE2475">
        <v>0</v>
      </c>
      <c r="AF2475">
        <v>0</v>
      </c>
      <c r="AG2475">
        <v>0</v>
      </c>
      <c r="AH2475">
        <v>0</v>
      </c>
      <c r="AI2475">
        <v>0</v>
      </c>
      <c r="AJ2475">
        <v>0</v>
      </c>
      <c r="AK2475">
        <v>0</v>
      </c>
      <c r="AL2475">
        <v>0</v>
      </c>
      <c r="AM2475" t="s">
        <v>101</v>
      </c>
      <c r="AN2475" t="s">
        <v>82</v>
      </c>
      <c r="AO2475">
        <v>0</v>
      </c>
      <c r="AP2475">
        <v>0</v>
      </c>
      <c r="AQ2475">
        <v>0</v>
      </c>
      <c r="AR2475" t="s">
        <v>7371</v>
      </c>
      <c r="AS2475">
        <v>0</v>
      </c>
      <c r="AT2475" t="s">
        <v>83</v>
      </c>
      <c r="AU2475" t="s">
        <v>7372</v>
      </c>
      <c r="AV2475">
        <v>0</v>
      </c>
      <c r="AW2475">
        <v>0</v>
      </c>
      <c r="AX2475">
        <v>0</v>
      </c>
      <c r="AY2475">
        <v>0</v>
      </c>
      <c r="AZ2475">
        <v>0</v>
      </c>
      <c r="BA2475">
        <v>0</v>
      </c>
      <c r="BB2475">
        <v>0</v>
      </c>
      <c r="BC2475">
        <v>0</v>
      </c>
      <c r="BD2475">
        <v>0</v>
      </c>
      <c r="BE2475">
        <v>0</v>
      </c>
      <c r="BF2475">
        <v>0</v>
      </c>
      <c r="BG2475">
        <v>0</v>
      </c>
      <c r="BH2475">
        <v>0</v>
      </c>
      <c r="BI2475">
        <v>0</v>
      </c>
      <c r="BJ2475">
        <v>0</v>
      </c>
      <c r="BK2475">
        <v>0</v>
      </c>
      <c r="BL2475">
        <v>0</v>
      </c>
      <c r="BM2475">
        <v>0</v>
      </c>
      <c r="BN2475">
        <v>0</v>
      </c>
      <c r="BO2475">
        <v>9.3000000000000007</v>
      </c>
      <c r="BP2475">
        <f>VLOOKUP(H2475, Sheet1!$A$2:$B$1758, 2, FALSE)</f>
        <v>68.459533863699392</v>
      </c>
      <c r="BQ2475">
        <f t="shared" si="76"/>
        <v>42.23997876878191</v>
      </c>
      <c r="BR2475">
        <f t="shared" si="77"/>
        <v>42.23997876878191</v>
      </c>
    </row>
    <row r="2476" spans="1:70" x14ac:dyDescent="0.35">
      <c r="A2476">
        <v>9617</v>
      </c>
      <c r="B2476" t="s">
        <v>66</v>
      </c>
      <c r="C2476" t="s">
        <v>7477</v>
      </c>
      <c r="D2476" t="s">
        <v>7478</v>
      </c>
      <c r="E2476">
        <v>0</v>
      </c>
      <c r="F2476" t="s">
        <v>4245</v>
      </c>
      <c r="G2476" t="s">
        <v>71</v>
      </c>
      <c r="H2476">
        <v>91770</v>
      </c>
      <c r="I2476">
        <v>0</v>
      </c>
      <c r="J2476" t="s">
        <v>7366</v>
      </c>
      <c r="K2476" t="s">
        <v>73</v>
      </c>
      <c r="L2476">
        <v>0</v>
      </c>
      <c r="M2476" t="s">
        <v>7367</v>
      </c>
      <c r="N2476" t="s">
        <v>99</v>
      </c>
      <c r="O2476">
        <v>0</v>
      </c>
      <c r="P2476">
        <v>0</v>
      </c>
      <c r="Q2476">
        <v>0</v>
      </c>
      <c r="R2476">
        <v>0</v>
      </c>
      <c r="S2476">
        <v>0</v>
      </c>
      <c r="T2476">
        <v>1</v>
      </c>
      <c r="U2476">
        <v>2</v>
      </c>
      <c r="V2476">
        <v>0</v>
      </c>
      <c r="W2476" t="s">
        <v>7368</v>
      </c>
      <c r="X2476" t="s">
        <v>7369</v>
      </c>
      <c r="Y2476" t="s">
        <v>78</v>
      </c>
      <c r="Z2476">
        <v>34.080298999999997</v>
      </c>
      <c r="AA2476">
        <v>-118.072357</v>
      </c>
      <c r="AB2476" s="1">
        <v>43812</v>
      </c>
      <c r="AC2476">
        <v>93073</v>
      </c>
      <c r="AD2476" t="s">
        <v>7370</v>
      </c>
      <c r="AE2476">
        <v>0</v>
      </c>
      <c r="AF2476">
        <v>0</v>
      </c>
      <c r="AG2476">
        <v>0</v>
      </c>
      <c r="AH2476">
        <v>0</v>
      </c>
      <c r="AI2476">
        <v>0</v>
      </c>
      <c r="AJ2476">
        <v>0</v>
      </c>
      <c r="AK2476">
        <v>0</v>
      </c>
      <c r="AL2476">
        <v>0</v>
      </c>
      <c r="AM2476" t="s">
        <v>101</v>
      </c>
      <c r="AN2476" t="s">
        <v>82</v>
      </c>
      <c r="AO2476">
        <v>0</v>
      </c>
      <c r="AP2476">
        <v>0</v>
      </c>
      <c r="AQ2476">
        <v>0</v>
      </c>
      <c r="AR2476" t="s">
        <v>7371</v>
      </c>
      <c r="AS2476">
        <v>0</v>
      </c>
      <c r="AT2476" t="s">
        <v>83</v>
      </c>
      <c r="AU2476" t="s">
        <v>7372</v>
      </c>
      <c r="AV2476">
        <v>0</v>
      </c>
      <c r="AW2476">
        <v>0</v>
      </c>
      <c r="AX2476">
        <v>0</v>
      </c>
      <c r="AY2476">
        <v>0</v>
      </c>
      <c r="AZ2476">
        <v>0</v>
      </c>
      <c r="BA2476">
        <v>0</v>
      </c>
      <c r="BB2476">
        <v>0</v>
      </c>
      <c r="BC2476">
        <v>0</v>
      </c>
      <c r="BD2476">
        <v>0</v>
      </c>
      <c r="BE2476">
        <v>0</v>
      </c>
      <c r="BF2476">
        <v>0</v>
      </c>
      <c r="BG2476">
        <v>0</v>
      </c>
      <c r="BH2476">
        <v>0</v>
      </c>
      <c r="BI2476">
        <v>0</v>
      </c>
      <c r="BJ2476">
        <v>0</v>
      </c>
      <c r="BK2476">
        <v>0</v>
      </c>
      <c r="BL2476">
        <v>0</v>
      </c>
      <c r="BM2476">
        <v>0</v>
      </c>
      <c r="BN2476">
        <v>0</v>
      </c>
      <c r="BO2476">
        <v>50.5</v>
      </c>
      <c r="BP2476">
        <f>VLOOKUP(H2476, Sheet1!$A$2:$B$1758, 2, FALSE)</f>
        <v>51.227356950338013</v>
      </c>
      <c r="BQ2476">
        <f t="shared" si="76"/>
        <v>75.148547179485007</v>
      </c>
      <c r="BR2476">
        <f t="shared" si="77"/>
        <v>75.148547179485007</v>
      </c>
    </row>
    <row r="2477" spans="1:70" x14ac:dyDescent="0.35">
      <c r="A2477">
        <v>9619</v>
      </c>
      <c r="B2477" t="s">
        <v>66</v>
      </c>
      <c r="C2477" t="s">
        <v>3591</v>
      </c>
      <c r="D2477" t="s">
        <v>7479</v>
      </c>
      <c r="E2477">
        <v>0</v>
      </c>
      <c r="F2477" t="s">
        <v>1228</v>
      </c>
      <c r="G2477" t="s">
        <v>71</v>
      </c>
      <c r="H2477">
        <v>95014</v>
      </c>
      <c r="I2477">
        <v>0</v>
      </c>
      <c r="J2477" t="s">
        <v>7366</v>
      </c>
      <c r="K2477" t="s">
        <v>73</v>
      </c>
      <c r="L2477">
        <v>0</v>
      </c>
      <c r="M2477" t="s">
        <v>7367</v>
      </c>
      <c r="N2477" t="s">
        <v>99</v>
      </c>
      <c r="O2477">
        <v>0</v>
      </c>
      <c r="P2477">
        <v>0</v>
      </c>
      <c r="Q2477">
        <v>0</v>
      </c>
      <c r="R2477">
        <v>0</v>
      </c>
      <c r="S2477">
        <v>0</v>
      </c>
      <c r="T2477">
        <v>2</v>
      </c>
      <c r="U2477">
        <v>2</v>
      </c>
      <c r="V2477">
        <v>0</v>
      </c>
      <c r="W2477" t="s">
        <v>7368</v>
      </c>
      <c r="X2477" t="s">
        <v>7369</v>
      </c>
      <c r="Y2477" t="s">
        <v>78</v>
      </c>
      <c r="Z2477">
        <v>37.324159999999999</v>
      </c>
      <c r="AA2477">
        <v>-122.04031999999999</v>
      </c>
      <c r="AB2477" s="1">
        <v>43812</v>
      </c>
      <c r="AC2477">
        <v>93075</v>
      </c>
      <c r="AD2477" t="s">
        <v>7370</v>
      </c>
      <c r="AE2477">
        <v>0</v>
      </c>
      <c r="AF2477">
        <v>0</v>
      </c>
      <c r="AG2477">
        <v>0</v>
      </c>
      <c r="AH2477">
        <v>0</v>
      </c>
      <c r="AI2477">
        <v>0</v>
      </c>
      <c r="AJ2477">
        <v>0</v>
      </c>
      <c r="AK2477">
        <v>0</v>
      </c>
      <c r="AL2477">
        <v>0</v>
      </c>
      <c r="AM2477" t="s">
        <v>101</v>
      </c>
      <c r="AN2477" t="s">
        <v>82</v>
      </c>
      <c r="AO2477">
        <v>0</v>
      </c>
      <c r="AP2477">
        <v>0</v>
      </c>
      <c r="AQ2477">
        <v>0</v>
      </c>
      <c r="AR2477" t="s">
        <v>7371</v>
      </c>
      <c r="AS2477">
        <v>0</v>
      </c>
      <c r="AT2477" t="s">
        <v>83</v>
      </c>
      <c r="AU2477" t="s">
        <v>7372</v>
      </c>
      <c r="AV2477">
        <v>0</v>
      </c>
      <c r="AW2477">
        <v>0</v>
      </c>
      <c r="AX2477">
        <v>0</v>
      </c>
      <c r="AY2477">
        <v>0</v>
      </c>
      <c r="AZ2477">
        <v>0</v>
      </c>
      <c r="BA2477">
        <v>0</v>
      </c>
      <c r="BB2477">
        <v>0</v>
      </c>
      <c r="BC2477">
        <v>0</v>
      </c>
      <c r="BD2477">
        <v>0</v>
      </c>
      <c r="BE2477">
        <v>0</v>
      </c>
      <c r="BF2477">
        <v>0</v>
      </c>
      <c r="BG2477">
        <v>0</v>
      </c>
      <c r="BH2477">
        <v>0</v>
      </c>
      <c r="BI2477">
        <v>0</v>
      </c>
      <c r="BJ2477">
        <v>0</v>
      </c>
      <c r="BK2477">
        <v>0</v>
      </c>
      <c r="BL2477">
        <v>0</v>
      </c>
      <c r="BM2477">
        <v>0</v>
      </c>
      <c r="BN2477">
        <v>0</v>
      </c>
      <c r="BO2477">
        <v>9.1</v>
      </c>
      <c r="BP2477">
        <f>VLOOKUP(H2477, Sheet1!$A$2:$B$1758, 2, FALSE)</f>
        <v>0</v>
      </c>
      <c r="BQ2477">
        <f t="shared" si="76"/>
        <v>9.1</v>
      </c>
      <c r="BR2477">
        <f t="shared" si="77"/>
        <v>9.1</v>
      </c>
    </row>
    <row r="2478" spans="1:70" x14ac:dyDescent="0.35">
      <c r="A2478">
        <v>9621</v>
      </c>
      <c r="B2478" t="s">
        <v>66</v>
      </c>
      <c r="C2478" t="s">
        <v>3591</v>
      </c>
      <c r="D2478" t="s">
        <v>7480</v>
      </c>
      <c r="E2478">
        <v>0</v>
      </c>
      <c r="F2478" t="s">
        <v>70</v>
      </c>
      <c r="G2478" t="s">
        <v>71</v>
      </c>
      <c r="H2478">
        <v>95864</v>
      </c>
      <c r="I2478">
        <v>0</v>
      </c>
      <c r="J2478" t="s">
        <v>7366</v>
      </c>
      <c r="K2478" t="s">
        <v>73</v>
      </c>
      <c r="L2478">
        <v>0</v>
      </c>
      <c r="M2478" t="s">
        <v>7367</v>
      </c>
      <c r="N2478" t="s">
        <v>99</v>
      </c>
      <c r="O2478">
        <v>0</v>
      </c>
      <c r="P2478">
        <v>0</v>
      </c>
      <c r="Q2478">
        <v>0</v>
      </c>
      <c r="R2478">
        <v>0</v>
      </c>
      <c r="S2478">
        <v>0</v>
      </c>
      <c r="T2478">
        <v>1</v>
      </c>
      <c r="U2478">
        <v>2</v>
      </c>
      <c r="V2478">
        <v>0</v>
      </c>
      <c r="W2478" t="s">
        <v>7368</v>
      </c>
      <c r="X2478" t="s">
        <v>7369</v>
      </c>
      <c r="Y2478" t="s">
        <v>78</v>
      </c>
      <c r="Z2478">
        <v>38.596634000000002</v>
      </c>
      <c r="AA2478">
        <v>-121.364143</v>
      </c>
      <c r="AB2478" s="1">
        <v>43812</v>
      </c>
      <c r="AC2478">
        <v>93077</v>
      </c>
      <c r="AD2478" t="s">
        <v>7370</v>
      </c>
      <c r="AE2478">
        <v>0</v>
      </c>
      <c r="AF2478">
        <v>0</v>
      </c>
      <c r="AG2478">
        <v>0</v>
      </c>
      <c r="AH2478">
        <v>0</v>
      </c>
      <c r="AI2478">
        <v>0</v>
      </c>
      <c r="AJ2478">
        <v>0</v>
      </c>
      <c r="AK2478">
        <v>0</v>
      </c>
      <c r="AL2478">
        <v>0</v>
      </c>
      <c r="AM2478" t="s">
        <v>101</v>
      </c>
      <c r="AN2478" t="s">
        <v>82</v>
      </c>
      <c r="AO2478">
        <v>0</v>
      </c>
      <c r="AP2478">
        <v>0</v>
      </c>
      <c r="AQ2478">
        <v>0</v>
      </c>
      <c r="AR2478" t="s">
        <v>7371</v>
      </c>
      <c r="AS2478">
        <v>0</v>
      </c>
      <c r="AT2478" t="s">
        <v>83</v>
      </c>
      <c r="AU2478" t="s">
        <v>7372</v>
      </c>
      <c r="AV2478">
        <v>0</v>
      </c>
      <c r="AW2478">
        <v>0</v>
      </c>
      <c r="AX2478">
        <v>0</v>
      </c>
      <c r="AY2478">
        <v>0</v>
      </c>
      <c r="AZ2478">
        <v>0</v>
      </c>
      <c r="BA2478">
        <v>0</v>
      </c>
      <c r="BB2478">
        <v>0</v>
      </c>
      <c r="BC2478">
        <v>0</v>
      </c>
      <c r="BD2478">
        <v>0</v>
      </c>
      <c r="BE2478">
        <v>0</v>
      </c>
      <c r="BF2478">
        <v>0</v>
      </c>
      <c r="BG2478">
        <v>0</v>
      </c>
      <c r="BH2478">
        <v>0</v>
      </c>
      <c r="BI2478">
        <v>0</v>
      </c>
      <c r="BJ2478">
        <v>0</v>
      </c>
      <c r="BK2478">
        <v>0</v>
      </c>
      <c r="BL2478">
        <v>0</v>
      </c>
      <c r="BM2478">
        <v>0</v>
      </c>
      <c r="BN2478">
        <v>0</v>
      </c>
      <c r="BO2478">
        <v>59.5</v>
      </c>
      <c r="BP2478">
        <f>VLOOKUP(H2478, Sheet1!$A$2:$B$1758, 2, FALSE)</f>
        <v>2.108308419745113</v>
      </c>
      <c r="BQ2478">
        <f t="shared" si="76"/>
        <v>60.514433354494003</v>
      </c>
      <c r="BR2478">
        <f t="shared" si="77"/>
        <v>60.514433354494003</v>
      </c>
    </row>
    <row r="2479" spans="1:70" x14ac:dyDescent="0.35">
      <c r="A2479">
        <v>9627</v>
      </c>
      <c r="B2479" t="s">
        <v>66</v>
      </c>
      <c r="C2479" t="s">
        <v>3591</v>
      </c>
      <c r="D2479" t="s">
        <v>7481</v>
      </c>
      <c r="E2479">
        <v>0</v>
      </c>
      <c r="F2479" t="s">
        <v>2754</v>
      </c>
      <c r="G2479" t="s">
        <v>71</v>
      </c>
      <c r="H2479">
        <v>94710</v>
      </c>
      <c r="I2479">
        <v>0</v>
      </c>
      <c r="J2479" t="s">
        <v>7366</v>
      </c>
      <c r="K2479" t="s">
        <v>73</v>
      </c>
      <c r="L2479">
        <v>0</v>
      </c>
      <c r="M2479" t="s">
        <v>7367</v>
      </c>
      <c r="N2479" t="s">
        <v>99</v>
      </c>
      <c r="O2479">
        <v>0</v>
      </c>
      <c r="P2479">
        <v>0</v>
      </c>
      <c r="Q2479">
        <v>0</v>
      </c>
      <c r="R2479">
        <v>0</v>
      </c>
      <c r="S2479">
        <v>0</v>
      </c>
      <c r="T2479">
        <v>1</v>
      </c>
      <c r="U2479">
        <v>2</v>
      </c>
      <c r="V2479">
        <v>0</v>
      </c>
      <c r="W2479" t="s">
        <v>7368</v>
      </c>
      <c r="X2479" t="s">
        <v>7369</v>
      </c>
      <c r="Y2479" t="s">
        <v>78</v>
      </c>
      <c r="Z2479">
        <v>37.880634000000001</v>
      </c>
      <c r="AA2479">
        <v>-122.297256</v>
      </c>
      <c r="AB2479" s="1">
        <v>43812</v>
      </c>
      <c r="AC2479">
        <v>93084</v>
      </c>
      <c r="AD2479" t="s">
        <v>7370</v>
      </c>
      <c r="AE2479">
        <v>0</v>
      </c>
      <c r="AF2479">
        <v>0</v>
      </c>
      <c r="AG2479">
        <v>0</v>
      </c>
      <c r="AH2479">
        <v>0</v>
      </c>
      <c r="AI2479">
        <v>0</v>
      </c>
      <c r="AJ2479">
        <v>0</v>
      </c>
      <c r="AK2479">
        <v>0</v>
      </c>
      <c r="AL2479">
        <v>0</v>
      </c>
      <c r="AM2479" t="s">
        <v>101</v>
      </c>
      <c r="AN2479" t="s">
        <v>82</v>
      </c>
      <c r="AO2479">
        <v>0</v>
      </c>
      <c r="AP2479">
        <v>0</v>
      </c>
      <c r="AQ2479">
        <v>0</v>
      </c>
      <c r="AR2479" t="s">
        <v>7371</v>
      </c>
      <c r="AS2479">
        <v>0</v>
      </c>
      <c r="AT2479" t="s">
        <v>83</v>
      </c>
      <c r="AU2479" t="s">
        <v>7372</v>
      </c>
      <c r="AV2479">
        <v>0</v>
      </c>
      <c r="AW2479">
        <v>0</v>
      </c>
      <c r="AX2479">
        <v>0</v>
      </c>
      <c r="AY2479">
        <v>0</v>
      </c>
      <c r="AZ2479">
        <v>0</v>
      </c>
      <c r="BA2479">
        <v>0</v>
      </c>
      <c r="BB2479">
        <v>0</v>
      </c>
      <c r="BC2479">
        <v>0</v>
      </c>
      <c r="BD2479">
        <v>0</v>
      </c>
      <c r="BE2479">
        <v>0</v>
      </c>
      <c r="BF2479">
        <v>0</v>
      </c>
      <c r="BG2479">
        <v>0</v>
      </c>
      <c r="BH2479">
        <v>0</v>
      </c>
      <c r="BI2479">
        <v>0</v>
      </c>
      <c r="BJ2479">
        <v>0</v>
      </c>
      <c r="BK2479">
        <v>0</v>
      </c>
      <c r="BL2479">
        <v>0</v>
      </c>
      <c r="BM2479">
        <v>0</v>
      </c>
      <c r="BN2479">
        <v>0</v>
      </c>
      <c r="BO2479">
        <v>67.5</v>
      </c>
      <c r="BP2479">
        <f>VLOOKUP(H2479, Sheet1!$A$2:$B$1758, 2, FALSE)</f>
        <v>1.5235467908419293</v>
      </c>
      <c r="BQ2479">
        <f t="shared" si="76"/>
        <v>68.233069539203939</v>
      </c>
      <c r="BR2479">
        <f t="shared" si="77"/>
        <v>68.233069539203939</v>
      </c>
    </row>
    <row r="2480" spans="1:70" x14ac:dyDescent="0.35">
      <c r="A2480">
        <v>9628</v>
      </c>
      <c r="B2480" t="s">
        <v>66</v>
      </c>
      <c r="C2480" t="s">
        <v>7482</v>
      </c>
      <c r="D2480" t="s">
        <v>7483</v>
      </c>
      <c r="E2480">
        <v>0</v>
      </c>
      <c r="F2480" t="s">
        <v>7484</v>
      </c>
      <c r="G2480" t="s">
        <v>71</v>
      </c>
      <c r="H2480">
        <v>91367</v>
      </c>
      <c r="I2480">
        <v>0</v>
      </c>
      <c r="J2480" t="s">
        <v>7366</v>
      </c>
      <c r="K2480" t="s">
        <v>73</v>
      </c>
      <c r="L2480">
        <v>0</v>
      </c>
      <c r="M2480" t="s">
        <v>7367</v>
      </c>
      <c r="N2480" t="s">
        <v>99</v>
      </c>
      <c r="O2480">
        <v>0</v>
      </c>
      <c r="P2480">
        <v>0</v>
      </c>
      <c r="Q2480">
        <v>0</v>
      </c>
      <c r="R2480">
        <v>0</v>
      </c>
      <c r="S2480">
        <v>0</v>
      </c>
      <c r="T2480">
        <v>1</v>
      </c>
      <c r="U2480">
        <v>2</v>
      </c>
      <c r="V2480">
        <v>0</v>
      </c>
      <c r="W2480" t="s">
        <v>7368</v>
      </c>
      <c r="X2480" t="s">
        <v>7369</v>
      </c>
      <c r="Y2480" t="s">
        <v>78</v>
      </c>
      <c r="Z2480">
        <v>34.174294000000003</v>
      </c>
      <c r="AA2480">
        <v>-118.59708000000001</v>
      </c>
      <c r="AB2480" s="1">
        <v>43812</v>
      </c>
      <c r="AC2480">
        <v>93085</v>
      </c>
      <c r="AD2480" t="s">
        <v>7370</v>
      </c>
      <c r="AE2480">
        <v>0</v>
      </c>
      <c r="AF2480">
        <v>0</v>
      </c>
      <c r="AG2480">
        <v>0</v>
      </c>
      <c r="AH2480">
        <v>0</v>
      </c>
      <c r="AI2480">
        <v>0</v>
      </c>
      <c r="AJ2480">
        <v>0</v>
      </c>
      <c r="AK2480">
        <v>0</v>
      </c>
      <c r="AL2480">
        <v>0</v>
      </c>
      <c r="AM2480" t="s">
        <v>101</v>
      </c>
      <c r="AN2480" t="s">
        <v>82</v>
      </c>
      <c r="AO2480">
        <v>0</v>
      </c>
      <c r="AP2480">
        <v>0</v>
      </c>
      <c r="AQ2480">
        <v>0</v>
      </c>
      <c r="AR2480" t="s">
        <v>7371</v>
      </c>
      <c r="AS2480">
        <v>0</v>
      </c>
      <c r="AT2480" t="s">
        <v>83</v>
      </c>
      <c r="AU2480" t="s">
        <v>7372</v>
      </c>
      <c r="AV2480">
        <v>0</v>
      </c>
      <c r="AW2480">
        <v>0</v>
      </c>
      <c r="AX2480">
        <v>0</v>
      </c>
      <c r="AY2480">
        <v>0</v>
      </c>
      <c r="AZ2480">
        <v>0</v>
      </c>
      <c r="BA2480">
        <v>0</v>
      </c>
      <c r="BB2480">
        <v>0</v>
      </c>
      <c r="BC2480">
        <v>0</v>
      </c>
      <c r="BD2480">
        <v>0</v>
      </c>
      <c r="BE2480">
        <v>0</v>
      </c>
      <c r="BF2480">
        <v>0</v>
      </c>
      <c r="BG2480">
        <v>0</v>
      </c>
      <c r="BH2480">
        <v>0</v>
      </c>
      <c r="BI2480">
        <v>0</v>
      </c>
      <c r="BJ2480">
        <v>0</v>
      </c>
      <c r="BK2480">
        <v>0</v>
      </c>
      <c r="BL2480">
        <v>0</v>
      </c>
      <c r="BM2480">
        <v>0</v>
      </c>
      <c r="BN2480">
        <v>0</v>
      </c>
      <c r="BO2480">
        <v>59.5</v>
      </c>
      <c r="BP2480">
        <f>VLOOKUP(H2480, Sheet1!$A$2:$B$1758, 2, FALSE)</f>
        <v>23.980847690243596</v>
      </c>
      <c r="BQ2480">
        <f t="shared" si="76"/>
        <v>71.038620980778774</v>
      </c>
      <c r="BR2480">
        <f t="shared" si="77"/>
        <v>71.038620980778774</v>
      </c>
    </row>
    <row r="2481" spans="1:70" x14ac:dyDescent="0.35">
      <c r="A2481">
        <v>9629</v>
      </c>
      <c r="B2481" t="s">
        <v>66</v>
      </c>
      <c r="C2481" t="s">
        <v>7485</v>
      </c>
      <c r="D2481" t="s">
        <v>7486</v>
      </c>
      <c r="E2481">
        <v>0</v>
      </c>
      <c r="F2481" t="s">
        <v>266</v>
      </c>
      <c r="G2481" t="s">
        <v>71</v>
      </c>
      <c r="H2481">
        <v>94133</v>
      </c>
      <c r="I2481">
        <v>0</v>
      </c>
      <c r="J2481" t="s">
        <v>7366</v>
      </c>
      <c r="K2481" t="s">
        <v>73</v>
      </c>
      <c r="L2481">
        <v>0</v>
      </c>
      <c r="M2481" t="s">
        <v>7367</v>
      </c>
      <c r="N2481" t="s">
        <v>99</v>
      </c>
      <c r="O2481">
        <v>0</v>
      </c>
      <c r="P2481">
        <v>0</v>
      </c>
      <c r="Q2481">
        <v>0</v>
      </c>
      <c r="R2481">
        <v>0</v>
      </c>
      <c r="S2481">
        <v>0</v>
      </c>
      <c r="T2481">
        <v>1</v>
      </c>
      <c r="U2481">
        <v>2</v>
      </c>
      <c r="V2481">
        <v>0</v>
      </c>
      <c r="W2481" t="s">
        <v>7368</v>
      </c>
      <c r="X2481" t="s">
        <v>7369</v>
      </c>
      <c r="Y2481" t="s">
        <v>78</v>
      </c>
      <c r="Z2481">
        <v>37.804982000000003</v>
      </c>
      <c r="AA2481">
        <v>-122.41724600000001</v>
      </c>
      <c r="AB2481" s="1">
        <v>43812</v>
      </c>
      <c r="AC2481">
        <v>93086</v>
      </c>
      <c r="AD2481" t="s">
        <v>7370</v>
      </c>
      <c r="AE2481">
        <v>0</v>
      </c>
      <c r="AF2481">
        <v>0</v>
      </c>
      <c r="AG2481">
        <v>0</v>
      </c>
      <c r="AH2481">
        <v>0</v>
      </c>
      <c r="AI2481">
        <v>0</v>
      </c>
      <c r="AJ2481">
        <v>0</v>
      </c>
      <c r="AK2481">
        <v>0</v>
      </c>
      <c r="AL2481">
        <v>0</v>
      </c>
      <c r="AM2481" t="s">
        <v>101</v>
      </c>
      <c r="AN2481" t="s">
        <v>82</v>
      </c>
      <c r="AO2481">
        <v>0</v>
      </c>
      <c r="AP2481">
        <v>0</v>
      </c>
      <c r="AQ2481">
        <v>0</v>
      </c>
      <c r="AR2481" t="s">
        <v>7371</v>
      </c>
      <c r="AS2481">
        <v>0</v>
      </c>
      <c r="AT2481" t="s">
        <v>83</v>
      </c>
      <c r="AU2481" t="s">
        <v>7372</v>
      </c>
      <c r="AV2481">
        <v>0</v>
      </c>
      <c r="AW2481">
        <v>0</v>
      </c>
      <c r="AX2481">
        <v>0</v>
      </c>
      <c r="AY2481">
        <v>0</v>
      </c>
      <c r="AZ2481">
        <v>0</v>
      </c>
      <c r="BA2481">
        <v>0</v>
      </c>
      <c r="BB2481">
        <v>0</v>
      </c>
      <c r="BC2481">
        <v>0</v>
      </c>
      <c r="BD2481">
        <v>0</v>
      </c>
      <c r="BE2481">
        <v>0</v>
      </c>
      <c r="BF2481">
        <v>0</v>
      </c>
      <c r="BG2481">
        <v>0</v>
      </c>
      <c r="BH2481">
        <v>0</v>
      </c>
      <c r="BI2481">
        <v>0</v>
      </c>
      <c r="BJ2481">
        <v>0</v>
      </c>
      <c r="BK2481">
        <v>0</v>
      </c>
      <c r="BL2481">
        <v>0</v>
      </c>
      <c r="BM2481">
        <v>0</v>
      </c>
      <c r="BN2481">
        <v>0</v>
      </c>
      <c r="BO2481">
        <v>41.3</v>
      </c>
      <c r="BP2481">
        <f>VLOOKUP(H2481, Sheet1!$A$2:$B$1758, 2, FALSE)</f>
        <v>10.671150169017334</v>
      </c>
      <c r="BQ2481">
        <f t="shared" si="76"/>
        <v>46.43452897160757</v>
      </c>
      <c r="BR2481">
        <f t="shared" si="77"/>
        <v>46.43452897160757</v>
      </c>
    </row>
    <row r="2482" spans="1:70" x14ac:dyDescent="0.35">
      <c r="A2482">
        <v>9631</v>
      </c>
      <c r="B2482" t="s">
        <v>66</v>
      </c>
      <c r="C2482" t="s">
        <v>5330</v>
      </c>
      <c r="D2482" t="s">
        <v>7487</v>
      </c>
      <c r="E2482">
        <v>0</v>
      </c>
      <c r="F2482" t="s">
        <v>4967</v>
      </c>
      <c r="G2482" t="s">
        <v>71</v>
      </c>
      <c r="H2482">
        <v>93662</v>
      </c>
      <c r="I2482">
        <v>0</v>
      </c>
      <c r="J2482" t="s">
        <v>7366</v>
      </c>
      <c r="K2482" t="s">
        <v>73</v>
      </c>
      <c r="L2482">
        <v>0</v>
      </c>
      <c r="M2482" t="s">
        <v>7367</v>
      </c>
      <c r="N2482" t="s">
        <v>99</v>
      </c>
      <c r="O2482">
        <v>0</v>
      </c>
      <c r="P2482">
        <v>0</v>
      </c>
      <c r="Q2482">
        <v>0</v>
      </c>
      <c r="R2482">
        <v>0</v>
      </c>
      <c r="S2482">
        <v>0</v>
      </c>
      <c r="T2482">
        <v>1</v>
      </c>
      <c r="U2482">
        <v>2</v>
      </c>
      <c r="V2482">
        <v>0</v>
      </c>
      <c r="W2482" t="s">
        <v>7368</v>
      </c>
      <c r="X2482" t="s">
        <v>7369</v>
      </c>
      <c r="Y2482" t="s">
        <v>78</v>
      </c>
      <c r="Z2482">
        <v>36.573579000000002</v>
      </c>
      <c r="AA2482">
        <v>-119.628325</v>
      </c>
      <c r="AB2482" s="1">
        <v>43812</v>
      </c>
      <c r="AC2482">
        <v>93089</v>
      </c>
      <c r="AD2482" t="s">
        <v>7370</v>
      </c>
      <c r="AE2482">
        <v>0</v>
      </c>
      <c r="AF2482">
        <v>0</v>
      </c>
      <c r="AG2482">
        <v>0</v>
      </c>
      <c r="AH2482">
        <v>0</v>
      </c>
      <c r="AI2482">
        <v>0</v>
      </c>
      <c r="AJ2482">
        <v>0</v>
      </c>
      <c r="AK2482">
        <v>0</v>
      </c>
      <c r="AL2482">
        <v>0</v>
      </c>
      <c r="AM2482" t="s">
        <v>101</v>
      </c>
      <c r="AN2482" t="s">
        <v>82</v>
      </c>
      <c r="AO2482">
        <v>0</v>
      </c>
      <c r="AP2482">
        <v>0</v>
      </c>
      <c r="AQ2482">
        <v>0</v>
      </c>
      <c r="AR2482" t="s">
        <v>7371</v>
      </c>
      <c r="AS2482">
        <v>0</v>
      </c>
      <c r="AT2482" t="s">
        <v>83</v>
      </c>
      <c r="AU2482" t="s">
        <v>7372</v>
      </c>
      <c r="AV2482">
        <v>0</v>
      </c>
      <c r="AW2482">
        <v>0</v>
      </c>
      <c r="AX2482">
        <v>0</v>
      </c>
      <c r="AY2482">
        <v>0</v>
      </c>
      <c r="AZ2482">
        <v>0</v>
      </c>
      <c r="BA2482">
        <v>0</v>
      </c>
      <c r="BB2482">
        <v>0</v>
      </c>
      <c r="BC2482">
        <v>0</v>
      </c>
      <c r="BD2482">
        <v>0</v>
      </c>
      <c r="BE2482">
        <v>0</v>
      </c>
      <c r="BF2482">
        <v>0</v>
      </c>
      <c r="BG2482">
        <v>0</v>
      </c>
      <c r="BH2482">
        <v>0</v>
      </c>
      <c r="BI2482">
        <v>0</v>
      </c>
      <c r="BJ2482">
        <v>0</v>
      </c>
      <c r="BK2482">
        <v>0</v>
      </c>
      <c r="BL2482">
        <v>0</v>
      </c>
      <c r="BM2482">
        <v>0</v>
      </c>
      <c r="BN2482">
        <v>0</v>
      </c>
      <c r="BO2482">
        <v>50.5</v>
      </c>
      <c r="BP2482">
        <f>VLOOKUP(H2482, Sheet1!$A$2:$B$1758, 2, FALSE)</f>
        <v>0</v>
      </c>
      <c r="BQ2482">
        <f t="shared" si="76"/>
        <v>50.5</v>
      </c>
      <c r="BR2482">
        <f t="shared" si="77"/>
        <v>50.5</v>
      </c>
    </row>
    <row r="2483" spans="1:70" x14ac:dyDescent="0.35">
      <c r="A2483">
        <v>9632</v>
      </c>
      <c r="B2483" t="s">
        <v>66</v>
      </c>
      <c r="C2483" t="s">
        <v>7488</v>
      </c>
      <c r="D2483" t="s">
        <v>7489</v>
      </c>
      <c r="E2483">
        <v>0</v>
      </c>
      <c r="F2483" t="s">
        <v>5410</v>
      </c>
      <c r="G2483" t="s">
        <v>71</v>
      </c>
      <c r="H2483">
        <v>94015</v>
      </c>
      <c r="I2483">
        <v>0</v>
      </c>
      <c r="J2483" t="s">
        <v>7366</v>
      </c>
      <c r="K2483" t="s">
        <v>73</v>
      </c>
      <c r="L2483">
        <v>0</v>
      </c>
      <c r="M2483" t="s">
        <v>7367</v>
      </c>
      <c r="N2483" t="s">
        <v>99</v>
      </c>
      <c r="O2483">
        <v>0</v>
      </c>
      <c r="P2483">
        <v>0</v>
      </c>
      <c r="Q2483">
        <v>0</v>
      </c>
      <c r="R2483">
        <v>0</v>
      </c>
      <c r="S2483">
        <v>0</v>
      </c>
      <c r="T2483">
        <v>1</v>
      </c>
      <c r="U2483">
        <v>2</v>
      </c>
      <c r="V2483">
        <v>0</v>
      </c>
      <c r="W2483" t="s">
        <v>7368</v>
      </c>
      <c r="X2483" t="s">
        <v>7369</v>
      </c>
      <c r="Y2483" t="s">
        <v>78</v>
      </c>
      <c r="Z2483">
        <v>37.699950999999999</v>
      </c>
      <c r="AA2483">
        <v>-122.483575</v>
      </c>
      <c r="AB2483" s="1">
        <v>43812</v>
      </c>
      <c r="AC2483">
        <v>93090</v>
      </c>
      <c r="AD2483" t="s">
        <v>7370</v>
      </c>
      <c r="AE2483">
        <v>0</v>
      </c>
      <c r="AF2483">
        <v>0</v>
      </c>
      <c r="AG2483">
        <v>0</v>
      </c>
      <c r="AH2483">
        <v>0</v>
      </c>
      <c r="AI2483">
        <v>0</v>
      </c>
      <c r="AJ2483">
        <v>0</v>
      </c>
      <c r="AK2483">
        <v>0</v>
      </c>
      <c r="AL2483">
        <v>0</v>
      </c>
      <c r="AM2483" t="s">
        <v>101</v>
      </c>
      <c r="AN2483" t="s">
        <v>82</v>
      </c>
      <c r="AO2483">
        <v>0</v>
      </c>
      <c r="AP2483">
        <v>0</v>
      </c>
      <c r="AQ2483">
        <v>0</v>
      </c>
      <c r="AR2483" t="s">
        <v>7371</v>
      </c>
      <c r="AS2483">
        <v>0</v>
      </c>
      <c r="AT2483" t="s">
        <v>83</v>
      </c>
      <c r="AU2483" t="s">
        <v>7372</v>
      </c>
      <c r="AV2483">
        <v>0</v>
      </c>
      <c r="AW2483">
        <v>0</v>
      </c>
      <c r="AX2483">
        <v>0</v>
      </c>
      <c r="AY2483">
        <v>0</v>
      </c>
      <c r="AZ2483">
        <v>0</v>
      </c>
      <c r="BA2483">
        <v>0</v>
      </c>
      <c r="BB2483">
        <v>0</v>
      </c>
      <c r="BC2483">
        <v>0</v>
      </c>
      <c r="BD2483">
        <v>0</v>
      </c>
      <c r="BE2483">
        <v>0</v>
      </c>
      <c r="BF2483">
        <v>0</v>
      </c>
      <c r="BG2483">
        <v>0</v>
      </c>
      <c r="BH2483">
        <v>0</v>
      </c>
      <c r="BI2483">
        <v>0</v>
      </c>
      <c r="BJ2483">
        <v>0</v>
      </c>
      <c r="BK2483">
        <v>0</v>
      </c>
      <c r="BL2483">
        <v>0</v>
      </c>
      <c r="BM2483">
        <v>0</v>
      </c>
      <c r="BN2483">
        <v>0</v>
      </c>
      <c r="BO2483">
        <v>59.5</v>
      </c>
      <c r="BP2483">
        <f>VLOOKUP(H2483, Sheet1!$A$2:$B$1758, 2, FALSE)</f>
        <v>64.830655160878209</v>
      </c>
      <c r="BQ2483">
        <f t="shared" si="76"/>
        <v>90.693908051102099</v>
      </c>
      <c r="BR2483">
        <f t="shared" si="77"/>
        <v>90.693908051102099</v>
      </c>
    </row>
    <row r="2484" spans="1:70" x14ac:dyDescent="0.35">
      <c r="A2484">
        <v>9633</v>
      </c>
      <c r="B2484" t="s">
        <v>66</v>
      </c>
      <c r="C2484" t="s">
        <v>7490</v>
      </c>
      <c r="D2484" t="s">
        <v>7491</v>
      </c>
      <c r="E2484">
        <v>0</v>
      </c>
      <c r="F2484" t="s">
        <v>3459</v>
      </c>
      <c r="G2484" t="s">
        <v>71</v>
      </c>
      <c r="H2484">
        <v>94401</v>
      </c>
      <c r="I2484">
        <v>0</v>
      </c>
      <c r="J2484" t="s">
        <v>7366</v>
      </c>
      <c r="K2484" t="s">
        <v>73</v>
      </c>
      <c r="L2484">
        <v>0</v>
      </c>
      <c r="M2484" t="s">
        <v>7367</v>
      </c>
      <c r="N2484" t="s">
        <v>99</v>
      </c>
      <c r="O2484">
        <v>0</v>
      </c>
      <c r="P2484">
        <v>0</v>
      </c>
      <c r="Q2484">
        <v>0</v>
      </c>
      <c r="R2484">
        <v>0</v>
      </c>
      <c r="S2484">
        <v>0</v>
      </c>
      <c r="T2484">
        <v>2</v>
      </c>
      <c r="U2484">
        <v>2</v>
      </c>
      <c r="V2484">
        <v>0</v>
      </c>
      <c r="W2484" t="s">
        <v>7368</v>
      </c>
      <c r="X2484" t="s">
        <v>7369</v>
      </c>
      <c r="Y2484" t="s">
        <v>78</v>
      </c>
      <c r="Z2484">
        <v>37.567503000000002</v>
      </c>
      <c r="AA2484">
        <v>-122.323784</v>
      </c>
      <c r="AB2484" s="1">
        <v>43812</v>
      </c>
      <c r="AC2484">
        <v>93091</v>
      </c>
      <c r="AD2484" t="s">
        <v>7370</v>
      </c>
      <c r="AE2484">
        <v>0</v>
      </c>
      <c r="AF2484">
        <v>0</v>
      </c>
      <c r="AG2484">
        <v>0</v>
      </c>
      <c r="AH2484">
        <v>0</v>
      </c>
      <c r="AI2484">
        <v>0</v>
      </c>
      <c r="AJ2484">
        <v>0</v>
      </c>
      <c r="AK2484">
        <v>0</v>
      </c>
      <c r="AL2484">
        <v>0</v>
      </c>
      <c r="AM2484" t="s">
        <v>101</v>
      </c>
      <c r="AN2484" t="s">
        <v>82</v>
      </c>
      <c r="AO2484">
        <v>0</v>
      </c>
      <c r="AP2484">
        <v>0</v>
      </c>
      <c r="AQ2484">
        <v>0</v>
      </c>
      <c r="AR2484" t="s">
        <v>7371</v>
      </c>
      <c r="AS2484">
        <v>0</v>
      </c>
      <c r="AT2484" t="s">
        <v>83</v>
      </c>
      <c r="AU2484" t="s">
        <v>7372</v>
      </c>
      <c r="AV2484">
        <v>0</v>
      </c>
      <c r="AW2484">
        <v>0</v>
      </c>
      <c r="AX2484">
        <v>0</v>
      </c>
      <c r="AY2484">
        <v>0</v>
      </c>
      <c r="AZ2484">
        <v>0</v>
      </c>
      <c r="BA2484">
        <v>0</v>
      </c>
      <c r="BB2484">
        <v>0</v>
      </c>
      <c r="BC2484">
        <v>0</v>
      </c>
      <c r="BD2484">
        <v>0</v>
      </c>
      <c r="BE2484">
        <v>0</v>
      </c>
      <c r="BF2484">
        <v>0</v>
      </c>
      <c r="BG2484">
        <v>0</v>
      </c>
      <c r="BH2484">
        <v>0</v>
      </c>
      <c r="BI2484">
        <v>0</v>
      </c>
      <c r="BJ2484">
        <v>0</v>
      </c>
      <c r="BK2484">
        <v>0</v>
      </c>
      <c r="BL2484">
        <v>0</v>
      </c>
      <c r="BM2484">
        <v>0</v>
      </c>
      <c r="BN2484">
        <v>0</v>
      </c>
      <c r="BO2484">
        <v>9.1</v>
      </c>
      <c r="BP2484">
        <f>VLOOKUP(H2484, Sheet1!$A$2:$B$1758, 2, FALSE)</f>
        <v>0</v>
      </c>
      <c r="BQ2484">
        <f t="shared" si="76"/>
        <v>9.1</v>
      </c>
      <c r="BR2484">
        <f t="shared" si="77"/>
        <v>9.1</v>
      </c>
    </row>
    <row r="2485" spans="1:70" x14ac:dyDescent="0.35">
      <c r="A2485">
        <v>9637</v>
      </c>
      <c r="B2485" t="s">
        <v>66</v>
      </c>
      <c r="C2485" t="s">
        <v>7492</v>
      </c>
      <c r="D2485" t="s">
        <v>7493</v>
      </c>
      <c r="E2485">
        <v>0</v>
      </c>
      <c r="F2485" t="s">
        <v>496</v>
      </c>
      <c r="G2485" t="s">
        <v>71</v>
      </c>
      <c r="H2485">
        <v>95134</v>
      </c>
      <c r="I2485">
        <v>0</v>
      </c>
      <c r="J2485" t="s">
        <v>7366</v>
      </c>
      <c r="K2485" t="s">
        <v>73</v>
      </c>
      <c r="L2485">
        <v>0</v>
      </c>
      <c r="M2485" t="s">
        <v>7367</v>
      </c>
      <c r="N2485" t="s">
        <v>99</v>
      </c>
      <c r="O2485">
        <v>0</v>
      </c>
      <c r="P2485">
        <v>0</v>
      </c>
      <c r="Q2485">
        <v>0</v>
      </c>
      <c r="R2485">
        <v>0</v>
      </c>
      <c r="S2485">
        <v>0</v>
      </c>
      <c r="T2485">
        <v>1</v>
      </c>
      <c r="U2485">
        <v>2</v>
      </c>
      <c r="V2485">
        <v>0</v>
      </c>
      <c r="W2485" t="s">
        <v>7368</v>
      </c>
      <c r="X2485" t="s">
        <v>7369</v>
      </c>
      <c r="Y2485" t="s">
        <v>78</v>
      </c>
      <c r="Z2485">
        <v>37.412903</v>
      </c>
      <c r="AA2485">
        <v>-121.938327</v>
      </c>
      <c r="AB2485" s="1">
        <v>43812</v>
      </c>
      <c r="AC2485">
        <v>93095</v>
      </c>
      <c r="AD2485" t="s">
        <v>7370</v>
      </c>
      <c r="AE2485">
        <v>0</v>
      </c>
      <c r="AF2485">
        <v>0</v>
      </c>
      <c r="AG2485">
        <v>0</v>
      </c>
      <c r="AH2485">
        <v>0</v>
      </c>
      <c r="AI2485">
        <v>0</v>
      </c>
      <c r="AJ2485">
        <v>0</v>
      </c>
      <c r="AK2485">
        <v>0</v>
      </c>
      <c r="AL2485">
        <v>0</v>
      </c>
      <c r="AM2485" t="s">
        <v>101</v>
      </c>
      <c r="AN2485" t="s">
        <v>82</v>
      </c>
      <c r="AO2485">
        <v>0</v>
      </c>
      <c r="AP2485">
        <v>0</v>
      </c>
      <c r="AQ2485">
        <v>0</v>
      </c>
      <c r="AR2485" t="s">
        <v>7371</v>
      </c>
      <c r="AS2485">
        <v>0</v>
      </c>
      <c r="AT2485" t="s">
        <v>83</v>
      </c>
      <c r="AU2485" t="s">
        <v>7372</v>
      </c>
      <c r="AV2485">
        <v>0</v>
      </c>
      <c r="AW2485">
        <v>0</v>
      </c>
      <c r="AX2485">
        <v>0</v>
      </c>
      <c r="AY2485">
        <v>0</v>
      </c>
      <c r="AZ2485">
        <v>0</v>
      </c>
      <c r="BA2485">
        <v>0</v>
      </c>
      <c r="BB2485">
        <v>0</v>
      </c>
      <c r="BC2485">
        <v>0</v>
      </c>
      <c r="BD2485">
        <v>0</v>
      </c>
      <c r="BE2485">
        <v>0</v>
      </c>
      <c r="BF2485">
        <v>0</v>
      </c>
      <c r="BG2485">
        <v>0</v>
      </c>
      <c r="BH2485">
        <v>0</v>
      </c>
      <c r="BI2485">
        <v>0</v>
      </c>
      <c r="BJ2485">
        <v>0</v>
      </c>
      <c r="BK2485">
        <v>0</v>
      </c>
      <c r="BL2485">
        <v>0</v>
      </c>
      <c r="BM2485">
        <v>0</v>
      </c>
      <c r="BN2485">
        <v>0</v>
      </c>
      <c r="BO2485">
        <v>9.3000000000000007</v>
      </c>
      <c r="BP2485">
        <f>VLOOKUP(H2485, Sheet1!$A$2:$B$1758, 2, FALSE)</f>
        <v>14.192286591180538</v>
      </c>
      <c r="BQ2485">
        <f t="shared" si="76"/>
        <v>16.128758430121934</v>
      </c>
      <c r="BR2485">
        <f t="shared" si="77"/>
        <v>16.128758430121934</v>
      </c>
    </row>
    <row r="2486" spans="1:70" x14ac:dyDescent="0.35">
      <c r="A2486">
        <v>9644</v>
      </c>
      <c r="B2486" t="s">
        <v>66</v>
      </c>
      <c r="C2486" t="s">
        <v>7494</v>
      </c>
      <c r="D2486" t="s">
        <v>7495</v>
      </c>
      <c r="E2486">
        <v>0</v>
      </c>
      <c r="F2486" t="s">
        <v>7496</v>
      </c>
      <c r="G2486" t="s">
        <v>71</v>
      </c>
      <c r="H2486">
        <v>95307</v>
      </c>
      <c r="I2486">
        <v>0</v>
      </c>
      <c r="J2486" t="s">
        <v>7366</v>
      </c>
      <c r="K2486" t="s">
        <v>73</v>
      </c>
      <c r="L2486">
        <v>0</v>
      </c>
      <c r="M2486" t="s">
        <v>7367</v>
      </c>
      <c r="N2486" t="s">
        <v>99</v>
      </c>
      <c r="O2486">
        <v>0</v>
      </c>
      <c r="P2486">
        <v>0</v>
      </c>
      <c r="Q2486">
        <v>0</v>
      </c>
      <c r="R2486">
        <v>0</v>
      </c>
      <c r="S2486">
        <v>0</v>
      </c>
      <c r="T2486">
        <v>1</v>
      </c>
      <c r="U2486">
        <v>2</v>
      </c>
      <c r="V2486">
        <v>0</v>
      </c>
      <c r="W2486" t="s">
        <v>7368</v>
      </c>
      <c r="X2486" t="s">
        <v>7369</v>
      </c>
      <c r="Y2486" t="s">
        <v>78</v>
      </c>
      <c r="Z2486">
        <v>37.594580999999998</v>
      </c>
      <c r="AA2486">
        <v>-120.97665600000001</v>
      </c>
      <c r="AB2486" s="1">
        <v>43812</v>
      </c>
      <c r="AC2486">
        <v>93103</v>
      </c>
      <c r="AD2486" t="s">
        <v>7370</v>
      </c>
      <c r="AE2486">
        <v>0</v>
      </c>
      <c r="AF2486">
        <v>0</v>
      </c>
      <c r="AG2486">
        <v>0</v>
      </c>
      <c r="AH2486">
        <v>0</v>
      </c>
      <c r="AI2486">
        <v>0</v>
      </c>
      <c r="AJ2486">
        <v>0</v>
      </c>
      <c r="AK2486">
        <v>0</v>
      </c>
      <c r="AL2486">
        <v>0</v>
      </c>
      <c r="AM2486" t="s">
        <v>101</v>
      </c>
      <c r="AN2486" t="s">
        <v>82</v>
      </c>
      <c r="AO2486">
        <v>0</v>
      </c>
      <c r="AP2486">
        <v>0</v>
      </c>
      <c r="AQ2486">
        <v>0</v>
      </c>
      <c r="AR2486" t="s">
        <v>7371</v>
      </c>
      <c r="AS2486">
        <v>0</v>
      </c>
      <c r="AT2486" t="s">
        <v>83</v>
      </c>
      <c r="AU2486" t="s">
        <v>7372</v>
      </c>
      <c r="AV2486">
        <v>0</v>
      </c>
      <c r="AW2486">
        <v>0</v>
      </c>
      <c r="AX2486">
        <v>0</v>
      </c>
      <c r="AY2486">
        <v>0</v>
      </c>
      <c r="AZ2486">
        <v>0</v>
      </c>
      <c r="BA2486">
        <v>0</v>
      </c>
      <c r="BB2486">
        <v>0</v>
      </c>
      <c r="BC2486">
        <v>0</v>
      </c>
      <c r="BD2486">
        <v>0</v>
      </c>
      <c r="BE2486">
        <v>0</v>
      </c>
      <c r="BF2486">
        <v>0</v>
      </c>
      <c r="BG2486">
        <v>0</v>
      </c>
      <c r="BH2486">
        <v>0</v>
      </c>
      <c r="BI2486">
        <v>0</v>
      </c>
      <c r="BJ2486">
        <v>0</v>
      </c>
      <c r="BK2486">
        <v>0</v>
      </c>
      <c r="BL2486">
        <v>0</v>
      </c>
      <c r="BM2486">
        <v>0</v>
      </c>
      <c r="BN2486">
        <v>0</v>
      </c>
      <c r="BO2486">
        <v>74.7</v>
      </c>
      <c r="BP2486">
        <f>VLOOKUP(H2486, Sheet1!$A$2:$B$1758, 2, FALSE)</f>
        <v>0</v>
      </c>
      <c r="BQ2486">
        <f t="shared" si="76"/>
        <v>74.7</v>
      </c>
      <c r="BR2486">
        <f t="shared" si="77"/>
        <v>74.7</v>
      </c>
    </row>
    <row r="2487" spans="1:70" x14ac:dyDescent="0.35">
      <c r="A2487">
        <v>9645</v>
      </c>
      <c r="B2487" t="s">
        <v>66</v>
      </c>
      <c r="C2487" t="s">
        <v>7497</v>
      </c>
      <c r="D2487" t="s">
        <v>7498</v>
      </c>
      <c r="E2487">
        <v>0</v>
      </c>
      <c r="F2487" t="s">
        <v>7499</v>
      </c>
      <c r="G2487" t="s">
        <v>71</v>
      </c>
      <c r="H2487">
        <v>90094</v>
      </c>
      <c r="I2487">
        <v>0</v>
      </c>
      <c r="J2487" t="s">
        <v>7366</v>
      </c>
      <c r="K2487" t="s">
        <v>73</v>
      </c>
      <c r="L2487">
        <v>0</v>
      </c>
      <c r="M2487" t="s">
        <v>7367</v>
      </c>
      <c r="N2487" t="s">
        <v>99</v>
      </c>
      <c r="O2487">
        <v>0</v>
      </c>
      <c r="P2487">
        <v>0</v>
      </c>
      <c r="Q2487">
        <v>0</v>
      </c>
      <c r="R2487">
        <v>0</v>
      </c>
      <c r="S2487">
        <v>0</v>
      </c>
      <c r="T2487">
        <v>1</v>
      </c>
      <c r="U2487">
        <v>1</v>
      </c>
      <c r="V2487">
        <v>0</v>
      </c>
      <c r="W2487" t="s">
        <v>7368</v>
      </c>
      <c r="X2487" t="s">
        <v>7369</v>
      </c>
      <c r="Y2487" t="s">
        <v>78</v>
      </c>
      <c r="Z2487">
        <v>33.975524</v>
      </c>
      <c r="AA2487">
        <v>-118.418655</v>
      </c>
      <c r="AB2487" s="1">
        <v>43812</v>
      </c>
      <c r="AC2487">
        <v>93104</v>
      </c>
      <c r="AD2487" t="s">
        <v>7370</v>
      </c>
      <c r="AE2487">
        <v>0</v>
      </c>
      <c r="AF2487">
        <v>0</v>
      </c>
      <c r="AG2487">
        <v>0</v>
      </c>
      <c r="AH2487">
        <v>0</v>
      </c>
      <c r="AI2487">
        <v>0</v>
      </c>
      <c r="AJ2487">
        <v>0</v>
      </c>
      <c r="AK2487">
        <v>0</v>
      </c>
      <c r="AL2487">
        <v>0</v>
      </c>
      <c r="AM2487" t="s">
        <v>101</v>
      </c>
      <c r="AN2487" t="s">
        <v>82</v>
      </c>
      <c r="AO2487">
        <v>0</v>
      </c>
      <c r="AP2487">
        <v>0</v>
      </c>
      <c r="AQ2487">
        <v>0</v>
      </c>
      <c r="AR2487" t="s">
        <v>7371</v>
      </c>
      <c r="AS2487">
        <v>0</v>
      </c>
      <c r="AT2487" t="s">
        <v>83</v>
      </c>
      <c r="AU2487" t="s">
        <v>7372</v>
      </c>
      <c r="AV2487">
        <v>0</v>
      </c>
      <c r="AW2487">
        <v>0</v>
      </c>
      <c r="AX2487">
        <v>0</v>
      </c>
      <c r="AY2487">
        <v>0</v>
      </c>
      <c r="AZ2487">
        <v>0</v>
      </c>
      <c r="BA2487">
        <v>0</v>
      </c>
      <c r="BB2487">
        <v>0</v>
      </c>
      <c r="BC2487">
        <v>0</v>
      </c>
      <c r="BD2487">
        <v>0</v>
      </c>
      <c r="BE2487">
        <v>0</v>
      </c>
      <c r="BF2487">
        <v>0</v>
      </c>
      <c r="BG2487">
        <v>0</v>
      </c>
      <c r="BH2487">
        <v>0</v>
      </c>
      <c r="BI2487">
        <v>0</v>
      </c>
      <c r="BJ2487">
        <v>0</v>
      </c>
      <c r="BK2487">
        <v>0</v>
      </c>
      <c r="BL2487">
        <v>0</v>
      </c>
      <c r="BM2487">
        <v>0</v>
      </c>
      <c r="BN2487">
        <v>0</v>
      </c>
      <c r="BO2487">
        <v>17.88888889</v>
      </c>
      <c r="BP2487">
        <f>VLOOKUP(H2487, Sheet1!$A$2:$B$1758, 2, FALSE)</f>
        <v>0</v>
      </c>
      <c r="BQ2487">
        <f t="shared" si="76"/>
        <v>17.88888889</v>
      </c>
      <c r="BR2487">
        <f t="shared" si="77"/>
        <v>17.88888889</v>
      </c>
    </row>
    <row r="2488" spans="1:70" x14ac:dyDescent="0.35">
      <c r="A2488">
        <v>9647</v>
      </c>
      <c r="B2488" t="s">
        <v>66</v>
      </c>
      <c r="C2488" t="s">
        <v>7500</v>
      </c>
      <c r="D2488" t="s">
        <v>7501</v>
      </c>
      <c r="E2488">
        <v>0</v>
      </c>
      <c r="F2488" t="s">
        <v>5975</v>
      </c>
      <c r="G2488" t="s">
        <v>71</v>
      </c>
      <c r="H2488">
        <v>92683</v>
      </c>
      <c r="I2488">
        <v>0</v>
      </c>
      <c r="J2488" t="s">
        <v>7366</v>
      </c>
      <c r="K2488" t="s">
        <v>73</v>
      </c>
      <c r="L2488">
        <v>0</v>
      </c>
      <c r="M2488" t="s">
        <v>7367</v>
      </c>
      <c r="N2488" t="s">
        <v>99</v>
      </c>
      <c r="O2488">
        <v>0</v>
      </c>
      <c r="P2488">
        <v>0</v>
      </c>
      <c r="Q2488">
        <v>0</v>
      </c>
      <c r="R2488">
        <v>0</v>
      </c>
      <c r="S2488">
        <v>0</v>
      </c>
      <c r="T2488">
        <v>1</v>
      </c>
      <c r="U2488">
        <v>2</v>
      </c>
      <c r="V2488">
        <v>0</v>
      </c>
      <c r="W2488" t="s">
        <v>7368</v>
      </c>
      <c r="X2488" t="s">
        <v>7369</v>
      </c>
      <c r="Y2488" t="s">
        <v>78</v>
      </c>
      <c r="Z2488">
        <v>33.747793999999999</v>
      </c>
      <c r="AA2488">
        <v>-118.01116500000001</v>
      </c>
      <c r="AB2488" s="1">
        <v>43812</v>
      </c>
      <c r="AC2488">
        <v>93106</v>
      </c>
      <c r="AD2488" t="s">
        <v>7370</v>
      </c>
      <c r="AE2488">
        <v>0</v>
      </c>
      <c r="AF2488">
        <v>0</v>
      </c>
      <c r="AG2488">
        <v>0</v>
      </c>
      <c r="AH2488">
        <v>0</v>
      </c>
      <c r="AI2488">
        <v>0</v>
      </c>
      <c r="AJ2488">
        <v>0</v>
      </c>
      <c r="AK2488">
        <v>0</v>
      </c>
      <c r="AL2488">
        <v>0</v>
      </c>
      <c r="AM2488" t="s">
        <v>101</v>
      </c>
      <c r="AN2488" t="s">
        <v>82</v>
      </c>
      <c r="AO2488">
        <v>0</v>
      </c>
      <c r="AP2488">
        <v>0</v>
      </c>
      <c r="AQ2488">
        <v>0</v>
      </c>
      <c r="AR2488" t="s">
        <v>7371</v>
      </c>
      <c r="AS2488">
        <v>0</v>
      </c>
      <c r="AT2488" t="s">
        <v>83</v>
      </c>
      <c r="AU2488" t="s">
        <v>7372</v>
      </c>
      <c r="AV2488">
        <v>0</v>
      </c>
      <c r="AW2488">
        <v>0</v>
      </c>
      <c r="AX2488">
        <v>0</v>
      </c>
      <c r="AY2488">
        <v>0</v>
      </c>
      <c r="AZ2488">
        <v>0</v>
      </c>
      <c r="BA2488">
        <v>0</v>
      </c>
      <c r="BB2488">
        <v>0</v>
      </c>
      <c r="BC2488">
        <v>0</v>
      </c>
      <c r="BD2488">
        <v>0</v>
      </c>
      <c r="BE2488">
        <v>0</v>
      </c>
      <c r="BF2488">
        <v>0</v>
      </c>
      <c r="BG2488">
        <v>0</v>
      </c>
      <c r="BH2488">
        <v>0</v>
      </c>
      <c r="BI2488">
        <v>0</v>
      </c>
      <c r="BJ2488">
        <v>0</v>
      </c>
      <c r="BK2488">
        <v>0</v>
      </c>
      <c r="BL2488">
        <v>0</v>
      </c>
      <c r="BM2488">
        <v>0</v>
      </c>
      <c r="BN2488">
        <v>0</v>
      </c>
      <c r="BO2488">
        <v>74.7</v>
      </c>
      <c r="BP2488">
        <f>VLOOKUP(H2488, Sheet1!$A$2:$B$1758, 2, FALSE)</f>
        <v>54.025913837884922</v>
      </c>
      <c r="BQ2488">
        <f t="shared" si="76"/>
        <v>100.695100380425</v>
      </c>
      <c r="BR2488">
        <f t="shared" si="77"/>
        <v>100.695100380425</v>
      </c>
    </row>
    <row r="2489" spans="1:70" x14ac:dyDescent="0.35">
      <c r="A2489">
        <v>9649</v>
      </c>
      <c r="B2489" t="s">
        <v>66</v>
      </c>
      <c r="C2489" t="s">
        <v>7502</v>
      </c>
      <c r="D2489" t="s">
        <v>7503</v>
      </c>
      <c r="E2489">
        <v>0</v>
      </c>
      <c r="F2489" t="s">
        <v>266</v>
      </c>
      <c r="G2489" t="s">
        <v>71</v>
      </c>
      <c r="H2489">
        <v>94102</v>
      </c>
      <c r="I2489">
        <v>0</v>
      </c>
      <c r="J2489" t="s">
        <v>7366</v>
      </c>
      <c r="K2489" t="s">
        <v>73</v>
      </c>
      <c r="L2489">
        <v>0</v>
      </c>
      <c r="M2489" t="s">
        <v>7367</v>
      </c>
      <c r="N2489" t="s">
        <v>99</v>
      </c>
      <c r="O2489">
        <v>0</v>
      </c>
      <c r="P2489">
        <v>0</v>
      </c>
      <c r="Q2489">
        <v>0</v>
      </c>
      <c r="R2489">
        <v>0</v>
      </c>
      <c r="S2489">
        <v>0</v>
      </c>
      <c r="T2489">
        <v>1</v>
      </c>
      <c r="U2489">
        <v>2</v>
      </c>
      <c r="V2489">
        <v>0</v>
      </c>
      <c r="W2489" t="s">
        <v>7368</v>
      </c>
      <c r="X2489" t="s">
        <v>7369</v>
      </c>
      <c r="Y2489" t="s">
        <v>78</v>
      </c>
      <c r="Z2489">
        <v>37.781146999999997</v>
      </c>
      <c r="AA2489">
        <v>-122.41668</v>
      </c>
      <c r="AB2489" s="1">
        <v>43812</v>
      </c>
      <c r="AC2489">
        <v>93108</v>
      </c>
      <c r="AD2489" t="s">
        <v>7370</v>
      </c>
      <c r="AE2489">
        <v>0</v>
      </c>
      <c r="AF2489">
        <v>0</v>
      </c>
      <c r="AG2489">
        <v>0</v>
      </c>
      <c r="AH2489">
        <v>0</v>
      </c>
      <c r="AI2489">
        <v>0</v>
      </c>
      <c r="AJ2489">
        <v>0</v>
      </c>
      <c r="AK2489">
        <v>0</v>
      </c>
      <c r="AL2489">
        <v>0</v>
      </c>
      <c r="AM2489" t="s">
        <v>101</v>
      </c>
      <c r="AN2489" t="s">
        <v>82</v>
      </c>
      <c r="AO2489">
        <v>0</v>
      </c>
      <c r="AP2489">
        <v>0</v>
      </c>
      <c r="AQ2489">
        <v>0</v>
      </c>
      <c r="AR2489" t="s">
        <v>7371</v>
      </c>
      <c r="AS2489">
        <v>0</v>
      </c>
      <c r="AT2489" t="s">
        <v>83</v>
      </c>
      <c r="AU2489" t="s">
        <v>7372</v>
      </c>
      <c r="AV2489">
        <v>0</v>
      </c>
      <c r="AW2489">
        <v>0</v>
      </c>
      <c r="AX2489">
        <v>0</v>
      </c>
      <c r="AY2489">
        <v>0</v>
      </c>
      <c r="AZ2489">
        <v>0</v>
      </c>
      <c r="BA2489">
        <v>0</v>
      </c>
      <c r="BB2489">
        <v>0</v>
      </c>
      <c r="BC2489">
        <v>0</v>
      </c>
      <c r="BD2489">
        <v>0</v>
      </c>
      <c r="BE2489">
        <v>0</v>
      </c>
      <c r="BF2489">
        <v>0</v>
      </c>
      <c r="BG2489">
        <v>0</v>
      </c>
      <c r="BH2489">
        <v>0</v>
      </c>
      <c r="BI2489">
        <v>0</v>
      </c>
      <c r="BJ2489">
        <v>0</v>
      </c>
      <c r="BK2489">
        <v>0</v>
      </c>
      <c r="BL2489">
        <v>0</v>
      </c>
      <c r="BM2489">
        <v>0</v>
      </c>
      <c r="BN2489">
        <v>0</v>
      </c>
      <c r="BO2489">
        <v>73</v>
      </c>
      <c r="BP2489">
        <f>VLOOKUP(H2489, Sheet1!$A$2:$B$1758, 2, FALSE)</f>
        <v>19.764719656598583</v>
      </c>
      <c r="BQ2489">
        <f t="shared" si="76"/>
        <v>82.509989465535966</v>
      </c>
      <c r="BR2489">
        <f t="shared" si="77"/>
        <v>82.509989465535966</v>
      </c>
    </row>
    <row r="2490" spans="1:70" x14ac:dyDescent="0.35">
      <c r="A2490">
        <v>9650</v>
      </c>
      <c r="B2490" t="s">
        <v>66</v>
      </c>
      <c r="C2490" t="s">
        <v>7504</v>
      </c>
      <c r="D2490" t="s">
        <v>7505</v>
      </c>
      <c r="E2490">
        <v>0</v>
      </c>
      <c r="F2490" t="s">
        <v>1039</v>
      </c>
      <c r="G2490" t="s">
        <v>71</v>
      </c>
      <c r="H2490">
        <v>90232</v>
      </c>
      <c r="I2490">
        <v>0</v>
      </c>
      <c r="J2490" t="s">
        <v>7366</v>
      </c>
      <c r="K2490" t="s">
        <v>73</v>
      </c>
      <c r="L2490">
        <v>0</v>
      </c>
      <c r="M2490" t="s">
        <v>7367</v>
      </c>
      <c r="N2490" t="s">
        <v>99</v>
      </c>
      <c r="O2490">
        <v>0</v>
      </c>
      <c r="P2490">
        <v>0</v>
      </c>
      <c r="Q2490">
        <v>0</v>
      </c>
      <c r="R2490">
        <v>0</v>
      </c>
      <c r="S2490">
        <v>0</v>
      </c>
      <c r="T2490">
        <v>1</v>
      </c>
      <c r="U2490">
        <v>0</v>
      </c>
      <c r="V2490">
        <v>0</v>
      </c>
      <c r="W2490" t="s">
        <v>7368</v>
      </c>
      <c r="X2490" t="s">
        <v>7369</v>
      </c>
      <c r="Y2490" t="s">
        <v>78</v>
      </c>
      <c r="Z2490">
        <v>34.021247000000002</v>
      </c>
      <c r="AA2490">
        <v>-118.395556</v>
      </c>
      <c r="AB2490" s="1">
        <v>43812</v>
      </c>
      <c r="AC2490">
        <v>93109</v>
      </c>
      <c r="AD2490" t="s">
        <v>7370</v>
      </c>
      <c r="AE2490">
        <v>0</v>
      </c>
      <c r="AF2490">
        <v>0</v>
      </c>
      <c r="AG2490">
        <v>0</v>
      </c>
      <c r="AH2490">
        <v>0</v>
      </c>
      <c r="AI2490">
        <v>0</v>
      </c>
      <c r="AJ2490">
        <v>0</v>
      </c>
      <c r="AK2490">
        <v>0</v>
      </c>
      <c r="AL2490">
        <v>0</v>
      </c>
      <c r="AM2490" t="s">
        <v>93</v>
      </c>
      <c r="AN2490" t="s">
        <v>82</v>
      </c>
      <c r="AO2490">
        <v>0</v>
      </c>
      <c r="AP2490">
        <v>0</v>
      </c>
      <c r="AQ2490">
        <v>0</v>
      </c>
      <c r="AR2490" t="s">
        <v>7371</v>
      </c>
      <c r="AS2490">
        <v>0</v>
      </c>
      <c r="AT2490" t="s">
        <v>83</v>
      </c>
      <c r="AU2490" t="s">
        <v>7372</v>
      </c>
      <c r="AV2490">
        <v>0</v>
      </c>
      <c r="AW2490">
        <v>0</v>
      </c>
      <c r="AX2490">
        <v>0</v>
      </c>
      <c r="AY2490">
        <v>0</v>
      </c>
      <c r="AZ2490">
        <v>0</v>
      </c>
      <c r="BA2490">
        <v>0</v>
      </c>
      <c r="BB2490">
        <v>0</v>
      </c>
      <c r="BC2490">
        <v>0</v>
      </c>
      <c r="BD2490">
        <v>0</v>
      </c>
      <c r="BE2490">
        <v>0</v>
      </c>
      <c r="BF2490">
        <v>0</v>
      </c>
      <c r="BG2490">
        <v>0</v>
      </c>
      <c r="BH2490">
        <v>0</v>
      </c>
      <c r="BI2490">
        <v>0</v>
      </c>
      <c r="BJ2490">
        <v>0</v>
      </c>
      <c r="BK2490">
        <v>0</v>
      </c>
      <c r="BL2490">
        <v>0</v>
      </c>
      <c r="BM2490">
        <v>0</v>
      </c>
      <c r="BN2490">
        <v>0</v>
      </c>
      <c r="BO2490">
        <v>110.4</v>
      </c>
      <c r="BP2490">
        <f>VLOOKUP(H2490, Sheet1!$A$2:$B$1758, 2, FALSE)</f>
        <v>10.629306894557791</v>
      </c>
      <c r="BQ2490">
        <f t="shared" si="76"/>
        <v>115.51439566811391</v>
      </c>
      <c r="BR2490">
        <f t="shared" si="77"/>
        <v>115.51439566811391</v>
      </c>
    </row>
    <row r="2491" spans="1:70" x14ac:dyDescent="0.35">
      <c r="A2491">
        <v>9651</v>
      </c>
      <c r="B2491" t="s">
        <v>66</v>
      </c>
      <c r="C2491" t="s">
        <v>7506</v>
      </c>
      <c r="D2491" t="s">
        <v>7507</v>
      </c>
      <c r="E2491">
        <v>0</v>
      </c>
      <c r="F2491" t="s">
        <v>399</v>
      </c>
      <c r="G2491" t="s">
        <v>71</v>
      </c>
      <c r="H2491">
        <v>93401</v>
      </c>
      <c r="I2491">
        <v>0</v>
      </c>
      <c r="J2491" t="s">
        <v>7366</v>
      </c>
      <c r="K2491" t="s">
        <v>73</v>
      </c>
      <c r="L2491">
        <v>0</v>
      </c>
      <c r="M2491" t="s">
        <v>7367</v>
      </c>
      <c r="N2491" t="s">
        <v>99</v>
      </c>
      <c r="O2491">
        <v>0</v>
      </c>
      <c r="P2491">
        <v>0</v>
      </c>
      <c r="Q2491">
        <v>0</v>
      </c>
      <c r="R2491">
        <v>0</v>
      </c>
      <c r="S2491">
        <v>0</v>
      </c>
      <c r="T2491">
        <v>1</v>
      </c>
      <c r="U2491">
        <v>2</v>
      </c>
      <c r="V2491">
        <v>0</v>
      </c>
      <c r="W2491" t="s">
        <v>7368</v>
      </c>
      <c r="X2491" t="s">
        <v>7369</v>
      </c>
      <c r="Y2491" t="s">
        <v>78</v>
      </c>
      <c r="Z2491">
        <v>35.250038000000004</v>
      </c>
      <c r="AA2491">
        <v>-120.641541</v>
      </c>
      <c r="AB2491" s="1">
        <v>43812</v>
      </c>
      <c r="AC2491">
        <v>93110</v>
      </c>
      <c r="AD2491" t="s">
        <v>7370</v>
      </c>
      <c r="AE2491">
        <v>0</v>
      </c>
      <c r="AF2491">
        <v>0</v>
      </c>
      <c r="AG2491">
        <v>0</v>
      </c>
      <c r="AH2491">
        <v>0</v>
      </c>
      <c r="AI2491">
        <v>0</v>
      </c>
      <c r="AJ2491">
        <v>0</v>
      </c>
      <c r="AK2491">
        <v>0</v>
      </c>
      <c r="AL2491">
        <v>0</v>
      </c>
      <c r="AM2491" t="s">
        <v>101</v>
      </c>
      <c r="AN2491" t="s">
        <v>82</v>
      </c>
      <c r="AO2491">
        <v>0</v>
      </c>
      <c r="AP2491">
        <v>0</v>
      </c>
      <c r="AQ2491">
        <v>0</v>
      </c>
      <c r="AR2491" t="s">
        <v>7371</v>
      </c>
      <c r="AS2491">
        <v>0</v>
      </c>
      <c r="AT2491" t="s">
        <v>83</v>
      </c>
      <c r="AU2491" t="s">
        <v>7372</v>
      </c>
      <c r="AV2491">
        <v>0</v>
      </c>
      <c r="AW2491">
        <v>0</v>
      </c>
      <c r="AX2491">
        <v>0</v>
      </c>
      <c r="AY2491">
        <v>0</v>
      </c>
      <c r="AZ2491">
        <v>0</v>
      </c>
      <c r="BA2491">
        <v>0</v>
      </c>
      <c r="BB2491">
        <v>0</v>
      </c>
      <c r="BC2491">
        <v>0</v>
      </c>
      <c r="BD2491">
        <v>0</v>
      </c>
      <c r="BE2491">
        <v>0</v>
      </c>
      <c r="BF2491">
        <v>0</v>
      </c>
      <c r="BG2491">
        <v>0</v>
      </c>
      <c r="BH2491">
        <v>0</v>
      </c>
      <c r="BI2491">
        <v>0</v>
      </c>
      <c r="BJ2491">
        <v>0</v>
      </c>
      <c r="BK2491">
        <v>0</v>
      </c>
      <c r="BL2491">
        <v>0</v>
      </c>
      <c r="BM2491">
        <v>0</v>
      </c>
      <c r="BN2491">
        <v>0</v>
      </c>
      <c r="BO2491">
        <v>74</v>
      </c>
      <c r="BP2491">
        <f>VLOOKUP(H2491, Sheet1!$A$2:$B$1758, 2, FALSE)</f>
        <v>5.4706502071646508</v>
      </c>
      <c r="BQ2491">
        <f t="shared" si="76"/>
        <v>76.632257211014817</v>
      </c>
      <c r="BR2491">
        <f t="shared" si="77"/>
        <v>76.632257211014817</v>
      </c>
    </row>
    <row r="2492" spans="1:70" x14ac:dyDescent="0.35">
      <c r="A2492">
        <v>9652</v>
      </c>
      <c r="B2492" t="s">
        <v>66</v>
      </c>
      <c r="C2492" t="s">
        <v>7377</v>
      </c>
      <c r="D2492" t="s">
        <v>7378</v>
      </c>
      <c r="E2492">
        <v>0</v>
      </c>
      <c r="F2492" t="s">
        <v>353</v>
      </c>
      <c r="G2492" t="s">
        <v>71</v>
      </c>
      <c r="H2492">
        <v>93010</v>
      </c>
      <c r="I2492">
        <v>0</v>
      </c>
      <c r="J2492" t="s">
        <v>7366</v>
      </c>
      <c r="K2492" t="s">
        <v>73</v>
      </c>
      <c r="L2492">
        <v>0</v>
      </c>
      <c r="M2492" t="s">
        <v>7367</v>
      </c>
      <c r="N2492" t="s">
        <v>99</v>
      </c>
      <c r="O2492">
        <v>0</v>
      </c>
      <c r="P2492">
        <v>0</v>
      </c>
      <c r="Q2492">
        <v>0</v>
      </c>
      <c r="R2492">
        <v>0</v>
      </c>
      <c r="S2492">
        <v>0</v>
      </c>
      <c r="T2492">
        <v>3</v>
      </c>
      <c r="U2492">
        <v>0</v>
      </c>
      <c r="V2492">
        <v>0</v>
      </c>
      <c r="W2492" t="s">
        <v>7368</v>
      </c>
      <c r="X2492" t="s">
        <v>7369</v>
      </c>
      <c r="Y2492" t="s">
        <v>78</v>
      </c>
      <c r="Z2492">
        <v>34.21604</v>
      </c>
      <c r="AA2492">
        <v>-119.05777</v>
      </c>
      <c r="AB2492" s="1">
        <v>43812</v>
      </c>
      <c r="AC2492">
        <v>93111</v>
      </c>
      <c r="AD2492" t="s">
        <v>7370</v>
      </c>
      <c r="AE2492">
        <v>0</v>
      </c>
      <c r="AF2492">
        <v>0</v>
      </c>
      <c r="AG2492">
        <v>0</v>
      </c>
      <c r="AH2492">
        <v>0</v>
      </c>
      <c r="AI2492">
        <v>0</v>
      </c>
      <c r="AJ2492">
        <v>0</v>
      </c>
      <c r="AK2492">
        <v>0</v>
      </c>
      <c r="AL2492">
        <v>0</v>
      </c>
      <c r="AM2492" t="s">
        <v>93</v>
      </c>
      <c r="AN2492" t="s">
        <v>82</v>
      </c>
      <c r="AO2492">
        <v>0</v>
      </c>
      <c r="AP2492">
        <v>0</v>
      </c>
      <c r="AQ2492">
        <v>0</v>
      </c>
      <c r="AR2492" t="s">
        <v>7371</v>
      </c>
      <c r="AS2492">
        <v>0</v>
      </c>
      <c r="AT2492" t="s">
        <v>83</v>
      </c>
      <c r="AU2492" t="s">
        <v>7372</v>
      </c>
      <c r="AV2492">
        <v>0</v>
      </c>
      <c r="AW2492">
        <v>0</v>
      </c>
      <c r="AX2492">
        <v>0</v>
      </c>
      <c r="AY2492">
        <v>0</v>
      </c>
      <c r="AZ2492">
        <v>0</v>
      </c>
      <c r="BA2492">
        <v>0</v>
      </c>
      <c r="BB2492">
        <v>0</v>
      </c>
      <c r="BC2492">
        <v>0</v>
      </c>
      <c r="BD2492">
        <v>0</v>
      </c>
      <c r="BE2492">
        <v>0</v>
      </c>
      <c r="BF2492">
        <v>0</v>
      </c>
      <c r="BG2492">
        <v>0</v>
      </c>
      <c r="BH2492">
        <v>0</v>
      </c>
      <c r="BI2492">
        <v>0</v>
      </c>
      <c r="BJ2492">
        <v>0</v>
      </c>
      <c r="BK2492">
        <v>0</v>
      </c>
      <c r="BL2492">
        <v>0</v>
      </c>
      <c r="BM2492">
        <v>0</v>
      </c>
      <c r="BN2492">
        <v>0</v>
      </c>
      <c r="BO2492">
        <v>52</v>
      </c>
      <c r="BP2492">
        <f>VLOOKUP(H2492, Sheet1!$A$2:$B$1758, 2, FALSE)</f>
        <v>15.648882716219175</v>
      </c>
      <c r="BQ2492">
        <f t="shared" si="76"/>
        <v>59.52961399728062</v>
      </c>
      <c r="BR2492">
        <f t="shared" si="77"/>
        <v>59.52961399728062</v>
      </c>
    </row>
    <row r="2493" spans="1:70" x14ac:dyDescent="0.35">
      <c r="A2493">
        <v>9653</v>
      </c>
      <c r="B2493" t="s">
        <v>66</v>
      </c>
      <c r="C2493" t="s">
        <v>7508</v>
      </c>
      <c r="D2493" t="s">
        <v>7509</v>
      </c>
      <c r="E2493">
        <v>0</v>
      </c>
      <c r="F2493" t="s">
        <v>7510</v>
      </c>
      <c r="G2493" t="s">
        <v>71</v>
      </c>
      <c r="H2493">
        <v>92887</v>
      </c>
      <c r="I2493">
        <v>0</v>
      </c>
      <c r="J2493" t="s">
        <v>7366</v>
      </c>
      <c r="K2493" t="s">
        <v>73</v>
      </c>
      <c r="L2493">
        <v>0</v>
      </c>
      <c r="M2493" t="s">
        <v>7367</v>
      </c>
      <c r="N2493" t="s">
        <v>99</v>
      </c>
      <c r="O2493">
        <v>0</v>
      </c>
      <c r="P2493">
        <v>0</v>
      </c>
      <c r="Q2493">
        <v>0</v>
      </c>
      <c r="R2493">
        <v>0</v>
      </c>
      <c r="S2493">
        <v>0</v>
      </c>
      <c r="T2493">
        <v>1</v>
      </c>
      <c r="U2493">
        <v>2</v>
      </c>
      <c r="V2493">
        <v>0</v>
      </c>
      <c r="W2493" t="s">
        <v>7368</v>
      </c>
      <c r="X2493" t="s">
        <v>7369</v>
      </c>
      <c r="Y2493" t="s">
        <v>78</v>
      </c>
      <c r="Z2493">
        <v>33.872047000000002</v>
      </c>
      <c r="AA2493">
        <v>-117.736588</v>
      </c>
      <c r="AB2493" s="1">
        <v>43812</v>
      </c>
      <c r="AC2493">
        <v>93112</v>
      </c>
      <c r="AD2493" t="s">
        <v>7370</v>
      </c>
      <c r="AE2493">
        <v>0</v>
      </c>
      <c r="AF2493">
        <v>0</v>
      </c>
      <c r="AG2493">
        <v>0</v>
      </c>
      <c r="AH2493">
        <v>0</v>
      </c>
      <c r="AI2493">
        <v>0</v>
      </c>
      <c r="AJ2493">
        <v>0</v>
      </c>
      <c r="AK2493">
        <v>0</v>
      </c>
      <c r="AL2493">
        <v>0</v>
      </c>
      <c r="AM2493" t="s">
        <v>101</v>
      </c>
      <c r="AN2493" t="s">
        <v>82</v>
      </c>
      <c r="AO2493">
        <v>0</v>
      </c>
      <c r="AP2493">
        <v>0</v>
      </c>
      <c r="AQ2493">
        <v>0</v>
      </c>
      <c r="AR2493" t="s">
        <v>7371</v>
      </c>
      <c r="AS2493">
        <v>0</v>
      </c>
      <c r="AT2493" t="s">
        <v>83</v>
      </c>
      <c r="AU2493" t="s">
        <v>7372</v>
      </c>
      <c r="AV2493">
        <v>0</v>
      </c>
      <c r="AW2493">
        <v>0</v>
      </c>
      <c r="AX2493">
        <v>0</v>
      </c>
      <c r="AY2493">
        <v>0</v>
      </c>
      <c r="AZ2493">
        <v>0</v>
      </c>
      <c r="BA2493">
        <v>0</v>
      </c>
      <c r="BB2493">
        <v>0</v>
      </c>
      <c r="BC2493">
        <v>0</v>
      </c>
      <c r="BD2493">
        <v>0</v>
      </c>
      <c r="BE2493">
        <v>0</v>
      </c>
      <c r="BF2493">
        <v>0</v>
      </c>
      <c r="BG2493">
        <v>0</v>
      </c>
      <c r="BH2493">
        <v>0</v>
      </c>
      <c r="BI2493">
        <v>0</v>
      </c>
      <c r="BJ2493">
        <v>0</v>
      </c>
      <c r="BK2493">
        <v>0</v>
      </c>
      <c r="BL2493">
        <v>0</v>
      </c>
      <c r="BM2493">
        <v>0</v>
      </c>
      <c r="BN2493">
        <v>0</v>
      </c>
      <c r="BO2493">
        <v>31.75</v>
      </c>
      <c r="BP2493">
        <f>VLOOKUP(H2493, Sheet1!$A$2:$B$1758, 2, FALSE)</f>
        <v>8.1610529550637736</v>
      </c>
      <c r="BQ2493">
        <f t="shared" si="76"/>
        <v>35.676770982781257</v>
      </c>
      <c r="BR2493">
        <f t="shared" si="77"/>
        <v>35.676770982781257</v>
      </c>
    </row>
    <row r="2494" spans="1:70" x14ac:dyDescent="0.35">
      <c r="A2494">
        <v>9654</v>
      </c>
      <c r="B2494" t="s">
        <v>66</v>
      </c>
      <c r="C2494" t="s">
        <v>7511</v>
      </c>
      <c r="D2494" t="s">
        <v>7512</v>
      </c>
      <c r="E2494">
        <v>0</v>
      </c>
      <c r="F2494" t="s">
        <v>7513</v>
      </c>
      <c r="G2494" t="s">
        <v>71</v>
      </c>
      <c r="H2494">
        <v>92584</v>
      </c>
      <c r="I2494">
        <v>0</v>
      </c>
      <c r="J2494" t="s">
        <v>7366</v>
      </c>
      <c r="K2494" t="s">
        <v>73</v>
      </c>
      <c r="L2494">
        <v>0</v>
      </c>
      <c r="M2494" t="s">
        <v>7367</v>
      </c>
      <c r="N2494" t="s">
        <v>99</v>
      </c>
      <c r="O2494">
        <v>0</v>
      </c>
      <c r="P2494">
        <v>0</v>
      </c>
      <c r="Q2494">
        <v>0</v>
      </c>
      <c r="R2494">
        <v>0</v>
      </c>
      <c r="S2494">
        <v>0</v>
      </c>
      <c r="T2494">
        <v>1</v>
      </c>
      <c r="U2494">
        <v>2</v>
      </c>
      <c r="V2494">
        <v>0</v>
      </c>
      <c r="W2494" t="s">
        <v>7368</v>
      </c>
      <c r="X2494" t="s">
        <v>7369</v>
      </c>
      <c r="Y2494" t="s">
        <v>78</v>
      </c>
      <c r="Z2494">
        <v>33.684350999999999</v>
      </c>
      <c r="AA2494">
        <v>-117.177103</v>
      </c>
      <c r="AB2494" s="1">
        <v>43812</v>
      </c>
      <c r="AC2494">
        <v>93113</v>
      </c>
      <c r="AD2494" t="s">
        <v>7370</v>
      </c>
      <c r="AE2494">
        <v>0</v>
      </c>
      <c r="AF2494">
        <v>0</v>
      </c>
      <c r="AG2494">
        <v>0</v>
      </c>
      <c r="AH2494">
        <v>0</v>
      </c>
      <c r="AI2494">
        <v>0</v>
      </c>
      <c r="AJ2494">
        <v>0</v>
      </c>
      <c r="AK2494">
        <v>0</v>
      </c>
      <c r="AL2494">
        <v>0</v>
      </c>
      <c r="AM2494" t="s">
        <v>101</v>
      </c>
      <c r="AN2494" t="s">
        <v>82</v>
      </c>
      <c r="AO2494">
        <v>0</v>
      </c>
      <c r="AP2494">
        <v>0</v>
      </c>
      <c r="AQ2494">
        <v>0</v>
      </c>
      <c r="AR2494" t="s">
        <v>7371</v>
      </c>
      <c r="AS2494">
        <v>0</v>
      </c>
      <c r="AT2494" t="s">
        <v>83</v>
      </c>
      <c r="AU2494" t="s">
        <v>7372</v>
      </c>
      <c r="AV2494">
        <v>0</v>
      </c>
      <c r="AW2494">
        <v>0</v>
      </c>
      <c r="AX2494">
        <v>0</v>
      </c>
      <c r="AY2494">
        <v>0</v>
      </c>
      <c r="AZ2494">
        <v>0</v>
      </c>
      <c r="BA2494">
        <v>0</v>
      </c>
      <c r="BB2494">
        <v>0</v>
      </c>
      <c r="BC2494">
        <v>0</v>
      </c>
      <c r="BD2494">
        <v>0</v>
      </c>
      <c r="BE2494">
        <v>0</v>
      </c>
      <c r="BF2494">
        <v>0</v>
      </c>
      <c r="BG2494">
        <v>0</v>
      </c>
      <c r="BH2494">
        <v>0</v>
      </c>
      <c r="BI2494">
        <v>0</v>
      </c>
      <c r="BJ2494">
        <v>0</v>
      </c>
      <c r="BK2494">
        <v>0</v>
      </c>
      <c r="BL2494">
        <v>0</v>
      </c>
      <c r="BM2494">
        <v>0</v>
      </c>
      <c r="BN2494">
        <v>0</v>
      </c>
      <c r="BO2494">
        <v>74.7</v>
      </c>
      <c r="BP2494">
        <f>VLOOKUP(H2494, Sheet1!$A$2:$B$1758, 2, FALSE)</f>
        <v>0</v>
      </c>
      <c r="BQ2494">
        <f t="shared" si="76"/>
        <v>74.7</v>
      </c>
      <c r="BR2494">
        <f t="shared" si="77"/>
        <v>74.7</v>
      </c>
    </row>
    <row r="2495" spans="1:70" x14ac:dyDescent="0.35">
      <c r="A2495">
        <v>9655</v>
      </c>
      <c r="B2495" t="s">
        <v>66</v>
      </c>
      <c r="C2495" t="s">
        <v>7514</v>
      </c>
      <c r="D2495" t="s">
        <v>7515</v>
      </c>
      <c r="E2495">
        <v>0</v>
      </c>
      <c r="F2495" t="s">
        <v>677</v>
      </c>
      <c r="G2495" t="s">
        <v>71</v>
      </c>
      <c r="H2495">
        <v>92234</v>
      </c>
      <c r="I2495">
        <v>0</v>
      </c>
      <c r="J2495" t="s">
        <v>7366</v>
      </c>
      <c r="K2495" t="s">
        <v>73</v>
      </c>
      <c r="L2495">
        <v>0</v>
      </c>
      <c r="M2495" t="s">
        <v>7367</v>
      </c>
      <c r="N2495" t="s">
        <v>99</v>
      </c>
      <c r="O2495">
        <v>0</v>
      </c>
      <c r="P2495">
        <v>0</v>
      </c>
      <c r="Q2495">
        <v>0</v>
      </c>
      <c r="R2495">
        <v>0</v>
      </c>
      <c r="S2495">
        <v>0</v>
      </c>
      <c r="T2495">
        <v>1</v>
      </c>
      <c r="U2495">
        <v>1</v>
      </c>
      <c r="V2495">
        <v>0</v>
      </c>
      <c r="W2495" t="s">
        <v>7368</v>
      </c>
      <c r="X2495" t="s">
        <v>7369</v>
      </c>
      <c r="Y2495" t="s">
        <v>78</v>
      </c>
      <c r="Z2495">
        <v>33.845275999999998</v>
      </c>
      <c r="AA2495">
        <v>-116.478058</v>
      </c>
      <c r="AB2495" s="1">
        <v>43812</v>
      </c>
      <c r="AC2495">
        <v>93114</v>
      </c>
      <c r="AD2495" t="s">
        <v>7370</v>
      </c>
      <c r="AE2495">
        <v>0</v>
      </c>
      <c r="AF2495">
        <v>0</v>
      </c>
      <c r="AG2495">
        <v>0</v>
      </c>
      <c r="AH2495">
        <v>0</v>
      </c>
      <c r="AI2495">
        <v>0</v>
      </c>
      <c r="AJ2495">
        <v>0</v>
      </c>
      <c r="AK2495">
        <v>0</v>
      </c>
      <c r="AL2495">
        <v>0</v>
      </c>
      <c r="AM2495" t="s">
        <v>101</v>
      </c>
      <c r="AN2495" t="s">
        <v>82</v>
      </c>
      <c r="AO2495">
        <v>0</v>
      </c>
      <c r="AP2495">
        <v>0</v>
      </c>
      <c r="AQ2495">
        <v>0</v>
      </c>
      <c r="AR2495" t="s">
        <v>7371</v>
      </c>
      <c r="AS2495">
        <v>0</v>
      </c>
      <c r="AT2495" t="s">
        <v>83</v>
      </c>
      <c r="AU2495" t="s">
        <v>7372</v>
      </c>
      <c r="AV2495">
        <v>0</v>
      </c>
      <c r="AW2495">
        <v>0</v>
      </c>
      <c r="AX2495">
        <v>0</v>
      </c>
      <c r="AY2495">
        <v>0</v>
      </c>
      <c r="AZ2495">
        <v>0</v>
      </c>
      <c r="BA2495">
        <v>0</v>
      </c>
      <c r="BB2495">
        <v>0</v>
      </c>
      <c r="BC2495">
        <v>0</v>
      </c>
      <c r="BD2495">
        <v>0</v>
      </c>
      <c r="BE2495">
        <v>0</v>
      </c>
      <c r="BF2495">
        <v>0</v>
      </c>
      <c r="BG2495">
        <v>0</v>
      </c>
      <c r="BH2495">
        <v>0</v>
      </c>
      <c r="BI2495">
        <v>0</v>
      </c>
      <c r="BJ2495">
        <v>0</v>
      </c>
      <c r="BK2495">
        <v>0</v>
      </c>
      <c r="BL2495">
        <v>0</v>
      </c>
      <c r="BM2495">
        <v>0</v>
      </c>
      <c r="BN2495">
        <v>0</v>
      </c>
      <c r="BO2495">
        <v>17.88888889</v>
      </c>
      <c r="BP2495">
        <f>VLOOKUP(H2495, Sheet1!$A$2:$B$1758, 2, FALSE)</f>
        <v>0</v>
      </c>
      <c r="BQ2495">
        <f t="shared" si="76"/>
        <v>17.88888889</v>
      </c>
      <c r="BR2495">
        <f t="shared" si="77"/>
        <v>17.88888889</v>
      </c>
    </row>
    <row r="2496" spans="1:70" x14ac:dyDescent="0.35">
      <c r="A2496">
        <v>9656</v>
      </c>
      <c r="B2496" t="s">
        <v>66</v>
      </c>
      <c r="C2496" t="s">
        <v>7516</v>
      </c>
      <c r="D2496" t="s">
        <v>7517</v>
      </c>
      <c r="E2496">
        <v>0</v>
      </c>
      <c r="F2496" t="s">
        <v>7518</v>
      </c>
      <c r="G2496" t="s">
        <v>71</v>
      </c>
      <c r="H2496">
        <v>92320</v>
      </c>
      <c r="I2496">
        <v>0</v>
      </c>
      <c r="J2496" t="s">
        <v>7366</v>
      </c>
      <c r="K2496" t="s">
        <v>73</v>
      </c>
      <c r="L2496">
        <v>0</v>
      </c>
      <c r="M2496" t="s">
        <v>7367</v>
      </c>
      <c r="N2496" t="s">
        <v>99</v>
      </c>
      <c r="O2496">
        <v>0</v>
      </c>
      <c r="P2496">
        <v>0</v>
      </c>
      <c r="Q2496">
        <v>0</v>
      </c>
      <c r="R2496">
        <v>0</v>
      </c>
      <c r="S2496">
        <v>0</v>
      </c>
      <c r="T2496">
        <v>1</v>
      </c>
      <c r="U2496">
        <v>2</v>
      </c>
      <c r="V2496">
        <v>0</v>
      </c>
      <c r="W2496" t="s">
        <v>7368</v>
      </c>
      <c r="X2496" t="s">
        <v>7369</v>
      </c>
      <c r="Y2496" t="s">
        <v>78</v>
      </c>
      <c r="Z2496">
        <v>33.997013000000003</v>
      </c>
      <c r="AA2496">
        <v>-117.059387</v>
      </c>
      <c r="AB2496" s="1">
        <v>43812</v>
      </c>
      <c r="AC2496">
        <v>93115</v>
      </c>
      <c r="AD2496" t="s">
        <v>7370</v>
      </c>
      <c r="AE2496">
        <v>0</v>
      </c>
      <c r="AF2496">
        <v>0</v>
      </c>
      <c r="AG2496">
        <v>0</v>
      </c>
      <c r="AH2496">
        <v>0</v>
      </c>
      <c r="AI2496">
        <v>0</v>
      </c>
      <c r="AJ2496">
        <v>0</v>
      </c>
      <c r="AK2496">
        <v>0</v>
      </c>
      <c r="AL2496">
        <v>0</v>
      </c>
      <c r="AM2496" t="s">
        <v>101</v>
      </c>
      <c r="AN2496" t="s">
        <v>82</v>
      </c>
      <c r="AO2496">
        <v>0</v>
      </c>
      <c r="AP2496">
        <v>0</v>
      </c>
      <c r="AQ2496">
        <v>0</v>
      </c>
      <c r="AR2496" t="s">
        <v>7371</v>
      </c>
      <c r="AS2496">
        <v>0</v>
      </c>
      <c r="AT2496" t="s">
        <v>83</v>
      </c>
      <c r="AU2496" t="s">
        <v>7372</v>
      </c>
      <c r="AV2496">
        <v>0</v>
      </c>
      <c r="AW2496">
        <v>0</v>
      </c>
      <c r="AX2496">
        <v>0</v>
      </c>
      <c r="AY2496">
        <v>0</v>
      </c>
      <c r="AZ2496">
        <v>0</v>
      </c>
      <c r="BA2496">
        <v>0</v>
      </c>
      <c r="BB2496">
        <v>0</v>
      </c>
      <c r="BC2496">
        <v>0</v>
      </c>
      <c r="BD2496">
        <v>0</v>
      </c>
      <c r="BE2496">
        <v>0</v>
      </c>
      <c r="BF2496">
        <v>0</v>
      </c>
      <c r="BG2496">
        <v>0</v>
      </c>
      <c r="BH2496">
        <v>0</v>
      </c>
      <c r="BI2496">
        <v>0</v>
      </c>
      <c r="BJ2496">
        <v>0</v>
      </c>
      <c r="BK2496">
        <v>0</v>
      </c>
      <c r="BL2496">
        <v>0</v>
      </c>
      <c r="BM2496">
        <v>0</v>
      </c>
      <c r="BN2496">
        <v>0</v>
      </c>
      <c r="BO2496">
        <v>73</v>
      </c>
      <c r="BP2496">
        <f>VLOOKUP(H2496, Sheet1!$A$2:$B$1758, 2, FALSE)</f>
        <v>0</v>
      </c>
      <c r="BQ2496">
        <f t="shared" si="76"/>
        <v>73</v>
      </c>
      <c r="BR2496">
        <f t="shared" si="77"/>
        <v>73</v>
      </c>
    </row>
    <row r="2497" spans="1:70" x14ac:dyDescent="0.35">
      <c r="A2497">
        <v>9657</v>
      </c>
      <c r="B2497" t="s">
        <v>66</v>
      </c>
      <c r="C2497" t="s">
        <v>7519</v>
      </c>
      <c r="D2497" t="s">
        <v>7520</v>
      </c>
      <c r="E2497">
        <v>0</v>
      </c>
      <c r="F2497" t="s">
        <v>1168</v>
      </c>
      <c r="G2497" t="s">
        <v>71</v>
      </c>
      <c r="H2497">
        <v>92801</v>
      </c>
      <c r="I2497">
        <v>0</v>
      </c>
      <c r="J2497" t="s">
        <v>7366</v>
      </c>
      <c r="K2497" t="s">
        <v>73</v>
      </c>
      <c r="L2497">
        <v>0</v>
      </c>
      <c r="M2497" t="s">
        <v>7367</v>
      </c>
      <c r="N2497" t="s">
        <v>99</v>
      </c>
      <c r="O2497">
        <v>0</v>
      </c>
      <c r="P2497">
        <v>0</v>
      </c>
      <c r="Q2497">
        <v>0</v>
      </c>
      <c r="R2497">
        <v>0</v>
      </c>
      <c r="S2497">
        <v>0</v>
      </c>
      <c r="T2497">
        <v>1</v>
      </c>
      <c r="U2497">
        <v>2</v>
      </c>
      <c r="V2497">
        <v>0</v>
      </c>
      <c r="W2497" t="s">
        <v>7368</v>
      </c>
      <c r="X2497" t="s">
        <v>7369</v>
      </c>
      <c r="Y2497" t="s">
        <v>78</v>
      </c>
      <c r="Z2497">
        <v>33.838355999999997</v>
      </c>
      <c r="AA2497">
        <v>-117.93761000000001</v>
      </c>
      <c r="AB2497" s="1">
        <v>43812</v>
      </c>
      <c r="AC2497">
        <v>93116</v>
      </c>
      <c r="AD2497" t="s">
        <v>7370</v>
      </c>
      <c r="AE2497">
        <v>0</v>
      </c>
      <c r="AF2497">
        <v>0</v>
      </c>
      <c r="AG2497">
        <v>0</v>
      </c>
      <c r="AH2497">
        <v>0</v>
      </c>
      <c r="AI2497">
        <v>0</v>
      </c>
      <c r="AJ2497">
        <v>0</v>
      </c>
      <c r="AK2497">
        <v>0</v>
      </c>
      <c r="AL2497">
        <v>0</v>
      </c>
      <c r="AM2497" t="s">
        <v>101</v>
      </c>
      <c r="AN2497" t="s">
        <v>82</v>
      </c>
      <c r="AO2497">
        <v>0</v>
      </c>
      <c r="AP2497">
        <v>0</v>
      </c>
      <c r="AQ2497">
        <v>0</v>
      </c>
      <c r="AR2497" t="s">
        <v>7371</v>
      </c>
      <c r="AS2497">
        <v>0</v>
      </c>
      <c r="AT2497" t="s">
        <v>83</v>
      </c>
      <c r="AU2497" t="s">
        <v>7372</v>
      </c>
      <c r="AV2497">
        <v>0</v>
      </c>
      <c r="AW2497">
        <v>0</v>
      </c>
      <c r="AX2497">
        <v>0</v>
      </c>
      <c r="AY2497">
        <v>0</v>
      </c>
      <c r="AZ2497">
        <v>0</v>
      </c>
      <c r="BA2497">
        <v>0</v>
      </c>
      <c r="BB2497">
        <v>0</v>
      </c>
      <c r="BC2497">
        <v>0</v>
      </c>
      <c r="BD2497">
        <v>0</v>
      </c>
      <c r="BE2497">
        <v>0</v>
      </c>
      <c r="BF2497">
        <v>0</v>
      </c>
      <c r="BG2497">
        <v>0</v>
      </c>
      <c r="BH2497">
        <v>0</v>
      </c>
      <c r="BI2497">
        <v>0</v>
      </c>
      <c r="BJ2497">
        <v>0</v>
      </c>
      <c r="BK2497">
        <v>0</v>
      </c>
      <c r="BL2497">
        <v>0</v>
      </c>
      <c r="BM2497">
        <v>0</v>
      </c>
      <c r="BN2497">
        <v>0</v>
      </c>
      <c r="BO2497">
        <v>74.7</v>
      </c>
      <c r="BP2497">
        <f>VLOOKUP(H2497, Sheet1!$A$2:$B$1758, 2, FALSE)</f>
        <v>37.648580289519799</v>
      </c>
      <c r="BQ2497">
        <f t="shared" si="76"/>
        <v>92.814985092955013</v>
      </c>
      <c r="BR2497">
        <f t="shared" si="77"/>
        <v>92.814985092955013</v>
      </c>
    </row>
    <row r="2498" spans="1:70" x14ac:dyDescent="0.35">
      <c r="A2498">
        <v>9658</v>
      </c>
      <c r="B2498" t="s">
        <v>66</v>
      </c>
      <c r="C2498" t="s">
        <v>7521</v>
      </c>
      <c r="D2498" t="s">
        <v>7522</v>
      </c>
      <c r="E2498">
        <v>0</v>
      </c>
      <c r="F2498" t="s">
        <v>4637</v>
      </c>
      <c r="G2498" t="s">
        <v>71</v>
      </c>
      <c r="H2498">
        <v>95035</v>
      </c>
      <c r="I2498">
        <v>0</v>
      </c>
      <c r="J2498" t="s">
        <v>7366</v>
      </c>
      <c r="K2498" t="s">
        <v>73</v>
      </c>
      <c r="L2498">
        <v>0</v>
      </c>
      <c r="M2498" t="s">
        <v>7367</v>
      </c>
      <c r="N2498" t="s">
        <v>99</v>
      </c>
      <c r="O2498">
        <v>0</v>
      </c>
      <c r="P2498">
        <v>0</v>
      </c>
      <c r="Q2498">
        <v>0</v>
      </c>
      <c r="R2498">
        <v>0</v>
      </c>
      <c r="S2498">
        <v>0</v>
      </c>
      <c r="T2498">
        <v>2</v>
      </c>
      <c r="U2498">
        <v>2</v>
      </c>
      <c r="V2498">
        <v>0</v>
      </c>
      <c r="W2498" t="s">
        <v>7368</v>
      </c>
      <c r="X2498" t="s">
        <v>7369</v>
      </c>
      <c r="Y2498" t="s">
        <v>78</v>
      </c>
      <c r="Z2498">
        <v>37.417324999999998</v>
      </c>
      <c r="AA2498">
        <v>-121.896314</v>
      </c>
      <c r="AB2498" s="1">
        <v>43812</v>
      </c>
      <c r="AC2498">
        <v>93117</v>
      </c>
      <c r="AD2498" t="s">
        <v>7370</v>
      </c>
      <c r="AE2498">
        <v>0</v>
      </c>
      <c r="AF2498">
        <v>0</v>
      </c>
      <c r="AG2498">
        <v>0</v>
      </c>
      <c r="AH2498">
        <v>0</v>
      </c>
      <c r="AI2498">
        <v>0</v>
      </c>
      <c r="AJ2498">
        <v>0</v>
      </c>
      <c r="AK2498">
        <v>0</v>
      </c>
      <c r="AL2498">
        <v>0</v>
      </c>
      <c r="AM2498" t="s">
        <v>101</v>
      </c>
      <c r="AN2498" t="s">
        <v>82</v>
      </c>
      <c r="AO2498">
        <v>0</v>
      </c>
      <c r="AP2498">
        <v>0</v>
      </c>
      <c r="AQ2498">
        <v>0</v>
      </c>
      <c r="AR2498" t="s">
        <v>7371</v>
      </c>
      <c r="AS2498">
        <v>0</v>
      </c>
      <c r="AT2498" t="s">
        <v>83</v>
      </c>
      <c r="AU2498" t="s">
        <v>7372</v>
      </c>
      <c r="AV2498">
        <v>0</v>
      </c>
      <c r="AW2498">
        <v>0</v>
      </c>
      <c r="AX2498">
        <v>0</v>
      </c>
      <c r="AY2498">
        <v>0</v>
      </c>
      <c r="AZ2498">
        <v>0</v>
      </c>
      <c r="BA2498">
        <v>0</v>
      </c>
      <c r="BB2498">
        <v>0</v>
      </c>
      <c r="BC2498">
        <v>0</v>
      </c>
      <c r="BD2498">
        <v>0</v>
      </c>
      <c r="BE2498">
        <v>0</v>
      </c>
      <c r="BF2498">
        <v>0</v>
      </c>
      <c r="BG2498">
        <v>0</v>
      </c>
      <c r="BH2498">
        <v>0</v>
      </c>
      <c r="BI2498">
        <v>0</v>
      </c>
      <c r="BJ2498">
        <v>0</v>
      </c>
      <c r="BK2498">
        <v>0</v>
      </c>
      <c r="BL2498">
        <v>0</v>
      </c>
      <c r="BM2498">
        <v>0</v>
      </c>
      <c r="BN2498">
        <v>0</v>
      </c>
      <c r="BO2498">
        <v>5.7777777779999999</v>
      </c>
      <c r="BP2498">
        <f>VLOOKUP(H2498, Sheet1!$A$2:$B$1758, 2, FALSE)</f>
        <v>55.085353009529612</v>
      </c>
      <c r="BQ2498">
        <f t="shared" si="76"/>
        <v>32.282637747064214</v>
      </c>
      <c r="BR2498">
        <f t="shared" si="77"/>
        <v>32.282637747064214</v>
      </c>
    </row>
    <row r="2499" spans="1:70" x14ac:dyDescent="0.35">
      <c r="A2499">
        <v>9659</v>
      </c>
      <c r="B2499" t="s">
        <v>66</v>
      </c>
      <c r="C2499" t="s">
        <v>3591</v>
      </c>
      <c r="D2499" t="s">
        <v>7523</v>
      </c>
      <c r="E2499">
        <v>0</v>
      </c>
      <c r="F2499" t="s">
        <v>1233</v>
      </c>
      <c r="G2499" t="s">
        <v>71</v>
      </c>
      <c r="H2499">
        <v>94568</v>
      </c>
      <c r="I2499">
        <v>0</v>
      </c>
      <c r="J2499" t="s">
        <v>7366</v>
      </c>
      <c r="K2499" t="s">
        <v>73</v>
      </c>
      <c r="L2499">
        <v>0</v>
      </c>
      <c r="M2499" t="s">
        <v>7367</v>
      </c>
      <c r="N2499" t="s">
        <v>99</v>
      </c>
      <c r="O2499">
        <v>0</v>
      </c>
      <c r="P2499">
        <v>0</v>
      </c>
      <c r="Q2499">
        <v>0</v>
      </c>
      <c r="R2499">
        <v>0</v>
      </c>
      <c r="S2499">
        <v>0</v>
      </c>
      <c r="T2499">
        <v>1</v>
      </c>
      <c r="U2499">
        <v>2</v>
      </c>
      <c r="V2499">
        <v>0</v>
      </c>
      <c r="W2499" t="s">
        <v>7368</v>
      </c>
      <c r="X2499" t="s">
        <v>7369</v>
      </c>
      <c r="Y2499" t="s">
        <v>78</v>
      </c>
      <c r="Z2499">
        <v>37.705317999999998</v>
      </c>
      <c r="AA2499">
        <v>-121.889595</v>
      </c>
      <c r="AB2499" s="1">
        <v>43812</v>
      </c>
      <c r="AC2499">
        <v>93118</v>
      </c>
      <c r="AD2499" t="s">
        <v>7370</v>
      </c>
      <c r="AE2499">
        <v>0</v>
      </c>
      <c r="AF2499">
        <v>0</v>
      </c>
      <c r="AG2499">
        <v>0</v>
      </c>
      <c r="AH2499">
        <v>0</v>
      </c>
      <c r="AI2499">
        <v>0</v>
      </c>
      <c r="AJ2499">
        <v>0</v>
      </c>
      <c r="AK2499">
        <v>0</v>
      </c>
      <c r="AL2499">
        <v>0</v>
      </c>
      <c r="AM2499" t="s">
        <v>101</v>
      </c>
      <c r="AN2499" t="s">
        <v>82</v>
      </c>
      <c r="AO2499">
        <v>0</v>
      </c>
      <c r="AP2499">
        <v>0</v>
      </c>
      <c r="AQ2499">
        <v>0</v>
      </c>
      <c r="AR2499" t="s">
        <v>7371</v>
      </c>
      <c r="AS2499">
        <v>0</v>
      </c>
      <c r="AT2499" t="s">
        <v>83</v>
      </c>
      <c r="AU2499" t="s">
        <v>7372</v>
      </c>
      <c r="AV2499">
        <v>0</v>
      </c>
      <c r="AW2499">
        <v>0</v>
      </c>
      <c r="AX2499">
        <v>0</v>
      </c>
      <c r="AY2499">
        <v>0</v>
      </c>
      <c r="AZ2499">
        <v>0</v>
      </c>
      <c r="BA2499">
        <v>0</v>
      </c>
      <c r="BB2499">
        <v>0</v>
      </c>
      <c r="BC2499">
        <v>0</v>
      </c>
      <c r="BD2499">
        <v>0</v>
      </c>
      <c r="BE2499">
        <v>0</v>
      </c>
      <c r="BF2499">
        <v>0</v>
      </c>
      <c r="BG2499">
        <v>0</v>
      </c>
      <c r="BH2499">
        <v>0</v>
      </c>
      <c r="BI2499">
        <v>0</v>
      </c>
      <c r="BJ2499">
        <v>0</v>
      </c>
      <c r="BK2499">
        <v>0</v>
      </c>
      <c r="BL2499">
        <v>0</v>
      </c>
      <c r="BM2499">
        <v>0</v>
      </c>
      <c r="BN2499">
        <v>0</v>
      </c>
      <c r="BO2499">
        <v>73</v>
      </c>
      <c r="BP2499">
        <f>VLOOKUP(H2499, Sheet1!$A$2:$B$1758, 2, FALSE)</f>
        <v>3.6793981717950923</v>
      </c>
      <c r="BQ2499">
        <f t="shared" ref="BQ2499:BQ2562" si="78">((BP2499/100)*(AVERAGE($BO$2:$BO$5701)))+BO2499</f>
        <v>74.770378657589589</v>
      </c>
      <c r="BR2499">
        <f t="shared" ref="BR2499:BR2562" si="79">IF(BQ2499&gt;0,BQ2499,0)</f>
        <v>74.770378657589589</v>
      </c>
    </row>
    <row r="2500" spans="1:70" x14ac:dyDescent="0.35">
      <c r="A2500">
        <v>9660</v>
      </c>
      <c r="B2500" t="s">
        <v>66</v>
      </c>
      <c r="C2500" t="s">
        <v>7485</v>
      </c>
      <c r="D2500" t="s">
        <v>7524</v>
      </c>
      <c r="E2500">
        <v>0</v>
      </c>
      <c r="F2500" t="s">
        <v>781</v>
      </c>
      <c r="G2500" t="s">
        <v>71</v>
      </c>
      <c r="H2500">
        <v>92648</v>
      </c>
      <c r="I2500">
        <v>0</v>
      </c>
      <c r="J2500" t="s">
        <v>7366</v>
      </c>
      <c r="K2500" t="s">
        <v>73</v>
      </c>
      <c r="L2500">
        <v>0</v>
      </c>
      <c r="M2500" t="s">
        <v>7367</v>
      </c>
      <c r="N2500" t="s">
        <v>99</v>
      </c>
      <c r="O2500">
        <v>0</v>
      </c>
      <c r="P2500">
        <v>0</v>
      </c>
      <c r="Q2500">
        <v>0</v>
      </c>
      <c r="R2500">
        <v>0</v>
      </c>
      <c r="S2500">
        <v>0</v>
      </c>
      <c r="T2500">
        <v>1</v>
      </c>
      <c r="U2500">
        <v>2</v>
      </c>
      <c r="V2500">
        <v>0</v>
      </c>
      <c r="W2500" t="s">
        <v>7368</v>
      </c>
      <c r="X2500" t="s">
        <v>7369</v>
      </c>
      <c r="Y2500" t="s">
        <v>78</v>
      </c>
      <c r="Z2500">
        <v>33.678910000000002</v>
      </c>
      <c r="AA2500">
        <v>-117.98894</v>
      </c>
      <c r="AB2500" s="1">
        <v>43812</v>
      </c>
      <c r="AC2500">
        <v>93119</v>
      </c>
      <c r="AD2500" t="s">
        <v>7370</v>
      </c>
      <c r="AE2500">
        <v>0</v>
      </c>
      <c r="AF2500">
        <v>0</v>
      </c>
      <c r="AG2500">
        <v>0</v>
      </c>
      <c r="AH2500">
        <v>0</v>
      </c>
      <c r="AI2500">
        <v>0</v>
      </c>
      <c r="AJ2500">
        <v>0</v>
      </c>
      <c r="AK2500">
        <v>0</v>
      </c>
      <c r="AL2500">
        <v>0</v>
      </c>
      <c r="AM2500" t="s">
        <v>101</v>
      </c>
      <c r="AN2500" t="s">
        <v>82</v>
      </c>
      <c r="AO2500">
        <v>0</v>
      </c>
      <c r="AP2500">
        <v>0</v>
      </c>
      <c r="AQ2500">
        <v>0</v>
      </c>
      <c r="AR2500" t="s">
        <v>7371</v>
      </c>
      <c r="AS2500">
        <v>0</v>
      </c>
      <c r="AT2500" t="s">
        <v>83</v>
      </c>
      <c r="AU2500" t="s">
        <v>7372</v>
      </c>
      <c r="AV2500">
        <v>0</v>
      </c>
      <c r="AW2500">
        <v>0</v>
      </c>
      <c r="AX2500">
        <v>0</v>
      </c>
      <c r="AY2500">
        <v>0</v>
      </c>
      <c r="AZ2500">
        <v>0</v>
      </c>
      <c r="BA2500">
        <v>0</v>
      </c>
      <c r="BB2500">
        <v>0</v>
      </c>
      <c r="BC2500">
        <v>0</v>
      </c>
      <c r="BD2500">
        <v>0</v>
      </c>
      <c r="BE2500">
        <v>0</v>
      </c>
      <c r="BF2500">
        <v>0</v>
      </c>
      <c r="BG2500">
        <v>0</v>
      </c>
      <c r="BH2500">
        <v>0</v>
      </c>
      <c r="BI2500">
        <v>0</v>
      </c>
      <c r="BJ2500">
        <v>0</v>
      </c>
      <c r="BK2500">
        <v>0</v>
      </c>
      <c r="BL2500">
        <v>0</v>
      </c>
      <c r="BM2500">
        <v>0</v>
      </c>
      <c r="BN2500">
        <v>0</v>
      </c>
      <c r="BO2500">
        <v>74.7</v>
      </c>
      <c r="BP2500">
        <f>VLOOKUP(H2500, Sheet1!$A$2:$B$1758, 2, FALSE)</f>
        <v>17.373483994920573</v>
      </c>
      <c r="BQ2500">
        <f t="shared" si="78"/>
        <v>83.05942288289387</v>
      </c>
      <c r="BR2500">
        <f t="shared" si="79"/>
        <v>83.05942288289387</v>
      </c>
    </row>
    <row r="2501" spans="1:70" x14ac:dyDescent="0.35">
      <c r="A2501">
        <v>9661</v>
      </c>
      <c r="B2501" t="s">
        <v>66</v>
      </c>
      <c r="C2501" t="s">
        <v>7525</v>
      </c>
      <c r="D2501" t="s">
        <v>7526</v>
      </c>
      <c r="E2501">
        <v>0</v>
      </c>
      <c r="F2501" t="s">
        <v>1175</v>
      </c>
      <c r="G2501" t="s">
        <v>71</v>
      </c>
      <c r="H2501">
        <v>90504</v>
      </c>
      <c r="I2501">
        <v>0</v>
      </c>
      <c r="J2501" t="s">
        <v>7366</v>
      </c>
      <c r="K2501" t="s">
        <v>73</v>
      </c>
      <c r="L2501">
        <v>0</v>
      </c>
      <c r="M2501" t="s">
        <v>7367</v>
      </c>
      <c r="N2501" t="s">
        <v>99</v>
      </c>
      <c r="O2501">
        <v>0</v>
      </c>
      <c r="P2501">
        <v>0</v>
      </c>
      <c r="Q2501">
        <v>0</v>
      </c>
      <c r="R2501">
        <v>0</v>
      </c>
      <c r="S2501">
        <v>0</v>
      </c>
      <c r="T2501">
        <v>1</v>
      </c>
      <c r="U2501">
        <v>0</v>
      </c>
      <c r="V2501">
        <v>0</v>
      </c>
      <c r="W2501" t="s">
        <v>7368</v>
      </c>
      <c r="X2501" t="s">
        <v>7369</v>
      </c>
      <c r="Y2501" t="s">
        <v>78</v>
      </c>
      <c r="Z2501">
        <v>33.865450000000003</v>
      </c>
      <c r="AA2501">
        <v>-118.32680000000001</v>
      </c>
      <c r="AB2501" s="1">
        <v>43812</v>
      </c>
      <c r="AC2501">
        <v>93120</v>
      </c>
      <c r="AD2501" t="s">
        <v>7370</v>
      </c>
      <c r="AE2501">
        <v>0</v>
      </c>
      <c r="AF2501">
        <v>0</v>
      </c>
      <c r="AG2501">
        <v>0</v>
      </c>
      <c r="AH2501">
        <v>0</v>
      </c>
      <c r="AI2501">
        <v>0</v>
      </c>
      <c r="AJ2501">
        <v>0</v>
      </c>
      <c r="AK2501">
        <v>0</v>
      </c>
      <c r="AL2501">
        <v>0</v>
      </c>
      <c r="AM2501" t="s">
        <v>93</v>
      </c>
      <c r="AN2501" t="s">
        <v>82</v>
      </c>
      <c r="AO2501">
        <v>0</v>
      </c>
      <c r="AP2501">
        <v>0</v>
      </c>
      <c r="AQ2501">
        <v>0</v>
      </c>
      <c r="AR2501" t="s">
        <v>7371</v>
      </c>
      <c r="AS2501">
        <v>0</v>
      </c>
      <c r="AT2501" t="s">
        <v>83</v>
      </c>
      <c r="AU2501" t="s">
        <v>7372</v>
      </c>
      <c r="AV2501">
        <v>0</v>
      </c>
      <c r="AW2501">
        <v>0</v>
      </c>
      <c r="AX2501">
        <v>0</v>
      </c>
      <c r="AY2501">
        <v>0</v>
      </c>
      <c r="AZ2501">
        <v>0</v>
      </c>
      <c r="BA2501">
        <v>0</v>
      </c>
      <c r="BB2501">
        <v>0</v>
      </c>
      <c r="BC2501">
        <v>0</v>
      </c>
      <c r="BD2501">
        <v>0</v>
      </c>
      <c r="BE2501">
        <v>0</v>
      </c>
      <c r="BF2501">
        <v>0</v>
      </c>
      <c r="BG2501">
        <v>0</v>
      </c>
      <c r="BH2501">
        <v>0</v>
      </c>
      <c r="BI2501">
        <v>0</v>
      </c>
      <c r="BJ2501">
        <v>0</v>
      </c>
      <c r="BK2501">
        <v>0</v>
      </c>
      <c r="BL2501">
        <v>0</v>
      </c>
      <c r="BM2501">
        <v>0</v>
      </c>
      <c r="BN2501">
        <v>0</v>
      </c>
      <c r="BO2501">
        <v>90.4</v>
      </c>
      <c r="BP2501">
        <f>VLOOKUP(H2501, Sheet1!$A$2:$B$1758, 2, FALSE)</f>
        <v>0</v>
      </c>
      <c r="BQ2501">
        <f t="shared" si="78"/>
        <v>90.4</v>
      </c>
      <c r="BR2501">
        <f t="shared" si="79"/>
        <v>90.4</v>
      </c>
    </row>
    <row r="2502" spans="1:70" x14ac:dyDescent="0.35">
      <c r="A2502">
        <v>9662</v>
      </c>
      <c r="B2502" t="s">
        <v>66</v>
      </c>
      <c r="C2502" t="s">
        <v>7527</v>
      </c>
      <c r="D2502" t="s">
        <v>7528</v>
      </c>
      <c r="E2502">
        <v>0</v>
      </c>
      <c r="F2502" t="s">
        <v>885</v>
      </c>
      <c r="G2502" t="s">
        <v>71</v>
      </c>
      <c r="H2502">
        <v>92108</v>
      </c>
      <c r="I2502">
        <v>0</v>
      </c>
      <c r="J2502" t="s">
        <v>7366</v>
      </c>
      <c r="K2502" t="s">
        <v>73</v>
      </c>
      <c r="L2502">
        <v>0</v>
      </c>
      <c r="M2502" t="s">
        <v>7367</v>
      </c>
      <c r="N2502" t="s">
        <v>99</v>
      </c>
      <c r="O2502">
        <v>0</v>
      </c>
      <c r="P2502">
        <v>0</v>
      </c>
      <c r="Q2502">
        <v>0</v>
      </c>
      <c r="R2502">
        <v>0</v>
      </c>
      <c r="S2502">
        <v>0</v>
      </c>
      <c r="T2502">
        <v>1</v>
      </c>
      <c r="U2502">
        <v>2</v>
      </c>
      <c r="V2502">
        <v>0</v>
      </c>
      <c r="W2502" t="s">
        <v>7368</v>
      </c>
      <c r="X2502" t="s">
        <v>7369</v>
      </c>
      <c r="Y2502" t="s">
        <v>78</v>
      </c>
      <c r="Z2502">
        <v>32.780380000000001</v>
      </c>
      <c r="AA2502">
        <v>-117.12844800000001</v>
      </c>
      <c r="AB2502" s="1">
        <v>43812</v>
      </c>
      <c r="AC2502">
        <v>93121</v>
      </c>
      <c r="AD2502" t="s">
        <v>7370</v>
      </c>
      <c r="AE2502">
        <v>0</v>
      </c>
      <c r="AF2502">
        <v>0</v>
      </c>
      <c r="AG2502">
        <v>0</v>
      </c>
      <c r="AH2502">
        <v>0</v>
      </c>
      <c r="AI2502">
        <v>0</v>
      </c>
      <c r="AJ2502">
        <v>0</v>
      </c>
      <c r="AK2502">
        <v>0</v>
      </c>
      <c r="AL2502">
        <v>0</v>
      </c>
      <c r="AM2502" t="s">
        <v>101</v>
      </c>
      <c r="AN2502" t="s">
        <v>82</v>
      </c>
      <c r="AO2502">
        <v>0</v>
      </c>
      <c r="AP2502">
        <v>0</v>
      </c>
      <c r="AQ2502">
        <v>0</v>
      </c>
      <c r="AR2502" t="s">
        <v>7371</v>
      </c>
      <c r="AS2502">
        <v>0</v>
      </c>
      <c r="AT2502" t="s">
        <v>83</v>
      </c>
      <c r="AU2502" t="s">
        <v>7372</v>
      </c>
      <c r="AV2502">
        <v>0</v>
      </c>
      <c r="AW2502">
        <v>0</v>
      </c>
      <c r="AX2502">
        <v>0</v>
      </c>
      <c r="AY2502">
        <v>0</v>
      </c>
      <c r="AZ2502">
        <v>0</v>
      </c>
      <c r="BA2502">
        <v>0</v>
      </c>
      <c r="BB2502">
        <v>0</v>
      </c>
      <c r="BC2502">
        <v>0</v>
      </c>
      <c r="BD2502">
        <v>0</v>
      </c>
      <c r="BE2502">
        <v>0</v>
      </c>
      <c r="BF2502">
        <v>0</v>
      </c>
      <c r="BG2502">
        <v>0</v>
      </c>
      <c r="BH2502">
        <v>0</v>
      </c>
      <c r="BI2502">
        <v>0</v>
      </c>
      <c r="BJ2502">
        <v>0</v>
      </c>
      <c r="BK2502">
        <v>0</v>
      </c>
      <c r="BL2502">
        <v>0</v>
      </c>
      <c r="BM2502">
        <v>0</v>
      </c>
      <c r="BN2502">
        <v>0</v>
      </c>
      <c r="BO2502">
        <v>53.142857139999997</v>
      </c>
      <c r="BP2502">
        <f>VLOOKUP(H2502, Sheet1!$A$2:$B$1758, 2, FALSE)</f>
        <v>14.011527040417022</v>
      </c>
      <c r="BQ2502">
        <f t="shared" si="78"/>
        <v>59.884641332519621</v>
      </c>
      <c r="BR2502">
        <f t="shared" si="79"/>
        <v>59.884641332519621</v>
      </c>
    </row>
    <row r="2503" spans="1:70" x14ac:dyDescent="0.35">
      <c r="A2503">
        <v>9663</v>
      </c>
      <c r="B2503" t="s">
        <v>66</v>
      </c>
      <c r="C2503" t="s">
        <v>7529</v>
      </c>
      <c r="D2503" t="s">
        <v>7530</v>
      </c>
      <c r="E2503">
        <v>0</v>
      </c>
      <c r="F2503" t="s">
        <v>939</v>
      </c>
      <c r="G2503" t="s">
        <v>71</v>
      </c>
      <c r="H2503">
        <v>95304</v>
      </c>
      <c r="I2503">
        <v>0</v>
      </c>
      <c r="J2503" t="s">
        <v>7366</v>
      </c>
      <c r="K2503" t="s">
        <v>73</v>
      </c>
      <c r="L2503">
        <v>0</v>
      </c>
      <c r="M2503" t="s">
        <v>7367</v>
      </c>
      <c r="N2503" t="s">
        <v>99</v>
      </c>
      <c r="O2503">
        <v>0</v>
      </c>
      <c r="P2503">
        <v>0</v>
      </c>
      <c r="Q2503">
        <v>0</v>
      </c>
      <c r="R2503">
        <v>0</v>
      </c>
      <c r="S2503">
        <v>0</v>
      </c>
      <c r="T2503">
        <v>1</v>
      </c>
      <c r="U2503">
        <v>2</v>
      </c>
      <c r="V2503">
        <v>0</v>
      </c>
      <c r="W2503" t="s">
        <v>7368</v>
      </c>
      <c r="X2503" t="s">
        <v>7369</v>
      </c>
      <c r="Y2503" t="s">
        <v>78</v>
      </c>
      <c r="Z2503">
        <v>37.759985</v>
      </c>
      <c r="AA2503">
        <v>-121.45716400000001</v>
      </c>
      <c r="AB2503" s="1">
        <v>43812</v>
      </c>
      <c r="AC2503">
        <v>93122</v>
      </c>
      <c r="AD2503" t="s">
        <v>7370</v>
      </c>
      <c r="AE2503">
        <v>0</v>
      </c>
      <c r="AF2503">
        <v>0</v>
      </c>
      <c r="AG2503">
        <v>0</v>
      </c>
      <c r="AH2503">
        <v>0</v>
      </c>
      <c r="AI2503">
        <v>0</v>
      </c>
      <c r="AJ2503">
        <v>0</v>
      </c>
      <c r="AK2503">
        <v>0</v>
      </c>
      <c r="AL2503">
        <v>0</v>
      </c>
      <c r="AM2503" t="s">
        <v>101</v>
      </c>
      <c r="AN2503" t="s">
        <v>82</v>
      </c>
      <c r="AO2503">
        <v>0</v>
      </c>
      <c r="AP2503">
        <v>0</v>
      </c>
      <c r="AQ2503">
        <v>0</v>
      </c>
      <c r="AR2503" t="s">
        <v>7371</v>
      </c>
      <c r="AS2503">
        <v>0</v>
      </c>
      <c r="AT2503" t="s">
        <v>83</v>
      </c>
      <c r="AU2503" t="s">
        <v>7372</v>
      </c>
      <c r="AV2503">
        <v>0</v>
      </c>
      <c r="AW2503">
        <v>0</v>
      </c>
      <c r="AX2503">
        <v>0</v>
      </c>
      <c r="AY2503">
        <v>0</v>
      </c>
      <c r="AZ2503">
        <v>0</v>
      </c>
      <c r="BA2503">
        <v>0</v>
      </c>
      <c r="BB2503">
        <v>0</v>
      </c>
      <c r="BC2503">
        <v>0</v>
      </c>
      <c r="BD2503">
        <v>0</v>
      </c>
      <c r="BE2503">
        <v>0</v>
      </c>
      <c r="BF2503">
        <v>0</v>
      </c>
      <c r="BG2503">
        <v>0</v>
      </c>
      <c r="BH2503">
        <v>0</v>
      </c>
      <c r="BI2503">
        <v>0</v>
      </c>
      <c r="BJ2503">
        <v>0</v>
      </c>
      <c r="BK2503">
        <v>0</v>
      </c>
      <c r="BL2503">
        <v>0</v>
      </c>
      <c r="BM2503">
        <v>0</v>
      </c>
      <c r="BN2503">
        <v>0</v>
      </c>
      <c r="BO2503">
        <v>80.625</v>
      </c>
      <c r="BP2503">
        <f>VLOOKUP(H2503, Sheet1!$A$2:$B$1758, 2, FALSE)</f>
        <v>0</v>
      </c>
      <c r="BQ2503">
        <f t="shared" si="78"/>
        <v>80.625</v>
      </c>
      <c r="BR2503">
        <f t="shared" si="79"/>
        <v>80.625</v>
      </c>
    </row>
    <row r="2504" spans="1:70" x14ac:dyDescent="0.35">
      <c r="A2504">
        <v>9665</v>
      </c>
      <c r="B2504" t="s">
        <v>66</v>
      </c>
      <c r="C2504" t="s">
        <v>7531</v>
      </c>
      <c r="D2504" t="s">
        <v>7532</v>
      </c>
      <c r="E2504">
        <v>0</v>
      </c>
      <c r="F2504" t="s">
        <v>191</v>
      </c>
      <c r="G2504" t="s">
        <v>71</v>
      </c>
      <c r="H2504">
        <v>91762</v>
      </c>
      <c r="I2504">
        <v>0</v>
      </c>
      <c r="J2504" t="s">
        <v>7366</v>
      </c>
      <c r="K2504" t="s">
        <v>73</v>
      </c>
      <c r="L2504">
        <v>0</v>
      </c>
      <c r="M2504" t="s">
        <v>7367</v>
      </c>
      <c r="N2504" t="s">
        <v>99</v>
      </c>
      <c r="O2504">
        <v>0</v>
      </c>
      <c r="P2504">
        <v>0</v>
      </c>
      <c r="Q2504">
        <v>0</v>
      </c>
      <c r="R2504">
        <v>0</v>
      </c>
      <c r="S2504">
        <v>0</v>
      </c>
      <c r="T2504">
        <v>0</v>
      </c>
      <c r="U2504">
        <v>2</v>
      </c>
      <c r="V2504">
        <v>0</v>
      </c>
      <c r="W2504" t="s">
        <v>7368</v>
      </c>
      <c r="X2504" t="s">
        <v>7369</v>
      </c>
      <c r="Y2504" t="s">
        <v>78</v>
      </c>
      <c r="Z2504">
        <v>34.032218</v>
      </c>
      <c r="AA2504">
        <v>-117.64978499999999</v>
      </c>
      <c r="AB2504" s="1">
        <v>43812</v>
      </c>
      <c r="AC2504">
        <v>93124</v>
      </c>
      <c r="AD2504" t="s">
        <v>7370</v>
      </c>
      <c r="AE2504">
        <v>0</v>
      </c>
      <c r="AF2504">
        <v>0</v>
      </c>
      <c r="AG2504">
        <v>0</v>
      </c>
      <c r="AH2504">
        <v>0</v>
      </c>
      <c r="AI2504">
        <v>0</v>
      </c>
      <c r="AJ2504">
        <v>0</v>
      </c>
      <c r="AK2504">
        <v>0</v>
      </c>
      <c r="AL2504">
        <v>0</v>
      </c>
      <c r="AM2504" t="s">
        <v>1478</v>
      </c>
      <c r="AN2504" t="s">
        <v>82</v>
      </c>
      <c r="AO2504">
        <v>0</v>
      </c>
      <c r="AP2504">
        <v>0</v>
      </c>
      <c r="AQ2504">
        <v>0</v>
      </c>
      <c r="AR2504" t="s">
        <v>7371</v>
      </c>
      <c r="AS2504">
        <v>0</v>
      </c>
      <c r="AT2504" t="s">
        <v>83</v>
      </c>
      <c r="AU2504" t="s">
        <v>7372</v>
      </c>
      <c r="AV2504">
        <v>0</v>
      </c>
      <c r="AW2504">
        <v>0</v>
      </c>
      <c r="AX2504">
        <v>0</v>
      </c>
      <c r="AY2504">
        <v>0</v>
      </c>
      <c r="AZ2504">
        <v>0</v>
      </c>
      <c r="BA2504">
        <v>0</v>
      </c>
      <c r="BB2504">
        <v>0</v>
      </c>
      <c r="BC2504">
        <v>0</v>
      </c>
      <c r="BD2504">
        <v>0</v>
      </c>
      <c r="BE2504">
        <v>0</v>
      </c>
      <c r="BF2504">
        <v>0</v>
      </c>
      <c r="BG2504">
        <v>0</v>
      </c>
      <c r="BH2504">
        <v>0</v>
      </c>
      <c r="BI2504">
        <v>0</v>
      </c>
      <c r="BJ2504">
        <v>0</v>
      </c>
      <c r="BK2504">
        <v>0</v>
      </c>
      <c r="BL2504">
        <v>0</v>
      </c>
      <c r="BM2504">
        <v>0</v>
      </c>
      <c r="BN2504">
        <v>0</v>
      </c>
      <c r="BO2504">
        <v>83</v>
      </c>
      <c r="BP2504">
        <f>VLOOKUP(H2504, Sheet1!$A$2:$B$1758, 2, FALSE)</f>
        <v>36.627847760717778</v>
      </c>
      <c r="BQ2504">
        <f t="shared" si="78"/>
        <v>100.62384958662383</v>
      </c>
      <c r="BR2504">
        <f t="shared" si="79"/>
        <v>100.62384958662383</v>
      </c>
    </row>
    <row r="2505" spans="1:70" x14ac:dyDescent="0.35">
      <c r="A2505">
        <v>9666</v>
      </c>
      <c r="B2505" t="s">
        <v>66</v>
      </c>
      <c r="C2505" t="s">
        <v>7533</v>
      </c>
      <c r="D2505" t="s">
        <v>7534</v>
      </c>
      <c r="E2505">
        <v>0</v>
      </c>
      <c r="F2505" t="s">
        <v>962</v>
      </c>
      <c r="G2505" t="s">
        <v>71</v>
      </c>
      <c r="H2505">
        <v>93291</v>
      </c>
      <c r="I2505">
        <v>0</v>
      </c>
      <c r="J2505" t="s">
        <v>7366</v>
      </c>
      <c r="K2505" t="s">
        <v>73</v>
      </c>
      <c r="L2505">
        <v>0</v>
      </c>
      <c r="M2505" t="s">
        <v>7367</v>
      </c>
      <c r="N2505" t="s">
        <v>99</v>
      </c>
      <c r="O2505">
        <v>0</v>
      </c>
      <c r="P2505">
        <v>0</v>
      </c>
      <c r="Q2505">
        <v>0</v>
      </c>
      <c r="R2505">
        <v>0</v>
      </c>
      <c r="S2505">
        <v>0</v>
      </c>
      <c r="T2505">
        <v>1</v>
      </c>
      <c r="U2505">
        <v>2</v>
      </c>
      <c r="V2505">
        <v>0</v>
      </c>
      <c r="W2505" t="s">
        <v>7368</v>
      </c>
      <c r="X2505" t="s">
        <v>7369</v>
      </c>
      <c r="Y2505" t="s">
        <v>78</v>
      </c>
      <c r="Z2505">
        <v>36.329444000000002</v>
      </c>
      <c r="AA2505">
        <v>-119.289444</v>
      </c>
      <c r="AB2505" s="1">
        <v>43812</v>
      </c>
      <c r="AC2505">
        <v>93125</v>
      </c>
      <c r="AD2505" t="s">
        <v>7370</v>
      </c>
      <c r="AE2505">
        <v>0</v>
      </c>
      <c r="AF2505">
        <v>0</v>
      </c>
      <c r="AG2505">
        <v>0</v>
      </c>
      <c r="AH2505">
        <v>0</v>
      </c>
      <c r="AI2505">
        <v>0</v>
      </c>
      <c r="AJ2505">
        <v>0</v>
      </c>
      <c r="AK2505">
        <v>0</v>
      </c>
      <c r="AL2505">
        <v>0</v>
      </c>
      <c r="AM2505" t="s">
        <v>101</v>
      </c>
      <c r="AN2505" t="s">
        <v>82</v>
      </c>
      <c r="AO2505">
        <v>0</v>
      </c>
      <c r="AP2505">
        <v>0</v>
      </c>
      <c r="AQ2505">
        <v>0</v>
      </c>
      <c r="AR2505" t="s">
        <v>7371</v>
      </c>
      <c r="AS2505">
        <v>0</v>
      </c>
      <c r="AT2505" t="s">
        <v>83</v>
      </c>
      <c r="AU2505" t="s">
        <v>7372</v>
      </c>
      <c r="AV2505">
        <v>0</v>
      </c>
      <c r="AW2505">
        <v>0</v>
      </c>
      <c r="AX2505">
        <v>0</v>
      </c>
      <c r="AY2505">
        <v>0</v>
      </c>
      <c r="AZ2505">
        <v>0</v>
      </c>
      <c r="BA2505">
        <v>0</v>
      </c>
      <c r="BB2505">
        <v>0</v>
      </c>
      <c r="BC2505">
        <v>0</v>
      </c>
      <c r="BD2505">
        <v>0</v>
      </c>
      <c r="BE2505">
        <v>0</v>
      </c>
      <c r="BF2505">
        <v>0</v>
      </c>
      <c r="BG2505">
        <v>0</v>
      </c>
      <c r="BH2505">
        <v>0</v>
      </c>
      <c r="BI2505">
        <v>0</v>
      </c>
      <c r="BJ2505">
        <v>0</v>
      </c>
      <c r="BK2505">
        <v>0</v>
      </c>
      <c r="BL2505">
        <v>0</v>
      </c>
      <c r="BM2505">
        <v>0</v>
      </c>
      <c r="BN2505">
        <v>0</v>
      </c>
      <c r="BO2505">
        <v>56.5</v>
      </c>
      <c r="BP2505">
        <f>VLOOKUP(H2505, Sheet1!$A$2:$B$1758, 2, FALSE)</f>
        <v>0</v>
      </c>
      <c r="BQ2505">
        <f t="shared" si="78"/>
        <v>56.5</v>
      </c>
      <c r="BR2505">
        <f t="shared" si="79"/>
        <v>56.5</v>
      </c>
    </row>
    <row r="2506" spans="1:70" x14ac:dyDescent="0.35">
      <c r="A2506">
        <v>9667</v>
      </c>
      <c r="B2506" t="s">
        <v>66</v>
      </c>
      <c r="C2506" t="s">
        <v>7535</v>
      </c>
      <c r="D2506" t="s">
        <v>7536</v>
      </c>
      <c r="E2506">
        <v>0</v>
      </c>
      <c r="F2506" t="s">
        <v>5451</v>
      </c>
      <c r="G2506" t="s">
        <v>71</v>
      </c>
      <c r="H2506">
        <v>94070</v>
      </c>
      <c r="I2506">
        <v>0</v>
      </c>
      <c r="J2506" t="s">
        <v>7366</v>
      </c>
      <c r="K2506" t="s">
        <v>73</v>
      </c>
      <c r="L2506">
        <v>0</v>
      </c>
      <c r="M2506" t="s">
        <v>7367</v>
      </c>
      <c r="N2506" t="s">
        <v>99</v>
      </c>
      <c r="O2506">
        <v>0</v>
      </c>
      <c r="P2506">
        <v>0</v>
      </c>
      <c r="Q2506">
        <v>0</v>
      </c>
      <c r="R2506">
        <v>0</v>
      </c>
      <c r="S2506">
        <v>0</v>
      </c>
      <c r="T2506">
        <v>1</v>
      </c>
      <c r="U2506">
        <v>2</v>
      </c>
      <c r="V2506">
        <v>0</v>
      </c>
      <c r="W2506" t="s">
        <v>7368</v>
      </c>
      <c r="X2506" t="s">
        <v>7369</v>
      </c>
      <c r="Y2506" t="s">
        <v>78</v>
      </c>
      <c r="Z2506">
        <v>37.503610999999999</v>
      </c>
      <c r="AA2506">
        <v>-122.2625</v>
      </c>
      <c r="AB2506" s="1">
        <v>43812</v>
      </c>
      <c r="AC2506">
        <v>93127</v>
      </c>
      <c r="AD2506" t="s">
        <v>7370</v>
      </c>
      <c r="AE2506">
        <v>0</v>
      </c>
      <c r="AF2506">
        <v>0</v>
      </c>
      <c r="AG2506">
        <v>0</v>
      </c>
      <c r="AH2506">
        <v>0</v>
      </c>
      <c r="AI2506">
        <v>0</v>
      </c>
      <c r="AJ2506">
        <v>0</v>
      </c>
      <c r="AK2506">
        <v>0</v>
      </c>
      <c r="AL2506">
        <v>0</v>
      </c>
      <c r="AM2506" t="s">
        <v>101</v>
      </c>
      <c r="AN2506" t="s">
        <v>82</v>
      </c>
      <c r="AO2506">
        <v>0</v>
      </c>
      <c r="AP2506">
        <v>0</v>
      </c>
      <c r="AQ2506">
        <v>0</v>
      </c>
      <c r="AR2506" t="s">
        <v>7371</v>
      </c>
      <c r="AS2506">
        <v>0</v>
      </c>
      <c r="AT2506" t="s">
        <v>83</v>
      </c>
      <c r="AU2506" t="s">
        <v>7372</v>
      </c>
      <c r="AV2506">
        <v>0</v>
      </c>
      <c r="AW2506">
        <v>0</v>
      </c>
      <c r="AX2506">
        <v>0</v>
      </c>
      <c r="AY2506">
        <v>0</v>
      </c>
      <c r="AZ2506">
        <v>0</v>
      </c>
      <c r="BA2506">
        <v>0</v>
      </c>
      <c r="BB2506">
        <v>0</v>
      </c>
      <c r="BC2506">
        <v>0</v>
      </c>
      <c r="BD2506">
        <v>0</v>
      </c>
      <c r="BE2506">
        <v>0</v>
      </c>
      <c r="BF2506">
        <v>0</v>
      </c>
      <c r="BG2506">
        <v>0</v>
      </c>
      <c r="BH2506">
        <v>0</v>
      </c>
      <c r="BI2506">
        <v>0</v>
      </c>
      <c r="BJ2506">
        <v>0</v>
      </c>
      <c r="BK2506">
        <v>0</v>
      </c>
      <c r="BL2506">
        <v>0</v>
      </c>
      <c r="BM2506">
        <v>0</v>
      </c>
      <c r="BN2506">
        <v>0</v>
      </c>
      <c r="BO2506">
        <v>74.444444439999998</v>
      </c>
      <c r="BP2506">
        <f>VLOOKUP(H2506, Sheet1!$A$2:$B$1758, 2, FALSE)</f>
        <v>7.1949179270066246</v>
      </c>
      <c r="BQ2506">
        <f t="shared" si="78"/>
        <v>77.906350041498641</v>
      </c>
      <c r="BR2506">
        <f t="shared" si="79"/>
        <v>77.906350041498641</v>
      </c>
    </row>
    <row r="2507" spans="1:70" x14ac:dyDescent="0.35">
      <c r="A2507">
        <v>9668</v>
      </c>
      <c r="B2507" t="s">
        <v>66</v>
      </c>
      <c r="C2507" t="s">
        <v>7452</v>
      </c>
      <c r="D2507" t="s">
        <v>7537</v>
      </c>
      <c r="E2507">
        <v>0</v>
      </c>
      <c r="F2507" t="s">
        <v>704</v>
      </c>
      <c r="G2507" t="s">
        <v>71</v>
      </c>
      <c r="H2507">
        <v>92881</v>
      </c>
      <c r="I2507">
        <v>0</v>
      </c>
      <c r="J2507" t="s">
        <v>7366</v>
      </c>
      <c r="K2507" t="s">
        <v>73</v>
      </c>
      <c r="L2507">
        <v>0</v>
      </c>
      <c r="M2507" t="s">
        <v>7367</v>
      </c>
      <c r="N2507" t="s">
        <v>99</v>
      </c>
      <c r="O2507">
        <v>0</v>
      </c>
      <c r="P2507">
        <v>0</v>
      </c>
      <c r="Q2507">
        <v>0</v>
      </c>
      <c r="R2507">
        <v>0</v>
      </c>
      <c r="S2507">
        <v>0</v>
      </c>
      <c r="T2507">
        <v>1</v>
      </c>
      <c r="U2507">
        <v>2</v>
      </c>
      <c r="V2507">
        <v>0</v>
      </c>
      <c r="W2507" t="s">
        <v>7368</v>
      </c>
      <c r="X2507" t="s">
        <v>7369</v>
      </c>
      <c r="Y2507" t="s">
        <v>78</v>
      </c>
      <c r="Z2507">
        <v>33.845857000000002</v>
      </c>
      <c r="AA2507">
        <v>-117.540313</v>
      </c>
      <c r="AB2507" s="1">
        <v>43812</v>
      </c>
      <c r="AC2507">
        <v>93128</v>
      </c>
      <c r="AD2507" t="s">
        <v>7370</v>
      </c>
      <c r="AE2507">
        <v>0</v>
      </c>
      <c r="AF2507">
        <v>0</v>
      </c>
      <c r="AG2507">
        <v>0</v>
      </c>
      <c r="AH2507">
        <v>0</v>
      </c>
      <c r="AI2507">
        <v>0</v>
      </c>
      <c r="AJ2507">
        <v>0</v>
      </c>
      <c r="AK2507">
        <v>0</v>
      </c>
      <c r="AL2507">
        <v>0</v>
      </c>
      <c r="AM2507" t="s">
        <v>101</v>
      </c>
      <c r="AN2507" t="s">
        <v>82</v>
      </c>
      <c r="AO2507">
        <v>0</v>
      </c>
      <c r="AP2507">
        <v>0</v>
      </c>
      <c r="AQ2507">
        <v>0</v>
      </c>
      <c r="AR2507" t="s">
        <v>7371</v>
      </c>
      <c r="AS2507">
        <v>0</v>
      </c>
      <c r="AT2507" t="s">
        <v>83</v>
      </c>
      <c r="AU2507" t="s">
        <v>7372</v>
      </c>
      <c r="AV2507">
        <v>0</v>
      </c>
      <c r="AW2507">
        <v>0</v>
      </c>
      <c r="AX2507">
        <v>0</v>
      </c>
      <c r="AY2507">
        <v>0</v>
      </c>
      <c r="AZ2507">
        <v>0</v>
      </c>
      <c r="BA2507">
        <v>0</v>
      </c>
      <c r="BB2507">
        <v>0</v>
      </c>
      <c r="BC2507">
        <v>0</v>
      </c>
      <c r="BD2507">
        <v>0</v>
      </c>
      <c r="BE2507">
        <v>0</v>
      </c>
      <c r="BF2507">
        <v>0</v>
      </c>
      <c r="BG2507">
        <v>0</v>
      </c>
      <c r="BH2507">
        <v>0</v>
      </c>
      <c r="BI2507">
        <v>0</v>
      </c>
      <c r="BJ2507">
        <v>0</v>
      </c>
      <c r="BK2507">
        <v>0</v>
      </c>
      <c r="BL2507">
        <v>0</v>
      </c>
      <c r="BM2507">
        <v>0</v>
      </c>
      <c r="BN2507">
        <v>0</v>
      </c>
      <c r="BO2507">
        <v>12.5</v>
      </c>
      <c r="BP2507">
        <f>VLOOKUP(H2507, Sheet1!$A$2:$B$1758, 2, FALSE)</f>
        <v>0</v>
      </c>
      <c r="BQ2507">
        <f t="shared" si="78"/>
        <v>12.5</v>
      </c>
      <c r="BR2507">
        <f t="shared" si="79"/>
        <v>12.5</v>
      </c>
    </row>
    <row r="2508" spans="1:70" x14ac:dyDescent="0.35">
      <c r="A2508">
        <v>9670</v>
      </c>
      <c r="B2508" t="s">
        <v>66</v>
      </c>
      <c r="C2508" t="s">
        <v>7452</v>
      </c>
      <c r="D2508" t="s">
        <v>7538</v>
      </c>
      <c r="E2508">
        <v>0</v>
      </c>
      <c r="F2508" t="s">
        <v>7539</v>
      </c>
      <c r="G2508" t="s">
        <v>71</v>
      </c>
      <c r="H2508">
        <v>92346</v>
      </c>
      <c r="I2508">
        <v>0</v>
      </c>
      <c r="J2508" t="s">
        <v>7366</v>
      </c>
      <c r="K2508" t="s">
        <v>73</v>
      </c>
      <c r="L2508">
        <v>0</v>
      </c>
      <c r="M2508" t="s">
        <v>7367</v>
      </c>
      <c r="N2508" t="s">
        <v>99</v>
      </c>
      <c r="O2508">
        <v>0</v>
      </c>
      <c r="P2508">
        <v>0</v>
      </c>
      <c r="Q2508">
        <v>0</v>
      </c>
      <c r="R2508">
        <v>0</v>
      </c>
      <c r="S2508">
        <v>0</v>
      </c>
      <c r="T2508">
        <v>1</v>
      </c>
      <c r="U2508">
        <v>2</v>
      </c>
      <c r="V2508">
        <v>0</v>
      </c>
      <c r="W2508" t="s">
        <v>7368</v>
      </c>
      <c r="X2508" t="s">
        <v>7369</v>
      </c>
      <c r="Y2508" t="s">
        <v>78</v>
      </c>
      <c r="Z2508">
        <v>34.136741000000001</v>
      </c>
      <c r="AA2508">
        <v>-117.194187</v>
      </c>
      <c r="AB2508" s="1">
        <v>43812</v>
      </c>
      <c r="AC2508">
        <v>93131</v>
      </c>
      <c r="AD2508" t="s">
        <v>7370</v>
      </c>
      <c r="AE2508">
        <v>0</v>
      </c>
      <c r="AF2508">
        <v>0</v>
      </c>
      <c r="AG2508">
        <v>0</v>
      </c>
      <c r="AH2508">
        <v>0</v>
      </c>
      <c r="AI2508">
        <v>0</v>
      </c>
      <c r="AJ2508">
        <v>0</v>
      </c>
      <c r="AK2508">
        <v>0</v>
      </c>
      <c r="AL2508">
        <v>0</v>
      </c>
      <c r="AM2508" t="s">
        <v>101</v>
      </c>
      <c r="AN2508" t="s">
        <v>82</v>
      </c>
      <c r="AO2508">
        <v>0</v>
      </c>
      <c r="AP2508">
        <v>0</v>
      </c>
      <c r="AQ2508">
        <v>0</v>
      </c>
      <c r="AR2508" t="s">
        <v>7371</v>
      </c>
      <c r="AS2508">
        <v>0</v>
      </c>
      <c r="AT2508" t="s">
        <v>83</v>
      </c>
      <c r="AU2508" t="s">
        <v>7372</v>
      </c>
      <c r="AV2508">
        <v>0</v>
      </c>
      <c r="AW2508">
        <v>0</v>
      </c>
      <c r="AX2508">
        <v>0</v>
      </c>
      <c r="AY2508">
        <v>0</v>
      </c>
      <c r="AZ2508">
        <v>0</v>
      </c>
      <c r="BA2508">
        <v>0</v>
      </c>
      <c r="BB2508">
        <v>0</v>
      </c>
      <c r="BC2508">
        <v>0</v>
      </c>
      <c r="BD2508">
        <v>0</v>
      </c>
      <c r="BE2508">
        <v>0</v>
      </c>
      <c r="BF2508">
        <v>0</v>
      </c>
      <c r="BG2508">
        <v>0</v>
      </c>
      <c r="BH2508">
        <v>0</v>
      </c>
      <c r="BI2508">
        <v>0</v>
      </c>
      <c r="BJ2508">
        <v>0</v>
      </c>
      <c r="BK2508">
        <v>0</v>
      </c>
      <c r="BL2508">
        <v>0</v>
      </c>
      <c r="BM2508">
        <v>0</v>
      </c>
      <c r="BN2508">
        <v>0</v>
      </c>
      <c r="BO2508">
        <v>50.5</v>
      </c>
      <c r="BP2508">
        <f>VLOOKUP(H2508, Sheet1!$A$2:$B$1758, 2, FALSE)</f>
        <v>0</v>
      </c>
      <c r="BQ2508">
        <f t="shared" si="78"/>
        <v>50.5</v>
      </c>
      <c r="BR2508">
        <f t="shared" si="79"/>
        <v>50.5</v>
      </c>
    </row>
    <row r="2509" spans="1:70" x14ac:dyDescent="0.35">
      <c r="A2509">
        <v>9671</v>
      </c>
      <c r="B2509" t="s">
        <v>66</v>
      </c>
      <c r="C2509" t="s">
        <v>7452</v>
      </c>
      <c r="D2509" t="s">
        <v>7540</v>
      </c>
      <c r="E2509">
        <v>0</v>
      </c>
      <c r="F2509" t="s">
        <v>815</v>
      </c>
      <c r="G2509" t="s">
        <v>71</v>
      </c>
      <c r="H2509">
        <v>92373</v>
      </c>
      <c r="I2509">
        <v>0</v>
      </c>
      <c r="J2509" t="s">
        <v>7366</v>
      </c>
      <c r="K2509" t="s">
        <v>73</v>
      </c>
      <c r="L2509">
        <v>0</v>
      </c>
      <c r="M2509" t="s">
        <v>7367</v>
      </c>
      <c r="N2509" t="s">
        <v>99</v>
      </c>
      <c r="O2509">
        <v>0</v>
      </c>
      <c r="P2509">
        <v>0</v>
      </c>
      <c r="Q2509">
        <v>0</v>
      </c>
      <c r="R2509">
        <v>0</v>
      </c>
      <c r="S2509">
        <v>0</v>
      </c>
      <c r="T2509">
        <v>1</v>
      </c>
      <c r="U2509">
        <v>2</v>
      </c>
      <c r="V2509">
        <v>0</v>
      </c>
      <c r="W2509" t="s">
        <v>7368</v>
      </c>
      <c r="X2509" t="s">
        <v>7369</v>
      </c>
      <c r="Y2509" t="s">
        <v>78</v>
      </c>
      <c r="Z2509">
        <v>34.064289000000002</v>
      </c>
      <c r="AA2509">
        <v>-117.223117</v>
      </c>
      <c r="AB2509" s="1">
        <v>43812</v>
      </c>
      <c r="AC2509">
        <v>93132</v>
      </c>
      <c r="AD2509" t="s">
        <v>7370</v>
      </c>
      <c r="AE2509">
        <v>0</v>
      </c>
      <c r="AF2509">
        <v>0</v>
      </c>
      <c r="AG2509">
        <v>0</v>
      </c>
      <c r="AH2509">
        <v>0</v>
      </c>
      <c r="AI2509">
        <v>0</v>
      </c>
      <c r="AJ2509">
        <v>0</v>
      </c>
      <c r="AK2509">
        <v>0</v>
      </c>
      <c r="AL2509">
        <v>0</v>
      </c>
      <c r="AM2509" t="s">
        <v>101</v>
      </c>
      <c r="AN2509" t="s">
        <v>82</v>
      </c>
      <c r="AO2509">
        <v>0</v>
      </c>
      <c r="AP2509">
        <v>0</v>
      </c>
      <c r="AQ2509">
        <v>0</v>
      </c>
      <c r="AR2509" t="s">
        <v>7371</v>
      </c>
      <c r="AS2509">
        <v>0</v>
      </c>
      <c r="AT2509" t="s">
        <v>83</v>
      </c>
      <c r="AU2509" t="s">
        <v>7372</v>
      </c>
      <c r="AV2509">
        <v>0</v>
      </c>
      <c r="AW2509">
        <v>0</v>
      </c>
      <c r="AX2509">
        <v>0</v>
      </c>
      <c r="AY2509">
        <v>0</v>
      </c>
      <c r="AZ2509">
        <v>0</v>
      </c>
      <c r="BA2509">
        <v>0</v>
      </c>
      <c r="BB2509">
        <v>0</v>
      </c>
      <c r="BC2509">
        <v>0</v>
      </c>
      <c r="BD2509">
        <v>0</v>
      </c>
      <c r="BE2509">
        <v>0</v>
      </c>
      <c r="BF2509">
        <v>0</v>
      </c>
      <c r="BG2509">
        <v>0</v>
      </c>
      <c r="BH2509">
        <v>0</v>
      </c>
      <c r="BI2509">
        <v>0</v>
      </c>
      <c r="BJ2509">
        <v>0</v>
      </c>
      <c r="BK2509">
        <v>0</v>
      </c>
      <c r="BL2509">
        <v>0</v>
      </c>
      <c r="BM2509">
        <v>0</v>
      </c>
      <c r="BN2509">
        <v>0</v>
      </c>
      <c r="BO2509">
        <v>59.5</v>
      </c>
      <c r="BP2509">
        <f>VLOOKUP(H2509, Sheet1!$A$2:$B$1758, 2, FALSE)</f>
        <v>0</v>
      </c>
      <c r="BQ2509">
        <f t="shared" si="78"/>
        <v>59.5</v>
      </c>
      <c r="BR2509">
        <f t="shared" si="79"/>
        <v>59.5</v>
      </c>
    </row>
    <row r="2510" spans="1:70" x14ac:dyDescent="0.35">
      <c r="A2510">
        <v>9672</v>
      </c>
      <c r="B2510" t="s">
        <v>66</v>
      </c>
      <c r="C2510" t="s">
        <v>7541</v>
      </c>
      <c r="D2510" t="s">
        <v>7542</v>
      </c>
      <c r="E2510">
        <v>0</v>
      </c>
      <c r="F2510" t="s">
        <v>4402</v>
      </c>
      <c r="G2510" t="s">
        <v>71</v>
      </c>
      <c r="H2510">
        <v>92024</v>
      </c>
      <c r="I2510">
        <v>0</v>
      </c>
      <c r="J2510" t="s">
        <v>7366</v>
      </c>
      <c r="K2510" t="s">
        <v>73</v>
      </c>
      <c r="L2510">
        <v>0</v>
      </c>
      <c r="M2510" t="s">
        <v>7367</v>
      </c>
      <c r="N2510" t="s">
        <v>99</v>
      </c>
      <c r="O2510">
        <v>0</v>
      </c>
      <c r="P2510">
        <v>0</v>
      </c>
      <c r="Q2510">
        <v>0</v>
      </c>
      <c r="R2510">
        <v>0</v>
      </c>
      <c r="S2510">
        <v>0</v>
      </c>
      <c r="T2510">
        <v>3</v>
      </c>
      <c r="U2510">
        <v>1</v>
      </c>
      <c r="V2510">
        <v>0</v>
      </c>
      <c r="W2510" t="s">
        <v>7368</v>
      </c>
      <c r="X2510" t="s">
        <v>7369</v>
      </c>
      <c r="Y2510" t="s">
        <v>78</v>
      </c>
      <c r="Z2510">
        <v>33.049812000000003</v>
      </c>
      <c r="AA2510">
        <v>-117.288899</v>
      </c>
      <c r="AB2510" s="1">
        <v>43812</v>
      </c>
      <c r="AC2510">
        <v>93133</v>
      </c>
      <c r="AD2510" t="s">
        <v>7370</v>
      </c>
      <c r="AE2510">
        <v>0</v>
      </c>
      <c r="AF2510">
        <v>0</v>
      </c>
      <c r="AG2510">
        <v>0</v>
      </c>
      <c r="AH2510">
        <v>0</v>
      </c>
      <c r="AI2510">
        <v>0</v>
      </c>
      <c r="AJ2510">
        <v>0</v>
      </c>
      <c r="AK2510">
        <v>0</v>
      </c>
      <c r="AL2510">
        <v>0</v>
      </c>
      <c r="AM2510" t="s">
        <v>101</v>
      </c>
      <c r="AN2510" t="s">
        <v>82</v>
      </c>
      <c r="AO2510">
        <v>0</v>
      </c>
      <c r="AP2510">
        <v>0</v>
      </c>
      <c r="AQ2510">
        <v>0</v>
      </c>
      <c r="AR2510" t="s">
        <v>7371</v>
      </c>
      <c r="AS2510">
        <v>0</v>
      </c>
      <c r="AT2510" t="s">
        <v>83</v>
      </c>
      <c r="AU2510" t="s">
        <v>7372</v>
      </c>
      <c r="AV2510">
        <v>0</v>
      </c>
      <c r="AW2510">
        <v>0</v>
      </c>
      <c r="AX2510">
        <v>0</v>
      </c>
      <c r="AY2510">
        <v>0</v>
      </c>
      <c r="AZ2510">
        <v>0</v>
      </c>
      <c r="BA2510">
        <v>0</v>
      </c>
      <c r="BB2510">
        <v>0</v>
      </c>
      <c r="BC2510">
        <v>0</v>
      </c>
      <c r="BD2510">
        <v>0</v>
      </c>
      <c r="BE2510">
        <v>0</v>
      </c>
      <c r="BF2510">
        <v>0</v>
      </c>
      <c r="BG2510">
        <v>0</v>
      </c>
      <c r="BH2510">
        <v>0</v>
      </c>
      <c r="BI2510">
        <v>0</v>
      </c>
      <c r="BJ2510">
        <v>0</v>
      </c>
      <c r="BK2510">
        <v>0</v>
      </c>
      <c r="BL2510">
        <v>0</v>
      </c>
      <c r="BM2510">
        <v>0</v>
      </c>
      <c r="BN2510">
        <v>0</v>
      </c>
      <c r="BO2510">
        <v>2.2999999999999998</v>
      </c>
      <c r="BP2510">
        <f>VLOOKUP(H2510, Sheet1!$A$2:$B$1758, 2, FALSE)</f>
        <v>9.4839905380477738</v>
      </c>
      <c r="BQ2510">
        <f t="shared" si="78"/>
        <v>6.8633154264328589</v>
      </c>
      <c r="BR2510">
        <f t="shared" si="79"/>
        <v>6.8633154264328589</v>
      </c>
    </row>
    <row r="2511" spans="1:70" x14ac:dyDescent="0.35">
      <c r="A2511">
        <v>9673</v>
      </c>
      <c r="B2511" t="s">
        <v>66</v>
      </c>
      <c r="C2511" t="s">
        <v>7452</v>
      </c>
      <c r="D2511" t="s">
        <v>7543</v>
      </c>
      <c r="E2511">
        <v>0</v>
      </c>
      <c r="F2511" t="s">
        <v>717</v>
      </c>
      <c r="G2511" t="s">
        <v>71</v>
      </c>
      <c r="H2511">
        <v>91010</v>
      </c>
      <c r="I2511">
        <v>0</v>
      </c>
      <c r="J2511" t="s">
        <v>7366</v>
      </c>
      <c r="K2511" t="s">
        <v>73</v>
      </c>
      <c r="L2511">
        <v>0</v>
      </c>
      <c r="M2511" t="s">
        <v>7367</v>
      </c>
      <c r="N2511" t="s">
        <v>99</v>
      </c>
      <c r="O2511">
        <v>0</v>
      </c>
      <c r="P2511">
        <v>0</v>
      </c>
      <c r="Q2511">
        <v>0</v>
      </c>
      <c r="R2511">
        <v>0</v>
      </c>
      <c r="S2511">
        <v>0</v>
      </c>
      <c r="T2511">
        <v>1</v>
      </c>
      <c r="U2511">
        <v>2</v>
      </c>
      <c r="V2511">
        <v>0</v>
      </c>
      <c r="W2511" t="s">
        <v>7368</v>
      </c>
      <c r="X2511" t="s">
        <v>7369</v>
      </c>
      <c r="Y2511" t="s">
        <v>78</v>
      </c>
      <c r="Z2511">
        <v>34.134524999999996</v>
      </c>
      <c r="AA2511">
        <v>-117.9845</v>
      </c>
      <c r="AB2511" s="1">
        <v>43812</v>
      </c>
      <c r="AC2511">
        <v>93134</v>
      </c>
      <c r="AD2511" t="s">
        <v>7370</v>
      </c>
      <c r="AE2511">
        <v>0</v>
      </c>
      <c r="AF2511">
        <v>0</v>
      </c>
      <c r="AG2511">
        <v>0</v>
      </c>
      <c r="AH2511">
        <v>0</v>
      </c>
      <c r="AI2511">
        <v>0</v>
      </c>
      <c r="AJ2511">
        <v>0</v>
      </c>
      <c r="AK2511">
        <v>0</v>
      </c>
      <c r="AL2511">
        <v>0</v>
      </c>
      <c r="AM2511" t="s">
        <v>101</v>
      </c>
      <c r="AN2511" t="s">
        <v>82</v>
      </c>
      <c r="AO2511">
        <v>0</v>
      </c>
      <c r="AP2511">
        <v>0</v>
      </c>
      <c r="AQ2511">
        <v>0</v>
      </c>
      <c r="AR2511" t="s">
        <v>7371</v>
      </c>
      <c r="AS2511">
        <v>0</v>
      </c>
      <c r="AT2511" t="s">
        <v>83</v>
      </c>
      <c r="AU2511" t="s">
        <v>7372</v>
      </c>
      <c r="AV2511">
        <v>0</v>
      </c>
      <c r="AW2511">
        <v>0</v>
      </c>
      <c r="AX2511">
        <v>0</v>
      </c>
      <c r="AY2511">
        <v>0</v>
      </c>
      <c r="AZ2511">
        <v>0</v>
      </c>
      <c r="BA2511">
        <v>0</v>
      </c>
      <c r="BB2511">
        <v>0</v>
      </c>
      <c r="BC2511">
        <v>0</v>
      </c>
      <c r="BD2511">
        <v>0</v>
      </c>
      <c r="BE2511">
        <v>0</v>
      </c>
      <c r="BF2511">
        <v>0</v>
      </c>
      <c r="BG2511">
        <v>0</v>
      </c>
      <c r="BH2511">
        <v>0</v>
      </c>
      <c r="BI2511">
        <v>0</v>
      </c>
      <c r="BJ2511">
        <v>0</v>
      </c>
      <c r="BK2511">
        <v>0</v>
      </c>
      <c r="BL2511">
        <v>0</v>
      </c>
      <c r="BM2511">
        <v>0</v>
      </c>
      <c r="BN2511">
        <v>0</v>
      </c>
      <c r="BO2511">
        <v>50.5</v>
      </c>
      <c r="BP2511">
        <f>VLOOKUP(H2511, Sheet1!$A$2:$B$1758, 2, FALSE)</f>
        <v>22.69264050292383</v>
      </c>
      <c r="BQ2511">
        <f t="shared" si="78"/>
        <v>61.418787408955318</v>
      </c>
      <c r="BR2511">
        <f t="shared" si="79"/>
        <v>61.418787408955318</v>
      </c>
    </row>
    <row r="2512" spans="1:70" x14ac:dyDescent="0.35">
      <c r="A2512">
        <v>9674</v>
      </c>
      <c r="B2512" t="s">
        <v>66</v>
      </c>
      <c r="C2512" t="s">
        <v>3591</v>
      </c>
      <c r="D2512" t="s">
        <v>7544</v>
      </c>
      <c r="E2512">
        <v>0</v>
      </c>
      <c r="F2512" t="s">
        <v>996</v>
      </c>
      <c r="G2512" t="s">
        <v>71</v>
      </c>
      <c r="H2512">
        <v>94598</v>
      </c>
      <c r="I2512">
        <v>0</v>
      </c>
      <c r="J2512" t="s">
        <v>7366</v>
      </c>
      <c r="K2512" t="s">
        <v>73</v>
      </c>
      <c r="L2512">
        <v>0</v>
      </c>
      <c r="M2512" t="s">
        <v>7367</v>
      </c>
      <c r="N2512" t="s">
        <v>99</v>
      </c>
      <c r="O2512">
        <v>0</v>
      </c>
      <c r="P2512">
        <v>0</v>
      </c>
      <c r="Q2512">
        <v>0</v>
      </c>
      <c r="R2512">
        <v>0</v>
      </c>
      <c r="S2512">
        <v>0</v>
      </c>
      <c r="T2512">
        <v>1</v>
      </c>
      <c r="U2512">
        <v>2</v>
      </c>
      <c r="V2512">
        <v>0</v>
      </c>
      <c r="W2512" t="s">
        <v>7368</v>
      </c>
      <c r="X2512" t="s">
        <v>7369</v>
      </c>
      <c r="Y2512" t="s">
        <v>78</v>
      </c>
      <c r="Z2512">
        <v>37.926065999999999</v>
      </c>
      <c r="AA2512">
        <v>-122.01572400000001</v>
      </c>
      <c r="AB2512" s="1">
        <v>43812</v>
      </c>
      <c r="AC2512">
        <v>93135</v>
      </c>
      <c r="AD2512" t="s">
        <v>7370</v>
      </c>
      <c r="AE2512">
        <v>0</v>
      </c>
      <c r="AF2512">
        <v>0</v>
      </c>
      <c r="AG2512">
        <v>0</v>
      </c>
      <c r="AH2512">
        <v>0</v>
      </c>
      <c r="AI2512">
        <v>0</v>
      </c>
      <c r="AJ2512">
        <v>0</v>
      </c>
      <c r="AK2512">
        <v>0</v>
      </c>
      <c r="AL2512">
        <v>0</v>
      </c>
      <c r="AM2512" t="s">
        <v>101</v>
      </c>
      <c r="AN2512" t="s">
        <v>82</v>
      </c>
      <c r="AO2512">
        <v>0</v>
      </c>
      <c r="AP2512">
        <v>0</v>
      </c>
      <c r="AQ2512">
        <v>0</v>
      </c>
      <c r="AR2512" t="s">
        <v>7371</v>
      </c>
      <c r="AS2512">
        <v>0</v>
      </c>
      <c r="AT2512" t="s">
        <v>83</v>
      </c>
      <c r="AU2512" t="s">
        <v>7372</v>
      </c>
      <c r="AV2512">
        <v>0</v>
      </c>
      <c r="AW2512">
        <v>0</v>
      </c>
      <c r="AX2512">
        <v>0</v>
      </c>
      <c r="AY2512">
        <v>0</v>
      </c>
      <c r="AZ2512">
        <v>0</v>
      </c>
      <c r="BA2512">
        <v>0</v>
      </c>
      <c r="BB2512">
        <v>0</v>
      </c>
      <c r="BC2512">
        <v>0</v>
      </c>
      <c r="BD2512">
        <v>0</v>
      </c>
      <c r="BE2512">
        <v>0</v>
      </c>
      <c r="BF2512">
        <v>0</v>
      </c>
      <c r="BG2512">
        <v>0</v>
      </c>
      <c r="BH2512">
        <v>0</v>
      </c>
      <c r="BI2512">
        <v>0</v>
      </c>
      <c r="BJ2512">
        <v>0</v>
      </c>
      <c r="BK2512">
        <v>0</v>
      </c>
      <c r="BL2512">
        <v>0</v>
      </c>
      <c r="BM2512">
        <v>0</v>
      </c>
      <c r="BN2512">
        <v>0</v>
      </c>
      <c r="BO2512">
        <v>59.5</v>
      </c>
      <c r="BP2512">
        <f>VLOOKUP(H2512, Sheet1!$A$2:$B$1758, 2, FALSE)</f>
        <v>4.2810438598230718</v>
      </c>
      <c r="BQ2512">
        <f t="shared" si="78"/>
        <v>61.559866404167423</v>
      </c>
      <c r="BR2512">
        <f t="shared" si="79"/>
        <v>61.559866404167423</v>
      </c>
    </row>
    <row r="2513" spans="1:70" x14ac:dyDescent="0.35">
      <c r="A2513">
        <v>9675</v>
      </c>
      <c r="B2513" t="s">
        <v>66</v>
      </c>
      <c r="C2513" t="s">
        <v>7545</v>
      </c>
      <c r="D2513" t="s">
        <v>7546</v>
      </c>
      <c r="E2513">
        <v>0</v>
      </c>
      <c r="F2513" t="s">
        <v>4462</v>
      </c>
      <c r="G2513" t="s">
        <v>71</v>
      </c>
      <c r="H2513">
        <v>93933</v>
      </c>
      <c r="I2513">
        <v>0</v>
      </c>
      <c r="J2513" t="s">
        <v>7366</v>
      </c>
      <c r="K2513" t="s">
        <v>73</v>
      </c>
      <c r="L2513">
        <v>0</v>
      </c>
      <c r="M2513" t="s">
        <v>7367</v>
      </c>
      <c r="N2513" t="s">
        <v>99</v>
      </c>
      <c r="O2513">
        <v>0</v>
      </c>
      <c r="P2513">
        <v>0</v>
      </c>
      <c r="Q2513">
        <v>0</v>
      </c>
      <c r="R2513">
        <v>0</v>
      </c>
      <c r="S2513">
        <v>0</v>
      </c>
      <c r="T2513">
        <v>1</v>
      </c>
      <c r="U2513">
        <v>2</v>
      </c>
      <c r="V2513">
        <v>0</v>
      </c>
      <c r="W2513" t="s">
        <v>7368</v>
      </c>
      <c r="X2513" t="s">
        <v>7369</v>
      </c>
      <c r="Y2513" t="s">
        <v>78</v>
      </c>
      <c r="Z2513">
        <v>36.666038</v>
      </c>
      <c r="AA2513">
        <v>-121.81035300000001</v>
      </c>
      <c r="AB2513" s="1">
        <v>43812</v>
      </c>
      <c r="AC2513">
        <v>93136</v>
      </c>
      <c r="AD2513" t="s">
        <v>7370</v>
      </c>
      <c r="AE2513">
        <v>0</v>
      </c>
      <c r="AF2513">
        <v>0</v>
      </c>
      <c r="AG2513">
        <v>0</v>
      </c>
      <c r="AH2513">
        <v>0</v>
      </c>
      <c r="AI2513">
        <v>0</v>
      </c>
      <c r="AJ2513">
        <v>0</v>
      </c>
      <c r="AK2513">
        <v>0</v>
      </c>
      <c r="AL2513">
        <v>0</v>
      </c>
      <c r="AM2513" t="s">
        <v>101</v>
      </c>
      <c r="AN2513" t="s">
        <v>82</v>
      </c>
      <c r="AO2513">
        <v>0</v>
      </c>
      <c r="AP2513">
        <v>0</v>
      </c>
      <c r="AQ2513">
        <v>0</v>
      </c>
      <c r="AR2513" t="s">
        <v>7371</v>
      </c>
      <c r="AS2513">
        <v>0</v>
      </c>
      <c r="AT2513" t="s">
        <v>83</v>
      </c>
      <c r="AU2513" t="s">
        <v>7372</v>
      </c>
      <c r="AV2513">
        <v>0</v>
      </c>
      <c r="AW2513">
        <v>0</v>
      </c>
      <c r="AX2513">
        <v>0</v>
      </c>
      <c r="AY2513">
        <v>0</v>
      </c>
      <c r="AZ2513">
        <v>0</v>
      </c>
      <c r="BA2513">
        <v>0</v>
      </c>
      <c r="BB2513">
        <v>0</v>
      </c>
      <c r="BC2513">
        <v>0</v>
      </c>
      <c r="BD2513">
        <v>0</v>
      </c>
      <c r="BE2513">
        <v>0</v>
      </c>
      <c r="BF2513">
        <v>0</v>
      </c>
      <c r="BG2513">
        <v>0</v>
      </c>
      <c r="BH2513">
        <v>0</v>
      </c>
      <c r="BI2513">
        <v>0</v>
      </c>
      <c r="BJ2513">
        <v>0</v>
      </c>
      <c r="BK2513">
        <v>0</v>
      </c>
      <c r="BL2513">
        <v>0</v>
      </c>
      <c r="BM2513">
        <v>0</v>
      </c>
      <c r="BN2513">
        <v>0</v>
      </c>
      <c r="BO2513">
        <v>41.3</v>
      </c>
      <c r="BP2513">
        <f>VLOOKUP(H2513, Sheet1!$A$2:$B$1758, 2, FALSE)</f>
        <v>13.912165022410111</v>
      </c>
      <c r="BQ2513">
        <f t="shared" si="78"/>
        <v>47.993975179240515</v>
      </c>
      <c r="BR2513">
        <f t="shared" si="79"/>
        <v>47.993975179240515</v>
      </c>
    </row>
    <row r="2514" spans="1:70" x14ac:dyDescent="0.35">
      <c r="A2514">
        <v>9676</v>
      </c>
      <c r="B2514" t="s">
        <v>66</v>
      </c>
      <c r="C2514" t="s">
        <v>7547</v>
      </c>
      <c r="D2514" t="s">
        <v>7548</v>
      </c>
      <c r="E2514">
        <v>0</v>
      </c>
      <c r="F2514" t="s">
        <v>943</v>
      </c>
      <c r="G2514" t="s">
        <v>71</v>
      </c>
      <c r="H2514">
        <v>92780</v>
      </c>
      <c r="I2514">
        <v>0</v>
      </c>
      <c r="J2514" t="s">
        <v>7366</v>
      </c>
      <c r="K2514" t="s">
        <v>73</v>
      </c>
      <c r="L2514">
        <v>0</v>
      </c>
      <c r="M2514" t="s">
        <v>7367</v>
      </c>
      <c r="N2514" t="s">
        <v>99</v>
      </c>
      <c r="O2514">
        <v>0</v>
      </c>
      <c r="P2514">
        <v>0</v>
      </c>
      <c r="Q2514">
        <v>0</v>
      </c>
      <c r="R2514">
        <v>0</v>
      </c>
      <c r="S2514">
        <v>0</v>
      </c>
      <c r="T2514">
        <v>1</v>
      </c>
      <c r="U2514">
        <v>2</v>
      </c>
      <c r="V2514">
        <v>0</v>
      </c>
      <c r="W2514" t="s">
        <v>7368</v>
      </c>
      <c r="X2514" t="s">
        <v>7369</v>
      </c>
      <c r="Y2514" t="s">
        <v>78</v>
      </c>
      <c r="Z2514">
        <v>33.745457999999999</v>
      </c>
      <c r="AA2514">
        <v>-117.81699399999999</v>
      </c>
      <c r="AB2514" s="1">
        <v>43812</v>
      </c>
      <c r="AC2514">
        <v>93137</v>
      </c>
      <c r="AD2514" t="s">
        <v>7370</v>
      </c>
      <c r="AE2514">
        <v>0</v>
      </c>
      <c r="AF2514">
        <v>0</v>
      </c>
      <c r="AG2514">
        <v>0</v>
      </c>
      <c r="AH2514">
        <v>0</v>
      </c>
      <c r="AI2514">
        <v>0</v>
      </c>
      <c r="AJ2514">
        <v>0</v>
      </c>
      <c r="AK2514">
        <v>0</v>
      </c>
      <c r="AL2514">
        <v>0</v>
      </c>
      <c r="AM2514" t="s">
        <v>101</v>
      </c>
      <c r="AN2514" t="s">
        <v>82</v>
      </c>
      <c r="AO2514">
        <v>0</v>
      </c>
      <c r="AP2514">
        <v>0</v>
      </c>
      <c r="AQ2514">
        <v>0</v>
      </c>
      <c r="AR2514" t="s">
        <v>7371</v>
      </c>
      <c r="AS2514">
        <v>0</v>
      </c>
      <c r="AT2514" t="s">
        <v>83</v>
      </c>
      <c r="AU2514" t="s">
        <v>7372</v>
      </c>
      <c r="AV2514">
        <v>0</v>
      </c>
      <c r="AW2514">
        <v>0</v>
      </c>
      <c r="AX2514">
        <v>0</v>
      </c>
      <c r="AY2514">
        <v>0</v>
      </c>
      <c r="AZ2514">
        <v>0</v>
      </c>
      <c r="BA2514">
        <v>0</v>
      </c>
      <c r="BB2514">
        <v>0</v>
      </c>
      <c r="BC2514">
        <v>0</v>
      </c>
      <c r="BD2514">
        <v>0</v>
      </c>
      <c r="BE2514">
        <v>0</v>
      </c>
      <c r="BF2514">
        <v>0</v>
      </c>
      <c r="BG2514">
        <v>0</v>
      </c>
      <c r="BH2514">
        <v>0</v>
      </c>
      <c r="BI2514">
        <v>0</v>
      </c>
      <c r="BJ2514">
        <v>0</v>
      </c>
      <c r="BK2514">
        <v>0</v>
      </c>
      <c r="BL2514">
        <v>0</v>
      </c>
      <c r="BM2514">
        <v>0</v>
      </c>
      <c r="BN2514">
        <v>0</v>
      </c>
      <c r="BO2514">
        <v>9.3000000000000007</v>
      </c>
      <c r="BP2514">
        <f>VLOOKUP(H2514, Sheet1!$A$2:$B$1758, 2, FALSE)</f>
        <v>80.695501974174149</v>
      </c>
      <c r="BQ2514">
        <f t="shared" si="78"/>
        <v>48.127435300066423</v>
      </c>
      <c r="BR2514">
        <f t="shared" si="79"/>
        <v>48.127435300066423</v>
      </c>
    </row>
    <row r="2515" spans="1:70" x14ac:dyDescent="0.35">
      <c r="A2515">
        <v>9677</v>
      </c>
      <c r="B2515" t="s">
        <v>66</v>
      </c>
      <c r="C2515" t="s">
        <v>7452</v>
      </c>
      <c r="D2515" t="s">
        <v>7549</v>
      </c>
      <c r="E2515">
        <v>0</v>
      </c>
      <c r="F2515" t="s">
        <v>754</v>
      </c>
      <c r="G2515" t="s">
        <v>71</v>
      </c>
      <c r="H2515">
        <v>92841</v>
      </c>
      <c r="I2515">
        <v>0</v>
      </c>
      <c r="J2515" t="s">
        <v>7366</v>
      </c>
      <c r="K2515" t="s">
        <v>73</v>
      </c>
      <c r="L2515">
        <v>0</v>
      </c>
      <c r="M2515" t="s">
        <v>7367</v>
      </c>
      <c r="N2515" t="s">
        <v>99</v>
      </c>
      <c r="O2515">
        <v>0</v>
      </c>
      <c r="P2515">
        <v>0</v>
      </c>
      <c r="Q2515">
        <v>0</v>
      </c>
      <c r="R2515">
        <v>0</v>
      </c>
      <c r="S2515">
        <v>0</v>
      </c>
      <c r="T2515">
        <v>1</v>
      </c>
      <c r="U2515">
        <v>2</v>
      </c>
      <c r="V2515">
        <v>0</v>
      </c>
      <c r="W2515" t="s">
        <v>7368</v>
      </c>
      <c r="X2515" t="s">
        <v>7369</v>
      </c>
      <c r="Y2515" t="s">
        <v>78</v>
      </c>
      <c r="Z2515">
        <v>33.790747000000003</v>
      </c>
      <c r="AA2515">
        <v>-117.964263</v>
      </c>
      <c r="AB2515" s="1">
        <v>43812</v>
      </c>
      <c r="AC2515">
        <v>93138</v>
      </c>
      <c r="AD2515" t="s">
        <v>7370</v>
      </c>
      <c r="AE2515">
        <v>0</v>
      </c>
      <c r="AF2515">
        <v>0</v>
      </c>
      <c r="AG2515">
        <v>0</v>
      </c>
      <c r="AH2515">
        <v>0</v>
      </c>
      <c r="AI2515">
        <v>0</v>
      </c>
      <c r="AJ2515">
        <v>0</v>
      </c>
      <c r="AK2515">
        <v>0</v>
      </c>
      <c r="AL2515">
        <v>0</v>
      </c>
      <c r="AM2515" t="s">
        <v>101</v>
      </c>
      <c r="AN2515" t="s">
        <v>82</v>
      </c>
      <c r="AO2515">
        <v>0</v>
      </c>
      <c r="AP2515">
        <v>0</v>
      </c>
      <c r="AQ2515">
        <v>0</v>
      </c>
      <c r="AR2515" t="s">
        <v>7371</v>
      </c>
      <c r="AS2515">
        <v>0</v>
      </c>
      <c r="AT2515" t="s">
        <v>83</v>
      </c>
      <c r="AU2515" t="s">
        <v>7372</v>
      </c>
      <c r="AV2515">
        <v>0</v>
      </c>
      <c r="AW2515">
        <v>0</v>
      </c>
      <c r="AX2515">
        <v>0</v>
      </c>
      <c r="AY2515">
        <v>0</v>
      </c>
      <c r="AZ2515">
        <v>0</v>
      </c>
      <c r="BA2515">
        <v>0</v>
      </c>
      <c r="BB2515">
        <v>0</v>
      </c>
      <c r="BC2515">
        <v>0</v>
      </c>
      <c r="BD2515">
        <v>0</v>
      </c>
      <c r="BE2515">
        <v>0</v>
      </c>
      <c r="BF2515">
        <v>0</v>
      </c>
      <c r="BG2515">
        <v>0</v>
      </c>
      <c r="BH2515">
        <v>0</v>
      </c>
      <c r="BI2515">
        <v>0</v>
      </c>
      <c r="BJ2515">
        <v>0</v>
      </c>
      <c r="BK2515">
        <v>0</v>
      </c>
      <c r="BL2515">
        <v>0</v>
      </c>
      <c r="BM2515">
        <v>0</v>
      </c>
      <c r="BN2515">
        <v>0</v>
      </c>
      <c r="BO2515">
        <v>50.5</v>
      </c>
      <c r="BP2515">
        <f>VLOOKUP(H2515, Sheet1!$A$2:$B$1758, 2, FALSE)</f>
        <v>0</v>
      </c>
      <c r="BQ2515">
        <f t="shared" si="78"/>
        <v>50.5</v>
      </c>
      <c r="BR2515">
        <f t="shared" si="79"/>
        <v>50.5</v>
      </c>
    </row>
    <row r="2516" spans="1:70" x14ac:dyDescent="0.35">
      <c r="A2516">
        <v>9678</v>
      </c>
      <c r="B2516" t="s">
        <v>66</v>
      </c>
      <c r="C2516" t="s">
        <v>7452</v>
      </c>
      <c r="D2516" t="s">
        <v>7550</v>
      </c>
      <c r="E2516">
        <v>0</v>
      </c>
      <c r="F2516" t="s">
        <v>7551</v>
      </c>
      <c r="G2516" t="s">
        <v>71</v>
      </c>
      <c r="H2516">
        <v>91706</v>
      </c>
      <c r="I2516">
        <v>0</v>
      </c>
      <c r="J2516" t="s">
        <v>7366</v>
      </c>
      <c r="K2516" t="s">
        <v>73</v>
      </c>
      <c r="L2516">
        <v>0</v>
      </c>
      <c r="M2516" t="s">
        <v>7367</v>
      </c>
      <c r="N2516" t="s">
        <v>99</v>
      </c>
      <c r="O2516">
        <v>0</v>
      </c>
      <c r="P2516">
        <v>0</v>
      </c>
      <c r="Q2516">
        <v>0</v>
      </c>
      <c r="R2516">
        <v>0</v>
      </c>
      <c r="S2516">
        <v>0</v>
      </c>
      <c r="T2516">
        <v>1</v>
      </c>
      <c r="U2516">
        <v>2</v>
      </c>
      <c r="V2516">
        <v>0</v>
      </c>
      <c r="W2516" t="s">
        <v>7368</v>
      </c>
      <c r="X2516" t="s">
        <v>7369</v>
      </c>
      <c r="Y2516" t="s">
        <v>78</v>
      </c>
      <c r="Z2516">
        <v>34.070880000000002</v>
      </c>
      <c r="AA2516">
        <v>-117.963781</v>
      </c>
      <c r="AB2516" s="1">
        <v>43812</v>
      </c>
      <c r="AC2516">
        <v>93139</v>
      </c>
      <c r="AD2516" t="s">
        <v>7370</v>
      </c>
      <c r="AE2516">
        <v>0</v>
      </c>
      <c r="AF2516">
        <v>0</v>
      </c>
      <c r="AG2516">
        <v>0</v>
      </c>
      <c r="AH2516">
        <v>0</v>
      </c>
      <c r="AI2516">
        <v>0</v>
      </c>
      <c r="AJ2516">
        <v>0</v>
      </c>
      <c r="AK2516">
        <v>0</v>
      </c>
      <c r="AL2516">
        <v>0</v>
      </c>
      <c r="AM2516" t="s">
        <v>101</v>
      </c>
      <c r="AN2516" t="s">
        <v>82</v>
      </c>
      <c r="AO2516">
        <v>0</v>
      </c>
      <c r="AP2516">
        <v>0</v>
      </c>
      <c r="AQ2516">
        <v>0</v>
      </c>
      <c r="AR2516" t="s">
        <v>7371</v>
      </c>
      <c r="AS2516">
        <v>0</v>
      </c>
      <c r="AT2516" t="s">
        <v>83</v>
      </c>
      <c r="AU2516" t="s">
        <v>7372</v>
      </c>
      <c r="AV2516">
        <v>0</v>
      </c>
      <c r="AW2516">
        <v>0</v>
      </c>
      <c r="AX2516">
        <v>0</v>
      </c>
      <c r="AY2516">
        <v>0</v>
      </c>
      <c r="AZ2516">
        <v>0</v>
      </c>
      <c r="BA2516">
        <v>0</v>
      </c>
      <c r="BB2516">
        <v>0</v>
      </c>
      <c r="BC2516">
        <v>0</v>
      </c>
      <c r="BD2516">
        <v>0</v>
      </c>
      <c r="BE2516">
        <v>0</v>
      </c>
      <c r="BF2516">
        <v>0</v>
      </c>
      <c r="BG2516">
        <v>0</v>
      </c>
      <c r="BH2516">
        <v>0</v>
      </c>
      <c r="BI2516">
        <v>0</v>
      </c>
      <c r="BJ2516">
        <v>0</v>
      </c>
      <c r="BK2516">
        <v>0</v>
      </c>
      <c r="BL2516">
        <v>0</v>
      </c>
      <c r="BM2516">
        <v>0</v>
      </c>
      <c r="BN2516">
        <v>0</v>
      </c>
      <c r="BO2516">
        <v>59.5</v>
      </c>
      <c r="BP2516">
        <f>VLOOKUP(H2516, Sheet1!$A$2:$B$1758, 2, FALSE)</f>
        <v>54.208778939437209</v>
      </c>
      <c r="BQ2516">
        <f t="shared" si="78"/>
        <v>85.58308772452051</v>
      </c>
      <c r="BR2516">
        <f t="shared" si="79"/>
        <v>85.58308772452051</v>
      </c>
    </row>
    <row r="2517" spans="1:70" x14ac:dyDescent="0.35">
      <c r="A2517">
        <v>9679</v>
      </c>
      <c r="B2517" t="s">
        <v>66</v>
      </c>
      <c r="C2517" t="s">
        <v>7452</v>
      </c>
      <c r="D2517" t="s">
        <v>7552</v>
      </c>
      <c r="E2517">
        <v>0</v>
      </c>
      <c r="F2517" t="s">
        <v>1408</v>
      </c>
      <c r="G2517" t="s">
        <v>71</v>
      </c>
      <c r="H2517">
        <v>92562</v>
      </c>
      <c r="I2517">
        <v>0</v>
      </c>
      <c r="J2517" t="s">
        <v>7366</v>
      </c>
      <c r="K2517" t="s">
        <v>73</v>
      </c>
      <c r="L2517">
        <v>0</v>
      </c>
      <c r="M2517" t="s">
        <v>7367</v>
      </c>
      <c r="N2517" t="s">
        <v>99</v>
      </c>
      <c r="O2517">
        <v>0</v>
      </c>
      <c r="P2517">
        <v>0</v>
      </c>
      <c r="Q2517">
        <v>0</v>
      </c>
      <c r="R2517">
        <v>0</v>
      </c>
      <c r="S2517">
        <v>0</v>
      </c>
      <c r="T2517">
        <v>1</v>
      </c>
      <c r="U2517">
        <v>2</v>
      </c>
      <c r="V2517">
        <v>0</v>
      </c>
      <c r="W2517" t="s">
        <v>7368</v>
      </c>
      <c r="X2517" t="s">
        <v>7369</v>
      </c>
      <c r="Y2517" t="s">
        <v>78</v>
      </c>
      <c r="Z2517">
        <v>33.553249999999998</v>
      </c>
      <c r="AA2517">
        <v>-117.192984</v>
      </c>
      <c r="AB2517" s="1">
        <v>43812</v>
      </c>
      <c r="AC2517">
        <v>93140</v>
      </c>
      <c r="AD2517" t="s">
        <v>7370</v>
      </c>
      <c r="AE2517">
        <v>0</v>
      </c>
      <c r="AF2517">
        <v>0</v>
      </c>
      <c r="AG2517">
        <v>0</v>
      </c>
      <c r="AH2517">
        <v>0</v>
      </c>
      <c r="AI2517">
        <v>0</v>
      </c>
      <c r="AJ2517">
        <v>0</v>
      </c>
      <c r="AK2517">
        <v>0</v>
      </c>
      <c r="AL2517">
        <v>0</v>
      </c>
      <c r="AM2517" t="s">
        <v>101</v>
      </c>
      <c r="AN2517" t="s">
        <v>82</v>
      </c>
      <c r="AO2517">
        <v>0</v>
      </c>
      <c r="AP2517">
        <v>0</v>
      </c>
      <c r="AQ2517">
        <v>0</v>
      </c>
      <c r="AR2517" t="s">
        <v>7371</v>
      </c>
      <c r="AS2517">
        <v>0</v>
      </c>
      <c r="AT2517" t="s">
        <v>83</v>
      </c>
      <c r="AU2517" t="s">
        <v>7372</v>
      </c>
      <c r="AV2517">
        <v>0</v>
      </c>
      <c r="AW2517">
        <v>0</v>
      </c>
      <c r="AX2517">
        <v>0</v>
      </c>
      <c r="AY2517">
        <v>0</v>
      </c>
      <c r="AZ2517">
        <v>0</v>
      </c>
      <c r="BA2517">
        <v>0</v>
      </c>
      <c r="BB2517">
        <v>0</v>
      </c>
      <c r="BC2517">
        <v>0</v>
      </c>
      <c r="BD2517">
        <v>0</v>
      </c>
      <c r="BE2517">
        <v>0</v>
      </c>
      <c r="BF2517">
        <v>0</v>
      </c>
      <c r="BG2517">
        <v>0</v>
      </c>
      <c r="BH2517">
        <v>0</v>
      </c>
      <c r="BI2517">
        <v>0</v>
      </c>
      <c r="BJ2517">
        <v>0</v>
      </c>
      <c r="BK2517">
        <v>0</v>
      </c>
      <c r="BL2517">
        <v>0</v>
      </c>
      <c r="BM2517">
        <v>0</v>
      </c>
      <c r="BN2517">
        <v>0</v>
      </c>
      <c r="BO2517">
        <v>41.3</v>
      </c>
      <c r="BP2517">
        <f>VLOOKUP(H2517, Sheet1!$A$2:$B$1758, 2, FALSE)</f>
        <v>50.110822000138015</v>
      </c>
      <c r="BQ2517">
        <f t="shared" si="78"/>
        <v>65.411315394830794</v>
      </c>
      <c r="BR2517">
        <f t="shared" si="79"/>
        <v>65.411315394830794</v>
      </c>
    </row>
    <row r="2518" spans="1:70" x14ac:dyDescent="0.35">
      <c r="A2518">
        <v>9680</v>
      </c>
      <c r="B2518" t="s">
        <v>66</v>
      </c>
      <c r="C2518" t="s">
        <v>7452</v>
      </c>
      <c r="D2518" t="s">
        <v>7553</v>
      </c>
      <c r="E2518">
        <v>0</v>
      </c>
      <c r="F2518" t="s">
        <v>885</v>
      </c>
      <c r="G2518" t="s">
        <v>71</v>
      </c>
      <c r="H2518">
        <v>92115</v>
      </c>
      <c r="I2518">
        <v>0</v>
      </c>
      <c r="J2518" t="s">
        <v>7366</v>
      </c>
      <c r="K2518" t="s">
        <v>73</v>
      </c>
      <c r="L2518">
        <v>0</v>
      </c>
      <c r="M2518" t="s">
        <v>7367</v>
      </c>
      <c r="N2518" t="s">
        <v>99</v>
      </c>
      <c r="O2518">
        <v>0</v>
      </c>
      <c r="P2518">
        <v>0</v>
      </c>
      <c r="Q2518">
        <v>0</v>
      </c>
      <c r="R2518">
        <v>0</v>
      </c>
      <c r="S2518">
        <v>0</v>
      </c>
      <c r="T2518">
        <v>1</v>
      </c>
      <c r="U2518">
        <v>2</v>
      </c>
      <c r="V2518">
        <v>0</v>
      </c>
      <c r="W2518" t="s">
        <v>7368</v>
      </c>
      <c r="X2518" t="s">
        <v>7369</v>
      </c>
      <c r="Y2518" t="s">
        <v>78</v>
      </c>
      <c r="Z2518">
        <v>32.741776999999999</v>
      </c>
      <c r="AA2518">
        <v>-117.052458</v>
      </c>
      <c r="AB2518" s="1">
        <v>43812</v>
      </c>
      <c r="AC2518">
        <v>93142</v>
      </c>
      <c r="AD2518" t="s">
        <v>7370</v>
      </c>
      <c r="AE2518">
        <v>0</v>
      </c>
      <c r="AF2518">
        <v>0</v>
      </c>
      <c r="AG2518">
        <v>0</v>
      </c>
      <c r="AH2518">
        <v>0</v>
      </c>
      <c r="AI2518">
        <v>0</v>
      </c>
      <c r="AJ2518">
        <v>0</v>
      </c>
      <c r="AK2518">
        <v>0</v>
      </c>
      <c r="AL2518">
        <v>0</v>
      </c>
      <c r="AM2518" t="s">
        <v>101</v>
      </c>
      <c r="AN2518" t="s">
        <v>82</v>
      </c>
      <c r="AO2518">
        <v>0</v>
      </c>
      <c r="AP2518">
        <v>0</v>
      </c>
      <c r="AQ2518">
        <v>0</v>
      </c>
      <c r="AR2518" t="s">
        <v>7371</v>
      </c>
      <c r="AS2518">
        <v>0</v>
      </c>
      <c r="AT2518" t="s">
        <v>83</v>
      </c>
      <c r="AU2518" t="s">
        <v>7372</v>
      </c>
      <c r="AV2518">
        <v>0</v>
      </c>
      <c r="AW2518">
        <v>0</v>
      </c>
      <c r="AX2518">
        <v>0</v>
      </c>
      <c r="AY2518">
        <v>0</v>
      </c>
      <c r="AZ2518">
        <v>0</v>
      </c>
      <c r="BA2518">
        <v>0</v>
      </c>
      <c r="BB2518">
        <v>0</v>
      </c>
      <c r="BC2518">
        <v>0</v>
      </c>
      <c r="BD2518">
        <v>0</v>
      </c>
      <c r="BE2518">
        <v>0</v>
      </c>
      <c r="BF2518">
        <v>0</v>
      </c>
      <c r="BG2518">
        <v>0</v>
      </c>
      <c r="BH2518">
        <v>0</v>
      </c>
      <c r="BI2518">
        <v>0</v>
      </c>
      <c r="BJ2518">
        <v>0</v>
      </c>
      <c r="BK2518">
        <v>0</v>
      </c>
      <c r="BL2518">
        <v>0</v>
      </c>
      <c r="BM2518">
        <v>0</v>
      </c>
      <c r="BN2518">
        <v>0</v>
      </c>
      <c r="BO2518">
        <v>9.3000000000000007</v>
      </c>
      <c r="BP2518">
        <f>VLOOKUP(H2518, Sheet1!$A$2:$B$1758, 2, FALSE)</f>
        <v>53.876665393841307</v>
      </c>
      <c r="BQ2518">
        <f t="shared" si="78"/>
        <v>35.223288022078258</v>
      </c>
      <c r="BR2518">
        <f t="shared" si="79"/>
        <v>35.223288022078258</v>
      </c>
    </row>
    <row r="2519" spans="1:70" x14ac:dyDescent="0.35">
      <c r="A2519">
        <v>9681</v>
      </c>
      <c r="B2519" t="s">
        <v>66</v>
      </c>
      <c r="C2519" t="s">
        <v>7452</v>
      </c>
      <c r="D2519" t="s">
        <v>7554</v>
      </c>
      <c r="E2519">
        <v>0</v>
      </c>
      <c r="F2519" t="s">
        <v>191</v>
      </c>
      <c r="G2519" t="s">
        <v>71</v>
      </c>
      <c r="H2519">
        <v>91762</v>
      </c>
      <c r="I2519">
        <v>0</v>
      </c>
      <c r="J2519" t="s">
        <v>7366</v>
      </c>
      <c r="K2519" t="s">
        <v>73</v>
      </c>
      <c r="L2519">
        <v>0</v>
      </c>
      <c r="M2519" t="s">
        <v>7367</v>
      </c>
      <c r="N2519" t="s">
        <v>99</v>
      </c>
      <c r="O2519">
        <v>0</v>
      </c>
      <c r="P2519">
        <v>0</v>
      </c>
      <c r="Q2519">
        <v>0</v>
      </c>
      <c r="R2519">
        <v>0</v>
      </c>
      <c r="S2519">
        <v>0</v>
      </c>
      <c r="T2519">
        <v>1</v>
      </c>
      <c r="U2519">
        <v>2</v>
      </c>
      <c r="V2519">
        <v>0</v>
      </c>
      <c r="W2519" t="s">
        <v>7368</v>
      </c>
      <c r="X2519" t="s">
        <v>7369</v>
      </c>
      <c r="Y2519" t="s">
        <v>78</v>
      </c>
      <c r="Z2519">
        <v>34.082279</v>
      </c>
      <c r="AA2519">
        <v>-117.67167499999999</v>
      </c>
      <c r="AB2519" s="1">
        <v>43812</v>
      </c>
      <c r="AC2519">
        <v>93143</v>
      </c>
      <c r="AD2519" t="s">
        <v>7370</v>
      </c>
      <c r="AE2519">
        <v>0</v>
      </c>
      <c r="AF2519">
        <v>0</v>
      </c>
      <c r="AG2519">
        <v>0</v>
      </c>
      <c r="AH2519">
        <v>0</v>
      </c>
      <c r="AI2519">
        <v>0</v>
      </c>
      <c r="AJ2519">
        <v>0</v>
      </c>
      <c r="AK2519">
        <v>0</v>
      </c>
      <c r="AL2519">
        <v>0</v>
      </c>
      <c r="AM2519" t="s">
        <v>101</v>
      </c>
      <c r="AN2519" t="s">
        <v>82</v>
      </c>
      <c r="AO2519">
        <v>0</v>
      </c>
      <c r="AP2519">
        <v>0</v>
      </c>
      <c r="AQ2519">
        <v>0</v>
      </c>
      <c r="AR2519" t="s">
        <v>7371</v>
      </c>
      <c r="AS2519">
        <v>0</v>
      </c>
      <c r="AT2519" t="s">
        <v>83</v>
      </c>
      <c r="AU2519" t="s">
        <v>7372</v>
      </c>
      <c r="AV2519">
        <v>0</v>
      </c>
      <c r="AW2519">
        <v>0</v>
      </c>
      <c r="AX2519">
        <v>0</v>
      </c>
      <c r="AY2519">
        <v>0</v>
      </c>
      <c r="AZ2519">
        <v>0</v>
      </c>
      <c r="BA2519">
        <v>0</v>
      </c>
      <c r="BB2519">
        <v>0</v>
      </c>
      <c r="BC2519">
        <v>0</v>
      </c>
      <c r="BD2519">
        <v>0</v>
      </c>
      <c r="BE2519">
        <v>0</v>
      </c>
      <c r="BF2519">
        <v>0</v>
      </c>
      <c r="BG2519">
        <v>0</v>
      </c>
      <c r="BH2519">
        <v>0</v>
      </c>
      <c r="BI2519">
        <v>0</v>
      </c>
      <c r="BJ2519">
        <v>0</v>
      </c>
      <c r="BK2519">
        <v>0</v>
      </c>
      <c r="BL2519">
        <v>0</v>
      </c>
      <c r="BM2519">
        <v>0</v>
      </c>
      <c r="BN2519">
        <v>0</v>
      </c>
      <c r="BO2519">
        <v>50.5</v>
      </c>
      <c r="BP2519">
        <f>VLOOKUP(H2519, Sheet1!$A$2:$B$1758, 2, FALSE)</f>
        <v>36.627847760717778</v>
      </c>
      <c r="BQ2519">
        <f t="shared" si="78"/>
        <v>68.123849586623834</v>
      </c>
      <c r="BR2519">
        <f t="shared" si="79"/>
        <v>68.123849586623834</v>
      </c>
    </row>
    <row r="2520" spans="1:70" x14ac:dyDescent="0.35">
      <c r="A2520">
        <v>9682</v>
      </c>
      <c r="B2520" t="s">
        <v>66</v>
      </c>
      <c r="C2520" t="s">
        <v>7452</v>
      </c>
      <c r="D2520" t="s">
        <v>7555</v>
      </c>
      <c r="E2520">
        <v>0</v>
      </c>
      <c r="F2520" t="s">
        <v>334</v>
      </c>
      <c r="G2520" t="s">
        <v>71</v>
      </c>
      <c r="H2520">
        <v>91740</v>
      </c>
      <c r="I2520">
        <v>0</v>
      </c>
      <c r="J2520" t="s">
        <v>7366</v>
      </c>
      <c r="K2520" t="s">
        <v>73</v>
      </c>
      <c r="L2520">
        <v>0</v>
      </c>
      <c r="M2520" t="s">
        <v>7367</v>
      </c>
      <c r="N2520" t="s">
        <v>99</v>
      </c>
      <c r="O2520">
        <v>0</v>
      </c>
      <c r="P2520">
        <v>0</v>
      </c>
      <c r="Q2520">
        <v>0</v>
      </c>
      <c r="R2520">
        <v>0</v>
      </c>
      <c r="S2520">
        <v>0</v>
      </c>
      <c r="T2520">
        <v>1</v>
      </c>
      <c r="U2520">
        <v>2</v>
      </c>
      <c r="V2520">
        <v>0</v>
      </c>
      <c r="W2520" t="s">
        <v>7368</v>
      </c>
      <c r="X2520" t="s">
        <v>7369</v>
      </c>
      <c r="Y2520" t="s">
        <v>78</v>
      </c>
      <c r="Z2520">
        <v>34.117030999999997</v>
      </c>
      <c r="AA2520">
        <v>-117.82686</v>
      </c>
      <c r="AB2520" s="1">
        <v>43812</v>
      </c>
      <c r="AC2520">
        <v>93144</v>
      </c>
      <c r="AD2520" t="s">
        <v>7370</v>
      </c>
      <c r="AE2520">
        <v>0</v>
      </c>
      <c r="AF2520">
        <v>0</v>
      </c>
      <c r="AG2520">
        <v>0</v>
      </c>
      <c r="AH2520">
        <v>0</v>
      </c>
      <c r="AI2520">
        <v>0</v>
      </c>
      <c r="AJ2520">
        <v>0</v>
      </c>
      <c r="AK2520">
        <v>0</v>
      </c>
      <c r="AL2520">
        <v>0</v>
      </c>
      <c r="AM2520" t="s">
        <v>101</v>
      </c>
      <c r="AN2520" t="s">
        <v>82</v>
      </c>
      <c r="AO2520">
        <v>0</v>
      </c>
      <c r="AP2520">
        <v>0</v>
      </c>
      <c r="AQ2520">
        <v>0</v>
      </c>
      <c r="AR2520" t="s">
        <v>7371</v>
      </c>
      <c r="AS2520">
        <v>0</v>
      </c>
      <c r="AT2520" t="s">
        <v>83</v>
      </c>
      <c r="AU2520" t="s">
        <v>7372</v>
      </c>
      <c r="AV2520">
        <v>0</v>
      </c>
      <c r="AW2520">
        <v>0</v>
      </c>
      <c r="AX2520">
        <v>0</v>
      </c>
      <c r="AY2520">
        <v>0</v>
      </c>
      <c r="AZ2520">
        <v>0</v>
      </c>
      <c r="BA2520">
        <v>0</v>
      </c>
      <c r="BB2520">
        <v>0</v>
      </c>
      <c r="BC2520">
        <v>0</v>
      </c>
      <c r="BD2520">
        <v>0</v>
      </c>
      <c r="BE2520">
        <v>0</v>
      </c>
      <c r="BF2520">
        <v>0</v>
      </c>
      <c r="BG2520">
        <v>0</v>
      </c>
      <c r="BH2520">
        <v>0</v>
      </c>
      <c r="BI2520">
        <v>0</v>
      </c>
      <c r="BJ2520">
        <v>0</v>
      </c>
      <c r="BK2520">
        <v>0</v>
      </c>
      <c r="BL2520">
        <v>0</v>
      </c>
      <c r="BM2520">
        <v>0</v>
      </c>
      <c r="BN2520">
        <v>0</v>
      </c>
      <c r="BO2520">
        <v>59.5</v>
      </c>
      <c r="BP2520">
        <f>VLOOKUP(H2520, Sheet1!$A$2:$B$1758, 2, FALSE)</f>
        <v>9.4799622512799075</v>
      </c>
      <c r="BQ2520">
        <f t="shared" si="78"/>
        <v>64.061377176592117</v>
      </c>
      <c r="BR2520">
        <f t="shared" si="79"/>
        <v>64.061377176592117</v>
      </c>
    </row>
    <row r="2521" spans="1:70" x14ac:dyDescent="0.35">
      <c r="A2521">
        <v>9684</v>
      </c>
      <c r="B2521" t="s">
        <v>66</v>
      </c>
      <c r="C2521" t="s">
        <v>7452</v>
      </c>
      <c r="D2521" t="s">
        <v>7556</v>
      </c>
      <c r="E2521">
        <v>0</v>
      </c>
      <c r="F2521" t="s">
        <v>2637</v>
      </c>
      <c r="G2521" t="s">
        <v>71</v>
      </c>
      <c r="H2521">
        <v>91915</v>
      </c>
      <c r="I2521">
        <v>0</v>
      </c>
      <c r="J2521" t="s">
        <v>7366</v>
      </c>
      <c r="K2521" t="s">
        <v>73</v>
      </c>
      <c r="L2521">
        <v>0</v>
      </c>
      <c r="M2521" t="s">
        <v>7367</v>
      </c>
      <c r="N2521" t="s">
        <v>99</v>
      </c>
      <c r="O2521">
        <v>0</v>
      </c>
      <c r="P2521">
        <v>0</v>
      </c>
      <c r="Q2521">
        <v>0</v>
      </c>
      <c r="R2521">
        <v>0</v>
      </c>
      <c r="S2521">
        <v>0</v>
      </c>
      <c r="T2521">
        <v>1</v>
      </c>
      <c r="U2521">
        <v>2</v>
      </c>
      <c r="V2521">
        <v>0</v>
      </c>
      <c r="W2521" t="s">
        <v>7368</v>
      </c>
      <c r="X2521" t="s">
        <v>7369</v>
      </c>
      <c r="Y2521" t="s">
        <v>78</v>
      </c>
      <c r="Z2521">
        <v>32.631959999999999</v>
      </c>
      <c r="AA2521">
        <v>-116.967692</v>
      </c>
      <c r="AB2521" s="1">
        <v>43812</v>
      </c>
      <c r="AC2521">
        <v>93147</v>
      </c>
      <c r="AD2521" t="s">
        <v>7370</v>
      </c>
      <c r="AE2521">
        <v>0</v>
      </c>
      <c r="AF2521">
        <v>0</v>
      </c>
      <c r="AG2521">
        <v>0</v>
      </c>
      <c r="AH2521">
        <v>0</v>
      </c>
      <c r="AI2521">
        <v>0</v>
      </c>
      <c r="AJ2521">
        <v>0</v>
      </c>
      <c r="AK2521">
        <v>0</v>
      </c>
      <c r="AL2521">
        <v>0</v>
      </c>
      <c r="AM2521" t="s">
        <v>101</v>
      </c>
      <c r="AN2521" t="s">
        <v>82</v>
      </c>
      <c r="AO2521">
        <v>0</v>
      </c>
      <c r="AP2521">
        <v>0</v>
      </c>
      <c r="AQ2521">
        <v>0</v>
      </c>
      <c r="AR2521" t="s">
        <v>7371</v>
      </c>
      <c r="AS2521">
        <v>0</v>
      </c>
      <c r="AT2521" t="s">
        <v>83</v>
      </c>
      <c r="AU2521" t="s">
        <v>7372</v>
      </c>
      <c r="AV2521">
        <v>0</v>
      </c>
      <c r="AW2521">
        <v>0</v>
      </c>
      <c r="AX2521">
        <v>0</v>
      </c>
      <c r="AY2521">
        <v>0</v>
      </c>
      <c r="AZ2521">
        <v>0</v>
      </c>
      <c r="BA2521">
        <v>0</v>
      </c>
      <c r="BB2521">
        <v>0</v>
      </c>
      <c r="BC2521">
        <v>0</v>
      </c>
      <c r="BD2521">
        <v>0</v>
      </c>
      <c r="BE2521">
        <v>0</v>
      </c>
      <c r="BF2521">
        <v>0</v>
      </c>
      <c r="BG2521">
        <v>0</v>
      </c>
      <c r="BH2521">
        <v>0</v>
      </c>
      <c r="BI2521">
        <v>0</v>
      </c>
      <c r="BJ2521">
        <v>0</v>
      </c>
      <c r="BK2521">
        <v>0</v>
      </c>
      <c r="BL2521">
        <v>0</v>
      </c>
      <c r="BM2521">
        <v>0</v>
      </c>
      <c r="BN2521">
        <v>0</v>
      </c>
      <c r="BO2521">
        <v>9.3000000000000007</v>
      </c>
      <c r="BP2521">
        <f>VLOOKUP(H2521, Sheet1!$A$2:$B$1758, 2, FALSE)</f>
        <v>2.1294078782288941</v>
      </c>
      <c r="BQ2521">
        <f t="shared" si="78"/>
        <v>10.324585566688029</v>
      </c>
      <c r="BR2521">
        <f t="shared" si="79"/>
        <v>10.324585566688029</v>
      </c>
    </row>
    <row r="2522" spans="1:70" x14ac:dyDescent="0.35">
      <c r="A2522">
        <v>9685</v>
      </c>
      <c r="B2522" t="s">
        <v>66</v>
      </c>
      <c r="C2522" t="s">
        <v>7557</v>
      </c>
      <c r="D2522" t="s">
        <v>7558</v>
      </c>
      <c r="E2522">
        <v>0</v>
      </c>
      <c r="F2522" t="s">
        <v>1228</v>
      </c>
      <c r="G2522" t="s">
        <v>71</v>
      </c>
      <c r="H2522">
        <v>95014</v>
      </c>
      <c r="I2522">
        <v>0</v>
      </c>
      <c r="J2522" t="s">
        <v>7366</v>
      </c>
      <c r="K2522" t="s">
        <v>73</v>
      </c>
      <c r="L2522">
        <v>0</v>
      </c>
      <c r="M2522" t="s">
        <v>7367</v>
      </c>
      <c r="N2522" t="s">
        <v>99</v>
      </c>
      <c r="O2522">
        <v>0</v>
      </c>
      <c r="P2522">
        <v>0</v>
      </c>
      <c r="Q2522">
        <v>0</v>
      </c>
      <c r="R2522">
        <v>0</v>
      </c>
      <c r="S2522">
        <v>0</v>
      </c>
      <c r="T2522">
        <v>1</v>
      </c>
      <c r="U2522">
        <v>2</v>
      </c>
      <c r="V2522">
        <v>0</v>
      </c>
      <c r="W2522" t="s">
        <v>7368</v>
      </c>
      <c r="X2522" t="s">
        <v>7369</v>
      </c>
      <c r="Y2522" t="s">
        <v>78</v>
      </c>
      <c r="Z2522">
        <v>37.336232000000003</v>
      </c>
      <c r="AA2522">
        <v>-122.016164</v>
      </c>
      <c r="AB2522" s="1">
        <v>43812</v>
      </c>
      <c r="AC2522">
        <v>93148</v>
      </c>
      <c r="AD2522" t="s">
        <v>7370</v>
      </c>
      <c r="AE2522">
        <v>0</v>
      </c>
      <c r="AF2522">
        <v>0</v>
      </c>
      <c r="AG2522">
        <v>0</v>
      </c>
      <c r="AH2522">
        <v>0</v>
      </c>
      <c r="AI2522">
        <v>0</v>
      </c>
      <c r="AJ2522">
        <v>0</v>
      </c>
      <c r="AK2522">
        <v>0</v>
      </c>
      <c r="AL2522">
        <v>0</v>
      </c>
      <c r="AM2522" t="s">
        <v>101</v>
      </c>
      <c r="AN2522" t="s">
        <v>82</v>
      </c>
      <c r="AO2522">
        <v>0</v>
      </c>
      <c r="AP2522">
        <v>0</v>
      </c>
      <c r="AQ2522">
        <v>0</v>
      </c>
      <c r="AR2522" t="s">
        <v>7371</v>
      </c>
      <c r="AS2522">
        <v>0</v>
      </c>
      <c r="AT2522" t="s">
        <v>83</v>
      </c>
      <c r="AU2522" t="s">
        <v>7372</v>
      </c>
      <c r="AV2522">
        <v>0</v>
      </c>
      <c r="AW2522">
        <v>0</v>
      </c>
      <c r="AX2522">
        <v>0</v>
      </c>
      <c r="AY2522">
        <v>0</v>
      </c>
      <c r="AZ2522">
        <v>0</v>
      </c>
      <c r="BA2522">
        <v>0</v>
      </c>
      <c r="BB2522">
        <v>0</v>
      </c>
      <c r="BC2522">
        <v>0</v>
      </c>
      <c r="BD2522">
        <v>0</v>
      </c>
      <c r="BE2522">
        <v>0</v>
      </c>
      <c r="BF2522">
        <v>0</v>
      </c>
      <c r="BG2522">
        <v>0</v>
      </c>
      <c r="BH2522">
        <v>0</v>
      </c>
      <c r="BI2522">
        <v>0</v>
      </c>
      <c r="BJ2522">
        <v>0</v>
      </c>
      <c r="BK2522">
        <v>0</v>
      </c>
      <c r="BL2522">
        <v>0</v>
      </c>
      <c r="BM2522">
        <v>0</v>
      </c>
      <c r="BN2522">
        <v>0</v>
      </c>
      <c r="BO2522">
        <v>50.5</v>
      </c>
      <c r="BP2522">
        <f>VLOOKUP(H2522, Sheet1!$A$2:$B$1758, 2, FALSE)</f>
        <v>0</v>
      </c>
      <c r="BQ2522">
        <f t="shared" si="78"/>
        <v>50.5</v>
      </c>
      <c r="BR2522">
        <f t="shared" si="79"/>
        <v>50.5</v>
      </c>
    </row>
    <row r="2523" spans="1:70" x14ac:dyDescent="0.35">
      <c r="A2523">
        <v>9686</v>
      </c>
      <c r="B2523" t="s">
        <v>66</v>
      </c>
      <c r="C2523" t="s">
        <v>7559</v>
      </c>
      <c r="D2523" t="s">
        <v>7560</v>
      </c>
      <c r="E2523">
        <v>0</v>
      </c>
      <c r="F2523" t="s">
        <v>623</v>
      </c>
      <c r="G2523" t="s">
        <v>71</v>
      </c>
      <c r="H2523">
        <v>95630</v>
      </c>
      <c r="I2523">
        <v>0</v>
      </c>
      <c r="J2523" t="s">
        <v>7366</v>
      </c>
      <c r="K2523" t="s">
        <v>73</v>
      </c>
      <c r="L2523">
        <v>0</v>
      </c>
      <c r="M2523" t="s">
        <v>7367</v>
      </c>
      <c r="N2523" t="s">
        <v>99</v>
      </c>
      <c r="O2523">
        <v>0</v>
      </c>
      <c r="P2523">
        <v>0</v>
      </c>
      <c r="Q2523">
        <v>0</v>
      </c>
      <c r="R2523">
        <v>0</v>
      </c>
      <c r="S2523">
        <v>0</v>
      </c>
      <c r="T2523">
        <v>1</v>
      </c>
      <c r="U2523">
        <v>2</v>
      </c>
      <c r="V2523">
        <v>0</v>
      </c>
      <c r="W2523" t="s">
        <v>7368</v>
      </c>
      <c r="X2523" t="s">
        <v>7369</v>
      </c>
      <c r="Y2523" t="s">
        <v>78</v>
      </c>
      <c r="Z2523">
        <v>38.655667000000001</v>
      </c>
      <c r="AA2523">
        <v>-121.12204</v>
      </c>
      <c r="AB2523" s="1">
        <v>43812</v>
      </c>
      <c r="AC2523">
        <v>93149</v>
      </c>
      <c r="AD2523" t="s">
        <v>7370</v>
      </c>
      <c r="AE2523">
        <v>0</v>
      </c>
      <c r="AF2523">
        <v>0</v>
      </c>
      <c r="AG2523">
        <v>0</v>
      </c>
      <c r="AH2523">
        <v>0</v>
      </c>
      <c r="AI2523">
        <v>0</v>
      </c>
      <c r="AJ2523">
        <v>0</v>
      </c>
      <c r="AK2523">
        <v>0</v>
      </c>
      <c r="AL2523">
        <v>0</v>
      </c>
      <c r="AM2523" t="s">
        <v>101</v>
      </c>
      <c r="AN2523" t="s">
        <v>82</v>
      </c>
      <c r="AO2523">
        <v>0</v>
      </c>
      <c r="AP2523">
        <v>0</v>
      </c>
      <c r="AQ2523">
        <v>0</v>
      </c>
      <c r="AR2523" t="s">
        <v>7371</v>
      </c>
      <c r="AS2523">
        <v>0</v>
      </c>
      <c r="AT2523" t="s">
        <v>83</v>
      </c>
      <c r="AU2523" t="s">
        <v>7372</v>
      </c>
      <c r="AV2523">
        <v>0</v>
      </c>
      <c r="AW2523">
        <v>0</v>
      </c>
      <c r="AX2523">
        <v>0</v>
      </c>
      <c r="AY2523">
        <v>0</v>
      </c>
      <c r="AZ2523">
        <v>0</v>
      </c>
      <c r="BA2523">
        <v>0</v>
      </c>
      <c r="BB2523">
        <v>0</v>
      </c>
      <c r="BC2523">
        <v>0</v>
      </c>
      <c r="BD2523">
        <v>0</v>
      </c>
      <c r="BE2523">
        <v>0</v>
      </c>
      <c r="BF2523">
        <v>0</v>
      </c>
      <c r="BG2523">
        <v>0</v>
      </c>
      <c r="BH2523">
        <v>0</v>
      </c>
      <c r="BI2523">
        <v>0</v>
      </c>
      <c r="BJ2523">
        <v>0</v>
      </c>
      <c r="BK2523">
        <v>0</v>
      </c>
      <c r="BL2523">
        <v>0</v>
      </c>
      <c r="BM2523">
        <v>0</v>
      </c>
      <c r="BN2523">
        <v>0</v>
      </c>
      <c r="BO2523">
        <v>59.5</v>
      </c>
      <c r="BP2523">
        <f>VLOOKUP(H2523, Sheet1!$A$2:$B$1758, 2, FALSE)</f>
        <v>15.631598687198176</v>
      </c>
      <c r="BQ2523">
        <f t="shared" si="78"/>
        <v>67.021297616539201</v>
      </c>
      <c r="BR2523">
        <f t="shared" si="79"/>
        <v>67.021297616539201</v>
      </c>
    </row>
    <row r="2524" spans="1:70" x14ac:dyDescent="0.35">
      <c r="A2524">
        <v>9687</v>
      </c>
      <c r="B2524" t="s">
        <v>66</v>
      </c>
      <c r="C2524" t="s">
        <v>7561</v>
      </c>
      <c r="D2524" t="s">
        <v>7562</v>
      </c>
      <c r="E2524">
        <v>0</v>
      </c>
      <c r="F2524" t="s">
        <v>3242</v>
      </c>
      <c r="G2524" t="s">
        <v>71</v>
      </c>
      <c r="H2524">
        <v>94019</v>
      </c>
      <c r="I2524">
        <v>0</v>
      </c>
      <c r="J2524" t="s">
        <v>7366</v>
      </c>
      <c r="K2524" t="s">
        <v>73</v>
      </c>
      <c r="L2524">
        <v>0</v>
      </c>
      <c r="M2524" t="s">
        <v>7367</v>
      </c>
      <c r="N2524" t="s">
        <v>99</v>
      </c>
      <c r="O2524">
        <v>0</v>
      </c>
      <c r="P2524">
        <v>0</v>
      </c>
      <c r="Q2524">
        <v>0</v>
      </c>
      <c r="R2524">
        <v>0</v>
      </c>
      <c r="S2524">
        <v>0</v>
      </c>
      <c r="T2524">
        <v>1</v>
      </c>
      <c r="U2524">
        <v>2</v>
      </c>
      <c r="V2524">
        <v>0</v>
      </c>
      <c r="W2524" t="s">
        <v>7368</v>
      </c>
      <c r="X2524" t="s">
        <v>7369</v>
      </c>
      <c r="Y2524" t="s">
        <v>78</v>
      </c>
      <c r="Z2524">
        <v>37.468640000000001</v>
      </c>
      <c r="AA2524">
        <v>-122.43270200000001</v>
      </c>
      <c r="AB2524" s="1">
        <v>43812</v>
      </c>
      <c r="AC2524">
        <v>93150</v>
      </c>
      <c r="AD2524" t="s">
        <v>7370</v>
      </c>
      <c r="AE2524">
        <v>0</v>
      </c>
      <c r="AF2524">
        <v>0</v>
      </c>
      <c r="AG2524">
        <v>0</v>
      </c>
      <c r="AH2524">
        <v>0</v>
      </c>
      <c r="AI2524">
        <v>0</v>
      </c>
      <c r="AJ2524">
        <v>0</v>
      </c>
      <c r="AK2524">
        <v>0</v>
      </c>
      <c r="AL2524">
        <v>0</v>
      </c>
      <c r="AM2524" t="s">
        <v>101</v>
      </c>
      <c r="AN2524" t="s">
        <v>82</v>
      </c>
      <c r="AO2524">
        <v>0</v>
      </c>
      <c r="AP2524">
        <v>0</v>
      </c>
      <c r="AQ2524">
        <v>0</v>
      </c>
      <c r="AR2524" t="s">
        <v>7371</v>
      </c>
      <c r="AS2524">
        <v>0</v>
      </c>
      <c r="AT2524" t="s">
        <v>83</v>
      </c>
      <c r="AU2524" t="s">
        <v>7372</v>
      </c>
      <c r="AV2524">
        <v>0</v>
      </c>
      <c r="AW2524">
        <v>0</v>
      </c>
      <c r="AX2524">
        <v>0</v>
      </c>
      <c r="AY2524">
        <v>0</v>
      </c>
      <c r="AZ2524">
        <v>0</v>
      </c>
      <c r="BA2524">
        <v>0</v>
      </c>
      <c r="BB2524">
        <v>0</v>
      </c>
      <c r="BC2524">
        <v>0</v>
      </c>
      <c r="BD2524">
        <v>0</v>
      </c>
      <c r="BE2524">
        <v>0</v>
      </c>
      <c r="BF2524">
        <v>0</v>
      </c>
      <c r="BG2524">
        <v>0</v>
      </c>
      <c r="BH2524">
        <v>0</v>
      </c>
      <c r="BI2524">
        <v>0</v>
      </c>
      <c r="BJ2524">
        <v>0</v>
      </c>
      <c r="BK2524">
        <v>0</v>
      </c>
      <c r="BL2524">
        <v>0</v>
      </c>
      <c r="BM2524">
        <v>0</v>
      </c>
      <c r="BN2524">
        <v>0</v>
      </c>
      <c r="BO2524">
        <v>41.3</v>
      </c>
      <c r="BP2524">
        <f>VLOOKUP(H2524, Sheet1!$A$2:$B$1758, 2, FALSE)</f>
        <v>7.6501636403897235</v>
      </c>
      <c r="BQ2524">
        <f t="shared" si="78"/>
        <v>44.98095155882686</v>
      </c>
      <c r="BR2524">
        <f t="shared" si="79"/>
        <v>44.98095155882686</v>
      </c>
    </row>
    <row r="2525" spans="1:70" x14ac:dyDescent="0.35">
      <c r="A2525">
        <v>9689</v>
      </c>
      <c r="B2525" t="s">
        <v>66</v>
      </c>
      <c r="C2525" t="s">
        <v>7563</v>
      </c>
      <c r="D2525" t="s">
        <v>7564</v>
      </c>
      <c r="E2525">
        <v>0</v>
      </c>
      <c r="F2525" t="s">
        <v>3962</v>
      </c>
      <c r="G2525" t="s">
        <v>71</v>
      </c>
      <c r="H2525">
        <v>92008</v>
      </c>
      <c r="I2525">
        <v>0</v>
      </c>
      <c r="J2525" t="s">
        <v>7366</v>
      </c>
      <c r="K2525" t="s">
        <v>73</v>
      </c>
      <c r="L2525">
        <v>0</v>
      </c>
      <c r="M2525" t="s">
        <v>7367</v>
      </c>
      <c r="N2525" t="s">
        <v>99</v>
      </c>
      <c r="O2525">
        <v>0</v>
      </c>
      <c r="P2525">
        <v>0</v>
      </c>
      <c r="Q2525">
        <v>0</v>
      </c>
      <c r="R2525">
        <v>0</v>
      </c>
      <c r="S2525">
        <v>0</v>
      </c>
      <c r="T2525">
        <v>0</v>
      </c>
      <c r="U2525">
        <v>2</v>
      </c>
      <c r="V2525">
        <v>0</v>
      </c>
      <c r="W2525" t="s">
        <v>7368</v>
      </c>
      <c r="X2525" t="s">
        <v>7369</v>
      </c>
      <c r="Y2525" t="s">
        <v>78</v>
      </c>
      <c r="Z2525">
        <v>33.125</v>
      </c>
      <c r="AA2525">
        <v>-117.319444</v>
      </c>
      <c r="AB2525" s="1">
        <v>43812</v>
      </c>
      <c r="AC2525">
        <v>93152</v>
      </c>
      <c r="AD2525" t="s">
        <v>7370</v>
      </c>
      <c r="AE2525">
        <v>0</v>
      </c>
      <c r="AF2525">
        <v>0</v>
      </c>
      <c r="AG2525">
        <v>0</v>
      </c>
      <c r="AH2525">
        <v>0</v>
      </c>
      <c r="AI2525">
        <v>0</v>
      </c>
      <c r="AJ2525">
        <v>0</v>
      </c>
      <c r="AK2525">
        <v>0</v>
      </c>
      <c r="AL2525">
        <v>0</v>
      </c>
      <c r="AM2525" t="s">
        <v>1478</v>
      </c>
      <c r="AN2525" t="s">
        <v>82</v>
      </c>
      <c r="AO2525">
        <v>0</v>
      </c>
      <c r="AP2525">
        <v>0</v>
      </c>
      <c r="AQ2525">
        <v>0</v>
      </c>
      <c r="AR2525" t="s">
        <v>7371</v>
      </c>
      <c r="AS2525">
        <v>0</v>
      </c>
      <c r="AT2525" t="s">
        <v>83</v>
      </c>
      <c r="AU2525" t="s">
        <v>7372</v>
      </c>
      <c r="AV2525">
        <v>0</v>
      </c>
      <c r="AW2525">
        <v>0</v>
      </c>
      <c r="AX2525">
        <v>0</v>
      </c>
      <c r="AY2525">
        <v>0</v>
      </c>
      <c r="AZ2525">
        <v>0</v>
      </c>
      <c r="BA2525">
        <v>0</v>
      </c>
      <c r="BB2525">
        <v>0</v>
      </c>
      <c r="BC2525">
        <v>0</v>
      </c>
      <c r="BD2525">
        <v>0</v>
      </c>
      <c r="BE2525">
        <v>0</v>
      </c>
      <c r="BF2525">
        <v>0</v>
      </c>
      <c r="BG2525">
        <v>0</v>
      </c>
      <c r="BH2525">
        <v>0</v>
      </c>
      <c r="BI2525">
        <v>0</v>
      </c>
      <c r="BJ2525">
        <v>0</v>
      </c>
      <c r="BK2525">
        <v>0</v>
      </c>
      <c r="BL2525">
        <v>0</v>
      </c>
      <c r="BM2525">
        <v>0</v>
      </c>
      <c r="BN2525">
        <v>0</v>
      </c>
      <c r="BO2525">
        <v>50.5</v>
      </c>
      <c r="BP2525">
        <f>VLOOKUP(H2525, Sheet1!$A$2:$B$1758, 2, FALSE)</f>
        <v>17.556482763623873</v>
      </c>
      <c r="BQ2525">
        <f t="shared" si="78"/>
        <v>58.947474542255165</v>
      </c>
      <c r="BR2525">
        <f t="shared" si="79"/>
        <v>58.947474542255165</v>
      </c>
    </row>
    <row r="2526" spans="1:70" x14ac:dyDescent="0.35">
      <c r="A2526">
        <v>9690</v>
      </c>
      <c r="B2526" t="s">
        <v>66</v>
      </c>
      <c r="C2526" t="s">
        <v>7565</v>
      </c>
      <c r="D2526" t="s">
        <v>7566</v>
      </c>
      <c r="E2526">
        <v>0</v>
      </c>
      <c r="F2526" t="s">
        <v>134</v>
      </c>
      <c r="G2526" t="s">
        <v>71</v>
      </c>
      <c r="H2526">
        <v>92026</v>
      </c>
      <c r="I2526">
        <v>0</v>
      </c>
      <c r="J2526" t="s">
        <v>7366</v>
      </c>
      <c r="K2526" t="s">
        <v>73</v>
      </c>
      <c r="L2526">
        <v>0</v>
      </c>
      <c r="M2526" t="s">
        <v>7367</v>
      </c>
      <c r="N2526" t="s">
        <v>99</v>
      </c>
      <c r="O2526">
        <v>0</v>
      </c>
      <c r="P2526">
        <v>0</v>
      </c>
      <c r="Q2526">
        <v>0</v>
      </c>
      <c r="R2526">
        <v>0</v>
      </c>
      <c r="S2526">
        <v>0</v>
      </c>
      <c r="T2526">
        <v>0</v>
      </c>
      <c r="U2526">
        <v>2</v>
      </c>
      <c r="V2526">
        <v>0</v>
      </c>
      <c r="W2526" t="s">
        <v>7368</v>
      </c>
      <c r="X2526" t="s">
        <v>7369</v>
      </c>
      <c r="Y2526" t="s">
        <v>78</v>
      </c>
      <c r="Z2526">
        <v>33.143093999999998</v>
      </c>
      <c r="AA2526">
        <v>-117.09499</v>
      </c>
      <c r="AB2526" s="1">
        <v>43812</v>
      </c>
      <c r="AC2526">
        <v>93153</v>
      </c>
      <c r="AD2526" t="s">
        <v>7370</v>
      </c>
      <c r="AE2526">
        <v>0</v>
      </c>
      <c r="AF2526">
        <v>0</v>
      </c>
      <c r="AG2526">
        <v>0</v>
      </c>
      <c r="AH2526">
        <v>0</v>
      </c>
      <c r="AI2526">
        <v>0</v>
      </c>
      <c r="AJ2526">
        <v>0</v>
      </c>
      <c r="AK2526">
        <v>0</v>
      </c>
      <c r="AL2526">
        <v>0</v>
      </c>
      <c r="AM2526" t="s">
        <v>1478</v>
      </c>
      <c r="AN2526" t="s">
        <v>82</v>
      </c>
      <c r="AO2526">
        <v>0</v>
      </c>
      <c r="AP2526">
        <v>0</v>
      </c>
      <c r="AQ2526">
        <v>0</v>
      </c>
      <c r="AR2526" t="s">
        <v>7371</v>
      </c>
      <c r="AS2526">
        <v>0</v>
      </c>
      <c r="AT2526" t="s">
        <v>83</v>
      </c>
      <c r="AU2526" t="s">
        <v>7372</v>
      </c>
      <c r="AV2526">
        <v>0</v>
      </c>
      <c r="AW2526">
        <v>0</v>
      </c>
      <c r="AX2526">
        <v>0</v>
      </c>
      <c r="AY2526">
        <v>0</v>
      </c>
      <c r="AZ2526">
        <v>0</v>
      </c>
      <c r="BA2526">
        <v>0</v>
      </c>
      <c r="BB2526">
        <v>0</v>
      </c>
      <c r="BC2526">
        <v>0</v>
      </c>
      <c r="BD2526">
        <v>0</v>
      </c>
      <c r="BE2526">
        <v>0</v>
      </c>
      <c r="BF2526">
        <v>0</v>
      </c>
      <c r="BG2526">
        <v>0</v>
      </c>
      <c r="BH2526">
        <v>0</v>
      </c>
      <c r="BI2526">
        <v>0</v>
      </c>
      <c r="BJ2526">
        <v>0</v>
      </c>
      <c r="BK2526">
        <v>0</v>
      </c>
      <c r="BL2526">
        <v>0</v>
      </c>
      <c r="BM2526">
        <v>0</v>
      </c>
      <c r="BN2526">
        <v>0</v>
      </c>
      <c r="BO2526">
        <v>56.5</v>
      </c>
      <c r="BP2526">
        <f>VLOOKUP(H2526, Sheet1!$A$2:$B$1758, 2, FALSE)</f>
        <v>0</v>
      </c>
      <c r="BQ2526">
        <f t="shared" si="78"/>
        <v>56.5</v>
      </c>
      <c r="BR2526">
        <f t="shared" si="79"/>
        <v>56.5</v>
      </c>
    </row>
    <row r="2527" spans="1:70" x14ac:dyDescent="0.35">
      <c r="A2527">
        <v>9691</v>
      </c>
      <c r="B2527" t="s">
        <v>66</v>
      </c>
      <c r="C2527" t="s">
        <v>7567</v>
      </c>
      <c r="D2527" t="s">
        <v>7568</v>
      </c>
      <c r="E2527">
        <v>0</v>
      </c>
      <c r="F2527" t="s">
        <v>111</v>
      </c>
      <c r="G2527" t="s">
        <v>71</v>
      </c>
      <c r="H2527">
        <v>95401</v>
      </c>
      <c r="I2527">
        <v>0</v>
      </c>
      <c r="J2527" t="s">
        <v>7366</v>
      </c>
      <c r="K2527" t="s">
        <v>73</v>
      </c>
      <c r="L2527">
        <v>0</v>
      </c>
      <c r="M2527" t="s">
        <v>7367</v>
      </c>
      <c r="N2527" t="s">
        <v>99</v>
      </c>
      <c r="O2527">
        <v>0</v>
      </c>
      <c r="P2527">
        <v>0</v>
      </c>
      <c r="Q2527">
        <v>0</v>
      </c>
      <c r="R2527">
        <v>0</v>
      </c>
      <c r="S2527">
        <v>0</v>
      </c>
      <c r="T2527">
        <v>1</v>
      </c>
      <c r="U2527">
        <v>1</v>
      </c>
      <c r="V2527">
        <v>0</v>
      </c>
      <c r="W2527" t="s">
        <v>7368</v>
      </c>
      <c r="X2527" t="s">
        <v>7369</v>
      </c>
      <c r="Y2527" t="s">
        <v>78</v>
      </c>
      <c r="Z2527">
        <v>38.438996000000003</v>
      </c>
      <c r="AA2527">
        <v>-122.717547</v>
      </c>
      <c r="AB2527" s="1">
        <v>43812</v>
      </c>
      <c r="AC2527">
        <v>93154</v>
      </c>
      <c r="AD2527" t="s">
        <v>7370</v>
      </c>
      <c r="AE2527">
        <v>0</v>
      </c>
      <c r="AF2527">
        <v>0</v>
      </c>
      <c r="AG2527">
        <v>0</v>
      </c>
      <c r="AH2527">
        <v>0</v>
      </c>
      <c r="AI2527">
        <v>0</v>
      </c>
      <c r="AJ2527">
        <v>0</v>
      </c>
      <c r="AK2527">
        <v>0</v>
      </c>
      <c r="AL2527">
        <v>0</v>
      </c>
      <c r="AM2527" t="s">
        <v>101</v>
      </c>
      <c r="AN2527" t="s">
        <v>82</v>
      </c>
      <c r="AO2527">
        <v>0</v>
      </c>
      <c r="AP2527">
        <v>0</v>
      </c>
      <c r="AQ2527">
        <v>0</v>
      </c>
      <c r="AR2527" t="s">
        <v>7371</v>
      </c>
      <c r="AS2527">
        <v>0</v>
      </c>
      <c r="AT2527" t="s">
        <v>83</v>
      </c>
      <c r="AU2527" t="s">
        <v>7372</v>
      </c>
      <c r="AV2527">
        <v>0</v>
      </c>
      <c r="AW2527">
        <v>0</v>
      </c>
      <c r="AX2527">
        <v>0</v>
      </c>
      <c r="AY2527">
        <v>0</v>
      </c>
      <c r="AZ2527">
        <v>0</v>
      </c>
      <c r="BA2527">
        <v>0</v>
      </c>
      <c r="BB2527">
        <v>0</v>
      </c>
      <c r="BC2527">
        <v>0</v>
      </c>
      <c r="BD2527">
        <v>0</v>
      </c>
      <c r="BE2527">
        <v>0</v>
      </c>
      <c r="BF2527">
        <v>0</v>
      </c>
      <c r="BG2527">
        <v>0</v>
      </c>
      <c r="BH2527">
        <v>0</v>
      </c>
      <c r="BI2527">
        <v>0</v>
      </c>
      <c r="BJ2527">
        <v>0</v>
      </c>
      <c r="BK2527">
        <v>0</v>
      </c>
      <c r="BL2527">
        <v>0</v>
      </c>
      <c r="BM2527">
        <v>0</v>
      </c>
      <c r="BN2527">
        <v>0</v>
      </c>
      <c r="BO2527">
        <v>88.75</v>
      </c>
      <c r="BP2527">
        <f>VLOOKUP(H2527, Sheet1!$A$2:$B$1758, 2, FALSE)</f>
        <v>0</v>
      </c>
      <c r="BQ2527">
        <f t="shared" si="78"/>
        <v>88.75</v>
      </c>
      <c r="BR2527">
        <f t="shared" si="79"/>
        <v>88.75</v>
      </c>
    </row>
    <row r="2528" spans="1:70" x14ac:dyDescent="0.35">
      <c r="A2528">
        <v>9692</v>
      </c>
      <c r="B2528" t="s">
        <v>66</v>
      </c>
      <c r="C2528" t="s">
        <v>7569</v>
      </c>
      <c r="D2528" t="s">
        <v>7570</v>
      </c>
      <c r="E2528">
        <v>0</v>
      </c>
      <c r="F2528" t="s">
        <v>7571</v>
      </c>
      <c r="G2528" t="s">
        <v>71</v>
      </c>
      <c r="H2528">
        <v>90755</v>
      </c>
      <c r="I2528">
        <v>0</v>
      </c>
      <c r="J2528" t="s">
        <v>7366</v>
      </c>
      <c r="K2528" t="s">
        <v>73</v>
      </c>
      <c r="L2528">
        <v>0</v>
      </c>
      <c r="M2528" t="s">
        <v>7367</v>
      </c>
      <c r="N2528" t="s">
        <v>99</v>
      </c>
      <c r="O2528">
        <v>0</v>
      </c>
      <c r="P2528">
        <v>0</v>
      </c>
      <c r="Q2528">
        <v>0</v>
      </c>
      <c r="R2528">
        <v>0</v>
      </c>
      <c r="S2528">
        <v>0</v>
      </c>
      <c r="T2528">
        <v>1</v>
      </c>
      <c r="U2528">
        <v>2</v>
      </c>
      <c r="V2528">
        <v>0</v>
      </c>
      <c r="W2528" t="s">
        <v>7368</v>
      </c>
      <c r="X2528" t="s">
        <v>7369</v>
      </c>
      <c r="Y2528" t="s">
        <v>78</v>
      </c>
      <c r="Z2528">
        <v>33.802309000000001</v>
      </c>
      <c r="AA2528">
        <v>-118.168307</v>
      </c>
      <c r="AB2528" s="1">
        <v>43812</v>
      </c>
      <c r="AC2528">
        <v>93156</v>
      </c>
      <c r="AD2528" t="s">
        <v>7370</v>
      </c>
      <c r="AE2528">
        <v>0</v>
      </c>
      <c r="AF2528">
        <v>0</v>
      </c>
      <c r="AG2528">
        <v>0</v>
      </c>
      <c r="AH2528">
        <v>0</v>
      </c>
      <c r="AI2528">
        <v>0</v>
      </c>
      <c r="AJ2528">
        <v>0</v>
      </c>
      <c r="AK2528">
        <v>0</v>
      </c>
      <c r="AL2528">
        <v>0</v>
      </c>
      <c r="AM2528" t="s">
        <v>101</v>
      </c>
      <c r="AN2528" t="s">
        <v>82</v>
      </c>
      <c r="AO2528">
        <v>0</v>
      </c>
      <c r="AP2528">
        <v>0</v>
      </c>
      <c r="AQ2528">
        <v>0</v>
      </c>
      <c r="AR2528" t="s">
        <v>7371</v>
      </c>
      <c r="AS2528">
        <v>0</v>
      </c>
      <c r="AT2528" t="s">
        <v>83</v>
      </c>
      <c r="AU2528" t="s">
        <v>7372</v>
      </c>
      <c r="AV2528">
        <v>0</v>
      </c>
      <c r="AW2528">
        <v>0</v>
      </c>
      <c r="AX2528">
        <v>0</v>
      </c>
      <c r="AY2528">
        <v>0</v>
      </c>
      <c r="AZ2528">
        <v>0</v>
      </c>
      <c r="BA2528">
        <v>0</v>
      </c>
      <c r="BB2528">
        <v>0</v>
      </c>
      <c r="BC2528">
        <v>0</v>
      </c>
      <c r="BD2528">
        <v>0</v>
      </c>
      <c r="BE2528">
        <v>0</v>
      </c>
      <c r="BF2528">
        <v>0</v>
      </c>
      <c r="BG2528">
        <v>0</v>
      </c>
      <c r="BH2528">
        <v>0</v>
      </c>
      <c r="BI2528">
        <v>0</v>
      </c>
      <c r="BJ2528">
        <v>0</v>
      </c>
      <c r="BK2528">
        <v>0</v>
      </c>
      <c r="BL2528">
        <v>0</v>
      </c>
      <c r="BM2528">
        <v>0</v>
      </c>
      <c r="BN2528">
        <v>0</v>
      </c>
      <c r="BO2528">
        <v>67.5</v>
      </c>
      <c r="BP2528">
        <f>VLOOKUP(H2528, Sheet1!$A$2:$B$1758, 2, FALSE)</f>
        <v>3.1101963478669181</v>
      </c>
      <c r="BQ2528">
        <f t="shared" si="78"/>
        <v>68.996501595664583</v>
      </c>
      <c r="BR2528">
        <f t="shared" si="79"/>
        <v>68.996501595664583</v>
      </c>
    </row>
    <row r="2529" spans="1:70" x14ac:dyDescent="0.35">
      <c r="A2529">
        <v>9693</v>
      </c>
      <c r="B2529" t="s">
        <v>66</v>
      </c>
      <c r="C2529" t="s">
        <v>7572</v>
      </c>
      <c r="D2529" t="s">
        <v>7573</v>
      </c>
      <c r="E2529">
        <v>0</v>
      </c>
      <c r="F2529" t="s">
        <v>5862</v>
      </c>
      <c r="G2529" t="s">
        <v>71</v>
      </c>
      <c r="H2529">
        <v>94044</v>
      </c>
      <c r="I2529">
        <v>0</v>
      </c>
      <c r="J2529" t="s">
        <v>7366</v>
      </c>
      <c r="K2529" t="s">
        <v>73</v>
      </c>
      <c r="L2529">
        <v>0</v>
      </c>
      <c r="M2529" t="s">
        <v>7367</v>
      </c>
      <c r="N2529" t="s">
        <v>99</v>
      </c>
      <c r="O2529">
        <v>0</v>
      </c>
      <c r="P2529">
        <v>0</v>
      </c>
      <c r="Q2529">
        <v>0</v>
      </c>
      <c r="R2529">
        <v>0</v>
      </c>
      <c r="S2529">
        <v>0</v>
      </c>
      <c r="T2529">
        <v>0</v>
      </c>
      <c r="U2529">
        <v>2</v>
      </c>
      <c r="V2529">
        <v>0</v>
      </c>
      <c r="W2529" t="s">
        <v>7368</v>
      </c>
      <c r="X2529" t="s">
        <v>7369</v>
      </c>
      <c r="Y2529" t="s">
        <v>78</v>
      </c>
      <c r="Z2529">
        <v>37.593528999999997</v>
      </c>
      <c r="AA2529">
        <v>-122.50331199999999</v>
      </c>
      <c r="AB2529" s="1">
        <v>43812</v>
      </c>
      <c r="AC2529">
        <v>93157</v>
      </c>
      <c r="AD2529" t="s">
        <v>7370</v>
      </c>
      <c r="AE2529">
        <v>0</v>
      </c>
      <c r="AF2529">
        <v>0</v>
      </c>
      <c r="AG2529">
        <v>0</v>
      </c>
      <c r="AH2529">
        <v>0</v>
      </c>
      <c r="AI2529">
        <v>0</v>
      </c>
      <c r="AJ2529">
        <v>0</v>
      </c>
      <c r="AK2529">
        <v>0</v>
      </c>
      <c r="AL2529">
        <v>0</v>
      </c>
      <c r="AM2529" t="s">
        <v>1478</v>
      </c>
      <c r="AN2529" t="s">
        <v>82</v>
      </c>
      <c r="AO2529">
        <v>0</v>
      </c>
      <c r="AP2529">
        <v>0</v>
      </c>
      <c r="AQ2529">
        <v>0</v>
      </c>
      <c r="AR2529" t="s">
        <v>7371</v>
      </c>
      <c r="AS2529">
        <v>0</v>
      </c>
      <c r="AT2529" t="s">
        <v>83</v>
      </c>
      <c r="AU2529" t="s">
        <v>7372</v>
      </c>
      <c r="AV2529">
        <v>0</v>
      </c>
      <c r="AW2529">
        <v>0</v>
      </c>
      <c r="AX2529">
        <v>0</v>
      </c>
      <c r="AY2529">
        <v>0</v>
      </c>
      <c r="AZ2529">
        <v>0</v>
      </c>
      <c r="BA2529">
        <v>0</v>
      </c>
      <c r="BB2529">
        <v>0</v>
      </c>
      <c r="BC2529">
        <v>0</v>
      </c>
      <c r="BD2529">
        <v>0</v>
      </c>
      <c r="BE2529">
        <v>0</v>
      </c>
      <c r="BF2529">
        <v>0</v>
      </c>
      <c r="BG2529">
        <v>0</v>
      </c>
      <c r="BH2529">
        <v>0</v>
      </c>
      <c r="BI2529">
        <v>0</v>
      </c>
      <c r="BJ2529">
        <v>0</v>
      </c>
      <c r="BK2529">
        <v>0</v>
      </c>
      <c r="BL2529">
        <v>0</v>
      </c>
      <c r="BM2529">
        <v>0</v>
      </c>
      <c r="BN2529">
        <v>0</v>
      </c>
      <c r="BO2529">
        <v>59.5</v>
      </c>
      <c r="BP2529">
        <f>VLOOKUP(H2529, Sheet1!$A$2:$B$1758, 2, FALSE)</f>
        <v>3.9299953647597961</v>
      </c>
      <c r="BQ2529">
        <f t="shared" si="78"/>
        <v>61.390955964356074</v>
      </c>
      <c r="BR2529">
        <f t="shared" si="79"/>
        <v>61.390955964356074</v>
      </c>
    </row>
    <row r="2530" spans="1:70" x14ac:dyDescent="0.35">
      <c r="A2530">
        <v>9694</v>
      </c>
      <c r="B2530" t="s">
        <v>66</v>
      </c>
      <c r="C2530" t="s">
        <v>7574</v>
      </c>
      <c r="D2530" t="s">
        <v>7575</v>
      </c>
      <c r="E2530">
        <v>0</v>
      </c>
      <c r="F2530" t="s">
        <v>7576</v>
      </c>
      <c r="G2530" t="s">
        <v>71</v>
      </c>
      <c r="H2530">
        <v>91710</v>
      </c>
      <c r="I2530">
        <v>0</v>
      </c>
      <c r="J2530" t="s">
        <v>7366</v>
      </c>
      <c r="K2530" t="s">
        <v>73</v>
      </c>
      <c r="L2530">
        <v>0</v>
      </c>
      <c r="M2530" t="s">
        <v>7367</v>
      </c>
      <c r="N2530" t="s">
        <v>99</v>
      </c>
      <c r="O2530">
        <v>0</v>
      </c>
      <c r="P2530">
        <v>0</v>
      </c>
      <c r="Q2530">
        <v>0</v>
      </c>
      <c r="R2530">
        <v>0</v>
      </c>
      <c r="S2530">
        <v>0</v>
      </c>
      <c r="T2530">
        <v>0</v>
      </c>
      <c r="U2530">
        <v>2</v>
      </c>
      <c r="V2530">
        <v>0</v>
      </c>
      <c r="W2530" t="s">
        <v>7368</v>
      </c>
      <c r="X2530" t="s">
        <v>7369</v>
      </c>
      <c r="Y2530" t="s">
        <v>78</v>
      </c>
      <c r="Z2530">
        <v>34.034236999999997</v>
      </c>
      <c r="AA2530">
        <v>-117.689055</v>
      </c>
      <c r="AB2530" s="1">
        <v>43812</v>
      </c>
      <c r="AC2530">
        <v>93158</v>
      </c>
      <c r="AD2530" t="s">
        <v>7370</v>
      </c>
      <c r="AE2530">
        <v>0</v>
      </c>
      <c r="AF2530">
        <v>0</v>
      </c>
      <c r="AG2530">
        <v>0</v>
      </c>
      <c r="AH2530">
        <v>0</v>
      </c>
      <c r="AI2530">
        <v>0</v>
      </c>
      <c r="AJ2530">
        <v>0</v>
      </c>
      <c r="AK2530">
        <v>0</v>
      </c>
      <c r="AL2530">
        <v>0</v>
      </c>
      <c r="AM2530" t="s">
        <v>1478</v>
      </c>
      <c r="AN2530" t="s">
        <v>82</v>
      </c>
      <c r="AO2530">
        <v>0</v>
      </c>
      <c r="AP2530">
        <v>0</v>
      </c>
      <c r="AQ2530">
        <v>0</v>
      </c>
      <c r="AR2530" t="s">
        <v>7371</v>
      </c>
      <c r="AS2530">
        <v>0</v>
      </c>
      <c r="AT2530" t="s">
        <v>83</v>
      </c>
      <c r="AU2530" t="s">
        <v>7372</v>
      </c>
      <c r="AV2530">
        <v>0</v>
      </c>
      <c r="AW2530">
        <v>0</v>
      </c>
      <c r="AX2530">
        <v>0</v>
      </c>
      <c r="AY2530">
        <v>0</v>
      </c>
      <c r="AZ2530">
        <v>0</v>
      </c>
      <c r="BA2530">
        <v>0</v>
      </c>
      <c r="BB2530">
        <v>0</v>
      </c>
      <c r="BC2530">
        <v>0</v>
      </c>
      <c r="BD2530">
        <v>0</v>
      </c>
      <c r="BE2530">
        <v>0</v>
      </c>
      <c r="BF2530">
        <v>0</v>
      </c>
      <c r="BG2530">
        <v>0</v>
      </c>
      <c r="BH2530">
        <v>0</v>
      </c>
      <c r="BI2530">
        <v>0</v>
      </c>
      <c r="BJ2530">
        <v>0</v>
      </c>
      <c r="BK2530">
        <v>0</v>
      </c>
      <c r="BL2530">
        <v>0</v>
      </c>
      <c r="BM2530">
        <v>0</v>
      </c>
      <c r="BN2530">
        <v>0</v>
      </c>
      <c r="BO2530">
        <v>108.1428571</v>
      </c>
      <c r="BP2530">
        <f>VLOOKUP(H2530, Sheet1!$A$2:$B$1758, 2, FALSE)</f>
        <v>54.017496196502698</v>
      </c>
      <c r="BQ2530">
        <f t="shared" si="78"/>
        <v>134.13390724939413</v>
      </c>
      <c r="BR2530">
        <f t="shared" si="79"/>
        <v>134.13390724939413</v>
      </c>
    </row>
    <row r="2531" spans="1:70" x14ac:dyDescent="0.35">
      <c r="A2531">
        <v>9695</v>
      </c>
      <c r="B2531" t="s">
        <v>66</v>
      </c>
      <c r="C2531" t="s">
        <v>7577</v>
      </c>
      <c r="D2531" t="s">
        <v>7578</v>
      </c>
      <c r="E2531">
        <v>0</v>
      </c>
      <c r="F2531" t="s">
        <v>885</v>
      </c>
      <c r="G2531" t="s">
        <v>71</v>
      </c>
      <c r="H2531">
        <v>92129</v>
      </c>
      <c r="I2531">
        <v>0</v>
      </c>
      <c r="J2531" t="s">
        <v>7366</v>
      </c>
      <c r="K2531" t="s">
        <v>73</v>
      </c>
      <c r="L2531">
        <v>0</v>
      </c>
      <c r="M2531" t="s">
        <v>7367</v>
      </c>
      <c r="N2531" t="s">
        <v>99</v>
      </c>
      <c r="O2531">
        <v>0</v>
      </c>
      <c r="P2531">
        <v>0</v>
      </c>
      <c r="Q2531">
        <v>0</v>
      </c>
      <c r="R2531">
        <v>0</v>
      </c>
      <c r="S2531">
        <v>0</v>
      </c>
      <c r="T2531">
        <v>0</v>
      </c>
      <c r="U2531">
        <v>2</v>
      </c>
      <c r="V2531">
        <v>0</v>
      </c>
      <c r="W2531" t="s">
        <v>7368</v>
      </c>
      <c r="X2531" t="s">
        <v>7369</v>
      </c>
      <c r="Y2531" t="s">
        <v>78</v>
      </c>
      <c r="Z2531">
        <v>32.958117999999999</v>
      </c>
      <c r="AA2531">
        <v>-117.12640399999999</v>
      </c>
      <c r="AB2531" s="1">
        <v>43812</v>
      </c>
      <c r="AC2531">
        <v>93159</v>
      </c>
      <c r="AD2531" t="s">
        <v>7370</v>
      </c>
      <c r="AE2531">
        <v>0</v>
      </c>
      <c r="AF2531">
        <v>0</v>
      </c>
      <c r="AG2531">
        <v>0</v>
      </c>
      <c r="AH2531">
        <v>0</v>
      </c>
      <c r="AI2531">
        <v>0</v>
      </c>
      <c r="AJ2531">
        <v>0</v>
      </c>
      <c r="AK2531">
        <v>0</v>
      </c>
      <c r="AL2531">
        <v>0</v>
      </c>
      <c r="AM2531" t="s">
        <v>1478</v>
      </c>
      <c r="AN2531" t="s">
        <v>82</v>
      </c>
      <c r="AO2531">
        <v>0</v>
      </c>
      <c r="AP2531">
        <v>0</v>
      </c>
      <c r="AQ2531">
        <v>0</v>
      </c>
      <c r="AR2531" t="s">
        <v>7371</v>
      </c>
      <c r="AS2531">
        <v>0</v>
      </c>
      <c r="AT2531" t="s">
        <v>83</v>
      </c>
      <c r="AU2531" t="s">
        <v>7372</v>
      </c>
      <c r="AV2531">
        <v>0</v>
      </c>
      <c r="AW2531">
        <v>0</v>
      </c>
      <c r="AX2531">
        <v>0</v>
      </c>
      <c r="AY2531">
        <v>0</v>
      </c>
      <c r="AZ2531">
        <v>0</v>
      </c>
      <c r="BA2531">
        <v>0</v>
      </c>
      <c r="BB2531">
        <v>0</v>
      </c>
      <c r="BC2531">
        <v>0</v>
      </c>
      <c r="BD2531">
        <v>0</v>
      </c>
      <c r="BE2531">
        <v>0</v>
      </c>
      <c r="BF2531">
        <v>0</v>
      </c>
      <c r="BG2531">
        <v>0</v>
      </c>
      <c r="BH2531">
        <v>0</v>
      </c>
      <c r="BI2531">
        <v>0</v>
      </c>
      <c r="BJ2531">
        <v>0</v>
      </c>
      <c r="BK2531">
        <v>0</v>
      </c>
      <c r="BL2531">
        <v>0</v>
      </c>
      <c r="BM2531">
        <v>0</v>
      </c>
      <c r="BN2531">
        <v>0</v>
      </c>
      <c r="BO2531">
        <v>83</v>
      </c>
      <c r="BP2531">
        <f>VLOOKUP(H2531, Sheet1!$A$2:$B$1758, 2, FALSE)</f>
        <v>29.035473263707889</v>
      </c>
      <c r="BQ2531">
        <f t="shared" si="78"/>
        <v>96.970703843124141</v>
      </c>
      <c r="BR2531">
        <f t="shared" si="79"/>
        <v>96.970703843124141</v>
      </c>
    </row>
    <row r="2532" spans="1:70" x14ac:dyDescent="0.35">
      <c r="A2532">
        <v>9696</v>
      </c>
      <c r="B2532" t="s">
        <v>66</v>
      </c>
      <c r="C2532" t="s">
        <v>7579</v>
      </c>
      <c r="D2532" t="s">
        <v>7580</v>
      </c>
      <c r="E2532">
        <v>0</v>
      </c>
      <c r="F2532" t="s">
        <v>7142</v>
      </c>
      <c r="G2532" t="s">
        <v>71</v>
      </c>
      <c r="H2532">
        <v>92230</v>
      </c>
      <c r="I2532">
        <v>0</v>
      </c>
      <c r="J2532" t="s">
        <v>7366</v>
      </c>
      <c r="K2532" t="s">
        <v>73</v>
      </c>
      <c r="L2532">
        <v>0</v>
      </c>
      <c r="M2532" t="s">
        <v>7367</v>
      </c>
      <c r="N2532" t="s">
        <v>99</v>
      </c>
      <c r="O2532">
        <v>0</v>
      </c>
      <c r="P2532">
        <v>0</v>
      </c>
      <c r="Q2532">
        <v>0</v>
      </c>
      <c r="R2532">
        <v>0</v>
      </c>
      <c r="S2532">
        <v>0</v>
      </c>
      <c r="T2532">
        <v>2</v>
      </c>
      <c r="U2532">
        <v>2</v>
      </c>
      <c r="V2532">
        <v>0</v>
      </c>
      <c r="W2532" t="s">
        <v>7368</v>
      </c>
      <c r="X2532" t="s">
        <v>7369</v>
      </c>
      <c r="Y2532" t="s">
        <v>78</v>
      </c>
      <c r="Z2532">
        <v>33.922367000000001</v>
      </c>
      <c r="AA2532">
        <v>-116.801502</v>
      </c>
      <c r="AB2532" s="1">
        <v>43812</v>
      </c>
      <c r="AC2532">
        <v>93160</v>
      </c>
      <c r="AD2532" t="s">
        <v>7370</v>
      </c>
      <c r="AE2532">
        <v>0</v>
      </c>
      <c r="AF2532">
        <v>0</v>
      </c>
      <c r="AG2532">
        <v>0</v>
      </c>
      <c r="AH2532">
        <v>0</v>
      </c>
      <c r="AI2532">
        <v>0</v>
      </c>
      <c r="AJ2532">
        <v>0</v>
      </c>
      <c r="AK2532">
        <v>0</v>
      </c>
      <c r="AL2532">
        <v>0</v>
      </c>
      <c r="AM2532" t="s">
        <v>101</v>
      </c>
      <c r="AN2532" t="s">
        <v>82</v>
      </c>
      <c r="AO2532">
        <v>0</v>
      </c>
      <c r="AP2532">
        <v>0</v>
      </c>
      <c r="AQ2532">
        <v>0</v>
      </c>
      <c r="AR2532" t="s">
        <v>7371</v>
      </c>
      <c r="AS2532">
        <v>0</v>
      </c>
      <c r="AT2532" t="s">
        <v>83</v>
      </c>
      <c r="AU2532" t="s">
        <v>7372</v>
      </c>
      <c r="AV2532">
        <v>0</v>
      </c>
      <c r="AW2532">
        <v>0</v>
      </c>
      <c r="AX2532">
        <v>0</v>
      </c>
      <c r="AY2532">
        <v>0</v>
      </c>
      <c r="AZ2532">
        <v>0</v>
      </c>
      <c r="BA2532">
        <v>0</v>
      </c>
      <c r="BB2532">
        <v>0</v>
      </c>
      <c r="BC2532">
        <v>0</v>
      </c>
      <c r="BD2532">
        <v>0</v>
      </c>
      <c r="BE2532">
        <v>0</v>
      </c>
      <c r="BF2532">
        <v>0</v>
      </c>
      <c r="BG2532">
        <v>0</v>
      </c>
      <c r="BH2532">
        <v>0</v>
      </c>
      <c r="BI2532">
        <v>0</v>
      </c>
      <c r="BJ2532">
        <v>0</v>
      </c>
      <c r="BK2532">
        <v>0</v>
      </c>
      <c r="BL2532">
        <v>0</v>
      </c>
      <c r="BM2532">
        <v>0</v>
      </c>
      <c r="BN2532">
        <v>0</v>
      </c>
      <c r="BO2532">
        <v>32.5</v>
      </c>
      <c r="BP2532">
        <f>VLOOKUP(H2532, Sheet1!$A$2:$B$1758, 2, FALSE)</f>
        <v>0.82493584347325022</v>
      </c>
      <c r="BQ2532">
        <f t="shared" si="78"/>
        <v>32.896926003377665</v>
      </c>
      <c r="BR2532">
        <f t="shared" si="79"/>
        <v>32.896926003377665</v>
      </c>
    </row>
    <row r="2533" spans="1:70" x14ac:dyDescent="0.35">
      <c r="A2533">
        <v>9697</v>
      </c>
      <c r="B2533" t="s">
        <v>66</v>
      </c>
      <c r="C2533" t="s">
        <v>7581</v>
      </c>
      <c r="D2533" t="s">
        <v>7582</v>
      </c>
      <c r="E2533">
        <v>0</v>
      </c>
      <c r="F2533" t="s">
        <v>2086</v>
      </c>
      <c r="G2533" t="s">
        <v>71</v>
      </c>
      <c r="H2533">
        <v>91302</v>
      </c>
      <c r="I2533">
        <v>0</v>
      </c>
      <c r="J2533" t="s">
        <v>7366</v>
      </c>
      <c r="K2533" t="s">
        <v>73</v>
      </c>
      <c r="L2533">
        <v>0</v>
      </c>
      <c r="M2533" t="s">
        <v>7367</v>
      </c>
      <c r="N2533" t="s">
        <v>99</v>
      </c>
      <c r="O2533">
        <v>0</v>
      </c>
      <c r="P2533">
        <v>0</v>
      </c>
      <c r="Q2533">
        <v>0</v>
      </c>
      <c r="R2533">
        <v>0</v>
      </c>
      <c r="S2533">
        <v>0</v>
      </c>
      <c r="T2533">
        <v>0</v>
      </c>
      <c r="U2533">
        <v>1</v>
      </c>
      <c r="V2533">
        <v>0</v>
      </c>
      <c r="W2533" t="s">
        <v>7368</v>
      </c>
      <c r="X2533" t="s">
        <v>7369</v>
      </c>
      <c r="Y2533" t="s">
        <v>78</v>
      </c>
      <c r="Z2533">
        <v>34.146926999999998</v>
      </c>
      <c r="AA2533">
        <v>-118.612717</v>
      </c>
      <c r="AB2533" s="1">
        <v>43812</v>
      </c>
      <c r="AC2533">
        <v>93161</v>
      </c>
      <c r="AD2533" t="s">
        <v>7370</v>
      </c>
      <c r="AE2533">
        <v>0</v>
      </c>
      <c r="AF2533">
        <v>0</v>
      </c>
      <c r="AG2533">
        <v>0</v>
      </c>
      <c r="AH2533">
        <v>0</v>
      </c>
      <c r="AI2533">
        <v>0</v>
      </c>
      <c r="AJ2533">
        <v>0</v>
      </c>
      <c r="AK2533">
        <v>0</v>
      </c>
      <c r="AL2533">
        <v>0</v>
      </c>
      <c r="AM2533" t="s">
        <v>1478</v>
      </c>
      <c r="AN2533" t="s">
        <v>82</v>
      </c>
      <c r="AO2533">
        <v>0</v>
      </c>
      <c r="AP2533">
        <v>0</v>
      </c>
      <c r="AQ2533">
        <v>0</v>
      </c>
      <c r="AR2533" t="s">
        <v>7371</v>
      </c>
      <c r="AS2533">
        <v>0</v>
      </c>
      <c r="AT2533" t="s">
        <v>83</v>
      </c>
      <c r="AU2533" t="s">
        <v>7372</v>
      </c>
      <c r="AV2533">
        <v>0</v>
      </c>
      <c r="AW2533">
        <v>0</v>
      </c>
      <c r="AX2533">
        <v>0</v>
      </c>
      <c r="AY2533">
        <v>0</v>
      </c>
      <c r="AZ2533">
        <v>0</v>
      </c>
      <c r="BA2533">
        <v>0</v>
      </c>
      <c r="BB2533">
        <v>0</v>
      </c>
      <c r="BC2533">
        <v>0</v>
      </c>
      <c r="BD2533">
        <v>0</v>
      </c>
      <c r="BE2533">
        <v>0</v>
      </c>
      <c r="BF2533">
        <v>0</v>
      </c>
      <c r="BG2533">
        <v>0</v>
      </c>
      <c r="BH2533">
        <v>0</v>
      </c>
      <c r="BI2533">
        <v>0</v>
      </c>
      <c r="BJ2533">
        <v>0</v>
      </c>
      <c r="BK2533">
        <v>0</v>
      </c>
      <c r="BL2533">
        <v>0</v>
      </c>
      <c r="BM2533">
        <v>0</v>
      </c>
      <c r="BN2533">
        <v>0</v>
      </c>
      <c r="BO2533">
        <v>94</v>
      </c>
      <c r="BP2533">
        <f>VLOOKUP(H2533, Sheet1!$A$2:$B$1758, 2, FALSE)</f>
        <v>8.7026363051626401</v>
      </c>
      <c r="BQ2533">
        <f t="shared" si="78"/>
        <v>98.187359144092738</v>
      </c>
      <c r="BR2533">
        <f t="shared" si="79"/>
        <v>98.187359144092738</v>
      </c>
    </row>
    <row r="2534" spans="1:70" x14ac:dyDescent="0.35">
      <c r="A2534">
        <v>9698</v>
      </c>
      <c r="B2534" t="s">
        <v>66</v>
      </c>
      <c r="C2534" t="s">
        <v>7583</v>
      </c>
      <c r="D2534" t="s">
        <v>7584</v>
      </c>
      <c r="E2534">
        <v>0</v>
      </c>
      <c r="F2534" t="s">
        <v>885</v>
      </c>
      <c r="G2534" t="s">
        <v>71</v>
      </c>
      <c r="H2534">
        <v>92117</v>
      </c>
      <c r="I2534">
        <v>0</v>
      </c>
      <c r="J2534" t="s">
        <v>7366</v>
      </c>
      <c r="K2534" t="s">
        <v>73</v>
      </c>
      <c r="L2534">
        <v>0</v>
      </c>
      <c r="M2534" t="s">
        <v>7367</v>
      </c>
      <c r="N2534" t="s">
        <v>99</v>
      </c>
      <c r="O2534">
        <v>0</v>
      </c>
      <c r="P2534">
        <v>0</v>
      </c>
      <c r="Q2534">
        <v>0</v>
      </c>
      <c r="R2534">
        <v>0</v>
      </c>
      <c r="S2534">
        <v>0</v>
      </c>
      <c r="T2534">
        <v>1</v>
      </c>
      <c r="U2534">
        <v>2</v>
      </c>
      <c r="V2534">
        <v>0</v>
      </c>
      <c r="W2534" t="s">
        <v>7368</v>
      </c>
      <c r="X2534" t="s">
        <v>7369</v>
      </c>
      <c r="Y2534" t="s">
        <v>78</v>
      </c>
      <c r="Z2534">
        <v>32.834693000000001</v>
      </c>
      <c r="AA2534">
        <v>-117.18803</v>
      </c>
      <c r="AB2534" s="1">
        <v>43812</v>
      </c>
      <c r="AC2534">
        <v>93162</v>
      </c>
      <c r="AD2534" t="s">
        <v>7370</v>
      </c>
      <c r="AE2534">
        <v>0</v>
      </c>
      <c r="AF2534">
        <v>0</v>
      </c>
      <c r="AG2534">
        <v>0</v>
      </c>
      <c r="AH2534">
        <v>0</v>
      </c>
      <c r="AI2534">
        <v>0</v>
      </c>
      <c r="AJ2534">
        <v>0</v>
      </c>
      <c r="AK2534">
        <v>0</v>
      </c>
      <c r="AL2534">
        <v>0</v>
      </c>
      <c r="AM2534" t="s">
        <v>101</v>
      </c>
      <c r="AN2534" t="s">
        <v>82</v>
      </c>
      <c r="AO2534">
        <v>0</v>
      </c>
      <c r="AP2534">
        <v>0</v>
      </c>
      <c r="AQ2534">
        <v>0</v>
      </c>
      <c r="AR2534" t="s">
        <v>7371</v>
      </c>
      <c r="AS2534">
        <v>0</v>
      </c>
      <c r="AT2534" t="s">
        <v>83</v>
      </c>
      <c r="AU2534" t="s">
        <v>7372</v>
      </c>
      <c r="AV2534">
        <v>0</v>
      </c>
      <c r="AW2534">
        <v>0</v>
      </c>
      <c r="AX2534">
        <v>0</v>
      </c>
      <c r="AY2534">
        <v>0</v>
      </c>
      <c r="AZ2534">
        <v>0</v>
      </c>
      <c r="BA2534">
        <v>0</v>
      </c>
      <c r="BB2534">
        <v>0</v>
      </c>
      <c r="BC2534">
        <v>0</v>
      </c>
      <c r="BD2534">
        <v>0</v>
      </c>
      <c r="BE2534">
        <v>0</v>
      </c>
      <c r="BF2534">
        <v>0</v>
      </c>
      <c r="BG2534">
        <v>0</v>
      </c>
      <c r="BH2534">
        <v>0</v>
      </c>
      <c r="BI2534">
        <v>0</v>
      </c>
      <c r="BJ2534">
        <v>0</v>
      </c>
      <c r="BK2534">
        <v>0</v>
      </c>
      <c r="BL2534">
        <v>0</v>
      </c>
      <c r="BM2534">
        <v>0</v>
      </c>
      <c r="BN2534">
        <v>0</v>
      </c>
      <c r="BO2534">
        <v>74.444444439999998</v>
      </c>
      <c r="BP2534">
        <f>VLOOKUP(H2534, Sheet1!$A$2:$B$1758, 2, FALSE)</f>
        <v>75.28156157025704</v>
      </c>
      <c r="BQ2534">
        <f t="shared" si="78"/>
        <v>110.66690900924698</v>
      </c>
      <c r="BR2534">
        <f t="shared" si="79"/>
        <v>110.66690900924698</v>
      </c>
    </row>
    <row r="2535" spans="1:70" x14ac:dyDescent="0.35">
      <c r="A2535">
        <v>9699</v>
      </c>
      <c r="B2535" t="s">
        <v>66</v>
      </c>
      <c r="C2535" t="s">
        <v>7585</v>
      </c>
      <c r="D2535" t="s">
        <v>7586</v>
      </c>
      <c r="E2535">
        <v>0</v>
      </c>
      <c r="F2535" t="s">
        <v>704</v>
      </c>
      <c r="G2535" t="s">
        <v>71</v>
      </c>
      <c r="H2535">
        <v>92879</v>
      </c>
      <c r="I2535">
        <v>0</v>
      </c>
      <c r="J2535" t="s">
        <v>7366</v>
      </c>
      <c r="K2535" t="s">
        <v>73</v>
      </c>
      <c r="L2535">
        <v>0</v>
      </c>
      <c r="M2535" t="s">
        <v>7367</v>
      </c>
      <c r="N2535" t="s">
        <v>99</v>
      </c>
      <c r="O2535">
        <v>0</v>
      </c>
      <c r="P2535">
        <v>0</v>
      </c>
      <c r="Q2535">
        <v>0</v>
      </c>
      <c r="R2535">
        <v>0</v>
      </c>
      <c r="S2535">
        <v>0</v>
      </c>
      <c r="T2535">
        <v>0</v>
      </c>
      <c r="U2535">
        <v>2</v>
      </c>
      <c r="V2535">
        <v>0</v>
      </c>
      <c r="W2535" t="s">
        <v>7368</v>
      </c>
      <c r="X2535" t="s">
        <v>7369</v>
      </c>
      <c r="Y2535" t="s">
        <v>78</v>
      </c>
      <c r="Z2535">
        <v>33.886266999999997</v>
      </c>
      <c r="AA2535">
        <v>-117.520945</v>
      </c>
      <c r="AB2535" s="1">
        <v>43812</v>
      </c>
      <c r="AC2535">
        <v>93163</v>
      </c>
      <c r="AD2535" t="s">
        <v>7370</v>
      </c>
      <c r="AE2535">
        <v>0</v>
      </c>
      <c r="AF2535">
        <v>0</v>
      </c>
      <c r="AG2535">
        <v>0</v>
      </c>
      <c r="AH2535">
        <v>0</v>
      </c>
      <c r="AI2535">
        <v>0</v>
      </c>
      <c r="AJ2535">
        <v>0</v>
      </c>
      <c r="AK2535">
        <v>0</v>
      </c>
      <c r="AL2535">
        <v>0</v>
      </c>
      <c r="AM2535" t="s">
        <v>1478</v>
      </c>
      <c r="AN2535" t="s">
        <v>82</v>
      </c>
      <c r="AO2535">
        <v>0</v>
      </c>
      <c r="AP2535">
        <v>0</v>
      </c>
      <c r="AQ2535">
        <v>0</v>
      </c>
      <c r="AR2535" t="s">
        <v>7371</v>
      </c>
      <c r="AS2535">
        <v>0</v>
      </c>
      <c r="AT2535" t="s">
        <v>83</v>
      </c>
      <c r="AU2535" t="s">
        <v>7372</v>
      </c>
      <c r="AV2535">
        <v>0</v>
      </c>
      <c r="AW2535">
        <v>0</v>
      </c>
      <c r="AX2535">
        <v>0</v>
      </c>
      <c r="AY2535">
        <v>0</v>
      </c>
      <c r="AZ2535">
        <v>0</v>
      </c>
      <c r="BA2535">
        <v>0</v>
      </c>
      <c r="BB2535">
        <v>0</v>
      </c>
      <c r="BC2535">
        <v>0</v>
      </c>
      <c r="BD2535">
        <v>0</v>
      </c>
      <c r="BE2535">
        <v>0</v>
      </c>
      <c r="BF2535">
        <v>0</v>
      </c>
      <c r="BG2535">
        <v>0</v>
      </c>
      <c r="BH2535">
        <v>0</v>
      </c>
      <c r="BI2535">
        <v>0</v>
      </c>
      <c r="BJ2535">
        <v>0</v>
      </c>
      <c r="BK2535">
        <v>0</v>
      </c>
      <c r="BL2535">
        <v>0</v>
      </c>
      <c r="BM2535">
        <v>0</v>
      </c>
      <c r="BN2535">
        <v>0</v>
      </c>
      <c r="BO2535">
        <v>86.285714290000001</v>
      </c>
      <c r="BP2535">
        <f>VLOOKUP(H2535, Sheet1!$A$2:$B$1758, 2, FALSE)</f>
        <v>0</v>
      </c>
      <c r="BQ2535">
        <f t="shared" si="78"/>
        <v>86.285714290000001</v>
      </c>
      <c r="BR2535">
        <f t="shared" si="79"/>
        <v>86.285714290000001</v>
      </c>
    </row>
    <row r="2536" spans="1:70" x14ac:dyDescent="0.35">
      <c r="A2536">
        <v>9700</v>
      </c>
      <c r="B2536" t="s">
        <v>66</v>
      </c>
      <c r="C2536" t="s">
        <v>3591</v>
      </c>
      <c r="D2536" t="s">
        <v>7587</v>
      </c>
      <c r="E2536">
        <v>0</v>
      </c>
      <c r="F2536" t="s">
        <v>2754</v>
      </c>
      <c r="G2536" t="s">
        <v>71</v>
      </c>
      <c r="H2536">
        <v>94705</v>
      </c>
      <c r="I2536">
        <v>0</v>
      </c>
      <c r="J2536" t="s">
        <v>7366</v>
      </c>
      <c r="K2536" t="s">
        <v>73</v>
      </c>
      <c r="L2536">
        <v>0</v>
      </c>
      <c r="M2536" t="s">
        <v>7367</v>
      </c>
      <c r="N2536" t="s">
        <v>99</v>
      </c>
      <c r="O2536">
        <v>0</v>
      </c>
      <c r="P2536">
        <v>0</v>
      </c>
      <c r="Q2536">
        <v>0</v>
      </c>
      <c r="R2536">
        <v>0</v>
      </c>
      <c r="S2536">
        <v>0</v>
      </c>
      <c r="T2536">
        <v>1</v>
      </c>
      <c r="U2536">
        <v>1</v>
      </c>
      <c r="V2536">
        <v>0</v>
      </c>
      <c r="W2536" t="s">
        <v>7368</v>
      </c>
      <c r="X2536" t="s">
        <v>7369</v>
      </c>
      <c r="Y2536" t="s">
        <v>78</v>
      </c>
      <c r="Z2536">
        <v>37.855761999999999</v>
      </c>
      <c r="AA2536">
        <v>-122.260661</v>
      </c>
      <c r="AB2536" s="1">
        <v>43812</v>
      </c>
      <c r="AC2536">
        <v>93164</v>
      </c>
      <c r="AD2536" t="s">
        <v>7370</v>
      </c>
      <c r="AE2536">
        <v>0</v>
      </c>
      <c r="AF2536">
        <v>0</v>
      </c>
      <c r="AG2536">
        <v>0</v>
      </c>
      <c r="AH2536">
        <v>0</v>
      </c>
      <c r="AI2536">
        <v>0</v>
      </c>
      <c r="AJ2536">
        <v>0</v>
      </c>
      <c r="AK2536">
        <v>0</v>
      </c>
      <c r="AL2536">
        <v>0</v>
      </c>
      <c r="AM2536" t="s">
        <v>101</v>
      </c>
      <c r="AN2536" t="s">
        <v>82</v>
      </c>
      <c r="AO2536">
        <v>0</v>
      </c>
      <c r="AP2536">
        <v>0</v>
      </c>
      <c r="AQ2536">
        <v>0</v>
      </c>
      <c r="AR2536" t="s">
        <v>7371</v>
      </c>
      <c r="AS2536">
        <v>0</v>
      </c>
      <c r="AT2536" t="s">
        <v>83</v>
      </c>
      <c r="AU2536" t="s">
        <v>7372</v>
      </c>
      <c r="AV2536">
        <v>0</v>
      </c>
      <c r="AW2536">
        <v>0</v>
      </c>
      <c r="AX2536">
        <v>0</v>
      </c>
      <c r="AY2536">
        <v>0</v>
      </c>
      <c r="AZ2536">
        <v>0</v>
      </c>
      <c r="BA2536">
        <v>0</v>
      </c>
      <c r="BB2536">
        <v>0</v>
      </c>
      <c r="BC2536">
        <v>0</v>
      </c>
      <c r="BD2536">
        <v>0</v>
      </c>
      <c r="BE2536">
        <v>0</v>
      </c>
      <c r="BF2536">
        <v>0</v>
      </c>
      <c r="BG2536">
        <v>0</v>
      </c>
      <c r="BH2536">
        <v>0</v>
      </c>
      <c r="BI2536">
        <v>0</v>
      </c>
      <c r="BJ2536">
        <v>0</v>
      </c>
      <c r="BK2536">
        <v>0</v>
      </c>
      <c r="BL2536">
        <v>0</v>
      </c>
      <c r="BM2536">
        <v>0</v>
      </c>
      <c r="BN2536">
        <v>0</v>
      </c>
      <c r="BO2536">
        <v>73</v>
      </c>
      <c r="BP2536">
        <f>VLOOKUP(H2536, Sheet1!$A$2:$B$1758, 2, FALSE)</f>
        <v>7.9111675886372081</v>
      </c>
      <c r="BQ2536">
        <f t="shared" si="78"/>
        <v>76.806536178362222</v>
      </c>
      <c r="BR2536">
        <f t="shared" si="79"/>
        <v>76.806536178362222</v>
      </c>
    </row>
    <row r="2537" spans="1:70" x14ac:dyDescent="0.35">
      <c r="A2537">
        <v>9701</v>
      </c>
      <c r="B2537" t="s">
        <v>66</v>
      </c>
      <c r="C2537" t="s">
        <v>7588</v>
      </c>
      <c r="D2537" t="s">
        <v>7589</v>
      </c>
      <c r="E2537">
        <v>0</v>
      </c>
      <c r="F2537" t="s">
        <v>2637</v>
      </c>
      <c r="G2537" t="s">
        <v>71</v>
      </c>
      <c r="H2537">
        <v>91911</v>
      </c>
      <c r="I2537">
        <v>0</v>
      </c>
      <c r="J2537" t="s">
        <v>7366</v>
      </c>
      <c r="K2537" t="s">
        <v>73</v>
      </c>
      <c r="L2537">
        <v>0</v>
      </c>
      <c r="M2537" t="s">
        <v>7367</v>
      </c>
      <c r="N2537" t="s">
        <v>99</v>
      </c>
      <c r="O2537">
        <v>0</v>
      </c>
      <c r="P2537">
        <v>0</v>
      </c>
      <c r="Q2537">
        <v>0</v>
      </c>
      <c r="R2537">
        <v>0</v>
      </c>
      <c r="S2537">
        <v>0</v>
      </c>
      <c r="T2537">
        <v>0</v>
      </c>
      <c r="U2537">
        <v>2</v>
      </c>
      <c r="V2537">
        <v>0</v>
      </c>
      <c r="W2537" t="s">
        <v>7368</v>
      </c>
      <c r="X2537" t="s">
        <v>7369</v>
      </c>
      <c r="Y2537" t="s">
        <v>78</v>
      </c>
      <c r="Z2537">
        <v>32.607978000000003</v>
      </c>
      <c r="AA2537">
        <v>-117.080893</v>
      </c>
      <c r="AB2537" s="1">
        <v>43812</v>
      </c>
      <c r="AC2537">
        <v>93165</v>
      </c>
      <c r="AD2537" t="s">
        <v>7370</v>
      </c>
      <c r="AE2537">
        <v>0</v>
      </c>
      <c r="AF2537">
        <v>0</v>
      </c>
      <c r="AG2537">
        <v>0</v>
      </c>
      <c r="AH2537">
        <v>0</v>
      </c>
      <c r="AI2537">
        <v>0</v>
      </c>
      <c r="AJ2537">
        <v>0</v>
      </c>
      <c r="AK2537">
        <v>0</v>
      </c>
      <c r="AL2537">
        <v>0</v>
      </c>
      <c r="AM2537" t="s">
        <v>1478</v>
      </c>
      <c r="AN2537" t="s">
        <v>82</v>
      </c>
      <c r="AO2537">
        <v>0</v>
      </c>
      <c r="AP2537">
        <v>0</v>
      </c>
      <c r="AQ2537">
        <v>0</v>
      </c>
      <c r="AR2537" t="s">
        <v>7371</v>
      </c>
      <c r="AS2537">
        <v>0</v>
      </c>
      <c r="AT2537" t="s">
        <v>83</v>
      </c>
      <c r="AU2537" t="s">
        <v>7372</v>
      </c>
      <c r="AV2537">
        <v>0</v>
      </c>
      <c r="AW2537">
        <v>0</v>
      </c>
      <c r="AX2537">
        <v>0</v>
      </c>
      <c r="AY2537">
        <v>0</v>
      </c>
      <c r="AZ2537">
        <v>0</v>
      </c>
      <c r="BA2537">
        <v>0</v>
      </c>
      <c r="BB2537">
        <v>0</v>
      </c>
      <c r="BC2537">
        <v>0</v>
      </c>
      <c r="BD2537">
        <v>0</v>
      </c>
      <c r="BE2537">
        <v>0</v>
      </c>
      <c r="BF2537">
        <v>0</v>
      </c>
      <c r="BG2537">
        <v>0</v>
      </c>
      <c r="BH2537">
        <v>0</v>
      </c>
      <c r="BI2537">
        <v>0</v>
      </c>
      <c r="BJ2537">
        <v>0</v>
      </c>
      <c r="BK2537">
        <v>0</v>
      </c>
      <c r="BL2537">
        <v>0</v>
      </c>
      <c r="BM2537">
        <v>0</v>
      </c>
      <c r="BN2537">
        <v>0</v>
      </c>
      <c r="BO2537">
        <v>110.4</v>
      </c>
      <c r="BP2537">
        <f>VLOOKUP(H2537, Sheet1!$A$2:$B$1758, 2, FALSE)</f>
        <v>63.607689430914995</v>
      </c>
      <c r="BQ2537">
        <f t="shared" si="78"/>
        <v>141.00546604885093</v>
      </c>
      <c r="BR2537">
        <f t="shared" si="79"/>
        <v>141.00546604885093</v>
      </c>
    </row>
    <row r="2538" spans="1:70" x14ac:dyDescent="0.35">
      <c r="A2538">
        <v>9704</v>
      </c>
      <c r="B2538" t="s">
        <v>66</v>
      </c>
      <c r="C2538" t="s">
        <v>7485</v>
      </c>
      <c r="D2538" t="s">
        <v>7590</v>
      </c>
      <c r="E2538">
        <v>0</v>
      </c>
      <c r="F2538" t="s">
        <v>7591</v>
      </c>
      <c r="G2538" t="s">
        <v>71</v>
      </c>
      <c r="H2538">
        <v>91356</v>
      </c>
      <c r="I2538">
        <v>0</v>
      </c>
      <c r="J2538" t="s">
        <v>7366</v>
      </c>
      <c r="K2538" t="s">
        <v>73</v>
      </c>
      <c r="L2538">
        <v>0</v>
      </c>
      <c r="M2538" t="s">
        <v>7367</v>
      </c>
      <c r="N2538" t="s">
        <v>99</v>
      </c>
      <c r="O2538">
        <v>0</v>
      </c>
      <c r="P2538">
        <v>0</v>
      </c>
      <c r="Q2538">
        <v>0</v>
      </c>
      <c r="R2538">
        <v>0</v>
      </c>
      <c r="S2538">
        <v>0</v>
      </c>
      <c r="T2538">
        <v>0</v>
      </c>
      <c r="U2538">
        <v>2</v>
      </c>
      <c r="V2538">
        <v>0</v>
      </c>
      <c r="W2538" t="s">
        <v>7368</v>
      </c>
      <c r="X2538" t="s">
        <v>7369</v>
      </c>
      <c r="Y2538" t="s">
        <v>78</v>
      </c>
      <c r="Z2538">
        <v>34.168909999999997</v>
      </c>
      <c r="AA2538">
        <v>-118.53798</v>
      </c>
      <c r="AB2538" s="1">
        <v>43812</v>
      </c>
      <c r="AC2538">
        <v>93168</v>
      </c>
      <c r="AD2538" t="s">
        <v>7370</v>
      </c>
      <c r="AE2538">
        <v>0</v>
      </c>
      <c r="AF2538">
        <v>0</v>
      </c>
      <c r="AG2538">
        <v>0</v>
      </c>
      <c r="AH2538">
        <v>0</v>
      </c>
      <c r="AI2538">
        <v>0</v>
      </c>
      <c r="AJ2538">
        <v>0</v>
      </c>
      <c r="AK2538">
        <v>0</v>
      </c>
      <c r="AL2538">
        <v>0</v>
      </c>
      <c r="AM2538" t="s">
        <v>1478</v>
      </c>
      <c r="AN2538" t="s">
        <v>82</v>
      </c>
      <c r="AO2538">
        <v>0</v>
      </c>
      <c r="AP2538">
        <v>0</v>
      </c>
      <c r="AQ2538">
        <v>0</v>
      </c>
      <c r="AR2538" t="s">
        <v>7371</v>
      </c>
      <c r="AS2538">
        <v>0</v>
      </c>
      <c r="AT2538" t="s">
        <v>83</v>
      </c>
      <c r="AU2538" t="s">
        <v>7372</v>
      </c>
      <c r="AV2538">
        <v>0</v>
      </c>
      <c r="AW2538">
        <v>0</v>
      </c>
      <c r="AX2538">
        <v>0</v>
      </c>
      <c r="AY2538">
        <v>0</v>
      </c>
      <c r="AZ2538">
        <v>0</v>
      </c>
      <c r="BA2538">
        <v>0</v>
      </c>
      <c r="BB2538">
        <v>0</v>
      </c>
      <c r="BC2538">
        <v>0</v>
      </c>
      <c r="BD2538">
        <v>0</v>
      </c>
      <c r="BE2538">
        <v>0</v>
      </c>
      <c r="BF2538">
        <v>0</v>
      </c>
      <c r="BG2538">
        <v>0</v>
      </c>
      <c r="BH2538">
        <v>0</v>
      </c>
      <c r="BI2538">
        <v>0</v>
      </c>
      <c r="BJ2538">
        <v>0</v>
      </c>
      <c r="BK2538">
        <v>0</v>
      </c>
      <c r="BL2538">
        <v>0</v>
      </c>
      <c r="BM2538">
        <v>0</v>
      </c>
      <c r="BN2538">
        <v>0</v>
      </c>
      <c r="BO2538">
        <v>112.125</v>
      </c>
      <c r="BP2538">
        <f>VLOOKUP(H2538, Sheet1!$A$2:$B$1758, 2, FALSE)</f>
        <v>10.550900895289015</v>
      </c>
      <c r="BQ2538">
        <f t="shared" si="78"/>
        <v>117.2016698495829</v>
      </c>
      <c r="BR2538">
        <f t="shared" si="79"/>
        <v>117.2016698495829</v>
      </c>
    </row>
    <row r="2539" spans="1:70" x14ac:dyDescent="0.35">
      <c r="A2539">
        <v>9705</v>
      </c>
      <c r="B2539" t="s">
        <v>66</v>
      </c>
      <c r="C2539" t="s">
        <v>7592</v>
      </c>
      <c r="D2539" t="s">
        <v>7593</v>
      </c>
      <c r="E2539">
        <v>0</v>
      </c>
      <c r="F2539" t="s">
        <v>3577</v>
      </c>
      <c r="G2539" t="s">
        <v>71</v>
      </c>
      <c r="H2539">
        <v>90291</v>
      </c>
      <c r="I2539">
        <v>0</v>
      </c>
      <c r="J2539" t="s">
        <v>7366</v>
      </c>
      <c r="K2539" t="s">
        <v>73</v>
      </c>
      <c r="L2539">
        <v>0</v>
      </c>
      <c r="M2539" t="s">
        <v>7367</v>
      </c>
      <c r="N2539" t="s">
        <v>99</v>
      </c>
      <c r="O2539">
        <v>0</v>
      </c>
      <c r="P2539">
        <v>0</v>
      </c>
      <c r="Q2539">
        <v>0</v>
      </c>
      <c r="R2539">
        <v>0</v>
      </c>
      <c r="S2539">
        <v>0</v>
      </c>
      <c r="T2539">
        <v>0</v>
      </c>
      <c r="U2539">
        <v>1</v>
      </c>
      <c r="V2539">
        <v>0</v>
      </c>
      <c r="W2539" t="s">
        <v>7368</v>
      </c>
      <c r="X2539" t="s">
        <v>7369</v>
      </c>
      <c r="Y2539" t="s">
        <v>78</v>
      </c>
      <c r="Z2539">
        <v>33.999397999999999</v>
      </c>
      <c r="AA2539">
        <v>-118.460599</v>
      </c>
      <c r="AB2539" s="1">
        <v>43812</v>
      </c>
      <c r="AC2539">
        <v>93169</v>
      </c>
      <c r="AD2539" t="s">
        <v>7370</v>
      </c>
      <c r="AE2539">
        <v>0</v>
      </c>
      <c r="AF2539">
        <v>0</v>
      </c>
      <c r="AG2539">
        <v>0</v>
      </c>
      <c r="AH2539">
        <v>0</v>
      </c>
      <c r="AI2539">
        <v>0</v>
      </c>
      <c r="AJ2539">
        <v>0</v>
      </c>
      <c r="AK2539">
        <v>0</v>
      </c>
      <c r="AL2539">
        <v>0</v>
      </c>
      <c r="AM2539" t="s">
        <v>1478</v>
      </c>
      <c r="AN2539" t="s">
        <v>82</v>
      </c>
      <c r="AO2539">
        <v>0</v>
      </c>
      <c r="AP2539">
        <v>0</v>
      </c>
      <c r="AQ2539">
        <v>0</v>
      </c>
      <c r="AR2539" t="s">
        <v>7371</v>
      </c>
      <c r="AS2539">
        <v>0</v>
      </c>
      <c r="AT2539" t="s">
        <v>83</v>
      </c>
      <c r="AU2539" t="s">
        <v>7372</v>
      </c>
      <c r="AV2539">
        <v>0</v>
      </c>
      <c r="AW2539">
        <v>0</v>
      </c>
      <c r="AX2539">
        <v>0</v>
      </c>
      <c r="AY2539">
        <v>0</v>
      </c>
      <c r="AZ2539">
        <v>0</v>
      </c>
      <c r="BA2539">
        <v>0</v>
      </c>
      <c r="BB2539">
        <v>0</v>
      </c>
      <c r="BC2539">
        <v>0</v>
      </c>
      <c r="BD2539">
        <v>0</v>
      </c>
      <c r="BE2539">
        <v>0</v>
      </c>
      <c r="BF2539">
        <v>0</v>
      </c>
      <c r="BG2539">
        <v>0</v>
      </c>
      <c r="BH2539">
        <v>0</v>
      </c>
      <c r="BI2539">
        <v>0</v>
      </c>
      <c r="BJ2539">
        <v>0</v>
      </c>
      <c r="BK2539">
        <v>0</v>
      </c>
      <c r="BL2539">
        <v>0</v>
      </c>
      <c r="BM2539">
        <v>0</v>
      </c>
      <c r="BN2539">
        <v>0</v>
      </c>
      <c r="BO2539">
        <v>54.5</v>
      </c>
      <c r="BP2539">
        <f>VLOOKUP(H2539, Sheet1!$A$2:$B$1758, 2, FALSE)</f>
        <v>32.398656420229045</v>
      </c>
      <c r="BQ2539">
        <f t="shared" si="78"/>
        <v>70.088932532672303</v>
      </c>
      <c r="BR2539">
        <f t="shared" si="79"/>
        <v>70.088932532672303</v>
      </c>
    </row>
    <row r="2540" spans="1:70" x14ac:dyDescent="0.35">
      <c r="A2540">
        <v>9706</v>
      </c>
      <c r="B2540" t="s">
        <v>66</v>
      </c>
      <c r="C2540" t="s">
        <v>7594</v>
      </c>
      <c r="D2540" t="s">
        <v>7595</v>
      </c>
      <c r="E2540">
        <v>0</v>
      </c>
      <c r="F2540" t="s">
        <v>2330</v>
      </c>
      <c r="G2540" t="s">
        <v>71</v>
      </c>
      <c r="H2540">
        <v>94523</v>
      </c>
      <c r="I2540">
        <v>0</v>
      </c>
      <c r="J2540" t="s">
        <v>7366</v>
      </c>
      <c r="K2540" t="s">
        <v>73</v>
      </c>
      <c r="L2540">
        <v>0</v>
      </c>
      <c r="M2540" t="s">
        <v>7367</v>
      </c>
      <c r="N2540" t="s">
        <v>99</v>
      </c>
      <c r="O2540">
        <v>0</v>
      </c>
      <c r="P2540">
        <v>0</v>
      </c>
      <c r="Q2540">
        <v>0</v>
      </c>
      <c r="R2540">
        <v>0</v>
      </c>
      <c r="S2540">
        <v>0</v>
      </c>
      <c r="T2540">
        <v>0</v>
      </c>
      <c r="U2540">
        <v>2</v>
      </c>
      <c r="V2540">
        <v>0</v>
      </c>
      <c r="W2540" t="s">
        <v>7368</v>
      </c>
      <c r="X2540" t="s">
        <v>7369</v>
      </c>
      <c r="Y2540" t="s">
        <v>78</v>
      </c>
      <c r="Z2540">
        <v>37.941414999999999</v>
      </c>
      <c r="AA2540">
        <v>-122.05771799999999</v>
      </c>
      <c r="AB2540" s="1">
        <v>43812</v>
      </c>
      <c r="AC2540">
        <v>93170</v>
      </c>
      <c r="AD2540" t="s">
        <v>7370</v>
      </c>
      <c r="AE2540">
        <v>0</v>
      </c>
      <c r="AF2540">
        <v>0</v>
      </c>
      <c r="AG2540">
        <v>0</v>
      </c>
      <c r="AH2540">
        <v>0</v>
      </c>
      <c r="AI2540">
        <v>0</v>
      </c>
      <c r="AJ2540">
        <v>0</v>
      </c>
      <c r="AK2540">
        <v>0</v>
      </c>
      <c r="AL2540">
        <v>0</v>
      </c>
      <c r="AM2540" t="s">
        <v>1478</v>
      </c>
      <c r="AN2540" t="s">
        <v>82</v>
      </c>
      <c r="AO2540">
        <v>0</v>
      </c>
      <c r="AP2540">
        <v>0</v>
      </c>
      <c r="AQ2540">
        <v>0</v>
      </c>
      <c r="AR2540" t="s">
        <v>7371</v>
      </c>
      <c r="AS2540">
        <v>0</v>
      </c>
      <c r="AT2540" t="s">
        <v>83</v>
      </c>
      <c r="AU2540" t="s">
        <v>7372</v>
      </c>
      <c r="AV2540">
        <v>0</v>
      </c>
      <c r="AW2540">
        <v>0</v>
      </c>
      <c r="AX2540">
        <v>0</v>
      </c>
      <c r="AY2540">
        <v>0</v>
      </c>
      <c r="AZ2540">
        <v>0</v>
      </c>
      <c r="BA2540">
        <v>0</v>
      </c>
      <c r="BB2540">
        <v>0</v>
      </c>
      <c r="BC2540">
        <v>0</v>
      </c>
      <c r="BD2540">
        <v>0</v>
      </c>
      <c r="BE2540">
        <v>0</v>
      </c>
      <c r="BF2540">
        <v>0</v>
      </c>
      <c r="BG2540">
        <v>0</v>
      </c>
      <c r="BH2540">
        <v>0</v>
      </c>
      <c r="BI2540">
        <v>0</v>
      </c>
      <c r="BJ2540">
        <v>0</v>
      </c>
      <c r="BK2540">
        <v>0</v>
      </c>
      <c r="BL2540">
        <v>0</v>
      </c>
      <c r="BM2540">
        <v>0</v>
      </c>
      <c r="BN2540">
        <v>0</v>
      </c>
      <c r="BO2540">
        <v>94</v>
      </c>
      <c r="BP2540">
        <f>VLOOKUP(H2540, Sheet1!$A$2:$B$1758, 2, FALSE)</f>
        <v>6.8015982793498946</v>
      </c>
      <c r="BQ2540">
        <f t="shared" si="78"/>
        <v>97.272655980416602</v>
      </c>
      <c r="BR2540">
        <f t="shared" si="79"/>
        <v>97.272655980416602</v>
      </c>
    </row>
    <row r="2541" spans="1:70" x14ac:dyDescent="0.35">
      <c r="A2541">
        <v>9715</v>
      </c>
      <c r="B2541" t="s">
        <v>66</v>
      </c>
      <c r="C2541" t="s">
        <v>7596</v>
      </c>
      <c r="D2541" t="s">
        <v>7597</v>
      </c>
      <c r="E2541">
        <v>0</v>
      </c>
      <c r="F2541" t="s">
        <v>7598</v>
      </c>
      <c r="G2541" t="s">
        <v>71</v>
      </c>
      <c r="H2541">
        <v>95368</v>
      </c>
      <c r="I2541">
        <v>0</v>
      </c>
      <c r="J2541" t="s">
        <v>7366</v>
      </c>
      <c r="K2541" t="s">
        <v>73</v>
      </c>
      <c r="L2541">
        <v>0</v>
      </c>
      <c r="M2541" t="s">
        <v>7367</v>
      </c>
      <c r="N2541" t="s">
        <v>99</v>
      </c>
      <c r="O2541">
        <v>0</v>
      </c>
      <c r="P2541">
        <v>0</v>
      </c>
      <c r="Q2541">
        <v>0</v>
      </c>
      <c r="R2541">
        <v>0</v>
      </c>
      <c r="S2541">
        <v>0</v>
      </c>
      <c r="T2541">
        <v>0</v>
      </c>
      <c r="U2541">
        <v>1</v>
      </c>
      <c r="V2541">
        <v>0</v>
      </c>
      <c r="W2541" t="s">
        <v>7368</v>
      </c>
      <c r="X2541" t="s">
        <v>7369</v>
      </c>
      <c r="Y2541" t="s">
        <v>78</v>
      </c>
      <c r="Z2541">
        <v>37.710034999999998</v>
      </c>
      <c r="AA2541">
        <v>-121.078458</v>
      </c>
      <c r="AB2541" s="1">
        <v>43812</v>
      </c>
      <c r="AC2541">
        <v>93179</v>
      </c>
      <c r="AD2541" t="s">
        <v>7370</v>
      </c>
      <c r="AE2541">
        <v>0</v>
      </c>
      <c r="AF2541">
        <v>0</v>
      </c>
      <c r="AG2541">
        <v>0</v>
      </c>
      <c r="AH2541">
        <v>0</v>
      </c>
      <c r="AI2541">
        <v>0</v>
      </c>
      <c r="AJ2541">
        <v>0</v>
      </c>
      <c r="AK2541">
        <v>0</v>
      </c>
      <c r="AL2541">
        <v>0</v>
      </c>
      <c r="AM2541" t="s">
        <v>1478</v>
      </c>
      <c r="AN2541" t="s">
        <v>82</v>
      </c>
      <c r="AO2541">
        <v>0</v>
      </c>
      <c r="AP2541">
        <v>0</v>
      </c>
      <c r="AQ2541">
        <v>0</v>
      </c>
      <c r="AR2541" t="s">
        <v>7371</v>
      </c>
      <c r="AS2541">
        <v>0</v>
      </c>
      <c r="AT2541" t="s">
        <v>83</v>
      </c>
      <c r="AU2541" t="s">
        <v>7372</v>
      </c>
      <c r="AV2541">
        <v>0</v>
      </c>
      <c r="AW2541">
        <v>0</v>
      </c>
      <c r="AX2541">
        <v>0</v>
      </c>
      <c r="AY2541">
        <v>0</v>
      </c>
      <c r="AZ2541">
        <v>0</v>
      </c>
      <c r="BA2541">
        <v>0</v>
      </c>
      <c r="BB2541">
        <v>0</v>
      </c>
      <c r="BC2541">
        <v>0</v>
      </c>
      <c r="BD2541">
        <v>0</v>
      </c>
      <c r="BE2541">
        <v>0</v>
      </c>
      <c r="BF2541">
        <v>0</v>
      </c>
      <c r="BG2541">
        <v>0</v>
      </c>
      <c r="BH2541">
        <v>0</v>
      </c>
      <c r="BI2541">
        <v>0</v>
      </c>
      <c r="BJ2541">
        <v>0</v>
      </c>
      <c r="BK2541">
        <v>0</v>
      </c>
      <c r="BL2541">
        <v>0</v>
      </c>
      <c r="BM2541">
        <v>0</v>
      </c>
      <c r="BN2541">
        <v>0</v>
      </c>
      <c r="BO2541">
        <v>94</v>
      </c>
      <c r="BP2541">
        <f>VLOOKUP(H2541, Sheet1!$A$2:$B$1758, 2, FALSE)</f>
        <v>0</v>
      </c>
      <c r="BQ2541">
        <f t="shared" si="78"/>
        <v>94</v>
      </c>
      <c r="BR2541">
        <f t="shared" si="79"/>
        <v>94</v>
      </c>
    </row>
    <row r="2542" spans="1:70" x14ac:dyDescent="0.35">
      <c r="A2542">
        <v>9722</v>
      </c>
      <c r="B2542" t="s">
        <v>66</v>
      </c>
      <c r="C2542" t="s">
        <v>7463</v>
      </c>
      <c r="D2542" t="s">
        <v>7464</v>
      </c>
      <c r="E2542">
        <v>0</v>
      </c>
      <c r="F2542" t="s">
        <v>4990</v>
      </c>
      <c r="G2542" t="s">
        <v>71</v>
      </c>
      <c r="H2542">
        <v>94551</v>
      </c>
      <c r="I2542">
        <v>0</v>
      </c>
      <c r="J2542" t="s">
        <v>7366</v>
      </c>
      <c r="K2542" t="s">
        <v>73</v>
      </c>
      <c r="L2542">
        <v>0</v>
      </c>
      <c r="M2542" t="s">
        <v>7367</v>
      </c>
      <c r="N2542" t="s">
        <v>99</v>
      </c>
      <c r="O2542">
        <v>0</v>
      </c>
      <c r="P2542">
        <v>0</v>
      </c>
      <c r="Q2542">
        <v>0</v>
      </c>
      <c r="R2542">
        <v>0</v>
      </c>
      <c r="S2542">
        <v>0</v>
      </c>
      <c r="T2542">
        <v>0</v>
      </c>
      <c r="U2542">
        <v>2</v>
      </c>
      <c r="V2542">
        <v>0</v>
      </c>
      <c r="W2542" t="s">
        <v>7368</v>
      </c>
      <c r="X2542" t="s">
        <v>7369</v>
      </c>
      <c r="Y2542" t="s">
        <v>78</v>
      </c>
      <c r="Z2542">
        <v>37.698121999999998</v>
      </c>
      <c r="AA2542">
        <v>-121.84076399999999</v>
      </c>
      <c r="AB2542" s="1">
        <v>43812</v>
      </c>
      <c r="AC2542">
        <v>93186</v>
      </c>
      <c r="AD2542" t="s">
        <v>7370</v>
      </c>
      <c r="AE2542">
        <v>0</v>
      </c>
      <c r="AF2542">
        <v>0</v>
      </c>
      <c r="AG2542">
        <v>0</v>
      </c>
      <c r="AH2542">
        <v>0</v>
      </c>
      <c r="AI2542">
        <v>0</v>
      </c>
      <c r="AJ2542">
        <v>0</v>
      </c>
      <c r="AK2542">
        <v>0</v>
      </c>
      <c r="AL2542">
        <v>0</v>
      </c>
      <c r="AM2542" t="s">
        <v>1478</v>
      </c>
      <c r="AN2542" t="s">
        <v>82</v>
      </c>
      <c r="AO2542">
        <v>0</v>
      </c>
      <c r="AP2542">
        <v>0</v>
      </c>
      <c r="AQ2542">
        <v>0</v>
      </c>
      <c r="AR2542" t="s">
        <v>7371</v>
      </c>
      <c r="AS2542">
        <v>0</v>
      </c>
      <c r="AT2542" t="s">
        <v>83</v>
      </c>
      <c r="AU2542" t="s">
        <v>7372</v>
      </c>
      <c r="AV2542">
        <v>0</v>
      </c>
      <c r="AW2542">
        <v>0</v>
      </c>
      <c r="AX2542">
        <v>0</v>
      </c>
      <c r="AY2542">
        <v>0</v>
      </c>
      <c r="AZ2542">
        <v>0</v>
      </c>
      <c r="BA2542">
        <v>0</v>
      </c>
      <c r="BB2542">
        <v>0</v>
      </c>
      <c r="BC2542">
        <v>0</v>
      </c>
      <c r="BD2542">
        <v>0</v>
      </c>
      <c r="BE2542">
        <v>0</v>
      </c>
      <c r="BF2542">
        <v>0</v>
      </c>
      <c r="BG2542">
        <v>0</v>
      </c>
      <c r="BH2542">
        <v>0</v>
      </c>
      <c r="BI2542">
        <v>0</v>
      </c>
      <c r="BJ2542">
        <v>0</v>
      </c>
      <c r="BK2542">
        <v>0</v>
      </c>
      <c r="BL2542">
        <v>0</v>
      </c>
      <c r="BM2542">
        <v>0</v>
      </c>
      <c r="BN2542">
        <v>0</v>
      </c>
      <c r="BO2542">
        <v>83</v>
      </c>
      <c r="BP2542">
        <f>VLOOKUP(H2542, Sheet1!$A$2:$B$1758, 2, FALSE)</f>
        <v>18.350898523190533</v>
      </c>
      <c r="BQ2542">
        <f t="shared" si="78"/>
        <v>91.82971550676146</v>
      </c>
      <c r="BR2542">
        <f t="shared" si="79"/>
        <v>91.82971550676146</v>
      </c>
    </row>
    <row r="2543" spans="1:70" x14ac:dyDescent="0.35">
      <c r="A2543">
        <v>9723</v>
      </c>
      <c r="B2543" t="s">
        <v>66</v>
      </c>
      <c r="C2543" t="s">
        <v>3060</v>
      </c>
      <c r="D2543" t="s">
        <v>7599</v>
      </c>
      <c r="E2543">
        <v>0</v>
      </c>
      <c r="F2543" t="s">
        <v>1039</v>
      </c>
      <c r="G2543" t="s">
        <v>71</v>
      </c>
      <c r="H2543">
        <v>90232</v>
      </c>
      <c r="I2543">
        <v>0</v>
      </c>
      <c r="J2543" t="s">
        <v>7366</v>
      </c>
      <c r="K2543" t="s">
        <v>73</v>
      </c>
      <c r="L2543">
        <v>0</v>
      </c>
      <c r="M2543" t="s">
        <v>7367</v>
      </c>
      <c r="N2543" t="s">
        <v>99</v>
      </c>
      <c r="O2543">
        <v>0</v>
      </c>
      <c r="P2543">
        <v>0</v>
      </c>
      <c r="Q2543">
        <v>0</v>
      </c>
      <c r="R2543">
        <v>0</v>
      </c>
      <c r="S2543">
        <v>0</v>
      </c>
      <c r="T2543">
        <v>1</v>
      </c>
      <c r="U2543">
        <v>2</v>
      </c>
      <c r="V2543">
        <v>0</v>
      </c>
      <c r="W2543" t="s">
        <v>7368</v>
      </c>
      <c r="X2543" t="s">
        <v>7369</v>
      </c>
      <c r="Y2543" t="s">
        <v>78</v>
      </c>
      <c r="Z2543">
        <v>34.024883000000003</v>
      </c>
      <c r="AA2543">
        <v>-118.392448</v>
      </c>
      <c r="AB2543" s="1">
        <v>43812</v>
      </c>
      <c r="AC2543">
        <v>93187</v>
      </c>
      <c r="AD2543" t="s">
        <v>7370</v>
      </c>
      <c r="AE2543">
        <v>0</v>
      </c>
      <c r="AF2543">
        <v>0</v>
      </c>
      <c r="AG2543">
        <v>0</v>
      </c>
      <c r="AH2543">
        <v>0</v>
      </c>
      <c r="AI2543">
        <v>0</v>
      </c>
      <c r="AJ2543">
        <v>0</v>
      </c>
      <c r="AK2543">
        <v>0</v>
      </c>
      <c r="AL2543">
        <v>0</v>
      </c>
      <c r="AM2543" t="s">
        <v>101</v>
      </c>
      <c r="AN2543" t="s">
        <v>82</v>
      </c>
      <c r="AO2543">
        <v>0</v>
      </c>
      <c r="AP2543">
        <v>0</v>
      </c>
      <c r="AQ2543">
        <v>0</v>
      </c>
      <c r="AR2543" t="s">
        <v>7371</v>
      </c>
      <c r="AS2543">
        <v>0</v>
      </c>
      <c r="AT2543" t="s">
        <v>83</v>
      </c>
      <c r="AU2543" t="s">
        <v>7372</v>
      </c>
      <c r="AV2543">
        <v>0</v>
      </c>
      <c r="AW2543">
        <v>0</v>
      </c>
      <c r="AX2543">
        <v>0</v>
      </c>
      <c r="AY2543">
        <v>0</v>
      </c>
      <c r="AZ2543">
        <v>0</v>
      </c>
      <c r="BA2543">
        <v>0</v>
      </c>
      <c r="BB2543">
        <v>0</v>
      </c>
      <c r="BC2543">
        <v>0</v>
      </c>
      <c r="BD2543">
        <v>0</v>
      </c>
      <c r="BE2543">
        <v>0</v>
      </c>
      <c r="BF2543">
        <v>0</v>
      </c>
      <c r="BG2543">
        <v>0</v>
      </c>
      <c r="BH2543">
        <v>0</v>
      </c>
      <c r="BI2543">
        <v>0</v>
      </c>
      <c r="BJ2543">
        <v>0</v>
      </c>
      <c r="BK2543">
        <v>0</v>
      </c>
      <c r="BL2543">
        <v>0</v>
      </c>
      <c r="BM2543">
        <v>0</v>
      </c>
      <c r="BN2543">
        <v>0</v>
      </c>
      <c r="BO2543">
        <v>56.5</v>
      </c>
      <c r="BP2543">
        <f>VLOOKUP(H2543, Sheet1!$A$2:$B$1758, 2, FALSE)</f>
        <v>10.629306894557791</v>
      </c>
      <c r="BQ2543">
        <f t="shared" si="78"/>
        <v>61.614395668113893</v>
      </c>
      <c r="BR2543">
        <f t="shared" si="79"/>
        <v>61.614395668113893</v>
      </c>
    </row>
    <row r="2544" spans="1:70" x14ac:dyDescent="0.35">
      <c r="A2544">
        <v>9724</v>
      </c>
      <c r="B2544" t="s">
        <v>66</v>
      </c>
      <c r="C2544" t="s">
        <v>7600</v>
      </c>
      <c r="D2544" t="s">
        <v>7601</v>
      </c>
      <c r="E2544">
        <v>0</v>
      </c>
      <c r="F2544" t="s">
        <v>692</v>
      </c>
      <c r="G2544" t="s">
        <v>71</v>
      </c>
      <c r="H2544">
        <v>93612</v>
      </c>
      <c r="I2544">
        <v>0</v>
      </c>
      <c r="J2544" t="s">
        <v>7366</v>
      </c>
      <c r="K2544" t="s">
        <v>73</v>
      </c>
      <c r="L2544">
        <v>0</v>
      </c>
      <c r="M2544" t="s">
        <v>7367</v>
      </c>
      <c r="N2544" t="s">
        <v>99</v>
      </c>
      <c r="O2544">
        <v>0</v>
      </c>
      <c r="P2544">
        <v>0</v>
      </c>
      <c r="Q2544">
        <v>0</v>
      </c>
      <c r="R2544">
        <v>0</v>
      </c>
      <c r="S2544">
        <v>0</v>
      </c>
      <c r="T2544">
        <v>0</v>
      </c>
      <c r="U2544">
        <v>2</v>
      </c>
      <c r="V2544">
        <v>0</v>
      </c>
      <c r="W2544" t="s">
        <v>7368</v>
      </c>
      <c r="X2544" t="s">
        <v>7369</v>
      </c>
      <c r="Y2544" t="s">
        <v>78</v>
      </c>
      <c r="Z2544">
        <v>36.823661999999999</v>
      </c>
      <c r="AA2544">
        <v>-119.69965000000001</v>
      </c>
      <c r="AB2544" s="1">
        <v>43812</v>
      </c>
      <c r="AC2544">
        <v>93188</v>
      </c>
      <c r="AD2544" t="s">
        <v>7370</v>
      </c>
      <c r="AE2544">
        <v>0</v>
      </c>
      <c r="AF2544">
        <v>0</v>
      </c>
      <c r="AG2544">
        <v>0</v>
      </c>
      <c r="AH2544">
        <v>0</v>
      </c>
      <c r="AI2544">
        <v>0</v>
      </c>
      <c r="AJ2544">
        <v>0</v>
      </c>
      <c r="AK2544">
        <v>0</v>
      </c>
      <c r="AL2544">
        <v>0</v>
      </c>
      <c r="AM2544" t="s">
        <v>1478</v>
      </c>
      <c r="AN2544" t="s">
        <v>82</v>
      </c>
      <c r="AO2544">
        <v>0</v>
      </c>
      <c r="AP2544">
        <v>0</v>
      </c>
      <c r="AQ2544">
        <v>0</v>
      </c>
      <c r="AR2544" t="s">
        <v>7371</v>
      </c>
      <c r="AS2544">
        <v>0</v>
      </c>
      <c r="AT2544" t="s">
        <v>83</v>
      </c>
      <c r="AU2544" t="s">
        <v>7372</v>
      </c>
      <c r="AV2544">
        <v>0</v>
      </c>
      <c r="AW2544">
        <v>0</v>
      </c>
      <c r="AX2544">
        <v>0</v>
      </c>
      <c r="AY2544">
        <v>0</v>
      </c>
      <c r="AZ2544">
        <v>0</v>
      </c>
      <c r="BA2544">
        <v>0</v>
      </c>
      <c r="BB2544">
        <v>0</v>
      </c>
      <c r="BC2544">
        <v>0</v>
      </c>
      <c r="BD2544">
        <v>0</v>
      </c>
      <c r="BE2544">
        <v>0</v>
      </c>
      <c r="BF2544">
        <v>0</v>
      </c>
      <c r="BG2544">
        <v>0</v>
      </c>
      <c r="BH2544">
        <v>0</v>
      </c>
      <c r="BI2544">
        <v>0</v>
      </c>
      <c r="BJ2544">
        <v>0</v>
      </c>
      <c r="BK2544">
        <v>0</v>
      </c>
      <c r="BL2544">
        <v>0</v>
      </c>
      <c r="BM2544">
        <v>0</v>
      </c>
      <c r="BN2544">
        <v>0</v>
      </c>
      <c r="BO2544">
        <v>116</v>
      </c>
      <c r="BP2544">
        <f>VLOOKUP(H2544, Sheet1!$A$2:$B$1758, 2, FALSE)</f>
        <v>0</v>
      </c>
      <c r="BQ2544">
        <f t="shared" si="78"/>
        <v>116</v>
      </c>
      <c r="BR2544">
        <f t="shared" si="79"/>
        <v>116</v>
      </c>
    </row>
    <row r="2545" spans="1:70" x14ac:dyDescent="0.35">
      <c r="A2545">
        <v>9735</v>
      </c>
      <c r="B2545" t="s">
        <v>66</v>
      </c>
      <c r="C2545" t="s">
        <v>7602</v>
      </c>
      <c r="D2545" t="s">
        <v>7603</v>
      </c>
      <c r="E2545">
        <v>0</v>
      </c>
      <c r="F2545" t="s">
        <v>807</v>
      </c>
      <c r="G2545" t="s">
        <v>71</v>
      </c>
      <c r="H2545">
        <v>95356</v>
      </c>
      <c r="I2545">
        <v>0</v>
      </c>
      <c r="J2545" t="s">
        <v>7366</v>
      </c>
      <c r="K2545" t="s">
        <v>73</v>
      </c>
      <c r="L2545">
        <v>0</v>
      </c>
      <c r="M2545" t="s">
        <v>7367</v>
      </c>
      <c r="N2545" t="s">
        <v>99</v>
      </c>
      <c r="O2545">
        <v>0</v>
      </c>
      <c r="P2545">
        <v>0</v>
      </c>
      <c r="Q2545">
        <v>0</v>
      </c>
      <c r="R2545">
        <v>0</v>
      </c>
      <c r="S2545">
        <v>0</v>
      </c>
      <c r="T2545">
        <v>0</v>
      </c>
      <c r="U2545">
        <v>2</v>
      </c>
      <c r="V2545">
        <v>0</v>
      </c>
      <c r="W2545" t="s">
        <v>7368</v>
      </c>
      <c r="X2545" t="s">
        <v>7369</v>
      </c>
      <c r="Y2545" t="s">
        <v>78</v>
      </c>
      <c r="Z2545">
        <v>37.687981999999998</v>
      </c>
      <c r="AA2545">
        <v>-121.05525400000001</v>
      </c>
      <c r="AB2545" s="1">
        <v>43812</v>
      </c>
      <c r="AC2545">
        <v>93199</v>
      </c>
      <c r="AD2545" t="s">
        <v>7370</v>
      </c>
      <c r="AE2545">
        <v>0</v>
      </c>
      <c r="AF2545">
        <v>0</v>
      </c>
      <c r="AG2545">
        <v>0</v>
      </c>
      <c r="AH2545">
        <v>0</v>
      </c>
      <c r="AI2545">
        <v>0</v>
      </c>
      <c r="AJ2545">
        <v>0</v>
      </c>
      <c r="AK2545">
        <v>0</v>
      </c>
      <c r="AL2545">
        <v>0</v>
      </c>
      <c r="AM2545" t="s">
        <v>1478</v>
      </c>
      <c r="AN2545" t="s">
        <v>82</v>
      </c>
      <c r="AO2545">
        <v>0</v>
      </c>
      <c r="AP2545">
        <v>0</v>
      </c>
      <c r="AQ2545">
        <v>0</v>
      </c>
      <c r="AR2545" t="s">
        <v>7371</v>
      </c>
      <c r="AS2545">
        <v>0</v>
      </c>
      <c r="AT2545" t="s">
        <v>83</v>
      </c>
      <c r="AU2545" t="s">
        <v>7372</v>
      </c>
      <c r="AV2545">
        <v>0</v>
      </c>
      <c r="AW2545">
        <v>0</v>
      </c>
      <c r="AX2545">
        <v>0</v>
      </c>
      <c r="AY2545">
        <v>0</v>
      </c>
      <c r="AZ2545">
        <v>0</v>
      </c>
      <c r="BA2545">
        <v>0</v>
      </c>
      <c r="BB2545">
        <v>0</v>
      </c>
      <c r="BC2545">
        <v>0</v>
      </c>
      <c r="BD2545">
        <v>0</v>
      </c>
      <c r="BE2545">
        <v>0</v>
      </c>
      <c r="BF2545">
        <v>0</v>
      </c>
      <c r="BG2545">
        <v>0</v>
      </c>
      <c r="BH2545">
        <v>0</v>
      </c>
      <c r="BI2545">
        <v>0</v>
      </c>
      <c r="BJ2545">
        <v>0</v>
      </c>
      <c r="BK2545">
        <v>0</v>
      </c>
      <c r="BL2545">
        <v>0</v>
      </c>
      <c r="BM2545">
        <v>0</v>
      </c>
      <c r="BN2545">
        <v>0</v>
      </c>
      <c r="BO2545">
        <v>51.5</v>
      </c>
      <c r="BP2545">
        <f>VLOOKUP(H2545, Sheet1!$A$2:$B$1758, 2, FALSE)</f>
        <v>0</v>
      </c>
      <c r="BQ2545">
        <f t="shared" si="78"/>
        <v>51.5</v>
      </c>
      <c r="BR2545">
        <f t="shared" si="79"/>
        <v>51.5</v>
      </c>
    </row>
    <row r="2546" spans="1:70" x14ac:dyDescent="0.35">
      <c r="A2546">
        <v>9740</v>
      </c>
      <c r="B2546" t="s">
        <v>66</v>
      </c>
      <c r="C2546" t="s">
        <v>7604</v>
      </c>
      <c r="D2546" t="s">
        <v>7605</v>
      </c>
      <c r="E2546">
        <v>0</v>
      </c>
      <c r="F2546" t="s">
        <v>7606</v>
      </c>
      <c r="G2546" t="s">
        <v>71</v>
      </c>
      <c r="H2546">
        <v>95632</v>
      </c>
      <c r="I2546">
        <v>0</v>
      </c>
      <c r="J2546" t="s">
        <v>7366</v>
      </c>
      <c r="K2546" t="s">
        <v>73</v>
      </c>
      <c r="L2546">
        <v>0</v>
      </c>
      <c r="M2546" t="s">
        <v>7367</v>
      </c>
      <c r="N2546" t="s">
        <v>99</v>
      </c>
      <c r="O2546">
        <v>0</v>
      </c>
      <c r="P2546">
        <v>0</v>
      </c>
      <c r="Q2546">
        <v>0</v>
      </c>
      <c r="R2546">
        <v>0</v>
      </c>
      <c r="S2546">
        <v>0</v>
      </c>
      <c r="T2546">
        <v>0</v>
      </c>
      <c r="U2546">
        <v>2</v>
      </c>
      <c r="V2546">
        <v>0</v>
      </c>
      <c r="W2546" t="s">
        <v>7368</v>
      </c>
      <c r="X2546" t="s">
        <v>7369</v>
      </c>
      <c r="Y2546" t="s">
        <v>78</v>
      </c>
      <c r="Z2546">
        <v>38.290228999999997</v>
      </c>
      <c r="AA2546">
        <v>-121.307166</v>
      </c>
      <c r="AB2546" s="1">
        <v>43812</v>
      </c>
      <c r="AC2546">
        <v>93204</v>
      </c>
      <c r="AD2546" t="s">
        <v>7370</v>
      </c>
      <c r="AE2546">
        <v>0</v>
      </c>
      <c r="AF2546">
        <v>0</v>
      </c>
      <c r="AG2546">
        <v>0</v>
      </c>
      <c r="AH2546">
        <v>0</v>
      </c>
      <c r="AI2546">
        <v>0</v>
      </c>
      <c r="AJ2546">
        <v>0</v>
      </c>
      <c r="AK2546">
        <v>0</v>
      </c>
      <c r="AL2546">
        <v>0</v>
      </c>
      <c r="AM2546" t="s">
        <v>1478</v>
      </c>
      <c r="AN2546" t="s">
        <v>82</v>
      </c>
      <c r="AO2546">
        <v>0</v>
      </c>
      <c r="AP2546">
        <v>0</v>
      </c>
      <c r="AQ2546">
        <v>0</v>
      </c>
      <c r="AR2546" t="s">
        <v>7371</v>
      </c>
      <c r="AS2546">
        <v>0</v>
      </c>
      <c r="AT2546" t="s">
        <v>83</v>
      </c>
      <c r="AU2546" t="s">
        <v>7372</v>
      </c>
      <c r="AV2546">
        <v>0</v>
      </c>
      <c r="AW2546">
        <v>0</v>
      </c>
      <c r="AX2546">
        <v>0</v>
      </c>
      <c r="AY2546">
        <v>0</v>
      </c>
      <c r="AZ2546">
        <v>0</v>
      </c>
      <c r="BA2546">
        <v>0</v>
      </c>
      <c r="BB2546">
        <v>0</v>
      </c>
      <c r="BC2546">
        <v>0</v>
      </c>
      <c r="BD2546">
        <v>0</v>
      </c>
      <c r="BE2546">
        <v>0</v>
      </c>
      <c r="BF2546">
        <v>0</v>
      </c>
      <c r="BG2546">
        <v>0</v>
      </c>
      <c r="BH2546">
        <v>0</v>
      </c>
      <c r="BI2546">
        <v>0</v>
      </c>
      <c r="BJ2546">
        <v>0</v>
      </c>
      <c r="BK2546">
        <v>0</v>
      </c>
      <c r="BL2546">
        <v>0</v>
      </c>
      <c r="BM2546">
        <v>0</v>
      </c>
      <c r="BN2546">
        <v>0</v>
      </c>
      <c r="BO2546">
        <v>53.5</v>
      </c>
      <c r="BP2546">
        <f>VLOOKUP(H2546, Sheet1!$A$2:$B$1758, 2, FALSE)</f>
        <v>0</v>
      </c>
      <c r="BQ2546">
        <f t="shared" si="78"/>
        <v>53.5</v>
      </c>
      <c r="BR2546">
        <f t="shared" si="79"/>
        <v>53.5</v>
      </c>
    </row>
    <row r="2547" spans="1:70" x14ac:dyDescent="0.35">
      <c r="A2547">
        <v>9744</v>
      </c>
      <c r="B2547" t="s">
        <v>66</v>
      </c>
      <c r="C2547" t="s">
        <v>7607</v>
      </c>
      <c r="D2547" t="s">
        <v>7608</v>
      </c>
      <c r="E2547">
        <v>0</v>
      </c>
      <c r="F2547" t="s">
        <v>348</v>
      </c>
      <c r="G2547" t="s">
        <v>71</v>
      </c>
      <c r="H2547">
        <v>93105</v>
      </c>
      <c r="I2547">
        <v>0</v>
      </c>
      <c r="J2547" t="s">
        <v>7366</v>
      </c>
      <c r="K2547" t="s">
        <v>73</v>
      </c>
      <c r="L2547">
        <v>0</v>
      </c>
      <c r="M2547" t="s">
        <v>7367</v>
      </c>
      <c r="N2547" t="s">
        <v>99</v>
      </c>
      <c r="O2547">
        <v>0</v>
      </c>
      <c r="P2547">
        <v>0</v>
      </c>
      <c r="Q2547">
        <v>0</v>
      </c>
      <c r="R2547">
        <v>0</v>
      </c>
      <c r="S2547">
        <v>0</v>
      </c>
      <c r="T2547">
        <v>0</v>
      </c>
      <c r="U2547">
        <v>2</v>
      </c>
      <c r="V2547">
        <v>0</v>
      </c>
      <c r="W2547" t="s">
        <v>7368</v>
      </c>
      <c r="X2547" t="s">
        <v>7369</v>
      </c>
      <c r="Y2547" t="s">
        <v>78</v>
      </c>
      <c r="Z2547">
        <v>34.438102000000001</v>
      </c>
      <c r="AA2547">
        <v>-119.74743100000001</v>
      </c>
      <c r="AB2547" s="1">
        <v>43812</v>
      </c>
      <c r="AC2547">
        <v>93208</v>
      </c>
      <c r="AD2547" t="s">
        <v>7370</v>
      </c>
      <c r="AE2547">
        <v>0</v>
      </c>
      <c r="AF2547">
        <v>0</v>
      </c>
      <c r="AG2547">
        <v>0</v>
      </c>
      <c r="AH2547">
        <v>0</v>
      </c>
      <c r="AI2547">
        <v>0</v>
      </c>
      <c r="AJ2547">
        <v>0</v>
      </c>
      <c r="AK2547">
        <v>0</v>
      </c>
      <c r="AL2547">
        <v>0</v>
      </c>
      <c r="AM2547" t="s">
        <v>1478</v>
      </c>
      <c r="AN2547" t="s">
        <v>82</v>
      </c>
      <c r="AO2547">
        <v>0</v>
      </c>
      <c r="AP2547">
        <v>0</v>
      </c>
      <c r="AQ2547">
        <v>0</v>
      </c>
      <c r="AR2547" t="s">
        <v>7371</v>
      </c>
      <c r="AS2547">
        <v>0</v>
      </c>
      <c r="AT2547" t="s">
        <v>83</v>
      </c>
      <c r="AU2547" t="s">
        <v>7372</v>
      </c>
      <c r="AV2547">
        <v>0</v>
      </c>
      <c r="AW2547">
        <v>0</v>
      </c>
      <c r="AX2547">
        <v>0</v>
      </c>
      <c r="AY2547">
        <v>0</v>
      </c>
      <c r="AZ2547">
        <v>0</v>
      </c>
      <c r="BA2547">
        <v>0</v>
      </c>
      <c r="BB2547">
        <v>0</v>
      </c>
      <c r="BC2547">
        <v>0</v>
      </c>
      <c r="BD2547">
        <v>0</v>
      </c>
      <c r="BE2547">
        <v>0</v>
      </c>
      <c r="BF2547">
        <v>0</v>
      </c>
      <c r="BG2547">
        <v>0</v>
      </c>
      <c r="BH2547">
        <v>0</v>
      </c>
      <c r="BI2547">
        <v>0</v>
      </c>
      <c r="BJ2547">
        <v>0</v>
      </c>
      <c r="BK2547">
        <v>0</v>
      </c>
      <c r="BL2547">
        <v>0</v>
      </c>
      <c r="BM2547">
        <v>0</v>
      </c>
      <c r="BN2547">
        <v>0</v>
      </c>
      <c r="BO2547">
        <v>83</v>
      </c>
      <c r="BP2547">
        <f>VLOOKUP(H2547, Sheet1!$A$2:$B$1758, 2, FALSE)</f>
        <v>26.835790337945948</v>
      </c>
      <c r="BQ2547">
        <f t="shared" si="78"/>
        <v>95.912304745389832</v>
      </c>
      <c r="BR2547">
        <f t="shared" si="79"/>
        <v>95.912304745389832</v>
      </c>
    </row>
    <row r="2548" spans="1:70" x14ac:dyDescent="0.35">
      <c r="A2548">
        <v>9757</v>
      </c>
      <c r="B2548" t="s">
        <v>66</v>
      </c>
      <c r="C2548" t="s">
        <v>529</v>
      </c>
      <c r="D2548" t="s">
        <v>7609</v>
      </c>
      <c r="E2548">
        <v>0</v>
      </c>
      <c r="F2548" t="s">
        <v>532</v>
      </c>
      <c r="G2548" t="s">
        <v>71</v>
      </c>
      <c r="H2548">
        <v>90712</v>
      </c>
      <c r="I2548">
        <v>0</v>
      </c>
      <c r="J2548" t="s">
        <v>7366</v>
      </c>
      <c r="K2548" t="s">
        <v>73</v>
      </c>
      <c r="L2548">
        <v>0</v>
      </c>
      <c r="M2548" t="s">
        <v>7367</v>
      </c>
      <c r="N2548" t="s">
        <v>99</v>
      </c>
      <c r="O2548">
        <v>0</v>
      </c>
      <c r="P2548">
        <v>0</v>
      </c>
      <c r="Q2548">
        <v>0</v>
      </c>
      <c r="R2548">
        <v>0</v>
      </c>
      <c r="S2548">
        <v>0</v>
      </c>
      <c r="T2548">
        <v>0</v>
      </c>
      <c r="U2548">
        <v>2</v>
      </c>
      <c r="V2548">
        <v>0</v>
      </c>
      <c r="W2548" t="s">
        <v>7368</v>
      </c>
      <c r="X2548" t="s">
        <v>7369</v>
      </c>
      <c r="Y2548" t="s">
        <v>78</v>
      </c>
      <c r="Z2548">
        <v>33.851328000000002</v>
      </c>
      <c r="AA2548">
        <v>-118.139662</v>
      </c>
      <c r="AB2548" s="1">
        <v>43812</v>
      </c>
      <c r="AC2548">
        <v>93222</v>
      </c>
      <c r="AD2548" t="s">
        <v>7370</v>
      </c>
      <c r="AE2548">
        <v>0</v>
      </c>
      <c r="AF2548">
        <v>0</v>
      </c>
      <c r="AG2548">
        <v>0</v>
      </c>
      <c r="AH2548">
        <v>0</v>
      </c>
      <c r="AI2548">
        <v>0</v>
      </c>
      <c r="AJ2548">
        <v>0</v>
      </c>
      <c r="AK2548">
        <v>0</v>
      </c>
      <c r="AL2548">
        <v>0</v>
      </c>
      <c r="AM2548" t="s">
        <v>1478</v>
      </c>
      <c r="AN2548" t="s">
        <v>82</v>
      </c>
      <c r="AO2548">
        <v>0</v>
      </c>
      <c r="AP2548">
        <v>0</v>
      </c>
      <c r="AQ2548">
        <v>0</v>
      </c>
      <c r="AR2548" t="s">
        <v>7371</v>
      </c>
      <c r="AS2548">
        <v>0</v>
      </c>
      <c r="AT2548" t="s">
        <v>83</v>
      </c>
      <c r="AU2548" t="s">
        <v>7372</v>
      </c>
      <c r="AV2548">
        <v>0</v>
      </c>
      <c r="AW2548">
        <v>0</v>
      </c>
      <c r="AX2548">
        <v>0</v>
      </c>
      <c r="AY2548">
        <v>0</v>
      </c>
      <c r="AZ2548">
        <v>0</v>
      </c>
      <c r="BA2548">
        <v>0</v>
      </c>
      <c r="BB2548">
        <v>0</v>
      </c>
      <c r="BC2548">
        <v>0</v>
      </c>
      <c r="BD2548">
        <v>0</v>
      </c>
      <c r="BE2548">
        <v>0</v>
      </c>
      <c r="BF2548">
        <v>0</v>
      </c>
      <c r="BG2548">
        <v>0</v>
      </c>
      <c r="BH2548">
        <v>0</v>
      </c>
      <c r="BI2548">
        <v>0</v>
      </c>
      <c r="BJ2548">
        <v>0</v>
      </c>
      <c r="BK2548">
        <v>0</v>
      </c>
      <c r="BL2548">
        <v>0</v>
      </c>
      <c r="BM2548">
        <v>0</v>
      </c>
      <c r="BN2548">
        <v>0</v>
      </c>
      <c r="BO2548">
        <v>94</v>
      </c>
      <c r="BP2548">
        <f>VLOOKUP(H2548, Sheet1!$A$2:$B$1758, 2, FALSE)</f>
        <v>0</v>
      </c>
      <c r="BQ2548">
        <f t="shared" si="78"/>
        <v>94</v>
      </c>
      <c r="BR2548">
        <f t="shared" si="79"/>
        <v>94</v>
      </c>
    </row>
    <row r="2549" spans="1:70" x14ac:dyDescent="0.35">
      <c r="A2549">
        <v>9759</v>
      </c>
      <c r="B2549" t="s">
        <v>66</v>
      </c>
      <c r="C2549" t="s">
        <v>7610</v>
      </c>
      <c r="D2549" t="s">
        <v>7611</v>
      </c>
      <c r="E2549">
        <v>0</v>
      </c>
      <c r="F2549" t="s">
        <v>1215</v>
      </c>
      <c r="G2549" t="s">
        <v>71</v>
      </c>
      <c r="H2549">
        <v>90210</v>
      </c>
      <c r="I2549">
        <v>0</v>
      </c>
      <c r="J2549" t="s">
        <v>7366</v>
      </c>
      <c r="K2549" t="s">
        <v>73</v>
      </c>
      <c r="L2549">
        <v>0</v>
      </c>
      <c r="M2549" t="s">
        <v>7367</v>
      </c>
      <c r="N2549" t="s">
        <v>7612</v>
      </c>
      <c r="O2549">
        <v>0</v>
      </c>
      <c r="P2549">
        <v>0</v>
      </c>
      <c r="Q2549">
        <v>0</v>
      </c>
      <c r="R2549">
        <v>0</v>
      </c>
      <c r="S2549">
        <v>0</v>
      </c>
      <c r="T2549">
        <v>0</v>
      </c>
      <c r="U2549">
        <v>2</v>
      </c>
      <c r="V2549">
        <v>0</v>
      </c>
      <c r="W2549" t="s">
        <v>7368</v>
      </c>
      <c r="X2549" t="s">
        <v>7369</v>
      </c>
      <c r="Y2549" t="s">
        <v>78</v>
      </c>
      <c r="Z2549">
        <v>34.067780999999997</v>
      </c>
      <c r="AA2549">
        <v>-118.400914</v>
      </c>
      <c r="AB2549" s="1">
        <v>43812</v>
      </c>
      <c r="AC2549">
        <v>93224</v>
      </c>
      <c r="AD2549" t="s">
        <v>7370</v>
      </c>
      <c r="AE2549">
        <v>0</v>
      </c>
      <c r="AF2549">
        <v>0</v>
      </c>
      <c r="AG2549">
        <v>0</v>
      </c>
      <c r="AH2549">
        <v>0</v>
      </c>
      <c r="AI2549">
        <v>0</v>
      </c>
      <c r="AJ2549">
        <v>0</v>
      </c>
      <c r="AK2549">
        <v>0</v>
      </c>
      <c r="AL2549">
        <v>0</v>
      </c>
      <c r="AM2549" t="s">
        <v>1478</v>
      </c>
      <c r="AN2549" t="s">
        <v>82</v>
      </c>
      <c r="AO2549">
        <v>0</v>
      </c>
      <c r="AP2549">
        <v>0</v>
      </c>
      <c r="AQ2549">
        <v>0</v>
      </c>
      <c r="AR2549" t="s">
        <v>7371</v>
      </c>
      <c r="AS2549">
        <v>0</v>
      </c>
      <c r="AT2549" t="s">
        <v>83</v>
      </c>
      <c r="AU2549" t="s">
        <v>7372</v>
      </c>
      <c r="AV2549">
        <v>0</v>
      </c>
      <c r="AW2549">
        <v>0</v>
      </c>
      <c r="AX2549">
        <v>0</v>
      </c>
      <c r="AY2549">
        <v>0</v>
      </c>
      <c r="AZ2549">
        <v>0</v>
      </c>
      <c r="BA2549">
        <v>0</v>
      </c>
      <c r="BB2549">
        <v>0</v>
      </c>
      <c r="BC2549">
        <v>0</v>
      </c>
      <c r="BD2549">
        <v>0</v>
      </c>
      <c r="BE2549">
        <v>0</v>
      </c>
      <c r="BF2549">
        <v>0</v>
      </c>
      <c r="BG2549">
        <v>0</v>
      </c>
      <c r="BH2549">
        <v>0</v>
      </c>
      <c r="BI2549">
        <v>0</v>
      </c>
      <c r="BJ2549">
        <v>0</v>
      </c>
      <c r="BK2549">
        <v>0</v>
      </c>
      <c r="BL2549">
        <v>0</v>
      </c>
      <c r="BM2549">
        <v>0</v>
      </c>
      <c r="BN2549">
        <v>0</v>
      </c>
      <c r="BO2549">
        <v>75</v>
      </c>
      <c r="BP2549">
        <f>VLOOKUP(H2549, Sheet1!$A$2:$B$1758, 2, FALSE)</f>
        <v>24.501260931093178</v>
      </c>
      <c r="BQ2549">
        <f t="shared" si="78"/>
        <v>86.789022935584782</v>
      </c>
      <c r="BR2549">
        <f t="shared" si="79"/>
        <v>86.789022935584782</v>
      </c>
    </row>
    <row r="2550" spans="1:70" x14ac:dyDescent="0.35">
      <c r="A2550">
        <v>9760</v>
      </c>
      <c r="B2550" t="s">
        <v>66</v>
      </c>
      <c r="C2550" t="s">
        <v>7613</v>
      </c>
      <c r="D2550" t="s">
        <v>7614</v>
      </c>
      <c r="E2550">
        <v>0</v>
      </c>
      <c r="F2550" t="s">
        <v>1228</v>
      </c>
      <c r="G2550" t="s">
        <v>71</v>
      </c>
      <c r="H2550">
        <v>95014</v>
      </c>
      <c r="I2550">
        <v>0</v>
      </c>
      <c r="J2550" t="s">
        <v>7366</v>
      </c>
      <c r="K2550" t="s">
        <v>73</v>
      </c>
      <c r="L2550">
        <v>0</v>
      </c>
      <c r="M2550" t="s">
        <v>7367</v>
      </c>
      <c r="N2550" t="s">
        <v>99</v>
      </c>
      <c r="O2550">
        <v>0</v>
      </c>
      <c r="P2550">
        <v>0</v>
      </c>
      <c r="Q2550">
        <v>0</v>
      </c>
      <c r="R2550">
        <v>0</v>
      </c>
      <c r="S2550">
        <v>0</v>
      </c>
      <c r="T2550">
        <v>1</v>
      </c>
      <c r="U2550">
        <v>2</v>
      </c>
      <c r="V2550">
        <v>0</v>
      </c>
      <c r="W2550" t="s">
        <v>7368</v>
      </c>
      <c r="X2550" t="s">
        <v>7369</v>
      </c>
      <c r="Y2550" t="s">
        <v>78</v>
      </c>
      <c r="Z2550">
        <v>37.325138000000003</v>
      </c>
      <c r="AA2550">
        <v>-122.011392</v>
      </c>
      <c r="AB2550" s="1">
        <v>43812</v>
      </c>
      <c r="AC2550">
        <v>93225</v>
      </c>
      <c r="AD2550" t="s">
        <v>7370</v>
      </c>
      <c r="AE2550">
        <v>0</v>
      </c>
      <c r="AF2550">
        <v>0</v>
      </c>
      <c r="AG2550">
        <v>0</v>
      </c>
      <c r="AH2550">
        <v>0</v>
      </c>
      <c r="AI2550">
        <v>0</v>
      </c>
      <c r="AJ2550">
        <v>0</v>
      </c>
      <c r="AK2550">
        <v>0</v>
      </c>
      <c r="AL2550">
        <v>0</v>
      </c>
      <c r="AM2550" t="s">
        <v>101</v>
      </c>
      <c r="AN2550" t="s">
        <v>82</v>
      </c>
      <c r="AO2550">
        <v>0</v>
      </c>
      <c r="AP2550">
        <v>0</v>
      </c>
      <c r="AQ2550">
        <v>0</v>
      </c>
      <c r="AR2550" t="s">
        <v>7371</v>
      </c>
      <c r="AS2550">
        <v>0</v>
      </c>
      <c r="AT2550" t="s">
        <v>83</v>
      </c>
      <c r="AU2550" t="s">
        <v>7372</v>
      </c>
      <c r="AV2550">
        <v>0</v>
      </c>
      <c r="AW2550">
        <v>0</v>
      </c>
      <c r="AX2550">
        <v>0</v>
      </c>
      <c r="AY2550">
        <v>0</v>
      </c>
      <c r="AZ2550">
        <v>0</v>
      </c>
      <c r="BA2550">
        <v>0</v>
      </c>
      <c r="BB2550">
        <v>0</v>
      </c>
      <c r="BC2550">
        <v>0</v>
      </c>
      <c r="BD2550">
        <v>0</v>
      </c>
      <c r="BE2550">
        <v>0</v>
      </c>
      <c r="BF2550">
        <v>0</v>
      </c>
      <c r="BG2550">
        <v>0</v>
      </c>
      <c r="BH2550">
        <v>0</v>
      </c>
      <c r="BI2550">
        <v>0</v>
      </c>
      <c r="BJ2550">
        <v>0</v>
      </c>
      <c r="BK2550">
        <v>0</v>
      </c>
      <c r="BL2550">
        <v>0</v>
      </c>
      <c r="BM2550">
        <v>0</v>
      </c>
      <c r="BN2550">
        <v>0</v>
      </c>
      <c r="BO2550">
        <v>53.5</v>
      </c>
      <c r="BP2550">
        <f>VLOOKUP(H2550, Sheet1!$A$2:$B$1758, 2, FALSE)</f>
        <v>0</v>
      </c>
      <c r="BQ2550">
        <f t="shared" si="78"/>
        <v>53.5</v>
      </c>
      <c r="BR2550">
        <f t="shared" si="79"/>
        <v>53.5</v>
      </c>
    </row>
    <row r="2551" spans="1:70" x14ac:dyDescent="0.35">
      <c r="A2551">
        <v>9774</v>
      </c>
      <c r="B2551" t="s">
        <v>66</v>
      </c>
      <c r="C2551" t="s">
        <v>3591</v>
      </c>
      <c r="D2551" t="s">
        <v>7615</v>
      </c>
      <c r="E2551">
        <v>0</v>
      </c>
      <c r="F2551" t="s">
        <v>542</v>
      </c>
      <c r="G2551" t="s">
        <v>71</v>
      </c>
      <c r="H2551">
        <v>94612</v>
      </c>
      <c r="I2551">
        <v>0</v>
      </c>
      <c r="J2551" t="s">
        <v>7366</v>
      </c>
      <c r="K2551" t="s">
        <v>73</v>
      </c>
      <c r="L2551">
        <v>0</v>
      </c>
      <c r="M2551" t="s">
        <v>7367</v>
      </c>
      <c r="N2551" t="s">
        <v>99</v>
      </c>
      <c r="O2551">
        <v>0</v>
      </c>
      <c r="P2551">
        <v>0</v>
      </c>
      <c r="Q2551">
        <v>0</v>
      </c>
      <c r="R2551">
        <v>0</v>
      </c>
      <c r="S2551">
        <v>0</v>
      </c>
      <c r="T2551">
        <v>0</v>
      </c>
      <c r="U2551">
        <v>4</v>
      </c>
      <c r="V2551">
        <v>0</v>
      </c>
      <c r="W2551" t="s">
        <v>7368</v>
      </c>
      <c r="X2551" t="s">
        <v>7369</v>
      </c>
      <c r="Y2551" t="s">
        <v>78</v>
      </c>
      <c r="Z2551">
        <v>37.813330000000001</v>
      </c>
      <c r="AA2551">
        <v>-122.26058</v>
      </c>
      <c r="AB2551" s="1">
        <v>43812</v>
      </c>
      <c r="AC2551">
        <v>93242</v>
      </c>
      <c r="AD2551" t="s">
        <v>7370</v>
      </c>
      <c r="AE2551">
        <v>0</v>
      </c>
      <c r="AF2551">
        <v>0</v>
      </c>
      <c r="AG2551">
        <v>0</v>
      </c>
      <c r="AH2551">
        <v>0</v>
      </c>
      <c r="AI2551">
        <v>0</v>
      </c>
      <c r="AJ2551">
        <v>0</v>
      </c>
      <c r="AK2551">
        <v>0</v>
      </c>
      <c r="AL2551">
        <v>0</v>
      </c>
      <c r="AM2551" t="s">
        <v>1478</v>
      </c>
      <c r="AN2551" t="s">
        <v>82</v>
      </c>
      <c r="AO2551">
        <v>0</v>
      </c>
      <c r="AP2551">
        <v>0</v>
      </c>
      <c r="AQ2551">
        <v>0</v>
      </c>
      <c r="AR2551" t="s">
        <v>7371</v>
      </c>
      <c r="AS2551">
        <v>0</v>
      </c>
      <c r="AT2551" t="s">
        <v>83</v>
      </c>
      <c r="AU2551" t="s">
        <v>7372</v>
      </c>
      <c r="AV2551">
        <v>0</v>
      </c>
      <c r="AW2551">
        <v>0</v>
      </c>
      <c r="AX2551">
        <v>0</v>
      </c>
      <c r="AY2551">
        <v>0</v>
      </c>
      <c r="AZ2551">
        <v>0</v>
      </c>
      <c r="BA2551">
        <v>0</v>
      </c>
      <c r="BB2551">
        <v>0</v>
      </c>
      <c r="BC2551">
        <v>0</v>
      </c>
      <c r="BD2551">
        <v>0</v>
      </c>
      <c r="BE2551">
        <v>0</v>
      </c>
      <c r="BF2551">
        <v>0</v>
      </c>
      <c r="BG2551">
        <v>0</v>
      </c>
      <c r="BH2551">
        <v>0</v>
      </c>
      <c r="BI2551">
        <v>0</v>
      </c>
      <c r="BJ2551">
        <v>0</v>
      </c>
      <c r="BK2551">
        <v>0</v>
      </c>
      <c r="BL2551">
        <v>0</v>
      </c>
      <c r="BM2551">
        <v>0</v>
      </c>
      <c r="BN2551">
        <v>0</v>
      </c>
      <c r="BO2551">
        <v>83</v>
      </c>
      <c r="BP2551">
        <f>VLOOKUP(H2551, Sheet1!$A$2:$B$1758, 2, FALSE)</f>
        <v>16.310309471543253</v>
      </c>
      <c r="BQ2551">
        <f t="shared" si="78"/>
        <v>90.847865992990336</v>
      </c>
      <c r="BR2551">
        <f t="shared" si="79"/>
        <v>90.847865992990336</v>
      </c>
    </row>
    <row r="2552" spans="1:70" x14ac:dyDescent="0.35">
      <c r="A2552">
        <v>9793</v>
      </c>
      <c r="B2552" t="s">
        <v>66</v>
      </c>
      <c r="C2552" t="s">
        <v>7616</v>
      </c>
      <c r="D2552" t="s">
        <v>7617</v>
      </c>
      <c r="E2552">
        <v>0</v>
      </c>
      <c r="F2552" t="s">
        <v>255</v>
      </c>
      <c r="G2552" t="s">
        <v>71</v>
      </c>
      <c r="H2552">
        <v>90242</v>
      </c>
      <c r="I2552">
        <v>0</v>
      </c>
      <c r="J2552" t="s">
        <v>7366</v>
      </c>
      <c r="K2552" t="s">
        <v>73</v>
      </c>
      <c r="L2552">
        <v>0</v>
      </c>
      <c r="M2552" t="s">
        <v>7367</v>
      </c>
      <c r="N2552" t="s">
        <v>99</v>
      </c>
      <c r="O2552">
        <v>0</v>
      </c>
      <c r="P2552">
        <v>0</v>
      </c>
      <c r="Q2552">
        <v>0</v>
      </c>
      <c r="R2552">
        <v>0</v>
      </c>
      <c r="S2552">
        <v>0</v>
      </c>
      <c r="T2552">
        <v>0</v>
      </c>
      <c r="U2552">
        <v>2</v>
      </c>
      <c r="V2552">
        <v>0</v>
      </c>
      <c r="W2552" t="s">
        <v>7368</v>
      </c>
      <c r="X2552" t="s">
        <v>7369</v>
      </c>
      <c r="Y2552" t="s">
        <v>78</v>
      </c>
      <c r="Z2552">
        <v>33.921939000000002</v>
      </c>
      <c r="AA2552">
        <v>-118.132406</v>
      </c>
      <c r="AB2552" s="1">
        <v>43812</v>
      </c>
      <c r="AC2552">
        <v>93263</v>
      </c>
      <c r="AD2552" t="s">
        <v>7370</v>
      </c>
      <c r="AE2552">
        <v>0</v>
      </c>
      <c r="AF2552">
        <v>0</v>
      </c>
      <c r="AG2552">
        <v>0</v>
      </c>
      <c r="AH2552">
        <v>0</v>
      </c>
      <c r="AI2552">
        <v>0</v>
      </c>
      <c r="AJ2552">
        <v>0</v>
      </c>
      <c r="AK2552">
        <v>0</v>
      </c>
      <c r="AL2552">
        <v>0</v>
      </c>
      <c r="AM2552" t="s">
        <v>1478</v>
      </c>
      <c r="AN2552" t="s">
        <v>82</v>
      </c>
      <c r="AO2552">
        <v>0</v>
      </c>
      <c r="AP2552">
        <v>0</v>
      </c>
      <c r="AQ2552">
        <v>0</v>
      </c>
      <c r="AR2552" t="s">
        <v>7371</v>
      </c>
      <c r="AS2552">
        <v>0</v>
      </c>
      <c r="AT2552" t="s">
        <v>83</v>
      </c>
      <c r="AU2552" t="s">
        <v>7372</v>
      </c>
      <c r="AV2552">
        <v>0</v>
      </c>
      <c r="AW2552">
        <v>0</v>
      </c>
      <c r="AX2552">
        <v>0</v>
      </c>
      <c r="AY2552">
        <v>0</v>
      </c>
      <c r="AZ2552">
        <v>0</v>
      </c>
      <c r="BA2552">
        <v>0</v>
      </c>
      <c r="BB2552">
        <v>0</v>
      </c>
      <c r="BC2552">
        <v>0</v>
      </c>
      <c r="BD2552">
        <v>0</v>
      </c>
      <c r="BE2552">
        <v>0</v>
      </c>
      <c r="BF2552">
        <v>0</v>
      </c>
      <c r="BG2552">
        <v>0</v>
      </c>
      <c r="BH2552">
        <v>0</v>
      </c>
      <c r="BI2552">
        <v>0</v>
      </c>
      <c r="BJ2552">
        <v>0</v>
      </c>
      <c r="BK2552">
        <v>0</v>
      </c>
      <c r="BL2552">
        <v>0</v>
      </c>
      <c r="BM2552">
        <v>0</v>
      </c>
      <c r="BN2552">
        <v>0</v>
      </c>
      <c r="BO2552">
        <v>103.6</v>
      </c>
      <c r="BP2552">
        <f>VLOOKUP(H2552, Sheet1!$A$2:$B$1758, 2, FALSE)</f>
        <v>0</v>
      </c>
      <c r="BQ2552">
        <f t="shared" si="78"/>
        <v>103.6</v>
      </c>
      <c r="BR2552">
        <f t="shared" si="79"/>
        <v>103.6</v>
      </c>
    </row>
    <row r="2553" spans="1:70" x14ac:dyDescent="0.35">
      <c r="A2553">
        <v>9795</v>
      </c>
      <c r="B2553" t="s">
        <v>66</v>
      </c>
      <c r="C2553" t="s">
        <v>7618</v>
      </c>
      <c r="D2553" t="s">
        <v>7619</v>
      </c>
      <c r="E2553">
        <v>0</v>
      </c>
      <c r="F2553" t="s">
        <v>169</v>
      </c>
      <c r="G2553" t="s">
        <v>71</v>
      </c>
      <c r="H2553">
        <v>90802</v>
      </c>
      <c r="I2553">
        <v>0</v>
      </c>
      <c r="J2553" t="s">
        <v>7366</v>
      </c>
      <c r="K2553" t="s">
        <v>73</v>
      </c>
      <c r="L2553">
        <v>0</v>
      </c>
      <c r="M2553" t="s">
        <v>7367</v>
      </c>
      <c r="N2553" t="s">
        <v>7620</v>
      </c>
      <c r="O2553">
        <v>0</v>
      </c>
      <c r="P2553">
        <v>0</v>
      </c>
      <c r="Q2553">
        <v>0</v>
      </c>
      <c r="R2553">
        <v>0</v>
      </c>
      <c r="S2553">
        <v>0</v>
      </c>
      <c r="T2553">
        <v>1</v>
      </c>
      <c r="U2553">
        <v>2</v>
      </c>
      <c r="V2553">
        <v>0</v>
      </c>
      <c r="W2553" t="s">
        <v>7368</v>
      </c>
      <c r="X2553" t="s">
        <v>7369</v>
      </c>
      <c r="Y2553" t="s">
        <v>78</v>
      </c>
      <c r="Z2553">
        <v>33.766553000000002</v>
      </c>
      <c r="AA2553">
        <v>-118.183942</v>
      </c>
      <c r="AB2553" s="1">
        <v>43812</v>
      </c>
      <c r="AC2553">
        <v>93265</v>
      </c>
      <c r="AD2553" t="s">
        <v>7370</v>
      </c>
      <c r="AE2553">
        <v>0</v>
      </c>
      <c r="AF2553">
        <v>0</v>
      </c>
      <c r="AG2553">
        <v>0</v>
      </c>
      <c r="AH2553">
        <v>0</v>
      </c>
      <c r="AI2553">
        <v>0</v>
      </c>
      <c r="AJ2553">
        <v>0</v>
      </c>
      <c r="AK2553">
        <v>0</v>
      </c>
      <c r="AL2553">
        <v>0</v>
      </c>
      <c r="AM2553" t="s">
        <v>101</v>
      </c>
      <c r="AN2553" t="s">
        <v>82</v>
      </c>
      <c r="AO2553">
        <v>0</v>
      </c>
      <c r="AP2553">
        <v>0</v>
      </c>
      <c r="AQ2553">
        <v>0</v>
      </c>
      <c r="AR2553" t="s">
        <v>7371</v>
      </c>
      <c r="AS2553">
        <v>0</v>
      </c>
      <c r="AT2553" t="s">
        <v>83</v>
      </c>
      <c r="AU2553" t="s">
        <v>7372</v>
      </c>
      <c r="AV2553">
        <v>0</v>
      </c>
      <c r="AW2553">
        <v>0</v>
      </c>
      <c r="AX2553">
        <v>0</v>
      </c>
      <c r="AY2553">
        <v>0</v>
      </c>
      <c r="AZ2553">
        <v>0</v>
      </c>
      <c r="BA2553">
        <v>0</v>
      </c>
      <c r="BB2553">
        <v>0</v>
      </c>
      <c r="BC2553">
        <v>0</v>
      </c>
      <c r="BD2553">
        <v>0</v>
      </c>
      <c r="BE2553">
        <v>0</v>
      </c>
      <c r="BF2553">
        <v>0</v>
      </c>
      <c r="BG2553">
        <v>0</v>
      </c>
      <c r="BH2553">
        <v>0</v>
      </c>
      <c r="BI2553">
        <v>0</v>
      </c>
      <c r="BJ2553">
        <v>0</v>
      </c>
      <c r="BK2553">
        <v>0</v>
      </c>
      <c r="BL2553">
        <v>0</v>
      </c>
      <c r="BM2553">
        <v>0</v>
      </c>
      <c r="BN2553">
        <v>0</v>
      </c>
      <c r="BO2553">
        <v>12.5</v>
      </c>
      <c r="BP2553">
        <f>VLOOKUP(H2553, Sheet1!$A$2:$B$1758, 2, FALSE)</f>
        <v>21.169864147977684</v>
      </c>
      <c r="BQ2553">
        <f t="shared" si="78"/>
        <v>22.686088572568316</v>
      </c>
      <c r="BR2553">
        <f t="shared" si="79"/>
        <v>22.686088572568316</v>
      </c>
    </row>
    <row r="2554" spans="1:70" x14ac:dyDescent="0.35">
      <c r="A2554">
        <v>9823</v>
      </c>
      <c r="B2554" t="s">
        <v>66</v>
      </c>
      <c r="C2554" t="s">
        <v>7621</v>
      </c>
      <c r="D2554" t="s">
        <v>7622</v>
      </c>
      <c r="E2554">
        <v>0</v>
      </c>
      <c r="F2554" t="s">
        <v>119</v>
      </c>
      <c r="G2554" t="s">
        <v>71</v>
      </c>
      <c r="H2554">
        <v>91731</v>
      </c>
      <c r="I2554">
        <v>0</v>
      </c>
      <c r="J2554" t="s">
        <v>7366</v>
      </c>
      <c r="K2554" t="s">
        <v>73</v>
      </c>
      <c r="L2554">
        <v>0</v>
      </c>
      <c r="M2554" t="s">
        <v>7367</v>
      </c>
      <c r="N2554" t="s">
        <v>99</v>
      </c>
      <c r="O2554">
        <v>0</v>
      </c>
      <c r="P2554">
        <v>0</v>
      </c>
      <c r="Q2554">
        <v>0</v>
      </c>
      <c r="R2554">
        <v>0</v>
      </c>
      <c r="S2554">
        <v>0</v>
      </c>
      <c r="T2554">
        <v>0</v>
      </c>
      <c r="U2554">
        <v>2</v>
      </c>
      <c r="V2554">
        <v>0</v>
      </c>
      <c r="W2554" t="s">
        <v>7368</v>
      </c>
      <c r="X2554" t="s">
        <v>7369</v>
      </c>
      <c r="Y2554" t="s">
        <v>78</v>
      </c>
      <c r="Z2554">
        <v>34.077834000000003</v>
      </c>
      <c r="AA2554">
        <v>-118.039828</v>
      </c>
      <c r="AB2554" s="1">
        <v>43812</v>
      </c>
      <c r="AC2554">
        <v>93296</v>
      </c>
      <c r="AD2554" t="s">
        <v>7370</v>
      </c>
      <c r="AE2554">
        <v>0</v>
      </c>
      <c r="AF2554">
        <v>0</v>
      </c>
      <c r="AG2554">
        <v>0</v>
      </c>
      <c r="AH2554">
        <v>0</v>
      </c>
      <c r="AI2554">
        <v>0</v>
      </c>
      <c r="AJ2554">
        <v>0</v>
      </c>
      <c r="AK2554">
        <v>0</v>
      </c>
      <c r="AL2554">
        <v>0</v>
      </c>
      <c r="AM2554" t="s">
        <v>1478</v>
      </c>
      <c r="AN2554" t="s">
        <v>82</v>
      </c>
      <c r="AO2554">
        <v>0</v>
      </c>
      <c r="AP2554">
        <v>0</v>
      </c>
      <c r="AQ2554">
        <v>0</v>
      </c>
      <c r="AR2554" t="s">
        <v>7371</v>
      </c>
      <c r="AS2554">
        <v>0</v>
      </c>
      <c r="AT2554" t="s">
        <v>83</v>
      </c>
      <c r="AU2554" t="s">
        <v>7372</v>
      </c>
      <c r="AV2554">
        <v>0</v>
      </c>
      <c r="AW2554">
        <v>0</v>
      </c>
      <c r="AX2554">
        <v>0</v>
      </c>
      <c r="AY2554">
        <v>0</v>
      </c>
      <c r="AZ2554">
        <v>0</v>
      </c>
      <c r="BA2554">
        <v>0</v>
      </c>
      <c r="BB2554">
        <v>0</v>
      </c>
      <c r="BC2554">
        <v>0</v>
      </c>
      <c r="BD2554">
        <v>0</v>
      </c>
      <c r="BE2554">
        <v>0</v>
      </c>
      <c r="BF2554">
        <v>0</v>
      </c>
      <c r="BG2554">
        <v>0</v>
      </c>
      <c r="BH2554">
        <v>0</v>
      </c>
      <c r="BI2554">
        <v>0</v>
      </c>
      <c r="BJ2554">
        <v>0</v>
      </c>
      <c r="BK2554">
        <v>0</v>
      </c>
      <c r="BL2554">
        <v>0</v>
      </c>
      <c r="BM2554">
        <v>0</v>
      </c>
      <c r="BN2554">
        <v>0</v>
      </c>
      <c r="BO2554">
        <v>78</v>
      </c>
      <c r="BP2554">
        <f>VLOOKUP(H2554, Sheet1!$A$2:$B$1758, 2, FALSE)</f>
        <v>6.3699931089248967</v>
      </c>
      <c r="BQ2554">
        <f t="shared" si="78"/>
        <v>81.064984903096658</v>
      </c>
      <c r="BR2554">
        <f t="shared" si="79"/>
        <v>81.064984903096658</v>
      </c>
    </row>
    <row r="2555" spans="1:70" x14ac:dyDescent="0.35">
      <c r="A2555">
        <v>9827</v>
      </c>
      <c r="B2555" t="s">
        <v>66</v>
      </c>
      <c r="C2555" t="s">
        <v>7623</v>
      </c>
      <c r="D2555" t="s">
        <v>7624</v>
      </c>
      <c r="E2555">
        <v>0</v>
      </c>
      <c r="F2555" t="s">
        <v>7625</v>
      </c>
      <c r="G2555" t="s">
        <v>71</v>
      </c>
      <c r="H2555">
        <v>91748</v>
      </c>
      <c r="I2555">
        <v>0</v>
      </c>
      <c r="J2555" t="s">
        <v>7366</v>
      </c>
      <c r="K2555" t="s">
        <v>73</v>
      </c>
      <c r="L2555">
        <v>0</v>
      </c>
      <c r="M2555" t="s">
        <v>7367</v>
      </c>
      <c r="N2555" t="s">
        <v>99</v>
      </c>
      <c r="O2555">
        <v>0</v>
      </c>
      <c r="P2555">
        <v>0</v>
      </c>
      <c r="Q2555">
        <v>0</v>
      </c>
      <c r="R2555">
        <v>0</v>
      </c>
      <c r="S2555">
        <v>0</v>
      </c>
      <c r="T2555">
        <v>2</v>
      </c>
      <c r="U2555">
        <v>1</v>
      </c>
      <c r="V2555">
        <v>0</v>
      </c>
      <c r="W2555" t="s">
        <v>7368</v>
      </c>
      <c r="X2555" t="s">
        <v>7369</v>
      </c>
      <c r="Y2555" t="s">
        <v>78</v>
      </c>
      <c r="Z2555">
        <v>33.990340000000003</v>
      </c>
      <c r="AA2555">
        <v>-117.92625</v>
      </c>
      <c r="AB2555" s="1">
        <v>43812</v>
      </c>
      <c r="AC2555">
        <v>93301</v>
      </c>
      <c r="AD2555" t="s">
        <v>7370</v>
      </c>
      <c r="AE2555">
        <v>0</v>
      </c>
      <c r="AF2555">
        <v>0</v>
      </c>
      <c r="AG2555">
        <v>0</v>
      </c>
      <c r="AH2555">
        <v>0</v>
      </c>
      <c r="AI2555">
        <v>0</v>
      </c>
      <c r="AJ2555">
        <v>0</v>
      </c>
      <c r="AK2555">
        <v>0</v>
      </c>
      <c r="AL2555">
        <v>0</v>
      </c>
      <c r="AM2555" t="s">
        <v>101</v>
      </c>
      <c r="AN2555" t="s">
        <v>82</v>
      </c>
      <c r="AO2555">
        <v>0</v>
      </c>
      <c r="AP2555">
        <v>0</v>
      </c>
      <c r="AQ2555">
        <v>0</v>
      </c>
      <c r="AR2555" t="s">
        <v>7371</v>
      </c>
      <c r="AS2555">
        <v>0</v>
      </c>
      <c r="AT2555" t="s">
        <v>83</v>
      </c>
      <c r="AU2555" t="s">
        <v>7372</v>
      </c>
      <c r="AV2555">
        <v>0</v>
      </c>
      <c r="AW2555">
        <v>0</v>
      </c>
      <c r="AX2555">
        <v>0</v>
      </c>
      <c r="AY2555">
        <v>0</v>
      </c>
      <c r="AZ2555">
        <v>0</v>
      </c>
      <c r="BA2555">
        <v>0</v>
      </c>
      <c r="BB2555">
        <v>0</v>
      </c>
      <c r="BC2555">
        <v>0</v>
      </c>
      <c r="BD2555">
        <v>0</v>
      </c>
      <c r="BE2555">
        <v>0</v>
      </c>
      <c r="BF2555">
        <v>0</v>
      </c>
      <c r="BG2555">
        <v>0</v>
      </c>
      <c r="BH2555">
        <v>0</v>
      </c>
      <c r="BI2555">
        <v>0</v>
      </c>
      <c r="BJ2555">
        <v>0</v>
      </c>
      <c r="BK2555">
        <v>0</v>
      </c>
      <c r="BL2555">
        <v>0</v>
      </c>
      <c r="BM2555">
        <v>0</v>
      </c>
      <c r="BN2555">
        <v>0</v>
      </c>
      <c r="BO2555">
        <v>7.5294117649999999</v>
      </c>
      <c r="BP2555">
        <f>VLOOKUP(H2555, Sheet1!$A$2:$B$1758, 2, FALSE)</f>
        <v>10.6454741125788</v>
      </c>
      <c r="BQ2555">
        <f t="shared" si="78"/>
        <v>12.651586449246588</v>
      </c>
      <c r="BR2555">
        <f t="shared" si="79"/>
        <v>12.651586449246588</v>
      </c>
    </row>
    <row r="2556" spans="1:70" x14ac:dyDescent="0.35">
      <c r="A2556">
        <v>9837</v>
      </c>
      <c r="B2556" t="s">
        <v>66</v>
      </c>
      <c r="C2556" t="s">
        <v>7444</v>
      </c>
      <c r="D2556" t="s">
        <v>7626</v>
      </c>
      <c r="E2556">
        <v>0</v>
      </c>
      <c r="F2556" t="s">
        <v>1883</v>
      </c>
      <c r="G2556" t="s">
        <v>71</v>
      </c>
      <c r="H2556">
        <v>94024</v>
      </c>
      <c r="I2556">
        <v>0</v>
      </c>
      <c r="J2556" t="s">
        <v>7366</v>
      </c>
      <c r="K2556" t="s">
        <v>73</v>
      </c>
      <c r="L2556">
        <v>0</v>
      </c>
      <c r="M2556" t="s">
        <v>7367</v>
      </c>
      <c r="N2556" t="s">
        <v>99</v>
      </c>
      <c r="O2556">
        <v>0</v>
      </c>
      <c r="P2556">
        <v>0</v>
      </c>
      <c r="Q2556">
        <v>0</v>
      </c>
      <c r="R2556">
        <v>0</v>
      </c>
      <c r="S2556">
        <v>0</v>
      </c>
      <c r="T2556">
        <v>0</v>
      </c>
      <c r="U2556">
        <v>2</v>
      </c>
      <c r="V2556">
        <v>0</v>
      </c>
      <c r="W2556" t="s">
        <v>7368</v>
      </c>
      <c r="X2556" t="s">
        <v>7369</v>
      </c>
      <c r="Y2556" t="s">
        <v>78</v>
      </c>
      <c r="Z2556">
        <v>37.341895999999998</v>
      </c>
      <c r="AA2556">
        <v>-122.070961</v>
      </c>
      <c r="AB2556" s="1">
        <v>43812</v>
      </c>
      <c r="AC2556">
        <v>93311</v>
      </c>
      <c r="AD2556" t="s">
        <v>7370</v>
      </c>
      <c r="AE2556">
        <v>0</v>
      </c>
      <c r="AF2556">
        <v>0</v>
      </c>
      <c r="AG2556">
        <v>0</v>
      </c>
      <c r="AH2556">
        <v>0</v>
      </c>
      <c r="AI2556">
        <v>0</v>
      </c>
      <c r="AJ2556">
        <v>0</v>
      </c>
      <c r="AK2556">
        <v>0</v>
      </c>
      <c r="AL2556">
        <v>0</v>
      </c>
      <c r="AM2556" t="s">
        <v>1478</v>
      </c>
      <c r="AN2556" t="s">
        <v>82</v>
      </c>
      <c r="AO2556">
        <v>0</v>
      </c>
      <c r="AP2556">
        <v>0</v>
      </c>
      <c r="AQ2556">
        <v>0</v>
      </c>
      <c r="AR2556" t="s">
        <v>7371</v>
      </c>
      <c r="AS2556">
        <v>0</v>
      </c>
      <c r="AT2556" t="s">
        <v>83</v>
      </c>
      <c r="AU2556" t="s">
        <v>7372</v>
      </c>
      <c r="AV2556">
        <v>0</v>
      </c>
      <c r="AW2556">
        <v>0</v>
      </c>
      <c r="AX2556">
        <v>0</v>
      </c>
      <c r="AY2556">
        <v>0</v>
      </c>
      <c r="AZ2556">
        <v>0</v>
      </c>
      <c r="BA2556">
        <v>0</v>
      </c>
      <c r="BB2556">
        <v>0</v>
      </c>
      <c r="BC2556">
        <v>0</v>
      </c>
      <c r="BD2556">
        <v>0</v>
      </c>
      <c r="BE2556">
        <v>0</v>
      </c>
      <c r="BF2556">
        <v>0</v>
      </c>
      <c r="BG2556">
        <v>0</v>
      </c>
      <c r="BH2556">
        <v>0</v>
      </c>
      <c r="BI2556">
        <v>0</v>
      </c>
      <c r="BJ2556">
        <v>0</v>
      </c>
      <c r="BK2556">
        <v>0</v>
      </c>
      <c r="BL2556">
        <v>0</v>
      </c>
      <c r="BM2556">
        <v>0</v>
      </c>
      <c r="BN2556">
        <v>0</v>
      </c>
      <c r="BO2556">
        <v>116</v>
      </c>
      <c r="BP2556">
        <f>VLOOKUP(H2556, Sheet1!$A$2:$B$1758, 2, FALSE)</f>
        <v>21.71945061990791</v>
      </c>
      <c r="BQ2556">
        <f t="shared" si="78"/>
        <v>126.45052751474742</v>
      </c>
      <c r="BR2556">
        <f t="shared" si="79"/>
        <v>126.45052751474742</v>
      </c>
    </row>
    <row r="2557" spans="1:70" x14ac:dyDescent="0.35">
      <c r="A2557">
        <v>9839</v>
      </c>
      <c r="B2557" t="s">
        <v>66</v>
      </c>
      <c r="C2557" t="s">
        <v>3591</v>
      </c>
      <c r="D2557" t="s">
        <v>1674</v>
      </c>
      <c r="E2557">
        <v>0</v>
      </c>
      <c r="F2557" t="s">
        <v>266</v>
      </c>
      <c r="G2557" t="s">
        <v>71</v>
      </c>
      <c r="H2557">
        <v>94112</v>
      </c>
      <c r="I2557">
        <v>0</v>
      </c>
      <c r="J2557" t="s">
        <v>7366</v>
      </c>
      <c r="K2557" t="s">
        <v>73</v>
      </c>
      <c r="L2557">
        <v>0</v>
      </c>
      <c r="M2557" t="s">
        <v>7367</v>
      </c>
      <c r="N2557" t="s">
        <v>99</v>
      </c>
      <c r="O2557">
        <v>0</v>
      </c>
      <c r="P2557">
        <v>0</v>
      </c>
      <c r="Q2557">
        <v>0</v>
      </c>
      <c r="R2557">
        <v>0</v>
      </c>
      <c r="S2557">
        <v>0</v>
      </c>
      <c r="T2557">
        <v>0</v>
      </c>
      <c r="U2557">
        <v>2</v>
      </c>
      <c r="V2557">
        <v>0</v>
      </c>
      <c r="W2557" t="s">
        <v>7368</v>
      </c>
      <c r="X2557" t="s">
        <v>7369</v>
      </c>
      <c r="Y2557" t="s">
        <v>78</v>
      </c>
      <c r="Z2557">
        <v>37.724499000000002</v>
      </c>
      <c r="AA2557">
        <v>-122.455032</v>
      </c>
      <c r="AB2557" s="1">
        <v>43812</v>
      </c>
      <c r="AC2557">
        <v>93313</v>
      </c>
      <c r="AD2557" t="s">
        <v>7370</v>
      </c>
      <c r="AE2557">
        <v>0</v>
      </c>
      <c r="AF2557">
        <v>0</v>
      </c>
      <c r="AG2557">
        <v>0</v>
      </c>
      <c r="AH2557">
        <v>0</v>
      </c>
      <c r="AI2557">
        <v>0</v>
      </c>
      <c r="AJ2557">
        <v>0</v>
      </c>
      <c r="AK2557">
        <v>0</v>
      </c>
      <c r="AL2557">
        <v>0</v>
      </c>
      <c r="AM2557" t="s">
        <v>1478</v>
      </c>
      <c r="AN2557" t="s">
        <v>82</v>
      </c>
      <c r="AO2557">
        <v>0</v>
      </c>
      <c r="AP2557">
        <v>0</v>
      </c>
      <c r="AQ2557">
        <v>0</v>
      </c>
      <c r="AR2557" t="s">
        <v>7371</v>
      </c>
      <c r="AS2557">
        <v>0</v>
      </c>
      <c r="AT2557" t="s">
        <v>83</v>
      </c>
      <c r="AU2557" t="s">
        <v>7372</v>
      </c>
      <c r="AV2557">
        <v>0</v>
      </c>
      <c r="AW2557">
        <v>0</v>
      </c>
      <c r="AX2557">
        <v>0</v>
      </c>
      <c r="AY2557">
        <v>0</v>
      </c>
      <c r="AZ2557">
        <v>0</v>
      </c>
      <c r="BA2557">
        <v>0</v>
      </c>
      <c r="BB2557">
        <v>0</v>
      </c>
      <c r="BC2557">
        <v>0</v>
      </c>
      <c r="BD2557">
        <v>0</v>
      </c>
      <c r="BE2557">
        <v>0</v>
      </c>
      <c r="BF2557">
        <v>0</v>
      </c>
      <c r="BG2557">
        <v>0</v>
      </c>
      <c r="BH2557">
        <v>0</v>
      </c>
      <c r="BI2557">
        <v>0</v>
      </c>
      <c r="BJ2557">
        <v>0</v>
      </c>
      <c r="BK2557">
        <v>0</v>
      </c>
      <c r="BL2557">
        <v>0</v>
      </c>
      <c r="BM2557">
        <v>0</v>
      </c>
      <c r="BN2557">
        <v>0</v>
      </c>
      <c r="BO2557">
        <v>53.5</v>
      </c>
      <c r="BP2557">
        <f>VLOOKUP(H2557, Sheet1!$A$2:$B$1758, 2, FALSE)</f>
        <v>92.232980166246278</v>
      </c>
      <c r="BQ2557">
        <f t="shared" si="78"/>
        <v>97.878806529803342</v>
      </c>
      <c r="BR2557">
        <f t="shared" si="79"/>
        <v>97.878806529803342</v>
      </c>
    </row>
    <row r="2558" spans="1:70" x14ac:dyDescent="0.35">
      <c r="A2558">
        <v>9840</v>
      </c>
      <c r="B2558" t="s">
        <v>66</v>
      </c>
      <c r="C2558" t="s">
        <v>7627</v>
      </c>
      <c r="D2558" t="s">
        <v>7628</v>
      </c>
      <c r="E2558">
        <v>0</v>
      </c>
      <c r="F2558" t="s">
        <v>4979</v>
      </c>
      <c r="G2558" t="s">
        <v>71</v>
      </c>
      <c r="H2558">
        <v>92530</v>
      </c>
      <c r="I2558">
        <v>0</v>
      </c>
      <c r="J2558" t="s">
        <v>7366</v>
      </c>
      <c r="K2558" t="s">
        <v>73</v>
      </c>
      <c r="L2558">
        <v>0</v>
      </c>
      <c r="M2558" t="s">
        <v>7367</v>
      </c>
      <c r="N2558" t="s">
        <v>99</v>
      </c>
      <c r="O2558">
        <v>0</v>
      </c>
      <c r="P2558">
        <v>0</v>
      </c>
      <c r="Q2558">
        <v>0</v>
      </c>
      <c r="R2558">
        <v>0</v>
      </c>
      <c r="S2558">
        <v>0</v>
      </c>
      <c r="T2558">
        <v>0</v>
      </c>
      <c r="U2558">
        <v>2</v>
      </c>
      <c r="V2558">
        <v>0</v>
      </c>
      <c r="W2558" t="s">
        <v>7368</v>
      </c>
      <c r="X2558" t="s">
        <v>7369</v>
      </c>
      <c r="Y2558" t="s">
        <v>78</v>
      </c>
      <c r="Z2558">
        <v>33.700487000000003</v>
      </c>
      <c r="AA2558">
        <v>-117.352206</v>
      </c>
      <c r="AB2558" s="1">
        <v>43812</v>
      </c>
      <c r="AC2558">
        <v>93314</v>
      </c>
      <c r="AD2558" t="s">
        <v>7370</v>
      </c>
      <c r="AE2558">
        <v>0</v>
      </c>
      <c r="AF2558">
        <v>0</v>
      </c>
      <c r="AG2558">
        <v>0</v>
      </c>
      <c r="AH2558">
        <v>0</v>
      </c>
      <c r="AI2558">
        <v>0</v>
      </c>
      <c r="AJ2558">
        <v>0</v>
      </c>
      <c r="AK2558">
        <v>0</v>
      </c>
      <c r="AL2558">
        <v>0</v>
      </c>
      <c r="AM2558" t="s">
        <v>1478</v>
      </c>
      <c r="AN2558" t="s">
        <v>82</v>
      </c>
      <c r="AO2558">
        <v>0</v>
      </c>
      <c r="AP2558">
        <v>0</v>
      </c>
      <c r="AQ2558">
        <v>0</v>
      </c>
      <c r="AR2558" t="s">
        <v>7371</v>
      </c>
      <c r="AS2558">
        <v>0</v>
      </c>
      <c r="AT2558" t="s">
        <v>83</v>
      </c>
      <c r="AU2558" t="s">
        <v>7372</v>
      </c>
      <c r="AV2558">
        <v>0</v>
      </c>
      <c r="AW2558">
        <v>0</v>
      </c>
      <c r="AX2558">
        <v>0</v>
      </c>
      <c r="AY2558">
        <v>0</v>
      </c>
      <c r="AZ2558">
        <v>0</v>
      </c>
      <c r="BA2558">
        <v>0</v>
      </c>
      <c r="BB2558">
        <v>0</v>
      </c>
      <c r="BC2558">
        <v>0</v>
      </c>
      <c r="BD2558">
        <v>0</v>
      </c>
      <c r="BE2558">
        <v>0</v>
      </c>
      <c r="BF2558">
        <v>0</v>
      </c>
      <c r="BG2558">
        <v>0</v>
      </c>
      <c r="BH2558">
        <v>0</v>
      </c>
      <c r="BI2558">
        <v>0</v>
      </c>
      <c r="BJ2558">
        <v>0</v>
      </c>
      <c r="BK2558">
        <v>0</v>
      </c>
      <c r="BL2558">
        <v>0</v>
      </c>
      <c r="BM2558">
        <v>0</v>
      </c>
      <c r="BN2558">
        <v>0</v>
      </c>
      <c r="BO2558">
        <v>86.285714290000001</v>
      </c>
      <c r="BP2558">
        <f>VLOOKUP(H2558, Sheet1!$A$2:$B$1758, 2, FALSE)</f>
        <v>0</v>
      </c>
      <c r="BQ2558">
        <f t="shared" si="78"/>
        <v>86.285714290000001</v>
      </c>
      <c r="BR2558">
        <f t="shared" si="79"/>
        <v>86.285714290000001</v>
      </c>
    </row>
    <row r="2559" spans="1:70" x14ac:dyDescent="0.35">
      <c r="A2559">
        <v>9841</v>
      </c>
      <c r="B2559" t="s">
        <v>66</v>
      </c>
      <c r="C2559" t="s">
        <v>7629</v>
      </c>
      <c r="D2559" t="s">
        <v>7630</v>
      </c>
      <c r="E2559">
        <v>0</v>
      </c>
      <c r="F2559" t="s">
        <v>785</v>
      </c>
      <c r="G2559" t="s">
        <v>71</v>
      </c>
      <c r="H2559">
        <v>92612</v>
      </c>
      <c r="I2559">
        <v>0</v>
      </c>
      <c r="J2559" t="s">
        <v>7366</v>
      </c>
      <c r="K2559" t="s">
        <v>73</v>
      </c>
      <c r="L2559">
        <v>0</v>
      </c>
      <c r="M2559" t="s">
        <v>7367</v>
      </c>
      <c r="N2559" t="s">
        <v>99</v>
      </c>
      <c r="O2559">
        <v>0</v>
      </c>
      <c r="P2559">
        <v>0</v>
      </c>
      <c r="Q2559">
        <v>0</v>
      </c>
      <c r="R2559">
        <v>0</v>
      </c>
      <c r="S2559">
        <v>0</v>
      </c>
      <c r="T2559">
        <v>0</v>
      </c>
      <c r="U2559">
        <v>2</v>
      </c>
      <c r="V2559">
        <v>0</v>
      </c>
      <c r="W2559" t="s">
        <v>7368</v>
      </c>
      <c r="X2559" t="s">
        <v>7369</v>
      </c>
      <c r="Y2559" t="s">
        <v>78</v>
      </c>
      <c r="Z2559">
        <v>33.674236999999998</v>
      </c>
      <c r="AA2559">
        <v>-117.850427</v>
      </c>
      <c r="AB2559" s="1">
        <v>43812</v>
      </c>
      <c r="AC2559">
        <v>93315</v>
      </c>
      <c r="AD2559" t="s">
        <v>7370</v>
      </c>
      <c r="AE2559">
        <v>0</v>
      </c>
      <c r="AF2559">
        <v>0</v>
      </c>
      <c r="AG2559">
        <v>0</v>
      </c>
      <c r="AH2559">
        <v>0</v>
      </c>
      <c r="AI2559">
        <v>0</v>
      </c>
      <c r="AJ2559">
        <v>0</v>
      </c>
      <c r="AK2559">
        <v>0</v>
      </c>
      <c r="AL2559">
        <v>0</v>
      </c>
      <c r="AM2559" t="s">
        <v>1478</v>
      </c>
      <c r="AN2559" t="s">
        <v>82</v>
      </c>
      <c r="AO2559">
        <v>0</v>
      </c>
      <c r="AP2559">
        <v>0</v>
      </c>
      <c r="AQ2559">
        <v>0</v>
      </c>
      <c r="AR2559" t="s">
        <v>7371</v>
      </c>
      <c r="AS2559">
        <v>0</v>
      </c>
      <c r="AT2559" t="s">
        <v>83</v>
      </c>
      <c r="AU2559" t="s">
        <v>7372</v>
      </c>
      <c r="AV2559">
        <v>0</v>
      </c>
      <c r="AW2559">
        <v>0</v>
      </c>
      <c r="AX2559">
        <v>0</v>
      </c>
      <c r="AY2559">
        <v>0</v>
      </c>
      <c r="AZ2559">
        <v>0</v>
      </c>
      <c r="BA2559">
        <v>0</v>
      </c>
      <c r="BB2559">
        <v>0</v>
      </c>
      <c r="BC2559">
        <v>0</v>
      </c>
      <c r="BD2559">
        <v>0</v>
      </c>
      <c r="BE2559">
        <v>0</v>
      </c>
      <c r="BF2559">
        <v>0</v>
      </c>
      <c r="BG2559">
        <v>0</v>
      </c>
      <c r="BH2559">
        <v>0</v>
      </c>
      <c r="BI2559">
        <v>0</v>
      </c>
      <c r="BJ2559">
        <v>0</v>
      </c>
      <c r="BK2559">
        <v>0</v>
      </c>
      <c r="BL2559">
        <v>0</v>
      </c>
      <c r="BM2559">
        <v>0</v>
      </c>
      <c r="BN2559">
        <v>0</v>
      </c>
      <c r="BO2559">
        <v>94</v>
      </c>
      <c r="BP2559">
        <f>VLOOKUP(H2559, Sheet1!$A$2:$B$1758, 2, FALSE)</f>
        <v>20.536530553456316</v>
      </c>
      <c r="BQ2559">
        <f t="shared" si="78"/>
        <v>103.88135387778314</v>
      </c>
      <c r="BR2559">
        <f t="shared" si="79"/>
        <v>103.88135387778314</v>
      </c>
    </row>
    <row r="2560" spans="1:70" x14ac:dyDescent="0.35">
      <c r="A2560">
        <v>9842</v>
      </c>
      <c r="B2560" t="s">
        <v>66</v>
      </c>
      <c r="C2560" t="s">
        <v>7452</v>
      </c>
      <c r="D2560" t="s">
        <v>7631</v>
      </c>
      <c r="E2560">
        <v>0</v>
      </c>
      <c r="F2560" t="s">
        <v>665</v>
      </c>
      <c r="G2560" t="s">
        <v>71</v>
      </c>
      <c r="H2560">
        <v>93307</v>
      </c>
      <c r="I2560">
        <v>0</v>
      </c>
      <c r="J2560" t="s">
        <v>7366</v>
      </c>
      <c r="K2560" t="s">
        <v>73</v>
      </c>
      <c r="L2560">
        <v>0</v>
      </c>
      <c r="M2560" t="s">
        <v>7367</v>
      </c>
      <c r="N2560" t="s">
        <v>99</v>
      </c>
      <c r="O2560">
        <v>0</v>
      </c>
      <c r="P2560">
        <v>0</v>
      </c>
      <c r="Q2560">
        <v>0</v>
      </c>
      <c r="R2560">
        <v>0</v>
      </c>
      <c r="S2560">
        <v>0</v>
      </c>
      <c r="T2560">
        <v>0</v>
      </c>
      <c r="U2560">
        <v>2</v>
      </c>
      <c r="V2560">
        <v>0</v>
      </c>
      <c r="W2560" t="s">
        <v>7368</v>
      </c>
      <c r="X2560" t="s">
        <v>7369</v>
      </c>
      <c r="Y2560" t="s">
        <v>78</v>
      </c>
      <c r="Z2560">
        <v>35.297742</v>
      </c>
      <c r="AA2560">
        <v>-119.028767</v>
      </c>
      <c r="AB2560" s="1">
        <v>43812</v>
      </c>
      <c r="AC2560">
        <v>93316</v>
      </c>
      <c r="AD2560" t="s">
        <v>7370</v>
      </c>
      <c r="AE2560">
        <v>0</v>
      </c>
      <c r="AF2560">
        <v>0</v>
      </c>
      <c r="AG2560">
        <v>0</v>
      </c>
      <c r="AH2560">
        <v>0</v>
      </c>
      <c r="AI2560">
        <v>0</v>
      </c>
      <c r="AJ2560">
        <v>0</v>
      </c>
      <c r="AK2560">
        <v>0</v>
      </c>
      <c r="AL2560">
        <v>0</v>
      </c>
      <c r="AM2560" t="s">
        <v>1478</v>
      </c>
      <c r="AN2560" t="s">
        <v>82</v>
      </c>
      <c r="AO2560">
        <v>0</v>
      </c>
      <c r="AP2560">
        <v>0</v>
      </c>
      <c r="AQ2560">
        <v>0</v>
      </c>
      <c r="AR2560" t="s">
        <v>7371</v>
      </c>
      <c r="AS2560">
        <v>0</v>
      </c>
      <c r="AT2560" t="s">
        <v>83</v>
      </c>
      <c r="AU2560" t="s">
        <v>7372</v>
      </c>
      <c r="AV2560">
        <v>0</v>
      </c>
      <c r="AW2560">
        <v>0</v>
      </c>
      <c r="AX2560">
        <v>0</v>
      </c>
      <c r="AY2560">
        <v>0</v>
      </c>
      <c r="AZ2560">
        <v>0</v>
      </c>
      <c r="BA2560">
        <v>0</v>
      </c>
      <c r="BB2560">
        <v>0</v>
      </c>
      <c r="BC2560">
        <v>0</v>
      </c>
      <c r="BD2560">
        <v>0</v>
      </c>
      <c r="BE2560">
        <v>0</v>
      </c>
      <c r="BF2560">
        <v>0</v>
      </c>
      <c r="BG2560">
        <v>0</v>
      </c>
      <c r="BH2560">
        <v>0</v>
      </c>
      <c r="BI2560">
        <v>0</v>
      </c>
      <c r="BJ2560">
        <v>0</v>
      </c>
      <c r="BK2560">
        <v>0</v>
      </c>
      <c r="BL2560">
        <v>0</v>
      </c>
      <c r="BM2560">
        <v>0</v>
      </c>
      <c r="BN2560">
        <v>0</v>
      </c>
      <c r="BO2560">
        <v>116</v>
      </c>
      <c r="BP2560">
        <f>VLOOKUP(H2560, Sheet1!$A$2:$B$1758, 2, FALSE)</f>
        <v>27.338003595412474</v>
      </c>
      <c r="BQ2560">
        <f t="shared" si="78"/>
        <v>129.15394959899467</v>
      </c>
      <c r="BR2560">
        <f t="shared" si="79"/>
        <v>129.15394959899467</v>
      </c>
    </row>
    <row r="2561" spans="1:70" x14ac:dyDescent="0.35">
      <c r="A2561">
        <v>9843</v>
      </c>
      <c r="B2561" t="s">
        <v>66</v>
      </c>
      <c r="C2561" t="s">
        <v>3591</v>
      </c>
      <c r="D2561" t="s">
        <v>7632</v>
      </c>
      <c r="E2561">
        <v>0</v>
      </c>
      <c r="F2561" t="s">
        <v>266</v>
      </c>
      <c r="G2561" t="s">
        <v>71</v>
      </c>
      <c r="H2561">
        <v>94107</v>
      </c>
      <c r="I2561">
        <v>0</v>
      </c>
      <c r="J2561" t="s">
        <v>7366</v>
      </c>
      <c r="K2561" t="s">
        <v>73</v>
      </c>
      <c r="L2561">
        <v>0</v>
      </c>
      <c r="M2561" t="s">
        <v>7367</v>
      </c>
      <c r="N2561" t="s">
        <v>99</v>
      </c>
      <c r="O2561">
        <v>0</v>
      </c>
      <c r="P2561">
        <v>0</v>
      </c>
      <c r="Q2561">
        <v>0</v>
      </c>
      <c r="R2561">
        <v>0</v>
      </c>
      <c r="S2561">
        <v>0</v>
      </c>
      <c r="T2561">
        <v>0</v>
      </c>
      <c r="U2561">
        <v>2</v>
      </c>
      <c r="V2561">
        <v>0</v>
      </c>
      <c r="W2561" t="s">
        <v>7368</v>
      </c>
      <c r="X2561" t="s">
        <v>7369</v>
      </c>
      <c r="Y2561" t="s">
        <v>78</v>
      </c>
      <c r="Z2561">
        <v>37.781216000000001</v>
      </c>
      <c r="AA2561">
        <v>-122.399742</v>
      </c>
      <c r="AB2561" s="1">
        <v>43812</v>
      </c>
      <c r="AC2561">
        <v>93317</v>
      </c>
      <c r="AD2561" t="s">
        <v>7370</v>
      </c>
      <c r="AE2561">
        <v>0</v>
      </c>
      <c r="AF2561">
        <v>0</v>
      </c>
      <c r="AG2561">
        <v>0</v>
      </c>
      <c r="AH2561">
        <v>0</v>
      </c>
      <c r="AI2561">
        <v>0</v>
      </c>
      <c r="AJ2561">
        <v>0</v>
      </c>
      <c r="AK2561">
        <v>0</v>
      </c>
      <c r="AL2561">
        <v>0</v>
      </c>
      <c r="AM2561" t="s">
        <v>1478</v>
      </c>
      <c r="AN2561" t="s">
        <v>82</v>
      </c>
      <c r="AO2561">
        <v>0</v>
      </c>
      <c r="AP2561">
        <v>0</v>
      </c>
      <c r="AQ2561">
        <v>0</v>
      </c>
      <c r="AR2561" t="s">
        <v>7371</v>
      </c>
      <c r="AS2561">
        <v>0</v>
      </c>
      <c r="AT2561" t="s">
        <v>83</v>
      </c>
      <c r="AU2561" t="s">
        <v>7372</v>
      </c>
      <c r="AV2561">
        <v>0</v>
      </c>
      <c r="AW2561">
        <v>0</v>
      </c>
      <c r="AX2561">
        <v>0</v>
      </c>
      <c r="AY2561">
        <v>0</v>
      </c>
      <c r="AZ2561">
        <v>0</v>
      </c>
      <c r="BA2561">
        <v>0</v>
      </c>
      <c r="BB2561">
        <v>0</v>
      </c>
      <c r="BC2561">
        <v>0</v>
      </c>
      <c r="BD2561">
        <v>0</v>
      </c>
      <c r="BE2561">
        <v>0</v>
      </c>
      <c r="BF2561">
        <v>0</v>
      </c>
      <c r="BG2561">
        <v>0</v>
      </c>
      <c r="BH2561">
        <v>0</v>
      </c>
      <c r="BI2561">
        <v>0</v>
      </c>
      <c r="BJ2561">
        <v>0</v>
      </c>
      <c r="BK2561">
        <v>0</v>
      </c>
      <c r="BL2561">
        <v>0</v>
      </c>
      <c r="BM2561">
        <v>0</v>
      </c>
      <c r="BN2561">
        <v>0</v>
      </c>
      <c r="BO2561">
        <v>75</v>
      </c>
      <c r="BP2561">
        <f>VLOOKUP(H2561, Sheet1!$A$2:$B$1758, 2, FALSE)</f>
        <v>20.948792328111494</v>
      </c>
      <c r="BQ2561">
        <f t="shared" si="78"/>
        <v>85.079717689774014</v>
      </c>
      <c r="BR2561">
        <f t="shared" si="79"/>
        <v>85.079717689774014</v>
      </c>
    </row>
    <row r="2562" spans="1:70" x14ac:dyDescent="0.35">
      <c r="A2562">
        <v>9846</v>
      </c>
      <c r="B2562" t="s">
        <v>66</v>
      </c>
      <c r="C2562" t="s">
        <v>7452</v>
      </c>
      <c r="D2562" t="s">
        <v>7633</v>
      </c>
      <c r="E2562">
        <v>0</v>
      </c>
      <c r="F2562" t="s">
        <v>1919</v>
      </c>
      <c r="G2562" t="s">
        <v>71</v>
      </c>
      <c r="H2562">
        <v>95492</v>
      </c>
      <c r="I2562">
        <v>0</v>
      </c>
      <c r="J2562" t="s">
        <v>7366</v>
      </c>
      <c r="K2562" t="s">
        <v>73</v>
      </c>
      <c r="L2562">
        <v>0</v>
      </c>
      <c r="M2562" t="s">
        <v>7367</v>
      </c>
      <c r="N2562" t="s">
        <v>99</v>
      </c>
      <c r="O2562">
        <v>0</v>
      </c>
      <c r="P2562">
        <v>0</v>
      </c>
      <c r="Q2562">
        <v>0</v>
      </c>
      <c r="R2562">
        <v>0</v>
      </c>
      <c r="S2562">
        <v>0</v>
      </c>
      <c r="T2562">
        <v>0</v>
      </c>
      <c r="U2562">
        <v>2</v>
      </c>
      <c r="V2562">
        <v>0</v>
      </c>
      <c r="W2562" t="s">
        <v>7368</v>
      </c>
      <c r="X2562" t="s">
        <v>7369</v>
      </c>
      <c r="Y2562" t="s">
        <v>78</v>
      </c>
      <c r="Z2562">
        <v>38.528055999999999</v>
      </c>
      <c r="AA2562">
        <v>-122.789759</v>
      </c>
      <c r="AB2562" s="1">
        <v>43812</v>
      </c>
      <c r="AC2562">
        <v>93320</v>
      </c>
      <c r="AD2562" t="s">
        <v>7370</v>
      </c>
      <c r="AE2562">
        <v>0</v>
      </c>
      <c r="AF2562">
        <v>0</v>
      </c>
      <c r="AG2562">
        <v>0</v>
      </c>
      <c r="AH2562">
        <v>0</v>
      </c>
      <c r="AI2562">
        <v>0</v>
      </c>
      <c r="AJ2562">
        <v>0</v>
      </c>
      <c r="AK2562">
        <v>0</v>
      </c>
      <c r="AL2562">
        <v>0</v>
      </c>
      <c r="AM2562" t="s">
        <v>1478</v>
      </c>
      <c r="AN2562" t="s">
        <v>82</v>
      </c>
      <c r="AO2562">
        <v>0</v>
      </c>
      <c r="AP2562">
        <v>0</v>
      </c>
      <c r="AQ2562">
        <v>0</v>
      </c>
      <c r="AR2562" t="s">
        <v>7371</v>
      </c>
      <c r="AS2562">
        <v>0</v>
      </c>
      <c r="AT2562" t="s">
        <v>83</v>
      </c>
      <c r="AU2562" t="s">
        <v>7372</v>
      </c>
      <c r="AV2562">
        <v>0</v>
      </c>
      <c r="AW2562">
        <v>0</v>
      </c>
      <c r="AX2562">
        <v>0</v>
      </c>
      <c r="AY2562">
        <v>0</v>
      </c>
      <c r="AZ2562">
        <v>0</v>
      </c>
      <c r="BA2562">
        <v>0</v>
      </c>
      <c r="BB2562">
        <v>0</v>
      </c>
      <c r="BC2562">
        <v>0</v>
      </c>
      <c r="BD2562">
        <v>0</v>
      </c>
      <c r="BE2562">
        <v>0</v>
      </c>
      <c r="BF2562">
        <v>0</v>
      </c>
      <c r="BG2562">
        <v>0</v>
      </c>
      <c r="BH2562">
        <v>0</v>
      </c>
      <c r="BI2562">
        <v>0</v>
      </c>
      <c r="BJ2562">
        <v>0</v>
      </c>
      <c r="BK2562">
        <v>0</v>
      </c>
      <c r="BL2562">
        <v>0</v>
      </c>
      <c r="BM2562">
        <v>0</v>
      </c>
      <c r="BN2562">
        <v>0</v>
      </c>
      <c r="BO2562">
        <v>112.125</v>
      </c>
      <c r="BP2562">
        <f>VLOOKUP(H2562, Sheet1!$A$2:$B$1758, 2, FALSE)</f>
        <v>0</v>
      </c>
      <c r="BQ2562">
        <f t="shared" si="78"/>
        <v>112.125</v>
      </c>
      <c r="BR2562">
        <f t="shared" si="79"/>
        <v>112.125</v>
      </c>
    </row>
    <row r="2563" spans="1:70" x14ac:dyDescent="0.35">
      <c r="A2563">
        <v>9847</v>
      </c>
      <c r="B2563" t="s">
        <v>66</v>
      </c>
      <c r="C2563" t="s">
        <v>3591</v>
      </c>
      <c r="D2563" t="s">
        <v>7634</v>
      </c>
      <c r="E2563">
        <v>0</v>
      </c>
      <c r="F2563" t="s">
        <v>266</v>
      </c>
      <c r="G2563" t="s">
        <v>71</v>
      </c>
      <c r="H2563">
        <v>94109</v>
      </c>
      <c r="I2563">
        <v>0</v>
      </c>
      <c r="J2563" t="s">
        <v>7366</v>
      </c>
      <c r="K2563" t="s">
        <v>73</v>
      </c>
      <c r="L2563">
        <v>0</v>
      </c>
      <c r="M2563" t="s">
        <v>7367</v>
      </c>
      <c r="N2563" t="s">
        <v>7635</v>
      </c>
      <c r="O2563">
        <v>0</v>
      </c>
      <c r="P2563">
        <v>0</v>
      </c>
      <c r="Q2563">
        <v>0</v>
      </c>
      <c r="R2563">
        <v>0</v>
      </c>
      <c r="S2563">
        <v>0</v>
      </c>
      <c r="T2563">
        <v>0</v>
      </c>
      <c r="U2563">
        <v>2</v>
      </c>
      <c r="V2563">
        <v>0</v>
      </c>
      <c r="W2563" t="s">
        <v>7368</v>
      </c>
      <c r="X2563" t="s">
        <v>7369</v>
      </c>
      <c r="Y2563" t="s">
        <v>78</v>
      </c>
      <c r="Z2563">
        <v>37.789923000000002</v>
      </c>
      <c r="AA2563">
        <v>-122.423811</v>
      </c>
      <c r="AB2563" s="1">
        <v>43812</v>
      </c>
      <c r="AC2563">
        <v>93321</v>
      </c>
      <c r="AD2563" t="s">
        <v>7370</v>
      </c>
      <c r="AE2563">
        <v>0</v>
      </c>
      <c r="AF2563">
        <v>0</v>
      </c>
      <c r="AG2563">
        <v>0</v>
      </c>
      <c r="AH2563">
        <v>0</v>
      </c>
      <c r="AI2563">
        <v>0</v>
      </c>
      <c r="AJ2563">
        <v>0</v>
      </c>
      <c r="AK2563">
        <v>0</v>
      </c>
      <c r="AL2563">
        <v>0</v>
      </c>
      <c r="AM2563" t="s">
        <v>1478</v>
      </c>
      <c r="AN2563" t="s">
        <v>82</v>
      </c>
      <c r="AO2563">
        <v>0</v>
      </c>
      <c r="AP2563">
        <v>0</v>
      </c>
      <c r="AQ2563">
        <v>0</v>
      </c>
      <c r="AR2563" t="s">
        <v>7371</v>
      </c>
      <c r="AS2563">
        <v>0</v>
      </c>
      <c r="AT2563" t="s">
        <v>83</v>
      </c>
      <c r="AU2563" t="s">
        <v>7372</v>
      </c>
      <c r="AV2563">
        <v>0</v>
      </c>
      <c r="AW2563">
        <v>0</v>
      </c>
      <c r="AX2563">
        <v>0</v>
      </c>
      <c r="AY2563">
        <v>0</v>
      </c>
      <c r="AZ2563">
        <v>0</v>
      </c>
      <c r="BA2563">
        <v>0</v>
      </c>
      <c r="BB2563">
        <v>0</v>
      </c>
      <c r="BC2563">
        <v>0</v>
      </c>
      <c r="BD2563">
        <v>0</v>
      </c>
      <c r="BE2563">
        <v>0</v>
      </c>
      <c r="BF2563">
        <v>0</v>
      </c>
      <c r="BG2563">
        <v>0</v>
      </c>
      <c r="BH2563">
        <v>0</v>
      </c>
      <c r="BI2563">
        <v>0</v>
      </c>
      <c r="BJ2563">
        <v>0</v>
      </c>
      <c r="BK2563">
        <v>0</v>
      </c>
      <c r="BL2563">
        <v>0</v>
      </c>
      <c r="BM2563">
        <v>0</v>
      </c>
      <c r="BN2563">
        <v>0</v>
      </c>
      <c r="BO2563">
        <v>54.5</v>
      </c>
      <c r="BP2563">
        <f>VLOOKUP(H2563, Sheet1!$A$2:$B$1758, 2, FALSE)</f>
        <v>17.508086493722942</v>
      </c>
      <c r="BQ2563">
        <f t="shared" ref="BQ2563:BQ2626" si="80">((BP2563/100)*(AVERAGE($BO$2:$BO$5701)))+BO2563</f>
        <v>62.924188200484288</v>
      </c>
      <c r="BR2563">
        <f t="shared" ref="BR2563:BR2626" si="81">IF(BQ2563&gt;0,BQ2563,0)</f>
        <v>62.924188200484288</v>
      </c>
    </row>
    <row r="2564" spans="1:70" x14ac:dyDescent="0.35">
      <c r="A2564">
        <v>9848</v>
      </c>
      <c r="B2564" t="s">
        <v>66</v>
      </c>
      <c r="C2564" t="s">
        <v>7452</v>
      </c>
      <c r="D2564" t="s">
        <v>7636</v>
      </c>
      <c r="E2564">
        <v>0</v>
      </c>
      <c r="F2564" t="s">
        <v>2471</v>
      </c>
      <c r="G2564" t="s">
        <v>71</v>
      </c>
      <c r="H2564">
        <v>91786</v>
      </c>
      <c r="I2564">
        <v>0</v>
      </c>
      <c r="J2564" t="s">
        <v>7366</v>
      </c>
      <c r="K2564" t="s">
        <v>73</v>
      </c>
      <c r="L2564">
        <v>0</v>
      </c>
      <c r="M2564" t="s">
        <v>7367</v>
      </c>
      <c r="N2564" t="s">
        <v>99</v>
      </c>
      <c r="O2564">
        <v>0</v>
      </c>
      <c r="P2564">
        <v>0</v>
      </c>
      <c r="Q2564">
        <v>0</v>
      </c>
      <c r="R2564">
        <v>0</v>
      </c>
      <c r="S2564">
        <v>0</v>
      </c>
      <c r="T2564">
        <v>0</v>
      </c>
      <c r="U2564">
        <v>2</v>
      </c>
      <c r="V2564">
        <v>0</v>
      </c>
      <c r="W2564" t="s">
        <v>7368</v>
      </c>
      <c r="X2564" t="s">
        <v>7369</v>
      </c>
      <c r="Y2564" t="s">
        <v>78</v>
      </c>
      <c r="Z2564">
        <v>34.105887000000003</v>
      </c>
      <c r="AA2564">
        <v>-117.67905500000001</v>
      </c>
      <c r="AB2564" s="1">
        <v>43812</v>
      </c>
      <c r="AC2564">
        <v>93322</v>
      </c>
      <c r="AD2564" t="s">
        <v>7370</v>
      </c>
      <c r="AE2564">
        <v>0</v>
      </c>
      <c r="AF2564">
        <v>0</v>
      </c>
      <c r="AG2564">
        <v>0</v>
      </c>
      <c r="AH2564">
        <v>0</v>
      </c>
      <c r="AI2564">
        <v>0</v>
      </c>
      <c r="AJ2564">
        <v>0</v>
      </c>
      <c r="AK2564">
        <v>0</v>
      </c>
      <c r="AL2564">
        <v>0</v>
      </c>
      <c r="AM2564" t="s">
        <v>1478</v>
      </c>
      <c r="AN2564" t="s">
        <v>82</v>
      </c>
      <c r="AO2564">
        <v>0</v>
      </c>
      <c r="AP2564">
        <v>0</v>
      </c>
      <c r="AQ2564">
        <v>0</v>
      </c>
      <c r="AR2564" t="s">
        <v>7371</v>
      </c>
      <c r="AS2564">
        <v>0</v>
      </c>
      <c r="AT2564" t="s">
        <v>83</v>
      </c>
      <c r="AU2564" t="s">
        <v>7372</v>
      </c>
      <c r="AV2564">
        <v>0</v>
      </c>
      <c r="AW2564">
        <v>0</v>
      </c>
      <c r="AX2564">
        <v>0</v>
      </c>
      <c r="AY2564">
        <v>0</v>
      </c>
      <c r="AZ2564">
        <v>0</v>
      </c>
      <c r="BA2564">
        <v>0</v>
      </c>
      <c r="BB2564">
        <v>0</v>
      </c>
      <c r="BC2564">
        <v>0</v>
      </c>
      <c r="BD2564">
        <v>0</v>
      </c>
      <c r="BE2564">
        <v>0</v>
      </c>
      <c r="BF2564">
        <v>0</v>
      </c>
      <c r="BG2564">
        <v>0</v>
      </c>
      <c r="BH2564">
        <v>0</v>
      </c>
      <c r="BI2564">
        <v>0</v>
      </c>
      <c r="BJ2564">
        <v>0</v>
      </c>
      <c r="BK2564">
        <v>0</v>
      </c>
      <c r="BL2564">
        <v>0</v>
      </c>
      <c r="BM2564">
        <v>0</v>
      </c>
      <c r="BN2564">
        <v>0</v>
      </c>
      <c r="BO2564">
        <v>94</v>
      </c>
      <c r="BP2564">
        <f>VLOOKUP(H2564, Sheet1!$A$2:$B$1758, 2, FALSE)</f>
        <v>0</v>
      </c>
      <c r="BQ2564">
        <f t="shared" si="80"/>
        <v>94</v>
      </c>
      <c r="BR2564">
        <f t="shared" si="81"/>
        <v>94</v>
      </c>
    </row>
    <row r="2565" spans="1:70" x14ac:dyDescent="0.35">
      <c r="A2565">
        <v>9849</v>
      </c>
      <c r="B2565" t="s">
        <v>66</v>
      </c>
      <c r="C2565" t="s">
        <v>7637</v>
      </c>
      <c r="D2565" t="s">
        <v>7638</v>
      </c>
      <c r="E2565">
        <v>0</v>
      </c>
      <c r="F2565" t="s">
        <v>239</v>
      </c>
      <c r="G2565" t="s">
        <v>71</v>
      </c>
      <c r="H2565">
        <v>92592</v>
      </c>
      <c r="I2565">
        <v>0</v>
      </c>
      <c r="J2565" t="s">
        <v>7366</v>
      </c>
      <c r="K2565" t="s">
        <v>73</v>
      </c>
      <c r="L2565">
        <v>0</v>
      </c>
      <c r="M2565" t="s">
        <v>7367</v>
      </c>
      <c r="N2565" t="s">
        <v>99</v>
      </c>
      <c r="O2565">
        <v>0</v>
      </c>
      <c r="P2565">
        <v>0</v>
      </c>
      <c r="Q2565">
        <v>0</v>
      </c>
      <c r="R2565">
        <v>0</v>
      </c>
      <c r="S2565">
        <v>0</v>
      </c>
      <c r="T2565">
        <v>0</v>
      </c>
      <c r="U2565">
        <v>2</v>
      </c>
      <c r="V2565">
        <v>0</v>
      </c>
      <c r="W2565" t="s">
        <v>7368</v>
      </c>
      <c r="X2565" t="s">
        <v>7369</v>
      </c>
      <c r="Y2565" t="s">
        <v>78</v>
      </c>
      <c r="Z2565">
        <v>33.478203000000001</v>
      </c>
      <c r="AA2565">
        <v>-117.103729</v>
      </c>
      <c r="AB2565" s="1">
        <v>43812</v>
      </c>
      <c r="AC2565">
        <v>93323</v>
      </c>
      <c r="AD2565" t="s">
        <v>7370</v>
      </c>
      <c r="AE2565">
        <v>0</v>
      </c>
      <c r="AF2565">
        <v>0</v>
      </c>
      <c r="AG2565">
        <v>0</v>
      </c>
      <c r="AH2565">
        <v>0</v>
      </c>
      <c r="AI2565">
        <v>0</v>
      </c>
      <c r="AJ2565">
        <v>0</v>
      </c>
      <c r="AK2565">
        <v>0</v>
      </c>
      <c r="AL2565">
        <v>0</v>
      </c>
      <c r="AM2565" t="s">
        <v>1478</v>
      </c>
      <c r="AN2565" t="s">
        <v>82</v>
      </c>
      <c r="AO2565">
        <v>0</v>
      </c>
      <c r="AP2565">
        <v>0</v>
      </c>
      <c r="AQ2565">
        <v>0</v>
      </c>
      <c r="AR2565" t="s">
        <v>7371</v>
      </c>
      <c r="AS2565">
        <v>0</v>
      </c>
      <c r="AT2565" t="s">
        <v>83</v>
      </c>
      <c r="AU2565" t="s">
        <v>7372</v>
      </c>
      <c r="AV2565">
        <v>0</v>
      </c>
      <c r="AW2565">
        <v>0</v>
      </c>
      <c r="AX2565">
        <v>0</v>
      </c>
      <c r="AY2565">
        <v>0</v>
      </c>
      <c r="AZ2565">
        <v>0</v>
      </c>
      <c r="BA2565">
        <v>0</v>
      </c>
      <c r="BB2565">
        <v>0</v>
      </c>
      <c r="BC2565">
        <v>0</v>
      </c>
      <c r="BD2565">
        <v>0</v>
      </c>
      <c r="BE2565">
        <v>0</v>
      </c>
      <c r="BF2565">
        <v>0</v>
      </c>
      <c r="BG2565">
        <v>0</v>
      </c>
      <c r="BH2565">
        <v>0</v>
      </c>
      <c r="BI2565">
        <v>0</v>
      </c>
      <c r="BJ2565">
        <v>0</v>
      </c>
      <c r="BK2565">
        <v>0</v>
      </c>
      <c r="BL2565">
        <v>0</v>
      </c>
      <c r="BM2565">
        <v>0</v>
      </c>
      <c r="BN2565">
        <v>0</v>
      </c>
      <c r="BO2565">
        <v>116</v>
      </c>
      <c r="BP2565">
        <f>VLOOKUP(H2565, Sheet1!$A$2:$B$1758, 2, FALSE)</f>
        <v>38.611276367917959</v>
      </c>
      <c r="BQ2565">
        <f t="shared" si="80"/>
        <v>134.57819578974943</v>
      </c>
      <c r="BR2565">
        <f t="shared" si="81"/>
        <v>134.57819578974943</v>
      </c>
    </row>
    <row r="2566" spans="1:70" x14ac:dyDescent="0.35">
      <c r="A2566">
        <v>9850</v>
      </c>
      <c r="B2566" t="s">
        <v>66</v>
      </c>
      <c r="C2566" t="s">
        <v>7452</v>
      </c>
      <c r="D2566" t="s">
        <v>7639</v>
      </c>
      <c r="E2566">
        <v>0</v>
      </c>
      <c r="F2566" t="s">
        <v>7640</v>
      </c>
      <c r="G2566" t="s">
        <v>71</v>
      </c>
      <c r="H2566">
        <v>93215</v>
      </c>
      <c r="I2566">
        <v>0</v>
      </c>
      <c r="J2566" t="s">
        <v>7366</v>
      </c>
      <c r="K2566" t="s">
        <v>73</v>
      </c>
      <c r="L2566">
        <v>0</v>
      </c>
      <c r="M2566" t="s">
        <v>7367</v>
      </c>
      <c r="N2566" t="s">
        <v>99</v>
      </c>
      <c r="O2566">
        <v>0</v>
      </c>
      <c r="P2566">
        <v>0</v>
      </c>
      <c r="Q2566">
        <v>0</v>
      </c>
      <c r="R2566">
        <v>0</v>
      </c>
      <c r="S2566">
        <v>0</v>
      </c>
      <c r="T2566">
        <v>0</v>
      </c>
      <c r="U2566">
        <v>2</v>
      </c>
      <c r="V2566">
        <v>0</v>
      </c>
      <c r="W2566" t="s">
        <v>7368</v>
      </c>
      <c r="X2566" t="s">
        <v>7369</v>
      </c>
      <c r="Y2566" t="s">
        <v>78</v>
      </c>
      <c r="Z2566">
        <v>35.745534999999997</v>
      </c>
      <c r="AA2566">
        <v>-119.247818</v>
      </c>
      <c r="AB2566" s="1">
        <v>43812</v>
      </c>
      <c r="AC2566">
        <v>93324</v>
      </c>
      <c r="AD2566" t="s">
        <v>7370</v>
      </c>
      <c r="AE2566">
        <v>0</v>
      </c>
      <c r="AF2566">
        <v>0</v>
      </c>
      <c r="AG2566">
        <v>0</v>
      </c>
      <c r="AH2566">
        <v>0</v>
      </c>
      <c r="AI2566">
        <v>0</v>
      </c>
      <c r="AJ2566">
        <v>0</v>
      </c>
      <c r="AK2566">
        <v>0</v>
      </c>
      <c r="AL2566">
        <v>0</v>
      </c>
      <c r="AM2566" t="s">
        <v>1478</v>
      </c>
      <c r="AN2566" t="s">
        <v>82</v>
      </c>
      <c r="AO2566">
        <v>0</v>
      </c>
      <c r="AP2566">
        <v>0</v>
      </c>
      <c r="AQ2566">
        <v>0</v>
      </c>
      <c r="AR2566" t="s">
        <v>7371</v>
      </c>
      <c r="AS2566">
        <v>0</v>
      </c>
      <c r="AT2566" t="s">
        <v>83</v>
      </c>
      <c r="AU2566" t="s">
        <v>7372</v>
      </c>
      <c r="AV2566">
        <v>0</v>
      </c>
      <c r="AW2566">
        <v>0</v>
      </c>
      <c r="AX2566">
        <v>0</v>
      </c>
      <c r="AY2566">
        <v>0</v>
      </c>
      <c r="AZ2566">
        <v>0</v>
      </c>
      <c r="BA2566">
        <v>0</v>
      </c>
      <c r="BB2566">
        <v>0</v>
      </c>
      <c r="BC2566">
        <v>0</v>
      </c>
      <c r="BD2566">
        <v>0</v>
      </c>
      <c r="BE2566">
        <v>0</v>
      </c>
      <c r="BF2566">
        <v>0</v>
      </c>
      <c r="BG2566">
        <v>0</v>
      </c>
      <c r="BH2566">
        <v>0</v>
      </c>
      <c r="BI2566">
        <v>0</v>
      </c>
      <c r="BJ2566">
        <v>0</v>
      </c>
      <c r="BK2566">
        <v>0</v>
      </c>
      <c r="BL2566">
        <v>0</v>
      </c>
      <c r="BM2566">
        <v>0</v>
      </c>
      <c r="BN2566">
        <v>0</v>
      </c>
      <c r="BO2566">
        <v>75</v>
      </c>
      <c r="BP2566">
        <f>VLOOKUP(H2566, Sheet1!$A$2:$B$1758, 2, FALSE)</f>
        <v>0</v>
      </c>
      <c r="BQ2566">
        <f t="shared" si="80"/>
        <v>75</v>
      </c>
      <c r="BR2566">
        <f t="shared" si="81"/>
        <v>75</v>
      </c>
    </row>
    <row r="2567" spans="1:70" x14ac:dyDescent="0.35">
      <c r="A2567">
        <v>9852</v>
      </c>
      <c r="B2567" t="s">
        <v>66</v>
      </c>
      <c r="C2567" t="s">
        <v>7641</v>
      </c>
      <c r="D2567" t="s">
        <v>7642</v>
      </c>
      <c r="E2567">
        <v>0</v>
      </c>
      <c r="F2567" t="s">
        <v>950</v>
      </c>
      <c r="G2567" t="s">
        <v>71</v>
      </c>
      <c r="H2567">
        <v>91355</v>
      </c>
      <c r="I2567">
        <v>0</v>
      </c>
      <c r="J2567" t="s">
        <v>7366</v>
      </c>
      <c r="K2567" t="s">
        <v>73</v>
      </c>
      <c r="L2567">
        <v>0</v>
      </c>
      <c r="M2567" t="s">
        <v>7367</v>
      </c>
      <c r="N2567" t="s">
        <v>99</v>
      </c>
      <c r="O2567">
        <v>0</v>
      </c>
      <c r="P2567">
        <v>0</v>
      </c>
      <c r="Q2567">
        <v>0</v>
      </c>
      <c r="R2567">
        <v>0</v>
      </c>
      <c r="S2567">
        <v>0</v>
      </c>
      <c r="T2567">
        <v>0</v>
      </c>
      <c r="U2567">
        <v>2</v>
      </c>
      <c r="V2567">
        <v>0</v>
      </c>
      <c r="W2567" t="s">
        <v>7368</v>
      </c>
      <c r="X2567" t="s">
        <v>7369</v>
      </c>
      <c r="Y2567" t="s">
        <v>78</v>
      </c>
      <c r="Z2567">
        <v>34.429412999999997</v>
      </c>
      <c r="AA2567">
        <v>-118.552869</v>
      </c>
      <c r="AB2567" s="1">
        <v>43812</v>
      </c>
      <c r="AC2567">
        <v>93326</v>
      </c>
      <c r="AD2567" t="s">
        <v>7370</v>
      </c>
      <c r="AE2567">
        <v>0</v>
      </c>
      <c r="AF2567">
        <v>0</v>
      </c>
      <c r="AG2567">
        <v>0</v>
      </c>
      <c r="AH2567">
        <v>0</v>
      </c>
      <c r="AI2567">
        <v>0</v>
      </c>
      <c r="AJ2567">
        <v>0</v>
      </c>
      <c r="AK2567">
        <v>0</v>
      </c>
      <c r="AL2567">
        <v>0</v>
      </c>
      <c r="AM2567" t="s">
        <v>1478</v>
      </c>
      <c r="AN2567" t="s">
        <v>82</v>
      </c>
      <c r="AO2567">
        <v>0</v>
      </c>
      <c r="AP2567">
        <v>0</v>
      </c>
      <c r="AQ2567">
        <v>0</v>
      </c>
      <c r="AR2567" t="s">
        <v>7371</v>
      </c>
      <c r="AS2567">
        <v>0</v>
      </c>
      <c r="AT2567" t="s">
        <v>83</v>
      </c>
      <c r="AU2567" t="s">
        <v>7372</v>
      </c>
      <c r="AV2567">
        <v>0</v>
      </c>
      <c r="AW2567">
        <v>0</v>
      </c>
      <c r="AX2567">
        <v>0</v>
      </c>
      <c r="AY2567">
        <v>0</v>
      </c>
      <c r="AZ2567">
        <v>0</v>
      </c>
      <c r="BA2567">
        <v>0</v>
      </c>
      <c r="BB2567">
        <v>0</v>
      </c>
      <c r="BC2567">
        <v>0</v>
      </c>
      <c r="BD2567">
        <v>0</v>
      </c>
      <c r="BE2567">
        <v>0</v>
      </c>
      <c r="BF2567">
        <v>0</v>
      </c>
      <c r="BG2567">
        <v>0</v>
      </c>
      <c r="BH2567">
        <v>0</v>
      </c>
      <c r="BI2567">
        <v>0</v>
      </c>
      <c r="BJ2567">
        <v>0</v>
      </c>
      <c r="BK2567">
        <v>0</v>
      </c>
      <c r="BL2567">
        <v>0</v>
      </c>
      <c r="BM2567">
        <v>0</v>
      </c>
      <c r="BN2567">
        <v>0</v>
      </c>
      <c r="BO2567">
        <v>86.285714290000001</v>
      </c>
      <c r="BP2567">
        <f>VLOOKUP(H2567, Sheet1!$A$2:$B$1758, 2, FALSE)</f>
        <v>19.585379445609679</v>
      </c>
      <c r="BQ2567">
        <f t="shared" si="80"/>
        <v>95.709412447240979</v>
      </c>
      <c r="BR2567">
        <f t="shared" si="81"/>
        <v>95.709412447240979</v>
      </c>
    </row>
    <row r="2568" spans="1:70" x14ac:dyDescent="0.35">
      <c r="A2568">
        <v>9853</v>
      </c>
      <c r="B2568" t="s">
        <v>66</v>
      </c>
      <c r="C2568" t="s">
        <v>7643</v>
      </c>
      <c r="D2568" t="s">
        <v>7261</v>
      </c>
      <c r="E2568">
        <v>0</v>
      </c>
      <c r="F2568" t="s">
        <v>766</v>
      </c>
      <c r="G2568" t="s">
        <v>71</v>
      </c>
      <c r="H2568">
        <v>91210</v>
      </c>
      <c r="I2568">
        <v>0</v>
      </c>
      <c r="J2568" t="s">
        <v>7366</v>
      </c>
      <c r="K2568" t="s">
        <v>73</v>
      </c>
      <c r="L2568">
        <v>0</v>
      </c>
      <c r="M2568" t="s">
        <v>7367</v>
      </c>
      <c r="N2568" t="s">
        <v>99</v>
      </c>
      <c r="O2568">
        <v>0</v>
      </c>
      <c r="P2568">
        <v>0</v>
      </c>
      <c r="Q2568">
        <v>0</v>
      </c>
      <c r="R2568">
        <v>0</v>
      </c>
      <c r="S2568">
        <v>0</v>
      </c>
      <c r="T2568">
        <v>2</v>
      </c>
      <c r="U2568">
        <v>2</v>
      </c>
      <c r="V2568">
        <v>0</v>
      </c>
      <c r="W2568" t="s">
        <v>7368</v>
      </c>
      <c r="X2568" t="s">
        <v>7369</v>
      </c>
      <c r="Y2568" t="s">
        <v>78</v>
      </c>
      <c r="Z2568">
        <v>34.144821999999998</v>
      </c>
      <c r="AA2568">
        <v>-118.2565</v>
      </c>
      <c r="AB2568" s="1">
        <v>43812</v>
      </c>
      <c r="AC2568">
        <v>93327</v>
      </c>
      <c r="AD2568" t="s">
        <v>7370</v>
      </c>
      <c r="AE2568">
        <v>0</v>
      </c>
      <c r="AF2568">
        <v>0</v>
      </c>
      <c r="AG2568">
        <v>0</v>
      </c>
      <c r="AH2568">
        <v>0</v>
      </c>
      <c r="AI2568">
        <v>0</v>
      </c>
      <c r="AJ2568">
        <v>0</v>
      </c>
      <c r="AK2568">
        <v>0</v>
      </c>
      <c r="AL2568">
        <v>0</v>
      </c>
      <c r="AM2568" t="s">
        <v>101</v>
      </c>
      <c r="AN2568" t="s">
        <v>82</v>
      </c>
      <c r="AO2568">
        <v>0</v>
      </c>
      <c r="AP2568">
        <v>0</v>
      </c>
      <c r="AQ2568">
        <v>0</v>
      </c>
      <c r="AR2568" t="s">
        <v>7371</v>
      </c>
      <c r="AS2568">
        <v>0</v>
      </c>
      <c r="AT2568" t="s">
        <v>83</v>
      </c>
      <c r="AU2568" t="s">
        <v>7372</v>
      </c>
      <c r="AV2568">
        <v>0</v>
      </c>
      <c r="AW2568">
        <v>0</v>
      </c>
      <c r="AX2568">
        <v>0</v>
      </c>
      <c r="AY2568">
        <v>0</v>
      </c>
      <c r="AZ2568">
        <v>0</v>
      </c>
      <c r="BA2568">
        <v>0</v>
      </c>
      <c r="BB2568">
        <v>0</v>
      </c>
      <c r="BC2568">
        <v>0</v>
      </c>
      <c r="BD2568">
        <v>0</v>
      </c>
      <c r="BE2568">
        <v>0</v>
      </c>
      <c r="BF2568">
        <v>0</v>
      </c>
      <c r="BG2568">
        <v>0</v>
      </c>
      <c r="BH2568">
        <v>0</v>
      </c>
      <c r="BI2568">
        <v>0</v>
      </c>
      <c r="BJ2568">
        <v>0</v>
      </c>
      <c r="BK2568">
        <v>0</v>
      </c>
      <c r="BL2568">
        <v>0</v>
      </c>
      <c r="BM2568">
        <v>0</v>
      </c>
      <c r="BN2568">
        <v>0</v>
      </c>
      <c r="BO2568">
        <v>29.25</v>
      </c>
      <c r="BP2568">
        <f>VLOOKUP(H2568, Sheet1!$A$2:$B$1758, 2, FALSE)</f>
        <v>0</v>
      </c>
      <c r="BQ2568">
        <f t="shared" si="80"/>
        <v>29.25</v>
      </c>
      <c r="BR2568">
        <f t="shared" si="81"/>
        <v>29.25</v>
      </c>
    </row>
    <row r="2569" spans="1:70" x14ac:dyDescent="0.35">
      <c r="A2569">
        <v>9854</v>
      </c>
      <c r="B2569" t="s">
        <v>66</v>
      </c>
      <c r="C2569" t="s">
        <v>7644</v>
      </c>
      <c r="D2569" t="s">
        <v>7645</v>
      </c>
      <c r="E2569">
        <v>0</v>
      </c>
      <c r="F2569" t="s">
        <v>7646</v>
      </c>
      <c r="G2569" t="s">
        <v>71</v>
      </c>
      <c r="H2569">
        <v>90274</v>
      </c>
      <c r="I2569">
        <v>0</v>
      </c>
      <c r="J2569" t="s">
        <v>7366</v>
      </c>
      <c r="K2569" t="s">
        <v>73</v>
      </c>
      <c r="L2569">
        <v>0</v>
      </c>
      <c r="M2569" t="s">
        <v>7367</v>
      </c>
      <c r="N2569" t="s">
        <v>99</v>
      </c>
      <c r="O2569">
        <v>0</v>
      </c>
      <c r="P2569">
        <v>0</v>
      </c>
      <c r="Q2569">
        <v>0</v>
      </c>
      <c r="R2569">
        <v>0</v>
      </c>
      <c r="S2569">
        <v>0</v>
      </c>
      <c r="T2569">
        <v>0</v>
      </c>
      <c r="U2569">
        <v>2</v>
      </c>
      <c r="V2569">
        <v>0</v>
      </c>
      <c r="W2569" t="s">
        <v>7368</v>
      </c>
      <c r="X2569" t="s">
        <v>7369</v>
      </c>
      <c r="Y2569" t="s">
        <v>78</v>
      </c>
      <c r="Z2569">
        <v>33.771757999999998</v>
      </c>
      <c r="AA2569">
        <v>-118.37409599999999</v>
      </c>
      <c r="AB2569" s="1">
        <v>43812</v>
      </c>
      <c r="AC2569">
        <v>93328</v>
      </c>
      <c r="AD2569" t="s">
        <v>7370</v>
      </c>
      <c r="AE2569">
        <v>0</v>
      </c>
      <c r="AF2569">
        <v>0</v>
      </c>
      <c r="AG2569">
        <v>0</v>
      </c>
      <c r="AH2569">
        <v>0</v>
      </c>
      <c r="AI2569">
        <v>0</v>
      </c>
      <c r="AJ2569">
        <v>0</v>
      </c>
      <c r="AK2569">
        <v>0</v>
      </c>
      <c r="AL2569">
        <v>0</v>
      </c>
      <c r="AM2569" t="s">
        <v>1478</v>
      </c>
      <c r="AN2569" t="s">
        <v>82</v>
      </c>
      <c r="AO2569">
        <v>0</v>
      </c>
      <c r="AP2569">
        <v>0</v>
      </c>
      <c r="AQ2569">
        <v>0</v>
      </c>
      <c r="AR2569" t="s">
        <v>7371</v>
      </c>
      <c r="AS2569">
        <v>0</v>
      </c>
      <c r="AT2569" t="s">
        <v>83</v>
      </c>
      <c r="AU2569" t="s">
        <v>7372</v>
      </c>
      <c r="AV2569">
        <v>0</v>
      </c>
      <c r="AW2569">
        <v>0</v>
      </c>
      <c r="AX2569">
        <v>0</v>
      </c>
      <c r="AY2569">
        <v>0</v>
      </c>
      <c r="AZ2569">
        <v>0</v>
      </c>
      <c r="BA2569">
        <v>0</v>
      </c>
      <c r="BB2569">
        <v>0</v>
      </c>
      <c r="BC2569">
        <v>0</v>
      </c>
      <c r="BD2569">
        <v>0</v>
      </c>
      <c r="BE2569">
        <v>0</v>
      </c>
      <c r="BF2569">
        <v>0</v>
      </c>
      <c r="BG2569">
        <v>0</v>
      </c>
      <c r="BH2569">
        <v>0</v>
      </c>
      <c r="BI2569">
        <v>0</v>
      </c>
      <c r="BJ2569">
        <v>0</v>
      </c>
      <c r="BK2569">
        <v>0</v>
      </c>
      <c r="BL2569">
        <v>0</v>
      </c>
      <c r="BM2569">
        <v>0</v>
      </c>
      <c r="BN2569">
        <v>0</v>
      </c>
      <c r="BO2569">
        <v>65.333333330000002</v>
      </c>
      <c r="BP2569">
        <f>VLOOKUP(H2569, Sheet1!$A$2:$B$1758, 2, FALSE)</f>
        <v>18.92744832199633</v>
      </c>
      <c r="BQ2569">
        <f t="shared" si="80"/>
        <v>74.440461449146753</v>
      </c>
      <c r="BR2569">
        <f t="shared" si="81"/>
        <v>74.440461449146753</v>
      </c>
    </row>
    <row r="2570" spans="1:70" x14ac:dyDescent="0.35">
      <c r="A2570">
        <v>9855</v>
      </c>
      <c r="B2570" t="s">
        <v>66</v>
      </c>
      <c r="C2570" t="s">
        <v>7421</v>
      </c>
      <c r="D2570" t="s">
        <v>7647</v>
      </c>
      <c r="E2570">
        <v>0</v>
      </c>
      <c r="F2570" t="s">
        <v>1000</v>
      </c>
      <c r="G2570" t="s">
        <v>71</v>
      </c>
      <c r="H2570">
        <v>94501</v>
      </c>
      <c r="I2570">
        <v>0</v>
      </c>
      <c r="J2570" t="s">
        <v>7366</v>
      </c>
      <c r="K2570" t="s">
        <v>73</v>
      </c>
      <c r="L2570">
        <v>0</v>
      </c>
      <c r="M2570" t="s">
        <v>7367</v>
      </c>
      <c r="N2570" t="s">
        <v>99</v>
      </c>
      <c r="O2570">
        <v>0</v>
      </c>
      <c r="P2570">
        <v>0</v>
      </c>
      <c r="Q2570">
        <v>0</v>
      </c>
      <c r="R2570">
        <v>0</v>
      </c>
      <c r="S2570">
        <v>0</v>
      </c>
      <c r="T2570">
        <v>0</v>
      </c>
      <c r="U2570">
        <v>2</v>
      </c>
      <c r="V2570">
        <v>0</v>
      </c>
      <c r="W2570" t="s">
        <v>7368</v>
      </c>
      <c r="X2570" t="s">
        <v>7369</v>
      </c>
      <c r="Y2570" t="s">
        <v>78</v>
      </c>
      <c r="Z2570">
        <v>37.769111000000002</v>
      </c>
      <c r="AA2570">
        <v>-122.234205</v>
      </c>
      <c r="AB2570" s="1">
        <v>43812</v>
      </c>
      <c r="AC2570">
        <v>93329</v>
      </c>
      <c r="AD2570" t="s">
        <v>7370</v>
      </c>
      <c r="AE2570">
        <v>0</v>
      </c>
      <c r="AF2570">
        <v>0</v>
      </c>
      <c r="AG2570">
        <v>0</v>
      </c>
      <c r="AH2570">
        <v>0</v>
      </c>
      <c r="AI2570">
        <v>0</v>
      </c>
      <c r="AJ2570">
        <v>0</v>
      </c>
      <c r="AK2570">
        <v>0</v>
      </c>
      <c r="AL2570">
        <v>0</v>
      </c>
      <c r="AM2570" t="s">
        <v>1478</v>
      </c>
      <c r="AN2570" t="s">
        <v>82</v>
      </c>
      <c r="AO2570">
        <v>0</v>
      </c>
      <c r="AP2570">
        <v>0</v>
      </c>
      <c r="AQ2570">
        <v>0</v>
      </c>
      <c r="AR2570" t="s">
        <v>7371</v>
      </c>
      <c r="AS2570">
        <v>0</v>
      </c>
      <c r="AT2570" t="s">
        <v>83</v>
      </c>
      <c r="AU2570" t="s">
        <v>7372</v>
      </c>
      <c r="AV2570">
        <v>0</v>
      </c>
      <c r="AW2570">
        <v>0</v>
      </c>
      <c r="AX2570">
        <v>0</v>
      </c>
      <c r="AY2570">
        <v>0</v>
      </c>
      <c r="AZ2570">
        <v>0</v>
      </c>
      <c r="BA2570">
        <v>0</v>
      </c>
      <c r="BB2570">
        <v>0</v>
      </c>
      <c r="BC2570">
        <v>0</v>
      </c>
      <c r="BD2570">
        <v>0</v>
      </c>
      <c r="BE2570">
        <v>0</v>
      </c>
      <c r="BF2570">
        <v>0</v>
      </c>
      <c r="BG2570">
        <v>0</v>
      </c>
      <c r="BH2570">
        <v>0</v>
      </c>
      <c r="BI2570">
        <v>0</v>
      </c>
      <c r="BJ2570">
        <v>0</v>
      </c>
      <c r="BK2570">
        <v>0</v>
      </c>
      <c r="BL2570">
        <v>0</v>
      </c>
      <c r="BM2570">
        <v>0</v>
      </c>
      <c r="BN2570">
        <v>0</v>
      </c>
      <c r="BO2570">
        <v>50.5</v>
      </c>
      <c r="BP2570">
        <f>VLOOKUP(H2570, Sheet1!$A$2:$B$1758, 2, FALSE)</f>
        <v>66.022881509232121</v>
      </c>
      <c r="BQ2570">
        <f t="shared" si="80"/>
        <v>82.267559497233023</v>
      </c>
      <c r="BR2570">
        <f t="shared" si="81"/>
        <v>82.267559497233023</v>
      </c>
    </row>
    <row r="2571" spans="1:70" x14ac:dyDescent="0.35">
      <c r="A2571">
        <v>9860</v>
      </c>
      <c r="B2571" t="s">
        <v>66</v>
      </c>
      <c r="C2571" t="s">
        <v>7648</v>
      </c>
      <c r="D2571" t="s">
        <v>7649</v>
      </c>
      <c r="E2571">
        <v>0</v>
      </c>
      <c r="F2571" t="s">
        <v>375</v>
      </c>
      <c r="G2571" t="s">
        <v>71</v>
      </c>
      <c r="H2571">
        <v>91773</v>
      </c>
      <c r="I2571">
        <v>0</v>
      </c>
      <c r="J2571" t="s">
        <v>7366</v>
      </c>
      <c r="K2571" t="s">
        <v>73</v>
      </c>
      <c r="L2571">
        <v>0</v>
      </c>
      <c r="M2571" t="s">
        <v>7367</v>
      </c>
      <c r="N2571" t="s">
        <v>99</v>
      </c>
      <c r="O2571">
        <v>0</v>
      </c>
      <c r="P2571">
        <v>0</v>
      </c>
      <c r="Q2571">
        <v>0</v>
      </c>
      <c r="R2571">
        <v>0</v>
      </c>
      <c r="S2571">
        <v>0</v>
      </c>
      <c r="T2571">
        <v>0</v>
      </c>
      <c r="U2571">
        <v>2</v>
      </c>
      <c r="V2571">
        <v>0</v>
      </c>
      <c r="W2571" t="s">
        <v>7368</v>
      </c>
      <c r="X2571" t="s">
        <v>7369</v>
      </c>
      <c r="Y2571" t="s">
        <v>78</v>
      </c>
      <c r="Z2571">
        <v>34.107371999999998</v>
      </c>
      <c r="AA2571">
        <v>-117.82652299999999</v>
      </c>
      <c r="AB2571" s="1">
        <v>43812</v>
      </c>
      <c r="AC2571">
        <v>93334</v>
      </c>
      <c r="AD2571" t="s">
        <v>7370</v>
      </c>
      <c r="AE2571">
        <v>0</v>
      </c>
      <c r="AF2571">
        <v>0</v>
      </c>
      <c r="AG2571">
        <v>0</v>
      </c>
      <c r="AH2571">
        <v>0</v>
      </c>
      <c r="AI2571">
        <v>0</v>
      </c>
      <c r="AJ2571">
        <v>0</v>
      </c>
      <c r="AK2571">
        <v>0</v>
      </c>
      <c r="AL2571">
        <v>0</v>
      </c>
      <c r="AM2571" t="s">
        <v>1478</v>
      </c>
      <c r="AN2571" t="s">
        <v>82</v>
      </c>
      <c r="AO2571">
        <v>0</v>
      </c>
      <c r="AP2571">
        <v>0</v>
      </c>
      <c r="AQ2571">
        <v>0</v>
      </c>
      <c r="AR2571" t="s">
        <v>7371</v>
      </c>
      <c r="AS2571">
        <v>0</v>
      </c>
      <c r="AT2571" t="s">
        <v>83</v>
      </c>
      <c r="AU2571" t="s">
        <v>7372</v>
      </c>
      <c r="AV2571">
        <v>0</v>
      </c>
      <c r="AW2571">
        <v>0</v>
      </c>
      <c r="AX2571">
        <v>0</v>
      </c>
      <c r="AY2571">
        <v>0</v>
      </c>
      <c r="AZ2571">
        <v>0</v>
      </c>
      <c r="BA2571">
        <v>0</v>
      </c>
      <c r="BB2571">
        <v>0</v>
      </c>
      <c r="BC2571">
        <v>0</v>
      </c>
      <c r="BD2571">
        <v>0</v>
      </c>
      <c r="BE2571">
        <v>0</v>
      </c>
      <c r="BF2571">
        <v>0</v>
      </c>
      <c r="BG2571">
        <v>0</v>
      </c>
      <c r="BH2571">
        <v>0</v>
      </c>
      <c r="BI2571">
        <v>0</v>
      </c>
      <c r="BJ2571">
        <v>0</v>
      </c>
      <c r="BK2571">
        <v>0</v>
      </c>
      <c r="BL2571">
        <v>0</v>
      </c>
      <c r="BM2571">
        <v>0</v>
      </c>
      <c r="BN2571">
        <v>0</v>
      </c>
      <c r="BO2571">
        <v>116</v>
      </c>
      <c r="BP2571">
        <f>VLOOKUP(H2571, Sheet1!$A$2:$B$1758, 2, FALSE)</f>
        <v>0</v>
      </c>
      <c r="BQ2571">
        <f t="shared" si="80"/>
        <v>116</v>
      </c>
      <c r="BR2571">
        <f t="shared" si="81"/>
        <v>116</v>
      </c>
    </row>
    <row r="2572" spans="1:70" x14ac:dyDescent="0.35">
      <c r="A2572">
        <v>9861</v>
      </c>
      <c r="B2572" t="s">
        <v>66</v>
      </c>
      <c r="C2572" t="s">
        <v>7452</v>
      </c>
      <c r="D2572" t="s">
        <v>7650</v>
      </c>
      <c r="E2572">
        <v>0</v>
      </c>
      <c r="F2572" t="s">
        <v>781</v>
      </c>
      <c r="G2572" t="s">
        <v>71</v>
      </c>
      <c r="H2572">
        <v>92646</v>
      </c>
      <c r="I2572">
        <v>0</v>
      </c>
      <c r="J2572" t="s">
        <v>7366</v>
      </c>
      <c r="K2572" t="s">
        <v>73</v>
      </c>
      <c r="L2572">
        <v>0</v>
      </c>
      <c r="M2572" t="s">
        <v>7367</v>
      </c>
      <c r="N2572" t="s">
        <v>99</v>
      </c>
      <c r="O2572">
        <v>0</v>
      </c>
      <c r="P2572">
        <v>0</v>
      </c>
      <c r="Q2572">
        <v>0</v>
      </c>
      <c r="R2572">
        <v>0</v>
      </c>
      <c r="S2572">
        <v>0</v>
      </c>
      <c r="T2572">
        <v>0</v>
      </c>
      <c r="U2572">
        <v>2</v>
      </c>
      <c r="V2572">
        <v>0</v>
      </c>
      <c r="W2572" t="s">
        <v>7368</v>
      </c>
      <c r="X2572" t="s">
        <v>7369</v>
      </c>
      <c r="Y2572" t="s">
        <v>78</v>
      </c>
      <c r="Z2572">
        <v>33.699463000000002</v>
      </c>
      <c r="AA2572">
        <v>-117.98620200000001</v>
      </c>
      <c r="AB2572" s="1">
        <v>43812</v>
      </c>
      <c r="AC2572">
        <v>93335</v>
      </c>
      <c r="AD2572" t="s">
        <v>7370</v>
      </c>
      <c r="AE2572">
        <v>0</v>
      </c>
      <c r="AF2572">
        <v>0</v>
      </c>
      <c r="AG2572">
        <v>0</v>
      </c>
      <c r="AH2572">
        <v>0</v>
      </c>
      <c r="AI2572">
        <v>0</v>
      </c>
      <c r="AJ2572">
        <v>0</v>
      </c>
      <c r="AK2572">
        <v>0</v>
      </c>
      <c r="AL2572">
        <v>0</v>
      </c>
      <c r="AM2572" t="s">
        <v>1478</v>
      </c>
      <c r="AN2572" t="s">
        <v>82</v>
      </c>
      <c r="AO2572">
        <v>0</v>
      </c>
      <c r="AP2572">
        <v>0</v>
      </c>
      <c r="AQ2572">
        <v>0</v>
      </c>
      <c r="AR2572" t="s">
        <v>7371</v>
      </c>
      <c r="AS2572">
        <v>0</v>
      </c>
      <c r="AT2572" t="s">
        <v>83</v>
      </c>
      <c r="AU2572" t="s">
        <v>7372</v>
      </c>
      <c r="AV2572">
        <v>0</v>
      </c>
      <c r="AW2572">
        <v>0</v>
      </c>
      <c r="AX2572">
        <v>0</v>
      </c>
      <c r="AY2572">
        <v>0</v>
      </c>
      <c r="AZ2572">
        <v>0</v>
      </c>
      <c r="BA2572">
        <v>0</v>
      </c>
      <c r="BB2572">
        <v>0</v>
      </c>
      <c r="BC2572">
        <v>0</v>
      </c>
      <c r="BD2572">
        <v>0</v>
      </c>
      <c r="BE2572">
        <v>0</v>
      </c>
      <c r="BF2572">
        <v>0</v>
      </c>
      <c r="BG2572">
        <v>0</v>
      </c>
      <c r="BH2572">
        <v>0</v>
      </c>
      <c r="BI2572">
        <v>0</v>
      </c>
      <c r="BJ2572">
        <v>0</v>
      </c>
      <c r="BK2572">
        <v>0</v>
      </c>
      <c r="BL2572">
        <v>0</v>
      </c>
      <c r="BM2572">
        <v>0</v>
      </c>
      <c r="BN2572">
        <v>0</v>
      </c>
      <c r="BO2572">
        <v>75</v>
      </c>
      <c r="BP2572">
        <f>VLOOKUP(H2572, Sheet1!$A$2:$B$1758, 2, FALSE)</f>
        <v>11.483669310233005</v>
      </c>
      <c r="BQ2572">
        <f t="shared" si="80"/>
        <v>80.525480556439575</v>
      </c>
      <c r="BR2572">
        <f t="shared" si="81"/>
        <v>80.525480556439575</v>
      </c>
    </row>
    <row r="2573" spans="1:70" x14ac:dyDescent="0.35">
      <c r="A2573">
        <v>9862</v>
      </c>
      <c r="B2573" t="s">
        <v>66</v>
      </c>
      <c r="C2573" t="s">
        <v>7651</v>
      </c>
      <c r="D2573" t="s">
        <v>7652</v>
      </c>
      <c r="E2573">
        <v>0</v>
      </c>
      <c r="F2573" t="s">
        <v>6084</v>
      </c>
      <c r="G2573" t="s">
        <v>71</v>
      </c>
      <c r="H2573">
        <v>92553</v>
      </c>
      <c r="I2573">
        <v>0</v>
      </c>
      <c r="J2573" t="s">
        <v>7366</v>
      </c>
      <c r="K2573" t="s">
        <v>73</v>
      </c>
      <c r="L2573">
        <v>0</v>
      </c>
      <c r="M2573" t="s">
        <v>7367</v>
      </c>
      <c r="N2573" t="s">
        <v>99</v>
      </c>
      <c r="O2573">
        <v>0</v>
      </c>
      <c r="P2573">
        <v>0</v>
      </c>
      <c r="Q2573">
        <v>0</v>
      </c>
      <c r="R2573">
        <v>0</v>
      </c>
      <c r="S2573">
        <v>0</v>
      </c>
      <c r="T2573">
        <v>0</v>
      </c>
      <c r="U2573">
        <v>2</v>
      </c>
      <c r="V2573">
        <v>0</v>
      </c>
      <c r="W2573" t="s">
        <v>7368</v>
      </c>
      <c r="X2573" t="s">
        <v>7369</v>
      </c>
      <c r="Y2573" t="s">
        <v>78</v>
      </c>
      <c r="Z2573">
        <v>33.934399999999997</v>
      </c>
      <c r="AA2573">
        <v>-117.27504</v>
      </c>
      <c r="AB2573" s="1">
        <v>43812</v>
      </c>
      <c r="AC2573">
        <v>93336</v>
      </c>
      <c r="AD2573" t="s">
        <v>7370</v>
      </c>
      <c r="AE2573">
        <v>0</v>
      </c>
      <c r="AF2573">
        <v>0</v>
      </c>
      <c r="AG2573">
        <v>0</v>
      </c>
      <c r="AH2573">
        <v>0</v>
      </c>
      <c r="AI2573">
        <v>0</v>
      </c>
      <c r="AJ2573">
        <v>0</v>
      </c>
      <c r="AK2573">
        <v>0</v>
      </c>
      <c r="AL2573">
        <v>0</v>
      </c>
      <c r="AM2573" t="s">
        <v>1478</v>
      </c>
      <c r="AN2573" t="s">
        <v>82</v>
      </c>
      <c r="AO2573">
        <v>0</v>
      </c>
      <c r="AP2573">
        <v>0</v>
      </c>
      <c r="AQ2573">
        <v>0</v>
      </c>
      <c r="AR2573" t="s">
        <v>7371</v>
      </c>
      <c r="AS2573">
        <v>0</v>
      </c>
      <c r="AT2573" t="s">
        <v>83</v>
      </c>
      <c r="AU2573" t="s">
        <v>7372</v>
      </c>
      <c r="AV2573">
        <v>0</v>
      </c>
      <c r="AW2573">
        <v>0</v>
      </c>
      <c r="AX2573">
        <v>0</v>
      </c>
      <c r="AY2573">
        <v>0</v>
      </c>
      <c r="AZ2573">
        <v>0</v>
      </c>
      <c r="BA2573">
        <v>0</v>
      </c>
      <c r="BB2573">
        <v>0</v>
      </c>
      <c r="BC2573">
        <v>0</v>
      </c>
      <c r="BD2573">
        <v>0</v>
      </c>
      <c r="BE2573">
        <v>0</v>
      </c>
      <c r="BF2573">
        <v>0</v>
      </c>
      <c r="BG2573">
        <v>0</v>
      </c>
      <c r="BH2573">
        <v>0</v>
      </c>
      <c r="BI2573">
        <v>0</v>
      </c>
      <c r="BJ2573">
        <v>0</v>
      </c>
      <c r="BK2573">
        <v>0</v>
      </c>
      <c r="BL2573">
        <v>0</v>
      </c>
      <c r="BM2573">
        <v>0</v>
      </c>
      <c r="BN2573">
        <v>0</v>
      </c>
      <c r="BO2573">
        <v>53.5</v>
      </c>
      <c r="BP2573">
        <f>VLOOKUP(H2573, Sheet1!$A$2:$B$1758, 2, FALSE)</f>
        <v>44.71909345423127</v>
      </c>
      <c r="BQ2573">
        <f t="shared" si="80"/>
        <v>75.01703211819023</v>
      </c>
      <c r="BR2573">
        <f t="shared" si="81"/>
        <v>75.01703211819023</v>
      </c>
    </row>
    <row r="2574" spans="1:70" x14ac:dyDescent="0.35">
      <c r="A2574">
        <v>9864</v>
      </c>
      <c r="B2574" t="s">
        <v>66</v>
      </c>
      <c r="C2574" t="s">
        <v>7653</v>
      </c>
      <c r="D2574" t="s">
        <v>7654</v>
      </c>
      <c r="E2574">
        <v>0</v>
      </c>
      <c r="F2574" t="s">
        <v>5975</v>
      </c>
      <c r="G2574" t="s">
        <v>71</v>
      </c>
      <c r="H2574">
        <v>92683</v>
      </c>
      <c r="I2574">
        <v>0</v>
      </c>
      <c r="J2574" t="s">
        <v>7366</v>
      </c>
      <c r="K2574" t="s">
        <v>73</v>
      </c>
      <c r="L2574">
        <v>0</v>
      </c>
      <c r="M2574" t="s">
        <v>7367</v>
      </c>
      <c r="N2574" t="s">
        <v>99</v>
      </c>
      <c r="O2574">
        <v>0</v>
      </c>
      <c r="P2574">
        <v>0</v>
      </c>
      <c r="Q2574">
        <v>0</v>
      </c>
      <c r="R2574">
        <v>0</v>
      </c>
      <c r="S2574">
        <v>0</v>
      </c>
      <c r="T2574">
        <v>0</v>
      </c>
      <c r="U2574">
        <v>1</v>
      </c>
      <c r="V2574">
        <v>0</v>
      </c>
      <c r="W2574" t="s">
        <v>7368</v>
      </c>
      <c r="X2574" t="s">
        <v>7369</v>
      </c>
      <c r="Y2574" t="s">
        <v>78</v>
      </c>
      <c r="Z2574">
        <v>33.723394999999996</v>
      </c>
      <c r="AA2574">
        <v>-117.988754</v>
      </c>
      <c r="AB2574" s="1">
        <v>43812</v>
      </c>
      <c r="AC2574">
        <v>93338</v>
      </c>
      <c r="AD2574" t="s">
        <v>7370</v>
      </c>
      <c r="AE2574">
        <v>0</v>
      </c>
      <c r="AF2574">
        <v>0</v>
      </c>
      <c r="AG2574">
        <v>0</v>
      </c>
      <c r="AH2574">
        <v>0</v>
      </c>
      <c r="AI2574">
        <v>0</v>
      </c>
      <c r="AJ2574">
        <v>0</v>
      </c>
      <c r="AK2574">
        <v>0</v>
      </c>
      <c r="AL2574">
        <v>0</v>
      </c>
      <c r="AM2574" t="s">
        <v>647</v>
      </c>
      <c r="AN2574" t="s">
        <v>82</v>
      </c>
      <c r="AO2574">
        <v>0</v>
      </c>
      <c r="AP2574">
        <v>0</v>
      </c>
      <c r="AQ2574">
        <v>0</v>
      </c>
      <c r="AR2574" t="s">
        <v>7371</v>
      </c>
      <c r="AS2574">
        <v>0</v>
      </c>
      <c r="AT2574" t="s">
        <v>83</v>
      </c>
      <c r="AU2574" t="s">
        <v>7372</v>
      </c>
      <c r="AV2574">
        <v>0</v>
      </c>
      <c r="AW2574">
        <v>0</v>
      </c>
      <c r="AX2574">
        <v>0</v>
      </c>
      <c r="AY2574">
        <v>0</v>
      </c>
      <c r="AZ2574">
        <v>0</v>
      </c>
      <c r="BA2574">
        <v>0</v>
      </c>
      <c r="BB2574">
        <v>0</v>
      </c>
      <c r="BC2574">
        <v>0</v>
      </c>
      <c r="BD2574">
        <v>0</v>
      </c>
      <c r="BE2574">
        <v>0</v>
      </c>
      <c r="BF2574">
        <v>0</v>
      </c>
      <c r="BG2574">
        <v>0</v>
      </c>
      <c r="BH2574">
        <v>0</v>
      </c>
      <c r="BI2574">
        <v>0</v>
      </c>
      <c r="BJ2574">
        <v>0</v>
      </c>
      <c r="BK2574">
        <v>0</v>
      </c>
      <c r="BL2574">
        <v>0</v>
      </c>
      <c r="BM2574">
        <v>0</v>
      </c>
      <c r="BN2574">
        <v>0</v>
      </c>
      <c r="BO2574">
        <v>94</v>
      </c>
      <c r="BP2574">
        <f>VLOOKUP(H2574, Sheet1!$A$2:$B$1758, 2, FALSE)</f>
        <v>54.025913837884922</v>
      </c>
      <c r="BQ2574">
        <f t="shared" si="80"/>
        <v>119.99510038042499</v>
      </c>
      <c r="BR2574">
        <f t="shared" si="81"/>
        <v>119.99510038042499</v>
      </c>
    </row>
    <row r="2575" spans="1:70" x14ac:dyDescent="0.35">
      <c r="A2575">
        <v>9868</v>
      </c>
      <c r="B2575" t="s">
        <v>66</v>
      </c>
      <c r="C2575" t="s">
        <v>7655</v>
      </c>
      <c r="D2575" t="s">
        <v>7656</v>
      </c>
      <c r="E2575">
        <v>0</v>
      </c>
      <c r="F2575" t="s">
        <v>232</v>
      </c>
      <c r="G2575" t="s">
        <v>71</v>
      </c>
      <c r="H2575">
        <v>91403</v>
      </c>
      <c r="I2575">
        <v>0</v>
      </c>
      <c r="J2575" t="s">
        <v>7366</v>
      </c>
      <c r="K2575" t="s">
        <v>73</v>
      </c>
      <c r="L2575">
        <v>0</v>
      </c>
      <c r="M2575" t="s">
        <v>7367</v>
      </c>
      <c r="N2575" t="s">
        <v>99</v>
      </c>
      <c r="O2575">
        <v>0</v>
      </c>
      <c r="P2575">
        <v>0</v>
      </c>
      <c r="Q2575">
        <v>0</v>
      </c>
      <c r="R2575">
        <v>0</v>
      </c>
      <c r="S2575">
        <v>0</v>
      </c>
      <c r="T2575">
        <v>0</v>
      </c>
      <c r="U2575">
        <v>1</v>
      </c>
      <c r="V2575">
        <v>0</v>
      </c>
      <c r="W2575" t="s">
        <v>7368</v>
      </c>
      <c r="X2575" t="s">
        <v>7369</v>
      </c>
      <c r="Y2575" t="s">
        <v>78</v>
      </c>
      <c r="Z2575">
        <v>34.154164000000002</v>
      </c>
      <c r="AA2575">
        <v>-118.44805700000001</v>
      </c>
      <c r="AB2575" s="1">
        <v>43812</v>
      </c>
      <c r="AC2575">
        <v>93342</v>
      </c>
      <c r="AD2575" t="s">
        <v>7370</v>
      </c>
      <c r="AE2575">
        <v>0</v>
      </c>
      <c r="AF2575">
        <v>0</v>
      </c>
      <c r="AG2575">
        <v>0</v>
      </c>
      <c r="AH2575">
        <v>0</v>
      </c>
      <c r="AI2575">
        <v>0</v>
      </c>
      <c r="AJ2575">
        <v>0</v>
      </c>
      <c r="AK2575">
        <v>0</v>
      </c>
      <c r="AL2575">
        <v>0</v>
      </c>
      <c r="AM2575" t="s">
        <v>1478</v>
      </c>
      <c r="AN2575" t="s">
        <v>82</v>
      </c>
      <c r="AO2575">
        <v>0</v>
      </c>
      <c r="AP2575">
        <v>0</v>
      </c>
      <c r="AQ2575">
        <v>0</v>
      </c>
      <c r="AR2575" t="s">
        <v>7371</v>
      </c>
      <c r="AS2575">
        <v>0</v>
      </c>
      <c r="AT2575" t="s">
        <v>83</v>
      </c>
      <c r="AU2575" t="s">
        <v>7372</v>
      </c>
      <c r="AV2575">
        <v>0</v>
      </c>
      <c r="AW2575">
        <v>0</v>
      </c>
      <c r="AX2575">
        <v>0</v>
      </c>
      <c r="AY2575">
        <v>0</v>
      </c>
      <c r="AZ2575">
        <v>0</v>
      </c>
      <c r="BA2575">
        <v>0</v>
      </c>
      <c r="BB2575">
        <v>0</v>
      </c>
      <c r="BC2575">
        <v>0</v>
      </c>
      <c r="BD2575">
        <v>0</v>
      </c>
      <c r="BE2575">
        <v>0</v>
      </c>
      <c r="BF2575">
        <v>0</v>
      </c>
      <c r="BG2575">
        <v>0</v>
      </c>
      <c r="BH2575">
        <v>0</v>
      </c>
      <c r="BI2575">
        <v>0</v>
      </c>
      <c r="BJ2575">
        <v>0</v>
      </c>
      <c r="BK2575">
        <v>0</v>
      </c>
      <c r="BL2575">
        <v>0</v>
      </c>
      <c r="BM2575">
        <v>0</v>
      </c>
      <c r="BN2575">
        <v>0</v>
      </c>
      <c r="BO2575">
        <v>110.8</v>
      </c>
      <c r="BP2575">
        <f>VLOOKUP(H2575, Sheet1!$A$2:$B$1758, 2, FALSE)</f>
        <v>8.638882024269197</v>
      </c>
      <c r="BQ2575">
        <f t="shared" si="80"/>
        <v>114.95668314411836</v>
      </c>
      <c r="BR2575">
        <f t="shared" si="81"/>
        <v>114.95668314411836</v>
      </c>
    </row>
    <row r="2576" spans="1:70" x14ac:dyDescent="0.35">
      <c r="A2576">
        <v>9888</v>
      </c>
      <c r="B2576" t="s">
        <v>66</v>
      </c>
      <c r="C2576" t="s">
        <v>7477</v>
      </c>
      <c r="D2576" t="s">
        <v>7657</v>
      </c>
      <c r="E2576">
        <v>0</v>
      </c>
      <c r="F2576" t="s">
        <v>892</v>
      </c>
      <c r="G2576" t="s">
        <v>71</v>
      </c>
      <c r="H2576">
        <v>94089</v>
      </c>
      <c r="I2576">
        <v>0</v>
      </c>
      <c r="J2576" t="s">
        <v>7366</v>
      </c>
      <c r="K2576" t="s">
        <v>73</v>
      </c>
      <c r="L2576">
        <v>0</v>
      </c>
      <c r="M2576" t="s">
        <v>7367</v>
      </c>
      <c r="N2576" t="s">
        <v>99</v>
      </c>
      <c r="O2576">
        <v>0</v>
      </c>
      <c r="P2576">
        <v>0</v>
      </c>
      <c r="Q2576">
        <v>0</v>
      </c>
      <c r="R2576">
        <v>0</v>
      </c>
      <c r="S2576">
        <v>0</v>
      </c>
      <c r="T2576">
        <v>0</v>
      </c>
      <c r="U2576">
        <v>2</v>
      </c>
      <c r="V2576">
        <v>0</v>
      </c>
      <c r="W2576" t="s">
        <v>7368</v>
      </c>
      <c r="X2576" t="s">
        <v>7369</v>
      </c>
      <c r="Y2576" t="s">
        <v>78</v>
      </c>
      <c r="Z2576">
        <v>37.403421999999999</v>
      </c>
      <c r="AA2576">
        <v>-122.009688</v>
      </c>
      <c r="AB2576" s="1">
        <v>43812</v>
      </c>
      <c r="AC2576">
        <v>93362</v>
      </c>
      <c r="AD2576" t="s">
        <v>7370</v>
      </c>
      <c r="AE2576">
        <v>0</v>
      </c>
      <c r="AF2576">
        <v>0</v>
      </c>
      <c r="AG2576">
        <v>0</v>
      </c>
      <c r="AH2576">
        <v>0</v>
      </c>
      <c r="AI2576">
        <v>0</v>
      </c>
      <c r="AJ2576">
        <v>0</v>
      </c>
      <c r="AK2576">
        <v>0</v>
      </c>
      <c r="AL2576">
        <v>0</v>
      </c>
      <c r="AM2576" t="s">
        <v>1478</v>
      </c>
      <c r="AN2576" t="s">
        <v>82</v>
      </c>
      <c r="AO2576">
        <v>0</v>
      </c>
      <c r="AP2576">
        <v>0</v>
      </c>
      <c r="AQ2576">
        <v>0</v>
      </c>
      <c r="AR2576" t="s">
        <v>7371</v>
      </c>
      <c r="AS2576">
        <v>0</v>
      </c>
      <c r="AT2576" t="s">
        <v>83</v>
      </c>
      <c r="AU2576" t="s">
        <v>7372</v>
      </c>
      <c r="AV2576">
        <v>0</v>
      </c>
      <c r="AW2576">
        <v>0</v>
      </c>
      <c r="AX2576">
        <v>0</v>
      </c>
      <c r="AY2576">
        <v>0</v>
      </c>
      <c r="AZ2576">
        <v>0</v>
      </c>
      <c r="BA2576">
        <v>0</v>
      </c>
      <c r="BB2576">
        <v>0</v>
      </c>
      <c r="BC2576">
        <v>0</v>
      </c>
      <c r="BD2576">
        <v>0</v>
      </c>
      <c r="BE2576">
        <v>0</v>
      </c>
      <c r="BF2576">
        <v>0</v>
      </c>
      <c r="BG2576">
        <v>0</v>
      </c>
      <c r="BH2576">
        <v>0</v>
      </c>
      <c r="BI2576">
        <v>0</v>
      </c>
      <c r="BJ2576">
        <v>0</v>
      </c>
      <c r="BK2576">
        <v>0</v>
      </c>
      <c r="BL2576">
        <v>0</v>
      </c>
      <c r="BM2576">
        <v>0</v>
      </c>
      <c r="BN2576">
        <v>0</v>
      </c>
      <c r="BO2576">
        <v>94</v>
      </c>
      <c r="BP2576">
        <f>VLOOKUP(H2576, Sheet1!$A$2:$B$1758, 2, FALSE)</f>
        <v>16.173487663976633</v>
      </c>
      <c r="BQ2576">
        <f t="shared" si="80"/>
        <v>101.78203283313675</v>
      </c>
      <c r="BR2576">
        <f t="shared" si="81"/>
        <v>101.78203283313675</v>
      </c>
    </row>
    <row r="2577" spans="1:70" x14ac:dyDescent="0.35">
      <c r="A2577">
        <v>9889</v>
      </c>
      <c r="B2577" t="s">
        <v>66</v>
      </c>
      <c r="C2577" t="s">
        <v>3591</v>
      </c>
      <c r="D2577" t="s">
        <v>7658</v>
      </c>
      <c r="E2577">
        <v>0</v>
      </c>
      <c r="F2577" t="s">
        <v>404</v>
      </c>
      <c r="G2577" t="s">
        <v>71</v>
      </c>
      <c r="H2577">
        <v>95062</v>
      </c>
      <c r="I2577">
        <v>0</v>
      </c>
      <c r="J2577" t="s">
        <v>7366</v>
      </c>
      <c r="K2577" t="s">
        <v>73</v>
      </c>
      <c r="L2577">
        <v>0</v>
      </c>
      <c r="M2577" t="s">
        <v>7367</v>
      </c>
      <c r="N2577" t="s">
        <v>99</v>
      </c>
      <c r="O2577">
        <v>0</v>
      </c>
      <c r="P2577">
        <v>0</v>
      </c>
      <c r="Q2577">
        <v>0</v>
      </c>
      <c r="R2577">
        <v>0</v>
      </c>
      <c r="S2577">
        <v>0</v>
      </c>
      <c r="T2577">
        <v>0</v>
      </c>
      <c r="U2577">
        <v>2</v>
      </c>
      <c r="V2577">
        <v>0</v>
      </c>
      <c r="W2577" t="s">
        <v>7368</v>
      </c>
      <c r="X2577" t="s">
        <v>7369</v>
      </c>
      <c r="Y2577" t="s">
        <v>78</v>
      </c>
      <c r="Z2577">
        <v>36.978881999999999</v>
      </c>
      <c r="AA2577">
        <v>-122.014275</v>
      </c>
      <c r="AB2577" s="1">
        <v>43812</v>
      </c>
      <c r="AC2577">
        <v>93363</v>
      </c>
      <c r="AD2577" t="s">
        <v>7370</v>
      </c>
      <c r="AE2577">
        <v>0</v>
      </c>
      <c r="AF2577">
        <v>0</v>
      </c>
      <c r="AG2577">
        <v>0</v>
      </c>
      <c r="AH2577">
        <v>0</v>
      </c>
      <c r="AI2577">
        <v>0</v>
      </c>
      <c r="AJ2577">
        <v>0</v>
      </c>
      <c r="AK2577">
        <v>0</v>
      </c>
      <c r="AL2577">
        <v>0</v>
      </c>
      <c r="AM2577" t="s">
        <v>1478</v>
      </c>
      <c r="AN2577" t="s">
        <v>82</v>
      </c>
      <c r="AO2577">
        <v>0</v>
      </c>
      <c r="AP2577">
        <v>0</v>
      </c>
      <c r="AQ2577">
        <v>0</v>
      </c>
      <c r="AR2577" t="s">
        <v>7371</v>
      </c>
      <c r="AS2577">
        <v>0</v>
      </c>
      <c r="AT2577" t="s">
        <v>83</v>
      </c>
      <c r="AU2577" t="s">
        <v>7372</v>
      </c>
      <c r="AV2577">
        <v>0</v>
      </c>
      <c r="AW2577">
        <v>0</v>
      </c>
      <c r="AX2577">
        <v>0</v>
      </c>
      <c r="AY2577">
        <v>0</v>
      </c>
      <c r="AZ2577">
        <v>0</v>
      </c>
      <c r="BA2577">
        <v>0</v>
      </c>
      <c r="BB2577">
        <v>0</v>
      </c>
      <c r="BC2577">
        <v>0</v>
      </c>
      <c r="BD2577">
        <v>0</v>
      </c>
      <c r="BE2577">
        <v>0</v>
      </c>
      <c r="BF2577">
        <v>0</v>
      </c>
      <c r="BG2577">
        <v>0</v>
      </c>
      <c r="BH2577">
        <v>0</v>
      </c>
      <c r="BI2577">
        <v>0</v>
      </c>
      <c r="BJ2577">
        <v>0</v>
      </c>
      <c r="BK2577">
        <v>0</v>
      </c>
      <c r="BL2577">
        <v>0</v>
      </c>
      <c r="BM2577">
        <v>0</v>
      </c>
      <c r="BN2577">
        <v>0</v>
      </c>
      <c r="BO2577">
        <v>116</v>
      </c>
      <c r="BP2577">
        <f>VLOOKUP(H2577, Sheet1!$A$2:$B$1758, 2, FALSE)</f>
        <v>0</v>
      </c>
      <c r="BQ2577">
        <f t="shared" si="80"/>
        <v>116</v>
      </c>
      <c r="BR2577">
        <f t="shared" si="81"/>
        <v>116</v>
      </c>
    </row>
    <row r="2578" spans="1:70" x14ac:dyDescent="0.35">
      <c r="A2578">
        <v>9891</v>
      </c>
      <c r="B2578" t="s">
        <v>66</v>
      </c>
      <c r="C2578" t="s">
        <v>7659</v>
      </c>
      <c r="D2578" t="s">
        <v>7660</v>
      </c>
      <c r="E2578">
        <v>0</v>
      </c>
      <c r="F2578" t="s">
        <v>762</v>
      </c>
      <c r="G2578" t="s">
        <v>71</v>
      </c>
      <c r="H2578">
        <v>95020</v>
      </c>
      <c r="I2578">
        <v>0</v>
      </c>
      <c r="J2578" t="s">
        <v>7366</v>
      </c>
      <c r="K2578" t="s">
        <v>73</v>
      </c>
      <c r="L2578">
        <v>0</v>
      </c>
      <c r="M2578" t="s">
        <v>7367</v>
      </c>
      <c r="N2578" t="s">
        <v>99</v>
      </c>
      <c r="O2578">
        <v>0</v>
      </c>
      <c r="P2578">
        <v>0</v>
      </c>
      <c r="Q2578">
        <v>0</v>
      </c>
      <c r="R2578">
        <v>0</v>
      </c>
      <c r="S2578">
        <v>0</v>
      </c>
      <c r="T2578">
        <v>0</v>
      </c>
      <c r="U2578">
        <v>2</v>
      </c>
      <c r="V2578">
        <v>0</v>
      </c>
      <c r="W2578" t="s">
        <v>7368</v>
      </c>
      <c r="X2578" t="s">
        <v>7369</v>
      </c>
      <c r="Y2578" t="s">
        <v>78</v>
      </c>
      <c r="Z2578">
        <v>37.02467</v>
      </c>
      <c r="AA2578">
        <v>-121.565361</v>
      </c>
      <c r="AB2578" s="1">
        <v>43812</v>
      </c>
      <c r="AC2578">
        <v>93365</v>
      </c>
      <c r="AD2578" t="s">
        <v>7370</v>
      </c>
      <c r="AE2578">
        <v>0</v>
      </c>
      <c r="AF2578">
        <v>0</v>
      </c>
      <c r="AG2578">
        <v>0</v>
      </c>
      <c r="AH2578">
        <v>0</v>
      </c>
      <c r="AI2578">
        <v>0</v>
      </c>
      <c r="AJ2578">
        <v>0</v>
      </c>
      <c r="AK2578">
        <v>0</v>
      </c>
      <c r="AL2578">
        <v>0</v>
      </c>
      <c r="AM2578" t="s">
        <v>1478</v>
      </c>
      <c r="AN2578" t="s">
        <v>82</v>
      </c>
      <c r="AO2578">
        <v>0</v>
      </c>
      <c r="AP2578">
        <v>0</v>
      </c>
      <c r="AQ2578">
        <v>0</v>
      </c>
      <c r="AR2578" t="s">
        <v>7371</v>
      </c>
      <c r="AS2578">
        <v>0</v>
      </c>
      <c r="AT2578" t="s">
        <v>83</v>
      </c>
      <c r="AU2578" t="s">
        <v>7372</v>
      </c>
      <c r="AV2578">
        <v>0</v>
      </c>
      <c r="AW2578">
        <v>0</v>
      </c>
      <c r="AX2578">
        <v>0</v>
      </c>
      <c r="AY2578">
        <v>0</v>
      </c>
      <c r="AZ2578">
        <v>0</v>
      </c>
      <c r="BA2578">
        <v>0</v>
      </c>
      <c r="BB2578">
        <v>0</v>
      </c>
      <c r="BC2578">
        <v>0</v>
      </c>
      <c r="BD2578">
        <v>0</v>
      </c>
      <c r="BE2578">
        <v>0</v>
      </c>
      <c r="BF2578">
        <v>0</v>
      </c>
      <c r="BG2578">
        <v>0</v>
      </c>
      <c r="BH2578">
        <v>0</v>
      </c>
      <c r="BI2578">
        <v>0</v>
      </c>
      <c r="BJ2578">
        <v>0</v>
      </c>
      <c r="BK2578">
        <v>0</v>
      </c>
      <c r="BL2578">
        <v>0</v>
      </c>
      <c r="BM2578">
        <v>0</v>
      </c>
      <c r="BN2578">
        <v>0</v>
      </c>
      <c r="BO2578">
        <v>52.5</v>
      </c>
      <c r="BP2578">
        <f>VLOOKUP(H2578, Sheet1!$A$2:$B$1758, 2, FALSE)</f>
        <v>33.742648224514852</v>
      </c>
      <c r="BQ2578">
        <f t="shared" si="80"/>
        <v>68.73560742220242</v>
      </c>
      <c r="BR2578">
        <f t="shared" si="81"/>
        <v>68.73560742220242</v>
      </c>
    </row>
    <row r="2579" spans="1:70" x14ac:dyDescent="0.35">
      <c r="A2579">
        <v>9914</v>
      </c>
      <c r="B2579" t="s">
        <v>66</v>
      </c>
      <c r="C2579" t="s">
        <v>7661</v>
      </c>
      <c r="D2579" t="s">
        <v>7662</v>
      </c>
      <c r="E2579">
        <v>0</v>
      </c>
      <c r="F2579" t="s">
        <v>704</v>
      </c>
      <c r="G2579" t="s">
        <v>71</v>
      </c>
      <c r="H2579">
        <v>92882</v>
      </c>
      <c r="I2579">
        <v>0</v>
      </c>
      <c r="J2579" t="s">
        <v>7366</v>
      </c>
      <c r="K2579" t="s">
        <v>73</v>
      </c>
      <c r="L2579">
        <v>0</v>
      </c>
      <c r="M2579" t="s">
        <v>7367</v>
      </c>
      <c r="N2579" t="s">
        <v>99</v>
      </c>
      <c r="O2579">
        <v>0</v>
      </c>
      <c r="P2579">
        <v>0</v>
      </c>
      <c r="Q2579">
        <v>0</v>
      </c>
      <c r="R2579">
        <v>0</v>
      </c>
      <c r="S2579">
        <v>0</v>
      </c>
      <c r="T2579">
        <v>0</v>
      </c>
      <c r="U2579">
        <v>1</v>
      </c>
      <c r="V2579">
        <v>0</v>
      </c>
      <c r="W2579" t="s">
        <v>7368</v>
      </c>
      <c r="X2579" t="s">
        <v>7369</v>
      </c>
      <c r="Y2579" t="s">
        <v>78</v>
      </c>
      <c r="Z2579">
        <v>33.879638999999997</v>
      </c>
      <c r="AA2579">
        <v>-117.614105</v>
      </c>
      <c r="AB2579" s="1">
        <v>43812</v>
      </c>
      <c r="AC2579">
        <v>93390</v>
      </c>
      <c r="AD2579" t="s">
        <v>7370</v>
      </c>
      <c r="AE2579">
        <v>0</v>
      </c>
      <c r="AF2579">
        <v>0</v>
      </c>
      <c r="AG2579">
        <v>0</v>
      </c>
      <c r="AH2579">
        <v>0</v>
      </c>
      <c r="AI2579">
        <v>0</v>
      </c>
      <c r="AJ2579">
        <v>0</v>
      </c>
      <c r="AK2579">
        <v>0</v>
      </c>
      <c r="AL2579">
        <v>0</v>
      </c>
      <c r="AM2579" t="s">
        <v>1478</v>
      </c>
      <c r="AN2579" t="s">
        <v>82</v>
      </c>
      <c r="AO2579">
        <v>0</v>
      </c>
      <c r="AP2579">
        <v>0</v>
      </c>
      <c r="AQ2579">
        <v>0</v>
      </c>
      <c r="AR2579" t="s">
        <v>7371</v>
      </c>
      <c r="AS2579">
        <v>0</v>
      </c>
      <c r="AT2579" t="s">
        <v>83</v>
      </c>
      <c r="AU2579" t="s">
        <v>7372</v>
      </c>
      <c r="AV2579">
        <v>0</v>
      </c>
      <c r="AW2579">
        <v>0</v>
      </c>
      <c r="AX2579">
        <v>0</v>
      </c>
      <c r="AY2579">
        <v>0</v>
      </c>
      <c r="AZ2579">
        <v>0</v>
      </c>
      <c r="BA2579">
        <v>0</v>
      </c>
      <c r="BB2579">
        <v>0</v>
      </c>
      <c r="BC2579">
        <v>0</v>
      </c>
      <c r="BD2579">
        <v>0</v>
      </c>
      <c r="BE2579">
        <v>0</v>
      </c>
      <c r="BF2579">
        <v>0</v>
      </c>
      <c r="BG2579">
        <v>0</v>
      </c>
      <c r="BH2579">
        <v>0</v>
      </c>
      <c r="BI2579">
        <v>0</v>
      </c>
      <c r="BJ2579">
        <v>0</v>
      </c>
      <c r="BK2579">
        <v>0</v>
      </c>
      <c r="BL2579">
        <v>0</v>
      </c>
      <c r="BM2579">
        <v>0</v>
      </c>
      <c r="BN2579">
        <v>0</v>
      </c>
      <c r="BO2579">
        <v>116</v>
      </c>
      <c r="BP2579">
        <f>VLOOKUP(H2579, Sheet1!$A$2:$B$1758, 2, FALSE)</f>
        <v>53.344914807466722</v>
      </c>
      <c r="BQ2579">
        <f t="shared" si="80"/>
        <v>141.66743099184578</v>
      </c>
      <c r="BR2579">
        <f t="shared" si="81"/>
        <v>141.66743099184578</v>
      </c>
    </row>
    <row r="2580" spans="1:70" x14ac:dyDescent="0.35">
      <c r="A2580">
        <v>9996</v>
      </c>
      <c r="B2580" t="s">
        <v>66</v>
      </c>
      <c r="C2580" t="s">
        <v>7663</v>
      </c>
      <c r="D2580" t="s">
        <v>7664</v>
      </c>
      <c r="E2580">
        <v>0</v>
      </c>
      <c r="F2580" t="s">
        <v>1859</v>
      </c>
      <c r="G2580" t="s">
        <v>71</v>
      </c>
      <c r="H2580">
        <v>96161</v>
      </c>
      <c r="I2580">
        <v>0</v>
      </c>
      <c r="J2580" t="s">
        <v>7366</v>
      </c>
      <c r="K2580" t="s">
        <v>73</v>
      </c>
      <c r="L2580">
        <v>0</v>
      </c>
      <c r="M2580" t="s">
        <v>7367</v>
      </c>
      <c r="N2580" t="s">
        <v>99</v>
      </c>
      <c r="O2580">
        <v>0</v>
      </c>
      <c r="P2580">
        <v>0</v>
      </c>
      <c r="Q2580">
        <v>0</v>
      </c>
      <c r="R2580">
        <v>0</v>
      </c>
      <c r="S2580">
        <v>0</v>
      </c>
      <c r="T2580">
        <v>0</v>
      </c>
      <c r="U2580">
        <v>2</v>
      </c>
      <c r="V2580">
        <v>0</v>
      </c>
      <c r="W2580" t="s">
        <v>7368</v>
      </c>
      <c r="X2580" t="s">
        <v>7369</v>
      </c>
      <c r="Y2580" t="s">
        <v>78</v>
      </c>
      <c r="Z2580">
        <v>39.318919000000001</v>
      </c>
      <c r="AA2580">
        <v>-120.209305</v>
      </c>
      <c r="AB2580" s="1">
        <v>43812</v>
      </c>
      <c r="AC2580">
        <v>93473</v>
      </c>
      <c r="AD2580" t="s">
        <v>7370</v>
      </c>
      <c r="AE2580">
        <v>0</v>
      </c>
      <c r="AF2580">
        <v>0</v>
      </c>
      <c r="AG2580">
        <v>0</v>
      </c>
      <c r="AH2580">
        <v>0</v>
      </c>
      <c r="AI2580">
        <v>0</v>
      </c>
      <c r="AJ2580">
        <v>0</v>
      </c>
      <c r="AK2580">
        <v>0</v>
      </c>
      <c r="AL2580">
        <v>0</v>
      </c>
      <c r="AM2580" t="s">
        <v>1478</v>
      </c>
      <c r="AN2580" t="s">
        <v>82</v>
      </c>
      <c r="AO2580">
        <v>0</v>
      </c>
      <c r="AP2580">
        <v>0</v>
      </c>
      <c r="AQ2580">
        <v>0</v>
      </c>
      <c r="AR2580" t="s">
        <v>7371</v>
      </c>
      <c r="AS2580">
        <v>0</v>
      </c>
      <c r="AT2580" t="s">
        <v>83</v>
      </c>
      <c r="AU2580" t="s">
        <v>7372</v>
      </c>
      <c r="AV2580">
        <v>0</v>
      </c>
      <c r="AW2580">
        <v>0</v>
      </c>
      <c r="AX2580">
        <v>0</v>
      </c>
      <c r="AY2580">
        <v>0</v>
      </c>
      <c r="AZ2580">
        <v>0</v>
      </c>
      <c r="BA2580">
        <v>0</v>
      </c>
      <c r="BB2580">
        <v>0</v>
      </c>
      <c r="BC2580">
        <v>0</v>
      </c>
      <c r="BD2580">
        <v>0</v>
      </c>
      <c r="BE2580">
        <v>0</v>
      </c>
      <c r="BF2580">
        <v>0</v>
      </c>
      <c r="BG2580">
        <v>0</v>
      </c>
      <c r="BH2580">
        <v>0</v>
      </c>
      <c r="BI2580">
        <v>0</v>
      </c>
      <c r="BJ2580">
        <v>0</v>
      </c>
      <c r="BK2580">
        <v>0</v>
      </c>
      <c r="BL2580">
        <v>0</v>
      </c>
      <c r="BM2580">
        <v>0</v>
      </c>
      <c r="BN2580">
        <v>0</v>
      </c>
      <c r="BO2580">
        <v>116</v>
      </c>
      <c r="BP2580">
        <f>VLOOKUP(H2580, Sheet1!$A$2:$B$1758, 2, FALSE)</f>
        <v>4.7322984525133736</v>
      </c>
      <c r="BQ2580">
        <f t="shared" si="80"/>
        <v>118.27699199447787</v>
      </c>
      <c r="BR2580">
        <f t="shared" si="81"/>
        <v>118.27699199447787</v>
      </c>
    </row>
    <row r="2581" spans="1:70" x14ac:dyDescent="0.35">
      <c r="A2581">
        <v>10032</v>
      </c>
      <c r="B2581" t="s">
        <v>66</v>
      </c>
      <c r="C2581" t="s">
        <v>7665</v>
      </c>
      <c r="D2581" t="s">
        <v>7666</v>
      </c>
      <c r="E2581">
        <v>0</v>
      </c>
      <c r="F2581" t="s">
        <v>6807</v>
      </c>
      <c r="G2581" t="s">
        <v>71</v>
      </c>
      <c r="H2581">
        <v>92270</v>
      </c>
      <c r="I2581">
        <v>0</v>
      </c>
      <c r="J2581" t="s">
        <v>7366</v>
      </c>
      <c r="K2581" t="s">
        <v>73</v>
      </c>
      <c r="L2581">
        <v>0</v>
      </c>
      <c r="M2581" t="s">
        <v>7367</v>
      </c>
      <c r="N2581" t="s">
        <v>99</v>
      </c>
      <c r="O2581">
        <v>0</v>
      </c>
      <c r="P2581">
        <v>0</v>
      </c>
      <c r="Q2581">
        <v>0</v>
      </c>
      <c r="R2581">
        <v>0</v>
      </c>
      <c r="S2581">
        <v>0</v>
      </c>
      <c r="T2581">
        <v>0</v>
      </c>
      <c r="U2581">
        <v>2</v>
      </c>
      <c r="V2581">
        <v>0</v>
      </c>
      <c r="W2581" t="s">
        <v>7368</v>
      </c>
      <c r="X2581" t="s">
        <v>7369</v>
      </c>
      <c r="Y2581" t="s">
        <v>78</v>
      </c>
      <c r="Z2581">
        <v>33.738376000000002</v>
      </c>
      <c r="AA2581">
        <v>-116.407444</v>
      </c>
      <c r="AB2581" s="1">
        <v>43812</v>
      </c>
      <c r="AC2581">
        <v>93512</v>
      </c>
      <c r="AD2581" t="s">
        <v>7370</v>
      </c>
      <c r="AE2581">
        <v>0</v>
      </c>
      <c r="AF2581">
        <v>0</v>
      </c>
      <c r="AG2581">
        <v>0</v>
      </c>
      <c r="AH2581">
        <v>0</v>
      </c>
      <c r="AI2581">
        <v>0</v>
      </c>
      <c r="AJ2581">
        <v>0</v>
      </c>
      <c r="AK2581">
        <v>0</v>
      </c>
      <c r="AL2581">
        <v>0</v>
      </c>
      <c r="AM2581" t="s">
        <v>1478</v>
      </c>
      <c r="AN2581" t="s">
        <v>82</v>
      </c>
      <c r="AO2581">
        <v>0</v>
      </c>
      <c r="AP2581">
        <v>0</v>
      </c>
      <c r="AQ2581">
        <v>0</v>
      </c>
      <c r="AR2581" t="s">
        <v>7371</v>
      </c>
      <c r="AS2581">
        <v>0</v>
      </c>
      <c r="AT2581" t="s">
        <v>83</v>
      </c>
      <c r="AU2581" t="s">
        <v>7372</v>
      </c>
      <c r="AV2581">
        <v>0</v>
      </c>
      <c r="AW2581">
        <v>0</v>
      </c>
      <c r="AX2581">
        <v>0</v>
      </c>
      <c r="AY2581">
        <v>0</v>
      </c>
      <c r="AZ2581">
        <v>0</v>
      </c>
      <c r="BA2581">
        <v>0</v>
      </c>
      <c r="BB2581">
        <v>0</v>
      </c>
      <c r="BC2581">
        <v>0</v>
      </c>
      <c r="BD2581">
        <v>0</v>
      </c>
      <c r="BE2581">
        <v>0</v>
      </c>
      <c r="BF2581">
        <v>0</v>
      </c>
      <c r="BG2581">
        <v>0</v>
      </c>
      <c r="BH2581">
        <v>0</v>
      </c>
      <c r="BI2581">
        <v>0</v>
      </c>
      <c r="BJ2581">
        <v>0</v>
      </c>
      <c r="BK2581">
        <v>0</v>
      </c>
      <c r="BL2581">
        <v>0</v>
      </c>
      <c r="BM2581">
        <v>0</v>
      </c>
      <c r="BN2581">
        <v>0</v>
      </c>
      <c r="BO2581">
        <v>86.285714290000001</v>
      </c>
      <c r="BP2581">
        <f>VLOOKUP(H2581, Sheet1!$A$2:$B$1758, 2, FALSE)</f>
        <v>0</v>
      </c>
      <c r="BQ2581">
        <f t="shared" si="80"/>
        <v>86.285714290000001</v>
      </c>
      <c r="BR2581">
        <f t="shared" si="81"/>
        <v>86.285714290000001</v>
      </c>
    </row>
    <row r="2582" spans="1:70" x14ac:dyDescent="0.35">
      <c r="A2582">
        <v>10048</v>
      </c>
      <c r="B2582" t="s">
        <v>66</v>
      </c>
      <c r="C2582" t="s">
        <v>7604</v>
      </c>
      <c r="D2582" t="s">
        <v>7667</v>
      </c>
      <c r="E2582">
        <v>0</v>
      </c>
      <c r="F2582" t="s">
        <v>468</v>
      </c>
      <c r="G2582" t="s">
        <v>71</v>
      </c>
      <c r="H2582">
        <v>95762</v>
      </c>
      <c r="I2582">
        <v>0</v>
      </c>
      <c r="J2582" t="s">
        <v>7366</v>
      </c>
      <c r="K2582" t="s">
        <v>73</v>
      </c>
      <c r="L2582">
        <v>0</v>
      </c>
      <c r="M2582" t="s">
        <v>7367</v>
      </c>
      <c r="N2582" t="s">
        <v>99</v>
      </c>
      <c r="O2582">
        <v>0</v>
      </c>
      <c r="P2582">
        <v>0</v>
      </c>
      <c r="Q2582">
        <v>0</v>
      </c>
      <c r="R2582">
        <v>0</v>
      </c>
      <c r="S2582">
        <v>0</v>
      </c>
      <c r="T2582">
        <v>0</v>
      </c>
      <c r="U2582">
        <v>4</v>
      </c>
      <c r="V2582">
        <v>0</v>
      </c>
      <c r="W2582" t="s">
        <v>7368</v>
      </c>
      <c r="X2582" t="s">
        <v>7369</v>
      </c>
      <c r="Y2582" t="s">
        <v>78</v>
      </c>
      <c r="Z2582">
        <v>38.655298000000002</v>
      </c>
      <c r="AA2582">
        <v>-121.07020900000001</v>
      </c>
      <c r="AB2582" s="1">
        <v>43812</v>
      </c>
      <c r="AC2582">
        <v>93529</v>
      </c>
      <c r="AD2582" t="s">
        <v>7370</v>
      </c>
      <c r="AE2582">
        <v>0</v>
      </c>
      <c r="AF2582">
        <v>0</v>
      </c>
      <c r="AG2582">
        <v>0</v>
      </c>
      <c r="AH2582">
        <v>0</v>
      </c>
      <c r="AI2582">
        <v>0</v>
      </c>
      <c r="AJ2582">
        <v>0</v>
      </c>
      <c r="AK2582">
        <v>0</v>
      </c>
      <c r="AL2582">
        <v>0</v>
      </c>
      <c r="AM2582" t="s">
        <v>1478</v>
      </c>
      <c r="AN2582" t="s">
        <v>82</v>
      </c>
      <c r="AO2582">
        <v>0</v>
      </c>
      <c r="AP2582">
        <v>0</v>
      </c>
      <c r="AQ2582">
        <v>0</v>
      </c>
      <c r="AR2582" t="s">
        <v>7371</v>
      </c>
      <c r="AS2582">
        <v>0</v>
      </c>
      <c r="AT2582" t="s">
        <v>83</v>
      </c>
      <c r="AU2582" t="s">
        <v>7372</v>
      </c>
      <c r="AV2582">
        <v>0</v>
      </c>
      <c r="AW2582">
        <v>0</v>
      </c>
      <c r="AX2582">
        <v>0</v>
      </c>
      <c r="AY2582">
        <v>0</v>
      </c>
      <c r="AZ2582">
        <v>0</v>
      </c>
      <c r="BA2582">
        <v>0</v>
      </c>
      <c r="BB2582">
        <v>0</v>
      </c>
      <c r="BC2582">
        <v>0</v>
      </c>
      <c r="BD2582">
        <v>0</v>
      </c>
      <c r="BE2582">
        <v>0</v>
      </c>
      <c r="BF2582">
        <v>0</v>
      </c>
      <c r="BG2582">
        <v>0</v>
      </c>
      <c r="BH2582">
        <v>0</v>
      </c>
      <c r="BI2582">
        <v>0</v>
      </c>
      <c r="BJ2582">
        <v>0</v>
      </c>
      <c r="BK2582">
        <v>0</v>
      </c>
      <c r="BL2582">
        <v>0</v>
      </c>
      <c r="BM2582">
        <v>0</v>
      </c>
      <c r="BN2582">
        <v>0</v>
      </c>
      <c r="BO2582">
        <v>65.333333330000002</v>
      </c>
      <c r="BP2582">
        <f>VLOOKUP(H2582, Sheet1!$A$2:$B$1758, 2, FALSE)</f>
        <v>12.615272186345283</v>
      </c>
      <c r="BQ2582">
        <f t="shared" si="80"/>
        <v>71.40329575200478</v>
      </c>
      <c r="BR2582">
        <f t="shared" si="81"/>
        <v>71.40329575200478</v>
      </c>
    </row>
    <row r="2583" spans="1:70" x14ac:dyDescent="0.35">
      <c r="A2583">
        <v>10052</v>
      </c>
      <c r="B2583" t="s">
        <v>66</v>
      </c>
      <c r="C2583" t="s">
        <v>7668</v>
      </c>
      <c r="D2583" t="s">
        <v>7669</v>
      </c>
      <c r="E2583">
        <v>0</v>
      </c>
      <c r="F2583" t="s">
        <v>7670</v>
      </c>
      <c r="G2583" t="s">
        <v>71</v>
      </c>
      <c r="H2583">
        <v>92071</v>
      </c>
      <c r="I2583">
        <v>0</v>
      </c>
      <c r="J2583" t="s">
        <v>7366</v>
      </c>
      <c r="K2583" t="s">
        <v>73</v>
      </c>
      <c r="L2583">
        <v>0</v>
      </c>
      <c r="M2583" t="s">
        <v>7367</v>
      </c>
      <c r="N2583" t="s">
        <v>99</v>
      </c>
      <c r="O2583">
        <v>0</v>
      </c>
      <c r="P2583">
        <v>0</v>
      </c>
      <c r="Q2583">
        <v>0</v>
      </c>
      <c r="R2583">
        <v>0</v>
      </c>
      <c r="S2583">
        <v>0</v>
      </c>
      <c r="T2583">
        <v>0</v>
      </c>
      <c r="U2583">
        <v>2</v>
      </c>
      <c r="V2583">
        <v>0</v>
      </c>
      <c r="W2583" t="s">
        <v>7368</v>
      </c>
      <c r="X2583" t="s">
        <v>7369</v>
      </c>
      <c r="Y2583" t="s">
        <v>78</v>
      </c>
      <c r="Z2583">
        <v>32.840268000000002</v>
      </c>
      <c r="AA2583">
        <v>-116.982643</v>
      </c>
      <c r="AB2583" s="1">
        <v>43812</v>
      </c>
      <c r="AC2583">
        <v>93533</v>
      </c>
      <c r="AD2583" t="s">
        <v>7370</v>
      </c>
      <c r="AE2583">
        <v>0</v>
      </c>
      <c r="AF2583">
        <v>0</v>
      </c>
      <c r="AG2583">
        <v>0</v>
      </c>
      <c r="AH2583">
        <v>0</v>
      </c>
      <c r="AI2583">
        <v>0</v>
      </c>
      <c r="AJ2583">
        <v>0</v>
      </c>
      <c r="AK2583">
        <v>0</v>
      </c>
      <c r="AL2583">
        <v>0</v>
      </c>
      <c r="AM2583" t="s">
        <v>1478</v>
      </c>
      <c r="AN2583" t="s">
        <v>82</v>
      </c>
      <c r="AO2583">
        <v>0</v>
      </c>
      <c r="AP2583">
        <v>0</v>
      </c>
      <c r="AQ2583">
        <v>0</v>
      </c>
      <c r="AR2583" t="s">
        <v>7371</v>
      </c>
      <c r="AS2583">
        <v>0</v>
      </c>
      <c r="AT2583" t="s">
        <v>83</v>
      </c>
      <c r="AU2583" t="s">
        <v>7372</v>
      </c>
      <c r="AV2583">
        <v>0</v>
      </c>
      <c r="AW2583">
        <v>0</v>
      </c>
      <c r="AX2583">
        <v>0</v>
      </c>
      <c r="AY2583">
        <v>0</v>
      </c>
      <c r="AZ2583">
        <v>0</v>
      </c>
      <c r="BA2583">
        <v>0</v>
      </c>
      <c r="BB2583">
        <v>0</v>
      </c>
      <c r="BC2583">
        <v>0</v>
      </c>
      <c r="BD2583">
        <v>0</v>
      </c>
      <c r="BE2583">
        <v>0</v>
      </c>
      <c r="BF2583">
        <v>0</v>
      </c>
      <c r="BG2583">
        <v>0</v>
      </c>
      <c r="BH2583">
        <v>0</v>
      </c>
      <c r="BI2583">
        <v>0</v>
      </c>
      <c r="BJ2583">
        <v>0</v>
      </c>
      <c r="BK2583">
        <v>0</v>
      </c>
      <c r="BL2583">
        <v>0</v>
      </c>
      <c r="BM2583">
        <v>0</v>
      </c>
      <c r="BN2583">
        <v>0</v>
      </c>
      <c r="BO2583">
        <v>54.5</v>
      </c>
      <c r="BP2583">
        <f>VLOOKUP(H2583, Sheet1!$A$2:$B$1758, 2, FALSE)</f>
        <v>82.79500871126298</v>
      </c>
      <c r="BQ2583">
        <f t="shared" si="80"/>
        <v>94.33763363828929</v>
      </c>
      <c r="BR2583">
        <f t="shared" si="81"/>
        <v>94.33763363828929</v>
      </c>
    </row>
    <row r="2584" spans="1:70" x14ac:dyDescent="0.35">
      <c r="A2584">
        <v>10055</v>
      </c>
      <c r="B2584" t="s">
        <v>66</v>
      </c>
      <c r="C2584" t="s">
        <v>7671</v>
      </c>
      <c r="D2584" t="s">
        <v>7672</v>
      </c>
      <c r="E2584">
        <v>0</v>
      </c>
      <c r="F2584" t="s">
        <v>2086</v>
      </c>
      <c r="G2584" t="s">
        <v>71</v>
      </c>
      <c r="H2584">
        <v>91302</v>
      </c>
      <c r="I2584">
        <v>0</v>
      </c>
      <c r="J2584" t="s">
        <v>7366</v>
      </c>
      <c r="K2584" t="s">
        <v>73</v>
      </c>
      <c r="L2584">
        <v>0</v>
      </c>
      <c r="M2584" t="s">
        <v>7367</v>
      </c>
      <c r="N2584" t="s">
        <v>99</v>
      </c>
      <c r="O2584">
        <v>0</v>
      </c>
      <c r="P2584">
        <v>0</v>
      </c>
      <c r="Q2584">
        <v>0</v>
      </c>
      <c r="R2584">
        <v>0</v>
      </c>
      <c r="S2584">
        <v>0</v>
      </c>
      <c r="T2584">
        <v>0</v>
      </c>
      <c r="U2584">
        <v>1</v>
      </c>
      <c r="V2584">
        <v>0</v>
      </c>
      <c r="W2584" t="s">
        <v>7368</v>
      </c>
      <c r="X2584" t="s">
        <v>7369</v>
      </c>
      <c r="Y2584" t="s">
        <v>78</v>
      </c>
      <c r="Z2584">
        <v>34.151989</v>
      </c>
      <c r="AA2584">
        <v>-118.647192</v>
      </c>
      <c r="AB2584" s="1">
        <v>43812</v>
      </c>
      <c r="AC2584">
        <v>93536</v>
      </c>
      <c r="AD2584" t="s">
        <v>7370</v>
      </c>
      <c r="AE2584">
        <v>0</v>
      </c>
      <c r="AF2584">
        <v>0</v>
      </c>
      <c r="AG2584">
        <v>0</v>
      </c>
      <c r="AH2584">
        <v>0</v>
      </c>
      <c r="AI2584">
        <v>0</v>
      </c>
      <c r="AJ2584">
        <v>0</v>
      </c>
      <c r="AK2584">
        <v>0</v>
      </c>
      <c r="AL2584">
        <v>0</v>
      </c>
      <c r="AM2584" t="s">
        <v>1478</v>
      </c>
      <c r="AN2584" t="s">
        <v>82</v>
      </c>
      <c r="AO2584">
        <v>0</v>
      </c>
      <c r="AP2584">
        <v>0</v>
      </c>
      <c r="AQ2584">
        <v>0</v>
      </c>
      <c r="AR2584" t="s">
        <v>7371</v>
      </c>
      <c r="AS2584">
        <v>0</v>
      </c>
      <c r="AT2584" t="s">
        <v>83</v>
      </c>
      <c r="AU2584" t="s">
        <v>7372</v>
      </c>
      <c r="AV2584">
        <v>0</v>
      </c>
      <c r="AW2584">
        <v>0</v>
      </c>
      <c r="AX2584">
        <v>0</v>
      </c>
      <c r="AY2584">
        <v>0</v>
      </c>
      <c r="AZ2584">
        <v>0</v>
      </c>
      <c r="BA2584">
        <v>0</v>
      </c>
      <c r="BB2584">
        <v>0</v>
      </c>
      <c r="BC2584">
        <v>0</v>
      </c>
      <c r="BD2584">
        <v>0</v>
      </c>
      <c r="BE2584">
        <v>0</v>
      </c>
      <c r="BF2584">
        <v>0</v>
      </c>
      <c r="BG2584">
        <v>0</v>
      </c>
      <c r="BH2584">
        <v>0</v>
      </c>
      <c r="BI2584">
        <v>0</v>
      </c>
      <c r="BJ2584">
        <v>0</v>
      </c>
      <c r="BK2584">
        <v>0</v>
      </c>
      <c r="BL2584">
        <v>0</v>
      </c>
      <c r="BM2584">
        <v>0</v>
      </c>
      <c r="BN2584">
        <v>0</v>
      </c>
      <c r="BO2584">
        <v>75</v>
      </c>
      <c r="BP2584">
        <f>VLOOKUP(H2584, Sheet1!$A$2:$B$1758, 2, FALSE)</f>
        <v>8.7026363051626401</v>
      </c>
      <c r="BQ2584">
        <f t="shared" si="80"/>
        <v>79.187359144092738</v>
      </c>
      <c r="BR2584">
        <f t="shared" si="81"/>
        <v>79.187359144092738</v>
      </c>
    </row>
    <row r="2585" spans="1:70" x14ac:dyDescent="0.35">
      <c r="A2585">
        <v>10064</v>
      </c>
      <c r="B2585" t="s">
        <v>66</v>
      </c>
      <c r="C2585" t="s">
        <v>7663</v>
      </c>
      <c r="D2585" t="s">
        <v>7673</v>
      </c>
      <c r="E2585">
        <v>0</v>
      </c>
      <c r="F2585" t="s">
        <v>508</v>
      </c>
      <c r="G2585" t="s">
        <v>71</v>
      </c>
      <c r="H2585">
        <v>95603</v>
      </c>
      <c r="I2585">
        <v>0</v>
      </c>
      <c r="J2585" t="s">
        <v>7366</v>
      </c>
      <c r="K2585" t="s">
        <v>73</v>
      </c>
      <c r="L2585">
        <v>0</v>
      </c>
      <c r="M2585" t="s">
        <v>7367</v>
      </c>
      <c r="N2585" t="s">
        <v>99</v>
      </c>
      <c r="O2585">
        <v>0</v>
      </c>
      <c r="P2585">
        <v>0</v>
      </c>
      <c r="Q2585">
        <v>0</v>
      </c>
      <c r="R2585">
        <v>0</v>
      </c>
      <c r="S2585">
        <v>0</v>
      </c>
      <c r="T2585">
        <v>0</v>
      </c>
      <c r="U2585">
        <v>2</v>
      </c>
      <c r="V2585">
        <v>0</v>
      </c>
      <c r="W2585" t="s">
        <v>7368</v>
      </c>
      <c r="X2585" t="s">
        <v>7369</v>
      </c>
      <c r="Y2585" t="s">
        <v>78</v>
      </c>
      <c r="Z2585">
        <v>38.905642999999998</v>
      </c>
      <c r="AA2585">
        <v>-121.073683</v>
      </c>
      <c r="AB2585" s="1">
        <v>43812</v>
      </c>
      <c r="AC2585">
        <v>93545</v>
      </c>
      <c r="AD2585" t="s">
        <v>7370</v>
      </c>
      <c r="AE2585">
        <v>0</v>
      </c>
      <c r="AF2585">
        <v>0</v>
      </c>
      <c r="AG2585">
        <v>0</v>
      </c>
      <c r="AH2585">
        <v>0</v>
      </c>
      <c r="AI2585">
        <v>0</v>
      </c>
      <c r="AJ2585">
        <v>0</v>
      </c>
      <c r="AK2585">
        <v>0</v>
      </c>
      <c r="AL2585">
        <v>0</v>
      </c>
      <c r="AM2585" t="s">
        <v>1478</v>
      </c>
      <c r="AN2585" t="s">
        <v>82</v>
      </c>
      <c r="AO2585">
        <v>0</v>
      </c>
      <c r="AP2585">
        <v>0</v>
      </c>
      <c r="AQ2585">
        <v>0</v>
      </c>
      <c r="AR2585" t="s">
        <v>7371</v>
      </c>
      <c r="AS2585">
        <v>0</v>
      </c>
      <c r="AT2585" t="s">
        <v>83</v>
      </c>
      <c r="AU2585" t="s">
        <v>7372</v>
      </c>
      <c r="AV2585">
        <v>0</v>
      </c>
      <c r="AW2585">
        <v>0</v>
      </c>
      <c r="AX2585">
        <v>0</v>
      </c>
      <c r="AY2585">
        <v>0</v>
      </c>
      <c r="AZ2585">
        <v>0</v>
      </c>
      <c r="BA2585">
        <v>0</v>
      </c>
      <c r="BB2585">
        <v>0</v>
      </c>
      <c r="BC2585">
        <v>0</v>
      </c>
      <c r="BD2585">
        <v>0</v>
      </c>
      <c r="BE2585">
        <v>0</v>
      </c>
      <c r="BF2585">
        <v>0</v>
      </c>
      <c r="BG2585">
        <v>0</v>
      </c>
      <c r="BH2585">
        <v>0</v>
      </c>
      <c r="BI2585">
        <v>0</v>
      </c>
      <c r="BJ2585">
        <v>0</v>
      </c>
      <c r="BK2585">
        <v>0</v>
      </c>
      <c r="BL2585">
        <v>0</v>
      </c>
      <c r="BM2585">
        <v>0</v>
      </c>
      <c r="BN2585">
        <v>0</v>
      </c>
      <c r="BO2585">
        <v>54.5</v>
      </c>
      <c r="BP2585">
        <f>VLOOKUP(H2585, Sheet1!$A$2:$B$1758, 2, FALSE)</f>
        <v>0</v>
      </c>
      <c r="BQ2585">
        <f t="shared" si="80"/>
        <v>54.5</v>
      </c>
      <c r="BR2585">
        <f t="shared" si="81"/>
        <v>54.5</v>
      </c>
    </row>
    <row r="2586" spans="1:70" x14ac:dyDescent="0.35">
      <c r="A2586">
        <v>10065</v>
      </c>
      <c r="B2586" t="s">
        <v>66</v>
      </c>
      <c r="C2586" t="s">
        <v>3591</v>
      </c>
      <c r="D2586" t="s">
        <v>7674</v>
      </c>
      <c r="E2586">
        <v>0</v>
      </c>
      <c r="F2586" t="s">
        <v>870</v>
      </c>
      <c r="G2586" t="s">
        <v>71</v>
      </c>
      <c r="H2586">
        <v>95678</v>
      </c>
      <c r="I2586">
        <v>0</v>
      </c>
      <c r="J2586" t="s">
        <v>7366</v>
      </c>
      <c r="K2586" t="s">
        <v>73</v>
      </c>
      <c r="L2586">
        <v>0</v>
      </c>
      <c r="M2586" t="s">
        <v>7367</v>
      </c>
      <c r="N2586" t="s">
        <v>99</v>
      </c>
      <c r="O2586">
        <v>0</v>
      </c>
      <c r="P2586">
        <v>0</v>
      </c>
      <c r="Q2586">
        <v>0</v>
      </c>
      <c r="R2586">
        <v>0</v>
      </c>
      <c r="S2586">
        <v>0</v>
      </c>
      <c r="T2586">
        <v>0</v>
      </c>
      <c r="U2586">
        <v>3</v>
      </c>
      <c r="V2586">
        <v>0</v>
      </c>
      <c r="W2586" t="s">
        <v>7368</v>
      </c>
      <c r="X2586" t="s">
        <v>7369</v>
      </c>
      <c r="Y2586" t="s">
        <v>78</v>
      </c>
      <c r="Z2586">
        <v>38.767066999999997</v>
      </c>
      <c r="AA2586">
        <v>-121.267051</v>
      </c>
      <c r="AB2586" s="1">
        <v>43812</v>
      </c>
      <c r="AC2586">
        <v>93546</v>
      </c>
      <c r="AD2586" t="s">
        <v>7370</v>
      </c>
      <c r="AE2586">
        <v>0</v>
      </c>
      <c r="AF2586">
        <v>0</v>
      </c>
      <c r="AG2586">
        <v>0</v>
      </c>
      <c r="AH2586">
        <v>0</v>
      </c>
      <c r="AI2586">
        <v>0</v>
      </c>
      <c r="AJ2586">
        <v>0</v>
      </c>
      <c r="AK2586">
        <v>0</v>
      </c>
      <c r="AL2586">
        <v>0</v>
      </c>
      <c r="AM2586" t="s">
        <v>1478</v>
      </c>
      <c r="AN2586" t="s">
        <v>82</v>
      </c>
      <c r="AO2586">
        <v>0</v>
      </c>
      <c r="AP2586">
        <v>0</v>
      </c>
      <c r="AQ2586">
        <v>0</v>
      </c>
      <c r="AR2586" t="s">
        <v>7371</v>
      </c>
      <c r="AS2586">
        <v>0</v>
      </c>
      <c r="AT2586" t="s">
        <v>83</v>
      </c>
      <c r="AU2586" t="s">
        <v>7372</v>
      </c>
      <c r="AV2586">
        <v>0</v>
      </c>
      <c r="AW2586">
        <v>0</v>
      </c>
      <c r="AX2586">
        <v>0</v>
      </c>
      <c r="AY2586">
        <v>0</v>
      </c>
      <c r="AZ2586">
        <v>0</v>
      </c>
      <c r="BA2586">
        <v>0</v>
      </c>
      <c r="BB2586">
        <v>0</v>
      </c>
      <c r="BC2586">
        <v>0</v>
      </c>
      <c r="BD2586">
        <v>0</v>
      </c>
      <c r="BE2586">
        <v>0</v>
      </c>
      <c r="BF2586">
        <v>0</v>
      </c>
      <c r="BG2586">
        <v>0</v>
      </c>
      <c r="BH2586">
        <v>0</v>
      </c>
      <c r="BI2586">
        <v>0</v>
      </c>
      <c r="BJ2586">
        <v>0</v>
      </c>
      <c r="BK2586">
        <v>0</v>
      </c>
      <c r="BL2586">
        <v>0</v>
      </c>
      <c r="BM2586">
        <v>0</v>
      </c>
      <c r="BN2586">
        <v>0</v>
      </c>
      <c r="BO2586">
        <v>94</v>
      </c>
      <c r="BP2586">
        <f>VLOOKUP(H2586, Sheet1!$A$2:$B$1758, 2, FALSE)</f>
        <v>0</v>
      </c>
      <c r="BQ2586">
        <f t="shared" si="80"/>
        <v>94</v>
      </c>
      <c r="BR2586">
        <f t="shared" si="81"/>
        <v>94</v>
      </c>
    </row>
    <row r="2587" spans="1:70" x14ac:dyDescent="0.35">
      <c r="A2587">
        <v>10066</v>
      </c>
      <c r="B2587" t="s">
        <v>66</v>
      </c>
      <c r="C2587" t="s">
        <v>7663</v>
      </c>
      <c r="D2587" t="s">
        <v>7675</v>
      </c>
      <c r="E2587">
        <v>0</v>
      </c>
      <c r="F2587" t="s">
        <v>4322</v>
      </c>
      <c r="G2587" t="s">
        <v>71</v>
      </c>
      <c r="H2587">
        <v>96145</v>
      </c>
      <c r="I2587">
        <v>0</v>
      </c>
      <c r="J2587" t="s">
        <v>7366</v>
      </c>
      <c r="K2587" t="s">
        <v>73</v>
      </c>
      <c r="L2587">
        <v>0</v>
      </c>
      <c r="M2587" t="s">
        <v>7367</v>
      </c>
      <c r="N2587" t="s">
        <v>99</v>
      </c>
      <c r="O2587">
        <v>0</v>
      </c>
      <c r="P2587">
        <v>0</v>
      </c>
      <c r="Q2587">
        <v>0</v>
      </c>
      <c r="R2587">
        <v>0</v>
      </c>
      <c r="S2587">
        <v>0</v>
      </c>
      <c r="T2587">
        <v>0</v>
      </c>
      <c r="U2587">
        <v>2</v>
      </c>
      <c r="V2587">
        <v>0</v>
      </c>
      <c r="W2587" t="s">
        <v>7368</v>
      </c>
      <c r="X2587" t="s">
        <v>7369</v>
      </c>
      <c r="Y2587" t="s">
        <v>78</v>
      </c>
      <c r="Z2587">
        <v>39.167749999999998</v>
      </c>
      <c r="AA2587">
        <v>-120.1459</v>
      </c>
      <c r="AB2587" s="1">
        <v>43812</v>
      </c>
      <c r="AC2587">
        <v>93547</v>
      </c>
      <c r="AD2587" t="s">
        <v>7370</v>
      </c>
      <c r="AE2587">
        <v>0</v>
      </c>
      <c r="AF2587">
        <v>0</v>
      </c>
      <c r="AG2587">
        <v>0</v>
      </c>
      <c r="AH2587">
        <v>0</v>
      </c>
      <c r="AI2587">
        <v>0</v>
      </c>
      <c r="AJ2587">
        <v>0</v>
      </c>
      <c r="AK2587">
        <v>0</v>
      </c>
      <c r="AL2587">
        <v>0</v>
      </c>
      <c r="AM2587" t="s">
        <v>1478</v>
      </c>
      <c r="AN2587" t="s">
        <v>82</v>
      </c>
      <c r="AO2587">
        <v>0</v>
      </c>
      <c r="AP2587">
        <v>0</v>
      </c>
      <c r="AQ2587">
        <v>0</v>
      </c>
      <c r="AR2587" t="s">
        <v>7371</v>
      </c>
      <c r="AS2587">
        <v>0</v>
      </c>
      <c r="AT2587" t="s">
        <v>83</v>
      </c>
      <c r="AU2587" t="s">
        <v>7372</v>
      </c>
      <c r="AV2587">
        <v>0</v>
      </c>
      <c r="AW2587">
        <v>0</v>
      </c>
      <c r="AX2587">
        <v>0</v>
      </c>
      <c r="AY2587">
        <v>0</v>
      </c>
      <c r="AZ2587">
        <v>0</v>
      </c>
      <c r="BA2587">
        <v>0</v>
      </c>
      <c r="BB2587">
        <v>0</v>
      </c>
      <c r="BC2587">
        <v>0</v>
      </c>
      <c r="BD2587">
        <v>0</v>
      </c>
      <c r="BE2587">
        <v>0</v>
      </c>
      <c r="BF2587">
        <v>0</v>
      </c>
      <c r="BG2587">
        <v>0</v>
      </c>
      <c r="BH2587">
        <v>0</v>
      </c>
      <c r="BI2587">
        <v>0</v>
      </c>
      <c r="BJ2587">
        <v>0</v>
      </c>
      <c r="BK2587">
        <v>0</v>
      </c>
      <c r="BL2587">
        <v>0</v>
      </c>
      <c r="BM2587">
        <v>0</v>
      </c>
      <c r="BN2587">
        <v>0</v>
      </c>
      <c r="BO2587">
        <v>116</v>
      </c>
      <c r="BP2587">
        <f>VLOOKUP(H2587, Sheet1!$A$2:$B$1758, 2, FALSE)</f>
        <v>1.2757947278800852</v>
      </c>
      <c r="BQ2587">
        <f t="shared" si="80"/>
        <v>116.61386119475139</v>
      </c>
      <c r="BR2587">
        <f t="shared" si="81"/>
        <v>116.61386119475139</v>
      </c>
    </row>
    <row r="2588" spans="1:70" x14ac:dyDescent="0.35">
      <c r="A2588">
        <v>10068</v>
      </c>
      <c r="B2588" t="s">
        <v>66</v>
      </c>
      <c r="C2588" t="s">
        <v>7676</v>
      </c>
      <c r="D2588" t="s">
        <v>1868</v>
      </c>
      <c r="E2588">
        <v>0</v>
      </c>
      <c r="F2588" t="s">
        <v>1458</v>
      </c>
      <c r="G2588" t="s">
        <v>71</v>
      </c>
      <c r="H2588">
        <v>92260</v>
      </c>
      <c r="I2588">
        <v>0</v>
      </c>
      <c r="J2588" t="s">
        <v>7366</v>
      </c>
      <c r="K2588" t="s">
        <v>73</v>
      </c>
      <c r="L2588">
        <v>0</v>
      </c>
      <c r="M2588" t="s">
        <v>7367</v>
      </c>
      <c r="N2588" t="s">
        <v>99</v>
      </c>
      <c r="O2588">
        <v>0</v>
      </c>
      <c r="P2588">
        <v>0</v>
      </c>
      <c r="Q2588">
        <v>0</v>
      </c>
      <c r="R2588">
        <v>0</v>
      </c>
      <c r="S2588">
        <v>0</v>
      </c>
      <c r="T2588">
        <v>0</v>
      </c>
      <c r="U2588">
        <v>1</v>
      </c>
      <c r="V2588">
        <v>0</v>
      </c>
      <c r="W2588" t="s">
        <v>7368</v>
      </c>
      <c r="X2588" t="s">
        <v>7369</v>
      </c>
      <c r="Y2588" t="s">
        <v>78</v>
      </c>
      <c r="Z2588">
        <v>33.730826999999998</v>
      </c>
      <c r="AA2588">
        <v>-116.38194300000001</v>
      </c>
      <c r="AB2588" s="1">
        <v>43812</v>
      </c>
      <c r="AC2588">
        <v>93549</v>
      </c>
      <c r="AD2588" t="s">
        <v>7370</v>
      </c>
      <c r="AE2588">
        <v>0</v>
      </c>
      <c r="AF2588">
        <v>0</v>
      </c>
      <c r="AG2588">
        <v>0</v>
      </c>
      <c r="AH2588">
        <v>0</v>
      </c>
      <c r="AI2588">
        <v>0</v>
      </c>
      <c r="AJ2588">
        <v>0</v>
      </c>
      <c r="AK2588">
        <v>0</v>
      </c>
      <c r="AL2588">
        <v>0</v>
      </c>
      <c r="AM2588" t="s">
        <v>1478</v>
      </c>
      <c r="AN2588" t="s">
        <v>82</v>
      </c>
      <c r="AO2588">
        <v>0</v>
      </c>
      <c r="AP2588">
        <v>0</v>
      </c>
      <c r="AQ2588">
        <v>0</v>
      </c>
      <c r="AR2588" t="s">
        <v>7371</v>
      </c>
      <c r="AS2588">
        <v>0</v>
      </c>
      <c r="AT2588" t="s">
        <v>83</v>
      </c>
      <c r="AU2588" t="s">
        <v>7372</v>
      </c>
      <c r="AV2588">
        <v>0</v>
      </c>
      <c r="AW2588">
        <v>0</v>
      </c>
      <c r="AX2588">
        <v>0</v>
      </c>
      <c r="AY2588">
        <v>0</v>
      </c>
      <c r="AZ2588">
        <v>0</v>
      </c>
      <c r="BA2588">
        <v>0</v>
      </c>
      <c r="BB2588">
        <v>0</v>
      </c>
      <c r="BC2588">
        <v>0</v>
      </c>
      <c r="BD2588">
        <v>0</v>
      </c>
      <c r="BE2588">
        <v>0</v>
      </c>
      <c r="BF2588">
        <v>0</v>
      </c>
      <c r="BG2588">
        <v>0</v>
      </c>
      <c r="BH2588">
        <v>0</v>
      </c>
      <c r="BI2588">
        <v>0</v>
      </c>
      <c r="BJ2588">
        <v>0</v>
      </c>
      <c r="BK2588">
        <v>0</v>
      </c>
      <c r="BL2588">
        <v>0</v>
      </c>
      <c r="BM2588">
        <v>0</v>
      </c>
      <c r="BN2588">
        <v>0</v>
      </c>
      <c r="BO2588">
        <v>53.5</v>
      </c>
      <c r="BP2588">
        <f>VLOOKUP(H2588, Sheet1!$A$2:$B$1758, 2, FALSE)</f>
        <v>0</v>
      </c>
      <c r="BQ2588">
        <f t="shared" si="80"/>
        <v>53.5</v>
      </c>
      <c r="BR2588">
        <f t="shared" si="81"/>
        <v>53.5</v>
      </c>
    </row>
    <row r="2589" spans="1:70" x14ac:dyDescent="0.35">
      <c r="A2589">
        <v>10072</v>
      </c>
      <c r="B2589" t="s">
        <v>66</v>
      </c>
      <c r="C2589" t="s">
        <v>7663</v>
      </c>
      <c r="D2589" t="s">
        <v>7677</v>
      </c>
      <c r="E2589">
        <v>0</v>
      </c>
      <c r="F2589" t="s">
        <v>7678</v>
      </c>
      <c r="G2589" t="s">
        <v>71</v>
      </c>
      <c r="H2589">
        <v>93610</v>
      </c>
      <c r="I2589">
        <v>0</v>
      </c>
      <c r="J2589" t="s">
        <v>7366</v>
      </c>
      <c r="K2589" t="s">
        <v>73</v>
      </c>
      <c r="L2589">
        <v>0</v>
      </c>
      <c r="M2589" t="s">
        <v>7367</v>
      </c>
      <c r="N2589" t="s">
        <v>99</v>
      </c>
      <c r="O2589">
        <v>0</v>
      </c>
      <c r="P2589">
        <v>0</v>
      </c>
      <c r="Q2589">
        <v>0</v>
      </c>
      <c r="R2589">
        <v>0</v>
      </c>
      <c r="S2589">
        <v>0</v>
      </c>
      <c r="T2589">
        <v>0</v>
      </c>
      <c r="U2589">
        <v>2</v>
      </c>
      <c r="V2589">
        <v>0</v>
      </c>
      <c r="W2589" t="s">
        <v>7368</v>
      </c>
      <c r="X2589" t="s">
        <v>7369</v>
      </c>
      <c r="Y2589" t="s">
        <v>78</v>
      </c>
      <c r="Z2589">
        <v>37.125950000000003</v>
      </c>
      <c r="AA2589">
        <v>-120.246819</v>
      </c>
      <c r="AB2589" s="1">
        <v>43812</v>
      </c>
      <c r="AC2589">
        <v>93555</v>
      </c>
      <c r="AD2589" t="s">
        <v>7370</v>
      </c>
      <c r="AE2589">
        <v>0</v>
      </c>
      <c r="AF2589">
        <v>0</v>
      </c>
      <c r="AG2589">
        <v>0</v>
      </c>
      <c r="AH2589">
        <v>0</v>
      </c>
      <c r="AI2589">
        <v>0</v>
      </c>
      <c r="AJ2589">
        <v>0</v>
      </c>
      <c r="AK2589">
        <v>0</v>
      </c>
      <c r="AL2589">
        <v>0</v>
      </c>
      <c r="AM2589" t="s">
        <v>1478</v>
      </c>
      <c r="AN2589" t="s">
        <v>82</v>
      </c>
      <c r="AO2589">
        <v>0</v>
      </c>
      <c r="AP2589">
        <v>0</v>
      </c>
      <c r="AQ2589">
        <v>0</v>
      </c>
      <c r="AR2589" t="s">
        <v>7371</v>
      </c>
      <c r="AS2589">
        <v>0</v>
      </c>
      <c r="AT2589" t="s">
        <v>83</v>
      </c>
      <c r="AU2589" t="s">
        <v>7372</v>
      </c>
      <c r="AV2589">
        <v>0</v>
      </c>
      <c r="AW2589">
        <v>0</v>
      </c>
      <c r="AX2589">
        <v>0</v>
      </c>
      <c r="AY2589">
        <v>0</v>
      </c>
      <c r="AZ2589">
        <v>0</v>
      </c>
      <c r="BA2589">
        <v>0</v>
      </c>
      <c r="BB2589">
        <v>0</v>
      </c>
      <c r="BC2589">
        <v>0</v>
      </c>
      <c r="BD2589">
        <v>0</v>
      </c>
      <c r="BE2589">
        <v>0</v>
      </c>
      <c r="BF2589">
        <v>0</v>
      </c>
      <c r="BG2589">
        <v>0</v>
      </c>
      <c r="BH2589">
        <v>0</v>
      </c>
      <c r="BI2589">
        <v>0</v>
      </c>
      <c r="BJ2589">
        <v>0</v>
      </c>
      <c r="BK2589">
        <v>0</v>
      </c>
      <c r="BL2589">
        <v>0</v>
      </c>
      <c r="BM2589">
        <v>0</v>
      </c>
      <c r="BN2589">
        <v>0</v>
      </c>
      <c r="BO2589">
        <v>75</v>
      </c>
      <c r="BP2589">
        <f>VLOOKUP(H2589, Sheet1!$A$2:$B$1758, 2, FALSE)</f>
        <v>5.3334912741735003</v>
      </c>
      <c r="BQ2589">
        <f t="shared" si="80"/>
        <v>77.566261839943891</v>
      </c>
      <c r="BR2589">
        <f t="shared" si="81"/>
        <v>77.566261839943891</v>
      </c>
    </row>
    <row r="2590" spans="1:70" x14ac:dyDescent="0.35">
      <c r="A2590">
        <v>10073</v>
      </c>
      <c r="B2590" t="s">
        <v>66</v>
      </c>
      <c r="C2590" t="s">
        <v>7444</v>
      </c>
      <c r="D2590" t="s">
        <v>7679</v>
      </c>
      <c r="E2590">
        <v>0</v>
      </c>
      <c r="F2590" t="s">
        <v>819</v>
      </c>
      <c r="G2590" t="s">
        <v>71</v>
      </c>
      <c r="H2590">
        <v>94558</v>
      </c>
      <c r="I2590">
        <v>0</v>
      </c>
      <c r="J2590" t="s">
        <v>7366</v>
      </c>
      <c r="K2590" t="s">
        <v>73</v>
      </c>
      <c r="L2590">
        <v>0</v>
      </c>
      <c r="M2590" t="s">
        <v>7367</v>
      </c>
      <c r="N2590" t="s">
        <v>99</v>
      </c>
      <c r="O2590">
        <v>0</v>
      </c>
      <c r="P2590">
        <v>0</v>
      </c>
      <c r="Q2590">
        <v>0</v>
      </c>
      <c r="R2590">
        <v>0</v>
      </c>
      <c r="S2590">
        <v>0</v>
      </c>
      <c r="T2590">
        <v>0</v>
      </c>
      <c r="U2590">
        <v>2</v>
      </c>
      <c r="V2590">
        <v>0</v>
      </c>
      <c r="W2590" t="s">
        <v>7368</v>
      </c>
      <c r="X2590" t="s">
        <v>7369</v>
      </c>
      <c r="Y2590" t="s">
        <v>78</v>
      </c>
      <c r="Z2590">
        <v>38.323630999999999</v>
      </c>
      <c r="AA2590">
        <v>-122.301407</v>
      </c>
      <c r="AB2590" s="1">
        <v>43812</v>
      </c>
      <c r="AC2590">
        <v>93556</v>
      </c>
      <c r="AD2590" t="s">
        <v>7370</v>
      </c>
      <c r="AE2590">
        <v>0</v>
      </c>
      <c r="AF2590">
        <v>0</v>
      </c>
      <c r="AG2590">
        <v>0</v>
      </c>
      <c r="AH2590">
        <v>0</v>
      </c>
      <c r="AI2590">
        <v>0</v>
      </c>
      <c r="AJ2590">
        <v>0</v>
      </c>
      <c r="AK2590">
        <v>0</v>
      </c>
      <c r="AL2590">
        <v>0</v>
      </c>
      <c r="AM2590" t="s">
        <v>1478</v>
      </c>
      <c r="AN2590" t="s">
        <v>82</v>
      </c>
      <c r="AO2590">
        <v>0</v>
      </c>
      <c r="AP2590">
        <v>0</v>
      </c>
      <c r="AQ2590">
        <v>0</v>
      </c>
      <c r="AR2590" t="s">
        <v>7371</v>
      </c>
      <c r="AS2590">
        <v>0</v>
      </c>
      <c r="AT2590" t="s">
        <v>83</v>
      </c>
      <c r="AU2590" t="s">
        <v>7372</v>
      </c>
      <c r="AV2590">
        <v>0</v>
      </c>
      <c r="AW2590">
        <v>0</v>
      </c>
      <c r="AX2590">
        <v>0</v>
      </c>
      <c r="AY2590">
        <v>0</v>
      </c>
      <c r="AZ2590">
        <v>0</v>
      </c>
      <c r="BA2590">
        <v>0</v>
      </c>
      <c r="BB2590">
        <v>0</v>
      </c>
      <c r="BC2590">
        <v>0</v>
      </c>
      <c r="BD2590">
        <v>0</v>
      </c>
      <c r="BE2590">
        <v>0</v>
      </c>
      <c r="BF2590">
        <v>0</v>
      </c>
      <c r="BG2590">
        <v>0</v>
      </c>
      <c r="BH2590">
        <v>0</v>
      </c>
      <c r="BI2590">
        <v>0</v>
      </c>
      <c r="BJ2590">
        <v>0</v>
      </c>
      <c r="BK2590">
        <v>0</v>
      </c>
      <c r="BL2590">
        <v>0</v>
      </c>
      <c r="BM2590">
        <v>0</v>
      </c>
      <c r="BN2590">
        <v>0</v>
      </c>
      <c r="BO2590">
        <v>53.5</v>
      </c>
      <c r="BP2590">
        <f>VLOOKUP(H2590, Sheet1!$A$2:$B$1758, 2, FALSE)</f>
        <v>49.522701607093694</v>
      </c>
      <c r="BQ2590">
        <f t="shared" si="80"/>
        <v>77.328335477103963</v>
      </c>
      <c r="BR2590">
        <f t="shared" si="81"/>
        <v>77.328335477103963</v>
      </c>
    </row>
    <row r="2591" spans="1:70" x14ac:dyDescent="0.35">
      <c r="A2591">
        <v>10074</v>
      </c>
      <c r="B2591" t="s">
        <v>66</v>
      </c>
      <c r="C2591" t="s">
        <v>7680</v>
      </c>
      <c r="D2591" t="s">
        <v>7681</v>
      </c>
      <c r="E2591">
        <v>0</v>
      </c>
      <c r="F2591" t="s">
        <v>1750</v>
      </c>
      <c r="G2591" t="s">
        <v>71</v>
      </c>
      <c r="H2591">
        <v>95076</v>
      </c>
      <c r="I2591">
        <v>0</v>
      </c>
      <c r="J2591" t="s">
        <v>7366</v>
      </c>
      <c r="K2591" t="s">
        <v>73</v>
      </c>
      <c r="L2591">
        <v>0</v>
      </c>
      <c r="M2591" t="s">
        <v>7367</v>
      </c>
      <c r="N2591" t="s">
        <v>7682</v>
      </c>
      <c r="O2591">
        <v>0</v>
      </c>
      <c r="P2591">
        <v>0</v>
      </c>
      <c r="Q2591">
        <v>0</v>
      </c>
      <c r="R2591">
        <v>0</v>
      </c>
      <c r="S2591">
        <v>0</v>
      </c>
      <c r="T2591">
        <v>0</v>
      </c>
      <c r="U2591">
        <v>2</v>
      </c>
      <c r="V2591">
        <v>0</v>
      </c>
      <c r="W2591" t="s">
        <v>7368</v>
      </c>
      <c r="X2591" t="s">
        <v>7369</v>
      </c>
      <c r="Y2591" t="s">
        <v>78</v>
      </c>
      <c r="Z2591">
        <v>36.908154000000003</v>
      </c>
      <c r="AA2591">
        <v>-121.755966</v>
      </c>
      <c r="AB2591" s="1">
        <v>43812</v>
      </c>
      <c r="AC2591">
        <v>93558</v>
      </c>
      <c r="AD2591" t="s">
        <v>7370</v>
      </c>
      <c r="AE2591">
        <v>0</v>
      </c>
      <c r="AF2591">
        <v>0</v>
      </c>
      <c r="AG2591">
        <v>0</v>
      </c>
      <c r="AH2591">
        <v>0</v>
      </c>
      <c r="AI2591">
        <v>0</v>
      </c>
      <c r="AJ2591">
        <v>0</v>
      </c>
      <c r="AK2591">
        <v>0</v>
      </c>
      <c r="AL2591">
        <v>0</v>
      </c>
      <c r="AM2591" t="s">
        <v>1478</v>
      </c>
      <c r="AN2591" t="s">
        <v>82</v>
      </c>
      <c r="AO2591">
        <v>0</v>
      </c>
      <c r="AP2591">
        <v>0</v>
      </c>
      <c r="AQ2591">
        <v>0</v>
      </c>
      <c r="AR2591" t="s">
        <v>7371</v>
      </c>
      <c r="AS2591">
        <v>0</v>
      </c>
      <c r="AT2591" t="s">
        <v>83</v>
      </c>
      <c r="AU2591" t="s">
        <v>7372</v>
      </c>
      <c r="AV2591">
        <v>0</v>
      </c>
      <c r="AW2591">
        <v>0</v>
      </c>
      <c r="AX2591">
        <v>0</v>
      </c>
      <c r="AY2591">
        <v>0</v>
      </c>
      <c r="AZ2591">
        <v>0</v>
      </c>
      <c r="BA2591">
        <v>0</v>
      </c>
      <c r="BB2591">
        <v>0</v>
      </c>
      <c r="BC2591">
        <v>0</v>
      </c>
      <c r="BD2591">
        <v>0</v>
      </c>
      <c r="BE2591">
        <v>0</v>
      </c>
      <c r="BF2591">
        <v>0</v>
      </c>
      <c r="BG2591">
        <v>0</v>
      </c>
      <c r="BH2591">
        <v>0</v>
      </c>
      <c r="BI2591">
        <v>0</v>
      </c>
      <c r="BJ2591">
        <v>0</v>
      </c>
      <c r="BK2591">
        <v>0</v>
      </c>
      <c r="BL2591">
        <v>0</v>
      </c>
      <c r="BM2591">
        <v>0</v>
      </c>
      <c r="BN2591">
        <v>0</v>
      </c>
      <c r="BO2591">
        <v>86.285714290000001</v>
      </c>
      <c r="BP2591">
        <f>VLOOKUP(H2591, Sheet1!$A$2:$B$1758, 2, FALSE)</f>
        <v>50.816726664556441</v>
      </c>
      <c r="BQ2591">
        <f t="shared" si="80"/>
        <v>110.73668266442925</v>
      </c>
      <c r="BR2591">
        <f t="shared" si="81"/>
        <v>110.73668266442925</v>
      </c>
    </row>
    <row r="2592" spans="1:70" x14ac:dyDescent="0.35">
      <c r="A2592">
        <v>10075</v>
      </c>
      <c r="B2592" t="s">
        <v>66</v>
      </c>
      <c r="C2592" t="s">
        <v>7683</v>
      </c>
      <c r="D2592" t="s">
        <v>7684</v>
      </c>
      <c r="E2592">
        <v>0</v>
      </c>
      <c r="F2592" t="s">
        <v>7685</v>
      </c>
      <c r="G2592" t="s">
        <v>71</v>
      </c>
      <c r="H2592">
        <v>95726</v>
      </c>
      <c r="I2592">
        <v>0</v>
      </c>
      <c r="J2592" t="s">
        <v>7366</v>
      </c>
      <c r="K2592" t="s">
        <v>73</v>
      </c>
      <c r="L2592">
        <v>0</v>
      </c>
      <c r="M2592" t="s">
        <v>7367</v>
      </c>
      <c r="N2592" t="s">
        <v>99</v>
      </c>
      <c r="O2592">
        <v>0</v>
      </c>
      <c r="P2592">
        <v>0</v>
      </c>
      <c r="Q2592">
        <v>0</v>
      </c>
      <c r="R2592">
        <v>0</v>
      </c>
      <c r="S2592">
        <v>0</v>
      </c>
      <c r="T2592">
        <v>0</v>
      </c>
      <c r="U2592">
        <v>2</v>
      </c>
      <c r="V2592">
        <v>0</v>
      </c>
      <c r="W2592" t="s">
        <v>7368</v>
      </c>
      <c r="X2592" t="s">
        <v>7369</v>
      </c>
      <c r="Y2592" t="s">
        <v>78</v>
      </c>
      <c r="Z2592">
        <v>38.762241000000003</v>
      </c>
      <c r="AA2592">
        <v>-120.57801600000001</v>
      </c>
      <c r="AB2592" s="1">
        <v>43812</v>
      </c>
      <c r="AC2592">
        <v>93559</v>
      </c>
      <c r="AD2592" t="s">
        <v>7370</v>
      </c>
      <c r="AE2592">
        <v>0</v>
      </c>
      <c r="AF2592">
        <v>0</v>
      </c>
      <c r="AG2592">
        <v>0</v>
      </c>
      <c r="AH2592">
        <v>0</v>
      </c>
      <c r="AI2592">
        <v>0</v>
      </c>
      <c r="AJ2592">
        <v>0</v>
      </c>
      <c r="AK2592">
        <v>0</v>
      </c>
      <c r="AL2592">
        <v>0</v>
      </c>
      <c r="AM2592" t="s">
        <v>1478</v>
      </c>
      <c r="AN2592" t="s">
        <v>82</v>
      </c>
      <c r="AO2592">
        <v>0</v>
      </c>
      <c r="AP2592">
        <v>0</v>
      </c>
      <c r="AQ2592">
        <v>0</v>
      </c>
      <c r="AR2592" t="s">
        <v>7371</v>
      </c>
      <c r="AS2592">
        <v>0</v>
      </c>
      <c r="AT2592" t="s">
        <v>83</v>
      </c>
      <c r="AU2592" t="s">
        <v>7372</v>
      </c>
      <c r="AV2592">
        <v>0</v>
      </c>
      <c r="AW2592">
        <v>0</v>
      </c>
      <c r="AX2592">
        <v>0</v>
      </c>
      <c r="AY2592">
        <v>0</v>
      </c>
      <c r="AZ2592">
        <v>0</v>
      </c>
      <c r="BA2592">
        <v>0</v>
      </c>
      <c r="BB2592">
        <v>0</v>
      </c>
      <c r="BC2592">
        <v>0</v>
      </c>
      <c r="BD2592">
        <v>0</v>
      </c>
      <c r="BE2592">
        <v>0</v>
      </c>
      <c r="BF2592">
        <v>0</v>
      </c>
      <c r="BG2592">
        <v>0</v>
      </c>
      <c r="BH2592">
        <v>0</v>
      </c>
      <c r="BI2592">
        <v>0</v>
      </c>
      <c r="BJ2592">
        <v>0</v>
      </c>
      <c r="BK2592">
        <v>0</v>
      </c>
      <c r="BL2592">
        <v>0</v>
      </c>
      <c r="BM2592">
        <v>0</v>
      </c>
      <c r="BN2592">
        <v>0</v>
      </c>
      <c r="BO2592">
        <v>94</v>
      </c>
      <c r="BP2592">
        <f>VLOOKUP(H2592, Sheet1!$A$2:$B$1758, 2, FALSE)</f>
        <v>0</v>
      </c>
      <c r="BQ2592">
        <f t="shared" si="80"/>
        <v>94</v>
      </c>
      <c r="BR2592">
        <f t="shared" si="81"/>
        <v>94</v>
      </c>
    </row>
    <row r="2593" spans="1:70" x14ac:dyDescent="0.35">
      <c r="A2593">
        <v>10076</v>
      </c>
      <c r="B2593" t="s">
        <v>66</v>
      </c>
      <c r="C2593" t="s">
        <v>7604</v>
      </c>
      <c r="D2593" t="s">
        <v>7686</v>
      </c>
      <c r="E2593">
        <v>0</v>
      </c>
      <c r="F2593" t="s">
        <v>7687</v>
      </c>
      <c r="G2593" t="s">
        <v>71</v>
      </c>
      <c r="H2593">
        <v>95650</v>
      </c>
      <c r="I2593">
        <v>0</v>
      </c>
      <c r="J2593" t="s">
        <v>7366</v>
      </c>
      <c r="K2593" t="s">
        <v>73</v>
      </c>
      <c r="L2593">
        <v>0</v>
      </c>
      <c r="M2593" t="s">
        <v>7367</v>
      </c>
      <c r="N2593" t="s">
        <v>99</v>
      </c>
      <c r="O2593">
        <v>0</v>
      </c>
      <c r="P2593">
        <v>0</v>
      </c>
      <c r="Q2593">
        <v>0</v>
      </c>
      <c r="R2593">
        <v>0</v>
      </c>
      <c r="S2593">
        <v>0</v>
      </c>
      <c r="T2593">
        <v>0</v>
      </c>
      <c r="U2593">
        <v>2</v>
      </c>
      <c r="V2593">
        <v>0</v>
      </c>
      <c r="W2593" t="s">
        <v>7368</v>
      </c>
      <c r="X2593" t="s">
        <v>7369</v>
      </c>
      <c r="Y2593" t="s">
        <v>78</v>
      </c>
      <c r="Z2593">
        <v>38.817726999999998</v>
      </c>
      <c r="AA2593">
        <v>-121.188751</v>
      </c>
      <c r="AB2593" s="1">
        <v>43812</v>
      </c>
      <c r="AC2593">
        <v>93560</v>
      </c>
      <c r="AD2593" t="s">
        <v>7370</v>
      </c>
      <c r="AE2593">
        <v>0</v>
      </c>
      <c r="AF2593">
        <v>0</v>
      </c>
      <c r="AG2593">
        <v>0</v>
      </c>
      <c r="AH2593">
        <v>0</v>
      </c>
      <c r="AI2593">
        <v>0</v>
      </c>
      <c r="AJ2593">
        <v>0</v>
      </c>
      <c r="AK2593">
        <v>0</v>
      </c>
      <c r="AL2593">
        <v>0</v>
      </c>
      <c r="AM2593" t="s">
        <v>1478</v>
      </c>
      <c r="AN2593" t="s">
        <v>82</v>
      </c>
      <c r="AO2593">
        <v>0</v>
      </c>
      <c r="AP2593">
        <v>0</v>
      </c>
      <c r="AQ2593">
        <v>0</v>
      </c>
      <c r="AR2593" t="s">
        <v>7371</v>
      </c>
      <c r="AS2593">
        <v>0</v>
      </c>
      <c r="AT2593" t="s">
        <v>83</v>
      </c>
      <c r="AU2593" t="s">
        <v>7372</v>
      </c>
      <c r="AV2593">
        <v>0</v>
      </c>
      <c r="AW2593">
        <v>0</v>
      </c>
      <c r="AX2593">
        <v>0</v>
      </c>
      <c r="AY2593">
        <v>0</v>
      </c>
      <c r="AZ2593">
        <v>0</v>
      </c>
      <c r="BA2593">
        <v>0</v>
      </c>
      <c r="BB2593">
        <v>0</v>
      </c>
      <c r="BC2593">
        <v>0</v>
      </c>
      <c r="BD2593">
        <v>0</v>
      </c>
      <c r="BE2593">
        <v>0</v>
      </c>
      <c r="BF2593">
        <v>0</v>
      </c>
      <c r="BG2593">
        <v>0</v>
      </c>
      <c r="BH2593">
        <v>0</v>
      </c>
      <c r="BI2593">
        <v>0</v>
      </c>
      <c r="BJ2593">
        <v>0</v>
      </c>
      <c r="BK2593">
        <v>0</v>
      </c>
      <c r="BL2593">
        <v>0</v>
      </c>
      <c r="BM2593">
        <v>0</v>
      </c>
      <c r="BN2593">
        <v>0</v>
      </c>
      <c r="BO2593">
        <v>116</v>
      </c>
      <c r="BP2593">
        <f>VLOOKUP(H2593, Sheet1!$A$2:$B$1758, 2, FALSE)</f>
        <v>0</v>
      </c>
      <c r="BQ2593">
        <f t="shared" si="80"/>
        <v>116</v>
      </c>
      <c r="BR2593">
        <f t="shared" si="81"/>
        <v>116</v>
      </c>
    </row>
    <row r="2594" spans="1:70" x14ac:dyDescent="0.35">
      <c r="A2594">
        <v>10077</v>
      </c>
      <c r="B2594" t="s">
        <v>66</v>
      </c>
      <c r="C2594" t="s">
        <v>7604</v>
      </c>
      <c r="D2594" t="s">
        <v>7688</v>
      </c>
      <c r="E2594">
        <v>0</v>
      </c>
      <c r="F2594" t="s">
        <v>70</v>
      </c>
      <c r="G2594" t="s">
        <v>71</v>
      </c>
      <c r="H2594">
        <v>95825</v>
      </c>
      <c r="I2594">
        <v>0</v>
      </c>
      <c r="J2594" t="s">
        <v>7366</v>
      </c>
      <c r="K2594" t="s">
        <v>73</v>
      </c>
      <c r="L2594">
        <v>0</v>
      </c>
      <c r="M2594" t="s">
        <v>7367</v>
      </c>
      <c r="N2594" t="s">
        <v>99</v>
      </c>
      <c r="O2594">
        <v>0</v>
      </c>
      <c r="P2594">
        <v>0</v>
      </c>
      <c r="Q2594">
        <v>0</v>
      </c>
      <c r="R2594">
        <v>0</v>
      </c>
      <c r="S2594">
        <v>0</v>
      </c>
      <c r="T2594">
        <v>0</v>
      </c>
      <c r="U2594">
        <v>2</v>
      </c>
      <c r="V2594">
        <v>0</v>
      </c>
      <c r="W2594" t="s">
        <v>7368</v>
      </c>
      <c r="X2594" t="s">
        <v>7369</v>
      </c>
      <c r="Y2594" t="s">
        <v>78</v>
      </c>
      <c r="Z2594">
        <v>38.574710000000003</v>
      </c>
      <c r="AA2594">
        <v>-121.41813</v>
      </c>
      <c r="AB2594" s="1">
        <v>43812</v>
      </c>
      <c r="AC2594">
        <v>93562</v>
      </c>
      <c r="AD2594" t="s">
        <v>7370</v>
      </c>
      <c r="AE2594">
        <v>0</v>
      </c>
      <c r="AF2594">
        <v>0</v>
      </c>
      <c r="AG2594">
        <v>0</v>
      </c>
      <c r="AH2594">
        <v>0</v>
      </c>
      <c r="AI2594">
        <v>0</v>
      </c>
      <c r="AJ2594">
        <v>0</v>
      </c>
      <c r="AK2594">
        <v>0</v>
      </c>
      <c r="AL2594">
        <v>0</v>
      </c>
      <c r="AM2594" t="s">
        <v>1478</v>
      </c>
      <c r="AN2594" t="s">
        <v>82</v>
      </c>
      <c r="AO2594">
        <v>0</v>
      </c>
      <c r="AP2594">
        <v>0</v>
      </c>
      <c r="AQ2594">
        <v>0</v>
      </c>
      <c r="AR2594" t="s">
        <v>7371</v>
      </c>
      <c r="AS2594">
        <v>0</v>
      </c>
      <c r="AT2594" t="s">
        <v>83</v>
      </c>
      <c r="AU2594" t="s">
        <v>7372</v>
      </c>
      <c r="AV2594">
        <v>0</v>
      </c>
      <c r="AW2594">
        <v>0</v>
      </c>
      <c r="AX2594">
        <v>0</v>
      </c>
      <c r="AY2594">
        <v>0</v>
      </c>
      <c r="AZ2594">
        <v>0</v>
      </c>
      <c r="BA2594">
        <v>0</v>
      </c>
      <c r="BB2594">
        <v>0</v>
      </c>
      <c r="BC2594">
        <v>0</v>
      </c>
      <c r="BD2594">
        <v>0</v>
      </c>
      <c r="BE2594">
        <v>0</v>
      </c>
      <c r="BF2594">
        <v>0</v>
      </c>
      <c r="BG2594">
        <v>0</v>
      </c>
      <c r="BH2594">
        <v>0</v>
      </c>
      <c r="BI2594">
        <v>0</v>
      </c>
      <c r="BJ2594">
        <v>0</v>
      </c>
      <c r="BK2594">
        <v>0</v>
      </c>
      <c r="BL2594">
        <v>0</v>
      </c>
      <c r="BM2594">
        <v>0</v>
      </c>
      <c r="BN2594">
        <v>0</v>
      </c>
      <c r="BO2594">
        <v>75</v>
      </c>
      <c r="BP2594">
        <f>VLOOKUP(H2594, Sheet1!$A$2:$B$1758, 2, FALSE)</f>
        <v>0</v>
      </c>
      <c r="BQ2594">
        <f t="shared" si="80"/>
        <v>75</v>
      </c>
      <c r="BR2594">
        <f t="shared" si="81"/>
        <v>75</v>
      </c>
    </row>
    <row r="2595" spans="1:70" x14ac:dyDescent="0.35">
      <c r="A2595">
        <v>10078</v>
      </c>
      <c r="B2595" t="s">
        <v>66</v>
      </c>
      <c r="C2595" t="s">
        <v>7444</v>
      </c>
      <c r="D2595" t="s">
        <v>7689</v>
      </c>
      <c r="E2595">
        <v>0</v>
      </c>
      <c r="F2595" t="s">
        <v>1380</v>
      </c>
      <c r="G2595" t="s">
        <v>71</v>
      </c>
      <c r="H2595">
        <v>95010</v>
      </c>
      <c r="I2595">
        <v>0</v>
      </c>
      <c r="J2595" t="s">
        <v>7366</v>
      </c>
      <c r="K2595" t="s">
        <v>73</v>
      </c>
      <c r="L2595">
        <v>0</v>
      </c>
      <c r="M2595" t="s">
        <v>7367</v>
      </c>
      <c r="N2595" t="s">
        <v>99</v>
      </c>
      <c r="O2595">
        <v>0</v>
      </c>
      <c r="P2595">
        <v>0</v>
      </c>
      <c r="Q2595">
        <v>0</v>
      </c>
      <c r="R2595">
        <v>0</v>
      </c>
      <c r="S2595">
        <v>0</v>
      </c>
      <c r="T2595">
        <v>0</v>
      </c>
      <c r="U2595">
        <v>2</v>
      </c>
      <c r="V2595">
        <v>0</v>
      </c>
      <c r="W2595" t="s">
        <v>7368</v>
      </c>
      <c r="X2595" t="s">
        <v>7369</v>
      </c>
      <c r="Y2595" t="s">
        <v>78</v>
      </c>
      <c r="Z2595">
        <v>36.971938999999999</v>
      </c>
      <c r="AA2595">
        <v>-121.966148</v>
      </c>
      <c r="AB2595" s="1">
        <v>43812</v>
      </c>
      <c r="AC2595">
        <v>93563</v>
      </c>
      <c r="AD2595" t="s">
        <v>7370</v>
      </c>
      <c r="AE2595">
        <v>0</v>
      </c>
      <c r="AF2595">
        <v>0</v>
      </c>
      <c r="AG2595">
        <v>0</v>
      </c>
      <c r="AH2595">
        <v>0</v>
      </c>
      <c r="AI2595">
        <v>0</v>
      </c>
      <c r="AJ2595">
        <v>0</v>
      </c>
      <c r="AK2595">
        <v>0</v>
      </c>
      <c r="AL2595">
        <v>0</v>
      </c>
      <c r="AM2595" t="s">
        <v>1478</v>
      </c>
      <c r="AN2595" t="s">
        <v>82</v>
      </c>
      <c r="AO2595">
        <v>0</v>
      </c>
      <c r="AP2595">
        <v>0</v>
      </c>
      <c r="AQ2595">
        <v>0</v>
      </c>
      <c r="AR2595" t="s">
        <v>7371</v>
      </c>
      <c r="AS2595">
        <v>0</v>
      </c>
      <c r="AT2595" t="s">
        <v>83</v>
      </c>
      <c r="AU2595" t="s">
        <v>7372</v>
      </c>
      <c r="AV2595">
        <v>0</v>
      </c>
      <c r="AW2595">
        <v>0</v>
      </c>
      <c r="AX2595">
        <v>0</v>
      </c>
      <c r="AY2595">
        <v>0</v>
      </c>
      <c r="AZ2595">
        <v>0</v>
      </c>
      <c r="BA2595">
        <v>0</v>
      </c>
      <c r="BB2595">
        <v>0</v>
      </c>
      <c r="BC2595">
        <v>0</v>
      </c>
      <c r="BD2595">
        <v>0</v>
      </c>
      <c r="BE2595">
        <v>0</v>
      </c>
      <c r="BF2595">
        <v>0</v>
      </c>
      <c r="BG2595">
        <v>0</v>
      </c>
      <c r="BH2595">
        <v>0</v>
      </c>
      <c r="BI2595">
        <v>0</v>
      </c>
      <c r="BJ2595">
        <v>0</v>
      </c>
      <c r="BK2595">
        <v>0</v>
      </c>
      <c r="BL2595">
        <v>0</v>
      </c>
      <c r="BM2595">
        <v>0</v>
      </c>
      <c r="BN2595">
        <v>0</v>
      </c>
      <c r="BO2595">
        <v>53.5</v>
      </c>
      <c r="BP2595">
        <f>VLOOKUP(H2595, Sheet1!$A$2:$B$1758, 2, FALSE)</f>
        <v>0.78920180791818284</v>
      </c>
      <c r="BQ2595">
        <f t="shared" si="80"/>
        <v>53.879732220334233</v>
      </c>
      <c r="BR2595">
        <f t="shared" si="81"/>
        <v>53.879732220334233</v>
      </c>
    </row>
    <row r="2596" spans="1:70" x14ac:dyDescent="0.35">
      <c r="A2596">
        <v>10079</v>
      </c>
      <c r="B2596" t="s">
        <v>66</v>
      </c>
      <c r="C2596" t="s">
        <v>7452</v>
      </c>
      <c r="D2596" t="s">
        <v>7690</v>
      </c>
      <c r="E2596">
        <v>0</v>
      </c>
      <c r="F2596" t="s">
        <v>460</v>
      </c>
      <c r="G2596" t="s">
        <v>71</v>
      </c>
      <c r="H2596">
        <v>95620</v>
      </c>
      <c r="I2596">
        <v>0</v>
      </c>
      <c r="J2596" t="s">
        <v>7366</v>
      </c>
      <c r="K2596" t="s">
        <v>73</v>
      </c>
      <c r="L2596">
        <v>0</v>
      </c>
      <c r="M2596" t="s">
        <v>7367</v>
      </c>
      <c r="N2596" t="s">
        <v>99</v>
      </c>
      <c r="O2596">
        <v>0</v>
      </c>
      <c r="P2596">
        <v>0</v>
      </c>
      <c r="Q2596">
        <v>0</v>
      </c>
      <c r="R2596">
        <v>0</v>
      </c>
      <c r="S2596">
        <v>0</v>
      </c>
      <c r="T2596">
        <v>0</v>
      </c>
      <c r="U2596">
        <v>2</v>
      </c>
      <c r="V2596">
        <v>0</v>
      </c>
      <c r="W2596" t="s">
        <v>7368</v>
      </c>
      <c r="X2596" t="s">
        <v>7369</v>
      </c>
      <c r="Y2596" t="s">
        <v>78</v>
      </c>
      <c r="Z2596">
        <v>38.471043999999999</v>
      </c>
      <c r="AA2596">
        <v>-121.82043400000001</v>
      </c>
      <c r="AB2596" s="1">
        <v>43812</v>
      </c>
      <c r="AC2596">
        <v>93564</v>
      </c>
      <c r="AD2596" t="s">
        <v>7370</v>
      </c>
      <c r="AE2596">
        <v>0</v>
      </c>
      <c r="AF2596">
        <v>0</v>
      </c>
      <c r="AG2596">
        <v>0</v>
      </c>
      <c r="AH2596">
        <v>0</v>
      </c>
      <c r="AI2596">
        <v>0</v>
      </c>
      <c r="AJ2596">
        <v>0</v>
      </c>
      <c r="AK2596">
        <v>0</v>
      </c>
      <c r="AL2596">
        <v>0</v>
      </c>
      <c r="AM2596" t="s">
        <v>1478</v>
      </c>
      <c r="AN2596" t="s">
        <v>82</v>
      </c>
      <c r="AO2596">
        <v>0</v>
      </c>
      <c r="AP2596">
        <v>0</v>
      </c>
      <c r="AQ2596">
        <v>0</v>
      </c>
      <c r="AR2596" t="s">
        <v>7371</v>
      </c>
      <c r="AS2596">
        <v>0</v>
      </c>
      <c r="AT2596" t="s">
        <v>83</v>
      </c>
      <c r="AU2596" t="s">
        <v>7372</v>
      </c>
      <c r="AV2596">
        <v>0</v>
      </c>
      <c r="AW2596">
        <v>0</v>
      </c>
      <c r="AX2596">
        <v>0</v>
      </c>
      <c r="AY2596">
        <v>0</v>
      </c>
      <c r="AZ2596">
        <v>0</v>
      </c>
      <c r="BA2596">
        <v>0</v>
      </c>
      <c r="BB2596">
        <v>0</v>
      </c>
      <c r="BC2596">
        <v>0</v>
      </c>
      <c r="BD2596">
        <v>0</v>
      </c>
      <c r="BE2596">
        <v>0</v>
      </c>
      <c r="BF2596">
        <v>0</v>
      </c>
      <c r="BG2596">
        <v>0</v>
      </c>
      <c r="BH2596">
        <v>0</v>
      </c>
      <c r="BI2596">
        <v>0</v>
      </c>
      <c r="BJ2596">
        <v>0</v>
      </c>
      <c r="BK2596">
        <v>0</v>
      </c>
      <c r="BL2596">
        <v>0</v>
      </c>
      <c r="BM2596">
        <v>0</v>
      </c>
      <c r="BN2596">
        <v>0</v>
      </c>
      <c r="BO2596">
        <v>86.285714290000001</v>
      </c>
      <c r="BP2596">
        <f>VLOOKUP(H2596, Sheet1!$A$2:$B$1758, 2, FALSE)</f>
        <v>3.9580248893845664</v>
      </c>
      <c r="BQ2596">
        <f t="shared" si="80"/>
        <v>88.190156936107044</v>
      </c>
      <c r="BR2596">
        <f t="shared" si="81"/>
        <v>88.190156936107044</v>
      </c>
    </row>
    <row r="2597" spans="1:70" x14ac:dyDescent="0.35">
      <c r="A2597">
        <v>10080</v>
      </c>
      <c r="B2597" t="s">
        <v>66</v>
      </c>
      <c r="C2597" t="s">
        <v>7452</v>
      </c>
      <c r="D2597" t="s">
        <v>7691</v>
      </c>
      <c r="E2597">
        <v>0</v>
      </c>
      <c r="F2597" t="s">
        <v>496</v>
      </c>
      <c r="G2597" t="s">
        <v>71</v>
      </c>
      <c r="H2597">
        <v>95118</v>
      </c>
      <c r="I2597">
        <v>0</v>
      </c>
      <c r="J2597" t="s">
        <v>7366</v>
      </c>
      <c r="K2597" t="s">
        <v>73</v>
      </c>
      <c r="L2597">
        <v>0</v>
      </c>
      <c r="M2597" t="s">
        <v>7367</v>
      </c>
      <c r="N2597" t="s">
        <v>99</v>
      </c>
      <c r="O2597">
        <v>0</v>
      </c>
      <c r="P2597">
        <v>0</v>
      </c>
      <c r="Q2597">
        <v>0</v>
      </c>
      <c r="R2597">
        <v>0</v>
      </c>
      <c r="S2597">
        <v>0</v>
      </c>
      <c r="T2597">
        <v>0</v>
      </c>
      <c r="U2597">
        <v>2</v>
      </c>
      <c r="V2597">
        <v>0</v>
      </c>
      <c r="W2597" t="s">
        <v>7368</v>
      </c>
      <c r="X2597" t="s">
        <v>7369</v>
      </c>
      <c r="Y2597" t="s">
        <v>78</v>
      </c>
      <c r="Z2597">
        <v>37.255724999999998</v>
      </c>
      <c r="AA2597">
        <v>-121.87934300000001</v>
      </c>
      <c r="AB2597" s="1">
        <v>43812</v>
      </c>
      <c r="AC2597">
        <v>93565</v>
      </c>
      <c r="AD2597" t="s">
        <v>7370</v>
      </c>
      <c r="AE2597">
        <v>0</v>
      </c>
      <c r="AF2597">
        <v>0</v>
      </c>
      <c r="AG2597">
        <v>0</v>
      </c>
      <c r="AH2597">
        <v>0</v>
      </c>
      <c r="AI2597">
        <v>0</v>
      </c>
      <c r="AJ2597">
        <v>0</v>
      </c>
      <c r="AK2597">
        <v>0</v>
      </c>
      <c r="AL2597">
        <v>0</v>
      </c>
      <c r="AM2597" t="s">
        <v>1478</v>
      </c>
      <c r="AN2597" t="s">
        <v>82</v>
      </c>
      <c r="AO2597">
        <v>0</v>
      </c>
      <c r="AP2597">
        <v>0</v>
      </c>
      <c r="AQ2597">
        <v>0</v>
      </c>
      <c r="AR2597" t="s">
        <v>7371</v>
      </c>
      <c r="AS2597">
        <v>0</v>
      </c>
      <c r="AT2597" t="s">
        <v>83</v>
      </c>
      <c r="AU2597" t="s">
        <v>7372</v>
      </c>
      <c r="AV2597">
        <v>0</v>
      </c>
      <c r="AW2597">
        <v>0</v>
      </c>
      <c r="AX2597">
        <v>0</v>
      </c>
      <c r="AY2597">
        <v>0</v>
      </c>
      <c r="AZ2597">
        <v>0</v>
      </c>
      <c r="BA2597">
        <v>0</v>
      </c>
      <c r="BB2597">
        <v>0</v>
      </c>
      <c r="BC2597">
        <v>0</v>
      </c>
      <c r="BD2597">
        <v>0</v>
      </c>
      <c r="BE2597">
        <v>0</v>
      </c>
      <c r="BF2597">
        <v>0</v>
      </c>
      <c r="BG2597">
        <v>0</v>
      </c>
      <c r="BH2597">
        <v>0</v>
      </c>
      <c r="BI2597">
        <v>0</v>
      </c>
      <c r="BJ2597">
        <v>0</v>
      </c>
      <c r="BK2597">
        <v>0</v>
      </c>
      <c r="BL2597">
        <v>0</v>
      </c>
      <c r="BM2597">
        <v>0</v>
      </c>
      <c r="BN2597">
        <v>0</v>
      </c>
      <c r="BO2597">
        <v>94</v>
      </c>
      <c r="BP2597">
        <f>VLOOKUP(H2597, Sheet1!$A$2:$B$1758, 2, FALSE)</f>
        <v>7.0513170129461384</v>
      </c>
      <c r="BQ2597">
        <f t="shared" si="80"/>
        <v>97.39281060780867</v>
      </c>
      <c r="BR2597">
        <f t="shared" si="81"/>
        <v>97.39281060780867</v>
      </c>
    </row>
    <row r="2598" spans="1:70" x14ac:dyDescent="0.35">
      <c r="A2598">
        <v>10081</v>
      </c>
      <c r="B2598" t="s">
        <v>66</v>
      </c>
      <c r="C2598" t="s">
        <v>7452</v>
      </c>
      <c r="D2598" t="s">
        <v>7692</v>
      </c>
      <c r="E2598">
        <v>0</v>
      </c>
      <c r="F2598" t="s">
        <v>6639</v>
      </c>
      <c r="G2598" t="s">
        <v>71</v>
      </c>
      <c r="H2598">
        <v>90631</v>
      </c>
      <c r="I2598">
        <v>0</v>
      </c>
      <c r="J2598" t="s">
        <v>7366</v>
      </c>
      <c r="K2598" t="s">
        <v>73</v>
      </c>
      <c r="L2598">
        <v>0</v>
      </c>
      <c r="M2598" t="s">
        <v>7367</v>
      </c>
      <c r="N2598" t="s">
        <v>99</v>
      </c>
      <c r="O2598">
        <v>0</v>
      </c>
      <c r="P2598">
        <v>0</v>
      </c>
      <c r="Q2598">
        <v>0</v>
      </c>
      <c r="R2598">
        <v>0</v>
      </c>
      <c r="S2598">
        <v>0</v>
      </c>
      <c r="T2598">
        <v>0</v>
      </c>
      <c r="U2598">
        <v>2</v>
      </c>
      <c r="V2598">
        <v>0</v>
      </c>
      <c r="W2598" t="s">
        <v>7368</v>
      </c>
      <c r="X2598" t="s">
        <v>7369</v>
      </c>
      <c r="Y2598" t="s">
        <v>78</v>
      </c>
      <c r="Z2598">
        <v>33.915244999999999</v>
      </c>
      <c r="AA2598">
        <v>-117.966988</v>
      </c>
      <c r="AB2598" s="1">
        <v>43812</v>
      </c>
      <c r="AC2598">
        <v>93566</v>
      </c>
      <c r="AD2598" t="s">
        <v>7370</v>
      </c>
      <c r="AE2598">
        <v>0</v>
      </c>
      <c r="AF2598">
        <v>0</v>
      </c>
      <c r="AG2598">
        <v>0</v>
      </c>
      <c r="AH2598">
        <v>0</v>
      </c>
      <c r="AI2598">
        <v>0</v>
      </c>
      <c r="AJ2598">
        <v>0</v>
      </c>
      <c r="AK2598">
        <v>0</v>
      </c>
      <c r="AL2598">
        <v>0</v>
      </c>
      <c r="AM2598" t="s">
        <v>1478</v>
      </c>
      <c r="AN2598" t="s">
        <v>82</v>
      </c>
      <c r="AO2598">
        <v>0</v>
      </c>
      <c r="AP2598">
        <v>0</v>
      </c>
      <c r="AQ2598">
        <v>0</v>
      </c>
      <c r="AR2598" t="s">
        <v>7371</v>
      </c>
      <c r="AS2598">
        <v>0</v>
      </c>
      <c r="AT2598" t="s">
        <v>83</v>
      </c>
      <c r="AU2598" t="s">
        <v>7372</v>
      </c>
      <c r="AV2598">
        <v>0</v>
      </c>
      <c r="AW2598">
        <v>0</v>
      </c>
      <c r="AX2598">
        <v>0</v>
      </c>
      <c r="AY2598">
        <v>0</v>
      </c>
      <c r="AZ2598">
        <v>0</v>
      </c>
      <c r="BA2598">
        <v>0</v>
      </c>
      <c r="BB2598">
        <v>0</v>
      </c>
      <c r="BC2598">
        <v>0</v>
      </c>
      <c r="BD2598">
        <v>0</v>
      </c>
      <c r="BE2598">
        <v>0</v>
      </c>
      <c r="BF2598">
        <v>0</v>
      </c>
      <c r="BG2598">
        <v>0</v>
      </c>
      <c r="BH2598">
        <v>0</v>
      </c>
      <c r="BI2598">
        <v>0</v>
      </c>
      <c r="BJ2598">
        <v>0</v>
      </c>
      <c r="BK2598">
        <v>0</v>
      </c>
      <c r="BL2598">
        <v>0</v>
      </c>
      <c r="BM2598">
        <v>0</v>
      </c>
      <c r="BN2598">
        <v>0</v>
      </c>
      <c r="BO2598">
        <v>116</v>
      </c>
      <c r="BP2598">
        <f>VLOOKUP(H2598, Sheet1!$A$2:$B$1758, 2, FALSE)</f>
        <v>48.078682701456636</v>
      </c>
      <c r="BQ2598">
        <f t="shared" si="80"/>
        <v>139.1335315628952</v>
      </c>
      <c r="BR2598">
        <f t="shared" si="81"/>
        <v>139.1335315628952</v>
      </c>
    </row>
    <row r="2599" spans="1:70" x14ac:dyDescent="0.35">
      <c r="A2599">
        <v>10082</v>
      </c>
      <c r="B2599" t="s">
        <v>66</v>
      </c>
      <c r="C2599" t="s">
        <v>7663</v>
      </c>
      <c r="D2599" t="s">
        <v>7693</v>
      </c>
      <c r="E2599">
        <v>0</v>
      </c>
      <c r="F2599" t="s">
        <v>3247</v>
      </c>
      <c r="G2599" t="s">
        <v>71</v>
      </c>
      <c r="H2599">
        <v>93637</v>
      </c>
      <c r="I2599">
        <v>0</v>
      </c>
      <c r="J2599" t="s">
        <v>7366</v>
      </c>
      <c r="K2599" t="s">
        <v>73</v>
      </c>
      <c r="L2599">
        <v>0</v>
      </c>
      <c r="M2599" t="s">
        <v>7367</v>
      </c>
      <c r="N2599" t="s">
        <v>99</v>
      </c>
      <c r="O2599">
        <v>0</v>
      </c>
      <c r="P2599">
        <v>0</v>
      </c>
      <c r="Q2599">
        <v>0</v>
      </c>
      <c r="R2599">
        <v>0</v>
      </c>
      <c r="S2599">
        <v>0</v>
      </c>
      <c r="T2599">
        <v>0</v>
      </c>
      <c r="U2599">
        <v>2</v>
      </c>
      <c r="V2599">
        <v>0</v>
      </c>
      <c r="W2599" t="s">
        <v>7368</v>
      </c>
      <c r="X2599" t="s">
        <v>7369</v>
      </c>
      <c r="Y2599" t="s">
        <v>78</v>
      </c>
      <c r="Z2599">
        <v>36.951501</v>
      </c>
      <c r="AA2599">
        <v>-120.075519</v>
      </c>
      <c r="AB2599" s="1">
        <v>43812</v>
      </c>
      <c r="AC2599">
        <v>93568</v>
      </c>
      <c r="AD2599" t="s">
        <v>7370</v>
      </c>
      <c r="AE2599">
        <v>0</v>
      </c>
      <c r="AF2599">
        <v>0</v>
      </c>
      <c r="AG2599">
        <v>0</v>
      </c>
      <c r="AH2599">
        <v>0</v>
      </c>
      <c r="AI2599">
        <v>0</v>
      </c>
      <c r="AJ2599">
        <v>0</v>
      </c>
      <c r="AK2599">
        <v>0</v>
      </c>
      <c r="AL2599">
        <v>0</v>
      </c>
      <c r="AM2599" t="s">
        <v>1478</v>
      </c>
      <c r="AN2599" t="s">
        <v>82</v>
      </c>
      <c r="AO2599">
        <v>0</v>
      </c>
      <c r="AP2599">
        <v>0</v>
      </c>
      <c r="AQ2599">
        <v>0</v>
      </c>
      <c r="AR2599" t="s">
        <v>7371</v>
      </c>
      <c r="AS2599">
        <v>0</v>
      </c>
      <c r="AT2599" t="s">
        <v>83</v>
      </c>
      <c r="AU2599" t="s">
        <v>7372</v>
      </c>
      <c r="AV2599">
        <v>0</v>
      </c>
      <c r="AW2599">
        <v>0</v>
      </c>
      <c r="AX2599">
        <v>0</v>
      </c>
      <c r="AY2599">
        <v>0</v>
      </c>
      <c r="AZ2599">
        <v>0</v>
      </c>
      <c r="BA2599">
        <v>0</v>
      </c>
      <c r="BB2599">
        <v>0</v>
      </c>
      <c r="BC2599">
        <v>0</v>
      </c>
      <c r="BD2599">
        <v>0</v>
      </c>
      <c r="BE2599">
        <v>0</v>
      </c>
      <c r="BF2599">
        <v>0</v>
      </c>
      <c r="BG2599">
        <v>0</v>
      </c>
      <c r="BH2599">
        <v>0</v>
      </c>
      <c r="BI2599">
        <v>0</v>
      </c>
      <c r="BJ2599">
        <v>0</v>
      </c>
      <c r="BK2599">
        <v>0</v>
      </c>
      <c r="BL2599">
        <v>0</v>
      </c>
      <c r="BM2599">
        <v>0</v>
      </c>
      <c r="BN2599">
        <v>0</v>
      </c>
      <c r="BO2599">
        <v>75</v>
      </c>
      <c r="BP2599">
        <f>VLOOKUP(H2599, Sheet1!$A$2:$B$1758, 2, FALSE)</f>
        <v>0</v>
      </c>
      <c r="BQ2599">
        <f t="shared" si="80"/>
        <v>75</v>
      </c>
      <c r="BR2599">
        <f t="shared" si="81"/>
        <v>75</v>
      </c>
    </row>
    <row r="2600" spans="1:70" x14ac:dyDescent="0.35">
      <c r="A2600">
        <v>10083</v>
      </c>
      <c r="B2600" t="s">
        <v>66</v>
      </c>
      <c r="C2600" t="s">
        <v>7444</v>
      </c>
      <c r="D2600" t="s">
        <v>7694</v>
      </c>
      <c r="E2600">
        <v>0</v>
      </c>
      <c r="F2600" t="s">
        <v>575</v>
      </c>
      <c r="G2600" t="s">
        <v>71</v>
      </c>
      <c r="H2600">
        <v>94553</v>
      </c>
      <c r="I2600">
        <v>0</v>
      </c>
      <c r="J2600" t="s">
        <v>7366</v>
      </c>
      <c r="K2600" t="s">
        <v>73</v>
      </c>
      <c r="L2600">
        <v>0</v>
      </c>
      <c r="M2600" t="s">
        <v>7367</v>
      </c>
      <c r="N2600" t="s">
        <v>99</v>
      </c>
      <c r="O2600">
        <v>0</v>
      </c>
      <c r="P2600">
        <v>0</v>
      </c>
      <c r="Q2600">
        <v>0</v>
      </c>
      <c r="R2600">
        <v>0</v>
      </c>
      <c r="S2600">
        <v>0</v>
      </c>
      <c r="T2600">
        <v>0</v>
      </c>
      <c r="U2600">
        <v>2</v>
      </c>
      <c r="V2600">
        <v>0</v>
      </c>
      <c r="W2600" t="s">
        <v>7368</v>
      </c>
      <c r="X2600" t="s">
        <v>7369</v>
      </c>
      <c r="Y2600" t="s">
        <v>78</v>
      </c>
      <c r="Z2600">
        <v>37.994922000000003</v>
      </c>
      <c r="AA2600">
        <v>-122.102868</v>
      </c>
      <c r="AB2600" s="1">
        <v>43812</v>
      </c>
      <c r="AC2600">
        <v>93569</v>
      </c>
      <c r="AD2600" t="s">
        <v>7370</v>
      </c>
      <c r="AE2600">
        <v>0</v>
      </c>
      <c r="AF2600">
        <v>0</v>
      </c>
      <c r="AG2600">
        <v>0</v>
      </c>
      <c r="AH2600">
        <v>0</v>
      </c>
      <c r="AI2600">
        <v>0</v>
      </c>
      <c r="AJ2600">
        <v>0</v>
      </c>
      <c r="AK2600">
        <v>0</v>
      </c>
      <c r="AL2600">
        <v>0</v>
      </c>
      <c r="AM2600" t="s">
        <v>1478</v>
      </c>
      <c r="AN2600" t="s">
        <v>82</v>
      </c>
      <c r="AO2600">
        <v>0</v>
      </c>
      <c r="AP2600">
        <v>0</v>
      </c>
      <c r="AQ2600">
        <v>0</v>
      </c>
      <c r="AR2600" t="s">
        <v>7371</v>
      </c>
      <c r="AS2600">
        <v>0</v>
      </c>
      <c r="AT2600" t="s">
        <v>83</v>
      </c>
      <c r="AU2600" t="s">
        <v>7372</v>
      </c>
      <c r="AV2600">
        <v>0</v>
      </c>
      <c r="AW2600">
        <v>0</v>
      </c>
      <c r="AX2600">
        <v>0</v>
      </c>
      <c r="AY2600">
        <v>0</v>
      </c>
      <c r="AZ2600">
        <v>0</v>
      </c>
      <c r="BA2600">
        <v>0</v>
      </c>
      <c r="BB2600">
        <v>0</v>
      </c>
      <c r="BC2600">
        <v>0</v>
      </c>
      <c r="BD2600">
        <v>0</v>
      </c>
      <c r="BE2600">
        <v>0</v>
      </c>
      <c r="BF2600">
        <v>0</v>
      </c>
      <c r="BG2600">
        <v>0</v>
      </c>
      <c r="BH2600">
        <v>0</v>
      </c>
      <c r="BI2600">
        <v>0</v>
      </c>
      <c r="BJ2600">
        <v>0</v>
      </c>
      <c r="BK2600">
        <v>0</v>
      </c>
      <c r="BL2600">
        <v>0</v>
      </c>
      <c r="BM2600">
        <v>0</v>
      </c>
      <c r="BN2600">
        <v>0</v>
      </c>
      <c r="BO2600">
        <v>53.5</v>
      </c>
      <c r="BP2600">
        <f>VLOOKUP(H2600, Sheet1!$A$2:$B$1758, 2, FALSE)</f>
        <v>16.457526085735367</v>
      </c>
      <c r="BQ2600">
        <f t="shared" si="80"/>
        <v>61.418700716398696</v>
      </c>
      <c r="BR2600">
        <f t="shared" si="81"/>
        <v>61.418700716398696</v>
      </c>
    </row>
    <row r="2601" spans="1:70" x14ac:dyDescent="0.35">
      <c r="A2601">
        <v>10084</v>
      </c>
      <c r="B2601" t="s">
        <v>66</v>
      </c>
      <c r="C2601" t="s">
        <v>7444</v>
      </c>
      <c r="D2601" t="s">
        <v>7695</v>
      </c>
      <c r="E2601">
        <v>0</v>
      </c>
      <c r="F2601" t="s">
        <v>7081</v>
      </c>
      <c r="G2601" t="s">
        <v>71</v>
      </c>
      <c r="H2601">
        <v>95472</v>
      </c>
      <c r="I2601">
        <v>0</v>
      </c>
      <c r="J2601" t="s">
        <v>7366</v>
      </c>
      <c r="K2601" t="s">
        <v>73</v>
      </c>
      <c r="L2601">
        <v>0</v>
      </c>
      <c r="M2601" t="s">
        <v>7367</v>
      </c>
      <c r="N2601" t="s">
        <v>99</v>
      </c>
      <c r="O2601">
        <v>0</v>
      </c>
      <c r="P2601">
        <v>0</v>
      </c>
      <c r="Q2601">
        <v>0</v>
      </c>
      <c r="R2601">
        <v>0</v>
      </c>
      <c r="S2601">
        <v>0</v>
      </c>
      <c r="T2601">
        <v>0</v>
      </c>
      <c r="U2601">
        <v>2</v>
      </c>
      <c r="V2601">
        <v>0</v>
      </c>
      <c r="W2601" t="s">
        <v>7368</v>
      </c>
      <c r="X2601" t="s">
        <v>7369</v>
      </c>
      <c r="Y2601" t="s">
        <v>78</v>
      </c>
      <c r="Z2601">
        <v>38.407547999999998</v>
      </c>
      <c r="AA2601">
        <v>-122.84009399999999</v>
      </c>
      <c r="AB2601" s="1">
        <v>43812</v>
      </c>
      <c r="AC2601">
        <v>93570</v>
      </c>
      <c r="AD2601" t="s">
        <v>7370</v>
      </c>
      <c r="AE2601">
        <v>0</v>
      </c>
      <c r="AF2601">
        <v>0</v>
      </c>
      <c r="AG2601">
        <v>0</v>
      </c>
      <c r="AH2601">
        <v>0</v>
      </c>
      <c r="AI2601">
        <v>0</v>
      </c>
      <c r="AJ2601">
        <v>0</v>
      </c>
      <c r="AK2601">
        <v>0</v>
      </c>
      <c r="AL2601">
        <v>0</v>
      </c>
      <c r="AM2601" t="s">
        <v>1478</v>
      </c>
      <c r="AN2601" t="s">
        <v>82</v>
      </c>
      <c r="AO2601">
        <v>0</v>
      </c>
      <c r="AP2601">
        <v>0</v>
      </c>
      <c r="AQ2601">
        <v>0</v>
      </c>
      <c r="AR2601" t="s">
        <v>7371</v>
      </c>
      <c r="AS2601">
        <v>0</v>
      </c>
      <c r="AT2601" t="s">
        <v>83</v>
      </c>
      <c r="AU2601" t="s">
        <v>7372</v>
      </c>
      <c r="AV2601">
        <v>0</v>
      </c>
      <c r="AW2601">
        <v>0</v>
      </c>
      <c r="AX2601">
        <v>0</v>
      </c>
      <c r="AY2601">
        <v>0</v>
      </c>
      <c r="AZ2601">
        <v>0</v>
      </c>
      <c r="BA2601">
        <v>0</v>
      </c>
      <c r="BB2601">
        <v>0</v>
      </c>
      <c r="BC2601">
        <v>0</v>
      </c>
      <c r="BD2601">
        <v>0</v>
      </c>
      <c r="BE2601">
        <v>0</v>
      </c>
      <c r="BF2601">
        <v>0</v>
      </c>
      <c r="BG2601">
        <v>0</v>
      </c>
      <c r="BH2601">
        <v>0</v>
      </c>
      <c r="BI2601">
        <v>0</v>
      </c>
      <c r="BJ2601">
        <v>0</v>
      </c>
      <c r="BK2601">
        <v>0</v>
      </c>
      <c r="BL2601">
        <v>0</v>
      </c>
      <c r="BM2601">
        <v>0</v>
      </c>
      <c r="BN2601">
        <v>0</v>
      </c>
      <c r="BO2601">
        <v>86.285714290000001</v>
      </c>
      <c r="BP2601">
        <f>VLOOKUP(H2601, Sheet1!$A$2:$B$1758, 2, FALSE)</f>
        <v>0</v>
      </c>
      <c r="BQ2601">
        <f t="shared" si="80"/>
        <v>86.285714290000001</v>
      </c>
      <c r="BR2601">
        <f t="shared" si="81"/>
        <v>86.285714290000001</v>
      </c>
    </row>
    <row r="2602" spans="1:70" x14ac:dyDescent="0.35">
      <c r="A2602">
        <v>10085</v>
      </c>
      <c r="B2602" t="s">
        <v>66</v>
      </c>
      <c r="C2602" t="s">
        <v>7696</v>
      </c>
      <c r="D2602" t="s">
        <v>7697</v>
      </c>
      <c r="E2602">
        <v>0</v>
      </c>
      <c r="F2602" t="s">
        <v>1613</v>
      </c>
      <c r="G2602" t="s">
        <v>71</v>
      </c>
      <c r="H2602">
        <v>95713</v>
      </c>
      <c r="I2602">
        <v>0</v>
      </c>
      <c r="J2602" t="s">
        <v>7366</v>
      </c>
      <c r="K2602" t="s">
        <v>73</v>
      </c>
      <c r="L2602">
        <v>0</v>
      </c>
      <c r="M2602" t="s">
        <v>7367</v>
      </c>
      <c r="N2602" t="s">
        <v>99</v>
      </c>
      <c r="O2602">
        <v>0</v>
      </c>
      <c r="P2602">
        <v>0</v>
      </c>
      <c r="Q2602">
        <v>0</v>
      </c>
      <c r="R2602">
        <v>0</v>
      </c>
      <c r="S2602">
        <v>0</v>
      </c>
      <c r="T2602">
        <v>0</v>
      </c>
      <c r="U2602">
        <v>2</v>
      </c>
      <c r="V2602">
        <v>0</v>
      </c>
      <c r="W2602" t="s">
        <v>7368</v>
      </c>
      <c r="X2602" t="s">
        <v>7369</v>
      </c>
      <c r="Y2602" t="s">
        <v>78</v>
      </c>
      <c r="Z2602">
        <v>39.100634999999997</v>
      </c>
      <c r="AA2602">
        <v>-120.95298</v>
      </c>
      <c r="AB2602" s="1">
        <v>43812</v>
      </c>
      <c r="AC2602">
        <v>93571</v>
      </c>
      <c r="AD2602" t="s">
        <v>7370</v>
      </c>
      <c r="AE2602">
        <v>0</v>
      </c>
      <c r="AF2602">
        <v>0</v>
      </c>
      <c r="AG2602">
        <v>0</v>
      </c>
      <c r="AH2602">
        <v>0</v>
      </c>
      <c r="AI2602">
        <v>0</v>
      </c>
      <c r="AJ2602">
        <v>0</v>
      </c>
      <c r="AK2602">
        <v>0</v>
      </c>
      <c r="AL2602">
        <v>0</v>
      </c>
      <c r="AM2602" t="s">
        <v>1478</v>
      </c>
      <c r="AN2602" t="s">
        <v>82</v>
      </c>
      <c r="AO2602">
        <v>0</v>
      </c>
      <c r="AP2602">
        <v>0</v>
      </c>
      <c r="AQ2602">
        <v>0</v>
      </c>
      <c r="AR2602" t="s">
        <v>7371</v>
      </c>
      <c r="AS2602">
        <v>0</v>
      </c>
      <c r="AT2602" t="s">
        <v>83</v>
      </c>
      <c r="AU2602" t="s">
        <v>7372</v>
      </c>
      <c r="AV2602">
        <v>0</v>
      </c>
      <c r="AW2602">
        <v>0</v>
      </c>
      <c r="AX2602">
        <v>0</v>
      </c>
      <c r="AY2602">
        <v>0</v>
      </c>
      <c r="AZ2602">
        <v>0</v>
      </c>
      <c r="BA2602">
        <v>0</v>
      </c>
      <c r="BB2602">
        <v>0</v>
      </c>
      <c r="BC2602">
        <v>0</v>
      </c>
      <c r="BD2602">
        <v>0</v>
      </c>
      <c r="BE2602">
        <v>0</v>
      </c>
      <c r="BF2602">
        <v>0</v>
      </c>
      <c r="BG2602">
        <v>0</v>
      </c>
      <c r="BH2602">
        <v>0</v>
      </c>
      <c r="BI2602">
        <v>0</v>
      </c>
      <c r="BJ2602">
        <v>0</v>
      </c>
      <c r="BK2602">
        <v>0</v>
      </c>
      <c r="BL2602">
        <v>0</v>
      </c>
      <c r="BM2602">
        <v>0</v>
      </c>
      <c r="BN2602">
        <v>0</v>
      </c>
      <c r="BO2602">
        <v>94</v>
      </c>
      <c r="BP2602">
        <f>VLOOKUP(H2602, Sheet1!$A$2:$B$1758, 2, FALSE)</f>
        <v>0</v>
      </c>
      <c r="BQ2602">
        <f t="shared" si="80"/>
        <v>94</v>
      </c>
      <c r="BR2602">
        <f t="shared" si="81"/>
        <v>94</v>
      </c>
    </row>
    <row r="2603" spans="1:70" x14ac:dyDescent="0.35">
      <c r="A2603">
        <v>10086</v>
      </c>
      <c r="B2603" t="s">
        <v>66</v>
      </c>
      <c r="C2603" t="s">
        <v>7604</v>
      </c>
      <c r="D2603" t="s">
        <v>7698</v>
      </c>
      <c r="E2603">
        <v>0</v>
      </c>
      <c r="F2603" t="s">
        <v>4114</v>
      </c>
      <c r="G2603" t="s">
        <v>71</v>
      </c>
      <c r="H2603">
        <v>95742</v>
      </c>
      <c r="I2603">
        <v>0</v>
      </c>
      <c r="J2603" t="s">
        <v>7366</v>
      </c>
      <c r="K2603" t="s">
        <v>73</v>
      </c>
      <c r="L2603">
        <v>0</v>
      </c>
      <c r="M2603" t="s">
        <v>7367</v>
      </c>
      <c r="N2603" t="s">
        <v>99</v>
      </c>
      <c r="O2603">
        <v>0</v>
      </c>
      <c r="P2603">
        <v>0</v>
      </c>
      <c r="Q2603">
        <v>0</v>
      </c>
      <c r="R2603">
        <v>0</v>
      </c>
      <c r="S2603">
        <v>0</v>
      </c>
      <c r="T2603">
        <v>0</v>
      </c>
      <c r="U2603">
        <v>2</v>
      </c>
      <c r="V2603">
        <v>0</v>
      </c>
      <c r="W2603" t="s">
        <v>7368</v>
      </c>
      <c r="X2603" t="s">
        <v>7369</v>
      </c>
      <c r="Y2603" t="s">
        <v>78</v>
      </c>
      <c r="Z2603">
        <v>38.557682999999997</v>
      </c>
      <c r="AA2603">
        <v>-121.24430700000001</v>
      </c>
      <c r="AB2603" s="1">
        <v>43812</v>
      </c>
      <c r="AC2603">
        <v>93572</v>
      </c>
      <c r="AD2603" t="s">
        <v>7370</v>
      </c>
      <c r="AE2603">
        <v>0</v>
      </c>
      <c r="AF2603">
        <v>0</v>
      </c>
      <c r="AG2603">
        <v>0</v>
      </c>
      <c r="AH2603">
        <v>0</v>
      </c>
      <c r="AI2603">
        <v>0</v>
      </c>
      <c r="AJ2603">
        <v>0</v>
      </c>
      <c r="AK2603">
        <v>0</v>
      </c>
      <c r="AL2603">
        <v>0</v>
      </c>
      <c r="AM2603" t="s">
        <v>1478</v>
      </c>
      <c r="AN2603" t="s">
        <v>82</v>
      </c>
      <c r="AO2603">
        <v>0</v>
      </c>
      <c r="AP2603">
        <v>0</v>
      </c>
      <c r="AQ2603">
        <v>0</v>
      </c>
      <c r="AR2603" t="s">
        <v>7371</v>
      </c>
      <c r="AS2603">
        <v>0</v>
      </c>
      <c r="AT2603" t="s">
        <v>83</v>
      </c>
      <c r="AU2603" t="s">
        <v>7372</v>
      </c>
      <c r="AV2603">
        <v>0</v>
      </c>
      <c r="AW2603">
        <v>0</v>
      </c>
      <c r="AX2603">
        <v>0</v>
      </c>
      <c r="AY2603">
        <v>0</v>
      </c>
      <c r="AZ2603">
        <v>0</v>
      </c>
      <c r="BA2603">
        <v>0</v>
      </c>
      <c r="BB2603">
        <v>0</v>
      </c>
      <c r="BC2603">
        <v>0</v>
      </c>
      <c r="BD2603">
        <v>0</v>
      </c>
      <c r="BE2603">
        <v>0</v>
      </c>
      <c r="BF2603">
        <v>0</v>
      </c>
      <c r="BG2603">
        <v>0</v>
      </c>
      <c r="BH2603">
        <v>0</v>
      </c>
      <c r="BI2603">
        <v>0</v>
      </c>
      <c r="BJ2603">
        <v>0</v>
      </c>
      <c r="BK2603">
        <v>0</v>
      </c>
      <c r="BL2603">
        <v>0</v>
      </c>
      <c r="BM2603">
        <v>0</v>
      </c>
      <c r="BN2603">
        <v>0</v>
      </c>
      <c r="BO2603">
        <v>116</v>
      </c>
      <c r="BP2603">
        <f>VLOOKUP(H2603, Sheet1!$A$2:$B$1758, 2, FALSE)</f>
        <v>15.184874941150159</v>
      </c>
      <c r="BQ2603">
        <f t="shared" si="80"/>
        <v>123.30635208770126</v>
      </c>
      <c r="BR2603">
        <f t="shared" si="81"/>
        <v>123.30635208770126</v>
      </c>
    </row>
    <row r="2604" spans="1:70" x14ac:dyDescent="0.35">
      <c r="A2604">
        <v>10087</v>
      </c>
      <c r="B2604" t="s">
        <v>66</v>
      </c>
      <c r="C2604" t="s">
        <v>7699</v>
      </c>
      <c r="D2604" t="s">
        <v>7700</v>
      </c>
      <c r="E2604">
        <v>0</v>
      </c>
      <c r="F2604" t="s">
        <v>200</v>
      </c>
      <c r="G2604" t="s">
        <v>71</v>
      </c>
      <c r="H2604">
        <v>92262</v>
      </c>
      <c r="I2604">
        <v>0</v>
      </c>
      <c r="J2604" t="s">
        <v>7366</v>
      </c>
      <c r="K2604" t="s">
        <v>73</v>
      </c>
      <c r="L2604">
        <v>0</v>
      </c>
      <c r="M2604" t="s">
        <v>7367</v>
      </c>
      <c r="N2604" t="s">
        <v>99</v>
      </c>
      <c r="O2604">
        <v>0</v>
      </c>
      <c r="P2604">
        <v>0</v>
      </c>
      <c r="Q2604">
        <v>0</v>
      </c>
      <c r="R2604">
        <v>0</v>
      </c>
      <c r="S2604">
        <v>0</v>
      </c>
      <c r="T2604">
        <v>0</v>
      </c>
      <c r="U2604">
        <v>1</v>
      </c>
      <c r="V2604">
        <v>0</v>
      </c>
      <c r="W2604" t="s">
        <v>7368</v>
      </c>
      <c r="X2604" t="s">
        <v>7369</v>
      </c>
      <c r="Y2604" t="s">
        <v>78</v>
      </c>
      <c r="Z2604">
        <v>33.858359999999998</v>
      </c>
      <c r="AA2604">
        <v>-116.5582</v>
      </c>
      <c r="AB2604" s="1">
        <v>43812</v>
      </c>
      <c r="AC2604">
        <v>93573</v>
      </c>
      <c r="AD2604" t="s">
        <v>7370</v>
      </c>
      <c r="AE2604">
        <v>0</v>
      </c>
      <c r="AF2604">
        <v>0</v>
      </c>
      <c r="AG2604">
        <v>0</v>
      </c>
      <c r="AH2604">
        <v>0</v>
      </c>
      <c r="AI2604">
        <v>0</v>
      </c>
      <c r="AJ2604">
        <v>0</v>
      </c>
      <c r="AK2604">
        <v>0</v>
      </c>
      <c r="AL2604">
        <v>0</v>
      </c>
      <c r="AM2604" t="s">
        <v>1478</v>
      </c>
      <c r="AN2604" t="s">
        <v>82</v>
      </c>
      <c r="AO2604">
        <v>0</v>
      </c>
      <c r="AP2604">
        <v>0</v>
      </c>
      <c r="AQ2604">
        <v>0</v>
      </c>
      <c r="AR2604" t="s">
        <v>7371</v>
      </c>
      <c r="AS2604">
        <v>0</v>
      </c>
      <c r="AT2604" t="s">
        <v>83</v>
      </c>
      <c r="AU2604" t="s">
        <v>7372</v>
      </c>
      <c r="AV2604">
        <v>0</v>
      </c>
      <c r="AW2604">
        <v>0</v>
      </c>
      <c r="AX2604">
        <v>0</v>
      </c>
      <c r="AY2604">
        <v>0</v>
      </c>
      <c r="AZ2604">
        <v>0</v>
      </c>
      <c r="BA2604">
        <v>0</v>
      </c>
      <c r="BB2604">
        <v>0</v>
      </c>
      <c r="BC2604">
        <v>0</v>
      </c>
      <c r="BD2604">
        <v>0</v>
      </c>
      <c r="BE2604">
        <v>0</v>
      </c>
      <c r="BF2604">
        <v>0</v>
      </c>
      <c r="BG2604">
        <v>0</v>
      </c>
      <c r="BH2604">
        <v>0</v>
      </c>
      <c r="BI2604">
        <v>0</v>
      </c>
      <c r="BJ2604">
        <v>0</v>
      </c>
      <c r="BK2604">
        <v>0</v>
      </c>
      <c r="BL2604">
        <v>0</v>
      </c>
      <c r="BM2604">
        <v>0</v>
      </c>
      <c r="BN2604">
        <v>0</v>
      </c>
      <c r="BO2604">
        <v>75</v>
      </c>
      <c r="BP2604">
        <f>VLOOKUP(H2604, Sheet1!$A$2:$B$1758, 2, FALSE)</f>
        <v>0</v>
      </c>
      <c r="BQ2604">
        <f t="shared" si="80"/>
        <v>75</v>
      </c>
      <c r="BR2604">
        <f t="shared" si="81"/>
        <v>75</v>
      </c>
    </row>
    <row r="2605" spans="1:70" x14ac:dyDescent="0.35">
      <c r="A2605">
        <v>10088</v>
      </c>
      <c r="B2605" t="s">
        <v>66</v>
      </c>
      <c r="C2605" t="s">
        <v>7701</v>
      </c>
      <c r="D2605" t="s">
        <v>7702</v>
      </c>
      <c r="E2605">
        <v>0</v>
      </c>
      <c r="F2605" t="s">
        <v>6084</v>
      </c>
      <c r="G2605" t="s">
        <v>71</v>
      </c>
      <c r="H2605">
        <v>92553</v>
      </c>
      <c r="I2605">
        <v>0</v>
      </c>
      <c r="J2605" t="s">
        <v>7366</v>
      </c>
      <c r="K2605" t="s">
        <v>73</v>
      </c>
      <c r="L2605">
        <v>0</v>
      </c>
      <c r="M2605" t="s">
        <v>7367</v>
      </c>
      <c r="N2605" t="s">
        <v>99</v>
      </c>
      <c r="O2605">
        <v>0</v>
      </c>
      <c r="P2605">
        <v>0</v>
      </c>
      <c r="Q2605">
        <v>0</v>
      </c>
      <c r="R2605">
        <v>0</v>
      </c>
      <c r="S2605">
        <v>0</v>
      </c>
      <c r="T2605">
        <v>0</v>
      </c>
      <c r="U2605">
        <v>1</v>
      </c>
      <c r="V2605">
        <v>0</v>
      </c>
      <c r="W2605" t="s">
        <v>7368</v>
      </c>
      <c r="X2605" t="s">
        <v>7369</v>
      </c>
      <c r="Y2605" t="s">
        <v>78</v>
      </c>
      <c r="Z2605">
        <v>33.914746999999998</v>
      </c>
      <c r="AA2605">
        <v>-117.262398</v>
      </c>
      <c r="AB2605" s="1">
        <v>43812</v>
      </c>
      <c r="AC2605">
        <v>93574</v>
      </c>
      <c r="AD2605" t="s">
        <v>7370</v>
      </c>
      <c r="AE2605">
        <v>0</v>
      </c>
      <c r="AF2605">
        <v>0</v>
      </c>
      <c r="AG2605">
        <v>0</v>
      </c>
      <c r="AH2605">
        <v>0</v>
      </c>
      <c r="AI2605">
        <v>0</v>
      </c>
      <c r="AJ2605">
        <v>0</v>
      </c>
      <c r="AK2605">
        <v>0</v>
      </c>
      <c r="AL2605">
        <v>0</v>
      </c>
      <c r="AM2605" t="s">
        <v>1478</v>
      </c>
      <c r="AN2605" t="s">
        <v>82</v>
      </c>
      <c r="AO2605">
        <v>0</v>
      </c>
      <c r="AP2605">
        <v>0</v>
      </c>
      <c r="AQ2605">
        <v>0</v>
      </c>
      <c r="AR2605" t="s">
        <v>7371</v>
      </c>
      <c r="AS2605">
        <v>0</v>
      </c>
      <c r="AT2605" t="s">
        <v>83</v>
      </c>
      <c r="AU2605" t="s">
        <v>7372</v>
      </c>
      <c r="AV2605">
        <v>0</v>
      </c>
      <c r="AW2605">
        <v>0</v>
      </c>
      <c r="AX2605">
        <v>0</v>
      </c>
      <c r="AY2605">
        <v>0</v>
      </c>
      <c r="AZ2605">
        <v>0</v>
      </c>
      <c r="BA2605">
        <v>0</v>
      </c>
      <c r="BB2605">
        <v>0</v>
      </c>
      <c r="BC2605">
        <v>0</v>
      </c>
      <c r="BD2605">
        <v>0</v>
      </c>
      <c r="BE2605">
        <v>0</v>
      </c>
      <c r="BF2605">
        <v>0</v>
      </c>
      <c r="BG2605">
        <v>0</v>
      </c>
      <c r="BH2605">
        <v>0</v>
      </c>
      <c r="BI2605">
        <v>0</v>
      </c>
      <c r="BJ2605">
        <v>0</v>
      </c>
      <c r="BK2605">
        <v>0</v>
      </c>
      <c r="BL2605">
        <v>0</v>
      </c>
      <c r="BM2605">
        <v>0</v>
      </c>
      <c r="BN2605">
        <v>0</v>
      </c>
      <c r="BO2605">
        <v>53.5</v>
      </c>
      <c r="BP2605">
        <f>VLOOKUP(H2605, Sheet1!$A$2:$B$1758, 2, FALSE)</f>
        <v>44.71909345423127</v>
      </c>
      <c r="BQ2605">
        <f t="shared" si="80"/>
        <v>75.01703211819023</v>
      </c>
      <c r="BR2605">
        <f t="shared" si="81"/>
        <v>75.01703211819023</v>
      </c>
    </row>
    <row r="2606" spans="1:70" x14ac:dyDescent="0.35">
      <c r="A2606">
        <v>10089</v>
      </c>
      <c r="B2606" t="s">
        <v>66</v>
      </c>
      <c r="C2606" t="s">
        <v>7703</v>
      </c>
      <c r="D2606" t="s">
        <v>7704</v>
      </c>
      <c r="E2606">
        <v>0</v>
      </c>
      <c r="F2606" t="s">
        <v>239</v>
      </c>
      <c r="G2606" t="s">
        <v>71</v>
      </c>
      <c r="H2606">
        <v>92590</v>
      </c>
      <c r="I2606">
        <v>0</v>
      </c>
      <c r="J2606" t="s">
        <v>7366</v>
      </c>
      <c r="K2606" t="s">
        <v>73</v>
      </c>
      <c r="L2606">
        <v>0</v>
      </c>
      <c r="M2606" t="s">
        <v>7367</v>
      </c>
      <c r="N2606" t="s">
        <v>99</v>
      </c>
      <c r="O2606">
        <v>0</v>
      </c>
      <c r="P2606">
        <v>0</v>
      </c>
      <c r="Q2606">
        <v>0</v>
      </c>
      <c r="R2606">
        <v>0</v>
      </c>
      <c r="S2606">
        <v>0</v>
      </c>
      <c r="T2606">
        <v>0</v>
      </c>
      <c r="U2606">
        <v>1</v>
      </c>
      <c r="V2606">
        <v>0</v>
      </c>
      <c r="W2606" t="s">
        <v>7368</v>
      </c>
      <c r="X2606" t="s">
        <v>7369</v>
      </c>
      <c r="Y2606" t="s">
        <v>78</v>
      </c>
      <c r="Z2606">
        <v>33.496575999999997</v>
      </c>
      <c r="AA2606">
        <v>-117.150728</v>
      </c>
      <c r="AB2606" s="1">
        <v>43812</v>
      </c>
      <c r="AC2606">
        <v>93575</v>
      </c>
      <c r="AD2606" t="s">
        <v>7370</v>
      </c>
      <c r="AE2606">
        <v>0</v>
      </c>
      <c r="AF2606">
        <v>0</v>
      </c>
      <c r="AG2606">
        <v>0</v>
      </c>
      <c r="AH2606">
        <v>0</v>
      </c>
      <c r="AI2606">
        <v>0</v>
      </c>
      <c r="AJ2606">
        <v>0</v>
      </c>
      <c r="AK2606">
        <v>0</v>
      </c>
      <c r="AL2606">
        <v>0</v>
      </c>
      <c r="AM2606" t="s">
        <v>1478</v>
      </c>
      <c r="AN2606" t="s">
        <v>82</v>
      </c>
      <c r="AO2606">
        <v>0</v>
      </c>
      <c r="AP2606">
        <v>0</v>
      </c>
      <c r="AQ2606">
        <v>0</v>
      </c>
      <c r="AR2606" t="s">
        <v>7371</v>
      </c>
      <c r="AS2606">
        <v>0</v>
      </c>
      <c r="AT2606" t="s">
        <v>83</v>
      </c>
      <c r="AU2606" t="s">
        <v>7372</v>
      </c>
      <c r="AV2606">
        <v>0</v>
      </c>
      <c r="AW2606">
        <v>0</v>
      </c>
      <c r="AX2606">
        <v>0</v>
      </c>
      <c r="AY2606">
        <v>0</v>
      </c>
      <c r="AZ2606">
        <v>0</v>
      </c>
      <c r="BA2606">
        <v>0</v>
      </c>
      <c r="BB2606">
        <v>0</v>
      </c>
      <c r="BC2606">
        <v>0</v>
      </c>
      <c r="BD2606">
        <v>0</v>
      </c>
      <c r="BE2606">
        <v>0</v>
      </c>
      <c r="BF2606">
        <v>0</v>
      </c>
      <c r="BG2606">
        <v>0</v>
      </c>
      <c r="BH2606">
        <v>0</v>
      </c>
      <c r="BI2606">
        <v>0</v>
      </c>
      <c r="BJ2606">
        <v>0</v>
      </c>
      <c r="BK2606">
        <v>0</v>
      </c>
      <c r="BL2606">
        <v>0</v>
      </c>
      <c r="BM2606">
        <v>0</v>
      </c>
      <c r="BN2606">
        <v>0</v>
      </c>
      <c r="BO2606">
        <v>86.285714290000001</v>
      </c>
      <c r="BP2606">
        <f>VLOOKUP(H2606, Sheet1!$A$2:$B$1758, 2, FALSE)</f>
        <v>2.2505455864581769</v>
      </c>
      <c r="BQ2606">
        <f t="shared" si="80"/>
        <v>87.36858645772034</v>
      </c>
      <c r="BR2606">
        <f t="shared" si="81"/>
        <v>87.36858645772034</v>
      </c>
    </row>
    <row r="2607" spans="1:70" x14ac:dyDescent="0.35">
      <c r="A2607">
        <v>10090</v>
      </c>
      <c r="B2607" t="s">
        <v>66</v>
      </c>
      <c r="C2607" t="s">
        <v>2846</v>
      </c>
      <c r="D2607" t="s">
        <v>7705</v>
      </c>
      <c r="E2607">
        <v>0</v>
      </c>
      <c r="F2607" t="s">
        <v>2846</v>
      </c>
      <c r="G2607" t="s">
        <v>71</v>
      </c>
      <c r="H2607">
        <v>91754</v>
      </c>
      <c r="I2607">
        <v>0</v>
      </c>
      <c r="J2607" t="s">
        <v>7366</v>
      </c>
      <c r="K2607" t="s">
        <v>73</v>
      </c>
      <c r="L2607">
        <v>0</v>
      </c>
      <c r="M2607" t="s">
        <v>7367</v>
      </c>
      <c r="N2607" t="s">
        <v>99</v>
      </c>
      <c r="O2607">
        <v>0</v>
      </c>
      <c r="P2607">
        <v>0</v>
      </c>
      <c r="Q2607">
        <v>0</v>
      </c>
      <c r="R2607">
        <v>0</v>
      </c>
      <c r="S2607">
        <v>0</v>
      </c>
      <c r="T2607">
        <v>0</v>
      </c>
      <c r="U2607">
        <v>1</v>
      </c>
      <c r="V2607">
        <v>0</v>
      </c>
      <c r="W2607" t="s">
        <v>7368</v>
      </c>
      <c r="X2607" t="s">
        <v>7369</v>
      </c>
      <c r="Y2607" t="s">
        <v>78</v>
      </c>
      <c r="Z2607">
        <v>34.059345</v>
      </c>
      <c r="AA2607">
        <v>-118.126418</v>
      </c>
      <c r="AB2607" s="1">
        <v>43812</v>
      </c>
      <c r="AC2607">
        <v>93577</v>
      </c>
      <c r="AD2607" t="s">
        <v>7370</v>
      </c>
      <c r="AE2607">
        <v>0</v>
      </c>
      <c r="AF2607">
        <v>0</v>
      </c>
      <c r="AG2607">
        <v>0</v>
      </c>
      <c r="AH2607">
        <v>0</v>
      </c>
      <c r="AI2607">
        <v>0</v>
      </c>
      <c r="AJ2607">
        <v>0</v>
      </c>
      <c r="AK2607">
        <v>0</v>
      </c>
      <c r="AL2607">
        <v>0</v>
      </c>
      <c r="AM2607" t="s">
        <v>1478</v>
      </c>
      <c r="AN2607" t="s">
        <v>82</v>
      </c>
      <c r="AO2607">
        <v>0</v>
      </c>
      <c r="AP2607">
        <v>0</v>
      </c>
      <c r="AQ2607">
        <v>0</v>
      </c>
      <c r="AR2607" t="s">
        <v>7371</v>
      </c>
      <c r="AS2607">
        <v>0</v>
      </c>
      <c r="AT2607" t="s">
        <v>83</v>
      </c>
      <c r="AU2607" t="s">
        <v>7372</v>
      </c>
      <c r="AV2607">
        <v>0</v>
      </c>
      <c r="AW2607">
        <v>0</v>
      </c>
      <c r="AX2607">
        <v>0</v>
      </c>
      <c r="AY2607">
        <v>0</v>
      </c>
      <c r="AZ2607">
        <v>0</v>
      </c>
      <c r="BA2607">
        <v>0</v>
      </c>
      <c r="BB2607">
        <v>0</v>
      </c>
      <c r="BC2607">
        <v>0</v>
      </c>
      <c r="BD2607">
        <v>0</v>
      </c>
      <c r="BE2607">
        <v>0</v>
      </c>
      <c r="BF2607">
        <v>0</v>
      </c>
      <c r="BG2607">
        <v>0</v>
      </c>
      <c r="BH2607">
        <v>0</v>
      </c>
      <c r="BI2607">
        <v>0</v>
      </c>
      <c r="BJ2607">
        <v>0</v>
      </c>
      <c r="BK2607">
        <v>0</v>
      </c>
      <c r="BL2607">
        <v>0</v>
      </c>
      <c r="BM2607">
        <v>0</v>
      </c>
      <c r="BN2607">
        <v>0</v>
      </c>
      <c r="BO2607">
        <v>94</v>
      </c>
      <c r="BP2607">
        <f>VLOOKUP(H2607, Sheet1!$A$2:$B$1758, 2, FALSE)</f>
        <v>0</v>
      </c>
      <c r="BQ2607">
        <f t="shared" si="80"/>
        <v>94</v>
      </c>
      <c r="BR2607">
        <f t="shared" si="81"/>
        <v>94</v>
      </c>
    </row>
    <row r="2608" spans="1:70" x14ac:dyDescent="0.35">
      <c r="A2608">
        <v>10092</v>
      </c>
      <c r="B2608" t="s">
        <v>66</v>
      </c>
      <c r="C2608" t="s">
        <v>7706</v>
      </c>
      <c r="D2608" t="s">
        <v>7707</v>
      </c>
      <c r="E2608">
        <v>0</v>
      </c>
      <c r="F2608" t="s">
        <v>1396</v>
      </c>
      <c r="G2608" t="s">
        <v>71</v>
      </c>
      <c r="H2608">
        <v>95033</v>
      </c>
      <c r="I2608">
        <v>0</v>
      </c>
      <c r="J2608" t="s">
        <v>7366</v>
      </c>
      <c r="K2608" t="s">
        <v>73</v>
      </c>
      <c r="L2608">
        <v>0</v>
      </c>
      <c r="M2608" t="s">
        <v>7367</v>
      </c>
      <c r="N2608" t="s">
        <v>99</v>
      </c>
      <c r="O2608">
        <v>0</v>
      </c>
      <c r="P2608">
        <v>0</v>
      </c>
      <c r="Q2608">
        <v>0</v>
      </c>
      <c r="R2608">
        <v>0</v>
      </c>
      <c r="S2608">
        <v>0</v>
      </c>
      <c r="T2608">
        <v>0</v>
      </c>
      <c r="U2608">
        <v>2</v>
      </c>
      <c r="V2608">
        <v>0</v>
      </c>
      <c r="W2608" t="s">
        <v>7368</v>
      </c>
      <c r="X2608" t="s">
        <v>7369</v>
      </c>
      <c r="Y2608" t="s">
        <v>78</v>
      </c>
      <c r="Z2608">
        <v>37.130710000000001</v>
      </c>
      <c r="AA2608">
        <v>-121.97982</v>
      </c>
      <c r="AB2608" s="1">
        <v>43812</v>
      </c>
      <c r="AC2608">
        <v>93579</v>
      </c>
      <c r="AD2608" t="s">
        <v>7370</v>
      </c>
      <c r="AE2608">
        <v>0</v>
      </c>
      <c r="AF2608">
        <v>0</v>
      </c>
      <c r="AG2608">
        <v>0</v>
      </c>
      <c r="AH2608">
        <v>0</v>
      </c>
      <c r="AI2608">
        <v>0</v>
      </c>
      <c r="AJ2608">
        <v>0</v>
      </c>
      <c r="AK2608">
        <v>0</v>
      </c>
      <c r="AL2608">
        <v>0</v>
      </c>
      <c r="AM2608" t="s">
        <v>1478</v>
      </c>
      <c r="AN2608" t="s">
        <v>82</v>
      </c>
      <c r="AO2608">
        <v>0</v>
      </c>
      <c r="AP2608">
        <v>0</v>
      </c>
      <c r="AQ2608">
        <v>0</v>
      </c>
      <c r="AR2608" t="s">
        <v>7371</v>
      </c>
      <c r="AS2608">
        <v>0</v>
      </c>
      <c r="AT2608" t="s">
        <v>83</v>
      </c>
      <c r="AU2608" t="s">
        <v>7372</v>
      </c>
      <c r="AV2608">
        <v>0</v>
      </c>
      <c r="AW2608">
        <v>0</v>
      </c>
      <c r="AX2608">
        <v>0</v>
      </c>
      <c r="AY2608">
        <v>0</v>
      </c>
      <c r="AZ2608">
        <v>0</v>
      </c>
      <c r="BA2608">
        <v>0</v>
      </c>
      <c r="BB2608">
        <v>0</v>
      </c>
      <c r="BC2608">
        <v>0</v>
      </c>
      <c r="BD2608">
        <v>0</v>
      </c>
      <c r="BE2608">
        <v>0</v>
      </c>
      <c r="BF2608">
        <v>0</v>
      </c>
      <c r="BG2608">
        <v>0</v>
      </c>
      <c r="BH2608">
        <v>0</v>
      </c>
      <c r="BI2608">
        <v>0</v>
      </c>
      <c r="BJ2608">
        <v>0</v>
      </c>
      <c r="BK2608">
        <v>0</v>
      </c>
      <c r="BL2608">
        <v>0</v>
      </c>
      <c r="BM2608">
        <v>0</v>
      </c>
      <c r="BN2608">
        <v>0</v>
      </c>
      <c r="BO2608">
        <v>51.5</v>
      </c>
      <c r="BP2608">
        <f>VLOOKUP(H2608, Sheet1!$A$2:$B$1758, 2, FALSE)</f>
        <v>3.4873044717364445</v>
      </c>
      <c r="BQ2608">
        <f t="shared" si="80"/>
        <v>53.177950882458276</v>
      </c>
      <c r="BR2608">
        <f t="shared" si="81"/>
        <v>53.177950882458276</v>
      </c>
    </row>
    <row r="2609" spans="1:70" x14ac:dyDescent="0.35">
      <c r="A2609">
        <v>10110</v>
      </c>
      <c r="B2609" t="s">
        <v>66</v>
      </c>
      <c r="C2609" t="s">
        <v>7604</v>
      </c>
      <c r="D2609" t="s">
        <v>7708</v>
      </c>
      <c r="E2609">
        <v>0</v>
      </c>
      <c r="F2609" t="s">
        <v>436</v>
      </c>
      <c r="G2609" t="s">
        <v>71</v>
      </c>
      <c r="H2609">
        <v>95667</v>
      </c>
      <c r="I2609">
        <v>0</v>
      </c>
      <c r="J2609" t="s">
        <v>7366</v>
      </c>
      <c r="K2609" t="s">
        <v>73</v>
      </c>
      <c r="L2609">
        <v>0</v>
      </c>
      <c r="M2609" t="s">
        <v>7367</v>
      </c>
      <c r="N2609" t="s">
        <v>99</v>
      </c>
      <c r="O2609">
        <v>0</v>
      </c>
      <c r="P2609">
        <v>0</v>
      </c>
      <c r="Q2609">
        <v>0</v>
      </c>
      <c r="R2609">
        <v>0</v>
      </c>
      <c r="S2609">
        <v>0</v>
      </c>
      <c r="T2609">
        <v>0</v>
      </c>
      <c r="U2609">
        <v>2</v>
      </c>
      <c r="V2609">
        <v>0</v>
      </c>
      <c r="W2609" t="s">
        <v>7368</v>
      </c>
      <c r="X2609" t="s">
        <v>7369</v>
      </c>
      <c r="Y2609" t="s">
        <v>78</v>
      </c>
      <c r="Z2609">
        <v>38.726706999999998</v>
      </c>
      <c r="AA2609">
        <v>-120.83511300000001</v>
      </c>
      <c r="AB2609" s="1">
        <v>43812</v>
      </c>
      <c r="AC2609">
        <v>93597</v>
      </c>
      <c r="AD2609" t="s">
        <v>7370</v>
      </c>
      <c r="AE2609">
        <v>0</v>
      </c>
      <c r="AF2609">
        <v>0</v>
      </c>
      <c r="AG2609">
        <v>0</v>
      </c>
      <c r="AH2609">
        <v>0</v>
      </c>
      <c r="AI2609">
        <v>0</v>
      </c>
      <c r="AJ2609">
        <v>0</v>
      </c>
      <c r="AK2609">
        <v>0</v>
      </c>
      <c r="AL2609">
        <v>0</v>
      </c>
      <c r="AM2609" t="s">
        <v>1478</v>
      </c>
      <c r="AN2609" t="s">
        <v>82</v>
      </c>
      <c r="AO2609">
        <v>0</v>
      </c>
      <c r="AP2609">
        <v>0</v>
      </c>
      <c r="AQ2609">
        <v>0</v>
      </c>
      <c r="AR2609" t="s">
        <v>7371</v>
      </c>
      <c r="AS2609">
        <v>0</v>
      </c>
      <c r="AT2609" t="s">
        <v>83</v>
      </c>
      <c r="AU2609" t="s">
        <v>7372</v>
      </c>
      <c r="AV2609">
        <v>0</v>
      </c>
      <c r="AW2609">
        <v>0</v>
      </c>
      <c r="AX2609">
        <v>0</v>
      </c>
      <c r="AY2609">
        <v>0</v>
      </c>
      <c r="AZ2609">
        <v>0</v>
      </c>
      <c r="BA2609">
        <v>0</v>
      </c>
      <c r="BB2609">
        <v>0</v>
      </c>
      <c r="BC2609">
        <v>0</v>
      </c>
      <c r="BD2609">
        <v>0</v>
      </c>
      <c r="BE2609">
        <v>0</v>
      </c>
      <c r="BF2609">
        <v>0</v>
      </c>
      <c r="BG2609">
        <v>0</v>
      </c>
      <c r="BH2609">
        <v>0</v>
      </c>
      <c r="BI2609">
        <v>0</v>
      </c>
      <c r="BJ2609">
        <v>0</v>
      </c>
      <c r="BK2609">
        <v>0</v>
      </c>
      <c r="BL2609">
        <v>0</v>
      </c>
      <c r="BM2609">
        <v>0</v>
      </c>
      <c r="BN2609">
        <v>0</v>
      </c>
      <c r="BO2609">
        <v>54.5</v>
      </c>
      <c r="BP2609">
        <f>VLOOKUP(H2609, Sheet1!$A$2:$B$1758, 2, FALSE)</f>
        <v>0</v>
      </c>
      <c r="BQ2609">
        <f t="shared" si="80"/>
        <v>54.5</v>
      </c>
      <c r="BR2609">
        <f t="shared" si="81"/>
        <v>54.5</v>
      </c>
    </row>
    <row r="2610" spans="1:70" x14ac:dyDescent="0.35">
      <c r="A2610">
        <v>10114</v>
      </c>
      <c r="B2610" t="s">
        <v>66</v>
      </c>
      <c r="C2610" t="s">
        <v>7709</v>
      </c>
      <c r="D2610" t="s">
        <v>7710</v>
      </c>
      <c r="E2610">
        <v>0</v>
      </c>
      <c r="F2610" t="s">
        <v>2790</v>
      </c>
      <c r="G2610" t="s">
        <v>71</v>
      </c>
      <c r="H2610">
        <v>90638</v>
      </c>
      <c r="I2610">
        <v>0</v>
      </c>
      <c r="J2610" t="s">
        <v>7366</v>
      </c>
      <c r="K2610" t="s">
        <v>73</v>
      </c>
      <c r="L2610">
        <v>0</v>
      </c>
      <c r="M2610" t="s">
        <v>7367</v>
      </c>
      <c r="N2610" t="s">
        <v>99</v>
      </c>
      <c r="O2610">
        <v>0</v>
      </c>
      <c r="P2610">
        <v>0</v>
      </c>
      <c r="Q2610">
        <v>0</v>
      </c>
      <c r="R2610">
        <v>0</v>
      </c>
      <c r="S2610">
        <v>0</v>
      </c>
      <c r="T2610">
        <v>0</v>
      </c>
      <c r="U2610">
        <v>1</v>
      </c>
      <c r="V2610">
        <v>0</v>
      </c>
      <c r="W2610" t="s">
        <v>7368</v>
      </c>
      <c r="X2610" t="s">
        <v>7369</v>
      </c>
      <c r="Y2610" t="s">
        <v>78</v>
      </c>
      <c r="Z2610">
        <v>33.884177999999999</v>
      </c>
      <c r="AA2610">
        <v>-118.025345</v>
      </c>
      <c r="AB2610" s="1">
        <v>43812</v>
      </c>
      <c r="AC2610">
        <v>93601</v>
      </c>
      <c r="AD2610" t="s">
        <v>7370</v>
      </c>
      <c r="AE2610">
        <v>0</v>
      </c>
      <c r="AF2610">
        <v>0</v>
      </c>
      <c r="AG2610">
        <v>0</v>
      </c>
      <c r="AH2610">
        <v>0</v>
      </c>
      <c r="AI2610">
        <v>0</v>
      </c>
      <c r="AJ2610">
        <v>0</v>
      </c>
      <c r="AK2610">
        <v>0</v>
      </c>
      <c r="AL2610">
        <v>0</v>
      </c>
      <c r="AM2610" t="s">
        <v>1478</v>
      </c>
      <c r="AN2610" t="s">
        <v>82</v>
      </c>
      <c r="AO2610">
        <v>0</v>
      </c>
      <c r="AP2610">
        <v>0</v>
      </c>
      <c r="AQ2610">
        <v>0</v>
      </c>
      <c r="AR2610" t="s">
        <v>7371</v>
      </c>
      <c r="AS2610">
        <v>0</v>
      </c>
      <c r="AT2610" t="s">
        <v>83</v>
      </c>
      <c r="AU2610" t="s">
        <v>7372</v>
      </c>
      <c r="AV2610">
        <v>0</v>
      </c>
      <c r="AW2610">
        <v>0</v>
      </c>
      <c r="AX2610">
        <v>0</v>
      </c>
      <c r="AY2610">
        <v>0</v>
      </c>
      <c r="AZ2610">
        <v>0</v>
      </c>
      <c r="BA2610">
        <v>0</v>
      </c>
      <c r="BB2610">
        <v>0</v>
      </c>
      <c r="BC2610">
        <v>0</v>
      </c>
      <c r="BD2610">
        <v>0</v>
      </c>
      <c r="BE2610">
        <v>0</v>
      </c>
      <c r="BF2610">
        <v>0</v>
      </c>
      <c r="BG2610">
        <v>0</v>
      </c>
      <c r="BH2610">
        <v>0</v>
      </c>
      <c r="BI2610">
        <v>0</v>
      </c>
      <c r="BJ2610">
        <v>0</v>
      </c>
      <c r="BK2610">
        <v>0</v>
      </c>
      <c r="BL2610">
        <v>0</v>
      </c>
      <c r="BM2610">
        <v>0</v>
      </c>
      <c r="BN2610">
        <v>0</v>
      </c>
      <c r="BO2610">
        <v>53.5</v>
      </c>
      <c r="BP2610">
        <f>VLOOKUP(H2610, Sheet1!$A$2:$B$1758, 2, FALSE)</f>
        <v>0</v>
      </c>
      <c r="BQ2610">
        <f t="shared" si="80"/>
        <v>53.5</v>
      </c>
      <c r="BR2610">
        <f t="shared" si="81"/>
        <v>53.5</v>
      </c>
    </row>
    <row r="2611" spans="1:70" x14ac:dyDescent="0.35">
      <c r="A2611">
        <v>10115</v>
      </c>
      <c r="B2611" t="s">
        <v>66</v>
      </c>
      <c r="C2611" t="s">
        <v>7452</v>
      </c>
      <c r="D2611" t="s">
        <v>7711</v>
      </c>
      <c r="E2611">
        <v>0</v>
      </c>
      <c r="F2611" t="s">
        <v>496</v>
      </c>
      <c r="G2611" t="s">
        <v>71</v>
      </c>
      <c r="H2611">
        <v>95122</v>
      </c>
      <c r="I2611">
        <v>0</v>
      </c>
      <c r="J2611" t="s">
        <v>7366</v>
      </c>
      <c r="K2611" t="s">
        <v>73</v>
      </c>
      <c r="L2611">
        <v>0</v>
      </c>
      <c r="M2611" t="s">
        <v>7367</v>
      </c>
      <c r="N2611" t="s">
        <v>99</v>
      </c>
      <c r="O2611">
        <v>0</v>
      </c>
      <c r="P2611">
        <v>0</v>
      </c>
      <c r="Q2611">
        <v>0</v>
      </c>
      <c r="R2611">
        <v>0</v>
      </c>
      <c r="S2611">
        <v>0</v>
      </c>
      <c r="T2611">
        <v>0</v>
      </c>
      <c r="U2611">
        <v>2</v>
      </c>
      <c r="V2611">
        <v>0</v>
      </c>
      <c r="W2611" t="s">
        <v>7368</v>
      </c>
      <c r="X2611" t="s">
        <v>7369</v>
      </c>
      <c r="Y2611" t="s">
        <v>78</v>
      </c>
      <c r="Z2611">
        <v>37.330593</v>
      </c>
      <c r="AA2611">
        <v>-121.859425</v>
      </c>
      <c r="AB2611" s="1">
        <v>43812</v>
      </c>
      <c r="AC2611">
        <v>93602</v>
      </c>
      <c r="AD2611" t="s">
        <v>7370</v>
      </c>
      <c r="AE2611">
        <v>0</v>
      </c>
      <c r="AF2611">
        <v>0</v>
      </c>
      <c r="AG2611">
        <v>0</v>
      </c>
      <c r="AH2611">
        <v>0</v>
      </c>
      <c r="AI2611">
        <v>0</v>
      </c>
      <c r="AJ2611">
        <v>0</v>
      </c>
      <c r="AK2611">
        <v>0</v>
      </c>
      <c r="AL2611">
        <v>0</v>
      </c>
      <c r="AM2611" t="s">
        <v>1478</v>
      </c>
      <c r="AN2611" t="s">
        <v>82</v>
      </c>
      <c r="AO2611">
        <v>0</v>
      </c>
      <c r="AP2611">
        <v>0</v>
      </c>
      <c r="AQ2611">
        <v>0</v>
      </c>
      <c r="AR2611" t="s">
        <v>7371</v>
      </c>
      <c r="AS2611">
        <v>0</v>
      </c>
      <c r="AT2611" t="s">
        <v>83</v>
      </c>
      <c r="AU2611" t="s">
        <v>7372</v>
      </c>
      <c r="AV2611">
        <v>0</v>
      </c>
      <c r="AW2611">
        <v>0</v>
      </c>
      <c r="AX2611">
        <v>0</v>
      </c>
      <c r="AY2611">
        <v>0</v>
      </c>
      <c r="AZ2611">
        <v>0</v>
      </c>
      <c r="BA2611">
        <v>0</v>
      </c>
      <c r="BB2611">
        <v>0</v>
      </c>
      <c r="BC2611">
        <v>0</v>
      </c>
      <c r="BD2611">
        <v>0</v>
      </c>
      <c r="BE2611">
        <v>0</v>
      </c>
      <c r="BF2611">
        <v>0</v>
      </c>
      <c r="BG2611">
        <v>0</v>
      </c>
      <c r="BH2611">
        <v>0</v>
      </c>
      <c r="BI2611">
        <v>0</v>
      </c>
      <c r="BJ2611">
        <v>0</v>
      </c>
      <c r="BK2611">
        <v>0</v>
      </c>
      <c r="BL2611">
        <v>0</v>
      </c>
      <c r="BM2611">
        <v>0</v>
      </c>
      <c r="BN2611">
        <v>0</v>
      </c>
      <c r="BO2611">
        <v>86.285714290000001</v>
      </c>
      <c r="BP2611">
        <f>VLOOKUP(H2611, Sheet1!$A$2:$B$1758, 2, FALSE)</f>
        <v>0</v>
      </c>
      <c r="BQ2611">
        <f t="shared" si="80"/>
        <v>86.285714290000001</v>
      </c>
      <c r="BR2611">
        <f t="shared" si="81"/>
        <v>86.285714290000001</v>
      </c>
    </row>
    <row r="2612" spans="1:70" x14ac:dyDescent="0.35">
      <c r="A2612">
        <v>10116</v>
      </c>
      <c r="B2612" t="s">
        <v>66</v>
      </c>
      <c r="C2612" t="s">
        <v>7712</v>
      </c>
      <c r="D2612" t="s">
        <v>7713</v>
      </c>
      <c r="E2612">
        <v>0</v>
      </c>
      <c r="F2612" t="s">
        <v>205</v>
      </c>
      <c r="G2612" t="s">
        <v>71</v>
      </c>
      <c r="H2612">
        <v>94588</v>
      </c>
      <c r="I2612">
        <v>0</v>
      </c>
      <c r="J2612" t="s">
        <v>7366</v>
      </c>
      <c r="K2612" t="s">
        <v>73</v>
      </c>
      <c r="L2612">
        <v>0</v>
      </c>
      <c r="M2612" t="s">
        <v>7367</v>
      </c>
      <c r="N2612" t="s">
        <v>99</v>
      </c>
      <c r="O2612">
        <v>0</v>
      </c>
      <c r="P2612">
        <v>0</v>
      </c>
      <c r="Q2612">
        <v>0</v>
      </c>
      <c r="R2612">
        <v>0</v>
      </c>
      <c r="S2612">
        <v>0</v>
      </c>
      <c r="T2612">
        <v>4</v>
      </c>
      <c r="U2612">
        <v>2</v>
      </c>
      <c r="V2612">
        <v>0</v>
      </c>
      <c r="W2612" t="s">
        <v>7368</v>
      </c>
      <c r="X2612" t="s">
        <v>7369</v>
      </c>
      <c r="Y2612" t="s">
        <v>78</v>
      </c>
      <c r="Z2612">
        <v>37.697068000000002</v>
      </c>
      <c r="AA2612">
        <v>-121.84969599999999</v>
      </c>
      <c r="AB2612" s="1">
        <v>43812</v>
      </c>
      <c r="AC2612">
        <v>93603</v>
      </c>
      <c r="AD2612" t="s">
        <v>7370</v>
      </c>
      <c r="AE2612">
        <v>0</v>
      </c>
      <c r="AF2612">
        <v>0</v>
      </c>
      <c r="AG2612">
        <v>0</v>
      </c>
      <c r="AH2612">
        <v>0</v>
      </c>
      <c r="AI2612">
        <v>0</v>
      </c>
      <c r="AJ2612">
        <v>0</v>
      </c>
      <c r="AK2612">
        <v>0</v>
      </c>
      <c r="AL2612">
        <v>0</v>
      </c>
      <c r="AM2612" t="s">
        <v>101</v>
      </c>
      <c r="AN2612" t="s">
        <v>82</v>
      </c>
      <c r="AO2612">
        <v>0</v>
      </c>
      <c r="AP2612">
        <v>0</v>
      </c>
      <c r="AQ2612">
        <v>0</v>
      </c>
      <c r="AR2612" t="s">
        <v>7371</v>
      </c>
      <c r="AS2612">
        <v>0</v>
      </c>
      <c r="AT2612" t="s">
        <v>83</v>
      </c>
      <c r="AU2612" t="s">
        <v>7372</v>
      </c>
      <c r="AV2612">
        <v>0</v>
      </c>
      <c r="AW2612">
        <v>0</v>
      </c>
      <c r="AX2612">
        <v>0</v>
      </c>
      <c r="AY2612">
        <v>0</v>
      </c>
      <c r="AZ2612">
        <v>0</v>
      </c>
      <c r="BA2612">
        <v>0</v>
      </c>
      <c r="BB2612">
        <v>0</v>
      </c>
      <c r="BC2612">
        <v>0</v>
      </c>
      <c r="BD2612">
        <v>0</v>
      </c>
      <c r="BE2612">
        <v>0</v>
      </c>
      <c r="BF2612">
        <v>0</v>
      </c>
      <c r="BG2612">
        <v>0</v>
      </c>
      <c r="BH2612">
        <v>0</v>
      </c>
      <c r="BI2612">
        <v>0</v>
      </c>
      <c r="BJ2612">
        <v>0</v>
      </c>
      <c r="BK2612">
        <v>0</v>
      </c>
      <c r="BL2612">
        <v>0</v>
      </c>
      <c r="BM2612">
        <v>0</v>
      </c>
      <c r="BN2612">
        <v>0</v>
      </c>
      <c r="BO2612">
        <v>1.25</v>
      </c>
      <c r="BP2612">
        <f>VLOOKUP(H2612, Sheet1!$A$2:$B$1758, 2, FALSE)</f>
        <v>7.5185439236842262</v>
      </c>
      <c r="BQ2612">
        <f t="shared" si="80"/>
        <v>4.8676214362107197</v>
      </c>
      <c r="BR2612">
        <f t="shared" si="81"/>
        <v>4.8676214362107197</v>
      </c>
    </row>
    <row r="2613" spans="1:70" x14ac:dyDescent="0.35">
      <c r="A2613">
        <v>10117</v>
      </c>
      <c r="B2613" t="s">
        <v>66</v>
      </c>
      <c r="C2613" t="s">
        <v>7452</v>
      </c>
      <c r="D2613" t="s">
        <v>7714</v>
      </c>
      <c r="E2613">
        <v>0</v>
      </c>
      <c r="F2613" t="s">
        <v>1280</v>
      </c>
      <c r="G2613" t="s">
        <v>71</v>
      </c>
      <c r="H2613">
        <v>95605</v>
      </c>
      <c r="I2613">
        <v>0</v>
      </c>
      <c r="J2613" t="s">
        <v>7366</v>
      </c>
      <c r="K2613" t="s">
        <v>73</v>
      </c>
      <c r="L2613">
        <v>0</v>
      </c>
      <c r="M2613" t="s">
        <v>7367</v>
      </c>
      <c r="N2613" t="s">
        <v>99</v>
      </c>
      <c r="O2613">
        <v>0</v>
      </c>
      <c r="P2613">
        <v>0</v>
      </c>
      <c r="Q2613">
        <v>0</v>
      </c>
      <c r="R2613">
        <v>0</v>
      </c>
      <c r="S2613">
        <v>0</v>
      </c>
      <c r="T2613">
        <v>0</v>
      </c>
      <c r="U2613">
        <v>2</v>
      </c>
      <c r="V2613">
        <v>0</v>
      </c>
      <c r="W2613" t="s">
        <v>7368</v>
      </c>
      <c r="X2613" t="s">
        <v>7369</v>
      </c>
      <c r="Y2613" t="s">
        <v>78</v>
      </c>
      <c r="Z2613">
        <v>38.587955000000001</v>
      </c>
      <c r="AA2613">
        <v>-121.550955</v>
      </c>
      <c r="AB2613" s="1">
        <v>43812</v>
      </c>
      <c r="AC2613">
        <v>93604</v>
      </c>
      <c r="AD2613" t="s">
        <v>7370</v>
      </c>
      <c r="AE2613">
        <v>0</v>
      </c>
      <c r="AF2613">
        <v>0</v>
      </c>
      <c r="AG2613">
        <v>0</v>
      </c>
      <c r="AH2613">
        <v>0</v>
      </c>
      <c r="AI2613">
        <v>0</v>
      </c>
      <c r="AJ2613">
        <v>0</v>
      </c>
      <c r="AK2613">
        <v>0</v>
      </c>
      <c r="AL2613">
        <v>0</v>
      </c>
      <c r="AM2613" t="s">
        <v>1478</v>
      </c>
      <c r="AN2613" t="s">
        <v>82</v>
      </c>
      <c r="AO2613">
        <v>0</v>
      </c>
      <c r="AP2613">
        <v>0</v>
      </c>
      <c r="AQ2613">
        <v>0</v>
      </c>
      <c r="AR2613" t="s">
        <v>7371</v>
      </c>
      <c r="AS2613">
        <v>0</v>
      </c>
      <c r="AT2613" t="s">
        <v>83</v>
      </c>
      <c r="AU2613" t="s">
        <v>7372</v>
      </c>
      <c r="AV2613">
        <v>0</v>
      </c>
      <c r="AW2613">
        <v>0</v>
      </c>
      <c r="AX2613">
        <v>0</v>
      </c>
      <c r="AY2613">
        <v>0</v>
      </c>
      <c r="AZ2613">
        <v>0</v>
      </c>
      <c r="BA2613">
        <v>0</v>
      </c>
      <c r="BB2613">
        <v>0</v>
      </c>
      <c r="BC2613">
        <v>0</v>
      </c>
      <c r="BD2613">
        <v>0</v>
      </c>
      <c r="BE2613">
        <v>0</v>
      </c>
      <c r="BF2613">
        <v>0</v>
      </c>
      <c r="BG2613">
        <v>0</v>
      </c>
      <c r="BH2613">
        <v>0</v>
      </c>
      <c r="BI2613">
        <v>0</v>
      </c>
      <c r="BJ2613">
        <v>0</v>
      </c>
      <c r="BK2613">
        <v>0</v>
      </c>
      <c r="BL2613">
        <v>0</v>
      </c>
      <c r="BM2613">
        <v>0</v>
      </c>
      <c r="BN2613">
        <v>0</v>
      </c>
      <c r="BO2613">
        <v>94</v>
      </c>
      <c r="BP2613">
        <f>VLOOKUP(H2613, Sheet1!$A$2:$B$1758, 2, FALSE)</f>
        <v>0</v>
      </c>
      <c r="BQ2613">
        <f t="shared" si="80"/>
        <v>94</v>
      </c>
      <c r="BR2613">
        <f t="shared" si="81"/>
        <v>94</v>
      </c>
    </row>
    <row r="2614" spans="1:70" x14ac:dyDescent="0.35">
      <c r="A2614">
        <v>10118</v>
      </c>
      <c r="B2614" t="s">
        <v>66</v>
      </c>
      <c r="C2614" t="s">
        <v>7452</v>
      </c>
      <c r="D2614" t="s">
        <v>7715</v>
      </c>
      <c r="E2614">
        <v>0</v>
      </c>
      <c r="F2614" t="s">
        <v>487</v>
      </c>
      <c r="G2614" t="s">
        <v>71</v>
      </c>
      <c r="H2614">
        <v>94533</v>
      </c>
      <c r="I2614">
        <v>0</v>
      </c>
      <c r="J2614" t="s">
        <v>7366</v>
      </c>
      <c r="K2614" t="s">
        <v>73</v>
      </c>
      <c r="L2614">
        <v>0</v>
      </c>
      <c r="M2614" t="s">
        <v>7367</v>
      </c>
      <c r="N2614" t="s">
        <v>99</v>
      </c>
      <c r="O2614">
        <v>0</v>
      </c>
      <c r="P2614">
        <v>0</v>
      </c>
      <c r="Q2614">
        <v>0</v>
      </c>
      <c r="R2614">
        <v>0</v>
      </c>
      <c r="S2614">
        <v>0</v>
      </c>
      <c r="T2614">
        <v>0</v>
      </c>
      <c r="U2614">
        <v>2</v>
      </c>
      <c r="V2614">
        <v>0</v>
      </c>
      <c r="W2614" t="s">
        <v>7368</v>
      </c>
      <c r="X2614" t="s">
        <v>7369</v>
      </c>
      <c r="Y2614" t="s">
        <v>78</v>
      </c>
      <c r="Z2614">
        <v>38.278463000000002</v>
      </c>
      <c r="AA2614">
        <v>-122.036315</v>
      </c>
      <c r="AB2614" s="1">
        <v>43812</v>
      </c>
      <c r="AC2614">
        <v>93605</v>
      </c>
      <c r="AD2614" t="s">
        <v>7370</v>
      </c>
      <c r="AE2614">
        <v>0</v>
      </c>
      <c r="AF2614">
        <v>0</v>
      </c>
      <c r="AG2614">
        <v>0</v>
      </c>
      <c r="AH2614">
        <v>0</v>
      </c>
      <c r="AI2614">
        <v>0</v>
      </c>
      <c r="AJ2614">
        <v>0</v>
      </c>
      <c r="AK2614">
        <v>0</v>
      </c>
      <c r="AL2614">
        <v>0</v>
      </c>
      <c r="AM2614" t="s">
        <v>1478</v>
      </c>
      <c r="AN2614" t="s">
        <v>82</v>
      </c>
      <c r="AO2614">
        <v>0</v>
      </c>
      <c r="AP2614">
        <v>0</v>
      </c>
      <c r="AQ2614">
        <v>0</v>
      </c>
      <c r="AR2614" t="s">
        <v>7371</v>
      </c>
      <c r="AS2614">
        <v>0</v>
      </c>
      <c r="AT2614" t="s">
        <v>83</v>
      </c>
      <c r="AU2614" t="s">
        <v>7372</v>
      </c>
      <c r="AV2614">
        <v>0</v>
      </c>
      <c r="AW2614">
        <v>0</v>
      </c>
      <c r="AX2614">
        <v>0</v>
      </c>
      <c r="AY2614">
        <v>0</v>
      </c>
      <c r="AZ2614">
        <v>0</v>
      </c>
      <c r="BA2614">
        <v>0</v>
      </c>
      <c r="BB2614">
        <v>0</v>
      </c>
      <c r="BC2614">
        <v>0</v>
      </c>
      <c r="BD2614">
        <v>0</v>
      </c>
      <c r="BE2614">
        <v>0</v>
      </c>
      <c r="BF2614">
        <v>0</v>
      </c>
      <c r="BG2614">
        <v>0</v>
      </c>
      <c r="BH2614">
        <v>0</v>
      </c>
      <c r="BI2614">
        <v>0</v>
      </c>
      <c r="BJ2614">
        <v>0</v>
      </c>
      <c r="BK2614">
        <v>0</v>
      </c>
      <c r="BL2614">
        <v>0</v>
      </c>
      <c r="BM2614">
        <v>0</v>
      </c>
      <c r="BN2614">
        <v>0</v>
      </c>
      <c r="BO2614">
        <v>116</v>
      </c>
      <c r="BP2614">
        <f>VLOOKUP(H2614, Sheet1!$A$2:$B$1758, 2, FALSE)</f>
        <v>54.29230680666911</v>
      </c>
      <c r="BQ2614">
        <f t="shared" si="80"/>
        <v>142.12327798025169</v>
      </c>
      <c r="BR2614">
        <f t="shared" si="81"/>
        <v>142.12327798025169</v>
      </c>
    </row>
    <row r="2615" spans="1:70" x14ac:dyDescent="0.35">
      <c r="A2615">
        <v>10119</v>
      </c>
      <c r="B2615" t="s">
        <v>66</v>
      </c>
      <c r="C2615" t="s">
        <v>7716</v>
      </c>
      <c r="D2615" t="s">
        <v>7717</v>
      </c>
      <c r="E2615">
        <v>0</v>
      </c>
      <c r="F2615" t="s">
        <v>542</v>
      </c>
      <c r="G2615" t="s">
        <v>71</v>
      </c>
      <c r="H2615">
        <v>94606</v>
      </c>
      <c r="I2615">
        <v>0</v>
      </c>
      <c r="J2615" t="s">
        <v>7366</v>
      </c>
      <c r="K2615" t="s">
        <v>73</v>
      </c>
      <c r="L2615">
        <v>0</v>
      </c>
      <c r="M2615" t="s">
        <v>7367</v>
      </c>
      <c r="N2615" t="s">
        <v>99</v>
      </c>
      <c r="O2615">
        <v>0</v>
      </c>
      <c r="P2615">
        <v>0</v>
      </c>
      <c r="Q2615">
        <v>0</v>
      </c>
      <c r="R2615">
        <v>0</v>
      </c>
      <c r="S2615">
        <v>0</v>
      </c>
      <c r="T2615">
        <v>1</v>
      </c>
      <c r="U2615">
        <v>1</v>
      </c>
      <c r="V2615">
        <v>0</v>
      </c>
      <c r="W2615" t="s">
        <v>7368</v>
      </c>
      <c r="X2615" t="s">
        <v>7369</v>
      </c>
      <c r="Y2615" t="s">
        <v>78</v>
      </c>
      <c r="Z2615">
        <v>37.792468</v>
      </c>
      <c r="AA2615">
        <v>-122.25915500000001</v>
      </c>
      <c r="AB2615" s="1">
        <v>43812</v>
      </c>
      <c r="AC2615">
        <v>93606</v>
      </c>
      <c r="AD2615" t="s">
        <v>7370</v>
      </c>
      <c r="AE2615">
        <v>0</v>
      </c>
      <c r="AF2615">
        <v>0</v>
      </c>
      <c r="AG2615">
        <v>0</v>
      </c>
      <c r="AH2615">
        <v>0</v>
      </c>
      <c r="AI2615">
        <v>0</v>
      </c>
      <c r="AJ2615">
        <v>0</v>
      </c>
      <c r="AK2615">
        <v>0</v>
      </c>
      <c r="AL2615">
        <v>0</v>
      </c>
      <c r="AM2615" t="s">
        <v>612</v>
      </c>
      <c r="AN2615" t="s">
        <v>82</v>
      </c>
      <c r="AO2615">
        <v>0</v>
      </c>
      <c r="AP2615">
        <v>0</v>
      </c>
      <c r="AQ2615">
        <v>0</v>
      </c>
      <c r="AR2615" t="s">
        <v>7371</v>
      </c>
      <c r="AS2615">
        <v>0</v>
      </c>
      <c r="AT2615" t="s">
        <v>83</v>
      </c>
      <c r="AU2615" t="s">
        <v>7372</v>
      </c>
      <c r="AV2615">
        <v>0</v>
      </c>
      <c r="AW2615">
        <v>0</v>
      </c>
      <c r="AX2615">
        <v>0</v>
      </c>
      <c r="AY2615">
        <v>0</v>
      </c>
      <c r="AZ2615">
        <v>0</v>
      </c>
      <c r="BA2615">
        <v>0</v>
      </c>
      <c r="BB2615">
        <v>0</v>
      </c>
      <c r="BC2615">
        <v>0</v>
      </c>
      <c r="BD2615">
        <v>0</v>
      </c>
      <c r="BE2615">
        <v>0</v>
      </c>
      <c r="BF2615">
        <v>0</v>
      </c>
      <c r="BG2615">
        <v>0</v>
      </c>
      <c r="BH2615">
        <v>0</v>
      </c>
      <c r="BI2615">
        <v>0</v>
      </c>
      <c r="BJ2615">
        <v>0</v>
      </c>
      <c r="BK2615">
        <v>0</v>
      </c>
      <c r="BL2615">
        <v>0</v>
      </c>
      <c r="BM2615">
        <v>0</v>
      </c>
      <c r="BN2615">
        <v>0</v>
      </c>
      <c r="BO2615">
        <v>62</v>
      </c>
      <c r="BP2615">
        <f>VLOOKUP(H2615, Sheet1!$A$2:$B$1758, 2, FALSE)</f>
        <v>0</v>
      </c>
      <c r="BQ2615">
        <f t="shared" si="80"/>
        <v>62</v>
      </c>
      <c r="BR2615">
        <f t="shared" si="81"/>
        <v>62</v>
      </c>
    </row>
    <row r="2616" spans="1:70" x14ac:dyDescent="0.35">
      <c r="A2616">
        <v>10137</v>
      </c>
      <c r="B2616" t="s">
        <v>66</v>
      </c>
      <c r="C2616" t="s">
        <v>890</v>
      </c>
      <c r="D2616" t="s">
        <v>891</v>
      </c>
      <c r="E2616">
        <v>0</v>
      </c>
      <c r="F2616" t="s">
        <v>892</v>
      </c>
      <c r="G2616" t="s">
        <v>71</v>
      </c>
      <c r="H2616">
        <v>94087</v>
      </c>
      <c r="I2616">
        <v>0</v>
      </c>
      <c r="J2616" t="s">
        <v>7366</v>
      </c>
      <c r="K2616" t="s">
        <v>73</v>
      </c>
      <c r="L2616">
        <v>0</v>
      </c>
      <c r="M2616" t="s">
        <v>7367</v>
      </c>
      <c r="N2616" t="s">
        <v>99</v>
      </c>
      <c r="O2616">
        <v>0</v>
      </c>
      <c r="P2616">
        <v>0</v>
      </c>
      <c r="Q2616">
        <v>0</v>
      </c>
      <c r="R2616">
        <v>0</v>
      </c>
      <c r="S2616">
        <v>0</v>
      </c>
      <c r="T2616">
        <v>0</v>
      </c>
      <c r="U2616">
        <v>1</v>
      </c>
      <c r="V2616">
        <v>0</v>
      </c>
      <c r="W2616" t="s">
        <v>7368</v>
      </c>
      <c r="X2616" t="s">
        <v>7369</v>
      </c>
      <c r="Y2616" t="s">
        <v>78</v>
      </c>
      <c r="Z2616">
        <v>37.359167999999997</v>
      </c>
      <c r="AA2616">
        <v>-122.022448</v>
      </c>
      <c r="AB2616" s="1">
        <v>43812</v>
      </c>
      <c r="AC2616">
        <v>93627</v>
      </c>
      <c r="AD2616" t="s">
        <v>7370</v>
      </c>
      <c r="AE2616">
        <v>0</v>
      </c>
      <c r="AF2616">
        <v>0</v>
      </c>
      <c r="AG2616">
        <v>0</v>
      </c>
      <c r="AH2616">
        <v>0</v>
      </c>
      <c r="AI2616">
        <v>0</v>
      </c>
      <c r="AJ2616">
        <v>0</v>
      </c>
      <c r="AK2616">
        <v>0</v>
      </c>
      <c r="AL2616">
        <v>0</v>
      </c>
      <c r="AM2616" t="s">
        <v>647</v>
      </c>
      <c r="AN2616" t="s">
        <v>82</v>
      </c>
      <c r="AO2616">
        <v>0</v>
      </c>
      <c r="AP2616">
        <v>0</v>
      </c>
      <c r="AQ2616">
        <v>0</v>
      </c>
      <c r="AR2616" t="s">
        <v>7371</v>
      </c>
      <c r="AS2616">
        <v>0</v>
      </c>
      <c r="AT2616" t="s">
        <v>83</v>
      </c>
      <c r="AU2616" t="s">
        <v>7372</v>
      </c>
      <c r="AV2616">
        <v>0</v>
      </c>
      <c r="AW2616">
        <v>0</v>
      </c>
      <c r="AX2616">
        <v>0</v>
      </c>
      <c r="AY2616">
        <v>0</v>
      </c>
      <c r="AZ2616">
        <v>0</v>
      </c>
      <c r="BA2616">
        <v>0</v>
      </c>
      <c r="BB2616">
        <v>0</v>
      </c>
      <c r="BC2616">
        <v>0</v>
      </c>
      <c r="BD2616">
        <v>0</v>
      </c>
      <c r="BE2616">
        <v>0</v>
      </c>
      <c r="BF2616">
        <v>0</v>
      </c>
      <c r="BG2616">
        <v>0</v>
      </c>
      <c r="BH2616">
        <v>0</v>
      </c>
      <c r="BI2616">
        <v>0</v>
      </c>
      <c r="BJ2616">
        <v>0</v>
      </c>
      <c r="BK2616">
        <v>0</v>
      </c>
      <c r="BL2616">
        <v>0</v>
      </c>
      <c r="BM2616">
        <v>0</v>
      </c>
      <c r="BN2616">
        <v>0</v>
      </c>
      <c r="BO2616">
        <v>94</v>
      </c>
      <c r="BP2616">
        <f>VLOOKUP(H2616, Sheet1!$A$2:$B$1758, 2, FALSE)</f>
        <v>16.17296806050345</v>
      </c>
      <c r="BQ2616">
        <f t="shared" si="80"/>
        <v>101.78178282080964</v>
      </c>
      <c r="BR2616">
        <f t="shared" si="81"/>
        <v>101.78178282080964</v>
      </c>
    </row>
    <row r="2617" spans="1:70" x14ac:dyDescent="0.35">
      <c r="A2617">
        <v>10138</v>
      </c>
      <c r="B2617" t="s">
        <v>66</v>
      </c>
      <c r="C2617" t="s">
        <v>923</v>
      </c>
      <c r="D2617" t="s">
        <v>924</v>
      </c>
      <c r="E2617">
        <v>0</v>
      </c>
      <c r="F2617" t="s">
        <v>249</v>
      </c>
      <c r="G2617" t="s">
        <v>71</v>
      </c>
      <c r="H2617">
        <v>91401</v>
      </c>
      <c r="I2617">
        <v>0</v>
      </c>
      <c r="J2617" t="s">
        <v>7366</v>
      </c>
      <c r="K2617" t="s">
        <v>73</v>
      </c>
      <c r="L2617">
        <v>0</v>
      </c>
      <c r="M2617" t="s">
        <v>7367</v>
      </c>
      <c r="N2617" t="s">
        <v>99</v>
      </c>
      <c r="O2617">
        <v>0</v>
      </c>
      <c r="P2617">
        <v>0</v>
      </c>
      <c r="Q2617">
        <v>0</v>
      </c>
      <c r="R2617">
        <v>0</v>
      </c>
      <c r="S2617">
        <v>0</v>
      </c>
      <c r="T2617">
        <v>0</v>
      </c>
      <c r="U2617">
        <v>1</v>
      </c>
      <c r="V2617">
        <v>0</v>
      </c>
      <c r="W2617" t="s">
        <v>7368</v>
      </c>
      <c r="X2617" t="s">
        <v>7369</v>
      </c>
      <c r="Y2617" t="s">
        <v>78</v>
      </c>
      <c r="Z2617">
        <v>34.169108000000001</v>
      </c>
      <c r="AA2617">
        <v>-118.449234</v>
      </c>
      <c r="AB2617" s="1">
        <v>43812</v>
      </c>
      <c r="AC2617">
        <v>93628</v>
      </c>
      <c r="AD2617" t="s">
        <v>7370</v>
      </c>
      <c r="AE2617">
        <v>0</v>
      </c>
      <c r="AF2617">
        <v>0</v>
      </c>
      <c r="AG2617">
        <v>0</v>
      </c>
      <c r="AH2617">
        <v>0</v>
      </c>
      <c r="AI2617">
        <v>0</v>
      </c>
      <c r="AJ2617">
        <v>0</v>
      </c>
      <c r="AK2617">
        <v>0</v>
      </c>
      <c r="AL2617">
        <v>0</v>
      </c>
      <c r="AM2617" t="s">
        <v>647</v>
      </c>
      <c r="AN2617" t="s">
        <v>82</v>
      </c>
      <c r="AO2617">
        <v>0</v>
      </c>
      <c r="AP2617">
        <v>0</v>
      </c>
      <c r="AQ2617">
        <v>0</v>
      </c>
      <c r="AR2617" t="s">
        <v>7371</v>
      </c>
      <c r="AS2617">
        <v>0</v>
      </c>
      <c r="AT2617" t="s">
        <v>83</v>
      </c>
      <c r="AU2617" t="s">
        <v>7372</v>
      </c>
      <c r="AV2617">
        <v>0</v>
      </c>
      <c r="AW2617">
        <v>0</v>
      </c>
      <c r="AX2617">
        <v>0</v>
      </c>
      <c r="AY2617">
        <v>0</v>
      </c>
      <c r="AZ2617">
        <v>0</v>
      </c>
      <c r="BA2617">
        <v>0</v>
      </c>
      <c r="BB2617">
        <v>0</v>
      </c>
      <c r="BC2617">
        <v>0</v>
      </c>
      <c r="BD2617">
        <v>0</v>
      </c>
      <c r="BE2617">
        <v>0</v>
      </c>
      <c r="BF2617">
        <v>0</v>
      </c>
      <c r="BG2617">
        <v>0</v>
      </c>
      <c r="BH2617">
        <v>0</v>
      </c>
      <c r="BI2617">
        <v>0</v>
      </c>
      <c r="BJ2617">
        <v>0</v>
      </c>
      <c r="BK2617">
        <v>0</v>
      </c>
      <c r="BL2617">
        <v>0</v>
      </c>
      <c r="BM2617">
        <v>0</v>
      </c>
      <c r="BN2617">
        <v>0</v>
      </c>
      <c r="BO2617">
        <v>116</v>
      </c>
      <c r="BP2617">
        <f>VLOOKUP(H2617, Sheet1!$A$2:$B$1758, 2, FALSE)</f>
        <v>0</v>
      </c>
      <c r="BQ2617">
        <f t="shared" si="80"/>
        <v>116</v>
      </c>
      <c r="BR2617">
        <f t="shared" si="81"/>
        <v>116</v>
      </c>
    </row>
    <row r="2618" spans="1:70" x14ac:dyDescent="0.35">
      <c r="A2618">
        <v>10139</v>
      </c>
      <c r="B2618" t="s">
        <v>66</v>
      </c>
      <c r="C2618" t="s">
        <v>794</v>
      </c>
      <c r="D2618" t="s">
        <v>7718</v>
      </c>
      <c r="E2618">
        <v>0</v>
      </c>
      <c r="F2618" t="s">
        <v>88</v>
      </c>
      <c r="G2618" t="s">
        <v>71</v>
      </c>
      <c r="H2618">
        <v>90068</v>
      </c>
      <c r="I2618">
        <v>0</v>
      </c>
      <c r="J2618" t="s">
        <v>7366</v>
      </c>
      <c r="K2618" t="s">
        <v>73</v>
      </c>
      <c r="L2618">
        <v>0</v>
      </c>
      <c r="M2618" t="s">
        <v>7367</v>
      </c>
      <c r="N2618" t="s">
        <v>99</v>
      </c>
      <c r="O2618">
        <v>0</v>
      </c>
      <c r="P2618">
        <v>0</v>
      </c>
      <c r="Q2618">
        <v>0</v>
      </c>
      <c r="R2618">
        <v>0</v>
      </c>
      <c r="S2618">
        <v>0</v>
      </c>
      <c r="T2618">
        <v>0</v>
      </c>
      <c r="U2618">
        <v>1</v>
      </c>
      <c r="V2618">
        <v>0</v>
      </c>
      <c r="W2618" t="s">
        <v>7368</v>
      </c>
      <c r="X2618" t="s">
        <v>7369</v>
      </c>
      <c r="Y2618" t="s">
        <v>78</v>
      </c>
      <c r="Z2618">
        <v>34.133211000000003</v>
      </c>
      <c r="AA2618">
        <v>-118.35622100000001</v>
      </c>
      <c r="AB2618" s="1">
        <v>43756</v>
      </c>
      <c r="AC2618">
        <v>93629</v>
      </c>
      <c r="AD2618" t="s">
        <v>7719</v>
      </c>
      <c r="AE2618">
        <v>0</v>
      </c>
      <c r="AF2618">
        <v>0</v>
      </c>
      <c r="AG2618">
        <v>0</v>
      </c>
      <c r="AH2618">
        <v>0</v>
      </c>
      <c r="AI2618">
        <v>0</v>
      </c>
      <c r="AJ2618">
        <v>0</v>
      </c>
      <c r="AK2618">
        <v>0</v>
      </c>
      <c r="AL2618">
        <v>0</v>
      </c>
      <c r="AM2618" t="s">
        <v>647</v>
      </c>
      <c r="AN2618" t="s">
        <v>82</v>
      </c>
      <c r="AO2618">
        <v>0</v>
      </c>
      <c r="AP2618">
        <v>0</v>
      </c>
      <c r="AQ2618">
        <v>0</v>
      </c>
      <c r="AR2618" t="s">
        <v>7371</v>
      </c>
      <c r="AS2618">
        <v>0</v>
      </c>
      <c r="AT2618" t="s">
        <v>83</v>
      </c>
      <c r="AU2618" t="s">
        <v>7372</v>
      </c>
      <c r="AV2618">
        <v>0</v>
      </c>
      <c r="AW2618">
        <v>0</v>
      </c>
      <c r="AX2618">
        <v>0</v>
      </c>
      <c r="AY2618">
        <v>0</v>
      </c>
      <c r="AZ2618">
        <v>0</v>
      </c>
      <c r="BA2618">
        <v>0</v>
      </c>
      <c r="BB2618">
        <v>0</v>
      </c>
      <c r="BC2618">
        <v>0</v>
      </c>
      <c r="BD2618">
        <v>0</v>
      </c>
      <c r="BE2618">
        <v>0</v>
      </c>
      <c r="BF2618">
        <v>0</v>
      </c>
      <c r="BG2618">
        <v>0</v>
      </c>
      <c r="BH2618">
        <v>0</v>
      </c>
      <c r="BI2618">
        <v>0</v>
      </c>
      <c r="BJ2618">
        <v>0</v>
      </c>
      <c r="BK2618">
        <v>0</v>
      </c>
      <c r="BL2618">
        <v>0</v>
      </c>
      <c r="BM2618">
        <v>0</v>
      </c>
      <c r="BN2618">
        <v>0</v>
      </c>
      <c r="BO2618">
        <v>75</v>
      </c>
      <c r="BP2618">
        <f>VLOOKUP(H2618, Sheet1!$A$2:$B$1758, 2, FALSE)</f>
        <v>29.810366714041514</v>
      </c>
      <c r="BQ2618">
        <f t="shared" si="80"/>
        <v>89.343551456326963</v>
      </c>
      <c r="BR2618">
        <f t="shared" si="81"/>
        <v>89.343551456326963</v>
      </c>
    </row>
    <row r="2619" spans="1:70" x14ac:dyDescent="0.35">
      <c r="A2619">
        <v>10140</v>
      </c>
      <c r="B2619" t="s">
        <v>66</v>
      </c>
      <c r="C2619" t="s">
        <v>894</v>
      </c>
      <c r="D2619" t="s">
        <v>7720</v>
      </c>
      <c r="E2619">
        <v>0</v>
      </c>
      <c r="F2619" t="s">
        <v>496</v>
      </c>
      <c r="G2619" t="s">
        <v>71</v>
      </c>
      <c r="H2619">
        <v>95136</v>
      </c>
      <c r="I2619">
        <v>0</v>
      </c>
      <c r="J2619" t="s">
        <v>7366</v>
      </c>
      <c r="K2619" t="s">
        <v>73</v>
      </c>
      <c r="L2619">
        <v>0</v>
      </c>
      <c r="M2619" t="s">
        <v>7367</v>
      </c>
      <c r="N2619" t="s">
        <v>99</v>
      </c>
      <c r="O2619">
        <v>0</v>
      </c>
      <c r="P2619">
        <v>0</v>
      </c>
      <c r="Q2619">
        <v>0</v>
      </c>
      <c r="R2619">
        <v>0</v>
      </c>
      <c r="S2619">
        <v>0</v>
      </c>
      <c r="T2619">
        <v>0</v>
      </c>
      <c r="U2619">
        <v>1</v>
      </c>
      <c r="V2619">
        <v>0</v>
      </c>
      <c r="W2619" t="s">
        <v>7368</v>
      </c>
      <c r="X2619" t="s">
        <v>7369</v>
      </c>
      <c r="Y2619" t="s">
        <v>78</v>
      </c>
      <c r="Z2619">
        <v>37.274323000000003</v>
      </c>
      <c r="AA2619">
        <v>-121.87787899999999</v>
      </c>
      <c r="AB2619" s="1">
        <v>43774</v>
      </c>
      <c r="AC2619">
        <v>93630</v>
      </c>
      <c r="AD2619" t="s">
        <v>7721</v>
      </c>
      <c r="AE2619">
        <v>0</v>
      </c>
      <c r="AF2619">
        <v>0</v>
      </c>
      <c r="AG2619">
        <v>0</v>
      </c>
      <c r="AH2619">
        <v>0</v>
      </c>
      <c r="AI2619">
        <v>0</v>
      </c>
      <c r="AJ2619">
        <v>0</v>
      </c>
      <c r="AK2619">
        <v>0</v>
      </c>
      <c r="AL2619">
        <v>0</v>
      </c>
      <c r="AM2619" t="s">
        <v>647</v>
      </c>
      <c r="AN2619" t="s">
        <v>82</v>
      </c>
      <c r="AO2619">
        <v>0</v>
      </c>
      <c r="AP2619">
        <v>0</v>
      </c>
      <c r="AQ2619">
        <v>0</v>
      </c>
      <c r="AR2619" t="s">
        <v>7371</v>
      </c>
      <c r="AS2619">
        <v>0</v>
      </c>
      <c r="AT2619" t="s">
        <v>83</v>
      </c>
      <c r="AU2619" t="s">
        <v>7372</v>
      </c>
      <c r="AV2619">
        <v>0</v>
      </c>
      <c r="AW2619">
        <v>0</v>
      </c>
      <c r="AX2619">
        <v>0</v>
      </c>
      <c r="AY2619">
        <v>0</v>
      </c>
      <c r="AZ2619">
        <v>0</v>
      </c>
      <c r="BA2619">
        <v>0</v>
      </c>
      <c r="BB2619">
        <v>0</v>
      </c>
      <c r="BC2619">
        <v>0</v>
      </c>
      <c r="BD2619">
        <v>0</v>
      </c>
      <c r="BE2619">
        <v>0</v>
      </c>
      <c r="BF2619">
        <v>0</v>
      </c>
      <c r="BG2619">
        <v>0</v>
      </c>
      <c r="BH2619">
        <v>0</v>
      </c>
      <c r="BI2619">
        <v>0</v>
      </c>
      <c r="BJ2619">
        <v>0</v>
      </c>
      <c r="BK2619">
        <v>0</v>
      </c>
      <c r="BL2619">
        <v>0</v>
      </c>
      <c r="BM2619">
        <v>0</v>
      </c>
      <c r="BN2619">
        <v>0</v>
      </c>
      <c r="BO2619">
        <v>53.5</v>
      </c>
      <c r="BP2619">
        <f>VLOOKUP(H2619, Sheet1!$A$2:$B$1758, 2, FALSE)</f>
        <v>23.247642336768838</v>
      </c>
      <c r="BQ2619">
        <f t="shared" si="80"/>
        <v>64.685832005839188</v>
      </c>
      <c r="BR2619">
        <f t="shared" si="81"/>
        <v>64.685832005839188</v>
      </c>
    </row>
    <row r="2620" spans="1:70" x14ac:dyDescent="0.35">
      <c r="A2620">
        <v>10141</v>
      </c>
      <c r="B2620" t="s">
        <v>66</v>
      </c>
      <c r="C2620" t="s">
        <v>7722</v>
      </c>
      <c r="D2620" t="s">
        <v>7723</v>
      </c>
      <c r="E2620">
        <v>0</v>
      </c>
      <c r="F2620" t="s">
        <v>542</v>
      </c>
      <c r="G2620" t="s">
        <v>71</v>
      </c>
      <c r="H2620">
        <v>94607</v>
      </c>
      <c r="I2620">
        <v>0</v>
      </c>
      <c r="J2620" t="s">
        <v>7366</v>
      </c>
      <c r="K2620" t="s">
        <v>73</v>
      </c>
      <c r="L2620">
        <v>0</v>
      </c>
      <c r="M2620" t="s">
        <v>7367</v>
      </c>
      <c r="N2620" t="s">
        <v>99</v>
      </c>
      <c r="O2620">
        <v>0</v>
      </c>
      <c r="P2620">
        <v>0</v>
      </c>
      <c r="Q2620">
        <v>0</v>
      </c>
      <c r="R2620">
        <v>0</v>
      </c>
      <c r="S2620">
        <v>0</v>
      </c>
      <c r="T2620">
        <v>0</v>
      </c>
      <c r="U2620">
        <v>1</v>
      </c>
      <c r="V2620">
        <v>0</v>
      </c>
      <c r="W2620" t="s">
        <v>7368</v>
      </c>
      <c r="X2620" t="s">
        <v>7369</v>
      </c>
      <c r="Y2620" t="s">
        <v>78</v>
      </c>
      <c r="Z2620">
        <v>37.795402000000003</v>
      </c>
      <c r="AA2620">
        <v>-122.262753</v>
      </c>
      <c r="AB2620" s="1">
        <v>43812</v>
      </c>
      <c r="AC2620">
        <v>93631</v>
      </c>
      <c r="AD2620" t="s">
        <v>7370</v>
      </c>
      <c r="AE2620">
        <v>0</v>
      </c>
      <c r="AF2620">
        <v>0</v>
      </c>
      <c r="AG2620">
        <v>0</v>
      </c>
      <c r="AH2620">
        <v>0</v>
      </c>
      <c r="AI2620">
        <v>0</v>
      </c>
      <c r="AJ2620">
        <v>0</v>
      </c>
      <c r="AK2620">
        <v>0</v>
      </c>
      <c r="AL2620">
        <v>0</v>
      </c>
      <c r="AM2620" t="s">
        <v>647</v>
      </c>
      <c r="AN2620" t="s">
        <v>82</v>
      </c>
      <c r="AO2620">
        <v>0</v>
      </c>
      <c r="AP2620">
        <v>0</v>
      </c>
      <c r="AQ2620">
        <v>0</v>
      </c>
      <c r="AR2620" t="s">
        <v>7371</v>
      </c>
      <c r="AS2620">
        <v>0</v>
      </c>
      <c r="AT2620" t="s">
        <v>83</v>
      </c>
      <c r="AU2620" t="s">
        <v>7372</v>
      </c>
      <c r="AV2620">
        <v>0</v>
      </c>
      <c r="AW2620">
        <v>0</v>
      </c>
      <c r="AX2620">
        <v>0</v>
      </c>
      <c r="AY2620">
        <v>0</v>
      </c>
      <c r="AZ2620">
        <v>0</v>
      </c>
      <c r="BA2620">
        <v>0</v>
      </c>
      <c r="BB2620">
        <v>0</v>
      </c>
      <c r="BC2620">
        <v>0</v>
      </c>
      <c r="BD2620">
        <v>0</v>
      </c>
      <c r="BE2620">
        <v>0</v>
      </c>
      <c r="BF2620">
        <v>0</v>
      </c>
      <c r="BG2620">
        <v>0</v>
      </c>
      <c r="BH2620">
        <v>0</v>
      </c>
      <c r="BI2620">
        <v>0</v>
      </c>
      <c r="BJ2620">
        <v>0</v>
      </c>
      <c r="BK2620">
        <v>0</v>
      </c>
      <c r="BL2620">
        <v>0</v>
      </c>
      <c r="BM2620">
        <v>0</v>
      </c>
      <c r="BN2620">
        <v>0</v>
      </c>
      <c r="BO2620">
        <v>86.285714290000001</v>
      </c>
      <c r="BP2620">
        <f>VLOOKUP(H2620, Sheet1!$A$2:$B$1758, 2, FALSE)</f>
        <v>12.176722402719278</v>
      </c>
      <c r="BQ2620">
        <f t="shared" si="80"/>
        <v>92.14466416566674</v>
      </c>
      <c r="BR2620">
        <f t="shared" si="81"/>
        <v>92.14466416566674</v>
      </c>
    </row>
    <row r="2621" spans="1:70" x14ac:dyDescent="0.35">
      <c r="A2621">
        <v>10142</v>
      </c>
      <c r="B2621" t="s">
        <v>66</v>
      </c>
      <c r="C2621" t="s">
        <v>7724</v>
      </c>
      <c r="D2621" t="s">
        <v>4376</v>
      </c>
      <c r="E2621">
        <v>0</v>
      </c>
      <c r="F2621" t="s">
        <v>911</v>
      </c>
      <c r="G2621" t="s">
        <v>71</v>
      </c>
      <c r="H2621">
        <v>95054</v>
      </c>
      <c r="I2621">
        <v>0</v>
      </c>
      <c r="J2621" t="s">
        <v>7366</v>
      </c>
      <c r="K2621" t="s">
        <v>73</v>
      </c>
      <c r="L2621">
        <v>0</v>
      </c>
      <c r="M2621" t="s">
        <v>7367</v>
      </c>
      <c r="N2621" t="s">
        <v>99</v>
      </c>
      <c r="O2621">
        <v>0</v>
      </c>
      <c r="P2621">
        <v>0</v>
      </c>
      <c r="Q2621">
        <v>0</v>
      </c>
      <c r="R2621">
        <v>0</v>
      </c>
      <c r="S2621">
        <v>0</v>
      </c>
      <c r="T2621">
        <v>0</v>
      </c>
      <c r="U2621">
        <v>1</v>
      </c>
      <c r="V2621">
        <v>0</v>
      </c>
      <c r="W2621" t="s">
        <v>7368</v>
      </c>
      <c r="X2621" t="s">
        <v>7369</v>
      </c>
      <c r="Y2621" t="s">
        <v>78</v>
      </c>
      <c r="Z2621">
        <v>37.404884000000003</v>
      </c>
      <c r="AA2621">
        <v>-121.972129</v>
      </c>
      <c r="AB2621" s="1">
        <v>43812</v>
      </c>
      <c r="AC2621">
        <v>93634</v>
      </c>
      <c r="AD2621" t="s">
        <v>7370</v>
      </c>
      <c r="AE2621">
        <v>0</v>
      </c>
      <c r="AF2621">
        <v>0</v>
      </c>
      <c r="AG2621">
        <v>0</v>
      </c>
      <c r="AH2621">
        <v>0</v>
      </c>
      <c r="AI2621">
        <v>0</v>
      </c>
      <c r="AJ2621">
        <v>0</v>
      </c>
      <c r="AK2621">
        <v>0</v>
      </c>
      <c r="AL2621">
        <v>0</v>
      </c>
      <c r="AM2621" t="s">
        <v>647</v>
      </c>
      <c r="AN2621" t="s">
        <v>82</v>
      </c>
      <c r="AO2621">
        <v>0</v>
      </c>
      <c r="AP2621">
        <v>0</v>
      </c>
      <c r="AQ2621">
        <v>0</v>
      </c>
      <c r="AR2621" t="s">
        <v>7371</v>
      </c>
      <c r="AS2621">
        <v>0</v>
      </c>
      <c r="AT2621" t="s">
        <v>83</v>
      </c>
      <c r="AU2621" t="s">
        <v>7372</v>
      </c>
      <c r="AV2621">
        <v>0</v>
      </c>
      <c r="AW2621">
        <v>0</v>
      </c>
      <c r="AX2621">
        <v>0</v>
      </c>
      <c r="AY2621">
        <v>0</v>
      </c>
      <c r="AZ2621">
        <v>0</v>
      </c>
      <c r="BA2621">
        <v>0</v>
      </c>
      <c r="BB2621">
        <v>0</v>
      </c>
      <c r="BC2621">
        <v>0</v>
      </c>
      <c r="BD2621">
        <v>0</v>
      </c>
      <c r="BE2621">
        <v>0</v>
      </c>
      <c r="BF2621">
        <v>0</v>
      </c>
      <c r="BG2621">
        <v>0</v>
      </c>
      <c r="BH2621">
        <v>0</v>
      </c>
      <c r="BI2621">
        <v>0</v>
      </c>
      <c r="BJ2621">
        <v>0</v>
      </c>
      <c r="BK2621">
        <v>0</v>
      </c>
      <c r="BL2621">
        <v>0</v>
      </c>
      <c r="BM2621">
        <v>0</v>
      </c>
      <c r="BN2621">
        <v>0</v>
      </c>
      <c r="BO2621">
        <v>94</v>
      </c>
      <c r="BP2621">
        <f>VLOOKUP(H2621, Sheet1!$A$2:$B$1758, 2, FALSE)</f>
        <v>10.56968939385891</v>
      </c>
      <c r="BQ2621">
        <f t="shared" si="80"/>
        <v>99.085710120660721</v>
      </c>
      <c r="BR2621">
        <f t="shared" si="81"/>
        <v>99.085710120660721</v>
      </c>
    </row>
    <row r="2622" spans="1:70" x14ac:dyDescent="0.35">
      <c r="A2622">
        <v>10143</v>
      </c>
      <c r="B2622" t="s">
        <v>66</v>
      </c>
      <c r="C2622" t="s">
        <v>7725</v>
      </c>
      <c r="D2622" t="s">
        <v>7726</v>
      </c>
      <c r="E2622">
        <v>0</v>
      </c>
      <c r="F2622" t="s">
        <v>885</v>
      </c>
      <c r="G2622" t="s">
        <v>71</v>
      </c>
      <c r="H2622">
        <v>92111</v>
      </c>
      <c r="I2622">
        <v>0</v>
      </c>
      <c r="J2622" t="s">
        <v>7366</v>
      </c>
      <c r="K2622" t="s">
        <v>73</v>
      </c>
      <c r="L2622">
        <v>0</v>
      </c>
      <c r="M2622" t="s">
        <v>7367</v>
      </c>
      <c r="N2622" t="s">
        <v>99</v>
      </c>
      <c r="O2622">
        <v>0</v>
      </c>
      <c r="P2622">
        <v>0</v>
      </c>
      <c r="Q2622">
        <v>0</v>
      </c>
      <c r="R2622">
        <v>0</v>
      </c>
      <c r="S2622">
        <v>0</v>
      </c>
      <c r="T2622">
        <v>0</v>
      </c>
      <c r="U2622">
        <v>1</v>
      </c>
      <c r="V2622">
        <v>0</v>
      </c>
      <c r="W2622" t="s">
        <v>7368</v>
      </c>
      <c r="X2622" t="s">
        <v>7369</v>
      </c>
      <c r="Y2622" t="s">
        <v>78</v>
      </c>
      <c r="Z2622">
        <v>32.816589999999998</v>
      </c>
      <c r="AA2622">
        <v>-117.15522</v>
      </c>
      <c r="AB2622" s="1">
        <v>43812</v>
      </c>
      <c r="AC2622">
        <v>93636</v>
      </c>
      <c r="AD2622" t="s">
        <v>7370</v>
      </c>
      <c r="AE2622">
        <v>0</v>
      </c>
      <c r="AF2622">
        <v>0</v>
      </c>
      <c r="AG2622">
        <v>0</v>
      </c>
      <c r="AH2622">
        <v>0</v>
      </c>
      <c r="AI2622">
        <v>0</v>
      </c>
      <c r="AJ2622">
        <v>0</v>
      </c>
      <c r="AK2622">
        <v>0</v>
      </c>
      <c r="AL2622">
        <v>0</v>
      </c>
      <c r="AM2622" t="s">
        <v>647</v>
      </c>
      <c r="AN2622" t="s">
        <v>82</v>
      </c>
      <c r="AO2622">
        <v>0</v>
      </c>
      <c r="AP2622">
        <v>0</v>
      </c>
      <c r="AQ2622">
        <v>0</v>
      </c>
      <c r="AR2622" t="s">
        <v>7371</v>
      </c>
      <c r="AS2622">
        <v>0</v>
      </c>
      <c r="AT2622" t="s">
        <v>83</v>
      </c>
      <c r="AU2622" t="s">
        <v>7372</v>
      </c>
      <c r="AV2622">
        <v>0</v>
      </c>
      <c r="AW2622">
        <v>0</v>
      </c>
      <c r="AX2622">
        <v>0</v>
      </c>
      <c r="AY2622">
        <v>0</v>
      </c>
      <c r="AZ2622">
        <v>0</v>
      </c>
      <c r="BA2622">
        <v>0</v>
      </c>
      <c r="BB2622">
        <v>0</v>
      </c>
      <c r="BC2622">
        <v>0</v>
      </c>
      <c r="BD2622">
        <v>0</v>
      </c>
      <c r="BE2622">
        <v>0</v>
      </c>
      <c r="BF2622">
        <v>0</v>
      </c>
      <c r="BG2622">
        <v>0</v>
      </c>
      <c r="BH2622">
        <v>0</v>
      </c>
      <c r="BI2622">
        <v>0</v>
      </c>
      <c r="BJ2622">
        <v>0</v>
      </c>
      <c r="BK2622">
        <v>0</v>
      </c>
      <c r="BL2622">
        <v>0</v>
      </c>
      <c r="BM2622">
        <v>0</v>
      </c>
      <c r="BN2622">
        <v>0</v>
      </c>
      <c r="BO2622">
        <v>116</v>
      </c>
      <c r="BP2622">
        <f>VLOOKUP(H2622, Sheet1!$A$2:$B$1758, 2, FALSE)</f>
        <v>0</v>
      </c>
      <c r="BQ2622">
        <f t="shared" si="80"/>
        <v>116</v>
      </c>
      <c r="BR2622">
        <f t="shared" si="81"/>
        <v>116</v>
      </c>
    </row>
    <row r="2623" spans="1:70" x14ac:dyDescent="0.35">
      <c r="A2623">
        <v>10144</v>
      </c>
      <c r="B2623" t="s">
        <v>66</v>
      </c>
      <c r="C2623" t="s">
        <v>7727</v>
      </c>
      <c r="D2623" t="s">
        <v>7728</v>
      </c>
      <c r="E2623">
        <v>0</v>
      </c>
      <c r="F2623" t="s">
        <v>224</v>
      </c>
      <c r="G2623" t="s">
        <v>71</v>
      </c>
      <c r="H2623">
        <v>90401</v>
      </c>
      <c r="I2623">
        <v>0</v>
      </c>
      <c r="J2623" t="s">
        <v>7366</v>
      </c>
      <c r="K2623" t="s">
        <v>73</v>
      </c>
      <c r="L2623">
        <v>0</v>
      </c>
      <c r="M2623" t="s">
        <v>7367</v>
      </c>
      <c r="N2623" t="s">
        <v>99</v>
      </c>
      <c r="O2623">
        <v>0</v>
      </c>
      <c r="P2623">
        <v>0</v>
      </c>
      <c r="Q2623">
        <v>0</v>
      </c>
      <c r="R2623">
        <v>0</v>
      </c>
      <c r="S2623">
        <v>0</v>
      </c>
      <c r="T2623">
        <v>0</v>
      </c>
      <c r="U2623">
        <v>1</v>
      </c>
      <c r="V2623">
        <v>0</v>
      </c>
      <c r="W2623" t="s">
        <v>7368</v>
      </c>
      <c r="X2623" t="s">
        <v>7369</v>
      </c>
      <c r="Y2623" t="s">
        <v>78</v>
      </c>
      <c r="Z2623">
        <v>34.012360000000001</v>
      </c>
      <c r="AA2623">
        <v>-118.495547</v>
      </c>
      <c r="AB2623" s="1">
        <v>43812</v>
      </c>
      <c r="AC2623">
        <v>93637</v>
      </c>
      <c r="AD2623" t="s">
        <v>7370</v>
      </c>
      <c r="AE2623">
        <v>0</v>
      </c>
      <c r="AF2623">
        <v>0</v>
      </c>
      <c r="AG2623">
        <v>0</v>
      </c>
      <c r="AH2623">
        <v>0</v>
      </c>
      <c r="AI2623">
        <v>0</v>
      </c>
      <c r="AJ2623">
        <v>0</v>
      </c>
      <c r="AK2623">
        <v>0</v>
      </c>
      <c r="AL2623">
        <v>0</v>
      </c>
      <c r="AM2623" t="s">
        <v>647</v>
      </c>
      <c r="AN2623" t="s">
        <v>82</v>
      </c>
      <c r="AO2623">
        <v>0</v>
      </c>
      <c r="AP2623">
        <v>0</v>
      </c>
      <c r="AQ2623">
        <v>0</v>
      </c>
      <c r="AR2623" t="s">
        <v>7371</v>
      </c>
      <c r="AS2623">
        <v>0</v>
      </c>
      <c r="AT2623" t="s">
        <v>83</v>
      </c>
      <c r="AU2623" t="s">
        <v>7372</v>
      </c>
      <c r="AV2623">
        <v>0</v>
      </c>
      <c r="AW2623">
        <v>0</v>
      </c>
      <c r="AX2623">
        <v>0</v>
      </c>
      <c r="AY2623">
        <v>0</v>
      </c>
      <c r="AZ2623">
        <v>0</v>
      </c>
      <c r="BA2623">
        <v>0</v>
      </c>
      <c r="BB2623">
        <v>0</v>
      </c>
      <c r="BC2623">
        <v>0</v>
      </c>
      <c r="BD2623">
        <v>0</v>
      </c>
      <c r="BE2623">
        <v>0</v>
      </c>
      <c r="BF2623">
        <v>0</v>
      </c>
      <c r="BG2623">
        <v>0</v>
      </c>
      <c r="BH2623">
        <v>0</v>
      </c>
      <c r="BI2623">
        <v>0</v>
      </c>
      <c r="BJ2623">
        <v>0</v>
      </c>
      <c r="BK2623">
        <v>0</v>
      </c>
      <c r="BL2623">
        <v>0</v>
      </c>
      <c r="BM2623">
        <v>0</v>
      </c>
      <c r="BN2623">
        <v>0</v>
      </c>
      <c r="BO2623">
        <v>75</v>
      </c>
      <c r="BP2623">
        <f>VLOOKUP(H2623, Sheet1!$A$2:$B$1758, 2, FALSE)</f>
        <v>8.7252739035210958</v>
      </c>
      <c r="BQ2623">
        <f t="shared" si="80"/>
        <v>79.198251447431943</v>
      </c>
      <c r="BR2623">
        <f t="shared" si="81"/>
        <v>79.198251447431943</v>
      </c>
    </row>
    <row r="2624" spans="1:70" x14ac:dyDescent="0.35">
      <c r="A2624">
        <v>10145</v>
      </c>
      <c r="B2624" t="s">
        <v>66</v>
      </c>
      <c r="C2624" t="s">
        <v>7725</v>
      </c>
      <c r="D2624" t="s">
        <v>7729</v>
      </c>
      <c r="E2624">
        <v>0</v>
      </c>
      <c r="F2624" t="s">
        <v>3962</v>
      </c>
      <c r="G2624" t="s">
        <v>71</v>
      </c>
      <c r="H2624">
        <v>92011</v>
      </c>
      <c r="I2624">
        <v>0</v>
      </c>
      <c r="J2624" t="s">
        <v>7366</v>
      </c>
      <c r="K2624" t="s">
        <v>73</v>
      </c>
      <c r="L2624">
        <v>0</v>
      </c>
      <c r="M2624" t="s">
        <v>7367</v>
      </c>
      <c r="N2624" t="s">
        <v>99</v>
      </c>
      <c r="O2624">
        <v>0</v>
      </c>
      <c r="P2624">
        <v>0</v>
      </c>
      <c r="Q2624">
        <v>0</v>
      </c>
      <c r="R2624">
        <v>0</v>
      </c>
      <c r="S2624">
        <v>0</v>
      </c>
      <c r="T2624">
        <v>0</v>
      </c>
      <c r="U2624">
        <v>1</v>
      </c>
      <c r="V2624">
        <v>0</v>
      </c>
      <c r="W2624" t="s">
        <v>7368</v>
      </c>
      <c r="X2624" t="s">
        <v>7369</v>
      </c>
      <c r="Y2624" t="s">
        <v>78</v>
      </c>
      <c r="Z2624">
        <v>33.121561</v>
      </c>
      <c r="AA2624">
        <v>-117.318729</v>
      </c>
      <c r="AB2624" s="1">
        <v>43812</v>
      </c>
      <c r="AC2624">
        <v>93638</v>
      </c>
      <c r="AD2624" t="s">
        <v>7370</v>
      </c>
      <c r="AE2624">
        <v>0</v>
      </c>
      <c r="AF2624">
        <v>0</v>
      </c>
      <c r="AG2624">
        <v>0</v>
      </c>
      <c r="AH2624">
        <v>0</v>
      </c>
      <c r="AI2624">
        <v>0</v>
      </c>
      <c r="AJ2624">
        <v>0</v>
      </c>
      <c r="AK2624">
        <v>0</v>
      </c>
      <c r="AL2624">
        <v>0</v>
      </c>
      <c r="AM2624" t="s">
        <v>647</v>
      </c>
      <c r="AN2624" t="s">
        <v>82</v>
      </c>
      <c r="AO2624">
        <v>0</v>
      </c>
      <c r="AP2624">
        <v>0</v>
      </c>
      <c r="AQ2624">
        <v>0</v>
      </c>
      <c r="AR2624" t="s">
        <v>7371</v>
      </c>
      <c r="AS2624">
        <v>0</v>
      </c>
      <c r="AT2624" t="s">
        <v>83</v>
      </c>
      <c r="AU2624" t="s">
        <v>7372</v>
      </c>
      <c r="AV2624">
        <v>0</v>
      </c>
      <c r="AW2624">
        <v>0</v>
      </c>
      <c r="AX2624">
        <v>0</v>
      </c>
      <c r="AY2624">
        <v>0</v>
      </c>
      <c r="AZ2624">
        <v>0</v>
      </c>
      <c r="BA2624">
        <v>0</v>
      </c>
      <c r="BB2624">
        <v>0</v>
      </c>
      <c r="BC2624">
        <v>0</v>
      </c>
      <c r="BD2624">
        <v>0</v>
      </c>
      <c r="BE2624">
        <v>0</v>
      </c>
      <c r="BF2624">
        <v>0</v>
      </c>
      <c r="BG2624">
        <v>0</v>
      </c>
      <c r="BH2624">
        <v>0</v>
      </c>
      <c r="BI2624">
        <v>0</v>
      </c>
      <c r="BJ2624">
        <v>0</v>
      </c>
      <c r="BK2624">
        <v>0</v>
      </c>
      <c r="BL2624">
        <v>0</v>
      </c>
      <c r="BM2624">
        <v>0</v>
      </c>
      <c r="BN2624">
        <v>0</v>
      </c>
      <c r="BO2624">
        <v>53.5</v>
      </c>
      <c r="BP2624">
        <f>VLOOKUP(H2624, Sheet1!$A$2:$B$1758, 2, FALSE)</f>
        <v>24.40826493418065</v>
      </c>
      <c r="BQ2624">
        <f t="shared" si="80"/>
        <v>65.24427699603487</v>
      </c>
      <c r="BR2624">
        <f t="shared" si="81"/>
        <v>65.24427699603487</v>
      </c>
    </row>
    <row r="2625" spans="1:70" x14ac:dyDescent="0.35">
      <c r="A2625">
        <v>10146</v>
      </c>
      <c r="B2625" t="s">
        <v>66</v>
      </c>
      <c r="C2625" t="s">
        <v>7725</v>
      </c>
      <c r="D2625" t="s">
        <v>7730</v>
      </c>
      <c r="E2625">
        <v>0</v>
      </c>
      <c r="F2625" t="s">
        <v>885</v>
      </c>
      <c r="G2625" t="s">
        <v>71</v>
      </c>
      <c r="H2625">
        <v>92109</v>
      </c>
      <c r="I2625">
        <v>0</v>
      </c>
      <c r="J2625" t="s">
        <v>7366</v>
      </c>
      <c r="K2625" t="s">
        <v>73</v>
      </c>
      <c r="L2625">
        <v>0</v>
      </c>
      <c r="M2625" t="s">
        <v>7367</v>
      </c>
      <c r="N2625" t="s">
        <v>99</v>
      </c>
      <c r="O2625">
        <v>0</v>
      </c>
      <c r="P2625">
        <v>0</v>
      </c>
      <c r="Q2625">
        <v>0</v>
      </c>
      <c r="R2625">
        <v>0</v>
      </c>
      <c r="S2625">
        <v>0</v>
      </c>
      <c r="T2625">
        <v>0</v>
      </c>
      <c r="U2625">
        <v>1</v>
      </c>
      <c r="V2625">
        <v>0</v>
      </c>
      <c r="W2625" t="s">
        <v>7368</v>
      </c>
      <c r="X2625" t="s">
        <v>7369</v>
      </c>
      <c r="Y2625" t="s">
        <v>78</v>
      </c>
      <c r="Z2625">
        <v>32.805805999999997</v>
      </c>
      <c r="AA2625">
        <v>-117.218316</v>
      </c>
      <c r="AB2625" s="1">
        <v>43812</v>
      </c>
      <c r="AC2625">
        <v>93639</v>
      </c>
      <c r="AD2625" t="s">
        <v>7370</v>
      </c>
      <c r="AE2625">
        <v>0</v>
      </c>
      <c r="AF2625">
        <v>0</v>
      </c>
      <c r="AG2625">
        <v>0</v>
      </c>
      <c r="AH2625">
        <v>0</v>
      </c>
      <c r="AI2625">
        <v>0</v>
      </c>
      <c r="AJ2625">
        <v>0</v>
      </c>
      <c r="AK2625">
        <v>0</v>
      </c>
      <c r="AL2625">
        <v>0</v>
      </c>
      <c r="AM2625" t="s">
        <v>647</v>
      </c>
      <c r="AN2625" t="s">
        <v>82</v>
      </c>
      <c r="AO2625">
        <v>0</v>
      </c>
      <c r="AP2625">
        <v>0</v>
      </c>
      <c r="AQ2625">
        <v>0</v>
      </c>
      <c r="AR2625" t="s">
        <v>7371</v>
      </c>
      <c r="AS2625">
        <v>0</v>
      </c>
      <c r="AT2625" t="s">
        <v>83</v>
      </c>
      <c r="AU2625" t="s">
        <v>7372</v>
      </c>
      <c r="AV2625">
        <v>0</v>
      </c>
      <c r="AW2625">
        <v>0</v>
      </c>
      <c r="AX2625">
        <v>0</v>
      </c>
      <c r="AY2625">
        <v>0</v>
      </c>
      <c r="AZ2625">
        <v>0</v>
      </c>
      <c r="BA2625">
        <v>0</v>
      </c>
      <c r="BB2625">
        <v>0</v>
      </c>
      <c r="BC2625">
        <v>0</v>
      </c>
      <c r="BD2625">
        <v>0</v>
      </c>
      <c r="BE2625">
        <v>0</v>
      </c>
      <c r="BF2625">
        <v>0</v>
      </c>
      <c r="BG2625">
        <v>0</v>
      </c>
      <c r="BH2625">
        <v>0</v>
      </c>
      <c r="BI2625">
        <v>0</v>
      </c>
      <c r="BJ2625">
        <v>0</v>
      </c>
      <c r="BK2625">
        <v>0</v>
      </c>
      <c r="BL2625">
        <v>0</v>
      </c>
      <c r="BM2625">
        <v>0</v>
      </c>
      <c r="BN2625">
        <v>0</v>
      </c>
      <c r="BO2625">
        <v>86.285714290000001</v>
      </c>
      <c r="BP2625">
        <f>VLOOKUP(H2625, Sheet1!$A$2:$B$1758, 2, FALSE)</f>
        <v>13.529522811606828</v>
      </c>
      <c r="BQ2625">
        <f t="shared" si="80"/>
        <v>92.795577402030204</v>
      </c>
      <c r="BR2625">
        <f t="shared" si="81"/>
        <v>92.795577402030204</v>
      </c>
    </row>
    <row r="2626" spans="1:70" x14ac:dyDescent="0.35">
      <c r="A2626">
        <v>10150</v>
      </c>
      <c r="B2626" t="s">
        <v>66</v>
      </c>
      <c r="C2626" t="s">
        <v>960</v>
      </c>
      <c r="D2626" t="s">
        <v>961</v>
      </c>
      <c r="E2626">
        <v>0</v>
      </c>
      <c r="F2626" t="s">
        <v>962</v>
      </c>
      <c r="G2626" t="s">
        <v>71</v>
      </c>
      <c r="H2626">
        <v>93292</v>
      </c>
      <c r="I2626">
        <v>0</v>
      </c>
      <c r="J2626" t="s">
        <v>7366</v>
      </c>
      <c r="K2626" t="s">
        <v>73</v>
      </c>
      <c r="L2626">
        <v>0</v>
      </c>
      <c r="M2626" t="s">
        <v>7367</v>
      </c>
      <c r="N2626" t="s">
        <v>99</v>
      </c>
      <c r="O2626">
        <v>0</v>
      </c>
      <c r="P2626">
        <v>0</v>
      </c>
      <c r="Q2626">
        <v>0</v>
      </c>
      <c r="R2626">
        <v>0</v>
      </c>
      <c r="S2626">
        <v>0</v>
      </c>
      <c r="T2626">
        <v>0</v>
      </c>
      <c r="U2626">
        <v>1</v>
      </c>
      <c r="V2626">
        <v>0</v>
      </c>
      <c r="W2626" t="s">
        <v>7368</v>
      </c>
      <c r="X2626" t="s">
        <v>7369</v>
      </c>
      <c r="Y2626" t="s">
        <v>78</v>
      </c>
      <c r="Z2626">
        <v>36.322836000000002</v>
      </c>
      <c r="AA2626">
        <v>-119.276219</v>
      </c>
      <c r="AB2626" s="1">
        <v>43812</v>
      </c>
      <c r="AC2626">
        <v>93643</v>
      </c>
      <c r="AD2626" t="s">
        <v>7370</v>
      </c>
      <c r="AE2626">
        <v>0</v>
      </c>
      <c r="AF2626">
        <v>0</v>
      </c>
      <c r="AG2626">
        <v>0</v>
      </c>
      <c r="AH2626">
        <v>0</v>
      </c>
      <c r="AI2626">
        <v>0</v>
      </c>
      <c r="AJ2626">
        <v>0</v>
      </c>
      <c r="AK2626">
        <v>0</v>
      </c>
      <c r="AL2626">
        <v>0</v>
      </c>
      <c r="AM2626" t="s">
        <v>647</v>
      </c>
      <c r="AN2626" t="s">
        <v>82</v>
      </c>
      <c r="AO2626">
        <v>0</v>
      </c>
      <c r="AP2626">
        <v>0</v>
      </c>
      <c r="AQ2626">
        <v>0</v>
      </c>
      <c r="AR2626" t="s">
        <v>7371</v>
      </c>
      <c r="AS2626">
        <v>0</v>
      </c>
      <c r="AT2626" t="s">
        <v>83</v>
      </c>
      <c r="AU2626" t="s">
        <v>7372</v>
      </c>
      <c r="AV2626">
        <v>0</v>
      </c>
      <c r="AW2626">
        <v>0</v>
      </c>
      <c r="AX2626">
        <v>0</v>
      </c>
      <c r="AY2626">
        <v>0</v>
      </c>
      <c r="AZ2626">
        <v>0</v>
      </c>
      <c r="BA2626">
        <v>0</v>
      </c>
      <c r="BB2626">
        <v>0</v>
      </c>
      <c r="BC2626">
        <v>0</v>
      </c>
      <c r="BD2626">
        <v>0</v>
      </c>
      <c r="BE2626">
        <v>0</v>
      </c>
      <c r="BF2626">
        <v>0</v>
      </c>
      <c r="BG2626">
        <v>0</v>
      </c>
      <c r="BH2626">
        <v>0</v>
      </c>
      <c r="BI2626">
        <v>0</v>
      </c>
      <c r="BJ2626">
        <v>0</v>
      </c>
      <c r="BK2626">
        <v>0</v>
      </c>
      <c r="BL2626">
        <v>0</v>
      </c>
      <c r="BM2626">
        <v>0</v>
      </c>
      <c r="BN2626">
        <v>0</v>
      </c>
      <c r="BO2626">
        <v>53.5</v>
      </c>
      <c r="BP2626">
        <f>VLOOKUP(H2626, Sheet1!$A$2:$B$1758, 2, FALSE)</f>
        <v>0</v>
      </c>
      <c r="BQ2626">
        <f t="shared" si="80"/>
        <v>53.5</v>
      </c>
      <c r="BR2626">
        <f t="shared" si="81"/>
        <v>53.5</v>
      </c>
    </row>
    <row r="2627" spans="1:70" x14ac:dyDescent="0.35">
      <c r="A2627">
        <v>10151</v>
      </c>
      <c r="B2627" t="s">
        <v>66</v>
      </c>
      <c r="C2627" t="s">
        <v>930</v>
      </c>
      <c r="D2627" t="s">
        <v>931</v>
      </c>
      <c r="E2627">
        <v>0</v>
      </c>
      <c r="F2627" t="s">
        <v>932</v>
      </c>
      <c r="G2627" t="s">
        <v>71</v>
      </c>
      <c r="H2627">
        <v>95212</v>
      </c>
      <c r="I2627">
        <v>0</v>
      </c>
      <c r="J2627" t="s">
        <v>7366</v>
      </c>
      <c r="K2627" t="s">
        <v>73</v>
      </c>
      <c r="L2627">
        <v>0</v>
      </c>
      <c r="M2627" t="s">
        <v>7367</v>
      </c>
      <c r="N2627" t="s">
        <v>7731</v>
      </c>
      <c r="O2627">
        <v>0</v>
      </c>
      <c r="P2627">
        <v>0</v>
      </c>
      <c r="Q2627">
        <v>0</v>
      </c>
      <c r="R2627">
        <v>0</v>
      </c>
      <c r="S2627">
        <v>0</v>
      </c>
      <c r="T2627">
        <v>0</v>
      </c>
      <c r="U2627">
        <v>1</v>
      </c>
      <c r="V2627">
        <v>0</v>
      </c>
      <c r="W2627" t="s">
        <v>7368</v>
      </c>
      <c r="X2627" t="s">
        <v>7369</v>
      </c>
      <c r="Y2627" t="s">
        <v>78</v>
      </c>
      <c r="Z2627">
        <v>38.021754000000001</v>
      </c>
      <c r="AA2627">
        <v>-121.27499899999999</v>
      </c>
      <c r="AB2627" s="1">
        <v>43812</v>
      </c>
      <c r="AC2627">
        <v>93644</v>
      </c>
      <c r="AD2627" t="s">
        <v>7370</v>
      </c>
      <c r="AE2627">
        <v>0</v>
      </c>
      <c r="AF2627">
        <v>0</v>
      </c>
      <c r="AG2627">
        <v>0</v>
      </c>
      <c r="AH2627">
        <v>0</v>
      </c>
      <c r="AI2627">
        <v>0</v>
      </c>
      <c r="AJ2627">
        <v>0</v>
      </c>
      <c r="AK2627">
        <v>0</v>
      </c>
      <c r="AL2627">
        <v>0</v>
      </c>
      <c r="AM2627" t="s">
        <v>647</v>
      </c>
      <c r="AN2627" t="s">
        <v>82</v>
      </c>
      <c r="AO2627">
        <v>0</v>
      </c>
      <c r="AP2627">
        <v>0</v>
      </c>
      <c r="AQ2627">
        <v>0</v>
      </c>
      <c r="AR2627" t="s">
        <v>7371</v>
      </c>
      <c r="AS2627">
        <v>0</v>
      </c>
      <c r="AT2627" t="s">
        <v>83</v>
      </c>
      <c r="AU2627" t="s">
        <v>7372</v>
      </c>
      <c r="AV2627">
        <v>0</v>
      </c>
      <c r="AW2627">
        <v>0</v>
      </c>
      <c r="AX2627">
        <v>0</v>
      </c>
      <c r="AY2627">
        <v>0</v>
      </c>
      <c r="AZ2627">
        <v>0</v>
      </c>
      <c r="BA2627">
        <v>0</v>
      </c>
      <c r="BB2627">
        <v>0</v>
      </c>
      <c r="BC2627">
        <v>0</v>
      </c>
      <c r="BD2627">
        <v>0</v>
      </c>
      <c r="BE2627">
        <v>0</v>
      </c>
      <c r="BF2627">
        <v>0</v>
      </c>
      <c r="BG2627">
        <v>0</v>
      </c>
      <c r="BH2627">
        <v>0</v>
      </c>
      <c r="BI2627">
        <v>0</v>
      </c>
      <c r="BJ2627">
        <v>0</v>
      </c>
      <c r="BK2627">
        <v>0</v>
      </c>
      <c r="BL2627">
        <v>0</v>
      </c>
      <c r="BM2627">
        <v>0</v>
      </c>
      <c r="BN2627">
        <v>0</v>
      </c>
      <c r="BO2627">
        <v>86.285714290000001</v>
      </c>
      <c r="BP2627">
        <f>VLOOKUP(H2627, Sheet1!$A$2:$B$1758, 2, FALSE)</f>
        <v>2.4438681403444105</v>
      </c>
      <c r="BQ2627">
        <f t="shared" ref="BQ2627:BQ2690" si="82">((BP2627/100)*(AVERAGE($BO$2:$BO$5701)))+BO2627</f>
        <v>87.461605507970049</v>
      </c>
      <c r="BR2627">
        <f t="shared" ref="BR2627:BR2690" si="83">IF(BQ2627&gt;0,BQ2627,0)</f>
        <v>87.461605507970049</v>
      </c>
    </row>
    <row r="2628" spans="1:70" x14ac:dyDescent="0.35">
      <c r="A2628">
        <v>10153</v>
      </c>
      <c r="B2628" t="s">
        <v>66</v>
      </c>
      <c r="C2628" t="s">
        <v>7732</v>
      </c>
      <c r="D2628" t="s">
        <v>2170</v>
      </c>
      <c r="E2628">
        <v>0</v>
      </c>
      <c r="F2628" t="s">
        <v>2171</v>
      </c>
      <c r="G2628" t="s">
        <v>71</v>
      </c>
      <c r="H2628">
        <v>93463</v>
      </c>
      <c r="I2628">
        <v>0</v>
      </c>
      <c r="J2628" t="s">
        <v>7366</v>
      </c>
      <c r="K2628" t="s">
        <v>73</v>
      </c>
      <c r="L2628">
        <v>0</v>
      </c>
      <c r="M2628" t="s">
        <v>7367</v>
      </c>
      <c r="N2628" t="s">
        <v>99</v>
      </c>
      <c r="O2628">
        <v>0</v>
      </c>
      <c r="P2628">
        <v>0</v>
      </c>
      <c r="Q2628">
        <v>0</v>
      </c>
      <c r="R2628">
        <v>0</v>
      </c>
      <c r="S2628">
        <v>0</v>
      </c>
      <c r="T2628">
        <v>0</v>
      </c>
      <c r="U2628">
        <v>1</v>
      </c>
      <c r="V2628">
        <v>0</v>
      </c>
      <c r="W2628" t="s">
        <v>7368</v>
      </c>
      <c r="X2628" t="s">
        <v>7369</v>
      </c>
      <c r="Y2628" t="s">
        <v>78</v>
      </c>
      <c r="Z2628">
        <v>34.605939999999997</v>
      </c>
      <c r="AA2628">
        <v>-120.10132</v>
      </c>
      <c r="AB2628" s="1">
        <v>43812</v>
      </c>
      <c r="AC2628">
        <v>93650</v>
      </c>
      <c r="AD2628" t="s">
        <v>7370</v>
      </c>
      <c r="AE2628">
        <v>0</v>
      </c>
      <c r="AF2628">
        <v>0</v>
      </c>
      <c r="AG2628">
        <v>0</v>
      </c>
      <c r="AH2628">
        <v>0</v>
      </c>
      <c r="AI2628">
        <v>0</v>
      </c>
      <c r="AJ2628">
        <v>0</v>
      </c>
      <c r="AK2628">
        <v>0</v>
      </c>
      <c r="AL2628">
        <v>0</v>
      </c>
      <c r="AM2628" t="s">
        <v>647</v>
      </c>
      <c r="AN2628" t="s">
        <v>82</v>
      </c>
      <c r="AO2628">
        <v>0</v>
      </c>
      <c r="AP2628">
        <v>0</v>
      </c>
      <c r="AQ2628">
        <v>0</v>
      </c>
      <c r="AR2628" t="s">
        <v>7371</v>
      </c>
      <c r="AS2628">
        <v>0</v>
      </c>
      <c r="AT2628" t="s">
        <v>83</v>
      </c>
      <c r="AU2628" t="s">
        <v>7372</v>
      </c>
      <c r="AV2628">
        <v>0</v>
      </c>
      <c r="AW2628">
        <v>0</v>
      </c>
      <c r="AX2628">
        <v>0</v>
      </c>
      <c r="AY2628">
        <v>0</v>
      </c>
      <c r="AZ2628">
        <v>0</v>
      </c>
      <c r="BA2628">
        <v>0</v>
      </c>
      <c r="BB2628">
        <v>0</v>
      </c>
      <c r="BC2628">
        <v>0</v>
      </c>
      <c r="BD2628">
        <v>0</v>
      </c>
      <c r="BE2628">
        <v>0</v>
      </c>
      <c r="BF2628">
        <v>0</v>
      </c>
      <c r="BG2628">
        <v>0</v>
      </c>
      <c r="BH2628">
        <v>0</v>
      </c>
      <c r="BI2628">
        <v>0</v>
      </c>
      <c r="BJ2628">
        <v>0</v>
      </c>
      <c r="BK2628">
        <v>0</v>
      </c>
      <c r="BL2628">
        <v>0</v>
      </c>
      <c r="BM2628">
        <v>0</v>
      </c>
      <c r="BN2628">
        <v>0</v>
      </c>
      <c r="BO2628">
        <v>116</v>
      </c>
      <c r="BP2628">
        <f>VLOOKUP(H2628, Sheet1!$A$2:$B$1758, 2, FALSE)</f>
        <v>1.9410601135398786</v>
      </c>
      <c r="BQ2628">
        <f t="shared" si="82"/>
        <v>116.93396018524217</v>
      </c>
      <c r="BR2628">
        <f t="shared" si="83"/>
        <v>116.93396018524217</v>
      </c>
    </row>
    <row r="2629" spans="1:70" x14ac:dyDescent="0.35">
      <c r="A2629">
        <v>10155</v>
      </c>
      <c r="B2629" t="s">
        <v>66</v>
      </c>
      <c r="C2629" t="s">
        <v>7733</v>
      </c>
      <c r="D2629" t="s">
        <v>7734</v>
      </c>
      <c r="E2629">
        <v>0</v>
      </c>
      <c r="F2629" t="s">
        <v>261</v>
      </c>
      <c r="G2629" t="s">
        <v>71</v>
      </c>
      <c r="H2629">
        <v>93534</v>
      </c>
      <c r="I2629">
        <v>0</v>
      </c>
      <c r="J2629" t="s">
        <v>7366</v>
      </c>
      <c r="K2629" t="s">
        <v>73</v>
      </c>
      <c r="L2629">
        <v>0</v>
      </c>
      <c r="M2629" t="s">
        <v>7367</v>
      </c>
      <c r="N2629" t="s">
        <v>99</v>
      </c>
      <c r="O2629">
        <v>0</v>
      </c>
      <c r="P2629">
        <v>0</v>
      </c>
      <c r="Q2629">
        <v>0</v>
      </c>
      <c r="R2629">
        <v>0</v>
      </c>
      <c r="S2629">
        <v>0</v>
      </c>
      <c r="T2629">
        <v>0</v>
      </c>
      <c r="U2629">
        <v>1</v>
      </c>
      <c r="V2629">
        <v>0</v>
      </c>
      <c r="W2629" t="s">
        <v>7368</v>
      </c>
      <c r="X2629" t="s">
        <v>7369</v>
      </c>
      <c r="Y2629" t="s">
        <v>78</v>
      </c>
      <c r="Z2629">
        <v>34.698717000000002</v>
      </c>
      <c r="AA2629">
        <v>-118.142071</v>
      </c>
      <c r="AB2629" s="1">
        <v>43812</v>
      </c>
      <c r="AC2629">
        <v>93652</v>
      </c>
      <c r="AD2629" t="s">
        <v>7370</v>
      </c>
      <c r="AE2629">
        <v>0</v>
      </c>
      <c r="AF2629">
        <v>0</v>
      </c>
      <c r="AG2629">
        <v>0</v>
      </c>
      <c r="AH2629">
        <v>0</v>
      </c>
      <c r="AI2629">
        <v>0</v>
      </c>
      <c r="AJ2629">
        <v>0</v>
      </c>
      <c r="AK2629">
        <v>0</v>
      </c>
      <c r="AL2629">
        <v>0</v>
      </c>
      <c r="AM2629" t="s">
        <v>647</v>
      </c>
      <c r="AN2629" t="s">
        <v>82</v>
      </c>
      <c r="AO2629">
        <v>0</v>
      </c>
      <c r="AP2629">
        <v>0</v>
      </c>
      <c r="AQ2629">
        <v>0</v>
      </c>
      <c r="AR2629" t="s">
        <v>7371</v>
      </c>
      <c r="AS2629">
        <v>0</v>
      </c>
      <c r="AT2629" t="s">
        <v>83</v>
      </c>
      <c r="AU2629" t="s">
        <v>7372</v>
      </c>
      <c r="AV2629">
        <v>0</v>
      </c>
      <c r="AW2629">
        <v>0</v>
      </c>
      <c r="AX2629">
        <v>0</v>
      </c>
      <c r="AY2629">
        <v>0</v>
      </c>
      <c r="AZ2629">
        <v>0</v>
      </c>
      <c r="BA2629">
        <v>0</v>
      </c>
      <c r="BB2629">
        <v>0</v>
      </c>
      <c r="BC2629">
        <v>0</v>
      </c>
      <c r="BD2629">
        <v>0</v>
      </c>
      <c r="BE2629">
        <v>0</v>
      </c>
      <c r="BF2629">
        <v>0</v>
      </c>
      <c r="BG2629">
        <v>0</v>
      </c>
      <c r="BH2629">
        <v>0</v>
      </c>
      <c r="BI2629">
        <v>0</v>
      </c>
      <c r="BJ2629">
        <v>0</v>
      </c>
      <c r="BK2629">
        <v>0</v>
      </c>
      <c r="BL2629">
        <v>0</v>
      </c>
      <c r="BM2629">
        <v>0</v>
      </c>
      <c r="BN2629">
        <v>0</v>
      </c>
      <c r="BO2629">
        <v>53.5</v>
      </c>
      <c r="BP2629">
        <f>VLOOKUP(H2629, Sheet1!$A$2:$B$1758, 2, FALSE)</f>
        <v>0</v>
      </c>
      <c r="BQ2629">
        <f t="shared" si="82"/>
        <v>53.5</v>
      </c>
      <c r="BR2629">
        <f t="shared" si="83"/>
        <v>53.5</v>
      </c>
    </row>
    <row r="2630" spans="1:70" x14ac:dyDescent="0.35">
      <c r="A2630">
        <v>10157</v>
      </c>
      <c r="B2630" t="s">
        <v>66</v>
      </c>
      <c r="C2630" t="s">
        <v>7735</v>
      </c>
      <c r="D2630" t="s">
        <v>7736</v>
      </c>
      <c r="E2630">
        <v>0</v>
      </c>
      <c r="F2630" t="s">
        <v>348</v>
      </c>
      <c r="G2630" t="s">
        <v>71</v>
      </c>
      <c r="H2630">
        <v>93101</v>
      </c>
      <c r="I2630">
        <v>0</v>
      </c>
      <c r="J2630" t="s">
        <v>7366</v>
      </c>
      <c r="K2630" t="s">
        <v>73</v>
      </c>
      <c r="L2630">
        <v>0</v>
      </c>
      <c r="M2630" t="s">
        <v>7367</v>
      </c>
      <c r="N2630" t="s">
        <v>99</v>
      </c>
      <c r="O2630">
        <v>0</v>
      </c>
      <c r="P2630">
        <v>0</v>
      </c>
      <c r="Q2630">
        <v>0</v>
      </c>
      <c r="R2630">
        <v>0</v>
      </c>
      <c r="S2630">
        <v>0</v>
      </c>
      <c r="T2630">
        <v>0</v>
      </c>
      <c r="U2630">
        <v>1</v>
      </c>
      <c r="V2630">
        <v>0</v>
      </c>
      <c r="W2630" t="s">
        <v>7368</v>
      </c>
      <c r="X2630" t="s">
        <v>7369</v>
      </c>
      <c r="Y2630" t="s">
        <v>78</v>
      </c>
      <c r="Z2630">
        <v>34.425572000000003</v>
      </c>
      <c r="AA2630">
        <v>-119.703028</v>
      </c>
      <c r="AB2630" s="1">
        <v>43812</v>
      </c>
      <c r="AC2630">
        <v>93654</v>
      </c>
      <c r="AD2630" t="s">
        <v>7370</v>
      </c>
      <c r="AE2630">
        <v>0</v>
      </c>
      <c r="AF2630">
        <v>0</v>
      </c>
      <c r="AG2630">
        <v>0</v>
      </c>
      <c r="AH2630">
        <v>0</v>
      </c>
      <c r="AI2630">
        <v>0</v>
      </c>
      <c r="AJ2630">
        <v>0</v>
      </c>
      <c r="AK2630">
        <v>0</v>
      </c>
      <c r="AL2630">
        <v>0</v>
      </c>
      <c r="AM2630" t="s">
        <v>647</v>
      </c>
      <c r="AN2630" t="s">
        <v>82</v>
      </c>
      <c r="AO2630">
        <v>0</v>
      </c>
      <c r="AP2630">
        <v>0</v>
      </c>
      <c r="AQ2630">
        <v>0</v>
      </c>
      <c r="AR2630" t="s">
        <v>7371</v>
      </c>
      <c r="AS2630">
        <v>0</v>
      </c>
      <c r="AT2630" t="s">
        <v>83</v>
      </c>
      <c r="AU2630" t="s">
        <v>7372</v>
      </c>
      <c r="AV2630">
        <v>0</v>
      </c>
      <c r="AW2630">
        <v>0</v>
      </c>
      <c r="AX2630">
        <v>0</v>
      </c>
      <c r="AY2630">
        <v>0</v>
      </c>
      <c r="AZ2630">
        <v>0</v>
      </c>
      <c r="BA2630">
        <v>0</v>
      </c>
      <c r="BB2630">
        <v>0</v>
      </c>
      <c r="BC2630">
        <v>0</v>
      </c>
      <c r="BD2630">
        <v>0</v>
      </c>
      <c r="BE2630">
        <v>0</v>
      </c>
      <c r="BF2630">
        <v>0</v>
      </c>
      <c r="BG2630">
        <v>0</v>
      </c>
      <c r="BH2630">
        <v>0</v>
      </c>
      <c r="BI2630">
        <v>0</v>
      </c>
      <c r="BJ2630">
        <v>0</v>
      </c>
      <c r="BK2630">
        <v>0</v>
      </c>
      <c r="BL2630">
        <v>0</v>
      </c>
      <c r="BM2630">
        <v>0</v>
      </c>
      <c r="BN2630">
        <v>0</v>
      </c>
      <c r="BO2630">
        <v>94</v>
      </c>
      <c r="BP2630">
        <f>VLOOKUP(H2630, Sheet1!$A$2:$B$1758, 2, FALSE)</f>
        <v>0</v>
      </c>
      <c r="BQ2630">
        <f t="shared" si="82"/>
        <v>94</v>
      </c>
      <c r="BR2630">
        <f t="shared" si="83"/>
        <v>94</v>
      </c>
    </row>
    <row r="2631" spans="1:70" x14ac:dyDescent="0.35">
      <c r="A2631">
        <v>10161</v>
      </c>
      <c r="B2631" t="s">
        <v>66</v>
      </c>
      <c r="C2631" t="s">
        <v>7737</v>
      </c>
      <c r="D2631" t="s">
        <v>7738</v>
      </c>
      <c r="E2631">
        <v>0</v>
      </c>
      <c r="F2631" t="s">
        <v>553</v>
      </c>
      <c r="G2631" t="s">
        <v>71</v>
      </c>
      <c r="H2631">
        <v>95928</v>
      </c>
      <c r="I2631">
        <v>0</v>
      </c>
      <c r="J2631" t="s">
        <v>7366</v>
      </c>
      <c r="K2631" t="s">
        <v>73</v>
      </c>
      <c r="L2631">
        <v>0</v>
      </c>
      <c r="M2631" t="s">
        <v>7367</v>
      </c>
      <c r="N2631" t="s">
        <v>99</v>
      </c>
      <c r="O2631">
        <v>0</v>
      </c>
      <c r="P2631">
        <v>0</v>
      </c>
      <c r="Q2631">
        <v>0</v>
      </c>
      <c r="R2631">
        <v>0</v>
      </c>
      <c r="S2631">
        <v>0</v>
      </c>
      <c r="T2631">
        <v>0</v>
      </c>
      <c r="U2631">
        <v>1</v>
      </c>
      <c r="V2631">
        <v>0</v>
      </c>
      <c r="W2631" t="s">
        <v>7368</v>
      </c>
      <c r="X2631" t="s">
        <v>7369</v>
      </c>
      <c r="Y2631" t="s">
        <v>78</v>
      </c>
      <c r="Z2631">
        <v>39.715767</v>
      </c>
      <c r="AA2631">
        <v>-121.796369</v>
      </c>
      <c r="AB2631" s="1">
        <v>43812</v>
      </c>
      <c r="AC2631">
        <v>93658</v>
      </c>
      <c r="AD2631" t="s">
        <v>7370</v>
      </c>
      <c r="AE2631">
        <v>0</v>
      </c>
      <c r="AF2631">
        <v>0</v>
      </c>
      <c r="AG2631">
        <v>0</v>
      </c>
      <c r="AH2631">
        <v>0</v>
      </c>
      <c r="AI2631">
        <v>0</v>
      </c>
      <c r="AJ2631">
        <v>0</v>
      </c>
      <c r="AK2631">
        <v>0</v>
      </c>
      <c r="AL2631">
        <v>0</v>
      </c>
      <c r="AM2631" t="s">
        <v>647</v>
      </c>
      <c r="AN2631" t="s">
        <v>82</v>
      </c>
      <c r="AO2631">
        <v>0</v>
      </c>
      <c r="AP2631">
        <v>0</v>
      </c>
      <c r="AQ2631">
        <v>0</v>
      </c>
      <c r="AR2631" t="s">
        <v>7371</v>
      </c>
      <c r="AS2631">
        <v>0</v>
      </c>
      <c r="AT2631" t="s">
        <v>83</v>
      </c>
      <c r="AU2631" t="s">
        <v>7372</v>
      </c>
      <c r="AV2631">
        <v>0</v>
      </c>
      <c r="AW2631">
        <v>0</v>
      </c>
      <c r="AX2631">
        <v>0</v>
      </c>
      <c r="AY2631">
        <v>0</v>
      </c>
      <c r="AZ2631">
        <v>0</v>
      </c>
      <c r="BA2631">
        <v>0</v>
      </c>
      <c r="BB2631">
        <v>0</v>
      </c>
      <c r="BC2631">
        <v>0</v>
      </c>
      <c r="BD2631">
        <v>0</v>
      </c>
      <c r="BE2631">
        <v>0</v>
      </c>
      <c r="BF2631">
        <v>0</v>
      </c>
      <c r="BG2631">
        <v>0</v>
      </c>
      <c r="BH2631">
        <v>0</v>
      </c>
      <c r="BI2631">
        <v>0</v>
      </c>
      <c r="BJ2631">
        <v>0</v>
      </c>
      <c r="BK2631">
        <v>0</v>
      </c>
      <c r="BL2631">
        <v>0</v>
      </c>
      <c r="BM2631">
        <v>0</v>
      </c>
      <c r="BN2631">
        <v>0</v>
      </c>
      <c r="BO2631">
        <v>86.285714290000001</v>
      </c>
      <c r="BP2631">
        <f>VLOOKUP(H2631, Sheet1!$A$2:$B$1758, 2, FALSE)</f>
        <v>0</v>
      </c>
      <c r="BQ2631">
        <f t="shared" si="82"/>
        <v>86.285714290000001</v>
      </c>
      <c r="BR2631">
        <f t="shared" si="83"/>
        <v>86.285714290000001</v>
      </c>
    </row>
    <row r="2632" spans="1:70" x14ac:dyDescent="0.35">
      <c r="A2632">
        <v>10162</v>
      </c>
      <c r="B2632" t="s">
        <v>66</v>
      </c>
      <c r="C2632" t="s">
        <v>7739</v>
      </c>
      <c r="D2632" t="s">
        <v>1764</v>
      </c>
      <c r="E2632">
        <v>0</v>
      </c>
      <c r="F2632" t="s">
        <v>266</v>
      </c>
      <c r="G2632" t="s">
        <v>71</v>
      </c>
      <c r="H2632">
        <v>94109</v>
      </c>
      <c r="I2632">
        <v>0</v>
      </c>
      <c r="J2632" t="s">
        <v>7366</v>
      </c>
      <c r="K2632" t="s">
        <v>73</v>
      </c>
      <c r="L2632">
        <v>0</v>
      </c>
      <c r="M2632" t="s">
        <v>7367</v>
      </c>
      <c r="N2632" t="s">
        <v>99</v>
      </c>
      <c r="O2632">
        <v>0</v>
      </c>
      <c r="P2632">
        <v>0</v>
      </c>
      <c r="Q2632">
        <v>0</v>
      </c>
      <c r="R2632">
        <v>0</v>
      </c>
      <c r="S2632">
        <v>0</v>
      </c>
      <c r="T2632">
        <v>0</v>
      </c>
      <c r="U2632">
        <v>1</v>
      </c>
      <c r="V2632">
        <v>0</v>
      </c>
      <c r="W2632" t="s">
        <v>7368</v>
      </c>
      <c r="X2632" t="s">
        <v>7369</v>
      </c>
      <c r="Y2632" t="s">
        <v>78</v>
      </c>
      <c r="Z2632">
        <v>37.788311</v>
      </c>
      <c r="AA2632">
        <v>-122.422416</v>
      </c>
      <c r="AB2632" s="1">
        <v>43812</v>
      </c>
      <c r="AC2632">
        <v>93660</v>
      </c>
      <c r="AD2632" t="s">
        <v>7370</v>
      </c>
      <c r="AE2632">
        <v>0</v>
      </c>
      <c r="AF2632">
        <v>0</v>
      </c>
      <c r="AG2632">
        <v>0</v>
      </c>
      <c r="AH2632">
        <v>0</v>
      </c>
      <c r="AI2632">
        <v>0</v>
      </c>
      <c r="AJ2632">
        <v>0</v>
      </c>
      <c r="AK2632">
        <v>0</v>
      </c>
      <c r="AL2632">
        <v>0</v>
      </c>
      <c r="AM2632" t="s">
        <v>647</v>
      </c>
      <c r="AN2632" t="s">
        <v>82</v>
      </c>
      <c r="AO2632">
        <v>0</v>
      </c>
      <c r="AP2632">
        <v>0</v>
      </c>
      <c r="AQ2632">
        <v>0</v>
      </c>
      <c r="AR2632" t="s">
        <v>7371</v>
      </c>
      <c r="AS2632">
        <v>0</v>
      </c>
      <c r="AT2632" t="s">
        <v>83</v>
      </c>
      <c r="AU2632" t="s">
        <v>7372</v>
      </c>
      <c r="AV2632">
        <v>0</v>
      </c>
      <c r="AW2632">
        <v>0</v>
      </c>
      <c r="AX2632">
        <v>0</v>
      </c>
      <c r="AY2632">
        <v>0</v>
      </c>
      <c r="AZ2632">
        <v>0</v>
      </c>
      <c r="BA2632">
        <v>0</v>
      </c>
      <c r="BB2632">
        <v>0</v>
      </c>
      <c r="BC2632">
        <v>0</v>
      </c>
      <c r="BD2632">
        <v>0</v>
      </c>
      <c r="BE2632">
        <v>0</v>
      </c>
      <c r="BF2632">
        <v>0</v>
      </c>
      <c r="BG2632">
        <v>0</v>
      </c>
      <c r="BH2632">
        <v>0</v>
      </c>
      <c r="BI2632">
        <v>0</v>
      </c>
      <c r="BJ2632">
        <v>0</v>
      </c>
      <c r="BK2632">
        <v>0</v>
      </c>
      <c r="BL2632">
        <v>0</v>
      </c>
      <c r="BM2632">
        <v>0</v>
      </c>
      <c r="BN2632">
        <v>0</v>
      </c>
      <c r="BO2632">
        <v>94</v>
      </c>
      <c r="BP2632">
        <f>VLOOKUP(H2632, Sheet1!$A$2:$B$1758, 2, FALSE)</f>
        <v>17.508086493722942</v>
      </c>
      <c r="BQ2632">
        <f t="shared" si="82"/>
        <v>102.42418820048428</v>
      </c>
      <c r="BR2632">
        <f t="shared" si="83"/>
        <v>102.42418820048428</v>
      </c>
    </row>
    <row r="2633" spans="1:70" x14ac:dyDescent="0.35">
      <c r="A2633">
        <v>10163</v>
      </c>
      <c r="B2633" t="s">
        <v>66</v>
      </c>
      <c r="C2633" t="s">
        <v>7740</v>
      </c>
      <c r="D2633" t="s">
        <v>699</v>
      </c>
      <c r="E2633">
        <v>0</v>
      </c>
      <c r="F2633" t="s">
        <v>700</v>
      </c>
      <c r="G2633" t="s">
        <v>71</v>
      </c>
      <c r="H2633">
        <v>94520</v>
      </c>
      <c r="I2633">
        <v>0</v>
      </c>
      <c r="J2633" t="s">
        <v>7366</v>
      </c>
      <c r="K2633" t="s">
        <v>73</v>
      </c>
      <c r="L2633">
        <v>0</v>
      </c>
      <c r="M2633" t="s">
        <v>7367</v>
      </c>
      <c r="N2633" t="s">
        <v>99</v>
      </c>
      <c r="O2633">
        <v>0</v>
      </c>
      <c r="P2633">
        <v>0</v>
      </c>
      <c r="Q2633">
        <v>0</v>
      </c>
      <c r="R2633">
        <v>0</v>
      </c>
      <c r="S2633">
        <v>0</v>
      </c>
      <c r="T2633">
        <v>0</v>
      </c>
      <c r="U2633">
        <v>1</v>
      </c>
      <c r="V2633">
        <v>0</v>
      </c>
      <c r="W2633" t="s">
        <v>7368</v>
      </c>
      <c r="X2633" t="s">
        <v>7369</v>
      </c>
      <c r="Y2633" t="s">
        <v>78</v>
      </c>
      <c r="Z2633">
        <v>37.979444000000001</v>
      </c>
      <c r="AA2633">
        <v>-122.05027800000001</v>
      </c>
      <c r="AB2633" s="1">
        <v>43755</v>
      </c>
      <c r="AC2633">
        <v>93661</v>
      </c>
      <c r="AD2633" t="s">
        <v>7741</v>
      </c>
      <c r="AE2633">
        <v>0</v>
      </c>
      <c r="AF2633">
        <v>0</v>
      </c>
      <c r="AG2633">
        <v>0</v>
      </c>
      <c r="AH2633">
        <v>0</v>
      </c>
      <c r="AI2633">
        <v>0</v>
      </c>
      <c r="AJ2633">
        <v>0</v>
      </c>
      <c r="AK2633">
        <v>0</v>
      </c>
      <c r="AL2633">
        <v>0</v>
      </c>
      <c r="AM2633" t="s">
        <v>647</v>
      </c>
      <c r="AN2633" t="s">
        <v>82</v>
      </c>
      <c r="AO2633">
        <v>0</v>
      </c>
      <c r="AP2633">
        <v>0</v>
      </c>
      <c r="AQ2633">
        <v>0</v>
      </c>
      <c r="AR2633" t="s">
        <v>7371</v>
      </c>
      <c r="AS2633">
        <v>0</v>
      </c>
      <c r="AT2633" t="s">
        <v>83</v>
      </c>
      <c r="AU2633" t="s">
        <v>7372</v>
      </c>
      <c r="AV2633">
        <v>0</v>
      </c>
      <c r="AW2633">
        <v>0</v>
      </c>
      <c r="AX2633">
        <v>0</v>
      </c>
      <c r="AY2633">
        <v>0</v>
      </c>
      <c r="AZ2633">
        <v>0</v>
      </c>
      <c r="BA2633">
        <v>0</v>
      </c>
      <c r="BB2633">
        <v>0</v>
      </c>
      <c r="BC2633">
        <v>0</v>
      </c>
      <c r="BD2633">
        <v>0</v>
      </c>
      <c r="BE2633">
        <v>0</v>
      </c>
      <c r="BF2633">
        <v>0</v>
      </c>
      <c r="BG2633">
        <v>0</v>
      </c>
      <c r="BH2633">
        <v>0</v>
      </c>
      <c r="BI2633">
        <v>0</v>
      </c>
      <c r="BJ2633">
        <v>0</v>
      </c>
      <c r="BK2633">
        <v>0</v>
      </c>
      <c r="BL2633">
        <v>0</v>
      </c>
      <c r="BM2633">
        <v>0</v>
      </c>
      <c r="BN2633">
        <v>0</v>
      </c>
      <c r="BO2633">
        <v>116</v>
      </c>
      <c r="BP2633">
        <f>VLOOKUP(H2633, Sheet1!$A$2:$B$1758, 2, FALSE)</f>
        <v>0</v>
      </c>
      <c r="BQ2633">
        <f t="shared" si="82"/>
        <v>116</v>
      </c>
      <c r="BR2633">
        <f t="shared" si="83"/>
        <v>116</v>
      </c>
    </row>
    <row r="2634" spans="1:70" x14ac:dyDescent="0.35">
      <c r="A2634">
        <v>10164</v>
      </c>
      <c r="B2634" t="s">
        <v>66</v>
      </c>
      <c r="C2634" t="s">
        <v>7742</v>
      </c>
      <c r="D2634" t="s">
        <v>7743</v>
      </c>
      <c r="E2634">
        <v>0</v>
      </c>
      <c r="F2634" t="s">
        <v>1102</v>
      </c>
      <c r="G2634" t="s">
        <v>71</v>
      </c>
      <c r="H2634">
        <v>94903</v>
      </c>
      <c r="I2634">
        <v>0</v>
      </c>
      <c r="J2634" t="s">
        <v>7366</v>
      </c>
      <c r="K2634" t="s">
        <v>73</v>
      </c>
      <c r="L2634">
        <v>0</v>
      </c>
      <c r="M2634" t="s">
        <v>7367</v>
      </c>
      <c r="N2634" t="s">
        <v>99</v>
      </c>
      <c r="O2634">
        <v>0</v>
      </c>
      <c r="P2634">
        <v>0</v>
      </c>
      <c r="Q2634">
        <v>0</v>
      </c>
      <c r="R2634">
        <v>0</v>
      </c>
      <c r="S2634">
        <v>0</v>
      </c>
      <c r="T2634">
        <v>0</v>
      </c>
      <c r="U2634">
        <v>1</v>
      </c>
      <c r="V2634">
        <v>0</v>
      </c>
      <c r="W2634" t="s">
        <v>7368</v>
      </c>
      <c r="X2634" t="s">
        <v>7369</v>
      </c>
      <c r="Y2634" t="s">
        <v>78</v>
      </c>
      <c r="Z2634">
        <v>38.004458</v>
      </c>
      <c r="AA2634">
        <v>-122.555521</v>
      </c>
      <c r="AB2634" s="1">
        <v>43812</v>
      </c>
      <c r="AC2634">
        <v>93664</v>
      </c>
      <c r="AD2634" t="s">
        <v>7370</v>
      </c>
      <c r="AE2634">
        <v>0</v>
      </c>
      <c r="AF2634">
        <v>0</v>
      </c>
      <c r="AG2634">
        <v>0</v>
      </c>
      <c r="AH2634">
        <v>0</v>
      </c>
      <c r="AI2634">
        <v>0</v>
      </c>
      <c r="AJ2634">
        <v>0</v>
      </c>
      <c r="AK2634">
        <v>0</v>
      </c>
      <c r="AL2634">
        <v>0</v>
      </c>
      <c r="AM2634" t="s">
        <v>647</v>
      </c>
      <c r="AN2634" t="s">
        <v>82</v>
      </c>
      <c r="AO2634">
        <v>0</v>
      </c>
      <c r="AP2634">
        <v>0</v>
      </c>
      <c r="AQ2634">
        <v>0</v>
      </c>
      <c r="AR2634" t="s">
        <v>7371</v>
      </c>
      <c r="AS2634">
        <v>0</v>
      </c>
      <c r="AT2634" t="s">
        <v>83</v>
      </c>
      <c r="AU2634" t="s">
        <v>7372</v>
      </c>
      <c r="AV2634">
        <v>0</v>
      </c>
      <c r="AW2634">
        <v>0</v>
      </c>
      <c r="AX2634">
        <v>0</v>
      </c>
      <c r="AY2634">
        <v>0</v>
      </c>
      <c r="AZ2634">
        <v>0</v>
      </c>
      <c r="BA2634">
        <v>0</v>
      </c>
      <c r="BB2634">
        <v>0</v>
      </c>
      <c r="BC2634">
        <v>0</v>
      </c>
      <c r="BD2634">
        <v>0</v>
      </c>
      <c r="BE2634">
        <v>0</v>
      </c>
      <c r="BF2634">
        <v>0</v>
      </c>
      <c r="BG2634">
        <v>0</v>
      </c>
      <c r="BH2634">
        <v>0</v>
      </c>
      <c r="BI2634">
        <v>0</v>
      </c>
      <c r="BJ2634">
        <v>0</v>
      </c>
      <c r="BK2634">
        <v>0</v>
      </c>
      <c r="BL2634">
        <v>0</v>
      </c>
      <c r="BM2634">
        <v>0</v>
      </c>
      <c r="BN2634">
        <v>0</v>
      </c>
      <c r="BO2634">
        <v>75</v>
      </c>
      <c r="BP2634">
        <f>VLOOKUP(H2634, Sheet1!$A$2:$B$1758, 2, FALSE)</f>
        <v>29.80219076584099</v>
      </c>
      <c r="BQ2634">
        <f t="shared" si="82"/>
        <v>89.339617518350167</v>
      </c>
      <c r="BR2634">
        <f t="shared" si="83"/>
        <v>89.339617518350167</v>
      </c>
    </row>
    <row r="2635" spans="1:70" x14ac:dyDescent="0.35">
      <c r="A2635">
        <v>10165</v>
      </c>
      <c r="B2635" t="s">
        <v>66</v>
      </c>
      <c r="C2635" t="s">
        <v>7744</v>
      </c>
      <c r="D2635" t="s">
        <v>7745</v>
      </c>
      <c r="E2635">
        <v>0</v>
      </c>
      <c r="F2635" t="s">
        <v>2385</v>
      </c>
      <c r="G2635" t="s">
        <v>71</v>
      </c>
      <c r="H2635">
        <v>95677</v>
      </c>
      <c r="I2635">
        <v>0</v>
      </c>
      <c r="J2635" t="s">
        <v>7366</v>
      </c>
      <c r="K2635" t="s">
        <v>73</v>
      </c>
      <c r="L2635">
        <v>0</v>
      </c>
      <c r="M2635" t="s">
        <v>7367</v>
      </c>
      <c r="N2635" t="s">
        <v>99</v>
      </c>
      <c r="O2635">
        <v>0</v>
      </c>
      <c r="P2635">
        <v>0</v>
      </c>
      <c r="Q2635">
        <v>0</v>
      </c>
      <c r="R2635">
        <v>0</v>
      </c>
      <c r="S2635">
        <v>0</v>
      </c>
      <c r="T2635">
        <v>1</v>
      </c>
      <c r="U2635">
        <v>1</v>
      </c>
      <c r="V2635">
        <v>0</v>
      </c>
      <c r="W2635" t="s">
        <v>7368</v>
      </c>
      <c r="X2635" t="s">
        <v>7369</v>
      </c>
      <c r="Y2635" t="s">
        <v>78</v>
      </c>
      <c r="Z2635">
        <v>38.799779000000001</v>
      </c>
      <c r="AA2635">
        <v>-121.20459099999999</v>
      </c>
      <c r="AB2635" s="1">
        <v>43812</v>
      </c>
      <c r="AC2635">
        <v>93665</v>
      </c>
      <c r="AD2635" t="s">
        <v>7370</v>
      </c>
      <c r="AE2635">
        <v>0</v>
      </c>
      <c r="AF2635">
        <v>0</v>
      </c>
      <c r="AG2635">
        <v>0</v>
      </c>
      <c r="AH2635">
        <v>0</v>
      </c>
      <c r="AI2635">
        <v>0</v>
      </c>
      <c r="AJ2635">
        <v>0</v>
      </c>
      <c r="AK2635">
        <v>0</v>
      </c>
      <c r="AL2635">
        <v>0</v>
      </c>
      <c r="AM2635" t="s">
        <v>612</v>
      </c>
      <c r="AN2635" t="s">
        <v>82</v>
      </c>
      <c r="AO2635">
        <v>0</v>
      </c>
      <c r="AP2635">
        <v>0</v>
      </c>
      <c r="AQ2635">
        <v>0</v>
      </c>
      <c r="AR2635" t="s">
        <v>7371</v>
      </c>
      <c r="AS2635">
        <v>0</v>
      </c>
      <c r="AT2635" t="s">
        <v>83</v>
      </c>
      <c r="AU2635" t="s">
        <v>7372</v>
      </c>
      <c r="AV2635">
        <v>0</v>
      </c>
      <c r="AW2635">
        <v>0</v>
      </c>
      <c r="AX2635">
        <v>0</v>
      </c>
      <c r="AY2635">
        <v>0</v>
      </c>
      <c r="AZ2635">
        <v>0</v>
      </c>
      <c r="BA2635">
        <v>0</v>
      </c>
      <c r="BB2635">
        <v>0</v>
      </c>
      <c r="BC2635">
        <v>0</v>
      </c>
      <c r="BD2635">
        <v>0</v>
      </c>
      <c r="BE2635">
        <v>0</v>
      </c>
      <c r="BF2635">
        <v>0</v>
      </c>
      <c r="BG2635">
        <v>0</v>
      </c>
      <c r="BH2635">
        <v>0</v>
      </c>
      <c r="BI2635">
        <v>0</v>
      </c>
      <c r="BJ2635">
        <v>0</v>
      </c>
      <c r="BK2635">
        <v>0</v>
      </c>
      <c r="BL2635">
        <v>0</v>
      </c>
      <c r="BM2635">
        <v>0</v>
      </c>
      <c r="BN2635">
        <v>0</v>
      </c>
      <c r="BO2635">
        <v>53.5</v>
      </c>
      <c r="BP2635">
        <f>VLOOKUP(H2635, Sheet1!$A$2:$B$1758, 2, FALSE)</f>
        <v>7.1007717443693812</v>
      </c>
      <c r="BQ2635">
        <f t="shared" si="82"/>
        <v>56.916606238762583</v>
      </c>
      <c r="BR2635">
        <f t="shared" si="83"/>
        <v>56.916606238762583</v>
      </c>
    </row>
    <row r="2636" spans="1:70" x14ac:dyDescent="0.35">
      <c r="A2636">
        <v>10195</v>
      </c>
      <c r="B2636" t="s">
        <v>66</v>
      </c>
      <c r="C2636" t="s">
        <v>7444</v>
      </c>
      <c r="D2636" t="s">
        <v>7746</v>
      </c>
      <c r="E2636">
        <v>0</v>
      </c>
      <c r="F2636" t="s">
        <v>1731</v>
      </c>
      <c r="G2636" t="s">
        <v>71</v>
      </c>
      <c r="H2636">
        <v>95023</v>
      </c>
      <c r="I2636">
        <v>0</v>
      </c>
      <c r="J2636" t="s">
        <v>7366</v>
      </c>
      <c r="K2636" t="s">
        <v>73</v>
      </c>
      <c r="L2636">
        <v>0</v>
      </c>
      <c r="M2636" t="s">
        <v>7367</v>
      </c>
      <c r="N2636" t="s">
        <v>99</v>
      </c>
      <c r="O2636">
        <v>0</v>
      </c>
      <c r="P2636">
        <v>0</v>
      </c>
      <c r="Q2636">
        <v>0</v>
      </c>
      <c r="R2636">
        <v>0</v>
      </c>
      <c r="S2636">
        <v>0</v>
      </c>
      <c r="T2636">
        <v>0</v>
      </c>
      <c r="U2636">
        <v>2</v>
      </c>
      <c r="V2636">
        <v>0</v>
      </c>
      <c r="W2636" t="s">
        <v>7368</v>
      </c>
      <c r="X2636" t="s">
        <v>7369</v>
      </c>
      <c r="Y2636" t="s">
        <v>78</v>
      </c>
      <c r="Z2636">
        <v>36.852784</v>
      </c>
      <c r="AA2636">
        <v>-121.397255</v>
      </c>
      <c r="AB2636" s="1">
        <v>43812</v>
      </c>
      <c r="AC2636">
        <v>93707</v>
      </c>
      <c r="AD2636" t="s">
        <v>7370</v>
      </c>
      <c r="AE2636">
        <v>0</v>
      </c>
      <c r="AF2636">
        <v>0</v>
      </c>
      <c r="AG2636">
        <v>0</v>
      </c>
      <c r="AH2636">
        <v>0</v>
      </c>
      <c r="AI2636">
        <v>0</v>
      </c>
      <c r="AJ2636">
        <v>0</v>
      </c>
      <c r="AK2636">
        <v>0</v>
      </c>
      <c r="AL2636">
        <v>0</v>
      </c>
      <c r="AM2636" t="s">
        <v>1478</v>
      </c>
      <c r="AN2636" t="s">
        <v>82</v>
      </c>
      <c r="AO2636">
        <v>0</v>
      </c>
      <c r="AP2636">
        <v>0</v>
      </c>
      <c r="AQ2636">
        <v>0</v>
      </c>
      <c r="AR2636" t="s">
        <v>7371</v>
      </c>
      <c r="AS2636">
        <v>0</v>
      </c>
      <c r="AT2636" t="s">
        <v>83</v>
      </c>
      <c r="AU2636" t="s">
        <v>7372</v>
      </c>
      <c r="AV2636">
        <v>0</v>
      </c>
      <c r="AW2636">
        <v>0</v>
      </c>
      <c r="AX2636">
        <v>0</v>
      </c>
      <c r="AY2636">
        <v>0</v>
      </c>
      <c r="AZ2636">
        <v>0</v>
      </c>
      <c r="BA2636">
        <v>0</v>
      </c>
      <c r="BB2636">
        <v>0</v>
      </c>
      <c r="BC2636">
        <v>0</v>
      </c>
      <c r="BD2636">
        <v>0</v>
      </c>
      <c r="BE2636">
        <v>0</v>
      </c>
      <c r="BF2636">
        <v>0</v>
      </c>
      <c r="BG2636">
        <v>0</v>
      </c>
      <c r="BH2636">
        <v>0</v>
      </c>
      <c r="BI2636">
        <v>0</v>
      </c>
      <c r="BJ2636">
        <v>0</v>
      </c>
      <c r="BK2636">
        <v>0</v>
      </c>
      <c r="BL2636">
        <v>0</v>
      </c>
      <c r="BM2636">
        <v>0</v>
      </c>
      <c r="BN2636">
        <v>0</v>
      </c>
      <c r="BO2636">
        <v>110.4</v>
      </c>
      <c r="BP2636">
        <f>VLOOKUP(H2636, Sheet1!$A$2:$B$1758, 2, FALSE)</f>
        <v>0</v>
      </c>
      <c r="BQ2636">
        <f t="shared" si="82"/>
        <v>110.4</v>
      </c>
      <c r="BR2636">
        <f t="shared" si="83"/>
        <v>110.4</v>
      </c>
    </row>
    <row r="2637" spans="1:70" x14ac:dyDescent="0.35">
      <c r="A2637">
        <v>10196</v>
      </c>
      <c r="B2637" t="s">
        <v>66</v>
      </c>
      <c r="C2637" t="s">
        <v>7452</v>
      </c>
      <c r="D2637" t="s">
        <v>7747</v>
      </c>
      <c r="E2637">
        <v>0</v>
      </c>
      <c r="F2637" t="s">
        <v>4637</v>
      </c>
      <c r="G2637" t="s">
        <v>71</v>
      </c>
      <c r="H2637">
        <v>95035</v>
      </c>
      <c r="I2637">
        <v>0</v>
      </c>
      <c r="J2637" t="s">
        <v>7366</v>
      </c>
      <c r="K2637" t="s">
        <v>73</v>
      </c>
      <c r="L2637">
        <v>0</v>
      </c>
      <c r="M2637" t="s">
        <v>7367</v>
      </c>
      <c r="N2637" t="s">
        <v>99</v>
      </c>
      <c r="O2637">
        <v>0</v>
      </c>
      <c r="P2637">
        <v>0</v>
      </c>
      <c r="Q2637">
        <v>0</v>
      </c>
      <c r="R2637">
        <v>0</v>
      </c>
      <c r="S2637">
        <v>0</v>
      </c>
      <c r="T2637">
        <v>0</v>
      </c>
      <c r="U2637">
        <v>2</v>
      </c>
      <c r="V2637">
        <v>0</v>
      </c>
      <c r="W2637" t="s">
        <v>7368</v>
      </c>
      <c r="X2637" t="s">
        <v>7369</v>
      </c>
      <c r="Y2637" t="s">
        <v>78</v>
      </c>
      <c r="Z2637">
        <v>37.431463000000001</v>
      </c>
      <c r="AA2637">
        <v>-121.921178</v>
      </c>
      <c r="AB2637" s="1">
        <v>43812</v>
      </c>
      <c r="AC2637">
        <v>93708</v>
      </c>
      <c r="AD2637" t="s">
        <v>7370</v>
      </c>
      <c r="AE2637">
        <v>0</v>
      </c>
      <c r="AF2637">
        <v>0</v>
      </c>
      <c r="AG2637">
        <v>0</v>
      </c>
      <c r="AH2637">
        <v>0</v>
      </c>
      <c r="AI2637">
        <v>0</v>
      </c>
      <c r="AJ2637">
        <v>0</v>
      </c>
      <c r="AK2637">
        <v>0</v>
      </c>
      <c r="AL2637">
        <v>0</v>
      </c>
      <c r="AM2637" t="s">
        <v>1478</v>
      </c>
      <c r="AN2637" t="s">
        <v>82</v>
      </c>
      <c r="AO2637">
        <v>0</v>
      </c>
      <c r="AP2637">
        <v>0</v>
      </c>
      <c r="AQ2637">
        <v>0</v>
      </c>
      <c r="AR2637" t="s">
        <v>7371</v>
      </c>
      <c r="AS2637">
        <v>0</v>
      </c>
      <c r="AT2637" t="s">
        <v>83</v>
      </c>
      <c r="AU2637" t="s">
        <v>7372</v>
      </c>
      <c r="AV2637">
        <v>0</v>
      </c>
      <c r="AW2637">
        <v>0</v>
      </c>
      <c r="AX2637">
        <v>0</v>
      </c>
      <c r="AY2637">
        <v>0</v>
      </c>
      <c r="AZ2637">
        <v>0</v>
      </c>
      <c r="BA2637">
        <v>0</v>
      </c>
      <c r="BB2637">
        <v>0</v>
      </c>
      <c r="BC2637">
        <v>0</v>
      </c>
      <c r="BD2637">
        <v>0</v>
      </c>
      <c r="BE2637">
        <v>0</v>
      </c>
      <c r="BF2637">
        <v>0</v>
      </c>
      <c r="BG2637">
        <v>0</v>
      </c>
      <c r="BH2637">
        <v>0</v>
      </c>
      <c r="BI2637">
        <v>0</v>
      </c>
      <c r="BJ2637">
        <v>0</v>
      </c>
      <c r="BK2637">
        <v>0</v>
      </c>
      <c r="BL2637">
        <v>0</v>
      </c>
      <c r="BM2637">
        <v>0</v>
      </c>
      <c r="BN2637">
        <v>0</v>
      </c>
      <c r="BO2637">
        <v>83</v>
      </c>
      <c r="BP2637">
        <f>VLOOKUP(H2637, Sheet1!$A$2:$B$1758, 2, FALSE)</f>
        <v>55.085353009529612</v>
      </c>
      <c r="BQ2637">
        <f t="shared" si="82"/>
        <v>109.50485996906421</v>
      </c>
      <c r="BR2637">
        <f t="shared" si="83"/>
        <v>109.50485996906421</v>
      </c>
    </row>
    <row r="2638" spans="1:70" x14ac:dyDescent="0.35">
      <c r="A2638">
        <v>10197</v>
      </c>
      <c r="B2638" t="s">
        <v>66</v>
      </c>
      <c r="C2638" t="s">
        <v>7748</v>
      </c>
      <c r="D2638" t="s">
        <v>7749</v>
      </c>
      <c r="E2638">
        <v>0</v>
      </c>
      <c r="F2638" t="s">
        <v>7750</v>
      </c>
      <c r="G2638" t="s">
        <v>71</v>
      </c>
      <c r="H2638">
        <v>94574</v>
      </c>
      <c r="I2638">
        <v>0</v>
      </c>
      <c r="J2638" t="s">
        <v>7366</v>
      </c>
      <c r="K2638" t="s">
        <v>73</v>
      </c>
      <c r="L2638">
        <v>0</v>
      </c>
      <c r="M2638" t="s">
        <v>7367</v>
      </c>
      <c r="N2638" t="s">
        <v>99</v>
      </c>
      <c r="O2638">
        <v>0</v>
      </c>
      <c r="P2638">
        <v>0</v>
      </c>
      <c r="Q2638">
        <v>0</v>
      </c>
      <c r="R2638">
        <v>0</v>
      </c>
      <c r="S2638">
        <v>0</v>
      </c>
      <c r="T2638">
        <v>0</v>
      </c>
      <c r="U2638">
        <v>2</v>
      </c>
      <c r="V2638">
        <v>0</v>
      </c>
      <c r="W2638" t="s">
        <v>7368</v>
      </c>
      <c r="X2638" t="s">
        <v>7369</v>
      </c>
      <c r="Y2638" t="s">
        <v>78</v>
      </c>
      <c r="Z2638">
        <v>38.504018000000002</v>
      </c>
      <c r="AA2638">
        <v>-122.469747</v>
      </c>
      <c r="AB2638" s="1">
        <v>43812</v>
      </c>
      <c r="AC2638">
        <v>93709</v>
      </c>
      <c r="AD2638" t="s">
        <v>7370</v>
      </c>
      <c r="AE2638">
        <v>0</v>
      </c>
      <c r="AF2638">
        <v>0</v>
      </c>
      <c r="AG2638">
        <v>0</v>
      </c>
      <c r="AH2638">
        <v>0</v>
      </c>
      <c r="AI2638">
        <v>0</v>
      </c>
      <c r="AJ2638">
        <v>0</v>
      </c>
      <c r="AK2638">
        <v>0</v>
      </c>
      <c r="AL2638">
        <v>0</v>
      </c>
      <c r="AM2638" t="s">
        <v>1478</v>
      </c>
      <c r="AN2638" t="s">
        <v>82</v>
      </c>
      <c r="AO2638">
        <v>0</v>
      </c>
      <c r="AP2638">
        <v>0</v>
      </c>
      <c r="AQ2638">
        <v>0</v>
      </c>
      <c r="AR2638" t="s">
        <v>7371</v>
      </c>
      <c r="AS2638">
        <v>0</v>
      </c>
      <c r="AT2638" t="s">
        <v>83</v>
      </c>
      <c r="AU2638" t="s">
        <v>7372</v>
      </c>
      <c r="AV2638">
        <v>0</v>
      </c>
      <c r="AW2638">
        <v>0</v>
      </c>
      <c r="AX2638">
        <v>0</v>
      </c>
      <c r="AY2638">
        <v>0</v>
      </c>
      <c r="AZ2638">
        <v>0</v>
      </c>
      <c r="BA2638">
        <v>0</v>
      </c>
      <c r="BB2638">
        <v>0</v>
      </c>
      <c r="BC2638">
        <v>0</v>
      </c>
      <c r="BD2638">
        <v>0</v>
      </c>
      <c r="BE2638">
        <v>0</v>
      </c>
      <c r="BF2638">
        <v>0</v>
      </c>
      <c r="BG2638">
        <v>0</v>
      </c>
      <c r="BH2638">
        <v>0</v>
      </c>
      <c r="BI2638">
        <v>0</v>
      </c>
      <c r="BJ2638">
        <v>0</v>
      </c>
      <c r="BK2638">
        <v>0</v>
      </c>
      <c r="BL2638">
        <v>0</v>
      </c>
      <c r="BM2638">
        <v>0</v>
      </c>
      <c r="BN2638">
        <v>0</v>
      </c>
      <c r="BO2638">
        <v>56.5</v>
      </c>
      <c r="BP2638">
        <f>VLOOKUP(H2638, Sheet1!$A$2:$B$1758, 2, FALSE)</f>
        <v>1.9834682015213778</v>
      </c>
      <c r="BQ2638">
        <f t="shared" si="82"/>
        <v>57.454365254323072</v>
      </c>
      <c r="BR2638">
        <f t="shared" si="83"/>
        <v>57.454365254323072</v>
      </c>
    </row>
    <row r="2639" spans="1:70" x14ac:dyDescent="0.35">
      <c r="A2639">
        <v>10198</v>
      </c>
      <c r="B2639" t="s">
        <v>66</v>
      </c>
      <c r="C2639" t="s">
        <v>7751</v>
      </c>
      <c r="D2639" t="s">
        <v>7752</v>
      </c>
      <c r="E2639">
        <v>0</v>
      </c>
      <c r="F2639" t="s">
        <v>7753</v>
      </c>
      <c r="G2639" t="s">
        <v>71</v>
      </c>
      <c r="H2639">
        <v>95714</v>
      </c>
      <c r="I2639">
        <v>0</v>
      </c>
      <c r="J2639" t="s">
        <v>7366</v>
      </c>
      <c r="K2639" t="s">
        <v>73</v>
      </c>
      <c r="L2639">
        <v>0</v>
      </c>
      <c r="M2639" t="s">
        <v>7367</v>
      </c>
      <c r="N2639" t="s">
        <v>99</v>
      </c>
      <c r="O2639">
        <v>0</v>
      </c>
      <c r="P2639">
        <v>0</v>
      </c>
      <c r="Q2639">
        <v>0</v>
      </c>
      <c r="R2639">
        <v>0</v>
      </c>
      <c r="S2639">
        <v>0</v>
      </c>
      <c r="T2639">
        <v>0</v>
      </c>
      <c r="U2639">
        <v>2</v>
      </c>
      <c r="V2639">
        <v>0</v>
      </c>
      <c r="W2639" t="s">
        <v>7368</v>
      </c>
      <c r="X2639" t="s">
        <v>7369</v>
      </c>
      <c r="Y2639" t="s">
        <v>78</v>
      </c>
      <c r="Z2639">
        <v>39.187140999999997</v>
      </c>
      <c r="AA2639">
        <v>-120.832537</v>
      </c>
      <c r="AB2639" s="1">
        <v>43812</v>
      </c>
      <c r="AC2639">
        <v>93710</v>
      </c>
      <c r="AD2639" t="s">
        <v>7370</v>
      </c>
      <c r="AE2639">
        <v>0</v>
      </c>
      <c r="AF2639">
        <v>0</v>
      </c>
      <c r="AG2639">
        <v>0</v>
      </c>
      <c r="AH2639">
        <v>0</v>
      </c>
      <c r="AI2639">
        <v>0</v>
      </c>
      <c r="AJ2639">
        <v>0</v>
      </c>
      <c r="AK2639">
        <v>0</v>
      </c>
      <c r="AL2639">
        <v>0</v>
      </c>
      <c r="AM2639" t="s">
        <v>1478</v>
      </c>
      <c r="AN2639" t="s">
        <v>82</v>
      </c>
      <c r="AO2639">
        <v>0</v>
      </c>
      <c r="AP2639">
        <v>0</v>
      </c>
      <c r="AQ2639">
        <v>0</v>
      </c>
      <c r="AR2639" t="s">
        <v>7371</v>
      </c>
      <c r="AS2639">
        <v>0</v>
      </c>
      <c r="AT2639" t="s">
        <v>83</v>
      </c>
      <c r="AU2639" t="s">
        <v>7372</v>
      </c>
      <c r="AV2639">
        <v>0</v>
      </c>
      <c r="AW2639">
        <v>0</v>
      </c>
      <c r="AX2639">
        <v>0</v>
      </c>
      <c r="AY2639">
        <v>0</v>
      </c>
      <c r="AZ2639">
        <v>0</v>
      </c>
      <c r="BA2639">
        <v>0</v>
      </c>
      <c r="BB2639">
        <v>0</v>
      </c>
      <c r="BC2639">
        <v>0</v>
      </c>
      <c r="BD2639">
        <v>0</v>
      </c>
      <c r="BE2639">
        <v>0</v>
      </c>
      <c r="BF2639">
        <v>0</v>
      </c>
      <c r="BG2639">
        <v>0</v>
      </c>
      <c r="BH2639">
        <v>0</v>
      </c>
      <c r="BI2639">
        <v>0</v>
      </c>
      <c r="BJ2639">
        <v>0</v>
      </c>
      <c r="BK2639">
        <v>0</v>
      </c>
      <c r="BL2639">
        <v>0</v>
      </c>
      <c r="BM2639">
        <v>0</v>
      </c>
      <c r="BN2639">
        <v>0</v>
      </c>
      <c r="BO2639">
        <v>112.125</v>
      </c>
      <c r="BP2639">
        <f>VLOOKUP(H2639, Sheet1!$A$2:$B$1758, 2, FALSE)</f>
        <v>0.75707739847964184</v>
      </c>
      <c r="BQ2639">
        <f t="shared" si="82"/>
        <v>112.48927524443702</v>
      </c>
      <c r="BR2639">
        <f t="shared" si="83"/>
        <v>112.48927524443702</v>
      </c>
    </row>
    <row r="2640" spans="1:70" x14ac:dyDescent="0.35">
      <c r="A2640">
        <v>10199</v>
      </c>
      <c r="B2640" t="s">
        <v>66</v>
      </c>
      <c r="C2640" t="s">
        <v>7444</v>
      </c>
      <c r="D2640" t="s">
        <v>7754</v>
      </c>
      <c r="E2640">
        <v>0</v>
      </c>
      <c r="F2640" t="s">
        <v>921</v>
      </c>
      <c r="G2640" t="s">
        <v>71</v>
      </c>
      <c r="H2640">
        <v>93955</v>
      </c>
      <c r="I2640">
        <v>0</v>
      </c>
      <c r="J2640" t="s">
        <v>7366</v>
      </c>
      <c r="K2640" t="s">
        <v>73</v>
      </c>
      <c r="L2640">
        <v>0</v>
      </c>
      <c r="M2640" t="s">
        <v>7367</v>
      </c>
      <c r="N2640" t="s">
        <v>99</v>
      </c>
      <c r="O2640">
        <v>0</v>
      </c>
      <c r="P2640">
        <v>0</v>
      </c>
      <c r="Q2640">
        <v>0</v>
      </c>
      <c r="R2640">
        <v>0</v>
      </c>
      <c r="S2640">
        <v>0</v>
      </c>
      <c r="T2640">
        <v>0</v>
      </c>
      <c r="U2640">
        <v>2</v>
      </c>
      <c r="V2640">
        <v>0</v>
      </c>
      <c r="W2640" t="s">
        <v>7368</v>
      </c>
      <c r="X2640" t="s">
        <v>7369</v>
      </c>
      <c r="Y2640" t="s">
        <v>78</v>
      </c>
      <c r="Z2640">
        <v>36.619787000000002</v>
      </c>
      <c r="AA2640">
        <v>-121.84447900000001</v>
      </c>
      <c r="AB2640" s="1">
        <v>43812</v>
      </c>
      <c r="AC2640">
        <v>93711</v>
      </c>
      <c r="AD2640" t="s">
        <v>7370</v>
      </c>
      <c r="AE2640">
        <v>0</v>
      </c>
      <c r="AF2640">
        <v>0</v>
      </c>
      <c r="AG2640">
        <v>0</v>
      </c>
      <c r="AH2640">
        <v>0</v>
      </c>
      <c r="AI2640">
        <v>0</v>
      </c>
      <c r="AJ2640">
        <v>0</v>
      </c>
      <c r="AK2640">
        <v>0</v>
      </c>
      <c r="AL2640">
        <v>0</v>
      </c>
      <c r="AM2640" t="s">
        <v>1478</v>
      </c>
      <c r="AN2640" t="s">
        <v>82</v>
      </c>
      <c r="AO2640">
        <v>0</v>
      </c>
      <c r="AP2640">
        <v>0</v>
      </c>
      <c r="AQ2640">
        <v>0</v>
      </c>
      <c r="AR2640" t="s">
        <v>7371</v>
      </c>
      <c r="AS2640">
        <v>0</v>
      </c>
      <c r="AT2640" t="s">
        <v>83</v>
      </c>
      <c r="AU2640" t="s">
        <v>7372</v>
      </c>
      <c r="AV2640">
        <v>0</v>
      </c>
      <c r="AW2640">
        <v>0</v>
      </c>
      <c r="AX2640">
        <v>0</v>
      </c>
      <c r="AY2640">
        <v>0</v>
      </c>
      <c r="AZ2640">
        <v>0</v>
      </c>
      <c r="BA2640">
        <v>0</v>
      </c>
      <c r="BB2640">
        <v>0</v>
      </c>
      <c r="BC2640">
        <v>0</v>
      </c>
      <c r="BD2640">
        <v>0</v>
      </c>
      <c r="BE2640">
        <v>0</v>
      </c>
      <c r="BF2640">
        <v>0</v>
      </c>
      <c r="BG2640">
        <v>0</v>
      </c>
      <c r="BH2640">
        <v>0</v>
      </c>
      <c r="BI2640">
        <v>0</v>
      </c>
      <c r="BJ2640">
        <v>0</v>
      </c>
      <c r="BK2640">
        <v>0</v>
      </c>
      <c r="BL2640">
        <v>0</v>
      </c>
      <c r="BM2640">
        <v>0</v>
      </c>
      <c r="BN2640">
        <v>0</v>
      </c>
      <c r="BO2640">
        <v>54.5</v>
      </c>
      <c r="BP2640">
        <f>VLOOKUP(H2640, Sheet1!$A$2:$B$1758, 2, FALSE)</f>
        <v>0</v>
      </c>
      <c r="BQ2640">
        <f t="shared" si="82"/>
        <v>54.5</v>
      </c>
      <c r="BR2640">
        <f t="shared" si="83"/>
        <v>54.5</v>
      </c>
    </row>
    <row r="2641" spans="1:70" x14ac:dyDescent="0.35">
      <c r="A2641">
        <v>10203</v>
      </c>
      <c r="B2641" t="s">
        <v>66</v>
      </c>
      <c r="C2641" t="s">
        <v>7452</v>
      </c>
      <c r="D2641" t="s">
        <v>7755</v>
      </c>
      <c r="E2641">
        <v>0</v>
      </c>
      <c r="F2641" t="s">
        <v>7147</v>
      </c>
      <c r="G2641" t="s">
        <v>71</v>
      </c>
      <c r="H2641">
        <v>92583</v>
      </c>
      <c r="I2641">
        <v>0</v>
      </c>
      <c r="J2641" t="s">
        <v>7366</v>
      </c>
      <c r="K2641" t="s">
        <v>73</v>
      </c>
      <c r="L2641">
        <v>0</v>
      </c>
      <c r="M2641" t="s">
        <v>7367</v>
      </c>
      <c r="N2641" t="s">
        <v>99</v>
      </c>
      <c r="O2641">
        <v>0</v>
      </c>
      <c r="P2641">
        <v>0</v>
      </c>
      <c r="Q2641">
        <v>0</v>
      </c>
      <c r="R2641">
        <v>0</v>
      </c>
      <c r="S2641">
        <v>0</v>
      </c>
      <c r="T2641">
        <v>0</v>
      </c>
      <c r="U2641">
        <v>2</v>
      </c>
      <c r="V2641">
        <v>0</v>
      </c>
      <c r="W2641" t="s">
        <v>7368</v>
      </c>
      <c r="X2641" t="s">
        <v>7369</v>
      </c>
      <c r="Y2641" t="s">
        <v>78</v>
      </c>
      <c r="Z2641">
        <v>33.768312999999999</v>
      </c>
      <c r="AA2641">
        <v>-116.956468</v>
      </c>
      <c r="AB2641" s="1">
        <v>43812</v>
      </c>
      <c r="AC2641">
        <v>93715</v>
      </c>
      <c r="AD2641" t="s">
        <v>7370</v>
      </c>
      <c r="AE2641">
        <v>0</v>
      </c>
      <c r="AF2641">
        <v>0</v>
      </c>
      <c r="AG2641">
        <v>0</v>
      </c>
      <c r="AH2641">
        <v>0</v>
      </c>
      <c r="AI2641">
        <v>0</v>
      </c>
      <c r="AJ2641">
        <v>0</v>
      </c>
      <c r="AK2641">
        <v>0</v>
      </c>
      <c r="AL2641">
        <v>0</v>
      </c>
      <c r="AM2641" t="s">
        <v>1478</v>
      </c>
      <c r="AN2641" t="s">
        <v>82</v>
      </c>
      <c r="AO2641">
        <v>0</v>
      </c>
      <c r="AP2641">
        <v>0</v>
      </c>
      <c r="AQ2641">
        <v>0</v>
      </c>
      <c r="AR2641" t="s">
        <v>7371</v>
      </c>
      <c r="AS2641">
        <v>0</v>
      </c>
      <c r="AT2641" t="s">
        <v>83</v>
      </c>
      <c r="AU2641" t="s">
        <v>7372</v>
      </c>
      <c r="AV2641">
        <v>0</v>
      </c>
      <c r="AW2641">
        <v>0</v>
      </c>
      <c r="AX2641">
        <v>0</v>
      </c>
      <c r="AY2641">
        <v>0</v>
      </c>
      <c r="AZ2641">
        <v>0</v>
      </c>
      <c r="BA2641">
        <v>0</v>
      </c>
      <c r="BB2641">
        <v>0</v>
      </c>
      <c r="BC2641">
        <v>0</v>
      </c>
      <c r="BD2641">
        <v>0</v>
      </c>
      <c r="BE2641">
        <v>0</v>
      </c>
      <c r="BF2641">
        <v>0</v>
      </c>
      <c r="BG2641">
        <v>0</v>
      </c>
      <c r="BH2641">
        <v>0</v>
      </c>
      <c r="BI2641">
        <v>0</v>
      </c>
      <c r="BJ2641">
        <v>0</v>
      </c>
      <c r="BK2641">
        <v>0</v>
      </c>
      <c r="BL2641">
        <v>0</v>
      </c>
      <c r="BM2641">
        <v>0</v>
      </c>
      <c r="BN2641">
        <v>0</v>
      </c>
      <c r="BO2641">
        <v>52.5</v>
      </c>
      <c r="BP2641">
        <f>VLOOKUP(H2641, Sheet1!$A$2:$B$1758, 2, FALSE)</f>
        <v>7.0350565635146411</v>
      </c>
      <c r="BQ2641">
        <f t="shared" si="82"/>
        <v>55.884986732464874</v>
      </c>
      <c r="BR2641">
        <f t="shared" si="83"/>
        <v>55.884986732464874</v>
      </c>
    </row>
    <row r="2642" spans="1:70" x14ac:dyDescent="0.35">
      <c r="A2642">
        <v>10204</v>
      </c>
      <c r="B2642" t="s">
        <v>66</v>
      </c>
      <c r="C2642" t="s">
        <v>7452</v>
      </c>
      <c r="D2642" t="s">
        <v>7756</v>
      </c>
      <c r="E2642">
        <v>0</v>
      </c>
      <c r="F2642" t="s">
        <v>777</v>
      </c>
      <c r="G2642" t="s">
        <v>71</v>
      </c>
      <c r="H2642">
        <v>92545</v>
      </c>
      <c r="I2642">
        <v>0</v>
      </c>
      <c r="J2642" t="s">
        <v>7366</v>
      </c>
      <c r="K2642" t="s">
        <v>73</v>
      </c>
      <c r="L2642">
        <v>0</v>
      </c>
      <c r="M2642" t="s">
        <v>7367</v>
      </c>
      <c r="N2642" t="s">
        <v>99</v>
      </c>
      <c r="O2642">
        <v>0</v>
      </c>
      <c r="P2642">
        <v>0</v>
      </c>
      <c r="Q2642">
        <v>0</v>
      </c>
      <c r="R2642">
        <v>0</v>
      </c>
      <c r="S2642">
        <v>0</v>
      </c>
      <c r="T2642">
        <v>0</v>
      </c>
      <c r="U2642">
        <v>2</v>
      </c>
      <c r="V2642">
        <v>0</v>
      </c>
      <c r="W2642" t="s">
        <v>7368</v>
      </c>
      <c r="X2642" t="s">
        <v>7369</v>
      </c>
      <c r="Y2642" t="s">
        <v>78</v>
      </c>
      <c r="Z2642">
        <v>33.726523999999998</v>
      </c>
      <c r="AA2642">
        <v>-117.008551</v>
      </c>
      <c r="AB2642" s="1">
        <v>43812</v>
      </c>
      <c r="AC2642">
        <v>93716</v>
      </c>
      <c r="AD2642" t="s">
        <v>7370</v>
      </c>
      <c r="AE2642">
        <v>0</v>
      </c>
      <c r="AF2642">
        <v>0</v>
      </c>
      <c r="AG2642">
        <v>0</v>
      </c>
      <c r="AH2642">
        <v>0</v>
      </c>
      <c r="AI2642">
        <v>0</v>
      </c>
      <c r="AJ2642">
        <v>0</v>
      </c>
      <c r="AK2642">
        <v>0</v>
      </c>
      <c r="AL2642">
        <v>0</v>
      </c>
      <c r="AM2642" t="s">
        <v>1478</v>
      </c>
      <c r="AN2642" t="s">
        <v>82</v>
      </c>
      <c r="AO2642">
        <v>0</v>
      </c>
      <c r="AP2642">
        <v>0</v>
      </c>
      <c r="AQ2642">
        <v>0</v>
      </c>
      <c r="AR2642" t="s">
        <v>7371</v>
      </c>
      <c r="AS2642">
        <v>0</v>
      </c>
      <c r="AT2642" t="s">
        <v>83</v>
      </c>
      <c r="AU2642" t="s">
        <v>7372</v>
      </c>
      <c r="AV2642">
        <v>0</v>
      </c>
      <c r="AW2642">
        <v>0</v>
      </c>
      <c r="AX2642">
        <v>0</v>
      </c>
      <c r="AY2642">
        <v>0</v>
      </c>
      <c r="AZ2642">
        <v>0</v>
      </c>
      <c r="BA2642">
        <v>0</v>
      </c>
      <c r="BB2642">
        <v>0</v>
      </c>
      <c r="BC2642">
        <v>0</v>
      </c>
      <c r="BD2642">
        <v>0</v>
      </c>
      <c r="BE2642">
        <v>0</v>
      </c>
      <c r="BF2642">
        <v>0</v>
      </c>
      <c r="BG2642">
        <v>0</v>
      </c>
      <c r="BH2642">
        <v>0</v>
      </c>
      <c r="BI2642">
        <v>0</v>
      </c>
      <c r="BJ2642">
        <v>0</v>
      </c>
      <c r="BK2642">
        <v>0</v>
      </c>
      <c r="BL2642">
        <v>0</v>
      </c>
      <c r="BM2642">
        <v>0</v>
      </c>
      <c r="BN2642">
        <v>0</v>
      </c>
      <c r="BO2642">
        <v>50.5</v>
      </c>
      <c r="BP2642">
        <f>VLOOKUP(H2642, Sheet1!$A$2:$B$1758, 2, FALSE)</f>
        <v>0</v>
      </c>
      <c r="BQ2642">
        <f t="shared" si="82"/>
        <v>50.5</v>
      </c>
      <c r="BR2642">
        <f t="shared" si="83"/>
        <v>50.5</v>
      </c>
    </row>
    <row r="2643" spans="1:70" x14ac:dyDescent="0.35">
      <c r="A2643">
        <v>10205</v>
      </c>
      <c r="B2643" t="s">
        <v>66</v>
      </c>
      <c r="C2643" t="s">
        <v>7452</v>
      </c>
      <c r="D2643" t="s">
        <v>7757</v>
      </c>
      <c r="E2643">
        <v>0</v>
      </c>
      <c r="F2643" t="s">
        <v>7758</v>
      </c>
      <c r="G2643" t="s">
        <v>71</v>
      </c>
      <c r="H2643">
        <v>94503</v>
      </c>
      <c r="I2643">
        <v>0</v>
      </c>
      <c r="J2643" t="s">
        <v>7366</v>
      </c>
      <c r="K2643" t="s">
        <v>73</v>
      </c>
      <c r="L2643">
        <v>0</v>
      </c>
      <c r="M2643" t="s">
        <v>7367</v>
      </c>
      <c r="N2643" t="s">
        <v>99</v>
      </c>
      <c r="O2643">
        <v>0</v>
      </c>
      <c r="P2643">
        <v>0</v>
      </c>
      <c r="Q2643">
        <v>0</v>
      </c>
      <c r="R2643">
        <v>0</v>
      </c>
      <c r="S2643">
        <v>0</v>
      </c>
      <c r="T2643">
        <v>0</v>
      </c>
      <c r="U2643">
        <v>2</v>
      </c>
      <c r="V2643">
        <v>0</v>
      </c>
      <c r="W2643" t="s">
        <v>7368</v>
      </c>
      <c r="X2643" t="s">
        <v>7369</v>
      </c>
      <c r="Y2643" t="s">
        <v>78</v>
      </c>
      <c r="Z2643">
        <v>38.183008000000001</v>
      </c>
      <c r="AA2643">
        <v>-122.253861</v>
      </c>
      <c r="AB2643" s="1">
        <v>43812</v>
      </c>
      <c r="AC2643">
        <v>93717</v>
      </c>
      <c r="AD2643" t="s">
        <v>7370</v>
      </c>
      <c r="AE2643">
        <v>0</v>
      </c>
      <c r="AF2643">
        <v>0</v>
      </c>
      <c r="AG2643">
        <v>0</v>
      </c>
      <c r="AH2643">
        <v>0</v>
      </c>
      <c r="AI2643">
        <v>0</v>
      </c>
      <c r="AJ2643">
        <v>0</v>
      </c>
      <c r="AK2643">
        <v>0</v>
      </c>
      <c r="AL2643">
        <v>0</v>
      </c>
      <c r="AM2643" t="s">
        <v>1478</v>
      </c>
      <c r="AN2643" t="s">
        <v>82</v>
      </c>
      <c r="AO2643">
        <v>0</v>
      </c>
      <c r="AP2643">
        <v>0</v>
      </c>
      <c r="AQ2643">
        <v>0</v>
      </c>
      <c r="AR2643" t="s">
        <v>7371</v>
      </c>
      <c r="AS2643">
        <v>0</v>
      </c>
      <c r="AT2643" t="s">
        <v>83</v>
      </c>
      <c r="AU2643" t="s">
        <v>7372</v>
      </c>
      <c r="AV2643">
        <v>0</v>
      </c>
      <c r="AW2643">
        <v>0</v>
      </c>
      <c r="AX2643">
        <v>0</v>
      </c>
      <c r="AY2643">
        <v>0</v>
      </c>
      <c r="AZ2643">
        <v>0</v>
      </c>
      <c r="BA2643">
        <v>0</v>
      </c>
      <c r="BB2643">
        <v>0</v>
      </c>
      <c r="BC2643">
        <v>0</v>
      </c>
      <c r="BD2643">
        <v>0</v>
      </c>
      <c r="BE2643">
        <v>0</v>
      </c>
      <c r="BF2643">
        <v>0</v>
      </c>
      <c r="BG2643">
        <v>0</v>
      </c>
      <c r="BH2643">
        <v>0</v>
      </c>
      <c r="BI2643">
        <v>0</v>
      </c>
      <c r="BJ2643">
        <v>0</v>
      </c>
      <c r="BK2643">
        <v>0</v>
      </c>
      <c r="BL2643">
        <v>0</v>
      </c>
      <c r="BM2643">
        <v>0</v>
      </c>
      <c r="BN2643">
        <v>0</v>
      </c>
      <c r="BO2643">
        <v>56.5</v>
      </c>
      <c r="BP2643">
        <f>VLOOKUP(H2643, Sheet1!$A$2:$B$1758, 2, FALSE)</f>
        <v>8.7996729909705937</v>
      </c>
      <c r="BQ2643">
        <f t="shared" si="82"/>
        <v>60.734049300889168</v>
      </c>
      <c r="BR2643">
        <f t="shared" si="83"/>
        <v>60.734049300889168</v>
      </c>
    </row>
    <row r="2644" spans="1:70" x14ac:dyDescent="0.35">
      <c r="A2644">
        <v>10206</v>
      </c>
      <c r="B2644" t="s">
        <v>66</v>
      </c>
      <c r="C2644" t="s">
        <v>7452</v>
      </c>
      <c r="D2644" t="s">
        <v>7759</v>
      </c>
      <c r="E2644">
        <v>0</v>
      </c>
      <c r="F2644" t="s">
        <v>661</v>
      </c>
      <c r="G2644" t="s">
        <v>71</v>
      </c>
      <c r="H2644">
        <v>94531</v>
      </c>
      <c r="I2644">
        <v>0</v>
      </c>
      <c r="J2644" t="s">
        <v>7366</v>
      </c>
      <c r="K2644" t="s">
        <v>73</v>
      </c>
      <c r="L2644">
        <v>0</v>
      </c>
      <c r="M2644" t="s">
        <v>7367</v>
      </c>
      <c r="N2644" t="s">
        <v>99</v>
      </c>
      <c r="O2644">
        <v>0</v>
      </c>
      <c r="P2644">
        <v>0</v>
      </c>
      <c r="Q2644">
        <v>0</v>
      </c>
      <c r="R2644">
        <v>0</v>
      </c>
      <c r="S2644">
        <v>0</v>
      </c>
      <c r="T2644">
        <v>0</v>
      </c>
      <c r="U2644">
        <v>2</v>
      </c>
      <c r="V2644">
        <v>0</v>
      </c>
      <c r="W2644" t="s">
        <v>7368</v>
      </c>
      <c r="X2644" t="s">
        <v>7369</v>
      </c>
      <c r="Y2644" t="s">
        <v>78</v>
      </c>
      <c r="Z2644">
        <v>37.962828000000002</v>
      </c>
      <c r="AA2644">
        <v>-121.76321299999999</v>
      </c>
      <c r="AB2644" s="1">
        <v>43812</v>
      </c>
      <c r="AC2644">
        <v>93718</v>
      </c>
      <c r="AD2644" t="s">
        <v>7370</v>
      </c>
      <c r="AE2644">
        <v>0</v>
      </c>
      <c r="AF2644">
        <v>0</v>
      </c>
      <c r="AG2644">
        <v>0</v>
      </c>
      <c r="AH2644">
        <v>0</v>
      </c>
      <c r="AI2644">
        <v>0</v>
      </c>
      <c r="AJ2644">
        <v>0</v>
      </c>
      <c r="AK2644">
        <v>0</v>
      </c>
      <c r="AL2644">
        <v>0</v>
      </c>
      <c r="AM2644" t="s">
        <v>1478</v>
      </c>
      <c r="AN2644" t="s">
        <v>82</v>
      </c>
      <c r="AO2644">
        <v>0</v>
      </c>
      <c r="AP2644">
        <v>0</v>
      </c>
      <c r="AQ2644">
        <v>0</v>
      </c>
      <c r="AR2644" t="s">
        <v>7371</v>
      </c>
      <c r="AS2644">
        <v>0</v>
      </c>
      <c r="AT2644" t="s">
        <v>83</v>
      </c>
      <c r="AU2644" t="s">
        <v>7372</v>
      </c>
      <c r="AV2644">
        <v>0</v>
      </c>
      <c r="AW2644">
        <v>0</v>
      </c>
      <c r="AX2644">
        <v>0</v>
      </c>
      <c r="AY2644">
        <v>0</v>
      </c>
      <c r="AZ2644">
        <v>0</v>
      </c>
      <c r="BA2644">
        <v>0</v>
      </c>
      <c r="BB2644">
        <v>0</v>
      </c>
      <c r="BC2644">
        <v>0</v>
      </c>
      <c r="BD2644">
        <v>0</v>
      </c>
      <c r="BE2644">
        <v>0</v>
      </c>
      <c r="BF2644">
        <v>0</v>
      </c>
      <c r="BG2644">
        <v>0</v>
      </c>
      <c r="BH2644">
        <v>0</v>
      </c>
      <c r="BI2644">
        <v>0</v>
      </c>
      <c r="BJ2644">
        <v>0</v>
      </c>
      <c r="BK2644">
        <v>0</v>
      </c>
      <c r="BL2644">
        <v>0</v>
      </c>
      <c r="BM2644">
        <v>0</v>
      </c>
      <c r="BN2644">
        <v>0</v>
      </c>
      <c r="BO2644">
        <v>112.125</v>
      </c>
      <c r="BP2644">
        <f>VLOOKUP(H2644, Sheet1!$A$2:$B$1758, 2, FALSE)</f>
        <v>0</v>
      </c>
      <c r="BQ2644">
        <f t="shared" si="82"/>
        <v>112.125</v>
      </c>
      <c r="BR2644">
        <f t="shared" si="83"/>
        <v>112.125</v>
      </c>
    </row>
    <row r="2645" spans="1:70" x14ac:dyDescent="0.35">
      <c r="A2645">
        <v>10207</v>
      </c>
      <c r="B2645" t="s">
        <v>66</v>
      </c>
      <c r="C2645" t="s">
        <v>7452</v>
      </c>
      <c r="D2645" t="s">
        <v>7760</v>
      </c>
      <c r="E2645">
        <v>0</v>
      </c>
      <c r="F2645" t="s">
        <v>762</v>
      </c>
      <c r="G2645" t="s">
        <v>71</v>
      </c>
      <c r="H2645">
        <v>95020</v>
      </c>
      <c r="I2645">
        <v>0</v>
      </c>
      <c r="J2645" t="s">
        <v>7366</v>
      </c>
      <c r="K2645" t="s">
        <v>73</v>
      </c>
      <c r="L2645">
        <v>0</v>
      </c>
      <c r="M2645" t="s">
        <v>7367</v>
      </c>
      <c r="N2645" t="s">
        <v>99</v>
      </c>
      <c r="O2645">
        <v>0</v>
      </c>
      <c r="P2645">
        <v>0</v>
      </c>
      <c r="Q2645">
        <v>0</v>
      </c>
      <c r="R2645">
        <v>0</v>
      </c>
      <c r="S2645">
        <v>0</v>
      </c>
      <c r="T2645">
        <v>0</v>
      </c>
      <c r="U2645">
        <v>2</v>
      </c>
      <c r="V2645">
        <v>0</v>
      </c>
      <c r="W2645" t="s">
        <v>7368</v>
      </c>
      <c r="X2645" t="s">
        <v>7369</v>
      </c>
      <c r="Y2645" t="s">
        <v>78</v>
      </c>
      <c r="Z2645">
        <v>37.008557000000003</v>
      </c>
      <c r="AA2645">
        <v>-121.551164</v>
      </c>
      <c r="AB2645" s="1">
        <v>43812</v>
      </c>
      <c r="AC2645">
        <v>93719</v>
      </c>
      <c r="AD2645" t="s">
        <v>7370</v>
      </c>
      <c r="AE2645">
        <v>0</v>
      </c>
      <c r="AF2645">
        <v>0</v>
      </c>
      <c r="AG2645">
        <v>0</v>
      </c>
      <c r="AH2645">
        <v>0</v>
      </c>
      <c r="AI2645">
        <v>0</v>
      </c>
      <c r="AJ2645">
        <v>0</v>
      </c>
      <c r="AK2645">
        <v>0</v>
      </c>
      <c r="AL2645">
        <v>0</v>
      </c>
      <c r="AM2645" t="s">
        <v>1478</v>
      </c>
      <c r="AN2645" t="s">
        <v>82</v>
      </c>
      <c r="AO2645">
        <v>0</v>
      </c>
      <c r="AP2645">
        <v>0</v>
      </c>
      <c r="AQ2645">
        <v>0</v>
      </c>
      <c r="AR2645" t="s">
        <v>7371</v>
      </c>
      <c r="AS2645">
        <v>0</v>
      </c>
      <c r="AT2645" t="s">
        <v>83</v>
      </c>
      <c r="AU2645" t="s">
        <v>7372</v>
      </c>
      <c r="AV2645">
        <v>0</v>
      </c>
      <c r="AW2645">
        <v>0</v>
      </c>
      <c r="AX2645">
        <v>0</v>
      </c>
      <c r="AY2645">
        <v>0</v>
      </c>
      <c r="AZ2645">
        <v>0</v>
      </c>
      <c r="BA2645">
        <v>0</v>
      </c>
      <c r="BB2645">
        <v>0</v>
      </c>
      <c r="BC2645">
        <v>0</v>
      </c>
      <c r="BD2645">
        <v>0</v>
      </c>
      <c r="BE2645">
        <v>0</v>
      </c>
      <c r="BF2645">
        <v>0</v>
      </c>
      <c r="BG2645">
        <v>0</v>
      </c>
      <c r="BH2645">
        <v>0</v>
      </c>
      <c r="BI2645">
        <v>0</v>
      </c>
      <c r="BJ2645">
        <v>0</v>
      </c>
      <c r="BK2645">
        <v>0</v>
      </c>
      <c r="BL2645">
        <v>0</v>
      </c>
      <c r="BM2645">
        <v>0</v>
      </c>
      <c r="BN2645">
        <v>0</v>
      </c>
      <c r="BO2645">
        <v>54.5</v>
      </c>
      <c r="BP2645">
        <f>VLOOKUP(H2645, Sheet1!$A$2:$B$1758, 2, FALSE)</f>
        <v>33.742648224514852</v>
      </c>
      <c r="BQ2645">
        <f t="shared" si="82"/>
        <v>70.73560742220242</v>
      </c>
      <c r="BR2645">
        <f t="shared" si="83"/>
        <v>70.73560742220242</v>
      </c>
    </row>
    <row r="2646" spans="1:70" x14ac:dyDescent="0.35">
      <c r="A2646">
        <v>10208</v>
      </c>
      <c r="B2646" t="s">
        <v>66</v>
      </c>
      <c r="C2646" t="s">
        <v>7541</v>
      </c>
      <c r="D2646" t="s">
        <v>7761</v>
      </c>
      <c r="E2646">
        <v>0</v>
      </c>
      <c r="F2646" t="s">
        <v>885</v>
      </c>
      <c r="G2646" t="s">
        <v>71</v>
      </c>
      <c r="H2646">
        <v>92103</v>
      </c>
      <c r="I2646">
        <v>0</v>
      </c>
      <c r="J2646" t="s">
        <v>7366</v>
      </c>
      <c r="K2646" t="s">
        <v>73</v>
      </c>
      <c r="L2646">
        <v>0</v>
      </c>
      <c r="M2646" t="s">
        <v>7367</v>
      </c>
      <c r="N2646" t="s">
        <v>99</v>
      </c>
      <c r="O2646">
        <v>0</v>
      </c>
      <c r="P2646">
        <v>0</v>
      </c>
      <c r="Q2646">
        <v>0</v>
      </c>
      <c r="R2646">
        <v>0</v>
      </c>
      <c r="S2646">
        <v>0</v>
      </c>
      <c r="T2646">
        <v>2</v>
      </c>
      <c r="U2646">
        <v>1</v>
      </c>
      <c r="V2646">
        <v>0</v>
      </c>
      <c r="W2646" t="s">
        <v>7368</v>
      </c>
      <c r="X2646" t="s">
        <v>7369</v>
      </c>
      <c r="Y2646" t="s">
        <v>78</v>
      </c>
      <c r="Z2646">
        <v>32.750203999999997</v>
      </c>
      <c r="AA2646">
        <v>-117.167787</v>
      </c>
      <c r="AB2646" s="1">
        <v>43812</v>
      </c>
      <c r="AC2646">
        <v>93720</v>
      </c>
      <c r="AD2646" t="s">
        <v>7370</v>
      </c>
      <c r="AE2646">
        <v>0</v>
      </c>
      <c r="AF2646">
        <v>0</v>
      </c>
      <c r="AG2646">
        <v>0</v>
      </c>
      <c r="AH2646">
        <v>0</v>
      </c>
      <c r="AI2646">
        <v>0</v>
      </c>
      <c r="AJ2646">
        <v>0</v>
      </c>
      <c r="AK2646">
        <v>0</v>
      </c>
      <c r="AL2646">
        <v>0</v>
      </c>
      <c r="AM2646" t="s">
        <v>101</v>
      </c>
      <c r="AN2646" t="s">
        <v>82</v>
      </c>
      <c r="AO2646">
        <v>0</v>
      </c>
      <c r="AP2646">
        <v>0</v>
      </c>
      <c r="AQ2646">
        <v>0</v>
      </c>
      <c r="AR2646" t="s">
        <v>7371</v>
      </c>
      <c r="AS2646">
        <v>0</v>
      </c>
      <c r="AT2646" t="s">
        <v>83</v>
      </c>
      <c r="AU2646" t="s">
        <v>7372</v>
      </c>
      <c r="AV2646">
        <v>0</v>
      </c>
      <c r="AW2646">
        <v>0</v>
      </c>
      <c r="AX2646">
        <v>0</v>
      </c>
      <c r="AY2646">
        <v>0</v>
      </c>
      <c r="AZ2646">
        <v>0</v>
      </c>
      <c r="BA2646">
        <v>0</v>
      </c>
      <c r="BB2646">
        <v>0</v>
      </c>
      <c r="BC2646">
        <v>0</v>
      </c>
      <c r="BD2646">
        <v>0</v>
      </c>
      <c r="BE2646">
        <v>0</v>
      </c>
      <c r="BF2646">
        <v>0</v>
      </c>
      <c r="BG2646">
        <v>0</v>
      </c>
      <c r="BH2646">
        <v>0</v>
      </c>
      <c r="BI2646">
        <v>0</v>
      </c>
      <c r="BJ2646">
        <v>0</v>
      </c>
      <c r="BK2646">
        <v>0</v>
      </c>
      <c r="BL2646">
        <v>0</v>
      </c>
      <c r="BM2646">
        <v>0</v>
      </c>
      <c r="BN2646">
        <v>0</v>
      </c>
      <c r="BO2646">
        <v>29.25</v>
      </c>
      <c r="BP2646">
        <f>VLOOKUP(H2646, Sheet1!$A$2:$B$1758, 2, FALSE)</f>
        <v>11.24635712384827</v>
      </c>
      <c r="BQ2646">
        <f t="shared" si="82"/>
        <v>34.661295461392768</v>
      </c>
      <c r="BR2646">
        <f t="shared" si="83"/>
        <v>34.661295461392768</v>
      </c>
    </row>
    <row r="2647" spans="1:70" x14ac:dyDescent="0.35">
      <c r="A2647">
        <v>10209</v>
      </c>
      <c r="B2647" t="s">
        <v>66</v>
      </c>
      <c r="C2647" t="s">
        <v>7762</v>
      </c>
      <c r="D2647" t="s">
        <v>7763</v>
      </c>
      <c r="E2647">
        <v>0</v>
      </c>
      <c r="F2647" t="s">
        <v>7764</v>
      </c>
      <c r="G2647" t="s">
        <v>71</v>
      </c>
      <c r="H2647">
        <v>95715</v>
      </c>
      <c r="I2647">
        <v>0</v>
      </c>
      <c r="J2647" t="s">
        <v>7366</v>
      </c>
      <c r="K2647" t="s">
        <v>73</v>
      </c>
      <c r="L2647">
        <v>0</v>
      </c>
      <c r="M2647" t="s">
        <v>7367</v>
      </c>
      <c r="N2647" t="s">
        <v>99</v>
      </c>
      <c r="O2647">
        <v>0</v>
      </c>
      <c r="P2647">
        <v>0</v>
      </c>
      <c r="Q2647">
        <v>0</v>
      </c>
      <c r="R2647">
        <v>0</v>
      </c>
      <c r="S2647">
        <v>0</v>
      </c>
      <c r="T2647">
        <v>0</v>
      </c>
      <c r="U2647">
        <v>4</v>
      </c>
      <c r="V2647">
        <v>0</v>
      </c>
      <c r="W2647" t="s">
        <v>7368</v>
      </c>
      <c r="X2647" t="s">
        <v>7369</v>
      </c>
      <c r="Y2647" t="s">
        <v>78</v>
      </c>
      <c r="Z2647">
        <v>39.292158000000001</v>
      </c>
      <c r="AA2647">
        <v>-120.678454</v>
      </c>
      <c r="AB2647" s="1">
        <v>43812</v>
      </c>
      <c r="AC2647">
        <v>93721</v>
      </c>
      <c r="AD2647" t="s">
        <v>7370</v>
      </c>
      <c r="AE2647">
        <v>0</v>
      </c>
      <c r="AF2647">
        <v>0</v>
      </c>
      <c r="AG2647">
        <v>0</v>
      </c>
      <c r="AH2647">
        <v>0</v>
      </c>
      <c r="AI2647">
        <v>0</v>
      </c>
      <c r="AJ2647">
        <v>0</v>
      </c>
      <c r="AK2647">
        <v>0</v>
      </c>
      <c r="AL2647">
        <v>0</v>
      </c>
      <c r="AM2647" t="s">
        <v>1478</v>
      </c>
      <c r="AN2647" t="s">
        <v>82</v>
      </c>
      <c r="AO2647">
        <v>0</v>
      </c>
      <c r="AP2647">
        <v>0</v>
      </c>
      <c r="AQ2647">
        <v>0</v>
      </c>
      <c r="AR2647" t="s">
        <v>7371</v>
      </c>
      <c r="AS2647">
        <v>0</v>
      </c>
      <c r="AT2647" t="s">
        <v>83</v>
      </c>
      <c r="AU2647" t="s">
        <v>7372</v>
      </c>
      <c r="AV2647">
        <v>0</v>
      </c>
      <c r="AW2647">
        <v>0</v>
      </c>
      <c r="AX2647">
        <v>0</v>
      </c>
      <c r="AY2647">
        <v>0</v>
      </c>
      <c r="AZ2647">
        <v>0</v>
      </c>
      <c r="BA2647">
        <v>0</v>
      </c>
      <c r="BB2647">
        <v>0</v>
      </c>
      <c r="BC2647">
        <v>0</v>
      </c>
      <c r="BD2647">
        <v>0</v>
      </c>
      <c r="BE2647">
        <v>0</v>
      </c>
      <c r="BF2647">
        <v>0</v>
      </c>
      <c r="BG2647">
        <v>0</v>
      </c>
      <c r="BH2647">
        <v>0</v>
      </c>
      <c r="BI2647">
        <v>0</v>
      </c>
      <c r="BJ2647">
        <v>0</v>
      </c>
      <c r="BK2647">
        <v>0</v>
      </c>
      <c r="BL2647">
        <v>0</v>
      </c>
      <c r="BM2647">
        <v>0</v>
      </c>
      <c r="BN2647">
        <v>0</v>
      </c>
      <c r="BO2647">
        <v>65.333333330000002</v>
      </c>
      <c r="BP2647">
        <f>VLOOKUP(H2647, Sheet1!$A$2:$B$1758, 2, FALSE)</f>
        <v>0</v>
      </c>
      <c r="BQ2647">
        <f t="shared" si="82"/>
        <v>65.333333330000002</v>
      </c>
      <c r="BR2647">
        <f t="shared" si="83"/>
        <v>65.333333330000002</v>
      </c>
    </row>
    <row r="2648" spans="1:70" x14ac:dyDescent="0.35">
      <c r="A2648">
        <v>10212</v>
      </c>
      <c r="B2648" t="s">
        <v>66</v>
      </c>
      <c r="C2648" t="s">
        <v>7452</v>
      </c>
      <c r="D2648" t="s">
        <v>7765</v>
      </c>
      <c r="E2648">
        <v>0</v>
      </c>
      <c r="F2648" t="s">
        <v>7576</v>
      </c>
      <c r="G2648" t="s">
        <v>71</v>
      </c>
      <c r="H2648">
        <v>91710</v>
      </c>
      <c r="I2648">
        <v>0</v>
      </c>
      <c r="J2648" t="s">
        <v>7366</v>
      </c>
      <c r="K2648" t="s">
        <v>73</v>
      </c>
      <c r="L2648">
        <v>0</v>
      </c>
      <c r="M2648" t="s">
        <v>7367</v>
      </c>
      <c r="N2648" t="s">
        <v>99</v>
      </c>
      <c r="O2648">
        <v>0</v>
      </c>
      <c r="P2648">
        <v>0</v>
      </c>
      <c r="Q2648">
        <v>0</v>
      </c>
      <c r="R2648">
        <v>0</v>
      </c>
      <c r="S2648">
        <v>0</v>
      </c>
      <c r="T2648">
        <v>0</v>
      </c>
      <c r="U2648">
        <v>2</v>
      </c>
      <c r="V2648">
        <v>0</v>
      </c>
      <c r="W2648" t="s">
        <v>7368</v>
      </c>
      <c r="X2648" t="s">
        <v>7369</v>
      </c>
      <c r="Y2648" t="s">
        <v>78</v>
      </c>
      <c r="Z2648">
        <v>33.995784999999998</v>
      </c>
      <c r="AA2648">
        <v>-117.71832499999999</v>
      </c>
      <c r="AB2648" s="1">
        <v>43812</v>
      </c>
      <c r="AC2648">
        <v>93724</v>
      </c>
      <c r="AD2648" t="s">
        <v>7370</v>
      </c>
      <c r="AE2648">
        <v>0</v>
      </c>
      <c r="AF2648">
        <v>0</v>
      </c>
      <c r="AG2648">
        <v>0</v>
      </c>
      <c r="AH2648">
        <v>0</v>
      </c>
      <c r="AI2648">
        <v>0</v>
      </c>
      <c r="AJ2648">
        <v>0</v>
      </c>
      <c r="AK2648">
        <v>0</v>
      </c>
      <c r="AL2648">
        <v>0</v>
      </c>
      <c r="AM2648" t="s">
        <v>1478</v>
      </c>
      <c r="AN2648" t="s">
        <v>82</v>
      </c>
      <c r="AO2648">
        <v>0</v>
      </c>
      <c r="AP2648">
        <v>0</v>
      </c>
      <c r="AQ2648">
        <v>0</v>
      </c>
      <c r="AR2648" t="s">
        <v>7371</v>
      </c>
      <c r="AS2648">
        <v>0</v>
      </c>
      <c r="AT2648" t="s">
        <v>83</v>
      </c>
      <c r="AU2648" t="s">
        <v>7372</v>
      </c>
      <c r="AV2648">
        <v>0</v>
      </c>
      <c r="AW2648">
        <v>0</v>
      </c>
      <c r="AX2648">
        <v>0</v>
      </c>
      <c r="AY2648">
        <v>0</v>
      </c>
      <c r="AZ2648">
        <v>0</v>
      </c>
      <c r="BA2648">
        <v>0</v>
      </c>
      <c r="BB2648">
        <v>0</v>
      </c>
      <c r="BC2648">
        <v>0</v>
      </c>
      <c r="BD2648">
        <v>0</v>
      </c>
      <c r="BE2648">
        <v>0</v>
      </c>
      <c r="BF2648">
        <v>0</v>
      </c>
      <c r="BG2648">
        <v>0</v>
      </c>
      <c r="BH2648">
        <v>0</v>
      </c>
      <c r="BI2648">
        <v>0</v>
      </c>
      <c r="BJ2648">
        <v>0</v>
      </c>
      <c r="BK2648">
        <v>0</v>
      </c>
      <c r="BL2648">
        <v>0</v>
      </c>
      <c r="BM2648">
        <v>0</v>
      </c>
      <c r="BN2648">
        <v>0</v>
      </c>
      <c r="BO2648">
        <v>112.125</v>
      </c>
      <c r="BP2648">
        <f>VLOOKUP(H2648, Sheet1!$A$2:$B$1758, 2, FALSE)</f>
        <v>54.017496196502698</v>
      </c>
      <c r="BQ2648">
        <f t="shared" si="82"/>
        <v>138.11605014939411</v>
      </c>
      <c r="BR2648">
        <f t="shared" si="83"/>
        <v>138.11605014939411</v>
      </c>
    </row>
    <row r="2649" spans="1:70" x14ac:dyDescent="0.35">
      <c r="A2649">
        <v>10215</v>
      </c>
      <c r="B2649" t="s">
        <v>66</v>
      </c>
      <c r="C2649" t="s">
        <v>7762</v>
      </c>
      <c r="D2649" t="s">
        <v>7766</v>
      </c>
      <c r="E2649">
        <v>0</v>
      </c>
      <c r="F2649" t="s">
        <v>7767</v>
      </c>
      <c r="G2649" t="s">
        <v>71</v>
      </c>
      <c r="H2649">
        <v>95728</v>
      </c>
      <c r="I2649">
        <v>0</v>
      </c>
      <c r="J2649" t="s">
        <v>7366</v>
      </c>
      <c r="K2649" t="s">
        <v>73</v>
      </c>
      <c r="L2649">
        <v>0</v>
      </c>
      <c r="M2649" t="s">
        <v>7367</v>
      </c>
      <c r="N2649" t="s">
        <v>99</v>
      </c>
      <c r="O2649">
        <v>0</v>
      </c>
      <c r="P2649">
        <v>0</v>
      </c>
      <c r="Q2649">
        <v>0</v>
      </c>
      <c r="R2649">
        <v>0</v>
      </c>
      <c r="S2649">
        <v>0</v>
      </c>
      <c r="T2649">
        <v>0</v>
      </c>
      <c r="U2649">
        <v>2</v>
      </c>
      <c r="V2649">
        <v>0</v>
      </c>
      <c r="W2649" t="s">
        <v>7368</v>
      </c>
      <c r="X2649" t="s">
        <v>7369</v>
      </c>
      <c r="Y2649" t="s">
        <v>78</v>
      </c>
      <c r="Z2649">
        <v>39.313572000000001</v>
      </c>
      <c r="AA2649">
        <v>-120.444937</v>
      </c>
      <c r="AB2649" s="1">
        <v>43812</v>
      </c>
      <c r="AC2649">
        <v>93727</v>
      </c>
      <c r="AD2649" t="s">
        <v>7370</v>
      </c>
      <c r="AE2649">
        <v>0</v>
      </c>
      <c r="AF2649">
        <v>0</v>
      </c>
      <c r="AG2649">
        <v>0</v>
      </c>
      <c r="AH2649">
        <v>0</v>
      </c>
      <c r="AI2649">
        <v>0</v>
      </c>
      <c r="AJ2649">
        <v>0</v>
      </c>
      <c r="AK2649">
        <v>0</v>
      </c>
      <c r="AL2649">
        <v>0</v>
      </c>
      <c r="AM2649" t="s">
        <v>1478</v>
      </c>
      <c r="AN2649" t="s">
        <v>82</v>
      </c>
      <c r="AO2649">
        <v>0</v>
      </c>
      <c r="AP2649">
        <v>0</v>
      </c>
      <c r="AQ2649">
        <v>0</v>
      </c>
      <c r="AR2649" t="s">
        <v>7371</v>
      </c>
      <c r="AS2649">
        <v>0</v>
      </c>
      <c r="AT2649" t="s">
        <v>83</v>
      </c>
      <c r="AU2649" t="s">
        <v>7372</v>
      </c>
      <c r="AV2649">
        <v>0</v>
      </c>
      <c r="AW2649">
        <v>0</v>
      </c>
      <c r="AX2649">
        <v>0</v>
      </c>
      <c r="AY2649">
        <v>0</v>
      </c>
      <c r="AZ2649">
        <v>0</v>
      </c>
      <c r="BA2649">
        <v>0</v>
      </c>
      <c r="BB2649">
        <v>0</v>
      </c>
      <c r="BC2649">
        <v>0</v>
      </c>
      <c r="BD2649">
        <v>0</v>
      </c>
      <c r="BE2649">
        <v>0</v>
      </c>
      <c r="BF2649">
        <v>0</v>
      </c>
      <c r="BG2649">
        <v>0</v>
      </c>
      <c r="BH2649">
        <v>0</v>
      </c>
      <c r="BI2649">
        <v>0</v>
      </c>
      <c r="BJ2649">
        <v>0</v>
      </c>
      <c r="BK2649">
        <v>0</v>
      </c>
      <c r="BL2649">
        <v>0</v>
      </c>
      <c r="BM2649">
        <v>0</v>
      </c>
      <c r="BN2649">
        <v>0</v>
      </c>
      <c r="BO2649">
        <v>116</v>
      </c>
      <c r="BP2649">
        <f>VLOOKUP(H2649, Sheet1!$A$2:$B$1758, 2, FALSE)</f>
        <v>0</v>
      </c>
      <c r="BQ2649">
        <f t="shared" si="82"/>
        <v>116</v>
      </c>
      <c r="BR2649">
        <f t="shared" si="83"/>
        <v>116</v>
      </c>
    </row>
    <row r="2650" spans="1:70" x14ac:dyDescent="0.35">
      <c r="A2650">
        <v>10216</v>
      </c>
      <c r="B2650" t="s">
        <v>66</v>
      </c>
      <c r="C2650" t="s">
        <v>7452</v>
      </c>
      <c r="D2650" t="s">
        <v>7768</v>
      </c>
      <c r="E2650">
        <v>0</v>
      </c>
      <c r="F2650" t="s">
        <v>7154</v>
      </c>
      <c r="G2650" t="s">
        <v>71</v>
      </c>
      <c r="H2650">
        <v>92571</v>
      </c>
      <c r="I2650">
        <v>0</v>
      </c>
      <c r="J2650" t="s">
        <v>7366</v>
      </c>
      <c r="K2650" t="s">
        <v>73</v>
      </c>
      <c r="L2650">
        <v>0</v>
      </c>
      <c r="M2650" t="s">
        <v>7367</v>
      </c>
      <c r="N2650" t="s">
        <v>99</v>
      </c>
      <c r="O2650">
        <v>0</v>
      </c>
      <c r="P2650">
        <v>0</v>
      </c>
      <c r="Q2650">
        <v>0</v>
      </c>
      <c r="R2650">
        <v>0</v>
      </c>
      <c r="S2650">
        <v>0</v>
      </c>
      <c r="T2650">
        <v>0</v>
      </c>
      <c r="U2650">
        <v>2</v>
      </c>
      <c r="V2650">
        <v>0</v>
      </c>
      <c r="W2650" t="s">
        <v>7368</v>
      </c>
      <c r="X2650" t="s">
        <v>7369</v>
      </c>
      <c r="Y2650" t="s">
        <v>78</v>
      </c>
      <c r="Z2650">
        <v>33.806356999999998</v>
      </c>
      <c r="AA2650">
        <v>-117.228351</v>
      </c>
      <c r="AB2650" s="1">
        <v>43812</v>
      </c>
      <c r="AC2650">
        <v>93728</v>
      </c>
      <c r="AD2650" t="s">
        <v>7370</v>
      </c>
      <c r="AE2650">
        <v>0</v>
      </c>
      <c r="AF2650">
        <v>0</v>
      </c>
      <c r="AG2650">
        <v>0</v>
      </c>
      <c r="AH2650">
        <v>0</v>
      </c>
      <c r="AI2650">
        <v>0</v>
      </c>
      <c r="AJ2650">
        <v>0</v>
      </c>
      <c r="AK2650">
        <v>0</v>
      </c>
      <c r="AL2650">
        <v>0</v>
      </c>
      <c r="AM2650" t="s">
        <v>1478</v>
      </c>
      <c r="AN2650" t="s">
        <v>82</v>
      </c>
      <c r="AO2650">
        <v>0</v>
      </c>
      <c r="AP2650">
        <v>0</v>
      </c>
      <c r="AQ2650">
        <v>0</v>
      </c>
      <c r="AR2650" t="s">
        <v>7371</v>
      </c>
      <c r="AS2650">
        <v>0</v>
      </c>
      <c r="AT2650" t="s">
        <v>83</v>
      </c>
      <c r="AU2650" t="s">
        <v>7372</v>
      </c>
      <c r="AV2650">
        <v>0</v>
      </c>
      <c r="AW2650">
        <v>0</v>
      </c>
      <c r="AX2650">
        <v>0</v>
      </c>
      <c r="AY2650">
        <v>0</v>
      </c>
      <c r="AZ2650">
        <v>0</v>
      </c>
      <c r="BA2650">
        <v>0</v>
      </c>
      <c r="BB2650">
        <v>0</v>
      </c>
      <c r="BC2650">
        <v>0</v>
      </c>
      <c r="BD2650">
        <v>0</v>
      </c>
      <c r="BE2650">
        <v>0</v>
      </c>
      <c r="BF2650">
        <v>0</v>
      </c>
      <c r="BG2650">
        <v>0</v>
      </c>
      <c r="BH2650">
        <v>0</v>
      </c>
      <c r="BI2650">
        <v>0</v>
      </c>
      <c r="BJ2650">
        <v>0</v>
      </c>
      <c r="BK2650">
        <v>0</v>
      </c>
      <c r="BL2650">
        <v>0</v>
      </c>
      <c r="BM2650">
        <v>0</v>
      </c>
      <c r="BN2650">
        <v>0</v>
      </c>
      <c r="BO2650">
        <v>75</v>
      </c>
      <c r="BP2650">
        <f>VLOOKUP(H2650, Sheet1!$A$2:$B$1758, 2, FALSE)</f>
        <v>0</v>
      </c>
      <c r="BQ2650">
        <f t="shared" si="82"/>
        <v>75</v>
      </c>
      <c r="BR2650">
        <f t="shared" si="83"/>
        <v>75</v>
      </c>
    </row>
    <row r="2651" spans="1:70" x14ac:dyDescent="0.35">
      <c r="A2651">
        <v>10217</v>
      </c>
      <c r="B2651" t="s">
        <v>66</v>
      </c>
      <c r="C2651" t="s">
        <v>7452</v>
      </c>
      <c r="D2651" t="s">
        <v>7769</v>
      </c>
      <c r="E2651">
        <v>0</v>
      </c>
      <c r="F2651" t="s">
        <v>148</v>
      </c>
      <c r="G2651" t="s">
        <v>71</v>
      </c>
      <c r="H2651">
        <v>92503</v>
      </c>
      <c r="I2651">
        <v>0</v>
      </c>
      <c r="J2651" t="s">
        <v>7366</v>
      </c>
      <c r="K2651" t="s">
        <v>73</v>
      </c>
      <c r="L2651">
        <v>0</v>
      </c>
      <c r="M2651" t="s">
        <v>7367</v>
      </c>
      <c r="N2651" t="s">
        <v>99</v>
      </c>
      <c r="O2651">
        <v>0</v>
      </c>
      <c r="P2651">
        <v>0</v>
      </c>
      <c r="Q2651">
        <v>0</v>
      </c>
      <c r="R2651">
        <v>0</v>
      </c>
      <c r="S2651">
        <v>0</v>
      </c>
      <c r="T2651">
        <v>0</v>
      </c>
      <c r="U2651">
        <v>2</v>
      </c>
      <c r="V2651">
        <v>0</v>
      </c>
      <c r="W2651" t="s">
        <v>7368</v>
      </c>
      <c r="X2651" t="s">
        <v>7369</v>
      </c>
      <c r="Y2651" t="s">
        <v>78</v>
      </c>
      <c r="Z2651">
        <v>33.936227000000002</v>
      </c>
      <c r="AA2651">
        <v>-117.45485600000001</v>
      </c>
      <c r="AB2651" s="1">
        <v>43812</v>
      </c>
      <c r="AC2651">
        <v>93729</v>
      </c>
      <c r="AD2651" t="s">
        <v>7370</v>
      </c>
      <c r="AE2651">
        <v>0</v>
      </c>
      <c r="AF2651">
        <v>0</v>
      </c>
      <c r="AG2651">
        <v>0</v>
      </c>
      <c r="AH2651">
        <v>0</v>
      </c>
      <c r="AI2651">
        <v>0</v>
      </c>
      <c r="AJ2651">
        <v>0</v>
      </c>
      <c r="AK2651">
        <v>0</v>
      </c>
      <c r="AL2651">
        <v>0</v>
      </c>
      <c r="AM2651" t="s">
        <v>1478</v>
      </c>
      <c r="AN2651" t="s">
        <v>82</v>
      </c>
      <c r="AO2651">
        <v>0</v>
      </c>
      <c r="AP2651">
        <v>0</v>
      </c>
      <c r="AQ2651">
        <v>0</v>
      </c>
      <c r="AR2651" t="s">
        <v>7371</v>
      </c>
      <c r="AS2651">
        <v>0</v>
      </c>
      <c r="AT2651" t="s">
        <v>83</v>
      </c>
      <c r="AU2651" t="s">
        <v>7372</v>
      </c>
      <c r="AV2651">
        <v>0</v>
      </c>
      <c r="AW2651">
        <v>0</v>
      </c>
      <c r="AX2651">
        <v>0</v>
      </c>
      <c r="AY2651">
        <v>0</v>
      </c>
      <c r="AZ2651">
        <v>0</v>
      </c>
      <c r="BA2651">
        <v>0</v>
      </c>
      <c r="BB2651">
        <v>0</v>
      </c>
      <c r="BC2651">
        <v>0</v>
      </c>
      <c r="BD2651">
        <v>0</v>
      </c>
      <c r="BE2651">
        <v>0</v>
      </c>
      <c r="BF2651">
        <v>0</v>
      </c>
      <c r="BG2651">
        <v>0</v>
      </c>
      <c r="BH2651">
        <v>0</v>
      </c>
      <c r="BI2651">
        <v>0</v>
      </c>
      <c r="BJ2651">
        <v>0</v>
      </c>
      <c r="BK2651">
        <v>0</v>
      </c>
      <c r="BL2651">
        <v>0</v>
      </c>
      <c r="BM2651">
        <v>0</v>
      </c>
      <c r="BN2651">
        <v>0</v>
      </c>
      <c r="BO2651">
        <v>53.5</v>
      </c>
      <c r="BP2651">
        <f>VLOOKUP(H2651, Sheet1!$A$2:$B$1758, 2, FALSE)</f>
        <v>41.643363818982934</v>
      </c>
      <c r="BQ2651">
        <f t="shared" si="82"/>
        <v>73.537114520660182</v>
      </c>
      <c r="BR2651">
        <f t="shared" si="83"/>
        <v>73.537114520660182</v>
      </c>
    </row>
    <row r="2652" spans="1:70" x14ac:dyDescent="0.35">
      <c r="A2652">
        <v>10218</v>
      </c>
      <c r="B2652" t="s">
        <v>66</v>
      </c>
      <c r="C2652" t="s">
        <v>7444</v>
      </c>
      <c r="D2652" t="s">
        <v>7770</v>
      </c>
      <c r="E2652">
        <v>0</v>
      </c>
      <c r="F2652" t="s">
        <v>496</v>
      </c>
      <c r="G2652" t="s">
        <v>71</v>
      </c>
      <c r="H2652">
        <v>95119</v>
      </c>
      <c r="I2652">
        <v>0</v>
      </c>
      <c r="J2652" t="s">
        <v>7366</v>
      </c>
      <c r="K2652" t="s">
        <v>73</v>
      </c>
      <c r="L2652">
        <v>0</v>
      </c>
      <c r="M2652" t="s">
        <v>7367</v>
      </c>
      <c r="N2652" t="s">
        <v>99</v>
      </c>
      <c r="O2652">
        <v>0</v>
      </c>
      <c r="P2652">
        <v>0</v>
      </c>
      <c r="Q2652">
        <v>0</v>
      </c>
      <c r="R2652">
        <v>0</v>
      </c>
      <c r="S2652">
        <v>0</v>
      </c>
      <c r="T2652">
        <v>0</v>
      </c>
      <c r="U2652">
        <v>2</v>
      </c>
      <c r="V2652">
        <v>0</v>
      </c>
      <c r="W2652" t="s">
        <v>7368</v>
      </c>
      <c r="X2652" t="s">
        <v>7369</v>
      </c>
      <c r="Y2652" t="s">
        <v>78</v>
      </c>
      <c r="Z2652">
        <v>37.233508999999998</v>
      </c>
      <c r="AA2652">
        <v>-121.774686</v>
      </c>
      <c r="AB2652" s="1">
        <v>43812</v>
      </c>
      <c r="AC2652">
        <v>93730</v>
      </c>
      <c r="AD2652" t="s">
        <v>7370</v>
      </c>
      <c r="AE2652">
        <v>0</v>
      </c>
      <c r="AF2652">
        <v>0</v>
      </c>
      <c r="AG2652">
        <v>0</v>
      </c>
      <c r="AH2652">
        <v>0</v>
      </c>
      <c r="AI2652">
        <v>0</v>
      </c>
      <c r="AJ2652">
        <v>0</v>
      </c>
      <c r="AK2652">
        <v>0</v>
      </c>
      <c r="AL2652">
        <v>0</v>
      </c>
      <c r="AM2652" t="s">
        <v>1478</v>
      </c>
      <c r="AN2652" t="s">
        <v>82</v>
      </c>
      <c r="AO2652">
        <v>0</v>
      </c>
      <c r="AP2652">
        <v>0</v>
      </c>
      <c r="AQ2652">
        <v>0</v>
      </c>
      <c r="AR2652" t="s">
        <v>7371</v>
      </c>
      <c r="AS2652">
        <v>0</v>
      </c>
      <c r="AT2652" t="s">
        <v>83</v>
      </c>
      <c r="AU2652" t="s">
        <v>7372</v>
      </c>
      <c r="AV2652">
        <v>0</v>
      </c>
      <c r="AW2652">
        <v>0</v>
      </c>
      <c r="AX2652">
        <v>0</v>
      </c>
      <c r="AY2652">
        <v>0</v>
      </c>
      <c r="AZ2652">
        <v>0</v>
      </c>
      <c r="BA2652">
        <v>0</v>
      </c>
      <c r="BB2652">
        <v>0</v>
      </c>
      <c r="BC2652">
        <v>0</v>
      </c>
      <c r="BD2652">
        <v>0</v>
      </c>
      <c r="BE2652">
        <v>0</v>
      </c>
      <c r="BF2652">
        <v>0</v>
      </c>
      <c r="BG2652">
        <v>0</v>
      </c>
      <c r="BH2652">
        <v>0</v>
      </c>
      <c r="BI2652">
        <v>0</v>
      </c>
      <c r="BJ2652">
        <v>0</v>
      </c>
      <c r="BK2652">
        <v>0</v>
      </c>
      <c r="BL2652">
        <v>0</v>
      </c>
      <c r="BM2652">
        <v>0</v>
      </c>
      <c r="BN2652">
        <v>0</v>
      </c>
      <c r="BO2652">
        <v>86.285714290000001</v>
      </c>
      <c r="BP2652">
        <f>VLOOKUP(H2652, Sheet1!$A$2:$B$1758, 2, FALSE)</f>
        <v>5.1462883764365372</v>
      </c>
      <c r="BQ2652">
        <f t="shared" si="82"/>
        <v>88.761901612504332</v>
      </c>
      <c r="BR2652">
        <f t="shared" si="83"/>
        <v>88.761901612504332</v>
      </c>
    </row>
    <row r="2653" spans="1:70" x14ac:dyDescent="0.35">
      <c r="A2653">
        <v>10219</v>
      </c>
      <c r="B2653" t="s">
        <v>66</v>
      </c>
      <c r="C2653" t="s">
        <v>7452</v>
      </c>
      <c r="D2653" t="s">
        <v>7771</v>
      </c>
      <c r="E2653">
        <v>0</v>
      </c>
      <c r="F2653" t="s">
        <v>742</v>
      </c>
      <c r="G2653" t="s">
        <v>71</v>
      </c>
      <c r="H2653">
        <v>92335</v>
      </c>
      <c r="I2653">
        <v>0</v>
      </c>
      <c r="J2653" t="s">
        <v>7366</v>
      </c>
      <c r="K2653" t="s">
        <v>73</v>
      </c>
      <c r="L2653">
        <v>0</v>
      </c>
      <c r="M2653" t="s">
        <v>7367</v>
      </c>
      <c r="N2653" t="s">
        <v>99</v>
      </c>
      <c r="O2653">
        <v>0</v>
      </c>
      <c r="P2653">
        <v>0</v>
      </c>
      <c r="Q2653">
        <v>0</v>
      </c>
      <c r="R2653">
        <v>0</v>
      </c>
      <c r="S2653">
        <v>0</v>
      </c>
      <c r="T2653">
        <v>0</v>
      </c>
      <c r="U2653">
        <v>2</v>
      </c>
      <c r="V2653">
        <v>0</v>
      </c>
      <c r="W2653" t="s">
        <v>7368</v>
      </c>
      <c r="X2653" t="s">
        <v>7369</v>
      </c>
      <c r="Y2653" t="s">
        <v>78</v>
      </c>
      <c r="Z2653">
        <v>34.105896999999999</v>
      </c>
      <c r="AA2653">
        <v>-117.42883500000001</v>
      </c>
      <c r="AB2653" s="1">
        <v>43812</v>
      </c>
      <c r="AC2653">
        <v>93731</v>
      </c>
      <c r="AD2653" t="s">
        <v>7370</v>
      </c>
      <c r="AE2653">
        <v>0</v>
      </c>
      <c r="AF2653">
        <v>0</v>
      </c>
      <c r="AG2653">
        <v>0</v>
      </c>
      <c r="AH2653">
        <v>0</v>
      </c>
      <c r="AI2653">
        <v>0</v>
      </c>
      <c r="AJ2653">
        <v>0</v>
      </c>
      <c r="AK2653">
        <v>0</v>
      </c>
      <c r="AL2653">
        <v>0</v>
      </c>
      <c r="AM2653" t="s">
        <v>1478</v>
      </c>
      <c r="AN2653" t="s">
        <v>82</v>
      </c>
      <c r="AO2653">
        <v>0</v>
      </c>
      <c r="AP2653">
        <v>0</v>
      </c>
      <c r="AQ2653">
        <v>0</v>
      </c>
      <c r="AR2653" t="s">
        <v>7371</v>
      </c>
      <c r="AS2653">
        <v>0</v>
      </c>
      <c r="AT2653" t="s">
        <v>83</v>
      </c>
      <c r="AU2653" t="s">
        <v>7372</v>
      </c>
      <c r="AV2653">
        <v>0</v>
      </c>
      <c r="AW2653">
        <v>0</v>
      </c>
      <c r="AX2653">
        <v>0</v>
      </c>
      <c r="AY2653">
        <v>0</v>
      </c>
      <c r="AZ2653">
        <v>0</v>
      </c>
      <c r="BA2653">
        <v>0</v>
      </c>
      <c r="BB2653">
        <v>0</v>
      </c>
      <c r="BC2653">
        <v>0</v>
      </c>
      <c r="BD2653">
        <v>0</v>
      </c>
      <c r="BE2653">
        <v>0</v>
      </c>
      <c r="BF2653">
        <v>0</v>
      </c>
      <c r="BG2653">
        <v>0</v>
      </c>
      <c r="BH2653">
        <v>0</v>
      </c>
      <c r="BI2653">
        <v>0</v>
      </c>
      <c r="BJ2653">
        <v>0</v>
      </c>
      <c r="BK2653">
        <v>0</v>
      </c>
      <c r="BL2653">
        <v>0</v>
      </c>
      <c r="BM2653">
        <v>0</v>
      </c>
      <c r="BN2653">
        <v>0</v>
      </c>
      <c r="BO2653">
        <v>94</v>
      </c>
      <c r="BP2653">
        <f>VLOOKUP(H2653, Sheet1!$A$2:$B$1758, 2, FALSE)</f>
        <v>45.340596592840129</v>
      </c>
      <c r="BQ2653">
        <f t="shared" si="82"/>
        <v>115.81607447263085</v>
      </c>
      <c r="BR2653">
        <f t="shared" si="83"/>
        <v>115.81607447263085</v>
      </c>
    </row>
    <row r="2654" spans="1:70" x14ac:dyDescent="0.35">
      <c r="A2654">
        <v>10223</v>
      </c>
      <c r="B2654" t="s">
        <v>66</v>
      </c>
      <c r="C2654" t="s">
        <v>7452</v>
      </c>
      <c r="D2654" t="s">
        <v>7772</v>
      </c>
      <c r="E2654">
        <v>0</v>
      </c>
      <c r="F2654" t="s">
        <v>1600</v>
      </c>
      <c r="G2654" t="s">
        <v>71</v>
      </c>
      <c r="H2654">
        <v>91766</v>
      </c>
      <c r="I2654">
        <v>0</v>
      </c>
      <c r="J2654" t="s">
        <v>7366</v>
      </c>
      <c r="K2654" t="s">
        <v>73</v>
      </c>
      <c r="L2654">
        <v>0</v>
      </c>
      <c r="M2654" t="s">
        <v>7367</v>
      </c>
      <c r="N2654" t="s">
        <v>99</v>
      </c>
      <c r="O2654">
        <v>0</v>
      </c>
      <c r="P2654">
        <v>0</v>
      </c>
      <c r="Q2654">
        <v>0</v>
      </c>
      <c r="R2654">
        <v>0</v>
      </c>
      <c r="S2654">
        <v>0</v>
      </c>
      <c r="T2654">
        <v>0</v>
      </c>
      <c r="U2654">
        <v>2</v>
      </c>
      <c r="V2654">
        <v>0</v>
      </c>
      <c r="W2654" t="s">
        <v>7368</v>
      </c>
      <c r="X2654" t="s">
        <v>7369</v>
      </c>
      <c r="Y2654" t="s">
        <v>78</v>
      </c>
      <c r="Z2654">
        <v>34.028892999999997</v>
      </c>
      <c r="AA2654">
        <v>-117.75849100000001</v>
      </c>
      <c r="AB2654" s="1">
        <v>43812</v>
      </c>
      <c r="AC2654">
        <v>93735</v>
      </c>
      <c r="AD2654" t="s">
        <v>7370</v>
      </c>
      <c r="AE2654">
        <v>0</v>
      </c>
      <c r="AF2654">
        <v>0</v>
      </c>
      <c r="AG2654">
        <v>0</v>
      </c>
      <c r="AH2654">
        <v>0</v>
      </c>
      <c r="AI2654">
        <v>0</v>
      </c>
      <c r="AJ2654">
        <v>0</v>
      </c>
      <c r="AK2654">
        <v>0</v>
      </c>
      <c r="AL2654">
        <v>0</v>
      </c>
      <c r="AM2654" t="s">
        <v>1478</v>
      </c>
      <c r="AN2654" t="s">
        <v>82</v>
      </c>
      <c r="AO2654">
        <v>0</v>
      </c>
      <c r="AP2654">
        <v>0</v>
      </c>
      <c r="AQ2654">
        <v>0</v>
      </c>
      <c r="AR2654" t="s">
        <v>7371</v>
      </c>
      <c r="AS2654">
        <v>0</v>
      </c>
      <c r="AT2654" t="s">
        <v>83</v>
      </c>
      <c r="AU2654" t="s">
        <v>7372</v>
      </c>
      <c r="AV2654">
        <v>0</v>
      </c>
      <c r="AW2654">
        <v>0</v>
      </c>
      <c r="AX2654">
        <v>0</v>
      </c>
      <c r="AY2654">
        <v>0</v>
      </c>
      <c r="AZ2654">
        <v>0</v>
      </c>
      <c r="BA2654">
        <v>0</v>
      </c>
      <c r="BB2654">
        <v>0</v>
      </c>
      <c r="BC2654">
        <v>0</v>
      </c>
      <c r="BD2654">
        <v>0</v>
      </c>
      <c r="BE2654">
        <v>0</v>
      </c>
      <c r="BF2654">
        <v>0</v>
      </c>
      <c r="BG2654">
        <v>0</v>
      </c>
      <c r="BH2654">
        <v>0</v>
      </c>
      <c r="BI2654">
        <v>0</v>
      </c>
      <c r="BJ2654">
        <v>0</v>
      </c>
      <c r="BK2654">
        <v>0</v>
      </c>
      <c r="BL2654">
        <v>0</v>
      </c>
      <c r="BM2654">
        <v>0</v>
      </c>
      <c r="BN2654">
        <v>0</v>
      </c>
      <c r="BO2654">
        <v>90.4</v>
      </c>
      <c r="BP2654">
        <f>VLOOKUP(H2654, Sheet1!$A$2:$B$1758, 2, FALSE)</f>
        <v>36.313648606596288</v>
      </c>
      <c r="BQ2654">
        <f t="shared" si="82"/>
        <v>107.87266957002402</v>
      </c>
      <c r="BR2654">
        <f t="shared" si="83"/>
        <v>107.87266957002402</v>
      </c>
    </row>
    <row r="2655" spans="1:70" x14ac:dyDescent="0.35">
      <c r="A2655">
        <v>10224</v>
      </c>
      <c r="B2655" t="s">
        <v>66</v>
      </c>
      <c r="C2655" t="s">
        <v>7604</v>
      </c>
      <c r="D2655" t="s">
        <v>7773</v>
      </c>
      <c r="E2655">
        <v>0</v>
      </c>
      <c r="F2655" t="s">
        <v>2963</v>
      </c>
      <c r="G2655" t="s">
        <v>71</v>
      </c>
      <c r="H2655">
        <v>96150</v>
      </c>
      <c r="I2655">
        <v>0</v>
      </c>
      <c r="J2655" t="s">
        <v>7366</v>
      </c>
      <c r="K2655" t="s">
        <v>73</v>
      </c>
      <c r="L2655">
        <v>0</v>
      </c>
      <c r="M2655" t="s">
        <v>7367</v>
      </c>
      <c r="N2655" t="s">
        <v>99</v>
      </c>
      <c r="O2655">
        <v>0</v>
      </c>
      <c r="P2655">
        <v>0</v>
      </c>
      <c r="Q2655">
        <v>0</v>
      </c>
      <c r="R2655">
        <v>0</v>
      </c>
      <c r="S2655">
        <v>0</v>
      </c>
      <c r="T2655">
        <v>0</v>
      </c>
      <c r="U2655">
        <v>2</v>
      </c>
      <c r="V2655">
        <v>0</v>
      </c>
      <c r="W2655" t="s">
        <v>7368</v>
      </c>
      <c r="X2655" t="s">
        <v>7369</v>
      </c>
      <c r="Y2655" t="s">
        <v>78</v>
      </c>
      <c r="Z2655">
        <v>38.912667999999996</v>
      </c>
      <c r="AA2655">
        <v>-120.00456800000001</v>
      </c>
      <c r="AB2655" s="1">
        <v>43812</v>
      </c>
      <c r="AC2655">
        <v>93736</v>
      </c>
      <c r="AD2655" t="s">
        <v>7370</v>
      </c>
      <c r="AE2655">
        <v>0</v>
      </c>
      <c r="AF2655">
        <v>0</v>
      </c>
      <c r="AG2655">
        <v>0</v>
      </c>
      <c r="AH2655">
        <v>0</v>
      </c>
      <c r="AI2655">
        <v>0</v>
      </c>
      <c r="AJ2655">
        <v>0</v>
      </c>
      <c r="AK2655">
        <v>0</v>
      </c>
      <c r="AL2655">
        <v>0</v>
      </c>
      <c r="AM2655" t="s">
        <v>1478</v>
      </c>
      <c r="AN2655" t="s">
        <v>82</v>
      </c>
      <c r="AO2655">
        <v>0</v>
      </c>
      <c r="AP2655">
        <v>0</v>
      </c>
      <c r="AQ2655">
        <v>0</v>
      </c>
      <c r="AR2655" t="s">
        <v>7371</v>
      </c>
      <c r="AS2655">
        <v>0</v>
      </c>
      <c r="AT2655" t="s">
        <v>83</v>
      </c>
      <c r="AU2655" t="s">
        <v>7372</v>
      </c>
      <c r="AV2655">
        <v>0</v>
      </c>
      <c r="AW2655">
        <v>0</v>
      </c>
      <c r="AX2655">
        <v>0</v>
      </c>
      <c r="AY2655">
        <v>0</v>
      </c>
      <c r="AZ2655">
        <v>0</v>
      </c>
      <c r="BA2655">
        <v>0</v>
      </c>
      <c r="BB2655">
        <v>0</v>
      </c>
      <c r="BC2655">
        <v>0</v>
      </c>
      <c r="BD2655">
        <v>0</v>
      </c>
      <c r="BE2655">
        <v>0</v>
      </c>
      <c r="BF2655">
        <v>0</v>
      </c>
      <c r="BG2655">
        <v>0</v>
      </c>
      <c r="BH2655">
        <v>0</v>
      </c>
      <c r="BI2655">
        <v>0</v>
      </c>
      <c r="BJ2655">
        <v>0</v>
      </c>
      <c r="BK2655">
        <v>0</v>
      </c>
      <c r="BL2655">
        <v>0</v>
      </c>
      <c r="BM2655">
        <v>0</v>
      </c>
      <c r="BN2655">
        <v>0</v>
      </c>
      <c r="BO2655">
        <v>108.1428571</v>
      </c>
      <c r="BP2655">
        <f>VLOOKUP(H2655, Sheet1!$A$2:$B$1758, 2, FALSE)</f>
        <v>0</v>
      </c>
      <c r="BQ2655">
        <f t="shared" si="82"/>
        <v>108.1428571</v>
      </c>
      <c r="BR2655">
        <f t="shared" si="83"/>
        <v>108.1428571</v>
      </c>
    </row>
    <row r="2656" spans="1:70" x14ac:dyDescent="0.35">
      <c r="A2656">
        <v>10225</v>
      </c>
      <c r="B2656" t="s">
        <v>66</v>
      </c>
      <c r="C2656" t="s">
        <v>7774</v>
      </c>
      <c r="D2656" t="s">
        <v>7775</v>
      </c>
      <c r="E2656">
        <v>0</v>
      </c>
      <c r="F2656" t="s">
        <v>892</v>
      </c>
      <c r="G2656" t="s">
        <v>71</v>
      </c>
      <c r="H2656">
        <v>94087</v>
      </c>
      <c r="I2656">
        <v>0</v>
      </c>
      <c r="J2656" t="s">
        <v>7366</v>
      </c>
      <c r="K2656" t="s">
        <v>73</v>
      </c>
      <c r="L2656">
        <v>0</v>
      </c>
      <c r="M2656" t="s">
        <v>7367</v>
      </c>
      <c r="N2656" t="s">
        <v>99</v>
      </c>
      <c r="O2656">
        <v>0</v>
      </c>
      <c r="P2656">
        <v>0</v>
      </c>
      <c r="Q2656">
        <v>0</v>
      </c>
      <c r="R2656">
        <v>0</v>
      </c>
      <c r="S2656">
        <v>0</v>
      </c>
      <c r="T2656">
        <v>0</v>
      </c>
      <c r="U2656">
        <v>2</v>
      </c>
      <c r="V2656">
        <v>0</v>
      </c>
      <c r="W2656" t="s">
        <v>7368</v>
      </c>
      <c r="X2656" t="s">
        <v>7369</v>
      </c>
      <c r="Y2656" t="s">
        <v>78</v>
      </c>
      <c r="Z2656">
        <v>37.356814999999997</v>
      </c>
      <c r="AA2656">
        <v>-122.020049</v>
      </c>
      <c r="AB2656" s="1">
        <v>43812</v>
      </c>
      <c r="AC2656">
        <v>93737</v>
      </c>
      <c r="AD2656" t="s">
        <v>7370</v>
      </c>
      <c r="AE2656">
        <v>0</v>
      </c>
      <c r="AF2656">
        <v>0</v>
      </c>
      <c r="AG2656">
        <v>0</v>
      </c>
      <c r="AH2656">
        <v>0</v>
      </c>
      <c r="AI2656">
        <v>0</v>
      </c>
      <c r="AJ2656">
        <v>0</v>
      </c>
      <c r="AK2656">
        <v>0</v>
      </c>
      <c r="AL2656">
        <v>0</v>
      </c>
      <c r="AM2656" t="s">
        <v>1478</v>
      </c>
      <c r="AN2656" t="s">
        <v>82</v>
      </c>
      <c r="AO2656">
        <v>0</v>
      </c>
      <c r="AP2656">
        <v>0</v>
      </c>
      <c r="AQ2656">
        <v>0</v>
      </c>
      <c r="AR2656" t="s">
        <v>7371</v>
      </c>
      <c r="AS2656">
        <v>0</v>
      </c>
      <c r="AT2656" t="s">
        <v>83</v>
      </c>
      <c r="AU2656" t="s">
        <v>7372</v>
      </c>
      <c r="AV2656">
        <v>0</v>
      </c>
      <c r="AW2656">
        <v>0</v>
      </c>
      <c r="AX2656">
        <v>0</v>
      </c>
      <c r="AY2656">
        <v>0</v>
      </c>
      <c r="AZ2656">
        <v>0</v>
      </c>
      <c r="BA2656">
        <v>0</v>
      </c>
      <c r="BB2656">
        <v>0</v>
      </c>
      <c r="BC2656">
        <v>0</v>
      </c>
      <c r="BD2656">
        <v>0</v>
      </c>
      <c r="BE2656">
        <v>0</v>
      </c>
      <c r="BF2656">
        <v>0</v>
      </c>
      <c r="BG2656">
        <v>0</v>
      </c>
      <c r="BH2656">
        <v>0</v>
      </c>
      <c r="BI2656">
        <v>0</v>
      </c>
      <c r="BJ2656">
        <v>0</v>
      </c>
      <c r="BK2656">
        <v>0</v>
      </c>
      <c r="BL2656">
        <v>0</v>
      </c>
      <c r="BM2656">
        <v>0</v>
      </c>
      <c r="BN2656">
        <v>0</v>
      </c>
      <c r="BO2656">
        <v>83</v>
      </c>
      <c r="BP2656">
        <f>VLOOKUP(H2656, Sheet1!$A$2:$B$1758, 2, FALSE)</f>
        <v>16.17296806050345</v>
      </c>
      <c r="BQ2656">
        <f t="shared" si="82"/>
        <v>90.781782820809639</v>
      </c>
      <c r="BR2656">
        <f t="shared" si="83"/>
        <v>90.781782820809639</v>
      </c>
    </row>
    <row r="2657" spans="1:70" x14ac:dyDescent="0.35">
      <c r="A2657">
        <v>10226</v>
      </c>
      <c r="B2657" t="s">
        <v>66</v>
      </c>
      <c r="C2657" t="s">
        <v>7776</v>
      </c>
      <c r="D2657" t="s">
        <v>7777</v>
      </c>
      <c r="E2657">
        <v>0</v>
      </c>
      <c r="F2657" t="s">
        <v>7778</v>
      </c>
      <c r="G2657" t="s">
        <v>71</v>
      </c>
      <c r="H2657">
        <v>95735</v>
      </c>
      <c r="I2657">
        <v>0</v>
      </c>
      <c r="J2657" t="s">
        <v>7366</v>
      </c>
      <c r="K2657" t="s">
        <v>73</v>
      </c>
      <c r="L2657">
        <v>0</v>
      </c>
      <c r="M2657" t="s">
        <v>7367</v>
      </c>
      <c r="N2657" t="s">
        <v>99</v>
      </c>
      <c r="O2657">
        <v>0</v>
      </c>
      <c r="P2657">
        <v>0</v>
      </c>
      <c r="Q2657">
        <v>0</v>
      </c>
      <c r="R2657">
        <v>0</v>
      </c>
      <c r="S2657">
        <v>0</v>
      </c>
      <c r="T2657">
        <v>0</v>
      </c>
      <c r="U2657">
        <v>2</v>
      </c>
      <c r="V2657">
        <v>0</v>
      </c>
      <c r="W2657" t="s">
        <v>7368</v>
      </c>
      <c r="X2657" t="s">
        <v>7369</v>
      </c>
      <c r="Y2657" t="s">
        <v>78</v>
      </c>
      <c r="Z2657">
        <v>38.796188999999998</v>
      </c>
      <c r="AA2657">
        <v>-120.14700000000001</v>
      </c>
      <c r="AB2657" s="1">
        <v>43812</v>
      </c>
      <c r="AC2657">
        <v>93738</v>
      </c>
      <c r="AD2657" t="s">
        <v>7370</v>
      </c>
      <c r="AE2657">
        <v>0</v>
      </c>
      <c r="AF2657">
        <v>0</v>
      </c>
      <c r="AG2657">
        <v>0</v>
      </c>
      <c r="AH2657">
        <v>0</v>
      </c>
      <c r="AI2657">
        <v>0</v>
      </c>
      <c r="AJ2657">
        <v>0</v>
      </c>
      <c r="AK2657">
        <v>0</v>
      </c>
      <c r="AL2657">
        <v>0</v>
      </c>
      <c r="AM2657" t="s">
        <v>1478</v>
      </c>
      <c r="AN2657" t="s">
        <v>82</v>
      </c>
      <c r="AO2657">
        <v>0</v>
      </c>
      <c r="AP2657">
        <v>0</v>
      </c>
      <c r="AQ2657">
        <v>0</v>
      </c>
      <c r="AR2657" t="s">
        <v>7371</v>
      </c>
      <c r="AS2657">
        <v>0</v>
      </c>
      <c r="AT2657" t="s">
        <v>83</v>
      </c>
      <c r="AU2657" t="s">
        <v>7372</v>
      </c>
      <c r="AV2657">
        <v>0</v>
      </c>
      <c r="AW2657">
        <v>0</v>
      </c>
      <c r="AX2657">
        <v>0</v>
      </c>
      <c r="AY2657">
        <v>0</v>
      </c>
      <c r="AZ2657">
        <v>0</v>
      </c>
      <c r="BA2657">
        <v>0</v>
      </c>
      <c r="BB2657">
        <v>0</v>
      </c>
      <c r="BC2657">
        <v>0</v>
      </c>
      <c r="BD2657">
        <v>0</v>
      </c>
      <c r="BE2657">
        <v>0</v>
      </c>
      <c r="BF2657">
        <v>0</v>
      </c>
      <c r="BG2657">
        <v>0</v>
      </c>
      <c r="BH2657">
        <v>0</v>
      </c>
      <c r="BI2657">
        <v>0</v>
      </c>
      <c r="BJ2657">
        <v>0</v>
      </c>
      <c r="BK2657">
        <v>0</v>
      </c>
      <c r="BL2657">
        <v>0</v>
      </c>
      <c r="BM2657">
        <v>0</v>
      </c>
      <c r="BN2657">
        <v>0</v>
      </c>
      <c r="BO2657">
        <v>56.5</v>
      </c>
      <c r="BP2657">
        <f>VLOOKUP(H2657, Sheet1!$A$2:$B$1758, 2, FALSE)</f>
        <v>0</v>
      </c>
      <c r="BQ2657">
        <f t="shared" si="82"/>
        <v>56.5</v>
      </c>
      <c r="BR2657">
        <f t="shared" si="83"/>
        <v>56.5</v>
      </c>
    </row>
    <row r="2658" spans="1:70" x14ac:dyDescent="0.35">
      <c r="A2658">
        <v>10227</v>
      </c>
      <c r="B2658" t="s">
        <v>66</v>
      </c>
      <c r="C2658" t="s">
        <v>7452</v>
      </c>
      <c r="D2658" t="s">
        <v>7779</v>
      </c>
      <c r="E2658">
        <v>0</v>
      </c>
      <c r="F2658" t="s">
        <v>881</v>
      </c>
      <c r="G2658" t="s">
        <v>71</v>
      </c>
      <c r="H2658">
        <v>92407</v>
      </c>
      <c r="I2658">
        <v>0</v>
      </c>
      <c r="J2658" t="s">
        <v>7366</v>
      </c>
      <c r="K2658" t="s">
        <v>73</v>
      </c>
      <c r="L2658">
        <v>0</v>
      </c>
      <c r="M2658" t="s">
        <v>7367</v>
      </c>
      <c r="N2658" t="s">
        <v>99</v>
      </c>
      <c r="O2658">
        <v>0</v>
      </c>
      <c r="P2658">
        <v>0</v>
      </c>
      <c r="Q2658">
        <v>0</v>
      </c>
      <c r="R2658">
        <v>0</v>
      </c>
      <c r="S2658">
        <v>0</v>
      </c>
      <c r="T2658">
        <v>0</v>
      </c>
      <c r="U2658">
        <v>2</v>
      </c>
      <c r="V2658">
        <v>0</v>
      </c>
      <c r="W2658" t="s">
        <v>7368</v>
      </c>
      <c r="X2658" t="s">
        <v>7369</v>
      </c>
      <c r="Y2658" t="s">
        <v>78</v>
      </c>
      <c r="Z2658">
        <v>34.164760000000001</v>
      </c>
      <c r="AA2658">
        <v>-117.33538299999999</v>
      </c>
      <c r="AB2658" s="1">
        <v>43812</v>
      </c>
      <c r="AC2658">
        <v>93739</v>
      </c>
      <c r="AD2658" t="s">
        <v>7370</v>
      </c>
      <c r="AE2658">
        <v>0</v>
      </c>
      <c r="AF2658">
        <v>0</v>
      </c>
      <c r="AG2658">
        <v>0</v>
      </c>
      <c r="AH2658">
        <v>0</v>
      </c>
      <c r="AI2658">
        <v>0</v>
      </c>
      <c r="AJ2658">
        <v>0</v>
      </c>
      <c r="AK2658">
        <v>0</v>
      </c>
      <c r="AL2658">
        <v>0</v>
      </c>
      <c r="AM2658" t="s">
        <v>1478</v>
      </c>
      <c r="AN2658" t="s">
        <v>82</v>
      </c>
      <c r="AO2658">
        <v>0</v>
      </c>
      <c r="AP2658">
        <v>0</v>
      </c>
      <c r="AQ2658">
        <v>0</v>
      </c>
      <c r="AR2658" t="s">
        <v>7371</v>
      </c>
      <c r="AS2658">
        <v>0</v>
      </c>
      <c r="AT2658" t="s">
        <v>83</v>
      </c>
      <c r="AU2658" t="s">
        <v>7372</v>
      </c>
      <c r="AV2658">
        <v>0</v>
      </c>
      <c r="AW2658">
        <v>0</v>
      </c>
      <c r="AX2658">
        <v>0</v>
      </c>
      <c r="AY2658">
        <v>0</v>
      </c>
      <c r="AZ2658">
        <v>0</v>
      </c>
      <c r="BA2658">
        <v>0</v>
      </c>
      <c r="BB2658">
        <v>0</v>
      </c>
      <c r="BC2658">
        <v>0</v>
      </c>
      <c r="BD2658">
        <v>0</v>
      </c>
      <c r="BE2658">
        <v>0</v>
      </c>
      <c r="BF2658">
        <v>0</v>
      </c>
      <c r="BG2658">
        <v>0</v>
      </c>
      <c r="BH2658">
        <v>0</v>
      </c>
      <c r="BI2658">
        <v>0</v>
      </c>
      <c r="BJ2658">
        <v>0</v>
      </c>
      <c r="BK2658">
        <v>0</v>
      </c>
      <c r="BL2658">
        <v>0</v>
      </c>
      <c r="BM2658">
        <v>0</v>
      </c>
      <c r="BN2658">
        <v>0</v>
      </c>
      <c r="BO2658">
        <v>112.125</v>
      </c>
      <c r="BP2658">
        <f>VLOOKUP(H2658, Sheet1!$A$2:$B$1758, 2, FALSE)</f>
        <v>23.358902048575718</v>
      </c>
      <c r="BQ2658">
        <f t="shared" si="82"/>
        <v>123.36436571163445</v>
      </c>
      <c r="BR2658">
        <f t="shared" si="83"/>
        <v>123.36436571163445</v>
      </c>
    </row>
    <row r="2659" spans="1:70" x14ac:dyDescent="0.35">
      <c r="A2659">
        <v>10228</v>
      </c>
      <c r="B2659" t="s">
        <v>66</v>
      </c>
      <c r="C2659" t="s">
        <v>7452</v>
      </c>
      <c r="D2659" t="s">
        <v>7780</v>
      </c>
      <c r="E2659">
        <v>0</v>
      </c>
      <c r="F2659" t="s">
        <v>5975</v>
      </c>
      <c r="G2659" t="s">
        <v>71</v>
      </c>
      <c r="H2659">
        <v>92683</v>
      </c>
      <c r="I2659">
        <v>0</v>
      </c>
      <c r="J2659" t="s">
        <v>7366</v>
      </c>
      <c r="K2659" t="s">
        <v>73</v>
      </c>
      <c r="L2659">
        <v>0</v>
      </c>
      <c r="M2659" t="s">
        <v>7367</v>
      </c>
      <c r="N2659" t="s">
        <v>99</v>
      </c>
      <c r="O2659">
        <v>0</v>
      </c>
      <c r="P2659">
        <v>0</v>
      </c>
      <c r="Q2659">
        <v>0</v>
      </c>
      <c r="R2659">
        <v>0</v>
      </c>
      <c r="S2659">
        <v>0</v>
      </c>
      <c r="T2659">
        <v>0</v>
      </c>
      <c r="U2659">
        <v>2</v>
      </c>
      <c r="V2659">
        <v>0</v>
      </c>
      <c r="W2659" t="s">
        <v>7368</v>
      </c>
      <c r="X2659" t="s">
        <v>7369</v>
      </c>
      <c r="Y2659" t="s">
        <v>78</v>
      </c>
      <c r="Z2659">
        <v>33.768109000000003</v>
      </c>
      <c r="AA2659">
        <v>-117.992498</v>
      </c>
      <c r="AB2659" s="1">
        <v>43812</v>
      </c>
      <c r="AC2659">
        <v>93740</v>
      </c>
      <c r="AD2659" t="s">
        <v>7370</v>
      </c>
      <c r="AE2659">
        <v>0</v>
      </c>
      <c r="AF2659">
        <v>0</v>
      </c>
      <c r="AG2659">
        <v>0</v>
      </c>
      <c r="AH2659">
        <v>0</v>
      </c>
      <c r="AI2659">
        <v>0</v>
      </c>
      <c r="AJ2659">
        <v>0</v>
      </c>
      <c r="AK2659">
        <v>0</v>
      </c>
      <c r="AL2659">
        <v>0</v>
      </c>
      <c r="AM2659" t="s">
        <v>1478</v>
      </c>
      <c r="AN2659" t="s">
        <v>82</v>
      </c>
      <c r="AO2659">
        <v>0</v>
      </c>
      <c r="AP2659">
        <v>0</v>
      </c>
      <c r="AQ2659">
        <v>0</v>
      </c>
      <c r="AR2659" t="s">
        <v>7371</v>
      </c>
      <c r="AS2659">
        <v>0</v>
      </c>
      <c r="AT2659" t="s">
        <v>83</v>
      </c>
      <c r="AU2659" t="s">
        <v>7372</v>
      </c>
      <c r="AV2659">
        <v>0</v>
      </c>
      <c r="AW2659">
        <v>0</v>
      </c>
      <c r="AX2659">
        <v>0</v>
      </c>
      <c r="AY2659">
        <v>0</v>
      </c>
      <c r="AZ2659">
        <v>0</v>
      </c>
      <c r="BA2659">
        <v>0</v>
      </c>
      <c r="BB2659">
        <v>0</v>
      </c>
      <c r="BC2659">
        <v>0</v>
      </c>
      <c r="BD2659">
        <v>0</v>
      </c>
      <c r="BE2659">
        <v>0</v>
      </c>
      <c r="BF2659">
        <v>0</v>
      </c>
      <c r="BG2659">
        <v>0</v>
      </c>
      <c r="BH2659">
        <v>0</v>
      </c>
      <c r="BI2659">
        <v>0</v>
      </c>
      <c r="BJ2659">
        <v>0</v>
      </c>
      <c r="BK2659">
        <v>0</v>
      </c>
      <c r="BL2659">
        <v>0</v>
      </c>
      <c r="BM2659">
        <v>0</v>
      </c>
      <c r="BN2659">
        <v>0</v>
      </c>
      <c r="BO2659">
        <v>54.5</v>
      </c>
      <c r="BP2659">
        <f>VLOOKUP(H2659, Sheet1!$A$2:$B$1758, 2, FALSE)</f>
        <v>54.025913837884922</v>
      </c>
      <c r="BQ2659">
        <f t="shared" si="82"/>
        <v>80.495100380424986</v>
      </c>
      <c r="BR2659">
        <f t="shared" si="83"/>
        <v>80.495100380424986</v>
      </c>
    </row>
    <row r="2660" spans="1:70" x14ac:dyDescent="0.35">
      <c r="A2660">
        <v>10229</v>
      </c>
      <c r="B2660" t="s">
        <v>66</v>
      </c>
      <c r="C2660" t="s">
        <v>7781</v>
      </c>
      <c r="D2660" t="s">
        <v>7782</v>
      </c>
      <c r="E2660">
        <v>0</v>
      </c>
      <c r="F2660" t="s">
        <v>496</v>
      </c>
      <c r="G2660" t="s">
        <v>71</v>
      </c>
      <c r="H2660">
        <v>95134</v>
      </c>
      <c r="I2660">
        <v>0</v>
      </c>
      <c r="J2660" t="s">
        <v>7366</v>
      </c>
      <c r="K2660" t="s">
        <v>73</v>
      </c>
      <c r="L2660">
        <v>0</v>
      </c>
      <c r="M2660" t="s">
        <v>7367</v>
      </c>
      <c r="N2660" t="s">
        <v>99</v>
      </c>
      <c r="O2660">
        <v>0</v>
      </c>
      <c r="P2660">
        <v>0</v>
      </c>
      <c r="Q2660">
        <v>0</v>
      </c>
      <c r="R2660">
        <v>0</v>
      </c>
      <c r="S2660">
        <v>0</v>
      </c>
      <c r="T2660">
        <v>0</v>
      </c>
      <c r="U2660">
        <v>2</v>
      </c>
      <c r="V2660">
        <v>0</v>
      </c>
      <c r="W2660" t="s">
        <v>7368</v>
      </c>
      <c r="X2660" t="s">
        <v>7369</v>
      </c>
      <c r="Y2660" t="s">
        <v>78</v>
      </c>
      <c r="Z2660">
        <v>37.394652999999998</v>
      </c>
      <c r="AA2660">
        <v>-121.93781</v>
      </c>
      <c r="AB2660" s="1">
        <v>43812</v>
      </c>
      <c r="AC2660">
        <v>93741</v>
      </c>
      <c r="AD2660" t="s">
        <v>7370</v>
      </c>
      <c r="AE2660">
        <v>0</v>
      </c>
      <c r="AF2660">
        <v>0</v>
      </c>
      <c r="AG2660">
        <v>0</v>
      </c>
      <c r="AH2660">
        <v>0</v>
      </c>
      <c r="AI2660">
        <v>0</v>
      </c>
      <c r="AJ2660">
        <v>0</v>
      </c>
      <c r="AK2660">
        <v>0</v>
      </c>
      <c r="AL2660">
        <v>0</v>
      </c>
      <c r="AM2660" t="s">
        <v>1478</v>
      </c>
      <c r="AN2660" t="s">
        <v>82</v>
      </c>
      <c r="AO2660">
        <v>0</v>
      </c>
      <c r="AP2660">
        <v>0</v>
      </c>
      <c r="AQ2660">
        <v>0</v>
      </c>
      <c r="AR2660" t="s">
        <v>7371</v>
      </c>
      <c r="AS2660">
        <v>0</v>
      </c>
      <c r="AT2660" t="s">
        <v>83</v>
      </c>
      <c r="AU2660" t="s">
        <v>7372</v>
      </c>
      <c r="AV2660">
        <v>0</v>
      </c>
      <c r="AW2660">
        <v>0</v>
      </c>
      <c r="AX2660">
        <v>0</v>
      </c>
      <c r="AY2660">
        <v>0</v>
      </c>
      <c r="AZ2660">
        <v>0</v>
      </c>
      <c r="BA2660">
        <v>0</v>
      </c>
      <c r="BB2660">
        <v>0</v>
      </c>
      <c r="BC2660">
        <v>0</v>
      </c>
      <c r="BD2660">
        <v>0</v>
      </c>
      <c r="BE2660">
        <v>0</v>
      </c>
      <c r="BF2660">
        <v>0</v>
      </c>
      <c r="BG2660">
        <v>0</v>
      </c>
      <c r="BH2660">
        <v>0</v>
      </c>
      <c r="BI2660">
        <v>0</v>
      </c>
      <c r="BJ2660">
        <v>0</v>
      </c>
      <c r="BK2660">
        <v>0</v>
      </c>
      <c r="BL2660">
        <v>0</v>
      </c>
      <c r="BM2660">
        <v>0</v>
      </c>
      <c r="BN2660">
        <v>0</v>
      </c>
      <c r="BO2660">
        <v>94</v>
      </c>
      <c r="BP2660">
        <f>VLOOKUP(H2660, Sheet1!$A$2:$B$1758, 2, FALSE)</f>
        <v>14.192286591180538</v>
      </c>
      <c r="BQ2660">
        <f t="shared" si="82"/>
        <v>100.82875843012194</v>
      </c>
      <c r="BR2660">
        <f t="shared" si="83"/>
        <v>100.82875843012194</v>
      </c>
    </row>
    <row r="2661" spans="1:70" x14ac:dyDescent="0.35">
      <c r="A2661">
        <v>10230</v>
      </c>
      <c r="B2661" t="s">
        <v>66</v>
      </c>
      <c r="C2661" t="s">
        <v>7783</v>
      </c>
      <c r="D2661" t="s">
        <v>1956</v>
      </c>
      <c r="E2661">
        <v>0</v>
      </c>
      <c r="F2661" t="s">
        <v>631</v>
      </c>
      <c r="G2661" t="s">
        <v>71</v>
      </c>
      <c r="H2661">
        <v>92660</v>
      </c>
      <c r="I2661">
        <v>0</v>
      </c>
      <c r="J2661" t="s">
        <v>7366</v>
      </c>
      <c r="K2661" t="s">
        <v>73</v>
      </c>
      <c r="L2661">
        <v>0</v>
      </c>
      <c r="M2661" t="s">
        <v>7367</v>
      </c>
      <c r="N2661" t="s">
        <v>99</v>
      </c>
      <c r="O2661">
        <v>0</v>
      </c>
      <c r="P2661">
        <v>0</v>
      </c>
      <c r="Q2661">
        <v>0</v>
      </c>
      <c r="R2661">
        <v>0</v>
      </c>
      <c r="S2661">
        <v>0</v>
      </c>
      <c r="T2661">
        <v>0</v>
      </c>
      <c r="U2661">
        <v>2</v>
      </c>
      <c r="V2661">
        <v>0</v>
      </c>
      <c r="W2661" t="s">
        <v>7368</v>
      </c>
      <c r="X2661" t="s">
        <v>7369</v>
      </c>
      <c r="Y2661" t="s">
        <v>78</v>
      </c>
      <c r="Z2661">
        <v>33.608024999999998</v>
      </c>
      <c r="AA2661">
        <v>-117.872551</v>
      </c>
      <c r="AB2661" s="1">
        <v>43812</v>
      </c>
      <c r="AC2661">
        <v>93742</v>
      </c>
      <c r="AD2661" t="s">
        <v>7370</v>
      </c>
      <c r="AE2661">
        <v>0</v>
      </c>
      <c r="AF2661">
        <v>0</v>
      </c>
      <c r="AG2661">
        <v>0</v>
      </c>
      <c r="AH2661">
        <v>0</v>
      </c>
      <c r="AI2661">
        <v>0</v>
      </c>
      <c r="AJ2661">
        <v>0</v>
      </c>
      <c r="AK2661">
        <v>0</v>
      </c>
      <c r="AL2661">
        <v>0</v>
      </c>
      <c r="AM2661" t="s">
        <v>1478</v>
      </c>
      <c r="AN2661" t="s">
        <v>82</v>
      </c>
      <c r="AO2661">
        <v>0</v>
      </c>
      <c r="AP2661">
        <v>0</v>
      </c>
      <c r="AQ2661">
        <v>0</v>
      </c>
      <c r="AR2661" t="s">
        <v>7371</v>
      </c>
      <c r="AS2661">
        <v>0</v>
      </c>
      <c r="AT2661" t="s">
        <v>83</v>
      </c>
      <c r="AU2661" t="s">
        <v>7372</v>
      </c>
      <c r="AV2661">
        <v>0</v>
      </c>
      <c r="AW2661">
        <v>0</v>
      </c>
      <c r="AX2661">
        <v>0</v>
      </c>
      <c r="AY2661">
        <v>0</v>
      </c>
      <c r="AZ2661">
        <v>0</v>
      </c>
      <c r="BA2661">
        <v>0</v>
      </c>
      <c r="BB2661">
        <v>0</v>
      </c>
      <c r="BC2661">
        <v>0</v>
      </c>
      <c r="BD2661">
        <v>0</v>
      </c>
      <c r="BE2661">
        <v>0</v>
      </c>
      <c r="BF2661">
        <v>0</v>
      </c>
      <c r="BG2661">
        <v>0</v>
      </c>
      <c r="BH2661">
        <v>0</v>
      </c>
      <c r="BI2661">
        <v>0</v>
      </c>
      <c r="BJ2661">
        <v>0</v>
      </c>
      <c r="BK2661">
        <v>0</v>
      </c>
      <c r="BL2661">
        <v>0</v>
      </c>
      <c r="BM2661">
        <v>0</v>
      </c>
      <c r="BN2661">
        <v>0</v>
      </c>
      <c r="BO2661">
        <v>116</v>
      </c>
      <c r="BP2661">
        <f>VLOOKUP(H2661, Sheet1!$A$2:$B$1758, 2, FALSE)</f>
        <v>19.807506135920043</v>
      </c>
      <c r="BQ2661">
        <f t="shared" si="82"/>
        <v>125.53057660133572</v>
      </c>
      <c r="BR2661">
        <f t="shared" si="83"/>
        <v>125.53057660133572</v>
      </c>
    </row>
    <row r="2662" spans="1:70" x14ac:dyDescent="0.35">
      <c r="A2662">
        <v>10231</v>
      </c>
      <c r="B2662" t="s">
        <v>66</v>
      </c>
      <c r="C2662" t="s">
        <v>7444</v>
      </c>
      <c r="D2662" t="s">
        <v>7784</v>
      </c>
      <c r="E2662">
        <v>0</v>
      </c>
      <c r="F2662" t="s">
        <v>496</v>
      </c>
      <c r="G2662" t="s">
        <v>71</v>
      </c>
      <c r="H2662">
        <v>95136</v>
      </c>
      <c r="I2662">
        <v>0</v>
      </c>
      <c r="J2662" t="s">
        <v>7366</v>
      </c>
      <c r="K2662" t="s">
        <v>73</v>
      </c>
      <c r="L2662">
        <v>0</v>
      </c>
      <c r="M2662" t="s">
        <v>7367</v>
      </c>
      <c r="N2662" t="s">
        <v>99</v>
      </c>
      <c r="O2662">
        <v>0</v>
      </c>
      <c r="P2662">
        <v>0</v>
      </c>
      <c r="Q2662">
        <v>0</v>
      </c>
      <c r="R2662">
        <v>0</v>
      </c>
      <c r="S2662">
        <v>0</v>
      </c>
      <c r="T2662">
        <v>0</v>
      </c>
      <c r="U2662">
        <v>2</v>
      </c>
      <c r="V2662">
        <v>0</v>
      </c>
      <c r="W2662" t="s">
        <v>7368</v>
      </c>
      <c r="X2662" t="s">
        <v>7369</v>
      </c>
      <c r="Y2662" t="s">
        <v>78</v>
      </c>
      <c r="Z2662">
        <v>37.275613999999997</v>
      </c>
      <c r="AA2662">
        <v>-121.854372</v>
      </c>
      <c r="AB2662" s="1">
        <v>43812</v>
      </c>
      <c r="AC2662">
        <v>93743</v>
      </c>
      <c r="AD2662" t="s">
        <v>7370</v>
      </c>
      <c r="AE2662">
        <v>0</v>
      </c>
      <c r="AF2662">
        <v>0</v>
      </c>
      <c r="AG2662">
        <v>0</v>
      </c>
      <c r="AH2662">
        <v>0</v>
      </c>
      <c r="AI2662">
        <v>0</v>
      </c>
      <c r="AJ2662">
        <v>0</v>
      </c>
      <c r="AK2662">
        <v>0</v>
      </c>
      <c r="AL2662">
        <v>0</v>
      </c>
      <c r="AM2662" t="s">
        <v>1478</v>
      </c>
      <c r="AN2662" t="s">
        <v>82</v>
      </c>
      <c r="AO2662">
        <v>0</v>
      </c>
      <c r="AP2662">
        <v>0</v>
      </c>
      <c r="AQ2662">
        <v>0</v>
      </c>
      <c r="AR2662" t="s">
        <v>7371</v>
      </c>
      <c r="AS2662">
        <v>0</v>
      </c>
      <c r="AT2662" t="s">
        <v>83</v>
      </c>
      <c r="AU2662" t="s">
        <v>7372</v>
      </c>
      <c r="AV2662">
        <v>0</v>
      </c>
      <c r="AW2662">
        <v>0</v>
      </c>
      <c r="AX2662">
        <v>0</v>
      </c>
      <c r="AY2662">
        <v>0</v>
      </c>
      <c r="AZ2662">
        <v>0</v>
      </c>
      <c r="BA2662">
        <v>0</v>
      </c>
      <c r="BB2662">
        <v>0</v>
      </c>
      <c r="BC2662">
        <v>0</v>
      </c>
      <c r="BD2662">
        <v>0</v>
      </c>
      <c r="BE2662">
        <v>0</v>
      </c>
      <c r="BF2662">
        <v>0</v>
      </c>
      <c r="BG2662">
        <v>0</v>
      </c>
      <c r="BH2662">
        <v>0</v>
      </c>
      <c r="BI2662">
        <v>0</v>
      </c>
      <c r="BJ2662">
        <v>0</v>
      </c>
      <c r="BK2662">
        <v>0</v>
      </c>
      <c r="BL2662">
        <v>0</v>
      </c>
      <c r="BM2662">
        <v>0</v>
      </c>
      <c r="BN2662">
        <v>0</v>
      </c>
      <c r="BO2662">
        <v>75</v>
      </c>
      <c r="BP2662">
        <f>VLOOKUP(H2662, Sheet1!$A$2:$B$1758, 2, FALSE)</f>
        <v>23.247642336768838</v>
      </c>
      <c r="BQ2662">
        <f t="shared" si="82"/>
        <v>86.185832005839188</v>
      </c>
      <c r="BR2662">
        <f t="shared" si="83"/>
        <v>86.185832005839188</v>
      </c>
    </row>
    <row r="2663" spans="1:70" x14ac:dyDescent="0.35">
      <c r="A2663">
        <v>10232</v>
      </c>
      <c r="B2663" t="s">
        <v>66</v>
      </c>
      <c r="C2663" t="s">
        <v>7785</v>
      </c>
      <c r="D2663" t="s">
        <v>7786</v>
      </c>
      <c r="E2663">
        <v>0</v>
      </c>
      <c r="F2663" t="s">
        <v>7787</v>
      </c>
      <c r="G2663" t="s">
        <v>71</v>
      </c>
      <c r="H2663">
        <v>94587</v>
      </c>
      <c r="I2663">
        <v>0</v>
      </c>
      <c r="J2663" t="s">
        <v>7366</v>
      </c>
      <c r="K2663" t="s">
        <v>73</v>
      </c>
      <c r="L2663">
        <v>0</v>
      </c>
      <c r="M2663" t="s">
        <v>7367</v>
      </c>
      <c r="N2663" t="s">
        <v>99</v>
      </c>
      <c r="O2663">
        <v>0</v>
      </c>
      <c r="P2663">
        <v>0</v>
      </c>
      <c r="Q2663">
        <v>0</v>
      </c>
      <c r="R2663">
        <v>0</v>
      </c>
      <c r="S2663">
        <v>0</v>
      </c>
      <c r="T2663">
        <v>1</v>
      </c>
      <c r="U2663">
        <v>2</v>
      </c>
      <c r="V2663">
        <v>0</v>
      </c>
      <c r="W2663" t="s">
        <v>7368</v>
      </c>
      <c r="X2663" t="s">
        <v>7369</v>
      </c>
      <c r="Y2663" t="s">
        <v>78</v>
      </c>
      <c r="Z2663">
        <v>37.596392999999999</v>
      </c>
      <c r="AA2663">
        <v>-122.08014300000001</v>
      </c>
      <c r="AB2663" s="1">
        <v>43812</v>
      </c>
      <c r="AC2663">
        <v>93744</v>
      </c>
      <c r="AD2663" t="s">
        <v>7370</v>
      </c>
      <c r="AE2663">
        <v>0</v>
      </c>
      <c r="AF2663">
        <v>0</v>
      </c>
      <c r="AG2663">
        <v>0</v>
      </c>
      <c r="AH2663">
        <v>0</v>
      </c>
      <c r="AI2663">
        <v>0</v>
      </c>
      <c r="AJ2663">
        <v>0</v>
      </c>
      <c r="AK2663">
        <v>0</v>
      </c>
      <c r="AL2663">
        <v>0</v>
      </c>
      <c r="AM2663" t="s">
        <v>101</v>
      </c>
      <c r="AN2663" t="s">
        <v>82</v>
      </c>
      <c r="AO2663">
        <v>0</v>
      </c>
      <c r="AP2663">
        <v>0</v>
      </c>
      <c r="AQ2663">
        <v>0</v>
      </c>
      <c r="AR2663" t="s">
        <v>7371</v>
      </c>
      <c r="AS2663">
        <v>0</v>
      </c>
      <c r="AT2663" t="s">
        <v>83</v>
      </c>
      <c r="AU2663" t="s">
        <v>7372</v>
      </c>
      <c r="AV2663">
        <v>0</v>
      </c>
      <c r="AW2663">
        <v>0</v>
      </c>
      <c r="AX2663">
        <v>0</v>
      </c>
      <c r="AY2663">
        <v>0</v>
      </c>
      <c r="AZ2663">
        <v>0</v>
      </c>
      <c r="BA2663">
        <v>0</v>
      </c>
      <c r="BB2663">
        <v>0</v>
      </c>
      <c r="BC2663">
        <v>0</v>
      </c>
      <c r="BD2663">
        <v>0</v>
      </c>
      <c r="BE2663">
        <v>0</v>
      </c>
      <c r="BF2663">
        <v>0</v>
      </c>
      <c r="BG2663">
        <v>0</v>
      </c>
      <c r="BH2663">
        <v>0</v>
      </c>
      <c r="BI2663">
        <v>0</v>
      </c>
      <c r="BJ2663">
        <v>0</v>
      </c>
      <c r="BK2663">
        <v>0</v>
      </c>
      <c r="BL2663">
        <v>0</v>
      </c>
      <c r="BM2663">
        <v>0</v>
      </c>
      <c r="BN2663">
        <v>0</v>
      </c>
      <c r="BO2663">
        <v>53.5</v>
      </c>
      <c r="BP2663">
        <f>VLOOKUP(H2663, Sheet1!$A$2:$B$1758, 2, FALSE)</f>
        <v>70.049369156125124</v>
      </c>
      <c r="BQ2663">
        <f t="shared" si="82"/>
        <v>87.204943673197249</v>
      </c>
      <c r="BR2663">
        <f t="shared" si="83"/>
        <v>87.204943673197249</v>
      </c>
    </row>
    <row r="2664" spans="1:70" x14ac:dyDescent="0.35">
      <c r="A2664">
        <v>10233</v>
      </c>
      <c r="B2664" t="s">
        <v>66</v>
      </c>
      <c r="C2664" t="s">
        <v>7452</v>
      </c>
      <c r="D2664" t="s">
        <v>7788</v>
      </c>
      <c r="E2664">
        <v>0</v>
      </c>
      <c r="F2664" t="s">
        <v>1175</v>
      </c>
      <c r="G2664" t="s">
        <v>71</v>
      </c>
      <c r="H2664">
        <v>90501</v>
      </c>
      <c r="I2664">
        <v>0</v>
      </c>
      <c r="J2664" t="s">
        <v>7366</v>
      </c>
      <c r="K2664" t="s">
        <v>73</v>
      </c>
      <c r="L2664">
        <v>0</v>
      </c>
      <c r="M2664" t="s">
        <v>7367</v>
      </c>
      <c r="N2664" t="s">
        <v>99</v>
      </c>
      <c r="O2664">
        <v>0</v>
      </c>
      <c r="P2664">
        <v>0</v>
      </c>
      <c r="Q2664">
        <v>0</v>
      </c>
      <c r="R2664">
        <v>0</v>
      </c>
      <c r="S2664">
        <v>0</v>
      </c>
      <c r="T2664">
        <v>0</v>
      </c>
      <c r="U2664">
        <v>2</v>
      </c>
      <c r="V2664">
        <v>0</v>
      </c>
      <c r="W2664" t="s">
        <v>7368</v>
      </c>
      <c r="X2664" t="s">
        <v>7369</v>
      </c>
      <c r="Y2664" t="s">
        <v>78</v>
      </c>
      <c r="Z2664">
        <v>33.856569999999998</v>
      </c>
      <c r="AA2664">
        <v>-118.30133600000001</v>
      </c>
      <c r="AB2664" s="1">
        <v>43812</v>
      </c>
      <c r="AC2664">
        <v>93745</v>
      </c>
      <c r="AD2664" t="s">
        <v>7370</v>
      </c>
      <c r="AE2664">
        <v>0</v>
      </c>
      <c r="AF2664">
        <v>0</v>
      </c>
      <c r="AG2664">
        <v>0</v>
      </c>
      <c r="AH2664">
        <v>0</v>
      </c>
      <c r="AI2664">
        <v>0</v>
      </c>
      <c r="AJ2664">
        <v>0</v>
      </c>
      <c r="AK2664">
        <v>0</v>
      </c>
      <c r="AL2664">
        <v>0</v>
      </c>
      <c r="AM2664" t="s">
        <v>1478</v>
      </c>
      <c r="AN2664" t="s">
        <v>82</v>
      </c>
      <c r="AO2664">
        <v>0</v>
      </c>
      <c r="AP2664">
        <v>0</v>
      </c>
      <c r="AQ2664">
        <v>0</v>
      </c>
      <c r="AR2664" t="s">
        <v>7371</v>
      </c>
      <c r="AS2664">
        <v>0</v>
      </c>
      <c r="AT2664" t="s">
        <v>83</v>
      </c>
      <c r="AU2664" t="s">
        <v>7372</v>
      </c>
      <c r="AV2664">
        <v>0</v>
      </c>
      <c r="AW2664">
        <v>0</v>
      </c>
      <c r="AX2664">
        <v>0</v>
      </c>
      <c r="AY2664">
        <v>0</v>
      </c>
      <c r="AZ2664">
        <v>0</v>
      </c>
      <c r="BA2664">
        <v>0</v>
      </c>
      <c r="BB2664">
        <v>0</v>
      </c>
      <c r="BC2664">
        <v>0</v>
      </c>
      <c r="BD2664">
        <v>0</v>
      </c>
      <c r="BE2664">
        <v>0</v>
      </c>
      <c r="BF2664">
        <v>0</v>
      </c>
      <c r="BG2664">
        <v>0</v>
      </c>
      <c r="BH2664">
        <v>0</v>
      </c>
      <c r="BI2664">
        <v>0</v>
      </c>
      <c r="BJ2664">
        <v>0</v>
      </c>
      <c r="BK2664">
        <v>0</v>
      </c>
      <c r="BL2664">
        <v>0</v>
      </c>
      <c r="BM2664">
        <v>0</v>
      </c>
      <c r="BN2664">
        <v>0</v>
      </c>
      <c r="BO2664">
        <v>55</v>
      </c>
      <c r="BP2664">
        <f>VLOOKUP(H2664, Sheet1!$A$2:$B$1758, 2, FALSE)</f>
        <v>0</v>
      </c>
      <c r="BQ2664">
        <f t="shared" si="82"/>
        <v>55</v>
      </c>
      <c r="BR2664">
        <f t="shared" si="83"/>
        <v>55</v>
      </c>
    </row>
    <row r="2665" spans="1:70" x14ac:dyDescent="0.35">
      <c r="A2665">
        <v>10234</v>
      </c>
      <c r="B2665" t="s">
        <v>66</v>
      </c>
      <c r="C2665" t="s">
        <v>7452</v>
      </c>
      <c r="D2665" t="s">
        <v>7789</v>
      </c>
      <c r="E2665">
        <v>0</v>
      </c>
      <c r="F2665" t="s">
        <v>827</v>
      </c>
      <c r="G2665" t="s">
        <v>71</v>
      </c>
      <c r="H2665">
        <v>92057</v>
      </c>
      <c r="I2665">
        <v>0</v>
      </c>
      <c r="J2665" t="s">
        <v>7366</v>
      </c>
      <c r="K2665" t="s">
        <v>73</v>
      </c>
      <c r="L2665">
        <v>0</v>
      </c>
      <c r="M2665" t="s">
        <v>7367</v>
      </c>
      <c r="N2665" t="s">
        <v>99</v>
      </c>
      <c r="O2665">
        <v>0</v>
      </c>
      <c r="P2665">
        <v>0</v>
      </c>
      <c r="Q2665">
        <v>0</v>
      </c>
      <c r="R2665">
        <v>0</v>
      </c>
      <c r="S2665">
        <v>0</v>
      </c>
      <c r="T2665">
        <v>0</v>
      </c>
      <c r="U2665">
        <v>2</v>
      </c>
      <c r="V2665">
        <v>0</v>
      </c>
      <c r="W2665" t="s">
        <v>7368</v>
      </c>
      <c r="X2665" t="s">
        <v>7369</v>
      </c>
      <c r="Y2665" t="s">
        <v>78</v>
      </c>
      <c r="Z2665">
        <v>33.241632000000003</v>
      </c>
      <c r="AA2665">
        <v>-117.291319</v>
      </c>
      <c r="AB2665" s="1">
        <v>43812</v>
      </c>
      <c r="AC2665">
        <v>93746</v>
      </c>
      <c r="AD2665" t="s">
        <v>7370</v>
      </c>
      <c r="AE2665">
        <v>0</v>
      </c>
      <c r="AF2665">
        <v>0</v>
      </c>
      <c r="AG2665">
        <v>0</v>
      </c>
      <c r="AH2665">
        <v>0</v>
      </c>
      <c r="AI2665">
        <v>0</v>
      </c>
      <c r="AJ2665">
        <v>0</v>
      </c>
      <c r="AK2665">
        <v>0</v>
      </c>
      <c r="AL2665">
        <v>0</v>
      </c>
      <c r="AM2665" t="s">
        <v>1478</v>
      </c>
      <c r="AN2665" t="s">
        <v>82</v>
      </c>
      <c r="AO2665">
        <v>0</v>
      </c>
      <c r="AP2665">
        <v>0</v>
      </c>
      <c r="AQ2665">
        <v>0</v>
      </c>
      <c r="AR2665" t="s">
        <v>7371</v>
      </c>
      <c r="AS2665">
        <v>0</v>
      </c>
      <c r="AT2665" t="s">
        <v>83</v>
      </c>
      <c r="AU2665" t="s">
        <v>7372</v>
      </c>
      <c r="AV2665">
        <v>0</v>
      </c>
      <c r="AW2665">
        <v>0</v>
      </c>
      <c r="AX2665">
        <v>0</v>
      </c>
      <c r="AY2665">
        <v>0</v>
      </c>
      <c r="AZ2665">
        <v>0</v>
      </c>
      <c r="BA2665">
        <v>0</v>
      </c>
      <c r="BB2665">
        <v>0</v>
      </c>
      <c r="BC2665">
        <v>0</v>
      </c>
      <c r="BD2665">
        <v>0</v>
      </c>
      <c r="BE2665">
        <v>0</v>
      </c>
      <c r="BF2665">
        <v>0</v>
      </c>
      <c r="BG2665">
        <v>0</v>
      </c>
      <c r="BH2665">
        <v>0</v>
      </c>
      <c r="BI2665">
        <v>0</v>
      </c>
      <c r="BJ2665">
        <v>0</v>
      </c>
      <c r="BK2665">
        <v>0</v>
      </c>
      <c r="BL2665">
        <v>0</v>
      </c>
      <c r="BM2665">
        <v>0</v>
      </c>
      <c r="BN2665">
        <v>0</v>
      </c>
      <c r="BO2665">
        <v>112.125</v>
      </c>
      <c r="BP2665">
        <f>VLOOKUP(H2665, Sheet1!$A$2:$B$1758, 2, FALSE)</f>
        <v>37.485651990891981</v>
      </c>
      <c r="BQ2665">
        <f t="shared" si="82"/>
        <v>130.16159053788368</v>
      </c>
      <c r="BR2665">
        <f t="shared" si="83"/>
        <v>130.16159053788368</v>
      </c>
    </row>
    <row r="2666" spans="1:70" x14ac:dyDescent="0.35">
      <c r="A2666">
        <v>10237</v>
      </c>
      <c r="B2666" t="s">
        <v>66</v>
      </c>
      <c r="C2666" t="s">
        <v>7790</v>
      </c>
      <c r="D2666" t="s">
        <v>7791</v>
      </c>
      <c r="E2666">
        <v>0</v>
      </c>
      <c r="F2666" t="s">
        <v>3727</v>
      </c>
      <c r="G2666" t="s">
        <v>71</v>
      </c>
      <c r="H2666">
        <v>92376</v>
      </c>
      <c r="I2666">
        <v>0</v>
      </c>
      <c r="J2666" t="s">
        <v>7366</v>
      </c>
      <c r="K2666" t="s">
        <v>73</v>
      </c>
      <c r="L2666">
        <v>0</v>
      </c>
      <c r="M2666" t="s">
        <v>7367</v>
      </c>
      <c r="N2666" t="s">
        <v>99</v>
      </c>
      <c r="O2666">
        <v>0</v>
      </c>
      <c r="P2666">
        <v>0</v>
      </c>
      <c r="Q2666">
        <v>0</v>
      </c>
      <c r="R2666">
        <v>0</v>
      </c>
      <c r="S2666">
        <v>0</v>
      </c>
      <c r="T2666">
        <v>0</v>
      </c>
      <c r="U2666">
        <v>2</v>
      </c>
      <c r="V2666">
        <v>0</v>
      </c>
      <c r="W2666" t="s">
        <v>7368</v>
      </c>
      <c r="X2666" t="s">
        <v>7369</v>
      </c>
      <c r="Y2666" t="s">
        <v>78</v>
      </c>
      <c r="Z2666">
        <v>34.075802000000003</v>
      </c>
      <c r="AA2666">
        <v>-117.370627</v>
      </c>
      <c r="AB2666" s="1">
        <v>43812</v>
      </c>
      <c r="AC2666">
        <v>93749</v>
      </c>
      <c r="AD2666" t="s">
        <v>7370</v>
      </c>
      <c r="AE2666">
        <v>0</v>
      </c>
      <c r="AF2666">
        <v>0</v>
      </c>
      <c r="AG2666">
        <v>0</v>
      </c>
      <c r="AH2666">
        <v>0</v>
      </c>
      <c r="AI2666">
        <v>0</v>
      </c>
      <c r="AJ2666">
        <v>0</v>
      </c>
      <c r="AK2666">
        <v>0</v>
      </c>
      <c r="AL2666">
        <v>0</v>
      </c>
      <c r="AM2666" t="s">
        <v>1478</v>
      </c>
      <c r="AN2666" t="s">
        <v>82</v>
      </c>
      <c r="AO2666">
        <v>0</v>
      </c>
      <c r="AP2666">
        <v>0</v>
      </c>
      <c r="AQ2666">
        <v>0</v>
      </c>
      <c r="AR2666" t="s">
        <v>7371</v>
      </c>
      <c r="AS2666">
        <v>0</v>
      </c>
      <c r="AT2666" t="s">
        <v>83</v>
      </c>
      <c r="AU2666" t="s">
        <v>7372</v>
      </c>
      <c r="AV2666">
        <v>0</v>
      </c>
      <c r="AW2666">
        <v>0</v>
      </c>
      <c r="AX2666">
        <v>0</v>
      </c>
      <c r="AY2666">
        <v>0</v>
      </c>
      <c r="AZ2666">
        <v>0</v>
      </c>
      <c r="BA2666">
        <v>0</v>
      </c>
      <c r="BB2666">
        <v>0</v>
      </c>
      <c r="BC2666">
        <v>0</v>
      </c>
      <c r="BD2666">
        <v>0</v>
      </c>
      <c r="BE2666">
        <v>0</v>
      </c>
      <c r="BF2666">
        <v>0</v>
      </c>
      <c r="BG2666">
        <v>0</v>
      </c>
      <c r="BH2666">
        <v>0</v>
      </c>
      <c r="BI2666">
        <v>0</v>
      </c>
      <c r="BJ2666">
        <v>0</v>
      </c>
      <c r="BK2666">
        <v>0</v>
      </c>
      <c r="BL2666">
        <v>0</v>
      </c>
      <c r="BM2666">
        <v>0</v>
      </c>
      <c r="BN2666">
        <v>0</v>
      </c>
      <c r="BO2666">
        <v>116</v>
      </c>
      <c r="BP2666">
        <f>VLOOKUP(H2666, Sheet1!$A$2:$B$1758, 2, FALSE)</f>
        <v>38.598130756238227</v>
      </c>
      <c r="BQ2666">
        <f t="shared" si="82"/>
        <v>134.57187064925847</v>
      </c>
      <c r="BR2666">
        <f t="shared" si="83"/>
        <v>134.57187064925847</v>
      </c>
    </row>
    <row r="2667" spans="1:70" x14ac:dyDescent="0.35">
      <c r="A2667">
        <v>10238</v>
      </c>
      <c r="B2667" t="s">
        <v>66</v>
      </c>
      <c r="C2667" t="s">
        <v>7792</v>
      </c>
      <c r="D2667" t="s">
        <v>7793</v>
      </c>
      <c r="E2667">
        <v>0</v>
      </c>
      <c r="F2667" t="s">
        <v>88</v>
      </c>
      <c r="G2667" t="s">
        <v>71</v>
      </c>
      <c r="H2667">
        <v>90048</v>
      </c>
      <c r="I2667">
        <v>0</v>
      </c>
      <c r="J2667" t="s">
        <v>7366</v>
      </c>
      <c r="K2667" t="s">
        <v>73</v>
      </c>
      <c r="L2667">
        <v>0</v>
      </c>
      <c r="M2667" t="s">
        <v>7367</v>
      </c>
      <c r="N2667" t="s">
        <v>99</v>
      </c>
      <c r="O2667">
        <v>0</v>
      </c>
      <c r="P2667">
        <v>0</v>
      </c>
      <c r="Q2667">
        <v>0</v>
      </c>
      <c r="R2667">
        <v>0</v>
      </c>
      <c r="S2667">
        <v>0</v>
      </c>
      <c r="T2667">
        <v>2</v>
      </c>
      <c r="U2667">
        <v>1</v>
      </c>
      <c r="V2667">
        <v>0</v>
      </c>
      <c r="W2667" t="s">
        <v>7368</v>
      </c>
      <c r="X2667" t="s">
        <v>7369</v>
      </c>
      <c r="Y2667" t="s">
        <v>78</v>
      </c>
      <c r="Z2667">
        <v>34.077342000000002</v>
      </c>
      <c r="AA2667">
        <v>-118.388499</v>
      </c>
      <c r="AB2667" s="1">
        <v>43812</v>
      </c>
      <c r="AC2667">
        <v>93751</v>
      </c>
      <c r="AD2667" t="s">
        <v>7370</v>
      </c>
      <c r="AE2667">
        <v>0</v>
      </c>
      <c r="AF2667">
        <v>0</v>
      </c>
      <c r="AG2667">
        <v>0</v>
      </c>
      <c r="AH2667">
        <v>0</v>
      </c>
      <c r="AI2667">
        <v>0</v>
      </c>
      <c r="AJ2667">
        <v>0</v>
      </c>
      <c r="AK2667">
        <v>0</v>
      </c>
      <c r="AL2667">
        <v>0</v>
      </c>
      <c r="AM2667" t="s">
        <v>101</v>
      </c>
      <c r="AN2667" t="s">
        <v>82</v>
      </c>
      <c r="AO2667">
        <v>0</v>
      </c>
      <c r="AP2667">
        <v>0</v>
      </c>
      <c r="AQ2667">
        <v>0</v>
      </c>
      <c r="AR2667" t="s">
        <v>7371</v>
      </c>
      <c r="AS2667">
        <v>0</v>
      </c>
      <c r="AT2667" t="s">
        <v>83</v>
      </c>
      <c r="AU2667" t="s">
        <v>7372</v>
      </c>
      <c r="AV2667">
        <v>0</v>
      </c>
      <c r="AW2667">
        <v>0</v>
      </c>
      <c r="AX2667">
        <v>0</v>
      </c>
      <c r="AY2667">
        <v>0</v>
      </c>
      <c r="AZ2667">
        <v>0</v>
      </c>
      <c r="BA2667">
        <v>0</v>
      </c>
      <c r="BB2667">
        <v>0</v>
      </c>
      <c r="BC2667">
        <v>0</v>
      </c>
      <c r="BD2667">
        <v>0</v>
      </c>
      <c r="BE2667">
        <v>0</v>
      </c>
      <c r="BF2667">
        <v>0</v>
      </c>
      <c r="BG2667">
        <v>0</v>
      </c>
      <c r="BH2667">
        <v>0</v>
      </c>
      <c r="BI2667">
        <v>0</v>
      </c>
      <c r="BJ2667">
        <v>0</v>
      </c>
      <c r="BK2667">
        <v>0</v>
      </c>
      <c r="BL2667">
        <v>0</v>
      </c>
      <c r="BM2667">
        <v>0</v>
      </c>
      <c r="BN2667">
        <v>0</v>
      </c>
      <c r="BO2667">
        <v>30.555555559999998</v>
      </c>
      <c r="BP2667">
        <f>VLOOKUP(H2667, Sheet1!$A$2:$B$1758, 2, FALSE)</f>
        <v>29.187663961918414</v>
      </c>
      <c r="BQ2667">
        <f t="shared" si="82"/>
        <v>44.59948745603262</v>
      </c>
      <c r="BR2667">
        <f t="shared" si="83"/>
        <v>44.59948745603262</v>
      </c>
    </row>
    <row r="2668" spans="1:70" x14ac:dyDescent="0.35">
      <c r="A2668">
        <v>10240</v>
      </c>
      <c r="B2668" t="s">
        <v>66</v>
      </c>
      <c r="C2668" t="s">
        <v>7794</v>
      </c>
      <c r="D2668" t="s">
        <v>7795</v>
      </c>
      <c r="E2668" t="s">
        <v>7796</v>
      </c>
      <c r="F2668" t="s">
        <v>932</v>
      </c>
      <c r="G2668" t="s">
        <v>71</v>
      </c>
      <c r="H2668">
        <v>95210</v>
      </c>
      <c r="I2668">
        <v>0</v>
      </c>
      <c r="J2668" t="s">
        <v>112</v>
      </c>
      <c r="K2668" t="s">
        <v>73</v>
      </c>
      <c r="L2668">
        <v>0</v>
      </c>
      <c r="M2668" t="s">
        <v>74</v>
      </c>
      <c r="N2668" t="s">
        <v>99</v>
      </c>
      <c r="O2668">
        <v>0</v>
      </c>
      <c r="P2668">
        <v>0</v>
      </c>
      <c r="Q2668">
        <v>0</v>
      </c>
      <c r="R2668">
        <v>0</v>
      </c>
      <c r="S2668">
        <v>0</v>
      </c>
      <c r="T2668">
        <v>2</v>
      </c>
      <c r="U2668">
        <v>0</v>
      </c>
      <c r="V2668">
        <v>0</v>
      </c>
      <c r="W2668" t="s">
        <v>113</v>
      </c>
      <c r="X2668" t="s">
        <v>114</v>
      </c>
      <c r="Y2668" t="s">
        <v>91</v>
      </c>
      <c r="Z2668">
        <v>38.020316700000002</v>
      </c>
      <c r="AA2668">
        <v>-121.2884545</v>
      </c>
      <c r="AB2668" s="1">
        <v>43812</v>
      </c>
      <c r="AC2668">
        <v>93758</v>
      </c>
      <c r="AD2668" t="s">
        <v>115</v>
      </c>
      <c r="AE2668">
        <v>0</v>
      </c>
      <c r="AF2668">
        <v>0</v>
      </c>
      <c r="AG2668">
        <v>0</v>
      </c>
      <c r="AH2668">
        <v>0</v>
      </c>
      <c r="AI2668">
        <v>0</v>
      </c>
      <c r="AJ2668">
        <v>0</v>
      </c>
      <c r="AK2668">
        <v>0</v>
      </c>
      <c r="AL2668">
        <v>0</v>
      </c>
      <c r="AM2668" t="s">
        <v>93</v>
      </c>
      <c r="AN2668" t="s">
        <v>82</v>
      </c>
      <c r="AO2668">
        <v>0</v>
      </c>
      <c r="AP2668">
        <v>0</v>
      </c>
      <c r="AQ2668">
        <v>0</v>
      </c>
      <c r="AR2668" t="s">
        <v>74</v>
      </c>
      <c r="AS2668">
        <v>0</v>
      </c>
      <c r="AT2668" t="s">
        <v>83</v>
      </c>
      <c r="AU2668">
        <v>0</v>
      </c>
      <c r="AV2668">
        <v>0</v>
      </c>
      <c r="AW2668">
        <v>0</v>
      </c>
      <c r="AX2668">
        <v>0</v>
      </c>
      <c r="AY2668">
        <v>0</v>
      </c>
      <c r="AZ2668">
        <v>0</v>
      </c>
      <c r="BA2668">
        <v>0</v>
      </c>
      <c r="BB2668">
        <v>0</v>
      </c>
      <c r="BC2668">
        <v>0</v>
      </c>
      <c r="BD2668" t="s">
        <v>7797</v>
      </c>
      <c r="BE2668">
        <v>0</v>
      </c>
      <c r="BF2668">
        <v>0</v>
      </c>
      <c r="BG2668">
        <v>0</v>
      </c>
      <c r="BH2668">
        <v>0</v>
      </c>
      <c r="BI2668">
        <v>0</v>
      </c>
      <c r="BJ2668">
        <v>0</v>
      </c>
      <c r="BK2668">
        <v>0</v>
      </c>
      <c r="BL2668">
        <v>0</v>
      </c>
      <c r="BM2668">
        <v>0</v>
      </c>
      <c r="BN2668">
        <v>0</v>
      </c>
      <c r="BO2668">
        <v>74</v>
      </c>
      <c r="BP2668">
        <f>VLOOKUP(H2668, Sheet1!$A$2:$B$1758, 2, FALSE)</f>
        <v>0</v>
      </c>
      <c r="BQ2668">
        <f t="shared" si="82"/>
        <v>74</v>
      </c>
      <c r="BR2668">
        <f t="shared" si="83"/>
        <v>74</v>
      </c>
    </row>
    <row r="2669" spans="1:70" x14ac:dyDescent="0.35">
      <c r="A2669">
        <v>10249</v>
      </c>
      <c r="B2669" t="s">
        <v>66</v>
      </c>
      <c r="C2669" t="s">
        <v>7798</v>
      </c>
      <c r="D2669" t="s">
        <v>7799</v>
      </c>
      <c r="E2669" t="s">
        <v>1535</v>
      </c>
      <c r="F2669" t="s">
        <v>70</v>
      </c>
      <c r="G2669" t="s">
        <v>71</v>
      </c>
      <c r="H2669">
        <v>95814</v>
      </c>
      <c r="I2669">
        <v>0</v>
      </c>
      <c r="J2669" t="s">
        <v>112</v>
      </c>
      <c r="K2669" t="s">
        <v>73</v>
      </c>
      <c r="L2669">
        <v>0</v>
      </c>
      <c r="M2669" t="s">
        <v>74</v>
      </c>
      <c r="N2669" t="s">
        <v>99</v>
      </c>
      <c r="O2669">
        <v>0</v>
      </c>
      <c r="P2669">
        <v>0</v>
      </c>
      <c r="Q2669">
        <v>0</v>
      </c>
      <c r="R2669">
        <v>0</v>
      </c>
      <c r="S2669">
        <v>0</v>
      </c>
      <c r="T2669">
        <v>2</v>
      </c>
      <c r="U2669">
        <v>0</v>
      </c>
      <c r="V2669">
        <v>0</v>
      </c>
      <c r="W2669" t="s">
        <v>113</v>
      </c>
      <c r="X2669" t="s">
        <v>114</v>
      </c>
      <c r="Y2669" t="s">
        <v>78</v>
      </c>
      <c r="Z2669">
        <v>38.577911499999999</v>
      </c>
      <c r="AA2669">
        <v>-121.5009372</v>
      </c>
      <c r="AB2669" s="1">
        <v>43812</v>
      </c>
      <c r="AC2669">
        <v>93780</v>
      </c>
      <c r="AD2669" t="s">
        <v>115</v>
      </c>
      <c r="AE2669">
        <v>0</v>
      </c>
      <c r="AF2669">
        <v>0</v>
      </c>
      <c r="AG2669">
        <v>0</v>
      </c>
      <c r="AH2669">
        <v>0</v>
      </c>
      <c r="AI2669">
        <v>0</v>
      </c>
      <c r="AJ2669">
        <v>0</v>
      </c>
      <c r="AK2669">
        <v>0</v>
      </c>
      <c r="AL2669">
        <v>0</v>
      </c>
      <c r="AM2669" t="s">
        <v>93</v>
      </c>
      <c r="AN2669" t="s">
        <v>82</v>
      </c>
      <c r="AO2669">
        <v>0</v>
      </c>
      <c r="AP2669">
        <v>0</v>
      </c>
      <c r="AQ2669">
        <v>0</v>
      </c>
      <c r="AR2669" t="s">
        <v>74</v>
      </c>
      <c r="AS2669">
        <v>0</v>
      </c>
      <c r="AT2669" t="s">
        <v>83</v>
      </c>
      <c r="AU2669">
        <v>0</v>
      </c>
      <c r="AV2669">
        <v>0</v>
      </c>
      <c r="AW2669">
        <v>0</v>
      </c>
      <c r="AX2669">
        <v>0</v>
      </c>
      <c r="AY2669">
        <v>0</v>
      </c>
      <c r="AZ2669">
        <v>0</v>
      </c>
      <c r="BA2669">
        <v>0</v>
      </c>
      <c r="BB2669">
        <v>0</v>
      </c>
      <c r="BC2669">
        <v>0</v>
      </c>
      <c r="BD2669" t="s">
        <v>638</v>
      </c>
      <c r="BE2669">
        <v>0</v>
      </c>
      <c r="BF2669">
        <v>0</v>
      </c>
      <c r="BG2669">
        <v>0</v>
      </c>
      <c r="BH2669">
        <v>0</v>
      </c>
      <c r="BI2669">
        <v>0</v>
      </c>
      <c r="BJ2669">
        <v>0</v>
      </c>
      <c r="BK2669">
        <v>0</v>
      </c>
      <c r="BL2669">
        <v>0</v>
      </c>
      <c r="BM2669">
        <v>0</v>
      </c>
      <c r="BN2669">
        <v>0</v>
      </c>
      <c r="BO2669">
        <v>73</v>
      </c>
      <c r="BP2669">
        <f>VLOOKUP(H2669, Sheet1!$A$2:$B$1758, 2, FALSE)</f>
        <v>2.9394075791008953</v>
      </c>
      <c r="BQ2669">
        <f t="shared" si="82"/>
        <v>74.414324897992344</v>
      </c>
      <c r="BR2669">
        <f t="shared" si="83"/>
        <v>74.414324897992344</v>
      </c>
    </row>
    <row r="2670" spans="1:70" x14ac:dyDescent="0.35">
      <c r="A2670">
        <v>10250</v>
      </c>
      <c r="B2670" t="s">
        <v>66</v>
      </c>
      <c r="C2670" t="s">
        <v>7800</v>
      </c>
      <c r="D2670" t="s">
        <v>7801</v>
      </c>
      <c r="E2670" t="s">
        <v>2618</v>
      </c>
      <c r="F2670" t="s">
        <v>807</v>
      </c>
      <c r="G2670" t="s">
        <v>71</v>
      </c>
      <c r="H2670">
        <v>95356</v>
      </c>
      <c r="I2670">
        <v>0</v>
      </c>
      <c r="J2670" t="s">
        <v>112</v>
      </c>
      <c r="K2670" t="s">
        <v>73</v>
      </c>
      <c r="L2670">
        <v>0</v>
      </c>
      <c r="M2670" t="s">
        <v>74</v>
      </c>
      <c r="N2670" t="s">
        <v>99</v>
      </c>
      <c r="O2670">
        <v>0</v>
      </c>
      <c r="P2670">
        <v>0</v>
      </c>
      <c r="Q2670">
        <v>0</v>
      </c>
      <c r="R2670">
        <v>0</v>
      </c>
      <c r="S2670">
        <v>0</v>
      </c>
      <c r="T2670">
        <v>2</v>
      </c>
      <c r="U2670">
        <v>0</v>
      </c>
      <c r="V2670">
        <v>0</v>
      </c>
      <c r="W2670" t="s">
        <v>113</v>
      </c>
      <c r="X2670" t="s">
        <v>114</v>
      </c>
      <c r="Y2670" t="s">
        <v>78</v>
      </c>
      <c r="Z2670">
        <v>37.7082342</v>
      </c>
      <c r="AA2670">
        <v>-120.99552730000001</v>
      </c>
      <c r="AB2670" s="1">
        <v>43812</v>
      </c>
      <c r="AC2670">
        <v>93781</v>
      </c>
      <c r="AD2670" t="s">
        <v>115</v>
      </c>
      <c r="AE2670">
        <v>0</v>
      </c>
      <c r="AF2670">
        <v>0</v>
      </c>
      <c r="AG2670">
        <v>0</v>
      </c>
      <c r="AH2670">
        <v>0</v>
      </c>
      <c r="AI2670">
        <v>0</v>
      </c>
      <c r="AJ2670">
        <v>0</v>
      </c>
      <c r="AK2670">
        <v>0</v>
      </c>
      <c r="AL2670">
        <v>0</v>
      </c>
      <c r="AM2670" t="s">
        <v>93</v>
      </c>
      <c r="AN2670" t="s">
        <v>82</v>
      </c>
      <c r="AO2670">
        <v>0</v>
      </c>
      <c r="AP2670">
        <v>0</v>
      </c>
      <c r="AQ2670">
        <v>0</v>
      </c>
      <c r="AR2670" t="s">
        <v>74</v>
      </c>
      <c r="AS2670">
        <v>0</v>
      </c>
      <c r="AT2670" t="s">
        <v>83</v>
      </c>
      <c r="AU2670">
        <v>0</v>
      </c>
      <c r="AV2670">
        <v>0</v>
      </c>
      <c r="AW2670">
        <v>0</v>
      </c>
      <c r="AX2670">
        <v>0</v>
      </c>
      <c r="AY2670">
        <v>0</v>
      </c>
      <c r="AZ2670">
        <v>0</v>
      </c>
      <c r="BA2670">
        <v>0</v>
      </c>
      <c r="BB2670">
        <v>0</v>
      </c>
      <c r="BC2670">
        <v>0</v>
      </c>
      <c r="BD2670" t="s">
        <v>7802</v>
      </c>
      <c r="BE2670">
        <v>0</v>
      </c>
      <c r="BF2670">
        <v>0</v>
      </c>
      <c r="BG2670">
        <v>0</v>
      </c>
      <c r="BH2670">
        <v>0</v>
      </c>
      <c r="BI2670">
        <v>0</v>
      </c>
      <c r="BJ2670">
        <v>0</v>
      </c>
      <c r="BK2670">
        <v>0</v>
      </c>
      <c r="BL2670">
        <v>0</v>
      </c>
      <c r="BM2670">
        <v>0</v>
      </c>
      <c r="BN2670">
        <v>0</v>
      </c>
      <c r="BO2670">
        <v>74.7</v>
      </c>
      <c r="BP2670">
        <f>VLOOKUP(H2670, Sheet1!$A$2:$B$1758, 2, FALSE)</f>
        <v>0</v>
      </c>
      <c r="BQ2670">
        <f t="shared" si="82"/>
        <v>74.7</v>
      </c>
      <c r="BR2670">
        <f t="shared" si="83"/>
        <v>74.7</v>
      </c>
    </row>
    <row r="2671" spans="1:70" x14ac:dyDescent="0.35">
      <c r="A2671">
        <v>10251</v>
      </c>
      <c r="B2671" t="s">
        <v>66</v>
      </c>
      <c r="C2671" t="s">
        <v>4913</v>
      </c>
      <c r="D2671" t="s">
        <v>7803</v>
      </c>
      <c r="E2671" t="s">
        <v>7804</v>
      </c>
      <c r="F2671" t="s">
        <v>1797</v>
      </c>
      <c r="G2671" t="s">
        <v>71</v>
      </c>
      <c r="H2671">
        <v>94510</v>
      </c>
      <c r="I2671">
        <v>0</v>
      </c>
      <c r="J2671" t="s">
        <v>112</v>
      </c>
      <c r="K2671" t="s">
        <v>73</v>
      </c>
      <c r="L2671">
        <v>0</v>
      </c>
      <c r="M2671" t="s">
        <v>74</v>
      </c>
      <c r="N2671" t="s">
        <v>99</v>
      </c>
      <c r="O2671">
        <v>0</v>
      </c>
      <c r="P2671">
        <v>0</v>
      </c>
      <c r="Q2671">
        <v>0</v>
      </c>
      <c r="R2671">
        <v>0</v>
      </c>
      <c r="S2671">
        <v>0</v>
      </c>
      <c r="T2671">
        <v>2</v>
      </c>
      <c r="U2671">
        <v>0</v>
      </c>
      <c r="V2671">
        <v>0</v>
      </c>
      <c r="W2671" t="s">
        <v>113</v>
      </c>
      <c r="X2671" t="s">
        <v>114</v>
      </c>
      <c r="Y2671" t="s">
        <v>78</v>
      </c>
      <c r="Z2671">
        <v>38.073376099999997</v>
      </c>
      <c r="AA2671">
        <v>-122.1273851</v>
      </c>
      <c r="AB2671" s="1">
        <v>43812</v>
      </c>
      <c r="AC2671">
        <v>93783</v>
      </c>
      <c r="AD2671" t="s">
        <v>115</v>
      </c>
      <c r="AE2671">
        <v>0</v>
      </c>
      <c r="AF2671">
        <v>0</v>
      </c>
      <c r="AG2671">
        <v>0</v>
      </c>
      <c r="AH2671">
        <v>0</v>
      </c>
      <c r="AI2671">
        <v>0</v>
      </c>
      <c r="AJ2671">
        <v>0</v>
      </c>
      <c r="AK2671">
        <v>0</v>
      </c>
      <c r="AL2671">
        <v>0</v>
      </c>
      <c r="AM2671" t="s">
        <v>93</v>
      </c>
      <c r="AN2671" t="s">
        <v>82</v>
      </c>
      <c r="AO2671">
        <v>0</v>
      </c>
      <c r="AP2671">
        <v>0</v>
      </c>
      <c r="AQ2671">
        <v>0</v>
      </c>
      <c r="AR2671" t="s">
        <v>74</v>
      </c>
      <c r="AS2671">
        <v>0</v>
      </c>
      <c r="AT2671" t="s">
        <v>83</v>
      </c>
      <c r="AU2671">
        <v>0</v>
      </c>
      <c r="AV2671">
        <v>0</v>
      </c>
      <c r="AW2671">
        <v>0</v>
      </c>
      <c r="AX2671">
        <v>0</v>
      </c>
      <c r="AY2671">
        <v>0</v>
      </c>
      <c r="AZ2671">
        <v>0</v>
      </c>
      <c r="BA2671">
        <v>0</v>
      </c>
      <c r="BB2671">
        <v>0</v>
      </c>
      <c r="BC2671">
        <v>0</v>
      </c>
      <c r="BD2671" t="s">
        <v>103</v>
      </c>
      <c r="BE2671">
        <v>0</v>
      </c>
      <c r="BF2671">
        <v>0</v>
      </c>
      <c r="BG2671">
        <v>0</v>
      </c>
      <c r="BH2671">
        <v>0</v>
      </c>
      <c r="BI2671">
        <v>0</v>
      </c>
      <c r="BJ2671">
        <v>0</v>
      </c>
      <c r="BK2671">
        <v>0</v>
      </c>
      <c r="BL2671">
        <v>0</v>
      </c>
      <c r="BM2671">
        <v>0</v>
      </c>
      <c r="BN2671">
        <v>0</v>
      </c>
      <c r="BO2671">
        <v>17.88888889</v>
      </c>
      <c r="BP2671">
        <f>VLOOKUP(H2671, Sheet1!$A$2:$B$1758, 2, FALSE)</f>
        <v>2.6961818577783783</v>
      </c>
      <c r="BQ2671">
        <f t="shared" si="82"/>
        <v>19.186183337385764</v>
      </c>
      <c r="BR2671">
        <f t="shared" si="83"/>
        <v>19.186183337385764</v>
      </c>
    </row>
    <row r="2672" spans="1:70" ht="319" x14ac:dyDescent="0.35">
      <c r="A2672">
        <v>10254</v>
      </c>
      <c r="B2672" t="s">
        <v>66</v>
      </c>
      <c r="C2672" t="s">
        <v>1005</v>
      </c>
      <c r="D2672" t="s">
        <v>7805</v>
      </c>
      <c r="E2672" s="2" t="s">
        <v>7806</v>
      </c>
      <c r="F2672" t="s">
        <v>1008</v>
      </c>
      <c r="G2672" t="s">
        <v>71</v>
      </c>
      <c r="H2672">
        <v>94306</v>
      </c>
      <c r="I2672">
        <v>0</v>
      </c>
      <c r="J2672" t="s">
        <v>112</v>
      </c>
      <c r="K2672" t="s">
        <v>73</v>
      </c>
      <c r="L2672">
        <v>0</v>
      </c>
      <c r="M2672" t="s">
        <v>74</v>
      </c>
      <c r="N2672" t="s">
        <v>99</v>
      </c>
      <c r="O2672">
        <v>0</v>
      </c>
      <c r="P2672">
        <v>0</v>
      </c>
      <c r="Q2672">
        <v>0</v>
      </c>
      <c r="R2672">
        <v>0</v>
      </c>
      <c r="S2672">
        <v>0</v>
      </c>
      <c r="T2672">
        <v>10</v>
      </c>
      <c r="U2672">
        <v>0</v>
      </c>
      <c r="V2672">
        <v>0</v>
      </c>
      <c r="W2672" t="s">
        <v>113</v>
      </c>
      <c r="X2672" t="s">
        <v>114</v>
      </c>
      <c r="Y2672" t="s">
        <v>107</v>
      </c>
      <c r="Z2672">
        <v>37.426161</v>
      </c>
      <c r="AA2672">
        <v>-122.146055</v>
      </c>
      <c r="AB2672" s="1">
        <v>43812</v>
      </c>
      <c r="AC2672">
        <v>93787</v>
      </c>
      <c r="AD2672" t="s">
        <v>115</v>
      </c>
      <c r="AE2672">
        <v>0</v>
      </c>
      <c r="AF2672">
        <v>0</v>
      </c>
      <c r="AG2672">
        <v>0</v>
      </c>
      <c r="AH2672">
        <v>0</v>
      </c>
      <c r="AI2672">
        <v>0</v>
      </c>
      <c r="AJ2672">
        <v>0</v>
      </c>
      <c r="AK2672">
        <v>0</v>
      </c>
      <c r="AL2672">
        <v>0</v>
      </c>
      <c r="AM2672" t="s">
        <v>93</v>
      </c>
      <c r="AN2672" t="s">
        <v>82</v>
      </c>
      <c r="AO2672">
        <v>0</v>
      </c>
      <c r="AP2672">
        <v>0</v>
      </c>
      <c r="AQ2672">
        <v>0</v>
      </c>
      <c r="AR2672" t="s">
        <v>74</v>
      </c>
      <c r="AS2672">
        <v>0</v>
      </c>
      <c r="AT2672" t="s">
        <v>83</v>
      </c>
      <c r="AU2672">
        <v>0</v>
      </c>
      <c r="AV2672">
        <v>0</v>
      </c>
      <c r="AW2672">
        <v>0</v>
      </c>
      <c r="AX2672">
        <v>0</v>
      </c>
      <c r="AY2672">
        <v>0</v>
      </c>
      <c r="AZ2672">
        <v>0</v>
      </c>
      <c r="BA2672">
        <v>0</v>
      </c>
      <c r="BB2672">
        <v>0</v>
      </c>
      <c r="BC2672">
        <v>0</v>
      </c>
      <c r="BD2672" t="s">
        <v>1009</v>
      </c>
      <c r="BE2672">
        <v>0</v>
      </c>
      <c r="BF2672">
        <v>0</v>
      </c>
      <c r="BG2672">
        <v>0</v>
      </c>
      <c r="BH2672">
        <v>0</v>
      </c>
      <c r="BI2672">
        <v>0</v>
      </c>
      <c r="BJ2672">
        <v>0</v>
      </c>
      <c r="BK2672">
        <v>0</v>
      </c>
      <c r="BL2672">
        <v>0</v>
      </c>
      <c r="BM2672">
        <v>0</v>
      </c>
      <c r="BN2672">
        <v>0</v>
      </c>
      <c r="BO2672">
        <v>0</v>
      </c>
      <c r="BP2672">
        <f>VLOOKUP(H2672, Sheet1!$A$2:$B$1758, 2, FALSE)</f>
        <v>11.578848036319899</v>
      </c>
      <c r="BQ2672">
        <f t="shared" si="82"/>
        <v>5.5712767376228109</v>
      </c>
      <c r="BR2672">
        <f t="shared" si="83"/>
        <v>5.5712767376228109</v>
      </c>
    </row>
    <row r="2673" spans="1:70" x14ac:dyDescent="0.35">
      <c r="A2673">
        <v>10256</v>
      </c>
      <c r="B2673" t="s">
        <v>66</v>
      </c>
      <c r="C2673" t="s">
        <v>2868</v>
      </c>
      <c r="D2673" t="s">
        <v>7807</v>
      </c>
      <c r="E2673" t="s">
        <v>7808</v>
      </c>
      <c r="F2673" t="s">
        <v>88</v>
      </c>
      <c r="G2673" t="s">
        <v>71</v>
      </c>
      <c r="H2673">
        <v>90045</v>
      </c>
      <c r="I2673">
        <v>0</v>
      </c>
      <c r="J2673" t="s">
        <v>112</v>
      </c>
      <c r="K2673" t="s">
        <v>73</v>
      </c>
      <c r="L2673">
        <v>0</v>
      </c>
      <c r="M2673" t="s">
        <v>74</v>
      </c>
      <c r="N2673" t="s">
        <v>99</v>
      </c>
      <c r="O2673">
        <v>0</v>
      </c>
      <c r="P2673">
        <v>0</v>
      </c>
      <c r="Q2673">
        <v>0</v>
      </c>
      <c r="R2673">
        <v>0</v>
      </c>
      <c r="S2673">
        <v>0</v>
      </c>
      <c r="T2673">
        <v>2</v>
      </c>
      <c r="U2673">
        <v>0</v>
      </c>
      <c r="V2673">
        <v>0</v>
      </c>
      <c r="W2673" t="s">
        <v>113</v>
      </c>
      <c r="X2673" t="s">
        <v>114</v>
      </c>
      <c r="Y2673" t="s">
        <v>78</v>
      </c>
      <c r="Z2673">
        <v>33.979917800000003</v>
      </c>
      <c r="AA2673">
        <v>-118.3940556</v>
      </c>
      <c r="AB2673" s="1">
        <v>43812</v>
      </c>
      <c r="AC2673">
        <v>93793</v>
      </c>
      <c r="AD2673" t="s">
        <v>115</v>
      </c>
      <c r="AE2673">
        <v>0</v>
      </c>
      <c r="AF2673">
        <v>0</v>
      </c>
      <c r="AG2673">
        <v>0</v>
      </c>
      <c r="AH2673">
        <v>0</v>
      </c>
      <c r="AI2673">
        <v>0</v>
      </c>
      <c r="AJ2673">
        <v>0</v>
      </c>
      <c r="AK2673">
        <v>0</v>
      </c>
      <c r="AL2673">
        <v>0</v>
      </c>
      <c r="AM2673" t="s">
        <v>93</v>
      </c>
      <c r="AN2673" t="s">
        <v>82</v>
      </c>
      <c r="AO2673">
        <v>0</v>
      </c>
      <c r="AP2673">
        <v>0</v>
      </c>
      <c r="AQ2673">
        <v>0</v>
      </c>
      <c r="AR2673" t="s">
        <v>74</v>
      </c>
      <c r="AS2673">
        <v>0</v>
      </c>
      <c r="AT2673" t="s">
        <v>83</v>
      </c>
      <c r="AU2673">
        <v>0</v>
      </c>
      <c r="AV2673">
        <v>0</v>
      </c>
      <c r="AW2673">
        <v>0</v>
      </c>
      <c r="AX2673">
        <v>0</v>
      </c>
      <c r="AY2673">
        <v>0</v>
      </c>
      <c r="AZ2673">
        <v>0</v>
      </c>
      <c r="BA2673">
        <v>0</v>
      </c>
      <c r="BB2673">
        <v>0</v>
      </c>
      <c r="BC2673">
        <v>0</v>
      </c>
      <c r="BD2673" t="s">
        <v>2871</v>
      </c>
      <c r="BE2673">
        <v>0</v>
      </c>
      <c r="BF2673">
        <v>0</v>
      </c>
      <c r="BG2673">
        <v>0</v>
      </c>
      <c r="BH2673">
        <v>0</v>
      </c>
      <c r="BI2673">
        <v>0</v>
      </c>
      <c r="BJ2673">
        <v>0</v>
      </c>
      <c r="BK2673">
        <v>0</v>
      </c>
      <c r="BL2673">
        <v>0</v>
      </c>
      <c r="BM2673">
        <v>0</v>
      </c>
      <c r="BN2673">
        <v>0</v>
      </c>
      <c r="BO2673">
        <v>74.7</v>
      </c>
      <c r="BP2673">
        <f>VLOOKUP(H2673, Sheet1!$A$2:$B$1758, 2, FALSE)</f>
        <v>92.020149509325094</v>
      </c>
      <c r="BQ2673">
        <f t="shared" si="82"/>
        <v>118.97640096370223</v>
      </c>
      <c r="BR2673">
        <f t="shared" si="83"/>
        <v>118.97640096370223</v>
      </c>
    </row>
    <row r="2674" spans="1:70" x14ac:dyDescent="0.35">
      <c r="A2674">
        <v>10258</v>
      </c>
      <c r="B2674" t="s">
        <v>66</v>
      </c>
      <c r="C2674" t="s">
        <v>4435</v>
      </c>
      <c r="D2674" t="s">
        <v>7809</v>
      </c>
      <c r="E2674" t="s">
        <v>7810</v>
      </c>
      <c r="F2674" t="s">
        <v>6639</v>
      </c>
      <c r="G2674" t="s">
        <v>71</v>
      </c>
      <c r="H2674">
        <v>90631</v>
      </c>
      <c r="I2674">
        <v>0</v>
      </c>
      <c r="J2674" t="s">
        <v>112</v>
      </c>
      <c r="K2674" t="s">
        <v>73</v>
      </c>
      <c r="L2674">
        <v>0</v>
      </c>
      <c r="M2674" t="s">
        <v>74</v>
      </c>
      <c r="N2674" t="s">
        <v>99</v>
      </c>
      <c r="O2674">
        <v>0</v>
      </c>
      <c r="P2674">
        <v>0</v>
      </c>
      <c r="Q2674">
        <v>0</v>
      </c>
      <c r="R2674">
        <v>0</v>
      </c>
      <c r="S2674">
        <v>0</v>
      </c>
      <c r="T2674">
        <v>2</v>
      </c>
      <c r="U2674">
        <v>0</v>
      </c>
      <c r="V2674">
        <v>0</v>
      </c>
      <c r="W2674" t="s">
        <v>113</v>
      </c>
      <c r="X2674" t="s">
        <v>114</v>
      </c>
      <c r="Y2674" t="s">
        <v>78</v>
      </c>
      <c r="Z2674">
        <v>33.917756799999999</v>
      </c>
      <c r="AA2674">
        <v>-117.9608302</v>
      </c>
      <c r="AB2674" s="1">
        <v>43812</v>
      </c>
      <c r="AC2674">
        <v>93795</v>
      </c>
      <c r="AD2674" t="s">
        <v>115</v>
      </c>
      <c r="AE2674">
        <v>0</v>
      </c>
      <c r="AF2674">
        <v>0</v>
      </c>
      <c r="AG2674">
        <v>0</v>
      </c>
      <c r="AH2674">
        <v>0</v>
      </c>
      <c r="AI2674">
        <v>0</v>
      </c>
      <c r="AJ2674">
        <v>0</v>
      </c>
      <c r="AK2674">
        <v>0</v>
      </c>
      <c r="AL2674">
        <v>0</v>
      </c>
      <c r="AM2674" t="s">
        <v>93</v>
      </c>
      <c r="AN2674" t="s">
        <v>82</v>
      </c>
      <c r="AO2674">
        <v>0</v>
      </c>
      <c r="AP2674">
        <v>0</v>
      </c>
      <c r="AQ2674">
        <v>0</v>
      </c>
      <c r="AR2674" t="s">
        <v>74</v>
      </c>
      <c r="AS2674">
        <v>0</v>
      </c>
      <c r="AT2674" t="s">
        <v>83</v>
      </c>
      <c r="AU2674">
        <v>0</v>
      </c>
      <c r="AV2674">
        <v>0</v>
      </c>
      <c r="AW2674">
        <v>0</v>
      </c>
      <c r="AX2674">
        <v>0</v>
      </c>
      <c r="AY2674">
        <v>0</v>
      </c>
      <c r="AZ2674">
        <v>0</v>
      </c>
      <c r="BA2674">
        <v>0</v>
      </c>
      <c r="BB2674">
        <v>0</v>
      </c>
      <c r="BC2674">
        <v>0</v>
      </c>
      <c r="BD2674" t="s">
        <v>103</v>
      </c>
      <c r="BE2674">
        <v>0</v>
      </c>
      <c r="BF2674">
        <v>0</v>
      </c>
      <c r="BG2674">
        <v>0</v>
      </c>
      <c r="BH2674">
        <v>0</v>
      </c>
      <c r="BI2674">
        <v>0</v>
      </c>
      <c r="BJ2674">
        <v>0</v>
      </c>
      <c r="BK2674">
        <v>0</v>
      </c>
      <c r="BL2674">
        <v>0</v>
      </c>
      <c r="BM2674">
        <v>0</v>
      </c>
      <c r="BN2674">
        <v>0</v>
      </c>
      <c r="BO2674">
        <v>73</v>
      </c>
      <c r="BP2674">
        <f>VLOOKUP(H2674, Sheet1!$A$2:$B$1758, 2, FALSE)</f>
        <v>48.078682701456636</v>
      </c>
      <c r="BQ2674">
        <f t="shared" si="82"/>
        <v>96.133531562895215</v>
      </c>
      <c r="BR2674">
        <f t="shared" si="83"/>
        <v>96.133531562895215</v>
      </c>
    </row>
    <row r="2675" spans="1:70" ht="29" x14ac:dyDescent="0.35">
      <c r="A2675">
        <v>10263</v>
      </c>
      <c r="B2675" t="s">
        <v>66</v>
      </c>
      <c r="C2675" t="s">
        <v>7811</v>
      </c>
      <c r="D2675" t="s">
        <v>7812</v>
      </c>
      <c r="E2675" s="2" t="s">
        <v>7813</v>
      </c>
      <c r="F2675" t="s">
        <v>3532</v>
      </c>
      <c r="G2675" t="s">
        <v>71</v>
      </c>
      <c r="H2675">
        <v>90069</v>
      </c>
      <c r="I2675">
        <v>0</v>
      </c>
      <c r="J2675" t="s">
        <v>112</v>
      </c>
      <c r="K2675" t="s">
        <v>73</v>
      </c>
      <c r="L2675">
        <v>0</v>
      </c>
      <c r="M2675" t="s">
        <v>74</v>
      </c>
      <c r="N2675" t="s">
        <v>99</v>
      </c>
      <c r="O2675">
        <v>0</v>
      </c>
      <c r="P2675">
        <v>0</v>
      </c>
      <c r="Q2675">
        <v>0</v>
      </c>
      <c r="R2675">
        <v>0</v>
      </c>
      <c r="S2675">
        <v>0</v>
      </c>
      <c r="T2675">
        <v>3</v>
      </c>
      <c r="U2675">
        <v>0</v>
      </c>
      <c r="V2675">
        <v>0</v>
      </c>
      <c r="W2675" t="s">
        <v>113</v>
      </c>
      <c r="X2675" t="s">
        <v>114</v>
      </c>
      <c r="Y2675" t="s">
        <v>91</v>
      </c>
      <c r="Z2675">
        <v>34.094209999999997</v>
      </c>
      <c r="AA2675">
        <v>-118.375642</v>
      </c>
      <c r="AB2675" s="1">
        <v>43812</v>
      </c>
      <c r="AC2675">
        <v>93831</v>
      </c>
      <c r="AD2675" t="s">
        <v>115</v>
      </c>
      <c r="AE2675">
        <v>0</v>
      </c>
      <c r="AF2675">
        <v>0</v>
      </c>
      <c r="AG2675">
        <v>0</v>
      </c>
      <c r="AH2675">
        <v>0</v>
      </c>
      <c r="AI2675">
        <v>0</v>
      </c>
      <c r="AJ2675">
        <v>0</v>
      </c>
      <c r="AK2675">
        <v>0</v>
      </c>
      <c r="AL2675">
        <v>0</v>
      </c>
      <c r="AM2675" t="s">
        <v>93</v>
      </c>
      <c r="AN2675" t="s">
        <v>82</v>
      </c>
      <c r="AO2675">
        <v>0</v>
      </c>
      <c r="AP2675">
        <v>0</v>
      </c>
      <c r="AQ2675">
        <v>0</v>
      </c>
      <c r="AR2675" t="s">
        <v>74</v>
      </c>
      <c r="AS2675">
        <v>0</v>
      </c>
      <c r="AT2675" t="s">
        <v>83</v>
      </c>
      <c r="AU2675">
        <v>0</v>
      </c>
      <c r="AV2675">
        <v>0</v>
      </c>
      <c r="AW2675">
        <v>0</v>
      </c>
      <c r="AX2675">
        <v>0</v>
      </c>
      <c r="AY2675">
        <v>0</v>
      </c>
      <c r="AZ2675">
        <v>0</v>
      </c>
      <c r="BA2675">
        <v>0</v>
      </c>
      <c r="BB2675">
        <v>0</v>
      </c>
      <c r="BC2675">
        <v>0</v>
      </c>
      <c r="BD2675" t="s">
        <v>103</v>
      </c>
      <c r="BE2675">
        <v>0</v>
      </c>
      <c r="BF2675">
        <v>0</v>
      </c>
      <c r="BG2675">
        <v>0</v>
      </c>
      <c r="BH2675">
        <v>0</v>
      </c>
      <c r="BI2675">
        <v>0</v>
      </c>
      <c r="BJ2675">
        <v>0</v>
      </c>
      <c r="BK2675">
        <v>0</v>
      </c>
      <c r="BL2675">
        <v>0</v>
      </c>
      <c r="BM2675">
        <v>0</v>
      </c>
      <c r="BN2675">
        <v>0</v>
      </c>
      <c r="BO2675">
        <v>44.083333330000002</v>
      </c>
      <c r="BP2675">
        <f>VLOOKUP(H2675, Sheet1!$A$2:$B$1758, 2, FALSE)</f>
        <v>0</v>
      </c>
      <c r="BQ2675">
        <f t="shared" si="82"/>
        <v>44.083333330000002</v>
      </c>
      <c r="BR2675">
        <f t="shared" si="83"/>
        <v>44.083333330000002</v>
      </c>
    </row>
    <row r="2676" spans="1:70" ht="29" x14ac:dyDescent="0.35">
      <c r="A2676">
        <v>10264</v>
      </c>
      <c r="B2676" t="s">
        <v>66</v>
      </c>
      <c r="C2676" t="s">
        <v>7811</v>
      </c>
      <c r="D2676" t="s">
        <v>7814</v>
      </c>
      <c r="E2676" s="2" t="s">
        <v>7815</v>
      </c>
      <c r="F2676" t="s">
        <v>3532</v>
      </c>
      <c r="G2676" t="s">
        <v>71</v>
      </c>
      <c r="H2676">
        <v>90069</v>
      </c>
      <c r="I2676">
        <v>0</v>
      </c>
      <c r="J2676" t="s">
        <v>112</v>
      </c>
      <c r="K2676" t="s">
        <v>73</v>
      </c>
      <c r="L2676">
        <v>0</v>
      </c>
      <c r="M2676" t="s">
        <v>74</v>
      </c>
      <c r="N2676" t="s">
        <v>99</v>
      </c>
      <c r="O2676">
        <v>0</v>
      </c>
      <c r="P2676">
        <v>0</v>
      </c>
      <c r="Q2676">
        <v>0</v>
      </c>
      <c r="R2676">
        <v>0</v>
      </c>
      <c r="S2676">
        <v>0</v>
      </c>
      <c r="T2676">
        <v>4</v>
      </c>
      <c r="U2676">
        <v>0</v>
      </c>
      <c r="V2676">
        <v>0</v>
      </c>
      <c r="W2676" t="s">
        <v>113</v>
      </c>
      <c r="X2676" t="s">
        <v>114</v>
      </c>
      <c r="Y2676" t="s">
        <v>91</v>
      </c>
      <c r="Z2676">
        <v>34.094092000000003</v>
      </c>
      <c r="AA2676">
        <v>-118.37602099999999</v>
      </c>
      <c r="AB2676" s="1">
        <v>43812</v>
      </c>
      <c r="AC2676">
        <v>93832</v>
      </c>
      <c r="AD2676" t="s">
        <v>115</v>
      </c>
      <c r="AE2676">
        <v>0</v>
      </c>
      <c r="AF2676">
        <v>0</v>
      </c>
      <c r="AG2676">
        <v>0</v>
      </c>
      <c r="AH2676">
        <v>0</v>
      </c>
      <c r="AI2676">
        <v>0</v>
      </c>
      <c r="AJ2676">
        <v>0</v>
      </c>
      <c r="AK2676">
        <v>0</v>
      </c>
      <c r="AL2676">
        <v>0</v>
      </c>
      <c r="AM2676" t="s">
        <v>93</v>
      </c>
      <c r="AN2676" t="s">
        <v>82</v>
      </c>
      <c r="AO2676">
        <v>0</v>
      </c>
      <c r="AP2676">
        <v>0</v>
      </c>
      <c r="AQ2676">
        <v>0</v>
      </c>
      <c r="AR2676" t="s">
        <v>74</v>
      </c>
      <c r="AS2676">
        <v>0</v>
      </c>
      <c r="AT2676" t="s">
        <v>83</v>
      </c>
      <c r="AU2676">
        <v>0</v>
      </c>
      <c r="AV2676">
        <v>0</v>
      </c>
      <c r="AW2676">
        <v>0</v>
      </c>
      <c r="AX2676">
        <v>0</v>
      </c>
      <c r="AY2676">
        <v>0</v>
      </c>
      <c r="AZ2676">
        <v>0</v>
      </c>
      <c r="BA2676">
        <v>0</v>
      </c>
      <c r="BB2676">
        <v>0</v>
      </c>
      <c r="BC2676">
        <v>0</v>
      </c>
      <c r="BD2676" t="s">
        <v>103</v>
      </c>
      <c r="BE2676">
        <v>0</v>
      </c>
      <c r="BF2676">
        <v>0</v>
      </c>
      <c r="BG2676">
        <v>0</v>
      </c>
      <c r="BH2676">
        <v>0</v>
      </c>
      <c r="BI2676">
        <v>0</v>
      </c>
      <c r="BJ2676">
        <v>0</v>
      </c>
      <c r="BK2676">
        <v>0</v>
      </c>
      <c r="BL2676">
        <v>0</v>
      </c>
      <c r="BM2676">
        <v>0</v>
      </c>
      <c r="BN2676">
        <v>0</v>
      </c>
      <c r="BO2676">
        <v>0.222222222</v>
      </c>
      <c r="BP2676">
        <f>VLOOKUP(H2676, Sheet1!$A$2:$B$1758, 2, FALSE)</f>
        <v>0</v>
      </c>
      <c r="BQ2676">
        <f t="shared" si="82"/>
        <v>0.222222222</v>
      </c>
      <c r="BR2676">
        <f t="shared" si="83"/>
        <v>0.222222222</v>
      </c>
    </row>
    <row r="2677" spans="1:70" x14ac:dyDescent="0.35">
      <c r="A2677">
        <v>10289</v>
      </c>
      <c r="B2677" t="s">
        <v>66</v>
      </c>
      <c r="C2677" t="s">
        <v>7816</v>
      </c>
      <c r="D2677" t="s">
        <v>7817</v>
      </c>
      <c r="E2677" t="s">
        <v>7818</v>
      </c>
      <c r="F2677" t="s">
        <v>950</v>
      </c>
      <c r="G2677" t="s">
        <v>71</v>
      </c>
      <c r="H2677">
        <v>91355</v>
      </c>
      <c r="I2677">
        <v>0</v>
      </c>
      <c r="J2677" t="s">
        <v>112</v>
      </c>
      <c r="K2677" t="s">
        <v>73</v>
      </c>
      <c r="L2677">
        <v>0</v>
      </c>
      <c r="M2677" t="s">
        <v>74</v>
      </c>
      <c r="N2677" t="s">
        <v>99</v>
      </c>
      <c r="O2677">
        <v>0</v>
      </c>
      <c r="P2677">
        <v>0</v>
      </c>
      <c r="Q2677">
        <v>0</v>
      </c>
      <c r="R2677">
        <v>0</v>
      </c>
      <c r="S2677">
        <v>0</v>
      </c>
      <c r="T2677">
        <v>2</v>
      </c>
      <c r="U2677">
        <v>0</v>
      </c>
      <c r="V2677">
        <v>0</v>
      </c>
      <c r="W2677" t="s">
        <v>113</v>
      </c>
      <c r="X2677" t="s">
        <v>114</v>
      </c>
      <c r="Y2677" t="s">
        <v>78</v>
      </c>
      <c r="Z2677">
        <v>34.4428907</v>
      </c>
      <c r="AA2677">
        <v>-118.5985177</v>
      </c>
      <c r="AB2677" s="1">
        <v>43812</v>
      </c>
      <c r="AC2677">
        <v>94353</v>
      </c>
      <c r="AD2677" t="s">
        <v>115</v>
      </c>
      <c r="AE2677">
        <v>0</v>
      </c>
      <c r="AF2677">
        <v>0</v>
      </c>
      <c r="AG2677">
        <v>0</v>
      </c>
      <c r="AH2677">
        <v>0</v>
      </c>
      <c r="AI2677">
        <v>0</v>
      </c>
      <c r="AJ2677">
        <v>0</v>
      </c>
      <c r="AK2677">
        <v>0</v>
      </c>
      <c r="AL2677">
        <v>0</v>
      </c>
      <c r="AM2677" t="s">
        <v>93</v>
      </c>
      <c r="AN2677" t="s">
        <v>82</v>
      </c>
      <c r="AO2677">
        <v>0</v>
      </c>
      <c r="AP2677">
        <v>0</v>
      </c>
      <c r="AQ2677">
        <v>0</v>
      </c>
      <c r="AR2677" t="s">
        <v>74</v>
      </c>
      <c r="AS2677">
        <v>0</v>
      </c>
      <c r="AT2677" t="s">
        <v>83</v>
      </c>
      <c r="AU2677">
        <v>0</v>
      </c>
      <c r="AV2677">
        <v>0</v>
      </c>
      <c r="AW2677">
        <v>0</v>
      </c>
      <c r="AX2677">
        <v>0</v>
      </c>
      <c r="AY2677">
        <v>0</v>
      </c>
      <c r="AZ2677">
        <v>0</v>
      </c>
      <c r="BA2677">
        <v>0</v>
      </c>
      <c r="BB2677">
        <v>0</v>
      </c>
      <c r="BC2677">
        <v>0</v>
      </c>
      <c r="BD2677" t="s">
        <v>6538</v>
      </c>
      <c r="BE2677">
        <v>0</v>
      </c>
      <c r="BF2677">
        <v>0</v>
      </c>
      <c r="BG2677">
        <v>0</v>
      </c>
      <c r="BH2677">
        <v>0</v>
      </c>
      <c r="BI2677">
        <v>0</v>
      </c>
      <c r="BJ2677">
        <v>0</v>
      </c>
      <c r="BK2677">
        <v>0</v>
      </c>
      <c r="BL2677">
        <v>0</v>
      </c>
      <c r="BM2677">
        <v>0</v>
      </c>
      <c r="BN2677">
        <v>0</v>
      </c>
      <c r="BO2677">
        <v>41.3</v>
      </c>
      <c r="BP2677">
        <f>VLOOKUP(H2677, Sheet1!$A$2:$B$1758, 2, FALSE)</f>
        <v>19.585379445609679</v>
      </c>
      <c r="BQ2677">
        <f t="shared" si="82"/>
        <v>50.723698157240975</v>
      </c>
      <c r="BR2677">
        <f t="shared" si="83"/>
        <v>50.723698157240975</v>
      </c>
    </row>
    <row r="2678" spans="1:70" ht="29" x14ac:dyDescent="0.35">
      <c r="A2678">
        <v>10295</v>
      </c>
      <c r="B2678" t="s">
        <v>66</v>
      </c>
      <c r="C2678" t="s">
        <v>2988</v>
      </c>
      <c r="D2678" t="s">
        <v>7819</v>
      </c>
      <c r="E2678" s="2" t="s">
        <v>7820</v>
      </c>
      <c r="F2678" t="s">
        <v>1413</v>
      </c>
      <c r="G2678" t="s">
        <v>71</v>
      </c>
      <c r="H2678">
        <v>93454</v>
      </c>
      <c r="I2678">
        <v>0</v>
      </c>
      <c r="J2678" t="s">
        <v>112</v>
      </c>
      <c r="K2678" t="s">
        <v>73</v>
      </c>
      <c r="L2678">
        <v>0</v>
      </c>
      <c r="M2678" t="s">
        <v>74</v>
      </c>
      <c r="N2678" t="s">
        <v>99</v>
      </c>
      <c r="O2678">
        <v>0</v>
      </c>
      <c r="P2678">
        <v>0</v>
      </c>
      <c r="Q2678">
        <v>0</v>
      </c>
      <c r="R2678">
        <v>0</v>
      </c>
      <c r="S2678">
        <v>0</v>
      </c>
      <c r="T2678">
        <v>4</v>
      </c>
      <c r="U2678">
        <v>0</v>
      </c>
      <c r="V2678">
        <v>0</v>
      </c>
      <c r="W2678" t="s">
        <v>113</v>
      </c>
      <c r="X2678" t="s">
        <v>114</v>
      </c>
      <c r="Y2678" t="s">
        <v>91</v>
      </c>
      <c r="Z2678">
        <v>34.922614000000003</v>
      </c>
      <c r="AA2678">
        <v>-120.42973600000001</v>
      </c>
      <c r="AB2678" s="1">
        <v>43812</v>
      </c>
      <c r="AC2678">
        <v>94370</v>
      </c>
      <c r="AD2678" t="s">
        <v>115</v>
      </c>
      <c r="AE2678">
        <v>0</v>
      </c>
      <c r="AF2678">
        <v>0</v>
      </c>
      <c r="AG2678">
        <v>0</v>
      </c>
      <c r="AH2678">
        <v>0</v>
      </c>
      <c r="AI2678">
        <v>0</v>
      </c>
      <c r="AJ2678">
        <v>0</v>
      </c>
      <c r="AK2678">
        <v>0</v>
      </c>
      <c r="AL2678">
        <v>0</v>
      </c>
      <c r="AM2678" t="s">
        <v>93</v>
      </c>
      <c r="AN2678" t="s">
        <v>82</v>
      </c>
      <c r="AO2678">
        <v>0</v>
      </c>
      <c r="AP2678">
        <v>0</v>
      </c>
      <c r="AQ2678">
        <v>0</v>
      </c>
      <c r="AR2678" t="s">
        <v>74</v>
      </c>
      <c r="AS2678">
        <v>0</v>
      </c>
      <c r="AT2678" t="s">
        <v>83</v>
      </c>
      <c r="AU2678">
        <v>0</v>
      </c>
      <c r="AV2678">
        <v>0</v>
      </c>
      <c r="AW2678">
        <v>0</v>
      </c>
      <c r="AX2678">
        <v>0</v>
      </c>
      <c r="AY2678">
        <v>0</v>
      </c>
      <c r="AZ2678">
        <v>0</v>
      </c>
      <c r="BA2678">
        <v>0</v>
      </c>
      <c r="BB2678">
        <v>0</v>
      </c>
      <c r="BC2678">
        <v>0</v>
      </c>
      <c r="BD2678" t="s">
        <v>2991</v>
      </c>
      <c r="BE2678">
        <v>0</v>
      </c>
      <c r="BF2678">
        <v>0</v>
      </c>
      <c r="BG2678">
        <v>0</v>
      </c>
      <c r="BH2678">
        <v>0</v>
      </c>
      <c r="BI2678">
        <v>0</v>
      </c>
      <c r="BJ2678">
        <v>0</v>
      </c>
      <c r="BK2678">
        <v>0</v>
      </c>
      <c r="BL2678">
        <v>0</v>
      </c>
      <c r="BM2678">
        <v>0</v>
      </c>
      <c r="BN2678">
        <v>0</v>
      </c>
      <c r="BO2678">
        <v>11.71428571</v>
      </c>
      <c r="BP2678">
        <f>VLOOKUP(H2678, Sheet1!$A$2:$B$1758, 2, FALSE)</f>
        <v>0</v>
      </c>
      <c r="BQ2678">
        <f t="shared" si="82"/>
        <v>11.71428571</v>
      </c>
      <c r="BR2678">
        <f t="shared" si="83"/>
        <v>11.71428571</v>
      </c>
    </row>
    <row r="2679" spans="1:70" x14ac:dyDescent="0.35">
      <c r="A2679">
        <v>10296</v>
      </c>
      <c r="B2679" t="s">
        <v>66</v>
      </c>
      <c r="C2679" t="s">
        <v>2988</v>
      </c>
      <c r="D2679" t="s">
        <v>7821</v>
      </c>
      <c r="E2679" t="s">
        <v>7822</v>
      </c>
      <c r="F2679" t="s">
        <v>579</v>
      </c>
      <c r="G2679" t="s">
        <v>71</v>
      </c>
      <c r="H2679">
        <v>93110</v>
      </c>
      <c r="I2679">
        <v>0</v>
      </c>
      <c r="J2679" t="s">
        <v>112</v>
      </c>
      <c r="K2679" t="s">
        <v>73</v>
      </c>
      <c r="L2679">
        <v>0</v>
      </c>
      <c r="M2679" t="s">
        <v>74</v>
      </c>
      <c r="N2679" t="s">
        <v>99</v>
      </c>
      <c r="O2679">
        <v>0</v>
      </c>
      <c r="P2679">
        <v>0</v>
      </c>
      <c r="Q2679">
        <v>0</v>
      </c>
      <c r="R2679">
        <v>0</v>
      </c>
      <c r="S2679">
        <v>0</v>
      </c>
      <c r="T2679">
        <v>2</v>
      </c>
      <c r="U2679">
        <v>0</v>
      </c>
      <c r="V2679">
        <v>0</v>
      </c>
      <c r="W2679" t="s">
        <v>113</v>
      </c>
      <c r="X2679" t="s">
        <v>114</v>
      </c>
      <c r="Y2679" t="s">
        <v>78</v>
      </c>
      <c r="Z2679">
        <v>34.442604799999998</v>
      </c>
      <c r="AA2679">
        <v>-119.7809208</v>
      </c>
      <c r="AB2679" s="1">
        <v>43812</v>
      </c>
      <c r="AC2679">
        <v>94372</v>
      </c>
      <c r="AD2679" t="s">
        <v>115</v>
      </c>
      <c r="AE2679">
        <v>0</v>
      </c>
      <c r="AF2679">
        <v>0</v>
      </c>
      <c r="AG2679">
        <v>0</v>
      </c>
      <c r="AH2679">
        <v>0</v>
      </c>
      <c r="AI2679">
        <v>0</v>
      </c>
      <c r="AJ2679">
        <v>0</v>
      </c>
      <c r="AK2679">
        <v>0</v>
      </c>
      <c r="AL2679">
        <v>0</v>
      </c>
      <c r="AM2679" t="s">
        <v>93</v>
      </c>
      <c r="AN2679" t="s">
        <v>82</v>
      </c>
      <c r="AO2679">
        <v>0</v>
      </c>
      <c r="AP2679">
        <v>0</v>
      </c>
      <c r="AQ2679">
        <v>0</v>
      </c>
      <c r="AR2679" t="s">
        <v>74</v>
      </c>
      <c r="AS2679">
        <v>0</v>
      </c>
      <c r="AT2679" t="s">
        <v>83</v>
      </c>
      <c r="AU2679">
        <v>0</v>
      </c>
      <c r="AV2679">
        <v>0</v>
      </c>
      <c r="AW2679">
        <v>0</v>
      </c>
      <c r="AX2679">
        <v>0</v>
      </c>
      <c r="AY2679">
        <v>0</v>
      </c>
      <c r="AZ2679">
        <v>0</v>
      </c>
      <c r="BA2679">
        <v>0</v>
      </c>
      <c r="BB2679">
        <v>0</v>
      </c>
      <c r="BC2679">
        <v>0</v>
      </c>
      <c r="BD2679" t="s">
        <v>2991</v>
      </c>
      <c r="BE2679">
        <v>0</v>
      </c>
      <c r="BF2679">
        <v>0</v>
      </c>
      <c r="BG2679">
        <v>0</v>
      </c>
      <c r="BH2679">
        <v>0</v>
      </c>
      <c r="BI2679">
        <v>0</v>
      </c>
      <c r="BJ2679">
        <v>0</v>
      </c>
      <c r="BK2679">
        <v>0</v>
      </c>
      <c r="BL2679">
        <v>0</v>
      </c>
      <c r="BM2679">
        <v>0</v>
      </c>
      <c r="BN2679">
        <v>0</v>
      </c>
      <c r="BO2679">
        <v>73</v>
      </c>
      <c r="BP2679">
        <f>VLOOKUP(H2679, Sheet1!$A$2:$B$1758, 2, FALSE)</f>
        <v>11.216912473050797</v>
      </c>
      <c r="BQ2679">
        <f t="shared" si="82"/>
        <v>78.39712787775052</v>
      </c>
      <c r="BR2679">
        <f t="shared" si="83"/>
        <v>78.39712787775052</v>
      </c>
    </row>
    <row r="2680" spans="1:70" ht="58" x14ac:dyDescent="0.35">
      <c r="A2680">
        <v>10306</v>
      </c>
      <c r="B2680" t="s">
        <v>66</v>
      </c>
      <c r="C2680" t="s">
        <v>7823</v>
      </c>
      <c r="D2680" t="s">
        <v>7824</v>
      </c>
      <c r="E2680" s="2" t="s">
        <v>7825</v>
      </c>
      <c r="F2680" t="s">
        <v>996</v>
      </c>
      <c r="G2680" t="s">
        <v>71</v>
      </c>
      <c r="H2680">
        <v>94596</v>
      </c>
      <c r="I2680">
        <v>0</v>
      </c>
      <c r="J2680" t="s">
        <v>112</v>
      </c>
      <c r="K2680" t="s">
        <v>73</v>
      </c>
      <c r="L2680">
        <v>0</v>
      </c>
      <c r="M2680" t="s">
        <v>74</v>
      </c>
      <c r="N2680" t="s">
        <v>99</v>
      </c>
      <c r="O2680">
        <v>0</v>
      </c>
      <c r="P2680">
        <v>0</v>
      </c>
      <c r="Q2680">
        <v>0</v>
      </c>
      <c r="R2680">
        <v>0</v>
      </c>
      <c r="S2680">
        <v>0</v>
      </c>
      <c r="T2680">
        <v>4</v>
      </c>
      <c r="U2680">
        <v>0</v>
      </c>
      <c r="V2680">
        <v>0</v>
      </c>
      <c r="W2680" t="s">
        <v>113</v>
      </c>
      <c r="X2680" t="s">
        <v>114</v>
      </c>
      <c r="Y2680" t="s">
        <v>91</v>
      </c>
      <c r="Z2680">
        <v>37.908529000000001</v>
      </c>
      <c r="AA2680">
        <v>-122.066337</v>
      </c>
      <c r="AB2680" s="1">
        <v>43812</v>
      </c>
      <c r="AC2680">
        <v>94391</v>
      </c>
      <c r="AD2680" t="s">
        <v>115</v>
      </c>
      <c r="AE2680">
        <v>0</v>
      </c>
      <c r="AF2680">
        <v>0</v>
      </c>
      <c r="AG2680">
        <v>0</v>
      </c>
      <c r="AH2680">
        <v>0</v>
      </c>
      <c r="AI2680">
        <v>0</v>
      </c>
      <c r="AJ2680">
        <v>0</v>
      </c>
      <c r="AK2680">
        <v>0</v>
      </c>
      <c r="AL2680">
        <v>0</v>
      </c>
      <c r="AM2680" t="s">
        <v>93</v>
      </c>
      <c r="AN2680" t="s">
        <v>82</v>
      </c>
      <c r="AO2680">
        <v>0</v>
      </c>
      <c r="AP2680">
        <v>0</v>
      </c>
      <c r="AQ2680">
        <v>0</v>
      </c>
      <c r="AR2680" t="s">
        <v>74</v>
      </c>
      <c r="AS2680">
        <v>0</v>
      </c>
      <c r="AT2680" t="s">
        <v>83</v>
      </c>
      <c r="AU2680">
        <v>0</v>
      </c>
      <c r="AV2680">
        <v>0</v>
      </c>
      <c r="AW2680">
        <v>0</v>
      </c>
      <c r="AX2680">
        <v>0</v>
      </c>
      <c r="AY2680">
        <v>0</v>
      </c>
      <c r="AZ2680">
        <v>0</v>
      </c>
      <c r="BA2680">
        <v>0</v>
      </c>
      <c r="BB2680">
        <v>0</v>
      </c>
      <c r="BC2680">
        <v>0</v>
      </c>
      <c r="BD2680" t="s">
        <v>103</v>
      </c>
      <c r="BE2680">
        <v>0</v>
      </c>
      <c r="BF2680">
        <v>0</v>
      </c>
      <c r="BG2680">
        <v>0</v>
      </c>
      <c r="BH2680">
        <v>0</v>
      </c>
      <c r="BI2680">
        <v>0</v>
      </c>
      <c r="BJ2680">
        <v>0</v>
      </c>
      <c r="BK2680">
        <v>0</v>
      </c>
      <c r="BL2680">
        <v>0</v>
      </c>
      <c r="BM2680">
        <v>0</v>
      </c>
      <c r="BN2680">
        <v>0</v>
      </c>
      <c r="BO2680">
        <v>46.625</v>
      </c>
      <c r="BP2680">
        <f>VLOOKUP(H2680, Sheet1!$A$2:$B$1758, 2, FALSE)</f>
        <v>13.900504724227112</v>
      </c>
      <c r="BQ2680">
        <f t="shared" si="82"/>
        <v>53.313364711962862</v>
      </c>
      <c r="BR2680">
        <f t="shared" si="83"/>
        <v>53.313364711962862</v>
      </c>
    </row>
    <row r="2681" spans="1:70" x14ac:dyDescent="0.35">
      <c r="A2681">
        <v>10313</v>
      </c>
      <c r="B2681" t="s">
        <v>66</v>
      </c>
      <c r="C2681" t="s">
        <v>7826</v>
      </c>
      <c r="D2681" t="s">
        <v>7827</v>
      </c>
      <c r="E2681" t="s">
        <v>7828</v>
      </c>
      <c r="F2681" t="s">
        <v>1458</v>
      </c>
      <c r="G2681" t="s">
        <v>71</v>
      </c>
      <c r="H2681">
        <v>92211</v>
      </c>
      <c r="I2681">
        <v>0</v>
      </c>
      <c r="J2681" t="s">
        <v>112</v>
      </c>
      <c r="K2681" t="s">
        <v>73</v>
      </c>
      <c r="L2681">
        <v>0</v>
      </c>
      <c r="M2681" t="s">
        <v>74</v>
      </c>
      <c r="N2681" t="s">
        <v>99</v>
      </c>
      <c r="O2681">
        <v>0</v>
      </c>
      <c r="P2681">
        <v>0</v>
      </c>
      <c r="Q2681">
        <v>0</v>
      </c>
      <c r="R2681">
        <v>0</v>
      </c>
      <c r="S2681">
        <v>0</v>
      </c>
      <c r="T2681">
        <v>2</v>
      </c>
      <c r="U2681">
        <v>0</v>
      </c>
      <c r="V2681">
        <v>0</v>
      </c>
      <c r="W2681" t="s">
        <v>113</v>
      </c>
      <c r="X2681" t="s">
        <v>114</v>
      </c>
      <c r="Y2681" t="s">
        <v>78</v>
      </c>
      <c r="Z2681">
        <v>33.761426299999997</v>
      </c>
      <c r="AA2681">
        <v>-116.3707251</v>
      </c>
      <c r="AB2681" s="1">
        <v>43812</v>
      </c>
      <c r="AC2681">
        <v>94497</v>
      </c>
      <c r="AD2681" t="s">
        <v>115</v>
      </c>
      <c r="AE2681">
        <v>0</v>
      </c>
      <c r="AF2681">
        <v>0</v>
      </c>
      <c r="AG2681">
        <v>0</v>
      </c>
      <c r="AH2681">
        <v>0</v>
      </c>
      <c r="AI2681">
        <v>0</v>
      </c>
      <c r="AJ2681">
        <v>0</v>
      </c>
      <c r="AK2681">
        <v>0</v>
      </c>
      <c r="AL2681">
        <v>0</v>
      </c>
      <c r="AM2681" t="s">
        <v>93</v>
      </c>
      <c r="AN2681" t="s">
        <v>82</v>
      </c>
      <c r="AO2681">
        <v>0</v>
      </c>
      <c r="AP2681">
        <v>0</v>
      </c>
      <c r="AQ2681">
        <v>0</v>
      </c>
      <c r="AR2681" t="s">
        <v>74</v>
      </c>
      <c r="AS2681">
        <v>0</v>
      </c>
      <c r="AT2681" t="s">
        <v>83</v>
      </c>
      <c r="AU2681">
        <v>0</v>
      </c>
      <c r="AV2681">
        <v>0</v>
      </c>
      <c r="AW2681">
        <v>0</v>
      </c>
      <c r="AX2681">
        <v>0</v>
      </c>
      <c r="AY2681">
        <v>0</v>
      </c>
      <c r="AZ2681">
        <v>0</v>
      </c>
      <c r="BA2681">
        <v>0</v>
      </c>
      <c r="BB2681">
        <v>0</v>
      </c>
      <c r="BC2681">
        <v>0</v>
      </c>
      <c r="BD2681" t="s">
        <v>103</v>
      </c>
      <c r="BE2681">
        <v>0</v>
      </c>
      <c r="BF2681">
        <v>0</v>
      </c>
      <c r="BG2681">
        <v>0</v>
      </c>
      <c r="BH2681">
        <v>0</v>
      </c>
      <c r="BI2681">
        <v>0</v>
      </c>
      <c r="BJ2681">
        <v>0</v>
      </c>
      <c r="BK2681">
        <v>0</v>
      </c>
      <c r="BL2681">
        <v>0</v>
      </c>
      <c r="BM2681">
        <v>0</v>
      </c>
      <c r="BN2681">
        <v>0</v>
      </c>
      <c r="BO2681">
        <v>9.3000000000000007</v>
      </c>
      <c r="BP2681">
        <f>VLOOKUP(H2681, Sheet1!$A$2:$B$1758, 2, FALSE)</f>
        <v>3.397822643290656</v>
      </c>
      <c r="BQ2681">
        <f t="shared" si="82"/>
        <v>10.934895819666519</v>
      </c>
      <c r="BR2681">
        <f t="shared" si="83"/>
        <v>10.934895819666519</v>
      </c>
    </row>
    <row r="2682" spans="1:70" ht="29" x14ac:dyDescent="0.35">
      <c r="A2682">
        <v>10314</v>
      </c>
      <c r="B2682" t="s">
        <v>66</v>
      </c>
      <c r="C2682" t="s">
        <v>7829</v>
      </c>
      <c r="D2682" t="s">
        <v>7830</v>
      </c>
      <c r="E2682" s="2" t="s">
        <v>7831</v>
      </c>
      <c r="F2682" t="s">
        <v>4953</v>
      </c>
      <c r="G2682" t="s">
        <v>71</v>
      </c>
      <c r="H2682">
        <v>94928</v>
      </c>
      <c r="I2682">
        <v>0</v>
      </c>
      <c r="J2682" t="s">
        <v>112</v>
      </c>
      <c r="K2682" t="s">
        <v>73</v>
      </c>
      <c r="L2682">
        <v>0</v>
      </c>
      <c r="M2682" t="s">
        <v>74</v>
      </c>
      <c r="N2682" t="s">
        <v>99</v>
      </c>
      <c r="O2682">
        <v>0</v>
      </c>
      <c r="P2682">
        <v>0</v>
      </c>
      <c r="Q2682">
        <v>0</v>
      </c>
      <c r="R2682">
        <v>0</v>
      </c>
      <c r="S2682">
        <v>0</v>
      </c>
      <c r="T2682">
        <v>3</v>
      </c>
      <c r="U2682">
        <v>0</v>
      </c>
      <c r="V2682">
        <v>0</v>
      </c>
      <c r="W2682" t="s">
        <v>113</v>
      </c>
      <c r="X2682" t="s">
        <v>114</v>
      </c>
      <c r="Y2682" t="s">
        <v>91</v>
      </c>
      <c r="Z2682">
        <v>38.352077000000001</v>
      </c>
      <c r="AA2682">
        <v>-122.70586299999999</v>
      </c>
      <c r="AB2682" s="1">
        <v>43812</v>
      </c>
      <c r="AC2682">
        <v>94498</v>
      </c>
      <c r="AD2682" t="s">
        <v>115</v>
      </c>
      <c r="AE2682">
        <v>0</v>
      </c>
      <c r="AF2682">
        <v>0</v>
      </c>
      <c r="AG2682">
        <v>0</v>
      </c>
      <c r="AH2682">
        <v>0</v>
      </c>
      <c r="AI2682">
        <v>0</v>
      </c>
      <c r="AJ2682">
        <v>0</v>
      </c>
      <c r="AK2682">
        <v>0</v>
      </c>
      <c r="AL2682">
        <v>0</v>
      </c>
      <c r="AM2682" t="s">
        <v>93</v>
      </c>
      <c r="AN2682" t="s">
        <v>82</v>
      </c>
      <c r="AO2682">
        <v>0</v>
      </c>
      <c r="AP2682">
        <v>0</v>
      </c>
      <c r="AQ2682">
        <v>0</v>
      </c>
      <c r="AR2682" t="s">
        <v>74</v>
      </c>
      <c r="AS2682">
        <v>0</v>
      </c>
      <c r="AT2682" t="s">
        <v>83</v>
      </c>
      <c r="AU2682">
        <v>0</v>
      </c>
      <c r="AV2682">
        <v>0</v>
      </c>
      <c r="AW2682">
        <v>0</v>
      </c>
      <c r="AX2682">
        <v>0</v>
      </c>
      <c r="AY2682">
        <v>0</v>
      </c>
      <c r="AZ2682">
        <v>0</v>
      </c>
      <c r="BA2682">
        <v>0</v>
      </c>
      <c r="BB2682">
        <v>0</v>
      </c>
      <c r="BC2682">
        <v>0</v>
      </c>
      <c r="BD2682" t="s">
        <v>7832</v>
      </c>
      <c r="BE2682">
        <v>0</v>
      </c>
      <c r="BF2682">
        <v>0</v>
      </c>
      <c r="BG2682">
        <v>0</v>
      </c>
      <c r="BH2682">
        <v>0</v>
      </c>
      <c r="BI2682">
        <v>0</v>
      </c>
      <c r="BJ2682">
        <v>0</v>
      </c>
      <c r="BK2682">
        <v>0</v>
      </c>
      <c r="BL2682">
        <v>0</v>
      </c>
      <c r="BM2682">
        <v>0</v>
      </c>
      <c r="BN2682">
        <v>0</v>
      </c>
      <c r="BO2682">
        <v>42.5</v>
      </c>
      <c r="BP2682">
        <f>VLOOKUP(H2682, Sheet1!$A$2:$B$1758, 2, FALSE)</f>
        <v>0</v>
      </c>
      <c r="BQ2682">
        <f t="shared" si="82"/>
        <v>42.5</v>
      </c>
      <c r="BR2682">
        <f t="shared" si="83"/>
        <v>42.5</v>
      </c>
    </row>
    <row r="2683" spans="1:70" ht="58" x14ac:dyDescent="0.35">
      <c r="A2683">
        <v>10316</v>
      </c>
      <c r="B2683" t="s">
        <v>66</v>
      </c>
      <c r="C2683" t="s">
        <v>7833</v>
      </c>
      <c r="D2683" t="s">
        <v>7834</v>
      </c>
      <c r="E2683" s="2" t="s">
        <v>2438</v>
      </c>
      <c r="F2683" t="s">
        <v>631</v>
      </c>
      <c r="G2683" t="s">
        <v>71</v>
      </c>
      <c r="H2683">
        <v>92660</v>
      </c>
      <c r="I2683">
        <v>0</v>
      </c>
      <c r="J2683" t="s">
        <v>112</v>
      </c>
      <c r="K2683" t="s">
        <v>73</v>
      </c>
      <c r="L2683">
        <v>0</v>
      </c>
      <c r="M2683" t="s">
        <v>74</v>
      </c>
      <c r="N2683" t="s">
        <v>99</v>
      </c>
      <c r="O2683">
        <v>0</v>
      </c>
      <c r="P2683">
        <v>0</v>
      </c>
      <c r="Q2683">
        <v>0</v>
      </c>
      <c r="R2683">
        <v>0</v>
      </c>
      <c r="S2683">
        <v>0</v>
      </c>
      <c r="T2683">
        <v>3</v>
      </c>
      <c r="U2683">
        <v>0</v>
      </c>
      <c r="V2683">
        <v>0</v>
      </c>
      <c r="W2683" t="s">
        <v>113</v>
      </c>
      <c r="X2683" t="s">
        <v>114</v>
      </c>
      <c r="Y2683" t="s">
        <v>91</v>
      </c>
      <c r="Z2683">
        <v>33.654907999999999</v>
      </c>
      <c r="AA2683">
        <v>-117.867222</v>
      </c>
      <c r="AB2683" s="1">
        <v>43812</v>
      </c>
      <c r="AC2683">
        <v>94509</v>
      </c>
      <c r="AD2683" t="s">
        <v>115</v>
      </c>
      <c r="AE2683">
        <v>0</v>
      </c>
      <c r="AF2683">
        <v>0</v>
      </c>
      <c r="AG2683">
        <v>0</v>
      </c>
      <c r="AH2683">
        <v>0</v>
      </c>
      <c r="AI2683">
        <v>0</v>
      </c>
      <c r="AJ2683">
        <v>0</v>
      </c>
      <c r="AK2683">
        <v>0</v>
      </c>
      <c r="AL2683">
        <v>0</v>
      </c>
      <c r="AM2683" t="s">
        <v>93</v>
      </c>
      <c r="AN2683" t="s">
        <v>82</v>
      </c>
      <c r="AO2683">
        <v>0</v>
      </c>
      <c r="AP2683">
        <v>0</v>
      </c>
      <c r="AQ2683">
        <v>0</v>
      </c>
      <c r="AR2683" t="s">
        <v>74</v>
      </c>
      <c r="AS2683">
        <v>0</v>
      </c>
      <c r="AT2683" t="s">
        <v>83</v>
      </c>
      <c r="AU2683">
        <v>0</v>
      </c>
      <c r="AV2683">
        <v>0</v>
      </c>
      <c r="AW2683">
        <v>0</v>
      </c>
      <c r="AX2683">
        <v>0</v>
      </c>
      <c r="AY2683">
        <v>0</v>
      </c>
      <c r="AZ2683">
        <v>0</v>
      </c>
      <c r="BA2683">
        <v>0</v>
      </c>
      <c r="BB2683">
        <v>0</v>
      </c>
      <c r="BC2683">
        <v>0</v>
      </c>
      <c r="BD2683" t="s">
        <v>7835</v>
      </c>
      <c r="BE2683">
        <v>0</v>
      </c>
      <c r="BF2683">
        <v>0</v>
      </c>
      <c r="BG2683">
        <v>0</v>
      </c>
      <c r="BH2683">
        <v>0</v>
      </c>
      <c r="BI2683">
        <v>0</v>
      </c>
      <c r="BJ2683">
        <v>0</v>
      </c>
      <c r="BK2683">
        <v>0</v>
      </c>
      <c r="BL2683">
        <v>0</v>
      </c>
      <c r="BM2683">
        <v>0</v>
      </c>
      <c r="BN2683">
        <v>0</v>
      </c>
      <c r="BO2683">
        <v>52</v>
      </c>
      <c r="BP2683">
        <f>VLOOKUP(H2683, Sheet1!$A$2:$B$1758, 2, FALSE)</f>
        <v>19.807506135920043</v>
      </c>
      <c r="BQ2683">
        <f t="shared" si="82"/>
        <v>61.530576601335717</v>
      </c>
      <c r="BR2683">
        <f t="shared" si="83"/>
        <v>61.530576601335717</v>
      </c>
    </row>
    <row r="2684" spans="1:70" x14ac:dyDescent="0.35">
      <c r="A2684">
        <v>10319</v>
      </c>
      <c r="B2684" t="s">
        <v>66</v>
      </c>
      <c r="C2684" t="s">
        <v>7194</v>
      </c>
      <c r="D2684" t="s">
        <v>7836</v>
      </c>
      <c r="E2684" t="s">
        <v>7837</v>
      </c>
      <c r="F2684" t="s">
        <v>1141</v>
      </c>
      <c r="G2684" t="s">
        <v>71</v>
      </c>
      <c r="H2684">
        <v>90265</v>
      </c>
      <c r="I2684">
        <v>0</v>
      </c>
      <c r="J2684" t="s">
        <v>112</v>
      </c>
      <c r="K2684" t="s">
        <v>73</v>
      </c>
      <c r="L2684">
        <v>0</v>
      </c>
      <c r="M2684" t="s">
        <v>74</v>
      </c>
      <c r="N2684" t="s">
        <v>99</v>
      </c>
      <c r="O2684">
        <v>0</v>
      </c>
      <c r="P2684">
        <v>0</v>
      </c>
      <c r="Q2684">
        <v>0</v>
      </c>
      <c r="R2684">
        <v>0</v>
      </c>
      <c r="S2684">
        <v>0</v>
      </c>
      <c r="T2684">
        <v>2</v>
      </c>
      <c r="U2684">
        <v>0</v>
      </c>
      <c r="V2684">
        <v>0</v>
      </c>
      <c r="W2684" t="s">
        <v>113</v>
      </c>
      <c r="X2684" t="s">
        <v>114</v>
      </c>
      <c r="Y2684" t="s">
        <v>78</v>
      </c>
      <c r="Z2684">
        <v>34.043155599999999</v>
      </c>
      <c r="AA2684">
        <v>-118.71144219999999</v>
      </c>
      <c r="AB2684" s="1">
        <v>43812</v>
      </c>
      <c r="AC2684">
        <v>94512</v>
      </c>
      <c r="AD2684" t="s">
        <v>115</v>
      </c>
      <c r="AE2684">
        <v>0</v>
      </c>
      <c r="AF2684">
        <v>0</v>
      </c>
      <c r="AG2684">
        <v>0</v>
      </c>
      <c r="AH2684">
        <v>0</v>
      </c>
      <c r="AI2684">
        <v>0</v>
      </c>
      <c r="AJ2684">
        <v>0</v>
      </c>
      <c r="AK2684">
        <v>0</v>
      </c>
      <c r="AL2684">
        <v>0</v>
      </c>
      <c r="AM2684" t="s">
        <v>93</v>
      </c>
      <c r="AN2684" t="s">
        <v>82</v>
      </c>
      <c r="AO2684">
        <v>0</v>
      </c>
      <c r="AP2684">
        <v>0</v>
      </c>
      <c r="AQ2684">
        <v>0</v>
      </c>
      <c r="AR2684" t="s">
        <v>74</v>
      </c>
      <c r="AS2684">
        <v>0</v>
      </c>
      <c r="AT2684" t="s">
        <v>83</v>
      </c>
      <c r="AU2684">
        <v>0</v>
      </c>
      <c r="AV2684">
        <v>0</v>
      </c>
      <c r="AW2684">
        <v>0</v>
      </c>
      <c r="AX2684">
        <v>0</v>
      </c>
      <c r="AY2684">
        <v>0</v>
      </c>
      <c r="AZ2684">
        <v>0</v>
      </c>
      <c r="BA2684">
        <v>0</v>
      </c>
      <c r="BB2684">
        <v>0</v>
      </c>
      <c r="BC2684">
        <v>0</v>
      </c>
      <c r="BD2684" t="s">
        <v>7197</v>
      </c>
      <c r="BE2684">
        <v>0</v>
      </c>
      <c r="BF2684">
        <v>0</v>
      </c>
      <c r="BG2684">
        <v>0</v>
      </c>
      <c r="BH2684">
        <v>0</v>
      </c>
      <c r="BI2684">
        <v>0</v>
      </c>
      <c r="BJ2684">
        <v>0</v>
      </c>
      <c r="BK2684">
        <v>0</v>
      </c>
      <c r="BL2684">
        <v>0</v>
      </c>
      <c r="BM2684">
        <v>0</v>
      </c>
      <c r="BN2684">
        <v>0</v>
      </c>
      <c r="BO2684">
        <v>17.88888889</v>
      </c>
      <c r="BP2684">
        <f>VLOOKUP(H2684, Sheet1!$A$2:$B$1758, 2, FALSE)</f>
        <v>25.058952212781726</v>
      </c>
      <c r="BQ2684">
        <f t="shared" si="82"/>
        <v>29.946250476778786</v>
      </c>
      <c r="BR2684">
        <f t="shared" si="83"/>
        <v>29.946250476778786</v>
      </c>
    </row>
    <row r="2685" spans="1:70" x14ac:dyDescent="0.35">
      <c r="A2685">
        <v>10321</v>
      </c>
      <c r="B2685" t="s">
        <v>66</v>
      </c>
      <c r="C2685" t="s">
        <v>493</v>
      </c>
      <c r="D2685" t="s">
        <v>7838</v>
      </c>
      <c r="E2685" t="s">
        <v>7839</v>
      </c>
      <c r="F2685" t="s">
        <v>496</v>
      </c>
      <c r="G2685" t="s">
        <v>71</v>
      </c>
      <c r="H2685">
        <v>95110</v>
      </c>
      <c r="I2685">
        <v>0</v>
      </c>
      <c r="J2685" t="s">
        <v>112</v>
      </c>
      <c r="K2685" t="s">
        <v>73</v>
      </c>
      <c r="L2685">
        <v>0</v>
      </c>
      <c r="M2685" t="s">
        <v>74</v>
      </c>
      <c r="N2685" t="s">
        <v>99</v>
      </c>
      <c r="O2685">
        <v>0</v>
      </c>
      <c r="P2685">
        <v>0</v>
      </c>
      <c r="Q2685">
        <v>0</v>
      </c>
      <c r="R2685">
        <v>0</v>
      </c>
      <c r="S2685">
        <v>0</v>
      </c>
      <c r="T2685">
        <v>2</v>
      </c>
      <c r="U2685">
        <v>0</v>
      </c>
      <c r="V2685">
        <v>0</v>
      </c>
      <c r="W2685" t="s">
        <v>113</v>
      </c>
      <c r="X2685" t="s">
        <v>114</v>
      </c>
      <c r="Y2685" t="s">
        <v>78</v>
      </c>
      <c r="Z2685">
        <v>37.3278374</v>
      </c>
      <c r="AA2685">
        <v>-121.8906159</v>
      </c>
      <c r="AB2685" s="1">
        <v>43812</v>
      </c>
      <c r="AC2685">
        <v>94514</v>
      </c>
      <c r="AD2685" t="s">
        <v>115</v>
      </c>
      <c r="AE2685">
        <v>0</v>
      </c>
      <c r="AF2685">
        <v>0</v>
      </c>
      <c r="AG2685">
        <v>0</v>
      </c>
      <c r="AH2685">
        <v>0</v>
      </c>
      <c r="AI2685">
        <v>0</v>
      </c>
      <c r="AJ2685">
        <v>0</v>
      </c>
      <c r="AK2685">
        <v>0</v>
      </c>
      <c r="AL2685">
        <v>0</v>
      </c>
      <c r="AM2685" t="s">
        <v>93</v>
      </c>
      <c r="AN2685" t="s">
        <v>82</v>
      </c>
      <c r="AO2685">
        <v>0</v>
      </c>
      <c r="AP2685">
        <v>0</v>
      </c>
      <c r="AQ2685">
        <v>0</v>
      </c>
      <c r="AR2685" t="s">
        <v>74</v>
      </c>
      <c r="AS2685">
        <v>0</v>
      </c>
      <c r="AT2685" t="s">
        <v>83</v>
      </c>
      <c r="AU2685">
        <v>0</v>
      </c>
      <c r="AV2685">
        <v>0</v>
      </c>
      <c r="AW2685">
        <v>0</v>
      </c>
      <c r="AX2685">
        <v>0</v>
      </c>
      <c r="AY2685">
        <v>0</v>
      </c>
      <c r="AZ2685">
        <v>0</v>
      </c>
      <c r="BA2685">
        <v>0</v>
      </c>
      <c r="BB2685">
        <v>0</v>
      </c>
      <c r="BC2685">
        <v>0</v>
      </c>
      <c r="BD2685" t="s">
        <v>497</v>
      </c>
      <c r="BE2685">
        <v>0</v>
      </c>
      <c r="BF2685">
        <v>0</v>
      </c>
      <c r="BG2685">
        <v>0</v>
      </c>
      <c r="BH2685">
        <v>0</v>
      </c>
      <c r="BI2685">
        <v>0</v>
      </c>
      <c r="BJ2685">
        <v>0</v>
      </c>
      <c r="BK2685">
        <v>0</v>
      </c>
      <c r="BL2685">
        <v>0</v>
      </c>
      <c r="BM2685">
        <v>0</v>
      </c>
      <c r="BN2685">
        <v>0</v>
      </c>
      <c r="BO2685">
        <v>74.444444439999998</v>
      </c>
      <c r="BP2685">
        <f>VLOOKUP(H2685, Sheet1!$A$2:$B$1758, 2, FALSE)</f>
        <v>7.324319122804404</v>
      </c>
      <c r="BQ2685">
        <f t="shared" si="82"/>
        <v>77.968612700936546</v>
      </c>
      <c r="BR2685">
        <f t="shared" si="83"/>
        <v>77.968612700936546</v>
      </c>
    </row>
    <row r="2686" spans="1:70" x14ac:dyDescent="0.35">
      <c r="A2686">
        <v>10328</v>
      </c>
      <c r="B2686" t="s">
        <v>66</v>
      </c>
      <c r="C2686" t="s">
        <v>7840</v>
      </c>
      <c r="D2686" t="s">
        <v>7841</v>
      </c>
      <c r="E2686">
        <v>0</v>
      </c>
      <c r="F2686" t="s">
        <v>5683</v>
      </c>
      <c r="G2686" t="s">
        <v>71</v>
      </c>
      <c r="H2686">
        <v>93230</v>
      </c>
      <c r="I2686">
        <v>0</v>
      </c>
      <c r="J2686" t="s">
        <v>7842</v>
      </c>
      <c r="K2686" t="s">
        <v>73</v>
      </c>
      <c r="L2686">
        <v>0</v>
      </c>
      <c r="M2686" t="s">
        <v>1514</v>
      </c>
      <c r="N2686" t="s">
        <v>7843</v>
      </c>
      <c r="O2686" t="s">
        <v>7844</v>
      </c>
      <c r="P2686">
        <v>0</v>
      </c>
      <c r="Q2686">
        <v>0</v>
      </c>
      <c r="R2686">
        <v>0</v>
      </c>
      <c r="S2686">
        <v>0</v>
      </c>
      <c r="T2686">
        <v>8</v>
      </c>
      <c r="U2686">
        <v>0</v>
      </c>
      <c r="V2686">
        <v>0</v>
      </c>
      <c r="W2686" t="s">
        <v>77</v>
      </c>
      <c r="X2686">
        <v>0</v>
      </c>
      <c r="Y2686" t="s">
        <v>78</v>
      </c>
      <c r="Z2686">
        <v>36.319443999999997</v>
      </c>
      <c r="AA2686">
        <v>-119.670556</v>
      </c>
      <c r="AB2686" s="1">
        <v>43717</v>
      </c>
      <c r="AC2686">
        <v>94539</v>
      </c>
      <c r="AD2686" t="s">
        <v>121</v>
      </c>
      <c r="AE2686" t="s">
        <v>92</v>
      </c>
      <c r="AF2686">
        <v>0</v>
      </c>
      <c r="AG2686">
        <v>0</v>
      </c>
      <c r="AH2686" s="1">
        <v>43096</v>
      </c>
      <c r="AI2686">
        <v>0</v>
      </c>
      <c r="AJ2686">
        <v>0</v>
      </c>
      <c r="AK2686">
        <v>0</v>
      </c>
      <c r="AL2686">
        <v>0</v>
      </c>
      <c r="AM2686" t="s">
        <v>93</v>
      </c>
      <c r="AN2686" t="s">
        <v>82</v>
      </c>
      <c r="AO2686">
        <v>0</v>
      </c>
      <c r="AP2686">
        <v>0</v>
      </c>
      <c r="AQ2686">
        <v>0</v>
      </c>
      <c r="AR2686" t="s">
        <v>1517</v>
      </c>
      <c r="AS2686">
        <v>0</v>
      </c>
      <c r="AT2686" t="s">
        <v>83</v>
      </c>
      <c r="AU2686" t="s">
        <v>1518</v>
      </c>
      <c r="AV2686">
        <v>0</v>
      </c>
      <c r="AW2686" t="s">
        <v>166</v>
      </c>
      <c r="AX2686">
        <v>0</v>
      </c>
      <c r="AY2686">
        <v>0</v>
      </c>
      <c r="AZ2686">
        <v>0</v>
      </c>
      <c r="BA2686">
        <v>0</v>
      </c>
      <c r="BB2686">
        <v>0</v>
      </c>
      <c r="BC2686">
        <v>0</v>
      </c>
      <c r="BD2686" t="s">
        <v>7845</v>
      </c>
      <c r="BE2686">
        <v>0</v>
      </c>
      <c r="BF2686">
        <v>0</v>
      </c>
      <c r="BG2686">
        <v>0</v>
      </c>
      <c r="BH2686">
        <v>0</v>
      </c>
      <c r="BI2686">
        <v>0</v>
      </c>
      <c r="BJ2686">
        <v>0</v>
      </c>
      <c r="BK2686">
        <v>0</v>
      </c>
      <c r="BL2686">
        <v>0</v>
      </c>
      <c r="BM2686">
        <v>0</v>
      </c>
      <c r="BN2686">
        <v>0</v>
      </c>
      <c r="BO2686">
        <v>30.875</v>
      </c>
      <c r="BP2686">
        <f>VLOOKUP(H2686, Sheet1!$A$2:$B$1758, 2, FALSE)</f>
        <v>9.8197373623220958</v>
      </c>
      <c r="BQ2686">
        <f t="shared" si="82"/>
        <v>35.599863316684363</v>
      </c>
      <c r="BR2686">
        <f t="shared" si="83"/>
        <v>35.599863316684363</v>
      </c>
    </row>
    <row r="2687" spans="1:70" x14ac:dyDescent="0.35">
      <c r="A2687">
        <v>10334</v>
      </c>
      <c r="B2687" t="s">
        <v>66</v>
      </c>
      <c r="C2687" t="s">
        <v>6821</v>
      </c>
      <c r="D2687" t="s">
        <v>7846</v>
      </c>
      <c r="E2687" t="s">
        <v>7847</v>
      </c>
      <c r="F2687" t="s">
        <v>6824</v>
      </c>
      <c r="G2687" t="s">
        <v>71</v>
      </c>
      <c r="H2687">
        <v>93023</v>
      </c>
      <c r="I2687">
        <v>0</v>
      </c>
      <c r="J2687" t="s">
        <v>112</v>
      </c>
      <c r="K2687" t="s">
        <v>73</v>
      </c>
      <c r="L2687">
        <v>0</v>
      </c>
      <c r="M2687" t="s">
        <v>74</v>
      </c>
      <c r="N2687" t="s">
        <v>99</v>
      </c>
      <c r="O2687">
        <v>0</v>
      </c>
      <c r="P2687">
        <v>0</v>
      </c>
      <c r="Q2687">
        <v>0</v>
      </c>
      <c r="R2687">
        <v>0</v>
      </c>
      <c r="S2687">
        <v>0</v>
      </c>
      <c r="T2687">
        <v>2</v>
      </c>
      <c r="U2687">
        <v>0</v>
      </c>
      <c r="V2687">
        <v>0</v>
      </c>
      <c r="W2687" t="s">
        <v>113</v>
      </c>
      <c r="X2687" t="s">
        <v>114</v>
      </c>
      <c r="Y2687" t="s">
        <v>78</v>
      </c>
      <c r="Z2687">
        <v>34.448218699999998</v>
      </c>
      <c r="AA2687">
        <v>-119.2413129</v>
      </c>
      <c r="AB2687" s="1">
        <v>43812</v>
      </c>
      <c r="AC2687">
        <v>94560</v>
      </c>
      <c r="AD2687" t="s">
        <v>115</v>
      </c>
      <c r="AE2687">
        <v>0</v>
      </c>
      <c r="AF2687">
        <v>0</v>
      </c>
      <c r="AG2687">
        <v>0</v>
      </c>
      <c r="AH2687">
        <v>0</v>
      </c>
      <c r="AI2687">
        <v>0</v>
      </c>
      <c r="AJ2687">
        <v>0</v>
      </c>
      <c r="AK2687">
        <v>0</v>
      </c>
      <c r="AL2687">
        <v>0</v>
      </c>
      <c r="AM2687" t="s">
        <v>93</v>
      </c>
      <c r="AN2687" t="s">
        <v>82</v>
      </c>
      <c r="AO2687">
        <v>0</v>
      </c>
      <c r="AP2687">
        <v>0</v>
      </c>
      <c r="AQ2687">
        <v>0</v>
      </c>
      <c r="AR2687" t="s">
        <v>74</v>
      </c>
      <c r="AS2687">
        <v>0</v>
      </c>
      <c r="AT2687" t="s">
        <v>83</v>
      </c>
      <c r="AU2687">
        <v>0</v>
      </c>
      <c r="AV2687">
        <v>0</v>
      </c>
      <c r="AW2687">
        <v>0</v>
      </c>
      <c r="AX2687">
        <v>0</v>
      </c>
      <c r="AY2687">
        <v>0</v>
      </c>
      <c r="AZ2687">
        <v>0</v>
      </c>
      <c r="BA2687">
        <v>0</v>
      </c>
      <c r="BB2687">
        <v>0</v>
      </c>
      <c r="BC2687">
        <v>0</v>
      </c>
      <c r="BD2687" t="s">
        <v>1066</v>
      </c>
      <c r="BE2687">
        <v>0</v>
      </c>
      <c r="BF2687">
        <v>0</v>
      </c>
      <c r="BG2687">
        <v>0</v>
      </c>
      <c r="BH2687">
        <v>0</v>
      </c>
      <c r="BI2687">
        <v>0</v>
      </c>
      <c r="BJ2687">
        <v>0</v>
      </c>
      <c r="BK2687">
        <v>0</v>
      </c>
      <c r="BL2687">
        <v>0</v>
      </c>
      <c r="BM2687">
        <v>0</v>
      </c>
      <c r="BN2687">
        <v>0</v>
      </c>
      <c r="BO2687">
        <v>74.7</v>
      </c>
      <c r="BP2687">
        <f>VLOOKUP(H2687, Sheet1!$A$2:$B$1758, 2, FALSE)</f>
        <v>5.6775884088328903</v>
      </c>
      <c r="BQ2687">
        <f t="shared" si="82"/>
        <v>77.43182756425405</v>
      </c>
      <c r="BR2687">
        <f t="shared" si="83"/>
        <v>77.43182756425405</v>
      </c>
    </row>
    <row r="2688" spans="1:70" ht="333.5" x14ac:dyDescent="0.35">
      <c r="A2688">
        <v>10336</v>
      </c>
      <c r="B2688" t="s">
        <v>66</v>
      </c>
      <c r="C2688" t="s">
        <v>2992</v>
      </c>
      <c r="D2688" t="s">
        <v>7848</v>
      </c>
      <c r="E2688" s="2" t="s">
        <v>7849</v>
      </c>
      <c r="F2688" t="s">
        <v>2995</v>
      </c>
      <c r="G2688" t="s">
        <v>71</v>
      </c>
      <c r="H2688">
        <v>94025</v>
      </c>
      <c r="I2688">
        <v>0</v>
      </c>
      <c r="J2688" t="s">
        <v>112</v>
      </c>
      <c r="K2688" t="s">
        <v>73</v>
      </c>
      <c r="L2688">
        <v>0</v>
      </c>
      <c r="M2688" t="s">
        <v>74</v>
      </c>
      <c r="N2688" t="s">
        <v>99</v>
      </c>
      <c r="O2688">
        <v>0</v>
      </c>
      <c r="P2688">
        <v>0</v>
      </c>
      <c r="Q2688">
        <v>0</v>
      </c>
      <c r="R2688">
        <v>0</v>
      </c>
      <c r="S2688">
        <v>0</v>
      </c>
      <c r="T2688">
        <v>16</v>
      </c>
      <c r="U2688">
        <v>0</v>
      </c>
      <c r="V2688">
        <v>0</v>
      </c>
      <c r="W2688" t="s">
        <v>113</v>
      </c>
      <c r="X2688" t="s">
        <v>114</v>
      </c>
      <c r="Y2688" t="s">
        <v>91</v>
      </c>
      <c r="Z2688">
        <v>37.476872999999998</v>
      </c>
      <c r="AA2688">
        <v>-122.150583</v>
      </c>
      <c r="AB2688" s="1">
        <v>43812</v>
      </c>
      <c r="AC2688">
        <v>94582</v>
      </c>
      <c r="AD2688" t="s">
        <v>115</v>
      </c>
      <c r="AE2688">
        <v>0</v>
      </c>
      <c r="AF2688">
        <v>0</v>
      </c>
      <c r="AG2688">
        <v>0</v>
      </c>
      <c r="AH2688">
        <v>0</v>
      </c>
      <c r="AI2688">
        <v>0</v>
      </c>
      <c r="AJ2688">
        <v>0</v>
      </c>
      <c r="AK2688">
        <v>0</v>
      </c>
      <c r="AL2688">
        <v>0</v>
      </c>
      <c r="AM2688" t="s">
        <v>93</v>
      </c>
      <c r="AN2688" t="s">
        <v>82</v>
      </c>
      <c r="AO2688">
        <v>0</v>
      </c>
      <c r="AP2688">
        <v>0</v>
      </c>
      <c r="AQ2688">
        <v>0</v>
      </c>
      <c r="AR2688" t="s">
        <v>74</v>
      </c>
      <c r="AS2688">
        <v>0</v>
      </c>
      <c r="AT2688" t="s">
        <v>83</v>
      </c>
      <c r="AU2688">
        <v>0</v>
      </c>
      <c r="AV2688">
        <v>0</v>
      </c>
      <c r="AW2688">
        <v>0</v>
      </c>
      <c r="AX2688">
        <v>0</v>
      </c>
      <c r="AY2688">
        <v>0</v>
      </c>
      <c r="AZ2688">
        <v>0</v>
      </c>
      <c r="BA2688">
        <v>0</v>
      </c>
      <c r="BB2688">
        <v>0</v>
      </c>
      <c r="BC2688">
        <v>0</v>
      </c>
      <c r="BD2688" t="s">
        <v>103</v>
      </c>
      <c r="BE2688">
        <v>0</v>
      </c>
      <c r="BF2688">
        <v>0</v>
      </c>
      <c r="BG2688">
        <v>0</v>
      </c>
      <c r="BH2688">
        <v>0</v>
      </c>
      <c r="BI2688">
        <v>0</v>
      </c>
      <c r="BJ2688">
        <v>0</v>
      </c>
      <c r="BK2688">
        <v>0</v>
      </c>
      <c r="BL2688">
        <v>0</v>
      </c>
      <c r="BM2688">
        <v>0</v>
      </c>
      <c r="BN2688">
        <v>0</v>
      </c>
      <c r="BO2688">
        <v>0</v>
      </c>
      <c r="BP2688">
        <f>VLOOKUP(H2688, Sheet1!$A$2:$B$1758, 2, FALSE)</f>
        <v>38.728894855629171</v>
      </c>
      <c r="BQ2688">
        <f t="shared" si="82"/>
        <v>18.634789083179339</v>
      </c>
      <c r="BR2688">
        <f t="shared" si="83"/>
        <v>18.634789083179339</v>
      </c>
    </row>
    <row r="2689" spans="1:70" ht="87" x14ac:dyDescent="0.35">
      <c r="A2689">
        <v>10340</v>
      </c>
      <c r="B2689" t="s">
        <v>66</v>
      </c>
      <c r="C2689" t="s">
        <v>6971</v>
      </c>
      <c r="D2689" t="s">
        <v>7850</v>
      </c>
      <c r="E2689" s="2" t="s">
        <v>7851</v>
      </c>
      <c r="F2689" t="s">
        <v>996</v>
      </c>
      <c r="G2689" t="s">
        <v>71</v>
      </c>
      <c r="H2689">
        <v>94597</v>
      </c>
      <c r="I2689">
        <v>0</v>
      </c>
      <c r="J2689" t="s">
        <v>112</v>
      </c>
      <c r="K2689" t="s">
        <v>73</v>
      </c>
      <c r="L2689">
        <v>0</v>
      </c>
      <c r="M2689" t="s">
        <v>74</v>
      </c>
      <c r="N2689" t="s">
        <v>99</v>
      </c>
      <c r="O2689">
        <v>0</v>
      </c>
      <c r="P2689">
        <v>0</v>
      </c>
      <c r="Q2689">
        <v>0</v>
      </c>
      <c r="R2689">
        <v>0</v>
      </c>
      <c r="S2689">
        <v>0</v>
      </c>
      <c r="T2689">
        <v>4</v>
      </c>
      <c r="U2689">
        <v>0</v>
      </c>
      <c r="V2689">
        <v>0</v>
      </c>
      <c r="W2689" t="s">
        <v>113</v>
      </c>
      <c r="X2689" t="s">
        <v>114</v>
      </c>
      <c r="Y2689" t="s">
        <v>91</v>
      </c>
      <c r="Z2689">
        <v>37.927106000000002</v>
      </c>
      <c r="AA2689">
        <v>-122.05886599999999</v>
      </c>
      <c r="AB2689" s="1">
        <v>43812</v>
      </c>
      <c r="AC2689">
        <v>94588</v>
      </c>
      <c r="AD2689" t="s">
        <v>115</v>
      </c>
      <c r="AE2689">
        <v>0</v>
      </c>
      <c r="AF2689">
        <v>0</v>
      </c>
      <c r="AG2689">
        <v>0</v>
      </c>
      <c r="AH2689">
        <v>0</v>
      </c>
      <c r="AI2689">
        <v>0</v>
      </c>
      <c r="AJ2689">
        <v>0</v>
      </c>
      <c r="AK2689">
        <v>0</v>
      </c>
      <c r="AL2689">
        <v>0</v>
      </c>
      <c r="AM2689" t="s">
        <v>93</v>
      </c>
      <c r="AN2689" t="s">
        <v>82</v>
      </c>
      <c r="AO2689">
        <v>0</v>
      </c>
      <c r="AP2689">
        <v>0</v>
      </c>
      <c r="AQ2689">
        <v>0</v>
      </c>
      <c r="AR2689" t="s">
        <v>74</v>
      </c>
      <c r="AS2689">
        <v>0</v>
      </c>
      <c r="AT2689" t="s">
        <v>83</v>
      </c>
      <c r="AU2689">
        <v>0</v>
      </c>
      <c r="AV2689">
        <v>0</v>
      </c>
      <c r="AW2689">
        <v>0</v>
      </c>
      <c r="AX2689">
        <v>0</v>
      </c>
      <c r="AY2689">
        <v>0</v>
      </c>
      <c r="AZ2689">
        <v>0</v>
      </c>
      <c r="BA2689">
        <v>0</v>
      </c>
      <c r="BB2689">
        <v>0</v>
      </c>
      <c r="BC2689">
        <v>0</v>
      </c>
      <c r="BD2689" t="s">
        <v>6973</v>
      </c>
      <c r="BE2689">
        <v>0</v>
      </c>
      <c r="BF2689">
        <v>0</v>
      </c>
      <c r="BG2689">
        <v>0</v>
      </c>
      <c r="BH2689">
        <v>0</v>
      </c>
      <c r="BI2689">
        <v>0</v>
      </c>
      <c r="BJ2689">
        <v>0</v>
      </c>
      <c r="BK2689">
        <v>0</v>
      </c>
      <c r="BL2689">
        <v>0</v>
      </c>
      <c r="BM2689">
        <v>0</v>
      </c>
      <c r="BN2689">
        <v>0</v>
      </c>
      <c r="BO2689">
        <v>11.14285714</v>
      </c>
      <c r="BP2689">
        <f>VLOOKUP(H2689, Sheet1!$A$2:$B$1758, 2, FALSE)</f>
        <v>15.881919214327613</v>
      </c>
      <c r="BQ2689">
        <f t="shared" si="82"/>
        <v>18.784598942815002</v>
      </c>
      <c r="BR2689">
        <f t="shared" si="83"/>
        <v>18.784598942815002</v>
      </c>
    </row>
    <row r="2690" spans="1:70" ht="203" x14ac:dyDescent="0.35">
      <c r="A2690">
        <v>10342</v>
      </c>
      <c r="B2690" t="s">
        <v>66</v>
      </c>
      <c r="C2690" t="s">
        <v>1217</v>
      </c>
      <c r="D2690" t="s">
        <v>7852</v>
      </c>
      <c r="E2690" s="2" t="s">
        <v>7853</v>
      </c>
      <c r="F2690" t="s">
        <v>1215</v>
      </c>
      <c r="G2690" t="s">
        <v>71</v>
      </c>
      <c r="H2690">
        <v>90210</v>
      </c>
      <c r="I2690">
        <v>0</v>
      </c>
      <c r="J2690" t="s">
        <v>112</v>
      </c>
      <c r="K2690" t="s">
        <v>73</v>
      </c>
      <c r="L2690">
        <v>0</v>
      </c>
      <c r="M2690" t="s">
        <v>74</v>
      </c>
      <c r="N2690" t="s">
        <v>99</v>
      </c>
      <c r="O2690">
        <v>0</v>
      </c>
      <c r="P2690">
        <v>0</v>
      </c>
      <c r="Q2690">
        <v>0</v>
      </c>
      <c r="R2690">
        <v>0</v>
      </c>
      <c r="S2690">
        <v>0</v>
      </c>
      <c r="T2690">
        <v>4</v>
      </c>
      <c r="U2690">
        <v>0</v>
      </c>
      <c r="V2690">
        <v>0</v>
      </c>
      <c r="W2690" t="s">
        <v>113</v>
      </c>
      <c r="X2690" t="s">
        <v>114</v>
      </c>
      <c r="Y2690" t="s">
        <v>107</v>
      </c>
      <c r="Z2690">
        <v>34.067936000000003</v>
      </c>
      <c r="AA2690">
        <v>-118.399672</v>
      </c>
      <c r="AB2690" s="1">
        <v>43812</v>
      </c>
      <c r="AC2690">
        <v>94597</v>
      </c>
      <c r="AD2690" t="s">
        <v>115</v>
      </c>
      <c r="AE2690">
        <v>0</v>
      </c>
      <c r="AF2690">
        <v>0</v>
      </c>
      <c r="AG2690">
        <v>0</v>
      </c>
      <c r="AH2690">
        <v>0</v>
      </c>
      <c r="AI2690">
        <v>0</v>
      </c>
      <c r="AJ2690">
        <v>0</v>
      </c>
      <c r="AK2690">
        <v>0</v>
      </c>
      <c r="AL2690">
        <v>0</v>
      </c>
      <c r="AM2690" t="s">
        <v>93</v>
      </c>
      <c r="AN2690" t="s">
        <v>82</v>
      </c>
      <c r="AO2690">
        <v>0</v>
      </c>
      <c r="AP2690">
        <v>0</v>
      </c>
      <c r="AQ2690">
        <v>0</v>
      </c>
      <c r="AR2690" t="s">
        <v>74</v>
      </c>
      <c r="AS2690">
        <v>0</v>
      </c>
      <c r="AT2690" t="s">
        <v>83</v>
      </c>
      <c r="AU2690">
        <v>0</v>
      </c>
      <c r="AV2690">
        <v>0</v>
      </c>
      <c r="AW2690">
        <v>0</v>
      </c>
      <c r="AX2690">
        <v>0</v>
      </c>
      <c r="AY2690">
        <v>0</v>
      </c>
      <c r="AZ2690">
        <v>0</v>
      </c>
      <c r="BA2690">
        <v>0</v>
      </c>
      <c r="BB2690">
        <v>0</v>
      </c>
      <c r="BC2690">
        <v>0</v>
      </c>
      <c r="BD2690" t="s">
        <v>1220</v>
      </c>
      <c r="BE2690">
        <v>0</v>
      </c>
      <c r="BF2690">
        <v>0</v>
      </c>
      <c r="BG2690">
        <v>0</v>
      </c>
      <c r="BH2690">
        <v>0</v>
      </c>
      <c r="BI2690">
        <v>0</v>
      </c>
      <c r="BJ2690">
        <v>0</v>
      </c>
      <c r="BK2690">
        <v>0</v>
      </c>
      <c r="BL2690">
        <v>0</v>
      </c>
      <c r="BM2690">
        <v>0</v>
      </c>
      <c r="BN2690">
        <v>0</v>
      </c>
      <c r="BO2690">
        <v>46.625</v>
      </c>
      <c r="BP2690">
        <f>VLOOKUP(H2690, Sheet1!$A$2:$B$1758, 2, FALSE)</f>
        <v>24.501260931093178</v>
      </c>
      <c r="BQ2690">
        <f t="shared" si="82"/>
        <v>58.414022935584775</v>
      </c>
      <c r="BR2690">
        <f t="shared" si="83"/>
        <v>58.414022935584775</v>
      </c>
    </row>
    <row r="2691" spans="1:70" x14ac:dyDescent="0.35">
      <c r="A2691">
        <v>10343</v>
      </c>
      <c r="B2691" t="s">
        <v>66</v>
      </c>
      <c r="C2691" t="s">
        <v>6167</v>
      </c>
      <c r="D2691" t="s">
        <v>7854</v>
      </c>
      <c r="E2691" t="s">
        <v>7855</v>
      </c>
      <c r="F2691" t="s">
        <v>3962</v>
      </c>
      <c r="G2691" t="s">
        <v>71</v>
      </c>
      <c r="H2691">
        <v>92010</v>
      </c>
      <c r="I2691">
        <v>0</v>
      </c>
      <c r="J2691" t="s">
        <v>112</v>
      </c>
      <c r="K2691" t="s">
        <v>73</v>
      </c>
      <c r="L2691">
        <v>0</v>
      </c>
      <c r="M2691" t="s">
        <v>74</v>
      </c>
      <c r="N2691" t="s">
        <v>99</v>
      </c>
      <c r="O2691">
        <v>0</v>
      </c>
      <c r="P2691">
        <v>0</v>
      </c>
      <c r="Q2691">
        <v>0</v>
      </c>
      <c r="R2691">
        <v>0</v>
      </c>
      <c r="S2691">
        <v>0</v>
      </c>
      <c r="T2691">
        <v>2</v>
      </c>
      <c r="U2691">
        <v>0</v>
      </c>
      <c r="V2691">
        <v>0</v>
      </c>
      <c r="W2691" t="s">
        <v>113</v>
      </c>
      <c r="X2691" t="s">
        <v>114</v>
      </c>
      <c r="Y2691" t="s">
        <v>78</v>
      </c>
      <c r="Z2691">
        <v>33.139921399999999</v>
      </c>
      <c r="AA2691">
        <v>-117.2492214</v>
      </c>
      <c r="AB2691" s="1">
        <v>43812</v>
      </c>
      <c r="AC2691">
        <v>94599</v>
      </c>
      <c r="AD2691" t="s">
        <v>115</v>
      </c>
      <c r="AE2691">
        <v>0</v>
      </c>
      <c r="AF2691">
        <v>0</v>
      </c>
      <c r="AG2691">
        <v>0</v>
      </c>
      <c r="AH2691">
        <v>0</v>
      </c>
      <c r="AI2691">
        <v>0</v>
      </c>
      <c r="AJ2691">
        <v>0</v>
      </c>
      <c r="AK2691">
        <v>0</v>
      </c>
      <c r="AL2691">
        <v>0</v>
      </c>
      <c r="AM2691" t="s">
        <v>93</v>
      </c>
      <c r="AN2691" t="s">
        <v>82</v>
      </c>
      <c r="AO2691">
        <v>0</v>
      </c>
      <c r="AP2691">
        <v>0</v>
      </c>
      <c r="AQ2691">
        <v>0</v>
      </c>
      <c r="AR2691" t="s">
        <v>74</v>
      </c>
      <c r="AS2691">
        <v>0</v>
      </c>
      <c r="AT2691" t="s">
        <v>83</v>
      </c>
      <c r="AU2691">
        <v>0</v>
      </c>
      <c r="AV2691">
        <v>0</v>
      </c>
      <c r="AW2691">
        <v>0</v>
      </c>
      <c r="AX2691">
        <v>0</v>
      </c>
      <c r="AY2691">
        <v>0</v>
      </c>
      <c r="AZ2691">
        <v>0</v>
      </c>
      <c r="BA2691">
        <v>0</v>
      </c>
      <c r="BB2691">
        <v>0</v>
      </c>
      <c r="BC2691">
        <v>0</v>
      </c>
      <c r="BD2691" t="s">
        <v>2351</v>
      </c>
      <c r="BE2691">
        <v>0</v>
      </c>
      <c r="BF2691">
        <v>0</v>
      </c>
      <c r="BG2691">
        <v>0</v>
      </c>
      <c r="BH2691">
        <v>0</v>
      </c>
      <c r="BI2691">
        <v>0</v>
      </c>
      <c r="BJ2691">
        <v>0</v>
      </c>
      <c r="BK2691">
        <v>0</v>
      </c>
      <c r="BL2691">
        <v>0</v>
      </c>
      <c r="BM2691">
        <v>0</v>
      </c>
      <c r="BN2691">
        <v>0</v>
      </c>
      <c r="BO2691">
        <v>86.071428569999995</v>
      </c>
      <c r="BP2691">
        <f>VLOOKUP(H2691, Sheet1!$A$2:$B$1758, 2, FALSE)</f>
        <v>16.068200852806132</v>
      </c>
      <c r="BQ2691">
        <f t="shared" ref="BQ2691:BQ2754" si="84">((BP2691/100)*(AVERAGE($BO$2:$BO$5701)))+BO2691</f>
        <v>93.802801617291678</v>
      </c>
      <c r="BR2691">
        <f t="shared" ref="BR2691:BR2754" si="85">IF(BQ2691&gt;0,BQ2691,0)</f>
        <v>93.802801617291678</v>
      </c>
    </row>
    <row r="2692" spans="1:70" ht="409.5" x14ac:dyDescent="0.35">
      <c r="A2692">
        <v>10345</v>
      </c>
      <c r="B2692" t="s">
        <v>66</v>
      </c>
      <c r="C2692" t="s">
        <v>1424</v>
      </c>
      <c r="D2692" t="s">
        <v>7856</v>
      </c>
      <c r="E2692" s="2" t="s">
        <v>7857</v>
      </c>
      <c r="F2692" t="s">
        <v>785</v>
      </c>
      <c r="G2692" t="s">
        <v>71</v>
      </c>
      <c r="H2692">
        <v>92612</v>
      </c>
      <c r="I2692">
        <v>0</v>
      </c>
      <c r="J2692" t="s">
        <v>112</v>
      </c>
      <c r="K2692" t="s">
        <v>73</v>
      </c>
      <c r="L2692">
        <v>0</v>
      </c>
      <c r="M2692" t="s">
        <v>74</v>
      </c>
      <c r="N2692" t="s">
        <v>99</v>
      </c>
      <c r="O2692">
        <v>0</v>
      </c>
      <c r="P2692">
        <v>0</v>
      </c>
      <c r="Q2692">
        <v>0</v>
      </c>
      <c r="R2692">
        <v>0</v>
      </c>
      <c r="S2692">
        <v>0</v>
      </c>
      <c r="T2692">
        <v>5</v>
      </c>
      <c r="U2692">
        <v>0</v>
      </c>
      <c r="V2692">
        <v>0</v>
      </c>
      <c r="W2692" t="s">
        <v>113</v>
      </c>
      <c r="X2692" t="s">
        <v>114</v>
      </c>
      <c r="Y2692" t="s">
        <v>91</v>
      </c>
      <c r="Z2692">
        <v>33.655264000000003</v>
      </c>
      <c r="AA2692">
        <v>-117.86005</v>
      </c>
      <c r="AB2692" s="1">
        <v>43812</v>
      </c>
      <c r="AC2692">
        <v>94601</v>
      </c>
      <c r="AD2692" t="s">
        <v>115</v>
      </c>
      <c r="AE2692">
        <v>0</v>
      </c>
      <c r="AF2692">
        <v>0</v>
      </c>
      <c r="AG2692">
        <v>0</v>
      </c>
      <c r="AH2692">
        <v>0</v>
      </c>
      <c r="AI2692">
        <v>0</v>
      </c>
      <c r="AJ2692">
        <v>0</v>
      </c>
      <c r="AK2692">
        <v>0</v>
      </c>
      <c r="AL2692">
        <v>0</v>
      </c>
      <c r="AM2692" t="s">
        <v>93</v>
      </c>
      <c r="AN2692" t="s">
        <v>82</v>
      </c>
      <c r="AO2692">
        <v>0</v>
      </c>
      <c r="AP2692">
        <v>0</v>
      </c>
      <c r="AQ2692">
        <v>0</v>
      </c>
      <c r="AR2692" t="s">
        <v>74</v>
      </c>
      <c r="AS2692">
        <v>0</v>
      </c>
      <c r="AT2692" t="s">
        <v>83</v>
      </c>
      <c r="AU2692">
        <v>0</v>
      </c>
      <c r="AV2692">
        <v>0</v>
      </c>
      <c r="AW2692">
        <v>0</v>
      </c>
      <c r="AX2692">
        <v>0</v>
      </c>
      <c r="AY2692">
        <v>0</v>
      </c>
      <c r="AZ2692">
        <v>0</v>
      </c>
      <c r="BA2692">
        <v>0</v>
      </c>
      <c r="BB2692">
        <v>0</v>
      </c>
      <c r="BC2692">
        <v>0</v>
      </c>
      <c r="BD2692" t="s">
        <v>1427</v>
      </c>
      <c r="BE2692">
        <v>0</v>
      </c>
      <c r="BF2692">
        <v>0</v>
      </c>
      <c r="BG2692">
        <v>0</v>
      </c>
      <c r="BH2692">
        <v>0</v>
      </c>
      <c r="BI2692">
        <v>0</v>
      </c>
      <c r="BJ2692">
        <v>0</v>
      </c>
      <c r="BK2692">
        <v>0</v>
      </c>
      <c r="BL2692">
        <v>0</v>
      </c>
      <c r="BM2692">
        <v>0</v>
      </c>
      <c r="BN2692">
        <v>0</v>
      </c>
      <c r="BO2692">
        <v>6.457142857</v>
      </c>
      <c r="BP2692">
        <f>VLOOKUP(H2692, Sheet1!$A$2:$B$1758, 2, FALSE)</f>
        <v>20.536530553456316</v>
      </c>
      <c r="BQ2692">
        <f t="shared" si="84"/>
        <v>16.338496734783138</v>
      </c>
      <c r="BR2692">
        <f t="shared" si="85"/>
        <v>16.338496734783138</v>
      </c>
    </row>
    <row r="2693" spans="1:70" x14ac:dyDescent="0.35">
      <c r="A2693">
        <v>10346</v>
      </c>
      <c r="B2693" t="s">
        <v>66</v>
      </c>
      <c r="C2693" t="s">
        <v>1424</v>
      </c>
      <c r="D2693" t="s">
        <v>7858</v>
      </c>
      <c r="E2693" t="s">
        <v>7859</v>
      </c>
      <c r="F2693" t="s">
        <v>785</v>
      </c>
      <c r="G2693" t="s">
        <v>71</v>
      </c>
      <c r="H2693">
        <v>92612</v>
      </c>
      <c r="I2693">
        <v>0</v>
      </c>
      <c r="J2693" t="s">
        <v>112</v>
      </c>
      <c r="K2693" t="s">
        <v>73</v>
      </c>
      <c r="L2693">
        <v>0</v>
      </c>
      <c r="M2693" t="s">
        <v>74</v>
      </c>
      <c r="N2693" t="s">
        <v>99</v>
      </c>
      <c r="O2693">
        <v>0</v>
      </c>
      <c r="P2693">
        <v>0</v>
      </c>
      <c r="Q2693">
        <v>0</v>
      </c>
      <c r="R2693">
        <v>0</v>
      </c>
      <c r="S2693">
        <v>0</v>
      </c>
      <c r="T2693">
        <v>2</v>
      </c>
      <c r="U2693">
        <v>0</v>
      </c>
      <c r="V2693">
        <v>0</v>
      </c>
      <c r="W2693" t="s">
        <v>113</v>
      </c>
      <c r="X2693" t="s">
        <v>114</v>
      </c>
      <c r="Y2693" t="s">
        <v>78</v>
      </c>
      <c r="Z2693">
        <v>33.654832599999999</v>
      </c>
      <c r="AA2693">
        <v>-117.86057599999999</v>
      </c>
      <c r="AB2693" s="1">
        <v>43812</v>
      </c>
      <c r="AC2693">
        <v>94602</v>
      </c>
      <c r="AD2693" t="s">
        <v>115</v>
      </c>
      <c r="AE2693">
        <v>0</v>
      </c>
      <c r="AF2693">
        <v>0</v>
      </c>
      <c r="AG2693">
        <v>0</v>
      </c>
      <c r="AH2693">
        <v>0</v>
      </c>
      <c r="AI2693">
        <v>0</v>
      </c>
      <c r="AJ2693">
        <v>0</v>
      </c>
      <c r="AK2693">
        <v>0</v>
      </c>
      <c r="AL2693">
        <v>0</v>
      </c>
      <c r="AM2693" t="s">
        <v>93</v>
      </c>
      <c r="AN2693" t="s">
        <v>82</v>
      </c>
      <c r="AO2693">
        <v>0</v>
      </c>
      <c r="AP2693">
        <v>0</v>
      </c>
      <c r="AQ2693">
        <v>0</v>
      </c>
      <c r="AR2693" t="s">
        <v>74</v>
      </c>
      <c r="AS2693">
        <v>0</v>
      </c>
      <c r="AT2693" t="s">
        <v>83</v>
      </c>
      <c r="AU2693">
        <v>0</v>
      </c>
      <c r="AV2693">
        <v>0</v>
      </c>
      <c r="AW2693">
        <v>0</v>
      </c>
      <c r="AX2693">
        <v>0</v>
      </c>
      <c r="AY2693">
        <v>0</v>
      </c>
      <c r="AZ2693">
        <v>0</v>
      </c>
      <c r="BA2693">
        <v>0</v>
      </c>
      <c r="BB2693">
        <v>0</v>
      </c>
      <c r="BC2693">
        <v>0</v>
      </c>
      <c r="BD2693" t="s">
        <v>1427</v>
      </c>
      <c r="BE2693">
        <v>0</v>
      </c>
      <c r="BF2693">
        <v>0</v>
      </c>
      <c r="BG2693">
        <v>0</v>
      </c>
      <c r="BH2693">
        <v>0</v>
      </c>
      <c r="BI2693">
        <v>0</v>
      </c>
      <c r="BJ2693">
        <v>0</v>
      </c>
      <c r="BK2693">
        <v>0</v>
      </c>
      <c r="BL2693">
        <v>0</v>
      </c>
      <c r="BM2693">
        <v>0</v>
      </c>
      <c r="BN2693">
        <v>0</v>
      </c>
      <c r="BO2693">
        <v>57.5</v>
      </c>
      <c r="BP2693">
        <f>VLOOKUP(H2693, Sheet1!$A$2:$B$1758, 2, FALSE)</f>
        <v>20.536530553456316</v>
      </c>
      <c r="BQ2693">
        <f t="shared" si="84"/>
        <v>67.381353877783141</v>
      </c>
      <c r="BR2693">
        <f t="shared" si="85"/>
        <v>67.381353877783141</v>
      </c>
    </row>
    <row r="2694" spans="1:70" ht="87" x14ac:dyDescent="0.35">
      <c r="A2694">
        <v>10347</v>
      </c>
      <c r="B2694" t="s">
        <v>66</v>
      </c>
      <c r="C2694" t="s">
        <v>7860</v>
      </c>
      <c r="D2694" t="s">
        <v>7861</v>
      </c>
      <c r="E2694" s="2" t="s">
        <v>7862</v>
      </c>
      <c r="F2694" t="s">
        <v>819</v>
      </c>
      <c r="G2694" t="s">
        <v>71</v>
      </c>
      <c r="H2694">
        <v>94559</v>
      </c>
      <c r="I2694">
        <v>0</v>
      </c>
      <c r="J2694" t="s">
        <v>112</v>
      </c>
      <c r="K2694" t="s">
        <v>73</v>
      </c>
      <c r="L2694">
        <v>0</v>
      </c>
      <c r="M2694" t="s">
        <v>74</v>
      </c>
      <c r="N2694" t="s">
        <v>99</v>
      </c>
      <c r="O2694">
        <v>0</v>
      </c>
      <c r="P2694">
        <v>0</v>
      </c>
      <c r="Q2694">
        <v>0</v>
      </c>
      <c r="R2694">
        <v>0</v>
      </c>
      <c r="S2694">
        <v>0</v>
      </c>
      <c r="T2694">
        <v>3</v>
      </c>
      <c r="U2694">
        <v>0</v>
      </c>
      <c r="V2694">
        <v>0</v>
      </c>
      <c r="W2694" t="s">
        <v>113</v>
      </c>
      <c r="X2694" t="s">
        <v>114</v>
      </c>
      <c r="Y2694" t="s">
        <v>91</v>
      </c>
      <c r="Z2694">
        <v>38.278112999999998</v>
      </c>
      <c r="AA2694">
        <v>-122.25196200000001</v>
      </c>
      <c r="AB2694" s="1">
        <v>43812</v>
      </c>
      <c r="AC2694">
        <v>94618</v>
      </c>
      <c r="AD2694" t="s">
        <v>115</v>
      </c>
      <c r="AE2694">
        <v>0</v>
      </c>
      <c r="AF2694">
        <v>0</v>
      </c>
      <c r="AG2694">
        <v>0</v>
      </c>
      <c r="AH2694">
        <v>0</v>
      </c>
      <c r="AI2694">
        <v>0</v>
      </c>
      <c r="AJ2694">
        <v>0</v>
      </c>
      <c r="AK2694">
        <v>0</v>
      </c>
      <c r="AL2694">
        <v>0</v>
      </c>
      <c r="AM2694" t="s">
        <v>93</v>
      </c>
      <c r="AN2694" t="s">
        <v>82</v>
      </c>
      <c r="AO2694">
        <v>0</v>
      </c>
      <c r="AP2694">
        <v>0</v>
      </c>
      <c r="AQ2694">
        <v>0</v>
      </c>
      <c r="AR2694" t="s">
        <v>74</v>
      </c>
      <c r="AS2694">
        <v>0</v>
      </c>
      <c r="AT2694" t="s">
        <v>83</v>
      </c>
      <c r="AU2694">
        <v>0</v>
      </c>
      <c r="AV2694">
        <v>0</v>
      </c>
      <c r="AW2694">
        <v>0</v>
      </c>
      <c r="AX2694">
        <v>0</v>
      </c>
      <c r="AY2694">
        <v>0</v>
      </c>
      <c r="AZ2694">
        <v>0</v>
      </c>
      <c r="BA2694">
        <v>0</v>
      </c>
      <c r="BB2694">
        <v>0</v>
      </c>
      <c r="BC2694">
        <v>0</v>
      </c>
      <c r="BD2694" t="s">
        <v>7863</v>
      </c>
      <c r="BE2694">
        <v>0</v>
      </c>
      <c r="BF2694">
        <v>0</v>
      </c>
      <c r="BG2694">
        <v>0</v>
      </c>
      <c r="BH2694">
        <v>0</v>
      </c>
      <c r="BI2694">
        <v>0</v>
      </c>
      <c r="BJ2694">
        <v>0</v>
      </c>
      <c r="BK2694">
        <v>0</v>
      </c>
      <c r="BL2694">
        <v>0</v>
      </c>
      <c r="BM2694">
        <v>0</v>
      </c>
      <c r="BN2694">
        <v>0</v>
      </c>
      <c r="BO2694">
        <v>7.625</v>
      </c>
      <c r="BP2694">
        <f>VLOOKUP(H2694, Sheet1!$A$2:$B$1758, 2, FALSE)</f>
        <v>10.629456830605367</v>
      </c>
      <c r="BQ2694">
        <f t="shared" si="84"/>
        <v>12.739467811319454</v>
      </c>
      <c r="BR2694">
        <f t="shared" si="85"/>
        <v>12.739467811319454</v>
      </c>
    </row>
    <row r="2695" spans="1:70" ht="58" x14ac:dyDescent="0.35">
      <c r="A2695">
        <v>10348</v>
      </c>
      <c r="B2695" t="s">
        <v>66</v>
      </c>
      <c r="C2695" t="s">
        <v>7864</v>
      </c>
      <c r="D2695" t="s">
        <v>7865</v>
      </c>
      <c r="E2695" s="2" t="s">
        <v>3282</v>
      </c>
      <c r="F2695" t="s">
        <v>3962</v>
      </c>
      <c r="G2695" t="s">
        <v>71</v>
      </c>
      <c r="H2695">
        <v>92008</v>
      </c>
      <c r="I2695">
        <v>0</v>
      </c>
      <c r="J2695" t="s">
        <v>112</v>
      </c>
      <c r="K2695" t="s">
        <v>73</v>
      </c>
      <c r="L2695">
        <v>0</v>
      </c>
      <c r="M2695" t="s">
        <v>74</v>
      </c>
      <c r="N2695" t="s">
        <v>99</v>
      </c>
      <c r="O2695">
        <v>0</v>
      </c>
      <c r="P2695">
        <v>0</v>
      </c>
      <c r="Q2695">
        <v>0</v>
      </c>
      <c r="R2695">
        <v>0</v>
      </c>
      <c r="S2695">
        <v>0</v>
      </c>
      <c r="T2695">
        <v>3</v>
      </c>
      <c r="U2695">
        <v>0</v>
      </c>
      <c r="V2695">
        <v>0</v>
      </c>
      <c r="W2695" t="s">
        <v>113</v>
      </c>
      <c r="X2695" t="s">
        <v>114</v>
      </c>
      <c r="Y2695" t="s">
        <v>107</v>
      </c>
      <c r="Z2695">
        <v>33.131464000000001</v>
      </c>
      <c r="AA2695">
        <v>-117.291404</v>
      </c>
      <c r="AB2695" s="1">
        <v>43812</v>
      </c>
      <c r="AC2695">
        <v>94619</v>
      </c>
      <c r="AD2695" t="s">
        <v>115</v>
      </c>
      <c r="AE2695">
        <v>0</v>
      </c>
      <c r="AF2695">
        <v>0</v>
      </c>
      <c r="AG2695">
        <v>0</v>
      </c>
      <c r="AH2695">
        <v>0</v>
      </c>
      <c r="AI2695">
        <v>0</v>
      </c>
      <c r="AJ2695">
        <v>0</v>
      </c>
      <c r="AK2695">
        <v>0</v>
      </c>
      <c r="AL2695">
        <v>0</v>
      </c>
      <c r="AM2695" t="s">
        <v>93</v>
      </c>
      <c r="AN2695" t="s">
        <v>82</v>
      </c>
      <c r="AO2695">
        <v>0</v>
      </c>
      <c r="AP2695">
        <v>0</v>
      </c>
      <c r="AQ2695">
        <v>0</v>
      </c>
      <c r="AR2695" t="s">
        <v>74</v>
      </c>
      <c r="AS2695">
        <v>0</v>
      </c>
      <c r="AT2695" t="s">
        <v>83</v>
      </c>
      <c r="AU2695">
        <v>0</v>
      </c>
      <c r="AV2695">
        <v>0</v>
      </c>
      <c r="AW2695">
        <v>0</v>
      </c>
      <c r="AX2695">
        <v>0</v>
      </c>
      <c r="AY2695">
        <v>0</v>
      </c>
      <c r="AZ2695">
        <v>0</v>
      </c>
      <c r="BA2695">
        <v>0</v>
      </c>
      <c r="BB2695">
        <v>0</v>
      </c>
      <c r="BC2695">
        <v>0</v>
      </c>
      <c r="BD2695" t="s">
        <v>7866</v>
      </c>
      <c r="BE2695">
        <v>0</v>
      </c>
      <c r="BF2695">
        <v>0</v>
      </c>
      <c r="BG2695">
        <v>0</v>
      </c>
      <c r="BH2695">
        <v>0</v>
      </c>
      <c r="BI2695">
        <v>0</v>
      </c>
      <c r="BJ2695">
        <v>0</v>
      </c>
      <c r="BK2695">
        <v>0</v>
      </c>
      <c r="BL2695">
        <v>0</v>
      </c>
      <c r="BM2695">
        <v>0</v>
      </c>
      <c r="BN2695">
        <v>0</v>
      </c>
      <c r="BO2695">
        <v>31.333333329999999</v>
      </c>
      <c r="BP2695">
        <f>VLOOKUP(H2695, Sheet1!$A$2:$B$1758, 2, FALSE)</f>
        <v>17.556482763623873</v>
      </c>
      <c r="BQ2695">
        <f t="shared" si="84"/>
        <v>39.78080787225516</v>
      </c>
      <c r="BR2695">
        <f t="shared" si="85"/>
        <v>39.78080787225516</v>
      </c>
    </row>
    <row r="2696" spans="1:70" ht="203" x14ac:dyDescent="0.35">
      <c r="A2696">
        <v>10350</v>
      </c>
      <c r="B2696" t="s">
        <v>66</v>
      </c>
      <c r="C2696" t="s">
        <v>493</v>
      </c>
      <c r="D2696" t="s">
        <v>7867</v>
      </c>
      <c r="E2696" s="2" t="s">
        <v>7868</v>
      </c>
      <c r="F2696" t="s">
        <v>496</v>
      </c>
      <c r="G2696" t="s">
        <v>71</v>
      </c>
      <c r="H2696">
        <v>95113</v>
      </c>
      <c r="I2696">
        <v>0</v>
      </c>
      <c r="J2696" t="s">
        <v>112</v>
      </c>
      <c r="K2696" t="s">
        <v>73</v>
      </c>
      <c r="L2696">
        <v>0</v>
      </c>
      <c r="M2696" t="s">
        <v>74</v>
      </c>
      <c r="N2696" t="s">
        <v>99</v>
      </c>
      <c r="O2696">
        <v>0</v>
      </c>
      <c r="P2696">
        <v>0</v>
      </c>
      <c r="Q2696">
        <v>0</v>
      </c>
      <c r="R2696">
        <v>0</v>
      </c>
      <c r="S2696">
        <v>0</v>
      </c>
      <c r="T2696">
        <v>2</v>
      </c>
      <c r="U2696">
        <v>0</v>
      </c>
      <c r="V2696">
        <v>0</v>
      </c>
      <c r="W2696" t="s">
        <v>113</v>
      </c>
      <c r="X2696" t="s">
        <v>114</v>
      </c>
      <c r="Y2696" t="s">
        <v>91</v>
      </c>
      <c r="Z2696">
        <v>37.338645999999997</v>
      </c>
      <c r="AA2696">
        <v>-121.88587200000001</v>
      </c>
      <c r="AB2696" s="1">
        <v>43812</v>
      </c>
      <c r="AC2696">
        <v>94622</v>
      </c>
      <c r="AD2696" t="s">
        <v>115</v>
      </c>
      <c r="AE2696">
        <v>0</v>
      </c>
      <c r="AF2696">
        <v>0</v>
      </c>
      <c r="AG2696">
        <v>0</v>
      </c>
      <c r="AH2696">
        <v>0</v>
      </c>
      <c r="AI2696">
        <v>0</v>
      </c>
      <c r="AJ2696">
        <v>0</v>
      </c>
      <c r="AK2696">
        <v>0</v>
      </c>
      <c r="AL2696">
        <v>0</v>
      </c>
      <c r="AM2696" t="s">
        <v>93</v>
      </c>
      <c r="AN2696" t="s">
        <v>82</v>
      </c>
      <c r="AO2696">
        <v>0</v>
      </c>
      <c r="AP2696">
        <v>0</v>
      </c>
      <c r="AQ2696">
        <v>0</v>
      </c>
      <c r="AR2696" t="s">
        <v>74</v>
      </c>
      <c r="AS2696">
        <v>0</v>
      </c>
      <c r="AT2696" t="s">
        <v>83</v>
      </c>
      <c r="AU2696">
        <v>0</v>
      </c>
      <c r="AV2696">
        <v>0</v>
      </c>
      <c r="AW2696">
        <v>0</v>
      </c>
      <c r="AX2696">
        <v>0</v>
      </c>
      <c r="AY2696">
        <v>0</v>
      </c>
      <c r="AZ2696">
        <v>0</v>
      </c>
      <c r="BA2696">
        <v>0</v>
      </c>
      <c r="BB2696">
        <v>0</v>
      </c>
      <c r="BC2696">
        <v>0</v>
      </c>
      <c r="BD2696" t="s">
        <v>497</v>
      </c>
      <c r="BE2696">
        <v>0</v>
      </c>
      <c r="BF2696">
        <v>0</v>
      </c>
      <c r="BG2696">
        <v>0</v>
      </c>
      <c r="BH2696">
        <v>0</v>
      </c>
      <c r="BI2696">
        <v>0</v>
      </c>
      <c r="BJ2696">
        <v>0</v>
      </c>
      <c r="BK2696">
        <v>0</v>
      </c>
      <c r="BL2696">
        <v>0</v>
      </c>
      <c r="BM2696">
        <v>0</v>
      </c>
      <c r="BN2696">
        <v>0</v>
      </c>
      <c r="BO2696">
        <v>74</v>
      </c>
      <c r="BP2696">
        <f>VLOOKUP(H2696, Sheet1!$A$2:$B$1758, 2, FALSE)</f>
        <v>1.7321528894949245</v>
      </c>
      <c r="BQ2696">
        <f t="shared" si="84"/>
        <v>74.833442417499455</v>
      </c>
      <c r="BR2696">
        <f t="shared" si="85"/>
        <v>74.833442417499455</v>
      </c>
    </row>
    <row r="2697" spans="1:70" x14ac:dyDescent="0.35">
      <c r="A2697">
        <v>10353</v>
      </c>
      <c r="B2697" t="s">
        <v>66</v>
      </c>
      <c r="C2697" t="s">
        <v>7869</v>
      </c>
      <c r="D2697" t="s">
        <v>7870</v>
      </c>
      <c r="E2697" t="s">
        <v>7871</v>
      </c>
      <c r="F2697" t="s">
        <v>811</v>
      </c>
      <c r="G2697" t="s">
        <v>71</v>
      </c>
      <c r="H2697">
        <v>91763</v>
      </c>
      <c r="I2697">
        <v>0</v>
      </c>
      <c r="J2697" t="s">
        <v>112</v>
      </c>
      <c r="K2697" t="s">
        <v>73</v>
      </c>
      <c r="L2697">
        <v>0</v>
      </c>
      <c r="M2697" t="s">
        <v>74</v>
      </c>
      <c r="N2697" t="s">
        <v>99</v>
      </c>
      <c r="O2697">
        <v>0</v>
      </c>
      <c r="P2697">
        <v>0</v>
      </c>
      <c r="Q2697">
        <v>0</v>
      </c>
      <c r="R2697">
        <v>0</v>
      </c>
      <c r="S2697">
        <v>0</v>
      </c>
      <c r="T2697">
        <v>2</v>
      </c>
      <c r="U2697">
        <v>0</v>
      </c>
      <c r="V2697">
        <v>0</v>
      </c>
      <c r="W2697" t="s">
        <v>113</v>
      </c>
      <c r="X2697" t="s">
        <v>114</v>
      </c>
      <c r="Y2697" t="s">
        <v>91</v>
      </c>
      <c r="Z2697">
        <v>34.082829400000001</v>
      </c>
      <c r="AA2697">
        <v>-117.6934215</v>
      </c>
      <c r="AB2697" s="1">
        <v>43812</v>
      </c>
      <c r="AC2697">
        <v>94630</v>
      </c>
      <c r="AD2697" t="s">
        <v>115</v>
      </c>
      <c r="AE2697">
        <v>0</v>
      </c>
      <c r="AF2697">
        <v>0</v>
      </c>
      <c r="AG2697">
        <v>0</v>
      </c>
      <c r="AH2697">
        <v>0</v>
      </c>
      <c r="AI2697">
        <v>0</v>
      </c>
      <c r="AJ2697">
        <v>0</v>
      </c>
      <c r="AK2697">
        <v>0</v>
      </c>
      <c r="AL2697">
        <v>0</v>
      </c>
      <c r="AM2697" t="s">
        <v>93</v>
      </c>
      <c r="AN2697" t="s">
        <v>82</v>
      </c>
      <c r="AO2697">
        <v>0</v>
      </c>
      <c r="AP2697">
        <v>0</v>
      </c>
      <c r="AQ2697">
        <v>0</v>
      </c>
      <c r="AR2697" t="s">
        <v>74</v>
      </c>
      <c r="AS2697">
        <v>0</v>
      </c>
      <c r="AT2697" t="s">
        <v>83</v>
      </c>
      <c r="AU2697">
        <v>0</v>
      </c>
      <c r="AV2697">
        <v>0</v>
      </c>
      <c r="AW2697">
        <v>0</v>
      </c>
      <c r="AX2697">
        <v>0</v>
      </c>
      <c r="AY2697">
        <v>0</v>
      </c>
      <c r="AZ2697">
        <v>0</v>
      </c>
      <c r="BA2697">
        <v>0</v>
      </c>
      <c r="BB2697">
        <v>0</v>
      </c>
      <c r="BC2697">
        <v>0</v>
      </c>
      <c r="BD2697" t="s">
        <v>7872</v>
      </c>
      <c r="BE2697">
        <v>0</v>
      </c>
      <c r="BF2697">
        <v>0</v>
      </c>
      <c r="BG2697">
        <v>0</v>
      </c>
      <c r="BH2697">
        <v>0</v>
      </c>
      <c r="BI2697">
        <v>0</v>
      </c>
      <c r="BJ2697">
        <v>0</v>
      </c>
      <c r="BK2697">
        <v>0</v>
      </c>
      <c r="BL2697">
        <v>0</v>
      </c>
      <c r="BM2697">
        <v>0</v>
      </c>
      <c r="BN2697">
        <v>0</v>
      </c>
      <c r="BO2697">
        <v>74</v>
      </c>
      <c r="BP2697">
        <f>VLOOKUP(H2697, Sheet1!$A$2:$B$1758, 2, FALSE)</f>
        <v>0</v>
      </c>
      <c r="BQ2697">
        <f t="shared" si="84"/>
        <v>74</v>
      </c>
      <c r="BR2697">
        <f t="shared" si="85"/>
        <v>74</v>
      </c>
    </row>
    <row r="2698" spans="1:70" x14ac:dyDescent="0.35">
      <c r="A2698">
        <v>10376</v>
      </c>
      <c r="B2698" t="s">
        <v>66</v>
      </c>
      <c r="C2698" t="s">
        <v>5407</v>
      </c>
      <c r="D2698" t="s">
        <v>7873</v>
      </c>
      <c r="E2698" t="s">
        <v>7874</v>
      </c>
      <c r="F2698" t="s">
        <v>5410</v>
      </c>
      <c r="G2698" t="s">
        <v>71</v>
      </c>
      <c r="H2698">
        <v>94014</v>
      </c>
      <c r="I2698">
        <v>0</v>
      </c>
      <c r="J2698" t="s">
        <v>112</v>
      </c>
      <c r="K2698" t="s">
        <v>73</v>
      </c>
      <c r="L2698">
        <v>0</v>
      </c>
      <c r="M2698" t="s">
        <v>74</v>
      </c>
      <c r="N2698" t="s">
        <v>99</v>
      </c>
      <c r="O2698">
        <v>0</v>
      </c>
      <c r="P2698">
        <v>0</v>
      </c>
      <c r="Q2698">
        <v>0</v>
      </c>
      <c r="R2698">
        <v>0</v>
      </c>
      <c r="S2698">
        <v>0</v>
      </c>
      <c r="T2698">
        <v>1</v>
      </c>
      <c r="U2698">
        <v>0</v>
      </c>
      <c r="V2698">
        <v>0</v>
      </c>
      <c r="W2698" t="s">
        <v>113</v>
      </c>
      <c r="X2698" t="s">
        <v>114</v>
      </c>
      <c r="Y2698" t="s">
        <v>78</v>
      </c>
      <c r="Z2698">
        <v>37.690627499999998</v>
      </c>
      <c r="AA2698">
        <v>-122.4591583</v>
      </c>
      <c r="AB2698" s="1">
        <v>43812</v>
      </c>
      <c r="AC2698">
        <v>94717</v>
      </c>
      <c r="AD2698" t="s">
        <v>115</v>
      </c>
      <c r="AE2698">
        <v>0</v>
      </c>
      <c r="AF2698">
        <v>0</v>
      </c>
      <c r="AG2698">
        <v>0</v>
      </c>
      <c r="AH2698">
        <v>0</v>
      </c>
      <c r="AI2698">
        <v>0</v>
      </c>
      <c r="AJ2698">
        <v>0</v>
      </c>
      <c r="AK2698">
        <v>0</v>
      </c>
      <c r="AL2698">
        <v>0</v>
      </c>
      <c r="AM2698" t="s">
        <v>93</v>
      </c>
      <c r="AN2698" t="s">
        <v>82</v>
      </c>
      <c r="AO2698">
        <v>0</v>
      </c>
      <c r="AP2698">
        <v>0</v>
      </c>
      <c r="AQ2698">
        <v>0</v>
      </c>
      <c r="AR2698" t="s">
        <v>74</v>
      </c>
      <c r="AS2698">
        <v>0</v>
      </c>
      <c r="AT2698" t="s">
        <v>83</v>
      </c>
      <c r="AU2698">
        <v>0</v>
      </c>
      <c r="AV2698">
        <v>0</v>
      </c>
      <c r="AW2698">
        <v>0</v>
      </c>
      <c r="AX2698">
        <v>0</v>
      </c>
      <c r="AY2698">
        <v>0</v>
      </c>
      <c r="AZ2698">
        <v>0</v>
      </c>
      <c r="BA2698">
        <v>0</v>
      </c>
      <c r="BB2698">
        <v>0</v>
      </c>
      <c r="BC2698">
        <v>0</v>
      </c>
      <c r="BD2698" t="s">
        <v>3375</v>
      </c>
      <c r="BE2698">
        <v>0</v>
      </c>
      <c r="BF2698">
        <v>0</v>
      </c>
      <c r="BG2698">
        <v>0</v>
      </c>
      <c r="BH2698">
        <v>0</v>
      </c>
      <c r="BI2698">
        <v>0</v>
      </c>
      <c r="BJ2698">
        <v>0</v>
      </c>
      <c r="BK2698">
        <v>0</v>
      </c>
      <c r="BL2698">
        <v>0</v>
      </c>
      <c r="BM2698">
        <v>0</v>
      </c>
      <c r="BN2698">
        <v>0</v>
      </c>
      <c r="BO2698">
        <v>65.333333330000002</v>
      </c>
      <c r="BP2698">
        <f>VLOOKUP(H2698, Sheet1!$A$2:$B$1758, 2, FALSE)</f>
        <v>0</v>
      </c>
      <c r="BQ2698">
        <f t="shared" si="84"/>
        <v>65.333333330000002</v>
      </c>
      <c r="BR2698">
        <f t="shared" si="85"/>
        <v>65.333333330000002</v>
      </c>
    </row>
    <row r="2699" spans="1:70" ht="232" x14ac:dyDescent="0.35">
      <c r="A2699">
        <v>10377</v>
      </c>
      <c r="B2699" t="s">
        <v>66</v>
      </c>
      <c r="C2699" t="s">
        <v>1277</v>
      </c>
      <c r="D2699" t="s">
        <v>7875</v>
      </c>
      <c r="E2699" s="2" t="s">
        <v>7876</v>
      </c>
      <c r="F2699" t="s">
        <v>88</v>
      </c>
      <c r="G2699" t="s">
        <v>71</v>
      </c>
      <c r="H2699">
        <v>90013</v>
      </c>
      <c r="I2699">
        <v>0</v>
      </c>
      <c r="J2699" t="s">
        <v>112</v>
      </c>
      <c r="K2699" t="s">
        <v>73</v>
      </c>
      <c r="L2699">
        <v>0</v>
      </c>
      <c r="M2699" t="s">
        <v>74</v>
      </c>
      <c r="N2699" t="s">
        <v>99</v>
      </c>
      <c r="O2699">
        <v>0</v>
      </c>
      <c r="P2699">
        <v>0</v>
      </c>
      <c r="Q2699">
        <v>0</v>
      </c>
      <c r="R2699">
        <v>0</v>
      </c>
      <c r="S2699">
        <v>0</v>
      </c>
      <c r="T2699">
        <v>4</v>
      </c>
      <c r="U2699">
        <v>0</v>
      </c>
      <c r="V2699">
        <v>0</v>
      </c>
      <c r="W2699" t="s">
        <v>113</v>
      </c>
      <c r="X2699" t="s">
        <v>114</v>
      </c>
      <c r="Y2699" t="s">
        <v>91</v>
      </c>
      <c r="Z2699">
        <v>34.049529999999997</v>
      </c>
      <c r="AA2699">
        <v>-118.24999</v>
      </c>
      <c r="AB2699" s="1">
        <v>43812</v>
      </c>
      <c r="AC2699">
        <v>94718</v>
      </c>
      <c r="AD2699" t="s">
        <v>115</v>
      </c>
      <c r="AE2699">
        <v>0</v>
      </c>
      <c r="AF2699">
        <v>0</v>
      </c>
      <c r="AG2699">
        <v>0</v>
      </c>
      <c r="AH2699">
        <v>0</v>
      </c>
      <c r="AI2699">
        <v>0</v>
      </c>
      <c r="AJ2699">
        <v>0</v>
      </c>
      <c r="AK2699">
        <v>0</v>
      </c>
      <c r="AL2699">
        <v>0</v>
      </c>
      <c r="AM2699" t="s">
        <v>93</v>
      </c>
      <c r="AN2699" t="s">
        <v>82</v>
      </c>
      <c r="AO2699">
        <v>0</v>
      </c>
      <c r="AP2699">
        <v>0</v>
      </c>
      <c r="AQ2699">
        <v>0</v>
      </c>
      <c r="AR2699" t="s">
        <v>74</v>
      </c>
      <c r="AS2699">
        <v>0</v>
      </c>
      <c r="AT2699" t="s">
        <v>83</v>
      </c>
      <c r="AU2699">
        <v>0</v>
      </c>
      <c r="AV2699">
        <v>0</v>
      </c>
      <c r="AW2699">
        <v>0</v>
      </c>
      <c r="AX2699">
        <v>0</v>
      </c>
      <c r="AY2699">
        <v>0</v>
      </c>
      <c r="AZ2699">
        <v>0</v>
      </c>
      <c r="BA2699">
        <v>0</v>
      </c>
      <c r="BB2699">
        <v>0</v>
      </c>
      <c r="BC2699">
        <v>0</v>
      </c>
      <c r="BD2699" t="s">
        <v>1281</v>
      </c>
      <c r="BE2699">
        <v>0</v>
      </c>
      <c r="BF2699">
        <v>0</v>
      </c>
      <c r="BG2699">
        <v>0</v>
      </c>
      <c r="BH2699">
        <v>0</v>
      </c>
      <c r="BI2699">
        <v>0</v>
      </c>
      <c r="BJ2699">
        <v>0</v>
      </c>
      <c r="BK2699">
        <v>0</v>
      </c>
      <c r="BL2699">
        <v>0</v>
      </c>
      <c r="BM2699">
        <v>0</v>
      </c>
      <c r="BN2699">
        <v>0</v>
      </c>
      <c r="BO2699">
        <v>29.875</v>
      </c>
      <c r="BP2699">
        <f>VLOOKUP(H2699, Sheet1!$A$2:$B$1758, 2, FALSE)</f>
        <v>18.37208199568202</v>
      </c>
      <c r="BQ2699">
        <f t="shared" si="84"/>
        <v>38.714908143122486</v>
      </c>
      <c r="BR2699">
        <f t="shared" si="85"/>
        <v>38.714908143122486</v>
      </c>
    </row>
    <row r="2700" spans="1:70" ht="409.5" x14ac:dyDescent="0.35">
      <c r="A2700">
        <v>10378</v>
      </c>
      <c r="B2700" t="s">
        <v>66</v>
      </c>
      <c r="C2700" t="s">
        <v>1277</v>
      </c>
      <c r="D2700" t="s">
        <v>7877</v>
      </c>
      <c r="E2700" s="2" t="s">
        <v>7878</v>
      </c>
      <c r="F2700" t="s">
        <v>88</v>
      </c>
      <c r="G2700" t="s">
        <v>71</v>
      </c>
      <c r="H2700">
        <v>90013</v>
      </c>
      <c r="I2700">
        <v>0</v>
      </c>
      <c r="J2700" t="s">
        <v>112</v>
      </c>
      <c r="K2700" t="s">
        <v>73</v>
      </c>
      <c r="L2700">
        <v>0</v>
      </c>
      <c r="M2700" t="s">
        <v>74</v>
      </c>
      <c r="N2700" t="s">
        <v>99</v>
      </c>
      <c r="O2700">
        <v>0</v>
      </c>
      <c r="P2700">
        <v>0</v>
      </c>
      <c r="Q2700">
        <v>0</v>
      </c>
      <c r="R2700">
        <v>0</v>
      </c>
      <c r="S2700">
        <v>0</v>
      </c>
      <c r="T2700">
        <v>12</v>
      </c>
      <c r="U2700">
        <v>0</v>
      </c>
      <c r="V2700">
        <v>0</v>
      </c>
      <c r="W2700" t="s">
        <v>113</v>
      </c>
      <c r="X2700" t="s">
        <v>114</v>
      </c>
      <c r="Y2700" t="s">
        <v>107</v>
      </c>
      <c r="Z2700">
        <v>34.050775000000002</v>
      </c>
      <c r="AA2700">
        <v>-118.24815099999999</v>
      </c>
      <c r="AB2700" s="1">
        <v>43812</v>
      </c>
      <c r="AC2700">
        <v>94719</v>
      </c>
      <c r="AD2700" t="s">
        <v>115</v>
      </c>
      <c r="AE2700">
        <v>0</v>
      </c>
      <c r="AF2700">
        <v>0</v>
      </c>
      <c r="AG2700">
        <v>0</v>
      </c>
      <c r="AH2700">
        <v>0</v>
      </c>
      <c r="AI2700">
        <v>0</v>
      </c>
      <c r="AJ2700">
        <v>0</v>
      </c>
      <c r="AK2700">
        <v>0</v>
      </c>
      <c r="AL2700">
        <v>0</v>
      </c>
      <c r="AM2700" t="s">
        <v>93</v>
      </c>
      <c r="AN2700" t="s">
        <v>82</v>
      </c>
      <c r="AO2700">
        <v>0</v>
      </c>
      <c r="AP2700">
        <v>0</v>
      </c>
      <c r="AQ2700">
        <v>0</v>
      </c>
      <c r="AR2700" t="s">
        <v>74</v>
      </c>
      <c r="AS2700">
        <v>0</v>
      </c>
      <c r="AT2700" t="s">
        <v>83</v>
      </c>
      <c r="AU2700">
        <v>0</v>
      </c>
      <c r="AV2700">
        <v>0</v>
      </c>
      <c r="AW2700">
        <v>0</v>
      </c>
      <c r="AX2700">
        <v>0</v>
      </c>
      <c r="AY2700">
        <v>0</v>
      </c>
      <c r="AZ2700">
        <v>0</v>
      </c>
      <c r="BA2700">
        <v>0</v>
      </c>
      <c r="BB2700">
        <v>0</v>
      </c>
      <c r="BC2700">
        <v>0</v>
      </c>
      <c r="BD2700" t="s">
        <v>1281</v>
      </c>
      <c r="BE2700">
        <v>0</v>
      </c>
      <c r="BF2700">
        <v>0</v>
      </c>
      <c r="BG2700">
        <v>0</v>
      </c>
      <c r="BH2700">
        <v>0</v>
      </c>
      <c r="BI2700">
        <v>0</v>
      </c>
      <c r="BJ2700">
        <v>0</v>
      </c>
      <c r="BK2700">
        <v>0</v>
      </c>
      <c r="BL2700">
        <v>0</v>
      </c>
      <c r="BM2700">
        <v>0</v>
      </c>
      <c r="BN2700">
        <v>0</v>
      </c>
      <c r="BO2700">
        <v>0</v>
      </c>
      <c r="BP2700">
        <f>VLOOKUP(H2700, Sheet1!$A$2:$B$1758, 2, FALSE)</f>
        <v>18.37208199568202</v>
      </c>
      <c r="BQ2700">
        <f t="shared" si="84"/>
        <v>8.8399081431224893</v>
      </c>
      <c r="BR2700">
        <f t="shared" si="85"/>
        <v>8.8399081431224893</v>
      </c>
    </row>
    <row r="2701" spans="1:70" x14ac:dyDescent="0.35">
      <c r="A2701">
        <v>10380</v>
      </c>
      <c r="B2701" t="s">
        <v>66</v>
      </c>
      <c r="C2701" t="s">
        <v>7879</v>
      </c>
      <c r="D2701" t="s">
        <v>7880</v>
      </c>
      <c r="E2701">
        <v>0</v>
      </c>
      <c r="F2701" t="s">
        <v>1883</v>
      </c>
      <c r="G2701" t="s">
        <v>71</v>
      </c>
      <c r="H2701">
        <v>94022</v>
      </c>
      <c r="I2701">
        <v>0</v>
      </c>
      <c r="J2701" t="s">
        <v>7881</v>
      </c>
      <c r="K2701" t="s">
        <v>73</v>
      </c>
      <c r="L2701">
        <v>0</v>
      </c>
      <c r="M2701" t="s">
        <v>74</v>
      </c>
      <c r="N2701" t="s">
        <v>99</v>
      </c>
      <c r="O2701">
        <v>0</v>
      </c>
      <c r="P2701">
        <v>0</v>
      </c>
      <c r="Q2701">
        <v>0</v>
      </c>
      <c r="R2701">
        <v>0</v>
      </c>
      <c r="S2701">
        <v>0</v>
      </c>
      <c r="T2701">
        <v>29</v>
      </c>
      <c r="U2701">
        <v>1</v>
      </c>
      <c r="V2701">
        <v>0</v>
      </c>
      <c r="W2701" t="s">
        <v>77</v>
      </c>
      <c r="X2701">
        <v>0</v>
      </c>
      <c r="Y2701" t="s">
        <v>78</v>
      </c>
      <c r="Z2701">
        <v>37.385745999999997</v>
      </c>
      <c r="AA2701">
        <v>-122.109849</v>
      </c>
      <c r="AB2701" s="1">
        <v>43811</v>
      </c>
      <c r="AC2701">
        <v>94727</v>
      </c>
      <c r="AD2701" t="s">
        <v>129</v>
      </c>
      <c r="AE2701" t="s">
        <v>92</v>
      </c>
      <c r="AF2701">
        <v>0</v>
      </c>
      <c r="AG2701">
        <v>0</v>
      </c>
      <c r="AH2701" s="1">
        <v>43175</v>
      </c>
      <c r="AI2701">
        <v>0</v>
      </c>
      <c r="AJ2701">
        <v>0</v>
      </c>
      <c r="AK2701">
        <v>0</v>
      </c>
      <c r="AL2701">
        <v>0</v>
      </c>
      <c r="AM2701" t="s">
        <v>7882</v>
      </c>
      <c r="AN2701" t="s">
        <v>82</v>
      </c>
      <c r="AO2701">
        <v>0</v>
      </c>
      <c r="AP2701">
        <v>0</v>
      </c>
      <c r="AQ2701">
        <v>0</v>
      </c>
      <c r="AR2701" t="s">
        <v>74</v>
      </c>
      <c r="AS2701">
        <v>0</v>
      </c>
      <c r="AT2701" t="s">
        <v>83</v>
      </c>
      <c r="AU2701">
        <v>0</v>
      </c>
      <c r="AV2701">
        <v>0</v>
      </c>
      <c r="AW2701" t="s">
        <v>590</v>
      </c>
      <c r="AX2701">
        <v>0</v>
      </c>
      <c r="AY2701">
        <v>0</v>
      </c>
      <c r="AZ2701">
        <v>0</v>
      </c>
      <c r="BA2701">
        <v>0</v>
      </c>
      <c r="BB2701">
        <v>0</v>
      </c>
      <c r="BC2701">
        <v>0</v>
      </c>
      <c r="BD2701" t="s">
        <v>3114</v>
      </c>
      <c r="BE2701">
        <v>0</v>
      </c>
      <c r="BF2701">
        <v>0</v>
      </c>
      <c r="BG2701">
        <v>0</v>
      </c>
      <c r="BH2701">
        <v>0</v>
      </c>
      <c r="BI2701">
        <v>0</v>
      </c>
      <c r="BJ2701">
        <v>0</v>
      </c>
      <c r="BK2701">
        <v>0</v>
      </c>
      <c r="BL2701">
        <v>0</v>
      </c>
      <c r="BM2701">
        <v>0</v>
      </c>
      <c r="BN2701">
        <v>0</v>
      </c>
      <c r="BO2701">
        <v>0</v>
      </c>
      <c r="BP2701">
        <f>VLOOKUP(H2701, Sheet1!$A$2:$B$1758, 2, FALSE)</f>
        <v>25.415658219750743</v>
      </c>
      <c r="BQ2701">
        <f t="shared" si="84"/>
        <v>12.228994194147248</v>
      </c>
      <c r="BR2701">
        <f t="shared" si="85"/>
        <v>12.228994194147248</v>
      </c>
    </row>
    <row r="2702" spans="1:70" x14ac:dyDescent="0.35">
      <c r="A2702">
        <v>10382</v>
      </c>
      <c r="B2702" t="s">
        <v>66</v>
      </c>
      <c r="C2702" t="s">
        <v>1799</v>
      </c>
      <c r="D2702" t="s">
        <v>7883</v>
      </c>
      <c r="E2702">
        <v>0</v>
      </c>
      <c r="F2702" t="s">
        <v>1801</v>
      </c>
      <c r="G2702" t="s">
        <v>71</v>
      </c>
      <c r="H2702">
        <v>92324</v>
      </c>
      <c r="I2702">
        <v>0</v>
      </c>
      <c r="J2702" t="s">
        <v>7884</v>
      </c>
      <c r="K2702" t="s">
        <v>73</v>
      </c>
      <c r="L2702">
        <v>0</v>
      </c>
      <c r="M2702" t="s">
        <v>74</v>
      </c>
      <c r="N2702" t="s">
        <v>99</v>
      </c>
      <c r="O2702">
        <v>0</v>
      </c>
      <c r="P2702">
        <v>0</v>
      </c>
      <c r="Q2702">
        <v>0</v>
      </c>
      <c r="R2702">
        <v>0</v>
      </c>
      <c r="S2702">
        <v>0</v>
      </c>
      <c r="T2702">
        <v>1</v>
      </c>
      <c r="U2702">
        <v>0</v>
      </c>
      <c r="V2702">
        <v>0</v>
      </c>
      <c r="W2702" t="s">
        <v>77</v>
      </c>
      <c r="X2702">
        <v>0</v>
      </c>
      <c r="Y2702" t="s">
        <v>78</v>
      </c>
      <c r="Z2702">
        <v>34.071733700000003</v>
      </c>
      <c r="AA2702">
        <v>-117.3227394</v>
      </c>
      <c r="AB2702" s="1">
        <v>43777</v>
      </c>
      <c r="AC2702">
        <v>94730</v>
      </c>
      <c r="AD2702" t="s">
        <v>234</v>
      </c>
      <c r="AE2702" t="s">
        <v>257</v>
      </c>
      <c r="AF2702">
        <v>0</v>
      </c>
      <c r="AG2702">
        <v>0</v>
      </c>
      <c r="AH2702" s="1">
        <v>42767</v>
      </c>
      <c r="AI2702">
        <v>0</v>
      </c>
      <c r="AJ2702">
        <v>0</v>
      </c>
      <c r="AK2702">
        <v>0</v>
      </c>
      <c r="AL2702">
        <v>0</v>
      </c>
      <c r="AM2702" t="s">
        <v>93</v>
      </c>
      <c r="AN2702" t="s">
        <v>82</v>
      </c>
      <c r="AO2702">
        <v>0</v>
      </c>
      <c r="AP2702">
        <v>0</v>
      </c>
      <c r="AQ2702">
        <v>0</v>
      </c>
      <c r="AR2702" t="s">
        <v>74</v>
      </c>
      <c r="AS2702">
        <v>0</v>
      </c>
      <c r="AT2702" t="s">
        <v>83</v>
      </c>
      <c r="AU2702">
        <v>0</v>
      </c>
      <c r="AV2702">
        <v>0</v>
      </c>
      <c r="AW2702" t="s">
        <v>228</v>
      </c>
      <c r="AX2702">
        <v>0</v>
      </c>
      <c r="AY2702">
        <v>0</v>
      </c>
      <c r="AZ2702">
        <v>0</v>
      </c>
      <c r="BA2702">
        <v>0</v>
      </c>
      <c r="BB2702">
        <v>0</v>
      </c>
      <c r="BC2702">
        <v>0</v>
      </c>
      <c r="BD2702" t="s">
        <v>1803</v>
      </c>
      <c r="BE2702">
        <v>0</v>
      </c>
      <c r="BF2702">
        <v>0</v>
      </c>
      <c r="BG2702">
        <v>0</v>
      </c>
      <c r="BH2702">
        <v>0</v>
      </c>
      <c r="BI2702">
        <v>0</v>
      </c>
      <c r="BJ2702">
        <v>0</v>
      </c>
      <c r="BK2702">
        <v>0</v>
      </c>
      <c r="BL2702">
        <v>0</v>
      </c>
      <c r="BM2702">
        <v>0</v>
      </c>
      <c r="BN2702">
        <v>0</v>
      </c>
      <c r="BO2702">
        <v>110.4</v>
      </c>
      <c r="BP2702">
        <f>VLOOKUP(H2702, Sheet1!$A$2:$B$1758, 2, FALSE)</f>
        <v>13.911668992991522</v>
      </c>
      <c r="BQ2702">
        <f t="shared" si="84"/>
        <v>117.09373650980187</v>
      </c>
      <c r="BR2702">
        <f t="shared" si="85"/>
        <v>117.09373650980187</v>
      </c>
    </row>
    <row r="2703" spans="1:70" x14ac:dyDescent="0.35">
      <c r="A2703">
        <v>10383</v>
      </c>
      <c r="B2703" t="s">
        <v>66</v>
      </c>
      <c r="C2703" t="s">
        <v>7885</v>
      </c>
      <c r="D2703" t="s">
        <v>7886</v>
      </c>
      <c r="E2703">
        <v>0</v>
      </c>
      <c r="F2703" t="s">
        <v>2379</v>
      </c>
      <c r="G2703" t="s">
        <v>71</v>
      </c>
      <c r="H2703">
        <v>95521</v>
      </c>
      <c r="I2703">
        <v>0</v>
      </c>
      <c r="J2703" t="s">
        <v>5929</v>
      </c>
      <c r="K2703" t="s">
        <v>73</v>
      </c>
      <c r="L2703">
        <v>0</v>
      </c>
      <c r="M2703" t="s">
        <v>141</v>
      </c>
      <c r="N2703" t="s">
        <v>7887</v>
      </c>
      <c r="O2703">
        <v>0</v>
      </c>
      <c r="P2703">
        <v>0</v>
      </c>
      <c r="Q2703">
        <v>0</v>
      </c>
      <c r="R2703">
        <v>0</v>
      </c>
      <c r="S2703">
        <v>0</v>
      </c>
      <c r="T2703">
        <v>2</v>
      </c>
      <c r="U2703">
        <v>0</v>
      </c>
      <c r="V2703">
        <v>0</v>
      </c>
      <c r="W2703" t="s">
        <v>251</v>
      </c>
      <c r="X2703" t="s">
        <v>252</v>
      </c>
      <c r="Y2703" t="s">
        <v>91</v>
      </c>
      <c r="Z2703">
        <v>40.901079000000003</v>
      </c>
      <c r="AA2703">
        <v>-124.084301</v>
      </c>
      <c r="AB2703" s="1">
        <v>43594</v>
      </c>
      <c r="AC2703">
        <v>94733</v>
      </c>
      <c r="AD2703" t="s">
        <v>79</v>
      </c>
      <c r="AE2703" t="s">
        <v>92</v>
      </c>
      <c r="AF2703">
        <v>0</v>
      </c>
      <c r="AG2703">
        <v>0</v>
      </c>
      <c r="AH2703" s="1">
        <v>41712</v>
      </c>
      <c r="AI2703">
        <v>0</v>
      </c>
      <c r="AJ2703">
        <v>0</v>
      </c>
      <c r="AK2703">
        <v>0</v>
      </c>
      <c r="AL2703">
        <v>0</v>
      </c>
      <c r="AM2703" t="s">
        <v>93</v>
      </c>
      <c r="AN2703" t="s">
        <v>82</v>
      </c>
      <c r="AO2703">
        <v>0</v>
      </c>
      <c r="AP2703">
        <v>0</v>
      </c>
      <c r="AQ2703">
        <v>0</v>
      </c>
      <c r="AR2703" t="s">
        <v>143</v>
      </c>
      <c r="AS2703">
        <v>0</v>
      </c>
      <c r="AT2703" t="s">
        <v>83</v>
      </c>
      <c r="AU2703" t="s">
        <v>144</v>
      </c>
      <c r="AV2703">
        <v>0</v>
      </c>
      <c r="AW2703" t="s">
        <v>166</v>
      </c>
      <c r="AX2703">
        <v>0</v>
      </c>
      <c r="AY2703">
        <v>0</v>
      </c>
      <c r="AZ2703">
        <v>0</v>
      </c>
      <c r="BA2703">
        <v>0</v>
      </c>
      <c r="BB2703">
        <v>0</v>
      </c>
      <c r="BC2703">
        <v>0</v>
      </c>
      <c r="BD2703">
        <v>0</v>
      </c>
      <c r="BE2703">
        <v>0</v>
      </c>
      <c r="BF2703">
        <v>0</v>
      </c>
      <c r="BG2703">
        <v>0</v>
      </c>
      <c r="BH2703">
        <v>0</v>
      </c>
      <c r="BI2703">
        <v>0</v>
      </c>
      <c r="BJ2703">
        <v>0</v>
      </c>
      <c r="BK2703">
        <v>0</v>
      </c>
      <c r="BL2703">
        <v>0</v>
      </c>
      <c r="BM2703">
        <v>0</v>
      </c>
      <c r="BN2703">
        <v>0</v>
      </c>
      <c r="BO2703">
        <v>74</v>
      </c>
      <c r="BP2703">
        <f>VLOOKUP(H2703, Sheet1!$A$2:$B$1758, 2, FALSE)</f>
        <v>2.7174995864957743</v>
      </c>
      <c r="BQ2703">
        <f t="shared" si="84"/>
        <v>75.307551682451773</v>
      </c>
      <c r="BR2703">
        <f t="shared" si="85"/>
        <v>75.307551682451773</v>
      </c>
    </row>
    <row r="2704" spans="1:70" x14ac:dyDescent="0.35">
      <c r="A2704">
        <v>10384</v>
      </c>
      <c r="B2704" t="s">
        <v>66</v>
      </c>
      <c r="C2704" t="s">
        <v>7888</v>
      </c>
      <c r="D2704" t="s">
        <v>7889</v>
      </c>
      <c r="E2704">
        <v>0</v>
      </c>
      <c r="F2704" t="s">
        <v>4943</v>
      </c>
      <c r="G2704" t="s">
        <v>71</v>
      </c>
      <c r="H2704">
        <v>91702</v>
      </c>
      <c r="I2704">
        <v>0</v>
      </c>
      <c r="J2704" t="s">
        <v>5929</v>
      </c>
      <c r="K2704" t="s">
        <v>73</v>
      </c>
      <c r="L2704">
        <v>0</v>
      </c>
      <c r="M2704" t="s">
        <v>74</v>
      </c>
      <c r="N2704" t="s">
        <v>7890</v>
      </c>
      <c r="O2704">
        <v>0</v>
      </c>
      <c r="P2704">
        <v>0</v>
      </c>
      <c r="Q2704">
        <v>0</v>
      </c>
      <c r="R2704">
        <v>0</v>
      </c>
      <c r="S2704">
        <v>0</v>
      </c>
      <c r="T2704">
        <v>2</v>
      </c>
      <c r="U2704">
        <v>0</v>
      </c>
      <c r="V2704">
        <v>0</v>
      </c>
      <c r="W2704" t="s">
        <v>251</v>
      </c>
      <c r="X2704" t="s">
        <v>252</v>
      </c>
      <c r="Y2704" t="s">
        <v>107</v>
      </c>
      <c r="Z2704">
        <v>34.134151000000003</v>
      </c>
      <c r="AA2704">
        <v>-117.907734</v>
      </c>
      <c r="AB2704" s="1">
        <v>43594</v>
      </c>
      <c r="AC2704">
        <v>94734</v>
      </c>
      <c r="AD2704" t="s">
        <v>79</v>
      </c>
      <c r="AE2704" t="s">
        <v>92</v>
      </c>
      <c r="AF2704">
        <v>0</v>
      </c>
      <c r="AG2704">
        <v>0</v>
      </c>
      <c r="AH2704" s="1">
        <v>42864</v>
      </c>
      <c r="AI2704">
        <v>0</v>
      </c>
      <c r="AJ2704">
        <v>0</v>
      </c>
      <c r="AK2704">
        <v>0</v>
      </c>
      <c r="AL2704">
        <v>0</v>
      </c>
      <c r="AM2704" t="s">
        <v>93</v>
      </c>
      <c r="AN2704" t="s">
        <v>82</v>
      </c>
      <c r="AO2704">
        <v>0</v>
      </c>
      <c r="AP2704">
        <v>0</v>
      </c>
      <c r="AQ2704">
        <v>0</v>
      </c>
      <c r="AR2704" t="s">
        <v>74</v>
      </c>
      <c r="AS2704">
        <v>0</v>
      </c>
      <c r="AT2704" t="s">
        <v>83</v>
      </c>
      <c r="AU2704">
        <v>0</v>
      </c>
      <c r="AV2704">
        <v>0</v>
      </c>
      <c r="AW2704" t="s">
        <v>102</v>
      </c>
      <c r="AX2704">
        <v>0</v>
      </c>
      <c r="AY2704">
        <v>0</v>
      </c>
      <c r="AZ2704">
        <v>0</v>
      </c>
      <c r="BA2704">
        <v>0</v>
      </c>
      <c r="BB2704">
        <v>0</v>
      </c>
      <c r="BC2704">
        <v>0</v>
      </c>
      <c r="BD2704">
        <v>0</v>
      </c>
      <c r="BE2704">
        <v>0</v>
      </c>
      <c r="BF2704">
        <v>0</v>
      </c>
      <c r="BG2704">
        <v>0</v>
      </c>
      <c r="BH2704">
        <v>0</v>
      </c>
      <c r="BI2704">
        <v>0</v>
      </c>
      <c r="BJ2704">
        <v>0</v>
      </c>
      <c r="BK2704">
        <v>0</v>
      </c>
      <c r="BL2704">
        <v>0</v>
      </c>
      <c r="BM2704">
        <v>0</v>
      </c>
      <c r="BN2704">
        <v>0</v>
      </c>
      <c r="BO2704">
        <v>74</v>
      </c>
      <c r="BP2704">
        <f>VLOOKUP(H2704, Sheet1!$A$2:$B$1758, 2, FALSE)</f>
        <v>35.608268465118599</v>
      </c>
      <c r="BQ2704">
        <f t="shared" si="84"/>
        <v>91.133268969802913</v>
      </c>
      <c r="BR2704">
        <f t="shared" si="85"/>
        <v>91.133268969802913</v>
      </c>
    </row>
    <row r="2705" spans="1:70" x14ac:dyDescent="0.35">
      <c r="A2705">
        <v>10385</v>
      </c>
      <c r="B2705" t="s">
        <v>66</v>
      </c>
      <c r="C2705" t="s">
        <v>7891</v>
      </c>
      <c r="D2705" t="s">
        <v>7892</v>
      </c>
      <c r="E2705">
        <v>0</v>
      </c>
      <c r="F2705" t="s">
        <v>665</v>
      </c>
      <c r="G2705" t="s">
        <v>71</v>
      </c>
      <c r="H2705">
        <v>93309</v>
      </c>
      <c r="I2705">
        <v>0</v>
      </c>
      <c r="J2705" t="s">
        <v>5929</v>
      </c>
      <c r="K2705" t="s">
        <v>73</v>
      </c>
      <c r="L2705">
        <v>0</v>
      </c>
      <c r="M2705" t="s">
        <v>74</v>
      </c>
      <c r="N2705" t="s">
        <v>7893</v>
      </c>
      <c r="O2705">
        <v>0</v>
      </c>
      <c r="P2705">
        <v>0</v>
      </c>
      <c r="Q2705">
        <v>0</v>
      </c>
      <c r="R2705">
        <v>0</v>
      </c>
      <c r="S2705">
        <v>0</v>
      </c>
      <c r="T2705">
        <v>2</v>
      </c>
      <c r="U2705">
        <v>0</v>
      </c>
      <c r="V2705">
        <v>0</v>
      </c>
      <c r="W2705" t="s">
        <v>251</v>
      </c>
      <c r="X2705" t="s">
        <v>252</v>
      </c>
      <c r="Y2705" t="s">
        <v>91</v>
      </c>
      <c r="Z2705">
        <v>35.365129000000003</v>
      </c>
      <c r="AA2705">
        <v>-119.05589500000001</v>
      </c>
      <c r="AB2705" s="1">
        <v>43594</v>
      </c>
      <c r="AC2705">
        <v>94735</v>
      </c>
      <c r="AD2705" t="s">
        <v>79</v>
      </c>
      <c r="AE2705" t="s">
        <v>92</v>
      </c>
      <c r="AF2705">
        <v>0</v>
      </c>
      <c r="AG2705">
        <v>0</v>
      </c>
      <c r="AH2705" s="1">
        <v>42601</v>
      </c>
      <c r="AI2705">
        <v>0</v>
      </c>
      <c r="AJ2705">
        <v>0</v>
      </c>
      <c r="AK2705">
        <v>0</v>
      </c>
      <c r="AL2705">
        <v>0</v>
      </c>
      <c r="AM2705" t="s">
        <v>93</v>
      </c>
      <c r="AN2705" t="s">
        <v>82</v>
      </c>
      <c r="AO2705">
        <v>0</v>
      </c>
      <c r="AP2705">
        <v>0</v>
      </c>
      <c r="AQ2705">
        <v>0</v>
      </c>
      <c r="AR2705" t="s">
        <v>74</v>
      </c>
      <c r="AS2705">
        <v>0</v>
      </c>
      <c r="AT2705" t="s">
        <v>83</v>
      </c>
      <c r="AU2705">
        <v>0</v>
      </c>
      <c r="AV2705">
        <v>0</v>
      </c>
      <c r="AW2705" t="s">
        <v>217</v>
      </c>
      <c r="AX2705">
        <v>0</v>
      </c>
      <c r="AY2705">
        <v>0</v>
      </c>
      <c r="AZ2705">
        <v>0</v>
      </c>
      <c r="BA2705">
        <v>0</v>
      </c>
      <c r="BB2705">
        <v>0</v>
      </c>
      <c r="BC2705">
        <v>0</v>
      </c>
      <c r="BD2705">
        <v>0</v>
      </c>
      <c r="BE2705">
        <v>0</v>
      </c>
      <c r="BF2705">
        <v>0</v>
      </c>
      <c r="BG2705">
        <v>0</v>
      </c>
      <c r="BH2705">
        <v>0</v>
      </c>
      <c r="BI2705">
        <v>0</v>
      </c>
      <c r="BJ2705">
        <v>0</v>
      </c>
      <c r="BK2705">
        <v>0</v>
      </c>
      <c r="BL2705">
        <v>0</v>
      </c>
      <c r="BM2705">
        <v>0</v>
      </c>
      <c r="BN2705">
        <v>0</v>
      </c>
      <c r="BO2705">
        <v>74</v>
      </c>
      <c r="BP2705">
        <f>VLOOKUP(H2705, Sheet1!$A$2:$B$1758, 2, FALSE)</f>
        <v>57.088994408642037</v>
      </c>
      <c r="BQ2705">
        <f t="shared" si="84"/>
        <v>101.46893175603283</v>
      </c>
      <c r="BR2705">
        <f t="shared" si="85"/>
        <v>101.46893175603283</v>
      </c>
    </row>
    <row r="2706" spans="1:70" x14ac:dyDescent="0.35">
      <c r="A2706">
        <v>10386</v>
      </c>
      <c r="B2706" t="s">
        <v>66</v>
      </c>
      <c r="C2706" t="s">
        <v>3308</v>
      </c>
      <c r="D2706" t="s">
        <v>7894</v>
      </c>
      <c r="E2706">
        <v>0</v>
      </c>
      <c r="F2706" t="s">
        <v>7551</v>
      </c>
      <c r="G2706" t="s">
        <v>71</v>
      </c>
      <c r="H2706">
        <v>91706</v>
      </c>
      <c r="I2706">
        <v>0</v>
      </c>
      <c r="J2706" t="s">
        <v>5929</v>
      </c>
      <c r="K2706" t="s">
        <v>73</v>
      </c>
      <c r="L2706">
        <v>0</v>
      </c>
      <c r="M2706" t="s">
        <v>74</v>
      </c>
      <c r="N2706" t="s">
        <v>7890</v>
      </c>
      <c r="O2706">
        <v>0</v>
      </c>
      <c r="P2706">
        <v>0</v>
      </c>
      <c r="Q2706">
        <v>0</v>
      </c>
      <c r="R2706">
        <v>0</v>
      </c>
      <c r="S2706">
        <v>0</v>
      </c>
      <c r="T2706">
        <v>20</v>
      </c>
      <c r="U2706">
        <v>0</v>
      </c>
      <c r="V2706">
        <v>0</v>
      </c>
      <c r="W2706" t="s">
        <v>251</v>
      </c>
      <c r="X2706" t="s">
        <v>252</v>
      </c>
      <c r="Y2706" t="s">
        <v>91</v>
      </c>
      <c r="Z2706">
        <v>34.069363000000003</v>
      </c>
      <c r="AA2706">
        <v>-117.97395400000001</v>
      </c>
      <c r="AB2706" s="1">
        <v>43811</v>
      </c>
      <c r="AC2706">
        <v>94736</v>
      </c>
      <c r="AD2706" t="s">
        <v>129</v>
      </c>
      <c r="AE2706" t="s">
        <v>92</v>
      </c>
      <c r="AF2706">
        <v>0</v>
      </c>
      <c r="AG2706">
        <v>0</v>
      </c>
      <c r="AH2706" s="1">
        <v>42855</v>
      </c>
      <c r="AI2706">
        <v>0</v>
      </c>
      <c r="AJ2706">
        <v>0</v>
      </c>
      <c r="AK2706">
        <v>0</v>
      </c>
      <c r="AL2706">
        <v>0</v>
      </c>
      <c r="AM2706" t="s">
        <v>93</v>
      </c>
      <c r="AN2706" t="s">
        <v>82</v>
      </c>
      <c r="AO2706">
        <v>0</v>
      </c>
      <c r="AP2706">
        <v>0</v>
      </c>
      <c r="AQ2706">
        <v>0</v>
      </c>
      <c r="AR2706" t="s">
        <v>74</v>
      </c>
      <c r="AS2706">
        <v>0</v>
      </c>
      <c r="AT2706" t="s">
        <v>83</v>
      </c>
      <c r="AU2706">
        <v>0</v>
      </c>
      <c r="AV2706">
        <v>0</v>
      </c>
      <c r="AW2706" t="s">
        <v>292</v>
      </c>
      <c r="AX2706">
        <v>0</v>
      </c>
      <c r="AY2706">
        <v>0</v>
      </c>
      <c r="AZ2706">
        <v>0</v>
      </c>
      <c r="BA2706">
        <v>0</v>
      </c>
      <c r="BB2706">
        <v>0</v>
      </c>
      <c r="BC2706">
        <v>0</v>
      </c>
      <c r="BD2706">
        <v>0</v>
      </c>
      <c r="BE2706">
        <v>0</v>
      </c>
      <c r="BF2706">
        <v>0</v>
      </c>
      <c r="BG2706">
        <v>0</v>
      </c>
      <c r="BH2706">
        <v>0</v>
      </c>
      <c r="BI2706">
        <v>0</v>
      </c>
      <c r="BJ2706">
        <v>0</v>
      </c>
      <c r="BK2706">
        <v>0</v>
      </c>
      <c r="BL2706">
        <v>0</v>
      </c>
      <c r="BM2706">
        <v>0</v>
      </c>
      <c r="BN2706">
        <v>0</v>
      </c>
      <c r="BO2706">
        <v>0</v>
      </c>
      <c r="BP2706">
        <f>VLOOKUP(H2706, Sheet1!$A$2:$B$1758, 2, FALSE)</f>
        <v>54.208778939437209</v>
      </c>
      <c r="BQ2706">
        <f t="shared" si="84"/>
        <v>26.083087724520503</v>
      </c>
      <c r="BR2706">
        <f t="shared" si="85"/>
        <v>26.083087724520503</v>
      </c>
    </row>
    <row r="2707" spans="1:70" x14ac:dyDescent="0.35">
      <c r="A2707">
        <v>10387</v>
      </c>
      <c r="B2707" t="s">
        <v>66</v>
      </c>
      <c r="C2707" t="s">
        <v>7895</v>
      </c>
      <c r="D2707" t="s">
        <v>7896</v>
      </c>
      <c r="E2707">
        <v>0</v>
      </c>
      <c r="F2707" t="s">
        <v>6610</v>
      </c>
      <c r="G2707" t="s">
        <v>71</v>
      </c>
      <c r="H2707">
        <v>92311</v>
      </c>
      <c r="I2707">
        <v>0</v>
      </c>
      <c r="J2707" t="s">
        <v>5929</v>
      </c>
      <c r="K2707" t="s">
        <v>73</v>
      </c>
      <c r="L2707">
        <v>0</v>
      </c>
      <c r="M2707" t="s">
        <v>141</v>
      </c>
      <c r="N2707" t="s">
        <v>7887</v>
      </c>
      <c r="O2707">
        <v>0</v>
      </c>
      <c r="P2707">
        <v>0</v>
      </c>
      <c r="Q2707">
        <v>0</v>
      </c>
      <c r="R2707">
        <v>0</v>
      </c>
      <c r="S2707">
        <v>0</v>
      </c>
      <c r="T2707">
        <v>2</v>
      </c>
      <c r="U2707">
        <v>0</v>
      </c>
      <c r="V2707">
        <v>0</v>
      </c>
      <c r="W2707" t="s">
        <v>251</v>
      </c>
      <c r="X2707" t="s">
        <v>252</v>
      </c>
      <c r="Y2707" t="s">
        <v>91</v>
      </c>
      <c r="Z2707">
        <v>34.855710000000002</v>
      </c>
      <c r="AA2707">
        <v>-117.08219099999999</v>
      </c>
      <c r="AB2707" s="1">
        <v>43594</v>
      </c>
      <c r="AC2707">
        <v>94737</v>
      </c>
      <c r="AD2707" t="s">
        <v>79</v>
      </c>
      <c r="AE2707" t="s">
        <v>92</v>
      </c>
      <c r="AF2707">
        <v>0</v>
      </c>
      <c r="AG2707">
        <v>0</v>
      </c>
      <c r="AH2707" s="1">
        <v>42598</v>
      </c>
      <c r="AI2707">
        <v>0</v>
      </c>
      <c r="AJ2707">
        <v>0</v>
      </c>
      <c r="AK2707">
        <v>0</v>
      </c>
      <c r="AL2707">
        <v>0</v>
      </c>
      <c r="AM2707" t="s">
        <v>93</v>
      </c>
      <c r="AN2707" t="s">
        <v>82</v>
      </c>
      <c r="AO2707">
        <v>0</v>
      </c>
      <c r="AP2707">
        <v>0</v>
      </c>
      <c r="AQ2707">
        <v>0</v>
      </c>
      <c r="AR2707" t="s">
        <v>143</v>
      </c>
      <c r="AS2707">
        <v>0</v>
      </c>
      <c r="AT2707" t="s">
        <v>83</v>
      </c>
      <c r="AU2707" t="s">
        <v>144</v>
      </c>
      <c r="AV2707">
        <v>0</v>
      </c>
      <c r="AW2707" t="s">
        <v>166</v>
      </c>
      <c r="AX2707">
        <v>0</v>
      </c>
      <c r="AY2707">
        <v>0</v>
      </c>
      <c r="AZ2707">
        <v>0</v>
      </c>
      <c r="BA2707">
        <v>0</v>
      </c>
      <c r="BB2707">
        <v>0</v>
      </c>
      <c r="BC2707">
        <v>0</v>
      </c>
      <c r="BD2707">
        <v>0</v>
      </c>
      <c r="BE2707">
        <v>0</v>
      </c>
      <c r="BF2707">
        <v>0</v>
      </c>
      <c r="BG2707">
        <v>0</v>
      </c>
      <c r="BH2707">
        <v>0</v>
      </c>
      <c r="BI2707">
        <v>0</v>
      </c>
      <c r="BJ2707">
        <v>0</v>
      </c>
      <c r="BK2707">
        <v>0</v>
      </c>
      <c r="BL2707">
        <v>0</v>
      </c>
      <c r="BM2707">
        <v>0</v>
      </c>
      <c r="BN2707">
        <v>0</v>
      </c>
      <c r="BO2707">
        <v>82.625</v>
      </c>
      <c r="BP2707">
        <f>VLOOKUP(H2707, Sheet1!$A$2:$B$1758, 2, FALSE)</f>
        <v>0</v>
      </c>
      <c r="BQ2707">
        <f t="shared" si="84"/>
        <v>82.625</v>
      </c>
      <c r="BR2707">
        <f t="shared" si="85"/>
        <v>82.625</v>
      </c>
    </row>
    <row r="2708" spans="1:70" x14ac:dyDescent="0.35">
      <c r="A2708">
        <v>10388</v>
      </c>
      <c r="B2708" t="s">
        <v>66</v>
      </c>
      <c r="C2708" t="s">
        <v>7897</v>
      </c>
      <c r="D2708" t="s">
        <v>7898</v>
      </c>
      <c r="E2708">
        <v>0</v>
      </c>
      <c r="F2708" t="s">
        <v>353</v>
      </c>
      <c r="G2708" t="s">
        <v>71</v>
      </c>
      <c r="H2708">
        <v>93012</v>
      </c>
      <c r="I2708">
        <v>0</v>
      </c>
      <c r="J2708" t="s">
        <v>5929</v>
      </c>
      <c r="K2708" t="s">
        <v>73</v>
      </c>
      <c r="L2708">
        <v>0</v>
      </c>
      <c r="M2708" t="s">
        <v>74</v>
      </c>
      <c r="N2708" t="s">
        <v>7893</v>
      </c>
      <c r="O2708">
        <v>0</v>
      </c>
      <c r="P2708">
        <v>0</v>
      </c>
      <c r="Q2708">
        <v>0</v>
      </c>
      <c r="R2708">
        <v>0</v>
      </c>
      <c r="S2708">
        <v>0</v>
      </c>
      <c r="T2708">
        <v>19</v>
      </c>
      <c r="U2708">
        <v>0</v>
      </c>
      <c r="V2708">
        <v>0</v>
      </c>
      <c r="W2708" t="s">
        <v>251</v>
      </c>
      <c r="X2708" t="s">
        <v>252</v>
      </c>
      <c r="Y2708" t="s">
        <v>91</v>
      </c>
      <c r="Z2708">
        <v>34.228245000000001</v>
      </c>
      <c r="AA2708">
        <v>-119.020048</v>
      </c>
      <c r="AB2708" s="1">
        <v>43594</v>
      </c>
      <c r="AC2708">
        <v>94739</v>
      </c>
      <c r="AD2708" t="s">
        <v>79</v>
      </c>
      <c r="AE2708" t="s">
        <v>92</v>
      </c>
      <c r="AF2708">
        <v>0</v>
      </c>
      <c r="AG2708">
        <v>0</v>
      </c>
      <c r="AH2708" s="1">
        <v>42879</v>
      </c>
      <c r="AI2708">
        <v>0</v>
      </c>
      <c r="AJ2708">
        <v>0</v>
      </c>
      <c r="AK2708">
        <v>0</v>
      </c>
      <c r="AL2708">
        <v>0</v>
      </c>
      <c r="AM2708" t="s">
        <v>93</v>
      </c>
      <c r="AN2708" t="s">
        <v>82</v>
      </c>
      <c r="AO2708">
        <v>0</v>
      </c>
      <c r="AP2708">
        <v>0</v>
      </c>
      <c r="AQ2708">
        <v>0</v>
      </c>
      <c r="AR2708" t="s">
        <v>74</v>
      </c>
      <c r="AS2708">
        <v>0</v>
      </c>
      <c r="AT2708" t="s">
        <v>83</v>
      </c>
      <c r="AU2708">
        <v>0</v>
      </c>
      <c r="AV2708">
        <v>0</v>
      </c>
      <c r="AW2708" t="s">
        <v>217</v>
      </c>
      <c r="AX2708">
        <v>0</v>
      </c>
      <c r="AY2708">
        <v>0</v>
      </c>
      <c r="AZ2708">
        <v>0</v>
      </c>
      <c r="BA2708">
        <v>0</v>
      </c>
      <c r="BB2708">
        <v>0</v>
      </c>
      <c r="BC2708">
        <v>0</v>
      </c>
      <c r="BD2708">
        <v>0</v>
      </c>
      <c r="BE2708">
        <v>0</v>
      </c>
      <c r="BF2708">
        <v>0</v>
      </c>
      <c r="BG2708">
        <v>0</v>
      </c>
      <c r="BH2708">
        <v>0</v>
      </c>
      <c r="BI2708">
        <v>0</v>
      </c>
      <c r="BJ2708">
        <v>0</v>
      </c>
      <c r="BK2708">
        <v>0</v>
      </c>
      <c r="BL2708">
        <v>0</v>
      </c>
      <c r="BM2708">
        <v>0</v>
      </c>
      <c r="BN2708">
        <v>0</v>
      </c>
      <c r="BO2708">
        <v>0</v>
      </c>
      <c r="BP2708">
        <f>VLOOKUP(H2708, Sheet1!$A$2:$B$1758, 2, FALSE)</f>
        <v>10.931247714523042</v>
      </c>
      <c r="BQ2708">
        <f t="shared" si="84"/>
        <v>5.2596774665393138</v>
      </c>
      <c r="BR2708">
        <f t="shared" si="85"/>
        <v>5.2596774665393138</v>
      </c>
    </row>
    <row r="2709" spans="1:70" x14ac:dyDescent="0.35">
      <c r="A2709">
        <v>10389</v>
      </c>
      <c r="B2709" t="s">
        <v>66</v>
      </c>
      <c r="C2709" t="s">
        <v>7899</v>
      </c>
      <c r="D2709" t="s">
        <v>7900</v>
      </c>
      <c r="E2709" t="s">
        <v>7901</v>
      </c>
      <c r="F2709" t="s">
        <v>7902</v>
      </c>
      <c r="G2709" t="s">
        <v>71</v>
      </c>
      <c r="H2709">
        <v>91303</v>
      </c>
      <c r="I2709">
        <v>0</v>
      </c>
      <c r="J2709" t="s">
        <v>1692</v>
      </c>
      <c r="K2709" t="s">
        <v>73</v>
      </c>
      <c r="L2709">
        <v>0</v>
      </c>
      <c r="M2709" t="s">
        <v>74</v>
      </c>
      <c r="N2709" t="s">
        <v>1693</v>
      </c>
      <c r="O2709">
        <v>0</v>
      </c>
      <c r="P2709">
        <v>0</v>
      </c>
      <c r="Q2709">
        <v>0</v>
      </c>
      <c r="R2709">
        <v>0</v>
      </c>
      <c r="S2709">
        <v>0</v>
      </c>
      <c r="T2709">
        <v>3</v>
      </c>
      <c r="U2709">
        <v>0</v>
      </c>
      <c r="V2709">
        <v>0</v>
      </c>
      <c r="W2709" t="s">
        <v>251</v>
      </c>
      <c r="X2709" t="s">
        <v>252</v>
      </c>
      <c r="Y2709" t="s">
        <v>91</v>
      </c>
      <c r="Z2709">
        <v>34.191637</v>
      </c>
      <c r="AA2709">
        <v>-118.59703500000001</v>
      </c>
      <c r="AB2709" s="1">
        <v>43811</v>
      </c>
      <c r="AC2709">
        <v>94740</v>
      </c>
      <c r="AD2709" t="s">
        <v>129</v>
      </c>
      <c r="AE2709" t="s">
        <v>92</v>
      </c>
      <c r="AF2709">
        <v>0</v>
      </c>
      <c r="AG2709">
        <v>0</v>
      </c>
      <c r="AH2709" s="1">
        <v>42600</v>
      </c>
      <c r="AI2709">
        <v>0</v>
      </c>
      <c r="AJ2709">
        <v>0</v>
      </c>
      <c r="AK2709">
        <v>0</v>
      </c>
      <c r="AL2709">
        <v>0</v>
      </c>
      <c r="AM2709" t="s">
        <v>93</v>
      </c>
      <c r="AN2709" t="s">
        <v>82</v>
      </c>
      <c r="AO2709">
        <v>0</v>
      </c>
      <c r="AP2709">
        <v>0</v>
      </c>
      <c r="AQ2709">
        <v>0</v>
      </c>
      <c r="AR2709" t="s">
        <v>74</v>
      </c>
      <c r="AS2709">
        <v>0</v>
      </c>
      <c r="AT2709" t="s">
        <v>83</v>
      </c>
      <c r="AU2709">
        <v>0</v>
      </c>
      <c r="AV2709">
        <v>0</v>
      </c>
      <c r="AW2709" t="s">
        <v>242</v>
      </c>
      <c r="AX2709">
        <v>0</v>
      </c>
      <c r="AY2709">
        <v>0</v>
      </c>
      <c r="AZ2709">
        <v>0</v>
      </c>
      <c r="BA2709">
        <v>0</v>
      </c>
      <c r="BB2709">
        <v>0</v>
      </c>
      <c r="BC2709">
        <v>0</v>
      </c>
      <c r="BD2709" t="s">
        <v>1694</v>
      </c>
      <c r="BE2709">
        <v>0</v>
      </c>
      <c r="BF2709">
        <v>0</v>
      </c>
      <c r="BG2709">
        <v>0</v>
      </c>
      <c r="BH2709">
        <v>0</v>
      </c>
      <c r="BI2709">
        <v>0</v>
      </c>
      <c r="BJ2709">
        <v>0</v>
      </c>
      <c r="BK2709">
        <v>0</v>
      </c>
      <c r="BL2709">
        <v>0</v>
      </c>
      <c r="BM2709">
        <v>0</v>
      </c>
      <c r="BN2709">
        <v>0</v>
      </c>
      <c r="BO2709">
        <v>44.083333330000002</v>
      </c>
      <c r="BP2709">
        <f>VLOOKUP(H2709, Sheet1!$A$2:$B$1758, 2, FALSE)</f>
        <v>9.9894021690312336</v>
      </c>
      <c r="BQ2709">
        <f t="shared" si="84"/>
        <v>48.889832538946436</v>
      </c>
      <c r="BR2709">
        <f t="shared" si="85"/>
        <v>48.889832538946436</v>
      </c>
    </row>
    <row r="2710" spans="1:70" x14ac:dyDescent="0.35">
      <c r="A2710">
        <v>10390</v>
      </c>
      <c r="B2710" t="s">
        <v>66</v>
      </c>
      <c r="C2710" t="s">
        <v>7903</v>
      </c>
      <c r="D2710" t="s">
        <v>7904</v>
      </c>
      <c r="E2710">
        <v>0</v>
      </c>
      <c r="F2710" t="s">
        <v>3941</v>
      </c>
      <c r="G2710" t="s">
        <v>71</v>
      </c>
      <c r="H2710">
        <v>91709</v>
      </c>
      <c r="I2710">
        <v>0</v>
      </c>
      <c r="J2710" t="s">
        <v>5929</v>
      </c>
      <c r="K2710" t="s">
        <v>73</v>
      </c>
      <c r="L2710">
        <v>0</v>
      </c>
      <c r="M2710" t="s">
        <v>74</v>
      </c>
      <c r="N2710" t="s">
        <v>99</v>
      </c>
      <c r="O2710">
        <v>0</v>
      </c>
      <c r="P2710">
        <v>0</v>
      </c>
      <c r="Q2710">
        <v>0</v>
      </c>
      <c r="R2710">
        <v>0</v>
      </c>
      <c r="S2710">
        <v>0</v>
      </c>
      <c r="T2710">
        <v>1</v>
      </c>
      <c r="U2710">
        <v>0</v>
      </c>
      <c r="V2710">
        <v>0</v>
      </c>
      <c r="W2710" t="s">
        <v>251</v>
      </c>
      <c r="X2710" t="s">
        <v>252</v>
      </c>
      <c r="Y2710" t="s">
        <v>107</v>
      </c>
      <c r="Z2710">
        <v>33.982897000000001</v>
      </c>
      <c r="AA2710">
        <v>-117.713239</v>
      </c>
      <c r="AB2710" s="1">
        <v>43811</v>
      </c>
      <c r="AC2710">
        <v>94741</v>
      </c>
      <c r="AD2710" t="s">
        <v>129</v>
      </c>
      <c r="AE2710" t="s">
        <v>92</v>
      </c>
      <c r="AF2710">
        <v>0</v>
      </c>
      <c r="AG2710">
        <v>0</v>
      </c>
      <c r="AH2710" s="1">
        <v>41640</v>
      </c>
      <c r="AI2710">
        <v>0</v>
      </c>
      <c r="AJ2710">
        <v>0</v>
      </c>
      <c r="AK2710">
        <v>0</v>
      </c>
      <c r="AL2710">
        <v>0</v>
      </c>
      <c r="AM2710" t="s">
        <v>93</v>
      </c>
      <c r="AN2710" t="s">
        <v>82</v>
      </c>
      <c r="AO2710">
        <v>0</v>
      </c>
      <c r="AP2710">
        <v>0</v>
      </c>
      <c r="AQ2710">
        <v>0</v>
      </c>
      <c r="AR2710" t="s">
        <v>74</v>
      </c>
      <c r="AS2710">
        <v>0</v>
      </c>
      <c r="AT2710" t="s">
        <v>83</v>
      </c>
      <c r="AU2710">
        <v>0</v>
      </c>
      <c r="AV2710">
        <v>0</v>
      </c>
      <c r="AW2710" t="s">
        <v>235</v>
      </c>
      <c r="AX2710">
        <v>0</v>
      </c>
      <c r="AY2710">
        <v>0</v>
      </c>
      <c r="AZ2710">
        <v>0</v>
      </c>
      <c r="BA2710">
        <v>0</v>
      </c>
      <c r="BB2710">
        <v>0</v>
      </c>
      <c r="BC2710">
        <v>0</v>
      </c>
      <c r="BD2710">
        <v>0</v>
      </c>
      <c r="BE2710">
        <v>0</v>
      </c>
      <c r="BF2710">
        <v>0</v>
      </c>
      <c r="BG2710">
        <v>0</v>
      </c>
      <c r="BH2710">
        <v>0</v>
      </c>
      <c r="BI2710">
        <v>0</v>
      </c>
      <c r="BJ2710">
        <v>0</v>
      </c>
      <c r="BK2710">
        <v>0</v>
      </c>
      <c r="BL2710">
        <v>0</v>
      </c>
      <c r="BM2710">
        <v>0</v>
      </c>
      <c r="BN2710">
        <v>0</v>
      </c>
      <c r="BO2710">
        <v>90.4</v>
      </c>
      <c r="BP2710">
        <f>VLOOKUP(H2710, Sheet1!$A$2:$B$1758, 2, FALSE)</f>
        <v>45.526855464814027</v>
      </c>
      <c r="BQ2710">
        <f t="shared" si="84"/>
        <v>112.30569476277967</v>
      </c>
      <c r="BR2710">
        <f t="shared" si="85"/>
        <v>112.30569476277967</v>
      </c>
    </row>
    <row r="2711" spans="1:70" x14ac:dyDescent="0.35">
      <c r="A2711">
        <v>10391</v>
      </c>
      <c r="B2711" t="s">
        <v>66</v>
      </c>
      <c r="C2711" t="s">
        <v>7005</v>
      </c>
      <c r="D2711" t="s">
        <v>7905</v>
      </c>
      <c r="E2711">
        <v>0</v>
      </c>
      <c r="F2711" t="s">
        <v>119</v>
      </c>
      <c r="G2711" t="s">
        <v>71</v>
      </c>
      <c r="H2711">
        <v>91732</v>
      </c>
      <c r="I2711">
        <v>0</v>
      </c>
      <c r="J2711" t="s">
        <v>5929</v>
      </c>
      <c r="K2711" t="s">
        <v>73</v>
      </c>
      <c r="L2711">
        <v>0</v>
      </c>
      <c r="M2711" t="s">
        <v>74</v>
      </c>
      <c r="N2711" t="s">
        <v>4319</v>
      </c>
      <c r="O2711">
        <v>0</v>
      </c>
      <c r="P2711">
        <v>0</v>
      </c>
      <c r="Q2711">
        <v>0</v>
      </c>
      <c r="R2711">
        <v>0</v>
      </c>
      <c r="S2711">
        <v>0</v>
      </c>
      <c r="T2711">
        <v>7</v>
      </c>
      <c r="U2711">
        <v>0</v>
      </c>
      <c r="V2711">
        <v>0</v>
      </c>
      <c r="W2711" t="s">
        <v>251</v>
      </c>
      <c r="X2711" t="s">
        <v>252</v>
      </c>
      <c r="Y2711" t="s">
        <v>91</v>
      </c>
      <c r="Z2711">
        <v>34.053826999999998</v>
      </c>
      <c r="AA2711">
        <v>-118.01070300000001</v>
      </c>
      <c r="AB2711" s="1">
        <v>43594</v>
      </c>
      <c r="AC2711">
        <v>94742</v>
      </c>
      <c r="AD2711" t="s">
        <v>79</v>
      </c>
      <c r="AE2711" t="s">
        <v>92</v>
      </c>
      <c r="AF2711">
        <v>0</v>
      </c>
      <c r="AG2711">
        <v>0</v>
      </c>
      <c r="AH2711" s="1">
        <v>43033</v>
      </c>
      <c r="AI2711">
        <v>0</v>
      </c>
      <c r="AJ2711">
        <v>0</v>
      </c>
      <c r="AK2711">
        <v>0</v>
      </c>
      <c r="AL2711">
        <v>0</v>
      </c>
      <c r="AM2711" t="s">
        <v>93</v>
      </c>
      <c r="AN2711" t="s">
        <v>82</v>
      </c>
      <c r="AO2711">
        <v>0</v>
      </c>
      <c r="AP2711">
        <v>0</v>
      </c>
      <c r="AQ2711">
        <v>0</v>
      </c>
      <c r="AR2711" t="s">
        <v>74</v>
      </c>
      <c r="AS2711">
        <v>0</v>
      </c>
      <c r="AT2711" t="s">
        <v>83</v>
      </c>
      <c r="AU2711">
        <v>0</v>
      </c>
      <c r="AV2711">
        <v>0</v>
      </c>
      <c r="AW2711" t="s">
        <v>590</v>
      </c>
      <c r="AX2711">
        <v>0</v>
      </c>
      <c r="AY2711">
        <v>0</v>
      </c>
      <c r="AZ2711">
        <v>0</v>
      </c>
      <c r="BA2711">
        <v>0</v>
      </c>
      <c r="BB2711">
        <v>0</v>
      </c>
      <c r="BC2711">
        <v>0</v>
      </c>
      <c r="BD2711">
        <v>0</v>
      </c>
      <c r="BE2711">
        <v>0</v>
      </c>
      <c r="BF2711">
        <v>0</v>
      </c>
      <c r="BG2711">
        <v>0</v>
      </c>
      <c r="BH2711">
        <v>0</v>
      </c>
      <c r="BI2711">
        <v>0</v>
      </c>
      <c r="BJ2711">
        <v>0</v>
      </c>
      <c r="BK2711">
        <v>0</v>
      </c>
      <c r="BL2711">
        <v>0</v>
      </c>
      <c r="BM2711">
        <v>0</v>
      </c>
      <c r="BN2711">
        <v>0</v>
      </c>
      <c r="BO2711">
        <v>0</v>
      </c>
      <c r="BP2711">
        <f>VLOOKUP(H2711, Sheet1!$A$2:$B$1758, 2, FALSE)</f>
        <v>36.926129896758738</v>
      </c>
      <c r="BQ2711">
        <f t="shared" si="84"/>
        <v>17.767370973255805</v>
      </c>
      <c r="BR2711">
        <f t="shared" si="85"/>
        <v>17.767370973255805</v>
      </c>
    </row>
    <row r="2712" spans="1:70" x14ac:dyDescent="0.35">
      <c r="A2712">
        <v>10392</v>
      </c>
      <c r="B2712" t="s">
        <v>66</v>
      </c>
      <c r="C2712" t="s">
        <v>7906</v>
      </c>
      <c r="D2712" t="s">
        <v>7907</v>
      </c>
      <c r="E2712">
        <v>0</v>
      </c>
      <c r="F2712" t="s">
        <v>119</v>
      </c>
      <c r="G2712" t="s">
        <v>71</v>
      </c>
      <c r="H2712">
        <v>91732</v>
      </c>
      <c r="I2712">
        <v>0</v>
      </c>
      <c r="J2712" t="s">
        <v>5929</v>
      </c>
      <c r="K2712" t="s">
        <v>73</v>
      </c>
      <c r="L2712">
        <v>0</v>
      </c>
      <c r="M2712" t="s">
        <v>74</v>
      </c>
      <c r="N2712" t="s">
        <v>4319</v>
      </c>
      <c r="O2712">
        <v>0</v>
      </c>
      <c r="P2712">
        <v>0</v>
      </c>
      <c r="Q2712">
        <v>0</v>
      </c>
      <c r="R2712">
        <v>0</v>
      </c>
      <c r="S2712">
        <v>0</v>
      </c>
      <c r="T2712">
        <v>7</v>
      </c>
      <c r="U2712">
        <v>0</v>
      </c>
      <c r="V2712">
        <v>0</v>
      </c>
      <c r="W2712" t="s">
        <v>251</v>
      </c>
      <c r="X2712" t="s">
        <v>252</v>
      </c>
      <c r="Y2712" t="s">
        <v>107</v>
      </c>
      <c r="Z2712">
        <v>34.093589000000001</v>
      </c>
      <c r="AA2712">
        <v>-118.02076599999999</v>
      </c>
      <c r="AB2712" s="1">
        <v>43594</v>
      </c>
      <c r="AC2712">
        <v>94743</v>
      </c>
      <c r="AD2712" t="s">
        <v>79</v>
      </c>
      <c r="AE2712" t="s">
        <v>92</v>
      </c>
      <c r="AF2712">
        <v>0</v>
      </c>
      <c r="AG2712">
        <v>0</v>
      </c>
      <c r="AH2712" s="1">
        <v>42927</v>
      </c>
      <c r="AI2712">
        <v>0</v>
      </c>
      <c r="AJ2712">
        <v>0</v>
      </c>
      <c r="AK2712">
        <v>0</v>
      </c>
      <c r="AL2712">
        <v>0</v>
      </c>
      <c r="AM2712" t="s">
        <v>93</v>
      </c>
      <c r="AN2712" t="s">
        <v>82</v>
      </c>
      <c r="AO2712">
        <v>0</v>
      </c>
      <c r="AP2712">
        <v>0</v>
      </c>
      <c r="AQ2712">
        <v>0</v>
      </c>
      <c r="AR2712" t="s">
        <v>74</v>
      </c>
      <c r="AS2712">
        <v>0</v>
      </c>
      <c r="AT2712" t="s">
        <v>83</v>
      </c>
      <c r="AU2712">
        <v>0</v>
      </c>
      <c r="AV2712">
        <v>0</v>
      </c>
      <c r="AW2712" t="s">
        <v>590</v>
      </c>
      <c r="AX2712">
        <v>0</v>
      </c>
      <c r="AY2712">
        <v>0</v>
      </c>
      <c r="AZ2712">
        <v>0</v>
      </c>
      <c r="BA2712">
        <v>0</v>
      </c>
      <c r="BB2712">
        <v>0</v>
      </c>
      <c r="BC2712">
        <v>0</v>
      </c>
      <c r="BD2712">
        <v>0</v>
      </c>
      <c r="BE2712">
        <v>0</v>
      </c>
      <c r="BF2712">
        <v>0</v>
      </c>
      <c r="BG2712">
        <v>0</v>
      </c>
      <c r="BH2712">
        <v>0</v>
      </c>
      <c r="BI2712">
        <v>0</v>
      </c>
      <c r="BJ2712">
        <v>0</v>
      </c>
      <c r="BK2712">
        <v>0</v>
      </c>
      <c r="BL2712">
        <v>0</v>
      </c>
      <c r="BM2712">
        <v>0</v>
      </c>
      <c r="BN2712">
        <v>0</v>
      </c>
      <c r="BO2712">
        <v>0</v>
      </c>
      <c r="BP2712">
        <f>VLOOKUP(H2712, Sheet1!$A$2:$B$1758, 2, FALSE)</f>
        <v>36.926129896758738</v>
      </c>
      <c r="BQ2712">
        <f t="shared" si="84"/>
        <v>17.767370973255805</v>
      </c>
      <c r="BR2712">
        <f t="shared" si="85"/>
        <v>17.767370973255805</v>
      </c>
    </row>
    <row r="2713" spans="1:70" x14ac:dyDescent="0.35">
      <c r="A2713">
        <v>10393</v>
      </c>
      <c r="B2713" t="s">
        <v>66</v>
      </c>
      <c r="C2713" t="s">
        <v>7908</v>
      </c>
      <c r="D2713" t="s">
        <v>7909</v>
      </c>
      <c r="E2713">
        <v>0</v>
      </c>
      <c r="F2713" t="s">
        <v>1158</v>
      </c>
      <c r="G2713" t="s">
        <v>71</v>
      </c>
      <c r="H2713">
        <v>90245</v>
      </c>
      <c r="I2713">
        <v>0</v>
      </c>
      <c r="J2713" t="s">
        <v>5929</v>
      </c>
      <c r="K2713" t="s">
        <v>73</v>
      </c>
      <c r="L2713">
        <v>0</v>
      </c>
      <c r="M2713" t="s">
        <v>74</v>
      </c>
      <c r="N2713" t="s">
        <v>7893</v>
      </c>
      <c r="O2713">
        <v>0</v>
      </c>
      <c r="P2713">
        <v>0</v>
      </c>
      <c r="Q2713">
        <v>0</v>
      </c>
      <c r="R2713">
        <v>0</v>
      </c>
      <c r="S2713">
        <v>0</v>
      </c>
      <c r="T2713">
        <v>4</v>
      </c>
      <c r="U2713">
        <v>0</v>
      </c>
      <c r="V2713">
        <v>0</v>
      </c>
      <c r="W2713" t="s">
        <v>251</v>
      </c>
      <c r="X2713" t="s">
        <v>252</v>
      </c>
      <c r="Y2713" t="s">
        <v>91</v>
      </c>
      <c r="Z2713">
        <v>33.923009999999998</v>
      </c>
      <c r="AA2713">
        <v>-118.389852</v>
      </c>
      <c r="AB2713" s="1">
        <v>43594</v>
      </c>
      <c r="AC2713">
        <v>94745</v>
      </c>
      <c r="AD2713" t="s">
        <v>79</v>
      </c>
      <c r="AE2713" t="s">
        <v>92</v>
      </c>
      <c r="AF2713">
        <v>0</v>
      </c>
      <c r="AG2713">
        <v>0</v>
      </c>
      <c r="AH2713" s="1">
        <v>42464</v>
      </c>
      <c r="AI2713">
        <v>0</v>
      </c>
      <c r="AJ2713">
        <v>0</v>
      </c>
      <c r="AK2713">
        <v>0</v>
      </c>
      <c r="AL2713">
        <v>0</v>
      </c>
      <c r="AM2713" t="s">
        <v>93</v>
      </c>
      <c r="AN2713" t="s">
        <v>82</v>
      </c>
      <c r="AO2713">
        <v>0</v>
      </c>
      <c r="AP2713">
        <v>0</v>
      </c>
      <c r="AQ2713">
        <v>0</v>
      </c>
      <c r="AR2713" t="s">
        <v>74</v>
      </c>
      <c r="AS2713">
        <v>0</v>
      </c>
      <c r="AT2713" t="s">
        <v>83</v>
      </c>
      <c r="AU2713">
        <v>0</v>
      </c>
      <c r="AV2713">
        <v>0</v>
      </c>
      <c r="AW2713" t="s">
        <v>217</v>
      </c>
      <c r="AX2713">
        <v>0</v>
      </c>
      <c r="AY2713">
        <v>0</v>
      </c>
      <c r="AZ2713">
        <v>0</v>
      </c>
      <c r="BA2713">
        <v>0</v>
      </c>
      <c r="BB2713">
        <v>0</v>
      </c>
      <c r="BC2713">
        <v>0</v>
      </c>
      <c r="BD2713">
        <v>0</v>
      </c>
      <c r="BE2713">
        <v>0</v>
      </c>
      <c r="BF2713">
        <v>0</v>
      </c>
      <c r="BG2713">
        <v>0</v>
      </c>
      <c r="BH2713">
        <v>0</v>
      </c>
      <c r="BI2713">
        <v>0</v>
      </c>
      <c r="BJ2713">
        <v>0</v>
      </c>
      <c r="BK2713">
        <v>0</v>
      </c>
      <c r="BL2713">
        <v>0</v>
      </c>
      <c r="BM2713">
        <v>0</v>
      </c>
      <c r="BN2713">
        <v>0</v>
      </c>
      <c r="BO2713">
        <v>3.1764705879999999</v>
      </c>
      <c r="BP2713">
        <f>VLOOKUP(H2713, Sheet1!$A$2:$B$1758, 2, FALSE)</f>
        <v>6.9353313195243693</v>
      </c>
      <c r="BQ2713">
        <f t="shared" si="84"/>
        <v>6.5134735374275614</v>
      </c>
      <c r="BR2713">
        <f t="shared" si="85"/>
        <v>6.5134735374275614</v>
      </c>
    </row>
    <row r="2714" spans="1:70" x14ac:dyDescent="0.35">
      <c r="A2714">
        <v>10394</v>
      </c>
      <c r="B2714" t="s">
        <v>66</v>
      </c>
      <c r="C2714" t="s">
        <v>7891</v>
      </c>
      <c r="D2714" t="s">
        <v>7910</v>
      </c>
      <c r="E2714">
        <v>0</v>
      </c>
      <c r="F2714" t="s">
        <v>1158</v>
      </c>
      <c r="G2714" t="s">
        <v>71</v>
      </c>
      <c r="H2714">
        <v>90245</v>
      </c>
      <c r="I2714">
        <v>0</v>
      </c>
      <c r="J2714" t="s">
        <v>5929</v>
      </c>
      <c r="K2714" t="s">
        <v>73</v>
      </c>
      <c r="L2714">
        <v>0</v>
      </c>
      <c r="M2714" t="s">
        <v>74</v>
      </c>
      <c r="N2714" t="s">
        <v>7893</v>
      </c>
      <c r="O2714">
        <v>0</v>
      </c>
      <c r="P2714">
        <v>0</v>
      </c>
      <c r="Q2714">
        <v>0</v>
      </c>
      <c r="R2714">
        <v>0</v>
      </c>
      <c r="S2714">
        <v>0</v>
      </c>
      <c r="T2714">
        <v>22</v>
      </c>
      <c r="U2714">
        <v>0</v>
      </c>
      <c r="V2714">
        <v>0</v>
      </c>
      <c r="W2714" t="s">
        <v>251</v>
      </c>
      <c r="X2714" t="s">
        <v>252</v>
      </c>
      <c r="Y2714" t="s">
        <v>91</v>
      </c>
      <c r="Z2714">
        <v>33.925421</v>
      </c>
      <c r="AA2714">
        <v>-118.38829200000001</v>
      </c>
      <c r="AB2714" s="1">
        <v>43594</v>
      </c>
      <c r="AC2714">
        <v>94746</v>
      </c>
      <c r="AD2714" t="s">
        <v>79</v>
      </c>
      <c r="AE2714" t="s">
        <v>92</v>
      </c>
      <c r="AF2714">
        <v>0</v>
      </c>
      <c r="AG2714">
        <v>0</v>
      </c>
      <c r="AH2714" s="1">
        <v>42256</v>
      </c>
      <c r="AI2714">
        <v>0</v>
      </c>
      <c r="AJ2714">
        <v>0</v>
      </c>
      <c r="AK2714">
        <v>0</v>
      </c>
      <c r="AL2714">
        <v>0</v>
      </c>
      <c r="AM2714" t="s">
        <v>93</v>
      </c>
      <c r="AN2714" t="s">
        <v>82</v>
      </c>
      <c r="AO2714">
        <v>0</v>
      </c>
      <c r="AP2714">
        <v>0</v>
      </c>
      <c r="AQ2714">
        <v>0</v>
      </c>
      <c r="AR2714" t="s">
        <v>74</v>
      </c>
      <c r="AS2714">
        <v>0</v>
      </c>
      <c r="AT2714" t="s">
        <v>83</v>
      </c>
      <c r="AU2714">
        <v>0</v>
      </c>
      <c r="AV2714">
        <v>0</v>
      </c>
      <c r="AW2714" t="s">
        <v>217</v>
      </c>
      <c r="AX2714">
        <v>0</v>
      </c>
      <c r="AY2714">
        <v>0</v>
      </c>
      <c r="AZ2714">
        <v>0</v>
      </c>
      <c r="BA2714">
        <v>0</v>
      </c>
      <c r="BB2714">
        <v>0</v>
      </c>
      <c r="BC2714">
        <v>0</v>
      </c>
      <c r="BD2714">
        <v>0</v>
      </c>
      <c r="BE2714">
        <v>0</v>
      </c>
      <c r="BF2714">
        <v>0</v>
      </c>
      <c r="BG2714">
        <v>0</v>
      </c>
      <c r="BH2714">
        <v>0</v>
      </c>
      <c r="BI2714">
        <v>0</v>
      </c>
      <c r="BJ2714">
        <v>0</v>
      </c>
      <c r="BK2714">
        <v>0</v>
      </c>
      <c r="BL2714">
        <v>0</v>
      </c>
      <c r="BM2714">
        <v>0</v>
      </c>
      <c r="BN2714">
        <v>0</v>
      </c>
      <c r="BO2714">
        <v>0</v>
      </c>
      <c r="BP2714">
        <f>VLOOKUP(H2714, Sheet1!$A$2:$B$1758, 2, FALSE)</f>
        <v>6.9353313195243693</v>
      </c>
      <c r="BQ2714">
        <f t="shared" si="84"/>
        <v>3.3370029494275619</v>
      </c>
      <c r="BR2714">
        <f t="shared" si="85"/>
        <v>3.3370029494275619</v>
      </c>
    </row>
    <row r="2715" spans="1:70" x14ac:dyDescent="0.35">
      <c r="A2715">
        <v>10395</v>
      </c>
      <c r="B2715" t="s">
        <v>66</v>
      </c>
      <c r="C2715" t="s">
        <v>7911</v>
      </c>
      <c r="D2715" t="s">
        <v>7912</v>
      </c>
      <c r="E2715">
        <v>0</v>
      </c>
      <c r="F2715" t="s">
        <v>1483</v>
      </c>
      <c r="G2715" t="s">
        <v>71</v>
      </c>
      <c r="H2715">
        <v>94608</v>
      </c>
      <c r="I2715">
        <v>0</v>
      </c>
      <c r="J2715" t="s">
        <v>5929</v>
      </c>
      <c r="K2715" t="s">
        <v>73</v>
      </c>
      <c r="L2715">
        <v>0</v>
      </c>
      <c r="M2715" t="s">
        <v>141</v>
      </c>
      <c r="N2715" t="s">
        <v>7887</v>
      </c>
      <c r="O2715">
        <v>0</v>
      </c>
      <c r="P2715">
        <v>0</v>
      </c>
      <c r="Q2715">
        <v>0</v>
      </c>
      <c r="R2715">
        <v>0</v>
      </c>
      <c r="S2715">
        <v>0</v>
      </c>
      <c r="T2715">
        <v>10</v>
      </c>
      <c r="U2715">
        <v>0</v>
      </c>
      <c r="V2715">
        <v>0</v>
      </c>
      <c r="W2715" t="s">
        <v>251</v>
      </c>
      <c r="X2715" t="s">
        <v>252</v>
      </c>
      <c r="Y2715" t="s">
        <v>78</v>
      </c>
      <c r="Z2715">
        <v>37.844359539999999</v>
      </c>
      <c r="AA2715">
        <v>-122.2931849</v>
      </c>
      <c r="AB2715" s="1">
        <v>43594</v>
      </c>
      <c r="AC2715">
        <v>94747</v>
      </c>
      <c r="AD2715" t="s">
        <v>79</v>
      </c>
      <c r="AE2715" t="s">
        <v>92</v>
      </c>
      <c r="AF2715">
        <v>0</v>
      </c>
      <c r="AG2715">
        <v>0</v>
      </c>
      <c r="AH2715" s="1">
        <v>42604</v>
      </c>
      <c r="AI2715">
        <v>0</v>
      </c>
      <c r="AJ2715">
        <v>0</v>
      </c>
      <c r="AK2715">
        <v>0</v>
      </c>
      <c r="AL2715">
        <v>0</v>
      </c>
      <c r="AM2715" t="s">
        <v>93</v>
      </c>
      <c r="AN2715" t="s">
        <v>82</v>
      </c>
      <c r="AO2715">
        <v>0</v>
      </c>
      <c r="AP2715">
        <v>0</v>
      </c>
      <c r="AQ2715">
        <v>0</v>
      </c>
      <c r="AR2715" t="s">
        <v>143</v>
      </c>
      <c r="AS2715">
        <v>0</v>
      </c>
      <c r="AT2715" t="s">
        <v>83</v>
      </c>
      <c r="AU2715" t="s">
        <v>144</v>
      </c>
      <c r="AV2715">
        <v>0</v>
      </c>
      <c r="AW2715" t="s">
        <v>166</v>
      </c>
      <c r="AX2715">
        <v>0</v>
      </c>
      <c r="AY2715">
        <v>0</v>
      </c>
      <c r="AZ2715">
        <v>0</v>
      </c>
      <c r="BA2715">
        <v>0</v>
      </c>
      <c r="BB2715">
        <v>0</v>
      </c>
      <c r="BC2715">
        <v>0</v>
      </c>
      <c r="BD2715">
        <v>0</v>
      </c>
      <c r="BE2715">
        <v>0</v>
      </c>
      <c r="BF2715">
        <v>0</v>
      </c>
      <c r="BG2715">
        <v>0</v>
      </c>
      <c r="BH2715">
        <v>0</v>
      </c>
      <c r="BI2715">
        <v>0</v>
      </c>
      <c r="BJ2715">
        <v>0</v>
      </c>
      <c r="BK2715">
        <v>0</v>
      </c>
      <c r="BL2715">
        <v>0</v>
      </c>
      <c r="BM2715">
        <v>0</v>
      </c>
      <c r="BN2715">
        <v>0</v>
      </c>
      <c r="BO2715">
        <v>0</v>
      </c>
      <c r="BP2715">
        <f>VLOOKUP(H2715, Sheet1!$A$2:$B$1758, 2, FALSE)</f>
        <v>9.1870506999636419</v>
      </c>
      <c r="BQ2715">
        <f t="shared" si="84"/>
        <v>4.4204398996790415</v>
      </c>
      <c r="BR2715">
        <f t="shared" si="85"/>
        <v>4.4204398996790415</v>
      </c>
    </row>
    <row r="2716" spans="1:70" x14ac:dyDescent="0.35">
      <c r="A2716">
        <v>10396</v>
      </c>
      <c r="B2716" t="s">
        <v>66</v>
      </c>
      <c r="C2716" t="s">
        <v>7913</v>
      </c>
      <c r="D2716" t="s">
        <v>7914</v>
      </c>
      <c r="E2716">
        <v>0</v>
      </c>
      <c r="F2716" t="s">
        <v>750</v>
      </c>
      <c r="G2716" t="s">
        <v>71</v>
      </c>
      <c r="H2716">
        <v>93711</v>
      </c>
      <c r="I2716">
        <v>0</v>
      </c>
      <c r="J2716" t="s">
        <v>5929</v>
      </c>
      <c r="K2716" t="s">
        <v>73</v>
      </c>
      <c r="L2716">
        <v>0</v>
      </c>
      <c r="M2716" t="s">
        <v>74</v>
      </c>
      <c r="N2716" t="s">
        <v>7893</v>
      </c>
      <c r="O2716">
        <v>0</v>
      </c>
      <c r="P2716">
        <v>0</v>
      </c>
      <c r="Q2716">
        <v>0</v>
      </c>
      <c r="R2716">
        <v>0</v>
      </c>
      <c r="S2716">
        <v>0</v>
      </c>
      <c r="T2716">
        <v>2</v>
      </c>
      <c r="U2716">
        <v>0</v>
      </c>
      <c r="V2716">
        <v>0</v>
      </c>
      <c r="W2716" t="s">
        <v>251</v>
      </c>
      <c r="X2716" t="s">
        <v>252</v>
      </c>
      <c r="Y2716" t="s">
        <v>107</v>
      </c>
      <c r="Z2716">
        <v>36.850110999999998</v>
      </c>
      <c r="AA2716">
        <v>-119.805436</v>
      </c>
      <c r="AB2716" s="1">
        <v>43594</v>
      </c>
      <c r="AC2716">
        <v>94750</v>
      </c>
      <c r="AD2716" t="s">
        <v>79</v>
      </c>
      <c r="AE2716" t="s">
        <v>92</v>
      </c>
      <c r="AF2716">
        <v>0</v>
      </c>
      <c r="AG2716">
        <v>0</v>
      </c>
      <c r="AH2716" s="1">
        <v>42865</v>
      </c>
      <c r="AI2716">
        <v>0</v>
      </c>
      <c r="AJ2716">
        <v>0</v>
      </c>
      <c r="AK2716">
        <v>0</v>
      </c>
      <c r="AL2716">
        <v>0</v>
      </c>
      <c r="AM2716" t="s">
        <v>93</v>
      </c>
      <c r="AN2716" t="s">
        <v>82</v>
      </c>
      <c r="AO2716">
        <v>0</v>
      </c>
      <c r="AP2716">
        <v>0</v>
      </c>
      <c r="AQ2716">
        <v>0</v>
      </c>
      <c r="AR2716" t="s">
        <v>74</v>
      </c>
      <c r="AS2716">
        <v>0</v>
      </c>
      <c r="AT2716" t="s">
        <v>83</v>
      </c>
      <c r="AU2716">
        <v>0</v>
      </c>
      <c r="AV2716">
        <v>0</v>
      </c>
      <c r="AW2716" t="s">
        <v>217</v>
      </c>
      <c r="AX2716">
        <v>0</v>
      </c>
      <c r="AY2716">
        <v>0</v>
      </c>
      <c r="AZ2716">
        <v>0</v>
      </c>
      <c r="BA2716">
        <v>0</v>
      </c>
      <c r="BB2716">
        <v>0</v>
      </c>
      <c r="BC2716">
        <v>0</v>
      </c>
      <c r="BD2716">
        <v>0</v>
      </c>
      <c r="BE2716">
        <v>0</v>
      </c>
      <c r="BF2716">
        <v>0</v>
      </c>
      <c r="BG2716">
        <v>0</v>
      </c>
      <c r="BH2716">
        <v>0</v>
      </c>
      <c r="BI2716">
        <v>0</v>
      </c>
      <c r="BJ2716">
        <v>0</v>
      </c>
      <c r="BK2716">
        <v>0</v>
      </c>
      <c r="BL2716">
        <v>0</v>
      </c>
      <c r="BM2716">
        <v>0</v>
      </c>
      <c r="BN2716">
        <v>0</v>
      </c>
      <c r="BO2716">
        <v>80.625</v>
      </c>
      <c r="BP2716">
        <f>VLOOKUP(H2716, Sheet1!$A$2:$B$1758, 2, FALSE)</f>
        <v>0</v>
      </c>
      <c r="BQ2716">
        <f t="shared" si="84"/>
        <v>80.625</v>
      </c>
      <c r="BR2716">
        <f t="shared" si="85"/>
        <v>80.625</v>
      </c>
    </row>
    <row r="2717" spans="1:70" x14ac:dyDescent="0.35">
      <c r="A2717">
        <v>10397</v>
      </c>
      <c r="B2717" t="s">
        <v>66</v>
      </c>
      <c r="C2717" t="s">
        <v>7915</v>
      </c>
      <c r="D2717" t="s">
        <v>7916</v>
      </c>
      <c r="E2717">
        <v>0</v>
      </c>
      <c r="F2717" t="s">
        <v>579</v>
      </c>
      <c r="G2717" t="s">
        <v>71</v>
      </c>
      <c r="H2717">
        <v>93117</v>
      </c>
      <c r="I2717">
        <v>0</v>
      </c>
      <c r="J2717" t="s">
        <v>5929</v>
      </c>
      <c r="K2717" t="s">
        <v>73</v>
      </c>
      <c r="L2717">
        <v>0</v>
      </c>
      <c r="M2717" t="s">
        <v>141</v>
      </c>
      <c r="N2717" t="s">
        <v>7890</v>
      </c>
      <c r="O2717">
        <v>0</v>
      </c>
      <c r="P2717">
        <v>0</v>
      </c>
      <c r="Q2717">
        <v>0</v>
      </c>
      <c r="R2717">
        <v>0</v>
      </c>
      <c r="S2717">
        <v>0</v>
      </c>
      <c r="T2717">
        <v>4</v>
      </c>
      <c r="U2717">
        <v>0</v>
      </c>
      <c r="V2717">
        <v>0</v>
      </c>
      <c r="W2717" t="s">
        <v>251</v>
      </c>
      <c r="X2717" t="s">
        <v>252</v>
      </c>
      <c r="Y2717" t="s">
        <v>91</v>
      </c>
      <c r="Z2717">
        <v>34.433900999999999</v>
      </c>
      <c r="AA2717">
        <v>-119.85143100000001</v>
      </c>
      <c r="AB2717" s="1">
        <v>43594</v>
      </c>
      <c r="AC2717">
        <v>94751</v>
      </c>
      <c r="AD2717" t="s">
        <v>79</v>
      </c>
      <c r="AE2717" t="s">
        <v>92</v>
      </c>
      <c r="AF2717">
        <v>0</v>
      </c>
      <c r="AG2717">
        <v>0</v>
      </c>
      <c r="AH2717" s="1">
        <v>41826</v>
      </c>
      <c r="AI2717">
        <v>0</v>
      </c>
      <c r="AJ2717">
        <v>0</v>
      </c>
      <c r="AK2717">
        <v>0</v>
      </c>
      <c r="AL2717">
        <v>0</v>
      </c>
      <c r="AM2717" t="s">
        <v>93</v>
      </c>
      <c r="AN2717" t="s">
        <v>82</v>
      </c>
      <c r="AO2717">
        <v>0</v>
      </c>
      <c r="AP2717">
        <v>0</v>
      </c>
      <c r="AQ2717">
        <v>0</v>
      </c>
      <c r="AR2717" t="s">
        <v>143</v>
      </c>
      <c r="AS2717">
        <v>0</v>
      </c>
      <c r="AT2717" t="s">
        <v>83</v>
      </c>
      <c r="AU2717" t="s">
        <v>144</v>
      </c>
      <c r="AV2717">
        <v>0</v>
      </c>
      <c r="AW2717" t="s">
        <v>7917</v>
      </c>
      <c r="AX2717">
        <v>0</v>
      </c>
      <c r="AY2717">
        <v>0</v>
      </c>
      <c r="AZ2717">
        <v>0</v>
      </c>
      <c r="BA2717">
        <v>0</v>
      </c>
      <c r="BB2717">
        <v>0</v>
      </c>
      <c r="BC2717">
        <v>0</v>
      </c>
      <c r="BD2717">
        <v>0</v>
      </c>
      <c r="BE2717">
        <v>0</v>
      </c>
      <c r="BF2717">
        <v>0</v>
      </c>
      <c r="BG2717">
        <v>0</v>
      </c>
      <c r="BH2717">
        <v>0</v>
      </c>
      <c r="BI2717">
        <v>0</v>
      </c>
      <c r="BJ2717">
        <v>0</v>
      </c>
      <c r="BK2717">
        <v>0</v>
      </c>
      <c r="BL2717">
        <v>0</v>
      </c>
      <c r="BM2717">
        <v>0</v>
      </c>
      <c r="BN2717">
        <v>0</v>
      </c>
      <c r="BO2717">
        <v>11.14285714</v>
      </c>
      <c r="BP2717">
        <f>VLOOKUP(H2717, Sheet1!$A$2:$B$1758, 2, FALSE)</f>
        <v>0</v>
      </c>
      <c r="BQ2717">
        <f t="shared" si="84"/>
        <v>11.14285714</v>
      </c>
      <c r="BR2717">
        <f t="shared" si="85"/>
        <v>11.14285714</v>
      </c>
    </row>
    <row r="2718" spans="1:70" x14ac:dyDescent="0.35">
      <c r="A2718">
        <v>10398</v>
      </c>
      <c r="B2718" t="s">
        <v>66</v>
      </c>
      <c r="C2718" t="s">
        <v>7918</v>
      </c>
      <c r="D2718" t="s">
        <v>7919</v>
      </c>
      <c r="E2718">
        <v>0</v>
      </c>
      <c r="F2718" t="s">
        <v>579</v>
      </c>
      <c r="G2718" t="s">
        <v>71</v>
      </c>
      <c r="H2718">
        <v>93117</v>
      </c>
      <c r="I2718">
        <v>0</v>
      </c>
      <c r="J2718" t="s">
        <v>5929</v>
      </c>
      <c r="K2718" t="s">
        <v>73</v>
      </c>
      <c r="L2718">
        <v>0</v>
      </c>
      <c r="M2718" t="s">
        <v>74</v>
      </c>
      <c r="N2718" t="s">
        <v>99</v>
      </c>
      <c r="O2718">
        <v>0</v>
      </c>
      <c r="P2718">
        <v>0</v>
      </c>
      <c r="Q2718">
        <v>0</v>
      </c>
      <c r="R2718">
        <v>0</v>
      </c>
      <c r="S2718">
        <v>0</v>
      </c>
      <c r="T2718">
        <v>0</v>
      </c>
      <c r="U2718">
        <v>1</v>
      </c>
      <c r="V2718">
        <v>0</v>
      </c>
      <c r="W2718" t="s">
        <v>251</v>
      </c>
      <c r="X2718" t="s">
        <v>252</v>
      </c>
      <c r="Y2718" t="s">
        <v>91</v>
      </c>
      <c r="Z2718">
        <v>34.427864</v>
      </c>
      <c r="AA2718">
        <v>-119.87519399999999</v>
      </c>
      <c r="AB2718" s="1">
        <v>43811</v>
      </c>
      <c r="AC2718">
        <v>94752</v>
      </c>
      <c r="AD2718" t="s">
        <v>129</v>
      </c>
      <c r="AE2718" t="s">
        <v>92</v>
      </c>
      <c r="AF2718">
        <v>0</v>
      </c>
      <c r="AG2718">
        <v>0</v>
      </c>
      <c r="AH2718" s="1">
        <v>42353</v>
      </c>
      <c r="AI2718">
        <v>0</v>
      </c>
      <c r="AJ2718">
        <v>0</v>
      </c>
      <c r="AK2718">
        <v>0</v>
      </c>
      <c r="AL2718">
        <v>0</v>
      </c>
      <c r="AM2718" t="s">
        <v>1478</v>
      </c>
      <c r="AN2718" t="s">
        <v>82</v>
      </c>
      <c r="AO2718">
        <v>0</v>
      </c>
      <c r="AP2718">
        <v>0</v>
      </c>
      <c r="AQ2718">
        <v>0</v>
      </c>
      <c r="AR2718" t="s">
        <v>74</v>
      </c>
      <c r="AS2718">
        <v>0</v>
      </c>
      <c r="AT2718" t="s">
        <v>83</v>
      </c>
      <c r="AU2718">
        <v>0</v>
      </c>
      <c r="AV2718">
        <v>0</v>
      </c>
      <c r="AW2718" t="s">
        <v>235</v>
      </c>
      <c r="AX2718">
        <v>0</v>
      </c>
      <c r="AY2718">
        <v>0</v>
      </c>
      <c r="AZ2718">
        <v>0</v>
      </c>
      <c r="BA2718">
        <v>0</v>
      </c>
      <c r="BB2718">
        <v>0</v>
      </c>
      <c r="BC2718">
        <v>0</v>
      </c>
      <c r="BD2718">
        <v>0</v>
      </c>
      <c r="BE2718">
        <v>0</v>
      </c>
      <c r="BF2718">
        <v>0</v>
      </c>
      <c r="BG2718">
        <v>0</v>
      </c>
      <c r="BH2718">
        <v>0</v>
      </c>
      <c r="BI2718">
        <v>0</v>
      </c>
      <c r="BJ2718">
        <v>0</v>
      </c>
      <c r="BK2718">
        <v>0</v>
      </c>
      <c r="BL2718">
        <v>0</v>
      </c>
      <c r="BM2718">
        <v>0</v>
      </c>
      <c r="BN2718">
        <v>0</v>
      </c>
      <c r="BO2718">
        <v>59.5</v>
      </c>
      <c r="BP2718">
        <f>VLOOKUP(H2718, Sheet1!$A$2:$B$1758, 2, FALSE)</f>
        <v>0</v>
      </c>
      <c r="BQ2718">
        <f t="shared" si="84"/>
        <v>59.5</v>
      </c>
      <c r="BR2718">
        <f t="shared" si="85"/>
        <v>59.5</v>
      </c>
    </row>
    <row r="2719" spans="1:70" x14ac:dyDescent="0.35">
      <c r="A2719">
        <v>10399</v>
      </c>
      <c r="B2719" t="s">
        <v>66</v>
      </c>
      <c r="C2719" t="s">
        <v>7920</v>
      </c>
      <c r="D2719" t="s">
        <v>7921</v>
      </c>
      <c r="E2719">
        <v>0</v>
      </c>
      <c r="F2719" t="s">
        <v>1818</v>
      </c>
      <c r="G2719" t="s">
        <v>71</v>
      </c>
      <c r="H2719">
        <v>95448</v>
      </c>
      <c r="I2719">
        <v>0</v>
      </c>
      <c r="J2719" t="s">
        <v>5929</v>
      </c>
      <c r="K2719" t="s">
        <v>73</v>
      </c>
      <c r="L2719">
        <v>0</v>
      </c>
      <c r="M2719" t="s">
        <v>74</v>
      </c>
      <c r="N2719" t="s">
        <v>4319</v>
      </c>
      <c r="O2719">
        <v>0</v>
      </c>
      <c r="P2719">
        <v>0</v>
      </c>
      <c r="Q2719">
        <v>0</v>
      </c>
      <c r="R2719">
        <v>0</v>
      </c>
      <c r="S2719">
        <v>0</v>
      </c>
      <c r="T2719">
        <v>1</v>
      </c>
      <c r="U2719">
        <v>0</v>
      </c>
      <c r="V2719">
        <v>0</v>
      </c>
      <c r="W2719" t="s">
        <v>251</v>
      </c>
      <c r="X2719" t="s">
        <v>252</v>
      </c>
      <c r="Y2719" t="s">
        <v>91</v>
      </c>
      <c r="Z2719">
        <v>38.623462000000004</v>
      </c>
      <c r="AA2719">
        <v>-122.86600900000001</v>
      </c>
      <c r="AB2719" s="1">
        <v>43594</v>
      </c>
      <c r="AC2719">
        <v>94753</v>
      </c>
      <c r="AD2719" t="s">
        <v>79</v>
      </c>
      <c r="AE2719" t="s">
        <v>92</v>
      </c>
      <c r="AF2719">
        <v>0</v>
      </c>
      <c r="AG2719">
        <v>0</v>
      </c>
      <c r="AH2719" s="1">
        <v>42927</v>
      </c>
      <c r="AI2719">
        <v>0</v>
      </c>
      <c r="AJ2719">
        <v>0</v>
      </c>
      <c r="AK2719">
        <v>0</v>
      </c>
      <c r="AL2719">
        <v>0</v>
      </c>
      <c r="AM2719" t="s">
        <v>93</v>
      </c>
      <c r="AN2719" t="s">
        <v>82</v>
      </c>
      <c r="AO2719">
        <v>0</v>
      </c>
      <c r="AP2719">
        <v>0</v>
      </c>
      <c r="AQ2719">
        <v>0</v>
      </c>
      <c r="AR2719" t="s">
        <v>74</v>
      </c>
      <c r="AS2719">
        <v>0</v>
      </c>
      <c r="AT2719" t="s">
        <v>83</v>
      </c>
      <c r="AU2719">
        <v>0</v>
      </c>
      <c r="AV2719">
        <v>0</v>
      </c>
      <c r="AW2719" t="s">
        <v>590</v>
      </c>
      <c r="AX2719">
        <v>0</v>
      </c>
      <c r="AY2719">
        <v>0</v>
      </c>
      <c r="AZ2719">
        <v>0</v>
      </c>
      <c r="BA2719">
        <v>0</v>
      </c>
      <c r="BB2719">
        <v>0</v>
      </c>
      <c r="BC2719">
        <v>0</v>
      </c>
      <c r="BD2719">
        <v>0</v>
      </c>
      <c r="BE2719">
        <v>0</v>
      </c>
      <c r="BF2719">
        <v>0</v>
      </c>
      <c r="BG2719">
        <v>0</v>
      </c>
      <c r="BH2719">
        <v>0</v>
      </c>
      <c r="BI2719">
        <v>0</v>
      </c>
      <c r="BJ2719">
        <v>0</v>
      </c>
      <c r="BK2719">
        <v>0</v>
      </c>
      <c r="BL2719">
        <v>0</v>
      </c>
      <c r="BM2719">
        <v>0</v>
      </c>
      <c r="BN2719">
        <v>0</v>
      </c>
      <c r="BO2719">
        <v>110.8</v>
      </c>
      <c r="BP2719">
        <f>VLOOKUP(H2719, Sheet1!$A$2:$B$1758, 2, FALSE)</f>
        <v>0</v>
      </c>
      <c r="BQ2719">
        <f t="shared" si="84"/>
        <v>110.8</v>
      </c>
      <c r="BR2719">
        <f t="shared" si="85"/>
        <v>110.8</v>
      </c>
    </row>
    <row r="2720" spans="1:70" x14ac:dyDescent="0.35">
      <c r="A2720">
        <v>10400</v>
      </c>
      <c r="B2720" t="s">
        <v>66</v>
      </c>
      <c r="C2720" t="s">
        <v>7922</v>
      </c>
      <c r="D2720" t="s">
        <v>7923</v>
      </c>
      <c r="E2720">
        <v>0</v>
      </c>
      <c r="F2720" t="s">
        <v>7924</v>
      </c>
      <c r="G2720" t="s">
        <v>71</v>
      </c>
      <c r="H2720">
        <v>90303</v>
      </c>
      <c r="I2720">
        <v>0</v>
      </c>
      <c r="J2720" t="s">
        <v>5929</v>
      </c>
      <c r="K2720" t="s">
        <v>73</v>
      </c>
      <c r="L2720">
        <v>0</v>
      </c>
      <c r="M2720" t="s">
        <v>74</v>
      </c>
      <c r="N2720" t="s">
        <v>7890</v>
      </c>
      <c r="O2720">
        <v>0</v>
      </c>
      <c r="P2720">
        <v>0</v>
      </c>
      <c r="Q2720">
        <v>0</v>
      </c>
      <c r="R2720">
        <v>0</v>
      </c>
      <c r="S2720">
        <v>0</v>
      </c>
      <c r="T2720">
        <v>32</v>
      </c>
      <c r="U2720">
        <v>0</v>
      </c>
      <c r="V2720">
        <v>0</v>
      </c>
      <c r="W2720" t="s">
        <v>251</v>
      </c>
      <c r="X2720" t="s">
        <v>252</v>
      </c>
      <c r="Y2720" t="s">
        <v>91</v>
      </c>
      <c r="Z2720">
        <v>33.947476999999999</v>
      </c>
      <c r="AA2720">
        <v>-118.339828</v>
      </c>
      <c r="AB2720" s="1">
        <v>43594</v>
      </c>
      <c r="AC2720">
        <v>94754</v>
      </c>
      <c r="AD2720" t="s">
        <v>79</v>
      </c>
      <c r="AE2720" t="s">
        <v>92</v>
      </c>
      <c r="AF2720">
        <v>0</v>
      </c>
      <c r="AG2720">
        <v>0</v>
      </c>
      <c r="AH2720" s="1">
        <v>42977</v>
      </c>
      <c r="AI2720">
        <v>0</v>
      </c>
      <c r="AJ2720">
        <v>0</v>
      </c>
      <c r="AK2720">
        <v>0</v>
      </c>
      <c r="AL2720">
        <v>0</v>
      </c>
      <c r="AM2720" t="s">
        <v>93</v>
      </c>
      <c r="AN2720" t="s">
        <v>82</v>
      </c>
      <c r="AO2720">
        <v>0</v>
      </c>
      <c r="AP2720">
        <v>0</v>
      </c>
      <c r="AQ2720">
        <v>0</v>
      </c>
      <c r="AR2720" t="s">
        <v>74</v>
      </c>
      <c r="AS2720">
        <v>0</v>
      </c>
      <c r="AT2720" t="s">
        <v>83</v>
      </c>
      <c r="AU2720">
        <v>0</v>
      </c>
      <c r="AV2720">
        <v>0</v>
      </c>
      <c r="AW2720" t="s">
        <v>1746</v>
      </c>
      <c r="AX2720">
        <v>0</v>
      </c>
      <c r="AY2720">
        <v>0</v>
      </c>
      <c r="AZ2720">
        <v>0</v>
      </c>
      <c r="BA2720">
        <v>0</v>
      </c>
      <c r="BB2720">
        <v>0</v>
      </c>
      <c r="BC2720">
        <v>0</v>
      </c>
      <c r="BD2720">
        <v>0</v>
      </c>
      <c r="BE2720">
        <v>0</v>
      </c>
      <c r="BF2720">
        <v>0</v>
      </c>
      <c r="BG2720">
        <v>0</v>
      </c>
      <c r="BH2720">
        <v>0</v>
      </c>
      <c r="BI2720">
        <v>0</v>
      </c>
      <c r="BJ2720">
        <v>0</v>
      </c>
      <c r="BK2720">
        <v>0</v>
      </c>
      <c r="BL2720">
        <v>0</v>
      </c>
      <c r="BM2720">
        <v>0</v>
      </c>
      <c r="BN2720">
        <v>0</v>
      </c>
      <c r="BO2720">
        <v>0</v>
      </c>
      <c r="BP2720">
        <f>VLOOKUP(H2720, Sheet1!$A$2:$B$1758, 2, FALSE)</f>
        <v>5.498099492996479</v>
      </c>
      <c r="BQ2720">
        <f t="shared" si="84"/>
        <v>2.6454647051575462</v>
      </c>
      <c r="BR2720">
        <f t="shared" si="85"/>
        <v>2.6454647051575462</v>
      </c>
    </row>
    <row r="2721" spans="1:70" x14ac:dyDescent="0.35">
      <c r="A2721">
        <v>10401</v>
      </c>
      <c r="B2721" t="s">
        <v>66</v>
      </c>
      <c r="C2721" t="s">
        <v>7891</v>
      </c>
      <c r="D2721" t="s">
        <v>7925</v>
      </c>
      <c r="E2721">
        <v>0</v>
      </c>
      <c r="F2721" t="s">
        <v>785</v>
      </c>
      <c r="G2721" t="s">
        <v>71</v>
      </c>
      <c r="H2721">
        <v>92618</v>
      </c>
      <c r="I2721">
        <v>0</v>
      </c>
      <c r="J2721" t="s">
        <v>5929</v>
      </c>
      <c r="K2721" t="s">
        <v>73</v>
      </c>
      <c r="L2721">
        <v>0</v>
      </c>
      <c r="M2721" t="s">
        <v>74</v>
      </c>
      <c r="N2721" t="s">
        <v>7893</v>
      </c>
      <c r="O2721">
        <v>0</v>
      </c>
      <c r="P2721">
        <v>0</v>
      </c>
      <c r="Q2721">
        <v>0</v>
      </c>
      <c r="R2721">
        <v>0</v>
      </c>
      <c r="S2721">
        <v>0</v>
      </c>
      <c r="T2721">
        <v>2</v>
      </c>
      <c r="U2721">
        <v>0</v>
      </c>
      <c r="V2721">
        <v>0</v>
      </c>
      <c r="W2721" t="s">
        <v>251</v>
      </c>
      <c r="X2721" t="s">
        <v>252</v>
      </c>
      <c r="Y2721" t="s">
        <v>107</v>
      </c>
      <c r="Z2721">
        <v>33.649355</v>
      </c>
      <c r="AA2721">
        <v>-117.73361800000001</v>
      </c>
      <c r="AB2721" s="1">
        <v>43594</v>
      </c>
      <c r="AC2721">
        <v>94755</v>
      </c>
      <c r="AD2721" t="s">
        <v>79</v>
      </c>
      <c r="AE2721" t="s">
        <v>92</v>
      </c>
      <c r="AF2721">
        <v>0</v>
      </c>
      <c r="AG2721">
        <v>0</v>
      </c>
      <c r="AH2721" s="1">
        <v>42871</v>
      </c>
      <c r="AI2721">
        <v>0</v>
      </c>
      <c r="AJ2721">
        <v>0</v>
      </c>
      <c r="AK2721">
        <v>0</v>
      </c>
      <c r="AL2721">
        <v>0</v>
      </c>
      <c r="AM2721" t="s">
        <v>93</v>
      </c>
      <c r="AN2721" t="s">
        <v>82</v>
      </c>
      <c r="AO2721">
        <v>0</v>
      </c>
      <c r="AP2721">
        <v>0</v>
      </c>
      <c r="AQ2721">
        <v>0</v>
      </c>
      <c r="AR2721" t="s">
        <v>74</v>
      </c>
      <c r="AS2721">
        <v>0</v>
      </c>
      <c r="AT2721" t="s">
        <v>83</v>
      </c>
      <c r="AU2721">
        <v>0</v>
      </c>
      <c r="AV2721">
        <v>0</v>
      </c>
      <c r="AW2721" t="s">
        <v>217</v>
      </c>
      <c r="AX2721">
        <v>0</v>
      </c>
      <c r="AY2721">
        <v>0</v>
      </c>
      <c r="AZ2721">
        <v>0</v>
      </c>
      <c r="BA2721">
        <v>0</v>
      </c>
      <c r="BB2721">
        <v>0</v>
      </c>
      <c r="BC2721">
        <v>0</v>
      </c>
      <c r="BD2721">
        <v>0</v>
      </c>
      <c r="BE2721">
        <v>0</v>
      </c>
      <c r="BF2721">
        <v>0</v>
      </c>
      <c r="BG2721">
        <v>0</v>
      </c>
      <c r="BH2721">
        <v>0</v>
      </c>
      <c r="BI2721">
        <v>0</v>
      </c>
      <c r="BJ2721">
        <v>0</v>
      </c>
      <c r="BK2721">
        <v>0</v>
      </c>
      <c r="BL2721">
        <v>0</v>
      </c>
      <c r="BM2721">
        <v>0</v>
      </c>
      <c r="BN2721">
        <v>0</v>
      </c>
      <c r="BO2721">
        <v>80.625</v>
      </c>
      <c r="BP2721">
        <f>VLOOKUP(H2721, Sheet1!$A$2:$B$1758, 2, FALSE)</f>
        <v>26.491559790443354</v>
      </c>
      <c r="BQ2721">
        <f t="shared" si="84"/>
        <v>93.371674828176594</v>
      </c>
      <c r="BR2721">
        <f t="shared" si="85"/>
        <v>93.371674828176594</v>
      </c>
    </row>
    <row r="2722" spans="1:70" x14ac:dyDescent="0.35">
      <c r="A2722">
        <v>10402</v>
      </c>
      <c r="B2722" t="s">
        <v>66</v>
      </c>
      <c r="C2722" t="s">
        <v>7891</v>
      </c>
      <c r="D2722" t="s">
        <v>7926</v>
      </c>
      <c r="E2722">
        <v>0</v>
      </c>
      <c r="F2722" t="s">
        <v>785</v>
      </c>
      <c r="G2722" t="s">
        <v>71</v>
      </c>
      <c r="H2722">
        <v>92618</v>
      </c>
      <c r="I2722">
        <v>0</v>
      </c>
      <c r="J2722" t="s">
        <v>5929</v>
      </c>
      <c r="K2722" t="s">
        <v>73</v>
      </c>
      <c r="L2722">
        <v>0</v>
      </c>
      <c r="M2722" t="s">
        <v>74</v>
      </c>
      <c r="N2722" t="s">
        <v>7893</v>
      </c>
      <c r="O2722">
        <v>0</v>
      </c>
      <c r="P2722">
        <v>0</v>
      </c>
      <c r="Q2722">
        <v>0</v>
      </c>
      <c r="R2722">
        <v>0</v>
      </c>
      <c r="S2722">
        <v>0</v>
      </c>
      <c r="T2722">
        <v>2</v>
      </c>
      <c r="U2722">
        <v>0</v>
      </c>
      <c r="V2722">
        <v>0</v>
      </c>
      <c r="W2722" t="s">
        <v>251</v>
      </c>
      <c r="X2722" t="s">
        <v>252</v>
      </c>
      <c r="Y2722" t="s">
        <v>107</v>
      </c>
      <c r="Z2722">
        <v>33.651367</v>
      </c>
      <c r="AA2722">
        <v>-117.735106</v>
      </c>
      <c r="AB2722" s="1">
        <v>43594</v>
      </c>
      <c r="AC2722">
        <v>94756</v>
      </c>
      <c r="AD2722" t="s">
        <v>79</v>
      </c>
      <c r="AE2722" t="s">
        <v>92</v>
      </c>
      <c r="AF2722">
        <v>0</v>
      </c>
      <c r="AG2722">
        <v>0</v>
      </c>
      <c r="AH2722" s="1">
        <v>42871</v>
      </c>
      <c r="AI2722">
        <v>0</v>
      </c>
      <c r="AJ2722">
        <v>0</v>
      </c>
      <c r="AK2722">
        <v>0</v>
      </c>
      <c r="AL2722">
        <v>0</v>
      </c>
      <c r="AM2722" t="s">
        <v>93</v>
      </c>
      <c r="AN2722" t="s">
        <v>82</v>
      </c>
      <c r="AO2722">
        <v>0</v>
      </c>
      <c r="AP2722">
        <v>0</v>
      </c>
      <c r="AQ2722">
        <v>0</v>
      </c>
      <c r="AR2722" t="s">
        <v>74</v>
      </c>
      <c r="AS2722">
        <v>0</v>
      </c>
      <c r="AT2722" t="s">
        <v>83</v>
      </c>
      <c r="AU2722">
        <v>0</v>
      </c>
      <c r="AV2722">
        <v>0</v>
      </c>
      <c r="AW2722" t="s">
        <v>217</v>
      </c>
      <c r="AX2722">
        <v>0</v>
      </c>
      <c r="AY2722">
        <v>0</v>
      </c>
      <c r="AZ2722">
        <v>0</v>
      </c>
      <c r="BA2722">
        <v>0</v>
      </c>
      <c r="BB2722">
        <v>0</v>
      </c>
      <c r="BC2722">
        <v>0</v>
      </c>
      <c r="BD2722">
        <v>0</v>
      </c>
      <c r="BE2722">
        <v>0</v>
      </c>
      <c r="BF2722">
        <v>0</v>
      </c>
      <c r="BG2722">
        <v>0</v>
      </c>
      <c r="BH2722">
        <v>0</v>
      </c>
      <c r="BI2722">
        <v>0</v>
      </c>
      <c r="BJ2722">
        <v>0</v>
      </c>
      <c r="BK2722">
        <v>0</v>
      </c>
      <c r="BL2722">
        <v>0</v>
      </c>
      <c r="BM2722">
        <v>0</v>
      </c>
      <c r="BN2722">
        <v>0</v>
      </c>
      <c r="BO2722">
        <v>82.625</v>
      </c>
      <c r="BP2722">
        <f>VLOOKUP(H2722, Sheet1!$A$2:$B$1758, 2, FALSE)</f>
        <v>26.491559790443354</v>
      </c>
      <c r="BQ2722">
        <f t="shared" si="84"/>
        <v>95.371674828176594</v>
      </c>
      <c r="BR2722">
        <f t="shared" si="85"/>
        <v>95.371674828176594</v>
      </c>
    </row>
    <row r="2723" spans="1:70" x14ac:dyDescent="0.35">
      <c r="A2723">
        <v>10403</v>
      </c>
      <c r="B2723" t="s">
        <v>66</v>
      </c>
      <c r="C2723" t="s">
        <v>7927</v>
      </c>
      <c r="D2723" t="s">
        <v>7928</v>
      </c>
      <c r="E2723">
        <v>0</v>
      </c>
      <c r="F2723" t="s">
        <v>7929</v>
      </c>
      <c r="G2723" t="s">
        <v>71</v>
      </c>
      <c r="H2723">
        <v>94904</v>
      </c>
      <c r="I2723">
        <v>0</v>
      </c>
      <c r="J2723" t="s">
        <v>5929</v>
      </c>
      <c r="K2723" t="s">
        <v>73</v>
      </c>
      <c r="L2723">
        <v>0</v>
      </c>
      <c r="M2723" t="s">
        <v>74</v>
      </c>
      <c r="N2723" t="s">
        <v>4319</v>
      </c>
      <c r="O2723">
        <v>0</v>
      </c>
      <c r="P2723">
        <v>0</v>
      </c>
      <c r="Q2723">
        <v>0</v>
      </c>
      <c r="R2723">
        <v>0</v>
      </c>
      <c r="S2723">
        <v>0</v>
      </c>
      <c r="T2723">
        <v>2</v>
      </c>
      <c r="U2723">
        <v>0</v>
      </c>
      <c r="V2723">
        <v>0</v>
      </c>
      <c r="W2723" t="s">
        <v>251</v>
      </c>
      <c r="X2723" t="s">
        <v>252</v>
      </c>
      <c r="Y2723" t="s">
        <v>91</v>
      </c>
      <c r="Z2723">
        <v>37.952331000000001</v>
      </c>
      <c r="AA2723">
        <v>-122.54915</v>
      </c>
      <c r="AB2723" s="1">
        <v>43594</v>
      </c>
      <c r="AC2723">
        <v>94758</v>
      </c>
      <c r="AD2723" t="s">
        <v>79</v>
      </c>
      <c r="AE2723" t="s">
        <v>92</v>
      </c>
      <c r="AF2723">
        <v>0</v>
      </c>
      <c r="AG2723">
        <v>0</v>
      </c>
      <c r="AH2723" s="1">
        <v>42702</v>
      </c>
      <c r="AI2723">
        <v>0</v>
      </c>
      <c r="AJ2723">
        <v>0</v>
      </c>
      <c r="AK2723">
        <v>0</v>
      </c>
      <c r="AL2723">
        <v>0</v>
      </c>
      <c r="AM2723" t="s">
        <v>93</v>
      </c>
      <c r="AN2723" t="s">
        <v>82</v>
      </c>
      <c r="AO2723">
        <v>0</v>
      </c>
      <c r="AP2723">
        <v>0</v>
      </c>
      <c r="AQ2723">
        <v>0</v>
      </c>
      <c r="AR2723" t="s">
        <v>74</v>
      </c>
      <c r="AS2723">
        <v>0</v>
      </c>
      <c r="AT2723" t="s">
        <v>83</v>
      </c>
      <c r="AU2723">
        <v>0</v>
      </c>
      <c r="AV2723">
        <v>0</v>
      </c>
      <c r="AW2723" t="s">
        <v>590</v>
      </c>
      <c r="AX2723">
        <v>0</v>
      </c>
      <c r="AY2723">
        <v>0</v>
      </c>
      <c r="AZ2723">
        <v>0</v>
      </c>
      <c r="BA2723">
        <v>0</v>
      </c>
      <c r="BB2723">
        <v>0</v>
      </c>
      <c r="BC2723">
        <v>0</v>
      </c>
      <c r="BD2723">
        <v>0</v>
      </c>
      <c r="BE2723">
        <v>0</v>
      </c>
      <c r="BF2723">
        <v>0</v>
      </c>
      <c r="BG2723">
        <v>0</v>
      </c>
      <c r="BH2723">
        <v>0</v>
      </c>
      <c r="BI2723">
        <v>0</v>
      </c>
      <c r="BJ2723">
        <v>0</v>
      </c>
      <c r="BK2723">
        <v>0</v>
      </c>
      <c r="BL2723">
        <v>0</v>
      </c>
      <c r="BM2723">
        <v>0</v>
      </c>
      <c r="BN2723">
        <v>0</v>
      </c>
      <c r="BO2723">
        <v>74</v>
      </c>
      <c r="BP2723">
        <f>VLOOKUP(H2723, Sheet1!$A$2:$B$1758, 2, FALSE)</f>
        <v>28.698432966357917</v>
      </c>
      <c r="BQ2723">
        <f t="shared" si="84"/>
        <v>87.808533585566792</v>
      </c>
      <c r="BR2723">
        <f t="shared" si="85"/>
        <v>87.808533585566792</v>
      </c>
    </row>
    <row r="2724" spans="1:70" x14ac:dyDescent="0.35">
      <c r="A2724">
        <v>10404</v>
      </c>
      <c r="B2724" t="s">
        <v>66</v>
      </c>
      <c r="C2724" t="s">
        <v>7930</v>
      </c>
      <c r="D2724" t="s">
        <v>7931</v>
      </c>
      <c r="E2724">
        <v>0</v>
      </c>
      <c r="F2724" t="s">
        <v>169</v>
      </c>
      <c r="G2724" t="s">
        <v>71</v>
      </c>
      <c r="H2724">
        <v>90802</v>
      </c>
      <c r="I2724">
        <v>0</v>
      </c>
      <c r="J2724" t="s">
        <v>5929</v>
      </c>
      <c r="K2724" t="s">
        <v>73</v>
      </c>
      <c r="L2724">
        <v>0</v>
      </c>
      <c r="M2724" t="s">
        <v>74</v>
      </c>
      <c r="N2724" t="s">
        <v>7893</v>
      </c>
      <c r="O2724">
        <v>0</v>
      </c>
      <c r="P2724">
        <v>0</v>
      </c>
      <c r="Q2724">
        <v>0</v>
      </c>
      <c r="R2724">
        <v>0</v>
      </c>
      <c r="S2724">
        <v>0</v>
      </c>
      <c r="T2724">
        <v>4</v>
      </c>
      <c r="U2724">
        <v>0</v>
      </c>
      <c r="V2724">
        <v>0</v>
      </c>
      <c r="W2724" t="s">
        <v>251</v>
      </c>
      <c r="X2724" t="s">
        <v>252</v>
      </c>
      <c r="Y2724" t="s">
        <v>91</v>
      </c>
      <c r="Z2724">
        <v>33.767356999999997</v>
      </c>
      <c r="AA2724">
        <v>-118.190005</v>
      </c>
      <c r="AB2724" s="1">
        <v>43594</v>
      </c>
      <c r="AC2724">
        <v>94760</v>
      </c>
      <c r="AD2724" t="s">
        <v>79</v>
      </c>
      <c r="AE2724" t="s">
        <v>92</v>
      </c>
      <c r="AF2724">
        <v>0</v>
      </c>
      <c r="AG2724">
        <v>0</v>
      </c>
      <c r="AH2724" s="1">
        <v>42839</v>
      </c>
      <c r="AI2724">
        <v>0</v>
      </c>
      <c r="AJ2724">
        <v>0</v>
      </c>
      <c r="AK2724">
        <v>0</v>
      </c>
      <c r="AL2724">
        <v>0</v>
      </c>
      <c r="AM2724" t="s">
        <v>93</v>
      </c>
      <c r="AN2724" t="s">
        <v>82</v>
      </c>
      <c r="AO2724">
        <v>0</v>
      </c>
      <c r="AP2724">
        <v>0</v>
      </c>
      <c r="AQ2724">
        <v>0</v>
      </c>
      <c r="AR2724" t="s">
        <v>74</v>
      </c>
      <c r="AS2724">
        <v>0</v>
      </c>
      <c r="AT2724" t="s">
        <v>83</v>
      </c>
      <c r="AU2724">
        <v>0</v>
      </c>
      <c r="AV2724">
        <v>0</v>
      </c>
      <c r="AW2724" t="s">
        <v>217</v>
      </c>
      <c r="AX2724">
        <v>0</v>
      </c>
      <c r="AY2724">
        <v>0</v>
      </c>
      <c r="AZ2724">
        <v>0</v>
      </c>
      <c r="BA2724">
        <v>0</v>
      </c>
      <c r="BB2724">
        <v>0</v>
      </c>
      <c r="BC2724">
        <v>0</v>
      </c>
      <c r="BD2724">
        <v>0</v>
      </c>
      <c r="BE2724">
        <v>0</v>
      </c>
      <c r="BF2724">
        <v>0</v>
      </c>
      <c r="BG2724">
        <v>0</v>
      </c>
      <c r="BH2724">
        <v>0</v>
      </c>
      <c r="BI2724">
        <v>0</v>
      </c>
      <c r="BJ2724">
        <v>0</v>
      </c>
      <c r="BK2724">
        <v>0</v>
      </c>
      <c r="BL2724">
        <v>0</v>
      </c>
      <c r="BM2724">
        <v>0</v>
      </c>
      <c r="BN2724">
        <v>0</v>
      </c>
      <c r="BO2724">
        <v>25.916666670000001</v>
      </c>
      <c r="BP2724">
        <f>VLOOKUP(H2724, Sheet1!$A$2:$B$1758, 2, FALSE)</f>
        <v>21.169864147977684</v>
      </c>
      <c r="BQ2724">
        <f t="shared" si="84"/>
        <v>36.102755242568321</v>
      </c>
      <c r="BR2724">
        <f t="shared" si="85"/>
        <v>36.102755242568321</v>
      </c>
    </row>
    <row r="2725" spans="1:70" x14ac:dyDescent="0.35">
      <c r="A2725">
        <v>10405</v>
      </c>
      <c r="B2725" t="s">
        <v>66</v>
      </c>
      <c r="C2725" t="s">
        <v>7932</v>
      </c>
      <c r="D2725" t="s">
        <v>7933</v>
      </c>
      <c r="E2725">
        <v>0</v>
      </c>
      <c r="F2725" t="s">
        <v>169</v>
      </c>
      <c r="G2725" t="s">
        <v>71</v>
      </c>
      <c r="H2725">
        <v>90806</v>
      </c>
      <c r="I2725">
        <v>0</v>
      </c>
      <c r="J2725" t="s">
        <v>5929</v>
      </c>
      <c r="K2725" t="s">
        <v>73</v>
      </c>
      <c r="L2725">
        <v>0</v>
      </c>
      <c r="M2725" t="s">
        <v>74</v>
      </c>
      <c r="N2725" t="s">
        <v>99</v>
      </c>
      <c r="O2725">
        <v>0</v>
      </c>
      <c r="P2725">
        <v>0</v>
      </c>
      <c r="Q2725">
        <v>0</v>
      </c>
      <c r="R2725">
        <v>0</v>
      </c>
      <c r="S2725">
        <v>0</v>
      </c>
      <c r="T2725">
        <v>4</v>
      </c>
      <c r="U2725">
        <v>0</v>
      </c>
      <c r="V2725">
        <v>0</v>
      </c>
      <c r="W2725" t="s">
        <v>251</v>
      </c>
      <c r="X2725" t="s">
        <v>252</v>
      </c>
      <c r="Y2725" t="s">
        <v>91</v>
      </c>
      <c r="Z2725">
        <v>33.806693000000003</v>
      </c>
      <c r="AA2725">
        <v>-118.187832</v>
      </c>
      <c r="AB2725" s="1">
        <v>43594</v>
      </c>
      <c r="AC2725">
        <v>94761</v>
      </c>
      <c r="AD2725" t="s">
        <v>79</v>
      </c>
      <c r="AE2725" t="s">
        <v>92</v>
      </c>
      <c r="AF2725">
        <v>0</v>
      </c>
      <c r="AG2725">
        <v>0</v>
      </c>
      <c r="AH2725" s="1">
        <v>41296</v>
      </c>
      <c r="AI2725">
        <v>0</v>
      </c>
      <c r="AJ2725">
        <v>0</v>
      </c>
      <c r="AK2725">
        <v>0</v>
      </c>
      <c r="AL2725">
        <v>0</v>
      </c>
      <c r="AM2725" t="s">
        <v>93</v>
      </c>
      <c r="AN2725" t="s">
        <v>82</v>
      </c>
      <c r="AO2725">
        <v>0</v>
      </c>
      <c r="AP2725">
        <v>0</v>
      </c>
      <c r="AQ2725">
        <v>0</v>
      </c>
      <c r="AR2725" t="s">
        <v>74</v>
      </c>
      <c r="AS2725">
        <v>0</v>
      </c>
      <c r="AT2725" t="s">
        <v>83</v>
      </c>
      <c r="AU2725">
        <v>0</v>
      </c>
      <c r="AV2725">
        <v>0</v>
      </c>
      <c r="AW2725" t="s">
        <v>130</v>
      </c>
      <c r="AX2725">
        <v>0</v>
      </c>
      <c r="AY2725">
        <v>0</v>
      </c>
      <c r="AZ2725">
        <v>0</v>
      </c>
      <c r="BA2725">
        <v>0</v>
      </c>
      <c r="BB2725">
        <v>0</v>
      </c>
      <c r="BC2725">
        <v>0</v>
      </c>
      <c r="BD2725">
        <v>0</v>
      </c>
      <c r="BE2725">
        <v>0</v>
      </c>
      <c r="BF2725">
        <v>0</v>
      </c>
      <c r="BG2725">
        <v>0</v>
      </c>
      <c r="BH2725">
        <v>0</v>
      </c>
      <c r="BI2725">
        <v>0</v>
      </c>
      <c r="BJ2725">
        <v>0</v>
      </c>
      <c r="BK2725">
        <v>0</v>
      </c>
      <c r="BL2725">
        <v>0</v>
      </c>
      <c r="BM2725">
        <v>0</v>
      </c>
      <c r="BN2725">
        <v>0</v>
      </c>
      <c r="BO2725">
        <v>1.25</v>
      </c>
      <c r="BP2725">
        <f>VLOOKUP(H2725, Sheet1!$A$2:$B$1758, 2, FALSE)</f>
        <v>0</v>
      </c>
      <c r="BQ2725">
        <f t="shared" si="84"/>
        <v>1.25</v>
      </c>
      <c r="BR2725">
        <f t="shared" si="85"/>
        <v>1.25</v>
      </c>
    </row>
    <row r="2726" spans="1:70" x14ac:dyDescent="0.35">
      <c r="A2726">
        <v>10406</v>
      </c>
      <c r="B2726" t="s">
        <v>66</v>
      </c>
      <c r="C2726" t="s">
        <v>7934</v>
      </c>
      <c r="D2726" t="s">
        <v>7935</v>
      </c>
      <c r="E2726">
        <v>0</v>
      </c>
      <c r="F2726" t="s">
        <v>88</v>
      </c>
      <c r="G2726" t="s">
        <v>71</v>
      </c>
      <c r="H2726">
        <v>90043</v>
      </c>
      <c r="I2726">
        <v>0</v>
      </c>
      <c r="J2726" t="s">
        <v>5929</v>
      </c>
      <c r="K2726" t="s">
        <v>73</v>
      </c>
      <c r="L2726">
        <v>0</v>
      </c>
      <c r="M2726" t="s">
        <v>74</v>
      </c>
      <c r="N2726" t="s">
        <v>99</v>
      </c>
      <c r="O2726">
        <v>0</v>
      </c>
      <c r="P2726">
        <v>0</v>
      </c>
      <c r="Q2726">
        <v>0</v>
      </c>
      <c r="R2726">
        <v>0</v>
      </c>
      <c r="S2726">
        <v>0</v>
      </c>
      <c r="T2726">
        <v>1</v>
      </c>
      <c r="U2726">
        <v>0</v>
      </c>
      <c r="V2726">
        <v>0</v>
      </c>
      <c r="W2726" t="s">
        <v>251</v>
      </c>
      <c r="X2726" t="s">
        <v>252</v>
      </c>
      <c r="Y2726" t="s">
        <v>91</v>
      </c>
      <c r="Z2726">
        <v>34.048220000000001</v>
      </c>
      <c r="AA2726">
        <v>-118.491118</v>
      </c>
      <c r="AB2726" s="1">
        <v>43811</v>
      </c>
      <c r="AC2726">
        <v>94762</v>
      </c>
      <c r="AD2726" t="s">
        <v>129</v>
      </c>
      <c r="AE2726" t="s">
        <v>92</v>
      </c>
      <c r="AF2726">
        <v>0</v>
      </c>
      <c r="AG2726">
        <v>0</v>
      </c>
      <c r="AH2726" s="1">
        <v>42972</v>
      </c>
      <c r="AI2726">
        <v>0</v>
      </c>
      <c r="AJ2726">
        <v>0</v>
      </c>
      <c r="AK2726">
        <v>0</v>
      </c>
      <c r="AL2726">
        <v>0</v>
      </c>
      <c r="AM2726" t="s">
        <v>93</v>
      </c>
      <c r="AN2726" t="s">
        <v>82</v>
      </c>
      <c r="AO2726">
        <v>0</v>
      </c>
      <c r="AP2726">
        <v>0</v>
      </c>
      <c r="AQ2726">
        <v>0</v>
      </c>
      <c r="AR2726" t="s">
        <v>74</v>
      </c>
      <c r="AS2726">
        <v>0</v>
      </c>
      <c r="AT2726" t="s">
        <v>83</v>
      </c>
      <c r="AU2726">
        <v>0</v>
      </c>
      <c r="AV2726">
        <v>0</v>
      </c>
      <c r="AW2726" t="s">
        <v>235</v>
      </c>
      <c r="AX2726">
        <v>0</v>
      </c>
      <c r="AY2726">
        <v>0</v>
      </c>
      <c r="AZ2726">
        <v>0</v>
      </c>
      <c r="BA2726">
        <v>0</v>
      </c>
      <c r="BB2726">
        <v>0</v>
      </c>
      <c r="BC2726">
        <v>0</v>
      </c>
      <c r="BD2726">
        <v>0</v>
      </c>
      <c r="BE2726">
        <v>0</v>
      </c>
      <c r="BF2726">
        <v>0</v>
      </c>
      <c r="BG2726">
        <v>0</v>
      </c>
      <c r="BH2726">
        <v>0</v>
      </c>
      <c r="BI2726">
        <v>0</v>
      </c>
      <c r="BJ2726">
        <v>0</v>
      </c>
      <c r="BK2726">
        <v>0</v>
      </c>
      <c r="BL2726">
        <v>0</v>
      </c>
      <c r="BM2726">
        <v>0</v>
      </c>
      <c r="BN2726">
        <v>0</v>
      </c>
      <c r="BO2726">
        <v>110.4</v>
      </c>
      <c r="BP2726">
        <f>VLOOKUP(H2726, Sheet1!$A$2:$B$1758, 2, FALSE)</f>
        <v>0</v>
      </c>
      <c r="BQ2726">
        <f t="shared" si="84"/>
        <v>110.4</v>
      </c>
      <c r="BR2726">
        <f t="shared" si="85"/>
        <v>110.4</v>
      </c>
    </row>
    <row r="2727" spans="1:70" x14ac:dyDescent="0.35">
      <c r="A2727">
        <v>10407</v>
      </c>
      <c r="B2727" t="s">
        <v>66</v>
      </c>
      <c r="C2727" t="s">
        <v>7936</v>
      </c>
      <c r="D2727" t="s">
        <v>7937</v>
      </c>
      <c r="E2727">
        <v>0</v>
      </c>
      <c r="F2727" t="s">
        <v>88</v>
      </c>
      <c r="G2727" t="s">
        <v>71</v>
      </c>
      <c r="H2727">
        <v>90049</v>
      </c>
      <c r="I2727">
        <v>0</v>
      </c>
      <c r="J2727" t="s">
        <v>5929</v>
      </c>
      <c r="K2727" t="s">
        <v>73</v>
      </c>
      <c r="L2727">
        <v>0</v>
      </c>
      <c r="M2727" t="s">
        <v>74</v>
      </c>
      <c r="N2727" t="s">
        <v>7890</v>
      </c>
      <c r="O2727">
        <v>0</v>
      </c>
      <c r="P2727">
        <v>0</v>
      </c>
      <c r="Q2727">
        <v>0</v>
      </c>
      <c r="R2727">
        <v>0</v>
      </c>
      <c r="S2727">
        <v>0</v>
      </c>
      <c r="T2727">
        <v>6</v>
      </c>
      <c r="U2727">
        <v>0</v>
      </c>
      <c r="V2727">
        <v>0</v>
      </c>
      <c r="W2727" t="s">
        <v>251</v>
      </c>
      <c r="X2727" t="s">
        <v>252</v>
      </c>
      <c r="Y2727" t="s">
        <v>91</v>
      </c>
      <c r="Z2727">
        <v>34.059905000000001</v>
      </c>
      <c r="AA2727">
        <v>-118.469622</v>
      </c>
      <c r="AB2727" s="1">
        <v>43594</v>
      </c>
      <c r="AC2727">
        <v>94763</v>
      </c>
      <c r="AD2727" t="s">
        <v>79</v>
      </c>
      <c r="AE2727" t="s">
        <v>92</v>
      </c>
      <c r="AF2727">
        <v>0</v>
      </c>
      <c r="AG2727">
        <v>0</v>
      </c>
      <c r="AH2727" s="1">
        <v>42977</v>
      </c>
      <c r="AI2727">
        <v>0</v>
      </c>
      <c r="AJ2727">
        <v>0</v>
      </c>
      <c r="AK2727">
        <v>0</v>
      </c>
      <c r="AL2727">
        <v>0</v>
      </c>
      <c r="AM2727" t="s">
        <v>93</v>
      </c>
      <c r="AN2727" t="s">
        <v>82</v>
      </c>
      <c r="AO2727">
        <v>0</v>
      </c>
      <c r="AP2727">
        <v>0</v>
      </c>
      <c r="AQ2727">
        <v>0</v>
      </c>
      <c r="AR2727" t="s">
        <v>74</v>
      </c>
      <c r="AS2727">
        <v>0</v>
      </c>
      <c r="AT2727" t="s">
        <v>83</v>
      </c>
      <c r="AU2727">
        <v>0</v>
      </c>
      <c r="AV2727">
        <v>0</v>
      </c>
      <c r="AW2727" t="s">
        <v>7917</v>
      </c>
      <c r="AX2727">
        <v>0</v>
      </c>
      <c r="AY2727">
        <v>0</v>
      </c>
      <c r="AZ2727">
        <v>0</v>
      </c>
      <c r="BA2727">
        <v>0</v>
      </c>
      <c r="BB2727">
        <v>0</v>
      </c>
      <c r="BC2727">
        <v>0</v>
      </c>
      <c r="BD2727">
        <v>0</v>
      </c>
      <c r="BE2727">
        <v>0</v>
      </c>
      <c r="BF2727">
        <v>0</v>
      </c>
      <c r="BG2727">
        <v>0</v>
      </c>
      <c r="BH2727">
        <v>0</v>
      </c>
      <c r="BI2727">
        <v>0</v>
      </c>
      <c r="BJ2727">
        <v>0</v>
      </c>
      <c r="BK2727">
        <v>0</v>
      </c>
      <c r="BL2727">
        <v>0</v>
      </c>
      <c r="BM2727">
        <v>0</v>
      </c>
      <c r="BN2727">
        <v>0</v>
      </c>
      <c r="BO2727">
        <v>2.3333333330000001</v>
      </c>
      <c r="BP2727">
        <f>VLOOKUP(H2727, Sheet1!$A$2:$B$1758, 2, FALSE)</f>
        <v>19.127265253410418</v>
      </c>
      <c r="BQ2727">
        <f t="shared" si="84"/>
        <v>11.536605336087408</v>
      </c>
      <c r="BR2727">
        <f t="shared" si="85"/>
        <v>11.536605336087408</v>
      </c>
    </row>
    <row r="2728" spans="1:70" x14ac:dyDescent="0.35">
      <c r="A2728">
        <v>10408</v>
      </c>
      <c r="B2728" t="s">
        <v>66</v>
      </c>
      <c r="C2728" t="s">
        <v>7938</v>
      </c>
      <c r="D2728" t="s">
        <v>7939</v>
      </c>
      <c r="E2728">
        <v>0</v>
      </c>
      <c r="F2728" t="s">
        <v>88</v>
      </c>
      <c r="G2728" t="s">
        <v>71</v>
      </c>
      <c r="H2728">
        <v>90012</v>
      </c>
      <c r="I2728">
        <v>0</v>
      </c>
      <c r="J2728" t="s">
        <v>5929</v>
      </c>
      <c r="K2728" t="s">
        <v>73</v>
      </c>
      <c r="L2728">
        <v>0</v>
      </c>
      <c r="M2728" t="s">
        <v>74</v>
      </c>
      <c r="N2728" t="s">
        <v>99</v>
      </c>
      <c r="O2728">
        <v>0</v>
      </c>
      <c r="P2728">
        <v>0</v>
      </c>
      <c r="Q2728">
        <v>0</v>
      </c>
      <c r="R2728">
        <v>0</v>
      </c>
      <c r="S2728">
        <v>0</v>
      </c>
      <c r="T2728">
        <v>2</v>
      </c>
      <c r="U2728">
        <v>0</v>
      </c>
      <c r="V2728">
        <v>0</v>
      </c>
      <c r="W2728" t="s">
        <v>251</v>
      </c>
      <c r="X2728" t="s">
        <v>252</v>
      </c>
      <c r="Y2728" t="s">
        <v>107</v>
      </c>
      <c r="Z2728">
        <v>34.060065999999999</v>
      </c>
      <c r="AA2728">
        <v>-118.22932</v>
      </c>
      <c r="AB2728" s="1">
        <v>43594</v>
      </c>
      <c r="AC2728">
        <v>94764</v>
      </c>
      <c r="AD2728" t="s">
        <v>79</v>
      </c>
      <c r="AE2728" t="s">
        <v>80</v>
      </c>
      <c r="AF2728">
        <v>0</v>
      </c>
      <c r="AG2728">
        <v>0</v>
      </c>
      <c r="AH2728" s="1">
        <v>43041</v>
      </c>
      <c r="AI2728">
        <v>0</v>
      </c>
      <c r="AJ2728">
        <v>0</v>
      </c>
      <c r="AK2728">
        <v>0</v>
      </c>
      <c r="AL2728">
        <v>0</v>
      </c>
      <c r="AM2728" t="s">
        <v>93</v>
      </c>
      <c r="AN2728" t="s">
        <v>82</v>
      </c>
      <c r="AO2728">
        <v>0</v>
      </c>
      <c r="AP2728">
        <v>0</v>
      </c>
      <c r="AQ2728">
        <v>0</v>
      </c>
      <c r="AR2728" t="s">
        <v>74</v>
      </c>
      <c r="AS2728">
        <v>0</v>
      </c>
      <c r="AT2728" t="s">
        <v>83</v>
      </c>
      <c r="AU2728">
        <v>0</v>
      </c>
      <c r="AV2728">
        <v>0</v>
      </c>
      <c r="AW2728" t="s">
        <v>228</v>
      </c>
      <c r="AX2728">
        <v>0</v>
      </c>
      <c r="AY2728">
        <v>0</v>
      </c>
      <c r="AZ2728">
        <v>0</v>
      </c>
      <c r="BA2728">
        <v>0</v>
      </c>
      <c r="BB2728">
        <v>0</v>
      </c>
      <c r="BC2728">
        <v>0</v>
      </c>
      <c r="BD2728">
        <v>0</v>
      </c>
      <c r="BE2728">
        <v>0</v>
      </c>
      <c r="BF2728">
        <v>0</v>
      </c>
      <c r="BG2728">
        <v>0</v>
      </c>
      <c r="BH2728">
        <v>0</v>
      </c>
      <c r="BI2728">
        <v>0</v>
      </c>
      <c r="BJ2728">
        <v>0</v>
      </c>
      <c r="BK2728">
        <v>0</v>
      </c>
      <c r="BL2728">
        <v>0</v>
      </c>
      <c r="BM2728">
        <v>0</v>
      </c>
      <c r="BN2728">
        <v>0</v>
      </c>
      <c r="BO2728">
        <v>82.625</v>
      </c>
      <c r="BP2728">
        <f>VLOOKUP(H2728, Sheet1!$A$2:$B$1758, 2, FALSE)</f>
        <v>0</v>
      </c>
      <c r="BQ2728">
        <f t="shared" si="84"/>
        <v>82.625</v>
      </c>
      <c r="BR2728">
        <f t="shared" si="85"/>
        <v>82.625</v>
      </c>
    </row>
    <row r="2729" spans="1:70" x14ac:dyDescent="0.35">
      <c r="A2729">
        <v>10409</v>
      </c>
      <c r="B2729" t="s">
        <v>66</v>
      </c>
      <c r="C2729" t="s">
        <v>7940</v>
      </c>
      <c r="D2729" t="s">
        <v>7941</v>
      </c>
      <c r="E2729">
        <v>0</v>
      </c>
      <c r="F2729" t="s">
        <v>88</v>
      </c>
      <c r="G2729" t="s">
        <v>71</v>
      </c>
      <c r="H2729">
        <v>90013</v>
      </c>
      <c r="I2729">
        <v>0</v>
      </c>
      <c r="J2729" t="s">
        <v>5929</v>
      </c>
      <c r="K2729" t="s">
        <v>73</v>
      </c>
      <c r="L2729">
        <v>0</v>
      </c>
      <c r="M2729" t="s">
        <v>74</v>
      </c>
      <c r="N2729" t="s">
        <v>7893</v>
      </c>
      <c r="O2729">
        <v>0</v>
      </c>
      <c r="P2729">
        <v>0</v>
      </c>
      <c r="Q2729">
        <v>0</v>
      </c>
      <c r="R2729">
        <v>0</v>
      </c>
      <c r="S2729">
        <v>0</v>
      </c>
      <c r="T2729">
        <v>8</v>
      </c>
      <c r="U2729">
        <v>0</v>
      </c>
      <c r="V2729">
        <v>0</v>
      </c>
      <c r="W2729" t="s">
        <v>251</v>
      </c>
      <c r="X2729" t="s">
        <v>252</v>
      </c>
      <c r="Y2729" t="s">
        <v>107</v>
      </c>
      <c r="Z2729">
        <v>34.039769999999997</v>
      </c>
      <c r="AA2729">
        <v>-118.23307800000001</v>
      </c>
      <c r="AB2729" s="1">
        <v>43594</v>
      </c>
      <c r="AC2729">
        <v>94765</v>
      </c>
      <c r="AD2729" t="s">
        <v>79</v>
      </c>
      <c r="AE2729" t="s">
        <v>92</v>
      </c>
      <c r="AF2729">
        <v>0</v>
      </c>
      <c r="AG2729">
        <v>0</v>
      </c>
      <c r="AH2729" s="1">
        <v>42868</v>
      </c>
      <c r="AI2729">
        <v>0</v>
      </c>
      <c r="AJ2729">
        <v>0</v>
      </c>
      <c r="AK2729">
        <v>0</v>
      </c>
      <c r="AL2729">
        <v>0</v>
      </c>
      <c r="AM2729" t="s">
        <v>93</v>
      </c>
      <c r="AN2729" t="s">
        <v>82</v>
      </c>
      <c r="AO2729">
        <v>0</v>
      </c>
      <c r="AP2729">
        <v>0</v>
      </c>
      <c r="AQ2729">
        <v>0</v>
      </c>
      <c r="AR2729" t="s">
        <v>74</v>
      </c>
      <c r="AS2729">
        <v>0</v>
      </c>
      <c r="AT2729" t="s">
        <v>83</v>
      </c>
      <c r="AU2729">
        <v>0</v>
      </c>
      <c r="AV2729">
        <v>0</v>
      </c>
      <c r="AW2729" t="s">
        <v>217</v>
      </c>
      <c r="AX2729">
        <v>0</v>
      </c>
      <c r="AY2729">
        <v>0</v>
      </c>
      <c r="AZ2729">
        <v>0</v>
      </c>
      <c r="BA2729">
        <v>0</v>
      </c>
      <c r="BB2729">
        <v>0</v>
      </c>
      <c r="BC2729">
        <v>0</v>
      </c>
      <c r="BD2729">
        <v>0</v>
      </c>
      <c r="BE2729">
        <v>0</v>
      </c>
      <c r="BF2729">
        <v>0</v>
      </c>
      <c r="BG2729">
        <v>0</v>
      </c>
      <c r="BH2729">
        <v>0</v>
      </c>
      <c r="BI2729">
        <v>0</v>
      </c>
      <c r="BJ2729">
        <v>0</v>
      </c>
      <c r="BK2729">
        <v>0</v>
      </c>
      <c r="BL2729">
        <v>0</v>
      </c>
      <c r="BM2729">
        <v>0</v>
      </c>
      <c r="BN2729">
        <v>0</v>
      </c>
      <c r="BO2729">
        <v>0</v>
      </c>
      <c r="BP2729">
        <f>VLOOKUP(H2729, Sheet1!$A$2:$B$1758, 2, FALSE)</f>
        <v>18.37208199568202</v>
      </c>
      <c r="BQ2729">
        <f t="shared" si="84"/>
        <v>8.8399081431224893</v>
      </c>
      <c r="BR2729">
        <f t="shared" si="85"/>
        <v>8.8399081431224893</v>
      </c>
    </row>
    <row r="2730" spans="1:70" x14ac:dyDescent="0.35">
      <c r="A2730">
        <v>10410</v>
      </c>
      <c r="B2730" t="s">
        <v>66</v>
      </c>
      <c r="C2730" t="s">
        <v>7942</v>
      </c>
      <c r="D2730" t="s">
        <v>7943</v>
      </c>
      <c r="E2730">
        <v>0</v>
      </c>
      <c r="F2730" t="s">
        <v>88</v>
      </c>
      <c r="G2730" t="s">
        <v>71</v>
      </c>
      <c r="H2730">
        <v>90015</v>
      </c>
      <c r="I2730">
        <v>0</v>
      </c>
      <c r="J2730" t="s">
        <v>5929</v>
      </c>
      <c r="K2730" t="s">
        <v>73</v>
      </c>
      <c r="L2730">
        <v>0</v>
      </c>
      <c r="M2730" t="s">
        <v>74</v>
      </c>
      <c r="N2730" t="s">
        <v>99</v>
      </c>
      <c r="O2730">
        <v>0</v>
      </c>
      <c r="P2730">
        <v>0</v>
      </c>
      <c r="Q2730">
        <v>0</v>
      </c>
      <c r="R2730">
        <v>0</v>
      </c>
      <c r="S2730">
        <v>0</v>
      </c>
      <c r="T2730">
        <v>1</v>
      </c>
      <c r="U2730">
        <v>0</v>
      </c>
      <c r="V2730">
        <v>0</v>
      </c>
      <c r="W2730" t="s">
        <v>251</v>
      </c>
      <c r="X2730" t="s">
        <v>252</v>
      </c>
      <c r="Y2730" t="s">
        <v>107</v>
      </c>
      <c r="Z2730">
        <v>34.044251000000003</v>
      </c>
      <c r="AA2730">
        <v>-118.26300000000001</v>
      </c>
      <c r="AB2730" s="1">
        <v>43594</v>
      </c>
      <c r="AC2730">
        <v>94766</v>
      </c>
      <c r="AD2730" t="s">
        <v>79</v>
      </c>
      <c r="AE2730" t="s">
        <v>92</v>
      </c>
      <c r="AF2730">
        <v>0</v>
      </c>
      <c r="AG2730">
        <v>0</v>
      </c>
      <c r="AH2730" s="1">
        <v>43160</v>
      </c>
      <c r="AI2730">
        <v>0</v>
      </c>
      <c r="AJ2730">
        <v>0</v>
      </c>
      <c r="AK2730">
        <v>0</v>
      </c>
      <c r="AL2730">
        <v>0</v>
      </c>
      <c r="AM2730" t="s">
        <v>93</v>
      </c>
      <c r="AN2730" t="s">
        <v>82</v>
      </c>
      <c r="AO2730">
        <v>0</v>
      </c>
      <c r="AP2730">
        <v>0</v>
      </c>
      <c r="AQ2730">
        <v>0</v>
      </c>
      <c r="AR2730" t="s">
        <v>74</v>
      </c>
      <c r="AS2730">
        <v>0</v>
      </c>
      <c r="AT2730" t="s">
        <v>83</v>
      </c>
      <c r="AU2730">
        <v>0</v>
      </c>
      <c r="AV2730">
        <v>0</v>
      </c>
      <c r="AW2730" t="s">
        <v>242</v>
      </c>
      <c r="AX2730">
        <v>0</v>
      </c>
      <c r="AY2730">
        <v>0</v>
      </c>
      <c r="AZ2730">
        <v>0</v>
      </c>
      <c r="BA2730">
        <v>0</v>
      </c>
      <c r="BB2730">
        <v>0</v>
      </c>
      <c r="BC2730">
        <v>0</v>
      </c>
      <c r="BD2730">
        <v>0</v>
      </c>
      <c r="BE2730">
        <v>0</v>
      </c>
      <c r="BF2730">
        <v>0</v>
      </c>
      <c r="BG2730">
        <v>0</v>
      </c>
      <c r="BH2730">
        <v>0</v>
      </c>
      <c r="BI2730">
        <v>0</v>
      </c>
      <c r="BJ2730">
        <v>0</v>
      </c>
      <c r="BK2730">
        <v>0</v>
      </c>
      <c r="BL2730">
        <v>0</v>
      </c>
      <c r="BM2730">
        <v>0</v>
      </c>
      <c r="BN2730">
        <v>0</v>
      </c>
      <c r="BO2730">
        <v>109.5</v>
      </c>
      <c r="BP2730">
        <f>VLOOKUP(H2730, Sheet1!$A$2:$B$1758, 2, FALSE)</f>
        <v>8.286925892446293</v>
      </c>
      <c r="BQ2730">
        <f t="shared" si="84"/>
        <v>113.48733598594356</v>
      </c>
      <c r="BR2730">
        <f t="shared" si="85"/>
        <v>113.48733598594356</v>
      </c>
    </row>
    <row r="2731" spans="1:70" x14ac:dyDescent="0.35">
      <c r="A2731">
        <v>10411</v>
      </c>
      <c r="B2731" t="s">
        <v>66</v>
      </c>
      <c r="C2731" t="s">
        <v>7944</v>
      </c>
      <c r="D2731" t="s">
        <v>7945</v>
      </c>
      <c r="E2731">
        <v>0</v>
      </c>
      <c r="F2731" t="s">
        <v>4637</v>
      </c>
      <c r="G2731" t="s">
        <v>71</v>
      </c>
      <c r="H2731">
        <v>95035</v>
      </c>
      <c r="I2731">
        <v>0</v>
      </c>
      <c r="J2731" t="s">
        <v>7946</v>
      </c>
      <c r="K2731" t="s">
        <v>73</v>
      </c>
      <c r="L2731">
        <v>0</v>
      </c>
      <c r="M2731" t="s">
        <v>74</v>
      </c>
      <c r="N2731" t="s">
        <v>7893</v>
      </c>
      <c r="O2731">
        <v>0</v>
      </c>
      <c r="P2731">
        <v>0</v>
      </c>
      <c r="Q2731">
        <v>0</v>
      </c>
      <c r="R2731">
        <v>0</v>
      </c>
      <c r="S2731">
        <v>0</v>
      </c>
      <c r="T2731">
        <v>8</v>
      </c>
      <c r="U2731">
        <v>1</v>
      </c>
      <c r="V2731">
        <v>0</v>
      </c>
      <c r="W2731" t="s">
        <v>77</v>
      </c>
      <c r="X2731">
        <v>0</v>
      </c>
      <c r="Y2731" t="s">
        <v>91</v>
      </c>
      <c r="Z2731">
        <v>37.445272000000003</v>
      </c>
      <c r="AA2731">
        <v>-121.919803</v>
      </c>
      <c r="AB2731" s="1">
        <v>43594</v>
      </c>
      <c r="AC2731">
        <v>94768</v>
      </c>
      <c r="AD2731" t="s">
        <v>79</v>
      </c>
      <c r="AE2731" t="s">
        <v>92</v>
      </c>
      <c r="AF2731">
        <v>0</v>
      </c>
      <c r="AG2731">
        <v>0</v>
      </c>
      <c r="AH2731" s="1">
        <v>42795</v>
      </c>
      <c r="AI2731">
        <v>0</v>
      </c>
      <c r="AJ2731">
        <v>0</v>
      </c>
      <c r="AK2731">
        <v>0</v>
      </c>
      <c r="AL2731">
        <v>0</v>
      </c>
      <c r="AM2731" t="s">
        <v>101</v>
      </c>
      <c r="AN2731" t="s">
        <v>82</v>
      </c>
      <c r="AO2731">
        <v>0</v>
      </c>
      <c r="AP2731">
        <v>0</v>
      </c>
      <c r="AQ2731">
        <v>0</v>
      </c>
      <c r="AR2731" t="s">
        <v>74</v>
      </c>
      <c r="AS2731">
        <v>0</v>
      </c>
      <c r="AT2731" t="s">
        <v>83</v>
      </c>
      <c r="AU2731">
        <v>0</v>
      </c>
      <c r="AV2731">
        <v>0</v>
      </c>
      <c r="AW2731" t="s">
        <v>217</v>
      </c>
      <c r="AX2731">
        <v>0</v>
      </c>
      <c r="AY2731">
        <v>0</v>
      </c>
      <c r="AZ2731">
        <v>0</v>
      </c>
      <c r="BA2731">
        <v>0</v>
      </c>
      <c r="BB2731">
        <v>0</v>
      </c>
      <c r="BC2731">
        <v>0</v>
      </c>
      <c r="BD2731">
        <v>0</v>
      </c>
      <c r="BE2731">
        <v>0</v>
      </c>
      <c r="BF2731">
        <v>0</v>
      </c>
      <c r="BG2731">
        <v>0</v>
      </c>
      <c r="BH2731">
        <v>0</v>
      </c>
      <c r="BI2731">
        <v>0</v>
      </c>
      <c r="BJ2731">
        <v>0</v>
      </c>
      <c r="BK2731">
        <v>0</v>
      </c>
      <c r="BL2731">
        <v>0</v>
      </c>
      <c r="BM2731">
        <v>0</v>
      </c>
      <c r="BN2731">
        <v>0</v>
      </c>
      <c r="BO2731">
        <v>0</v>
      </c>
      <c r="BP2731">
        <f>VLOOKUP(H2731, Sheet1!$A$2:$B$1758, 2, FALSE)</f>
        <v>55.085353009529612</v>
      </c>
      <c r="BQ2731">
        <f t="shared" si="84"/>
        <v>26.504859969064213</v>
      </c>
      <c r="BR2731">
        <f t="shared" si="85"/>
        <v>26.504859969064213</v>
      </c>
    </row>
    <row r="2732" spans="1:70" x14ac:dyDescent="0.35">
      <c r="A2732">
        <v>10412</v>
      </c>
      <c r="B2732" t="s">
        <v>66</v>
      </c>
      <c r="C2732" t="s">
        <v>7947</v>
      </c>
      <c r="D2732" t="s">
        <v>7948</v>
      </c>
      <c r="E2732">
        <v>0</v>
      </c>
      <c r="F2732" t="s">
        <v>191</v>
      </c>
      <c r="G2732" t="s">
        <v>71</v>
      </c>
      <c r="H2732">
        <v>91762</v>
      </c>
      <c r="I2732">
        <v>0</v>
      </c>
      <c r="J2732" t="s">
        <v>5929</v>
      </c>
      <c r="K2732" t="s">
        <v>73</v>
      </c>
      <c r="L2732">
        <v>0</v>
      </c>
      <c r="M2732" t="s">
        <v>74</v>
      </c>
      <c r="N2732" t="s">
        <v>7890</v>
      </c>
      <c r="O2732">
        <v>0</v>
      </c>
      <c r="P2732">
        <v>0</v>
      </c>
      <c r="Q2732">
        <v>0</v>
      </c>
      <c r="R2732">
        <v>0</v>
      </c>
      <c r="S2732">
        <v>0</v>
      </c>
      <c r="T2732">
        <v>6</v>
      </c>
      <c r="U2732">
        <v>0</v>
      </c>
      <c r="V2732">
        <v>0</v>
      </c>
      <c r="W2732" t="s">
        <v>251</v>
      </c>
      <c r="X2732" t="s">
        <v>252</v>
      </c>
      <c r="Y2732" t="s">
        <v>107</v>
      </c>
      <c r="Z2732">
        <v>34.048130999999998</v>
      </c>
      <c r="AA2732">
        <v>-117.654472</v>
      </c>
      <c r="AB2732" s="1">
        <v>43594</v>
      </c>
      <c r="AC2732">
        <v>94770</v>
      </c>
      <c r="AD2732" t="s">
        <v>79</v>
      </c>
      <c r="AE2732" t="s">
        <v>92</v>
      </c>
      <c r="AF2732">
        <v>0</v>
      </c>
      <c r="AG2732">
        <v>0</v>
      </c>
      <c r="AH2732" s="1">
        <v>42958</v>
      </c>
      <c r="AI2732">
        <v>0</v>
      </c>
      <c r="AJ2732">
        <v>0</v>
      </c>
      <c r="AK2732">
        <v>0</v>
      </c>
      <c r="AL2732">
        <v>0</v>
      </c>
      <c r="AM2732" t="s">
        <v>93</v>
      </c>
      <c r="AN2732" t="s">
        <v>82</v>
      </c>
      <c r="AO2732">
        <v>0</v>
      </c>
      <c r="AP2732">
        <v>0</v>
      </c>
      <c r="AQ2732">
        <v>0</v>
      </c>
      <c r="AR2732" t="s">
        <v>74</v>
      </c>
      <c r="AS2732">
        <v>0</v>
      </c>
      <c r="AT2732" t="s">
        <v>83</v>
      </c>
      <c r="AU2732">
        <v>0</v>
      </c>
      <c r="AV2732">
        <v>0</v>
      </c>
      <c r="AW2732" t="s">
        <v>292</v>
      </c>
      <c r="AX2732">
        <v>0</v>
      </c>
      <c r="AY2732">
        <v>0</v>
      </c>
      <c r="AZ2732">
        <v>0</v>
      </c>
      <c r="BA2732">
        <v>0</v>
      </c>
      <c r="BB2732">
        <v>0</v>
      </c>
      <c r="BC2732">
        <v>0</v>
      </c>
      <c r="BD2732">
        <v>0</v>
      </c>
      <c r="BE2732">
        <v>0</v>
      </c>
      <c r="BF2732">
        <v>0</v>
      </c>
      <c r="BG2732">
        <v>0</v>
      </c>
      <c r="BH2732">
        <v>0</v>
      </c>
      <c r="BI2732">
        <v>0</v>
      </c>
      <c r="BJ2732">
        <v>0</v>
      </c>
      <c r="BK2732">
        <v>0</v>
      </c>
      <c r="BL2732">
        <v>0</v>
      </c>
      <c r="BM2732">
        <v>0</v>
      </c>
      <c r="BN2732">
        <v>0</v>
      </c>
      <c r="BO2732">
        <v>0</v>
      </c>
      <c r="BP2732">
        <f>VLOOKUP(H2732, Sheet1!$A$2:$B$1758, 2, FALSE)</f>
        <v>36.627847760717778</v>
      </c>
      <c r="BQ2732">
        <f t="shared" si="84"/>
        <v>17.623849586623841</v>
      </c>
      <c r="BR2732">
        <f t="shared" si="85"/>
        <v>17.623849586623841</v>
      </c>
    </row>
    <row r="2733" spans="1:70" x14ac:dyDescent="0.35">
      <c r="A2733">
        <v>10413</v>
      </c>
      <c r="B2733" t="s">
        <v>66</v>
      </c>
      <c r="C2733" t="s">
        <v>7949</v>
      </c>
      <c r="D2733" t="s">
        <v>7950</v>
      </c>
      <c r="E2733">
        <v>0</v>
      </c>
      <c r="F2733" t="s">
        <v>191</v>
      </c>
      <c r="G2733" t="s">
        <v>71</v>
      </c>
      <c r="H2733">
        <v>91764</v>
      </c>
      <c r="I2733">
        <v>0</v>
      </c>
      <c r="J2733" t="s">
        <v>5929</v>
      </c>
      <c r="K2733" t="s">
        <v>73</v>
      </c>
      <c r="L2733">
        <v>0</v>
      </c>
      <c r="M2733" t="s">
        <v>74</v>
      </c>
      <c r="N2733" t="s">
        <v>7951</v>
      </c>
      <c r="O2733">
        <v>0</v>
      </c>
      <c r="P2733">
        <v>0</v>
      </c>
      <c r="Q2733">
        <v>0</v>
      </c>
      <c r="R2733">
        <v>0</v>
      </c>
      <c r="S2733">
        <v>0</v>
      </c>
      <c r="T2733">
        <v>5</v>
      </c>
      <c r="U2733">
        <v>0</v>
      </c>
      <c r="V2733">
        <v>0</v>
      </c>
      <c r="W2733" t="s">
        <v>251</v>
      </c>
      <c r="X2733" t="s">
        <v>252</v>
      </c>
      <c r="Y2733" t="s">
        <v>91</v>
      </c>
      <c r="Z2733">
        <v>34.065249999999999</v>
      </c>
      <c r="AA2733">
        <v>-117.606877</v>
      </c>
      <c r="AB2733" s="1">
        <v>43594</v>
      </c>
      <c r="AC2733">
        <v>94771</v>
      </c>
      <c r="AD2733" t="s">
        <v>79</v>
      </c>
      <c r="AE2733" t="s">
        <v>92</v>
      </c>
      <c r="AF2733">
        <v>0</v>
      </c>
      <c r="AG2733">
        <v>0</v>
      </c>
      <c r="AH2733" s="1">
        <v>42856</v>
      </c>
      <c r="AI2733">
        <v>0</v>
      </c>
      <c r="AJ2733">
        <v>0</v>
      </c>
      <c r="AK2733">
        <v>0</v>
      </c>
      <c r="AL2733">
        <v>0</v>
      </c>
      <c r="AM2733" t="s">
        <v>93</v>
      </c>
      <c r="AN2733" t="s">
        <v>82</v>
      </c>
      <c r="AO2733">
        <v>0</v>
      </c>
      <c r="AP2733">
        <v>0</v>
      </c>
      <c r="AQ2733">
        <v>0</v>
      </c>
      <c r="AR2733" t="s">
        <v>74</v>
      </c>
      <c r="AS2733">
        <v>0</v>
      </c>
      <c r="AT2733" t="s">
        <v>83</v>
      </c>
      <c r="AU2733">
        <v>0</v>
      </c>
      <c r="AV2733">
        <v>0</v>
      </c>
      <c r="AW2733" t="s">
        <v>7952</v>
      </c>
      <c r="AX2733">
        <v>0</v>
      </c>
      <c r="AY2733">
        <v>0</v>
      </c>
      <c r="AZ2733">
        <v>0</v>
      </c>
      <c r="BA2733">
        <v>0</v>
      </c>
      <c r="BB2733">
        <v>0</v>
      </c>
      <c r="BC2733">
        <v>0</v>
      </c>
      <c r="BD2733">
        <v>0</v>
      </c>
      <c r="BE2733">
        <v>0</v>
      </c>
      <c r="BF2733">
        <v>0</v>
      </c>
      <c r="BG2733">
        <v>0</v>
      </c>
      <c r="BH2733">
        <v>0</v>
      </c>
      <c r="BI2733">
        <v>0</v>
      </c>
      <c r="BJ2733">
        <v>0</v>
      </c>
      <c r="BK2733">
        <v>0</v>
      </c>
      <c r="BL2733">
        <v>0</v>
      </c>
      <c r="BM2733">
        <v>0</v>
      </c>
      <c r="BN2733">
        <v>0</v>
      </c>
      <c r="BO2733">
        <v>18.7</v>
      </c>
      <c r="BP2733">
        <f>VLOOKUP(H2733, Sheet1!$A$2:$B$1758, 2, FALSE)</f>
        <v>0</v>
      </c>
      <c r="BQ2733">
        <f t="shared" si="84"/>
        <v>18.7</v>
      </c>
      <c r="BR2733">
        <f t="shared" si="85"/>
        <v>18.7</v>
      </c>
    </row>
    <row r="2734" spans="1:70" x14ac:dyDescent="0.35">
      <c r="A2734">
        <v>10414</v>
      </c>
      <c r="B2734" t="s">
        <v>66</v>
      </c>
      <c r="C2734" t="s">
        <v>7953</v>
      </c>
      <c r="D2734" t="s">
        <v>7954</v>
      </c>
      <c r="E2734">
        <v>0</v>
      </c>
      <c r="F2734" t="s">
        <v>191</v>
      </c>
      <c r="G2734" t="s">
        <v>71</v>
      </c>
      <c r="H2734">
        <v>91764</v>
      </c>
      <c r="I2734">
        <v>0</v>
      </c>
      <c r="J2734" t="s">
        <v>5929</v>
      </c>
      <c r="K2734" t="s">
        <v>73</v>
      </c>
      <c r="L2734">
        <v>0</v>
      </c>
      <c r="M2734" t="s">
        <v>74</v>
      </c>
      <c r="N2734" t="s">
        <v>99</v>
      </c>
      <c r="O2734">
        <v>0</v>
      </c>
      <c r="P2734">
        <v>0</v>
      </c>
      <c r="Q2734">
        <v>0</v>
      </c>
      <c r="R2734">
        <v>0</v>
      </c>
      <c r="S2734">
        <v>0</v>
      </c>
      <c r="T2734">
        <v>6</v>
      </c>
      <c r="U2734">
        <v>0</v>
      </c>
      <c r="V2734">
        <v>0</v>
      </c>
      <c r="W2734" t="s">
        <v>251</v>
      </c>
      <c r="X2734" t="s">
        <v>252</v>
      </c>
      <c r="Y2734" t="s">
        <v>107</v>
      </c>
      <c r="Z2734">
        <v>34.066028000000003</v>
      </c>
      <c r="AA2734">
        <v>-117.649458</v>
      </c>
      <c r="AB2734" s="1">
        <v>43594</v>
      </c>
      <c r="AC2734">
        <v>94772</v>
      </c>
      <c r="AD2734" t="s">
        <v>79</v>
      </c>
      <c r="AE2734" t="s">
        <v>92</v>
      </c>
      <c r="AF2734">
        <v>0</v>
      </c>
      <c r="AG2734">
        <v>0</v>
      </c>
      <c r="AH2734" s="1">
        <v>42878</v>
      </c>
      <c r="AI2734">
        <v>0</v>
      </c>
      <c r="AJ2734">
        <v>0</v>
      </c>
      <c r="AK2734">
        <v>0</v>
      </c>
      <c r="AL2734">
        <v>0</v>
      </c>
      <c r="AM2734" t="s">
        <v>93</v>
      </c>
      <c r="AN2734" t="s">
        <v>82</v>
      </c>
      <c r="AO2734">
        <v>0</v>
      </c>
      <c r="AP2734">
        <v>0</v>
      </c>
      <c r="AQ2734">
        <v>0</v>
      </c>
      <c r="AR2734" t="s">
        <v>74</v>
      </c>
      <c r="AS2734">
        <v>0</v>
      </c>
      <c r="AT2734" t="s">
        <v>83</v>
      </c>
      <c r="AU2734">
        <v>0</v>
      </c>
      <c r="AV2734">
        <v>0</v>
      </c>
      <c r="AW2734" t="s">
        <v>426</v>
      </c>
      <c r="AX2734">
        <v>0</v>
      </c>
      <c r="AY2734">
        <v>0</v>
      </c>
      <c r="AZ2734">
        <v>0</v>
      </c>
      <c r="BA2734">
        <v>0</v>
      </c>
      <c r="BB2734">
        <v>0</v>
      </c>
      <c r="BC2734">
        <v>0</v>
      </c>
      <c r="BD2734">
        <v>0</v>
      </c>
      <c r="BE2734">
        <v>0</v>
      </c>
      <c r="BF2734">
        <v>0</v>
      </c>
      <c r="BG2734">
        <v>0</v>
      </c>
      <c r="BH2734">
        <v>0</v>
      </c>
      <c r="BI2734">
        <v>0</v>
      </c>
      <c r="BJ2734">
        <v>0</v>
      </c>
      <c r="BK2734">
        <v>0</v>
      </c>
      <c r="BL2734">
        <v>0</v>
      </c>
      <c r="BM2734">
        <v>0</v>
      </c>
      <c r="BN2734">
        <v>0</v>
      </c>
      <c r="BO2734">
        <v>0</v>
      </c>
      <c r="BP2734">
        <f>VLOOKUP(H2734, Sheet1!$A$2:$B$1758, 2, FALSE)</f>
        <v>0</v>
      </c>
      <c r="BQ2734">
        <f t="shared" si="84"/>
        <v>0</v>
      </c>
      <c r="BR2734">
        <f t="shared" si="85"/>
        <v>0</v>
      </c>
    </row>
    <row r="2735" spans="1:70" x14ac:dyDescent="0.35">
      <c r="A2735">
        <v>10415</v>
      </c>
      <c r="B2735" t="s">
        <v>66</v>
      </c>
      <c r="C2735" t="s">
        <v>7955</v>
      </c>
      <c r="D2735" t="s">
        <v>7956</v>
      </c>
      <c r="E2735">
        <v>0</v>
      </c>
      <c r="F2735" t="s">
        <v>191</v>
      </c>
      <c r="G2735" t="s">
        <v>71</v>
      </c>
      <c r="H2735">
        <v>91761</v>
      </c>
      <c r="I2735">
        <v>0</v>
      </c>
      <c r="J2735" t="s">
        <v>5929</v>
      </c>
      <c r="K2735" t="s">
        <v>73</v>
      </c>
      <c r="L2735">
        <v>0</v>
      </c>
      <c r="M2735" t="s">
        <v>74</v>
      </c>
      <c r="N2735" t="s">
        <v>7890</v>
      </c>
      <c r="O2735">
        <v>0</v>
      </c>
      <c r="P2735">
        <v>0</v>
      </c>
      <c r="Q2735">
        <v>0</v>
      </c>
      <c r="R2735">
        <v>0</v>
      </c>
      <c r="S2735">
        <v>0</v>
      </c>
      <c r="T2735">
        <v>8</v>
      </c>
      <c r="U2735">
        <v>0</v>
      </c>
      <c r="V2735">
        <v>0</v>
      </c>
      <c r="W2735" t="s">
        <v>251</v>
      </c>
      <c r="X2735" t="s">
        <v>252</v>
      </c>
      <c r="Y2735" t="s">
        <v>91</v>
      </c>
      <c r="Z2735">
        <v>34.021138999999998</v>
      </c>
      <c r="AA2735">
        <v>-117.604535</v>
      </c>
      <c r="AB2735" s="1">
        <v>43594</v>
      </c>
      <c r="AC2735">
        <v>94774</v>
      </c>
      <c r="AD2735" t="s">
        <v>79</v>
      </c>
      <c r="AE2735" t="s">
        <v>92</v>
      </c>
      <c r="AF2735">
        <v>0</v>
      </c>
      <c r="AG2735">
        <v>0</v>
      </c>
      <c r="AH2735" s="1">
        <v>42877</v>
      </c>
      <c r="AI2735">
        <v>0</v>
      </c>
      <c r="AJ2735">
        <v>0</v>
      </c>
      <c r="AK2735">
        <v>0</v>
      </c>
      <c r="AL2735">
        <v>0</v>
      </c>
      <c r="AM2735" t="s">
        <v>93</v>
      </c>
      <c r="AN2735" t="s">
        <v>82</v>
      </c>
      <c r="AO2735">
        <v>0</v>
      </c>
      <c r="AP2735">
        <v>0</v>
      </c>
      <c r="AQ2735">
        <v>0</v>
      </c>
      <c r="AR2735" t="s">
        <v>74</v>
      </c>
      <c r="AS2735">
        <v>0</v>
      </c>
      <c r="AT2735" t="s">
        <v>83</v>
      </c>
      <c r="AU2735">
        <v>0</v>
      </c>
      <c r="AV2735">
        <v>0</v>
      </c>
      <c r="AW2735" t="s">
        <v>292</v>
      </c>
      <c r="AX2735">
        <v>0</v>
      </c>
      <c r="AY2735">
        <v>0</v>
      </c>
      <c r="AZ2735">
        <v>0</v>
      </c>
      <c r="BA2735">
        <v>0</v>
      </c>
      <c r="BB2735">
        <v>0</v>
      </c>
      <c r="BC2735">
        <v>0</v>
      </c>
      <c r="BD2735">
        <v>0</v>
      </c>
      <c r="BE2735">
        <v>0</v>
      </c>
      <c r="BF2735">
        <v>0</v>
      </c>
      <c r="BG2735">
        <v>0</v>
      </c>
      <c r="BH2735">
        <v>0</v>
      </c>
      <c r="BI2735">
        <v>0</v>
      </c>
      <c r="BJ2735">
        <v>0</v>
      </c>
      <c r="BK2735">
        <v>0</v>
      </c>
      <c r="BL2735">
        <v>0</v>
      </c>
      <c r="BM2735">
        <v>0</v>
      </c>
      <c r="BN2735">
        <v>0</v>
      </c>
      <c r="BO2735">
        <v>0</v>
      </c>
      <c r="BP2735">
        <f>VLOOKUP(H2735, Sheet1!$A$2:$B$1758, 2, FALSE)</f>
        <v>34.554939552064425</v>
      </c>
      <c r="BQ2735">
        <f t="shared" si="84"/>
        <v>16.626449392245927</v>
      </c>
      <c r="BR2735">
        <f t="shared" si="85"/>
        <v>16.626449392245927</v>
      </c>
    </row>
    <row r="2736" spans="1:70" x14ac:dyDescent="0.35">
      <c r="A2736">
        <v>10416</v>
      </c>
      <c r="B2736" t="s">
        <v>66</v>
      </c>
      <c r="C2736" t="s">
        <v>7957</v>
      </c>
      <c r="D2736" t="s">
        <v>7958</v>
      </c>
      <c r="E2736">
        <v>0</v>
      </c>
      <c r="F2736" t="s">
        <v>191</v>
      </c>
      <c r="G2736" t="s">
        <v>71</v>
      </c>
      <c r="H2736">
        <v>91764</v>
      </c>
      <c r="I2736">
        <v>0</v>
      </c>
      <c r="J2736" t="s">
        <v>5929</v>
      </c>
      <c r="K2736" t="s">
        <v>73</v>
      </c>
      <c r="L2736">
        <v>0</v>
      </c>
      <c r="M2736" t="s">
        <v>74</v>
      </c>
      <c r="N2736" t="s">
        <v>99</v>
      </c>
      <c r="O2736">
        <v>0</v>
      </c>
      <c r="P2736">
        <v>0</v>
      </c>
      <c r="Q2736">
        <v>0</v>
      </c>
      <c r="R2736">
        <v>0</v>
      </c>
      <c r="S2736">
        <v>0</v>
      </c>
      <c r="T2736">
        <v>5</v>
      </c>
      <c r="U2736">
        <v>0</v>
      </c>
      <c r="V2736">
        <v>0</v>
      </c>
      <c r="W2736" t="s">
        <v>251</v>
      </c>
      <c r="X2736" t="s">
        <v>252</v>
      </c>
      <c r="Y2736" t="s">
        <v>107</v>
      </c>
      <c r="Z2736">
        <v>34.064790000000002</v>
      </c>
      <c r="AA2736">
        <v>-117.648267</v>
      </c>
      <c r="AB2736" s="1">
        <v>43594</v>
      </c>
      <c r="AC2736">
        <v>94775</v>
      </c>
      <c r="AD2736" t="s">
        <v>79</v>
      </c>
      <c r="AE2736" t="s">
        <v>80</v>
      </c>
      <c r="AF2736">
        <v>0</v>
      </c>
      <c r="AG2736">
        <v>0</v>
      </c>
      <c r="AH2736" s="1">
        <v>42954</v>
      </c>
      <c r="AI2736">
        <v>0</v>
      </c>
      <c r="AJ2736">
        <v>0</v>
      </c>
      <c r="AK2736">
        <v>0</v>
      </c>
      <c r="AL2736">
        <v>0</v>
      </c>
      <c r="AM2736" t="s">
        <v>93</v>
      </c>
      <c r="AN2736" t="s">
        <v>82</v>
      </c>
      <c r="AO2736">
        <v>0</v>
      </c>
      <c r="AP2736">
        <v>0</v>
      </c>
      <c r="AQ2736">
        <v>0</v>
      </c>
      <c r="AR2736" t="s">
        <v>74</v>
      </c>
      <c r="AS2736">
        <v>0</v>
      </c>
      <c r="AT2736" t="s">
        <v>83</v>
      </c>
      <c r="AU2736">
        <v>0</v>
      </c>
      <c r="AV2736">
        <v>0</v>
      </c>
      <c r="AW2736" t="s">
        <v>228</v>
      </c>
      <c r="AX2736">
        <v>0</v>
      </c>
      <c r="AY2736">
        <v>0</v>
      </c>
      <c r="AZ2736">
        <v>0</v>
      </c>
      <c r="BA2736">
        <v>0</v>
      </c>
      <c r="BB2736">
        <v>0</v>
      </c>
      <c r="BC2736">
        <v>0</v>
      </c>
      <c r="BD2736">
        <v>0</v>
      </c>
      <c r="BE2736">
        <v>0</v>
      </c>
      <c r="BF2736">
        <v>0</v>
      </c>
      <c r="BG2736">
        <v>0</v>
      </c>
      <c r="BH2736">
        <v>0</v>
      </c>
      <c r="BI2736">
        <v>0</v>
      </c>
      <c r="BJ2736">
        <v>0</v>
      </c>
      <c r="BK2736">
        <v>0</v>
      </c>
      <c r="BL2736">
        <v>0</v>
      </c>
      <c r="BM2736">
        <v>0</v>
      </c>
      <c r="BN2736">
        <v>0</v>
      </c>
      <c r="BO2736">
        <v>1.25</v>
      </c>
      <c r="BP2736">
        <f>VLOOKUP(H2736, Sheet1!$A$2:$B$1758, 2, FALSE)</f>
        <v>0</v>
      </c>
      <c r="BQ2736">
        <f t="shared" si="84"/>
        <v>1.25</v>
      </c>
      <c r="BR2736">
        <f t="shared" si="85"/>
        <v>1.25</v>
      </c>
    </row>
    <row r="2737" spans="1:70" x14ac:dyDescent="0.35">
      <c r="A2737">
        <v>10417</v>
      </c>
      <c r="B2737" t="s">
        <v>66</v>
      </c>
      <c r="C2737" t="s">
        <v>7959</v>
      </c>
      <c r="D2737" t="s">
        <v>7960</v>
      </c>
      <c r="E2737">
        <v>0</v>
      </c>
      <c r="F2737" t="s">
        <v>191</v>
      </c>
      <c r="G2737" t="s">
        <v>71</v>
      </c>
      <c r="H2737">
        <v>91764</v>
      </c>
      <c r="I2737">
        <v>0</v>
      </c>
      <c r="J2737" t="s">
        <v>5929</v>
      </c>
      <c r="K2737" t="s">
        <v>73</v>
      </c>
      <c r="L2737">
        <v>0</v>
      </c>
      <c r="M2737" t="s">
        <v>74</v>
      </c>
      <c r="N2737" t="s">
        <v>7961</v>
      </c>
      <c r="O2737">
        <v>0</v>
      </c>
      <c r="P2737">
        <v>0</v>
      </c>
      <c r="Q2737">
        <v>0</v>
      </c>
      <c r="R2737">
        <v>0</v>
      </c>
      <c r="S2737">
        <v>0</v>
      </c>
      <c r="T2737">
        <v>12</v>
      </c>
      <c r="U2737">
        <v>0</v>
      </c>
      <c r="V2737">
        <v>0</v>
      </c>
      <c r="W2737" t="s">
        <v>251</v>
      </c>
      <c r="X2737" t="s">
        <v>252</v>
      </c>
      <c r="Y2737" t="s">
        <v>91</v>
      </c>
      <c r="Z2737">
        <v>34.073675999999999</v>
      </c>
      <c r="AA2737">
        <v>-117.566849</v>
      </c>
      <c r="AB2737" s="1">
        <v>43594</v>
      </c>
      <c r="AC2737">
        <v>94776</v>
      </c>
      <c r="AD2737" t="s">
        <v>79</v>
      </c>
      <c r="AE2737" t="s">
        <v>92</v>
      </c>
      <c r="AF2737">
        <v>0</v>
      </c>
      <c r="AG2737">
        <v>0</v>
      </c>
      <c r="AH2737" s="1">
        <v>42878</v>
      </c>
      <c r="AI2737">
        <v>0</v>
      </c>
      <c r="AJ2737">
        <v>0</v>
      </c>
      <c r="AK2737">
        <v>0</v>
      </c>
      <c r="AL2737">
        <v>0</v>
      </c>
      <c r="AM2737" t="s">
        <v>93</v>
      </c>
      <c r="AN2737" t="s">
        <v>82</v>
      </c>
      <c r="AO2737">
        <v>0</v>
      </c>
      <c r="AP2737">
        <v>0</v>
      </c>
      <c r="AQ2737">
        <v>0</v>
      </c>
      <c r="AR2737" t="s">
        <v>74</v>
      </c>
      <c r="AS2737">
        <v>0</v>
      </c>
      <c r="AT2737" t="s">
        <v>83</v>
      </c>
      <c r="AU2737">
        <v>0</v>
      </c>
      <c r="AV2737">
        <v>0</v>
      </c>
      <c r="AW2737" t="s">
        <v>7962</v>
      </c>
      <c r="AX2737">
        <v>0</v>
      </c>
      <c r="AY2737">
        <v>0</v>
      </c>
      <c r="AZ2737">
        <v>0</v>
      </c>
      <c r="BA2737">
        <v>0</v>
      </c>
      <c r="BB2737">
        <v>0</v>
      </c>
      <c r="BC2737">
        <v>0</v>
      </c>
      <c r="BD2737">
        <v>0</v>
      </c>
      <c r="BE2737">
        <v>0</v>
      </c>
      <c r="BF2737">
        <v>0</v>
      </c>
      <c r="BG2737">
        <v>0</v>
      </c>
      <c r="BH2737">
        <v>0</v>
      </c>
      <c r="BI2737">
        <v>0</v>
      </c>
      <c r="BJ2737">
        <v>0</v>
      </c>
      <c r="BK2737">
        <v>0</v>
      </c>
      <c r="BL2737">
        <v>0</v>
      </c>
      <c r="BM2737">
        <v>0</v>
      </c>
      <c r="BN2737">
        <v>0</v>
      </c>
      <c r="BO2737">
        <v>0</v>
      </c>
      <c r="BP2737">
        <f>VLOOKUP(H2737, Sheet1!$A$2:$B$1758, 2, FALSE)</f>
        <v>0</v>
      </c>
      <c r="BQ2737">
        <f t="shared" si="84"/>
        <v>0</v>
      </c>
      <c r="BR2737">
        <f t="shared" si="85"/>
        <v>0</v>
      </c>
    </row>
    <row r="2738" spans="1:70" x14ac:dyDescent="0.35">
      <c r="A2738">
        <v>10418</v>
      </c>
      <c r="B2738" t="s">
        <v>66</v>
      </c>
      <c r="C2738" t="s">
        <v>7963</v>
      </c>
      <c r="D2738" t="s">
        <v>7964</v>
      </c>
      <c r="E2738">
        <v>0</v>
      </c>
      <c r="F2738" t="s">
        <v>840</v>
      </c>
      <c r="G2738" t="s">
        <v>71</v>
      </c>
      <c r="H2738">
        <v>93550</v>
      </c>
      <c r="I2738">
        <v>0</v>
      </c>
      <c r="J2738" t="s">
        <v>5929</v>
      </c>
      <c r="K2738" t="s">
        <v>73</v>
      </c>
      <c r="L2738">
        <v>0</v>
      </c>
      <c r="M2738" t="s">
        <v>74</v>
      </c>
      <c r="N2738" t="s">
        <v>99</v>
      </c>
      <c r="O2738">
        <v>0</v>
      </c>
      <c r="P2738">
        <v>0</v>
      </c>
      <c r="Q2738">
        <v>0</v>
      </c>
      <c r="R2738">
        <v>0</v>
      </c>
      <c r="S2738">
        <v>0</v>
      </c>
      <c r="T2738">
        <v>1</v>
      </c>
      <c r="U2738">
        <v>1</v>
      </c>
      <c r="V2738">
        <v>0</v>
      </c>
      <c r="W2738" t="s">
        <v>251</v>
      </c>
      <c r="X2738" t="s">
        <v>252</v>
      </c>
      <c r="Y2738" t="s">
        <v>107</v>
      </c>
      <c r="Z2738">
        <v>34.576174000000002</v>
      </c>
      <c r="AA2738">
        <v>-118.115854</v>
      </c>
      <c r="AB2738" s="1">
        <v>43594</v>
      </c>
      <c r="AC2738">
        <v>94777</v>
      </c>
      <c r="AD2738" t="s">
        <v>79</v>
      </c>
      <c r="AE2738" t="s">
        <v>80</v>
      </c>
      <c r="AF2738">
        <v>0</v>
      </c>
      <c r="AG2738">
        <v>0</v>
      </c>
      <c r="AH2738" s="1">
        <v>41975</v>
      </c>
      <c r="AI2738">
        <v>0</v>
      </c>
      <c r="AJ2738">
        <v>0</v>
      </c>
      <c r="AK2738">
        <v>0</v>
      </c>
      <c r="AL2738">
        <v>0</v>
      </c>
      <c r="AM2738" t="s">
        <v>101</v>
      </c>
      <c r="AN2738" t="s">
        <v>82</v>
      </c>
      <c r="AO2738">
        <v>0</v>
      </c>
      <c r="AP2738">
        <v>0</v>
      </c>
      <c r="AQ2738">
        <v>0</v>
      </c>
      <c r="AR2738" t="s">
        <v>74</v>
      </c>
      <c r="AS2738">
        <v>0</v>
      </c>
      <c r="AT2738" t="s">
        <v>83</v>
      </c>
      <c r="AU2738">
        <v>0</v>
      </c>
      <c r="AV2738">
        <v>0</v>
      </c>
      <c r="AW2738" t="s">
        <v>228</v>
      </c>
      <c r="AX2738">
        <v>0</v>
      </c>
      <c r="AY2738">
        <v>0</v>
      </c>
      <c r="AZ2738">
        <v>0</v>
      </c>
      <c r="BA2738">
        <v>0</v>
      </c>
      <c r="BB2738">
        <v>0</v>
      </c>
      <c r="BC2738">
        <v>0</v>
      </c>
      <c r="BD2738">
        <v>0</v>
      </c>
      <c r="BE2738">
        <v>0</v>
      </c>
      <c r="BF2738">
        <v>0</v>
      </c>
      <c r="BG2738">
        <v>0</v>
      </c>
      <c r="BH2738">
        <v>0</v>
      </c>
      <c r="BI2738">
        <v>0</v>
      </c>
      <c r="BJ2738">
        <v>0</v>
      </c>
      <c r="BK2738">
        <v>0</v>
      </c>
      <c r="BL2738">
        <v>0</v>
      </c>
      <c r="BM2738">
        <v>0</v>
      </c>
      <c r="BN2738">
        <v>0</v>
      </c>
      <c r="BO2738">
        <v>73</v>
      </c>
      <c r="BP2738">
        <f>VLOOKUP(H2738, Sheet1!$A$2:$B$1758, 2, FALSE)</f>
        <v>46.955217074107154</v>
      </c>
      <c r="BQ2738">
        <f t="shared" si="84"/>
        <v>95.592965014691302</v>
      </c>
      <c r="BR2738">
        <f t="shared" si="85"/>
        <v>95.592965014691302</v>
      </c>
    </row>
    <row r="2739" spans="1:70" x14ac:dyDescent="0.35">
      <c r="A2739">
        <v>10419</v>
      </c>
      <c r="B2739" t="s">
        <v>66</v>
      </c>
      <c r="C2739" t="s">
        <v>7965</v>
      </c>
      <c r="D2739" t="s">
        <v>7966</v>
      </c>
      <c r="E2739">
        <v>0</v>
      </c>
      <c r="F2739" t="s">
        <v>840</v>
      </c>
      <c r="G2739" t="s">
        <v>71</v>
      </c>
      <c r="H2739">
        <v>93550</v>
      </c>
      <c r="I2739">
        <v>0</v>
      </c>
      <c r="J2739" t="s">
        <v>5929</v>
      </c>
      <c r="K2739" t="s">
        <v>73</v>
      </c>
      <c r="L2739">
        <v>0</v>
      </c>
      <c r="M2739" t="s">
        <v>74</v>
      </c>
      <c r="N2739" t="s">
        <v>7890</v>
      </c>
      <c r="O2739">
        <v>0</v>
      </c>
      <c r="P2739">
        <v>0</v>
      </c>
      <c r="Q2739">
        <v>0</v>
      </c>
      <c r="R2739">
        <v>0</v>
      </c>
      <c r="S2739">
        <v>0</v>
      </c>
      <c r="T2739">
        <v>4</v>
      </c>
      <c r="U2739">
        <v>0</v>
      </c>
      <c r="V2739">
        <v>0</v>
      </c>
      <c r="W2739" t="s">
        <v>251</v>
      </c>
      <c r="X2739" t="s">
        <v>252</v>
      </c>
      <c r="Y2739" t="s">
        <v>78</v>
      </c>
      <c r="Z2739">
        <v>34.557301000000002</v>
      </c>
      <c r="AA2739">
        <v>-118.059873</v>
      </c>
      <c r="AB2739" s="1">
        <v>43811</v>
      </c>
      <c r="AC2739">
        <v>94778</v>
      </c>
      <c r="AD2739" t="s">
        <v>129</v>
      </c>
      <c r="AE2739" t="s">
        <v>92</v>
      </c>
      <c r="AF2739">
        <v>0</v>
      </c>
      <c r="AG2739">
        <v>0</v>
      </c>
      <c r="AH2739" s="1">
        <v>41976</v>
      </c>
      <c r="AI2739">
        <v>0</v>
      </c>
      <c r="AJ2739">
        <v>0</v>
      </c>
      <c r="AK2739">
        <v>0</v>
      </c>
      <c r="AL2739">
        <v>0</v>
      </c>
      <c r="AM2739" t="s">
        <v>93</v>
      </c>
      <c r="AN2739" t="s">
        <v>82</v>
      </c>
      <c r="AO2739">
        <v>0</v>
      </c>
      <c r="AP2739">
        <v>0</v>
      </c>
      <c r="AQ2739">
        <v>0</v>
      </c>
      <c r="AR2739" t="s">
        <v>74</v>
      </c>
      <c r="AS2739">
        <v>0</v>
      </c>
      <c r="AT2739" t="s">
        <v>83</v>
      </c>
      <c r="AU2739">
        <v>0</v>
      </c>
      <c r="AV2739">
        <v>0</v>
      </c>
      <c r="AW2739" t="s">
        <v>1746</v>
      </c>
      <c r="AX2739">
        <v>0</v>
      </c>
      <c r="AY2739">
        <v>0</v>
      </c>
      <c r="AZ2739">
        <v>0</v>
      </c>
      <c r="BA2739">
        <v>0</v>
      </c>
      <c r="BB2739">
        <v>0</v>
      </c>
      <c r="BC2739">
        <v>0</v>
      </c>
      <c r="BD2739">
        <v>0</v>
      </c>
      <c r="BE2739">
        <v>0</v>
      </c>
      <c r="BF2739">
        <v>0</v>
      </c>
      <c r="BG2739">
        <v>0</v>
      </c>
      <c r="BH2739">
        <v>0</v>
      </c>
      <c r="BI2739">
        <v>0</v>
      </c>
      <c r="BJ2739">
        <v>0</v>
      </c>
      <c r="BK2739">
        <v>0</v>
      </c>
      <c r="BL2739">
        <v>0</v>
      </c>
      <c r="BM2739">
        <v>0</v>
      </c>
      <c r="BN2739">
        <v>0</v>
      </c>
      <c r="BO2739">
        <v>4.875</v>
      </c>
      <c r="BP2739">
        <f>VLOOKUP(H2739, Sheet1!$A$2:$B$1758, 2, FALSE)</f>
        <v>46.955217074107154</v>
      </c>
      <c r="BQ2739">
        <f t="shared" si="84"/>
        <v>27.467965014691305</v>
      </c>
      <c r="BR2739">
        <f t="shared" si="85"/>
        <v>27.467965014691305</v>
      </c>
    </row>
    <row r="2740" spans="1:70" x14ac:dyDescent="0.35">
      <c r="A2740">
        <v>10420</v>
      </c>
      <c r="B2740" t="s">
        <v>66</v>
      </c>
      <c r="C2740" t="s">
        <v>7967</v>
      </c>
      <c r="D2740" t="s">
        <v>7968</v>
      </c>
      <c r="E2740">
        <v>0</v>
      </c>
      <c r="F2740" t="s">
        <v>154</v>
      </c>
      <c r="G2740" t="s">
        <v>71</v>
      </c>
      <c r="H2740">
        <v>91107</v>
      </c>
      <c r="I2740">
        <v>0</v>
      </c>
      <c r="J2740" t="s">
        <v>5929</v>
      </c>
      <c r="K2740" t="s">
        <v>73</v>
      </c>
      <c r="L2740">
        <v>0</v>
      </c>
      <c r="M2740" t="s">
        <v>74</v>
      </c>
      <c r="N2740" t="s">
        <v>99</v>
      </c>
      <c r="O2740">
        <v>0</v>
      </c>
      <c r="P2740">
        <v>0</v>
      </c>
      <c r="Q2740">
        <v>0</v>
      </c>
      <c r="R2740">
        <v>0</v>
      </c>
      <c r="S2740">
        <v>0</v>
      </c>
      <c r="T2740">
        <v>4</v>
      </c>
      <c r="U2740">
        <v>0</v>
      </c>
      <c r="V2740">
        <v>0</v>
      </c>
      <c r="W2740" t="s">
        <v>251</v>
      </c>
      <c r="X2740" t="s">
        <v>252</v>
      </c>
      <c r="Y2740" t="s">
        <v>107</v>
      </c>
      <c r="Z2740">
        <v>34.141965999999996</v>
      </c>
      <c r="AA2740">
        <v>-118.09143400000001</v>
      </c>
      <c r="AB2740" s="1">
        <v>43594</v>
      </c>
      <c r="AC2740">
        <v>94781</v>
      </c>
      <c r="AD2740" t="s">
        <v>79</v>
      </c>
      <c r="AE2740" t="s">
        <v>92</v>
      </c>
      <c r="AF2740">
        <v>0</v>
      </c>
      <c r="AG2740">
        <v>0</v>
      </c>
      <c r="AH2740" s="1">
        <v>42604</v>
      </c>
      <c r="AI2740">
        <v>0</v>
      </c>
      <c r="AJ2740">
        <v>0</v>
      </c>
      <c r="AK2740">
        <v>0</v>
      </c>
      <c r="AL2740">
        <v>0</v>
      </c>
      <c r="AM2740" t="s">
        <v>93</v>
      </c>
      <c r="AN2740" t="s">
        <v>82</v>
      </c>
      <c r="AO2740">
        <v>0</v>
      </c>
      <c r="AP2740">
        <v>0</v>
      </c>
      <c r="AQ2740">
        <v>0</v>
      </c>
      <c r="AR2740" t="s">
        <v>74</v>
      </c>
      <c r="AS2740">
        <v>0</v>
      </c>
      <c r="AT2740" t="s">
        <v>83</v>
      </c>
      <c r="AU2740">
        <v>0</v>
      </c>
      <c r="AV2740">
        <v>0</v>
      </c>
      <c r="AW2740" t="s">
        <v>130</v>
      </c>
      <c r="AX2740">
        <v>0</v>
      </c>
      <c r="AY2740">
        <v>0</v>
      </c>
      <c r="AZ2740">
        <v>0</v>
      </c>
      <c r="BA2740">
        <v>0</v>
      </c>
      <c r="BB2740">
        <v>0</v>
      </c>
      <c r="BC2740">
        <v>0</v>
      </c>
      <c r="BD2740">
        <v>0</v>
      </c>
      <c r="BE2740">
        <v>0</v>
      </c>
      <c r="BF2740">
        <v>0</v>
      </c>
      <c r="BG2740">
        <v>0</v>
      </c>
      <c r="BH2740">
        <v>0</v>
      </c>
      <c r="BI2740">
        <v>0</v>
      </c>
      <c r="BJ2740">
        <v>0</v>
      </c>
      <c r="BK2740">
        <v>0</v>
      </c>
      <c r="BL2740">
        <v>0</v>
      </c>
      <c r="BM2740">
        <v>0</v>
      </c>
      <c r="BN2740">
        <v>0</v>
      </c>
      <c r="BO2740">
        <v>27.125</v>
      </c>
      <c r="BP2740">
        <f>VLOOKUP(H2740, Sheet1!$A$2:$B$1758, 2, FALSE)</f>
        <v>33.780995826902206</v>
      </c>
      <c r="BQ2740">
        <f t="shared" si="84"/>
        <v>43.379058748660299</v>
      </c>
      <c r="BR2740">
        <f t="shared" si="85"/>
        <v>43.379058748660299</v>
      </c>
    </row>
    <row r="2741" spans="1:70" x14ac:dyDescent="0.35">
      <c r="A2741">
        <v>10421</v>
      </c>
      <c r="B2741" t="s">
        <v>66</v>
      </c>
      <c r="C2741" t="s">
        <v>7969</v>
      </c>
      <c r="D2741" t="s">
        <v>7970</v>
      </c>
      <c r="E2741">
        <v>0</v>
      </c>
      <c r="F2741" t="s">
        <v>7499</v>
      </c>
      <c r="G2741" t="s">
        <v>71</v>
      </c>
      <c r="H2741">
        <v>90094</v>
      </c>
      <c r="I2741">
        <v>0</v>
      </c>
      <c r="J2741" t="s">
        <v>5929</v>
      </c>
      <c r="K2741" t="s">
        <v>73</v>
      </c>
      <c r="L2741">
        <v>0</v>
      </c>
      <c r="M2741" t="s">
        <v>74</v>
      </c>
      <c r="N2741" t="s">
        <v>7971</v>
      </c>
      <c r="O2741">
        <v>0</v>
      </c>
      <c r="P2741">
        <v>0</v>
      </c>
      <c r="Q2741">
        <v>0</v>
      </c>
      <c r="R2741">
        <v>0</v>
      </c>
      <c r="S2741">
        <v>0</v>
      </c>
      <c r="T2741">
        <v>10</v>
      </c>
      <c r="U2741">
        <v>0</v>
      </c>
      <c r="V2741">
        <v>0</v>
      </c>
      <c r="W2741" t="s">
        <v>251</v>
      </c>
      <c r="X2741" t="s">
        <v>252</v>
      </c>
      <c r="Y2741" t="s">
        <v>91</v>
      </c>
      <c r="Z2741">
        <v>33.979326999999998</v>
      </c>
      <c r="AA2741">
        <v>-118.406543</v>
      </c>
      <c r="AB2741" s="1">
        <v>43594</v>
      </c>
      <c r="AC2741">
        <v>94782</v>
      </c>
      <c r="AD2741" t="s">
        <v>79</v>
      </c>
      <c r="AE2741" t="s">
        <v>92</v>
      </c>
      <c r="AF2741">
        <v>0</v>
      </c>
      <c r="AG2741">
        <v>0</v>
      </c>
      <c r="AH2741" s="1">
        <v>42134</v>
      </c>
      <c r="AI2741">
        <v>0</v>
      </c>
      <c r="AJ2741">
        <v>0</v>
      </c>
      <c r="AK2741">
        <v>0</v>
      </c>
      <c r="AL2741">
        <v>0</v>
      </c>
      <c r="AM2741" t="s">
        <v>93</v>
      </c>
      <c r="AN2741" t="s">
        <v>82</v>
      </c>
      <c r="AO2741">
        <v>0</v>
      </c>
      <c r="AP2741">
        <v>0</v>
      </c>
      <c r="AQ2741">
        <v>0</v>
      </c>
      <c r="AR2741" t="s">
        <v>74</v>
      </c>
      <c r="AS2741">
        <v>0</v>
      </c>
      <c r="AT2741" t="s">
        <v>83</v>
      </c>
      <c r="AU2741">
        <v>0</v>
      </c>
      <c r="AV2741">
        <v>0</v>
      </c>
      <c r="AW2741" t="s">
        <v>1303</v>
      </c>
      <c r="AX2741">
        <v>0</v>
      </c>
      <c r="AY2741">
        <v>0</v>
      </c>
      <c r="AZ2741">
        <v>0</v>
      </c>
      <c r="BA2741">
        <v>0</v>
      </c>
      <c r="BB2741">
        <v>0</v>
      </c>
      <c r="BC2741">
        <v>0</v>
      </c>
      <c r="BD2741">
        <v>0</v>
      </c>
      <c r="BE2741">
        <v>0</v>
      </c>
      <c r="BF2741">
        <v>0</v>
      </c>
      <c r="BG2741">
        <v>0</v>
      </c>
      <c r="BH2741">
        <v>0</v>
      </c>
      <c r="BI2741">
        <v>0</v>
      </c>
      <c r="BJ2741">
        <v>0</v>
      </c>
      <c r="BK2741">
        <v>0</v>
      </c>
      <c r="BL2741">
        <v>0</v>
      </c>
      <c r="BM2741">
        <v>0</v>
      </c>
      <c r="BN2741">
        <v>0</v>
      </c>
      <c r="BO2741">
        <v>0</v>
      </c>
      <c r="BP2741">
        <f>VLOOKUP(H2741, Sheet1!$A$2:$B$1758, 2, FALSE)</f>
        <v>0</v>
      </c>
      <c r="BQ2741">
        <f t="shared" si="84"/>
        <v>0</v>
      </c>
      <c r="BR2741">
        <f t="shared" si="85"/>
        <v>0</v>
      </c>
    </row>
    <row r="2742" spans="1:70" x14ac:dyDescent="0.35">
      <c r="A2742">
        <v>10422</v>
      </c>
      <c r="B2742" t="s">
        <v>66</v>
      </c>
      <c r="C2742" t="s">
        <v>7972</v>
      </c>
      <c r="D2742" t="s">
        <v>7973</v>
      </c>
      <c r="E2742">
        <v>0</v>
      </c>
      <c r="F2742" t="s">
        <v>4245</v>
      </c>
      <c r="G2742" t="s">
        <v>71</v>
      </c>
      <c r="H2742">
        <v>91770</v>
      </c>
      <c r="I2742">
        <v>0</v>
      </c>
      <c r="J2742" t="s">
        <v>5929</v>
      </c>
      <c r="K2742" t="s">
        <v>73</v>
      </c>
      <c r="L2742">
        <v>0</v>
      </c>
      <c r="M2742" t="s">
        <v>74</v>
      </c>
      <c r="N2742" t="s">
        <v>7893</v>
      </c>
      <c r="O2742">
        <v>0</v>
      </c>
      <c r="P2742">
        <v>0</v>
      </c>
      <c r="Q2742">
        <v>0</v>
      </c>
      <c r="R2742">
        <v>0</v>
      </c>
      <c r="S2742">
        <v>0</v>
      </c>
      <c r="T2742">
        <v>60</v>
      </c>
      <c r="U2742">
        <v>0</v>
      </c>
      <c r="V2742">
        <v>0</v>
      </c>
      <c r="W2742" t="s">
        <v>251</v>
      </c>
      <c r="X2742" t="s">
        <v>252</v>
      </c>
      <c r="Y2742" t="s">
        <v>91</v>
      </c>
      <c r="Z2742">
        <v>34.048670999999999</v>
      </c>
      <c r="AA2742">
        <v>-118.084029</v>
      </c>
      <c r="AB2742" s="1">
        <v>43594</v>
      </c>
      <c r="AC2742">
        <v>94784</v>
      </c>
      <c r="AD2742" t="s">
        <v>79</v>
      </c>
      <c r="AE2742" t="s">
        <v>92</v>
      </c>
      <c r="AF2742">
        <v>0</v>
      </c>
      <c r="AG2742">
        <v>0</v>
      </c>
      <c r="AH2742" s="1">
        <v>42896</v>
      </c>
      <c r="AI2742">
        <v>0</v>
      </c>
      <c r="AJ2742">
        <v>0</v>
      </c>
      <c r="AK2742">
        <v>0</v>
      </c>
      <c r="AL2742">
        <v>0</v>
      </c>
      <c r="AM2742" t="s">
        <v>93</v>
      </c>
      <c r="AN2742" t="s">
        <v>82</v>
      </c>
      <c r="AO2742">
        <v>0</v>
      </c>
      <c r="AP2742">
        <v>0</v>
      </c>
      <c r="AQ2742">
        <v>0</v>
      </c>
      <c r="AR2742" t="s">
        <v>74</v>
      </c>
      <c r="AS2742">
        <v>0</v>
      </c>
      <c r="AT2742" t="s">
        <v>83</v>
      </c>
      <c r="AU2742">
        <v>0</v>
      </c>
      <c r="AV2742">
        <v>0</v>
      </c>
      <c r="AW2742" t="s">
        <v>217</v>
      </c>
      <c r="AX2742">
        <v>0</v>
      </c>
      <c r="AY2742">
        <v>0</v>
      </c>
      <c r="AZ2742">
        <v>0</v>
      </c>
      <c r="BA2742">
        <v>0</v>
      </c>
      <c r="BB2742">
        <v>0</v>
      </c>
      <c r="BC2742">
        <v>0</v>
      </c>
      <c r="BD2742">
        <v>0</v>
      </c>
      <c r="BE2742">
        <v>0</v>
      </c>
      <c r="BF2742">
        <v>0</v>
      </c>
      <c r="BG2742">
        <v>0</v>
      </c>
      <c r="BH2742">
        <v>0</v>
      </c>
      <c r="BI2742">
        <v>0</v>
      </c>
      <c r="BJ2742">
        <v>0</v>
      </c>
      <c r="BK2742">
        <v>0</v>
      </c>
      <c r="BL2742">
        <v>0</v>
      </c>
      <c r="BM2742">
        <v>0</v>
      </c>
      <c r="BN2742">
        <v>0</v>
      </c>
      <c r="BO2742">
        <v>0</v>
      </c>
      <c r="BP2742">
        <f>VLOOKUP(H2742, Sheet1!$A$2:$B$1758, 2, FALSE)</f>
        <v>51.227356950338013</v>
      </c>
      <c r="BQ2742">
        <f t="shared" si="84"/>
        <v>24.648547179485011</v>
      </c>
      <c r="BR2742">
        <f t="shared" si="85"/>
        <v>24.648547179485011</v>
      </c>
    </row>
    <row r="2743" spans="1:70" x14ac:dyDescent="0.35">
      <c r="A2743">
        <v>10423</v>
      </c>
      <c r="B2743" t="s">
        <v>66</v>
      </c>
      <c r="C2743" t="s">
        <v>7974</v>
      </c>
      <c r="D2743" t="s">
        <v>7975</v>
      </c>
      <c r="E2743">
        <v>0</v>
      </c>
      <c r="F2743" t="s">
        <v>4245</v>
      </c>
      <c r="G2743" t="s">
        <v>71</v>
      </c>
      <c r="H2743">
        <v>91770</v>
      </c>
      <c r="I2743">
        <v>0</v>
      </c>
      <c r="J2743" t="s">
        <v>5929</v>
      </c>
      <c r="K2743" t="s">
        <v>73</v>
      </c>
      <c r="L2743">
        <v>0</v>
      </c>
      <c r="M2743" t="s">
        <v>74</v>
      </c>
      <c r="N2743" t="s">
        <v>4319</v>
      </c>
      <c r="O2743">
        <v>0</v>
      </c>
      <c r="P2743">
        <v>0</v>
      </c>
      <c r="Q2743">
        <v>0</v>
      </c>
      <c r="R2743">
        <v>0</v>
      </c>
      <c r="S2743">
        <v>0</v>
      </c>
      <c r="T2743">
        <v>7</v>
      </c>
      <c r="U2743">
        <v>0</v>
      </c>
      <c r="V2743">
        <v>0</v>
      </c>
      <c r="W2743" t="s">
        <v>251</v>
      </c>
      <c r="X2743" t="s">
        <v>252</v>
      </c>
      <c r="Y2743" t="s">
        <v>107</v>
      </c>
      <c r="Z2743">
        <v>34.083894000000001</v>
      </c>
      <c r="AA2743">
        <v>-118.071406</v>
      </c>
      <c r="AB2743" s="1">
        <v>43594</v>
      </c>
      <c r="AC2743">
        <v>94785</v>
      </c>
      <c r="AD2743" t="s">
        <v>79</v>
      </c>
      <c r="AE2743" t="s">
        <v>92</v>
      </c>
      <c r="AF2743">
        <v>0</v>
      </c>
      <c r="AG2743">
        <v>0</v>
      </c>
      <c r="AH2743" s="1">
        <v>42927</v>
      </c>
      <c r="AI2743">
        <v>0</v>
      </c>
      <c r="AJ2743">
        <v>0</v>
      </c>
      <c r="AK2743">
        <v>0</v>
      </c>
      <c r="AL2743">
        <v>0</v>
      </c>
      <c r="AM2743" t="s">
        <v>93</v>
      </c>
      <c r="AN2743" t="s">
        <v>82</v>
      </c>
      <c r="AO2743">
        <v>0</v>
      </c>
      <c r="AP2743">
        <v>0</v>
      </c>
      <c r="AQ2743">
        <v>0</v>
      </c>
      <c r="AR2743" t="s">
        <v>74</v>
      </c>
      <c r="AS2743">
        <v>0</v>
      </c>
      <c r="AT2743" t="s">
        <v>83</v>
      </c>
      <c r="AU2743">
        <v>0</v>
      </c>
      <c r="AV2743">
        <v>0</v>
      </c>
      <c r="AW2743" t="s">
        <v>590</v>
      </c>
      <c r="AX2743">
        <v>0</v>
      </c>
      <c r="AY2743">
        <v>0</v>
      </c>
      <c r="AZ2743">
        <v>0</v>
      </c>
      <c r="BA2743">
        <v>0</v>
      </c>
      <c r="BB2743">
        <v>0</v>
      </c>
      <c r="BC2743">
        <v>0</v>
      </c>
      <c r="BD2743">
        <v>0</v>
      </c>
      <c r="BE2743">
        <v>0</v>
      </c>
      <c r="BF2743">
        <v>0</v>
      </c>
      <c r="BG2743">
        <v>0</v>
      </c>
      <c r="BH2743">
        <v>0</v>
      </c>
      <c r="BI2743">
        <v>0</v>
      </c>
      <c r="BJ2743">
        <v>0</v>
      </c>
      <c r="BK2743">
        <v>0</v>
      </c>
      <c r="BL2743">
        <v>0</v>
      </c>
      <c r="BM2743">
        <v>0</v>
      </c>
      <c r="BN2743">
        <v>0</v>
      </c>
      <c r="BO2743">
        <v>0.52631578899999998</v>
      </c>
      <c r="BP2743">
        <f>VLOOKUP(H2743, Sheet1!$A$2:$B$1758, 2, FALSE)</f>
        <v>51.227356950338013</v>
      </c>
      <c r="BQ2743">
        <f t="shared" si="84"/>
        <v>25.174862968485012</v>
      </c>
      <c r="BR2743">
        <f t="shared" si="85"/>
        <v>25.174862968485012</v>
      </c>
    </row>
    <row r="2744" spans="1:70" x14ac:dyDescent="0.35">
      <c r="A2744">
        <v>10424</v>
      </c>
      <c r="B2744" t="s">
        <v>66</v>
      </c>
      <c r="C2744" t="s">
        <v>7976</v>
      </c>
      <c r="D2744" t="s">
        <v>7977</v>
      </c>
      <c r="E2744">
        <v>0</v>
      </c>
      <c r="F2744" t="s">
        <v>70</v>
      </c>
      <c r="G2744" t="s">
        <v>71</v>
      </c>
      <c r="H2744">
        <v>95838</v>
      </c>
      <c r="I2744">
        <v>0</v>
      </c>
      <c r="J2744" t="s">
        <v>5929</v>
      </c>
      <c r="K2744" t="s">
        <v>73</v>
      </c>
      <c r="L2744">
        <v>0</v>
      </c>
      <c r="M2744" t="s">
        <v>74</v>
      </c>
      <c r="N2744" t="s">
        <v>4319</v>
      </c>
      <c r="O2744">
        <v>0</v>
      </c>
      <c r="P2744">
        <v>0</v>
      </c>
      <c r="Q2744">
        <v>0</v>
      </c>
      <c r="R2744">
        <v>0</v>
      </c>
      <c r="S2744">
        <v>0</v>
      </c>
      <c r="T2744">
        <v>8</v>
      </c>
      <c r="U2744">
        <v>0</v>
      </c>
      <c r="V2744">
        <v>0</v>
      </c>
      <c r="W2744" t="s">
        <v>251</v>
      </c>
      <c r="X2744" t="s">
        <v>252</v>
      </c>
      <c r="Y2744" t="s">
        <v>91</v>
      </c>
      <c r="Z2744">
        <v>38.634754000000001</v>
      </c>
      <c r="AA2744">
        <v>-121.434747</v>
      </c>
      <c r="AB2744" s="1">
        <v>43594</v>
      </c>
      <c r="AC2744">
        <v>94786</v>
      </c>
      <c r="AD2744" t="s">
        <v>79</v>
      </c>
      <c r="AE2744" t="s">
        <v>92</v>
      </c>
      <c r="AF2744">
        <v>0</v>
      </c>
      <c r="AG2744">
        <v>0</v>
      </c>
      <c r="AH2744" s="1">
        <v>42900</v>
      </c>
      <c r="AI2744">
        <v>0</v>
      </c>
      <c r="AJ2744">
        <v>0</v>
      </c>
      <c r="AK2744">
        <v>0</v>
      </c>
      <c r="AL2744">
        <v>0</v>
      </c>
      <c r="AM2744" t="s">
        <v>93</v>
      </c>
      <c r="AN2744" t="s">
        <v>82</v>
      </c>
      <c r="AO2744">
        <v>0</v>
      </c>
      <c r="AP2744">
        <v>0</v>
      </c>
      <c r="AQ2744">
        <v>0</v>
      </c>
      <c r="AR2744" t="s">
        <v>74</v>
      </c>
      <c r="AS2744">
        <v>0</v>
      </c>
      <c r="AT2744" t="s">
        <v>83</v>
      </c>
      <c r="AU2744">
        <v>0</v>
      </c>
      <c r="AV2744">
        <v>0</v>
      </c>
      <c r="AW2744" t="s">
        <v>590</v>
      </c>
      <c r="AX2744">
        <v>0</v>
      </c>
      <c r="AY2744">
        <v>0</v>
      </c>
      <c r="AZ2744">
        <v>0</v>
      </c>
      <c r="BA2744">
        <v>0</v>
      </c>
      <c r="BB2744">
        <v>0</v>
      </c>
      <c r="BC2744">
        <v>0</v>
      </c>
      <c r="BD2744">
        <v>0</v>
      </c>
      <c r="BE2744">
        <v>0</v>
      </c>
      <c r="BF2744">
        <v>0</v>
      </c>
      <c r="BG2744">
        <v>0</v>
      </c>
      <c r="BH2744">
        <v>0</v>
      </c>
      <c r="BI2744">
        <v>0</v>
      </c>
      <c r="BJ2744">
        <v>0</v>
      </c>
      <c r="BK2744">
        <v>0</v>
      </c>
      <c r="BL2744">
        <v>0</v>
      </c>
      <c r="BM2744">
        <v>0</v>
      </c>
      <c r="BN2744">
        <v>0</v>
      </c>
      <c r="BO2744">
        <v>0</v>
      </c>
      <c r="BP2744">
        <f>VLOOKUP(H2744, Sheet1!$A$2:$B$1758, 2, FALSE)</f>
        <v>0</v>
      </c>
      <c r="BQ2744">
        <f t="shared" si="84"/>
        <v>0</v>
      </c>
      <c r="BR2744">
        <f t="shared" si="85"/>
        <v>0</v>
      </c>
    </row>
    <row r="2745" spans="1:70" x14ac:dyDescent="0.35">
      <c r="A2745">
        <v>10425</v>
      </c>
      <c r="B2745" t="s">
        <v>66</v>
      </c>
      <c r="C2745" t="s">
        <v>7891</v>
      </c>
      <c r="D2745" t="s">
        <v>7978</v>
      </c>
      <c r="E2745">
        <v>0</v>
      </c>
      <c r="F2745" t="s">
        <v>343</v>
      </c>
      <c r="G2745" t="s">
        <v>71</v>
      </c>
      <c r="H2745">
        <v>92707</v>
      </c>
      <c r="I2745">
        <v>0</v>
      </c>
      <c r="J2745" t="s">
        <v>5929</v>
      </c>
      <c r="K2745" t="s">
        <v>73</v>
      </c>
      <c r="L2745">
        <v>0</v>
      </c>
      <c r="M2745" t="s">
        <v>74</v>
      </c>
      <c r="N2745" t="s">
        <v>7893</v>
      </c>
      <c r="O2745">
        <v>0</v>
      </c>
      <c r="P2745">
        <v>0</v>
      </c>
      <c r="Q2745">
        <v>0</v>
      </c>
      <c r="R2745">
        <v>0</v>
      </c>
      <c r="S2745">
        <v>0</v>
      </c>
      <c r="T2745">
        <v>12</v>
      </c>
      <c r="U2745">
        <v>0</v>
      </c>
      <c r="V2745">
        <v>0</v>
      </c>
      <c r="W2745" t="s">
        <v>251</v>
      </c>
      <c r="X2745" t="s">
        <v>252</v>
      </c>
      <c r="Y2745" t="s">
        <v>91</v>
      </c>
      <c r="Z2745">
        <v>33.700246999999997</v>
      </c>
      <c r="AA2745">
        <v>-117.882008</v>
      </c>
      <c r="AB2745" s="1">
        <v>43594</v>
      </c>
      <c r="AC2745">
        <v>94792</v>
      </c>
      <c r="AD2745" t="s">
        <v>79</v>
      </c>
      <c r="AE2745" t="s">
        <v>92</v>
      </c>
      <c r="AF2745">
        <v>0</v>
      </c>
      <c r="AG2745">
        <v>0</v>
      </c>
      <c r="AH2745" s="1">
        <v>42855</v>
      </c>
      <c r="AI2745">
        <v>0</v>
      </c>
      <c r="AJ2745">
        <v>0</v>
      </c>
      <c r="AK2745">
        <v>0</v>
      </c>
      <c r="AL2745">
        <v>0</v>
      </c>
      <c r="AM2745" t="s">
        <v>93</v>
      </c>
      <c r="AN2745" t="s">
        <v>82</v>
      </c>
      <c r="AO2745">
        <v>0</v>
      </c>
      <c r="AP2745">
        <v>0</v>
      </c>
      <c r="AQ2745">
        <v>0</v>
      </c>
      <c r="AR2745" t="s">
        <v>74</v>
      </c>
      <c r="AS2745">
        <v>0</v>
      </c>
      <c r="AT2745" t="s">
        <v>83</v>
      </c>
      <c r="AU2745">
        <v>0</v>
      </c>
      <c r="AV2745">
        <v>0</v>
      </c>
      <c r="AW2745" t="s">
        <v>217</v>
      </c>
      <c r="AX2745">
        <v>0</v>
      </c>
      <c r="AY2745">
        <v>0</v>
      </c>
      <c r="AZ2745">
        <v>0</v>
      </c>
      <c r="BA2745">
        <v>0</v>
      </c>
      <c r="BB2745">
        <v>0</v>
      </c>
      <c r="BC2745">
        <v>0</v>
      </c>
      <c r="BD2745">
        <v>0</v>
      </c>
      <c r="BE2745">
        <v>0</v>
      </c>
      <c r="BF2745">
        <v>0</v>
      </c>
      <c r="BG2745">
        <v>0</v>
      </c>
      <c r="BH2745">
        <v>0</v>
      </c>
      <c r="BI2745">
        <v>0</v>
      </c>
      <c r="BJ2745">
        <v>0</v>
      </c>
      <c r="BK2745">
        <v>0</v>
      </c>
      <c r="BL2745">
        <v>0</v>
      </c>
      <c r="BM2745">
        <v>0</v>
      </c>
      <c r="BN2745">
        <v>0</v>
      </c>
      <c r="BO2745">
        <v>0</v>
      </c>
      <c r="BP2745">
        <f>VLOOKUP(H2745, Sheet1!$A$2:$B$1758, 2, FALSE)</f>
        <v>51.378468346565022</v>
      </c>
      <c r="BQ2745">
        <f t="shared" si="84"/>
        <v>24.721255915617348</v>
      </c>
      <c r="BR2745">
        <f t="shared" si="85"/>
        <v>24.721255915617348</v>
      </c>
    </row>
    <row r="2746" spans="1:70" x14ac:dyDescent="0.35">
      <c r="A2746">
        <v>10426</v>
      </c>
      <c r="B2746" t="s">
        <v>66</v>
      </c>
      <c r="C2746" t="s">
        <v>7979</v>
      </c>
      <c r="D2746" t="s">
        <v>7980</v>
      </c>
      <c r="E2746">
        <v>0</v>
      </c>
      <c r="F2746" t="s">
        <v>1413</v>
      </c>
      <c r="G2746" t="s">
        <v>71</v>
      </c>
      <c r="H2746">
        <v>93454</v>
      </c>
      <c r="I2746">
        <v>0</v>
      </c>
      <c r="J2746" t="s">
        <v>5929</v>
      </c>
      <c r="K2746" t="s">
        <v>73</v>
      </c>
      <c r="L2746">
        <v>0</v>
      </c>
      <c r="M2746" t="s">
        <v>74</v>
      </c>
      <c r="N2746" t="s">
        <v>7890</v>
      </c>
      <c r="O2746">
        <v>0</v>
      </c>
      <c r="P2746">
        <v>0</v>
      </c>
      <c r="Q2746">
        <v>0</v>
      </c>
      <c r="R2746">
        <v>0</v>
      </c>
      <c r="S2746">
        <v>0</v>
      </c>
      <c r="T2746">
        <v>2</v>
      </c>
      <c r="U2746">
        <v>0</v>
      </c>
      <c r="V2746">
        <v>0</v>
      </c>
      <c r="W2746" t="s">
        <v>251</v>
      </c>
      <c r="X2746" t="s">
        <v>252</v>
      </c>
      <c r="Y2746" t="s">
        <v>107</v>
      </c>
      <c r="Z2746">
        <v>34.928195000000002</v>
      </c>
      <c r="AA2746">
        <v>-120.458939</v>
      </c>
      <c r="AB2746" s="1">
        <v>43594</v>
      </c>
      <c r="AC2746">
        <v>94795</v>
      </c>
      <c r="AD2746" t="s">
        <v>79</v>
      </c>
      <c r="AE2746" t="s">
        <v>92</v>
      </c>
      <c r="AF2746">
        <v>0</v>
      </c>
      <c r="AG2746">
        <v>0</v>
      </c>
      <c r="AH2746" s="1">
        <v>42231</v>
      </c>
      <c r="AI2746">
        <v>0</v>
      </c>
      <c r="AJ2746">
        <v>0</v>
      </c>
      <c r="AK2746">
        <v>0</v>
      </c>
      <c r="AL2746">
        <v>0</v>
      </c>
      <c r="AM2746" t="s">
        <v>93</v>
      </c>
      <c r="AN2746" t="s">
        <v>82</v>
      </c>
      <c r="AO2746">
        <v>0</v>
      </c>
      <c r="AP2746">
        <v>0</v>
      </c>
      <c r="AQ2746">
        <v>0</v>
      </c>
      <c r="AR2746" t="s">
        <v>74</v>
      </c>
      <c r="AS2746">
        <v>0</v>
      </c>
      <c r="AT2746" t="s">
        <v>83</v>
      </c>
      <c r="AU2746">
        <v>0</v>
      </c>
      <c r="AV2746">
        <v>0</v>
      </c>
      <c r="AW2746" t="s">
        <v>7917</v>
      </c>
      <c r="AX2746">
        <v>0</v>
      </c>
      <c r="AY2746">
        <v>0</v>
      </c>
      <c r="AZ2746">
        <v>0</v>
      </c>
      <c r="BA2746">
        <v>0</v>
      </c>
      <c r="BB2746">
        <v>0</v>
      </c>
      <c r="BC2746">
        <v>0</v>
      </c>
      <c r="BD2746">
        <v>0</v>
      </c>
      <c r="BE2746">
        <v>0</v>
      </c>
      <c r="BF2746">
        <v>0</v>
      </c>
      <c r="BG2746">
        <v>0</v>
      </c>
      <c r="BH2746">
        <v>0</v>
      </c>
      <c r="BI2746">
        <v>0</v>
      </c>
      <c r="BJ2746">
        <v>0</v>
      </c>
      <c r="BK2746">
        <v>0</v>
      </c>
      <c r="BL2746">
        <v>0</v>
      </c>
      <c r="BM2746">
        <v>0</v>
      </c>
      <c r="BN2746">
        <v>0</v>
      </c>
      <c r="BO2746">
        <v>73</v>
      </c>
      <c r="BP2746">
        <f>VLOOKUP(H2746, Sheet1!$A$2:$B$1758, 2, FALSE)</f>
        <v>0</v>
      </c>
      <c r="BQ2746">
        <f t="shared" si="84"/>
        <v>73</v>
      </c>
      <c r="BR2746">
        <f t="shared" si="85"/>
        <v>73</v>
      </c>
    </row>
    <row r="2747" spans="1:70" x14ac:dyDescent="0.35">
      <c r="A2747">
        <v>10427</v>
      </c>
      <c r="B2747" t="s">
        <v>66</v>
      </c>
      <c r="C2747" t="s">
        <v>7981</v>
      </c>
      <c r="D2747" t="s">
        <v>7982</v>
      </c>
      <c r="E2747">
        <v>0</v>
      </c>
      <c r="F2747" t="s">
        <v>1413</v>
      </c>
      <c r="G2747" t="s">
        <v>71</v>
      </c>
      <c r="H2747">
        <v>93455</v>
      </c>
      <c r="I2747">
        <v>0</v>
      </c>
      <c r="J2747" t="s">
        <v>5929</v>
      </c>
      <c r="K2747" t="s">
        <v>73</v>
      </c>
      <c r="L2747">
        <v>0</v>
      </c>
      <c r="M2747" t="s">
        <v>74</v>
      </c>
      <c r="N2747" t="s">
        <v>7890</v>
      </c>
      <c r="O2747">
        <v>0</v>
      </c>
      <c r="P2747">
        <v>0</v>
      </c>
      <c r="Q2747">
        <v>0</v>
      </c>
      <c r="R2747">
        <v>0</v>
      </c>
      <c r="S2747">
        <v>0</v>
      </c>
      <c r="T2747">
        <v>2</v>
      </c>
      <c r="U2747">
        <v>0</v>
      </c>
      <c r="V2747">
        <v>0</v>
      </c>
      <c r="W2747" t="s">
        <v>251</v>
      </c>
      <c r="X2747" t="s">
        <v>252</v>
      </c>
      <c r="Y2747" t="s">
        <v>107</v>
      </c>
      <c r="Z2747">
        <v>34.946699000000002</v>
      </c>
      <c r="AA2747">
        <v>-120.429788</v>
      </c>
      <c r="AB2747" s="1">
        <v>43594</v>
      </c>
      <c r="AC2747">
        <v>94796</v>
      </c>
      <c r="AD2747" t="s">
        <v>79</v>
      </c>
      <c r="AE2747" t="s">
        <v>92</v>
      </c>
      <c r="AF2747">
        <v>0</v>
      </c>
      <c r="AG2747">
        <v>0</v>
      </c>
      <c r="AH2747" s="1">
        <v>42607</v>
      </c>
      <c r="AI2747">
        <v>0</v>
      </c>
      <c r="AJ2747">
        <v>0</v>
      </c>
      <c r="AK2747">
        <v>0</v>
      </c>
      <c r="AL2747">
        <v>0</v>
      </c>
      <c r="AM2747" t="s">
        <v>93</v>
      </c>
      <c r="AN2747" t="s">
        <v>82</v>
      </c>
      <c r="AO2747">
        <v>0</v>
      </c>
      <c r="AP2747">
        <v>0</v>
      </c>
      <c r="AQ2747">
        <v>0</v>
      </c>
      <c r="AR2747" t="s">
        <v>74</v>
      </c>
      <c r="AS2747">
        <v>0</v>
      </c>
      <c r="AT2747" t="s">
        <v>83</v>
      </c>
      <c r="AU2747">
        <v>0</v>
      </c>
      <c r="AV2747">
        <v>0</v>
      </c>
      <c r="AW2747" t="s">
        <v>7917</v>
      </c>
      <c r="AX2747">
        <v>0</v>
      </c>
      <c r="AY2747">
        <v>0</v>
      </c>
      <c r="AZ2747">
        <v>0</v>
      </c>
      <c r="BA2747">
        <v>0</v>
      </c>
      <c r="BB2747">
        <v>0</v>
      </c>
      <c r="BC2747">
        <v>0</v>
      </c>
      <c r="BD2747">
        <v>0</v>
      </c>
      <c r="BE2747">
        <v>0</v>
      </c>
      <c r="BF2747">
        <v>0</v>
      </c>
      <c r="BG2747">
        <v>0</v>
      </c>
      <c r="BH2747">
        <v>0</v>
      </c>
      <c r="BI2747">
        <v>0</v>
      </c>
      <c r="BJ2747">
        <v>0</v>
      </c>
      <c r="BK2747">
        <v>0</v>
      </c>
      <c r="BL2747">
        <v>0</v>
      </c>
      <c r="BM2747">
        <v>0</v>
      </c>
      <c r="BN2747">
        <v>0</v>
      </c>
      <c r="BO2747">
        <v>74.7</v>
      </c>
      <c r="BP2747">
        <f>VLOOKUP(H2747, Sheet1!$A$2:$B$1758, 2, FALSE)</f>
        <v>0</v>
      </c>
      <c r="BQ2747">
        <f t="shared" si="84"/>
        <v>74.7</v>
      </c>
      <c r="BR2747">
        <f t="shared" si="85"/>
        <v>74.7</v>
      </c>
    </row>
    <row r="2748" spans="1:70" x14ac:dyDescent="0.35">
      <c r="A2748">
        <v>10428</v>
      </c>
      <c r="B2748" t="s">
        <v>66</v>
      </c>
      <c r="C2748" t="s">
        <v>7983</v>
      </c>
      <c r="D2748" t="s">
        <v>7984</v>
      </c>
      <c r="E2748">
        <v>0</v>
      </c>
      <c r="F2748" t="s">
        <v>2252</v>
      </c>
      <c r="G2748" t="s">
        <v>71</v>
      </c>
      <c r="H2748">
        <v>91320</v>
      </c>
      <c r="I2748">
        <v>0</v>
      </c>
      <c r="J2748" t="s">
        <v>5929</v>
      </c>
      <c r="K2748" t="s">
        <v>73</v>
      </c>
      <c r="L2748">
        <v>0</v>
      </c>
      <c r="M2748" t="s">
        <v>74</v>
      </c>
      <c r="N2748" t="s">
        <v>7893</v>
      </c>
      <c r="O2748">
        <v>0</v>
      </c>
      <c r="P2748">
        <v>0</v>
      </c>
      <c r="Q2748">
        <v>0</v>
      </c>
      <c r="R2748">
        <v>0</v>
      </c>
      <c r="S2748">
        <v>0</v>
      </c>
      <c r="T2748">
        <v>16</v>
      </c>
      <c r="U2748">
        <v>0</v>
      </c>
      <c r="V2748">
        <v>0</v>
      </c>
      <c r="W2748" t="s">
        <v>251</v>
      </c>
      <c r="X2748" t="s">
        <v>252</v>
      </c>
      <c r="Y2748" t="s">
        <v>91</v>
      </c>
      <c r="Z2748">
        <v>34.206325999999997</v>
      </c>
      <c r="AA2748">
        <v>-118.92996599999999</v>
      </c>
      <c r="AB2748" s="1">
        <v>43594</v>
      </c>
      <c r="AC2748">
        <v>94799</v>
      </c>
      <c r="AD2748" t="s">
        <v>79</v>
      </c>
      <c r="AE2748" t="s">
        <v>92</v>
      </c>
      <c r="AF2748">
        <v>0</v>
      </c>
      <c r="AG2748">
        <v>0</v>
      </c>
      <c r="AH2748" s="1">
        <v>42915</v>
      </c>
      <c r="AI2748">
        <v>0</v>
      </c>
      <c r="AJ2748">
        <v>0</v>
      </c>
      <c r="AK2748">
        <v>0</v>
      </c>
      <c r="AL2748">
        <v>0</v>
      </c>
      <c r="AM2748" t="s">
        <v>93</v>
      </c>
      <c r="AN2748" t="s">
        <v>82</v>
      </c>
      <c r="AO2748">
        <v>0</v>
      </c>
      <c r="AP2748">
        <v>0</v>
      </c>
      <c r="AQ2748">
        <v>0</v>
      </c>
      <c r="AR2748" t="s">
        <v>74</v>
      </c>
      <c r="AS2748">
        <v>0</v>
      </c>
      <c r="AT2748" t="s">
        <v>83</v>
      </c>
      <c r="AU2748">
        <v>0</v>
      </c>
      <c r="AV2748">
        <v>0</v>
      </c>
      <c r="AW2748" t="s">
        <v>217</v>
      </c>
      <c r="AX2748">
        <v>0</v>
      </c>
      <c r="AY2748">
        <v>0</v>
      </c>
      <c r="AZ2748">
        <v>0</v>
      </c>
      <c r="BA2748">
        <v>0</v>
      </c>
      <c r="BB2748">
        <v>0</v>
      </c>
      <c r="BC2748">
        <v>0</v>
      </c>
      <c r="BD2748">
        <v>0</v>
      </c>
      <c r="BE2748">
        <v>0</v>
      </c>
      <c r="BF2748">
        <v>0</v>
      </c>
      <c r="BG2748">
        <v>0</v>
      </c>
      <c r="BH2748">
        <v>0</v>
      </c>
      <c r="BI2748">
        <v>0</v>
      </c>
      <c r="BJ2748">
        <v>0</v>
      </c>
      <c r="BK2748">
        <v>0</v>
      </c>
      <c r="BL2748">
        <v>0</v>
      </c>
      <c r="BM2748">
        <v>0</v>
      </c>
      <c r="BN2748">
        <v>0</v>
      </c>
      <c r="BO2748">
        <v>0</v>
      </c>
      <c r="BP2748">
        <f>VLOOKUP(H2748, Sheet1!$A$2:$B$1758, 2, FALSE)</f>
        <v>9.1738341656368849</v>
      </c>
      <c r="BQ2748">
        <f t="shared" si="84"/>
        <v>4.4140806340581706</v>
      </c>
      <c r="BR2748">
        <f t="shared" si="85"/>
        <v>4.4140806340581706</v>
      </c>
    </row>
    <row r="2749" spans="1:70" x14ac:dyDescent="0.35">
      <c r="A2749">
        <v>10429</v>
      </c>
      <c r="B2749" t="s">
        <v>66</v>
      </c>
      <c r="C2749" t="s">
        <v>7891</v>
      </c>
      <c r="D2749" t="s">
        <v>7985</v>
      </c>
      <c r="E2749">
        <v>0</v>
      </c>
      <c r="F2749" t="s">
        <v>1175</v>
      </c>
      <c r="G2749" t="s">
        <v>71</v>
      </c>
      <c r="H2749">
        <v>90501</v>
      </c>
      <c r="I2749">
        <v>0</v>
      </c>
      <c r="J2749" t="s">
        <v>5929</v>
      </c>
      <c r="K2749" t="s">
        <v>73</v>
      </c>
      <c r="L2749">
        <v>0</v>
      </c>
      <c r="M2749" t="s">
        <v>74</v>
      </c>
      <c r="N2749" t="s">
        <v>7893</v>
      </c>
      <c r="O2749">
        <v>0</v>
      </c>
      <c r="P2749">
        <v>0</v>
      </c>
      <c r="Q2749">
        <v>0</v>
      </c>
      <c r="R2749">
        <v>0</v>
      </c>
      <c r="S2749">
        <v>0</v>
      </c>
      <c r="T2749">
        <v>4</v>
      </c>
      <c r="U2749">
        <v>0</v>
      </c>
      <c r="V2749">
        <v>0</v>
      </c>
      <c r="W2749" t="s">
        <v>251</v>
      </c>
      <c r="X2749" t="s">
        <v>252</v>
      </c>
      <c r="Y2749" t="s">
        <v>91</v>
      </c>
      <c r="Z2749">
        <v>33.823726000000001</v>
      </c>
      <c r="AA2749">
        <v>-118.32928</v>
      </c>
      <c r="AB2749" s="1">
        <v>43594</v>
      </c>
      <c r="AC2749">
        <v>94800</v>
      </c>
      <c r="AD2749" t="s">
        <v>79</v>
      </c>
      <c r="AE2749" t="s">
        <v>92</v>
      </c>
      <c r="AF2749">
        <v>0</v>
      </c>
      <c r="AG2749">
        <v>0</v>
      </c>
      <c r="AH2749" s="1">
        <v>42765</v>
      </c>
      <c r="AI2749">
        <v>0</v>
      </c>
      <c r="AJ2749">
        <v>0</v>
      </c>
      <c r="AK2749">
        <v>0</v>
      </c>
      <c r="AL2749">
        <v>0</v>
      </c>
      <c r="AM2749" t="s">
        <v>93</v>
      </c>
      <c r="AN2749" t="s">
        <v>82</v>
      </c>
      <c r="AO2749">
        <v>0</v>
      </c>
      <c r="AP2749">
        <v>0</v>
      </c>
      <c r="AQ2749">
        <v>0</v>
      </c>
      <c r="AR2749" t="s">
        <v>74</v>
      </c>
      <c r="AS2749">
        <v>0</v>
      </c>
      <c r="AT2749" t="s">
        <v>83</v>
      </c>
      <c r="AU2749">
        <v>0</v>
      </c>
      <c r="AV2749">
        <v>0</v>
      </c>
      <c r="AW2749" t="s">
        <v>217</v>
      </c>
      <c r="AX2749">
        <v>0</v>
      </c>
      <c r="AY2749">
        <v>0</v>
      </c>
      <c r="AZ2749">
        <v>0</v>
      </c>
      <c r="BA2749">
        <v>0</v>
      </c>
      <c r="BB2749">
        <v>0</v>
      </c>
      <c r="BC2749">
        <v>0</v>
      </c>
      <c r="BD2749">
        <v>0</v>
      </c>
      <c r="BE2749">
        <v>0</v>
      </c>
      <c r="BF2749">
        <v>0</v>
      </c>
      <c r="BG2749">
        <v>0</v>
      </c>
      <c r="BH2749">
        <v>0</v>
      </c>
      <c r="BI2749">
        <v>0</v>
      </c>
      <c r="BJ2749">
        <v>0</v>
      </c>
      <c r="BK2749">
        <v>0</v>
      </c>
      <c r="BL2749">
        <v>0</v>
      </c>
      <c r="BM2749">
        <v>0</v>
      </c>
      <c r="BN2749">
        <v>0</v>
      </c>
      <c r="BO2749">
        <v>7.75</v>
      </c>
      <c r="BP2749">
        <f>VLOOKUP(H2749, Sheet1!$A$2:$B$1758, 2, FALSE)</f>
        <v>0</v>
      </c>
      <c r="BQ2749">
        <f t="shared" si="84"/>
        <v>7.75</v>
      </c>
      <c r="BR2749">
        <f t="shared" si="85"/>
        <v>7.75</v>
      </c>
    </row>
    <row r="2750" spans="1:70" x14ac:dyDescent="0.35">
      <c r="A2750">
        <v>10430</v>
      </c>
      <c r="B2750" t="s">
        <v>66</v>
      </c>
      <c r="C2750" t="s">
        <v>7891</v>
      </c>
      <c r="D2750" t="s">
        <v>7986</v>
      </c>
      <c r="E2750">
        <v>0</v>
      </c>
      <c r="F2750" t="s">
        <v>2862</v>
      </c>
      <c r="G2750" t="s">
        <v>71</v>
      </c>
      <c r="H2750">
        <v>91789</v>
      </c>
      <c r="I2750">
        <v>0</v>
      </c>
      <c r="J2750" t="s">
        <v>5929</v>
      </c>
      <c r="K2750" t="s">
        <v>73</v>
      </c>
      <c r="L2750">
        <v>0</v>
      </c>
      <c r="M2750" t="s">
        <v>74</v>
      </c>
      <c r="N2750" t="s">
        <v>7893</v>
      </c>
      <c r="O2750">
        <v>0</v>
      </c>
      <c r="P2750">
        <v>0</v>
      </c>
      <c r="Q2750">
        <v>0</v>
      </c>
      <c r="R2750">
        <v>0</v>
      </c>
      <c r="S2750">
        <v>0</v>
      </c>
      <c r="T2750">
        <v>4</v>
      </c>
      <c r="U2750">
        <v>0</v>
      </c>
      <c r="V2750">
        <v>0</v>
      </c>
      <c r="W2750" t="s">
        <v>251</v>
      </c>
      <c r="X2750" t="s">
        <v>252</v>
      </c>
      <c r="Y2750" t="s">
        <v>107</v>
      </c>
      <c r="Z2750">
        <v>34.008685999999997</v>
      </c>
      <c r="AA2750">
        <v>-117.86123600000001</v>
      </c>
      <c r="AB2750" s="1">
        <v>43594</v>
      </c>
      <c r="AC2750">
        <v>94802</v>
      </c>
      <c r="AD2750" t="s">
        <v>79</v>
      </c>
      <c r="AE2750" t="s">
        <v>92</v>
      </c>
      <c r="AF2750">
        <v>0</v>
      </c>
      <c r="AG2750">
        <v>0</v>
      </c>
      <c r="AH2750" s="1">
        <v>42768</v>
      </c>
      <c r="AI2750">
        <v>0</v>
      </c>
      <c r="AJ2750">
        <v>0</v>
      </c>
      <c r="AK2750">
        <v>0</v>
      </c>
      <c r="AL2750">
        <v>0</v>
      </c>
      <c r="AM2750" t="s">
        <v>93</v>
      </c>
      <c r="AN2750" t="s">
        <v>82</v>
      </c>
      <c r="AO2750">
        <v>0</v>
      </c>
      <c r="AP2750">
        <v>0</v>
      </c>
      <c r="AQ2750">
        <v>0</v>
      </c>
      <c r="AR2750" t="s">
        <v>74</v>
      </c>
      <c r="AS2750">
        <v>0</v>
      </c>
      <c r="AT2750" t="s">
        <v>83</v>
      </c>
      <c r="AU2750">
        <v>0</v>
      </c>
      <c r="AV2750">
        <v>0</v>
      </c>
      <c r="AW2750" t="s">
        <v>217</v>
      </c>
      <c r="AX2750">
        <v>0</v>
      </c>
      <c r="AY2750">
        <v>0</v>
      </c>
      <c r="AZ2750">
        <v>0</v>
      </c>
      <c r="BA2750">
        <v>0</v>
      </c>
      <c r="BB2750">
        <v>0</v>
      </c>
      <c r="BC2750">
        <v>0</v>
      </c>
      <c r="BD2750">
        <v>0</v>
      </c>
      <c r="BE2750">
        <v>0</v>
      </c>
      <c r="BF2750">
        <v>0</v>
      </c>
      <c r="BG2750">
        <v>0</v>
      </c>
      <c r="BH2750">
        <v>0</v>
      </c>
      <c r="BI2750">
        <v>0</v>
      </c>
      <c r="BJ2750">
        <v>0</v>
      </c>
      <c r="BK2750">
        <v>0</v>
      </c>
      <c r="BL2750">
        <v>0</v>
      </c>
      <c r="BM2750">
        <v>0</v>
      </c>
      <c r="BN2750">
        <v>0</v>
      </c>
      <c r="BO2750">
        <v>46.625</v>
      </c>
      <c r="BP2750">
        <f>VLOOKUP(H2750, Sheet1!$A$2:$B$1758, 2, FALSE)</f>
        <v>10.117060186949157</v>
      </c>
      <c r="BQ2750">
        <f t="shared" si="84"/>
        <v>51.492923121184184</v>
      </c>
      <c r="BR2750">
        <f t="shared" si="85"/>
        <v>51.492923121184184</v>
      </c>
    </row>
    <row r="2751" spans="1:70" x14ac:dyDescent="0.35">
      <c r="A2751">
        <v>10431</v>
      </c>
      <c r="B2751" t="s">
        <v>66</v>
      </c>
      <c r="C2751" t="s">
        <v>7891</v>
      </c>
      <c r="D2751" t="s">
        <v>7987</v>
      </c>
      <c r="E2751">
        <v>0</v>
      </c>
      <c r="F2751" t="s">
        <v>2602</v>
      </c>
      <c r="G2751" t="s">
        <v>71</v>
      </c>
      <c r="H2751">
        <v>91362</v>
      </c>
      <c r="I2751">
        <v>0</v>
      </c>
      <c r="J2751" t="s">
        <v>5929</v>
      </c>
      <c r="K2751" t="s">
        <v>73</v>
      </c>
      <c r="L2751">
        <v>0</v>
      </c>
      <c r="M2751" t="s">
        <v>74</v>
      </c>
      <c r="N2751" t="s">
        <v>7893</v>
      </c>
      <c r="O2751">
        <v>0</v>
      </c>
      <c r="P2751">
        <v>0</v>
      </c>
      <c r="Q2751">
        <v>0</v>
      </c>
      <c r="R2751">
        <v>0</v>
      </c>
      <c r="S2751">
        <v>0</v>
      </c>
      <c r="T2751">
        <v>2</v>
      </c>
      <c r="U2751">
        <v>0</v>
      </c>
      <c r="V2751">
        <v>0</v>
      </c>
      <c r="W2751" t="s">
        <v>251</v>
      </c>
      <c r="X2751" t="s">
        <v>252</v>
      </c>
      <c r="Y2751" t="s">
        <v>107</v>
      </c>
      <c r="Z2751">
        <v>34.168835999999999</v>
      </c>
      <c r="AA2751">
        <v>-118.82091800000001</v>
      </c>
      <c r="AB2751" s="1">
        <v>43594</v>
      </c>
      <c r="AC2751">
        <v>94803</v>
      </c>
      <c r="AD2751" t="s">
        <v>79</v>
      </c>
      <c r="AE2751" t="s">
        <v>92</v>
      </c>
      <c r="AF2751">
        <v>0</v>
      </c>
      <c r="AG2751">
        <v>0</v>
      </c>
      <c r="AH2751" s="1">
        <v>41820</v>
      </c>
      <c r="AI2751">
        <v>0</v>
      </c>
      <c r="AJ2751">
        <v>0</v>
      </c>
      <c r="AK2751">
        <v>0</v>
      </c>
      <c r="AL2751">
        <v>0</v>
      </c>
      <c r="AM2751" t="s">
        <v>93</v>
      </c>
      <c r="AN2751" t="s">
        <v>82</v>
      </c>
      <c r="AO2751">
        <v>0</v>
      </c>
      <c r="AP2751">
        <v>0</v>
      </c>
      <c r="AQ2751">
        <v>0</v>
      </c>
      <c r="AR2751" t="s">
        <v>74</v>
      </c>
      <c r="AS2751">
        <v>0</v>
      </c>
      <c r="AT2751" t="s">
        <v>83</v>
      </c>
      <c r="AU2751">
        <v>0</v>
      </c>
      <c r="AV2751">
        <v>0</v>
      </c>
      <c r="AW2751" t="s">
        <v>217</v>
      </c>
      <c r="AX2751">
        <v>0</v>
      </c>
      <c r="AY2751">
        <v>0</v>
      </c>
      <c r="AZ2751">
        <v>0</v>
      </c>
      <c r="BA2751">
        <v>0</v>
      </c>
      <c r="BB2751">
        <v>0</v>
      </c>
      <c r="BC2751">
        <v>0</v>
      </c>
      <c r="BD2751">
        <v>0</v>
      </c>
      <c r="BE2751">
        <v>0</v>
      </c>
      <c r="BF2751">
        <v>0</v>
      </c>
      <c r="BG2751">
        <v>0</v>
      </c>
      <c r="BH2751">
        <v>0</v>
      </c>
      <c r="BI2751">
        <v>0</v>
      </c>
      <c r="BJ2751">
        <v>0</v>
      </c>
      <c r="BK2751">
        <v>0</v>
      </c>
      <c r="BL2751">
        <v>0</v>
      </c>
      <c r="BM2751">
        <v>0</v>
      </c>
      <c r="BN2751">
        <v>0</v>
      </c>
      <c r="BO2751">
        <v>86.071428569999995</v>
      </c>
      <c r="BP2751">
        <f>VLOOKUP(H2751, Sheet1!$A$2:$B$1758, 2, FALSE)</f>
        <v>27.203516229821894</v>
      </c>
      <c r="BQ2751">
        <f t="shared" si="84"/>
        <v>99.160668248882686</v>
      </c>
      <c r="BR2751">
        <f t="shared" si="85"/>
        <v>99.160668248882686</v>
      </c>
    </row>
    <row r="2752" spans="1:70" x14ac:dyDescent="0.35">
      <c r="A2752">
        <v>10432</v>
      </c>
      <c r="B2752" t="s">
        <v>66</v>
      </c>
      <c r="C2752" t="s">
        <v>7891</v>
      </c>
      <c r="D2752" t="s">
        <v>7988</v>
      </c>
      <c r="E2752">
        <v>0</v>
      </c>
      <c r="F2752" t="s">
        <v>1158</v>
      </c>
      <c r="G2752" t="s">
        <v>71</v>
      </c>
      <c r="H2752">
        <v>90245</v>
      </c>
      <c r="I2752">
        <v>0</v>
      </c>
      <c r="J2752" t="s">
        <v>5929</v>
      </c>
      <c r="K2752" t="s">
        <v>73</v>
      </c>
      <c r="L2752">
        <v>0</v>
      </c>
      <c r="M2752" t="s">
        <v>74</v>
      </c>
      <c r="N2752" t="s">
        <v>7893</v>
      </c>
      <c r="O2752">
        <v>0</v>
      </c>
      <c r="P2752">
        <v>0</v>
      </c>
      <c r="Q2752">
        <v>0</v>
      </c>
      <c r="R2752">
        <v>0</v>
      </c>
      <c r="S2752">
        <v>0</v>
      </c>
      <c r="T2752">
        <v>10</v>
      </c>
      <c r="U2752">
        <v>0</v>
      </c>
      <c r="V2752">
        <v>0</v>
      </c>
      <c r="W2752" t="s">
        <v>251</v>
      </c>
      <c r="X2752" t="s">
        <v>252</v>
      </c>
      <c r="Y2752" t="s">
        <v>91</v>
      </c>
      <c r="Z2752">
        <v>33.916767999999998</v>
      </c>
      <c r="AA2752">
        <v>-118.397222</v>
      </c>
      <c r="AB2752" s="1">
        <v>43594</v>
      </c>
      <c r="AC2752">
        <v>94804</v>
      </c>
      <c r="AD2752" t="s">
        <v>79</v>
      </c>
      <c r="AE2752" t="s">
        <v>92</v>
      </c>
      <c r="AF2752">
        <v>0</v>
      </c>
      <c r="AG2752">
        <v>0</v>
      </c>
      <c r="AH2752" s="1">
        <v>42508</v>
      </c>
      <c r="AI2752">
        <v>0</v>
      </c>
      <c r="AJ2752">
        <v>0</v>
      </c>
      <c r="AK2752">
        <v>0</v>
      </c>
      <c r="AL2752">
        <v>0</v>
      </c>
      <c r="AM2752" t="s">
        <v>93</v>
      </c>
      <c r="AN2752" t="s">
        <v>82</v>
      </c>
      <c r="AO2752">
        <v>0</v>
      </c>
      <c r="AP2752">
        <v>0</v>
      </c>
      <c r="AQ2752">
        <v>0</v>
      </c>
      <c r="AR2752" t="s">
        <v>74</v>
      </c>
      <c r="AS2752">
        <v>0</v>
      </c>
      <c r="AT2752" t="s">
        <v>83</v>
      </c>
      <c r="AU2752">
        <v>0</v>
      </c>
      <c r="AV2752">
        <v>0</v>
      </c>
      <c r="AW2752" t="s">
        <v>217</v>
      </c>
      <c r="AX2752">
        <v>0</v>
      </c>
      <c r="AY2752">
        <v>0</v>
      </c>
      <c r="AZ2752">
        <v>0</v>
      </c>
      <c r="BA2752">
        <v>0</v>
      </c>
      <c r="BB2752">
        <v>0</v>
      </c>
      <c r="BC2752">
        <v>0</v>
      </c>
      <c r="BD2752">
        <v>0</v>
      </c>
      <c r="BE2752">
        <v>0</v>
      </c>
      <c r="BF2752">
        <v>0</v>
      </c>
      <c r="BG2752">
        <v>0</v>
      </c>
      <c r="BH2752">
        <v>0</v>
      </c>
      <c r="BI2752">
        <v>0</v>
      </c>
      <c r="BJ2752">
        <v>0</v>
      </c>
      <c r="BK2752">
        <v>0</v>
      </c>
      <c r="BL2752">
        <v>0</v>
      </c>
      <c r="BM2752">
        <v>0</v>
      </c>
      <c r="BN2752">
        <v>0</v>
      </c>
      <c r="BO2752">
        <v>0</v>
      </c>
      <c r="BP2752">
        <f>VLOOKUP(H2752, Sheet1!$A$2:$B$1758, 2, FALSE)</f>
        <v>6.9353313195243693</v>
      </c>
      <c r="BQ2752">
        <f t="shared" si="84"/>
        <v>3.3370029494275619</v>
      </c>
      <c r="BR2752">
        <f t="shared" si="85"/>
        <v>3.3370029494275619</v>
      </c>
    </row>
    <row r="2753" spans="1:70" x14ac:dyDescent="0.35">
      <c r="A2753">
        <v>10496</v>
      </c>
      <c r="B2753" t="s">
        <v>66</v>
      </c>
      <c r="C2753" t="s">
        <v>7989</v>
      </c>
      <c r="D2753" t="s">
        <v>7990</v>
      </c>
      <c r="E2753">
        <v>0</v>
      </c>
      <c r="F2753" t="s">
        <v>1158</v>
      </c>
      <c r="G2753" t="s">
        <v>71</v>
      </c>
      <c r="H2753">
        <v>90245</v>
      </c>
      <c r="I2753">
        <v>0</v>
      </c>
      <c r="J2753" t="s">
        <v>5929</v>
      </c>
      <c r="K2753" t="s">
        <v>73</v>
      </c>
      <c r="L2753">
        <v>0</v>
      </c>
      <c r="M2753" t="s">
        <v>74</v>
      </c>
      <c r="N2753" t="s">
        <v>7893</v>
      </c>
      <c r="O2753">
        <v>0</v>
      </c>
      <c r="P2753">
        <v>0</v>
      </c>
      <c r="Q2753">
        <v>0</v>
      </c>
      <c r="R2753">
        <v>0</v>
      </c>
      <c r="S2753">
        <v>0</v>
      </c>
      <c r="T2753">
        <v>4</v>
      </c>
      <c r="U2753">
        <v>0</v>
      </c>
      <c r="V2753">
        <v>0</v>
      </c>
      <c r="W2753" t="s">
        <v>251</v>
      </c>
      <c r="X2753" t="s">
        <v>252</v>
      </c>
      <c r="Y2753" t="s">
        <v>91</v>
      </c>
      <c r="Z2753">
        <v>33.916904000000002</v>
      </c>
      <c r="AA2753">
        <v>-118.38652500000001</v>
      </c>
      <c r="AB2753" s="1">
        <v>43594</v>
      </c>
      <c r="AC2753">
        <v>94887</v>
      </c>
      <c r="AD2753" t="s">
        <v>79</v>
      </c>
      <c r="AE2753" t="s">
        <v>92</v>
      </c>
      <c r="AF2753">
        <v>0</v>
      </c>
      <c r="AG2753">
        <v>0</v>
      </c>
      <c r="AH2753" s="1">
        <v>42106</v>
      </c>
      <c r="AI2753">
        <v>0</v>
      </c>
      <c r="AJ2753">
        <v>0</v>
      </c>
      <c r="AK2753">
        <v>0</v>
      </c>
      <c r="AL2753">
        <v>0</v>
      </c>
      <c r="AM2753" t="s">
        <v>93</v>
      </c>
      <c r="AN2753" t="s">
        <v>82</v>
      </c>
      <c r="AO2753">
        <v>0</v>
      </c>
      <c r="AP2753">
        <v>0</v>
      </c>
      <c r="AQ2753">
        <v>0</v>
      </c>
      <c r="AR2753" t="s">
        <v>74</v>
      </c>
      <c r="AS2753">
        <v>0</v>
      </c>
      <c r="AT2753" t="s">
        <v>83</v>
      </c>
      <c r="AU2753">
        <v>0</v>
      </c>
      <c r="AV2753">
        <v>0</v>
      </c>
      <c r="AW2753" t="s">
        <v>217</v>
      </c>
      <c r="AX2753">
        <v>0</v>
      </c>
      <c r="AY2753">
        <v>0</v>
      </c>
      <c r="AZ2753">
        <v>0</v>
      </c>
      <c r="BA2753">
        <v>0</v>
      </c>
      <c r="BB2753">
        <v>0</v>
      </c>
      <c r="BC2753">
        <v>0</v>
      </c>
      <c r="BD2753">
        <v>0</v>
      </c>
      <c r="BE2753">
        <v>0</v>
      </c>
      <c r="BF2753">
        <v>0</v>
      </c>
      <c r="BG2753">
        <v>0</v>
      </c>
      <c r="BH2753">
        <v>0</v>
      </c>
      <c r="BI2753">
        <v>0</v>
      </c>
      <c r="BJ2753">
        <v>0</v>
      </c>
      <c r="BK2753">
        <v>0</v>
      </c>
      <c r="BL2753">
        <v>0</v>
      </c>
      <c r="BM2753">
        <v>0</v>
      </c>
      <c r="BN2753">
        <v>0</v>
      </c>
      <c r="BO2753">
        <v>0.222222222</v>
      </c>
      <c r="BP2753">
        <f>VLOOKUP(H2753, Sheet1!$A$2:$B$1758, 2, FALSE)</f>
        <v>6.9353313195243693</v>
      </c>
      <c r="BQ2753">
        <f t="shared" si="84"/>
        <v>3.559225171427562</v>
      </c>
      <c r="BR2753">
        <f t="shared" si="85"/>
        <v>3.559225171427562</v>
      </c>
    </row>
    <row r="2754" spans="1:70" x14ac:dyDescent="0.35">
      <c r="A2754">
        <v>10497</v>
      </c>
      <c r="B2754" t="s">
        <v>66</v>
      </c>
      <c r="C2754" t="s">
        <v>7860</v>
      </c>
      <c r="D2754" t="s">
        <v>7991</v>
      </c>
      <c r="E2754" t="s">
        <v>7992</v>
      </c>
      <c r="F2754" t="s">
        <v>819</v>
      </c>
      <c r="G2754" t="s">
        <v>71</v>
      </c>
      <c r="H2754">
        <v>94559</v>
      </c>
      <c r="I2754">
        <v>0</v>
      </c>
      <c r="J2754" t="s">
        <v>112</v>
      </c>
      <c r="K2754" t="s">
        <v>73</v>
      </c>
      <c r="L2754">
        <v>0</v>
      </c>
      <c r="M2754" t="s">
        <v>74</v>
      </c>
      <c r="N2754" t="s">
        <v>99</v>
      </c>
      <c r="O2754">
        <v>0</v>
      </c>
      <c r="P2754">
        <v>0</v>
      </c>
      <c r="Q2754">
        <v>0</v>
      </c>
      <c r="R2754">
        <v>0</v>
      </c>
      <c r="S2754">
        <v>0</v>
      </c>
      <c r="T2754">
        <v>2</v>
      </c>
      <c r="U2754">
        <v>0</v>
      </c>
      <c r="V2754">
        <v>0</v>
      </c>
      <c r="W2754" t="s">
        <v>113</v>
      </c>
      <c r="X2754" t="s">
        <v>114</v>
      </c>
      <c r="Y2754" t="s">
        <v>78</v>
      </c>
      <c r="Z2754">
        <v>38.277684999999998</v>
      </c>
      <c r="AA2754">
        <v>-122.2561783</v>
      </c>
      <c r="AB2754" s="1">
        <v>43812</v>
      </c>
      <c r="AC2754">
        <v>94888</v>
      </c>
      <c r="AD2754" t="s">
        <v>115</v>
      </c>
      <c r="AE2754">
        <v>0</v>
      </c>
      <c r="AF2754">
        <v>0</v>
      </c>
      <c r="AG2754">
        <v>0</v>
      </c>
      <c r="AH2754">
        <v>0</v>
      </c>
      <c r="AI2754">
        <v>0</v>
      </c>
      <c r="AJ2754">
        <v>0</v>
      </c>
      <c r="AK2754">
        <v>0</v>
      </c>
      <c r="AL2754">
        <v>0</v>
      </c>
      <c r="AM2754" t="s">
        <v>93</v>
      </c>
      <c r="AN2754" t="s">
        <v>82</v>
      </c>
      <c r="AO2754">
        <v>0</v>
      </c>
      <c r="AP2754">
        <v>0</v>
      </c>
      <c r="AQ2754">
        <v>0</v>
      </c>
      <c r="AR2754" t="s">
        <v>74</v>
      </c>
      <c r="AS2754">
        <v>0</v>
      </c>
      <c r="AT2754" t="s">
        <v>83</v>
      </c>
      <c r="AU2754">
        <v>0</v>
      </c>
      <c r="AV2754">
        <v>0</v>
      </c>
      <c r="AW2754">
        <v>0</v>
      </c>
      <c r="AX2754">
        <v>0</v>
      </c>
      <c r="AY2754">
        <v>0</v>
      </c>
      <c r="AZ2754">
        <v>0</v>
      </c>
      <c r="BA2754">
        <v>0</v>
      </c>
      <c r="BB2754">
        <v>0</v>
      </c>
      <c r="BC2754">
        <v>0</v>
      </c>
      <c r="BD2754" t="s">
        <v>7863</v>
      </c>
      <c r="BE2754">
        <v>0</v>
      </c>
      <c r="BF2754">
        <v>0</v>
      </c>
      <c r="BG2754">
        <v>0</v>
      </c>
      <c r="BH2754">
        <v>0</v>
      </c>
      <c r="BI2754">
        <v>0</v>
      </c>
      <c r="BJ2754">
        <v>0</v>
      </c>
      <c r="BK2754">
        <v>0</v>
      </c>
      <c r="BL2754">
        <v>0</v>
      </c>
      <c r="BM2754">
        <v>0</v>
      </c>
      <c r="BN2754">
        <v>0</v>
      </c>
      <c r="BO2754">
        <v>73</v>
      </c>
      <c r="BP2754">
        <f>VLOOKUP(H2754, Sheet1!$A$2:$B$1758, 2, FALSE)</f>
        <v>10.629456830605367</v>
      </c>
      <c r="BQ2754">
        <f t="shared" si="84"/>
        <v>78.114467811319457</v>
      </c>
      <c r="BR2754">
        <f t="shared" si="85"/>
        <v>78.114467811319457</v>
      </c>
    </row>
    <row r="2755" spans="1:70" x14ac:dyDescent="0.35">
      <c r="A2755">
        <v>10500</v>
      </c>
      <c r="B2755" t="s">
        <v>66</v>
      </c>
      <c r="C2755" t="s">
        <v>7993</v>
      </c>
      <c r="D2755" t="s">
        <v>7994</v>
      </c>
      <c r="E2755" t="s">
        <v>7995</v>
      </c>
      <c r="F2755" t="s">
        <v>468</v>
      </c>
      <c r="G2755" t="s">
        <v>71</v>
      </c>
      <c r="H2755">
        <v>95762</v>
      </c>
      <c r="I2755">
        <v>0</v>
      </c>
      <c r="J2755" t="s">
        <v>3632</v>
      </c>
      <c r="K2755" t="s">
        <v>73</v>
      </c>
      <c r="L2755">
        <v>0</v>
      </c>
      <c r="M2755" t="s">
        <v>74</v>
      </c>
      <c r="N2755" t="s">
        <v>99</v>
      </c>
      <c r="O2755">
        <v>0</v>
      </c>
      <c r="P2755">
        <v>0</v>
      </c>
      <c r="Q2755">
        <v>0</v>
      </c>
      <c r="R2755">
        <v>0</v>
      </c>
      <c r="S2755">
        <v>0</v>
      </c>
      <c r="T2755">
        <v>4</v>
      </c>
      <c r="U2755">
        <v>0</v>
      </c>
      <c r="V2755">
        <v>0</v>
      </c>
      <c r="W2755" t="s">
        <v>77</v>
      </c>
      <c r="X2755">
        <v>0</v>
      </c>
      <c r="Y2755" t="s">
        <v>78</v>
      </c>
      <c r="Z2755">
        <v>38.672516999999999</v>
      </c>
      <c r="AA2755">
        <v>-121.064742</v>
      </c>
      <c r="AB2755" s="1">
        <v>43717</v>
      </c>
      <c r="AC2755">
        <v>94923</v>
      </c>
      <c r="AD2755" t="s">
        <v>121</v>
      </c>
      <c r="AE2755" t="s">
        <v>80</v>
      </c>
      <c r="AF2755">
        <v>0</v>
      </c>
      <c r="AG2755">
        <v>0</v>
      </c>
      <c r="AH2755" s="1">
        <v>43174</v>
      </c>
      <c r="AI2755">
        <v>0</v>
      </c>
      <c r="AJ2755">
        <v>0</v>
      </c>
      <c r="AK2755">
        <v>0</v>
      </c>
      <c r="AL2755">
        <v>0</v>
      </c>
      <c r="AM2755" t="s">
        <v>93</v>
      </c>
      <c r="AN2755" t="s">
        <v>82</v>
      </c>
      <c r="AO2755">
        <v>0</v>
      </c>
      <c r="AP2755">
        <v>0</v>
      </c>
      <c r="AQ2755">
        <v>0</v>
      </c>
      <c r="AR2755" t="s">
        <v>74</v>
      </c>
      <c r="AS2755">
        <v>0</v>
      </c>
      <c r="AT2755" t="s">
        <v>83</v>
      </c>
      <c r="AU2755">
        <v>0</v>
      </c>
      <c r="AV2755">
        <v>0</v>
      </c>
      <c r="AW2755" t="s">
        <v>426</v>
      </c>
      <c r="AX2755">
        <v>0</v>
      </c>
      <c r="AY2755">
        <v>0</v>
      </c>
      <c r="AZ2755">
        <v>0</v>
      </c>
      <c r="BA2755">
        <v>0</v>
      </c>
      <c r="BB2755">
        <v>0</v>
      </c>
      <c r="BC2755">
        <v>0</v>
      </c>
      <c r="BD2755" t="s">
        <v>103</v>
      </c>
      <c r="BE2755">
        <v>0</v>
      </c>
      <c r="BF2755">
        <v>0</v>
      </c>
      <c r="BG2755">
        <v>0</v>
      </c>
      <c r="BH2755">
        <v>0</v>
      </c>
      <c r="BI2755">
        <v>0</v>
      </c>
      <c r="BJ2755">
        <v>0</v>
      </c>
      <c r="BK2755">
        <v>0</v>
      </c>
      <c r="BL2755">
        <v>0</v>
      </c>
      <c r="BM2755">
        <v>0</v>
      </c>
      <c r="BN2755">
        <v>0</v>
      </c>
      <c r="BO2755">
        <v>1.25</v>
      </c>
      <c r="BP2755">
        <f>VLOOKUP(H2755, Sheet1!$A$2:$B$1758, 2, FALSE)</f>
        <v>12.615272186345283</v>
      </c>
      <c r="BQ2755">
        <f t="shared" ref="BQ2755:BQ2818" si="86">((BP2755/100)*(AVERAGE($BO$2:$BO$5701)))+BO2755</f>
        <v>7.3199624220047728</v>
      </c>
      <c r="BR2755">
        <f t="shared" ref="BR2755:BR2818" si="87">IF(BQ2755&gt;0,BQ2755,0)</f>
        <v>7.3199624220047728</v>
      </c>
    </row>
    <row r="2756" spans="1:70" x14ac:dyDescent="0.35">
      <c r="A2756">
        <v>10501</v>
      </c>
      <c r="B2756" t="s">
        <v>66</v>
      </c>
      <c r="C2756" t="s">
        <v>208</v>
      </c>
      <c r="D2756" t="s">
        <v>7996</v>
      </c>
      <c r="E2756" t="s">
        <v>7997</v>
      </c>
      <c r="F2756" t="s">
        <v>7998</v>
      </c>
      <c r="G2756" t="s">
        <v>71</v>
      </c>
      <c r="H2756">
        <v>92239</v>
      </c>
      <c r="I2756">
        <v>0</v>
      </c>
      <c r="J2756" t="s">
        <v>112</v>
      </c>
      <c r="K2756" t="s">
        <v>73</v>
      </c>
      <c r="L2756">
        <v>0</v>
      </c>
      <c r="M2756" t="s">
        <v>74</v>
      </c>
      <c r="N2756" t="s">
        <v>99</v>
      </c>
      <c r="O2756">
        <v>0</v>
      </c>
      <c r="P2756">
        <v>0</v>
      </c>
      <c r="Q2756">
        <v>0</v>
      </c>
      <c r="R2756">
        <v>0</v>
      </c>
      <c r="S2756">
        <v>0</v>
      </c>
      <c r="T2756">
        <v>2</v>
      </c>
      <c r="U2756">
        <v>0</v>
      </c>
      <c r="V2756">
        <v>0</v>
      </c>
      <c r="W2756" t="s">
        <v>113</v>
      </c>
      <c r="X2756" t="s">
        <v>114</v>
      </c>
      <c r="Y2756" t="s">
        <v>78</v>
      </c>
      <c r="Z2756">
        <v>33.738052500000002</v>
      </c>
      <c r="AA2756">
        <v>-115.3922556</v>
      </c>
      <c r="AB2756" s="1">
        <v>43812</v>
      </c>
      <c r="AC2756">
        <v>94932</v>
      </c>
      <c r="AD2756" t="s">
        <v>115</v>
      </c>
      <c r="AE2756">
        <v>0</v>
      </c>
      <c r="AF2756">
        <v>0</v>
      </c>
      <c r="AG2756">
        <v>0</v>
      </c>
      <c r="AH2756">
        <v>0</v>
      </c>
      <c r="AI2756">
        <v>0</v>
      </c>
      <c r="AJ2756">
        <v>0</v>
      </c>
      <c r="AK2756">
        <v>0</v>
      </c>
      <c r="AL2756">
        <v>0</v>
      </c>
      <c r="AM2756" t="s">
        <v>93</v>
      </c>
      <c r="AN2756" t="s">
        <v>82</v>
      </c>
      <c r="AO2756">
        <v>0</v>
      </c>
      <c r="AP2756">
        <v>0</v>
      </c>
      <c r="AQ2756">
        <v>0</v>
      </c>
      <c r="AR2756" t="s">
        <v>74</v>
      </c>
      <c r="AS2756">
        <v>0</v>
      </c>
      <c r="AT2756" t="s">
        <v>83</v>
      </c>
      <c r="AU2756">
        <v>0</v>
      </c>
      <c r="AV2756">
        <v>0</v>
      </c>
      <c r="AW2756">
        <v>0</v>
      </c>
      <c r="AX2756">
        <v>0</v>
      </c>
      <c r="AY2756">
        <v>0</v>
      </c>
      <c r="AZ2756">
        <v>0</v>
      </c>
      <c r="BA2756">
        <v>0</v>
      </c>
      <c r="BB2756">
        <v>0</v>
      </c>
      <c r="BC2756">
        <v>0</v>
      </c>
      <c r="BD2756" t="s">
        <v>211</v>
      </c>
      <c r="BE2756">
        <v>0</v>
      </c>
      <c r="BF2756">
        <v>0</v>
      </c>
      <c r="BG2756">
        <v>0</v>
      </c>
      <c r="BH2756">
        <v>0</v>
      </c>
      <c r="BI2756">
        <v>0</v>
      </c>
      <c r="BJ2756">
        <v>0</v>
      </c>
      <c r="BK2756">
        <v>0</v>
      </c>
      <c r="BL2756">
        <v>0</v>
      </c>
      <c r="BM2756">
        <v>0</v>
      </c>
      <c r="BN2756">
        <v>0</v>
      </c>
      <c r="BO2756">
        <v>74.7</v>
      </c>
      <c r="BP2756">
        <f>VLOOKUP(H2756, Sheet1!$A$2:$B$1758, 2, FALSE)</f>
        <v>0</v>
      </c>
      <c r="BQ2756">
        <f t="shared" si="86"/>
        <v>74.7</v>
      </c>
      <c r="BR2756">
        <f t="shared" si="87"/>
        <v>74.7</v>
      </c>
    </row>
    <row r="2757" spans="1:70" x14ac:dyDescent="0.35">
      <c r="A2757">
        <v>10503</v>
      </c>
      <c r="B2757" t="s">
        <v>66</v>
      </c>
      <c r="C2757" t="s">
        <v>1747</v>
      </c>
      <c r="D2757" t="s">
        <v>7999</v>
      </c>
      <c r="E2757" t="s">
        <v>8000</v>
      </c>
      <c r="F2757" t="s">
        <v>4230</v>
      </c>
      <c r="G2757" t="s">
        <v>71</v>
      </c>
      <c r="H2757">
        <v>95003</v>
      </c>
      <c r="I2757">
        <v>0</v>
      </c>
      <c r="J2757" t="s">
        <v>112</v>
      </c>
      <c r="K2757" t="s">
        <v>73</v>
      </c>
      <c r="L2757">
        <v>0</v>
      </c>
      <c r="M2757" t="s">
        <v>74</v>
      </c>
      <c r="N2757" t="s">
        <v>99</v>
      </c>
      <c r="O2757">
        <v>0</v>
      </c>
      <c r="P2757">
        <v>0</v>
      </c>
      <c r="Q2757">
        <v>0</v>
      </c>
      <c r="R2757">
        <v>0</v>
      </c>
      <c r="S2757">
        <v>0</v>
      </c>
      <c r="T2757">
        <v>2</v>
      </c>
      <c r="U2757">
        <v>0</v>
      </c>
      <c r="V2757">
        <v>0</v>
      </c>
      <c r="W2757" t="s">
        <v>113</v>
      </c>
      <c r="X2757" t="s">
        <v>114</v>
      </c>
      <c r="Y2757" t="s">
        <v>78</v>
      </c>
      <c r="Z2757">
        <v>36.979739500000001</v>
      </c>
      <c r="AA2757">
        <v>-121.8805246</v>
      </c>
      <c r="AB2757" s="1">
        <v>43812</v>
      </c>
      <c r="AC2757">
        <v>94941</v>
      </c>
      <c r="AD2757" t="s">
        <v>115</v>
      </c>
      <c r="AE2757">
        <v>0</v>
      </c>
      <c r="AF2757">
        <v>0</v>
      </c>
      <c r="AG2757">
        <v>0</v>
      </c>
      <c r="AH2757">
        <v>0</v>
      </c>
      <c r="AI2757">
        <v>0</v>
      </c>
      <c r="AJ2757">
        <v>0</v>
      </c>
      <c r="AK2757">
        <v>0</v>
      </c>
      <c r="AL2757">
        <v>0</v>
      </c>
      <c r="AM2757" t="s">
        <v>93</v>
      </c>
      <c r="AN2757" t="s">
        <v>82</v>
      </c>
      <c r="AO2757">
        <v>0</v>
      </c>
      <c r="AP2757">
        <v>0</v>
      </c>
      <c r="AQ2757">
        <v>0</v>
      </c>
      <c r="AR2757" t="s">
        <v>74</v>
      </c>
      <c r="AS2757">
        <v>0</v>
      </c>
      <c r="AT2757" t="s">
        <v>83</v>
      </c>
      <c r="AU2757">
        <v>0</v>
      </c>
      <c r="AV2757">
        <v>0</v>
      </c>
      <c r="AW2757">
        <v>0</v>
      </c>
      <c r="AX2757">
        <v>0</v>
      </c>
      <c r="AY2757">
        <v>0</v>
      </c>
      <c r="AZ2757">
        <v>0</v>
      </c>
      <c r="BA2757">
        <v>0</v>
      </c>
      <c r="BB2757">
        <v>0</v>
      </c>
      <c r="BC2757">
        <v>0</v>
      </c>
      <c r="BD2757" t="s">
        <v>103</v>
      </c>
      <c r="BE2757">
        <v>0</v>
      </c>
      <c r="BF2757">
        <v>0</v>
      </c>
      <c r="BG2757">
        <v>0</v>
      </c>
      <c r="BH2757">
        <v>0</v>
      </c>
      <c r="BI2757">
        <v>0</v>
      </c>
      <c r="BJ2757">
        <v>0</v>
      </c>
      <c r="BK2757">
        <v>0</v>
      </c>
      <c r="BL2757">
        <v>0</v>
      </c>
      <c r="BM2757">
        <v>0</v>
      </c>
      <c r="BN2757">
        <v>0</v>
      </c>
      <c r="BO2757">
        <v>53.142857139999997</v>
      </c>
      <c r="BP2757">
        <f>VLOOKUP(H2757, Sheet1!$A$2:$B$1758, 2, FALSE)</f>
        <v>2.6511313891285839</v>
      </c>
      <c r="BQ2757">
        <f t="shared" si="86"/>
        <v>54.418475110829512</v>
      </c>
      <c r="BR2757">
        <f t="shared" si="87"/>
        <v>54.418475110829512</v>
      </c>
    </row>
    <row r="2758" spans="1:70" ht="29" x14ac:dyDescent="0.35">
      <c r="A2758">
        <v>10506</v>
      </c>
      <c r="B2758" t="s">
        <v>66</v>
      </c>
      <c r="C2758" t="s">
        <v>8001</v>
      </c>
      <c r="D2758" t="s">
        <v>8002</v>
      </c>
      <c r="E2758" s="2" t="s">
        <v>8003</v>
      </c>
      <c r="F2758" t="s">
        <v>88</v>
      </c>
      <c r="G2758" t="s">
        <v>71</v>
      </c>
      <c r="H2758">
        <v>90034</v>
      </c>
      <c r="I2758">
        <v>0</v>
      </c>
      <c r="J2758" t="s">
        <v>112</v>
      </c>
      <c r="K2758" t="s">
        <v>73</v>
      </c>
      <c r="L2758">
        <v>0</v>
      </c>
      <c r="M2758" t="s">
        <v>74</v>
      </c>
      <c r="N2758" t="s">
        <v>99</v>
      </c>
      <c r="O2758">
        <v>0</v>
      </c>
      <c r="P2758">
        <v>0</v>
      </c>
      <c r="Q2758">
        <v>0</v>
      </c>
      <c r="R2758">
        <v>0</v>
      </c>
      <c r="S2758">
        <v>0</v>
      </c>
      <c r="T2758">
        <v>4</v>
      </c>
      <c r="U2758">
        <v>0</v>
      </c>
      <c r="V2758">
        <v>0</v>
      </c>
      <c r="W2758" t="s">
        <v>113</v>
      </c>
      <c r="X2758" t="s">
        <v>114</v>
      </c>
      <c r="Y2758" t="s">
        <v>91</v>
      </c>
      <c r="Z2758">
        <v>34.020136999999998</v>
      </c>
      <c r="AA2758">
        <v>-118.42393199999999</v>
      </c>
      <c r="AB2758" s="1">
        <v>43812</v>
      </c>
      <c r="AC2758">
        <v>94946</v>
      </c>
      <c r="AD2758" t="s">
        <v>115</v>
      </c>
      <c r="AE2758">
        <v>0</v>
      </c>
      <c r="AF2758">
        <v>0</v>
      </c>
      <c r="AG2758">
        <v>0</v>
      </c>
      <c r="AH2758">
        <v>0</v>
      </c>
      <c r="AI2758">
        <v>0</v>
      </c>
      <c r="AJ2758">
        <v>0</v>
      </c>
      <c r="AK2758">
        <v>0</v>
      </c>
      <c r="AL2758">
        <v>0</v>
      </c>
      <c r="AM2758" t="s">
        <v>93</v>
      </c>
      <c r="AN2758" t="s">
        <v>82</v>
      </c>
      <c r="AO2758">
        <v>0</v>
      </c>
      <c r="AP2758">
        <v>0</v>
      </c>
      <c r="AQ2758">
        <v>0</v>
      </c>
      <c r="AR2758" t="s">
        <v>74</v>
      </c>
      <c r="AS2758">
        <v>0</v>
      </c>
      <c r="AT2758" t="s">
        <v>83</v>
      </c>
      <c r="AU2758">
        <v>0</v>
      </c>
      <c r="AV2758">
        <v>0</v>
      </c>
      <c r="AW2758">
        <v>0</v>
      </c>
      <c r="AX2758">
        <v>0</v>
      </c>
      <c r="AY2758">
        <v>0</v>
      </c>
      <c r="AZ2758">
        <v>0</v>
      </c>
      <c r="BA2758">
        <v>0</v>
      </c>
      <c r="BB2758">
        <v>0</v>
      </c>
      <c r="BC2758">
        <v>0</v>
      </c>
      <c r="BD2758" t="s">
        <v>8004</v>
      </c>
      <c r="BE2758">
        <v>0</v>
      </c>
      <c r="BF2758">
        <v>0</v>
      </c>
      <c r="BG2758">
        <v>0</v>
      </c>
      <c r="BH2758">
        <v>0</v>
      </c>
      <c r="BI2758">
        <v>0</v>
      </c>
      <c r="BJ2758">
        <v>0</v>
      </c>
      <c r="BK2758">
        <v>0</v>
      </c>
      <c r="BL2758">
        <v>0</v>
      </c>
      <c r="BM2758">
        <v>0</v>
      </c>
      <c r="BN2758">
        <v>0</v>
      </c>
      <c r="BO2758">
        <v>25.916666670000001</v>
      </c>
      <c r="BP2758">
        <f>VLOOKUP(H2758, Sheet1!$A$2:$B$1758, 2, FALSE)</f>
        <v>20.718130822718145</v>
      </c>
      <c r="BQ2758">
        <f t="shared" si="86"/>
        <v>35.885399305368594</v>
      </c>
      <c r="BR2758">
        <f t="shared" si="87"/>
        <v>35.885399305368594</v>
      </c>
    </row>
    <row r="2759" spans="1:70" x14ac:dyDescent="0.35">
      <c r="A2759">
        <v>10507</v>
      </c>
      <c r="B2759" t="s">
        <v>66</v>
      </c>
      <c r="C2759" t="s">
        <v>8005</v>
      </c>
      <c r="D2759" t="s">
        <v>8006</v>
      </c>
      <c r="E2759" t="s">
        <v>8007</v>
      </c>
      <c r="F2759" t="s">
        <v>1165</v>
      </c>
      <c r="G2759" t="s">
        <v>71</v>
      </c>
      <c r="H2759">
        <v>92656</v>
      </c>
      <c r="I2759">
        <v>0</v>
      </c>
      <c r="J2759" t="s">
        <v>112</v>
      </c>
      <c r="K2759" t="s">
        <v>73</v>
      </c>
      <c r="L2759">
        <v>0</v>
      </c>
      <c r="M2759" t="s">
        <v>74</v>
      </c>
      <c r="N2759" t="s">
        <v>99</v>
      </c>
      <c r="O2759">
        <v>0</v>
      </c>
      <c r="P2759">
        <v>0</v>
      </c>
      <c r="Q2759">
        <v>0</v>
      </c>
      <c r="R2759">
        <v>0</v>
      </c>
      <c r="S2759">
        <v>0</v>
      </c>
      <c r="T2759">
        <v>2</v>
      </c>
      <c r="U2759">
        <v>0</v>
      </c>
      <c r="V2759">
        <v>0</v>
      </c>
      <c r="W2759" t="s">
        <v>113</v>
      </c>
      <c r="X2759" t="s">
        <v>114</v>
      </c>
      <c r="Y2759" t="s">
        <v>78</v>
      </c>
      <c r="Z2759">
        <v>33.5834568</v>
      </c>
      <c r="AA2759">
        <v>-117.7315565</v>
      </c>
      <c r="AB2759" s="1">
        <v>43812</v>
      </c>
      <c r="AC2759">
        <v>94959</v>
      </c>
      <c r="AD2759" t="s">
        <v>115</v>
      </c>
      <c r="AE2759">
        <v>0</v>
      </c>
      <c r="AF2759">
        <v>0</v>
      </c>
      <c r="AG2759">
        <v>0</v>
      </c>
      <c r="AH2759">
        <v>0</v>
      </c>
      <c r="AI2759">
        <v>0</v>
      </c>
      <c r="AJ2759">
        <v>0</v>
      </c>
      <c r="AK2759">
        <v>0</v>
      </c>
      <c r="AL2759">
        <v>0</v>
      </c>
      <c r="AM2759" t="s">
        <v>93</v>
      </c>
      <c r="AN2759" t="s">
        <v>82</v>
      </c>
      <c r="AO2759">
        <v>0</v>
      </c>
      <c r="AP2759">
        <v>0</v>
      </c>
      <c r="AQ2759">
        <v>0</v>
      </c>
      <c r="AR2759" t="s">
        <v>74</v>
      </c>
      <c r="AS2759">
        <v>0</v>
      </c>
      <c r="AT2759" t="s">
        <v>83</v>
      </c>
      <c r="AU2759">
        <v>0</v>
      </c>
      <c r="AV2759">
        <v>0</v>
      </c>
      <c r="AW2759">
        <v>0</v>
      </c>
      <c r="AX2759">
        <v>0</v>
      </c>
      <c r="AY2759">
        <v>0</v>
      </c>
      <c r="AZ2759">
        <v>0</v>
      </c>
      <c r="BA2759">
        <v>0</v>
      </c>
      <c r="BB2759">
        <v>0</v>
      </c>
      <c r="BC2759">
        <v>0</v>
      </c>
      <c r="BD2759" t="s">
        <v>7315</v>
      </c>
      <c r="BE2759">
        <v>0</v>
      </c>
      <c r="BF2759">
        <v>0</v>
      </c>
      <c r="BG2759">
        <v>0</v>
      </c>
      <c r="BH2759">
        <v>0</v>
      </c>
      <c r="BI2759">
        <v>0</v>
      </c>
      <c r="BJ2759">
        <v>0</v>
      </c>
      <c r="BK2759">
        <v>0</v>
      </c>
      <c r="BL2759">
        <v>0</v>
      </c>
      <c r="BM2759">
        <v>0</v>
      </c>
      <c r="BN2759">
        <v>0</v>
      </c>
      <c r="BO2759">
        <v>31.75</v>
      </c>
      <c r="BP2759">
        <f>VLOOKUP(H2759, Sheet1!$A$2:$B$1758, 2, FALSE)</f>
        <v>43.141145293534024</v>
      </c>
      <c r="BQ2759">
        <f t="shared" si="86"/>
        <v>52.507786824246352</v>
      </c>
      <c r="BR2759">
        <f t="shared" si="87"/>
        <v>52.507786824246352</v>
      </c>
    </row>
    <row r="2760" spans="1:70" x14ac:dyDescent="0.35">
      <c r="A2760">
        <v>10509</v>
      </c>
      <c r="B2760" t="s">
        <v>66</v>
      </c>
      <c r="C2760" t="s">
        <v>1747</v>
      </c>
      <c r="D2760" t="s">
        <v>8008</v>
      </c>
      <c r="E2760" t="s">
        <v>8009</v>
      </c>
      <c r="F2760" t="s">
        <v>404</v>
      </c>
      <c r="G2760" t="s">
        <v>71</v>
      </c>
      <c r="H2760">
        <v>95062</v>
      </c>
      <c r="I2760">
        <v>0</v>
      </c>
      <c r="J2760" t="s">
        <v>112</v>
      </c>
      <c r="K2760" t="s">
        <v>73</v>
      </c>
      <c r="L2760">
        <v>0</v>
      </c>
      <c r="M2760" t="s">
        <v>74</v>
      </c>
      <c r="N2760" t="s">
        <v>99</v>
      </c>
      <c r="O2760">
        <v>0</v>
      </c>
      <c r="P2760">
        <v>0</v>
      </c>
      <c r="Q2760">
        <v>0</v>
      </c>
      <c r="R2760">
        <v>0</v>
      </c>
      <c r="S2760">
        <v>0</v>
      </c>
      <c r="T2760">
        <v>2</v>
      </c>
      <c r="U2760">
        <v>0</v>
      </c>
      <c r="V2760">
        <v>0</v>
      </c>
      <c r="W2760" t="s">
        <v>113</v>
      </c>
      <c r="X2760" t="s">
        <v>114</v>
      </c>
      <c r="Y2760" t="s">
        <v>78</v>
      </c>
      <c r="Z2760">
        <v>36.969087500000001</v>
      </c>
      <c r="AA2760">
        <v>-121.9885616</v>
      </c>
      <c r="AB2760" s="1">
        <v>43812</v>
      </c>
      <c r="AC2760">
        <v>94961</v>
      </c>
      <c r="AD2760" t="s">
        <v>115</v>
      </c>
      <c r="AE2760">
        <v>0</v>
      </c>
      <c r="AF2760">
        <v>0</v>
      </c>
      <c r="AG2760">
        <v>0</v>
      </c>
      <c r="AH2760">
        <v>0</v>
      </c>
      <c r="AI2760">
        <v>0</v>
      </c>
      <c r="AJ2760">
        <v>0</v>
      </c>
      <c r="AK2760">
        <v>0</v>
      </c>
      <c r="AL2760">
        <v>0</v>
      </c>
      <c r="AM2760" t="s">
        <v>93</v>
      </c>
      <c r="AN2760" t="s">
        <v>82</v>
      </c>
      <c r="AO2760">
        <v>0</v>
      </c>
      <c r="AP2760">
        <v>0</v>
      </c>
      <c r="AQ2760">
        <v>0</v>
      </c>
      <c r="AR2760" t="s">
        <v>74</v>
      </c>
      <c r="AS2760">
        <v>0</v>
      </c>
      <c r="AT2760" t="s">
        <v>83</v>
      </c>
      <c r="AU2760">
        <v>0</v>
      </c>
      <c r="AV2760">
        <v>0</v>
      </c>
      <c r="AW2760">
        <v>0</v>
      </c>
      <c r="AX2760">
        <v>0</v>
      </c>
      <c r="AY2760">
        <v>0</v>
      </c>
      <c r="AZ2760">
        <v>0</v>
      </c>
      <c r="BA2760">
        <v>0</v>
      </c>
      <c r="BB2760">
        <v>0</v>
      </c>
      <c r="BC2760">
        <v>0</v>
      </c>
      <c r="BD2760" t="s">
        <v>103</v>
      </c>
      <c r="BE2760">
        <v>0</v>
      </c>
      <c r="BF2760">
        <v>0</v>
      </c>
      <c r="BG2760">
        <v>0</v>
      </c>
      <c r="BH2760">
        <v>0</v>
      </c>
      <c r="BI2760">
        <v>0</v>
      </c>
      <c r="BJ2760">
        <v>0</v>
      </c>
      <c r="BK2760">
        <v>0</v>
      </c>
      <c r="BL2760">
        <v>0</v>
      </c>
      <c r="BM2760">
        <v>0</v>
      </c>
      <c r="BN2760">
        <v>0</v>
      </c>
      <c r="BO2760">
        <v>17.88888889</v>
      </c>
      <c r="BP2760">
        <f>VLOOKUP(H2760, Sheet1!$A$2:$B$1758, 2, FALSE)</f>
        <v>0</v>
      </c>
      <c r="BQ2760">
        <f t="shared" si="86"/>
        <v>17.88888889</v>
      </c>
      <c r="BR2760">
        <f t="shared" si="87"/>
        <v>17.88888889</v>
      </c>
    </row>
    <row r="2761" spans="1:70" x14ac:dyDescent="0.35">
      <c r="A2761">
        <v>10511</v>
      </c>
      <c r="B2761" t="s">
        <v>66</v>
      </c>
      <c r="C2761" t="s">
        <v>8010</v>
      </c>
      <c r="D2761" t="s">
        <v>8011</v>
      </c>
      <c r="E2761" t="s">
        <v>8012</v>
      </c>
      <c r="F2761" t="s">
        <v>1233</v>
      </c>
      <c r="G2761" t="s">
        <v>71</v>
      </c>
      <c r="H2761">
        <v>94568</v>
      </c>
      <c r="I2761">
        <v>0</v>
      </c>
      <c r="J2761" t="s">
        <v>112</v>
      </c>
      <c r="K2761" t="s">
        <v>73</v>
      </c>
      <c r="L2761">
        <v>0</v>
      </c>
      <c r="M2761" t="s">
        <v>74</v>
      </c>
      <c r="N2761" t="s">
        <v>99</v>
      </c>
      <c r="O2761">
        <v>0</v>
      </c>
      <c r="P2761">
        <v>0</v>
      </c>
      <c r="Q2761">
        <v>0</v>
      </c>
      <c r="R2761">
        <v>0</v>
      </c>
      <c r="S2761">
        <v>0</v>
      </c>
      <c r="T2761">
        <v>1</v>
      </c>
      <c r="U2761">
        <v>0</v>
      </c>
      <c r="V2761">
        <v>0</v>
      </c>
      <c r="W2761" t="s">
        <v>113</v>
      </c>
      <c r="X2761" t="s">
        <v>114</v>
      </c>
      <c r="Y2761" t="s">
        <v>78</v>
      </c>
      <c r="Z2761">
        <v>37.704821600000002</v>
      </c>
      <c r="AA2761">
        <v>-121.907853</v>
      </c>
      <c r="AB2761" s="1">
        <v>43812</v>
      </c>
      <c r="AC2761">
        <v>94963</v>
      </c>
      <c r="AD2761" t="s">
        <v>115</v>
      </c>
      <c r="AE2761">
        <v>0</v>
      </c>
      <c r="AF2761">
        <v>0</v>
      </c>
      <c r="AG2761">
        <v>0</v>
      </c>
      <c r="AH2761">
        <v>0</v>
      </c>
      <c r="AI2761">
        <v>0</v>
      </c>
      <c r="AJ2761">
        <v>0</v>
      </c>
      <c r="AK2761">
        <v>0</v>
      </c>
      <c r="AL2761">
        <v>0</v>
      </c>
      <c r="AM2761" t="s">
        <v>93</v>
      </c>
      <c r="AN2761" t="s">
        <v>82</v>
      </c>
      <c r="AO2761">
        <v>0</v>
      </c>
      <c r="AP2761">
        <v>0</v>
      </c>
      <c r="AQ2761">
        <v>0</v>
      </c>
      <c r="AR2761" t="s">
        <v>74</v>
      </c>
      <c r="AS2761">
        <v>0</v>
      </c>
      <c r="AT2761" t="s">
        <v>83</v>
      </c>
      <c r="AU2761">
        <v>0</v>
      </c>
      <c r="AV2761">
        <v>0</v>
      </c>
      <c r="AW2761">
        <v>0</v>
      </c>
      <c r="AX2761">
        <v>0</v>
      </c>
      <c r="AY2761">
        <v>0</v>
      </c>
      <c r="AZ2761">
        <v>0</v>
      </c>
      <c r="BA2761">
        <v>0</v>
      </c>
      <c r="BB2761">
        <v>0</v>
      </c>
      <c r="BC2761">
        <v>0</v>
      </c>
      <c r="BD2761" t="s">
        <v>103</v>
      </c>
      <c r="BE2761">
        <v>0</v>
      </c>
      <c r="BF2761">
        <v>0</v>
      </c>
      <c r="BG2761">
        <v>0</v>
      </c>
      <c r="BH2761">
        <v>0</v>
      </c>
      <c r="BI2761">
        <v>0</v>
      </c>
      <c r="BJ2761">
        <v>0</v>
      </c>
      <c r="BK2761">
        <v>0</v>
      </c>
      <c r="BL2761">
        <v>0</v>
      </c>
      <c r="BM2761">
        <v>0</v>
      </c>
      <c r="BN2761">
        <v>0</v>
      </c>
      <c r="BO2761">
        <v>110.4</v>
      </c>
      <c r="BP2761">
        <f>VLOOKUP(H2761, Sheet1!$A$2:$B$1758, 2, FALSE)</f>
        <v>3.6793981717950923</v>
      </c>
      <c r="BQ2761">
        <f t="shared" si="86"/>
        <v>112.17037865758959</v>
      </c>
      <c r="BR2761">
        <f t="shared" si="87"/>
        <v>112.17037865758959</v>
      </c>
    </row>
    <row r="2762" spans="1:70" ht="333.5" x14ac:dyDescent="0.35">
      <c r="A2762">
        <v>10514</v>
      </c>
      <c r="B2762" t="s">
        <v>66</v>
      </c>
      <c r="C2762" t="s">
        <v>8005</v>
      </c>
      <c r="D2762" t="s">
        <v>8013</v>
      </c>
      <c r="E2762" s="2" t="s">
        <v>8014</v>
      </c>
      <c r="F2762" t="s">
        <v>1165</v>
      </c>
      <c r="G2762" t="s">
        <v>71</v>
      </c>
      <c r="H2762">
        <v>92656</v>
      </c>
      <c r="I2762">
        <v>0</v>
      </c>
      <c r="J2762" t="s">
        <v>112</v>
      </c>
      <c r="K2762" t="s">
        <v>73</v>
      </c>
      <c r="L2762">
        <v>0</v>
      </c>
      <c r="M2762" t="s">
        <v>74</v>
      </c>
      <c r="N2762" t="s">
        <v>99</v>
      </c>
      <c r="O2762">
        <v>0</v>
      </c>
      <c r="P2762">
        <v>0</v>
      </c>
      <c r="Q2762">
        <v>0</v>
      </c>
      <c r="R2762">
        <v>0</v>
      </c>
      <c r="S2762">
        <v>0</v>
      </c>
      <c r="T2762">
        <v>8</v>
      </c>
      <c r="U2762">
        <v>0</v>
      </c>
      <c r="V2762">
        <v>0</v>
      </c>
      <c r="W2762" t="s">
        <v>113</v>
      </c>
      <c r="X2762" t="s">
        <v>114</v>
      </c>
      <c r="Y2762" t="s">
        <v>91</v>
      </c>
      <c r="Z2762">
        <v>33.583351</v>
      </c>
      <c r="AA2762">
        <v>-117.73147899999999</v>
      </c>
      <c r="AB2762" s="1">
        <v>43812</v>
      </c>
      <c r="AC2762">
        <v>94966</v>
      </c>
      <c r="AD2762" t="s">
        <v>115</v>
      </c>
      <c r="AE2762">
        <v>0</v>
      </c>
      <c r="AF2762">
        <v>0</v>
      </c>
      <c r="AG2762">
        <v>0</v>
      </c>
      <c r="AH2762">
        <v>0</v>
      </c>
      <c r="AI2762">
        <v>0</v>
      </c>
      <c r="AJ2762">
        <v>0</v>
      </c>
      <c r="AK2762">
        <v>0</v>
      </c>
      <c r="AL2762">
        <v>0</v>
      </c>
      <c r="AM2762" t="s">
        <v>93</v>
      </c>
      <c r="AN2762" t="s">
        <v>82</v>
      </c>
      <c r="AO2762">
        <v>0</v>
      </c>
      <c r="AP2762">
        <v>0</v>
      </c>
      <c r="AQ2762">
        <v>0</v>
      </c>
      <c r="AR2762" t="s">
        <v>74</v>
      </c>
      <c r="AS2762">
        <v>0</v>
      </c>
      <c r="AT2762" t="s">
        <v>83</v>
      </c>
      <c r="AU2762">
        <v>0</v>
      </c>
      <c r="AV2762">
        <v>0</v>
      </c>
      <c r="AW2762">
        <v>0</v>
      </c>
      <c r="AX2762">
        <v>0</v>
      </c>
      <c r="AY2762">
        <v>0</v>
      </c>
      <c r="AZ2762">
        <v>0</v>
      </c>
      <c r="BA2762">
        <v>0</v>
      </c>
      <c r="BB2762">
        <v>0</v>
      </c>
      <c r="BC2762">
        <v>0</v>
      </c>
      <c r="BD2762" t="s">
        <v>7315</v>
      </c>
      <c r="BE2762">
        <v>0</v>
      </c>
      <c r="BF2762">
        <v>0</v>
      </c>
      <c r="BG2762">
        <v>0</v>
      </c>
      <c r="BH2762">
        <v>0</v>
      </c>
      <c r="BI2762">
        <v>0</v>
      </c>
      <c r="BJ2762">
        <v>0</v>
      </c>
      <c r="BK2762">
        <v>0</v>
      </c>
      <c r="BL2762">
        <v>0</v>
      </c>
      <c r="BM2762">
        <v>0</v>
      </c>
      <c r="BN2762">
        <v>0</v>
      </c>
      <c r="BO2762">
        <v>0</v>
      </c>
      <c r="BP2762">
        <f>VLOOKUP(H2762, Sheet1!$A$2:$B$1758, 2, FALSE)</f>
        <v>43.141145293534024</v>
      </c>
      <c r="BQ2762">
        <f t="shared" si="86"/>
        <v>20.757786824246349</v>
      </c>
      <c r="BR2762">
        <f t="shared" si="87"/>
        <v>20.757786824246349</v>
      </c>
    </row>
    <row r="2763" spans="1:70" x14ac:dyDescent="0.35">
      <c r="A2763">
        <v>10517</v>
      </c>
      <c r="B2763" t="s">
        <v>66</v>
      </c>
      <c r="C2763" t="s">
        <v>8015</v>
      </c>
      <c r="D2763" t="s">
        <v>8016</v>
      </c>
      <c r="E2763" t="s">
        <v>8017</v>
      </c>
      <c r="F2763" t="s">
        <v>2532</v>
      </c>
      <c r="G2763" t="s">
        <v>71</v>
      </c>
      <c r="H2763">
        <v>90650</v>
      </c>
      <c r="I2763">
        <v>0</v>
      </c>
      <c r="J2763" t="s">
        <v>1692</v>
      </c>
      <c r="K2763" t="s">
        <v>73</v>
      </c>
      <c r="L2763">
        <v>0</v>
      </c>
      <c r="M2763" t="s">
        <v>74</v>
      </c>
      <c r="N2763" t="s">
        <v>1693</v>
      </c>
      <c r="O2763">
        <v>0</v>
      </c>
      <c r="P2763">
        <v>0</v>
      </c>
      <c r="Q2763">
        <v>0</v>
      </c>
      <c r="R2763">
        <v>0</v>
      </c>
      <c r="S2763">
        <v>0</v>
      </c>
      <c r="T2763">
        <v>4</v>
      </c>
      <c r="U2763">
        <v>0</v>
      </c>
      <c r="V2763">
        <v>0</v>
      </c>
      <c r="W2763" t="s">
        <v>251</v>
      </c>
      <c r="X2763" t="s">
        <v>252</v>
      </c>
      <c r="Y2763" t="s">
        <v>78</v>
      </c>
      <c r="Z2763">
        <v>33.913991899999999</v>
      </c>
      <c r="AA2763">
        <v>-118.10360009999999</v>
      </c>
      <c r="AB2763" s="1">
        <v>43622</v>
      </c>
      <c r="AC2763">
        <v>95005</v>
      </c>
      <c r="AD2763" t="s">
        <v>165</v>
      </c>
      <c r="AE2763" t="s">
        <v>92</v>
      </c>
      <c r="AF2763">
        <v>0</v>
      </c>
      <c r="AG2763">
        <v>0</v>
      </c>
      <c r="AH2763" s="1">
        <v>42766</v>
      </c>
      <c r="AI2763">
        <v>0</v>
      </c>
      <c r="AJ2763">
        <v>0</v>
      </c>
      <c r="AK2763">
        <v>0</v>
      </c>
      <c r="AL2763">
        <v>0</v>
      </c>
      <c r="AM2763" t="s">
        <v>93</v>
      </c>
      <c r="AN2763" t="s">
        <v>82</v>
      </c>
      <c r="AO2763">
        <v>0</v>
      </c>
      <c r="AP2763">
        <v>0</v>
      </c>
      <c r="AQ2763">
        <v>0</v>
      </c>
      <c r="AR2763" t="s">
        <v>74</v>
      </c>
      <c r="AS2763">
        <v>0</v>
      </c>
      <c r="AT2763" t="s">
        <v>83</v>
      </c>
      <c r="AU2763">
        <v>0</v>
      </c>
      <c r="AV2763">
        <v>0</v>
      </c>
      <c r="AW2763" t="s">
        <v>242</v>
      </c>
      <c r="AX2763">
        <v>0</v>
      </c>
      <c r="AY2763">
        <v>0</v>
      </c>
      <c r="AZ2763">
        <v>0</v>
      </c>
      <c r="BA2763">
        <v>0</v>
      </c>
      <c r="BB2763">
        <v>0</v>
      </c>
      <c r="BC2763">
        <v>0</v>
      </c>
      <c r="BD2763" t="s">
        <v>1694</v>
      </c>
      <c r="BE2763">
        <v>0</v>
      </c>
      <c r="BF2763">
        <v>0</v>
      </c>
      <c r="BG2763">
        <v>0</v>
      </c>
      <c r="BH2763">
        <v>0</v>
      </c>
      <c r="BI2763">
        <v>0</v>
      </c>
      <c r="BJ2763">
        <v>0</v>
      </c>
      <c r="BK2763">
        <v>0</v>
      </c>
      <c r="BL2763">
        <v>0</v>
      </c>
      <c r="BM2763">
        <v>0</v>
      </c>
      <c r="BN2763">
        <v>0</v>
      </c>
      <c r="BO2763">
        <v>2.2999999999999998</v>
      </c>
      <c r="BP2763">
        <f>VLOOKUP(H2763, Sheet1!$A$2:$B$1758, 2, FALSE)</f>
        <v>37.127363201002986</v>
      </c>
      <c r="BQ2763">
        <f t="shared" si="86"/>
        <v>20.164196358929257</v>
      </c>
      <c r="BR2763">
        <f t="shared" si="87"/>
        <v>20.164196358929257</v>
      </c>
    </row>
    <row r="2764" spans="1:70" x14ac:dyDescent="0.35">
      <c r="A2764">
        <v>10518</v>
      </c>
      <c r="B2764" t="s">
        <v>66</v>
      </c>
      <c r="C2764" t="s">
        <v>8018</v>
      </c>
      <c r="D2764" t="s">
        <v>8019</v>
      </c>
      <c r="E2764" t="s">
        <v>8020</v>
      </c>
      <c r="F2764" t="s">
        <v>8021</v>
      </c>
      <c r="G2764" t="s">
        <v>71</v>
      </c>
      <c r="H2764">
        <v>90022</v>
      </c>
      <c r="I2764">
        <v>0</v>
      </c>
      <c r="J2764" t="s">
        <v>1692</v>
      </c>
      <c r="K2764" t="s">
        <v>73</v>
      </c>
      <c r="L2764">
        <v>0</v>
      </c>
      <c r="M2764" t="s">
        <v>74</v>
      </c>
      <c r="N2764" t="s">
        <v>1693</v>
      </c>
      <c r="O2764">
        <v>0</v>
      </c>
      <c r="P2764">
        <v>0</v>
      </c>
      <c r="Q2764">
        <v>0</v>
      </c>
      <c r="R2764">
        <v>0</v>
      </c>
      <c r="S2764">
        <v>0</v>
      </c>
      <c r="T2764">
        <v>6</v>
      </c>
      <c r="U2764">
        <v>0</v>
      </c>
      <c r="V2764">
        <v>0</v>
      </c>
      <c r="W2764" t="s">
        <v>251</v>
      </c>
      <c r="X2764" t="s">
        <v>252</v>
      </c>
      <c r="Y2764" t="s">
        <v>91</v>
      </c>
      <c r="Z2764">
        <v>34.033838000000003</v>
      </c>
      <c r="AA2764">
        <v>-118.152742</v>
      </c>
      <c r="AB2764" s="1">
        <v>43594</v>
      </c>
      <c r="AC2764">
        <v>95006</v>
      </c>
      <c r="AD2764" t="s">
        <v>79</v>
      </c>
      <c r="AE2764" t="s">
        <v>92</v>
      </c>
      <c r="AF2764">
        <v>0</v>
      </c>
      <c r="AG2764">
        <v>0</v>
      </c>
      <c r="AH2764" s="1">
        <v>42716</v>
      </c>
      <c r="AI2764">
        <v>0</v>
      </c>
      <c r="AJ2764">
        <v>0</v>
      </c>
      <c r="AK2764">
        <v>0</v>
      </c>
      <c r="AL2764">
        <v>0</v>
      </c>
      <c r="AM2764" t="s">
        <v>93</v>
      </c>
      <c r="AN2764" t="s">
        <v>82</v>
      </c>
      <c r="AO2764">
        <v>0</v>
      </c>
      <c r="AP2764">
        <v>0</v>
      </c>
      <c r="AQ2764">
        <v>0</v>
      </c>
      <c r="AR2764" t="s">
        <v>74</v>
      </c>
      <c r="AS2764">
        <v>0</v>
      </c>
      <c r="AT2764" t="s">
        <v>83</v>
      </c>
      <c r="AU2764">
        <v>0</v>
      </c>
      <c r="AV2764">
        <v>0</v>
      </c>
      <c r="AW2764" t="s">
        <v>94</v>
      </c>
      <c r="AX2764">
        <v>0</v>
      </c>
      <c r="AY2764">
        <v>0</v>
      </c>
      <c r="AZ2764">
        <v>0</v>
      </c>
      <c r="BA2764">
        <v>0</v>
      </c>
      <c r="BB2764">
        <v>0</v>
      </c>
      <c r="BC2764">
        <v>0</v>
      </c>
      <c r="BD2764" t="s">
        <v>1694</v>
      </c>
      <c r="BE2764">
        <v>0</v>
      </c>
      <c r="BF2764">
        <v>0</v>
      </c>
      <c r="BG2764">
        <v>0</v>
      </c>
      <c r="BH2764">
        <v>0</v>
      </c>
      <c r="BI2764">
        <v>0</v>
      </c>
      <c r="BJ2764">
        <v>0</v>
      </c>
      <c r="BK2764">
        <v>0</v>
      </c>
      <c r="BL2764">
        <v>0</v>
      </c>
      <c r="BM2764">
        <v>0</v>
      </c>
      <c r="BN2764">
        <v>0</v>
      </c>
      <c r="BO2764">
        <v>8.5</v>
      </c>
      <c r="BP2764">
        <f>VLOOKUP(H2764, Sheet1!$A$2:$B$1758, 2, FALSE)</f>
        <v>31.873877536388729</v>
      </c>
      <c r="BQ2764">
        <f t="shared" si="86"/>
        <v>23.836430005757329</v>
      </c>
      <c r="BR2764">
        <f t="shared" si="87"/>
        <v>23.836430005757329</v>
      </c>
    </row>
    <row r="2765" spans="1:70" x14ac:dyDescent="0.35">
      <c r="A2765">
        <v>10519</v>
      </c>
      <c r="B2765" t="s">
        <v>66</v>
      </c>
      <c r="C2765" t="s">
        <v>8022</v>
      </c>
      <c r="D2765" t="s">
        <v>8023</v>
      </c>
      <c r="E2765" t="s">
        <v>8024</v>
      </c>
      <c r="F2765" t="s">
        <v>88</v>
      </c>
      <c r="G2765" t="s">
        <v>71</v>
      </c>
      <c r="H2765">
        <v>90016</v>
      </c>
      <c r="I2765">
        <v>0</v>
      </c>
      <c r="J2765" t="s">
        <v>1692</v>
      </c>
      <c r="K2765" t="s">
        <v>73</v>
      </c>
      <c r="L2765">
        <v>0</v>
      </c>
      <c r="M2765" t="s">
        <v>74</v>
      </c>
      <c r="N2765" t="s">
        <v>1693</v>
      </c>
      <c r="O2765">
        <v>0</v>
      </c>
      <c r="P2765">
        <v>0</v>
      </c>
      <c r="Q2765">
        <v>0</v>
      </c>
      <c r="R2765">
        <v>0</v>
      </c>
      <c r="S2765">
        <v>0</v>
      </c>
      <c r="T2765">
        <v>4</v>
      </c>
      <c r="U2765">
        <v>0</v>
      </c>
      <c r="V2765">
        <v>0</v>
      </c>
      <c r="W2765" t="s">
        <v>251</v>
      </c>
      <c r="X2765" t="s">
        <v>252</v>
      </c>
      <c r="Y2765" t="s">
        <v>107</v>
      </c>
      <c r="Z2765">
        <v>34.025700999999998</v>
      </c>
      <c r="AA2765">
        <v>-118.371928</v>
      </c>
      <c r="AB2765" s="1">
        <v>43594</v>
      </c>
      <c r="AC2765">
        <v>95007</v>
      </c>
      <c r="AD2765" t="s">
        <v>79</v>
      </c>
      <c r="AE2765" t="s">
        <v>92</v>
      </c>
      <c r="AF2765">
        <v>0</v>
      </c>
      <c r="AG2765">
        <v>0</v>
      </c>
      <c r="AH2765" s="1">
        <v>42713</v>
      </c>
      <c r="AI2765">
        <v>0</v>
      </c>
      <c r="AJ2765">
        <v>0</v>
      </c>
      <c r="AK2765">
        <v>0</v>
      </c>
      <c r="AL2765">
        <v>0</v>
      </c>
      <c r="AM2765" t="s">
        <v>93</v>
      </c>
      <c r="AN2765" t="s">
        <v>82</v>
      </c>
      <c r="AO2765">
        <v>0</v>
      </c>
      <c r="AP2765">
        <v>0</v>
      </c>
      <c r="AQ2765">
        <v>0</v>
      </c>
      <c r="AR2765" t="s">
        <v>74</v>
      </c>
      <c r="AS2765">
        <v>0</v>
      </c>
      <c r="AT2765" t="s">
        <v>83</v>
      </c>
      <c r="AU2765">
        <v>0</v>
      </c>
      <c r="AV2765">
        <v>0</v>
      </c>
      <c r="AW2765" t="s">
        <v>242</v>
      </c>
      <c r="AX2765">
        <v>0</v>
      </c>
      <c r="AY2765">
        <v>0</v>
      </c>
      <c r="AZ2765">
        <v>0</v>
      </c>
      <c r="BA2765">
        <v>0</v>
      </c>
      <c r="BB2765">
        <v>0</v>
      </c>
      <c r="BC2765">
        <v>0</v>
      </c>
      <c r="BD2765" t="s">
        <v>1694</v>
      </c>
      <c r="BE2765">
        <v>0</v>
      </c>
      <c r="BF2765">
        <v>0</v>
      </c>
      <c r="BG2765">
        <v>0</v>
      </c>
      <c r="BH2765">
        <v>0</v>
      </c>
      <c r="BI2765">
        <v>0</v>
      </c>
      <c r="BJ2765">
        <v>0</v>
      </c>
      <c r="BK2765">
        <v>0</v>
      </c>
      <c r="BL2765">
        <v>0</v>
      </c>
      <c r="BM2765">
        <v>0</v>
      </c>
      <c r="BN2765">
        <v>0</v>
      </c>
      <c r="BO2765">
        <v>0.222222222</v>
      </c>
      <c r="BP2765">
        <f>VLOOKUP(H2765, Sheet1!$A$2:$B$1758, 2, FALSE)</f>
        <v>0</v>
      </c>
      <c r="BQ2765">
        <f t="shared" si="86"/>
        <v>0.222222222</v>
      </c>
      <c r="BR2765">
        <f t="shared" si="87"/>
        <v>0.222222222</v>
      </c>
    </row>
    <row r="2766" spans="1:70" x14ac:dyDescent="0.35">
      <c r="A2766">
        <v>10522</v>
      </c>
      <c r="B2766" t="s">
        <v>66</v>
      </c>
      <c r="C2766" t="s">
        <v>8025</v>
      </c>
      <c r="D2766" t="s">
        <v>8026</v>
      </c>
      <c r="E2766" t="s">
        <v>3713</v>
      </c>
      <c r="F2766" t="s">
        <v>1039</v>
      </c>
      <c r="G2766" t="s">
        <v>71</v>
      </c>
      <c r="H2766">
        <v>90230</v>
      </c>
      <c r="I2766">
        <v>0</v>
      </c>
      <c r="J2766" t="s">
        <v>112</v>
      </c>
      <c r="K2766" t="s">
        <v>73</v>
      </c>
      <c r="L2766">
        <v>0</v>
      </c>
      <c r="M2766" t="s">
        <v>74</v>
      </c>
      <c r="N2766" t="s">
        <v>99</v>
      </c>
      <c r="O2766">
        <v>0</v>
      </c>
      <c r="P2766">
        <v>0</v>
      </c>
      <c r="Q2766">
        <v>0</v>
      </c>
      <c r="R2766">
        <v>0</v>
      </c>
      <c r="S2766">
        <v>0</v>
      </c>
      <c r="T2766">
        <v>2</v>
      </c>
      <c r="U2766">
        <v>0</v>
      </c>
      <c r="V2766">
        <v>0</v>
      </c>
      <c r="W2766" t="s">
        <v>113</v>
      </c>
      <c r="X2766" t="s">
        <v>114</v>
      </c>
      <c r="Y2766" t="s">
        <v>78</v>
      </c>
      <c r="Z2766">
        <v>33.988085599999998</v>
      </c>
      <c r="AA2766">
        <v>-118.38341699999999</v>
      </c>
      <c r="AB2766" s="1">
        <v>43812</v>
      </c>
      <c r="AC2766">
        <v>95011</v>
      </c>
      <c r="AD2766" t="s">
        <v>115</v>
      </c>
      <c r="AE2766">
        <v>0</v>
      </c>
      <c r="AF2766">
        <v>0</v>
      </c>
      <c r="AG2766">
        <v>0</v>
      </c>
      <c r="AH2766">
        <v>0</v>
      </c>
      <c r="AI2766">
        <v>0</v>
      </c>
      <c r="AJ2766">
        <v>0</v>
      </c>
      <c r="AK2766">
        <v>0</v>
      </c>
      <c r="AL2766">
        <v>0</v>
      </c>
      <c r="AM2766" t="s">
        <v>93</v>
      </c>
      <c r="AN2766" t="s">
        <v>82</v>
      </c>
      <c r="AO2766">
        <v>0</v>
      </c>
      <c r="AP2766">
        <v>0</v>
      </c>
      <c r="AQ2766">
        <v>0</v>
      </c>
      <c r="AR2766" t="s">
        <v>74</v>
      </c>
      <c r="AS2766">
        <v>0</v>
      </c>
      <c r="AT2766" t="s">
        <v>83</v>
      </c>
      <c r="AU2766">
        <v>0</v>
      </c>
      <c r="AV2766">
        <v>0</v>
      </c>
      <c r="AW2766">
        <v>0</v>
      </c>
      <c r="AX2766">
        <v>0</v>
      </c>
      <c r="AY2766">
        <v>0</v>
      </c>
      <c r="AZ2766">
        <v>0</v>
      </c>
      <c r="BA2766">
        <v>0</v>
      </c>
      <c r="BB2766">
        <v>0</v>
      </c>
      <c r="BC2766">
        <v>0</v>
      </c>
      <c r="BD2766" t="s">
        <v>2796</v>
      </c>
      <c r="BE2766">
        <v>0</v>
      </c>
      <c r="BF2766">
        <v>0</v>
      </c>
      <c r="BG2766">
        <v>0</v>
      </c>
      <c r="BH2766">
        <v>0</v>
      </c>
      <c r="BI2766">
        <v>0</v>
      </c>
      <c r="BJ2766">
        <v>0</v>
      </c>
      <c r="BK2766">
        <v>0</v>
      </c>
      <c r="BL2766">
        <v>0</v>
      </c>
      <c r="BM2766">
        <v>0</v>
      </c>
      <c r="BN2766">
        <v>0</v>
      </c>
      <c r="BO2766">
        <v>12.5</v>
      </c>
      <c r="BP2766">
        <f>VLOOKUP(H2766, Sheet1!$A$2:$B$1758, 2, FALSE)</f>
        <v>14.589849183483203</v>
      </c>
      <c r="BQ2766">
        <f t="shared" si="86"/>
        <v>19.520049585796244</v>
      </c>
      <c r="BR2766">
        <f t="shared" si="87"/>
        <v>19.520049585796244</v>
      </c>
    </row>
    <row r="2767" spans="1:70" x14ac:dyDescent="0.35">
      <c r="A2767">
        <v>10525</v>
      </c>
      <c r="B2767" t="s">
        <v>66</v>
      </c>
      <c r="C2767" t="s">
        <v>8025</v>
      </c>
      <c r="D2767" t="s">
        <v>8027</v>
      </c>
      <c r="E2767" t="s">
        <v>2403</v>
      </c>
      <c r="F2767" t="s">
        <v>1039</v>
      </c>
      <c r="G2767" t="s">
        <v>71</v>
      </c>
      <c r="H2767">
        <v>90230</v>
      </c>
      <c r="I2767">
        <v>0</v>
      </c>
      <c r="J2767" t="s">
        <v>112</v>
      </c>
      <c r="K2767" t="s">
        <v>73</v>
      </c>
      <c r="L2767">
        <v>0</v>
      </c>
      <c r="M2767" t="s">
        <v>74</v>
      </c>
      <c r="N2767" t="s">
        <v>99</v>
      </c>
      <c r="O2767">
        <v>0</v>
      </c>
      <c r="P2767">
        <v>0</v>
      </c>
      <c r="Q2767">
        <v>0</v>
      </c>
      <c r="R2767">
        <v>0</v>
      </c>
      <c r="S2767">
        <v>0</v>
      </c>
      <c r="T2767">
        <v>2</v>
      </c>
      <c r="U2767">
        <v>0</v>
      </c>
      <c r="V2767">
        <v>0</v>
      </c>
      <c r="W2767" t="s">
        <v>113</v>
      </c>
      <c r="X2767" t="s">
        <v>114</v>
      </c>
      <c r="Y2767" t="s">
        <v>78</v>
      </c>
      <c r="Z2767">
        <v>33.9880511</v>
      </c>
      <c r="AA2767">
        <v>-118.3834648</v>
      </c>
      <c r="AB2767" s="1">
        <v>43812</v>
      </c>
      <c r="AC2767">
        <v>95014</v>
      </c>
      <c r="AD2767" t="s">
        <v>115</v>
      </c>
      <c r="AE2767">
        <v>0</v>
      </c>
      <c r="AF2767">
        <v>0</v>
      </c>
      <c r="AG2767">
        <v>0</v>
      </c>
      <c r="AH2767">
        <v>0</v>
      </c>
      <c r="AI2767">
        <v>0</v>
      </c>
      <c r="AJ2767">
        <v>0</v>
      </c>
      <c r="AK2767">
        <v>0</v>
      </c>
      <c r="AL2767">
        <v>0</v>
      </c>
      <c r="AM2767" t="s">
        <v>93</v>
      </c>
      <c r="AN2767" t="s">
        <v>82</v>
      </c>
      <c r="AO2767">
        <v>0</v>
      </c>
      <c r="AP2767">
        <v>0</v>
      </c>
      <c r="AQ2767">
        <v>0</v>
      </c>
      <c r="AR2767" t="s">
        <v>74</v>
      </c>
      <c r="AS2767">
        <v>0</v>
      </c>
      <c r="AT2767" t="s">
        <v>83</v>
      </c>
      <c r="AU2767">
        <v>0</v>
      </c>
      <c r="AV2767">
        <v>0</v>
      </c>
      <c r="AW2767">
        <v>0</v>
      </c>
      <c r="AX2767">
        <v>0</v>
      </c>
      <c r="AY2767">
        <v>0</v>
      </c>
      <c r="AZ2767">
        <v>0</v>
      </c>
      <c r="BA2767">
        <v>0</v>
      </c>
      <c r="BB2767">
        <v>0</v>
      </c>
      <c r="BC2767">
        <v>0</v>
      </c>
      <c r="BD2767" t="s">
        <v>2796</v>
      </c>
      <c r="BE2767">
        <v>0</v>
      </c>
      <c r="BF2767">
        <v>0</v>
      </c>
      <c r="BG2767">
        <v>0</v>
      </c>
      <c r="BH2767">
        <v>0</v>
      </c>
      <c r="BI2767">
        <v>0</v>
      </c>
      <c r="BJ2767">
        <v>0</v>
      </c>
      <c r="BK2767">
        <v>0</v>
      </c>
      <c r="BL2767">
        <v>0</v>
      </c>
      <c r="BM2767">
        <v>0</v>
      </c>
      <c r="BN2767">
        <v>0</v>
      </c>
      <c r="BO2767">
        <v>59.5</v>
      </c>
      <c r="BP2767">
        <f>VLOOKUP(H2767, Sheet1!$A$2:$B$1758, 2, FALSE)</f>
        <v>14.589849183483203</v>
      </c>
      <c r="BQ2767">
        <f t="shared" si="86"/>
        <v>66.520049585796244</v>
      </c>
      <c r="BR2767">
        <f t="shared" si="87"/>
        <v>66.520049585796244</v>
      </c>
    </row>
    <row r="2768" spans="1:70" x14ac:dyDescent="0.35">
      <c r="A2768">
        <v>10543</v>
      </c>
      <c r="B2768" t="s">
        <v>66</v>
      </c>
      <c r="C2768" t="s">
        <v>8028</v>
      </c>
      <c r="D2768" t="s">
        <v>8029</v>
      </c>
      <c r="E2768">
        <v>0</v>
      </c>
      <c r="F2768" t="s">
        <v>885</v>
      </c>
      <c r="G2768" t="s">
        <v>71</v>
      </c>
      <c r="H2768">
        <v>92122</v>
      </c>
      <c r="I2768">
        <v>0</v>
      </c>
      <c r="J2768" t="s">
        <v>8030</v>
      </c>
      <c r="K2768" t="s">
        <v>73</v>
      </c>
      <c r="L2768">
        <v>0</v>
      </c>
      <c r="M2768" t="s">
        <v>74</v>
      </c>
      <c r="N2768" t="s">
        <v>8031</v>
      </c>
      <c r="O2768">
        <v>0</v>
      </c>
      <c r="P2768">
        <v>0</v>
      </c>
      <c r="Q2768">
        <v>0</v>
      </c>
      <c r="R2768">
        <v>0</v>
      </c>
      <c r="S2768">
        <v>0</v>
      </c>
      <c r="T2768">
        <v>5</v>
      </c>
      <c r="U2768">
        <v>0</v>
      </c>
      <c r="V2768">
        <v>0</v>
      </c>
      <c r="W2768" t="s">
        <v>8032</v>
      </c>
      <c r="X2768" t="s">
        <v>8033</v>
      </c>
      <c r="Y2768" t="s">
        <v>78</v>
      </c>
      <c r="Z2768">
        <v>32.851523</v>
      </c>
      <c r="AA2768">
        <v>-117.18310700000001</v>
      </c>
      <c r="AB2768" s="1">
        <v>43812</v>
      </c>
      <c r="AC2768">
        <v>95036</v>
      </c>
      <c r="AD2768" t="s">
        <v>8034</v>
      </c>
      <c r="AE2768">
        <v>0</v>
      </c>
      <c r="AF2768">
        <v>0</v>
      </c>
      <c r="AG2768">
        <v>0</v>
      </c>
      <c r="AH2768">
        <v>0</v>
      </c>
      <c r="AI2768">
        <v>0</v>
      </c>
      <c r="AJ2768">
        <v>0</v>
      </c>
      <c r="AK2768">
        <v>0</v>
      </c>
      <c r="AL2768">
        <v>0</v>
      </c>
      <c r="AM2768" t="s">
        <v>93</v>
      </c>
      <c r="AN2768" t="s">
        <v>82</v>
      </c>
      <c r="AO2768">
        <v>0</v>
      </c>
      <c r="AP2768">
        <v>0</v>
      </c>
      <c r="AQ2768">
        <v>0</v>
      </c>
      <c r="AR2768" t="s">
        <v>74</v>
      </c>
      <c r="AS2768">
        <v>0</v>
      </c>
      <c r="AT2768" t="s">
        <v>83</v>
      </c>
      <c r="AU2768">
        <v>0</v>
      </c>
      <c r="AV2768">
        <v>0</v>
      </c>
      <c r="AW2768">
        <v>0</v>
      </c>
      <c r="AX2768">
        <v>0</v>
      </c>
      <c r="AY2768">
        <v>0</v>
      </c>
      <c r="AZ2768">
        <v>0</v>
      </c>
      <c r="BA2768">
        <v>0</v>
      </c>
      <c r="BB2768">
        <v>0</v>
      </c>
      <c r="BC2768">
        <v>0</v>
      </c>
      <c r="BD2768" t="s">
        <v>8035</v>
      </c>
      <c r="BE2768">
        <v>0</v>
      </c>
      <c r="BF2768">
        <v>0</v>
      </c>
      <c r="BG2768">
        <v>0</v>
      </c>
      <c r="BH2768">
        <v>0</v>
      </c>
      <c r="BI2768">
        <v>0</v>
      </c>
      <c r="BJ2768">
        <v>0</v>
      </c>
      <c r="BK2768">
        <v>0</v>
      </c>
      <c r="BL2768">
        <v>0</v>
      </c>
      <c r="BM2768">
        <v>0</v>
      </c>
      <c r="BN2768">
        <v>0</v>
      </c>
      <c r="BO2768">
        <v>1.25</v>
      </c>
      <c r="BP2768">
        <f>VLOOKUP(H2768, Sheet1!$A$2:$B$1758, 2, FALSE)</f>
        <v>10.780148752255043</v>
      </c>
      <c r="BQ2768">
        <f t="shared" si="86"/>
        <v>6.4369747131287749</v>
      </c>
      <c r="BR2768">
        <f t="shared" si="87"/>
        <v>6.4369747131287749</v>
      </c>
    </row>
    <row r="2769" spans="1:70" ht="72.5" x14ac:dyDescent="0.35">
      <c r="A2769">
        <v>10565</v>
      </c>
      <c r="B2769" t="s">
        <v>66</v>
      </c>
      <c r="C2769" t="s">
        <v>8036</v>
      </c>
      <c r="D2769" t="s">
        <v>8037</v>
      </c>
      <c r="E2769" s="2" t="s">
        <v>8038</v>
      </c>
      <c r="F2769" t="s">
        <v>3333</v>
      </c>
      <c r="G2769" t="s">
        <v>71</v>
      </c>
      <c r="H2769">
        <v>94960</v>
      </c>
      <c r="I2769">
        <v>0</v>
      </c>
      <c r="J2769" t="s">
        <v>8030</v>
      </c>
      <c r="K2769" t="s">
        <v>73</v>
      </c>
      <c r="L2769">
        <v>0</v>
      </c>
      <c r="M2769" t="s">
        <v>74</v>
      </c>
      <c r="N2769" t="s">
        <v>8039</v>
      </c>
      <c r="O2769">
        <v>0</v>
      </c>
      <c r="P2769">
        <v>0</v>
      </c>
      <c r="Q2769">
        <v>0</v>
      </c>
      <c r="R2769">
        <v>0</v>
      </c>
      <c r="S2769">
        <v>0</v>
      </c>
      <c r="T2769">
        <v>0</v>
      </c>
      <c r="U2769">
        <v>2</v>
      </c>
      <c r="V2769">
        <v>0</v>
      </c>
      <c r="W2769" t="s">
        <v>8032</v>
      </c>
      <c r="X2769" t="s">
        <v>8033</v>
      </c>
      <c r="Y2769" t="s">
        <v>78</v>
      </c>
      <c r="Z2769">
        <v>37.977308999999998</v>
      </c>
      <c r="AA2769">
        <v>-122.553439</v>
      </c>
      <c r="AB2769" s="1">
        <v>43812</v>
      </c>
      <c r="AC2769">
        <v>95073</v>
      </c>
      <c r="AD2769" t="s">
        <v>8034</v>
      </c>
      <c r="AE2769">
        <v>0</v>
      </c>
      <c r="AF2769">
        <v>0</v>
      </c>
      <c r="AG2769">
        <v>0</v>
      </c>
      <c r="AH2769">
        <v>0</v>
      </c>
      <c r="AI2769">
        <v>0</v>
      </c>
      <c r="AJ2769">
        <v>0</v>
      </c>
      <c r="AK2769">
        <v>0</v>
      </c>
      <c r="AL2769">
        <v>0</v>
      </c>
      <c r="AM2769" t="s">
        <v>647</v>
      </c>
      <c r="AN2769" t="s">
        <v>82</v>
      </c>
      <c r="AO2769">
        <v>0</v>
      </c>
      <c r="AP2769">
        <v>0</v>
      </c>
      <c r="AQ2769">
        <v>0</v>
      </c>
      <c r="AR2769" t="s">
        <v>74</v>
      </c>
      <c r="AS2769">
        <v>0</v>
      </c>
      <c r="AT2769" t="s">
        <v>83</v>
      </c>
      <c r="AU2769">
        <v>0</v>
      </c>
      <c r="AV2769">
        <v>0</v>
      </c>
      <c r="AW2769">
        <v>0</v>
      </c>
      <c r="AX2769">
        <v>0</v>
      </c>
      <c r="AY2769">
        <v>0</v>
      </c>
      <c r="AZ2769">
        <v>0</v>
      </c>
      <c r="BA2769">
        <v>0</v>
      </c>
      <c r="BB2769">
        <v>0</v>
      </c>
      <c r="BC2769">
        <v>0</v>
      </c>
      <c r="BD2769" t="s">
        <v>103</v>
      </c>
      <c r="BE2769">
        <v>0</v>
      </c>
      <c r="BF2769">
        <v>0</v>
      </c>
      <c r="BG2769">
        <v>0</v>
      </c>
      <c r="BH2769">
        <v>0</v>
      </c>
      <c r="BI2769">
        <v>0</v>
      </c>
      <c r="BJ2769">
        <v>0</v>
      </c>
      <c r="BK2769">
        <v>0</v>
      </c>
      <c r="BL2769">
        <v>0</v>
      </c>
      <c r="BM2769">
        <v>0</v>
      </c>
      <c r="BN2769">
        <v>0</v>
      </c>
      <c r="BO2769">
        <v>83</v>
      </c>
      <c r="BP2769">
        <f>VLOOKUP(H2769, Sheet1!$A$2:$B$1758, 2, FALSE)</f>
        <v>0</v>
      </c>
      <c r="BQ2769">
        <f t="shared" si="86"/>
        <v>83</v>
      </c>
      <c r="BR2769">
        <f t="shared" si="87"/>
        <v>83</v>
      </c>
    </row>
    <row r="2770" spans="1:70" ht="159.5" x14ac:dyDescent="0.35">
      <c r="A2770">
        <v>10578</v>
      </c>
      <c r="B2770" t="s">
        <v>66</v>
      </c>
      <c r="C2770" t="s">
        <v>8040</v>
      </c>
      <c r="D2770" t="s">
        <v>8041</v>
      </c>
      <c r="E2770" s="2" t="s">
        <v>8042</v>
      </c>
      <c r="F2770" t="s">
        <v>885</v>
      </c>
      <c r="G2770" t="s">
        <v>71</v>
      </c>
      <c r="H2770">
        <v>92101</v>
      </c>
      <c r="I2770">
        <v>0</v>
      </c>
      <c r="J2770" t="s">
        <v>8030</v>
      </c>
      <c r="K2770" t="s">
        <v>73</v>
      </c>
      <c r="L2770">
        <v>0</v>
      </c>
      <c r="M2770" t="s">
        <v>74</v>
      </c>
      <c r="N2770" t="s">
        <v>8031</v>
      </c>
      <c r="O2770">
        <v>0</v>
      </c>
      <c r="P2770">
        <v>0</v>
      </c>
      <c r="Q2770">
        <v>0</v>
      </c>
      <c r="R2770">
        <v>0</v>
      </c>
      <c r="S2770">
        <v>0</v>
      </c>
      <c r="T2770">
        <v>3</v>
      </c>
      <c r="U2770">
        <v>0</v>
      </c>
      <c r="V2770">
        <v>0</v>
      </c>
      <c r="W2770" t="s">
        <v>8032</v>
      </c>
      <c r="X2770" t="s">
        <v>8033</v>
      </c>
      <c r="Y2770" t="s">
        <v>78</v>
      </c>
      <c r="Z2770">
        <v>32.704546000000001</v>
      </c>
      <c r="AA2770">
        <v>-117.157578</v>
      </c>
      <c r="AB2770" s="1">
        <v>43812</v>
      </c>
      <c r="AC2770">
        <v>95098</v>
      </c>
      <c r="AD2770" t="s">
        <v>8034</v>
      </c>
      <c r="AE2770">
        <v>0</v>
      </c>
      <c r="AF2770">
        <v>0</v>
      </c>
      <c r="AG2770">
        <v>0</v>
      </c>
      <c r="AH2770">
        <v>0</v>
      </c>
      <c r="AI2770">
        <v>0</v>
      </c>
      <c r="AJ2770">
        <v>0</v>
      </c>
      <c r="AK2770">
        <v>0</v>
      </c>
      <c r="AL2770">
        <v>0</v>
      </c>
      <c r="AM2770" t="s">
        <v>93</v>
      </c>
      <c r="AN2770" t="s">
        <v>82</v>
      </c>
      <c r="AO2770">
        <v>0</v>
      </c>
      <c r="AP2770">
        <v>0</v>
      </c>
      <c r="AQ2770">
        <v>0</v>
      </c>
      <c r="AR2770" t="s">
        <v>74</v>
      </c>
      <c r="AS2770">
        <v>0</v>
      </c>
      <c r="AT2770" t="s">
        <v>83</v>
      </c>
      <c r="AU2770">
        <v>0</v>
      </c>
      <c r="AV2770">
        <v>0</v>
      </c>
      <c r="AW2770">
        <v>0</v>
      </c>
      <c r="AX2770">
        <v>0</v>
      </c>
      <c r="AY2770">
        <v>0</v>
      </c>
      <c r="AZ2770">
        <v>0</v>
      </c>
      <c r="BA2770">
        <v>0</v>
      </c>
      <c r="BB2770">
        <v>0</v>
      </c>
      <c r="BC2770">
        <v>0</v>
      </c>
      <c r="BD2770" t="s">
        <v>8035</v>
      </c>
      <c r="BE2770">
        <v>0</v>
      </c>
      <c r="BF2770">
        <v>0</v>
      </c>
      <c r="BG2770">
        <v>0</v>
      </c>
      <c r="BH2770">
        <v>0</v>
      </c>
      <c r="BI2770">
        <v>0</v>
      </c>
      <c r="BJ2770">
        <v>0</v>
      </c>
      <c r="BK2770">
        <v>0</v>
      </c>
      <c r="BL2770">
        <v>0</v>
      </c>
      <c r="BM2770">
        <v>0</v>
      </c>
      <c r="BN2770">
        <v>0</v>
      </c>
      <c r="BO2770">
        <v>51</v>
      </c>
      <c r="BP2770">
        <f>VLOOKUP(H2770, Sheet1!$A$2:$B$1758, 2, FALSE)</f>
        <v>9.228194721236278</v>
      </c>
      <c r="BQ2770">
        <f t="shared" si="86"/>
        <v>55.440236750617018</v>
      </c>
      <c r="BR2770">
        <f t="shared" si="87"/>
        <v>55.440236750617018</v>
      </c>
    </row>
    <row r="2771" spans="1:70" ht="159.5" x14ac:dyDescent="0.35">
      <c r="A2771">
        <v>10579</v>
      </c>
      <c r="B2771" t="s">
        <v>66</v>
      </c>
      <c r="C2771" t="s">
        <v>8043</v>
      </c>
      <c r="D2771" t="s">
        <v>8044</v>
      </c>
      <c r="E2771" s="2" t="s">
        <v>8045</v>
      </c>
      <c r="F2771" t="s">
        <v>2637</v>
      </c>
      <c r="G2771" t="s">
        <v>71</v>
      </c>
      <c r="H2771">
        <v>91910</v>
      </c>
      <c r="I2771">
        <v>0</v>
      </c>
      <c r="J2771" t="s">
        <v>8030</v>
      </c>
      <c r="K2771" t="s">
        <v>73</v>
      </c>
      <c r="L2771">
        <v>0</v>
      </c>
      <c r="M2771" t="s">
        <v>74</v>
      </c>
      <c r="N2771" t="s">
        <v>8031</v>
      </c>
      <c r="O2771">
        <v>0</v>
      </c>
      <c r="P2771">
        <v>0</v>
      </c>
      <c r="Q2771">
        <v>0</v>
      </c>
      <c r="R2771">
        <v>0</v>
      </c>
      <c r="S2771">
        <v>0</v>
      </c>
      <c r="T2771">
        <v>6</v>
      </c>
      <c r="U2771">
        <v>2</v>
      </c>
      <c r="V2771">
        <v>0</v>
      </c>
      <c r="W2771" t="s">
        <v>8032</v>
      </c>
      <c r="X2771" t="s">
        <v>8033</v>
      </c>
      <c r="Y2771" t="s">
        <v>78</v>
      </c>
      <c r="Z2771">
        <v>32.640747900000001</v>
      </c>
      <c r="AA2771">
        <v>-117.081577</v>
      </c>
      <c r="AB2771" s="1">
        <v>43812</v>
      </c>
      <c r="AC2771">
        <v>95100</v>
      </c>
      <c r="AD2771" t="s">
        <v>8034</v>
      </c>
      <c r="AE2771">
        <v>0</v>
      </c>
      <c r="AF2771">
        <v>0</v>
      </c>
      <c r="AG2771">
        <v>0</v>
      </c>
      <c r="AH2771">
        <v>0</v>
      </c>
      <c r="AI2771">
        <v>0</v>
      </c>
      <c r="AJ2771">
        <v>0</v>
      </c>
      <c r="AK2771">
        <v>0</v>
      </c>
      <c r="AL2771">
        <v>0</v>
      </c>
      <c r="AM2771" t="s">
        <v>612</v>
      </c>
      <c r="AN2771" t="s">
        <v>82</v>
      </c>
      <c r="AO2771">
        <v>0</v>
      </c>
      <c r="AP2771">
        <v>0</v>
      </c>
      <c r="AQ2771">
        <v>0</v>
      </c>
      <c r="AR2771" t="s">
        <v>74</v>
      </c>
      <c r="AS2771">
        <v>0</v>
      </c>
      <c r="AT2771" t="s">
        <v>83</v>
      </c>
      <c r="AU2771">
        <v>0</v>
      </c>
      <c r="AV2771">
        <v>0</v>
      </c>
      <c r="AW2771">
        <v>0</v>
      </c>
      <c r="AX2771">
        <v>0</v>
      </c>
      <c r="AY2771">
        <v>0</v>
      </c>
      <c r="AZ2771">
        <v>0</v>
      </c>
      <c r="BA2771">
        <v>0</v>
      </c>
      <c r="BB2771">
        <v>0</v>
      </c>
      <c r="BC2771">
        <v>0</v>
      </c>
      <c r="BD2771" t="s">
        <v>8046</v>
      </c>
      <c r="BE2771">
        <v>0</v>
      </c>
      <c r="BF2771">
        <v>0</v>
      </c>
      <c r="BG2771">
        <v>0</v>
      </c>
      <c r="BH2771">
        <v>0</v>
      </c>
      <c r="BI2771">
        <v>0</v>
      </c>
      <c r="BJ2771">
        <v>0</v>
      </c>
      <c r="BK2771">
        <v>0</v>
      </c>
      <c r="BL2771">
        <v>0</v>
      </c>
      <c r="BM2771">
        <v>0</v>
      </c>
      <c r="BN2771">
        <v>0</v>
      </c>
      <c r="BO2771">
        <v>4.0714285710000002</v>
      </c>
      <c r="BP2771">
        <f>VLOOKUP(H2771, Sheet1!$A$2:$B$1758, 2, FALSE)</f>
        <v>40.645007842953319</v>
      </c>
      <c r="BQ2771">
        <f t="shared" si="86"/>
        <v>23.628174284014243</v>
      </c>
      <c r="BR2771">
        <f t="shared" si="87"/>
        <v>23.628174284014243</v>
      </c>
    </row>
    <row r="2772" spans="1:70" x14ac:dyDescent="0.35">
      <c r="A2772">
        <v>10587</v>
      </c>
      <c r="B2772" t="s">
        <v>66</v>
      </c>
      <c r="C2772" t="s">
        <v>8047</v>
      </c>
      <c r="D2772" t="s">
        <v>8048</v>
      </c>
      <c r="E2772">
        <v>0</v>
      </c>
      <c r="F2772" t="s">
        <v>831</v>
      </c>
      <c r="G2772" t="s">
        <v>71</v>
      </c>
      <c r="H2772">
        <v>92868</v>
      </c>
      <c r="I2772">
        <v>0</v>
      </c>
      <c r="J2772" t="s">
        <v>8030</v>
      </c>
      <c r="K2772" t="s">
        <v>73</v>
      </c>
      <c r="L2772">
        <v>0</v>
      </c>
      <c r="M2772" t="s">
        <v>74</v>
      </c>
      <c r="N2772" t="s">
        <v>8031</v>
      </c>
      <c r="O2772">
        <v>0</v>
      </c>
      <c r="P2772">
        <v>0</v>
      </c>
      <c r="Q2772">
        <v>0</v>
      </c>
      <c r="R2772">
        <v>0</v>
      </c>
      <c r="S2772">
        <v>0</v>
      </c>
      <c r="T2772">
        <v>3</v>
      </c>
      <c r="U2772">
        <v>0</v>
      </c>
      <c r="V2772">
        <v>0</v>
      </c>
      <c r="W2772" t="s">
        <v>8032</v>
      </c>
      <c r="X2772" t="s">
        <v>8033</v>
      </c>
      <c r="Y2772" t="s">
        <v>78</v>
      </c>
      <c r="Z2772">
        <v>33.782021</v>
      </c>
      <c r="AA2772">
        <v>-117.86791700000001</v>
      </c>
      <c r="AB2772" s="1">
        <v>43812</v>
      </c>
      <c r="AC2772">
        <v>95113</v>
      </c>
      <c r="AD2772" t="s">
        <v>8034</v>
      </c>
      <c r="AE2772">
        <v>0</v>
      </c>
      <c r="AF2772">
        <v>0</v>
      </c>
      <c r="AG2772">
        <v>0</v>
      </c>
      <c r="AH2772">
        <v>0</v>
      </c>
      <c r="AI2772">
        <v>0</v>
      </c>
      <c r="AJ2772">
        <v>0</v>
      </c>
      <c r="AK2772">
        <v>0</v>
      </c>
      <c r="AL2772">
        <v>0</v>
      </c>
      <c r="AM2772" t="s">
        <v>93</v>
      </c>
      <c r="AN2772" t="s">
        <v>82</v>
      </c>
      <c r="AO2772">
        <v>0</v>
      </c>
      <c r="AP2772">
        <v>0</v>
      </c>
      <c r="AQ2772">
        <v>0</v>
      </c>
      <c r="AR2772" t="s">
        <v>74</v>
      </c>
      <c r="AS2772">
        <v>0</v>
      </c>
      <c r="AT2772" t="s">
        <v>83</v>
      </c>
      <c r="AU2772">
        <v>0</v>
      </c>
      <c r="AV2772">
        <v>0</v>
      </c>
      <c r="AW2772">
        <v>0</v>
      </c>
      <c r="AX2772">
        <v>0</v>
      </c>
      <c r="AY2772">
        <v>0</v>
      </c>
      <c r="AZ2772">
        <v>0</v>
      </c>
      <c r="BA2772">
        <v>0</v>
      </c>
      <c r="BB2772">
        <v>0</v>
      </c>
      <c r="BC2772">
        <v>0</v>
      </c>
      <c r="BD2772" t="s">
        <v>8035</v>
      </c>
      <c r="BE2772">
        <v>0</v>
      </c>
      <c r="BF2772">
        <v>0</v>
      </c>
      <c r="BG2772">
        <v>0</v>
      </c>
      <c r="BH2772">
        <v>0</v>
      </c>
      <c r="BI2772">
        <v>0</v>
      </c>
      <c r="BJ2772">
        <v>0</v>
      </c>
      <c r="BK2772">
        <v>0</v>
      </c>
      <c r="BL2772">
        <v>0</v>
      </c>
      <c r="BM2772">
        <v>0</v>
      </c>
      <c r="BN2772">
        <v>0</v>
      </c>
      <c r="BO2772">
        <v>42.5</v>
      </c>
      <c r="BP2772">
        <f>VLOOKUP(H2772, Sheet1!$A$2:$B$1758, 2, FALSE)</f>
        <v>0</v>
      </c>
      <c r="BQ2772">
        <f t="shared" si="86"/>
        <v>42.5</v>
      </c>
      <c r="BR2772">
        <f t="shared" si="87"/>
        <v>42.5</v>
      </c>
    </row>
    <row r="2773" spans="1:70" x14ac:dyDescent="0.35">
      <c r="A2773">
        <v>10588</v>
      </c>
      <c r="B2773" t="s">
        <v>66</v>
      </c>
      <c r="C2773" t="s">
        <v>8049</v>
      </c>
      <c r="D2773" t="s">
        <v>8050</v>
      </c>
      <c r="E2773">
        <v>0</v>
      </c>
      <c r="F2773" t="s">
        <v>1168</v>
      </c>
      <c r="G2773" t="s">
        <v>71</v>
      </c>
      <c r="H2773">
        <v>92806</v>
      </c>
      <c r="I2773">
        <v>0</v>
      </c>
      <c r="J2773" t="s">
        <v>8030</v>
      </c>
      <c r="K2773" t="s">
        <v>73</v>
      </c>
      <c r="L2773">
        <v>0</v>
      </c>
      <c r="M2773" t="s">
        <v>74</v>
      </c>
      <c r="N2773" t="s">
        <v>8031</v>
      </c>
      <c r="O2773">
        <v>0</v>
      </c>
      <c r="P2773">
        <v>0</v>
      </c>
      <c r="Q2773">
        <v>0</v>
      </c>
      <c r="R2773">
        <v>0</v>
      </c>
      <c r="S2773">
        <v>0</v>
      </c>
      <c r="T2773">
        <v>3</v>
      </c>
      <c r="U2773">
        <v>0</v>
      </c>
      <c r="V2773">
        <v>0</v>
      </c>
      <c r="W2773" t="s">
        <v>8032</v>
      </c>
      <c r="X2773" t="s">
        <v>8033</v>
      </c>
      <c r="Y2773" t="s">
        <v>78</v>
      </c>
      <c r="Z2773">
        <v>33.850867999999998</v>
      </c>
      <c r="AA2773">
        <v>-117.856607</v>
      </c>
      <c r="AB2773" s="1">
        <v>43812</v>
      </c>
      <c r="AC2773">
        <v>95114</v>
      </c>
      <c r="AD2773" t="s">
        <v>8034</v>
      </c>
      <c r="AE2773">
        <v>0</v>
      </c>
      <c r="AF2773">
        <v>0</v>
      </c>
      <c r="AG2773">
        <v>0</v>
      </c>
      <c r="AH2773">
        <v>0</v>
      </c>
      <c r="AI2773">
        <v>0</v>
      </c>
      <c r="AJ2773">
        <v>0</v>
      </c>
      <c r="AK2773">
        <v>0</v>
      </c>
      <c r="AL2773">
        <v>0</v>
      </c>
      <c r="AM2773" t="s">
        <v>93</v>
      </c>
      <c r="AN2773" t="s">
        <v>82</v>
      </c>
      <c r="AO2773">
        <v>0</v>
      </c>
      <c r="AP2773">
        <v>0</v>
      </c>
      <c r="AQ2773">
        <v>0</v>
      </c>
      <c r="AR2773" t="s">
        <v>74</v>
      </c>
      <c r="AS2773">
        <v>0</v>
      </c>
      <c r="AT2773" t="s">
        <v>83</v>
      </c>
      <c r="AU2773">
        <v>0</v>
      </c>
      <c r="AV2773">
        <v>0</v>
      </c>
      <c r="AW2773">
        <v>0</v>
      </c>
      <c r="AX2773">
        <v>0</v>
      </c>
      <c r="AY2773">
        <v>0</v>
      </c>
      <c r="AZ2773">
        <v>0</v>
      </c>
      <c r="BA2773">
        <v>0</v>
      </c>
      <c r="BB2773">
        <v>0</v>
      </c>
      <c r="BC2773">
        <v>0</v>
      </c>
      <c r="BD2773" t="s">
        <v>8035</v>
      </c>
      <c r="BE2773">
        <v>0</v>
      </c>
      <c r="BF2773">
        <v>0</v>
      </c>
      <c r="BG2773">
        <v>0</v>
      </c>
      <c r="BH2773">
        <v>0</v>
      </c>
      <c r="BI2773">
        <v>0</v>
      </c>
      <c r="BJ2773">
        <v>0</v>
      </c>
      <c r="BK2773">
        <v>0</v>
      </c>
      <c r="BL2773">
        <v>0</v>
      </c>
      <c r="BM2773">
        <v>0</v>
      </c>
      <c r="BN2773">
        <v>0</v>
      </c>
      <c r="BO2773">
        <v>52</v>
      </c>
      <c r="BP2773">
        <f>VLOOKUP(H2773, Sheet1!$A$2:$B$1758, 2, FALSE)</f>
        <v>0</v>
      </c>
      <c r="BQ2773">
        <f t="shared" si="86"/>
        <v>52</v>
      </c>
      <c r="BR2773">
        <f t="shared" si="87"/>
        <v>52</v>
      </c>
    </row>
    <row r="2774" spans="1:70" x14ac:dyDescent="0.35">
      <c r="A2774">
        <v>10589</v>
      </c>
      <c r="B2774" t="s">
        <v>66</v>
      </c>
      <c r="C2774" t="s">
        <v>8051</v>
      </c>
      <c r="D2774" t="s">
        <v>8052</v>
      </c>
      <c r="E2774">
        <v>0</v>
      </c>
      <c r="F2774" t="s">
        <v>1168</v>
      </c>
      <c r="G2774" t="s">
        <v>71</v>
      </c>
      <c r="H2774">
        <v>92806</v>
      </c>
      <c r="I2774">
        <v>0</v>
      </c>
      <c r="J2774" t="s">
        <v>8030</v>
      </c>
      <c r="K2774" t="s">
        <v>73</v>
      </c>
      <c r="L2774">
        <v>0</v>
      </c>
      <c r="M2774" t="s">
        <v>74</v>
      </c>
      <c r="N2774" t="s">
        <v>8031</v>
      </c>
      <c r="O2774">
        <v>0</v>
      </c>
      <c r="P2774">
        <v>0</v>
      </c>
      <c r="Q2774">
        <v>0</v>
      </c>
      <c r="R2774">
        <v>0</v>
      </c>
      <c r="S2774">
        <v>0</v>
      </c>
      <c r="T2774">
        <v>3</v>
      </c>
      <c r="U2774">
        <v>0</v>
      </c>
      <c r="V2774">
        <v>0</v>
      </c>
      <c r="W2774" t="s">
        <v>8032</v>
      </c>
      <c r="X2774" t="s">
        <v>8033</v>
      </c>
      <c r="Y2774" t="s">
        <v>78</v>
      </c>
      <c r="Z2774">
        <v>33.803741000000002</v>
      </c>
      <c r="AA2774">
        <v>-117.887863</v>
      </c>
      <c r="AB2774" s="1">
        <v>43812</v>
      </c>
      <c r="AC2774">
        <v>95115</v>
      </c>
      <c r="AD2774" t="s">
        <v>8034</v>
      </c>
      <c r="AE2774">
        <v>0</v>
      </c>
      <c r="AF2774">
        <v>0</v>
      </c>
      <c r="AG2774">
        <v>0</v>
      </c>
      <c r="AH2774">
        <v>0</v>
      </c>
      <c r="AI2774">
        <v>0</v>
      </c>
      <c r="AJ2774">
        <v>0</v>
      </c>
      <c r="AK2774">
        <v>0</v>
      </c>
      <c r="AL2774">
        <v>0</v>
      </c>
      <c r="AM2774" t="s">
        <v>93</v>
      </c>
      <c r="AN2774" t="s">
        <v>82</v>
      </c>
      <c r="AO2774">
        <v>0</v>
      </c>
      <c r="AP2774">
        <v>0</v>
      </c>
      <c r="AQ2774">
        <v>0</v>
      </c>
      <c r="AR2774" t="s">
        <v>74</v>
      </c>
      <c r="AS2774">
        <v>0</v>
      </c>
      <c r="AT2774" t="s">
        <v>83</v>
      </c>
      <c r="AU2774">
        <v>0</v>
      </c>
      <c r="AV2774">
        <v>0</v>
      </c>
      <c r="AW2774">
        <v>0</v>
      </c>
      <c r="AX2774">
        <v>0</v>
      </c>
      <c r="AY2774">
        <v>0</v>
      </c>
      <c r="AZ2774">
        <v>0</v>
      </c>
      <c r="BA2774">
        <v>0</v>
      </c>
      <c r="BB2774">
        <v>0</v>
      </c>
      <c r="BC2774">
        <v>0</v>
      </c>
      <c r="BD2774" t="s">
        <v>8035</v>
      </c>
      <c r="BE2774">
        <v>0</v>
      </c>
      <c r="BF2774">
        <v>0</v>
      </c>
      <c r="BG2774">
        <v>0</v>
      </c>
      <c r="BH2774">
        <v>0</v>
      </c>
      <c r="BI2774">
        <v>0</v>
      </c>
      <c r="BJ2774">
        <v>0</v>
      </c>
      <c r="BK2774">
        <v>0</v>
      </c>
      <c r="BL2774">
        <v>0</v>
      </c>
      <c r="BM2774">
        <v>0</v>
      </c>
      <c r="BN2774">
        <v>0</v>
      </c>
      <c r="BO2774">
        <v>9.375</v>
      </c>
      <c r="BP2774">
        <f>VLOOKUP(H2774, Sheet1!$A$2:$B$1758, 2, FALSE)</f>
        <v>0</v>
      </c>
      <c r="BQ2774">
        <f t="shared" si="86"/>
        <v>9.375</v>
      </c>
      <c r="BR2774">
        <f t="shared" si="87"/>
        <v>9.375</v>
      </c>
    </row>
    <row r="2775" spans="1:70" ht="145" x14ac:dyDescent="0.35">
      <c r="A2775">
        <v>10603</v>
      </c>
      <c r="B2775" t="s">
        <v>66</v>
      </c>
      <c r="C2775" t="s">
        <v>8053</v>
      </c>
      <c r="D2775" t="s">
        <v>8054</v>
      </c>
      <c r="E2775" s="2" t="s">
        <v>8055</v>
      </c>
      <c r="F2775" t="s">
        <v>88</v>
      </c>
      <c r="G2775" t="s">
        <v>71</v>
      </c>
      <c r="H2775">
        <v>90024</v>
      </c>
      <c r="I2775">
        <v>0</v>
      </c>
      <c r="J2775" t="s">
        <v>8030</v>
      </c>
      <c r="K2775" t="s">
        <v>73</v>
      </c>
      <c r="L2775">
        <v>0</v>
      </c>
      <c r="M2775" t="s">
        <v>74</v>
      </c>
      <c r="N2775" t="s">
        <v>8031</v>
      </c>
      <c r="O2775">
        <v>0</v>
      </c>
      <c r="P2775">
        <v>0</v>
      </c>
      <c r="Q2775">
        <v>0</v>
      </c>
      <c r="R2775">
        <v>0</v>
      </c>
      <c r="S2775">
        <v>0</v>
      </c>
      <c r="T2775">
        <v>4</v>
      </c>
      <c r="U2775">
        <v>0</v>
      </c>
      <c r="V2775">
        <v>0</v>
      </c>
      <c r="W2775" t="s">
        <v>8032</v>
      </c>
      <c r="X2775" t="s">
        <v>8033</v>
      </c>
      <c r="Y2775" t="s">
        <v>78</v>
      </c>
      <c r="Z2775">
        <v>34.058304</v>
      </c>
      <c r="AA2775">
        <v>-118.442803</v>
      </c>
      <c r="AB2775" s="1">
        <v>43812</v>
      </c>
      <c r="AC2775">
        <v>95142</v>
      </c>
      <c r="AD2775" t="s">
        <v>8034</v>
      </c>
      <c r="AE2775">
        <v>0</v>
      </c>
      <c r="AF2775">
        <v>0</v>
      </c>
      <c r="AG2775">
        <v>0</v>
      </c>
      <c r="AH2775">
        <v>0</v>
      </c>
      <c r="AI2775">
        <v>0</v>
      </c>
      <c r="AJ2775">
        <v>0</v>
      </c>
      <c r="AK2775">
        <v>0</v>
      </c>
      <c r="AL2775">
        <v>0</v>
      </c>
      <c r="AM2775" t="s">
        <v>93</v>
      </c>
      <c r="AN2775" t="s">
        <v>82</v>
      </c>
      <c r="AO2775">
        <v>0</v>
      </c>
      <c r="AP2775">
        <v>0</v>
      </c>
      <c r="AQ2775">
        <v>0</v>
      </c>
      <c r="AR2775" t="s">
        <v>74</v>
      </c>
      <c r="AS2775">
        <v>0</v>
      </c>
      <c r="AT2775" t="s">
        <v>83</v>
      </c>
      <c r="AU2775">
        <v>0</v>
      </c>
      <c r="AV2775">
        <v>0</v>
      </c>
      <c r="AW2775">
        <v>0</v>
      </c>
      <c r="AX2775">
        <v>0</v>
      </c>
      <c r="AY2775">
        <v>0</v>
      </c>
      <c r="AZ2775">
        <v>0</v>
      </c>
      <c r="BA2775">
        <v>0</v>
      </c>
      <c r="BB2775">
        <v>0</v>
      </c>
      <c r="BC2775">
        <v>0</v>
      </c>
      <c r="BD2775" t="s">
        <v>8035</v>
      </c>
      <c r="BE2775">
        <v>0</v>
      </c>
      <c r="BF2775">
        <v>0</v>
      </c>
      <c r="BG2775">
        <v>0</v>
      </c>
      <c r="BH2775">
        <v>0</v>
      </c>
      <c r="BI2775">
        <v>0</v>
      </c>
      <c r="BJ2775">
        <v>0</v>
      </c>
      <c r="BK2775">
        <v>0</v>
      </c>
      <c r="BL2775">
        <v>0</v>
      </c>
      <c r="BM2775">
        <v>0</v>
      </c>
      <c r="BN2775">
        <v>0</v>
      </c>
      <c r="BO2775">
        <v>0</v>
      </c>
      <c r="BP2775">
        <f>VLOOKUP(H2775, Sheet1!$A$2:$B$1758, 2, FALSE)</f>
        <v>25.883576710255628</v>
      </c>
      <c r="BQ2775">
        <f t="shared" si="86"/>
        <v>12.454137782963359</v>
      </c>
      <c r="BR2775">
        <f t="shared" si="87"/>
        <v>12.454137782963359</v>
      </c>
    </row>
    <row r="2776" spans="1:70" x14ac:dyDescent="0.35">
      <c r="A2776">
        <v>10606</v>
      </c>
      <c r="B2776" t="s">
        <v>66</v>
      </c>
      <c r="C2776" t="s">
        <v>8056</v>
      </c>
      <c r="D2776" t="s">
        <v>8057</v>
      </c>
      <c r="E2776">
        <v>0</v>
      </c>
      <c r="F2776" t="s">
        <v>881</v>
      </c>
      <c r="G2776" t="s">
        <v>71</v>
      </c>
      <c r="H2776">
        <v>92408</v>
      </c>
      <c r="I2776">
        <v>0</v>
      </c>
      <c r="J2776" t="s">
        <v>8030</v>
      </c>
      <c r="K2776" t="s">
        <v>73</v>
      </c>
      <c r="L2776">
        <v>0</v>
      </c>
      <c r="M2776" t="s">
        <v>74</v>
      </c>
      <c r="N2776" t="s">
        <v>8031</v>
      </c>
      <c r="O2776">
        <v>0</v>
      </c>
      <c r="P2776">
        <v>0</v>
      </c>
      <c r="Q2776">
        <v>0</v>
      </c>
      <c r="R2776">
        <v>0</v>
      </c>
      <c r="S2776">
        <v>0</v>
      </c>
      <c r="T2776">
        <v>1</v>
      </c>
      <c r="U2776">
        <v>0</v>
      </c>
      <c r="V2776">
        <v>0</v>
      </c>
      <c r="W2776" t="s">
        <v>8032</v>
      </c>
      <c r="X2776" t="s">
        <v>8033</v>
      </c>
      <c r="Y2776" t="s">
        <v>78</v>
      </c>
      <c r="Z2776">
        <v>34.066012000000001</v>
      </c>
      <c r="AA2776">
        <v>-117.278265</v>
      </c>
      <c r="AB2776" s="1">
        <v>43812</v>
      </c>
      <c r="AC2776">
        <v>95148</v>
      </c>
      <c r="AD2776" t="s">
        <v>8034</v>
      </c>
      <c r="AE2776">
        <v>0</v>
      </c>
      <c r="AF2776">
        <v>0</v>
      </c>
      <c r="AG2776">
        <v>0</v>
      </c>
      <c r="AH2776">
        <v>0</v>
      </c>
      <c r="AI2776">
        <v>0</v>
      </c>
      <c r="AJ2776">
        <v>0</v>
      </c>
      <c r="AK2776">
        <v>0</v>
      </c>
      <c r="AL2776">
        <v>0</v>
      </c>
      <c r="AM2776" t="s">
        <v>93</v>
      </c>
      <c r="AN2776" t="s">
        <v>82</v>
      </c>
      <c r="AO2776">
        <v>0</v>
      </c>
      <c r="AP2776">
        <v>0</v>
      </c>
      <c r="AQ2776">
        <v>0</v>
      </c>
      <c r="AR2776" t="s">
        <v>74</v>
      </c>
      <c r="AS2776">
        <v>0</v>
      </c>
      <c r="AT2776" t="s">
        <v>83</v>
      </c>
      <c r="AU2776">
        <v>0</v>
      </c>
      <c r="AV2776">
        <v>0</v>
      </c>
      <c r="AW2776">
        <v>0</v>
      </c>
      <c r="AX2776">
        <v>0</v>
      </c>
      <c r="AY2776">
        <v>0</v>
      </c>
      <c r="AZ2776">
        <v>0</v>
      </c>
      <c r="BA2776">
        <v>0</v>
      </c>
      <c r="BB2776">
        <v>0</v>
      </c>
      <c r="BC2776">
        <v>0</v>
      </c>
      <c r="BD2776" t="s">
        <v>8046</v>
      </c>
      <c r="BE2776">
        <v>0</v>
      </c>
      <c r="BF2776">
        <v>0</v>
      </c>
      <c r="BG2776">
        <v>0</v>
      </c>
      <c r="BH2776">
        <v>0</v>
      </c>
      <c r="BI2776">
        <v>0</v>
      </c>
      <c r="BJ2776">
        <v>0</v>
      </c>
      <c r="BK2776">
        <v>0</v>
      </c>
      <c r="BL2776">
        <v>0</v>
      </c>
      <c r="BM2776">
        <v>0</v>
      </c>
      <c r="BN2776">
        <v>0</v>
      </c>
      <c r="BO2776">
        <v>112.125</v>
      </c>
      <c r="BP2776">
        <f>VLOOKUP(H2776, Sheet1!$A$2:$B$1758, 2, FALSE)</f>
        <v>3.4334375548247782</v>
      </c>
      <c r="BQ2776">
        <f t="shared" si="86"/>
        <v>113.77703228501439</v>
      </c>
      <c r="BR2776">
        <f t="shared" si="87"/>
        <v>113.77703228501439</v>
      </c>
    </row>
    <row r="2777" spans="1:70" ht="87" x14ac:dyDescent="0.35">
      <c r="A2777">
        <v>10609</v>
      </c>
      <c r="B2777" t="s">
        <v>66</v>
      </c>
      <c r="C2777" t="s">
        <v>8058</v>
      </c>
      <c r="D2777" t="s">
        <v>8059</v>
      </c>
      <c r="E2777" s="2" t="s">
        <v>8060</v>
      </c>
      <c r="F2777" t="s">
        <v>885</v>
      </c>
      <c r="G2777" t="s">
        <v>71</v>
      </c>
      <c r="H2777">
        <v>92126</v>
      </c>
      <c r="I2777">
        <v>0</v>
      </c>
      <c r="J2777" t="s">
        <v>8030</v>
      </c>
      <c r="K2777" t="s">
        <v>73</v>
      </c>
      <c r="L2777">
        <v>0</v>
      </c>
      <c r="M2777" t="s">
        <v>74</v>
      </c>
      <c r="N2777" t="s">
        <v>8031</v>
      </c>
      <c r="O2777">
        <v>0</v>
      </c>
      <c r="P2777">
        <v>0</v>
      </c>
      <c r="Q2777">
        <v>0</v>
      </c>
      <c r="R2777">
        <v>0</v>
      </c>
      <c r="S2777">
        <v>0</v>
      </c>
      <c r="T2777">
        <v>4</v>
      </c>
      <c r="U2777">
        <v>0</v>
      </c>
      <c r="V2777">
        <v>0</v>
      </c>
      <c r="W2777" t="s">
        <v>8032</v>
      </c>
      <c r="X2777" t="s">
        <v>8033</v>
      </c>
      <c r="Y2777" t="s">
        <v>78</v>
      </c>
      <c r="Z2777">
        <v>32.909827999999997</v>
      </c>
      <c r="AA2777">
        <v>-117.14508600000001</v>
      </c>
      <c r="AB2777" s="1">
        <v>43812</v>
      </c>
      <c r="AC2777">
        <v>95151</v>
      </c>
      <c r="AD2777" t="s">
        <v>8034</v>
      </c>
      <c r="AE2777">
        <v>0</v>
      </c>
      <c r="AF2777">
        <v>0</v>
      </c>
      <c r="AG2777">
        <v>0</v>
      </c>
      <c r="AH2777">
        <v>0</v>
      </c>
      <c r="AI2777">
        <v>0</v>
      </c>
      <c r="AJ2777">
        <v>0</v>
      </c>
      <c r="AK2777">
        <v>0</v>
      </c>
      <c r="AL2777">
        <v>0</v>
      </c>
      <c r="AM2777" t="s">
        <v>93</v>
      </c>
      <c r="AN2777" t="s">
        <v>82</v>
      </c>
      <c r="AO2777">
        <v>0</v>
      </c>
      <c r="AP2777">
        <v>0</v>
      </c>
      <c r="AQ2777">
        <v>0</v>
      </c>
      <c r="AR2777" t="s">
        <v>74</v>
      </c>
      <c r="AS2777">
        <v>0</v>
      </c>
      <c r="AT2777" t="s">
        <v>83</v>
      </c>
      <c r="AU2777">
        <v>0</v>
      </c>
      <c r="AV2777">
        <v>0</v>
      </c>
      <c r="AW2777">
        <v>0</v>
      </c>
      <c r="AX2777">
        <v>0</v>
      </c>
      <c r="AY2777">
        <v>0</v>
      </c>
      <c r="AZ2777">
        <v>0</v>
      </c>
      <c r="BA2777">
        <v>0</v>
      </c>
      <c r="BB2777">
        <v>0</v>
      </c>
      <c r="BC2777">
        <v>0</v>
      </c>
      <c r="BD2777" t="s">
        <v>8035</v>
      </c>
      <c r="BE2777">
        <v>0</v>
      </c>
      <c r="BF2777">
        <v>0</v>
      </c>
      <c r="BG2777">
        <v>0</v>
      </c>
      <c r="BH2777">
        <v>0</v>
      </c>
      <c r="BI2777">
        <v>0</v>
      </c>
      <c r="BJ2777">
        <v>0</v>
      </c>
      <c r="BK2777">
        <v>0</v>
      </c>
      <c r="BL2777">
        <v>0</v>
      </c>
      <c r="BM2777">
        <v>0</v>
      </c>
      <c r="BN2777">
        <v>0</v>
      </c>
      <c r="BO2777">
        <v>4.875</v>
      </c>
      <c r="BP2777">
        <f>VLOOKUP(H2777, Sheet1!$A$2:$B$1758, 2, FALSE)</f>
        <v>80.490855211594976</v>
      </c>
      <c r="BQ2777">
        <f t="shared" si="86"/>
        <v>43.603967495306335</v>
      </c>
      <c r="BR2777">
        <f t="shared" si="87"/>
        <v>43.603967495306335</v>
      </c>
    </row>
    <row r="2778" spans="1:70" x14ac:dyDescent="0.35">
      <c r="A2778">
        <v>10610</v>
      </c>
      <c r="B2778" t="s">
        <v>66</v>
      </c>
      <c r="C2778" t="s">
        <v>8061</v>
      </c>
      <c r="D2778" t="s">
        <v>8062</v>
      </c>
      <c r="E2778">
        <v>0</v>
      </c>
      <c r="F2778" t="s">
        <v>885</v>
      </c>
      <c r="G2778" t="s">
        <v>71</v>
      </c>
      <c r="H2778">
        <v>92126</v>
      </c>
      <c r="I2778">
        <v>0</v>
      </c>
      <c r="J2778" t="s">
        <v>8030</v>
      </c>
      <c r="K2778" t="s">
        <v>73</v>
      </c>
      <c r="L2778">
        <v>0</v>
      </c>
      <c r="M2778" t="s">
        <v>74</v>
      </c>
      <c r="N2778" t="s">
        <v>8031</v>
      </c>
      <c r="O2778">
        <v>0</v>
      </c>
      <c r="P2778">
        <v>0</v>
      </c>
      <c r="Q2778">
        <v>0</v>
      </c>
      <c r="R2778">
        <v>0</v>
      </c>
      <c r="S2778">
        <v>0</v>
      </c>
      <c r="T2778">
        <v>3</v>
      </c>
      <c r="U2778">
        <v>0</v>
      </c>
      <c r="V2778">
        <v>0</v>
      </c>
      <c r="W2778" t="s">
        <v>8032</v>
      </c>
      <c r="X2778" t="s">
        <v>8033</v>
      </c>
      <c r="Y2778" t="s">
        <v>78</v>
      </c>
      <c r="Z2778">
        <v>32.912297000000002</v>
      </c>
      <c r="AA2778">
        <v>-117.14653</v>
      </c>
      <c r="AB2778" s="1">
        <v>43812</v>
      </c>
      <c r="AC2778">
        <v>95152</v>
      </c>
      <c r="AD2778" t="s">
        <v>8034</v>
      </c>
      <c r="AE2778">
        <v>0</v>
      </c>
      <c r="AF2778">
        <v>0</v>
      </c>
      <c r="AG2778">
        <v>0</v>
      </c>
      <c r="AH2778">
        <v>0</v>
      </c>
      <c r="AI2778">
        <v>0</v>
      </c>
      <c r="AJ2778">
        <v>0</v>
      </c>
      <c r="AK2778">
        <v>0</v>
      </c>
      <c r="AL2778">
        <v>0</v>
      </c>
      <c r="AM2778" t="s">
        <v>93</v>
      </c>
      <c r="AN2778" t="s">
        <v>82</v>
      </c>
      <c r="AO2778">
        <v>0</v>
      </c>
      <c r="AP2778">
        <v>0</v>
      </c>
      <c r="AQ2778">
        <v>0</v>
      </c>
      <c r="AR2778" t="s">
        <v>74</v>
      </c>
      <c r="AS2778">
        <v>0</v>
      </c>
      <c r="AT2778" t="s">
        <v>83</v>
      </c>
      <c r="AU2778">
        <v>0</v>
      </c>
      <c r="AV2778">
        <v>0</v>
      </c>
      <c r="AW2778">
        <v>0</v>
      </c>
      <c r="AX2778">
        <v>0</v>
      </c>
      <c r="AY2778">
        <v>0</v>
      </c>
      <c r="AZ2778">
        <v>0</v>
      </c>
      <c r="BA2778">
        <v>0</v>
      </c>
      <c r="BB2778">
        <v>0</v>
      </c>
      <c r="BC2778">
        <v>0</v>
      </c>
      <c r="BD2778" t="s">
        <v>8046</v>
      </c>
      <c r="BE2778">
        <v>0</v>
      </c>
      <c r="BF2778">
        <v>0</v>
      </c>
      <c r="BG2778">
        <v>0</v>
      </c>
      <c r="BH2778">
        <v>0</v>
      </c>
      <c r="BI2778">
        <v>0</v>
      </c>
      <c r="BJ2778">
        <v>0</v>
      </c>
      <c r="BK2778">
        <v>0</v>
      </c>
      <c r="BL2778">
        <v>0</v>
      </c>
      <c r="BM2778">
        <v>0</v>
      </c>
      <c r="BN2778">
        <v>0</v>
      </c>
      <c r="BO2778">
        <v>55.416666669999998</v>
      </c>
      <c r="BP2778">
        <f>VLOOKUP(H2778, Sheet1!$A$2:$B$1758, 2, FALSE)</f>
        <v>80.490855211594976</v>
      </c>
      <c r="BQ2778">
        <f t="shared" si="86"/>
        <v>94.145634165306333</v>
      </c>
      <c r="BR2778">
        <f t="shared" si="87"/>
        <v>94.145634165306333</v>
      </c>
    </row>
    <row r="2779" spans="1:70" x14ac:dyDescent="0.35">
      <c r="A2779">
        <v>10611</v>
      </c>
      <c r="B2779" t="s">
        <v>66</v>
      </c>
      <c r="C2779" t="s">
        <v>8063</v>
      </c>
      <c r="D2779" t="s">
        <v>8064</v>
      </c>
      <c r="E2779">
        <v>0</v>
      </c>
      <c r="F2779" t="s">
        <v>885</v>
      </c>
      <c r="G2779" t="s">
        <v>71</v>
      </c>
      <c r="H2779">
        <v>92126</v>
      </c>
      <c r="I2779">
        <v>0</v>
      </c>
      <c r="J2779" t="s">
        <v>8030</v>
      </c>
      <c r="K2779" t="s">
        <v>73</v>
      </c>
      <c r="L2779">
        <v>0</v>
      </c>
      <c r="M2779" t="s">
        <v>74</v>
      </c>
      <c r="N2779" t="s">
        <v>8031</v>
      </c>
      <c r="O2779">
        <v>0</v>
      </c>
      <c r="P2779">
        <v>0</v>
      </c>
      <c r="Q2779">
        <v>0</v>
      </c>
      <c r="R2779">
        <v>0</v>
      </c>
      <c r="S2779">
        <v>0</v>
      </c>
      <c r="T2779">
        <v>4</v>
      </c>
      <c r="U2779">
        <v>0</v>
      </c>
      <c r="V2779">
        <v>0</v>
      </c>
      <c r="W2779" t="s">
        <v>8032</v>
      </c>
      <c r="X2779" t="s">
        <v>8033</v>
      </c>
      <c r="Y2779" t="s">
        <v>78</v>
      </c>
      <c r="Z2779">
        <v>32.913828000000002</v>
      </c>
      <c r="AA2779">
        <v>-117.142786</v>
      </c>
      <c r="AB2779" s="1">
        <v>43812</v>
      </c>
      <c r="AC2779">
        <v>95153</v>
      </c>
      <c r="AD2779" t="s">
        <v>8034</v>
      </c>
      <c r="AE2779">
        <v>0</v>
      </c>
      <c r="AF2779">
        <v>0</v>
      </c>
      <c r="AG2779">
        <v>0</v>
      </c>
      <c r="AH2779">
        <v>0</v>
      </c>
      <c r="AI2779">
        <v>0</v>
      </c>
      <c r="AJ2779">
        <v>0</v>
      </c>
      <c r="AK2779">
        <v>0</v>
      </c>
      <c r="AL2779">
        <v>0</v>
      </c>
      <c r="AM2779" t="s">
        <v>93</v>
      </c>
      <c r="AN2779" t="s">
        <v>82</v>
      </c>
      <c r="AO2779">
        <v>0</v>
      </c>
      <c r="AP2779">
        <v>0</v>
      </c>
      <c r="AQ2779">
        <v>0</v>
      </c>
      <c r="AR2779" t="s">
        <v>74</v>
      </c>
      <c r="AS2779">
        <v>0</v>
      </c>
      <c r="AT2779" t="s">
        <v>83</v>
      </c>
      <c r="AU2779">
        <v>0</v>
      </c>
      <c r="AV2779">
        <v>0</v>
      </c>
      <c r="AW2779">
        <v>0</v>
      </c>
      <c r="AX2779">
        <v>0</v>
      </c>
      <c r="AY2779">
        <v>0</v>
      </c>
      <c r="AZ2779">
        <v>0</v>
      </c>
      <c r="BA2779">
        <v>0</v>
      </c>
      <c r="BB2779">
        <v>0</v>
      </c>
      <c r="BC2779">
        <v>0</v>
      </c>
      <c r="BD2779" t="s">
        <v>8035</v>
      </c>
      <c r="BE2779">
        <v>0</v>
      </c>
      <c r="BF2779">
        <v>0</v>
      </c>
      <c r="BG2779">
        <v>0</v>
      </c>
      <c r="BH2779">
        <v>0</v>
      </c>
      <c r="BI2779">
        <v>0</v>
      </c>
      <c r="BJ2779">
        <v>0</v>
      </c>
      <c r="BK2779">
        <v>0</v>
      </c>
      <c r="BL2779">
        <v>0</v>
      </c>
      <c r="BM2779">
        <v>0</v>
      </c>
      <c r="BN2779">
        <v>0</v>
      </c>
      <c r="BO2779">
        <v>0.625</v>
      </c>
      <c r="BP2779">
        <f>VLOOKUP(H2779, Sheet1!$A$2:$B$1758, 2, FALSE)</f>
        <v>80.490855211594976</v>
      </c>
      <c r="BQ2779">
        <f t="shared" si="86"/>
        <v>39.353967495306335</v>
      </c>
      <c r="BR2779">
        <f t="shared" si="87"/>
        <v>39.353967495306335</v>
      </c>
    </row>
    <row r="2780" spans="1:70" x14ac:dyDescent="0.35">
      <c r="A2780">
        <v>10614</v>
      </c>
      <c r="B2780" t="s">
        <v>66</v>
      </c>
      <c r="C2780" t="s">
        <v>8065</v>
      </c>
      <c r="D2780" t="s">
        <v>8066</v>
      </c>
      <c r="E2780">
        <v>0</v>
      </c>
      <c r="F2780" t="s">
        <v>88</v>
      </c>
      <c r="G2780" t="s">
        <v>71</v>
      </c>
      <c r="H2780">
        <v>90017</v>
      </c>
      <c r="I2780">
        <v>0</v>
      </c>
      <c r="J2780" t="s">
        <v>8030</v>
      </c>
      <c r="K2780" t="s">
        <v>73</v>
      </c>
      <c r="L2780">
        <v>0</v>
      </c>
      <c r="M2780" t="s">
        <v>74</v>
      </c>
      <c r="N2780" t="s">
        <v>8031</v>
      </c>
      <c r="O2780">
        <v>0</v>
      </c>
      <c r="P2780">
        <v>0</v>
      </c>
      <c r="Q2780">
        <v>0</v>
      </c>
      <c r="R2780">
        <v>0</v>
      </c>
      <c r="S2780">
        <v>0</v>
      </c>
      <c r="T2780">
        <v>2</v>
      </c>
      <c r="U2780">
        <v>0</v>
      </c>
      <c r="V2780">
        <v>0</v>
      </c>
      <c r="W2780" t="s">
        <v>8032</v>
      </c>
      <c r="X2780" t="s">
        <v>8033</v>
      </c>
      <c r="Y2780" t="s">
        <v>78</v>
      </c>
      <c r="Z2780">
        <v>34.098146</v>
      </c>
      <c r="AA2780">
        <v>-118.295405</v>
      </c>
      <c r="AB2780" s="1">
        <v>43812</v>
      </c>
      <c r="AC2780">
        <v>95156</v>
      </c>
      <c r="AD2780" t="s">
        <v>8034</v>
      </c>
      <c r="AE2780">
        <v>0</v>
      </c>
      <c r="AF2780">
        <v>0</v>
      </c>
      <c r="AG2780">
        <v>0</v>
      </c>
      <c r="AH2780">
        <v>0</v>
      </c>
      <c r="AI2780">
        <v>0</v>
      </c>
      <c r="AJ2780">
        <v>0</v>
      </c>
      <c r="AK2780">
        <v>0</v>
      </c>
      <c r="AL2780">
        <v>0</v>
      </c>
      <c r="AM2780" t="s">
        <v>93</v>
      </c>
      <c r="AN2780" t="s">
        <v>82</v>
      </c>
      <c r="AO2780">
        <v>0</v>
      </c>
      <c r="AP2780">
        <v>0</v>
      </c>
      <c r="AQ2780">
        <v>0</v>
      </c>
      <c r="AR2780" t="s">
        <v>74</v>
      </c>
      <c r="AS2780">
        <v>0</v>
      </c>
      <c r="AT2780" t="s">
        <v>83</v>
      </c>
      <c r="AU2780">
        <v>0</v>
      </c>
      <c r="AV2780">
        <v>0</v>
      </c>
      <c r="AW2780">
        <v>0</v>
      </c>
      <c r="AX2780">
        <v>0</v>
      </c>
      <c r="AY2780">
        <v>0</v>
      </c>
      <c r="AZ2780">
        <v>0</v>
      </c>
      <c r="BA2780">
        <v>0</v>
      </c>
      <c r="BB2780">
        <v>0</v>
      </c>
      <c r="BC2780">
        <v>0</v>
      </c>
      <c r="BD2780" t="s">
        <v>8035</v>
      </c>
      <c r="BE2780">
        <v>0</v>
      </c>
      <c r="BF2780">
        <v>0</v>
      </c>
      <c r="BG2780">
        <v>0</v>
      </c>
      <c r="BH2780">
        <v>0</v>
      </c>
      <c r="BI2780">
        <v>0</v>
      </c>
      <c r="BJ2780">
        <v>0</v>
      </c>
      <c r="BK2780">
        <v>0</v>
      </c>
      <c r="BL2780">
        <v>0</v>
      </c>
      <c r="BM2780">
        <v>0</v>
      </c>
      <c r="BN2780">
        <v>0</v>
      </c>
      <c r="BO2780">
        <v>74</v>
      </c>
      <c r="BP2780">
        <f>VLOOKUP(H2780, Sheet1!$A$2:$B$1758, 2, FALSE)</f>
        <v>7.7329877155463915</v>
      </c>
      <c r="BQ2780">
        <f t="shared" si="86"/>
        <v>77.720803178071549</v>
      </c>
      <c r="BR2780">
        <f t="shared" si="87"/>
        <v>77.720803178071549</v>
      </c>
    </row>
    <row r="2781" spans="1:70" ht="101.5" x14ac:dyDescent="0.35">
      <c r="A2781">
        <v>10627</v>
      </c>
      <c r="B2781" t="s">
        <v>66</v>
      </c>
      <c r="C2781" t="s">
        <v>8067</v>
      </c>
      <c r="D2781" t="s">
        <v>8068</v>
      </c>
      <c r="E2781" s="2" t="s">
        <v>8069</v>
      </c>
      <c r="F2781" t="s">
        <v>700</v>
      </c>
      <c r="G2781" t="s">
        <v>71</v>
      </c>
      <c r="H2781">
        <v>94520</v>
      </c>
      <c r="I2781">
        <v>0</v>
      </c>
      <c r="J2781" t="s">
        <v>8030</v>
      </c>
      <c r="K2781" t="s">
        <v>73</v>
      </c>
      <c r="L2781">
        <v>0</v>
      </c>
      <c r="M2781" t="s">
        <v>74</v>
      </c>
      <c r="N2781" t="s">
        <v>8031</v>
      </c>
      <c r="O2781">
        <v>0</v>
      </c>
      <c r="P2781">
        <v>0</v>
      </c>
      <c r="Q2781">
        <v>0</v>
      </c>
      <c r="R2781">
        <v>0</v>
      </c>
      <c r="S2781">
        <v>0</v>
      </c>
      <c r="T2781">
        <v>6</v>
      </c>
      <c r="U2781">
        <v>2</v>
      </c>
      <c r="V2781">
        <v>0</v>
      </c>
      <c r="W2781" t="s">
        <v>8032</v>
      </c>
      <c r="X2781" t="s">
        <v>8033</v>
      </c>
      <c r="Y2781" t="s">
        <v>78</v>
      </c>
      <c r="Z2781">
        <v>37.971325999999998</v>
      </c>
      <c r="AA2781">
        <v>-122.054309</v>
      </c>
      <c r="AB2781" s="1">
        <v>43812</v>
      </c>
      <c r="AC2781">
        <v>95180</v>
      </c>
      <c r="AD2781" t="s">
        <v>8034</v>
      </c>
      <c r="AE2781">
        <v>0</v>
      </c>
      <c r="AF2781">
        <v>0</v>
      </c>
      <c r="AG2781">
        <v>0</v>
      </c>
      <c r="AH2781">
        <v>0</v>
      </c>
      <c r="AI2781">
        <v>0</v>
      </c>
      <c r="AJ2781">
        <v>0</v>
      </c>
      <c r="AK2781">
        <v>0</v>
      </c>
      <c r="AL2781">
        <v>0</v>
      </c>
      <c r="AM2781" t="s">
        <v>612</v>
      </c>
      <c r="AN2781" t="s">
        <v>82</v>
      </c>
      <c r="AO2781">
        <v>0</v>
      </c>
      <c r="AP2781">
        <v>0</v>
      </c>
      <c r="AQ2781">
        <v>0</v>
      </c>
      <c r="AR2781" t="s">
        <v>74</v>
      </c>
      <c r="AS2781">
        <v>0</v>
      </c>
      <c r="AT2781" t="s">
        <v>83</v>
      </c>
      <c r="AU2781">
        <v>0</v>
      </c>
      <c r="AV2781">
        <v>0</v>
      </c>
      <c r="AW2781">
        <v>0</v>
      </c>
      <c r="AX2781">
        <v>0</v>
      </c>
      <c r="AY2781">
        <v>0</v>
      </c>
      <c r="AZ2781">
        <v>0</v>
      </c>
      <c r="BA2781">
        <v>0</v>
      </c>
      <c r="BB2781">
        <v>0</v>
      </c>
      <c r="BC2781">
        <v>0</v>
      </c>
      <c r="BD2781" t="s">
        <v>8046</v>
      </c>
      <c r="BE2781">
        <v>0</v>
      </c>
      <c r="BF2781">
        <v>0</v>
      </c>
      <c r="BG2781">
        <v>0</v>
      </c>
      <c r="BH2781">
        <v>0</v>
      </c>
      <c r="BI2781">
        <v>0</v>
      </c>
      <c r="BJ2781">
        <v>0</v>
      </c>
      <c r="BK2781">
        <v>0</v>
      </c>
      <c r="BL2781">
        <v>0</v>
      </c>
      <c r="BM2781">
        <v>0</v>
      </c>
      <c r="BN2781">
        <v>0</v>
      </c>
      <c r="BO2781">
        <v>4.0714285710000002</v>
      </c>
      <c r="BP2781">
        <f>VLOOKUP(H2781, Sheet1!$A$2:$B$1758, 2, FALSE)</f>
        <v>0</v>
      </c>
      <c r="BQ2781">
        <f t="shared" si="86"/>
        <v>4.0714285710000002</v>
      </c>
      <c r="BR2781">
        <f t="shared" si="87"/>
        <v>4.0714285710000002</v>
      </c>
    </row>
    <row r="2782" spans="1:70" x14ac:dyDescent="0.35">
      <c r="A2782">
        <v>10648</v>
      </c>
      <c r="B2782" t="s">
        <v>66</v>
      </c>
      <c r="C2782" t="s">
        <v>8070</v>
      </c>
      <c r="D2782" t="s">
        <v>8071</v>
      </c>
      <c r="E2782">
        <v>0</v>
      </c>
      <c r="F2782" t="s">
        <v>885</v>
      </c>
      <c r="G2782" t="s">
        <v>71</v>
      </c>
      <c r="H2782">
        <v>92101</v>
      </c>
      <c r="I2782">
        <v>0</v>
      </c>
      <c r="J2782" t="s">
        <v>8030</v>
      </c>
      <c r="K2782" t="s">
        <v>73</v>
      </c>
      <c r="L2782">
        <v>0</v>
      </c>
      <c r="M2782" t="s">
        <v>74</v>
      </c>
      <c r="N2782" t="s">
        <v>8031</v>
      </c>
      <c r="O2782">
        <v>0</v>
      </c>
      <c r="P2782">
        <v>0</v>
      </c>
      <c r="Q2782">
        <v>0</v>
      </c>
      <c r="R2782">
        <v>0</v>
      </c>
      <c r="S2782">
        <v>0</v>
      </c>
      <c r="T2782">
        <v>2</v>
      </c>
      <c r="U2782">
        <v>0</v>
      </c>
      <c r="V2782">
        <v>0</v>
      </c>
      <c r="W2782" t="s">
        <v>8032</v>
      </c>
      <c r="X2782" t="s">
        <v>8033</v>
      </c>
      <c r="Y2782" t="s">
        <v>78</v>
      </c>
      <c r="Z2782">
        <v>32.728999999999999</v>
      </c>
      <c r="AA2782">
        <v>-117.20480000000001</v>
      </c>
      <c r="AB2782" s="1">
        <v>43812</v>
      </c>
      <c r="AC2782">
        <v>95216</v>
      </c>
      <c r="AD2782" t="s">
        <v>8034</v>
      </c>
      <c r="AE2782">
        <v>0</v>
      </c>
      <c r="AF2782">
        <v>0</v>
      </c>
      <c r="AG2782">
        <v>0</v>
      </c>
      <c r="AH2782">
        <v>0</v>
      </c>
      <c r="AI2782">
        <v>0</v>
      </c>
      <c r="AJ2782">
        <v>0</v>
      </c>
      <c r="AK2782">
        <v>0</v>
      </c>
      <c r="AL2782">
        <v>0</v>
      </c>
      <c r="AM2782" t="s">
        <v>93</v>
      </c>
      <c r="AN2782" t="s">
        <v>82</v>
      </c>
      <c r="AO2782">
        <v>0</v>
      </c>
      <c r="AP2782">
        <v>0</v>
      </c>
      <c r="AQ2782">
        <v>0</v>
      </c>
      <c r="AR2782" t="s">
        <v>74</v>
      </c>
      <c r="AS2782">
        <v>0</v>
      </c>
      <c r="AT2782" t="s">
        <v>83</v>
      </c>
      <c r="AU2782">
        <v>0</v>
      </c>
      <c r="AV2782">
        <v>0</v>
      </c>
      <c r="AW2782">
        <v>0</v>
      </c>
      <c r="AX2782">
        <v>0</v>
      </c>
      <c r="AY2782">
        <v>0</v>
      </c>
      <c r="AZ2782">
        <v>0</v>
      </c>
      <c r="BA2782">
        <v>0</v>
      </c>
      <c r="BB2782">
        <v>0</v>
      </c>
      <c r="BC2782">
        <v>0</v>
      </c>
      <c r="BD2782" t="s">
        <v>8035</v>
      </c>
      <c r="BE2782">
        <v>0</v>
      </c>
      <c r="BF2782">
        <v>0</v>
      </c>
      <c r="BG2782">
        <v>0</v>
      </c>
      <c r="BH2782">
        <v>0</v>
      </c>
      <c r="BI2782">
        <v>0</v>
      </c>
      <c r="BJ2782">
        <v>0</v>
      </c>
      <c r="BK2782">
        <v>0</v>
      </c>
      <c r="BL2782">
        <v>0</v>
      </c>
      <c r="BM2782">
        <v>0</v>
      </c>
      <c r="BN2782">
        <v>0</v>
      </c>
      <c r="BO2782">
        <v>41.3</v>
      </c>
      <c r="BP2782">
        <f>VLOOKUP(H2782, Sheet1!$A$2:$B$1758, 2, FALSE)</f>
        <v>9.228194721236278</v>
      </c>
      <c r="BQ2782">
        <f t="shared" si="86"/>
        <v>45.740236750617015</v>
      </c>
      <c r="BR2782">
        <f t="shared" si="87"/>
        <v>45.740236750617015</v>
      </c>
    </row>
    <row r="2783" spans="1:70" x14ac:dyDescent="0.35">
      <c r="A2783">
        <v>10653</v>
      </c>
      <c r="B2783" t="s">
        <v>66</v>
      </c>
      <c r="C2783" t="s">
        <v>8072</v>
      </c>
      <c r="D2783" t="s">
        <v>8073</v>
      </c>
      <c r="E2783">
        <v>0</v>
      </c>
      <c r="F2783" t="s">
        <v>266</v>
      </c>
      <c r="G2783" t="s">
        <v>71</v>
      </c>
      <c r="H2783">
        <v>94133</v>
      </c>
      <c r="I2783">
        <v>0</v>
      </c>
      <c r="J2783" t="s">
        <v>8030</v>
      </c>
      <c r="K2783" t="s">
        <v>73</v>
      </c>
      <c r="L2783">
        <v>0</v>
      </c>
      <c r="M2783" t="s">
        <v>74</v>
      </c>
      <c r="N2783" t="s">
        <v>8031</v>
      </c>
      <c r="O2783">
        <v>0</v>
      </c>
      <c r="P2783">
        <v>0</v>
      </c>
      <c r="Q2783">
        <v>0</v>
      </c>
      <c r="R2783">
        <v>0</v>
      </c>
      <c r="S2783">
        <v>0</v>
      </c>
      <c r="T2783">
        <v>1</v>
      </c>
      <c r="U2783">
        <v>0</v>
      </c>
      <c r="V2783">
        <v>0</v>
      </c>
      <c r="W2783" t="s">
        <v>8032</v>
      </c>
      <c r="X2783" t="s">
        <v>8033</v>
      </c>
      <c r="Y2783" t="s">
        <v>78</v>
      </c>
      <c r="Z2783">
        <v>37.807479999999998</v>
      </c>
      <c r="AA2783">
        <v>-122.4178309</v>
      </c>
      <c r="AB2783" s="1">
        <v>43812</v>
      </c>
      <c r="AC2783">
        <v>95223</v>
      </c>
      <c r="AD2783" t="s">
        <v>8034</v>
      </c>
      <c r="AE2783">
        <v>0</v>
      </c>
      <c r="AF2783">
        <v>0</v>
      </c>
      <c r="AG2783">
        <v>0</v>
      </c>
      <c r="AH2783">
        <v>0</v>
      </c>
      <c r="AI2783">
        <v>0</v>
      </c>
      <c r="AJ2783">
        <v>0</v>
      </c>
      <c r="AK2783">
        <v>0</v>
      </c>
      <c r="AL2783">
        <v>0</v>
      </c>
      <c r="AM2783" t="s">
        <v>93</v>
      </c>
      <c r="AN2783" t="s">
        <v>82</v>
      </c>
      <c r="AO2783">
        <v>0</v>
      </c>
      <c r="AP2783">
        <v>0</v>
      </c>
      <c r="AQ2783">
        <v>0</v>
      </c>
      <c r="AR2783" t="s">
        <v>74</v>
      </c>
      <c r="AS2783">
        <v>0</v>
      </c>
      <c r="AT2783" t="s">
        <v>83</v>
      </c>
      <c r="AU2783">
        <v>0</v>
      </c>
      <c r="AV2783">
        <v>0</v>
      </c>
      <c r="AW2783">
        <v>0</v>
      </c>
      <c r="AX2783">
        <v>0</v>
      </c>
      <c r="AY2783">
        <v>0</v>
      </c>
      <c r="AZ2783">
        <v>0</v>
      </c>
      <c r="BA2783">
        <v>0</v>
      </c>
      <c r="BB2783">
        <v>0</v>
      </c>
      <c r="BC2783">
        <v>0</v>
      </c>
      <c r="BD2783" t="s">
        <v>8035</v>
      </c>
      <c r="BE2783">
        <v>0</v>
      </c>
      <c r="BF2783">
        <v>0</v>
      </c>
      <c r="BG2783">
        <v>0</v>
      </c>
      <c r="BH2783">
        <v>0</v>
      </c>
      <c r="BI2783">
        <v>0</v>
      </c>
      <c r="BJ2783">
        <v>0</v>
      </c>
      <c r="BK2783">
        <v>0</v>
      </c>
      <c r="BL2783">
        <v>0</v>
      </c>
      <c r="BM2783">
        <v>0</v>
      </c>
      <c r="BN2783">
        <v>0</v>
      </c>
      <c r="BO2783">
        <v>50.5</v>
      </c>
      <c r="BP2783">
        <f>VLOOKUP(H2783, Sheet1!$A$2:$B$1758, 2, FALSE)</f>
        <v>10.671150169017334</v>
      </c>
      <c r="BQ2783">
        <f t="shared" si="86"/>
        <v>55.634528971607573</v>
      </c>
      <c r="BR2783">
        <f t="shared" si="87"/>
        <v>55.634528971607573</v>
      </c>
    </row>
    <row r="2784" spans="1:70" x14ac:dyDescent="0.35">
      <c r="A2784">
        <v>10660</v>
      </c>
      <c r="B2784" t="s">
        <v>66</v>
      </c>
      <c r="C2784" t="s">
        <v>8074</v>
      </c>
      <c r="D2784" t="s">
        <v>8075</v>
      </c>
      <c r="E2784">
        <v>0</v>
      </c>
      <c r="F2784" t="s">
        <v>673</v>
      </c>
      <c r="G2784" t="s">
        <v>71</v>
      </c>
      <c r="H2784">
        <v>90746</v>
      </c>
      <c r="I2784">
        <v>0</v>
      </c>
      <c r="J2784" t="s">
        <v>8030</v>
      </c>
      <c r="K2784" t="s">
        <v>73</v>
      </c>
      <c r="L2784">
        <v>0</v>
      </c>
      <c r="M2784" t="s">
        <v>74</v>
      </c>
      <c r="N2784" t="s">
        <v>8031</v>
      </c>
      <c r="O2784">
        <v>0</v>
      </c>
      <c r="P2784">
        <v>0</v>
      </c>
      <c r="Q2784">
        <v>0</v>
      </c>
      <c r="R2784">
        <v>0</v>
      </c>
      <c r="S2784">
        <v>0</v>
      </c>
      <c r="T2784">
        <v>4</v>
      </c>
      <c r="U2784">
        <v>0</v>
      </c>
      <c r="V2784">
        <v>0</v>
      </c>
      <c r="W2784" t="s">
        <v>8032</v>
      </c>
      <c r="X2784" t="s">
        <v>8033</v>
      </c>
      <c r="Y2784" t="s">
        <v>78</v>
      </c>
      <c r="Z2784">
        <v>33.841532999999998</v>
      </c>
      <c r="AA2784">
        <v>-118.25972299999999</v>
      </c>
      <c r="AB2784" s="1">
        <v>43812</v>
      </c>
      <c r="AC2784">
        <v>95234</v>
      </c>
      <c r="AD2784" t="s">
        <v>8034</v>
      </c>
      <c r="AE2784">
        <v>0</v>
      </c>
      <c r="AF2784">
        <v>0</v>
      </c>
      <c r="AG2784">
        <v>0</v>
      </c>
      <c r="AH2784">
        <v>0</v>
      </c>
      <c r="AI2784">
        <v>0</v>
      </c>
      <c r="AJ2784">
        <v>0</v>
      </c>
      <c r="AK2784">
        <v>0</v>
      </c>
      <c r="AL2784">
        <v>0</v>
      </c>
      <c r="AM2784" t="s">
        <v>93</v>
      </c>
      <c r="AN2784" t="s">
        <v>82</v>
      </c>
      <c r="AO2784">
        <v>0</v>
      </c>
      <c r="AP2784">
        <v>0</v>
      </c>
      <c r="AQ2784">
        <v>0</v>
      </c>
      <c r="AR2784" t="s">
        <v>74</v>
      </c>
      <c r="AS2784">
        <v>0</v>
      </c>
      <c r="AT2784" t="s">
        <v>83</v>
      </c>
      <c r="AU2784">
        <v>0</v>
      </c>
      <c r="AV2784">
        <v>0</v>
      </c>
      <c r="AW2784">
        <v>0</v>
      </c>
      <c r="AX2784">
        <v>0</v>
      </c>
      <c r="AY2784">
        <v>0</v>
      </c>
      <c r="AZ2784">
        <v>0</v>
      </c>
      <c r="BA2784">
        <v>0</v>
      </c>
      <c r="BB2784">
        <v>0</v>
      </c>
      <c r="BC2784">
        <v>0</v>
      </c>
      <c r="BD2784" t="s">
        <v>8035</v>
      </c>
      <c r="BE2784">
        <v>0</v>
      </c>
      <c r="BF2784">
        <v>0</v>
      </c>
      <c r="BG2784">
        <v>0</v>
      </c>
      <c r="BH2784">
        <v>0</v>
      </c>
      <c r="BI2784">
        <v>0</v>
      </c>
      <c r="BJ2784">
        <v>0</v>
      </c>
      <c r="BK2784">
        <v>0</v>
      </c>
      <c r="BL2784">
        <v>0</v>
      </c>
      <c r="BM2784">
        <v>0</v>
      </c>
      <c r="BN2784">
        <v>0</v>
      </c>
      <c r="BO2784">
        <v>15.875</v>
      </c>
      <c r="BP2784">
        <f>VLOOKUP(H2784, Sheet1!$A$2:$B$1758, 2, FALSE)</f>
        <v>12.462870579435405</v>
      </c>
      <c r="BQ2784">
        <f t="shared" si="86"/>
        <v>21.871632888299001</v>
      </c>
      <c r="BR2784">
        <f t="shared" si="87"/>
        <v>21.871632888299001</v>
      </c>
    </row>
    <row r="2785" spans="1:70" ht="130.5" x14ac:dyDescent="0.35">
      <c r="A2785">
        <v>10664</v>
      </c>
      <c r="B2785" t="s">
        <v>66</v>
      </c>
      <c r="C2785" t="s">
        <v>8076</v>
      </c>
      <c r="D2785" t="s">
        <v>8077</v>
      </c>
      <c r="E2785" s="2" t="s">
        <v>8078</v>
      </c>
      <c r="F2785" t="s">
        <v>885</v>
      </c>
      <c r="G2785" t="s">
        <v>71</v>
      </c>
      <c r="H2785">
        <v>92122</v>
      </c>
      <c r="I2785">
        <v>0</v>
      </c>
      <c r="J2785" t="s">
        <v>8030</v>
      </c>
      <c r="K2785" t="s">
        <v>73</v>
      </c>
      <c r="L2785">
        <v>0</v>
      </c>
      <c r="M2785" t="s">
        <v>74</v>
      </c>
      <c r="N2785" t="s">
        <v>8031</v>
      </c>
      <c r="O2785">
        <v>0</v>
      </c>
      <c r="P2785">
        <v>0</v>
      </c>
      <c r="Q2785">
        <v>0</v>
      </c>
      <c r="R2785">
        <v>0</v>
      </c>
      <c r="S2785">
        <v>0</v>
      </c>
      <c r="T2785">
        <v>3</v>
      </c>
      <c r="U2785">
        <v>0</v>
      </c>
      <c r="V2785">
        <v>0</v>
      </c>
      <c r="W2785" t="s">
        <v>8032</v>
      </c>
      <c r="X2785" t="s">
        <v>8033</v>
      </c>
      <c r="Y2785" t="s">
        <v>78</v>
      </c>
      <c r="Z2785">
        <v>32.867697999999997</v>
      </c>
      <c r="AA2785">
        <v>-117.215141</v>
      </c>
      <c r="AB2785" s="1">
        <v>43812</v>
      </c>
      <c r="AC2785">
        <v>95245</v>
      </c>
      <c r="AD2785" t="s">
        <v>8034</v>
      </c>
      <c r="AE2785">
        <v>0</v>
      </c>
      <c r="AF2785">
        <v>0</v>
      </c>
      <c r="AG2785">
        <v>0</v>
      </c>
      <c r="AH2785">
        <v>0</v>
      </c>
      <c r="AI2785">
        <v>0</v>
      </c>
      <c r="AJ2785">
        <v>0</v>
      </c>
      <c r="AK2785">
        <v>0</v>
      </c>
      <c r="AL2785">
        <v>0</v>
      </c>
      <c r="AM2785" t="s">
        <v>93</v>
      </c>
      <c r="AN2785" t="s">
        <v>82</v>
      </c>
      <c r="AO2785">
        <v>0</v>
      </c>
      <c r="AP2785">
        <v>0</v>
      </c>
      <c r="AQ2785">
        <v>0</v>
      </c>
      <c r="AR2785" t="s">
        <v>74</v>
      </c>
      <c r="AS2785">
        <v>0</v>
      </c>
      <c r="AT2785" t="s">
        <v>83</v>
      </c>
      <c r="AU2785">
        <v>0</v>
      </c>
      <c r="AV2785">
        <v>0</v>
      </c>
      <c r="AW2785">
        <v>0</v>
      </c>
      <c r="AX2785">
        <v>0</v>
      </c>
      <c r="AY2785">
        <v>0</v>
      </c>
      <c r="AZ2785">
        <v>0</v>
      </c>
      <c r="BA2785">
        <v>0</v>
      </c>
      <c r="BB2785">
        <v>0</v>
      </c>
      <c r="BC2785">
        <v>0</v>
      </c>
      <c r="BD2785" t="s">
        <v>8035</v>
      </c>
      <c r="BE2785">
        <v>0</v>
      </c>
      <c r="BF2785">
        <v>0</v>
      </c>
      <c r="BG2785">
        <v>0</v>
      </c>
      <c r="BH2785">
        <v>0</v>
      </c>
      <c r="BI2785">
        <v>0</v>
      </c>
      <c r="BJ2785">
        <v>0</v>
      </c>
      <c r="BK2785">
        <v>0</v>
      </c>
      <c r="BL2785">
        <v>0</v>
      </c>
      <c r="BM2785">
        <v>0</v>
      </c>
      <c r="BN2785">
        <v>0</v>
      </c>
      <c r="BO2785">
        <v>26.481481479999999</v>
      </c>
      <c r="BP2785">
        <f>VLOOKUP(H2785, Sheet1!$A$2:$B$1758, 2, FALSE)</f>
        <v>10.780148752255043</v>
      </c>
      <c r="BQ2785">
        <f t="shared" si="86"/>
        <v>31.668456193128776</v>
      </c>
      <c r="BR2785">
        <f t="shared" si="87"/>
        <v>31.668456193128776</v>
      </c>
    </row>
    <row r="2786" spans="1:70" x14ac:dyDescent="0.35">
      <c r="A2786">
        <v>10676</v>
      </c>
      <c r="B2786" t="s">
        <v>66</v>
      </c>
      <c r="C2786" t="s">
        <v>8079</v>
      </c>
      <c r="D2786" t="s">
        <v>8080</v>
      </c>
      <c r="E2786">
        <v>0</v>
      </c>
      <c r="F2786" t="s">
        <v>3788</v>
      </c>
      <c r="G2786" t="s">
        <v>71</v>
      </c>
      <c r="H2786">
        <v>92118</v>
      </c>
      <c r="I2786">
        <v>0</v>
      </c>
      <c r="J2786" t="s">
        <v>8030</v>
      </c>
      <c r="K2786" t="s">
        <v>73</v>
      </c>
      <c r="L2786">
        <v>0</v>
      </c>
      <c r="M2786" t="s">
        <v>74</v>
      </c>
      <c r="N2786" t="s">
        <v>8031</v>
      </c>
      <c r="O2786">
        <v>0</v>
      </c>
      <c r="P2786">
        <v>0</v>
      </c>
      <c r="Q2786">
        <v>0</v>
      </c>
      <c r="R2786">
        <v>0</v>
      </c>
      <c r="S2786">
        <v>0</v>
      </c>
      <c r="T2786">
        <v>2</v>
      </c>
      <c r="U2786">
        <v>0</v>
      </c>
      <c r="V2786">
        <v>0</v>
      </c>
      <c r="W2786" t="s">
        <v>8032</v>
      </c>
      <c r="X2786" t="s">
        <v>8033</v>
      </c>
      <c r="Y2786" t="s">
        <v>78</v>
      </c>
      <c r="Z2786">
        <v>32.678213</v>
      </c>
      <c r="AA2786">
        <v>-117.173768</v>
      </c>
      <c r="AB2786" s="1">
        <v>43812</v>
      </c>
      <c r="AC2786">
        <v>95269</v>
      </c>
      <c r="AD2786" t="s">
        <v>8034</v>
      </c>
      <c r="AE2786">
        <v>0</v>
      </c>
      <c r="AF2786">
        <v>0</v>
      </c>
      <c r="AG2786">
        <v>0</v>
      </c>
      <c r="AH2786">
        <v>0</v>
      </c>
      <c r="AI2786">
        <v>0</v>
      </c>
      <c r="AJ2786">
        <v>0</v>
      </c>
      <c r="AK2786">
        <v>0</v>
      </c>
      <c r="AL2786">
        <v>0</v>
      </c>
      <c r="AM2786" t="s">
        <v>93</v>
      </c>
      <c r="AN2786" t="s">
        <v>82</v>
      </c>
      <c r="AO2786">
        <v>0</v>
      </c>
      <c r="AP2786">
        <v>0</v>
      </c>
      <c r="AQ2786">
        <v>0</v>
      </c>
      <c r="AR2786" t="s">
        <v>74</v>
      </c>
      <c r="AS2786">
        <v>0</v>
      </c>
      <c r="AT2786" t="s">
        <v>83</v>
      </c>
      <c r="AU2786">
        <v>0</v>
      </c>
      <c r="AV2786">
        <v>0</v>
      </c>
      <c r="AW2786">
        <v>0</v>
      </c>
      <c r="AX2786">
        <v>0</v>
      </c>
      <c r="AY2786">
        <v>0</v>
      </c>
      <c r="AZ2786">
        <v>0</v>
      </c>
      <c r="BA2786">
        <v>0</v>
      </c>
      <c r="BB2786">
        <v>0</v>
      </c>
      <c r="BC2786">
        <v>0</v>
      </c>
      <c r="BD2786" t="s">
        <v>8035</v>
      </c>
      <c r="BE2786">
        <v>0</v>
      </c>
      <c r="BF2786">
        <v>0</v>
      </c>
      <c r="BG2786">
        <v>0</v>
      </c>
      <c r="BH2786">
        <v>0</v>
      </c>
      <c r="BI2786">
        <v>0</v>
      </c>
      <c r="BJ2786">
        <v>0</v>
      </c>
      <c r="BK2786">
        <v>0</v>
      </c>
      <c r="BL2786">
        <v>0</v>
      </c>
      <c r="BM2786">
        <v>0</v>
      </c>
      <c r="BN2786">
        <v>0</v>
      </c>
      <c r="BO2786">
        <v>74.444444439999998</v>
      </c>
      <c r="BP2786">
        <f>VLOOKUP(H2786, Sheet1!$A$2:$B$1758, 2, FALSE)</f>
        <v>7.677307589909832</v>
      </c>
      <c r="BQ2786">
        <f t="shared" si="86"/>
        <v>78.13845657739688</v>
      </c>
      <c r="BR2786">
        <f t="shared" si="87"/>
        <v>78.13845657739688</v>
      </c>
    </row>
    <row r="2787" spans="1:70" x14ac:dyDescent="0.35">
      <c r="A2787">
        <v>10683</v>
      </c>
      <c r="B2787" t="s">
        <v>66</v>
      </c>
      <c r="C2787" t="s">
        <v>8081</v>
      </c>
      <c r="D2787" t="s">
        <v>8082</v>
      </c>
      <c r="E2787">
        <v>0</v>
      </c>
      <c r="F2787" t="s">
        <v>88</v>
      </c>
      <c r="G2787" t="s">
        <v>71</v>
      </c>
      <c r="H2787">
        <v>90056</v>
      </c>
      <c r="I2787">
        <v>0</v>
      </c>
      <c r="J2787" t="s">
        <v>8030</v>
      </c>
      <c r="K2787" t="s">
        <v>73</v>
      </c>
      <c r="L2787">
        <v>0</v>
      </c>
      <c r="M2787" t="s">
        <v>74</v>
      </c>
      <c r="N2787" t="s">
        <v>8031</v>
      </c>
      <c r="O2787">
        <v>0</v>
      </c>
      <c r="P2787">
        <v>0</v>
      </c>
      <c r="Q2787">
        <v>0</v>
      </c>
      <c r="R2787">
        <v>0</v>
      </c>
      <c r="S2787">
        <v>0</v>
      </c>
      <c r="T2787">
        <v>4</v>
      </c>
      <c r="U2787">
        <v>0</v>
      </c>
      <c r="V2787">
        <v>0</v>
      </c>
      <c r="W2787" t="s">
        <v>8032</v>
      </c>
      <c r="X2787" t="s">
        <v>8033</v>
      </c>
      <c r="Y2787" t="s">
        <v>78</v>
      </c>
      <c r="Z2787">
        <v>33.989420000000003</v>
      </c>
      <c r="AA2787">
        <v>-118.368354</v>
      </c>
      <c r="AB2787" s="1">
        <v>43812</v>
      </c>
      <c r="AC2787">
        <v>95281</v>
      </c>
      <c r="AD2787" t="s">
        <v>8034</v>
      </c>
      <c r="AE2787">
        <v>0</v>
      </c>
      <c r="AF2787">
        <v>0</v>
      </c>
      <c r="AG2787">
        <v>0</v>
      </c>
      <c r="AH2787">
        <v>0</v>
      </c>
      <c r="AI2787">
        <v>0</v>
      </c>
      <c r="AJ2787">
        <v>0</v>
      </c>
      <c r="AK2787">
        <v>0</v>
      </c>
      <c r="AL2787">
        <v>0</v>
      </c>
      <c r="AM2787" t="s">
        <v>93</v>
      </c>
      <c r="AN2787" t="s">
        <v>82</v>
      </c>
      <c r="AO2787">
        <v>0</v>
      </c>
      <c r="AP2787">
        <v>0</v>
      </c>
      <c r="AQ2787">
        <v>0</v>
      </c>
      <c r="AR2787" t="s">
        <v>74</v>
      </c>
      <c r="AS2787">
        <v>0</v>
      </c>
      <c r="AT2787" t="s">
        <v>83</v>
      </c>
      <c r="AU2787">
        <v>0</v>
      </c>
      <c r="AV2787">
        <v>0</v>
      </c>
      <c r="AW2787">
        <v>0</v>
      </c>
      <c r="AX2787">
        <v>0</v>
      </c>
      <c r="AY2787">
        <v>0</v>
      </c>
      <c r="AZ2787">
        <v>0</v>
      </c>
      <c r="BA2787">
        <v>0</v>
      </c>
      <c r="BB2787">
        <v>0</v>
      </c>
      <c r="BC2787">
        <v>0</v>
      </c>
      <c r="BD2787" t="s">
        <v>8035</v>
      </c>
      <c r="BE2787">
        <v>0</v>
      </c>
      <c r="BF2787">
        <v>0</v>
      </c>
      <c r="BG2787">
        <v>0</v>
      </c>
      <c r="BH2787">
        <v>0</v>
      </c>
      <c r="BI2787">
        <v>0</v>
      </c>
      <c r="BJ2787">
        <v>0</v>
      </c>
      <c r="BK2787">
        <v>0</v>
      </c>
      <c r="BL2787">
        <v>0</v>
      </c>
      <c r="BM2787">
        <v>0</v>
      </c>
      <c r="BN2787">
        <v>0</v>
      </c>
      <c r="BO2787">
        <v>0.75</v>
      </c>
      <c r="BP2787">
        <f>VLOOKUP(H2787, Sheet1!$A$2:$B$1758, 2, FALSE)</f>
        <v>2.1199418746150269</v>
      </c>
      <c r="BQ2787">
        <f t="shared" si="86"/>
        <v>1.7700309058472634</v>
      </c>
      <c r="BR2787">
        <f t="shared" si="87"/>
        <v>1.7700309058472634</v>
      </c>
    </row>
    <row r="2788" spans="1:70" x14ac:dyDescent="0.35">
      <c r="A2788">
        <v>10688</v>
      </c>
      <c r="B2788" t="s">
        <v>66</v>
      </c>
      <c r="C2788" t="s">
        <v>8083</v>
      </c>
      <c r="D2788" t="s">
        <v>8084</v>
      </c>
      <c r="E2788">
        <v>0</v>
      </c>
      <c r="F2788" t="s">
        <v>3962</v>
      </c>
      <c r="G2788" t="s">
        <v>71</v>
      </c>
      <c r="H2788">
        <v>92008</v>
      </c>
      <c r="I2788">
        <v>0</v>
      </c>
      <c r="J2788" t="s">
        <v>8030</v>
      </c>
      <c r="K2788" t="s">
        <v>73</v>
      </c>
      <c r="L2788">
        <v>0</v>
      </c>
      <c r="M2788" t="s">
        <v>74</v>
      </c>
      <c r="N2788" t="s">
        <v>8085</v>
      </c>
      <c r="O2788">
        <v>0</v>
      </c>
      <c r="P2788">
        <v>0</v>
      </c>
      <c r="Q2788">
        <v>0</v>
      </c>
      <c r="R2788">
        <v>0</v>
      </c>
      <c r="S2788">
        <v>0</v>
      </c>
      <c r="T2788">
        <v>3</v>
      </c>
      <c r="U2788">
        <v>0</v>
      </c>
      <c r="V2788">
        <v>0</v>
      </c>
      <c r="W2788" t="s">
        <v>8032</v>
      </c>
      <c r="X2788" t="s">
        <v>8033</v>
      </c>
      <c r="Y2788" t="s">
        <v>78</v>
      </c>
      <c r="Z2788">
        <v>33.131337000000002</v>
      </c>
      <c r="AA2788">
        <v>-117.309163</v>
      </c>
      <c r="AB2788" s="1">
        <v>43812</v>
      </c>
      <c r="AC2788">
        <v>95288</v>
      </c>
      <c r="AD2788" t="s">
        <v>8034</v>
      </c>
      <c r="AE2788">
        <v>0</v>
      </c>
      <c r="AF2788">
        <v>0</v>
      </c>
      <c r="AG2788">
        <v>0</v>
      </c>
      <c r="AH2788">
        <v>0</v>
      </c>
      <c r="AI2788">
        <v>0</v>
      </c>
      <c r="AJ2788">
        <v>0</v>
      </c>
      <c r="AK2788">
        <v>0</v>
      </c>
      <c r="AL2788">
        <v>0</v>
      </c>
      <c r="AM2788" t="s">
        <v>93</v>
      </c>
      <c r="AN2788" t="s">
        <v>82</v>
      </c>
      <c r="AO2788">
        <v>0</v>
      </c>
      <c r="AP2788">
        <v>0</v>
      </c>
      <c r="AQ2788">
        <v>0</v>
      </c>
      <c r="AR2788" t="s">
        <v>74</v>
      </c>
      <c r="AS2788">
        <v>0</v>
      </c>
      <c r="AT2788" t="s">
        <v>83</v>
      </c>
      <c r="AU2788">
        <v>0</v>
      </c>
      <c r="AV2788">
        <v>0</v>
      </c>
      <c r="AW2788">
        <v>0</v>
      </c>
      <c r="AX2788">
        <v>0</v>
      </c>
      <c r="AY2788">
        <v>0</v>
      </c>
      <c r="AZ2788">
        <v>0</v>
      </c>
      <c r="BA2788">
        <v>0</v>
      </c>
      <c r="BB2788">
        <v>0</v>
      </c>
      <c r="BC2788">
        <v>0</v>
      </c>
      <c r="BD2788" t="s">
        <v>8035</v>
      </c>
      <c r="BE2788">
        <v>0</v>
      </c>
      <c r="BF2788">
        <v>0</v>
      </c>
      <c r="BG2788">
        <v>0</v>
      </c>
      <c r="BH2788">
        <v>0</v>
      </c>
      <c r="BI2788">
        <v>0</v>
      </c>
      <c r="BJ2788">
        <v>0</v>
      </c>
      <c r="BK2788">
        <v>0</v>
      </c>
      <c r="BL2788">
        <v>0</v>
      </c>
      <c r="BM2788">
        <v>0</v>
      </c>
      <c r="BN2788">
        <v>0</v>
      </c>
      <c r="BO2788">
        <v>42.111111110000003</v>
      </c>
      <c r="BP2788">
        <f>VLOOKUP(H2788, Sheet1!$A$2:$B$1758, 2, FALSE)</f>
        <v>17.556482763623873</v>
      </c>
      <c r="BQ2788">
        <f t="shared" si="86"/>
        <v>50.558585652255168</v>
      </c>
      <c r="BR2788">
        <f t="shared" si="87"/>
        <v>50.558585652255168</v>
      </c>
    </row>
    <row r="2789" spans="1:70" ht="217.5" x14ac:dyDescent="0.35">
      <c r="A2789">
        <v>10693</v>
      </c>
      <c r="B2789" t="s">
        <v>66</v>
      </c>
      <c r="C2789" t="s">
        <v>8086</v>
      </c>
      <c r="D2789" t="s">
        <v>8087</v>
      </c>
      <c r="E2789" s="2" t="s">
        <v>8088</v>
      </c>
      <c r="F2789" t="s">
        <v>1168</v>
      </c>
      <c r="G2789" t="s">
        <v>71</v>
      </c>
      <c r="H2789">
        <v>92805</v>
      </c>
      <c r="I2789">
        <v>0</v>
      </c>
      <c r="J2789" t="s">
        <v>8030</v>
      </c>
      <c r="K2789" t="s">
        <v>73</v>
      </c>
      <c r="L2789">
        <v>0</v>
      </c>
      <c r="M2789" t="s">
        <v>74</v>
      </c>
      <c r="N2789" t="s">
        <v>8031</v>
      </c>
      <c r="O2789">
        <v>0</v>
      </c>
      <c r="P2789">
        <v>0</v>
      </c>
      <c r="Q2789">
        <v>0</v>
      </c>
      <c r="R2789">
        <v>0</v>
      </c>
      <c r="S2789">
        <v>0</v>
      </c>
      <c r="T2789">
        <v>1</v>
      </c>
      <c r="U2789">
        <v>0</v>
      </c>
      <c r="V2789">
        <v>0</v>
      </c>
      <c r="W2789" t="s">
        <v>8032</v>
      </c>
      <c r="X2789" t="s">
        <v>8033</v>
      </c>
      <c r="Y2789" t="s">
        <v>78</v>
      </c>
      <c r="Z2789">
        <v>33.833221999999999</v>
      </c>
      <c r="AA2789">
        <v>-117.916312</v>
      </c>
      <c r="AB2789" s="1">
        <v>43812</v>
      </c>
      <c r="AC2789">
        <v>95293</v>
      </c>
      <c r="AD2789" t="s">
        <v>8034</v>
      </c>
      <c r="AE2789">
        <v>0</v>
      </c>
      <c r="AF2789">
        <v>0</v>
      </c>
      <c r="AG2789">
        <v>0</v>
      </c>
      <c r="AH2789">
        <v>0</v>
      </c>
      <c r="AI2789">
        <v>0</v>
      </c>
      <c r="AJ2789">
        <v>0</v>
      </c>
      <c r="AK2789">
        <v>0</v>
      </c>
      <c r="AL2789">
        <v>0</v>
      </c>
      <c r="AM2789" t="s">
        <v>93</v>
      </c>
      <c r="AN2789" t="s">
        <v>82</v>
      </c>
      <c r="AO2789">
        <v>0</v>
      </c>
      <c r="AP2789">
        <v>0</v>
      </c>
      <c r="AQ2789">
        <v>0</v>
      </c>
      <c r="AR2789" t="s">
        <v>74</v>
      </c>
      <c r="AS2789">
        <v>0</v>
      </c>
      <c r="AT2789" t="s">
        <v>83</v>
      </c>
      <c r="AU2789">
        <v>0</v>
      </c>
      <c r="AV2789">
        <v>0</v>
      </c>
      <c r="AW2789">
        <v>0</v>
      </c>
      <c r="AX2789">
        <v>0</v>
      </c>
      <c r="AY2789">
        <v>0</v>
      </c>
      <c r="AZ2789">
        <v>0</v>
      </c>
      <c r="BA2789">
        <v>0</v>
      </c>
      <c r="BB2789">
        <v>0</v>
      </c>
      <c r="BC2789">
        <v>0</v>
      </c>
      <c r="BD2789" t="s">
        <v>103</v>
      </c>
      <c r="BE2789">
        <v>0</v>
      </c>
      <c r="BF2789">
        <v>0</v>
      </c>
      <c r="BG2789">
        <v>0</v>
      </c>
      <c r="BH2789">
        <v>0</v>
      </c>
      <c r="BI2789">
        <v>0</v>
      </c>
      <c r="BJ2789">
        <v>0</v>
      </c>
      <c r="BK2789">
        <v>0</v>
      </c>
      <c r="BL2789">
        <v>0</v>
      </c>
      <c r="BM2789">
        <v>0</v>
      </c>
      <c r="BN2789">
        <v>0</v>
      </c>
      <c r="BO2789">
        <v>94</v>
      </c>
      <c r="BP2789">
        <f>VLOOKUP(H2789, Sheet1!$A$2:$B$1758, 2, FALSE)</f>
        <v>39.48701861160518</v>
      </c>
      <c r="BQ2789">
        <f t="shared" si="86"/>
        <v>112.99956779282815</v>
      </c>
      <c r="BR2789">
        <f t="shared" si="87"/>
        <v>112.99956779282815</v>
      </c>
    </row>
    <row r="2790" spans="1:70" ht="58" x14ac:dyDescent="0.35">
      <c r="A2790">
        <v>10700</v>
      </c>
      <c r="B2790" t="s">
        <v>66</v>
      </c>
      <c r="C2790" t="s">
        <v>8089</v>
      </c>
      <c r="D2790" t="s">
        <v>8090</v>
      </c>
      <c r="E2790" s="2" t="s">
        <v>8091</v>
      </c>
      <c r="F2790" t="s">
        <v>88</v>
      </c>
      <c r="G2790" t="s">
        <v>71</v>
      </c>
      <c r="H2790">
        <v>90021</v>
      </c>
      <c r="I2790">
        <v>0</v>
      </c>
      <c r="J2790" t="s">
        <v>8030</v>
      </c>
      <c r="K2790" t="s">
        <v>73</v>
      </c>
      <c r="L2790">
        <v>0</v>
      </c>
      <c r="M2790" t="s">
        <v>74</v>
      </c>
      <c r="N2790" t="s">
        <v>8031</v>
      </c>
      <c r="O2790">
        <v>0</v>
      </c>
      <c r="P2790">
        <v>0</v>
      </c>
      <c r="Q2790">
        <v>0</v>
      </c>
      <c r="R2790">
        <v>0</v>
      </c>
      <c r="S2790">
        <v>0</v>
      </c>
      <c r="T2790">
        <v>5</v>
      </c>
      <c r="U2790">
        <v>0</v>
      </c>
      <c r="V2790">
        <v>0</v>
      </c>
      <c r="W2790" t="s">
        <v>8032</v>
      </c>
      <c r="X2790" t="s">
        <v>8033</v>
      </c>
      <c r="Y2790" t="s">
        <v>78</v>
      </c>
      <c r="Z2790">
        <v>34.035837000000001</v>
      </c>
      <c r="AA2790">
        <v>-118.23197500000001</v>
      </c>
      <c r="AB2790" s="1">
        <v>43812</v>
      </c>
      <c r="AC2790">
        <v>95305</v>
      </c>
      <c r="AD2790" t="s">
        <v>8034</v>
      </c>
      <c r="AE2790">
        <v>0</v>
      </c>
      <c r="AF2790">
        <v>0</v>
      </c>
      <c r="AG2790">
        <v>0</v>
      </c>
      <c r="AH2790">
        <v>0</v>
      </c>
      <c r="AI2790">
        <v>0</v>
      </c>
      <c r="AJ2790">
        <v>0</v>
      </c>
      <c r="AK2790">
        <v>0</v>
      </c>
      <c r="AL2790">
        <v>0</v>
      </c>
      <c r="AM2790" t="s">
        <v>93</v>
      </c>
      <c r="AN2790" t="s">
        <v>82</v>
      </c>
      <c r="AO2790">
        <v>0</v>
      </c>
      <c r="AP2790">
        <v>0</v>
      </c>
      <c r="AQ2790">
        <v>0</v>
      </c>
      <c r="AR2790" t="s">
        <v>74</v>
      </c>
      <c r="AS2790">
        <v>0</v>
      </c>
      <c r="AT2790" t="s">
        <v>83</v>
      </c>
      <c r="AU2790">
        <v>0</v>
      </c>
      <c r="AV2790">
        <v>0</v>
      </c>
      <c r="AW2790">
        <v>0</v>
      </c>
      <c r="AX2790">
        <v>0</v>
      </c>
      <c r="AY2790">
        <v>0</v>
      </c>
      <c r="AZ2790">
        <v>0</v>
      </c>
      <c r="BA2790">
        <v>0</v>
      </c>
      <c r="BB2790">
        <v>0</v>
      </c>
      <c r="BC2790">
        <v>0</v>
      </c>
      <c r="BD2790" t="s">
        <v>8035</v>
      </c>
      <c r="BE2790">
        <v>0</v>
      </c>
      <c r="BF2790">
        <v>0</v>
      </c>
      <c r="BG2790">
        <v>0</v>
      </c>
      <c r="BH2790">
        <v>0</v>
      </c>
      <c r="BI2790">
        <v>0</v>
      </c>
      <c r="BJ2790">
        <v>0</v>
      </c>
      <c r="BK2790">
        <v>0</v>
      </c>
      <c r="BL2790">
        <v>0</v>
      </c>
      <c r="BM2790">
        <v>0</v>
      </c>
      <c r="BN2790">
        <v>0</v>
      </c>
      <c r="BO2790">
        <v>0.70370370400000004</v>
      </c>
      <c r="BP2790">
        <f>VLOOKUP(H2790, Sheet1!$A$2:$B$1758, 2, FALSE)</f>
        <v>1.1809305164544248</v>
      </c>
      <c r="BQ2790">
        <f t="shared" si="86"/>
        <v>1.2719200493941074</v>
      </c>
      <c r="BR2790">
        <f t="shared" si="87"/>
        <v>1.2719200493941074</v>
      </c>
    </row>
    <row r="2791" spans="1:70" ht="159.5" x14ac:dyDescent="0.35">
      <c r="A2791">
        <v>10701</v>
      </c>
      <c r="B2791" t="s">
        <v>66</v>
      </c>
      <c r="C2791" t="s">
        <v>8092</v>
      </c>
      <c r="D2791" t="s">
        <v>8093</v>
      </c>
      <c r="E2791" s="2" t="s">
        <v>8094</v>
      </c>
      <c r="F2791" t="s">
        <v>255</v>
      </c>
      <c r="G2791" t="s">
        <v>71</v>
      </c>
      <c r="H2791">
        <v>90242</v>
      </c>
      <c r="I2791">
        <v>0</v>
      </c>
      <c r="J2791" t="s">
        <v>8030</v>
      </c>
      <c r="K2791" t="s">
        <v>73</v>
      </c>
      <c r="L2791">
        <v>0</v>
      </c>
      <c r="M2791" t="s">
        <v>74</v>
      </c>
      <c r="N2791" t="s">
        <v>8085</v>
      </c>
      <c r="O2791">
        <v>0</v>
      </c>
      <c r="P2791">
        <v>0</v>
      </c>
      <c r="Q2791">
        <v>0</v>
      </c>
      <c r="R2791">
        <v>0</v>
      </c>
      <c r="S2791">
        <v>0</v>
      </c>
      <c r="T2791">
        <v>4</v>
      </c>
      <c r="U2791">
        <v>0</v>
      </c>
      <c r="V2791">
        <v>0</v>
      </c>
      <c r="W2791" t="s">
        <v>8032</v>
      </c>
      <c r="X2791" t="s">
        <v>8033</v>
      </c>
      <c r="Y2791" t="s">
        <v>78</v>
      </c>
      <c r="Z2791">
        <v>33.918241000000002</v>
      </c>
      <c r="AA2791">
        <v>-118.127332</v>
      </c>
      <c r="AB2791" s="1">
        <v>43812</v>
      </c>
      <c r="AC2791">
        <v>95306</v>
      </c>
      <c r="AD2791" t="s">
        <v>8034</v>
      </c>
      <c r="AE2791">
        <v>0</v>
      </c>
      <c r="AF2791">
        <v>0</v>
      </c>
      <c r="AG2791">
        <v>0</v>
      </c>
      <c r="AH2791">
        <v>0</v>
      </c>
      <c r="AI2791">
        <v>0</v>
      </c>
      <c r="AJ2791">
        <v>0</v>
      </c>
      <c r="AK2791">
        <v>0</v>
      </c>
      <c r="AL2791">
        <v>0</v>
      </c>
      <c r="AM2791" t="s">
        <v>93</v>
      </c>
      <c r="AN2791" t="s">
        <v>82</v>
      </c>
      <c r="AO2791">
        <v>0</v>
      </c>
      <c r="AP2791">
        <v>0</v>
      </c>
      <c r="AQ2791">
        <v>0</v>
      </c>
      <c r="AR2791" t="s">
        <v>74</v>
      </c>
      <c r="AS2791">
        <v>0</v>
      </c>
      <c r="AT2791" t="s">
        <v>83</v>
      </c>
      <c r="AU2791">
        <v>0</v>
      </c>
      <c r="AV2791">
        <v>0</v>
      </c>
      <c r="AW2791">
        <v>0</v>
      </c>
      <c r="AX2791">
        <v>0</v>
      </c>
      <c r="AY2791">
        <v>0</v>
      </c>
      <c r="AZ2791">
        <v>0</v>
      </c>
      <c r="BA2791">
        <v>0</v>
      </c>
      <c r="BB2791">
        <v>0</v>
      </c>
      <c r="BC2791">
        <v>0</v>
      </c>
      <c r="BD2791" t="s">
        <v>8035</v>
      </c>
      <c r="BE2791">
        <v>0</v>
      </c>
      <c r="BF2791">
        <v>0</v>
      </c>
      <c r="BG2791">
        <v>0</v>
      </c>
      <c r="BH2791">
        <v>0</v>
      </c>
      <c r="BI2791">
        <v>0</v>
      </c>
      <c r="BJ2791">
        <v>0</v>
      </c>
      <c r="BK2791">
        <v>0</v>
      </c>
      <c r="BL2791">
        <v>0</v>
      </c>
      <c r="BM2791">
        <v>0</v>
      </c>
      <c r="BN2791">
        <v>0</v>
      </c>
      <c r="BO2791">
        <v>30</v>
      </c>
      <c r="BP2791">
        <f>VLOOKUP(H2791, Sheet1!$A$2:$B$1758, 2, FALSE)</f>
        <v>0</v>
      </c>
      <c r="BQ2791">
        <f t="shared" si="86"/>
        <v>30</v>
      </c>
      <c r="BR2791">
        <f t="shared" si="87"/>
        <v>30</v>
      </c>
    </row>
    <row r="2792" spans="1:70" ht="232" x14ac:dyDescent="0.35">
      <c r="A2792">
        <v>10704</v>
      </c>
      <c r="B2792" t="s">
        <v>66</v>
      </c>
      <c r="C2792" t="s">
        <v>8095</v>
      </c>
      <c r="D2792" t="s">
        <v>8096</v>
      </c>
      <c r="E2792" s="2" t="s">
        <v>8097</v>
      </c>
      <c r="F2792" t="s">
        <v>169</v>
      </c>
      <c r="G2792" t="s">
        <v>71</v>
      </c>
      <c r="H2792">
        <v>90802</v>
      </c>
      <c r="I2792">
        <v>0</v>
      </c>
      <c r="J2792" t="s">
        <v>8030</v>
      </c>
      <c r="K2792" t="s">
        <v>73</v>
      </c>
      <c r="L2792">
        <v>0</v>
      </c>
      <c r="M2792" t="s">
        <v>74</v>
      </c>
      <c r="N2792" t="s">
        <v>8031</v>
      </c>
      <c r="O2792">
        <v>0</v>
      </c>
      <c r="P2792">
        <v>0</v>
      </c>
      <c r="Q2792">
        <v>0</v>
      </c>
      <c r="R2792">
        <v>0</v>
      </c>
      <c r="S2792">
        <v>0</v>
      </c>
      <c r="T2792">
        <v>3</v>
      </c>
      <c r="U2792">
        <v>0</v>
      </c>
      <c r="V2792">
        <v>0</v>
      </c>
      <c r="W2792" t="s">
        <v>8032</v>
      </c>
      <c r="X2792" t="s">
        <v>8033</v>
      </c>
      <c r="Y2792" t="s">
        <v>78</v>
      </c>
      <c r="Z2792">
        <v>33.764985000000003</v>
      </c>
      <c r="AA2792">
        <v>-118.195081</v>
      </c>
      <c r="AB2792" s="1">
        <v>43812</v>
      </c>
      <c r="AC2792">
        <v>95315</v>
      </c>
      <c r="AD2792" t="s">
        <v>8034</v>
      </c>
      <c r="AE2792">
        <v>0</v>
      </c>
      <c r="AF2792">
        <v>0</v>
      </c>
      <c r="AG2792">
        <v>0</v>
      </c>
      <c r="AH2792">
        <v>0</v>
      </c>
      <c r="AI2792">
        <v>0</v>
      </c>
      <c r="AJ2792">
        <v>0</v>
      </c>
      <c r="AK2792">
        <v>0</v>
      </c>
      <c r="AL2792">
        <v>0</v>
      </c>
      <c r="AM2792" t="s">
        <v>93</v>
      </c>
      <c r="AN2792" t="s">
        <v>82</v>
      </c>
      <c r="AO2792">
        <v>0</v>
      </c>
      <c r="AP2792">
        <v>0</v>
      </c>
      <c r="AQ2792">
        <v>0</v>
      </c>
      <c r="AR2792" t="s">
        <v>74</v>
      </c>
      <c r="AS2792">
        <v>0</v>
      </c>
      <c r="AT2792" t="s">
        <v>83</v>
      </c>
      <c r="AU2792">
        <v>0</v>
      </c>
      <c r="AV2792">
        <v>0</v>
      </c>
      <c r="AW2792">
        <v>0</v>
      </c>
      <c r="AX2792">
        <v>0</v>
      </c>
      <c r="AY2792">
        <v>0</v>
      </c>
      <c r="AZ2792">
        <v>0</v>
      </c>
      <c r="BA2792">
        <v>0</v>
      </c>
      <c r="BB2792">
        <v>0</v>
      </c>
      <c r="BC2792">
        <v>0</v>
      </c>
      <c r="BD2792" t="s">
        <v>8035</v>
      </c>
      <c r="BE2792">
        <v>0</v>
      </c>
      <c r="BF2792">
        <v>0</v>
      </c>
      <c r="BG2792">
        <v>0</v>
      </c>
      <c r="BH2792">
        <v>0</v>
      </c>
      <c r="BI2792">
        <v>0</v>
      </c>
      <c r="BJ2792">
        <v>0</v>
      </c>
      <c r="BK2792">
        <v>0</v>
      </c>
      <c r="BL2792">
        <v>0</v>
      </c>
      <c r="BM2792">
        <v>0</v>
      </c>
      <c r="BN2792">
        <v>0</v>
      </c>
      <c r="BO2792">
        <v>26.481481479999999</v>
      </c>
      <c r="BP2792">
        <f>VLOOKUP(H2792, Sheet1!$A$2:$B$1758, 2, FALSE)</f>
        <v>21.169864147977684</v>
      </c>
      <c r="BQ2792">
        <f t="shared" si="86"/>
        <v>36.667570052568315</v>
      </c>
      <c r="BR2792">
        <f t="shared" si="87"/>
        <v>36.667570052568315</v>
      </c>
    </row>
    <row r="2793" spans="1:70" ht="116" x14ac:dyDescent="0.35">
      <c r="A2793">
        <v>10710</v>
      </c>
      <c r="B2793" t="s">
        <v>66</v>
      </c>
      <c r="C2793" t="s">
        <v>8098</v>
      </c>
      <c r="D2793" t="s">
        <v>8099</v>
      </c>
      <c r="E2793" s="2" t="s">
        <v>8100</v>
      </c>
      <c r="F2793" t="s">
        <v>88</v>
      </c>
      <c r="G2793" t="s">
        <v>71</v>
      </c>
      <c r="H2793">
        <v>90017</v>
      </c>
      <c r="I2793">
        <v>0</v>
      </c>
      <c r="J2793" t="s">
        <v>8030</v>
      </c>
      <c r="K2793" t="s">
        <v>73</v>
      </c>
      <c r="L2793">
        <v>0</v>
      </c>
      <c r="M2793" t="s">
        <v>74</v>
      </c>
      <c r="N2793" t="s">
        <v>8085</v>
      </c>
      <c r="O2793">
        <v>0</v>
      </c>
      <c r="P2793">
        <v>0</v>
      </c>
      <c r="Q2793">
        <v>0</v>
      </c>
      <c r="R2793">
        <v>0</v>
      </c>
      <c r="S2793">
        <v>0</v>
      </c>
      <c r="T2793">
        <v>3</v>
      </c>
      <c r="U2793">
        <v>0</v>
      </c>
      <c r="V2793">
        <v>0</v>
      </c>
      <c r="W2793" t="s">
        <v>8032</v>
      </c>
      <c r="X2793" t="s">
        <v>8033</v>
      </c>
      <c r="Y2793" t="s">
        <v>78</v>
      </c>
      <c r="Z2793">
        <v>34.054490000000001</v>
      </c>
      <c r="AA2793">
        <v>-118.27283799999999</v>
      </c>
      <c r="AB2793" s="1">
        <v>43812</v>
      </c>
      <c r="AC2793">
        <v>95328</v>
      </c>
      <c r="AD2793" t="s">
        <v>8034</v>
      </c>
      <c r="AE2793">
        <v>0</v>
      </c>
      <c r="AF2793">
        <v>0</v>
      </c>
      <c r="AG2793">
        <v>0</v>
      </c>
      <c r="AH2793">
        <v>0</v>
      </c>
      <c r="AI2793">
        <v>0</v>
      </c>
      <c r="AJ2793">
        <v>0</v>
      </c>
      <c r="AK2793">
        <v>0</v>
      </c>
      <c r="AL2793">
        <v>0</v>
      </c>
      <c r="AM2793" t="s">
        <v>93</v>
      </c>
      <c r="AN2793" t="s">
        <v>82</v>
      </c>
      <c r="AO2793">
        <v>0</v>
      </c>
      <c r="AP2793">
        <v>0</v>
      </c>
      <c r="AQ2793">
        <v>0</v>
      </c>
      <c r="AR2793" t="s">
        <v>74</v>
      </c>
      <c r="AS2793">
        <v>0</v>
      </c>
      <c r="AT2793" t="s">
        <v>83</v>
      </c>
      <c r="AU2793">
        <v>0</v>
      </c>
      <c r="AV2793">
        <v>0</v>
      </c>
      <c r="AW2793">
        <v>0</v>
      </c>
      <c r="AX2793">
        <v>0</v>
      </c>
      <c r="AY2793">
        <v>0</v>
      </c>
      <c r="AZ2793">
        <v>0</v>
      </c>
      <c r="BA2793">
        <v>0</v>
      </c>
      <c r="BB2793">
        <v>0</v>
      </c>
      <c r="BC2793">
        <v>0</v>
      </c>
      <c r="BD2793" t="s">
        <v>8035</v>
      </c>
      <c r="BE2793">
        <v>0</v>
      </c>
      <c r="BF2793">
        <v>0</v>
      </c>
      <c r="BG2793">
        <v>0</v>
      </c>
      <c r="BH2793">
        <v>0</v>
      </c>
      <c r="BI2793">
        <v>0</v>
      </c>
      <c r="BJ2793">
        <v>0</v>
      </c>
      <c r="BK2793">
        <v>0</v>
      </c>
      <c r="BL2793">
        <v>0</v>
      </c>
      <c r="BM2793">
        <v>0</v>
      </c>
      <c r="BN2793">
        <v>0</v>
      </c>
      <c r="BO2793">
        <v>29.25</v>
      </c>
      <c r="BP2793">
        <f>VLOOKUP(H2793, Sheet1!$A$2:$B$1758, 2, FALSE)</f>
        <v>7.7329877155463915</v>
      </c>
      <c r="BQ2793">
        <f t="shared" si="86"/>
        <v>32.970803178071549</v>
      </c>
      <c r="BR2793">
        <f t="shared" si="87"/>
        <v>32.970803178071549</v>
      </c>
    </row>
    <row r="2794" spans="1:70" ht="116" x14ac:dyDescent="0.35">
      <c r="A2794">
        <v>10712</v>
      </c>
      <c r="B2794" t="s">
        <v>66</v>
      </c>
      <c r="C2794" t="s">
        <v>8101</v>
      </c>
      <c r="D2794" t="s">
        <v>8102</v>
      </c>
      <c r="E2794" s="2" t="s">
        <v>8103</v>
      </c>
      <c r="F2794" t="s">
        <v>885</v>
      </c>
      <c r="G2794" t="s">
        <v>71</v>
      </c>
      <c r="H2794">
        <v>92101</v>
      </c>
      <c r="I2794">
        <v>0</v>
      </c>
      <c r="J2794" t="s">
        <v>8030</v>
      </c>
      <c r="K2794" t="s">
        <v>73</v>
      </c>
      <c r="L2794">
        <v>0</v>
      </c>
      <c r="M2794" t="s">
        <v>74</v>
      </c>
      <c r="N2794" t="s">
        <v>8031</v>
      </c>
      <c r="O2794">
        <v>0</v>
      </c>
      <c r="P2794">
        <v>0</v>
      </c>
      <c r="Q2794">
        <v>0</v>
      </c>
      <c r="R2794">
        <v>0</v>
      </c>
      <c r="S2794">
        <v>0</v>
      </c>
      <c r="T2794">
        <v>1</v>
      </c>
      <c r="U2794">
        <v>0</v>
      </c>
      <c r="V2794">
        <v>0</v>
      </c>
      <c r="W2794" t="s">
        <v>8032</v>
      </c>
      <c r="X2794" t="s">
        <v>8033</v>
      </c>
      <c r="Y2794" t="s">
        <v>78</v>
      </c>
      <c r="Z2794">
        <v>32.709986999999998</v>
      </c>
      <c r="AA2794">
        <v>-117.155581</v>
      </c>
      <c r="AB2794" s="1">
        <v>43812</v>
      </c>
      <c r="AC2794">
        <v>95331</v>
      </c>
      <c r="AD2794" t="s">
        <v>8034</v>
      </c>
      <c r="AE2794">
        <v>0</v>
      </c>
      <c r="AF2794">
        <v>0</v>
      </c>
      <c r="AG2794">
        <v>0</v>
      </c>
      <c r="AH2794">
        <v>0</v>
      </c>
      <c r="AI2794">
        <v>0</v>
      </c>
      <c r="AJ2794">
        <v>0</v>
      </c>
      <c r="AK2794">
        <v>0</v>
      </c>
      <c r="AL2794">
        <v>0</v>
      </c>
      <c r="AM2794" t="s">
        <v>93</v>
      </c>
      <c r="AN2794" t="s">
        <v>82</v>
      </c>
      <c r="AO2794">
        <v>0</v>
      </c>
      <c r="AP2794">
        <v>0</v>
      </c>
      <c r="AQ2794">
        <v>0</v>
      </c>
      <c r="AR2794" t="s">
        <v>74</v>
      </c>
      <c r="AS2794">
        <v>0</v>
      </c>
      <c r="AT2794" t="s">
        <v>83</v>
      </c>
      <c r="AU2794">
        <v>0</v>
      </c>
      <c r="AV2794">
        <v>0</v>
      </c>
      <c r="AW2794">
        <v>0</v>
      </c>
      <c r="AX2794">
        <v>0</v>
      </c>
      <c r="AY2794">
        <v>0</v>
      </c>
      <c r="AZ2794">
        <v>0</v>
      </c>
      <c r="BA2794">
        <v>0</v>
      </c>
      <c r="BB2794">
        <v>0</v>
      </c>
      <c r="BC2794">
        <v>0</v>
      </c>
      <c r="BD2794" t="s">
        <v>8035</v>
      </c>
      <c r="BE2794">
        <v>0</v>
      </c>
      <c r="BF2794">
        <v>0</v>
      </c>
      <c r="BG2794">
        <v>0</v>
      </c>
      <c r="BH2794">
        <v>0</v>
      </c>
      <c r="BI2794">
        <v>0</v>
      </c>
      <c r="BJ2794">
        <v>0</v>
      </c>
      <c r="BK2794">
        <v>0</v>
      </c>
      <c r="BL2794">
        <v>0</v>
      </c>
      <c r="BM2794">
        <v>0</v>
      </c>
      <c r="BN2794">
        <v>0</v>
      </c>
      <c r="BO2794">
        <v>50.5</v>
      </c>
      <c r="BP2794">
        <f>VLOOKUP(H2794, Sheet1!$A$2:$B$1758, 2, FALSE)</f>
        <v>9.228194721236278</v>
      </c>
      <c r="BQ2794">
        <f t="shared" si="86"/>
        <v>54.940236750617018</v>
      </c>
      <c r="BR2794">
        <f t="shared" si="87"/>
        <v>54.940236750617018</v>
      </c>
    </row>
    <row r="2795" spans="1:70" ht="130.5" x14ac:dyDescent="0.35">
      <c r="A2795">
        <v>10714</v>
      </c>
      <c r="B2795" t="s">
        <v>66</v>
      </c>
      <c r="C2795" t="s">
        <v>8104</v>
      </c>
      <c r="D2795" t="s">
        <v>8105</v>
      </c>
      <c r="E2795" s="2" t="s">
        <v>8106</v>
      </c>
      <c r="F2795" t="s">
        <v>885</v>
      </c>
      <c r="G2795" t="s">
        <v>71</v>
      </c>
      <c r="H2795">
        <v>92106</v>
      </c>
      <c r="I2795">
        <v>0</v>
      </c>
      <c r="J2795" t="s">
        <v>8030</v>
      </c>
      <c r="K2795" t="s">
        <v>73</v>
      </c>
      <c r="L2795">
        <v>0</v>
      </c>
      <c r="M2795" t="s">
        <v>74</v>
      </c>
      <c r="N2795" t="s">
        <v>8031</v>
      </c>
      <c r="O2795">
        <v>0</v>
      </c>
      <c r="P2795">
        <v>0</v>
      </c>
      <c r="Q2795">
        <v>0</v>
      </c>
      <c r="R2795">
        <v>0</v>
      </c>
      <c r="S2795">
        <v>0</v>
      </c>
      <c r="T2795">
        <v>2</v>
      </c>
      <c r="U2795">
        <v>0</v>
      </c>
      <c r="V2795">
        <v>0</v>
      </c>
      <c r="W2795" t="s">
        <v>8032</v>
      </c>
      <c r="X2795" t="s">
        <v>8033</v>
      </c>
      <c r="Y2795" t="s">
        <v>78</v>
      </c>
      <c r="Z2795">
        <v>32.711553100000003</v>
      </c>
      <c r="AA2795">
        <v>-117.22933329999999</v>
      </c>
      <c r="AB2795" s="1">
        <v>43812</v>
      </c>
      <c r="AC2795">
        <v>95333</v>
      </c>
      <c r="AD2795" t="s">
        <v>8034</v>
      </c>
      <c r="AE2795">
        <v>0</v>
      </c>
      <c r="AF2795">
        <v>0</v>
      </c>
      <c r="AG2795">
        <v>0</v>
      </c>
      <c r="AH2795">
        <v>0</v>
      </c>
      <c r="AI2795">
        <v>0</v>
      </c>
      <c r="AJ2795">
        <v>0</v>
      </c>
      <c r="AK2795">
        <v>0</v>
      </c>
      <c r="AL2795">
        <v>0</v>
      </c>
      <c r="AM2795" t="s">
        <v>93</v>
      </c>
      <c r="AN2795" t="s">
        <v>82</v>
      </c>
      <c r="AO2795">
        <v>0</v>
      </c>
      <c r="AP2795">
        <v>0</v>
      </c>
      <c r="AQ2795">
        <v>0</v>
      </c>
      <c r="AR2795" t="s">
        <v>74</v>
      </c>
      <c r="AS2795">
        <v>0</v>
      </c>
      <c r="AT2795" t="s">
        <v>83</v>
      </c>
      <c r="AU2795">
        <v>0</v>
      </c>
      <c r="AV2795">
        <v>0</v>
      </c>
      <c r="AW2795">
        <v>0</v>
      </c>
      <c r="AX2795">
        <v>0</v>
      </c>
      <c r="AY2795">
        <v>0</v>
      </c>
      <c r="AZ2795">
        <v>0</v>
      </c>
      <c r="BA2795">
        <v>0</v>
      </c>
      <c r="BB2795">
        <v>0</v>
      </c>
      <c r="BC2795">
        <v>0</v>
      </c>
      <c r="BD2795" t="s">
        <v>8035</v>
      </c>
      <c r="BE2795">
        <v>0</v>
      </c>
      <c r="BF2795">
        <v>0</v>
      </c>
      <c r="BG2795">
        <v>0</v>
      </c>
      <c r="BH2795">
        <v>0</v>
      </c>
      <c r="BI2795">
        <v>0</v>
      </c>
      <c r="BJ2795">
        <v>0</v>
      </c>
      <c r="BK2795">
        <v>0</v>
      </c>
      <c r="BL2795">
        <v>0</v>
      </c>
      <c r="BM2795">
        <v>0</v>
      </c>
      <c r="BN2795">
        <v>0</v>
      </c>
      <c r="BO2795">
        <v>73</v>
      </c>
      <c r="BP2795">
        <f>VLOOKUP(H2795, Sheet1!$A$2:$B$1758, 2, FALSE)</f>
        <v>9.9220485436537089</v>
      </c>
      <c r="BQ2795">
        <f t="shared" si="86"/>
        <v>77.774091348934519</v>
      </c>
      <c r="BR2795">
        <f t="shared" si="87"/>
        <v>77.774091348934519</v>
      </c>
    </row>
    <row r="2796" spans="1:70" x14ac:dyDescent="0.35">
      <c r="A2796">
        <v>10724</v>
      </c>
      <c r="B2796" t="s">
        <v>66</v>
      </c>
      <c r="C2796" t="s">
        <v>8107</v>
      </c>
      <c r="D2796" t="s">
        <v>8108</v>
      </c>
      <c r="E2796">
        <v>0</v>
      </c>
      <c r="F2796" t="s">
        <v>1280</v>
      </c>
      <c r="G2796" t="s">
        <v>71</v>
      </c>
      <c r="H2796">
        <v>95605</v>
      </c>
      <c r="I2796">
        <v>0</v>
      </c>
      <c r="J2796" t="s">
        <v>8030</v>
      </c>
      <c r="K2796" t="s">
        <v>73</v>
      </c>
      <c r="L2796">
        <v>0</v>
      </c>
      <c r="M2796" t="s">
        <v>74</v>
      </c>
      <c r="N2796" t="s">
        <v>8031</v>
      </c>
      <c r="O2796">
        <v>0</v>
      </c>
      <c r="P2796">
        <v>0</v>
      </c>
      <c r="Q2796">
        <v>0</v>
      </c>
      <c r="R2796">
        <v>0</v>
      </c>
      <c r="S2796">
        <v>0</v>
      </c>
      <c r="T2796">
        <v>4</v>
      </c>
      <c r="U2796">
        <v>0</v>
      </c>
      <c r="V2796">
        <v>0</v>
      </c>
      <c r="W2796" t="s">
        <v>8032</v>
      </c>
      <c r="X2796" t="s">
        <v>8033</v>
      </c>
      <c r="Y2796" t="s">
        <v>78</v>
      </c>
      <c r="Z2796">
        <v>38.58643</v>
      </c>
      <c r="AA2796">
        <v>-121.552595</v>
      </c>
      <c r="AB2796" s="1">
        <v>43812</v>
      </c>
      <c r="AC2796">
        <v>95347</v>
      </c>
      <c r="AD2796" t="s">
        <v>8034</v>
      </c>
      <c r="AE2796">
        <v>0</v>
      </c>
      <c r="AF2796">
        <v>0</v>
      </c>
      <c r="AG2796">
        <v>0</v>
      </c>
      <c r="AH2796">
        <v>0</v>
      </c>
      <c r="AI2796">
        <v>0</v>
      </c>
      <c r="AJ2796">
        <v>0</v>
      </c>
      <c r="AK2796">
        <v>0</v>
      </c>
      <c r="AL2796">
        <v>0</v>
      </c>
      <c r="AM2796" t="s">
        <v>93</v>
      </c>
      <c r="AN2796" t="s">
        <v>82</v>
      </c>
      <c r="AO2796">
        <v>0</v>
      </c>
      <c r="AP2796">
        <v>0</v>
      </c>
      <c r="AQ2796">
        <v>0</v>
      </c>
      <c r="AR2796" t="s">
        <v>74</v>
      </c>
      <c r="AS2796">
        <v>0</v>
      </c>
      <c r="AT2796" t="s">
        <v>83</v>
      </c>
      <c r="AU2796">
        <v>0</v>
      </c>
      <c r="AV2796">
        <v>0</v>
      </c>
      <c r="AW2796">
        <v>0</v>
      </c>
      <c r="AX2796">
        <v>0</v>
      </c>
      <c r="AY2796">
        <v>0</v>
      </c>
      <c r="AZ2796">
        <v>0</v>
      </c>
      <c r="BA2796">
        <v>0</v>
      </c>
      <c r="BB2796">
        <v>0</v>
      </c>
      <c r="BC2796">
        <v>0</v>
      </c>
      <c r="BD2796" t="s">
        <v>8035</v>
      </c>
      <c r="BE2796">
        <v>0</v>
      </c>
      <c r="BF2796">
        <v>0</v>
      </c>
      <c r="BG2796">
        <v>0</v>
      </c>
      <c r="BH2796">
        <v>0</v>
      </c>
      <c r="BI2796">
        <v>0</v>
      </c>
      <c r="BJ2796">
        <v>0</v>
      </c>
      <c r="BK2796">
        <v>0</v>
      </c>
      <c r="BL2796">
        <v>0</v>
      </c>
      <c r="BM2796">
        <v>0</v>
      </c>
      <c r="BN2796">
        <v>0</v>
      </c>
      <c r="BO2796">
        <v>27.125</v>
      </c>
      <c r="BP2796">
        <f>VLOOKUP(H2796, Sheet1!$A$2:$B$1758, 2, FALSE)</f>
        <v>0</v>
      </c>
      <c r="BQ2796">
        <f t="shared" si="86"/>
        <v>27.125</v>
      </c>
      <c r="BR2796">
        <f t="shared" si="87"/>
        <v>27.125</v>
      </c>
    </row>
    <row r="2797" spans="1:70" x14ac:dyDescent="0.35">
      <c r="A2797">
        <v>10734</v>
      </c>
      <c r="B2797" t="s">
        <v>66</v>
      </c>
      <c r="C2797" t="s">
        <v>8109</v>
      </c>
      <c r="D2797" t="s">
        <v>8110</v>
      </c>
      <c r="E2797">
        <v>0</v>
      </c>
      <c r="F2797" t="s">
        <v>88</v>
      </c>
      <c r="G2797" t="s">
        <v>71</v>
      </c>
      <c r="H2797">
        <v>90056</v>
      </c>
      <c r="I2797">
        <v>0</v>
      </c>
      <c r="J2797" t="s">
        <v>8030</v>
      </c>
      <c r="K2797" t="s">
        <v>73</v>
      </c>
      <c r="L2797">
        <v>0</v>
      </c>
      <c r="M2797" t="s">
        <v>74</v>
      </c>
      <c r="N2797" t="s">
        <v>8031</v>
      </c>
      <c r="O2797">
        <v>0</v>
      </c>
      <c r="P2797">
        <v>0</v>
      </c>
      <c r="Q2797">
        <v>0</v>
      </c>
      <c r="R2797">
        <v>0</v>
      </c>
      <c r="S2797">
        <v>0</v>
      </c>
      <c r="T2797">
        <v>2</v>
      </c>
      <c r="U2797">
        <v>0</v>
      </c>
      <c r="V2797">
        <v>0</v>
      </c>
      <c r="W2797" t="s">
        <v>8032</v>
      </c>
      <c r="X2797" t="s">
        <v>8033</v>
      </c>
      <c r="Y2797" t="s">
        <v>78</v>
      </c>
      <c r="Z2797">
        <v>33.988491000000003</v>
      </c>
      <c r="AA2797">
        <v>-118.365544</v>
      </c>
      <c r="AB2797" s="1">
        <v>43812</v>
      </c>
      <c r="AC2797">
        <v>95359</v>
      </c>
      <c r="AD2797" t="s">
        <v>8034</v>
      </c>
      <c r="AE2797">
        <v>0</v>
      </c>
      <c r="AF2797">
        <v>0</v>
      </c>
      <c r="AG2797">
        <v>0</v>
      </c>
      <c r="AH2797">
        <v>0</v>
      </c>
      <c r="AI2797">
        <v>0</v>
      </c>
      <c r="AJ2797">
        <v>0</v>
      </c>
      <c r="AK2797">
        <v>0</v>
      </c>
      <c r="AL2797">
        <v>0</v>
      </c>
      <c r="AM2797" t="s">
        <v>93</v>
      </c>
      <c r="AN2797" t="s">
        <v>82</v>
      </c>
      <c r="AO2797">
        <v>0</v>
      </c>
      <c r="AP2797">
        <v>0</v>
      </c>
      <c r="AQ2797">
        <v>0</v>
      </c>
      <c r="AR2797" t="s">
        <v>74</v>
      </c>
      <c r="AS2797">
        <v>0</v>
      </c>
      <c r="AT2797" t="s">
        <v>83</v>
      </c>
      <c r="AU2797">
        <v>0</v>
      </c>
      <c r="AV2797">
        <v>0</v>
      </c>
      <c r="AW2797">
        <v>0</v>
      </c>
      <c r="AX2797">
        <v>0</v>
      </c>
      <c r="AY2797">
        <v>0</v>
      </c>
      <c r="AZ2797">
        <v>0</v>
      </c>
      <c r="BA2797">
        <v>0</v>
      </c>
      <c r="BB2797">
        <v>0</v>
      </c>
      <c r="BC2797">
        <v>0</v>
      </c>
      <c r="BD2797" t="s">
        <v>8035</v>
      </c>
      <c r="BE2797">
        <v>0</v>
      </c>
      <c r="BF2797">
        <v>0</v>
      </c>
      <c r="BG2797">
        <v>0</v>
      </c>
      <c r="BH2797">
        <v>0</v>
      </c>
      <c r="BI2797">
        <v>0</v>
      </c>
      <c r="BJ2797">
        <v>0</v>
      </c>
      <c r="BK2797">
        <v>0</v>
      </c>
      <c r="BL2797">
        <v>0</v>
      </c>
      <c r="BM2797">
        <v>0</v>
      </c>
      <c r="BN2797">
        <v>0</v>
      </c>
      <c r="BO2797">
        <v>74.7</v>
      </c>
      <c r="BP2797">
        <f>VLOOKUP(H2797, Sheet1!$A$2:$B$1758, 2, FALSE)</f>
        <v>2.1199418746150269</v>
      </c>
      <c r="BQ2797">
        <f t="shared" si="86"/>
        <v>75.720030905847267</v>
      </c>
      <c r="BR2797">
        <f t="shared" si="87"/>
        <v>75.720030905847267</v>
      </c>
    </row>
    <row r="2798" spans="1:70" x14ac:dyDescent="0.35">
      <c r="A2798">
        <v>10735</v>
      </c>
      <c r="B2798" t="s">
        <v>66</v>
      </c>
      <c r="C2798" t="s">
        <v>8111</v>
      </c>
      <c r="D2798" t="s">
        <v>8112</v>
      </c>
      <c r="E2798">
        <v>0</v>
      </c>
      <c r="F2798" t="s">
        <v>88</v>
      </c>
      <c r="G2798" t="s">
        <v>71</v>
      </c>
      <c r="H2798">
        <v>90056</v>
      </c>
      <c r="I2798">
        <v>0</v>
      </c>
      <c r="J2798" t="s">
        <v>8030</v>
      </c>
      <c r="K2798" t="s">
        <v>73</v>
      </c>
      <c r="L2798">
        <v>0</v>
      </c>
      <c r="M2798" t="s">
        <v>74</v>
      </c>
      <c r="N2798" t="s">
        <v>8031</v>
      </c>
      <c r="O2798">
        <v>0</v>
      </c>
      <c r="P2798">
        <v>0</v>
      </c>
      <c r="Q2798">
        <v>0</v>
      </c>
      <c r="R2798">
        <v>0</v>
      </c>
      <c r="S2798">
        <v>0</v>
      </c>
      <c r="T2798">
        <v>2</v>
      </c>
      <c r="U2798">
        <v>0</v>
      </c>
      <c r="V2798">
        <v>0</v>
      </c>
      <c r="W2798" t="s">
        <v>8032</v>
      </c>
      <c r="X2798" t="s">
        <v>8033</v>
      </c>
      <c r="Y2798" t="s">
        <v>78</v>
      </c>
      <c r="Z2798">
        <v>33.989476000000003</v>
      </c>
      <c r="AA2798">
        <v>-118.366024</v>
      </c>
      <c r="AB2798" s="1">
        <v>43812</v>
      </c>
      <c r="AC2798">
        <v>95360</v>
      </c>
      <c r="AD2798" t="s">
        <v>8034</v>
      </c>
      <c r="AE2798">
        <v>0</v>
      </c>
      <c r="AF2798">
        <v>0</v>
      </c>
      <c r="AG2798">
        <v>0</v>
      </c>
      <c r="AH2798">
        <v>0</v>
      </c>
      <c r="AI2798">
        <v>0</v>
      </c>
      <c r="AJ2798">
        <v>0</v>
      </c>
      <c r="AK2798">
        <v>0</v>
      </c>
      <c r="AL2798">
        <v>0</v>
      </c>
      <c r="AM2798" t="s">
        <v>93</v>
      </c>
      <c r="AN2798" t="s">
        <v>82</v>
      </c>
      <c r="AO2798">
        <v>0</v>
      </c>
      <c r="AP2798">
        <v>0</v>
      </c>
      <c r="AQ2798">
        <v>0</v>
      </c>
      <c r="AR2798" t="s">
        <v>74</v>
      </c>
      <c r="AS2798">
        <v>0</v>
      </c>
      <c r="AT2798" t="s">
        <v>83</v>
      </c>
      <c r="AU2798">
        <v>0</v>
      </c>
      <c r="AV2798">
        <v>0</v>
      </c>
      <c r="AW2798">
        <v>0</v>
      </c>
      <c r="AX2798">
        <v>0</v>
      </c>
      <c r="AY2798">
        <v>0</v>
      </c>
      <c r="AZ2798">
        <v>0</v>
      </c>
      <c r="BA2798">
        <v>0</v>
      </c>
      <c r="BB2798">
        <v>0</v>
      </c>
      <c r="BC2798">
        <v>0</v>
      </c>
      <c r="BD2798" t="s">
        <v>8035</v>
      </c>
      <c r="BE2798">
        <v>0</v>
      </c>
      <c r="BF2798">
        <v>0</v>
      </c>
      <c r="BG2798">
        <v>0</v>
      </c>
      <c r="BH2798">
        <v>0</v>
      </c>
      <c r="BI2798">
        <v>0</v>
      </c>
      <c r="BJ2798">
        <v>0</v>
      </c>
      <c r="BK2798">
        <v>0</v>
      </c>
      <c r="BL2798">
        <v>0</v>
      </c>
      <c r="BM2798">
        <v>0</v>
      </c>
      <c r="BN2798">
        <v>0</v>
      </c>
      <c r="BO2798">
        <v>17.88888889</v>
      </c>
      <c r="BP2798">
        <f>VLOOKUP(H2798, Sheet1!$A$2:$B$1758, 2, FALSE)</f>
        <v>2.1199418746150269</v>
      </c>
      <c r="BQ2798">
        <f t="shared" si="86"/>
        <v>18.908919795847265</v>
      </c>
      <c r="BR2798">
        <f t="shared" si="87"/>
        <v>18.908919795847265</v>
      </c>
    </row>
    <row r="2799" spans="1:70" x14ac:dyDescent="0.35">
      <c r="A2799">
        <v>10738</v>
      </c>
      <c r="B2799" t="s">
        <v>66</v>
      </c>
      <c r="C2799" t="s">
        <v>8113</v>
      </c>
      <c r="D2799" t="s">
        <v>8114</v>
      </c>
      <c r="E2799">
        <v>0</v>
      </c>
      <c r="F2799" t="s">
        <v>3009</v>
      </c>
      <c r="G2799" t="s">
        <v>71</v>
      </c>
      <c r="H2799">
        <v>90040</v>
      </c>
      <c r="I2799">
        <v>0</v>
      </c>
      <c r="J2799" t="s">
        <v>8030</v>
      </c>
      <c r="K2799" t="s">
        <v>73</v>
      </c>
      <c r="L2799">
        <v>0</v>
      </c>
      <c r="M2799" t="s">
        <v>74</v>
      </c>
      <c r="N2799" t="s">
        <v>8031</v>
      </c>
      <c r="O2799">
        <v>0</v>
      </c>
      <c r="P2799">
        <v>0</v>
      </c>
      <c r="Q2799">
        <v>0</v>
      </c>
      <c r="R2799">
        <v>0</v>
      </c>
      <c r="S2799">
        <v>0</v>
      </c>
      <c r="T2799">
        <v>4</v>
      </c>
      <c r="U2799">
        <v>0</v>
      </c>
      <c r="V2799">
        <v>0</v>
      </c>
      <c r="W2799" t="s">
        <v>8032</v>
      </c>
      <c r="X2799" t="s">
        <v>8033</v>
      </c>
      <c r="Y2799" t="s">
        <v>78</v>
      </c>
      <c r="Z2799">
        <v>34.007955000000003</v>
      </c>
      <c r="AA2799">
        <v>-118.156295</v>
      </c>
      <c r="AB2799" s="1">
        <v>43812</v>
      </c>
      <c r="AC2799">
        <v>95365</v>
      </c>
      <c r="AD2799" t="s">
        <v>8034</v>
      </c>
      <c r="AE2799">
        <v>0</v>
      </c>
      <c r="AF2799">
        <v>0</v>
      </c>
      <c r="AG2799">
        <v>0</v>
      </c>
      <c r="AH2799">
        <v>0</v>
      </c>
      <c r="AI2799">
        <v>0</v>
      </c>
      <c r="AJ2799">
        <v>0</v>
      </c>
      <c r="AK2799">
        <v>0</v>
      </c>
      <c r="AL2799">
        <v>0</v>
      </c>
      <c r="AM2799" t="s">
        <v>93</v>
      </c>
      <c r="AN2799" t="s">
        <v>82</v>
      </c>
      <c r="AO2799">
        <v>0</v>
      </c>
      <c r="AP2799">
        <v>0</v>
      </c>
      <c r="AQ2799">
        <v>0</v>
      </c>
      <c r="AR2799" t="s">
        <v>74</v>
      </c>
      <c r="AS2799">
        <v>0</v>
      </c>
      <c r="AT2799" t="s">
        <v>83</v>
      </c>
      <c r="AU2799">
        <v>0</v>
      </c>
      <c r="AV2799">
        <v>0</v>
      </c>
      <c r="AW2799">
        <v>0</v>
      </c>
      <c r="AX2799">
        <v>0</v>
      </c>
      <c r="AY2799">
        <v>0</v>
      </c>
      <c r="AZ2799">
        <v>0</v>
      </c>
      <c r="BA2799">
        <v>0</v>
      </c>
      <c r="BB2799">
        <v>0</v>
      </c>
      <c r="BC2799">
        <v>0</v>
      </c>
      <c r="BD2799" t="s">
        <v>8035</v>
      </c>
      <c r="BE2799">
        <v>0</v>
      </c>
      <c r="BF2799">
        <v>0</v>
      </c>
      <c r="BG2799">
        <v>0</v>
      </c>
      <c r="BH2799">
        <v>0</v>
      </c>
      <c r="BI2799">
        <v>0</v>
      </c>
      <c r="BJ2799">
        <v>0</v>
      </c>
      <c r="BK2799">
        <v>0</v>
      </c>
      <c r="BL2799">
        <v>0</v>
      </c>
      <c r="BM2799">
        <v>0</v>
      </c>
      <c r="BN2799">
        <v>0</v>
      </c>
      <c r="BO2799">
        <v>11.14285714</v>
      </c>
      <c r="BP2799">
        <f>VLOOKUP(H2799, Sheet1!$A$2:$B$1758, 2, FALSE)</f>
        <v>2.5712097275469281</v>
      </c>
      <c r="BQ2799">
        <f t="shared" si="86"/>
        <v>12.380020016453518</v>
      </c>
      <c r="BR2799">
        <f t="shared" si="87"/>
        <v>12.380020016453518</v>
      </c>
    </row>
    <row r="2800" spans="1:70" x14ac:dyDescent="0.35">
      <c r="A2800">
        <v>10746</v>
      </c>
      <c r="B2800" t="s">
        <v>66</v>
      </c>
      <c r="C2800" t="s">
        <v>8115</v>
      </c>
      <c r="D2800" t="s">
        <v>8116</v>
      </c>
      <c r="E2800">
        <v>0</v>
      </c>
      <c r="F2800" t="s">
        <v>6426</v>
      </c>
      <c r="G2800" t="s">
        <v>71</v>
      </c>
      <c r="H2800">
        <v>93622</v>
      </c>
      <c r="I2800">
        <v>0</v>
      </c>
      <c r="J2800" t="s">
        <v>8030</v>
      </c>
      <c r="K2800" t="s">
        <v>73</v>
      </c>
      <c r="L2800">
        <v>0</v>
      </c>
      <c r="M2800" t="s">
        <v>74</v>
      </c>
      <c r="N2800" t="s">
        <v>8031</v>
      </c>
      <c r="O2800">
        <v>0</v>
      </c>
      <c r="P2800">
        <v>0</v>
      </c>
      <c r="Q2800">
        <v>0</v>
      </c>
      <c r="R2800">
        <v>0</v>
      </c>
      <c r="S2800">
        <v>0</v>
      </c>
      <c r="T2800">
        <v>2</v>
      </c>
      <c r="U2800">
        <v>0</v>
      </c>
      <c r="V2800">
        <v>0</v>
      </c>
      <c r="W2800" t="s">
        <v>8032</v>
      </c>
      <c r="X2800" t="s">
        <v>8033</v>
      </c>
      <c r="Y2800" t="s">
        <v>78</v>
      </c>
      <c r="Z2800">
        <v>36.859566999999998</v>
      </c>
      <c r="AA2800">
        <v>-120.45503600000001</v>
      </c>
      <c r="AB2800" s="1">
        <v>43812</v>
      </c>
      <c r="AC2800">
        <v>95382</v>
      </c>
      <c r="AD2800" t="s">
        <v>8034</v>
      </c>
      <c r="AE2800">
        <v>0</v>
      </c>
      <c r="AF2800">
        <v>0</v>
      </c>
      <c r="AG2800">
        <v>0</v>
      </c>
      <c r="AH2800">
        <v>0</v>
      </c>
      <c r="AI2800">
        <v>0</v>
      </c>
      <c r="AJ2800">
        <v>0</v>
      </c>
      <c r="AK2800">
        <v>0</v>
      </c>
      <c r="AL2800">
        <v>0</v>
      </c>
      <c r="AM2800" t="s">
        <v>93</v>
      </c>
      <c r="AN2800" t="s">
        <v>82</v>
      </c>
      <c r="AO2800">
        <v>0</v>
      </c>
      <c r="AP2800">
        <v>0</v>
      </c>
      <c r="AQ2800">
        <v>0</v>
      </c>
      <c r="AR2800" t="s">
        <v>74</v>
      </c>
      <c r="AS2800">
        <v>0</v>
      </c>
      <c r="AT2800" t="s">
        <v>83</v>
      </c>
      <c r="AU2800">
        <v>0</v>
      </c>
      <c r="AV2800">
        <v>0</v>
      </c>
      <c r="AW2800">
        <v>0</v>
      </c>
      <c r="AX2800">
        <v>0</v>
      </c>
      <c r="AY2800">
        <v>0</v>
      </c>
      <c r="AZ2800">
        <v>0</v>
      </c>
      <c r="BA2800">
        <v>0</v>
      </c>
      <c r="BB2800">
        <v>0</v>
      </c>
      <c r="BC2800">
        <v>0</v>
      </c>
      <c r="BD2800" t="s">
        <v>8035</v>
      </c>
      <c r="BE2800">
        <v>0</v>
      </c>
      <c r="BF2800">
        <v>0</v>
      </c>
      <c r="BG2800">
        <v>0</v>
      </c>
      <c r="BH2800">
        <v>0</v>
      </c>
      <c r="BI2800">
        <v>0</v>
      </c>
      <c r="BJ2800">
        <v>0</v>
      </c>
      <c r="BK2800">
        <v>0</v>
      </c>
      <c r="BL2800">
        <v>0</v>
      </c>
      <c r="BM2800">
        <v>0</v>
      </c>
      <c r="BN2800">
        <v>0</v>
      </c>
      <c r="BO2800">
        <v>73</v>
      </c>
      <c r="BP2800">
        <f>VLOOKUP(H2800, Sheet1!$A$2:$B$1758, 2, FALSE)</f>
        <v>0</v>
      </c>
      <c r="BQ2800">
        <f t="shared" si="86"/>
        <v>73</v>
      </c>
      <c r="BR2800">
        <f t="shared" si="87"/>
        <v>73</v>
      </c>
    </row>
    <row r="2801" spans="1:70" ht="145" x14ac:dyDescent="0.35">
      <c r="A2801">
        <v>10749</v>
      </c>
      <c r="B2801" t="s">
        <v>66</v>
      </c>
      <c r="C2801" t="s">
        <v>8117</v>
      </c>
      <c r="D2801" t="s">
        <v>8118</v>
      </c>
      <c r="E2801" s="2" t="s">
        <v>8119</v>
      </c>
      <c r="F2801" t="s">
        <v>1102</v>
      </c>
      <c r="G2801" t="s">
        <v>71</v>
      </c>
      <c r="H2801">
        <v>94901</v>
      </c>
      <c r="I2801">
        <v>0</v>
      </c>
      <c r="J2801" t="s">
        <v>8030</v>
      </c>
      <c r="K2801" t="s">
        <v>73</v>
      </c>
      <c r="L2801">
        <v>0</v>
      </c>
      <c r="M2801" t="s">
        <v>74</v>
      </c>
      <c r="N2801" t="s">
        <v>8031</v>
      </c>
      <c r="O2801">
        <v>0</v>
      </c>
      <c r="P2801">
        <v>0</v>
      </c>
      <c r="Q2801">
        <v>0</v>
      </c>
      <c r="R2801">
        <v>0</v>
      </c>
      <c r="S2801">
        <v>0</v>
      </c>
      <c r="T2801">
        <v>1</v>
      </c>
      <c r="U2801">
        <v>2</v>
      </c>
      <c r="V2801">
        <v>0</v>
      </c>
      <c r="W2801" t="s">
        <v>8032</v>
      </c>
      <c r="X2801" t="s">
        <v>8033</v>
      </c>
      <c r="Y2801" t="s">
        <v>78</v>
      </c>
      <c r="Z2801">
        <v>37.970784999999999</v>
      </c>
      <c r="AA2801">
        <v>-122.51960099999999</v>
      </c>
      <c r="AB2801" s="1">
        <v>43812</v>
      </c>
      <c r="AC2801">
        <v>95388</v>
      </c>
      <c r="AD2801" t="s">
        <v>8034</v>
      </c>
      <c r="AE2801">
        <v>0</v>
      </c>
      <c r="AF2801">
        <v>0</v>
      </c>
      <c r="AG2801">
        <v>0</v>
      </c>
      <c r="AH2801">
        <v>0</v>
      </c>
      <c r="AI2801">
        <v>0</v>
      </c>
      <c r="AJ2801">
        <v>0</v>
      </c>
      <c r="AK2801">
        <v>0</v>
      </c>
      <c r="AL2801">
        <v>0</v>
      </c>
      <c r="AM2801" t="s">
        <v>612</v>
      </c>
      <c r="AN2801" t="s">
        <v>82</v>
      </c>
      <c r="AO2801">
        <v>0</v>
      </c>
      <c r="AP2801">
        <v>0</v>
      </c>
      <c r="AQ2801">
        <v>0</v>
      </c>
      <c r="AR2801" t="s">
        <v>74</v>
      </c>
      <c r="AS2801">
        <v>0</v>
      </c>
      <c r="AT2801" t="s">
        <v>83</v>
      </c>
      <c r="AU2801">
        <v>0</v>
      </c>
      <c r="AV2801">
        <v>0</v>
      </c>
      <c r="AW2801">
        <v>0</v>
      </c>
      <c r="AX2801">
        <v>0</v>
      </c>
      <c r="AY2801">
        <v>0</v>
      </c>
      <c r="AZ2801">
        <v>0</v>
      </c>
      <c r="BA2801">
        <v>0</v>
      </c>
      <c r="BB2801">
        <v>0</v>
      </c>
      <c r="BC2801">
        <v>0</v>
      </c>
      <c r="BD2801" t="s">
        <v>8046</v>
      </c>
      <c r="BE2801">
        <v>0</v>
      </c>
      <c r="BF2801">
        <v>0</v>
      </c>
      <c r="BG2801">
        <v>0</v>
      </c>
      <c r="BH2801">
        <v>0</v>
      </c>
      <c r="BI2801">
        <v>0</v>
      </c>
      <c r="BJ2801">
        <v>0</v>
      </c>
      <c r="BK2801">
        <v>0</v>
      </c>
      <c r="BL2801">
        <v>0</v>
      </c>
      <c r="BM2801">
        <v>0</v>
      </c>
      <c r="BN2801">
        <v>0</v>
      </c>
      <c r="BO2801">
        <v>74</v>
      </c>
      <c r="BP2801">
        <f>VLOOKUP(H2801, Sheet1!$A$2:$B$1758, 2, FALSE)</f>
        <v>16.939691547178732</v>
      </c>
      <c r="BQ2801">
        <f t="shared" si="86"/>
        <v>82.150699375557053</v>
      </c>
      <c r="BR2801">
        <f t="shared" si="87"/>
        <v>82.150699375557053</v>
      </c>
    </row>
    <row r="2802" spans="1:70" x14ac:dyDescent="0.35">
      <c r="A2802">
        <v>10756</v>
      </c>
      <c r="B2802" t="s">
        <v>66</v>
      </c>
      <c r="C2802" t="s">
        <v>8120</v>
      </c>
      <c r="D2802" t="s">
        <v>8121</v>
      </c>
      <c r="E2802">
        <v>0</v>
      </c>
      <c r="F2802" t="s">
        <v>88</v>
      </c>
      <c r="G2802" t="s">
        <v>71</v>
      </c>
      <c r="H2802">
        <v>90056</v>
      </c>
      <c r="I2802">
        <v>0</v>
      </c>
      <c r="J2802" t="s">
        <v>8030</v>
      </c>
      <c r="K2802" t="s">
        <v>73</v>
      </c>
      <c r="L2802">
        <v>0</v>
      </c>
      <c r="M2802" t="s">
        <v>74</v>
      </c>
      <c r="N2802" t="s">
        <v>8031</v>
      </c>
      <c r="O2802">
        <v>0</v>
      </c>
      <c r="P2802">
        <v>0</v>
      </c>
      <c r="Q2802">
        <v>0</v>
      </c>
      <c r="R2802">
        <v>0</v>
      </c>
      <c r="S2802">
        <v>0</v>
      </c>
      <c r="T2802">
        <v>2</v>
      </c>
      <c r="U2802">
        <v>0</v>
      </c>
      <c r="V2802">
        <v>0</v>
      </c>
      <c r="W2802" t="s">
        <v>8032</v>
      </c>
      <c r="X2802" t="s">
        <v>8033</v>
      </c>
      <c r="Y2802" t="s">
        <v>78</v>
      </c>
      <c r="Z2802">
        <v>33.988135999999997</v>
      </c>
      <c r="AA2802">
        <v>-118.36744400000001</v>
      </c>
      <c r="AB2802" s="1">
        <v>43812</v>
      </c>
      <c r="AC2802">
        <v>95401</v>
      </c>
      <c r="AD2802" t="s">
        <v>8034</v>
      </c>
      <c r="AE2802">
        <v>0</v>
      </c>
      <c r="AF2802">
        <v>0</v>
      </c>
      <c r="AG2802">
        <v>0</v>
      </c>
      <c r="AH2802">
        <v>0</v>
      </c>
      <c r="AI2802">
        <v>0</v>
      </c>
      <c r="AJ2802">
        <v>0</v>
      </c>
      <c r="AK2802">
        <v>0</v>
      </c>
      <c r="AL2802">
        <v>0</v>
      </c>
      <c r="AM2802" t="s">
        <v>93</v>
      </c>
      <c r="AN2802" t="s">
        <v>82</v>
      </c>
      <c r="AO2802">
        <v>0</v>
      </c>
      <c r="AP2802">
        <v>0</v>
      </c>
      <c r="AQ2802">
        <v>0</v>
      </c>
      <c r="AR2802" t="s">
        <v>74</v>
      </c>
      <c r="AS2802">
        <v>0</v>
      </c>
      <c r="AT2802" t="s">
        <v>83</v>
      </c>
      <c r="AU2802">
        <v>0</v>
      </c>
      <c r="AV2802">
        <v>0</v>
      </c>
      <c r="AW2802">
        <v>0</v>
      </c>
      <c r="AX2802">
        <v>0</v>
      </c>
      <c r="AY2802">
        <v>0</v>
      </c>
      <c r="AZ2802">
        <v>0</v>
      </c>
      <c r="BA2802">
        <v>0</v>
      </c>
      <c r="BB2802">
        <v>0</v>
      </c>
      <c r="BC2802">
        <v>0</v>
      </c>
      <c r="BD2802" t="s">
        <v>8035</v>
      </c>
      <c r="BE2802">
        <v>0</v>
      </c>
      <c r="BF2802">
        <v>0</v>
      </c>
      <c r="BG2802">
        <v>0</v>
      </c>
      <c r="BH2802">
        <v>0</v>
      </c>
      <c r="BI2802">
        <v>0</v>
      </c>
      <c r="BJ2802">
        <v>0</v>
      </c>
      <c r="BK2802">
        <v>0</v>
      </c>
      <c r="BL2802">
        <v>0</v>
      </c>
      <c r="BM2802">
        <v>0</v>
      </c>
      <c r="BN2802">
        <v>0</v>
      </c>
      <c r="BO2802">
        <v>74.7</v>
      </c>
      <c r="BP2802">
        <f>VLOOKUP(H2802, Sheet1!$A$2:$B$1758, 2, FALSE)</f>
        <v>2.1199418746150269</v>
      </c>
      <c r="BQ2802">
        <f t="shared" si="86"/>
        <v>75.720030905847267</v>
      </c>
      <c r="BR2802">
        <f t="shared" si="87"/>
        <v>75.720030905847267</v>
      </c>
    </row>
    <row r="2803" spans="1:70" ht="101.5" x14ac:dyDescent="0.35">
      <c r="A2803">
        <v>10759</v>
      </c>
      <c r="B2803" t="s">
        <v>66</v>
      </c>
      <c r="C2803" t="s">
        <v>8122</v>
      </c>
      <c r="D2803" t="s">
        <v>8123</v>
      </c>
      <c r="E2803" s="2" t="s">
        <v>8124</v>
      </c>
      <c r="F2803" t="s">
        <v>845</v>
      </c>
      <c r="G2803" t="s">
        <v>71</v>
      </c>
      <c r="H2803">
        <v>94952</v>
      </c>
      <c r="I2803">
        <v>0</v>
      </c>
      <c r="J2803" t="s">
        <v>8030</v>
      </c>
      <c r="K2803" t="s">
        <v>73</v>
      </c>
      <c r="L2803">
        <v>0</v>
      </c>
      <c r="M2803" t="s">
        <v>74</v>
      </c>
      <c r="N2803" t="s">
        <v>8125</v>
      </c>
      <c r="O2803">
        <v>0</v>
      </c>
      <c r="P2803">
        <v>0</v>
      </c>
      <c r="Q2803">
        <v>0</v>
      </c>
      <c r="R2803">
        <v>0</v>
      </c>
      <c r="S2803">
        <v>0</v>
      </c>
      <c r="T2803">
        <v>0</v>
      </c>
      <c r="U2803">
        <v>2</v>
      </c>
      <c r="V2803">
        <v>0</v>
      </c>
      <c r="W2803" t="s">
        <v>8032</v>
      </c>
      <c r="X2803" t="s">
        <v>8033</v>
      </c>
      <c r="Y2803" t="s">
        <v>78</v>
      </c>
      <c r="Z2803">
        <v>38.236764000000001</v>
      </c>
      <c r="AA2803">
        <v>-122.634668</v>
      </c>
      <c r="AB2803" s="1">
        <v>43812</v>
      </c>
      <c r="AC2803">
        <v>95405</v>
      </c>
      <c r="AD2803" t="s">
        <v>8034</v>
      </c>
      <c r="AE2803">
        <v>0</v>
      </c>
      <c r="AF2803">
        <v>0</v>
      </c>
      <c r="AG2803">
        <v>0</v>
      </c>
      <c r="AH2803">
        <v>0</v>
      </c>
      <c r="AI2803">
        <v>0</v>
      </c>
      <c r="AJ2803">
        <v>0</v>
      </c>
      <c r="AK2803">
        <v>0</v>
      </c>
      <c r="AL2803">
        <v>0</v>
      </c>
      <c r="AM2803" t="s">
        <v>647</v>
      </c>
      <c r="AN2803" t="s">
        <v>82</v>
      </c>
      <c r="AO2803">
        <v>0</v>
      </c>
      <c r="AP2803">
        <v>0</v>
      </c>
      <c r="AQ2803">
        <v>0</v>
      </c>
      <c r="AR2803" t="s">
        <v>74</v>
      </c>
      <c r="AS2803">
        <v>0</v>
      </c>
      <c r="AT2803" t="s">
        <v>83</v>
      </c>
      <c r="AU2803">
        <v>0</v>
      </c>
      <c r="AV2803">
        <v>0</v>
      </c>
      <c r="AW2803">
        <v>0</v>
      </c>
      <c r="AX2803">
        <v>0</v>
      </c>
      <c r="AY2803">
        <v>0</v>
      </c>
      <c r="AZ2803">
        <v>0</v>
      </c>
      <c r="BA2803">
        <v>0</v>
      </c>
      <c r="BB2803">
        <v>0</v>
      </c>
      <c r="BC2803">
        <v>0</v>
      </c>
      <c r="BD2803" t="s">
        <v>103</v>
      </c>
      <c r="BE2803">
        <v>0</v>
      </c>
      <c r="BF2803">
        <v>0</v>
      </c>
      <c r="BG2803">
        <v>0</v>
      </c>
      <c r="BH2803">
        <v>0</v>
      </c>
      <c r="BI2803">
        <v>0</v>
      </c>
      <c r="BJ2803">
        <v>0</v>
      </c>
      <c r="BK2803">
        <v>0</v>
      </c>
      <c r="BL2803">
        <v>0</v>
      </c>
      <c r="BM2803">
        <v>0</v>
      </c>
      <c r="BN2803">
        <v>0</v>
      </c>
      <c r="BO2803">
        <v>97.5</v>
      </c>
      <c r="BP2803">
        <f>VLOOKUP(H2803, Sheet1!$A$2:$B$1758, 2, FALSE)</f>
        <v>0</v>
      </c>
      <c r="BQ2803">
        <f t="shared" si="86"/>
        <v>97.5</v>
      </c>
      <c r="BR2803">
        <f t="shared" si="87"/>
        <v>97.5</v>
      </c>
    </row>
    <row r="2804" spans="1:70" x14ac:dyDescent="0.35">
      <c r="A2804">
        <v>10774</v>
      </c>
      <c r="B2804" t="s">
        <v>66</v>
      </c>
      <c r="C2804" t="s">
        <v>8126</v>
      </c>
      <c r="D2804" t="s">
        <v>8127</v>
      </c>
      <c r="E2804">
        <v>0</v>
      </c>
      <c r="F2804" t="s">
        <v>2637</v>
      </c>
      <c r="G2804" t="s">
        <v>71</v>
      </c>
      <c r="H2804">
        <v>91914</v>
      </c>
      <c r="I2804">
        <v>0</v>
      </c>
      <c r="J2804" t="s">
        <v>8030</v>
      </c>
      <c r="K2804" t="s">
        <v>73</v>
      </c>
      <c r="L2804">
        <v>0</v>
      </c>
      <c r="M2804" t="s">
        <v>74</v>
      </c>
      <c r="N2804" t="s">
        <v>8031</v>
      </c>
      <c r="O2804">
        <v>0</v>
      </c>
      <c r="P2804">
        <v>0</v>
      </c>
      <c r="Q2804">
        <v>0</v>
      </c>
      <c r="R2804">
        <v>0</v>
      </c>
      <c r="S2804">
        <v>0</v>
      </c>
      <c r="T2804">
        <v>7</v>
      </c>
      <c r="U2804">
        <v>0</v>
      </c>
      <c r="V2804">
        <v>0</v>
      </c>
      <c r="W2804" t="s">
        <v>8032</v>
      </c>
      <c r="X2804" t="s">
        <v>8033</v>
      </c>
      <c r="Y2804" t="s">
        <v>78</v>
      </c>
      <c r="Z2804">
        <v>32.658512000000002</v>
      </c>
      <c r="AA2804">
        <v>-116.951956</v>
      </c>
      <c r="AB2804" s="1">
        <v>43812</v>
      </c>
      <c r="AC2804">
        <v>95425</v>
      </c>
      <c r="AD2804" t="s">
        <v>8034</v>
      </c>
      <c r="AE2804">
        <v>0</v>
      </c>
      <c r="AF2804">
        <v>0</v>
      </c>
      <c r="AG2804">
        <v>0</v>
      </c>
      <c r="AH2804">
        <v>0</v>
      </c>
      <c r="AI2804">
        <v>0</v>
      </c>
      <c r="AJ2804">
        <v>0</v>
      </c>
      <c r="AK2804">
        <v>0</v>
      </c>
      <c r="AL2804">
        <v>0</v>
      </c>
      <c r="AM2804" t="s">
        <v>93</v>
      </c>
      <c r="AN2804" t="s">
        <v>82</v>
      </c>
      <c r="AO2804">
        <v>0</v>
      </c>
      <c r="AP2804">
        <v>0</v>
      </c>
      <c r="AQ2804">
        <v>0</v>
      </c>
      <c r="AR2804" t="s">
        <v>74</v>
      </c>
      <c r="AS2804">
        <v>0</v>
      </c>
      <c r="AT2804" t="s">
        <v>83</v>
      </c>
      <c r="AU2804">
        <v>0</v>
      </c>
      <c r="AV2804">
        <v>0</v>
      </c>
      <c r="AW2804">
        <v>0</v>
      </c>
      <c r="AX2804">
        <v>0</v>
      </c>
      <c r="AY2804">
        <v>0</v>
      </c>
      <c r="AZ2804">
        <v>0</v>
      </c>
      <c r="BA2804">
        <v>0</v>
      </c>
      <c r="BB2804">
        <v>0</v>
      </c>
      <c r="BC2804">
        <v>0</v>
      </c>
      <c r="BD2804" t="s">
        <v>8035</v>
      </c>
      <c r="BE2804">
        <v>0</v>
      </c>
      <c r="BF2804">
        <v>0</v>
      </c>
      <c r="BG2804">
        <v>0</v>
      </c>
      <c r="BH2804">
        <v>0</v>
      </c>
      <c r="BI2804">
        <v>0</v>
      </c>
      <c r="BJ2804">
        <v>0</v>
      </c>
      <c r="BK2804">
        <v>0</v>
      </c>
      <c r="BL2804">
        <v>0</v>
      </c>
      <c r="BM2804">
        <v>0</v>
      </c>
      <c r="BN2804">
        <v>0</v>
      </c>
      <c r="BO2804">
        <v>0</v>
      </c>
      <c r="BP2804">
        <f>VLOOKUP(H2804, Sheet1!$A$2:$B$1758, 2, FALSE)</f>
        <v>13.84448197373103</v>
      </c>
      <c r="BQ2804">
        <f t="shared" si="86"/>
        <v>6.6614088139635594</v>
      </c>
      <c r="BR2804">
        <f t="shared" si="87"/>
        <v>6.6614088139635594</v>
      </c>
    </row>
    <row r="2805" spans="1:70" x14ac:dyDescent="0.35">
      <c r="A2805">
        <v>10775</v>
      </c>
      <c r="B2805" t="s">
        <v>66</v>
      </c>
      <c r="C2805" t="s">
        <v>8128</v>
      </c>
      <c r="D2805" t="s">
        <v>8129</v>
      </c>
      <c r="E2805">
        <v>0</v>
      </c>
      <c r="F2805" t="s">
        <v>885</v>
      </c>
      <c r="G2805" t="s">
        <v>71</v>
      </c>
      <c r="H2805">
        <v>92106</v>
      </c>
      <c r="I2805">
        <v>0</v>
      </c>
      <c r="J2805" t="s">
        <v>8030</v>
      </c>
      <c r="K2805" t="s">
        <v>73</v>
      </c>
      <c r="L2805">
        <v>0</v>
      </c>
      <c r="M2805" t="s">
        <v>74</v>
      </c>
      <c r="N2805" t="s">
        <v>8031</v>
      </c>
      <c r="O2805">
        <v>0</v>
      </c>
      <c r="P2805">
        <v>0</v>
      </c>
      <c r="Q2805">
        <v>0</v>
      </c>
      <c r="R2805">
        <v>0</v>
      </c>
      <c r="S2805">
        <v>0</v>
      </c>
      <c r="T2805">
        <v>1</v>
      </c>
      <c r="U2805">
        <v>0</v>
      </c>
      <c r="V2805">
        <v>0</v>
      </c>
      <c r="W2805" t="s">
        <v>8032</v>
      </c>
      <c r="X2805" t="s">
        <v>8033</v>
      </c>
      <c r="Y2805" t="s">
        <v>78</v>
      </c>
      <c r="Z2805">
        <v>32.725234</v>
      </c>
      <c r="AA2805">
        <v>-117.22547299999999</v>
      </c>
      <c r="AB2805" s="1">
        <v>43812</v>
      </c>
      <c r="AC2805">
        <v>95426</v>
      </c>
      <c r="AD2805" t="s">
        <v>8034</v>
      </c>
      <c r="AE2805">
        <v>0</v>
      </c>
      <c r="AF2805">
        <v>0</v>
      </c>
      <c r="AG2805">
        <v>0</v>
      </c>
      <c r="AH2805">
        <v>0</v>
      </c>
      <c r="AI2805">
        <v>0</v>
      </c>
      <c r="AJ2805">
        <v>0</v>
      </c>
      <c r="AK2805">
        <v>0</v>
      </c>
      <c r="AL2805">
        <v>0</v>
      </c>
      <c r="AM2805" t="s">
        <v>93</v>
      </c>
      <c r="AN2805" t="s">
        <v>82</v>
      </c>
      <c r="AO2805">
        <v>0</v>
      </c>
      <c r="AP2805">
        <v>0</v>
      </c>
      <c r="AQ2805">
        <v>0</v>
      </c>
      <c r="AR2805" t="s">
        <v>74</v>
      </c>
      <c r="AS2805">
        <v>0</v>
      </c>
      <c r="AT2805" t="s">
        <v>83</v>
      </c>
      <c r="AU2805">
        <v>0</v>
      </c>
      <c r="AV2805">
        <v>0</v>
      </c>
      <c r="AW2805">
        <v>0</v>
      </c>
      <c r="AX2805">
        <v>0</v>
      </c>
      <c r="AY2805">
        <v>0</v>
      </c>
      <c r="AZ2805">
        <v>0</v>
      </c>
      <c r="BA2805">
        <v>0</v>
      </c>
      <c r="BB2805">
        <v>0</v>
      </c>
      <c r="BC2805">
        <v>0</v>
      </c>
      <c r="BD2805" t="s">
        <v>8035</v>
      </c>
      <c r="BE2805">
        <v>0</v>
      </c>
      <c r="BF2805">
        <v>0</v>
      </c>
      <c r="BG2805">
        <v>0</v>
      </c>
      <c r="BH2805">
        <v>0</v>
      </c>
      <c r="BI2805">
        <v>0</v>
      </c>
      <c r="BJ2805">
        <v>0</v>
      </c>
      <c r="BK2805">
        <v>0</v>
      </c>
      <c r="BL2805">
        <v>0</v>
      </c>
      <c r="BM2805">
        <v>0</v>
      </c>
      <c r="BN2805">
        <v>0</v>
      </c>
      <c r="BO2805">
        <v>108.5714286</v>
      </c>
      <c r="BP2805">
        <f>VLOOKUP(H2805, Sheet1!$A$2:$B$1758, 2, FALSE)</f>
        <v>9.9220485436537089</v>
      </c>
      <c r="BQ2805">
        <f t="shared" si="86"/>
        <v>113.34551994893452</v>
      </c>
      <c r="BR2805">
        <f t="shared" si="87"/>
        <v>113.34551994893452</v>
      </c>
    </row>
    <row r="2806" spans="1:70" x14ac:dyDescent="0.35">
      <c r="A2806">
        <v>10776</v>
      </c>
      <c r="B2806" t="s">
        <v>66</v>
      </c>
      <c r="C2806" t="s">
        <v>8130</v>
      </c>
      <c r="D2806" t="s">
        <v>8131</v>
      </c>
      <c r="E2806">
        <v>0</v>
      </c>
      <c r="F2806" t="s">
        <v>661</v>
      </c>
      <c r="G2806" t="s">
        <v>71</v>
      </c>
      <c r="H2806">
        <v>94509</v>
      </c>
      <c r="I2806">
        <v>0</v>
      </c>
      <c r="J2806" t="s">
        <v>8030</v>
      </c>
      <c r="K2806" t="s">
        <v>73</v>
      </c>
      <c r="L2806">
        <v>0</v>
      </c>
      <c r="M2806" t="s">
        <v>74</v>
      </c>
      <c r="N2806" t="s">
        <v>8031</v>
      </c>
      <c r="O2806">
        <v>0</v>
      </c>
      <c r="P2806">
        <v>0</v>
      </c>
      <c r="Q2806">
        <v>0</v>
      </c>
      <c r="R2806">
        <v>0</v>
      </c>
      <c r="S2806">
        <v>0</v>
      </c>
      <c r="T2806">
        <v>3</v>
      </c>
      <c r="U2806">
        <v>0</v>
      </c>
      <c r="V2806">
        <v>0</v>
      </c>
      <c r="W2806" t="s">
        <v>8032</v>
      </c>
      <c r="X2806" t="s">
        <v>8033</v>
      </c>
      <c r="Y2806" t="s">
        <v>78</v>
      </c>
      <c r="Z2806">
        <v>38.003801000000003</v>
      </c>
      <c r="AA2806">
        <v>-121.834812</v>
      </c>
      <c r="AB2806" s="1">
        <v>43812</v>
      </c>
      <c r="AC2806">
        <v>95427</v>
      </c>
      <c r="AD2806" t="s">
        <v>8034</v>
      </c>
      <c r="AE2806">
        <v>0</v>
      </c>
      <c r="AF2806">
        <v>0</v>
      </c>
      <c r="AG2806">
        <v>0</v>
      </c>
      <c r="AH2806">
        <v>0</v>
      </c>
      <c r="AI2806">
        <v>0</v>
      </c>
      <c r="AJ2806">
        <v>0</v>
      </c>
      <c r="AK2806">
        <v>0</v>
      </c>
      <c r="AL2806">
        <v>0</v>
      </c>
      <c r="AM2806" t="s">
        <v>93</v>
      </c>
      <c r="AN2806" t="s">
        <v>82</v>
      </c>
      <c r="AO2806">
        <v>0</v>
      </c>
      <c r="AP2806">
        <v>0</v>
      </c>
      <c r="AQ2806">
        <v>0</v>
      </c>
      <c r="AR2806" t="s">
        <v>74</v>
      </c>
      <c r="AS2806">
        <v>0</v>
      </c>
      <c r="AT2806" t="s">
        <v>83</v>
      </c>
      <c r="AU2806">
        <v>0</v>
      </c>
      <c r="AV2806">
        <v>0</v>
      </c>
      <c r="AW2806">
        <v>0</v>
      </c>
      <c r="AX2806">
        <v>0</v>
      </c>
      <c r="AY2806">
        <v>0</v>
      </c>
      <c r="AZ2806">
        <v>0</v>
      </c>
      <c r="BA2806">
        <v>0</v>
      </c>
      <c r="BB2806">
        <v>0</v>
      </c>
      <c r="BC2806">
        <v>0</v>
      </c>
      <c r="BD2806" t="s">
        <v>8035</v>
      </c>
      <c r="BE2806">
        <v>0</v>
      </c>
      <c r="BF2806">
        <v>0</v>
      </c>
      <c r="BG2806">
        <v>0</v>
      </c>
      <c r="BH2806">
        <v>0</v>
      </c>
      <c r="BI2806">
        <v>0</v>
      </c>
      <c r="BJ2806">
        <v>0</v>
      </c>
      <c r="BK2806">
        <v>0</v>
      </c>
      <c r="BL2806">
        <v>0</v>
      </c>
      <c r="BM2806">
        <v>0</v>
      </c>
      <c r="BN2806">
        <v>0</v>
      </c>
      <c r="BO2806">
        <v>4.0999999999999996</v>
      </c>
      <c r="BP2806">
        <f>VLOOKUP(H2806, Sheet1!$A$2:$B$1758, 2, FALSE)</f>
        <v>46.909377150923767</v>
      </c>
      <c r="BQ2806">
        <f t="shared" si="86"/>
        <v>26.670908684313282</v>
      </c>
      <c r="BR2806">
        <f t="shared" si="87"/>
        <v>26.670908684313282</v>
      </c>
    </row>
    <row r="2807" spans="1:70" x14ac:dyDescent="0.35">
      <c r="A2807">
        <v>10783</v>
      </c>
      <c r="B2807" t="s">
        <v>66</v>
      </c>
      <c r="C2807" t="s">
        <v>8132</v>
      </c>
      <c r="D2807" t="s">
        <v>8133</v>
      </c>
      <c r="E2807">
        <v>0</v>
      </c>
      <c r="F2807" t="s">
        <v>2637</v>
      </c>
      <c r="G2807" t="s">
        <v>71</v>
      </c>
      <c r="H2807">
        <v>91910</v>
      </c>
      <c r="I2807">
        <v>0</v>
      </c>
      <c r="J2807" t="s">
        <v>8030</v>
      </c>
      <c r="K2807" t="s">
        <v>73</v>
      </c>
      <c r="L2807">
        <v>0</v>
      </c>
      <c r="M2807" t="s">
        <v>74</v>
      </c>
      <c r="N2807" t="s">
        <v>8031</v>
      </c>
      <c r="O2807">
        <v>0</v>
      </c>
      <c r="P2807">
        <v>0</v>
      </c>
      <c r="Q2807">
        <v>0</v>
      </c>
      <c r="R2807">
        <v>0</v>
      </c>
      <c r="S2807">
        <v>0</v>
      </c>
      <c r="T2807">
        <v>7</v>
      </c>
      <c r="U2807">
        <v>0</v>
      </c>
      <c r="V2807">
        <v>0</v>
      </c>
      <c r="W2807" t="s">
        <v>8032</v>
      </c>
      <c r="X2807" t="s">
        <v>8033</v>
      </c>
      <c r="Y2807" t="s">
        <v>78</v>
      </c>
      <c r="Z2807">
        <v>32.641382</v>
      </c>
      <c r="AA2807">
        <v>-117.085455</v>
      </c>
      <c r="AB2807" s="1">
        <v>43812</v>
      </c>
      <c r="AC2807">
        <v>95441</v>
      </c>
      <c r="AD2807" t="s">
        <v>8034</v>
      </c>
      <c r="AE2807">
        <v>0</v>
      </c>
      <c r="AF2807">
        <v>0</v>
      </c>
      <c r="AG2807">
        <v>0</v>
      </c>
      <c r="AH2807">
        <v>0</v>
      </c>
      <c r="AI2807">
        <v>0</v>
      </c>
      <c r="AJ2807">
        <v>0</v>
      </c>
      <c r="AK2807">
        <v>0</v>
      </c>
      <c r="AL2807">
        <v>0</v>
      </c>
      <c r="AM2807" t="s">
        <v>93</v>
      </c>
      <c r="AN2807" t="s">
        <v>82</v>
      </c>
      <c r="AO2807">
        <v>0</v>
      </c>
      <c r="AP2807">
        <v>0</v>
      </c>
      <c r="AQ2807">
        <v>0</v>
      </c>
      <c r="AR2807" t="s">
        <v>74</v>
      </c>
      <c r="AS2807">
        <v>0</v>
      </c>
      <c r="AT2807" t="s">
        <v>83</v>
      </c>
      <c r="AU2807">
        <v>0</v>
      </c>
      <c r="AV2807">
        <v>0</v>
      </c>
      <c r="AW2807">
        <v>0</v>
      </c>
      <c r="AX2807">
        <v>0</v>
      </c>
      <c r="AY2807">
        <v>0</v>
      </c>
      <c r="AZ2807">
        <v>0</v>
      </c>
      <c r="BA2807">
        <v>0</v>
      </c>
      <c r="BB2807">
        <v>0</v>
      </c>
      <c r="BC2807">
        <v>0</v>
      </c>
      <c r="BD2807" t="s">
        <v>8035</v>
      </c>
      <c r="BE2807">
        <v>0</v>
      </c>
      <c r="BF2807">
        <v>0</v>
      </c>
      <c r="BG2807">
        <v>0</v>
      </c>
      <c r="BH2807">
        <v>0</v>
      </c>
      <c r="BI2807">
        <v>0</v>
      </c>
      <c r="BJ2807">
        <v>0</v>
      </c>
      <c r="BK2807">
        <v>0</v>
      </c>
      <c r="BL2807">
        <v>0</v>
      </c>
      <c r="BM2807">
        <v>0</v>
      </c>
      <c r="BN2807">
        <v>0</v>
      </c>
      <c r="BO2807">
        <v>0</v>
      </c>
      <c r="BP2807">
        <f>VLOOKUP(H2807, Sheet1!$A$2:$B$1758, 2, FALSE)</f>
        <v>40.645007842953319</v>
      </c>
      <c r="BQ2807">
        <f t="shared" si="86"/>
        <v>19.556745713014241</v>
      </c>
      <c r="BR2807">
        <f t="shared" si="87"/>
        <v>19.556745713014241</v>
      </c>
    </row>
    <row r="2808" spans="1:70" ht="145" x14ac:dyDescent="0.35">
      <c r="A2808">
        <v>10784</v>
      </c>
      <c r="B2808" t="s">
        <v>66</v>
      </c>
      <c r="C2808" t="s">
        <v>8134</v>
      </c>
      <c r="D2808" t="s">
        <v>8135</v>
      </c>
      <c r="E2808" s="2" t="s">
        <v>8136</v>
      </c>
      <c r="F2808" t="s">
        <v>911</v>
      </c>
      <c r="G2808" t="s">
        <v>71</v>
      </c>
      <c r="H2808">
        <v>95051</v>
      </c>
      <c r="I2808">
        <v>0</v>
      </c>
      <c r="J2808" t="s">
        <v>8030</v>
      </c>
      <c r="K2808" t="s">
        <v>73</v>
      </c>
      <c r="L2808">
        <v>0</v>
      </c>
      <c r="M2808" t="s">
        <v>74</v>
      </c>
      <c r="N2808" t="s">
        <v>8031</v>
      </c>
      <c r="O2808">
        <v>0</v>
      </c>
      <c r="P2808">
        <v>0</v>
      </c>
      <c r="Q2808">
        <v>0</v>
      </c>
      <c r="R2808">
        <v>0</v>
      </c>
      <c r="S2808">
        <v>0</v>
      </c>
      <c r="T2808">
        <v>0</v>
      </c>
      <c r="U2808">
        <v>2</v>
      </c>
      <c r="V2808">
        <v>0</v>
      </c>
      <c r="W2808" t="s">
        <v>8032</v>
      </c>
      <c r="X2808" t="s">
        <v>8033</v>
      </c>
      <c r="Y2808" t="s">
        <v>78</v>
      </c>
      <c r="Z2808">
        <v>37.340792999999998</v>
      </c>
      <c r="AA2808">
        <v>-121.973249</v>
      </c>
      <c r="AB2808" s="1">
        <v>43812</v>
      </c>
      <c r="AC2808">
        <v>95443</v>
      </c>
      <c r="AD2808" t="s">
        <v>8034</v>
      </c>
      <c r="AE2808">
        <v>0</v>
      </c>
      <c r="AF2808">
        <v>0</v>
      </c>
      <c r="AG2808">
        <v>0</v>
      </c>
      <c r="AH2808">
        <v>0</v>
      </c>
      <c r="AI2808">
        <v>0</v>
      </c>
      <c r="AJ2808">
        <v>0</v>
      </c>
      <c r="AK2808">
        <v>0</v>
      </c>
      <c r="AL2808">
        <v>0</v>
      </c>
      <c r="AM2808" t="s">
        <v>647</v>
      </c>
      <c r="AN2808" t="s">
        <v>82</v>
      </c>
      <c r="AO2808">
        <v>0</v>
      </c>
      <c r="AP2808">
        <v>0</v>
      </c>
      <c r="AQ2808">
        <v>0</v>
      </c>
      <c r="AR2808" t="s">
        <v>74</v>
      </c>
      <c r="AS2808">
        <v>0</v>
      </c>
      <c r="AT2808" t="s">
        <v>83</v>
      </c>
      <c r="AU2808">
        <v>0</v>
      </c>
      <c r="AV2808">
        <v>0</v>
      </c>
      <c r="AW2808">
        <v>0</v>
      </c>
      <c r="AX2808">
        <v>0</v>
      </c>
      <c r="AY2808">
        <v>0</v>
      </c>
      <c r="AZ2808">
        <v>0</v>
      </c>
      <c r="BA2808">
        <v>0</v>
      </c>
      <c r="BB2808">
        <v>0</v>
      </c>
      <c r="BC2808">
        <v>0</v>
      </c>
      <c r="BD2808" t="s">
        <v>103</v>
      </c>
      <c r="BE2808">
        <v>0</v>
      </c>
      <c r="BF2808">
        <v>0</v>
      </c>
      <c r="BG2808">
        <v>0</v>
      </c>
      <c r="BH2808">
        <v>0</v>
      </c>
      <c r="BI2808">
        <v>0</v>
      </c>
      <c r="BJ2808">
        <v>0</v>
      </c>
      <c r="BK2808">
        <v>0</v>
      </c>
      <c r="BL2808">
        <v>0</v>
      </c>
      <c r="BM2808">
        <v>0</v>
      </c>
      <c r="BN2808">
        <v>0</v>
      </c>
      <c r="BO2808">
        <v>50.5</v>
      </c>
      <c r="BP2808">
        <f>VLOOKUP(H2808, Sheet1!$A$2:$B$1758, 2, FALSE)</f>
        <v>20.359247356093402</v>
      </c>
      <c r="BQ2808">
        <f t="shared" si="86"/>
        <v>60.296052321847583</v>
      </c>
      <c r="BR2808">
        <f t="shared" si="87"/>
        <v>60.296052321847583</v>
      </c>
    </row>
    <row r="2809" spans="1:70" x14ac:dyDescent="0.35">
      <c r="A2809">
        <v>10789</v>
      </c>
      <c r="B2809" t="s">
        <v>66</v>
      </c>
      <c r="C2809" t="s">
        <v>8137</v>
      </c>
      <c r="D2809" t="s">
        <v>8138</v>
      </c>
      <c r="E2809">
        <v>0</v>
      </c>
      <c r="F2809" t="s">
        <v>127</v>
      </c>
      <c r="G2809" t="s">
        <v>71</v>
      </c>
      <c r="H2809">
        <v>92037</v>
      </c>
      <c r="I2809">
        <v>0</v>
      </c>
      <c r="J2809" t="s">
        <v>8030</v>
      </c>
      <c r="K2809" t="s">
        <v>73</v>
      </c>
      <c r="L2809">
        <v>0</v>
      </c>
      <c r="M2809" t="s">
        <v>74</v>
      </c>
      <c r="N2809" t="s">
        <v>8031</v>
      </c>
      <c r="O2809">
        <v>0</v>
      </c>
      <c r="P2809">
        <v>0</v>
      </c>
      <c r="Q2809">
        <v>0</v>
      </c>
      <c r="R2809">
        <v>0</v>
      </c>
      <c r="S2809">
        <v>0</v>
      </c>
      <c r="T2809">
        <v>1</v>
      </c>
      <c r="U2809">
        <v>0</v>
      </c>
      <c r="V2809">
        <v>0</v>
      </c>
      <c r="W2809" t="s">
        <v>8032</v>
      </c>
      <c r="X2809" t="s">
        <v>8033</v>
      </c>
      <c r="Y2809" t="s">
        <v>78</v>
      </c>
      <c r="Z2809">
        <v>32.901535799999998</v>
      </c>
      <c r="AA2809">
        <v>-117.2437714</v>
      </c>
      <c r="AB2809" s="1">
        <v>43812</v>
      </c>
      <c r="AC2809">
        <v>95451</v>
      </c>
      <c r="AD2809" t="s">
        <v>8034</v>
      </c>
      <c r="AE2809">
        <v>0</v>
      </c>
      <c r="AF2809">
        <v>0</v>
      </c>
      <c r="AG2809">
        <v>0</v>
      </c>
      <c r="AH2809">
        <v>0</v>
      </c>
      <c r="AI2809">
        <v>0</v>
      </c>
      <c r="AJ2809">
        <v>0</v>
      </c>
      <c r="AK2809">
        <v>0</v>
      </c>
      <c r="AL2809">
        <v>0</v>
      </c>
      <c r="AM2809" t="s">
        <v>93</v>
      </c>
      <c r="AN2809" t="s">
        <v>82</v>
      </c>
      <c r="AO2809">
        <v>0</v>
      </c>
      <c r="AP2809">
        <v>0</v>
      </c>
      <c r="AQ2809">
        <v>0</v>
      </c>
      <c r="AR2809" t="s">
        <v>74</v>
      </c>
      <c r="AS2809">
        <v>0</v>
      </c>
      <c r="AT2809" t="s">
        <v>83</v>
      </c>
      <c r="AU2809">
        <v>0</v>
      </c>
      <c r="AV2809">
        <v>0</v>
      </c>
      <c r="AW2809">
        <v>0</v>
      </c>
      <c r="AX2809">
        <v>0</v>
      </c>
      <c r="AY2809">
        <v>0</v>
      </c>
      <c r="AZ2809">
        <v>0</v>
      </c>
      <c r="BA2809">
        <v>0</v>
      </c>
      <c r="BB2809">
        <v>0</v>
      </c>
      <c r="BC2809">
        <v>0</v>
      </c>
      <c r="BD2809" t="s">
        <v>8035</v>
      </c>
      <c r="BE2809">
        <v>0</v>
      </c>
      <c r="BF2809">
        <v>0</v>
      </c>
      <c r="BG2809">
        <v>0</v>
      </c>
      <c r="BH2809">
        <v>0</v>
      </c>
      <c r="BI2809">
        <v>0</v>
      </c>
      <c r="BJ2809">
        <v>0</v>
      </c>
      <c r="BK2809">
        <v>0</v>
      </c>
      <c r="BL2809">
        <v>0</v>
      </c>
      <c r="BM2809">
        <v>0</v>
      </c>
      <c r="BN2809">
        <v>0</v>
      </c>
      <c r="BO2809">
        <v>110.4</v>
      </c>
      <c r="BP2809">
        <f>VLOOKUP(H2809, Sheet1!$A$2:$B$1758, 2, FALSE)</f>
        <v>5.9070825087892365</v>
      </c>
      <c r="BQ2809">
        <f t="shared" si="86"/>
        <v>113.24225091003923</v>
      </c>
      <c r="BR2809">
        <f t="shared" si="87"/>
        <v>113.24225091003923</v>
      </c>
    </row>
    <row r="2810" spans="1:70" x14ac:dyDescent="0.35">
      <c r="A2810">
        <v>10806</v>
      </c>
      <c r="B2810" t="s">
        <v>66</v>
      </c>
      <c r="C2810" t="s">
        <v>8139</v>
      </c>
      <c r="D2810" t="s">
        <v>8140</v>
      </c>
      <c r="E2810">
        <v>0</v>
      </c>
      <c r="F2810" t="s">
        <v>2637</v>
      </c>
      <c r="G2810" t="s">
        <v>71</v>
      </c>
      <c r="H2810">
        <v>91911</v>
      </c>
      <c r="I2810">
        <v>0</v>
      </c>
      <c r="J2810" t="s">
        <v>8030</v>
      </c>
      <c r="K2810" t="s">
        <v>73</v>
      </c>
      <c r="L2810">
        <v>0</v>
      </c>
      <c r="M2810" t="s">
        <v>74</v>
      </c>
      <c r="N2810" t="s">
        <v>8031</v>
      </c>
      <c r="O2810">
        <v>0</v>
      </c>
      <c r="P2810">
        <v>0</v>
      </c>
      <c r="Q2810">
        <v>0</v>
      </c>
      <c r="R2810">
        <v>0</v>
      </c>
      <c r="S2810">
        <v>0</v>
      </c>
      <c r="T2810">
        <v>8</v>
      </c>
      <c r="U2810">
        <v>0</v>
      </c>
      <c r="V2810">
        <v>0</v>
      </c>
      <c r="W2810" t="s">
        <v>8032</v>
      </c>
      <c r="X2810" t="s">
        <v>8033</v>
      </c>
      <c r="Y2810" t="s">
        <v>78</v>
      </c>
      <c r="Z2810">
        <v>32.619371999999998</v>
      </c>
      <c r="AA2810">
        <v>-117.024339</v>
      </c>
      <c r="AB2810" s="1">
        <v>43812</v>
      </c>
      <c r="AC2810">
        <v>95481</v>
      </c>
      <c r="AD2810" t="s">
        <v>8034</v>
      </c>
      <c r="AE2810">
        <v>0</v>
      </c>
      <c r="AF2810">
        <v>0</v>
      </c>
      <c r="AG2810">
        <v>0</v>
      </c>
      <c r="AH2810">
        <v>0</v>
      </c>
      <c r="AI2810">
        <v>0</v>
      </c>
      <c r="AJ2810">
        <v>0</v>
      </c>
      <c r="AK2810">
        <v>0</v>
      </c>
      <c r="AL2810">
        <v>0</v>
      </c>
      <c r="AM2810" t="s">
        <v>93</v>
      </c>
      <c r="AN2810" t="s">
        <v>82</v>
      </c>
      <c r="AO2810">
        <v>0</v>
      </c>
      <c r="AP2810">
        <v>0</v>
      </c>
      <c r="AQ2810">
        <v>0</v>
      </c>
      <c r="AR2810" t="s">
        <v>74</v>
      </c>
      <c r="AS2810">
        <v>0</v>
      </c>
      <c r="AT2810" t="s">
        <v>83</v>
      </c>
      <c r="AU2810">
        <v>0</v>
      </c>
      <c r="AV2810">
        <v>0</v>
      </c>
      <c r="AW2810">
        <v>0</v>
      </c>
      <c r="AX2810">
        <v>0</v>
      </c>
      <c r="AY2810">
        <v>0</v>
      </c>
      <c r="AZ2810">
        <v>0</v>
      </c>
      <c r="BA2810">
        <v>0</v>
      </c>
      <c r="BB2810">
        <v>0</v>
      </c>
      <c r="BC2810">
        <v>0</v>
      </c>
      <c r="BD2810" t="s">
        <v>8035</v>
      </c>
      <c r="BE2810">
        <v>0</v>
      </c>
      <c r="BF2810">
        <v>0</v>
      </c>
      <c r="BG2810">
        <v>0</v>
      </c>
      <c r="BH2810">
        <v>0</v>
      </c>
      <c r="BI2810">
        <v>0</v>
      </c>
      <c r="BJ2810">
        <v>0</v>
      </c>
      <c r="BK2810">
        <v>0</v>
      </c>
      <c r="BL2810">
        <v>0</v>
      </c>
      <c r="BM2810">
        <v>0</v>
      </c>
      <c r="BN2810">
        <v>0</v>
      </c>
      <c r="BO2810">
        <v>0</v>
      </c>
      <c r="BP2810">
        <f>VLOOKUP(H2810, Sheet1!$A$2:$B$1758, 2, FALSE)</f>
        <v>63.607689430914995</v>
      </c>
      <c r="BQ2810">
        <f t="shared" si="86"/>
        <v>30.605466048850939</v>
      </c>
      <c r="BR2810">
        <f t="shared" si="87"/>
        <v>30.605466048850939</v>
      </c>
    </row>
    <row r="2811" spans="1:70" x14ac:dyDescent="0.35">
      <c r="A2811">
        <v>10814</v>
      </c>
      <c r="B2811" t="s">
        <v>66</v>
      </c>
      <c r="C2811" t="s">
        <v>8141</v>
      </c>
      <c r="D2811" t="s">
        <v>8142</v>
      </c>
      <c r="E2811">
        <v>0</v>
      </c>
      <c r="F2811" t="s">
        <v>88</v>
      </c>
      <c r="G2811" t="s">
        <v>71</v>
      </c>
      <c r="H2811">
        <v>90017</v>
      </c>
      <c r="I2811">
        <v>0</v>
      </c>
      <c r="J2811" t="s">
        <v>8030</v>
      </c>
      <c r="K2811" t="s">
        <v>73</v>
      </c>
      <c r="L2811">
        <v>0</v>
      </c>
      <c r="M2811" t="s">
        <v>74</v>
      </c>
      <c r="N2811" t="s">
        <v>8031</v>
      </c>
      <c r="O2811">
        <v>0</v>
      </c>
      <c r="P2811">
        <v>0</v>
      </c>
      <c r="Q2811">
        <v>0</v>
      </c>
      <c r="R2811">
        <v>0</v>
      </c>
      <c r="S2811">
        <v>0</v>
      </c>
      <c r="T2811">
        <v>1</v>
      </c>
      <c r="U2811">
        <v>0</v>
      </c>
      <c r="V2811">
        <v>0</v>
      </c>
      <c r="W2811" t="s">
        <v>8032</v>
      </c>
      <c r="X2811" t="s">
        <v>8033</v>
      </c>
      <c r="Y2811" t="s">
        <v>78</v>
      </c>
      <c r="Z2811">
        <v>34.049264000000001</v>
      </c>
      <c r="AA2811">
        <v>-118.25709000000001</v>
      </c>
      <c r="AB2811" s="1">
        <v>43812</v>
      </c>
      <c r="AC2811">
        <v>95500</v>
      </c>
      <c r="AD2811" t="s">
        <v>8034</v>
      </c>
      <c r="AE2811">
        <v>0</v>
      </c>
      <c r="AF2811">
        <v>0</v>
      </c>
      <c r="AG2811">
        <v>0</v>
      </c>
      <c r="AH2811">
        <v>0</v>
      </c>
      <c r="AI2811">
        <v>0</v>
      </c>
      <c r="AJ2811">
        <v>0</v>
      </c>
      <c r="AK2811">
        <v>0</v>
      </c>
      <c r="AL2811">
        <v>0</v>
      </c>
      <c r="AM2811" t="s">
        <v>93</v>
      </c>
      <c r="AN2811" t="s">
        <v>82</v>
      </c>
      <c r="AO2811">
        <v>0</v>
      </c>
      <c r="AP2811">
        <v>0</v>
      </c>
      <c r="AQ2811">
        <v>0</v>
      </c>
      <c r="AR2811" t="s">
        <v>74</v>
      </c>
      <c r="AS2811">
        <v>0</v>
      </c>
      <c r="AT2811" t="s">
        <v>83</v>
      </c>
      <c r="AU2811">
        <v>0</v>
      </c>
      <c r="AV2811">
        <v>0</v>
      </c>
      <c r="AW2811">
        <v>0</v>
      </c>
      <c r="AX2811">
        <v>0</v>
      </c>
      <c r="AY2811">
        <v>0</v>
      </c>
      <c r="AZ2811">
        <v>0</v>
      </c>
      <c r="BA2811">
        <v>0</v>
      </c>
      <c r="BB2811">
        <v>0</v>
      </c>
      <c r="BC2811">
        <v>0</v>
      </c>
      <c r="BD2811" t="s">
        <v>8035</v>
      </c>
      <c r="BE2811">
        <v>0</v>
      </c>
      <c r="BF2811">
        <v>0</v>
      </c>
      <c r="BG2811">
        <v>0</v>
      </c>
      <c r="BH2811">
        <v>0</v>
      </c>
      <c r="BI2811">
        <v>0</v>
      </c>
      <c r="BJ2811">
        <v>0</v>
      </c>
      <c r="BK2811">
        <v>0</v>
      </c>
      <c r="BL2811">
        <v>0</v>
      </c>
      <c r="BM2811">
        <v>0</v>
      </c>
      <c r="BN2811">
        <v>0</v>
      </c>
      <c r="BO2811">
        <v>83</v>
      </c>
      <c r="BP2811">
        <f>VLOOKUP(H2811, Sheet1!$A$2:$B$1758, 2, FALSE)</f>
        <v>7.7329877155463915</v>
      </c>
      <c r="BQ2811">
        <f t="shared" si="86"/>
        <v>86.720803178071549</v>
      </c>
      <c r="BR2811">
        <f t="shared" si="87"/>
        <v>86.720803178071549</v>
      </c>
    </row>
    <row r="2812" spans="1:70" x14ac:dyDescent="0.35">
      <c r="A2812">
        <v>10816</v>
      </c>
      <c r="B2812" t="s">
        <v>66</v>
      </c>
      <c r="C2812" t="s">
        <v>8143</v>
      </c>
      <c r="D2812" t="s">
        <v>8144</v>
      </c>
      <c r="E2812">
        <v>0</v>
      </c>
      <c r="F2812" t="s">
        <v>88</v>
      </c>
      <c r="G2812" t="s">
        <v>71</v>
      </c>
      <c r="H2812">
        <v>90024</v>
      </c>
      <c r="I2812">
        <v>0</v>
      </c>
      <c r="J2812" t="s">
        <v>8030</v>
      </c>
      <c r="K2812" t="s">
        <v>73</v>
      </c>
      <c r="L2812">
        <v>0</v>
      </c>
      <c r="M2812" t="s">
        <v>74</v>
      </c>
      <c r="N2812" t="s">
        <v>8031</v>
      </c>
      <c r="O2812">
        <v>0</v>
      </c>
      <c r="P2812">
        <v>0</v>
      </c>
      <c r="Q2812">
        <v>0</v>
      </c>
      <c r="R2812">
        <v>0</v>
      </c>
      <c r="S2812">
        <v>0</v>
      </c>
      <c r="T2812">
        <v>3</v>
      </c>
      <c r="U2812">
        <v>0</v>
      </c>
      <c r="V2812">
        <v>0</v>
      </c>
      <c r="W2812" t="s">
        <v>8032</v>
      </c>
      <c r="X2812" t="s">
        <v>8033</v>
      </c>
      <c r="Y2812" t="s">
        <v>78</v>
      </c>
      <c r="Z2812">
        <v>34.060727</v>
      </c>
      <c r="AA2812">
        <v>-118.443589</v>
      </c>
      <c r="AB2812" s="1">
        <v>43812</v>
      </c>
      <c r="AC2812">
        <v>95504</v>
      </c>
      <c r="AD2812" t="s">
        <v>8034</v>
      </c>
      <c r="AE2812">
        <v>0</v>
      </c>
      <c r="AF2812">
        <v>0</v>
      </c>
      <c r="AG2812">
        <v>0</v>
      </c>
      <c r="AH2812">
        <v>0</v>
      </c>
      <c r="AI2812">
        <v>0</v>
      </c>
      <c r="AJ2812">
        <v>0</v>
      </c>
      <c r="AK2812">
        <v>0</v>
      </c>
      <c r="AL2812">
        <v>0</v>
      </c>
      <c r="AM2812" t="s">
        <v>93</v>
      </c>
      <c r="AN2812" t="s">
        <v>82</v>
      </c>
      <c r="AO2812">
        <v>0</v>
      </c>
      <c r="AP2812">
        <v>0</v>
      </c>
      <c r="AQ2812">
        <v>0</v>
      </c>
      <c r="AR2812" t="s">
        <v>74</v>
      </c>
      <c r="AS2812">
        <v>0</v>
      </c>
      <c r="AT2812" t="s">
        <v>83</v>
      </c>
      <c r="AU2812">
        <v>0</v>
      </c>
      <c r="AV2812">
        <v>0</v>
      </c>
      <c r="AW2812">
        <v>0</v>
      </c>
      <c r="AX2812">
        <v>0</v>
      </c>
      <c r="AY2812">
        <v>0</v>
      </c>
      <c r="AZ2812">
        <v>0</v>
      </c>
      <c r="BA2812">
        <v>0</v>
      </c>
      <c r="BB2812">
        <v>0</v>
      </c>
      <c r="BC2812">
        <v>0</v>
      </c>
      <c r="BD2812" t="s">
        <v>8035</v>
      </c>
      <c r="BE2812">
        <v>0</v>
      </c>
      <c r="BF2812">
        <v>0</v>
      </c>
      <c r="BG2812">
        <v>0</v>
      </c>
      <c r="BH2812">
        <v>0</v>
      </c>
      <c r="BI2812">
        <v>0</v>
      </c>
      <c r="BJ2812">
        <v>0</v>
      </c>
      <c r="BK2812">
        <v>0</v>
      </c>
      <c r="BL2812">
        <v>0</v>
      </c>
      <c r="BM2812">
        <v>0</v>
      </c>
      <c r="BN2812">
        <v>0</v>
      </c>
      <c r="BO2812">
        <v>61.083333330000002</v>
      </c>
      <c r="BP2812">
        <f>VLOOKUP(H2812, Sheet1!$A$2:$B$1758, 2, FALSE)</f>
        <v>25.883576710255628</v>
      </c>
      <c r="BQ2812">
        <f t="shared" si="86"/>
        <v>73.53747111296336</v>
      </c>
      <c r="BR2812">
        <f t="shared" si="87"/>
        <v>73.53747111296336</v>
      </c>
    </row>
    <row r="2813" spans="1:70" ht="101.5" x14ac:dyDescent="0.35">
      <c r="A2813">
        <v>10820</v>
      </c>
      <c r="B2813" t="s">
        <v>66</v>
      </c>
      <c r="C2813" t="s">
        <v>8145</v>
      </c>
      <c r="D2813" t="s">
        <v>8146</v>
      </c>
      <c r="E2813" s="2" t="s">
        <v>8147</v>
      </c>
      <c r="F2813" t="s">
        <v>3208</v>
      </c>
      <c r="G2813" t="s">
        <v>71</v>
      </c>
      <c r="H2813">
        <v>94560</v>
      </c>
      <c r="I2813">
        <v>0</v>
      </c>
      <c r="J2813" t="s">
        <v>8030</v>
      </c>
      <c r="K2813" t="s">
        <v>73</v>
      </c>
      <c r="L2813">
        <v>0</v>
      </c>
      <c r="M2813" t="s">
        <v>74</v>
      </c>
      <c r="N2813" t="s">
        <v>8031</v>
      </c>
      <c r="O2813">
        <v>0</v>
      </c>
      <c r="P2813">
        <v>0</v>
      </c>
      <c r="Q2813">
        <v>0</v>
      </c>
      <c r="R2813">
        <v>0</v>
      </c>
      <c r="S2813">
        <v>0</v>
      </c>
      <c r="T2813">
        <v>1</v>
      </c>
      <c r="U2813">
        <v>2</v>
      </c>
      <c r="V2813">
        <v>0</v>
      </c>
      <c r="W2813" t="s">
        <v>8032</v>
      </c>
      <c r="X2813" t="s">
        <v>8033</v>
      </c>
      <c r="Y2813" t="s">
        <v>78</v>
      </c>
      <c r="Z2813">
        <v>37.516368999999997</v>
      </c>
      <c r="AA2813">
        <v>-122.003878</v>
      </c>
      <c r="AB2813" s="1">
        <v>43812</v>
      </c>
      <c r="AC2813">
        <v>95509</v>
      </c>
      <c r="AD2813" t="s">
        <v>8034</v>
      </c>
      <c r="AE2813">
        <v>0</v>
      </c>
      <c r="AF2813">
        <v>0</v>
      </c>
      <c r="AG2813">
        <v>0</v>
      </c>
      <c r="AH2813">
        <v>0</v>
      </c>
      <c r="AI2813">
        <v>0</v>
      </c>
      <c r="AJ2813">
        <v>0</v>
      </c>
      <c r="AK2813">
        <v>0</v>
      </c>
      <c r="AL2813">
        <v>0</v>
      </c>
      <c r="AM2813" t="s">
        <v>612</v>
      </c>
      <c r="AN2813" t="s">
        <v>82</v>
      </c>
      <c r="AO2813">
        <v>0</v>
      </c>
      <c r="AP2813">
        <v>0</v>
      </c>
      <c r="AQ2813">
        <v>0</v>
      </c>
      <c r="AR2813" t="s">
        <v>74</v>
      </c>
      <c r="AS2813">
        <v>0</v>
      </c>
      <c r="AT2813" t="s">
        <v>83</v>
      </c>
      <c r="AU2813">
        <v>0</v>
      </c>
      <c r="AV2813">
        <v>0</v>
      </c>
      <c r="AW2813">
        <v>0</v>
      </c>
      <c r="AX2813">
        <v>0</v>
      </c>
      <c r="AY2813">
        <v>0</v>
      </c>
      <c r="AZ2813">
        <v>0</v>
      </c>
      <c r="BA2813">
        <v>0</v>
      </c>
      <c r="BB2813">
        <v>0</v>
      </c>
      <c r="BC2813">
        <v>0</v>
      </c>
      <c r="BD2813" t="s">
        <v>8148</v>
      </c>
      <c r="BE2813">
        <v>0</v>
      </c>
      <c r="BF2813">
        <v>0</v>
      </c>
      <c r="BG2813">
        <v>0</v>
      </c>
      <c r="BH2813">
        <v>0</v>
      </c>
      <c r="BI2813">
        <v>0</v>
      </c>
      <c r="BJ2813">
        <v>0</v>
      </c>
      <c r="BK2813">
        <v>0</v>
      </c>
      <c r="BL2813">
        <v>0</v>
      </c>
      <c r="BM2813">
        <v>0</v>
      </c>
      <c r="BN2813">
        <v>0</v>
      </c>
      <c r="BO2813">
        <v>74.444444439999998</v>
      </c>
      <c r="BP2813">
        <f>VLOOKUP(H2813, Sheet1!$A$2:$B$1758, 2, FALSE)</f>
        <v>7.1415012053073905</v>
      </c>
      <c r="BQ2813">
        <f t="shared" si="86"/>
        <v>77.88064805991381</v>
      </c>
      <c r="BR2813">
        <f t="shared" si="87"/>
        <v>77.88064805991381</v>
      </c>
    </row>
    <row r="2814" spans="1:70" ht="159.5" x14ac:dyDescent="0.35">
      <c r="A2814">
        <v>10832</v>
      </c>
      <c r="B2814" t="s">
        <v>66</v>
      </c>
      <c r="C2814" t="s">
        <v>8149</v>
      </c>
      <c r="D2814" t="s">
        <v>8150</v>
      </c>
      <c r="E2814" s="2" t="s">
        <v>8151</v>
      </c>
      <c r="F2814" t="s">
        <v>742</v>
      </c>
      <c r="G2814" t="s">
        <v>71</v>
      </c>
      <c r="H2814">
        <v>92335</v>
      </c>
      <c r="I2814">
        <v>0</v>
      </c>
      <c r="J2814" t="s">
        <v>8030</v>
      </c>
      <c r="K2814" t="s">
        <v>73</v>
      </c>
      <c r="L2814">
        <v>0</v>
      </c>
      <c r="M2814" t="s">
        <v>74</v>
      </c>
      <c r="N2814" t="s">
        <v>8031</v>
      </c>
      <c r="O2814">
        <v>0</v>
      </c>
      <c r="P2814">
        <v>0</v>
      </c>
      <c r="Q2814">
        <v>0</v>
      </c>
      <c r="R2814">
        <v>0</v>
      </c>
      <c r="S2814">
        <v>0</v>
      </c>
      <c r="T2814">
        <v>4</v>
      </c>
      <c r="U2814">
        <v>0</v>
      </c>
      <c r="V2814">
        <v>0</v>
      </c>
      <c r="W2814" t="s">
        <v>8032</v>
      </c>
      <c r="X2814" t="s">
        <v>8033</v>
      </c>
      <c r="Y2814" t="s">
        <v>78</v>
      </c>
      <c r="Z2814">
        <v>34.073878000000001</v>
      </c>
      <c r="AA2814">
        <v>-117.43098000000001</v>
      </c>
      <c r="AB2814" s="1">
        <v>43812</v>
      </c>
      <c r="AC2814">
        <v>95528</v>
      </c>
      <c r="AD2814" t="s">
        <v>8034</v>
      </c>
      <c r="AE2814">
        <v>0</v>
      </c>
      <c r="AF2814">
        <v>0</v>
      </c>
      <c r="AG2814">
        <v>0</v>
      </c>
      <c r="AH2814">
        <v>0</v>
      </c>
      <c r="AI2814">
        <v>0</v>
      </c>
      <c r="AJ2814">
        <v>0</v>
      </c>
      <c r="AK2814">
        <v>0</v>
      </c>
      <c r="AL2814">
        <v>0</v>
      </c>
      <c r="AM2814" t="s">
        <v>93</v>
      </c>
      <c r="AN2814" t="s">
        <v>82</v>
      </c>
      <c r="AO2814">
        <v>0</v>
      </c>
      <c r="AP2814">
        <v>0</v>
      </c>
      <c r="AQ2814">
        <v>0</v>
      </c>
      <c r="AR2814" t="s">
        <v>74</v>
      </c>
      <c r="AS2814">
        <v>0</v>
      </c>
      <c r="AT2814" t="s">
        <v>83</v>
      </c>
      <c r="AU2814">
        <v>0</v>
      </c>
      <c r="AV2814">
        <v>0</v>
      </c>
      <c r="AW2814">
        <v>0</v>
      </c>
      <c r="AX2814">
        <v>0</v>
      </c>
      <c r="AY2814">
        <v>0</v>
      </c>
      <c r="AZ2814">
        <v>0</v>
      </c>
      <c r="BA2814">
        <v>0</v>
      </c>
      <c r="BB2814">
        <v>0</v>
      </c>
      <c r="BC2814">
        <v>0</v>
      </c>
      <c r="BD2814" t="s">
        <v>8035</v>
      </c>
      <c r="BE2814">
        <v>0</v>
      </c>
      <c r="BF2814">
        <v>0</v>
      </c>
      <c r="BG2814">
        <v>0</v>
      </c>
      <c r="BH2814">
        <v>0</v>
      </c>
      <c r="BI2814">
        <v>0</v>
      </c>
      <c r="BJ2814">
        <v>0</v>
      </c>
      <c r="BK2814">
        <v>0</v>
      </c>
      <c r="BL2814">
        <v>0</v>
      </c>
      <c r="BM2814">
        <v>0</v>
      </c>
      <c r="BN2814">
        <v>0</v>
      </c>
      <c r="BO2814">
        <v>1.8235294120000001</v>
      </c>
      <c r="BP2814">
        <f>VLOOKUP(H2814, Sheet1!$A$2:$B$1758, 2, FALSE)</f>
        <v>45.340596592840129</v>
      </c>
      <c r="BQ2814">
        <f t="shared" si="86"/>
        <v>23.639603884630841</v>
      </c>
      <c r="BR2814">
        <f t="shared" si="87"/>
        <v>23.639603884630841</v>
      </c>
    </row>
    <row r="2815" spans="1:70" x14ac:dyDescent="0.35">
      <c r="A2815">
        <v>10835</v>
      </c>
      <c r="B2815" t="s">
        <v>66</v>
      </c>
      <c r="C2815" t="s">
        <v>8152</v>
      </c>
      <c r="D2815" t="s">
        <v>8153</v>
      </c>
      <c r="E2815">
        <v>0</v>
      </c>
      <c r="F2815" t="s">
        <v>885</v>
      </c>
      <c r="G2815" t="s">
        <v>71</v>
      </c>
      <c r="H2815">
        <v>92108</v>
      </c>
      <c r="I2815">
        <v>0</v>
      </c>
      <c r="J2815" t="s">
        <v>8030</v>
      </c>
      <c r="K2815" t="s">
        <v>73</v>
      </c>
      <c r="L2815">
        <v>0</v>
      </c>
      <c r="M2815" t="s">
        <v>74</v>
      </c>
      <c r="N2815" t="s">
        <v>8031</v>
      </c>
      <c r="O2815">
        <v>0</v>
      </c>
      <c r="P2815">
        <v>0</v>
      </c>
      <c r="Q2815">
        <v>0</v>
      </c>
      <c r="R2815">
        <v>0</v>
      </c>
      <c r="S2815">
        <v>0</v>
      </c>
      <c r="T2815">
        <v>3</v>
      </c>
      <c r="U2815">
        <v>0</v>
      </c>
      <c r="V2815">
        <v>0</v>
      </c>
      <c r="W2815" t="s">
        <v>8032</v>
      </c>
      <c r="X2815" t="s">
        <v>8033</v>
      </c>
      <c r="Y2815" t="s">
        <v>78</v>
      </c>
      <c r="Z2815">
        <v>32.770342999999997</v>
      </c>
      <c r="AA2815">
        <v>-117.15902699999999</v>
      </c>
      <c r="AB2815" s="1">
        <v>43812</v>
      </c>
      <c r="AC2815">
        <v>95536</v>
      </c>
      <c r="AD2815" t="s">
        <v>8034</v>
      </c>
      <c r="AE2815">
        <v>0</v>
      </c>
      <c r="AF2815">
        <v>0</v>
      </c>
      <c r="AG2815">
        <v>0</v>
      </c>
      <c r="AH2815">
        <v>0</v>
      </c>
      <c r="AI2815">
        <v>0</v>
      </c>
      <c r="AJ2815">
        <v>0</v>
      </c>
      <c r="AK2815">
        <v>0</v>
      </c>
      <c r="AL2815">
        <v>0</v>
      </c>
      <c r="AM2815" t="s">
        <v>93</v>
      </c>
      <c r="AN2815" t="s">
        <v>82</v>
      </c>
      <c r="AO2815">
        <v>0</v>
      </c>
      <c r="AP2815">
        <v>0</v>
      </c>
      <c r="AQ2815">
        <v>0</v>
      </c>
      <c r="AR2815" t="s">
        <v>74</v>
      </c>
      <c r="AS2815">
        <v>0</v>
      </c>
      <c r="AT2815" t="s">
        <v>83</v>
      </c>
      <c r="AU2815">
        <v>0</v>
      </c>
      <c r="AV2815">
        <v>0</v>
      </c>
      <c r="AW2815">
        <v>0</v>
      </c>
      <c r="AX2815">
        <v>0</v>
      </c>
      <c r="AY2815">
        <v>0</v>
      </c>
      <c r="AZ2815">
        <v>0</v>
      </c>
      <c r="BA2815">
        <v>0</v>
      </c>
      <c r="BB2815">
        <v>0</v>
      </c>
      <c r="BC2815">
        <v>0</v>
      </c>
      <c r="BD2815" t="s">
        <v>8035</v>
      </c>
      <c r="BE2815">
        <v>0</v>
      </c>
      <c r="BF2815">
        <v>0</v>
      </c>
      <c r="BG2815">
        <v>0</v>
      </c>
      <c r="BH2815">
        <v>0</v>
      </c>
      <c r="BI2815">
        <v>0</v>
      </c>
      <c r="BJ2815">
        <v>0</v>
      </c>
      <c r="BK2815">
        <v>0</v>
      </c>
      <c r="BL2815">
        <v>0</v>
      </c>
      <c r="BM2815">
        <v>0</v>
      </c>
      <c r="BN2815">
        <v>0</v>
      </c>
      <c r="BO2815">
        <v>59.190476189999998</v>
      </c>
      <c r="BP2815">
        <f>VLOOKUP(H2815, Sheet1!$A$2:$B$1758, 2, FALSE)</f>
        <v>14.011527040417022</v>
      </c>
      <c r="BQ2815">
        <f t="shared" si="86"/>
        <v>65.932260382519615</v>
      </c>
      <c r="BR2815">
        <f t="shared" si="87"/>
        <v>65.932260382519615</v>
      </c>
    </row>
    <row r="2816" spans="1:70" x14ac:dyDescent="0.35">
      <c r="A2816">
        <v>10836</v>
      </c>
      <c r="B2816" t="s">
        <v>66</v>
      </c>
      <c r="C2816" t="s">
        <v>8154</v>
      </c>
      <c r="D2816" t="s">
        <v>8155</v>
      </c>
      <c r="E2816">
        <v>0</v>
      </c>
      <c r="F2816" t="s">
        <v>205</v>
      </c>
      <c r="G2816" t="s">
        <v>71</v>
      </c>
      <c r="H2816">
        <v>94588</v>
      </c>
      <c r="I2816">
        <v>0</v>
      </c>
      <c r="J2816" t="s">
        <v>8030</v>
      </c>
      <c r="K2816" t="s">
        <v>73</v>
      </c>
      <c r="L2816">
        <v>0</v>
      </c>
      <c r="M2816" t="s">
        <v>74</v>
      </c>
      <c r="N2816" t="s">
        <v>8031</v>
      </c>
      <c r="O2816">
        <v>0</v>
      </c>
      <c r="P2816">
        <v>0</v>
      </c>
      <c r="Q2816">
        <v>0</v>
      </c>
      <c r="R2816">
        <v>0</v>
      </c>
      <c r="S2816">
        <v>0</v>
      </c>
      <c r="T2816">
        <v>2</v>
      </c>
      <c r="U2816">
        <v>0</v>
      </c>
      <c r="V2816">
        <v>0</v>
      </c>
      <c r="W2816" t="s">
        <v>8032</v>
      </c>
      <c r="X2816" t="s">
        <v>8033</v>
      </c>
      <c r="Y2816" t="s">
        <v>78</v>
      </c>
      <c r="Z2816">
        <v>37.682743000000002</v>
      </c>
      <c r="AA2816">
        <v>-121.90053</v>
      </c>
      <c r="AB2816" s="1">
        <v>43812</v>
      </c>
      <c r="AC2816">
        <v>95537</v>
      </c>
      <c r="AD2816" t="s">
        <v>8034</v>
      </c>
      <c r="AE2816">
        <v>0</v>
      </c>
      <c r="AF2816">
        <v>0</v>
      </c>
      <c r="AG2816">
        <v>0</v>
      </c>
      <c r="AH2816">
        <v>0</v>
      </c>
      <c r="AI2816">
        <v>0</v>
      </c>
      <c r="AJ2816">
        <v>0</v>
      </c>
      <c r="AK2816">
        <v>0</v>
      </c>
      <c r="AL2816">
        <v>0</v>
      </c>
      <c r="AM2816" t="s">
        <v>93</v>
      </c>
      <c r="AN2816" t="s">
        <v>82</v>
      </c>
      <c r="AO2816">
        <v>0</v>
      </c>
      <c r="AP2816">
        <v>0</v>
      </c>
      <c r="AQ2816">
        <v>0</v>
      </c>
      <c r="AR2816" t="s">
        <v>74</v>
      </c>
      <c r="AS2816">
        <v>0</v>
      </c>
      <c r="AT2816" t="s">
        <v>83</v>
      </c>
      <c r="AU2816">
        <v>0</v>
      </c>
      <c r="AV2816">
        <v>0</v>
      </c>
      <c r="AW2816">
        <v>0</v>
      </c>
      <c r="AX2816">
        <v>0</v>
      </c>
      <c r="AY2816">
        <v>0</v>
      </c>
      <c r="AZ2816">
        <v>0</v>
      </c>
      <c r="BA2816">
        <v>0</v>
      </c>
      <c r="BB2816">
        <v>0</v>
      </c>
      <c r="BC2816">
        <v>0</v>
      </c>
      <c r="BD2816" t="s">
        <v>8035</v>
      </c>
      <c r="BE2816">
        <v>0</v>
      </c>
      <c r="BF2816">
        <v>0</v>
      </c>
      <c r="BG2816">
        <v>0</v>
      </c>
      <c r="BH2816">
        <v>0</v>
      </c>
      <c r="BI2816">
        <v>0</v>
      </c>
      <c r="BJ2816">
        <v>0</v>
      </c>
      <c r="BK2816">
        <v>0</v>
      </c>
      <c r="BL2816">
        <v>0</v>
      </c>
      <c r="BM2816">
        <v>0</v>
      </c>
      <c r="BN2816">
        <v>0</v>
      </c>
      <c r="BO2816">
        <v>10.44444444</v>
      </c>
      <c r="BP2816">
        <f>VLOOKUP(H2816, Sheet1!$A$2:$B$1758, 2, FALSE)</f>
        <v>7.5185439236842262</v>
      </c>
      <c r="BQ2816">
        <f t="shared" si="86"/>
        <v>14.06206587621072</v>
      </c>
      <c r="BR2816">
        <f t="shared" si="87"/>
        <v>14.06206587621072</v>
      </c>
    </row>
    <row r="2817" spans="1:70" ht="101.5" x14ac:dyDescent="0.35">
      <c r="A2817">
        <v>10838</v>
      </c>
      <c r="B2817" t="s">
        <v>66</v>
      </c>
      <c r="C2817" t="s">
        <v>8156</v>
      </c>
      <c r="D2817" t="s">
        <v>8157</v>
      </c>
      <c r="E2817" s="2" t="s">
        <v>8158</v>
      </c>
      <c r="F2817" t="s">
        <v>542</v>
      </c>
      <c r="G2817" t="s">
        <v>71</v>
      </c>
      <c r="H2817">
        <v>94612</v>
      </c>
      <c r="I2817">
        <v>0</v>
      </c>
      <c r="J2817" t="s">
        <v>8030</v>
      </c>
      <c r="K2817" t="s">
        <v>73</v>
      </c>
      <c r="L2817">
        <v>0</v>
      </c>
      <c r="M2817" t="s">
        <v>74</v>
      </c>
      <c r="N2817" t="s">
        <v>8031</v>
      </c>
      <c r="O2817">
        <v>0</v>
      </c>
      <c r="P2817">
        <v>0</v>
      </c>
      <c r="Q2817">
        <v>0</v>
      </c>
      <c r="R2817">
        <v>0</v>
      </c>
      <c r="S2817">
        <v>0</v>
      </c>
      <c r="T2817">
        <v>4</v>
      </c>
      <c r="U2817">
        <v>0</v>
      </c>
      <c r="V2817">
        <v>0</v>
      </c>
      <c r="W2817" t="s">
        <v>8032</v>
      </c>
      <c r="X2817" t="s">
        <v>8033</v>
      </c>
      <c r="Y2817" t="s">
        <v>78</v>
      </c>
      <c r="Z2817">
        <v>37.805546</v>
      </c>
      <c r="AA2817">
        <v>-122.27306799999999</v>
      </c>
      <c r="AB2817" s="1">
        <v>43812</v>
      </c>
      <c r="AC2817">
        <v>95546</v>
      </c>
      <c r="AD2817" t="s">
        <v>8034</v>
      </c>
      <c r="AE2817">
        <v>0</v>
      </c>
      <c r="AF2817">
        <v>0</v>
      </c>
      <c r="AG2817">
        <v>0</v>
      </c>
      <c r="AH2817">
        <v>0</v>
      </c>
      <c r="AI2817">
        <v>0</v>
      </c>
      <c r="AJ2817">
        <v>0</v>
      </c>
      <c r="AK2817">
        <v>0</v>
      </c>
      <c r="AL2817">
        <v>0</v>
      </c>
      <c r="AM2817" t="s">
        <v>93</v>
      </c>
      <c r="AN2817" t="s">
        <v>82</v>
      </c>
      <c r="AO2817">
        <v>0</v>
      </c>
      <c r="AP2817">
        <v>0</v>
      </c>
      <c r="AQ2817">
        <v>0</v>
      </c>
      <c r="AR2817" t="s">
        <v>74</v>
      </c>
      <c r="AS2817">
        <v>0</v>
      </c>
      <c r="AT2817" t="s">
        <v>83</v>
      </c>
      <c r="AU2817">
        <v>0</v>
      </c>
      <c r="AV2817">
        <v>0</v>
      </c>
      <c r="AW2817">
        <v>0</v>
      </c>
      <c r="AX2817">
        <v>0</v>
      </c>
      <c r="AY2817">
        <v>0</v>
      </c>
      <c r="AZ2817">
        <v>0</v>
      </c>
      <c r="BA2817">
        <v>0</v>
      </c>
      <c r="BB2817">
        <v>0</v>
      </c>
      <c r="BC2817">
        <v>0</v>
      </c>
      <c r="BD2817" t="s">
        <v>8035</v>
      </c>
      <c r="BE2817">
        <v>0</v>
      </c>
      <c r="BF2817">
        <v>0</v>
      </c>
      <c r="BG2817">
        <v>0</v>
      </c>
      <c r="BH2817">
        <v>0</v>
      </c>
      <c r="BI2817">
        <v>0</v>
      </c>
      <c r="BJ2817">
        <v>0</v>
      </c>
      <c r="BK2817">
        <v>0</v>
      </c>
      <c r="BL2817">
        <v>0</v>
      </c>
      <c r="BM2817">
        <v>0</v>
      </c>
      <c r="BN2817">
        <v>0</v>
      </c>
      <c r="BO2817">
        <v>0.1</v>
      </c>
      <c r="BP2817">
        <f>VLOOKUP(H2817, Sheet1!$A$2:$B$1758, 2, FALSE)</f>
        <v>16.310309471543253</v>
      </c>
      <c r="BQ2817">
        <f t="shared" si="86"/>
        <v>7.9478659929903408</v>
      </c>
      <c r="BR2817">
        <f t="shared" si="87"/>
        <v>7.9478659929903408</v>
      </c>
    </row>
    <row r="2818" spans="1:70" ht="174" x14ac:dyDescent="0.35">
      <c r="A2818">
        <v>10839</v>
      </c>
      <c r="B2818" t="s">
        <v>66</v>
      </c>
      <c r="C2818" t="s">
        <v>8159</v>
      </c>
      <c r="D2818" t="s">
        <v>8160</v>
      </c>
      <c r="E2818" s="2" t="s">
        <v>8161</v>
      </c>
      <c r="F2818" t="s">
        <v>746</v>
      </c>
      <c r="G2818" t="s">
        <v>71</v>
      </c>
      <c r="H2818">
        <v>94539</v>
      </c>
      <c r="I2818">
        <v>0</v>
      </c>
      <c r="J2818" t="s">
        <v>8030</v>
      </c>
      <c r="K2818" t="s">
        <v>73</v>
      </c>
      <c r="L2818">
        <v>0</v>
      </c>
      <c r="M2818" t="s">
        <v>74</v>
      </c>
      <c r="N2818" t="s">
        <v>8162</v>
      </c>
      <c r="O2818">
        <v>0</v>
      </c>
      <c r="P2818">
        <v>0</v>
      </c>
      <c r="Q2818">
        <v>0</v>
      </c>
      <c r="R2818">
        <v>0</v>
      </c>
      <c r="S2818">
        <v>0</v>
      </c>
      <c r="T2818">
        <v>5</v>
      </c>
      <c r="U2818">
        <v>0</v>
      </c>
      <c r="V2818">
        <v>0</v>
      </c>
      <c r="W2818" t="s">
        <v>8032</v>
      </c>
      <c r="X2818" t="s">
        <v>8033</v>
      </c>
      <c r="Y2818" t="s">
        <v>78</v>
      </c>
      <c r="Z2818">
        <v>37.530123000000003</v>
      </c>
      <c r="AA2818">
        <v>-121.914715</v>
      </c>
      <c r="AB2818" s="1">
        <v>43812</v>
      </c>
      <c r="AC2818">
        <v>95548</v>
      </c>
      <c r="AD2818" t="s">
        <v>8034</v>
      </c>
      <c r="AE2818">
        <v>0</v>
      </c>
      <c r="AF2818">
        <v>0</v>
      </c>
      <c r="AG2818">
        <v>0</v>
      </c>
      <c r="AH2818">
        <v>0</v>
      </c>
      <c r="AI2818">
        <v>0</v>
      </c>
      <c r="AJ2818">
        <v>0</v>
      </c>
      <c r="AK2818">
        <v>0</v>
      </c>
      <c r="AL2818">
        <v>0</v>
      </c>
      <c r="AM2818" t="s">
        <v>93</v>
      </c>
      <c r="AN2818" t="s">
        <v>82</v>
      </c>
      <c r="AO2818">
        <v>0</v>
      </c>
      <c r="AP2818">
        <v>0</v>
      </c>
      <c r="AQ2818">
        <v>0</v>
      </c>
      <c r="AR2818" t="s">
        <v>74</v>
      </c>
      <c r="AS2818">
        <v>0</v>
      </c>
      <c r="AT2818" t="s">
        <v>83</v>
      </c>
      <c r="AU2818">
        <v>0</v>
      </c>
      <c r="AV2818">
        <v>0</v>
      </c>
      <c r="AW2818">
        <v>0</v>
      </c>
      <c r="AX2818">
        <v>0</v>
      </c>
      <c r="AY2818">
        <v>0</v>
      </c>
      <c r="AZ2818">
        <v>0</v>
      </c>
      <c r="BA2818">
        <v>0</v>
      </c>
      <c r="BB2818">
        <v>0</v>
      </c>
      <c r="BC2818">
        <v>0</v>
      </c>
      <c r="BD2818" t="s">
        <v>8148</v>
      </c>
      <c r="BE2818">
        <v>0</v>
      </c>
      <c r="BF2818">
        <v>0</v>
      </c>
      <c r="BG2818">
        <v>0</v>
      </c>
      <c r="BH2818">
        <v>0</v>
      </c>
      <c r="BI2818">
        <v>0</v>
      </c>
      <c r="BJ2818">
        <v>0</v>
      </c>
      <c r="BK2818">
        <v>0</v>
      </c>
      <c r="BL2818">
        <v>0</v>
      </c>
      <c r="BM2818">
        <v>0</v>
      </c>
      <c r="BN2818">
        <v>0</v>
      </c>
      <c r="BO2818">
        <v>0</v>
      </c>
      <c r="BP2818">
        <f>VLOOKUP(H2818, Sheet1!$A$2:$B$1758, 2, FALSE)</f>
        <v>10.214380958095715</v>
      </c>
      <c r="BQ2818">
        <f t="shared" si="86"/>
        <v>4.9147499684383833</v>
      </c>
      <c r="BR2818">
        <f t="shared" si="87"/>
        <v>4.9147499684383833</v>
      </c>
    </row>
    <row r="2819" spans="1:70" ht="159.5" x14ac:dyDescent="0.35">
      <c r="A2819">
        <v>10844</v>
      </c>
      <c r="B2819" t="s">
        <v>66</v>
      </c>
      <c r="C2819" t="s">
        <v>8163</v>
      </c>
      <c r="D2819" t="s">
        <v>8164</v>
      </c>
      <c r="E2819" s="2" t="s">
        <v>8165</v>
      </c>
      <c r="F2819" t="s">
        <v>266</v>
      </c>
      <c r="G2819" t="s">
        <v>71</v>
      </c>
      <c r="H2819">
        <v>94104</v>
      </c>
      <c r="I2819">
        <v>0</v>
      </c>
      <c r="J2819" t="s">
        <v>8030</v>
      </c>
      <c r="K2819" t="s">
        <v>73</v>
      </c>
      <c r="L2819">
        <v>0</v>
      </c>
      <c r="M2819" t="s">
        <v>74</v>
      </c>
      <c r="N2819" t="s">
        <v>8031</v>
      </c>
      <c r="O2819">
        <v>0</v>
      </c>
      <c r="P2819">
        <v>0</v>
      </c>
      <c r="Q2819">
        <v>0</v>
      </c>
      <c r="R2819">
        <v>0</v>
      </c>
      <c r="S2819">
        <v>0</v>
      </c>
      <c r="T2819">
        <v>2</v>
      </c>
      <c r="U2819">
        <v>0</v>
      </c>
      <c r="V2819">
        <v>0</v>
      </c>
      <c r="W2819" t="s">
        <v>8032</v>
      </c>
      <c r="X2819" t="s">
        <v>8033</v>
      </c>
      <c r="Y2819" t="s">
        <v>78</v>
      </c>
      <c r="Z2819">
        <v>37.791184999999999</v>
      </c>
      <c r="AA2819">
        <v>-122.39968</v>
      </c>
      <c r="AB2819" s="1">
        <v>43812</v>
      </c>
      <c r="AC2819">
        <v>95556</v>
      </c>
      <c r="AD2819" t="s">
        <v>8034</v>
      </c>
      <c r="AE2819">
        <v>0</v>
      </c>
      <c r="AF2819">
        <v>0</v>
      </c>
      <c r="AG2819">
        <v>0</v>
      </c>
      <c r="AH2819">
        <v>0</v>
      </c>
      <c r="AI2819">
        <v>0</v>
      </c>
      <c r="AJ2819">
        <v>0</v>
      </c>
      <c r="AK2819">
        <v>0</v>
      </c>
      <c r="AL2819">
        <v>0</v>
      </c>
      <c r="AM2819" t="s">
        <v>93</v>
      </c>
      <c r="AN2819" t="s">
        <v>82</v>
      </c>
      <c r="AO2819">
        <v>0</v>
      </c>
      <c r="AP2819">
        <v>0</v>
      </c>
      <c r="AQ2819">
        <v>0</v>
      </c>
      <c r="AR2819" t="s">
        <v>74</v>
      </c>
      <c r="AS2819">
        <v>0</v>
      </c>
      <c r="AT2819" t="s">
        <v>83</v>
      </c>
      <c r="AU2819">
        <v>0</v>
      </c>
      <c r="AV2819">
        <v>0</v>
      </c>
      <c r="AW2819">
        <v>0</v>
      </c>
      <c r="AX2819">
        <v>0</v>
      </c>
      <c r="AY2819">
        <v>0</v>
      </c>
      <c r="AZ2819">
        <v>0</v>
      </c>
      <c r="BA2819">
        <v>0</v>
      </c>
      <c r="BB2819">
        <v>0</v>
      </c>
      <c r="BC2819">
        <v>0</v>
      </c>
      <c r="BD2819" t="s">
        <v>8035</v>
      </c>
      <c r="BE2819">
        <v>0</v>
      </c>
      <c r="BF2819">
        <v>0</v>
      </c>
      <c r="BG2819">
        <v>0</v>
      </c>
      <c r="BH2819">
        <v>0</v>
      </c>
      <c r="BI2819">
        <v>0</v>
      </c>
      <c r="BJ2819">
        <v>0</v>
      </c>
      <c r="BK2819">
        <v>0</v>
      </c>
      <c r="BL2819">
        <v>0</v>
      </c>
      <c r="BM2819">
        <v>0</v>
      </c>
      <c r="BN2819">
        <v>0</v>
      </c>
      <c r="BO2819">
        <v>50.5</v>
      </c>
      <c r="BP2819">
        <f>VLOOKUP(H2819, Sheet1!$A$2:$B$1758, 2, FALSE)</f>
        <v>0</v>
      </c>
      <c r="BQ2819">
        <f t="shared" ref="BQ2819:BQ2882" si="88">((BP2819/100)*(AVERAGE($BO$2:$BO$5701)))+BO2819</f>
        <v>50.5</v>
      </c>
      <c r="BR2819">
        <f t="shared" ref="BR2819:BR2882" si="89">IF(BQ2819&gt;0,BQ2819,0)</f>
        <v>50.5</v>
      </c>
    </row>
    <row r="2820" spans="1:70" ht="188.5" x14ac:dyDescent="0.35">
      <c r="A2820">
        <v>10846</v>
      </c>
      <c r="B2820" t="s">
        <v>66</v>
      </c>
      <c r="C2820" t="s">
        <v>8166</v>
      </c>
      <c r="D2820" t="s">
        <v>8167</v>
      </c>
      <c r="E2820" s="2" t="s">
        <v>8168</v>
      </c>
      <c r="F2820" t="s">
        <v>169</v>
      </c>
      <c r="G2820" t="s">
        <v>71</v>
      </c>
      <c r="H2820">
        <v>90808</v>
      </c>
      <c r="I2820">
        <v>0</v>
      </c>
      <c r="J2820" t="s">
        <v>8030</v>
      </c>
      <c r="K2820" t="s">
        <v>73</v>
      </c>
      <c r="L2820">
        <v>0</v>
      </c>
      <c r="M2820" t="s">
        <v>74</v>
      </c>
      <c r="N2820" t="s">
        <v>8031</v>
      </c>
      <c r="O2820">
        <v>0</v>
      </c>
      <c r="P2820">
        <v>0</v>
      </c>
      <c r="Q2820">
        <v>0</v>
      </c>
      <c r="R2820">
        <v>0</v>
      </c>
      <c r="S2820">
        <v>0</v>
      </c>
      <c r="T2820">
        <v>4</v>
      </c>
      <c r="U2820">
        <v>0</v>
      </c>
      <c r="V2820">
        <v>0</v>
      </c>
      <c r="W2820" t="s">
        <v>8032</v>
      </c>
      <c r="X2820" t="s">
        <v>8033</v>
      </c>
      <c r="Y2820" t="s">
        <v>78</v>
      </c>
      <c r="Z2820">
        <v>33.818333000000003</v>
      </c>
      <c r="AA2820">
        <v>-118.14466899999999</v>
      </c>
      <c r="AB2820" s="1">
        <v>43812</v>
      </c>
      <c r="AC2820">
        <v>95563</v>
      </c>
      <c r="AD2820" t="s">
        <v>8034</v>
      </c>
      <c r="AE2820">
        <v>0</v>
      </c>
      <c r="AF2820">
        <v>0</v>
      </c>
      <c r="AG2820">
        <v>0</v>
      </c>
      <c r="AH2820">
        <v>0</v>
      </c>
      <c r="AI2820">
        <v>0</v>
      </c>
      <c r="AJ2820">
        <v>0</v>
      </c>
      <c r="AK2820">
        <v>0</v>
      </c>
      <c r="AL2820">
        <v>0</v>
      </c>
      <c r="AM2820" t="s">
        <v>93</v>
      </c>
      <c r="AN2820" t="s">
        <v>82</v>
      </c>
      <c r="AO2820">
        <v>0</v>
      </c>
      <c r="AP2820">
        <v>0</v>
      </c>
      <c r="AQ2820">
        <v>0</v>
      </c>
      <c r="AR2820" t="s">
        <v>74</v>
      </c>
      <c r="AS2820">
        <v>0</v>
      </c>
      <c r="AT2820" t="s">
        <v>83</v>
      </c>
      <c r="AU2820">
        <v>0</v>
      </c>
      <c r="AV2820">
        <v>0</v>
      </c>
      <c r="AW2820">
        <v>0</v>
      </c>
      <c r="AX2820">
        <v>0</v>
      </c>
      <c r="AY2820">
        <v>0</v>
      </c>
      <c r="AZ2820">
        <v>0</v>
      </c>
      <c r="BA2820">
        <v>0</v>
      </c>
      <c r="BB2820">
        <v>0</v>
      </c>
      <c r="BC2820">
        <v>0</v>
      </c>
      <c r="BD2820" t="s">
        <v>8035</v>
      </c>
      <c r="BE2820">
        <v>0</v>
      </c>
      <c r="BF2820">
        <v>0</v>
      </c>
      <c r="BG2820">
        <v>0</v>
      </c>
      <c r="BH2820">
        <v>0</v>
      </c>
      <c r="BI2820">
        <v>0</v>
      </c>
      <c r="BJ2820">
        <v>0</v>
      </c>
      <c r="BK2820">
        <v>0</v>
      </c>
      <c r="BL2820">
        <v>0</v>
      </c>
      <c r="BM2820">
        <v>0</v>
      </c>
      <c r="BN2820">
        <v>0</v>
      </c>
      <c r="BO2820">
        <v>2.2999999999999998</v>
      </c>
      <c r="BP2820">
        <f>VLOOKUP(H2820, Sheet1!$A$2:$B$1758, 2, FALSE)</f>
        <v>7.6968887450162065</v>
      </c>
      <c r="BQ2820">
        <f t="shared" si="88"/>
        <v>6.0034338029717009</v>
      </c>
      <c r="BR2820">
        <f t="shared" si="89"/>
        <v>6.0034338029717009</v>
      </c>
    </row>
    <row r="2821" spans="1:70" ht="130.5" x14ac:dyDescent="0.35">
      <c r="A2821">
        <v>10847</v>
      </c>
      <c r="B2821" t="s">
        <v>66</v>
      </c>
      <c r="C2821" t="s">
        <v>8169</v>
      </c>
      <c r="D2821" t="s">
        <v>8170</v>
      </c>
      <c r="E2821" s="2" t="s">
        <v>8171</v>
      </c>
      <c r="F2821" t="s">
        <v>169</v>
      </c>
      <c r="G2821" t="s">
        <v>71</v>
      </c>
      <c r="H2821">
        <v>90844</v>
      </c>
      <c r="I2821">
        <v>0</v>
      </c>
      <c r="J2821" t="s">
        <v>8030</v>
      </c>
      <c r="K2821" t="s">
        <v>73</v>
      </c>
      <c r="L2821">
        <v>0</v>
      </c>
      <c r="M2821" t="s">
        <v>74</v>
      </c>
      <c r="N2821" t="s">
        <v>8031</v>
      </c>
      <c r="O2821">
        <v>0</v>
      </c>
      <c r="P2821">
        <v>0</v>
      </c>
      <c r="Q2821">
        <v>0</v>
      </c>
      <c r="R2821">
        <v>0</v>
      </c>
      <c r="S2821">
        <v>0</v>
      </c>
      <c r="T2821">
        <v>5</v>
      </c>
      <c r="U2821">
        <v>0</v>
      </c>
      <c r="V2821">
        <v>0</v>
      </c>
      <c r="W2821" t="s">
        <v>8032</v>
      </c>
      <c r="X2821" t="s">
        <v>8033</v>
      </c>
      <c r="Y2821" t="s">
        <v>78</v>
      </c>
      <c r="Z2821">
        <v>33.774099</v>
      </c>
      <c r="AA2821">
        <v>-118.1920629</v>
      </c>
      <c r="AB2821" s="1">
        <v>43812</v>
      </c>
      <c r="AC2821">
        <v>95564</v>
      </c>
      <c r="AD2821" t="s">
        <v>8034</v>
      </c>
      <c r="AE2821">
        <v>0</v>
      </c>
      <c r="AF2821">
        <v>0</v>
      </c>
      <c r="AG2821">
        <v>0</v>
      </c>
      <c r="AH2821">
        <v>0</v>
      </c>
      <c r="AI2821">
        <v>0</v>
      </c>
      <c r="AJ2821">
        <v>0</v>
      </c>
      <c r="AK2821">
        <v>0</v>
      </c>
      <c r="AL2821">
        <v>0</v>
      </c>
      <c r="AM2821" t="s">
        <v>93</v>
      </c>
      <c r="AN2821" t="s">
        <v>82</v>
      </c>
      <c r="AO2821">
        <v>0</v>
      </c>
      <c r="AP2821">
        <v>0</v>
      </c>
      <c r="AQ2821">
        <v>0</v>
      </c>
      <c r="AR2821" t="s">
        <v>74</v>
      </c>
      <c r="AS2821">
        <v>0</v>
      </c>
      <c r="AT2821" t="s">
        <v>83</v>
      </c>
      <c r="AU2821">
        <v>0</v>
      </c>
      <c r="AV2821">
        <v>0</v>
      </c>
      <c r="AW2821">
        <v>0</v>
      </c>
      <c r="AX2821">
        <v>0</v>
      </c>
      <c r="AY2821">
        <v>0</v>
      </c>
      <c r="AZ2821">
        <v>0</v>
      </c>
      <c r="BA2821">
        <v>0</v>
      </c>
      <c r="BB2821">
        <v>0</v>
      </c>
      <c r="BC2821">
        <v>0</v>
      </c>
      <c r="BD2821" t="s">
        <v>8035</v>
      </c>
      <c r="BE2821">
        <v>0</v>
      </c>
      <c r="BF2821">
        <v>0</v>
      </c>
      <c r="BG2821">
        <v>0</v>
      </c>
      <c r="BH2821">
        <v>0</v>
      </c>
      <c r="BI2821">
        <v>0</v>
      </c>
      <c r="BJ2821">
        <v>0</v>
      </c>
      <c r="BK2821">
        <v>0</v>
      </c>
      <c r="BL2821">
        <v>0</v>
      </c>
      <c r="BM2821">
        <v>0</v>
      </c>
      <c r="BN2821">
        <v>0</v>
      </c>
      <c r="BO2821">
        <v>18.7</v>
      </c>
      <c r="BP2821" t="e">
        <f>VLOOKUP(H2821, Sheet1!$A$2:$B$1758, 2, FALSE)</f>
        <v>#N/A</v>
      </c>
      <c r="BQ2821" t="e">
        <f t="shared" si="88"/>
        <v>#N/A</v>
      </c>
      <c r="BR2821" t="e">
        <f t="shared" si="89"/>
        <v>#N/A</v>
      </c>
    </row>
    <row r="2822" spans="1:70" x14ac:dyDescent="0.35">
      <c r="A2822">
        <v>10848</v>
      </c>
      <c r="B2822" t="s">
        <v>66</v>
      </c>
      <c r="C2822" t="s">
        <v>8172</v>
      </c>
      <c r="D2822" t="s">
        <v>8173</v>
      </c>
      <c r="E2822">
        <v>0</v>
      </c>
      <c r="F2822" t="s">
        <v>169</v>
      </c>
      <c r="G2822" t="s">
        <v>71</v>
      </c>
      <c r="H2822">
        <v>90810</v>
      </c>
      <c r="I2822">
        <v>0</v>
      </c>
      <c r="J2822" t="s">
        <v>8030</v>
      </c>
      <c r="K2822" t="s">
        <v>73</v>
      </c>
      <c r="L2822">
        <v>0</v>
      </c>
      <c r="M2822" t="s">
        <v>74</v>
      </c>
      <c r="N2822" t="s">
        <v>8031</v>
      </c>
      <c r="O2822">
        <v>0</v>
      </c>
      <c r="P2822">
        <v>0</v>
      </c>
      <c r="Q2822">
        <v>0</v>
      </c>
      <c r="R2822">
        <v>0</v>
      </c>
      <c r="S2822">
        <v>0</v>
      </c>
      <c r="T2822">
        <v>2</v>
      </c>
      <c r="U2822">
        <v>0</v>
      </c>
      <c r="V2822">
        <v>0</v>
      </c>
      <c r="W2822" t="s">
        <v>8032</v>
      </c>
      <c r="X2822" t="s">
        <v>8033</v>
      </c>
      <c r="Y2822" t="s">
        <v>78</v>
      </c>
      <c r="Z2822">
        <v>33.795752</v>
      </c>
      <c r="AA2822">
        <v>-118.2155739</v>
      </c>
      <c r="AB2822" s="1">
        <v>43812</v>
      </c>
      <c r="AC2822">
        <v>95566</v>
      </c>
      <c r="AD2822" t="s">
        <v>8034</v>
      </c>
      <c r="AE2822">
        <v>0</v>
      </c>
      <c r="AF2822">
        <v>0</v>
      </c>
      <c r="AG2822">
        <v>0</v>
      </c>
      <c r="AH2822">
        <v>0</v>
      </c>
      <c r="AI2822">
        <v>0</v>
      </c>
      <c r="AJ2822">
        <v>0</v>
      </c>
      <c r="AK2822">
        <v>0</v>
      </c>
      <c r="AL2822">
        <v>0</v>
      </c>
      <c r="AM2822" t="s">
        <v>93</v>
      </c>
      <c r="AN2822" t="s">
        <v>82</v>
      </c>
      <c r="AO2822">
        <v>0</v>
      </c>
      <c r="AP2822">
        <v>0</v>
      </c>
      <c r="AQ2822">
        <v>0</v>
      </c>
      <c r="AR2822" t="s">
        <v>74</v>
      </c>
      <c r="AS2822">
        <v>0</v>
      </c>
      <c r="AT2822" t="s">
        <v>83</v>
      </c>
      <c r="AU2822">
        <v>0</v>
      </c>
      <c r="AV2822">
        <v>0</v>
      </c>
      <c r="AW2822">
        <v>0</v>
      </c>
      <c r="AX2822">
        <v>0</v>
      </c>
      <c r="AY2822">
        <v>0</v>
      </c>
      <c r="AZ2822">
        <v>0</v>
      </c>
      <c r="BA2822">
        <v>0</v>
      </c>
      <c r="BB2822">
        <v>0</v>
      </c>
      <c r="BC2822">
        <v>0</v>
      </c>
      <c r="BD2822" t="s">
        <v>8035</v>
      </c>
      <c r="BE2822">
        <v>0</v>
      </c>
      <c r="BF2822">
        <v>0</v>
      </c>
      <c r="BG2822">
        <v>0</v>
      </c>
      <c r="BH2822">
        <v>0</v>
      </c>
      <c r="BI2822">
        <v>0</v>
      </c>
      <c r="BJ2822">
        <v>0</v>
      </c>
      <c r="BK2822">
        <v>0</v>
      </c>
      <c r="BL2822">
        <v>0</v>
      </c>
      <c r="BM2822">
        <v>0</v>
      </c>
      <c r="BN2822">
        <v>0</v>
      </c>
      <c r="BO2822">
        <v>17.88888889</v>
      </c>
      <c r="BP2822">
        <f>VLOOKUP(H2822, Sheet1!$A$2:$B$1758, 2, FALSE)</f>
        <v>0</v>
      </c>
      <c r="BQ2822">
        <f t="shared" si="88"/>
        <v>17.88888889</v>
      </c>
      <c r="BR2822">
        <f t="shared" si="89"/>
        <v>17.88888889</v>
      </c>
    </row>
    <row r="2823" spans="1:70" ht="188.5" x14ac:dyDescent="0.35">
      <c r="A2823">
        <v>10850</v>
      </c>
      <c r="B2823" t="s">
        <v>66</v>
      </c>
      <c r="C2823" t="s">
        <v>8174</v>
      </c>
      <c r="D2823" t="s">
        <v>8175</v>
      </c>
      <c r="E2823" s="2" t="s">
        <v>8168</v>
      </c>
      <c r="F2823" t="s">
        <v>169</v>
      </c>
      <c r="G2823" t="s">
        <v>71</v>
      </c>
      <c r="H2823">
        <v>90802</v>
      </c>
      <c r="I2823">
        <v>0</v>
      </c>
      <c r="J2823" t="s">
        <v>8030</v>
      </c>
      <c r="K2823" t="s">
        <v>73</v>
      </c>
      <c r="L2823">
        <v>0</v>
      </c>
      <c r="M2823" t="s">
        <v>74</v>
      </c>
      <c r="N2823" t="s">
        <v>8031</v>
      </c>
      <c r="O2823">
        <v>0</v>
      </c>
      <c r="P2823">
        <v>0</v>
      </c>
      <c r="Q2823">
        <v>0</v>
      </c>
      <c r="R2823">
        <v>0</v>
      </c>
      <c r="S2823">
        <v>0</v>
      </c>
      <c r="T2823">
        <v>4</v>
      </c>
      <c r="U2823">
        <v>0</v>
      </c>
      <c r="V2823">
        <v>0</v>
      </c>
      <c r="W2823" t="s">
        <v>8032</v>
      </c>
      <c r="X2823" t="s">
        <v>8033</v>
      </c>
      <c r="Y2823" t="s">
        <v>78</v>
      </c>
      <c r="Z2823">
        <v>33.762937999999998</v>
      </c>
      <c r="AA2823">
        <v>-118.193331</v>
      </c>
      <c r="AB2823" s="1">
        <v>43812</v>
      </c>
      <c r="AC2823">
        <v>95570</v>
      </c>
      <c r="AD2823" t="s">
        <v>8034</v>
      </c>
      <c r="AE2823">
        <v>0</v>
      </c>
      <c r="AF2823">
        <v>0</v>
      </c>
      <c r="AG2823">
        <v>0</v>
      </c>
      <c r="AH2823">
        <v>0</v>
      </c>
      <c r="AI2823">
        <v>0</v>
      </c>
      <c r="AJ2823">
        <v>0</v>
      </c>
      <c r="AK2823">
        <v>0</v>
      </c>
      <c r="AL2823">
        <v>0</v>
      </c>
      <c r="AM2823" t="s">
        <v>93</v>
      </c>
      <c r="AN2823" t="s">
        <v>82</v>
      </c>
      <c r="AO2823">
        <v>0</v>
      </c>
      <c r="AP2823">
        <v>0</v>
      </c>
      <c r="AQ2823">
        <v>0</v>
      </c>
      <c r="AR2823" t="s">
        <v>74</v>
      </c>
      <c r="AS2823">
        <v>0</v>
      </c>
      <c r="AT2823" t="s">
        <v>83</v>
      </c>
      <c r="AU2823">
        <v>0</v>
      </c>
      <c r="AV2823">
        <v>0</v>
      </c>
      <c r="AW2823">
        <v>0</v>
      </c>
      <c r="AX2823">
        <v>0</v>
      </c>
      <c r="AY2823">
        <v>0</v>
      </c>
      <c r="AZ2823">
        <v>0</v>
      </c>
      <c r="BA2823">
        <v>0</v>
      </c>
      <c r="BB2823">
        <v>0</v>
      </c>
      <c r="BC2823">
        <v>0</v>
      </c>
      <c r="BD2823" t="s">
        <v>8035</v>
      </c>
      <c r="BE2823">
        <v>0</v>
      </c>
      <c r="BF2823">
        <v>0</v>
      </c>
      <c r="BG2823">
        <v>0</v>
      </c>
      <c r="BH2823">
        <v>0</v>
      </c>
      <c r="BI2823">
        <v>0</v>
      </c>
      <c r="BJ2823">
        <v>0</v>
      </c>
      <c r="BK2823">
        <v>0</v>
      </c>
      <c r="BL2823">
        <v>0</v>
      </c>
      <c r="BM2823">
        <v>0</v>
      </c>
      <c r="BN2823">
        <v>0</v>
      </c>
      <c r="BO2823">
        <v>4.875</v>
      </c>
      <c r="BP2823">
        <f>VLOOKUP(H2823, Sheet1!$A$2:$B$1758, 2, FALSE)</f>
        <v>21.169864147977684</v>
      </c>
      <c r="BQ2823">
        <f t="shared" si="88"/>
        <v>15.061088572568318</v>
      </c>
      <c r="BR2823">
        <f t="shared" si="89"/>
        <v>15.061088572568318</v>
      </c>
    </row>
    <row r="2824" spans="1:70" x14ac:dyDescent="0.35">
      <c r="A2824">
        <v>10855</v>
      </c>
      <c r="B2824" t="s">
        <v>66</v>
      </c>
      <c r="C2824" t="s">
        <v>8176</v>
      </c>
      <c r="D2824" t="s">
        <v>8177</v>
      </c>
      <c r="E2824">
        <v>0</v>
      </c>
      <c r="F2824" t="s">
        <v>773</v>
      </c>
      <c r="G2824" t="s">
        <v>71</v>
      </c>
      <c r="H2824">
        <v>94545</v>
      </c>
      <c r="I2824">
        <v>0</v>
      </c>
      <c r="J2824" t="s">
        <v>8030</v>
      </c>
      <c r="K2824" t="s">
        <v>73</v>
      </c>
      <c r="L2824">
        <v>0</v>
      </c>
      <c r="M2824" t="s">
        <v>74</v>
      </c>
      <c r="N2824" t="s">
        <v>8031</v>
      </c>
      <c r="O2824">
        <v>0</v>
      </c>
      <c r="P2824">
        <v>0</v>
      </c>
      <c r="Q2824">
        <v>0</v>
      </c>
      <c r="R2824">
        <v>0</v>
      </c>
      <c r="S2824">
        <v>0</v>
      </c>
      <c r="T2824">
        <v>1</v>
      </c>
      <c r="U2824">
        <v>1</v>
      </c>
      <c r="V2824">
        <v>0</v>
      </c>
      <c r="W2824" t="s">
        <v>8032</v>
      </c>
      <c r="X2824" t="s">
        <v>8033</v>
      </c>
      <c r="Y2824" t="s">
        <v>78</v>
      </c>
      <c r="Z2824">
        <v>37.625020999999997</v>
      </c>
      <c r="AA2824">
        <v>-122.12749700000001</v>
      </c>
      <c r="AB2824" s="1">
        <v>43812</v>
      </c>
      <c r="AC2824">
        <v>95583</v>
      </c>
      <c r="AD2824" t="s">
        <v>8034</v>
      </c>
      <c r="AE2824">
        <v>0</v>
      </c>
      <c r="AF2824">
        <v>0</v>
      </c>
      <c r="AG2824">
        <v>0</v>
      </c>
      <c r="AH2824">
        <v>0</v>
      </c>
      <c r="AI2824">
        <v>0</v>
      </c>
      <c r="AJ2824">
        <v>0</v>
      </c>
      <c r="AK2824">
        <v>0</v>
      </c>
      <c r="AL2824">
        <v>0</v>
      </c>
      <c r="AM2824" t="s">
        <v>612</v>
      </c>
      <c r="AN2824" t="s">
        <v>82</v>
      </c>
      <c r="AO2824">
        <v>0</v>
      </c>
      <c r="AP2824">
        <v>0</v>
      </c>
      <c r="AQ2824">
        <v>0</v>
      </c>
      <c r="AR2824" t="s">
        <v>74</v>
      </c>
      <c r="AS2824">
        <v>0</v>
      </c>
      <c r="AT2824" t="s">
        <v>83</v>
      </c>
      <c r="AU2824">
        <v>0</v>
      </c>
      <c r="AV2824">
        <v>0</v>
      </c>
      <c r="AW2824">
        <v>0</v>
      </c>
      <c r="AX2824">
        <v>0</v>
      </c>
      <c r="AY2824">
        <v>0</v>
      </c>
      <c r="AZ2824">
        <v>0</v>
      </c>
      <c r="BA2824">
        <v>0</v>
      </c>
      <c r="BB2824">
        <v>0</v>
      </c>
      <c r="BC2824">
        <v>0</v>
      </c>
      <c r="BD2824" t="s">
        <v>8178</v>
      </c>
      <c r="BE2824">
        <v>0</v>
      </c>
      <c r="BF2824">
        <v>0</v>
      </c>
      <c r="BG2824">
        <v>0</v>
      </c>
      <c r="BH2824">
        <v>0</v>
      </c>
      <c r="BI2824">
        <v>0</v>
      </c>
      <c r="BJ2824">
        <v>0</v>
      </c>
      <c r="BK2824">
        <v>0</v>
      </c>
      <c r="BL2824">
        <v>0</v>
      </c>
      <c r="BM2824">
        <v>0</v>
      </c>
      <c r="BN2824">
        <v>0</v>
      </c>
      <c r="BO2824">
        <v>74</v>
      </c>
      <c r="BP2824">
        <f>VLOOKUP(H2824, Sheet1!$A$2:$B$1758, 2, FALSE)</f>
        <v>0</v>
      </c>
      <c r="BQ2824">
        <f t="shared" si="88"/>
        <v>74</v>
      </c>
      <c r="BR2824">
        <f t="shared" si="89"/>
        <v>74</v>
      </c>
    </row>
    <row r="2825" spans="1:70" x14ac:dyDescent="0.35">
      <c r="A2825">
        <v>10878</v>
      </c>
      <c r="B2825" t="s">
        <v>66</v>
      </c>
      <c r="C2825" t="s">
        <v>8179</v>
      </c>
      <c r="D2825" t="s">
        <v>8180</v>
      </c>
      <c r="E2825">
        <v>0</v>
      </c>
      <c r="F2825" t="s">
        <v>8181</v>
      </c>
      <c r="G2825" t="s">
        <v>71</v>
      </c>
      <c r="H2825">
        <v>92004</v>
      </c>
      <c r="I2825">
        <v>0</v>
      </c>
      <c r="J2825" t="s">
        <v>8030</v>
      </c>
      <c r="K2825" t="s">
        <v>73</v>
      </c>
      <c r="L2825">
        <v>0</v>
      </c>
      <c r="M2825" t="s">
        <v>74</v>
      </c>
      <c r="N2825" t="s">
        <v>8031</v>
      </c>
      <c r="O2825">
        <v>0</v>
      </c>
      <c r="P2825">
        <v>0</v>
      </c>
      <c r="Q2825">
        <v>0</v>
      </c>
      <c r="R2825">
        <v>0</v>
      </c>
      <c r="S2825">
        <v>0</v>
      </c>
      <c r="T2825">
        <v>4</v>
      </c>
      <c r="U2825">
        <v>0</v>
      </c>
      <c r="V2825">
        <v>0</v>
      </c>
      <c r="W2825" t="s">
        <v>8032</v>
      </c>
      <c r="X2825" t="s">
        <v>8033</v>
      </c>
      <c r="Y2825" t="s">
        <v>78</v>
      </c>
      <c r="Z2825">
        <v>33.256726</v>
      </c>
      <c r="AA2825">
        <v>-116.371601</v>
      </c>
      <c r="AB2825" s="1">
        <v>43812</v>
      </c>
      <c r="AC2825">
        <v>95634</v>
      </c>
      <c r="AD2825" t="s">
        <v>8034</v>
      </c>
      <c r="AE2825">
        <v>0</v>
      </c>
      <c r="AF2825">
        <v>0</v>
      </c>
      <c r="AG2825">
        <v>0</v>
      </c>
      <c r="AH2825">
        <v>0</v>
      </c>
      <c r="AI2825">
        <v>0</v>
      </c>
      <c r="AJ2825">
        <v>0</v>
      </c>
      <c r="AK2825">
        <v>0</v>
      </c>
      <c r="AL2825">
        <v>0</v>
      </c>
      <c r="AM2825" t="s">
        <v>93</v>
      </c>
      <c r="AN2825" t="s">
        <v>82</v>
      </c>
      <c r="AO2825">
        <v>0</v>
      </c>
      <c r="AP2825">
        <v>0</v>
      </c>
      <c r="AQ2825">
        <v>0</v>
      </c>
      <c r="AR2825" t="s">
        <v>74</v>
      </c>
      <c r="AS2825">
        <v>0</v>
      </c>
      <c r="AT2825" t="s">
        <v>83</v>
      </c>
      <c r="AU2825">
        <v>0</v>
      </c>
      <c r="AV2825">
        <v>0</v>
      </c>
      <c r="AW2825">
        <v>0</v>
      </c>
      <c r="AX2825">
        <v>0</v>
      </c>
      <c r="AY2825">
        <v>0</v>
      </c>
      <c r="AZ2825">
        <v>0</v>
      </c>
      <c r="BA2825">
        <v>0</v>
      </c>
      <c r="BB2825">
        <v>0</v>
      </c>
      <c r="BC2825">
        <v>0</v>
      </c>
      <c r="BD2825" t="s">
        <v>8035</v>
      </c>
      <c r="BE2825">
        <v>0</v>
      </c>
      <c r="BF2825">
        <v>0</v>
      </c>
      <c r="BG2825">
        <v>0</v>
      </c>
      <c r="BH2825">
        <v>0</v>
      </c>
      <c r="BI2825">
        <v>0</v>
      </c>
      <c r="BJ2825">
        <v>0</v>
      </c>
      <c r="BK2825">
        <v>0</v>
      </c>
      <c r="BL2825">
        <v>0</v>
      </c>
      <c r="BM2825">
        <v>0</v>
      </c>
      <c r="BN2825">
        <v>0</v>
      </c>
      <c r="BO2825">
        <v>7.75</v>
      </c>
      <c r="BP2825">
        <f>VLOOKUP(H2825, Sheet1!$A$2:$B$1758, 2, FALSE)</f>
        <v>4.0420233673194543</v>
      </c>
      <c r="BQ2825">
        <f t="shared" si="88"/>
        <v>9.6948593408115897</v>
      </c>
      <c r="BR2825">
        <f t="shared" si="89"/>
        <v>9.6948593408115897</v>
      </c>
    </row>
    <row r="2826" spans="1:70" ht="72.5" x14ac:dyDescent="0.35">
      <c r="A2826">
        <v>10879</v>
      </c>
      <c r="B2826" t="s">
        <v>66</v>
      </c>
      <c r="C2826" t="s">
        <v>8182</v>
      </c>
      <c r="D2826" t="s">
        <v>8183</v>
      </c>
      <c r="E2826" s="2" t="s">
        <v>8184</v>
      </c>
      <c r="F2826" t="s">
        <v>8185</v>
      </c>
      <c r="G2826" t="s">
        <v>71</v>
      </c>
      <c r="H2826">
        <v>94303</v>
      </c>
      <c r="I2826">
        <v>0</v>
      </c>
      <c r="J2826" t="s">
        <v>8030</v>
      </c>
      <c r="K2826" t="s">
        <v>73</v>
      </c>
      <c r="L2826">
        <v>0</v>
      </c>
      <c r="M2826" t="s">
        <v>74</v>
      </c>
      <c r="N2826" t="s">
        <v>8031</v>
      </c>
      <c r="O2826">
        <v>0</v>
      </c>
      <c r="P2826">
        <v>0</v>
      </c>
      <c r="Q2826">
        <v>0</v>
      </c>
      <c r="R2826">
        <v>0</v>
      </c>
      <c r="S2826">
        <v>0</v>
      </c>
      <c r="T2826">
        <v>1</v>
      </c>
      <c r="U2826">
        <v>0</v>
      </c>
      <c r="V2826">
        <v>0</v>
      </c>
      <c r="W2826" t="s">
        <v>8032</v>
      </c>
      <c r="X2826" t="s">
        <v>8033</v>
      </c>
      <c r="Y2826" t="s">
        <v>78</v>
      </c>
      <c r="Z2826">
        <v>37.460380000000001</v>
      </c>
      <c r="AA2826">
        <v>-122.14228</v>
      </c>
      <c r="AB2826" s="1">
        <v>43812</v>
      </c>
      <c r="AC2826">
        <v>95638</v>
      </c>
      <c r="AD2826" t="s">
        <v>8034</v>
      </c>
      <c r="AE2826">
        <v>0</v>
      </c>
      <c r="AF2826">
        <v>0</v>
      </c>
      <c r="AG2826">
        <v>0</v>
      </c>
      <c r="AH2826">
        <v>0</v>
      </c>
      <c r="AI2826">
        <v>0</v>
      </c>
      <c r="AJ2826">
        <v>0</v>
      </c>
      <c r="AK2826">
        <v>0</v>
      </c>
      <c r="AL2826">
        <v>0</v>
      </c>
      <c r="AM2826" t="s">
        <v>93</v>
      </c>
      <c r="AN2826" t="s">
        <v>82</v>
      </c>
      <c r="AO2826">
        <v>0</v>
      </c>
      <c r="AP2826">
        <v>0</v>
      </c>
      <c r="AQ2826">
        <v>0</v>
      </c>
      <c r="AR2826" t="s">
        <v>74</v>
      </c>
      <c r="AS2826">
        <v>0</v>
      </c>
      <c r="AT2826" t="s">
        <v>83</v>
      </c>
      <c r="AU2826">
        <v>0</v>
      </c>
      <c r="AV2826">
        <v>0</v>
      </c>
      <c r="AW2826">
        <v>0</v>
      </c>
      <c r="AX2826">
        <v>0</v>
      </c>
      <c r="AY2826">
        <v>0</v>
      </c>
      <c r="AZ2826">
        <v>0</v>
      </c>
      <c r="BA2826">
        <v>0</v>
      </c>
      <c r="BB2826">
        <v>0</v>
      </c>
      <c r="BC2826">
        <v>0</v>
      </c>
      <c r="BD2826" t="s">
        <v>8035</v>
      </c>
      <c r="BE2826">
        <v>0</v>
      </c>
      <c r="BF2826">
        <v>0</v>
      </c>
      <c r="BG2826">
        <v>0</v>
      </c>
      <c r="BH2826">
        <v>0</v>
      </c>
      <c r="BI2826">
        <v>0</v>
      </c>
      <c r="BJ2826">
        <v>0</v>
      </c>
      <c r="BK2826">
        <v>0</v>
      </c>
      <c r="BL2826">
        <v>0</v>
      </c>
      <c r="BM2826">
        <v>0</v>
      </c>
      <c r="BN2826">
        <v>0</v>
      </c>
      <c r="BO2826">
        <v>53.5</v>
      </c>
      <c r="BP2826">
        <f>VLOOKUP(H2826, Sheet1!$A$2:$B$1758, 2, FALSE)</f>
        <v>15.833562742189471</v>
      </c>
      <c r="BQ2826">
        <f t="shared" si="88"/>
        <v>61.118474610129539</v>
      </c>
      <c r="BR2826">
        <f t="shared" si="89"/>
        <v>61.118474610129539</v>
      </c>
    </row>
    <row r="2827" spans="1:70" ht="159.5" x14ac:dyDescent="0.35">
      <c r="A2827">
        <v>10885</v>
      </c>
      <c r="B2827" t="s">
        <v>66</v>
      </c>
      <c r="C2827" t="s">
        <v>8186</v>
      </c>
      <c r="D2827" t="s">
        <v>8187</v>
      </c>
      <c r="E2827" s="2" t="s">
        <v>8188</v>
      </c>
      <c r="F2827" t="s">
        <v>4402</v>
      </c>
      <c r="G2827" t="s">
        <v>71</v>
      </c>
      <c r="H2827">
        <v>92024</v>
      </c>
      <c r="I2827">
        <v>0</v>
      </c>
      <c r="J2827" t="s">
        <v>8030</v>
      </c>
      <c r="K2827" t="s">
        <v>73</v>
      </c>
      <c r="L2827">
        <v>0</v>
      </c>
      <c r="M2827" t="s">
        <v>74</v>
      </c>
      <c r="N2827" t="s">
        <v>8031</v>
      </c>
      <c r="O2827">
        <v>0</v>
      </c>
      <c r="P2827">
        <v>0</v>
      </c>
      <c r="Q2827">
        <v>0</v>
      </c>
      <c r="R2827">
        <v>0</v>
      </c>
      <c r="S2827">
        <v>0</v>
      </c>
      <c r="T2827">
        <v>2</v>
      </c>
      <c r="U2827">
        <v>0</v>
      </c>
      <c r="V2827">
        <v>0</v>
      </c>
      <c r="W2827" t="s">
        <v>8032</v>
      </c>
      <c r="X2827" t="s">
        <v>8033</v>
      </c>
      <c r="Y2827" t="s">
        <v>78</v>
      </c>
      <c r="Z2827">
        <v>33.044805699999998</v>
      </c>
      <c r="AA2827">
        <v>-117.2924134</v>
      </c>
      <c r="AB2827" s="1">
        <v>43812</v>
      </c>
      <c r="AC2827">
        <v>95646</v>
      </c>
      <c r="AD2827" t="s">
        <v>8034</v>
      </c>
      <c r="AE2827">
        <v>0</v>
      </c>
      <c r="AF2827">
        <v>0</v>
      </c>
      <c r="AG2827">
        <v>0</v>
      </c>
      <c r="AH2827">
        <v>0</v>
      </c>
      <c r="AI2827">
        <v>0</v>
      </c>
      <c r="AJ2827">
        <v>0</v>
      </c>
      <c r="AK2827">
        <v>0</v>
      </c>
      <c r="AL2827">
        <v>0</v>
      </c>
      <c r="AM2827" t="s">
        <v>93</v>
      </c>
      <c r="AN2827" t="s">
        <v>82</v>
      </c>
      <c r="AO2827">
        <v>0</v>
      </c>
      <c r="AP2827">
        <v>0</v>
      </c>
      <c r="AQ2827">
        <v>0</v>
      </c>
      <c r="AR2827" t="s">
        <v>74</v>
      </c>
      <c r="AS2827">
        <v>0</v>
      </c>
      <c r="AT2827" t="s">
        <v>83</v>
      </c>
      <c r="AU2827">
        <v>0</v>
      </c>
      <c r="AV2827">
        <v>0</v>
      </c>
      <c r="AW2827">
        <v>0</v>
      </c>
      <c r="AX2827">
        <v>0</v>
      </c>
      <c r="AY2827">
        <v>0</v>
      </c>
      <c r="AZ2827">
        <v>0</v>
      </c>
      <c r="BA2827">
        <v>0</v>
      </c>
      <c r="BB2827">
        <v>0</v>
      </c>
      <c r="BC2827">
        <v>0</v>
      </c>
      <c r="BD2827" t="s">
        <v>8035</v>
      </c>
      <c r="BE2827">
        <v>0</v>
      </c>
      <c r="BF2827">
        <v>0</v>
      </c>
      <c r="BG2827">
        <v>0</v>
      </c>
      <c r="BH2827">
        <v>0</v>
      </c>
      <c r="BI2827">
        <v>0</v>
      </c>
      <c r="BJ2827">
        <v>0</v>
      </c>
      <c r="BK2827">
        <v>0</v>
      </c>
      <c r="BL2827">
        <v>0</v>
      </c>
      <c r="BM2827">
        <v>0</v>
      </c>
      <c r="BN2827">
        <v>0</v>
      </c>
      <c r="BO2827">
        <v>88.75</v>
      </c>
      <c r="BP2827">
        <f>VLOOKUP(H2827, Sheet1!$A$2:$B$1758, 2, FALSE)</f>
        <v>9.4839905380477738</v>
      </c>
      <c r="BQ2827">
        <f t="shared" si="88"/>
        <v>93.313315426432865</v>
      </c>
      <c r="BR2827">
        <f t="shared" si="89"/>
        <v>93.313315426432865</v>
      </c>
    </row>
    <row r="2828" spans="1:70" ht="43.5" x14ac:dyDescent="0.35">
      <c r="A2828">
        <v>10895</v>
      </c>
      <c r="B2828" t="s">
        <v>66</v>
      </c>
      <c r="C2828" t="s">
        <v>8189</v>
      </c>
      <c r="D2828" t="s">
        <v>8190</v>
      </c>
      <c r="E2828" s="2" t="s">
        <v>8191</v>
      </c>
      <c r="F2828" t="s">
        <v>1168</v>
      </c>
      <c r="G2828" t="s">
        <v>71</v>
      </c>
      <c r="H2828">
        <v>92805</v>
      </c>
      <c r="I2828">
        <v>0</v>
      </c>
      <c r="J2828" t="s">
        <v>8030</v>
      </c>
      <c r="K2828" t="s">
        <v>73</v>
      </c>
      <c r="L2828">
        <v>0</v>
      </c>
      <c r="M2828" t="s">
        <v>74</v>
      </c>
      <c r="N2828" t="s">
        <v>8031</v>
      </c>
      <c r="O2828">
        <v>0</v>
      </c>
      <c r="P2828">
        <v>0</v>
      </c>
      <c r="Q2828">
        <v>0</v>
      </c>
      <c r="R2828">
        <v>0</v>
      </c>
      <c r="S2828">
        <v>0</v>
      </c>
      <c r="T2828">
        <v>2</v>
      </c>
      <c r="U2828">
        <v>0</v>
      </c>
      <c r="V2828">
        <v>0</v>
      </c>
      <c r="W2828" t="s">
        <v>8032</v>
      </c>
      <c r="X2828" t="s">
        <v>8033</v>
      </c>
      <c r="Y2828" t="s">
        <v>78</v>
      </c>
      <c r="Z2828">
        <v>33.834586999999999</v>
      </c>
      <c r="AA2828">
        <v>-117.9140159</v>
      </c>
      <c r="AB2828" s="1">
        <v>43812</v>
      </c>
      <c r="AC2828">
        <v>95664</v>
      </c>
      <c r="AD2828" t="s">
        <v>8034</v>
      </c>
      <c r="AE2828">
        <v>0</v>
      </c>
      <c r="AF2828">
        <v>0</v>
      </c>
      <c r="AG2828">
        <v>0</v>
      </c>
      <c r="AH2828">
        <v>0</v>
      </c>
      <c r="AI2828">
        <v>0</v>
      </c>
      <c r="AJ2828">
        <v>0</v>
      </c>
      <c r="AK2828">
        <v>0</v>
      </c>
      <c r="AL2828">
        <v>0</v>
      </c>
      <c r="AM2828" t="s">
        <v>93</v>
      </c>
      <c r="AN2828" t="s">
        <v>82</v>
      </c>
      <c r="AO2828">
        <v>0</v>
      </c>
      <c r="AP2828">
        <v>0</v>
      </c>
      <c r="AQ2828">
        <v>0</v>
      </c>
      <c r="AR2828" t="s">
        <v>74</v>
      </c>
      <c r="AS2828">
        <v>0</v>
      </c>
      <c r="AT2828" t="s">
        <v>83</v>
      </c>
      <c r="AU2828">
        <v>0</v>
      </c>
      <c r="AV2828">
        <v>0</v>
      </c>
      <c r="AW2828">
        <v>0</v>
      </c>
      <c r="AX2828">
        <v>0</v>
      </c>
      <c r="AY2828">
        <v>0</v>
      </c>
      <c r="AZ2828">
        <v>0</v>
      </c>
      <c r="BA2828">
        <v>0</v>
      </c>
      <c r="BB2828">
        <v>0</v>
      </c>
      <c r="BC2828">
        <v>0</v>
      </c>
      <c r="BD2828" t="s">
        <v>103</v>
      </c>
      <c r="BE2828">
        <v>0</v>
      </c>
      <c r="BF2828">
        <v>0</v>
      </c>
      <c r="BG2828">
        <v>0</v>
      </c>
      <c r="BH2828">
        <v>0</v>
      </c>
      <c r="BI2828">
        <v>0</v>
      </c>
      <c r="BJ2828">
        <v>0</v>
      </c>
      <c r="BK2828">
        <v>0</v>
      </c>
      <c r="BL2828">
        <v>0</v>
      </c>
      <c r="BM2828">
        <v>0</v>
      </c>
      <c r="BN2828">
        <v>0</v>
      </c>
      <c r="BO2828">
        <v>74.444444439999998</v>
      </c>
      <c r="BP2828">
        <f>VLOOKUP(H2828, Sheet1!$A$2:$B$1758, 2, FALSE)</f>
        <v>39.48701861160518</v>
      </c>
      <c r="BQ2828">
        <f t="shared" si="88"/>
        <v>93.444012232828143</v>
      </c>
      <c r="BR2828">
        <f t="shared" si="89"/>
        <v>93.444012232828143</v>
      </c>
    </row>
    <row r="2829" spans="1:70" x14ac:dyDescent="0.35">
      <c r="A2829">
        <v>10904</v>
      </c>
      <c r="B2829" t="s">
        <v>66</v>
      </c>
      <c r="C2829" t="s">
        <v>8192</v>
      </c>
      <c r="D2829" t="s">
        <v>8193</v>
      </c>
      <c r="E2829">
        <v>0</v>
      </c>
      <c r="F2829" t="s">
        <v>224</v>
      </c>
      <c r="G2829" t="s">
        <v>71</v>
      </c>
      <c r="H2829">
        <v>90401</v>
      </c>
      <c r="I2829">
        <v>0</v>
      </c>
      <c r="J2829" t="s">
        <v>8030</v>
      </c>
      <c r="K2829" t="s">
        <v>73</v>
      </c>
      <c r="L2829">
        <v>0</v>
      </c>
      <c r="M2829" t="s">
        <v>74</v>
      </c>
      <c r="N2829" t="s">
        <v>8031</v>
      </c>
      <c r="O2829">
        <v>0</v>
      </c>
      <c r="P2829">
        <v>0</v>
      </c>
      <c r="Q2829">
        <v>0</v>
      </c>
      <c r="R2829">
        <v>0</v>
      </c>
      <c r="S2829">
        <v>0</v>
      </c>
      <c r="T2829">
        <v>1</v>
      </c>
      <c r="U2829">
        <v>0</v>
      </c>
      <c r="V2829">
        <v>0</v>
      </c>
      <c r="W2829" t="s">
        <v>8032</v>
      </c>
      <c r="X2829" t="s">
        <v>8033</v>
      </c>
      <c r="Y2829" t="s">
        <v>78</v>
      </c>
      <c r="Z2829">
        <v>34.009602000000001</v>
      </c>
      <c r="AA2829">
        <v>-118.49190299999999</v>
      </c>
      <c r="AB2829" s="1">
        <v>43812</v>
      </c>
      <c r="AC2829">
        <v>95683</v>
      </c>
      <c r="AD2829" t="s">
        <v>8034</v>
      </c>
      <c r="AE2829">
        <v>0</v>
      </c>
      <c r="AF2829">
        <v>0</v>
      </c>
      <c r="AG2829">
        <v>0</v>
      </c>
      <c r="AH2829">
        <v>0</v>
      </c>
      <c r="AI2829">
        <v>0</v>
      </c>
      <c r="AJ2829">
        <v>0</v>
      </c>
      <c r="AK2829">
        <v>0</v>
      </c>
      <c r="AL2829">
        <v>0</v>
      </c>
      <c r="AM2829" t="s">
        <v>93</v>
      </c>
      <c r="AN2829" t="s">
        <v>82</v>
      </c>
      <c r="AO2829">
        <v>0</v>
      </c>
      <c r="AP2829">
        <v>0</v>
      </c>
      <c r="AQ2829">
        <v>0</v>
      </c>
      <c r="AR2829" t="s">
        <v>74</v>
      </c>
      <c r="AS2829">
        <v>0</v>
      </c>
      <c r="AT2829" t="s">
        <v>83</v>
      </c>
      <c r="AU2829">
        <v>0</v>
      </c>
      <c r="AV2829">
        <v>0</v>
      </c>
      <c r="AW2829">
        <v>0</v>
      </c>
      <c r="AX2829">
        <v>0</v>
      </c>
      <c r="AY2829">
        <v>0</v>
      </c>
      <c r="AZ2829">
        <v>0</v>
      </c>
      <c r="BA2829">
        <v>0</v>
      </c>
      <c r="BB2829">
        <v>0</v>
      </c>
      <c r="BC2829">
        <v>0</v>
      </c>
      <c r="BD2829" t="s">
        <v>8035</v>
      </c>
      <c r="BE2829">
        <v>0</v>
      </c>
      <c r="BF2829">
        <v>0</v>
      </c>
      <c r="BG2829">
        <v>0</v>
      </c>
      <c r="BH2829">
        <v>0</v>
      </c>
      <c r="BI2829">
        <v>0</v>
      </c>
      <c r="BJ2829">
        <v>0</v>
      </c>
      <c r="BK2829">
        <v>0</v>
      </c>
      <c r="BL2829">
        <v>0</v>
      </c>
      <c r="BM2829">
        <v>0</v>
      </c>
      <c r="BN2829">
        <v>0</v>
      </c>
      <c r="BO2829">
        <v>97.5</v>
      </c>
      <c r="BP2829">
        <f>VLOOKUP(H2829, Sheet1!$A$2:$B$1758, 2, FALSE)</f>
        <v>8.7252739035210958</v>
      </c>
      <c r="BQ2829">
        <f t="shared" si="88"/>
        <v>101.69825144743194</v>
      </c>
      <c r="BR2829">
        <f t="shared" si="89"/>
        <v>101.69825144743194</v>
      </c>
    </row>
    <row r="2830" spans="1:70" ht="101.5" x14ac:dyDescent="0.35">
      <c r="A2830">
        <v>10909</v>
      </c>
      <c r="B2830" t="s">
        <v>66</v>
      </c>
      <c r="C2830" t="s">
        <v>8194</v>
      </c>
      <c r="D2830" t="s">
        <v>8195</v>
      </c>
      <c r="E2830" s="2" t="s">
        <v>8196</v>
      </c>
      <c r="F2830" t="s">
        <v>840</v>
      </c>
      <c r="G2830" t="s">
        <v>71</v>
      </c>
      <c r="H2830">
        <v>93551</v>
      </c>
      <c r="I2830">
        <v>0</v>
      </c>
      <c r="J2830" t="s">
        <v>8030</v>
      </c>
      <c r="K2830" t="s">
        <v>73</v>
      </c>
      <c r="L2830">
        <v>0</v>
      </c>
      <c r="M2830" t="s">
        <v>74</v>
      </c>
      <c r="N2830" t="s">
        <v>8031</v>
      </c>
      <c r="O2830">
        <v>0</v>
      </c>
      <c r="P2830">
        <v>0</v>
      </c>
      <c r="Q2830">
        <v>0</v>
      </c>
      <c r="R2830">
        <v>0</v>
      </c>
      <c r="S2830">
        <v>0</v>
      </c>
      <c r="T2830">
        <v>2</v>
      </c>
      <c r="U2830">
        <v>0</v>
      </c>
      <c r="V2830">
        <v>0</v>
      </c>
      <c r="W2830" t="s">
        <v>8032</v>
      </c>
      <c r="X2830" t="s">
        <v>8033</v>
      </c>
      <c r="Y2830" t="s">
        <v>78</v>
      </c>
      <c r="Z2830">
        <v>34.603271999999997</v>
      </c>
      <c r="AA2830">
        <v>-118.153064</v>
      </c>
      <c r="AB2830" s="1">
        <v>43812</v>
      </c>
      <c r="AC2830">
        <v>95698</v>
      </c>
      <c r="AD2830" t="s">
        <v>8034</v>
      </c>
      <c r="AE2830">
        <v>0</v>
      </c>
      <c r="AF2830">
        <v>0</v>
      </c>
      <c r="AG2830">
        <v>0</v>
      </c>
      <c r="AH2830">
        <v>0</v>
      </c>
      <c r="AI2830">
        <v>0</v>
      </c>
      <c r="AJ2830">
        <v>0</v>
      </c>
      <c r="AK2830">
        <v>0</v>
      </c>
      <c r="AL2830">
        <v>0</v>
      </c>
      <c r="AM2830" t="s">
        <v>93</v>
      </c>
      <c r="AN2830" t="s">
        <v>82</v>
      </c>
      <c r="AO2830">
        <v>0</v>
      </c>
      <c r="AP2830">
        <v>0</v>
      </c>
      <c r="AQ2830">
        <v>0</v>
      </c>
      <c r="AR2830" t="s">
        <v>74</v>
      </c>
      <c r="AS2830">
        <v>0</v>
      </c>
      <c r="AT2830" t="s">
        <v>83</v>
      </c>
      <c r="AU2830">
        <v>0</v>
      </c>
      <c r="AV2830">
        <v>0</v>
      </c>
      <c r="AW2830">
        <v>0</v>
      </c>
      <c r="AX2830">
        <v>0</v>
      </c>
      <c r="AY2830">
        <v>0</v>
      </c>
      <c r="AZ2830">
        <v>0</v>
      </c>
      <c r="BA2830">
        <v>0</v>
      </c>
      <c r="BB2830">
        <v>0</v>
      </c>
      <c r="BC2830">
        <v>0</v>
      </c>
      <c r="BD2830" t="s">
        <v>8035</v>
      </c>
      <c r="BE2830">
        <v>0</v>
      </c>
      <c r="BF2830">
        <v>0</v>
      </c>
      <c r="BG2830">
        <v>0</v>
      </c>
      <c r="BH2830">
        <v>0</v>
      </c>
      <c r="BI2830">
        <v>0</v>
      </c>
      <c r="BJ2830">
        <v>0</v>
      </c>
      <c r="BK2830">
        <v>0</v>
      </c>
      <c r="BL2830">
        <v>0</v>
      </c>
      <c r="BM2830">
        <v>0</v>
      </c>
      <c r="BN2830">
        <v>0</v>
      </c>
      <c r="BO2830">
        <v>82.625</v>
      </c>
      <c r="BP2830">
        <f>VLOOKUP(H2830, Sheet1!$A$2:$B$1758, 2, FALSE)</f>
        <v>0</v>
      </c>
      <c r="BQ2830">
        <f t="shared" si="88"/>
        <v>82.625</v>
      </c>
      <c r="BR2830">
        <f t="shared" si="89"/>
        <v>82.625</v>
      </c>
    </row>
    <row r="2831" spans="1:70" ht="101.5" x14ac:dyDescent="0.35">
      <c r="A2831">
        <v>10910</v>
      </c>
      <c r="B2831" t="s">
        <v>66</v>
      </c>
      <c r="C2831" t="s">
        <v>8197</v>
      </c>
      <c r="D2831" t="s">
        <v>8198</v>
      </c>
      <c r="E2831" s="2" t="s">
        <v>8199</v>
      </c>
      <c r="F2831" t="s">
        <v>840</v>
      </c>
      <c r="G2831" t="s">
        <v>71</v>
      </c>
      <c r="H2831">
        <v>93551</v>
      </c>
      <c r="I2831">
        <v>0</v>
      </c>
      <c r="J2831" t="s">
        <v>8030</v>
      </c>
      <c r="K2831" t="s">
        <v>73</v>
      </c>
      <c r="L2831">
        <v>0</v>
      </c>
      <c r="M2831" t="s">
        <v>74</v>
      </c>
      <c r="N2831" t="s">
        <v>8031</v>
      </c>
      <c r="O2831">
        <v>0</v>
      </c>
      <c r="P2831">
        <v>0</v>
      </c>
      <c r="Q2831">
        <v>0</v>
      </c>
      <c r="R2831">
        <v>0</v>
      </c>
      <c r="S2831">
        <v>0</v>
      </c>
      <c r="T2831">
        <v>2</v>
      </c>
      <c r="U2831">
        <v>0</v>
      </c>
      <c r="V2831">
        <v>0</v>
      </c>
      <c r="W2831" t="s">
        <v>8032</v>
      </c>
      <c r="X2831" t="s">
        <v>8033</v>
      </c>
      <c r="Y2831" t="s">
        <v>78</v>
      </c>
      <c r="Z2831">
        <v>34.605389000000002</v>
      </c>
      <c r="AA2831">
        <v>-118.151567</v>
      </c>
      <c r="AB2831" s="1">
        <v>43812</v>
      </c>
      <c r="AC2831">
        <v>95699</v>
      </c>
      <c r="AD2831" t="s">
        <v>8034</v>
      </c>
      <c r="AE2831">
        <v>0</v>
      </c>
      <c r="AF2831">
        <v>0</v>
      </c>
      <c r="AG2831">
        <v>0</v>
      </c>
      <c r="AH2831">
        <v>0</v>
      </c>
      <c r="AI2831">
        <v>0</v>
      </c>
      <c r="AJ2831">
        <v>0</v>
      </c>
      <c r="AK2831">
        <v>0</v>
      </c>
      <c r="AL2831">
        <v>0</v>
      </c>
      <c r="AM2831" t="s">
        <v>93</v>
      </c>
      <c r="AN2831" t="s">
        <v>82</v>
      </c>
      <c r="AO2831">
        <v>0</v>
      </c>
      <c r="AP2831">
        <v>0</v>
      </c>
      <c r="AQ2831">
        <v>0</v>
      </c>
      <c r="AR2831" t="s">
        <v>74</v>
      </c>
      <c r="AS2831">
        <v>0</v>
      </c>
      <c r="AT2831" t="s">
        <v>83</v>
      </c>
      <c r="AU2831">
        <v>0</v>
      </c>
      <c r="AV2831">
        <v>0</v>
      </c>
      <c r="AW2831">
        <v>0</v>
      </c>
      <c r="AX2831">
        <v>0</v>
      </c>
      <c r="AY2831">
        <v>0</v>
      </c>
      <c r="AZ2831">
        <v>0</v>
      </c>
      <c r="BA2831">
        <v>0</v>
      </c>
      <c r="BB2831">
        <v>0</v>
      </c>
      <c r="BC2831">
        <v>0</v>
      </c>
      <c r="BD2831" t="s">
        <v>8035</v>
      </c>
      <c r="BE2831">
        <v>0</v>
      </c>
      <c r="BF2831">
        <v>0</v>
      </c>
      <c r="BG2831">
        <v>0</v>
      </c>
      <c r="BH2831">
        <v>0</v>
      </c>
      <c r="BI2831">
        <v>0</v>
      </c>
      <c r="BJ2831">
        <v>0</v>
      </c>
      <c r="BK2831">
        <v>0</v>
      </c>
      <c r="BL2831">
        <v>0</v>
      </c>
      <c r="BM2831">
        <v>0</v>
      </c>
      <c r="BN2831">
        <v>0</v>
      </c>
      <c r="BO2831">
        <v>74</v>
      </c>
      <c r="BP2831">
        <f>VLOOKUP(H2831, Sheet1!$A$2:$B$1758, 2, FALSE)</f>
        <v>0</v>
      </c>
      <c r="BQ2831">
        <f t="shared" si="88"/>
        <v>74</v>
      </c>
      <c r="BR2831">
        <f t="shared" si="89"/>
        <v>74</v>
      </c>
    </row>
    <row r="2832" spans="1:70" x14ac:dyDescent="0.35">
      <c r="A2832">
        <v>10912</v>
      </c>
      <c r="B2832" t="s">
        <v>66</v>
      </c>
      <c r="C2832" t="s">
        <v>8200</v>
      </c>
      <c r="D2832" t="s">
        <v>8201</v>
      </c>
      <c r="E2832">
        <v>0</v>
      </c>
      <c r="F2832" t="s">
        <v>1578</v>
      </c>
      <c r="G2832" t="s">
        <v>71</v>
      </c>
      <c r="H2832">
        <v>95240</v>
      </c>
      <c r="I2832">
        <v>0</v>
      </c>
      <c r="J2832" t="s">
        <v>8030</v>
      </c>
      <c r="K2832" t="s">
        <v>73</v>
      </c>
      <c r="L2832">
        <v>0</v>
      </c>
      <c r="M2832" t="s">
        <v>74</v>
      </c>
      <c r="N2832" t="s">
        <v>8031</v>
      </c>
      <c r="O2832">
        <v>0</v>
      </c>
      <c r="P2832">
        <v>0</v>
      </c>
      <c r="Q2832">
        <v>0</v>
      </c>
      <c r="R2832">
        <v>0</v>
      </c>
      <c r="S2832">
        <v>0</v>
      </c>
      <c r="T2832">
        <v>6</v>
      </c>
      <c r="U2832">
        <v>0</v>
      </c>
      <c r="V2832">
        <v>0</v>
      </c>
      <c r="W2832" t="s">
        <v>8032</v>
      </c>
      <c r="X2832" t="s">
        <v>8033</v>
      </c>
      <c r="Y2832" t="s">
        <v>78</v>
      </c>
      <c r="Z2832">
        <v>38.123360900000002</v>
      </c>
      <c r="AA2832">
        <v>-121.2499479</v>
      </c>
      <c r="AB2832" s="1">
        <v>43812</v>
      </c>
      <c r="AC2832">
        <v>95702</v>
      </c>
      <c r="AD2832" t="s">
        <v>8034</v>
      </c>
      <c r="AE2832">
        <v>0</v>
      </c>
      <c r="AF2832">
        <v>0</v>
      </c>
      <c r="AG2832">
        <v>0</v>
      </c>
      <c r="AH2832">
        <v>0</v>
      </c>
      <c r="AI2832">
        <v>0</v>
      </c>
      <c r="AJ2832">
        <v>0</v>
      </c>
      <c r="AK2832">
        <v>0</v>
      </c>
      <c r="AL2832">
        <v>0</v>
      </c>
      <c r="AM2832" t="s">
        <v>93</v>
      </c>
      <c r="AN2832" t="s">
        <v>82</v>
      </c>
      <c r="AO2832">
        <v>0</v>
      </c>
      <c r="AP2832">
        <v>0</v>
      </c>
      <c r="AQ2832">
        <v>0</v>
      </c>
      <c r="AR2832" t="s">
        <v>74</v>
      </c>
      <c r="AS2832">
        <v>0</v>
      </c>
      <c r="AT2832" t="s">
        <v>83</v>
      </c>
      <c r="AU2832">
        <v>0</v>
      </c>
      <c r="AV2832">
        <v>0</v>
      </c>
      <c r="AW2832">
        <v>0</v>
      </c>
      <c r="AX2832">
        <v>0</v>
      </c>
      <c r="AY2832">
        <v>0</v>
      </c>
      <c r="AZ2832">
        <v>0</v>
      </c>
      <c r="BA2832">
        <v>0</v>
      </c>
      <c r="BB2832">
        <v>0</v>
      </c>
      <c r="BC2832">
        <v>0</v>
      </c>
      <c r="BD2832" t="s">
        <v>8035</v>
      </c>
      <c r="BE2832">
        <v>0</v>
      </c>
      <c r="BF2832">
        <v>0</v>
      </c>
      <c r="BG2832">
        <v>0</v>
      </c>
      <c r="BH2832">
        <v>0</v>
      </c>
      <c r="BI2832">
        <v>0</v>
      </c>
      <c r="BJ2832">
        <v>0</v>
      </c>
      <c r="BK2832">
        <v>0</v>
      </c>
      <c r="BL2832">
        <v>0</v>
      </c>
      <c r="BM2832">
        <v>0</v>
      </c>
      <c r="BN2832">
        <v>0</v>
      </c>
      <c r="BO2832">
        <v>0</v>
      </c>
      <c r="BP2832">
        <f>VLOOKUP(H2832, Sheet1!$A$2:$B$1758, 2, FALSE)</f>
        <v>0</v>
      </c>
      <c r="BQ2832">
        <f t="shared" si="88"/>
        <v>0</v>
      </c>
      <c r="BR2832">
        <f t="shared" si="89"/>
        <v>0</v>
      </c>
    </row>
    <row r="2833" spans="1:70" x14ac:dyDescent="0.35">
      <c r="A2833">
        <v>10920</v>
      </c>
      <c r="B2833" t="s">
        <v>66</v>
      </c>
      <c r="C2833" t="s">
        <v>8202</v>
      </c>
      <c r="D2833" t="s">
        <v>8203</v>
      </c>
      <c r="E2833">
        <v>0</v>
      </c>
      <c r="F2833" t="s">
        <v>4708</v>
      </c>
      <c r="G2833" t="s">
        <v>71</v>
      </c>
      <c r="H2833">
        <v>94546</v>
      </c>
      <c r="I2833">
        <v>0</v>
      </c>
      <c r="J2833" t="s">
        <v>8030</v>
      </c>
      <c r="K2833" t="s">
        <v>73</v>
      </c>
      <c r="L2833">
        <v>0</v>
      </c>
      <c r="M2833" t="s">
        <v>74</v>
      </c>
      <c r="N2833" t="s">
        <v>8031</v>
      </c>
      <c r="O2833">
        <v>0</v>
      </c>
      <c r="P2833">
        <v>0</v>
      </c>
      <c r="Q2833">
        <v>0</v>
      </c>
      <c r="R2833">
        <v>0</v>
      </c>
      <c r="S2833">
        <v>0</v>
      </c>
      <c r="T2833">
        <v>2</v>
      </c>
      <c r="U2833">
        <v>0</v>
      </c>
      <c r="V2833">
        <v>0</v>
      </c>
      <c r="W2833" t="s">
        <v>8032</v>
      </c>
      <c r="X2833" t="s">
        <v>8033</v>
      </c>
      <c r="Y2833" t="s">
        <v>78</v>
      </c>
      <c r="Z2833">
        <v>37.695529999999998</v>
      </c>
      <c r="AA2833">
        <v>-122.078098</v>
      </c>
      <c r="AB2833" s="1">
        <v>43812</v>
      </c>
      <c r="AC2833">
        <v>95716</v>
      </c>
      <c r="AD2833" t="s">
        <v>8034</v>
      </c>
      <c r="AE2833">
        <v>0</v>
      </c>
      <c r="AF2833">
        <v>0</v>
      </c>
      <c r="AG2833">
        <v>0</v>
      </c>
      <c r="AH2833">
        <v>0</v>
      </c>
      <c r="AI2833">
        <v>0</v>
      </c>
      <c r="AJ2833">
        <v>0</v>
      </c>
      <c r="AK2833">
        <v>0</v>
      </c>
      <c r="AL2833">
        <v>0</v>
      </c>
      <c r="AM2833" t="s">
        <v>93</v>
      </c>
      <c r="AN2833" t="s">
        <v>82</v>
      </c>
      <c r="AO2833">
        <v>0</v>
      </c>
      <c r="AP2833">
        <v>0</v>
      </c>
      <c r="AQ2833">
        <v>0</v>
      </c>
      <c r="AR2833" t="s">
        <v>74</v>
      </c>
      <c r="AS2833">
        <v>0</v>
      </c>
      <c r="AT2833" t="s">
        <v>83</v>
      </c>
      <c r="AU2833">
        <v>0</v>
      </c>
      <c r="AV2833">
        <v>0</v>
      </c>
      <c r="AW2833">
        <v>0</v>
      </c>
      <c r="AX2833">
        <v>0</v>
      </c>
      <c r="AY2833">
        <v>0</v>
      </c>
      <c r="AZ2833">
        <v>0</v>
      </c>
      <c r="BA2833">
        <v>0</v>
      </c>
      <c r="BB2833">
        <v>0</v>
      </c>
      <c r="BC2833">
        <v>0</v>
      </c>
      <c r="BD2833" t="s">
        <v>8035</v>
      </c>
      <c r="BE2833">
        <v>0</v>
      </c>
      <c r="BF2833">
        <v>0</v>
      </c>
      <c r="BG2833">
        <v>0</v>
      </c>
      <c r="BH2833">
        <v>0</v>
      </c>
      <c r="BI2833">
        <v>0</v>
      </c>
      <c r="BJ2833">
        <v>0</v>
      </c>
      <c r="BK2833">
        <v>0</v>
      </c>
      <c r="BL2833">
        <v>0</v>
      </c>
      <c r="BM2833">
        <v>0</v>
      </c>
      <c r="BN2833">
        <v>0</v>
      </c>
      <c r="BO2833">
        <v>74</v>
      </c>
      <c r="BP2833">
        <f>VLOOKUP(H2833, Sheet1!$A$2:$B$1758, 2, FALSE)</f>
        <v>15.176571550086193</v>
      </c>
      <c r="BQ2833">
        <f t="shared" si="88"/>
        <v>81.30235682933592</v>
      </c>
      <c r="BR2833">
        <f t="shared" si="89"/>
        <v>81.30235682933592</v>
      </c>
    </row>
    <row r="2834" spans="1:70" ht="72.5" x14ac:dyDescent="0.35">
      <c r="A2834">
        <v>10921</v>
      </c>
      <c r="B2834" t="s">
        <v>66</v>
      </c>
      <c r="C2834" t="s">
        <v>8204</v>
      </c>
      <c r="D2834" t="s">
        <v>8205</v>
      </c>
      <c r="E2834" s="2" t="s">
        <v>8206</v>
      </c>
      <c r="F2834" t="s">
        <v>88</v>
      </c>
      <c r="G2834" t="s">
        <v>71</v>
      </c>
      <c r="H2834">
        <v>90021</v>
      </c>
      <c r="I2834">
        <v>0</v>
      </c>
      <c r="J2834" t="s">
        <v>8030</v>
      </c>
      <c r="K2834" t="s">
        <v>73</v>
      </c>
      <c r="L2834">
        <v>0</v>
      </c>
      <c r="M2834" t="s">
        <v>74</v>
      </c>
      <c r="N2834" t="s">
        <v>8031</v>
      </c>
      <c r="O2834">
        <v>0</v>
      </c>
      <c r="P2834">
        <v>0</v>
      </c>
      <c r="Q2834">
        <v>0</v>
      </c>
      <c r="R2834">
        <v>0</v>
      </c>
      <c r="S2834">
        <v>0</v>
      </c>
      <c r="T2834">
        <v>3</v>
      </c>
      <c r="U2834">
        <v>0</v>
      </c>
      <c r="V2834">
        <v>0</v>
      </c>
      <c r="W2834" t="s">
        <v>8032</v>
      </c>
      <c r="X2834" t="s">
        <v>8033</v>
      </c>
      <c r="Y2834" t="s">
        <v>78</v>
      </c>
      <c r="Z2834">
        <v>34.033731000000003</v>
      </c>
      <c r="AA2834">
        <v>-118.228517</v>
      </c>
      <c r="AB2834" s="1">
        <v>43812</v>
      </c>
      <c r="AC2834">
        <v>95717</v>
      </c>
      <c r="AD2834" t="s">
        <v>8034</v>
      </c>
      <c r="AE2834">
        <v>0</v>
      </c>
      <c r="AF2834">
        <v>0</v>
      </c>
      <c r="AG2834">
        <v>0</v>
      </c>
      <c r="AH2834">
        <v>0</v>
      </c>
      <c r="AI2834">
        <v>0</v>
      </c>
      <c r="AJ2834">
        <v>0</v>
      </c>
      <c r="AK2834">
        <v>0</v>
      </c>
      <c r="AL2834">
        <v>0</v>
      </c>
      <c r="AM2834" t="s">
        <v>93</v>
      </c>
      <c r="AN2834" t="s">
        <v>82</v>
      </c>
      <c r="AO2834">
        <v>0</v>
      </c>
      <c r="AP2834">
        <v>0</v>
      </c>
      <c r="AQ2834">
        <v>0</v>
      </c>
      <c r="AR2834" t="s">
        <v>74</v>
      </c>
      <c r="AS2834">
        <v>0</v>
      </c>
      <c r="AT2834" t="s">
        <v>83</v>
      </c>
      <c r="AU2834">
        <v>0</v>
      </c>
      <c r="AV2834">
        <v>0</v>
      </c>
      <c r="AW2834">
        <v>0</v>
      </c>
      <c r="AX2834">
        <v>0</v>
      </c>
      <c r="AY2834">
        <v>0</v>
      </c>
      <c r="AZ2834">
        <v>0</v>
      </c>
      <c r="BA2834">
        <v>0</v>
      </c>
      <c r="BB2834">
        <v>0</v>
      </c>
      <c r="BC2834">
        <v>0</v>
      </c>
      <c r="BD2834" t="s">
        <v>8035</v>
      </c>
      <c r="BE2834">
        <v>0</v>
      </c>
      <c r="BF2834">
        <v>0</v>
      </c>
      <c r="BG2834">
        <v>0</v>
      </c>
      <c r="BH2834">
        <v>0</v>
      </c>
      <c r="BI2834">
        <v>0</v>
      </c>
      <c r="BJ2834">
        <v>0</v>
      </c>
      <c r="BK2834">
        <v>0</v>
      </c>
      <c r="BL2834">
        <v>0</v>
      </c>
      <c r="BM2834">
        <v>0</v>
      </c>
      <c r="BN2834">
        <v>0</v>
      </c>
      <c r="BO2834">
        <v>52</v>
      </c>
      <c r="BP2834">
        <f>VLOOKUP(H2834, Sheet1!$A$2:$B$1758, 2, FALSE)</f>
        <v>1.1809305164544248</v>
      </c>
      <c r="BQ2834">
        <f t="shared" si="88"/>
        <v>52.568216345394106</v>
      </c>
      <c r="BR2834">
        <f t="shared" si="89"/>
        <v>52.568216345394106</v>
      </c>
    </row>
    <row r="2835" spans="1:70" ht="188.5" x14ac:dyDescent="0.35">
      <c r="A2835">
        <v>10923</v>
      </c>
      <c r="B2835" t="s">
        <v>66</v>
      </c>
      <c r="C2835" t="s">
        <v>8207</v>
      </c>
      <c r="D2835" t="s">
        <v>8208</v>
      </c>
      <c r="E2835" s="2" t="s">
        <v>8209</v>
      </c>
      <c r="F2835" t="s">
        <v>885</v>
      </c>
      <c r="G2835" t="s">
        <v>71</v>
      </c>
      <c r="H2835">
        <v>92101</v>
      </c>
      <c r="I2835">
        <v>0</v>
      </c>
      <c r="J2835" t="s">
        <v>8030</v>
      </c>
      <c r="K2835" t="s">
        <v>73</v>
      </c>
      <c r="L2835">
        <v>0</v>
      </c>
      <c r="M2835" t="s">
        <v>74</v>
      </c>
      <c r="N2835" t="s">
        <v>8031</v>
      </c>
      <c r="O2835">
        <v>0</v>
      </c>
      <c r="P2835">
        <v>0</v>
      </c>
      <c r="Q2835">
        <v>0</v>
      </c>
      <c r="R2835">
        <v>0</v>
      </c>
      <c r="S2835">
        <v>0</v>
      </c>
      <c r="T2835">
        <v>7</v>
      </c>
      <c r="U2835">
        <v>0</v>
      </c>
      <c r="V2835">
        <v>0</v>
      </c>
      <c r="W2835" t="s">
        <v>8032</v>
      </c>
      <c r="X2835" t="s">
        <v>8033</v>
      </c>
      <c r="Y2835" t="s">
        <v>78</v>
      </c>
      <c r="Z2835">
        <v>32.727156999999998</v>
      </c>
      <c r="AA2835">
        <v>-117.15355700000001</v>
      </c>
      <c r="AB2835" s="1">
        <v>43812</v>
      </c>
      <c r="AC2835">
        <v>95722</v>
      </c>
      <c r="AD2835" t="s">
        <v>8034</v>
      </c>
      <c r="AE2835">
        <v>0</v>
      </c>
      <c r="AF2835">
        <v>0</v>
      </c>
      <c r="AG2835">
        <v>0</v>
      </c>
      <c r="AH2835">
        <v>0</v>
      </c>
      <c r="AI2835">
        <v>0</v>
      </c>
      <c r="AJ2835">
        <v>0</v>
      </c>
      <c r="AK2835">
        <v>0</v>
      </c>
      <c r="AL2835">
        <v>0</v>
      </c>
      <c r="AM2835" t="s">
        <v>93</v>
      </c>
      <c r="AN2835" t="s">
        <v>82</v>
      </c>
      <c r="AO2835">
        <v>0</v>
      </c>
      <c r="AP2835">
        <v>0</v>
      </c>
      <c r="AQ2835">
        <v>0</v>
      </c>
      <c r="AR2835" t="s">
        <v>74</v>
      </c>
      <c r="AS2835">
        <v>0</v>
      </c>
      <c r="AT2835" t="s">
        <v>83</v>
      </c>
      <c r="AU2835">
        <v>0</v>
      </c>
      <c r="AV2835">
        <v>0</v>
      </c>
      <c r="AW2835">
        <v>0</v>
      </c>
      <c r="AX2835">
        <v>0</v>
      </c>
      <c r="AY2835">
        <v>0</v>
      </c>
      <c r="AZ2835">
        <v>0</v>
      </c>
      <c r="BA2835">
        <v>0</v>
      </c>
      <c r="BB2835">
        <v>0</v>
      </c>
      <c r="BC2835">
        <v>0</v>
      </c>
      <c r="BD2835" t="s">
        <v>8035</v>
      </c>
      <c r="BE2835">
        <v>0</v>
      </c>
      <c r="BF2835">
        <v>0</v>
      </c>
      <c r="BG2835">
        <v>0</v>
      </c>
      <c r="BH2835">
        <v>0</v>
      </c>
      <c r="BI2835">
        <v>0</v>
      </c>
      <c r="BJ2835">
        <v>0</v>
      </c>
      <c r="BK2835">
        <v>0</v>
      </c>
      <c r="BL2835">
        <v>0</v>
      </c>
      <c r="BM2835">
        <v>0</v>
      </c>
      <c r="BN2835">
        <v>0</v>
      </c>
      <c r="BO2835">
        <v>0</v>
      </c>
      <c r="BP2835">
        <f>VLOOKUP(H2835, Sheet1!$A$2:$B$1758, 2, FALSE)</f>
        <v>9.228194721236278</v>
      </c>
      <c r="BQ2835">
        <f t="shared" si="88"/>
        <v>4.4402367506170171</v>
      </c>
      <c r="BR2835">
        <f t="shared" si="89"/>
        <v>4.4402367506170171</v>
      </c>
    </row>
    <row r="2836" spans="1:70" x14ac:dyDescent="0.35">
      <c r="A2836">
        <v>10925</v>
      </c>
      <c r="B2836" t="s">
        <v>66</v>
      </c>
      <c r="C2836" t="s">
        <v>8210</v>
      </c>
      <c r="D2836" t="s">
        <v>8211</v>
      </c>
      <c r="E2836">
        <v>0</v>
      </c>
      <c r="F2836" t="s">
        <v>266</v>
      </c>
      <c r="G2836" t="s">
        <v>71</v>
      </c>
      <c r="H2836">
        <v>94080</v>
      </c>
      <c r="I2836">
        <v>0</v>
      </c>
      <c r="J2836" t="s">
        <v>8030</v>
      </c>
      <c r="K2836" t="s">
        <v>73</v>
      </c>
      <c r="L2836">
        <v>0</v>
      </c>
      <c r="M2836" t="s">
        <v>74</v>
      </c>
      <c r="N2836" t="s">
        <v>8031</v>
      </c>
      <c r="O2836">
        <v>0</v>
      </c>
      <c r="P2836">
        <v>0</v>
      </c>
      <c r="Q2836">
        <v>0</v>
      </c>
      <c r="R2836">
        <v>0</v>
      </c>
      <c r="S2836">
        <v>0</v>
      </c>
      <c r="T2836">
        <v>2</v>
      </c>
      <c r="U2836">
        <v>0</v>
      </c>
      <c r="V2836">
        <v>0</v>
      </c>
      <c r="W2836" t="s">
        <v>8032</v>
      </c>
      <c r="X2836" t="s">
        <v>8033</v>
      </c>
      <c r="Y2836" t="s">
        <v>78</v>
      </c>
      <c r="Z2836">
        <v>37.791544999999999</v>
      </c>
      <c r="AA2836">
        <v>-122.412623</v>
      </c>
      <c r="AB2836" s="1">
        <v>43812</v>
      </c>
      <c r="AC2836">
        <v>95724</v>
      </c>
      <c r="AD2836" t="s">
        <v>8034</v>
      </c>
      <c r="AE2836">
        <v>0</v>
      </c>
      <c r="AF2836">
        <v>0</v>
      </c>
      <c r="AG2836">
        <v>0</v>
      </c>
      <c r="AH2836">
        <v>0</v>
      </c>
      <c r="AI2836">
        <v>0</v>
      </c>
      <c r="AJ2836">
        <v>0</v>
      </c>
      <c r="AK2836">
        <v>0</v>
      </c>
      <c r="AL2836">
        <v>0</v>
      </c>
      <c r="AM2836" t="s">
        <v>93</v>
      </c>
      <c r="AN2836" t="s">
        <v>82</v>
      </c>
      <c r="AO2836">
        <v>0</v>
      </c>
      <c r="AP2836">
        <v>0</v>
      </c>
      <c r="AQ2836">
        <v>0</v>
      </c>
      <c r="AR2836" t="s">
        <v>74</v>
      </c>
      <c r="AS2836">
        <v>0</v>
      </c>
      <c r="AT2836" t="s">
        <v>83</v>
      </c>
      <c r="AU2836">
        <v>0</v>
      </c>
      <c r="AV2836">
        <v>0</v>
      </c>
      <c r="AW2836">
        <v>0</v>
      </c>
      <c r="AX2836">
        <v>0</v>
      </c>
      <c r="AY2836">
        <v>0</v>
      </c>
      <c r="AZ2836">
        <v>0</v>
      </c>
      <c r="BA2836">
        <v>0</v>
      </c>
      <c r="BB2836">
        <v>0</v>
      </c>
      <c r="BC2836">
        <v>0</v>
      </c>
      <c r="BD2836" t="s">
        <v>8035</v>
      </c>
      <c r="BE2836">
        <v>0</v>
      </c>
      <c r="BF2836">
        <v>0</v>
      </c>
      <c r="BG2836">
        <v>0</v>
      </c>
      <c r="BH2836">
        <v>0</v>
      </c>
      <c r="BI2836">
        <v>0</v>
      </c>
      <c r="BJ2836">
        <v>0</v>
      </c>
      <c r="BK2836">
        <v>0</v>
      </c>
      <c r="BL2836">
        <v>0</v>
      </c>
      <c r="BM2836">
        <v>0</v>
      </c>
      <c r="BN2836">
        <v>0</v>
      </c>
      <c r="BO2836">
        <v>8.5</v>
      </c>
      <c r="BP2836">
        <f>VLOOKUP(H2836, Sheet1!$A$2:$B$1758, 2, FALSE)</f>
        <v>63.926596390630564</v>
      </c>
      <c r="BQ2836">
        <f t="shared" si="88"/>
        <v>39.258911272465262</v>
      </c>
      <c r="BR2836">
        <f t="shared" si="89"/>
        <v>39.258911272465262</v>
      </c>
    </row>
    <row r="2837" spans="1:70" ht="145" x14ac:dyDescent="0.35">
      <c r="A2837">
        <v>10927</v>
      </c>
      <c r="B2837" t="s">
        <v>66</v>
      </c>
      <c r="C2837" t="s">
        <v>8212</v>
      </c>
      <c r="D2837" t="s">
        <v>8213</v>
      </c>
      <c r="E2837" s="2" t="s">
        <v>8214</v>
      </c>
      <c r="F2837" t="s">
        <v>88</v>
      </c>
      <c r="G2837" t="s">
        <v>71</v>
      </c>
      <c r="H2837">
        <v>90024</v>
      </c>
      <c r="I2837">
        <v>0</v>
      </c>
      <c r="J2837" t="s">
        <v>8030</v>
      </c>
      <c r="K2837" t="s">
        <v>73</v>
      </c>
      <c r="L2837">
        <v>0</v>
      </c>
      <c r="M2837" t="s">
        <v>74</v>
      </c>
      <c r="N2837" t="s">
        <v>8031</v>
      </c>
      <c r="O2837">
        <v>0</v>
      </c>
      <c r="P2837">
        <v>0</v>
      </c>
      <c r="Q2837">
        <v>0</v>
      </c>
      <c r="R2837">
        <v>0</v>
      </c>
      <c r="S2837">
        <v>0</v>
      </c>
      <c r="T2837">
        <v>4</v>
      </c>
      <c r="U2837">
        <v>0</v>
      </c>
      <c r="V2837">
        <v>0</v>
      </c>
      <c r="W2837" t="s">
        <v>8032</v>
      </c>
      <c r="X2837" t="s">
        <v>8033</v>
      </c>
      <c r="Y2837" t="s">
        <v>78</v>
      </c>
      <c r="Z2837">
        <v>34.057524999999998</v>
      </c>
      <c r="AA2837">
        <v>-118.446647</v>
      </c>
      <c r="AB2837" s="1">
        <v>43812</v>
      </c>
      <c r="AC2837">
        <v>95728</v>
      </c>
      <c r="AD2837" t="s">
        <v>8034</v>
      </c>
      <c r="AE2837">
        <v>0</v>
      </c>
      <c r="AF2837">
        <v>0</v>
      </c>
      <c r="AG2837">
        <v>0</v>
      </c>
      <c r="AH2837">
        <v>0</v>
      </c>
      <c r="AI2837">
        <v>0</v>
      </c>
      <c r="AJ2837">
        <v>0</v>
      </c>
      <c r="AK2837">
        <v>0</v>
      </c>
      <c r="AL2837">
        <v>0</v>
      </c>
      <c r="AM2837" t="s">
        <v>93</v>
      </c>
      <c r="AN2837" t="s">
        <v>82</v>
      </c>
      <c r="AO2837">
        <v>0</v>
      </c>
      <c r="AP2837">
        <v>0</v>
      </c>
      <c r="AQ2837">
        <v>0</v>
      </c>
      <c r="AR2837" t="s">
        <v>74</v>
      </c>
      <c r="AS2837">
        <v>0</v>
      </c>
      <c r="AT2837" t="s">
        <v>83</v>
      </c>
      <c r="AU2837">
        <v>0</v>
      </c>
      <c r="AV2837">
        <v>0</v>
      </c>
      <c r="AW2837">
        <v>0</v>
      </c>
      <c r="AX2837">
        <v>0</v>
      </c>
      <c r="AY2837">
        <v>0</v>
      </c>
      <c r="AZ2837">
        <v>0</v>
      </c>
      <c r="BA2837">
        <v>0</v>
      </c>
      <c r="BB2837">
        <v>0</v>
      </c>
      <c r="BC2837">
        <v>0</v>
      </c>
      <c r="BD2837" t="s">
        <v>8035</v>
      </c>
      <c r="BE2837">
        <v>0</v>
      </c>
      <c r="BF2837">
        <v>0</v>
      </c>
      <c r="BG2837">
        <v>0</v>
      </c>
      <c r="BH2837">
        <v>0</v>
      </c>
      <c r="BI2837">
        <v>0</v>
      </c>
      <c r="BJ2837">
        <v>0</v>
      </c>
      <c r="BK2837">
        <v>0</v>
      </c>
      <c r="BL2837">
        <v>0</v>
      </c>
      <c r="BM2837">
        <v>0</v>
      </c>
      <c r="BN2837">
        <v>0</v>
      </c>
      <c r="BO2837">
        <v>4.875</v>
      </c>
      <c r="BP2837">
        <f>VLOOKUP(H2837, Sheet1!$A$2:$B$1758, 2, FALSE)</f>
        <v>25.883576710255628</v>
      </c>
      <c r="BQ2837">
        <f t="shared" si="88"/>
        <v>17.329137782963357</v>
      </c>
      <c r="BR2837">
        <f t="shared" si="89"/>
        <v>17.329137782963357</v>
      </c>
    </row>
    <row r="2838" spans="1:70" x14ac:dyDescent="0.35">
      <c r="A2838">
        <v>10935</v>
      </c>
      <c r="B2838" t="s">
        <v>66</v>
      </c>
      <c r="C2838" t="s">
        <v>8215</v>
      </c>
      <c r="D2838" t="s">
        <v>8216</v>
      </c>
      <c r="E2838">
        <v>0</v>
      </c>
      <c r="F2838" t="s">
        <v>845</v>
      </c>
      <c r="G2838" t="s">
        <v>71</v>
      </c>
      <c r="H2838">
        <v>94952</v>
      </c>
      <c r="I2838">
        <v>0</v>
      </c>
      <c r="J2838" t="s">
        <v>8030</v>
      </c>
      <c r="K2838" t="s">
        <v>73</v>
      </c>
      <c r="L2838">
        <v>0</v>
      </c>
      <c r="M2838" t="s">
        <v>74</v>
      </c>
      <c r="N2838" t="s">
        <v>8031</v>
      </c>
      <c r="O2838">
        <v>0</v>
      </c>
      <c r="P2838">
        <v>0</v>
      </c>
      <c r="Q2838">
        <v>0</v>
      </c>
      <c r="R2838">
        <v>0</v>
      </c>
      <c r="S2838">
        <v>0</v>
      </c>
      <c r="T2838">
        <v>4</v>
      </c>
      <c r="U2838">
        <v>0</v>
      </c>
      <c r="V2838">
        <v>0</v>
      </c>
      <c r="W2838" t="s">
        <v>8032</v>
      </c>
      <c r="X2838" t="s">
        <v>8033</v>
      </c>
      <c r="Y2838" t="s">
        <v>78</v>
      </c>
      <c r="Z2838">
        <v>38.243099000000001</v>
      </c>
      <c r="AA2838">
        <v>-122.625946</v>
      </c>
      <c r="AB2838" s="1">
        <v>43812</v>
      </c>
      <c r="AC2838">
        <v>95739</v>
      </c>
      <c r="AD2838" t="s">
        <v>8034</v>
      </c>
      <c r="AE2838">
        <v>0</v>
      </c>
      <c r="AF2838">
        <v>0</v>
      </c>
      <c r="AG2838">
        <v>0</v>
      </c>
      <c r="AH2838">
        <v>0</v>
      </c>
      <c r="AI2838">
        <v>0</v>
      </c>
      <c r="AJ2838">
        <v>0</v>
      </c>
      <c r="AK2838">
        <v>0</v>
      </c>
      <c r="AL2838">
        <v>0</v>
      </c>
      <c r="AM2838" t="s">
        <v>93</v>
      </c>
      <c r="AN2838" t="s">
        <v>82</v>
      </c>
      <c r="AO2838">
        <v>0</v>
      </c>
      <c r="AP2838">
        <v>0</v>
      </c>
      <c r="AQ2838">
        <v>0</v>
      </c>
      <c r="AR2838" t="s">
        <v>74</v>
      </c>
      <c r="AS2838">
        <v>0</v>
      </c>
      <c r="AT2838" t="s">
        <v>83</v>
      </c>
      <c r="AU2838">
        <v>0</v>
      </c>
      <c r="AV2838">
        <v>0</v>
      </c>
      <c r="AW2838">
        <v>0</v>
      </c>
      <c r="AX2838">
        <v>0</v>
      </c>
      <c r="AY2838">
        <v>0</v>
      </c>
      <c r="AZ2838">
        <v>0</v>
      </c>
      <c r="BA2838">
        <v>0</v>
      </c>
      <c r="BB2838">
        <v>0</v>
      </c>
      <c r="BC2838">
        <v>0</v>
      </c>
      <c r="BD2838" t="s">
        <v>8035</v>
      </c>
      <c r="BE2838">
        <v>0</v>
      </c>
      <c r="BF2838">
        <v>0</v>
      </c>
      <c r="BG2838">
        <v>0</v>
      </c>
      <c r="BH2838">
        <v>0</v>
      </c>
      <c r="BI2838">
        <v>0</v>
      </c>
      <c r="BJ2838">
        <v>0</v>
      </c>
      <c r="BK2838">
        <v>0</v>
      </c>
      <c r="BL2838">
        <v>0</v>
      </c>
      <c r="BM2838">
        <v>0</v>
      </c>
      <c r="BN2838">
        <v>0</v>
      </c>
      <c r="BO2838">
        <v>27.125</v>
      </c>
      <c r="BP2838">
        <f>VLOOKUP(H2838, Sheet1!$A$2:$B$1758, 2, FALSE)</f>
        <v>0</v>
      </c>
      <c r="BQ2838">
        <f t="shared" si="88"/>
        <v>27.125</v>
      </c>
      <c r="BR2838">
        <f t="shared" si="89"/>
        <v>27.125</v>
      </c>
    </row>
    <row r="2839" spans="1:70" x14ac:dyDescent="0.35">
      <c r="A2839">
        <v>10937</v>
      </c>
      <c r="B2839" t="s">
        <v>66</v>
      </c>
      <c r="C2839" t="s">
        <v>8217</v>
      </c>
      <c r="D2839" t="s">
        <v>8218</v>
      </c>
      <c r="E2839">
        <v>0</v>
      </c>
      <c r="F2839" t="s">
        <v>2772</v>
      </c>
      <c r="G2839" t="s">
        <v>71</v>
      </c>
      <c r="H2839">
        <v>94043</v>
      </c>
      <c r="I2839">
        <v>0</v>
      </c>
      <c r="J2839" t="s">
        <v>8030</v>
      </c>
      <c r="K2839" t="s">
        <v>73</v>
      </c>
      <c r="L2839">
        <v>0</v>
      </c>
      <c r="M2839" t="s">
        <v>74</v>
      </c>
      <c r="N2839" t="s">
        <v>8125</v>
      </c>
      <c r="O2839">
        <v>0</v>
      </c>
      <c r="P2839">
        <v>0</v>
      </c>
      <c r="Q2839">
        <v>0</v>
      </c>
      <c r="R2839">
        <v>0</v>
      </c>
      <c r="S2839">
        <v>0</v>
      </c>
      <c r="T2839">
        <v>0</v>
      </c>
      <c r="U2839">
        <v>2</v>
      </c>
      <c r="V2839">
        <v>0</v>
      </c>
      <c r="W2839" t="s">
        <v>8032</v>
      </c>
      <c r="X2839" t="s">
        <v>8033</v>
      </c>
      <c r="Y2839" t="s">
        <v>78</v>
      </c>
      <c r="Z2839">
        <v>37.428387999999998</v>
      </c>
      <c r="AA2839">
        <v>-122.095922</v>
      </c>
      <c r="AB2839" s="1">
        <v>43812</v>
      </c>
      <c r="AC2839">
        <v>95745</v>
      </c>
      <c r="AD2839" t="s">
        <v>8034</v>
      </c>
      <c r="AE2839">
        <v>0</v>
      </c>
      <c r="AF2839">
        <v>0</v>
      </c>
      <c r="AG2839">
        <v>0</v>
      </c>
      <c r="AH2839">
        <v>0</v>
      </c>
      <c r="AI2839">
        <v>0</v>
      </c>
      <c r="AJ2839">
        <v>0</v>
      </c>
      <c r="AK2839">
        <v>0</v>
      </c>
      <c r="AL2839">
        <v>0</v>
      </c>
      <c r="AM2839" t="s">
        <v>647</v>
      </c>
      <c r="AN2839" t="s">
        <v>82</v>
      </c>
      <c r="AO2839">
        <v>0</v>
      </c>
      <c r="AP2839">
        <v>0</v>
      </c>
      <c r="AQ2839">
        <v>0</v>
      </c>
      <c r="AR2839" t="s">
        <v>74</v>
      </c>
      <c r="AS2839">
        <v>0</v>
      </c>
      <c r="AT2839" t="s">
        <v>83</v>
      </c>
      <c r="AU2839">
        <v>0</v>
      </c>
      <c r="AV2839">
        <v>0</v>
      </c>
      <c r="AW2839">
        <v>0</v>
      </c>
      <c r="AX2839">
        <v>0</v>
      </c>
      <c r="AY2839">
        <v>0</v>
      </c>
      <c r="AZ2839">
        <v>0</v>
      </c>
      <c r="BA2839">
        <v>0</v>
      </c>
      <c r="BB2839">
        <v>0</v>
      </c>
      <c r="BC2839">
        <v>0</v>
      </c>
      <c r="BD2839" t="s">
        <v>103</v>
      </c>
      <c r="BE2839">
        <v>0</v>
      </c>
      <c r="BF2839">
        <v>0</v>
      </c>
      <c r="BG2839">
        <v>0</v>
      </c>
      <c r="BH2839">
        <v>0</v>
      </c>
      <c r="BI2839">
        <v>0</v>
      </c>
      <c r="BJ2839">
        <v>0</v>
      </c>
      <c r="BK2839">
        <v>0</v>
      </c>
      <c r="BL2839">
        <v>0</v>
      </c>
      <c r="BM2839">
        <v>0</v>
      </c>
      <c r="BN2839">
        <v>0</v>
      </c>
      <c r="BO2839">
        <v>116</v>
      </c>
      <c r="BP2839">
        <f>VLOOKUP(H2839, Sheet1!$A$2:$B$1758, 2, FALSE)</f>
        <v>12.19528755818374</v>
      </c>
      <c r="BQ2839">
        <f t="shared" si="88"/>
        <v>121.86788268301035</v>
      </c>
      <c r="BR2839">
        <f t="shared" si="89"/>
        <v>121.86788268301035</v>
      </c>
    </row>
    <row r="2840" spans="1:70" ht="116" x14ac:dyDescent="0.35">
      <c r="A2840">
        <v>10942</v>
      </c>
      <c r="B2840" t="s">
        <v>66</v>
      </c>
      <c r="C2840" t="s">
        <v>8219</v>
      </c>
      <c r="D2840" t="s">
        <v>8220</v>
      </c>
      <c r="E2840" s="2" t="s">
        <v>8221</v>
      </c>
      <c r="F2840" t="s">
        <v>224</v>
      </c>
      <c r="G2840" t="s">
        <v>71</v>
      </c>
      <c r="H2840">
        <v>90401</v>
      </c>
      <c r="I2840">
        <v>0</v>
      </c>
      <c r="J2840" t="s">
        <v>8030</v>
      </c>
      <c r="K2840" t="s">
        <v>73</v>
      </c>
      <c r="L2840">
        <v>0</v>
      </c>
      <c r="M2840" t="s">
        <v>74</v>
      </c>
      <c r="N2840" t="s">
        <v>8031</v>
      </c>
      <c r="O2840">
        <v>0</v>
      </c>
      <c r="P2840">
        <v>0</v>
      </c>
      <c r="Q2840">
        <v>0</v>
      </c>
      <c r="R2840">
        <v>0</v>
      </c>
      <c r="S2840">
        <v>0</v>
      </c>
      <c r="T2840">
        <v>1</v>
      </c>
      <c r="U2840">
        <v>0</v>
      </c>
      <c r="V2840">
        <v>0</v>
      </c>
      <c r="W2840" t="s">
        <v>8032</v>
      </c>
      <c r="X2840" t="s">
        <v>8033</v>
      </c>
      <c r="Y2840" t="s">
        <v>78</v>
      </c>
      <c r="Z2840">
        <v>34.008944999999997</v>
      </c>
      <c r="AA2840">
        <v>-118.49126099999999</v>
      </c>
      <c r="AB2840" s="1">
        <v>43812</v>
      </c>
      <c r="AC2840">
        <v>95752</v>
      </c>
      <c r="AD2840" t="s">
        <v>8034</v>
      </c>
      <c r="AE2840">
        <v>0</v>
      </c>
      <c r="AF2840">
        <v>0</v>
      </c>
      <c r="AG2840">
        <v>0</v>
      </c>
      <c r="AH2840">
        <v>0</v>
      </c>
      <c r="AI2840">
        <v>0</v>
      </c>
      <c r="AJ2840">
        <v>0</v>
      </c>
      <c r="AK2840">
        <v>0</v>
      </c>
      <c r="AL2840">
        <v>0</v>
      </c>
      <c r="AM2840" t="s">
        <v>93</v>
      </c>
      <c r="AN2840" t="s">
        <v>82</v>
      </c>
      <c r="AO2840">
        <v>0</v>
      </c>
      <c r="AP2840">
        <v>0</v>
      </c>
      <c r="AQ2840">
        <v>0</v>
      </c>
      <c r="AR2840" t="s">
        <v>74</v>
      </c>
      <c r="AS2840">
        <v>0</v>
      </c>
      <c r="AT2840" t="s">
        <v>83</v>
      </c>
      <c r="AU2840">
        <v>0</v>
      </c>
      <c r="AV2840">
        <v>0</v>
      </c>
      <c r="AW2840">
        <v>0</v>
      </c>
      <c r="AX2840">
        <v>0</v>
      </c>
      <c r="AY2840">
        <v>0</v>
      </c>
      <c r="AZ2840">
        <v>0</v>
      </c>
      <c r="BA2840">
        <v>0</v>
      </c>
      <c r="BB2840">
        <v>0</v>
      </c>
      <c r="BC2840">
        <v>0</v>
      </c>
      <c r="BD2840" t="s">
        <v>8035</v>
      </c>
      <c r="BE2840">
        <v>0</v>
      </c>
      <c r="BF2840">
        <v>0</v>
      </c>
      <c r="BG2840">
        <v>0</v>
      </c>
      <c r="BH2840">
        <v>0</v>
      </c>
      <c r="BI2840">
        <v>0</v>
      </c>
      <c r="BJ2840">
        <v>0</v>
      </c>
      <c r="BK2840">
        <v>0</v>
      </c>
      <c r="BL2840">
        <v>0</v>
      </c>
      <c r="BM2840">
        <v>0</v>
      </c>
      <c r="BN2840">
        <v>0</v>
      </c>
      <c r="BO2840">
        <v>94</v>
      </c>
      <c r="BP2840">
        <f>VLOOKUP(H2840, Sheet1!$A$2:$B$1758, 2, FALSE)</f>
        <v>8.7252739035210958</v>
      </c>
      <c r="BQ2840">
        <f t="shared" si="88"/>
        <v>98.198251447431943</v>
      </c>
      <c r="BR2840">
        <f t="shared" si="89"/>
        <v>98.198251447431943</v>
      </c>
    </row>
    <row r="2841" spans="1:70" x14ac:dyDescent="0.35">
      <c r="A2841">
        <v>10943</v>
      </c>
      <c r="B2841" t="s">
        <v>66</v>
      </c>
      <c r="C2841" t="s">
        <v>8222</v>
      </c>
      <c r="D2841" t="s">
        <v>8223</v>
      </c>
      <c r="E2841">
        <v>0</v>
      </c>
      <c r="F2841" t="s">
        <v>885</v>
      </c>
      <c r="G2841" t="s">
        <v>71</v>
      </c>
      <c r="H2841">
        <v>92107</v>
      </c>
      <c r="I2841">
        <v>0</v>
      </c>
      <c r="J2841" t="s">
        <v>8030</v>
      </c>
      <c r="K2841" t="s">
        <v>73</v>
      </c>
      <c r="L2841">
        <v>0</v>
      </c>
      <c r="M2841" t="s">
        <v>74</v>
      </c>
      <c r="N2841" t="s">
        <v>8031</v>
      </c>
      <c r="O2841">
        <v>0</v>
      </c>
      <c r="P2841">
        <v>0</v>
      </c>
      <c r="Q2841">
        <v>0</v>
      </c>
      <c r="R2841">
        <v>0</v>
      </c>
      <c r="S2841">
        <v>0</v>
      </c>
      <c r="T2841">
        <v>3</v>
      </c>
      <c r="U2841">
        <v>0</v>
      </c>
      <c r="V2841">
        <v>0</v>
      </c>
      <c r="W2841" t="s">
        <v>8032</v>
      </c>
      <c r="X2841" t="s">
        <v>8033</v>
      </c>
      <c r="Y2841" t="s">
        <v>78</v>
      </c>
      <c r="Z2841">
        <v>32.718288000000001</v>
      </c>
      <c r="AA2841">
        <v>-117.16121800000001</v>
      </c>
      <c r="AB2841" s="1">
        <v>43812</v>
      </c>
      <c r="AC2841">
        <v>95753</v>
      </c>
      <c r="AD2841" t="s">
        <v>8034</v>
      </c>
      <c r="AE2841">
        <v>0</v>
      </c>
      <c r="AF2841">
        <v>0</v>
      </c>
      <c r="AG2841">
        <v>0</v>
      </c>
      <c r="AH2841">
        <v>0</v>
      </c>
      <c r="AI2841">
        <v>0</v>
      </c>
      <c r="AJ2841">
        <v>0</v>
      </c>
      <c r="AK2841">
        <v>0</v>
      </c>
      <c r="AL2841">
        <v>0</v>
      </c>
      <c r="AM2841" t="s">
        <v>93</v>
      </c>
      <c r="AN2841" t="s">
        <v>82</v>
      </c>
      <c r="AO2841">
        <v>0</v>
      </c>
      <c r="AP2841">
        <v>0</v>
      </c>
      <c r="AQ2841">
        <v>0</v>
      </c>
      <c r="AR2841" t="s">
        <v>74</v>
      </c>
      <c r="AS2841">
        <v>0</v>
      </c>
      <c r="AT2841" t="s">
        <v>83</v>
      </c>
      <c r="AU2841">
        <v>0</v>
      </c>
      <c r="AV2841">
        <v>0</v>
      </c>
      <c r="AW2841">
        <v>0</v>
      </c>
      <c r="AX2841">
        <v>0</v>
      </c>
      <c r="AY2841">
        <v>0</v>
      </c>
      <c r="AZ2841">
        <v>0</v>
      </c>
      <c r="BA2841">
        <v>0</v>
      </c>
      <c r="BB2841">
        <v>0</v>
      </c>
      <c r="BC2841">
        <v>0</v>
      </c>
      <c r="BD2841" t="s">
        <v>8035</v>
      </c>
      <c r="BE2841">
        <v>0</v>
      </c>
      <c r="BF2841">
        <v>0</v>
      </c>
      <c r="BG2841">
        <v>0</v>
      </c>
      <c r="BH2841">
        <v>0</v>
      </c>
      <c r="BI2841">
        <v>0</v>
      </c>
      <c r="BJ2841">
        <v>0</v>
      </c>
      <c r="BK2841">
        <v>0</v>
      </c>
      <c r="BL2841">
        <v>0</v>
      </c>
      <c r="BM2841">
        <v>0</v>
      </c>
      <c r="BN2841">
        <v>0</v>
      </c>
      <c r="BO2841">
        <v>26.481481479999999</v>
      </c>
      <c r="BP2841">
        <f>VLOOKUP(H2841, Sheet1!$A$2:$B$1758, 2, FALSE)</f>
        <v>18.65799957142201</v>
      </c>
      <c r="BQ2841">
        <f t="shared" si="88"/>
        <v>35.458961679824597</v>
      </c>
      <c r="BR2841">
        <f t="shared" si="89"/>
        <v>35.458961679824597</v>
      </c>
    </row>
    <row r="2842" spans="1:70" x14ac:dyDescent="0.35">
      <c r="A2842">
        <v>10952</v>
      </c>
      <c r="B2842" t="s">
        <v>66</v>
      </c>
      <c r="C2842" t="s">
        <v>8224</v>
      </c>
      <c r="D2842" t="s">
        <v>8225</v>
      </c>
      <c r="E2842">
        <v>0</v>
      </c>
      <c r="F2842" t="s">
        <v>885</v>
      </c>
      <c r="G2842" t="s">
        <v>71</v>
      </c>
      <c r="H2842">
        <v>92123</v>
      </c>
      <c r="I2842">
        <v>0</v>
      </c>
      <c r="J2842" t="s">
        <v>8030</v>
      </c>
      <c r="K2842" t="s">
        <v>73</v>
      </c>
      <c r="L2842">
        <v>0</v>
      </c>
      <c r="M2842" t="s">
        <v>74</v>
      </c>
      <c r="N2842" t="s">
        <v>8031</v>
      </c>
      <c r="O2842">
        <v>0</v>
      </c>
      <c r="P2842">
        <v>0</v>
      </c>
      <c r="Q2842">
        <v>0</v>
      </c>
      <c r="R2842">
        <v>0</v>
      </c>
      <c r="S2842">
        <v>0</v>
      </c>
      <c r="T2842">
        <v>3</v>
      </c>
      <c r="U2842">
        <v>0</v>
      </c>
      <c r="V2842">
        <v>0</v>
      </c>
      <c r="W2842" t="s">
        <v>8032</v>
      </c>
      <c r="X2842" t="s">
        <v>8033</v>
      </c>
      <c r="Y2842" t="s">
        <v>78</v>
      </c>
      <c r="Z2842">
        <v>32.799492999999998</v>
      </c>
      <c r="AA2842">
        <v>-117.153944</v>
      </c>
      <c r="AB2842" s="1">
        <v>43812</v>
      </c>
      <c r="AC2842">
        <v>95767</v>
      </c>
      <c r="AD2842" t="s">
        <v>8034</v>
      </c>
      <c r="AE2842">
        <v>0</v>
      </c>
      <c r="AF2842">
        <v>0</v>
      </c>
      <c r="AG2842">
        <v>0</v>
      </c>
      <c r="AH2842">
        <v>0</v>
      </c>
      <c r="AI2842">
        <v>0</v>
      </c>
      <c r="AJ2842">
        <v>0</v>
      </c>
      <c r="AK2842">
        <v>0</v>
      </c>
      <c r="AL2842">
        <v>0</v>
      </c>
      <c r="AM2842" t="s">
        <v>93</v>
      </c>
      <c r="AN2842" t="s">
        <v>82</v>
      </c>
      <c r="AO2842">
        <v>0</v>
      </c>
      <c r="AP2842">
        <v>0</v>
      </c>
      <c r="AQ2842">
        <v>0</v>
      </c>
      <c r="AR2842" t="s">
        <v>74</v>
      </c>
      <c r="AS2842">
        <v>0</v>
      </c>
      <c r="AT2842" t="s">
        <v>83</v>
      </c>
      <c r="AU2842">
        <v>0</v>
      </c>
      <c r="AV2842">
        <v>0</v>
      </c>
      <c r="AW2842">
        <v>0</v>
      </c>
      <c r="AX2842">
        <v>0</v>
      </c>
      <c r="AY2842">
        <v>0</v>
      </c>
      <c r="AZ2842">
        <v>0</v>
      </c>
      <c r="BA2842">
        <v>0</v>
      </c>
      <c r="BB2842">
        <v>0</v>
      </c>
      <c r="BC2842">
        <v>0</v>
      </c>
      <c r="BD2842" t="s">
        <v>8035</v>
      </c>
      <c r="BE2842">
        <v>0</v>
      </c>
      <c r="BF2842">
        <v>0</v>
      </c>
      <c r="BG2842">
        <v>0</v>
      </c>
      <c r="BH2842">
        <v>0</v>
      </c>
      <c r="BI2842">
        <v>0</v>
      </c>
      <c r="BJ2842">
        <v>0</v>
      </c>
      <c r="BK2842">
        <v>0</v>
      </c>
      <c r="BL2842">
        <v>0</v>
      </c>
      <c r="BM2842">
        <v>0</v>
      </c>
      <c r="BN2842">
        <v>0</v>
      </c>
      <c r="BO2842">
        <v>4.0999999999999996</v>
      </c>
      <c r="BP2842">
        <f>VLOOKUP(H2842, Sheet1!$A$2:$B$1758, 2, FALSE)</f>
        <v>0</v>
      </c>
      <c r="BQ2842">
        <f t="shared" si="88"/>
        <v>4.0999999999999996</v>
      </c>
      <c r="BR2842">
        <f t="shared" si="89"/>
        <v>4.0999999999999996</v>
      </c>
    </row>
    <row r="2843" spans="1:70" x14ac:dyDescent="0.35">
      <c r="A2843">
        <v>10953</v>
      </c>
      <c r="B2843" t="s">
        <v>66</v>
      </c>
      <c r="C2843" t="s">
        <v>8226</v>
      </c>
      <c r="D2843" t="s">
        <v>8227</v>
      </c>
      <c r="E2843">
        <v>0</v>
      </c>
      <c r="F2843" t="s">
        <v>885</v>
      </c>
      <c r="G2843" t="s">
        <v>71</v>
      </c>
      <c r="H2843">
        <v>92123</v>
      </c>
      <c r="I2843">
        <v>0</v>
      </c>
      <c r="J2843" t="s">
        <v>8030</v>
      </c>
      <c r="K2843" t="s">
        <v>73</v>
      </c>
      <c r="L2843">
        <v>0</v>
      </c>
      <c r="M2843" t="s">
        <v>74</v>
      </c>
      <c r="N2843" t="s">
        <v>8031</v>
      </c>
      <c r="O2843">
        <v>0</v>
      </c>
      <c r="P2843">
        <v>0</v>
      </c>
      <c r="Q2843">
        <v>0</v>
      </c>
      <c r="R2843">
        <v>0</v>
      </c>
      <c r="S2843">
        <v>0</v>
      </c>
      <c r="T2843">
        <v>3</v>
      </c>
      <c r="U2843">
        <v>0</v>
      </c>
      <c r="V2843">
        <v>0</v>
      </c>
      <c r="W2843" t="s">
        <v>8032</v>
      </c>
      <c r="X2843" t="s">
        <v>8033</v>
      </c>
      <c r="Y2843" t="s">
        <v>78</v>
      </c>
      <c r="Z2843">
        <v>32.798299999999998</v>
      </c>
      <c r="AA2843">
        <v>-117.15568399999999</v>
      </c>
      <c r="AB2843" s="1">
        <v>43812</v>
      </c>
      <c r="AC2843">
        <v>95768</v>
      </c>
      <c r="AD2843" t="s">
        <v>8034</v>
      </c>
      <c r="AE2843">
        <v>0</v>
      </c>
      <c r="AF2843">
        <v>0</v>
      </c>
      <c r="AG2843">
        <v>0</v>
      </c>
      <c r="AH2843">
        <v>0</v>
      </c>
      <c r="AI2843">
        <v>0</v>
      </c>
      <c r="AJ2843">
        <v>0</v>
      </c>
      <c r="AK2843">
        <v>0</v>
      </c>
      <c r="AL2843">
        <v>0</v>
      </c>
      <c r="AM2843" t="s">
        <v>93</v>
      </c>
      <c r="AN2843" t="s">
        <v>82</v>
      </c>
      <c r="AO2843">
        <v>0</v>
      </c>
      <c r="AP2843">
        <v>0</v>
      </c>
      <c r="AQ2843">
        <v>0</v>
      </c>
      <c r="AR2843" t="s">
        <v>74</v>
      </c>
      <c r="AS2843">
        <v>0</v>
      </c>
      <c r="AT2843" t="s">
        <v>83</v>
      </c>
      <c r="AU2843">
        <v>0</v>
      </c>
      <c r="AV2843">
        <v>0</v>
      </c>
      <c r="AW2843">
        <v>0</v>
      </c>
      <c r="AX2843">
        <v>0</v>
      </c>
      <c r="AY2843">
        <v>0</v>
      </c>
      <c r="AZ2843">
        <v>0</v>
      </c>
      <c r="BA2843">
        <v>0</v>
      </c>
      <c r="BB2843">
        <v>0</v>
      </c>
      <c r="BC2843">
        <v>0</v>
      </c>
      <c r="BD2843" t="s">
        <v>8035</v>
      </c>
      <c r="BE2843">
        <v>0</v>
      </c>
      <c r="BF2843">
        <v>0</v>
      </c>
      <c r="BG2843">
        <v>0</v>
      </c>
      <c r="BH2843">
        <v>0</v>
      </c>
      <c r="BI2843">
        <v>0</v>
      </c>
      <c r="BJ2843">
        <v>0</v>
      </c>
      <c r="BK2843">
        <v>0</v>
      </c>
      <c r="BL2843">
        <v>0</v>
      </c>
      <c r="BM2843">
        <v>0</v>
      </c>
      <c r="BN2843">
        <v>0</v>
      </c>
      <c r="BO2843">
        <v>3.3</v>
      </c>
      <c r="BP2843">
        <f>VLOOKUP(H2843, Sheet1!$A$2:$B$1758, 2, FALSE)</f>
        <v>0</v>
      </c>
      <c r="BQ2843">
        <f t="shared" si="88"/>
        <v>3.3</v>
      </c>
      <c r="BR2843">
        <f t="shared" si="89"/>
        <v>3.3</v>
      </c>
    </row>
    <row r="2844" spans="1:70" x14ac:dyDescent="0.35">
      <c r="A2844">
        <v>10963</v>
      </c>
      <c r="B2844" t="s">
        <v>66</v>
      </c>
      <c r="C2844" t="s">
        <v>8228</v>
      </c>
      <c r="D2844" t="s">
        <v>8229</v>
      </c>
      <c r="E2844">
        <v>0</v>
      </c>
      <c r="F2844" t="s">
        <v>8230</v>
      </c>
      <c r="G2844" t="s">
        <v>71</v>
      </c>
      <c r="H2844">
        <v>91765</v>
      </c>
      <c r="I2844">
        <v>0</v>
      </c>
      <c r="J2844" t="s">
        <v>8030</v>
      </c>
      <c r="K2844" t="s">
        <v>73</v>
      </c>
      <c r="L2844">
        <v>0</v>
      </c>
      <c r="M2844" t="s">
        <v>74</v>
      </c>
      <c r="N2844" t="s">
        <v>8031</v>
      </c>
      <c r="O2844">
        <v>0</v>
      </c>
      <c r="P2844">
        <v>0</v>
      </c>
      <c r="Q2844">
        <v>0</v>
      </c>
      <c r="R2844">
        <v>0</v>
      </c>
      <c r="S2844">
        <v>0</v>
      </c>
      <c r="T2844">
        <v>0</v>
      </c>
      <c r="U2844">
        <v>2</v>
      </c>
      <c r="V2844">
        <v>0</v>
      </c>
      <c r="W2844" t="s">
        <v>8032</v>
      </c>
      <c r="X2844" t="s">
        <v>8033</v>
      </c>
      <c r="Y2844" t="s">
        <v>78</v>
      </c>
      <c r="Z2844">
        <v>34.002302999999998</v>
      </c>
      <c r="AA2844">
        <v>-117.828889</v>
      </c>
      <c r="AB2844" s="1">
        <v>43812</v>
      </c>
      <c r="AC2844">
        <v>95791</v>
      </c>
      <c r="AD2844" t="s">
        <v>8034</v>
      </c>
      <c r="AE2844">
        <v>0</v>
      </c>
      <c r="AF2844">
        <v>0</v>
      </c>
      <c r="AG2844">
        <v>0</v>
      </c>
      <c r="AH2844">
        <v>0</v>
      </c>
      <c r="AI2844">
        <v>0</v>
      </c>
      <c r="AJ2844">
        <v>0</v>
      </c>
      <c r="AK2844">
        <v>0</v>
      </c>
      <c r="AL2844">
        <v>0</v>
      </c>
      <c r="AM2844" t="s">
        <v>647</v>
      </c>
      <c r="AN2844" t="s">
        <v>82</v>
      </c>
      <c r="AO2844">
        <v>0</v>
      </c>
      <c r="AP2844">
        <v>0</v>
      </c>
      <c r="AQ2844">
        <v>0</v>
      </c>
      <c r="AR2844" t="s">
        <v>74</v>
      </c>
      <c r="AS2844">
        <v>0</v>
      </c>
      <c r="AT2844" t="s">
        <v>83</v>
      </c>
      <c r="AU2844">
        <v>0</v>
      </c>
      <c r="AV2844">
        <v>0</v>
      </c>
      <c r="AW2844">
        <v>0</v>
      </c>
      <c r="AX2844">
        <v>0</v>
      </c>
      <c r="AY2844">
        <v>0</v>
      </c>
      <c r="AZ2844">
        <v>0</v>
      </c>
      <c r="BA2844">
        <v>0</v>
      </c>
      <c r="BB2844">
        <v>0</v>
      </c>
      <c r="BC2844">
        <v>0</v>
      </c>
      <c r="BD2844" t="s">
        <v>103</v>
      </c>
      <c r="BE2844">
        <v>0</v>
      </c>
      <c r="BF2844">
        <v>0</v>
      </c>
      <c r="BG2844">
        <v>0</v>
      </c>
      <c r="BH2844">
        <v>0</v>
      </c>
      <c r="BI2844">
        <v>0</v>
      </c>
      <c r="BJ2844">
        <v>0</v>
      </c>
      <c r="BK2844">
        <v>0</v>
      </c>
      <c r="BL2844">
        <v>0</v>
      </c>
      <c r="BM2844">
        <v>0</v>
      </c>
      <c r="BN2844">
        <v>0</v>
      </c>
      <c r="BO2844">
        <v>83</v>
      </c>
      <c r="BP2844">
        <f>VLOOKUP(H2844, Sheet1!$A$2:$B$1758, 2, FALSE)</f>
        <v>8.099809486946441</v>
      </c>
      <c r="BQ2844">
        <f t="shared" si="88"/>
        <v>86.897303085095473</v>
      </c>
      <c r="BR2844">
        <f t="shared" si="89"/>
        <v>86.897303085095473</v>
      </c>
    </row>
    <row r="2845" spans="1:70" x14ac:dyDescent="0.35">
      <c r="A2845">
        <v>10964</v>
      </c>
      <c r="B2845" t="s">
        <v>66</v>
      </c>
      <c r="C2845" t="s">
        <v>8231</v>
      </c>
      <c r="D2845" t="s">
        <v>8232</v>
      </c>
      <c r="E2845">
        <v>0</v>
      </c>
      <c r="F2845" t="s">
        <v>1237</v>
      </c>
      <c r="G2845" t="s">
        <v>71</v>
      </c>
      <c r="H2845">
        <v>92832</v>
      </c>
      <c r="I2845">
        <v>0</v>
      </c>
      <c r="J2845" t="s">
        <v>8030</v>
      </c>
      <c r="K2845" t="s">
        <v>73</v>
      </c>
      <c r="L2845">
        <v>0</v>
      </c>
      <c r="M2845" t="s">
        <v>74</v>
      </c>
      <c r="N2845" t="s">
        <v>8031</v>
      </c>
      <c r="O2845">
        <v>0</v>
      </c>
      <c r="P2845">
        <v>0</v>
      </c>
      <c r="Q2845">
        <v>0</v>
      </c>
      <c r="R2845">
        <v>0</v>
      </c>
      <c r="S2845">
        <v>0</v>
      </c>
      <c r="T2845">
        <v>3</v>
      </c>
      <c r="U2845">
        <v>0</v>
      </c>
      <c r="V2845">
        <v>0</v>
      </c>
      <c r="W2845" t="s">
        <v>8032</v>
      </c>
      <c r="X2845" t="s">
        <v>8033</v>
      </c>
      <c r="Y2845" t="s">
        <v>78</v>
      </c>
      <c r="Z2845">
        <v>33.871791000000002</v>
      </c>
      <c r="AA2845">
        <v>-117.941801</v>
      </c>
      <c r="AB2845" s="1">
        <v>43812</v>
      </c>
      <c r="AC2845">
        <v>95793</v>
      </c>
      <c r="AD2845" t="s">
        <v>8034</v>
      </c>
      <c r="AE2845">
        <v>0</v>
      </c>
      <c r="AF2845">
        <v>0</v>
      </c>
      <c r="AG2845">
        <v>0</v>
      </c>
      <c r="AH2845">
        <v>0</v>
      </c>
      <c r="AI2845">
        <v>0</v>
      </c>
      <c r="AJ2845">
        <v>0</v>
      </c>
      <c r="AK2845">
        <v>0</v>
      </c>
      <c r="AL2845">
        <v>0</v>
      </c>
      <c r="AM2845" t="s">
        <v>93</v>
      </c>
      <c r="AN2845" t="s">
        <v>82</v>
      </c>
      <c r="AO2845">
        <v>0</v>
      </c>
      <c r="AP2845">
        <v>0</v>
      </c>
      <c r="AQ2845">
        <v>0</v>
      </c>
      <c r="AR2845" t="s">
        <v>74</v>
      </c>
      <c r="AS2845">
        <v>0</v>
      </c>
      <c r="AT2845" t="s">
        <v>83</v>
      </c>
      <c r="AU2845">
        <v>0</v>
      </c>
      <c r="AV2845">
        <v>0</v>
      </c>
      <c r="AW2845">
        <v>0</v>
      </c>
      <c r="AX2845">
        <v>0</v>
      </c>
      <c r="AY2845">
        <v>0</v>
      </c>
      <c r="AZ2845">
        <v>0</v>
      </c>
      <c r="BA2845">
        <v>0</v>
      </c>
      <c r="BB2845">
        <v>0</v>
      </c>
      <c r="BC2845">
        <v>0</v>
      </c>
      <c r="BD2845" t="s">
        <v>8035</v>
      </c>
      <c r="BE2845">
        <v>0</v>
      </c>
      <c r="BF2845">
        <v>0</v>
      </c>
      <c r="BG2845">
        <v>0</v>
      </c>
      <c r="BH2845">
        <v>0</v>
      </c>
      <c r="BI2845">
        <v>0</v>
      </c>
      <c r="BJ2845">
        <v>0</v>
      </c>
      <c r="BK2845">
        <v>0</v>
      </c>
      <c r="BL2845">
        <v>0</v>
      </c>
      <c r="BM2845">
        <v>0</v>
      </c>
      <c r="BN2845">
        <v>0</v>
      </c>
      <c r="BO2845">
        <v>32.5</v>
      </c>
      <c r="BP2845">
        <f>VLOOKUP(H2845, Sheet1!$A$2:$B$1758, 2, FALSE)</f>
        <v>11.927738778833648</v>
      </c>
      <c r="BQ2845">
        <f t="shared" si="88"/>
        <v>38.239148953549794</v>
      </c>
      <c r="BR2845">
        <f t="shared" si="89"/>
        <v>38.239148953549794</v>
      </c>
    </row>
    <row r="2846" spans="1:70" x14ac:dyDescent="0.35">
      <c r="A2846">
        <v>10965</v>
      </c>
      <c r="B2846" t="s">
        <v>66</v>
      </c>
      <c r="C2846" t="s">
        <v>8233</v>
      </c>
      <c r="D2846" t="s">
        <v>8234</v>
      </c>
      <c r="E2846">
        <v>0</v>
      </c>
      <c r="F2846" t="s">
        <v>3962</v>
      </c>
      <c r="G2846" t="s">
        <v>71</v>
      </c>
      <c r="H2846">
        <v>92008</v>
      </c>
      <c r="I2846">
        <v>0</v>
      </c>
      <c r="J2846" t="s">
        <v>8030</v>
      </c>
      <c r="K2846" t="s">
        <v>73</v>
      </c>
      <c r="L2846">
        <v>0</v>
      </c>
      <c r="M2846" t="s">
        <v>74</v>
      </c>
      <c r="N2846" t="s">
        <v>8031</v>
      </c>
      <c r="O2846">
        <v>0</v>
      </c>
      <c r="P2846">
        <v>0</v>
      </c>
      <c r="Q2846">
        <v>0</v>
      </c>
      <c r="R2846">
        <v>0</v>
      </c>
      <c r="S2846">
        <v>0</v>
      </c>
      <c r="T2846">
        <v>1</v>
      </c>
      <c r="U2846">
        <v>0</v>
      </c>
      <c r="V2846">
        <v>0</v>
      </c>
      <c r="W2846" t="s">
        <v>8032</v>
      </c>
      <c r="X2846" t="s">
        <v>8033</v>
      </c>
      <c r="Y2846" t="s">
        <v>78</v>
      </c>
      <c r="Z2846">
        <v>33.134627999999999</v>
      </c>
      <c r="AA2846">
        <v>-117.285867</v>
      </c>
      <c r="AB2846" s="1">
        <v>43812</v>
      </c>
      <c r="AC2846">
        <v>95795</v>
      </c>
      <c r="AD2846" t="s">
        <v>8034</v>
      </c>
      <c r="AE2846">
        <v>0</v>
      </c>
      <c r="AF2846">
        <v>0</v>
      </c>
      <c r="AG2846">
        <v>0</v>
      </c>
      <c r="AH2846">
        <v>0</v>
      </c>
      <c r="AI2846">
        <v>0</v>
      </c>
      <c r="AJ2846">
        <v>0</v>
      </c>
      <c r="AK2846">
        <v>0</v>
      </c>
      <c r="AL2846">
        <v>0</v>
      </c>
      <c r="AM2846" t="s">
        <v>93</v>
      </c>
      <c r="AN2846" t="s">
        <v>82</v>
      </c>
      <c r="AO2846">
        <v>0</v>
      </c>
      <c r="AP2846">
        <v>0</v>
      </c>
      <c r="AQ2846">
        <v>0</v>
      </c>
      <c r="AR2846" t="s">
        <v>74</v>
      </c>
      <c r="AS2846">
        <v>0</v>
      </c>
      <c r="AT2846" t="s">
        <v>83</v>
      </c>
      <c r="AU2846">
        <v>0</v>
      </c>
      <c r="AV2846">
        <v>0</v>
      </c>
      <c r="AW2846">
        <v>0</v>
      </c>
      <c r="AX2846">
        <v>0</v>
      </c>
      <c r="AY2846">
        <v>0</v>
      </c>
      <c r="AZ2846">
        <v>0</v>
      </c>
      <c r="BA2846">
        <v>0</v>
      </c>
      <c r="BB2846">
        <v>0</v>
      </c>
      <c r="BC2846">
        <v>0</v>
      </c>
      <c r="BD2846" t="s">
        <v>8035</v>
      </c>
      <c r="BE2846">
        <v>0</v>
      </c>
      <c r="BF2846">
        <v>0</v>
      </c>
      <c r="BG2846">
        <v>0</v>
      </c>
      <c r="BH2846">
        <v>0</v>
      </c>
      <c r="BI2846">
        <v>0</v>
      </c>
      <c r="BJ2846">
        <v>0</v>
      </c>
      <c r="BK2846">
        <v>0</v>
      </c>
      <c r="BL2846">
        <v>0</v>
      </c>
      <c r="BM2846">
        <v>0</v>
      </c>
      <c r="BN2846">
        <v>0</v>
      </c>
      <c r="BO2846">
        <v>94</v>
      </c>
      <c r="BP2846">
        <f>VLOOKUP(H2846, Sheet1!$A$2:$B$1758, 2, FALSE)</f>
        <v>17.556482763623873</v>
      </c>
      <c r="BQ2846">
        <f t="shared" si="88"/>
        <v>102.44747454225516</v>
      </c>
      <c r="BR2846">
        <f t="shared" si="89"/>
        <v>102.44747454225516</v>
      </c>
    </row>
    <row r="2847" spans="1:70" ht="159.5" x14ac:dyDescent="0.35">
      <c r="A2847">
        <v>10967</v>
      </c>
      <c r="B2847" t="s">
        <v>66</v>
      </c>
      <c r="C2847" t="s">
        <v>8235</v>
      </c>
      <c r="D2847" t="s">
        <v>8236</v>
      </c>
      <c r="E2847" s="2" t="s">
        <v>8237</v>
      </c>
      <c r="F2847" t="s">
        <v>496</v>
      </c>
      <c r="G2847" t="s">
        <v>71</v>
      </c>
      <c r="H2847">
        <v>95128</v>
      </c>
      <c r="I2847">
        <v>0</v>
      </c>
      <c r="J2847" t="s">
        <v>8030</v>
      </c>
      <c r="K2847" t="s">
        <v>73</v>
      </c>
      <c r="L2847">
        <v>0</v>
      </c>
      <c r="M2847" t="s">
        <v>74</v>
      </c>
      <c r="N2847" t="s">
        <v>8085</v>
      </c>
      <c r="O2847">
        <v>0</v>
      </c>
      <c r="P2847">
        <v>0</v>
      </c>
      <c r="Q2847">
        <v>0</v>
      </c>
      <c r="R2847">
        <v>0</v>
      </c>
      <c r="S2847">
        <v>0</v>
      </c>
      <c r="T2847">
        <v>8</v>
      </c>
      <c r="U2847">
        <v>0</v>
      </c>
      <c r="V2847">
        <v>0</v>
      </c>
      <c r="W2847" t="s">
        <v>8032</v>
      </c>
      <c r="X2847" t="s">
        <v>8033</v>
      </c>
      <c r="Y2847" t="s">
        <v>78</v>
      </c>
      <c r="Z2847">
        <v>37.319988000000002</v>
      </c>
      <c r="AA2847">
        <v>-121.948899</v>
      </c>
      <c r="AB2847" s="1">
        <v>43812</v>
      </c>
      <c r="AC2847">
        <v>95798</v>
      </c>
      <c r="AD2847" t="s">
        <v>8034</v>
      </c>
      <c r="AE2847">
        <v>0</v>
      </c>
      <c r="AF2847">
        <v>0</v>
      </c>
      <c r="AG2847">
        <v>0</v>
      </c>
      <c r="AH2847">
        <v>0</v>
      </c>
      <c r="AI2847">
        <v>0</v>
      </c>
      <c r="AJ2847">
        <v>0</v>
      </c>
      <c r="AK2847">
        <v>0</v>
      </c>
      <c r="AL2847">
        <v>0</v>
      </c>
      <c r="AM2847" t="s">
        <v>93</v>
      </c>
      <c r="AN2847" t="s">
        <v>82</v>
      </c>
      <c r="AO2847">
        <v>0</v>
      </c>
      <c r="AP2847">
        <v>0</v>
      </c>
      <c r="AQ2847">
        <v>0</v>
      </c>
      <c r="AR2847" t="s">
        <v>74</v>
      </c>
      <c r="AS2847">
        <v>0</v>
      </c>
      <c r="AT2847" t="s">
        <v>83</v>
      </c>
      <c r="AU2847">
        <v>0</v>
      </c>
      <c r="AV2847">
        <v>0</v>
      </c>
      <c r="AW2847">
        <v>0</v>
      </c>
      <c r="AX2847">
        <v>0</v>
      </c>
      <c r="AY2847">
        <v>0</v>
      </c>
      <c r="AZ2847">
        <v>0</v>
      </c>
      <c r="BA2847">
        <v>0</v>
      </c>
      <c r="BB2847">
        <v>0</v>
      </c>
      <c r="BC2847">
        <v>0</v>
      </c>
      <c r="BD2847" t="s">
        <v>8035</v>
      </c>
      <c r="BE2847">
        <v>0</v>
      </c>
      <c r="BF2847">
        <v>0</v>
      </c>
      <c r="BG2847">
        <v>0</v>
      </c>
      <c r="BH2847">
        <v>0</v>
      </c>
      <c r="BI2847">
        <v>0</v>
      </c>
      <c r="BJ2847">
        <v>0</v>
      </c>
      <c r="BK2847">
        <v>0</v>
      </c>
      <c r="BL2847">
        <v>0</v>
      </c>
      <c r="BM2847">
        <v>0</v>
      </c>
      <c r="BN2847">
        <v>0</v>
      </c>
      <c r="BO2847">
        <v>0</v>
      </c>
      <c r="BP2847">
        <f>VLOOKUP(H2847, Sheet1!$A$2:$B$1758, 2, FALSE)</f>
        <v>18.588860797419354</v>
      </c>
      <c r="BQ2847">
        <f t="shared" si="88"/>
        <v>8.9442133979751812</v>
      </c>
      <c r="BR2847">
        <f t="shared" si="89"/>
        <v>8.9442133979751812</v>
      </c>
    </row>
    <row r="2848" spans="1:70" ht="87" x14ac:dyDescent="0.35">
      <c r="A2848">
        <v>10969</v>
      </c>
      <c r="B2848" t="s">
        <v>66</v>
      </c>
      <c r="C2848" t="s">
        <v>8238</v>
      </c>
      <c r="D2848" t="s">
        <v>8239</v>
      </c>
      <c r="E2848" s="2" t="s">
        <v>8240</v>
      </c>
      <c r="F2848" t="s">
        <v>496</v>
      </c>
      <c r="G2848" t="s">
        <v>71</v>
      </c>
      <c r="H2848">
        <v>95125</v>
      </c>
      <c r="I2848">
        <v>0</v>
      </c>
      <c r="J2848" t="s">
        <v>8030</v>
      </c>
      <c r="K2848" t="s">
        <v>73</v>
      </c>
      <c r="L2848">
        <v>0</v>
      </c>
      <c r="M2848" t="s">
        <v>74</v>
      </c>
      <c r="N2848" t="s">
        <v>8085</v>
      </c>
      <c r="O2848">
        <v>0</v>
      </c>
      <c r="P2848">
        <v>0</v>
      </c>
      <c r="Q2848">
        <v>0</v>
      </c>
      <c r="R2848">
        <v>0</v>
      </c>
      <c r="S2848">
        <v>0</v>
      </c>
      <c r="T2848">
        <v>4</v>
      </c>
      <c r="U2848">
        <v>0</v>
      </c>
      <c r="V2848">
        <v>0</v>
      </c>
      <c r="W2848" t="s">
        <v>8032</v>
      </c>
      <c r="X2848" t="s">
        <v>8033</v>
      </c>
      <c r="Y2848" t="s">
        <v>78</v>
      </c>
      <c r="Z2848">
        <v>37.319884999999999</v>
      </c>
      <c r="AA2848">
        <v>-121.94853500000001</v>
      </c>
      <c r="AB2848" s="1">
        <v>43812</v>
      </c>
      <c r="AC2848">
        <v>95800</v>
      </c>
      <c r="AD2848" t="s">
        <v>8034</v>
      </c>
      <c r="AE2848">
        <v>0</v>
      </c>
      <c r="AF2848">
        <v>0</v>
      </c>
      <c r="AG2848">
        <v>0</v>
      </c>
      <c r="AH2848">
        <v>0</v>
      </c>
      <c r="AI2848">
        <v>0</v>
      </c>
      <c r="AJ2848">
        <v>0</v>
      </c>
      <c r="AK2848">
        <v>0</v>
      </c>
      <c r="AL2848">
        <v>0</v>
      </c>
      <c r="AM2848" t="s">
        <v>93</v>
      </c>
      <c r="AN2848" t="s">
        <v>82</v>
      </c>
      <c r="AO2848">
        <v>0</v>
      </c>
      <c r="AP2848">
        <v>0</v>
      </c>
      <c r="AQ2848">
        <v>0</v>
      </c>
      <c r="AR2848" t="s">
        <v>74</v>
      </c>
      <c r="AS2848">
        <v>0</v>
      </c>
      <c r="AT2848" t="s">
        <v>83</v>
      </c>
      <c r="AU2848">
        <v>0</v>
      </c>
      <c r="AV2848">
        <v>0</v>
      </c>
      <c r="AW2848">
        <v>0</v>
      </c>
      <c r="AX2848">
        <v>0</v>
      </c>
      <c r="AY2848">
        <v>0</v>
      </c>
      <c r="AZ2848">
        <v>0</v>
      </c>
      <c r="BA2848">
        <v>0</v>
      </c>
      <c r="BB2848">
        <v>0</v>
      </c>
      <c r="BC2848">
        <v>0</v>
      </c>
      <c r="BD2848" t="s">
        <v>8035</v>
      </c>
      <c r="BE2848">
        <v>0</v>
      </c>
      <c r="BF2848">
        <v>0</v>
      </c>
      <c r="BG2848">
        <v>0</v>
      </c>
      <c r="BH2848">
        <v>0</v>
      </c>
      <c r="BI2848">
        <v>0</v>
      </c>
      <c r="BJ2848">
        <v>0</v>
      </c>
      <c r="BK2848">
        <v>0</v>
      </c>
      <c r="BL2848">
        <v>0</v>
      </c>
      <c r="BM2848">
        <v>0</v>
      </c>
      <c r="BN2848">
        <v>0</v>
      </c>
      <c r="BO2848">
        <v>11.71428571</v>
      </c>
      <c r="BP2848">
        <f>VLOOKUP(H2848, Sheet1!$A$2:$B$1758, 2, FALSE)</f>
        <v>16.875560647999965</v>
      </c>
      <c r="BQ2848">
        <f t="shared" si="88"/>
        <v>19.834127871986521</v>
      </c>
      <c r="BR2848">
        <f t="shared" si="89"/>
        <v>19.834127871986521</v>
      </c>
    </row>
    <row r="2849" spans="1:70" x14ac:dyDescent="0.35">
      <c r="A2849">
        <v>10974</v>
      </c>
      <c r="B2849" t="s">
        <v>66</v>
      </c>
      <c r="C2849" t="s">
        <v>8241</v>
      </c>
      <c r="D2849" t="s">
        <v>8242</v>
      </c>
      <c r="E2849">
        <v>0</v>
      </c>
      <c r="F2849" t="s">
        <v>127</v>
      </c>
      <c r="G2849" t="s">
        <v>71</v>
      </c>
      <c r="H2849">
        <v>92037</v>
      </c>
      <c r="I2849">
        <v>0</v>
      </c>
      <c r="J2849" t="s">
        <v>8030</v>
      </c>
      <c r="K2849" t="s">
        <v>73</v>
      </c>
      <c r="L2849">
        <v>0</v>
      </c>
      <c r="M2849" t="s">
        <v>74</v>
      </c>
      <c r="N2849" t="s">
        <v>8085</v>
      </c>
      <c r="O2849">
        <v>0</v>
      </c>
      <c r="P2849">
        <v>0</v>
      </c>
      <c r="Q2849">
        <v>0</v>
      </c>
      <c r="R2849">
        <v>0</v>
      </c>
      <c r="S2849">
        <v>0</v>
      </c>
      <c r="T2849">
        <v>4</v>
      </c>
      <c r="U2849">
        <v>0</v>
      </c>
      <c r="V2849">
        <v>0</v>
      </c>
      <c r="W2849" t="s">
        <v>8032</v>
      </c>
      <c r="X2849" t="s">
        <v>8033</v>
      </c>
      <c r="Y2849" t="s">
        <v>78</v>
      </c>
      <c r="Z2849">
        <v>32.886682</v>
      </c>
      <c r="AA2849">
        <v>-117.24424399999999</v>
      </c>
      <c r="AB2849" s="1">
        <v>43812</v>
      </c>
      <c r="AC2849">
        <v>95812</v>
      </c>
      <c r="AD2849" t="s">
        <v>8034</v>
      </c>
      <c r="AE2849">
        <v>0</v>
      </c>
      <c r="AF2849">
        <v>0</v>
      </c>
      <c r="AG2849">
        <v>0</v>
      </c>
      <c r="AH2849">
        <v>0</v>
      </c>
      <c r="AI2849">
        <v>0</v>
      </c>
      <c r="AJ2849">
        <v>0</v>
      </c>
      <c r="AK2849">
        <v>0</v>
      </c>
      <c r="AL2849">
        <v>0</v>
      </c>
      <c r="AM2849" t="s">
        <v>93</v>
      </c>
      <c r="AN2849" t="s">
        <v>82</v>
      </c>
      <c r="AO2849">
        <v>0</v>
      </c>
      <c r="AP2849">
        <v>0</v>
      </c>
      <c r="AQ2849">
        <v>0</v>
      </c>
      <c r="AR2849" t="s">
        <v>74</v>
      </c>
      <c r="AS2849">
        <v>0</v>
      </c>
      <c r="AT2849" t="s">
        <v>83</v>
      </c>
      <c r="AU2849">
        <v>0</v>
      </c>
      <c r="AV2849">
        <v>0</v>
      </c>
      <c r="AW2849">
        <v>0</v>
      </c>
      <c r="AX2849">
        <v>0</v>
      </c>
      <c r="AY2849">
        <v>0</v>
      </c>
      <c r="AZ2849">
        <v>0</v>
      </c>
      <c r="BA2849">
        <v>0</v>
      </c>
      <c r="BB2849">
        <v>0</v>
      </c>
      <c r="BC2849">
        <v>0</v>
      </c>
      <c r="BD2849" t="s">
        <v>8035</v>
      </c>
      <c r="BE2849">
        <v>0</v>
      </c>
      <c r="BF2849">
        <v>0</v>
      </c>
      <c r="BG2849">
        <v>0</v>
      </c>
      <c r="BH2849">
        <v>0</v>
      </c>
      <c r="BI2849">
        <v>0</v>
      </c>
      <c r="BJ2849">
        <v>0</v>
      </c>
      <c r="BK2849">
        <v>0</v>
      </c>
      <c r="BL2849">
        <v>0</v>
      </c>
      <c r="BM2849">
        <v>0</v>
      </c>
      <c r="BN2849">
        <v>0</v>
      </c>
      <c r="BO2849">
        <v>27.125</v>
      </c>
      <c r="BP2849">
        <f>VLOOKUP(H2849, Sheet1!$A$2:$B$1758, 2, FALSE)</f>
        <v>5.9070825087892365</v>
      </c>
      <c r="BQ2849">
        <f t="shared" si="88"/>
        <v>29.967250910039219</v>
      </c>
      <c r="BR2849">
        <f t="shared" si="89"/>
        <v>29.967250910039219</v>
      </c>
    </row>
    <row r="2850" spans="1:70" ht="203" x14ac:dyDescent="0.35">
      <c r="A2850">
        <v>10987</v>
      </c>
      <c r="B2850" t="s">
        <v>66</v>
      </c>
      <c r="C2850" t="s">
        <v>8243</v>
      </c>
      <c r="D2850" t="s">
        <v>8244</v>
      </c>
      <c r="E2850" s="2" t="s">
        <v>8245</v>
      </c>
      <c r="F2850" t="s">
        <v>111</v>
      </c>
      <c r="G2850" t="s">
        <v>71</v>
      </c>
      <c r="H2850">
        <v>95404</v>
      </c>
      <c r="I2850">
        <v>0</v>
      </c>
      <c r="J2850" t="s">
        <v>8030</v>
      </c>
      <c r="K2850" t="s">
        <v>73</v>
      </c>
      <c r="L2850">
        <v>0</v>
      </c>
      <c r="M2850" t="s">
        <v>74</v>
      </c>
      <c r="N2850" t="s">
        <v>8246</v>
      </c>
      <c r="O2850">
        <v>0</v>
      </c>
      <c r="P2850">
        <v>0</v>
      </c>
      <c r="Q2850">
        <v>0</v>
      </c>
      <c r="R2850">
        <v>0</v>
      </c>
      <c r="S2850">
        <v>0</v>
      </c>
      <c r="T2850">
        <v>0</v>
      </c>
      <c r="U2850">
        <v>2</v>
      </c>
      <c r="V2850">
        <v>0</v>
      </c>
      <c r="W2850" t="s">
        <v>8032</v>
      </c>
      <c r="X2850" t="s">
        <v>8033</v>
      </c>
      <c r="Y2850" t="s">
        <v>78</v>
      </c>
      <c r="Z2850">
        <v>38.425134999999997</v>
      </c>
      <c r="AA2850">
        <v>-122.71442399999999</v>
      </c>
      <c r="AB2850" s="1">
        <v>43812</v>
      </c>
      <c r="AC2850">
        <v>95828</v>
      </c>
      <c r="AD2850" t="s">
        <v>8034</v>
      </c>
      <c r="AE2850">
        <v>0</v>
      </c>
      <c r="AF2850">
        <v>0</v>
      </c>
      <c r="AG2850">
        <v>0</v>
      </c>
      <c r="AH2850">
        <v>0</v>
      </c>
      <c r="AI2850">
        <v>0</v>
      </c>
      <c r="AJ2850">
        <v>0</v>
      </c>
      <c r="AK2850">
        <v>0</v>
      </c>
      <c r="AL2850">
        <v>0</v>
      </c>
      <c r="AM2850" t="s">
        <v>647</v>
      </c>
      <c r="AN2850" t="s">
        <v>82</v>
      </c>
      <c r="AO2850">
        <v>0</v>
      </c>
      <c r="AP2850">
        <v>0</v>
      </c>
      <c r="AQ2850">
        <v>0</v>
      </c>
      <c r="AR2850" t="s">
        <v>74</v>
      </c>
      <c r="AS2850">
        <v>0</v>
      </c>
      <c r="AT2850" t="s">
        <v>83</v>
      </c>
      <c r="AU2850">
        <v>0</v>
      </c>
      <c r="AV2850">
        <v>0</v>
      </c>
      <c r="AW2850">
        <v>0</v>
      </c>
      <c r="AX2850">
        <v>0</v>
      </c>
      <c r="AY2850">
        <v>0</v>
      </c>
      <c r="AZ2850">
        <v>0</v>
      </c>
      <c r="BA2850">
        <v>0</v>
      </c>
      <c r="BB2850">
        <v>0</v>
      </c>
      <c r="BC2850">
        <v>0</v>
      </c>
      <c r="BD2850" t="s">
        <v>103</v>
      </c>
      <c r="BE2850">
        <v>0</v>
      </c>
      <c r="BF2850">
        <v>0</v>
      </c>
      <c r="BG2850">
        <v>0</v>
      </c>
      <c r="BH2850">
        <v>0</v>
      </c>
      <c r="BI2850">
        <v>0</v>
      </c>
      <c r="BJ2850">
        <v>0</v>
      </c>
      <c r="BK2850">
        <v>0</v>
      </c>
      <c r="BL2850">
        <v>0</v>
      </c>
      <c r="BM2850">
        <v>0</v>
      </c>
      <c r="BN2850">
        <v>0</v>
      </c>
      <c r="BO2850">
        <v>108.5714286</v>
      </c>
      <c r="BP2850">
        <f>VLOOKUP(H2850, Sheet1!$A$2:$B$1758, 2, FALSE)</f>
        <v>12.614320131133541</v>
      </c>
      <c r="BQ2850">
        <f t="shared" si="88"/>
        <v>114.64093293126574</v>
      </c>
      <c r="BR2850">
        <f t="shared" si="89"/>
        <v>114.64093293126574</v>
      </c>
    </row>
    <row r="2851" spans="1:70" x14ac:dyDescent="0.35">
      <c r="A2851">
        <v>10997</v>
      </c>
      <c r="B2851" t="s">
        <v>66</v>
      </c>
      <c r="C2851" t="s">
        <v>8247</v>
      </c>
      <c r="D2851" t="s">
        <v>8248</v>
      </c>
      <c r="E2851">
        <v>0</v>
      </c>
      <c r="F2851" t="s">
        <v>88</v>
      </c>
      <c r="G2851" t="s">
        <v>71</v>
      </c>
      <c r="H2851">
        <v>90045</v>
      </c>
      <c r="I2851">
        <v>0</v>
      </c>
      <c r="J2851" t="s">
        <v>8030</v>
      </c>
      <c r="K2851" t="s">
        <v>73</v>
      </c>
      <c r="L2851">
        <v>0</v>
      </c>
      <c r="M2851" t="s">
        <v>74</v>
      </c>
      <c r="N2851" t="s">
        <v>8031</v>
      </c>
      <c r="O2851">
        <v>0</v>
      </c>
      <c r="P2851">
        <v>0</v>
      </c>
      <c r="Q2851">
        <v>0</v>
      </c>
      <c r="R2851">
        <v>0</v>
      </c>
      <c r="S2851">
        <v>0</v>
      </c>
      <c r="T2851">
        <v>3</v>
      </c>
      <c r="U2851">
        <v>0</v>
      </c>
      <c r="V2851">
        <v>0</v>
      </c>
      <c r="W2851" t="s">
        <v>8032</v>
      </c>
      <c r="X2851" t="s">
        <v>8033</v>
      </c>
      <c r="Y2851" t="s">
        <v>78</v>
      </c>
      <c r="Z2851">
        <v>33.948825999999997</v>
      </c>
      <c r="AA2851">
        <v>-118.383143</v>
      </c>
      <c r="AB2851" s="1">
        <v>43812</v>
      </c>
      <c r="AC2851">
        <v>95863</v>
      </c>
      <c r="AD2851" t="s">
        <v>8034</v>
      </c>
      <c r="AE2851">
        <v>0</v>
      </c>
      <c r="AF2851">
        <v>0</v>
      </c>
      <c r="AG2851">
        <v>0</v>
      </c>
      <c r="AH2851">
        <v>0</v>
      </c>
      <c r="AI2851">
        <v>0</v>
      </c>
      <c r="AJ2851">
        <v>0</v>
      </c>
      <c r="AK2851">
        <v>0</v>
      </c>
      <c r="AL2851">
        <v>0</v>
      </c>
      <c r="AM2851" t="s">
        <v>93</v>
      </c>
      <c r="AN2851" t="s">
        <v>82</v>
      </c>
      <c r="AO2851">
        <v>0</v>
      </c>
      <c r="AP2851">
        <v>0</v>
      </c>
      <c r="AQ2851">
        <v>0</v>
      </c>
      <c r="AR2851" t="s">
        <v>74</v>
      </c>
      <c r="AS2851">
        <v>0</v>
      </c>
      <c r="AT2851" t="s">
        <v>83</v>
      </c>
      <c r="AU2851">
        <v>0</v>
      </c>
      <c r="AV2851">
        <v>0</v>
      </c>
      <c r="AW2851">
        <v>0</v>
      </c>
      <c r="AX2851">
        <v>0</v>
      </c>
      <c r="AY2851">
        <v>0</v>
      </c>
      <c r="AZ2851">
        <v>0</v>
      </c>
      <c r="BA2851">
        <v>0</v>
      </c>
      <c r="BB2851">
        <v>0</v>
      </c>
      <c r="BC2851">
        <v>0</v>
      </c>
      <c r="BD2851" t="s">
        <v>8249</v>
      </c>
      <c r="BE2851">
        <v>0</v>
      </c>
      <c r="BF2851">
        <v>0</v>
      </c>
      <c r="BG2851">
        <v>0</v>
      </c>
      <c r="BH2851">
        <v>0</v>
      </c>
      <c r="BI2851">
        <v>0</v>
      </c>
      <c r="BJ2851">
        <v>0</v>
      </c>
      <c r="BK2851">
        <v>0</v>
      </c>
      <c r="BL2851">
        <v>0</v>
      </c>
      <c r="BM2851">
        <v>0</v>
      </c>
      <c r="BN2851">
        <v>0</v>
      </c>
      <c r="BO2851">
        <v>44.083333330000002</v>
      </c>
      <c r="BP2851">
        <f>VLOOKUP(H2851, Sheet1!$A$2:$B$1758, 2, FALSE)</f>
        <v>92.020149509325094</v>
      </c>
      <c r="BQ2851">
        <f t="shared" si="88"/>
        <v>88.359734293702232</v>
      </c>
      <c r="BR2851">
        <f t="shared" si="89"/>
        <v>88.359734293702232</v>
      </c>
    </row>
    <row r="2852" spans="1:70" ht="304.5" x14ac:dyDescent="0.35">
      <c r="A2852">
        <v>10999</v>
      </c>
      <c r="B2852" t="s">
        <v>66</v>
      </c>
      <c r="C2852" t="s">
        <v>8250</v>
      </c>
      <c r="D2852" t="s">
        <v>8251</v>
      </c>
      <c r="E2852" s="2" t="s">
        <v>8252</v>
      </c>
      <c r="F2852" t="s">
        <v>3532</v>
      </c>
      <c r="G2852" t="s">
        <v>71</v>
      </c>
      <c r="H2852">
        <v>90069</v>
      </c>
      <c r="I2852">
        <v>0</v>
      </c>
      <c r="J2852" t="s">
        <v>8030</v>
      </c>
      <c r="K2852" t="s">
        <v>73</v>
      </c>
      <c r="L2852">
        <v>0</v>
      </c>
      <c r="M2852" t="s">
        <v>74</v>
      </c>
      <c r="N2852" t="s">
        <v>8031</v>
      </c>
      <c r="O2852">
        <v>0</v>
      </c>
      <c r="P2852">
        <v>0</v>
      </c>
      <c r="Q2852">
        <v>0</v>
      </c>
      <c r="R2852">
        <v>0</v>
      </c>
      <c r="S2852">
        <v>0</v>
      </c>
      <c r="T2852">
        <v>8</v>
      </c>
      <c r="U2852">
        <v>0</v>
      </c>
      <c r="V2852">
        <v>0</v>
      </c>
      <c r="W2852" t="s">
        <v>8032</v>
      </c>
      <c r="X2852" t="s">
        <v>8033</v>
      </c>
      <c r="Y2852" t="s">
        <v>78</v>
      </c>
      <c r="Z2852">
        <v>34.088515000000001</v>
      </c>
      <c r="AA2852">
        <v>-118.378373</v>
      </c>
      <c r="AB2852" s="1">
        <v>43812</v>
      </c>
      <c r="AC2852">
        <v>95867</v>
      </c>
      <c r="AD2852" t="s">
        <v>8034</v>
      </c>
      <c r="AE2852">
        <v>0</v>
      </c>
      <c r="AF2852">
        <v>0</v>
      </c>
      <c r="AG2852">
        <v>0</v>
      </c>
      <c r="AH2852">
        <v>0</v>
      </c>
      <c r="AI2852">
        <v>0</v>
      </c>
      <c r="AJ2852">
        <v>0</v>
      </c>
      <c r="AK2852">
        <v>0</v>
      </c>
      <c r="AL2852">
        <v>0</v>
      </c>
      <c r="AM2852" t="s">
        <v>93</v>
      </c>
      <c r="AN2852" t="s">
        <v>82</v>
      </c>
      <c r="AO2852">
        <v>0</v>
      </c>
      <c r="AP2852">
        <v>0</v>
      </c>
      <c r="AQ2852">
        <v>0</v>
      </c>
      <c r="AR2852" t="s">
        <v>74</v>
      </c>
      <c r="AS2852">
        <v>0</v>
      </c>
      <c r="AT2852" t="s">
        <v>83</v>
      </c>
      <c r="AU2852">
        <v>0</v>
      </c>
      <c r="AV2852">
        <v>0</v>
      </c>
      <c r="AW2852">
        <v>0</v>
      </c>
      <c r="AX2852">
        <v>0</v>
      </c>
      <c r="AY2852">
        <v>0</v>
      </c>
      <c r="AZ2852">
        <v>0</v>
      </c>
      <c r="BA2852">
        <v>0</v>
      </c>
      <c r="BB2852">
        <v>0</v>
      </c>
      <c r="BC2852">
        <v>0</v>
      </c>
      <c r="BD2852" t="s">
        <v>8035</v>
      </c>
      <c r="BE2852">
        <v>0</v>
      </c>
      <c r="BF2852">
        <v>0</v>
      </c>
      <c r="BG2852">
        <v>0</v>
      </c>
      <c r="BH2852">
        <v>0</v>
      </c>
      <c r="BI2852">
        <v>0</v>
      </c>
      <c r="BJ2852">
        <v>0</v>
      </c>
      <c r="BK2852">
        <v>0</v>
      </c>
      <c r="BL2852">
        <v>0</v>
      </c>
      <c r="BM2852">
        <v>0</v>
      </c>
      <c r="BN2852">
        <v>0</v>
      </c>
      <c r="BO2852">
        <v>0</v>
      </c>
      <c r="BP2852">
        <f>VLOOKUP(H2852, Sheet1!$A$2:$B$1758, 2, FALSE)</f>
        <v>0</v>
      </c>
      <c r="BQ2852">
        <f t="shared" si="88"/>
        <v>0</v>
      </c>
      <c r="BR2852">
        <f t="shared" si="89"/>
        <v>0</v>
      </c>
    </row>
    <row r="2853" spans="1:70" x14ac:dyDescent="0.35">
      <c r="A2853">
        <v>11001</v>
      </c>
      <c r="B2853" t="s">
        <v>66</v>
      </c>
      <c r="C2853" t="s">
        <v>8253</v>
      </c>
      <c r="D2853" t="s">
        <v>8254</v>
      </c>
      <c r="E2853">
        <v>0</v>
      </c>
      <c r="F2853" t="s">
        <v>773</v>
      </c>
      <c r="G2853" t="s">
        <v>71</v>
      </c>
      <c r="H2853">
        <v>94541</v>
      </c>
      <c r="I2853">
        <v>0</v>
      </c>
      <c r="J2853" t="s">
        <v>8030</v>
      </c>
      <c r="K2853" t="s">
        <v>73</v>
      </c>
      <c r="L2853">
        <v>0</v>
      </c>
      <c r="M2853" t="s">
        <v>74</v>
      </c>
      <c r="N2853" t="s">
        <v>8031</v>
      </c>
      <c r="O2853">
        <v>0</v>
      </c>
      <c r="P2853">
        <v>0</v>
      </c>
      <c r="Q2853">
        <v>0</v>
      </c>
      <c r="R2853">
        <v>0</v>
      </c>
      <c r="S2853">
        <v>0</v>
      </c>
      <c r="T2853">
        <v>10</v>
      </c>
      <c r="U2853">
        <v>2</v>
      </c>
      <c r="V2853">
        <v>0</v>
      </c>
      <c r="W2853" t="s">
        <v>8032</v>
      </c>
      <c r="X2853" t="s">
        <v>8033</v>
      </c>
      <c r="Y2853" t="s">
        <v>78</v>
      </c>
      <c r="Z2853">
        <v>37.671483000000002</v>
      </c>
      <c r="AA2853">
        <v>-122.084149</v>
      </c>
      <c r="AB2853" s="1">
        <v>43812</v>
      </c>
      <c r="AC2853">
        <v>95870</v>
      </c>
      <c r="AD2853" t="s">
        <v>8034</v>
      </c>
      <c r="AE2853">
        <v>0</v>
      </c>
      <c r="AF2853">
        <v>0</v>
      </c>
      <c r="AG2853">
        <v>0</v>
      </c>
      <c r="AH2853">
        <v>0</v>
      </c>
      <c r="AI2853">
        <v>0</v>
      </c>
      <c r="AJ2853">
        <v>0</v>
      </c>
      <c r="AK2853">
        <v>0</v>
      </c>
      <c r="AL2853">
        <v>0</v>
      </c>
      <c r="AM2853" t="s">
        <v>612</v>
      </c>
      <c r="AN2853" t="s">
        <v>82</v>
      </c>
      <c r="AO2853">
        <v>0</v>
      </c>
      <c r="AP2853">
        <v>0</v>
      </c>
      <c r="AQ2853">
        <v>0</v>
      </c>
      <c r="AR2853" t="s">
        <v>74</v>
      </c>
      <c r="AS2853">
        <v>0</v>
      </c>
      <c r="AT2853" t="s">
        <v>83</v>
      </c>
      <c r="AU2853">
        <v>0</v>
      </c>
      <c r="AV2853">
        <v>0</v>
      </c>
      <c r="AW2853">
        <v>0</v>
      </c>
      <c r="AX2853">
        <v>0</v>
      </c>
      <c r="AY2853">
        <v>0</v>
      </c>
      <c r="AZ2853">
        <v>0</v>
      </c>
      <c r="BA2853">
        <v>0</v>
      </c>
      <c r="BB2853">
        <v>0</v>
      </c>
      <c r="BC2853">
        <v>0</v>
      </c>
      <c r="BD2853" t="s">
        <v>8046</v>
      </c>
      <c r="BE2853">
        <v>0</v>
      </c>
      <c r="BF2853">
        <v>0</v>
      </c>
      <c r="BG2853">
        <v>0</v>
      </c>
      <c r="BH2853">
        <v>0</v>
      </c>
      <c r="BI2853">
        <v>0</v>
      </c>
      <c r="BJ2853">
        <v>0</v>
      </c>
      <c r="BK2853">
        <v>0</v>
      </c>
      <c r="BL2853">
        <v>0</v>
      </c>
      <c r="BM2853">
        <v>0</v>
      </c>
      <c r="BN2853">
        <v>0</v>
      </c>
      <c r="BO2853">
        <v>0</v>
      </c>
      <c r="BP2853">
        <f>VLOOKUP(H2853, Sheet1!$A$2:$B$1758, 2, FALSE)</f>
        <v>64.241412448146846</v>
      </c>
      <c r="BQ2853">
        <f t="shared" si="88"/>
        <v>30.910388118207518</v>
      </c>
      <c r="BR2853">
        <f t="shared" si="89"/>
        <v>30.910388118207518</v>
      </c>
    </row>
    <row r="2854" spans="1:70" x14ac:dyDescent="0.35">
      <c r="A2854">
        <v>11006</v>
      </c>
      <c r="B2854" t="s">
        <v>66</v>
      </c>
      <c r="C2854" t="s">
        <v>8255</v>
      </c>
      <c r="D2854" t="s">
        <v>8256</v>
      </c>
      <c r="E2854">
        <v>0</v>
      </c>
      <c r="F2854" t="s">
        <v>8257</v>
      </c>
      <c r="G2854" t="s">
        <v>71</v>
      </c>
      <c r="H2854">
        <v>94561</v>
      </c>
      <c r="I2854">
        <v>0</v>
      </c>
      <c r="J2854" t="s">
        <v>8030</v>
      </c>
      <c r="K2854" t="s">
        <v>73</v>
      </c>
      <c r="L2854">
        <v>0</v>
      </c>
      <c r="M2854" t="s">
        <v>74</v>
      </c>
      <c r="N2854" t="s">
        <v>8031</v>
      </c>
      <c r="O2854">
        <v>0</v>
      </c>
      <c r="P2854">
        <v>0</v>
      </c>
      <c r="Q2854">
        <v>0</v>
      </c>
      <c r="R2854">
        <v>0</v>
      </c>
      <c r="S2854">
        <v>0</v>
      </c>
      <c r="T2854">
        <v>2</v>
      </c>
      <c r="U2854">
        <v>0</v>
      </c>
      <c r="V2854">
        <v>0</v>
      </c>
      <c r="W2854" t="s">
        <v>8032</v>
      </c>
      <c r="X2854" t="s">
        <v>8033</v>
      </c>
      <c r="Y2854" t="s">
        <v>78</v>
      </c>
      <c r="Z2854">
        <v>38.005535999999999</v>
      </c>
      <c r="AA2854">
        <v>-121.751895</v>
      </c>
      <c r="AB2854" s="1">
        <v>43812</v>
      </c>
      <c r="AC2854">
        <v>95885</v>
      </c>
      <c r="AD2854" t="s">
        <v>8034</v>
      </c>
      <c r="AE2854">
        <v>0</v>
      </c>
      <c r="AF2854">
        <v>0</v>
      </c>
      <c r="AG2854">
        <v>0</v>
      </c>
      <c r="AH2854">
        <v>0</v>
      </c>
      <c r="AI2854">
        <v>0</v>
      </c>
      <c r="AJ2854">
        <v>0</v>
      </c>
      <c r="AK2854">
        <v>0</v>
      </c>
      <c r="AL2854">
        <v>0</v>
      </c>
      <c r="AM2854" t="s">
        <v>93</v>
      </c>
      <c r="AN2854" t="s">
        <v>82</v>
      </c>
      <c r="AO2854">
        <v>0</v>
      </c>
      <c r="AP2854">
        <v>0</v>
      </c>
      <c r="AQ2854">
        <v>0</v>
      </c>
      <c r="AR2854" t="s">
        <v>74</v>
      </c>
      <c r="AS2854">
        <v>0</v>
      </c>
      <c r="AT2854" t="s">
        <v>83</v>
      </c>
      <c r="AU2854">
        <v>0</v>
      </c>
      <c r="AV2854">
        <v>0</v>
      </c>
      <c r="AW2854">
        <v>0</v>
      </c>
      <c r="AX2854">
        <v>0</v>
      </c>
      <c r="AY2854">
        <v>0</v>
      </c>
      <c r="AZ2854">
        <v>0</v>
      </c>
      <c r="BA2854">
        <v>0</v>
      </c>
      <c r="BB2854">
        <v>0</v>
      </c>
      <c r="BC2854">
        <v>0</v>
      </c>
      <c r="BD2854" t="s">
        <v>8035</v>
      </c>
      <c r="BE2854">
        <v>0</v>
      </c>
      <c r="BF2854">
        <v>0</v>
      </c>
      <c r="BG2854">
        <v>0</v>
      </c>
      <c r="BH2854">
        <v>0</v>
      </c>
      <c r="BI2854">
        <v>0</v>
      </c>
      <c r="BJ2854">
        <v>0</v>
      </c>
      <c r="BK2854">
        <v>0</v>
      </c>
      <c r="BL2854">
        <v>0</v>
      </c>
      <c r="BM2854">
        <v>0</v>
      </c>
      <c r="BN2854">
        <v>0</v>
      </c>
      <c r="BO2854">
        <v>73</v>
      </c>
      <c r="BP2854">
        <f>VLOOKUP(H2854, Sheet1!$A$2:$B$1758, 2, FALSE)</f>
        <v>0</v>
      </c>
      <c r="BQ2854">
        <f t="shared" si="88"/>
        <v>73</v>
      </c>
      <c r="BR2854">
        <f t="shared" si="89"/>
        <v>73</v>
      </c>
    </row>
    <row r="2855" spans="1:70" x14ac:dyDescent="0.35">
      <c r="A2855">
        <v>11007</v>
      </c>
      <c r="B2855" t="s">
        <v>66</v>
      </c>
      <c r="C2855" t="s">
        <v>8258</v>
      </c>
      <c r="D2855" t="s">
        <v>8259</v>
      </c>
      <c r="E2855">
        <v>0</v>
      </c>
      <c r="F2855" t="s">
        <v>885</v>
      </c>
      <c r="G2855" t="s">
        <v>71</v>
      </c>
      <c r="H2855">
        <v>92121</v>
      </c>
      <c r="I2855">
        <v>0</v>
      </c>
      <c r="J2855" t="s">
        <v>8030</v>
      </c>
      <c r="K2855" t="s">
        <v>73</v>
      </c>
      <c r="L2855">
        <v>0</v>
      </c>
      <c r="M2855" t="s">
        <v>74</v>
      </c>
      <c r="N2855" t="s">
        <v>8031</v>
      </c>
      <c r="O2855">
        <v>0</v>
      </c>
      <c r="P2855">
        <v>0</v>
      </c>
      <c r="Q2855">
        <v>0</v>
      </c>
      <c r="R2855">
        <v>0</v>
      </c>
      <c r="S2855">
        <v>0</v>
      </c>
      <c r="T2855">
        <v>2</v>
      </c>
      <c r="U2855">
        <v>0</v>
      </c>
      <c r="V2855">
        <v>0</v>
      </c>
      <c r="W2855" t="s">
        <v>8032</v>
      </c>
      <c r="X2855" t="s">
        <v>8033</v>
      </c>
      <c r="Y2855" t="s">
        <v>78</v>
      </c>
      <c r="Z2855">
        <v>32.905565600000003</v>
      </c>
      <c r="AA2855">
        <v>-117.2381096</v>
      </c>
      <c r="AB2855" s="1">
        <v>43812</v>
      </c>
      <c r="AC2855">
        <v>95888</v>
      </c>
      <c r="AD2855" t="s">
        <v>8034</v>
      </c>
      <c r="AE2855">
        <v>0</v>
      </c>
      <c r="AF2855">
        <v>0</v>
      </c>
      <c r="AG2855">
        <v>0</v>
      </c>
      <c r="AH2855">
        <v>0</v>
      </c>
      <c r="AI2855">
        <v>0</v>
      </c>
      <c r="AJ2855">
        <v>0</v>
      </c>
      <c r="AK2855">
        <v>0</v>
      </c>
      <c r="AL2855">
        <v>0</v>
      </c>
      <c r="AM2855" t="s">
        <v>93</v>
      </c>
      <c r="AN2855" t="s">
        <v>82</v>
      </c>
      <c r="AO2855">
        <v>0</v>
      </c>
      <c r="AP2855">
        <v>0</v>
      </c>
      <c r="AQ2855">
        <v>0</v>
      </c>
      <c r="AR2855" t="s">
        <v>74</v>
      </c>
      <c r="AS2855">
        <v>0</v>
      </c>
      <c r="AT2855" t="s">
        <v>83</v>
      </c>
      <c r="AU2855">
        <v>0</v>
      </c>
      <c r="AV2855">
        <v>0</v>
      </c>
      <c r="AW2855">
        <v>0</v>
      </c>
      <c r="AX2855">
        <v>0</v>
      </c>
      <c r="AY2855">
        <v>0</v>
      </c>
      <c r="AZ2855">
        <v>0</v>
      </c>
      <c r="BA2855">
        <v>0</v>
      </c>
      <c r="BB2855">
        <v>0</v>
      </c>
      <c r="BC2855">
        <v>0</v>
      </c>
      <c r="BD2855" t="s">
        <v>8035</v>
      </c>
      <c r="BE2855">
        <v>0</v>
      </c>
      <c r="BF2855">
        <v>0</v>
      </c>
      <c r="BG2855">
        <v>0</v>
      </c>
      <c r="BH2855">
        <v>0</v>
      </c>
      <c r="BI2855">
        <v>0</v>
      </c>
      <c r="BJ2855">
        <v>0</v>
      </c>
      <c r="BK2855">
        <v>0</v>
      </c>
      <c r="BL2855">
        <v>0</v>
      </c>
      <c r="BM2855">
        <v>0</v>
      </c>
      <c r="BN2855">
        <v>0</v>
      </c>
      <c r="BO2855">
        <v>74.7</v>
      </c>
      <c r="BP2855">
        <f>VLOOKUP(H2855, Sheet1!$A$2:$B$1758, 2, FALSE)</f>
        <v>4.6280219777611364</v>
      </c>
      <c r="BQ2855">
        <f t="shared" si="88"/>
        <v>76.926818341948177</v>
      </c>
      <c r="BR2855">
        <f t="shared" si="89"/>
        <v>76.926818341948177</v>
      </c>
    </row>
    <row r="2856" spans="1:70" x14ac:dyDescent="0.35">
      <c r="A2856">
        <v>11015</v>
      </c>
      <c r="B2856" t="s">
        <v>66</v>
      </c>
      <c r="C2856" t="s">
        <v>8260</v>
      </c>
      <c r="D2856" t="s">
        <v>8261</v>
      </c>
      <c r="E2856">
        <v>0</v>
      </c>
      <c r="F2856" t="s">
        <v>255</v>
      </c>
      <c r="G2856" t="s">
        <v>71</v>
      </c>
      <c r="H2856">
        <v>90241</v>
      </c>
      <c r="I2856">
        <v>0</v>
      </c>
      <c r="J2856" t="s">
        <v>8030</v>
      </c>
      <c r="K2856" t="s">
        <v>73</v>
      </c>
      <c r="L2856">
        <v>0</v>
      </c>
      <c r="M2856" t="s">
        <v>74</v>
      </c>
      <c r="N2856" t="s">
        <v>8031</v>
      </c>
      <c r="O2856">
        <v>0</v>
      </c>
      <c r="P2856">
        <v>0</v>
      </c>
      <c r="Q2856">
        <v>0</v>
      </c>
      <c r="R2856">
        <v>0</v>
      </c>
      <c r="S2856">
        <v>0</v>
      </c>
      <c r="T2856">
        <v>2</v>
      </c>
      <c r="U2856">
        <v>0</v>
      </c>
      <c r="V2856">
        <v>0</v>
      </c>
      <c r="W2856" t="s">
        <v>8032</v>
      </c>
      <c r="X2856" t="s">
        <v>8033</v>
      </c>
      <c r="Y2856" t="s">
        <v>78</v>
      </c>
      <c r="Z2856">
        <v>33.935189999999999</v>
      </c>
      <c r="AA2856">
        <v>-118.12389</v>
      </c>
      <c r="AB2856" s="1">
        <v>43812</v>
      </c>
      <c r="AC2856">
        <v>95901</v>
      </c>
      <c r="AD2856" t="s">
        <v>8034</v>
      </c>
      <c r="AE2856">
        <v>0</v>
      </c>
      <c r="AF2856">
        <v>0</v>
      </c>
      <c r="AG2856">
        <v>0</v>
      </c>
      <c r="AH2856">
        <v>0</v>
      </c>
      <c r="AI2856">
        <v>0</v>
      </c>
      <c r="AJ2856">
        <v>0</v>
      </c>
      <c r="AK2856">
        <v>0</v>
      </c>
      <c r="AL2856">
        <v>0</v>
      </c>
      <c r="AM2856" t="s">
        <v>93</v>
      </c>
      <c r="AN2856" t="s">
        <v>82</v>
      </c>
      <c r="AO2856">
        <v>0</v>
      </c>
      <c r="AP2856">
        <v>0</v>
      </c>
      <c r="AQ2856">
        <v>0</v>
      </c>
      <c r="AR2856" t="s">
        <v>74</v>
      </c>
      <c r="AS2856">
        <v>0</v>
      </c>
      <c r="AT2856" t="s">
        <v>83</v>
      </c>
      <c r="AU2856">
        <v>0</v>
      </c>
      <c r="AV2856">
        <v>0</v>
      </c>
      <c r="AW2856">
        <v>0</v>
      </c>
      <c r="AX2856">
        <v>0</v>
      </c>
      <c r="AY2856">
        <v>0</v>
      </c>
      <c r="AZ2856">
        <v>0</v>
      </c>
      <c r="BA2856">
        <v>0</v>
      </c>
      <c r="BB2856">
        <v>0</v>
      </c>
      <c r="BC2856">
        <v>0</v>
      </c>
      <c r="BD2856" t="s">
        <v>8035</v>
      </c>
      <c r="BE2856">
        <v>0</v>
      </c>
      <c r="BF2856">
        <v>0</v>
      </c>
      <c r="BG2856">
        <v>0</v>
      </c>
      <c r="BH2856">
        <v>0</v>
      </c>
      <c r="BI2856">
        <v>0</v>
      </c>
      <c r="BJ2856">
        <v>0</v>
      </c>
      <c r="BK2856">
        <v>0</v>
      </c>
      <c r="BL2856">
        <v>0</v>
      </c>
      <c r="BM2856">
        <v>0</v>
      </c>
      <c r="BN2856">
        <v>0</v>
      </c>
      <c r="BO2856">
        <v>82.625</v>
      </c>
      <c r="BP2856">
        <f>VLOOKUP(H2856, Sheet1!$A$2:$B$1758, 2, FALSE)</f>
        <v>0</v>
      </c>
      <c r="BQ2856">
        <f t="shared" si="88"/>
        <v>82.625</v>
      </c>
      <c r="BR2856">
        <f t="shared" si="89"/>
        <v>82.625</v>
      </c>
    </row>
    <row r="2857" spans="1:70" x14ac:dyDescent="0.35">
      <c r="A2857">
        <v>11016</v>
      </c>
      <c r="B2857" t="s">
        <v>66</v>
      </c>
      <c r="C2857" t="s">
        <v>8262</v>
      </c>
      <c r="D2857" t="s">
        <v>8263</v>
      </c>
      <c r="E2857">
        <v>0</v>
      </c>
      <c r="F2857" t="s">
        <v>1158</v>
      </c>
      <c r="G2857" t="s">
        <v>71</v>
      </c>
      <c r="H2857">
        <v>90245</v>
      </c>
      <c r="I2857">
        <v>0</v>
      </c>
      <c r="J2857" t="s">
        <v>8030</v>
      </c>
      <c r="K2857" t="s">
        <v>73</v>
      </c>
      <c r="L2857">
        <v>0</v>
      </c>
      <c r="M2857" t="s">
        <v>74</v>
      </c>
      <c r="N2857" t="s">
        <v>8031</v>
      </c>
      <c r="O2857">
        <v>0</v>
      </c>
      <c r="P2857">
        <v>0</v>
      </c>
      <c r="Q2857">
        <v>0</v>
      </c>
      <c r="R2857">
        <v>0</v>
      </c>
      <c r="S2857">
        <v>0</v>
      </c>
      <c r="T2857">
        <v>3</v>
      </c>
      <c r="U2857">
        <v>0</v>
      </c>
      <c r="V2857">
        <v>0</v>
      </c>
      <c r="W2857" t="s">
        <v>8032</v>
      </c>
      <c r="X2857" t="s">
        <v>8033</v>
      </c>
      <c r="Y2857" t="s">
        <v>78</v>
      </c>
      <c r="Z2857">
        <v>33.924880999999999</v>
      </c>
      <c r="AA2857">
        <v>-118.396618</v>
      </c>
      <c r="AB2857" s="1">
        <v>43812</v>
      </c>
      <c r="AC2857">
        <v>95902</v>
      </c>
      <c r="AD2857" t="s">
        <v>8034</v>
      </c>
      <c r="AE2857">
        <v>0</v>
      </c>
      <c r="AF2857">
        <v>0</v>
      </c>
      <c r="AG2857">
        <v>0</v>
      </c>
      <c r="AH2857">
        <v>0</v>
      </c>
      <c r="AI2857">
        <v>0</v>
      </c>
      <c r="AJ2857">
        <v>0</v>
      </c>
      <c r="AK2857">
        <v>0</v>
      </c>
      <c r="AL2857">
        <v>0</v>
      </c>
      <c r="AM2857" t="s">
        <v>93</v>
      </c>
      <c r="AN2857" t="s">
        <v>82</v>
      </c>
      <c r="AO2857">
        <v>0</v>
      </c>
      <c r="AP2857">
        <v>0</v>
      </c>
      <c r="AQ2857">
        <v>0</v>
      </c>
      <c r="AR2857" t="s">
        <v>74</v>
      </c>
      <c r="AS2857">
        <v>0</v>
      </c>
      <c r="AT2857" t="s">
        <v>83</v>
      </c>
      <c r="AU2857">
        <v>0</v>
      </c>
      <c r="AV2857">
        <v>0</v>
      </c>
      <c r="AW2857">
        <v>0</v>
      </c>
      <c r="AX2857">
        <v>0</v>
      </c>
      <c r="AY2857">
        <v>0</v>
      </c>
      <c r="AZ2857">
        <v>0</v>
      </c>
      <c r="BA2857">
        <v>0</v>
      </c>
      <c r="BB2857">
        <v>0</v>
      </c>
      <c r="BC2857">
        <v>0</v>
      </c>
      <c r="BD2857" t="s">
        <v>8035</v>
      </c>
      <c r="BE2857">
        <v>0</v>
      </c>
      <c r="BF2857">
        <v>0</v>
      </c>
      <c r="BG2857">
        <v>0</v>
      </c>
      <c r="BH2857">
        <v>0</v>
      </c>
      <c r="BI2857">
        <v>0</v>
      </c>
      <c r="BJ2857">
        <v>0</v>
      </c>
      <c r="BK2857">
        <v>0</v>
      </c>
      <c r="BL2857">
        <v>0</v>
      </c>
      <c r="BM2857">
        <v>0</v>
      </c>
      <c r="BN2857">
        <v>0</v>
      </c>
      <c r="BO2857">
        <v>52</v>
      </c>
      <c r="BP2857">
        <f>VLOOKUP(H2857, Sheet1!$A$2:$B$1758, 2, FALSE)</f>
        <v>6.9353313195243693</v>
      </c>
      <c r="BQ2857">
        <f t="shared" si="88"/>
        <v>55.337002949427564</v>
      </c>
      <c r="BR2857">
        <f t="shared" si="89"/>
        <v>55.337002949427564</v>
      </c>
    </row>
    <row r="2858" spans="1:70" ht="145" x14ac:dyDescent="0.35">
      <c r="A2858">
        <v>11019</v>
      </c>
      <c r="B2858" t="s">
        <v>66</v>
      </c>
      <c r="C2858" t="s">
        <v>8264</v>
      </c>
      <c r="D2858" t="s">
        <v>8265</v>
      </c>
      <c r="E2858" s="2" t="s">
        <v>8266</v>
      </c>
      <c r="F2858" t="s">
        <v>885</v>
      </c>
      <c r="G2858" t="s">
        <v>71</v>
      </c>
      <c r="H2858">
        <v>92109</v>
      </c>
      <c r="I2858">
        <v>0</v>
      </c>
      <c r="J2858" t="s">
        <v>8030</v>
      </c>
      <c r="K2858" t="s">
        <v>73</v>
      </c>
      <c r="L2858">
        <v>0</v>
      </c>
      <c r="M2858" t="s">
        <v>74</v>
      </c>
      <c r="N2858" t="s">
        <v>8031</v>
      </c>
      <c r="O2858">
        <v>0</v>
      </c>
      <c r="P2858">
        <v>0</v>
      </c>
      <c r="Q2858">
        <v>0</v>
      </c>
      <c r="R2858">
        <v>0</v>
      </c>
      <c r="S2858">
        <v>0</v>
      </c>
      <c r="T2858">
        <v>4</v>
      </c>
      <c r="U2858">
        <v>0</v>
      </c>
      <c r="V2858">
        <v>0</v>
      </c>
      <c r="W2858" t="s">
        <v>8032</v>
      </c>
      <c r="X2858" t="s">
        <v>8033</v>
      </c>
      <c r="Y2858" t="s">
        <v>78</v>
      </c>
      <c r="Z2858">
        <v>32.770839000000002</v>
      </c>
      <c r="AA2858">
        <v>-117.248321</v>
      </c>
      <c r="AB2858" s="1">
        <v>43812</v>
      </c>
      <c r="AC2858">
        <v>95907</v>
      </c>
      <c r="AD2858" t="s">
        <v>8034</v>
      </c>
      <c r="AE2858">
        <v>0</v>
      </c>
      <c r="AF2858">
        <v>0</v>
      </c>
      <c r="AG2858">
        <v>0</v>
      </c>
      <c r="AH2858">
        <v>0</v>
      </c>
      <c r="AI2858">
        <v>0</v>
      </c>
      <c r="AJ2858">
        <v>0</v>
      </c>
      <c r="AK2858">
        <v>0</v>
      </c>
      <c r="AL2858">
        <v>0</v>
      </c>
      <c r="AM2858" t="s">
        <v>93</v>
      </c>
      <c r="AN2858" t="s">
        <v>82</v>
      </c>
      <c r="AO2858">
        <v>0</v>
      </c>
      <c r="AP2858">
        <v>0</v>
      </c>
      <c r="AQ2858">
        <v>0</v>
      </c>
      <c r="AR2858" t="s">
        <v>74</v>
      </c>
      <c r="AS2858">
        <v>0</v>
      </c>
      <c r="AT2858" t="s">
        <v>83</v>
      </c>
      <c r="AU2858">
        <v>0</v>
      </c>
      <c r="AV2858">
        <v>0</v>
      </c>
      <c r="AW2858">
        <v>0</v>
      </c>
      <c r="AX2858">
        <v>0</v>
      </c>
      <c r="AY2858">
        <v>0</v>
      </c>
      <c r="AZ2858">
        <v>0</v>
      </c>
      <c r="BA2858">
        <v>0</v>
      </c>
      <c r="BB2858">
        <v>0</v>
      </c>
      <c r="BC2858">
        <v>0</v>
      </c>
      <c r="BD2858" t="s">
        <v>8035</v>
      </c>
      <c r="BE2858">
        <v>0</v>
      </c>
      <c r="BF2858">
        <v>0</v>
      </c>
      <c r="BG2858">
        <v>0</v>
      </c>
      <c r="BH2858">
        <v>0</v>
      </c>
      <c r="BI2858">
        <v>0</v>
      </c>
      <c r="BJ2858">
        <v>0</v>
      </c>
      <c r="BK2858">
        <v>0</v>
      </c>
      <c r="BL2858">
        <v>0</v>
      </c>
      <c r="BM2858">
        <v>0</v>
      </c>
      <c r="BN2858">
        <v>0</v>
      </c>
      <c r="BO2858">
        <v>0.222222222</v>
      </c>
      <c r="BP2858">
        <f>VLOOKUP(H2858, Sheet1!$A$2:$B$1758, 2, FALSE)</f>
        <v>13.529522811606828</v>
      </c>
      <c r="BQ2858">
        <f t="shared" si="88"/>
        <v>6.7320853340302058</v>
      </c>
      <c r="BR2858">
        <f t="shared" si="89"/>
        <v>6.7320853340302058</v>
      </c>
    </row>
    <row r="2859" spans="1:70" x14ac:dyDescent="0.35">
      <c r="A2859">
        <v>11030</v>
      </c>
      <c r="B2859" t="s">
        <v>66</v>
      </c>
      <c r="C2859" t="s">
        <v>8267</v>
      </c>
      <c r="D2859" t="s">
        <v>8268</v>
      </c>
      <c r="E2859">
        <v>0</v>
      </c>
      <c r="F2859" t="s">
        <v>1785</v>
      </c>
      <c r="G2859" t="s">
        <v>71</v>
      </c>
      <c r="H2859">
        <v>94583</v>
      </c>
      <c r="I2859">
        <v>0</v>
      </c>
      <c r="J2859" t="s">
        <v>8030</v>
      </c>
      <c r="K2859" t="s">
        <v>73</v>
      </c>
      <c r="L2859">
        <v>0</v>
      </c>
      <c r="M2859" t="s">
        <v>74</v>
      </c>
      <c r="N2859" t="s">
        <v>8031</v>
      </c>
      <c r="O2859">
        <v>0</v>
      </c>
      <c r="P2859">
        <v>0</v>
      </c>
      <c r="Q2859">
        <v>0</v>
      </c>
      <c r="R2859">
        <v>0</v>
      </c>
      <c r="S2859">
        <v>0</v>
      </c>
      <c r="T2859">
        <v>3</v>
      </c>
      <c r="U2859">
        <v>0</v>
      </c>
      <c r="V2859">
        <v>0</v>
      </c>
      <c r="W2859" t="s">
        <v>8032</v>
      </c>
      <c r="X2859" t="s">
        <v>8033</v>
      </c>
      <c r="Y2859" t="s">
        <v>78</v>
      </c>
      <c r="Z2859">
        <v>37.724426999999999</v>
      </c>
      <c r="AA2859">
        <v>-121.94313</v>
      </c>
      <c r="AB2859" s="1">
        <v>43812</v>
      </c>
      <c r="AC2859">
        <v>95926</v>
      </c>
      <c r="AD2859" t="s">
        <v>8034</v>
      </c>
      <c r="AE2859">
        <v>0</v>
      </c>
      <c r="AF2859">
        <v>0</v>
      </c>
      <c r="AG2859">
        <v>0</v>
      </c>
      <c r="AH2859">
        <v>0</v>
      </c>
      <c r="AI2859">
        <v>0</v>
      </c>
      <c r="AJ2859">
        <v>0</v>
      </c>
      <c r="AK2859">
        <v>0</v>
      </c>
      <c r="AL2859">
        <v>0</v>
      </c>
      <c r="AM2859" t="s">
        <v>93</v>
      </c>
      <c r="AN2859" t="s">
        <v>82</v>
      </c>
      <c r="AO2859">
        <v>0</v>
      </c>
      <c r="AP2859">
        <v>0</v>
      </c>
      <c r="AQ2859">
        <v>0</v>
      </c>
      <c r="AR2859" t="s">
        <v>74</v>
      </c>
      <c r="AS2859">
        <v>0</v>
      </c>
      <c r="AT2859" t="s">
        <v>83</v>
      </c>
      <c r="AU2859">
        <v>0</v>
      </c>
      <c r="AV2859">
        <v>0</v>
      </c>
      <c r="AW2859">
        <v>0</v>
      </c>
      <c r="AX2859">
        <v>0</v>
      </c>
      <c r="AY2859">
        <v>0</v>
      </c>
      <c r="AZ2859">
        <v>0</v>
      </c>
      <c r="BA2859">
        <v>0</v>
      </c>
      <c r="BB2859">
        <v>0</v>
      </c>
      <c r="BC2859">
        <v>0</v>
      </c>
      <c r="BD2859" t="s">
        <v>8035</v>
      </c>
      <c r="BE2859">
        <v>0</v>
      </c>
      <c r="BF2859">
        <v>0</v>
      </c>
      <c r="BG2859">
        <v>0</v>
      </c>
      <c r="BH2859">
        <v>0</v>
      </c>
      <c r="BI2859">
        <v>0</v>
      </c>
      <c r="BJ2859">
        <v>0</v>
      </c>
      <c r="BK2859">
        <v>0</v>
      </c>
      <c r="BL2859">
        <v>0</v>
      </c>
      <c r="BM2859">
        <v>0</v>
      </c>
      <c r="BN2859">
        <v>0</v>
      </c>
      <c r="BO2859">
        <v>40.5</v>
      </c>
      <c r="BP2859">
        <f>VLOOKUP(H2859, Sheet1!$A$2:$B$1758, 2, FALSE)</f>
        <v>7.4789289851428506</v>
      </c>
      <c r="BQ2859">
        <f t="shared" si="88"/>
        <v>44.098560318484189</v>
      </c>
      <c r="BR2859">
        <f t="shared" si="89"/>
        <v>44.098560318484189</v>
      </c>
    </row>
    <row r="2860" spans="1:70" x14ac:dyDescent="0.35">
      <c r="A2860">
        <v>11031</v>
      </c>
      <c r="B2860" t="s">
        <v>66</v>
      </c>
      <c r="C2860" t="s">
        <v>8269</v>
      </c>
      <c r="D2860" t="s">
        <v>8270</v>
      </c>
      <c r="E2860">
        <v>0</v>
      </c>
      <c r="F2860" t="s">
        <v>4708</v>
      </c>
      <c r="G2860" t="s">
        <v>71</v>
      </c>
      <c r="H2860">
        <v>94546</v>
      </c>
      <c r="I2860">
        <v>0</v>
      </c>
      <c r="J2860" t="s">
        <v>8030</v>
      </c>
      <c r="K2860" t="s">
        <v>73</v>
      </c>
      <c r="L2860">
        <v>0</v>
      </c>
      <c r="M2860" t="s">
        <v>74</v>
      </c>
      <c r="N2860" t="s">
        <v>8031</v>
      </c>
      <c r="O2860">
        <v>0</v>
      </c>
      <c r="P2860">
        <v>0</v>
      </c>
      <c r="Q2860">
        <v>0</v>
      </c>
      <c r="R2860">
        <v>0</v>
      </c>
      <c r="S2860">
        <v>0</v>
      </c>
      <c r="T2860">
        <v>3</v>
      </c>
      <c r="U2860">
        <v>0</v>
      </c>
      <c r="V2860">
        <v>0</v>
      </c>
      <c r="W2860" t="s">
        <v>8032</v>
      </c>
      <c r="X2860" t="s">
        <v>8033</v>
      </c>
      <c r="Y2860" t="s">
        <v>78</v>
      </c>
      <c r="Z2860">
        <v>37.688977999999999</v>
      </c>
      <c r="AA2860">
        <v>-122.062999</v>
      </c>
      <c r="AB2860" s="1">
        <v>43812</v>
      </c>
      <c r="AC2860">
        <v>95929</v>
      </c>
      <c r="AD2860" t="s">
        <v>8034</v>
      </c>
      <c r="AE2860">
        <v>0</v>
      </c>
      <c r="AF2860">
        <v>0</v>
      </c>
      <c r="AG2860">
        <v>0</v>
      </c>
      <c r="AH2860">
        <v>0</v>
      </c>
      <c r="AI2860">
        <v>0</v>
      </c>
      <c r="AJ2860">
        <v>0</v>
      </c>
      <c r="AK2860">
        <v>0</v>
      </c>
      <c r="AL2860">
        <v>0</v>
      </c>
      <c r="AM2860" t="s">
        <v>93</v>
      </c>
      <c r="AN2860" t="s">
        <v>82</v>
      </c>
      <c r="AO2860">
        <v>0</v>
      </c>
      <c r="AP2860">
        <v>0</v>
      </c>
      <c r="AQ2860">
        <v>0</v>
      </c>
      <c r="AR2860" t="s">
        <v>74</v>
      </c>
      <c r="AS2860">
        <v>0</v>
      </c>
      <c r="AT2860" t="s">
        <v>83</v>
      </c>
      <c r="AU2860">
        <v>0</v>
      </c>
      <c r="AV2860">
        <v>0</v>
      </c>
      <c r="AW2860">
        <v>0</v>
      </c>
      <c r="AX2860">
        <v>0</v>
      </c>
      <c r="AY2860">
        <v>0</v>
      </c>
      <c r="AZ2860">
        <v>0</v>
      </c>
      <c r="BA2860">
        <v>0</v>
      </c>
      <c r="BB2860">
        <v>0</v>
      </c>
      <c r="BC2860">
        <v>0</v>
      </c>
      <c r="BD2860" t="s">
        <v>8035</v>
      </c>
      <c r="BE2860">
        <v>0</v>
      </c>
      <c r="BF2860">
        <v>0</v>
      </c>
      <c r="BG2860">
        <v>0</v>
      </c>
      <c r="BH2860">
        <v>0</v>
      </c>
      <c r="BI2860">
        <v>0</v>
      </c>
      <c r="BJ2860">
        <v>0</v>
      </c>
      <c r="BK2860">
        <v>0</v>
      </c>
      <c r="BL2860">
        <v>0</v>
      </c>
      <c r="BM2860">
        <v>0</v>
      </c>
      <c r="BN2860">
        <v>0</v>
      </c>
      <c r="BO2860">
        <v>29.25</v>
      </c>
      <c r="BP2860">
        <f>VLOOKUP(H2860, Sheet1!$A$2:$B$1758, 2, FALSE)</f>
        <v>15.176571550086193</v>
      </c>
      <c r="BQ2860">
        <f t="shared" si="88"/>
        <v>36.552356829335913</v>
      </c>
      <c r="BR2860">
        <f t="shared" si="89"/>
        <v>36.552356829335913</v>
      </c>
    </row>
    <row r="2861" spans="1:70" ht="188.5" x14ac:dyDescent="0.35">
      <c r="A2861">
        <v>11051</v>
      </c>
      <c r="B2861" t="s">
        <v>66</v>
      </c>
      <c r="C2861" t="s">
        <v>8271</v>
      </c>
      <c r="D2861" t="s">
        <v>8272</v>
      </c>
      <c r="E2861" s="2" t="s">
        <v>8273</v>
      </c>
      <c r="F2861" t="s">
        <v>7484</v>
      </c>
      <c r="G2861" t="s">
        <v>71</v>
      </c>
      <c r="H2861">
        <v>91364</v>
      </c>
      <c r="I2861">
        <v>0</v>
      </c>
      <c r="J2861" t="s">
        <v>8030</v>
      </c>
      <c r="K2861" t="s">
        <v>73</v>
      </c>
      <c r="L2861">
        <v>0</v>
      </c>
      <c r="M2861" t="s">
        <v>74</v>
      </c>
      <c r="N2861" t="s">
        <v>8031</v>
      </c>
      <c r="O2861">
        <v>0</v>
      </c>
      <c r="P2861">
        <v>0</v>
      </c>
      <c r="Q2861">
        <v>0</v>
      </c>
      <c r="R2861">
        <v>0</v>
      </c>
      <c r="S2861">
        <v>0</v>
      </c>
      <c r="T2861">
        <v>2</v>
      </c>
      <c r="U2861">
        <v>0</v>
      </c>
      <c r="V2861">
        <v>0</v>
      </c>
      <c r="W2861" t="s">
        <v>8032</v>
      </c>
      <c r="X2861" t="s">
        <v>8033</v>
      </c>
      <c r="Y2861" t="s">
        <v>78</v>
      </c>
      <c r="Z2861">
        <v>34.155971999999998</v>
      </c>
      <c r="AA2861">
        <v>-118.63338899999999</v>
      </c>
      <c r="AB2861" s="1">
        <v>43812</v>
      </c>
      <c r="AC2861">
        <v>95958</v>
      </c>
      <c r="AD2861" t="s">
        <v>8034</v>
      </c>
      <c r="AE2861">
        <v>0</v>
      </c>
      <c r="AF2861">
        <v>0</v>
      </c>
      <c r="AG2861">
        <v>0</v>
      </c>
      <c r="AH2861">
        <v>0</v>
      </c>
      <c r="AI2861">
        <v>0</v>
      </c>
      <c r="AJ2861">
        <v>0</v>
      </c>
      <c r="AK2861">
        <v>0</v>
      </c>
      <c r="AL2861">
        <v>0</v>
      </c>
      <c r="AM2861" t="s">
        <v>93</v>
      </c>
      <c r="AN2861" t="s">
        <v>82</v>
      </c>
      <c r="AO2861">
        <v>0</v>
      </c>
      <c r="AP2861">
        <v>0</v>
      </c>
      <c r="AQ2861">
        <v>0</v>
      </c>
      <c r="AR2861" t="s">
        <v>74</v>
      </c>
      <c r="AS2861">
        <v>0</v>
      </c>
      <c r="AT2861" t="s">
        <v>83</v>
      </c>
      <c r="AU2861">
        <v>0</v>
      </c>
      <c r="AV2861">
        <v>0</v>
      </c>
      <c r="AW2861">
        <v>0</v>
      </c>
      <c r="AX2861">
        <v>0</v>
      </c>
      <c r="AY2861">
        <v>0</v>
      </c>
      <c r="AZ2861">
        <v>0</v>
      </c>
      <c r="BA2861">
        <v>0</v>
      </c>
      <c r="BB2861">
        <v>0</v>
      </c>
      <c r="BC2861">
        <v>0</v>
      </c>
      <c r="BD2861" t="s">
        <v>8035</v>
      </c>
      <c r="BE2861">
        <v>0</v>
      </c>
      <c r="BF2861">
        <v>0</v>
      </c>
      <c r="BG2861">
        <v>0</v>
      </c>
      <c r="BH2861">
        <v>0</v>
      </c>
      <c r="BI2861">
        <v>0</v>
      </c>
      <c r="BJ2861">
        <v>0</v>
      </c>
      <c r="BK2861">
        <v>0</v>
      </c>
      <c r="BL2861">
        <v>0</v>
      </c>
      <c r="BM2861">
        <v>0</v>
      </c>
      <c r="BN2861">
        <v>0</v>
      </c>
      <c r="BO2861">
        <v>9.3000000000000007</v>
      </c>
      <c r="BP2861">
        <f>VLOOKUP(H2861, Sheet1!$A$2:$B$1758, 2, FALSE)</f>
        <v>17.730506255957255</v>
      </c>
      <c r="BQ2861">
        <f t="shared" si="88"/>
        <v>17.831207659020812</v>
      </c>
      <c r="BR2861">
        <f t="shared" si="89"/>
        <v>17.831207659020812</v>
      </c>
    </row>
    <row r="2862" spans="1:70" x14ac:dyDescent="0.35">
      <c r="A2862">
        <v>11053</v>
      </c>
      <c r="B2862" t="s">
        <v>66</v>
      </c>
      <c r="C2862" t="s">
        <v>8274</v>
      </c>
      <c r="D2862" t="s">
        <v>8275</v>
      </c>
      <c r="E2862">
        <v>0</v>
      </c>
      <c r="F2862" t="s">
        <v>385</v>
      </c>
      <c r="G2862" t="s">
        <v>71</v>
      </c>
      <c r="H2862">
        <v>93001</v>
      </c>
      <c r="I2862">
        <v>0</v>
      </c>
      <c r="J2862" t="s">
        <v>8030</v>
      </c>
      <c r="K2862" t="s">
        <v>73</v>
      </c>
      <c r="L2862">
        <v>0</v>
      </c>
      <c r="M2862" t="s">
        <v>74</v>
      </c>
      <c r="N2862" t="s">
        <v>8031</v>
      </c>
      <c r="O2862">
        <v>0</v>
      </c>
      <c r="P2862">
        <v>0</v>
      </c>
      <c r="Q2862">
        <v>0</v>
      </c>
      <c r="R2862">
        <v>0</v>
      </c>
      <c r="S2862">
        <v>0</v>
      </c>
      <c r="T2862">
        <v>2</v>
      </c>
      <c r="U2862">
        <v>0</v>
      </c>
      <c r="V2862">
        <v>0</v>
      </c>
      <c r="W2862" t="s">
        <v>8032</v>
      </c>
      <c r="X2862" t="s">
        <v>8033</v>
      </c>
      <c r="Y2862" t="s">
        <v>78</v>
      </c>
      <c r="Z2862">
        <v>34.243983999999998</v>
      </c>
      <c r="AA2862">
        <v>-119.26544</v>
      </c>
      <c r="AB2862" s="1">
        <v>43812</v>
      </c>
      <c r="AC2862">
        <v>95962</v>
      </c>
      <c r="AD2862" t="s">
        <v>8034</v>
      </c>
      <c r="AE2862">
        <v>0</v>
      </c>
      <c r="AF2862">
        <v>0</v>
      </c>
      <c r="AG2862">
        <v>0</v>
      </c>
      <c r="AH2862">
        <v>0</v>
      </c>
      <c r="AI2862">
        <v>0</v>
      </c>
      <c r="AJ2862">
        <v>0</v>
      </c>
      <c r="AK2862">
        <v>0</v>
      </c>
      <c r="AL2862">
        <v>0</v>
      </c>
      <c r="AM2862" t="s">
        <v>93</v>
      </c>
      <c r="AN2862" t="s">
        <v>82</v>
      </c>
      <c r="AO2862">
        <v>0</v>
      </c>
      <c r="AP2862">
        <v>0</v>
      </c>
      <c r="AQ2862">
        <v>0</v>
      </c>
      <c r="AR2862" t="s">
        <v>74</v>
      </c>
      <c r="AS2862">
        <v>0</v>
      </c>
      <c r="AT2862" t="s">
        <v>83</v>
      </c>
      <c r="AU2862">
        <v>0</v>
      </c>
      <c r="AV2862">
        <v>0</v>
      </c>
      <c r="AW2862">
        <v>0</v>
      </c>
      <c r="AX2862">
        <v>0</v>
      </c>
      <c r="AY2862">
        <v>0</v>
      </c>
      <c r="AZ2862">
        <v>0</v>
      </c>
      <c r="BA2862">
        <v>0</v>
      </c>
      <c r="BB2862">
        <v>0</v>
      </c>
      <c r="BC2862">
        <v>0</v>
      </c>
      <c r="BD2862" t="s">
        <v>8035</v>
      </c>
      <c r="BE2862">
        <v>0</v>
      </c>
      <c r="BF2862">
        <v>0</v>
      </c>
      <c r="BG2862">
        <v>0</v>
      </c>
      <c r="BH2862">
        <v>0</v>
      </c>
      <c r="BI2862">
        <v>0</v>
      </c>
      <c r="BJ2862">
        <v>0</v>
      </c>
      <c r="BK2862">
        <v>0</v>
      </c>
      <c r="BL2862">
        <v>0</v>
      </c>
      <c r="BM2862">
        <v>0</v>
      </c>
      <c r="BN2862">
        <v>0</v>
      </c>
      <c r="BO2862">
        <v>59.5</v>
      </c>
      <c r="BP2862">
        <f>VLOOKUP(H2862, Sheet1!$A$2:$B$1758, 2, FALSE)</f>
        <v>0</v>
      </c>
      <c r="BQ2862">
        <f t="shared" si="88"/>
        <v>59.5</v>
      </c>
      <c r="BR2862">
        <f t="shared" si="89"/>
        <v>59.5</v>
      </c>
    </row>
    <row r="2863" spans="1:70" x14ac:dyDescent="0.35">
      <c r="A2863">
        <v>11054</v>
      </c>
      <c r="B2863" t="s">
        <v>66</v>
      </c>
      <c r="C2863" t="s">
        <v>8276</v>
      </c>
      <c r="D2863" t="s">
        <v>8277</v>
      </c>
      <c r="E2863">
        <v>0</v>
      </c>
      <c r="F2863" t="s">
        <v>266</v>
      </c>
      <c r="G2863" t="s">
        <v>71</v>
      </c>
      <c r="H2863">
        <v>94103</v>
      </c>
      <c r="I2863">
        <v>0</v>
      </c>
      <c r="J2863" t="s">
        <v>8030</v>
      </c>
      <c r="K2863" t="s">
        <v>73</v>
      </c>
      <c r="L2863">
        <v>0</v>
      </c>
      <c r="M2863" t="s">
        <v>74</v>
      </c>
      <c r="N2863" t="s">
        <v>8031</v>
      </c>
      <c r="O2863">
        <v>0</v>
      </c>
      <c r="P2863">
        <v>0</v>
      </c>
      <c r="Q2863">
        <v>0</v>
      </c>
      <c r="R2863">
        <v>0</v>
      </c>
      <c r="S2863">
        <v>0</v>
      </c>
      <c r="T2863">
        <v>1</v>
      </c>
      <c r="U2863">
        <v>0</v>
      </c>
      <c r="V2863">
        <v>0</v>
      </c>
      <c r="W2863" t="s">
        <v>8032</v>
      </c>
      <c r="X2863" t="s">
        <v>8033</v>
      </c>
      <c r="Y2863" t="s">
        <v>78</v>
      </c>
      <c r="Z2863">
        <v>37.775818999999998</v>
      </c>
      <c r="AA2863">
        <v>-122.417239</v>
      </c>
      <c r="AB2863" s="1">
        <v>43812</v>
      </c>
      <c r="AC2863">
        <v>95963</v>
      </c>
      <c r="AD2863" t="s">
        <v>8034</v>
      </c>
      <c r="AE2863">
        <v>0</v>
      </c>
      <c r="AF2863">
        <v>0</v>
      </c>
      <c r="AG2863">
        <v>0</v>
      </c>
      <c r="AH2863">
        <v>0</v>
      </c>
      <c r="AI2863">
        <v>0</v>
      </c>
      <c r="AJ2863">
        <v>0</v>
      </c>
      <c r="AK2863">
        <v>0</v>
      </c>
      <c r="AL2863">
        <v>0</v>
      </c>
      <c r="AM2863" t="s">
        <v>93</v>
      </c>
      <c r="AN2863" t="s">
        <v>82</v>
      </c>
      <c r="AO2863">
        <v>0</v>
      </c>
      <c r="AP2863">
        <v>0</v>
      </c>
      <c r="AQ2863">
        <v>0</v>
      </c>
      <c r="AR2863" t="s">
        <v>74</v>
      </c>
      <c r="AS2863">
        <v>0</v>
      </c>
      <c r="AT2863" t="s">
        <v>83</v>
      </c>
      <c r="AU2863">
        <v>0</v>
      </c>
      <c r="AV2863">
        <v>0</v>
      </c>
      <c r="AW2863">
        <v>0</v>
      </c>
      <c r="AX2863">
        <v>0</v>
      </c>
      <c r="AY2863">
        <v>0</v>
      </c>
      <c r="AZ2863">
        <v>0</v>
      </c>
      <c r="BA2863">
        <v>0</v>
      </c>
      <c r="BB2863">
        <v>0</v>
      </c>
      <c r="BC2863">
        <v>0</v>
      </c>
      <c r="BD2863" t="s">
        <v>8035</v>
      </c>
      <c r="BE2863">
        <v>0</v>
      </c>
      <c r="BF2863">
        <v>0</v>
      </c>
      <c r="BG2863">
        <v>0</v>
      </c>
      <c r="BH2863">
        <v>0</v>
      </c>
      <c r="BI2863">
        <v>0</v>
      </c>
      <c r="BJ2863">
        <v>0</v>
      </c>
      <c r="BK2863">
        <v>0</v>
      </c>
      <c r="BL2863">
        <v>0</v>
      </c>
      <c r="BM2863">
        <v>0</v>
      </c>
      <c r="BN2863">
        <v>0</v>
      </c>
      <c r="BO2863">
        <v>110.8</v>
      </c>
      <c r="BP2863">
        <f>VLOOKUP(H2863, Sheet1!$A$2:$B$1758, 2, FALSE)</f>
        <v>20.599350276632386</v>
      </c>
      <c r="BQ2863">
        <f t="shared" si="88"/>
        <v>120.71158020611017</v>
      </c>
      <c r="BR2863">
        <f t="shared" si="89"/>
        <v>120.71158020611017</v>
      </c>
    </row>
    <row r="2864" spans="1:70" ht="116" x14ac:dyDescent="0.35">
      <c r="A2864">
        <v>11058</v>
      </c>
      <c r="B2864" t="s">
        <v>66</v>
      </c>
      <c r="C2864" t="s">
        <v>8278</v>
      </c>
      <c r="D2864" t="s">
        <v>8279</v>
      </c>
      <c r="E2864" s="2" t="s">
        <v>8280</v>
      </c>
      <c r="F2864" t="s">
        <v>3798</v>
      </c>
      <c r="G2864" t="s">
        <v>71</v>
      </c>
      <c r="H2864">
        <v>92075</v>
      </c>
      <c r="I2864">
        <v>0</v>
      </c>
      <c r="J2864" t="s">
        <v>8030</v>
      </c>
      <c r="K2864" t="s">
        <v>73</v>
      </c>
      <c r="L2864">
        <v>0</v>
      </c>
      <c r="M2864" t="s">
        <v>74</v>
      </c>
      <c r="N2864" t="s">
        <v>8031</v>
      </c>
      <c r="O2864">
        <v>0</v>
      </c>
      <c r="P2864">
        <v>0</v>
      </c>
      <c r="Q2864">
        <v>0</v>
      </c>
      <c r="R2864">
        <v>0</v>
      </c>
      <c r="S2864">
        <v>0</v>
      </c>
      <c r="T2864">
        <v>3</v>
      </c>
      <c r="U2864">
        <v>0</v>
      </c>
      <c r="V2864">
        <v>0</v>
      </c>
      <c r="W2864" t="s">
        <v>8032</v>
      </c>
      <c r="X2864" t="s">
        <v>8033</v>
      </c>
      <c r="Y2864" t="s">
        <v>78</v>
      </c>
      <c r="Z2864">
        <v>32.983421999999997</v>
      </c>
      <c r="AA2864">
        <v>-117.270627</v>
      </c>
      <c r="AB2864" s="1">
        <v>43812</v>
      </c>
      <c r="AC2864">
        <v>95972</v>
      </c>
      <c r="AD2864" t="s">
        <v>8034</v>
      </c>
      <c r="AE2864">
        <v>0</v>
      </c>
      <c r="AF2864">
        <v>0</v>
      </c>
      <c r="AG2864">
        <v>0</v>
      </c>
      <c r="AH2864">
        <v>0</v>
      </c>
      <c r="AI2864">
        <v>0</v>
      </c>
      <c r="AJ2864">
        <v>0</v>
      </c>
      <c r="AK2864">
        <v>0</v>
      </c>
      <c r="AL2864">
        <v>0</v>
      </c>
      <c r="AM2864" t="s">
        <v>93</v>
      </c>
      <c r="AN2864" t="s">
        <v>82</v>
      </c>
      <c r="AO2864">
        <v>0</v>
      </c>
      <c r="AP2864">
        <v>0</v>
      </c>
      <c r="AQ2864">
        <v>0</v>
      </c>
      <c r="AR2864" t="s">
        <v>74</v>
      </c>
      <c r="AS2864">
        <v>0</v>
      </c>
      <c r="AT2864" t="s">
        <v>83</v>
      </c>
      <c r="AU2864">
        <v>0</v>
      </c>
      <c r="AV2864">
        <v>0</v>
      </c>
      <c r="AW2864">
        <v>0</v>
      </c>
      <c r="AX2864">
        <v>0</v>
      </c>
      <c r="AY2864">
        <v>0</v>
      </c>
      <c r="AZ2864">
        <v>0</v>
      </c>
      <c r="BA2864">
        <v>0</v>
      </c>
      <c r="BB2864">
        <v>0</v>
      </c>
      <c r="BC2864">
        <v>0</v>
      </c>
      <c r="BD2864" t="s">
        <v>8035</v>
      </c>
      <c r="BE2864">
        <v>0</v>
      </c>
      <c r="BF2864">
        <v>0</v>
      </c>
      <c r="BG2864">
        <v>0</v>
      </c>
      <c r="BH2864">
        <v>0</v>
      </c>
      <c r="BI2864">
        <v>0</v>
      </c>
      <c r="BJ2864">
        <v>0</v>
      </c>
      <c r="BK2864">
        <v>0</v>
      </c>
      <c r="BL2864">
        <v>0</v>
      </c>
      <c r="BM2864">
        <v>0</v>
      </c>
      <c r="BN2864">
        <v>0</v>
      </c>
      <c r="BO2864">
        <v>52</v>
      </c>
      <c r="BP2864">
        <f>VLOOKUP(H2864, Sheet1!$A$2:$B$1758, 2, FALSE)</f>
        <v>10.963577711533476</v>
      </c>
      <c r="BQ2864">
        <f t="shared" si="88"/>
        <v>57.275233362920943</v>
      </c>
      <c r="BR2864">
        <f t="shared" si="89"/>
        <v>57.275233362920943</v>
      </c>
    </row>
    <row r="2865" spans="1:70" x14ac:dyDescent="0.35">
      <c r="A2865">
        <v>11063</v>
      </c>
      <c r="B2865" t="s">
        <v>66</v>
      </c>
      <c r="C2865" t="s">
        <v>8281</v>
      </c>
      <c r="D2865" t="s">
        <v>8282</v>
      </c>
      <c r="E2865">
        <v>0</v>
      </c>
      <c r="F2865" t="s">
        <v>803</v>
      </c>
      <c r="G2865" t="s">
        <v>71</v>
      </c>
      <c r="H2865">
        <v>91345</v>
      </c>
      <c r="I2865">
        <v>0</v>
      </c>
      <c r="J2865" t="s">
        <v>8030</v>
      </c>
      <c r="K2865" t="s">
        <v>73</v>
      </c>
      <c r="L2865">
        <v>0</v>
      </c>
      <c r="M2865" t="s">
        <v>74</v>
      </c>
      <c r="N2865" t="s">
        <v>8031</v>
      </c>
      <c r="O2865">
        <v>0</v>
      </c>
      <c r="P2865">
        <v>0</v>
      </c>
      <c r="Q2865">
        <v>0</v>
      </c>
      <c r="R2865">
        <v>0</v>
      </c>
      <c r="S2865">
        <v>0</v>
      </c>
      <c r="T2865">
        <v>10</v>
      </c>
      <c r="U2865">
        <v>0</v>
      </c>
      <c r="V2865">
        <v>0</v>
      </c>
      <c r="W2865" t="s">
        <v>8032</v>
      </c>
      <c r="X2865" t="s">
        <v>8033</v>
      </c>
      <c r="Y2865" t="s">
        <v>78</v>
      </c>
      <c r="Z2865">
        <v>34.279220000000002</v>
      </c>
      <c r="AA2865">
        <v>-118.460143</v>
      </c>
      <c r="AB2865" s="1">
        <v>43812</v>
      </c>
      <c r="AC2865">
        <v>95980</v>
      </c>
      <c r="AD2865" t="s">
        <v>8034</v>
      </c>
      <c r="AE2865">
        <v>0</v>
      </c>
      <c r="AF2865">
        <v>0</v>
      </c>
      <c r="AG2865">
        <v>0</v>
      </c>
      <c r="AH2865">
        <v>0</v>
      </c>
      <c r="AI2865">
        <v>0</v>
      </c>
      <c r="AJ2865">
        <v>0</v>
      </c>
      <c r="AK2865">
        <v>0</v>
      </c>
      <c r="AL2865">
        <v>0</v>
      </c>
      <c r="AM2865" t="s">
        <v>93</v>
      </c>
      <c r="AN2865" t="s">
        <v>82</v>
      </c>
      <c r="AO2865">
        <v>0</v>
      </c>
      <c r="AP2865">
        <v>0</v>
      </c>
      <c r="AQ2865">
        <v>0</v>
      </c>
      <c r="AR2865" t="s">
        <v>74</v>
      </c>
      <c r="AS2865">
        <v>0</v>
      </c>
      <c r="AT2865" t="s">
        <v>83</v>
      </c>
      <c r="AU2865">
        <v>0</v>
      </c>
      <c r="AV2865">
        <v>0</v>
      </c>
      <c r="AW2865">
        <v>0</v>
      </c>
      <c r="AX2865">
        <v>0</v>
      </c>
      <c r="AY2865">
        <v>0</v>
      </c>
      <c r="AZ2865">
        <v>0</v>
      </c>
      <c r="BA2865">
        <v>0</v>
      </c>
      <c r="BB2865">
        <v>0</v>
      </c>
      <c r="BC2865">
        <v>0</v>
      </c>
      <c r="BD2865" t="s">
        <v>8035</v>
      </c>
      <c r="BE2865">
        <v>0</v>
      </c>
      <c r="BF2865">
        <v>0</v>
      </c>
      <c r="BG2865">
        <v>0</v>
      </c>
      <c r="BH2865">
        <v>0</v>
      </c>
      <c r="BI2865">
        <v>0</v>
      </c>
      <c r="BJ2865">
        <v>0</v>
      </c>
      <c r="BK2865">
        <v>0</v>
      </c>
      <c r="BL2865">
        <v>0</v>
      </c>
      <c r="BM2865">
        <v>0</v>
      </c>
      <c r="BN2865">
        <v>0</v>
      </c>
      <c r="BO2865">
        <v>0</v>
      </c>
      <c r="BP2865">
        <f>VLOOKUP(H2865, Sheet1!$A$2:$B$1758, 2, FALSE)</f>
        <v>9.1345185432581921</v>
      </c>
      <c r="BQ2865">
        <f t="shared" si="88"/>
        <v>4.3951635352503704</v>
      </c>
      <c r="BR2865">
        <f t="shared" si="89"/>
        <v>4.3951635352503704</v>
      </c>
    </row>
    <row r="2866" spans="1:70" ht="87" x14ac:dyDescent="0.35">
      <c r="A2866">
        <v>11064</v>
      </c>
      <c r="B2866" t="s">
        <v>66</v>
      </c>
      <c r="C2866" t="s">
        <v>8283</v>
      </c>
      <c r="D2866" t="s">
        <v>8282</v>
      </c>
      <c r="E2866" s="2" t="s">
        <v>8284</v>
      </c>
      <c r="F2866" t="s">
        <v>803</v>
      </c>
      <c r="G2866" t="s">
        <v>71</v>
      </c>
      <c r="H2866">
        <v>91345</v>
      </c>
      <c r="I2866">
        <v>0</v>
      </c>
      <c r="J2866" t="s">
        <v>8030</v>
      </c>
      <c r="K2866" t="s">
        <v>73</v>
      </c>
      <c r="L2866">
        <v>0</v>
      </c>
      <c r="M2866" t="s">
        <v>74</v>
      </c>
      <c r="N2866" t="s">
        <v>8031</v>
      </c>
      <c r="O2866">
        <v>0</v>
      </c>
      <c r="P2866">
        <v>0</v>
      </c>
      <c r="Q2866">
        <v>0</v>
      </c>
      <c r="R2866">
        <v>0</v>
      </c>
      <c r="S2866">
        <v>0</v>
      </c>
      <c r="T2866">
        <v>6</v>
      </c>
      <c r="U2866">
        <v>0</v>
      </c>
      <c r="V2866">
        <v>0</v>
      </c>
      <c r="W2866" t="s">
        <v>8032</v>
      </c>
      <c r="X2866" t="s">
        <v>8033</v>
      </c>
      <c r="Y2866" t="s">
        <v>78</v>
      </c>
      <c r="Z2866">
        <v>34.280225999999999</v>
      </c>
      <c r="AA2866">
        <v>-118.461522</v>
      </c>
      <c r="AB2866" s="1">
        <v>43812</v>
      </c>
      <c r="AC2866">
        <v>95982</v>
      </c>
      <c r="AD2866" t="s">
        <v>8034</v>
      </c>
      <c r="AE2866">
        <v>0</v>
      </c>
      <c r="AF2866">
        <v>0</v>
      </c>
      <c r="AG2866">
        <v>0</v>
      </c>
      <c r="AH2866">
        <v>0</v>
      </c>
      <c r="AI2866">
        <v>0</v>
      </c>
      <c r="AJ2866">
        <v>0</v>
      </c>
      <c r="AK2866">
        <v>0</v>
      </c>
      <c r="AL2866">
        <v>0</v>
      </c>
      <c r="AM2866" t="s">
        <v>93</v>
      </c>
      <c r="AN2866" t="s">
        <v>82</v>
      </c>
      <c r="AO2866">
        <v>0</v>
      </c>
      <c r="AP2866">
        <v>0</v>
      </c>
      <c r="AQ2866">
        <v>0</v>
      </c>
      <c r="AR2866" t="s">
        <v>74</v>
      </c>
      <c r="AS2866">
        <v>0</v>
      </c>
      <c r="AT2866" t="s">
        <v>83</v>
      </c>
      <c r="AU2866">
        <v>0</v>
      </c>
      <c r="AV2866">
        <v>0</v>
      </c>
      <c r="AW2866">
        <v>0</v>
      </c>
      <c r="AX2866">
        <v>0</v>
      </c>
      <c r="AY2866">
        <v>0</v>
      </c>
      <c r="AZ2866">
        <v>0</v>
      </c>
      <c r="BA2866">
        <v>0</v>
      </c>
      <c r="BB2866">
        <v>0</v>
      </c>
      <c r="BC2866">
        <v>0</v>
      </c>
      <c r="BD2866" t="s">
        <v>8035</v>
      </c>
      <c r="BE2866">
        <v>0</v>
      </c>
      <c r="BF2866">
        <v>0</v>
      </c>
      <c r="BG2866">
        <v>0</v>
      </c>
      <c r="BH2866">
        <v>0</v>
      </c>
      <c r="BI2866">
        <v>0</v>
      </c>
      <c r="BJ2866">
        <v>0</v>
      </c>
      <c r="BK2866">
        <v>0</v>
      </c>
      <c r="BL2866">
        <v>0</v>
      </c>
      <c r="BM2866">
        <v>0</v>
      </c>
      <c r="BN2866">
        <v>0</v>
      </c>
      <c r="BO2866">
        <v>0</v>
      </c>
      <c r="BP2866">
        <f>VLOOKUP(H2866, Sheet1!$A$2:$B$1758, 2, FALSE)</f>
        <v>9.1345185432581921</v>
      </c>
      <c r="BQ2866">
        <f t="shared" si="88"/>
        <v>4.3951635352503704</v>
      </c>
      <c r="BR2866">
        <f t="shared" si="89"/>
        <v>4.3951635352503704</v>
      </c>
    </row>
    <row r="2867" spans="1:70" x14ac:dyDescent="0.35">
      <c r="A2867">
        <v>11065</v>
      </c>
      <c r="B2867" t="s">
        <v>66</v>
      </c>
      <c r="C2867" t="s">
        <v>8285</v>
      </c>
      <c r="D2867" t="s">
        <v>8286</v>
      </c>
      <c r="E2867">
        <v>0</v>
      </c>
      <c r="F2867" t="s">
        <v>2637</v>
      </c>
      <c r="G2867" t="s">
        <v>71</v>
      </c>
      <c r="H2867">
        <v>91915</v>
      </c>
      <c r="I2867">
        <v>0</v>
      </c>
      <c r="J2867" t="s">
        <v>8030</v>
      </c>
      <c r="K2867" t="s">
        <v>73</v>
      </c>
      <c r="L2867">
        <v>0</v>
      </c>
      <c r="M2867" t="s">
        <v>74</v>
      </c>
      <c r="N2867" t="s">
        <v>8031</v>
      </c>
      <c r="O2867">
        <v>0</v>
      </c>
      <c r="P2867">
        <v>0</v>
      </c>
      <c r="Q2867">
        <v>0</v>
      </c>
      <c r="R2867">
        <v>0</v>
      </c>
      <c r="S2867">
        <v>0</v>
      </c>
      <c r="T2867">
        <v>2</v>
      </c>
      <c r="U2867">
        <v>0</v>
      </c>
      <c r="V2867">
        <v>0</v>
      </c>
      <c r="W2867" t="s">
        <v>8032</v>
      </c>
      <c r="X2867" t="s">
        <v>8033</v>
      </c>
      <c r="Y2867" t="s">
        <v>78</v>
      </c>
      <c r="Z2867">
        <v>32.622233999999999</v>
      </c>
      <c r="AA2867">
        <v>-116.969319</v>
      </c>
      <c r="AB2867" s="1">
        <v>43812</v>
      </c>
      <c r="AC2867">
        <v>95983</v>
      </c>
      <c r="AD2867" t="s">
        <v>8034</v>
      </c>
      <c r="AE2867">
        <v>0</v>
      </c>
      <c r="AF2867">
        <v>0</v>
      </c>
      <c r="AG2867">
        <v>0</v>
      </c>
      <c r="AH2867">
        <v>0</v>
      </c>
      <c r="AI2867">
        <v>0</v>
      </c>
      <c r="AJ2867">
        <v>0</v>
      </c>
      <c r="AK2867">
        <v>0</v>
      </c>
      <c r="AL2867">
        <v>0</v>
      </c>
      <c r="AM2867" t="s">
        <v>93</v>
      </c>
      <c r="AN2867" t="s">
        <v>82</v>
      </c>
      <c r="AO2867">
        <v>0</v>
      </c>
      <c r="AP2867">
        <v>0</v>
      </c>
      <c r="AQ2867">
        <v>0</v>
      </c>
      <c r="AR2867" t="s">
        <v>74</v>
      </c>
      <c r="AS2867">
        <v>0</v>
      </c>
      <c r="AT2867" t="s">
        <v>83</v>
      </c>
      <c r="AU2867">
        <v>0</v>
      </c>
      <c r="AV2867">
        <v>0</v>
      </c>
      <c r="AW2867">
        <v>0</v>
      </c>
      <c r="AX2867">
        <v>0</v>
      </c>
      <c r="AY2867">
        <v>0</v>
      </c>
      <c r="AZ2867">
        <v>0</v>
      </c>
      <c r="BA2867">
        <v>0</v>
      </c>
      <c r="BB2867">
        <v>0</v>
      </c>
      <c r="BC2867">
        <v>0</v>
      </c>
      <c r="BD2867" t="s">
        <v>8035</v>
      </c>
      <c r="BE2867">
        <v>0</v>
      </c>
      <c r="BF2867">
        <v>0</v>
      </c>
      <c r="BG2867">
        <v>0</v>
      </c>
      <c r="BH2867">
        <v>0</v>
      </c>
      <c r="BI2867">
        <v>0</v>
      </c>
      <c r="BJ2867">
        <v>0</v>
      </c>
      <c r="BK2867">
        <v>0</v>
      </c>
      <c r="BL2867">
        <v>0</v>
      </c>
      <c r="BM2867">
        <v>0</v>
      </c>
      <c r="BN2867">
        <v>0</v>
      </c>
      <c r="BO2867">
        <v>73</v>
      </c>
      <c r="BP2867">
        <f>VLOOKUP(H2867, Sheet1!$A$2:$B$1758, 2, FALSE)</f>
        <v>2.1294078782288941</v>
      </c>
      <c r="BQ2867">
        <f t="shared" si="88"/>
        <v>74.024585566688032</v>
      </c>
      <c r="BR2867">
        <f t="shared" si="89"/>
        <v>74.024585566688032</v>
      </c>
    </row>
    <row r="2868" spans="1:70" ht="159.5" x14ac:dyDescent="0.35">
      <c r="A2868">
        <v>11075</v>
      </c>
      <c r="B2868" t="s">
        <v>66</v>
      </c>
      <c r="C2868" t="s">
        <v>8287</v>
      </c>
      <c r="D2868" t="s">
        <v>8288</v>
      </c>
      <c r="E2868" s="2" t="s">
        <v>8289</v>
      </c>
      <c r="F2868" t="s">
        <v>266</v>
      </c>
      <c r="G2868" t="s">
        <v>71</v>
      </c>
      <c r="H2868">
        <v>94158</v>
      </c>
      <c r="I2868">
        <v>0</v>
      </c>
      <c r="J2868" t="s">
        <v>8030</v>
      </c>
      <c r="K2868" t="s">
        <v>73</v>
      </c>
      <c r="L2868">
        <v>0</v>
      </c>
      <c r="M2868" t="s">
        <v>74</v>
      </c>
      <c r="N2868" t="s">
        <v>8290</v>
      </c>
      <c r="O2868">
        <v>0</v>
      </c>
      <c r="P2868">
        <v>0</v>
      </c>
      <c r="Q2868">
        <v>0</v>
      </c>
      <c r="R2868">
        <v>0</v>
      </c>
      <c r="S2868">
        <v>0</v>
      </c>
      <c r="T2868">
        <v>4</v>
      </c>
      <c r="U2868">
        <v>2</v>
      </c>
      <c r="V2868">
        <v>0</v>
      </c>
      <c r="W2868" t="s">
        <v>8032</v>
      </c>
      <c r="X2868" t="s">
        <v>8033</v>
      </c>
      <c r="Y2868" t="s">
        <v>78</v>
      </c>
      <c r="Z2868">
        <v>37.767288000000001</v>
      </c>
      <c r="AA2868">
        <v>-122.3947369</v>
      </c>
      <c r="AB2868" s="1">
        <v>43812</v>
      </c>
      <c r="AC2868">
        <v>96022</v>
      </c>
      <c r="AD2868" t="s">
        <v>8034</v>
      </c>
      <c r="AE2868">
        <v>0</v>
      </c>
      <c r="AF2868">
        <v>0</v>
      </c>
      <c r="AG2868">
        <v>0</v>
      </c>
      <c r="AH2868">
        <v>0</v>
      </c>
      <c r="AI2868">
        <v>0</v>
      </c>
      <c r="AJ2868">
        <v>0</v>
      </c>
      <c r="AK2868">
        <v>0</v>
      </c>
      <c r="AL2868">
        <v>0</v>
      </c>
      <c r="AM2868" t="s">
        <v>612</v>
      </c>
      <c r="AN2868" t="s">
        <v>82</v>
      </c>
      <c r="AO2868">
        <v>0</v>
      </c>
      <c r="AP2868">
        <v>0</v>
      </c>
      <c r="AQ2868">
        <v>0</v>
      </c>
      <c r="AR2868" t="s">
        <v>74</v>
      </c>
      <c r="AS2868">
        <v>0</v>
      </c>
      <c r="AT2868" t="s">
        <v>83</v>
      </c>
      <c r="AU2868">
        <v>0</v>
      </c>
      <c r="AV2868">
        <v>0</v>
      </c>
      <c r="AW2868">
        <v>0</v>
      </c>
      <c r="AX2868">
        <v>0</v>
      </c>
      <c r="AY2868">
        <v>0</v>
      </c>
      <c r="AZ2868">
        <v>0</v>
      </c>
      <c r="BA2868">
        <v>0</v>
      </c>
      <c r="BB2868">
        <v>0</v>
      </c>
      <c r="BC2868">
        <v>0</v>
      </c>
      <c r="BD2868" t="s">
        <v>8046</v>
      </c>
      <c r="BE2868">
        <v>0</v>
      </c>
      <c r="BF2868">
        <v>0</v>
      </c>
      <c r="BG2868">
        <v>0</v>
      </c>
      <c r="BH2868">
        <v>0</v>
      </c>
      <c r="BI2868">
        <v>0</v>
      </c>
      <c r="BJ2868">
        <v>0</v>
      </c>
      <c r="BK2868">
        <v>0</v>
      </c>
      <c r="BL2868">
        <v>0</v>
      </c>
      <c r="BM2868">
        <v>0</v>
      </c>
      <c r="BN2868">
        <v>0</v>
      </c>
      <c r="BO2868">
        <v>0</v>
      </c>
      <c r="BP2868">
        <f>VLOOKUP(H2868, Sheet1!$A$2:$B$1758, 2, FALSE)</f>
        <v>2.8268307603132379</v>
      </c>
      <c r="BQ2868">
        <f t="shared" si="88"/>
        <v>1.3601574532051</v>
      </c>
      <c r="BR2868">
        <f t="shared" si="89"/>
        <v>1.3601574532051</v>
      </c>
    </row>
    <row r="2869" spans="1:70" x14ac:dyDescent="0.35">
      <c r="A2869">
        <v>11083</v>
      </c>
      <c r="B2869" t="s">
        <v>66</v>
      </c>
      <c r="C2869" t="s">
        <v>8291</v>
      </c>
      <c r="D2869" t="s">
        <v>8292</v>
      </c>
      <c r="E2869">
        <v>0</v>
      </c>
      <c r="F2869" t="s">
        <v>2637</v>
      </c>
      <c r="G2869" t="s">
        <v>71</v>
      </c>
      <c r="H2869">
        <v>91910</v>
      </c>
      <c r="I2869">
        <v>0</v>
      </c>
      <c r="J2869" t="s">
        <v>8030</v>
      </c>
      <c r="K2869" t="s">
        <v>73</v>
      </c>
      <c r="L2869">
        <v>0</v>
      </c>
      <c r="M2869" t="s">
        <v>74</v>
      </c>
      <c r="N2869" t="s">
        <v>8031</v>
      </c>
      <c r="O2869">
        <v>0</v>
      </c>
      <c r="P2869">
        <v>0</v>
      </c>
      <c r="Q2869">
        <v>0</v>
      </c>
      <c r="R2869">
        <v>0</v>
      </c>
      <c r="S2869">
        <v>0</v>
      </c>
      <c r="T2869">
        <v>5</v>
      </c>
      <c r="U2869">
        <v>0</v>
      </c>
      <c r="V2869">
        <v>0</v>
      </c>
      <c r="W2869" t="s">
        <v>8032</v>
      </c>
      <c r="X2869" t="s">
        <v>8033</v>
      </c>
      <c r="Y2869" t="s">
        <v>78</v>
      </c>
      <c r="Z2869">
        <v>32.601711000000002</v>
      </c>
      <c r="AA2869">
        <v>-117.049032</v>
      </c>
      <c r="AB2869" s="1">
        <v>43812</v>
      </c>
      <c r="AC2869">
        <v>96039</v>
      </c>
      <c r="AD2869" t="s">
        <v>8034</v>
      </c>
      <c r="AE2869">
        <v>0</v>
      </c>
      <c r="AF2869">
        <v>0</v>
      </c>
      <c r="AG2869">
        <v>0</v>
      </c>
      <c r="AH2869">
        <v>0</v>
      </c>
      <c r="AI2869">
        <v>0</v>
      </c>
      <c r="AJ2869">
        <v>0</v>
      </c>
      <c r="AK2869">
        <v>0</v>
      </c>
      <c r="AL2869">
        <v>0</v>
      </c>
      <c r="AM2869" t="s">
        <v>93</v>
      </c>
      <c r="AN2869" t="s">
        <v>82</v>
      </c>
      <c r="AO2869">
        <v>0</v>
      </c>
      <c r="AP2869">
        <v>0</v>
      </c>
      <c r="AQ2869">
        <v>0</v>
      </c>
      <c r="AR2869" t="s">
        <v>74</v>
      </c>
      <c r="AS2869">
        <v>0</v>
      </c>
      <c r="AT2869" t="s">
        <v>83</v>
      </c>
      <c r="AU2869">
        <v>0</v>
      </c>
      <c r="AV2869">
        <v>0</v>
      </c>
      <c r="AW2869">
        <v>0</v>
      </c>
      <c r="AX2869">
        <v>0</v>
      </c>
      <c r="AY2869">
        <v>0</v>
      </c>
      <c r="AZ2869">
        <v>0</v>
      </c>
      <c r="BA2869">
        <v>0</v>
      </c>
      <c r="BB2869">
        <v>0</v>
      </c>
      <c r="BC2869">
        <v>0</v>
      </c>
      <c r="BD2869" t="s">
        <v>8035</v>
      </c>
      <c r="BE2869">
        <v>0</v>
      </c>
      <c r="BF2869">
        <v>0</v>
      </c>
      <c r="BG2869">
        <v>0</v>
      </c>
      <c r="BH2869">
        <v>0</v>
      </c>
      <c r="BI2869">
        <v>0</v>
      </c>
      <c r="BJ2869">
        <v>0</v>
      </c>
      <c r="BK2869">
        <v>0</v>
      </c>
      <c r="BL2869">
        <v>0</v>
      </c>
      <c r="BM2869">
        <v>0</v>
      </c>
      <c r="BN2869">
        <v>0</v>
      </c>
      <c r="BO2869">
        <v>18.7</v>
      </c>
      <c r="BP2869">
        <f>VLOOKUP(H2869, Sheet1!$A$2:$B$1758, 2, FALSE)</f>
        <v>40.645007842953319</v>
      </c>
      <c r="BQ2869">
        <f t="shared" si="88"/>
        <v>38.25674571301424</v>
      </c>
      <c r="BR2869">
        <f t="shared" si="89"/>
        <v>38.25674571301424</v>
      </c>
    </row>
    <row r="2870" spans="1:70" ht="101.5" x14ac:dyDescent="0.35">
      <c r="A2870">
        <v>11091</v>
      </c>
      <c r="B2870" t="s">
        <v>66</v>
      </c>
      <c r="C2870" t="s">
        <v>8293</v>
      </c>
      <c r="D2870" t="s">
        <v>8294</v>
      </c>
      <c r="E2870" s="2" t="s">
        <v>8295</v>
      </c>
      <c r="F2870" t="s">
        <v>3005</v>
      </c>
      <c r="G2870" t="s">
        <v>71</v>
      </c>
      <c r="H2870">
        <v>90292</v>
      </c>
      <c r="I2870">
        <v>0</v>
      </c>
      <c r="J2870" t="s">
        <v>8030</v>
      </c>
      <c r="K2870" t="s">
        <v>73</v>
      </c>
      <c r="L2870">
        <v>0</v>
      </c>
      <c r="M2870" t="s">
        <v>74</v>
      </c>
      <c r="N2870" t="s">
        <v>8031</v>
      </c>
      <c r="O2870">
        <v>0</v>
      </c>
      <c r="P2870">
        <v>0</v>
      </c>
      <c r="Q2870">
        <v>0</v>
      </c>
      <c r="R2870">
        <v>0</v>
      </c>
      <c r="S2870">
        <v>0</v>
      </c>
      <c r="T2870">
        <v>2</v>
      </c>
      <c r="U2870">
        <v>0</v>
      </c>
      <c r="V2870">
        <v>0</v>
      </c>
      <c r="W2870" t="s">
        <v>8032</v>
      </c>
      <c r="X2870" t="s">
        <v>8033</v>
      </c>
      <c r="Y2870" t="s">
        <v>78</v>
      </c>
      <c r="Z2870">
        <v>33.984527</v>
      </c>
      <c r="AA2870">
        <v>-118.443406</v>
      </c>
      <c r="AB2870" s="1">
        <v>43812</v>
      </c>
      <c r="AC2870">
        <v>96053</v>
      </c>
      <c r="AD2870" t="s">
        <v>8034</v>
      </c>
      <c r="AE2870">
        <v>0</v>
      </c>
      <c r="AF2870">
        <v>0</v>
      </c>
      <c r="AG2870">
        <v>0</v>
      </c>
      <c r="AH2870">
        <v>0</v>
      </c>
      <c r="AI2870">
        <v>0</v>
      </c>
      <c r="AJ2870">
        <v>0</v>
      </c>
      <c r="AK2870">
        <v>0</v>
      </c>
      <c r="AL2870">
        <v>0</v>
      </c>
      <c r="AM2870" t="s">
        <v>93</v>
      </c>
      <c r="AN2870" t="s">
        <v>82</v>
      </c>
      <c r="AO2870">
        <v>0</v>
      </c>
      <c r="AP2870">
        <v>0</v>
      </c>
      <c r="AQ2870">
        <v>0</v>
      </c>
      <c r="AR2870" t="s">
        <v>74</v>
      </c>
      <c r="AS2870">
        <v>0</v>
      </c>
      <c r="AT2870" t="s">
        <v>83</v>
      </c>
      <c r="AU2870">
        <v>0</v>
      </c>
      <c r="AV2870">
        <v>0</v>
      </c>
      <c r="AW2870">
        <v>0</v>
      </c>
      <c r="AX2870">
        <v>0</v>
      </c>
      <c r="AY2870">
        <v>0</v>
      </c>
      <c r="AZ2870">
        <v>0</v>
      </c>
      <c r="BA2870">
        <v>0</v>
      </c>
      <c r="BB2870">
        <v>0</v>
      </c>
      <c r="BC2870">
        <v>0</v>
      </c>
      <c r="BD2870" t="s">
        <v>8035</v>
      </c>
      <c r="BE2870">
        <v>0</v>
      </c>
      <c r="BF2870">
        <v>0</v>
      </c>
      <c r="BG2870">
        <v>0</v>
      </c>
      <c r="BH2870">
        <v>0</v>
      </c>
      <c r="BI2870">
        <v>0</v>
      </c>
      <c r="BJ2870">
        <v>0</v>
      </c>
      <c r="BK2870">
        <v>0</v>
      </c>
      <c r="BL2870">
        <v>0</v>
      </c>
      <c r="BM2870">
        <v>0</v>
      </c>
      <c r="BN2870">
        <v>0</v>
      </c>
      <c r="BO2870">
        <v>74</v>
      </c>
      <c r="BP2870">
        <f>VLOOKUP(H2870, Sheet1!$A$2:$B$1758, 2, FALSE)</f>
        <v>17.434380708153764</v>
      </c>
      <c r="BQ2870">
        <f t="shared" si="88"/>
        <v>82.388723936052997</v>
      </c>
      <c r="BR2870">
        <f t="shared" si="89"/>
        <v>82.388723936052997</v>
      </c>
    </row>
    <row r="2871" spans="1:70" ht="174" x14ac:dyDescent="0.35">
      <c r="A2871">
        <v>11092</v>
      </c>
      <c r="B2871" t="s">
        <v>66</v>
      </c>
      <c r="C2871" t="s">
        <v>8296</v>
      </c>
      <c r="D2871" t="s">
        <v>8297</v>
      </c>
      <c r="E2871" s="2" t="s">
        <v>8298</v>
      </c>
      <c r="F2871" t="s">
        <v>224</v>
      </c>
      <c r="G2871" t="s">
        <v>71</v>
      </c>
      <c r="H2871">
        <v>90404</v>
      </c>
      <c r="I2871">
        <v>0</v>
      </c>
      <c r="J2871" t="s">
        <v>8030</v>
      </c>
      <c r="K2871" t="s">
        <v>73</v>
      </c>
      <c r="L2871">
        <v>0</v>
      </c>
      <c r="M2871" t="s">
        <v>74</v>
      </c>
      <c r="N2871" t="s">
        <v>8031</v>
      </c>
      <c r="O2871">
        <v>0</v>
      </c>
      <c r="P2871">
        <v>0</v>
      </c>
      <c r="Q2871">
        <v>0</v>
      </c>
      <c r="R2871">
        <v>0</v>
      </c>
      <c r="S2871">
        <v>0</v>
      </c>
      <c r="T2871">
        <v>2</v>
      </c>
      <c r="U2871">
        <v>0</v>
      </c>
      <c r="V2871">
        <v>0</v>
      </c>
      <c r="W2871" t="s">
        <v>8032</v>
      </c>
      <c r="X2871" t="s">
        <v>8033</v>
      </c>
      <c r="Y2871" t="s">
        <v>78</v>
      </c>
      <c r="Z2871">
        <v>34.027124999999998</v>
      </c>
      <c r="AA2871">
        <v>-118.47324</v>
      </c>
      <c r="AB2871" s="1">
        <v>43812</v>
      </c>
      <c r="AC2871">
        <v>96054</v>
      </c>
      <c r="AD2871" t="s">
        <v>8034</v>
      </c>
      <c r="AE2871">
        <v>0</v>
      </c>
      <c r="AF2871">
        <v>0</v>
      </c>
      <c r="AG2871">
        <v>0</v>
      </c>
      <c r="AH2871">
        <v>0</v>
      </c>
      <c r="AI2871">
        <v>0</v>
      </c>
      <c r="AJ2871">
        <v>0</v>
      </c>
      <c r="AK2871">
        <v>0</v>
      </c>
      <c r="AL2871">
        <v>0</v>
      </c>
      <c r="AM2871" t="s">
        <v>93</v>
      </c>
      <c r="AN2871" t="s">
        <v>82</v>
      </c>
      <c r="AO2871">
        <v>0</v>
      </c>
      <c r="AP2871">
        <v>0</v>
      </c>
      <c r="AQ2871">
        <v>0</v>
      </c>
      <c r="AR2871" t="s">
        <v>74</v>
      </c>
      <c r="AS2871">
        <v>0</v>
      </c>
      <c r="AT2871" t="s">
        <v>83</v>
      </c>
      <c r="AU2871">
        <v>0</v>
      </c>
      <c r="AV2871">
        <v>0</v>
      </c>
      <c r="AW2871">
        <v>0</v>
      </c>
      <c r="AX2871">
        <v>0</v>
      </c>
      <c r="AY2871">
        <v>0</v>
      </c>
      <c r="AZ2871">
        <v>0</v>
      </c>
      <c r="BA2871">
        <v>0</v>
      </c>
      <c r="BB2871">
        <v>0</v>
      </c>
      <c r="BC2871">
        <v>0</v>
      </c>
      <c r="BD2871" t="s">
        <v>8035</v>
      </c>
      <c r="BE2871">
        <v>0</v>
      </c>
      <c r="BF2871">
        <v>0</v>
      </c>
      <c r="BG2871">
        <v>0</v>
      </c>
      <c r="BH2871">
        <v>0</v>
      </c>
      <c r="BI2871">
        <v>0</v>
      </c>
      <c r="BJ2871">
        <v>0</v>
      </c>
      <c r="BK2871">
        <v>0</v>
      </c>
      <c r="BL2871">
        <v>0</v>
      </c>
      <c r="BM2871">
        <v>0</v>
      </c>
      <c r="BN2871">
        <v>0</v>
      </c>
      <c r="BO2871">
        <v>74</v>
      </c>
      <c r="BP2871">
        <f>VLOOKUP(H2871, Sheet1!$A$2:$B$1758, 2, FALSE)</f>
        <v>18.462740263578684</v>
      </c>
      <c r="BQ2871">
        <f t="shared" si="88"/>
        <v>82.88352926133922</v>
      </c>
      <c r="BR2871">
        <f t="shared" si="89"/>
        <v>82.88352926133922</v>
      </c>
    </row>
    <row r="2872" spans="1:70" x14ac:dyDescent="0.35">
      <c r="A2872">
        <v>11093</v>
      </c>
      <c r="B2872" t="s">
        <v>66</v>
      </c>
      <c r="C2872" t="s">
        <v>8299</v>
      </c>
      <c r="D2872" t="s">
        <v>8300</v>
      </c>
      <c r="E2872">
        <v>0</v>
      </c>
      <c r="F2872" t="s">
        <v>1376</v>
      </c>
      <c r="G2872" t="s">
        <v>71</v>
      </c>
      <c r="H2872">
        <v>94965</v>
      </c>
      <c r="I2872">
        <v>0</v>
      </c>
      <c r="J2872" t="s">
        <v>8030</v>
      </c>
      <c r="K2872" t="s">
        <v>73</v>
      </c>
      <c r="L2872">
        <v>0</v>
      </c>
      <c r="M2872" t="s">
        <v>74</v>
      </c>
      <c r="N2872" t="s">
        <v>8031</v>
      </c>
      <c r="O2872">
        <v>0</v>
      </c>
      <c r="P2872">
        <v>0</v>
      </c>
      <c r="Q2872">
        <v>0</v>
      </c>
      <c r="R2872">
        <v>0</v>
      </c>
      <c r="S2872">
        <v>0</v>
      </c>
      <c r="T2872">
        <v>3</v>
      </c>
      <c r="U2872">
        <v>0</v>
      </c>
      <c r="V2872">
        <v>0</v>
      </c>
      <c r="W2872" t="s">
        <v>8032</v>
      </c>
      <c r="X2872" t="s">
        <v>8033</v>
      </c>
      <c r="Y2872" t="s">
        <v>78</v>
      </c>
      <c r="Z2872">
        <v>37.835189999999997</v>
      </c>
      <c r="AA2872">
        <v>-122.531747</v>
      </c>
      <c r="AB2872" s="1">
        <v>43812</v>
      </c>
      <c r="AC2872">
        <v>96055</v>
      </c>
      <c r="AD2872" t="s">
        <v>8034</v>
      </c>
      <c r="AE2872">
        <v>0</v>
      </c>
      <c r="AF2872">
        <v>0</v>
      </c>
      <c r="AG2872">
        <v>0</v>
      </c>
      <c r="AH2872">
        <v>0</v>
      </c>
      <c r="AI2872">
        <v>0</v>
      </c>
      <c r="AJ2872">
        <v>0</v>
      </c>
      <c r="AK2872">
        <v>0</v>
      </c>
      <c r="AL2872">
        <v>0</v>
      </c>
      <c r="AM2872" t="s">
        <v>93</v>
      </c>
      <c r="AN2872" t="s">
        <v>82</v>
      </c>
      <c r="AO2872">
        <v>0</v>
      </c>
      <c r="AP2872">
        <v>0</v>
      </c>
      <c r="AQ2872">
        <v>0</v>
      </c>
      <c r="AR2872" t="s">
        <v>74</v>
      </c>
      <c r="AS2872">
        <v>0</v>
      </c>
      <c r="AT2872" t="s">
        <v>83</v>
      </c>
      <c r="AU2872">
        <v>0</v>
      </c>
      <c r="AV2872">
        <v>0</v>
      </c>
      <c r="AW2872">
        <v>0</v>
      </c>
      <c r="AX2872">
        <v>0</v>
      </c>
      <c r="AY2872">
        <v>0</v>
      </c>
      <c r="AZ2872">
        <v>0</v>
      </c>
      <c r="BA2872">
        <v>0</v>
      </c>
      <c r="BB2872">
        <v>0</v>
      </c>
      <c r="BC2872">
        <v>0</v>
      </c>
      <c r="BD2872" t="s">
        <v>8035</v>
      </c>
      <c r="BE2872">
        <v>0</v>
      </c>
      <c r="BF2872">
        <v>0</v>
      </c>
      <c r="BG2872">
        <v>0</v>
      </c>
      <c r="BH2872">
        <v>0</v>
      </c>
      <c r="BI2872">
        <v>0</v>
      </c>
      <c r="BJ2872">
        <v>0</v>
      </c>
      <c r="BK2872">
        <v>0</v>
      </c>
      <c r="BL2872">
        <v>0</v>
      </c>
      <c r="BM2872">
        <v>0</v>
      </c>
      <c r="BN2872">
        <v>0</v>
      </c>
      <c r="BO2872">
        <v>52</v>
      </c>
      <c r="BP2872">
        <f>VLOOKUP(H2872, Sheet1!$A$2:$B$1758, 2, FALSE)</f>
        <v>7.3151960011194577</v>
      </c>
      <c r="BQ2872">
        <f t="shared" si="88"/>
        <v>55.519778581111893</v>
      </c>
      <c r="BR2872">
        <f t="shared" si="89"/>
        <v>55.519778581111893</v>
      </c>
    </row>
    <row r="2873" spans="1:70" x14ac:dyDescent="0.35">
      <c r="A2873">
        <v>11103</v>
      </c>
      <c r="B2873" t="s">
        <v>66</v>
      </c>
      <c r="C2873" t="s">
        <v>8301</v>
      </c>
      <c r="D2873" t="s">
        <v>8302</v>
      </c>
      <c r="E2873">
        <v>0</v>
      </c>
      <c r="F2873" t="s">
        <v>266</v>
      </c>
      <c r="G2873" t="s">
        <v>71</v>
      </c>
      <c r="H2873">
        <v>94105</v>
      </c>
      <c r="I2873">
        <v>0</v>
      </c>
      <c r="J2873" t="s">
        <v>8030</v>
      </c>
      <c r="K2873" t="s">
        <v>73</v>
      </c>
      <c r="L2873">
        <v>0</v>
      </c>
      <c r="M2873" t="s">
        <v>74</v>
      </c>
      <c r="N2873" t="s">
        <v>8031</v>
      </c>
      <c r="O2873">
        <v>0</v>
      </c>
      <c r="P2873">
        <v>0</v>
      </c>
      <c r="Q2873">
        <v>0</v>
      </c>
      <c r="R2873">
        <v>0</v>
      </c>
      <c r="S2873">
        <v>0</v>
      </c>
      <c r="T2873">
        <v>1</v>
      </c>
      <c r="U2873">
        <v>0</v>
      </c>
      <c r="V2873">
        <v>0</v>
      </c>
      <c r="W2873" t="s">
        <v>8032</v>
      </c>
      <c r="X2873" t="s">
        <v>8033</v>
      </c>
      <c r="Y2873" t="s">
        <v>78</v>
      </c>
      <c r="Z2873">
        <v>37.790343999999997</v>
      </c>
      <c r="AA2873">
        <v>-122.39221000000001</v>
      </c>
      <c r="AB2873" s="1">
        <v>43812</v>
      </c>
      <c r="AC2873">
        <v>96066</v>
      </c>
      <c r="AD2873" t="s">
        <v>8034</v>
      </c>
      <c r="AE2873">
        <v>0</v>
      </c>
      <c r="AF2873">
        <v>0</v>
      </c>
      <c r="AG2873">
        <v>0</v>
      </c>
      <c r="AH2873">
        <v>0</v>
      </c>
      <c r="AI2873">
        <v>0</v>
      </c>
      <c r="AJ2873">
        <v>0</v>
      </c>
      <c r="AK2873">
        <v>0</v>
      </c>
      <c r="AL2873">
        <v>0</v>
      </c>
      <c r="AM2873" t="s">
        <v>93</v>
      </c>
      <c r="AN2873" t="s">
        <v>82</v>
      </c>
      <c r="AO2873">
        <v>0</v>
      </c>
      <c r="AP2873">
        <v>0</v>
      </c>
      <c r="AQ2873">
        <v>0</v>
      </c>
      <c r="AR2873" t="s">
        <v>74</v>
      </c>
      <c r="AS2873">
        <v>0</v>
      </c>
      <c r="AT2873" t="s">
        <v>83</v>
      </c>
      <c r="AU2873">
        <v>0</v>
      </c>
      <c r="AV2873">
        <v>0</v>
      </c>
      <c r="AW2873">
        <v>0</v>
      </c>
      <c r="AX2873">
        <v>0</v>
      </c>
      <c r="AY2873">
        <v>0</v>
      </c>
      <c r="AZ2873">
        <v>0</v>
      </c>
      <c r="BA2873">
        <v>0</v>
      </c>
      <c r="BB2873">
        <v>0</v>
      </c>
      <c r="BC2873">
        <v>0</v>
      </c>
      <c r="BD2873" t="s">
        <v>8035</v>
      </c>
      <c r="BE2873">
        <v>0</v>
      </c>
      <c r="BF2873">
        <v>0</v>
      </c>
      <c r="BG2873">
        <v>0</v>
      </c>
      <c r="BH2873">
        <v>0</v>
      </c>
      <c r="BI2873">
        <v>0</v>
      </c>
      <c r="BJ2873">
        <v>0</v>
      </c>
      <c r="BK2873">
        <v>0</v>
      </c>
      <c r="BL2873">
        <v>0</v>
      </c>
      <c r="BM2873">
        <v>0</v>
      </c>
      <c r="BN2873">
        <v>0</v>
      </c>
      <c r="BO2873">
        <v>94.6</v>
      </c>
      <c r="BP2873">
        <f>VLOOKUP(H2873, Sheet1!$A$2:$B$1758, 2, FALSE)</f>
        <v>6.6493602454162044</v>
      </c>
      <c r="BQ2873">
        <f t="shared" si="88"/>
        <v>97.799405151458856</v>
      </c>
      <c r="BR2873">
        <f t="shared" si="89"/>
        <v>97.799405151458856</v>
      </c>
    </row>
    <row r="2874" spans="1:70" x14ac:dyDescent="0.35">
      <c r="A2874">
        <v>11104</v>
      </c>
      <c r="B2874" t="s">
        <v>66</v>
      </c>
      <c r="C2874" t="s">
        <v>8303</v>
      </c>
      <c r="D2874" t="s">
        <v>8304</v>
      </c>
      <c r="E2874">
        <v>0</v>
      </c>
      <c r="F2874" t="s">
        <v>8305</v>
      </c>
      <c r="G2874" t="s">
        <v>71</v>
      </c>
      <c r="H2874">
        <v>91344</v>
      </c>
      <c r="I2874">
        <v>0</v>
      </c>
      <c r="J2874" t="s">
        <v>8030</v>
      </c>
      <c r="K2874" t="s">
        <v>73</v>
      </c>
      <c r="L2874">
        <v>0</v>
      </c>
      <c r="M2874" t="s">
        <v>74</v>
      </c>
      <c r="N2874" t="s">
        <v>8031</v>
      </c>
      <c r="O2874">
        <v>0</v>
      </c>
      <c r="P2874">
        <v>0</v>
      </c>
      <c r="Q2874">
        <v>0</v>
      </c>
      <c r="R2874">
        <v>0</v>
      </c>
      <c r="S2874">
        <v>0</v>
      </c>
      <c r="T2874">
        <v>2</v>
      </c>
      <c r="U2874">
        <v>0</v>
      </c>
      <c r="V2874">
        <v>0</v>
      </c>
      <c r="W2874" t="s">
        <v>8032</v>
      </c>
      <c r="X2874" t="s">
        <v>8033</v>
      </c>
      <c r="Y2874" t="s">
        <v>78</v>
      </c>
      <c r="Z2874">
        <v>34.265555999999997</v>
      </c>
      <c r="AA2874">
        <v>-118.524472</v>
      </c>
      <c r="AB2874" s="1">
        <v>43812</v>
      </c>
      <c r="AC2874">
        <v>96068</v>
      </c>
      <c r="AD2874" t="s">
        <v>8034</v>
      </c>
      <c r="AE2874">
        <v>0</v>
      </c>
      <c r="AF2874">
        <v>0</v>
      </c>
      <c r="AG2874">
        <v>0</v>
      </c>
      <c r="AH2874">
        <v>0</v>
      </c>
      <c r="AI2874">
        <v>0</v>
      </c>
      <c r="AJ2874">
        <v>0</v>
      </c>
      <c r="AK2874">
        <v>0</v>
      </c>
      <c r="AL2874">
        <v>0</v>
      </c>
      <c r="AM2874" t="s">
        <v>93</v>
      </c>
      <c r="AN2874" t="s">
        <v>82</v>
      </c>
      <c r="AO2874">
        <v>0</v>
      </c>
      <c r="AP2874">
        <v>0</v>
      </c>
      <c r="AQ2874">
        <v>0</v>
      </c>
      <c r="AR2874" t="s">
        <v>74</v>
      </c>
      <c r="AS2874">
        <v>0</v>
      </c>
      <c r="AT2874" t="s">
        <v>83</v>
      </c>
      <c r="AU2874">
        <v>0</v>
      </c>
      <c r="AV2874">
        <v>0</v>
      </c>
      <c r="AW2874">
        <v>0</v>
      </c>
      <c r="AX2874">
        <v>0</v>
      </c>
      <c r="AY2874">
        <v>0</v>
      </c>
      <c r="AZ2874">
        <v>0</v>
      </c>
      <c r="BA2874">
        <v>0</v>
      </c>
      <c r="BB2874">
        <v>0</v>
      </c>
      <c r="BC2874">
        <v>0</v>
      </c>
      <c r="BD2874" t="s">
        <v>8035</v>
      </c>
      <c r="BE2874">
        <v>0</v>
      </c>
      <c r="BF2874">
        <v>0</v>
      </c>
      <c r="BG2874">
        <v>0</v>
      </c>
      <c r="BH2874">
        <v>0</v>
      </c>
      <c r="BI2874">
        <v>0</v>
      </c>
      <c r="BJ2874">
        <v>0</v>
      </c>
      <c r="BK2874">
        <v>0</v>
      </c>
      <c r="BL2874">
        <v>0</v>
      </c>
      <c r="BM2874">
        <v>0</v>
      </c>
      <c r="BN2874">
        <v>0</v>
      </c>
      <c r="BO2874">
        <v>53.5</v>
      </c>
      <c r="BP2874">
        <f>VLOOKUP(H2874, Sheet1!$A$2:$B$1758, 2, FALSE)</f>
        <v>8.1393269836654412</v>
      </c>
      <c r="BQ2874">
        <f t="shared" si="88"/>
        <v>57.416317317729764</v>
      </c>
      <c r="BR2874">
        <f t="shared" si="89"/>
        <v>57.416317317729764</v>
      </c>
    </row>
    <row r="2875" spans="1:70" x14ac:dyDescent="0.35">
      <c r="A2875">
        <v>11112</v>
      </c>
      <c r="B2875" t="s">
        <v>66</v>
      </c>
      <c r="C2875" t="s">
        <v>8306</v>
      </c>
      <c r="D2875" t="s">
        <v>8307</v>
      </c>
      <c r="E2875">
        <v>0</v>
      </c>
      <c r="F2875" t="s">
        <v>2637</v>
      </c>
      <c r="G2875" t="s">
        <v>71</v>
      </c>
      <c r="H2875">
        <v>91910</v>
      </c>
      <c r="I2875">
        <v>0</v>
      </c>
      <c r="J2875" t="s">
        <v>8030</v>
      </c>
      <c r="K2875" t="s">
        <v>73</v>
      </c>
      <c r="L2875">
        <v>0</v>
      </c>
      <c r="M2875" t="s">
        <v>74</v>
      </c>
      <c r="N2875" t="s">
        <v>8031</v>
      </c>
      <c r="O2875">
        <v>0</v>
      </c>
      <c r="P2875">
        <v>0</v>
      </c>
      <c r="Q2875">
        <v>0</v>
      </c>
      <c r="R2875">
        <v>0</v>
      </c>
      <c r="S2875">
        <v>0</v>
      </c>
      <c r="T2875">
        <v>7</v>
      </c>
      <c r="U2875">
        <v>0</v>
      </c>
      <c r="V2875">
        <v>0</v>
      </c>
      <c r="W2875" t="s">
        <v>8032</v>
      </c>
      <c r="X2875" t="s">
        <v>8033</v>
      </c>
      <c r="Y2875" t="s">
        <v>78</v>
      </c>
      <c r="Z2875">
        <v>32.637998000000003</v>
      </c>
      <c r="AA2875">
        <v>-117.08268700000001</v>
      </c>
      <c r="AB2875" s="1">
        <v>43812</v>
      </c>
      <c r="AC2875">
        <v>96078</v>
      </c>
      <c r="AD2875" t="s">
        <v>8034</v>
      </c>
      <c r="AE2875">
        <v>0</v>
      </c>
      <c r="AF2875">
        <v>0</v>
      </c>
      <c r="AG2875">
        <v>0</v>
      </c>
      <c r="AH2875">
        <v>0</v>
      </c>
      <c r="AI2875">
        <v>0</v>
      </c>
      <c r="AJ2875">
        <v>0</v>
      </c>
      <c r="AK2875">
        <v>0</v>
      </c>
      <c r="AL2875">
        <v>0</v>
      </c>
      <c r="AM2875" t="s">
        <v>93</v>
      </c>
      <c r="AN2875" t="s">
        <v>82</v>
      </c>
      <c r="AO2875">
        <v>0</v>
      </c>
      <c r="AP2875">
        <v>0</v>
      </c>
      <c r="AQ2875">
        <v>0</v>
      </c>
      <c r="AR2875" t="s">
        <v>74</v>
      </c>
      <c r="AS2875">
        <v>0</v>
      </c>
      <c r="AT2875" t="s">
        <v>83</v>
      </c>
      <c r="AU2875">
        <v>0</v>
      </c>
      <c r="AV2875">
        <v>0</v>
      </c>
      <c r="AW2875">
        <v>0</v>
      </c>
      <c r="AX2875">
        <v>0</v>
      </c>
      <c r="AY2875">
        <v>0</v>
      </c>
      <c r="AZ2875">
        <v>0</v>
      </c>
      <c r="BA2875">
        <v>0</v>
      </c>
      <c r="BB2875">
        <v>0</v>
      </c>
      <c r="BC2875">
        <v>0</v>
      </c>
      <c r="BD2875" t="s">
        <v>8035</v>
      </c>
      <c r="BE2875">
        <v>0</v>
      </c>
      <c r="BF2875">
        <v>0</v>
      </c>
      <c r="BG2875">
        <v>0</v>
      </c>
      <c r="BH2875">
        <v>0</v>
      </c>
      <c r="BI2875">
        <v>0</v>
      </c>
      <c r="BJ2875">
        <v>0</v>
      </c>
      <c r="BK2875">
        <v>0</v>
      </c>
      <c r="BL2875">
        <v>0</v>
      </c>
      <c r="BM2875">
        <v>0</v>
      </c>
      <c r="BN2875">
        <v>0</v>
      </c>
      <c r="BO2875">
        <v>0</v>
      </c>
      <c r="BP2875">
        <f>VLOOKUP(H2875, Sheet1!$A$2:$B$1758, 2, FALSE)</f>
        <v>40.645007842953319</v>
      </c>
      <c r="BQ2875">
        <f t="shared" si="88"/>
        <v>19.556745713014241</v>
      </c>
      <c r="BR2875">
        <f t="shared" si="89"/>
        <v>19.556745713014241</v>
      </c>
    </row>
    <row r="2876" spans="1:70" x14ac:dyDescent="0.35">
      <c r="A2876">
        <v>11115</v>
      </c>
      <c r="B2876" t="s">
        <v>66</v>
      </c>
      <c r="C2876" t="s">
        <v>8308</v>
      </c>
      <c r="D2876" t="s">
        <v>8309</v>
      </c>
      <c r="E2876">
        <v>0</v>
      </c>
      <c r="F2876" t="s">
        <v>385</v>
      </c>
      <c r="G2876" t="s">
        <v>71</v>
      </c>
      <c r="H2876">
        <v>93001</v>
      </c>
      <c r="I2876">
        <v>0</v>
      </c>
      <c r="J2876" t="s">
        <v>8030</v>
      </c>
      <c r="K2876" t="s">
        <v>73</v>
      </c>
      <c r="L2876">
        <v>0</v>
      </c>
      <c r="M2876" t="s">
        <v>74</v>
      </c>
      <c r="N2876" t="s">
        <v>8085</v>
      </c>
      <c r="O2876">
        <v>0</v>
      </c>
      <c r="P2876">
        <v>0</v>
      </c>
      <c r="Q2876">
        <v>0</v>
      </c>
      <c r="R2876">
        <v>0</v>
      </c>
      <c r="S2876">
        <v>0</v>
      </c>
      <c r="T2876">
        <v>4</v>
      </c>
      <c r="U2876">
        <v>0</v>
      </c>
      <c r="V2876">
        <v>0</v>
      </c>
      <c r="W2876" t="s">
        <v>8032</v>
      </c>
      <c r="X2876" t="s">
        <v>8033</v>
      </c>
      <c r="Y2876" t="s">
        <v>78</v>
      </c>
      <c r="Z2876">
        <v>34.280057999999997</v>
      </c>
      <c r="AA2876">
        <v>-119.304035</v>
      </c>
      <c r="AB2876" s="1">
        <v>43812</v>
      </c>
      <c r="AC2876">
        <v>96085</v>
      </c>
      <c r="AD2876" t="s">
        <v>8034</v>
      </c>
      <c r="AE2876">
        <v>0</v>
      </c>
      <c r="AF2876">
        <v>0</v>
      </c>
      <c r="AG2876">
        <v>0</v>
      </c>
      <c r="AH2876">
        <v>0</v>
      </c>
      <c r="AI2876">
        <v>0</v>
      </c>
      <c r="AJ2876">
        <v>0</v>
      </c>
      <c r="AK2876">
        <v>0</v>
      </c>
      <c r="AL2876">
        <v>0</v>
      </c>
      <c r="AM2876" t="s">
        <v>93</v>
      </c>
      <c r="AN2876" t="s">
        <v>82</v>
      </c>
      <c r="AO2876">
        <v>0</v>
      </c>
      <c r="AP2876">
        <v>0</v>
      </c>
      <c r="AQ2876">
        <v>0</v>
      </c>
      <c r="AR2876" t="s">
        <v>74</v>
      </c>
      <c r="AS2876">
        <v>0</v>
      </c>
      <c r="AT2876" t="s">
        <v>83</v>
      </c>
      <c r="AU2876">
        <v>0</v>
      </c>
      <c r="AV2876">
        <v>0</v>
      </c>
      <c r="AW2876">
        <v>0</v>
      </c>
      <c r="AX2876">
        <v>0</v>
      </c>
      <c r="AY2876">
        <v>0</v>
      </c>
      <c r="AZ2876">
        <v>0</v>
      </c>
      <c r="BA2876">
        <v>0</v>
      </c>
      <c r="BB2876">
        <v>0</v>
      </c>
      <c r="BC2876">
        <v>0</v>
      </c>
      <c r="BD2876" t="s">
        <v>8035</v>
      </c>
      <c r="BE2876">
        <v>0</v>
      </c>
      <c r="BF2876">
        <v>0</v>
      </c>
      <c r="BG2876">
        <v>0</v>
      </c>
      <c r="BH2876">
        <v>0</v>
      </c>
      <c r="BI2876">
        <v>0</v>
      </c>
      <c r="BJ2876">
        <v>0</v>
      </c>
      <c r="BK2876">
        <v>0</v>
      </c>
      <c r="BL2876">
        <v>0</v>
      </c>
      <c r="BM2876">
        <v>0</v>
      </c>
      <c r="BN2876">
        <v>0</v>
      </c>
      <c r="BO2876">
        <v>25.916666670000001</v>
      </c>
      <c r="BP2876">
        <f>VLOOKUP(H2876, Sheet1!$A$2:$B$1758, 2, FALSE)</f>
        <v>0</v>
      </c>
      <c r="BQ2876">
        <f t="shared" si="88"/>
        <v>25.916666670000001</v>
      </c>
      <c r="BR2876">
        <f t="shared" si="89"/>
        <v>25.916666670000001</v>
      </c>
    </row>
    <row r="2877" spans="1:70" x14ac:dyDescent="0.35">
      <c r="A2877">
        <v>11126</v>
      </c>
      <c r="B2877" t="s">
        <v>66</v>
      </c>
      <c r="C2877" t="s">
        <v>8310</v>
      </c>
      <c r="D2877" t="s">
        <v>8311</v>
      </c>
      <c r="E2877">
        <v>0</v>
      </c>
      <c r="F2877" t="s">
        <v>885</v>
      </c>
      <c r="G2877" t="s">
        <v>71</v>
      </c>
      <c r="H2877">
        <v>92105</v>
      </c>
      <c r="I2877">
        <v>0</v>
      </c>
      <c r="J2877" t="s">
        <v>8030</v>
      </c>
      <c r="K2877" t="s">
        <v>73</v>
      </c>
      <c r="L2877">
        <v>0</v>
      </c>
      <c r="M2877" t="s">
        <v>74</v>
      </c>
      <c r="N2877" t="s">
        <v>8031</v>
      </c>
      <c r="O2877">
        <v>0</v>
      </c>
      <c r="P2877">
        <v>0</v>
      </c>
      <c r="Q2877">
        <v>0</v>
      </c>
      <c r="R2877">
        <v>0</v>
      </c>
      <c r="S2877">
        <v>0</v>
      </c>
      <c r="T2877">
        <v>3</v>
      </c>
      <c r="U2877">
        <v>0</v>
      </c>
      <c r="V2877">
        <v>0</v>
      </c>
      <c r="W2877" t="s">
        <v>8032</v>
      </c>
      <c r="X2877" t="s">
        <v>8033</v>
      </c>
      <c r="Y2877" t="s">
        <v>78</v>
      </c>
      <c r="Z2877">
        <v>32.754953999999998</v>
      </c>
      <c r="AA2877">
        <v>-117.107457</v>
      </c>
      <c r="AB2877" s="1">
        <v>43812</v>
      </c>
      <c r="AC2877">
        <v>96107</v>
      </c>
      <c r="AD2877" t="s">
        <v>8034</v>
      </c>
      <c r="AE2877">
        <v>0</v>
      </c>
      <c r="AF2877">
        <v>0</v>
      </c>
      <c r="AG2877">
        <v>0</v>
      </c>
      <c r="AH2877">
        <v>0</v>
      </c>
      <c r="AI2877">
        <v>0</v>
      </c>
      <c r="AJ2877">
        <v>0</v>
      </c>
      <c r="AK2877">
        <v>0</v>
      </c>
      <c r="AL2877">
        <v>0</v>
      </c>
      <c r="AM2877" t="s">
        <v>93</v>
      </c>
      <c r="AN2877" t="s">
        <v>82</v>
      </c>
      <c r="AO2877">
        <v>0</v>
      </c>
      <c r="AP2877">
        <v>0</v>
      </c>
      <c r="AQ2877">
        <v>0</v>
      </c>
      <c r="AR2877" t="s">
        <v>74</v>
      </c>
      <c r="AS2877">
        <v>0</v>
      </c>
      <c r="AT2877" t="s">
        <v>83</v>
      </c>
      <c r="AU2877">
        <v>0</v>
      </c>
      <c r="AV2877">
        <v>0</v>
      </c>
      <c r="AW2877">
        <v>0</v>
      </c>
      <c r="AX2877">
        <v>0</v>
      </c>
      <c r="AY2877">
        <v>0</v>
      </c>
      <c r="AZ2877">
        <v>0</v>
      </c>
      <c r="BA2877">
        <v>0</v>
      </c>
      <c r="BB2877">
        <v>0</v>
      </c>
      <c r="BC2877">
        <v>0</v>
      </c>
      <c r="BD2877" t="s">
        <v>8312</v>
      </c>
      <c r="BE2877">
        <v>0</v>
      </c>
      <c r="BF2877">
        <v>0</v>
      </c>
      <c r="BG2877">
        <v>0</v>
      </c>
      <c r="BH2877">
        <v>0</v>
      </c>
      <c r="BI2877">
        <v>0</v>
      </c>
      <c r="BJ2877">
        <v>0</v>
      </c>
      <c r="BK2877">
        <v>0</v>
      </c>
      <c r="BL2877">
        <v>0</v>
      </c>
      <c r="BM2877">
        <v>0</v>
      </c>
      <c r="BN2877">
        <v>0</v>
      </c>
      <c r="BO2877">
        <v>3.3</v>
      </c>
      <c r="BP2877">
        <f>VLOOKUP(H2877, Sheet1!$A$2:$B$1758, 2, FALSE)</f>
        <v>74.340510343717696</v>
      </c>
      <c r="BQ2877">
        <f t="shared" si="88"/>
        <v>39.069668506038909</v>
      </c>
      <c r="BR2877">
        <f t="shared" si="89"/>
        <v>39.069668506038909</v>
      </c>
    </row>
    <row r="2878" spans="1:70" x14ac:dyDescent="0.35">
      <c r="A2878">
        <v>11127</v>
      </c>
      <c r="B2878" t="s">
        <v>66</v>
      </c>
      <c r="C2878" t="s">
        <v>8313</v>
      </c>
      <c r="D2878" t="s">
        <v>8314</v>
      </c>
      <c r="E2878">
        <v>0</v>
      </c>
      <c r="F2878" t="s">
        <v>885</v>
      </c>
      <c r="G2878" t="s">
        <v>71</v>
      </c>
      <c r="H2878">
        <v>92101</v>
      </c>
      <c r="I2878">
        <v>0</v>
      </c>
      <c r="J2878" t="s">
        <v>8030</v>
      </c>
      <c r="K2878" t="s">
        <v>73</v>
      </c>
      <c r="L2878">
        <v>0</v>
      </c>
      <c r="M2878" t="s">
        <v>74</v>
      </c>
      <c r="N2878" t="s">
        <v>8031</v>
      </c>
      <c r="O2878">
        <v>0</v>
      </c>
      <c r="P2878">
        <v>0</v>
      </c>
      <c r="Q2878">
        <v>0</v>
      </c>
      <c r="R2878">
        <v>0</v>
      </c>
      <c r="S2878">
        <v>0</v>
      </c>
      <c r="T2878">
        <v>9</v>
      </c>
      <c r="U2878">
        <v>0</v>
      </c>
      <c r="V2878">
        <v>0</v>
      </c>
      <c r="W2878" t="s">
        <v>8032</v>
      </c>
      <c r="X2878" t="s">
        <v>8033</v>
      </c>
      <c r="Y2878" t="s">
        <v>78</v>
      </c>
      <c r="Z2878">
        <v>32.708962999999997</v>
      </c>
      <c r="AA2878">
        <v>-117.15379299999999</v>
      </c>
      <c r="AB2878" s="1">
        <v>43812</v>
      </c>
      <c r="AC2878">
        <v>96108</v>
      </c>
      <c r="AD2878" t="s">
        <v>8034</v>
      </c>
      <c r="AE2878">
        <v>0</v>
      </c>
      <c r="AF2878">
        <v>0</v>
      </c>
      <c r="AG2878">
        <v>0</v>
      </c>
      <c r="AH2878">
        <v>0</v>
      </c>
      <c r="AI2878">
        <v>0</v>
      </c>
      <c r="AJ2878">
        <v>0</v>
      </c>
      <c r="AK2878">
        <v>0</v>
      </c>
      <c r="AL2878">
        <v>0</v>
      </c>
      <c r="AM2878" t="s">
        <v>93</v>
      </c>
      <c r="AN2878" t="s">
        <v>82</v>
      </c>
      <c r="AO2878">
        <v>0</v>
      </c>
      <c r="AP2878">
        <v>0</v>
      </c>
      <c r="AQ2878">
        <v>0</v>
      </c>
      <c r="AR2878" t="s">
        <v>74</v>
      </c>
      <c r="AS2878">
        <v>0</v>
      </c>
      <c r="AT2878" t="s">
        <v>83</v>
      </c>
      <c r="AU2878">
        <v>0</v>
      </c>
      <c r="AV2878">
        <v>0</v>
      </c>
      <c r="AW2878">
        <v>0</v>
      </c>
      <c r="AX2878">
        <v>0</v>
      </c>
      <c r="AY2878">
        <v>0</v>
      </c>
      <c r="AZ2878">
        <v>0</v>
      </c>
      <c r="BA2878">
        <v>0</v>
      </c>
      <c r="BB2878">
        <v>0</v>
      </c>
      <c r="BC2878">
        <v>0</v>
      </c>
      <c r="BD2878" t="s">
        <v>8035</v>
      </c>
      <c r="BE2878">
        <v>0</v>
      </c>
      <c r="BF2878">
        <v>0</v>
      </c>
      <c r="BG2878">
        <v>0</v>
      </c>
      <c r="BH2878">
        <v>0</v>
      </c>
      <c r="BI2878">
        <v>0</v>
      </c>
      <c r="BJ2878">
        <v>0</v>
      </c>
      <c r="BK2878">
        <v>0</v>
      </c>
      <c r="BL2878">
        <v>0</v>
      </c>
      <c r="BM2878">
        <v>0</v>
      </c>
      <c r="BN2878">
        <v>0</v>
      </c>
      <c r="BO2878">
        <v>0</v>
      </c>
      <c r="BP2878">
        <f>VLOOKUP(H2878, Sheet1!$A$2:$B$1758, 2, FALSE)</f>
        <v>9.228194721236278</v>
      </c>
      <c r="BQ2878">
        <f t="shared" si="88"/>
        <v>4.4402367506170171</v>
      </c>
      <c r="BR2878">
        <f t="shared" si="89"/>
        <v>4.4402367506170171</v>
      </c>
    </row>
    <row r="2879" spans="1:70" x14ac:dyDescent="0.35">
      <c r="A2879">
        <v>11129</v>
      </c>
      <c r="B2879" t="s">
        <v>66</v>
      </c>
      <c r="C2879" t="s">
        <v>8315</v>
      </c>
      <c r="D2879" t="s">
        <v>8316</v>
      </c>
      <c r="E2879">
        <v>0</v>
      </c>
      <c r="F2879" t="s">
        <v>885</v>
      </c>
      <c r="G2879" t="s">
        <v>71</v>
      </c>
      <c r="H2879">
        <v>92101</v>
      </c>
      <c r="I2879">
        <v>0</v>
      </c>
      <c r="J2879" t="s">
        <v>8030</v>
      </c>
      <c r="K2879" t="s">
        <v>73</v>
      </c>
      <c r="L2879">
        <v>0</v>
      </c>
      <c r="M2879" t="s">
        <v>74</v>
      </c>
      <c r="N2879" t="s">
        <v>8085</v>
      </c>
      <c r="O2879">
        <v>0</v>
      </c>
      <c r="P2879">
        <v>0</v>
      </c>
      <c r="Q2879">
        <v>0</v>
      </c>
      <c r="R2879">
        <v>0</v>
      </c>
      <c r="S2879">
        <v>0</v>
      </c>
      <c r="T2879">
        <v>5</v>
      </c>
      <c r="U2879">
        <v>0</v>
      </c>
      <c r="V2879">
        <v>0</v>
      </c>
      <c r="W2879" t="s">
        <v>8032</v>
      </c>
      <c r="X2879" t="s">
        <v>8033</v>
      </c>
      <c r="Y2879" t="s">
        <v>78</v>
      </c>
      <c r="Z2879">
        <v>32.716087000000002</v>
      </c>
      <c r="AA2879">
        <v>-117.14881</v>
      </c>
      <c r="AB2879" s="1">
        <v>43812</v>
      </c>
      <c r="AC2879">
        <v>96116</v>
      </c>
      <c r="AD2879" t="s">
        <v>8034</v>
      </c>
      <c r="AE2879">
        <v>0</v>
      </c>
      <c r="AF2879">
        <v>0</v>
      </c>
      <c r="AG2879">
        <v>0</v>
      </c>
      <c r="AH2879">
        <v>0</v>
      </c>
      <c r="AI2879">
        <v>0</v>
      </c>
      <c r="AJ2879">
        <v>0</v>
      </c>
      <c r="AK2879">
        <v>0</v>
      </c>
      <c r="AL2879">
        <v>0</v>
      </c>
      <c r="AM2879" t="s">
        <v>93</v>
      </c>
      <c r="AN2879" t="s">
        <v>82</v>
      </c>
      <c r="AO2879">
        <v>0</v>
      </c>
      <c r="AP2879">
        <v>0</v>
      </c>
      <c r="AQ2879">
        <v>0</v>
      </c>
      <c r="AR2879" t="s">
        <v>74</v>
      </c>
      <c r="AS2879">
        <v>0</v>
      </c>
      <c r="AT2879" t="s">
        <v>83</v>
      </c>
      <c r="AU2879">
        <v>0</v>
      </c>
      <c r="AV2879">
        <v>0</v>
      </c>
      <c r="AW2879">
        <v>0</v>
      </c>
      <c r="AX2879">
        <v>0</v>
      </c>
      <c r="AY2879">
        <v>0</v>
      </c>
      <c r="AZ2879">
        <v>0</v>
      </c>
      <c r="BA2879">
        <v>0</v>
      </c>
      <c r="BB2879">
        <v>0</v>
      </c>
      <c r="BC2879">
        <v>0</v>
      </c>
      <c r="BD2879" t="s">
        <v>8035</v>
      </c>
      <c r="BE2879">
        <v>0</v>
      </c>
      <c r="BF2879">
        <v>0</v>
      </c>
      <c r="BG2879">
        <v>0</v>
      </c>
      <c r="BH2879">
        <v>0</v>
      </c>
      <c r="BI2879">
        <v>0</v>
      </c>
      <c r="BJ2879">
        <v>0</v>
      </c>
      <c r="BK2879">
        <v>0</v>
      </c>
      <c r="BL2879">
        <v>0</v>
      </c>
      <c r="BM2879">
        <v>0</v>
      </c>
      <c r="BN2879">
        <v>0</v>
      </c>
      <c r="BO2879">
        <v>0</v>
      </c>
      <c r="BP2879">
        <f>VLOOKUP(H2879, Sheet1!$A$2:$B$1758, 2, FALSE)</f>
        <v>9.228194721236278</v>
      </c>
      <c r="BQ2879">
        <f t="shared" si="88"/>
        <v>4.4402367506170171</v>
      </c>
      <c r="BR2879">
        <f t="shared" si="89"/>
        <v>4.4402367506170171</v>
      </c>
    </row>
    <row r="2880" spans="1:70" x14ac:dyDescent="0.35">
      <c r="A2880">
        <v>11130</v>
      </c>
      <c r="B2880" t="s">
        <v>66</v>
      </c>
      <c r="C2880" t="s">
        <v>8317</v>
      </c>
      <c r="D2880" t="s">
        <v>8318</v>
      </c>
      <c r="E2880">
        <v>0</v>
      </c>
      <c r="F2880" t="s">
        <v>885</v>
      </c>
      <c r="G2880" t="s">
        <v>71</v>
      </c>
      <c r="H2880">
        <v>92126</v>
      </c>
      <c r="I2880">
        <v>0</v>
      </c>
      <c r="J2880" t="s">
        <v>8030</v>
      </c>
      <c r="K2880" t="s">
        <v>73</v>
      </c>
      <c r="L2880">
        <v>0</v>
      </c>
      <c r="M2880" t="s">
        <v>74</v>
      </c>
      <c r="N2880" t="s">
        <v>8085</v>
      </c>
      <c r="O2880">
        <v>0</v>
      </c>
      <c r="P2880">
        <v>0</v>
      </c>
      <c r="Q2880">
        <v>0</v>
      </c>
      <c r="R2880">
        <v>0</v>
      </c>
      <c r="S2880">
        <v>0</v>
      </c>
      <c r="T2880">
        <v>6</v>
      </c>
      <c r="U2880">
        <v>0</v>
      </c>
      <c r="V2880">
        <v>0</v>
      </c>
      <c r="W2880" t="s">
        <v>8032</v>
      </c>
      <c r="X2880" t="s">
        <v>8033</v>
      </c>
      <c r="Y2880" t="s">
        <v>78</v>
      </c>
      <c r="Z2880">
        <v>32.906289000000001</v>
      </c>
      <c r="AA2880">
        <v>-117.12099600000001</v>
      </c>
      <c r="AB2880" s="1">
        <v>43812</v>
      </c>
      <c r="AC2880">
        <v>96117</v>
      </c>
      <c r="AD2880" t="s">
        <v>8034</v>
      </c>
      <c r="AE2880">
        <v>0</v>
      </c>
      <c r="AF2880">
        <v>0</v>
      </c>
      <c r="AG2880">
        <v>0</v>
      </c>
      <c r="AH2880">
        <v>0</v>
      </c>
      <c r="AI2880">
        <v>0</v>
      </c>
      <c r="AJ2880">
        <v>0</v>
      </c>
      <c r="AK2880">
        <v>0</v>
      </c>
      <c r="AL2880">
        <v>0</v>
      </c>
      <c r="AM2880" t="s">
        <v>93</v>
      </c>
      <c r="AN2880" t="s">
        <v>82</v>
      </c>
      <c r="AO2880">
        <v>0</v>
      </c>
      <c r="AP2880">
        <v>0</v>
      </c>
      <c r="AQ2880">
        <v>0</v>
      </c>
      <c r="AR2880" t="s">
        <v>74</v>
      </c>
      <c r="AS2880">
        <v>0</v>
      </c>
      <c r="AT2880" t="s">
        <v>83</v>
      </c>
      <c r="AU2880">
        <v>0</v>
      </c>
      <c r="AV2880">
        <v>0</v>
      </c>
      <c r="AW2880">
        <v>0</v>
      </c>
      <c r="AX2880">
        <v>0</v>
      </c>
      <c r="AY2880">
        <v>0</v>
      </c>
      <c r="AZ2880">
        <v>0</v>
      </c>
      <c r="BA2880">
        <v>0</v>
      </c>
      <c r="BB2880">
        <v>0</v>
      </c>
      <c r="BC2880">
        <v>0</v>
      </c>
      <c r="BD2880" t="s">
        <v>8035</v>
      </c>
      <c r="BE2880">
        <v>0</v>
      </c>
      <c r="BF2880">
        <v>0</v>
      </c>
      <c r="BG2880">
        <v>0</v>
      </c>
      <c r="BH2880">
        <v>0</v>
      </c>
      <c r="BI2880">
        <v>0</v>
      </c>
      <c r="BJ2880">
        <v>0</v>
      </c>
      <c r="BK2880">
        <v>0</v>
      </c>
      <c r="BL2880">
        <v>0</v>
      </c>
      <c r="BM2880">
        <v>0</v>
      </c>
      <c r="BN2880">
        <v>0</v>
      </c>
      <c r="BO2880">
        <v>0</v>
      </c>
      <c r="BP2880">
        <f>VLOOKUP(H2880, Sheet1!$A$2:$B$1758, 2, FALSE)</f>
        <v>80.490855211594976</v>
      </c>
      <c r="BQ2880">
        <f t="shared" si="88"/>
        <v>38.728967495306335</v>
      </c>
      <c r="BR2880">
        <f t="shared" si="89"/>
        <v>38.728967495306335</v>
      </c>
    </row>
    <row r="2881" spans="1:70" x14ac:dyDescent="0.35">
      <c r="A2881">
        <v>11133</v>
      </c>
      <c r="B2881" t="s">
        <v>66</v>
      </c>
      <c r="C2881" t="s">
        <v>8319</v>
      </c>
      <c r="D2881" t="s">
        <v>8320</v>
      </c>
      <c r="E2881">
        <v>0</v>
      </c>
      <c r="F2881" t="s">
        <v>496</v>
      </c>
      <c r="G2881" t="s">
        <v>71</v>
      </c>
      <c r="H2881">
        <v>95133</v>
      </c>
      <c r="I2881">
        <v>0</v>
      </c>
      <c r="J2881" t="s">
        <v>8030</v>
      </c>
      <c r="K2881" t="s">
        <v>73</v>
      </c>
      <c r="L2881">
        <v>0</v>
      </c>
      <c r="M2881" t="s">
        <v>74</v>
      </c>
      <c r="N2881" t="s">
        <v>8031</v>
      </c>
      <c r="O2881">
        <v>0</v>
      </c>
      <c r="P2881">
        <v>0</v>
      </c>
      <c r="Q2881">
        <v>0</v>
      </c>
      <c r="R2881">
        <v>0</v>
      </c>
      <c r="S2881">
        <v>0</v>
      </c>
      <c r="T2881">
        <v>2</v>
      </c>
      <c r="U2881">
        <v>0</v>
      </c>
      <c r="V2881">
        <v>0</v>
      </c>
      <c r="W2881" t="s">
        <v>8032</v>
      </c>
      <c r="X2881" t="s">
        <v>8033</v>
      </c>
      <c r="Y2881" t="s">
        <v>78</v>
      </c>
      <c r="Z2881">
        <v>37.367108000000002</v>
      </c>
      <c r="AA2881">
        <v>-121.848602</v>
      </c>
      <c r="AB2881" s="1">
        <v>43812</v>
      </c>
      <c r="AC2881">
        <v>96127</v>
      </c>
      <c r="AD2881" t="s">
        <v>8034</v>
      </c>
      <c r="AE2881">
        <v>0</v>
      </c>
      <c r="AF2881">
        <v>0</v>
      </c>
      <c r="AG2881">
        <v>0</v>
      </c>
      <c r="AH2881">
        <v>0</v>
      </c>
      <c r="AI2881">
        <v>0</v>
      </c>
      <c r="AJ2881">
        <v>0</v>
      </c>
      <c r="AK2881">
        <v>0</v>
      </c>
      <c r="AL2881">
        <v>0</v>
      </c>
      <c r="AM2881" t="s">
        <v>93</v>
      </c>
      <c r="AN2881" t="s">
        <v>82</v>
      </c>
      <c r="AO2881">
        <v>0</v>
      </c>
      <c r="AP2881">
        <v>0</v>
      </c>
      <c r="AQ2881">
        <v>0</v>
      </c>
      <c r="AR2881" t="s">
        <v>74</v>
      </c>
      <c r="AS2881">
        <v>0</v>
      </c>
      <c r="AT2881" t="s">
        <v>83</v>
      </c>
      <c r="AU2881">
        <v>0</v>
      </c>
      <c r="AV2881">
        <v>0</v>
      </c>
      <c r="AW2881">
        <v>0</v>
      </c>
      <c r="AX2881">
        <v>0</v>
      </c>
      <c r="AY2881">
        <v>0</v>
      </c>
      <c r="AZ2881">
        <v>0</v>
      </c>
      <c r="BA2881">
        <v>0</v>
      </c>
      <c r="BB2881">
        <v>0</v>
      </c>
      <c r="BC2881">
        <v>0</v>
      </c>
      <c r="BD2881" t="s">
        <v>8035</v>
      </c>
      <c r="BE2881">
        <v>0</v>
      </c>
      <c r="BF2881">
        <v>0</v>
      </c>
      <c r="BG2881">
        <v>0</v>
      </c>
      <c r="BH2881">
        <v>0</v>
      </c>
      <c r="BI2881">
        <v>0</v>
      </c>
      <c r="BJ2881">
        <v>0</v>
      </c>
      <c r="BK2881">
        <v>0</v>
      </c>
      <c r="BL2881">
        <v>0</v>
      </c>
      <c r="BM2881">
        <v>0</v>
      </c>
      <c r="BN2881">
        <v>0</v>
      </c>
      <c r="BO2881">
        <v>12.5</v>
      </c>
      <c r="BP2881">
        <f>VLOOKUP(H2881, Sheet1!$A$2:$B$1758, 2, FALSE)</f>
        <v>19.215865111522515</v>
      </c>
      <c r="BQ2881">
        <f t="shared" si="88"/>
        <v>21.74590269716926</v>
      </c>
      <c r="BR2881">
        <f t="shared" si="89"/>
        <v>21.74590269716926</v>
      </c>
    </row>
    <row r="2882" spans="1:70" ht="203" x14ac:dyDescent="0.35">
      <c r="A2882">
        <v>11136</v>
      </c>
      <c r="B2882" t="s">
        <v>66</v>
      </c>
      <c r="C2882" t="s">
        <v>8321</v>
      </c>
      <c r="D2882" t="s">
        <v>8322</v>
      </c>
      <c r="E2882" s="2" t="s">
        <v>8323</v>
      </c>
      <c r="F2882" t="s">
        <v>2252</v>
      </c>
      <c r="G2882" t="s">
        <v>71</v>
      </c>
      <c r="H2882">
        <v>91320</v>
      </c>
      <c r="I2882">
        <v>0</v>
      </c>
      <c r="J2882" t="s">
        <v>8030</v>
      </c>
      <c r="K2882" t="s">
        <v>73</v>
      </c>
      <c r="L2882">
        <v>0</v>
      </c>
      <c r="M2882" t="s">
        <v>74</v>
      </c>
      <c r="N2882" t="s">
        <v>8031</v>
      </c>
      <c r="O2882">
        <v>0</v>
      </c>
      <c r="P2882">
        <v>0</v>
      </c>
      <c r="Q2882">
        <v>0</v>
      </c>
      <c r="R2882">
        <v>0</v>
      </c>
      <c r="S2882">
        <v>0</v>
      </c>
      <c r="T2882">
        <v>0</v>
      </c>
      <c r="U2882">
        <v>2</v>
      </c>
      <c r="V2882">
        <v>0</v>
      </c>
      <c r="W2882" t="s">
        <v>8032</v>
      </c>
      <c r="X2882" t="s">
        <v>8033</v>
      </c>
      <c r="Y2882" t="s">
        <v>78</v>
      </c>
      <c r="Z2882">
        <v>34.174978000000003</v>
      </c>
      <c r="AA2882">
        <v>-118.86156200000001</v>
      </c>
      <c r="AB2882" s="1">
        <v>43812</v>
      </c>
      <c r="AC2882">
        <v>96131</v>
      </c>
      <c r="AD2882" t="s">
        <v>8034</v>
      </c>
      <c r="AE2882">
        <v>0</v>
      </c>
      <c r="AF2882">
        <v>0</v>
      </c>
      <c r="AG2882">
        <v>0</v>
      </c>
      <c r="AH2882">
        <v>0</v>
      </c>
      <c r="AI2882">
        <v>0</v>
      </c>
      <c r="AJ2882">
        <v>0</v>
      </c>
      <c r="AK2882">
        <v>0</v>
      </c>
      <c r="AL2882">
        <v>0</v>
      </c>
      <c r="AM2882" t="s">
        <v>647</v>
      </c>
      <c r="AN2882" t="s">
        <v>82</v>
      </c>
      <c r="AO2882">
        <v>0</v>
      </c>
      <c r="AP2882">
        <v>0</v>
      </c>
      <c r="AQ2882">
        <v>0</v>
      </c>
      <c r="AR2882" t="s">
        <v>74</v>
      </c>
      <c r="AS2882">
        <v>0</v>
      </c>
      <c r="AT2882" t="s">
        <v>83</v>
      </c>
      <c r="AU2882">
        <v>0</v>
      </c>
      <c r="AV2882">
        <v>0</v>
      </c>
      <c r="AW2882">
        <v>0</v>
      </c>
      <c r="AX2882">
        <v>0</v>
      </c>
      <c r="AY2882">
        <v>0</v>
      </c>
      <c r="AZ2882">
        <v>0</v>
      </c>
      <c r="BA2882">
        <v>0</v>
      </c>
      <c r="BB2882">
        <v>0</v>
      </c>
      <c r="BC2882">
        <v>0</v>
      </c>
      <c r="BD2882" t="s">
        <v>103</v>
      </c>
      <c r="BE2882">
        <v>0</v>
      </c>
      <c r="BF2882">
        <v>0</v>
      </c>
      <c r="BG2882">
        <v>0</v>
      </c>
      <c r="BH2882">
        <v>0</v>
      </c>
      <c r="BI2882">
        <v>0</v>
      </c>
      <c r="BJ2882">
        <v>0</v>
      </c>
      <c r="BK2882">
        <v>0</v>
      </c>
      <c r="BL2882">
        <v>0</v>
      </c>
      <c r="BM2882">
        <v>0</v>
      </c>
      <c r="BN2882">
        <v>0</v>
      </c>
      <c r="BO2882">
        <v>59.5</v>
      </c>
      <c r="BP2882">
        <f>VLOOKUP(H2882, Sheet1!$A$2:$B$1758, 2, FALSE)</f>
        <v>9.1738341656368849</v>
      </c>
      <c r="BQ2882">
        <f t="shared" si="88"/>
        <v>63.914080634058173</v>
      </c>
      <c r="BR2882">
        <f t="shared" si="89"/>
        <v>63.914080634058173</v>
      </c>
    </row>
    <row r="2883" spans="1:70" ht="217.5" x14ac:dyDescent="0.35">
      <c r="A2883">
        <v>11138</v>
      </c>
      <c r="B2883" t="s">
        <v>66</v>
      </c>
      <c r="C2883" t="s">
        <v>4807</v>
      </c>
      <c r="D2883" t="s">
        <v>8324</v>
      </c>
      <c r="E2883" s="2" t="s">
        <v>8325</v>
      </c>
      <c r="F2883" t="s">
        <v>3821</v>
      </c>
      <c r="G2883" t="s">
        <v>71</v>
      </c>
      <c r="H2883">
        <v>93921</v>
      </c>
      <c r="I2883">
        <v>0</v>
      </c>
      <c r="J2883" t="s">
        <v>8030</v>
      </c>
      <c r="K2883" t="s">
        <v>73</v>
      </c>
      <c r="L2883">
        <v>0</v>
      </c>
      <c r="M2883" t="s">
        <v>74</v>
      </c>
      <c r="N2883" t="s">
        <v>8031</v>
      </c>
      <c r="O2883">
        <v>0</v>
      </c>
      <c r="P2883">
        <v>0</v>
      </c>
      <c r="Q2883">
        <v>0</v>
      </c>
      <c r="R2883">
        <v>0</v>
      </c>
      <c r="S2883">
        <v>0</v>
      </c>
      <c r="T2883">
        <v>1</v>
      </c>
      <c r="U2883">
        <v>0</v>
      </c>
      <c r="V2883">
        <v>0</v>
      </c>
      <c r="W2883" t="s">
        <v>8032</v>
      </c>
      <c r="X2883" t="s">
        <v>8033</v>
      </c>
      <c r="Y2883" t="s">
        <v>78</v>
      </c>
      <c r="Z2883">
        <v>36.552447000000001</v>
      </c>
      <c r="AA2883">
        <v>-121.921318</v>
      </c>
      <c r="AB2883" s="1">
        <v>43812</v>
      </c>
      <c r="AC2883">
        <v>96133</v>
      </c>
      <c r="AD2883" t="s">
        <v>8034</v>
      </c>
      <c r="AE2883">
        <v>0</v>
      </c>
      <c r="AF2883">
        <v>0</v>
      </c>
      <c r="AG2883">
        <v>0</v>
      </c>
      <c r="AH2883">
        <v>0</v>
      </c>
      <c r="AI2883">
        <v>0</v>
      </c>
      <c r="AJ2883">
        <v>0</v>
      </c>
      <c r="AK2883">
        <v>0</v>
      </c>
      <c r="AL2883">
        <v>0</v>
      </c>
      <c r="AM2883" t="s">
        <v>93</v>
      </c>
      <c r="AN2883" t="s">
        <v>82</v>
      </c>
      <c r="AO2883">
        <v>0</v>
      </c>
      <c r="AP2883">
        <v>0</v>
      </c>
      <c r="AQ2883">
        <v>0</v>
      </c>
      <c r="AR2883" t="s">
        <v>74</v>
      </c>
      <c r="AS2883">
        <v>0</v>
      </c>
      <c r="AT2883" t="s">
        <v>83</v>
      </c>
      <c r="AU2883">
        <v>0</v>
      </c>
      <c r="AV2883">
        <v>0</v>
      </c>
      <c r="AW2883">
        <v>0</v>
      </c>
      <c r="AX2883">
        <v>0</v>
      </c>
      <c r="AY2883">
        <v>0</v>
      </c>
      <c r="AZ2883">
        <v>0</v>
      </c>
      <c r="BA2883">
        <v>0</v>
      </c>
      <c r="BB2883">
        <v>0</v>
      </c>
      <c r="BC2883">
        <v>0</v>
      </c>
      <c r="BD2883" t="s">
        <v>8035</v>
      </c>
      <c r="BE2883">
        <v>0</v>
      </c>
      <c r="BF2883">
        <v>0</v>
      </c>
      <c r="BG2883">
        <v>0</v>
      </c>
      <c r="BH2883">
        <v>0</v>
      </c>
      <c r="BI2883">
        <v>0</v>
      </c>
      <c r="BJ2883">
        <v>0</v>
      </c>
      <c r="BK2883">
        <v>0</v>
      </c>
      <c r="BL2883">
        <v>0</v>
      </c>
      <c r="BM2883">
        <v>0</v>
      </c>
      <c r="BN2883">
        <v>0</v>
      </c>
      <c r="BO2883">
        <v>97.5</v>
      </c>
      <c r="BP2883">
        <f>VLOOKUP(H2883, Sheet1!$A$2:$B$1758, 2, FALSE)</f>
        <v>7.0275686598841478</v>
      </c>
      <c r="BQ2883">
        <f t="shared" ref="BQ2883:BQ2946" si="90">((BP2883/100)*(AVERAGE($BO$2:$BO$5701)))+BO2883</f>
        <v>100.88138385390741</v>
      </c>
      <c r="BR2883">
        <f t="shared" ref="BR2883:BR2946" si="91">IF(BQ2883&gt;0,BQ2883,0)</f>
        <v>100.88138385390741</v>
      </c>
    </row>
    <row r="2884" spans="1:70" ht="130.5" x14ac:dyDescent="0.35">
      <c r="A2884">
        <v>11139</v>
      </c>
      <c r="B2884" t="s">
        <v>66</v>
      </c>
      <c r="C2884" t="s">
        <v>8326</v>
      </c>
      <c r="D2884" t="s">
        <v>8327</v>
      </c>
      <c r="E2884" s="2" t="s">
        <v>8328</v>
      </c>
      <c r="F2884" t="s">
        <v>8326</v>
      </c>
      <c r="G2884" t="s">
        <v>71</v>
      </c>
      <c r="H2884">
        <v>95045</v>
      </c>
      <c r="I2884">
        <v>0</v>
      </c>
      <c r="J2884" t="s">
        <v>8030</v>
      </c>
      <c r="K2884" t="s">
        <v>73</v>
      </c>
      <c r="L2884">
        <v>0</v>
      </c>
      <c r="M2884" t="s">
        <v>74</v>
      </c>
      <c r="N2884" t="s">
        <v>8031</v>
      </c>
      <c r="O2884">
        <v>0</v>
      </c>
      <c r="P2884">
        <v>0</v>
      </c>
      <c r="Q2884">
        <v>0</v>
      </c>
      <c r="R2884">
        <v>0</v>
      </c>
      <c r="S2884">
        <v>0</v>
      </c>
      <c r="T2884">
        <v>1</v>
      </c>
      <c r="U2884">
        <v>0</v>
      </c>
      <c r="V2884">
        <v>0</v>
      </c>
      <c r="W2884" t="s">
        <v>8032</v>
      </c>
      <c r="X2884" t="s">
        <v>8033</v>
      </c>
      <c r="Y2884" t="s">
        <v>78</v>
      </c>
      <c r="Z2884">
        <v>36.844726000000001</v>
      </c>
      <c r="AA2884">
        <v>-121.5395</v>
      </c>
      <c r="AB2884" s="1">
        <v>43812</v>
      </c>
      <c r="AC2884">
        <v>96134</v>
      </c>
      <c r="AD2884" t="s">
        <v>8034</v>
      </c>
      <c r="AE2884">
        <v>0</v>
      </c>
      <c r="AF2884">
        <v>0</v>
      </c>
      <c r="AG2884">
        <v>0</v>
      </c>
      <c r="AH2884">
        <v>0</v>
      </c>
      <c r="AI2884">
        <v>0</v>
      </c>
      <c r="AJ2884">
        <v>0</v>
      </c>
      <c r="AK2884">
        <v>0</v>
      </c>
      <c r="AL2884">
        <v>0</v>
      </c>
      <c r="AM2884" t="s">
        <v>93</v>
      </c>
      <c r="AN2884" t="s">
        <v>82</v>
      </c>
      <c r="AO2884">
        <v>0</v>
      </c>
      <c r="AP2884">
        <v>0</v>
      </c>
      <c r="AQ2884">
        <v>0</v>
      </c>
      <c r="AR2884" t="s">
        <v>74</v>
      </c>
      <c r="AS2884">
        <v>0</v>
      </c>
      <c r="AT2884" t="s">
        <v>83</v>
      </c>
      <c r="AU2884">
        <v>0</v>
      </c>
      <c r="AV2884">
        <v>0</v>
      </c>
      <c r="AW2884">
        <v>0</v>
      </c>
      <c r="AX2884">
        <v>0</v>
      </c>
      <c r="AY2884">
        <v>0</v>
      </c>
      <c r="AZ2884">
        <v>0</v>
      </c>
      <c r="BA2884">
        <v>0</v>
      </c>
      <c r="BB2884">
        <v>0</v>
      </c>
      <c r="BC2884">
        <v>0</v>
      </c>
      <c r="BD2884" t="s">
        <v>8035</v>
      </c>
      <c r="BE2884">
        <v>0</v>
      </c>
      <c r="BF2884">
        <v>0</v>
      </c>
      <c r="BG2884">
        <v>0</v>
      </c>
      <c r="BH2884">
        <v>0</v>
      </c>
      <c r="BI2884">
        <v>0</v>
      </c>
      <c r="BJ2884">
        <v>0</v>
      </c>
      <c r="BK2884">
        <v>0</v>
      </c>
      <c r="BL2884">
        <v>0</v>
      </c>
      <c r="BM2884">
        <v>0</v>
      </c>
      <c r="BN2884">
        <v>0</v>
      </c>
      <c r="BO2884">
        <v>39.125</v>
      </c>
      <c r="BP2884">
        <f>VLOOKUP(H2884, Sheet1!$A$2:$B$1758, 2, FALSE)</f>
        <v>0.78072527019665849</v>
      </c>
      <c r="BQ2884">
        <f t="shared" si="90"/>
        <v>39.500653650749818</v>
      </c>
      <c r="BR2884">
        <f t="shared" si="91"/>
        <v>39.500653650749818</v>
      </c>
    </row>
    <row r="2885" spans="1:70" x14ac:dyDescent="0.35">
      <c r="A2885">
        <v>11140</v>
      </c>
      <c r="B2885" t="s">
        <v>66</v>
      </c>
      <c r="C2885" t="s">
        <v>8329</v>
      </c>
      <c r="D2885" t="s">
        <v>8330</v>
      </c>
      <c r="E2885">
        <v>0</v>
      </c>
      <c r="F2885" t="s">
        <v>903</v>
      </c>
      <c r="G2885" t="s">
        <v>71</v>
      </c>
      <c r="H2885">
        <v>94578</v>
      </c>
      <c r="I2885">
        <v>0</v>
      </c>
      <c r="J2885" t="s">
        <v>8030</v>
      </c>
      <c r="K2885" t="s">
        <v>73</v>
      </c>
      <c r="L2885">
        <v>0</v>
      </c>
      <c r="M2885" t="s">
        <v>74</v>
      </c>
      <c r="N2885" t="s">
        <v>8031</v>
      </c>
      <c r="O2885">
        <v>0</v>
      </c>
      <c r="P2885">
        <v>0</v>
      </c>
      <c r="Q2885">
        <v>0</v>
      </c>
      <c r="R2885">
        <v>0</v>
      </c>
      <c r="S2885">
        <v>0</v>
      </c>
      <c r="T2885">
        <v>3</v>
      </c>
      <c r="U2885">
        <v>0</v>
      </c>
      <c r="V2885">
        <v>0</v>
      </c>
      <c r="W2885" t="s">
        <v>8032</v>
      </c>
      <c r="X2885" t="s">
        <v>8033</v>
      </c>
      <c r="Y2885" t="s">
        <v>78</v>
      </c>
      <c r="Z2885">
        <v>37.707957</v>
      </c>
      <c r="AA2885">
        <v>-122.13278</v>
      </c>
      <c r="AB2885" s="1">
        <v>43812</v>
      </c>
      <c r="AC2885">
        <v>96142</v>
      </c>
      <c r="AD2885" t="s">
        <v>8034</v>
      </c>
      <c r="AE2885">
        <v>0</v>
      </c>
      <c r="AF2885">
        <v>0</v>
      </c>
      <c r="AG2885">
        <v>0</v>
      </c>
      <c r="AH2885">
        <v>0</v>
      </c>
      <c r="AI2885">
        <v>0</v>
      </c>
      <c r="AJ2885">
        <v>0</v>
      </c>
      <c r="AK2885">
        <v>0</v>
      </c>
      <c r="AL2885">
        <v>0</v>
      </c>
      <c r="AM2885" t="s">
        <v>93</v>
      </c>
      <c r="AN2885" t="s">
        <v>82</v>
      </c>
      <c r="AO2885">
        <v>0</v>
      </c>
      <c r="AP2885">
        <v>0</v>
      </c>
      <c r="AQ2885">
        <v>0</v>
      </c>
      <c r="AR2885" t="s">
        <v>74</v>
      </c>
      <c r="AS2885">
        <v>0</v>
      </c>
      <c r="AT2885" t="s">
        <v>83</v>
      </c>
      <c r="AU2885">
        <v>0</v>
      </c>
      <c r="AV2885">
        <v>0</v>
      </c>
      <c r="AW2885">
        <v>0</v>
      </c>
      <c r="AX2885">
        <v>0</v>
      </c>
      <c r="AY2885">
        <v>0</v>
      </c>
      <c r="AZ2885">
        <v>0</v>
      </c>
      <c r="BA2885">
        <v>0</v>
      </c>
      <c r="BB2885">
        <v>0</v>
      </c>
      <c r="BC2885">
        <v>0</v>
      </c>
      <c r="BD2885" t="s">
        <v>8035</v>
      </c>
      <c r="BE2885">
        <v>0</v>
      </c>
      <c r="BF2885">
        <v>0</v>
      </c>
      <c r="BG2885">
        <v>0</v>
      </c>
      <c r="BH2885">
        <v>0</v>
      </c>
      <c r="BI2885">
        <v>0</v>
      </c>
      <c r="BJ2885">
        <v>0</v>
      </c>
      <c r="BK2885">
        <v>0</v>
      </c>
      <c r="BL2885">
        <v>0</v>
      </c>
      <c r="BM2885">
        <v>0</v>
      </c>
      <c r="BN2885">
        <v>0</v>
      </c>
      <c r="BO2885">
        <v>29.25</v>
      </c>
      <c r="BP2885">
        <f>VLOOKUP(H2885, Sheet1!$A$2:$B$1758, 2, FALSE)</f>
        <v>0</v>
      </c>
      <c r="BQ2885">
        <f t="shared" si="90"/>
        <v>29.25</v>
      </c>
      <c r="BR2885">
        <f t="shared" si="91"/>
        <v>29.25</v>
      </c>
    </row>
    <row r="2886" spans="1:70" x14ac:dyDescent="0.35">
      <c r="A2886">
        <v>11141</v>
      </c>
      <c r="B2886" t="s">
        <v>66</v>
      </c>
      <c r="C2886" t="s">
        <v>8331</v>
      </c>
      <c r="D2886" t="s">
        <v>8332</v>
      </c>
      <c r="E2886">
        <v>0</v>
      </c>
      <c r="F2886" t="s">
        <v>773</v>
      </c>
      <c r="G2886" t="s">
        <v>71</v>
      </c>
      <c r="H2886">
        <v>94541</v>
      </c>
      <c r="I2886">
        <v>0</v>
      </c>
      <c r="J2886" t="s">
        <v>8030</v>
      </c>
      <c r="K2886" t="s">
        <v>73</v>
      </c>
      <c r="L2886">
        <v>0</v>
      </c>
      <c r="M2886" t="s">
        <v>74</v>
      </c>
      <c r="N2886" t="s">
        <v>8031</v>
      </c>
      <c r="O2886">
        <v>0</v>
      </c>
      <c r="P2886">
        <v>0</v>
      </c>
      <c r="Q2886">
        <v>0</v>
      </c>
      <c r="R2886">
        <v>0</v>
      </c>
      <c r="S2886">
        <v>0</v>
      </c>
      <c r="T2886">
        <v>3</v>
      </c>
      <c r="U2886">
        <v>0</v>
      </c>
      <c r="V2886">
        <v>0</v>
      </c>
      <c r="W2886" t="s">
        <v>8032</v>
      </c>
      <c r="X2886" t="s">
        <v>8033</v>
      </c>
      <c r="Y2886" t="s">
        <v>78</v>
      </c>
      <c r="Z2886">
        <v>37.670672000000003</v>
      </c>
      <c r="AA2886">
        <v>-122.12086600000001</v>
      </c>
      <c r="AB2886" s="1">
        <v>43812</v>
      </c>
      <c r="AC2886">
        <v>96143</v>
      </c>
      <c r="AD2886" t="s">
        <v>8034</v>
      </c>
      <c r="AE2886">
        <v>0</v>
      </c>
      <c r="AF2886">
        <v>0</v>
      </c>
      <c r="AG2886">
        <v>0</v>
      </c>
      <c r="AH2886">
        <v>0</v>
      </c>
      <c r="AI2886">
        <v>0</v>
      </c>
      <c r="AJ2886">
        <v>0</v>
      </c>
      <c r="AK2886">
        <v>0</v>
      </c>
      <c r="AL2886">
        <v>0</v>
      </c>
      <c r="AM2886" t="s">
        <v>93</v>
      </c>
      <c r="AN2886" t="s">
        <v>82</v>
      </c>
      <c r="AO2886">
        <v>0</v>
      </c>
      <c r="AP2886">
        <v>0</v>
      </c>
      <c r="AQ2886">
        <v>0</v>
      </c>
      <c r="AR2886" t="s">
        <v>74</v>
      </c>
      <c r="AS2886">
        <v>0</v>
      </c>
      <c r="AT2886" t="s">
        <v>83</v>
      </c>
      <c r="AU2886">
        <v>0</v>
      </c>
      <c r="AV2886">
        <v>0</v>
      </c>
      <c r="AW2886">
        <v>0</v>
      </c>
      <c r="AX2886">
        <v>0</v>
      </c>
      <c r="AY2886">
        <v>0</v>
      </c>
      <c r="AZ2886">
        <v>0</v>
      </c>
      <c r="BA2886">
        <v>0</v>
      </c>
      <c r="BB2886">
        <v>0</v>
      </c>
      <c r="BC2886">
        <v>0</v>
      </c>
      <c r="BD2886" t="s">
        <v>8035</v>
      </c>
      <c r="BE2886">
        <v>0</v>
      </c>
      <c r="BF2886">
        <v>0</v>
      </c>
      <c r="BG2886">
        <v>0</v>
      </c>
      <c r="BH2886">
        <v>0</v>
      </c>
      <c r="BI2886">
        <v>0</v>
      </c>
      <c r="BJ2886">
        <v>0</v>
      </c>
      <c r="BK2886">
        <v>0</v>
      </c>
      <c r="BL2886">
        <v>0</v>
      </c>
      <c r="BM2886">
        <v>0</v>
      </c>
      <c r="BN2886">
        <v>0</v>
      </c>
      <c r="BO2886">
        <v>3.3</v>
      </c>
      <c r="BP2886">
        <f>VLOOKUP(H2886, Sheet1!$A$2:$B$1758, 2, FALSE)</f>
        <v>64.241412448146846</v>
      </c>
      <c r="BQ2886">
        <f t="shared" si="90"/>
        <v>34.210388118207518</v>
      </c>
      <c r="BR2886">
        <f t="shared" si="91"/>
        <v>34.210388118207518</v>
      </c>
    </row>
    <row r="2887" spans="1:70" ht="72.5" x14ac:dyDescent="0.35">
      <c r="A2887">
        <v>11142</v>
      </c>
      <c r="B2887" t="s">
        <v>66</v>
      </c>
      <c r="C2887" t="s">
        <v>8333</v>
      </c>
      <c r="D2887" t="s">
        <v>8334</v>
      </c>
      <c r="E2887" s="2" t="s">
        <v>8335</v>
      </c>
      <c r="F2887" t="s">
        <v>885</v>
      </c>
      <c r="G2887" t="s">
        <v>71</v>
      </c>
      <c r="H2887">
        <v>92101</v>
      </c>
      <c r="I2887">
        <v>0</v>
      </c>
      <c r="J2887" t="s">
        <v>8030</v>
      </c>
      <c r="K2887" t="s">
        <v>73</v>
      </c>
      <c r="L2887">
        <v>0</v>
      </c>
      <c r="M2887" t="s">
        <v>74</v>
      </c>
      <c r="N2887" t="s">
        <v>8031</v>
      </c>
      <c r="O2887">
        <v>0</v>
      </c>
      <c r="P2887">
        <v>0</v>
      </c>
      <c r="Q2887">
        <v>0</v>
      </c>
      <c r="R2887">
        <v>0</v>
      </c>
      <c r="S2887">
        <v>0</v>
      </c>
      <c r="T2887">
        <v>3</v>
      </c>
      <c r="U2887">
        <v>0</v>
      </c>
      <c r="V2887">
        <v>0</v>
      </c>
      <c r="W2887" t="s">
        <v>8032</v>
      </c>
      <c r="X2887" t="s">
        <v>8033</v>
      </c>
      <c r="Y2887" t="s">
        <v>78</v>
      </c>
      <c r="Z2887">
        <v>32.707115000000002</v>
      </c>
      <c r="AA2887">
        <v>-117.158705</v>
      </c>
      <c r="AB2887" s="1">
        <v>43812</v>
      </c>
      <c r="AC2887">
        <v>96149</v>
      </c>
      <c r="AD2887" t="s">
        <v>8034</v>
      </c>
      <c r="AE2887">
        <v>0</v>
      </c>
      <c r="AF2887">
        <v>0</v>
      </c>
      <c r="AG2887">
        <v>0</v>
      </c>
      <c r="AH2887">
        <v>0</v>
      </c>
      <c r="AI2887">
        <v>0</v>
      </c>
      <c r="AJ2887">
        <v>0</v>
      </c>
      <c r="AK2887">
        <v>0</v>
      </c>
      <c r="AL2887">
        <v>0</v>
      </c>
      <c r="AM2887" t="s">
        <v>93</v>
      </c>
      <c r="AN2887" t="s">
        <v>82</v>
      </c>
      <c r="AO2887">
        <v>0</v>
      </c>
      <c r="AP2887">
        <v>0</v>
      </c>
      <c r="AQ2887">
        <v>0</v>
      </c>
      <c r="AR2887" t="s">
        <v>74</v>
      </c>
      <c r="AS2887">
        <v>0</v>
      </c>
      <c r="AT2887" t="s">
        <v>83</v>
      </c>
      <c r="AU2887">
        <v>0</v>
      </c>
      <c r="AV2887">
        <v>0</v>
      </c>
      <c r="AW2887">
        <v>0</v>
      </c>
      <c r="AX2887">
        <v>0</v>
      </c>
      <c r="AY2887">
        <v>0</v>
      </c>
      <c r="AZ2887">
        <v>0</v>
      </c>
      <c r="BA2887">
        <v>0</v>
      </c>
      <c r="BB2887">
        <v>0</v>
      </c>
      <c r="BC2887">
        <v>0</v>
      </c>
      <c r="BD2887" t="s">
        <v>8035</v>
      </c>
      <c r="BE2887">
        <v>0</v>
      </c>
      <c r="BF2887">
        <v>0</v>
      </c>
      <c r="BG2887">
        <v>0</v>
      </c>
      <c r="BH2887">
        <v>0</v>
      </c>
      <c r="BI2887">
        <v>0</v>
      </c>
      <c r="BJ2887">
        <v>0</v>
      </c>
      <c r="BK2887">
        <v>0</v>
      </c>
      <c r="BL2887">
        <v>0</v>
      </c>
      <c r="BM2887">
        <v>0</v>
      </c>
      <c r="BN2887">
        <v>0</v>
      </c>
      <c r="BO2887">
        <v>42.5</v>
      </c>
      <c r="BP2887">
        <f>VLOOKUP(H2887, Sheet1!$A$2:$B$1758, 2, FALSE)</f>
        <v>9.228194721236278</v>
      </c>
      <c r="BQ2887">
        <f t="shared" si="90"/>
        <v>46.940236750617018</v>
      </c>
      <c r="BR2887">
        <f t="shared" si="91"/>
        <v>46.940236750617018</v>
      </c>
    </row>
    <row r="2888" spans="1:70" x14ac:dyDescent="0.35">
      <c r="A2888">
        <v>11147</v>
      </c>
      <c r="B2888" t="s">
        <v>66</v>
      </c>
      <c r="C2888" t="s">
        <v>8336</v>
      </c>
      <c r="D2888" t="s">
        <v>8337</v>
      </c>
      <c r="E2888">
        <v>0</v>
      </c>
      <c r="F2888" t="s">
        <v>885</v>
      </c>
      <c r="G2888" t="s">
        <v>71</v>
      </c>
      <c r="H2888">
        <v>92109</v>
      </c>
      <c r="I2888">
        <v>0</v>
      </c>
      <c r="J2888" t="s">
        <v>8030</v>
      </c>
      <c r="K2888" t="s">
        <v>73</v>
      </c>
      <c r="L2888">
        <v>0</v>
      </c>
      <c r="M2888" t="s">
        <v>74</v>
      </c>
      <c r="N2888" t="s">
        <v>8031</v>
      </c>
      <c r="O2888">
        <v>0</v>
      </c>
      <c r="P2888">
        <v>0</v>
      </c>
      <c r="Q2888">
        <v>0</v>
      </c>
      <c r="R2888">
        <v>0</v>
      </c>
      <c r="S2888">
        <v>0</v>
      </c>
      <c r="T2888">
        <v>4</v>
      </c>
      <c r="U2888">
        <v>0</v>
      </c>
      <c r="V2888">
        <v>0</v>
      </c>
      <c r="W2888" t="s">
        <v>8032</v>
      </c>
      <c r="X2888" t="s">
        <v>8033</v>
      </c>
      <c r="Y2888" t="s">
        <v>78</v>
      </c>
      <c r="Z2888">
        <v>32.792265999999998</v>
      </c>
      <c r="AA2888">
        <v>-117.208468</v>
      </c>
      <c r="AB2888" s="1">
        <v>43812</v>
      </c>
      <c r="AC2888">
        <v>96157</v>
      </c>
      <c r="AD2888" t="s">
        <v>8034</v>
      </c>
      <c r="AE2888">
        <v>0</v>
      </c>
      <c r="AF2888">
        <v>0</v>
      </c>
      <c r="AG2888">
        <v>0</v>
      </c>
      <c r="AH2888">
        <v>0</v>
      </c>
      <c r="AI2888">
        <v>0</v>
      </c>
      <c r="AJ2888">
        <v>0</v>
      </c>
      <c r="AK2888">
        <v>0</v>
      </c>
      <c r="AL2888">
        <v>0</v>
      </c>
      <c r="AM2888" t="s">
        <v>93</v>
      </c>
      <c r="AN2888" t="s">
        <v>82</v>
      </c>
      <c r="AO2888">
        <v>0</v>
      </c>
      <c r="AP2888">
        <v>0</v>
      </c>
      <c r="AQ2888">
        <v>0</v>
      </c>
      <c r="AR2888" t="s">
        <v>74</v>
      </c>
      <c r="AS2888">
        <v>0</v>
      </c>
      <c r="AT2888" t="s">
        <v>83</v>
      </c>
      <c r="AU2888">
        <v>0</v>
      </c>
      <c r="AV2888">
        <v>0</v>
      </c>
      <c r="AW2888">
        <v>0</v>
      </c>
      <c r="AX2888">
        <v>0</v>
      </c>
      <c r="AY2888">
        <v>0</v>
      </c>
      <c r="AZ2888">
        <v>0</v>
      </c>
      <c r="BA2888">
        <v>0</v>
      </c>
      <c r="BB2888">
        <v>0</v>
      </c>
      <c r="BC2888">
        <v>0</v>
      </c>
      <c r="BD2888" t="s">
        <v>8035</v>
      </c>
      <c r="BE2888">
        <v>0</v>
      </c>
      <c r="BF2888">
        <v>0</v>
      </c>
      <c r="BG2888">
        <v>0</v>
      </c>
      <c r="BH2888">
        <v>0</v>
      </c>
      <c r="BI2888">
        <v>0</v>
      </c>
      <c r="BJ2888">
        <v>0</v>
      </c>
      <c r="BK2888">
        <v>0</v>
      </c>
      <c r="BL2888">
        <v>0</v>
      </c>
      <c r="BM2888">
        <v>0</v>
      </c>
      <c r="BN2888">
        <v>0</v>
      </c>
      <c r="BO2888">
        <v>11.71428571</v>
      </c>
      <c r="BP2888">
        <f>VLOOKUP(H2888, Sheet1!$A$2:$B$1758, 2, FALSE)</f>
        <v>13.529522811606828</v>
      </c>
      <c r="BQ2888">
        <f t="shared" si="90"/>
        <v>18.224148822030205</v>
      </c>
      <c r="BR2888">
        <f t="shared" si="91"/>
        <v>18.224148822030205</v>
      </c>
    </row>
    <row r="2889" spans="1:70" x14ac:dyDescent="0.35">
      <c r="A2889">
        <v>11152</v>
      </c>
      <c r="B2889" t="s">
        <v>66</v>
      </c>
      <c r="C2889" t="s">
        <v>8338</v>
      </c>
      <c r="D2889" t="s">
        <v>8339</v>
      </c>
      <c r="E2889">
        <v>0</v>
      </c>
      <c r="F2889" t="s">
        <v>646</v>
      </c>
      <c r="G2889" t="s">
        <v>71</v>
      </c>
      <c r="H2889">
        <v>94063</v>
      </c>
      <c r="I2889">
        <v>0</v>
      </c>
      <c r="J2889" t="s">
        <v>8030</v>
      </c>
      <c r="K2889" t="s">
        <v>73</v>
      </c>
      <c r="L2889">
        <v>0</v>
      </c>
      <c r="M2889" t="s">
        <v>74</v>
      </c>
      <c r="N2889" t="s">
        <v>8031</v>
      </c>
      <c r="O2889">
        <v>0</v>
      </c>
      <c r="P2889">
        <v>0</v>
      </c>
      <c r="Q2889">
        <v>0</v>
      </c>
      <c r="R2889">
        <v>0</v>
      </c>
      <c r="S2889">
        <v>0</v>
      </c>
      <c r="T2889">
        <v>1</v>
      </c>
      <c r="U2889">
        <v>0</v>
      </c>
      <c r="V2889">
        <v>0</v>
      </c>
      <c r="W2889" t="s">
        <v>8032</v>
      </c>
      <c r="X2889" t="s">
        <v>8033</v>
      </c>
      <c r="Y2889" t="s">
        <v>78</v>
      </c>
      <c r="Z2889">
        <v>37.500498999999998</v>
      </c>
      <c r="AA2889">
        <v>-122.21344999999999</v>
      </c>
      <c r="AB2889" s="1">
        <v>43812</v>
      </c>
      <c r="AC2889">
        <v>96168</v>
      </c>
      <c r="AD2889" t="s">
        <v>8034</v>
      </c>
      <c r="AE2889">
        <v>0</v>
      </c>
      <c r="AF2889">
        <v>0</v>
      </c>
      <c r="AG2889">
        <v>0</v>
      </c>
      <c r="AH2889">
        <v>0</v>
      </c>
      <c r="AI2889">
        <v>0</v>
      </c>
      <c r="AJ2889">
        <v>0</v>
      </c>
      <c r="AK2889">
        <v>0</v>
      </c>
      <c r="AL2889">
        <v>0</v>
      </c>
      <c r="AM2889" t="s">
        <v>93</v>
      </c>
      <c r="AN2889" t="s">
        <v>82</v>
      </c>
      <c r="AO2889">
        <v>0</v>
      </c>
      <c r="AP2889">
        <v>0</v>
      </c>
      <c r="AQ2889">
        <v>0</v>
      </c>
      <c r="AR2889" t="s">
        <v>74</v>
      </c>
      <c r="AS2889">
        <v>0</v>
      </c>
      <c r="AT2889" t="s">
        <v>83</v>
      </c>
      <c r="AU2889">
        <v>0</v>
      </c>
      <c r="AV2889">
        <v>0</v>
      </c>
      <c r="AW2889">
        <v>0</v>
      </c>
      <c r="AX2889">
        <v>0</v>
      </c>
      <c r="AY2889">
        <v>0</v>
      </c>
      <c r="AZ2889">
        <v>0</v>
      </c>
      <c r="BA2889">
        <v>0</v>
      </c>
      <c r="BB2889">
        <v>0</v>
      </c>
      <c r="BC2889">
        <v>0</v>
      </c>
      <c r="BD2889" t="s">
        <v>8340</v>
      </c>
      <c r="BE2889">
        <v>0</v>
      </c>
      <c r="BF2889">
        <v>0</v>
      </c>
      <c r="BG2889">
        <v>0</v>
      </c>
      <c r="BH2889">
        <v>0</v>
      </c>
      <c r="BI2889">
        <v>0</v>
      </c>
      <c r="BJ2889">
        <v>0</v>
      </c>
      <c r="BK2889">
        <v>0</v>
      </c>
      <c r="BL2889">
        <v>0</v>
      </c>
      <c r="BM2889">
        <v>0</v>
      </c>
      <c r="BN2889">
        <v>0</v>
      </c>
      <c r="BO2889">
        <v>114</v>
      </c>
      <c r="BP2889">
        <f>VLOOKUP(H2889, Sheet1!$A$2:$B$1758, 2, FALSE)</f>
        <v>0</v>
      </c>
      <c r="BQ2889">
        <f t="shared" si="90"/>
        <v>114</v>
      </c>
      <c r="BR2889">
        <f t="shared" si="91"/>
        <v>114</v>
      </c>
    </row>
    <row r="2890" spans="1:70" x14ac:dyDescent="0.35">
      <c r="A2890">
        <v>11154</v>
      </c>
      <c r="B2890" t="s">
        <v>66</v>
      </c>
      <c r="C2890" t="s">
        <v>8341</v>
      </c>
      <c r="D2890" t="s">
        <v>8342</v>
      </c>
      <c r="E2890">
        <v>0</v>
      </c>
      <c r="F2890" t="s">
        <v>88</v>
      </c>
      <c r="G2890" t="s">
        <v>71</v>
      </c>
      <c r="H2890">
        <v>90024</v>
      </c>
      <c r="I2890">
        <v>0</v>
      </c>
      <c r="J2890" t="s">
        <v>8030</v>
      </c>
      <c r="K2890" t="s">
        <v>73</v>
      </c>
      <c r="L2890">
        <v>0</v>
      </c>
      <c r="M2890" t="s">
        <v>74</v>
      </c>
      <c r="N2890" t="s">
        <v>8031</v>
      </c>
      <c r="O2890">
        <v>0</v>
      </c>
      <c r="P2890">
        <v>0</v>
      </c>
      <c r="Q2890">
        <v>0</v>
      </c>
      <c r="R2890">
        <v>0</v>
      </c>
      <c r="S2890">
        <v>0</v>
      </c>
      <c r="T2890">
        <v>2</v>
      </c>
      <c r="U2890">
        <v>0</v>
      </c>
      <c r="V2890">
        <v>0</v>
      </c>
      <c r="W2890" t="s">
        <v>8032</v>
      </c>
      <c r="X2890" t="s">
        <v>8033</v>
      </c>
      <c r="Y2890" t="s">
        <v>78</v>
      </c>
      <c r="Z2890">
        <v>34.059702000000001</v>
      </c>
      <c r="AA2890">
        <v>-118.437473</v>
      </c>
      <c r="AB2890" s="1">
        <v>43812</v>
      </c>
      <c r="AC2890">
        <v>96178</v>
      </c>
      <c r="AD2890" t="s">
        <v>8034</v>
      </c>
      <c r="AE2890">
        <v>0</v>
      </c>
      <c r="AF2890">
        <v>0</v>
      </c>
      <c r="AG2890">
        <v>0</v>
      </c>
      <c r="AH2890">
        <v>0</v>
      </c>
      <c r="AI2890">
        <v>0</v>
      </c>
      <c r="AJ2890">
        <v>0</v>
      </c>
      <c r="AK2890">
        <v>0</v>
      </c>
      <c r="AL2890">
        <v>0</v>
      </c>
      <c r="AM2890" t="s">
        <v>93</v>
      </c>
      <c r="AN2890" t="s">
        <v>82</v>
      </c>
      <c r="AO2890">
        <v>0</v>
      </c>
      <c r="AP2890">
        <v>0</v>
      </c>
      <c r="AQ2890">
        <v>0</v>
      </c>
      <c r="AR2890" t="s">
        <v>74</v>
      </c>
      <c r="AS2890">
        <v>0</v>
      </c>
      <c r="AT2890" t="s">
        <v>83</v>
      </c>
      <c r="AU2890">
        <v>0</v>
      </c>
      <c r="AV2890">
        <v>0</v>
      </c>
      <c r="AW2890">
        <v>0</v>
      </c>
      <c r="AX2890">
        <v>0</v>
      </c>
      <c r="AY2890">
        <v>0</v>
      </c>
      <c r="AZ2890">
        <v>0</v>
      </c>
      <c r="BA2890">
        <v>0</v>
      </c>
      <c r="BB2890">
        <v>0</v>
      </c>
      <c r="BC2890">
        <v>0</v>
      </c>
      <c r="BD2890" t="s">
        <v>8035</v>
      </c>
      <c r="BE2890">
        <v>0</v>
      </c>
      <c r="BF2890">
        <v>0</v>
      </c>
      <c r="BG2890">
        <v>0</v>
      </c>
      <c r="BH2890">
        <v>0</v>
      </c>
      <c r="BI2890">
        <v>0</v>
      </c>
      <c r="BJ2890">
        <v>0</v>
      </c>
      <c r="BK2890">
        <v>0</v>
      </c>
      <c r="BL2890">
        <v>0</v>
      </c>
      <c r="BM2890">
        <v>0</v>
      </c>
      <c r="BN2890">
        <v>0</v>
      </c>
      <c r="BO2890">
        <v>56.5</v>
      </c>
      <c r="BP2890">
        <f>VLOOKUP(H2890, Sheet1!$A$2:$B$1758, 2, FALSE)</f>
        <v>25.883576710255628</v>
      </c>
      <c r="BQ2890">
        <f t="shared" si="90"/>
        <v>68.954137782963357</v>
      </c>
      <c r="BR2890">
        <f t="shared" si="91"/>
        <v>68.954137782963357</v>
      </c>
    </row>
    <row r="2891" spans="1:70" x14ac:dyDescent="0.35">
      <c r="A2891">
        <v>11157</v>
      </c>
      <c r="B2891" t="s">
        <v>66</v>
      </c>
      <c r="C2891" t="s">
        <v>8343</v>
      </c>
      <c r="D2891" t="s">
        <v>8344</v>
      </c>
      <c r="E2891">
        <v>0</v>
      </c>
      <c r="F2891" t="s">
        <v>2995</v>
      </c>
      <c r="G2891" t="s">
        <v>71</v>
      </c>
      <c r="H2891">
        <v>94025</v>
      </c>
      <c r="I2891">
        <v>0</v>
      </c>
      <c r="J2891" t="s">
        <v>8030</v>
      </c>
      <c r="K2891" t="s">
        <v>73</v>
      </c>
      <c r="L2891">
        <v>0</v>
      </c>
      <c r="M2891" t="s">
        <v>74</v>
      </c>
      <c r="N2891" t="s">
        <v>8031</v>
      </c>
      <c r="O2891">
        <v>0</v>
      </c>
      <c r="P2891">
        <v>0</v>
      </c>
      <c r="Q2891">
        <v>0</v>
      </c>
      <c r="R2891">
        <v>0</v>
      </c>
      <c r="S2891">
        <v>0</v>
      </c>
      <c r="T2891">
        <v>0</v>
      </c>
      <c r="U2891">
        <v>2</v>
      </c>
      <c r="V2891">
        <v>0</v>
      </c>
      <c r="W2891" t="s">
        <v>8032</v>
      </c>
      <c r="X2891" t="s">
        <v>8033</v>
      </c>
      <c r="Y2891" t="s">
        <v>78</v>
      </c>
      <c r="Z2891">
        <v>37.484197999999999</v>
      </c>
      <c r="AA2891">
        <v>-122.15031999999999</v>
      </c>
      <c r="AB2891" s="1">
        <v>43812</v>
      </c>
      <c r="AC2891">
        <v>96186</v>
      </c>
      <c r="AD2891" t="s">
        <v>8034</v>
      </c>
      <c r="AE2891">
        <v>0</v>
      </c>
      <c r="AF2891">
        <v>0</v>
      </c>
      <c r="AG2891">
        <v>0</v>
      </c>
      <c r="AH2891">
        <v>0</v>
      </c>
      <c r="AI2891">
        <v>0</v>
      </c>
      <c r="AJ2891">
        <v>0</v>
      </c>
      <c r="AK2891">
        <v>0</v>
      </c>
      <c r="AL2891">
        <v>0</v>
      </c>
      <c r="AM2891" t="s">
        <v>647</v>
      </c>
      <c r="AN2891" t="s">
        <v>82</v>
      </c>
      <c r="AO2891">
        <v>0</v>
      </c>
      <c r="AP2891">
        <v>0</v>
      </c>
      <c r="AQ2891">
        <v>0</v>
      </c>
      <c r="AR2891" t="s">
        <v>74</v>
      </c>
      <c r="AS2891">
        <v>0</v>
      </c>
      <c r="AT2891" t="s">
        <v>83</v>
      </c>
      <c r="AU2891">
        <v>0</v>
      </c>
      <c r="AV2891">
        <v>0</v>
      </c>
      <c r="AW2891">
        <v>0</v>
      </c>
      <c r="AX2891">
        <v>0</v>
      </c>
      <c r="AY2891">
        <v>0</v>
      </c>
      <c r="AZ2891">
        <v>0</v>
      </c>
      <c r="BA2891">
        <v>0</v>
      </c>
      <c r="BB2891">
        <v>0</v>
      </c>
      <c r="BC2891">
        <v>0</v>
      </c>
      <c r="BD2891" t="s">
        <v>103</v>
      </c>
      <c r="BE2891">
        <v>0</v>
      </c>
      <c r="BF2891">
        <v>0</v>
      </c>
      <c r="BG2891">
        <v>0</v>
      </c>
      <c r="BH2891">
        <v>0</v>
      </c>
      <c r="BI2891">
        <v>0</v>
      </c>
      <c r="BJ2891">
        <v>0</v>
      </c>
      <c r="BK2891">
        <v>0</v>
      </c>
      <c r="BL2891">
        <v>0</v>
      </c>
      <c r="BM2891">
        <v>0</v>
      </c>
      <c r="BN2891">
        <v>0</v>
      </c>
      <c r="BO2891">
        <v>94</v>
      </c>
      <c r="BP2891">
        <f>VLOOKUP(H2891, Sheet1!$A$2:$B$1758, 2, FALSE)</f>
        <v>38.728894855629171</v>
      </c>
      <c r="BQ2891">
        <f t="shared" si="90"/>
        <v>112.63478908317934</v>
      </c>
      <c r="BR2891">
        <f t="shared" si="91"/>
        <v>112.63478908317934</v>
      </c>
    </row>
    <row r="2892" spans="1:70" x14ac:dyDescent="0.35">
      <c r="A2892">
        <v>11158</v>
      </c>
      <c r="B2892" t="s">
        <v>66</v>
      </c>
      <c r="C2892" t="s">
        <v>8345</v>
      </c>
      <c r="D2892" t="s">
        <v>8346</v>
      </c>
      <c r="E2892">
        <v>0</v>
      </c>
      <c r="F2892" t="s">
        <v>721</v>
      </c>
      <c r="G2892" t="s">
        <v>71</v>
      </c>
      <c r="H2892">
        <v>92020</v>
      </c>
      <c r="I2892">
        <v>0</v>
      </c>
      <c r="J2892" t="s">
        <v>8030</v>
      </c>
      <c r="K2892" t="s">
        <v>73</v>
      </c>
      <c r="L2892">
        <v>0</v>
      </c>
      <c r="M2892" t="s">
        <v>74</v>
      </c>
      <c r="N2892" t="s">
        <v>8031</v>
      </c>
      <c r="O2892">
        <v>0</v>
      </c>
      <c r="P2892">
        <v>0</v>
      </c>
      <c r="Q2892">
        <v>0</v>
      </c>
      <c r="R2892">
        <v>0</v>
      </c>
      <c r="S2892">
        <v>0</v>
      </c>
      <c r="T2892">
        <v>1</v>
      </c>
      <c r="U2892">
        <v>0</v>
      </c>
      <c r="V2892">
        <v>0</v>
      </c>
      <c r="W2892" t="s">
        <v>8032</v>
      </c>
      <c r="X2892" t="s">
        <v>8033</v>
      </c>
      <c r="Y2892" t="s">
        <v>78</v>
      </c>
      <c r="Z2892">
        <v>32.795991000000001</v>
      </c>
      <c r="AA2892">
        <v>-116.966365</v>
      </c>
      <c r="AB2892" s="1">
        <v>43812</v>
      </c>
      <c r="AC2892">
        <v>96188</v>
      </c>
      <c r="AD2892" t="s">
        <v>8034</v>
      </c>
      <c r="AE2892">
        <v>0</v>
      </c>
      <c r="AF2892">
        <v>0</v>
      </c>
      <c r="AG2892">
        <v>0</v>
      </c>
      <c r="AH2892">
        <v>0</v>
      </c>
      <c r="AI2892">
        <v>0</v>
      </c>
      <c r="AJ2892">
        <v>0</v>
      </c>
      <c r="AK2892">
        <v>0</v>
      </c>
      <c r="AL2892">
        <v>0</v>
      </c>
      <c r="AM2892" t="s">
        <v>93</v>
      </c>
      <c r="AN2892" t="s">
        <v>82</v>
      </c>
      <c r="AO2892">
        <v>0</v>
      </c>
      <c r="AP2892">
        <v>0</v>
      </c>
      <c r="AQ2892">
        <v>0</v>
      </c>
      <c r="AR2892" t="s">
        <v>74</v>
      </c>
      <c r="AS2892">
        <v>0</v>
      </c>
      <c r="AT2892" t="s">
        <v>83</v>
      </c>
      <c r="AU2892">
        <v>0</v>
      </c>
      <c r="AV2892">
        <v>0</v>
      </c>
      <c r="AW2892">
        <v>0</v>
      </c>
      <c r="AX2892">
        <v>0</v>
      </c>
      <c r="AY2892">
        <v>0</v>
      </c>
      <c r="AZ2892">
        <v>0</v>
      </c>
      <c r="BA2892">
        <v>0</v>
      </c>
      <c r="BB2892">
        <v>0</v>
      </c>
      <c r="BC2892">
        <v>0</v>
      </c>
      <c r="BD2892" t="s">
        <v>8035</v>
      </c>
      <c r="BE2892">
        <v>0</v>
      </c>
      <c r="BF2892">
        <v>0</v>
      </c>
      <c r="BG2892">
        <v>0</v>
      </c>
      <c r="BH2892">
        <v>0</v>
      </c>
      <c r="BI2892">
        <v>0</v>
      </c>
      <c r="BJ2892">
        <v>0</v>
      </c>
      <c r="BK2892">
        <v>0</v>
      </c>
      <c r="BL2892">
        <v>0</v>
      </c>
      <c r="BM2892">
        <v>0</v>
      </c>
      <c r="BN2892">
        <v>0</v>
      </c>
      <c r="BO2892">
        <v>116</v>
      </c>
      <c r="BP2892">
        <f>VLOOKUP(H2892, Sheet1!$A$2:$B$1758, 2, FALSE)</f>
        <v>36.134972503851401</v>
      </c>
      <c r="BQ2892">
        <f t="shared" si="90"/>
        <v>133.38669780394943</v>
      </c>
      <c r="BR2892">
        <f t="shared" si="91"/>
        <v>133.38669780394943</v>
      </c>
    </row>
    <row r="2893" spans="1:70" x14ac:dyDescent="0.35">
      <c r="A2893">
        <v>11161</v>
      </c>
      <c r="B2893" t="s">
        <v>66</v>
      </c>
      <c r="C2893" t="s">
        <v>8347</v>
      </c>
      <c r="D2893" t="s">
        <v>8348</v>
      </c>
      <c r="E2893">
        <v>0</v>
      </c>
      <c r="F2893" t="s">
        <v>1856</v>
      </c>
      <c r="G2893" t="s">
        <v>71</v>
      </c>
      <c r="H2893">
        <v>94080</v>
      </c>
      <c r="I2893">
        <v>0</v>
      </c>
      <c r="J2893" t="s">
        <v>8030</v>
      </c>
      <c r="K2893" t="s">
        <v>73</v>
      </c>
      <c r="L2893">
        <v>0</v>
      </c>
      <c r="M2893" t="s">
        <v>74</v>
      </c>
      <c r="N2893" t="s">
        <v>8349</v>
      </c>
      <c r="O2893">
        <v>0</v>
      </c>
      <c r="P2893">
        <v>0</v>
      </c>
      <c r="Q2893">
        <v>0</v>
      </c>
      <c r="R2893">
        <v>0</v>
      </c>
      <c r="S2893">
        <v>0</v>
      </c>
      <c r="T2893">
        <v>0</v>
      </c>
      <c r="U2893">
        <v>2</v>
      </c>
      <c r="V2893">
        <v>0</v>
      </c>
      <c r="W2893" t="s">
        <v>8032</v>
      </c>
      <c r="X2893" t="s">
        <v>8033</v>
      </c>
      <c r="Y2893" t="s">
        <v>78</v>
      </c>
      <c r="Z2893">
        <v>37.652160000000002</v>
      </c>
      <c r="AA2893">
        <v>-122.39512000000001</v>
      </c>
      <c r="AB2893" s="1">
        <v>43812</v>
      </c>
      <c r="AC2893">
        <v>96192</v>
      </c>
      <c r="AD2893" t="s">
        <v>8034</v>
      </c>
      <c r="AE2893">
        <v>0</v>
      </c>
      <c r="AF2893">
        <v>0</v>
      </c>
      <c r="AG2893">
        <v>0</v>
      </c>
      <c r="AH2893">
        <v>0</v>
      </c>
      <c r="AI2893">
        <v>0</v>
      </c>
      <c r="AJ2893">
        <v>0</v>
      </c>
      <c r="AK2893">
        <v>0</v>
      </c>
      <c r="AL2893">
        <v>0</v>
      </c>
      <c r="AM2893" t="s">
        <v>647</v>
      </c>
      <c r="AN2893" t="s">
        <v>82</v>
      </c>
      <c r="AO2893">
        <v>0</v>
      </c>
      <c r="AP2893">
        <v>0</v>
      </c>
      <c r="AQ2893">
        <v>0</v>
      </c>
      <c r="AR2893" t="s">
        <v>74</v>
      </c>
      <c r="AS2893">
        <v>0</v>
      </c>
      <c r="AT2893" t="s">
        <v>83</v>
      </c>
      <c r="AU2893">
        <v>0</v>
      </c>
      <c r="AV2893">
        <v>0</v>
      </c>
      <c r="AW2893">
        <v>0</v>
      </c>
      <c r="AX2893">
        <v>0</v>
      </c>
      <c r="AY2893">
        <v>0</v>
      </c>
      <c r="AZ2893">
        <v>0</v>
      </c>
      <c r="BA2893">
        <v>0</v>
      </c>
      <c r="BB2893">
        <v>0</v>
      </c>
      <c r="BC2893">
        <v>0</v>
      </c>
      <c r="BD2893" t="s">
        <v>103</v>
      </c>
      <c r="BE2893">
        <v>0</v>
      </c>
      <c r="BF2893">
        <v>0</v>
      </c>
      <c r="BG2893">
        <v>0</v>
      </c>
      <c r="BH2893">
        <v>0</v>
      </c>
      <c r="BI2893">
        <v>0</v>
      </c>
      <c r="BJ2893">
        <v>0</v>
      </c>
      <c r="BK2893">
        <v>0</v>
      </c>
      <c r="BL2893">
        <v>0</v>
      </c>
      <c r="BM2893">
        <v>0</v>
      </c>
      <c r="BN2893">
        <v>0</v>
      </c>
      <c r="BO2893">
        <v>55</v>
      </c>
      <c r="BP2893">
        <f>VLOOKUP(H2893, Sheet1!$A$2:$B$1758, 2, FALSE)</f>
        <v>63.926596390630564</v>
      </c>
      <c r="BQ2893">
        <f t="shared" si="90"/>
        <v>85.758911272465269</v>
      </c>
      <c r="BR2893">
        <f t="shared" si="91"/>
        <v>85.758911272465269</v>
      </c>
    </row>
    <row r="2894" spans="1:70" x14ac:dyDescent="0.35">
      <c r="A2894">
        <v>11163</v>
      </c>
      <c r="B2894" t="s">
        <v>66</v>
      </c>
      <c r="C2894" t="s">
        <v>8350</v>
      </c>
      <c r="D2894" t="s">
        <v>8351</v>
      </c>
      <c r="E2894">
        <v>0</v>
      </c>
      <c r="F2894" t="s">
        <v>1168</v>
      </c>
      <c r="G2894" t="s">
        <v>71</v>
      </c>
      <c r="H2894">
        <v>92806</v>
      </c>
      <c r="I2894">
        <v>0</v>
      </c>
      <c r="J2894" t="s">
        <v>8030</v>
      </c>
      <c r="K2894" t="s">
        <v>73</v>
      </c>
      <c r="L2894">
        <v>0</v>
      </c>
      <c r="M2894" t="s">
        <v>74</v>
      </c>
      <c r="N2894" t="s">
        <v>8031</v>
      </c>
      <c r="O2894">
        <v>0</v>
      </c>
      <c r="P2894">
        <v>0</v>
      </c>
      <c r="Q2894">
        <v>0</v>
      </c>
      <c r="R2894">
        <v>0</v>
      </c>
      <c r="S2894">
        <v>0</v>
      </c>
      <c r="T2894">
        <v>3</v>
      </c>
      <c r="U2894">
        <v>0</v>
      </c>
      <c r="V2894">
        <v>0</v>
      </c>
      <c r="W2894" t="s">
        <v>8032</v>
      </c>
      <c r="X2894" t="s">
        <v>8033</v>
      </c>
      <c r="Y2894" t="s">
        <v>78</v>
      </c>
      <c r="Z2894">
        <v>33.836534</v>
      </c>
      <c r="AA2894">
        <v>-117.87085</v>
      </c>
      <c r="AB2894" s="1">
        <v>43812</v>
      </c>
      <c r="AC2894">
        <v>96197</v>
      </c>
      <c r="AD2894" t="s">
        <v>8034</v>
      </c>
      <c r="AE2894">
        <v>0</v>
      </c>
      <c r="AF2894">
        <v>0</v>
      </c>
      <c r="AG2894">
        <v>0</v>
      </c>
      <c r="AH2894">
        <v>0</v>
      </c>
      <c r="AI2894">
        <v>0</v>
      </c>
      <c r="AJ2894">
        <v>0</v>
      </c>
      <c r="AK2894">
        <v>0</v>
      </c>
      <c r="AL2894">
        <v>0</v>
      </c>
      <c r="AM2894" t="s">
        <v>93</v>
      </c>
      <c r="AN2894" t="s">
        <v>82</v>
      </c>
      <c r="AO2894">
        <v>0</v>
      </c>
      <c r="AP2894">
        <v>0</v>
      </c>
      <c r="AQ2894">
        <v>0</v>
      </c>
      <c r="AR2894" t="s">
        <v>74</v>
      </c>
      <c r="AS2894">
        <v>0</v>
      </c>
      <c r="AT2894" t="s">
        <v>83</v>
      </c>
      <c r="AU2894">
        <v>0</v>
      </c>
      <c r="AV2894">
        <v>0</v>
      </c>
      <c r="AW2894">
        <v>0</v>
      </c>
      <c r="AX2894">
        <v>0</v>
      </c>
      <c r="AY2894">
        <v>0</v>
      </c>
      <c r="AZ2894">
        <v>0</v>
      </c>
      <c r="BA2894">
        <v>0</v>
      </c>
      <c r="BB2894">
        <v>0</v>
      </c>
      <c r="BC2894">
        <v>0</v>
      </c>
      <c r="BD2894" t="s">
        <v>8035</v>
      </c>
      <c r="BE2894">
        <v>0</v>
      </c>
      <c r="BF2894">
        <v>0</v>
      </c>
      <c r="BG2894">
        <v>0</v>
      </c>
      <c r="BH2894">
        <v>0</v>
      </c>
      <c r="BI2894">
        <v>0</v>
      </c>
      <c r="BJ2894">
        <v>0</v>
      </c>
      <c r="BK2894">
        <v>0</v>
      </c>
      <c r="BL2894">
        <v>0</v>
      </c>
      <c r="BM2894">
        <v>0</v>
      </c>
      <c r="BN2894">
        <v>0</v>
      </c>
      <c r="BO2894">
        <v>42.111111110000003</v>
      </c>
      <c r="BP2894">
        <f>VLOOKUP(H2894, Sheet1!$A$2:$B$1758, 2, FALSE)</f>
        <v>0</v>
      </c>
      <c r="BQ2894">
        <f t="shared" si="90"/>
        <v>42.111111110000003</v>
      </c>
      <c r="BR2894">
        <f t="shared" si="91"/>
        <v>42.111111110000003</v>
      </c>
    </row>
    <row r="2895" spans="1:70" ht="87" x14ac:dyDescent="0.35">
      <c r="A2895">
        <v>11177</v>
      </c>
      <c r="B2895" t="s">
        <v>66</v>
      </c>
      <c r="C2895" t="s">
        <v>8352</v>
      </c>
      <c r="D2895" t="s">
        <v>8353</v>
      </c>
      <c r="E2895" s="2" t="s">
        <v>8354</v>
      </c>
      <c r="F2895" t="s">
        <v>1856</v>
      </c>
      <c r="G2895" t="s">
        <v>71</v>
      </c>
      <c r="H2895">
        <v>94080</v>
      </c>
      <c r="I2895">
        <v>0</v>
      </c>
      <c r="J2895" t="s">
        <v>8030</v>
      </c>
      <c r="K2895" t="s">
        <v>73</v>
      </c>
      <c r="L2895">
        <v>0</v>
      </c>
      <c r="M2895" t="s">
        <v>74</v>
      </c>
      <c r="N2895" t="s">
        <v>8349</v>
      </c>
      <c r="O2895">
        <v>0</v>
      </c>
      <c r="P2895">
        <v>0</v>
      </c>
      <c r="Q2895">
        <v>0</v>
      </c>
      <c r="R2895">
        <v>0</v>
      </c>
      <c r="S2895">
        <v>0</v>
      </c>
      <c r="T2895">
        <v>0</v>
      </c>
      <c r="U2895">
        <v>2</v>
      </c>
      <c r="V2895">
        <v>0</v>
      </c>
      <c r="W2895" t="s">
        <v>8032</v>
      </c>
      <c r="X2895" t="s">
        <v>8033</v>
      </c>
      <c r="Y2895" t="s">
        <v>78</v>
      </c>
      <c r="Z2895">
        <v>37.664327999999998</v>
      </c>
      <c r="AA2895">
        <v>-122.39091500000001</v>
      </c>
      <c r="AB2895" s="1">
        <v>43812</v>
      </c>
      <c r="AC2895">
        <v>96217</v>
      </c>
      <c r="AD2895" t="s">
        <v>8034</v>
      </c>
      <c r="AE2895">
        <v>0</v>
      </c>
      <c r="AF2895">
        <v>0</v>
      </c>
      <c r="AG2895">
        <v>0</v>
      </c>
      <c r="AH2895">
        <v>0</v>
      </c>
      <c r="AI2895">
        <v>0</v>
      </c>
      <c r="AJ2895">
        <v>0</v>
      </c>
      <c r="AK2895">
        <v>0</v>
      </c>
      <c r="AL2895">
        <v>0</v>
      </c>
      <c r="AM2895" t="s">
        <v>647</v>
      </c>
      <c r="AN2895" t="s">
        <v>82</v>
      </c>
      <c r="AO2895">
        <v>0</v>
      </c>
      <c r="AP2895">
        <v>0</v>
      </c>
      <c r="AQ2895">
        <v>0</v>
      </c>
      <c r="AR2895" t="s">
        <v>74</v>
      </c>
      <c r="AS2895">
        <v>0</v>
      </c>
      <c r="AT2895" t="s">
        <v>83</v>
      </c>
      <c r="AU2895">
        <v>0</v>
      </c>
      <c r="AV2895">
        <v>0</v>
      </c>
      <c r="AW2895">
        <v>0</v>
      </c>
      <c r="AX2895">
        <v>0</v>
      </c>
      <c r="AY2895">
        <v>0</v>
      </c>
      <c r="AZ2895">
        <v>0</v>
      </c>
      <c r="BA2895">
        <v>0</v>
      </c>
      <c r="BB2895">
        <v>0</v>
      </c>
      <c r="BC2895">
        <v>0</v>
      </c>
      <c r="BD2895" t="s">
        <v>103</v>
      </c>
      <c r="BE2895">
        <v>0</v>
      </c>
      <c r="BF2895">
        <v>0</v>
      </c>
      <c r="BG2895">
        <v>0</v>
      </c>
      <c r="BH2895">
        <v>0</v>
      </c>
      <c r="BI2895">
        <v>0</v>
      </c>
      <c r="BJ2895">
        <v>0</v>
      </c>
      <c r="BK2895">
        <v>0</v>
      </c>
      <c r="BL2895">
        <v>0</v>
      </c>
      <c r="BM2895">
        <v>0</v>
      </c>
      <c r="BN2895">
        <v>0</v>
      </c>
      <c r="BO2895">
        <v>116</v>
      </c>
      <c r="BP2895">
        <f>VLOOKUP(H2895, Sheet1!$A$2:$B$1758, 2, FALSE)</f>
        <v>63.926596390630564</v>
      </c>
      <c r="BQ2895">
        <f t="shared" si="90"/>
        <v>146.75891127246527</v>
      </c>
      <c r="BR2895">
        <f t="shared" si="91"/>
        <v>146.75891127246527</v>
      </c>
    </row>
    <row r="2896" spans="1:70" x14ac:dyDescent="0.35">
      <c r="A2896">
        <v>11178</v>
      </c>
      <c r="B2896" t="s">
        <v>66</v>
      </c>
      <c r="C2896" t="s">
        <v>8355</v>
      </c>
      <c r="D2896" t="s">
        <v>8155</v>
      </c>
      <c r="E2896">
        <v>0</v>
      </c>
      <c r="F2896" t="s">
        <v>205</v>
      </c>
      <c r="G2896" t="s">
        <v>71</v>
      </c>
      <c r="H2896">
        <v>94588</v>
      </c>
      <c r="I2896">
        <v>0</v>
      </c>
      <c r="J2896" t="s">
        <v>8030</v>
      </c>
      <c r="K2896" t="s">
        <v>73</v>
      </c>
      <c r="L2896">
        <v>0</v>
      </c>
      <c r="M2896" t="s">
        <v>74</v>
      </c>
      <c r="N2896" t="s">
        <v>8031</v>
      </c>
      <c r="O2896">
        <v>0</v>
      </c>
      <c r="P2896">
        <v>0</v>
      </c>
      <c r="Q2896">
        <v>0</v>
      </c>
      <c r="R2896">
        <v>0</v>
      </c>
      <c r="S2896">
        <v>0</v>
      </c>
      <c r="T2896">
        <v>0</v>
      </c>
      <c r="U2896">
        <v>2</v>
      </c>
      <c r="V2896">
        <v>0</v>
      </c>
      <c r="W2896" t="s">
        <v>8032</v>
      </c>
      <c r="X2896" t="s">
        <v>8033</v>
      </c>
      <c r="Y2896" t="s">
        <v>78</v>
      </c>
      <c r="Z2896">
        <v>37.683087999999998</v>
      </c>
      <c r="AA2896">
        <v>-121.898882</v>
      </c>
      <c r="AB2896" s="1">
        <v>43812</v>
      </c>
      <c r="AC2896">
        <v>96218</v>
      </c>
      <c r="AD2896" t="s">
        <v>8034</v>
      </c>
      <c r="AE2896">
        <v>0</v>
      </c>
      <c r="AF2896">
        <v>0</v>
      </c>
      <c r="AG2896">
        <v>0</v>
      </c>
      <c r="AH2896">
        <v>0</v>
      </c>
      <c r="AI2896">
        <v>0</v>
      </c>
      <c r="AJ2896">
        <v>0</v>
      </c>
      <c r="AK2896">
        <v>0</v>
      </c>
      <c r="AL2896">
        <v>0</v>
      </c>
      <c r="AM2896" t="s">
        <v>647</v>
      </c>
      <c r="AN2896" t="s">
        <v>82</v>
      </c>
      <c r="AO2896">
        <v>0</v>
      </c>
      <c r="AP2896">
        <v>0</v>
      </c>
      <c r="AQ2896">
        <v>0</v>
      </c>
      <c r="AR2896" t="s">
        <v>74</v>
      </c>
      <c r="AS2896">
        <v>0</v>
      </c>
      <c r="AT2896" t="s">
        <v>83</v>
      </c>
      <c r="AU2896">
        <v>0</v>
      </c>
      <c r="AV2896">
        <v>0</v>
      </c>
      <c r="AW2896">
        <v>0</v>
      </c>
      <c r="AX2896">
        <v>0</v>
      </c>
      <c r="AY2896">
        <v>0</v>
      </c>
      <c r="AZ2896">
        <v>0</v>
      </c>
      <c r="BA2896">
        <v>0</v>
      </c>
      <c r="BB2896">
        <v>0</v>
      </c>
      <c r="BC2896">
        <v>0</v>
      </c>
      <c r="BD2896" t="s">
        <v>103</v>
      </c>
      <c r="BE2896">
        <v>0</v>
      </c>
      <c r="BF2896">
        <v>0</v>
      </c>
      <c r="BG2896">
        <v>0</v>
      </c>
      <c r="BH2896">
        <v>0</v>
      </c>
      <c r="BI2896">
        <v>0</v>
      </c>
      <c r="BJ2896">
        <v>0</v>
      </c>
      <c r="BK2896">
        <v>0</v>
      </c>
      <c r="BL2896">
        <v>0</v>
      </c>
      <c r="BM2896">
        <v>0</v>
      </c>
      <c r="BN2896">
        <v>0</v>
      </c>
      <c r="BO2896">
        <v>75</v>
      </c>
      <c r="BP2896">
        <f>VLOOKUP(H2896, Sheet1!$A$2:$B$1758, 2, FALSE)</f>
        <v>7.5185439236842262</v>
      </c>
      <c r="BQ2896">
        <f t="shared" si="90"/>
        <v>78.617621436210726</v>
      </c>
      <c r="BR2896">
        <f t="shared" si="91"/>
        <v>78.617621436210726</v>
      </c>
    </row>
    <row r="2897" spans="1:70" x14ac:dyDescent="0.35">
      <c r="A2897">
        <v>11179</v>
      </c>
      <c r="B2897" t="s">
        <v>66</v>
      </c>
      <c r="C2897" t="s">
        <v>8356</v>
      </c>
      <c r="D2897" t="s">
        <v>8357</v>
      </c>
      <c r="E2897">
        <v>0</v>
      </c>
      <c r="F2897" t="s">
        <v>1856</v>
      </c>
      <c r="G2897" t="s">
        <v>71</v>
      </c>
      <c r="H2897">
        <v>94080</v>
      </c>
      <c r="I2897">
        <v>0</v>
      </c>
      <c r="J2897" t="s">
        <v>8030</v>
      </c>
      <c r="K2897" t="s">
        <v>73</v>
      </c>
      <c r="L2897">
        <v>0</v>
      </c>
      <c r="M2897" t="s">
        <v>74</v>
      </c>
      <c r="N2897" t="s">
        <v>8031</v>
      </c>
      <c r="O2897">
        <v>0</v>
      </c>
      <c r="P2897">
        <v>0</v>
      </c>
      <c r="Q2897">
        <v>0</v>
      </c>
      <c r="R2897">
        <v>0</v>
      </c>
      <c r="S2897">
        <v>0</v>
      </c>
      <c r="T2897">
        <v>4</v>
      </c>
      <c r="U2897">
        <v>0</v>
      </c>
      <c r="V2897">
        <v>0</v>
      </c>
      <c r="W2897" t="s">
        <v>8032</v>
      </c>
      <c r="X2897" t="s">
        <v>8033</v>
      </c>
      <c r="Y2897" t="s">
        <v>78</v>
      </c>
      <c r="Z2897">
        <v>37.664203000000001</v>
      </c>
      <c r="AA2897">
        <v>-122.391043</v>
      </c>
      <c r="AB2897" s="1">
        <v>43812</v>
      </c>
      <c r="AC2897">
        <v>96220</v>
      </c>
      <c r="AD2897" t="s">
        <v>8034</v>
      </c>
      <c r="AE2897">
        <v>0</v>
      </c>
      <c r="AF2897">
        <v>0</v>
      </c>
      <c r="AG2897">
        <v>0</v>
      </c>
      <c r="AH2897">
        <v>0</v>
      </c>
      <c r="AI2897">
        <v>0</v>
      </c>
      <c r="AJ2897">
        <v>0</v>
      </c>
      <c r="AK2897">
        <v>0</v>
      </c>
      <c r="AL2897">
        <v>0</v>
      </c>
      <c r="AM2897" t="s">
        <v>93</v>
      </c>
      <c r="AN2897" t="s">
        <v>82</v>
      </c>
      <c r="AO2897">
        <v>0</v>
      </c>
      <c r="AP2897">
        <v>0</v>
      </c>
      <c r="AQ2897">
        <v>0</v>
      </c>
      <c r="AR2897" t="s">
        <v>74</v>
      </c>
      <c r="AS2897">
        <v>0</v>
      </c>
      <c r="AT2897" t="s">
        <v>83</v>
      </c>
      <c r="AU2897">
        <v>0</v>
      </c>
      <c r="AV2897">
        <v>0</v>
      </c>
      <c r="AW2897">
        <v>0</v>
      </c>
      <c r="AX2897">
        <v>0</v>
      </c>
      <c r="AY2897">
        <v>0</v>
      </c>
      <c r="AZ2897">
        <v>0</v>
      </c>
      <c r="BA2897">
        <v>0</v>
      </c>
      <c r="BB2897">
        <v>0</v>
      </c>
      <c r="BC2897">
        <v>0</v>
      </c>
      <c r="BD2897" t="s">
        <v>8340</v>
      </c>
      <c r="BE2897">
        <v>0</v>
      </c>
      <c r="BF2897">
        <v>0</v>
      </c>
      <c r="BG2897">
        <v>0</v>
      </c>
      <c r="BH2897">
        <v>0</v>
      </c>
      <c r="BI2897">
        <v>0</v>
      </c>
      <c r="BJ2897">
        <v>0</v>
      </c>
      <c r="BK2897">
        <v>0</v>
      </c>
      <c r="BL2897">
        <v>0</v>
      </c>
      <c r="BM2897">
        <v>0</v>
      </c>
      <c r="BN2897">
        <v>0</v>
      </c>
      <c r="BO2897">
        <v>46.625</v>
      </c>
      <c r="BP2897">
        <f>VLOOKUP(H2897, Sheet1!$A$2:$B$1758, 2, FALSE)</f>
        <v>63.926596390630564</v>
      </c>
      <c r="BQ2897">
        <f t="shared" si="90"/>
        <v>77.383911272465269</v>
      </c>
      <c r="BR2897">
        <f t="shared" si="91"/>
        <v>77.383911272465269</v>
      </c>
    </row>
    <row r="2898" spans="1:70" x14ac:dyDescent="0.35">
      <c r="A2898">
        <v>11183</v>
      </c>
      <c r="B2898" t="s">
        <v>66</v>
      </c>
      <c r="C2898" t="s">
        <v>8358</v>
      </c>
      <c r="D2898" t="s">
        <v>8359</v>
      </c>
      <c r="E2898">
        <v>0</v>
      </c>
      <c r="F2898" t="s">
        <v>885</v>
      </c>
      <c r="G2898" t="s">
        <v>71</v>
      </c>
      <c r="H2898">
        <v>92111</v>
      </c>
      <c r="I2898">
        <v>0</v>
      </c>
      <c r="J2898" t="s">
        <v>8030</v>
      </c>
      <c r="K2898" t="s">
        <v>73</v>
      </c>
      <c r="L2898">
        <v>0</v>
      </c>
      <c r="M2898" t="s">
        <v>74</v>
      </c>
      <c r="N2898" t="s">
        <v>8085</v>
      </c>
      <c r="O2898">
        <v>0</v>
      </c>
      <c r="P2898">
        <v>0</v>
      </c>
      <c r="Q2898">
        <v>0</v>
      </c>
      <c r="R2898">
        <v>0</v>
      </c>
      <c r="S2898">
        <v>0</v>
      </c>
      <c r="T2898">
        <v>5</v>
      </c>
      <c r="U2898">
        <v>0</v>
      </c>
      <c r="V2898">
        <v>0</v>
      </c>
      <c r="W2898" t="s">
        <v>8032</v>
      </c>
      <c r="X2898" t="s">
        <v>8033</v>
      </c>
      <c r="Y2898" t="s">
        <v>78</v>
      </c>
      <c r="Z2898">
        <v>32.804184999999997</v>
      </c>
      <c r="AA2898">
        <v>-117.165375</v>
      </c>
      <c r="AB2898" s="1">
        <v>43812</v>
      </c>
      <c r="AC2898">
        <v>96230</v>
      </c>
      <c r="AD2898" t="s">
        <v>8034</v>
      </c>
      <c r="AE2898">
        <v>0</v>
      </c>
      <c r="AF2898">
        <v>0</v>
      </c>
      <c r="AG2898">
        <v>0</v>
      </c>
      <c r="AH2898">
        <v>0</v>
      </c>
      <c r="AI2898">
        <v>0</v>
      </c>
      <c r="AJ2898">
        <v>0</v>
      </c>
      <c r="AK2898">
        <v>0</v>
      </c>
      <c r="AL2898">
        <v>0</v>
      </c>
      <c r="AM2898" t="s">
        <v>93</v>
      </c>
      <c r="AN2898" t="s">
        <v>82</v>
      </c>
      <c r="AO2898">
        <v>0</v>
      </c>
      <c r="AP2898">
        <v>0</v>
      </c>
      <c r="AQ2898">
        <v>0</v>
      </c>
      <c r="AR2898" t="s">
        <v>74</v>
      </c>
      <c r="AS2898">
        <v>0</v>
      </c>
      <c r="AT2898" t="s">
        <v>83</v>
      </c>
      <c r="AU2898">
        <v>0</v>
      </c>
      <c r="AV2898">
        <v>0</v>
      </c>
      <c r="AW2898">
        <v>0</v>
      </c>
      <c r="AX2898">
        <v>0</v>
      </c>
      <c r="AY2898">
        <v>0</v>
      </c>
      <c r="AZ2898">
        <v>0</v>
      </c>
      <c r="BA2898">
        <v>0</v>
      </c>
      <c r="BB2898">
        <v>0</v>
      </c>
      <c r="BC2898">
        <v>0</v>
      </c>
      <c r="BD2898" t="s">
        <v>8035</v>
      </c>
      <c r="BE2898">
        <v>0</v>
      </c>
      <c r="BF2898">
        <v>0</v>
      </c>
      <c r="BG2898">
        <v>0</v>
      </c>
      <c r="BH2898">
        <v>0</v>
      </c>
      <c r="BI2898">
        <v>0</v>
      </c>
      <c r="BJ2898">
        <v>0</v>
      </c>
      <c r="BK2898">
        <v>0</v>
      </c>
      <c r="BL2898">
        <v>0</v>
      </c>
      <c r="BM2898">
        <v>0</v>
      </c>
      <c r="BN2898">
        <v>0</v>
      </c>
      <c r="BO2898">
        <v>0</v>
      </c>
      <c r="BP2898">
        <f>VLOOKUP(H2898, Sheet1!$A$2:$B$1758, 2, FALSE)</f>
        <v>0</v>
      </c>
      <c r="BQ2898">
        <f t="shared" si="90"/>
        <v>0</v>
      </c>
      <c r="BR2898">
        <f t="shared" si="91"/>
        <v>0</v>
      </c>
    </row>
    <row r="2899" spans="1:70" ht="159.5" x14ac:dyDescent="0.35">
      <c r="A2899">
        <v>11187</v>
      </c>
      <c r="B2899" t="s">
        <v>66</v>
      </c>
      <c r="C2899" t="s">
        <v>8360</v>
      </c>
      <c r="D2899" t="s">
        <v>8361</v>
      </c>
      <c r="E2899" s="2" t="s">
        <v>8362</v>
      </c>
      <c r="F2899" t="s">
        <v>911</v>
      </c>
      <c r="G2899" t="s">
        <v>71</v>
      </c>
      <c r="H2899">
        <v>95054</v>
      </c>
      <c r="I2899">
        <v>0</v>
      </c>
      <c r="J2899" t="s">
        <v>8030</v>
      </c>
      <c r="K2899" t="s">
        <v>73</v>
      </c>
      <c r="L2899">
        <v>0</v>
      </c>
      <c r="M2899" t="s">
        <v>74</v>
      </c>
      <c r="N2899" t="s">
        <v>8031</v>
      </c>
      <c r="O2899">
        <v>0</v>
      </c>
      <c r="P2899">
        <v>0</v>
      </c>
      <c r="Q2899">
        <v>0</v>
      </c>
      <c r="R2899">
        <v>0</v>
      </c>
      <c r="S2899">
        <v>0</v>
      </c>
      <c r="T2899">
        <v>5</v>
      </c>
      <c r="U2899">
        <v>2</v>
      </c>
      <c r="V2899">
        <v>0</v>
      </c>
      <c r="W2899" t="s">
        <v>8032</v>
      </c>
      <c r="X2899" t="s">
        <v>8033</v>
      </c>
      <c r="Y2899" t="s">
        <v>78</v>
      </c>
      <c r="Z2899">
        <v>37.405453999999999</v>
      </c>
      <c r="AA2899">
        <v>-121.974388</v>
      </c>
      <c r="AB2899" s="1">
        <v>43812</v>
      </c>
      <c r="AC2899">
        <v>96235</v>
      </c>
      <c r="AD2899" t="s">
        <v>8034</v>
      </c>
      <c r="AE2899">
        <v>0</v>
      </c>
      <c r="AF2899">
        <v>0</v>
      </c>
      <c r="AG2899">
        <v>0</v>
      </c>
      <c r="AH2899">
        <v>0</v>
      </c>
      <c r="AI2899">
        <v>0</v>
      </c>
      <c r="AJ2899">
        <v>0</v>
      </c>
      <c r="AK2899">
        <v>0</v>
      </c>
      <c r="AL2899">
        <v>0</v>
      </c>
      <c r="AM2899" t="s">
        <v>612</v>
      </c>
      <c r="AN2899" t="s">
        <v>82</v>
      </c>
      <c r="AO2899">
        <v>0</v>
      </c>
      <c r="AP2899">
        <v>0</v>
      </c>
      <c r="AQ2899">
        <v>0</v>
      </c>
      <c r="AR2899" t="s">
        <v>74</v>
      </c>
      <c r="AS2899">
        <v>0</v>
      </c>
      <c r="AT2899" t="s">
        <v>83</v>
      </c>
      <c r="AU2899">
        <v>0</v>
      </c>
      <c r="AV2899">
        <v>0</v>
      </c>
      <c r="AW2899">
        <v>0</v>
      </c>
      <c r="AX2899">
        <v>0</v>
      </c>
      <c r="AY2899">
        <v>0</v>
      </c>
      <c r="AZ2899">
        <v>0</v>
      </c>
      <c r="BA2899">
        <v>0</v>
      </c>
      <c r="BB2899">
        <v>0</v>
      </c>
      <c r="BC2899">
        <v>0</v>
      </c>
      <c r="BD2899" t="s">
        <v>8046</v>
      </c>
      <c r="BE2899">
        <v>0</v>
      </c>
      <c r="BF2899">
        <v>0</v>
      </c>
      <c r="BG2899">
        <v>0</v>
      </c>
      <c r="BH2899">
        <v>0</v>
      </c>
      <c r="BI2899">
        <v>0</v>
      </c>
      <c r="BJ2899">
        <v>0</v>
      </c>
      <c r="BK2899">
        <v>0</v>
      </c>
      <c r="BL2899">
        <v>0</v>
      </c>
      <c r="BM2899">
        <v>0</v>
      </c>
      <c r="BN2899">
        <v>0</v>
      </c>
      <c r="BO2899">
        <v>8.5</v>
      </c>
      <c r="BP2899">
        <f>VLOOKUP(H2899, Sheet1!$A$2:$B$1758, 2, FALSE)</f>
        <v>10.56968939385891</v>
      </c>
      <c r="BQ2899">
        <f t="shared" si="90"/>
        <v>13.585710120660728</v>
      </c>
      <c r="BR2899">
        <f t="shared" si="91"/>
        <v>13.585710120660728</v>
      </c>
    </row>
    <row r="2900" spans="1:70" ht="159.5" x14ac:dyDescent="0.35">
      <c r="A2900">
        <v>11208</v>
      </c>
      <c r="B2900" t="s">
        <v>66</v>
      </c>
      <c r="C2900" t="s">
        <v>8363</v>
      </c>
      <c r="D2900" t="s">
        <v>8364</v>
      </c>
      <c r="E2900" s="2" t="s">
        <v>8365</v>
      </c>
      <c r="F2900" t="s">
        <v>3788</v>
      </c>
      <c r="G2900" t="s">
        <v>71</v>
      </c>
      <c r="H2900">
        <v>92118</v>
      </c>
      <c r="I2900">
        <v>0</v>
      </c>
      <c r="J2900" t="s">
        <v>8030</v>
      </c>
      <c r="K2900" t="s">
        <v>73</v>
      </c>
      <c r="L2900">
        <v>0</v>
      </c>
      <c r="M2900" t="s">
        <v>74</v>
      </c>
      <c r="N2900" t="s">
        <v>8031</v>
      </c>
      <c r="O2900">
        <v>0</v>
      </c>
      <c r="P2900">
        <v>0</v>
      </c>
      <c r="Q2900">
        <v>0</v>
      </c>
      <c r="R2900">
        <v>0</v>
      </c>
      <c r="S2900">
        <v>0</v>
      </c>
      <c r="T2900">
        <v>2</v>
      </c>
      <c r="U2900">
        <v>0</v>
      </c>
      <c r="V2900">
        <v>0</v>
      </c>
      <c r="W2900" t="s">
        <v>8032</v>
      </c>
      <c r="X2900" t="s">
        <v>8033</v>
      </c>
      <c r="Y2900" t="s">
        <v>78</v>
      </c>
      <c r="Z2900">
        <v>32.696812000000001</v>
      </c>
      <c r="AA2900">
        <v>-117.170396</v>
      </c>
      <c r="AB2900" s="1">
        <v>43812</v>
      </c>
      <c r="AC2900">
        <v>96280</v>
      </c>
      <c r="AD2900" t="s">
        <v>8034</v>
      </c>
      <c r="AE2900">
        <v>0</v>
      </c>
      <c r="AF2900">
        <v>0</v>
      </c>
      <c r="AG2900">
        <v>0</v>
      </c>
      <c r="AH2900">
        <v>0</v>
      </c>
      <c r="AI2900">
        <v>0</v>
      </c>
      <c r="AJ2900">
        <v>0</v>
      </c>
      <c r="AK2900">
        <v>0</v>
      </c>
      <c r="AL2900">
        <v>0</v>
      </c>
      <c r="AM2900" t="s">
        <v>93</v>
      </c>
      <c r="AN2900" t="s">
        <v>82</v>
      </c>
      <c r="AO2900">
        <v>0</v>
      </c>
      <c r="AP2900">
        <v>0</v>
      </c>
      <c r="AQ2900">
        <v>0</v>
      </c>
      <c r="AR2900" t="s">
        <v>74</v>
      </c>
      <c r="AS2900">
        <v>0</v>
      </c>
      <c r="AT2900" t="s">
        <v>83</v>
      </c>
      <c r="AU2900">
        <v>0</v>
      </c>
      <c r="AV2900">
        <v>0</v>
      </c>
      <c r="AW2900">
        <v>0</v>
      </c>
      <c r="AX2900">
        <v>0</v>
      </c>
      <c r="AY2900">
        <v>0</v>
      </c>
      <c r="AZ2900">
        <v>0</v>
      </c>
      <c r="BA2900">
        <v>0</v>
      </c>
      <c r="BB2900">
        <v>0</v>
      </c>
      <c r="BC2900">
        <v>0</v>
      </c>
      <c r="BD2900" t="s">
        <v>8035</v>
      </c>
      <c r="BE2900">
        <v>0</v>
      </c>
      <c r="BF2900">
        <v>0</v>
      </c>
      <c r="BG2900">
        <v>0</v>
      </c>
      <c r="BH2900">
        <v>0</v>
      </c>
      <c r="BI2900">
        <v>0</v>
      </c>
      <c r="BJ2900">
        <v>0</v>
      </c>
      <c r="BK2900">
        <v>0</v>
      </c>
      <c r="BL2900">
        <v>0</v>
      </c>
      <c r="BM2900">
        <v>0</v>
      </c>
      <c r="BN2900">
        <v>0</v>
      </c>
      <c r="BO2900">
        <v>41.3</v>
      </c>
      <c r="BP2900">
        <f>VLOOKUP(H2900, Sheet1!$A$2:$B$1758, 2, FALSE)</f>
        <v>7.677307589909832</v>
      </c>
      <c r="BQ2900">
        <f t="shared" si="90"/>
        <v>44.994012137396872</v>
      </c>
      <c r="BR2900">
        <f t="shared" si="91"/>
        <v>44.994012137396872</v>
      </c>
    </row>
    <row r="2901" spans="1:70" x14ac:dyDescent="0.35">
      <c r="A2901">
        <v>11214</v>
      </c>
      <c r="B2901" t="s">
        <v>66</v>
      </c>
      <c r="C2901" t="s">
        <v>8366</v>
      </c>
      <c r="D2901" t="s">
        <v>8367</v>
      </c>
      <c r="E2901">
        <v>0</v>
      </c>
      <c r="F2901" t="s">
        <v>646</v>
      </c>
      <c r="G2901" t="s">
        <v>71</v>
      </c>
      <c r="H2901">
        <v>94063</v>
      </c>
      <c r="I2901">
        <v>0</v>
      </c>
      <c r="J2901" t="s">
        <v>8030</v>
      </c>
      <c r="K2901" t="s">
        <v>73</v>
      </c>
      <c r="L2901">
        <v>0</v>
      </c>
      <c r="M2901" t="s">
        <v>74</v>
      </c>
      <c r="N2901" t="s">
        <v>8031</v>
      </c>
      <c r="O2901">
        <v>0</v>
      </c>
      <c r="P2901">
        <v>0</v>
      </c>
      <c r="Q2901">
        <v>0</v>
      </c>
      <c r="R2901">
        <v>0</v>
      </c>
      <c r="S2901">
        <v>0</v>
      </c>
      <c r="T2901">
        <v>4</v>
      </c>
      <c r="U2901">
        <v>0</v>
      </c>
      <c r="V2901">
        <v>0</v>
      </c>
      <c r="W2901" t="s">
        <v>8032</v>
      </c>
      <c r="X2901" t="s">
        <v>8033</v>
      </c>
      <c r="Y2901" t="s">
        <v>78</v>
      </c>
      <c r="Z2901">
        <v>37.502809999999997</v>
      </c>
      <c r="AA2901">
        <v>-122.22099900000001</v>
      </c>
      <c r="AB2901" s="1">
        <v>43812</v>
      </c>
      <c r="AC2901">
        <v>96289</v>
      </c>
      <c r="AD2901" t="s">
        <v>8034</v>
      </c>
      <c r="AE2901">
        <v>0</v>
      </c>
      <c r="AF2901">
        <v>0</v>
      </c>
      <c r="AG2901">
        <v>0</v>
      </c>
      <c r="AH2901">
        <v>0</v>
      </c>
      <c r="AI2901">
        <v>0</v>
      </c>
      <c r="AJ2901">
        <v>0</v>
      </c>
      <c r="AK2901">
        <v>0</v>
      </c>
      <c r="AL2901">
        <v>0</v>
      </c>
      <c r="AM2901" t="s">
        <v>93</v>
      </c>
      <c r="AN2901" t="s">
        <v>82</v>
      </c>
      <c r="AO2901">
        <v>0</v>
      </c>
      <c r="AP2901">
        <v>0</v>
      </c>
      <c r="AQ2901">
        <v>0</v>
      </c>
      <c r="AR2901" t="s">
        <v>74</v>
      </c>
      <c r="AS2901">
        <v>0</v>
      </c>
      <c r="AT2901" t="s">
        <v>83</v>
      </c>
      <c r="AU2901">
        <v>0</v>
      </c>
      <c r="AV2901">
        <v>0</v>
      </c>
      <c r="AW2901">
        <v>0</v>
      </c>
      <c r="AX2901">
        <v>0</v>
      </c>
      <c r="AY2901">
        <v>0</v>
      </c>
      <c r="AZ2901">
        <v>0</v>
      </c>
      <c r="BA2901">
        <v>0</v>
      </c>
      <c r="BB2901">
        <v>0</v>
      </c>
      <c r="BC2901">
        <v>0</v>
      </c>
      <c r="BD2901" t="s">
        <v>8340</v>
      </c>
      <c r="BE2901">
        <v>0</v>
      </c>
      <c r="BF2901">
        <v>0</v>
      </c>
      <c r="BG2901">
        <v>0</v>
      </c>
      <c r="BH2901">
        <v>0</v>
      </c>
      <c r="BI2901">
        <v>0</v>
      </c>
      <c r="BJ2901">
        <v>0</v>
      </c>
      <c r="BK2901">
        <v>0</v>
      </c>
      <c r="BL2901">
        <v>0</v>
      </c>
      <c r="BM2901">
        <v>0</v>
      </c>
      <c r="BN2901">
        <v>0</v>
      </c>
      <c r="BO2901">
        <v>20.375</v>
      </c>
      <c r="BP2901">
        <f>VLOOKUP(H2901, Sheet1!$A$2:$B$1758, 2, FALSE)</f>
        <v>0</v>
      </c>
      <c r="BQ2901">
        <f t="shared" si="90"/>
        <v>20.375</v>
      </c>
      <c r="BR2901">
        <f t="shared" si="91"/>
        <v>20.375</v>
      </c>
    </row>
    <row r="2902" spans="1:70" x14ac:dyDescent="0.35">
      <c r="A2902">
        <v>11228</v>
      </c>
      <c r="B2902" t="s">
        <v>66</v>
      </c>
      <c r="C2902" t="s">
        <v>8368</v>
      </c>
      <c r="D2902" t="s">
        <v>7424</v>
      </c>
      <c r="E2902">
        <v>0</v>
      </c>
      <c r="F2902" t="s">
        <v>205</v>
      </c>
      <c r="G2902" t="s">
        <v>71</v>
      </c>
      <c r="H2902">
        <v>94588</v>
      </c>
      <c r="I2902">
        <v>0</v>
      </c>
      <c r="J2902" t="s">
        <v>8030</v>
      </c>
      <c r="K2902" t="s">
        <v>73</v>
      </c>
      <c r="L2902">
        <v>0</v>
      </c>
      <c r="M2902" t="s">
        <v>74</v>
      </c>
      <c r="N2902" t="s">
        <v>8031</v>
      </c>
      <c r="O2902">
        <v>0</v>
      </c>
      <c r="P2902">
        <v>0</v>
      </c>
      <c r="Q2902">
        <v>0</v>
      </c>
      <c r="R2902">
        <v>0</v>
      </c>
      <c r="S2902">
        <v>0</v>
      </c>
      <c r="T2902">
        <v>2</v>
      </c>
      <c r="U2902">
        <v>0</v>
      </c>
      <c r="V2902">
        <v>0</v>
      </c>
      <c r="W2902" t="s">
        <v>8032</v>
      </c>
      <c r="X2902" t="s">
        <v>8033</v>
      </c>
      <c r="Y2902" t="s">
        <v>78</v>
      </c>
      <c r="Z2902">
        <v>37.695540000000001</v>
      </c>
      <c r="AA2902">
        <v>-121.927032</v>
      </c>
      <c r="AB2902" s="1">
        <v>43812</v>
      </c>
      <c r="AC2902">
        <v>96308</v>
      </c>
      <c r="AD2902" t="s">
        <v>8034</v>
      </c>
      <c r="AE2902">
        <v>0</v>
      </c>
      <c r="AF2902">
        <v>0</v>
      </c>
      <c r="AG2902">
        <v>0</v>
      </c>
      <c r="AH2902">
        <v>0</v>
      </c>
      <c r="AI2902">
        <v>0</v>
      </c>
      <c r="AJ2902">
        <v>0</v>
      </c>
      <c r="AK2902">
        <v>0</v>
      </c>
      <c r="AL2902">
        <v>0</v>
      </c>
      <c r="AM2902" t="s">
        <v>93</v>
      </c>
      <c r="AN2902" t="s">
        <v>82</v>
      </c>
      <c r="AO2902">
        <v>0</v>
      </c>
      <c r="AP2902">
        <v>0</v>
      </c>
      <c r="AQ2902">
        <v>0</v>
      </c>
      <c r="AR2902" t="s">
        <v>74</v>
      </c>
      <c r="AS2902">
        <v>0</v>
      </c>
      <c r="AT2902" t="s">
        <v>83</v>
      </c>
      <c r="AU2902">
        <v>0</v>
      </c>
      <c r="AV2902">
        <v>0</v>
      </c>
      <c r="AW2902">
        <v>0</v>
      </c>
      <c r="AX2902">
        <v>0</v>
      </c>
      <c r="AY2902">
        <v>0</v>
      </c>
      <c r="AZ2902">
        <v>0</v>
      </c>
      <c r="BA2902">
        <v>0</v>
      </c>
      <c r="BB2902">
        <v>0</v>
      </c>
      <c r="BC2902">
        <v>0</v>
      </c>
      <c r="BD2902" t="s">
        <v>8035</v>
      </c>
      <c r="BE2902">
        <v>0</v>
      </c>
      <c r="BF2902">
        <v>0</v>
      </c>
      <c r="BG2902">
        <v>0</v>
      </c>
      <c r="BH2902">
        <v>0</v>
      </c>
      <c r="BI2902">
        <v>0</v>
      </c>
      <c r="BJ2902">
        <v>0</v>
      </c>
      <c r="BK2902">
        <v>0</v>
      </c>
      <c r="BL2902">
        <v>0</v>
      </c>
      <c r="BM2902">
        <v>0</v>
      </c>
      <c r="BN2902">
        <v>0</v>
      </c>
      <c r="BO2902">
        <v>41.3</v>
      </c>
      <c r="BP2902">
        <f>VLOOKUP(H2902, Sheet1!$A$2:$B$1758, 2, FALSE)</f>
        <v>7.5185439236842262</v>
      </c>
      <c r="BQ2902">
        <f t="shared" si="90"/>
        <v>44.917621436210716</v>
      </c>
      <c r="BR2902">
        <f t="shared" si="91"/>
        <v>44.917621436210716</v>
      </c>
    </row>
    <row r="2903" spans="1:70" x14ac:dyDescent="0.35">
      <c r="A2903">
        <v>11237</v>
      </c>
      <c r="B2903" t="s">
        <v>66</v>
      </c>
      <c r="C2903" t="s">
        <v>8369</v>
      </c>
      <c r="D2903" t="s">
        <v>8370</v>
      </c>
      <c r="E2903">
        <v>0</v>
      </c>
      <c r="F2903" t="s">
        <v>1050</v>
      </c>
      <c r="G2903" t="s">
        <v>71</v>
      </c>
      <c r="H2903">
        <v>94549</v>
      </c>
      <c r="I2903">
        <v>0</v>
      </c>
      <c r="J2903" t="s">
        <v>8030</v>
      </c>
      <c r="K2903" t="s">
        <v>73</v>
      </c>
      <c r="L2903">
        <v>0</v>
      </c>
      <c r="M2903" t="s">
        <v>74</v>
      </c>
      <c r="N2903" t="s">
        <v>8031</v>
      </c>
      <c r="O2903">
        <v>0</v>
      </c>
      <c r="P2903">
        <v>0</v>
      </c>
      <c r="Q2903">
        <v>0</v>
      </c>
      <c r="R2903">
        <v>0</v>
      </c>
      <c r="S2903">
        <v>0</v>
      </c>
      <c r="T2903">
        <v>2</v>
      </c>
      <c r="U2903">
        <v>0</v>
      </c>
      <c r="V2903">
        <v>0</v>
      </c>
      <c r="W2903" t="s">
        <v>8032</v>
      </c>
      <c r="X2903" t="s">
        <v>8033</v>
      </c>
      <c r="Y2903" t="s">
        <v>78</v>
      </c>
      <c r="Z2903">
        <v>37.892389999999999</v>
      </c>
      <c r="AA2903">
        <v>-122.11413899999999</v>
      </c>
      <c r="AB2903" s="1">
        <v>43812</v>
      </c>
      <c r="AC2903">
        <v>96328</v>
      </c>
      <c r="AD2903" t="s">
        <v>8034</v>
      </c>
      <c r="AE2903">
        <v>0</v>
      </c>
      <c r="AF2903">
        <v>0</v>
      </c>
      <c r="AG2903">
        <v>0</v>
      </c>
      <c r="AH2903">
        <v>0</v>
      </c>
      <c r="AI2903">
        <v>0</v>
      </c>
      <c r="AJ2903">
        <v>0</v>
      </c>
      <c r="AK2903">
        <v>0</v>
      </c>
      <c r="AL2903">
        <v>0</v>
      </c>
      <c r="AM2903" t="s">
        <v>93</v>
      </c>
      <c r="AN2903" t="s">
        <v>82</v>
      </c>
      <c r="AO2903">
        <v>0</v>
      </c>
      <c r="AP2903">
        <v>0</v>
      </c>
      <c r="AQ2903">
        <v>0</v>
      </c>
      <c r="AR2903" t="s">
        <v>74</v>
      </c>
      <c r="AS2903">
        <v>0</v>
      </c>
      <c r="AT2903" t="s">
        <v>83</v>
      </c>
      <c r="AU2903">
        <v>0</v>
      </c>
      <c r="AV2903">
        <v>0</v>
      </c>
      <c r="AW2903">
        <v>0</v>
      </c>
      <c r="AX2903">
        <v>0</v>
      </c>
      <c r="AY2903">
        <v>0</v>
      </c>
      <c r="AZ2903">
        <v>0</v>
      </c>
      <c r="BA2903">
        <v>0</v>
      </c>
      <c r="BB2903">
        <v>0</v>
      </c>
      <c r="BC2903">
        <v>0</v>
      </c>
      <c r="BD2903" t="s">
        <v>8035</v>
      </c>
      <c r="BE2903">
        <v>0</v>
      </c>
      <c r="BF2903">
        <v>0</v>
      </c>
      <c r="BG2903">
        <v>0</v>
      </c>
      <c r="BH2903">
        <v>0</v>
      </c>
      <c r="BI2903">
        <v>0</v>
      </c>
      <c r="BJ2903">
        <v>0</v>
      </c>
      <c r="BK2903">
        <v>0</v>
      </c>
      <c r="BL2903">
        <v>0</v>
      </c>
      <c r="BM2903">
        <v>0</v>
      </c>
      <c r="BN2903">
        <v>0</v>
      </c>
      <c r="BO2903">
        <v>74</v>
      </c>
      <c r="BP2903">
        <f>VLOOKUP(H2903, Sheet1!$A$2:$B$1758, 2, FALSE)</f>
        <v>9.550382795909016</v>
      </c>
      <c r="BQ2903">
        <f t="shared" si="90"/>
        <v>78.59526071499873</v>
      </c>
      <c r="BR2903">
        <f t="shared" si="91"/>
        <v>78.59526071499873</v>
      </c>
    </row>
    <row r="2904" spans="1:70" x14ac:dyDescent="0.35">
      <c r="A2904">
        <v>11238</v>
      </c>
      <c r="B2904" t="s">
        <v>66</v>
      </c>
      <c r="C2904" t="s">
        <v>7423</v>
      </c>
      <c r="D2904" t="s">
        <v>8371</v>
      </c>
      <c r="E2904">
        <v>0</v>
      </c>
      <c r="F2904" t="s">
        <v>205</v>
      </c>
      <c r="G2904" t="s">
        <v>71</v>
      </c>
      <c r="H2904">
        <v>94588</v>
      </c>
      <c r="I2904">
        <v>0</v>
      </c>
      <c r="J2904" t="s">
        <v>8030</v>
      </c>
      <c r="K2904" t="s">
        <v>73</v>
      </c>
      <c r="L2904">
        <v>0</v>
      </c>
      <c r="M2904" t="s">
        <v>74</v>
      </c>
      <c r="N2904" t="s">
        <v>8031</v>
      </c>
      <c r="O2904">
        <v>0</v>
      </c>
      <c r="P2904">
        <v>0</v>
      </c>
      <c r="Q2904">
        <v>0</v>
      </c>
      <c r="R2904">
        <v>0</v>
      </c>
      <c r="S2904">
        <v>0</v>
      </c>
      <c r="T2904">
        <v>2</v>
      </c>
      <c r="U2904">
        <v>0</v>
      </c>
      <c r="V2904">
        <v>0</v>
      </c>
      <c r="W2904" t="s">
        <v>8032</v>
      </c>
      <c r="X2904" t="s">
        <v>8033</v>
      </c>
      <c r="Y2904" t="s">
        <v>78</v>
      </c>
      <c r="Z2904">
        <v>37.696717</v>
      </c>
      <c r="AA2904">
        <v>-121.92843000000001</v>
      </c>
      <c r="AB2904" s="1">
        <v>43812</v>
      </c>
      <c r="AC2904">
        <v>96330</v>
      </c>
      <c r="AD2904" t="s">
        <v>8034</v>
      </c>
      <c r="AE2904">
        <v>0</v>
      </c>
      <c r="AF2904">
        <v>0</v>
      </c>
      <c r="AG2904">
        <v>0</v>
      </c>
      <c r="AH2904">
        <v>0</v>
      </c>
      <c r="AI2904">
        <v>0</v>
      </c>
      <c r="AJ2904">
        <v>0</v>
      </c>
      <c r="AK2904">
        <v>0</v>
      </c>
      <c r="AL2904">
        <v>0</v>
      </c>
      <c r="AM2904" t="s">
        <v>93</v>
      </c>
      <c r="AN2904" t="s">
        <v>82</v>
      </c>
      <c r="AO2904">
        <v>0</v>
      </c>
      <c r="AP2904">
        <v>0</v>
      </c>
      <c r="AQ2904">
        <v>0</v>
      </c>
      <c r="AR2904" t="s">
        <v>74</v>
      </c>
      <c r="AS2904">
        <v>0</v>
      </c>
      <c r="AT2904" t="s">
        <v>83</v>
      </c>
      <c r="AU2904">
        <v>0</v>
      </c>
      <c r="AV2904">
        <v>0</v>
      </c>
      <c r="AW2904">
        <v>0</v>
      </c>
      <c r="AX2904">
        <v>0</v>
      </c>
      <c r="AY2904">
        <v>0</v>
      </c>
      <c r="AZ2904">
        <v>0</v>
      </c>
      <c r="BA2904">
        <v>0</v>
      </c>
      <c r="BB2904">
        <v>0</v>
      </c>
      <c r="BC2904">
        <v>0</v>
      </c>
      <c r="BD2904" t="s">
        <v>8035</v>
      </c>
      <c r="BE2904">
        <v>0</v>
      </c>
      <c r="BF2904">
        <v>0</v>
      </c>
      <c r="BG2904">
        <v>0</v>
      </c>
      <c r="BH2904">
        <v>0</v>
      </c>
      <c r="BI2904">
        <v>0</v>
      </c>
      <c r="BJ2904">
        <v>0</v>
      </c>
      <c r="BK2904">
        <v>0</v>
      </c>
      <c r="BL2904">
        <v>0</v>
      </c>
      <c r="BM2904">
        <v>0</v>
      </c>
      <c r="BN2904">
        <v>0</v>
      </c>
      <c r="BO2904">
        <v>74</v>
      </c>
      <c r="BP2904">
        <f>VLOOKUP(H2904, Sheet1!$A$2:$B$1758, 2, FALSE)</f>
        <v>7.5185439236842262</v>
      </c>
      <c r="BQ2904">
        <f t="shared" si="90"/>
        <v>77.617621436210726</v>
      </c>
      <c r="BR2904">
        <f t="shared" si="91"/>
        <v>77.617621436210726</v>
      </c>
    </row>
    <row r="2905" spans="1:70" x14ac:dyDescent="0.35">
      <c r="A2905">
        <v>11239</v>
      </c>
      <c r="B2905" t="s">
        <v>66</v>
      </c>
      <c r="C2905" t="s">
        <v>8372</v>
      </c>
      <c r="D2905" t="s">
        <v>8373</v>
      </c>
      <c r="E2905">
        <v>0</v>
      </c>
      <c r="F2905" t="s">
        <v>8374</v>
      </c>
      <c r="G2905" t="s">
        <v>71</v>
      </c>
      <c r="H2905">
        <v>94565</v>
      </c>
      <c r="I2905">
        <v>0</v>
      </c>
      <c r="J2905" t="s">
        <v>8030</v>
      </c>
      <c r="K2905" t="s">
        <v>73</v>
      </c>
      <c r="L2905">
        <v>0</v>
      </c>
      <c r="M2905" t="s">
        <v>74</v>
      </c>
      <c r="N2905" t="s">
        <v>8031</v>
      </c>
      <c r="O2905">
        <v>0</v>
      </c>
      <c r="P2905">
        <v>0</v>
      </c>
      <c r="Q2905">
        <v>0</v>
      </c>
      <c r="R2905">
        <v>0</v>
      </c>
      <c r="S2905">
        <v>0</v>
      </c>
      <c r="T2905">
        <v>3</v>
      </c>
      <c r="U2905">
        <v>0</v>
      </c>
      <c r="V2905">
        <v>0</v>
      </c>
      <c r="W2905" t="s">
        <v>8032</v>
      </c>
      <c r="X2905" t="s">
        <v>8033</v>
      </c>
      <c r="Y2905" t="s">
        <v>78</v>
      </c>
      <c r="Z2905">
        <v>38.021149000000001</v>
      </c>
      <c r="AA2905">
        <v>-121.942255</v>
      </c>
      <c r="AB2905" s="1">
        <v>43812</v>
      </c>
      <c r="AC2905">
        <v>96331</v>
      </c>
      <c r="AD2905" t="s">
        <v>8034</v>
      </c>
      <c r="AE2905">
        <v>0</v>
      </c>
      <c r="AF2905">
        <v>0</v>
      </c>
      <c r="AG2905">
        <v>0</v>
      </c>
      <c r="AH2905">
        <v>0</v>
      </c>
      <c r="AI2905">
        <v>0</v>
      </c>
      <c r="AJ2905">
        <v>0</v>
      </c>
      <c r="AK2905">
        <v>0</v>
      </c>
      <c r="AL2905">
        <v>0</v>
      </c>
      <c r="AM2905" t="s">
        <v>93</v>
      </c>
      <c r="AN2905" t="s">
        <v>82</v>
      </c>
      <c r="AO2905">
        <v>0</v>
      </c>
      <c r="AP2905">
        <v>0</v>
      </c>
      <c r="AQ2905">
        <v>0</v>
      </c>
      <c r="AR2905" t="s">
        <v>74</v>
      </c>
      <c r="AS2905">
        <v>0</v>
      </c>
      <c r="AT2905" t="s">
        <v>83</v>
      </c>
      <c r="AU2905">
        <v>0</v>
      </c>
      <c r="AV2905">
        <v>0</v>
      </c>
      <c r="AW2905">
        <v>0</v>
      </c>
      <c r="AX2905">
        <v>0</v>
      </c>
      <c r="AY2905">
        <v>0</v>
      </c>
      <c r="AZ2905">
        <v>0</v>
      </c>
      <c r="BA2905">
        <v>0</v>
      </c>
      <c r="BB2905">
        <v>0</v>
      </c>
      <c r="BC2905">
        <v>0</v>
      </c>
      <c r="BD2905" t="s">
        <v>8035</v>
      </c>
      <c r="BE2905">
        <v>0</v>
      </c>
      <c r="BF2905">
        <v>0</v>
      </c>
      <c r="BG2905">
        <v>0</v>
      </c>
      <c r="BH2905">
        <v>0</v>
      </c>
      <c r="BI2905">
        <v>0</v>
      </c>
      <c r="BJ2905">
        <v>0</v>
      </c>
      <c r="BK2905">
        <v>0</v>
      </c>
      <c r="BL2905">
        <v>0</v>
      </c>
      <c r="BM2905">
        <v>0</v>
      </c>
      <c r="BN2905">
        <v>0</v>
      </c>
      <c r="BO2905">
        <v>52</v>
      </c>
      <c r="BP2905">
        <f>VLOOKUP(H2905, Sheet1!$A$2:$B$1758, 2, FALSE)</f>
        <v>72.060404126731029</v>
      </c>
      <c r="BQ2905">
        <f t="shared" si="90"/>
        <v>86.672572949886813</v>
      </c>
      <c r="BR2905">
        <f t="shared" si="91"/>
        <v>86.672572949886813</v>
      </c>
    </row>
    <row r="2906" spans="1:70" x14ac:dyDescent="0.35">
      <c r="A2906">
        <v>11240</v>
      </c>
      <c r="B2906" t="s">
        <v>66</v>
      </c>
      <c r="C2906" t="s">
        <v>8375</v>
      </c>
      <c r="D2906" t="s">
        <v>8376</v>
      </c>
      <c r="E2906">
        <v>0</v>
      </c>
      <c r="F2906" t="s">
        <v>2330</v>
      </c>
      <c r="G2906" t="s">
        <v>71</v>
      </c>
      <c r="H2906">
        <v>94523</v>
      </c>
      <c r="I2906">
        <v>0</v>
      </c>
      <c r="J2906" t="s">
        <v>8030</v>
      </c>
      <c r="K2906" t="s">
        <v>73</v>
      </c>
      <c r="L2906">
        <v>0</v>
      </c>
      <c r="M2906" t="s">
        <v>74</v>
      </c>
      <c r="N2906" t="s">
        <v>8031</v>
      </c>
      <c r="O2906">
        <v>0</v>
      </c>
      <c r="P2906">
        <v>0</v>
      </c>
      <c r="Q2906">
        <v>0</v>
      </c>
      <c r="R2906">
        <v>0</v>
      </c>
      <c r="S2906">
        <v>0</v>
      </c>
      <c r="T2906">
        <v>2</v>
      </c>
      <c r="U2906">
        <v>0</v>
      </c>
      <c r="V2906">
        <v>0</v>
      </c>
      <c r="W2906" t="s">
        <v>8032</v>
      </c>
      <c r="X2906" t="s">
        <v>8033</v>
      </c>
      <c r="Y2906" t="s">
        <v>78</v>
      </c>
      <c r="Z2906">
        <v>37.953479999999999</v>
      </c>
      <c r="AA2906">
        <v>-122.05991899999999</v>
      </c>
      <c r="AB2906" s="1">
        <v>43812</v>
      </c>
      <c r="AC2906">
        <v>96332</v>
      </c>
      <c r="AD2906" t="s">
        <v>8034</v>
      </c>
      <c r="AE2906">
        <v>0</v>
      </c>
      <c r="AF2906">
        <v>0</v>
      </c>
      <c r="AG2906">
        <v>0</v>
      </c>
      <c r="AH2906">
        <v>0</v>
      </c>
      <c r="AI2906">
        <v>0</v>
      </c>
      <c r="AJ2906">
        <v>0</v>
      </c>
      <c r="AK2906">
        <v>0</v>
      </c>
      <c r="AL2906">
        <v>0</v>
      </c>
      <c r="AM2906" t="s">
        <v>93</v>
      </c>
      <c r="AN2906" t="s">
        <v>82</v>
      </c>
      <c r="AO2906">
        <v>0</v>
      </c>
      <c r="AP2906">
        <v>0</v>
      </c>
      <c r="AQ2906">
        <v>0</v>
      </c>
      <c r="AR2906" t="s">
        <v>74</v>
      </c>
      <c r="AS2906">
        <v>0</v>
      </c>
      <c r="AT2906" t="s">
        <v>83</v>
      </c>
      <c r="AU2906">
        <v>0</v>
      </c>
      <c r="AV2906">
        <v>0</v>
      </c>
      <c r="AW2906">
        <v>0</v>
      </c>
      <c r="AX2906">
        <v>0</v>
      </c>
      <c r="AY2906">
        <v>0</v>
      </c>
      <c r="AZ2906">
        <v>0</v>
      </c>
      <c r="BA2906">
        <v>0</v>
      </c>
      <c r="BB2906">
        <v>0</v>
      </c>
      <c r="BC2906">
        <v>0</v>
      </c>
      <c r="BD2906" t="s">
        <v>8035</v>
      </c>
      <c r="BE2906">
        <v>0</v>
      </c>
      <c r="BF2906">
        <v>0</v>
      </c>
      <c r="BG2906">
        <v>0</v>
      </c>
      <c r="BH2906">
        <v>0</v>
      </c>
      <c r="BI2906">
        <v>0</v>
      </c>
      <c r="BJ2906">
        <v>0</v>
      </c>
      <c r="BK2906">
        <v>0</v>
      </c>
      <c r="BL2906">
        <v>0</v>
      </c>
      <c r="BM2906">
        <v>0</v>
      </c>
      <c r="BN2906">
        <v>0</v>
      </c>
      <c r="BO2906">
        <v>31.75</v>
      </c>
      <c r="BP2906">
        <f>VLOOKUP(H2906, Sheet1!$A$2:$B$1758, 2, FALSE)</f>
        <v>6.8015982793498946</v>
      </c>
      <c r="BQ2906">
        <f t="shared" si="90"/>
        <v>35.022655980416609</v>
      </c>
      <c r="BR2906">
        <f t="shared" si="91"/>
        <v>35.022655980416609</v>
      </c>
    </row>
    <row r="2907" spans="1:70" x14ac:dyDescent="0.35">
      <c r="A2907">
        <v>11241</v>
      </c>
      <c r="B2907" t="s">
        <v>66</v>
      </c>
      <c r="C2907" t="s">
        <v>8377</v>
      </c>
      <c r="D2907" t="s">
        <v>8378</v>
      </c>
      <c r="E2907">
        <v>0</v>
      </c>
      <c r="F2907" t="s">
        <v>570</v>
      </c>
      <c r="G2907" t="s">
        <v>71</v>
      </c>
      <c r="H2907">
        <v>92626</v>
      </c>
      <c r="I2907">
        <v>0</v>
      </c>
      <c r="J2907" t="s">
        <v>8030</v>
      </c>
      <c r="K2907" t="s">
        <v>73</v>
      </c>
      <c r="L2907">
        <v>0</v>
      </c>
      <c r="M2907" t="s">
        <v>74</v>
      </c>
      <c r="N2907" t="s">
        <v>8031</v>
      </c>
      <c r="O2907">
        <v>0</v>
      </c>
      <c r="P2907">
        <v>0</v>
      </c>
      <c r="Q2907">
        <v>0</v>
      </c>
      <c r="R2907">
        <v>0</v>
      </c>
      <c r="S2907">
        <v>0</v>
      </c>
      <c r="T2907">
        <v>4</v>
      </c>
      <c r="U2907">
        <v>0</v>
      </c>
      <c r="V2907">
        <v>0</v>
      </c>
      <c r="W2907" t="s">
        <v>8032</v>
      </c>
      <c r="X2907" t="s">
        <v>8033</v>
      </c>
      <c r="Y2907" t="s">
        <v>78</v>
      </c>
      <c r="Z2907">
        <v>33.689957999999997</v>
      </c>
      <c r="AA2907">
        <v>-117.915916</v>
      </c>
      <c r="AB2907" s="1">
        <v>43812</v>
      </c>
      <c r="AC2907">
        <v>96334</v>
      </c>
      <c r="AD2907" t="s">
        <v>8034</v>
      </c>
      <c r="AE2907">
        <v>0</v>
      </c>
      <c r="AF2907">
        <v>0</v>
      </c>
      <c r="AG2907">
        <v>0</v>
      </c>
      <c r="AH2907">
        <v>0</v>
      </c>
      <c r="AI2907">
        <v>0</v>
      </c>
      <c r="AJ2907">
        <v>0</v>
      </c>
      <c r="AK2907">
        <v>0</v>
      </c>
      <c r="AL2907">
        <v>0</v>
      </c>
      <c r="AM2907" t="s">
        <v>93</v>
      </c>
      <c r="AN2907" t="s">
        <v>82</v>
      </c>
      <c r="AO2907">
        <v>0</v>
      </c>
      <c r="AP2907">
        <v>0</v>
      </c>
      <c r="AQ2907">
        <v>0</v>
      </c>
      <c r="AR2907" t="s">
        <v>74</v>
      </c>
      <c r="AS2907">
        <v>0</v>
      </c>
      <c r="AT2907" t="s">
        <v>83</v>
      </c>
      <c r="AU2907">
        <v>0</v>
      </c>
      <c r="AV2907">
        <v>0</v>
      </c>
      <c r="AW2907">
        <v>0</v>
      </c>
      <c r="AX2907">
        <v>0</v>
      </c>
      <c r="AY2907">
        <v>0</v>
      </c>
      <c r="AZ2907">
        <v>0</v>
      </c>
      <c r="BA2907">
        <v>0</v>
      </c>
      <c r="BB2907">
        <v>0</v>
      </c>
      <c r="BC2907">
        <v>0</v>
      </c>
      <c r="BD2907" t="s">
        <v>8035</v>
      </c>
      <c r="BE2907">
        <v>0</v>
      </c>
      <c r="BF2907">
        <v>0</v>
      </c>
      <c r="BG2907">
        <v>0</v>
      </c>
      <c r="BH2907">
        <v>0</v>
      </c>
      <c r="BI2907">
        <v>0</v>
      </c>
      <c r="BJ2907">
        <v>0</v>
      </c>
      <c r="BK2907">
        <v>0</v>
      </c>
      <c r="BL2907">
        <v>0</v>
      </c>
      <c r="BM2907">
        <v>0</v>
      </c>
      <c r="BN2907">
        <v>0</v>
      </c>
      <c r="BO2907">
        <v>4.875</v>
      </c>
      <c r="BP2907">
        <f>VLOOKUP(H2907, Sheet1!$A$2:$B$1758, 2, FALSE)</f>
        <v>13.649132093977343</v>
      </c>
      <c r="BQ2907">
        <f t="shared" si="90"/>
        <v>11.442414295911743</v>
      </c>
      <c r="BR2907">
        <f t="shared" si="91"/>
        <v>11.442414295911743</v>
      </c>
    </row>
    <row r="2908" spans="1:70" x14ac:dyDescent="0.35">
      <c r="A2908">
        <v>11242</v>
      </c>
      <c r="B2908" t="s">
        <v>66</v>
      </c>
      <c r="C2908" t="s">
        <v>8379</v>
      </c>
      <c r="D2908" t="s">
        <v>8380</v>
      </c>
      <c r="E2908">
        <v>0</v>
      </c>
      <c r="F2908" t="s">
        <v>885</v>
      </c>
      <c r="G2908" t="s">
        <v>71</v>
      </c>
      <c r="H2908">
        <v>92108</v>
      </c>
      <c r="I2908">
        <v>0</v>
      </c>
      <c r="J2908" t="s">
        <v>8030</v>
      </c>
      <c r="K2908" t="s">
        <v>73</v>
      </c>
      <c r="L2908">
        <v>0</v>
      </c>
      <c r="M2908" t="s">
        <v>74</v>
      </c>
      <c r="N2908" t="s">
        <v>8031</v>
      </c>
      <c r="O2908">
        <v>0</v>
      </c>
      <c r="P2908">
        <v>0</v>
      </c>
      <c r="Q2908">
        <v>0</v>
      </c>
      <c r="R2908">
        <v>0</v>
      </c>
      <c r="S2908">
        <v>0</v>
      </c>
      <c r="T2908">
        <v>3</v>
      </c>
      <c r="U2908">
        <v>0</v>
      </c>
      <c r="V2908">
        <v>0</v>
      </c>
      <c r="W2908" t="s">
        <v>8032</v>
      </c>
      <c r="X2908" t="s">
        <v>8033</v>
      </c>
      <c r="Y2908" t="s">
        <v>78</v>
      </c>
      <c r="Z2908">
        <v>32.780040200000002</v>
      </c>
      <c r="AA2908">
        <v>-117.1263976</v>
      </c>
      <c r="AB2908" s="1">
        <v>43812</v>
      </c>
      <c r="AC2908">
        <v>96335</v>
      </c>
      <c r="AD2908" t="s">
        <v>8034</v>
      </c>
      <c r="AE2908">
        <v>0</v>
      </c>
      <c r="AF2908">
        <v>0</v>
      </c>
      <c r="AG2908">
        <v>0</v>
      </c>
      <c r="AH2908">
        <v>0</v>
      </c>
      <c r="AI2908">
        <v>0</v>
      </c>
      <c r="AJ2908">
        <v>0</v>
      </c>
      <c r="AK2908">
        <v>0</v>
      </c>
      <c r="AL2908">
        <v>0</v>
      </c>
      <c r="AM2908" t="s">
        <v>93</v>
      </c>
      <c r="AN2908" t="s">
        <v>82</v>
      </c>
      <c r="AO2908">
        <v>0</v>
      </c>
      <c r="AP2908">
        <v>0</v>
      </c>
      <c r="AQ2908">
        <v>0</v>
      </c>
      <c r="AR2908" t="s">
        <v>74</v>
      </c>
      <c r="AS2908">
        <v>0</v>
      </c>
      <c r="AT2908" t="s">
        <v>83</v>
      </c>
      <c r="AU2908">
        <v>0</v>
      </c>
      <c r="AV2908">
        <v>0</v>
      </c>
      <c r="AW2908">
        <v>0</v>
      </c>
      <c r="AX2908">
        <v>0</v>
      </c>
      <c r="AY2908">
        <v>0</v>
      </c>
      <c r="AZ2908">
        <v>0</v>
      </c>
      <c r="BA2908">
        <v>0</v>
      </c>
      <c r="BB2908">
        <v>0</v>
      </c>
      <c r="BC2908">
        <v>0</v>
      </c>
      <c r="BD2908" t="s">
        <v>8035</v>
      </c>
      <c r="BE2908">
        <v>0</v>
      </c>
      <c r="BF2908">
        <v>0</v>
      </c>
      <c r="BG2908">
        <v>0</v>
      </c>
      <c r="BH2908">
        <v>0</v>
      </c>
      <c r="BI2908">
        <v>0</v>
      </c>
      <c r="BJ2908">
        <v>0</v>
      </c>
      <c r="BK2908">
        <v>0</v>
      </c>
      <c r="BL2908">
        <v>0</v>
      </c>
      <c r="BM2908">
        <v>0</v>
      </c>
      <c r="BN2908">
        <v>0</v>
      </c>
      <c r="BO2908">
        <v>55.416666669999998</v>
      </c>
      <c r="BP2908">
        <f>VLOOKUP(H2908, Sheet1!$A$2:$B$1758, 2, FALSE)</f>
        <v>14.011527040417022</v>
      </c>
      <c r="BQ2908">
        <f t="shared" si="90"/>
        <v>62.158450862519615</v>
      </c>
      <c r="BR2908">
        <f t="shared" si="91"/>
        <v>62.158450862519615</v>
      </c>
    </row>
    <row r="2909" spans="1:70" x14ac:dyDescent="0.35">
      <c r="A2909">
        <v>11243</v>
      </c>
      <c r="B2909" t="s">
        <v>66</v>
      </c>
      <c r="C2909" t="s">
        <v>8381</v>
      </c>
      <c r="D2909" t="s">
        <v>8382</v>
      </c>
      <c r="E2909">
        <v>0</v>
      </c>
      <c r="F2909" t="s">
        <v>1483</v>
      </c>
      <c r="G2909" t="s">
        <v>71</v>
      </c>
      <c r="H2909">
        <v>94608</v>
      </c>
      <c r="I2909">
        <v>0</v>
      </c>
      <c r="J2909" t="s">
        <v>8030</v>
      </c>
      <c r="K2909" t="s">
        <v>73</v>
      </c>
      <c r="L2909">
        <v>0</v>
      </c>
      <c r="M2909" t="s">
        <v>74</v>
      </c>
      <c r="N2909" t="s">
        <v>8031</v>
      </c>
      <c r="O2909">
        <v>0</v>
      </c>
      <c r="P2909">
        <v>0</v>
      </c>
      <c r="Q2909">
        <v>0</v>
      </c>
      <c r="R2909">
        <v>0</v>
      </c>
      <c r="S2909">
        <v>0</v>
      </c>
      <c r="T2909">
        <v>4</v>
      </c>
      <c r="U2909">
        <v>0</v>
      </c>
      <c r="V2909">
        <v>0</v>
      </c>
      <c r="W2909" t="s">
        <v>8032</v>
      </c>
      <c r="X2909" t="s">
        <v>8033</v>
      </c>
      <c r="Y2909" t="s">
        <v>78</v>
      </c>
      <c r="Z2909">
        <v>37.831159</v>
      </c>
      <c r="AA2909">
        <v>-122.292474</v>
      </c>
      <c r="AB2909" s="1">
        <v>43812</v>
      </c>
      <c r="AC2909">
        <v>96336</v>
      </c>
      <c r="AD2909" t="s">
        <v>8034</v>
      </c>
      <c r="AE2909">
        <v>0</v>
      </c>
      <c r="AF2909">
        <v>0</v>
      </c>
      <c r="AG2909">
        <v>0</v>
      </c>
      <c r="AH2909">
        <v>0</v>
      </c>
      <c r="AI2909">
        <v>0</v>
      </c>
      <c r="AJ2909">
        <v>0</v>
      </c>
      <c r="AK2909">
        <v>0</v>
      </c>
      <c r="AL2909">
        <v>0</v>
      </c>
      <c r="AM2909" t="s">
        <v>93</v>
      </c>
      <c r="AN2909" t="s">
        <v>82</v>
      </c>
      <c r="AO2909">
        <v>0</v>
      </c>
      <c r="AP2909">
        <v>0</v>
      </c>
      <c r="AQ2909">
        <v>0</v>
      </c>
      <c r="AR2909" t="s">
        <v>74</v>
      </c>
      <c r="AS2909">
        <v>0</v>
      </c>
      <c r="AT2909" t="s">
        <v>83</v>
      </c>
      <c r="AU2909">
        <v>0</v>
      </c>
      <c r="AV2909">
        <v>0</v>
      </c>
      <c r="AW2909">
        <v>0</v>
      </c>
      <c r="AX2909">
        <v>0</v>
      </c>
      <c r="AY2909">
        <v>0</v>
      </c>
      <c r="AZ2909">
        <v>0</v>
      </c>
      <c r="BA2909">
        <v>0</v>
      </c>
      <c r="BB2909">
        <v>0</v>
      </c>
      <c r="BC2909">
        <v>0</v>
      </c>
      <c r="BD2909" t="s">
        <v>8035</v>
      </c>
      <c r="BE2909">
        <v>0</v>
      </c>
      <c r="BF2909">
        <v>0</v>
      </c>
      <c r="BG2909">
        <v>0</v>
      </c>
      <c r="BH2909">
        <v>0</v>
      </c>
      <c r="BI2909">
        <v>0</v>
      </c>
      <c r="BJ2909">
        <v>0</v>
      </c>
      <c r="BK2909">
        <v>0</v>
      </c>
      <c r="BL2909">
        <v>0</v>
      </c>
      <c r="BM2909">
        <v>0</v>
      </c>
      <c r="BN2909">
        <v>0</v>
      </c>
      <c r="BO2909">
        <v>0.625</v>
      </c>
      <c r="BP2909">
        <f>VLOOKUP(H2909, Sheet1!$A$2:$B$1758, 2, FALSE)</f>
        <v>9.1870506999636419</v>
      </c>
      <c r="BQ2909">
        <f t="shared" si="90"/>
        <v>5.0454398996790415</v>
      </c>
      <c r="BR2909">
        <f t="shared" si="91"/>
        <v>5.0454398996790415</v>
      </c>
    </row>
    <row r="2910" spans="1:70" ht="101.5" x14ac:dyDescent="0.35">
      <c r="A2910">
        <v>11244</v>
      </c>
      <c r="B2910" t="s">
        <v>66</v>
      </c>
      <c r="C2910" t="s">
        <v>8383</v>
      </c>
      <c r="D2910" t="s">
        <v>8384</v>
      </c>
      <c r="E2910" s="2" t="s">
        <v>8385</v>
      </c>
      <c r="F2910" t="s">
        <v>1008</v>
      </c>
      <c r="G2910" t="s">
        <v>71</v>
      </c>
      <c r="H2910">
        <v>94303</v>
      </c>
      <c r="I2910">
        <v>0</v>
      </c>
      <c r="J2910" t="s">
        <v>8030</v>
      </c>
      <c r="K2910" t="s">
        <v>73</v>
      </c>
      <c r="L2910">
        <v>0</v>
      </c>
      <c r="M2910" t="s">
        <v>74</v>
      </c>
      <c r="N2910" t="s">
        <v>8031</v>
      </c>
      <c r="O2910">
        <v>0</v>
      </c>
      <c r="P2910">
        <v>0</v>
      </c>
      <c r="Q2910">
        <v>0</v>
      </c>
      <c r="R2910">
        <v>0</v>
      </c>
      <c r="S2910">
        <v>0</v>
      </c>
      <c r="T2910">
        <v>2</v>
      </c>
      <c r="U2910">
        <v>0</v>
      </c>
      <c r="V2910">
        <v>0</v>
      </c>
      <c r="W2910" t="s">
        <v>8032</v>
      </c>
      <c r="X2910" t="s">
        <v>8033</v>
      </c>
      <c r="Y2910" t="s">
        <v>78</v>
      </c>
      <c r="Z2910">
        <v>37.460994999999997</v>
      </c>
      <c r="AA2910">
        <v>-122.13838800000001</v>
      </c>
      <c r="AB2910" s="1">
        <v>43812</v>
      </c>
      <c r="AC2910">
        <v>96337</v>
      </c>
      <c r="AD2910" t="s">
        <v>8034</v>
      </c>
      <c r="AE2910">
        <v>0</v>
      </c>
      <c r="AF2910">
        <v>0</v>
      </c>
      <c r="AG2910">
        <v>0</v>
      </c>
      <c r="AH2910">
        <v>0</v>
      </c>
      <c r="AI2910">
        <v>0</v>
      </c>
      <c r="AJ2910">
        <v>0</v>
      </c>
      <c r="AK2910">
        <v>0</v>
      </c>
      <c r="AL2910">
        <v>0</v>
      </c>
      <c r="AM2910" t="s">
        <v>93</v>
      </c>
      <c r="AN2910" t="s">
        <v>82</v>
      </c>
      <c r="AO2910">
        <v>0</v>
      </c>
      <c r="AP2910">
        <v>0</v>
      </c>
      <c r="AQ2910">
        <v>0</v>
      </c>
      <c r="AR2910" t="s">
        <v>74</v>
      </c>
      <c r="AS2910">
        <v>0</v>
      </c>
      <c r="AT2910" t="s">
        <v>83</v>
      </c>
      <c r="AU2910">
        <v>0</v>
      </c>
      <c r="AV2910">
        <v>0</v>
      </c>
      <c r="AW2910">
        <v>0</v>
      </c>
      <c r="AX2910">
        <v>0</v>
      </c>
      <c r="AY2910">
        <v>0</v>
      </c>
      <c r="AZ2910">
        <v>0</v>
      </c>
      <c r="BA2910">
        <v>0</v>
      </c>
      <c r="BB2910">
        <v>0</v>
      </c>
      <c r="BC2910">
        <v>0</v>
      </c>
      <c r="BD2910" t="s">
        <v>8035</v>
      </c>
      <c r="BE2910">
        <v>0</v>
      </c>
      <c r="BF2910">
        <v>0</v>
      </c>
      <c r="BG2910">
        <v>0</v>
      </c>
      <c r="BH2910">
        <v>0</v>
      </c>
      <c r="BI2910">
        <v>0</v>
      </c>
      <c r="BJ2910">
        <v>0</v>
      </c>
      <c r="BK2910">
        <v>0</v>
      </c>
      <c r="BL2910">
        <v>0</v>
      </c>
      <c r="BM2910">
        <v>0</v>
      </c>
      <c r="BN2910">
        <v>0</v>
      </c>
      <c r="BO2910">
        <v>74.7</v>
      </c>
      <c r="BP2910">
        <f>VLOOKUP(H2910, Sheet1!$A$2:$B$1758, 2, FALSE)</f>
        <v>15.833562742189471</v>
      </c>
      <c r="BQ2910">
        <f t="shared" si="90"/>
        <v>82.318474610129542</v>
      </c>
      <c r="BR2910">
        <f t="shared" si="91"/>
        <v>82.318474610129542</v>
      </c>
    </row>
    <row r="2911" spans="1:70" x14ac:dyDescent="0.35">
      <c r="A2911">
        <v>11245</v>
      </c>
      <c r="B2911" t="s">
        <v>66</v>
      </c>
      <c r="C2911" t="s">
        <v>8386</v>
      </c>
      <c r="D2911" t="s">
        <v>8387</v>
      </c>
      <c r="E2911">
        <v>0</v>
      </c>
      <c r="F2911" t="s">
        <v>2928</v>
      </c>
      <c r="G2911" t="s">
        <v>71</v>
      </c>
      <c r="H2911">
        <v>91723</v>
      </c>
      <c r="I2911">
        <v>0</v>
      </c>
      <c r="J2911" t="s">
        <v>8030</v>
      </c>
      <c r="K2911" t="s">
        <v>73</v>
      </c>
      <c r="L2911">
        <v>0</v>
      </c>
      <c r="M2911" t="s">
        <v>74</v>
      </c>
      <c r="N2911" t="s">
        <v>8031</v>
      </c>
      <c r="O2911">
        <v>0</v>
      </c>
      <c r="P2911">
        <v>0</v>
      </c>
      <c r="Q2911">
        <v>0</v>
      </c>
      <c r="R2911">
        <v>0</v>
      </c>
      <c r="S2911">
        <v>0</v>
      </c>
      <c r="T2911">
        <v>4</v>
      </c>
      <c r="U2911">
        <v>0</v>
      </c>
      <c r="V2911">
        <v>0</v>
      </c>
      <c r="W2911" t="s">
        <v>8032</v>
      </c>
      <c r="X2911" t="s">
        <v>8033</v>
      </c>
      <c r="Y2911" t="s">
        <v>78</v>
      </c>
      <c r="Z2911">
        <v>34.074418700000003</v>
      </c>
      <c r="AA2911">
        <v>-117.880137</v>
      </c>
      <c r="AB2911" s="1">
        <v>43812</v>
      </c>
      <c r="AC2911">
        <v>96338</v>
      </c>
      <c r="AD2911" t="s">
        <v>8034</v>
      </c>
      <c r="AE2911">
        <v>0</v>
      </c>
      <c r="AF2911">
        <v>0</v>
      </c>
      <c r="AG2911">
        <v>0</v>
      </c>
      <c r="AH2911">
        <v>0</v>
      </c>
      <c r="AI2911">
        <v>0</v>
      </c>
      <c r="AJ2911">
        <v>0</v>
      </c>
      <c r="AK2911">
        <v>0</v>
      </c>
      <c r="AL2911">
        <v>0</v>
      </c>
      <c r="AM2911" t="s">
        <v>93</v>
      </c>
      <c r="AN2911" t="s">
        <v>82</v>
      </c>
      <c r="AO2911">
        <v>0</v>
      </c>
      <c r="AP2911">
        <v>0</v>
      </c>
      <c r="AQ2911">
        <v>0</v>
      </c>
      <c r="AR2911" t="s">
        <v>74</v>
      </c>
      <c r="AS2911">
        <v>0</v>
      </c>
      <c r="AT2911" t="s">
        <v>83</v>
      </c>
      <c r="AU2911">
        <v>0</v>
      </c>
      <c r="AV2911">
        <v>0</v>
      </c>
      <c r="AW2911">
        <v>0</v>
      </c>
      <c r="AX2911">
        <v>0</v>
      </c>
      <c r="AY2911">
        <v>0</v>
      </c>
      <c r="AZ2911">
        <v>0</v>
      </c>
      <c r="BA2911">
        <v>0</v>
      </c>
      <c r="BB2911">
        <v>0</v>
      </c>
      <c r="BC2911">
        <v>0</v>
      </c>
      <c r="BD2911" t="s">
        <v>8035</v>
      </c>
      <c r="BE2911">
        <v>0</v>
      </c>
      <c r="BF2911">
        <v>0</v>
      </c>
      <c r="BG2911">
        <v>0</v>
      </c>
      <c r="BH2911">
        <v>0</v>
      </c>
      <c r="BI2911">
        <v>0</v>
      </c>
      <c r="BJ2911">
        <v>0</v>
      </c>
      <c r="BK2911">
        <v>0</v>
      </c>
      <c r="BL2911">
        <v>0</v>
      </c>
      <c r="BM2911">
        <v>0</v>
      </c>
      <c r="BN2911">
        <v>0</v>
      </c>
      <c r="BO2911">
        <v>0.222222222</v>
      </c>
      <c r="BP2911">
        <f>VLOOKUP(H2911, Sheet1!$A$2:$B$1758, 2, FALSE)</f>
        <v>8.7693136373254195</v>
      </c>
      <c r="BQ2911">
        <f t="shared" si="90"/>
        <v>4.4416638209656227</v>
      </c>
      <c r="BR2911">
        <f t="shared" si="91"/>
        <v>4.4416638209656227</v>
      </c>
    </row>
    <row r="2912" spans="1:70" x14ac:dyDescent="0.35">
      <c r="A2912">
        <v>11249</v>
      </c>
      <c r="B2912" t="s">
        <v>66</v>
      </c>
      <c r="C2912" t="s">
        <v>8388</v>
      </c>
      <c r="D2912" t="s">
        <v>8389</v>
      </c>
      <c r="E2912">
        <v>0</v>
      </c>
      <c r="F2912" t="s">
        <v>996</v>
      </c>
      <c r="G2912" t="s">
        <v>71</v>
      </c>
      <c r="H2912">
        <v>94596</v>
      </c>
      <c r="I2912">
        <v>0</v>
      </c>
      <c r="J2912" t="s">
        <v>8030</v>
      </c>
      <c r="K2912" t="s">
        <v>73</v>
      </c>
      <c r="L2912">
        <v>0</v>
      </c>
      <c r="M2912" t="s">
        <v>74</v>
      </c>
      <c r="N2912" t="s">
        <v>8031</v>
      </c>
      <c r="O2912">
        <v>0</v>
      </c>
      <c r="P2912">
        <v>0</v>
      </c>
      <c r="Q2912">
        <v>0</v>
      </c>
      <c r="R2912">
        <v>0</v>
      </c>
      <c r="S2912">
        <v>0</v>
      </c>
      <c r="T2912">
        <v>1</v>
      </c>
      <c r="U2912">
        <v>0</v>
      </c>
      <c r="V2912">
        <v>0</v>
      </c>
      <c r="W2912" t="s">
        <v>8032</v>
      </c>
      <c r="X2912" t="s">
        <v>8033</v>
      </c>
      <c r="Y2912" t="s">
        <v>78</v>
      </c>
      <c r="Z2912">
        <v>37.909626000000003</v>
      </c>
      <c r="AA2912">
        <v>-122.06595799999999</v>
      </c>
      <c r="AB2912" s="1">
        <v>43812</v>
      </c>
      <c r="AC2912">
        <v>96346</v>
      </c>
      <c r="AD2912" t="s">
        <v>8034</v>
      </c>
      <c r="AE2912">
        <v>0</v>
      </c>
      <c r="AF2912">
        <v>0</v>
      </c>
      <c r="AG2912">
        <v>0</v>
      </c>
      <c r="AH2912">
        <v>0</v>
      </c>
      <c r="AI2912">
        <v>0</v>
      </c>
      <c r="AJ2912">
        <v>0</v>
      </c>
      <c r="AK2912">
        <v>0</v>
      </c>
      <c r="AL2912">
        <v>0</v>
      </c>
      <c r="AM2912" t="s">
        <v>93</v>
      </c>
      <c r="AN2912" t="s">
        <v>82</v>
      </c>
      <c r="AO2912">
        <v>0</v>
      </c>
      <c r="AP2912">
        <v>0</v>
      </c>
      <c r="AQ2912">
        <v>0</v>
      </c>
      <c r="AR2912" t="s">
        <v>74</v>
      </c>
      <c r="AS2912">
        <v>0</v>
      </c>
      <c r="AT2912" t="s">
        <v>83</v>
      </c>
      <c r="AU2912">
        <v>0</v>
      </c>
      <c r="AV2912">
        <v>0</v>
      </c>
      <c r="AW2912">
        <v>0</v>
      </c>
      <c r="AX2912">
        <v>0</v>
      </c>
      <c r="AY2912">
        <v>0</v>
      </c>
      <c r="AZ2912">
        <v>0</v>
      </c>
      <c r="BA2912">
        <v>0</v>
      </c>
      <c r="BB2912">
        <v>0</v>
      </c>
      <c r="BC2912">
        <v>0</v>
      </c>
      <c r="BD2912" t="s">
        <v>8035</v>
      </c>
      <c r="BE2912">
        <v>0</v>
      </c>
      <c r="BF2912">
        <v>0</v>
      </c>
      <c r="BG2912">
        <v>0</v>
      </c>
      <c r="BH2912">
        <v>0</v>
      </c>
      <c r="BI2912">
        <v>0</v>
      </c>
      <c r="BJ2912">
        <v>0</v>
      </c>
      <c r="BK2912">
        <v>0</v>
      </c>
      <c r="BL2912">
        <v>0</v>
      </c>
      <c r="BM2912">
        <v>0</v>
      </c>
      <c r="BN2912">
        <v>0</v>
      </c>
      <c r="BO2912">
        <v>94</v>
      </c>
      <c r="BP2912">
        <f>VLOOKUP(H2912, Sheet1!$A$2:$B$1758, 2, FALSE)</f>
        <v>13.900504724227112</v>
      </c>
      <c r="BQ2912">
        <f t="shared" si="90"/>
        <v>100.68836471196286</v>
      </c>
      <c r="BR2912">
        <f t="shared" si="91"/>
        <v>100.68836471196286</v>
      </c>
    </row>
    <row r="2913" spans="1:70" x14ac:dyDescent="0.35">
      <c r="A2913">
        <v>11251</v>
      </c>
      <c r="B2913" t="s">
        <v>66</v>
      </c>
      <c r="C2913" t="s">
        <v>8390</v>
      </c>
      <c r="D2913" t="s">
        <v>8391</v>
      </c>
      <c r="E2913">
        <v>0</v>
      </c>
      <c r="F2913" t="s">
        <v>1503</v>
      </c>
      <c r="G2913" t="s">
        <v>71</v>
      </c>
      <c r="H2913">
        <v>94513</v>
      </c>
      <c r="I2913">
        <v>0</v>
      </c>
      <c r="J2913" t="s">
        <v>8030</v>
      </c>
      <c r="K2913" t="s">
        <v>73</v>
      </c>
      <c r="L2913">
        <v>0</v>
      </c>
      <c r="M2913" t="s">
        <v>74</v>
      </c>
      <c r="N2913" t="s">
        <v>8031</v>
      </c>
      <c r="O2913">
        <v>0</v>
      </c>
      <c r="P2913">
        <v>0</v>
      </c>
      <c r="Q2913">
        <v>0</v>
      </c>
      <c r="R2913">
        <v>0</v>
      </c>
      <c r="S2913">
        <v>0</v>
      </c>
      <c r="T2913">
        <v>2</v>
      </c>
      <c r="U2913">
        <v>0</v>
      </c>
      <c r="V2913">
        <v>0</v>
      </c>
      <c r="W2913" t="s">
        <v>8032</v>
      </c>
      <c r="X2913" t="s">
        <v>8033</v>
      </c>
      <c r="Y2913" t="s">
        <v>78</v>
      </c>
      <c r="Z2913">
        <v>37.925690000000003</v>
      </c>
      <c r="AA2913">
        <v>-121.736456</v>
      </c>
      <c r="AB2913" s="1">
        <v>43812</v>
      </c>
      <c r="AC2913">
        <v>96352</v>
      </c>
      <c r="AD2913" t="s">
        <v>8034</v>
      </c>
      <c r="AE2913">
        <v>0</v>
      </c>
      <c r="AF2913">
        <v>0</v>
      </c>
      <c r="AG2913">
        <v>0</v>
      </c>
      <c r="AH2913">
        <v>0</v>
      </c>
      <c r="AI2913">
        <v>0</v>
      </c>
      <c r="AJ2913">
        <v>0</v>
      </c>
      <c r="AK2913">
        <v>0</v>
      </c>
      <c r="AL2913">
        <v>0</v>
      </c>
      <c r="AM2913" t="s">
        <v>93</v>
      </c>
      <c r="AN2913" t="s">
        <v>82</v>
      </c>
      <c r="AO2913">
        <v>0</v>
      </c>
      <c r="AP2913">
        <v>0</v>
      </c>
      <c r="AQ2913">
        <v>0</v>
      </c>
      <c r="AR2913" t="s">
        <v>74</v>
      </c>
      <c r="AS2913">
        <v>0</v>
      </c>
      <c r="AT2913" t="s">
        <v>83</v>
      </c>
      <c r="AU2913">
        <v>0</v>
      </c>
      <c r="AV2913">
        <v>0</v>
      </c>
      <c r="AW2913">
        <v>0</v>
      </c>
      <c r="AX2913">
        <v>0</v>
      </c>
      <c r="AY2913">
        <v>0</v>
      </c>
      <c r="AZ2913">
        <v>0</v>
      </c>
      <c r="BA2913">
        <v>0</v>
      </c>
      <c r="BB2913">
        <v>0</v>
      </c>
      <c r="BC2913">
        <v>0</v>
      </c>
      <c r="BD2913" t="s">
        <v>8035</v>
      </c>
      <c r="BE2913">
        <v>0</v>
      </c>
      <c r="BF2913">
        <v>0</v>
      </c>
      <c r="BG2913">
        <v>0</v>
      </c>
      <c r="BH2913">
        <v>0</v>
      </c>
      <c r="BI2913">
        <v>0</v>
      </c>
      <c r="BJ2913">
        <v>0</v>
      </c>
      <c r="BK2913">
        <v>0</v>
      </c>
      <c r="BL2913">
        <v>0</v>
      </c>
      <c r="BM2913">
        <v>0</v>
      </c>
      <c r="BN2913">
        <v>0</v>
      </c>
      <c r="BO2913">
        <v>86.071428569999995</v>
      </c>
      <c r="BP2913">
        <f>VLOOKUP(H2913, Sheet1!$A$2:$B$1758, 2, FALSE)</f>
        <v>0</v>
      </c>
      <c r="BQ2913">
        <f t="shared" si="90"/>
        <v>86.071428569999995</v>
      </c>
      <c r="BR2913">
        <f t="shared" si="91"/>
        <v>86.071428569999995</v>
      </c>
    </row>
    <row r="2914" spans="1:70" x14ac:dyDescent="0.35">
      <c r="A2914">
        <v>11264</v>
      </c>
      <c r="B2914" t="s">
        <v>66</v>
      </c>
      <c r="C2914" t="s">
        <v>8392</v>
      </c>
      <c r="D2914" t="s">
        <v>8393</v>
      </c>
      <c r="E2914">
        <v>0</v>
      </c>
      <c r="F2914" t="s">
        <v>781</v>
      </c>
      <c r="G2914" t="s">
        <v>71</v>
      </c>
      <c r="H2914">
        <v>92648</v>
      </c>
      <c r="I2914">
        <v>0</v>
      </c>
      <c r="J2914" t="s">
        <v>8030</v>
      </c>
      <c r="K2914" t="s">
        <v>73</v>
      </c>
      <c r="L2914">
        <v>0</v>
      </c>
      <c r="M2914" t="s">
        <v>74</v>
      </c>
      <c r="N2914" t="s">
        <v>8031</v>
      </c>
      <c r="O2914">
        <v>0</v>
      </c>
      <c r="P2914">
        <v>0</v>
      </c>
      <c r="Q2914">
        <v>0</v>
      </c>
      <c r="R2914">
        <v>0</v>
      </c>
      <c r="S2914">
        <v>0</v>
      </c>
      <c r="T2914">
        <v>2</v>
      </c>
      <c r="U2914">
        <v>0</v>
      </c>
      <c r="V2914">
        <v>0</v>
      </c>
      <c r="W2914" t="s">
        <v>8032</v>
      </c>
      <c r="X2914" t="s">
        <v>8033</v>
      </c>
      <c r="Y2914" t="s">
        <v>78</v>
      </c>
      <c r="Z2914">
        <v>33.659678999999997</v>
      </c>
      <c r="AA2914">
        <v>-117.99718300000001</v>
      </c>
      <c r="AB2914" s="1">
        <v>43812</v>
      </c>
      <c r="AC2914">
        <v>96374</v>
      </c>
      <c r="AD2914" t="s">
        <v>8034</v>
      </c>
      <c r="AE2914">
        <v>0</v>
      </c>
      <c r="AF2914">
        <v>0</v>
      </c>
      <c r="AG2914">
        <v>0</v>
      </c>
      <c r="AH2914">
        <v>0</v>
      </c>
      <c r="AI2914">
        <v>0</v>
      </c>
      <c r="AJ2914">
        <v>0</v>
      </c>
      <c r="AK2914">
        <v>0</v>
      </c>
      <c r="AL2914">
        <v>0</v>
      </c>
      <c r="AM2914" t="s">
        <v>93</v>
      </c>
      <c r="AN2914" t="s">
        <v>82</v>
      </c>
      <c r="AO2914">
        <v>0</v>
      </c>
      <c r="AP2914">
        <v>0</v>
      </c>
      <c r="AQ2914">
        <v>0</v>
      </c>
      <c r="AR2914" t="s">
        <v>74</v>
      </c>
      <c r="AS2914">
        <v>0</v>
      </c>
      <c r="AT2914" t="s">
        <v>83</v>
      </c>
      <c r="AU2914">
        <v>0</v>
      </c>
      <c r="AV2914">
        <v>0</v>
      </c>
      <c r="AW2914">
        <v>0</v>
      </c>
      <c r="AX2914">
        <v>0</v>
      </c>
      <c r="AY2914">
        <v>0</v>
      </c>
      <c r="AZ2914">
        <v>0</v>
      </c>
      <c r="BA2914">
        <v>0</v>
      </c>
      <c r="BB2914">
        <v>0</v>
      </c>
      <c r="BC2914">
        <v>0</v>
      </c>
      <c r="BD2914" t="s">
        <v>8035</v>
      </c>
      <c r="BE2914">
        <v>0</v>
      </c>
      <c r="BF2914">
        <v>0</v>
      </c>
      <c r="BG2914">
        <v>0</v>
      </c>
      <c r="BH2914">
        <v>0</v>
      </c>
      <c r="BI2914">
        <v>0</v>
      </c>
      <c r="BJ2914">
        <v>0</v>
      </c>
      <c r="BK2914">
        <v>0</v>
      </c>
      <c r="BL2914">
        <v>0</v>
      </c>
      <c r="BM2914">
        <v>0</v>
      </c>
      <c r="BN2914">
        <v>0</v>
      </c>
      <c r="BO2914">
        <v>74</v>
      </c>
      <c r="BP2914">
        <f>VLOOKUP(H2914, Sheet1!$A$2:$B$1758, 2, FALSE)</f>
        <v>17.373483994920573</v>
      </c>
      <c r="BQ2914">
        <f t="shared" si="90"/>
        <v>82.359422882893853</v>
      </c>
      <c r="BR2914">
        <f t="shared" si="91"/>
        <v>82.359422882893853</v>
      </c>
    </row>
    <row r="2915" spans="1:70" x14ac:dyDescent="0.35">
      <c r="A2915">
        <v>11281</v>
      </c>
      <c r="B2915" t="s">
        <v>66</v>
      </c>
      <c r="C2915" t="s">
        <v>8394</v>
      </c>
      <c r="D2915" t="s">
        <v>8395</v>
      </c>
      <c r="E2915">
        <v>0</v>
      </c>
      <c r="F2915" t="s">
        <v>885</v>
      </c>
      <c r="G2915" t="s">
        <v>71</v>
      </c>
      <c r="H2915">
        <v>92123</v>
      </c>
      <c r="I2915">
        <v>0</v>
      </c>
      <c r="J2915" t="s">
        <v>8030</v>
      </c>
      <c r="K2915" t="s">
        <v>73</v>
      </c>
      <c r="L2915">
        <v>0</v>
      </c>
      <c r="M2915" t="s">
        <v>74</v>
      </c>
      <c r="N2915" t="s">
        <v>8031</v>
      </c>
      <c r="O2915">
        <v>0</v>
      </c>
      <c r="P2915">
        <v>0</v>
      </c>
      <c r="Q2915">
        <v>0</v>
      </c>
      <c r="R2915">
        <v>0</v>
      </c>
      <c r="S2915">
        <v>0</v>
      </c>
      <c r="T2915">
        <v>1</v>
      </c>
      <c r="U2915">
        <v>0</v>
      </c>
      <c r="V2915">
        <v>0</v>
      </c>
      <c r="W2915" t="s">
        <v>8032</v>
      </c>
      <c r="X2915" t="s">
        <v>8033</v>
      </c>
      <c r="Y2915" t="s">
        <v>78</v>
      </c>
      <c r="Z2915">
        <v>32.825133999999998</v>
      </c>
      <c r="AA2915">
        <v>-117.140618</v>
      </c>
      <c r="AB2915" s="1">
        <v>43812</v>
      </c>
      <c r="AC2915">
        <v>96404</v>
      </c>
      <c r="AD2915" t="s">
        <v>8034</v>
      </c>
      <c r="AE2915">
        <v>0</v>
      </c>
      <c r="AF2915">
        <v>0</v>
      </c>
      <c r="AG2915">
        <v>0</v>
      </c>
      <c r="AH2915">
        <v>0</v>
      </c>
      <c r="AI2915">
        <v>0</v>
      </c>
      <c r="AJ2915">
        <v>0</v>
      </c>
      <c r="AK2915">
        <v>0</v>
      </c>
      <c r="AL2915">
        <v>0</v>
      </c>
      <c r="AM2915" t="s">
        <v>93</v>
      </c>
      <c r="AN2915" t="s">
        <v>82</v>
      </c>
      <c r="AO2915">
        <v>0</v>
      </c>
      <c r="AP2915">
        <v>0</v>
      </c>
      <c r="AQ2915">
        <v>0</v>
      </c>
      <c r="AR2915" t="s">
        <v>74</v>
      </c>
      <c r="AS2915">
        <v>0</v>
      </c>
      <c r="AT2915" t="s">
        <v>83</v>
      </c>
      <c r="AU2915">
        <v>0</v>
      </c>
      <c r="AV2915">
        <v>0</v>
      </c>
      <c r="AW2915">
        <v>0</v>
      </c>
      <c r="AX2915">
        <v>0</v>
      </c>
      <c r="AY2915">
        <v>0</v>
      </c>
      <c r="AZ2915">
        <v>0</v>
      </c>
      <c r="BA2915">
        <v>0</v>
      </c>
      <c r="BB2915">
        <v>0</v>
      </c>
      <c r="BC2915">
        <v>0</v>
      </c>
      <c r="BD2915" t="s">
        <v>8035</v>
      </c>
      <c r="BE2915">
        <v>0</v>
      </c>
      <c r="BF2915">
        <v>0</v>
      </c>
      <c r="BG2915">
        <v>0</v>
      </c>
      <c r="BH2915">
        <v>0</v>
      </c>
      <c r="BI2915">
        <v>0</v>
      </c>
      <c r="BJ2915">
        <v>0</v>
      </c>
      <c r="BK2915">
        <v>0</v>
      </c>
      <c r="BL2915">
        <v>0</v>
      </c>
      <c r="BM2915">
        <v>0</v>
      </c>
      <c r="BN2915">
        <v>0</v>
      </c>
      <c r="BO2915">
        <v>83</v>
      </c>
      <c r="BP2915">
        <f>VLOOKUP(H2915, Sheet1!$A$2:$B$1758, 2, FALSE)</f>
        <v>0</v>
      </c>
      <c r="BQ2915">
        <f t="shared" si="90"/>
        <v>83</v>
      </c>
      <c r="BR2915">
        <f t="shared" si="91"/>
        <v>83</v>
      </c>
    </row>
    <row r="2916" spans="1:70" ht="116" x14ac:dyDescent="0.35">
      <c r="A2916">
        <v>11290</v>
      </c>
      <c r="B2916" t="s">
        <v>66</v>
      </c>
      <c r="C2916" t="s">
        <v>8396</v>
      </c>
      <c r="D2916" t="s">
        <v>8397</v>
      </c>
      <c r="E2916" s="2" t="s">
        <v>8398</v>
      </c>
      <c r="F2916" t="s">
        <v>881</v>
      </c>
      <c r="G2916" t="s">
        <v>71</v>
      </c>
      <c r="H2916">
        <v>92407</v>
      </c>
      <c r="I2916">
        <v>0</v>
      </c>
      <c r="J2916" t="s">
        <v>8030</v>
      </c>
      <c r="K2916" t="s">
        <v>73</v>
      </c>
      <c r="L2916">
        <v>0</v>
      </c>
      <c r="M2916" t="s">
        <v>74</v>
      </c>
      <c r="N2916" t="s">
        <v>8031</v>
      </c>
      <c r="O2916">
        <v>0</v>
      </c>
      <c r="P2916">
        <v>0</v>
      </c>
      <c r="Q2916">
        <v>0</v>
      </c>
      <c r="R2916">
        <v>0</v>
      </c>
      <c r="S2916">
        <v>0</v>
      </c>
      <c r="T2916">
        <v>6</v>
      </c>
      <c r="U2916">
        <v>0</v>
      </c>
      <c r="V2916">
        <v>0</v>
      </c>
      <c r="W2916" t="s">
        <v>8032</v>
      </c>
      <c r="X2916" t="s">
        <v>8033</v>
      </c>
      <c r="Y2916" t="s">
        <v>78</v>
      </c>
      <c r="Z2916">
        <v>34.162581000000003</v>
      </c>
      <c r="AA2916">
        <v>-117.338875</v>
      </c>
      <c r="AB2916" s="1">
        <v>43812</v>
      </c>
      <c r="AC2916">
        <v>96414</v>
      </c>
      <c r="AD2916" t="s">
        <v>8034</v>
      </c>
      <c r="AE2916">
        <v>0</v>
      </c>
      <c r="AF2916">
        <v>0</v>
      </c>
      <c r="AG2916">
        <v>0</v>
      </c>
      <c r="AH2916">
        <v>0</v>
      </c>
      <c r="AI2916">
        <v>0</v>
      </c>
      <c r="AJ2916">
        <v>0</v>
      </c>
      <c r="AK2916">
        <v>0</v>
      </c>
      <c r="AL2916">
        <v>0</v>
      </c>
      <c r="AM2916" t="s">
        <v>93</v>
      </c>
      <c r="AN2916" t="s">
        <v>82</v>
      </c>
      <c r="AO2916">
        <v>0</v>
      </c>
      <c r="AP2916">
        <v>0</v>
      </c>
      <c r="AQ2916">
        <v>0</v>
      </c>
      <c r="AR2916" t="s">
        <v>74</v>
      </c>
      <c r="AS2916">
        <v>0</v>
      </c>
      <c r="AT2916" t="s">
        <v>83</v>
      </c>
      <c r="AU2916">
        <v>0</v>
      </c>
      <c r="AV2916">
        <v>0</v>
      </c>
      <c r="AW2916">
        <v>0</v>
      </c>
      <c r="AX2916">
        <v>0</v>
      </c>
      <c r="AY2916">
        <v>0</v>
      </c>
      <c r="AZ2916">
        <v>0</v>
      </c>
      <c r="BA2916">
        <v>0</v>
      </c>
      <c r="BB2916">
        <v>0</v>
      </c>
      <c r="BC2916">
        <v>0</v>
      </c>
      <c r="BD2916" t="s">
        <v>8046</v>
      </c>
      <c r="BE2916">
        <v>0</v>
      </c>
      <c r="BF2916">
        <v>0</v>
      </c>
      <c r="BG2916">
        <v>0</v>
      </c>
      <c r="BH2916">
        <v>0</v>
      </c>
      <c r="BI2916">
        <v>0</v>
      </c>
      <c r="BJ2916">
        <v>0</v>
      </c>
      <c r="BK2916">
        <v>0</v>
      </c>
      <c r="BL2916">
        <v>0</v>
      </c>
      <c r="BM2916">
        <v>0</v>
      </c>
      <c r="BN2916">
        <v>0</v>
      </c>
      <c r="BO2916">
        <v>8.5</v>
      </c>
      <c r="BP2916">
        <f>VLOOKUP(H2916, Sheet1!$A$2:$B$1758, 2, FALSE)</f>
        <v>23.358902048575718</v>
      </c>
      <c r="BQ2916">
        <f t="shared" si="90"/>
        <v>19.739365711634449</v>
      </c>
      <c r="BR2916">
        <f t="shared" si="91"/>
        <v>19.739365711634449</v>
      </c>
    </row>
    <row r="2917" spans="1:70" ht="145" x14ac:dyDescent="0.35">
      <c r="A2917">
        <v>11307</v>
      </c>
      <c r="B2917" t="s">
        <v>66</v>
      </c>
      <c r="C2917" t="s">
        <v>8399</v>
      </c>
      <c r="D2917" t="s">
        <v>8400</v>
      </c>
      <c r="E2917" s="2" t="s">
        <v>8401</v>
      </c>
      <c r="F2917" t="s">
        <v>88</v>
      </c>
      <c r="G2917" t="s">
        <v>71</v>
      </c>
      <c r="H2917">
        <v>90048</v>
      </c>
      <c r="I2917">
        <v>0</v>
      </c>
      <c r="J2917" t="s">
        <v>8030</v>
      </c>
      <c r="K2917" t="s">
        <v>73</v>
      </c>
      <c r="L2917">
        <v>0</v>
      </c>
      <c r="M2917" t="s">
        <v>74</v>
      </c>
      <c r="N2917" t="s">
        <v>8085</v>
      </c>
      <c r="O2917">
        <v>0</v>
      </c>
      <c r="P2917">
        <v>0</v>
      </c>
      <c r="Q2917">
        <v>0</v>
      </c>
      <c r="R2917">
        <v>0</v>
      </c>
      <c r="S2917">
        <v>0</v>
      </c>
      <c r="T2917">
        <v>3</v>
      </c>
      <c r="U2917">
        <v>0</v>
      </c>
      <c r="V2917">
        <v>0</v>
      </c>
      <c r="W2917" t="s">
        <v>8032</v>
      </c>
      <c r="X2917" t="s">
        <v>8033</v>
      </c>
      <c r="Y2917" t="s">
        <v>78</v>
      </c>
      <c r="Z2917">
        <v>34.071196</v>
      </c>
      <c r="AA2917">
        <v>-118.377094</v>
      </c>
      <c r="AB2917" s="1">
        <v>43812</v>
      </c>
      <c r="AC2917">
        <v>96441</v>
      </c>
      <c r="AD2917" t="s">
        <v>8034</v>
      </c>
      <c r="AE2917">
        <v>0</v>
      </c>
      <c r="AF2917">
        <v>0</v>
      </c>
      <c r="AG2917">
        <v>0</v>
      </c>
      <c r="AH2917">
        <v>0</v>
      </c>
      <c r="AI2917">
        <v>0</v>
      </c>
      <c r="AJ2917">
        <v>0</v>
      </c>
      <c r="AK2917">
        <v>0</v>
      </c>
      <c r="AL2917">
        <v>0</v>
      </c>
      <c r="AM2917" t="s">
        <v>93</v>
      </c>
      <c r="AN2917" t="s">
        <v>82</v>
      </c>
      <c r="AO2917">
        <v>0</v>
      </c>
      <c r="AP2917">
        <v>0</v>
      </c>
      <c r="AQ2917">
        <v>0</v>
      </c>
      <c r="AR2917" t="s">
        <v>74</v>
      </c>
      <c r="AS2917">
        <v>0</v>
      </c>
      <c r="AT2917" t="s">
        <v>83</v>
      </c>
      <c r="AU2917">
        <v>0</v>
      </c>
      <c r="AV2917">
        <v>0</v>
      </c>
      <c r="AW2917">
        <v>0</v>
      </c>
      <c r="AX2917">
        <v>0</v>
      </c>
      <c r="AY2917">
        <v>0</v>
      </c>
      <c r="AZ2917">
        <v>0</v>
      </c>
      <c r="BA2917">
        <v>0</v>
      </c>
      <c r="BB2917">
        <v>0</v>
      </c>
      <c r="BC2917">
        <v>0</v>
      </c>
      <c r="BD2917" t="s">
        <v>8035</v>
      </c>
      <c r="BE2917">
        <v>0</v>
      </c>
      <c r="BF2917">
        <v>0</v>
      </c>
      <c r="BG2917">
        <v>0</v>
      </c>
      <c r="BH2917">
        <v>0</v>
      </c>
      <c r="BI2917">
        <v>0</v>
      </c>
      <c r="BJ2917">
        <v>0</v>
      </c>
      <c r="BK2917">
        <v>0</v>
      </c>
      <c r="BL2917">
        <v>0</v>
      </c>
      <c r="BM2917">
        <v>0</v>
      </c>
      <c r="BN2917">
        <v>0</v>
      </c>
      <c r="BO2917">
        <v>32.5</v>
      </c>
      <c r="BP2917">
        <f>VLOOKUP(H2917, Sheet1!$A$2:$B$1758, 2, FALSE)</f>
        <v>29.187663961918414</v>
      </c>
      <c r="BQ2917">
        <f t="shared" si="90"/>
        <v>46.543931896032618</v>
      </c>
      <c r="BR2917">
        <f t="shared" si="91"/>
        <v>46.543931896032618</v>
      </c>
    </row>
    <row r="2918" spans="1:70" x14ac:dyDescent="0.35">
      <c r="A2918">
        <v>11309</v>
      </c>
      <c r="B2918" t="s">
        <v>66</v>
      </c>
      <c r="C2918" t="s">
        <v>8402</v>
      </c>
      <c r="D2918" t="s">
        <v>8403</v>
      </c>
      <c r="E2918">
        <v>0</v>
      </c>
      <c r="F2918" t="s">
        <v>1085</v>
      </c>
      <c r="G2918" t="s">
        <v>71</v>
      </c>
      <c r="H2918">
        <v>91502</v>
      </c>
      <c r="I2918">
        <v>0</v>
      </c>
      <c r="J2918" t="s">
        <v>8030</v>
      </c>
      <c r="K2918" t="s">
        <v>73</v>
      </c>
      <c r="L2918">
        <v>0</v>
      </c>
      <c r="M2918" t="s">
        <v>74</v>
      </c>
      <c r="N2918" t="s">
        <v>8031</v>
      </c>
      <c r="O2918">
        <v>0</v>
      </c>
      <c r="P2918">
        <v>0</v>
      </c>
      <c r="Q2918">
        <v>0</v>
      </c>
      <c r="R2918">
        <v>0</v>
      </c>
      <c r="S2918">
        <v>0</v>
      </c>
      <c r="T2918">
        <v>6</v>
      </c>
      <c r="U2918">
        <v>0</v>
      </c>
      <c r="V2918">
        <v>0</v>
      </c>
      <c r="W2918" t="s">
        <v>8032</v>
      </c>
      <c r="X2918" t="s">
        <v>8033</v>
      </c>
      <c r="Y2918" t="s">
        <v>78</v>
      </c>
      <c r="Z2918">
        <v>34.174557999999998</v>
      </c>
      <c r="AA2918">
        <v>-118.30314199999999</v>
      </c>
      <c r="AB2918" s="1">
        <v>43812</v>
      </c>
      <c r="AC2918">
        <v>96447</v>
      </c>
      <c r="AD2918" t="s">
        <v>8034</v>
      </c>
      <c r="AE2918">
        <v>0</v>
      </c>
      <c r="AF2918">
        <v>0</v>
      </c>
      <c r="AG2918">
        <v>0</v>
      </c>
      <c r="AH2918">
        <v>0</v>
      </c>
      <c r="AI2918">
        <v>0</v>
      </c>
      <c r="AJ2918">
        <v>0</v>
      </c>
      <c r="AK2918">
        <v>0</v>
      </c>
      <c r="AL2918">
        <v>0</v>
      </c>
      <c r="AM2918" t="s">
        <v>93</v>
      </c>
      <c r="AN2918" t="s">
        <v>82</v>
      </c>
      <c r="AO2918">
        <v>0</v>
      </c>
      <c r="AP2918">
        <v>0</v>
      </c>
      <c r="AQ2918">
        <v>0</v>
      </c>
      <c r="AR2918" t="s">
        <v>74</v>
      </c>
      <c r="AS2918">
        <v>0</v>
      </c>
      <c r="AT2918" t="s">
        <v>83</v>
      </c>
      <c r="AU2918">
        <v>0</v>
      </c>
      <c r="AV2918">
        <v>0</v>
      </c>
      <c r="AW2918">
        <v>0</v>
      </c>
      <c r="AX2918">
        <v>0</v>
      </c>
      <c r="AY2918">
        <v>0</v>
      </c>
      <c r="AZ2918">
        <v>0</v>
      </c>
      <c r="BA2918">
        <v>0</v>
      </c>
      <c r="BB2918">
        <v>0</v>
      </c>
      <c r="BC2918">
        <v>0</v>
      </c>
      <c r="BD2918" t="s">
        <v>8035</v>
      </c>
      <c r="BE2918">
        <v>0</v>
      </c>
      <c r="BF2918">
        <v>0</v>
      </c>
      <c r="BG2918">
        <v>0</v>
      </c>
      <c r="BH2918">
        <v>0</v>
      </c>
      <c r="BI2918">
        <v>0</v>
      </c>
      <c r="BJ2918">
        <v>0</v>
      </c>
      <c r="BK2918">
        <v>0</v>
      </c>
      <c r="BL2918">
        <v>0</v>
      </c>
      <c r="BM2918">
        <v>0</v>
      </c>
      <c r="BN2918">
        <v>0</v>
      </c>
      <c r="BO2918">
        <v>6.25E-2</v>
      </c>
      <c r="BP2918">
        <f>VLOOKUP(H2918, Sheet1!$A$2:$B$1758, 2, FALSE)</f>
        <v>4.0068208014954712</v>
      </c>
      <c r="BQ2918">
        <f t="shared" si="90"/>
        <v>1.9904212796621046</v>
      </c>
      <c r="BR2918">
        <f t="shared" si="91"/>
        <v>1.9904212796621046</v>
      </c>
    </row>
    <row r="2919" spans="1:70" ht="130.5" x14ac:dyDescent="0.35">
      <c r="A2919">
        <v>11312</v>
      </c>
      <c r="B2919" t="s">
        <v>66</v>
      </c>
      <c r="C2919" t="s">
        <v>8404</v>
      </c>
      <c r="D2919" t="s">
        <v>8405</v>
      </c>
      <c r="E2919" s="2" t="s">
        <v>8406</v>
      </c>
      <c r="F2919" t="s">
        <v>496</v>
      </c>
      <c r="G2919" t="s">
        <v>71</v>
      </c>
      <c r="H2919">
        <v>95113</v>
      </c>
      <c r="I2919">
        <v>0</v>
      </c>
      <c r="J2919" t="s">
        <v>8030</v>
      </c>
      <c r="K2919" t="s">
        <v>73</v>
      </c>
      <c r="L2919">
        <v>0</v>
      </c>
      <c r="M2919" t="s">
        <v>74</v>
      </c>
      <c r="N2919" t="s">
        <v>8031</v>
      </c>
      <c r="O2919">
        <v>0</v>
      </c>
      <c r="P2919">
        <v>0</v>
      </c>
      <c r="Q2919">
        <v>0</v>
      </c>
      <c r="R2919">
        <v>0</v>
      </c>
      <c r="S2919">
        <v>0</v>
      </c>
      <c r="T2919">
        <v>2</v>
      </c>
      <c r="U2919">
        <v>0</v>
      </c>
      <c r="V2919">
        <v>0</v>
      </c>
      <c r="W2919" t="s">
        <v>8032</v>
      </c>
      <c r="X2919" t="s">
        <v>8033</v>
      </c>
      <c r="Y2919" t="s">
        <v>78</v>
      </c>
      <c r="Z2919">
        <v>37.333947999999999</v>
      </c>
      <c r="AA2919">
        <v>-121.894079</v>
      </c>
      <c r="AB2919" s="1">
        <v>43812</v>
      </c>
      <c r="AC2919">
        <v>96450</v>
      </c>
      <c r="AD2919" t="s">
        <v>8034</v>
      </c>
      <c r="AE2919">
        <v>0</v>
      </c>
      <c r="AF2919">
        <v>0</v>
      </c>
      <c r="AG2919">
        <v>0</v>
      </c>
      <c r="AH2919">
        <v>0</v>
      </c>
      <c r="AI2919">
        <v>0</v>
      </c>
      <c r="AJ2919">
        <v>0</v>
      </c>
      <c r="AK2919">
        <v>0</v>
      </c>
      <c r="AL2919">
        <v>0</v>
      </c>
      <c r="AM2919" t="s">
        <v>93</v>
      </c>
      <c r="AN2919" t="s">
        <v>82</v>
      </c>
      <c r="AO2919">
        <v>0</v>
      </c>
      <c r="AP2919">
        <v>0</v>
      </c>
      <c r="AQ2919">
        <v>0</v>
      </c>
      <c r="AR2919" t="s">
        <v>74</v>
      </c>
      <c r="AS2919">
        <v>0</v>
      </c>
      <c r="AT2919" t="s">
        <v>83</v>
      </c>
      <c r="AU2919">
        <v>0</v>
      </c>
      <c r="AV2919">
        <v>0</v>
      </c>
      <c r="AW2919">
        <v>0</v>
      </c>
      <c r="AX2919">
        <v>0</v>
      </c>
      <c r="AY2919">
        <v>0</v>
      </c>
      <c r="AZ2919">
        <v>0</v>
      </c>
      <c r="BA2919">
        <v>0</v>
      </c>
      <c r="BB2919">
        <v>0</v>
      </c>
      <c r="BC2919">
        <v>0</v>
      </c>
      <c r="BD2919" t="s">
        <v>8035</v>
      </c>
      <c r="BE2919">
        <v>0</v>
      </c>
      <c r="BF2919">
        <v>0</v>
      </c>
      <c r="BG2919">
        <v>0</v>
      </c>
      <c r="BH2919">
        <v>0</v>
      </c>
      <c r="BI2919">
        <v>0</v>
      </c>
      <c r="BJ2919">
        <v>0</v>
      </c>
      <c r="BK2919">
        <v>0</v>
      </c>
      <c r="BL2919">
        <v>0</v>
      </c>
      <c r="BM2919">
        <v>0</v>
      </c>
      <c r="BN2919">
        <v>0</v>
      </c>
      <c r="BO2919">
        <v>73</v>
      </c>
      <c r="BP2919">
        <f>VLOOKUP(H2919, Sheet1!$A$2:$B$1758, 2, FALSE)</f>
        <v>1.7321528894949245</v>
      </c>
      <c r="BQ2919">
        <f t="shared" si="90"/>
        <v>73.833442417499455</v>
      </c>
      <c r="BR2919">
        <f t="shared" si="91"/>
        <v>73.833442417499455</v>
      </c>
    </row>
    <row r="2920" spans="1:70" ht="72.5" x14ac:dyDescent="0.35">
      <c r="A2920">
        <v>11314</v>
      </c>
      <c r="B2920" t="s">
        <v>66</v>
      </c>
      <c r="C2920" t="s">
        <v>8407</v>
      </c>
      <c r="D2920" t="s">
        <v>8408</v>
      </c>
      <c r="E2920" s="2" t="s">
        <v>8409</v>
      </c>
      <c r="F2920" t="s">
        <v>266</v>
      </c>
      <c r="G2920" t="s">
        <v>71</v>
      </c>
      <c r="H2920">
        <v>94107</v>
      </c>
      <c r="I2920">
        <v>0</v>
      </c>
      <c r="J2920" t="s">
        <v>8030</v>
      </c>
      <c r="K2920" t="s">
        <v>73</v>
      </c>
      <c r="L2920">
        <v>0</v>
      </c>
      <c r="M2920" t="s">
        <v>74</v>
      </c>
      <c r="N2920" t="s">
        <v>8031</v>
      </c>
      <c r="O2920">
        <v>0</v>
      </c>
      <c r="P2920">
        <v>0</v>
      </c>
      <c r="Q2920">
        <v>0</v>
      </c>
      <c r="R2920">
        <v>0</v>
      </c>
      <c r="S2920">
        <v>0</v>
      </c>
      <c r="T2920">
        <v>1</v>
      </c>
      <c r="U2920">
        <v>0</v>
      </c>
      <c r="V2920">
        <v>0</v>
      </c>
      <c r="W2920" t="s">
        <v>8032</v>
      </c>
      <c r="X2920" t="s">
        <v>8033</v>
      </c>
      <c r="Y2920" t="s">
        <v>78</v>
      </c>
      <c r="Z2920">
        <v>37.781680000000001</v>
      </c>
      <c r="AA2920">
        <v>-122.39106</v>
      </c>
      <c r="AB2920" s="1">
        <v>43812</v>
      </c>
      <c r="AC2920">
        <v>96457</v>
      </c>
      <c r="AD2920" t="s">
        <v>8034</v>
      </c>
      <c r="AE2920">
        <v>0</v>
      </c>
      <c r="AF2920">
        <v>0</v>
      </c>
      <c r="AG2920">
        <v>0</v>
      </c>
      <c r="AH2920">
        <v>0</v>
      </c>
      <c r="AI2920">
        <v>0</v>
      </c>
      <c r="AJ2920">
        <v>0</v>
      </c>
      <c r="AK2920">
        <v>0</v>
      </c>
      <c r="AL2920">
        <v>0</v>
      </c>
      <c r="AM2920" t="s">
        <v>93</v>
      </c>
      <c r="AN2920" t="s">
        <v>82</v>
      </c>
      <c r="AO2920">
        <v>0</v>
      </c>
      <c r="AP2920">
        <v>0</v>
      </c>
      <c r="AQ2920">
        <v>0</v>
      </c>
      <c r="AR2920" t="s">
        <v>74</v>
      </c>
      <c r="AS2920">
        <v>0</v>
      </c>
      <c r="AT2920" t="s">
        <v>83</v>
      </c>
      <c r="AU2920">
        <v>0</v>
      </c>
      <c r="AV2920">
        <v>0</v>
      </c>
      <c r="AW2920">
        <v>0</v>
      </c>
      <c r="AX2920">
        <v>0</v>
      </c>
      <c r="AY2920">
        <v>0</v>
      </c>
      <c r="AZ2920">
        <v>0</v>
      </c>
      <c r="BA2920">
        <v>0</v>
      </c>
      <c r="BB2920">
        <v>0</v>
      </c>
      <c r="BC2920">
        <v>0</v>
      </c>
      <c r="BD2920" t="s">
        <v>8035</v>
      </c>
      <c r="BE2920">
        <v>0</v>
      </c>
      <c r="BF2920">
        <v>0</v>
      </c>
      <c r="BG2920">
        <v>0</v>
      </c>
      <c r="BH2920">
        <v>0</v>
      </c>
      <c r="BI2920">
        <v>0</v>
      </c>
      <c r="BJ2920">
        <v>0</v>
      </c>
      <c r="BK2920">
        <v>0</v>
      </c>
      <c r="BL2920">
        <v>0</v>
      </c>
      <c r="BM2920">
        <v>0</v>
      </c>
      <c r="BN2920">
        <v>0</v>
      </c>
      <c r="BO2920">
        <v>90.4</v>
      </c>
      <c r="BP2920">
        <f>VLOOKUP(H2920, Sheet1!$A$2:$B$1758, 2, FALSE)</f>
        <v>20.948792328111494</v>
      </c>
      <c r="BQ2920">
        <f t="shared" si="90"/>
        <v>100.47971768977402</v>
      </c>
      <c r="BR2920">
        <f t="shared" si="91"/>
        <v>100.47971768977402</v>
      </c>
    </row>
    <row r="2921" spans="1:70" x14ac:dyDescent="0.35">
      <c r="A2921">
        <v>11315</v>
      </c>
      <c r="B2921" t="s">
        <v>66</v>
      </c>
      <c r="C2921" t="s">
        <v>8410</v>
      </c>
      <c r="D2921" t="s">
        <v>8411</v>
      </c>
      <c r="E2921">
        <v>0</v>
      </c>
      <c r="F2921" t="s">
        <v>1158</v>
      </c>
      <c r="G2921" t="s">
        <v>71</v>
      </c>
      <c r="H2921">
        <v>90245</v>
      </c>
      <c r="I2921">
        <v>0</v>
      </c>
      <c r="J2921" t="s">
        <v>8030</v>
      </c>
      <c r="K2921" t="s">
        <v>73</v>
      </c>
      <c r="L2921">
        <v>0</v>
      </c>
      <c r="M2921" t="s">
        <v>74</v>
      </c>
      <c r="N2921" t="s">
        <v>8031</v>
      </c>
      <c r="O2921">
        <v>0</v>
      </c>
      <c r="P2921">
        <v>0</v>
      </c>
      <c r="Q2921">
        <v>0</v>
      </c>
      <c r="R2921">
        <v>0</v>
      </c>
      <c r="S2921">
        <v>0</v>
      </c>
      <c r="T2921">
        <v>2</v>
      </c>
      <c r="U2921">
        <v>0</v>
      </c>
      <c r="V2921">
        <v>0</v>
      </c>
      <c r="W2921" t="s">
        <v>8032</v>
      </c>
      <c r="X2921" t="s">
        <v>8033</v>
      </c>
      <c r="Y2921" t="s">
        <v>78</v>
      </c>
      <c r="Z2921">
        <v>33.930574</v>
      </c>
      <c r="AA2921">
        <v>-118.400744</v>
      </c>
      <c r="AB2921" s="1">
        <v>43812</v>
      </c>
      <c r="AC2921">
        <v>96458</v>
      </c>
      <c r="AD2921" t="s">
        <v>8034</v>
      </c>
      <c r="AE2921">
        <v>0</v>
      </c>
      <c r="AF2921">
        <v>0</v>
      </c>
      <c r="AG2921">
        <v>0</v>
      </c>
      <c r="AH2921">
        <v>0</v>
      </c>
      <c r="AI2921">
        <v>0</v>
      </c>
      <c r="AJ2921">
        <v>0</v>
      </c>
      <c r="AK2921">
        <v>0</v>
      </c>
      <c r="AL2921">
        <v>0</v>
      </c>
      <c r="AM2921" t="s">
        <v>93</v>
      </c>
      <c r="AN2921" t="s">
        <v>82</v>
      </c>
      <c r="AO2921">
        <v>0</v>
      </c>
      <c r="AP2921">
        <v>0</v>
      </c>
      <c r="AQ2921">
        <v>0</v>
      </c>
      <c r="AR2921" t="s">
        <v>74</v>
      </c>
      <c r="AS2921">
        <v>0</v>
      </c>
      <c r="AT2921" t="s">
        <v>83</v>
      </c>
      <c r="AU2921">
        <v>0</v>
      </c>
      <c r="AV2921">
        <v>0</v>
      </c>
      <c r="AW2921">
        <v>0</v>
      </c>
      <c r="AX2921">
        <v>0</v>
      </c>
      <c r="AY2921">
        <v>0</v>
      </c>
      <c r="AZ2921">
        <v>0</v>
      </c>
      <c r="BA2921">
        <v>0</v>
      </c>
      <c r="BB2921">
        <v>0</v>
      </c>
      <c r="BC2921">
        <v>0</v>
      </c>
      <c r="BD2921" t="s">
        <v>8035</v>
      </c>
      <c r="BE2921">
        <v>0</v>
      </c>
      <c r="BF2921">
        <v>0</v>
      </c>
      <c r="BG2921">
        <v>0</v>
      </c>
      <c r="BH2921">
        <v>0</v>
      </c>
      <c r="BI2921">
        <v>0</v>
      </c>
      <c r="BJ2921">
        <v>0</v>
      </c>
      <c r="BK2921">
        <v>0</v>
      </c>
      <c r="BL2921">
        <v>0</v>
      </c>
      <c r="BM2921">
        <v>0</v>
      </c>
      <c r="BN2921">
        <v>0</v>
      </c>
      <c r="BO2921">
        <v>53.142857139999997</v>
      </c>
      <c r="BP2921">
        <f>VLOOKUP(H2921, Sheet1!$A$2:$B$1758, 2, FALSE)</f>
        <v>6.9353313195243693</v>
      </c>
      <c r="BQ2921">
        <f t="shared" si="90"/>
        <v>56.479860089427561</v>
      </c>
      <c r="BR2921">
        <f t="shared" si="91"/>
        <v>56.479860089427561</v>
      </c>
    </row>
    <row r="2922" spans="1:70" x14ac:dyDescent="0.35">
      <c r="A2922">
        <v>11320</v>
      </c>
      <c r="B2922" t="s">
        <v>66</v>
      </c>
      <c r="C2922" t="s">
        <v>8412</v>
      </c>
      <c r="D2922" t="s">
        <v>8413</v>
      </c>
      <c r="E2922">
        <v>0</v>
      </c>
      <c r="F2922" t="s">
        <v>885</v>
      </c>
      <c r="G2922" t="s">
        <v>71</v>
      </c>
      <c r="H2922">
        <v>92128</v>
      </c>
      <c r="I2922">
        <v>0</v>
      </c>
      <c r="J2922" t="s">
        <v>8030</v>
      </c>
      <c r="K2922" t="s">
        <v>73</v>
      </c>
      <c r="L2922">
        <v>0</v>
      </c>
      <c r="M2922" t="s">
        <v>74</v>
      </c>
      <c r="N2922" t="s">
        <v>8031</v>
      </c>
      <c r="O2922">
        <v>0</v>
      </c>
      <c r="P2922">
        <v>0</v>
      </c>
      <c r="Q2922">
        <v>0</v>
      </c>
      <c r="R2922">
        <v>0</v>
      </c>
      <c r="S2922">
        <v>0</v>
      </c>
      <c r="T2922">
        <v>4</v>
      </c>
      <c r="U2922">
        <v>0</v>
      </c>
      <c r="V2922">
        <v>0</v>
      </c>
      <c r="W2922" t="s">
        <v>8032</v>
      </c>
      <c r="X2922" t="s">
        <v>8033</v>
      </c>
      <c r="Y2922" t="s">
        <v>78</v>
      </c>
      <c r="Z2922">
        <v>33.031764000000003</v>
      </c>
      <c r="AA2922">
        <v>-117.06723700000001</v>
      </c>
      <c r="AB2922" s="1">
        <v>43812</v>
      </c>
      <c r="AC2922">
        <v>96470</v>
      </c>
      <c r="AD2922" t="s">
        <v>8034</v>
      </c>
      <c r="AE2922">
        <v>0</v>
      </c>
      <c r="AF2922">
        <v>0</v>
      </c>
      <c r="AG2922">
        <v>0</v>
      </c>
      <c r="AH2922">
        <v>0</v>
      </c>
      <c r="AI2922">
        <v>0</v>
      </c>
      <c r="AJ2922">
        <v>0</v>
      </c>
      <c r="AK2922">
        <v>0</v>
      </c>
      <c r="AL2922">
        <v>0</v>
      </c>
      <c r="AM2922" t="s">
        <v>93</v>
      </c>
      <c r="AN2922" t="s">
        <v>82</v>
      </c>
      <c r="AO2922">
        <v>0</v>
      </c>
      <c r="AP2922">
        <v>0</v>
      </c>
      <c r="AQ2922">
        <v>0</v>
      </c>
      <c r="AR2922" t="s">
        <v>74</v>
      </c>
      <c r="AS2922">
        <v>0</v>
      </c>
      <c r="AT2922" t="s">
        <v>83</v>
      </c>
      <c r="AU2922">
        <v>0</v>
      </c>
      <c r="AV2922">
        <v>0</v>
      </c>
      <c r="AW2922">
        <v>0</v>
      </c>
      <c r="AX2922">
        <v>0</v>
      </c>
      <c r="AY2922">
        <v>0</v>
      </c>
      <c r="AZ2922">
        <v>0</v>
      </c>
      <c r="BA2922">
        <v>0</v>
      </c>
      <c r="BB2922">
        <v>0</v>
      </c>
      <c r="BC2922">
        <v>0</v>
      </c>
      <c r="BD2922" t="s">
        <v>8035</v>
      </c>
      <c r="BE2922">
        <v>0</v>
      </c>
      <c r="BF2922">
        <v>0</v>
      </c>
      <c r="BG2922">
        <v>0</v>
      </c>
      <c r="BH2922">
        <v>0</v>
      </c>
      <c r="BI2922">
        <v>0</v>
      </c>
      <c r="BJ2922">
        <v>0</v>
      </c>
      <c r="BK2922">
        <v>0</v>
      </c>
      <c r="BL2922">
        <v>0</v>
      </c>
      <c r="BM2922">
        <v>0</v>
      </c>
      <c r="BN2922">
        <v>0</v>
      </c>
      <c r="BO2922">
        <v>1.25</v>
      </c>
      <c r="BP2922">
        <f>VLOOKUP(H2922, Sheet1!$A$2:$B$1758, 2, FALSE)</f>
        <v>15.387416594810119</v>
      </c>
      <c r="BQ2922">
        <f t="shared" si="90"/>
        <v>8.6538069985780375</v>
      </c>
      <c r="BR2922">
        <f t="shared" si="91"/>
        <v>8.6538069985780375</v>
      </c>
    </row>
    <row r="2923" spans="1:70" ht="43.5" x14ac:dyDescent="0.35">
      <c r="A2923">
        <v>11328</v>
      </c>
      <c r="B2923" t="s">
        <v>66</v>
      </c>
      <c r="C2923" t="s">
        <v>8414</v>
      </c>
      <c r="D2923" t="s">
        <v>8415</v>
      </c>
      <c r="E2923" s="2" t="s">
        <v>8416</v>
      </c>
      <c r="F2923" t="s">
        <v>7924</v>
      </c>
      <c r="G2923" t="s">
        <v>71</v>
      </c>
      <c r="H2923">
        <v>90302</v>
      </c>
      <c r="I2923">
        <v>0</v>
      </c>
      <c r="J2923" t="s">
        <v>8030</v>
      </c>
      <c r="K2923" t="s">
        <v>73</v>
      </c>
      <c r="L2923">
        <v>0</v>
      </c>
      <c r="M2923" t="s">
        <v>74</v>
      </c>
      <c r="N2923" t="s">
        <v>8031</v>
      </c>
      <c r="O2923">
        <v>0</v>
      </c>
      <c r="P2923">
        <v>0</v>
      </c>
      <c r="Q2923">
        <v>0</v>
      </c>
      <c r="R2923">
        <v>0</v>
      </c>
      <c r="S2923">
        <v>0</v>
      </c>
      <c r="T2923">
        <v>1</v>
      </c>
      <c r="U2923">
        <v>0</v>
      </c>
      <c r="V2923">
        <v>0</v>
      </c>
      <c r="W2923" t="s">
        <v>8032</v>
      </c>
      <c r="X2923" t="s">
        <v>8033</v>
      </c>
      <c r="Y2923" t="s">
        <v>78</v>
      </c>
      <c r="Z2923">
        <v>33.964849000000001</v>
      </c>
      <c r="AA2923">
        <v>-118.368235</v>
      </c>
      <c r="AB2923" s="1">
        <v>43812</v>
      </c>
      <c r="AC2923">
        <v>96482</v>
      </c>
      <c r="AD2923" t="s">
        <v>8034</v>
      </c>
      <c r="AE2923">
        <v>0</v>
      </c>
      <c r="AF2923">
        <v>0</v>
      </c>
      <c r="AG2923">
        <v>0</v>
      </c>
      <c r="AH2923">
        <v>0</v>
      </c>
      <c r="AI2923">
        <v>0</v>
      </c>
      <c r="AJ2923">
        <v>0</v>
      </c>
      <c r="AK2923">
        <v>0</v>
      </c>
      <c r="AL2923">
        <v>0</v>
      </c>
      <c r="AM2923" t="s">
        <v>93</v>
      </c>
      <c r="AN2923" t="s">
        <v>82</v>
      </c>
      <c r="AO2923">
        <v>0</v>
      </c>
      <c r="AP2923">
        <v>0</v>
      </c>
      <c r="AQ2923">
        <v>0</v>
      </c>
      <c r="AR2923" t="s">
        <v>74</v>
      </c>
      <c r="AS2923">
        <v>0</v>
      </c>
      <c r="AT2923" t="s">
        <v>83</v>
      </c>
      <c r="AU2923">
        <v>0</v>
      </c>
      <c r="AV2923">
        <v>0</v>
      </c>
      <c r="AW2923">
        <v>0</v>
      </c>
      <c r="AX2923">
        <v>0</v>
      </c>
      <c r="AY2923">
        <v>0</v>
      </c>
      <c r="AZ2923">
        <v>0</v>
      </c>
      <c r="BA2923">
        <v>0</v>
      </c>
      <c r="BB2923">
        <v>0</v>
      </c>
      <c r="BC2923">
        <v>0</v>
      </c>
      <c r="BD2923" t="s">
        <v>8035</v>
      </c>
      <c r="BE2923">
        <v>0</v>
      </c>
      <c r="BF2923">
        <v>0</v>
      </c>
      <c r="BG2923">
        <v>0</v>
      </c>
      <c r="BH2923">
        <v>0</v>
      </c>
      <c r="BI2923">
        <v>0</v>
      </c>
      <c r="BJ2923">
        <v>0</v>
      </c>
      <c r="BK2923">
        <v>0</v>
      </c>
      <c r="BL2923">
        <v>0</v>
      </c>
      <c r="BM2923">
        <v>0</v>
      </c>
      <c r="BN2923">
        <v>0</v>
      </c>
      <c r="BO2923">
        <v>83</v>
      </c>
      <c r="BP2923">
        <f>VLOOKUP(H2923, Sheet1!$A$2:$B$1758, 2, FALSE)</f>
        <v>7.1467921948811686</v>
      </c>
      <c r="BQ2923">
        <f t="shared" si="90"/>
        <v>86.438749431642137</v>
      </c>
      <c r="BR2923">
        <f t="shared" si="91"/>
        <v>86.438749431642137</v>
      </c>
    </row>
    <row r="2924" spans="1:70" x14ac:dyDescent="0.35">
      <c r="A2924">
        <v>11329</v>
      </c>
      <c r="B2924" t="s">
        <v>66</v>
      </c>
      <c r="C2924" t="s">
        <v>8417</v>
      </c>
      <c r="D2924" t="s">
        <v>8418</v>
      </c>
      <c r="E2924">
        <v>0</v>
      </c>
      <c r="F2924" t="s">
        <v>348</v>
      </c>
      <c r="G2924" t="s">
        <v>71</v>
      </c>
      <c r="H2924">
        <v>93105</v>
      </c>
      <c r="I2924">
        <v>0</v>
      </c>
      <c r="J2924" t="s">
        <v>8030</v>
      </c>
      <c r="K2924" t="s">
        <v>73</v>
      </c>
      <c r="L2924">
        <v>0</v>
      </c>
      <c r="M2924" t="s">
        <v>74</v>
      </c>
      <c r="N2924" t="s">
        <v>8031</v>
      </c>
      <c r="O2924">
        <v>0</v>
      </c>
      <c r="P2924">
        <v>0</v>
      </c>
      <c r="Q2924">
        <v>0</v>
      </c>
      <c r="R2924">
        <v>0</v>
      </c>
      <c r="S2924">
        <v>0</v>
      </c>
      <c r="T2924">
        <v>1</v>
      </c>
      <c r="U2924">
        <v>0</v>
      </c>
      <c r="V2924">
        <v>0</v>
      </c>
      <c r="W2924" t="s">
        <v>8032</v>
      </c>
      <c r="X2924" t="s">
        <v>8033</v>
      </c>
      <c r="Y2924" t="s">
        <v>78</v>
      </c>
      <c r="Z2924">
        <v>34.455249000000002</v>
      </c>
      <c r="AA2924">
        <v>-119.708493</v>
      </c>
      <c r="AB2924" s="1">
        <v>43812</v>
      </c>
      <c r="AC2924">
        <v>96483</v>
      </c>
      <c r="AD2924" t="s">
        <v>8034</v>
      </c>
      <c r="AE2924">
        <v>0</v>
      </c>
      <c r="AF2924">
        <v>0</v>
      </c>
      <c r="AG2924">
        <v>0</v>
      </c>
      <c r="AH2924">
        <v>0</v>
      </c>
      <c r="AI2924">
        <v>0</v>
      </c>
      <c r="AJ2924">
        <v>0</v>
      </c>
      <c r="AK2924">
        <v>0</v>
      </c>
      <c r="AL2924">
        <v>0</v>
      </c>
      <c r="AM2924" t="s">
        <v>93</v>
      </c>
      <c r="AN2924" t="s">
        <v>82</v>
      </c>
      <c r="AO2924">
        <v>0</v>
      </c>
      <c r="AP2924">
        <v>0</v>
      </c>
      <c r="AQ2924">
        <v>0</v>
      </c>
      <c r="AR2924" t="s">
        <v>74</v>
      </c>
      <c r="AS2924">
        <v>0</v>
      </c>
      <c r="AT2924" t="s">
        <v>83</v>
      </c>
      <c r="AU2924">
        <v>0</v>
      </c>
      <c r="AV2924">
        <v>0</v>
      </c>
      <c r="AW2924">
        <v>0</v>
      </c>
      <c r="AX2924">
        <v>0</v>
      </c>
      <c r="AY2924">
        <v>0</v>
      </c>
      <c r="AZ2924">
        <v>0</v>
      </c>
      <c r="BA2924">
        <v>0</v>
      </c>
      <c r="BB2924">
        <v>0</v>
      </c>
      <c r="BC2924">
        <v>0</v>
      </c>
      <c r="BD2924" t="s">
        <v>8035</v>
      </c>
      <c r="BE2924">
        <v>0</v>
      </c>
      <c r="BF2924">
        <v>0</v>
      </c>
      <c r="BG2924">
        <v>0</v>
      </c>
      <c r="BH2924">
        <v>0</v>
      </c>
      <c r="BI2924">
        <v>0</v>
      </c>
      <c r="BJ2924">
        <v>0</v>
      </c>
      <c r="BK2924">
        <v>0</v>
      </c>
      <c r="BL2924">
        <v>0</v>
      </c>
      <c r="BM2924">
        <v>0</v>
      </c>
      <c r="BN2924">
        <v>0</v>
      </c>
      <c r="BO2924">
        <v>56.5</v>
      </c>
      <c r="BP2924">
        <f>VLOOKUP(H2924, Sheet1!$A$2:$B$1758, 2, FALSE)</f>
        <v>26.835790337945948</v>
      </c>
      <c r="BQ2924">
        <f t="shared" si="90"/>
        <v>69.412304745389832</v>
      </c>
      <c r="BR2924">
        <f t="shared" si="91"/>
        <v>69.412304745389832</v>
      </c>
    </row>
    <row r="2925" spans="1:70" x14ac:dyDescent="0.35">
      <c r="A2925">
        <v>11342</v>
      </c>
      <c r="B2925" t="s">
        <v>66</v>
      </c>
      <c r="C2925" t="s">
        <v>8419</v>
      </c>
      <c r="D2925" t="s">
        <v>8420</v>
      </c>
      <c r="E2925">
        <v>0</v>
      </c>
      <c r="F2925" t="s">
        <v>134</v>
      </c>
      <c r="G2925" t="s">
        <v>71</v>
      </c>
      <c r="H2925">
        <v>92026</v>
      </c>
      <c r="I2925">
        <v>0</v>
      </c>
      <c r="J2925" t="s">
        <v>8030</v>
      </c>
      <c r="K2925" t="s">
        <v>73</v>
      </c>
      <c r="L2925">
        <v>0</v>
      </c>
      <c r="M2925" t="s">
        <v>74</v>
      </c>
      <c r="N2925" t="s">
        <v>8031</v>
      </c>
      <c r="O2925">
        <v>0</v>
      </c>
      <c r="P2925">
        <v>0</v>
      </c>
      <c r="Q2925">
        <v>0</v>
      </c>
      <c r="R2925">
        <v>0</v>
      </c>
      <c r="S2925">
        <v>0</v>
      </c>
      <c r="T2925">
        <v>2</v>
      </c>
      <c r="U2925">
        <v>0</v>
      </c>
      <c r="V2925">
        <v>0</v>
      </c>
      <c r="W2925" t="s">
        <v>8032</v>
      </c>
      <c r="X2925" t="s">
        <v>8033</v>
      </c>
      <c r="Y2925" t="s">
        <v>78</v>
      </c>
      <c r="Z2925">
        <v>33.148108999999998</v>
      </c>
      <c r="AA2925">
        <v>-117.106775</v>
      </c>
      <c r="AB2925" s="1">
        <v>43812</v>
      </c>
      <c r="AC2925">
        <v>96502</v>
      </c>
      <c r="AD2925" t="s">
        <v>8034</v>
      </c>
      <c r="AE2925">
        <v>0</v>
      </c>
      <c r="AF2925">
        <v>0</v>
      </c>
      <c r="AG2925">
        <v>0</v>
      </c>
      <c r="AH2925">
        <v>0</v>
      </c>
      <c r="AI2925">
        <v>0</v>
      </c>
      <c r="AJ2925">
        <v>0</v>
      </c>
      <c r="AK2925">
        <v>0</v>
      </c>
      <c r="AL2925">
        <v>0</v>
      </c>
      <c r="AM2925" t="s">
        <v>93</v>
      </c>
      <c r="AN2925" t="s">
        <v>82</v>
      </c>
      <c r="AO2925">
        <v>0</v>
      </c>
      <c r="AP2925">
        <v>0</v>
      </c>
      <c r="AQ2925">
        <v>0</v>
      </c>
      <c r="AR2925" t="s">
        <v>74</v>
      </c>
      <c r="AS2925">
        <v>0</v>
      </c>
      <c r="AT2925" t="s">
        <v>83</v>
      </c>
      <c r="AU2925">
        <v>0</v>
      </c>
      <c r="AV2925">
        <v>0</v>
      </c>
      <c r="AW2925">
        <v>0</v>
      </c>
      <c r="AX2925">
        <v>0</v>
      </c>
      <c r="AY2925">
        <v>0</v>
      </c>
      <c r="AZ2925">
        <v>0</v>
      </c>
      <c r="BA2925">
        <v>0</v>
      </c>
      <c r="BB2925">
        <v>0</v>
      </c>
      <c r="BC2925">
        <v>0</v>
      </c>
      <c r="BD2925" t="s">
        <v>8035</v>
      </c>
      <c r="BE2925">
        <v>0</v>
      </c>
      <c r="BF2925">
        <v>0</v>
      </c>
      <c r="BG2925">
        <v>0</v>
      </c>
      <c r="BH2925">
        <v>0</v>
      </c>
      <c r="BI2925">
        <v>0</v>
      </c>
      <c r="BJ2925">
        <v>0</v>
      </c>
      <c r="BK2925">
        <v>0</v>
      </c>
      <c r="BL2925">
        <v>0</v>
      </c>
      <c r="BM2925">
        <v>0</v>
      </c>
      <c r="BN2925">
        <v>0</v>
      </c>
      <c r="BO2925">
        <v>74.7</v>
      </c>
      <c r="BP2925">
        <f>VLOOKUP(H2925, Sheet1!$A$2:$B$1758, 2, FALSE)</f>
        <v>0</v>
      </c>
      <c r="BQ2925">
        <f t="shared" si="90"/>
        <v>74.7</v>
      </c>
      <c r="BR2925">
        <f t="shared" si="91"/>
        <v>74.7</v>
      </c>
    </row>
    <row r="2926" spans="1:70" ht="58" x14ac:dyDescent="0.35">
      <c r="A2926">
        <v>11346</v>
      </c>
      <c r="B2926" t="s">
        <v>66</v>
      </c>
      <c r="C2926" t="s">
        <v>8421</v>
      </c>
      <c r="D2926" t="s">
        <v>8422</v>
      </c>
      <c r="E2926" s="2" t="s">
        <v>8423</v>
      </c>
      <c r="F2926" t="s">
        <v>885</v>
      </c>
      <c r="G2926" t="s">
        <v>71</v>
      </c>
      <c r="H2926">
        <v>92121</v>
      </c>
      <c r="I2926">
        <v>0</v>
      </c>
      <c r="J2926" t="s">
        <v>8030</v>
      </c>
      <c r="K2926" t="s">
        <v>73</v>
      </c>
      <c r="L2926">
        <v>0</v>
      </c>
      <c r="M2926" t="s">
        <v>74</v>
      </c>
      <c r="N2926" t="s">
        <v>8085</v>
      </c>
      <c r="O2926">
        <v>0</v>
      </c>
      <c r="P2926">
        <v>0</v>
      </c>
      <c r="Q2926">
        <v>0</v>
      </c>
      <c r="R2926">
        <v>0</v>
      </c>
      <c r="S2926">
        <v>0</v>
      </c>
      <c r="T2926">
        <v>3</v>
      </c>
      <c r="U2926">
        <v>0</v>
      </c>
      <c r="V2926">
        <v>0</v>
      </c>
      <c r="W2926" t="s">
        <v>8032</v>
      </c>
      <c r="X2926" t="s">
        <v>8033</v>
      </c>
      <c r="Y2926" t="s">
        <v>78</v>
      </c>
      <c r="Z2926">
        <v>32.905825</v>
      </c>
      <c r="AA2926">
        <v>-117.184631</v>
      </c>
      <c r="AB2926" s="1">
        <v>43812</v>
      </c>
      <c r="AC2926">
        <v>96506</v>
      </c>
      <c r="AD2926" t="s">
        <v>8034</v>
      </c>
      <c r="AE2926">
        <v>0</v>
      </c>
      <c r="AF2926">
        <v>0</v>
      </c>
      <c r="AG2926">
        <v>0</v>
      </c>
      <c r="AH2926">
        <v>0</v>
      </c>
      <c r="AI2926">
        <v>0</v>
      </c>
      <c r="AJ2926">
        <v>0</v>
      </c>
      <c r="AK2926">
        <v>0</v>
      </c>
      <c r="AL2926">
        <v>0</v>
      </c>
      <c r="AM2926" t="s">
        <v>93</v>
      </c>
      <c r="AN2926" t="s">
        <v>82</v>
      </c>
      <c r="AO2926">
        <v>0</v>
      </c>
      <c r="AP2926">
        <v>0</v>
      </c>
      <c r="AQ2926">
        <v>0</v>
      </c>
      <c r="AR2926" t="s">
        <v>74</v>
      </c>
      <c r="AS2926">
        <v>0</v>
      </c>
      <c r="AT2926" t="s">
        <v>83</v>
      </c>
      <c r="AU2926">
        <v>0</v>
      </c>
      <c r="AV2926">
        <v>0</v>
      </c>
      <c r="AW2926">
        <v>0</v>
      </c>
      <c r="AX2926">
        <v>0</v>
      </c>
      <c r="AY2926">
        <v>0</v>
      </c>
      <c r="AZ2926">
        <v>0</v>
      </c>
      <c r="BA2926">
        <v>0</v>
      </c>
      <c r="BB2926">
        <v>0</v>
      </c>
      <c r="BC2926">
        <v>0</v>
      </c>
      <c r="BD2926" t="s">
        <v>8424</v>
      </c>
      <c r="BE2926">
        <v>0</v>
      </c>
      <c r="BF2926">
        <v>0</v>
      </c>
      <c r="BG2926">
        <v>0</v>
      </c>
      <c r="BH2926">
        <v>0</v>
      </c>
      <c r="BI2926">
        <v>0</v>
      </c>
      <c r="BJ2926">
        <v>0</v>
      </c>
      <c r="BK2926">
        <v>0</v>
      </c>
      <c r="BL2926">
        <v>0</v>
      </c>
      <c r="BM2926">
        <v>0</v>
      </c>
      <c r="BN2926">
        <v>0</v>
      </c>
      <c r="BO2926">
        <v>44.083333330000002</v>
      </c>
      <c r="BP2926">
        <f>VLOOKUP(H2926, Sheet1!$A$2:$B$1758, 2, FALSE)</f>
        <v>4.6280219777611364</v>
      </c>
      <c r="BQ2926">
        <f t="shared" si="90"/>
        <v>46.310151671948176</v>
      </c>
      <c r="BR2926">
        <f t="shared" si="91"/>
        <v>46.310151671948176</v>
      </c>
    </row>
    <row r="2927" spans="1:70" x14ac:dyDescent="0.35">
      <c r="A2927">
        <v>11348</v>
      </c>
      <c r="B2927" t="s">
        <v>66</v>
      </c>
      <c r="C2927" t="s">
        <v>8425</v>
      </c>
      <c r="D2927" t="s">
        <v>8426</v>
      </c>
      <c r="E2927">
        <v>0</v>
      </c>
      <c r="F2927" t="s">
        <v>88</v>
      </c>
      <c r="G2927" t="s">
        <v>71</v>
      </c>
      <c r="H2927">
        <v>90067</v>
      </c>
      <c r="I2927">
        <v>0</v>
      </c>
      <c r="J2927" t="s">
        <v>8030</v>
      </c>
      <c r="K2927" t="s">
        <v>73</v>
      </c>
      <c r="L2927">
        <v>0</v>
      </c>
      <c r="M2927" t="s">
        <v>74</v>
      </c>
      <c r="N2927" t="s">
        <v>8031</v>
      </c>
      <c r="O2927">
        <v>0</v>
      </c>
      <c r="P2927">
        <v>0</v>
      </c>
      <c r="Q2927">
        <v>0</v>
      </c>
      <c r="R2927">
        <v>0</v>
      </c>
      <c r="S2927">
        <v>0</v>
      </c>
      <c r="T2927">
        <v>1</v>
      </c>
      <c r="U2927">
        <v>0</v>
      </c>
      <c r="V2927">
        <v>0</v>
      </c>
      <c r="W2927" t="s">
        <v>8032</v>
      </c>
      <c r="X2927" t="s">
        <v>8033</v>
      </c>
      <c r="Y2927" t="s">
        <v>78</v>
      </c>
      <c r="Z2927">
        <v>34.062702999999999</v>
      </c>
      <c r="AA2927">
        <v>-118.41500000000001</v>
      </c>
      <c r="AB2927" s="1">
        <v>43812</v>
      </c>
      <c r="AC2927">
        <v>96508</v>
      </c>
      <c r="AD2927" t="s">
        <v>8034</v>
      </c>
      <c r="AE2927">
        <v>0</v>
      </c>
      <c r="AF2927">
        <v>0</v>
      </c>
      <c r="AG2927">
        <v>0</v>
      </c>
      <c r="AH2927">
        <v>0</v>
      </c>
      <c r="AI2927">
        <v>0</v>
      </c>
      <c r="AJ2927">
        <v>0</v>
      </c>
      <c r="AK2927">
        <v>0</v>
      </c>
      <c r="AL2927">
        <v>0</v>
      </c>
      <c r="AM2927" t="s">
        <v>93</v>
      </c>
      <c r="AN2927" t="s">
        <v>82</v>
      </c>
      <c r="AO2927">
        <v>0</v>
      </c>
      <c r="AP2927">
        <v>0</v>
      </c>
      <c r="AQ2927">
        <v>0</v>
      </c>
      <c r="AR2927" t="s">
        <v>74</v>
      </c>
      <c r="AS2927">
        <v>0</v>
      </c>
      <c r="AT2927" t="s">
        <v>83</v>
      </c>
      <c r="AU2927">
        <v>0</v>
      </c>
      <c r="AV2927">
        <v>0</v>
      </c>
      <c r="AW2927">
        <v>0</v>
      </c>
      <c r="AX2927">
        <v>0</v>
      </c>
      <c r="AY2927">
        <v>0</v>
      </c>
      <c r="AZ2927">
        <v>0</v>
      </c>
      <c r="BA2927">
        <v>0</v>
      </c>
      <c r="BB2927">
        <v>0</v>
      </c>
      <c r="BC2927">
        <v>0</v>
      </c>
      <c r="BD2927" t="s">
        <v>8035</v>
      </c>
      <c r="BE2927">
        <v>0</v>
      </c>
      <c r="BF2927">
        <v>0</v>
      </c>
      <c r="BG2927">
        <v>0</v>
      </c>
      <c r="BH2927">
        <v>0</v>
      </c>
      <c r="BI2927">
        <v>0</v>
      </c>
      <c r="BJ2927">
        <v>0</v>
      </c>
      <c r="BK2927">
        <v>0</v>
      </c>
      <c r="BL2927">
        <v>0</v>
      </c>
      <c r="BM2927">
        <v>0</v>
      </c>
      <c r="BN2927">
        <v>0</v>
      </c>
      <c r="BO2927">
        <v>94</v>
      </c>
      <c r="BP2927">
        <f>VLOOKUP(H2927, Sheet1!$A$2:$B$1758, 2, FALSE)</f>
        <v>7.6727182460210956</v>
      </c>
      <c r="BQ2927">
        <f t="shared" si="90"/>
        <v>97.69180392939829</v>
      </c>
      <c r="BR2927">
        <f t="shared" si="91"/>
        <v>97.69180392939829</v>
      </c>
    </row>
    <row r="2928" spans="1:70" x14ac:dyDescent="0.35">
      <c r="A2928">
        <v>11351</v>
      </c>
      <c r="B2928" t="s">
        <v>66</v>
      </c>
      <c r="C2928" t="s">
        <v>8427</v>
      </c>
      <c r="D2928" t="s">
        <v>8428</v>
      </c>
      <c r="E2928">
        <v>0</v>
      </c>
      <c r="F2928" t="s">
        <v>885</v>
      </c>
      <c r="G2928" t="s">
        <v>71</v>
      </c>
      <c r="H2928">
        <v>92101</v>
      </c>
      <c r="I2928">
        <v>0</v>
      </c>
      <c r="J2928" t="s">
        <v>8030</v>
      </c>
      <c r="K2928" t="s">
        <v>73</v>
      </c>
      <c r="L2928">
        <v>0</v>
      </c>
      <c r="M2928" t="s">
        <v>74</v>
      </c>
      <c r="N2928" t="s">
        <v>8031</v>
      </c>
      <c r="O2928">
        <v>0</v>
      </c>
      <c r="P2928">
        <v>0</v>
      </c>
      <c r="Q2928">
        <v>0</v>
      </c>
      <c r="R2928">
        <v>0</v>
      </c>
      <c r="S2928">
        <v>0</v>
      </c>
      <c r="T2928">
        <v>3</v>
      </c>
      <c r="U2928">
        <v>0</v>
      </c>
      <c r="V2928">
        <v>0</v>
      </c>
      <c r="W2928" t="s">
        <v>8032</v>
      </c>
      <c r="X2928" t="s">
        <v>8033</v>
      </c>
      <c r="Y2928" t="s">
        <v>78</v>
      </c>
      <c r="Z2928">
        <v>32.71978</v>
      </c>
      <c r="AA2928">
        <v>-117.158615</v>
      </c>
      <c r="AB2928" s="1">
        <v>43812</v>
      </c>
      <c r="AC2928">
        <v>96513</v>
      </c>
      <c r="AD2928" t="s">
        <v>8034</v>
      </c>
      <c r="AE2928">
        <v>0</v>
      </c>
      <c r="AF2928">
        <v>0</v>
      </c>
      <c r="AG2928">
        <v>0</v>
      </c>
      <c r="AH2928">
        <v>0</v>
      </c>
      <c r="AI2928">
        <v>0</v>
      </c>
      <c r="AJ2928">
        <v>0</v>
      </c>
      <c r="AK2928">
        <v>0</v>
      </c>
      <c r="AL2928">
        <v>0</v>
      </c>
      <c r="AM2928" t="s">
        <v>93</v>
      </c>
      <c r="AN2928" t="s">
        <v>82</v>
      </c>
      <c r="AO2928">
        <v>0</v>
      </c>
      <c r="AP2928">
        <v>0</v>
      </c>
      <c r="AQ2928">
        <v>0</v>
      </c>
      <c r="AR2928" t="s">
        <v>74</v>
      </c>
      <c r="AS2928">
        <v>0</v>
      </c>
      <c r="AT2928" t="s">
        <v>83</v>
      </c>
      <c r="AU2928">
        <v>0</v>
      </c>
      <c r="AV2928">
        <v>0</v>
      </c>
      <c r="AW2928">
        <v>0</v>
      </c>
      <c r="AX2928">
        <v>0</v>
      </c>
      <c r="AY2928">
        <v>0</v>
      </c>
      <c r="AZ2928">
        <v>0</v>
      </c>
      <c r="BA2928">
        <v>0</v>
      </c>
      <c r="BB2928">
        <v>0</v>
      </c>
      <c r="BC2928">
        <v>0</v>
      </c>
      <c r="BD2928" t="s">
        <v>8035</v>
      </c>
      <c r="BE2928">
        <v>0</v>
      </c>
      <c r="BF2928">
        <v>0</v>
      </c>
      <c r="BG2928">
        <v>0</v>
      </c>
      <c r="BH2928">
        <v>0</v>
      </c>
      <c r="BI2928">
        <v>0</v>
      </c>
      <c r="BJ2928">
        <v>0</v>
      </c>
      <c r="BK2928">
        <v>0</v>
      </c>
      <c r="BL2928">
        <v>0</v>
      </c>
      <c r="BM2928">
        <v>0</v>
      </c>
      <c r="BN2928">
        <v>0</v>
      </c>
      <c r="BO2928">
        <v>29.25</v>
      </c>
      <c r="BP2928">
        <f>VLOOKUP(H2928, Sheet1!$A$2:$B$1758, 2, FALSE)</f>
        <v>9.228194721236278</v>
      </c>
      <c r="BQ2928">
        <f t="shared" si="90"/>
        <v>33.690236750617018</v>
      </c>
      <c r="BR2928">
        <f t="shared" si="91"/>
        <v>33.690236750617018</v>
      </c>
    </row>
    <row r="2929" spans="1:70" ht="188.5" x14ac:dyDescent="0.35">
      <c r="A2929">
        <v>11353</v>
      </c>
      <c r="B2929" t="s">
        <v>66</v>
      </c>
      <c r="C2929" t="s">
        <v>843</v>
      </c>
      <c r="D2929" t="s">
        <v>8429</v>
      </c>
      <c r="E2929" s="2" t="s">
        <v>8430</v>
      </c>
      <c r="F2929" t="s">
        <v>845</v>
      </c>
      <c r="G2929" t="s">
        <v>71</v>
      </c>
      <c r="H2929">
        <v>94952</v>
      </c>
      <c r="I2929">
        <v>0</v>
      </c>
      <c r="J2929" t="s">
        <v>8030</v>
      </c>
      <c r="K2929" t="s">
        <v>73</v>
      </c>
      <c r="L2929">
        <v>0</v>
      </c>
      <c r="M2929" t="s">
        <v>74</v>
      </c>
      <c r="N2929" t="s">
        <v>8031</v>
      </c>
      <c r="O2929">
        <v>0</v>
      </c>
      <c r="P2929">
        <v>0</v>
      </c>
      <c r="Q2929">
        <v>0</v>
      </c>
      <c r="R2929">
        <v>0</v>
      </c>
      <c r="S2929">
        <v>0</v>
      </c>
      <c r="T2929">
        <v>0</v>
      </c>
      <c r="U2929">
        <v>2</v>
      </c>
      <c r="V2929">
        <v>0</v>
      </c>
      <c r="W2929" t="s">
        <v>8032</v>
      </c>
      <c r="X2929" t="s">
        <v>8033</v>
      </c>
      <c r="Y2929" t="s">
        <v>78</v>
      </c>
      <c r="Z2929">
        <v>38.267201999999997</v>
      </c>
      <c r="AA2929">
        <v>-122.66506800000001</v>
      </c>
      <c r="AB2929" s="1">
        <v>43812</v>
      </c>
      <c r="AC2929">
        <v>96523</v>
      </c>
      <c r="AD2929" t="s">
        <v>8034</v>
      </c>
      <c r="AE2929">
        <v>0</v>
      </c>
      <c r="AF2929">
        <v>0</v>
      </c>
      <c r="AG2929">
        <v>0</v>
      </c>
      <c r="AH2929">
        <v>0</v>
      </c>
      <c r="AI2929">
        <v>0</v>
      </c>
      <c r="AJ2929">
        <v>0</v>
      </c>
      <c r="AK2929">
        <v>0</v>
      </c>
      <c r="AL2929">
        <v>0</v>
      </c>
      <c r="AM2929" t="s">
        <v>647</v>
      </c>
      <c r="AN2929" t="s">
        <v>82</v>
      </c>
      <c r="AO2929">
        <v>0</v>
      </c>
      <c r="AP2929">
        <v>0</v>
      </c>
      <c r="AQ2929">
        <v>0</v>
      </c>
      <c r="AR2929" t="s">
        <v>74</v>
      </c>
      <c r="AS2929">
        <v>0</v>
      </c>
      <c r="AT2929" t="s">
        <v>83</v>
      </c>
      <c r="AU2929">
        <v>0</v>
      </c>
      <c r="AV2929">
        <v>0</v>
      </c>
      <c r="AW2929">
        <v>0</v>
      </c>
      <c r="AX2929">
        <v>0</v>
      </c>
      <c r="AY2929">
        <v>0</v>
      </c>
      <c r="AZ2929">
        <v>0</v>
      </c>
      <c r="BA2929">
        <v>0</v>
      </c>
      <c r="BB2929">
        <v>0</v>
      </c>
      <c r="BC2929">
        <v>0</v>
      </c>
      <c r="BD2929" t="s">
        <v>103</v>
      </c>
      <c r="BE2929">
        <v>0</v>
      </c>
      <c r="BF2929">
        <v>0</v>
      </c>
      <c r="BG2929">
        <v>0</v>
      </c>
      <c r="BH2929">
        <v>0</v>
      </c>
      <c r="BI2929">
        <v>0</v>
      </c>
      <c r="BJ2929">
        <v>0</v>
      </c>
      <c r="BK2929">
        <v>0</v>
      </c>
      <c r="BL2929">
        <v>0</v>
      </c>
      <c r="BM2929">
        <v>0</v>
      </c>
      <c r="BN2929">
        <v>0</v>
      </c>
      <c r="BO2929">
        <v>50.5</v>
      </c>
      <c r="BP2929">
        <f>VLOOKUP(H2929, Sheet1!$A$2:$B$1758, 2, FALSE)</f>
        <v>0</v>
      </c>
      <c r="BQ2929">
        <f t="shared" si="90"/>
        <v>50.5</v>
      </c>
      <c r="BR2929">
        <f t="shared" si="91"/>
        <v>50.5</v>
      </c>
    </row>
    <row r="2930" spans="1:70" x14ac:dyDescent="0.35">
      <c r="A2930">
        <v>11354</v>
      </c>
      <c r="B2930" t="s">
        <v>66</v>
      </c>
      <c r="C2930" t="s">
        <v>8431</v>
      </c>
      <c r="D2930" t="s">
        <v>8432</v>
      </c>
      <c r="E2930">
        <v>0</v>
      </c>
      <c r="F2930" t="s">
        <v>885</v>
      </c>
      <c r="G2930" t="s">
        <v>71</v>
      </c>
      <c r="H2930">
        <v>92109</v>
      </c>
      <c r="I2930">
        <v>0</v>
      </c>
      <c r="J2930" t="s">
        <v>8030</v>
      </c>
      <c r="K2930" t="s">
        <v>73</v>
      </c>
      <c r="L2930">
        <v>0</v>
      </c>
      <c r="M2930" t="s">
        <v>74</v>
      </c>
      <c r="N2930" t="s">
        <v>8031</v>
      </c>
      <c r="O2930">
        <v>0</v>
      </c>
      <c r="P2930">
        <v>0</v>
      </c>
      <c r="Q2930">
        <v>0</v>
      </c>
      <c r="R2930">
        <v>0</v>
      </c>
      <c r="S2930">
        <v>0</v>
      </c>
      <c r="T2930">
        <v>6</v>
      </c>
      <c r="U2930">
        <v>0</v>
      </c>
      <c r="V2930">
        <v>0</v>
      </c>
      <c r="W2930" t="s">
        <v>8032</v>
      </c>
      <c r="X2930" t="s">
        <v>8033</v>
      </c>
      <c r="Y2930" t="s">
        <v>78</v>
      </c>
      <c r="Z2930">
        <v>32.774850000000001</v>
      </c>
      <c r="AA2930">
        <v>-117.239356</v>
      </c>
      <c r="AB2930" s="1">
        <v>43812</v>
      </c>
      <c r="AC2930">
        <v>96524</v>
      </c>
      <c r="AD2930" t="s">
        <v>8034</v>
      </c>
      <c r="AE2930">
        <v>0</v>
      </c>
      <c r="AF2930">
        <v>0</v>
      </c>
      <c r="AG2930">
        <v>0</v>
      </c>
      <c r="AH2930">
        <v>0</v>
      </c>
      <c r="AI2930">
        <v>0</v>
      </c>
      <c r="AJ2930">
        <v>0</v>
      </c>
      <c r="AK2930">
        <v>0</v>
      </c>
      <c r="AL2930">
        <v>0</v>
      </c>
      <c r="AM2930" t="s">
        <v>93</v>
      </c>
      <c r="AN2930" t="s">
        <v>82</v>
      </c>
      <c r="AO2930">
        <v>0</v>
      </c>
      <c r="AP2930">
        <v>0</v>
      </c>
      <c r="AQ2930">
        <v>0</v>
      </c>
      <c r="AR2930" t="s">
        <v>74</v>
      </c>
      <c r="AS2930">
        <v>0</v>
      </c>
      <c r="AT2930" t="s">
        <v>83</v>
      </c>
      <c r="AU2930">
        <v>0</v>
      </c>
      <c r="AV2930">
        <v>0</v>
      </c>
      <c r="AW2930">
        <v>0</v>
      </c>
      <c r="AX2930">
        <v>0</v>
      </c>
      <c r="AY2930">
        <v>0</v>
      </c>
      <c r="AZ2930">
        <v>0</v>
      </c>
      <c r="BA2930">
        <v>0</v>
      </c>
      <c r="BB2930">
        <v>0</v>
      </c>
      <c r="BC2930">
        <v>0</v>
      </c>
      <c r="BD2930" t="s">
        <v>8035</v>
      </c>
      <c r="BE2930">
        <v>0</v>
      </c>
      <c r="BF2930">
        <v>0</v>
      </c>
      <c r="BG2930">
        <v>0</v>
      </c>
      <c r="BH2930">
        <v>0</v>
      </c>
      <c r="BI2930">
        <v>0</v>
      </c>
      <c r="BJ2930">
        <v>0</v>
      </c>
      <c r="BK2930">
        <v>0</v>
      </c>
      <c r="BL2930">
        <v>0</v>
      </c>
      <c r="BM2930">
        <v>0</v>
      </c>
      <c r="BN2930">
        <v>0</v>
      </c>
      <c r="BO2930">
        <v>0</v>
      </c>
      <c r="BP2930">
        <f>VLOOKUP(H2930, Sheet1!$A$2:$B$1758, 2, FALSE)</f>
        <v>13.529522811606828</v>
      </c>
      <c r="BQ2930">
        <f t="shared" si="90"/>
        <v>6.5098631120302057</v>
      </c>
      <c r="BR2930">
        <f t="shared" si="91"/>
        <v>6.5098631120302057</v>
      </c>
    </row>
    <row r="2931" spans="1:70" ht="174" x14ac:dyDescent="0.35">
      <c r="A2931">
        <v>11368</v>
      </c>
      <c r="B2931" t="s">
        <v>66</v>
      </c>
      <c r="C2931" t="s">
        <v>8433</v>
      </c>
      <c r="D2931" t="s">
        <v>8434</v>
      </c>
      <c r="E2931" s="2" t="s">
        <v>8161</v>
      </c>
      <c r="F2931" t="s">
        <v>746</v>
      </c>
      <c r="G2931" t="s">
        <v>71</v>
      </c>
      <c r="H2931">
        <v>94539</v>
      </c>
      <c r="I2931">
        <v>0</v>
      </c>
      <c r="J2931" t="s">
        <v>8030</v>
      </c>
      <c r="K2931" t="s">
        <v>73</v>
      </c>
      <c r="L2931">
        <v>0</v>
      </c>
      <c r="M2931" t="s">
        <v>74</v>
      </c>
      <c r="N2931" t="s">
        <v>8031</v>
      </c>
      <c r="O2931">
        <v>0</v>
      </c>
      <c r="P2931">
        <v>0</v>
      </c>
      <c r="Q2931">
        <v>0</v>
      </c>
      <c r="R2931">
        <v>0</v>
      </c>
      <c r="S2931">
        <v>0</v>
      </c>
      <c r="T2931">
        <v>3</v>
      </c>
      <c r="U2931">
        <v>0</v>
      </c>
      <c r="V2931">
        <v>0</v>
      </c>
      <c r="W2931" t="s">
        <v>8032</v>
      </c>
      <c r="X2931" t="s">
        <v>8033</v>
      </c>
      <c r="Y2931" t="s">
        <v>78</v>
      </c>
      <c r="Z2931">
        <v>37.529339999999998</v>
      </c>
      <c r="AA2931">
        <v>-121.91225799999999</v>
      </c>
      <c r="AB2931" s="1">
        <v>43812</v>
      </c>
      <c r="AC2931">
        <v>96545</v>
      </c>
      <c r="AD2931" t="s">
        <v>8034</v>
      </c>
      <c r="AE2931">
        <v>0</v>
      </c>
      <c r="AF2931">
        <v>0</v>
      </c>
      <c r="AG2931">
        <v>0</v>
      </c>
      <c r="AH2931">
        <v>0</v>
      </c>
      <c r="AI2931">
        <v>0</v>
      </c>
      <c r="AJ2931">
        <v>0</v>
      </c>
      <c r="AK2931">
        <v>0</v>
      </c>
      <c r="AL2931">
        <v>0</v>
      </c>
      <c r="AM2931" t="s">
        <v>93</v>
      </c>
      <c r="AN2931" t="s">
        <v>82</v>
      </c>
      <c r="AO2931">
        <v>0</v>
      </c>
      <c r="AP2931">
        <v>0</v>
      </c>
      <c r="AQ2931">
        <v>0</v>
      </c>
      <c r="AR2931" t="s">
        <v>74</v>
      </c>
      <c r="AS2931">
        <v>0</v>
      </c>
      <c r="AT2931" t="s">
        <v>83</v>
      </c>
      <c r="AU2931">
        <v>0</v>
      </c>
      <c r="AV2931">
        <v>0</v>
      </c>
      <c r="AW2931">
        <v>0</v>
      </c>
      <c r="AX2931">
        <v>0</v>
      </c>
      <c r="AY2931">
        <v>0</v>
      </c>
      <c r="AZ2931">
        <v>0</v>
      </c>
      <c r="BA2931">
        <v>0</v>
      </c>
      <c r="BB2931">
        <v>0</v>
      </c>
      <c r="BC2931">
        <v>0</v>
      </c>
      <c r="BD2931" t="s">
        <v>8035</v>
      </c>
      <c r="BE2931">
        <v>0</v>
      </c>
      <c r="BF2931">
        <v>0</v>
      </c>
      <c r="BG2931">
        <v>0</v>
      </c>
      <c r="BH2931">
        <v>0</v>
      </c>
      <c r="BI2931">
        <v>0</v>
      </c>
      <c r="BJ2931">
        <v>0</v>
      </c>
      <c r="BK2931">
        <v>0</v>
      </c>
      <c r="BL2931">
        <v>0</v>
      </c>
      <c r="BM2931">
        <v>0</v>
      </c>
      <c r="BN2931">
        <v>0</v>
      </c>
      <c r="BO2931">
        <v>42.5</v>
      </c>
      <c r="BP2931">
        <f>VLOOKUP(H2931, Sheet1!$A$2:$B$1758, 2, FALSE)</f>
        <v>10.214380958095715</v>
      </c>
      <c r="BQ2931">
        <f t="shared" si="90"/>
        <v>47.414749968438386</v>
      </c>
      <c r="BR2931">
        <f t="shared" si="91"/>
        <v>47.414749968438386</v>
      </c>
    </row>
    <row r="2932" spans="1:70" ht="72.5" x14ac:dyDescent="0.35">
      <c r="A2932">
        <v>11374</v>
      </c>
      <c r="B2932" t="s">
        <v>66</v>
      </c>
      <c r="C2932" t="s">
        <v>8435</v>
      </c>
      <c r="D2932" t="s">
        <v>8436</v>
      </c>
      <c r="E2932" s="2" t="s">
        <v>8437</v>
      </c>
      <c r="F2932" t="s">
        <v>70</v>
      </c>
      <c r="G2932" t="s">
        <v>71</v>
      </c>
      <c r="H2932">
        <v>95814</v>
      </c>
      <c r="I2932">
        <v>0</v>
      </c>
      <c r="J2932" t="s">
        <v>8030</v>
      </c>
      <c r="K2932" t="s">
        <v>73</v>
      </c>
      <c r="L2932">
        <v>0</v>
      </c>
      <c r="M2932" t="s">
        <v>74</v>
      </c>
      <c r="N2932" t="s">
        <v>8031</v>
      </c>
      <c r="O2932">
        <v>0</v>
      </c>
      <c r="P2932">
        <v>0</v>
      </c>
      <c r="Q2932">
        <v>0</v>
      </c>
      <c r="R2932">
        <v>0</v>
      </c>
      <c r="S2932">
        <v>0</v>
      </c>
      <c r="T2932">
        <v>1</v>
      </c>
      <c r="U2932">
        <v>0</v>
      </c>
      <c r="V2932">
        <v>0</v>
      </c>
      <c r="W2932" t="s">
        <v>8032</v>
      </c>
      <c r="X2932" t="s">
        <v>8033</v>
      </c>
      <c r="Y2932" t="s">
        <v>78</v>
      </c>
      <c r="Z2932">
        <v>38.580106000000001</v>
      </c>
      <c r="AA2932">
        <v>-121.48910100000001</v>
      </c>
      <c r="AB2932" s="1">
        <v>43812</v>
      </c>
      <c r="AC2932">
        <v>96563</v>
      </c>
      <c r="AD2932" t="s">
        <v>8034</v>
      </c>
      <c r="AE2932">
        <v>0</v>
      </c>
      <c r="AF2932">
        <v>0</v>
      </c>
      <c r="AG2932">
        <v>0</v>
      </c>
      <c r="AH2932">
        <v>0</v>
      </c>
      <c r="AI2932">
        <v>0</v>
      </c>
      <c r="AJ2932">
        <v>0</v>
      </c>
      <c r="AK2932">
        <v>0</v>
      </c>
      <c r="AL2932">
        <v>0</v>
      </c>
      <c r="AM2932" t="s">
        <v>93</v>
      </c>
      <c r="AN2932" t="s">
        <v>82</v>
      </c>
      <c r="AO2932">
        <v>0</v>
      </c>
      <c r="AP2932">
        <v>0</v>
      </c>
      <c r="AQ2932">
        <v>0</v>
      </c>
      <c r="AR2932" t="s">
        <v>74</v>
      </c>
      <c r="AS2932">
        <v>0</v>
      </c>
      <c r="AT2932" t="s">
        <v>83</v>
      </c>
      <c r="AU2932">
        <v>0</v>
      </c>
      <c r="AV2932">
        <v>0</v>
      </c>
      <c r="AW2932">
        <v>0</v>
      </c>
      <c r="AX2932">
        <v>0</v>
      </c>
      <c r="AY2932">
        <v>0</v>
      </c>
      <c r="AZ2932">
        <v>0</v>
      </c>
      <c r="BA2932">
        <v>0</v>
      </c>
      <c r="BB2932">
        <v>0</v>
      </c>
      <c r="BC2932">
        <v>0</v>
      </c>
      <c r="BD2932" t="s">
        <v>8035</v>
      </c>
      <c r="BE2932">
        <v>0</v>
      </c>
      <c r="BF2932">
        <v>0</v>
      </c>
      <c r="BG2932">
        <v>0</v>
      </c>
      <c r="BH2932">
        <v>0</v>
      </c>
      <c r="BI2932">
        <v>0</v>
      </c>
      <c r="BJ2932">
        <v>0</v>
      </c>
      <c r="BK2932">
        <v>0</v>
      </c>
      <c r="BL2932">
        <v>0</v>
      </c>
      <c r="BM2932">
        <v>0</v>
      </c>
      <c r="BN2932">
        <v>0</v>
      </c>
      <c r="BO2932">
        <v>86.285714290000001</v>
      </c>
      <c r="BP2932">
        <f>VLOOKUP(H2932, Sheet1!$A$2:$B$1758, 2, FALSE)</f>
        <v>2.9394075791008953</v>
      </c>
      <c r="BQ2932">
        <f t="shared" si="90"/>
        <v>87.700039187992346</v>
      </c>
      <c r="BR2932">
        <f t="shared" si="91"/>
        <v>87.700039187992346</v>
      </c>
    </row>
    <row r="2933" spans="1:70" x14ac:dyDescent="0.35">
      <c r="A2933">
        <v>11384</v>
      </c>
      <c r="B2933" t="s">
        <v>66</v>
      </c>
      <c r="C2933" t="s">
        <v>8438</v>
      </c>
      <c r="D2933" t="s">
        <v>8439</v>
      </c>
      <c r="E2933">
        <v>0</v>
      </c>
      <c r="F2933" t="s">
        <v>8440</v>
      </c>
      <c r="G2933" t="s">
        <v>71</v>
      </c>
      <c r="H2933">
        <v>92059</v>
      </c>
      <c r="I2933">
        <v>0</v>
      </c>
      <c r="J2933" t="s">
        <v>8030</v>
      </c>
      <c r="K2933" t="s">
        <v>73</v>
      </c>
      <c r="L2933">
        <v>0</v>
      </c>
      <c r="M2933" t="s">
        <v>74</v>
      </c>
      <c r="N2933" t="s">
        <v>8031</v>
      </c>
      <c r="O2933">
        <v>0</v>
      </c>
      <c r="P2933">
        <v>0</v>
      </c>
      <c r="Q2933">
        <v>0</v>
      </c>
      <c r="R2933">
        <v>0</v>
      </c>
      <c r="S2933">
        <v>0</v>
      </c>
      <c r="T2933">
        <v>1</v>
      </c>
      <c r="U2933">
        <v>0</v>
      </c>
      <c r="V2933">
        <v>0</v>
      </c>
      <c r="W2933" t="s">
        <v>8032</v>
      </c>
      <c r="X2933" t="s">
        <v>8033</v>
      </c>
      <c r="Y2933" t="s">
        <v>78</v>
      </c>
      <c r="Z2933">
        <v>33.363188000000001</v>
      </c>
      <c r="AA2933">
        <v>-117.08471299999999</v>
      </c>
      <c r="AB2933" s="1">
        <v>43812</v>
      </c>
      <c r="AC2933">
        <v>96592</v>
      </c>
      <c r="AD2933" t="s">
        <v>8034</v>
      </c>
      <c r="AE2933">
        <v>0</v>
      </c>
      <c r="AF2933">
        <v>0</v>
      </c>
      <c r="AG2933">
        <v>0</v>
      </c>
      <c r="AH2933">
        <v>0</v>
      </c>
      <c r="AI2933">
        <v>0</v>
      </c>
      <c r="AJ2933">
        <v>0</v>
      </c>
      <c r="AK2933">
        <v>0</v>
      </c>
      <c r="AL2933">
        <v>0</v>
      </c>
      <c r="AM2933" t="s">
        <v>93</v>
      </c>
      <c r="AN2933" t="s">
        <v>82</v>
      </c>
      <c r="AO2933">
        <v>0</v>
      </c>
      <c r="AP2933">
        <v>0</v>
      </c>
      <c r="AQ2933">
        <v>0</v>
      </c>
      <c r="AR2933" t="s">
        <v>74</v>
      </c>
      <c r="AS2933">
        <v>0</v>
      </c>
      <c r="AT2933" t="s">
        <v>83</v>
      </c>
      <c r="AU2933">
        <v>0</v>
      </c>
      <c r="AV2933">
        <v>0</v>
      </c>
      <c r="AW2933">
        <v>0</v>
      </c>
      <c r="AX2933">
        <v>0</v>
      </c>
      <c r="AY2933">
        <v>0</v>
      </c>
      <c r="AZ2933">
        <v>0</v>
      </c>
      <c r="BA2933">
        <v>0</v>
      </c>
      <c r="BB2933">
        <v>0</v>
      </c>
      <c r="BC2933">
        <v>0</v>
      </c>
      <c r="BD2933" t="s">
        <v>8035</v>
      </c>
      <c r="BE2933">
        <v>0</v>
      </c>
      <c r="BF2933">
        <v>0</v>
      </c>
      <c r="BG2933">
        <v>0</v>
      </c>
      <c r="BH2933">
        <v>0</v>
      </c>
      <c r="BI2933">
        <v>0</v>
      </c>
      <c r="BJ2933">
        <v>0</v>
      </c>
      <c r="BK2933">
        <v>0</v>
      </c>
      <c r="BL2933">
        <v>0</v>
      </c>
      <c r="BM2933">
        <v>0</v>
      </c>
      <c r="BN2933">
        <v>0</v>
      </c>
      <c r="BO2933">
        <v>50.5</v>
      </c>
      <c r="BP2933">
        <f>VLOOKUP(H2933, Sheet1!$A$2:$B$1758, 2, FALSE)</f>
        <v>0</v>
      </c>
      <c r="BQ2933">
        <f t="shared" si="90"/>
        <v>50.5</v>
      </c>
      <c r="BR2933">
        <f t="shared" si="91"/>
        <v>50.5</v>
      </c>
    </row>
    <row r="2934" spans="1:70" x14ac:dyDescent="0.35">
      <c r="A2934">
        <v>11386</v>
      </c>
      <c r="B2934" t="s">
        <v>66</v>
      </c>
      <c r="C2934" t="s">
        <v>8441</v>
      </c>
      <c r="D2934" t="s">
        <v>8442</v>
      </c>
      <c r="E2934">
        <v>0</v>
      </c>
      <c r="F2934" t="s">
        <v>721</v>
      </c>
      <c r="G2934" t="s">
        <v>71</v>
      </c>
      <c r="H2934">
        <v>92020</v>
      </c>
      <c r="I2934">
        <v>0</v>
      </c>
      <c r="J2934" t="s">
        <v>8030</v>
      </c>
      <c r="K2934" t="s">
        <v>73</v>
      </c>
      <c r="L2934">
        <v>0</v>
      </c>
      <c r="M2934" t="s">
        <v>74</v>
      </c>
      <c r="N2934" t="s">
        <v>8031</v>
      </c>
      <c r="O2934">
        <v>0</v>
      </c>
      <c r="P2934">
        <v>0</v>
      </c>
      <c r="Q2934">
        <v>0</v>
      </c>
      <c r="R2934">
        <v>0</v>
      </c>
      <c r="S2934">
        <v>0</v>
      </c>
      <c r="T2934">
        <v>1</v>
      </c>
      <c r="U2934">
        <v>0</v>
      </c>
      <c r="V2934">
        <v>0</v>
      </c>
      <c r="W2934" t="s">
        <v>8032</v>
      </c>
      <c r="X2934" t="s">
        <v>8033</v>
      </c>
      <c r="Y2934" t="s">
        <v>78</v>
      </c>
      <c r="Z2934">
        <v>32.796244000000002</v>
      </c>
      <c r="AA2934">
        <v>-116.965878</v>
      </c>
      <c r="AB2934" s="1">
        <v>43812</v>
      </c>
      <c r="AC2934">
        <v>96601</v>
      </c>
      <c r="AD2934" t="s">
        <v>8034</v>
      </c>
      <c r="AE2934">
        <v>0</v>
      </c>
      <c r="AF2934">
        <v>0</v>
      </c>
      <c r="AG2934">
        <v>0</v>
      </c>
      <c r="AH2934">
        <v>0</v>
      </c>
      <c r="AI2934">
        <v>0</v>
      </c>
      <c r="AJ2934">
        <v>0</v>
      </c>
      <c r="AK2934">
        <v>0</v>
      </c>
      <c r="AL2934">
        <v>0</v>
      </c>
      <c r="AM2934" t="s">
        <v>93</v>
      </c>
      <c r="AN2934" t="s">
        <v>82</v>
      </c>
      <c r="AO2934">
        <v>0</v>
      </c>
      <c r="AP2934">
        <v>0</v>
      </c>
      <c r="AQ2934">
        <v>0</v>
      </c>
      <c r="AR2934" t="s">
        <v>74</v>
      </c>
      <c r="AS2934">
        <v>0</v>
      </c>
      <c r="AT2934" t="s">
        <v>83</v>
      </c>
      <c r="AU2934">
        <v>0</v>
      </c>
      <c r="AV2934">
        <v>0</v>
      </c>
      <c r="AW2934">
        <v>0</v>
      </c>
      <c r="AX2934">
        <v>0</v>
      </c>
      <c r="AY2934">
        <v>0</v>
      </c>
      <c r="AZ2934">
        <v>0</v>
      </c>
      <c r="BA2934">
        <v>0</v>
      </c>
      <c r="BB2934">
        <v>0</v>
      </c>
      <c r="BC2934">
        <v>0</v>
      </c>
      <c r="BD2934" t="s">
        <v>8035</v>
      </c>
      <c r="BE2934">
        <v>0</v>
      </c>
      <c r="BF2934">
        <v>0</v>
      </c>
      <c r="BG2934">
        <v>0</v>
      </c>
      <c r="BH2934">
        <v>0</v>
      </c>
      <c r="BI2934">
        <v>0</v>
      </c>
      <c r="BJ2934">
        <v>0</v>
      </c>
      <c r="BK2934">
        <v>0</v>
      </c>
      <c r="BL2934">
        <v>0</v>
      </c>
      <c r="BM2934">
        <v>0</v>
      </c>
      <c r="BN2934">
        <v>0</v>
      </c>
      <c r="BO2934">
        <v>94</v>
      </c>
      <c r="BP2934">
        <f>VLOOKUP(H2934, Sheet1!$A$2:$B$1758, 2, FALSE)</f>
        <v>36.134972503851401</v>
      </c>
      <c r="BQ2934">
        <f t="shared" si="90"/>
        <v>111.38669780394942</v>
      </c>
      <c r="BR2934">
        <f t="shared" si="91"/>
        <v>111.38669780394942</v>
      </c>
    </row>
    <row r="2935" spans="1:70" ht="174" x14ac:dyDescent="0.35">
      <c r="A2935">
        <v>11389</v>
      </c>
      <c r="B2935" t="s">
        <v>66</v>
      </c>
      <c r="C2935" t="s">
        <v>8443</v>
      </c>
      <c r="D2935" t="s">
        <v>8444</v>
      </c>
      <c r="E2935" s="2" t="s">
        <v>8445</v>
      </c>
      <c r="F2935" t="s">
        <v>885</v>
      </c>
      <c r="G2935" t="s">
        <v>71</v>
      </c>
      <c r="H2935">
        <v>92101</v>
      </c>
      <c r="I2935">
        <v>0</v>
      </c>
      <c r="J2935" t="s">
        <v>8030</v>
      </c>
      <c r="K2935" t="s">
        <v>73</v>
      </c>
      <c r="L2935">
        <v>0</v>
      </c>
      <c r="M2935" t="s">
        <v>74</v>
      </c>
      <c r="N2935" t="s">
        <v>8031</v>
      </c>
      <c r="O2935">
        <v>0</v>
      </c>
      <c r="P2935">
        <v>0</v>
      </c>
      <c r="Q2935">
        <v>0</v>
      </c>
      <c r="R2935">
        <v>0</v>
      </c>
      <c r="S2935">
        <v>0</v>
      </c>
      <c r="T2935">
        <v>5</v>
      </c>
      <c r="U2935">
        <v>0</v>
      </c>
      <c r="V2935">
        <v>0</v>
      </c>
      <c r="W2935" t="s">
        <v>8032</v>
      </c>
      <c r="X2935" t="s">
        <v>8033</v>
      </c>
      <c r="Y2935" t="s">
        <v>78</v>
      </c>
      <c r="Z2935">
        <v>32.735618000000002</v>
      </c>
      <c r="AA2935">
        <v>-117.147301</v>
      </c>
      <c r="AB2935" s="1">
        <v>43812</v>
      </c>
      <c r="AC2935">
        <v>96604</v>
      </c>
      <c r="AD2935" t="s">
        <v>8034</v>
      </c>
      <c r="AE2935">
        <v>0</v>
      </c>
      <c r="AF2935">
        <v>0</v>
      </c>
      <c r="AG2935">
        <v>0</v>
      </c>
      <c r="AH2935">
        <v>0</v>
      </c>
      <c r="AI2935">
        <v>0</v>
      </c>
      <c r="AJ2935">
        <v>0</v>
      </c>
      <c r="AK2935">
        <v>0</v>
      </c>
      <c r="AL2935">
        <v>0</v>
      </c>
      <c r="AM2935" t="s">
        <v>93</v>
      </c>
      <c r="AN2935" t="s">
        <v>82</v>
      </c>
      <c r="AO2935">
        <v>0</v>
      </c>
      <c r="AP2935">
        <v>0</v>
      </c>
      <c r="AQ2935">
        <v>0</v>
      </c>
      <c r="AR2935" t="s">
        <v>74</v>
      </c>
      <c r="AS2935">
        <v>0</v>
      </c>
      <c r="AT2935" t="s">
        <v>83</v>
      </c>
      <c r="AU2935">
        <v>0</v>
      </c>
      <c r="AV2935">
        <v>0</v>
      </c>
      <c r="AW2935">
        <v>0</v>
      </c>
      <c r="AX2935">
        <v>0</v>
      </c>
      <c r="AY2935">
        <v>0</v>
      </c>
      <c r="AZ2935">
        <v>0</v>
      </c>
      <c r="BA2935">
        <v>0</v>
      </c>
      <c r="BB2935">
        <v>0</v>
      </c>
      <c r="BC2935">
        <v>0</v>
      </c>
      <c r="BD2935" t="s">
        <v>8035</v>
      </c>
      <c r="BE2935">
        <v>0</v>
      </c>
      <c r="BF2935">
        <v>0</v>
      </c>
      <c r="BG2935">
        <v>0</v>
      </c>
      <c r="BH2935">
        <v>0</v>
      </c>
      <c r="BI2935">
        <v>0</v>
      </c>
      <c r="BJ2935">
        <v>0</v>
      </c>
      <c r="BK2935">
        <v>0</v>
      </c>
      <c r="BL2935">
        <v>0</v>
      </c>
      <c r="BM2935">
        <v>0</v>
      </c>
      <c r="BN2935">
        <v>0</v>
      </c>
      <c r="BO2935">
        <v>0</v>
      </c>
      <c r="BP2935">
        <f>VLOOKUP(H2935, Sheet1!$A$2:$B$1758, 2, FALSE)</f>
        <v>9.228194721236278</v>
      </c>
      <c r="BQ2935">
        <f t="shared" si="90"/>
        <v>4.4402367506170171</v>
      </c>
      <c r="BR2935">
        <f t="shared" si="91"/>
        <v>4.4402367506170171</v>
      </c>
    </row>
    <row r="2936" spans="1:70" ht="159.5" x14ac:dyDescent="0.35">
      <c r="A2936">
        <v>11396</v>
      </c>
      <c r="B2936" t="s">
        <v>66</v>
      </c>
      <c r="C2936" t="s">
        <v>8446</v>
      </c>
      <c r="D2936" t="s">
        <v>8447</v>
      </c>
      <c r="E2936" s="2" t="s">
        <v>8448</v>
      </c>
      <c r="F2936" t="s">
        <v>996</v>
      </c>
      <c r="G2936" t="s">
        <v>71</v>
      </c>
      <c r="H2936">
        <v>94596</v>
      </c>
      <c r="I2936">
        <v>0</v>
      </c>
      <c r="J2936" t="s">
        <v>8030</v>
      </c>
      <c r="K2936" t="s">
        <v>73</v>
      </c>
      <c r="L2936">
        <v>0</v>
      </c>
      <c r="M2936" t="s">
        <v>74</v>
      </c>
      <c r="N2936" t="s">
        <v>8031</v>
      </c>
      <c r="O2936">
        <v>0</v>
      </c>
      <c r="P2936">
        <v>0</v>
      </c>
      <c r="Q2936">
        <v>0</v>
      </c>
      <c r="R2936">
        <v>0</v>
      </c>
      <c r="S2936">
        <v>0</v>
      </c>
      <c r="T2936">
        <v>1</v>
      </c>
      <c r="U2936">
        <v>0</v>
      </c>
      <c r="V2936">
        <v>0</v>
      </c>
      <c r="W2936" t="s">
        <v>8032</v>
      </c>
      <c r="X2936" t="s">
        <v>8033</v>
      </c>
      <c r="Y2936" t="s">
        <v>78</v>
      </c>
      <c r="Z2936">
        <v>37.895773900000002</v>
      </c>
      <c r="AA2936">
        <v>-122.061438</v>
      </c>
      <c r="AB2936" s="1">
        <v>43812</v>
      </c>
      <c r="AC2936">
        <v>96617</v>
      </c>
      <c r="AD2936" t="s">
        <v>8034</v>
      </c>
      <c r="AE2936">
        <v>0</v>
      </c>
      <c r="AF2936">
        <v>0</v>
      </c>
      <c r="AG2936">
        <v>0</v>
      </c>
      <c r="AH2936">
        <v>0</v>
      </c>
      <c r="AI2936">
        <v>0</v>
      </c>
      <c r="AJ2936">
        <v>0</v>
      </c>
      <c r="AK2936">
        <v>0</v>
      </c>
      <c r="AL2936">
        <v>0</v>
      </c>
      <c r="AM2936" t="s">
        <v>93</v>
      </c>
      <c r="AN2936" t="s">
        <v>82</v>
      </c>
      <c r="AO2936">
        <v>0</v>
      </c>
      <c r="AP2936">
        <v>0</v>
      </c>
      <c r="AQ2936">
        <v>0</v>
      </c>
      <c r="AR2936" t="s">
        <v>74</v>
      </c>
      <c r="AS2936">
        <v>0</v>
      </c>
      <c r="AT2936" t="s">
        <v>83</v>
      </c>
      <c r="AU2936">
        <v>0</v>
      </c>
      <c r="AV2936">
        <v>0</v>
      </c>
      <c r="AW2936">
        <v>0</v>
      </c>
      <c r="AX2936">
        <v>0</v>
      </c>
      <c r="AY2936">
        <v>0</v>
      </c>
      <c r="AZ2936">
        <v>0</v>
      </c>
      <c r="BA2936">
        <v>0</v>
      </c>
      <c r="BB2936">
        <v>0</v>
      </c>
      <c r="BC2936">
        <v>0</v>
      </c>
      <c r="BD2936" t="s">
        <v>8046</v>
      </c>
      <c r="BE2936">
        <v>0</v>
      </c>
      <c r="BF2936">
        <v>0</v>
      </c>
      <c r="BG2936">
        <v>0</v>
      </c>
      <c r="BH2936">
        <v>0</v>
      </c>
      <c r="BI2936">
        <v>0</v>
      </c>
      <c r="BJ2936">
        <v>0</v>
      </c>
      <c r="BK2936">
        <v>0</v>
      </c>
      <c r="BL2936">
        <v>0</v>
      </c>
      <c r="BM2936">
        <v>0</v>
      </c>
      <c r="BN2936">
        <v>0</v>
      </c>
      <c r="BO2936">
        <v>83</v>
      </c>
      <c r="BP2936">
        <f>VLOOKUP(H2936, Sheet1!$A$2:$B$1758, 2, FALSE)</f>
        <v>13.900504724227112</v>
      </c>
      <c r="BQ2936">
        <f t="shared" si="90"/>
        <v>89.688364711962862</v>
      </c>
      <c r="BR2936">
        <f t="shared" si="91"/>
        <v>89.688364711962862</v>
      </c>
    </row>
    <row r="2937" spans="1:70" x14ac:dyDescent="0.35">
      <c r="A2937">
        <v>11406</v>
      </c>
      <c r="B2937" t="s">
        <v>66</v>
      </c>
      <c r="C2937" t="s">
        <v>8449</v>
      </c>
      <c r="D2937" t="s">
        <v>8450</v>
      </c>
      <c r="E2937">
        <v>0</v>
      </c>
      <c r="F2937" t="s">
        <v>1856</v>
      </c>
      <c r="G2937" t="s">
        <v>71</v>
      </c>
      <c r="H2937">
        <v>94080</v>
      </c>
      <c r="I2937">
        <v>0</v>
      </c>
      <c r="J2937" t="s">
        <v>8030</v>
      </c>
      <c r="K2937" t="s">
        <v>73</v>
      </c>
      <c r="L2937">
        <v>0</v>
      </c>
      <c r="M2937" t="s">
        <v>74</v>
      </c>
      <c r="N2937" t="s">
        <v>8031</v>
      </c>
      <c r="O2937">
        <v>0</v>
      </c>
      <c r="P2937">
        <v>0</v>
      </c>
      <c r="Q2937">
        <v>0</v>
      </c>
      <c r="R2937">
        <v>0</v>
      </c>
      <c r="S2937">
        <v>0</v>
      </c>
      <c r="T2937">
        <v>5</v>
      </c>
      <c r="U2937">
        <v>0</v>
      </c>
      <c r="V2937">
        <v>0</v>
      </c>
      <c r="W2937" t="s">
        <v>8032</v>
      </c>
      <c r="X2937" t="s">
        <v>8033</v>
      </c>
      <c r="Y2937" t="s">
        <v>78</v>
      </c>
      <c r="Z2937">
        <v>37.665149999999997</v>
      </c>
      <c r="AA2937">
        <v>-122.389663</v>
      </c>
      <c r="AB2937" s="1">
        <v>43812</v>
      </c>
      <c r="AC2937">
        <v>96640</v>
      </c>
      <c r="AD2937" t="s">
        <v>8034</v>
      </c>
      <c r="AE2937">
        <v>0</v>
      </c>
      <c r="AF2937">
        <v>0</v>
      </c>
      <c r="AG2937">
        <v>0</v>
      </c>
      <c r="AH2937">
        <v>0</v>
      </c>
      <c r="AI2937">
        <v>0</v>
      </c>
      <c r="AJ2937">
        <v>0</v>
      </c>
      <c r="AK2937">
        <v>0</v>
      </c>
      <c r="AL2937">
        <v>0</v>
      </c>
      <c r="AM2937" t="s">
        <v>93</v>
      </c>
      <c r="AN2937" t="s">
        <v>82</v>
      </c>
      <c r="AO2937">
        <v>0</v>
      </c>
      <c r="AP2937">
        <v>0</v>
      </c>
      <c r="AQ2937">
        <v>0</v>
      </c>
      <c r="AR2937" t="s">
        <v>74</v>
      </c>
      <c r="AS2937">
        <v>0</v>
      </c>
      <c r="AT2937" t="s">
        <v>83</v>
      </c>
      <c r="AU2937">
        <v>0</v>
      </c>
      <c r="AV2937">
        <v>0</v>
      </c>
      <c r="AW2937">
        <v>0</v>
      </c>
      <c r="AX2937">
        <v>0</v>
      </c>
      <c r="AY2937">
        <v>0</v>
      </c>
      <c r="AZ2937">
        <v>0</v>
      </c>
      <c r="BA2937">
        <v>0</v>
      </c>
      <c r="BB2937">
        <v>0</v>
      </c>
      <c r="BC2937">
        <v>0</v>
      </c>
      <c r="BD2937" t="s">
        <v>8035</v>
      </c>
      <c r="BE2937">
        <v>0</v>
      </c>
      <c r="BF2937">
        <v>0</v>
      </c>
      <c r="BG2937">
        <v>0</v>
      </c>
      <c r="BH2937">
        <v>0</v>
      </c>
      <c r="BI2937">
        <v>0</v>
      </c>
      <c r="BJ2937">
        <v>0</v>
      </c>
      <c r="BK2937">
        <v>0</v>
      </c>
      <c r="BL2937">
        <v>0</v>
      </c>
      <c r="BM2937">
        <v>0</v>
      </c>
      <c r="BN2937">
        <v>0</v>
      </c>
      <c r="BO2937">
        <v>42.6</v>
      </c>
      <c r="BP2937">
        <f>VLOOKUP(H2937, Sheet1!$A$2:$B$1758, 2, FALSE)</f>
        <v>63.926596390630564</v>
      </c>
      <c r="BQ2937">
        <f t="shared" si="90"/>
        <v>73.358911272465264</v>
      </c>
      <c r="BR2937">
        <f t="shared" si="91"/>
        <v>73.358911272465264</v>
      </c>
    </row>
    <row r="2938" spans="1:70" x14ac:dyDescent="0.35">
      <c r="A2938">
        <v>11419</v>
      </c>
      <c r="B2938" t="s">
        <v>66</v>
      </c>
      <c r="C2938" t="s">
        <v>8451</v>
      </c>
      <c r="D2938" t="s">
        <v>8452</v>
      </c>
      <c r="E2938" t="s">
        <v>8453</v>
      </c>
      <c r="F2938" t="s">
        <v>496</v>
      </c>
      <c r="G2938" t="s">
        <v>71</v>
      </c>
      <c r="H2938">
        <v>95134</v>
      </c>
      <c r="I2938">
        <v>0</v>
      </c>
      <c r="J2938" t="s">
        <v>112</v>
      </c>
      <c r="K2938" t="s">
        <v>73</v>
      </c>
      <c r="L2938">
        <v>0</v>
      </c>
      <c r="M2938" t="s">
        <v>74</v>
      </c>
      <c r="N2938" t="s">
        <v>99</v>
      </c>
      <c r="O2938">
        <v>0</v>
      </c>
      <c r="P2938">
        <v>0</v>
      </c>
      <c r="Q2938">
        <v>0</v>
      </c>
      <c r="R2938">
        <v>0</v>
      </c>
      <c r="S2938">
        <v>0</v>
      </c>
      <c r="T2938">
        <v>2</v>
      </c>
      <c r="U2938">
        <v>0</v>
      </c>
      <c r="V2938">
        <v>0</v>
      </c>
      <c r="W2938" t="s">
        <v>113</v>
      </c>
      <c r="X2938" t="s">
        <v>114</v>
      </c>
      <c r="Y2938" t="s">
        <v>78</v>
      </c>
      <c r="Z2938">
        <v>37.411485399999997</v>
      </c>
      <c r="AA2938">
        <v>-121.9502743</v>
      </c>
      <c r="AB2938" s="1">
        <v>43812</v>
      </c>
      <c r="AC2938">
        <v>96683</v>
      </c>
      <c r="AD2938" t="s">
        <v>115</v>
      </c>
      <c r="AE2938">
        <v>0</v>
      </c>
      <c r="AF2938">
        <v>0</v>
      </c>
      <c r="AG2938">
        <v>0</v>
      </c>
      <c r="AH2938">
        <v>0</v>
      </c>
      <c r="AI2938">
        <v>0</v>
      </c>
      <c r="AJ2938">
        <v>0</v>
      </c>
      <c r="AK2938">
        <v>0</v>
      </c>
      <c r="AL2938">
        <v>0</v>
      </c>
      <c r="AM2938" t="s">
        <v>93</v>
      </c>
      <c r="AN2938" t="s">
        <v>82</v>
      </c>
      <c r="AO2938">
        <v>0</v>
      </c>
      <c r="AP2938">
        <v>0</v>
      </c>
      <c r="AQ2938">
        <v>0</v>
      </c>
      <c r="AR2938" t="s">
        <v>74</v>
      </c>
      <c r="AS2938">
        <v>0</v>
      </c>
      <c r="AT2938" t="s">
        <v>83</v>
      </c>
      <c r="AU2938">
        <v>0</v>
      </c>
      <c r="AV2938">
        <v>0</v>
      </c>
      <c r="AW2938">
        <v>0</v>
      </c>
      <c r="AX2938">
        <v>0</v>
      </c>
      <c r="AY2938">
        <v>0</v>
      </c>
      <c r="AZ2938">
        <v>0</v>
      </c>
      <c r="BA2938">
        <v>0</v>
      </c>
      <c r="BB2938">
        <v>0</v>
      </c>
      <c r="BC2938">
        <v>0</v>
      </c>
      <c r="BD2938" t="s">
        <v>3949</v>
      </c>
      <c r="BE2938">
        <v>0</v>
      </c>
      <c r="BF2938">
        <v>0</v>
      </c>
      <c r="BG2938">
        <v>0</v>
      </c>
      <c r="BH2938">
        <v>0</v>
      </c>
      <c r="BI2938">
        <v>0</v>
      </c>
      <c r="BJ2938">
        <v>0</v>
      </c>
      <c r="BK2938">
        <v>0</v>
      </c>
      <c r="BL2938">
        <v>0</v>
      </c>
      <c r="BM2938">
        <v>0</v>
      </c>
      <c r="BN2938">
        <v>0</v>
      </c>
      <c r="BO2938">
        <v>74</v>
      </c>
      <c r="BP2938">
        <f>VLOOKUP(H2938, Sheet1!$A$2:$B$1758, 2, FALSE)</f>
        <v>14.192286591180538</v>
      </c>
      <c r="BQ2938">
        <f t="shared" si="90"/>
        <v>80.828758430121937</v>
      </c>
      <c r="BR2938">
        <f t="shared" si="91"/>
        <v>80.828758430121937</v>
      </c>
    </row>
    <row r="2939" spans="1:70" x14ac:dyDescent="0.35">
      <c r="A2939">
        <v>11421</v>
      </c>
      <c r="B2939" t="s">
        <v>66</v>
      </c>
      <c r="C2939" t="s">
        <v>2196</v>
      </c>
      <c r="D2939" t="s">
        <v>8454</v>
      </c>
      <c r="E2939" t="s">
        <v>8455</v>
      </c>
      <c r="F2939" t="s">
        <v>70</v>
      </c>
      <c r="G2939" t="s">
        <v>71</v>
      </c>
      <c r="H2939">
        <v>95833</v>
      </c>
      <c r="I2939">
        <v>0</v>
      </c>
      <c r="J2939" t="s">
        <v>112</v>
      </c>
      <c r="K2939" t="s">
        <v>73</v>
      </c>
      <c r="L2939">
        <v>0</v>
      </c>
      <c r="M2939" t="s">
        <v>74</v>
      </c>
      <c r="N2939" t="s">
        <v>99</v>
      </c>
      <c r="O2939">
        <v>0</v>
      </c>
      <c r="P2939">
        <v>0</v>
      </c>
      <c r="Q2939">
        <v>0</v>
      </c>
      <c r="R2939">
        <v>0</v>
      </c>
      <c r="S2939">
        <v>0</v>
      </c>
      <c r="T2939">
        <v>2</v>
      </c>
      <c r="U2939">
        <v>0</v>
      </c>
      <c r="V2939">
        <v>0</v>
      </c>
      <c r="W2939" t="s">
        <v>113</v>
      </c>
      <c r="X2939" t="s">
        <v>114</v>
      </c>
      <c r="Y2939" t="s">
        <v>78</v>
      </c>
      <c r="Z2939">
        <v>38.621186799999997</v>
      </c>
      <c r="AA2939">
        <v>-121.52243730000001</v>
      </c>
      <c r="AB2939" s="1">
        <v>43812</v>
      </c>
      <c r="AC2939">
        <v>96687</v>
      </c>
      <c r="AD2939" t="s">
        <v>115</v>
      </c>
      <c r="AE2939">
        <v>0</v>
      </c>
      <c r="AF2939">
        <v>0</v>
      </c>
      <c r="AG2939">
        <v>0</v>
      </c>
      <c r="AH2939">
        <v>0</v>
      </c>
      <c r="AI2939">
        <v>0</v>
      </c>
      <c r="AJ2939">
        <v>0</v>
      </c>
      <c r="AK2939">
        <v>0</v>
      </c>
      <c r="AL2939">
        <v>0</v>
      </c>
      <c r="AM2939" t="s">
        <v>93</v>
      </c>
      <c r="AN2939" t="s">
        <v>82</v>
      </c>
      <c r="AO2939">
        <v>0</v>
      </c>
      <c r="AP2939">
        <v>0</v>
      </c>
      <c r="AQ2939">
        <v>0</v>
      </c>
      <c r="AR2939" t="s">
        <v>74</v>
      </c>
      <c r="AS2939">
        <v>0</v>
      </c>
      <c r="AT2939" t="s">
        <v>83</v>
      </c>
      <c r="AU2939">
        <v>0</v>
      </c>
      <c r="AV2939">
        <v>0</v>
      </c>
      <c r="AW2939">
        <v>0</v>
      </c>
      <c r="AX2939">
        <v>0</v>
      </c>
      <c r="AY2939">
        <v>0</v>
      </c>
      <c r="AZ2939">
        <v>0</v>
      </c>
      <c r="BA2939">
        <v>0</v>
      </c>
      <c r="BB2939">
        <v>0</v>
      </c>
      <c r="BC2939">
        <v>0</v>
      </c>
      <c r="BD2939" t="s">
        <v>2198</v>
      </c>
      <c r="BE2939">
        <v>0</v>
      </c>
      <c r="BF2939">
        <v>0</v>
      </c>
      <c r="BG2939">
        <v>0</v>
      </c>
      <c r="BH2939">
        <v>0</v>
      </c>
      <c r="BI2939">
        <v>0</v>
      </c>
      <c r="BJ2939">
        <v>0</v>
      </c>
      <c r="BK2939">
        <v>0</v>
      </c>
      <c r="BL2939">
        <v>0</v>
      </c>
      <c r="BM2939">
        <v>0</v>
      </c>
      <c r="BN2939">
        <v>0</v>
      </c>
      <c r="BO2939">
        <v>74</v>
      </c>
      <c r="BP2939">
        <f>VLOOKUP(H2939, Sheet1!$A$2:$B$1758, 2, FALSE)</f>
        <v>0</v>
      </c>
      <c r="BQ2939">
        <f t="shared" si="90"/>
        <v>74</v>
      </c>
      <c r="BR2939">
        <f t="shared" si="91"/>
        <v>74</v>
      </c>
    </row>
    <row r="2940" spans="1:70" ht="409.5" x14ac:dyDescent="0.35">
      <c r="A2940">
        <v>11427</v>
      </c>
      <c r="B2940" t="s">
        <v>66</v>
      </c>
      <c r="C2940" t="s">
        <v>7227</v>
      </c>
      <c r="D2940" t="s">
        <v>8456</v>
      </c>
      <c r="E2940" s="2" t="s">
        <v>8457</v>
      </c>
      <c r="F2940" t="s">
        <v>487</v>
      </c>
      <c r="G2940" t="s">
        <v>71</v>
      </c>
      <c r="H2940">
        <v>94534</v>
      </c>
      <c r="I2940">
        <v>0</v>
      </c>
      <c r="J2940" t="s">
        <v>112</v>
      </c>
      <c r="K2940" t="s">
        <v>73</v>
      </c>
      <c r="L2940">
        <v>0</v>
      </c>
      <c r="M2940" t="s">
        <v>74</v>
      </c>
      <c r="N2940" t="s">
        <v>99</v>
      </c>
      <c r="O2940">
        <v>0</v>
      </c>
      <c r="P2940">
        <v>0</v>
      </c>
      <c r="Q2940">
        <v>0</v>
      </c>
      <c r="R2940">
        <v>0</v>
      </c>
      <c r="S2940">
        <v>0</v>
      </c>
      <c r="T2940">
        <v>16</v>
      </c>
      <c r="U2940">
        <v>0</v>
      </c>
      <c r="V2940">
        <v>0</v>
      </c>
      <c r="W2940" t="s">
        <v>113</v>
      </c>
      <c r="X2940" t="s">
        <v>114</v>
      </c>
      <c r="Y2940" t="s">
        <v>91</v>
      </c>
      <c r="Z2940">
        <v>38.222194000000002</v>
      </c>
      <c r="AA2940">
        <v>-122.13262899999999</v>
      </c>
      <c r="AB2940" s="1">
        <v>43812</v>
      </c>
      <c r="AC2940">
        <v>96698</v>
      </c>
      <c r="AD2940" t="s">
        <v>115</v>
      </c>
      <c r="AE2940">
        <v>0</v>
      </c>
      <c r="AF2940">
        <v>0</v>
      </c>
      <c r="AG2940">
        <v>0</v>
      </c>
      <c r="AH2940">
        <v>0</v>
      </c>
      <c r="AI2940">
        <v>0</v>
      </c>
      <c r="AJ2940">
        <v>0</v>
      </c>
      <c r="AK2940">
        <v>0</v>
      </c>
      <c r="AL2940">
        <v>0</v>
      </c>
      <c r="AM2940" t="s">
        <v>93</v>
      </c>
      <c r="AN2940" t="s">
        <v>82</v>
      </c>
      <c r="AO2940">
        <v>0</v>
      </c>
      <c r="AP2940">
        <v>0</v>
      </c>
      <c r="AQ2940">
        <v>0</v>
      </c>
      <c r="AR2940" t="s">
        <v>74</v>
      </c>
      <c r="AS2940">
        <v>0</v>
      </c>
      <c r="AT2940" t="s">
        <v>83</v>
      </c>
      <c r="AU2940">
        <v>0</v>
      </c>
      <c r="AV2940">
        <v>0</v>
      </c>
      <c r="AW2940">
        <v>0</v>
      </c>
      <c r="AX2940">
        <v>0</v>
      </c>
      <c r="AY2940">
        <v>0</v>
      </c>
      <c r="AZ2940">
        <v>0</v>
      </c>
      <c r="BA2940">
        <v>0</v>
      </c>
      <c r="BB2940">
        <v>0</v>
      </c>
      <c r="BC2940">
        <v>0</v>
      </c>
      <c r="BD2940" t="s">
        <v>103</v>
      </c>
      <c r="BE2940">
        <v>0</v>
      </c>
      <c r="BF2940">
        <v>0</v>
      </c>
      <c r="BG2940">
        <v>0</v>
      </c>
      <c r="BH2940">
        <v>0</v>
      </c>
      <c r="BI2940">
        <v>0</v>
      </c>
      <c r="BJ2940">
        <v>0</v>
      </c>
      <c r="BK2940">
        <v>0</v>
      </c>
      <c r="BL2940">
        <v>0</v>
      </c>
      <c r="BM2940">
        <v>0</v>
      </c>
      <c r="BN2940">
        <v>0</v>
      </c>
      <c r="BO2940">
        <v>0</v>
      </c>
      <c r="BP2940">
        <f>VLOOKUP(H2940, Sheet1!$A$2:$B$1758, 2, FALSE)</f>
        <v>0</v>
      </c>
      <c r="BQ2940">
        <f t="shared" si="90"/>
        <v>0</v>
      </c>
      <c r="BR2940">
        <f t="shared" si="91"/>
        <v>0</v>
      </c>
    </row>
    <row r="2941" spans="1:70" ht="116" x14ac:dyDescent="0.35">
      <c r="A2941">
        <v>11428</v>
      </c>
      <c r="B2941" t="s">
        <v>66</v>
      </c>
      <c r="C2941" t="s">
        <v>8458</v>
      </c>
      <c r="D2941" t="s">
        <v>8459</v>
      </c>
      <c r="E2941" s="2" t="s">
        <v>8460</v>
      </c>
      <c r="F2941" t="s">
        <v>394</v>
      </c>
      <c r="G2941" t="s">
        <v>71</v>
      </c>
      <c r="H2941">
        <v>95618</v>
      </c>
      <c r="I2941">
        <v>0</v>
      </c>
      <c r="J2941" t="s">
        <v>112</v>
      </c>
      <c r="K2941" t="s">
        <v>73</v>
      </c>
      <c r="L2941">
        <v>0</v>
      </c>
      <c r="M2941" t="s">
        <v>74</v>
      </c>
      <c r="N2941" t="s">
        <v>99</v>
      </c>
      <c r="O2941">
        <v>0</v>
      </c>
      <c r="P2941">
        <v>0</v>
      </c>
      <c r="Q2941">
        <v>0</v>
      </c>
      <c r="R2941">
        <v>0</v>
      </c>
      <c r="S2941">
        <v>0</v>
      </c>
      <c r="T2941">
        <v>3</v>
      </c>
      <c r="U2941">
        <v>0</v>
      </c>
      <c r="V2941">
        <v>0</v>
      </c>
      <c r="W2941" t="s">
        <v>113</v>
      </c>
      <c r="X2941" t="s">
        <v>114</v>
      </c>
      <c r="Y2941" t="s">
        <v>91</v>
      </c>
      <c r="Z2941">
        <v>38.551485999999997</v>
      </c>
      <c r="AA2941">
        <v>-121.697458</v>
      </c>
      <c r="AB2941" s="1">
        <v>43812</v>
      </c>
      <c r="AC2941">
        <v>96705</v>
      </c>
      <c r="AD2941" t="s">
        <v>115</v>
      </c>
      <c r="AE2941">
        <v>0</v>
      </c>
      <c r="AF2941">
        <v>0</v>
      </c>
      <c r="AG2941">
        <v>0</v>
      </c>
      <c r="AH2941">
        <v>0</v>
      </c>
      <c r="AI2941">
        <v>0</v>
      </c>
      <c r="AJ2941">
        <v>0</v>
      </c>
      <c r="AK2941">
        <v>0</v>
      </c>
      <c r="AL2941">
        <v>0</v>
      </c>
      <c r="AM2941" t="s">
        <v>93</v>
      </c>
      <c r="AN2941" t="s">
        <v>82</v>
      </c>
      <c r="AO2941">
        <v>0</v>
      </c>
      <c r="AP2941">
        <v>0</v>
      </c>
      <c r="AQ2941">
        <v>0</v>
      </c>
      <c r="AR2941" t="s">
        <v>74</v>
      </c>
      <c r="AS2941">
        <v>0</v>
      </c>
      <c r="AT2941" t="s">
        <v>83</v>
      </c>
      <c r="AU2941">
        <v>0</v>
      </c>
      <c r="AV2941">
        <v>0</v>
      </c>
      <c r="AW2941">
        <v>0</v>
      </c>
      <c r="AX2941">
        <v>0</v>
      </c>
      <c r="AY2941">
        <v>0</v>
      </c>
      <c r="AZ2941">
        <v>0</v>
      </c>
      <c r="BA2941">
        <v>0</v>
      </c>
      <c r="BB2941">
        <v>0</v>
      </c>
      <c r="BC2941">
        <v>0</v>
      </c>
      <c r="BD2941" t="s">
        <v>103</v>
      </c>
      <c r="BE2941">
        <v>0</v>
      </c>
      <c r="BF2941">
        <v>0</v>
      </c>
      <c r="BG2941">
        <v>0</v>
      </c>
      <c r="BH2941">
        <v>0</v>
      </c>
      <c r="BI2941">
        <v>0</v>
      </c>
      <c r="BJ2941">
        <v>0</v>
      </c>
      <c r="BK2941">
        <v>0</v>
      </c>
      <c r="BL2941">
        <v>0</v>
      </c>
      <c r="BM2941">
        <v>0</v>
      </c>
      <c r="BN2941">
        <v>0</v>
      </c>
      <c r="BO2941">
        <v>44.083333330000002</v>
      </c>
      <c r="BP2941">
        <f>VLOOKUP(H2941, Sheet1!$A$2:$B$1758, 2, FALSE)</f>
        <v>1.49572614466009</v>
      </c>
      <c r="BQ2941">
        <f t="shared" si="90"/>
        <v>44.803016691372413</v>
      </c>
      <c r="BR2941">
        <f t="shared" si="91"/>
        <v>44.803016691372413</v>
      </c>
    </row>
    <row r="2942" spans="1:70" x14ac:dyDescent="0.35">
      <c r="A2942">
        <v>11429</v>
      </c>
      <c r="B2942" t="s">
        <v>66</v>
      </c>
      <c r="C2942" t="s">
        <v>8458</v>
      </c>
      <c r="D2942" t="s">
        <v>8461</v>
      </c>
      <c r="E2942" t="s">
        <v>8462</v>
      </c>
      <c r="F2942" t="s">
        <v>394</v>
      </c>
      <c r="G2942" t="s">
        <v>71</v>
      </c>
      <c r="H2942">
        <v>95618</v>
      </c>
      <c r="I2942">
        <v>0</v>
      </c>
      <c r="J2942" t="s">
        <v>112</v>
      </c>
      <c r="K2942" t="s">
        <v>73</v>
      </c>
      <c r="L2942">
        <v>0</v>
      </c>
      <c r="M2942" t="s">
        <v>74</v>
      </c>
      <c r="N2942" t="s">
        <v>99</v>
      </c>
      <c r="O2942">
        <v>0</v>
      </c>
      <c r="P2942">
        <v>0</v>
      </c>
      <c r="Q2942">
        <v>0</v>
      </c>
      <c r="R2942">
        <v>0</v>
      </c>
      <c r="S2942">
        <v>0</v>
      </c>
      <c r="T2942">
        <v>1</v>
      </c>
      <c r="U2942">
        <v>0</v>
      </c>
      <c r="V2942">
        <v>0</v>
      </c>
      <c r="W2942" t="s">
        <v>113</v>
      </c>
      <c r="X2942" t="s">
        <v>114</v>
      </c>
      <c r="Y2942" t="s">
        <v>78</v>
      </c>
      <c r="Z2942">
        <v>38.551368199999999</v>
      </c>
      <c r="AA2942">
        <v>-121.6974663</v>
      </c>
      <c r="AB2942" s="1">
        <v>43812</v>
      </c>
      <c r="AC2942">
        <v>96706</v>
      </c>
      <c r="AD2942" t="s">
        <v>115</v>
      </c>
      <c r="AE2942">
        <v>0</v>
      </c>
      <c r="AF2942">
        <v>0</v>
      </c>
      <c r="AG2942">
        <v>0</v>
      </c>
      <c r="AH2942">
        <v>0</v>
      </c>
      <c r="AI2942">
        <v>0</v>
      </c>
      <c r="AJ2942">
        <v>0</v>
      </c>
      <c r="AK2942">
        <v>0</v>
      </c>
      <c r="AL2942">
        <v>0</v>
      </c>
      <c r="AM2942" t="s">
        <v>93</v>
      </c>
      <c r="AN2942" t="s">
        <v>82</v>
      </c>
      <c r="AO2942">
        <v>0</v>
      </c>
      <c r="AP2942">
        <v>0</v>
      </c>
      <c r="AQ2942">
        <v>0</v>
      </c>
      <c r="AR2942" t="s">
        <v>74</v>
      </c>
      <c r="AS2942">
        <v>0</v>
      </c>
      <c r="AT2942" t="s">
        <v>83</v>
      </c>
      <c r="AU2942">
        <v>0</v>
      </c>
      <c r="AV2942">
        <v>0</v>
      </c>
      <c r="AW2942">
        <v>0</v>
      </c>
      <c r="AX2942">
        <v>0</v>
      </c>
      <c r="AY2942">
        <v>0</v>
      </c>
      <c r="AZ2942">
        <v>0</v>
      </c>
      <c r="BA2942">
        <v>0</v>
      </c>
      <c r="BB2942">
        <v>0</v>
      </c>
      <c r="BC2942">
        <v>0</v>
      </c>
      <c r="BD2942" t="s">
        <v>103</v>
      </c>
      <c r="BE2942">
        <v>0</v>
      </c>
      <c r="BF2942">
        <v>0</v>
      </c>
      <c r="BG2942">
        <v>0</v>
      </c>
      <c r="BH2942">
        <v>0</v>
      </c>
      <c r="BI2942">
        <v>0</v>
      </c>
      <c r="BJ2942">
        <v>0</v>
      </c>
      <c r="BK2942">
        <v>0</v>
      </c>
      <c r="BL2942">
        <v>0</v>
      </c>
      <c r="BM2942">
        <v>0</v>
      </c>
      <c r="BN2942">
        <v>0</v>
      </c>
      <c r="BO2942">
        <v>90.4</v>
      </c>
      <c r="BP2942">
        <f>VLOOKUP(H2942, Sheet1!$A$2:$B$1758, 2, FALSE)</f>
        <v>1.49572614466009</v>
      </c>
      <c r="BQ2942">
        <f t="shared" si="90"/>
        <v>91.11968336137241</v>
      </c>
      <c r="BR2942">
        <f t="shared" si="91"/>
        <v>91.11968336137241</v>
      </c>
    </row>
    <row r="2943" spans="1:70" x14ac:dyDescent="0.35">
      <c r="A2943">
        <v>11432</v>
      </c>
      <c r="B2943" t="s">
        <v>66</v>
      </c>
      <c r="C2943" t="s">
        <v>108</v>
      </c>
      <c r="D2943" t="s">
        <v>8463</v>
      </c>
      <c r="E2943" t="s">
        <v>8464</v>
      </c>
      <c r="F2943" t="s">
        <v>111</v>
      </c>
      <c r="G2943" t="s">
        <v>71</v>
      </c>
      <c r="H2943">
        <v>95401</v>
      </c>
      <c r="I2943">
        <v>0</v>
      </c>
      <c r="J2943" t="s">
        <v>112</v>
      </c>
      <c r="K2943" t="s">
        <v>73</v>
      </c>
      <c r="L2943">
        <v>0</v>
      </c>
      <c r="M2943" t="s">
        <v>74</v>
      </c>
      <c r="N2943" t="s">
        <v>99</v>
      </c>
      <c r="O2943">
        <v>0</v>
      </c>
      <c r="P2943">
        <v>0</v>
      </c>
      <c r="Q2943">
        <v>0</v>
      </c>
      <c r="R2943">
        <v>0</v>
      </c>
      <c r="S2943">
        <v>0</v>
      </c>
      <c r="T2943">
        <v>2</v>
      </c>
      <c r="U2943">
        <v>0</v>
      </c>
      <c r="V2943">
        <v>0</v>
      </c>
      <c r="W2943" t="s">
        <v>113</v>
      </c>
      <c r="X2943" t="s">
        <v>114</v>
      </c>
      <c r="Y2943" t="s">
        <v>78</v>
      </c>
      <c r="Z2943">
        <v>38.440999499999997</v>
      </c>
      <c r="AA2943">
        <v>-122.7470416</v>
      </c>
      <c r="AB2943" s="1">
        <v>43812</v>
      </c>
      <c r="AC2943">
        <v>96718</v>
      </c>
      <c r="AD2943" t="s">
        <v>115</v>
      </c>
      <c r="AE2943">
        <v>0</v>
      </c>
      <c r="AF2943">
        <v>0</v>
      </c>
      <c r="AG2943">
        <v>0</v>
      </c>
      <c r="AH2943">
        <v>0</v>
      </c>
      <c r="AI2943">
        <v>0</v>
      </c>
      <c r="AJ2943">
        <v>0</v>
      </c>
      <c r="AK2943">
        <v>0</v>
      </c>
      <c r="AL2943">
        <v>0</v>
      </c>
      <c r="AM2943" t="s">
        <v>93</v>
      </c>
      <c r="AN2943" t="s">
        <v>82</v>
      </c>
      <c r="AO2943">
        <v>0</v>
      </c>
      <c r="AP2943">
        <v>0</v>
      </c>
      <c r="AQ2943">
        <v>0</v>
      </c>
      <c r="AR2943" t="s">
        <v>74</v>
      </c>
      <c r="AS2943">
        <v>0</v>
      </c>
      <c r="AT2943" t="s">
        <v>83</v>
      </c>
      <c r="AU2943">
        <v>0</v>
      </c>
      <c r="AV2943">
        <v>0</v>
      </c>
      <c r="AW2943">
        <v>0</v>
      </c>
      <c r="AX2943">
        <v>0</v>
      </c>
      <c r="AY2943">
        <v>0</v>
      </c>
      <c r="AZ2943">
        <v>0</v>
      </c>
      <c r="BA2943">
        <v>0</v>
      </c>
      <c r="BB2943">
        <v>0</v>
      </c>
      <c r="BC2943">
        <v>0</v>
      </c>
      <c r="BD2943" t="s">
        <v>116</v>
      </c>
      <c r="BE2943">
        <v>0</v>
      </c>
      <c r="BF2943">
        <v>0</v>
      </c>
      <c r="BG2943">
        <v>0</v>
      </c>
      <c r="BH2943">
        <v>0</v>
      </c>
      <c r="BI2943">
        <v>0</v>
      </c>
      <c r="BJ2943">
        <v>0</v>
      </c>
      <c r="BK2943">
        <v>0</v>
      </c>
      <c r="BL2943">
        <v>0</v>
      </c>
      <c r="BM2943">
        <v>0</v>
      </c>
      <c r="BN2943">
        <v>0</v>
      </c>
      <c r="BO2943">
        <v>82.625</v>
      </c>
      <c r="BP2943">
        <f>VLOOKUP(H2943, Sheet1!$A$2:$B$1758, 2, FALSE)</f>
        <v>0</v>
      </c>
      <c r="BQ2943">
        <f t="shared" si="90"/>
        <v>82.625</v>
      </c>
      <c r="BR2943">
        <f t="shared" si="91"/>
        <v>82.625</v>
      </c>
    </row>
    <row r="2944" spans="1:70" x14ac:dyDescent="0.35">
      <c r="A2944">
        <v>11443</v>
      </c>
      <c r="B2944" t="s">
        <v>66</v>
      </c>
      <c r="C2944" t="s">
        <v>8465</v>
      </c>
      <c r="D2944" t="s">
        <v>8466</v>
      </c>
      <c r="E2944">
        <v>0</v>
      </c>
      <c r="F2944" t="s">
        <v>134</v>
      </c>
      <c r="G2944" t="s">
        <v>71</v>
      </c>
      <c r="H2944">
        <v>92027</v>
      </c>
      <c r="I2944">
        <v>0</v>
      </c>
      <c r="J2944" t="s">
        <v>8030</v>
      </c>
      <c r="K2944" t="s">
        <v>73</v>
      </c>
      <c r="L2944">
        <v>0</v>
      </c>
      <c r="M2944" t="s">
        <v>74</v>
      </c>
      <c r="N2944" t="s">
        <v>8031</v>
      </c>
      <c r="O2944">
        <v>0</v>
      </c>
      <c r="P2944">
        <v>0</v>
      </c>
      <c r="Q2944">
        <v>0</v>
      </c>
      <c r="R2944">
        <v>0</v>
      </c>
      <c r="S2944">
        <v>0</v>
      </c>
      <c r="T2944">
        <v>2</v>
      </c>
      <c r="U2944">
        <v>0</v>
      </c>
      <c r="V2944">
        <v>0</v>
      </c>
      <c r="W2944" t="s">
        <v>8032</v>
      </c>
      <c r="X2944" t="s">
        <v>8033</v>
      </c>
      <c r="Y2944" t="s">
        <v>78</v>
      </c>
      <c r="Z2944">
        <v>33.071078999999997</v>
      </c>
      <c r="AA2944">
        <v>-117.06749000000001</v>
      </c>
      <c r="AB2944" s="1">
        <v>43812</v>
      </c>
      <c r="AC2944">
        <v>96749</v>
      </c>
      <c r="AD2944" t="s">
        <v>8034</v>
      </c>
      <c r="AE2944">
        <v>0</v>
      </c>
      <c r="AF2944">
        <v>0</v>
      </c>
      <c r="AG2944">
        <v>0</v>
      </c>
      <c r="AH2944">
        <v>0</v>
      </c>
      <c r="AI2944">
        <v>0</v>
      </c>
      <c r="AJ2944">
        <v>0</v>
      </c>
      <c r="AK2944">
        <v>0</v>
      </c>
      <c r="AL2944">
        <v>0</v>
      </c>
      <c r="AM2944" t="s">
        <v>93</v>
      </c>
      <c r="AN2944" t="s">
        <v>82</v>
      </c>
      <c r="AO2944">
        <v>0</v>
      </c>
      <c r="AP2944">
        <v>0</v>
      </c>
      <c r="AQ2944">
        <v>0</v>
      </c>
      <c r="AR2944" t="s">
        <v>74</v>
      </c>
      <c r="AS2944">
        <v>0</v>
      </c>
      <c r="AT2944" t="s">
        <v>83</v>
      </c>
      <c r="AU2944">
        <v>0</v>
      </c>
      <c r="AV2944">
        <v>0</v>
      </c>
      <c r="AW2944">
        <v>0</v>
      </c>
      <c r="AX2944">
        <v>0</v>
      </c>
      <c r="AY2944">
        <v>0</v>
      </c>
      <c r="AZ2944">
        <v>0</v>
      </c>
      <c r="BA2944">
        <v>0</v>
      </c>
      <c r="BB2944">
        <v>0</v>
      </c>
      <c r="BC2944">
        <v>0</v>
      </c>
      <c r="BD2944" t="s">
        <v>8035</v>
      </c>
      <c r="BE2944">
        <v>0</v>
      </c>
      <c r="BF2944">
        <v>0</v>
      </c>
      <c r="BG2944">
        <v>0</v>
      </c>
      <c r="BH2944">
        <v>0</v>
      </c>
      <c r="BI2944">
        <v>0</v>
      </c>
      <c r="BJ2944">
        <v>0</v>
      </c>
      <c r="BK2944">
        <v>0</v>
      </c>
      <c r="BL2944">
        <v>0</v>
      </c>
      <c r="BM2944">
        <v>0</v>
      </c>
      <c r="BN2944">
        <v>0</v>
      </c>
      <c r="BO2944">
        <v>74.7</v>
      </c>
      <c r="BP2944">
        <f>VLOOKUP(H2944, Sheet1!$A$2:$B$1758, 2, FALSE)</f>
        <v>45.553700965009462</v>
      </c>
      <c r="BQ2944">
        <f t="shared" si="90"/>
        <v>96.618611739518585</v>
      </c>
      <c r="BR2944">
        <f t="shared" si="91"/>
        <v>96.618611739518585</v>
      </c>
    </row>
    <row r="2945" spans="1:70" ht="145" x14ac:dyDescent="0.35">
      <c r="A2945">
        <v>11451</v>
      </c>
      <c r="B2945" t="s">
        <v>66</v>
      </c>
      <c r="C2945" t="s">
        <v>8467</v>
      </c>
      <c r="D2945" t="s">
        <v>8468</v>
      </c>
      <c r="E2945" s="2" t="s">
        <v>8469</v>
      </c>
      <c r="F2945" t="s">
        <v>1175</v>
      </c>
      <c r="G2945" t="s">
        <v>71</v>
      </c>
      <c r="H2945">
        <v>90505</v>
      </c>
      <c r="I2945">
        <v>0</v>
      </c>
      <c r="J2945" t="s">
        <v>112</v>
      </c>
      <c r="K2945" t="s">
        <v>73</v>
      </c>
      <c r="L2945">
        <v>0</v>
      </c>
      <c r="M2945" t="s">
        <v>74</v>
      </c>
      <c r="N2945" t="s">
        <v>99</v>
      </c>
      <c r="O2945">
        <v>0</v>
      </c>
      <c r="P2945">
        <v>0</v>
      </c>
      <c r="Q2945">
        <v>0</v>
      </c>
      <c r="R2945">
        <v>0</v>
      </c>
      <c r="S2945">
        <v>0</v>
      </c>
      <c r="T2945">
        <v>2</v>
      </c>
      <c r="U2945">
        <v>0</v>
      </c>
      <c r="V2945">
        <v>0</v>
      </c>
      <c r="W2945" t="s">
        <v>113</v>
      </c>
      <c r="X2945" t="s">
        <v>114</v>
      </c>
      <c r="Y2945" t="s">
        <v>91</v>
      </c>
      <c r="Z2945">
        <v>33.799604000000002</v>
      </c>
      <c r="AA2945">
        <v>-118.34230100000001</v>
      </c>
      <c r="AB2945" s="1">
        <v>43812</v>
      </c>
      <c r="AC2945">
        <v>96759</v>
      </c>
      <c r="AD2945" t="s">
        <v>115</v>
      </c>
      <c r="AE2945">
        <v>0</v>
      </c>
      <c r="AF2945">
        <v>0</v>
      </c>
      <c r="AG2945">
        <v>0</v>
      </c>
      <c r="AH2945">
        <v>0</v>
      </c>
      <c r="AI2945">
        <v>0</v>
      </c>
      <c r="AJ2945">
        <v>0</v>
      </c>
      <c r="AK2945">
        <v>0</v>
      </c>
      <c r="AL2945">
        <v>0</v>
      </c>
      <c r="AM2945" t="s">
        <v>93</v>
      </c>
      <c r="AN2945" t="s">
        <v>82</v>
      </c>
      <c r="AO2945">
        <v>0</v>
      </c>
      <c r="AP2945">
        <v>0</v>
      </c>
      <c r="AQ2945">
        <v>0</v>
      </c>
      <c r="AR2945" t="s">
        <v>74</v>
      </c>
      <c r="AS2945">
        <v>0</v>
      </c>
      <c r="AT2945" t="s">
        <v>83</v>
      </c>
      <c r="AU2945">
        <v>0</v>
      </c>
      <c r="AV2945">
        <v>0</v>
      </c>
      <c r="AW2945">
        <v>0</v>
      </c>
      <c r="AX2945">
        <v>0</v>
      </c>
      <c r="AY2945">
        <v>0</v>
      </c>
      <c r="AZ2945">
        <v>0</v>
      </c>
      <c r="BA2945">
        <v>0</v>
      </c>
      <c r="BB2945">
        <v>0</v>
      </c>
      <c r="BC2945">
        <v>0</v>
      </c>
      <c r="BD2945" t="s">
        <v>103</v>
      </c>
      <c r="BE2945">
        <v>0</v>
      </c>
      <c r="BF2945">
        <v>0</v>
      </c>
      <c r="BG2945">
        <v>0</v>
      </c>
      <c r="BH2945">
        <v>0</v>
      </c>
      <c r="BI2945">
        <v>0</v>
      </c>
      <c r="BJ2945">
        <v>0</v>
      </c>
      <c r="BK2945">
        <v>0</v>
      </c>
      <c r="BL2945">
        <v>0</v>
      </c>
      <c r="BM2945">
        <v>0</v>
      </c>
      <c r="BN2945">
        <v>0</v>
      </c>
      <c r="BO2945">
        <v>80.625</v>
      </c>
      <c r="BP2945">
        <f>VLOOKUP(H2945, Sheet1!$A$2:$B$1758, 2, FALSE)</f>
        <v>11.237461852697054</v>
      </c>
      <c r="BQ2945">
        <f t="shared" si="90"/>
        <v>86.032015414095824</v>
      </c>
      <c r="BR2945">
        <f t="shared" si="91"/>
        <v>86.032015414095824</v>
      </c>
    </row>
    <row r="2946" spans="1:70" x14ac:dyDescent="0.35">
      <c r="A2946">
        <v>11452</v>
      </c>
      <c r="B2946" t="s">
        <v>66</v>
      </c>
      <c r="C2946" t="s">
        <v>8470</v>
      </c>
      <c r="D2946" t="s">
        <v>8471</v>
      </c>
      <c r="E2946" t="s">
        <v>8472</v>
      </c>
      <c r="F2946" t="s">
        <v>911</v>
      </c>
      <c r="G2946" t="s">
        <v>71</v>
      </c>
      <c r="H2946">
        <v>95050</v>
      </c>
      <c r="I2946">
        <v>0</v>
      </c>
      <c r="J2946" t="s">
        <v>112</v>
      </c>
      <c r="K2946" t="s">
        <v>73</v>
      </c>
      <c r="L2946">
        <v>0</v>
      </c>
      <c r="M2946" t="s">
        <v>74</v>
      </c>
      <c r="N2946" t="s">
        <v>99</v>
      </c>
      <c r="O2946">
        <v>0</v>
      </c>
      <c r="P2946">
        <v>0</v>
      </c>
      <c r="Q2946">
        <v>0</v>
      </c>
      <c r="R2946">
        <v>0</v>
      </c>
      <c r="S2946">
        <v>0</v>
      </c>
      <c r="T2946">
        <v>2</v>
      </c>
      <c r="U2946">
        <v>0</v>
      </c>
      <c r="V2946">
        <v>0</v>
      </c>
      <c r="W2946" t="s">
        <v>113</v>
      </c>
      <c r="X2946" t="s">
        <v>114</v>
      </c>
      <c r="Y2946" t="s">
        <v>78</v>
      </c>
      <c r="Z2946">
        <v>37.3526819</v>
      </c>
      <c r="AA2946">
        <v>-121.9508362</v>
      </c>
      <c r="AB2946" s="1">
        <v>43812</v>
      </c>
      <c r="AC2946">
        <v>96760</v>
      </c>
      <c r="AD2946" t="s">
        <v>115</v>
      </c>
      <c r="AE2946">
        <v>0</v>
      </c>
      <c r="AF2946">
        <v>0</v>
      </c>
      <c r="AG2946">
        <v>0</v>
      </c>
      <c r="AH2946">
        <v>0</v>
      </c>
      <c r="AI2946">
        <v>0</v>
      </c>
      <c r="AJ2946">
        <v>0</v>
      </c>
      <c r="AK2946">
        <v>0</v>
      </c>
      <c r="AL2946">
        <v>0</v>
      </c>
      <c r="AM2946" t="s">
        <v>93</v>
      </c>
      <c r="AN2946" t="s">
        <v>82</v>
      </c>
      <c r="AO2946">
        <v>0</v>
      </c>
      <c r="AP2946">
        <v>0</v>
      </c>
      <c r="AQ2946">
        <v>0</v>
      </c>
      <c r="AR2946" t="s">
        <v>74</v>
      </c>
      <c r="AS2946">
        <v>0</v>
      </c>
      <c r="AT2946" t="s">
        <v>83</v>
      </c>
      <c r="AU2946">
        <v>0</v>
      </c>
      <c r="AV2946">
        <v>0</v>
      </c>
      <c r="AW2946">
        <v>0</v>
      </c>
      <c r="AX2946">
        <v>0</v>
      </c>
      <c r="AY2946">
        <v>0</v>
      </c>
      <c r="AZ2946">
        <v>0</v>
      </c>
      <c r="BA2946">
        <v>0</v>
      </c>
      <c r="BB2946">
        <v>0</v>
      </c>
      <c r="BC2946">
        <v>0</v>
      </c>
      <c r="BD2946" t="s">
        <v>103</v>
      </c>
      <c r="BE2946">
        <v>0</v>
      </c>
      <c r="BF2946">
        <v>0</v>
      </c>
      <c r="BG2946">
        <v>0</v>
      </c>
      <c r="BH2946">
        <v>0</v>
      </c>
      <c r="BI2946">
        <v>0</v>
      </c>
      <c r="BJ2946">
        <v>0</v>
      </c>
      <c r="BK2946">
        <v>0</v>
      </c>
      <c r="BL2946">
        <v>0</v>
      </c>
      <c r="BM2946">
        <v>0</v>
      </c>
      <c r="BN2946">
        <v>0</v>
      </c>
      <c r="BO2946">
        <v>82.625</v>
      </c>
      <c r="BP2946">
        <f>VLOOKUP(H2946, Sheet1!$A$2:$B$1758, 2, FALSE)</f>
        <v>18.674250657164578</v>
      </c>
      <c r="BQ2946">
        <f t="shared" si="90"/>
        <v>91.610299569737279</v>
      </c>
      <c r="BR2946">
        <f t="shared" si="91"/>
        <v>91.610299569737279</v>
      </c>
    </row>
    <row r="2947" spans="1:70" ht="116" x14ac:dyDescent="0.35">
      <c r="A2947">
        <v>11455</v>
      </c>
      <c r="B2947" t="s">
        <v>66</v>
      </c>
      <c r="C2947" t="s">
        <v>1002</v>
      </c>
      <c r="D2947" t="s">
        <v>8473</v>
      </c>
      <c r="E2947" s="2" t="s">
        <v>8474</v>
      </c>
      <c r="F2947" t="s">
        <v>70</v>
      </c>
      <c r="G2947" t="s">
        <v>71</v>
      </c>
      <c r="H2947">
        <v>95814</v>
      </c>
      <c r="I2947">
        <v>0</v>
      </c>
      <c r="J2947" t="s">
        <v>112</v>
      </c>
      <c r="K2947" t="s">
        <v>73</v>
      </c>
      <c r="L2947">
        <v>0</v>
      </c>
      <c r="M2947" t="s">
        <v>74</v>
      </c>
      <c r="N2947" t="s">
        <v>99</v>
      </c>
      <c r="O2947">
        <v>0</v>
      </c>
      <c r="P2947">
        <v>0</v>
      </c>
      <c r="Q2947">
        <v>0</v>
      </c>
      <c r="R2947">
        <v>0</v>
      </c>
      <c r="S2947">
        <v>0</v>
      </c>
      <c r="T2947">
        <v>4</v>
      </c>
      <c r="U2947">
        <v>0</v>
      </c>
      <c r="V2947">
        <v>0</v>
      </c>
      <c r="W2947" t="s">
        <v>113</v>
      </c>
      <c r="X2947" t="s">
        <v>114</v>
      </c>
      <c r="Y2947" t="s">
        <v>107</v>
      </c>
      <c r="Z2947">
        <v>38.585340000000002</v>
      </c>
      <c r="AA2947">
        <v>-121.49555599999999</v>
      </c>
      <c r="AB2947" s="1">
        <v>43812</v>
      </c>
      <c r="AC2947">
        <v>96766</v>
      </c>
      <c r="AD2947" t="s">
        <v>115</v>
      </c>
      <c r="AE2947">
        <v>0</v>
      </c>
      <c r="AF2947">
        <v>0</v>
      </c>
      <c r="AG2947">
        <v>0</v>
      </c>
      <c r="AH2947">
        <v>0</v>
      </c>
      <c r="AI2947">
        <v>0</v>
      </c>
      <c r="AJ2947">
        <v>0</v>
      </c>
      <c r="AK2947">
        <v>0</v>
      </c>
      <c r="AL2947">
        <v>0</v>
      </c>
      <c r="AM2947" t="s">
        <v>93</v>
      </c>
      <c r="AN2947" t="s">
        <v>82</v>
      </c>
      <c r="AO2947">
        <v>0</v>
      </c>
      <c r="AP2947">
        <v>0</v>
      </c>
      <c r="AQ2947">
        <v>0</v>
      </c>
      <c r="AR2947" t="s">
        <v>74</v>
      </c>
      <c r="AS2947">
        <v>0</v>
      </c>
      <c r="AT2947" t="s">
        <v>83</v>
      </c>
      <c r="AU2947">
        <v>0</v>
      </c>
      <c r="AV2947">
        <v>0</v>
      </c>
      <c r="AW2947">
        <v>0</v>
      </c>
      <c r="AX2947">
        <v>0</v>
      </c>
      <c r="AY2947">
        <v>0</v>
      </c>
      <c r="AZ2947">
        <v>0</v>
      </c>
      <c r="BA2947">
        <v>0</v>
      </c>
      <c r="BB2947">
        <v>0</v>
      </c>
      <c r="BC2947">
        <v>0</v>
      </c>
      <c r="BD2947" t="s">
        <v>103</v>
      </c>
      <c r="BE2947">
        <v>0</v>
      </c>
      <c r="BF2947">
        <v>0</v>
      </c>
      <c r="BG2947">
        <v>0</v>
      </c>
      <c r="BH2947">
        <v>0</v>
      </c>
      <c r="BI2947">
        <v>0</v>
      </c>
      <c r="BJ2947">
        <v>0</v>
      </c>
      <c r="BK2947">
        <v>0</v>
      </c>
      <c r="BL2947">
        <v>0</v>
      </c>
      <c r="BM2947">
        <v>0</v>
      </c>
      <c r="BN2947">
        <v>0</v>
      </c>
      <c r="BO2947">
        <v>2.3928571430000001</v>
      </c>
      <c r="BP2947">
        <f>VLOOKUP(H2947, Sheet1!$A$2:$B$1758, 2, FALSE)</f>
        <v>2.9394075791008953</v>
      </c>
      <c r="BQ2947">
        <f t="shared" ref="BQ2947:BQ3010" si="92">((BP2947/100)*(AVERAGE($BO$2:$BO$5701)))+BO2947</f>
        <v>3.8071820409923447</v>
      </c>
      <c r="BR2947">
        <f t="shared" ref="BR2947:BR3010" si="93">IF(BQ2947&gt;0,BQ2947,0)</f>
        <v>3.8071820409923447</v>
      </c>
    </row>
    <row r="2948" spans="1:70" ht="101.5" x14ac:dyDescent="0.35">
      <c r="A2948">
        <v>11456</v>
      </c>
      <c r="B2948" t="s">
        <v>66</v>
      </c>
      <c r="C2948" t="s">
        <v>1002</v>
      </c>
      <c r="D2948" t="s">
        <v>8475</v>
      </c>
      <c r="E2948" s="2" t="s">
        <v>8476</v>
      </c>
      <c r="F2948" t="s">
        <v>70</v>
      </c>
      <c r="G2948" t="s">
        <v>71</v>
      </c>
      <c r="H2948">
        <v>95814</v>
      </c>
      <c r="I2948">
        <v>0</v>
      </c>
      <c r="J2948" t="s">
        <v>112</v>
      </c>
      <c r="K2948" t="s">
        <v>73</v>
      </c>
      <c r="L2948">
        <v>0</v>
      </c>
      <c r="M2948" t="s">
        <v>74</v>
      </c>
      <c r="N2948" t="s">
        <v>99</v>
      </c>
      <c r="O2948">
        <v>0</v>
      </c>
      <c r="P2948">
        <v>0</v>
      </c>
      <c r="Q2948">
        <v>0</v>
      </c>
      <c r="R2948">
        <v>0</v>
      </c>
      <c r="S2948">
        <v>0</v>
      </c>
      <c r="T2948">
        <v>6</v>
      </c>
      <c r="U2948">
        <v>0</v>
      </c>
      <c r="V2948">
        <v>0</v>
      </c>
      <c r="W2948" t="s">
        <v>113</v>
      </c>
      <c r="X2948" t="s">
        <v>114</v>
      </c>
      <c r="Y2948" t="s">
        <v>107</v>
      </c>
      <c r="Z2948">
        <v>38.583731</v>
      </c>
      <c r="AA2948">
        <v>-121.496432</v>
      </c>
      <c r="AB2948" s="1">
        <v>43812</v>
      </c>
      <c r="AC2948">
        <v>96767</v>
      </c>
      <c r="AD2948" t="s">
        <v>115</v>
      </c>
      <c r="AE2948">
        <v>0</v>
      </c>
      <c r="AF2948">
        <v>0</v>
      </c>
      <c r="AG2948">
        <v>0</v>
      </c>
      <c r="AH2948">
        <v>0</v>
      </c>
      <c r="AI2948">
        <v>0</v>
      </c>
      <c r="AJ2948">
        <v>0</v>
      </c>
      <c r="AK2948">
        <v>0</v>
      </c>
      <c r="AL2948">
        <v>0</v>
      </c>
      <c r="AM2948" t="s">
        <v>93</v>
      </c>
      <c r="AN2948" t="s">
        <v>82</v>
      </c>
      <c r="AO2948">
        <v>0</v>
      </c>
      <c r="AP2948">
        <v>0</v>
      </c>
      <c r="AQ2948">
        <v>0</v>
      </c>
      <c r="AR2948" t="s">
        <v>74</v>
      </c>
      <c r="AS2948">
        <v>0</v>
      </c>
      <c r="AT2948" t="s">
        <v>83</v>
      </c>
      <c r="AU2948">
        <v>0</v>
      </c>
      <c r="AV2948">
        <v>0</v>
      </c>
      <c r="AW2948">
        <v>0</v>
      </c>
      <c r="AX2948">
        <v>0</v>
      </c>
      <c r="AY2948">
        <v>0</v>
      </c>
      <c r="AZ2948">
        <v>0</v>
      </c>
      <c r="BA2948">
        <v>0</v>
      </c>
      <c r="BB2948">
        <v>0</v>
      </c>
      <c r="BC2948">
        <v>0</v>
      </c>
      <c r="BD2948" t="s">
        <v>103</v>
      </c>
      <c r="BE2948">
        <v>0</v>
      </c>
      <c r="BF2948">
        <v>0</v>
      </c>
      <c r="BG2948">
        <v>0</v>
      </c>
      <c r="BH2948">
        <v>0</v>
      </c>
      <c r="BI2948">
        <v>0</v>
      </c>
      <c r="BJ2948">
        <v>0</v>
      </c>
      <c r="BK2948">
        <v>0</v>
      </c>
      <c r="BL2948">
        <v>0</v>
      </c>
      <c r="BM2948">
        <v>0</v>
      </c>
      <c r="BN2948">
        <v>0</v>
      </c>
      <c r="BO2948">
        <v>1.2702702699999999</v>
      </c>
      <c r="BP2948">
        <f>VLOOKUP(H2948, Sheet1!$A$2:$B$1758, 2, FALSE)</f>
        <v>2.9394075791008953</v>
      </c>
      <c r="BQ2948">
        <f t="shared" si="92"/>
        <v>2.6845951679923448</v>
      </c>
      <c r="BR2948">
        <f t="shared" si="93"/>
        <v>2.6845951679923448</v>
      </c>
    </row>
    <row r="2949" spans="1:70" x14ac:dyDescent="0.35">
      <c r="A2949">
        <v>11457</v>
      </c>
      <c r="B2949" t="s">
        <v>66</v>
      </c>
      <c r="C2949" t="s">
        <v>8477</v>
      </c>
      <c r="D2949" t="s">
        <v>8478</v>
      </c>
      <c r="E2949">
        <v>0</v>
      </c>
      <c r="F2949" t="s">
        <v>746</v>
      </c>
      <c r="G2949" t="s">
        <v>71</v>
      </c>
      <c r="H2949">
        <v>94538</v>
      </c>
      <c r="I2949">
        <v>0</v>
      </c>
      <c r="J2949" t="s">
        <v>8479</v>
      </c>
      <c r="K2949" t="s">
        <v>73</v>
      </c>
      <c r="L2949">
        <v>0</v>
      </c>
      <c r="M2949" t="s">
        <v>1514</v>
      </c>
      <c r="N2949" t="s">
        <v>4769</v>
      </c>
      <c r="O2949" t="s">
        <v>8480</v>
      </c>
      <c r="P2949">
        <v>0</v>
      </c>
      <c r="Q2949">
        <v>0</v>
      </c>
      <c r="R2949">
        <v>0</v>
      </c>
      <c r="S2949">
        <v>0</v>
      </c>
      <c r="T2949">
        <v>3</v>
      </c>
      <c r="U2949">
        <v>0</v>
      </c>
      <c r="V2949">
        <v>0</v>
      </c>
      <c r="W2949" t="s">
        <v>77</v>
      </c>
      <c r="X2949">
        <v>0</v>
      </c>
      <c r="Y2949" t="s">
        <v>107</v>
      </c>
      <c r="Z2949">
        <v>37.466791000000001</v>
      </c>
      <c r="AA2949">
        <v>-121.929602</v>
      </c>
      <c r="AB2949" s="1">
        <v>43777</v>
      </c>
      <c r="AC2949">
        <v>96775</v>
      </c>
      <c r="AD2949" t="s">
        <v>234</v>
      </c>
      <c r="AE2949" t="s">
        <v>92</v>
      </c>
      <c r="AF2949">
        <v>0</v>
      </c>
      <c r="AG2949">
        <v>0</v>
      </c>
      <c r="AH2949" s="1">
        <v>43192</v>
      </c>
      <c r="AI2949">
        <v>0</v>
      </c>
      <c r="AJ2949">
        <v>0</v>
      </c>
      <c r="AK2949">
        <v>0</v>
      </c>
      <c r="AL2949">
        <v>0</v>
      </c>
      <c r="AM2949" t="s">
        <v>93</v>
      </c>
      <c r="AN2949" t="s">
        <v>82</v>
      </c>
      <c r="AO2949">
        <v>0</v>
      </c>
      <c r="AP2949">
        <v>0</v>
      </c>
      <c r="AQ2949">
        <v>0</v>
      </c>
      <c r="AR2949" t="s">
        <v>1517</v>
      </c>
      <c r="AS2949">
        <v>0</v>
      </c>
      <c r="AT2949" t="s">
        <v>83</v>
      </c>
      <c r="AU2949" t="s">
        <v>1518</v>
      </c>
      <c r="AV2949">
        <v>0</v>
      </c>
      <c r="AW2949" t="s">
        <v>217</v>
      </c>
      <c r="AX2949">
        <v>0</v>
      </c>
      <c r="AY2949">
        <v>0</v>
      </c>
      <c r="AZ2949">
        <v>0</v>
      </c>
      <c r="BA2949">
        <v>0</v>
      </c>
      <c r="BB2949">
        <v>0</v>
      </c>
      <c r="BC2949">
        <v>0</v>
      </c>
      <c r="BD2949" t="s">
        <v>5495</v>
      </c>
      <c r="BE2949">
        <v>0</v>
      </c>
      <c r="BF2949">
        <v>0</v>
      </c>
      <c r="BG2949">
        <v>0</v>
      </c>
      <c r="BH2949">
        <v>0</v>
      </c>
      <c r="BI2949">
        <v>0</v>
      </c>
      <c r="BJ2949">
        <v>0</v>
      </c>
      <c r="BK2949">
        <v>0</v>
      </c>
      <c r="BL2949">
        <v>0</v>
      </c>
      <c r="BM2949">
        <v>0</v>
      </c>
      <c r="BN2949">
        <v>0</v>
      </c>
      <c r="BO2949">
        <v>47</v>
      </c>
      <c r="BP2949">
        <f>VLOOKUP(H2949, Sheet1!$A$2:$B$1758, 2, FALSE)</f>
        <v>76.599973455679731</v>
      </c>
      <c r="BQ2949">
        <f t="shared" si="92"/>
        <v>83.856831428957094</v>
      </c>
      <c r="BR2949">
        <f t="shared" si="93"/>
        <v>83.856831428957094</v>
      </c>
    </row>
    <row r="2950" spans="1:70" x14ac:dyDescent="0.35">
      <c r="A2950">
        <v>11463</v>
      </c>
      <c r="B2950" t="s">
        <v>66</v>
      </c>
      <c r="C2950" t="s">
        <v>8481</v>
      </c>
      <c r="D2950" t="s">
        <v>8482</v>
      </c>
      <c r="E2950">
        <v>0</v>
      </c>
      <c r="F2950" t="s">
        <v>2674</v>
      </c>
      <c r="G2950" t="s">
        <v>71</v>
      </c>
      <c r="H2950">
        <v>95776</v>
      </c>
      <c r="I2950">
        <v>0</v>
      </c>
      <c r="J2950" t="s">
        <v>4024</v>
      </c>
      <c r="K2950" t="s">
        <v>73</v>
      </c>
      <c r="L2950">
        <v>0</v>
      </c>
      <c r="M2950" t="s">
        <v>74</v>
      </c>
      <c r="N2950" t="s">
        <v>99</v>
      </c>
      <c r="O2950">
        <v>0</v>
      </c>
      <c r="P2950">
        <v>0</v>
      </c>
      <c r="Q2950">
        <v>0</v>
      </c>
      <c r="R2950">
        <v>0</v>
      </c>
      <c r="S2950">
        <v>0</v>
      </c>
      <c r="T2950">
        <v>1</v>
      </c>
      <c r="U2950">
        <v>0</v>
      </c>
      <c r="V2950">
        <v>0</v>
      </c>
      <c r="W2950" t="s">
        <v>77</v>
      </c>
      <c r="X2950">
        <v>0</v>
      </c>
      <c r="Y2950" t="s">
        <v>78</v>
      </c>
      <c r="Z2950">
        <v>38.695999999999998</v>
      </c>
      <c r="AA2950">
        <v>-121.7</v>
      </c>
      <c r="AB2950" s="1">
        <v>43622</v>
      </c>
      <c r="AC2950">
        <v>96793</v>
      </c>
      <c r="AD2950" t="s">
        <v>165</v>
      </c>
      <c r="AE2950" t="s">
        <v>80</v>
      </c>
      <c r="AF2950">
        <v>0</v>
      </c>
      <c r="AG2950">
        <v>0</v>
      </c>
      <c r="AH2950" s="1">
        <v>42767</v>
      </c>
      <c r="AI2950">
        <v>0</v>
      </c>
      <c r="AJ2950">
        <v>0</v>
      </c>
      <c r="AK2950">
        <v>0</v>
      </c>
      <c r="AL2950">
        <v>0</v>
      </c>
      <c r="AM2950" t="s">
        <v>93</v>
      </c>
      <c r="AN2950" t="s">
        <v>82</v>
      </c>
      <c r="AO2950">
        <v>0</v>
      </c>
      <c r="AP2950">
        <v>0</v>
      </c>
      <c r="AQ2950">
        <v>0</v>
      </c>
      <c r="AR2950" t="s">
        <v>74</v>
      </c>
      <c r="AS2950">
        <v>0</v>
      </c>
      <c r="AT2950" t="s">
        <v>83</v>
      </c>
      <c r="AU2950">
        <v>0</v>
      </c>
      <c r="AV2950">
        <v>0</v>
      </c>
      <c r="AW2950" t="s">
        <v>228</v>
      </c>
      <c r="AX2950">
        <v>0</v>
      </c>
      <c r="AY2950">
        <v>0</v>
      </c>
      <c r="AZ2950">
        <v>0</v>
      </c>
      <c r="BA2950">
        <v>0</v>
      </c>
      <c r="BB2950">
        <v>0</v>
      </c>
      <c r="BC2950">
        <v>0</v>
      </c>
      <c r="BD2950" t="s">
        <v>103</v>
      </c>
      <c r="BE2950">
        <v>0</v>
      </c>
      <c r="BF2950">
        <v>0</v>
      </c>
      <c r="BG2950">
        <v>0</v>
      </c>
      <c r="BH2950">
        <v>0</v>
      </c>
      <c r="BI2950">
        <v>0</v>
      </c>
      <c r="BJ2950">
        <v>0</v>
      </c>
      <c r="BK2950">
        <v>0</v>
      </c>
      <c r="BL2950">
        <v>0</v>
      </c>
      <c r="BM2950">
        <v>0</v>
      </c>
      <c r="BN2950">
        <v>0</v>
      </c>
      <c r="BO2950">
        <v>110.4</v>
      </c>
      <c r="BP2950">
        <f>VLOOKUP(H2950, Sheet1!$A$2:$B$1758, 2, FALSE)</f>
        <v>4.7637296787011643</v>
      </c>
      <c r="BQ2950">
        <f t="shared" si="92"/>
        <v>112.69211543842893</v>
      </c>
      <c r="BR2950">
        <f t="shared" si="93"/>
        <v>112.69211543842893</v>
      </c>
    </row>
    <row r="2951" spans="1:70" x14ac:dyDescent="0.35">
      <c r="A2951">
        <v>11464</v>
      </c>
      <c r="B2951" t="s">
        <v>66</v>
      </c>
      <c r="C2951" t="s">
        <v>8483</v>
      </c>
      <c r="D2951" t="s">
        <v>8484</v>
      </c>
      <c r="E2951">
        <v>0</v>
      </c>
      <c r="F2951" t="s">
        <v>224</v>
      </c>
      <c r="G2951" t="s">
        <v>71</v>
      </c>
      <c r="H2951">
        <v>90403</v>
      </c>
      <c r="I2951">
        <v>0</v>
      </c>
      <c r="J2951" t="s">
        <v>8485</v>
      </c>
      <c r="K2951" t="s">
        <v>73</v>
      </c>
      <c r="L2951">
        <v>0</v>
      </c>
      <c r="M2951" t="s">
        <v>74</v>
      </c>
      <c r="N2951" t="s">
        <v>90</v>
      </c>
      <c r="O2951">
        <v>0</v>
      </c>
      <c r="P2951">
        <v>0</v>
      </c>
      <c r="Q2951">
        <v>0</v>
      </c>
      <c r="R2951">
        <v>0</v>
      </c>
      <c r="S2951">
        <v>0</v>
      </c>
      <c r="T2951">
        <v>1</v>
      </c>
      <c r="U2951">
        <v>0</v>
      </c>
      <c r="V2951">
        <v>0</v>
      </c>
      <c r="W2951" t="s">
        <v>77</v>
      </c>
      <c r="X2951">
        <v>0</v>
      </c>
      <c r="Y2951" t="s">
        <v>78</v>
      </c>
      <c r="Z2951">
        <v>34.010021000000002</v>
      </c>
      <c r="AA2951">
        <v>-118.49583</v>
      </c>
      <c r="AB2951" s="1">
        <v>43563</v>
      </c>
      <c r="AC2951">
        <v>96794</v>
      </c>
      <c r="AD2951" t="s">
        <v>79</v>
      </c>
      <c r="AE2951" t="s">
        <v>80</v>
      </c>
      <c r="AF2951">
        <v>0</v>
      </c>
      <c r="AG2951">
        <v>0</v>
      </c>
      <c r="AH2951" s="1">
        <v>43215</v>
      </c>
      <c r="AI2951">
        <v>0</v>
      </c>
      <c r="AJ2951">
        <v>0</v>
      </c>
      <c r="AK2951">
        <v>0</v>
      </c>
      <c r="AL2951">
        <v>0</v>
      </c>
      <c r="AM2951" t="s">
        <v>93</v>
      </c>
      <c r="AN2951" t="s">
        <v>82</v>
      </c>
      <c r="AO2951">
        <v>0</v>
      </c>
      <c r="AP2951">
        <v>0</v>
      </c>
      <c r="AQ2951">
        <v>0</v>
      </c>
      <c r="AR2951" t="s">
        <v>74</v>
      </c>
      <c r="AS2951">
        <v>0</v>
      </c>
      <c r="AT2951" t="s">
        <v>83</v>
      </c>
      <c r="AU2951">
        <v>0</v>
      </c>
      <c r="AV2951">
        <v>0</v>
      </c>
      <c r="AW2951" t="s">
        <v>94</v>
      </c>
      <c r="AX2951">
        <v>0</v>
      </c>
      <c r="AY2951">
        <v>0</v>
      </c>
      <c r="AZ2951">
        <v>0</v>
      </c>
      <c r="BA2951">
        <v>0</v>
      </c>
      <c r="BB2951">
        <v>0</v>
      </c>
      <c r="BC2951">
        <v>0</v>
      </c>
      <c r="BD2951" t="s">
        <v>103</v>
      </c>
      <c r="BE2951">
        <v>0</v>
      </c>
      <c r="BF2951">
        <v>0</v>
      </c>
      <c r="BG2951">
        <v>0</v>
      </c>
      <c r="BH2951">
        <v>0</v>
      </c>
      <c r="BI2951">
        <v>0</v>
      </c>
      <c r="BJ2951">
        <v>0</v>
      </c>
      <c r="BK2951">
        <v>0</v>
      </c>
      <c r="BL2951">
        <v>0</v>
      </c>
      <c r="BM2951">
        <v>0</v>
      </c>
      <c r="BN2951">
        <v>0</v>
      </c>
      <c r="BO2951">
        <v>83</v>
      </c>
      <c r="BP2951">
        <f>VLOOKUP(H2951, Sheet1!$A$2:$B$1758, 2, FALSE)</f>
        <v>14.625729409468702</v>
      </c>
      <c r="BQ2951">
        <f t="shared" si="92"/>
        <v>90.037313709804664</v>
      </c>
      <c r="BR2951">
        <f t="shared" si="93"/>
        <v>90.037313709804664</v>
      </c>
    </row>
    <row r="2952" spans="1:70" x14ac:dyDescent="0.35">
      <c r="A2952">
        <v>11465</v>
      </c>
      <c r="B2952" t="s">
        <v>66</v>
      </c>
      <c r="C2952" t="s">
        <v>8486</v>
      </c>
      <c r="D2952" t="s">
        <v>8487</v>
      </c>
      <c r="E2952" t="s">
        <v>8488</v>
      </c>
      <c r="F2952" t="s">
        <v>224</v>
      </c>
      <c r="G2952" t="s">
        <v>71</v>
      </c>
      <c r="H2952">
        <v>90405</v>
      </c>
      <c r="I2952">
        <v>0</v>
      </c>
      <c r="J2952" t="s">
        <v>8485</v>
      </c>
      <c r="K2952" t="s">
        <v>73</v>
      </c>
      <c r="L2952">
        <v>0</v>
      </c>
      <c r="M2952" t="s">
        <v>74</v>
      </c>
      <c r="N2952" t="s">
        <v>90</v>
      </c>
      <c r="O2952">
        <v>0</v>
      </c>
      <c r="P2952">
        <v>0</v>
      </c>
      <c r="Q2952">
        <v>0</v>
      </c>
      <c r="R2952">
        <v>0</v>
      </c>
      <c r="S2952">
        <v>0</v>
      </c>
      <c r="T2952">
        <v>2</v>
      </c>
      <c r="U2952">
        <v>0</v>
      </c>
      <c r="V2952">
        <v>0</v>
      </c>
      <c r="W2952" t="s">
        <v>77</v>
      </c>
      <c r="X2952">
        <v>0</v>
      </c>
      <c r="Y2952" t="s">
        <v>78</v>
      </c>
      <c r="Z2952">
        <v>34.010021000000002</v>
      </c>
      <c r="AA2952">
        <v>-118.49583</v>
      </c>
      <c r="AB2952" s="1">
        <v>43563</v>
      </c>
      <c r="AC2952">
        <v>96796</v>
      </c>
      <c r="AD2952" t="s">
        <v>79</v>
      </c>
      <c r="AE2952" t="s">
        <v>80</v>
      </c>
      <c r="AF2952">
        <v>0</v>
      </c>
      <c r="AG2952">
        <v>0</v>
      </c>
      <c r="AH2952" s="1">
        <v>43070</v>
      </c>
      <c r="AI2952">
        <v>0</v>
      </c>
      <c r="AJ2952">
        <v>0</v>
      </c>
      <c r="AK2952">
        <v>0</v>
      </c>
      <c r="AL2952">
        <v>0</v>
      </c>
      <c r="AM2952" t="s">
        <v>93</v>
      </c>
      <c r="AN2952" t="s">
        <v>82</v>
      </c>
      <c r="AO2952">
        <v>0</v>
      </c>
      <c r="AP2952">
        <v>0</v>
      </c>
      <c r="AQ2952">
        <v>0</v>
      </c>
      <c r="AR2952" t="s">
        <v>74</v>
      </c>
      <c r="AS2952">
        <v>0</v>
      </c>
      <c r="AT2952" t="s">
        <v>83</v>
      </c>
      <c r="AU2952">
        <v>0</v>
      </c>
      <c r="AV2952">
        <v>0</v>
      </c>
      <c r="AW2952" t="s">
        <v>242</v>
      </c>
      <c r="AX2952">
        <v>0</v>
      </c>
      <c r="AY2952">
        <v>0</v>
      </c>
      <c r="AZ2952">
        <v>0</v>
      </c>
      <c r="BA2952">
        <v>0</v>
      </c>
      <c r="BB2952">
        <v>0</v>
      </c>
      <c r="BC2952">
        <v>0</v>
      </c>
      <c r="BD2952" t="s">
        <v>103</v>
      </c>
      <c r="BE2952">
        <v>0</v>
      </c>
      <c r="BF2952">
        <v>0</v>
      </c>
      <c r="BG2952">
        <v>0</v>
      </c>
      <c r="BH2952">
        <v>0</v>
      </c>
      <c r="BI2952">
        <v>0</v>
      </c>
      <c r="BJ2952">
        <v>0</v>
      </c>
      <c r="BK2952">
        <v>0</v>
      </c>
      <c r="BL2952">
        <v>0</v>
      </c>
      <c r="BM2952">
        <v>0</v>
      </c>
      <c r="BN2952">
        <v>0</v>
      </c>
      <c r="BO2952">
        <v>56.5</v>
      </c>
      <c r="BP2952">
        <f>VLOOKUP(H2952, Sheet1!$A$2:$B$1758, 2, FALSE)</f>
        <v>9.3198863863890935</v>
      </c>
      <c r="BQ2952">
        <f t="shared" si="92"/>
        <v>60.984355098098341</v>
      </c>
      <c r="BR2952">
        <f t="shared" si="93"/>
        <v>60.984355098098341</v>
      </c>
    </row>
    <row r="2953" spans="1:70" x14ac:dyDescent="0.35">
      <c r="A2953">
        <v>11466</v>
      </c>
      <c r="B2953" t="s">
        <v>66</v>
      </c>
      <c r="C2953" t="s">
        <v>8489</v>
      </c>
      <c r="D2953" t="s">
        <v>8490</v>
      </c>
      <c r="E2953" t="s">
        <v>8491</v>
      </c>
      <c r="F2953" t="s">
        <v>224</v>
      </c>
      <c r="G2953" t="s">
        <v>71</v>
      </c>
      <c r="H2953">
        <v>90404</v>
      </c>
      <c r="I2953">
        <v>0</v>
      </c>
      <c r="J2953" t="s">
        <v>8485</v>
      </c>
      <c r="K2953" t="s">
        <v>73</v>
      </c>
      <c r="L2953">
        <v>0</v>
      </c>
      <c r="M2953" t="s">
        <v>74</v>
      </c>
      <c r="N2953" t="s">
        <v>90</v>
      </c>
      <c r="O2953">
        <v>0</v>
      </c>
      <c r="P2953">
        <v>0</v>
      </c>
      <c r="Q2953">
        <v>0</v>
      </c>
      <c r="R2953">
        <v>0</v>
      </c>
      <c r="S2953">
        <v>0</v>
      </c>
      <c r="T2953">
        <v>6</v>
      </c>
      <c r="U2953">
        <v>0</v>
      </c>
      <c r="V2953">
        <v>0</v>
      </c>
      <c r="W2953" t="s">
        <v>77</v>
      </c>
      <c r="X2953">
        <v>0</v>
      </c>
      <c r="Y2953" t="s">
        <v>78</v>
      </c>
      <c r="Z2953">
        <v>34.025759999999998</v>
      </c>
      <c r="AA2953">
        <v>-118.49583</v>
      </c>
      <c r="AB2953" s="1">
        <v>43563</v>
      </c>
      <c r="AC2953">
        <v>96797</v>
      </c>
      <c r="AD2953" t="s">
        <v>79</v>
      </c>
      <c r="AE2953" t="s">
        <v>80</v>
      </c>
      <c r="AF2953">
        <v>0</v>
      </c>
      <c r="AG2953">
        <v>0</v>
      </c>
      <c r="AH2953" s="1">
        <v>43282</v>
      </c>
      <c r="AI2953">
        <v>0</v>
      </c>
      <c r="AJ2953">
        <v>0</v>
      </c>
      <c r="AK2953">
        <v>0</v>
      </c>
      <c r="AL2953">
        <v>0</v>
      </c>
      <c r="AM2953" t="s">
        <v>93</v>
      </c>
      <c r="AN2953" t="s">
        <v>82</v>
      </c>
      <c r="AO2953">
        <v>0</v>
      </c>
      <c r="AP2953">
        <v>0</v>
      </c>
      <c r="AQ2953">
        <v>0</v>
      </c>
      <c r="AR2953" t="s">
        <v>74</v>
      </c>
      <c r="AS2953">
        <v>0</v>
      </c>
      <c r="AT2953" t="s">
        <v>83</v>
      </c>
      <c r="AU2953">
        <v>0</v>
      </c>
      <c r="AV2953">
        <v>0</v>
      </c>
      <c r="AW2953" t="s">
        <v>242</v>
      </c>
      <c r="AX2953">
        <v>0</v>
      </c>
      <c r="AY2953">
        <v>0</v>
      </c>
      <c r="AZ2953">
        <v>0</v>
      </c>
      <c r="BA2953">
        <v>0</v>
      </c>
      <c r="BB2953">
        <v>0</v>
      </c>
      <c r="BC2953">
        <v>0</v>
      </c>
      <c r="BD2953" t="s">
        <v>103</v>
      </c>
      <c r="BE2953">
        <v>0</v>
      </c>
      <c r="BF2953">
        <v>0</v>
      </c>
      <c r="BG2953">
        <v>0</v>
      </c>
      <c r="BH2953">
        <v>0</v>
      </c>
      <c r="BI2953">
        <v>0</v>
      </c>
      <c r="BJ2953">
        <v>0</v>
      </c>
      <c r="BK2953">
        <v>0</v>
      </c>
      <c r="BL2953">
        <v>0</v>
      </c>
      <c r="BM2953">
        <v>0</v>
      </c>
      <c r="BN2953">
        <v>0</v>
      </c>
      <c r="BO2953">
        <v>0.14285714299999999</v>
      </c>
      <c r="BP2953">
        <f>VLOOKUP(H2953, Sheet1!$A$2:$B$1758, 2, FALSE)</f>
        <v>18.462740263578684</v>
      </c>
      <c r="BQ2953">
        <f t="shared" si="92"/>
        <v>9.0263864043392186</v>
      </c>
      <c r="BR2953">
        <f t="shared" si="93"/>
        <v>9.0263864043392186</v>
      </c>
    </row>
    <row r="2954" spans="1:70" x14ac:dyDescent="0.35">
      <c r="A2954">
        <v>11467</v>
      </c>
      <c r="B2954" t="s">
        <v>66</v>
      </c>
      <c r="C2954" t="s">
        <v>8492</v>
      </c>
      <c r="D2954" t="s">
        <v>8493</v>
      </c>
      <c r="E2954">
        <v>0</v>
      </c>
      <c r="F2954" t="s">
        <v>224</v>
      </c>
      <c r="G2954" t="s">
        <v>71</v>
      </c>
      <c r="H2954">
        <v>90403</v>
      </c>
      <c r="I2954">
        <v>0</v>
      </c>
      <c r="J2954" t="s">
        <v>8485</v>
      </c>
      <c r="K2954" t="s">
        <v>73</v>
      </c>
      <c r="L2954">
        <v>0</v>
      </c>
      <c r="M2954" t="s">
        <v>74</v>
      </c>
      <c r="N2954" t="s">
        <v>90</v>
      </c>
      <c r="O2954">
        <v>0</v>
      </c>
      <c r="P2954">
        <v>0</v>
      </c>
      <c r="Q2954">
        <v>0</v>
      </c>
      <c r="R2954">
        <v>0</v>
      </c>
      <c r="S2954">
        <v>0</v>
      </c>
      <c r="T2954">
        <v>2</v>
      </c>
      <c r="U2954">
        <v>0</v>
      </c>
      <c r="V2954">
        <v>0</v>
      </c>
      <c r="W2954" t="s">
        <v>77</v>
      </c>
      <c r="X2954">
        <v>0</v>
      </c>
      <c r="Y2954" t="s">
        <v>78</v>
      </c>
      <c r="Z2954">
        <v>34.03</v>
      </c>
      <c r="AA2954">
        <v>-118.49583</v>
      </c>
      <c r="AB2954" s="1">
        <v>43563</v>
      </c>
      <c r="AC2954">
        <v>96798</v>
      </c>
      <c r="AD2954" t="s">
        <v>79</v>
      </c>
      <c r="AE2954" t="s">
        <v>80</v>
      </c>
      <c r="AF2954">
        <v>0</v>
      </c>
      <c r="AG2954">
        <v>0</v>
      </c>
      <c r="AH2954" s="1">
        <v>43282</v>
      </c>
      <c r="AI2954">
        <v>0</v>
      </c>
      <c r="AJ2954">
        <v>0</v>
      </c>
      <c r="AK2954">
        <v>0</v>
      </c>
      <c r="AL2954">
        <v>0</v>
      </c>
      <c r="AM2954" t="s">
        <v>93</v>
      </c>
      <c r="AN2954" t="s">
        <v>82</v>
      </c>
      <c r="AO2954">
        <v>0</v>
      </c>
      <c r="AP2954">
        <v>0</v>
      </c>
      <c r="AQ2954">
        <v>0</v>
      </c>
      <c r="AR2954" t="s">
        <v>74</v>
      </c>
      <c r="AS2954">
        <v>0</v>
      </c>
      <c r="AT2954" t="s">
        <v>83</v>
      </c>
      <c r="AU2954">
        <v>0</v>
      </c>
      <c r="AV2954">
        <v>0</v>
      </c>
      <c r="AW2954" t="s">
        <v>242</v>
      </c>
      <c r="AX2954">
        <v>0</v>
      </c>
      <c r="AY2954">
        <v>0</v>
      </c>
      <c r="AZ2954">
        <v>0</v>
      </c>
      <c r="BA2954">
        <v>0</v>
      </c>
      <c r="BB2954">
        <v>0</v>
      </c>
      <c r="BC2954">
        <v>0</v>
      </c>
      <c r="BD2954" t="s">
        <v>103</v>
      </c>
      <c r="BE2954">
        <v>0</v>
      </c>
      <c r="BF2954">
        <v>0</v>
      </c>
      <c r="BG2954">
        <v>0</v>
      </c>
      <c r="BH2954">
        <v>0</v>
      </c>
      <c r="BI2954">
        <v>0</v>
      </c>
      <c r="BJ2954">
        <v>0</v>
      </c>
      <c r="BK2954">
        <v>0</v>
      </c>
      <c r="BL2954">
        <v>0</v>
      </c>
      <c r="BM2954">
        <v>0</v>
      </c>
      <c r="BN2954">
        <v>0</v>
      </c>
      <c r="BO2954">
        <v>86.071428569999995</v>
      </c>
      <c r="BP2954">
        <f>VLOOKUP(H2954, Sheet1!$A$2:$B$1758, 2, FALSE)</f>
        <v>14.625729409468702</v>
      </c>
      <c r="BQ2954">
        <f t="shared" si="92"/>
        <v>93.108742279804659</v>
      </c>
      <c r="BR2954">
        <f t="shared" si="93"/>
        <v>93.108742279804659</v>
      </c>
    </row>
    <row r="2955" spans="1:70" x14ac:dyDescent="0.35">
      <c r="A2955">
        <v>11468</v>
      </c>
      <c r="B2955" t="s">
        <v>66</v>
      </c>
      <c r="C2955" t="s">
        <v>8494</v>
      </c>
      <c r="D2955" t="s">
        <v>8495</v>
      </c>
      <c r="E2955" t="s">
        <v>8496</v>
      </c>
      <c r="F2955" t="s">
        <v>224</v>
      </c>
      <c r="G2955" t="s">
        <v>71</v>
      </c>
      <c r="H2955">
        <v>90401</v>
      </c>
      <c r="I2955">
        <v>0</v>
      </c>
      <c r="J2955" t="s">
        <v>8485</v>
      </c>
      <c r="K2955" t="s">
        <v>73</v>
      </c>
      <c r="L2955">
        <v>0</v>
      </c>
      <c r="M2955" t="s">
        <v>74</v>
      </c>
      <c r="N2955" t="s">
        <v>90</v>
      </c>
      <c r="O2955">
        <v>0</v>
      </c>
      <c r="P2955">
        <v>0</v>
      </c>
      <c r="Q2955">
        <v>0</v>
      </c>
      <c r="R2955">
        <v>0</v>
      </c>
      <c r="S2955">
        <v>0</v>
      </c>
      <c r="T2955">
        <v>10</v>
      </c>
      <c r="U2955">
        <v>0</v>
      </c>
      <c r="V2955">
        <v>0</v>
      </c>
      <c r="W2955" t="s">
        <v>77</v>
      </c>
      <c r="X2955">
        <v>0</v>
      </c>
      <c r="Y2955" t="s">
        <v>78</v>
      </c>
      <c r="Z2955">
        <v>34.013658</v>
      </c>
      <c r="AA2955">
        <v>-118.49374899999999</v>
      </c>
      <c r="AB2955" s="1">
        <v>43563</v>
      </c>
      <c r="AC2955">
        <v>96803</v>
      </c>
      <c r="AD2955" t="s">
        <v>79</v>
      </c>
      <c r="AE2955" t="s">
        <v>80</v>
      </c>
      <c r="AF2955">
        <v>0</v>
      </c>
      <c r="AG2955">
        <v>0</v>
      </c>
      <c r="AH2955" s="1">
        <v>43282</v>
      </c>
      <c r="AI2955">
        <v>0</v>
      </c>
      <c r="AJ2955">
        <v>0</v>
      </c>
      <c r="AK2955">
        <v>0</v>
      </c>
      <c r="AL2955">
        <v>0</v>
      </c>
      <c r="AM2955" t="s">
        <v>581</v>
      </c>
      <c r="AN2955" t="s">
        <v>82</v>
      </c>
      <c r="AO2955">
        <v>0</v>
      </c>
      <c r="AP2955">
        <v>0</v>
      </c>
      <c r="AQ2955">
        <v>0</v>
      </c>
      <c r="AR2955" t="s">
        <v>74</v>
      </c>
      <c r="AS2955">
        <v>0</v>
      </c>
      <c r="AT2955" t="s">
        <v>83</v>
      </c>
      <c r="AU2955">
        <v>0</v>
      </c>
      <c r="AV2955">
        <v>0</v>
      </c>
      <c r="AW2955" t="s">
        <v>94</v>
      </c>
      <c r="AX2955">
        <v>0</v>
      </c>
      <c r="AY2955">
        <v>0</v>
      </c>
      <c r="AZ2955">
        <v>0</v>
      </c>
      <c r="BA2955">
        <v>0</v>
      </c>
      <c r="BB2955">
        <v>0</v>
      </c>
      <c r="BC2955">
        <v>0</v>
      </c>
      <c r="BD2955" t="s">
        <v>103</v>
      </c>
      <c r="BE2955">
        <v>0</v>
      </c>
      <c r="BF2955">
        <v>0</v>
      </c>
      <c r="BG2955">
        <v>0</v>
      </c>
      <c r="BH2955">
        <v>0</v>
      </c>
      <c r="BI2955">
        <v>0</v>
      </c>
      <c r="BJ2955">
        <v>0</v>
      </c>
      <c r="BK2955">
        <v>0</v>
      </c>
      <c r="BL2955">
        <v>0</v>
      </c>
      <c r="BM2955">
        <v>0</v>
      </c>
      <c r="BN2955">
        <v>0</v>
      </c>
      <c r="BO2955">
        <v>0</v>
      </c>
      <c r="BP2955">
        <f>VLOOKUP(H2955, Sheet1!$A$2:$B$1758, 2, FALSE)</f>
        <v>8.7252739035210958</v>
      </c>
      <c r="BQ2955">
        <f t="shared" si="92"/>
        <v>4.1982514474319368</v>
      </c>
      <c r="BR2955">
        <f t="shared" si="93"/>
        <v>4.1982514474319368</v>
      </c>
    </row>
    <row r="2956" spans="1:70" x14ac:dyDescent="0.35">
      <c r="A2956">
        <v>11471</v>
      </c>
      <c r="B2956" t="s">
        <v>66</v>
      </c>
      <c r="C2956" t="s">
        <v>8497</v>
      </c>
      <c r="D2956" t="s">
        <v>5755</v>
      </c>
      <c r="E2956">
        <v>0</v>
      </c>
      <c r="F2956" t="s">
        <v>750</v>
      </c>
      <c r="G2956" t="s">
        <v>71</v>
      </c>
      <c r="H2956">
        <v>93727</v>
      </c>
      <c r="I2956">
        <v>0</v>
      </c>
      <c r="J2956" t="s">
        <v>5757</v>
      </c>
      <c r="K2956" t="s">
        <v>73</v>
      </c>
      <c r="L2956">
        <v>0</v>
      </c>
      <c r="M2956" t="s">
        <v>74</v>
      </c>
      <c r="N2956" t="s">
        <v>99</v>
      </c>
      <c r="O2956">
        <v>0</v>
      </c>
      <c r="P2956">
        <v>0</v>
      </c>
      <c r="Q2956">
        <v>0</v>
      </c>
      <c r="R2956">
        <v>0</v>
      </c>
      <c r="S2956">
        <v>0</v>
      </c>
      <c r="T2956">
        <v>6</v>
      </c>
      <c r="U2956">
        <v>0</v>
      </c>
      <c r="V2956">
        <v>0</v>
      </c>
      <c r="W2956" t="s">
        <v>77</v>
      </c>
      <c r="X2956">
        <v>0</v>
      </c>
      <c r="Y2956" t="s">
        <v>91</v>
      </c>
      <c r="Z2956">
        <v>36.766767999999999</v>
      </c>
      <c r="AA2956">
        <v>-119.71848300000001</v>
      </c>
      <c r="AB2956" s="1">
        <v>43811</v>
      </c>
      <c r="AC2956">
        <v>96807</v>
      </c>
      <c r="AD2956" t="s">
        <v>129</v>
      </c>
      <c r="AE2956" t="s">
        <v>80</v>
      </c>
      <c r="AF2956">
        <v>0</v>
      </c>
      <c r="AG2956">
        <v>0</v>
      </c>
      <c r="AH2956" s="1">
        <v>42723</v>
      </c>
      <c r="AI2956">
        <v>0</v>
      </c>
      <c r="AJ2956">
        <v>0</v>
      </c>
      <c r="AK2956">
        <v>0</v>
      </c>
      <c r="AL2956">
        <v>0</v>
      </c>
      <c r="AM2956" t="s">
        <v>93</v>
      </c>
      <c r="AN2956" t="s">
        <v>82</v>
      </c>
      <c r="AO2956">
        <v>0</v>
      </c>
      <c r="AP2956">
        <v>0</v>
      </c>
      <c r="AQ2956">
        <v>0</v>
      </c>
      <c r="AR2956" t="s">
        <v>74</v>
      </c>
      <c r="AS2956">
        <v>0</v>
      </c>
      <c r="AT2956" t="s">
        <v>83</v>
      </c>
      <c r="AU2956">
        <v>0</v>
      </c>
      <c r="AV2956">
        <v>0</v>
      </c>
      <c r="AW2956" t="s">
        <v>181</v>
      </c>
      <c r="AX2956">
        <v>0</v>
      </c>
      <c r="AY2956">
        <v>0</v>
      </c>
      <c r="AZ2956">
        <v>0</v>
      </c>
      <c r="BA2956">
        <v>0</v>
      </c>
      <c r="BB2956">
        <v>0</v>
      </c>
      <c r="BC2956">
        <v>0</v>
      </c>
      <c r="BD2956" t="s">
        <v>103</v>
      </c>
      <c r="BE2956">
        <v>0</v>
      </c>
      <c r="BF2956">
        <v>0</v>
      </c>
      <c r="BG2956">
        <v>0</v>
      </c>
      <c r="BH2956">
        <v>0</v>
      </c>
      <c r="BI2956">
        <v>0</v>
      </c>
      <c r="BJ2956">
        <v>0</v>
      </c>
      <c r="BK2956">
        <v>0</v>
      </c>
      <c r="BL2956">
        <v>0</v>
      </c>
      <c r="BM2956">
        <v>0</v>
      </c>
      <c r="BN2956">
        <v>0</v>
      </c>
      <c r="BO2956">
        <v>2.3333333330000001</v>
      </c>
      <c r="BP2956">
        <f>VLOOKUP(H2956, Sheet1!$A$2:$B$1758, 2, FALSE)</f>
        <v>13.472975804051732</v>
      </c>
      <c r="BQ2956">
        <f t="shared" si="92"/>
        <v>8.8159882955851412</v>
      </c>
      <c r="BR2956">
        <f t="shared" si="93"/>
        <v>8.8159882955851412</v>
      </c>
    </row>
    <row r="2957" spans="1:70" ht="145" x14ac:dyDescent="0.35">
      <c r="A2957">
        <v>11473</v>
      </c>
      <c r="B2957" t="s">
        <v>66</v>
      </c>
      <c r="C2957" t="s">
        <v>8498</v>
      </c>
      <c r="D2957" t="s">
        <v>8499</v>
      </c>
      <c r="E2957" s="2" t="s">
        <v>8500</v>
      </c>
      <c r="F2957" t="s">
        <v>958</v>
      </c>
      <c r="G2957" t="s">
        <v>71</v>
      </c>
      <c r="H2957">
        <v>92395</v>
      </c>
      <c r="I2957">
        <v>0</v>
      </c>
      <c r="J2957" t="s">
        <v>112</v>
      </c>
      <c r="K2957" t="s">
        <v>73</v>
      </c>
      <c r="L2957">
        <v>0</v>
      </c>
      <c r="M2957" t="s">
        <v>74</v>
      </c>
      <c r="N2957" t="s">
        <v>99</v>
      </c>
      <c r="O2957">
        <v>0</v>
      </c>
      <c r="P2957">
        <v>0</v>
      </c>
      <c r="Q2957">
        <v>0</v>
      </c>
      <c r="R2957">
        <v>0</v>
      </c>
      <c r="S2957">
        <v>0</v>
      </c>
      <c r="T2957">
        <v>6</v>
      </c>
      <c r="U2957">
        <v>0</v>
      </c>
      <c r="V2957">
        <v>0</v>
      </c>
      <c r="W2957" t="s">
        <v>113</v>
      </c>
      <c r="X2957" t="s">
        <v>114</v>
      </c>
      <c r="Y2957" t="s">
        <v>107</v>
      </c>
      <c r="Z2957">
        <v>34.471138000000003</v>
      </c>
      <c r="AA2957">
        <v>-117.260206</v>
      </c>
      <c r="AB2957" s="1">
        <v>43812</v>
      </c>
      <c r="AC2957">
        <v>96812</v>
      </c>
      <c r="AD2957" t="s">
        <v>115</v>
      </c>
      <c r="AE2957">
        <v>0</v>
      </c>
      <c r="AF2957">
        <v>0</v>
      </c>
      <c r="AG2957">
        <v>0</v>
      </c>
      <c r="AH2957">
        <v>0</v>
      </c>
      <c r="AI2957">
        <v>0</v>
      </c>
      <c r="AJ2957">
        <v>0</v>
      </c>
      <c r="AK2957">
        <v>0</v>
      </c>
      <c r="AL2957">
        <v>0</v>
      </c>
      <c r="AM2957" t="s">
        <v>93</v>
      </c>
      <c r="AN2957" t="s">
        <v>82</v>
      </c>
      <c r="AO2957">
        <v>0</v>
      </c>
      <c r="AP2957">
        <v>0</v>
      </c>
      <c r="AQ2957">
        <v>0</v>
      </c>
      <c r="AR2957" t="s">
        <v>74</v>
      </c>
      <c r="AS2957">
        <v>0</v>
      </c>
      <c r="AT2957" t="s">
        <v>83</v>
      </c>
      <c r="AU2957">
        <v>0</v>
      </c>
      <c r="AV2957">
        <v>0</v>
      </c>
      <c r="AW2957">
        <v>0</v>
      </c>
      <c r="AX2957">
        <v>0</v>
      </c>
      <c r="AY2957">
        <v>0</v>
      </c>
      <c r="AZ2957">
        <v>0</v>
      </c>
      <c r="BA2957">
        <v>0</v>
      </c>
      <c r="BB2957">
        <v>0</v>
      </c>
      <c r="BC2957">
        <v>0</v>
      </c>
      <c r="BD2957" t="s">
        <v>8501</v>
      </c>
      <c r="BE2957">
        <v>0</v>
      </c>
      <c r="BF2957">
        <v>0</v>
      </c>
      <c r="BG2957">
        <v>0</v>
      </c>
      <c r="BH2957">
        <v>0</v>
      </c>
      <c r="BI2957">
        <v>0</v>
      </c>
      <c r="BJ2957">
        <v>0</v>
      </c>
      <c r="BK2957">
        <v>0</v>
      </c>
      <c r="BL2957">
        <v>0</v>
      </c>
      <c r="BM2957">
        <v>0</v>
      </c>
      <c r="BN2957">
        <v>0</v>
      </c>
      <c r="BO2957">
        <v>2.6666666669999999</v>
      </c>
      <c r="BP2957">
        <f>VLOOKUP(H2957, Sheet1!$A$2:$B$1758, 2, FALSE)</f>
        <v>0</v>
      </c>
      <c r="BQ2957">
        <f t="shared" si="92"/>
        <v>2.6666666669999999</v>
      </c>
      <c r="BR2957">
        <f t="shared" si="93"/>
        <v>2.6666666669999999</v>
      </c>
    </row>
    <row r="2958" spans="1:70" x14ac:dyDescent="0.35">
      <c r="A2958">
        <v>11475</v>
      </c>
      <c r="B2958" t="s">
        <v>66</v>
      </c>
      <c r="C2958" t="s">
        <v>544</v>
      </c>
      <c r="D2958" t="s">
        <v>8502</v>
      </c>
      <c r="E2958" t="s">
        <v>8503</v>
      </c>
      <c r="F2958" t="s">
        <v>266</v>
      </c>
      <c r="G2958" t="s">
        <v>71</v>
      </c>
      <c r="H2958">
        <v>94102</v>
      </c>
      <c r="I2958">
        <v>0</v>
      </c>
      <c r="J2958" t="s">
        <v>112</v>
      </c>
      <c r="K2958" t="s">
        <v>73</v>
      </c>
      <c r="L2958">
        <v>0</v>
      </c>
      <c r="M2958" t="s">
        <v>74</v>
      </c>
      <c r="N2958" t="s">
        <v>99</v>
      </c>
      <c r="O2958">
        <v>0</v>
      </c>
      <c r="P2958">
        <v>0</v>
      </c>
      <c r="Q2958">
        <v>0</v>
      </c>
      <c r="R2958">
        <v>0</v>
      </c>
      <c r="S2958">
        <v>0</v>
      </c>
      <c r="T2958">
        <v>1</v>
      </c>
      <c r="U2958">
        <v>0</v>
      </c>
      <c r="V2958">
        <v>0</v>
      </c>
      <c r="W2958" t="s">
        <v>113</v>
      </c>
      <c r="X2958" t="s">
        <v>114</v>
      </c>
      <c r="Y2958" t="s">
        <v>78</v>
      </c>
      <c r="Z2958">
        <v>37.781058799999997</v>
      </c>
      <c r="AA2958">
        <v>-122.4196766</v>
      </c>
      <c r="AB2958" s="1">
        <v>43812</v>
      </c>
      <c r="AC2958">
        <v>96818</v>
      </c>
      <c r="AD2958" t="s">
        <v>115</v>
      </c>
      <c r="AE2958">
        <v>0</v>
      </c>
      <c r="AF2958">
        <v>0</v>
      </c>
      <c r="AG2958">
        <v>0</v>
      </c>
      <c r="AH2958">
        <v>0</v>
      </c>
      <c r="AI2958">
        <v>0</v>
      </c>
      <c r="AJ2958">
        <v>0</v>
      </c>
      <c r="AK2958">
        <v>0</v>
      </c>
      <c r="AL2958">
        <v>0</v>
      </c>
      <c r="AM2958" t="s">
        <v>93</v>
      </c>
      <c r="AN2958" t="s">
        <v>82</v>
      </c>
      <c r="AO2958">
        <v>0</v>
      </c>
      <c r="AP2958">
        <v>0</v>
      </c>
      <c r="AQ2958">
        <v>0</v>
      </c>
      <c r="AR2958" t="s">
        <v>74</v>
      </c>
      <c r="AS2958">
        <v>0</v>
      </c>
      <c r="AT2958" t="s">
        <v>83</v>
      </c>
      <c r="AU2958">
        <v>0</v>
      </c>
      <c r="AV2958">
        <v>0</v>
      </c>
      <c r="AW2958">
        <v>0</v>
      </c>
      <c r="AX2958">
        <v>0</v>
      </c>
      <c r="AY2958">
        <v>0</v>
      </c>
      <c r="AZ2958">
        <v>0</v>
      </c>
      <c r="BA2958">
        <v>0</v>
      </c>
      <c r="BB2958">
        <v>0</v>
      </c>
      <c r="BC2958">
        <v>0</v>
      </c>
      <c r="BD2958" t="s">
        <v>103</v>
      </c>
      <c r="BE2958">
        <v>0</v>
      </c>
      <c r="BF2958">
        <v>0</v>
      </c>
      <c r="BG2958">
        <v>0</v>
      </c>
      <c r="BH2958">
        <v>0</v>
      </c>
      <c r="BI2958">
        <v>0</v>
      </c>
      <c r="BJ2958">
        <v>0</v>
      </c>
      <c r="BK2958">
        <v>0</v>
      </c>
      <c r="BL2958">
        <v>0</v>
      </c>
      <c r="BM2958">
        <v>0</v>
      </c>
      <c r="BN2958">
        <v>0</v>
      </c>
      <c r="BO2958">
        <v>110.8</v>
      </c>
      <c r="BP2958">
        <f>VLOOKUP(H2958, Sheet1!$A$2:$B$1758, 2, FALSE)</f>
        <v>19.764719656598583</v>
      </c>
      <c r="BQ2958">
        <f t="shared" si="92"/>
        <v>120.30998946553596</v>
      </c>
      <c r="BR2958">
        <f t="shared" si="93"/>
        <v>120.30998946553596</v>
      </c>
    </row>
    <row r="2959" spans="1:70" x14ac:dyDescent="0.35">
      <c r="A2959">
        <v>11478</v>
      </c>
      <c r="B2959" t="s">
        <v>66</v>
      </c>
      <c r="C2959" t="s">
        <v>4139</v>
      </c>
      <c r="D2959" t="s">
        <v>8504</v>
      </c>
      <c r="E2959" t="s">
        <v>8505</v>
      </c>
      <c r="F2959" t="s">
        <v>728</v>
      </c>
      <c r="G2959" t="s">
        <v>71</v>
      </c>
      <c r="H2959">
        <v>95624</v>
      </c>
      <c r="I2959">
        <v>0</v>
      </c>
      <c r="J2959" t="s">
        <v>112</v>
      </c>
      <c r="K2959" t="s">
        <v>73</v>
      </c>
      <c r="L2959">
        <v>0</v>
      </c>
      <c r="M2959" t="s">
        <v>74</v>
      </c>
      <c r="N2959" t="s">
        <v>99</v>
      </c>
      <c r="O2959">
        <v>0</v>
      </c>
      <c r="P2959">
        <v>0</v>
      </c>
      <c r="Q2959">
        <v>0</v>
      </c>
      <c r="R2959">
        <v>0</v>
      </c>
      <c r="S2959">
        <v>0</v>
      </c>
      <c r="T2959">
        <v>1</v>
      </c>
      <c r="U2959">
        <v>0</v>
      </c>
      <c r="V2959">
        <v>0</v>
      </c>
      <c r="W2959" t="s">
        <v>113</v>
      </c>
      <c r="X2959" t="s">
        <v>114</v>
      </c>
      <c r="Y2959" t="s">
        <v>78</v>
      </c>
      <c r="Z2959">
        <v>38.383398399999997</v>
      </c>
      <c r="AA2959">
        <v>-121.3634259</v>
      </c>
      <c r="AB2959" s="1">
        <v>43812</v>
      </c>
      <c r="AC2959">
        <v>96821</v>
      </c>
      <c r="AD2959" t="s">
        <v>115</v>
      </c>
      <c r="AE2959">
        <v>0</v>
      </c>
      <c r="AF2959">
        <v>0</v>
      </c>
      <c r="AG2959">
        <v>0</v>
      </c>
      <c r="AH2959">
        <v>0</v>
      </c>
      <c r="AI2959">
        <v>0</v>
      </c>
      <c r="AJ2959">
        <v>0</v>
      </c>
      <c r="AK2959">
        <v>0</v>
      </c>
      <c r="AL2959">
        <v>0</v>
      </c>
      <c r="AM2959" t="s">
        <v>93</v>
      </c>
      <c r="AN2959" t="s">
        <v>82</v>
      </c>
      <c r="AO2959">
        <v>0</v>
      </c>
      <c r="AP2959">
        <v>0</v>
      </c>
      <c r="AQ2959">
        <v>0</v>
      </c>
      <c r="AR2959" t="s">
        <v>74</v>
      </c>
      <c r="AS2959">
        <v>0</v>
      </c>
      <c r="AT2959" t="s">
        <v>83</v>
      </c>
      <c r="AU2959">
        <v>0</v>
      </c>
      <c r="AV2959">
        <v>0</v>
      </c>
      <c r="AW2959">
        <v>0</v>
      </c>
      <c r="AX2959">
        <v>0</v>
      </c>
      <c r="AY2959">
        <v>0</v>
      </c>
      <c r="AZ2959">
        <v>0</v>
      </c>
      <c r="BA2959">
        <v>0</v>
      </c>
      <c r="BB2959">
        <v>0</v>
      </c>
      <c r="BC2959">
        <v>0</v>
      </c>
      <c r="BD2959" t="s">
        <v>103</v>
      </c>
      <c r="BE2959">
        <v>0</v>
      </c>
      <c r="BF2959">
        <v>0</v>
      </c>
      <c r="BG2959">
        <v>0</v>
      </c>
      <c r="BH2959">
        <v>0</v>
      </c>
      <c r="BI2959">
        <v>0</v>
      </c>
      <c r="BJ2959">
        <v>0</v>
      </c>
      <c r="BK2959">
        <v>0</v>
      </c>
      <c r="BL2959">
        <v>0</v>
      </c>
      <c r="BM2959">
        <v>0</v>
      </c>
      <c r="BN2959">
        <v>0</v>
      </c>
      <c r="BO2959">
        <v>83</v>
      </c>
      <c r="BP2959">
        <f>VLOOKUP(H2959, Sheet1!$A$2:$B$1758, 2, FALSE)</f>
        <v>14.377898148876955</v>
      </c>
      <c r="BQ2959">
        <f t="shared" si="92"/>
        <v>89.918067258632703</v>
      </c>
      <c r="BR2959">
        <f t="shared" si="93"/>
        <v>89.918067258632703</v>
      </c>
    </row>
    <row r="2960" spans="1:70" x14ac:dyDescent="0.35">
      <c r="A2960">
        <v>11479</v>
      </c>
      <c r="B2960" t="s">
        <v>66</v>
      </c>
      <c r="C2960" t="s">
        <v>4139</v>
      </c>
      <c r="D2960" t="s">
        <v>8506</v>
      </c>
      <c r="E2960" t="s">
        <v>8507</v>
      </c>
      <c r="F2960" t="s">
        <v>4114</v>
      </c>
      <c r="G2960" t="s">
        <v>71</v>
      </c>
      <c r="H2960">
        <v>95742</v>
      </c>
      <c r="I2960">
        <v>0</v>
      </c>
      <c r="J2960" t="s">
        <v>112</v>
      </c>
      <c r="K2960" t="s">
        <v>73</v>
      </c>
      <c r="L2960">
        <v>0</v>
      </c>
      <c r="M2960" t="s">
        <v>74</v>
      </c>
      <c r="N2960" t="s">
        <v>99</v>
      </c>
      <c r="O2960">
        <v>0</v>
      </c>
      <c r="P2960">
        <v>0</v>
      </c>
      <c r="Q2960">
        <v>0</v>
      </c>
      <c r="R2960">
        <v>0</v>
      </c>
      <c r="S2960">
        <v>0</v>
      </c>
      <c r="T2960">
        <v>1</v>
      </c>
      <c r="U2960">
        <v>0</v>
      </c>
      <c r="V2960">
        <v>0</v>
      </c>
      <c r="W2960" t="s">
        <v>113</v>
      </c>
      <c r="X2960" t="s">
        <v>114</v>
      </c>
      <c r="Y2960" t="s">
        <v>78</v>
      </c>
      <c r="Z2960">
        <v>38.5876169</v>
      </c>
      <c r="AA2960">
        <v>-121.26129539999999</v>
      </c>
      <c r="AB2960" s="1">
        <v>43812</v>
      </c>
      <c r="AC2960">
        <v>96822</v>
      </c>
      <c r="AD2960" t="s">
        <v>115</v>
      </c>
      <c r="AE2960">
        <v>0</v>
      </c>
      <c r="AF2960">
        <v>0</v>
      </c>
      <c r="AG2960">
        <v>0</v>
      </c>
      <c r="AH2960">
        <v>0</v>
      </c>
      <c r="AI2960">
        <v>0</v>
      </c>
      <c r="AJ2960">
        <v>0</v>
      </c>
      <c r="AK2960">
        <v>0</v>
      </c>
      <c r="AL2960">
        <v>0</v>
      </c>
      <c r="AM2960" t="s">
        <v>93</v>
      </c>
      <c r="AN2960" t="s">
        <v>82</v>
      </c>
      <c r="AO2960">
        <v>0</v>
      </c>
      <c r="AP2960">
        <v>0</v>
      </c>
      <c r="AQ2960">
        <v>0</v>
      </c>
      <c r="AR2960" t="s">
        <v>74</v>
      </c>
      <c r="AS2960">
        <v>0</v>
      </c>
      <c r="AT2960" t="s">
        <v>83</v>
      </c>
      <c r="AU2960">
        <v>0</v>
      </c>
      <c r="AV2960">
        <v>0</v>
      </c>
      <c r="AW2960">
        <v>0</v>
      </c>
      <c r="AX2960">
        <v>0</v>
      </c>
      <c r="AY2960">
        <v>0</v>
      </c>
      <c r="AZ2960">
        <v>0</v>
      </c>
      <c r="BA2960">
        <v>0</v>
      </c>
      <c r="BB2960">
        <v>0</v>
      </c>
      <c r="BC2960">
        <v>0</v>
      </c>
      <c r="BD2960" t="s">
        <v>103</v>
      </c>
      <c r="BE2960">
        <v>0</v>
      </c>
      <c r="BF2960">
        <v>0</v>
      </c>
      <c r="BG2960">
        <v>0</v>
      </c>
      <c r="BH2960">
        <v>0</v>
      </c>
      <c r="BI2960">
        <v>0</v>
      </c>
      <c r="BJ2960">
        <v>0</v>
      </c>
      <c r="BK2960">
        <v>0</v>
      </c>
      <c r="BL2960">
        <v>0</v>
      </c>
      <c r="BM2960">
        <v>0</v>
      </c>
      <c r="BN2960">
        <v>0</v>
      </c>
      <c r="BO2960">
        <v>56.5</v>
      </c>
      <c r="BP2960">
        <f>VLOOKUP(H2960, Sheet1!$A$2:$B$1758, 2, FALSE)</f>
        <v>15.184874941150159</v>
      </c>
      <c r="BQ2960">
        <f t="shared" si="92"/>
        <v>63.806352087701249</v>
      </c>
      <c r="BR2960">
        <f t="shared" si="93"/>
        <v>63.806352087701249</v>
      </c>
    </row>
    <row r="2961" spans="1:70" x14ac:dyDescent="0.35">
      <c r="A2961">
        <v>11481</v>
      </c>
      <c r="B2961" t="s">
        <v>66</v>
      </c>
      <c r="C2961" t="s">
        <v>8508</v>
      </c>
      <c r="D2961" t="s">
        <v>8509</v>
      </c>
      <c r="E2961" t="s">
        <v>2403</v>
      </c>
      <c r="F2961" t="s">
        <v>261</v>
      </c>
      <c r="G2961" t="s">
        <v>71</v>
      </c>
      <c r="H2961">
        <v>93534</v>
      </c>
      <c r="I2961">
        <v>0</v>
      </c>
      <c r="J2961" t="s">
        <v>112</v>
      </c>
      <c r="K2961" t="s">
        <v>73</v>
      </c>
      <c r="L2961">
        <v>0</v>
      </c>
      <c r="M2961" t="s">
        <v>74</v>
      </c>
      <c r="N2961" t="s">
        <v>99</v>
      </c>
      <c r="O2961">
        <v>0</v>
      </c>
      <c r="P2961">
        <v>0</v>
      </c>
      <c r="Q2961">
        <v>0</v>
      </c>
      <c r="R2961">
        <v>0</v>
      </c>
      <c r="S2961">
        <v>0</v>
      </c>
      <c r="T2961">
        <v>1</v>
      </c>
      <c r="U2961">
        <v>0</v>
      </c>
      <c r="V2961">
        <v>0</v>
      </c>
      <c r="W2961" t="s">
        <v>113</v>
      </c>
      <c r="X2961" t="s">
        <v>114</v>
      </c>
      <c r="Y2961" t="s">
        <v>78</v>
      </c>
      <c r="Z2961">
        <v>34.669250499999997</v>
      </c>
      <c r="AA2961">
        <v>-118.14857670000001</v>
      </c>
      <c r="AB2961" s="1">
        <v>43812</v>
      </c>
      <c r="AC2961">
        <v>96829</v>
      </c>
      <c r="AD2961" t="s">
        <v>115</v>
      </c>
      <c r="AE2961">
        <v>0</v>
      </c>
      <c r="AF2961">
        <v>0</v>
      </c>
      <c r="AG2961">
        <v>0</v>
      </c>
      <c r="AH2961">
        <v>0</v>
      </c>
      <c r="AI2961">
        <v>0</v>
      </c>
      <c r="AJ2961">
        <v>0</v>
      </c>
      <c r="AK2961">
        <v>0</v>
      </c>
      <c r="AL2961">
        <v>0</v>
      </c>
      <c r="AM2961" t="s">
        <v>93</v>
      </c>
      <c r="AN2961" t="s">
        <v>82</v>
      </c>
      <c r="AO2961">
        <v>0</v>
      </c>
      <c r="AP2961">
        <v>0</v>
      </c>
      <c r="AQ2961">
        <v>0</v>
      </c>
      <c r="AR2961" t="s">
        <v>74</v>
      </c>
      <c r="AS2961">
        <v>0</v>
      </c>
      <c r="AT2961" t="s">
        <v>83</v>
      </c>
      <c r="AU2961">
        <v>0</v>
      </c>
      <c r="AV2961">
        <v>0</v>
      </c>
      <c r="AW2961">
        <v>0</v>
      </c>
      <c r="AX2961">
        <v>0</v>
      </c>
      <c r="AY2961">
        <v>0</v>
      </c>
      <c r="AZ2961">
        <v>0</v>
      </c>
      <c r="BA2961">
        <v>0</v>
      </c>
      <c r="BB2961">
        <v>0</v>
      </c>
      <c r="BC2961">
        <v>0</v>
      </c>
      <c r="BD2961" t="s">
        <v>103</v>
      </c>
      <c r="BE2961">
        <v>0</v>
      </c>
      <c r="BF2961">
        <v>0</v>
      </c>
      <c r="BG2961">
        <v>0</v>
      </c>
      <c r="BH2961">
        <v>0</v>
      </c>
      <c r="BI2961">
        <v>0</v>
      </c>
      <c r="BJ2961">
        <v>0</v>
      </c>
      <c r="BK2961">
        <v>0</v>
      </c>
      <c r="BL2961">
        <v>0</v>
      </c>
      <c r="BM2961">
        <v>0</v>
      </c>
      <c r="BN2961">
        <v>0</v>
      </c>
      <c r="BO2961">
        <v>78</v>
      </c>
      <c r="BP2961">
        <f>VLOOKUP(H2961, Sheet1!$A$2:$B$1758, 2, FALSE)</f>
        <v>0</v>
      </c>
      <c r="BQ2961">
        <f t="shared" si="92"/>
        <v>78</v>
      </c>
      <c r="BR2961">
        <f t="shared" si="93"/>
        <v>78</v>
      </c>
    </row>
    <row r="2962" spans="1:70" x14ac:dyDescent="0.35">
      <c r="A2962">
        <v>11482</v>
      </c>
      <c r="B2962" t="s">
        <v>66</v>
      </c>
      <c r="C2962" t="s">
        <v>8510</v>
      </c>
      <c r="D2962" t="s">
        <v>8511</v>
      </c>
      <c r="E2962" t="s">
        <v>8512</v>
      </c>
      <c r="F2962" t="s">
        <v>5683</v>
      </c>
      <c r="G2962" t="s">
        <v>71</v>
      </c>
      <c r="H2962">
        <v>93230</v>
      </c>
      <c r="I2962">
        <v>0</v>
      </c>
      <c r="J2962" t="s">
        <v>112</v>
      </c>
      <c r="K2962" t="s">
        <v>73</v>
      </c>
      <c r="L2962">
        <v>0</v>
      </c>
      <c r="M2962" t="s">
        <v>74</v>
      </c>
      <c r="N2962" t="s">
        <v>99</v>
      </c>
      <c r="O2962">
        <v>0</v>
      </c>
      <c r="P2962">
        <v>0</v>
      </c>
      <c r="Q2962">
        <v>0</v>
      </c>
      <c r="R2962">
        <v>0</v>
      </c>
      <c r="S2962">
        <v>0</v>
      </c>
      <c r="T2962">
        <v>1</v>
      </c>
      <c r="U2962">
        <v>0</v>
      </c>
      <c r="V2962">
        <v>0</v>
      </c>
      <c r="W2962" t="s">
        <v>113</v>
      </c>
      <c r="X2962" t="s">
        <v>114</v>
      </c>
      <c r="Y2962" t="s">
        <v>78</v>
      </c>
      <c r="Z2962">
        <v>36.337960099999997</v>
      </c>
      <c r="AA2962">
        <v>-119.63068989999999</v>
      </c>
      <c r="AB2962" s="1">
        <v>43812</v>
      </c>
      <c r="AC2962">
        <v>96830</v>
      </c>
      <c r="AD2962" t="s">
        <v>115</v>
      </c>
      <c r="AE2962">
        <v>0</v>
      </c>
      <c r="AF2962">
        <v>0</v>
      </c>
      <c r="AG2962">
        <v>0</v>
      </c>
      <c r="AH2962">
        <v>0</v>
      </c>
      <c r="AI2962">
        <v>0</v>
      </c>
      <c r="AJ2962">
        <v>0</v>
      </c>
      <c r="AK2962">
        <v>0</v>
      </c>
      <c r="AL2962">
        <v>0</v>
      </c>
      <c r="AM2962" t="s">
        <v>93</v>
      </c>
      <c r="AN2962" t="s">
        <v>82</v>
      </c>
      <c r="AO2962">
        <v>0</v>
      </c>
      <c r="AP2962">
        <v>0</v>
      </c>
      <c r="AQ2962">
        <v>0</v>
      </c>
      <c r="AR2962" t="s">
        <v>74</v>
      </c>
      <c r="AS2962">
        <v>0</v>
      </c>
      <c r="AT2962" t="s">
        <v>83</v>
      </c>
      <c r="AU2962">
        <v>0</v>
      </c>
      <c r="AV2962">
        <v>0</v>
      </c>
      <c r="AW2962">
        <v>0</v>
      </c>
      <c r="AX2962">
        <v>0</v>
      </c>
      <c r="AY2962">
        <v>0</v>
      </c>
      <c r="AZ2962">
        <v>0</v>
      </c>
      <c r="BA2962">
        <v>0</v>
      </c>
      <c r="BB2962">
        <v>0</v>
      </c>
      <c r="BC2962">
        <v>0</v>
      </c>
      <c r="BD2962" t="s">
        <v>4803</v>
      </c>
      <c r="BE2962">
        <v>0</v>
      </c>
      <c r="BF2962">
        <v>0</v>
      </c>
      <c r="BG2962">
        <v>0</v>
      </c>
      <c r="BH2962">
        <v>0</v>
      </c>
      <c r="BI2962">
        <v>0</v>
      </c>
      <c r="BJ2962">
        <v>0</v>
      </c>
      <c r="BK2962">
        <v>0</v>
      </c>
      <c r="BL2962">
        <v>0</v>
      </c>
      <c r="BM2962">
        <v>0</v>
      </c>
      <c r="BN2962">
        <v>0</v>
      </c>
      <c r="BO2962">
        <v>100.2</v>
      </c>
      <c r="BP2962">
        <f>VLOOKUP(H2962, Sheet1!$A$2:$B$1758, 2, FALSE)</f>
        <v>9.8197373623220958</v>
      </c>
      <c r="BQ2962">
        <f t="shared" si="92"/>
        <v>104.92486331668437</v>
      </c>
      <c r="BR2962">
        <f t="shared" si="93"/>
        <v>104.92486331668437</v>
      </c>
    </row>
    <row r="2963" spans="1:70" x14ac:dyDescent="0.35">
      <c r="A2963">
        <v>11483</v>
      </c>
      <c r="B2963" t="s">
        <v>66</v>
      </c>
      <c r="C2963" t="s">
        <v>8510</v>
      </c>
      <c r="D2963" t="s">
        <v>8513</v>
      </c>
      <c r="E2963" t="s">
        <v>8514</v>
      </c>
      <c r="F2963" t="s">
        <v>5683</v>
      </c>
      <c r="G2963" t="s">
        <v>71</v>
      </c>
      <c r="H2963">
        <v>93230</v>
      </c>
      <c r="I2963">
        <v>0</v>
      </c>
      <c r="J2963" t="s">
        <v>112</v>
      </c>
      <c r="K2963" t="s">
        <v>73</v>
      </c>
      <c r="L2963">
        <v>0</v>
      </c>
      <c r="M2963" t="s">
        <v>74</v>
      </c>
      <c r="N2963" t="s">
        <v>99</v>
      </c>
      <c r="O2963">
        <v>0</v>
      </c>
      <c r="P2963">
        <v>0</v>
      </c>
      <c r="Q2963">
        <v>0</v>
      </c>
      <c r="R2963">
        <v>0</v>
      </c>
      <c r="S2963">
        <v>0</v>
      </c>
      <c r="T2963">
        <v>1</v>
      </c>
      <c r="U2963">
        <v>0</v>
      </c>
      <c r="V2963">
        <v>0</v>
      </c>
      <c r="W2963" t="s">
        <v>113</v>
      </c>
      <c r="X2963" t="s">
        <v>114</v>
      </c>
      <c r="Y2963" t="s">
        <v>78</v>
      </c>
      <c r="Z2963">
        <v>36.332540999999999</v>
      </c>
      <c r="AA2963">
        <v>-119.64036419999999</v>
      </c>
      <c r="AB2963" s="1">
        <v>43812</v>
      </c>
      <c r="AC2963">
        <v>96831</v>
      </c>
      <c r="AD2963" t="s">
        <v>115</v>
      </c>
      <c r="AE2963">
        <v>0</v>
      </c>
      <c r="AF2963">
        <v>0</v>
      </c>
      <c r="AG2963">
        <v>0</v>
      </c>
      <c r="AH2963">
        <v>0</v>
      </c>
      <c r="AI2963">
        <v>0</v>
      </c>
      <c r="AJ2963">
        <v>0</v>
      </c>
      <c r="AK2963">
        <v>0</v>
      </c>
      <c r="AL2963">
        <v>0</v>
      </c>
      <c r="AM2963" t="s">
        <v>93</v>
      </c>
      <c r="AN2963" t="s">
        <v>82</v>
      </c>
      <c r="AO2963">
        <v>0</v>
      </c>
      <c r="AP2963">
        <v>0</v>
      </c>
      <c r="AQ2963">
        <v>0</v>
      </c>
      <c r="AR2963" t="s">
        <v>74</v>
      </c>
      <c r="AS2963">
        <v>0</v>
      </c>
      <c r="AT2963" t="s">
        <v>83</v>
      </c>
      <c r="AU2963">
        <v>0</v>
      </c>
      <c r="AV2963">
        <v>0</v>
      </c>
      <c r="AW2963">
        <v>0</v>
      </c>
      <c r="AX2963">
        <v>0</v>
      </c>
      <c r="AY2963">
        <v>0</v>
      </c>
      <c r="AZ2963">
        <v>0</v>
      </c>
      <c r="BA2963">
        <v>0</v>
      </c>
      <c r="BB2963">
        <v>0</v>
      </c>
      <c r="BC2963">
        <v>0</v>
      </c>
      <c r="BD2963" t="s">
        <v>4803</v>
      </c>
      <c r="BE2963">
        <v>0</v>
      </c>
      <c r="BF2963">
        <v>0</v>
      </c>
      <c r="BG2963">
        <v>0</v>
      </c>
      <c r="BH2963">
        <v>0</v>
      </c>
      <c r="BI2963">
        <v>0</v>
      </c>
      <c r="BJ2963">
        <v>0</v>
      </c>
      <c r="BK2963">
        <v>0</v>
      </c>
      <c r="BL2963">
        <v>0</v>
      </c>
      <c r="BM2963">
        <v>0</v>
      </c>
      <c r="BN2963">
        <v>0</v>
      </c>
      <c r="BO2963">
        <v>116</v>
      </c>
      <c r="BP2963">
        <f>VLOOKUP(H2963, Sheet1!$A$2:$B$1758, 2, FALSE)</f>
        <v>9.8197373623220958</v>
      </c>
      <c r="BQ2963">
        <f t="shared" si="92"/>
        <v>120.72486331668436</v>
      </c>
      <c r="BR2963">
        <f t="shared" si="93"/>
        <v>120.72486331668436</v>
      </c>
    </row>
    <row r="2964" spans="1:70" x14ac:dyDescent="0.35">
      <c r="A2964">
        <v>11484</v>
      </c>
      <c r="B2964" t="s">
        <v>66</v>
      </c>
      <c r="C2964" t="s">
        <v>8510</v>
      </c>
      <c r="D2964" t="s">
        <v>8515</v>
      </c>
      <c r="E2964" t="s">
        <v>8516</v>
      </c>
      <c r="F2964" t="s">
        <v>5683</v>
      </c>
      <c r="G2964" t="s">
        <v>71</v>
      </c>
      <c r="H2964">
        <v>93230</v>
      </c>
      <c r="I2964">
        <v>0</v>
      </c>
      <c r="J2964" t="s">
        <v>112</v>
      </c>
      <c r="K2964" t="s">
        <v>73</v>
      </c>
      <c r="L2964">
        <v>0</v>
      </c>
      <c r="M2964" t="s">
        <v>74</v>
      </c>
      <c r="N2964" t="s">
        <v>99</v>
      </c>
      <c r="O2964">
        <v>0</v>
      </c>
      <c r="P2964">
        <v>0</v>
      </c>
      <c r="Q2964">
        <v>0</v>
      </c>
      <c r="R2964">
        <v>0</v>
      </c>
      <c r="S2964">
        <v>0</v>
      </c>
      <c r="T2964">
        <v>1</v>
      </c>
      <c r="U2964">
        <v>0</v>
      </c>
      <c r="V2964">
        <v>0</v>
      </c>
      <c r="W2964" t="s">
        <v>113</v>
      </c>
      <c r="X2964" t="s">
        <v>114</v>
      </c>
      <c r="Y2964" t="s">
        <v>78</v>
      </c>
      <c r="Z2964">
        <v>36.318170700000003</v>
      </c>
      <c r="AA2964">
        <v>-119.6572585</v>
      </c>
      <c r="AB2964" s="1">
        <v>43812</v>
      </c>
      <c r="AC2964">
        <v>96832</v>
      </c>
      <c r="AD2964" t="s">
        <v>115</v>
      </c>
      <c r="AE2964">
        <v>0</v>
      </c>
      <c r="AF2964">
        <v>0</v>
      </c>
      <c r="AG2964">
        <v>0</v>
      </c>
      <c r="AH2964">
        <v>0</v>
      </c>
      <c r="AI2964">
        <v>0</v>
      </c>
      <c r="AJ2964">
        <v>0</v>
      </c>
      <c r="AK2964">
        <v>0</v>
      </c>
      <c r="AL2964">
        <v>0</v>
      </c>
      <c r="AM2964" t="s">
        <v>93</v>
      </c>
      <c r="AN2964" t="s">
        <v>82</v>
      </c>
      <c r="AO2964">
        <v>0</v>
      </c>
      <c r="AP2964">
        <v>0</v>
      </c>
      <c r="AQ2964">
        <v>0</v>
      </c>
      <c r="AR2964" t="s">
        <v>74</v>
      </c>
      <c r="AS2964">
        <v>0</v>
      </c>
      <c r="AT2964" t="s">
        <v>83</v>
      </c>
      <c r="AU2964">
        <v>0</v>
      </c>
      <c r="AV2964">
        <v>0</v>
      </c>
      <c r="AW2964">
        <v>0</v>
      </c>
      <c r="AX2964">
        <v>0</v>
      </c>
      <c r="AY2964">
        <v>0</v>
      </c>
      <c r="AZ2964">
        <v>0</v>
      </c>
      <c r="BA2964">
        <v>0</v>
      </c>
      <c r="BB2964">
        <v>0</v>
      </c>
      <c r="BC2964">
        <v>0</v>
      </c>
      <c r="BD2964" t="s">
        <v>4803</v>
      </c>
      <c r="BE2964">
        <v>0</v>
      </c>
      <c r="BF2964">
        <v>0</v>
      </c>
      <c r="BG2964">
        <v>0</v>
      </c>
      <c r="BH2964">
        <v>0</v>
      </c>
      <c r="BI2964">
        <v>0</v>
      </c>
      <c r="BJ2964">
        <v>0</v>
      </c>
      <c r="BK2964">
        <v>0</v>
      </c>
      <c r="BL2964">
        <v>0</v>
      </c>
      <c r="BM2964">
        <v>0</v>
      </c>
      <c r="BN2964">
        <v>0</v>
      </c>
      <c r="BO2964">
        <v>75</v>
      </c>
      <c r="BP2964">
        <f>VLOOKUP(H2964, Sheet1!$A$2:$B$1758, 2, FALSE)</f>
        <v>9.8197373623220958</v>
      </c>
      <c r="BQ2964">
        <f t="shared" si="92"/>
        <v>79.724863316684363</v>
      </c>
      <c r="BR2964">
        <f t="shared" si="93"/>
        <v>79.724863316684363</v>
      </c>
    </row>
    <row r="2965" spans="1:70" ht="58" x14ac:dyDescent="0.35">
      <c r="A2965">
        <v>11485</v>
      </c>
      <c r="B2965" t="s">
        <v>66</v>
      </c>
      <c r="C2965" t="s">
        <v>8517</v>
      </c>
      <c r="D2965" t="s">
        <v>8518</v>
      </c>
      <c r="E2965" s="2" t="s">
        <v>8519</v>
      </c>
      <c r="F2965" t="s">
        <v>7510</v>
      </c>
      <c r="G2965" t="s">
        <v>71</v>
      </c>
      <c r="H2965">
        <v>92887</v>
      </c>
      <c r="I2965">
        <v>0</v>
      </c>
      <c r="J2965" t="s">
        <v>112</v>
      </c>
      <c r="K2965" t="s">
        <v>73</v>
      </c>
      <c r="L2965">
        <v>0</v>
      </c>
      <c r="M2965" t="s">
        <v>74</v>
      </c>
      <c r="N2965" t="s">
        <v>99</v>
      </c>
      <c r="O2965">
        <v>0</v>
      </c>
      <c r="P2965">
        <v>0</v>
      </c>
      <c r="Q2965">
        <v>0</v>
      </c>
      <c r="R2965">
        <v>0</v>
      </c>
      <c r="S2965">
        <v>0</v>
      </c>
      <c r="T2965">
        <v>2</v>
      </c>
      <c r="U2965">
        <v>2</v>
      </c>
      <c r="V2965">
        <v>0</v>
      </c>
      <c r="W2965" t="s">
        <v>113</v>
      </c>
      <c r="X2965" t="s">
        <v>114</v>
      </c>
      <c r="Y2965" t="s">
        <v>78</v>
      </c>
      <c r="Z2965">
        <v>33.875893099999999</v>
      </c>
      <c r="AA2965">
        <v>-117.7510139</v>
      </c>
      <c r="AB2965" s="1">
        <v>43812</v>
      </c>
      <c r="AC2965">
        <v>96833</v>
      </c>
      <c r="AD2965" t="s">
        <v>115</v>
      </c>
      <c r="AE2965">
        <v>0</v>
      </c>
      <c r="AF2965">
        <v>0</v>
      </c>
      <c r="AG2965">
        <v>0</v>
      </c>
      <c r="AH2965">
        <v>0</v>
      </c>
      <c r="AI2965">
        <v>0</v>
      </c>
      <c r="AJ2965">
        <v>0</v>
      </c>
      <c r="AK2965">
        <v>0</v>
      </c>
      <c r="AL2965">
        <v>0</v>
      </c>
      <c r="AM2965" t="s">
        <v>101</v>
      </c>
      <c r="AN2965" t="s">
        <v>82</v>
      </c>
      <c r="AO2965">
        <v>0</v>
      </c>
      <c r="AP2965">
        <v>0</v>
      </c>
      <c r="AQ2965">
        <v>0</v>
      </c>
      <c r="AR2965" t="s">
        <v>74</v>
      </c>
      <c r="AS2965">
        <v>0</v>
      </c>
      <c r="AT2965" t="s">
        <v>83</v>
      </c>
      <c r="AU2965">
        <v>0</v>
      </c>
      <c r="AV2965">
        <v>0</v>
      </c>
      <c r="AW2965">
        <v>0</v>
      </c>
      <c r="AX2965">
        <v>0</v>
      </c>
      <c r="AY2965">
        <v>0</v>
      </c>
      <c r="AZ2965">
        <v>0</v>
      </c>
      <c r="BA2965">
        <v>0</v>
      </c>
      <c r="BB2965">
        <v>0</v>
      </c>
      <c r="BC2965">
        <v>0</v>
      </c>
      <c r="BD2965" t="s">
        <v>8520</v>
      </c>
      <c r="BE2965">
        <v>0</v>
      </c>
      <c r="BF2965">
        <v>0</v>
      </c>
      <c r="BG2965">
        <v>0</v>
      </c>
      <c r="BH2965">
        <v>0</v>
      </c>
      <c r="BI2965">
        <v>0</v>
      </c>
      <c r="BJ2965">
        <v>0</v>
      </c>
      <c r="BK2965">
        <v>0</v>
      </c>
      <c r="BL2965">
        <v>0</v>
      </c>
      <c r="BM2965">
        <v>0</v>
      </c>
      <c r="BN2965">
        <v>0</v>
      </c>
      <c r="BO2965">
        <v>51</v>
      </c>
      <c r="BP2965">
        <f>VLOOKUP(H2965, Sheet1!$A$2:$B$1758, 2, FALSE)</f>
        <v>8.1610529550637736</v>
      </c>
      <c r="BQ2965">
        <f t="shared" si="92"/>
        <v>54.926770982781257</v>
      </c>
      <c r="BR2965">
        <f t="shared" si="93"/>
        <v>54.926770982781257</v>
      </c>
    </row>
    <row r="2966" spans="1:70" x14ac:dyDescent="0.35">
      <c r="A2966">
        <v>11486</v>
      </c>
      <c r="B2966" t="s">
        <v>66</v>
      </c>
      <c r="C2966" t="s">
        <v>8521</v>
      </c>
      <c r="D2966" t="s">
        <v>8522</v>
      </c>
      <c r="E2966" t="s">
        <v>8523</v>
      </c>
      <c r="F2966" t="s">
        <v>3409</v>
      </c>
      <c r="G2966" t="s">
        <v>71</v>
      </c>
      <c r="H2966">
        <v>95437</v>
      </c>
      <c r="I2966">
        <v>0</v>
      </c>
      <c r="J2966" t="s">
        <v>112</v>
      </c>
      <c r="K2966" t="s">
        <v>73</v>
      </c>
      <c r="L2966">
        <v>0</v>
      </c>
      <c r="M2966" t="s">
        <v>74</v>
      </c>
      <c r="N2966" t="s">
        <v>99</v>
      </c>
      <c r="O2966">
        <v>0</v>
      </c>
      <c r="P2966">
        <v>0</v>
      </c>
      <c r="Q2966">
        <v>0</v>
      </c>
      <c r="R2966">
        <v>0</v>
      </c>
      <c r="S2966">
        <v>0</v>
      </c>
      <c r="T2966">
        <v>2</v>
      </c>
      <c r="U2966">
        <v>0</v>
      </c>
      <c r="V2966">
        <v>0</v>
      </c>
      <c r="W2966" t="s">
        <v>113</v>
      </c>
      <c r="X2966" t="s">
        <v>114</v>
      </c>
      <c r="Y2966" t="s">
        <v>78</v>
      </c>
      <c r="Z2966">
        <v>39.421962999999998</v>
      </c>
      <c r="AA2966">
        <v>-123.8073502</v>
      </c>
      <c r="AB2966" s="1">
        <v>43812</v>
      </c>
      <c r="AC2966">
        <v>96837</v>
      </c>
      <c r="AD2966" t="s">
        <v>115</v>
      </c>
      <c r="AE2966">
        <v>0</v>
      </c>
      <c r="AF2966">
        <v>0</v>
      </c>
      <c r="AG2966">
        <v>0</v>
      </c>
      <c r="AH2966">
        <v>0</v>
      </c>
      <c r="AI2966">
        <v>0</v>
      </c>
      <c r="AJ2966">
        <v>0</v>
      </c>
      <c r="AK2966">
        <v>0</v>
      </c>
      <c r="AL2966">
        <v>0</v>
      </c>
      <c r="AM2966" t="s">
        <v>93</v>
      </c>
      <c r="AN2966" t="s">
        <v>82</v>
      </c>
      <c r="AO2966">
        <v>0</v>
      </c>
      <c r="AP2966">
        <v>0</v>
      </c>
      <c r="AQ2966">
        <v>0</v>
      </c>
      <c r="AR2966" t="s">
        <v>74</v>
      </c>
      <c r="AS2966">
        <v>0</v>
      </c>
      <c r="AT2966" t="s">
        <v>83</v>
      </c>
      <c r="AU2966">
        <v>0</v>
      </c>
      <c r="AV2966">
        <v>0</v>
      </c>
      <c r="AW2966">
        <v>0</v>
      </c>
      <c r="AX2966">
        <v>0</v>
      </c>
      <c r="AY2966">
        <v>0</v>
      </c>
      <c r="AZ2966">
        <v>0</v>
      </c>
      <c r="BA2966">
        <v>0</v>
      </c>
      <c r="BB2966">
        <v>0</v>
      </c>
      <c r="BC2966">
        <v>0</v>
      </c>
      <c r="BD2966" t="s">
        <v>2480</v>
      </c>
      <c r="BE2966">
        <v>0</v>
      </c>
      <c r="BF2966">
        <v>0</v>
      </c>
      <c r="BG2966">
        <v>0</v>
      </c>
      <c r="BH2966">
        <v>0</v>
      </c>
      <c r="BI2966">
        <v>0</v>
      </c>
      <c r="BJ2966">
        <v>0</v>
      </c>
      <c r="BK2966">
        <v>0</v>
      </c>
      <c r="BL2966">
        <v>0</v>
      </c>
      <c r="BM2966">
        <v>0</v>
      </c>
      <c r="BN2966">
        <v>0</v>
      </c>
      <c r="BO2966">
        <v>51.5</v>
      </c>
      <c r="BP2966">
        <f>VLOOKUP(H2966, Sheet1!$A$2:$B$1758, 2, FALSE)</f>
        <v>3.9138732086994055</v>
      </c>
      <c r="BQ2966">
        <f t="shared" si="92"/>
        <v>53.383198630229408</v>
      </c>
      <c r="BR2966">
        <f t="shared" si="93"/>
        <v>53.383198630229408</v>
      </c>
    </row>
    <row r="2967" spans="1:70" ht="72.5" x14ac:dyDescent="0.35">
      <c r="A2967">
        <v>11487</v>
      </c>
      <c r="B2967" t="s">
        <v>66</v>
      </c>
      <c r="C2967" t="s">
        <v>8524</v>
      </c>
      <c r="D2967" t="s">
        <v>8525</v>
      </c>
      <c r="E2967" s="2" t="s">
        <v>8526</v>
      </c>
      <c r="F2967" t="s">
        <v>536</v>
      </c>
      <c r="G2967" t="s">
        <v>71</v>
      </c>
      <c r="H2967">
        <v>94939</v>
      </c>
      <c r="I2967">
        <v>0</v>
      </c>
      <c r="J2967" t="s">
        <v>112</v>
      </c>
      <c r="K2967" t="s">
        <v>73</v>
      </c>
      <c r="L2967">
        <v>0</v>
      </c>
      <c r="M2967" t="s">
        <v>74</v>
      </c>
      <c r="N2967" t="s">
        <v>99</v>
      </c>
      <c r="O2967">
        <v>0</v>
      </c>
      <c r="P2967">
        <v>0</v>
      </c>
      <c r="Q2967">
        <v>0</v>
      </c>
      <c r="R2967">
        <v>0</v>
      </c>
      <c r="S2967">
        <v>0</v>
      </c>
      <c r="T2967">
        <v>6</v>
      </c>
      <c r="U2967">
        <v>0</v>
      </c>
      <c r="V2967">
        <v>0</v>
      </c>
      <c r="W2967" t="s">
        <v>113</v>
      </c>
      <c r="X2967" t="s">
        <v>114</v>
      </c>
      <c r="Y2967" t="s">
        <v>91</v>
      </c>
      <c r="Z2967">
        <v>37.939067000000001</v>
      </c>
      <c r="AA2967">
        <v>-122.530807</v>
      </c>
      <c r="AB2967" s="1">
        <v>43812</v>
      </c>
      <c r="AC2967">
        <v>96839</v>
      </c>
      <c r="AD2967" t="s">
        <v>115</v>
      </c>
      <c r="AE2967">
        <v>0</v>
      </c>
      <c r="AF2967">
        <v>0</v>
      </c>
      <c r="AG2967">
        <v>0</v>
      </c>
      <c r="AH2967">
        <v>0</v>
      </c>
      <c r="AI2967">
        <v>0</v>
      </c>
      <c r="AJ2967">
        <v>0</v>
      </c>
      <c r="AK2967">
        <v>0</v>
      </c>
      <c r="AL2967">
        <v>0</v>
      </c>
      <c r="AM2967" t="s">
        <v>93</v>
      </c>
      <c r="AN2967" t="s">
        <v>82</v>
      </c>
      <c r="AO2967">
        <v>0</v>
      </c>
      <c r="AP2967">
        <v>0</v>
      </c>
      <c r="AQ2967">
        <v>0</v>
      </c>
      <c r="AR2967" t="s">
        <v>74</v>
      </c>
      <c r="AS2967">
        <v>0</v>
      </c>
      <c r="AT2967" t="s">
        <v>83</v>
      </c>
      <c r="AU2967">
        <v>0</v>
      </c>
      <c r="AV2967">
        <v>0</v>
      </c>
      <c r="AW2967">
        <v>0</v>
      </c>
      <c r="AX2967">
        <v>0</v>
      </c>
      <c r="AY2967">
        <v>0</v>
      </c>
      <c r="AZ2967">
        <v>0</v>
      </c>
      <c r="BA2967">
        <v>0</v>
      </c>
      <c r="BB2967">
        <v>0</v>
      </c>
      <c r="BC2967">
        <v>0</v>
      </c>
      <c r="BD2967" t="s">
        <v>4409</v>
      </c>
      <c r="BE2967">
        <v>0</v>
      </c>
      <c r="BF2967">
        <v>0</v>
      </c>
      <c r="BG2967">
        <v>0</v>
      </c>
      <c r="BH2967">
        <v>0</v>
      </c>
      <c r="BI2967">
        <v>0</v>
      </c>
      <c r="BJ2967">
        <v>0</v>
      </c>
      <c r="BK2967">
        <v>0</v>
      </c>
      <c r="BL2967">
        <v>0</v>
      </c>
      <c r="BM2967">
        <v>0</v>
      </c>
      <c r="BN2967">
        <v>0</v>
      </c>
      <c r="BO2967">
        <v>0.375</v>
      </c>
      <c r="BP2967">
        <f>VLOOKUP(H2967, Sheet1!$A$2:$B$1758, 2, FALSE)</f>
        <v>7.3152528207285279</v>
      </c>
      <c r="BQ2967">
        <f t="shared" si="92"/>
        <v>3.8948059204262382</v>
      </c>
      <c r="BR2967">
        <f t="shared" si="93"/>
        <v>3.8948059204262382</v>
      </c>
    </row>
    <row r="2968" spans="1:70" x14ac:dyDescent="0.35">
      <c r="A2968">
        <v>11488</v>
      </c>
      <c r="B2968" t="s">
        <v>66</v>
      </c>
      <c r="C2968" t="s">
        <v>8527</v>
      </c>
      <c r="D2968" t="s">
        <v>8528</v>
      </c>
      <c r="E2968" t="s">
        <v>8529</v>
      </c>
      <c r="F2968" t="s">
        <v>2602</v>
      </c>
      <c r="G2968" t="s">
        <v>71</v>
      </c>
      <c r="H2968">
        <v>91362</v>
      </c>
      <c r="I2968">
        <v>0</v>
      </c>
      <c r="J2968" t="s">
        <v>112</v>
      </c>
      <c r="K2968" t="s">
        <v>73</v>
      </c>
      <c r="L2968">
        <v>0</v>
      </c>
      <c r="M2968" t="s">
        <v>74</v>
      </c>
      <c r="N2968" t="s">
        <v>99</v>
      </c>
      <c r="O2968">
        <v>0</v>
      </c>
      <c r="P2968">
        <v>0</v>
      </c>
      <c r="Q2968">
        <v>0</v>
      </c>
      <c r="R2968">
        <v>0</v>
      </c>
      <c r="S2968">
        <v>0</v>
      </c>
      <c r="T2968">
        <v>2</v>
      </c>
      <c r="U2968">
        <v>0</v>
      </c>
      <c r="V2968">
        <v>0</v>
      </c>
      <c r="W2968" t="s">
        <v>113</v>
      </c>
      <c r="X2968" t="s">
        <v>114</v>
      </c>
      <c r="Y2968" t="s">
        <v>78</v>
      </c>
      <c r="Z2968">
        <v>34.159969500000003</v>
      </c>
      <c r="AA2968">
        <v>-118.8261438</v>
      </c>
      <c r="AB2968" s="1">
        <v>43812</v>
      </c>
      <c r="AC2968">
        <v>96841</v>
      </c>
      <c r="AD2968" t="s">
        <v>115</v>
      </c>
      <c r="AE2968">
        <v>0</v>
      </c>
      <c r="AF2968">
        <v>0</v>
      </c>
      <c r="AG2968">
        <v>0</v>
      </c>
      <c r="AH2968">
        <v>0</v>
      </c>
      <c r="AI2968">
        <v>0</v>
      </c>
      <c r="AJ2968">
        <v>0</v>
      </c>
      <c r="AK2968">
        <v>0</v>
      </c>
      <c r="AL2968">
        <v>0</v>
      </c>
      <c r="AM2968" t="s">
        <v>93</v>
      </c>
      <c r="AN2968" t="s">
        <v>82</v>
      </c>
      <c r="AO2968">
        <v>0</v>
      </c>
      <c r="AP2968">
        <v>0</v>
      </c>
      <c r="AQ2968">
        <v>0</v>
      </c>
      <c r="AR2968" t="s">
        <v>74</v>
      </c>
      <c r="AS2968">
        <v>0</v>
      </c>
      <c r="AT2968" t="s">
        <v>83</v>
      </c>
      <c r="AU2968">
        <v>0</v>
      </c>
      <c r="AV2968">
        <v>0</v>
      </c>
      <c r="AW2968">
        <v>0</v>
      </c>
      <c r="AX2968">
        <v>0</v>
      </c>
      <c r="AY2968">
        <v>0</v>
      </c>
      <c r="AZ2968">
        <v>0</v>
      </c>
      <c r="BA2968">
        <v>0</v>
      </c>
      <c r="BB2968">
        <v>0</v>
      </c>
      <c r="BC2968">
        <v>0</v>
      </c>
      <c r="BD2968" t="s">
        <v>8530</v>
      </c>
      <c r="BE2968">
        <v>0</v>
      </c>
      <c r="BF2968">
        <v>0</v>
      </c>
      <c r="BG2968">
        <v>0</v>
      </c>
      <c r="BH2968">
        <v>0</v>
      </c>
      <c r="BI2968">
        <v>0</v>
      </c>
      <c r="BJ2968">
        <v>0</v>
      </c>
      <c r="BK2968">
        <v>0</v>
      </c>
      <c r="BL2968">
        <v>0</v>
      </c>
      <c r="BM2968">
        <v>0</v>
      </c>
      <c r="BN2968">
        <v>0</v>
      </c>
      <c r="BO2968">
        <v>9.3000000000000007</v>
      </c>
      <c r="BP2968">
        <f>VLOOKUP(H2968, Sheet1!$A$2:$B$1758, 2, FALSE)</f>
        <v>27.203516229821894</v>
      </c>
      <c r="BQ2968">
        <f t="shared" si="92"/>
        <v>22.389239678882689</v>
      </c>
      <c r="BR2968">
        <f t="shared" si="93"/>
        <v>22.389239678882689</v>
      </c>
    </row>
    <row r="2969" spans="1:70" ht="246.5" x14ac:dyDescent="0.35">
      <c r="A2969">
        <v>11493</v>
      </c>
      <c r="B2969" t="s">
        <v>66</v>
      </c>
      <c r="C2969" t="s">
        <v>2872</v>
      </c>
      <c r="D2969" t="s">
        <v>8531</v>
      </c>
      <c r="E2969" s="2" t="s">
        <v>8532</v>
      </c>
      <c r="F2969" t="s">
        <v>3459</v>
      </c>
      <c r="G2969" t="s">
        <v>71</v>
      </c>
      <c r="H2969">
        <v>94402</v>
      </c>
      <c r="I2969">
        <v>0</v>
      </c>
      <c r="J2969" t="s">
        <v>112</v>
      </c>
      <c r="K2969" t="s">
        <v>73</v>
      </c>
      <c r="L2969">
        <v>0</v>
      </c>
      <c r="M2969" t="s">
        <v>74</v>
      </c>
      <c r="N2969" t="s">
        <v>99</v>
      </c>
      <c r="O2969">
        <v>0</v>
      </c>
      <c r="P2969">
        <v>0</v>
      </c>
      <c r="Q2969">
        <v>0</v>
      </c>
      <c r="R2969">
        <v>0</v>
      </c>
      <c r="S2969">
        <v>0</v>
      </c>
      <c r="T2969">
        <v>6</v>
      </c>
      <c r="U2969">
        <v>0</v>
      </c>
      <c r="V2969">
        <v>0</v>
      </c>
      <c r="W2969" t="s">
        <v>113</v>
      </c>
      <c r="X2969" t="s">
        <v>114</v>
      </c>
      <c r="Y2969" t="s">
        <v>107</v>
      </c>
      <c r="Z2969">
        <v>37.531883000000001</v>
      </c>
      <c r="AA2969">
        <v>-122.33340200000001</v>
      </c>
      <c r="AB2969" s="1">
        <v>43812</v>
      </c>
      <c r="AC2969">
        <v>96847</v>
      </c>
      <c r="AD2969" t="s">
        <v>115</v>
      </c>
      <c r="AE2969">
        <v>0</v>
      </c>
      <c r="AF2969">
        <v>0</v>
      </c>
      <c r="AG2969">
        <v>0</v>
      </c>
      <c r="AH2969">
        <v>0</v>
      </c>
      <c r="AI2969">
        <v>0</v>
      </c>
      <c r="AJ2969">
        <v>0</v>
      </c>
      <c r="AK2969">
        <v>0</v>
      </c>
      <c r="AL2969">
        <v>0</v>
      </c>
      <c r="AM2969" t="s">
        <v>93</v>
      </c>
      <c r="AN2969" t="s">
        <v>82</v>
      </c>
      <c r="AO2969">
        <v>0</v>
      </c>
      <c r="AP2969">
        <v>0</v>
      </c>
      <c r="AQ2969">
        <v>0</v>
      </c>
      <c r="AR2969" t="s">
        <v>74</v>
      </c>
      <c r="AS2969">
        <v>0</v>
      </c>
      <c r="AT2969" t="s">
        <v>83</v>
      </c>
      <c r="AU2969">
        <v>0</v>
      </c>
      <c r="AV2969">
        <v>0</v>
      </c>
      <c r="AW2969">
        <v>0</v>
      </c>
      <c r="AX2969">
        <v>0</v>
      </c>
      <c r="AY2969">
        <v>0</v>
      </c>
      <c r="AZ2969">
        <v>0</v>
      </c>
      <c r="BA2969">
        <v>0</v>
      </c>
      <c r="BB2969">
        <v>0</v>
      </c>
      <c r="BC2969">
        <v>0</v>
      </c>
      <c r="BD2969" t="s">
        <v>2875</v>
      </c>
      <c r="BE2969">
        <v>0</v>
      </c>
      <c r="BF2969">
        <v>0</v>
      </c>
      <c r="BG2969">
        <v>0</v>
      </c>
      <c r="BH2969">
        <v>0</v>
      </c>
      <c r="BI2969">
        <v>0</v>
      </c>
      <c r="BJ2969">
        <v>0</v>
      </c>
      <c r="BK2969">
        <v>0</v>
      </c>
      <c r="BL2969">
        <v>0</v>
      </c>
      <c r="BM2969">
        <v>0</v>
      </c>
      <c r="BN2969">
        <v>0</v>
      </c>
      <c r="BO2969">
        <v>2.3333333330000001</v>
      </c>
      <c r="BP2969">
        <f>VLOOKUP(H2969, Sheet1!$A$2:$B$1758, 2, FALSE)</f>
        <v>15.286800207045534</v>
      </c>
      <c r="BQ2969">
        <f t="shared" si="92"/>
        <v>9.6887277659395448</v>
      </c>
      <c r="BR2969">
        <f t="shared" si="93"/>
        <v>9.6887277659395448</v>
      </c>
    </row>
    <row r="2970" spans="1:70" x14ac:dyDescent="0.35">
      <c r="A2970">
        <v>11494</v>
      </c>
      <c r="B2970" t="s">
        <v>66</v>
      </c>
      <c r="C2970" t="s">
        <v>2872</v>
      </c>
      <c r="D2970" t="s">
        <v>8533</v>
      </c>
      <c r="E2970" t="s">
        <v>8534</v>
      </c>
      <c r="F2970" t="s">
        <v>3459</v>
      </c>
      <c r="G2970" t="s">
        <v>71</v>
      </c>
      <c r="H2970">
        <v>94402</v>
      </c>
      <c r="I2970">
        <v>0</v>
      </c>
      <c r="J2970" t="s">
        <v>112</v>
      </c>
      <c r="K2970" t="s">
        <v>73</v>
      </c>
      <c r="L2970">
        <v>0</v>
      </c>
      <c r="M2970" t="s">
        <v>74</v>
      </c>
      <c r="N2970" t="s">
        <v>99</v>
      </c>
      <c r="O2970">
        <v>0</v>
      </c>
      <c r="P2970">
        <v>0</v>
      </c>
      <c r="Q2970">
        <v>0</v>
      </c>
      <c r="R2970">
        <v>0</v>
      </c>
      <c r="S2970">
        <v>0</v>
      </c>
      <c r="T2970">
        <v>2</v>
      </c>
      <c r="U2970">
        <v>0</v>
      </c>
      <c r="V2970">
        <v>0</v>
      </c>
      <c r="W2970" t="s">
        <v>113</v>
      </c>
      <c r="X2970" t="s">
        <v>114</v>
      </c>
      <c r="Y2970" t="s">
        <v>78</v>
      </c>
      <c r="Z2970">
        <v>37.536684600000001</v>
      </c>
      <c r="AA2970">
        <v>-122.33811230000001</v>
      </c>
      <c r="AB2970" s="1">
        <v>43812</v>
      </c>
      <c r="AC2970">
        <v>96848</v>
      </c>
      <c r="AD2970" t="s">
        <v>115</v>
      </c>
      <c r="AE2970">
        <v>0</v>
      </c>
      <c r="AF2970">
        <v>0</v>
      </c>
      <c r="AG2970">
        <v>0</v>
      </c>
      <c r="AH2970">
        <v>0</v>
      </c>
      <c r="AI2970">
        <v>0</v>
      </c>
      <c r="AJ2970">
        <v>0</v>
      </c>
      <c r="AK2970">
        <v>0</v>
      </c>
      <c r="AL2970">
        <v>0</v>
      </c>
      <c r="AM2970" t="s">
        <v>93</v>
      </c>
      <c r="AN2970" t="s">
        <v>82</v>
      </c>
      <c r="AO2970">
        <v>0</v>
      </c>
      <c r="AP2970">
        <v>0</v>
      </c>
      <c r="AQ2970">
        <v>0</v>
      </c>
      <c r="AR2970" t="s">
        <v>74</v>
      </c>
      <c r="AS2970">
        <v>0</v>
      </c>
      <c r="AT2970" t="s">
        <v>83</v>
      </c>
      <c r="AU2970">
        <v>0</v>
      </c>
      <c r="AV2970">
        <v>0</v>
      </c>
      <c r="AW2970">
        <v>0</v>
      </c>
      <c r="AX2970">
        <v>0</v>
      </c>
      <c r="AY2970">
        <v>0</v>
      </c>
      <c r="AZ2970">
        <v>0</v>
      </c>
      <c r="BA2970">
        <v>0</v>
      </c>
      <c r="BB2970">
        <v>0</v>
      </c>
      <c r="BC2970">
        <v>0</v>
      </c>
      <c r="BD2970" t="s">
        <v>2875</v>
      </c>
      <c r="BE2970">
        <v>0</v>
      </c>
      <c r="BF2970">
        <v>0</v>
      </c>
      <c r="BG2970">
        <v>0</v>
      </c>
      <c r="BH2970">
        <v>0</v>
      </c>
      <c r="BI2970">
        <v>0</v>
      </c>
      <c r="BJ2970">
        <v>0</v>
      </c>
      <c r="BK2970">
        <v>0</v>
      </c>
      <c r="BL2970">
        <v>0</v>
      </c>
      <c r="BM2970">
        <v>0</v>
      </c>
      <c r="BN2970">
        <v>0</v>
      </c>
      <c r="BO2970">
        <v>82.625</v>
      </c>
      <c r="BP2970">
        <f>VLOOKUP(H2970, Sheet1!$A$2:$B$1758, 2, FALSE)</f>
        <v>15.286800207045534</v>
      </c>
      <c r="BQ2970">
        <f t="shared" si="92"/>
        <v>89.980394432939548</v>
      </c>
      <c r="BR2970">
        <f t="shared" si="93"/>
        <v>89.980394432939548</v>
      </c>
    </row>
    <row r="2971" spans="1:70" x14ac:dyDescent="0.35">
      <c r="A2971">
        <v>11496</v>
      </c>
      <c r="B2971" t="s">
        <v>66</v>
      </c>
      <c r="C2971" t="s">
        <v>8535</v>
      </c>
      <c r="D2971" t="s">
        <v>8536</v>
      </c>
      <c r="E2971">
        <v>0</v>
      </c>
      <c r="F2971" t="s">
        <v>5683</v>
      </c>
      <c r="G2971" t="s">
        <v>71</v>
      </c>
      <c r="H2971">
        <v>93230</v>
      </c>
      <c r="I2971">
        <v>0</v>
      </c>
      <c r="J2971">
        <v>0</v>
      </c>
      <c r="K2971" t="s">
        <v>73</v>
      </c>
      <c r="L2971">
        <v>0</v>
      </c>
      <c r="M2971" t="s">
        <v>141</v>
      </c>
      <c r="N2971" t="s">
        <v>142</v>
      </c>
      <c r="O2971">
        <v>0</v>
      </c>
      <c r="P2971">
        <v>0</v>
      </c>
      <c r="Q2971">
        <v>0</v>
      </c>
      <c r="R2971">
        <v>0</v>
      </c>
      <c r="S2971">
        <v>0</v>
      </c>
      <c r="T2971">
        <v>1</v>
      </c>
      <c r="U2971">
        <v>0</v>
      </c>
      <c r="V2971">
        <v>0</v>
      </c>
      <c r="W2971" t="s">
        <v>77</v>
      </c>
      <c r="X2971">
        <v>0</v>
      </c>
      <c r="Y2971" t="s">
        <v>91</v>
      </c>
      <c r="Z2971">
        <v>36.320442999999997</v>
      </c>
      <c r="AA2971">
        <v>-119.655306</v>
      </c>
      <c r="AB2971" s="1">
        <v>43502</v>
      </c>
      <c r="AC2971">
        <v>96856</v>
      </c>
      <c r="AD2971" t="s">
        <v>79</v>
      </c>
      <c r="AE2971" t="s">
        <v>92</v>
      </c>
      <c r="AF2971">
        <v>0</v>
      </c>
      <c r="AG2971">
        <v>0</v>
      </c>
      <c r="AH2971" s="1">
        <v>42095</v>
      </c>
      <c r="AI2971">
        <v>0</v>
      </c>
      <c r="AJ2971">
        <v>0</v>
      </c>
      <c r="AK2971">
        <v>0</v>
      </c>
      <c r="AL2971">
        <v>0</v>
      </c>
      <c r="AM2971" t="s">
        <v>93</v>
      </c>
      <c r="AN2971" t="s">
        <v>82</v>
      </c>
      <c r="AO2971">
        <v>0</v>
      </c>
      <c r="AP2971">
        <v>0</v>
      </c>
      <c r="AQ2971">
        <v>0</v>
      </c>
      <c r="AR2971" t="s">
        <v>143</v>
      </c>
      <c r="AS2971">
        <v>0</v>
      </c>
      <c r="AT2971" t="s">
        <v>83</v>
      </c>
      <c r="AU2971" t="s">
        <v>144</v>
      </c>
      <c r="AV2971">
        <v>0</v>
      </c>
      <c r="AW2971" t="s">
        <v>145</v>
      </c>
      <c r="AX2971">
        <v>0</v>
      </c>
      <c r="AY2971">
        <v>0</v>
      </c>
      <c r="AZ2971">
        <v>0</v>
      </c>
      <c r="BA2971">
        <v>0</v>
      </c>
      <c r="BB2971">
        <v>0</v>
      </c>
      <c r="BC2971">
        <v>0</v>
      </c>
      <c r="BD2971">
        <v>0</v>
      </c>
      <c r="BE2971">
        <v>0</v>
      </c>
      <c r="BF2971">
        <v>0</v>
      </c>
      <c r="BG2971">
        <v>0</v>
      </c>
      <c r="BH2971">
        <v>0</v>
      </c>
      <c r="BI2971">
        <v>0</v>
      </c>
      <c r="BJ2971">
        <v>0</v>
      </c>
      <c r="BK2971">
        <v>0</v>
      </c>
      <c r="BL2971">
        <v>0</v>
      </c>
      <c r="BM2971">
        <v>0</v>
      </c>
      <c r="BN2971">
        <v>0</v>
      </c>
      <c r="BO2971">
        <v>83</v>
      </c>
      <c r="BP2971">
        <f>VLOOKUP(H2971, Sheet1!$A$2:$B$1758, 2, FALSE)</f>
        <v>9.8197373623220958</v>
      </c>
      <c r="BQ2971">
        <f t="shared" si="92"/>
        <v>87.724863316684363</v>
      </c>
      <c r="BR2971">
        <f t="shared" si="93"/>
        <v>87.724863316684363</v>
      </c>
    </row>
    <row r="2972" spans="1:70" ht="217.5" x14ac:dyDescent="0.35">
      <c r="A2972">
        <v>11503</v>
      </c>
      <c r="B2972" t="s">
        <v>66</v>
      </c>
      <c r="C2972" t="s">
        <v>1424</v>
      </c>
      <c r="D2972" t="s">
        <v>8537</v>
      </c>
      <c r="E2972" s="2" t="s">
        <v>8538</v>
      </c>
      <c r="F2972" t="s">
        <v>785</v>
      </c>
      <c r="G2972" t="s">
        <v>71</v>
      </c>
      <c r="H2972">
        <v>92618</v>
      </c>
      <c r="I2972">
        <v>0</v>
      </c>
      <c r="J2972" t="s">
        <v>112</v>
      </c>
      <c r="K2972" t="s">
        <v>73</v>
      </c>
      <c r="L2972">
        <v>0</v>
      </c>
      <c r="M2972" t="s">
        <v>74</v>
      </c>
      <c r="N2972" t="s">
        <v>99</v>
      </c>
      <c r="O2972">
        <v>0</v>
      </c>
      <c r="P2972">
        <v>0</v>
      </c>
      <c r="Q2972">
        <v>0</v>
      </c>
      <c r="R2972">
        <v>0</v>
      </c>
      <c r="S2972">
        <v>0</v>
      </c>
      <c r="T2972">
        <v>3</v>
      </c>
      <c r="U2972">
        <v>0</v>
      </c>
      <c r="V2972">
        <v>0</v>
      </c>
      <c r="W2972" t="s">
        <v>113</v>
      </c>
      <c r="X2972" t="s">
        <v>114</v>
      </c>
      <c r="Y2972" t="s">
        <v>107</v>
      </c>
      <c r="Z2972">
        <v>33.649918999999997</v>
      </c>
      <c r="AA2972">
        <v>-117.74615900000001</v>
      </c>
      <c r="AB2972" s="1">
        <v>43812</v>
      </c>
      <c r="AC2972">
        <v>96866</v>
      </c>
      <c r="AD2972" t="s">
        <v>115</v>
      </c>
      <c r="AE2972">
        <v>0</v>
      </c>
      <c r="AF2972">
        <v>0</v>
      </c>
      <c r="AG2972">
        <v>0</v>
      </c>
      <c r="AH2972">
        <v>0</v>
      </c>
      <c r="AI2972">
        <v>0</v>
      </c>
      <c r="AJ2972">
        <v>0</v>
      </c>
      <c r="AK2972">
        <v>0</v>
      </c>
      <c r="AL2972">
        <v>0</v>
      </c>
      <c r="AM2972" t="s">
        <v>93</v>
      </c>
      <c r="AN2972" t="s">
        <v>82</v>
      </c>
      <c r="AO2972">
        <v>0</v>
      </c>
      <c r="AP2972">
        <v>0</v>
      </c>
      <c r="AQ2972">
        <v>0</v>
      </c>
      <c r="AR2972" t="s">
        <v>74</v>
      </c>
      <c r="AS2972">
        <v>0</v>
      </c>
      <c r="AT2972" t="s">
        <v>83</v>
      </c>
      <c r="AU2972">
        <v>0</v>
      </c>
      <c r="AV2972">
        <v>0</v>
      </c>
      <c r="AW2972">
        <v>0</v>
      </c>
      <c r="AX2972">
        <v>0</v>
      </c>
      <c r="AY2972">
        <v>0</v>
      </c>
      <c r="AZ2972">
        <v>0</v>
      </c>
      <c r="BA2972">
        <v>0</v>
      </c>
      <c r="BB2972">
        <v>0</v>
      </c>
      <c r="BC2972">
        <v>0</v>
      </c>
      <c r="BD2972" t="s">
        <v>1427</v>
      </c>
      <c r="BE2972">
        <v>0</v>
      </c>
      <c r="BF2972">
        <v>0</v>
      </c>
      <c r="BG2972">
        <v>0</v>
      </c>
      <c r="BH2972">
        <v>0</v>
      </c>
      <c r="BI2972">
        <v>0</v>
      </c>
      <c r="BJ2972">
        <v>0</v>
      </c>
      <c r="BK2972">
        <v>0</v>
      </c>
      <c r="BL2972">
        <v>0</v>
      </c>
      <c r="BM2972">
        <v>0</v>
      </c>
      <c r="BN2972">
        <v>0</v>
      </c>
      <c r="BO2972">
        <v>29.25</v>
      </c>
      <c r="BP2972">
        <f>VLOOKUP(H2972, Sheet1!$A$2:$B$1758, 2, FALSE)</f>
        <v>26.491559790443354</v>
      </c>
      <c r="BQ2972">
        <f t="shared" si="92"/>
        <v>41.996674828176594</v>
      </c>
      <c r="BR2972">
        <f t="shared" si="93"/>
        <v>41.996674828176594</v>
      </c>
    </row>
    <row r="2973" spans="1:70" ht="145" x14ac:dyDescent="0.35">
      <c r="A2973">
        <v>11505</v>
      </c>
      <c r="B2973" t="s">
        <v>66</v>
      </c>
      <c r="C2973" t="s">
        <v>5972</v>
      </c>
      <c r="D2973" t="s">
        <v>8539</v>
      </c>
      <c r="E2973" s="2" t="s">
        <v>8540</v>
      </c>
      <c r="F2973" t="s">
        <v>1000</v>
      </c>
      <c r="G2973" t="s">
        <v>71</v>
      </c>
      <c r="H2973">
        <v>94501</v>
      </c>
      <c r="I2973">
        <v>0</v>
      </c>
      <c r="J2973" t="s">
        <v>112</v>
      </c>
      <c r="K2973" t="s">
        <v>73</v>
      </c>
      <c r="L2973">
        <v>0</v>
      </c>
      <c r="M2973" t="s">
        <v>74</v>
      </c>
      <c r="N2973" t="s">
        <v>99</v>
      </c>
      <c r="O2973">
        <v>0</v>
      </c>
      <c r="P2973">
        <v>0</v>
      </c>
      <c r="Q2973">
        <v>0</v>
      </c>
      <c r="R2973">
        <v>0</v>
      </c>
      <c r="S2973">
        <v>0</v>
      </c>
      <c r="T2973">
        <v>4</v>
      </c>
      <c r="U2973">
        <v>0</v>
      </c>
      <c r="V2973">
        <v>0</v>
      </c>
      <c r="W2973" t="s">
        <v>113</v>
      </c>
      <c r="X2973" t="s">
        <v>114</v>
      </c>
      <c r="Y2973" t="s">
        <v>91</v>
      </c>
      <c r="Z2973">
        <v>37.765196000000003</v>
      </c>
      <c r="AA2973">
        <v>-122.24357000000001</v>
      </c>
      <c r="AB2973" s="1">
        <v>43812</v>
      </c>
      <c r="AC2973">
        <v>96879</v>
      </c>
      <c r="AD2973" t="s">
        <v>115</v>
      </c>
      <c r="AE2973">
        <v>0</v>
      </c>
      <c r="AF2973">
        <v>0</v>
      </c>
      <c r="AG2973">
        <v>0</v>
      </c>
      <c r="AH2973">
        <v>0</v>
      </c>
      <c r="AI2973">
        <v>0</v>
      </c>
      <c r="AJ2973">
        <v>0</v>
      </c>
      <c r="AK2973">
        <v>0</v>
      </c>
      <c r="AL2973">
        <v>0</v>
      </c>
      <c r="AM2973" t="s">
        <v>93</v>
      </c>
      <c r="AN2973" t="s">
        <v>82</v>
      </c>
      <c r="AO2973">
        <v>0</v>
      </c>
      <c r="AP2973">
        <v>0</v>
      </c>
      <c r="AQ2973">
        <v>0</v>
      </c>
      <c r="AR2973" t="s">
        <v>74</v>
      </c>
      <c r="AS2973">
        <v>0</v>
      </c>
      <c r="AT2973" t="s">
        <v>83</v>
      </c>
      <c r="AU2973">
        <v>0</v>
      </c>
      <c r="AV2973">
        <v>0</v>
      </c>
      <c r="AW2973">
        <v>0</v>
      </c>
      <c r="AX2973">
        <v>0</v>
      </c>
      <c r="AY2973">
        <v>0</v>
      </c>
      <c r="AZ2973">
        <v>0</v>
      </c>
      <c r="BA2973">
        <v>0</v>
      </c>
      <c r="BB2973">
        <v>0</v>
      </c>
      <c r="BC2973">
        <v>0</v>
      </c>
      <c r="BD2973" t="s">
        <v>103</v>
      </c>
      <c r="BE2973">
        <v>0</v>
      </c>
      <c r="BF2973">
        <v>0</v>
      </c>
      <c r="BG2973">
        <v>0</v>
      </c>
      <c r="BH2973">
        <v>0</v>
      </c>
      <c r="BI2973">
        <v>0</v>
      </c>
      <c r="BJ2973">
        <v>0</v>
      </c>
      <c r="BK2973">
        <v>0</v>
      </c>
      <c r="BL2973">
        <v>0</v>
      </c>
      <c r="BM2973">
        <v>0</v>
      </c>
      <c r="BN2973">
        <v>0</v>
      </c>
      <c r="BO2973">
        <v>29.875</v>
      </c>
      <c r="BP2973">
        <f>VLOOKUP(H2973, Sheet1!$A$2:$B$1758, 2, FALSE)</f>
        <v>66.022881509232121</v>
      </c>
      <c r="BQ2973">
        <f t="shared" si="92"/>
        <v>61.642559497233023</v>
      </c>
      <c r="BR2973">
        <f t="shared" si="93"/>
        <v>61.642559497233023</v>
      </c>
    </row>
    <row r="2974" spans="1:70" x14ac:dyDescent="0.35">
      <c r="A2974">
        <v>11509</v>
      </c>
      <c r="B2974" t="s">
        <v>66</v>
      </c>
      <c r="C2974" t="s">
        <v>5472</v>
      </c>
      <c r="D2974" t="s">
        <v>8541</v>
      </c>
      <c r="E2974" t="s">
        <v>8542</v>
      </c>
      <c r="F2974" t="s">
        <v>943</v>
      </c>
      <c r="G2974" t="s">
        <v>71</v>
      </c>
      <c r="H2974">
        <v>92780</v>
      </c>
      <c r="I2974">
        <v>0</v>
      </c>
      <c r="J2974" t="s">
        <v>112</v>
      </c>
      <c r="K2974" t="s">
        <v>73</v>
      </c>
      <c r="L2974">
        <v>0</v>
      </c>
      <c r="M2974" t="s">
        <v>74</v>
      </c>
      <c r="N2974" t="s">
        <v>99</v>
      </c>
      <c r="O2974">
        <v>0</v>
      </c>
      <c r="P2974">
        <v>0</v>
      </c>
      <c r="Q2974">
        <v>0</v>
      </c>
      <c r="R2974">
        <v>0</v>
      </c>
      <c r="S2974">
        <v>0</v>
      </c>
      <c r="T2974">
        <v>2</v>
      </c>
      <c r="U2974">
        <v>0</v>
      </c>
      <c r="V2974">
        <v>0</v>
      </c>
      <c r="W2974" t="s">
        <v>113</v>
      </c>
      <c r="X2974" t="s">
        <v>114</v>
      </c>
      <c r="Y2974" t="s">
        <v>78</v>
      </c>
      <c r="Z2974">
        <v>33.713523100000003</v>
      </c>
      <c r="AA2974">
        <v>-117.816631</v>
      </c>
      <c r="AB2974" s="1">
        <v>43812</v>
      </c>
      <c r="AC2974">
        <v>96886</v>
      </c>
      <c r="AD2974" t="s">
        <v>115</v>
      </c>
      <c r="AE2974">
        <v>0</v>
      </c>
      <c r="AF2974">
        <v>0</v>
      </c>
      <c r="AG2974">
        <v>0</v>
      </c>
      <c r="AH2974">
        <v>0</v>
      </c>
      <c r="AI2974">
        <v>0</v>
      </c>
      <c r="AJ2974">
        <v>0</v>
      </c>
      <c r="AK2974">
        <v>0</v>
      </c>
      <c r="AL2974">
        <v>0</v>
      </c>
      <c r="AM2974" t="s">
        <v>93</v>
      </c>
      <c r="AN2974" t="s">
        <v>82</v>
      </c>
      <c r="AO2974">
        <v>0</v>
      </c>
      <c r="AP2974">
        <v>0</v>
      </c>
      <c r="AQ2974">
        <v>0</v>
      </c>
      <c r="AR2974" t="s">
        <v>74</v>
      </c>
      <c r="AS2974">
        <v>0</v>
      </c>
      <c r="AT2974" t="s">
        <v>83</v>
      </c>
      <c r="AU2974">
        <v>0</v>
      </c>
      <c r="AV2974">
        <v>0</v>
      </c>
      <c r="AW2974">
        <v>0</v>
      </c>
      <c r="AX2974">
        <v>0</v>
      </c>
      <c r="AY2974">
        <v>0</v>
      </c>
      <c r="AZ2974">
        <v>0</v>
      </c>
      <c r="BA2974">
        <v>0</v>
      </c>
      <c r="BB2974">
        <v>0</v>
      </c>
      <c r="BC2974">
        <v>0</v>
      </c>
      <c r="BD2974" t="s">
        <v>5147</v>
      </c>
      <c r="BE2974">
        <v>0</v>
      </c>
      <c r="BF2974">
        <v>0</v>
      </c>
      <c r="BG2974">
        <v>0</v>
      </c>
      <c r="BH2974">
        <v>0</v>
      </c>
      <c r="BI2974">
        <v>0</v>
      </c>
      <c r="BJ2974">
        <v>0</v>
      </c>
      <c r="BK2974">
        <v>0</v>
      </c>
      <c r="BL2974">
        <v>0</v>
      </c>
      <c r="BM2974">
        <v>0</v>
      </c>
      <c r="BN2974">
        <v>0</v>
      </c>
      <c r="BO2974">
        <v>17.88888889</v>
      </c>
      <c r="BP2974">
        <f>VLOOKUP(H2974, Sheet1!$A$2:$B$1758, 2, FALSE)</f>
        <v>80.695501974174149</v>
      </c>
      <c r="BQ2974">
        <f t="shared" si="92"/>
        <v>56.71632419006643</v>
      </c>
      <c r="BR2974">
        <f t="shared" si="93"/>
        <v>56.71632419006643</v>
      </c>
    </row>
    <row r="2975" spans="1:70" ht="58" x14ac:dyDescent="0.35">
      <c r="A2975">
        <v>11510</v>
      </c>
      <c r="B2975" t="s">
        <v>66</v>
      </c>
      <c r="C2975" t="s">
        <v>5472</v>
      </c>
      <c r="D2975" t="s">
        <v>8543</v>
      </c>
      <c r="E2975" s="2" t="s">
        <v>8544</v>
      </c>
      <c r="F2975" t="s">
        <v>943</v>
      </c>
      <c r="G2975" t="s">
        <v>71</v>
      </c>
      <c r="H2975">
        <v>92780</v>
      </c>
      <c r="I2975">
        <v>0</v>
      </c>
      <c r="J2975" t="s">
        <v>112</v>
      </c>
      <c r="K2975" t="s">
        <v>73</v>
      </c>
      <c r="L2975">
        <v>0</v>
      </c>
      <c r="M2975" t="s">
        <v>74</v>
      </c>
      <c r="N2975" t="s">
        <v>99</v>
      </c>
      <c r="O2975">
        <v>0</v>
      </c>
      <c r="P2975">
        <v>0</v>
      </c>
      <c r="Q2975">
        <v>0</v>
      </c>
      <c r="R2975">
        <v>0</v>
      </c>
      <c r="S2975">
        <v>0</v>
      </c>
      <c r="T2975">
        <v>3</v>
      </c>
      <c r="U2975">
        <v>0</v>
      </c>
      <c r="V2975">
        <v>0</v>
      </c>
      <c r="W2975" t="s">
        <v>113</v>
      </c>
      <c r="X2975" t="s">
        <v>114</v>
      </c>
      <c r="Y2975" t="s">
        <v>78</v>
      </c>
      <c r="Z2975">
        <v>33.713524900000003</v>
      </c>
      <c r="AA2975">
        <v>-117.81616889999999</v>
      </c>
      <c r="AB2975" s="1">
        <v>43812</v>
      </c>
      <c r="AC2975">
        <v>96887</v>
      </c>
      <c r="AD2975" t="s">
        <v>115</v>
      </c>
      <c r="AE2975">
        <v>0</v>
      </c>
      <c r="AF2975">
        <v>0</v>
      </c>
      <c r="AG2975">
        <v>0</v>
      </c>
      <c r="AH2975">
        <v>0</v>
      </c>
      <c r="AI2975">
        <v>0</v>
      </c>
      <c r="AJ2975">
        <v>0</v>
      </c>
      <c r="AK2975">
        <v>0</v>
      </c>
      <c r="AL2975">
        <v>0</v>
      </c>
      <c r="AM2975" t="s">
        <v>93</v>
      </c>
      <c r="AN2975" t="s">
        <v>82</v>
      </c>
      <c r="AO2975">
        <v>0</v>
      </c>
      <c r="AP2975">
        <v>0</v>
      </c>
      <c r="AQ2975">
        <v>0</v>
      </c>
      <c r="AR2975" t="s">
        <v>74</v>
      </c>
      <c r="AS2975">
        <v>0</v>
      </c>
      <c r="AT2975" t="s">
        <v>83</v>
      </c>
      <c r="AU2975">
        <v>0</v>
      </c>
      <c r="AV2975">
        <v>0</v>
      </c>
      <c r="AW2975">
        <v>0</v>
      </c>
      <c r="AX2975">
        <v>0</v>
      </c>
      <c r="AY2975">
        <v>0</v>
      </c>
      <c r="AZ2975">
        <v>0</v>
      </c>
      <c r="BA2975">
        <v>0</v>
      </c>
      <c r="BB2975">
        <v>0</v>
      </c>
      <c r="BC2975">
        <v>0</v>
      </c>
      <c r="BD2975" t="s">
        <v>5147</v>
      </c>
      <c r="BE2975">
        <v>0</v>
      </c>
      <c r="BF2975">
        <v>0</v>
      </c>
      <c r="BG2975">
        <v>0</v>
      </c>
      <c r="BH2975">
        <v>0</v>
      </c>
      <c r="BI2975">
        <v>0</v>
      </c>
      <c r="BJ2975">
        <v>0</v>
      </c>
      <c r="BK2975">
        <v>0</v>
      </c>
      <c r="BL2975">
        <v>0</v>
      </c>
      <c r="BM2975">
        <v>0</v>
      </c>
      <c r="BN2975">
        <v>0</v>
      </c>
      <c r="BO2975">
        <v>29.25</v>
      </c>
      <c r="BP2975">
        <f>VLOOKUP(H2975, Sheet1!$A$2:$B$1758, 2, FALSE)</f>
        <v>80.695501974174149</v>
      </c>
      <c r="BQ2975">
        <f t="shared" si="92"/>
        <v>68.077435300066426</v>
      </c>
      <c r="BR2975">
        <f t="shared" si="93"/>
        <v>68.077435300066426</v>
      </c>
    </row>
    <row r="2976" spans="1:70" x14ac:dyDescent="0.35">
      <c r="A2976">
        <v>11512</v>
      </c>
      <c r="B2976" t="s">
        <v>66</v>
      </c>
      <c r="C2976" t="s">
        <v>8545</v>
      </c>
      <c r="D2976" t="s">
        <v>8546</v>
      </c>
      <c r="E2976" t="s">
        <v>2403</v>
      </c>
      <c r="F2976" t="s">
        <v>766</v>
      </c>
      <c r="G2976" t="s">
        <v>71</v>
      </c>
      <c r="H2976">
        <v>91203</v>
      </c>
      <c r="I2976">
        <v>0</v>
      </c>
      <c r="J2976" t="s">
        <v>112</v>
      </c>
      <c r="K2976" t="s">
        <v>73</v>
      </c>
      <c r="L2976">
        <v>0</v>
      </c>
      <c r="M2976" t="s">
        <v>74</v>
      </c>
      <c r="N2976" t="s">
        <v>99</v>
      </c>
      <c r="O2976">
        <v>0</v>
      </c>
      <c r="P2976">
        <v>0</v>
      </c>
      <c r="Q2976">
        <v>0</v>
      </c>
      <c r="R2976">
        <v>0</v>
      </c>
      <c r="S2976">
        <v>0</v>
      </c>
      <c r="T2976">
        <v>2</v>
      </c>
      <c r="U2976">
        <v>0</v>
      </c>
      <c r="V2976">
        <v>0</v>
      </c>
      <c r="W2976" t="s">
        <v>113</v>
      </c>
      <c r="X2976" t="s">
        <v>114</v>
      </c>
      <c r="Y2976" t="s">
        <v>78</v>
      </c>
      <c r="Z2976">
        <v>34.1500962</v>
      </c>
      <c r="AA2976">
        <v>-118.2572861</v>
      </c>
      <c r="AB2976" s="1">
        <v>43812</v>
      </c>
      <c r="AC2976">
        <v>96890</v>
      </c>
      <c r="AD2976" t="s">
        <v>115</v>
      </c>
      <c r="AE2976">
        <v>0</v>
      </c>
      <c r="AF2976">
        <v>0</v>
      </c>
      <c r="AG2976">
        <v>0</v>
      </c>
      <c r="AH2976">
        <v>0</v>
      </c>
      <c r="AI2976">
        <v>0</v>
      </c>
      <c r="AJ2976">
        <v>0</v>
      </c>
      <c r="AK2976">
        <v>0</v>
      </c>
      <c r="AL2976">
        <v>0</v>
      </c>
      <c r="AM2976" t="s">
        <v>93</v>
      </c>
      <c r="AN2976" t="s">
        <v>82</v>
      </c>
      <c r="AO2976">
        <v>0</v>
      </c>
      <c r="AP2976">
        <v>0</v>
      </c>
      <c r="AQ2976">
        <v>0</v>
      </c>
      <c r="AR2976" t="s">
        <v>74</v>
      </c>
      <c r="AS2976">
        <v>0</v>
      </c>
      <c r="AT2976" t="s">
        <v>83</v>
      </c>
      <c r="AU2976">
        <v>0</v>
      </c>
      <c r="AV2976">
        <v>0</v>
      </c>
      <c r="AW2976">
        <v>0</v>
      </c>
      <c r="AX2976">
        <v>0</v>
      </c>
      <c r="AY2976">
        <v>0</v>
      </c>
      <c r="AZ2976">
        <v>0</v>
      </c>
      <c r="BA2976">
        <v>0</v>
      </c>
      <c r="BB2976">
        <v>0</v>
      </c>
      <c r="BC2976">
        <v>0</v>
      </c>
      <c r="BD2976" t="s">
        <v>4738</v>
      </c>
      <c r="BE2976">
        <v>0</v>
      </c>
      <c r="BF2976">
        <v>0</v>
      </c>
      <c r="BG2976">
        <v>0</v>
      </c>
      <c r="BH2976">
        <v>0</v>
      </c>
      <c r="BI2976">
        <v>0</v>
      </c>
      <c r="BJ2976">
        <v>0</v>
      </c>
      <c r="BK2976">
        <v>0</v>
      </c>
      <c r="BL2976">
        <v>0</v>
      </c>
      <c r="BM2976">
        <v>0</v>
      </c>
      <c r="BN2976">
        <v>0</v>
      </c>
      <c r="BO2976">
        <v>50.5</v>
      </c>
      <c r="BP2976">
        <f>VLOOKUP(H2976, Sheet1!$A$2:$B$1758, 2, FALSE)</f>
        <v>18.875712522106234</v>
      </c>
      <c r="BQ2976">
        <f t="shared" si="92"/>
        <v>59.582234929640684</v>
      </c>
      <c r="BR2976">
        <f t="shared" si="93"/>
        <v>59.582234929640684</v>
      </c>
    </row>
    <row r="2977" spans="1:70" ht="87" x14ac:dyDescent="0.35">
      <c r="A2977">
        <v>11514</v>
      </c>
      <c r="B2977" t="s">
        <v>66</v>
      </c>
      <c r="C2977" t="s">
        <v>8547</v>
      </c>
      <c r="D2977" t="s">
        <v>8548</v>
      </c>
      <c r="E2977" s="2" t="s">
        <v>8549</v>
      </c>
      <c r="F2977" t="s">
        <v>631</v>
      </c>
      <c r="G2977" t="s">
        <v>71</v>
      </c>
      <c r="H2977">
        <v>92660</v>
      </c>
      <c r="I2977">
        <v>0</v>
      </c>
      <c r="J2977" t="s">
        <v>112</v>
      </c>
      <c r="K2977" t="s">
        <v>73</v>
      </c>
      <c r="L2977">
        <v>0</v>
      </c>
      <c r="M2977" t="s">
        <v>74</v>
      </c>
      <c r="N2977" t="s">
        <v>99</v>
      </c>
      <c r="O2977">
        <v>0</v>
      </c>
      <c r="P2977">
        <v>0</v>
      </c>
      <c r="Q2977">
        <v>0</v>
      </c>
      <c r="R2977">
        <v>0</v>
      </c>
      <c r="S2977">
        <v>0</v>
      </c>
      <c r="T2977">
        <v>4</v>
      </c>
      <c r="U2977">
        <v>0</v>
      </c>
      <c r="V2977">
        <v>0</v>
      </c>
      <c r="W2977" t="s">
        <v>113</v>
      </c>
      <c r="X2977" t="s">
        <v>114</v>
      </c>
      <c r="Y2977" t="s">
        <v>78</v>
      </c>
      <c r="Z2977">
        <v>33.657487400000001</v>
      </c>
      <c r="AA2977">
        <v>-117.8794357</v>
      </c>
      <c r="AB2977" s="1">
        <v>43812</v>
      </c>
      <c r="AC2977">
        <v>96893</v>
      </c>
      <c r="AD2977" t="s">
        <v>115</v>
      </c>
      <c r="AE2977">
        <v>0</v>
      </c>
      <c r="AF2977">
        <v>0</v>
      </c>
      <c r="AG2977">
        <v>0</v>
      </c>
      <c r="AH2977">
        <v>0</v>
      </c>
      <c r="AI2977">
        <v>0</v>
      </c>
      <c r="AJ2977">
        <v>0</v>
      </c>
      <c r="AK2977">
        <v>0</v>
      </c>
      <c r="AL2977">
        <v>0</v>
      </c>
      <c r="AM2977" t="s">
        <v>93</v>
      </c>
      <c r="AN2977" t="s">
        <v>82</v>
      </c>
      <c r="AO2977">
        <v>0</v>
      </c>
      <c r="AP2977">
        <v>0</v>
      </c>
      <c r="AQ2977">
        <v>0</v>
      </c>
      <c r="AR2977" t="s">
        <v>74</v>
      </c>
      <c r="AS2977">
        <v>0</v>
      </c>
      <c r="AT2977" t="s">
        <v>83</v>
      </c>
      <c r="AU2977">
        <v>0</v>
      </c>
      <c r="AV2977">
        <v>0</v>
      </c>
      <c r="AW2977">
        <v>0</v>
      </c>
      <c r="AX2977">
        <v>0</v>
      </c>
      <c r="AY2977">
        <v>0</v>
      </c>
      <c r="AZ2977">
        <v>0</v>
      </c>
      <c r="BA2977">
        <v>0</v>
      </c>
      <c r="BB2977">
        <v>0</v>
      </c>
      <c r="BC2977">
        <v>0</v>
      </c>
      <c r="BD2977" t="s">
        <v>7165</v>
      </c>
      <c r="BE2977">
        <v>0</v>
      </c>
      <c r="BF2977">
        <v>0</v>
      </c>
      <c r="BG2977">
        <v>0</v>
      </c>
      <c r="BH2977">
        <v>0</v>
      </c>
      <c r="BI2977">
        <v>0</v>
      </c>
      <c r="BJ2977">
        <v>0</v>
      </c>
      <c r="BK2977">
        <v>0</v>
      </c>
      <c r="BL2977">
        <v>0</v>
      </c>
      <c r="BM2977">
        <v>0</v>
      </c>
      <c r="BN2977">
        <v>0</v>
      </c>
      <c r="BO2977">
        <v>1.8235294120000001</v>
      </c>
      <c r="BP2977">
        <f>VLOOKUP(H2977, Sheet1!$A$2:$B$1758, 2, FALSE)</f>
        <v>19.807506135920043</v>
      </c>
      <c r="BQ2977">
        <f t="shared" si="92"/>
        <v>11.354106013335716</v>
      </c>
      <c r="BR2977">
        <f t="shared" si="93"/>
        <v>11.354106013335716</v>
      </c>
    </row>
    <row r="2978" spans="1:70" x14ac:dyDescent="0.35">
      <c r="A2978">
        <v>11515</v>
      </c>
      <c r="B2978" t="s">
        <v>66</v>
      </c>
      <c r="C2978" t="s">
        <v>8550</v>
      </c>
      <c r="D2978" t="s">
        <v>8551</v>
      </c>
      <c r="E2978" t="s">
        <v>8552</v>
      </c>
      <c r="F2978" t="s">
        <v>169</v>
      </c>
      <c r="G2978" t="s">
        <v>71</v>
      </c>
      <c r="H2978">
        <v>90808</v>
      </c>
      <c r="I2978">
        <v>0</v>
      </c>
      <c r="J2978" t="s">
        <v>112</v>
      </c>
      <c r="K2978" t="s">
        <v>73</v>
      </c>
      <c r="L2978">
        <v>0</v>
      </c>
      <c r="M2978" t="s">
        <v>74</v>
      </c>
      <c r="N2978" t="s">
        <v>99</v>
      </c>
      <c r="O2978">
        <v>0</v>
      </c>
      <c r="P2978">
        <v>0</v>
      </c>
      <c r="Q2978">
        <v>0</v>
      </c>
      <c r="R2978">
        <v>0</v>
      </c>
      <c r="S2978">
        <v>0</v>
      </c>
      <c r="T2978">
        <v>2</v>
      </c>
      <c r="U2978">
        <v>0</v>
      </c>
      <c r="V2978">
        <v>0</v>
      </c>
      <c r="W2978" t="s">
        <v>113</v>
      </c>
      <c r="X2978" t="s">
        <v>114</v>
      </c>
      <c r="Y2978" t="s">
        <v>78</v>
      </c>
      <c r="Z2978">
        <v>33.829923600000001</v>
      </c>
      <c r="AA2978">
        <v>-118.14287849999999</v>
      </c>
      <c r="AB2978" s="1">
        <v>43812</v>
      </c>
      <c r="AC2978">
        <v>96898</v>
      </c>
      <c r="AD2978" t="s">
        <v>115</v>
      </c>
      <c r="AE2978">
        <v>0</v>
      </c>
      <c r="AF2978">
        <v>0</v>
      </c>
      <c r="AG2978">
        <v>0</v>
      </c>
      <c r="AH2978">
        <v>0</v>
      </c>
      <c r="AI2978">
        <v>0</v>
      </c>
      <c r="AJ2978">
        <v>0</v>
      </c>
      <c r="AK2978">
        <v>0</v>
      </c>
      <c r="AL2978">
        <v>0</v>
      </c>
      <c r="AM2978" t="s">
        <v>93</v>
      </c>
      <c r="AN2978" t="s">
        <v>82</v>
      </c>
      <c r="AO2978">
        <v>0</v>
      </c>
      <c r="AP2978">
        <v>0</v>
      </c>
      <c r="AQ2978">
        <v>0</v>
      </c>
      <c r="AR2978" t="s">
        <v>74</v>
      </c>
      <c r="AS2978">
        <v>0</v>
      </c>
      <c r="AT2978" t="s">
        <v>83</v>
      </c>
      <c r="AU2978">
        <v>0</v>
      </c>
      <c r="AV2978">
        <v>0</v>
      </c>
      <c r="AW2978">
        <v>0</v>
      </c>
      <c r="AX2978">
        <v>0</v>
      </c>
      <c r="AY2978">
        <v>0</v>
      </c>
      <c r="AZ2978">
        <v>0</v>
      </c>
      <c r="BA2978">
        <v>0</v>
      </c>
      <c r="BB2978">
        <v>0</v>
      </c>
      <c r="BC2978">
        <v>0</v>
      </c>
      <c r="BD2978" t="s">
        <v>8553</v>
      </c>
      <c r="BE2978">
        <v>0</v>
      </c>
      <c r="BF2978">
        <v>0</v>
      </c>
      <c r="BG2978">
        <v>0</v>
      </c>
      <c r="BH2978">
        <v>0</v>
      </c>
      <c r="BI2978">
        <v>0</v>
      </c>
      <c r="BJ2978">
        <v>0</v>
      </c>
      <c r="BK2978">
        <v>0</v>
      </c>
      <c r="BL2978">
        <v>0</v>
      </c>
      <c r="BM2978">
        <v>0</v>
      </c>
      <c r="BN2978">
        <v>0</v>
      </c>
      <c r="BO2978">
        <v>25</v>
      </c>
      <c r="BP2978">
        <f>VLOOKUP(H2978, Sheet1!$A$2:$B$1758, 2, FALSE)</f>
        <v>7.6968887450162065</v>
      </c>
      <c r="BQ2978">
        <f t="shared" si="92"/>
        <v>28.703433802971702</v>
      </c>
      <c r="BR2978">
        <f t="shared" si="93"/>
        <v>28.703433802971702</v>
      </c>
    </row>
    <row r="2979" spans="1:70" x14ac:dyDescent="0.35">
      <c r="A2979">
        <v>11527</v>
      </c>
      <c r="B2979" t="s">
        <v>66</v>
      </c>
      <c r="C2979" t="s">
        <v>8554</v>
      </c>
      <c r="D2979" t="s">
        <v>8555</v>
      </c>
      <c r="E2979" t="s">
        <v>8556</v>
      </c>
      <c r="F2979" t="s">
        <v>7232</v>
      </c>
      <c r="G2979" t="s">
        <v>71</v>
      </c>
      <c r="H2979">
        <v>93635</v>
      </c>
      <c r="I2979">
        <v>0</v>
      </c>
      <c r="J2979" t="s">
        <v>8557</v>
      </c>
      <c r="K2979" t="s">
        <v>73</v>
      </c>
      <c r="L2979">
        <v>0</v>
      </c>
      <c r="M2979" t="s">
        <v>1514</v>
      </c>
      <c r="N2979" t="s">
        <v>8558</v>
      </c>
      <c r="O2979" t="s">
        <v>5935</v>
      </c>
      <c r="P2979">
        <v>0</v>
      </c>
      <c r="Q2979">
        <v>0</v>
      </c>
      <c r="R2979">
        <v>0</v>
      </c>
      <c r="S2979">
        <v>0</v>
      </c>
      <c r="T2979">
        <v>6</v>
      </c>
      <c r="U2979">
        <v>0</v>
      </c>
      <c r="V2979">
        <v>0</v>
      </c>
      <c r="W2979" t="s">
        <v>251</v>
      </c>
      <c r="X2979" t="s">
        <v>252</v>
      </c>
      <c r="Y2979" t="s">
        <v>107</v>
      </c>
      <c r="Z2979">
        <v>37.057054999999998</v>
      </c>
      <c r="AA2979">
        <v>-120.894071</v>
      </c>
      <c r="AB2979" s="1">
        <v>43622</v>
      </c>
      <c r="AC2979">
        <v>96926</v>
      </c>
      <c r="AD2979" t="s">
        <v>165</v>
      </c>
      <c r="AE2979" t="s">
        <v>122</v>
      </c>
      <c r="AF2979">
        <v>0</v>
      </c>
      <c r="AG2979">
        <v>0</v>
      </c>
      <c r="AH2979" s="1">
        <v>43191</v>
      </c>
      <c r="AI2979">
        <v>0</v>
      </c>
      <c r="AJ2979">
        <v>0</v>
      </c>
      <c r="AK2979">
        <v>0</v>
      </c>
      <c r="AL2979">
        <v>0</v>
      </c>
      <c r="AM2979" t="s">
        <v>93</v>
      </c>
      <c r="AN2979" t="s">
        <v>82</v>
      </c>
      <c r="AO2979">
        <v>0</v>
      </c>
      <c r="AP2979">
        <v>0</v>
      </c>
      <c r="AQ2979">
        <v>0</v>
      </c>
      <c r="AR2979" t="s">
        <v>1517</v>
      </c>
      <c r="AS2979">
        <v>0</v>
      </c>
      <c r="AT2979" t="s">
        <v>83</v>
      </c>
      <c r="AU2979" t="s">
        <v>1518</v>
      </c>
      <c r="AV2979">
        <v>0</v>
      </c>
      <c r="AW2979" t="s">
        <v>303</v>
      </c>
      <c r="AX2979">
        <v>0</v>
      </c>
      <c r="AY2979">
        <v>0</v>
      </c>
      <c r="AZ2979">
        <v>0</v>
      </c>
      <c r="BA2979">
        <v>0</v>
      </c>
      <c r="BB2979">
        <v>0</v>
      </c>
      <c r="BC2979">
        <v>0</v>
      </c>
      <c r="BD2979" t="s">
        <v>8559</v>
      </c>
      <c r="BE2979">
        <v>0</v>
      </c>
      <c r="BF2979">
        <v>0</v>
      </c>
      <c r="BG2979">
        <v>0</v>
      </c>
      <c r="BH2979">
        <v>0</v>
      </c>
      <c r="BI2979">
        <v>0</v>
      </c>
      <c r="BJ2979">
        <v>0</v>
      </c>
      <c r="BK2979">
        <v>0</v>
      </c>
      <c r="BL2979">
        <v>0</v>
      </c>
      <c r="BM2979">
        <v>0</v>
      </c>
      <c r="BN2979">
        <v>0</v>
      </c>
      <c r="BO2979">
        <v>0</v>
      </c>
      <c r="BP2979">
        <f>VLOOKUP(H2979, Sheet1!$A$2:$B$1758, 2, FALSE)</f>
        <v>0</v>
      </c>
      <c r="BQ2979">
        <f t="shared" si="92"/>
        <v>0</v>
      </c>
      <c r="BR2979">
        <f t="shared" si="93"/>
        <v>0</v>
      </c>
    </row>
    <row r="2980" spans="1:70" x14ac:dyDescent="0.35">
      <c r="A2980">
        <v>11528</v>
      </c>
      <c r="B2980" t="s">
        <v>66</v>
      </c>
      <c r="C2980" t="s">
        <v>8560</v>
      </c>
      <c r="D2980" t="s">
        <v>8561</v>
      </c>
      <c r="E2980">
        <v>0</v>
      </c>
      <c r="F2980" t="s">
        <v>3686</v>
      </c>
      <c r="G2980" t="s">
        <v>71</v>
      </c>
      <c r="H2980">
        <v>95382</v>
      </c>
      <c r="I2980">
        <v>0</v>
      </c>
      <c r="J2980" t="s">
        <v>8562</v>
      </c>
      <c r="K2980" t="s">
        <v>73</v>
      </c>
      <c r="L2980">
        <v>0</v>
      </c>
      <c r="M2980" t="s">
        <v>74</v>
      </c>
      <c r="N2980" t="s">
        <v>99</v>
      </c>
      <c r="O2980">
        <v>0</v>
      </c>
      <c r="P2980">
        <v>0</v>
      </c>
      <c r="Q2980">
        <v>0</v>
      </c>
      <c r="R2980">
        <v>0</v>
      </c>
      <c r="S2980">
        <v>0</v>
      </c>
      <c r="T2980">
        <v>2</v>
      </c>
      <c r="U2980">
        <v>0</v>
      </c>
      <c r="V2980">
        <v>0</v>
      </c>
      <c r="W2980" t="s">
        <v>77</v>
      </c>
      <c r="X2980">
        <v>0</v>
      </c>
      <c r="Y2980" t="s">
        <v>91</v>
      </c>
      <c r="Z2980">
        <v>37.522258000000001</v>
      </c>
      <c r="AA2980">
        <v>-120.838622</v>
      </c>
      <c r="AB2980" s="1">
        <v>43594</v>
      </c>
      <c r="AC2980">
        <v>96927</v>
      </c>
      <c r="AD2980" t="s">
        <v>79</v>
      </c>
      <c r="AE2980" t="s">
        <v>92</v>
      </c>
      <c r="AF2980">
        <v>0</v>
      </c>
      <c r="AG2980">
        <v>0</v>
      </c>
      <c r="AH2980" s="1">
        <v>43101</v>
      </c>
      <c r="AI2980">
        <v>0</v>
      </c>
      <c r="AJ2980">
        <v>0</v>
      </c>
      <c r="AK2980">
        <v>0</v>
      </c>
      <c r="AL2980">
        <v>0</v>
      </c>
      <c r="AM2980" t="s">
        <v>93</v>
      </c>
      <c r="AN2980" t="s">
        <v>82</v>
      </c>
      <c r="AO2980">
        <v>0</v>
      </c>
      <c r="AP2980">
        <v>0</v>
      </c>
      <c r="AQ2980">
        <v>0</v>
      </c>
      <c r="AR2980" t="s">
        <v>74</v>
      </c>
      <c r="AS2980">
        <v>0</v>
      </c>
      <c r="AT2980" t="s">
        <v>83</v>
      </c>
      <c r="AU2980">
        <v>0</v>
      </c>
      <c r="AV2980">
        <v>0</v>
      </c>
      <c r="AW2980" t="s">
        <v>130</v>
      </c>
      <c r="AX2980">
        <v>0</v>
      </c>
      <c r="AY2980">
        <v>0</v>
      </c>
      <c r="AZ2980">
        <v>0</v>
      </c>
      <c r="BA2980">
        <v>0</v>
      </c>
      <c r="BB2980">
        <v>0</v>
      </c>
      <c r="BC2980">
        <v>0</v>
      </c>
      <c r="BD2980" t="s">
        <v>103</v>
      </c>
      <c r="BE2980">
        <v>0</v>
      </c>
      <c r="BF2980">
        <v>0</v>
      </c>
      <c r="BG2980">
        <v>0</v>
      </c>
      <c r="BH2980">
        <v>0</v>
      </c>
      <c r="BI2980">
        <v>0</v>
      </c>
      <c r="BJ2980">
        <v>0</v>
      </c>
      <c r="BK2980">
        <v>0</v>
      </c>
      <c r="BL2980">
        <v>0</v>
      </c>
      <c r="BM2980">
        <v>0</v>
      </c>
      <c r="BN2980">
        <v>0</v>
      </c>
      <c r="BO2980">
        <v>73</v>
      </c>
      <c r="BP2980">
        <f>VLOOKUP(H2980, Sheet1!$A$2:$B$1758, 2, FALSE)</f>
        <v>0</v>
      </c>
      <c r="BQ2980">
        <f t="shared" si="92"/>
        <v>73</v>
      </c>
      <c r="BR2980">
        <f t="shared" si="93"/>
        <v>73</v>
      </c>
    </row>
    <row r="2981" spans="1:70" x14ac:dyDescent="0.35">
      <c r="A2981">
        <v>11542</v>
      </c>
      <c r="B2981" t="s">
        <v>66</v>
      </c>
      <c r="C2981" t="s">
        <v>2196</v>
      </c>
      <c r="D2981" t="s">
        <v>8563</v>
      </c>
      <c r="E2981" t="s">
        <v>5908</v>
      </c>
      <c r="F2981" t="s">
        <v>70</v>
      </c>
      <c r="G2981" t="s">
        <v>71</v>
      </c>
      <c r="H2981">
        <v>95833</v>
      </c>
      <c r="I2981">
        <v>0</v>
      </c>
      <c r="J2981" t="s">
        <v>112</v>
      </c>
      <c r="K2981" t="s">
        <v>73</v>
      </c>
      <c r="L2981">
        <v>0</v>
      </c>
      <c r="M2981" t="s">
        <v>74</v>
      </c>
      <c r="N2981" t="s">
        <v>99</v>
      </c>
      <c r="O2981">
        <v>0</v>
      </c>
      <c r="P2981">
        <v>0</v>
      </c>
      <c r="Q2981">
        <v>0</v>
      </c>
      <c r="R2981">
        <v>0</v>
      </c>
      <c r="S2981">
        <v>0</v>
      </c>
      <c r="T2981">
        <v>2</v>
      </c>
      <c r="U2981">
        <v>0</v>
      </c>
      <c r="V2981">
        <v>0</v>
      </c>
      <c r="W2981" t="s">
        <v>113</v>
      </c>
      <c r="X2981" t="s">
        <v>114</v>
      </c>
      <c r="Y2981" t="s">
        <v>78</v>
      </c>
      <c r="Z2981">
        <v>38.622235500000002</v>
      </c>
      <c r="AA2981">
        <v>-121.5184235</v>
      </c>
      <c r="AB2981" s="1">
        <v>43812</v>
      </c>
      <c r="AC2981">
        <v>96952</v>
      </c>
      <c r="AD2981" t="s">
        <v>115</v>
      </c>
      <c r="AE2981">
        <v>0</v>
      </c>
      <c r="AF2981">
        <v>0</v>
      </c>
      <c r="AG2981">
        <v>0</v>
      </c>
      <c r="AH2981">
        <v>0</v>
      </c>
      <c r="AI2981">
        <v>0</v>
      </c>
      <c r="AJ2981">
        <v>0</v>
      </c>
      <c r="AK2981">
        <v>0</v>
      </c>
      <c r="AL2981">
        <v>0</v>
      </c>
      <c r="AM2981" t="s">
        <v>93</v>
      </c>
      <c r="AN2981" t="s">
        <v>82</v>
      </c>
      <c r="AO2981">
        <v>0</v>
      </c>
      <c r="AP2981">
        <v>0</v>
      </c>
      <c r="AQ2981">
        <v>0</v>
      </c>
      <c r="AR2981" t="s">
        <v>74</v>
      </c>
      <c r="AS2981">
        <v>0</v>
      </c>
      <c r="AT2981" t="s">
        <v>83</v>
      </c>
      <c r="AU2981">
        <v>0</v>
      </c>
      <c r="AV2981">
        <v>0</v>
      </c>
      <c r="AW2981">
        <v>0</v>
      </c>
      <c r="AX2981">
        <v>0</v>
      </c>
      <c r="AY2981">
        <v>0</v>
      </c>
      <c r="AZ2981">
        <v>0</v>
      </c>
      <c r="BA2981">
        <v>0</v>
      </c>
      <c r="BB2981">
        <v>0</v>
      </c>
      <c r="BC2981">
        <v>0</v>
      </c>
      <c r="BD2981" t="s">
        <v>2198</v>
      </c>
      <c r="BE2981">
        <v>0</v>
      </c>
      <c r="BF2981">
        <v>0</v>
      </c>
      <c r="BG2981">
        <v>0</v>
      </c>
      <c r="BH2981">
        <v>0</v>
      </c>
      <c r="BI2981">
        <v>0</v>
      </c>
      <c r="BJ2981">
        <v>0</v>
      </c>
      <c r="BK2981">
        <v>0</v>
      </c>
      <c r="BL2981">
        <v>0</v>
      </c>
      <c r="BM2981">
        <v>0</v>
      </c>
      <c r="BN2981">
        <v>0</v>
      </c>
      <c r="BO2981">
        <v>50.5</v>
      </c>
      <c r="BP2981">
        <f>VLOOKUP(H2981, Sheet1!$A$2:$B$1758, 2, FALSE)</f>
        <v>0</v>
      </c>
      <c r="BQ2981">
        <f t="shared" si="92"/>
        <v>50.5</v>
      </c>
      <c r="BR2981">
        <f t="shared" si="93"/>
        <v>50.5</v>
      </c>
    </row>
    <row r="2982" spans="1:70" ht="174" x14ac:dyDescent="0.35">
      <c r="A2982">
        <v>11547</v>
      </c>
      <c r="B2982" t="s">
        <v>66</v>
      </c>
      <c r="C2982" t="s">
        <v>8564</v>
      </c>
      <c r="D2982" t="s">
        <v>8565</v>
      </c>
      <c r="E2982" s="2" t="s">
        <v>8566</v>
      </c>
      <c r="F2982" t="s">
        <v>88</v>
      </c>
      <c r="G2982" t="s">
        <v>71</v>
      </c>
      <c r="H2982">
        <v>90066</v>
      </c>
      <c r="I2982">
        <v>0</v>
      </c>
      <c r="J2982" t="s">
        <v>112</v>
      </c>
      <c r="K2982" t="s">
        <v>73</v>
      </c>
      <c r="L2982">
        <v>0</v>
      </c>
      <c r="M2982" t="s">
        <v>74</v>
      </c>
      <c r="N2982" t="s">
        <v>99</v>
      </c>
      <c r="O2982">
        <v>0</v>
      </c>
      <c r="P2982">
        <v>0</v>
      </c>
      <c r="Q2982">
        <v>0</v>
      </c>
      <c r="R2982">
        <v>0</v>
      </c>
      <c r="S2982">
        <v>0</v>
      </c>
      <c r="T2982">
        <v>8</v>
      </c>
      <c r="U2982">
        <v>0</v>
      </c>
      <c r="V2982">
        <v>0</v>
      </c>
      <c r="W2982" t="s">
        <v>113</v>
      </c>
      <c r="X2982" t="s">
        <v>114</v>
      </c>
      <c r="Y2982" t="s">
        <v>78</v>
      </c>
      <c r="Z2982">
        <v>33.980654199999996</v>
      </c>
      <c r="AA2982">
        <v>-118.4187658</v>
      </c>
      <c r="AB2982" s="1">
        <v>43812</v>
      </c>
      <c r="AC2982">
        <v>96964</v>
      </c>
      <c r="AD2982" t="s">
        <v>115</v>
      </c>
      <c r="AE2982">
        <v>0</v>
      </c>
      <c r="AF2982">
        <v>0</v>
      </c>
      <c r="AG2982">
        <v>0</v>
      </c>
      <c r="AH2982">
        <v>0</v>
      </c>
      <c r="AI2982">
        <v>0</v>
      </c>
      <c r="AJ2982">
        <v>0</v>
      </c>
      <c r="AK2982">
        <v>0</v>
      </c>
      <c r="AL2982">
        <v>0</v>
      </c>
      <c r="AM2982" t="s">
        <v>93</v>
      </c>
      <c r="AN2982" t="s">
        <v>82</v>
      </c>
      <c r="AO2982">
        <v>0</v>
      </c>
      <c r="AP2982">
        <v>0</v>
      </c>
      <c r="AQ2982">
        <v>0</v>
      </c>
      <c r="AR2982" t="s">
        <v>74</v>
      </c>
      <c r="AS2982">
        <v>0</v>
      </c>
      <c r="AT2982" t="s">
        <v>83</v>
      </c>
      <c r="AU2982">
        <v>0</v>
      </c>
      <c r="AV2982">
        <v>0</v>
      </c>
      <c r="AW2982">
        <v>0</v>
      </c>
      <c r="AX2982">
        <v>0</v>
      </c>
      <c r="AY2982">
        <v>0</v>
      </c>
      <c r="AZ2982">
        <v>0</v>
      </c>
      <c r="BA2982">
        <v>0</v>
      </c>
      <c r="BB2982">
        <v>0</v>
      </c>
      <c r="BC2982">
        <v>0</v>
      </c>
      <c r="BD2982" t="s">
        <v>8567</v>
      </c>
      <c r="BE2982">
        <v>0</v>
      </c>
      <c r="BF2982">
        <v>0</v>
      </c>
      <c r="BG2982">
        <v>0</v>
      </c>
      <c r="BH2982">
        <v>0</v>
      </c>
      <c r="BI2982">
        <v>0</v>
      </c>
      <c r="BJ2982">
        <v>0</v>
      </c>
      <c r="BK2982">
        <v>0</v>
      </c>
      <c r="BL2982">
        <v>0</v>
      </c>
      <c r="BM2982">
        <v>0</v>
      </c>
      <c r="BN2982">
        <v>0</v>
      </c>
      <c r="BO2982">
        <v>0</v>
      </c>
      <c r="BP2982">
        <f>VLOOKUP(H2982, Sheet1!$A$2:$B$1758, 2, FALSE)</f>
        <v>34.424328380231472</v>
      </c>
      <c r="BQ2982">
        <f t="shared" si="92"/>
        <v>16.563604540925308</v>
      </c>
      <c r="BR2982">
        <f t="shared" si="93"/>
        <v>16.563604540925308</v>
      </c>
    </row>
    <row r="2983" spans="1:70" x14ac:dyDescent="0.35">
      <c r="A2983">
        <v>11548</v>
      </c>
      <c r="B2983" t="s">
        <v>66</v>
      </c>
      <c r="C2983" t="s">
        <v>8564</v>
      </c>
      <c r="D2983" t="s">
        <v>8568</v>
      </c>
      <c r="E2983" t="s">
        <v>8569</v>
      </c>
      <c r="F2983" t="s">
        <v>88</v>
      </c>
      <c r="G2983" t="s">
        <v>71</v>
      </c>
      <c r="H2983">
        <v>90066</v>
      </c>
      <c r="I2983">
        <v>0</v>
      </c>
      <c r="J2983" t="s">
        <v>112</v>
      </c>
      <c r="K2983" t="s">
        <v>73</v>
      </c>
      <c r="L2983">
        <v>0</v>
      </c>
      <c r="M2983" t="s">
        <v>74</v>
      </c>
      <c r="N2983" t="s">
        <v>99</v>
      </c>
      <c r="O2983">
        <v>0</v>
      </c>
      <c r="P2983">
        <v>0</v>
      </c>
      <c r="Q2983">
        <v>0</v>
      </c>
      <c r="R2983">
        <v>0</v>
      </c>
      <c r="S2983">
        <v>0</v>
      </c>
      <c r="T2983">
        <v>2</v>
      </c>
      <c r="U2983">
        <v>0</v>
      </c>
      <c r="V2983">
        <v>0</v>
      </c>
      <c r="W2983" t="s">
        <v>113</v>
      </c>
      <c r="X2983" t="s">
        <v>114</v>
      </c>
      <c r="Y2983" t="s">
        <v>78</v>
      </c>
      <c r="Z2983">
        <v>33.9805457</v>
      </c>
      <c r="AA2983">
        <v>-118.418795</v>
      </c>
      <c r="AB2983" s="1">
        <v>43812</v>
      </c>
      <c r="AC2983">
        <v>96965</v>
      </c>
      <c r="AD2983" t="s">
        <v>115</v>
      </c>
      <c r="AE2983">
        <v>0</v>
      </c>
      <c r="AF2983">
        <v>0</v>
      </c>
      <c r="AG2983">
        <v>0</v>
      </c>
      <c r="AH2983">
        <v>0</v>
      </c>
      <c r="AI2983">
        <v>0</v>
      </c>
      <c r="AJ2983">
        <v>0</v>
      </c>
      <c r="AK2983">
        <v>0</v>
      </c>
      <c r="AL2983">
        <v>0</v>
      </c>
      <c r="AM2983" t="s">
        <v>93</v>
      </c>
      <c r="AN2983" t="s">
        <v>82</v>
      </c>
      <c r="AO2983">
        <v>0</v>
      </c>
      <c r="AP2983">
        <v>0</v>
      </c>
      <c r="AQ2983">
        <v>0</v>
      </c>
      <c r="AR2983" t="s">
        <v>74</v>
      </c>
      <c r="AS2983">
        <v>0</v>
      </c>
      <c r="AT2983" t="s">
        <v>83</v>
      </c>
      <c r="AU2983">
        <v>0</v>
      </c>
      <c r="AV2983">
        <v>0</v>
      </c>
      <c r="AW2983">
        <v>0</v>
      </c>
      <c r="AX2983">
        <v>0</v>
      </c>
      <c r="AY2983">
        <v>0</v>
      </c>
      <c r="AZ2983">
        <v>0</v>
      </c>
      <c r="BA2983">
        <v>0</v>
      </c>
      <c r="BB2983">
        <v>0</v>
      </c>
      <c r="BC2983">
        <v>0</v>
      </c>
      <c r="BD2983" t="s">
        <v>8567</v>
      </c>
      <c r="BE2983">
        <v>0</v>
      </c>
      <c r="BF2983">
        <v>0</v>
      </c>
      <c r="BG2983">
        <v>0</v>
      </c>
      <c r="BH2983">
        <v>0</v>
      </c>
      <c r="BI2983">
        <v>0</v>
      </c>
      <c r="BJ2983">
        <v>0</v>
      </c>
      <c r="BK2983">
        <v>0</v>
      </c>
      <c r="BL2983">
        <v>0</v>
      </c>
      <c r="BM2983">
        <v>0</v>
      </c>
      <c r="BN2983">
        <v>0</v>
      </c>
      <c r="BO2983">
        <v>73</v>
      </c>
      <c r="BP2983">
        <f>VLOOKUP(H2983, Sheet1!$A$2:$B$1758, 2, FALSE)</f>
        <v>34.424328380231472</v>
      </c>
      <c r="BQ2983">
        <f t="shared" si="92"/>
        <v>89.563604540925311</v>
      </c>
      <c r="BR2983">
        <f t="shared" si="93"/>
        <v>89.563604540925311</v>
      </c>
    </row>
    <row r="2984" spans="1:70" x14ac:dyDescent="0.35">
      <c r="A2984">
        <v>11562</v>
      </c>
      <c r="B2984" t="s">
        <v>66</v>
      </c>
      <c r="C2984" t="s">
        <v>8570</v>
      </c>
      <c r="D2984" t="s">
        <v>8571</v>
      </c>
      <c r="E2984" t="s">
        <v>8572</v>
      </c>
      <c r="F2984" t="s">
        <v>885</v>
      </c>
      <c r="G2984" t="s">
        <v>71</v>
      </c>
      <c r="H2984">
        <v>92130</v>
      </c>
      <c r="I2984">
        <v>0</v>
      </c>
      <c r="J2984" t="s">
        <v>112</v>
      </c>
      <c r="K2984" t="s">
        <v>73</v>
      </c>
      <c r="L2984">
        <v>0</v>
      </c>
      <c r="M2984" t="s">
        <v>74</v>
      </c>
      <c r="N2984" t="s">
        <v>99</v>
      </c>
      <c r="O2984">
        <v>0</v>
      </c>
      <c r="P2984">
        <v>0</v>
      </c>
      <c r="Q2984">
        <v>0</v>
      </c>
      <c r="R2984">
        <v>0</v>
      </c>
      <c r="S2984">
        <v>0</v>
      </c>
      <c r="T2984">
        <v>2</v>
      </c>
      <c r="U2984">
        <v>0</v>
      </c>
      <c r="V2984">
        <v>0</v>
      </c>
      <c r="W2984" t="s">
        <v>113</v>
      </c>
      <c r="X2984" t="s">
        <v>114</v>
      </c>
      <c r="Y2984" t="s">
        <v>78</v>
      </c>
      <c r="Z2984">
        <v>32.960772599999999</v>
      </c>
      <c r="AA2984">
        <v>-117.1892217</v>
      </c>
      <c r="AB2984" s="1">
        <v>43812</v>
      </c>
      <c r="AC2984">
        <v>97022</v>
      </c>
      <c r="AD2984" t="s">
        <v>115</v>
      </c>
      <c r="AE2984">
        <v>0</v>
      </c>
      <c r="AF2984">
        <v>0</v>
      </c>
      <c r="AG2984">
        <v>0</v>
      </c>
      <c r="AH2984">
        <v>0</v>
      </c>
      <c r="AI2984">
        <v>0</v>
      </c>
      <c r="AJ2984">
        <v>0</v>
      </c>
      <c r="AK2984">
        <v>0</v>
      </c>
      <c r="AL2984">
        <v>0</v>
      </c>
      <c r="AM2984" t="s">
        <v>93</v>
      </c>
      <c r="AN2984" t="s">
        <v>82</v>
      </c>
      <c r="AO2984">
        <v>0</v>
      </c>
      <c r="AP2984">
        <v>0</v>
      </c>
      <c r="AQ2984">
        <v>0</v>
      </c>
      <c r="AR2984" t="s">
        <v>74</v>
      </c>
      <c r="AS2984">
        <v>0</v>
      </c>
      <c r="AT2984" t="s">
        <v>83</v>
      </c>
      <c r="AU2984">
        <v>0</v>
      </c>
      <c r="AV2984">
        <v>0</v>
      </c>
      <c r="AW2984">
        <v>0</v>
      </c>
      <c r="AX2984">
        <v>0</v>
      </c>
      <c r="AY2984">
        <v>0</v>
      </c>
      <c r="AZ2984">
        <v>0</v>
      </c>
      <c r="BA2984">
        <v>0</v>
      </c>
      <c r="BB2984">
        <v>0</v>
      </c>
      <c r="BC2984">
        <v>0</v>
      </c>
      <c r="BD2984" t="s">
        <v>3573</v>
      </c>
      <c r="BE2984">
        <v>0</v>
      </c>
      <c r="BF2984">
        <v>0</v>
      </c>
      <c r="BG2984">
        <v>0</v>
      </c>
      <c r="BH2984">
        <v>0</v>
      </c>
      <c r="BI2984">
        <v>0</v>
      </c>
      <c r="BJ2984">
        <v>0</v>
      </c>
      <c r="BK2984">
        <v>0</v>
      </c>
      <c r="BL2984">
        <v>0</v>
      </c>
      <c r="BM2984">
        <v>0</v>
      </c>
      <c r="BN2984">
        <v>0</v>
      </c>
      <c r="BO2984">
        <v>74.7</v>
      </c>
      <c r="BP2984">
        <f>VLOOKUP(H2984, Sheet1!$A$2:$B$1758, 2, FALSE)</f>
        <v>20.354415662427293</v>
      </c>
      <c r="BQ2984">
        <f t="shared" si="92"/>
        <v>84.493727504867451</v>
      </c>
      <c r="BR2984">
        <f t="shared" si="93"/>
        <v>84.493727504867451</v>
      </c>
    </row>
    <row r="2985" spans="1:70" x14ac:dyDescent="0.35">
      <c r="A2985">
        <v>11565</v>
      </c>
      <c r="B2985" t="s">
        <v>66</v>
      </c>
      <c r="C2985" t="s">
        <v>8573</v>
      </c>
      <c r="D2985" t="s">
        <v>8574</v>
      </c>
      <c r="E2985" t="s">
        <v>8575</v>
      </c>
      <c r="F2985" t="s">
        <v>7393</v>
      </c>
      <c r="G2985" t="s">
        <v>71</v>
      </c>
      <c r="H2985">
        <v>94925</v>
      </c>
      <c r="I2985">
        <v>0</v>
      </c>
      <c r="J2985" t="s">
        <v>112</v>
      </c>
      <c r="K2985" t="s">
        <v>73</v>
      </c>
      <c r="L2985">
        <v>0</v>
      </c>
      <c r="M2985" t="s">
        <v>74</v>
      </c>
      <c r="N2985" t="s">
        <v>99</v>
      </c>
      <c r="O2985">
        <v>0</v>
      </c>
      <c r="P2985">
        <v>0</v>
      </c>
      <c r="Q2985">
        <v>0</v>
      </c>
      <c r="R2985">
        <v>0</v>
      </c>
      <c r="S2985">
        <v>0</v>
      </c>
      <c r="T2985">
        <v>2</v>
      </c>
      <c r="U2985">
        <v>0</v>
      </c>
      <c r="V2985">
        <v>0</v>
      </c>
      <c r="W2985" t="s">
        <v>113</v>
      </c>
      <c r="X2985" t="s">
        <v>114</v>
      </c>
      <c r="Y2985" t="s">
        <v>78</v>
      </c>
      <c r="Z2985">
        <v>37.9360128</v>
      </c>
      <c r="AA2985">
        <v>-122.51776769999999</v>
      </c>
      <c r="AB2985" s="1">
        <v>43812</v>
      </c>
      <c r="AC2985">
        <v>97034</v>
      </c>
      <c r="AD2985" t="s">
        <v>115</v>
      </c>
      <c r="AE2985">
        <v>0</v>
      </c>
      <c r="AF2985">
        <v>0</v>
      </c>
      <c r="AG2985">
        <v>0</v>
      </c>
      <c r="AH2985">
        <v>0</v>
      </c>
      <c r="AI2985">
        <v>0</v>
      </c>
      <c r="AJ2985">
        <v>0</v>
      </c>
      <c r="AK2985">
        <v>0</v>
      </c>
      <c r="AL2985">
        <v>0</v>
      </c>
      <c r="AM2985" t="s">
        <v>93</v>
      </c>
      <c r="AN2985" t="s">
        <v>82</v>
      </c>
      <c r="AO2985">
        <v>0</v>
      </c>
      <c r="AP2985">
        <v>0</v>
      </c>
      <c r="AQ2985">
        <v>0</v>
      </c>
      <c r="AR2985" t="s">
        <v>74</v>
      </c>
      <c r="AS2985">
        <v>0</v>
      </c>
      <c r="AT2985" t="s">
        <v>83</v>
      </c>
      <c r="AU2985">
        <v>0</v>
      </c>
      <c r="AV2985">
        <v>0</v>
      </c>
      <c r="AW2985">
        <v>0</v>
      </c>
      <c r="AX2985">
        <v>0</v>
      </c>
      <c r="AY2985">
        <v>0</v>
      </c>
      <c r="AZ2985">
        <v>0</v>
      </c>
      <c r="BA2985">
        <v>0</v>
      </c>
      <c r="BB2985">
        <v>0</v>
      </c>
      <c r="BC2985">
        <v>0</v>
      </c>
      <c r="BD2985" t="s">
        <v>103</v>
      </c>
      <c r="BE2985">
        <v>0</v>
      </c>
      <c r="BF2985">
        <v>0</v>
      </c>
      <c r="BG2985">
        <v>0</v>
      </c>
      <c r="BH2985">
        <v>0</v>
      </c>
      <c r="BI2985">
        <v>0</v>
      </c>
      <c r="BJ2985">
        <v>0</v>
      </c>
      <c r="BK2985">
        <v>0</v>
      </c>
      <c r="BL2985">
        <v>0</v>
      </c>
      <c r="BM2985">
        <v>0</v>
      </c>
      <c r="BN2985">
        <v>0</v>
      </c>
      <c r="BO2985">
        <v>74.444444439999998</v>
      </c>
      <c r="BP2985">
        <f>VLOOKUP(H2985, Sheet1!$A$2:$B$1758, 2, FALSE)</f>
        <v>1.7636023687580966</v>
      </c>
      <c r="BQ2985">
        <f t="shared" si="92"/>
        <v>75.293019084097438</v>
      </c>
      <c r="BR2985">
        <f t="shared" si="93"/>
        <v>75.293019084097438</v>
      </c>
    </row>
    <row r="2986" spans="1:70" x14ac:dyDescent="0.35">
      <c r="A2986">
        <v>11566</v>
      </c>
      <c r="B2986" t="s">
        <v>66</v>
      </c>
      <c r="C2986" t="s">
        <v>8576</v>
      </c>
      <c r="D2986" t="s">
        <v>8577</v>
      </c>
      <c r="E2986" t="s">
        <v>2582</v>
      </c>
      <c r="F2986" t="s">
        <v>343</v>
      </c>
      <c r="G2986" t="s">
        <v>71</v>
      </c>
      <c r="H2986">
        <v>92705</v>
      </c>
      <c r="I2986">
        <v>0</v>
      </c>
      <c r="J2986" t="s">
        <v>112</v>
      </c>
      <c r="K2986" t="s">
        <v>73</v>
      </c>
      <c r="L2986">
        <v>0</v>
      </c>
      <c r="M2986" t="s">
        <v>74</v>
      </c>
      <c r="N2986" t="s">
        <v>99</v>
      </c>
      <c r="O2986">
        <v>0</v>
      </c>
      <c r="P2986">
        <v>0</v>
      </c>
      <c r="Q2986">
        <v>0</v>
      </c>
      <c r="R2986">
        <v>0</v>
      </c>
      <c r="S2986">
        <v>0</v>
      </c>
      <c r="T2986">
        <v>2</v>
      </c>
      <c r="U2986">
        <v>0</v>
      </c>
      <c r="V2986">
        <v>0</v>
      </c>
      <c r="W2986" t="s">
        <v>113</v>
      </c>
      <c r="X2986" t="s">
        <v>114</v>
      </c>
      <c r="Y2986" t="s">
        <v>78</v>
      </c>
      <c r="Z2986">
        <v>33.727539299999997</v>
      </c>
      <c r="AA2986">
        <v>-117.83627749999999</v>
      </c>
      <c r="AB2986" s="1">
        <v>43812</v>
      </c>
      <c r="AC2986">
        <v>97035</v>
      </c>
      <c r="AD2986" t="s">
        <v>115</v>
      </c>
      <c r="AE2986">
        <v>0</v>
      </c>
      <c r="AF2986">
        <v>0</v>
      </c>
      <c r="AG2986">
        <v>0</v>
      </c>
      <c r="AH2986">
        <v>0</v>
      </c>
      <c r="AI2986">
        <v>0</v>
      </c>
      <c r="AJ2986">
        <v>0</v>
      </c>
      <c r="AK2986">
        <v>0</v>
      </c>
      <c r="AL2986">
        <v>0</v>
      </c>
      <c r="AM2986" t="s">
        <v>93</v>
      </c>
      <c r="AN2986" t="s">
        <v>82</v>
      </c>
      <c r="AO2986">
        <v>0</v>
      </c>
      <c r="AP2986">
        <v>0</v>
      </c>
      <c r="AQ2986">
        <v>0</v>
      </c>
      <c r="AR2986" t="s">
        <v>74</v>
      </c>
      <c r="AS2986">
        <v>0</v>
      </c>
      <c r="AT2986" t="s">
        <v>83</v>
      </c>
      <c r="AU2986">
        <v>0</v>
      </c>
      <c r="AV2986">
        <v>0</v>
      </c>
      <c r="AW2986">
        <v>0</v>
      </c>
      <c r="AX2986">
        <v>0</v>
      </c>
      <c r="AY2986">
        <v>0</v>
      </c>
      <c r="AZ2986">
        <v>0</v>
      </c>
      <c r="BA2986">
        <v>0</v>
      </c>
      <c r="BB2986">
        <v>0</v>
      </c>
      <c r="BC2986">
        <v>0</v>
      </c>
      <c r="BD2986" t="s">
        <v>8578</v>
      </c>
      <c r="BE2986">
        <v>0</v>
      </c>
      <c r="BF2986">
        <v>0</v>
      </c>
      <c r="BG2986">
        <v>0</v>
      </c>
      <c r="BH2986">
        <v>0</v>
      </c>
      <c r="BI2986">
        <v>0</v>
      </c>
      <c r="BJ2986">
        <v>0</v>
      </c>
      <c r="BK2986">
        <v>0</v>
      </c>
      <c r="BL2986">
        <v>0</v>
      </c>
      <c r="BM2986">
        <v>0</v>
      </c>
      <c r="BN2986">
        <v>0</v>
      </c>
      <c r="BO2986">
        <v>12.5</v>
      </c>
      <c r="BP2986">
        <f>VLOOKUP(H2986, Sheet1!$A$2:$B$1758, 2, FALSE)</f>
        <v>9.0869770903017919</v>
      </c>
      <c r="BQ2986">
        <f t="shared" si="92"/>
        <v>16.872288497068855</v>
      </c>
      <c r="BR2986">
        <f t="shared" si="93"/>
        <v>16.872288497068855</v>
      </c>
    </row>
    <row r="2987" spans="1:70" x14ac:dyDescent="0.35">
      <c r="A2987">
        <v>11568</v>
      </c>
      <c r="B2987" t="s">
        <v>66</v>
      </c>
      <c r="C2987" t="s">
        <v>8579</v>
      </c>
      <c r="D2987" t="s">
        <v>8580</v>
      </c>
      <c r="E2987" t="s">
        <v>8581</v>
      </c>
      <c r="F2987" t="s">
        <v>6610</v>
      </c>
      <c r="G2987" t="s">
        <v>71</v>
      </c>
      <c r="H2987">
        <v>92311</v>
      </c>
      <c r="I2987">
        <v>0</v>
      </c>
      <c r="J2987" t="s">
        <v>112</v>
      </c>
      <c r="K2987" t="s">
        <v>73</v>
      </c>
      <c r="L2987">
        <v>0</v>
      </c>
      <c r="M2987" t="s">
        <v>74</v>
      </c>
      <c r="N2987" t="s">
        <v>99</v>
      </c>
      <c r="O2987">
        <v>0</v>
      </c>
      <c r="P2987">
        <v>0</v>
      </c>
      <c r="Q2987">
        <v>0</v>
      </c>
      <c r="R2987">
        <v>0</v>
      </c>
      <c r="S2987">
        <v>0</v>
      </c>
      <c r="T2987">
        <v>2</v>
      </c>
      <c r="U2987">
        <v>0</v>
      </c>
      <c r="V2987">
        <v>0</v>
      </c>
      <c r="W2987" t="s">
        <v>113</v>
      </c>
      <c r="X2987" t="s">
        <v>114</v>
      </c>
      <c r="Y2987" t="s">
        <v>78</v>
      </c>
      <c r="Z2987">
        <v>34.889035700000001</v>
      </c>
      <c r="AA2987">
        <v>-116.99803799999999</v>
      </c>
      <c r="AB2987" s="1">
        <v>43812</v>
      </c>
      <c r="AC2987">
        <v>97037</v>
      </c>
      <c r="AD2987" t="s">
        <v>115</v>
      </c>
      <c r="AE2987">
        <v>0</v>
      </c>
      <c r="AF2987">
        <v>0</v>
      </c>
      <c r="AG2987">
        <v>0</v>
      </c>
      <c r="AH2987">
        <v>0</v>
      </c>
      <c r="AI2987">
        <v>0</v>
      </c>
      <c r="AJ2987">
        <v>0</v>
      </c>
      <c r="AK2987">
        <v>0</v>
      </c>
      <c r="AL2987">
        <v>0</v>
      </c>
      <c r="AM2987" t="s">
        <v>93</v>
      </c>
      <c r="AN2987" t="s">
        <v>82</v>
      </c>
      <c r="AO2987">
        <v>0</v>
      </c>
      <c r="AP2987">
        <v>0</v>
      </c>
      <c r="AQ2987">
        <v>0</v>
      </c>
      <c r="AR2987" t="s">
        <v>74</v>
      </c>
      <c r="AS2987">
        <v>0</v>
      </c>
      <c r="AT2987" t="s">
        <v>83</v>
      </c>
      <c r="AU2987">
        <v>0</v>
      </c>
      <c r="AV2987">
        <v>0</v>
      </c>
      <c r="AW2987">
        <v>0</v>
      </c>
      <c r="AX2987">
        <v>0</v>
      </c>
      <c r="AY2987">
        <v>0</v>
      </c>
      <c r="AZ2987">
        <v>0</v>
      </c>
      <c r="BA2987">
        <v>0</v>
      </c>
      <c r="BB2987">
        <v>0</v>
      </c>
      <c r="BC2987">
        <v>0</v>
      </c>
      <c r="BD2987" t="s">
        <v>7315</v>
      </c>
      <c r="BE2987">
        <v>0</v>
      </c>
      <c r="BF2987">
        <v>0</v>
      </c>
      <c r="BG2987">
        <v>0</v>
      </c>
      <c r="BH2987">
        <v>0</v>
      </c>
      <c r="BI2987">
        <v>0</v>
      </c>
      <c r="BJ2987">
        <v>0</v>
      </c>
      <c r="BK2987">
        <v>0</v>
      </c>
      <c r="BL2987">
        <v>0</v>
      </c>
      <c r="BM2987">
        <v>0</v>
      </c>
      <c r="BN2987">
        <v>0</v>
      </c>
      <c r="BO2987">
        <v>50.5</v>
      </c>
      <c r="BP2987">
        <f>VLOOKUP(H2987, Sheet1!$A$2:$B$1758, 2, FALSE)</f>
        <v>0</v>
      </c>
      <c r="BQ2987">
        <f t="shared" si="92"/>
        <v>50.5</v>
      </c>
      <c r="BR2987">
        <f t="shared" si="93"/>
        <v>50.5</v>
      </c>
    </row>
    <row r="2988" spans="1:70" x14ac:dyDescent="0.35">
      <c r="A2988">
        <v>11569</v>
      </c>
      <c r="B2988" t="s">
        <v>66</v>
      </c>
      <c r="C2988" t="s">
        <v>8582</v>
      </c>
      <c r="D2988" t="s">
        <v>8583</v>
      </c>
      <c r="E2988" t="s">
        <v>8584</v>
      </c>
      <c r="F2988" t="s">
        <v>4462</v>
      </c>
      <c r="G2988" t="s">
        <v>71</v>
      </c>
      <c r="H2988">
        <v>93933</v>
      </c>
      <c r="I2988">
        <v>0</v>
      </c>
      <c r="J2988" t="s">
        <v>112</v>
      </c>
      <c r="K2988" t="s">
        <v>73</v>
      </c>
      <c r="L2988">
        <v>0</v>
      </c>
      <c r="M2988" t="s">
        <v>74</v>
      </c>
      <c r="N2988" t="s">
        <v>99</v>
      </c>
      <c r="O2988">
        <v>0</v>
      </c>
      <c r="P2988">
        <v>0</v>
      </c>
      <c r="Q2988">
        <v>0</v>
      </c>
      <c r="R2988">
        <v>0</v>
      </c>
      <c r="S2988">
        <v>0</v>
      </c>
      <c r="T2988">
        <v>2</v>
      </c>
      <c r="U2988">
        <v>0</v>
      </c>
      <c r="V2988">
        <v>0</v>
      </c>
      <c r="W2988" t="s">
        <v>113</v>
      </c>
      <c r="X2988" t="s">
        <v>114</v>
      </c>
      <c r="Y2988" t="s">
        <v>78</v>
      </c>
      <c r="Z2988">
        <v>36.668131000000002</v>
      </c>
      <c r="AA2988">
        <v>-121.8072418</v>
      </c>
      <c r="AB2988" s="1">
        <v>43812</v>
      </c>
      <c r="AC2988">
        <v>97038</v>
      </c>
      <c r="AD2988" t="s">
        <v>115</v>
      </c>
      <c r="AE2988">
        <v>0</v>
      </c>
      <c r="AF2988">
        <v>0</v>
      </c>
      <c r="AG2988">
        <v>0</v>
      </c>
      <c r="AH2988">
        <v>0</v>
      </c>
      <c r="AI2988">
        <v>0</v>
      </c>
      <c r="AJ2988">
        <v>0</v>
      </c>
      <c r="AK2988">
        <v>0</v>
      </c>
      <c r="AL2988">
        <v>0</v>
      </c>
      <c r="AM2988" t="s">
        <v>93</v>
      </c>
      <c r="AN2988" t="s">
        <v>82</v>
      </c>
      <c r="AO2988">
        <v>0</v>
      </c>
      <c r="AP2988">
        <v>0</v>
      </c>
      <c r="AQ2988">
        <v>0</v>
      </c>
      <c r="AR2988" t="s">
        <v>74</v>
      </c>
      <c r="AS2988">
        <v>0</v>
      </c>
      <c r="AT2988" t="s">
        <v>83</v>
      </c>
      <c r="AU2988">
        <v>0</v>
      </c>
      <c r="AV2988">
        <v>0</v>
      </c>
      <c r="AW2988">
        <v>0</v>
      </c>
      <c r="AX2988">
        <v>0</v>
      </c>
      <c r="AY2988">
        <v>0</v>
      </c>
      <c r="AZ2988">
        <v>0</v>
      </c>
      <c r="BA2988">
        <v>0</v>
      </c>
      <c r="BB2988">
        <v>0</v>
      </c>
      <c r="BC2988">
        <v>0</v>
      </c>
      <c r="BD2988" t="s">
        <v>1958</v>
      </c>
      <c r="BE2988">
        <v>0</v>
      </c>
      <c r="BF2988">
        <v>0</v>
      </c>
      <c r="BG2988">
        <v>0</v>
      </c>
      <c r="BH2988">
        <v>0</v>
      </c>
      <c r="BI2988">
        <v>0</v>
      </c>
      <c r="BJ2988">
        <v>0</v>
      </c>
      <c r="BK2988">
        <v>0</v>
      </c>
      <c r="BL2988">
        <v>0</v>
      </c>
      <c r="BM2988">
        <v>0</v>
      </c>
      <c r="BN2988">
        <v>0</v>
      </c>
      <c r="BO2988">
        <v>59.5</v>
      </c>
      <c r="BP2988">
        <f>VLOOKUP(H2988, Sheet1!$A$2:$B$1758, 2, FALSE)</f>
        <v>13.912165022410111</v>
      </c>
      <c r="BQ2988">
        <f t="shared" si="92"/>
        <v>66.19397517924051</v>
      </c>
      <c r="BR2988">
        <f t="shared" si="93"/>
        <v>66.19397517924051</v>
      </c>
    </row>
    <row r="2989" spans="1:70" x14ac:dyDescent="0.35">
      <c r="A2989">
        <v>11570</v>
      </c>
      <c r="B2989" t="s">
        <v>66</v>
      </c>
      <c r="C2989" t="s">
        <v>208</v>
      </c>
      <c r="D2989" t="s">
        <v>8585</v>
      </c>
      <c r="E2989" t="s">
        <v>8586</v>
      </c>
      <c r="F2989" t="s">
        <v>148</v>
      </c>
      <c r="G2989" t="s">
        <v>71</v>
      </c>
      <c r="H2989">
        <v>92509</v>
      </c>
      <c r="I2989">
        <v>0</v>
      </c>
      <c r="J2989" t="s">
        <v>112</v>
      </c>
      <c r="K2989" t="s">
        <v>73</v>
      </c>
      <c r="L2989">
        <v>0</v>
      </c>
      <c r="M2989" t="s">
        <v>74</v>
      </c>
      <c r="N2989" t="s">
        <v>99</v>
      </c>
      <c r="O2989">
        <v>0</v>
      </c>
      <c r="P2989">
        <v>0</v>
      </c>
      <c r="Q2989">
        <v>0</v>
      </c>
      <c r="R2989">
        <v>0</v>
      </c>
      <c r="S2989">
        <v>0</v>
      </c>
      <c r="T2989">
        <v>2</v>
      </c>
      <c r="U2989">
        <v>0</v>
      </c>
      <c r="V2989">
        <v>0</v>
      </c>
      <c r="W2989" t="s">
        <v>113</v>
      </c>
      <c r="X2989" t="s">
        <v>114</v>
      </c>
      <c r="Y2989" t="s">
        <v>78</v>
      </c>
      <c r="Z2989">
        <v>33.982503800000003</v>
      </c>
      <c r="AA2989">
        <v>-117.4104621</v>
      </c>
      <c r="AB2989" s="1">
        <v>43812</v>
      </c>
      <c r="AC2989">
        <v>97039</v>
      </c>
      <c r="AD2989" t="s">
        <v>115</v>
      </c>
      <c r="AE2989">
        <v>0</v>
      </c>
      <c r="AF2989">
        <v>0</v>
      </c>
      <c r="AG2989">
        <v>0</v>
      </c>
      <c r="AH2989">
        <v>0</v>
      </c>
      <c r="AI2989">
        <v>0</v>
      </c>
      <c r="AJ2989">
        <v>0</v>
      </c>
      <c r="AK2989">
        <v>0</v>
      </c>
      <c r="AL2989">
        <v>0</v>
      </c>
      <c r="AM2989" t="s">
        <v>93</v>
      </c>
      <c r="AN2989" t="s">
        <v>82</v>
      </c>
      <c r="AO2989">
        <v>0</v>
      </c>
      <c r="AP2989">
        <v>0</v>
      </c>
      <c r="AQ2989">
        <v>0</v>
      </c>
      <c r="AR2989" t="s">
        <v>74</v>
      </c>
      <c r="AS2989">
        <v>0</v>
      </c>
      <c r="AT2989" t="s">
        <v>83</v>
      </c>
      <c r="AU2989">
        <v>0</v>
      </c>
      <c r="AV2989">
        <v>0</v>
      </c>
      <c r="AW2989">
        <v>0</v>
      </c>
      <c r="AX2989">
        <v>0</v>
      </c>
      <c r="AY2989">
        <v>0</v>
      </c>
      <c r="AZ2989">
        <v>0</v>
      </c>
      <c r="BA2989">
        <v>0</v>
      </c>
      <c r="BB2989">
        <v>0</v>
      </c>
      <c r="BC2989">
        <v>0</v>
      </c>
      <c r="BD2989" t="s">
        <v>211</v>
      </c>
      <c r="BE2989">
        <v>0</v>
      </c>
      <c r="BF2989">
        <v>0</v>
      </c>
      <c r="BG2989">
        <v>0</v>
      </c>
      <c r="BH2989">
        <v>0</v>
      </c>
      <c r="BI2989">
        <v>0</v>
      </c>
      <c r="BJ2989">
        <v>0</v>
      </c>
      <c r="BK2989">
        <v>0</v>
      </c>
      <c r="BL2989">
        <v>0</v>
      </c>
      <c r="BM2989">
        <v>0</v>
      </c>
      <c r="BN2989">
        <v>0</v>
      </c>
      <c r="BO2989">
        <v>41.3</v>
      </c>
      <c r="BP2989">
        <f>VLOOKUP(H2989, Sheet1!$A$2:$B$1758, 2, FALSE)</f>
        <v>34.142739124534565</v>
      </c>
      <c r="BQ2989">
        <f t="shared" si="92"/>
        <v>57.728115098028418</v>
      </c>
      <c r="BR2989">
        <f t="shared" si="93"/>
        <v>57.728115098028418</v>
      </c>
    </row>
    <row r="2990" spans="1:70" x14ac:dyDescent="0.35">
      <c r="A2990">
        <v>11573</v>
      </c>
      <c r="B2990" t="s">
        <v>66</v>
      </c>
      <c r="C2990" t="s">
        <v>8587</v>
      </c>
      <c r="D2990" t="s">
        <v>8588</v>
      </c>
      <c r="E2990" t="s">
        <v>8589</v>
      </c>
      <c r="F2990" t="s">
        <v>8590</v>
      </c>
      <c r="G2990" t="s">
        <v>71</v>
      </c>
      <c r="H2990">
        <v>94022</v>
      </c>
      <c r="I2990">
        <v>0</v>
      </c>
      <c r="J2990" t="s">
        <v>112</v>
      </c>
      <c r="K2990" t="s">
        <v>73</v>
      </c>
      <c r="L2990">
        <v>0</v>
      </c>
      <c r="M2990" t="s">
        <v>74</v>
      </c>
      <c r="N2990" t="s">
        <v>99</v>
      </c>
      <c r="O2990">
        <v>0</v>
      </c>
      <c r="P2990">
        <v>0</v>
      </c>
      <c r="Q2990">
        <v>0</v>
      </c>
      <c r="R2990">
        <v>0</v>
      </c>
      <c r="S2990">
        <v>1</v>
      </c>
      <c r="T2990">
        <v>1</v>
      </c>
      <c r="U2990">
        <v>0</v>
      </c>
      <c r="V2990">
        <v>0</v>
      </c>
      <c r="W2990" t="s">
        <v>113</v>
      </c>
      <c r="X2990" t="s">
        <v>114</v>
      </c>
      <c r="Y2990" t="s">
        <v>78</v>
      </c>
      <c r="Z2990">
        <v>37.377490999999999</v>
      </c>
      <c r="AA2990">
        <v>-122.1471863</v>
      </c>
      <c r="AB2990" s="1">
        <v>43812</v>
      </c>
      <c r="AC2990">
        <v>97049</v>
      </c>
      <c r="AD2990" t="s">
        <v>115</v>
      </c>
      <c r="AE2990">
        <v>0</v>
      </c>
      <c r="AF2990">
        <v>0</v>
      </c>
      <c r="AG2990">
        <v>0</v>
      </c>
      <c r="AH2990">
        <v>0</v>
      </c>
      <c r="AI2990">
        <v>0</v>
      </c>
      <c r="AJ2990">
        <v>0</v>
      </c>
      <c r="AK2990">
        <v>0</v>
      </c>
      <c r="AL2990">
        <v>0</v>
      </c>
      <c r="AM2990" t="s">
        <v>325</v>
      </c>
      <c r="AN2990" t="s">
        <v>82</v>
      </c>
      <c r="AO2990">
        <v>0</v>
      </c>
      <c r="AP2990">
        <v>0</v>
      </c>
      <c r="AQ2990">
        <v>0</v>
      </c>
      <c r="AR2990" t="s">
        <v>74</v>
      </c>
      <c r="AS2990">
        <v>0</v>
      </c>
      <c r="AT2990" t="s">
        <v>83</v>
      </c>
      <c r="AU2990">
        <v>0</v>
      </c>
      <c r="AV2990">
        <v>0</v>
      </c>
      <c r="AW2990">
        <v>0</v>
      </c>
      <c r="AX2990">
        <v>0</v>
      </c>
      <c r="AY2990">
        <v>0</v>
      </c>
      <c r="AZ2990">
        <v>0</v>
      </c>
      <c r="BA2990">
        <v>0</v>
      </c>
      <c r="BB2990">
        <v>0</v>
      </c>
      <c r="BC2990">
        <v>0</v>
      </c>
      <c r="BD2990" t="s">
        <v>8591</v>
      </c>
      <c r="BE2990">
        <v>0</v>
      </c>
      <c r="BF2990">
        <v>0</v>
      </c>
      <c r="BG2990">
        <v>0</v>
      </c>
      <c r="BH2990">
        <v>0</v>
      </c>
      <c r="BI2990">
        <v>0</v>
      </c>
      <c r="BJ2990">
        <v>0</v>
      </c>
      <c r="BK2990">
        <v>0</v>
      </c>
      <c r="BL2990">
        <v>0</v>
      </c>
      <c r="BM2990">
        <v>0</v>
      </c>
      <c r="BN2990">
        <v>0</v>
      </c>
      <c r="BO2990">
        <v>52.5</v>
      </c>
      <c r="BP2990">
        <f>VLOOKUP(H2990, Sheet1!$A$2:$B$1758, 2, FALSE)</f>
        <v>25.415658219750743</v>
      </c>
      <c r="BQ2990">
        <f t="shared" si="92"/>
        <v>64.728994194147248</v>
      </c>
      <c r="BR2990">
        <f t="shared" si="93"/>
        <v>64.728994194147248</v>
      </c>
    </row>
    <row r="2991" spans="1:70" x14ac:dyDescent="0.35">
      <c r="A2991">
        <v>11575</v>
      </c>
      <c r="B2991" t="s">
        <v>66</v>
      </c>
      <c r="C2991" t="s">
        <v>8592</v>
      </c>
      <c r="D2991" t="s">
        <v>8593</v>
      </c>
      <c r="E2991" t="s">
        <v>8594</v>
      </c>
      <c r="F2991" t="s">
        <v>394</v>
      </c>
      <c r="G2991" t="s">
        <v>71</v>
      </c>
      <c r="H2991">
        <v>95616</v>
      </c>
      <c r="I2991">
        <v>0</v>
      </c>
      <c r="J2991" t="s">
        <v>112</v>
      </c>
      <c r="K2991" t="s">
        <v>73</v>
      </c>
      <c r="L2991">
        <v>0</v>
      </c>
      <c r="M2991" t="s">
        <v>74</v>
      </c>
      <c r="N2991" t="s">
        <v>99</v>
      </c>
      <c r="O2991">
        <v>0</v>
      </c>
      <c r="P2991">
        <v>0</v>
      </c>
      <c r="Q2991">
        <v>0</v>
      </c>
      <c r="R2991">
        <v>0</v>
      </c>
      <c r="S2991">
        <v>0</v>
      </c>
      <c r="T2991">
        <v>2</v>
      </c>
      <c r="U2991">
        <v>0</v>
      </c>
      <c r="V2991">
        <v>0</v>
      </c>
      <c r="W2991" t="s">
        <v>113</v>
      </c>
      <c r="X2991" t="s">
        <v>114</v>
      </c>
      <c r="Y2991" t="s">
        <v>78</v>
      </c>
      <c r="Z2991">
        <v>38.549497700000003</v>
      </c>
      <c r="AA2991">
        <v>-121.786933</v>
      </c>
      <c r="AB2991" s="1">
        <v>43812</v>
      </c>
      <c r="AC2991">
        <v>97065</v>
      </c>
      <c r="AD2991" t="s">
        <v>115</v>
      </c>
      <c r="AE2991">
        <v>0</v>
      </c>
      <c r="AF2991">
        <v>0</v>
      </c>
      <c r="AG2991">
        <v>0</v>
      </c>
      <c r="AH2991">
        <v>0</v>
      </c>
      <c r="AI2991">
        <v>0</v>
      </c>
      <c r="AJ2991">
        <v>0</v>
      </c>
      <c r="AK2991">
        <v>0</v>
      </c>
      <c r="AL2991">
        <v>0</v>
      </c>
      <c r="AM2991" t="s">
        <v>93</v>
      </c>
      <c r="AN2991" t="s">
        <v>82</v>
      </c>
      <c r="AO2991">
        <v>0</v>
      </c>
      <c r="AP2991">
        <v>0</v>
      </c>
      <c r="AQ2991">
        <v>0</v>
      </c>
      <c r="AR2991" t="s">
        <v>74</v>
      </c>
      <c r="AS2991">
        <v>0</v>
      </c>
      <c r="AT2991" t="s">
        <v>83</v>
      </c>
      <c r="AU2991">
        <v>0</v>
      </c>
      <c r="AV2991">
        <v>0</v>
      </c>
      <c r="AW2991">
        <v>0</v>
      </c>
      <c r="AX2991">
        <v>0</v>
      </c>
      <c r="AY2991">
        <v>0</v>
      </c>
      <c r="AZ2991">
        <v>0</v>
      </c>
      <c r="BA2991">
        <v>0</v>
      </c>
      <c r="BB2991">
        <v>0</v>
      </c>
      <c r="BC2991">
        <v>0</v>
      </c>
      <c r="BD2991" t="s">
        <v>7835</v>
      </c>
      <c r="BE2991">
        <v>0</v>
      </c>
      <c r="BF2991">
        <v>0</v>
      </c>
      <c r="BG2991">
        <v>0</v>
      </c>
      <c r="BH2991">
        <v>0</v>
      </c>
      <c r="BI2991">
        <v>0</v>
      </c>
      <c r="BJ2991">
        <v>0</v>
      </c>
      <c r="BK2991">
        <v>0</v>
      </c>
      <c r="BL2991">
        <v>0</v>
      </c>
      <c r="BM2991">
        <v>0</v>
      </c>
      <c r="BN2991">
        <v>0</v>
      </c>
      <c r="BO2991">
        <v>74.7</v>
      </c>
      <c r="BP2991">
        <f>VLOOKUP(H2991, Sheet1!$A$2:$B$1758, 2, FALSE)</f>
        <v>11.730949918612689</v>
      </c>
      <c r="BQ2991">
        <f t="shared" si="92"/>
        <v>80.344462055877997</v>
      </c>
      <c r="BR2991">
        <f t="shared" si="93"/>
        <v>80.344462055877997</v>
      </c>
    </row>
    <row r="2992" spans="1:70" x14ac:dyDescent="0.35">
      <c r="A2992">
        <v>11577</v>
      </c>
      <c r="B2992" t="s">
        <v>66</v>
      </c>
      <c r="C2992" t="s">
        <v>1144</v>
      </c>
      <c r="D2992" t="s">
        <v>8595</v>
      </c>
      <c r="E2992" t="s">
        <v>8596</v>
      </c>
      <c r="F2992" t="s">
        <v>385</v>
      </c>
      <c r="G2992" t="s">
        <v>71</v>
      </c>
      <c r="H2992">
        <v>93001</v>
      </c>
      <c r="I2992">
        <v>0</v>
      </c>
      <c r="J2992" t="s">
        <v>112</v>
      </c>
      <c r="K2992" t="s">
        <v>73</v>
      </c>
      <c r="L2992">
        <v>0</v>
      </c>
      <c r="M2992" t="s">
        <v>74</v>
      </c>
      <c r="N2992" t="s">
        <v>99</v>
      </c>
      <c r="O2992">
        <v>0</v>
      </c>
      <c r="P2992">
        <v>0</v>
      </c>
      <c r="Q2992">
        <v>0</v>
      </c>
      <c r="R2992">
        <v>0</v>
      </c>
      <c r="S2992">
        <v>0</v>
      </c>
      <c r="T2992">
        <v>1</v>
      </c>
      <c r="U2992">
        <v>0</v>
      </c>
      <c r="V2992">
        <v>0</v>
      </c>
      <c r="W2992" t="s">
        <v>113</v>
      </c>
      <c r="X2992" t="s">
        <v>114</v>
      </c>
      <c r="Y2992" t="s">
        <v>78</v>
      </c>
      <c r="Z2992">
        <v>34.276588500000003</v>
      </c>
      <c r="AA2992">
        <v>-119.2927384</v>
      </c>
      <c r="AB2992" s="1">
        <v>43812</v>
      </c>
      <c r="AC2992">
        <v>97068</v>
      </c>
      <c r="AD2992" t="s">
        <v>115</v>
      </c>
      <c r="AE2992">
        <v>0</v>
      </c>
      <c r="AF2992">
        <v>0</v>
      </c>
      <c r="AG2992">
        <v>0</v>
      </c>
      <c r="AH2992">
        <v>0</v>
      </c>
      <c r="AI2992">
        <v>0</v>
      </c>
      <c r="AJ2992">
        <v>0</v>
      </c>
      <c r="AK2992">
        <v>0</v>
      </c>
      <c r="AL2992">
        <v>0</v>
      </c>
      <c r="AM2992" t="s">
        <v>93</v>
      </c>
      <c r="AN2992" t="s">
        <v>82</v>
      </c>
      <c r="AO2992">
        <v>0</v>
      </c>
      <c r="AP2992">
        <v>0</v>
      </c>
      <c r="AQ2992">
        <v>0</v>
      </c>
      <c r="AR2992" t="s">
        <v>74</v>
      </c>
      <c r="AS2992">
        <v>0</v>
      </c>
      <c r="AT2992" t="s">
        <v>83</v>
      </c>
      <c r="AU2992">
        <v>0</v>
      </c>
      <c r="AV2992">
        <v>0</v>
      </c>
      <c r="AW2992">
        <v>0</v>
      </c>
      <c r="AX2992">
        <v>0</v>
      </c>
      <c r="AY2992">
        <v>0</v>
      </c>
      <c r="AZ2992">
        <v>0</v>
      </c>
      <c r="BA2992">
        <v>0</v>
      </c>
      <c r="BB2992">
        <v>0</v>
      </c>
      <c r="BC2992">
        <v>0</v>
      </c>
      <c r="BD2992" t="s">
        <v>1066</v>
      </c>
      <c r="BE2992">
        <v>0</v>
      </c>
      <c r="BF2992">
        <v>0</v>
      </c>
      <c r="BG2992">
        <v>0</v>
      </c>
      <c r="BH2992">
        <v>0</v>
      </c>
      <c r="BI2992">
        <v>0</v>
      </c>
      <c r="BJ2992">
        <v>0</v>
      </c>
      <c r="BK2992">
        <v>0</v>
      </c>
      <c r="BL2992">
        <v>0</v>
      </c>
      <c r="BM2992">
        <v>0</v>
      </c>
      <c r="BN2992">
        <v>0</v>
      </c>
      <c r="BO2992">
        <v>94</v>
      </c>
      <c r="BP2992">
        <f>VLOOKUP(H2992, Sheet1!$A$2:$B$1758, 2, FALSE)</f>
        <v>0</v>
      </c>
      <c r="BQ2992">
        <f t="shared" si="92"/>
        <v>94</v>
      </c>
      <c r="BR2992">
        <f t="shared" si="93"/>
        <v>94</v>
      </c>
    </row>
    <row r="2993" spans="1:70" ht="333.5" x14ac:dyDescent="0.35">
      <c r="A2993">
        <v>11578</v>
      </c>
      <c r="B2993" t="s">
        <v>66</v>
      </c>
      <c r="C2993" t="s">
        <v>1654</v>
      </c>
      <c r="D2993" t="s">
        <v>8597</v>
      </c>
      <c r="E2993" s="2" t="s">
        <v>8598</v>
      </c>
      <c r="F2993" t="s">
        <v>3459</v>
      </c>
      <c r="G2993" t="s">
        <v>71</v>
      </c>
      <c r="H2993">
        <v>94402</v>
      </c>
      <c r="I2993">
        <v>0</v>
      </c>
      <c r="J2993" t="s">
        <v>112</v>
      </c>
      <c r="K2993" t="s">
        <v>73</v>
      </c>
      <c r="L2993">
        <v>0</v>
      </c>
      <c r="M2993" t="s">
        <v>74</v>
      </c>
      <c r="N2993" t="s">
        <v>99</v>
      </c>
      <c r="O2993">
        <v>0</v>
      </c>
      <c r="P2993">
        <v>0</v>
      </c>
      <c r="Q2993">
        <v>0</v>
      </c>
      <c r="R2993">
        <v>0</v>
      </c>
      <c r="S2993">
        <v>0</v>
      </c>
      <c r="T2993">
        <v>8</v>
      </c>
      <c r="U2993">
        <v>0</v>
      </c>
      <c r="V2993">
        <v>0</v>
      </c>
      <c r="W2993" t="s">
        <v>113</v>
      </c>
      <c r="X2993" t="s">
        <v>114</v>
      </c>
      <c r="Y2993" t="s">
        <v>78</v>
      </c>
      <c r="Z2993">
        <v>37.554485</v>
      </c>
      <c r="AA2993">
        <v>-122.30737000000001</v>
      </c>
      <c r="AB2993" s="1">
        <v>43812</v>
      </c>
      <c r="AC2993">
        <v>97069</v>
      </c>
      <c r="AD2993" t="s">
        <v>115</v>
      </c>
      <c r="AE2993">
        <v>0</v>
      </c>
      <c r="AF2993">
        <v>0</v>
      </c>
      <c r="AG2993">
        <v>0</v>
      </c>
      <c r="AH2993">
        <v>0</v>
      </c>
      <c r="AI2993">
        <v>0</v>
      </c>
      <c r="AJ2993">
        <v>0</v>
      </c>
      <c r="AK2993">
        <v>0</v>
      </c>
      <c r="AL2993">
        <v>0</v>
      </c>
      <c r="AM2993" t="s">
        <v>93</v>
      </c>
      <c r="AN2993" t="s">
        <v>82</v>
      </c>
      <c r="AO2993">
        <v>0</v>
      </c>
      <c r="AP2993">
        <v>0</v>
      </c>
      <c r="AQ2993">
        <v>0</v>
      </c>
      <c r="AR2993" t="s">
        <v>74</v>
      </c>
      <c r="AS2993">
        <v>0</v>
      </c>
      <c r="AT2993" t="s">
        <v>83</v>
      </c>
      <c r="AU2993">
        <v>0</v>
      </c>
      <c r="AV2993">
        <v>0</v>
      </c>
      <c r="AW2993">
        <v>0</v>
      </c>
      <c r="AX2993">
        <v>0</v>
      </c>
      <c r="AY2993">
        <v>0</v>
      </c>
      <c r="AZ2993">
        <v>0</v>
      </c>
      <c r="BA2993">
        <v>0</v>
      </c>
      <c r="BB2993">
        <v>0</v>
      </c>
      <c r="BC2993">
        <v>0</v>
      </c>
      <c r="BD2993" t="s">
        <v>576</v>
      </c>
      <c r="BE2993">
        <v>0</v>
      </c>
      <c r="BF2993">
        <v>0</v>
      </c>
      <c r="BG2993">
        <v>0</v>
      </c>
      <c r="BH2993">
        <v>0</v>
      </c>
      <c r="BI2993">
        <v>0</v>
      </c>
      <c r="BJ2993">
        <v>0</v>
      </c>
      <c r="BK2993">
        <v>0</v>
      </c>
      <c r="BL2993">
        <v>0</v>
      </c>
      <c r="BM2993">
        <v>0</v>
      </c>
      <c r="BN2993">
        <v>0</v>
      </c>
      <c r="BO2993">
        <v>0</v>
      </c>
      <c r="BP2993">
        <f>VLOOKUP(H2993, Sheet1!$A$2:$B$1758, 2, FALSE)</f>
        <v>15.286800207045534</v>
      </c>
      <c r="BQ2993">
        <f t="shared" si="92"/>
        <v>7.3553944329395442</v>
      </c>
      <c r="BR2993">
        <f t="shared" si="93"/>
        <v>7.3553944329395442</v>
      </c>
    </row>
    <row r="2994" spans="1:70" x14ac:dyDescent="0.35">
      <c r="A2994">
        <v>11580</v>
      </c>
      <c r="B2994" t="s">
        <v>66</v>
      </c>
      <c r="C2994" t="s">
        <v>1144</v>
      </c>
      <c r="D2994" t="s">
        <v>8599</v>
      </c>
      <c r="E2994" t="s">
        <v>8600</v>
      </c>
      <c r="F2994" t="s">
        <v>385</v>
      </c>
      <c r="G2994" t="s">
        <v>71</v>
      </c>
      <c r="H2994">
        <v>93001</v>
      </c>
      <c r="I2994">
        <v>0</v>
      </c>
      <c r="J2994" t="s">
        <v>112</v>
      </c>
      <c r="K2994" t="s">
        <v>73</v>
      </c>
      <c r="L2994">
        <v>0</v>
      </c>
      <c r="M2994" t="s">
        <v>74</v>
      </c>
      <c r="N2994" t="s">
        <v>99</v>
      </c>
      <c r="O2994">
        <v>0</v>
      </c>
      <c r="P2994">
        <v>0</v>
      </c>
      <c r="Q2994">
        <v>0</v>
      </c>
      <c r="R2994">
        <v>0</v>
      </c>
      <c r="S2994">
        <v>0</v>
      </c>
      <c r="T2994">
        <v>2</v>
      </c>
      <c r="U2994">
        <v>0</v>
      </c>
      <c r="V2994">
        <v>0</v>
      </c>
      <c r="W2994" t="s">
        <v>113</v>
      </c>
      <c r="X2994" t="s">
        <v>114</v>
      </c>
      <c r="Y2994" t="s">
        <v>78</v>
      </c>
      <c r="Z2994">
        <v>34.279763500000001</v>
      </c>
      <c r="AA2994">
        <v>-119.29224840000001</v>
      </c>
      <c r="AB2994" s="1">
        <v>43812</v>
      </c>
      <c r="AC2994">
        <v>97071</v>
      </c>
      <c r="AD2994" t="s">
        <v>115</v>
      </c>
      <c r="AE2994">
        <v>0</v>
      </c>
      <c r="AF2994">
        <v>0</v>
      </c>
      <c r="AG2994">
        <v>0</v>
      </c>
      <c r="AH2994">
        <v>0</v>
      </c>
      <c r="AI2994">
        <v>0</v>
      </c>
      <c r="AJ2994">
        <v>0</v>
      </c>
      <c r="AK2994">
        <v>0</v>
      </c>
      <c r="AL2994">
        <v>0</v>
      </c>
      <c r="AM2994" t="s">
        <v>93</v>
      </c>
      <c r="AN2994" t="s">
        <v>82</v>
      </c>
      <c r="AO2994">
        <v>0</v>
      </c>
      <c r="AP2994">
        <v>0</v>
      </c>
      <c r="AQ2994">
        <v>0</v>
      </c>
      <c r="AR2994" t="s">
        <v>74</v>
      </c>
      <c r="AS2994">
        <v>0</v>
      </c>
      <c r="AT2994" t="s">
        <v>83</v>
      </c>
      <c r="AU2994">
        <v>0</v>
      </c>
      <c r="AV2994">
        <v>0</v>
      </c>
      <c r="AW2994">
        <v>0</v>
      </c>
      <c r="AX2994">
        <v>0</v>
      </c>
      <c r="AY2994">
        <v>0</v>
      </c>
      <c r="AZ2994">
        <v>0</v>
      </c>
      <c r="BA2994">
        <v>0</v>
      </c>
      <c r="BB2994">
        <v>0</v>
      </c>
      <c r="BC2994">
        <v>0</v>
      </c>
      <c r="BD2994" t="s">
        <v>1066</v>
      </c>
      <c r="BE2994">
        <v>0</v>
      </c>
      <c r="BF2994">
        <v>0</v>
      </c>
      <c r="BG2994">
        <v>0</v>
      </c>
      <c r="BH2994">
        <v>0</v>
      </c>
      <c r="BI2994">
        <v>0</v>
      </c>
      <c r="BJ2994">
        <v>0</v>
      </c>
      <c r="BK2994">
        <v>0</v>
      </c>
      <c r="BL2994">
        <v>0</v>
      </c>
      <c r="BM2994">
        <v>0</v>
      </c>
      <c r="BN2994">
        <v>0</v>
      </c>
      <c r="BO2994">
        <v>86.071428569999995</v>
      </c>
      <c r="BP2994">
        <f>VLOOKUP(H2994, Sheet1!$A$2:$B$1758, 2, FALSE)</f>
        <v>0</v>
      </c>
      <c r="BQ2994">
        <f t="shared" si="92"/>
        <v>86.071428569999995</v>
      </c>
      <c r="BR2994">
        <f t="shared" si="93"/>
        <v>86.071428569999995</v>
      </c>
    </row>
    <row r="2995" spans="1:70" x14ac:dyDescent="0.35">
      <c r="A2995">
        <v>11586</v>
      </c>
      <c r="B2995" t="s">
        <v>66</v>
      </c>
      <c r="C2995" t="s">
        <v>8601</v>
      </c>
      <c r="D2995" t="s">
        <v>8602</v>
      </c>
      <c r="E2995" t="s">
        <v>8603</v>
      </c>
      <c r="F2995" t="s">
        <v>1233</v>
      </c>
      <c r="G2995" t="s">
        <v>71</v>
      </c>
      <c r="H2995">
        <v>94568</v>
      </c>
      <c r="I2995">
        <v>0</v>
      </c>
      <c r="J2995" t="s">
        <v>112</v>
      </c>
      <c r="K2995" t="s">
        <v>73</v>
      </c>
      <c r="L2995">
        <v>0</v>
      </c>
      <c r="M2995" t="s">
        <v>74</v>
      </c>
      <c r="N2995" t="s">
        <v>99</v>
      </c>
      <c r="O2995">
        <v>0</v>
      </c>
      <c r="P2995">
        <v>0</v>
      </c>
      <c r="Q2995">
        <v>0</v>
      </c>
      <c r="R2995">
        <v>0</v>
      </c>
      <c r="S2995">
        <v>0</v>
      </c>
      <c r="T2995">
        <v>2</v>
      </c>
      <c r="U2995">
        <v>0</v>
      </c>
      <c r="V2995">
        <v>0</v>
      </c>
      <c r="W2995" t="s">
        <v>113</v>
      </c>
      <c r="X2995" t="s">
        <v>114</v>
      </c>
      <c r="Y2995" t="s">
        <v>78</v>
      </c>
      <c r="Z2995">
        <v>37.709584</v>
      </c>
      <c r="AA2995">
        <v>-121.88870609999999</v>
      </c>
      <c r="AB2995" s="1">
        <v>43812</v>
      </c>
      <c r="AC2995">
        <v>97078</v>
      </c>
      <c r="AD2995" t="s">
        <v>115</v>
      </c>
      <c r="AE2995">
        <v>0</v>
      </c>
      <c r="AF2995">
        <v>0</v>
      </c>
      <c r="AG2995">
        <v>0</v>
      </c>
      <c r="AH2995">
        <v>0</v>
      </c>
      <c r="AI2995">
        <v>0</v>
      </c>
      <c r="AJ2995">
        <v>0</v>
      </c>
      <c r="AK2995">
        <v>0</v>
      </c>
      <c r="AL2995">
        <v>0</v>
      </c>
      <c r="AM2995" t="s">
        <v>93</v>
      </c>
      <c r="AN2995" t="s">
        <v>82</v>
      </c>
      <c r="AO2995">
        <v>0</v>
      </c>
      <c r="AP2995">
        <v>0</v>
      </c>
      <c r="AQ2995">
        <v>0</v>
      </c>
      <c r="AR2995" t="s">
        <v>74</v>
      </c>
      <c r="AS2995">
        <v>0</v>
      </c>
      <c r="AT2995" t="s">
        <v>83</v>
      </c>
      <c r="AU2995">
        <v>0</v>
      </c>
      <c r="AV2995">
        <v>0</v>
      </c>
      <c r="AW2995">
        <v>0</v>
      </c>
      <c r="AX2995">
        <v>0</v>
      </c>
      <c r="AY2995">
        <v>0</v>
      </c>
      <c r="AZ2995">
        <v>0</v>
      </c>
      <c r="BA2995">
        <v>0</v>
      </c>
      <c r="BB2995">
        <v>0</v>
      </c>
      <c r="BC2995">
        <v>0</v>
      </c>
      <c r="BD2995" t="s">
        <v>8604</v>
      </c>
      <c r="BE2995">
        <v>0</v>
      </c>
      <c r="BF2995">
        <v>0</v>
      </c>
      <c r="BG2995">
        <v>0</v>
      </c>
      <c r="BH2995">
        <v>0</v>
      </c>
      <c r="BI2995">
        <v>0</v>
      </c>
      <c r="BJ2995">
        <v>0</v>
      </c>
      <c r="BK2995">
        <v>0</v>
      </c>
      <c r="BL2995">
        <v>0</v>
      </c>
      <c r="BM2995">
        <v>0</v>
      </c>
      <c r="BN2995">
        <v>0</v>
      </c>
      <c r="BO2995">
        <v>17.88888889</v>
      </c>
      <c r="BP2995">
        <f>VLOOKUP(H2995, Sheet1!$A$2:$B$1758, 2, FALSE)</f>
        <v>3.6793981717950923</v>
      </c>
      <c r="BQ2995">
        <f t="shared" si="92"/>
        <v>19.659267547589593</v>
      </c>
      <c r="BR2995">
        <f t="shared" si="93"/>
        <v>19.659267547589593</v>
      </c>
    </row>
    <row r="2996" spans="1:70" x14ac:dyDescent="0.35">
      <c r="A2996">
        <v>11587</v>
      </c>
      <c r="B2996" t="s">
        <v>66</v>
      </c>
      <c r="C2996" t="s">
        <v>8601</v>
      </c>
      <c r="D2996" t="s">
        <v>8605</v>
      </c>
      <c r="E2996" t="s">
        <v>8606</v>
      </c>
      <c r="F2996" t="s">
        <v>1233</v>
      </c>
      <c r="G2996" t="s">
        <v>71</v>
      </c>
      <c r="H2996">
        <v>94568</v>
      </c>
      <c r="I2996">
        <v>0</v>
      </c>
      <c r="J2996" t="s">
        <v>112</v>
      </c>
      <c r="K2996" t="s">
        <v>73</v>
      </c>
      <c r="L2996">
        <v>0</v>
      </c>
      <c r="M2996" t="s">
        <v>74</v>
      </c>
      <c r="N2996" t="s">
        <v>99</v>
      </c>
      <c r="O2996">
        <v>0</v>
      </c>
      <c r="P2996">
        <v>0</v>
      </c>
      <c r="Q2996">
        <v>0</v>
      </c>
      <c r="R2996">
        <v>0</v>
      </c>
      <c r="S2996">
        <v>0</v>
      </c>
      <c r="T2996">
        <v>2</v>
      </c>
      <c r="U2996">
        <v>0</v>
      </c>
      <c r="V2996">
        <v>0</v>
      </c>
      <c r="W2996" t="s">
        <v>113</v>
      </c>
      <c r="X2996" t="s">
        <v>114</v>
      </c>
      <c r="Y2996" t="s">
        <v>78</v>
      </c>
      <c r="Z2996">
        <v>37.711146800000002</v>
      </c>
      <c r="AA2996">
        <v>-121.8887079</v>
      </c>
      <c r="AB2996" s="1">
        <v>43812</v>
      </c>
      <c r="AC2996">
        <v>97079</v>
      </c>
      <c r="AD2996" t="s">
        <v>115</v>
      </c>
      <c r="AE2996">
        <v>0</v>
      </c>
      <c r="AF2996">
        <v>0</v>
      </c>
      <c r="AG2996">
        <v>0</v>
      </c>
      <c r="AH2996">
        <v>0</v>
      </c>
      <c r="AI2996">
        <v>0</v>
      </c>
      <c r="AJ2996">
        <v>0</v>
      </c>
      <c r="AK2996">
        <v>0</v>
      </c>
      <c r="AL2996">
        <v>0</v>
      </c>
      <c r="AM2996" t="s">
        <v>93</v>
      </c>
      <c r="AN2996" t="s">
        <v>82</v>
      </c>
      <c r="AO2996">
        <v>0</v>
      </c>
      <c r="AP2996">
        <v>0</v>
      </c>
      <c r="AQ2996">
        <v>0</v>
      </c>
      <c r="AR2996" t="s">
        <v>74</v>
      </c>
      <c r="AS2996">
        <v>0</v>
      </c>
      <c r="AT2996" t="s">
        <v>83</v>
      </c>
      <c r="AU2996">
        <v>0</v>
      </c>
      <c r="AV2996">
        <v>0</v>
      </c>
      <c r="AW2996">
        <v>0</v>
      </c>
      <c r="AX2996">
        <v>0</v>
      </c>
      <c r="AY2996">
        <v>0</v>
      </c>
      <c r="AZ2996">
        <v>0</v>
      </c>
      <c r="BA2996">
        <v>0</v>
      </c>
      <c r="BB2996">
        <v>0</v>
      </c>
      <c r="BC2996">
        <v>0</v>
      </c>
      <c r="BD2996" t="s">
        <v>8604</v>
      </c>
      <c r="BE2996">
        <v>0</v>
      </c>
      <c r="BF2996">
        <v>0</v>
      </c>
      <c r="BG2996">
        <v>0</v>
      </c>
      <c r="BH2996">
        <v>0</v>
      </c>
      <c r="BI2996">
        <v>0</v>
      </c>
      <c r="BJ2996">
        <v>0</v>
      </c>
      <c r="BK2996">
        <v>0</v>
      </c>
      <c r="BL2996">
        <v>0</v>
      </c>
      <c r="BM2996">
        <v>0</v>
      </c>
      <c r="BN2996">
        <v>0</v>
      </c>
      <c r="BO2996">
        <v>73</v>
      </c>
      <c r="BP2996">
        <f>VLOOKUP(H2996, Sheet1!$A$2:$B$1758, 2, FALSE)</f>
        <v>3.6793981717950923</v>
      </c>
      <c r="BQ2996">
        <f t="shared" si="92"/>
        <v>74.770378657589589</v>
      </c>
      <c r="BR2996">
        <f t="shared" si="93"/>
        <v>74.770378657589589</v>
      </c>
    </row>
    <row r="2997" spans="1:70" ht="87" x14ac:dyDescent="0.35">
      <c r="A2997">
        <v>11593</v>
      </c>
      <c r="B2997" t="s">
        <v>66</v>
      </c>
      <c r="C2997" t="s">
        <v>1104</v>
      </c>
      <c r="D2997" t="s">
        <v>8607</v>
      </c>
      <c r="E2997" s="2" t="s">
        <v>8608</v>
      </c>
      <c r="F2997" t="s">
        <v>88</v>
      </c>
      <c r="G2997" t="s">
        <v>71</v>
      </c>
      <c r="H2997">
        <v>90015</v>
      </c>
      <c r="I2997">
        <v>0</v>
      </c>
      <c r="J2997" t="s">
        <v>112</v>
      </c>
      <c r="K2997" t="s">
        <v>73</v>
      </c>
      <c r="L2997">
        <v>0</v>
      </c>
      <c r="M2997" t="s">
        <v>74</v>
      </c>
      <c r="N2997" t="s">
        <v>99</v>
      </c>
      <c r="O2997">
        <v>0</v>
      </c>
      <c r="P2997">
        <v>0</v>
      </c>
      <c r="Q2997">
        <v>0</v>
      </c>
      <c r="R2997">
        <v>0</v>
      </c>
      <c r="S2997">
        <v>0</v>
      </c>
      <c r="T2997">
        <v>6</v>
      </c>
      <c r="U2997">
        <v>0</v>
      </c>
      <c r="V2997">
        <v>0</v>
      </c>
      <c r="W2997" t="s">
        <v>113</v>
      </c>
      <c r="X2997" t="s">
        <v>114</v>
      </c>
      <c r="Y2997" t="s">
        <v>107</v>
      </c>
      <c r="Z2997">
        <v>34.047063999999999</v>
      </c>
      <c r="AA2997">
        <v>-118.263965</v>
      </c>
      <c r="AB2997" s="1">
        <v>43812</v>
      </c>
      <c r="AC2997">
        <v>98395</v>
      </c>
      <c r="AD2997" t="s">
        <v>115</v>
      </c>
      <c r="AE2997">
        <v>0</v>
      </c>
      <c r="AF2997">
        <v>0</v>
      </c>
      <c r="AG2997">
        <v>0</v>
      </c>
      <c r="AH2997">
        <v>0</v>
      </c>
      <c r="AI2997">
        <v>0</v>
      </c>
      <c r="AJ2997">
        <v>0</v>
      </c>
      <c r="AK2997">
        <v>0</v>
      </c>
      <c r="AL2997">
        <v>0</v>
      </c>
      <c r="AM2997" t="s">
        <v>93</v>
      </c>
      <c r="AN2997" t="s">
        <v>82</v>
      </c>
      <c r="AO2997">
        <v>0</v>
      </c>
      <c r="AP2997">
        <v>0</v>
      </c>
      <c r="AQ2997">
        <v>0</v>
      </c>
      <c r="AR2997" t="s">
        <v>74</v>
      </c>
      <c r="AS2997">
        <v>0</v>
      </c>
      <c r="AT2997" t="s">
        <v>83</v>
      </c>
      <c r="AU2997">
        <v>0</v>
      </c>
      <c r="AV2997">
        <v>0</v>
      </c>
      <c r="AW2997">
        <v>0</v>
      </c>
      <c r="AX2997">
        <v>0</v>
      </c>
      <c r="AY2997">
        <v>0</v>
      </c>
      <c r="AZ2997">
        <v>0</v>
      </c>
      <c r="BA2997">
        <v>0</v>
      </c>
      <c r="BB2997">
        <v>0</v>
      </c>
      <c r="BC2997">
        <v>0</v>
      </c>
      <c r="BD2997" t="s">
        <v>8609</v>
      </c>
      <c r="BE2997">
        <v>0</v>
      </c>
      <c r="BF2997">
        <v>0</v>
      </c>
      <c r="BG2997">
        <v>0</v>
      </c>
      <c r="BH2997">
        <v>0</v>
      </c>
      <c r="BI2997">
        <v>0</v>
      </c>
      <c r="BJ2997">
        <v>0</v>
      </c>
      <c r="BK2997">
        <v>0</v>
      </c>
      <c r="BL2997">
        <v>0</v>
      </c>
      <c r="BM2997">
        <v>0</v>
      </c>
      <c r="BN2997">
        <v>0</v>
      </c>
      <c r="BO2997">
        <v>2.3333333330000001</v>
      </c>
      <c r="BP2997">
        <f>VLOOKUP(H2997, Sheet1!$A$2:$B$1758, 2, FALSE)</f>
        <v>8.286925892446293</v>
      </c>
      <c r="BQ2997">
        <f t="shared" si="92"/>
        <v>6.320669318943553</v>
      </c>
      <c r="BR2997">
        <f t="shared" si="93"/>
        <v>6.320669318943553</v>
      </c>
    </row>
    <row r="2998" spans="1:70" x14ac:dyDescent="0.35">
      <c r="A2998">
        <v>11595</v>
      </c>
      <c r="B2998" t="s">
        <v>66</v>
      </c>
      <c r="C2998" t="s">
        <v>1104</v>
      </c>
      <c r="D2998" t="s">
        <v>8610</v>
      </c>
      <c r="E2998" t="s">
        <v>8611</v>
      </c>
      <c r="F2998" t="s">
        <v>88</v>
      </c>
      <c r="G2998" t="s">
        <v>71</v>
      </c>
      <c r="H2998">
        <v>90015</v>
      </c>
      <c r="I2998">
        <v>0</v>
      </c>
      <c r="J2998" t="s">
        <v>112</v>
      </c>
      <c r="K2998" t="s">
        <v>73</v>
      </c>
      <c r="L2998">
        <v>0</v>
      </c>
      <c r="M2998" t="s">
        <v>74</v>
      </c>
      <c r="N2998" t="s">
        <v>99</v>
      </c>
      <c r="O2998">
        <v>0</v>
      </c>
      <c r="P2998">
        <v>0</v>
      </c>
      <c r="Q2998">
        <v>0</v>
      </c>
      <c r="R2998">
        <v>0</v>
      </c>
      <c r="S2998">
        <v>0</v>
      </c>
      <c r="T2998">
        <v>2</v>
      </c>
      <c r="U2998">
        <v>0</v>
      </c>
      <c r="V2998">
        <v>0</v>
      </c>
      <c r="W2998" t="s">
        <v>113</v>
      </c>
      <c r="X2998" t="s">
        <v>114</v>
      </c>
      <c r="Y2998" t="s">
        <v>78</v>
      </c>
      <c r="Z2998">
        <v>34.047018899999998</v>
      </c>
      <c r="AA2998">
        <v>-118.2637872</v>
      </c>
      <c r="AB2998" s="1">
        <v>43812</v>
      </c>
      <c r="AC2998">
        <v>98397</v>
      </c>
      <c r="AD2998" t="s">
        <v>115</v>
      </c>
      <c r="AE2998">
        <v>0</v>
      </c>
      <c r="AF2998">
        <v>0</v>
      </c>
      <c r="AG2998">
        <v>0</v>
      </c>
      <c r="AH2998">
        <v>0</v>
      </c>
      <c r="AI2998">
        <v>0</v>
      </c>
      <c r="AJ2998">
        <v>0</v>
      </c>
      <c r="AK2998">
        <v>0</v>
      </c>
      <c r="AL2998">
        <v>0</v>
      </c>
      <c r="AM2998" t="s">
        <v>93</v>
      </c>
      <c r="AN2998" t="s">
        <v>82</v>
      </c>
      <c r="AO2998">
        <v>0</v>
      </c>
      <c r="AP2998">
        <v>0</v>
      </c>
      <c r="AQ2998">
        <v>0</v>
      </c>
      <c r="AR2998" t="s">
        <v>74</v>
      </c>
      <c r="AS2998">
        <v>0</v>
      </c>
      <c r="AT2998" t="s">
        <v>83</v>
      </c>
      <c r="AU2998">
        <v>0</v>
      </c>
      <c r="AV2998">
        <v>0</v>
      </c>
      <c r="AW2998">
        <v>0</v>
      </c>
      <c r="AX2998">
        <v>0</v>
      </c>
      <c r="AY2998">
        <v>0</v>
      </c>
      <c r="AZ2998">
        <v>0</v>
      </c>
      <c r="BA2998">
        <v>0</v>
      </c>
      <c r="BB2998">
        <v>0</v>
      </c>
      <c r="BC2998">
        <v>0</v>
      </c>
      <c r="BD2998" t="s">
        <v>8609</v>
      </c>
      <c r="BE2998">
        <v>0</v>
      </c>
      <c r="BF2998">
        <v>0</v>
      </c>
      <c r="BG2998">
        <v>0</v>
      </c>
      <c r="BH2998">
        <v>0</v>
      </c>
      <c r="BI2998">
        <v>0</v>
      </c>
      <c r="BJ2998">
        <v>0</v>
      </c>
      <c r="BK2998">
        <v>0</v>
      </c>
      <c r="BL2998">
        <v>0</v>
      </c>
      <c r="BM2998">
        <v>0</v>
      </c>
      <c r="BN2998">
        <v>0</v>
      </c>
      <c r="BO2998">
        <v>59.5</v>
      </c>
      <c r="BP2998">
        <f>VLOOKUP(H2998, Sheet1!$A$2:$B$1758, 2, FALSE)</f>
        <v>8.286925892446293</v>
      </c>
      <c r="BQ2998">
        <f t="shared" si="92"/>
        <v>63.487335985943552</v>
      </c>
      <c r="BR2998">
        <f t="shared" si="93"/>
        <v>63.487335985943552</v>
      </c>
    </row>
    <row r="2999" spans="1:70" ht="232" x14ac:dyDescent="0.35">
      <c r="A2999">
        <v>11596</v>
      </c>
      <c r="B2999" t="s">
        <v>66</v>
      </c>
      <c r="C2999" t="s">
        <v>1104</v>
      </c>
      <c r="D2999" t="s">
        <v>8612</v>
      </c>
      <c r="E2999" s="2" t="s">
        <v>8613</v>
      </c>
      <c r="F2999" t="s">
        <v>785</v>
      </c>
      <c r="G2999" t="s">
        <v>71</v>
      </c>
      <c r="H2999">
        <v>92612</v>
      </c>
      <c r="I2999">
        <v>0</v>
      </c>
      <c r="J2999" t="s">
        <v>112</v>
      </c>
      <c r="K2999" t="s">
        <v>73</v>
      </c>
      <c r="L2999">
        <v>0</v>
      </c>
      <c r="M2999" t="s">
        <v>74</v>
      </c>
      <c r="N2999" t="s">
        <v>99</v>
      </c>
      <c r="O2999">
        <v>0</v>
      </c>
      <c r="P2999">
        <v>0</v>
      </c>
      <c r="Q2999">
        <v>0</v>
      </c>
      <c r="R2999">
        <v>0</v>
      </c>
      <c r="S2999">
        <v>0</v>
      </c>
      <c r="T2999">
        <v>16</v>
      </c>
      <c r="U2999">
        <v>0</v>
      </c>
      <c r="V2999">
        <v>0</v>
      </c>
      <c r="W2999" t="s">
        <v>113</v>
      </c>
      <c r="X2999" t="s">
        <v>114</v>
      </c>
      <c r="Y2999" t="s">
        <v>107</v>
      </c>
      <c r="Z2999">
        <v>33.670980999999998</v>
      </c>
      <c r="AA2999">
        <v>-117.843976</v>
      </c>
      <c r="AB2999" s="1">
        <v>43812</v>
      </c>
      <c r="AC2999">
        <v>98400</v>
      </c>
      <c r="AD2999" t="s">
        <v>115</v>
      </c>
      <c r="AE2999">
        <v>0</v>
      </c>
      <c r="AF2999">
        <v>0</v>
      </c>
      <c r="AG2999">
        <v>0</v>
      </c>
      <c r="AH2999">
        <v>0</v>
      </c>
      <c r="AI2999">
        <v>0</v>
      </c>
      <c r="AJ2999">
        <v>0</v>
      </c>
      <c r="AK2999">
        <v>0</v>
      </c>
      <c r="AL2999">
        <v>0</v>
      </c>
      <c r="AM2999" t="s">
        <v>93</v>
      </c>
      <c r="AN2999" t="s">
        <v>82</v>
      </c>
      <c r="AO2999">
        <v>0</v>
      </c>
      <c r="AP2999">
        <v>0</v>
      </c>
      <c r="AQ2999">
        <v>0</v>
      </c>
      <c r="AR2999" t="s">
        <v>74</v>
      </c>
      <c r="AS2999">
        <v>0</v>
      </c>
      <c r="AT2999" t="s">
        <v>83</v>
      </c>
      <c r="AU2999">
        <v>0</v>
      </c>
      <c r="AV2999">
        <v>0</v>
      </c>
      <c r="AW2999">
        <v>0</v>
      </c>
      <c r="AX2999">
        <v>0</v>
      </c>
      <c r="AY2999">
        <v>0</v>
      </c>
      <c r="AZ2999">
        <v>0</v>
      </c>
      <c r="BA2999">
        <v>0</v>
      </c>
      <c r="BB2999">
        <v>0</v>
      </c>
      <c r="BC2999">
        <v>0</v>
      </c>
      <c r="BD2999" t="s">
        <v>6850</v>
      </c>
      <c r="BE2999">
        <v>0</v>
      </c>
      <c r="BF2999">
        <v>0</v>
      </c>
      <c r="BG2999">
        <v>0</v>
      </c>
      <c r="BH2999">
        <v>0</v>
      </c>
      <c r="BI2999">
        <v>0</v>
      </c>
      <c r="BJ2999">
        <v>0</v>
      </c>
      <c r="BK2999">
        <v>0</v>
      </c>
      <c r="BL2999">
        <v>0</v>
      </c>
      <c r="BM2999">
        <v>0</v>
      </c>
      <c r="BN2999">
        <v>0</v>
      </c>
      <c r="BO2999">
        <v>2.59375</v>
      </c>
      <c r="BP2999">
        <f>VLOOKUP(H2999, Sheet1!$A$2:$B$1758, 2, FALSE)</f>
        <v>20.536530553456316</v>
      </c>
      <c r="BQ2999">
        <f t="shared" si="92"/>
        <v>12.475103877783138</v>
      </c>
      <c r="BR2999">
        <f t="shared" si="93"/>
        <v>12.475103877783138</v>
      </c>
    </row>
    <row r="3000" spans="1:70" x14ac:dyDescent="0.35">
      <c r="A3000">
        <v>11597</v>
      </c>
      <c r="B3000" t="s">
        <v>66</v>
      </c>
      <c r="C3000" t="s">
        <v>8614</v>
      </c>
      <c r="D3000" t="s">
        <v>8615</v>
      </c>
      <c r="E3000" t="s">
        <v>8575</v>
      </c>
      <c r="F3000" t="s">
        <v>319</v>
      </c>
      <c r="G3000" t="s">
        <v>71</v>
      </c>
      <c r="H3000">
        <v>91340</v>
      </c>
      <c r="I3000">
        <v>0</v>
      </c>
      <c r="J3000" t="s">
        <v>112</v>
      </c>
      <c r="K3000" t="s">
        <v>73</v>
      </c>
      <c r="L3000">
        <v>0</v>
      </c>
      <c r="M3000" t="s">
        <v>74</v>
      </c>
      <c r="N3000" t="s">
        <v>99</v>
      </c>
      <c r="O3000">
        <v>0</v>
      </c>
      <c r="P3000">
        <v>0</v>
      </c>
      <c r="Q3000">
        <v>0</v>
      </c>
      <c r="R3000">
        <v>0</v>
      </c>
      <c r="S3000">
        <v>0</v>
      </c>
      <c r="T3000">
        <v>2</v>
      </c>
      <c r="U3000">
        <v>0</v>
      </c>
      <c r="V3000">
        <v>0</v>
      </c>
      <c r="W3000" t="s">
        <v>113</v>
      </c>
      <c r="X3000" t="s">
        <v>114</v>
      </c>
      <c r="Y3000" t="s">
        <v>78</v>
      </c>
      <c r="Z3000">
        <v>34.281682600000003</v>
      </c>
      <c r="AA3000">
        <v>-118.4418848</v>
      </c>
      <c r="AB3000" s="1">
        <v>43812</v>
      </c>
      <c r="AC3000">
        <v>98403</v>
      </c>
      <c r="AD3000" t="s">
        <v>115</v>
      </c>
      <c r="AE3000">
        <v>0</v>
      </c>
      <c r="AF3000">
        <v>0</v>
      </c>
      <c r="AG3000">
        <v>0</v>
      </c>
      <c r="AH3000">
        <v>0</v>
      </c>
      <c r="AI3000">
        <v>0</v>
      </c>
      <c r="AJ3000">
        <v>0</v>
      </c>
      <c r="AK3000">
        <v>0</v>
      </c>
      <c r="AL3000">
        <v>0</v>
      </c>
      <c r="AM3000" t="s">
        <v>93</v>
      </c>
      <c r="AN3000" t="s">
        <v>82</v>
      </c>
      <c r="AO3000">
        <v>0</v>
      </c>
      <c r="AP3000">
        <v>0</v>
      </c>
      <c r="AQ3000">
        <v>0</v>
      </c>
      <c r="AR3000" t="s">
        <v>74</v>
      </c>
      <c r="AS3000">
        <v>0</v>
      </c>
      <c r="AT3000" t="s">
        <v>83</v>
      </c>
      <c r="AU3000">
        <v>0</v>
      </c>
      <c r="AV3000">
        <v>0</v>
      </c>
      <c r="AW3000">
        <v>0</v>
      </c>
      <c r="AX3000">
        <v>0</v>
      </c>
      <c r="AY3000">
        <v>0</v>
      </c>
      <c r="AZ3000">
        <v>0</v>
      </c>
      <c r="BA3000">
        <v>0</v>
      </c>
      <c r="BB3000">
        <v>0</v>
      </c>
      <c r="BC3000">
        <v>0</v>
      </c>
      <c r="BD3000" t="s">
        <v>2386</v>
      </c>
      <c r="BE3000">
        <v>0</v>
      </c>
      <c r="BF3000">
        <v>0</v>
      </c>
      <c r="BG3000">
        <v>0</v>
      </c>
      <c r="BH3000">
        <v>0</v>
      </c>
      <c r="BI3000">
        <v>0</v>
      </c>
      <c r="BJ3000">
        <v>0</v>
      </c>
      <c r="BK3000">
        <v>0</v>
      </c>
      <c r="BL3000">
        <v>0</v>
      </c>
      <c r="BM3000">
        <v>0</v>
      </c>
      <c r="BN3000">
        <v>0</v>
      </c>
      <c r="BO3000">
        <v>73</v>
      </c>
      <c r="BP3000">
        <f>VLOOKUP(H3000, Sheet1!$A$2:$B$1758, 2, FALSE)</f>
        <v>0</v>
      </c>
      <c r="BQ3000">
        <f t="shared" si="92"/>
        <v>73</v>
      </c>
      <c r="BR3000">
        <f t="shared" si="93"/>
        <v>73</v>
      </c>
    </row>
    <row r="3001" spans="1:70" x14ac:dyDescent="0.35">
      <c r="A3001">
        <v>11598</v>
      </c>
      <c r="B3001" t="s">
        <v>66</v>
      </c>
      <c r="C3001" t="s">
        <v>8614</v>
      </c>
      <c r="D3001" t="s">
        <v>8616</v>
      </c>
      <c r="E3001" t="s">
        <v>8617</v>
      </c>
      <c r="F3001" t="s">
        <v>319</v>
      </c>
      <c r="G3001" t="s">
        <v>71</v>
      </c>
      <c r="H3001">
        <v>91340</v>
      </c>
      <c r="I3001">
        <v>0</v>
      </c>
      <c r="J3001" t="s">
        <v>112</v>
      </c>
      <c r="K3001" t="s">
        <v>73</v>
      </c>
      <c r="L3001">
        <v>0</v>
      </c>
      <c r="M3001" t="s">
        <v>74</v>
      </c>
      <c r="N3001" t="s">
        <v>99</v>
      </c>
      <c r="O3001">
        <v>0</v>
      </c>
      <c r="P3001">
        <v>0</v>
      </c>
      <c r="Q3001">
        <v>0</v>
      </c>
      <c r="R3001">
        <v>0</v>
      </c>
      <c r="S3001">
        <v>0</v>
      </c>
      <c r="T3001">
        <v>2</v>
      </c>
      <c r="U3001">
        <v>0</v>
      </c>
      <c r="V3001">
        <v>0</v>
      </c>
      <c r="W3001" t="s">
        <v>113</v>
      </c>
      <c r="X3001" t="s">
        <v>114</v>
      </c>
      <c r="Y3001" t="s">
        <v>78</v>
      </c>
      <c r="Z3001">
        <v>34.280424799999999</v>
      </c>
      <c r="AA3001">
        <v>-118.4384802</v>
      </c>
      <c r="AB3001" s="1">
        <v>43812</v>
      </c>
      <c r="AC3001">
        <v>98404</v>
      </c>
      <c r="AD3001" t="s">
        <v>115</v>
      </c>
      <c r="AE3001">
        <v>0</v>
      </c>
      <c r="AF3001">
        <v>0</v>
      </c>
      <c r="AG3001">
        <v>0</v>
      </c>
      <c r="AH3001">
        <v>0</v>
      </c>
      <c r="AI3001">
        <v>0</v>
      </c>
      <c r="AJ3001">
        <v>0</v>
      </c>
      <c r="AK3001">
        <v>0</v>
      </c>
      <c r="AL3001">
        <v>0</v>
      </c>
      <c r="AM3001" t="s">
        <v>93</v>
      </c>
      <c r="AN3001" t="s">
        <v>82</v>
      </c>
      <c r="AO3001">
        <v>0</v>
      </c>
      <c r="AP3001">
        <v>0</v>
      </c>
      <c r="AQ3001">
        <v>0</v>
      </c>
      <c r="AR3001" t="s">
        <v>74</v>
      </c>
      <c r="AS3001">
        <v>0</v>
      </c>
      <c r="AT3001" t="s">
        <v>83</v>
      </c>
      <c r="AU3001">
        <v>0</v>
      </c>
      <c r="AV3001">
        <v>0</v>
      </c>
      <c r="AW3001">
        <v>0</v>
      </c>
      <c r="AX3001">
        <v>0</v>
      </c>
      <c r="AY3001">
        <v>0</v>
      </c>
      <c r="AZ3001">
        <v>0</v>
      </c>
      <c r="BA3001">
        <v>0</v>
      </c>
      <c r="BB3001">
        <v>0</v>
      </c>
      <c r="BC3001">
        <v>0</v>
      </c>
      <c r="BD3001" t="s">
        <v>2386</v>
      </c>
      <c r="BE3001">
        <v>0</v>
      </c>
      <c r="BF3001">
        <v>0</v>
      </c>
      <c r="BG3001">
        <v>0</v>
      </c>
      <c r="BH3001">
        <v>0</v>
      </c>
      <c r="BI3001">
        <v>0</v>
      </c>
      <c r="BJ3001">
        <v>0</v>
      </c>
      <c r="BK3001">
        <v>0</v>
      </c>
      <c r="BL3001">
        <v>0</v>
      </c>
      <c r="BM3001">
        <v>0</v>
      </c>
      <c r="BN3001">
        <v>0</v>
      </c>
      <c r="BO3001">
        <v>53.142857139999997</v>
      </c>
      <c r="BP3001">
        <f>VLOOKUP(H3001, Sheet1!$A$2:$B$1758, 2, FALSE)</f>
        <v>0</v>
      </c>
      <c r="BQ3001">
        <f t="shared" si="92"/>
        <v>53.142857139999997</v>
      </c>
      <c r="BR3001">
        <f t="shared" si="93"/>
        <v>53.142857139999997</v>
      </c>
    </row>
    <row r="3002" spans="1:70" x14ac:dyDescent="0.35">
      <c r="A3002">
        <v>11599</v>
      </c>
      <c r="B3002" t="s">
        <v>66</v>
      </c>
      <c r="C3002" t="s">
        <v>8614</v>
      </c>
      <c r="D3002" t="s">
        <v>8618</v>
      </c>
      <c r="E3002" t="s">
        <v>8619</v>
      </c>
      <c r="F3002" t="s">
        <v>319</v>
      </c>
      <c r="G3002" t="s">
        <v>71</v>
      </c>
      <c r="H3002">
        <v>91340</v>
      </c>
      <c r="I3002">
        <v>0</v>
      </c>
      <c r="J3002" t="s">
        <v>112</v>
      </c>
      <c r="K3002" t="s">
        <v>73</v>
      </c>
      <c r="L3002">
        <v>0</v>
      </c>
      <c r="M3002" t="s">
        <v>74</v>
      </c>
      <c r="N3002" t="s">
        <v>99</v>
      </c>
      <c r="O3002">
        <v>0</v>
      </c>
      <c r="P3002">
        <v>0</v>
      </c>
      <c r="Q3002">
        <v>0</v>
      </c>
      <c r="R3002">
        <v>0</v>
      </c>
      <c r="S3002">
        <v>0</v>
      </c>
      <c r="T3002">
        <v>2</v>
      </c>
      <c r="U3002">
        <v>0</v>
      </c>
      <c r="V3002">
        <v>0</v>
      </c>
      <c r="W3002" t="s">
        <v>113</v>
      </c>
      <c r="X3002" t="s">
        <v>114</v>
      </c>
      <c r="Y3002" t="s">
        <v>78</v>
      </c>
      <c r="Z3002">
        <v>34.2840554</v>
      </c>
      <c r="AA3002">
        <v>-118.4419903</v>
      </c>
      <c r="AB3002" s="1">
        <v>43812</v>
      </c>
      <c r="AC3002">
        <v>98405</v>
      </c>
      <c r="AD3002" t="s">
        <v>115</v>
      </c>
      <c r="AE3002">
        <v>0</v>
      </c>
      <c r="AF3002">
        <v>0</v>
      </c>
      <c r="AG3002">
        <v>0</v>
      </c>
      <c r="AH3002">
        <v>0</v>
      </c>
      <c r="AI3002">
        <v>0</v>
      </c>
      <c r="AJ3002">
        <v>0</v>
      </c>
      <c r="AK3002">
        <v>0</v>
      </c>
      <c r="AL3002">
        <v>0</v>
      </c>
      <c r="AM3002" t="s">
        <v>93</v>
      </c>
      <c r="AN3002" t="s">
        <v>82</v>
      </c>
      <c r="AO3002">
        <v>0</v>
      </c>
      <c r="AP3002">
        <v>0</v>
      </c>
      <c r="AQ3002">
        <v>0</v>
      </c>
      <c r="AR3002" t="s">
        <v>74</v>
      </c>
      <c r="AS3002">
        <v>0</v>
      </c>
      <c r="AT3002" t="s">
        <v>83</v>
      </c>
      <c r="AU3002">
        <v>0</v>
      </c>
      <c r="AV3002">
        <v>0</v>
      </c>
      <c r="AW3002">
        <v>0</v>
      </c>
      <c r="AX3002">
        <v>0</v>
      </c>
      <c r="AY3002">
        <v>0</v>
      </c>
      <c r="AZ3002">
        <v>0</v>
      </c>
      <c r="BA3002">
        <v>0</v>
      </c>
      <c r="BB3002">
        <v>0</v>
      </c>
      <c r="BC3002">
        <v>0</v>
      </c>
      <c r="BD3002" t="s">
        <v>2386</v>
      </c>
      <c r="BE3002">
        <v>0</v>
      </c>
      <c r="BF3002">
        <v>0</v>
      </c>
      <c r="BG3002">
        <v>0</v>
      </c>
      <c r="BH3002">
        <v>0</v>
      </c>
      <c r="BI3002">
        <v>0</v>
      </c>
      <c r="BJ3002">
        <v>0</v>
      </c>
      <c r="BK3002">
        <v>0</v>
      </c>
      <c r="BL3002">
        <v>0</v>
      </c>
      <c r="BM3002">
        <v>0</v>
      </c>
      <c r="BN3002">
        <v>0</v>
      </c>
      <c r="BO3002">
        <v>80.625</v>
      </c>
      <c r="BP3002">
        <f>VLOOKUP(H3002, Sheet1!$A$2:$B$1758, 2, FALSE)</f>
        <v>0</v>
      </c>
      <c r="BQ3002">
        <f t="shared" si="92"/>
        <v>80.625</v>
      </c>
      <c r="BR3002">
        <f t="shared" si="93"/>
        <v>80.625</v>
      </c>
    </row>
    <row r="3003" spans="1:70" x14ac:dyDescent="0.35">
      <c r="A3003">
        <v>11600</v>
      </c>
      <c r="B3003" t="s">
        <v>66</v>
      </c>
      <c r="C3003" t="s">
        <v>8614</v>
      </c>
      <c r="D3003" t="s">
        <v>8620</v>
      </c>
      <c r="E3003" t="s">
        <v>8621</v>
      </c>
      <c r="F3003" t="s">
        <v>319</v>
      </c>
      <c r="G3003" t="s">
        <v>71</v>
      </c>
      <c r="H3003">
        <v>91340</v>
      </c>
      <c r="I3003">
        <v>0</v>
      </c>
      <c r="J3003" t="s">
        <v>112</v>
      </c>
      <c r="K3003" t="s">
        <v>73</v>
      </c>
      <c r="L3003">
        <v>0</v>
      </c>
      <c r="M3003" t="s">
        <v>74</v>
      </c>
      <c r="N3003" t="s">
        <v>99</v>
      </c>
      <c r="O3003">
        <v>0</v>
      </c>
      <c r="P3003">
        <v>0</v>
      </c>
      <c r="Q3003">
        <v>0</v>
      </c>
      <c r="R3003">
        <v>0</v>
      </c>
      <c r="S3003">
        <v>0</v>
      </c>
      <c r="T3003">
        <v>2</v>
      </c>
      <c r="U3003">
        <v>0</v>
      </c>
      <c r="V3003">
        <v>0</v>
      </c>
      <c r="W3003" t="s">
        <v>113</v>
      </c>
      <c r="X3003" t="s">
        <v>114</v>
      </c>
      <c r="Y3003" t="s">
        <v>78</v>
      </c>
      <c r="Z3003">
        <v>34.284155200000001</v>
      </c>
      <c r="AA3003">
        <v>-118.4390279</v>
      </c>
      <c r="AB3003" s="1">
        <v>43812</v>
      </c>
      <c r="AC3003">
        <v>98406</v>
      </c>
      <c r="AD3003" t="s">
        <v>115</v>
      </c>
      <c r="AE3003">
        <v>0</v>
      </c>
      <c r="AF3003">
        <v>0</v>
      </c>
      <c r="AG3003">
        <v>0</v>
      </c>
      <c r="AH3003">
        <v>0</v>
      </c>
      <c r="AI3003">
        <v>0</v>
      </c>
      <c r="AJ3003">
        <v>0</v>
      </c>
      <c r="AK3003">
        <v>0</v>
      </c>
      <c r="AL3003">
        <v>0</v>
      </c>
      <c r="AM3003" t="s">
        <v>93</v>
      </c>
      <c r="AN3003" t="s">
        <v>82</v>
      </c>
      <c r="AO3003">
        <v>0</v>
      </c>
      <c r="AP3003">
        <v>0</v>
      </c>
      <c r="AQ3003">
        <v>0</v>
      </c>
      <c r="AR3003" t="s">
        <v>74</v>
      </c>
      <c r="AS3003">
        <v>0</v>
      </c>
      <c r="AT3003" t="s">
        <v>83</v>
      </c>
      <c r="AU3003">
        <v>0</v>
      </c>
      <c r="AV3003">
        <v>0</v>
      </c>
      <c r="AW3003">
        <v>0</v>
      </c>
      <c r="AX3003">
        <v>0</v>
      </c>
      <c r="AY3003">
        <v>0</v>
      </c>
      <c r="AZ3003">
        <v>0</v>
      </c>
      <c r="BA3003">
        <v>0</v>
      </c>
      <c r="BB3003">
        <v>0</v>
      </c>
      <c r="BC3003">
        <v>0</v>
      </c>
      <c r="BD3003" t="s">
        <v>2386</v>
      </c>
      <c r="BE3003">
        <v>0</v>
      </c>
      <c r="BF3003">
        <v>0</v>
      </c>
      <c r="BG3003">
        <v>0</v>
      </c>
      <c r="BH3003">
        <v>0</v>
      </c>
      <c r="BI3003">
        <v>0</v>
      </c>
      <c r="BJ3003">
        <v>0</v>
      </c>
      <c r="BK3003">
        <v>0</v>
      </c>
      <c r="BL3003">
        <v>0</v>
      </c>
      <c r="BM3003">
        <v>0</v>
      </c>
      <c r="BN3003">
        <v>0</v>
      </c>
      <c r="BO3003">
        <v>82.625</v>
      </c>
      <c r="BP3003">
        <f>VLOOKUP(H3003, Sheet1!$A$2:$B$1758, 2, FALSE)</f>
        <v>0</v>
      </c>
      <c r="BQ3003">
        <f t="shared" si="92"/>
        <v>82.625</v>
      </c>
      <c r="BR3003">
        <f t="shared" si="93"/>
        <v>82.625</v>
      </c>
    </row>
    <row r="3004" spans="1:70" x14ac:dyDescent="0.35">
      <c r="A3004">
        <v>11601</v>
      </c>
      <c r="B3004" t="s">
        <v>66</v>
      </c>
      <c r="C3004" t="s">
        <v>8614</v>
      </c>
      <c r="D3004" t="s">
        <v>8622</v>
      </c>
      <c r="E3004" t="s">
        <v>8572</v>
      </c>
      <c r="F3004" t="s">
        <v>319</v>
      </c>
      <c r="G3004" t="s">
        <v>71</v>
      </c>
      <c r="H3004">
        <v>91340</v>
      </c>
      <c r="I3004">
        <v>0</v>
      </c>
      <c r="J3004" t="s">
        <v>112</v>
      </c>
      <c r="K3004" t="s">
        <v>73</v>
      </c>
      <c r="L3004">
        <v>0</v>
      </c>
      <c r="M3004" t="s">
        <v>74</v>
      </c>
      <c r="N3004" t="s">
        <v>99</v>
      </c>
      <c r="O3004">
        <v>0</v>
      </c>
      <c r="P3004">
        <v>0</v>
      </c>
      <c r="Q3004">
        <v>0</v>
      </c>
      <c r="R3004">
        <v>0</v>
      </c>
      <c r="S3004">
        <v>0</v>
      </c>
      <c r="T3004">
        <v>2</v>
      </c>
      <c r="U3004">
        <v>0</v>
      </c>
      <c r="V3004">
        <v>0</v>
      </c>
      <c r="W3004" t="s">
        <v>113</v>
      </c>
      <c r="X3004" t="s">
        <v>114</v>
      </c>
      <c r="Y3004" t="s">
        <v>78</v>
      </c>
      <c r="Z3004">
        <v>34.2825688</v>
      </c>
      <c r="AA3004">
        <v>-118.4404092</v>
      </c>
      <c r="AB3004" s="1">
        <v>43812</v>
      </c>
      <c r="AC3004">
        <v>98407</v>
      </c>
      <c r="AD3004" t="s">
        <v>115</v>
      </c>
      <c r="AE3004">
        <v>0</v>
      </c>
      <c r="AF3004">
        <v>0</v>
      </c>
      <c r="AG3004">
        <v>0</v>
      </c>
      <c r="AH3004">
        <v>0</v>
      </c>
      <c r="AI3004">
        <v>0</v>
      </c>
      <c r="AJ3004">
        <v>0</v>
      </c>
      <c r="AK3004">
        <v>0</v>
      </c>
      <c r="AL3004">
        <v>0</v>
      </c>
      <c r="AM3004" t="s">
        <v>93</v>
      </c>
      <c r="AN3004" t="s">
        <v>82</v>
      </c>
      <c r="AO3004">
        <v>0</v>
      </c>
      <c r="AP3004">
        <v>0</v>
      </c>
      <c r="AQ3004">
        <v>0</v>
      </c>
      <c r="AR3004" t="s">
        <v>74</v>
      </c>
      <c r="AS3004">
        <v>0</v>
      </c>
      <c r="AT3004" t="s">
        <v>83</v>
      </c>
      <c r="AU3004">
        <v>0</v>
      </c>
      <c r="AV3004">
        <v>0</v>
      </c>
      <c r="AW3004">
        <v>0</v>
      </c>
      <c r="AX3004">
        <v>0</v>
      </c>
      <c r="AY3004">
        <v>0</v>
      </c>
      <c r="AZ3004">
        <v>0</v>
      </c>
      <c r="BA3004">
        <v>0</v>
      </c>
      <c r="BB3004">
        <v>0</v>
      </c>
      <c r="BC3004">
        <v>0</v>
      </c>
      <c r="BD3004" t="s">
        <v>2386</v>
      </c>
      <c r="BE3004">
        <v>0</v>
      </c>
      <c r="BF3004">
        <v>0</v>
      </c>
      <c r="BG3004">
        <v>0</v>
      </c>
      <c r="BH3004">
        <v>0</v>
      </c>
      <c r="BI3004">
        <v>0</v>
      </c>
      <c r="BJ3004">
        <v>0</v>
      </c>
      <c r="BK3004">
        <v>0</v>
      </c>
      <c r="BL3004">
        <v>0</v>
      </c>
      <c r="BM3004">
        <v>0</v>
      </c>
      <c r="BN3004">
        <v>0</v>
      </c>
      <c r="BO3004">
        <v>74</v>
      </c>
      <c r="BP3004">
        <f>VLOOKUP(H3004, Sheet1!$A$2:$B$1758, 2, FALSE)</f>
        <v>0</v>
      </c>
      <c r="BQ3004">
        <f t="shared" si="92"/>
        <v>74</v>
      </c>
      <c r="BR3004">
        <f t="shared" si="93"/>
        <v>74</v>
      </c>
    </row>
    <row r="3005" spans="1:70" ht="409.5" x14ac:dyDescent="0.35">
      <c r="A3005">
        <v>11602</v>
      </c>
      <c r="B3005" t="s">
        <v>66</v>
      </c>
      <c r="C3005" t="s">
        <v>6403</v>
      </c>
      <c r="D3005" t="s">
        <v>8623</v>
      </c>
      <c r="E3005" s="2" t="s">
        <v>8624</v>
      </c>
      <c r="F3005" t="s">
        <v>88</v>
      </c>
      <c r="G3005" t="s">
        <v>71</v>
      </c>
      <c r="H3005">
        <v>90045</v>
      </c>
      <c r="I3005">
        <v>0</v>
      </c>
      <c r="J3005" t="s">
        <v>112</v>
      </c>
      <c r="K3005" t="s">
        <v>73</v>
      </c>
      <c r="L3005">
        <v>0</v>
      </c>
      <c r="M3005" t="s">
        <v>74</v>
      </c>
      <c r="N3005" t="s">
        <v>99</v>
      </c>
      <c r="O3005">
        <v>0</v>
      </c>
      <c r="P3005">
        <v>0</v>
      </c>
      <c r="Q3005">
        <v>0</v>
      </c>
      <c r="R3005">
        <v>0</v>
      </c>
      <c r="S3005">
        <v>0</v>
      </c>
      <c r="T3005">
        <v>12</v>
      </c>
      <c r="U3005">
        <v>0</v>
      </c>
      <c r="V3005">
        <v>0</v>
      </c>
      <c r="W3005" t="s">
        <v>113</v>
      </c>
      <c r="X3005" t="s">
        <v>114</v>
      </c>
      <c r="Y3005" t="s">
        <v>78</v>
      </c>
      <c r="Z3005">
        <v>33.969248100000002</v>
      </c>
      <c r="AA3005">
        <v>-118.4154589</v>
      </c>
      <c r="AB3005" s="1">
        <v>43812</v>
      </c>
      <c r="AC3005">
        <v>98409</v>
      </c>
      <c r="AD3005" t="s">
        <v>115</v>
      </c>
      <c r="AE3005">
        <v>0</v>
      </c>
      <c r="AF3005">
        <v>0</v>
      </c>
      <c r="AG3005">
        <v>0</v>
      </c>
      <c r="AH3005">
        <v>0</v>
      </c>
      <c r="AI3005">
        <v>0</v>
      </c>
      <c r="AJ3005">
        <v>0</v>
      </c>
      <c r="AK3005">
        <v>0</v>
      </c>
      <c r="AL3005">
        <v>0</v>
      </c>
      <c r="AM3005" t="s">
        <v>93</v>
      </c>
      <c r="AN3005" t="s">
        <v>82</v>
      </c>
      <c r="AO3005">
        <v>0</v>
      </c>
      <c r="AP3005">
        <v>0</v>
      </c>
      <c r="AQ3005">
        <v>0</v>
      </c>
      <c r="AR3005" t="s">
        <v>74</v>
      </c>
      <c r="AS3005">
        <v>0</v>
      </c>
      <c r="AT3005" t="s">
        <v>83</v>
      </c>
      <c r="AU3005">
        <v>0</v>
      </c>
      <c r="AV3005">
        <v>0</v>
      </c>
      <c r="AW3005">
        <v>0</v>
      </c>
      <c r="AX3005">
        <v>0</v>
      </c>
      <c r="AY3005">
        <v>0</v>
      </c>
      <c r="AZ3005">
        <v>0</v>
      </c>
      <c r="BA3005">
        <v>0</v>
      </c>
      <c r="BB3005">
        <v>0</v>
      </c>
      <c r="BC3005">
        <v>0</v>
      </c>
      <c r="BD3005" t="s">
        <v>103</v>
      </c>
      <c r="BE3005">
        <v>0</v>
      </c>
      <c r="BF3005">
        <v>0</v>
      </c>
      <c r="BG3005">
        <v>0</v>
      </c>
      <c r="BH3005">
        <v>0</v>
      </c>
      <c r="BI3005">
        <v>0</v>
      </c>
      <c r="BJ3005">
        <v>0</v>
      </c>
      <c r="BK3005">
        <v>0</v>
      </c>
      <c r="BL3005">
        <v>0</v>
      </c>
      <c r="BM3005">
        <v>0</v>
      </c>
      <c r="BN3005">
        <v>0</v>
      </c>
      <c r="BO3005">
        <v>0</v>
      </c>
      <c r="BP3005">
        <f>VLOOKUP(H3005, Sheet1!$A$2:$B$1758, 2, FALSE)</f>
        <v>92.020149509325094</v>
      </c>
      <c r="BQ3005">
        <f t="shared" si="92"/>
        <v>44.27640096370223</v>
      </c>
      <c r="BR3005">
        <f t="shared" si="93"/>
        <v>44.27640096370223</v>
      </c>
    </row>
    <row r="3006" spans="1:70" x14ac:dyDescent="0.35">
      <c r="A3006">
        <v>11604</v>
      </c>
      <c r="B3006" t="s">
        <v>66</v>
      </c>
      <c r="C3006" t="s">
        <v>8625</v>
      </c>
      <c r="D3006" t="s">
        <v>8626</v>
      </c>
      <c r="E3006" t="s">
        <v>8627</v>
      </c>
      <c r="F3006" t="s">
        <v>348</v>
      </c>
      <c r="G3006" t="s">
        <v>71</v>
      </c>
      <c r="H3006">
        <v>93110</v>
      </c>
      <c r="I3006">
        <v>0</v>
      </c>
      <c r="J3006" t="s">
        <v>112</v>
      </c>
      <c r="K3006" t="s">
        <v>73</v>
      </c>
      <c r="L3006">
        <v>0</v>
      </c>
      <c r="M3006" t="s">
        <v>74</v>
      </c>
      <c r="N3006" t="s">
        <v>99</v>
      </c>
      <c r="O3006">
        <v>0</v>
      </c>
      <c r="P3006">
        <v>0</v>
      </c>
      <c r="Q3006">
        <v>0</v>
      </c>
      <c r="R3006">
        <v>0</v>
      </c>
      <c r="S3006">
        <v>0</v>
      </c>
      <c r="T3006">
        <v>2</v>
      </c>
      <c r="U3006">
        <v>0</v>
      </c>
      <c r="V3006">
        <v>0</v>
      </c>
      <c r="W3006" t="s">
        <v>113</v>
      </c>
      <c r="X3006" t="s">
        <v>114</v>
      </c>
      <c r="Y3006" t="s">
        <v>78</v>
      </c>
      <c r="Z3006">
        <v>34.436692999999998</v>
      </c>
      <c r="AA3006">
        <v>-119.7843977</v>
      </c>
      <c r="AB3006" s="1">
        <v>43812</v>
      </c>
      <c r="AC3006">
        <v>98416</v>
      </c>
      <c r="AD3006" t="s">
        <v>115</v>
      </c>
      <c r="AE3006">
        <v>0</v>
      </c>
      <c r="AF3006">
        <v>0</v>
      </c>
      <c r="AG3006">
        <v>0</v>
      </c>
      <c r="AH3006">
        <v>0</v>
      </c>
      <c r="AI3006">
        <v>0</v>
      </c>
      <c r="AJ3006">
        <v>0</v>
      </c>
      <c r="AK3006">
        <v>0</v>
      </c>
      <c r="AL3006">
        <v>0</v>
      </c>
      <c r="AM3006" t="s">
        <v>93</v>
      </c>
      <c r="AN3006" t="s">
        <v>82</v>
      </c>
      <c r="AO3006">
        <v>0</v>
      </c>
      <c r="AP3006">
        <v>0</v>
      </c>
      <c r="AQ3006">
        <v>0</v>
      </c>
      <c r="AR3006" t="s">
        <v>74</v>
      </c>
      <c r="AS3006">
        <v>0</v>
      </c>
      <c r="AT3006" t="s">
        <v>83</v>
      </c>
      <c r="AU3006">
        <v>0</v>
      </c>
      <c r="AV3006">
        <v>0</v>
      </c>
      <c r="AW3006">
        <v>0</v>
      </c>
      <c r="AX3006">
        <v>0</v>
      </c>
      <c r="AY3006">
        <v>0</v>
      </c>
      <c r="AZ3006">
        <v>0</v>
      </c>
      <c r="BA3006">
        <v>0</v>
      </c>
      <c r="BB3006">
        <v>0</v>
      </c>
      <c r="BC3006">
        <v>0</v>
      </c>
      <c r="BD3006" t="s">
        <v>8628</v>
      </c>
      <c r="BE3006">
        <v>0</v>
      </c>
      <c r="BF3006">
        <v>0</v>
      </c>
      <c r="BG3006">
        <v>0</v>
      </c>
      <c r="BH3006">
        <v>0</v>
      </c>
      <c r="BI3006">
        <v>0</v>
      </c>
      <c r="BJ3006">
        <v>0</v>
      </c>
      <c r="BK3006">
        <v>0</v>
      </c>
      <c r="BL3006">
        <v>0</v>
      </c>
      <c r="BM3006">
        <v>0</v>
      </c>
      <c r="BN3006">
        <v>0</v>
      </c>
      <c r="BO3006">
        <v>17.88888889</v>
      </c>
      <c r="BP3006">
        <f>VLOOKUP(H3006, Sheet1!$A$2:$B$1758, 2, FALSE)</f>
        <v>11.216912473050797</v>
      </c>
      <c r="BQ3006">
        <f t="shared" si="92"/>
        <v>23.286016767750525</v>
      </c>
      <c r="BR3006">
        <f t="shared" si="93"/>
        <v>23.286016767750525</v>
      </c>
    </row>
    <row r="3007" spans="1:70" ht="174" x14ac:dyDescent="0.35">
      <c r="A3007">
        <v>11610</v>
      </c>
      <c r="B3007" t="s">
        <v>66</v>
      </c>
      <c r="C3007" t="s">
        <v>3877</v>
      </c>
      <c r="D3007" t="s">
        <v>7304</v>
      </c>
      <c r="E3007" s="2" t="s">
        <v>8629</v>
      </c>
      <c r="F3007" t="s">
        <v>245</v>
      </c>
      <c r="G3007" t="s">
        <v>71</v>
      </c>
      <c r="H3007">
        <v>91602</v>
      </c>
      <c r="I3007">
        <v>0</v>
      </c>
      <c r="J3007" t="s">
        <v>112</v>
      </c>
      <c r="K3007" t="s">
        <v>73</v>
      </c>
      <c r="L3007">
        <v>0</v>
      </c>
      <c r="M3007" t="s">
        <v>74</v>
      </c>
      <c r="N3007" t="s">
        <v>99</v>
      </c>
      <c r="O3007">
        <v>0</v>
      </c>
      <c r="P3007">
        <v>0</v>
      </c>
      <c r="Q3007">
        <v>0</v>
      </c>
      <c r="R3007">
        <v>0</v>
      </c>
      <c r="S3007">
        <v>0</v>
      </c>
      <c r="T3007">
        <v>8</v>
      </c>
      <c r="U3007">
        <v>0</v>
      </c>
      <c r="V3007">
        <v>0</v>
      </c>
      <c r="W3007" t="s">
        <v>113</v>
      </c>
      <c r="X3007" t="s">
        <v>114</v>
      </c>
      <c r="Y3007" t="s">
        <v>78</v>
      </c>
      <c r="Z3007">
        <v>34.1416659</v>
      </c>
      <c r="AA3007">
        <v>-118.3474229</v>
      </c>
      <c r="AB3007" s="1">
        <v>43812</v>
      </c>
      <c r="AC3007">
        <v>98425</v>
      </c>
      <c r="AD3007" t="s">
        <v>115</v>
      </c>
      <c r="AE3007">
        <v>0</v>
      </c>
      <c r="AF3007">
        <v>0</v>
      </c>
      <c r="AG3007">
        <v>0</v>
      </c>
      <c r="AH3007">
        <v>0</v>
      </c>
      <c r="AI3007">
        <v>0</v>
      </c>
      <c r="AJ3007">
        <v>0</v>
      </c>
      <c r="AK3007">
        <v>0</v>
      </c>
      <c r="AL3007">
        <v>0</v>
      </c>
      <c r="AM3007" t="s">
        <v>93</v>
      </c>
      <c r="AN3007" t="s">
        <v>82</v>
      </c>
      <c r="AO3007">
        <v>0</v>
      </c>
      <c r="AP3007">
        <v>0</v>
      </c>
      <c r="AQ3007">
        <v>0</v>
      </c>
      <c r="AR3007" t="s">
        <v>74</v>
      </c>
      <c r="AS3007">
        <v>0</v>
      </c>
      <c r="AT3007" t="s">
        <v>83</v>
      </c>
      <c r="AU3007">
        <v>0</v>
      </c>
      <c r="AV3007">
        <v>0</v>
      </c>
      <c r="AW3007">
        <v>0</v>
      </c>
      <c r="AX3007">
        <v>0</v>
      </c>
      <c r="AY3007">
        <v>0</v>
      </c>
      <c r="AZ3007">
        <v>0</v>
      </c>
      <c r="BA3007">
        <v>0</v>
      </c>
      <c r="BB3007">
        <v>0</v>
      </c>
      <c r="BC3007">
        <v>0</v>
      </c>
      <c r="BD3007" t="s">
        <v>2386</v>
      </c>
      <c r="BE3007">
        <v>0</v>
      </c>
      <c r="BF3007">
        <v>0</v>
      </c>
      <c r="BG3007">
        <v>0</v>
      </c>
      <c r="BH3007">
        <v>0</v>
      </c>
      <c r="BI3007">
        <v>0</v>
      </c>
      <c r="BJ3007">
        <v>0</v>
      </c>
      <c r="BK3007">
        <v>0</v>
      </c>
      <c r="BL3007">
        <v>0</v>
      </c>
      <c r="BM3007">
        <v>0</v>
      </c>
      <c r="BN3007">
        <v>0</v>
      </c>
      <c r="BO3007">
        <v>0</v>
      </c>
      <c r="BP3007">
        <f>VLOOKUP(H3007, Sheet1!$A$2:$B$1758, 2, FALSE)</f>
        <v>23.075348653362006</v>
      </c>
      <c r="BQ3007">
        <f t="shared" si="92"/>
        <v>11.102931203670199</v>
      </c>
      <c r="BR3007">
        <f t="shared" si="93"/>
        <v>11.102931203670199</v>
      </c>
    </row>
    <row r="3008" spans="1:70" x14ac:dyDescent="0.35">
      <c r="A3008">
        <v>11612</v>
      </c>
      <c r="B3008" t="s">
        <v>66</v>
      </c>
      <c r="C3008" t="s">
        <v>8630</v>
      </c>
      <c r="D3008" t="s">
        <v>8631</v>
      </c>
      <c r="E3008" t="s">
        <v>1535</v>
      </c>
      <c r="F3008" t="s">
        <v>4990</v>
      </c>
      <c r="G3008" t="s">
        <v>71</v>
      </c>
      <c r="H3008">
        <v>94550</v>
      </c>
      <c r="I3008">
        <v>0</v>
      </c>
      <c r="J3008" t="s">
        <v>112</v>
      </c>
      <c r="K3008" t="s">
        <v>73</v>
      </c>
      <c r="L3008">
        <v>0</v>
      </c>
      <c r="M3008" t="s">
        <v>74</v>
      </c>
      <c r="N3008" t="s">
        <v>99</v>
      </c>
      <c r="O3008">
        <v>0</v>
      </c>
      <c r="P3008">
        <v>0</v>
      </c>
      <c r="Q3008">
        <v>0</v>
      </c>
      <c r="R3008">
        <v>0</v>
      </c>
      <c r="S3008">
        <v>0</v>
      </c>
      <c r="T3008">
        <v>1</v>
      </c>
      <c r="U3008">
        <v>0</v>
      </c>
      <c r="V3008">
        <v>0</v>
      </c>
      <c r="W3008" t="s">
        <v>113</v>
      </c>
      <c r="X3008" t="s">
        <v>114</v>
      </c>
      <c r="Y3008" t="s">
        <v>78</v>
      </c>
      <c r="Z3008">
        <v>37.703443700000001</v>
      </c>
      <c r="AA3008">
        <v>-121.82212149999999</v>
      </c>
      <c r="AB3008" s="1">
        <v>43812</v>
      </c>
      <c r="AC3008">
        <v>98427</v>
      </c>
      <c r="AD3008" t="s">
        <v>115</v>
      </c>
      <c r="AE3008">
        <v>0</v>
      </c>
      <c r="AF3008">
        <v>0</v>
      </c>
      <c r="AG3008">
        <v>0</v>
      </c>
      <c r="AH3008">
        <v>0</v>
      </c>
      <c r="AI3008">
        <v>0</v>
      </c>
      <c r="AJ3008">
        <v>0</v>
      </c>
      <c r="AK3008">
        <v>0</v>
      </c>
      <c r="AL3008">
        <v>0</v>
      </c>
      <c r="AM3008" t="s">
        <v>93</v>
      </c>
      <c r="AN3008" t="s">
        <v>82</v>
      </c>
      <c r="AO3008">
        <v>0</v>
      </c>
      <c r="AP3008">
        <v>0</v>
      </c>
      <c r="AQ3008">
        <v>0</v>
      </c>
      <c r="AR3008" t="s">
        <v>74</v>
      </c>
      <c r="AS3008">
        <v>0</v>
      </c>
      <c r="AT3008" t="s">
        <v>83</v>
      </c>
      <c r="AU3008">
        <v>0</v>
      </c>
      <c r="AV3008">
        <v>0</v>
      </c>
      <c r="AW3008">
        <v>0</v>
      </c>
      <c r="AX3008">
        <v>0</v>
      </c>
      <c r="AY3008">
        <v>0</v>
      </c>
      <c r="AZ3008">
        <v>0</v>
      </c>
      <c r="BA3008">
        <v>0</v>
      </c>
      <c r="BB3008">
        <v>0</v>
      </c>
      <c r="BC3008">
        <v>0</v>
      </c>
      <c r="BD3008" t="s">
        <v>103</v>
      </c>
      <c r="BE3008">
        <v>0</v>
      </c>
      <c r="BF3008">
        <v>0</v>
      </c>
      <c r="BG3008">
        <v>0</v>
      </c>
      <c r="BH3008">
        <v>0</v>
      </c>
      <c r="BI3008">
        <v>0</v>
      </c>
      <c r="BJ3008">
        <v>0</v>
      </c>
      <c r="BK3008">
        <v>0</v>
      </c>
      <c r="BL3008">
        <v>0</v>
      </c>
      <c r="BM3008">
        <v>0</v>
      </c>
      <c r="BN3008">
        <v>0</v>
      </c>
      <c r="BO3008">
        <v>83</v>
      </c>
      <c r="BP3008">
        <f>VLOOKUP(H3008, Sheet1!$A$2:$B$1758, 2, FALSE)</f>
        <v>10.017438014785608</v>
      </c>
      <c r="BQ3008">
        <f t="shared" si="92"/>
        <v>87.819988932171142</v>
      </c>
      <c r="BR3008">
        <f t="shared" si="93"/>
        <v>87.819988932171142</v>
      </c>
    </row>
    <row r="3009" spans="1:70" ht="409.5" x14ac:dyDescent="0.35">
      <c r="A3009">
        <v>11620</v>
      </c>
      <c r="B3009" t="s">
        <v>66</v>
      </c>
      <c r="C3009" t="s">
        <v>6616</v>
      </c>
      <c r="D3009" t="s">
        <v>8632</v>
      </c>
      <c r="E3009" s="2" t="s">
        <v>8633</v>
      </c>
      <c r="F3009" t="s">
        <v>831</v>
      </c>
      <c r="G3009" t="s">
        <v>71</v>
      </c>
      <c r="H3009">
        <v>92866</v>
      </c>
      <c r="I3009">
        <v>0</v>
      </c>
      <c r="J3009" t="s">
        <v>112</v>
      </c>
      <c r="K3009" t="s">
        <v>73</v>
      </c>
      <c r="L3009">
        <v>0</v>
      </c>
      <c r="M3009" t="s">
        <v>74</v>
      </c>
      <c r="N3009" t="s">
        <v>99</v>
      </c>
      <c r="O3009">
        <v>0</v>
      </c>
      <c r="P3009">
        <v>0</v>
      </c>
      <c r="Q3009">
        <v>0</v>
      </c>
      <c r="R3009">
        <v>0</v>
      </c>
      <c r="S3009">
        <v>0</v>
      </c>
      <c r="T3009">
        <v>6</v>
      </c>
      <c r="U3009">
        <v>0</v>
      </c>
      <c r="V3009">
        <v>0</v>
      </c>
      <c r="W3009" t="s">
        <v>113</v>
      </c>
      <c r="X3009" t="s">
        <v>114</v>
      </c>
      <c r="Y3009" t="s">
        <v>107</v>
      </c>
      <c r="Z3009">
        <v>33.794305999999999</v>
      </c>
      <c r="AA3009">
        <v>-117.85002799999999</v>
      </c>
      <c r="AB3009" s="1">
        <v>43812</v>
      </c>
      <c r="AC3009">
        <v>98457</v>
      </c>
      <c r="AD3009" t="s">
        <v>115</v>
      </c>
      <c r="AE3009">
        <v>0</v>
      </c>
      <c r="AF3009">
        <v>0</v>
      </c>
      <c r="AG3009">
        <v>0</v>
      </c>
      <c r="AH3009">
        <v>0</v>
      </c>
      <c r="AI3009">
        <v>0</v>
      </c>
      <c r="AJ3009">
        <v>0</v>
      </c>
      <c r="AK3009">
        <v>0</v>
      </c>
      <c r="AL3009">
        <v>0</v>
      </c>
      <c r="AM3009" t="s">
        <v>93</v>
      </c>
      <c r="AN3009" t="s">
        <v>82</v>
      </c>
      <c r="AO3009">
        <v>0</v>
      </c>
      <c r="AP3009">
        <v>0</v>
      </c>
      <c r="AQ3009">
        <v>0</v>
      </c>
      <c r="AR3009" t="s">
        <v>74</v>
      </c>
      <c r="AS3009">
        <v>0</v>
      </c>
      <c r="AT3009" t="s">
        <v>83</v>
      </c>
      <c r="AU3009">
        <v>0</v>
      </c>
      <c r="AV3009">
        <v>0</v>
      </c>
      <c r="AW3009">
        <v>0</v>
      </c>
      <c r="AX3009">
        <v>0</v>
      </c>
      <c r="AY3009">
        <v>0</v>
      </c>
      <c r="AZ3009">
        <v>0</v>
      </c>
      <c r="BA3009">
        <v>0</v>
      </c>
      <c r="BB3009">
        <v>0</v>
      </c>
      <c r="BC3009">
        <v>0</v>
      </c>
      <c r="BD3009" t="s">
        <v>103</v>
      </c>
      <c r="BE3009">
        <v>0</v>
      </c>
      <c r="BF3009">
        <v>0</v>
      </c>
      <c r="BG3009">
        <v>0</v>
      </c>
      <c r="BH3009">
        <v>0</v>
      </c>
      <c r="BI3009">
        <v>0</v>
      </c>
      <c r="BJ3009">
        <v>0</v>
      </c>
      <c r="BK3009">
        <v>0</v>
      </c>
      <c r="BL3009">
        <v>0</v>
      </c>
      <c r="BM3009">
        <v>0</v>
      </c>
      <c r="BN3009">
        <v>0</v>
      </c>
      <c r="BO3009">
        <v>6.25E-2</v>
      </c>
      <c r="BP3009">
        <f>VLOOKUP(H3009, Sheet1!$A$2:$B$1758, 2, FALSE)</f>
        <v>9.8212268181474744</v>
      </c>
      <c r="BQ3009">
        <f t="shared" si="92"/>
        <v>4.7880799830198768</v>
      </c>
      <c r="BR3009">
        <f t="shared" si="93"/>
        <v>4.7880799830198768</v>
      </c>
    </row>
    <row r="3010" spans="1:70" ht="409.5" x14ac:dyDescent="0.35">
      <c r="A3010">
        <v>11621</v>
      </c>
      <c r="B3010" t="s">
        <v>66</v>
      </c>
      <c r="C3010" t="s">
        <v>6616</v>
      </c>
      <c r="D3010" t="s">
        <v>8634</v>
      </c>
      <c r="E3010" s="2" t="s">
        <v>8635</v>
      </c>
      <c r="F3010" t="s">
        <v>831</v>
      </c>
      <c r="G3010" t="s">
        <v>71</v>
      </c>
      <c r="H3010">
        <v>92866</v>
      </c>
      <c r="I3010">
        <v>0</v>
      </c>
      <c r="J3010" t="s">
        <v>112</v>
      </c>
      <c r="K3010" t="s">
        <v>73</v>
      </c>
      <c r="L3010">
        <v>0</v>
      </c>
      <c r="M3010" t="s">
        <v>74</v>
      </c>
      <c r="N3010" t="s">
        <v>99</v>
      </c>
      <c r="O3010">
        <v>0</v>
      </c>
      <c r="P3010">
        <v>0</v>
      </c>
      <c r="Q3010">
        <v>0</v>
      </c>
      <c r="R3010">
        <v>0</v>
      </c>
      <c r="S3010">
        <v>0</v>
      </c>
      <c r="T3010">
        <v>13</v>
      </c>
      <c r="U3010">
        <v>0</v>
      </c>
      <c r="V3010">
        <v>0</v>
      </c>
      <c r="W3010" t="s">
        <v>113</v>
      </c>
      <c r="X3010" t="s">
        <v>114</v>
      </c>
      <c r="Y3010" t="s">
        <v>107</v>
      </c>
      <c r="Z3010">
        <v>33.793429000000003</v>
      </c>
      <c r="AA3010">
        <v>-117.85003</v>
      </c>
      <c r="AB3010" s="1">
        <v>43812</v>
      </c>
      <c r="AC3010">
        <v>98458</v>
      </c>
      <c r="AD3010" t="s">
        <v>115</v>
      </c>
      <c r="AE3010">
        <v>0</v>
      </c>
      <c r="AF3010">
        <v>0</v>
      </c>
      <c r="AG3010">
        <v>0</v>
      </c>
      <c r="AH3010">
        <v>0</v>
      </c>
      <c r="AI3010">
        <v>0</v>
      </c>
      <c r="AJ3010">
        <v>0</v>
      </c>
      <c r="AK3010">
        <v>0</v>
      </c>
      <c r="AL3010">
        <v>0</v>
      </c>
      <c r="AM3010" t="s">
        <v>93</v>
      </c>
      <c r="AN3010" t="s">
        <v>82</v>
      </c>
      <c r="AO3010">
        <v>0</v>
      </c>
      <c r="AP3010">
        <v>0</v>
      </c>
      <c r="AQ3010">
        <v>0</v>
      </c>
      <c r="AR3010" t="s">
        <v>74</v>
      </c>
      <c r="AS3010">
        <v>0</v>
      </c>
      <c r="AT3010" t="s">
        <v>83</v>
      </c>
      <c r="AU3010">
        <v>0</v>
      </c>
      <c r="AV3010">
        <v>0</v>
      </c>
      <c r="AW3010">
        <v>0</v>
      </c>
      <c r="AX3010">
        <v>0</v>
      </c>
      <c r="AY3010">
        <v>0</v>
      </c>
      <c r="AZ3010">
        <v>0</v>
      </c>
      <c r="BA3010">
        <v>0</v>
      </c>
      <c r="BB3010">
        <v>0</v>
      </c>
      <c r="BC3010">
        <v>0</v>
      </c>
      <c r="BD3010" t="s">
        <v>103</v>
      </c>
      <c r="BE3010">
        <v>0</v>
      </c>
      <c r="BF3010">
        <v>0</v>
      </c>
      <c r="BG3010">
        <v>0</v>
      </c>
      <c r="BH3010">
        <v>0</v>
      </c>
      <c r="BI3010">
        <v>0</v>
      </c>
      <c r="BJ3010">
        <v>0</v>
      </c>
      <c r="BK3010">
        <v>0</v>
      </c>
      <c r="BL3010">
        <v>0</v>
      </c>
      <c r="BM3010">
        <v>0</v>
      </c>
      <c r="BN3010">
        <v>0</v>
      </c>
      <c r="BO3010">
        <v>0</v>
      </c>
      <c r="BP3010">
        <f>VLOOKUP(H3010, Sheet1!$A$2:$B$1758, 2, FALSE)</f>
        <v>9.8212268181474744</v>
      </c>
      <c r="BQ3010">
        <f t="shared" si="92"/>
        <v>4.7255799830198768</v>
      </c>
      <c r="BR3010">
        <f t="shared" si="93"/>
        <v>4.7255799830198768</v>
      </c>
    </row>
    <row r="3011" spans="1:70" x14ac:dyDescent="0.35">
      <c r="A3011">
        <v>11622</v>
      </c>
      <c r="B3011" t="s">
        <v>66</v>
      </c>
      <c r="C3011" t="s">
        <v>6616</v>
      </c>
      <c r="D3011" t="s">
        <v>8636</v>
      </c>
      <c r="E3011" t="s">
        <v>8637</v>
      </c>
      <c r="F3011" t="s">
        <v>831</v>
      </c>
      <c r="G3011" t="s">
        <v>71</v>
      </c>
      <c r="H3011">
        <v>92866</v>
      </c>
      <c r="I3011">
        <v>0</v>
      </c>
      <c r="J3011" t="s">
        <v>112</v>
      </c>
      <c r="K3011" t="s">
        <v>73</v>
      </c>
      <c r="L3011">
        <v>0</v>
      </c>
      <c r="M3011" t="s">
        <v>74</v>
      </c>
      <c r="N3011" t="s">
        <v>99</v>
      </c>
      <c r="O3011">
        <v>0</v>
      </c>
      <c r="P3011">
        <v>0</v>
      </c>
      <c r="Q3011">
        <v>0</v>
      </c>
      <c r="R3011">
        <v>0</v>
      </c>
      <c r="S3011">
        <v>0</v>
      </c>
      <c r="T3011">
        <v>1</v>
      </c>
      <c r="U3011">
        <v>0</v>
      </c>
      <c r="V3011">
        <v>0</v>
      </c>
      <c r="W3011" t="s">
        <v>113</v>
      </c>
      <c r="X3011" t="s">
        <v>114</v>
      </c>
      <c r="Y3011" t="s">
        <v>78</v>
      </c>
      <c r="Z3011">
        <v>33.793762200000003</v>
      </c>
      <c r="AA3011">
        <v>-117.8502632</v>
      </c>
      <c r="AB3011" s="1">
        <v>43812</v>
      </c>
      <c r="AC3011">
        <v>98459</v>
      </c>
      <c r="AD3011" t="s">
        <v>115</v>
      </c>
      <c r="AE3011">
        <v>0</v>
      </c>
      <c r="AF3011">
        <v>0</v>
      </c>
      <c r="AG3011">
        <v>0</v>
      </c>
      <c r="AH3011">
        <v>0</v>
      </c>
      <c r="AI3011">
        <v>0</v>
      </c>
      <c r="AJ3011">
        <v>0</v>
      </c>
      <c r="AK3011">
        <v>0</v>
      </c>
      <c r="AL3011">
        <v>0</v>
      </c>
      <c r="AM3011" t="s">
        <v>93</v>
      </c>
      <c r="AN3011" t="s">
        <v>82</v>
      </c>
      <c r="AO3011">
        <v>0</v>
      </c>
      <c r="AP3011">
        <v>0</v>
      </c>
      <c r="AQ3011">
        <v>0</v>
      </c>
      <c r="AR3011" t="s">
        <v>74</v>
      </c>
      <c r="AS3011">
        <v>0</v>
      </c>
      <c r="AT3011" t="s">
        <v>83</v>
      </c>
      <c r="AU3011">
        <v>0</v>
      </c>
      <c r="AV3011">
        <v>0</v>
      </c>
      <c r="AW3011">
        <v>0</v>
      </c>
      <c r="AX3011">
        <v>0</v>
      </c>
      <c r="AY3011">
        <v>0</v>
      </c>
      <c r="AZ3011">
        <v>0</v>
      </c>
      <c r="BA3011">
        <v>0</v>
      </c>
      <c r="BB3011">
        <v>0</v>
      </c>
      <c r="BC3011">
        <v>0</v>
      </c>
      <c r="BD3011" t="s">
        <v>103</v>
      </c>
      <c r="BE3011">
        <v>0</v>
      </c>
      <c r="BF3011">
        <v>0</v>
      </c>
      <c r="BG3011">
        <v>0</v>
      </c>
      <c r="BH3011">
        <v>0</v>
      </c>
      <c r="BI3011">
        <v>0</v>
      </c>
      <c r="BJ3011">
        <v>0</v>
      </c>
      <c r="BK3011">
        <v>0</v>
      </c>
      <c r="BL3011">
        <v>0</v>
      </c>
      <c r="BM3011">
        <v>0</v>
      </c>
      <c r="BN3011">
        <v>0</v>
      </c>
      <c r="BO3011">
        <v>111</v>
      </c>
      <c r="BP3011">
        <f>VLOOKUP(H3011, Sheet1!$A$2:$B$1758, 2, FALSE)</f>
        <v>9.8212268181474744</v>
      </c>
      <c r="BQ3011">
        <f t="shared" ref="BQ3011:BQ3074" si="94">((BP3011/100)*(AVERAGE($BO$2:$BO$5701)))+BO3011</f>
        <v>115.72557998301988</v>
      </c>
      <c r="BR3011">
        <f t="shared" ref="BR3011:BR3074" si="95">IF(BQ3011&gt;0,BQ3011,0)</f>
        <v>115.72557998301988</v>
      </c>
    </row>
    <row r="3012" spans="1:70" x14ac:dyDescent="0.35">
      <c r="A3012">
        <v>11625</v>
      </c>
      <c r="B3012" t="s">
        <v>66</v>
      </c>
      <c r="C3012" t="s">
        <v>8638</v>
      </c>
      <c r="D3012" t="s">
        <v>8639</v>
      </c>
      <c r="E3012" t="s">
        <v>8638</v>
      </c>
      <c r="F3012" t="s">
        <v>394</v>
      </c>
      <c r="G3012" t="s">
        <v>71</v>
      </c>
      <c r="H3012">
        <v>95616</v>
      </c>
      <c r="I3012">
        <v>0</v>
      </c>
      <c r="J3012" t="s">
        <v>112</v>
      </c>
      <c r="K3012" t="s">
        <v>73</v>
      </c>
      <c r="L3012">
        <v>0</v>
      </c>
      <c r="M3012" t="s">
        <v>74</v>
      </c>
      <c r="N3012" t="s">
        <v>99</v>
      </c>
      <c r="O3012">
        <v>0</v>
      </c>
      <c r="P3012">
        <v>0</v>
      </c>
      <c r="Q3012">
        <v>0</v>
      </c>
      <c r="R3012">
        <v>0</v>
      </c>
      <c r="S3012">
        <v>0</v>
      </c>
      <c r="T3012">
        <v>2</v>
      </c>
      <c r="U3012">
        <v>0</v>
      </c>
      <c r="V3012">
        <v>0</v>
      </c>
      <c r="W3012" t="s">
        <v>113</v>
      </c>
      <c r="X3012" t="s">
        <v>114</v>
      </c>
      <c r="Y3012" t="s">
        <v>78</v>
      </c>
      <c r="Z3012">
        <v>38.561355499999998</v>
      </c>
      <c r="AA3012">
        <v>-121.7614889</v>
      </c>
      <c r="AB3012" s="1">
        <v>43812</v>
      </c>
      <c r="AC3012">
        <v>98473</v>
      </c>
      <c r="AD3012" t="s">
        <v>115</v>
      </c>
      <c r="AE3012">
        <v>0</v>
      </c>
      <c r="AF3012">
        <v>0</v>
      </c>
      <c r="AG3012">
        <v>0</v>
      </c>
      <c r="AH3012">
        <v>0</v>
      </c>
      <c r="AI3012">
        <v>0</v>
      </c>
      <c r="AJ3012">
        <v>0</v>
      </c>
      <c r="AK3012">
        <v>0</v>
      </c>
      <c r="AL3012">
        <v>0</v>
      </c>
      <c r="AM3012" t="s">
        <v>93</v>
      </c>
      <c r="AN3012" t="s">
        <v>82</v>
      </c>
      <c r="AO3012">
        <v>0</v>
      </c>
      <c r="AP3012">
        <v>0</v>
      </c>
      <c r="AQ3012">
        <v>0</v>
      </c>
      <c r="AR3012" t="s">
        <v>74</v>
      </c>
      <c r="AS3012">
        <v>0</v>
      </c>
      <c r="AT3012" t="s">
        <v>83</v>
      </c>
      <c r="AU3012">
        <v>0</v>
      </c>
      <c r="AV3012">
        <v>0</v>
      </c>
      <c r="AW3012">
        <v>0</v>
      </c>
      <c r="AX3012">
        <v>0</v>
      </c>
      <c r="AY3012">
        <v>0</v>
      </c>
      <c r="AZ3012">
        <v>0</v>
      </c>
      <c r="BA3012">
        <v>0</v>
      </c>
      <c r="BB3012">
        <v>0</v>
      </c>
      <c r="BC3012">
        <v>0</v>
      </c>
      <c r="BD3012" t="s">
        <v>7835</v>
      </c>
      <c r="BE3012">
        <v>0</v>
      </c>
      <c r="BF3012">
        <v>0</v>
      </c>
      <c r="BG3012">
        <v>0</v>
      </c>
      <c r="BH3012">
        <v>0</v>
      </c>
      <c r="BI3012">
        <v>0</v>
      </c>
      <c r="BJ3012">
        <v>0</v>
      </c>
      <c r="BK3012">
        <v>0</v>
      </c>
      <c r="BL3012">
        <v>0</v>
      </c>
      <c r="BM3012">
        <v>0</v>
      </c>
      <c r="BN3012">
        <v>0</v>
      </c>
      <c r="BO3012">
        <v>9.3000000000000007</v>
      </c>
      <c r="BP3012">
        <f>VLOOKUP(H3012, Sheet1!$A$2:$B$1758, 2, FALSE)</f>
        <v>11.730949918612689</v>
      </c>
      <c r="BQ3012">
        <f t="shared" si="94"/>
        <v>14.944462055877995</v>
      </c>
      <c r="BR3012">
        <f t="shared" si="95"/>
        <v>14.944462055877995</v>
      </c>
    </row>
    <row r="3013" spans="1:70" ht="406" x14ac:dyDescent="0.35">
      <c r="A3013">
        <v>11626</v>
      </c>
      <c r="B3013" t="s">
        <v>66</v>
      </c>
      <c r="C3013" t="s">
        <v>1424</v>
      </c>
      <c r="D3013" t="s">
        <v>8640</v>
      </c>
      <c r="E3013" s="2" t="s">
        <v>8641</v>
      </c>
      <c r="F3013" t="s">
        <v>4637</v>
      </c>
      <c r="G3013" t="s">
        <v>71</v>
      </c>
      <c r="H3013">
        <v>95035</v>
      </c>
      <c r="I3013">
        <v>0</v>
      </c>
      <c r="J3013" t="s">
        <v>112</v>
      </c>
      <c r="K3013" t="s">
        <v>73</v>
      </c>
      <c r="L3013">
        <v>0</v>
      </c>
      <c r="M3013" t="s">
        <v>74</v>
      </c>
      <c r="N3013" t="s">
        <v>99</v>
      </c>
      <c r="O3013">
        <v>0</v>
      </c>
      <c r="P3013">
        <v>0</v>
      </c>
      <c r="Q3013">
        <v>0</v>
      </c>
      <c r="R3013">
        <v>0</v>
      </c>
      <c r="S3013">
        <v>0</v>
      </c>
      <c r="T3013">
        <v>6</v>
      </c>
      <c r="U3013">
        <v>0</v>
      </c>
      <c r="V3013">
        <v>0</v>
      </c>
      <c r="W3013" t="s">
        <v>113</v>
      </c>
      <c r="X3013" t="s">
        <v>114</v>
      </c>
      <c r="Y3013" t="s">
        <v>107</v>
      </c>
      <c r="Z3013">
        <v>37.439608999999997</v>
      </c>
      <c r="AA3013">
        <v>-121.923141</v>
      </c>
      <c r="AB3013" s="1">
        <v>43812</v>
      </c>
      <c r="AC3013">
        <v>98474</v>
      </c>
      <c r="AD3013" t="s">
        <v>115</v>
      </c>
      <c r="AE3013">
        <v>0</v>
      </c>
      <c r="AF3013">
        <v>0</v>
      </c>
      <c r="AG3013">
        <v>0</v>
      </c>
      <c r="AH3013">
        <v>0</v>
      </c>
      <c r="AI3013">
        <v>0</v>
      </c>
      <c r="AJ3013">
        <v>0</v>
      </c>
      <c r="AK3013">
        <v>0</v>
      </c>
      <c r="AL3013">
        <v>0</v>
      </c>
      <c r="AM3013" t="s">
        <v>93</v>
      </c>
      <c r="AN3013" t="s">
        <v>82</v>
      </c>
      <c r="AO3013">
        <v>0</v>
      </c>
      <c r="AP3013">
        <v>0</v>
      </c>
      <c r="AQ3013">
        <v>0</v>
      </c>
      <c r="AR3013" t="s">
        <v>74</v>
      </c>
      <c r="AS3013">
        <v>0</v>
      </c>
      <c r="AT3013" t="s">
        <v>83</v>
      </c>
      <c r="AU3013">
        <v>0</v>
      </c>
      <c r="AV3013">
        <v>0</v>
      </c>
      <c r="AW3013">
        <v>0</v>
      </c>
      <c r="AX3013">
        <v>0</v>
      </c>
      <c r="AY3013">
        <v>0</v>
      </c>
      <c r="AZ3013">
        <v>0</v>
      </c>
      <c r="BA3013">
        <v>0</v>
      </c>
      <c r="BB3013">
        <v>0</v>
      </c>
      <c r="BC3013">
        <v>0</v>
      </c>
      <c r="BD3013" t="s">
        <v>1427</v>
      </c>
      <c r="BE3013">
        <v>0</v>
      </c>
      <c r="BF3013">
        <v>0</v>
      </c>
      <c r="BG3013">
        <v>0</v>
      </c>
      <c r="BH3013">
        <v>0</v>
      </c>
      <c r="BI3013">
        <v>0</v>
      </c>
      <c r="BJ3013">
        <v>0</v>
      </c>
      <c r="BK3013">
        <v>0</v>
      </c>
      <c r="BL3013">
        <v>0</v>
      </c>
      <c r="BM3013">
        <v>0</v>
      </c>
      <c r="BN3013">
        <v>0</v>
      </c>
      <c r="BO3013">
        <v>8.5</v>
      </c>
      <c r="BP3013">
        <f>VLOOKUP(H3013, Sheet1!$A$2:$B$1758, 2, FALSE)</f>
        <v>55.085353009529612</v>
      </c>
      <c r="BQ3013">
        <f t="shared" si="94"/>
        <v>35.004859969064213</v>
      </c>
      <c r="BR3013">
        <f t="shared" si="95"/>
        <v>35.004859969064213</v>
      </c>
    </row>
    <row r="3014" spans="1:70" ht="101.5" x14ac:dyDescent="0.35">
      <c r="A3014">
        <v>11628</v>
      </c>
      <c r="B3014" t="s">
        <v>66</v>
      </c>
      <c r="C3014" t="s">
        <v>7200</v>
      </c>
      <c r="D3014" t="s">
        <v>8642</v>
      </c>
      <c r="E3014" s="2" t="s">
        <v>8643</v>
      </c>
      <c r="F3014" t="s">
        <v>496</v>
      </c>
      <c r="G3014" t="s">
        <v>71</v>
      </c>
      <c r="H3014">
        <v>95110</v>
      </c>
      <c r="I3014">
        <v>0</v>
      </c>
      <c r="J3014" t="s">
        <v>112</v>
      </c>
      <c r="K3014" t="s">
        <v>73</v>
      </c>
      <c r="L3014">
        <v>0</v>
      </c>
      <c r="M3014" t="s">
        <v>74</v>
      </c>
      <c r="N3014" t="s">
        <v>99</v>
      </c>
      <c r="O3014">
        <v>0</v>
      </c>
      <c r="P3014">
        <v>0</v>
      </c>
      <c r="Q3014">
        <v>0</v>
      </c>
      <c r="R3014">
        <v>0</v>
      </c>
      <c r="S3014">
        <v>0</v>
      </c>
      <c r="T3014">
        <v>4</v>
      </c>
      <c r="U3014">
        <v>0</v>
      </c>
      <c r="V3014">
        <v>0</v>
      </c>
      <c r="W3014" t="s">
        <v>113</v>
      </c>
      <c r="X3014" t="s">
        <v>114</v>
      </c>
      <c r="Y3014" t="s">
        <v>91</v>
      </c>
      <c r="Z3014">
        <v>37.364677999999998</v>
      </c>
      <c r="AA3014">
        <v>-121.92414100000001</v>
      </c>
      <c r="AB3014" s="1">
        <v>43812</v>
      </c>
      <c r="AC3014">
        <v>98476</v>
      </c>
      <c r="AD3014" t="s">
        <v>115</v>
      </c>
      <c r="AE3014">
        <v>0</v>
      </c>
      <c r="AF3014">
        <v>0</v>
      </c>
      <c r="AG3014">
        <v>0</v>
      </c>
      <c r="AH3014">
        <v>0</v>
      </c>
      <c r="AI3014">
        <v>0</v>
      </c>
      <c r="AJ3014">
        <v>0</v>
      </c>
      <c r="AK3014">
        <v>0</v>
      </c>
      <c r="AL3014">
        <v>0</v>
      </c>
      <c r="AM3014" t="s">
        <v>93</v>
      </c>
      <c r="AN3014" t="s">
        <v>82</v>
      </c>
      <c r="AO3014">
        <v>0</v>
      </c>
      <c r="AP3014">
        <v>0</v>
      </c>
      <c r="AQ3014">
        <v>0</v>
      </c>
      <c r="AR3014" t="s">
        <v>74</v>
      </c>
      <c r="AS3014">
        <v>0</v>
      </c>
      <c r="AT3014" t="s">
        <v>83</v>
      </c>
      <c r="AU3014">
        <v>0</v>
      </c>
      <c r="AV3014">
        <v>0</v>
      </c>
      <c r="AW3014">
        <v>0</v>
      </c>
      <c r="AX3014">
        <v>0</v>
      </c>
      <c r="AY3014">
        <v>0</v>
      </c>
      <c r="AZ3014">
        <v>0</v>
      </c>
      <c r="BA3014">
        <v>0</v>
      </c>
      <c r="BB3014">
        <v>0</v>
      </c>
      <c r="BC3014">
        <v>0</v>
      </c>
      <c r="BD3014" t="s">
        <v>103</v>
      </c>
      <c r="BE3014">
        <v>0</v>
      </c>
      <c r="BF3014">
        <v>0</v>
      </c>
      <c r="BG3014">
        <v>0</v>
      </c>
      <c r="BH3014">
        <v>0</v>
      </c>
      <c r="BI3014">
        <v>0</v>
      </c>
      <c r="BJ3014">
        <v>0</v>
      </c>
      <c r="BK3014">
        <v>0</v>
      </c>
      <c r="BL3014">
        <v>0</v>
      </c>
      <c r="BM3014">
        <v>0</v>
      </c>
      <c r="BN3014">
        <v>0</v>
      </c>
      <c r="BO3014">
        <v>7.75</v>
      </c>
      <c r="BP3014">
        <f>VLOOKUP(H3014, Sheet1!$A$2:$B$1758, 2, FALSE)</f>
        <v>7.324319122804404</v>
      </c>
      <c r="BQ3014">
        <f t="shared" si="94"/>
        <v>11.27416826093655</v>
      </c>
      <c r="BR3014">
        <f t="shared" si="95"/>
        <v>11.27416826093655</v>
      </c>
    </row>
    <row r="3015" spans="1:70" ht="58" x14ac:dyDescent="0.35">
      <c r="A3015">
        <v>11629</v>
      </c>
      <c r="B3015" t="s">
        <v>66</v>
      </c>
      <c r="C3015" t="s">
        <v>6403</v>
      </c>
      <c r="D3015" t="s">
        <v>8644</v>
      </c>
      <c r="E3015" s="2" t="s">
        <v>8645</v>
      </c>
      <c r="F3015" t="s">
        <v>88</v>
      </c>
      <c r="G3015" t="s">
        <v>71</v>
      </c>
      <c r="H3015">
        <v>90045</v>
      </c>
      <c r="I3015">
        <v>0</v>
      </c>
      <c r="J3015" t="s">
        <v>112</v>
      </c>
      <c r="K3015" t="s">
        <v>73</v>
      </c>
      <c r="L3015">
        <v>0</v>
      </c>
      <c r="M3015" t="s">
        <v>74</v>
      </c>
      <c r="N3015" t="s">
        <v>99</v>
      </c>
      <c r="O3015">
        <v>0</v>
      </c>
      <c r="P3015">
        <v>0</v>
      </c>
      <c r="Q3015">
        <v>0</v>
      </c>
      <c r="R3015">
        <v>0</v>
      </c>
      <c r="S3015">
        <v>0</v>
      </c>
      <c r="T3015">
        <v>7</v>
      </c>
      <c r="U3015">
        <v>0</v>
      </c>
      <c r="V3015">
        <v>0</v>
      </c>
      <c r="W3015" t="s">
        <v>113</v>
      </c>
      <c r="X3015" t="s">
        <v>114</v>
      </c>
      <c r="Y3015" t="s">
        <v>78</v>
      </c>
      <c r="Z3015">
        <v>33.969737000000002</v>
      </c>
      <c r="AA3015">
        <v>-118.4154996</v>
      </c>
      <c r="AB3015" s="1">
        <v>43812</v>
      </c>
      <c r="AC3015">
        <v>98477</v>
      </c>
      <c r="AD3015" t="s">
        <v>115</v>
      </c>
      <c r="AE3015">
        <v>0</v>
      </c>
      <c r="AF3015">
        <v>0</v>
      </c>
      <c r="AG3015">
        <v>0</v>
      </c>
      <c r="AH3015">
        <v>0</v>
      </c>
      <c r="AI3015">
        <v>0</v>
      </c>
      <c r="AJ3015">
        <v>0</v>
      </c>
      <c r="AK3015">
        <v>0</v>
      </c>
      <c r="AL3015">
        <v>0</v>
      </c>
      <c r="AM3015" t="s">
        <v>93</v>
      </c>
      <c r="AN3015" t="s">
        <v>82</v>
      </c>
      <c r="AO3015">
        <v>0</v>
      </c>
      <c r="AP3015">
        <v>0</v>
      </c>
      <c r="AQ3015">
        <v>0</v>
      </c>
      <c r="AR3015" t="s">
        <v>74</v>
      </c>
      <c r="AS3015">
        <v>0</v>
      </c>
      <c r="AT3015" t="s">
        <v>83</v>
      </c>
      <c r="AU3015">
        <v>0</v>
      </c>
      <c r="AV3015">
        <v>0</v>
      </c>
      <c r="AW3015">
        <v>0</v>
      </c>
      <c r="AX3015">
        <v>0</v>
      </c>
      <c r="AY3015">
        <v>0</v>
      </c>
      <c r="AZ3015">
        <v>0</v>
      </c>
      <c r="BA3015">
        <v>0</v>
      </c>
      <c r="BB3015">
        <v>0</v>
      </c>
      <c r="BC3015">
        <v>0</v>
      </c>
      <c r="BD3015" t="s">
        <v>103</v>
      </c>
      <c r="BE3015">
        <v>0</v>
      </c>
      <c r="BF3015">
        <v>0</v>
      </c>
      <c r="BG3015">
        <v>0</v>
      </c>
      <c r="BH3015">
        <v>0</v>
      </c>
      <c r="BI3015">
        <v>0</v>
      </c>
      <c r="BJ3015">
        <v>0</v>
      </c>
      <c r="BK3015">
        <v>0</v>
      </c>
      <c r="BL3015">
        <v>0</v>
      </c>
      <c r="BM3015">
        <v>0</v>
      </c>
      <c r="BN3015">
        <v>0</v>
      </c>
      <c r="BO3015">
        <v>34.857142860000003</v>
      </c>
      <c r="BP3015">
        <f>VLOOKUP(H3015, Sheet1!$A$2:$B$1758, 2, FALSE)</f>
        <v>92.020149509325094</v>
      </c>
      <c r="BQ3015">
        <f t="shared" si="94"/>
        <v>79.13354382370224</v>
      </c>
      <c r="BR3015">
        <f t="shared" si="95"/>
        <v>79.13354382370224</v>
      </c>
    </row>
    <row r="3016" spans="1:70" x14ac:dyDescent="0.35">
      <c r="A3016">
        <v>11630</v>
      </c>
      <c r="B3016" t="s">
        <v>66</v>
      </c>
      <c r="C3016" t="s">
        <v>635</v>
      </c>
      <c r="D3016" t="s">
        <v>8646</v>
      </c>
      <c r="E3016" t="s">
        <v>8647</v>
      </c>
      <c r="F3016" t="s">
        <v>496</v>
      </c>
      <c r="G3016" t="s">
        <v>71</v>
      </c>
      <c r="H3016">
        <v>95113</v>
      </c>
      <c r="I3016">
        <v>0</v>
      </c>
      <c r="J3016" t="s">
        <v>112</v>
      </c>
      <c r="K3016" t="s">
        <v>73</v>
      </c>
      <c r="L3016">
        <v>0</v>
      </c>
      <c r="M3016" t="s">
        <v>74</v>
      </c>
      <c r="N3016" t="s">
        <v>99</v>
      </c>
      <c r="O3016">
        <v>0</v>
      </c>
      <c r="P3016">
        <v>0</v>
      </c>
      <c r="Q3016">
        <v>0</v>
      </c>
      <c r="R3016">
        <v>0</v>
      </c>
      <c r="S3016">
        <v>0</v>
      </c>
      <c r="T3016">
        <v>2</v>
      </c>
      <c r="U3016">
        <v>0</v>
      </c>
      <c r="V3016">
        <v>0</v>
      </c>
      <c r="W3016" t="s">
        <v>113</v>
      </c>
      <c r="X3016" t="s">
        <v>114</v>
      </c>
      <c r="Y3016" t="s">
        <v>78</v>
      </c>
      <c r="Z3016">
        <v>37.331615999999997</v>
      </c>
      <c r="AA3016">
        <v>-121.8939859</v>
      </c>
      <c r="AB3016" s="1">
        <v>43812</v>
      </c>
      <c r="AC3016">
        <v>98478</v>
      </c>
      <c r="AD3016" t="s">
        <v>115</v>
      </c>
      <c r="AE3016">
        <v>0</v>
      </c>
      <c r="AF3016">
        <v>0</v>
      </c>
      <c r="AG3016">
        <v>0</v>
      </c>
      <c r="AH3016">
        <v>0</v>
      </c>
      <c r="AI3016">
        <v>0</v>
      </c>
      <c r="AJ3016">
        <v>0</v>
      </c>
      <c r="AK3016">
        <v>0</v>
      </c>
      <c r="AL3016">
        <v>0</v>
      </c>
      <c r="AM3016" t="s">
        <v>93</v>
      </c>
      <c r="AN3016" t="s">
        <v>82</v>
      </c>
      <c r="AO3016">
        <v>0</v>
      </c>
      <c r="AP3016">
        <v>0</v>
      </c>
      <c r="AQ3016">
        <v>0</v>
      </c>
      <c r="AR3016" t="s">
        <v>74</v>
      </c>
      <c r="AS3016">
        <v>0</v>
      </c>
      <c r="AT3016" t="s">
        <v>83</v>
      </c>
      <c r="AU3016">
        <v>0</v>
      </c>
      <c r="AV3016">
        <v>0</v>
      </c>
      <c r="AW3016">
        <v>0</v>
      </c>
      <c r="AX3016">
        <v>0</v>
      </c>
      <c r="AY3016">
        <v>0</v>
      </c>
      <c r="AZ3016">
        <v>0</v>
      </c>
      <c r="BA3016">
        <v>0</v>
      </c>
      <c r="BB3016">
        <v>0</v>
      </c>
      <c r="BC3016">
        <v>0</v>
      </c>
      <c r="BD3016" t="s">
        <v>638</v>
      </c>
      <c r="BE3016">
        <v>0</v>
      </c>
      <c r="BF3016">
        <v>0</v>
      </c>
      <c r="BG3016">
        <v>0</v>
      </c>
      <c r="BH3016">
        <v>0</v>
      </c>
      <c r="BI3016">
        <v>0</v>
      </c>
      <c r="BJ3016">
        <v>0</v>
      </c>
      <c r="BK3016">
        <v>0</v>
      </c>
      <c r="BL3016">
        <v>0</v>
      </c>
      <c r="BM3016">
        <v>0</v>
      </c>
      <c r="BN3016">
        <v>0</v>
      </c>
      <c r="BO3016">
        <v>20.916666670000001</v>
      </c>
      <c r="BP3016">
        <f>VLOOKUP(H3016, Sheet1!$A$2:$B$1758, 2, FALSE)</f>
        <v>1.7321528894949245</v>
      </c>
      <c r="BQ3016">
        <f t="shared" si="94"/>
        <v>21.75010908749945</v>
      </c>
      <c r="BR3016">
        <f t="shared" si="95"/>
        <v>21.75010908749945</v>
      </c>
    </row>
    <row r="3017" spans="1:70" ht="174" x14ac:dyDescent="0.35">
      <c r="A3017">
        <v>11646</v>
      </c>
      <c r="B3017" t="s">
        <v>66</v>
      </c>
      <c r="C3017" t="s">
        <v>3959</v>
      </c>
      <c r="D3017" t="s">
        <v>8648</v>
      </c>
      <c r="E3017" s="2" t="s">
        <v>8649</v>
      </c>
      <c r="F3017" t="s">
        <v>3962</v>
      </c>
      <c r="G3017" t="s">
        <v>71</v>
      </c>
      <c r="H3017">
        <v>92009</v>
      </c>
      <c r="I3017">
        <v>0</v>
      </c>
      <c r="J3017" t="s">
        <v>112</v>
      </c>
      <c r="K3017" t="s">
        <v>73</v>
      </c>
      <c r="L3017">
        <v>0</v>
      </c>
      <c r="M3017" t="s">
        <v>74</v>
      </c>
      <c r="N3017" t="s">
        <v>99</v>
      </c>
      <c r="O3017">
        <v>0</v>
      </c>
      <c r="P3017">
        <v>0</v>
      </c>
      <c r="Q3017">
        <v>0</v>
      </c>
      <c r="R3017">
        <v>0</v>
      </c>
      <c r="S3017">
        <v>0</v>
      </c>
      <c r="T3017">
        <v>10</v>
      </c>
      <c r="U3017">
        <v>0</v>
      </c>
      <c r="V3017">
        <v>0</v>
      </c>
      <c r="W3017" t="s">
        <v>113</v>
      </c>
      <c r="X3017" t="s">
        <v>114</v>
      </c>
      <c r="Y3017" t="s">
        <v>107</v>
      </c>
      <c r="Z3017">
        <v>33.078342999999997</v>
      </c>
      <c r="AA3017">
        <v>-117.230065</v>
      </c>
      <c r="AB3017" s="1">
        <v>43812</v>
      </c>
      <c r="AC3017">
        <v>98513</v>
      </c>
      <c r="AD3017" t="s">
        <v>115</v>
      </c>
      <c r="AE3017">
        <v>0</v>
      </c>
      <c r="AF3017">
        <v>0</v>
      </c>
      <c r="AG3017">
        <v>0</v>
      </c>
      <c r="AH3017">
        <v>0</v>
      </c>
      <c r="AI3017">
        <v>0</v>
      </c>
      <c r="AJ3017">
        <v>0</v>
      </c>
      <c r="AK3017">
        <v>0</v>
      </c>
      <c r="AL3017">
        <v>0</v>
      </c>
      <c r="AM3017" t="s">
        <v>93</v>
      </c>
      <c r="AN3017" t="s">
        <v>82</v>
      </c>
      <c r="AO3017">
        <v>0</v>
      </c>
      <c r="AP3017">
        <v>0</v>
      </c>
      <c r="AQ3017">
        <v>0</v>
      </c>
      <c r="AR3017" t="s">
        <v>74</v>
      </c>
      <c r="AS3017">
        <v>0</v>
      </c>
      <c r="AT3017" t="s">
        <v>83</v>
      </c>
      <c r="AU3017">
        <v>0</v>
      </c>
      <c r="AV3017">
        <v>0</v>
      </c>
      <c r="AW3017">
        <v>0</v>
      </c>
      <c r="AX3017">
        <v>0</v>
      </c>
      <c r="AY3017">
        <v>0</v>
      </c>
      <c r="AZ3017">
        <v>0</v>
      </c>
      <c r="BA3017">
        <v>0</v>
      </c>
      <c r="BB3017">
        <v>0</v>
      </c>
      <c r="BC3017">
        <v>0</v>
      </c>
      <c r="BD3017" t="s">
        <v>2560</v>
      </c>
      <c r="BE3017">
        <v>0</v>
      </c>
      <c r="BF3017">
        <v>0</v>
      </c>
      <c r="BG3017">
        <v>0</v>
      </c>
      <c r="BH3017">
        <v>0</v>
      </c>
      <c r="BI3017">
        <v>0</v>
      </c>
      <c r="BJ3017">
        <v>0</v>
      </c>
      <c r="BK3017">
        <v>0</v>
      </c>
      <c r="BL3017">
        <v>0</v>
      </c>
      <c r="BM3017">
        <v>0</v>
      </c>
      <c r="BN3017">
        <v>0</v>
      </c>
      <c r="BO3017">
        <v>0</v>
      </c>
      <c r="BP3017">
        <f>VLOOKUP(H3017, Sheet1!$A$2:$B$1758, 2, FALSE)</f>
        <v>13.548081633485534</v>
      </c>
      <c r="BQ3017">
        <f t="shared" si="94"/>
        <v>6.5187928719066797</v>
      </c>
      <c r="BR3017">
        <f t="shared" si="95"/>
        <v>6.5187928719066797</v>
      </c>
    </row>
    <row r="3018" spans="1:70" ht="174" x14ac:dyDescent="0.35">
      <c r="A3018">
        <v>11650</v>
      </c>
      <c r="B3018" t="s">
        <v>66</v>
      </c>
      <c r="C3018" t="s">
        <v>5972</v>
      </c>
      <c r="D3018" t="s">
        <v>8650</v>
      </c>
      <c r="E3018" s="2" t="s">
        <v>8651</v>
      </c>
      <c r="F3018" t="s">
        <v>7381</v>
      </c>
      <c r="G3018" t="s">
        <v>71</v>
      </c>
      <c r="H3018">
        <v>92014</v>
      </c>
      <c r="I3018">
        <v>0</v>
      </c>
      <c r="J3018" t="s">
        <v>112</v>
      </c>
      <c r="K3018" t="s">
        <v>73</v>
      </c>
      <c r="L3018">
        <v>0</v>
      </c>
      <c r="M3018" t="s">
        <v>74</v>
      </c>
      <c r="N3018" t="s">
        <v>99</v>
      </c>
      <c r="O3018">
        <v>0</v>
      </c>
      <c r="P3018">
        <v>0</v>
      </c>
      <c r="Q3018">
        <v>0</v>
      </c>
      <c r="R3018">
        <v>0</v>
      </c>
      <c r="S3018">
        <v>0</v>
      </c>
      <c r="T3018">
        <v>3</v>
      </c>
      <c r="U3018">
        <v>0</v>
      </c>
      <c r="V3018">
        <v>0</v>
      </c>
      <c r="W3018" t="s">
        <v>113</v>
      </c>
      <c r="X3018" t="s">
        <v>114</v>
      </c>
      <c r="Y3018" t="s">
        <v>78</v>
      </c>
      <c r="Z3018">
        <v>32.955108099999997</v>
      </c>
      <c r="AA3018">
        <v>-117.2641046</v>
      </c>
      <c r="AB3018" s="1">
        <v>43812</v>
      </c>
      <c r="AC3018">
        <v>98525</v>
      </c>
      <c r="AD3018" t="s">
        <v>115</v>
      </c>
      <c r="AE3018">
        <v>0</v>
      </c>
      <c r="AF3018">
        <v>0</v>
      </c>
      <c r="AG3018">
        <v>0</v>
      </c>
      <c r="AH3018">
        <v>0</v>
      </c>
      <c r="AI3018">
        <v>0</v>
      </c>
      <c r="AJ3018">
        <v>0</v>
      </c>
      <c r="AK3018">
        <v>0</v>
      </c>
      <c r="AL3018">
        <v>0</v>
      </c>
      <c r="AM3018" t="s">
        <v>93</v>
      </c>
      <c r="AN3018" t="s">
        <v>82</v>
      </c>
      <c r="AO3018">
        <v>0</v>
      </c>
      <c r="AP3018">
        <v>0</v>
      </c>
      <c r="AQ3018">
        <v>0</v>
      </c>
      <c r="AR3018" t="s">
        <v>74</v>
      </c>
      <c r="AS3018">
        <v>0</v>
      </c>
      <c r="AT3018" t="s">
        <v>83</v>
      </c>
      <c r="AU3018">
        <v>0</v>
      </c>
      <c r="AV3018">
        <v>0</v>
      </c>
      <c r="AW3018">
        <v>0</v>
      </c>
      <c r="AX3018">
        <v>0</v>
      </c>
      <c r="AY3018">
        <v>0</v>
      </c>
      <c r="AZ3018">
        <v>0</v>
      </c>
      <c r="BA3018">
        <v>0</v>
      </c>
      <c r="BB3018">
        <v>0</v>
      </c>
      <c r="BC3018">
        <v>0</v>
      </c>
      <c r="BD3018" t="s">
        <v>8652</v>
      </c>
      <c r="BE3018">
        <v>0</v>
      </c>
      <c r="BF3018">
        <v>0</v>
      </c>
      <c r="BG3018">
        <v>0</v>
      </c>
      <c r="BH3018">
        <v>0</v>
      </c>
      <c r="BI3018">
        <v>0</v>
      </c>
      <c r="BJ3018">
        <v>0</v>
      </c>
      <c r="BK3018">
        <v>0</v>
      </c>
      <c r="BL3018">
        <v>0</v>
      </c>
      <c r="BM3018">
        <v>0</v>
      </c>
      <c r="BN3018">
        <v>0</v>
      </c>
      <c r="BO3018">
        <v>29.25</v>
      </c>
      <c r="BP3018">
        <f>VLOOKUP(H3018, Sheet1!$A$2:$B$1758, 2, FALSE)</f>
        <v>9.7037160929978654</v>
      </c>
      <c r="BQ3018">
        <f t="shared" si="94"/>
        <v>33.919038540607502</v>
      </c>
      <c r="BR3018">
        <f t="shared" si="95"/>
        <v>33.919038540607502</v>
      </c>
    </row>
    <row r="3019" spans="1:70" x14ac:dyDescent="0.35">
      <c r="A3019">
        <v>11666</v>
      </c>
      <c r="B3019" t="s">
        <v>66</v>
      </c>
      <c r="C3019" t="s">
        <v>8653</v>
      </c>
      <c r="D3019" t="s">
        <v>8654</v>
      </c>
      <c r="E3019" t="s">
        <v>8655</v>
      </c>
      <c r="F3019" t="s">
        <v>1341</v>
      </c>
      <c r="G3019" t="s">
        <v>71</v>
      </c>
      <c r="H3019">
        <v>91730</v>
      </c>
      <c r="I3019">
        <v>0</v>
      </c>
      <c r="J3019" t="s">
        <v>1342</v>
      </c>
      <c r="K3019" t="s">
        <v>73</v>
      </c>
      <c r="L3019">
        <v>0</v>
      </c>
      <c r="M3019" t="s">
        <v>74</v>
      </c>
      <c r="N3019" t="s">
        <v>8656</v>
      </c>
      <c r="O3019">
        <v>0</v>
      </c>
      <c r="P3019">
        <v>0</v>
      </c>
      <c r="Q3019">
        <v>0</v>
      </c>
      <c r="R3019">
        <v>0</v>
      </c>
      <c r="S3019">
        <v>0</v>
      </c>
      <c r="T3019">
        <v>1</v>
      </c>
      <c r="U3019">
        <v>0</v>
      </c>
      <c r="V3019">
        <v>0</v>
      </c>
      <c r="W3019" t="s">
        <v>77</v>
      </c>
      <c r="X3019">
        <v>0</v>
      </c>
      <c r="Y3019" t="s">
        <v>91</v>
      </c>
      <c r="Z3019">
        <v>34.094205000000002</v>
      </c>
      <c r="AA3019">
        <v>-117.55695</v>
      </c>
      <c r="AB3019" s="1">
        <v>43685</v>
      </c>
      <c r="AC3019">
        <v>98557</v>
      </c>
      <c r="AD3019" t="s">
        <v>241</v>
      </c>
      <c r="AE3019" t="s">
        <v>80</v>
      </c>
      <c r="AF3019">
        <v>0</v>
      </c>
      <c r="AG3019">
        <v>0</v>
      </c>
      <c r="AH3019" s="1">
        <v>43191</v>
      </c>
      <c r="AI3019">
        <v>0</v>
      </c>
      <c r="AJ3019">
        <v>0</v>
      </c>
      <c r="AK3019">
        <v>0</v>
      </c>
      <c r="AL3019">
        <v>0</v>
      </c>
      <c r="AM3019" t="s">
        <v>93</v>
      </c>
      <c r="AN3019" t="s">
        <v>82</v>
      </c>
      <c r="AO3019">
        <v>0</v>
      </c>
      <c r="AP3019">
        <v>0</v>
      </c>
      <c r="AQ3019">
        <v>0</v>
      </c>
      <c r="AR3019" t="s">
        <v>74</v>
      </c>
      <c r="AS3019">
        <v>0</v>
      </c>
      <c r="AT3019" t="s">
        <v>83</v>
      </c>
      <c r="AU3019">
        <v>0</v>
      </c>
      <c r="AV3019">
        <v>0</v>
      </c>
      <c r="AW3019" t="s">
        <v>8657</v>
      </c>
      <c r="AX3019">
        <v>0</v>
      </c>
      <c r="AY3019">
        <v>0</v>
      </c>
      <c r="AZ3019">
        <v>0</v>
      </c>
      <c r="BA3019">
        <v>0</v>
      </c>
      <c r="BB3019">
        <v>0</v>
      </c>
      <c r="BC3019">
        <v>0</v>
      </c>
      <c r="BD3019" t="s">
        <v>1344</v>
      </c>
      <c r="BE3019">
        <v>0</v>
      </c>
      <c r="BF3019">
        <v>0</v>
      </c>
      <c r="BG3019">
        <v>0</v>
      </c>
      <c r="BH3019">
        <v>0</v>
      </c>
      <c r="BI3019">
        <v>0</v>
      </c>
      <c r="BJ3019">
        <v>0</v>
      </c>
      <c r="BK3019">
        <v>0</v>
      </c>
      <c r="BL3019">
        <v>0</v>
      </c>
      <c r="BM3019">
        <v>0</v>
      </c>
      <c r="BN3019">
        <v>0</v>
      </c>
      <c r="BO3019">
        <v>83</v>
      </c>
      <c r="BP3019">
        <f>VLOOKUP(H3019, Sheet1!$A$2:$B$1758, 2, FALSE)</f>
        <v>38.318073179409232</v>
      </c>
      <c r="BQ3019">
        <f t="shared" si="94"/>
        <v>101.43711818872974</v>
      </c>
      <c r="BR3019">
        <f t="shared" si="95"/>
        <v>101.43711818872974</v>
      </c>
    </row>
    <row r="3020" spans="1:70" x14ac:dyDescent="0.35">
      <c r="A3020">
        <v>11675</v>
      </c>
      <c r="B3020" t="s">
        <v>66</v>
      </c>
      <c r="C3020" t="s">
        <v>3959</v>
      </c>
      <c r="D3020" t="s">
        <v>8658</v>
      </c>
      <c r="E3020" t="s">
        <v>8659</v>
      </c>
      <c r="F3020" t="s">
        <v>3962</v>
      </c>
      <c r="G3020" t="s">
        <v>71</v>
      </c>
      <c r="H3020">
        <v>92008</v>
      </c>
      <c r="I3020">
        <v>0</v>
      </c>
      <c r="J3020" t="s">
        <v>112</v>
      </c>
      <c r="K3020" t="s">
        <v>73</v>
      </c>
      <c r="L3020">
        <v>0</v>
      </c>
      <c r="M3020" t="s">
        <v>74</v>
      </c>
      <c r="N3020" t="s">
        <v>99</v>
      </c>
      <c r="O3020">
        <v>0</v>
      </c>
      <c r="P3020">
        <v>0</v>
      </c>
      <c r="Q3020">
        <v>0</v>
      </c>
      <c r="R3020">
        <v>0</v>
      </c>
      <c r="S3020">
        <v>0</v>
      </c>
      <c r="T3020">
        <v>2</v>
      </c>
      <c r="U3020">
        <v>0</v>
      </c>
      <c r="V3020">
        <v>0</v>
      </c>
      <c r="W3020" t="s">
        <v>113</v>
      </c>
      <c r="X3020" t="s">
        <v>114</v>
      </c>
      <c r="Y3020" t="s">
        <v>78</v>
      </c>
      <c r="Z3020">
        <v>33.159026799999999</v>
      </c>
      <c r="AA3020">
        <v>-117.3484842</v>
      </c>
      <c r="AB3020" s="1">
        <v>43812</v>
      </c>
      <c r="AC3020">
        <v>98572</v>
      </c>
      <c r="AD3020" t="s">
        <v>115</v>
      </c>
      <c r="AE3020">
        <v>0</v>
      </c>
      <c r="AF3020">
        <v>0</v>
      </c>
      <c r="AG3020">
        <v>0</v>
      </c>
      <c r="AH3020">
        <v>0</v>
      </c>
      <c r="AI3020">
        <v>0</v>
      </c>
      <c r="AJ3020">
        <v>0</v>
      </c>
      <c r="AK3020">
        <v>0</v>
      </c>
      <c r="AL3020">
        <v>0</v>
      </c>
      <c r="AM3020" t="s">
        <v>93</v>
      </c>
      <c r="AN3020" t="s">
        <v>82</v>
      </c>
      <c r="AO3020">
        <v>0</v>
      </c>
      <c r="AP3020">
        <v>0</v>
      </c>
      <c r="AQ3020">
        <v>0</v>
      </c>
      <c r="AR3020" t="s">
        <v>74</v>
      </c>
      <c r="AS3020">
        <v>0</v>
      </c>
      <c r="AT3020" t="s">
        <v>83</v>
      </c>
      <c r="AU3020">
        <v>0</v>
      </c>
      <c r="AV3020">
        <v>0</v>
      </c>
      <c r="AW3020">
        <v>0</v>
      </c>
      <c r="AX3020">
        <v>0</v>
      </c>
      <c r="AY3020">
        <v>0</v>
      </c>
      <c r="AZ3020">
        <v>0</v>
      </c>
      <c r="BA3020">
        <v>0</v>
      </c>
      <c r="BB3020">
        <v>0</v>
      </c>
      <c r="BC3020">
        <v>0</v>
      </c>
      <c r="BD3020" t="s">
        <v>2560</v>
      </c>
      <c r="BE3020">
        <v>0</v>
      </c>
      <c r="BF3020">
        <v>0</v>
      </c>
      <c r="BG3020">
        <v>0</v>
      </c>
      <c r="BH3020">
        <v>0</v>
      </c>
      <c r="BI3020">
        <v>0</v>
      </c>
      <c r="BJ3020">
        <v>0</v>
      </c>
      <c r="BK3020">
        <v>0</v>
      </c>
      <c r="BL3020">
        <v>0</v>
      </c>
      <c r="BM3020">
        <v>0</v>
      </c>
      <c r="BN3020">
        <v>0</v>
      </c>
      <c r="BO3020">
        <v>53.5</v>
      </c>
      <c r="BP3020">
        <f>VLOOKUP(H3020, Sheet1!$A$2:$B$1758, 2, FALSE)</f>
        <v>17.556482763623873</v>
      </c>
      <c r="BQ3020">
        <f t="shared" si="94"/>
        <v>61.947474542255165</v>
      </c>
      <c r="BR3020">
        <f t="shared" si="95"/>
        <v>61.947474542255165</v>
      </c>
    </row>
    <row r="3021" spans="1:70" ht="203" x14ac:dyDescent="0.35">
      <c r="A3021">
        <v>11676</v>
      </c>
      <c r="B3021" t="s">
        <v>66</v>
      </c>
      <c r="C3021" t="s">
        <v>6616</v>
      </c>
      <c r="D3021" t="s">
        <v>8660</v>
      </c>
      <c r="E3021" s="2" t="s">
        <v>8661</v>
      </c>
      <c r="F3021" t="s">
        <v>831</v>
      </c>
      <c r="G3021" t="s">
        <v>71</v>
      </c>
      <c r="H3021">
        <v>92866</v>
      </c>
      <c r="I3021">
        <v>0</v>
      </c>
      <c r="J3021" t="s">
        <v>112</v>
      </c>
      <c r="K3021" t="s">
        <v>73</v>
      </c>
      <c r="L3021">
        <v>0</v>
      </c>
      <c r="M3021" t="s">
        <v>74</v>
      </c>
      <c r="N3021" t="s">
        <v>99</v>
      </c>
      <c r="O3021">
        <v>0</v>
      </c>
      <c r="P3021">
        <v>0</v>
      </c>
      <c r="Q3021">
        <v>0</v>
      </c>
      <c r="R3021">
        <v>0</v>
      </c>
      <c r="S3021">
        <v>0</v>
      </c>
      <c r="T3021">
        <v>2</v>
      </c>
      <c r="U3021">
        <v>0</v>
      </c>
      <c r="V3021">
        <v>0</v>
      </c>
      <c r="W3021" t="s">
        <v>113</v>
      </c>
      <c r="X3021" t="s">
        <v>114</v>
      </c>
      <c r="Y3021" t="s">
        <v>107</v>
      </c>
      <c r="Z3021">
        <v>33.794272999999997</v>
      </c>
      <c r="AA3021">
        <v>-117.85002799999999</v>
      </c>
      <c r="AB3021" s="1">
        <v>43812</v>
      </c>
      <c r="AC3021">
        <v>98573</v>
      </c>
      <c r="AD3021" t="s">
        <v>115</v>
      </c>
      <c r="AE3021">
        <v>0</v>
      </c>
      <c r="AF3021">
        <v>0</v>
      </c>
      <c r="AG3021">
        <v>0</v>
      </c>
      <c r="AH3021">
        <v>0</v>
      </c>
      <c r="AI3021">
        <v>0</v>
      </c>
      <c r="AJ3021">
        <v>0</v>
      </c>
      <c r="AK3021">
        <v>0</v>
      </c>
      <c r="AL3021">
        <v>0</v>
      </c>
      <c r="AM3021" t="s">
        <v>93</v>
      </c>
      <c r="AN3021" t="s">
        <v>82</v>
      </c>
      <c r="AO3021">
        <v>0</v>
      </c>
      <c r="AP3021">
        <v>0</v>
      </c>
      <c r="AQ3021">
        <v>0</v>
      </c>
      <c r="AR3021" t="s">
        <v>74</v>
      </c>
      <c r="AS3021">
        <v>0</v>
      </c>
      <c r="AT3021" t="s">
        <v>83</v>
      </c>
      <c r="AU3021">
        <v>0</v>
      </c>
      <c r="AV3021">
        <v>0</v>
      </c>
      <c r="AW3021">
        <v>0</v>
      </c>
      <c r="AX3021">
        <v>0</v>
      </c>
      <c r="AY3021">
        <v>0</v>
      </c>
      <c r="AZ3021">
        <v>0</v>
      </c>
      <c r="BA3021">
        <v>0</v>
      </c>
      <c r="BB3021">
        <v>0</v>
      </c>
      <c r="BC3021">
        <v>0</v>
      </c>
      <c r="BD3021" t="s">
        <v>103</v>
      </c>
      <c r="BE3021">
        <v>0</v>
      </c>
      <c r="BF3021">
        <v>0</v>
      </c>
      <c r="BG3021">
        <v>0</v>
      </c>
      <c r="BH3021">
        <v>0</v>
      </c>
      <c r="BI3021">
        <v>0</v>
      </c>
      <c r="BJ3021">
        <v>0</v>
      </c>
      <c r="BK3021">
        <v>0</v>
      </c>
      <c r="BL3021">
        <v>0</v>
      </c>
      <c r="BM3021">
        <v>0</v>
      </c>
      <c r="BN3021">
        <v>0</v>
      </c>
      <c r="BO3021">
        <v>55</v>
      </c>
      <c r="BP3021">
        <f>VLOOKUP(H3021, Sheet1!$A$2:$B$1758, 2, FALSE)</f>
        <v>9.8212268181474744</v>
      </c>
      <c r="BQ3021">
        <f t="shared" si="94"/>
        <v>59.725579983019877</v>
      </c>
      <c r="BR3021">
        <f t="shared" si="95"/>
        <v>59.725579983019877</v>
      </c>
    </row>
    <row r="3022" spans="1:70" x14ac:dyDescent="0.35">
      <c r="A3022">
        <v>11683</v>
      </c>
      <c r="B3022" t="s">
        <v>66</v>
      </c>
      <c r="C3022" t="s">
        <v>8573</v>
      </c>
      <c r="D3022" t="s">
        <v>8662</v>
      </c>
      <c r="E3022" t="s">
        <v>8572</v>
      </c>
      <c r="F3022" t="s">
        <v>7393</v>
      </c>
      <c r="G3022" t="s">
        <v>71</v>
      </c>
      <c r="H3022">
        <v>94925</v>
      </c>
      <c r="I3022">
        <v>0</v>
      </c>
      <c r="J3022" t="s">
        <v>112</v>
      </c>
      <c r="K3022" t="s">
        <v>73</v>
      </c>
      <c r="L3022">
        <v>0</v>
      </c>
      <c r="M3022" t="s">
        <v>74</v>
      </c>
      <c r="N3022" t="s">
        <v>99</v>
      </c>
      <c r="O3022">
        <v>0</v>
      </c>
      <c r="P3022">
        <v>0</v>
      </c>
      <c r="Q3022">
        <v>0</v>
      </c>
      <c r="R3022">
        <v>0</v>
      </c>
      <c r="S3022">
        <v>0</v>
      </c>
      <c r="T3022">
        <v>2</v>
      </c>
      <c r="U3022">
        <v>0</v>
      </c>
      <c r="V3022">
        <v>0</v>
      </c>
      <c r="W3022" t="s">
        <v>113</v>
      </c>
      <c r="X3022" t="s">
        <v>114</v>
      </c>
      <c r="Y3022" t="s">
        <v>78</v>
      </c>
      <c r="Z3022">
        <v>37.935531300000001</v>
      </c>
      <c r="AA3022">
        <v>-122.51849540000001</v>
      </c>
      <c r="AB3022" s="1">
        <v>43812</v>
      </c>
      <c r="AC3022">
        <v>98594</v>
      </c>
      <c r="AD3022" t="s">
        <v>115</v>
      </c>
      <c r="AE3022">
        <v>0</v>
      </c>
      <c r="AF3022">
        <v>0</v>
      </c>
      <c r="AG3022">
        <v>0</v>
      </c>
      <c r="AH3022">
        <v>0</v>
      </c>
      <c r="AI3022">
        <v>0</v>
      </c>
      <c r="AJ3022">
        <v>0</v>
      </c>
      <c r="AK3022">
        <v>0</v>
      </c>
      <c r="AL3022">
        <v>0</v>
      </c>
      <c r="AM3022" t="s">
        <v>93</v>
      </c>
      <c r="AN3022" t="s">
        <v>82</v>
      </c>
      <c r="AO3022">
        <v>0</v>
      </c>
      <c r="AP3022">
        <v>0</v>
      </c>
      <c r="AQ3022">
        <v>0</v>
      </c>
      <c r="AR3022" t="s">
        <v>74</v>
      </c>
      <c r="AS3022">
        <v>0</v>
      </c>
      <c r="AT3022" t="s">
        <v>83</v>
      </c>
      <c r="AU3022">
        <v>0</v>
      </c>
      <c r="AV3022">
        <v>0</v>
      </c>
      <c r="AW3022">
        <v>0</v>
      </c>
      <c r="AX3022">
        <v>0</v>
      </c>
      <c r="AY3022">
        <v>0</v>
      </c>
      <c r="AZ3022">
        <v>0</v>
      </c>
      <c r="BA3022">
        <v>0</v>
      </c>
      <c r="BB3022">
        <v>0</v>
      </c>
      <c r="BC3022">
        <v>0</v>
      </c>
      <c r="BD3022" t="s">
        <v>103</v>
      </c>
      <c r="BE3022">
        <v>0</v>
      </c>
      <c r="BF3022">
        <v>0</v>
      </c>
      <c r="BG3022">
        <v>0</v>
      </c>
      <c r="BH3022">
        <v>0</v>
      </c>
      <c r="BI3022">
        <v>0</v>
      </c>
      <c r="BJ3022">
        <v>0</v>
      </c>
      <c r="BK3022">
        <v>0</v>
      </c>
      <c r="BL3022">
        <v>0</v>
      </c>
      <c r="BM3022">
        <v>0</v>
      </c>
      <c r="BN3022">
        <v>0</v>
      </c>
      <c r="BO3022">
        <v>9.3000000000000007</v>
      </c>
      <c r="BP3022">
        <f>VLOOKUP(H3022, Sheet1!$A$2:$B$1758, 2, FALSE)</f>
        <v>1.7636023687580966</v>
      </c>
      <c r="BQ3022">
        <f t="shared" si="94"/>
        <v>10.148574644097438</v>
      </c>
      <c r="BR3022">
        <f t="shared" si="95"/>
        <v>10.148574644097438</v>
      </c>
    </row>
    <row r="3023" spans="1:70" x14ac:dyDescent="0.35">
      <c r="A3023">
        <v>11685</v>
      </c>
      <c r="B3023" t="s">
        <v>66</v>
      </c>
      <c r="C3023" t="s">
        <v>7113</v>
      </c>
      <c r="D3023" t="s">
        <v>8663</v>
      </c>
      <c r="E3023" t="s">
        <v>8664</v>
      </c>
      <c r="F3023" t="s">
        <v>870</v>
      </c>
      <c r="G3023" t="s">
        <v>71</v>
      </c>
      <c r="H3023">
        <v>95747</v>
      </c>
      <c r="I3023">
        <v>0</v>
      </c>
      <c r="J3023" t="s">
        <v>112</v>
      </c>
      <c r="K3023" t="s">
        <v>73</v>
      </c>
      <c r="L3023">
        <v>0</v>
      </c>
      <c r="M3023" t="s">
        <v>74</v>
      </c>
      <c r="N3023" t="s">
        <v>99</v>
      </c>
      <c r="O3023">
        <v>0</v>
      </c>
      <c r="P3023">
        <v>0</v>
      </c>
      <c r="Q3023">
        <v>0</v>
      </c>
      <c r="R3023">
        <v>0</v>
      </c>
      <c r="S3023">
        <v>0</v>
      </c>
      <c r="T3023">
        <v>2</v>
      </c>
      <c r="U3023">
        <v>0</v>
      </c>
      <c r="V3023">
        <v>0</v>
      </c>
      <c r="W3023" t="s">
        <v>113</v>
      </c>
      <c r="X3023" t="s">
        <v>114</v>
      </c>
      <c r="Y3023" t="s">
        <v>91</v>
      </c>
      <c r="Z3023">
        <v>38.767973499999997</v>
      </c>
      <c r="AA3023">
        <v>-121.3315015</v>
      </c>
      <c r="AB3023" s="1">
        <v>43812</v>
      </c>
      <c r="AC3023">
        <v>98598</v>
      </c>
      <c r="AD3023" t="s">
        <v>115</v>
      </c>
      <c r="AE3023">
        <v>0</v>
      </c>
      <c r="AF3023">
        <v>0</v>
      </c>
      <c r="AG3023">
        <v>0</v>
      </c>
      <c r="AH3023">
        <v>0</v>
      </c>
      <c r="AI3023">
        <v>0</v>
      </c>
      <c r="AJ3023">
        <v>0</v>
      </c>
      <c r="AK3023">
        <v>0</v>
      </c>
      <c r="AL3023">
        <v>0</v>
      </c>
      <c r="AM3023" t="s">
        <v>93</v>
      </c>
      <c r="AN3023" t="s">
        <v>82</v>
      </c>
      <c r="AO3023">
        <v>0</v>
      </c>
      <c r="AP3023">
        <v>0</v>
      </c>
      <c r="AQ3023">
        <v>0</v>
      </c>
      <c r="AR3023" t="s">
        <v>74</v>
      </c>
      <c r="AS3023">
        <v>0</v>
      </c>
      <c r="AT3023" t="s">
        <v>83</v>
      </c>
      <c r="AU3023">
        <v>0</v>
      </c>
      <c r="AV3023">
        <v>0</v>
      </c>
      <c r="AW3023">
        <v>0</v>
      </c>
      <c r="AX3023">
        <v>0</v>
      </c>
      <c r="AY3023">
        <v>0</v>
      </c>
      <c r="AZ3023">
        <v>0</v>
      </c>
      <c r="BA3023">
        <v>0</v>
      </c>
      <c r="BB3023">
        <v>0</v>
      </c>
      <c r="BC3023">
        <v>0</v>
      </c>
      <c r="BD3023" t="s">
        <v>2386</v>
      </c>
      <c r="BE3023">
        <v>0</v>
      </c>
      <c r="BF3023">
        <v>0</v>
      </c>
      <c r="BG3023">
        <v>0</v>
      </c>
      <c r="BH3023">
        <v>0</v>
      </c>
      <c r="BI3023">
        <v>0</v>
      </c>
      <c r="BJ3023">
        <v>0</v>
      </c>
      <c r="BK3023">
        <v>0</v>
      </c>
      <c r="BL3023">
        <v>0</v>
      </c>
      <c r="BM3023">
        <v>0</v>
      </c>
      <c r="BN3023">
        <v>0</v>
      </c>
      <c r="BO3023">
        <v>17.88888889</v>
      </c>
      <c r="BP3023">
        <f>VLOOKUP(H3023, Sheet1!$A$2:$B$1758, 2, FALSE)</f>
        <v>55.430413176280425</v>
      </c>
      <c r="BQ3023">
        <f t="shared" si="94"/>
        <v>44.559777955747137</v>
      </c>
      <c r="BR3023">
        <f t="shared" si="95"/>
        <v>44.559777955747137</v>
      </c>
    </row>
    <row r="3024" spans="1:70" x14ac:dyDescent="0.35">
      <c r="A3024">
        <v>11692</v>
      </c>
      <c r="B3024" t="s">
        <v>66</v>
      </c>
      <c r="C3024" t="s">
        <v>8665</v>
      </c>
      <c r="D3024" t="s">
        <v>8666</v>
      </c>
      <c r="E3024" t="s">
        <v>8667</v>
      </c>
      <c r="F3024" t="s">
        <v>3941</v>
      </c>
      <c r="G3024" t="s">
        <v>71</v>
      </c>
      <c r="H3024">
        <v>91709</v>
      </c>
      <c r="I3024">
        <v>0</v>
      </c>
      <c r="J3024" t="s">
        <v>112</v>
      </c>
      <c r="K3024" t="s">
        <v>73</v>
      </c>
      <c r="L3024">
        <v>0</v>
      </c>
      <c r="M3024" t="s">
        <v>74</v>
      </c>
      <c r="N3024" t="s">
        <v>99</v>
      </c>
      <c r="O3024">
        <v>0</v>
      </c>
      <c r="P3024">
        <v>0</v>
      </c>
      <c r="Q3024">
        <v>0</v>
      </c>
      <c r="R3024">
        <v>0</v>
      </c>
      <c r="S3024">
        <v>0</v>
      </c>
      <c r="T3024">
        <v>2</v>
      </c>
      <c r="U3024">
        <v>0</v>
      </c>
      <c r="V3024">
        <v>0</v>
      </c>
      <c r="W3024" t="s">
        <v>113</v>
      </c>
      <c r="X3024" t="s">
        <v>114</v>
      </c>
      <c r="Y3024" t="s">
        <v>78</v>
      </c>
      <c r="Z3024">
        <v>33.962999699999997</v>
      </c>
      <c r="AA3024">
        <v>-117.6908778</v>
      </c>
      <c r="AB3024" s="1">
        <v>43812</v>
      </c>
      <c r="AC3024">
        <v>98702</v>
      </c>
      <c r="AD3024" t="s">
        <v>115</v>
      </c>
      <c r="AE3024">
        <v>0</v>
      </c>
      <c r="AF3024">
        <v>0</v>
      </c>
      <c r="AG3024">
        <v>0</v>
      </c>
      <c r="AH3024">
        <v>0</v>
      </c>
      <c r="AI3024">
        <v>0</v>
      </c>
      <c r="AJ3024">
        <v>0</v>
      </c>
      <c r="AK3024">
        <v>0</v>
      </c>
      <c r="AL3024">
        <v>0</v>
      </c>
      <c r="AM3024" t="s">
        <v>93</v>
      </c>
      <c r="AN3024" t="s">
        <v>82</v>
      </c>
      <c r="AO3024">
        <v>0</v>
      </c>
      <c r="AP3024">
        <v>0</v>
      </c>
      <c r="AQ3024">
        <v>0</v>
      </c>
      <c r="AR3024" t="s">
        <v>74</v>
      </c>
      <c r="AS3024">
        <v>0</v>
      </c>
      <c r="AT3024" t="s">
        <v>83</v>
      </c>
      <c r="AU3024">
        <v>0</v>
      </c>
      <c r="AV3024">
        <v>0</v>
      </c>
      <c r="AW3024">
        <v>0</v>
      </c>
      <c r="AX3024">
        <v>0</v>
      </c>
      <c r="AY3024">
        <v>0</v>
      </c>
      <c r="AZ3024">
        <v>0</v>
      </c>
      <c r="BA3024">
        <v>0</v>
      </c>
      <c r="BB3024">
        <v>0</v>
      </c>
      <c r="BC3024">
        <v>0</v>
      </c>
      <c r="BD3024" t="s">
        <v>2351</v>
      </c>
      <c r="BE3024">
        <v>0</v>
      </c>
      <c r="BF3024">
        <v>0</v>
      </c>
      <c r="BG3024">
        <v>0</v>
      </c>
      <c r="BH3024">
        <v>0</v>
      </c>
      <c r="BI3024">
        <v>0</v>
      </c>
      <c r="BJ3024">
        <v>0</v>
      </c>
      <c r="BK3024">
        <v>0</v>
      </c>
      <c r="BL3024">
        <v>0</v>
      </c>
      <c r="BM3024">
        <v>0</v>
      </c>
      <c r="BN3024">
        <v>0</v>
      </c>
      <c r="BO3024">
        <v>17.88888889</v>
      </c>
      <c r="BP3024">
        <f>VLOOKUP(H3024, Sheet1!$A$2:$B$1758, 2, FALSE)</f>
        <v>45.526855464814027</v>
      </c>
      <c r="BQ3024">
        <f t="shared" si="94"/>
        <v>39.794583652779657</v>
      </c>
      <c r="BR3024">
        <f t="shared" si="95"/>
        <v>39.794583652779657</v>
      </c>
    </row>
    <row r="3025" spans="1:70" x14ac:dyDescent="0.35">
      <c r="A3025">
        <v>11693</v>
      </c>
      <c r="B3025" t="s">
        <v>66</v>
      </c>
      <c r="C3025" t="s">
        <v>8668</v>
      </c>
      <c r="D3025" t="s">
        <v>8669</v>
      </c>
      <c r="E3025" t="s">
        <v>8670</v>
      </c>
      <c r="F3025" t="s">
        <v>169</v>
      </c>
      <c r="G3025" t="s">
        <v>71</v>
      </c>
      <c r="H3025">
        <v>90807</v>
      </c>
      <c r="I3025">
        <v>0</v>
      </c>
      <c r="J3025" t="s">
        <v>112</v>
      </c>
      <c r="K3025" t="s">
        <v>73</v>
      </c>
      <c r="L3025">
        <v>0</v>
      </c>
      <c r="M3025" t="s">
        <v>74</v>
      </c>
      <c r="N3025" t="s">
        <v>99</v>
      </c>
      <c r="O3025">
        <v>0</v>
      </c>
      <c r="P3025">
        <v>0</v>
      </c>
      <c r="Q3025">
        <v>0</v>
      </c>
      <c r="R3025">
        <v>0</v>
      </c>
      <c r="S3025">
        <v>0</v>
      </c>
      <c r="T3025">
        <v>2</v>
      </c>
      <c r="U3025">
        <v>0</v>
      </c>
      <c r="V3025">
        <v>0</v>
      </c>
      <c r="W3025" t="s">
        <v>113</v>
      </c>
      <c r="X3025" t="s">
        <v>114</v>
      </c>
      <c r="Y3025" t="s">
        <v>78</v>
      </c>
      <c r="Z3025">
        <v>33.831991100000003</v>
      </c>
      <c r="AA3025">
        <v>-118.1645844</v>
      </c>
      <c r="AB3025" s="1">
        <v>43812</v>
      </c>
      <c r="AC3025">
        <v>98705</v>
      </c>
      <c r="AD3025" t="s">
        <v>115</v>
      </c>
      <c r="AE3025">
        <v>0</v>
      </c>
      <c r="AF3025">
        <v>0</v>
      </c>
      <c r="AG3025">
        <v>0</v>
      </c>
      <c r="AH3025">
        <v>0</v>
      </c>
      <c r="AI3025">
        <v>0</v>
      </c>
      <c r="AJ3025">
        <v>0</v>
      </c>
      <c r="AK3025">
        <v>0</v>
      </c>
      <c r="AL3025">
        <v>0</v>
      </c>
      <c r="AM3025" t="s">
        <v>93</v>
      </c>
      <c r="AN3025" t="s">
        <v>82</v>
      </c>
      <c r="AO3025">
        <v>0</v>
      </c>
      <c r="AP3025">
        <v>0</v>
      </c>
      <c r="AQ3025">
        <v>0</v>
      </c>
      <c r="AR3025" t="s">
        <v>74</v>
      </c>
      <c r="AS3025">
        <v>0</v>
      </c>
      <c r="AT3025" t="s">
        <v>83</v>
      </c>
      <c r="AU3025">
        <v>0</v>
      </c>
      <c r="AV3025">
        <v>0</v>
      </c>
      <c r="AW3025">
        <v>0</v>
      </c>
      <c r="AX3025">
        <v>0</v>
      </c>
      <c r="AY3025">
        <v>0</v>
      </c>
      <c r="AZ3025">
        <v>0</v>
      </c>
      <c r="BA3025">
        <v>0</v>
      </c>
      <c r="BB3025">
        <v>0</v>
      </c>
      <c r="BC3025">
        <v>0</v>
      </c>
      <c r="BD3025" t="s">
        <v>103</v>
      </c>
      <c r="BE3025">
        <v>0</v>
      </c>
      <c r="BF3025">
        <v>0</v>
      </c>
      <c r="BG3025">
        <v>0</v>
      </c>
      <c r="BH3025">
        <v>0</v>
      </c>
      <c r="BI3025">
        <v>0</v>
      </c>
      <c r="BJ3025">
        <v>0</v>
      </c>
      <c r="BK3025">
        <v>0</v>
      </c>
      <c r="BL3025">
        <v>0</v>
      </c>
      <c r="BM3025">
        <v>0</v>
      </c>
      <c r="BN3025">
        <v>0</v>
      </c>
      <c r="BO3025">
        <v>73</v>
      </c>
      <c r="BP3025">
        <f>VLOOKUP(H3025, Sheet1!$A$2:$B$1758, 2, FALSE)</f>
        <v>0</v>
      </c>
      <c r="BQ3025">
        <f t="shared" si="94"/>
        <v>73</v>
      </c>
      <c r="BR3025">
        <f t="shared" si="95"/>
        <v>73</v>
      </c>
    </row>
    <row r="3026" spans="1:70" x14ac:dyDescent="0.35">
      <c r="A3026">
        <v>11701</v>
      </c>
      <c r="B3026" t="s">
        <v>66</v>
      </c>
      <c r="C3026" t="s">
        <v>2992</v>
      </c>
      <c r="D3026" t="s">
        <v>8671</v>
      </c>
      <c r="E3026" t="s">
        <v>8672</v>
      </c>
      <c r="F3026" t="s">
        <v>2995</v>
      </c>
      <c r="G3026" t="s">
        <v>71</v>
      </c>
      <c r="H3026">
        <v>94025</v>
      </c>
      <c r="I3026">
        <v>0</v>
      </c>
      <c r="J3026" t="s">
        <v>112</v>
      </c>
      <c r="K3026" t="s">
        <v>73</v>
      </c>
      <c r="L3026">
        <v>0</v>
      </c>
      <c r="M3026" t="s">
        <v>74</v>
      </c>
      <c r="N3026" t="s">
        <v>99</v>
      </c>
      <c r="O3026">
        <v>0</v>
      </c>
      <c r="P3026">
        <v>0</v>
      </c>
      <c r="Q3026">
        <v>0</v>
      </c>
      <c r="R3026">
        <v>0</v>
      </c>
      <c r="S3026">
        <v>0</v>
      </c>
      <c r="T3026">
        <v>2</v>
      </c>
      <c r="U3026">
        <v>0</v>
      </c>
      <c r="V3026">
        <v>0</v>
      </c>
      <c r="W3026" t="s">
        <v>113</v>
      </c>
      <c r="X3026" t="s">
        <v>114</v>
      </c>
      <c r="Y3026" t="s">
        <v>78</v>
      </c>
      <c r="Z3026">
        <v>37.482117600000002</v>
      </c>
      <c r="AA3026">
        <v>-122.1691144</v>
      </c>
      <c r="AB3026" s="1">
        <v>43812</v>
      </c>
      <c r="AC3026">
        <v>98734</v>
      </c>
      <c r="AD3026" t="s">
        <v>115</v>
      </c>
      <c r="AE3026">
        <v>0</v>
      </c>
      <c r="AF3026">
        <v>0</v>
      </c>
      <c r="AG3026">
        <v>0</v>
      </c>
      <c r="AH3026">
        <v>0</v>
      </c>
      <c r="AI3026">
        <v>0</v>
      </c>
      <c r="AJ3026">
        <v>0</v>
      </c>
      <c r="AK3026">
        <v>0</v>
      </c>
      <c r="AL3026">
        <v>0</v>
      </c>
      <c r="AM3026" t="s">
        <v>93</v>
      </c>
      <c r="AN3026" t="s">
        <v>82</v>
      </c>
      <c r="AO3026">
        <v>0</v>
      </c>
      <c r="AP3026">
        <v>0</v>
      </c>
      <c r="AQ3026">
        <v>0</v>
      </c>
      <c r="AR3026" t="s">
        <v>74</v>
      </c>
      <c r="AS3026">
        <v>0</v>
      </c>
      <c r="AT3026" t="s">
        <v>83</v>
      </c>
      <c r="AU3026">
        <v>0</v>
      </c>
      <c r="AV3026">
        <v>0</v>
      </c>
      <c r="AW3026">
        <v>0</v>
      </c>
      <c r="AX3026">
        <v>0</v>
      </c>
      <c r="AY3026">
        <v>0</v>
      </c>
      <c r="AZ3026">
        <v>0</v>
      </c>
      <c r="BA3026">
        <v>0</v>
      </c>
      <c r="BB3026">
        <v>0</v>
      </c>
      <c r="BC3026">
        <v>0</v>
      </c>
      <c r="BD3026" t="s">
        <v>103</v>
      </c>
      <c r="BE3026">
        <v>0</v>
      </c>
      <c r="BF3026">
        <v>0</v>
      </c>
      <c r="BG3026">
        <v>0</v>
      </c>
      <c r="BH3026">
        <v>0</v>
      </c>
      <c r="BI3026">
        <v>0</v>
      </c>
      <c r="BJ3026">
        <v>0</v>
      </c>
      <c r="BK3026">
        <v>0</v>
      </c>
      <c r="BL3026">
        <v>0</v>
      </c>
      <c r="BM3026">
        <v>0</v>
      </c>
      <c r="BN3026">
        <v>0</v>
      </c>
      <c r="BO3026">
        <v>12.5</v>
      </c>
      <c r="BP3026">
        <f>VLOOKUP(H3026, Sheet1!$A$2:$B$1758, 2, FALSE)</f>
        <v>38.728894855629171</v>
      </c>
      <c r="BQ3026">
        <f t="shared" si="94"/>
        <v>31.134789083179339</v>
      </c>
      <c r="BR3026">
        <f t="shared" si="95"/>
        <v>31.134789083179339</v>
      </c>
    </row>
    <row r="3027" spans="1:70" ht="145" x14ac:dyDescent="0.35">
      <c r="A3027">
        <v>11706</v>
      </c>
      <c r="B3027" t="s">
        <v>66</v>
      </c>
      <c r="C3027" t="s">
        <v>8673</v>
      </c>
      <c r="D3027" t="s">
        <v>8674</v>
      </c>
      <c r="E3027" s="2" t="s">
        <v>8675</v>
      </c>
      <c r="F3027" t="s">
        <v>88</v>
      </c>
      <c r="G3027" t="s">
        <v>71</v>
      </c>
      <c r="H3027">
        <v>90067</v>
      </c>
      <c r="I3027">
        <v>0</v>
      </c>
      <c r="J3027" t="s">
        <v>112</v>
      </c>
      <c r="K3027" t="s">
        <v>73</v>
      </c>
      <c r="L3027">
        <v>0</v>
      </c>
      <c r="M3027" t="s">
        <v>74</v>
      </c>
      <c r="N3027" t="s">
        <v>99</v>
      </c>
      <c r="O3027">
        <v>0</v>
      </c>
      <c r="P3027">
        <v>0</v>
      </c>
      <c r="Q3027">
        <v>0</v>
      </c>
      <c r="R3027">
        <v>0</v>
      </c>
      <c r="S3027">
        <v>0</v>
      </c>
      <c r="T3027">
        <v>4</v>
      </c>
      <c r="U3027">
        <v>0</v>
      </c>
      <c r="V3027">
        <v>0</v>
      </c>
      <c r="W3027" t="s">
        <v>113</v>
      </c>
      <c r="X3027" t="s">
        <v>114</v>
      </c>
      <c r="Y3027" t="s">
        <v>91</v>
      </c>
      <c r="Z3027">
        <v>34.060319</v>
      </c>
      <c r="AA3027">
        <v>-118.416584</v>
      </c>
      <c r="AB3027" s="1">
        <v>43812</v>
      </c>
      <c r="AC3027">
        <v>98747</v>
      </c>
      <c r="AD3027" t="s">
        <v>115</v>
      </c>
      <c r="AE3027">
        <v>0</v>
      </c>
      <c r="AF3027">
        <v>0</v>
      </c>
      <c r="AG3027">
        <v>0</v>
      </c>
      <c r="AH3027">
        <v>0</v>
      </c>
      <c r="AI3027">
        <v>0</v>
      </c>
      <c r="AJ3027">
        <v>0</v>
      </c>
      <c r="AK3027">
        <v>0</v>
      </c>
      <c r="AL3027">
        <v>0</v>
      </c>
      <c r="AM3027" t="s">
        <v>93</v>
      </c>
      <c r="AN3027" t="s">
        <v>82</v>
      </c>
      <c r="AO3027">
        <v>0</v>
      </c>
      <c r="AP3027">
        <v>0</v>
      </c>
      <c r="AQ3027">
        <v>0</v>
      </c>
      <c r="AR3027" t="s">
        <v>74</v>
      </c>
      <c r="AS3027">
        <v>0</v>
      </c>
      <c r="AT3027" t="s">
        <v>83</v>
      </c>
      <c r="AU3027">
        <v>0</v>
      </c>
      <c r="AV3027">
        <v>0</v>
      </c>
      <c r="AW3027">
        <v>0</v>
      </c>
      <c r="AX3027">
        <v>0</v>
      </c>
      <c r="AY3027">
        <v>0</v>
      </c>
      <c r="AZ3027">
        <v>0</v>
      </c>
      <c r="BA3027">
        <v>0</v>
      </c>
      <c r="BB3027">
        <v>0</v>
      </c>
      <c r="BC3027">
        <v>0</v>
      </c>
      <c r="BD3027" t="s">
        <v>8676</v>
      </c>
      <c r="BE3027">
        <v>0</v>
      </c>
      <c r="BF3027">
        <v>0</v>
      </c>
      <c r="BG3027">
        <v>0</v>
      </c>
      <c r="BH3027">
        <v>0</v>
      </c>
      <c r="BI3027">
        <v>0</v>
      </c>
      <c r="BJ3027">
        <v>0</v>
      </c>
      <c r="BK3027">
        <v>0</v>
      </c>
      <c r="BL3027">
        <v>0</v>
      </c>
      <c r="BM3027">
        <v>0</v>
      </c>
      <c r="BN3027">
        <v>0</v>
      </c>
      <c r="BO3027">
        <v>46.625</v>
      </c>
      <c r="BP3027">
        <f>VLOOKUP(H3027, Sheet1!$A$2:$B$1758, 2, FALSE)</f>
        <v>7.6727182460210956</v>
      </c>
      <c r="BQ3027">
        <f t="shared" si="94"/>
        <v>50.316803929398283</v>
      </c>
      <c r="BR3027">
        <f t="shared" si="95"/>
        <v>50.316803929398283</v>
      </c>
    </row>
    <row r="3028" spans="1:70" ht="409.5" x14ac:dyDescent="0.35">
      <c r="A3028">
        <v>11716</v>
      </c>
      <c r="B3028" t="s">
        <v>66</v>
      </c>
      <c r="C3028" t="s">
        <v>8677</v>
      </c>
      <c r="D3028" t="s">
        <v>8678</v>
      </c>
      <c r="E3028" s="2" t="s">
        <v>8679</v>
      </c>
      <c r="F3028" t="s">
        <v>1408</v>
      </c>
      <c r="G3028" t="s">
        <v>71</v>
      </c>
      <c r="H3028">
        <v>92562</v>
      </c>
      <c r="I3028">
        <v>0</v>
      </c>
      <c r="J3028" t="s">
        <v>112</v>
      </c>
      <c r="K3028" t="s">
        <v>73</v>
      </c>
      <c r="L3028">
        <v>0</v>
      </c>
      <c r="M3028" t="s">
        <v>74</v>
      </c>
      <c r="N3028" t="s">
        <v>99</v>
      </c>
      <c r="O3028">
        <v>0</v>
      </c>
      <c r="P3028">
        <v>0</v>
      </c>
      <c r="Q3028">
        <v>0</v>
      </c>
      <c r="R3028">
        <v>0</v>
      </c>
      <c r="S3028">
        <v>0</v>
      </c>
      <c r="T3028">
        <v>10</v>
      </c>
      <c r="U3028">
        <v>0</v>
      </c>
      <c r="V3028">
        <v>0</v>
      </c>
      <c r="W3028" t="s">
        <v>113</v>
      </c>
      <c r="X3028" t="s">
        <v>114</v>
      </c>
      <c r="Y3028" t="s">
        <v>91</v>
      </c>
      <c r="Z3028">
        <v>33.565136000000003</v>
      </c>
      <c r="AA3028">
        <v>-117.18172800000001</v>
      </c>
      <c r="AB3028" s="1">
        <v>43812</v>
      </c>
      <c r="AC3028">
        <v>98764</v>
      </c>
      <c r="AD3028" t="s">
        <v>115</v>
      </c>
      <c r="AE3028">
        <v>0</v>
      </c>
      <c r="AF3028">
        <v>0</v>
      </c>
      <c r="AG3028">
        <v>0</v>
      </c>
      <c r="AH3028">
        <v>0</v>
      </c>
      <c r="AI3028">
        <v>0</v>
      </c>
      <c r="AJ3028">
        <v>0</v>
      </c>
      <c r="AK3028">
        <v>0</v>
      </c>
      <c r="AL3028">
        <v>0</v>
      </c>
      <c r="AM3028" t="s">
        <v>93</v>
      </c>
      <c r="AN3028" t="s">
        <v>82</v>
      </c>
      <c r="AO3028">
        <v>0</v>
      </c>
      <c r="AP3028">
        <v>0</v>
      </c>
      <c r="AQ3028">
        <v>0</v>
      </c>
      <c r="AR3028" t="s">
        <v>74</v>
      </c>
      <c r="AS3028">
        <v>0</v>
      </c>
      <c r="AT3028" t="s">
        <v>83</v>
      </c>
      <c r="AU3028">
        <v>0</v>
      </c>
      <c r="AV3028">
        <v>0</v>
      </c>
      <c r="AW3028">
        <v>0</v>
      </c>
      <c r="AX3028">
        <v>0</v>
      </c>
      <c r="AY3028">
        <v>0</v>
      </c>
      <c r="AZ3028">
        <v>0</v>
      </c>
      <c r="BA3028">
        <v>0</v>
      </c>
      <c r="BB3028">
        <v>0</v>
      </c>
      <c r="BC3028">
        <v>0</v>
      </c>
      <c r="BD3028" t="s">
        <v>8680</v>
      </c>
      <c r="BE3028">
        <v>0</v>
      </c>
      <c r="BF3028">
        <v>0</v>
      </c>
      <c r="BG3028">
        <v>0</v>
      </c>
      <c r="BH3028">
        <v>0</v>
      </c>
      <c r="BI3028">
        <v>0</v>
      </c>
      <c r="BJ3028">
        <v>0</v>
      </c>
      <c r="BK3028">
        <v>0</v>
      </c>
      <c r="BL3028">
        <v>0</v>
      </c>
      <c r="BM3028">
        <v>0</v>
      </c>
      <c r="BN3028">
        <v>0</v>
      </c>
      <c r="BO3028">
        <v>0</v>
      </c>
      <c r="BP3028">
        <f>VLOOKUP(H3028, Sheet1!$A$2:$B$1758, 2, FALSE)</f>
        <v>50.110822000138015</v>
      </c>
      <c r="BQ3028">
        <f t="shared" si="94"/>
        <v>24.111315394830793</v>
      </c>
      <c r="BR3028">
        <f t="shared" si="95"/>
        <v>24.111315394830793</v>
      </c>
    </row>
    <row r="3029" spans="1:70" ht="58" x14ac:dyDescent="0.35">
      <c r="A3029">
        <v>11717</v>
      </c>
      <c r="B3029" t="s">
        <v>66</v>
      </c>
      <c r="C3029" t="s">
        <v>8681</v>
      </c>
      <c r="D3029" t="s">
        <v>8682</v>
      </c>
      <c r="E3029" s="2" t="s">
        <v>8683</v>
      </c>
      <c r="F3029" t="s">
        <v>2330</v>
      </c>
      <c r="G3029" t="s">
        <v>71</v>
      </c>
      <c r="H3029">
        <v>94523</v>
      </c>
      <c r="I3029">
        <v>0</v>
      </c>
      <c r="J3029" t="s">
        <v>112</v>
      </c>
      <c r="K3029" t="s">
        <v>73</v>
      </c>
      <c r="L3029">
        <v>0</v>
      </c>
      <c r="M3029" t="s">
        <v>74</v>
      </c>
      <c r="N3029" t="s">
        <v>99</v>
      </c>
      <c r="O3029">
        <v>0</v>
      </c>
      <c r="P3029">
        <v>0</v>
      </c>
      <c r="Q3029">
        <v>0</v>
      </c>
      <c r="R3029">
        <v>0</v>
      </c>
      <c r="S3029">
        <v>0</v>
      </c>
      <c r="T3029">
        <v>4</v>
      </c>
      <c r="U3029">
        <v>0</v>
      </c>
      <c r="V3029">
        <v>0</v>
      </c>
      <c r="W3029" t="s">
        <v>113</v>
      </c>
      <c r="X3029" t="s">
        <v>114</v>
      </c>
      <c r="Y3029" t="s">
        <v>78</v>
      </c>
      <c r="Z3029">
        <v>37.967210999999999</v>
      </c>
      <c r="AA3029">
        <v>-122.07428350000001</v>
      </c>
      <c r="AB3029" s="1">
        <v>43812</v>
      </c>
      <c r="AC3029">
        <v>98765</v>
      </c>
      <c r="AD3029" t="s">
        <v>115</v>
      </c>
      <c r="AE3029">
        <v>0</v>
      </c>
      <c r="AF3029">
        <v>0</v>
      </c>
      <c r="AG3029">
        <v>0</v>
      </c>
      <c r="AH3029">
        <v>0</v>
      </c>
      <c r="AI3029">
        <v>0</v>
      </c>
      <c r="AJ3029">
        <v>0</v>
      </c>
      <c r="AK3029">
        <v>0</v>
      </c>
      <c r="AL3029">
        <v>0</v>
      </c>
      <c r="AM3029" t="s">
        <v>93</v>
      </c>
      <c r="AN3029" t="s">
        <v>82</v>
      </c>
      <c r="AO3029">
        <v>0</v>
      </c>
      <c r="AP3029">
        <v>0</v>
      </c>
      <c r="AQ3029">
        <v>0</v>
      </c>
      <c r="AR3029" t="s">
        <v>74</v>
      </c>
      <c r="AS3029">
        <v>0</v>
      </c>
      <c r="AT3029" t="s">
        <v>83</v>
      </c>
      <c r="AU3029">
        <v>0</v>
      </c>
      <c r="AV3029">
        <v>0</v>
      </c>
      <c r="AW3029">
        <v>0</v>
      </c>
      <c r="AX3029">
        <v>0</v>
      </c>
      <c r="AY3029">
        <v>0</v>
      </c>
      <c r="AZ3029">
        <v>0</v>
      </c>
      <c r="BA3029">
        <v>0</v>
      </c>
      <c r="BB3029">
        <v>0</v>
      </c>
      <c r="BC3029">
        <v>0</v>
      </c>
      <c r="BD3029" t="s">
        <v>8684</v>
      </c>
      <c r="BE3029">
        <v>0</v>
      </c>
      <c r="BF3029">
        <v>0</v>
      </c>
      <c r="BG3029">
        <v>0</v>
      </c>
      <c r="BH3029">
        <v>0</v>
      </c>
      <c r="BI3029">
        <v>0</v>
      </c>
      <c r="BJ3029">
        <v>0</v>
      </c>
      <c r="BK3029">
        <v>0</v>
      </c>
      <c r="BL3029">
        <v>0</v>
      </c>
      <c r="BM3029">
        <v>0</v>
      </c>
      <c r="BN3029">
        <v>0</v>
      </c>
      <c r="BO3029">
        <v>29.875</v>
      </c>
      <c r="BP3029">
        <f>VLOOKUP(H3029, Sheet1!$A$2:$B$1758, 2, FALSE)</f>
        <v>6.8015982793498946</v>
      </c>
      <c r="BQ3029">
        <f t="shared" si="94"/>
        <v>33.147655980416609</v>
      </c>
      <c r="BR3029">
        <f t="shared" si="95"/>
        <v>33.147655980416609</v>
      </c>
    </row>
    <row r="3030" spans="1:70" x14ac:dyDescent="0.35">
      <c r="A3030">
        <v>11720</v>
      </c>
      <c r="B3030" t="s">
        <v>66</v>
      </c>
      <c r="C3030" t="s">
        <v>4819</v>
      </c>
      <c r="D3030" t="s">
        <v>8685</v>
      </c>
      <c r="E3030" t="s">
        <v>8686</v>
      </c>
      <c r="F3030" t="s">
        <v>885</v>
      </c>
      <c r="G3030" t="s">
        <v>71</v>
      </c>
      <c r="H3030">
        <v>92161</v>
      </c>
      <c r="I3030">
        <v>0</v>
      </c>
      <c r="J3030" t="s">
        <v>112</v>
      </c>
      <c r="K3030" t="s">
        <v>73</v>
      </c>
      <c r="L3030">
        <v>0</v>
      </c>
      <c r="M3030" t="s">
        <v>74</v>
      </c>
      <c r="N3030" t="s">
        <v>99</v>
      </c>
      <c r="O3030">
        <v>0</v>
      </c>
      <c r="P3030">
        <v>0</v>
      </c>
      <c r="Q3030">
        <v>0</v>
      </c>
      <c r="R3030">
        <v>0</v>
      </c>
      <c r="S3030">
        <v>0</v>
      </c>
      <c r="T3030">
        <v>2</v>
      </c>
      <c r="U3030">
        <v>0</v>
      </c>
      <c r="V3030">
        <v>0</v>
      </c>
      <c r="W3030" t="s">
        <v>113</v>
      </c>
      <c r="X3030" t="s">
        <v>114</v>
      </c>
      <c r="Y3030" t="s">
        <v>78</v>
      </c>
      <c r="Z3030">
        <v>32.883540000000004</v>
      </c>
      <c r="AA3030">
        <v>-117.2393246</v>
      </c>
      <c r="AB3030" s="1">
        <v>43812</v>
      </c>
      <c r="AC3030">
        <v>98768</v>
      </c>
      <c r="AD3030" t="s">
        <v>115</v>
      </c>
      <c r="AE3030">
        <v>0</v>
      </c>
      <c r="AF3030">
        <v>0</v>
      </c>
      <c r="AG3030">
        <v>0</v>
      </c>
      <c r="AH3030">
        <v>0</v>
      </c>
      <c r="AI3030">
        <v>0</v>
      </c>
      <c r="AJ3030">
        <v>0</v>
      </c>
      <c r="AK3030">
        <v>0</v>
      </c>
      <c r="AL3030">
        <v>0</v>
      </c>
      <c r="AM3030" t="s">
        <v>93</v>
      </c>
      <c r="AN3030" t="s">
        <v>82</v>
      </c>
      <c r="AO3030">
        <v>0</v>
      </c>
      <c r="AP3030">
        <v>0</v>
      </c>
      <c r="AQ3030">
        <v>0</v>
      </c>
      <c r="AR3030" t="s">
        <v>74</v>
      </c>
      <c r="AS3030">
        <v>0</v>
      </c>
      <c r="AT3030" t="s">
        <v>83</v>
      </c>
      <c r="AU3030">
        <v>0</v>
      </c>
      <c r="AV3030">
        <v>0</v>
      </c>
      <c r="AW3030">
        <v>0</v>
      </c>
      <c r="AX3030">
        <v>0</v>
      </c>
      <c r="AY3030">
        <v>0</v>
      </c>
      <c r="AZ3030">
        <v>0</v>
      </c>
      <c r="BA3030">
        <v>0</v>
      </c>
      <c r="BB3030">
        <v>0</v>
      </c>
      <c r="BC3030">
        <v>0</v>
      </c>
      <c r="BD3030" t="s">
        <v>4803</v>
      </c>
      <c r="BE3030">
        <v>0</v>
      </c>
      <c r="BF3030">
        <v>0</v>
      </c>
      <c r="BG3030">
        <v>0</v>
      </c>
      <c r="BH3030">
        <v>0</v>
      </c>
      <c r="BI3030">
        <v>0</v>
      </c>
      <c r="BJ3030">
        <v>0</v>
      </c>
      <c r="BK3030">
        <v>0</v>
      </c>
      <c r="BL3030">
        <v>0</v>
      </c>
      <c r="BM3030">
        <v>0</v>
      </c>
      <c r="BN3030">
        <v>0</v>
      </c>
      <c r="BO3030">
        <v>74.7</v>
      </c>
      <c r="BP3030" t="e">
        <f>VLOOKUP(H3030, Sheet1!$A$2:$B$1758, 2, FALSE)</f>
        <v>#N/A</v>
      </c>
      <c r="BQ3030" t="e">
        <f t="shared" si="94"/>
        <v>#N/A</v>
      </c>
      <c r="BR3030" t="e">
        <f t="shared" si="95"/>
        <v>#N/A</v>
      </c>
    </row>
    <row r="3031" spans="1:70" x14ac:dyDescent="0.35">
      <c r="A3031">
        <v>11727</v>
      </c>
      <c r="B3031" t="s">
        <v>66</v>
      </c>
      <c r="C3031" t="s">
        <v>3959</v>
      </c>
      <c r="D3031" t="s">
        <v>8687</v>
      </c>
      <c r="E3031" t="s">
        <v>8688</v>
      </c>
      <c r="F3031" t="s">
        <v>3962</v>
      </c>
      <c r="G3031" t="s">
        <v>71</v>
      </c>
      <c r="H3031">
        <v>92008</v>
      </c>
      <c r="I3031">
        <v>0</v>
      </c>
      <c r="J3031" t="s">
        <v>112</v>
      </c>
      <c r="K3031" t="s">
        <v>73</v>
      </c>
      <c r="L3031">
        <v>0</v>
      </c>
      <c r="M3031" t="s">
        <v>74</v>
      </c>
      <c r="N3031" t="s">
        <v>99</v>
      </c>
      <c r="O3031">
        <v>0</v>
      </c>
      <c r="P3031">
        <v>0</v>
      </c>
      <c r="Q3031">
        <v>0</v>
      </c>
      <c r="R3031">
        <v>0</v>
      </c>
      <c r="S3031">
        <v>0</v>
      </c>
      <c r="T3031">
        <v>2</v>
      </c>
      <c r="U3031">
        <v>0</v>
      </c>
      <c r="V3031">
        <v>0</v>
      </c>
      <c r="W3031" t="s">
        <v>113</v>
      </c>
      <c r="X3031" t="s">
        <v>114</v>
      </c>
      <c r="Y3031" t="s">
        <v>78</v>
      </c>
      <c r="Z3031">
        <v>33.1589673</v>
      </c>
      <c r="AA3031">
        <v>-117.34264400000001</v>
      </c>
      <c r="AB3031" s="1">
        <v>43812</v>
      </c>
      <c r="AC3031">
        <v>98781</v>
      </c>
      <c r="AD3031" t="s">
        <v>115</v>
      </c>
      <c r="AE3031">
        <v>0</v>
      </c>
      <c r="AF3031">
        <v>0</v>
      </c>
      <c r="AG3031">
        <v>0</v>
      </c>
      <c r="AH3031">
        <v>0</v>
      </c>
      <c r="AI3031">
        <v>0</v>
      </c>
      <c r="AJ3031">
        <v>0</v>
      </c>
      <c r="AK3031">
        <v>0</v>
      </c>
      <c r="AL3031">
        <v>0</v>
      </c>
      <c r="AM3031" t="s">
        <v>93</v>
      </c>
      <c r="AN3031" t="s">
        <v>82</v>
      </c>
      <c r="AO3031">
        <v>0</v>
      </c>
      <c r="AP3031">
        <v>0</v>
      </c>
      <c r="AQ3031">
        <v>0</v>
      </c>
      <c r="AR3031" t="s">
        <v>74</v>
      </c>
      <c r="AS3031">
        <v>0</v>
      </c>
      <c r="AT3031" t="s">
        <v>83</v>
      </c>
      <c r="AU3031">
        <v>0</v>
      </c>
      <c r="AV3031">
        <v>0</v>
      </c>
      <c r="AW3031">
        <v>0</v>
      </c>
      <c r="AX3031">
        <v>0</v>
      </c>
      <c r="AY3031">
        <v>0</v>
      </c>
      <c r="AZ3031">
        <v>0</v>
      </c>
      <c r="BA3031">
        <v>0</v>
      </c>
      <c r="BB3031">
        <v>0</v>
      </c>
      <c r="BC3031">
        <v>0</v>
      </c>
      <c r="BD3031" t="s">
        <v>2560</v>
      </c>
      <c r="BE3031">
        <v>0</v>
      </c>
      <c r="BF3031">
        <v>0</v>
      </c>
      <c r="BG3031">
        <v>0</v>
      </c>
      <c r="BH3031">
        <v>0</v>
      </c>
      <c r="BI3031">
        <v>0</v>
      </c>
      <c r="BJ3031">
        <v>0</v>
      </c>
      <c r="BK3031">
        <v>0</v>
      </c>
      <c r="BL3031">
        <v>0</v>
      </c>
      <c r="BM3031">
        <v>0</v>
      </c>
      <c r="BN3031">
        <v>0</v>
      </c>
      <c r="BO3031">
        <v>74.7</v>
      </c>
      <c r="BP3031">
        <f>VLOOKUP(H3031, Sheet1!$A$2:$B$1758, 2, FALSE)</f>
        <v>17.556482763623873</v>
      </c>
      <c r="BQ3031">
        <f t="shared" si="94"/>
        <v>83.147474542255168</v>
      </c>
      <c r="BR3031">
        <f t="shared" si="95"/>
        <v>83.147474542255168</v>
      </c>
    </row>
    <row r="3032" spans="1:70" ht="409.5" x14ac:dyDescent="0.35">
      <c r="A3032">
        <v>11728</v>
      </c>
      <c r="B3032" t="s">
        <v>66</v>
      </c>
      <c r="C3032" t="s">
        <v>2336</v>
      </c>
      <c r="D3032" t="s">
        <v>8689</v>
      </c>
      <c r="E3032" s="2" t="s">
        <v>8690</v>
      </c>
      <c r="F3032" t="s">
        <v>885</v>
      </c>
      <c r="G3032" t="s">
        <v>71</v>
      </c>
      <c r="H3032">
        <v>92101</v>
      </c>
      <c r="I3032">
        <v>0</v>
      </c>
      <c r="J3032" t="s">
        <v>112</v>
      </c>
      <c r="K3032" t="s">
        <v>73</v>
      </c>
      <c r="L3032">
        <v>0</v>
      </c>
      <c r="M3032" t="s">
        <v>74</v>
      </c>
      <c r="N3032" t="s">
        <v>99</v>
      </c>
      <c r="O3032">
        <v>0</v>
      </c>
      <c r="P3032">
        <v>0</v>
      </c>
      <c r="Q3032">
        <v>0</v>
      </c>
      <c r="R3032">
        <v>0</v>
      </c>
      <c r="S3032">
        <v>0</v>
      </c>
      <c r="T3032">
        <v>16</v>
      </c>
      <c r="U3032">
        <v>0</v>
      </c>
      <c r="V3032">
        <v>0</v>
      </c>
      <c r="W3032" t="s">
        <v>113</v>
      </c>
      <c r="X3032" t="s">
        <v>114</v>
      </c>
      <c r="Y3032" t="s">
        <v>78</v>
      </c>
      <c r="Z3032">
        <v>32.730945800000001</v>
      </c>
      <c r="AA3032">
        <v>-117.2031334</v>
      </c>
      <c r="AB3032" s="1">
        <v>43812</v>
      </c>
      <c r="AC3032">
        <v>98782</v>
      </c>
      <c r="AD3032" t="s">
        <v>115</v>
      </c>
      <c r="AE3032">
        <v>0</v>
      </c>
      <c r="AF3032">
        <v>0</v>
      </c>
      <c r="AG3032">
        <v>0</v>
      </c>
      <c r="AH3032">
        <v>0</v>
      </c>
      <c r="AI3032">
        <v>0</v>
      </c>
      <c r="AJ3032">
        <v>0</v>
      </c>
      <c r="AK3032">
        <v>0</v>
      </c>
      <c r="AL3032">
        <v>0</v>
      </c>
      <c r="AM3032" t="s">
        <v>93</v>
      </c>
      <c r="AN3032" t="s">
        <v>82</v>
      </c>
      <c r="AO3032">
        <v>0</v>
      </c>
      <c r="AP3032">
        <v>0</v>
      </c>
      <c r="AQ3032">
        <v>0</v>
      </c>
      <c r="AR3032" t="s">
        <v>74</v>
      </c>
      <c r="AS3032">
        <v>0</v>
      </c>
      <c r="AT3032" t="s">
        <v>83</v>
      </c>
      <c r="AU3032">
        <v>0</v>
      </c>
      <c r="AV3032">
        <v>0</v>
      </c>
      <c r="AW3032">
        <v>0</v>
      </c>
      <c r="AX3032">
        <v>0</v>
      </c>
      <c r="AY3032">
        <v>0</v>
      </c>
      <c r="AZ3032">
        <v>0</v>
      </c>
      <c r="BA3032">
        <v>0</v>
      </c>
      <c r="BB3032">
        <v>0</v>
      </c>
      <c r="BC3032">
        <v>0</v>
      </c>
      <c r="BD3032" t="s">
        <v>103</v>
      </c>
      <c r="BE3032">
        <v>0</v>
      </c>
      <c r="BF3032">
        <v>0</v>
      </c>
      <c r="BG3032">
        <v>0</v>
      </c>
      <c r="BH3032">
        <v>0</v>
      </c>
      <c r="BI3032">
        <v>0</v>
      </c>
      <c r="BJ3032">
        <v>0</v>
      </c>
      <c r="BK3032">
        <v>0</v>
      </c>
      <c r="BL3032">
        <v>0</v>
      </c>
      <c r="BM3032">
        <v>0</v>
      </c>
      <c r="BN3032">
        <v>0</v>
      </c>
      <c r="BO3032">
        <v>0</v>
      </c>
      <c r="BP3032">
        <f>VLOOKUP(H3032, Sheet1!$A$2:$B$1758, 2, FALSE)</f>
        <v>9.228194721236278</v>
      </c>
      <c r="BQ3032">
        <f t="shared" si="94"/>
        <v>4.4402367506170171</v>
      </c>
      <c r="BR3032">
        <f t="shared" si="95"/>
        <v>4.4402367506170171</v>
      </c>
    </row>
    <row r="3033" spans="1:70" ht="304.5" x14ac:dyDescent="0.35">
      <c r="A3033">
        <v>11732</v>
      </c>
      <c r="B3033" t="s">
        <v>66</v>
      </c>
      <c r="C3033" t="s">
        <v>2992</v>
      </c>
      <c r="D3033" t="s">
        <v>8691</v>
      </c>
      <c r="E3033" s="2" t="s">
        <v>8692</v>
      </c>
      <c r="F3033" t="s">
        <v>2995</v>
      </c>
      <c r="G3033" t="s">
        <v>71</v>
      </c>
      <c r="H3033">
        <v>94025</v>
      </c>
      <c r="I3033">
        <v>0</v>
      </c>
      <c r="J3033" t="s">
        <v>112</v>
      </c>
      <c r="K3033" t="s">
        <v>73</v>
      </c>
      <c r="L3033">
        <v>0</v>
      </c>
      <c r="M3033" t="s">
        <v>74</v>
      </c>
      <c r="N3033" t="s">
        <v>99</v>
      </c>
      <c r="O3033">
        <v>0</v>
      </c>
      <c r="P3033">
        <v>0</v>
      </c>
      <c r="Q3033">
        <v>0</v>
      </c>
      <c r="R3033">
        <v>0</v>
      </c>
      <c r="S3033">
        <v>0</v>
      </c>
      <c r="T3033">
        <v>10</v>
      </c>
      <c r="U3033">
        <v>10</v>
      </c>
      <c r="V3033">
        <v>0</v>
      </c>
      <c r="W3033" t="s">
        <v>113</v>
      </c>
      <c r="X3033" t="s">
        <v>114</v>
      </c>
      <c r="Y3033" t="s">
        <v>91</v>
      </c>
      <c r="Z3033">
        <v>37.481406</v>
      </c>
      <c r="AA3033">
        <v>-122.168852</v>
      </c>
      <c r="AB3033" s="1">
        <v>43812</v>
      </c>
      <c r="AC3033">
        <v>98812</v>
      </c>
      <c r="AD3033" t="s">
        <v>115</v>
      </c>
      <c r="AE3033">
        <v>0</v>
      </c>
      <c r="AF3033">
        <v>0</v>
      </c>
      <c r="AG3033">
        <v>0</v>
      </c>
      <c r="AH3033">
        <v>0</v>
      </c>
      <c r="AI3033">
        <v>0</v>
      </c>
      <c r="AJ3033">
        <v>0</v>
      </c>
      <c r="AK3033">
        <v>0</v>
      </c>
      <c r="AL3033">
        <v>0</v>
      </c>
      <c r="AM3033" t="s">
        <v>101</v>
      </c>
      <c r="AN3033" t="s">
        <v>82</v>
      </c>
      <c r="AO3033">
        <v>0</v>
      </c>
      <c r="AP3033">
        <v>0</v>
      </c>
      <c r="AQ3033">
        <v>0</v>
      </c>
      <c r="AR3033" t="s">
        <v>74</v>
      </c>
      <c r="AS3033">
        <v>0</v>
      </c>
      <c r="AT3033" t="s">
        <v>83</v>
      </c>
      <c r="AU3033">
        <v>0</v>
      </c>
      <c r="AV3033">
        <v>0</v>
      </c>
      <c r="AW3033">
        <v>0</v>
      </c>
      <c r="AX3033">
        <v>0</v>
      </c>
      <c r="AY3033">
        <v>0</v>
      </c>
      <c r="AZ3033">
        <v>0</v>
      </c>
      <c r="BA3033">
        <v>0</v>
      </c>
      <c r="BB3033">
        <v>0</v>
      </c>
      <c r="BC3033">
        <v>0</v>
      </c>
      <c r="BD3033" t="s">
        <v>103</v>
      </c>
      <c r="BE3033">
        <v>0</v>
      </c>
      <c r="BF3033">
        <v>0</v>
      </c>
      <c r="BG3033">
        <v>0</v>
      </c>
      <c r="BH3033">
        <v>0</v>
      </c>
      <c r="BI3033">
        <v>0</v>
      </c>
      <c r="BJ3033">
        <v>0</v>
      </c>
      <c r="BK3033">
        <v>0</v>
      </c>
      <c r="BL3033">
        <v>0</v>
      </c>
      <c r="BM3033">
        <v>0</v>
      </c>
      <c r="BN3033">
        <v>0</v>
      </c>
      <c r="BO3033">
        <v>0</v>
      </c>
      <c r="BP3033">
        <f>VLOOKUP(H3033, Sheet1!$A$2:$B$1758, 2, FALSE)</f>
        <v>38.728894855629171</v>
      </c>
      <c r="BQ3033">
        <f t="shared" si="94"/>
        <v>18.634789083179339</v>
      </c>
      <c r="BR3033">
        <f t="shared" si="95"/>
        <v>18.634789083179339</v>
      </c>
    </row>
    <row r="3034" spans="1:70" ht="101.5" x14ac:dyDescent="0.35">
      <c r="A3034">
        <v>11733</v>
      </c>
      <c r="B3034" t="s">
        <v>66</v>
      </c>
      <c r="C3034" t="s">
        <v>2992</v>
      </c>
      <c r="D3034" t="s">
        <v>8693</v>
      </c>
      <c r="E3034" s="2" t="s">
        <v>8694</v>
      </c>
      <c r="F3034" t="s">
        <v>2995</v>
      </c>
      <c r="G3034" t="s">
        <v>71</v>
      </c>
      <c r="H3034">
        <v>94025</v>
      </c>
      <c r="I3034">
        <v>0</v>
      </c>
      <c r="J3034" t="s">
        <v>112</v>
      </c>
      <c r="K3034" t="s">
        <v>73</v>
      </c>
      <c r="L3034">
        <v>0</v>
      </c>
      <c r="M3034" t="s">
        <v>74</v>
      </c>
      <c r="N3034" t="s">
        <v>99</v>
      </c>
      <c r="O3034">
        <v>0</v>
      </c>
      <c r="P3034">
        <v>0</v>
      </c>
      <c r="Q3034">
        <v>0</v>
      </c>
      <c r="R3034">
        <v>0</v>
      </c>
      <c r="S3034">
        <v>0</v>
      </c>
      <c r="T3034">
        <v>4</v>
      </c>
      <c r="U3034">
        <v>4</v>
      </c>
      <c r="V3034">
        <v>0</v>
      </c>
      <c r="W3034" t="s">
        <v>113</v>
      </c>
      <c r="X3034" t="s">
        <v>114</v>
      </c>
      <c r="Y3034" t="s">
        <v>107</v>
      </c>
      <c r="Z3034">
        <v>37.482669999999999</v>
      </c>
      <c r="AA3034">
        <v>-122.169968</v>
      </c>
      <c r="AB3034" s="1">
        <v>43812</v>
      </c>
      <c r="AC3034">
        <v>98813</v>
      </c>
      <c r="AD3034" t="s">
        <v>115</v>
      </c>
      <c r="AE3034">
        <v>0</v>
      </c>
      <c r="AF3034">
        <v>0</v>
      </c>
      <c r="AG3034">
        <v>0</v>
      </c>
      <c r="AH3034">
        <v>0</v>
      </c>
      <c r="AI3034">
        <v>0</v>
      </c>
      <c r="AJ3034">
        <v>0</v>
      </c>
      <c r="AK3034">
        <v>0</v>
      </c>
      <c r="AL3034">
        <v>0</v>
      </c>
      <c r="AM3034" t="s">
        <v>101</v>
      </c>
      <c r="AN3034" t="s">
        <v>82</v>
      </c>
      <c r="AO3034">
        <v>0</v>
      </c>
      <c r="AP3034">
        <v>0</v>
      </c>
      <c r="AQ3034">
        <v>0</v>
      </c>
      <c r="AR3034" t="s">
        <v>74</v>
      </c>
      <c r="AS3034">
        <v>0</v>
      </c>
      <c r="AT3034" t="s">
        <v>83</v>
      </c>
      <c r="AU3034">
        <v>0</v>
      </c>
      <c r="AV3034">
        <v>0</v>
      </c>
      <c r="AW3034">
        <v>0</v>
      </c>
      <c r="AX3034">
        <v>0</v>
      </c>
      <c r="AY3034">
        <v>0</v>
      </c>
      <c r="AZ3034">
        <v>0</v>
      </c>
      <c r="BA3034">
        <v>0</v>
      </c>
      <c r="BB3034">
        <v>0</v>
      </c>
      <c r="BC3034">
        <v>0</v>
      </c>
      <c r="BD3034" t="s">
        <v>103</v>
      </c>
      <c r="BE3034">
        <v>0</v>
      </c>
      <c r="BF3034">
        <v>0</v>
      </c>
      <c r="BG3034">
        <v>0</v>
      </c>
      <c r="BH3034">
        <v>0</v>
      </c>
      <c r="BI3034">
        <v>0</v>
      </c>
      <c r="BJ3034">
        <v>0</v>
      </c>
      <c r="BK3034">
        <v>0</v>
      </c>
      <c r="BL3034">
        <v>0</v>
      </c>
      <c r="BM3034">
        <v>0</v>
      </c>
      <c r="BN3034">
        <v>0</v>
      </c>
      <c r="BO3034">
        <v>0.88235294099999995</v>
      </c>
      <c r="BP3034">
        <f>VLOOKUP(H3034, Sheet1!$A$2:$B$1758, 2, FALSE)</f>
        <v>38.728894855629171</v>
      </c>
      <c r="BQ3034">
        <f t="shared" si="94"/>
        <v>19.517142024179339</v>
      </c>
      <c r="BR3034">
        <f t="shared" si="95"/>
        <v>19.517142024179339</v>
      </c>
    </row>
    <row r="3035" spans="1:70" ht="406" x14ac:dyDescent="0.35">
      <c r="A3035">
        <v>11734</v>
      </c>
      <c r="B3035" t="s">
        <v>66</v>
      </c>
      <c r="C3035" t="s">
        <v>1277</v>
      </c>
      <c r="D3035" t="s">
        <v>8695</v>
      </c>
      <c r="E3035" s="2" t="s">
        <v>8696</v>
      </c>
      <c r="F3035" t="s">
        <v>88</v>
      </c>
      <c r="G3035" t="s">
        <v>71</v>
      </c>
      <c r="H3035">
        <v>91405</v>
      </c>
      <c r="I3035">
        <v>0</v>
      </c>
      <c r="J3035" t="s">
        <v>112</v>
      </c>
      <c r="K3035" t="s">
        <v>73</v>
      </c>
      <c r="L3035">
        <v>0</v>
      </c>
      <c r="M3035" t="s">
        <v>74</v>
      </c>
      <c r="N3035" t="s">
        <v>99</v>
      </c>
      <c r="O3035">
        <v>0</v>
      </c>
      <c r="P3035">
        <v>0</v>
      </c>
      <c r="Q3035">
        <v>0</v>
      </c>
      <c r="R3035">
        <v>0</v>
      </c>
      <c r="S3035">
        <v>0</v>
      </c>
      <c r="T3035">
        <v>11</v>
      </c>
      <c r="U3035">
        <v>0</v>
      </c>
      <c r="V3035">
        <v>0</v>
      </c>
      <c r="W3035" t="s">
        <v>113</v>
      </c>
      <c r="X3035" t="s">
        <v>114</v>
      </c>
      <c r="Y3035" t="s">
        <v>78</v>
      </c>
      <c r="Z3035">
        <v>34.181820299999998</v>
      </c>
      <c r="AA3035">
        <v>-118.4476727</v>
      </c>
      <c r="AB3035" s="1">
        <v>43812</v>
      </c>
      <c r="AC3035">
        <v>98814</v>
      </c>
      <c r="AD3035" t="s">
        <v>115</v>
      </c>
      <c r="AE3035">
        <v>0</v>
      </c>
      <c r="AF3035">
        <v>0</v>
      </c>
      <c r="AG3035">
        <v>0</v>
      </c>
      <c r="AH3035">
        <v>0</v>
      </c>
      <c r="AI3035">
        <v>0</v>
      </c>
      <c r="AJ3035">
        <v>0</v>
      </c>
      <c r="AK3035">
        <v>0</v>
      </c>
      <c r="AL3035">
        <v>0</v>
      </c>
      <c r="AM3035" t="s">
        <v>93</v>
      </c>
      <c r="AN3035" t="s">
        <v>82</v>
      </c>
      <c r="AO3035">
        <v>0</v>
      </c>
      <c r="AP3035">
        <v>0</v>
      </c>
      <c r="AQ3035">
        <v>0</v>
      </c>
      <c r="AR3035" t="s">
        <v>74</v>
      </c>
      <c r="AS3035">
        <v>0</v>
      </c>
      <c r="AT3035" t="s">
        <v>83</v>
      </c>
      <c r="AU3035">
        <v>0</v>
      </c>
      <c r="AV3035">
        <v>0</v>
      </c>
      <c r="AW3035">
        <v>0</v>
      </c>
      <c r="AX3035">
        <v>0</v>
      </c>
      <c r="AY3035">
        <v>0</v>
      </c>
      <c r="AZ3035">
        <v>0</v>
      </c>
      <c r="BA3035">
        <v>0</v>
      </c>
      <c r="BB3035">
        <v>0</v>
      </c>
      <c r="BC3035">
        <v>0</v>
      </c>
      <c r="BD3035" t="s">
        <v>1281</v>
      </c>
      <c r="BE3035">
        <v>0</v>
      </c>
      <c r="BF3035">
        <v>0</v>
      </c>
      <c r="BG3035">
        <v>0</v>
      </c>
      <c r="BH3035">
        <v>0</v>
      </c>
      <c r="BI3035">
        <v>0</v>
      </c>
      <c r="BJ3035">
        <v>0</v>
      </c>
      <c r="BK3035">
        <v>0</v>
      </c>
      <c r="BL3035">
        <v>0</v>
      </c>
      <c r="BM3035">
        <v>0</v>
      </c>
      <c r="BN3035">
        <v>0</v>
      </c>
      <c r="BO3035">
        <v>0</v>
      </c>
      <c r="BP3035">
        <f>VLOOKUP(H3035, Sheet1!$A$2:$B$1758, 2, FALSE)</f>
        <v>0</v>
      </c>
      <c r="BQ3035">
        <f t="shared" si="94"/>
        <v>0</v>
      </c>
      <c r="BR3035">
        <f t="shared" si="95"/>
        <v>0</v>
      </c>
    </row>
    <row r="3036" spans="1:70" x14ac:dyDescent="0.35">
      <c r="A3036">
        <v>11736</v>
      </c>
      <c r="B3036" t="s">
        <v>66</v>
      </c>
      <c r="C3036" t="s">
        <v>2700</v>
      </c>
      <c r="D3036" t="s">
        <v>8697</v>
      </c>
      <c r="E3036" t="s">
        <v>8698</v>
      </c>
      <c r="F3036" t="s">
        <v>88</v>
      </c>
      <c r="G3036" t="s">
        <v>71</v>
      </c>
      <c r="H3036">
        <v>90089</v>
      </c>
      <c r="I3036">
        <v>0</v>
      </c>
      <c r="J3036" t="s">
        <v>112</v>
      </c>
      <c r="K3036" t="s">
        <v>73</v>
      </c>
      <c r="L3036">
        <v>0</v>
      </c>
      <c r="M3036" t="s">
        <v>74</v>
      </c>
      <c r="N3036" t="s">
        <v>99</v>
      </c>
      <c r="O3036">
        <v>0</v>
      </c>
      <c r="P3036">
        <v>0</v>
      </c>
      <c r="Q3036">
        <v>0</v>
      </c>
      <c r="R3036">
        <v>0</v>
      </c>
      <c r="S3036">
        <v>0</v>
      </c>
      <c r="T3036">
        <v>2</v>
      </c>
      <c r="U3036">
        <v>0</v>
      </c>
      <c r="V3036">
        <v>0</v>
      </c>
      <c r="W3036" t="s">
        <v>113</v>
      </c>
      <c r="X3036" t="s">
        <v>114</v>
      </c>
      <c r="Y3036" t="s">
        <v>78</v>
      </c>
      <c r="Z3036">
        <v>34.061075799999998</v>
      </c>
      <c r="AA3036">
        <v>-118.2062202</v>
      </c>
      <c r="AB3036" s="1">
        <v>43812</v>
      </c>
      <c r="AC3036">
        <v>98817</v>
      </c>
      <c r="AD3036" t="s">
        <v>115</v>
      </c>
      <c r="AE3036">
        <v>0</v>
      </c>
      <c r="AF3036">
        <v>0</v>
      </c>
      <c r="AG3036">
        <v>0</v>
      </c>
      <c r="AH3036">
        <v>0</v>
      </c>
      <c r="AI3036">
        <v>0</v>
      </c>
      <c r="AJ3036">
        <v>0</v>
      </c>
      <c r="AK3036">
        <v>0</v>
      </c>
      <c r="AL3036">
        <v>0</v>
      </c>
      <c r="AM3036" t="s">
        <v>93</v>
      </c>
      <c r="AN3036" t="s">
        <v>82</v>
      </c>
      <c r="AO3036">
        <v>0</v>
      </c>
      <c r="AP3036">
        <v>0</v>
      </c>
      <c r="AQ3036">
        <v>0</v>
      </c>
      <c r="AR3036" t="s">
        <v>74</v>
      </c>
      <c r="AS3036">
        <v>0</v>
      </c>
      <c r="AT3036" t="s">
        <v>83</v>
      </c>
      <c r="AU3036">
        <v>0</v>
      </c>
      <c r="AV3036">
        <v>0</v>
      </c>
      <c r="AW3036">
        <v>0</v>
      </c>
      <c r="AX3036">
        <v>0</v>
      </c>
      <c r="AY3036">
        <v>0</v>
      </c>
      <c r="AZ3036">
        <v>0</v>
      </c>
      <c r="BA3036">
        <v>0</v>
      </c>
      <c r="BB3036">
        <v>0</v>
      </c>
      <c r="BC3036">
        <v>0</v>
      </c>
      <c r="BD3036" t="s">
        <v>2108</v>
      </c>
      <c r="BE3036">
        <v>0</v>
      </c>
      <c r="BF3036">
        <v>0</v>
      </c>
      <c r="BG3036">
        <v>0</v>
      </c>
      <c r="BH3036">
        <v>0</v>
      </c>
      <c r="BI3036">
        <v>0</v>
      </c>
      <c r="BJ3036">
        <v>0</v>
      </c>
      <c r="BK3036">
        <v>0</v>
      </c>
      <c r="BL3036">
        <v>0</v>
      </c>
      <c r="BM3036">
        <v>0</v>
      </c>
      <c r="BN3036">
        <v>0</v>
      </c>
      <c r="BO3036">
        <v>17.88888889</v>
      </c>
      <c r="BP3036">
        <f>VLOOKUP(H3036, Sheet1!$A$2:$B$1758, 2, FALSE)</f>
        <v>0</v>
      </c>
      <c r="BQ3036">
        <f t="shared" si="94"/>
        <v>17.88888889</v>
      </c>
      <c r="BR3036">
        <f t="shared" si="95"/>
        <v>17.88888889</v>
      </c>
    </row>
    <row r="3037" spans="1:70" ht="145" x14ac:dyDescent="0.35">
      <c r="A3037">
        <v>11743</v>
      </c>
      <c r="B3037" t="s">
        <v>66</v>
      </c>
      <c r="C3037" t="s">
        <v>8699</v>
      </c>
      <c r="D3037" t="s">
        <v>8700</v>
      </c>
      <c r="E3037" s="2" t="s">
        <v>8701</v>
      </c>
      <c r="F3037" t="s">
        <v>646</v>
      </c>
      <c r="G3037" t="s">
        <v>71</v>
      </c>
      <c r="H3037">
        <v>94063</v>
      </c>
      <c r="I3037">
        <v>0</v>
      </c>
      <c r="J3037" t="s">
        <v>112</v>
      </c>
      <c r="K3037" t="s">
        <v>73</v>
      </c>
      <c r="L3037">
        <v>0</v>
      </c>
      <c r="M3037" t="s">
        <v>74</v>
      </c>
      <c r="N3037" t="s">
        <v>99</v>
      </c>
      <c r="O3037">
        <v>0</v>
      </c>
      <c r="P3037">
        <v>0</v>
      </c>
      <c r="Q3037">
        <v>0</v>
      </c>
      <c r="R3037">
        <v>0</v>
      </c>
      <c r="S3037">
        <v>0</v>
      </c>
      <c r="T3037">
        <v>9</v>
      </c>
      <c r="U3037">
        <v>0</v>
      </c>
      <c r="V3037">
        <v>0</v>
      </c>
      <c r="W3037" t="s">
        <v>113</v>
      </c>
      <c r="X3037" t="s">
        <v>114</v>
      </c>
      <c r="Y3037" t="s">
        <v>91</v>
      </c>
      <c r="Z3037">
        <v>37.487780999999998</v>
      </c>
      <c r="AA3037">
        <v>-122.22896</v>
      </c>
      <c r="AB3037" s="1">
        <v>43812</v>
      </c>
      <c r="AC3037">
        <v>98829</v>
      </c>
      <c r="AD3037" t="s">
        <v>115</v>
      </c>
      <c r="AE3037">
        <v>0</v>
      </c>
      <c r="AF3037">
        <v>0</v>
      </c>
      <c r="AG3037">
        <v>0</v>
      </c>
      <c r="AH3037">
        <v>0</v>
      </c>
      <c r="AI3037">
        <v>0</v>
      </c>
      <c r="AJ3037">
        <v>0</v>
      </c>
      <c r="AK3037">
        <v>0</v>
      </c>
      <c r="AL3037">
        <v>0</v>
      </c>
      <c r="AM3037" t="s">
        <v>93</v>
      </c>
      <c r="AN3037" t="s">
        <v>82</v>
      </c>
      <c r="AO3037">
        <v>0</v>
      </c>
      <c r="AP3037">
        <v>0</v>
      </c>
      <c r="AQ3037">
        <v>0</v>
      </c>
      <c r="AR3037" t="s">
        <v>74</v>
      </c>
      <c r="AS3037">
        <v>0</v>
      </c>
      <c r="AT3037" t="s">
        <v>83</v>
      </c>
      <c r="AU3037">
        <v>0</v>
      </c>
      <c r="AV3037">
        <v>0</v>
      </c>
      <c r="AW3037">
        <v>0</v>
      </c>
      <c r="AX3037">
        <v>0</v>
      </c>
      <c r="AY3037">
        <v>0</v>
      </c>
      <c r="AZ3037">
        <v>0</v>
      </c>
      <c r="BA3037">
        <v>0</v>
      </c>
      <c r="BB3037">
        <v>0</v>
      </c>
      <c r="BC3037">
        <v>0</v>
      </c>
      <c r="BD3037" t="s">
        <v>1066</v>
      </c>
      <c r="BE3037">
        <v>0</v>
      </c>
      <c r="BF3037">
        <v>0</v>
      </c>
      <c r="BG3037">
        <v>0</v>
      </c>
      <c r="BH3037">
        <v>0</v>
      </c>
      <c r="BI3037">
        <v>0</v>
      </c>
      <c r="BJ3037">
        <v>0</v>
      </c>
      <c r="BK3037">
        <v>0</v>
      </c>
      <c r="BL3037">
        <v>0</v>
      </c>
      <c r="BM3037">
        <v>0</v>
      </c>
      <c r="BN3037">
        <v>0</v>
      </c>
      <c r="BO3037">
        <v>0</v>
      </c>
      <c r="BP3037">
        <f>VLOOKUP(H3037, Sheet1!$A$2:$B$1758, 2, FALSE)</f>
        <v>0</v>
      </c>
      <c r="BQ3037">
        <f t="shared" si="94"/>
        <v>0</v>
      </c>
      <c r="BR3037">
        <f t="shared" si="95"/>
        <v>0</v>
      </c>
    </row>
    <row r="3038" spans="1:70" x14ac:dyDescent="0.35">
      <c r="A3038">
        <v>11744</v>
      </c>
      <c r="B3038" t="s">
        <v>66</v>
      </c>
      <c r="C3038" t="s">
        <v>8699</v>
      </c>
      <c r="D3038" t="s">
        <v>8702</v>
      </c>
      <c r="E3038" t="s">
        <v>7301</v>
      </c>
      <c r="F3038" t="s">
        <v>646</v>
      </c>
      <c r="G3038" t="s">
        <v>71</v>
      </c>
      <c r="H3038">
        <v>94063</v>
      </c>
      <c r="I3038">
        <v>0</v>
      </c>
      <c r="J3038" t="s">
        <v>112</v>
      </c>
      <c r="K3038" t="s">
        <v>73</v>
      </c>
      <c r="L3038">
        <v>0</v>
      </c>
      <c r="M3038" t="s">
        <v>74</v>
      </c>
      <c r="N3038" t="s">
        <v>99</v>
      </c>
      <c r="O3038">
        <v>0</v>
      </c>
      <c r="P3038">
        <v>0</v>
      </c>
      <c r="Q3038">
        <v>0</v>
      </c>
      <c r="R3038">
        <v>0</v>
      </c>
      <c r="S3038">
        <v>0</v>
      </c>
      <c r="T3038">
        <v>2</v>
      </c>
      <c r="U3038">
        <v>0</v>
      </c>
      <c r="V3038">
        <v>0</v>
      </c>
      <c r="W3038" t="s">
        <v>113</v>
      </c>
      <c r="X3038" t="s">
        <v>114</v>
      </c>
      <c r="Y3038" t="s">
        <v>78</v>
      </c>
      <c r="Z3038">
        <v>37.487696100000001</v>
      </c>
      <c r="AA3038">
        <v>-122.2288886</v>
      </c>
      <c r="AB3038" s="1">
        <v>43812</v>
      </c>
      <c r="AC3038">
        <v>98830</v>
      </c>
      <c r="AD3038" t="s">
        <v>115</v>
      </c>
      <c r="AE3038">
        <v>0</v>
      </c>
      <c r="AF3038">
        <v>0</v>
      </c>
      <c r="AG3038">
        <v>0</v>
      </c>
      <c r="AH3038">
        <v>0</v>
      </c>
      <c r="AI3038">
        <v>0</v>
      </c>
      <c r="AJ3038">
        <v>0</v>
      </c>
      <c r="AK3038">
        <v>0</v>
      </c>
      <c r="AL3038">
        <v>0</v>
      </c>
      <c r="AM3038" t="s">
        <v>93</v>
      </c>
      <c r="AN3038" t="s">
        <v>82</v>
      </c>
      <c r="AO3038">
        <v>0</v>
      </c>
      <c r="AP3038">
        <v>0</v>
      </c>
      <c r="AQ3038">
        <v>0</v>
      </c>
      <c r="AR3038" t="s">
        <v>74</v>
      </c>
      <c r="AS3038">
        <v>0</v>
      </c>
      <c r="AT3038" t="s">
        <v>83</v>
      </c>
      <c r="AU3038">
        <v>0</v>
      </c>
      <c r="AV3038">
        <v>0</v>
      </c>
      <c r="AW3038">
        <v>0</v>
      </c>
      <c r="AX3038">
        <v>0</v>
      </c>
      <c r="AY3038">
        <v>0</v>
      </c>
      <c r="AZ3038">
        <v>0</v>
      </c>
      <c r="BA3038">
        <v>0</v>
      </c>
      <c r="BB3038">
        <v>0</v>
      </c>
      <c r="BC3038">
        <v>0</v>
      </c>
      <c r="BD3038" t="s">
        <v>1066</v>
      </c>
      <c r="BE3038">
        <v>0</v>
      </c>
      <c r="BF3038">
        <v>0</v>
      </c>
      <c r="BG3038">
        <v>0</v>
      </c>
      <c r="BH3038">
        <v>0</v>
      </c>
      <c r="BI3038">
        <v>0</v>
      </c>
      <c r="BJ3038">
        <v>0</v>
      </c>
      <c r="BK3038">
        <v>0</v>
      </c>
      <c r="BL3038">
        <v>0</v>
      </c>
      <c r="BM3038">
        <v>0</v>
      </c>
      <c r="BN3038">
        <v>0</v>
      </c>
      <c r="BO3038">
        <v>82.625</v>
      </c>
      <c r="BP3038">
        <f>VLOOKUP(H3038, Sheet1!$A$2:$B$1758, 2, FALSE)</f>
        <v>0</v>
      </c>
      <c r="BQ3038">
        <f t="shared" si="94"/>
        <v>82.625</v>
      </c>
      <c r="BR3038">
        <f t="shared" si="95"/>
        <v>82.625</v>
      </c>
    </row>
    <row r="3039" spans="1:70" ht="409.5" x14ac:dyDescent="0.35">
      <c r="A3039">
        <v>11745</v>
      </c>
      <c r="B3039" t="s">
        <v>66</v>
      </c>
      <c r="C3039" t="s">
        <v>8703</v>
      </c>
      <c r="D3039" t="s">
        <v>8704</v>
      </c>
      <c r="E3039" s="2" t="s">
        <v>8705</v>
      </c>
      <c r="F3039" t="s">
        <v>1228</v>
      </c>
      <c r="G3039" t="s">
        <v>71</v>
      </c>
      <c r="H3039">
        <v>95014</v>
      </c>
      <c r="I3039">
        <v>0</v>
      </c>
      <c r="J3039" t="s">
        <v>112</v>
      </c>
      <c r="K3039" t="s">
        <v>73</v>
      </c>
      <c r="L3039">
        <v>0</v>
      </c>
      <c r="M3039" t="s">
        <v>74</v>
      </c>
      <c r="N3039" t="s">
        <v>99</v>
      </c>
      <c r="O3039">
        <v>0</v>
      </c>
      <c r="P3039">
        <v>0</v>
      </c>
      <c r="Q3039">
        <v>0</v>
      </c>
      <c r="R3039">
        <v>0</v>
      </c>
      <c r="S3039">
        <v>0</v>
      </c>
      <c r="T3039">
        <v>20</v>
      </c>
      <c r="U3039">
        <v>0</v>
      </c>
      <c r="V3039">
        <v>0</v>
      </c>
      <c r="W3039" t="s">
        <v>113</v>
      </c>
      <c r="X3039" t="s">
        <v>114</v>
      </c>
      <c r="Y3039" t="s">
        <v>107</v>
      </c>
      <c r="Z3039">
        <v>37.322676000000001</v>
      </c>
      <c r="AA3039">
        <v>-122.014284</v>
      </c>
      <c r="AB3039" s="1">
        <v>43812</v>
      </c>
      <c r="AC3039">
        <v>98832</v>
      </c>
      <c r="AD3039" t="s">
        <v>115</v>
      </c>
      <c r="AE3039">
        <v>0</v>
      </c>
      <c r="AF3039">
        <v>0</v>
      </c>
      <c r="AG3039">
        <v>0</v>
      </c>
      <c r="AH3039">
        <v>0</v>
      </c>
      <c r="AI3039">
        <v>0</v>
      </c>
      <c r="AJ3039">
        <v>0</v>
      </c>
      <c r="AK3039">
        <v>0</v>
      </c>
      <c r="AL3039">
        <v>0</v>
      </c>
      <c r="AM3039" t="s">
        <v>93</v>
      </c>
      <c r="AN3039" t="s">
        <v>82</v>
      </c>
      <c r="AO3039">
        <v>0</v>
      </c>
      <c r="AP3039">
        <v>0</v>
      </c>
      <c r="AQ3039">
        <v>0</v>
      </c>
      <c r="AR3039" t="s">
        <v>74</v>
      </c>
      <c r="AS3039">
        <v>0</v>
      </c>
      <c r="AT3039" t="s">
        <v>83</v>
      </c>
      <c r="AU3039">
        <v>0</v>
      </c>
      <c r="AV3039">
        <v>0</v>
      </c>
      <c r="AW3039">
        <v>0</v>
      </c>
      <c r="AX3039">
        <v>0</v>
      </c>
      <c r="AY3039">
        <v>0</v>
      </c>
      <c r="AZ3039">
        <v>0</v>
      </c>
      <c r="BA3039">
        <v>0</v>
      </c>
      <c r="BB3039">
        <v>0</v>
      </c>
      <c r="BC3039">
        <v>0</v>
      </c>
      <c r="BD3039" t="s">
        <v>1370</v>
      </c>
      <c r="BE3039">
        <v>0</v>
      </c>
      <c r="BF3039">
        <v>0</v>
      </c>
      <c r="BG3039">
        <v>0</v>
      </c>
      <c r="BH3039">
        <v>0</v>
      </c>
      <c r="BI3039">
        <v>0</v>
      </c>
      <c r="BJ3039">
        <v>0</v>
      </c>
      <c r="BK3039">
        <v>0</v>
      </c>
      <c r="BL3039">
        <v>0</v>
      </c>
      <c r="BM3039">
        <v>0</v>
      </c>
      <c r="BN3039">
        <v>0</v>
      </c>
      <c r="BO3039">
        <v>0</v>
      </c>
      <c r="BP3039">
        <f>VLOOKUP(H3039, Sheet1!$A$2:$B$1758, 2, FALSE)</f>
        <v>0</v>
      </c>
      <c r="BQ3039">
        <f t="shared" si="94"/>
        <v>0</v>
      </c>
      <c r="BR3039">
        <f t="shared" si="95"/>
        <v>0</v>
      </c>
    </row>
    <row r="3040" spans="1:70" ht="58" x14ac:dyDescent="0.35">
      <c r="A3040">
        <v>11751</v>
      </c>
      <c r="B3040" t="s">
        <v>66</v>
      </c>
      <c r="C3040" t="s">
        <v>8706</v>
      </c>
      <c r="D3040" t="s">
        <v>8707</v>
      </c>
      <c r="E3040" s="2" t="s">
        <v>8708</v>
      </c>
      <c r="F3040" t="s">
        <v>885</v>
      </c>
      <c r="G3040" t="s">
        <v>71</v>
      </c>
      <c r="H3040">
        <v>92106</v>
      </c>
      <c r="I3040">
        <v>0</v>
      </c>
      <c r="J3040" t="s">
        <v>112</v>
      </c>
      <c r="K3040" t="s">
        <v>73</v>
      </c>
      <c r="L3040">
        <v>0</v>
      </c>
      <c r="M3040" t="s">
        <v>74</v>
      </c>
      <c r="N3040" t="s">
        <v>99</v>
      </c>
      <c r="O3040">
        <v>0</v>
      </c>
      <c r="P3040">
        <v>0</v>
      </c>
      <c r="Q3040">
        <v>0</v>
      </c>
      <c r="R3040">
        <v>0</v>
      </c>
      <c r="S3040">
        <v>0</v>
      </c>
      <c r="T3040">
        <v>8</v>
      </c>
      <c r="U3040">
        <v>0</v>
      </c>
      <c r="V3040">
        <v>0</v>
      </c>
      <c r="W3040" t="s">
        <v>113</v>
      </c>
      <c r="X3040" t="s">
        <v>114</v>
      </c>
      <c r="Y3040" t="s">
        <v>107</v>
      </c>
      <c r="Z3040">
        <v>32.738442999999997</v>
      </c>
      <c r="AA3040">
        <v>-117.215475</v>
      </c>
      <c r="AB3040" s="1">
        <v>43812</v>
      </c>
      <c r="AC3040">
        <v>98848</v>
      </c>
      <c r="AD3040" t="s">
        <v>115</v>
      </c>
      <c r="AE3040">
        <v>0</v>
      </c>
      <c r="AF3040">
        <v>0</v>
      </c>
      <c r="AG3040">
        <v>0</v>
      </c>
      <c r="AH3040">
        <v>0</v>
      </c>
      <c r="AI3040">
        <v>0</v>
      </c>
      <c r="AJ3040">
        <v>0</v>
      </c>
      <c r="AK3040">
        <v>0</v>
      </c>
      <c r="AL3040">
        <v>0</v>
      </c>
      <c r="AM3040" t="s">
        <v>93</v>
      </c>
      <c r="AN3040" t="s">
        <v>82</v>
      </c>
      <c r="AO3040">
        <v>0</v>
      </c>
      <c r="AP3040">
        <v>0</v>
      </c>
      <c r="AQ3040">
        <v>0</v>
      </c>
      <c r="AR3040" t="s">
        <v>74</v>
      </c>
      <c r="AS3040">
        <v>0</v>
      </c>
      <c r="AT3040" t="s">
        <v>83</v>
      </c>
      <c r="AU3040">
        <v>0</v>
      </c>
      <c r="AV3040">
        <v>0</v>
      </c>
      <c r="AW3040">
        <v>0</v>
      </c>
      <c r="AX3040">
        <v>0</v>
      </c>
      <c r="AY3040">
        <v>0</v>
      </c>
      <c r="AZ3040">
        <v>0</v>
      </c>
      <c r="BA3040">
        <v>0</v>
      </c>
      <c r="BB3040">
        <v>0</v>
      </c>
      <c r="BC3040">
        <v>0</v>
      </c>
      <c r="BD3040" t="s">
        <v>2386</v>
      </c>
      <c r="BE3040">
        <v>0</v>
      </c>
      <c r="BF3040">
        <v>0</v>
      </c>
      <c r="BG3040">
        <v>0</v>
      </c>
      <c r="BH3040">
        <v>0</v>
      </c>
      <c r="BI3040">
        <v>0</v>
      </c>
      <c r="BJ3040">
        <v>0</v>
      </c>
      <c r="BK3040">
        <v>0</v>
      </c>
      <c r="BL3040">
        <v>0</v>
      </c>
      <c r="BM3040">
        <v>0</v>
      </c>
      <c r="BN3040">
        <v>0</v>
      </c>
      <c r="BO3040">
        <v>0</v>
      </c>
      <c r="BP3040">
        <f>VLOOKUP(H3040, Sheet1!$A$2:$B$1758, 2, FALSE)</f>
        <v>9.9220485436537089</v>
      </c>
      <c r="BQ3040">
        <f t="shared" si="94"/>
        <v>4.7740913489345127</v>
      </c>
      <c r="BR3040">
        <f t="shared" si="95"/>
        <v>4.7740913489345127</v>
      </c>
    </row>
    <row r="3041" spans="1:70" x14ac:dyDescent="0.35">
      <c r="A3041">
        <v>11752</v>
      </c>
      <c r="B3041" t="s">
        <v>66</v>
      </c>
      <c r="C3041" t="s">
        <v>8706</v>
      </c>
      <c r="D3041" t="s">
        <v>8709</v>
      </c>
      <c r="E3041" t="s">
        <v>8710</v>
      </c>
      <c r="F3041" t="s">
        <v>885</v>
      </c>
      <c r="G3041" t="s">
        <v>71</v>
      </c>
      <c r="H3041">
        <v>92106</v>
      </c>
      <c r="I3041">
        <v>0</v>
      </c>
      <c r="J3041" t="s">
        <v>112</v>
      </c>
      <c r="K3041" t="s">
        <v>73</v>
      </c>
      <c r="L3041">
        <v>0</v>
      </c>
      <c r="M3041" t="s">
        <v>74</v>
      </c>
      <c r="N3041" t="s">
        <v>99</v>
      </c>
      <c r="O3041">
        <v>0</v>
      </c>
      <c r="P3041">
        <v>0</v>
      </c>
      <c r="Q3041">
        <v>0</v>
      </c>
      <c r="R3041">
        <v>0</v>
      </c>
      <c r="S3041">
        <v>0</v>
      </c>
      <c r="T3041">
        <v>2</v>
      </c>
      <c r="U3041">
        <v>0</v>
      </c>
      <c r="V3041">
        <v>0</v>
      </c>
      <c r="W3041" t="s">
        <v>113</v>
      </c>
      <c r="X3041" t="s">
        <v>114</v>
      </c>
      <c r="Y3041" t="s">
        <v>78</v>
      </c>
      <c r="Z3041">
        <v>32.738632500000001</v>
      </c>
      <c r="AA3041">
        <v>-117.2125289</v>
      </c>
      <c r="AB3041" s="1">
        <v>43812</v>
      </c>
      <c r="AC3041">
        <v>98849</v>
      </c>
      <c r="AD3041" t="s">
        <v>115</v>
      </c>
      <c r="AE3041">
        <v>0</v>
      </c>
      <c r="AF3041">
        <v>0</v>
      </c>
      <c r="AG3041">
        <v>0</v>
      </c>
      <c r="AH3041">
        <v>0</v>
      </c>
      <c r="AI3041">
        <v>0</v>
      </c>
      <c r="AJ3041">
        <v>0</v>
      </c>
      <c r="AK3041">
        <v>0</v>
      </c>
      <c r="AL3041">
        <v>0</v>
      </c>
      <c r="AM3041" t="s">
        <v>93</v>
      </c>
      <c r="AN3041" t="s">
        <v>82</v>
      </c>
      <c r="AO3041">
        <v>0</v>
      </c>
      <c r="AP3041">
        <v>0</v>
      </c>
      <c r="AQ3041">
        <v>0</v>
      </c>
      <c r="AR3041" t="s">
        <v>74</v>
      </c>
      <c r="AS3041">
        <v>0</v>
      </c>
      <c r="AT3041" t="s">
        <v>83</v>
      </c>
      <c r="AU3041">
        <v>0</v>
      </c>
      <c r="AV3041">
        <v>0</v>
      </c>
      <c r="AW3041">
        <v>0</v>
      </c>
      <c r="AX3041">
        <v>0</v>
      </c>
      <c r="AY3041">
        <v>0</v>
      </c>
      <c r="AZ3041">
        <v>0</v>
      </c>
      <c r="BA3041">
        <v>0</v>
      </c>
      <c r="BB3041">
        <v>0</v>
      </c>
      <c r="BC3041">
        <v>0</v>
      </c>
      <c r="BD3041" t="s">
        <v>2386</v>
      </c>
      <c r="BE3041">
        <v>0</v>
      </c>
      <c r="BF3041">
        <v>0</v>
      </c>
      <c r="BG3041">
        <v>0</v>
      </c>
      <c r="BH3041">
        <v>0</v>
      </c>
      <c r="BI3041">
        <v>0</v>
      </c>
      <c r="BJ3041">
        <v>0</v>
      </c>
      <c r="BK3041">
        <v>0</v>
      </c>
      <c r="BL3041">
        <v>0</v>
      </c>
      <c r="BM3041">
        <v>0</v>
      </c>
      <c r="BN3041">
        <v>0</v>
      </c>
      <c r="BO3041">
        <v>82.625</v>
      </c>
      <c r="BP3041">
        <f>VLOOKUP(H3041, Sheet1!$A$2:$B$1758, 2, FALSE)</f>
        <v>9.9220485436537089</v>
      </c>
      <c r="BQ3041">
        <f t="shared" si="94"/>
        <v>87.399091348934519</v>
      </c>
      <c r="BR3041">
        <f t="shared" si="95"/>
        <v>87.399091348934519</v>
      </c>
    </row>
    <row r="3042" spans="1:70" x14ac:dyDescent="0.35">
      <c r="A3042">
        <v>11754</v>
      </c>
      <c r="B3042" t="s">
        <v>66</v>
      </c>
      <c r="C3042" t="s">
        <v>8711</v>
      </c>
      <c r="D3042" t="s">
        <v>8712</v>
      </c>
      <c r="E3042" t="s">
        <v>8713</v>
      </c>
      <c r="F3042" t="s">
        <v>870</v>
      </c>
      <c r="G3042" t="s">
        <v>71</v>
      </c>
      <c r="H3042">
        <v>95661</v>
      </c>
      <c r="I3042">
        <v>0</v>
      </c>
      <c r="J3042" t="s">
        <v>112</v>
      </c>
      <c r="K3042" t="s">
        <v>73</v>
      </c>
      <c r="L3042">
        <v>0</v>
      </c>
      <c r="M3042" t="s">
        <v>74</v>
      </c>
      <c r="N3042" t="s">
        <v>99</v>
      </c>
      <c r="O3042">
        <v>0</v>
      </c>
      <c r="P3042">
        <v>0</v>
      </c>
      <c r="Q3042">
        <v>0</v>
      </c>
      <c r="R3042">
        <v>0</v>
      </c>
      <c r="S3042">
        <v>0</v>
      </c>
      <c r="T3042">
        <v>2</v>
      </c>
      <c r="U3042">
        <v>0</v>
      </c>
      <c r="V3042">
        <v>0</v>
      </c>
      <c r="W3042" t="s">
        <v>113</v>
      </c>
      <c r="X3042" t="s">
        <v>114</v>
      </c>
      <c r="Y3042" t="s">
        <v>78</v>
      </c>
      <c r="Z3042">
        <v>38.7617239</v>
      </c>
      <c r="AA3042">
        <v>-121.25538229999999</v>
      </c>
      <c r="AB3042" s="1">
        <v>43812</v>
      </c>
      <c r="AC3042">
        <v>98851</v>
      </c>
      <c r="AD3042" t="s">
        <v>115</v>
      </c>
      <c r="AE3042">
        <v>0</v>
      </c>
      <c r="AF3042">
        <v>0</v>
      </c>
      <c r="AG3042">
        <v>0</v>
      </c>
      <c r="AH3042">
        <v>0</v>
      </c>
      <c r="AI3042">
        <v>0</v>
      </c>
      <c r="AJ3042">
        <v>0</v>
      </c>
      <c r="AK3042">
        <v>0</v>
      </c>
      <c r="AL3042">
        <v>0</v>
      </c>
      <c r="AM3042" t="s">
        <v>93</v>
      </c>
      <c r="AN3042" t="s">
        <v>82</v>
      </c>
      <c r="AO3042">
        <v>0</v>
      </c>
      <c r="AP3042">
        <v>0</v>
      </c>
      <c r="AQ3042">
        <v>0</v>
      </c>
      <c r="AR3042" t="s">
        <v>74</v>
      </c>
      <c r="AS3042">
        <v>0</v>
      </c>
      <c r="AT3042" t="s">
        <v>83</v>
      </c>
      <c r="AU3042">
        <v>0</v>
      </c>
      <c r="AV3042">
        <v>0</v>
      </c>
      <c r="AW3042">
        <v>0</v>
      </c>
      <c r="AX3042">
        <v>0</v>
      </c>
      <c r="AY3042">
        <v>0</v>
      </c>
      <c r="AZ3042">
        <v>0</v>
      </c>
      <c r="BA3042">
        <v>0</v>
      </c>
      <c r="BB3042">
        <v>0</v>
      </c>
      <c r="BC3042">
        <v>0</v>
      </c>
      <c r="BD3042" t="s">
        <v>2351</v>
      </c>
      <c r="BE3042">
        <v>0</v>
      </c>
      <c r="BF3042">
        <v>0</v>
      </c>
      <c r="BG3042">
        <v>0</v>
      </c>
      <c r="BH3042">
        <v>0</v>
      </c>
      <c r="BI3042">
        <v>0</v>
      </c>
      <c r="BJ3042">
        <v>0</v>
      </c>
      <c r="BK3042">
        <v>0</v>
      </c>
      <c r="BL3042">
        <v>0</v>
      </c>
      <c r="BM3042">
        <v>0</v>
      </c>
      <c r="BN3042">
        <v>0</v>
      </c>
      <c r="BO3042">
        <v>74</v>
      </c>
      <c r="BP3042">
        <f>VLOOKUP(H3042, Sheet1!$A$2:$B$1758, 2, FALSE)</f>
        <v>0</v>
      </c>
      <c r="BQ3042">
        <f t="shared" si="94"/>
        <v>74</v>
      </c>
      <c r="BR3042">
        <f t="shared" si="95"/>
        <v>74</v>
      </c>
    </row>
    <row r="3043" spans="1:70" ht="58" x14ac:dyDescent="0.35">
      <c r="A3043">
        <v>11762</v>
      </c>
      <c r="B3043" t="s">
        <v>66</v>
      </c>
      <c r="C3043" t="s">
        <v>8706</v>
      </c>
      <c r="D3043" t="s">
        <v>8714</v>
      </c>
      <c r="E3043" s="2" t="s">
        <v>8715</v>
      </c>
      <c r="F3043" t="s">
        <v>885</v>
      </c>
      <c r="G3043" t="s">
        <v>71</v>
      </c>
      <c r="H3043">
        <v>92106</v>
      </c>
      <c r="I3043">
        <v>0</v>
      </c>
      <c r="J3043" t="s">
        <v>112</v>
      </c>
      <c r="K3043" t="s">
        <v>73</v>
      </c>
      <c r="L3043">
        <v>0</v>
      </c>
      <c r="M3043" t="s">
        <v>74</v>
      </c>
      <c r="N3043" t="s">
        <v>99</v>
      </c>
      <c r="O3043">
        <v>0</v>
      </c>
      <c r="P3043">
        <v>0</v>
      </c>
      <c r="Q3043">
        <v>0</v>
      </c>
      <c r="R3043">
        <v>0</v>
      </c>
      <c r="S3043">
        <v>0</v>
      </c>
      <c r="T3043">
        <v>8</v>
      </c>
      <c r="U3043">
        <v>0</v>
      </c>
      <c r="V3043">
        <v>0</v>
      </c>
      <c r="W3043" t="s">
        <v>113</v>
      </c>
      <c r="X3043" t="s">
        <v>114</v>
      </c>
      <c r="Y3043" t="s">
        <v>107</v>
      </c>
      <c r="Z3043">
        <v>32.739370000000001</v>
      </c>
      <c r="AA3043">
        <v>-117.210643</v>
      </c>
      <c r="AB3043" s="1">
        <v>43812</v>
      </c>
      <c r="AC3043">
        <v>98859</v>
      </c>
      <c r="AD3043" t="s">
        <v>115</v>
      </c>
      <c r="AE3043">
        <v>0</v>
      </c>
      <c r="AF3043">
        <v>0</v>
      </c>
      <c r="AG3043">
        <v>0</v>
      </c>
      <c r="AH3043">
        <v>0</v>
      </c>
      <c r="AI3043">
        <v>0</v>
      </c>
      <c r="AJ3043">
        <v>0</v>
      </c>
      <c r="AK3043">
        <v>0</v>
      </c>
      <c r="AL3043">
        <v>0</v>
      </c>
      <c r="AM3043" t="s">
        <v>93</v>
      </c>
      <c r="AN3043" t="s">
        <v>82</v>
      </c>
      <c r="AO3043">
        <v>0</v>
      </c>
      <c r="AP3043">
        <v>0</v>
      </c>
      <c r="AQ3043">
        <v>0</v>
      </c>
      <c r="AR3043" t="s">
        <v>74</v>
      </c>
      <c r="AS3043">
        <v>0</v>
      </c>
      <c r="AT3043" t="s">
        <v>83</v>
      </c>
      <c r="AU3043">
        <v>0</v>
      </c>
      <c r="AV3043">
        <v>0</v>
      </c>
      <c r="AW3043">
        <v>0</v>
      </c>
      <c r="AX3043">
        <v>0</v>
      </c>
      <c r="AY3043">
        <v>0</v>
      </c>
      <c r="AZ3043">
        <v>0</v>
      </c>
      <c r="BA3043">
        <v>0</v>
      </c>
      <c r="BB3043">
        <v>0</v>
      </c>
      <c r="BC3043">
        <v>0</v>
      </c>
      <c r="BD3043" t="s">
        <v>2386</v>
      </c>
      <c r="BE3043">
        <v>0</v>
      </c>
      <c r="BF3043">
        <v>0</v>
      </c>
      <c r="BG3043">
        <v>0</v>
      </c>
      <c r="BH3043">
        <v>0</v>
      </c>
      <c r="BI3043">
        <v>0</v>
      </c>
      <c r="BJ3043">
        <v>0</v>
      </c>
      <c r="BK3043">
        <v>0</v>
      </c>
      <c r="BL3043">
        <v>0</v>
      </c>
      <c r="BM3043">
        <v>0</v>
      </c>
      <c r="BN3043">
        <v>0</v>
      </c>
      <c r="BO3043">
        <v>0</v>
      </c>
      <c r="BP3043">
        <f>VLOOKUP(H3043, Sheet1!$A$2:$B$1758, 2, FALSE)</f>
        <v>9.9220485436537089</v>
      </c>
      <c r="BQ3043">
        <f t="shared" si="94"/>
        <v>4.7740913489345127</v>
      </c>
      <c r="BR3043">
        <f t="shared" si="95"/>
        <v>4.7740913489345127</v>
      </c>
    </row>
    <row r="3044" spans="1:70" x14ac:dyDescent="0.35">
      <c r="A3044">
        <v>11763</v>
      </c>
      <c r="B3044" t="s">
        <v>66</v>
      </c>
      <c r="C3044" t="s">
        <v>8706</v>
      </c>
      <c r="D3044" t="s">
        <v>8716</v>
      </c>
      <c r="E3044" t="s">
        <v>8717</v>
      </c>
      <c r="F3044" t="s">
        <v>885</v>
      </c>
      <c r="G3044" t="s">
        <v>71</v>
      </c>
      <c r="H3044">
        <v>92106</v>
      </c>
      <c r="I3044">
        <v>0</v>
      </c>
      <c r="J3044" t="s">
        <v>112</v>
      </c>
      <c r="K3044" t="s">
        <v>73</v>
      </c>
      <c r="L3044">
        <v>0</v>
      </c>
      <c r="M3044" t="s">
        <v>74</v>
      </c>
      <c r="N3044" t="s">
        <v>99</v>
      </c>
      <c r="O3044">
        <v>0</v>
      </c>
      <c r="P3044">
        <v>0</v>
      </c>
      <c r="Q3044">
        <v>0</v>
      </c>
      <c r="R3044">
        <v>0</v>
      </c>
      <c r="S3044">
        <v>0</v>
      </c>
      <c r="T3044">
        <v>2</v>
      </c>
      <c r="U3044">
        <v>0</v>
      </c>
      <c r="V3044">
        <v>0</v>
      </c>
      <c r="W3044" t="s">
        <v>113</v>
      </c>
      <c r="X3044" t="s">
        <v>114</v>
      </c>
      <c r="Y3044" t="s">
        <v>78</v>
      </c>
      <c r="Z3044">
        <v>32.737914799999999</v>
      </c>
      <c r="AA3044">
        <v>-117.2158889</v>
      </c>
      <c r="AB3044" s="1">
        <v>43812</v>
      </c>
      <c r="AC3044">
        <v>98860</v>
      </c>
      <c r="AD3044" t="s">
        <v>115</v>
      </c>
      <c r="AE3044">
        <v>0</v>
      </c>
      <c r="AF3044">
        <v>0</v>
      </c>
      <c r="AG3044">
        <v>0</v>
      </c>
      <c r="AH3044">
        <v>0</v>
      </c>
      <c r="AI3044">
        <v>0</v>
      </c>
      <c r="AJ3044">
        <v>0</v>
      </c>
      <c r="AK3044">
        <v>0</v>
      </c>
      <c r="AL3044">
        <v>0</v>
      </c>
      <c r="AM3044" t="s">
        <v>93</v>
      </c>
      <c r="AN3044" t="s">
        <v>82</v>
      </c>
      <c r="AO3044">
        <v>0</v>
      </c>
      <c r="AP3044">
        <v>0</v>
      </c>
      <c r="AQ3044">
        <v>0</v>
      </c>
      <c r="AR3044" t="s">
        <v>74</v>
      </c>
      <c r="AS3044">
        <v>0</v>
      </c>
      <c r="AT3044" t="s">
        <v>83</v>
      </c>
      <c r="AU3044">
        <v>0</v>
      </c>
      <c r="AV3044">
        <v>0</v>
      </c>
      <c r="AW3044">
        <v>0</v>
      </c>
      <c r="AX3044">
        <v>0</v>
      </c>
      <c r="AY3044">
        <v>0</v>
      </c>
      <c r="AZ3044">
        <v>0</v>
      </c>
      <c r="BA3044">
        <v>0</v>
      </c>
      <c r="BB3044">
        <v>0</v>
      </c>
      <c r="BC3044">
        <v>0</v>
      </c>
      <c r="BD3044" t="s">
        <v>2386</v>
      </c>
      <c r="BE3044">
        <v>0</v>
      </c>
      <c r="BF3044">
        <v>0</v>
      </c>
      <c r="BG3044">
        <v>0</v>
      </c>
      <c r="BH3044">
        <v>0</v>
      </c>
      <c r="BI3044">
        <v>0</v>
      </c>
      <c r="BJ3044">
        <v>0</v>
      </c>
      <c r="BK3044">
        <v>0</v>
      </c>
      <c r="BL3044">
        <v>0</v>
      </c>
      <c r="BM3044">
        <v>0</v>
      </c>
      <c r="BN3044">
        <v>0</v>
      </c>
      <c r="BO3044">
        <v>82.625</v>
      </c>
      <c r="BP3044">
        <f>VLOOKUP(H3044, Sheet1!$A$2:$B$1758, 2, FALSE)</f>
        <v>9.9220485436537089</v>
      </c>
      <c r="BQ3044">
        <f t="shared" si="94"/>
        <v>87.399091348934519</v>
      </c>
      <c r="BR3044">
        <f t="shared" si="95"/>
        <v>87.399091348934519</v>
      </c>
    </row>
    <row r="3045" spans="1:70" ht="116" x14ac:dyDescent="0.35">
      <c r="A3045">
        <v>11764</v>
      </c>
      <c r="B3045" t="s">
        <v>66</v>
      </c>
      <c r="C3045" t="s">
        <v>8718</v>
      </c>
      <c r="D3045" t="s">
        <v>8719</v>
      </c>
      <c r="E3045" s="2" t="s">
        <v>8720</v>
      </c>
      <c r="F3045" t="s">
        <v>88</v>
      </c>
      <c r="G3045" t="s">
        <v>71</v>
      </c>
      <c r="H3045">
        <v>90094</v>
      </c>
      <c r="I3045">
        <v>0</v>
      </c>
      <c r="J3045" t="s">
        <v>112</v>
      </c>
      <c r="K3045" t="s">
        <v>73</v>
      </c>
      <c r="L3045">
        <v>0</v>
      </c>
      <c r="M3045" t="s">
        <v>74</v>
      </c>
      <c r="N3045" t="s">
        <v>99</v>
      </c>
      <c r="O3045">
        <v>0</v>
      </c>
      <c r="P3045">
        <v>0</v>
      </c>
      <c r="Q3045">
        <v>0</v>
      </c>
      <c r="R3045">
        <v>0</v>
      </c>
      <c r="S3045">
        <v>0</v>
      </c>
      <c r="T3045">
        <v>8</v>
      </c>
      <c r="U3045">
        <v>0</v>
      </c>
      <c r="V3045">
        <v>0</v>
      </c>
      <c r="W3045" t="s">
        <v>113</v>
      </c>
      <c r="X3045" t="s">
        <v>114</v>
      </c>
      <c r="Y3045" t="s">
        <v>78</v>
      </c>
      <c r="Z3045">
        <v>33.979085699999999</v>
      </c>
      <c r="AA3045">
        <v>-118.40601220000001</v>
      </c>
      <c r="AB3045" s="1">
        <v>43812</v>
      </c>
      <c r="AC3045">
        <v>98861</v>
      </c>
      <c r="AD3045" t="s">
        <v>115</v>
      </c>
      <c r="AE3045">
        <v>0</v>
      </c>
      <c r="AF3045">
        <v>0</v>
      </c>
      <c r="AG3045">
        <v>0</v>
      </c>
      <c r="AH3045">
        <v>0</v>
      </c>
      <c r="AI3045">
        <v>0</v>
      </c>
      <c r="AJ3045">
        <v>0</v>
      </c>
      <c r="AK3045">
        <v>0</v>
      </c>
      <c r="AL3045">
        <v>0</v>
      </c>
      <c r="AM3045" t="s">
        <v>93</v>
      </c>
      <c r="AN3045" t="s">
        <v>82</v>
      </c>
      <c r="AO3045">
        <v>0</v>
      </c>
      <c r="AP3045">
        <v>0</v>
      </c>
      <c r="AQ3045">
        <v>0</v>
      </c>
      <c r="AR3045" t="s">
        <v>74</v>
      </c>
      <c r="AS3045">
        <v>0</v>
      </c>
      <c r="AT3045" t="s">
        <v>83</v>
      </c>
      <c r="AU3045">
        <v>0</v>
      </c>
      <c r="AV3045">
        <v>0</v>
      </c>
      <c r="AW3045">
        <v>0</v>
      </c>
      <c r="AX3045">
        <v>0</v>
      </c>
      <c r="AY3045">
        <v>0</v>
      </c>
      <c r="AZ3045">
        <v>0</v>
      </c>
      <c r="BA3045">
        <v>0</v>
      </c>
      <c r="BB3045">
        <v>0</v>
      </c>
      <c r="BC3045">
        <v>0</v>
      </c>
      <c r="BD3045" t="s">
        <v>8721</v>
      </c>
      <c r="BE3045">
        <v>0</v>
      </c>
      <c r="BF3045">
        <v>0</v>
      </c>
      <c r="BG3045">
        <v>0</v>
      </c>
      <c r="BH3045">
        <v>0</v>
      </c>
      <c r="BI3045">
        <v>0</v>
      </c>
      <c r="BJ3045">
        <v>0</v>
      </c>
      <c r="BK3045">
        <v>0</v>
      </c>
      <c r="BL3045">
        <v>0</v>
      </c>
      <c r="BM3045">
        <v>0</v>
      </c>
      <c r="BN3045">
        <v>0</v>
      </c>
      <c r="BO3045">
        <v>0</v>
      </c>
      <c r="BP3045">
        <f>VLOOKUP(H3045, Sheet1!$A$2:$B$1758, 2, FALSE)</f>
        <v>0</v>
      </c>
      <c r="BQ3045">
        <f t="shared" si="94"/>
        <v>0</v>
      </c>
      <c r="BR3045">
        <f t="shared" si="95"/>
        <v>0</v>
      </c>
    </row>
    <row r="3046" spans="1:70" ht="290" x14ac:dyDescent="0.35">
      <c r="A3046">
        <v>11766</v>
      </c>
      <c r="B3046" t="s">
        <v>66</v>
      </c>
      <c r="C3046" t="s">
        <v>8722</v>
      </c>
      <c r="D3046" t="s">
        <v>8723</v>
      </c>
      <c r="E3046" s="2" t="s">
        <v>8724</v>
      </c>
      <c r="F3046" t="s">
        <v>8725</v>
      </c>
      <c r="G3046" t="s">
        <v>71</v>
      </c>
      <c r="H3046">
        <v>93108</v>
      </c>
      <c r="I3046">
        <v>0</v>
      </c>
      <c r="J3046" t="s">
        <v>112</v>
      </c>
      <c r="K3046" t="s">
        <v>73</v>
      </c>
      <c r="L3046">
        <v>0</v>
      </c>
      <c r="M3046" t="s">
        <v>74</v>
      </c>
      <c r="N3046" t="s">
        <v>99</v>
      </c>
      <c r="O3046">
        <v>0</v>
      </c>
      <c r="P3046">
        <v>0</v>
      </c>
      <c r="Q3046">
        <v>0</v>
      </c>
      <c r="R3046">
        <v>0</v>
      </c>
      <c r="S3046">
        <v>0</v>
      </c>
      <c r="T3046">
        <v>6</v>
      </c>
      <c r="U3046">
        <v>0</v>
      </c>
      <c r="V3046">
        <v>0</v>
      </c>
      <c r="W3046" t="s">
        <v>113</v>
      </c>
      <c r="X3046" t="s">
        <v>114</v>
      </c>
      <c r="Y3046" t="s">
        <v>91</v>
      </c>
      <c r="Z3046">
        <v>34.452424999999998</v>
      </c>
      <c r="AA3046">
        <v>-119.662655</v>
      </c>
      <c r="AB3046" s="1">
        <v>43812</v>
      </c>
      <c r="AC3046">
        <v>98865</v>
      </c>
      <c r="AD3046" t="s">
        <v>115</v>
      </c>
      <c r="AE3046">
        <v>0</v>
      </c>
      <c r="AF3046">
        <v>0</v>
      </c>
      <c r="AG3046">
        <v>0</v>
      </c>
      <c r="AH3046">
        <v>0</v>
      </c>
      <c r="AI3046">
        <v>0</v>
      </c>
      <c r="AJ3046">
        <v>0</v>
      </c>
      <c r="AK3046">
        <v>0</v>
      </c>
      <c r="AL3046">
        <v>0</v>
      </c>
      <c r="AM3046" t="s">
        <v>93</v>
      </c>
      <c r="AN3046" t="s">
        <v>82</v>
      </c>
      <c r="AO3046">
        <v>0</v>
      </c>
      <c r="AP3046">
        <v>0</v>
      </c>
      <c r="AQ3046">
        <v>0</v>
      </c>
      <c r="AR3046" t="s">
        <v>74</v>
      </c>
      <c r="AS3046">
        <v>0</v>
      </c>
      <c r="AT3046" t="s">
        <v>83</v>
      </c>
      <c r="AU3046">
        <v>0</v>
      </c>
      <c r="AV3046">
        <v>0</v>
      </c>
      <c r="AW3046">
        <v>0</v>
      </c>
      <c r="AX3046">
        <v>0</v>
      </c>
      <c r="AY3046">
        <v>0</v>
      </c>
      <c r="AZ3046">
        <v>0</v>
      </c>
      <c r="BA3046">
        <v>0</v>
      </c>
      <c r="BB3046">
        <v>0</v>
      </c>
      <c r="BC3046">
        <v>0</v>
      </c>
      <c r="BD3046" t="s">
        <v>2351</v>
      </c>
      <c r="BE3046">
        <v>0</v>
      </c>
      <c r="BF3046">
        <v>0</v>
      </c>
      <c r="BG3046">
        <v>0</v>
      </c>
      <c r="BH3046">
        <v>0</v>
      </c>
      <c r="BI3046">
        <v>0</v>
      </c>
      <c r="BJ3046">
        <v>0</v>
      </c>
      <c r="BK3046">
        <v>0</v>
      </c>
      <c r="BL3046">
        <v>0</v>
      </c>
      <c r="BM3046">
        <v>0</v>
      </c>
      <c r="BN3046">
        <v>0</v>
      </c>
      <c r="BO3046">
        <v>2.3333333330000001</v>
      </c>
      <c r="BP3046">
        <f>VLOOKUP(H3046, Sheet1!$A$2:$B$1758, 2, FALSE)</f>
        <v>4.2709793265233857</v>
      </c>
      <c r="BQ3046">
        <f t="shared" si="94"/>
        <v>4.3883570878752192</v>
      </c>
      <c r="BR3046">
        <f t="shared" si="95"/>
        <v>4.3883570878752192</v>
      </c>
    </row>
    <row r="3047" spans="1:70" ht="101.5" x14ac:dyDescent="0.35">
      <c r="A3047">
        <v>11782</v>
      </c>
      <c r="B3047" t="s">
        <v>66</v>
      </c>
      <c r="C3047" t="s">
        <v>8726</v>
      </c>
      <c r="D3047" t="s">
        <v>8727</v>
      </c>
      <c r="E3047" s="2" t="s">
        <v>8728</v>
      </c>
      <c r="F3047" t="s">
        <v>819</v>
      </c>
      <c r="G3047" t="s">
        <v>71</v>
      </c>
      <c r="H3047">
        <v>94559</v>
      </c>
      <c r="I3047">
        <v>0</v>
      </c>
      <c r="J3047" t="s">
        <v>112</v>
      </c>
      <c r="K3047" t="s">
        <v>73</v>
      </c>
      <c r="L3047">
        <v>0</v>
      </c>
      <c r="M3047" t="s">
        <v>74</v>
      </c>
      <c r="N3047" t="s">
        <v>99</v>
      </c>
      <c r="O3047">
        <v>0</v>
      </c>
      <c r="P3047">
        <v>0</v>
      </c>
      <c r="Q3047">
        <v>0</v>
      </c>
      <c r="R3047">
        <v>0</v>
      </c>
      <c r="S3047">
        <v>0</v>
      </c>
      <c r="T3047">
        <v>4</v>
      </c>
      <c r="U3047">
        <v>0</v>
      </c>
      <c r="V3047">
        <v>0</v>
      </c>
      <c r="W3047" t="s">
        <v>113</v>
      </c>
      <c r="X3047" t="s">
        <v>114</v>
      </c>
      <c r="Y3047" t="s">
        <v>91</v>
      </c>
      <c r="Z3047">
        <v>38.297564000000001</v>
      </c>
      <c r="AA3047">
        <v>-122.28034599999999</v>
      </c>
      <c r="AB3047" s="1">
        <v>43812</v>
      </c>
      <c r="AC3047">
        <v>98886</v>
      </c>
      <c r="AD3047" t="s">
        <v>115</v>
      </c>
      <c r="AE3047">
        <v>0</v>
      </c>
      <c r="AF3047">
        <v>0</v>
      </c>
      <c r="AG3047">
        <v>0</v>
      </c>
      <c r="AH3047">
        <v>0</v>
      </c>
      <c r="AI3047">
        <v>0</v>
      </c>
      <c r="AJ3047">
        <v>0</v>
      </c>
      <c r="AK3047">
        <v>0</v>
      </c>
      <c r="AL3047">
        <v>0</v>
      </c>
      <c r="AM3047" t="s">
        <v>93</v>
      </c>
      <c r="AN3047" t="s">
        <v>82</v>
      </c>
      <c r="AO3047">
        <v>0</v>
      </c>
      <c r="AP3047">
        <v>0</v>
      </c>
      <c r="AQ3047">
        <v>0</v>
      </c>
      <c r="AR3047" t="s">
        <v>74</v>
      </c>
      <c r="AS3047">
        <v>0</v>
      </c>
      <c r="AT3047" t="s">
        <v>83</v>
      </c>
      <c r="AU3047">
        <v>0</v>
      </c>
      <c r="AV3047">
        <v>0</v>
      </c>
      <c r="AW3047">
        <v>0</v>
      </c>
      <c r="AX3047">
        <v>0</v>
      </c>
      <c r="AY3047">
        <v>0</v>
      </c>
      <c r="AZ3047">
        <v>0</v>
      </c>
      <c r="BA3047">
        <v>0</v>
      </c>
      <c r="BB3047">
        <v>0</v>
      </c>
      <c r="BC3047">
        <v>0</v>
      </c>
      <c r="BD3047" t="s">
        <v>1699</v>
      </c>
      <c r="BE3047">
        <v>0</v>
      </c>
      <c r="BF3047">
        <v>0</v>
      </c>
      <c r="BG3047">
        <v>0</v>
      </c>
      <c r="BH3047">
        <v>0</v>
      </c>
      <c r="BI3047">
        <v>0</v>
      </c>
      <c r="BJ3047">
        <v>0</v>
      </c>
      <c r="BK3047">
        <v>0</v>
      </c>
      <c r="BL3047">
        <v>0</v>
      </c>
      <c r="BM3047">
        <v>0</v>
      </c>
      <c r="BN3047">
        <v>0</v>
      </c>
      <c r="BO3047">
        <v>15.875</v>
      </c>
      <c r="BP3047">
        <f>VLOOKUP(H3047, Sheet1!$A$2:$B$1758, 2, FALSE)</f>
        <v>10.629456830605367</v>
      </c>
      <c r="BQ3047">
        <f t="shared" si="94"/>
        <v>20.989467811319454</v>
      </c>
      <c r="BR3047">
        <f t="shared" si="95"/>
        <v>20.989467811319454</v>
      </c>
    </row>
    <row r="3048" spans="1:70" x14ac:dyDescent="0.35">
      <c r="A3048">
        <v>11784</v>
      </c>
      <c r="B3048" t="s">
        <v>66</v>
      </c>
      <c r="C3048" t="s">
        <v>8726</v>
      </c>
      <c r="D3048" t="s">
        <v>8729</v>
      </c>
      <c r="E3048" t="s">
        <v>8730</v>
      </c>
      <c r="F3048" t="s">
        <v>819</v>
      </c>
      <c r="G3048" t="s">
        <v>71</v>
      </c>
      <c r="H3048">
        <v>94558</v>
      </c>
      <c r="I3048">
        <v>0</v>
      </c>
      <c r="J3048" t="s">
        <v>112</v>
      </c>
      <c r="K3048" t="s">
        <v>73</v>
      </c>
      <c r="L3048">
        <v>0</v>
      </c>
      <c r="M3048" t="s">
        <v>74</v>
      </c>
      <c r="N3048" t="s">
        <v>99</v>
      </c>
      <c r="O3048">
        <v>0</v>
      </c>
      <c r="P3048">
        <v>0</v>
      </c>
      <c r="Q3048">
        <v>0</v>
      </c>
      <c r="R3048">
        <v>0</v>
      </c>
      <c r="S3048">
        <v>1</v>
      </c>
      <c r="T3048">
        <v>1</v>
      </c>
      <c r="U3048">
        <v>0</v>
      </c>
      <c r="V3048">
        <v>0</v>
      </c>
      <c r="W3048" t="s">
        <v>113</v>
      </c>
      <c r="X3048" t="s">
        <v>114</v>
      </c>
      <c r="Y3048" t="s">
        <v>78</v>
      </c>
      <c r="Z3048">
        <v>38.321338699999998</v>
      </c>
      <c r="AA3048">
        <v>-122.3102188</v>
      </c>
      <c r="AB3048" s="1">
        <v>43812</v>
      </c>
      <c r="AC3048">
        <v>98888</v>
      </c>
      <c r="AD3048" t="s">
        <v>115</v>
      </c>
      <c r="AE3048">
        <v>0</v>
      </c>
      <c r="AF3048">
        <v>0</v>
      </c>
      <c r="AG3048">
        <v>0</v>
      </c>
      <c r="AH3048">
        <v>0</v>
      </c>
      <c r="AI3048">
        <v>0</v>
      </c>
      <c r="AJ3048">
        <v>0</v>
      </c>
      <c r="AK3048">
        <v>0</v>
      </c>
      <c r="AL3048">
        <v>0</v>
      </c>
      <c r="AM3048" t="s">
        <v>325</v>
      </c>
      <c r="AN3048" t="s">
        <v>82</v>
      </c>
      <c r="AO3048">
        <v>0</v>
      </c>
      <c r="AP3048">
        <v>0</v>
      </c>
      <c r="AQ3048">
        <v>0</v>
      </c>
      <c r="AR3048" t="s">
        <v>74</v>
      </c>
      <c r="AS3048">
        <v>0</v>
      </c>
      <c r="AT3048" t="s">
        <v>83</v>
      </c>
      <c r="AU3048">
        <v>0</v>
      </c>
      <c r="AV3048">
        <v>0</v>
      </c>
      <c r="AW3048">
        <v>0</v>
      </c>
      <c r="AX3048">
        <v>0</v>
      </c>
      <c r="AY3048">
        <v>0</v>
      </c>
      <c r="AZ3048">
        <v>0</v>
      </c>
      <c r="BA3048">
        <v>0</v>
      </c>
      <c r="BB3048">
        <v>0</v>
      </c>
      <c r="BC3048">
        <v>0</v>
      </c>
      <c r="BD3048" t="s">
        <v>103</v>
      </c>
      <c r="BE3048">
        <v>0</v>
      </c>
      <c r="BF3048">
        <v>0</v>
      </c>
      <c r="BG3048">
        <v>0</v>
      </c>
      <c r="BH3048">
        <v>0</v>
      </c>
      <c r="BI3048">
        <v>0</v>
      </c>
      <c r="BJ3048">
        <v>0</v>
      </c>
      <c r="BK3048">
        <v>0</v>
      </c>
      <c r="BL3048">
        <v>0</v>
      </c>
      <c r="BM3048">
        <v>0</v>
      </c>
      <c r="BN3048">
        <v>0</v>
      </c>
      <c r="BO3048">
        <v>50.5</v>
      </c>
      <c r="BP3048">
        <f>VLOOKUP(H3048, Sheet1!$A$2:$B$1758, 2, FALSE)</f>
        <v>49.522701607093694</v>
      </c>
      <c r="BQ3048">
        <f t="shared" si="94"/>
        <v>74.328335477103963</v>
      </c>
      <c r="BR3048">
        <f t="shared" si="95"/>
        <v>74.328335477103963</v>
      </c>
    </row>
    <row r="3049" spans="1:70" x14ac:dyDescent="0.35">
      <c r="A3049">
        <v>11785</v>
      </c>
      <c r="B3049" t="s">
        <v>66</v>
      </c>
      <c r="C3049" t="s">
        <v>8731</v>
      </c>
      <c r="D3049" t="s">
        <v>8732</v>
      </c>
      <c r="E3049">
        <v>0</v>
      </c>
      <c r="F3049" t="s">
        <v>1341</v>
      </c>
      <c r="G3049" t="s">
        <v>71</v>
      </c>
      <c r="H3049">
        <v>91739</v>
      </c>
      <c r="I3049">
        <v>0</v>
      </c>
      <c r="J3049" t="s">
        <v>7366</v>
      </c>
      <c r="K3049" t="s">
        <v>73</v>
      </c>
      <c r="L3049">
        <v>0</v>
      </c>
      <c r="M3049" t="s">
        <v>7367</v>
      </c>
      <c r="N3049" t="s">
        <v>99</v>
      </c>
      <c r="O3049">
        <v>0</v>
      </c>
      <c r="P3049">
        <v>0</v>
      </c>
      <c r="Q3049">
        <v>0</v>
      </c>
      <c r="R3049">
        <v>0</v>
      </c>
      <c r="S3049">
        <v>0</v>
      </c>
      <c r="T3049">
        <v>0</v>
      </c>
      <c r="U3049">
        <v>1</v>
      </c>
      <c r="V3049">
        <v>0</v>
      </c>
      <c r="W3049" t="s">
        <v>7368</v>
      </c>
      <c r="X3049" t="s">
        <v>7369</v>
      </c>
      <c r="Y3049" t="s">
        <v>78</v>
      </c>
      <c r="Z3049">
        <v>34.112867000000001</v>
      </c>
      <c r="AA3049">
        <v>-117.533423</v>
      </c>
      <c r="AB3049" s="1">
        <v>43812</v>
      </c>
      <c r="AC3049">
        <v>98890</v>
      </c>
      <c r="AD3049" t="s">
        <v>7370</v>
      </c>
      <c r="AE3049">
        <v>0</v>
      </c>
      <c r="AF3049">
        <v>0</v>
      </c>
      <c r="AG3049">
        <v>0</v>
      </c>
      <c r="AH3049">
        <v>0</v>
      </c>
      <c r="AI3049">
        <v>0</v>
      </c>
      <c r="AJ3049">
        <v>0</v>
      </c>
      <c r="AK3049">
        <v>0</v>
      </c>
      <c r="AL3049">
        <v>0</v>
      </c>
      <c r="AM3049" t="s">
        <v>1478</v>
      </c>
      <c r="AN3049" t="s">
        <v>82</v>
      </c>
      <c r="AO3049">
        <v>0</v>
      </c>
      <c r="AP3049">
        <v>0</v>
      </c>
      <c r="AQ3049">
        <v>0</v>
      </c>
      <c r="AR3049" t="s">
        <v>7371</v>
      </c>
      <c r="AS3049">
        <v>0</v>
      </c>
      <c r="AT3049" t="s">
        <v>83</v>
      </c>
      <c r="AU3049" t="s">
        <v>7372</v>
      </c>
      <c r="AV3049">
        <v>0</v>
      </c>
      <c r="AW3049">
        <v>0</v>
      </c>
      <c r="AX3049">
        <v>0</v>
      </c>
      <c r="AY3049">
        <v>0</v>
      </c>
      <c r="AZ3049">
        <v>0</v>
      </c>
      <c r="BA3049">
        <v>0</v>
      </c>
      <c r="BB3049">
        <v>0</v>
      </c>
      <c r="BC3049">
        <v>0</v>
      </c>
      <c r="BD3049">
        <v>0</v>
      </c>
      <c r="BE3049">
        <v>0</v>
      </c>
      <c r="BF3049">
        <v>0</v>
      </c>
      <c r="BG3049">
        <v>0</v>
      </c>
      <c r="BH3049">
        <v>0</v>
      </c>
      <c r="BI3049">
        <v>0</v>
      </c>
      <c r="BJ3049">
        <v>0</v>
      </c>
      <c r="BK3049">
        <v>0</v>
      </c>
      <c r="BL3049">
        <v>0</v>
      </c>
      <c r="BM3049">
        <v>0</v>
      </c>
      <c r="BN3049">
        <v>0</v>
      </c>
      <c r="BO3049">
        <v>59.5</v>
      </c>
      <c r="BP3049">
        <f>VLOOKUP(H3049, Sheet1!$A$2:$B$1758, 2, FALSE)</f>
        <v>9.5939759015792863</v>
      </c>
      <c r="BQ3049">
        <f t="shared" si="94"/>
        <v>64.116235967008222</v>
      </c>
      <c r="BR3049">
        <f t="shared" si="95"/>
        <v>64.116235967008222</v>
      </c>
    </row>
    <row r="3050" spans="1:70" x14ac:dyDescent="0.35">
      <c r="A3050">
        <v>11800</v>
      </c>
      <c r="B3050" t="s">
        <v>66</v>
      </c>
      <c r="C3050" t="s">
        <v>8733</v>
      </c>
      <c r="D3050" t="s">
        <v>8734</v>
      </c>
      <c r="E3050">
        <v>0</v>
      </c>
      <c r="F3050" t="s">
        <v>1600</v>
      </c>
      <c r="G3050" t="s">
        <v>71</v>
      </c>
      <c r="H3050">
        <v>91766</v>
      </c>
      <c r="I3050">
        <v>0</v>
      </c>
      <c r="J3050" t="s">
        <v>8735</v>
      </c>
      <c r="K3050" t="s">
        <v>73</v>
      </c>
      <c r="L3050">
        <v>0</v>
      </c>
      <c r="M3050" t="s">
        <v>74</v>
      </c>
      <c r="N3050" t="s">
        <v>99</v>
      </c>
      <c r="O3050">
        <v>0</v>
      </c>
      <c r="P3050">
        <v>0</v>
      </c>
      <c r="Q3050">
        <v>0</v>
      </c>
      <c r="R3050">
        <v>0</v>
      </c>
      <c r="S3050">
        <v>0</v>
      </c>
      <c r="T3050">
        <v>0</v>
      </c>
      <c r="U3050">
        <v>2</v>
      </c>
      <c r="V3050">
        <v>0</v>
      </c>
      <c r="W3050" t="s">
        <v>8736</v>
      </c>
      <c r="X3050" t="s">
        <v>8737</v>
      </c>
      <c r="Y3050" t="s">
        <v>78</v>
      </c>
      <c r="Z3050">
        <v>34.032371519999998</v>
      </c>
      <c r="AA3050">
        <v>-117.7566071</v>
      </c>
      <c r="AB3050" s="1">
        <v>43812</v>
      </c>
      <c r="AC3050">
        <v>98924</v>
      </c>
      <c r="AD3050" t="s">
        <v>8738</v>
      </c>
      <c r="AE3050">
        <v>0</v>
      </c>
      <c r="AF3050">
        <v>0</v>
      </c>
      <c r="AG3050">
        <v>0</v>
      </c>
      <c r="AH3050">
        <v>0</v>
      </c>
      <c r="AI3050">
        <v>0</v>
      </c>
      <c r="AJ3050">
        <v>0</v>
      </c>
      <c r="AK3050">
        <v>0</v>
      </c>
      <c r="AL3050">
        <v>0</v>
      </c>
      <c r="AM3050" t="s">
        <v>1478</v>
      </c>
      <c r="AN3050" t="s">
        <v>82</v>
      </c>
      <c r="AO3050">
        <v>0</v>
      </c>
      <c r="AP3050">
        <v>0</v>
      </c>
      <c r="AQ3050">
        <v>0</v>
      </c>
      <c r="AR3050" t="s">
        <v>74</v>
      </c>
      <c r="AS3050">
        <v>0</v>
      </c>
      <c r="AT3050" t="s">
        <v>83</v>
      </c>
      <c r="AU3050">
        <v>0</v>
      </c>
      <c r="AV3050">
        <v>0</v>
      </c>
      <c r="AW3050">
        <v>0</v>
      </c>
      <c r="AX3050">
        <v>0</v>
      </c>
      <c r="AY3050">
        <v>0</v>
      </c>
      <c r="AZ3050">
        <v>0</v>
      </c>
      <c r="BA3050">
        <v>0</v>
      </c>
      <c r="BB3050">
        <v>0</v>
      </c>
      <c r="BC3050">
        <v>0</v>
      </c>
      <c r="BD3050" t="s">
        <v>8739</v>
      </c>
      <c r="BE3050">
        <v>0</v>
      </c>
      <c r="BF3050">
        <v>0</v>
      </c>
      <c r="BG3050">
        <v>0</v>
      </c>
      <c r="BH3050">
        <v>0</v>
      </c>
      <c r="BI3050">
        <v>0</v>
      </c>
      <c r="BJ3050">
        <v>0</v>
      </c>
      <c r="BK3050">
        <v>0</v>
      </c>
      <c r="BL3050">
        <v>0</v>
      </c>
      <c r="BM3050">
        <v>0</v>
      </c>
      <c r="BN3050">
        <v>0</v>
      </c>
      <c r="BO3050">
        <v>75</v>
      </c>
      <c r="BP3050">
        <f>VLOOKUP(H3050, Sheet1!$A$2:$B$1758, 2, FALSE)</f>
        <v>36.313648606596288</v>
      </c>
      <c r="BQ3050">
        <f t="shared" si="94"/>
        <v>92.47266957002401</v>
      </c>
      <c r="BR3050">
        <f t="shared" si="95"/>
        <v>92.47266957002401</v>
      </c>
    </row>
    <row r="3051" spans="1:70" x14ac:dyDescent="0.35">
      <c r="A3051">
        <v>11801</v>
      </c>
      <c r="B3051" t="s">
        <v>66</v>
      </c>
      <c r="C3051" t="s">
        <v>8740</v>
      </c>
      <c r="D3051" t="s">
        <v>8741</v>
      </c>
      <c r="E3051">
        <v>0</v>
      </c>
      <c r="F3051" t="s">
        <v>496</v>
      </c>
      <c r="G3051" t="s">
        <v>71</v>
      </c>
      <c r="H3051">
        <v>95136</v>
      </c>
      <c r="I3051">
        <v>0</v>
      </c>
      <c r="J3051" t="s">
        <v>8735</v>
      </c>
      <c r="K3051" t="s">
        <v>73</v>
      </c>
      <c r="L3051">
        <v>0</v>
      </c>
      <c r="M3051" t="s">
        <v>74</v>
      </c>
      <c r="N3051" t="s">
        <v>99</v>
      </c>
      <c r="O3051">
        <v>0</v>
      </c>
      <c r="P3051">
        <v>0</v>
      </c>
      <c r="Q3051">
        <v>0</v>
      </c>
      <c r="R3051">
        <v>0</v>
      </c>
      <c r="S3051">
        <v>0</v>
      </c>
      <c r="T3051">
        <v>0</v>
      </c>
      <c r="U3051">
        <v>2</v>
      </c>
      <c r="V3051">
        <v>0</v>
      </c>
      <c r="W3051" t="s">
        <v>8736</v>
      </c>
      <c r="X3051" t="s">
        <v>8737</v>
      </c>
      <c r="Y3051" t="s">
        <v>78</v>
      </c>
      <c r="Z3051">
        <v>37.276153559999997</v>
      </c>
      <c r="AA3051">
        <v>-121.86799619999999</v>
      </c>
      <c r="AB3051" s="1">
        <v>43812</v>
      </c>
      <c r="AC3051">
        <v>98925</v>
      </c>
      <c r="AD3051" t="s">
        <v>8738</v>
      </c>
      <c r="AE3051">
        <v>0</v>
      </c>
      <c r="AF3051">
        <v>0</v>
      </c>
      <c r="AG3051">
        <v>0</v>
      </c>
      <c r="AH3051">
        <v>0</v>
      </c>
      <c r="AI3051">
        <v>0</v>
      </c>
      <c r="AJ3051">
        <v>0</v>
      </c>
      <c r="AK3051">
        <v>0</v>
      </c>
      <c r="AL3051">
        <v>0</v>
      </c>
      <c r="AM3051" t="s">
        <v>1478</v>
      </c>
      <c r="AN3051" t="s">
        <v>82</v>
      </c>
      <c r="AO3051">
        <v>0</v>
      </c>
      <c r="AP3051">
        <v>0</v>
      </c>
      <c r="AQ3051">
        <v>0</v>
      </c>
      <c r="AR3051" t="s">
        <v>74</v>
      </c>
      <c r="AS3051">
        <v>0</v>
      </c>
      <c r="AT3051" t="s">
        <v>83</v>
      </c>
      <c r="AU3051">
        <v>0</v>
      </c>
      <c r="AV3051">
        <v>0</v>
      </c>
      <c r="AW3051">
        <v>0</v>
      </c>
      <c r="AX3051">
        <v>0</v>
      </c>
      <c r="AY3051">
        <v>0</v>
      </c>
      <c r="AZ3051">
        <v>0</v>
      </c>
      <c r="BA3051">
        <v>0</v>
      </c>
      <c r="BB3051">
        <v>0</v>
      </c>
      <c r="BC3051">
        <v>0</v>
      </c>
      <c r="BD3051" t="s">
        <v>8742</v>
      </c>
      <c r="BE3051">
        <v>0</v>
      </c>
      <c r="BF3051">
        <v>0</v>
      </c>
      <c r="BG3051">
        <v>0</v>
      </c>
      <c r="BH3051">
        <v>0</v>
      </c>
      <c r="BI3051">
        <v>0</v>
      </c>
      <c r="BJ3051">
        <v>0</v>
      </c>
      <c r="BK3051">
        <v>0</v>
      </c>
      <c r="BL3051">
        <v>0</v>
      </c>
      <c r="BM3051">
        <v>0</v>
      </c>
      <c r="BN3051">
        <v>0</v>
      </c>
      <c r="BO3051">
        <v>53.5</v>
      </c>
      <c r="BP3051">
        <f>VLOOKUP(H3051, Sheet1!$A$2:$B$1758, 2, FALSE)</f>
        <v>23.247642336768838</v>
      </c>
      <c r="BQ3051">
        <f t="shared" si="94"/>
        <v>64.685832005839188</v>
      </c>
      <c r="BR3051">
        <f t="shared" si="95"/>
        <v>64.685832005839188</v>
      </c>
    </row>
    <row r="3052" spans="1:70" x14ac:dyDescent="0.35">
      <c r="A3052">
        <v>11802</v>
      </c>
      <c r="B3052" t="s">
        <v>66</v>
      </c>
      <c r="C3052" t="s">
        <v>8743</v>
      </c>
      <c r="D3052" t="s">
        <v>8744</v>
      </c>
      <c r="E3052">
        <v>0</v>
      </c>
      <c r="F3052" t="s">
        <v>673</v>
      </c>
      <c r="G3052" t="s">
        <v>71</v>
      </c>
      <c r="H3052">
        <v>90745</v>
      </c>
      <c r="I3052">
        <v>0</v>
      </c>
      <c r="J3052" t="s">
        <v>8735</v>
      </c>
      <c r="K3052" t="s">
        <v>73</v>
      </c>
      <c r="L3052">
        <v>0</v>
      </c>
      <c r="M3052" t="s">
        <v>74</v>
      </c>
      <c r="N3052" t="s">
        <v>99</v>
      </c>
      <c r="O3052">
        <v>0</v>
      </c>
      <c r="P3052">
        <v>0</v>
      </c>
      <c r="Q3052">
        <v>0</v>
      </c>
      <c r="R3052">
        <v>0</v>
      </c>
      <c r="S3052">
        <v>0</v>
      </c>
      <c r="T3052">
        <v>0</v>
      </c>
      <c r="U3052">
        <v>2</v>
      </c>
      <c r="V3052">
        <v>0</v>
      </c>
      <c r="W3052" t="s">
        <v>8736</v>
      </c>
      <c r="X3052" t="s">
        <v>8737</v>
      </c>
      <c r="Y3052" t="s">
        <v>78</v>
      </c>
      <c r="Z3052">
        <v>33.83591843</v>
      </c>
      <c r="AA3052">
        <v>-118.26476289999999</v>
      </c>
      <c r="AB3052" s="1">
        <v>43812</v>
      </c>
      <c r="AC3052">
        <v>98926</v>
      </c>
      <c r="AD3052" t="s">
        <v>8738</v>
      </c>
      <c r="AE3052">
        <v>0</v>
      </c>
      <c r="AF3052">
        <v>0</v>
      </c>
      <c r="AG3052">
        <v>0</v>
      </c>
      <c r="AH3052">
        <v>0</v>
      </c>
      <c r="AI3052">
        <v>0</v>
      </c>
      <c r="AJ3052">
        <v>0</v>
      </c>
      <c r="AK3052">
        <v>0</v>
      </c>
      <c r="AL3052">
        <v>0</v>
      </c>
      <c r="AM3052" t="s">
        <v>1478</v>
      </c>
      <c r="AN3052" t="s">
        <v>82</v>
      </c>
      <c r="AO3052">
        <v>0</v>
      </c>
      <c r="AP3052">
        <v>0</v>
      </c>
      <c r="AQ3052">
        <v>0</v>
      </c>
      <c r="AR3052" t="s">
        <v>74</v>
      </c>
      <c r="AS3052">
        <v>0</v>
      </c>
      <c r="AT3052" t="s">
        <v>83</v>
      </c>
      <c r="AU3052">
        <v>0</v>
      </c>
      <c r="AV3052">
        <v>0</v>
      </c>
      <c r="AW3052">
        <v>0</v>
      </c>
      <c r="AX3052">
        <v>0</v>
      </c>
      <c r="AY3052">
        <v>0</v>
      </c>
      <c r="AZ3052">
        <v>0</v>
      </c>
      <c r="BA3052">
        <v>0</v>
      </c>
      <c r="BB3052">
        <v>0</v>
      </c>
      <c r="BC3052">
        <v>0</v>
      </c>
      <c r="BD3052" t="s">
        <v>8745</v>
      </c>
      <c r="BE3052">
        <v>0</v>
      </c>
      <c r="BF3052">
        <v>0</v>
      </c>
      <c r="BG3052">
        <v>0</v>
      </c>
      <c r="BH3052">
        <v>0</v>
      </c>
      <c r="BI3052">
        <v>0</v>
      </c>
      <c r="BJ3052">
        <v>0</v>
      </c>
      <c r="BK3052">
        <v>0</v>
      </c>
      <c r="BL3052">
        <v>0</v>
      </c>
      <c r="BM3052">
        <v>0</v>
      </c>
      <c r="BN3052">
        <v>0</v>
      </c>
      <c r="BO3052">
        <v>86.285714290000001</v>
      </c>
      <c r="BP3052">
        <f>VLOOKUP(H3052, Sheet1!$A$2:$B$1758, 2, FALSE)</f>
        <v>53.626279109021233</v>
      </c>
      <c r="BQ3052">
        <f t="shared" si="94"/>
        <v>112.08852648584217</v>
      </c>
      <c r="BR3052">
        <f t="shared" si="95"/>
        <v>112.08852648584217</v>
      </c>
    </row>
    <row r="3053" spans="1:70" x14ac:dyDescent="0.35">
      <c r="A3053">
        <v>11803</v>
      </c>
      <c r="B3053" t="s">
        <v>66</v>
      </c>
      <c r="C3053" t="s">
        <v>8746</v>
      </c>
      <c r="D3053" t="s">
        <v>8747</v>
      </c>
      <c r="E3053">
        <v>0</v>
      </c>
      <c r="F3053" t="s">
        <v>781</v>
      </c>
      <c r="G3053" t="s">
        <v>71</v>
      </c>
      <c r="H3053">
        <v>92648</v>
      </c>
      <c r="I3053">
        <v>0</v>
      </c>
      <c r="J3053" t="s">
        <v>8735</v>
      </c>
      <c r="K3053" t="s">
        <v>73</v>
      </c>
      <c r="L3053">
        <v>0</v>
      </c>
      <c r="M3053" t="s">
        <v>74</v>
      </c>
      <c r="N3053" t="s">
        <v>99</v>
      </c>
      <c r="O3053">
        <v>0</v>
      </c>
      <c r="P3053">
        <v>0</v>
      </c>
      <c r="Q3053">
        <v>0</v>
      </c>
      <c r="R3053">
        <v>0</v>
      </c>
      <c r="S3053">
        <v>0</v>
      </c>
      <c r="T3053">
        <v>0</v>
      </c>
      <c r="U3053">
        <v>2</v>
      </c>
      <c r="V3053">
        <v>0</v>
      </c>
      <c r="W3053" t="s">
        <v>8736</v>
      </c>
      <c r="X3053" t="s">
        <v>8737</v>
      </c>
      <c r="Y3053" t="s">
        <v>78</v>
      </c>
      <c r="Z3053">
        <v>33.688484189999997</v>
      </c>
      <c r="AA3053">
        <v>-117.98940279999999</v>
      </c>
      <c r="AB3053" s="1">
        <v>43812</v>
      </c>
      <c r="AC3053">
        <v>98927</v>
      </c>
      <c r="AD3053" t="s">
        <v>8738</v>
      </c>
      <c r="AE3053">
        <v>0</v>
      </c>
      <c r="AF3053">
        <v>0</v>
      </c>
      <c r="AG3053">
        <v>0</v>
      </c>
      <c r="AH3053">
        <v>0</v>
      </c>
      <c r="AI3053">
        <v>0</v>
      </c>
      <c r="AJ3053">
        <v>0</v>
      </c>
      <c r="AK3053">
        <v>0</v>
      </c>
      <c r="AL3053">
        <v>0</v>
      </c>
      <c r="AM3053" t="s">
        <v>1478</v>
      </c>
      <c r="AN3053" t="s">
        <v>82</v>
      </c>
      <c r="AO3053">
        <v>0</v>
      </c>
      <c r="AP3053">
        <v>0</v>
      </c>
      <c r="AQ3053">
        <v>0</v>
      </c>
      <c r="AR3053" t="s">
        <v>74</v>
      </c>
      <c r="AS3053">
        <v>0</v>
      </c>
      <c r="AT3053" t="s">
        <v>83</v>
      </c>
      <c r="AU3053">
        <v>0</v>
      </c>
      <c r="AV3053">
        <v>0</v>
      </c>
      <c r="AW3053">
        <v>0</v>
      </c>
      <c r="AX3053">
        <v>0</v>
      </c>
      <c r="AY3053">
        <v>0</v>
      </c>
      <c r="AZ3053">
        <v>0</v>
      </c>
      <c r="BA3053">
        <v>0</v>
      </c>
      <c r="BB3053">
        <v>0</v>
      </c>
      <c r="BC3053">
        <v>0</v>
      </c>
      <c r="BD3053" t="s">
        <v>8745</v>
      </c>
      <c r="BE3053">
        <v>0</v>
      </c>
      <c r="BF3053">
        <v>0</v>
      </c>
      <c r="BG3053">
        <v>0</v>
      </c>
      <c r="BH3053">
        <v>0</v>
      </c>
      <c r="BI3053">
        <v>0</v>
      </c>
      <c r="BJ3053">
        <v>0</v>
      </c>
      <c r="BK3053">
        <v>0</v>
      </c>
      <c r="BL3053">
        <v>0</v>
      </c>
      <c r="BM3053">
        <v>0</v>
      </c>
      <c r="BN3053">
        <v>0</v>
      </c>
      <c r="BO3053">
        <v>94</v>
      </c>
      <c r="BP3053">
        <f>VLOOKUP(H3053, Sheet1!$A$2:$B$1758, 2, FALSE)</f>
        <v>17.373483994920573</v>
      </c>
      <c r="BQ3053">
        <f t="shared" si="94"/>
        <v>102.35942288289385</v>
      </c>
      <c r="BR3053">
        <f t="shared" si="95"/>
        <v>102.35942288289385</v>
      </c>
    </row>
    <row r="3054" spans="1:70" x14ac:dyDescent="0.35">
      <c r="A3054">
        <v>11804</v>
      </c>
      <c r="B3054" t="s">
        <v>66</v>
      </c>
      <c r="C3054" t="s">
        <v>8748</v>
      </c>
      <c r="D3054" t="s">
        <v>8749</v>
      </c>
      <c r="E3054">
        <v>0</v>
      </c>
      <c r="F3054" t="s">
        <v>681</v>
      </c>
      <c r="G3054" t="s">
        <v>71</v>
      </c>
      <c r="H3054">
        <v>90703</v>
      </c>
      <c r="I3054">
        <v>0</v>
      </c>
      <c r="J3054" t="s">
        <v>8735</v>
      </c>
      <c r="K3054" t="s">
        <v>73</v>
      </c>
      <c r="L3054">
        <v>0</v>
      </c>
      <c r="M3054" t="s">
        <v>74</v>
      </c>
      <c r="N3054" t="s">
        <v>99</v>
      </c>
      <c r="O3054">
        <v>0</v>
      </c>
      <c r="P3054">
        <v>0</v>
      </c>
      <c r="Q3054">
        <v>0</v>
      </c>
      <c r="R3054">
        <v>0</v>
      </c>
      <c r="S3054">
        <v>0</v>
      </c>
      <c r="T3054">
        <v>0</v>
      </c>
      <c r="U3054">
        <v>2</v>
      </c>
      <c r="V3054">
        <v>0</v>
      </c>
      <c r="W3054" t="s">
        <v>8736</v>
      </c>
      <c r="X3054" t="s">
        <v>8737</v>
      </c>
      <c r="Y3054" t="s">
        <v>78</v>
      </c>
      <c r="Z3054">
        <v>33.867229459999997</v>
      </c>
      <c r="AA3054">
        <v>-118.100853</v>
      </c>
      <c r="AB3054" s="1">
        <v>43812</v>
      </c>
      <c r="AC3054">
        <v>98928</v>
      </c>
      <c r="AD3054" t="s">
        <v>8738</v>
      </c>
      <c r="AE3054">
        <v>0</v>
      </c>
      <c r="AF3054">
        <v>0</v>
      </c>
      <c r="AG3054">
        <v>0</v>
      </c>
      <c r="AH3054">
        <v>0</v>
      </c>
      <c r="AI3054">
        <v>0</v>
      </c>
      <c r="AJ3054">
        <v>0</v>
      </c>
      <c r="AK3054">
        <v>0</v>
      </c>
      <c r="AL3054">
        <v>0</v>
      </c>
      <c r="AM3054" t="s">
        <v>1478</v>
      </c>
      <c r="AN3054" t="s">
        <v>82</v>
      </c>
      <c r="AO3054">
        <v>0</v>
      </c>
      <c r="AP3054">
        <v>0</v>
      </c>
      <c r="AQ3054">
        <v>0</v>
      </c>
      <c r="AR3054" t="s">
        <v>74</v>
      </c>
      <c r="AS3054">
        <v>0</v>
      </c>
      <c r="AT3054" t="s">
        <v>83</v>
      </c>
      <c r="AU3054">
        <v>0</v>
      </c>
      <c r="AV3054">
        <v>0</v>
      </c>
      <c r="AW3054">
        <v>0</v>
      </c>
      <c r="AX3054">
        <v>0</v>
      </c>
      <c r="AY3054">
        <v>0</v>
      </c>
      <c r="AZ3054">
        <v>0</v>
      </c>
      <c r="BA3054">
        <v>0</v>
      </c>
      <c r="BB3054">
        <v>0</v>
      </c>
      <c r="BC3054">
        <v>0</v>
      </c>
      <c r="BD3054" t="s">
        <v>8745</v>
      </c>
      <c r="BE3054">
        <v>0</v>
      </c>
      <c r="BF3054">
        <v>0</v>
      </c>
      <c r="BG3054">
        <v>0</v>
      </c>
      <c r="BH3054">
        <v>0</v>
      </c>
      <c r="BI3054">
        <v>0</v>
      </c>
      <c r="BJ3054">
        <v>0</v>
      </c>
      <c r="BK3054">
        <v>0</v>
      </c>
      <c r="BL3054">
        <v>0</v>
      </c>
      <c r="BM3054">
        <v>0</v>
      </c>
      <c r="BN3054">
        <v>0</v>
      </c>
      <c r="BO3054">
        <v>116</v>
      </c>
      <c r="BP3054">
        <f>VLOOKUP(H3054, Sheet1!$A$2:$B$1758, 2, FALSE)</f>
        <v>0</v>
      </c>
      <c r="BQ3054">
        <f t="shared" si="94"/>
        <v>116</v>
      </c>
      <c r="BR3054">
        <f t="shared" si="95"/>
        <v>116</v>
      </c>
    </row>
    <row r="3055" spans="1:70" x14ac:dyDescent="0.35">
      <c r="A3055">
        <v>11805</v>
      </c>
      <c r="B3055" t="s">
        <v>66</v>
      </c>
      <c r="C3055" t="s">
        <v>8750</v>
      </c>
      <c r="D3055" t="s">
        <v>8751</v>
      </c>
      <c r="E3055">
        <v>0</v>
      </c>
      <c r="F3055" t="s">
        <v>700</v>
      </c>
      <c r="G3055" t="s">
        <v>71</v>
      </c>
      <c r="H3055">
        <v>94520</v>
      </c>
      <c r="I3055">
        <v>0</v>
      </c>
      <c r="J3055" t="s">
        <v>8735</v>
      </c>
      <c r="K3055" t="s">
        <v>73</v>
      </c>
      <c r="L3055">
        <v>0</v>
      </c>
      <c r="M3055" t="s">
        <v>74</v>
      </c>
      <c r="N3055" t="s">
        <v>99</v>
      </c>
      <c r="O3055">
        <v>0</v>
      </c>
      <c r="P3055">
        <v>0</v>
      </c>
      <c r="Q3055">
        <v>0</v>
      </c>
      <c r="R3055">
        <v>0</v>
      </c>
      <c r="S3055">
        <v>0</v>
      </c>
      <c r="T3055">
        <v>0</v>
      </c>
      <c r="U3055">
        <v>2</v>
      </c>
      <c r="V3055">
        <v>0</v>
      </c>
      <c r="W3055" t="s">
        <v>8736</v>
      </c>
      <c r="X3055" t="s">
        <v>8737</v>
      </c>
      <c r="Y3055" t="s">
        <v>78</v>
      </c>
      <c r="Z3055">
        <v>37.977157200000001</v>
      </c>
      <c r="AA3055">
        <v>-122.0579415</v>
      </c>
      <c r="AB3055" s="1">
        <v>43812</v>
      </c>
      <c r="AC3055">
        <v>98929</v>
      </c>
      <c r="AD3055" t="s">
        <v>8738</v>
      </c>
      <c r="AE3055">
        <v>0</v>
      </c>
      <c r="AF3055">
        <v>0</v>
      </c>
      <c r="AG3055">
        <v>0</v>
      </c>
      <c r="AH3055">
        <v>0</v>
      </c>
      <c r="AI3055">
        <v>0</v>
      </c>
      <c r="AJ3055">
        <v>0</v>
      </c>
      <c r="AK3055">
        <v>0</v>
      </c>
      <c r="AL3055">
        <v>0</v>
      </c>
      <c r="AM3055" t="s">
        <v>1478</v>
      </c>
      <c r="AN3055" t="s">
        <v>82</v>
      </c>
      <c r="AO3055">
        <v>0</v>
      </c>
      <c r="AP3055">
        <v>0</v>
      </c>
      <c r="AQ3055">
        <v>0</v>
      </c>
      <c r="AR3055" t="s">
        <v>74</v>
      </c>
      <c r="AS3055">
        <v>0</v>
      </c>
      <c r="AT3055" t="s">
        <v>83</v>
      </c>
      <c r="AU3055">
        <v>0</v>
      </c>
      <c r="AV3055">
        <v>0</v>
      </c>
      <c r="AW3055">
        <v>0</v>
      </c>
      <c r="AX3055">
        <v>0</v>
      </c>
      <c r="AY3055">
        <v>0</v>
      </c>
      <c r="AZ3055">
        <v>0</v>
      </c>
      <c r="BA3055">
        <v>0</v>
      </c>
      <c r="BB3055">
        <v>0</v>
      </c>
      <c r="BC3055">
        <v>0</v>
      </c>
      <c r="BD3055" t="s">
        <v>8752</v>
      </c>
      <c r="BE3055">
        <v>0</v>
      </c>
      <c r="BF3055">
        <v>0</v>
      </c>
      <c r="BG3055">
        <v>0</v>
      </c>
      <c r="BH3055">
        <v>0</v>
      </c>
      <c r="BI3055">
        <v>0</v>
      </c>
      <c r="BJ3055">
        <v>0</v>
      </c>
      <c r="BK3055">
        <v>0</v>
      </c>
      <c r="BL3055">
        <v>0</v>
      </c>
      <c r="BM3055">
        <v>0</v>
      </c>
      <c r="BN3055">
        <v>0</v>
      </c>
      <c r="BO3055">
        <v>75</v>
      </c>
      <c r="BP3055">
        <f>VLOOKUP(H3055, Sheet1!$A$2:$B$1758, 2, FALSE)</f>
        <v>0</v>
      </c>
      <c r="BQ3055">
        <f t="shared" si="94"/>
        <v>75</v>
      </c>
      <c r="BR3055">
        <f t="shared" si="95"/>
        <v>75</v>
      </c>
    </row>
    <row r="3056" spans="1:70" x14ac:dyDescent="0.35">
      <c r="A3056">
        <v>11806</v>
      </c>
      <c r="B3056" t="s">
        <v>66</v>
      </c>
      <c r="C3056" t="s">
        <v>8753</v>
      </c>
      <c r="D3056" t="s">
        <v>8754</v>
      </c>
      <c r="E3056">
        <v>0</v>
      </c>
      <c r="F3056" t="s">
        <v>1233</v>
      </c>
      <c r="G3056" t="s">
        <v>71</v>
      </c>
      <c r="H3056">
        <v>94568</v>
      </c>
      <c r="I3056">
        <v>0</v>
      </c>
      <c r="J3056" t="s">
        <v>8735</v>
      </c>
      <c r="K3056" t="s">
        <v>73</v>
      </c>
      <c r="L3056">
        <v>0</v>
      </c>
      <c r="M3056" t="s">
        <v>74</v>
      </c>
      <c r="N3056" t="s">
        <v>99</v>
      </c>
      <c r="O3056">
        <v>0</v>
      </c>
      <c r="P3056">
        <v>0</v>
      </c>
      <c r="Q3056">
        <v>0</v>
      </c>
      <c r="R3056">
        <v>0</v>
      </c>
      <c r="S3056">
        <v>0</v>
      </c>
      <c r="T3056">
        <v>0</v>
      </c>
      <c r="U3056">
        <v>2</v>
      </c>
      <c r="V3056">
        <v>0</v>
      </c>
      <c r="W3056" t="s">
        <v>8736</v>
      </c>
      <c r="X3056" t="s">
        <v>8737</v>
      </c>
      <c r="Y3056" t="s">
        <v>78</v>
      </c>
      <c r="Z3056">
        <v>37.70327185</v>
      </c>
      <c r="AA3056">
        <v>-121.8771917</v>
      </c>
      <c r="AB3056" s="1">
        <v>43812</v>
      </c>
      <c r="AC3056">
        <v>98930</v>
      </c>
      <c r="AD3056" t="s">
        <v>8738</v>
      </c>
      <c r="AE3056">
        <v>0</v>
      </c>
      <c r="AF3056">
        <v>0</v>
      </c>
      <c r="AG3056">
        <v>0</v>
      </c>
      <c r="AH3056">
        <v>0</v>
      </c>
      <c r="AI3056">
        <v>0</v>
      </c>
      <c r="AJ3056">
        <v>0</v>
      </c>
      <c r="AK3056">
        <v>0</v>
      </c>
      <c r="AL3056">
        <v>0</v>
      </c>
      <c r="AM3056" t="s">
        <v>1478</v>
      </c>
      <c r="AN3056" t="s">
        <v>82</v>
      </c>
      <c r="AO3056">
        <v>0</v>
      </c>
      <c r="AP3056">
        <v>0</v>
      </c>
      <c r="AQ3056">
        <v>0</v>
      </c>
      <c r="AR3056" t="s">
        <v>74</v>
      </c>
      <c r="AS3056">
        <v>0</v>
      </c>
      <c r="AT3056" t="s">
        <v>83</v>
      </c>
      <c r="AU3056">
        <v>0</v>
      </c>
      <c r="AV3056">
        <v>0</v>
      </c>
      <c r="AW3056">
        <v>0</v>
      </c>
      <c r="AX3056">
        <v>0</v>
      </c>
      <c r="AY3056">
        <v>0</v>
      </c>
      <c r="AZ3056">
        <v>0</v>
      </c>
      <c r="BA3056">
        <v>0</v>
      </c>
      <c r="BB3056">
        <v>0</v>
      </c>
      <c r="BC3056">
        <v>0</v>
      </c>
      <c r="BD3056" t="s">
        <v>8755</v>
      </c>
      <c r="BE3056">
        <v>0</v>
      </c>
      <c r="BF3056">
        <v>0</v>
      </c>
      <c r="BG3056">
        <v>0</v>
      </c>
      <c r="BH3056">
        <v>0</v>
      </c>
      <c r="BI3056">
        <v>0</v>
      </c>
      <c r="BJ3056">
        <v>0</v>
      </c>
      <c r="BK3056">
        <v>0</v>
      </c>
      <c r="BL3056">
        <v>0</v>
      </c>
      <c r="BM3056">
        <v>0</v>
      </c>
      <c r="BN3056">
        <v>0</v>
      </c>
      <c r="BO3056">
        <v>53.5</v>
      </c>
      <c r="BP3056">
        <f>VLOOKUP(H3056, Sheet1!$A$2:$B$1758, 2, FALSE)</f>
        <v>3.6793981717950923</v>
      </c>
      <c r="BQ3056">
        <f t="shared" si="94"/>
        <v>55.270378657589589</v>
      </c>
      <c r="BR3056">
        <f t="shared" si="95"/>
        <v>55.270378657589589</v>
      </c>
    </row>
    <row r="3057" spans="1:70" x14ac:dyDescent="0.35">
      <c r="A3057">
        <v>11807</v>
      </c>
      <c r="B3057" t="s">
        <v>66</v>
      </c>
      <c r="C3057" t="s">
        <v>8756</v>
      </c>
      <c r="D3057" t="s">
        <v>8757</v>
      </c>
      <c r="E3057">
        <v>0</v>
      </c>
      <c r="F3057" t="s">
        <v>885</v>
      </c>
      <c r="G3057" t="s">
        <v>71</v>
      </c>
      <c r="H3057">
        <v>92111</v>
      </c>
      <c r="I3057">
        <v>0</v>
      </c>
      <c r="J3057" t="s">
        <v>8735</v>
      </c>
      <c r="K3057" t="s">
        <v>73</v>
      </c>
      <c r="L3057">
        <v>0</v>
      </c>
      <c r="M3057" t="s">
        <v>74</v>
      </c>
      <c r="N3057" t="s">
        <v>99</v>
      </c>
      <c r="O3057">
        <v>0</v>
      </c>
      <c r="P3057">
        <v>0</v>
      </c>
      <c r="Q3057">
        <v>0</v>
      </c>
      <c r="R3057">
        <v>0</v>
      </c>
      <c r="S3057">
        <v>0</v>
      </c>
      <c r="T3057">
        <v>0</v>
      </c>
      <c r="U3057">
        <v>2</v>
      </c>
      <c r="V3057">
        <v>0</v>
      </c>
      <c r="W3057" t="s">
        <v>8736</v>
      </c>
      <c r="X3057" t="s">
        <v>8737</v>
      </c>
      <c r="Y3057" t="s">
        <v>78</v>
      </c>
      <c r="Z3057">
        <v>32.831729889999998</v>
      </c>
      <c r="AA3057">
        <v>-117.1608963</v>
      </c>
      <c r="AB3057" s="1">
        <v>43812</v>
      </c>
      <c r="AC3057">
        <v>98932</v>
      </c>
      <c r="AD3057" t="s">
        <v>8738</v>
      </c>
      <c r="AE3057">
        <v>0</v>
      </c>
      <c r="AF3057">
        <v>0</v>
      </c>
      <c r="AG3057">
        <v>0</v>
      </c>
      <c r="AH3057">
        <v>0</v>
      </c>
      <c r="AI3057">
        <v>0</v>
      </c>
      <c r="AJ3057">
        <v>0</v>
      </c>
      <c r="AK3057">
        <v>0</v>
      </c>
      <c r="AL3057">
        <v>0</v>
      </c>
      <c r="AM3057" t="s">
        <v>1478</v>
      </c>
      <c r="AN3057" t="s">
        <v>82</v>
      </c>
      <c r="AO3057">
        <v>0</v>
      </c>
      <c r="AP3057">
        <v>0</v>
      </c>
      <c r="AQ3057">
        <v>0</v>
      </c>
      <c r="AR3057" t="s">
        <v>74</v>
      </c>
      <c r="AS3057">
        <v>0</v>
      </c>
      <c r="AT3057" t="s">
        <v>83</v>
      </c>
      <c r="AU3057">
        <v>0</v>
      </c>
      <c r="AV3057">
        <v>0</v>
      </c>
      <c r="AW3057">
        <v>0</v>
      </c>
      <c r="AX3057">
        <v>0</v>
      </c>
      <c r="AY3057">
        <v>0</v>
      </c>
      <c r="AZ3057">
        <v>0</v>
      </c>
      <c r="BA3057">
        <v>0</v>
      </c>
      <c r="BB3057">
        <v>0</v>
      </c>
      <c r="BC3057">
        <v>0</v>
      </c>
      <c r="BD3057" t="s">
        <v>8758</v>
      </c>
      <c r="BE3057">
        <v>0</v>
      </c>
      <c r="BF3057">
        <v>0</v>
      </c>
      <c r="BG3057">
        <v>0</v>
      </c>
      <c r="BH3057">
        <v>0</v>
      </c>
      <c r="BI3057">
        <v>0</v>
      </c>
      <c r="BJ3057">
        <v>0</v>
      </c>
      <c r="BK3057">
        <v>0</v>
      </c>
      <c r="BL3057">
        <v>0</v>
      </c>
      <c r="BM3057">
        <v>0</v>
      </c>
      <c r="BN3057">
        <v>0</v>
      </c>
      <c r="BO3057">
        <v>86.285714290000001</v>
      </c>
      <c r="BP3057">
        <f>VLOOKUP(H3057, Sheet1!$A$2:$B$1758, 2, FALSE)</f>
        <v>0</v>
      </c>
      <c r="BQ3057">
        <f t="shared" si="94"/>
        <v>86.285714290000001</v>
      </c>
      <c r="BR3057">
        <f t="shared" si="95"/>
        <v>86.285714290000001</v>
      </c>
    </row>
    <row r="3058" spans="1:70" x14ac:dyDescent="0.35">
      <c r="A3058">
        <v>11808</v>
      </c>
      <c r="B3058" t="s">
        <v>66</v>
      </c>
      <c r="C3058" t="s">
        <v>8759</v>
      </c>
      <c r="D3058" t="s">
        <v>8760</v>
      </c>
      <c r="E3058">
        <v>0</v>
      </c>
      <c r="F3058" t="s">
        <v>785</v>
      </c>
      <c r="G3058" t="s">
        <v>71</v>
      </c>
      <c r="H3058">
        <v>92618</v>
      </c>
      <c r="I3058">
        <v>0</v>
      </c>
      <c r="J3058" t="s">
        <v>8735</v>
      </c>
      <c r="K3058" t="s">
        <v>73</v>
      </c>
      <c r="L3058">
        <v>0</v>
      </c>
      <c r="M3058" t="s">
        <v>74</v>
      </c>
      <c r="N3058" t="s">
        <v>99</v>
      </c>
      <c r="O3058">
        <v>0</v>
      </c>
      <c r="P3058">
        <v>0</v>
      </c>
      <c r="Q3058">
        <v>0</v>
      </c>
      <c r="R3058">
        <v>0</v>
      </c>
      <c r="S3058">
        <v>0</v>
      </c>
      <c r="T3058">
        <v>0</v>
      </c>
      <c r="U3058">
        <v>2</v>
      </c>
      <c r="V3058">
        <v>0</v>
      </c>
      <c r="W3058" t="s">
        <v>8736</v>
      </c>
      <c r="X3058" t="s">
        <v>8737</v>
      </c>
      <c r="Y3058" t="s">
        <v>78</v>
      </c>
      <c r="Z3058">
        <v>33.635841370000001</v>
      </c>
      <c r="AA3058">
        <v>-117.7218933</v>
      </c>
      <c r="AB3058" s="1">
        <v>43812</v>
      </c>
      <c r="AC3058">
        <v>98933</v>
      </c>
      <c r="AD3058" t="s">
        <v>8738</v>
      </c>
      <c r="AE3058">
        <v>0</v>
      </c>
      <c r="AF3058">
        <v>0</v>
      </c>
      <c r="AG3058">
        <v>0</v>
      </c>
      <c r="AH3058">
        <v>0</v>
      </c>
      <c r="AI3058">
        <v>0</v>
      </c>
      <c r="AJ3058">
        <v>0</v>
      </c>
      <c r="AK3058">
        <v>0</v>
      </c>
      <c r="AL3058">
        <v>0</v>
      </c>
      <c r="AM3058" t="s">
        <v>1478</v>
      </c>
      <c r="AN3058" t="s">
        <v>82</v>
      </c>
      <c r="AO3058">
        <v>0</v>
      </c>
      <c r="AP3058">
        <v>0</v>
      </c>
      <c r="AQ3058">
        <v>0</v>
      </c>
      <c r="AR3058" t="s">
        <v>74</v>
      </c>
      <c r="AS3058">
        <v>0</v>
      </c>
      <c r="AT3058" t="s">
        <v>83</v>
      </c>
      <c r="AU3058">
        <v>0</v>
      </c>
      <c r="AV3058">
        <v>0</v>
      </c>
      <c r="AW3058">
        <v>0</v>
      </c>
      <c r="AX3058">
        <v>0</v>
      </c>
      <c r="AY3058">
        <v>0</v>
      </c>
      <c r="AZ3058">
        <v>0</v>
      </c>
      <c r="BA3058">
        <v>0</v>
      </c>
      <c r="BB3058">
        <v>0</v>
      </c>
      <c r="BC3058">
        <v>0</v>
      </c>
      <c r="BD3058" t="s">
        <v>8739</v>
      </c>
      <c r="BE3058">
        <v>0</v>
      </c>
      <c r="BF3058">
        <v>0</v>
      </c>
      <c r="BG3058">
        <v>0</v>
      </c>
      <c r="BH3058">
        <v>0</v>
      </c>
      <c r="BI3058">
        <v>0</v>
      </c>
      <c r="BJ3058">
        <v>0</v>
      </c>
      <c r="BK3058">
        <v>0</v>
      </c>
      <c r="BL3058">
        <v>0</v>
      </c>
      <c r="BM3058">
        <v>0</v>
      </c>
      <c r="BN3058">
        <v>0</v>
      </c>
      <c r="BO3058">
        <v>94</v>
      </c>
      <c r="BP3058">
        <f>VLOOKUP(H3058, Sheet1!$A$2:$B$1758, 2, FALSE)</f>
        <v>26.491559790443354</v>
      </c>
      <c r="BQ3058">
        <f t="shared" si="94"/>
        <v>106.74667482817659</v>
      </c>
      <c r="BR3058">
        <f t="shared" si="95"/>
        <v>106.74667482817659</v>
      </c>
    </row>
    <row r="3059" spans="1:70" x14ac:dyDescent="0.35">
      <c r="A3059">
        <v>11809</v>
      </c>
      <c r="B3059" t="s">
        <v>66</v>
      </c>
      <c r="C3059" t="s">
        <v>8761</v>
      </c>
      <c r="D3059" t="s">
        <v>8762</v>
      </c>
      <c r="E3059">
        <v>0</v>
      </c>
      <c r="F3059" t="s">
        <v>111</v>
      </c>
      <c r="G3059" t="s">
        <v>71</v>
      </c>
      <c r="H3059">
        <v>95404</v>
      </c>
      <c r="I3059">
        <v>0</v>
      </c>
      <c r="J3059" t="s">
        <v>8735</v>
      </c>
      <c r="K3059" t="s">
        <v>73</v>
      </c>
      <c r="L3059">
        <v>0</v>
      </c>
      <c r="M3059" t="s">
        <v>74</v>
      </c>
      <c r="N3059" t="s">
        <v>99</v>
      </c>
      <c r="O3059">
        <v>0</v>
      </c>
      <c r="P3059">
        <v>0</v>
      </c>
      <c r="Q3059">
        <v>0</v>
      </c>
      <c r="R3059">
        <v>0</v>
      </c>
      <c r="S3059">
        <v>0</v>
      </c>
      <c r="T3059">
        <v>0</v>
      </c>
      <c r="U3059">
        <v>2</v>
      </c>
      <c r="V3059">
        <v>0</v>
      </c>
      <c r="W3059" t="s">
        <v>8736</v>
      </c>
      <c r="X3059" t="s">
        <v>8737</v>
      </c>
      <c r="Y3059" t="s">
        <v>78</v>
      </c>
      <c r="Z3059">
        <v>38.425594330000003</v>
      </c>
      <c r="AA3059">
        <v>-122.7135086</v>
      </c>
      <c r="AB3059" s="1">
        <v>43812</v>
      </c>
      <c r="AC3059">
        <v>98934</v>
      </c>
      <c r="AD3059" t="s">
        <v>8738</v>
      </c>
      <c r="AE3059">
        <v>0</v>
      </c>
      <c r="AF3059">
        <v>0</v>
      </c>
      <c r="AG3059">
        <v>0</v>
      </c>
      <c r="AH3059">
        <v>0</v>
      </c>
      <c r="AI3059">
        <v>0</v>
      </c>
      <c r="AJ3059">
        <v>0</v>
      </c>
      <c r="AK3059">
        <v>0</v>
      </c>
      <c r="AL3059">
        <v>0</v>
      </c>
      <c r="AM3059" t="s">
        <v>1478</v>
      </c>
      <c r="AN3059" t="s">
        <v>82</v>
      </c>
      <c r="AO3059">
        <v>0</v>
      </c>
      <c r="AP3059">
        <v>0</v>
      </c>
      <c r="AQ3059">
        <v>0</v>
      </c>
      <c r="AR3059" t="s">
        <v>74</v>
      </c>
      <c r="AS3059">
        <v>0</v>
      </c>
      <c r="AT3059" t="s">
        <v>83</v>
      </c>
      <c r="AU3059">
        <v>0</v>
      </c>
      <c r="AV3059">
        <v>0</v>
      </c>
      <c r="AW3059">
        <v>0</v>
      </c>
      <c r="AX3059">
        <v>0</v>
      </c>
      <c r="AY3059">
        <v>0</v>
      </c>
      <c r="AZ3059">
        <v>0</v>
      </c>
      <c r="BA3059">
        <v>0</v>
      </c>
      <c r="BB3059">
        <v>0</v>
      </c>
      <c r="BC3059">
        <v>0</v>
      </c>
      <c r="BD3059" t="s">
        <v>8745</v>
      </c>
      <c r="BE3059">
        <v>0</v>
      </c>
      <c r="BF3059">
        <v>0</v>
      </c>
      <c r="BG3059">
        <v>0</v>
      </c>
      <c r="BH3059">
        <v>0</v>
      </c>
      <c r="BI3059">
        <v>0</v>
      </c>
      <c r="BJ3059">
        <v>0</v>
      </c>
      <c r="BK3059">
        <v>0</v>
      </c>
      <c r="BL3059">
        <v>0</v>
      </c>
      <c r="BM3059">
        <v>0</v>
      </c>
      <c r="BN3059">
        <v>0</v>
      </c>
      <c r="BO3059">
        <v>116</v>
      </c>
      <c r="BP3059">
        <f>VLOOKUP(H3059, Sheet1!$A$2:$B$1758, 2, FALSE)</f>
        <v>12.614320131133541</v>
      </c>
      <c r="BQ3059">
        <f t="shared" si="94"/>
        <v>122.06950433126573</v>
      </c>
      <c r="BR3059">
        <f t="shared" si="95"/>
        <v>122.06950433126573</v>
      </c>
    </row>
    <row r="3060" spans="1:70" x14ac:dyDescent="0.35">
      <c r="A3060">
        <v>11810</v>
      </c>
      <c r="B3060" t="s">
        <v>66</v>
      </c>
      <c r="C3060" t="s">
        <v>8763</v>
      </c>
      <c r="D3060" t="s">
        <v>8764</v>
      </c>
      <c r="E3060">
        <v>0</v>
      </c>
      <c r="F3060" t="s">
        <v>88</v>
      </c>
      <c r="G3060" t="s">
        <v>71</v>
      </c>
      <c r="H3060">
        <v>90007</v>
      </c>
      <c r="I3060">
        <v>0</v>
      </c>
      <c r="J3060" t="s">
        <v>8735</v>
      </c>
      <c r="K3060" t="s">
        <v>73</v>
      </c>
      <c r="L3060">
        <v>0</v>
      </c>
      <c r="M3060" t="s">
        <v>74</v>
      </c>
      <c r="N3060" t="s">
        <v>99</v>
      </c>
      <c r="O3060">
        <v>0</v>
      </c>
      <c r="P3060">
        <v>0</v>
      </c>
      <c r="Q3060">
        <v>0</v>
      </c>
      <c r="R3060">
        <v>0</v>
      </c>
      <c r="S3060">
        <v>0</v>
      </c>
      <c r="T3060">
        <v>0</v>
      </c>
      <c r="U3060">
        <v>2</v>
      </c>
      <c r="V3060">
        <v>0</v>
      </c>
      <c r="W3060" t="s">
        <v>8736</v>
      </c>
      <c r="X3060" t="s">
        <v>8737</v>
      </c>
      <c r="Y3060" t="s">
        <v>78</v>
      </c>
      <c r="Z3060">
        <v>34.03329849</v>
      </c>
      <c r="AA3060">
        <v>-118.2733078</v>
      </c>
      <c r="AB3060" s="1">
        <v>43812</v>
      </c>
      <c r="AC3060">
        <v>98935</v>
      </c>
      <c r="AD3060" t="s">
        <v>8738</v>
      </c>
      <c r="AE3060">
        <v>0</v>
      </c>
      <c r="AF3060">
        <v>0</v>
      </c>
      <c r="AG3060">
        <v>0</v>
      </c>
      <c r="AH3060">
        <v>0</v>
      </c>
      <c r="AI3060">
        <v>0</v>
      </c>
      <c r="AJ3060">
        <v>0</v>
      </c>
      <c r="AK3060">
        <v>0</v>
      </c>
      <c r="AL3060">
        <v>0</v>
      </c>
      <c r="AM3060" t="s">
        <v>1478</v>
      </c>
      <c r="AN3060" t="s">
        <v>82</v>
      </c>
      <c r="AO3060">
        <v>0</v>
      </c>
      <c r="AP3060">
        <v>0</v>
      </c>
      <c r="AQ3060">
        <v>0</v>
      </c>
      <c r="AR3060" t="s">
        <v>74</v>
      </c>
      <c r="AS3060">
        <v>0</v>
      </c>
      <c r="AT3060" t="s">
        <v>83</v>
      </c>
      <c r="AU3060">
        <v>0</v>
      </c>
      <c r="AV3060">
        <v>0</v>
      </c>
      <c r="AW3060">
        <v>0</v>
      </c>
      <c r="AX3060">
        <v>0</v>
      </c>
      <c r="AY3060">
        <v>0</v>
      </c>
      <c r="AZ3060">
        <v>0</v>
      </c>
      <c r="BA3060">
        <v>0</v>
      </c>
      <c r="BB3060">
        <v>0</v>
      </c>
      <c r="BC3060">
        <v>0</v>
      </c>
      <c r="BD3060" t="s">
        <v>8739</v>
      </c>
      <c r="BE3060">
        <v>0</v>
      </c>
      <c r="BF3060">
        <v>0</v>
      </c>
      <c r="BG3060">
        <v>0</v>
      </c>
      <c r="BH3060">
        <v>0</v>
      </c>
      <c r="BI3060">
        <v>0</v>
      </c>
      <c r="BJ3060">
        <v>0</v>
      </c>
      <c r="BK3060">
        <v>0</v>
      </c>
      <c r="BL3060">
        <v>0</v>
      </c>
      <c r="BM3060">
        <v>0</v>
      </c>
      <c r="BN3060">
        <v>0</v>
      </c>
      <c r="BO3060">
        <v>75</v>
      </c>
      <c r="BP3060">
        <f>VLOOKUP(H3060, Sheet1!$A$2:$B$1758, 2, FALSE)</f>
        <v>0</v>
      </c>
      <c r="BQ3060">
        <f t="shared" si="94"/>
        <v>75</v>
      </c>
      <c r="BR3060">
        <f t="shared" si="95"/>
        <v>75</v>
      </c>
    </row>
    <row r="3061" spans="1:70" x14ac:dyDescent="0.35">
      <c r="A3061">
        <v>11811</v>
      </c>
      <c r="B3061" t="s">
        <v>66</v>
      </c>
      <c r="C3061" t="s">
        <v>8765</v>
      </c>
      <c r="D3061" t="s">
        <v>8766</v>
      </c>
      <c r="E3061">
        <v>0</v>
      </c>
      <c r="F3061" t="s">
        <v>496</v>
      </c>
      <c r="G3061" t="s">
        <v>71</v>
      </c>
      <c r="H3061">
        <v>95117</v>
      </c>
      <c r="I3061">
        <v>0</v>
      </c>
      <c r="J3061" t="s">
        <v>8735</v>
      </c>
      <c r="K3061" t="s">
        <v>73</v>
      </c>
      <c r="L3061">
        <v>0</v>
      </c>
      <c r="M3061" t="s">
        <v>74</v>
      </c>
      <c r="N3061" t="s">
        <v>99</v>
      </c>
      <c r="O3061">
        <v>0</v>
      </c>
      <c r="P3061">
        <v>0</v>
      </c>
      <c r="Q3061">
        <v>0</v>
      </c>
      <c r="R3061">
        <v>0</v>
      </c>
      <c r="S3061">
        <v>0</v>
      </c>
      <c r="T3061">
        <v>0</v>
      </c>
      <c r="U3061">
        <v>2</v>
      </c>
      <c r="V3061">
        <v>0</v>
      </c>
      <c r="W3061" t="s">
        <v>8736</v>
      </c>
      <c r="X3061" t="s">
        <v>8737</v>
      </c>
      <c r="Y3061" t="s">
        <v>78</v>
      </c>
      <c r="Z3061">
        <v>37.32267761</v>
      </c>
      <c r="AA3061">
        <v>-121.9624786</v>
      </c>
      <c r="AB3061" s="1">
        <v>43812</v>
      </c>
      <c r="AC3061">
        <v>98936</v>
      </c>
      <c r="AD3061" t="s">
        <v>8738</v>
      </c>
      <c r="AE3061">
        <v>0</v>
      </c>
      <c r="AF3061">
        <v>0</v>
      </c>
      <c r="AG3061">
        <v>0</v>
      </c>
      <c r="AH3061">
        <v>0</v>
      </c>
      <c r="AI3061">
        <v>0</v>
      </c>
      <c r="AJ3061">
        <v>0</v>
      </c>
      <c r="AK3061">
        <v>0</v>
      </c>
      <c r="AL3061">
        <v>0</v>
      </c>
      <c r="AM3061" t="s">
        <v>1478</v>
      </c>
      <c r="AN3061" t="s">
        <v>82</v>
      </c>
      <c r="AO3061">
        <v>0</v>
      </c>
      <c r="AP3061">
        <v>0</v>
      </c>
      <c r="AQ3061">
        <v>0</v>
      </c>
      <c r="AR3061" t="s">
        <v>74</v>
      </c>
      <c r="AS3061">
        <v>0</v>
      </c>
      <c r="AT3061" t="s">
        <v>83</v>
      </c>
      <c r="AU3061">
        <v>0</v>
      </c>
      <c r="AV3061">
        <v>0</v>
      </c>
      <c r="AW3061">
        <v>0</v>
      </c>
      <c r="AX3061">
        <v>0</v>
      </c>
      <c r="AY3061">
        <v>0</v>
      </c>
      <c r="AZ3061">
        <v>0</v>
      </c>
      <c r="BA3061">
        <v>0</v>
      </c>
      <c r="BB3061">
        <v>0</v>
      </c>
      <c r="BC3061">
        <v>0</v>
      </c>
      <c r="BD3061" t="s">
        <v>8739</v>
      </c>
      <c r="BE3061">
        <v>0</v>
      </c>
      <c r="BF3061">
        <v>0</v>
      </c>
      <c r="BG3061">
        <v>0</v>
      </c>
      <c r="BH3061">
        <v>0</v>
      </c>
      <c r="BI3061">
        <v>0</v>
      </c>
      <c r="BJ3061">
        <v>0</v>
      </c>
      <c r="BK3061">
        <v>0</v>
      </c>
      <c r="BL3061">
        <v>0</v>
      </c>
      <c r="BM3061">
        <v>0</v>
      </c>
      <c r="BN3061">
        <v>0</v>
      </c>
      <c r="BO3061">
        <v>53.5</v>
      </c>
      <c r="BP3061">
        <f>VLOOKUP(H3061, Sheet1!$A$2:$B$1758, 2, FALSE)</f>
        <v>10.536250092836333</v>
      </c>
      <c r="BQ3061">
        <f t="shared" si="94"/>
        <v>58.569620471731483</v>
      </c>
      <c r="BR3061">
        <f t="shared" si="95"/>
        <v>58.569620471731483</v>
      </c>
    </row>
    <row r="3062" spans="1:70" x14ac:dyDescent="0.35">
      <c r="A3062">
        <v>11812</v>
      </c>
      <c r="B3062" t="s">
        <v>66</v>
      </c>
      <c r="C3062" t="s">
        <v>8767</v>
      </c>
      <c r="D3062" t="s">
        <v>8768</v>
      </c>
      <c r="E3062">
        <v>0</v>
      </c>
      <c r="F3062" t="s">
        <v>134</v>
      </c>
      <c r="G3062" t="s">
        <v>71</v>
      </c>
      <c r="H3062">
        <v>92029</v>
      </c>
      <c r="I3062">
        <v>0</v>
      </c>
      <c r="J3062" t="s">
        <v>8735</v>
      </c>
      <c r="K3062" t="s">
        <v>73</v>
      </c>
      <c r="L3062">
        <v>0</v>
      </c>
      <c r="M3062" t="s">
        <v>74</v>
      </c>
      <c r="N3062" t="s">
        <v>99</v>
      </c>
      <c r="O3062">
        <v>0</v>
      </c>
      <c r="P3062">
        <v>0</v>
      </c>
      <c r="Q3062">
        <v>0</v>
      </c>
      <c r="R3062">
        <v>0</v>
      </c>
      <c r="S3062">
        <v>0</v>
      </c>
      <c r="T3062">
        <v>0</v>
      </c>
      <c r="U3062">
        <v>2</v>
      </c>
      <c r="V3062">
        <v>0</v>
      </c>
      <c r="W3062" t="s">
        <v>8736</v>
      </c>
      <c r="X3062" t="s">
        <v>8737</v>
      </c>
      <c r="Y3062" t="s">
        <v>78</v>
      </c>
      <c r="Z3062">
        <v>33.113853450000001</v>
      </c>
      <c r="AA3062">
        <v>-117.1060944</v>
      </c>
      <c r="AB3062" s="1">
        <v>43812</v>
      </c>
      <c r="AC3062">
        <v>98937</v>
      </c>
      <c r="AD3062" t="s">
        <v>8738</v>
      </c>
      <c r="AE3062">
        <v>0</v>
      </c>
      <c r="AF3062">
        <v>0</v>
      </c>
      <c r="AG3062">
        <v>0</v>
      </c>
      <c r="AH3062">
        <v>0</v>
      </c>
      <c r="AI3062">
        <v>0</v>
      </c>
      <c r="AJ3062">
        <v>0</v>
      </c>
      <c r="AK3062">
        <v>0</v>
      </c>
      <c r="AL3062">
        <v>0</v>
      </c>
      <c r="AM3062" t="s">
        <v>1478</v>
      </c>
      <c r="AN3062" t="s">
        <v>82</v>
      </c>
      <c r="AO3062">
        <v>0</v>
      </c>
      <c r="AP3062">
        <v>0</v>
      </c>
      <c r="AQ3062">
        <v>0</v>
      </c>
      <c r="AR3062" t="s">
        <v>74</v>
      </c>
      <c r="AS3062">
        <v>0</v>
      </c>
      <c r="AT3062" t="s">
        <v>83</v>
      </c>
      <c r="AU3062">
        <v>0</v>
      </c>
      <c r="AV3062">
        <v>0</v>
      </c>
      <c r="AW3062">
        <v>0</v>
      </c>
      <c r="AX3062">
        <v>0</v>
      </c>
      <c r="AY3062">
        <v>0</v>
      </c>
      <c r="AZ3062">
        <v>0</v>
      </c>
      <c r="BA3062">
        <v>0</v>
      </c>
      <c r="BB3062">
        <v>0</v>
      </c>
      <c r="BC3062">
        <v>0</v>
      </c>
      <c r="BD3062" t="s">
        <v>8769</v>
      </c>
      <c r="BE3062">
        <v>0</v>
      </c>
      <c r="BF3062">
        <v>0</v>
      </c>
      <c r="BG3062">
        <v>0</v>
      </c>
      <c r="BH3062">
        <v>0</v>
      </c>
      <c r="BI3062">
        <v>0</v>
      </c>
      <c r="BJ3062">
        <v>0</v>
      </c>
      <c r="BK3062">
        <v>0</v>
      </c>
      <c r="BL3062">
        <v>0</v>
      </c>
      <c r="BM3062">
        <v>0</v>
      </c>
      <c r="BN3062">
        <v>0</v>
      </c>
      <c r="BO3062">
        <v>86.285714290000001</v>
      </c>
      <c r="BP3062">
        <f>VLOOKUP(H3062, Sheet1!$A$2:$B$1758, 2, FALSE)</f>
        <v>3.9037645165389536</v>
      </c>
      <c r="BQ3062">
        <f t="shared" si="94"/>
        <v>88.164049023466575</v>
      </c>
      <c r="BR3062">
        <f t="shared" si="95"/>
        <v>88.164049023466575</v>
      </c>
    </row>
    <row r="3063" spans="1:70" x14ac:dyDescent="0.35">
      <c r="A3063">
        <v>11813</v>
      </c>
      <c r="B3063" t="s">
        <v>66</v>
      </c>
      <c r="C3063" t="s">
        <v>8770</v>
      </c>
      <c r="D3063" t="s">
        <v>8771</v>
      </c>
      <c r="E3063">
        <v>0</v>
      </c>
      <c r="F3063" t="s">
        <v>1168</v>
      </c>
      <c r="G3063" t="s">
        <v>71</v>
      </c>
      <c r="H3063">
        <v>92806</v>
      </c>
      <c r="I3063">
        <v>0</v>
      </c>
      <c r="J3063" t="s">
        <v>8735</v>
      </c>
      <c r="K3063" t="s">
        <v>73</v>
      </c>
      <c r="L3063">
        <v>0</v>
      </c>
      <c r="M3063" t="s">
        <v>74</v>
      </c>
      <c r="N3063" t="s">
        <v>99</v>
      </c>
      <c r="O3063">
        <v>0</v>
      </c>
      <c r="P3063">
        <v>0</v>
      </c>
      <c r="Q3063">
        <v>0</v>
      </c>
      <c r="R3063">
        <v>0</v>
      </c>
      <c r="S3063">
        <v>0</v>
      </c>
      <c r="T3063">
        <v>0</v>
      </c>
      <c r="U3063">
        <v>2</v>
      </c>
      <c r="V3063">
        <v>0</v>
      </c>
      <c r="W3063" t="s">
        <v>8736</v>
      </c>
      <c r="X3063" t="s">
        <v>8737</v>
      </c>
      <c r="Y3063" t="s">
        <v>78</v>
      </c>
      <c r="Z3063">
        <v>33.803356170000001</v>
      </c>
      <c r="AA3063">
        <v>-117.8774872</v>
      </c>
      <c r="AB3063" s="1">
        <v>43812</v>
      </c>
      <c r="AC3063">
        <v>98940</v>
      </c>
      <c r="AD3063" t="s">
        <v>8738</v>
      </c>
      <c r="AE3063">
        <v>0</v>
      </c>
      <c r="AF3063">
        <v>0</v>
      </c>
      <c r="AG3063">
        <v>0</v>
      </c>
      <c r="AH3063">
        <v>0</v>
      </c>
      <c r="AI3063">
        <v>0</v>
      </c>
      <c r="AJ3063">
        <v>0</v>
      </c>
      <c r="AK3063">
        <v>0</v>
      </c>
      <c r="AL3063">
        <v>0</v>
      </c>
      <c r="AM3063" t="s">
        <v>1478</v>
      </c>
      <c r="AN3063" t="s">
        <v>82</v>
      </c>
      <c r="AO3063">
        <v>0</v>
      </c>
      <c r="AP3063">
        <v>0</v>
      </c>
      <c r="AQ3063">
        <v>0</v>
      </c>
      <c r="AR3063" t="s">
        <v>74</v>
      </c>
      <c r="AS3063">
        <v>0</v>
      </c>
      <c r="AT3063" t="s">
        <v>83</v>
      </c>
      <c r="AU3063">
        <v>0</v>
      </c>
      <c r="AV3063">
        <v>0</v>
      </c>
      <c r="AW3063">
        <v>0</v>
      </c>
      <c r="AX3063">
        <v>0</v>
      </c>
      <c r="AY3063">
        <v>0</v>
      </c>
      <c r="AZ3063">
        <v>0</v>
      </c>
      <c r="BA3063">
        <v>0</v>
      </c>
      <c r="BB3063">
        <v>0</v>
      </c>
      <c r="BC3063">
        <v>0</v>
      </c>
      <c r="BD3063" t="s">
        <v>8772</v>
      </c>
      <c r="BE3063">
        <v>0</v>
      </c>
      <c r="BF3063">
        <v>0</v>
      </c>
      <c r="BG3063">
        <v>0</v>
      </c>
      <c r="BH3063">
        <v>0</v>
      </c>
      <c r="BI3063">
        <v>0</v>
      </c>
      <c r="BJ3063">
        <v>0</v>
      </c>
      <c r="BK3063">
        <v>0</v>
      </c>
      <c r="BL3063">
        <v>0</v>
      </c>
      <c r="BM3063">
        <v>0</v>
      </c>
      <c r="BN3063">
        <v>0</v>
      </c>
      <c r="BO3063">
        <v>94</v>
      </c>
      <c r="BP3063">
        <f>VLOOKUP(H3063, Sheet1!$A$2:$B$1758, 2, FALSE)</f>
        <v>0</v>
      </c>
      <c r="BQ3063">
        <f t="shared" si="94"/>
        <v>94</v>
      </c>
      <c r="BR3063">
        <f t="shared" si="95"/>
        <v>94</v>
      </c>
    </row>
    <row r="3064" spans="1:70" x14ac:dyDescent="0.35">
      <c r="A3064">
        <v>11826</v>
      </c>
      <c r="B3064" t="s">
        <v>66</v>
      </c>
      <c r="C3064" t="s">
        <v>8773</v>
      </c>
      <c r="D3064" t="s">
        <v>8774</v>
      </c>
      <c r="E3064">
        <v>0</v>
      </c>
      <c r="F3064" t="s">
        <v>456</v>
      </c>
      <c r="G3064" t="s">
        <v>71</v>
      </c>
      <c r="H3064">
        <v>95621</v>
      </c>
      <c r="I3064">
        <v>0</v>
      </c>
      <c r="J3064" t="s">
        <v>8735</v>
      </c>
      <c r="K3064" t="s">
        <v>73</v>
      </c>
      <c r="L3064">
        <v>0</v>
      </c>
      <c r="M3064" t="s">
        <v>74</v>
      </c>
      <c r="N3064" t="s">
        <v>99</v>
      </c>
      <c r="O3064">
        <v>0</v>
      </c>
      <c r="P3064">
        <v>0</v>
      </c>
      <c r="Q3064">
        <v>0</v>
      </c>
      <c r="R3064">
        <v>0</v>
      </c>
      <c r="S3064">
        <v>0</v>
      </c>
      <c r="T3064">
        <v>1</v>
      </c>
      <c r="U3064">
        <v>2</v>
      </c>
      <c r="V3064">
        <v>0</v>
      </c>
      <c r="W3064" t="s">
        <v>8736</v>
      </c>
      <c r="X3064" t="s">
        <v>8737</v>
      </c>
      <c r="Y3064" t="s">
        <v>107</v>
      </c>
      <c r="Z3064">
        <v>38.708447</v>
      </c>
      <c r="AA3064">
        <v>-121.313073</v>
      </c>
      <c r="AB3064" s="1">
        <v>43812</v>
      </c>
      <c r="AC3064">
        <v>98977</v>
      </c>
      <c r="AD3064" t="s">
        <v>8738</v>
      </c>
      <c r="AE3064">
        <v>0</v>
      </c>
      <c r="AF3064">
        <v>0</v>
      </c>
      <c r="AG3064">
        <v>0</v>
      </c>
      <c r="AH3064">
        <v>0</v>
      </c>
      <c r="AI3064">
        <v>0</v>
      </c>
      <c r="AJ3064">
        <v>0</v>
      </c>
      <c r="AK3064">
        <v>0</v>
      </c>
      <c r="AL3064">
        <v>0</v>
      </c>
      <c r="AM3064" t="s">
        <v>101</v>
      </c>
      <c r="AN3064" t="s">
        <v>82</v>
      </c>
      <c r="AO3064">
        <v>0</v>
      </c>
      <c r="AP3064">
        <v>0</v>
      </c>
      <c r="AQ3064">
        <v>0</v>
      </c>
      <c r="AR3064" t="s">
        <v>74</v>
      </c>
      <c r="AS3064">
        <v>0</v>
      </c>
      <c r="AT3064" t="s">
        <v>83</v>
      </c>
      <c r="AU3064">
        <v>0</v>
      </c>
      <c r="AV3064">
        <v>0</v>
      </c>
      <c r="AW3064">
        <v>0</v>
      </c>
      <c r="AX3064">
        <v>0</v>
      </c>
      <c r="AY3064">
        <v>0</v>
      </c>
      <c r="AZ3064">
        <v>0</v>
      </c>
      <c r="BA3064">
        <v>0</v>
      </c>
      <c r="BB3064">
        <v>0</v>
      </c>
      <c r="BC3064">
        <v>0</v>
      </c>
      <c r="BD3064" t="s">
        <v>8775</v>
      </c>
      <c r="BE3064">
        <v>0</v>
      </c>
      <c r="BF3064">
        <v>0</v>
      </c>
      <c r="BG3064">
        <v>0</v>
      </c>
      <c r="BH3064">
        <v>0</v>
      </c>
      <c r="BI3064">
        <v>0</v>
      </c>
      <c r="BJ3064">
        <v>0</v>
      </c>
      <c r="BK3064">
        <v>0</v>
      </c>
      <c r="BL3064">
        <v>0</v>
      </c>
      <c r="BM3064">
        <v>0</v>
      </c>
      <c r="BN3064">
        <v>0</v>
      </c>
      <c r="BO3064">
        <v>53.5</v>
      </c>
      <c r="BP3064">
        <f>VLOOKUP(H3064, Sheet1!$A$2:$B$1758, 2, FALSE)</f>
        <v>0</v>
      </c>
      <c r="BQ3064">
        <f t="shared" si="94"/>
        <v>53.5</v>
      </c>
      <c r="BR3064">
        <f t="shared" si="95"/>
        <v>53.5</v>
      </c>
    </row>
    <row r="3065" spans="1:70" x14ac:dyDescent="0.35">
      <c r="A3065">
        <v>11841</v>
      </c>
      <c r="B3065" t="s">
        <v>66</v>
      </c>
      <c r="C3065" t="s">
        <v>8776</v>
      </c>
      <c r="D3065" t="s">
        <v>8777</v>
      </c>
      <c r="E3065">
        <v>0</v>
      </c>
      <c r="F3065" t="s">
        <v>681</v>
      </c>
      <c r="G3065" t="s">
        <v>71</v>
      </c>
      <c r="H3065">
        <v>90703</v>
      </c>
      <c r="I3065">
        <v>0</v>
      </c>
      <c r="J3065" t="s">
        <v>8735</v>
      </c>
      <c r="K3065" t="s">
        <v>73</v>
      </c>
      <c r="L3065">
        <v>0</v>
      </c>
      <c r="M3065" t="s">
        <v>74</v>
      </c>
      <c r="N3065" t="s">
        <v>99</v>
      </c>
      <c r="O3065">
        <v>0</v>
      </c>
      <c r="P3065">
        <v>0</v>
      </c>
      <c r="Q3065">
        <v>0</v>
      </c>
      <c r="R3065">
        <v>0</v>
      </c>
      <c r="S3065">
        <v>0</v>
      </c>
      <c r="T3065">
        <v>2</v>
      </c>
      <c r="U3065">
        <v>0</v>
      </c>
      <c r="V3065">
        <v>0</v>
      </c>
      <c r="W3065" t="s">
        <v>8736</v>
      </c>
      <c r="X3065" t="s">
        <v>8737</v>
      </c>
      <c r="Y3065" t="s">
        <v>91</v>
      </c>
      <c r="Z3065">
        <v>33.867562</v>
      </c>
      <c r="AA3065">
        <v>-118.06169</v>
      </c>
      <c r="AB3065" s="1">
        <v>43812</v>
      </c>
      <c r="AC3065">
        <v>99019</v>
      </c>
      <c r="AD3065" t="s">
        <v>8738</v>
      </c>
      <c r="AE3065">
        <v>0</v>
      </c>
      <c r="AF3065">
        <v>0</v>
      </c>
      <c r="AG3065">
        <v>0</v>
      </c>
      <c r="AH3065">
        <v>0</v>
      </c>
      <c r="AI3065">
        <v>0</v>
      </c>
      <c r="AJ3065">
        <v>0</v>
      </c>
      <c r="AK3065">
        <v>0</v>
      </c>
      <c r="AL3065">
        <v>0</v>
      </c>
      <c r="AM3065" t="s">
        <v>93</v>
      </c>
      <c r="AN3065" t="s">
        <v>82</v>
      </c>
      <c r="AO3065">
        <v>0</v>
      </c>
      <c r="AP3065">
        <v>0</v>
      </c>
      <c r="AQ3065">
        <v>0</v>
      </c>
      <c r="AR3065" t="s">
        <v>74</v>
      </c>
      <c r="AS3065">
        <v>0</v>
      </c>
      <c r="AT3065" t="s">
        <v>83</v>
      </c>
      <c r="AU3065">
        <v>0</v>
      </c>
      <c r="AV3065">
        <v>0</v>
      </c>
      <c r="AW3065">
        <v>0</v>
      </c>
      <c r="AX3065">
        <v>0</v>
      </c>
      <c r="AY3065">
        <v>0</v>
      </c>
      <c r="AZ3065">
        <v>0</v>
      </c>
      <c r="BA3065">
        <v>0</v>
      </c>
      <c r="BB3065">
        <v>0</v>
      </c>
      <c r="BC3065">
        <v>0</v>
      </c>
      <c r="BD3065" t="s">
        <v>8778</v>
      </c>
      <c r="BE3065">
        <v>0</v>
      </c>
      <c r="BF3065">
        <v>0</v>
      </c>
      <c r="BG3065">
        <v>0</v>
      </c>
      <c r="BH3065">
        <v>0</v>
      </c>
      <c r="BI3065">
        <v>0</v>
      </c>
      <c r="BJ3065">
        <v>0</v>
      </c>
      <c r="BK3065">
        <v>0</v>
      </c>
      <c r="BL3065">
        <v>0</v>
      </c>
      <c r="BM3065">
        <v>0</v>
      </c>
      <c r="BN3065">
        <v>0</v>
      </c>
      <c r="BO3065">
        <v>74.444444439999998</v>
      </c>
      <c r="BP3065">
        <f>VLOOKUP(H3065, Sheet1!$A$2:$B$1758, 2, FALSE)</f>
        <v>0</v>
      </c>
      <c r="BQ3065">
        <f t="shared" si="94"/>
        <v>74.444444439999998</v>
      </c>
      <c r="BR3065">
        <f t="shared" si="95"/>
        <v>74.444444439999998</v>
      </c>
    </row>
    <row r="3066" spans="1:70" x14ac:dyDescent="0.35">
      <c r="A3066">
        <v>11849</v>
      </c>
      <c r="B3066" t="s">
        <v>66</v>
      </c>
      <c r="C3066" t="s">
        <v>8779</v>
      </c>
      <c r="D3066" t="s">
        <v>8780</v>
      </c>
      <c r="E3066">
        <v>0</v>
      </c>
      <c r="F3066" t="s">
        <v>1801</v>
      </c>
      <c r="G3066" t="s">
        <v>71</v>
      </c>
      <c r="H3066">
        <v>92324</v>
      </c>
      <c r="I3066">
        <v>0</v>
      </c>
      <c r="J3066" t="s">
        <v>8735</v>
      </c>
      <c r="K3066" t="s">
        <v>73</v>
      </c>
      <c r="L3066">
        <v>0</v>
      </c>
      <c r="M3066" t="s">
        <v>74</v>
      </c>
      <c r="N3066" t="s">
        <v>99</v>
      </c>
      <c r="O3066">
        <v>0</v>
      </c>
      <c r="P3066">
        <v>0</v>
      </c>
      <c r="Q3066">
        <v>0</v>
      </c>
      <c r="R3066">
        <v>0</v>
      </c>
      <c r="S3066">
        <v>0</v>
      </c>
      <c r="T3066">
        <v>8</v>
      </c>
      <c r="U3066">
        <v>0</v>
      </c>
      <c r="V3066">
        <v>0</v>
      </c>
      <c r="W3066" t="s">
        <v>8736</v>
      </c>
      <c r="X3066" t="s">
        <v>8737</v>
      </c>
      <c r="Y3066" t="s">
        <v>107</v>
      </c>
      <c r="Z3066">
        <v>34.072884000000002</v>
      </c>
      <c r="AA3066">
        <v>-117.352633</v>
      </c>
      <c r="AB3066" s="1">
        <v>43812</v>
      </c>
      <c r="AC3066">
        <v>99043</v>
      </c>
      <c r="AD3066" t="s">
        <v>8738</v>
      </c>
      <c r="AE3066">
        <v>0</v>
      </c>
      <c r="AF3066">
        <v>0</v>
      </c>
      <c r="AG3066">
        <v>0</v>
      </c>
      <c r="AH3066">
        <v>0</v>
      </c>
      <c r="AI3066">
        <v>0</v>
      </c>
      <c r="AJ3066">
        <v>0</v>
      </c>
      <c r="AK3066">
        <v>0</v>
      </c>
      <c r="AL3066">
        <v>0</v>
      </c>
      <c r="AM3066" t="s">
        <v>93</v>
      </c>
      <c r="AN3066" t="s">
        <v>82</v>
      </c>
      <c r="AO3066">
        <v>0</v>
      </c>
      <c r="AP3066">
        <v>0</v>
      </c>
      <c r="AQ3066">
        <v>0</v>
      </c>
      <c r="AR3066" t="s">
        <v>74</v>
      </c>
      <c r="AS3066">
        <v>0</v>
      </c>
      <c r="AT3066" t="s">
        <v>83</v>
      </c>
      <c r="AU3066">
        <v>0</v>
      </c>
      <c r="AV3066">
        <v>0</v>
      </c>
      <c r="AW3066">
        <v>0</v>
      </c>
      <c r="AX3066">
        <v>0</v>
      </c>
      <c r="AY3066">
        <v>0</v>
      </c>
      <c r="AZ3066">
        <v>0</v>
      </c>
      <c r="BA3066">
        <v>0</v>
      </c>
      <c r="BB3066">
        <v>0</v>
      </c>
      <c r="BC3066">
        <v>0</v>
      </c>
      <c r="BD3066" t="s">
        <v>8781</v>
      </c>
      <c r="BE3066">
        <v>0</v>
      </c>
      <c r="BF3066">
        <v>0</v>
      </c>
      <c r="BG3066">
        <v>0</v>
      </c>
      <c r="BH3066">
        <v>0</v>
      </c>
      <c r="BI3066">
        <v>0</v>
      </c>
      <c r="BJ3066">
        <v>0</v>
      </c>
      <c r="BK3066">
        <v>0</v>
      </c>
      <c r="BL3066">
        <v>0</v>
      </c>
      <c r="BM3066">
        <v>0</v>
      </c>
      <c r="BN3066">
        <v>0</v>
      </c>
      <c r="BO3066">
        <v>0</v>
      </c>
      <c r="BP3066">
        <f>VLOOKUP(H3066, Sheet1!$A$2:$B$1758, 2, FALSE)</f>
        <v>13.911668992991522</v>
      </c>
      <c r="BQ3066">
        <f t="shared" si="94"/>
        <v>6.6937365098018722</v>
      </c>
      <c r="BR3066">
        <f t="shared" si="95"/>
        <v>6.6937365098018722</v>
      </c>
    </row>
    <row r="3067" spans="1:70" x14ac:dyDescent="0.35">
      <c r="A3067">
        <v>11850</v>
      </c>
      <c r="B3067" t="s">
        <v>66</v>
      </c>
      <c r="C3067" t="s">
        <v>8782</v>
      </c>
      <c r="D3067" t="s">
        <v>8783</v>
      </c>
      <c r="E3067">
        <v>0</v>
      </c>
      <c r="F3067" t="s">
        <v>1801</v>
      </c>
      <c r="G3067" t="s">
        <v>71</v>
      </c>
      <c r="H3067">
        <v>92324</v>
      </c>
      <c r="I3067">
        <v>0</v>
      </c>
      <c r="J3067" t="s">
        <v>8735</v>
      </c>
      <c r="K3067" t="s">
        <v>73</v>
      </c>
      <c r="L3067">
        <v>0</v>
      </c>
      <c r="M3067" t="s">
        <v>74</v>
      </c>
      <c r="N3067" t="s">
        <v>99</v>
      </c>
      <c r="O3067">
        <v>0</v>
      </c>
      <c r="P3067">
        <v>0</v>
      </c>
      <c r="Q3067">
        <v>0</v>
      </c>
      <c r="R3067">
        <v>0</v>
      </c>
      <c r="S3067">
        <v>0</v>
      </c>
      <c r="T3067">
        <v>2</v>
      </c>
      <c r="U3067">
        <v>0</v>
      </c>
      <c r="V3067">
        <v>0</v>
      </c>
      <c r="W3067" t="s">
        <v>8736</v>
      </c>
      <c r="X3067" t="s">
        <v>8737</v>
      </c>
      <c r="Y3067" t="s">
        <v>91</v>
      </c>
      <c r="Z3067">
        <v>34.049035000000003</v>
      </c>
      <c r="AA3067">
        <v>-117.30274900000001</v>
      </c>
      <c r="AB3067" s="1">
        <v>43812</v>
      </c>
      <c r="AC3067">
        <v>99044</v>
      </c>
      <c r="AD3067" t="s">
        <v>8738</v>
      </c>
      <c r="AE3067">
        <v>0</v>
      </c>
      <c r="AF3067">
        <v>0</v>
      </c>
      <c r="AG3067">
        <v>0</v>
      </c>
      <c r="AH3067">
        <v>0</v>
      </c>
      <c r="AI3067">
        <v>0</v>
      </c>
      <c r="AJ3067">
        <v>0</v>
      </c>
      <c r="AK3067">
        <v>0</v>
      </c>
      <c r="AL3067">
        <v>0</v>
      </c>
      <c r="AM3067" t="s">
        <v>93</v>
      </c>
      <c r="AN3067" t="s">
        <v>82</v>
      </c>
      <c r="AO3067">
        <v>0</v>
      </c>
      <c r="AP3067">
        <v>0</v>
      </c>
      <c r="AQ3067">
        <v>0</v>
      </c>
      <c r="AR3067" t="s">
        <v>74</v>
      </c>
      <c r="AS3067">
        <v>0</v>
      </c>
      <c r="AT3067" t="s">
        <v>83</v>
      </c>
      <c r="AU3067">
        <v>0</v>
      </c>
      <c r="AV3067">
        <v>0</v>
      </c>
      <c r="AW3067">
        <v>0</v>
      </c>
      <c r="AX3067">
        <v>0</v>
      </c>
      <c r="AY3067">
        <v>0</v>
      </c>
      <c r="AZ3067">
        <v>0</v>
      </c>
      <c r="BA3067">
        <v>0</v>
      </c>
      <c r="BB3067">
        <v>0</v>
      </c>
      <c r="BC3067">
        <v>0</v>
      </c>
      <c r="BD3067" t="s">
        <v>8781</v>
      </c>
      <c r="BE3067">
        <v>0</v>
      </c>
      <c r="BF3067">
        <v>0</v>
      </c>
      <c r="BG3067">
        <v>0</v>
      </c>
      <c r="BH3067">
        <v>0</v>
      </c>
      <c r="BI3067">
        <v>0</v>
      </c>
      <c r="BJ3067">
        <v>0</v>
      </c>
      <c r="BK3067">
        <v>0</v>
      </c>
      <c r="BL3067">
        <v>0</v>
      </c>
      <c r="BM3067">
        <v>0</v>
      </c>
      <c r="BN3067">
        <v>0</v>
      </c>
      <c r="BO3067">
        <v>86.071428569999995</v>
      </c>
      <c r="BP3067">
        <f>VLOOKUP(H3067, Sheet1!$A$2:$B$1758, 2, FALSE)</f>
        <v>13.911668992991522</v>
      </c>
      <c r="BQ3067">
        <f t="shared" si="94"/>
        <v>92.765165079801861</v>
      </c>
      <c r="BR3067">
        <f t="shared" si="95"/>
        <v>92.765165079801861</v>
      </c>
    </row>
    <row r="3068" spans="1:70" x14ac:dyDescent="0.35">
      <c r="A3068">
        <v>11856</v>
      </c>
      <c r="B3068" t="s">
        <v>66</v>
      </c>
      <c r="C3068" t="s">
        <v>8784</v>
      </c>
      <c r="D3068" t="s">
        <v>8785</v>
      </c>
      <c r="E3068">
        <v>0</v>
      </c>
      <c r="F3068" t="s">
        <v>88</v>
      </c>
      <c r="G3068" t="s">
        <v>71</v>
      </c>
      <c r="H3068">
        <v>90027</v>
      </c>
      <c r="I3068">
        <v>0</v>
      </c>
      <c r="J3068" t="s">
        <v>8735</v>
      </c>
      <c r="K3068" t="s">
        <v>73</v>
      </c>
      <c r="L3068">
        <v>0</v>
      </c>
      <c r="M3068" t="s">
        <v>74</v>
      </c>
      <c r="N3068" t="s">
        <v>99</v>
      </c>
      <c r="O3068">
        <v>0</v>
      </c>
      <c r="P3068">
        <v>0</v>
      </c>
      <c r="Q3068">
        <v>0</v>
      </c>
      <c r="R3068">
        <v>0</v>
      </c>
      <c r="S3068">
        <v>0</v>
      </c>
      <c r="T3068">
        <v>0</v>
      </c>
      <c r="U3068">
        <v>2</v>
      </c>
      <c r="V3068">
        <v>0</v>
      </c>
      <c r="W3068" t="s">
        <v>8736</v>
      </c>
      <c r="X3068" t="s">
        <v>8737</v>
      </c>
      <c r="Y3068" t="s">
        <v>78</v>
      </c>
      <c r="Z3068">
        <v>34.149936680000003</v>
      </c>
      <c r="AA3068">
        <v>-118.2843323</v>
      </c>
      <c r="AB3068" s="1">
        <v>43812</v>
      </c>
      <c r="AC3068">
        <v>99055</v>
      </c>
      <c r="AD3068" t="s">
        <v>8738</v>
      </c>
      <c r="AE3068">
        <v>0</v>
      </c>
      <c r="AF3068">
        <v>0</v>
      </c>
      <c r="AG3068">
        <v>0</v>
      </c>
      <c r="AH3068">
        <v>0</v>
      </c>
      <c r="AI3068">
        <v>0</v>
      </c>
      <c r="AJ3068">
        <v>0</v>
      </c>
      <c r="AK3068">
        <v>0</v>
      </c>
      <c r="AL3068">
        <v>0</v>
      </c>
      <c r="AM3068" t="s">
        <v>1478</v>
      </c>
      <c r="AN3068" t="s">
        <v>82</v>
      </c>
      <c r="AO3068">
        <v>0</v>
      </c>
      <c r="AP3068">
        <v>0</v>
      </c>
      <c r="AQ3068">
        <v>0</v>
      </c>
      <c r="AR3068" t="s">
        <v>74</v>
      </c>
      <c r="AS3068">
        <v>0</v>
      </c>
      <c r="AT3068" t="s">
        <v>83</v>
      </c>
      <c r="AU3068">
        <v>0</v>
      </c>
      <c r="AV3068">
        <v>0</v>
      </c>
      <c r="AW3068">
        <v>0</v>
      </c>
      <c r="AX3068">
        <v>0</v>
      </c>
      <c r="AY3068">
        <v>0</v>
      </c>
      <c r="AZ3068">
        <v>0</v>
      </c>
      <c r="BA3068">
        <v>0</v>
      </c>
      <c r="BB3068">
        <v>0</v>
      </c>
      <c r="BC3068">
        <v>0</v>
      </c>
      <c r="BD3068" t="s">
        <v>8745</v>
      </c>
      <c r="BE3068">
        <v>0</v>
      </c>
      <c r="BF3068">
        <v>0</v>
      </c>
      <c r="BG3068">
        <v>0</v>
      </c>
      <c r="BH3068">
        <v>0</v>
      </c>
      <c r="BI3068">
        <v>0</v>
      </c>
      <c r="BJ3068">
        <v>0</v>
      </c>
      <c r="BK3068">
        <v>0</v>
      </c>
      <c r="BL3068">
        <v>0</v>
      </c>
      <c r="BM3068">
        <v>0</v>
      </c>
      <c r="BN3068">
        <v>0</v>
      </c>
      <c r="BO3068">
        <v>53.5</v>
      </c>
      <c r="BP3068">
        <f>VLOOKUP(H3068, Sheet1!$A$2:$B$1758, 2, FALSE)</f>
        <v>20.390482211357305</v>
      </c>
      <c r="BQ3068">
        <f t="shared" si="94"/>
        <v>63.311081279995143</v>
      </c>
      <c r="BR3068">
        <f t="shared" si="95"/>
        <v>63.311081279995143</v>
      </c>
    </row>
    <row r="3069" spans="1:70" x14ac:dyDescent="0.35">
      <c r="A3069">
        <v>11857</v>
      </c>
      <c r="B3069" t="s">
        <v>66</v>
      </c>
      <c r="C3069" t="s">
        <v>8786</v>
      </c>
      <c r="D3069" t="s">
        <v>8787</v>
      </c>
      <c r="E3069">
        <v>0</v>
      </c>
      <c r="F3069" t="s">
        <v>88</v>
      </c>
      <c r="G3069" t="s">
        <v>71</v>
      </c>
      <c r="H3069">
        <v>90045</v>
      </c>
      <c r="I3069">
        <v>0</v>
      </c>
      <c r="J3069" t="s">
        <v>8735</v>
      </c>
      <c r="K3069" t="s">
        <v>73</v>
      </c>
      <c r="L3069">
        <v>0</v>
      </c>
      <c r="M3069" t="s">
        <v>74</v>
      </c>
      <c r="N3069" t="s">
        <v>99</v>
      </c>
      <c r="O3069">
        <v>0</v>
      </c>
      <c r="P3069">
        <v>0</v>
      </c>
      <c r="Q3069">
        <v>0</v>
      </c>
      <c r="R3069">
        <v>0</v>
      </c>
      <c r="S3069">
        <v>0</v>
      </c>
      <c r="T3069">
        <v>0</v>
      </c>
      <c r="U3069">
        <v>2</v>
      </c>
      <c r="V3069">
        <v>0</v>
      </c>
      <c r="W3069" t="s">
        <v>8736</v>
      </c>
      <c r="X3069" t="s">
        <v>8737</v>
      </c>
      <c r="Y3069" t="s">
        <v>78</v>
      </c>
      <c r="Z3069">
        <v>33.944652560000002</v>
      </c>
      <c r="AA3069">
        <v>-118.3998795</v>
      </c>
      <c r="AB3069" s="1">
        <v>43812</v>
      </c>
      <c r="AC3069">
        <v>99056</v>
      </c>
      <c r="AD3069" t="s">
        <v>8738</v>
      </c>
      <c r="AE3069">
        <v>0</v>
      </c>
      <c r="AF3069">
        <v>0</v>
      </c>
      <c r="AG3069">
        <v>0</v>
      </c>
      <c r="AH3069">
        <v>0</v>
      </c>
      <c r="AI3069">
        <v>0</v>
      </c>
      <c r="AJ3069">
        <v>0</v>
      </c>
      <c r="AK3069">
        <v>0</v>
      </c>
      <c r="AL3069">
        <v>0</v>
      </c>
      <c r="AM3069" t="s">
        <v>1478</v>
      </c>
      <c r="AN3069" t="s">
        <v>82</v>
      </c>
      <c r="AO3069">
        <v>0</v>
      </c>
      <c r="AP3069">
        <v>0</v>
      </c>
      <c r="AQ3069">
        <v>0</v>
      </c>
      <c r="AR3069" t="s">
        <v>74</v>
      </c>
      <c r="AS3069">
        <v>0</v>
      </c>
      <c r="AT3069" t="s">
        <v>83</v>
      </c>
      <c r="AU3069">
        <v>0</v>
      </c>
      <c r="AV3069">
        <v>0</v>
      </c>
      <c r="AW3069">
        <v>0</v>
      </c>
      <c r="AX3069">
        <v>0</v>
      </c>
      <c r="AY3069">
        <v>0</v>
      </c>
      <c r="AZ3069">
        <v>0</v>
      </c>
      <c r="BA3069">
        <v>0</v>
      </c>
      <c r="BB3069">
        <v>0</v>
      </c>
      <c r="BC3069">
        <v>0</v>
      </c>
      <c r="BD3069" t="s">
        <v>8745</v>
      </c>
      <c r="BE3069">
        <v>0</v>
      </c>
      <c r="BF3069">
        <v>0</v>
      </c>
      <c r="BG3069">
        <v>0</v>
      </c>
      <c r="BH3069">
        <v>0</v>
      </c>
      <c r="BI3069">
        <v>0</v>
      </c>
      <c r="BJ3069">
        <v>0</v>
      </c>
      <c r="BK3069">
        <v>0</v>
      </c>
      <c r="BL3069">
        <v>0</v>
      </c>
      <c r="BM3069">
        <v>0</v>
      </c>
      <c r="BN3069">
        <v>0</v>
      </c>
      <c r="BO3069">
        <v>86.285714290000001</v>
      </c>
      <c r="BP3069">
        <f>VLOOKUP(H3069, Sheet1!$A$2:$B$1758, 2, FALSE)</f>
        <v>92.020149509325094</v>
      </c>
      <c r="BQ3069">
        <f t="shared" si="94"/>
        <v>130.56211525370225</v>
      </c>
      <c r="BR3069">
        <f t="shared" si="95"/>
        <v>130.56211525370225</v>
      </c>
    </row>
    <row r="3070" spans="1:70" x14ac:dyDescent="0.35">
      <c r="A3070">
        <v>11861</v>
      </c>
      <c r="B3070" t="s">
        <v>66</v>
      </c>
      <c r="C3070" t="s">
        <v>8788</v>
      </c>
      <c r="D3070" t="s">
        <v>8789</v>
      </c>
      <c r="E3070">
        <v>0</v>
      </c>
      <c r="F3070" t="s">
        <v>1085</v>
      </c>
      <c r="G3070" t="s">
        <v>71</v>
      </c>
      <c r="H3070">
        <v>91504</v>
      </c>
      <c r="I3070">
        <v>0</v>
      </c>
      <c r="J3070" t="s">
        <v>8735</v>
      </c>
      <c r="K3070" t="s">
        <v>73</v>
      </c>
      <c r="L3070">
        <v>0</v>
      </c>
      <c r="M3070" t="s">
        <v>74</v>
      </c>
      <c r="N3070" t="s">
        <v>99</v>
      </c>
      <c r="O3070">
        <v>0</v>
      </c>
      <c r="P3070">
        <v>0</v>
      </c>
      <c r="Q3070">
        <v>0</v>
      </c>
      <c r="R3070">
        <v>0</v>
      </c>
      <c r="S3070">
        <v>0</v>
      </c>
      <c r="T3070">
        <v>1</v>
      </c>
      <c r="U3070">
        <v>0</v>
      </c>
      <c r="V3070">
        <v>0</v>
      </c>
      <c r="W3070" t="s">
        <v>8736</v>
      </c>
      <c r="X3070" t="s">
        <v>8737</v>
      </c>
      <c r="Y3070" t="s">
        <v>91</v>
      </c>
      <c r="Z3070">
        <v>34.198318479999998</v>
      </c>
      <c r="AA3070">
        <v>-118.32633970000001</v>
      </c>
      <c r="AB3070" s="1">
        <v>43812</v>
      </c>
      <c r="AC3070">
        <v>99064</v>
      </c>
      <c r="AD3070" t="s">
        <v>8738</v>
      </c>
      <c r="AE3070">
        <v>0</v>
      </c>
      <c r="AF3070">
        <v>0</v>
      </c>
      <c r="AG3070">
        <v>0</v>
      </c>
      <c r="AH3070">
        <v>0</v>
      </c>
      <c r="AI3070">
        <v>0</v>
      </c>
      <c r="AJ3070">
        <v>0</v>
      </c>
      <c r="AK3070">
        <v>0</v>
      </c>
      <c r="AL3070">
        <v>0</v>
      </c>
      <c r="AM3070" t="s">
        <v>93</v>
      </c>
      <c r="AN3070" t="s">
        <v>82</v>
      </c>
      <c r="AO3070">
        <v>0</v>
      </c>
      <c r="AP3070">
        <v>0</v>
      </c>
      <c r="AQ3070">
        <v>0</v>
      </c>
      <c r="AR3070" t="s">
        <v>74</v>
      </c>
      <c r="AS3070">
        <v>0</v>
      </c>
      <c r="AT3070" t="s">
        <v>83</v>
      </c>
      <c r="AU3070">
        <v>0</v>
      </c>
      <c r="AV3070">
        <v>0</v>
      </c>
      <c r="AW3070">
        <v>0</v>
      </c>
      <c r="AX3070">
        <v>0</v>
      </c>
      <c r="AY3070">
        <v>0</v>
      </c>
      <c r="AZ3070">
        <v>0</v>
      </c>
      <c r="BA3070">
        <v>0</v>
      </c>
      <c r="BB3070">
        <v>0</v>
      </c>
      <c r="BC3070">
        <v>0</v>
      </c>
      <c r="BD3070" t="s">
        <v>8790</v>
      </c>
      <c r="BE3070">
        <v>0</v>
      </c>
      <c r="BF3070">
        <v>0</v>
      </c>
      <c r="BG3070">
        <v>0</v>
      </c>
      <c r="BH3070">
        <v>0</v>
      </c>
      <c r="BI3070">
        <v>0</v>
      </c>
      <c r="BJ3070">
        <v>0</v>
      </c>
      <c r="BK3070">
        <v>0</v>
      </c>
      <c r="BL3070">
        <v>0</v>
      </c>
      <c r="BM3070">
        <v>0</v>
      </c>
      <c r="BN3070">
        <v>0</v>
      </c>
      <c r="BO3070">
        <v>53.5</v>
      </c>
      <c r="BP3070">
        <f>VLOOKUP(H3070, Sheet1!$A$2:$B$1758, 2, FALSE)</f>
        <v>10.674057729706382</v>
      </c>
      <c r="BQ3070">
        <f t="shared" si="94"/>
        <v>58.635927973060859</v>
      </c>
      <c r="BR3070">
        <f t="shared" si="95"/>
        <v>58.635927973060859</v>
      </c>
    </row>
    <row r="3071" spans="1:70" x14ac:dyDescent="0.35">
      <c r="A3071">
        <v>11865</v>
      </c>
      <c r="B3071" t="s">
        <v>66</v>
      </c>
      <c r="C3071" t="s">
        <v>8791</v>
      </c>
      <c r="D3071" t="s">
        <v>8792</v>
      </c>
      <c r="E3071">
        <v>0</v>
      </c>
      <c r="F3071" t="s">
        <v>860</v>
      </c>
      <c r="G3071" t="s">
        <v>71</v>
      </c>
      <c r="H3071">
        <v>94806</v>
      </c>
      <c r="I3071">
        <v>0</v>
      </c>
      <c r="J3071" t="s">
        <v>8735</v>
      </c>
      <c r="K3071" t="s">
        <v>73</v>
      </c>
      <c r="L3071">
        <v>0</v>
      </c>
      <c r="M3071" t="s">
        <v>74</v>
      </c>
      <c r="N3071" t="s">
        <v>99</v>
      </c>
      <c r="O3071">
        <v>0</v>
      </c>
      <c r="P3071">
        <v>0</v>
      </c>
      <c r="Q3071">
        <v>0</v>
      </c>
      <c r="R3071">
        <v>0</v>
      </c>
      <c r="S3071">
        <v>0</v>
      </c>
      <c r="T3071">
        <v>0</v>
      </c>
      <c r="U3071">
        <v>2</v>
      </c>
      <c r="V3071">
        <v>0</v>
      </c>
      <c r="W3071" t="s">
        <v>8736</v>
      </c>
      <c r="X3071" t="s">
        <v>8737</v>
      </c>
      <c r="Y3071" t="s">
        <v>78</v>
      </c>
      <c r="Z3071">
        <v>37.98478317</v>
      </c>
      <c r="AA3071">
        <v>-122.32053380000001</v>
      </c>
      <c r="AB3071" s="1">
        <v>43812</v>
      </c>
      <c r="AC3071">
        <v>99071</v>
      </c>
      <c r="AD3071" t="s">
        <v>8738</v>
      </c>
      <c r="AE3071">
        <v>0</v>
      </c>
      <c r="AF3071">
        <v>0</v>
      </c>
      <c r="AG3071">
        <v>0</v>
      </c>
      <c r="AH3071">
        <v>0</v>
      </c>
      <c r="AI3071">
        <v>0</v>
      </c>
      <c r="AJ3071">
        <v>0</v>
      </c>
      <c r="AK3071">
        <v>0</v>
      </c>
      <c r="AL3071">
        <v>0</v>
      </c>
      <c r="AM3071" t="s">
        <v>1478</v>
      </c>
      <c r="AN3071" t="s">
        <v>82</v>
      </c>
      <c r="AO3071">
        <v>0</v>
      </c>
      <c r="AP3071">
        <v>0</v>
      </c>
      <c r="AQ3071">
        <v>0</v>
      </c>
      <c r="AR3071" t="s">
        <v>74</v>
      </c>
      <c r="AS3071">
        <v>0</v>
      </c>
      <c r="AT3071" t="s">
        <v>83</v>
      </c>
      <c r="AU3071">
        <v>0</v>
      </c>
      <c r="AV3071">
        <v>0</v>
      </c>
      <c r="AW3071">
        <v>0</v>
      </c>
      <c r="AX3071">
        <v>0</v>
      </c>
      <c r="AY3071">
        <v>0</v>
      </c>
      <c r="AZ3071">
        <v>0</v>
      </c>
      <c r="BA3071">
        <v>0</v>
      </c>
      <c r="BB3071">
        <v>0</v>
      </c>
      <c r="BC3071">
        <v>0</v>
      </c>
      <c r="BD3071" t="s">
        <v>8745</v>
      </c>
      <c r="BE3071">
        <v>0</v>
      </c>
      <c r="BF3071">
        <v>0</v>
      </c>
      <c r="BG3071">
        <v>0</v>
      </c>
      <c r="BH3071">
        <v>0</v>
      </c>
      <c r="BI3071">
        <v>0</v>
      </c>
      <c r="BJ3071">
        <v>0</v>
      </c>
      <c r="BK3071">
        <v>0</v>
      </c>
      <c r="BL3071">
        <v>0</v>
      </c>
      <c r="BM3071">
        <v>0</v>
      </c>
      <c r="BN3071">
        <v>0</v>
      </c>
      <c r="BO3071">
        <v>75</v>
      </c>
      <c r="BP3071">
        <f>VLOOKUP(H3071, Sheet1!$A$2:$B$1758, 2, FALSE)</f>
        <v>69.087498140023271</v>
      </c>
      <c r="BQ3071">
        <f t="shared" si="94"/>
        <v>108.24212996325024</v>
      </c>
      <c r="BR3071">
        <f t="shared" si="95"/>
        <v>108.24212996325024</v>
      </c>
    </row>
    <row r="3072" spans="1:70" x14ac:dyDescent="0.35">
      <c r="A3072">
        <v>11867</v>
      </c>
      <c r="B3072" t="s">
        <v>66</v>
      </c>
      <c r="C3072" t="s">
        <v>8793</v>
      </c>
      <c r="D3072" t="s">
        <v>8794</v>
      </c>
      <c r="E3072">
        <v>0</v>
      </c>
      <c r="F3072" t="s">
        <v>8795</v>
      </c>
      <c r="G3072" t="s">
        <v>71</v>
      </c>
      <c r="H3072">
        <v>91801</v>
      </c>
      <c r="I3072">
        <v>0</v>
      </c>
      <c r="J3072" t="s">
        <v>8735</v>
      </c>
      <c r="K3072" t="s">
        <v>73</v>
      </c>
      <c r="L3072">
        <v>0</v>
      </c>
      <c r="M3072" t="s">
        <v>74</v>
      </c>
      <c r="N3072" t="s">
        <v>99</v>
      </c>
      <c r="O3072">
        <v>0</v>
      </c>
      <c r="P3072">
        <v>0</v>
      </c>
      <c r="Q3072">
        <v>0</v>
      </c>
      <c r="R3072">
        <v>0</v>
      </c>
      <c r="S3072">
        <v>0</v>
      </c>
      <c r="T3072">
        <v>0</v>
      </c>
      <c r="U3072">
        <v>2</v>
      </c>
      <c r="V3072">
        <v>0</v>
      </c>
      <c r="W3072" t="s">
        <v>8736</v>
      </c>
      <c r="X3072" t="s">
        <v>8737</v>
      </c>
      <c r="Y3072" t="s">
        <v>78</v>
      </c>
      <c r="Z3072">
        <v>34.09196472</v>
      </c>
      <c r="AA3072">
        <v>-118.1367645</v>
      </c>
      <c r="AB3072" s="1">
        <v>43812</v>
      </c>
      <c r="AC3072">
        <v>99074</v>
      </c>
      <c r="AD3072" t="s">
        <v>8738</v>
      </c>
      <c r="AE3072">
        <v>0</v>
      </c>
      <c r="AF3072">
        <v>0</v>
      </c>
      <c r="AG3072">
        <v>0</v>
      </c>
      <c r="AH3072">
        <v>0</v>
      </c>
      <c r="AI3072">
        <v>0</v>
      </c>
      <c r="AJ3072">
        <v>0</v>
      </c>
      <c r="AK3072">
        <v>0</v>
      </c>
      <c r="AL3072">
        <v>0</v>
      </c>
      <c r="AM3072" t="s">
        <v>1478</v>
      </c>
      <c r="AN3072" t="s">
        <v>82</v>
      </c>
      <c r="AO3072">
        <v>0</v>
      </c>
      <c r="AP3072">
        <v>0</v>
      </c>
      <c r="AQ3072">
        <v>0</v>
      </c>
      <c r="AR3072" t="s">
        <v>74</v>
      </c>
      <c r="AS3072">
        <v>0</v>
      </c>
      <c r="AT3072" t="s">
        <v>83</v>
      </c>
      <c r="AU3072">
        <v>0</v>
      </c>
      <c r="AV3072">
        <v>0</v>
      </c>
      <c r="AW3072">
        <v>0</v>
      </c>
      <c r="AX3072">
        <v>0</v>
      </c>
      <c r="AY3072">
        <v>0</v>
      </c>
      <c r="AZ3072">
        <v>0</v>
      </c>
      <c r="BA3072">
        <v>0</v>
      </c>
      <c r="BB3072">
        <v>0</v>
      </c>
      <c r="BC3072">
        <v>0</v>
      </c>
      <c r="BD3072" t="s">
        <v>8745</v>
      </c>
      <c r="BE3072">
        <v>0</v>
      </c>
      <c r="BF3072">
        <v>0</v>
      </c>
      <c r="BG3072">
        <v>0</v>
      </c>
      <c r="BH3072">
        <v>0</v>
      </c>
      <c r="BI3072">
        <v>0</v>
      </c>
      <c r="BJ3072">
        <v>0</v>
      </c>
      <c r="BK3072">
        <v>0</v>
      </c>
      <c r="BL3072">
        <v>0</v>
      </c>
      <c r="BM3072">
        <v>0</v>
      </c>
      <c r="BN3072">
        <v>0</v>
      </c>
      <c r="BO3072">
        <v>86.285714290000001</v>
      </c>
      <c r="BP3072">
        <f>VLOOKUP(H3072, Sheet1!$A$2:$B$1758, 2, FALSE)</f>
        <v>13.956464526844877</v>
      </c>
      <c r="BQ3072">
        <f t="shared" si="94"/>
        <v>93.001004611970728</v>
      </c>
      <c r="BR3072">
        <f t="shared" si="95"/>
        <v>93.001004611970728</v>
      </c>
    </row>
    <row r="3073" spans="1:70" x14ac:dyDescent="0.35">
      <c r="A3073">
        <v>11868</v>
      </c>
      <c r="B3073" t="s">
        <v>66</v>
      </c>
      <c r="C3073" t="s">
        <v>8796</v>
      </c>
      <c r="D3073" t="s">
        <v>8797</v>
      </c>
      <c r="E3073">
        <v>0</v>
      </c>
      <c r="F3073" t="s">
        <v>8798</v>
      </c>
      <c r="G3073" t="s">
        <v>71</v>
      </c>
      <c r="H3073">
        <v>91702</v>
      </c>
      <c r="I3073">
        <v>0</v>
      </c>
      <c r="J3073" t="s">
        <v>8735</v>
      </c>
      <c r="K3073" t="s">
        <v>73</v>
      </c>
      <c r="L3073">
        <v>0</v>
      </c>
      <c r="M3073" t="s">
        <v>74</v>
      </c>
      <c r="N3073" t="s">
        <v>99</v>
      </c>
      <c r="O3073">
        <v>0</v>
      </c>
      <c r="P3073">
        <v>0</v>
      </c>
      <c r="Q3073">
        <v>0</v>
      </c>
      <c r="R3073">
        <v>0</v>
      </c>
      <c r="S3073">
        <v>0</v>
      </c>
      <c r="T3073">
        <v>0</v>
      </c>
      <c r="U3073">
        <v>2</v>
      </c>
      <c r="V3073">
        <v>0</v>
      </c>
      <c r="W3073" t="s">
        <v>8736</v>
      </c>
      <c r="X3073" t="s">
        <v>8737</v>
      </c>
      <c r="Y3073" t="s">
        <v>78</v>
      </c>
      <c r="Z3073">
        <v>34.127417780000002</v>
      </c>
      <c r="AA3073">
        <v>-117.89036249999999</v>
      </c>
      <c r="AB3073" s="1">
        <v>43812</v>
      </c>
      <c r="AC3073">
        <v>99076</v>
      </c>
      <c r="AD3073" t="s">
        <v>8738</v>
      </c>
      <c r="AE3073">
        <v>0</v>
      </c>
      <c r="AF3073">
        <v>0</v>
      </c>
      <c r="AG3073">
        <v>0</v>
      </c>
      <c r="AH3073">
        <v>0</v>
      </c>
      <c r="AI3073">
        <v>0</v>
      </c>
      <c r="AJ3073">
        <v>0</v>
      </c>
      <c r="AK3073">
        <v>0</v>
      </c>
      <c r="AL3073">
        <v>0</v>
      </c>
      <c r="AM3073" t="s">
        <v>1478</v>
      </c>
      <c r="AN3073" t="s">
        <v>82</v>
      </c>
      <c r="AO3073">
        <v>0</v>
      </c>
      <c r="AP3073">
        <v>0</v>
      </c>
      <c r="AQ3073">
        <v>0</v>
      </c>
      <c r="AR3073" t="s">
        <v>74</v>
      </c>
      <c r="AS3073">
        <v>0</v>
      </c>
      <c r="AT3073" t="s">
        <v>83</v>
      </c>
      <c r="AU3073">
        <v>0</v>
      </c>
      <c r="AV3073">
        <v>0</v>
      </c>
      <c r="AW3073">
        <v>0</v>
      </c>
      <c r="AX3073">
        <v>0</v>
      </c>
      <c r="AY3073">
        <v>0</v>
      </c>
      <c r="AZ3073">
        <v>0</v>
      </c>
      <c r="BA3073">
        <v>0</v>
      </c>
      <c r="BB3073">
        <v>0</v>
      </c>
      <c r="BC3073">
        <v>0</v>
      </c>
      <c r="BD3073" t="s">
        <v>8799</v>
      </c>
      <c r="BE3073">
        <v>0</v>
      </c>
      <c r="BF3073">
        <v>0</v>
      </c>
      <c r="BG3073">
        <v>0</v>
      </c>
      <c r="BH3073">
        <v>0</v>
      </c>
      <c r="BI3073">
        <v>0</v>
      </c>
      <c r="BJ3073">
        <v>0</v>
      </c>
      <c r="BK3073">
        <v>0</v>
      </c>
      <c r="BL3073">
        <v>0</v>
      </c>
      <c r="BM3073">
        <v>0</v>
      </c>
      <c r="BN3073">
        <v>0</v>
      </c>
      <c r="BO3073">
        <v>94</v>
      </c>
      <c r="BP3073">
        <f>VLOOKUP(H3073, Sheet1!$A$2:$B$1758, 2, FALSE)</f>
        <v>35.608268465118599</v>
      </c>
      <c r="BQ3073">
        <f t="shared" si="94"/>
        <v>111.13326896980291</v>
      </c>
      <c r="BR3073">
        <f t="shared" si="95"/>
        <v>111.13326896980291</v>
      </c>
    </row>
    <row r="3074" spans="1:70" x14ac:dyDescent="0.35">
      <c r="A3074">
        <v>11869</v>
      </c>
      <c r="B3074" t="s">
        <v>66</v>
      </c>
      <c r="C3074" t="s">
        <v>8800</v>
      </c>
      <c r="D3074" t="s">
        <v>8801</v>
      </c>
      <c r="E3074">
        <v>0</v>
      </c>
      <c r="F3074" t="s">
        <v>148</v>
      </c>
      <c r="G3074" t="s">
        <v>71</v>
      </c>
      <c r="H3074">
        <v>92522</v>
      </c>
      <c r="I3074">
        <v>0</v>
      </c>
      <c r="J3074" t="s">
        <v>8735</v>
      </c>
      <c r="K3074" t="s">
        <v>73</v>
      </c>
      <c r="L3074">
        <v>0</v>
      </c>
      <c r="M3074" t="s">
        <v>74</v>
      </c>
      <c r="N3074" t="s">
        <v>99</v>
      </c>
      <c r="O3074">
        <v>0</v>
      </c>
      <c r="P3074">
        <v>0</v>
      </c>
      <c r="Q3074">
        <v>0</v>
      </c>
      <c r="R3074">
        <v>0</v>
      </c>
      <c r="S3074">
        <v>0</v>
      </c>
      <c r="T3074">
        <v>0</v>
      </c>
      <c r="U3074">
        <v>2</v>
      </c>
      <c r="V3074">
        <v>0</v>
      </c>
      <c r="W3074" t="s">
        <v>8736</v>
      </c>
      <c r="X3074" t="s">
        <v>8737</v>
      </c>
      <c r="Y3074" t="s">
        <v>78</v>
      </c>
      <c r="Z3074">
        <v>33.980564119999997</v>
      </c>
      <c r="AA3074">
        <v>-117.37555690000001</v>
      </c>
      <c r="AB3074" s="1">
        <v>43812</v>
      </c>
      <c r="AC3074">
        <v>99077</v>
      </c>
      <c r="AD3074" t="s">
        <v>8738</v>
      </c>
      <c r="AE3074">
        <v>0</v>
      </c>
      <c r="AF3074">
        <v>0</v>
      </c>
      <c r="AG3074">
        <v>0</v>
      </c>
      <c r="AH3074">
        <v>0</v>
      </c>
      <c r="AI3074">
        <v>0</v>
      </c>
      <c r="AJ3074">
        <v>0</v>
      </c>
      <c r="AK3074">
        <v>0</v>
      </c>
      <c r="AL3074">
        <v>0</v>
      </c>
      <c r="AM3074" t="s">
        <v>1478</v>
      </c>
      <c r="AN3074" t="s">
        <v>82</v>
      </c>
      <c r="AO3074">
        <v>0</v>
      </c>
      <c r="AP3074">
        <v>0</v>
      </c>
      <c r="AQ3074">
        <v>0</v>
      </c>
      <c r="AR3074" t="s">
        <v>74</v>
      </c>
      <c r="AS3074">
        <v>0</v>
      </c>
      <c r="AT3074" t="s">
        <v>83</v>
      </c>
      <c r="AU3074">
        <v>0</v>
      </c>
      <c r="AV3074">
        <v>0</v>
      </c>
      <c r="AW3074">
        <v>0</v>
      </c>
      <c r="AX3074">
        <v>0</v>
      </c>
      <c r="AY3074">
        <v>0</v>
      </c>
      <c r="AZ3074">
        <v>0</v>
      </c>
      <c r="BA3074">
        <v>0</v>
      </c>
      <c r="BB3074">
        <v>0</v>
      </c>
      <c r="BC3074">
        <v>0</v>
      </c>
      <c r="BD3074" t="s">
        <v>8802</v>
      </c>
      <c r="BE3074">
        <v>0</v>
      </c>
      <c r="BF3074">
        <v>0</v>
      </c>
      <c r="BG3074">
        <v>0</v>
      </c>
      <c r="BH3074">
        <v>0</v>
      </c>
      <c r="BI3074">
        <v>0</v>
      </c>
      <c r="BJ3074">
        <v>0</v>
      </c>
      <c r="BK3074">
        <v>0</v>
      </c>
      <c r="BL3074">
        <v>0</v>
      </c>
      <c r="BM3074">
        <v>0</v>
      </c>
      <c r="BN3074">
        <v>0</v>
      </c>
      <c r="BO3074">
        <v>116</v>
      </c>
      <c r="BP3074" t="e">
        <f>VLOOKUP(H3074, Sheet1!$A$2:$B$1758, 2, FALSE)</f>
        <v>#N/A</v>
      </c>
      <c r="BQ3074" t="e">
        <f t="shared" si="94"/>
        <v>#N/A</v>
      </c>
      <c r="BR3074" t="e">
        <f t="shared" si="95"/>
        <v>#N/A</v>
      </c>
    </row>
    <row r="3075" spans="1:70" x14ac:dyDescent="0.35">
      <c r="A3075">
        <v>11873</v>
      </c>
      <c r="B3075" t="s">
        <v>66</v>
      </c>
      <c r="C3075" t="s">
        <v>8803</v>
      </c>
      <c r="D3075" t="s">
        <v>8804</v>
      </c>
      <c r="E3075">
        <v>0</v>
      </c>
      <c r="F3075" t="s">
        <v>1000</v>
      </c>
      <c r="G3075" t="s">
        <v>71</v>
      </c>
      <c r="H3075">
        <v>94501</v>
      </c>
      <c r="I3075">
        <v>0</v>
      </c>
      <c r="J3075" t="s">
        <v>8735</v>
      </c>
      <c r="K3075" t="s">
        <v>73</v>
      </c>
      <c r="L3075">
        <v>0</v>
      </c>
      <c r="M3075" t="s">
        <v>74</v>
      </c>
      <c r="N3075" t="s">
        <v>99</v>
      </c>
      <c r="O3075">
        <v>0</v>
      </c>
      <c r="P3075">
        <v>0</v>
      </c>
      <c r="Q3075">
        <v>0</v>
      </c>
      <c r="R3075">
        <v>0</v>
      </c>
      <c r="S3075">
        <v>0</v>
      </c>
      <c r="T3075">
        <v>0</v>
      </c>
      <c r="U3075">
        <v>4</v>
      </c>
      <c r="V3075">
        <v>0</v>
      </c>
      <c r="W3075" t="s">
        <v>8736</v>
      </c>
      <c r="X3075" t="s">
        <v>8737</v>
      </c>
      <c r="Y3075" t="s">
        <v>107</v>
      </c>
      <c r="Z3075">
        <v>37.776093000000003</v>
      </c>
      <c r="AA3075">
        <v>-122.252737</v>
      </c>
      <c r="AB3075" s="1">
        <v>43812</v>
      </c>
      <c r="AC3075">
        <v>99085</v>
      </c>
      <c r="AD3075" t="s">
        <v>8738</v>
      </c>
      <c r="AE3075">
        <v>0</v>
      </c>
      <c r="AF3075">
        <v>0</v>
      </c>
      <c r="AG3075">
        <v>0</v>
      </c>
      <c r="AH3075">
        <v>0</v>
      </c>
      <c r="AI3075">
        <v>0</v>
      </c>
      <c r="AJ3075">
        <v>0</v>
      </c>
      <c r="AK3075">
        <v>0</v>
      </c>
      <c r="AL3075">
        <v>0</v>
      </c>
      <c r="AM3075" t="s">
        <v>1478</v>
      </c>
      <c r="AN3075" t="s">
        <v>82</v>
      </c>
      <c r="AO3075">
        <v>0</v>
      </c>
      <c r="AP3075">
        <v>0</v>
      </c>
      <c r="AQ3075">
        <v>0</v>
      </c>
      <c r="AR3075" t="s">
        <v>74</v>
      </c>
      <c r="AS3075">
        <v>0</v>
      </c>
      <c r="AT3075" t="s">
        <v>83</v>
      </c>
      <c r="AU3075">
        <v>0</v>
      </c>
      <c r="AV3075">
        <v>0</v>
      </c>
      <c r="AW3075">
        <v>0</v>
      </c>
      <c r="AX3075">
        <v>0</v>
      </c>
      <c r="AY3075">
        <v>0</v>
      </c>
      <c r="AZ3075">
        <v>0</v>
      </c>
      <c r="BA3075">
        <v>0</v>
      </c>
      <c r="BB3075">
        <v>0</v>
      </c>
      <c r="BC3075">
        <v>0</v>
      </c>
      <c r="BD3075" t="s">
        <v>8805</v>
      </c>
      <c r="BE3075">
        <v>0</v>
      </c>
      <c r="BF3075">
        <v>0</v>
      </c>
      <c r="BG3075">
        <v>0</v>
      </c>
      <c r="BH3075">
        <v>0</v>
      </c>
      <c r="BI3075">
        <v>0</v>
      </c>
      <c r="BJ3075">
        <v>0</v>
      </c>
      <c r="BK3075">
        <v>0</v>
      </c>
      <c r="BL3075">
        <v>0</v>
      </c>
      <c r="BM3075">
        <v>0</v>
      </c>
      <c r="BN3075">
        <v>0</v>
      </c>
      <c r="BO3075">
        <v>112.125</v>
      </c>
      <c r="BP3075">
        <f>VLOOKUP(H3075, Sheet1!$A$2:$B$1758, 2, FALSE)</f>
        <v>66.022881509232121</v>
      </c>
      <c r="BQ3075">
        <f t="shared" ref="BQ3075:BQ3138" si="96">((BP3075/100)*(AVERAGE($BO$2:$BO$5701)))+BO3075</f>
        <v>143.89255949723304</v>
      </c>
      <c r="BR3075">
        <f t="shared" ref="BR3075:BR3138" si="97">IF(BQ3075&gt;0,BQ3075,0)</f>
        <v>143.89255949723304</v>
      </c>
    </row>
    <row r="3076" spans="1:70" x14ac:dyDescent="0.35">
      <c r="A3076">
        <v>11874</v>
      </c>
      <c r="B3076" t="s">
        <v>66</v>
      </c>
      <c r="C3076" t="s">
        <v>8806</v>
      </c>
      <c r="D3076" t="s">
        <v>8807</v>
      </c>
      <c r="E3076">
        <v>0</v>
      </c>
      <c r="F3076" t="s">
        <v>1859</v>
      </c>
      <c r="G3076" t="s">
        <v>71</v>
      </c>
      <c r="H3076">
        <v>96161</v>
      </c>
      <c r="I3076">
        <v>0</v>
      </c>
      <c r="J3076" t="s">
        <v>8735</v>
      </c>
      <c r="K3076" t="s">
        <v>73</v>
      </c>
      <c r="L3076">
        <v>0</v>
      </c>
      <c r="M3076" t="s">
        <v>74</v>
      </c>
      <c r="N3076" t="s">
        <v>99</v>
      </c>
      <c r="O3076">
        <v>0</v>
      </c>
      <c r="P3076">
        <v>0</v>
      </c>
      <c r="Q3076">
        <v>0</v>
      </c>
      <c r="R3076">
        <v>0</v>
      </c>
      <c r="S3076">
        <v>0</v>
      </c>
      <c r="T3076">
        <v>2</v>
      </c>
      <c r="U3076">
        <v>0</v>
      </c>
      <c r="V3076">
        <v>0</v>
      </c>
      <c r="W3076" t="s">
        <v>8736</v>
      </c>
      <c r="X3076" t="s">
        <v>8737</v>
      </c>
      <c r="Y3076" t="s">
        <v>91</v>
      </c>
      <c r="Z3076">
        <v>39.334499000000001</v>
      </c>
      <c r="AA3076">
        <v>-120.181702</v>
      </c>
      <c r="AB3076" s="1">
        <v>43812</v>
      </c>
      <c r="AC3076">
        <v>99089</v>
      </c>
      <c r="AD3076" t="s">
        <v>8738</v>
      </c>
      <c r="AE3076">
        <v>0</v>
      </c>
      <c r="AF3076">
        <v>0</v>
      </c>
      <c r="AG3076">
        <v>0</v>
      </c>
      <c r="AH3076">
        <v>0</v>
      </c>
      <c r="AI3076">
        <v>0</v>
      </c>
      <c r="AJ3076">
        <v>0</v>
      </c>
      <c r="AK3076">
        <v>0</v>
      </c>
      <c r="AL3076">
        <v>0</v>
      </c>
      <c r="AM3076" t="s">
        <v>93</v>
      </c>
      <c r="AN3076" t="s">
        <v>82</v>
      </c>
      <c r="AO3076">
        <v>0</v>
      </c>
      <c r="AP3076">
        <v>0</v>
      </c>
      <c r="AQ3076">
        <v>0</v>
      </c>
      <c r="AR3076" t="s">
        <v>74</v>
      </c>
      <c r="AS3076">
        <v>0</v>
      </c>
      <c r="AT3076" t="s">
        <v>83</v>
      </c>
      <c r="AU3076">
        <v>0</v>
      </c>
      <c r="AV3076">
        <v>0</v>
      </c>
      <c r="AW3076">
        <v>0</v>
      </c>
      <c r="AX3076">
        <v>0</v>
      </c>
      <c r="AY3076">
        <v>0</v>
      </c>
      <c r="AZ3076">
        <v>0</v>
      </c>
      <c r="BA3076">
        <v>0</v>
      </c>
      <c r="BB3076">
        <v>0</v>
      </c>
      <c r="BC3076">
        <v>0</v>
      </c>
      <c r="BD3076" t="s">
        <v>8808</v>
      </c>
      <c r="BE3076">
        <v>0</v>
      </c>
      <c r="BF3076">
        <v>0</v>
      </c>
      <c r="BG3076">
        <v>0</v>
      </c>
      <c r="BH3076">
        <v>0</v>
      </c>
      <c r="BI3076">
        <v>0</v>
      </c>
      <c r="BJ3076">
        <v>0</v>
      </c>
      <c r="BK3076">
        <v>0</v>
      </c>
      <c r="BL3076">
        <v>0</v>
      </c>
      <c r="BM3076">
        <v>0</v>
      </c>
      <c r="BN3076">
        <v>0</v>
      </c>
      <c r="BO3076">
        <v>54.5</v>
      </c>
      <c r="BP3076">
        <f>VLOOKUP(H3076, Sheet1!$A$2:$B$1758, 2, FALSE)</f>
        <v>4.7322984525133736</v>
      </c>
      <c r="BQ3076">
        <f t="shared" si="96"/>
        <v>56.776991994477868</v>
      </c>
      <c r="BR3076">
        <f t="shared" si="97"/>
        <v>56.776991994477868</v>
      </c>
    </row>
    <row r="3077" spans="1:70" x14ac:dyDescent="0.35">
      <c r="A3077">
        <v>11875</v>
      </c>
      <c r="B3077" t="s">
        <v>66</v>
      </c>
      <c r="C3077" t="s">
        <v>8809</v>
      </c>
      <c r="D3077" t="s">
        <v>8810</v>
      </c>
      <c r="E3077">
        <v>0</v>
      </c>
      <c r="F3077" t="s">
        <v>1859</v>
      </c>
      <c r="G3077" t="s">
        <v>71</v>
      </c>
      <c r="H3077">
        <v>96161</v>
      </c>
      <c r="I3077">
        <v>0</v>
      </c>
      <c r="J3077" t="s">
        <v>8735</v>
      </c>
      <c r="K3077" t="s">
        <v>73</v>
      </c>
      <c r="L3077">
        <v>0</v>
      </c>
      <c r="M3077" t="s">
        <v>74</v>
      </c>
      <c r="N3077" t="s">
        <v>99</v>
      </c>
      <c r="O3077">
        <v>0</v>
      </c>
      <c r="P3077">
        <v>0</v>
      </c>
      <c r="Q3077">
        <v>0</v>
      </c>
      <c r="R3077">
        <v>0</v>
      </c>
      <c r="S3077">
        <v>0</v>
      </c>
      <c r="T3077">
        <v>2</v>
      </c>
      <c r="U3077">
        <v>0</v>
      </c>
      <c r="V3077">
        <v>0</v>
      </c>
      <c r="W3077" t="s">
        <v>8736</v>
      </c>
      <c r="X3077" t="s">
        <v>8737</v>
      </c>
      <c r="Y3077" t="s">
        <v>91</v>
      </c>
      <c r="Z3077">
        <v>39.327548</v>
      </c>
      <c r="AA3077">
        <v>-120.185756</v>
      </c>
      <c r="AB3077" s="1">
        <v>43812</v>
      </c>
      <c r="AC3077">
        <v>99090</v>
      </c>
      <c r="AD3077" t="s">
        <v>8738</v>
      </c>
      <c r="AE3077">
        <v>0</v>
      </c>
      <c r="AF3077">
        <v>0</v>
      </c>
      <c r="AG3077">
        <v>0</v>
      </c>
      <c r="AH3077">
        <v>0</v>
      </c>
      <c r="AI3077">
        <v>0</v>
      </c>
      <c r="AJ3077">
        <v>0</v>
      </c>
      <c r="AK3077">
        <v>0</v>
      </c>
      <c r="AL3077">
        <v>0</v>
      </c>
      <c r="AM3077" t="s">
        <v>93</v>
      </c>
      <c r="AN3077" t="s">
        <v>82</v>
      </c>
      <c r="AO3077">
        <v>0</v>
      </c>
      <c r="AP3077">
        <v>0</v>
      </c>
      <c r="AQ3077">
        <v>0</v>
      </c>
      <c r="AR3077" t="s">
        <v>74</v>
      </c>
      <c r="AS3077">
        <v>0</v>
      </c>
      <c r="AT3077" t="s">
        <v>83</v>
      </c>
      <c r="AU3077">
        <v>0</v>
      </c>
      <c r="AV3077">
        <v>0</v>
      </c>
      <c r="AW3077">
        <v>0</v>
      </c>
      <c r="AX3077">
        <v>0</v>
      </c>
      <c r="AY3077">
        <v>0</v>
      </c>
      <c r="AZ3077">
        <v>0</v>
      </c>
      <c r="BA3077">
        <v>0</v>
      </c>
      <c r="BB3077">
        <v>0</v>
      </c>
      <c r="BC3077">
        <v>0</v>
      </c>
      <c r="BD3077" t="s">
        <v>8808</v>
      </c>
      <c r="BE3077">
        <v>0</v>
      </c>
      <c r="BF3077">
        <v>0</v>
      </c>
      <c r="BG3077">
        <v>0</v>
      </c>
      <c r="BH3077">
        <v>0</v>
      </c>
      <c r="BI3077">
        <v>0</v>
      </c>
      <c r="BJ3077">
        <v>0</v>
      </c>
      <c r="BK3077">
        <v>0</v>
      </c>
      <c r="BL3077">
        <v>0</v>
      </c>
      <c r="BM3077">
        <v>0</v>
      </c>
      <c r="BN3077">
        <v>0</v>
      </c>
      <c r="BO3077">
        <v>9.3000000000000007</v>
      </c>
      <c r="BP3077">
        <f>VLOOKUP(H3077, Sheet1!$A$2:$B$1758, 2, FALSE)</f>
        <v>4.7322984525133736</v>
      </c>
      <c r="BQ3077">
        <f t="shared" si="96"/>
        <v>11.576991994477869</v>
      </c>
      <c r="BR3077">
        <f t="shared" si="97"/>
        <v>11.576991994477869</v>
      </c>
    </row>
    <row r="3078" spans="1:70" x14ac:dyDescent="0.35">
      <c r="A3078">
        <v>11876</v>
      </c>
      <c r="B3078" t="s">
        <v>66</v>
      </c>
      <c r="C3078" t="s">
        <v>8811</v>
      </c>
      <c r="D3078" t="s">
        <v>8812</v>
      </c>
      <c r="E3078">
        <v>0</v>
      </c>
      <c r="F3078" t="s">
        <v>154</v>
      </c>
      <c r="G3078" t="s">
        <v>71</v>
      </c>
      <c r="H3078">
        <v>91105</v>
      </c>
      <c r="I3078">
        <v>0</v>
      </c>
      <c r="J3078" t="s">
        <v>8735</v>
      </c>
      <c r="K3078" t="s">
        <v>73</v>
      </c>
      <c r="L3078">
        <v>0</v>
      </c>
      <c r="M3078" t="s">
        <v>74</v>
      </c>
      <c r="N3078" t="s">
        <v>99</v>
      </c>
      <c r="O3078">
        <v>0</v>
      </c>
      <c r="P3078">
        <v>0</v>
      </c>
      <c r="Q3078">
        <v>0</v>
      </c>
      <c r="R3078">
        <v>0</v>
      </c>
      <c r="S3078">
        <v>0</v>
      </c>
      <c r="T3078">
        <v>0</v>
      </c>
      <c r="U3078">
        <v>2</v>
      </c>
      <c r="V3078">
        <v>0</v>
      </c>
      <c r="W3078" t="s">
        <v>8736</v>
      </c>
      <c r="X3078" t="s">
        <v>8737</v>
      </c>
      <c r="Y3078" t="s">
        <v>78</v>
      </c>
      <c r="Z3078">
        <v>34.141380310000002</v>
      </c>
      <c r="AA3078">
        <v>-118.1484985</v>
      </c>
      <c r="AB3078" s="1">
        <v>43812</v>
      </c>
      <c r="AC3078">
        <v>99097</v>
      </c>
      <c r="AD3078" t="s">
        <v>8738</v>
      </c>
      <c r="AE3078">
        <v>0</v>
      </c>
      <c r="AF3078">
        <v>0</v>
      </c>
      <c r="AG3078">
        <v>0</v>
      </c>
      <c r="AH3078">
        <v>0</v>
      </c>
      <c r="AI3078">
        <v>0</v>
      </c>
      <c r="AJ3078">
        <v>0</v>
      </c>
      <c r="AK3078">
        <v>0</v>
      </c>
      <c r="AL3078">
        <v>0</v>
      </c>
      <c r="AM3078" t="s">
        <v>1478</v>
      </c>
      <c r="AN3078" t="s">
        <v>82</v>
      </c>
      <c r="AO3078">
        <v>0</v>
      </c>
      <c r="AP3078">
        <v>0</v>
      </c>
      <c r="AQ3078">
        <v>0</v>
      </c>
      <c r="AR3078" t="s">
        <v>74</v>
      </c>
      <c r="AS3078">
        <v>0</v>
      </c>
      <c r="AT3078" t="s">
        <v>83</v>
      </c>
      <c r="AU3078">
        <v>0</v>
      </c>
      <c r="AV3078">
        <v>0</v>
      </c>
      <c r="AW3078">
        <v>0</v>
      </c>
      <c r="AX3078">
        <v>0</v>
      </c>
      <c r="AY3078">
        <v>0</v>
      </c>
      <c r="AZ3078">
        <v>0</v>
      </c>
      <c r="BA3078">
        <v>0</v>
      </c>
      <c r="BB3078">
        <v>0</v>
      </c>
      <c r="BC3078">
        <v>0</v>
      </c>
      <c r="BD3078" t="s">
        <v>8813</v>
      </c>
      <c r="BE3078">
        <v>0</v>
      </c>
      <c r="BF3078">
        <v>0</v>
      </c>
      <c r="BG3078">
        <v>0</v>
      </c>
      <c r="BH3078">
        <v>0</v>
      </c>
      <c r="BI3078">
        <v>0</v>
      </c>
      <c r="BJ3078">
        <v>0</v>
      </c>
      <c r="BK3078">
        <v>0</v>
      </c>
      <c r="BL3078">
        <v>0</v>
      </c>
      <c r="BM3078">
        <v>0</v>
      </c>
      <c r="BN3078">
        <v>0</v>
      </c>
      <c r="BO3078">
        <v>50.5</v>
      </c>
      <c r="BP3078">
        <f>VLOOKUP(H3078, Sheet1!$A$2:$B$1758, 2, FALSE)</f>
        <v>15.630107109708691</v>
      </c>
      <c r="BQ3078">
        <f t="shared" si="96"/>
        <v>58.020579929344116</v>
      </c>
      <c r="BR3078">
        <f t="shared" si="97"/>
        <v>58.020579929344116</v>
      </c>
    </row>
    <row r="3079" spans="1:70" x14ac:dyDescent="0.35">
      <c r="A3079">
        <v>11877</v>
      </c>
      <c r="B3079" t="s">
        <v>66</v>
      </c>
      <c r="C3079" t="s">
        <v>8814</v>
      </c>
      <c r="D3079" t="s">
        <v>8815</v>
      </c>
      <c r="E3079">
        <v>0</v>
      </c>
      <c r="F3079" t="s">
        <v>1801</v>
      </c>
      <c r="G3079" t="s">
        <v>71</v>
      </c>
      <c r="H3079">
        <v>92324</v>
      </c>
      <c r="I3079">
        <v>0</v>
      </c>
      <c r="J3079" t="s">
        <v>8735</v>
      </c>
      <c r="K3079" t="s">
        <v>73</v>
      </c>
      <c r="L3079">
        <v>0</v>
      </c>
      <c r="M3079" t="s">
        <v>74</v>
      </c>
      <c r="N3079" t="s">
        <v>99</v>
      </c>
      <c r="O3079">
        <v>0</v>
      </c>
      <c r="P3079">
        <v>0</v>
      </c>
      <c r="Q3079">
        <v>0</v>
      </c>
      <c r="R3079">
        <v>0</v>
      </c>
      <c r="S3079">
        <v>0</v>
      </c>
      <c r="T3079">
        <v>2</v>
      </c>
      <c r="U3079">
        <v>0</v>
      </c>
      <c r="V3079">
        <v>0</v>
      </c>
      <c r="W3079" t="s">
        <v>8736</v>
      </c>
      <c r="X3079" t="s">
        <v>8737</v>
      </c>
      <c r="Y3079" t="s">
        <v>107</v>
      </c>
      <c r="Z3079">
        <v>34.070892000000001</v>
      </c>
      <c r="AA3079">
        <v>-117.317346</v>
      </c>
      <c r="AB3079" s="1">
        <v>43812</v>
      </c>
      <c r="AC3079">
        <v>99099</v>
      </c>
      <c r="AD3079" t="s">
        <v>8738</v>
      </c>
      <c r="AE3079">
        <v>0</v>
      </c>
      <c r="AF3079">
        <v>0</v>
      </c>
      <c r="AG3079">
        <v>0</v>
      </c>
      <c r="AH3079">
        <v>0</v>
      </c>
      <c r="AI3079">
        <v>0</v>
      </c>
      <c r="AJ3079">
        <v>0</v>
      </c>
      <c r="AK3079">
        <v>0</v>
      </c>
      <c r="AL3079">
        <v>0</v>
      </c>
      <c r="AM3079" t="s">
        <v>93</v>
      </c>
      <c r="AN3079" t="s">
        <v>82</v>
      </c>
      <c r="AO3079">
        <v>0</v>
      </c>
      <c r="AP3079">
        <v>0</v>
      </c>
      <c r="AQ3079">
        <v>0</v>
      </c>
      <c r="AR3079" t="s">
        <v>74</v>
      </c>
      <c r="AS3079">
        <v>0</v>
      </c>
      <c r="AT3079" t="s">
        <v>83</v>
      </c>
      <c r="AU3079">
        <v>0</v>
      </c>
      <c r="AV3079">
        <v>0</v>
      </c>
      <c r="AW3079">
        <v>0</v>
      </c>
      <c r="AX3079">
        <v>0</v>
      </c>
      <c r="AY3079">
        <v>0</v>
      </c>
      <c r="AZ3079">
        <v>0</v>
      </c>
      <c r="BA3079">
        <v>0</v>
      </c>
      <c r="BB3079">
        <v>0</v>
      </c>
      <c r="BC3079">
        <v>0</v>
      </c>
      <c r="BD3079" t="s">
        <v>8781</v>
      </c>
      <c r="BE3079">
        <v>0</v>
      </c>
      <c r="BF3079">
        <v>0</v>
      </c>
      <c r="BG3079">
        <v>0</v>
      </c>
      <c r="BH3079">
        <v>0</v>
      </c>
      <c r="BI3079">
        <v>0</v>
      </c>
      <c r="BJ3079">
        <v>0</v>
      </c>
      <c r="BK3079">
        <v>0</v>
      </c>
      <c r="BL3079">
        <v>0</v>
      </c>
      <c r="BM3079">
        <v>0</v>
      </c>
      <c r="BN3079">
        <v>0</v>
      </c>
      <c r="BO3079">
        <v>56.5</v>
      </c>
      <c r="BP3079">
        <f>VLOOKUP(H3079, Sheet1!$A$2:$B$1758, 2, FALSE)</f>
        <v>13.911668992991522</v>
      </c>
      <c r="BQ3079">
        <f t="shared" si="96"/>
        <v>63.193736509801873</v>
      </c>
      <c r="BR3079">
        <f t="shared" si="97"/>
        <v>63.193736509801873</v>
      </c>
    </row>
    <row r="3080" spans="1:70" x14ac:dyDescent="0.35">
      <c r="A3080">
        <v>11882</v>
      </c>
      <c r="B3080" t="s">
        <v>66</v>
      </c>
      <c r="C3080" t="s">
        <v>8816</v>
      </c>
      <c r="D3080" t="s">
        <v>8817</v>
      </c>
      <c r="E3080">
        <v>0</v>
      </c>
      <c r="F3080" t="s">
        <v>823</v>
      </c>
      <c r="G3080" t="s">
        <v>71</v>
      </c>
      <c r="H3080">
        <v>91950</v>
      </c>
      <c r="I3080">
        <v>0</v>
      </c>
      <c r="J3080" t="s">
        <v>8735</v>
      </c>
      <c r="K3080" t="s">
        <v>73</v>
      </c>
      <c r="L3080">
        <v>0</v>
      </c>
      <c r="M3080" t="s">
        <v>74</v>
      </c>
      <c r="N3080" t="s">
        <v>99</v>
      </c>
      <c r="O3080">
        <v>0</v>
      </c>
      <c r="P3080">
        <v>0</v>
      </c>
      <c r="Q3080">
        <v>0</v>
      </c>
      <c r="R3080">
        <v>0</v>
      </c>
      <c r="S3080">
        <v>0</v>
      </c>
      <c r="T3080">
        <v>0</v>
      </c>
      <c r="U3080">
        <v>2</v>
      </c>
      <c r="V3080">
        <v>0</v>
      </c>
      <c r="W3080" t="s">
        <v>8736</v>
      </c>
      <c r="X3080" t="s">
        <v>8737</v>
      </c>
      <c r="Y3080" t="s">
        <v>78</v>
      </c>
      <c r="Z3080">
        <v>32.665584559999999</v>
      </c>
      <c r="AA3080">
        <v>-117.1033401</v>
      </c>
      <c r="AB3080" s="1">
        <v>43812</v>
      </c>
      <c r="AC3080">
        <v>99104</v>
      </c>
      <c r="AD3080" t="s">
        <v>8738</v>
      </c>
      <c r="AE3080">
        <v>0</v>
      </c>
      <c r="AF3080">
        <v>0</v>
      </c>
      <c r="AG3080">
        <v>0</v>
      </c>
      <c r="AH3080">
        <v>0</v>
      </c>
      <c r="AI3080">
        <v>0</v>
      </c>
      <c r="AJ3080">
        <v>0</v>
      </c>
      <c r="AK3080">
        <v>0</v>
      </c>
      <c r="AL3080">
        <v>0</v>
      </c>
      <c r="AM3080" t="s">
        <v>1478</v>
      </c>
      <c r="AN3080" t="s">
        <v>82</v>
      </c>
      <c r="AO3080">
        <v>0</v>
      </c>
      <c r="AP3080">
        <v>0</v>
      </c>
      <c r="AQ3080">
        <v>0</v>
      </c>
      <c r="AR3080" t="s">
        <v>74</v>
      </c>
      <c r="AS3080">
        <v>0</v>
      </c>
      <c r="AT3080" t="s">
        <v>83</v>
      </c>
      <c r="AU3080">
        <v>0</v>
      </c>
      <c r="AV3080">
        <v>0</v>
      </c>
      <c r="AW3080">
        <v>0</v>
      </c>
      <c r="AX3080">
        <v>0</v>
      </c>
      <c r="AY3080">
        <v>0</v>
      </c>
      <c r="AZ3080">
        <v>0</v>
      </c>
      <c r="BA3080">
        <v>0</v>
      </c>
      <c r="BB3080">
        <v>0</v>
      </c>
      <c r="BC3080">
        <v>0</v>
      </c>
      <c r="BD3080" t="s">
        <v>8745</v>
      </c>
      <c r="BE3080">
        <v>0</v>
      </c>
      <c r="BF3080">
        <v>0</v>
      </c>
      <c r="BG3080">
        <v>0</v>
      </c>
      <c r="BH3080">
        <v>0</v>
      </c>
      <c r="BI3080">
        <v>0</v>
      </c>
      <c r="BJ3080">
        <v>0</v>
      </c>
      <c r="BK3080">
        <v>0</v>
      </c>
      <c r="BL3080">
        <v>0</v>
      </c>
      <c r="BM3080">
        <v>0</v>
      </c>
      <c r="BN3080">
        <v>0</v>
      </c>
      <c r="BO3080">
        <v>94</v>
      </c>
      <c r="BP3080">
        <f>VLOOKUP(H3080, Sheet1!$A$2:$B$1758, 2, FALSE)</f>
        <v>19.914684688112768</v>
      </c>
      <c r="BQ3080">
        <f t="shared" si="96"/>
        <v>103.58214661699967</v>
      </c>
      <c r="BR3080">
        <f t="shared" si="97"/>
        <v>103.58214661699967</v>
      </c>
    </row>
    <row r="3081" spans="1:70" x14ac:dyDescent="0.35">
      <c r="A3081">
        <v>11887</v>
      </c>
      <c r="B3081" t="s">
        <v>66</v>
      </c>
      <c r="C3081" t="s">
        <v>8818</v>
      </c>
      <c r="D3081" t="s">
        <v>8819</v>
      </c>
      <c r="E3081">
        <v>0</v>
      </c>
      <c r="F3081" t="s">
        <v>735</v>
      </c>
      <c r="G3081" t="s">
        <v>71</v>
      </c>
      <c r="H3081">
        <v>95501</v>
      </c>
      <c r="I3081">
        <v>0</v>
      </c>
      <c r="J3081" t="s">
        <v>8735</v>
      </c>
      <c r="K3081" t="s">
        <v>73</v>
      </c>
      <c r="L3081">
        <v>0</v>
      </c>
      <c r="M3081" t="s">
        <v>74</v>
      </c>
      <c r="N3081" t="s">
        <v>99</v>
      </c>
      <c r="O3081">
        <v>0</v>
      </c>
      <c r="P3081">
        <v>0</v>
      </c>
      <c r="Q3081">
        <v>0</v>
      </c>
      <c r="R3081">
        <v>0</v>
      </c>
      <c r="S3081">
        <v>0</v>
      </c>
      <c r="T3081">
        <v>2</v>
      </c>
      <c r="U3081">
        <v>0</v>
      </c>
      <c r="V3081">
        <v>0</v>
      </c>
      <c r="W3081" t="s">
        <v>8736</v>
      </c>
      <c r="X3081" t="s">
        <v>8737</v>
      </c>
      <c r="Y3081" t="s">
        <v>91</v>
      </c>
      <c r="Z3081">
        <v>40.800916000000001</v>
      </c>
      <c r="AA3081">
        <v>-124.158643</v>
      </c>
      <c r="AB3081" s="1">
        <v>43812</v>
      </c>
      <c r="AC3081">
        <v>99113</v>
      </c>
      <c r="AD3081" t="s">
        <v>8738</v>
      </c>
      <c r="AE3081">
        <v>0</v>
      </c>
      <c r="AF3081">
        <v>0</v>
      </c>
      <c r="AG3081">
        <v>0</v>
      </c>
      <c r="AH3081">
        <v>0</v>
      </c>
      <c r="AI3081">
        <v>0</v>
      </c>
      <c r="AJ3081">
        <v>0</v>
      </c>
      <c r="AK3081">
        <v>0</v>
      </c>
      <c r="AL3081">
        <v>0</v>
      </c>
      <c r="AM3081" t="s">
        <v>93</v>
      </c>
      <c r="AN3081" t="s">
        <v>82</v>
      </c>
      <c r="AO3081">
        <v>0</v>
      </c>
      <c r="AP3081">
        <v>0</v>
      </c>
      <c r="AQ3081">
        <v>0</v>
      </c>
      <c r="AR3081" t="s">
        <v>74</v>
      </c>
      <c r="AS3081">
        <v>0</v>
      </c>
      <c r="AT3081" t="s">
        <v>83</v>
      </c>
      <c r="AU3081">
        <v>0</v>
      </c>
      <c r="AV3081">
        <v>0</v>
      </c>
      <c r="AW3081">
        <v>0</v>
      </c>
      <c r="AX3081">
        <v>0</v>
      </c>
      <c r="AY3081">
        <v>0</v>
      </c>
      <c r="AZ3081">
        <v>0</v>
      </c>
      <c r="BA3081">
        <v>0</v>
      </c>
      <c r="BB3081">
        <v>0</v>
      </c>
      <c r="BC3081">
        <v>0</v>
      </c>
      <c r="BD3081" t="s">
        <v>8820</v>
      </c>
      <c r="BE3081">
        <v>0</v>
      </c>
      <c r="BF3081">
        <v>0</v>
      </c>
      <c r="BG3081">
        <v>0</v>
      </c>
      <c r="BH3081">
        <v>0</v>
      </c>
      <c r="BI3081">
        <v>0</v>
      </c>
      <c r="BJ3081">
        <v>0</v>
      </c>
      <c r="BK3081">
        <v>0</v>
      </c>
      <c r="BL3081">
        <v>0</v>
      </c>
      <c r="BM3081">
        <v>0</v>
      </c>
      <c r="BN3081">
        <v>0</v>
      </c>
      <c r="BO3081">
        <v>73</v>
      </c>
      <c r="BP3081">
        <f>VLOOKUP(H3081, Sheet1!$A$2:$B$1758, 2, FALSE)</f>
        <v>4.7031619853880917</v>
      </c>
      <c r="BQ3081">
        <f t="shared" si="96"/>
        <v>75.262972696443867</v>
      </c>
      <c r="BR3081">
        <f t="shared" si="97"/>
        <v>75.262972696443867</v>
      </c>
    </row>
    <row r="3082" spans="1:70" x14ac:dyDescent="0.35">
      <c r="A3082">
        <v>11889</v>
      </c>
      <c r="B3082" t="s">
        <v>66</v>
      </c>
      <c r="C3082" t="s">
        <v>8821</v>
      </c>
      <c r="D3082" t="s">
        <v>8822</v>
      </c>
      <c r="E3082">
        <v>0</v>
      </c>
      <c r="F3082" t="s">
        <v>8823</v>
      </c>
      <c r="G3082" t="s">
        <v>71</v>
      </c>
      <c r="H3082">
        <v>95570</v>
      </c>
      <c r="I3082">
        <v>0</v>
      </c>
      <c r="J3082" t="s">
        <v>8735</v>
      </c>
      <c r="K3082" t="s">
        <v>73</v>
      </c>
      <c r="L3082">
        <v>0</v>
      </c>
      <c r="M3082" t="s">
        <v>74</v>
      </c>
      <c r="N3082" t="s">
        <v>99</v>
      </c>
      <c r="O3082">
        <v>0</v>
      </c>
      <c r="P3082">
        <v>0</v>
      </c>
      <c r="Q3082">
        <v>0</v>
      </c>
      <c r="R3082">
        <v>0</v>
      </c>
      <c r="S3082">
        <v>0</v>
      </c>
      <c r="T3082">
        <v>1</v>
      </c>
      <c r="U3082">
        <v>0</v>
      </c>
      <c r="V3082">
        <v>0</v>
      </c>
      <c r="W3082" t="s">
        <v>8736</v>
      </c>
      <c r="X3082" t="s">
        <v>8737</v>
      </c>
      <c r="Y3082" t="s">
        <v>78</v>
      </c>
      <c r="Z3082">
        <v>41.06225586</v>
      </c>
      <c r="AA3082">
        <v>-124.1406174</v>
      </c>
      <c r="AB3082" s="1">
        <v>43812</v>
      </c>
      <c r="AC3082">
        <v>99116</v>
      </c>
      <c r="AD3082" t="s">
        <v>8738</v>
      </c>
      <c r="AE3082">
        <v>0</v>
      </c>
      <c r="AF3082">
        <v>0</v>
      </c>
      <c r="AG3082">
        <v>0</v>
      </c>
      <c r="AH3082">
        <v>0</v>
      </c>
      <c r="AI3082">
        <v>0</v>
      </c>
      <c r="AJ3082">
        <v>0</v>
      </c>
      <c r="AK3082">
        <v>0</v>
      </c>
      <c r="AL3082">
        <v>0</v>
      </c>
      <c r="AM3082" t="s">
        <v>93</v>
      </c>
      <c r="AN3082" t="s">
        <v>82</v>
      </c>
      <c r="AO3082">
        <v>0</v>
      </c>
      <c r="AP3082">
        <v>0</v>
      </c>
      <c r="AQ3082">
        <v>0</v>
      </c>
      <c r="AR3082" t="s">
        <v>74</v>
      </c>
      <c r="AS3082">
        <v>0</v>
      </c>
      <c r="AT3082" t="s">
        <v>83</v>
      </c>
      <c r="AU3082">
        <v>0</v>
      </c>
      <c r="AV3082">
        <v>0</v>
      </c>
      <c r="AW3082">
        <v>0</v>
      </c>
      <c r="AX3082">
        <v>0</v>
      </c>
      <c r="AY3082">
        <v>0</v>
      </c>
      <c r="AZ3082">
        <v>0</v>
      </c>
      <c r="BA3082">
        <v>0</v>
      </c>
      <c r="BB3082">
        <v>0</v>
      </c>
      <c r="BC3082">
        <v>0</v>
      </c>
      <c r="BD3082" t="s">
        <v>8820</v>
      </c>
      <c r="BE3082">
        <v>0</v>
      </c>
      <c r="BF3082">
        <v>0</v>
      </c>
      <c r="BG3082">
        <v>0</v>
      </c>
      <c r="BH3082">
        <v>0</v>
      </c>
      <c r="BI3082">
        <v>0</v>
      </c>
      <c r="BJ3082">
        <v>0</v>
      </c>
      <c r="BK3082">
        <v>0</v>
      </c>
      <c r="BL3082">
        <v>0</v>
      </c>
      <c r="BM3082">
        <v>0</v>
      </c>
      <c r="BN3082">
        <v>0</v>
      </c>
      <c r="BO3082">
        <v>83</v>
      </c>
      <c r="BP3082">
        <f>VLOOKUP(H3082, Sheet1!$A$2:$B$1758, 2, FALSE)</f>
        <v>0</v>
      </c>
      <c r="BQ3082">
        <f t="shared" si="96"/>
        <v>83</v>
      </c>
      <c r="BR3082">
        <f t="shared" si="97"/>
        <v>83</v>
      </c>
    </row>
    <row r="3083" spans="1:70" x14ac:dyDescent="0.35">
      <c r="A3083">
        <v>11890</v>
      </c>
      <c r="B3083" t="s">
        <v>66</v>
      </c>
      <c r="C3083" t="s">
        <v>8824</v>
      </c>
      <c r="D3083" t="s">
        <v>8825</v>
      </c>
      <c r="E3083">
        <v>0</v>
      </c>
      <c r="F3083" t="s">
        <v>2379</v>
      </c>
      <c r="G3083" t="s">
        <v>71</v>
      </c>
      <c r="H3083">
        <v>95521</v>
      </c>
      <c r="I3083">
        <v>0</v>
      </c>
      <c r="J3083" t="s">
        <v>8735</v>
      </c>
      <c r="K3083" t="s">
        <v>73</v>
      </c>
      <c r="L3083">
        <v>0</v>
      </c>
      <c r="M3083" t="s">
        <v>74</v>
      </c>
      <c r="N3083" t="s">
        <v>99</v>
      </c>
      <c r="O3083">
        <v>0</v>
      </c>
      <c r="P3083">
        <v>0</v>
      </c>
      <c r="Q3083">
        <v>0</v>
      </c>
      <c r="R3083">
        <v>0</v>
      </c>
      <c r="S3083">
        <v>0</v>
      </c>
      <c r="T3083">
        <v>1</v>
      </c>
      <c r="U3083">
        <v>0</v>
      </c>
      <c r="V3083">
        <v>0</v>
      </c>
      <c r="W3083" t="s">
        <v>8736</v>
      </c>
      <c r="X3083" t="s">
        <v>8737</v>
      </c>
      <c r="Y3083" t="s">
        <v>78</v>
      </c>
      <c r="Z3083">
        <v>40.869594569999997</v>
      </c>
      <c r="AA3083">
        <v>-124.0938797</v>
      </c>
      <c r="AB3083" s="1">
        <v>43812</v>
      </c>
      <c r="AC3083">
        <v>99117</v>
      </c>
      <c r="AD3083" t="s">
        <v>8738</v>
      </c>
      <c r="AE3083">
        <v>0</v>
      </c>
      <c r="AF3083">
        <v>0</v>
      </c>
      <c r="AG3083">
        <v>0</v>
      </c>
      <c r="AH3083">
        <v>0</v>
      </c>
      <c r="AI3083">
        <v>0</v>
      </c>
      <c r="AJ3083">
        <v>0</v>
      </c>
      <c r="AK3083">
        <v>0</v>
      </c>
      <c r="AL3083">
        <v>0</v>
      </c>
      <c r="AM3083" t="s">
        <v>93</v>
      </c>
      <c r="AN3083" t="s">
        <v>82</v>
      </c>
      <c r="AO3083">
        <v>0</v>
      </c>
      <c r="AP3083">
        <v>0</v>
      </c>
      <c r="AQ3083">
        <v>0</v>
      </c>
      <c r="AR3083" t="s">
        <v>74</v>
      </c>
      <c r="AS3083">
        <v>0</v>
      </c>
      <c r="AT3083" t="s">
        <v>83</v>
      </c>
      <c r="AU3083">
        <v>0</v>
      </c>
      <c r="AV3083">
        <v>0</v>
      </c>
      <c r="AW3083">
        <v>0</v>
      </c>
      <c r="AX3083">
        <v>0</v>
      </c>
      <c r="AY3083">
        <v>0</v>
      </c>
      <c r="AZ3083">
        <v>0</v>
      </c>
      <c r="BA3083">
        <v>0</v>
      </c>
      <c r="BB3083">
        <v>0</v>
      </c>
      <c r="BC3083">
        <v>0</v>
      </c>
      <c r="BD3083" t="s">
        <v>8820</v>
      </c>
      <c r="BE3083">
        <v>0</v>
      </c>
      <c r="BF3083">
        <v>0</v>
      </c>
      <c r="BG3083">
        <v>0</v>
      </c>
      <c r="BH3083">
        <v>0</v>
      </c>
      <c r="BI3083">
        <v>0</v>
      </c>
      <c r="BJ3083">
        <v>0</v>
      </c>
      <c r="BK3083">
        <v>0</v>
      </c>
      <c r="BL3083">
        <v>0</v>
      </c>
      <c r="BM3083">
        <v>0</v>
      </c>
      <c r="BN3083">
        <v>0</v>
      </c>
      <c r="BO3083">
        <v>56.5</v>
      </c>
      <c r="BP3083">
        <f>VLOOKUP(H3083, Sheet1!$A$2:$B$1758, 2, FALSE)</f>
        <v>2.7174995864957743</v>
      </c>
      <c r="BQ3083">
        <f t="shared" si="96"/>
        <v>57.807551682451773</v>
      </c>
      <c r="BR3083">
        <f t="shared" si="97"/>
        <v>57.807551682451773</v>
      </c>
    </row>
    <row r="3084" spans="1:70" x14ac:dyDescent="0.35">
      <c r="A3084">
        <v>11891</v>
      </c>
      <c r="B3084" t="s">
        <v>66</v>
      </c>
      <c r="C3084" t="s">
        <v>8826</v>
      </c>
      <c r="D3084" t="s">
        <v>8827</v>
      </c>
      <c r="E3084">
        <v>0</v>
      </c>
      <c r="F3084" t="s">
        <v>8828</v>
      </c>
      <c r="G3084" t="s">
        <v>71</v>
      </c>
      <c r="H3084">
        <v>95562</v>
      </c>
      <c r="I3084">
        <v>0</v>
      </c>
      <c r="J3084" t="s">
        <v>8735</v>
      </c>
      <c r="K3084" t="s">
        <v>73</v>
      </c>
      <c r="L3084">
        <v>0</v>
      </c>
      <c r="M3084" t="s">
        <v>74</v>
      </c>
      <c r="N3084" t="s">
        <v>99</v>
      </c>
      <c r="O3084">
        <v>0</v>
      </c>
      <c r="P3084">
        <v>0</v>
      </c>
      <c r="Q3084">
        <v>0</v>
      </c>
      <c r="R3084">
        <v>0</v>
      </c>
      <c r="S3084">
        <v>0</v>
      </c>
      <c r="T3084">
        <v>2</v>
      </c>
      <c r="U3084">
        <v>0</v>
      </c>
      <c r="V3084">
        <v>0</v>
      </c>
      <c r="W3084" t="s">
        <v>8736</v>
      </c>
      <c r="X3084" t="s">
        <v>8737</v>
      </c>
      <c r="Y3084" t="s">
        <v>91</v>
      </c>
      <c r="Z3084">
        <v>40.493949999999998</v>
      </c>
      <c r="AA3084">
        <v>-124.10288199999999</v>
      </c>
      <c r="AB3084" s="1">
        <v>43812</v>
      </c>
      <c r="AC3084">
        <v>99118</v>
      </c>
      <c r="AD3084" t="s">
        <v>8738</v>
      </c>
      <c r="AE3084">
        <v>0</v>
      </c>
      <c r="AF3084">
        <v>0</v>
      </c>
      <c r="AG3084">
        <v>0</v>
      </c>
      <c r="AH3084">
        <v>0</v>
      </c>
      <c r="AI3084">
        <v>0</v>
      </c>
      <c r="AJ3084">
        <v>0</v>
      </c>
      <c r="AK3084">
        <v>0</v>
      </c>
      <c r="AL3084">
        <v>0</v>
      </c>
      <c r="AM3084" t="s">
        <v>93</v>
      </c>
      <c r="AN3084" t="s">
        <v>82</v>
      </c>
      <c r="AO3084">
        <v>0</v>
      </c>
      <c r="AP3084">
        <v>0</v>
      </c>
      <c r="AQ3084">
        <v>0</v>
      </c>
      <c r="AR3084" t="s">
        <v>74</v>
      </c>
      <c r="AS3084">
        <v>0</v>
      </c>
      <c r="AT3084" t="s">
        <v>83</v>
      </c>
      <c r="AU3084">
        <v>0</v>
      </c>
      <c r="AV3084">
        <v>0</v>
      </c>
      <c r="AW3084">
        <v>0</v>
      </c>
      <c r="AX3084">
        <v>0</v>
      </c>
      <c r="AY3084">
        <v>0</v>
      </c>
      <c r="AZ3084">
        <v>0</v>
      </c>
      <c r="BA3084">
        <v>0</v>
      </c>
      <c r="BB3084">
        <v>0</v>
      </c>
      <c r="BC3084">
        <v>0</v>
      </c>
      <c r="BD3084" t="s">
        <v>8820</v>
      </c>
      <c r="BE3084">
        <v>0</v>
      </c>
      <c r="BF3084">
        <v>0</v>
      </c>
      <c r="BG3084">
        <v>0</v>
      </c>
      <c r="BH3084">
        <v>0</v>
      </c>
      <c r="BI3084">
        <v>0</v>
      </c>
      <c r="BJ3084">
        <v>0</v>
      </c>
      <c r="BK3084">
        <v>0</v>
      </c>
      <c r="BL3084">
        <v>0</v>
      </c>
      <c r="BM3084">
        <v>0</v>
      </c>
      <c r="BN3084">
        <v>0</v>
      </c>
      <c r="BO3084">
        <v>88.75</v>
      </c>
      <c r="BP3084">
        <f>VLOOKUP(H3084, Sheet1!$A$2:$B$1758, 2, FALSE)</f>
        <v>0</v>
      </c>
      <c r="BQ3084">
        <f t="shared" si="96"/>
        <v>88.75</v>
      </c>
      <c r="BR3084">
        <f t="shared" si="97"/>
        <v>88.75</v>
      </c>
    </row>
    <row r="3085" spans="1:70" x14ac:dyDescent="0.35">
      <c r="A3085">
        <v>11892</v>
      </c>
      <c r="B3085" t="s">
        <v>66</v>
      </c>
      <c r="C3085" t="s">
        <v>8829</v>
      </c>
      <c r="D3085" t="s">
        <v>8830</v>
      </c>
      <c r="E3085">
        <v>0</v>
      </c>
      <c r="F3085" t="s">
        <v>8831</v>
      </c>
      <c r="G3085" t="s">
        <v>71</v>
      </c>
      <c r="H3085">
        <v>95540</v>
      </c>
      <c r="I3085">
        <v>0</v>
      </c>
      <c r="J3085" t="s">
        <v>8735</v>
      </c>
      <c r="K3085" t="s">
        <v>73</v>
      </c>
      <c r="L3085">
        <v>0</v>
      </c>
      <c r="M3085" t="s">
        <v>74</v>
      </c>
      <c r="N3085" t="s">
        <v>99</v>
      </c>
      <c r="O3085">
        <v>0</v>
      </c>
      <c r="P3085">
        <v>0</v>
      </c>
      <c r="Q3085">
        <v>0</v>
      </c>
      <c r="R3085">
        <v>0</v>
      </c>
      <c r="S3085">
        <v>0</v>
      </c>
      <c r="T3085">
        <v>2</v>
      </c>
      <c r="U3085">
        <v>0</v>
      </c>
      <c r="V3085">
        <v>0</v>
      </c>
      <c r="W3085" t="s">
        <v>8736</v>
      </c>
      <c r="X3085" t="s">
        <v>8737</v>
      </c>
      <c r="Y3085" t="s">
        <v>107</v>
      </c>
      <c r="Z3085">
        <v>40.597591000000001</v>
      </c>
      <c r="AA3085">
        <v>-124.155766</v>
      </c>
      <c r="AB3085" s="1">
        <v>43812</v>
      </c>
      <c r="AC3085">
        <v>99119</v>
      </c>
      <c r="AD3085" t="s">
        <v>8738</v>
      </c>
      <c r="AE3085">
        <v>0</v>
      </c>
      <c r="AF3085">
        <v>0</v>
      </c>
      <c r="AG3085">
        <v>0</v>
      </c>
      <c r="AH3085">
        <v>0</v>
      </c>
      <c r="AI3085">
        <v>0</v>
      </c>
      <c r="AJ3085">
        <v>0</v>
      </c>
      <c r="AK3085">
        <v>0</v>
      </c>
      <c r="AL3085">
        <v>0</v>
      </c>
      <c r="AM3085" t="s">
        <v>93</v>
      </c>
      <c r="AN3085" t="s">
        <v>82</v>
      </c>
      <c r="AO3085">
        <v>0</v>
      </c>
      <c r="AP3085">
        <v>0</v>
      </c>
      <c r="AQ3085">
        <v>0</v>
      </c>
      <c r="AR3085" t="s">
        <v>74</v>
      </c>
      <c r="AS3085">
        <v>0</v>
      </c>
      <c r="AT3085" t="s">
        <v>83</v>
      </c>
      <c r="AU3085">
        <v>0</v>
      </c>
      <c r="AV3085">
        <v>0</v>
      </c>
      <c r="AW3085">
        <v>0</v>
      </c>
      <c r="AX3085">
        <v>0</v>
      </c>
      <c r="AY3085">
        <v>0</v>
      </c>
      <c r="AZ3085">
        <v>0</v>
      </c>
      <c r="BA3085">
        <v>0</v>
      </c>
      <c r="BB3085">
        <v>0</v>
      </c>
      <c r="BC3085">
        <v>0</v>
      </c>
      <c r="BD3085" t="s">
        <v>8820</v>
      </c>
      <c r="BE3085">
        <v>0</v>
      </c>
      <c r="BF3085">
        <v>0</v>
      </c>
      <c r="BG3085">
        <v>0</v>
      </c>
      <c r="BH3085">
        <v>0</v>
      </c>
      <c r="BI3085">
        <v>0</v>
      </c>
      <c r="BJ3085">
        <v>0</v>
      </c>
      <c r="BK3085">
        <v>0</v>
      </c>
      <c r="BL3085">
        <v>0</v>
      </c>
      <c r="BM3085">
        <v>0</v>
      </c>
      <c r="BN3085">
        <v>0</v>
      </c>
      <c r="BO3085">
        <v>67.5</v>
      </c>
      <c r="BP3085">
        <f>VLOOKUP(H3085, Sheet1!$A$2:$B$1758, 2, FALSE)</f>
        <v>0</v>
      </c>
      <c r="BQ3085">
        <f t="shared" si="96"/>
        <v>67.5</v>
      </c>
      <c r="BR3085">
        <f t="shared" si="97"/>
        <v>67.5</v>
      </c>
    </row>
    <row r="3086" spans="1:70" x14ac:dyDescent="0.35">
      <c r="A3086">
        <v>11893</v>
      </c>
      <c r="B3086" t="s">
        <v>66</v>
      </c>
      <c r="C3086" t="s">
        <v>8832</v>
      </c>
      <c r="D3086" t="s">
        <v>8833</v>
      </c>
      <c r="E3086">
        <v>0</v>
      </c>
      <c r="F3086" t="s">
        <v>8834</v>
      </c>
      <c r="G3086" t="s">
        <v>71</v>
      </c>
      <c r="H3086">
        <v>95573</v>
      </c>
      <c r="I3086">
        <v>0</v>
      </c>
      <c r="J3086" t="s">
        <v>8735</v>
      </c>
      <c r="K3086" t="s">
        <v>73</v>
      </c>
      <c r="L3086">
        <v>0</v>
      </c>
      <c r="M3086" t="s">
        <v>74</v>
      </c>
      <c r="N3086" t="s">
        <v>99</v>
      </c>
      <c r="O3086">
        <v>0</v>
      </c>
      <c r="P3086">
        <v>0</v>
      </c>
      <c r="Q3086">
        <v>0</v>
      </c>
      <c r="R3086">
        <v>0</v>
      </c>
      <c r="S3086">
        <v>0</v>
      </c>
      <c r="T3086">
        <v>2</v>
      </c>
      <c r="U3086">
        <v>0</v>
      </c>
      <c r="V3086">
        <v>0</v>
      </c>
      <c r="W3086" t="s">
        <v>8736</v>
      </c>
      <c r="X3086" t="s">
        <v>8737</v>
      </c>
      <c r="Y3086" t="s">
        <v>107</v>
      </c>
      <c r="Z3086">
        <v>40.939808999999997</v>
      </c>
      <c r="AA3086">
        <v>-123.632403</v>
      </c>
      <c r="AB3086" s="1">
        <v>43812</v>
      </c>
      <c r="AC3086">
        <v>99121</v>
      </c>
      <c r="AD3086" t="s">
        <v>8738</v>
      </c>
      <c r="AE3086">
        <v>0</v>
      </c>
      <c r="AF3086">
        <v>0</v>
      </c>
      <c r="AG3086">
        <v>0</v>
      </c>
      <c r="AH3086">
        <v>0</v>
      </c>
      <c r="AI3086">
        <v>0</v>
      </c>
      <c r="AJ3086">
        <v>0</v>
      </c>
      <c r="AK3086">
        <v>0</v>
      </c>
      <c r="AL3086">
        <v>0</v>
      </c>
      <c r="AM3086" t="s">
        <v>93</v>
      </c>
      <c r="AN3086" t="s">
        <v>82</v>
      </c>
      <c r="AO3086">
        <v>0</v>
      </c>
      <c r="AP3086">
        <v>0</v>
      </c>
      <c r="AQ3086">
        <v>0</v>
      </c>
      <c r="AR3086" t="s">
        <v>74</v>
      </c>
      <c r="AS3086">
        <v>0</v>
      </c>
      <c r="AT3086" t="s">
        <v>83</v>
      </c>
      <c r="AU3086">
        <v>0</v>
      </c>
      <c r="AV3086">
        <v>0</v>
      </c>
      <c r="AW3086">
        <v>0</v>
      </c>
      <c r="AX3086">
        <v>0</v>
      </c>
      <c r="AY3086">
        <v>0</v>
      </c>
      <c r="AZ3086">
        <v>0</v>
      </c>
      <c r="BA3086">
        <v>0</v>
      </c>
      <c r="BB3086">
        <v>0</v>
      </c>
      <c r="BC3086">
        <v>0</v>
      </c>
      <c r="BD3086" t="s">
        <v>8820</v>
      </c>
      <c r="BE3086">
        <v>0</v>
      </c>
      <c r="BF3086">
        <v>0</v>
      </c>
      <c r="BG3086">
        <v>0</v>
      </c>
      <c r="BH3086">
        <v>0</v>
      </c>
      <c r="BI3086">
        <v>0</v>
      </c>
      <c r="BJ3086">
        <v>0</v>
      </c>
      <c r="BK3086">
        <v>0</v>
      </c>
      <c r="BL3086">
        <v>0</v>
      </c>
      <c r="BM3086">
        <v>0</v>
      </c>
      <c r="BN3086">
        <v>0</v>
      </c>
      <c r="BO3086">
        <v>59.5</v>
      </c>
      <c r="BP3086">
        <f>VLOOKUP(H3086, Sheet1!$A$2:$B$1758, 2, FALSE)</f>
        <v>0</v>
      </c>
      <c r="BQ3086">
        <f t="shared" si="96"/>
        <v>59.5</v>
      </c>
      <c r="BR3086">
        <f t="shared" si="97"/>
        <v>59.5</v>
      </c>
    </row>
    <row r="3087" spans="1:70" x14ac:dyDescent="0.35">
      <c r="A3087">
        <v>11895</v>
      </c>
      <c r="B3087" t="s">
        <v>66</v>
      </c>
      <c r="C3087" t="s">
        <v>8835</v>
      </c>
      <c r="D3087" t="s">
        <v>8836</v>
      </c>
      <c r="E3087">
        <v>0</v>
      </c>
      <c r="F3087" t="s">
        <v>1215</v>
      </c>
      <c r="G3087" t="s">
        <v>71</v>
      </c>
      <c r="H3087">
        <v>80212</v>
      </c>
      <c r="I3087">
        <v>0</v>
      </c>
      <c r="J3087" t="s">
        <v>8735</v>
      </c>
      <c r="K3087" t="s">
        <v>73</v>
      </c>
      <c r="L3087">
        <v>0</v>
      </c>
      <c r="M3087" t="s">
        <v>74</v>
      </c>
      <c r="N3087" t="s">
        <v>99</v>
      </c>
      <c r="O3087">
        <v>0</v>
      </c>
      <c r="P3087">
        <v>0</v>
      </c>
      <c r="Q3087">
        <v>0</v>
      </c>
      <c r="R3087">
        <v>0</v>
      </c>
      <c r="S3087">
        <v>0</v>
      </c>
      <c r="T3087">
        <v>4</v>
      </c>
      <c r="U3087">
        <v>0</v>
      </c>
      <c r="V3087">
        <v>0</v>
      </c>
      <c r="W3087" t="s">
        <v>8736</v>
      </c>
      <c r="X3087" t="s">
        <v>8737</v>
      </c>
      <c r="Y3087" t="s">
        <v>91</v>
      </c>
      <c r="Z3087">
        <v>34.066741</v>
      </c>
      <c r="AA3087">
        <v>-118.40154099999999</v>
      </c>
      <c r="AB3087" s="1">
        <v>43812</v>
      </c>
      <c r="AC3087">
        <v>99124</v>
      </c>
      <c r="AD3087" t="s">
        <v>8738</v>
      </c>
      <c r="AE3087">
        <v>0</v>
      </c>
      <c r="AF3087">
        <v>0</v>
      </c>
      <c r="AG3087">
        <v>0</v>
      </c>
      <c r="AH3087">
        <v>0</v>
      </c>
      <c r="AI3087">
        <v>0</v>
      </c>
      <c r="AJ3087">
        <v>0</v>
      </c>
      <c r="AK3087">
        <v>0</v>
      </c>
      <c r="AL3087">
        <v>0</v>
      </c>
      <c r="AM3087" t="s">
        <v>93</v>
      </c>
      <c r="AN3087" t="s">
        <v>82</v>
      </c>
      <c r="AO3087">
        <v>0</v>
      </c>
      <c r="AP3087">
        <v>0</v>
      </c>
      <c r="AQ3087">
        <v>0</v>
      </c>
      <c r="AR3087" t="s">
        <v>74</v>
      </c>
      <c r="AS3087">
        <v>0</v>
      </c>
      <c r="AT3087" t="s">
        <v>83</v>
      </c>
      <c r="AU3087">
        <v>0</v>
      </c>
      <c r="AV3087">
        <v>0</v>
      </c>
      <c r="AW3087">
        <v>0</v>
      </c>
      <c r="AX3087">
        <v>0</v>
      </c>
      <c r="AY3087">
        <v>0</v>
      </c>
      <c r="AZ3087">
        <v>0</v>
      </c>
      <c r="BA3087">
        <v>0</v>
      </c>
      <c r="BB3087">
        <v>0</v>
      </c>
      <c r="BC3087">
        <v>0</v>
      </c>
      <c r="BD3087" t="s">
        <v>8778</v>
      </c>
      <c r="BE3087">
        <v>0</v>
      </c>
      <c r="BF3087">
        <v>0</v>
      </c>
      <c r="BG3087">
        <v>0</v>
      </c>
      <c r="BH3087">
        <v>0</v>
      </c>
      <c r="BI3087">
        <v>0</v>
      </c>
      <c r="BJ3087">
        <v>0</v>
      </c>
      <c r="BK3087">
        <v>0</v>
      </c>
      <c r="BL3087">
        <v>0</v>
      </c>
      <c r="BM3087">
        <v>0</v>
      </c>
      <c r="BN3087">
        <v>0</v>
      </c>
      <c r="BO3087">
        <v>4.875</v>
      </c>
      <c r="BP3087" t="e">
        <f>VLOOKUP(H3087, Sheet1!$A$2:$B$1758, 2, FALSE)</f>
        <v>#N/A</v>
      </c>
      <c r="BQ3087" t="e">
        <f t="shared" si="96"/>
        <v>#N/A</v>
      </c>
      <c r="BR3087" t="e">
        <f t="shared" si="97"/>
        <v>#N/A</v>
      </c>
    </row>
    <row r="3088" spans="1:70" x14ac:dyDescent="0.35">
      <c r="A3088">
        <v>11896</v>
      </c>
      <c r="B3088" t="s">
        <v>66</v>
      </c>
      <c r="C3088" t="s">
        <v>8837</v>
      </c>
      <c r="D3088" t="s">
        <v>8838</v>
      </c>
      <c r="E3088">
        <v>0</v>
      </c>
      <c r="F3088" t="s">
        <v>735</v>
      </c>
      <c r="G3088" t="s">
        <v>71</v>
      </c>
      <c r="H3088">
        <v>95501</v>
      </c>
      <c r="I3088">
        <v>0</v>
      </c>
      <c r="J3088" t="s">
        <v>8735</v>
      </c>
      <c r="K3088" t="s">
        <v>73</v>
      </c>
      <c r="L3088">
        <v>0</v>
      </c>
      <c r="M3088" t="s">
        <v>74</v>
      </c>
      <c r="N3088" t="s">
        <v>99</v>
      </c>
      <c r="O3088">
        <v>0</v>
      </c>
      <c r="P3088">
        <v>0</v>
      </c>
      <c r="Q3088">
        <v>0</v>
      </c>
      <c r="R3088">
        <v>0</v>
      </c>
      <c r="S3088">
        <v>0</v>
      </c>
      <c r="T3088">
        <v>4</v>
      </c>
      <c r="U3088">
        <v>0</v>
      </c>
      <c r="V3088">
        <v>0</v>
      </c>
      <c r="W3088" t="s">
        <v>8736</v>
      </c>
      <c r="X3088" t="s">
        <v>8737</v>
      </c>
      <c r="Y3088" t="s">
        <v>107</v>
      </c>
      <c r="Z3088">
        <v>40.783104999999999</v>
      </c>
      <c r="AA3088">
        <v>-124.142239</v>
      </c>
      <c r="AB3088" s="1">
        <v>43812</v>
      </c>
      <c r="AC3088">
        <v>99126</v>
      </c>
      <c r="AD3088" t="s">
        <v>8738</v>
      </c>
      <c r="AE3088">
        <v>0</v>
      </c>
      <c r="AF3088">
        <v>0</v>
      </c>
      <c r="AG3088">
        <v>0</v>
      </c>
      <c r="AH3088">
        <v>0</v>
      </c>
      <c r="AI3088">
        <v>0</v>
      </c>
      <c r="AJ3088">
        <v>0</v>
      </c>
      <c r="AK3088">
        <v>0</v>
      </c>
      <c r="AL3088">
        <v>0</v>
      </c>
      <c r="AM3088" t="s">
        <v>93</v>
      </c>
      <c r="AN3088" t="s">
        <v>82</v>
      </c>
      <c r="AO3088">
        <v>0</v>
      </c>
      <c r="AP3088">
        <v>0</v>
      </c>
      <c r="AQ3088">
        <v>0</v>
      </c>
      <c r="AR3088" t="s">
        <v>74</v>
      </c>
      <c r="AS3088">
        <v>0</v>
      </c>
      <c r="AT3088" t="s">
        <v>83</v>
      </c>
      <c r="AU3088">
        <v>0</v>
      </c>
      <c r="AV3088">
        <v>0</v>
      </c>
      <c r="AW3088">
        <v>0</v>
      </c>
      <c r="AX3088">
        <v>0</v>
      </c>
      <c r="AY3088">
        <v>0</v>
      </c>
      <c r="AZ3088">
        <v>0</v>
      </c>
      <c r="BA3088">
        <v>0</v>
      </c>
      <c r="BB3088">
        <v>0</v>
      </c>
      <c r="BC3088">
        <v>0</v>
      </c>
      <c r="BD3088" t="s">
        <v>8820</v>
      </c>
      <c r="BE3088">
        <v>0</v>
      </c>
      <c r="BF3088">
        <v>0</v>
      </c>
      <c r="BG3088">
        <v>0</v>
      </c>
      <c r="BH3088">
        <v>0</v>
      </c>
      <c r="BI3088">
        <v>0</v>
      </c>
      <c r="BJ3088">
        <v>0</v>
      </c>
      <c r="BK3088">
        <v>0</v>
      </c>
      <c r="BL3088">
        <v>0</v>
      </c>
      <c r="BM3088">
        <v>0</v>
      </c>
      <c r="BN3088">
        <v>0</v>
      </c>
      <c r="BO3088">
        <v>27.125</v>
      </c>
      <c r="BP3088">
        <f>VLOOKUP(H3088, Sheet1!$A$2:$B$1758, 2, FALSE)</f>
        <v>4.7031619853880917</v>
      </c>
      <c r="BQ3088">
        <f t="shared" si="96"/>
        <v>29.387972696443864</v>
      </c>
      <c r="BR3088">
        <f t="shared" si="97"/>
        <v>29.387972696443864</v>
      </c>
    </row>
    <row r="3089" spans="1:70" x14ac:dyDescent="0.35">
      <c r="A3089">
        <v>11897</v>
      </c>
      <c r="B3089" t="s">
        <v>66</v>
      </c>
      <c r="C3089" t="s">
        <v>8839</v>
      </c>
      <c r="D3089" t="s">
        <v>8840</v>
      </c>
      <c r="E3089">
        <v>0</v>
      </c>
      <c r="F3089" t="s">
        <v>3424</v>
      </c>
      <c r="G3089" t="s">
        <v>71</v>
      </c>
      <c r="H3089">
        <v>92220</v>
      </c>
      <c r="I3089">
        <v>0</v>
      </c>
      <c r="J3089" t="s">
        <v>8735</v>
      </c>
      <c r="K3089" t="s">
        <v>73</v>
      </c>
      <c r="L3089">
        <v>0</v>
      </c>
      <c r="M3089" t="s">
        <v>74</v>
      </c>
      <c r="N3089" t="s">
        <v>99</v>
      </c>
      <c r="O3089">
        <v>0</v>
      </c>
      <c r="P3089">
        <v>0</v>
      </c>
      <c r="Q3089">
        <v>0</v>
      </c>
      <c r="R3089">
        <v>0</v>
      </c>
      <c r="S3089">
        <v>0</v>
      </c>
      <c r="T3089">
        <v>0</v>
      </c>
      <c r="U3089">
        <v>2</v>
      </c>
      <c r="V3089">
        <v>0</v>
      </c>
      <c r="W3089" t="s">
        <v>8736</v>
      </c>
      <c r="X3089" t="s">
        <v>8737</v>
      </c>
      <c r="Y3089" t="s">
        <v>78</v>
      </c>
      <c r="Z3089">
        <v>33.925109800000001</v>
      </c>
      <c r="AA3089">
        <v>-116.89934580000001</v>
      </c>
      <c r="AB3089" s="1">
        <v>43812</v>
      </c>
      <c r="AC3089">
        <v>99127</v>
      </c>
      <c r="AD3089" t="s">
        <v>8738</v>
      </c>
      <c r="AE3089">
        <v>0</v>
      </c>
      <c r="AF3089">
        <v>0</v>
      </c>
      <c r="AG3089">
        <v>0</v>
      </c>
      <c r="AH3089">
        <v>0</v>
      </c>
      <c r="AI3089">
        <v>0</v>
      </c>
      <c r="AJ3089">
        <v>0</v>
      </c>
      <c r="AK3089">
        <v>0</v>
      </c>
      <c r="AL3089">
        <v>0</v>
      </c>
      <c r="AM3089" t="s">
        <v>1478</v>
      </c>
      <c r="AN3089" t="s">
        <v>82</v>
      </c>
      <c r="AO3089">
        <v>0</v>
      </c>
      <c r="AP3089">
        <v>0</v>
      </c>
      <c r="AQ3089">
        <v>0</v>
      </c>
      <c r="AR3089" t="s">
        <v>74</v>
      </c>
      <c r="AS3089">
        <v>0</v>
      </c>
      <c r="AT3089" t="s">
        <v>83</v>
      </c>
      <c r="AU3089">
        <v>0</v>
      </c>
      <c r="AV3089">
        <v>0</v>
      </c>
      <c r="AW3089">
        <v>0</v>
      </c>
      <c r="AX3089">
        <v>0</v>
      </c>
      <c r="AY3089">
        <v>0</v>
      </c>
      <c r="AZ3089">
        <v>0</v>
      </c>
      <c r="BA3089">
        <v>0</v>
      </c>
      <c r="BB3089">
        <v>0</v>
      </c>
      <c r="BC3089">
        <v>0</v>
      </c>
      <c r="BD3089" t="s">
        <v>8841</v>
      </c>
      <c r="BE3089">
        <v>0</v>
      </c>
      <c r="BF3089">
        <v>0</v>
      </c>
      <c r="BG3089">
        <v>0</v>
      </c>
      <c r="BH3089">
        <v>0</v>
      </c>
      <c r="BI3089">
        <v>0</v>
      </c>
      <c r="BJ3089">
        <v>0</v>
      </c>
      <c r="BK3089">
        <v>0</v>
      </c>
      <c r="BL3089">
        <v>0</v>
      </c>
      <c r="BM3089">
        <v>0</v>
      </c>
      <c r="BN3089">
        <v>0</v>
      </c>
      <c r="BO3089">
        <v>103.6</v>
      </c>
      <c r="BP3089">
        <f>VLOOKUP(H3089, Sheet1!$A$2:$B$1758, 2, FALSE)</f>
        <v>0</v>
      </c>
      <c r="BQ3089">
        <f t="shared" si="96"/>
        <v>103.6</v>
      </c>
      <c r="BR3089">
        <f t="shared" si="97"/>
        <v>103.6</v>
      </c>
    </row>
    <row r="3090" spans="1:70" x14ac:dyDescent="0.35">
      <c r="A3090">
        <v>11898</v>
      </c>
      <c r="B3090" t="s">
        <v>66</v>
      </c>
      <c r="C3090" t="s">
        <v>8842</v>
      </c>
      <c r="D3090" t="s">
        <v>8843</v>
      </c>
      <c r="E3090">
        <v>0</v>
      </c>
      <c r="F3090" t="s">
        <v>2570</v>
      </c>
      <c r="G3090" t="s">
        <v>71</v>
      </c>
      <c r="H3090">
        <v>95519</v>
      </c>
      <c r="I3090">
        <v>0</v>
      </c>
      <c r="J3090" t="s">
        <v>8735</v>
      </c>
      <c r="K3090" t="s">
        <v>73</v>
      </c>
      <c r="L3090">
        <v>0</v>
      </c>
      <c r="M3090" t="s">
        <v>74</v>
      </c>
      <c r="N3090" t="s">
        <v>99</v>
      </c>
      <c r="O3090">
        <v>0</v>
      </c>
      <c r="P3090">
        <v>0</v>
      </c>
      <c r="Q3090">
        <v>0</v>
      </c>
      <c r="R3090">
        <v>0</v>
      </c>
      <c r="S3090">
        <v>0</v>
      </c>
      <c r="T3090">
        <v>1</v>
      </c>
      <c r="U3090">
        <v>0</v>
      </c>
      <c r="V3090">
        <v>0</v>
      </c>
      <c r="W3090" t="s">
        <v>8736</v>
      </c>
      <c r="X3090" t="s">
        <v>8737</v>
      </c>
      <c r="Y3090" t="s">
        <v>78</v>
      </c>
      <c r="Z3090">
        <v>40.942871089999997</v>
      </c>
      <c r="AA3090">
        <v>-124.103302</v>
      </c>
      <c r="AB3090" s="1">
        <v>43812</v>
      </c>
      <c r="AC3090">
        <v>99128</v>
      </c>
      <c r="AD3090" t="s">
        <v>8738</v>
      </c>
      <c r="AE3090">
        <v>0</v>
      </c>
      <c r="AF3090">
        <v>0</v>
      </c>
      <c r="AG3090">
        <v>0</v>
      </c>
      <c r="AH3090">
        <v>0</v>
      </c>
      <c r="AI3090">
        <v>0</v>
      </c>
      <c r="AJ3090">
        <v>0</v>
      </c>
      <c r="AK3090">
        <v>0</v>
      </c>
      <c r="AL3090">
        <v>0</v>
      </c>
      <c r="AM3090" t="s">
        <v>93</v>
      </c>
      <c r="AN3090" t="s">
        <v>82</v>
      </c>
      <c r="AO3090">
        <v>0</v>
      </c>
      <c r="AP3090">
        <v>0</v>
      </c>
      <c r="AQ3090">
        <v>0</v>
      </c>
      <c r="AR3090" t="s">
        <v>74</v>
      </c>
      <c r="AS3090">
        <v>0</v>
      </c>
      <c r="AT3090" t="s">
        <v>83</v>
      </c>
      <c r="AU3090">
        <v>0</v>
      </c>
      <c r="AV3090">
        <v>0</v>
      </c>
      <c r="AW3090">
        <v>0</v>
      </c>
      <c r="AX3090">
        <v>0</v>
      </c>
      <c r="AY3090">
        <v>0</v>
      </c>
      <c r="AZ3090">
        <v>0</v>
      </c>
      <c r="BA3090">
        <v>0</v>
      </c>
      <c r="BB3090">
        <v>0</v>
      </c>
      <c r="BC3090">
        <v>0</v>
      </c>
      <c r="BD3090" t="s">
        <v>8820</v>
      </c>
      <c r="BE3090">
        <v>0</v>
      </c>
      <c r="BF3090">
        <v>0</v>
      </c>
      <c r="BG3090">
        <v>0</v>
      </c>
      <c r="BH3090">
        <v>0</v>
      </c>
      <c r="BI3090">
        <v>0</v>
      </c>
      <c r="BJ3090">
        <v>0</v>
      </c>
      <c r="BK3090">
        <v>0</v>
      </c>
      <c r="BL3090">
        <v>0</v>
      </c>
      <c r="BM3090">
        <v>0</v>
      </c>
      <c r="BN3090">
        <v>0</v>
      </c>
      <c r="BO3090">
        <v>116</v>
      </c>
      <c r="BP3090">
        <f>VLOOKUP(H3090, Sheet1!$A$2:$B$1758, 2, FALSE)</f>
        <v>3.7792169235336388</v>
      </c>
      <c r="BQ3090">
        <f t="shared" si="96"/>
        <v>117.81840743280065</v>
      </c>
      <c r="BR3090">
        <f t="shared" si="97"/>
        <v>117.81840743280065</v>
      </c>
    </row>
    <row r="3091" spans="1:70" x14ac:dyDescent="0.35">
      <c r="A3091">
        <v>11899</v>
      </c>
      <c r="B3091" t="s">
        <v>66</v>
      </c>
      <c r="C3091" t="s">
        <v>8844</v>
      </c>
      <c r="D3091" t="s">
        <v>8845</v>
      </c>
      <c r="E3091">
        <v>0</v>
      </c>
      <c r="F3091" t="s">
        <v>88</v>
      </c>
      <c r="G3091" t="s">
        <v>71</v>
      </c>
      <c r="H3091">
        <v>90025</v>
      </c>
      <c r="I3091">
        <v>0</v>
      </c>
      <c r="J3091" t="s">
        <v>8735</v>
      </c>
      <c r="K3091" t="s">
        <v>73</v>
      </c>
      <c r="L3091">
        <v>0</v>
      </c>
      <c r="M3091" t="s">
        <v>74</v>
      </c>
      <c r="N3091" t="s">
        <v>99</v>
      </c>
      <c r="O3091">
        <v>0</v>
      </c>
      <c r="P3091">
        <v>0</v>
      </c>
      <c r="Q3091">
        <v>0</v>
      </c>
      <c r="R3091">
        <v>0</v>
      </c>
      <c r="S3091">
        <v>0</v>
      </c>
      <c r="T3091">
        <v>0</v>
      </c>
      <c r="U3091">
        <v>2</v>
      </c>
      <c r="V3091">
        <v>0</v>
      </c>
      <c r="W3091" t="s">
        <v>8736</v>
      </c>
      <c r="X3091" t="s">
        <v>8737</v>
      </c>
      <c r="Y3091" t="s">
        <v>78</v>
      </c>
      <c r="Z3091">
        <v>34.045566559999997</v>
      </c>
      <c r="AA3091">
        <v>-118.4434662</v>
      </c>
      <c r="AB3091" s="1">
        <v>43812</v>
      </c>
      <c r="AC3091">
        <v>99131</v>
      </c>
      <c r="AD3091" t="s">
        <v>8738</v>
      </c>
      <c r="AE3091">
        <v>0</v>
      </c>
      <c r="AF3091">
        <v>0</v>
      </c>
      <c r="AG3091">
        <v>0</v>
      </c>
      <c r="AH3091">
        <v>0</v>
      </c>
      <c r="AI3091">
        <v>0</v>
      </c>
      <c r="AJ3091">
        <v>0</v>
      </c>
      <c r="AK3091">
        <v>0</v>
      </c>
      <c r="AL3091">
        <v>0</v>
      </c>
      <c r="AM3091" t="s">
        <v>1478</v>
      </c>
      <c r="AN3091" t="s">
        <v>82</v>
      </c>
      <c r="AO3091">
        <v>0</v>
      </c>
      <c r="AP3091">
        <v>0</v>
      </c>
      <c r="AQ3091">
        <v>0</v>
      </c>
      <c r="AR3091" t="s">
        <v>74</v>
      </c>
      <c r="AS3091">
        <v>0</v>
      </c>
      <c r="AT3091" t="s">
        <v>83</v>
      </c>
      <c r="AU3091">
        <v>0</v>
      </c>
      <c r="AV3091">
        <v>0</v>
      </c>
      <c r="AW3091">
        <v>0</v>
      </c>
      <c r="AX3091">
        <v>0</v>
      </c>
      <c r="AY3091">
        <v>0</v>
      </c>
      <c r="AZ3091">
        <v>0</v>
      </c>
      <c r="BA3091">
        <v>0</v>
      </c>
      <c r="BB3091">
        <v>0</v>
      </c>
      <c r="BC3091">
        <v>0</v>
      </c>
      <c r="BD3091" t="s">
        <v>8745</v>
      </c>
      <c r="BE3091">
        <v>0</v>
      </c>
      <c r="BF3091">
        <v>0</v>
      </c>
      <c r="BG3091">
        <v>0</v>
      </c>
      <c r="BH3091">
        <v>0</v>
      </c>
      <c r="BI3091">
        <v>0</v>
      </c>
      <c r="BJ3091">
        <v>0</v>
      </c>
      <c r="BK3091">
        <v>0</v>
      </c>
      <c r="BL3091">
        <v>0</v>
      </c>
      <c r="BM3091">
        <v>0</v>
      </c>
      <c r="BN3091">
        <v>0</v>
      </c>
      <c r="BO3091">
        <v>75</v>
      </c>
      <c r="BP3091">
        <f>VLOOKUP(H3091, Sheet1!$A$2:$B$1758, 2, FALSE)</f>
        <v>12.905442080288404</v>
      </c>
      <c r="BQ3091">
        <f t="shared" si="96"/>
        <v>81.209580523478508</v>
      </c>
      <c r="BR3091">
        <f t="shared" si="97"/>
        <v>81.209580523478508</v>
      </c>
    </row>
    <row r="3092" spans="1:70" x14ac:dyDescent="0.35">
      <c r="A3092">
        <v>11900</v>
      </c>
      <c r="B3092" t="s">
        <v>66</v>
      </c>
      <c r="C3092" t="s">
        <v>8846</v>
      </c>
      <c r="D3092" t="s">
        <v>8847</v>
      </c>
      <c r="E3092">
        <v>0</v>
      </c>
      <c r="F3092" t="s">
        <v>1085</v>
      </c>
      <c r="G3092" t="s">
        <v>71</v>
      </c>
      <c r="H3092">
        <v>91505</v>
      </c>
      <c r="I3092">
        <v>0</v>
      </c>
      <c r="J3092" t="s">
        <v>8735</v>
      </c>
      <c r="K3092" t="s">
        <v>73</v>
      </c>
      <c r="L3092">
        <v>0</v>
      </c>
      <c r="M3092" t="s">
        <v>74</v>
      </c>
      <c r="N3092" t="s">
        <v>99</v>
      </c>
      <c r="O3092">
        <v>0</v>
      </c>
      <c r="P3092">
        <v>0</v>
      </c>
      <c r="Q3092">
        <v>0</v>
      </c>
      <c r="R3092">
        <v>0</v>
      </c>
      <c r="S3092">
        <v>0</v>
      </c>
      <c r="T3092">
        <v>0</v>
      </c>
      <c r="U3092">
        <v>2</v>
      </c>
      <c r="V3092">
        <v>0</v>
      </c>
      <c r="W3092" t="s">
        <v>8736</v>
      </c>
      <c r="X3092" t="s">
        <v>8737</v>
      </c>
      <c r="Y3092" t="s">
        <v>78</v>
      </c>
      <c r="Z3092">
        <v>34.154850009999997</v>
      </c>
      <c r="AA3092">
        <v>-118.3464584</v>
      </c>
      <c r="AB3092" s="1">
        <v>43812</v>
      </c>
      <c r="AC3092">
        <v>99132</v>
      </c>
      <c r="AD3092" t="s">
        <v>8738</v>
      </c>
      <c r="AE3092">
        <v>0</v>
      </c>
      <c r="AF3092">
        <v>0</v>
      </c>
      <c r="AG3092">
        <v>0</v>
      </c>
      <c r="AH3092">
        <v>0</v>
      </c>
      <c r="AI3092">
        <v>0</v>
      </c>
      <c r="AJ3092">
        <v>0</v>
      </c>
      <c r="AK3092">
        <v>0</v>
      </c>
      <c r="AL3092">
        <v>0</v>
      </c>
      <c r="AM3092" t="s">
        <v>1478</v>
      </c>
      <c r="AN3092" t="s">
        <v>82</v>
      </c>
      <c r="AO3092">
        <v>0</v>
      </c>
      <c r="AP3092">
        <v>0</v>
      </c>
      <c r="AQ3092">
        <v>0</v>
      </c>
      <c r="AR3092" t="s">
        <v>74</v>
      </c>
      <c r="AS3092">
        <v>0</v>
      </c>
      <c r="AT3092" t="s">
        <v>83</v>
      </c>
      <c r="AU3092">
        <v>0</v>
      </c>
      <c r="AV3092">
        <v>0</v>
      </c>
      <c r="AW3092">
        <v>0</v>
      </c>
      <c r="AX3092">
        <v>0</v>
      </c>
      <c r="AY3092">
        <v>0</v>
      </c>
      <c r="AZ3092">
        <v>0</v>
      </c>
      <c r="BA3092">
        <v>0</v>
      </c>
      <c r="BB3092">
        <v>0</v>
      </c>
      <c r="BC3092">
        <v>0</v>
      </c>
      <c r="BD3092" t="s">
        <v>8848</v>
      </c>
      <c r="BE3092">
        <v>0</v>
      </c>
      <c r="BF3092">
        <v>0</v>
      </c>
      <c r="BG3092">
        <v>0</v>
      </c>
      <c r="BH3092">
        <v>0</v>
      </c>
      <c r="BI3092">
        <v>0</v>
      </c>
      <c r="BJ3092">
        <v>0</v>
      </c>
      <c r="BK3092">
        <v>0</v>
      </c>
      <c r="BL3092">
        <v>0</v>
      </c>
      <c r="BM3092">
        <v>0</v>
      </c>
      <c r="BN3092">
        <v>0</v>
      </c>
      <c r="BO3092">
        <v>53.5</v>
      </c>
      <c r="BP3092">
        <f>VLOOKUP(H3092, Sheet1!$A$2:$B$1758, 2, FALSE)</f>
        <v>13.075624793717097</v>
      </c>
      <c r="BQ3092">
        <f t="shared" si="96"/>
        <v>59.791465611657976</v>
      </c>
      <c r="BR3092">
        <f t="shared" si="97"/>
        <v>59.791465611657976</v>
      </c>
    </row>
    <row r="3093" spans="1:70" x14ac:dyDescent="0.35">
      <c r="A3093">
        <v>11901</v>
      </c>
      <c r="B3093" t="s">
        <v>66</v>
      </c>
      <c r="C3093" t="s">
        <v>8849</v>
      </c>
      <c r="D3093" t="s">
        <v>8850</v>
      </c>
      <c r="E3093">
        <v>0</v>
      </c>
      <c r="F3093" t="s">
        <v>8851</v>
      </c>
      <c r="G3093" t="s">
        <v>71</v>
      </c>
      <c r="H3093">
        <v>92555</v>
      </c>
      <c r="I3093">
        <v>0</v>
      </c>
      <c r="J3093" t="s">
        <v>8735</v>
      </c>
      <c r="K3093" t="s">
        <v>73</v>
      </c>
      <c r="L3093">
        <v>0</v>
      </c>
      <c r="M3093" t="s">
        <v>74</v>
      </c>
      <c r="N3093" t="s">
        <v>99</v>
      </c>
      <c r="O3093">
        <v>0</v>
      </c>
      <c r="P3093">
        <v>0</v>
      </c>
      <c r="Q3093">
        <v>0</v>
      </c>
      <c r="R3093">
        <v>0</v>
      </c>
      <c r="S3093">
        <v>0</v>
      </c>
      <c r="T3093">
        <v>4</v>
      </c>
      <c r="U3093">
        <v>2</v>
      </c>
      <c r="V3093">
        <v>0</v>
      </c>
      <c r="W3093" t="s">
        <v>8736</v>
      </c>
      <c r="X3093" t="s">
        <v>8737</v>
      </c>
      <c r="Y3093" t="s">
        <v>91</v>
      </c>
      <c r="Z3093">
        <v>33.935746999999999</v>
      </c>
      <c r="AA3093">
        <v>-117.181969</v>
      </c>
      <c r="AB3093" s="1">
        <v>43812</v>
      </c>
      <c r="AC3093">
        <v>99133</v>
      </c>
      <c r="AD3093" t="s">
        <v>8738</v>
      </c>
      <c r="AE3093">
        <v>0</v>
      </c>
      <c r="AF3093">
        <v>0</v>
      </c>
      <c r="AG3093">
        <v>0</v>
      </c>
      <c r="AH3093">
        <v>0</v>
      </c>
      <c r="AI3093">
        <v>0</v>
      </c>
      <c r="AJ3093">
        <v>0</v>
      </c>
      <c r="AK3093">
        <v>0</v>
      </c>
      <c r="AL3093">
        <v>0</v>
      </c>
      <c r="AM3093" t="s">
        <v>101</v>
      </c>
      <c r="AN3093" t="s">
        <v>82</v>
      </c>
      <c r="AO3093">
        <v>0</v>
      </c>
      <c r="AP3093">
        <v>0</v>
      </c>
      <c r="AQ3093">
        <v>0</v>
      </c>
      <c r="AR3093" t="s">
        <v>74</v>
      </c>
      <c r="AS3093">
        <v>0</v>
      </c>
      <c r="AT3093" t="s">
        <v>83</v>
      </c>
      <c r="AU3093">
        <v>0</v>
      </c>
      <c r="AV3093">
        <v>0</v>
      </c>
      <c r="AW3093">
        <v>0</v>
      </c>
      <c r="AX3093">
        <v>0</v>
      </c>
      <c r="AY3093">
        <v>0</v>
      </c>
      <c r="AZ3093">
        <v>0</v>
      </c>
      <c r="BA3093">
        <v>0</v>
      </c>
      <c r="BB3093">
        <v>0</v>
      </c>
      <c r="BC3093">
        <v>0</v>
      </c>
      <c r="BD3093" t="s">
        <v>8852</v>
      </c>
      <c r="BE3093">
        <v>0</v>
      </c>
      <c r="BF3093">
        <v>0</v>
      </c>
      <c r="BG3093">
        <v>0</v>
      </c>
      <c r="BH3093">
        <v>0</v>
      </c>
      <c r="BI3093">
        <v>0</v>
      </c>
      <c r="BJ3093">
        <v>0</v>
      </c>
      <c r="BK3093">
        <v>0</v>
      </c>
      <c r="BL3093">
        <v>0</v>
      </c>
      <c r="BM3093">
        <v>0</v>
      </c>
      <c r="BN3093">
        <v>0</v>
      </c>
      <c r="BO3093">
        <v>0</v>
      </c>
      <c r="BP3093">
        <f>VLOOKUP(H3093, Sheet1!$A$2:$B$1758, 2, FALSE)</f>
        <v>0</v>
      </c>
      <c r="BQ3093">
        <f t="shared" si="96"/>
        <v>0</v>
      </c>
      <c r="BR3093">
        <f t="shared" si="97"/>
        <v>0</v>
      </c>
    </row>
    <row r="3094" spans="1:70" x14ac:dyDescent="0.35">
      <c r="A3094">
        <v>11904</v>
      </c>
      <c r="B3094" t="s">
        <v>66</v>
      </c>
      <c r="C3094" t="s">
        <v>8853</v>
      </c>
      <c r="D3094" t="s">
        <v>8854</v>
      </c>
      <c r="E3094">
        <v>0</v>
      </c>
      <c r="F3094" t="s">
        <v>70</v>
      </c>
      <c r="G3094" t="s">
        <v>71</v>
      </c>
      <c r="H3094">
        <v>95814</v>
      </c>
      <c r="I3094">
        <v>0</v>
      </c>
      <c r="J3094" t="s">
        <v>8735</v>
      </c>
      <c r="K3094" t="s">
        <v>73</v>
      </c>
      <c r="L3094">
        <v>0</v>
      </c>
      <c r="M3094" t="s">
        <v>74</v>
      </c>
      <c r="N3094" t="s">
        <v>99</v>
      </c>
      <c r="O3094">
        <v>0</v>
      </c>
      <c r="P3094">
        <v>0</v>
      </c>
      <c r="Q3094">
        <v>0</v>
      </c>
      <c r="R3094">
        <v>0</v>
      </c>
      <c r="S3094">
        <v>0</v>
      </c>
      <c r="T3094">
        <v>0</v>
      </c>
      <c r="U3094">
        <v>2</v>
      </c>
      <c r="V3094">
        <v>0</v>
      </c>
      <c r="W3094" t="s">
        <v>8736</v>
      </c>
      <c r="X3094" t="s">
        <v>8737</v>
      </c>
      <c r="Y3094" t="s">
        <v>78</v>
      </c>
      <c r="Z3094">
        <v>38.583518980000001</v>
      </c>
      <c r="AA3094">
        <v>-121.50087739999999</v>
      </c>
      <c r="AB3094" s="1">
        <v>43812</v>
      </c>
      <c r="AC3094">
        <v>99139</v>
      </c>
      <c r="AD3094" t="s">
        <v>8738</v>
      </c>
      <c r="AE3094">
        <v>0</v>
      </c>
      <c r="AF3094">
        <v>0</v>
      </c>
      <c r="AG3094">
        <v>0</v>
      </c>
      <c r="AH3094">
        <v>0</v>
      </c>
      <c r="AI3094">
        <v>0</v>
      </c>
      <c r="AJ3094">
        <v>0</v>
      </c>
      <c r="AK3094">
        <v>0</v>
      </c>
      <c r="AL3094">
        <v>0</v>
      </c>
      <c r="AM3094" t="s">
        <v>1478</v>
      </c>
      <c r="AN3094" t="s">
        <v>82</v>
      </c>
      <c r="AO3094">
        <v>0</v>
      </c>
      <c r="AP3094">
        <v>0</v>
      </c>
      <c r="AQ3094">
        <v>0</v>
      </c>
      <c r="AR3094" t="s">
        <v>74</v>
      </c>
      <c r="AS3094">
        <v>0</v>
      </c>
      <c r="AT3094" t="s">
        <v>83</v>
      </c>
      <c r="AU3094">
        <v>0</v>
      </c>
      <c r="AV3094">
        <v>0</v>
      </c>
      <c r="AW3094">
        <v>0</v>
      </c>
      <c r="AX3094">
        <v>0</v>
      </c>
      <c r="AY3094">
        <v>0</v>
      </c>
      <c r="AZ3094">
        <v>0</v>
      </c>
      <c r="BA3094">
        <v>0</v>
      </c>
      <c r="BB3094">
        <v>0</v>
      </c>
      <c r="BC3094">
        <v>0</v>
      </c>
      <c r="BD3094" t="s">
        <v>8855</v>
      </c>
      <c r="BE3094">
        <v>0</v>
      </c>
      <c r="BF3094">
        <v>0</v>
      </c>
      <c r="BG3094">
        <v>0</v>
      </c>
      <c r="BH3094">
        <v>0</v>
      </c>
      <c r="BI3094">
        <v>0</v>
      </c>
      <c r="BJ3094">
        <v>0</v>
      </c>
      <c r="BK3094">
        <v>0</v>
      </c>
      <c r="BL3094">
        <v>0</v>
      </c>
      <c r="BM3094">
        <v>0</v>
      </c>
      <c r="BN3094">
        <v>0</v>
      </c>
      <c r="BO3094">
        <v>59.5</v>
      </c>
      <c r="BP3094">
        <f>VLOOKUP(H3094, Sheet1!$A$2:$B$1758, 2, FALSE)</f>
        <v>2.9394075791008953</v>
      </c>
      <c r="BQ3094">
        <f t="shared" si="96"/>
        <v>60.914324897992344</v>
      </c>
      <c r="BR3094">
        <f t="shared" si="97"/>
        <v>60.914324897992344</v>
      </c>
    </row>
    <row r="3095" spans="1:70" x14ac:dyDescent="0.35">
      <c r="A3095">
        <v>11905</v>
      </c>
      <c r="B3095" t="s">
        <v>66</v>
      </c>
      <c r="C3095" t="s">
        <v>8856</v>
      </c>
      <c r="D3095" t="s">
        <v>8857</v>
      </c>
      <c r="E3095">
        <v>0</v>
      </c>
      <c r="F3095" t="s">
        <v>88</v>
      </c>
      <c r="G3095" t="s">
        <v>71</v>
      </c>
      <c r="H3095">
        <v>90042</v>
      </c>
      <c r="I3095">
        <v>0</v>
      </c>
      <c r="J3095" t="s">
        <v>8735</v>
      </c>
      <c r="K3095" t="s">
        <v>73</v>
      </c>
      <c r="L3095">
        <v>0</v>
      </c>
      <c r="M3095" t="s">
        <v>74</v>
      </c>
      <c r="N3095" t="s">
        <v>99</v>
      </c>
      <c r="O3095">
        <v>0</v>
      </c>
      <c r="P3095">
        <v>0</v>
      </c>
      <c r="Q3095">
        <v>0</v>
      </c>
      <c r="R3095">
        <v>0</v>
      </c>
      <c r="S3095">
        <v>0</v>
      </c>
      <c r="T3095">
        <v>1</v>
      </c>
      <c r="U3095">
        <v>0</v>
      </c>
      <c r="V3095">
        <v>0</v>
      </c>
      <c r="W3095" t="s">
        <v>8736</v>
      </c>
      <c r="X3095" t="s">
        <v>8737</v>
      </c>
      <c r="Y3095" t="s">
        <v>78</v>
      </c>
      <c r="Z3095">
        <v>34.108974459999999</v>
      </c>
      <c r="AA3095">
        <v>-118.19372559999999</v>
      </c>
      <c r="AB3095" s="1">
        <v>43812</v>
      </c>
      <c r="AC3095">
        <v>99142</v>
      </c>
      <c r="AD3095" t="s">
        <v>8738</v>
      </c>
      <c r="AE3095">
        <v>0</v>
      </c>
      <c r="AF3095">
        <v>0</v>
      </c>
      <c r="AG3095">
        <v>0</v>
      </c>
      <c r="AH3095">
        <v>0</v>
      </c>
      <c r="AI3095">
        <v>0</v>
      </c>
      <c r="AJ3095">
        <v>0</v>
      </c>
      <c r="AK3095">
        <v>0</v>
      </c>
      <c r="AL3095">
        <v>0</v>
      </c>
      <c r="AM3095" t="s">
        <v>93</v>
      </c>
      <c r="AN3095" t="s">
        <v>82</v>
      </c>
      <c r="AO3095">
        <v>0</v>
      </c>
      <c r="AP3095">
        <v>0</v>
      </c>
      <c r="AQ3095">
        <v>0</v>
      </c>
      <c r="AR3095" t="s">
        <v>74</v>
      </c>
      <c r="AS3095">
        <v>0</v>
      </c>
      <c r="AT3095" t="s">
        <v>83</v>
      </c>
      <c r="AU3095">
        <v>0</v>
      </c>
      <c r="AV3095">
        <v>0</v>
      </c>
      <c r="AW3095">
        <v>0</v>
      </c>
      <c r="AX3095">
        <v>0</v>
      </c>
      <c r="AY3095">
        <v>0</v>
      </c>
      <c r="AZ3095">
        <v>0</v>
      </c>
      <c r="BA3095">
        <v>0</v>
      </c>
      <c r="BB3095">
        <v>0</v>
      </c>
      <c r="BC3095">
        <v>0</v>
      </c>
      <c r="BD3095" t="s">
        <v>8858</v>
      </c>
      <c r="BE3095">
        <v>0</v>
      </c>
      <c r="BF3095">
        <v>0</v>
      </c>
      <c r="BG3095">
        <v>0</v>
      </c>
      <c r="BH3095">
        <v>0</v>
      </c>
      <c r="BI3095">
        <v>0</v>
      </c>
      <c r="BJ3095">
        <v>0</v>
      </c>
      <c r="BK3095">
        <v>0</v>
      </c>
      <c r="BL3095">
        <v>0</v>
      </c>
      <c r="BM3095">
        <v>0</v>
      </c>
      <c r="BN3095">
        <v>0</v>
      </c>
      <c r="BO3095">
        <v>108.1428571</v>
      </c>
      <c r="BP3095">
        <f>VLOOKUP(H3095, Sheet1!$A$2:$B$1758, 2, FALSE)</f>
        <v>54.734109790022664</v>
      </c>
      <c r="BQ3095">
        <f t="shared" si="96"/>
        <v>134.47871293566953</v>
      </c>
      <c r="BR3095">
        <f t="shared" si="97"/>
        <v>134.47871293566953</v>
      </c>
    </row>
    <row r="3096" spans="1:70" x14ac:dyDescent="0.35">
      <c r="A3096">
        <v>11906</v>
      </c>
      <c r="B3096" t="s">
        <v>66</v>
      </c>
      <c r="C3096" t="s">
        <v>8859</v>
      </c>
      <c r="D3096" t="s">
        <v>8860</v>
      </c>
      <c r="E3096">
        <v>0</v>
      </c>
      <c r="F3096" t="s">
        <v>8861</v>
      </c>
      <c r="G3096" t="s">
        <v>71</v>
      </c>
      <c r="H3096">
        <v>91335</v>
      </c>
      <c r="I3096">
        <v>0</v>
      </c>
      <c r="J3096" t="s">
        <v>8735</v>
      </c>
      <c r="K3096" t="s">
        <v>73</v>
      </c>
      <c r="L3096">
        <v>0</v>
      </c>
      <c r="M3096" t="s">
        <v>74</v>
      </c>
      <c r="N3096" t="s">
        <v>99</v>
      </c>
      <c r="O3096">
        <v>0</v>
      </c>
      <c r="P3096">
        <v>0</v>
      </c>
      <c r="Q3096">
        <v>0</v>
      </c>
      <c r="R3096">
        <v>0</v>
      </c>
      <c r="S3096">
        <v>0</v>
      </c>
      <c r="T3096">
        <v>1</v>
      </c>
      <c r="U3096">
        <v>0</v>
      </c>
      <c r="V3096">
        <v>0</v>
      </c>
      <c r="W3096" t="s">
        <v>8736</v>
      </c>
      <c r="X3096" t="s">
        <v>8737</v>
      </c>
      <c r="Y3096" t="s">
        <v>78</v>
      </c>
      <c r="Z3096">
        <v>34.200828549999997</v>
      </c>
      <c r="AA3096">
        <v>-118.53301999999999</v>
      </c>
      <c r="AB3096" s="1">
        <v>43812</v>
      </c>
      <c r="AC3096">
        <v>99144</v>
      </c>
      <c r="AD3096" t="s">
        <v>8738</v>
      </c>
      <c r="AE3096">
        <v>0</v>
      </c>
      <c r="AF3096">
        <v>0</v>
      </c>
      <c r="AG3096">
        <v>0</v>
      </c>
      <c r="AH3096">
        <v>0</v>
      </c>
      <c r="AI3096">
        <v>0</v>
      </c>
      <c r="AJ3096">
        <v>0</v>
      </c>
      <c r="AK3096">
        <v>0</v>
      </c>
      <c r="AL3096">
        <v>0</v>
      </c>
      <c r="AM3096" t="s">
        <v>93</v>
      </c>
      <c r="AN3096" t="s">
        <v>82</v>
      </c>
      <c r="AO3096">
        <v>0</v>
      </c>
      <c r="AP3096">
        <v>0</v>
      </c>
      <c r="AQ3096">
        <v>0</v>
      </c>
      <c r="AR3096" t="s">
        <v>74</v>
      </c>
      <c r="AS3096">
        <v>0</v>
      </c>
      <c r="AT3096" t="s">
        <v>83</v>
      </c>
      <c r="AU3096">
        <v>0</v>
      </c>
      <c r="AV3096">
        <v>0</v>
      </c>
      <c r="AW3096">
        <v>0</v>
      </c>
      <c r="AX3096">
        <v>0</v>
      </c>
      <c r="AY3096">
        <v>0</v>
      </c>
      <c r="AZ3096">
        <v>0</v>
      </c>
      <c r="BA3096">
        <v>0</v>
      </c>
      <c r="BB3096">
        <v>0</v>
      </c>
      <c r="BC3096">
        <v>0</v>
      </c>
      <c r="BD3096" t="s">
        <v>8858</v>
      </c>
      <c r="BE3096">
        <v>0</v>
      </c>
      <c r="BF3096">
        <v>0</v>
      </c>
      <c r="BG3096">
        <v>0</v>
      </c>
      <c r="BH3096">
        <v>0</v>
      </c>
      <c r="BI3096">
        <v>0</v>
      </c>
      <c r="BJ3096">
        <v>0</v>
      </c>
      <c r="BK3096">
        <v>0</v>
      </c>
      <c r="BL3096">
        <v>0</v>
      </c>
      <c r="BM3096">
        <v>0</v>
      </c>
      <c r="BN3096">
        <v>0</v>
      </c>
      <c r="BO3096">
        <v>83</v>
      </c>
      <c r="BP3096">
        <f>VLOOKUP(H3096, Sheet1!$A$2:$B$1758, 2, FALSE)</f>
        <v>29.7870173382959</v>
      </c>
      <c r="BQ3096">
        <f t="shared" si="96"/>
        <v>97.332316674289785</v>
      </c>
      <c r="BR3096">
        <f t="shared" si="97"/>
        <v>97.332316674289785</v>
      </c>
    </row>
    <row r="3097" spans="1:70" x14ac:dyDescent="0.35">
      <c r="A3097">
        <v>11907</v>
      </c>
      <c r="B3097" t="s">
        <v>66</v>
      </c>
      <c r="C3097" t="s">
        <v>8862</v>
      </c>
      <c r="D3097" t="s">
        <v>8863</v>
      </c>
      <c r="E3097">
        <v>0</v>
      </c>
      <c r="F3097" t="s">
        <v>88</v>
      </c>
      <c r="G3097" t="s">
        <v>71</v>
      </c>
      <c r="H3097">
        <v>90015</v>
      </c>
      <c r="I3097">
        <v>0</v>
      </c>
      <c r="J3097" t="s">
        <v>8735</v>
      </c>
      <c r="K3097" t="s">
        <v>73</v>
      </c>
      <c r="L3097">
        <v>0</v>
      </c>
      <c r="M3097" t="s">
        <v>74</v>
      </c>
      <c r="N3097" t="s">
        <v>99</v>
      </c>
      <c r="O3097">
        <v>0</v>
      </c>
      <c r="P3097">
        <v>0</v>
      </c>
      <c r="Q3097">
        <v>0</v>
      </c>
      <c r="R3097">
        <v>0</v>
      </c>
      <c r="S3097">
        <v>0</v>
      </c>
      <c r="T3097">
        <v>1</v>
      </c>
      <c r="U3097">
        <v>0</v>
      </c>
      <c r="V3097">
        <v>0</v>
      </c>
      <c r="W3097" t="s">
        <v>8736</v>
      </c>
      <c r="X3097" t="s">
        <v>8737</v>
      </c>
      <c r="Y3097" t="s">
        <v>78</v>
      </c>
      <c r="Z3097">
        <v>34.051738739999998</v>
      </c>
      <c r="AA3097">
        <v>-118.2490387</v>
      </c>
      <c r="AB3097" s="1">
        <v>43812</v>
      </c>
      <c r="AC3097">
        <v>99145</v>
      </c>
      <c r="AD3097" t="s">
        <v>8738</v>
      </c>
      <c r="AE3097">
        <v>0</v>
      </c>
      <c r="AF3097">
        <v>0</v>
      </c>
      <c r="AG3097">
        <v>0</v>
      </c>
      <c r="AH3097">
        <v>0</v>
      </c>
      <c r="AI3097">
        <v>0</v>
      </c>
      <c r="AJ3097">
        <v>0</v>
      </c>
      <c r="AK3097">
        <v>0</v>
      </c>
      <c r="AL3097">
        <v>0</v>
      </c>
      <c r="AM3097" t="s">
        <v>93</v>
      </c>
      <c r="AN3097" t="s">
        <v>82</v>
      </c>
      <c r="AO3097">
        <v>0</v>
      </c>
      <c r="AP3097">
        <v>0</v>
      </c>
      <c r="AQ3097">
        <v>0</v>
      </c>
      <c r="AR3097" t="s">
        <v>74</v>
      </c>
      <c r="AS3097">
        <v>0</v>
      </c>
      <c r="AT3097" t="s">
        <v>83</v>
      </c>
      <c r="AU3097">
        <v>0</v>
      </c>
      <c r="AV3097">
        <v>0</v>
      </c>
      <c r="AW3097">
        <v>0</v>
      </c>
      <c r="AX3097">
        <v>0</v>
      </c>
      <c r="AY3097">
        <v>0</v>
      </c>
      <c r="AZ3097">
        <v>0</v>
      </c>
      <c r="BA3097">
        <v>0</v>
      </c>
      <c r="BB3097">
        <v>0</v>
      </c>
      <c r="BC3097">
        <v>0</v>
      </c>
      <c r="BD3097" t="s">
        <v>8858</v>
      </c>
      <c r="BE3097">
        <v>0</v>
      </c>
      <c r="BF3097">
        <v>0</v>
      </c>
      <c r="BG3097">
        <v>0</v>
      </c>
      <c r="BH3097">
        <v>0</v>
      </c>
      <c r="BI3097">
        <v>0</v>
      </c>
      <c r="BJ3097">
        <v>0</v>
      </c>
      <c r="BK3097">
        <v>0</v>
      </c>
      <c r="BL3097">
        <v>0</v>
      </c>
      <c r="BM3097">
        <v>0</v>
      </c>
      <c r="BN3097">
        <v>0</v>
      </c>
      <c r="BO3097">
        <v>56.5</v>
      </c>
      <c r="BP3097">
        <f>VLOOKUP(H3097, Sheet1!$A$2:$B$1758, 2, FALSE)</f>
        <v>8.286925892446293</v>
      </c>
      <c r="BQ3097">
        <f t="shared" si="96"/>
        <v>60.487335985943552</v>
      </c>
      <c r="BR3097">
        <f t="shared" si="97"/>
        <v>60.487335985943552</v>
      </c>
    </row>
    <row r="3098" spans="1:70" x14ac:dyDescent="0.35">
      <c r="A3098">
        <v>11908</v>
      </c>
      <c r="B3098" t="s">
        <v>66</v>
      </c>
      <c r="C3098" t="s">
        <v>8864</v>
      </c>
      <c r="D3098" t="s">
        <v>8865</v>
      </c>
      <c r="E3098">
        <v>0</v>
      </c>
      <c r="F3098" t="s">
        <v>88</v>
      </c>
      <c r="G3098" t="s">
        <v>71</v>
      </c>
      <c r="H3098">
        <v>90007</v>
      </c>
      <c r="I3098">
        <v>0</v>
      </c>
      <c r="J3098" t="s">
        <v>8735</v>
      </c>
      <c r="K3098" t="s">
        <v>73</v>
      </c>
      <c r="L3098">
        <v>0</v>
      </c>
      <c r="M3098" t="s">
        <v>74</v>
      </c>
      <c r="N3098" t="s">
        <v>99</v>
      </c>
      <c r="O3098">
        <v>0</v>
      </c>
      <c r="P3098">
        <v>0</v>
      </c>
      <c r="Q3098">
        <v>0</v>
      </c>
      <c r="R3098">
        <v>0</v>
      </c>
      <c r="S3098">
        <v>0</v>
      </c>
      <c r="T3098">
        <v>1</v>
      </c>
      <c r="U3098">
        <v>0</v>
      </c>
      <c r="V3098">
        <v>0</v>
      </c>
      <c r="W3098" t="s">
        <v>8736</v>
      </c>
      <c r="X3098" t="s">
        <v>8737</v>
      </c>
      <c r="Y3098" t="s">
        <v>78</v>
      </c>
      <c r="Z3098">
        <v>34.021762850000002</v>
      </c>
      <c r="AA3098">
        <v>-118.291954</v>
      </c>
      <c r="AB3098" s="1">
        <v>43812</v>
      </c>
      <c r="AC3098">
        <v>99146</v>
      </c>
      <c r="AD3098" t="s">
        <v>8738</v>
      </c>
      <c r="AE3098">
        <v>0</v>
      </c>
      <c r="AF3098">
        <v>0</v>
      </c>
      <c r="AG3098">
        <v>0</v>
      </c>
      <c r="AH3098">
        <v>0</v>
      </c>
      <c r="AI3098">
        <v>0</v>
      </c>
      <c r="AJ3098">
        <v>0</v>
      </c>
      <c r="AK3098">
        <v>0</v>
      </c>
      <c r="AL3098">
        <v>0</v>
      </c>
      <c r="AM3098" t="s">
        <v>93</v>
      </c>
      <c r="AN3098" t="s">
        <v>82</v>
      </c>
      <c r="AO3098">
        <v>0</v>
      </c>
      <c r="AP3098">
        <v>0</v>
      </c>
      <c r="AQ3098">
        <v>0</v>
      </c>
      <c r="AR3098" t="s">
        <v>74</v>
      </c>
      <c r="AS3098">
        <v>0</v>
      </c>
      <c r="AT3098" t="s">
        <v>83</v>
      </c>
      <c r="AU3098">
        <v>0</v>
      </c>
      <c r="AV3098">
        <v>0</v>
      </c>
      <c r="AW3098">
        <v>0</v>
      </c>
      <c r="AX3098">
        <v>0</v>
      </c>
      <c r="AY3098">
        <v>0</v>
      </c>
      <c r="AZ3098">
        <v>0</v>
      </c>
      <c r="BA3098">
        <v>0</v>
      </c>
      <c r="BB3098">
        <v>0</v>
      </c>
      <c r="BC3098">
        <v>0</v>
      </c>
      <c r="BD3098" t="s">
        <v>8858</v>
      </c>
      <c r="BE3098">
        <v>0</v>
      </c>
      <c r="BF3098">
        <v>0</v>
      </c>
      <c r="BG3098">
        <v>0</v>
      </c>
      <c r="BH3098">
        <v>0</v>
      </c>
      <c r="BI3098">
        <v>0</v>
      </c>
      <c r="BJ3098">
        <v>0</v>
      </c>
      <c r="BK3098">
        <v>0</v>
      </c>
      <c r="BL3098">
        <v>0</v>
      </c>
      <c r="BM3098">
        <v>0</v>
      </c>
      <c r="BN3098">
        <v>0</v>
      </c>
      <c r="BO3098">
        <v>112.125</v>
      </c>
      <c r="BP3098">
        <f>VLOOKUP(H3098, Sheet1!$A$2:$B$1758, 2, FALSE)</f>
        <v>0</v>
      </c>
      <c r="BQ3098">
        <f t="shared" si="96"/>
        <v>112.125</v>
      </c>
      <c r="BR3098">
        <f t="shared" si="97"/>
        <v>112.125</v>
      </c>
    </row>
    <row r="3099" spans="1:70" x14ac:dyDescent="0.35">
      <c r="A3099">
        <v>11909</v>
      </c>
      <c r="B3099" t="s">
        <v>66</v>
      </c>
      <c r="C3099" t="s">
        <v>8866</v>
      </c>
      <c r="D3099" t="s">
        <v>8867</v>
      </c>
      <c r="E3099">
        <v>0</v>
      </c>
      <c r="F3099" t="s">
        <v>88</v>
      </c>
      <c r="G3099" t="s">
        <v>71</v>
      </c>
      <c r="H3099">
        <v>90007</v>
      </c>
      <c r="I3099">
        <v>0</v>
      </c>
      <c r="J3099" t="s">
        <v>8735</v>
      </c>
      <c r="K3099" t="s">
        <v>73</v>
      </c>
      <c r="L3099">
        <v>0</v>
      </c>
      <c r="M3099" t="s">
        <v>74</v>
      </c>
      <c r="N3099" t="s">
        <v>99</v>
      </c>
      <c r="O3099">
        <v>0</v>
      </c>
      <c r="P3099">
        <v>0</v>
      </c>
      <c r="Q3099">
        <v>0</v>
      </c>
      <c r="R3099">
        <v>0</v>
      </c>
      <c r="S3099">
        <v>0</v>
      </c>
      <c r="T3099">
        <v>1</v>
      </c>
      <c r="U3099">
        <v>0</v>
      </c>
      <c r="V3099">
        <v>0</v>
      </c>
      <c r="W3099" t="s">
        <v>8736</v>
      </c>
      <c r="X3099" t="s">
        <v>8737</v>
      </c>
      <c r="Y3099" t="s">
        <v>78</v>
      </c>
      <c r="Z3099">
        <v>34.028976440000001</v>
      </c>
      <c r="AA3099">
        <v>-118.27796170000001</v>
      </c>
      <c r="AB3099" s="1">
        <v>43812</v>
      </c>
      <c r="AC3099">
        <v>99147</v>
      </c>
      <c r="AD3099" t="s">
        <v>8738</v>
      </c>
      <c r="AE3099">
        <v>0</v>
      </c>
      <c r="AF3099">
        <v>0</v>
      </c>
      <c r="AG3099">
        <v>0</v>
      </c>
      <c r="AH3099">
        <v>0</v>
      </c>
      <c r="AI3099">
        <v>0</v>
      </c>
      <c r="AJ3099">
        <v>0</v>
      </c>
      <c r="AK3099">
        <v>0</v>
      </c>
      <c r="AL3099">
        <v>0</v>
      </c>
      <c r="AM3099" t="s">
        <v>93</v>
      </c>
      <c r="AN3099" t="s">
        <v>82</v>
      </c>
      <c r="AO3099">
        <v>0</v>
      </c>
      <c r="AP3099">
        <v>0</v>
      </c>
      <c r="AQ3099">
        <v>0</v>
      </c>
      <c r="AR3099" t="s">
        <v>74</v>
      </c>
      <c r="AS3099">
        <v>0</v>
      </c>
      <c r="AT3099" t="s">
        <v>83</v>
      </c>
      <c r="AU3099">
        <v>0</v>
      </c>
      <c r="AV3099">
        <v>0</v>
      </c>
      <c r="AW3099">
        <v>0</v>
      </c>
      <c r="AX3099">
        <v>0</v>
      </c>
      <c r="AY3099">
        <v>0</v>
      </c>
      <c r="AZ3099">
        <v>0</v>
      </c>
      <c r="BA3099">
        <v>0</v>
      </c>
      <c r="BB3099">
        <v>0</v>
      </c>
      <c r="BC3099">
        <v>0</v>
      </c>
      <c r="BD3099" t="s">
        <v>8858</v>
      </c>
      <c r="BE3099">
        <v>0</v>
      </c>
      <c r="BF3099">
        <v>0</v>
      </c>
      <c r="BG3099">
        <v>0</v>
      </c>
      <c r="BH3099">
        <v>0</v>
      </c>
      <c r="BI3099">
        <v>0</v>
      </c>
      <c r="BJ3099">
        <v>0</v>
      </c>
      <c r="BK3099">
        <v>0</v>
      </c>
      <c r="BL3099">
        <v>0</v>
      </c>
      <c r="BM3099">
        <v>0</v>
      </c>
      <c r="BN3099">
        <v>0</v>
      </c>
      <c r="BO3099">
        <v>54.5</v>
      </c>
      <c r="BP3099">
        <f>VLOOKUP(H3099, Sheet1!$A$2:$B$1758, 2, FALSE)</f>
        <v>0</v>
      </c>
      <c r="BQ3099">
        <f t="shared" si="96"/>
        <v>54.5</v>
      </c>
      <c r="BR3099">
        <f t="shared" si="97"/>
        <v>54.5</v>
      </c>
    </row>
    <row r="3100" spans="1:70" x14ac:dyDescent="0.35">
      <c r="A3100">
        <v>11910</v>
      </c>
      <c r="B3100" t="s">
        <v>66</v>
      </c>
      <c r="C3100" t="s">
        <v>8868</v>
      </c>
      <c r="D3100" t="s">
        <v>8869</v>
      </c>
      <c r="E3100">
        <v>0</v>
      </c>
      <c r="F3100" t="s">
        <v>88</v>
      </c>
      <c r="G3100" t="s">
        <v>71</v>
      </c>
      <c r="H3100">
        <v>90025</v>
      </c>
      <c r="I3100">
        <v>0</v>
      </c>
      <c r="J3100" t="s">
        <v>8735</v>
      </c>
      <c r="K3100" t="s">
        <v>73</v>
      </c>
      <c r="L3100">
        <v>0</v>
      </c>
      <c r="M3100" t="s">
        <v>74</v>
      </c>
      <c r="N3100" t="s">
        <v>99</v>
      </c>
      <c r="O3100">
        <v>0</v>
      </c>
      <c r="P3100">
        <v>0</v>
      </c>
      <c r="Q3100">
        <v>0</v>
      </c>
      <c r="R3100">
        <v>0</v>
      </c>
      <c r="S3100">
        <v>0</v>
      </c>
      <c r="T3100">
        <v>1</v>
      </c>
      <c r="U3100">
        <v>0</v>
      </c>
      <c r="V3100">
        <v>0</v>
      </c>
      <c r="W3100" t="s">
        <v>8736</v>
      </c>
      <c r="X3100" t="s">
        <v>8737</v>
      </c>
      <c r="Y3100" t="s">
        <v>78</v>
      </c>
      <c r="Z3100">
        <v>34.044605259999997</v>
      </c>
      <c r="AA3100">
        <v>-118.45467379999999</v>
      </c>
      <c r="AB3100" s="1">
        <v>43812</v>
      </c>
      <c r="AC3100">
        <v>99148</v>
      </c>
      <c r="AD3100" t="s">
        <v>8738</v>
      </c>
      <c r="AE3100">
        <v>0</v>
      </c>
      <c r="AF3100">
        <v>0</v>
      </c>
      <c r="AG3100">
        <v>0</v>
      </c>
      <c r="AH3100">
        <v>0</v>
      </c>
      <c r="AI3100">
        <v>0</v>
      </c>
      <c r="AJ3100">
        <v>0</v>
      </c>
      <c r="AK3100">
        <v>0</v>
      </c>
      <c r="AL3100">
        <v>0</v>
      </c>
      <c r="AM3100" t="s">
        <v>93</v>
      </c>
      <c r="AN3100" t="s">
        <v>82</v>
      </c>
      <c r="AO3100">
        <v>0</v>
      </c>
      <c r="AP3100">
        <v>0</v>
      </c>
      <c r="AQ3100">
        <v>0</v>
      </c>
      <c r="AR3100" t="s">
        <v>74</v>
      </c>
      <c r="AS3100">
        <v>0</v>
      </c>
      <c r="AT3100" t="s">
        <v>83</v>
      </c>
      <c r="AU3100">
        <v>0</v>
      </c>
      <c r="AV3100">
        <v>0</v>
      </c>
      <c r="AW3100">
        <v>0</v>
      </c>
      <c r="AX3100">
        <v>0</v>
      </c>
      <c r="AY3100">
        <v>0</v>
      </c>
      <c r="AZ3100">
        <v>0</v>
      </c>
      <c r="BA3100">
        <v>0</v>
      </c>
      <c r="BB3100">
        <v>0</v>
      </c>
      <c r="BC3100">
        <v>0</v>
      </c>
      <c r="BD3100" t="s">
        <v>8858</v>
      </c>
      <c r="BE3100">
        <v>0</v>
      </c>
      <c r="BF3100">
        <v>0</v>
      </c>
      <c r="BG3100">
        <v>0</v>
      </c>
      <c r="BH3100">
        <v>0</v>
      </c>
      <c r="BI3100">
        <v>0</v>
      </c>
      <c r="BJ3100">
        <v>0</v>
      </c>
      <c r="BK3100">
        <v>0</v>
      </c>
      <c r="BL3100">
        <v>0</v>
      </c>
      <c r="BM3100">
        <v>0</v>
      </c>
      <c r="BN3100">
        <v>0</v>
      </c>
      <c r="BO3100">
        <v>94</v>
      </c>
      <c r="BP3100">
        <f>VLOOKUP(H3100, Sheet1!$A$2:$B$1758, 2, FALSE)</f>
        <v>12.905442080288404</v>
      </c>
      <c r="BQ3100">
        <f t="shared" si="96"/>
        <v>100.20958052347851</v>
      </c>
      <c r="BR3100">
        <f t="shared" si="97"/>
        <v>100.20958052347851</v>
      </c>
    </row>
    <row r="3101" spans="1:70" x14ac:dyDescent="0.35">
      <c r="A3101">
        <v>11911</v>
      </c>
      <c r="B3101" t="s">
        <v>66</v>
      </c>
      <c r="C3101" t="s">
        <v>8870</v>
      </c>
      <c r="D3101" t="s">
        <v>8871</v>
      </c>
      <c r="E3101">
        <v>0</v>
      </c>
      <c r="F3101" t="s">
        <v>88</v>
      </c>
      <c r="G3101" t="s">
        <v>71</v>
      </c>
      <c r="H3101">
        <v>90028</v>
      </c>
      <c r="I3101">
        <v>0</v>
      </c>
      <c r="J3101" t="s">
        <v>8735</v>
      </c>
      <c r="K3101" t="s">
        <v>73</v>
      </c>
      <c r="L3101">
        <v>0</v>
      </c>
      <c r="M3101" t="s">
        <v>74</v>
      </c>
      <c r="N3101" t="s">
        <v>99</v>
      </c>
      <c r="O3101">
        <v>0</v>
      </c>
      <c r="P3101">
        <v>0</v>
      </c>
      <c r="Q3101">
        <v>0</v>
      </c>
      <c r="R3101">
        <v>0</v>
      </c>
      <c r="S3101">
        <v>0</v>
      </c>
      <c r="T3101">
        <v>1</v>
      </c>
      <c r="U3101">
        <v>0</v>
      </c>
      <c r="V3101">
        <v>0</v>
      </c>
      <c r="W3101" t="s">
        <v>8736</v>
      </c>
      <c r="X3101" t="s">
        <v>8737</v>
      </c>
      <c r="Y3101" t="s">
        <v>78</v>
      </c>
      <c r="Z3101">
        <v>34.100860599999997</v>
      </c>
      <c r="AA3101">
        <v>-118.3296661</v>
      </c>
      <c r="AB3101" s="1">
        <v>43812</v>
      </c>
      <c r="AC3101">
        <v>99149</v>
      </c>
      <c r="AD3101" t="s">
        <v>8738</v>
      </c>
      <c r="AE3101">
        <v>0</v>
      </c>
      <c r="AF3101">
        <v>0</v>
      </c>
      <c r="AG3101">
        <v>0</v>
      </c>
      <c r="AH3101">
        <v>0</v>
      </c>
      <c r="AI3101">
        <v>0</v>
      </c>
      <c r="AJ3101">
        <v>0</v>
      </c>
      <c r="AK3101">
        <v>0</v>
      </c>
      <c r="AL3101">
        <v>0</v>
      </c>
      <c r="AM3101" t="s">
        <v>93</v>
      </c>
      <c r="AN3101" t="s">
        <v>82</v>
      </c>
      <c r="AO3101">
        <v>0</v>
      </c>
      <c r="AP3101">
        <v>0</v>
      </c>
      <c r="AQ3101">
        <v>0</v>
      </c>
      <c r="AR3101" t="s">
        <v>74</v>
      </c>
      <c r="AS3101">
        <v>0</v>
      </c>
      <c r="AT3101" t="s">
        <v>83</v>
      </c>
      <c r="AU3101">
        <v>0</v>
      </c>
      <c r="AV3101">
        <v>0</v>
      </c>
      <c r="AW3101">
        <v>0</v>
      </c>
      <c r="AX3101">
        <v>0</v>
      </c>
      <c r="AY3101">
        <v>0</v>
      </c>
      <c r="AZ3101">
        <v>0</v>
      </c>
      <c r="BA3101">
        <v>0</v>
      </c>
      <c r="BB3101">
        <v>0</v>
      </c>
      <c r="BC3101">
        <v>0</v>
      </c>
      <c r="BD3101" t="s">
        <v>8858</v>
      </c>
      <c r="BE3101">
        <v>0</v>
      </c>
      <c r="BF3101">
        <v>0</v>
      </c>
      <c r="BG3101">
        <v>0</v>
      </c>
      <c r="BH3101">
        <v>0</v>
      </c>
      <c r="BI3101">
        <v>0</v>
      </c>
      <c r="BJ3101">
        <v>0</v>
      </c>
      <c r="BK3101">
        <v>0</v>
      </c>
      <c r="BL3101">
        <v>0</v>
      </c>
      <c r="BM3101">
        <v>0</v>
      </c>
      <c r="BN3101">
        <v>0</v>
      </c>
      <c r="BO3101">
        <v>116</v>
      </c>
      <c r="BP3101">
        <f>VLOOKUP(H3101, Sheet1!$A$2:$B$1758, 2, FALSE)</f>
        <v>10.928407724629798</v>
      </c>
      <c r="BQ3101">
        <f t="shared" si="96"/>
        <v>121.25831097743973</v>
      </c>
      <c r="BR3101">
        <f t="shared" si="97"/>
        <v>121.25831097743973</v>
      </c>
    </row>
    <row r="3102" spans="1:70" x14ac:dyDescent="0.35">
      <c r="A3102">
        <v>11912</v>
      </c>
      <c r="B3102" t="s">
        <v>66</v>
      </c>
      <c r="C3102" t="s">
        <v>8872</v>
      </c>
      <c r="D3102" t="s">
        <v>8873</v>
      </c>
      <c r="E3102">
        <v>0</v>
      </c>
      <c r="F3102" t="s">
        <v>88</v>
      </c>
      <c r="G3102" t="s">
        <v>71</v>
      </c>
      <c r="H3102">
        <v>90027</v>
      </c>
      <c r="I3102">
        <v>0</v>
      </c>
      <c r="J3102" t="s">
        <v>8735</v>
      </c>
      <c r="K3102" t="s">
        <v>73</v>
      </c>
      <c r="L3102">
        <v>0</v>
      </c>
      <c r="M3102" t="s">
        <v>74</v>
      </c>
      <c r="N3102" t="s">
        <v>99</v>
      </c>
      <c r="O3102">
        <v>0</v>
      </c>
      <c r="P3102">
        <v>0</v>
      </c>
      <c r="Q3102">
        <v>0</v>
      </c>
      <c r="R3102">
        <v>0</v>
      </c>
      <c r="S3102">
        <v>0</v>
      </c>
      <c r="T3102">
        <v>1</v>
      </c>
      <c r="U3102">
        <v>0</v>
      </c>
      <c r="V3102">
        <v>0</v>
      </c>
      <c r="W3102" t="s">
        <v>8736</v>
      </c>
      <c r="X3102" t="s">
        <v>8737</v>
      </c>
      <c r="Y3102" t="s">
        <v>78</v>
      </c>
      <c r="Z3102">
        <v>34.098163599999999</v>
      </c>
      <c r="AA3102">
        <v>-118.2934113</v>
      </c>
      <c r="AB3102" s="1">
        <v>43812</v>
      </c>
      <c r="AC3102">
        <v>99150</v>
      </c>
      <c r="AD3102" t="s">
        <v>8738</v>
      </c>
      <c r="AE3102">
        <v>0</v>
      </c>
      <c r="AF3102">
        <v>0</v>
      </c>
      <c r="AG3102">
        <v>0</v>
      </c>
      <c r="AH3102">
        <v>0</v>
      </c>
      <c r="AI3102">
        <v>0</v>
      </c>
      <c r="AJ3102">
        <v>0</v>
      </c>
      <c r="AK3102">
        <v>0</v>
      </c>
      <c r="AL3102">
        <v>0</v>
      </c>
      <c r="AM3102" t="s">
        <v>93</v>
      </c>
      <c r="AN3102" t="s">
        <v>82</v>
      </c>
      <c r="AO3102">
        <v>0</v>
      </c>
      <c r="AP3102">
        <v>0</v>
      </c>
      <c r="AQ3102">
        <v>0</v>
      </c>
      <c r="AR3102" t="s">
        <v>74</v>
      </c>
      <c r="AS3102">
        <v>0</v>
      </c>
      <c r="AT3102" t="s">
        <v>83</v>
      </c>
      <c r="AU3102">
        <v>0</v>
      </c>
      <c r="AV3102">
        <v>0</v>
      </c>
      <c r="AW3102">
        <v>0</v>
      </c>
      <c r="AX3102">
        <v>0</v>
      </c>
      <c r="AY3102">
        <v>0</v>
      </c>
      <c r="AZ3102">
        <v>0</v>
      </c>
      <c r="BA3102">
        <v>0</v>
      </c>
      <c r="BB3102">
        <v>0</v>
      </c>
      <c r="BC3102">
        <v>0</v>
      </c>
      <c r="BD3102" t="s">
        <v>8858</v>
      </c>
      <c r="BE3102">
        <v>0</v>
      </c>
      <c r="BF3102">
        <v>0</v>
      </c>
      <c r="BG3102">
        <v>0</v>
      </c>
      <c r="BH3102">
        <v>0</v>
      </c>
      <c r="BI3102">
        <v>0</v>
      </c>
      <c r="BJ3102">
        <v>0</v>
      </c>
      <c r="BK3102">
        <v>0</v>
      </c>
      <c r="BL3102">
        <v>0</v>
      </c>
      <c r="BM3102">
        <v>0</v>
      </c>
      <c r="BN3102">
        <v>0</v>
      </c>
      <c r="BO3102">
        <v>75</v>
      </c>
      <c r="BP3102">
        <f>VLOOKUP(H3102, Sheet1!$A$2:$B$1758, 2, FALSE)</f>
        <v>20.390482211357305</v>
      </c>
      <c r="BQ3102">
        <f t="shared" si="96"/>
        <v>84.811081279995136</v>
      </c>
      <c r="BR3102">
        <f t="shared" si="97"/>
        <v>84.811081279995136</v>
      </c>
    </row>
    <row r="3103" spans="1:70" x14ac:dyDescent="0.35">
      <c r="A3103">
        <v>11913</v>
      </c>
      <c r="B3103" t="s">
        <v>66</v>
      </c>
      <c r="C3103" t="s">
        <v>8874</v>
      </c>
      <c r="D3103" t="s">
        <v>8875</v>
      </c>
      <c r="E3103">
        <v>0</v>
      </c>
      <c r="F3103" t="s">
        <v>88</v>
      </c>
      <c r="G3103" t="s">
        <v>71</v>
      </c>
      <c r="H3103">
        <v>90004</v>
      </c>
      <c r="I3103">
        <v>0</v>
      </c>
      <c r="J3103" t="s">
        <v>8735</v>
      </c>
      <c r="K3103" t="s">
        <v>73</v>
      </c>
      <c r="L3103">
        <v>0</v>
      </c>
      <c r="M3103" t="s">
        <v>74</v>
      </c>
      <c r="N3103" t="s">
        <v>99</v>
      </c>
      <c r="O3103">
        <v>0</v>
      </c>
      <c r="P3103">
        <v>0</v>
      </c>
      <c r="Q3103">
        <v>0</v>
      </c>
      <c r="R3103">
        <v>0</v>
      </c>
      <c r="S3103">
        <v>0</v>
      </c>
      <c r="T3103">
        <v>1</v>
      </c>
      <c r="U3103">
        <v>0</v>
      </c>
      <c r="V3103">
        <v>0</v>
      </c>
      <c r="W3103" t="s">
        <v>8736</v>
      </c>
      <c r="X3103" t="s">
        <v>8737</v>
      </c>
      <c r="Y3103" t="s">
        <v>78</v>
      </c>
      <c r="Z3103">
        <v>34.070316310000003</v>
      </c>
      <c r="AA3103">
        <v>-118.3093185</v>
      </c>
      <c r="AB3103" s="1">
        <v>43812</v>
      </c>
      <c r="AC3103">
        <v>99153</v>
      </c>
      <c r="AD3103" t="s">
        <v>8738</v>
      </c>
      <c r="AE3103">
        <v>0</v>
      </c>
      <c r="AF3103">
        <v>0</v>
      </c>
      <c r="AG3103">
        <v>0</v>
      </c>
      <c r="AH3103">
        <v>0</v>
      </c>
      <c r="AI3103">
        <v>0</v>
      </c>
      <c r="AJ3103">
        <v>0</v>
      </c>
      <c r="AK3103">
        <v>0</v>
      </c>
      <c r="AL3103">
        <v>0</v>
      </c>
      <c r="AM3103" t="s">
        <v>93</v>
      </c>
      <c r="AN3103" t="s">
        <v>82</v>
      </c>
      <c r="AO3103">
        <v>0</v>
      </c>
      <c r="AP3103">
        <v>0</v>
      </c>
      <c r="AQ3103">
        <v>0</v>
      </c>
      <c r="AR3103" t="s">
        <v>74</v>
      </c>
      <c r="AS3103">
        <v>0</v>
      </c>
      <c r="AT3103" t="s">
        <v>83</v>
      </c>
      <c r="AU3103">
        <v>0</v>
      </c>
      <c r="AV3103">
        <v>0</v>
      </c>
      <c r="AW3103">
        <v>0</v>
      </c>
      <c r="AX3103">
        <v>0</v>
      </c>
      <c r="AY3103">
        <v>0</v>
      </c>
      <c r="AZ3103">
        <v>0</v>
      </c>
      <c r="BA3103">
        <v>0</v>
      </c>
      <c r="BB3103">
        <v>0</v>
      </c>
      <c r="BC3103">
        <v>0</v>
      </c>
      <c r="BD3103" t="s">
        <v>8858</v>
      </c>
      <c r="BE3103">
        <v>0</v>
      </c>
      <c r="BF3103">
        <v>0</v>
      </c>
      <c r="BG3103">
        <v>0</v>
      </c>
      <c r="BH3103">
        <v>0</v>
      </c>
      <c r="BI3103">
        <v>0</v>
      </c>
      <c r="BJ3103">
        <v>0</v>
      </c>
      <c r="BK3103">
        <v>0</v>
      </c>
      <c r="BL3103">
        <v>0</v>
      </c>
      <c r="BM3103">
        <v>0</v>
      </c>
      <c r="BN3103">
        <v>0</v>
      </c>
      <c r="BO3103">
        <v>53.5</v>
      </c>
      <c r="BP3103">
        <f>VLOOKUP(H3103, Sheet1!$A$2:$B$1758, 2, FALSE)</f>
        <v>71.383592428991733</v>
      </c>
      <c r="BQ3103">
        <f t="shared" si="96"/>
        <v>87.846918337654387</v>
      </c>
      <c r="BR3103">
        <f t="shared" si="97"/>
        <v>87.846918337654387</v>
      </c>
    </row>
    <row r="3104" spans="1:70" x14ac:dyDescent="0.35">
      <c r="A3104">
        <v>11914</v>
      </c>
      <c r="B3104" t="s">
        <v>66</v>
      </c>
      <c r="C3104" t="s">
        <v>8876</v>
      </c>
      <c r="D3104" t="s">
        <v>8877</v>
      </c>
      <c r="E3104">
        <v>0</v>
      </c>
      <c r="F3104" t="s">
        <v>148</v>
      </c>
      <c r="G3104" t="s">
        <v>71</v>
      </c>
      <c r="H3104">
        <v>92507</v>
      </c>
      <c r="I3104">
        <v>0</v>
      </c>
      <c r="J3104" t="s">
        <v>8735</v>
      </c>
      <c r="K3104" t="s">
        <v>73</v>
      </c>
      <c r="L3104">
        <v>0</v>
      </c>
      <c r="M3104" t="s">
        <v>74</v>
      </c>
      <c r="N3104" t="s">
        <v>99</v>
      </c>
      <c r="O3104">
        <v>0</v>
      </c>
      <c r="P3104">
        <v>0</v>
      </c>
      <c r="Q3104">
        <v>0</v>
      </c>
      <c r="R3104">
        <v>0</v>
      </c>
      <c r="S3104">
        <v>0</v>
      </c>
      <c r="T3104">
        <v>0</v>
      </c>
      <c r="U3104">
        <v>2</v>
      </c>
      <c r="V3104">
        <v>0</v>
      </c>
      <c r="W3104" t="s">
        <v>8736</v>
      </c>
      <c r="X3104" t="s">
        <v>8737</v>
      </c>
      <c r="Y3104" t="s">
        <v>78</v>
      </c>
      <c r="Z3104">
        <v>34.000373840000002</v>
      </c>
      <c r="AA3104">
        <v>-117.33548740000001</v>
      </c>
      <c r="AB3104" s="1">
        <v>43812</v>
      </c>
      <c r="AC3104">
        <v>99157</v>
      </c>
      <c r="AD3104" t="s">
        <v>8738</v>
      </c>
      <c r="AE3104">
        <v>0</v>
      </c>
      <c r="AF3104">
        <v>0</v>
      </c>
      <c r="AG3104">
        <v>0</v>
      </c>
      <c r="AH3104">
        <v>0</v>
      </c>
      <c r="AI3104">
        <v>0</v>
      </c>
      <c r="AJ3104">
        <v>0</v>
      </c>
      <c r="AK3104">
        <v>0</v>
      </c>
      <c r="AL3104">
        <v>0</v>
      </c>
      <c r="AM3104" t="s">
        <v>1478</v>
      </c>
      <c r="AN3104" t="s">
        <v>82</v>
      </c>
      <c r="AO3104">
        <v>0</v>
      </c>
      <c r="AP3104">
        <v>0</v>
      </c>
      <c r="AQ3104">
        <v>0</v>
      </c>
      <c r="AR3104" t="s">
        <v>74</v>
      </c>
      <c r="AS3104">
        <v>0</v>
      </c>
      <c r="AT3104" t="s">
        <v>83</v>
      </c>
      <c r="AU3104">
        <v>0</v>
      </c>
      <c r="AV3104">
        <v>0</v>
      </c>
      <c r="AW3104">
        <v>0</v>
      </c>
      <c r="AX3104">
        <v>0</v>
      </c>
      <c r="AY3104">
        <v>0</v>
      </c>
      <c r="AZ3104">
        <v>0</v>
      </c>
      <c r="BA3104">
        <v>0</v>
      </c>
      <c r="BB3104">
        <v>0</v>
      </c>
      <c r="BC3104">
        <v>0</v>
      </c>
      <c r="BD3104" t="s">
        <v>8878</v>
      </c>
      <c r="BE3104">
        <v>0</v>
      </c>
      <c r="BF3104">
        <v>0</v>
      </c>
      <c r="BG3104">
        <v>0</v>
      </c>
      <c r="BH3104">
        <v>0</v>
      </c>
      <c r="BI3104">
        <v>0</v>
      </c>
      <c r="BJ3104">
        <v>0</v>
      </c>
      <c r="BK3104">
        <v>0</v>
      </c>
      <c r="BL3104">
        <v>0</v>
      </c>
      <c r="BM3104">
        <v>0</v>
      </c>
      <c r="BN3104">
        <v>0</v>
      </c>
      <c r="BO3104">
        <v>86.285714290000001</v>
      </c>
      <c r="BP3104">
        <f>VLOOKUP(H3104, Sheet1!$A$2:$B$1758, 2, FALSE)</f>
        <v>0</v>
      </c>
      <c r="BQ3104">
        <f t="shared" si="96"/>
        <v>86.285714290000001</v>
      </c>
      <c r="BR3104">
        <f t="shared" si="97"/>
        <v>86.285714290000001</v>
      </c>
    </row>
    <row r="3105" spans="1:70" x14ac:dyDescent="0.35">
      <c r="A3105">
        <v>11917</v>
      </c>
      <c r="B3105" t="s">
        <v>66</v>
      </c>
      <c r="C3105" t="s">
        <v>8879</v>
      </c>
      <c r="D3105" t="s">
        <v>8880</v>
      </c>
      <c r="E3105">
        <v>0</v>
      </c>
      <c r="F3105" t="s">
        <v>8230</v>
      </c>
      <c r="G3105" t="s">
        <v>71</v>
      </c>
      <c r="H3105">
        <v>91765</v>
      </c>
      <c r="I3105">
        <v>0</v>
      </c>
      <c r="J3105" t="s">
        <v>8735</v>
      </c>
      <c r="K3105" t="s">
        <v>73</v>
      </c>
      <c r="L3105">
        <v>0</v>
      </c>
      <c r="M3105" t="s">
        <v>74</v>
      </c>
      <c r="N3105" t="s">
        <v>99</v>
      </c>
      <c r="O3105">
        <v>0</v>
      </c>
      <c r="P3105">
        <v>0</v>
      </c>
      <c r="Q3105">
        <v>0</v>
      </c>
      <c r="R3105">
        <v>0</v>
      </c>
      <c r="S3105">
        <v>0</v>
      </c>
      <c r="T3105">
        <v>56</v>
      </c>
      <c r="U3105">
        <v>0</v>
      </c>
      <c r="V3105">
        <v>0</v>
      </c>
      <c r="W3105" t="s">
        <v>8736</v>
      </c>
      <c r="X3105" t="s">
        <v>8737</v>
      </c>
      <c r="Y3105" t="s">
        <v>91</v>
      </c>
      <c r="Z3105">
        <v>34.001325999999999</v>
      </c>
      <c r="AA3105">
        <v>-117.830482</v>
      </c>
      <c r="AB3105" s="1">
        <v>43812</v>
      </c>
      <c r="AC3105">
        <v>99160</v>
      </c>
      <c r="AD3105" t="s">
        <v>8738</v>
      </c>
      <c r="AE3105">
        <v>0</v>
      </c>
      <c r="AF3105">
        <v>0</v>
      </c>
      <c r="AG3105">
        <v>0</v>
      </c>
      <c r="AH3105">
        <v>0</v>
      </c>
      <c r="AI3105">
        <v>0</v>
      </c>
      <c r="AJ3105">
        <v>0</v>
      </c>
      <c r="AK3105">
        <v>0</v>
      </c>
      <c r="AL3105">
        <v>0</v>
      </c>
      <c r="AM3105" t="s">
        <v>93</v>
      </c>
      <c r="AN3105" t="s">
        <v>82</v>
      </c>
      <c r="AO3105">
        <v>0</v>
      </c>
      <c r="AP3105">
        <v>0</v>
      </c>
      <c r="AQ3105">
        <v>0</v>
      </c>
      <c r="AR3105" t="s">
        <v>74</v>
      </c>
      <c r="AS3105">
        <v>0</v>
      </c>
      <c r="AT3105" t="s">
        <v>83</v>
      </c>
      <c r="AU3105">
        <v>0</v>
      </c>
      <c r="AV3105">
        <v>0</v>
      </c>
      <c r="AW3105">
        <v>0</v>
      </c>
      <c r="AX3105">
        <v>0</v>
      </c>
      <c r="AY3105">
        <v>0</v>
      </c>
      <c r="AZ3105">
        <v>0</v>
      </c>
      <c r="BA3105">
        <v>0</v>
      </c>
      <c r="BB3105">
        <v>0</v>
      </c>
      <c r="BC3105">
        <v>0</v>
      </c>
      <c r="BD3105" t="s">
        <v>8881</v>
      </c>
      <c r="BE3105">
        <v>0</v>
      </c>
      <c r="BF3105">
        <v>0</v>
      </c>
      <c r="BG3105">
        <v>0</v>
      </c>
      <c r="BH3105">
        <v>0</v>
      </c>
      <c r="BI3105">
        <v>0</v>
      </c>
      <c r="BJ3105">
        <v>0</v>
      </c>
      <c r="BK3105">
        <v>0</v>
      </c>
      <c r="BL3105">
        <v>0</v>
      </c>
      <c r="BM3105">
        <v>0</v>
      </c>
      <c r="BN3105">
        <v>0</v>
      </c>
      <c r="BO3105">
        <v>0</v>
      </c>
      <c r="BP3105">
        <f>VLOOKUP(H3105, Sheet1!$A$2:$B$1758, 2, FALSE)</f>
        <v>8.099809486946441</v>
      </c>
      <c r="BQ3105">
        <f t="shared" si="96"/>
        <v>3.8973030850954782</v>
      </c>
      <c r="BR3105">
        <f t="shared" si="97"/>
        <v>3.8973030850954782</v>
      </c>
    </row>
    <row r="3106" spans="1:70" x14ac:dyDescent="0.35">
      <c r="A3106">
        <v>11920</v>
      </c>
      <c r="B3106" t="s">
        <v>66</v>
      </c>
      <c r="C3106" t="s">
        <v>8882</v>
      </c>
      <c r="D3106" t="s">
        <v>8883</v>
      </c>
      <c r="E3106">
        <v>0</v>
      </c>
      <c r="F3106" t="s">
        <v>70</v>
      </c>
      <c r="G3106" t="s">
        <v>71</v>
      </c>
      <c r="H3106">
        <v>95816</v>
      </c>
      <c r="I3106">
        <v>0</v>
      </c>
      <c r="J3106" t="s">
        <v>8735</v>
      </c>
      <c r="K3106" t="s">
        <v>73</v>
      </c>
      <c r="L3106">
        <v>0</v>
      </c>
      <c r="M3106" t="s">
        <v>74</v>
      </c>
      <c r="N3106" t="s">
        <v>99</v>
      </c>
      <c r="O3106">
        <v>0</v>
      </c>
      <c r="P3106">
        <v>0</v>
      </c>
      <c r="Q3106">
        <v>0</v>
      </c>
      <c r="R3106">
        <v>0</v>
      </c>
      <c r="S3106">
        <v>0</v>
      </c>
      <c r="T3106">
        <v>0</v>
      </c>
      <c r="U3106">
        <v>2</v>
      </c>
      <c r="V3106">
        <v>0</v>
      </c>
      <c r="W3106" t="s">
        <v>8736</v>
      </c>
      <c r="X3106" t="s">
        <v>8737</v>
      </c>
      <c r="Y3106" t="s">
        <v>78</v>
      </c>
      <c r="Z3106">
        <v>38.56454849</v>
      </c>
      <c r="AA3106">
        <v>-121.47195429999999</v>
      </c>
      <c r="AB3106" s="1">
        <v>43812</v>
      </c>
      <c r="AC3106">
        <v>99165</v>
      </c>
      <c r="AD3106" t="s">
        <v>8738</v>
      </c>
      <c r="AE3106">
        <v>0</v>
      </c>
      <c r="AF3106">
        <v>0</v>
      </c>
      <c r="AG3106">
        <v>0</v>
      </c>
      <c r="AH3106">
        <v>0</v>
      </c>
      <c r="AI3106">
        <v>0</v>
      </c>
      <c r="AJ3106">
        <v>0</v>
      </c>
      <c r="AK3106">
        <v>0</v>
      </c>
      <c r="AL3106">
        <v>0</v>
      </c>
      <c r="AM3106" t="s">
        <v>1478</v>
      </c>
      <c r="AN3106" t="s">
        <v>82</v>
      </c>
      <c r="AO3106">
        <v>0</v>
      </c>
      <c r="AP3106">
        <v>0</v>
      </c>
      <c r="AQ3106">
        <v>0</v>
      </c>
      <c r="AR3106" t="s">
        <v>74</v>
      </c>
      <c r="AS3106">
        <v>0</v>
      </c>
      <c r="AT3106" t="s">
        <v>83</v>
      </c>
      <c r="AU3106">
        <v>0</v>
      </c>
      <c r="AV3106">
        <v>0</v>
      </c>
      <c r="AW3106">
        <v>0</v>
      </c>
      <c r="AX3106">
        <v>0</v>
      </c>
      <c r="AY3106">
        <v>0</v>
      </c>
      <c r="AZ3106">
        <v>0</v>
      </c>
      <c r="BA3106">
        <v>0</v>
      </c>
      <c r="BB3106">
        <v>0</v>
      </c>
      <c r="BC3106">
        <v>0</v>
      </c>
      <c r="BD3106" t="s">
        <v>8855</v>
      </c>
      <c r="BE3106">
        <v>0</v>
      </c>
      <c r="BF3106">
        <v>0</v>
      </c>
      <c r="BG3106">
        <v>0</v>
      </c>
      <c r="BH3106">
        <v>0</v>
      </c>
      <c r="BI3106">
        <v>0</v>
      </c>
      <c r="BJ3106">
        <v>0</v>
      </c>
      <c r="BK3106">
        <v>0</v>
      </c>
      <c r="BL3106">
        <v>0</v>
      </c>
      <c r="BM3106">
        <v>0</v>
      </c>
      <c r="BN3106">
        <v>0</v>
      </c>
      <c r="BO3106">
        <v>51.5</v>
      </c>
      <c r="BP3106">
        <f>VLOOKUP(H3106, Sheet1!$A$2:$B$1758, 2, FALSE)</f>
        <v>2.8647055239474839</v>
      </c>
      <c r="BQ3106">
        <f t="shared" si="96"/>
        <v>52.878381268641363</v>
      </c>
      <c r="BR3106">
        <f t="shared" si="97"/>
        <v>52.878381268641363</v>
      </c>
    </row>
    <row r="3107" spans="1:70" x14ac:dyDescent="0.35">
      <c r="A3107">
        <v>11921</v>
      </c>
      <c r="B3107" t="s">
        <v>66</v>
      </c>
      <c r="C3107" t="s">
        <v>8884</v>
      </c>
      <c r="D3107" t="s">
        <v>8883</v>
      </c>
      <c r="E3107">
        <v>0</v>
      </c>
      <c r="F3107" t="s">
        <v>70</v>
      </c>
      <c r="G3107" t="s">
        <v>71</v>
      </c>
      <c r="H3107">
        <v>95817</v>
      </c>
      <c r="I3107">
        <v>0</v>
      </c>
      <c r="J3107" t="s">
        <v>8735</v>
      </c>
      <c r="K3107" t="s">
        <v>73</v>
      </c>
      <c r="L3107">
        <v>0</v>
      </c>
      <c r="M3107" t="s">
        <v>74</v>
      </c>
      <c r="N3107" t="s">
        <v>99</v>
      </c>
      <c r="O3107">
        <v>0</v>
      </c>
      <c r="P3107">
        <v>0</v>
      </c>
      <c r="Q3107">
        <v>0</v>
      </c>
      <c r="R3107">
        <v>0</v>
      </c>
      <c r="S3107">
        <v>0</v>
      </c>
      <c r="T3107">
        <v>1</v>
      </c>
      <c r="U3107">
        <v>0</v>
      </c>
      <c r="V3107">
        <v>0</v>
      </c>
      <c r="W3107" t="s">
        <v>8736</v>
      </c>
      <c r="X3107" t="s">
        <v>8737</v>
      </c>
      <c r="Y3107" t="s">
        <v>78</v>
      </c>
      <c r="Z3107">
        <v>38.564552310000003</v>
      </c>
      <c r="AA3107">
        <v>-121.4719925</v>
      </c>
      <c r="AB3107" s="1">
        <v>43812</v>
      </c>
      <c r="AC3107">
        <v>99166</v>
      </c>
      <c r="AD3107" t="s">
        <v>8738</v>
      </c>
      <c r="AE3107">
        <v>0</v>
      </c>
      <c r="AF3107">
        <v>0</v>
      </c>
      <c r="AG3107">
        <v>0</v>
      </c>
      <c r="AH3107">
        <v>0</v>
      </c>
      <c r="AI3107">
        <v>0</v>
      </c>
      <c r="AJ3107">
        <v>0</v>
      </c>
      <c r="AK3107">
        <v>0</v>
      </c>
      <c r="AL3107">
        <v>0</v>
      </c>
      <c r="AM3107" t="s">
        <v>93</v>
      </c>
      <c r="AN3107" t="s">
        <v>82</v>
      </c>
      <c r="AO3107">
        <v>0</v>
      </c>
      <c r="AP3107">
        <v>0</v>
      </c>
      <c r="AQ3107">
        <v>0</v>
      </c>
      <c r="AR3107" t="s">
        <v>74</v>
      </c>
      <c r="AS3107">
        <v>0</v>
      </c>
      <c r="AT3107" t="s">
        <v>83</v>
      </c>
      <c r="AU3107">
        <v>0</v>
      </c>
      <c r="AV3107">
        <v>0</v>
      </c>
      <c r="AW3107">
        <v>0</v>
      </c>
      <c r="AX3107">
        <v>0</v>
      </c>
      <c r="AY3107">
        <v>0</v>
      </c>
      <c r="AZ3107">
        <v>0</v>
      </c>
      <c r="BA3107">
        <v>0</v>
      </c>
      <c r="BB3107">
        <v>0</v>
      </c>
      <c r="BC3107">
        <v>0</v>
      </c>
      <c r="BD3107" t="s">
        <v>8775</v>
      </c>
      <c r="BE3107">
        <v>0</v>
      </c>
      <c r="BF3107">
        <v>0</v>
      </c>
      <c r="BG3107">
        <v>0</v>
      </c>
      <c r="BH3107">
        <v>0</v>
      </c>
      <c r="BI3107">
        <v>0</v>
      </c>
      <c r="BJ3107">
        <v>0</v>
      </c>
      <c r="BK3107">
        <v>0</v>
      </c>
      <c r="BL3107">
        <v>0</v>
      </c>
      <c r="BM3107">
        <v>0</v>
      </c>
      <c r="BN3107">
        <v>0</v>
      </c>
      <c r="BO3107">
        <v>56.5</v>
      </c>
      <c r="BP3107">
        <f>VLOOKUP(H3107, Sheet1!$A$2:$B$1758, 2, FALSE)</f>
        <v>9.6452820052766697</v>
      </c>
      <c r="BQ3107">
        <f t="shared" si="96"/>
        <v>61.140922403960388</v>
      </c>
      <c r="BR3107">
        <f t="shared" si="97"/>
        <v>61.140922403960388</v>
      </c>
    </row>
    <row r="3108" spans="1:70" x14ac:dyDescent="0.35">
      <c r="A3108">
        <v>11925</v>
      </c>
      <c r="B3108" t="s">
        <v>66</v>
      </c>
      <c r="C3108" t="s">
        <v>8885</v>
      </c>
      <c r="D3108" t="s">
        <v>8886</v>
      </c>
      <c r="E3108">
        <v>0</v>
      </c>
      <c r="F3108" t="s">
        <v>88</v>
      </c>
      <c r="G3108" t="s">
        <v>71</v>
      </c>
      <c r="H3108">
        <v>90045</v>
      </c>
      <c r="I3108">
        <v>0</v>
      </c>
      <c r="J3108" t="s">
        <v>8735</v>
      </c>
      <c r="K3108" t="s">
        <v>73</v>
      </c>
      <c r="L3108">
        <v>0</v>
      </c>
      <c r="M3108" t="s">
        <v>74</v>
      </c>
      <c r="N3108" t="s">
        <v>99</v>
      </c>
      <c r="O3108">
        <v>0</v>
      </c>
      <c r="P3108">
        <v>0</v>
      </c>
      <c r="Q3108">
        <v>0</v>
      </c>
      <c r="R3108">
        <v>0</v>
      </c>
      <c r="S3108">
        <v>0</v>
      </c>
      <c r="T3108">
        <v>3</v>
      </c>
      <c r="U3108">
        <v>0</v>
      </c>
      <c r="V3108">
        <v>0</v>
      </c>
      <c r="W3108" t="s">
        <v>8736</v>
      </c>
      <c r="X3108" t="s">
        <v>8737</v>
      </c>
      <c r="Y3108" t="s">
        <v>78</v>
      </c>
      <c r="Z3108">
        <v>33.959213259999999</v>
      </c>
      <c r="AA3108">
        <v>-118.4172592</v>
      </c>
      <c r="AB3108" s="1">
        <v>43812</v>
      </c>
      <c r="AC3108">
        <v>99174</v>
      </c>
      <c r="AD3108" t="s">
        <v>8738</v>
      </c>
      <c r="AE3108">
        <v>0</v>
      </c>
      <c r="AF3108">
        <v>0</v>
      </c>
      <c r="AG3108">
        <v>0</v>
      </c>
      <c r="AH3108">
        <v>0</v>
      </c>
      <c r="AI3108">
        <v>0</v>
      </c>
      <c r="AJ3108">
        <v>0</v>
      </c>
      <c r="AK3108">
        <v>0</v>
      </c>
      <c r="AL3108">
        <v>0</v>
      </c>
      <c r="AM3108" t="s">
        <v>93</v>
      </c>
      <c r="AN3108" t="s">
        <v>82</v>
      </c>
      <c r="AO3108">
        <v>0</v>
      </c>
      <c r="AP3108">
        <v>0</v>
      </c>
      <c r="AQ3108">
        <v>0</v>
      </c>
      <c r="AR3108" t="s">
        <v>74</v>
      </c>
      <c r="AS3108">
        <v>0</v>
      </c>
      <c r="AT3108" t="s">
        <v>83</v>
      </c>
      <c r="AU3108">
        <v>0</v>
      </c>
      <c r="AV3108">
        <v>0</v>
      </c>
      <c r="AW3108">
        <v>0</v>
      </c>
      <c r="AX3108">
        <v>0</v>
      </c>
      <c r="AY3108">
        <v>0</v>
      </c>
      <c r="AZ3108">
        <v>0</v>
      </c>
      <c r="BA3108">
        <v>0</v>
      </c>
      <c r="BB3108">
        <v>0</v>
      </c>
      <c r="BC3108">
        <v>0</v>
      </c>
      <c r="BD3108" t="s">
        <v>8887</v>
      </c>
      <c r="BE3108">
        <v>0</v>
      </c>
      <c r="BF3108">
        <v>0</v>
      </c>
      <c r="BG3108">
        <v>0</v>
      </c>
      <c r="BH3108">
        <v>0</v>
      </c>
      <c r="BI3108">
        <v>0</v>
      </c>
      <c r="BJ3108">
        <v>0</v>
      </c>
      <c r="BK3108">
        <v>0</v>
      </c>
      <c r="BL3108">
        <v>0</v>
      </c>
      <c r="BM3108">
        <v>0</v>
      </c>
      <c r="BN3108">
        <v>0</v>
      </c>
      <c r="BO3108">
        <v>4.0999999999999996</v>
      </c>
      <c r="BP3108">
        <f>VLOOKUP(H3108, Sheet1!$A$2:$B$1758, 2, FALSE)</f>
        <v>92.020149509325094</v>
      </c>
      <c r="BQ3108">
        <f t="shared" si="96"/>
        <v>48.376400963702231</v>
      </c>
      <c r="BR3108">
        <f t="shared" si="97"/>
        <v>48.376400963702231</v>
      </c>
    </row>
    <row r="3109" spans="1:70" x14ac:dyDescent="0.35">
      <c r="A3109">
        <v>11927</v>
      </c>
      <c r="B3109" t="s">
        <v>66</v>
      </c>
      <c r="C3109" t="s">
        <v>8888</v>
      </c>
      <c r="D3109" t="s">
        <v>8889</v>
      </c>
      <c r="E3109">
        <v>0</v>
      </c>
      <c r="F3109" t="s">
        <v>728</v>
      </c>
      <c r="G3109" t="s">
        <v>71</v>
      </c>
      <c r="H3109">
        <v>95758</v>
      </c>
      <c r="I3109">
        <v>0</v>
      </c>
      <c r="J3109" t="s">
        <v>8735</v>
      </c>
      <c r="K3109" t="s">
        <v>73</v>
      </c>
      <c r="L3109">
        <v>0</v>
      </c>
      <c r="M3109" t="s">
        <v>74</v>
      </c>
      <c r="N3109" t="s">
        <v>99</v>
      </c>
      <c r="O3109">
        <v>0</v>
      </c>
      <c r="P3109">
        <v>0</v>
      </c>
      <c r="Q3109">
        <v>0</v>
      </c>
      <c r="R3109">
        <v>0</v>
      </c>
      <c r="S3109">
        <v>0</v>
      </c>
      <c r="T3109">
        <v>2</v>
      </c>
      <c r="U3109">
        <v>4</v>
      </c>
      <c r="V3109">
        <v>0</v>
      </c>
      <c r="W3109" t="s">
        <v>8736</v>
      </c>
      <c r="X3109" t="s">
        <v>8737</v>
      </c>
      <c r="Y3109" t="s">
        <v>91</v>
      </c>
      <c r="Z3109">
        <v>38.409759000000001</v>
      </c>
      <c r="AA3109">
        <v>-121.420264</v>
      </c>
      <c r="AB3109" s="1">
        <v>43812</v>
      </c>
      <c r="AC3109">
        <v>99176</v>
      </c>
      <c r="AD3109" t="s">
        <v>8738</v>
      </c>
      <c r="AE3109">
        <v>0</v>
      </c>
      <c r="AF3109">
        <v>0</v>
      </c>
      <c r="AG3109">
        <v>0</v>
      </c>
      <c r="AH3109">
        <v>0</v>
      </c>
      <c r="AI3109">
        <v>0</v>
      </c>
      <c r="AJ3109">
        <v>0</v>
      </c>
      <c r="AK3109">
        <v>0</v>
      </c>
      <c r="AL3109">
        <v>0</v>
      </c>
      <c r="AM3109" t="s">
        <v>101</v>
      </c>
      <c r="AN3109" t="s">
        <v>82</v>
      </c>
      <c r="AO3109">
        <v>0</v>
      </c>
      <c r="AP3109">
        <v>0</v>
      </c>
      <c r="AQ3109">
        <v>0</v>
      </c>
      <c r="AR3109" t="s">
        <v>74</v>
      </c>
      <c r="AS3109">
        <v>0</v>
      </c>
      <c r="AT3109" t="s">
        <v>83</v>
      </c>
      <c r="AU3109">
        <v>0</v>
      </c>
      <c r="AV3109">
        <v>0</v>
      </c>
      <c r="AW3109">
        <v>0</v>
      </c>
      <c r="AX3109">
        <v>0</v>
      </c>
      <c r="AY3109">
        <v>0</v>
      </c>
      <c r="AZ3109">
        <v>0</v>
      </c>
      <c r="BA3109">
        <v>0</v>
      </c>
      <c r="BB3109">
        <v>0</v>
      </c>
      <c r="BC3109">
        <v>0</v>
      </c>
      <c r="BD3109" t="s">
        <v>8855</v>
      </c>
      <c r="BE3109">
        <v>0</v>
      </c>
      <c r="BF3109">
        <v>0</v>
      </c>
      <c r="BG3109">
        <v>0</v>
      </c>
      <c r="BH3109">
        <v>0</v>
      </c>
      <c r="BI3109">
        <v>0</v>
      </c>
      <c r="BJ3109">
        <v>0</v>
      </c>
      <c r="BK3109">
        <v>0</v>
      </c>
      <c r="BL3109">
        <v>0</v>
      </c>
      <c r="BM3109">
        <v>0</v>
      </c>
      <c r="BN3109">
        <v>0</v>
      </c>
      <c r="BO3109">
        <v>42.5</v>
      </c>
      <c r="BP3109">
        <f>VLOOKUP(H3109, Sheet1!$A$2:$B$1758, 2, FALSE)</f>
        <v>65.010244458485033</v>
      </c>
      <c r="BQ3109">
        <f t="shared" si="96"/>
        <v>73.780319209875785</v>
      </c>
      <c r="BR3109">
        <f t="shared" si="97"/>
        <v>73.780319209875785</v>
      </c>
    </row>
    <row r="3110" spans="1:70" x14ac:dyDescent="0.35">
      <c r="A3110">
        <v>11929</v>
      </c>
      <c r="B3110" t="s">
        <v>66</v>
      </c>
      <c r="C3110" t="s">
        <v>8890</v>
      </c>
      <c r="D3110" t="s">
        <v>8891</v>
      </c>
      <c r="E3110">
        <v>0</v>
      </c>
      <c r="F3110" t="s">
        <v>1859</v>
      </c>
      <c r="G3110" t="s">
        <v>71</v>
      </c>
      <c r="H3110">
        <v>96161</v>
      </c>
      <c r="I3110">
        <v>0</v>
      </c>
      <c r="J3110" t="s">
        <v>8735</v>
      </c>
      <c r="K3110" t="s">
        <v>73</v>
      </c>
      <c r="L3110">
        <v>0</v>
      </c>
      <c r="M3110" t="s">
        <v>74</v>
      </c>
      <c r="N3110" t="s">
        <v>99</v>
      </c>
      <c r="O3110">
        <v>0</v>
      </c>
      <c r="P3110">
        <v>0</v>
      </c>
      <c r="Q3110">
        <v>0</v>
      </c>
      <c r="R3110">
        <v>0</v>
      </c>
      <c r="S3110">
        <v>0</v>
      </c>
      <c r="T3110">
        <v>1</v>
      </c>
      <c r="U3110">
        <v>0</v>
      </c>
      <c r="V3110">
        <v>0</v>
      </c>
      <c r="W3110" t="s">
        <v>8736</v>
      </c>
      <c r="X3110" t="s">
        <v>8737</v>
      </c>
      <c r="Y3110" t="s">
        <v>78</v>
      </c>
      <c r="Z3110">
        <v>39.327293400000002</v>
      </c>
      <c r="AA3110">
        <v>-120.2148514</v>
      </c>
      <c r="AB3110" s="1">
        <v>43812</v>
      </c>
      <c r="AC3110">
        <v>99180</v>
      </c>
      <c r="AD3110" t="s">
        <v>8738</v>
      </c>
      <c r="AE3110">
        <v>0</v>
      </c>
      <c r="AF3110">
        <v>0</v>
      </c>
      <c r="AG3110">
        <v>0</v>
      </c>
      <c r="AH3110">
        <v>0</v>
      </c>
      <c r="AI3110">
        <v>0</v>
      </c>
      <c r="AJ3110">
        <v>0</v>
      </c>
      <c r="AK3110">
        <v>0</v>
      </c>
      <c r="AL3110">
        <v>0</v>
      </c>
      <c r="AM3110" t="s">
        <v>93</v>
      </c>
      <c r="AN3110" t="s">
        <v>82</v>
      </c>
      <c r="AO3110">
        <v>0</v>
      </c>
      <c r="AP3110">
        <v>0</v>
      </c>
      <c r="AQ3110">
        <v>0</v>
      </c>
      <c r="AR3110" t="s">
        <v>74</v>
      </c>
      <c r="AS3110">
        <v>0</v>
      </c>
      <c r="AT3110" t="s">
        <v>83</v>
      </c>
      <c r="AU3110">
        <v>0</v>
      </c>
      <c r="AV3110">
        <v>0</v>
      </c>
      <c r="AW3110">
        <v>0</v>
      </c>
      <c r="AX3110">
        <v>0</v>
      </c>
      <c r="AY3110">
        <v>0</v>
      </c>
      <c r="AZ3110">
        <v>0</v>
      </c>
      <c r="BA3110">
        <v>0</v>
      </c>
      <c r="BB3110">
        <v>0</v>
      </c>
      <c r="BC3110">
        <v>0</v>
      </c>
      <c r="BD3110" t="s">
        <v>8808</v>
      </c>
      <c r="BE3110">
        <v>0</v>
      </c>
      <c r="BF3110">
        <v>0</v>
      </c>
      <c r="BG3110">
        <v>0</v>
      </c>
      <c r="BH3110">
        <v>0</v>
      </c>
      <c r="BI3110">
        <v>0</v>
      </c>
      <c r="BJ3110">
        <v>0</v>
      </c>
      <c r="BK3110">
        <v>0</v>
      </c>
      <c r="BL3110">
        <v>0</v>
      </c>
      <c r="BM3110">
        <v>0</v>
      </c>
      <c r="BN3110">
        <v>0</v>
      </c>
      <c r="BO3110">
        <v>56.5</v>
      </c>
      <c r="BP3110">
        <f>VLOOKUP(H3110, Sheet1!$A$2:$B$1758, 2, FALSE)</f>
        <v>4.7322984525133736</v>
      </c>
      <c r="BQ3110">
        <f t="shared" si="96"/>
        <v>58.776991994477868</v>
      </c>
      <c r="BR3110">
        <f t="shared" si="97"/>
        <v>58.776991994477868</v>
      </c>
    </row>
    <row r="3111" spans="1:70" x14ac:dyDescent="0.35">
      <c r="A3111">
        <v>11932</v>
      </c>
      <c r="B3111" t="s">
        <v>66</v>
      </c>
      <c r="C3111" t="s">
        <v>8892</v>
      </c>
      <c r="D3111" t="s">
        <v>8893</v>
      </c>
      <c r="E3111">
        <v>0</v>
      </c>
      <c r="F3111" t="s">
        <v>1801</v>
      </c>
      <c r="G3111" t="s">
        <v>71</v>
      </c>
      <c r="H3111">
        <v>92324</v>
      </c>
      <c r="I3111">
        <v>0</v>
      </c>
      <c r="J3111" t="s">
        <v>8735</v>
      </c>
      <c r="K3111" t="s">
        <v>73</v>
      </c>
      <c r="L3111">
        <v>0</v>
      </c>
      <c r="M3111" t="s">
        <v>74</v>
      </c>
      <c r="N3111" t="s">
        <v>99</v>
      </c>
      <c r="O3111">
        <v>0</v>
      </c>
      <c r="P3111">
        <v>0</v>
      </c>
      <c r="Q3111">
        <v>0</v>
      </c>
      <c r="R3111">
        <v>0</v>
      </c>
      <c r="S3111">
        <v>0</v>
      </c>
      <c r="T3111">
        <v>1</v>
      </c>
      <c r="U3111">
        <v>0</v>
      </c>
      <c r="V3111">
        <v>0</v>
      </c>
      <c r="W3111" t="s">
        <v>8736</v>
      </c>
      <c r="X3111" t="s">
        <v>8737</v>
      </c>
      <c r="Y3111" t="s">
        <v>78</v>
      </c>
      <c r="Z3111">
        <v>34.048381810000002</v>
      </c>
      <c r="AA3111">
        <v>-117.3142319</v>
      </c>
      <c r="AB3111" s="1">
        <v>43812</v>
      </c>
      <c r="AC3111">
        <v>99185</v>
      </c>
      <c r="AD3111" t="s">
        <v>8738</v>
      </c>
      <c r="AE3111">
        <v>0</v>
      </c>
      <c r="AF3111">
        <v>0</v>
      </c>
      <c r="AG3111">
        <v>0</v>
      </c>
      <c r="AH3111">
        <v>0</v>
      </c>
      <c r="AI3111">
        <v>0</v>
      </c>
      <c r="AJ3111">
        <v>0</v>
      </c>
      <c r="AK3111">
        <v>0</v>
      </c>
      <c r="AL3111">
        <v>0</v>
      </c>
      <c r="AM3111" t="s">
        <v>93</v>
      </c>
      <c r="AN3111" t="s">
        <v>82</v>
      </c>
      <c r="AO3111">
        <v>0</v>
      </c>
      <c r="AP3111">
        <v>0</v>
      </c>
      <c r="AQ3111">
        <v>0</v>
      </c>
      <c r="AR3111" t="s">
        <v>74</v>
      </c>
      <c r="AS3111">
        <v>0</v>
      </c>
      <c r="AT3111" t="s">
        <v>83</v>
      </c>
      <c r="AU3111">
        <v>0</v>
      </c>
      <c r="AV3111">
        <v>0</v>
      </c>
      <c r="AW3111">
        <v>0</v>
      </c>
      <c r="AX3111">
        <v>0</v>
      </c>
      <c r="AY3111">
        <v>0</v>
      </c>
      <c r="AZ3111">
        <v>0</v>
      </c>
      <c r="BA3111">
        <v>0</v>
      </c>
      <c r="BB3111">
        <v>0</v>
      </c>
      <c r="BC3111">
        <v>0</v>
      </c>
      <c r="BD3111" t="s">
        <v>8781</v>
      </c>
      <c r="BE3111">
        <v>0</v>
      </c>
      <c r="BF3111">
        <v>0</v>
      </c>
      <c r="BG3111">
        <v>0</v>
      </c>
      <c r="BH3111">
        <v>0</v>
      </c>
      <c r="BI3111">
        <v>0</v>
      </c>
      <c r="BJ3111">
        <v>0</v>
      </c>
      <c r="BK3111">
        <v>0</v>
      </c>
      <c r="BL3111">
        <v>0</v>
      </c>
      <c r="BM3111">
        <v>0</v>
      </c>
      <c r="BN3111">
        <v>0</v>
      </c>
      <c r="BO3111">
        <v>52.5</v>
      </c>
      <c r="BP3111">
        <f>VLOOKUP(H3111, Sheet1!$A$2:$B$1758, 2, FALSE)</f>
        <v>13.911668992991522</v>
      </c>
      <c r="BQ3111">
        <f t="shared" si="96"/>
        <v>59.193736509801873</v>
      </c>
      <c r="BR3111">
        <f t="shared" si="97"/>
        <v>59.193736509801873</v>
      </c>
    </row>
    <row r="3112" spans="1:70" x14ac:dyDescent="0.35">
      <c r="A3112">
        <v>11933</v>
      </c>
      <c r="B3112" t="s">
        <v>66</v>
      </c>
      <c r="C3112" t="s">
        <v>8894</v>
      </c>
      <c r="D3112" t="s">
        <v>8895</v>
      </c>
      <c r="E3112">
        <v>0</v>
      </c>
      <c r="F3112" t="s">
        <v>1801</v>
      </c>
      <c r="G3112" t="s">
        <v>71</v>
      </c>
      <c r="H3112">
        <v>92324</v>
      </c>
      <c r="I3112">
        <v>0</v>
      </c>
      <c r="J3112" t="s">
        <v>8735</v>
      </c>
      <c r="K3112" t="s">
        <v>73</v>
      </c>
      <c r="L3112">
        <v>0</v>
      </c>
      <c r="M3112" t="s">
        <v>74</v>
      </c>
      <c r="N3112" t="s">
        <v>99</v>
      </c>
      <c r="O3112">
        <v>0</v>
      </c>
      <c r="P3112">
        <v>0</v>
      </c>
      <c r="Q3112">
        <v>0</v>
      </c>
      <c r="R3112">
        <v>0</v>
      </c>
      <c r="S3112">
        <v>0</v>
      </c>
      <c r="T3112">
        <v>1</v>
      </c>
      <c r="U3112">
        <v>0</v>
      </c>
      <c r="V3112">
        <v>0</v>
      </c>
      <c r="W3112" t="s">
        <v>8736</v>
      </c>
      <c r="X3112" t="s">
        <v>8737</v>
      </c>
      <c r="Y3112" t="s">
        <v>78</v>
      </c>
      <c r="Z3112">
        <v>34.04453659</v>
      </c>
      <c r="AA3112">
        <v>-117.3148956</v>
      </c>
      <c r="AB3112" s="1">
        <v>43812</v>
      </c>
      <c r="AC3112">
        <v>99186</v>
      </c>
      <c r="AD3112" t="s">
        <v>8738</v>
      </c>
      <c r="AE3112">
        <v>0</v>
      </c>
      <c r="AF3112">
        <v>0</v>
      </c>
      <c r="AG3112">
        <v>0</v>
      </c>
      <c r="AH3112">
        <v>0</v>
      </c>
      <c r="AI3112">
        <v>0</v>
      </c>
      <c r="AJ3112">
        <v>0</v>
      </c>
      <c r="AK3112">
        <v>0</v>
      </c>
      <c r="AL3112">
        <v>0</v>
      </c>
      <c r="AM3112" t="s">
        <v>93</v>
      </c>
      <c r="AN3112" t="s">
        <v>82</v>
      </c>
      <c r="AO3112">
        <v>0</v>
      </c>
      <c r="AP3112">
        <v>0</v>
      </c>
      <c r="AQ3112">
        <v>0</v>
      </c>
      <c r="AR3112" t="s">
        <v>74</v>
      </c>
      <c r="AS3112">
        <v>0</v>
      </c>
      <c r="AT3112" t="s">
        <v>83</v>
      </c>
      <c r="AU3112">
        <v>0</v>
      </c>
      <c r="AV3112">
        <v>0</v>
      </c>
      <c r="AW3112">
        <v>0</v>
      </c>
      <c r="AX3112">
        <v>0</v>
      </c>
      <c r="AY3112">
        <v>0</v>
      </c>
      <c r="AZ3112">
        <v>0</v>
      </c>
      <c r="BA3112">
        <v>0</v>
      </c>
      <c r="BB3112">
        <v>0</v>
      </c>
      <c r="BC3112">
        <v>0</v>
      </c>
      <c r="BD3112" t="s">
        <v>8781</v>
      </c>
      <c r="BE3112">
        <v>0</v>
      </c>
      <c r="BF3112">
        <v>0</v>
      </c>
      <c r="BG3112">
        <v>0</v>
      </c>
      <c r="BH3112">
        <v>0</v>
      </c>
      <c r="BI3112">
        <v>0</v>
      </c>
      <c r="BJ3112">
        <v>0</v>
      </c>
      <c r="BK3112">
        <v>0</v>
      </c>
      <c r="BL3112">
        <v>0</v>
      </c>
      <c r="BM3112">
        <v>0</v>
      </c>
      <c r="BN3112">
        <v>0</v>
      </c>
      <c r="BO3112">
        <v>50.5</v>
      </c>
      <c r="BP3112">
        <f>VLOOKUP(H3112, Sheet1!$A$2:$B$1758, 2, FALSE)</f>
        <v>13.911668992991522</v>
      </c>
      <c r="BQ3112">
        <f t="shared" si="96"/>
        <v>57.193736509801873</v>
      </c>
      <c r="BR3112">
        <f t="shared" si="97"/>
        <v>57.193736509801873</v>
      </c>
    </row>
    <row r="3113" spans="1:70" x14ac:dyDescent="0.35">
      <c r="A3113">
        <v>11934</v>
      </c>
      <c r="B3113" t="s">
        <v>66</v>
      </c>
      <c r="C3113" t="s">
        <v>8896</v>
      </c>
      <c r="D3113" t="s">
        <v>8897</v>
      </c>
      <c r="E3113">
        <v>0</v>
      </c>
      <c r="F3113" t="s">
        <v>1801</v>
      </c>
      <c r="G3113" t="s">
        <v>71</v>
      </c>
      <c r="H3113">
        <v>92324</v>
      </c>
      <c r="I3113">
        <v>0</v>
      </c>
      <c r="J3113" t="s">
        <v>8735</v>
      </c>
      <c r="K3113" t="s">
        <v>73</v>
      </c>
      <c r="L3113">
        <v>0</v>
      </c>
      <c r="M3113" t="s">
        <v>74</v>
      </c>
      <c r="N3113" t="s">
        <v>99</v>
      </c>
      <c r="O3113">
        <v>0</v>
      </c>
      <c r="P3113">
        <v>0</v>
      </c>
      <c r="Q3113">
        <v>0</v>
      </c>
      <c r="R3113">
        <v>0</v>
      </c>
      <c r="S3113">
        <v>0</v>
      </c>
      <c r="T3113">
        <v>1</v>
      </c>
      <c r="U3113">
        <v>0</v>
      </c>
      <c r="V3113">
        <v>0</v>
      </c>
      <c r="W3113" t="s">
        <v>8736</v>
      </c>
      <c r="X3113" t="s">
        <v>8737</v>
      </c>
      <c r="Y3113" t="s">
        <v>78</v>
      </c>
      <c r="Z3113">
        <v>34.050495150000003</v>
      </c>
      <c r="AA3113">
        <v>-117.31137080000001</v>
      </c>
      <c r="AB3113" s="1">
        <v>43812</v>
      </c>
      <c r="AC3113">
        <v>99187</v>
      </c>
      <c r="AD3113" t="s">
        <v>8738</v>
      </c>
      <c r="AE3113">
        <v>0</v>
      </c>
      <c r="AF3113">
        <v>0</v>
      </c>
      <c r="AG3113">
        <v>0</v>
      </c>
      <c r="AH3113">
        <v>0</v>
      </c>
      <c r="AI3113">
        <v>0</v>
      </c>
      <c r="AJ3113">
        <v>0</v>
      </c>
      <c r="AK3113">
        <v>0</v>
      </c>
      <c r="AL3113">
        <v>0</v>
      </c>
      <c r="AM3113" t="s">
        <v>93</v>
      </c>
      <c r="AN3113" t="s">
        <v>82</v>
      </c>
      <c r="AO3113">
        <v>0</v>
      </c>
      <c r="AP3113">
        <v>0</v>
      </c>
      <c r="AQ3113">
        <v>0</v>
      </c>
      <c r="AR3113" t="s">
        <v>74</v>
      </c>
      <c r="AS3113">
        <v>0</v>
      </c>
      <c r="AT3113" t="s">
        <v>83</v>
      </c>
      <c r="AU3113">
        <v>0</v>
      </c>
      <c r="AV3113">
        <v>0</v>
      </c>
      <c r="AW3113">
        <v>0</v>
      </c>
      <c r="AX3113">
        <v>0</v>
      </c>
      <c r="AY3113">
        <v>0</v>
      </c>
      <c r="AZ3113">
        <v>0</v>
      </c>
      <c r="BA3113">
        <v>0</v>
      </c>
      <c r="BB3113">
        <v>0</v>
      </c>
      <c r="BC3113">
        <v>0</v>
      </c>
      <c r="BD3113" t="s">
        <v>8781</v>
      </c>
      <c r="BE3113">
        <v>0</v>
      </c>
      <c r="BF3113">
        <v>0</v>
      </c>
      <c r="BG3113">
        <v>0</v>
      </c>
      <c r="BH3113">
        <v>0</v>
      </c>
      <c r="BI3113">
        <v>0</v>
      </c>
      <c r="BJ3113">
        <v>0</v>
      </c>
      <c r="BK3113">
        <v>0</v>
      </c>
      <c r="BL3113">
        <v>0</v>
      </c>
      <c r="BM3113">
        <v>0</v>
      </c>
      <c r="BN3113">
        <v>0</v>
      </c>
      <c r="BO3113">
        <v>56.5</v>
      </c>
      <c r="BP3113">
        <f>VLOOKUP(H3113, Sheet1!$A$2:$B$1758, 2, FALSE)</f>
        <v>13.911668992991522</v>
      </c>
      <c r="BQ3113">
        <f t="shared" si="96"/>
        <v>63.193736509801873</v>
      </c>
      <c r="BR3113">
        <f t="shared" si="97"/>
        <v>63.193736509801873</v>
      </c>
    </row>
    <row r="3114" spans="1:70" x14ac:dyDescent="0.35">
      <c r="A3114">
        <v>11935</v>
      </c>
      <c r="B3114" t="s">
        <v>66</v>
      </c>
      <c r="C3114" t="s">
        <v>8898</v>
      </c>
      <c r="D3114" t="s">
        <v>8899</v>
      </c>
      <c r="E3114">
        <v>0</v>
      </c>
      <c r="F3114" t="s">
        <v>1801</v>
      </c>
      <c r="G3114" t="s">
        <v>71</v>
      </c>
      <c r="H3114">
        <v>92324</v>
      </c>
      <c r="I3114">
        <v>0</v>
      </c>
      <c r="J3114" t="s">
        <v>8735</v>
      </c>
      <c r="K3114" t="s">
        <v>73</v>
      </c>
      <c r="L3114">
        <v>0</v>
      </c>
      <c r="M3114" t="s">
        <v>74</v>
      </c>
      <c r="N3114" t="s">
        <v>99</v>
      </c>
      <c r="O3114">
        <v>0</v>
      </c>
      <c r="P3114">
        <v>0</v>
      </c>
      <c r="Q3114">
        <v>0</v>
      </c>
      <c r="R3114">
        <v>0</v>
      </c>
      <c r="S3114">
        <v>0</v>
      </c>
      <c r="T3114">
        <v>3</v>
      </c>
      <c r="U3114">
        <v>0</v>
      </c>
      <c r="V3114">
        <v>0</v>
      </c>
      <c r="W3114" t="s">
        <v>8736</v>
      </c>
      <c r="X3114" t="s">
        <v>8737</v>
      </c>
      <c r="Y3114" t="s">
        <v>107</v>
      </c>
      <c r="Z3114">
        <v>34.071658999999997</v>
      </c>
      <c r="AA3114">
        <v>-117.32312</v>
      </c>
      <c r="AB3114" s="1">
        <v>43812</v>
      </c>
      <c r="AC3114">
        <v>99188</v>
      </c>
      <c r="AD3114" t="s">
        <v>8738</v>
      </c>
      <c r="AE3114">
        <v>0</v>
      </c>
      <c r="AF3114">
        <v>0</v>
      </c>
      <c r="AG3114">
        <v>0</v>
      </c>
      <c r="AH3114">
        <v>0</v>
      </c>
      <c r="AI3114">
        <v>0</v>
      </c>
      <c r="AJ3114">
        <v>0</v>
      </c>
      <c r="AK3114">
        <v>0</v>
      </c>
      <c r="AL3114">
        <v>0</v>
      </c>
      <c r="AM3114" t="s">
        <v>93</v>
      </c>
      <c r="AN3114" t="s">
        <v>82</v>
      </c>
      <c r="AO3114">
        <v>0</v>
      </c>
      <c r="AP3114">
        <v>0</v>
      </c>
      <c r="AQ3114">
        <v>0</v>
      </c>
      <c r="AR3114" t="s">
        <v>74</v>
      </c>
      <c r="AS3114">
        <v>0</v>
      </c>
      <c r="AT3114" t="s">
        <v>83</v>
      </c>
      <c r="AU3114">
        <v>0</v>
      </c>
      <c r="AV3114">
        <v>0</v>
      </c>
      <c r="AW3114">
        <v>0</v>
      </c>
      <c r="AX3114">
        <v>0</v>
      </c>
      <c r="AY3114">
        <v>0</v>
      </c>
      <c r="AZ3114">
        <v>0</v>
      </c>
      <c r="BA3114">
        <v>0</v>
      </c>
      <c r="BB3114">
        <v>0</v>
      </c>
      <c r="BC3114">
        <v>0</v>
      </c>
      <c r="BD3114" t="s">
        <v>8781</v>
      </c>
      <c r="BE3114">
        <v>0</v>
      </c>
      <c r="BF3114">
        <v>0</v>
      </c>
      <c r="BG3114">
        <v>0</v>
      </c>
      <c r="BH3114">
        <v>0</v>
      </c>
      <c r="BI3114">
        <v>0</v>
      </c>
      <c r="BJ3114">
        <v>0</v>
      </c>
      <c r="BK3114">
        <v>0</v>
      </c>
      <c r="BL3114">
        <v>0</v>
      </c>
      <c r="BM3114">
        <v>0</v>
      </c>
      <c r="BN3114">
        <v>0</v>
      </c>
      <c r="BO3114">
        <v>61.083333330000002</v>
      </c>
      <c r="BP3114">
        <f>VLOOKUP(H3114, Sheet1!$A$2:$B$1758, 2, FALSE)</f>
        <v>13.911668992991522</v>
      </c>
      <c r="BQ3114">
        <f t="shared" si="96"/>
        <v>67.777069839801868</v>
      </c>
      <c r="BR3114">
        <f t="shared" si="97"/>
        <v>67.777069839801868</v>
      </c>
    </row>
    <row r="3115" spans="1:70" x14ac:dyDescent="0.35">
      <c r="A3115">
        <v>11939</v>
      </c>
      <c r="B3115" t="s">
        <v>66</v>
      </c>
      <c r="C3115" t="s">
        <v>8900</v>
      </c>
      <c r="D3115" t="s">
        <v>8901</v>
      </c>
      <c r="E3115">
        <v>0</v>
      </c>
      <c r="F3115" t="s">
        <v>766</v>
      </c>
      <c r="G3115" t="s">
        <v>71</v>
      </c>
      <c r="H3115">
        <v>91203</v>
      </c>
      <c r="I3115">
        <v>0</v>
      </c>
      <c r="J3115" t="s">
        <v>8735</v>
      </c>
      <c r="K3115" t="s">
        <v>73</v>
      </c>
      <c r="L3115">
        <v>0</v>
      </c>
      <c r="M3115" t="s">
        <v>74</v>
      </c>
      <c r="N3115" t="s">
        <v>99</v>
      </c>
      <c r="O3115">
        <v>0</v>
      </c>
      <c r="P3115">
        <v>0</v>
      </c>
      <c r="Q3115">
        <v>0</v>
      </c>
      <c r="R3115">
        <v>0</v>
      </c>
      <c r="S3115">
        <v>0</v>
      </c>
      <c r="T3115">
        <v>2</v>
      </c>
      <c r="U3115">
        <v>0</v>
      </c>
      <c r="V3115">
        <v>0</v>
      </c>
      <c r="W3115" t="s">
        <v>8736</v>
      </c>
      <c r="X3115" t="s">
        <v>8737</v>
      </c>
      <c r="Y3115" t="s">
        <v>91</v>
      </c>
      <c r="Z3115">
        <v>34.149186</v>
      </c>
      <c r="AA3115">
        <v>-118.25602499999999</v>
      </c>
      <c r="AB3115" s="1">
        <v>43812</v>
      </c>
      <c r="AC3115">
        <v>99199</v>
      </c>
      <c r="AD3115" t="s">
        <v>8738</v>
      </c>
      <c r="AE3115">
        <v>0</v>
      </c>
      <c r="AF3115">
        <v>0</v>
      </c>
      <c r="AG3115">
        <v>0</v>
      </c>
      <c r="AH3115">
        <v>0</v>
      </c>
      <c r="AI3115">
        <v>0</v>
      </c>
      <c r="AJ3115">
        <v>0</v>
      </c>
      <c r="AK3115">
        <v>0</v>
      </c>
      <c r="AL3115">
        <v>0</v>
      </c>
      <c r="AM3115" t="s">
        <v>93</v>
      </c>
      <c r="AN3115" t="s">
        <v>82</v>
      </c>
      <c r="AO3115">
        <v>0</v>
      </c>
      <c r="AP3115">
        <v>0</v>
      </c>
      <c r="AQ3115">
        <v>0</v>
      </c>
      <c r="AR3115" t="s">
        <v>74</v>
      </c>
      <c r="AS3115">
        <v>0</v>
      </c>
      <c r="AT3115" t="s">
        <v>83</v>
      </c>
      <c r="AU3115">
        <v>0</v>
      </c>
      <c r="AV3115">
        <v>0</v>
      </c>
      <c r="AW3115">
        <v>0</v>
      </c>
      <c r="AX3115">
        <v>0</v>
      </c>
      <c r="AY3115">
        <v>0</v>
      </c>
      <c r="AZ3115">
        <v>0</v>
      </c>
      <c r="BA3115">
        <v>0</v>
      </c>
      <c r="BB3115">
        <v>0</v>
      </c>
      <c r="BC3115">
        <v>0</v>
      </c>
      <c r="BD3115" t="s">
        <v>8781</v>
      </c>
      <c r="BE3115">
        <v>0</v>
      </c>
      <c r="BF3115">
        <v>0</v>
      </c>
      <c r="BG3115">
        <v>0</v>
      </c>
      <c r="BH3115">
        <v>0</v>
      </c>
      <c r="BI3115">
        <v>0</v>
      </c>
      <c r="BJ3115">
        <v>0</v>
      </c>
      <c r="BK3115">
        <v>0</v>
      </c>
      <c r="BL3115">
        <v>0</v>
      </c>
      <c r="BM3115">
        <v>0</v>
      </c>
      <c r="BN3115">
        <v>0</v>
      </c>
      <c r="BO3115">
        <v>56.5</v>
      </c>
      <c r="BP3115">
        <f>VLOOKUP(H3115, Sheet1!$A$2:$B$1758, 2, FALSE)</f>
        <v>18.875712522106234</v>
      </c>
      <c r="BQ3115">
        <f t="shared" si="96"/>
        <v>65.582234929640691</v>
      </c>
      <c r="BR3115">
        <f t="shared" si="97"/>
        <v>65.582234929640691</v>
      </c>
    </row>
    <row r="3116" spans="1:70" x14ac:dyDescent="0.35">
      <c r="A3116">
        <v>11943</v>
      </c>
      <c r="B3116" t="s">
        <v>66</v>
      </c>
      <c r="C3116" t="s">
        <v>8902</v>
      </c>
      <c r="D3116" t="s">
        <v>8903</v>
      </c>
      <c r="E3116">
        <v>0</v>
      </c>
      <c r="F3116" t="s">
        <v>88</v>
      </c>
      <c r="G3116" t="s">
        <v>71</v>
      </c>
      <c r="H3116">
        <v>90031</v>
      </c>
      <c r="I3116">
        <v>0</v>
      </c>
      <c r="J3116" t="s">
        <v>8735</v>
      </c>
      <c r="K3116" t="s">
        <v>73</v>
      </c>
      <c r="L3116">
        <v>0</v>
      </c>
      <c r="M3116" t="s">
        <v>74</v>
      </c>
      <c r="N3116" t="s">
        <v>99</v>
      </c>
      <c r="O3116">
        <v>0</v>
      </c>
      <c r="P3116">
        <v>0</v>
      </c>
      <c r="Q3116">
        <v>0</v>
      </c>
      <c r="R3116">
        <v>0</v>
      </c>
      <c r="S3116">
        <v>0</v>
      </c>
      <c r="T3116">
        <v>1</v>
      </c>
      <c r="U3116">
        <v>0</v>
      </c>
      <c r="V3116">
        <v>0</v>
      </c>
      <c r="W3116" t="s">
        <v>8736</v>
      </c>
      <c r="X3116" t="s">
        <v>8737</v>
      </c>
      <c r="Y3116" t="s">
        <v>78</v>
      </c>
      <c r="Z3116">
        <v>34.066932680000001</v>
      </c>
      <c r="AA3116">
        <v>-118.2039948</v>
      </c>
      <c r="AB3116" s="1">
        <v>43812</v>
      </c>
      <c r="AC3116">
        <v>99211</v>
      </c>
      <c r="AD3116" t="s">
        <v>8738</v>
      </c>
      <c r="AE3116">
        <v>0</v>
      </c>
      <c r="AF3116">
        <v>0</v>
      </c>
      <c r="AG3116">
        <v>0</v>
      </c>
      <c r="AH3116">
        <v>0</v>
      </c>
      <c r="AI3116">
        <v>0</v>
      </c>
      <c r="AJ3116">
        <v>0</v>
      </c>
      <c r="AK3116">
        <v>0</v>
      </c>
      <c r="AL3116">
        <v>0</v>
      </c>
      <c r="AM3116" t="s">
        <v>93</v>
      </c>
      <c r="AN3116" t="s">
        <v>82</v>
      </c>
      <c r="AO3116">
        <v>0</v>
      </c>
      <c r="AP3116">
        <v>0</v>
      </c>
      <c r="AQ3116">
        <v>0</v>
      </c>
      <c r="AR3116" t="s">
        <v>74</v>
      </c>
      <c r="AS3116">
        <v>0</v>
      </c>
      <c r="AT3116" t="s">
        <v>83</v>
      </c>
      <c r="AU3116">
        <v>0</v>
      </c>
      <c r="AV3116">
        <v>0</v>
      </c>
      <c r="AW3116">
        <v>0</v>
      </c>
      <c r="AX3116">
        <v>0</v>
      </c>
      <c r="AY3116">
        <v>0</v>
      </c>
      <c r="AZ3116">
        <v>0</v>
      </c>
      <c r="BA3116">
        <v>0</v>
      </c>
      <c r="BB3116">
        <v>0</v>
      </c>
      <c r="BC3116">
        <v>0</v>
      </c>
      <c r="BD3116" t="s">
        <v>8858</v>
      </c>
      <c r="BE3116">
        <v>0</v>
      </c>
      <c r="BF3116">
        <v>0</v>
      </c>
      <c r="BG3116">
        <v>0</v>
      </c>
      <c r="BH3116">
        <v>0</v>
      </c>
      <c r="BI3116">
        <v>0</v>
      </c>
      <c r="BJ3116">
        <v>0</v>
      </c>
      <c r="BK3116">
        <v>0</v>
      </c>
      <c r="BL3116">
        <v>0</v>
      </c>
      <c r="BM3116">
        <v>0</v>
      </c>
      <c r="BN3116">
        <v>0</v>
      </c>
      <c r="BO3116">
        <v>50.5</v>
      </c>
      <c r="BP3116">
        <f>VLOOKUP(H3116, Sheet1!$A$2:$B$1758, 2, FALSE)</f>
        <v>0</v>
      </c>
      <c r="BQ3116">
        <f t="shared" si="96"/>
        <v>50.5</v>
      </c>
      <c r="BR3116">
        <f t="shared" si="97"/>
        <v>50.5</v>
      </c>
    </row>
    <row r="3117" spans="1:70" x14ac:dyDescent="0.35">
      <c r="A3117">
        <v>11944</v>
      </c>
      <c r="B3117" t="s">
        <v>66</v>
      </c>
      <c r="C3117" t="s">
        <v>8904</v>
      </c>
      <c r="D3117" t="s">
        <v>8905</v>
      </c>
      <c r="E3117">
        <v>0</v>
      </c>
      <c r="F3117" t="s">
        <v>88</v>
      </c>
      <c r="G3117" t="s">
        <v>71</v>
      </c>
      <c r="H3117">
        <v>90012</v>
      </c>
      <c r="I3117">
        <v>0</v>
      </c>
      <c r="J3117" t="s">
        <v>8735</v>
      </c>
      <c r="K3117" t="s">
        <v>73</v>
      </c>
      <c r="L3117">
        <v>0</v>
      </c>
      <c r="M3117" t="s">
        <v>74</v>
      </c>
      <c r="N3117" t="s">
        <v>99</v>
      </c>
      <c r="O3117">
        <v>0</v>
      </c>
      <c r="P3117">
        <v>0</v>
      </c>
      <c r="Q3117">
        <v>0</v>
      </c>
      <c r="R3117">
        <v>0</v>
      </c>
      <c r="S3117">
        <v>0</v>
      </c>
      <c r="T3117">
        <v>1</v>
      </c>
      <c r="U3117">
        <v>0</v>
      </c>
      <c r="V3117">
        <v>0</v>
      </c>
      <c r="W3117" t="s">
        <v>8736</v>
      </c>
      <c r="X3117" t="s">
        <v>8737</v>
      </c>
      <c r="Y3117" t="s">
        <v>78</v>
      </c>
      <c r="Z3117">
        <v>34.060070039999999</v>
      </c>
      <c r="AA3117">
        <v>-118.2536545</v>
      </c>
      <c r="AB3117" s="1">
        <v>43812</v>
      </c>
      <c r="AC3117">
        <v>99212</v>
      </c>
      <c r="AD3117" t="s">
        <v>8738</v>
      </c>
      <c r="AE3117">
        <v>0</v>
      </c>
      <c r="AF3117">
        <v>0</v>
      </c>
      <c r="AG3117">
        <v>0</v>
      </c>
      <c r="AH3117">
        <v>0</v>
      </c>
      <c r="AI3117">
        <v>0</v>
      </c>
      <c r="AJ3117">
        <v>0</v>
      </c>
      <c r="AK3117">
        <v>0</v>
      </c>
      <c r="AL3117">
        <v>0</v>
      </c>
      <c r="AM3117" t="s">
        <v>93</v>
      </c>
      <c r="AN3117" t="s">
        <v>82</v>
      </c>
      <c r="AO3117">
        <v>0</v>
      </c>
      <c r="AP3117">
        <v>0</v>
      </c>
      <c r="AQ3117">
        <v>0</v>
      </c>
      <c r="AR3117" t="s">
        <v>74</v>
      </c>
      <c r="AS3117">
        <v>0</v>
      </c>
      <c r="AT3117" t="s">
        <v>83</v>
      </c>
      <c r="AU3117">
        <v>0</v>
      </c>
      <c r="AV3117">
        <v>0</v>
      </c>
      <c r="AW3117">
        <v>0</v>
      </c>
      <c r="AX3117">
        <v>0</v>
      </c>
      <c r="AY3117">
        <v>0</v>
      </c>
      <c r="AZ3117">
        <v>0</v>
      </c>
      <c r="BA3117">
        <v>0</v>
      </c>
      <c r="BB3117">
        <v>0</v>
      </c>
      <c r="BC3117">
        <v>0</v>
      </c>
      <c r="BD3117" t="s">
        <v>8858</v>
      </c>
      <c r="BE3117">
        <v>0</v>
      </c>
      <c r="BF3117">
        <v>0</v>
      </c>
      <c r="BG3117">
        <v>0</v>
      </c>
      <c r="BH3117">
        <v>0</v>
      </c>
      <c r="BI3117">
        <v>0</v>
      </c>
      <c r="BJ3117">
        <v>0</v>
      </c>
      <c r="BK3117">
        <v>0</v>
      </c>
      <c r="BL3117">
        <v>0</v>
      </c>
      <c r="BM3117">
        <v>0</v>
      </c>
      <c r="BN3117">
        <v>0</v>
      </c>
      <c r="BO3117">
        <v>56.5</v>
      </c>
      <c r="BP3117">
        <f>VLOOKUP(H3117, Sheet1!$A$2:$B$1758, 2, FALSE)</f>
        <v>0</v>
      </c>
      <c r="BQ3117">
        <f t="shared" si="96"/>
        <v>56.5</v>
      </c>
      <c r="BR3117">
        <f t="shared" si="97"/>
        <v>56.5</v>
      </c>
    </row>
    <row r="3118" spans="1:70" x14ac:dyDescent="0.35">
      <c r="A3118">
        <v>11945</v>
      </c>
      <c r="B3118" t="s">
        <v>66</v>
      </c>
      <c r="C3118" t="s">
        <v>8906</v>
      </c>
      <c r="D3118" t="s">
        <v>8907</v>
      </c>
      <c r="E3118">
        <v>0</v>
      </c>
      <c r="F3118" t="s">
        <v>8908</v>
      </c>
      <c r="G3118" t="s">
        <v>71</v>
      </c>
      <c r="H3118">
        <v>91606</v>
      </c>
      <c r="I3118">
        <v>0</v>
      </c>
      <c r="J3118" t="s">
        <v>8735</v>
      </c>
      <c r="K3118" t="s">
        <v>73</v>
      </c>
      <c r="L3118">
        <v>0</v>
      </c>
      <c r="M3118" t="s">
        <v>74</v>
      </c>
      <c r="N3118" t="s">
        <v>99</v>
      </c>
      <c r="O3118">
        <v>0</v>
      </c>
      <c r="P3118">
        <v>0</v>
      </c>
      <c r="Q3118">
        <v>0</v>
      </c>
      <c r="R3118">
        <v>0</v>
      </c>
      <c r="S3118">
        <v>0</v>
      </c>
      <c r="T3118">
        <v>1</v>
      </c>
      <c r="U3118">
        <v>0</v>
      </c>
      <c r="V3118">
        <v>0</v>
      </c>
      <c r="W3118" t="s">
        <v>8736</v>
      </c>
      <c r="X3118" t="s">
        <v>8737</v>
      </c>
      <c r="Y3118" t="s">
        <v>78</v>
      </c>
      <c r="Z3118">
        <v>34.188838959999998</v>
      </c>
      <c r="AA3118">
        <v>-118.38764949999999</v>
      </c>
      <c r="AB3118" s="1">
        <v>43812</v>
      </c>
      <c r="AC3118">
        <v>99213</v>
      </c>
      <c r="AD3118" t="s">
        <v>8738</v>
      </c>
      <c r="AE3118">
        <v>0</v>
      </c>
      <c r="AF3118">
        <v>0</v>
      </c>
      <c r="AG3118">
        <v>0</v>
      </c>
      <c r="AH3118">
        <v>0</v>
      </c>
      <c r="AI3118">
        <v>0</v>
      </c>
      <c r="AJ3118">
        <v>0</v>
      </c>
      <c r="AK3118">
        <v>0</v>
      </c>
      <c r="AL3118">
        <v>0</v>
      </c>
      <c r="AM3118" t="s">
        <v>93</v>
      </c>
      <c r="AN3118" t="s">
        <v>82</v>
      </c>
      <c r="AO3118">
        <v>0</v>
      </c>
      <c r="AP3118">
        <v>0</v>
      </c>
      <c r="AQ3118">
        <v>0</v>
      </c>
      <c r="AR3118" t="s">
        <v>74</v>
      </c>
      <c r="AS3118">
        <v>0</v>
      </c>
      <c r="AT3118" t="s">
        <v>83</v>
      </c>
      <c r="AU3118">
        <v>0</v>
      </c>
      <c r="AV3118">
        <v>0</v>
      </c>
      <c r="AW3118">
        <v>0</v>
      </c>
      <c r="AX3118">
        <v>0</v>
      </c>
      <c r="AY3118">
        <v>0</v>
      </c>
      <c r="AZ3118">
        <v>0</v>
      </c>
      <c r="BA3118">
        <v>0</v>
      </c>
      <c r="BB3118">
        <v>0</v>
      </c>
      <c r="BC3118">
        <v>0</v>
      </c>
      <c r="BD3118" t="s">
        <v>8858</v>
      </c>
      <c r="BE3118">
        <v>0</v>
      </c>
      <c r="BF3118">
        <v>0</v>
      </c>
      <c r="BG3118">
        <v>0</v>
      </c>
      <c r="BH3118">
        <v>0</v>
      </c>
      <c r="BI3118">
        <v>0</v>
      </c>
      <c r="BJ3118">
        <v>0</v>
      </c>
      <c r="BK3118">
        <v>0</v>
      </c>
      <c r="BL3118">
        <v>0</v>
      </c>
      <c r="BM3118">
        <v>0</v>
      </c>
      <c r="BN3118">
        <v>0</v>
      </c>
      <c r="BO3118">
        <v>112.125</v>
      </c>
      <c r="BP3118">
        <f>VLOOKUP(H3118, Sheet1!$A$2:$B$1758, 2, FALSE)</f>
        <v>0</v>
      </c>
      <c r="BQ3118">
        <f t="shared" si="96"/>
        <v>112.125</v>
      </c>
      <c r="BR3118">
        <f t="shared" si="97"/>
        <v>112.125</v>
      </c>
    </row>
    <row r="3119" spans="1:70" x14ac:dyDescent="0.35">
      <c r="A3119">
        <v>11946</v>
      </c>
      <c r="B3119" t="s">
        <v>66</v>
      </c>
      <c r="C3119" t="s">
        <v>8909</v>
      </c>
      <c r="D3119" t="s">
        <v>8910</v>
      </c>
      <c r="E3119">
        <v>0</v>
      </c>
      <c r="F3119" t="s">
        <v>8908</v>
      </c>
      <c r="G3119" t="s">
        <v>71</v>
      </c>
      <c r="H3119">
        <v>91606</v>
      </c>
      <c r="I3119">
        <v>0</v>
      </c>
      <c r="J3119" t="s">
        <v>8735</v>
      </c>
      <c r="K3119" t="s">
        <v>73</v>
      </c>
      <c r="L3119">
        <v>0</v>
      </c>
      <c r="M3119" t="s">
        <v>74</v>
      </c>
      <c r="N3119" t="s">
        <v>99</v>
      </c>
      <c r="O3119">
        <v>0</v>
      </c>
      <c r="P3119">
        <v>0</v>
      </c>
      <c r="Q3119">
        <v>0</v>
      </c>
      <c r="R3119">
        <v>0</v>
      </c>
      <c r="S3119">
        <v>0</v>
      </c>
      <c r="T3119">
        <v>1</v>
      </c>
      <c r="U3119">
        <v>0</v>
      </c>
      <c r="V3119">
        <v>0</v>
      </c>
      <c r="W3119" t="s">
        <v>8736</v>
      </c>
      <c r="X3119" t="s">
        <v>8737</v>
      </c>
      <c r="Y3119" t="s">
        <v>78</v>
      </c>
      <c r="Z3119">
        <v>34.185874939999998</v>
      </c>
      <c r="AA3119">
        <v>-118.3704376</v>
      </c>
      <c r="AB3119" s="1">
        <v>43812</v>
      </c>
      <c r="AC3119">
        <v>99214</v>
      </c>
      <c r="AD3119" t="s">
        <v>8738</v>
      </c>
      <c r="AE3119">
        <v>0</v>
      </c>
      <c r="AF3119">
        <v>0</v>
      </c>
      <c r="AG3119">
        <v>0</v>
      </c>
      <c r="AH3119">
        <v>0</v>
      </c>
      <c r="AI3119">
        <v>0</v>
      </c>
      <c r="AJ3119">
        <v>0</v>
      </c>
      <c r="AK3119">
        <v>0</v>
      </c>
      <c r="AL3119">
        <v>0</v>
      </c>
      <c r="AM3119" t="s">
        <v>93</v>
      </c>
      <c r="AN3119" t="s">
        <v>82</v>
      </c>
      <c r="AO3119">
        <v>0</v>
      </c>
      <c r="AP3119">
        <v>0</v>
      </c>
      <c r="AQ3119">
        <v>0</v>
      </c>
      <c r="AR3119" t="s">
        <v>74</v>
      </c>
      <c r="AS3119">
        <v>0</v>
      </c>
      <c r="AT3119" t="s">
        <v>83</v>
      </c>
      <c r="AU3119">
        <v>0</v>
      </c>
      <c r="AV3119">
        <v>0</v>
      </c>
      <c r="AW3119">
        <v>0</v>
      </c>
      <c r="AX3119">
        <v>0</v>
      </c>
      <c r="AY3119">
        <v>0</v>
      </c>
      <c r="AZ3119">
        <v>0</v>
      </c>
      <c r="BA3119">
        <v>0</v>
      </c>
      <c r="BB3119">
        <v>0</v>
      </c>
      <c r="BC3119">
        <v>0</v>
      </c>
      <c r="BD3119" t="s">
        <v>8858</v>
      </c>
      <c r="BE3119">
        <v>0</v>
      </c>
      <c r="BF3119">
        <v>0</v>
      </c>
      <c r="BG3119">
        <v>0</v>
      </c>
      <c r="BH3119">
        <v>0</v>
      </c>
      <c r="BI3119">
        <v>0</v>
      </c>
      <c r="BJ3119">
        <v>0</v>
      </c>
      <c r="BK3119">
        <v>0</v>
      </c>
      <c r="BL3119">
        <v>0</v>
      </c>
      <c r="BM3119">
        <v>0</v>
      </c>
      <c r="BN3119">
        <v>0</v>
      </c>
      <c r="BO3119">
        <v>54.5</v>
      </c>
      <c r="BP3119">
        <f>VLOOKUP(H3119, Sheet1!$A$2:$B$1758, 2, FALSE)</f>
        <v>0</v>
      </c>
      <c r="BQ3119">
        <f t="shared" si="96"/>
        <v>54.5</v>
      </c>
      <c r="BR3119">
        <f t="shared" si="97"/>
        <v>54.5</v>
      </c>
    </row>
    <row r="3120" spans="1:70" x14ac:dyDescent="0.35">
      <c r="A3120">
        <v>11947</v>
      </c>
      <c r="B3120" t="s">
        <v>66</v>
      </c>
      <c r="C3120" t="s">
        <v>8911</v>
      </c>
      <c r="D3120" t="s">
        <v>8912</v>
      </c>
      <c r="E3120">
        <v>0</v>
      </c>
      <c r="F3120" t="s">
        <v>8908</v>
      </c>
      <c r="G3120" t="s">
        <v>71</v>
      </c>
      <c r="H3120">
        <v>91605</v>
      </c>
      <c r="I3120">
        <v>0</v>
      </c>
      <c r="J3120" t="s">
        <v>8735</v>
      </c>
      <c r="K3120" t="s">
        <v>73</v>
      </c>
      <c r="L3120">
        <v>0</v>
      </c>
      <c r="M3120" t="s">
        <v>74</v>
      </c>
      <c r="N3120" t="s">
        <v>99</v>
      </c>
      <c r="O3120">
        <v>0</v>
      </c>
      <c r="P3120">
        <v>0</v>
      </c>
      <c r="Q3120">
        <v>0</v>
      </c>
      <c r="R3120">
        <v>0</v>
      </c>
      <c r="S3120">
        <v>0</v>
      </c>
      <c r="T3120">
        <v>1</v>
      </c>
      <c r="U3120">
        <v>0</v>
      </c>
      <c r="V3120">
        <v>0</v>
      </c>
      <c r="W3120" t="s">
        <v>8736</v>
      </c>
      <c r="X3120" t="s">
        <v>8737</v>
      </c>
      <c r="Y3120" t="s">
        <v>78</v>
      </c>
      <c r="Z3120">
        <v>34.194023129999998</v>
      </c>
      <c r="AA3120">
        <v>-118.4016724</v>
      </c>
      <c r="AB3120" s="1">
        <v>43812</v>
      </c>
      <c r="AC3120">
        <v>99215</v>
      </c>
      <c r="AD3120" t="s">
        <v>8738</v>
      </c>
      <c r="AE3120">
        <v>0</v>
      </c>
      <c r="AF3120">
        <v>0</v>
      </c>
      <c r="AG3120">
        <v>0</v>
      </c>
      <c r="AH3120">
        <v>0</v>
      </c>
      <c r="AI3120">
        <v>0</v>
      </c>
      <c r="AJ3120">
        <v>0</v>
      </c>
      <c r="AK3120">
        <v>0</v>
      </c>
      <c r="AL3120">
        <v>0</v>
      </c>
      <c r="AM3120" t="s">
        <v>93</v>
      </c>
      <c r="AN3120" t="s">
        <v>82</v>
      </c>
      <c r="AO3120">
        <v>0</v>
      </c>
      <c r="AP3120">
        <v>0</v>
      </c>
      <c r="AQ3120">
        <v>0</v>
      </c>
      <c r="AR3120" t="s">
        <v>74</v>
      </c>
      <c r="AS3120">
        <v>0</v>
      </c>
      <c r="AT3120" t="s">
        <v>83</v>
      </c>
      <c r="AU3120">
        <v>0</v>
      </c>
      <c r="AV3120">
        <v>0</v>
      </c>
      <c r="AW3120">
        <v>0</v>
      </c>
      <c r="AX3120">
        <v>0</v>
      </c>
      <c r="AY3120">
        <v>0</v>
      </c>
      <c r="AZ3120">
        <v>0</v>
      </c>
      <c r="BA3120">
        <v>0</v>
      </c>
      <c r="BB3120">
        <v>0</v>
      </c>
      <c r="BC3120">
        <v>0</v>
      </c>
      <c r="BD3120" t="s">
        <v>8858</v>
      </c>
      <c r="BE3120">
        <v>0</v>
      </c>
      <c r="BF3120">
        <v>0</v>
      </c>
      <c r="BG3120">
        <v>0</v>
      </c>
      <c r="BH3120">
        <v>0</v>
      </c>
      <c r="BI3120">
        <v>0</v>
      </c>
      <c r="BJ3120">
        <v>0</v>
      </c>
      <c r="BK3120">
        <v>0</v>
      </c>
      <c r="BL3120">
        <v>0</v>
      </c>
      <c r="BM3120">
        <v>0</v>
      </c>
      <c r="BN3120">
        <v>0</v>
      </c>
      <c r="BO3120">
        <v>94</v>
      </c>
      <c r="BP3120">
        <f>VLOOKUP(H3120, Sheet1!$A$2:$B$1758, 2, FALSE)</f>
        <v>0</v>
      </c>
      <c r="BQ3120">
        <f t="shared" si="96"/>
        <v>94</v>
      </c>
      <c r="BR3120">
        <f t="shared" si="97"/>
        <v>94</v>
      </c>
    </row>
    <row r="3121" spans="1:70" x14ac:dyDescent="0.35">
      <c r="A3121">
        <v>11948</v>
      </c>
      <c r="B3121" t="s">
        <v>66</v>
      </c>
      <c r="C3121" t="s">
        <v>8913</v>
      </c>
      <c r="D3121" t="s">
        <v>8914</v>
      </c>
      <c r="E3121">
        <v>0</v>
      </c>
      <c r="F3121" t="s">
        <v>8915</v>
      </c>
      <c r="G3121" t="s">
        <v>71</v>
      </c>
      <c r="H3121">
        <v>91306</v>
      </c>
      <c r="I3121">
        <v>0</v>
      </c>
      <c r="J3121" t="s">
        <v>8735</v>
      </c>
      <c r="K3121" t="s">
        <v>73</v>
      </c>
      <c r="L3121">
        <v>0</v>
      </c>
      <c r="M3121" t="s">
        <v>74</v>
      </c>
      <c r="N3121" t="s">
        <v>99</v>
      </c>
      <c r="O3121">
        <v>0</v>
      </c>
      <c r="P3121">
        <v>0</v>
      </c>
      <c r="Q3121">
        <v>0</v>
      </c>
      <c r="R3121">
        <v>0</v>
      </c>
      <c r="S3121">
        <v>0</v>
      </c>
      <c r="T3121">
        <v>1</v>
      </c>
      <c r="U3121">
        <v>0</v>
      </c>
      <c r="V3121">
        <v>0</v>
      </c>
      <c r="W3121" t="s">
        <v>8736</v>
      </c>
      <c r="X3121" t="s">
        <v>8737</v>
      </c>
      <c r="Y3121" t="s">
        <v>78</v>
      </c>
      <c r="Z3121">
        <v>34.220066070000001</v>
      </c>
      <c r="AA3121">
        <v>-118.5730286</v>
      </c>
      <c r="AB3121" s="1">
        <v>43812</v>
      </c>
      <c r="AC3121">
        <v>99216</v>
      </c>
      <c r="AD3121" t="s">
        <v>8738</v>
      </c>
      <c r="AE3121">
        <v>0</v>
      </c>
      <c r="AF3121">
        <v>0</v>
      </c>
      <c r="AG3121">
        <v>0</v>
      </c>
      <c r="AH3121">
        <v>0</v>
      </c>
      <c r="AI3121">
        <v>0</v>
      </c>
      <c r="AJ3121">
        <v>0</v>
      </c>
      <c r="AK3121">
        <v>0</v>
      </c>
      <c r="AL3121">
        <v>0</v>
      </c>
      <c r="AM3121" t="s">
        <v>93</v>
      </c>
      <c r="AN3121" t="s">
        <v>82</v>
      </c>
      <c r="AO3121">
        <v>0</v>
      </c>
      <c r="AP3121">
        <v>0</v>
      </c>
      <c r="AQ3121">
        <v>0</v>
      </c>
      <c r="AR3121" t="s">
        <v>74</v>
      </c>
      <c r="AS3121">
        <v>0</v>
      </c>
      <c r="AT3121" t="s">
        <v>83</v>
      </c>
      <c r="AU3121">
        <v>0</v>
      </c>
      <c r="AV3121">
        <v>0</v>
      </c>
      <c r="AW3121">
        <v>0</v>
      </c>
      <c r="AX3121">
        <v>0</v>
      </c>
      <c r="AY3121">
        <v>0</v>
      </c>
      <c r="AZ3121">
        <v>0</v>
      </c>
      <c r="BA3121">
        <v>0</v>
      </c>
      <c r="BB3121">
        <v>0</v>
      </c>
      <c r="BC3121">
        <v>0</v>
      </c>
      <c r="BD3121" t="s">
        <v>8858</v>
      </c>
      <c r="BE3121">
        <v>0</v>
      </c>
      <c r="BF3121">
        <v>0</v>
      </c>
      <c r="BG3121">
        <v>0</v>
      </c>
      <c r="BH3121">
        <v>0</v>
      </c>
      <c r="BI3121">
        <v>0</v>
      </c>
      <c r="BJ3121">
        <v>0</v>
      </c>
      <c r="BK3121">
        <v>0</v>
      </c>
      <c r="BL3121">
        <v>0</v>
      </c>
      <c r="BM3121">
        <v>0</v>
      </c>
      <c r="BN3121">
        <v>0</v>
      </c>
      <c r="BO3121">
        <v>116</v>
      </c>
      <c r="BP3121">
        <f>VLOOKUP(H3121, Sheet1!$A$2:$B$1758, 2, FALSE)</f>
        <v>0</v>
      </c>
      <c r="BQ3121">
        <f t="shared" si="96"/>
        <v>116</v>
      </c>
      <c r="BR3121">
        <f t="shared" si="97"/>
        <v>116</v>
      </c>
    </row>
    <row r="3122" spans="1:70" x14ac:dyDescent="0.35">
      <c r="A3122">
        <v>11949</v>
      </c>
      <c r="B3122" t="s">
        <v>66</v>
      </c>
      <c r="C3122" t="s">
        <v>8916</v>
      </c>
      <c r="D3122" t="s">
        <v>8917</v>
      </c>
      <c r="E3122">
        <v>0</v>
      </c>
      <c r="F3122" t="s">
        <v>88</v>
      </c>
      <c r="G3122" t="s">
        <v>71</v>
      </c>
      <c r="H3122">
        <v>90019</v>
      </c>
      <c r="I3122">
        <v>0</v>
      </c>
      <c r="J3122" t="s">
        <v>8735</v>
      </c>
      <c r="K3122" t="s">
        <v>73</v>
      </c>
      <c r="L3122">
        <v>0</v>
      </c>
      <c r="M3122" t="s">
        <v>74</v>
      </c>
      <c r="N3122" t="s">
        <v>99</v>
      </c>
      <c r="O3122">
        <v>0</v>
      </c>
      <c r="P3122">
        <v>0</v>
      </c>
      <c r="Q3122">
        <v>0</v>
      </c>
      <c r="R3122">
        <v>0</v>
      </c>
      <c r="S3122">
        <v>0</v>
      </c>
      <c r="T3122">
        <v>1</v>
      </c>
      <c r="U3122">
        <v>0</v>
      </c>
      <c r="V3122">
        <v>0</v>
      </c>
      <c r="W3122" t="s">
        <v>8736</v>
      </c>
      <c r="X3122" t="s">
        <v>8737</v>
      </c>
      <c r="Y3122" t="s">
        <v>78</v>
      </c>
      <c r="Z3122">
        <v>34.054756159999997</v>
      </c>
      <c r="AA3122">
        <v>-118.3143158</v>
      </c>
      <c r="AB3122" s="1">
        <v>43812</v>
      </c>
      <c r="AC3122">
        <v>99217</v>
      </c>
      <c r="AD3122" t="s">
        <v>8738</v>
      </c>
      <c r="AE3122">
        <v>0</v>
      </c>
      <c r="AF3122">
        <v>0</v>
      </c>
      <c r="AG3122">
        <v>0</v>
      </c>
      <c r="AH3122">
        <v>0</v>
      </c>
      <c r="AI3122">
        <v>0</v>
      </c>
      <c r="AJ3122">
        <v>0</v>
      </c>
      <c r="AK3122">
        <v>0</v>
      </c>
      <c r="AL3122">
        <v>0</v>
      </c>
      <c r="AM3122" t="s">
        <v>93</v>
      </c>
      <c r="AN3122" t="s">
        <v>82</v>
      </c>
      <c r="AO3122">
        <v>0</v>
      </c>
      <c r="AP3122">
        <v>0</v>
      </c>
      <c r="AQ3122">
        <v>0</v>
      </c>
      <c r="AR3122" t="s">
        <v>74</v>
      </c>
      <c r="AS3122">
        <v>0</v>
      </c>
      <c r="AT3122" t="s">
        <v>83</v>
      </c>
      <c r="AU3122">
        <v>0</v>
      </c>
      <c r="AV3122">
        <v>0</v>
      </c>
      <c r="AW3122">
        <v>0</v>
      </c>
      <c r="AX3122">
        <v>0</v>
      </c>
      <c r="AY3122">
        <v>0</v>
      </c>
      <c r="AZ3122">
        <v>0</v>
      </c>
      <c r="BA3122">
        <v>0</v>
      </c>
      <c r="BB3122">
        <v>0</v>
      </c>
      <c r="BC3122">
        <v>0</v>
      </c>
      <c r="BD3122" t="s">
        <v>8858</v>
      </c>
      <c r="BE3122">
        <v>0</v>
      </c>
      <c r="BF3122">
        <v>0</v>
      </c>
      <c r="BG3122">
        <v>0</v>
      </c>
      <c r="BH3122">
        <v>0</v>
      </c>
      <c r="BI3122">
        <v>0</v>
      </c>
      <c r="BJ3122">
        <v>0</v>
      </c>
      <c r="BK3122">
        <v>0</v>
      </c>
      <c r="BL3122">
        <v>0</v>
      </c>
      <c r="BM3122">
        <v>0</v>
      </c>
      <c r="BN3122">
        <v>0</v>
      </c>
      <c r="BO3122">
        <v>75</v>
      </c>
      <c r="BP3122">
        <f>VLOOKUP(H3122, Sheet1!$A$2:$B$1758, 2, FALSE)</f>
        <v>68.901412562805717</v>
      </c>
      <c r="BQ3122">
        <f t="shared" si="96"/>
        <v>108.1525930555797</v>
      </c>
      <c r="BR3122">
        <f t="shared" si="97"/>
        <v>108.1525930555797</v>
      </c>
    </row>
    <row r="3123" spans="1:70" x14ac:dyDescent="0.35">
      <c r="A3123">
        <v>11950</v>
      </c>
      <c r="B3123" t="s">
        <v>66</v>
      </c>
      <c r="C3123" t="s">
        <v>8918</v>
      </c>
      <c r="D3123" t="s">
        <v>8919</v>
      </c>
      <c r="E3123">
        <v>0</v>
      </c>
      <c r="F3123" t="s">
        <v>249</v>
      </c>
      <c r="G3123" t="s">
        <v>71</v>
      </c>
      <c r="H3123">
        <v>91401</v>
      </c>
      <c r="I3123">
        <v>0</v>
      </c>
      <c r="J3123" t="s">
        <v>8735</v>
      </c>
      <c r="K3123" t="s">
        <v>73</v>
      </c>
      <c r="L3123">
        <v>0</v>
      </c>
      <c r="M3123" t="s">
        <v>74</v>
      </c>
      <c r="N3123" t="s">
        <v>99</v>
      </c>
      <c r="O3123">
        <v>0</v>
      </c>
      <c r="P3123">
        <v>0</v>
      </c>
      <c r="Q3123">
        <v>0</v>
      </c>
      <c r="R3123">
        <v>0</v>
      </c>
      <c r="S3123">
        <v>0</v>
      </c>
      <c r="T3123">
        <v>1</v>
      </c>
      <c r="U3123">
        <v>0</v>
      </c>
      <c r="V3123">
        <v>0</v>
      </c>
      <c r="W3123" t="s">
        <v>8736</v>
      </c>
      <c r="X3123" t="s">
        <v>8737</v>
      </c>
      <c r="Y3123" t="s">
        <v>78</v>
      </c>
      <c r="Z3123">
        <v>34.185085299999997</v>
      </c>
      <c r="AA3123">
        <v>-118.44858549999999</v>
      </c>
      <c r="AB3123" s="1">
        <v>43812</v>
      </c>
      <c r="AC3123">
        <v>99218</v>
      </c>
      <c r="AD3123" t="s">
        <v>8738</v>
      </c>
      <c r="AE3123">
        <v>0</v>
      </c>
      <c r="AF3123">
        <v>0</v>
      </c>
      <c r="AG3123">
        <v>0</v>
      </c>
      <c r="AH3123">
        <v>0</v>
      </c>
      <c r="AI3123">
        <v>0</v>
      </c>
      <c r="AJ3123">
        <v>0</v>
      </c>
      <c r="AK3123">
        <v>0</v>
      </c>
      <c r="AL3123">
        <v>0</v>
      </c>
      <c r="AM3123" t="s">
        <v>93</v>
      </c>
      <c r="AN3123" t="s">
        <v>82</v>
      </c>
      <c r="AO3123">
        <v>0</v>
      </c>
      <c r="AP3123">
        <v>0</v>
      </c>
      <c r="AQ3123">
        <v>0</v>
      </c>
      <c r="AR3123" t="s">
        <v>74</v>
      </c>
      <c r="AS3123">
        <v>0</v>
      </c>
      <c r="AT3123" t="s">
        <v>83</v>
      </c>
      <c r="AU3123">
        <v>0</v>
      </c>
      <c r="AV3123">
        <v>0</v>
      </c>
      <c r="AW3123">
        <v>0</v>
      </c>
      <c r="AX3123">
        <v>0</v>
      </c>
      <c r="AY3123">
        <v>0</v>
      </c>
      <c r="AZ3123">
        <v>0</v>
      </c>
      <c r="BA3123">
        <v>0</v>
      </c>
      <c r="BB3123">
        <v>0</v>
      </c>
      <c r="BC3123">
        <v>0</v>
      </c>
      <c r="BD3123" t="s">
        <v>8858</v>
      </c>
      <c r="BE3123">
        <v>0</v>
      </c>
      <c r="BF3123">
        <v>0</v>
      </c>
      <c r="BG3123">
        <v>0</v>
      </c>
      <c r="BH3123">
        <v>0</v>
      </c>
      <c r="BI3123">
        <v>0</v>
      </c>
      <c r="BJ3123">
        <v>0</v>
      </c>
      <c r="BK3123">
        <v>0</v>
      </c>
      <c r="BL3123">
        <v>0</v>
      </c>
      <c r="BM3123">
        <v>0</v>
      </c>
      <c r="BN3123">
        <v>0</v>
      </c>
      <c r="BO3123">
        <v>53.5</v>
      </c>
      <c r="BP3123">
        <f>VLOOKUP(H3123, Sheet1!$A$2:$B$1758, 2, FALSE)</f>
        <v>0</v>
      </c>
      <c r="BQ3123">
        <f t="shared" si="96"/>
        <v>53.5</v>
      </c>
      <c r="BR3123">
        <f t="shared" si="97"/>
        <v>53.5</v>
      </c>
    </row>
    <row r="3124" spans="1:70" x14ac:dyDescent="0.35">
      <c r="A3124">
        <v>11951</v>
      </c>
      <c r="B3124" t="s">
        <v>66</v>
      </c>
      <c r="C3124" t="s">
        <v>8920</v>
      </c>
      <c r="D3124" t="s">
        <v>8921</v>
      </c>
      <c r="E3124">
        <v>0</v>
      </c>
      <c r="F3124" t="s">
        <v>88</v>
      </c>
      <c r="G3124" t="s">
        <v>71</v>
      </c>
      <c r="H3124">
        <v>90020</v>
      </c>
      <c r="I3124">
        <v>0</v>
      </c>
      <c r="J3124" t="s">
        <v>8735</v>
      </c>
      <c r="K3124" t="s">
        <v>73</v>
      </c>
      <c r="L3124">
        <v>0</v>
      </c>
      <c r="M3124" t="s">
        <v>74</v>
      </c>
      <c r="N3124" t="s">
        <v>99</v>
      </c>
      <c r="O3124">
        <v>0</v>
      </c>
      <c r="P3124">
        <v>0</v>
      </c>
      <c r="Q3124">
        <v>0</v>
      </c>
      <c r="R3124">
        <v>0</v>
      </c>
      <c r="S3124">
        <v>0</v>
      </c>
      <c r="T3124">
        <v>1</v>
      </c>
      <c r="U3124">
        <v>0</v>
      </c>
      <c r="V3124">
        <v>0</v>
      </c>
      <c r="W3124" t="s">
        <v>8736</v>
      </c>
      <c r="X3124" t="s">
        <v>8737</v>
      </c>
      <c r="Y3124" t="s">
        <v>78</v>
      </c>
      <c r="Z3124">
        <v>34.06908035</v>
      </c>
      <c r="AA3124">
        <v>-118.30226140000001</v>
      </c>
      <c r="AB3124" s="1">
        <v>43812</v>
      </c>
      <c r="AC3124">
        <v>99219</v>
      </c>
      <c r="AD3124" t="s">
        <v>8738</v>
      </c>
      <c r="AE3124">
        <v>0</v>
      </c>
      <c r="AF3124">
        <v>0</v>
      </c>
      <c r="AG3124">
        <v>0</v>
      </c>
      <c r="AH3124">
        <v>0</v>
      </c>
      <c r="AI3124">
        <v>0</v>
      </c>
      <c r="AJ3124">
        <v>0</v>
      </c>
      <c r="AK3124">
        <v>0</v>
      </c>
      <c r="AL3124">
        <v>0</v>
      </c>
      <c r="AM3124" t="s">
        <v>93</v>
      </c>
      <c r="AN3124" t="s">
        <v>82</v>
      </c>
      <c r="AO3124">
        <v>0</v>
      </c>
      <c r="AP3124">
        <v>0</v>
      </c>
      <c r="AQ3124">
        <v>0</v>
      </c>
      <c r="AR3124" t="s">
        <v>74</v>
      </c>
      <c r="AS3124">
        <v>0</v>
      </c>
      <c r="AT3124" t="s">
        <v>83</v>
      </c>
      <c r="AU3124">
        <v>0</v>
      </c>
      <c r="AV3124">
        <v>0</v>
      </c>
      <c r="AW3124">
        <v>0</v>
      </c>
      <c r="AX3124">
        <v>0</v>
      </c>
      <c r="AY3124">
        <v>0</v>
      </c>
      <c r="AZ3124">
        <v>0</v>
      </c>
      <c r="BA3124">
        <v>0</v>
      </c>
      <c r="BB3124">
        <v>0</v>
      </c>
      <c r="BC3124">
        <v>0</v>
      </c>
      <c r="BD3124" t="s">
        <v>8858</v>
      </c>
      <c r="BE3124">
        <v>0</v>
      </c>
      <c r="BF3124">
        <v>0</v>
      </c>
      <c r="BG3124">
        <v>0</v>
      </c>
      <c r="BH3124">
        <v>0</v>
      </c>
      <c r="BI3124">
        <v>0</v>
      </c>
      <c r="BJ3124">
        <v>0</v>
      </c>
      <c r="BK3124">
        <v>0</v>
      </c>
      <c r="BL3124">
        <v>0</v>
      </c>
      <c r="BM3124">
        <v>0</v>
      </c>
      <c r="BN3124">
        <v>0</v>
      </c>
      <c r="BO3124">
        <v>86.285714290000001</v>
      </c>
      <c r="BP3124">
        <f>VLOOKUP(H3124, Sheet1!$A$2:$B$1758, 2, FALSE)</f>
        <v>0</v>
      </c>
      <c r="BQ3124">
        <f t="shared" si="96"/>
        <v>86.285714290000001</v>
      </c>
      <c r="BR3124">
        <f t="shared" si="97"/>
        <v>86.285714290000001</v>
      </c>
    </row>
    <row r="3125" spans="1:70" x14ac:dyDescent="0.35">
      <c r="A3125">
        <v>11952</v>
      </c>
      <c r="B3125" t="s">
        <v>66</v>
      </c>
      <c r="C3125" t="s">
        <v>8922</v>
      </c>
      <c r="D3125" t="s">
        <v>8923</v>
      </c>
      <c r="E3125">
        <v>0</v>
      </c>
      <c r="F3125" t="s">
        <v>88</v>
      </c>
      <c r="G3125" t="s">
        <v>71</v>
      </c>
      <c r="H3125">
        <v>90005</v>
      </c>
      <c r="I3125">
        <v>0</v>
      </c>
      <c r="J3125" t="s">
        <v>8735</v>
      </c>
      <c r="K3125" t="s">
        <v>73</v>
      </c>
      <c r="L3125">
        <v>0</v>
      </c>
      <c r="M3125" t="s">
        <v>74</v>
      </c>
      <c r="N3125" t="s">
        <v>99</v>
      </c>
      <c r="O3125">
        <v>0</v>
      </c>
      <c r="P3125">
        <v>0</v>
      </c>
      <c r="Q3125">
        <v>0</v>
      </c>
      <c r="R3125">
        <v>0</v>
      </c>
      <c r="S3125">
        <v>0</v>
      </c>
      <c r="T3125">
        <v>1</v>
      </c>
      <c r="U3125">
        <v>0</v>
      </c>
      <c r="V3125">
        <v>0</v>
      </c>
      <c r="W3125" t="s">
        <v>8736</v>
      </c>
      <c r="X3125" t="s">
        <v>8737</v>
      </c>
      <c r="Y3125" t="s">
        <v>78</v>
      </c>
      <c r="Z3125">
        <v>34.063171390000001</v>
      </c>
      <c r="AA3125">
        <v>-118.3091888</v>
      </c>
      <c r="AB3125" s="1">
        <v>43812</v>
      </c>
      <c r="AC3125">
        <v>99220</v>
      </c>
      <c r="AD3125" t="s">
        <v>8738</v>
      </c>
      <c r="AE3125">
        <v>0</v>
      </c>
      <c r="AF3125">
        <v>0</v>
      </c>
      <c r="AG3125">
        <v>0</v>
      </c>
      <c r="AH3125">
        <v>0</v>
      </c>
      <c r="AI3125">
        <v>0</v>
      </c>
      <c r="AJ3125">
        <v>0</v>
      </c>
      <c r="AK3125">
        <v>0</v>
      </c>
      <c r="AL3125">
        <v>0</v>
      </c>
      <c r="AM3125" t="s">
        <v>93</v>
      </c>
      <c r="AN3125" t="s">
        <v>82</v>
      </c>
      <c r="AO3125">
        <v>0</v>
      </c>
      <c r="AP3125">
        <v>0</v>
      </c>
      <c r="AQ3125">
        <v>0</v>
      </c>
      <c r="AR3125" t="s">
        <v>74</v>
      </c>
      <c r="AS3125">
        <v>0</v>
      </c>
      <c r="AT3125" t="s">
        <v>83</v>
      </c>
      <c r="AU3125">
        <v>0</v>
      </c>
      <c r="AV3125">
        <v>0</v>
      </c>
      <c r="AW3125">
        <v>0</v>
      </c>
      <c r="AX3125">
        <v>0</v>
      </c>
      <c r="AY3125">
        <v>0</v>
      </c>
      <c r="AZ3125">
        <v>0</v>
      </c>
      <c r="BA3125">
        <v>0</v>
      </c>
      <c r="BB3125">
        <v>0</v>
      </c>
      <c r="BC3125">
        <v>0</v>
      </c>
      <c r="BD3125" t="s">
        <v>8858</v>
      </c>
      <c r="BE3125">
        <v>0</v>
      </c>
      <c r="BF3125">
        <v>0</v>
      </c>
      <c r="BG3125">
        <v>0</v>
      </c>
      <c r="BH3125">
        <v>0</v>
      </c>
      <c r="BI3125">
        <v>0</v>
      </c>
      <c r="BJ3125">
        <v>0</v>
      </c>
      <c r="BK3125">
        <v>0</v>
      </c>
      <c r="BL3125">
        <v>0</v>
      </c>
      <c r="BM3125">
        <v>0</v>
      </c>
      <c r="BN3125">
        <v>0</v>
      </c>
      <c r="BO3125">
        <v>94</v>
      </c>
      <c r="BP3125">
        <f>VLOOKUP(H3125, Sheet1!$A$2:$B$1758, 2, FALSE)</f>
        <v>0</v>
      </c>
      <c r="BQ3125">
        <f t="shared" si="96"/>
        <v>94</v>
      </c>
      <c r="BR3125">
        <f t="shared" si="97"/>
        <v>94</v>
      </c>
    </row>
    <row r="3126" spans="1:70" x14ac:dyDescent="0.35">
      <c r="A3126">
        <v>11953</v>
      </c>
      <c r="B3126" t="s">
        <v>66</v>
      </c>
      <c r="C3126" t="s">
        <v>8924</v>
      </c>
      <c r="D3126" t="s">
        <v>8925</v>
      </c>
      <c r="E3126">
        <v>0</v>
      </c>
      <c r="F3126" t="s">
        <v>88</v>
      </c>
      <c r="G3126" t="s">
        <v>71</v>
      </c>
      <c r="H3126">
        <v>90025</v>
      </c>
      <c r="I3126">
        <v>0</v>
      </c>
      <c r="J3126" t="s">
        <v>8735</v>
      </c>
      <c r="K3126" t="s">
        <v>73</v>
      </c>
      <c r="L3126">
        <v>0</v>
      </c>
      <c r="M3126" t="s">
        <v>74</v>
      </c>
      <c r="N3126" t="s">
        <v>99</v>
      </c>
      <c r="O3126">
        <v>0</v>
      </c>
      <c r="P3126">
        <v>0</v>
      </c>
      <c r="Q3126">
        <v>0</v>
      </c>
      <c r="R3126">
        <v>0</v>
      </c>
      <c r="S3126">
        <v>0</v>
      </c>
      <c r="T3126">
        <v>1</v>
      </c>
      <c r="U3126">
        <v>0</v>
      </c>
      <c r="V3126">
        <v>0</v>
      </c>
      <c r="W3126" t="s">
        <v>8736</v>
      </c>
      <c r="X3126" t="s">
        <v>8737</v>
      </c>
      <c r="Y3126" t="s">
        <v>78</v>
      </c>
      <c r="Z3126">
        <v>34.040454859999997</v>
      </c>
      <c r="AA3126">
        <v>-118.4431305</v>
      </c>
      <c r="AB3126" s="1">
        <v>43812</v>
      </c>
      <c r="AC3126">
        <v>99221</v>
      </c>
      <c r="AD3126" t="s">
        <v>8738</v>
      </c>
      <c r="AE3126">
        <v>0</v>
      </c>
      <c r="AF3126">
        <v>0</v>
      </c>
      <c r="AG3126">
        <v>0</v>
      </c>
      <c r="AH3126">
        <v>0</v>
      </c>
      <c r="AI3126">
        <v>0</v>
      </c>
      <c r="AJ3126">
        <v>0</v>
      </c>
      <c r="AK3126">
        <v>0</v>
      </c>
      <c r="AL3126">
        <v>0</v>
      </c>
      <c r="AM3126" t="s">
        <v>93</v>
      </c>
      <c r="AN3126" t="s">
        <v>82</v>
      </c>
      <c r="AO3126">
        <v>0</v>
      </c>
      <c r="AP3126">
        <v>0</v>
      </c>
      <c r="AQ3126">
        <v>0</v>
      </c>
      <c r="AR3126" t="s">
        <v>74</v>
      </c>
      <c r="AS3126">
        <v>0</v>
      </c>
      <c r="AT3126" t="s">
        <v>83</v>
      </c>
      <c r="AU3126">
        <v>0</v>
      </c>
      <c r="AV3126">
        <v>0</v>
      </c>
      <c r="AW3126">
        <v>0</v>
      </c>
      <c r="AX3126">
        <v>0</v>
      </c>
      <c r="AY3126">
        <v>0</v>
      </c>
      <c r="AZ3126">
        <v>0</v>
      </c>
      <c r="BA3126">
        <v>0</v>
      </c>
      <c r="BB3126">
        <v>0</v>
      </c>
      <c r="BC3126">
        <v>0</v>
      </c>
      <c r="BD3126" t="s">
        <v>8858</v>
      </c>
      <c r="BE3126">
        <v>0</v>
      </c>
      <c r="BF3126">
        <v>0</v>
      </c>
      <c r="BG3126">
        <v>0</v>
      </c>
      <c r="BH3126">
        <v>0</v>
      </c>
      <c r="BI3126">
        <v>0</v>
      </c>
      <c r="BJ3126">
        <v>0</v>
      </c>
      <c r="BK3126">
        <v>0</v>
      </c>
      <c r="BL3126">
        <v>0</v>
      </c>
      <c r="BM3126">
        <v>0</v>
      </c>
      <c r="BN3126">
        <v>0</v>
      </c>
      <c r="BO3126">
        <v>116</v>
      </c>
      <c r="BP3126">
        <f>VLOOKUP(H3126, Sheet1!$A$2:$B$1758, 2, FALSE)</f>
        <v>12.905442080288404</v>
      </c>
      <c r="BQ3126">
        <f t="shared" si="96"/>
        <v>122.20958052347851</v>
      </c>
      <c r="BR3126">
        <f t="shared" si="97"/>
        <v>122.20958052347851</v>
      </c>
    </row>
    <row r="3127" spans="1:70" x14ac:dyDescent="0.35">
      <c r="A3127">
        <v>11954</v>
      </c>
      <c r="B3127" t="s">
        <v>66</v>
      </c>
      <c r="C3127" t="s">
        <v>8926</v>
      </c>
      <c r="D3127" t="s">
        <v>8927</v>
      </c>
      <c r="E3127">
        <v>0</v>
      </c>
      <c r="F3127" t="s">
        <v>8305</v>
      </c>
      <c r="G3127" t="s">
        <v>71</v>
      </c>
      <c r="H3127">
        <v>91344</v>
      </c>
      <c r="I3127">
        <v>0</v>
      </c>
      <c r="J3127" t="s">
        <v>8735</v>
      </c>
      <c r="K3127" t="s">
        <v>73</v>
      </c>
      <c r="L3127">
        <v>0</v>
      </c>
      <c r="M3127" t="s">
        <v>74</v>
      </c>
      <c r="N3127" t="s">
        <v>99</v>
      </c>
      <c r="O3127">
        <v>0</v>
      </c>
      <c r="P3127">
        <v>0</v>
      </c>
      <c r="Q3127">
        <v>0</v>
      </c>
      <c r="R3127">
        <v>0</v>
      </c>
      <c r="S3127">
        <v>0</v>
      </c>
      <c r="T3127">
        <v>1</v>
      </c>
      <c r="U3127">
        <v>0</v>
      </c>
      <c r="V3127">
        <v>0</v>
      </c>
      <c r="W3127" t="s">
        <v>8736</v>
      </c>
      <c r="X3127" t="s">
        <v>8737</v>
      </c>
      <c r="Y3127" t="s">
        <v>78</v>
      </c>
      <c r="Z3127">
        <v>34.264656070000001</v>
      </c>
      <c r="AA3127">
        <v>-118.49714659999999</v>
      </c>
      <c r="AB3127" s="1">
        <v>43812</v>
      </c>
      <c r="AC3127">
        <v>99222</v>
      </c>
      <c r="AD3127" t="s">
        <v>8738</v>
      </c>
      <c r="AE3127">
        <v>0</v>
      </c>
      <c r="AF3127">
        <v>0</v>
      </c>
      <c r="AG3127">
        <v>0</v>
      </c>
      <c r="AH3127">
        <v>0</v>
      </c>
      <c r="AI3127">
        <v>0</v>
      </c>
      <c r="AJ3127">
        <v>0</v>
      </c>
      <c r="AK3127">
        <v>0</v>
      </c>
      <c r="AL3127">
        <v>0</v>
      </c>
      <c r="AM3127" t="s">
        <v>93</v>
      </c>
      <c r="AN3127" t="s">
        <v>82</v>
      </c>
      <c r="AO3127">
        <v>0</v>
      </c>
      <c r="AP3127">
        <v>0</v>
      </c>
      <c r="AQ3127">
        <v>0</v>
      </c>
      <c r="AR3127" t="s">
        <v>74</v>
      </c>
      <c r="AS3127">
        <v>0</v>
      </c>
      <c r="AT3127" t="s">
        <v>83</v>
      </c>
      <c r="AU3127">
        <v>0</v>
      </c>
      <c r="AV3127">
        <v>0</v>
      </c>
      <c r="AW3127">
        <v>0</v>
      </c>
      <c r="AX3127">
        <v>0</v>
      </c>
      <c r="AY3127">
        <v>0</v>
      </c>
      <c r="AZ3127">
        <v>0</v>
      </c>
      <c r="BA3127">
        <v>0</v>
      </c>
      <c r="BB3127">
        <v>0</v>
      </c>
      <c r="BC3127">
        <v>0</v>
      </c>
      <c r="BD3127" t="s">
        <v>8858</v>
      </c>
      <c r="BE3127">
        <v>0</v>
      </c>
      <c r="BF3127">
        <v>0</v>
      </c>
      <c r="BG3127">
        <v>0</v>
      </c>
      <c r="BH3127">
        <v>0</v>
      </c>
      <c r="BI3127">
        <v>0</v>
      </c>
      <c r="BJ3127">
        <v>0</v>
      </c>
      <c r="BK3127">
        <v>0</v>
      </c>
      <c r="BL3127">
        <v>0</v>
      </c>
      <c r="BM3127">
        <v>0</v>
      </c>
      <c r="BN3127">
        <v>0</v>
      </c>
      <c r="BO3127">
        <v>75</v>
      </c>
      <c r="BP3127">
        <f>VLOOKUP(H3127, Sheet1!$A$2:$B$1758, 2, FALSE)</f>
        <v>8.1393269836654412</v>
      </c>
      <c r="BQ3127">
        <f t="shared" si="96"/>
        <v>78.916317317729764</v>
      </c>
      <c r="BR3127">
        <f t="shared" si="97"/>
        <v>78.916317317729764</v>
      </c>
    </row>
    <row r="3128" spans="1:70" x14ac:dyDescent="0.35">
      <c r="A3128">
        <v>11955</v>
      </c>
      <c r="B3128" t="s">
        <v>66</v>
      </c>
      <c r="C3128" t="s">
        <v>8928</v>
      </c>
      <c r="D3128" t="s">
        <v>8929</v>
      </c>
      <c r="E3128">
        <v>0</v>
      </c>
      <c r="F3128" t="s">
        <v>88</v>
      </c>
      <c r="G3128" t="s">
        <v>71</v>
      </c>
      <c r="H3128">
        <v>90042</v>
      </c>
      <c r="I3128">
        <v>0</v>
      </c>
      <c r="J3128" t="s">
        <v>8735</v>
      </c>
      <c r="K3128" t="s">
        <v>73</v>
      </c>
      <c r="L3128">
        <v>0</v>
      </c>
      <c r="M3128" t="s">
        <v>74</v>
      </c>
      <c r="N3128" t="s">
        <v>99</v>
      </c>
      <c r="O3128">
        <v>0</v>
      </c>
      <c r="P3128">
        <v>0</v>
      </c>
      <c r="Q3128">
        <v>0</v>
      </c>
      <c r="R3128">
        <v>0</v>
      </c>
      <c r="S3128">
        <v>0</v>
      </c>
      <c r="T3128">
        <v>1</v>
      </c>
      <c r="U3128">
        <v>0</v>
      </c>
      <c r="V3128">
        <v>0</v>
      </c>
      <c r="W3128" t="s">
        <v>8736</v>
      </c>
      <c r="X3128" t="s">
        <v>8737</v>
      </c>
      <c r="Y3128" t="s">
        <v>78</v>
      </c>
      <c r="Z3128">
        <v>34.104976649999998</v>
      </c>
      <c r="AA3128">
        <v>-118.184845</v>
      </c>
      <c r="AB3128" s="1">
        <v>43812</v>
      </c>
      <c r="AC3128">
        <v>99223</v>
      </c>
      <c r="AD3128" t="s">
        <v>8738</v>
      </c>
      <c r="AE3128">
        <v>0</v>
      </c>
      <c r="AF3128">
        <v>0</v>
      </c>
      <c r="AG3128">
        <v>0</v>
      </c>
      <c r="AH3128">
        <v>0</v>
      </c>
      <c r="AI3128">
        <v>0</v>
      </c>
      <c r="AJ3128">
        <v>0</v>
      </c>
      <c r="AK3128">
        <v>0</v>
      </c>
      <c r="AL3128">
        <v>0</v>
      </c>
      <c r="AM3128" t="s">
        <v>93</v>
      </c>
      <c r="AN3128" t="s">
        <v>82</v>
      </c>
      <c r="AO3128">
        <v>0</v>
      </c>
      <c r="AP3128">
        <v>0</v>
      </c>
      <c r="AQ3128">
        <v>0</v>
      </c>
      <c r="AR3128" t="s">
        <v>74</v>
      </c>
      <c r="AS3128">
        <v>0</v>
      </c>
      <c r="AT3128" t="s">
        <v>83</v>
      </c>
      <c r="AU3128">
        <v>0</v>
      </c>
      <c r="AV3128">
        <v>0</v>
      </c>
      <c r="AW3128">
        <v>0</v>
      </c>
      <c r="AX3128">
        <v>0</v>
      </c>
      <c r="AY3128">
        <v>0</v>
      </c>
      <c r="AZ3128">
        <v>0</v>
      </c>
      <c r="BA3128">
        <v>0</v>
      </c>
      <c r="BB3128">
        <v>0</v>
      </c>
      <c r="BC3128">
        <v>0</v>
      </c>
      <c r="BD3128" t="s">
        <v>8858</v>
      </c>
      <c r="BE3128">
        <v>0</v>
      </c>
      <c r="BF3128">
        <v>0</v>
      </c>
      <c r="BG3128">
        <v>0</v>
      </c>
      <c r="BH3128">
        <v>0</v>
      </c>
      <c r="BI3128">
        <v>0</v>
      </c>
      <c r="BJ3128">
        <v>0</v>
      </c>
      <c r="BK3128">
        <v>0</v>
      </c>
      <c r="BL3128">
        <v>0</v>
      </c>
      <c r="BM3128">
        <v>0</v>
      </c>
      <c r="BN3128">
        <v>0</v>
      </c>
      <c r="BO3128">
        <v>53.5</v>
      </c>
      <c r="BP3128">
        <f>VLOOKUP(H3128, Sheet1!$A$2:$B$1758, 2, FALSE)</f>
        <v>54.734109790022664</v>
      </c>
      <c r="BQ3128">
        <f t="shared" si="96"/>
        <v>79.835855835669548</v>
      </c>
      <c r="BR3128">
        <f t="shared" si="97"/>
        <v>79.835855835669548</v>
      </c>
    </row>
    <row r="3129" spans="1:70" x14ac:dyDescent="0.35">
      <c r="A3129">
        <v>11957</v>
      </c>
      <c r="B3129" t="s">
        <v>66</v>
      </c>
      <c r="C3129" t="s">
        <v>8930</v>
      </c>
      <c r="D3129" t="s">
        <v>8931</v>
      </c>
      <c r="E3129">
        <v>0</v>
      </c>
      <c r="F3129" t="s">
        <v>911</v>
      </c>
      <c r="G3129" t="s">
        <v>71</v>
      </c>
      <c r="H3129">
        <v>95052</v>
      </c>
      <c r="I3129">
        <v>0</v>
      </c>
      <c r="J3129" t="s">
        <v>8735</v>
      </c>
      <c r="K3129" t="s">
        <v>73</v>
      </c>
      <c r="L3129">
        <v>0</v>
      </c>
      <c r="M3129" t="s">
        <v>74</v>
      </c>
      <c r="N3129" t="s">
        <v>99</v>
      </c>
      <c r="O3129">
        <v>0</v>
      </c>
      <c r="P3129">
        <v>0</v>
      </c>
      <c r="Q3129">
        <v>0</v>
      </c>
      <c r="R3129">
        <v>0</v>
      </c>
      <c r="S3129">
        <v>0</v>
      </c>
      <c r="T3129">
        <v>1</v>
      </c>
      <c r="U3129">
        <v>2</v>
      </c>
      <c r="V3129">
        <v>0</v>
      </c>
      <c r="W3129" t="s">
        <v>8736</v>
      </c>
      <c r="X3129" t="s">
        <v>8737</v>
      </c>
      <c r="Y3129" t="s">
        <v>91</v>
      </c>
      <c r="Z3129">
        <v>37.387704999999997</v>
      </c>
      <c r="AA3129">
        <v>-121.963499</v>
      </c>
      <c r="AB3129" s="1">
        <v>43812</v>
      </c>
      <c r="AC3129">
        <v>99226</v>
      </c>
      <c r="AD3129" t="s">
        <v>8738</v>
      </c>
      <c r="AE3129">
        <v>0</v>
      </c>
      <c r="AF3129">
        <v>0</v>
      </c>
      <c r="AG3129">
        <v>0</v>
      </c>
      <c r="AH3129">
        <v>0</v>
      </c>
      <c r="AI3129">
        <v>0</v>
      </c>
      <c r="AJ3129">
        <v>0</v>
      </c>
      <c r="AK3129">
        <v>0</v>
      </c>
      <c r="AL3129">
        <v>0</v>
      </c>
      <c r="AM3129" t="s">
        <v>101</v>
      </c>
      <c r="AN3129" t="s">
        <v>82</v>
      </c>
      <c r="AO3129">
        <v>0</v>
      </c>
      <c r="AP3129">
        <v>0</v>
      </c>
      <c r="AQ3129">
        <v>0</v>
      </c>
      <c r="AR3129" t="s">
        <v>74</v>
      </c>
      <c r="AS3129">
        <v>0</v>
      </c>
      <c r="AT3129" t="s">
        <v>83</v>
      </c>
      <c r="AU3129">
        <v>0</v>
      </c>
      <c r="AV3129">
        <v>0</v>
      </c>
      <c r="AW3129">
        <v>0</v>
      </c>
      <c r="AX3129">
        <v>0</v>
      </c>
      <c r="AY3129">
        <v>0</v>
      </c>
      <c r="AZ3129">
        <v>0</v>
      </c>
      <c r="BA3129">
        <v>0</v>
      </c>
      <c r="BB3129">
        <v>0</v>
      </c>
      <c r="BC3129">
        <v>0</v>
      </c>
      <c r="BD3129" t="s">
        <v>8932</v>
      </c>
      <c r="BE3129">
        <v>0</v>
      </c>
      <c r="BF3129">
        <v>0</v>
      </c>
      <c r="BG3129">
        <v>0</v>
      </c>
      <c r="BH3129">
        <v>0</v>
      </c>
      <c r="BI3129">
        <v>0</v>
      </c>
      <c r="BJ3129">
        <v>0</v>
      </c>
      <c r="BK3129">
        <v>0</v>
      </c>
      <c r="BL3129">
        <v>0</v>
      </c>
      <c r="BM3129">
        <v>0</v>
      </c>
      <c r="BN3129">
        <v>0</v>
      </c>
      <c r="BO3129">
        <v>9.3000000000000007</v>
      </c>
      <c r="BP3129" t="e">
        <f>VLOOKUP(H3129, Sheet1!$A$2:$B$1758, 2, FALSE)</f>
        <v>#N/A</v>
      </c>
      <c r="BQ3129" t="e">
        <f t="shared" si="96"/>
        <v>#N/A</v>
      </c>
      <c r="BR3129" t="e">
        <f t="shared" si="97"/>
        <v>#N/A</v>
      </c>
    </row>
    <row r="3130" spans="1:70" x14ac:dyDescent="0.35">
      <c r="A3130">
        <v>11963</v>
      </c>
      <c r="B3130" t="s">
        <v>66</v>
      </c>
      <c r="C3130" t="s">
        <v>8933</v>
      </c>
      <c r="D3130" t="s">
        <v>8934</v>
      </c>
      <c r="E3130">
        <v>0</v>
      </c>
      <c r="F3130" t="s">
        <v>7591</v>
      </c>
      <c r="G3130" t="s">
        <v>71</v>
      </c>
      <c r="H3130">
        <v>91356</v>
      </c>
      <c r="I3130">
        <v>0</v>
      </c>
      <c r="J3130" t="s">
        <v>8735</v>
      </c>
      <c r="K3130" t="s">
        <v>73</v>
      </c>
      <c r="L3130">
        <v>0</v>
      </c>
      <c r="M3130" t="s">
        <v>74</v>
      </c>
      <c r="N3130" t="s">
        <v>99</v>
      </c>
      <c r="O3130">
        <v>0</v>
      </c>
      <c r="P3130">
        <v>0</v>
      </c>
      <c r="Q3130">
        <v>0</v>
      </c>
      <c r="R3130">
        <v>0</v>
      </c>
      <c r="S3130">
        <v>0</v>
      </c>
      <c r="T3130">
        <v>4</v>
      </c>
      <c r="U3130">
        <v>0</v>
      </c>
      <c r="V3130">
        <v>0</v>
      </c>
      <c r="W3130" t="s">
        <v>8736</v>
      </c>
      <c r="X3130" t="s">
        <v>8737</v>
      </c>
      <c r="Y3130" t="s">
        <v>91</v>
      </c>
      <c r="Z3130">
        <v>34.166747000000001</v>
      </c>
      <c r="AA3130">
        <v>-118.529974</v>
      </c>
      <c r="AB3130" s="1">
        <v>43812</v>
      </c>
      <c r="AC3130">
        <v>99232</v>
      </c>
      <c r="AD3130" t="s">
        <v>8738</v>
      </c>
      <c r="AE3130">
        <v>0</v>
      </c>
      <c r="AF3130">
        <v>0</v>
      </c>
      <c r="AG3130">
        <v>0</v>
      </c>
      <c r="AH3130">
        <v>0</v>
      </c>
      <c r="AI3130">
        <v>0</v>
      </c>
      <c r="AJ3130">
        <v>0</v>
      </c>
      <c r="AK3130">
        <v>0</v>
      </c>
      <c r="AL3130">
        <v>0</v>
      </c>
      <c r="AM3130" t="s">
        <v>93</v>
      </c>
      <c r="AN3130" t="s">
        <v>82</v>
      </c>
      <c r="AO3130">
        <v>0</v>
      </c>
      <c r="AP3130">
        <v>0</v>
      </c>
      <c r="AQ3130">
        <v>0</v>
      </c>
      <c r="AR3130" t="s">
        <v>74</v>
      </c>
      <c r="AS3130">
        <v>0</v>
      </c>
      <c r="AT3130" t="s">
        <v>83</v>
      </c>
      <c r="AU3130">
        <v>0</v>
      </c>
      <c r="AV3130">
        <v>0</v>
      </c>
      <c r="AW3130">
        <v>0</v>
      </c>
      <c r="AX3130">
        <v>0</v>
      </c>
      <c r="AY3130">
        <v>0</v>
      </c>
      <c r="AZ3130">
        <v>0</v>
      </c>
      <c r="BA3130">
        <v>0</v>
      </c>
      <c r="BB3130">
        <v>0</v>
      </c>
      <c r="BC3130">
        <v>0</v>
      </c>
      <c r="BD3130" t="s">
        <v>8887</v>
      </c>
      <c r="BE3130">
        <v>0</v>
      </c>
      <c r="BF3130">
        <v>0</v>
      </c>
      <c r="BG3130">
        <v>0</v>
      </c>
      <c r="BH3130">
        <v>0</v>
      </c>
      <c r="BI3130">
        <v>0</v>
      </c>
      <c r="BJ3130">
        <v>0</v>
      </c>
      <c r="BK3130">
        <v>0</v>
      </c>
      <c r="BL3130">
        <v>0</v>
      </c>
      <c r="BM3130">
        <v>0</v>
      </c>
      <c r="BN3130">
        <v>0</v>
      </c>
      <c r="BO3130">
        <v>2.3928571430000001</v>
      </c>
      <c r="BP3130">
        <f>VLOOKUP(H3130, Sheet1!$A$2:$B$1758, 2, FALSE)</f>
        <v>10.550900895289015</v>
      </c>
      <c r="BQ3130">
        <f t="shared" si="96"/>
        <v>7.4695269925828978</v>
      </c>
      <c r="BR3130">
        <f t="shared" si="97"/>
        <v>7.4695269925828978</v>
      </c>
    </row>
    <row r="3131" spans="1:70" x14ac:dyDescent="0.35">
      <c r="A3131">
        <v>11964</v>
      </c>
      <c r="B3131" t="s">
        <v>66</v>
      </c>
      <c r="C3131" t="s">
        <v>8935</v>
      </c>
      <c r="D3131" t="s">
        <v>8936</v>
      </c>
      <c r="E3131">
        <v>0</v>
      </c>
      <c r="F3131" t="s">
        <v>185</v>
      </c>
      <c r="G3131" t="s">
        <v>71</v>
      </c>
      <c r="H3131">
        <v>91325</v>
      </c>
      <c r="I3131">
        <v>0</v>
      </c>
      <c r="J3131" t="s">
        <v>8735</v>
      </c>
      <c r="K3131" t="s">
        <v>73</v>
      </c>
      <c r="L3131">
        <v>0</v>
      </c>
      <c r="M3131" t="s">
        <v>74</v>
      </c>
      <c r="N3131" t="s">
        <v>99</v>
      </c>
      <c r="O3131">
        <v>0</v>
      </c>
      <c r="P3131">
        <v>0</v>
      </c>
      <c r="Q3131">
        <v>0</v>
      </c>
      <c r="R3131">
        <v>0</v>
      </c>
      <c r="S3131">
        <v>0</v>
      </c>
      <c r="T3131">
        <v>2</v>
      </c>
      <c r="U3131">
        <v>0</v>
      </c>
      <c r="V3131">
        <v>0</v>
      </c>
      <c r="W3131" t="s">
        <v>8736</v>
      </c>
      <c r="X3131" t="s">
        <v>8737</v>
      </c>
      <c r="Y3131" t="s">
        <v>91</v>
      </c>
      <c r="Z3131">
        <v>34.23498</v>
      </c>
      <c r="AA3131">
        <v>-118.534102</v>
      </c>
      <c r="AB3131" s="1">
        <v>43812</v>
      </c>
      <c r="AC3131">
        <v>99233</v>
      </c>
      <c r="AD3131" t="s">
        <v>8738</v>
      </c>
      <c r="AE3131">
        <v>0</v>
      </c>
      <c r="AF3131">
        <v>0</v>
      </c>
      <c r="AG3131">
        <v>0</v>
      </c>
      <c r="AH3131">
        <v>0</v>
      </c>
      <c r="AI3131">
        <v>0</v>
      </c>
      <c r="AJ3131">
        <v>0</v>
      </c>
      <c r="AK3131">
        <v>0</v>
      </c>
      <c r="AL3131">
        <v>0</v>
      </c>
      <c r="AM3131" t="s">
        <v>93</v>
      </c>
      <c r="AN3131" t="s">
        <v>82</v>
      </c>
      <c r="AO3131">
        <v>0</v>
      </c>
      <c r="AP3131">
        <v>0</v>
      </c>
      <c r="AQ3131">
        <v>0</v>
      </c>
      <c r="AR3131" t="s">
        <v>74</v>
      </c>
      <c r="AS3131">
        <v>0</v>
      </c>
      <c r="AT3131" t="s">
        <v>83</v>
      </c>
      <c r="AU3131">
        <v>0</v>
      </c>
      <c r="AV3131">
        <v>0</v>
      </c>
      <c r="AW3131">
        <v>0</v>
      </c>
      <c r="AX3131">
        <v>0</v>
      </c>
      <c r="AY3131">
        <v>0</v>
      </c>
      <c r="AZ3131">
        <v>0</v>
      </c>
      <c r="BA3131">
        <v>0</v>
      </c>
      <c r="BB3131">
        <v>0</v>
      </c>
      <c r="BC3131">
        <v>0</v>
      </c>
      <c r="BD3131" t="s">
        <v>8887</v>
      </c>
      <c r="BE3131">
        <v>0</v>
      </c>
      <c r="BF3131">
        <v>0</v>
      </c>
      <c r="BG3131">
        <v>0</v>
      </c>
      <c r="BH3131">
        <v>0</v>
      </c>
      <c r="BI3131">
        <v>0</v>
      </c>
      <c r="BJ3131">
        <v>0</v>
      </c>
      <c r="BK3131">
        <v>0</v>
      </c>
      <c r="BL3131">
        <v>0</v>
      </c>
      <c r="BM3131">
        <v>0</v>
      </c>
      <c r="BN3131">
        <v>0</v>
      </c>
      <c r="BO3131">
        <v>86.071428569999995</v>
      </c>
      <c r="BP3131">
        <f>VLOOKUP(H3131, Sheet1!$A$2:$B$1758, 2, FALSE)</f>
        <v>0</v>
      </c>
      <c r="BQ3131">
        <f t="shared" si="96"/>
        <v>86.071428569999995</v>
      </c>
      <c r="BR3131">
        <f t="shared" si="97"/>
        <v>86.071428569999995</v>
      </c>
    </row>
    <row r="3132" spans="1:70" x14ac:dyDescent="0.35">
      <c r="A3132">
        <v>11965</v>
      </c>
      <c r="B3132" t="s">
        <v>66</v>
      </c>
      <c r="C3132" t="s">
        <v>8937</v>
      </c>
      <c r="D3132" t="s">
        <v>8938</v>
      </c>
      <c r="E3132">
        <v>0</v>
      </c>
      <c r="F3132" t="s">
        <v>1691</v>
      </c>
      <c r="G3132" t="s">
        <v>71</v>
      </c>
      <c r="H3132">
        <v>91311</v>
      </c>
      <c r="I3132">
        <v>0</v>
      </c>
      <c r="J3132" t="s">
        <v>8735</v>
      </c>
      <c r="K3132" t="s">
        <v>73</v>
      </c>
      <c r="L3132">
        <v>0</v>
      </c>
      <c r="M3132" t="s">
        <v>74</v>
      </c>
      <c r="N3132" t="s">
        <v>99</v>
      </c>
      <c r="O3132">
        <v>0</v>
      </c>
      <c r="P3132">
        <v>0</v>
      </c>
      <c r="Q3132">
        <v>0</v>
      </c>
      <c r="R3132">
        <v>0</v>
      </c>
      <c r="S3132">
        <v>0</v>
      </c>
      <c r="T3132">
        <v>2</v>
      </c>
      <c r="U3132">
        <v>0</v>
      </c>
      <c r="V3132">
        <v>0</v>
      </c>
      <c r="W3132" t="s">
        <v>8736</v>
      </c>
      <c r="X3132" t="s">
        <v>8737</v>
      </c>
      <c r="Y3132" t="s">
        <v>107</v>
      </c>
      <c r="Z3132">
        <v>34.257033999999997</v>
      </c>
      <c r="AA3132">
        <v>-118.594633</v>
      </c>
      <c r="AB3132" s="1">
        <v>43812</v>
      </c>
      <c r="AC3132">
        <v>99234</v>
      </c>
      <c r="AD3132" t="s">
        <v>8738</v>
      </c>
      <c r="AE3132">
        <v>0</v>
      </c>
      <c r="AF3132">
        <v>0</v>
      </c>
      <c r="AG3132">
        <v>0</v>
      </c>
      <c r="AH3132">
        <v>0</v>
      </c>
      <c r="AI3132">
        <v>0</v>
      </c>
      <c r="AJ3132">
        <v>0</v>
      </c>
      <c r="AK3132">
        <v>0</v>
      </c>
      <c r="AL3132">
        <v>0</v>
      </c>
      <c r="AM3132" t="s">
        <v>93</v>
      </c>
      <c r="AN3132" t="s">
        <v>82</v>
      </c>
      <c r="AO3132">
        <v>0</v>
      </c>
      <c r="AP3132">
        <v>0</v>
      </c>
      <c r="AQ3132">
        <v>0</v>
      </c>
      <c r="AR3132" t="s">
        <v>74</v>
      </c>
      <c r="AS3132">
        <v>0</v>
      </c>
      <c r="AT3132" t="s">
        <v>83</v>
      </c>
      <c r="AU3132">
        <v>0</v>
      </c>
      <c r="AV3132">
        <v>0</v>
      </c>
      <c r="AW3132">
        <v>0</v>
      </c>
      <c r="AX3132">
        <v>0</v>
      </c>
      <c r="AY3132">
        <v>0</v>
      </c>
      <c r="AZ3132">
        <v>0</v>
      </c>
      <c r="BA3132">
        <v>0</v>
      </c>
      <c r="BB3132">
        <v>0</v>
      </c>
      <c r="BC3132">
        <v>0</v>
      </c>
      <c r="BD3132" t="s">
        <v>8887</v>
      </c>
      <c r="BE3132">
        <v>0</v>
      </c>
      <c r="BF3132">
        <v>0</v>
      </c>
      <c r="BG3132">
        <v>0</v>
      </c>
      <c r="BH3132">
        <v>0</v>
      </c>
      <c r="BI3132">
        <v>0</v>
      </c>
      <c r="BJ3132">
        <v>0</v>
      </c>
      <c r="BK3132">
        <v>0</v>
      </c>
      <c r="BL3132">
        <v>0</v>
      </c>
      <c r="BM3132">
        <v>0</v>
      </c>
      <c r="BN3132">
        <v>0</v>
      </c>
      <c r="BO3132">
        <v>86.071428569999995</v>
      </c>
      <c r="BP3132">
        <f>VLOOKUP(H3132, Sheet1!$A$2:$B$1758, 2, FALSE)</f>
        <v>21.706467297258708</v>
      </c>
      <c r="BQ3132">
        <f t="shared" si="96"/>
        <v>96.515709031221405</v>
      </c>
      <c r="BR3132">
        <f t="shared" si="97"/>
        <v>96.515709031221405</v>
      </c>
    </row>
    <row r="3133" spans="1:70" x14ac:dyDescent="0.35">
      <c r="A3133">
        <v>11966</v>
      </c>
      <c r="B3133" t="s">
        <v>66</v>
      </c>
      <c r="C3133" t="s">
        <v>8939</v>
      </c>
      <c r="D3133" t="s">
        <v>8940</v>
      </c>
      <c r="E3133">
        <v>0</v>
      </c>
      <c r="F3133" t="s">
        <v>88</v>
      </c>
      <c r="G3133" t="s">
        <v>71</v>
      </c>
      <c r="H3133">
        <v>90012</v>
      </c>
      <c r="I3133">
        <v>0</v>
      </c>
      <c r="J3133" t="s">
        <v>8735</v>
      </c>
      <c r="K3133" t="s">
        <v>73</v>
      </c>
      <c r="L3133">
        <v>0</v>
      </c>
      <c r="M3133" t="s">
        <v>74</v>
      </c>
      <c r="N3133" t="s">
        <v>99</v>
      </c>
      <c r="O3133">
        <v>0</v>
      </c>
      <c r="P3133">
        <v>0</v>
      </c>
      <c r="Q3133">
        <v>0</v>
      </c>
      <c r="R3133">
        <v>0</v>
      </c>
      <c r="S3133">
        <v>0</v>
      </c>
      <c r="T3133">
        <v>10</v>
      </c>
      <c r="U3133">
        <v>0</v>
      </c>
      <c r="V3133">
        <v>0</v>
      </c>
      <c r="W3133" t="s">
        <v>8736</v>
      </c>
      <c r="X3133" t="s">
        <v>8737</v>
      </c>
      <c r="Y3133" t="s">
        <v>91</v>
      </c>
      <c r="Z3133">
        <v>34.064120000000003</v>
      </c>
      <c r="AA3133">
        <v>-118.23700700000001</v>
      </c>
      <c r="AB3133" s="1">
        <v>43812</v>
      </c>
      <c r="AC3133">
        <v>99236</v>
      </c>
      <c r="AD3133" t="s">
        <v>8738</v>
      </c>
      <c r="AE3133">
        <v>0</v>
      </c>
      <c r="AF3133">
        <v>0</v>
      </c>
      <c r="AG3133">
        <v>0</v>
      </c>
      <c r="AH3133">
        <v>0</v>
      </c>
      <c r="AI3133">
        <v>0</v>
      </c>
      <c r="AJ3133">
        <v>0</v>
      </c>
      <c r="AK3133">
        <v>0</v>
      </c>
      <c r="AL3133">
        <v>0</v>
      </c>
      <c r="AM3133" t="s">
        <v>93</v>
      </c>
      <c r="AN3133" t="s">
        <v>82</v>
      </c>
      <c r="AO3133">
        <v>0</v>
      </c>
      <c r="AP3133">
        <v>0</v>
      </c>
      <c r="AQ3133">
        <v>0</v>
      </c>
      <c r="AR3133" t="s">
        <v>74</v>
      </c>
      <c r="AS3133">
        <v>0</v>
      </c>
      <c r="AT3133" t="s">
        <v>83</v>
      </c>
      <c r="AU3133">
        <v>0</v>
      </c>
      <c r="AV3133">
        <v>0</v>
      </c>
      <c r="AW3133">
        <v>0</v>
      </c>
      <c r="AX3133">
        <v>0</v>
      </c>
      <c r="AY3133">
        <v>0</v>
      </c>
      <c r="AZ3133">
        <v>0</v>
      </c>
      <c r="BA3133">
        <v>0</v>
      </c>
      <c r="BB3133">
        <v>0</v>
      </c>
      <c r="BC3133">
        <v>0</v>
      </c>
      <c r="BD3133" t="s">
        <v>8887</v>
      </c>
      <c r="BE3133">
        <v>0</v>
      </c>
      <c r="BF3133">
        <v>0</v>
      </c>
      <c r="BG3133">
        <v>0</v>
      </c>
      <c r="BH3133">
        <v>0</v>
      </c>
      <c r="BI3133">
        <v>0</v>
      </c>
      <c r="BJ3133">
        <v>0</v>
      </c>
      <c r="BK3133">
        <v>0</v>
      </c>
      <c r="BL3133">
        <v>0</v>
      </c>
      <c r="BM3133">
        <v>0</v>
      </c>
      <c r="BN3133">
        <v>0</v>
      </c>
      <c r="BO3133">
        <v>0</v>
      </c>
      <c r="BP3133">
        <f>VLOOKUP(H3133, Sheet1!$A$2:$B$1758, 2, FALSE)</f>
        <v>0</v>
      </c>
      <c r="BQ3133">
        <f t="shared" si="96"/>
        <v>0</v>
      </c>
      <c r="BR3133">
        <f t="shared" si="97"/>
        <v>0</v>
      </c>
    </row>
    <row r="3134" spans="1:70" x14ac:dyDescent="0.35">
      <c r="A3134">
        <v>11967</v>
      </c>
      <c r="B3134" t="s">
        <v>66</v>
      </c>
      <c r="C3134" t="s">
        <v>8941</v>
      </c>
      <c r="D3134" t="s">
        <v>8942</v>
      </c>
      <c r="E3134">
        <v>0</v>
      </c>
      <c r="F3134" t="s">
        <v>2901</v>
      </c>
      <c r="G3134" t="s">
        <v>71</v>
      </c>
      <c r="H3134">
        <v>91604</v>
      </c>
      <c r="I3134">
        <v>0</v>
      </c>
      <c r="J3134" t="s">
        <v>8735</v>
      </c>
      <c r="K3134" t="s">
        <v>73</v>
      </c>
      <c r="L3134">
        <v>0</v>
      </c>
      <c r="M3134" t="s">
        <v>74</v>
      </c>
      <c r="N3134" t="s">
        <v>99</v>
      </c>
      <c r="O3134">
        <v>0</v>
      </c>
      <c r="P3134">
        <v>0</v>
      </c>
      <c r="Q3134">
        <v>0</v>
      </c>
      <c r="R3134">
        <v>0</v>
      </c>
      <c r="S3134">
        <v>0</v>
      </c>
      <c r="T3134">
        <v>1</v>
      </c>
      <c r="U3134">
        <v>0</v>
      </c>
      <c r="V3134">
        <v>0</v>
      </c>
      <c r="W3134" t="s">
        <v>8736</v>
      </c>
      <c r="X3134" t="s">
        <v>8737</v>
      </c>
      <c r="Y3134" t="s">
        <v>78</v>
      </c>
      <c r="Z3134">
        <v>34.15096664</v>
      </c>
      <c r="AA3134">
        <v>-118.4060059</v>
      </c>
      <c r="AB3134" s="1">
        <v>43812</v>
      </c>
      <c r="AC3134">
        <v>99237</v>
      </c>
      <c r="AD3134" t="s">
        <v>8738</v>
      </c>
      <c r="AE3134">
        <v>0</v>
      </c>
      <c r="AF3134">
        <v>0</v>
      </c>
      <c r="AG3134">
        <v>0</v>
      </c>
      <c r="AH3134">
        <v>0</v>
      </c>
      <c r="AI3134">
        <v>0</v>
      </c>
      <c r="AJ3134">
        <v>0</v>
      </c>
      <c r="AK3134">
        <v>0</v>
      </c>
      <c r="AL3134">
        <v>0</v>
      </c>
      <c r="AM3134" t="s">
        <v>93</v>
      </c>
      <c r="AN3134" t="s">
        <v>82</v>
      </c>
      <c r="AO3134">
        <v>0</v>
      </c>
      <c r="AP3134">
        <v>0</v>
      </c>
      <c r="AQ3134">
        <v>0</v>
      </c>
      <c r="AR3134" t="s">
        <v>74</v>
      </c>
      <c r="AS3134">
        <v>0</v>
      </c>
      <c r="AT3134" t="s">
        <v>83</v>
      </c>
      <c r="AU3134">
        <v>0</v>
      </c>
      <c r="AV3134">
        <v>0</v>
      </c>
      <c r="AW3134">
        <v>0</v>
      </c>
      <c r="AX3134">
        <v>0</v>
      </c>
      <c r="AY3134">
        <v>0</v>
      </c>
      <c r="AZ3134">
        <v>0</v>
      </c>
      <c r="BA3134">
        <v>0</v>
      </c>
      <c r="BB3134">
        <v>0</v>
      </c>
      <c r="BC3134">
        <v>0</v>
      </c>
      <c r="BD3134" t="s">
        <v>8887</v>
      </c>
      <c r="BE3134">
        <v>0</v>
      </c>
      <c r="BF3134">
        <v>0</v>
      </c>
      <c r="BG3134">
        <v>0</v>
      </c>
      <c r="BH3134">
        <v>0</v>
      </c>
      <c r="BI3134">
        <v>0</v>
      </c>
      <c r="BJ3134">
        <v>0</v>
      </c>
      <c r="BK3134">
        <v>0</v>
      </c>
      <c r="BL3134">
        <v>0</v>
      </c>
      <c r="BM3134">
        <v>0</v>
      </c>
      <c r="BN3134">
        <v>0</v>
      </c>
      <c r="BO3134">
        <v>96</v>
      </c>
      <c r="BP3134">
        <f>VLOOKUP(H3134, Sheet1!$A$2:$B$1758, 2, FALSE)</f>
        <v>12.598995119827618</v>
      </c>
      <c r="BQ3134">
        <f t="shared" si="96"/>
        <v>102.06213055118636</v>
      </c>
      <c r="BR3134">
        <f t="shared" si="97"/>
        <v>102.06213055118636</v>
      </c>
    </row>
    <row r="3135" spans="1:70" x14ac:dyDescent="0.35">
      <c r="A3135">
        <v>11968</v>
      </c>
      <c r="B3135" t="s">
        <v>66</v>
      </c>
      <c r="C3135" t="s">
        <v>8943</v>
      </c>
      <c r="D3135" t="s">
        <v>8944</v>
      </c>
      <c r="E3135">
        <v>0</v>
      </c>
      <c r="F3135" t="s">
        <v>8945</v>
      </c>
      <c r="G3135" t="s">
        <v>71</v>
      </c>
      <c r="H3135">
        <v>91352</v>
      </c>
      <c r="I3135">
        <v>0</v>
      </c>
      <c r="J3135" t="s">
        <v>8735</v>
      </c>
      <c r="K3135" t="s">
        <v>73</v>
      </c>
      <c r="L3135">
        <v>0</v>
      </c>
      <c r="M3135" t="s">
        <v>74</v>
      </c>
      <c r="N3135" t="s">
        <v>99</v>
      </c>
      <c r="O3135">
        <v>0</v>
      </c>
      <c r="P3135">
        <v>0</v>
      </c>
      <c r="Q3135">
        <v>0</v>
      </c>
      <c r="R3135">
        <v>0</v>
      </c>
      <c r="S3135">
        <v>0</v>
      </c>
      <c r="T3135">
        <v>2</v>
      </c>
      <c r="U3135">
        <v>0</v>
      </c>
      <c r="V3135">
        <v>0</v>
      </c>
      <c r="W3135" t="s">
        <v>8736</v>
      </c>
      <c r="X3135" t="s">
        <v>8737</v>
      </c>
      <c r="Y3135" t="s">
        <v>91</v>
      </c>
      <c r="Z3135">
        <v>34.214925000000001</v>
      </c>
      <c r="AA3135">
        <v>-118.37096099999999</v>
      </c>
      <c r="AB3135" s="1">
        <v>43812</v>
      </c>
      <c r="AC3135">
        <v>99238</v>
      </c>
      <c r="AD3135" t="s">
        <v>8738</v>
      </c>
      <c r="AE3135">
        <v>0</v>
      </c>
      <c r="AF3135">
        <v>0</v>
      </c>
      <c r="AG3135">
        <v>0</v>
      </c>
      <c r="AH3135">
        <v>0</v>
      </c>
      <c r="AI3135">
        <v>0</v>
      </c>
      <c r="AJ3135">
        <v>0</v>
      </c>
      <c r="AK3135">
        <v>0</v>
      </c>
      <c r="AL3135">
        <v>0</v>
      </c>
      <c r="AM3135" t="s">
        <v>93</v>
      </c>
      <c r="AN3135" t="s">
        <v>82</v>
      </c>
      <c r="AO3135">
        <v>0</v>
      </c>
      <c r="AP3135">
        <v>0</v>
      </c>
      <c r="AQ3135">
        <v>0</v>
      </c>
      <c r="AR3135" t="s">
        <v>74</v>
      </c>
      <c r="AS3135">
        <v>0</v>
      </c>
      <c r="AT3135" t="s">
        <v>83</v>
      </c>
      <c r="AU3135">
        <v>0</v>
      </c>
      <c r="AV3135">
        <v>0</v>
      </c>
      <c r="AW3135">
        <v>0</v>
      </c>
      <c r="AX3135">
        <v>0</v>
      </c>
      <c r="AY3135">
        <v>0</v>
      </c>
      <c r="AZ3135">
        <v>0</v>
      </c>
      <c r="BA3135">
        <v>0</v>
      </c>
      <c r="BB3135">
        <v>0</v>
      </c>
      <c r="BC3135">
        <v>0</v>
      </c>
      <c r="BD3135" t="s">
        <v>8887</v>
      </c>
      <c r="BE3135">
        <v>0</v>
      </c>
      <c r="BF3135">
        <v>0</v>
      </c>
      <c r="BG3135">
        <v>0</v>
      </c>
      <c r="BH3135">
        <v>0</v>
      </c>
      <c r="BI3135">
        <v>0</v>
      </c>
      <c r="BJ3135">
        <v>0</v>
      </c>
      <c r="BK3135">
        <v>0</v>
      </c>
      <c r="BL3135">
        <v>0</v>
      </c>
      <c r="BM3135">
        <v>0</v>
      </c>
      <c r="BN3135">
        <v>0</v>
      </c>
      <c r="BO3135">
        <v>53.142857139999997</v>
      </c>
      <c r="BP3135">
        <f>VLOOKUP(H3135, Sheet1!$A$2:$B$1758, 2, FALSE)</f>
        <v>0</v>
      </c>
      <c r="BQ3135">
        <f t="shared" si="96"/>
        <v>53.142857139999997</v>
      </c>
      <c r="BR3135">
        <f t="shared" si="97"/>
        <v>53.142857139999997</v>
      </c>
    </row>
    <row r="3136" spans="1:70" x14ac:dyDescent="0.35">
      <c r="A3136">
        <v>11969</v>
      </c>
      <c r="B3136" t="s">
        <v>66</v>
      </c>
      <c r="C3136" t="s">
        <v>8946</v>
      </c>
      <c r="D3136" t="s">
        <v>8947</v>
      </c>
      <c r="E3136">
        <v>0</v>
      </c>
      <c r="F3136" t="s">
        <v>88</v>
      </c>
      <c r="G3136" t="s">
        <v>71</v>
      </c>
      <c r="H3136">
        <v>90039</v>
      </c>
      <c r="I3136">
        <v>0</v>
      </c>
      <c r="J3136" t="s">
        <v>8735</v>
      </c>
      <c r="K3136" t="s">
        <v>73</v>
      </c>
      <c r="L3136">
        <v>0</v>
      </c>
      <c r="M3136" t="s">
        <v>74</v>
      </c>
      <c r="N3136" t="s">
        <v>99</v>
      </c>
      <c r="O3136">
        <v>0</v>
      </c>
      <c r="P3136">
        <v>0</v>
      </c>
      <c r="Q3136">
        <v>0</v>
      </c>
      <c r="R3136">
        <v>0</v>
      </c>
      <c r="S3136">
        <v>0</v>
      </c>
      <c r="T3136">
        <v>6</v>
      </c>
      <c r="U3136">
        <v>0</v>
      </c>
      <c r="V3136">
        <v>0</v>
      </c>
      <c r="W3136" t="s">
        <v>8736</v>
      </c>
      <c r="X3136" t="s">
        <v>8737</v>
      </c>
      <c r="Y3136" t="s">
        <v>91</v>
      </c>
      <c r="Z3136">
        <v>34.100422000000002</v>
      </c>
      <c r="AA3136">
        <v>-118.25959899999999</v>
      </c>
      <c r="AB3136" s="1">
        <v>43812</v>
      </c>
      <c r="AC3136">
        <v>99239</v>
      </c>
      <c r="AD3136" t="s">
        <v>8738</v>
      </c>
      <c r="AE3136">
        <v>0</v>
      </c>
      <c r="AF3136">
        <v>0</v>
      </c>
      <c r="AG3136">
        <v>0</v>
      </c>
      <c r="AH3136">
        <v>0</v>
      </c>
      <c r="AI3136">
        <v>0</v>
      </c>
      <c r="AJ3136">
        <v>0</v>
      </c>
      <c r="AK3136">
        <v>0</v>
      </c>
      <c r="AL3136">
        <v>0</v>
      </c>
      <c r="AM3136" t="s">
        <v>93</v>
      </c>
      <c r="AN3136" t="s">
        <v>82</v>
      </c>
      <c r="AO3136">
        <v>0</v>
      </c>
      <c r="AP3136">
        <v>0</v>
      </c>
      <c r="AQ3136">
        <v>0</v>
      </c>
      <c r="AR3136" t="s">
        <v>74</v>
      </c>
      <c r="AS3136">
        <v>0</v>
      </c>
      <c r="AT3136" t="s">
        <v>83</v>
      </c>
      <c r="AU3136">
        <v>0</v>
      </c>
      <c r="AV3136">
        <v>0</v>
      </c>
      <c r="AW3136">
        <v>0</v>
      </c>
      <c r="AX3136">
        <v>0</v>
      </c>
      <c r="AY3136">
        <v>0</v>
      </c>
      <c r="AZ3136">
        <v>0</v>
      </c>
      <c r="BA3136">
        <v>0</v>
      </c>
      <c r="BB3136">
        <v>0</v>
      </c>
      <c r="BC3136">
        <v>0</v>
      </c>
      <c r="BD3136" t="s">
        <v>8887</v>
      </c>
      <c r="BE3136">
        <v>0</v>
      </c>
      <c r="BF3136">
        <v>0</v>
      </c>
      <c r="BG3136">
        <v>0</v>
      </c>
      <c r="BH3136">
        <v>0</v>
      </c>
      <c r="BI3136">
        <v>0</v>
      </c>
      <c r="BJ3136">
        <v>0</v>
      </c>
      <c r="BK3136">
        <v>0</v>
      </c>
      <c r="BL3136">
        <v>0</v>
      </c>
      <c r="BM3136">
        <v>0</v>
      </c>
      <c r="BN3136">
        <v>0</v>
      </c>
      <c r="BO3136">
        <v>1.8421052630000001</v>
      </c>
      <c r="BP3136">
        <f>VLOOKUP(H3136, Sheet1!$A$2:$B$1758, 2, FALSE)</f>
        <v>5.8376041494524298</v>
      </c>
      <c r="BQ3136">
        <f t="shared" si="96"/>
        <v>4.650925976362732</v>
      </c>
      <c r="BR3136">
        <f t="shared" si="97"/>
        <v>4.650925976362732</v>
      </c>
    </row>
    <row r="3137" spans="1:70" x14ac:dyDescent="0.35">
      <c r="A3137">
        <v>11970</v>
      </c>
      <c r="B3137" t="s">
        <v>66</v>
      </c>
      <c r="C3137" t="s">
        <v>8948</v>
      </c>
      <c r="D3137" t="s">
        <v>8949</v>
      </c>
      <c r="E3137">
        <v>0</v>
      </c>
      <c r="F3137" t="s">
        <v>88</v>
      </c>
      <c r="G3137" t="s">
        <v>71</v>
      </c>
      <c r="H3137">
        <v>90062</v>
      </c>
      <c r="I3137">
        <v>0</v>
      </c>
      <c r="J3137" t="s">
        <v>8735</v>
      </c>
      <c r="K3137" t="s">
        <v>73</v>
      </c>
      <c r="L3137">
        <v>0</v>
      </c>
      <c r="M3137" t="s">
        <v>74</v>
      </c>
      <c r="N3137" t="s">
        <v>99</v>
      </c>
      <c r="O3137">
        <v>0</v>
      </c>
      <c r="P3137">
        <v>0</v>
      </c>
      <c r="Q3137">
        <v>0</v>
      </c>
      <c r="R3137">
        <v>0</v>
      </c>
      <c r="S3137">
        <v>0</v>
      </c>
      <c r="T3137">
        <v>6</v>
      </c>
      <c r="U3137">
        <v>0</v>
      </c>
      <c r="V3137">
        <v>0</v>
      </c>
      <c r="W3137" t="s">
        <v>8736</v>
      </c>
      <c r="X3137" t="s">
        <v>8737</v>
      </c>
      <c r="Y3137" t="s">
        <v>91</v>
      </c>
      <c r="Z3137">
        <v>34.014401999999997</v>
      </c>
      <c r="AA3137">
        <v>-118.308616</v>
      </c>
      <c r="AB3137" s="1">
        <v>43812</v>
      </c>
      <c r="AC3137">
        <v>99240</v>
      </c>
      <c r="AD3137" t="s">
        <v>8738</v>
      </c>
      <c r="AE3137">
        <v>0</v>
      </c>
      <c r="AF3137">
        <v>0</v>
      </c>
      <c r="AG3137">
        <v>0</v>
      </c>
      <c r="AH3137">
        <v>0</v>
      </c>
      <c r="AI3137">
        <v>0</v>
      </c>
      <c r="AJ3137">
        <v>0</v>
      </c>
      <c r="AK3137">
        <v>0</v>
      </c>
      <c r="AL3137">
        <v>0</v>
      </c>
      <c r="AM3137" t="s">
        <v>93</v>
      </c>
      <c r="AN3137" t="s">
        <v>82</v>
      </c>
      <c r="AO3137">
        <v>0</v>
      </c>
      <c r="AP3137">
        <v>0</v>
      </c>
      <c r="AQ3137">
        <v>0</v>
      </c>
      <c r="AR3137" t="s">
        <v>74</v>
      </c>
      <c r="AS3137">
        <v>0</v>
      </c>
      <c r="AT3137" t="s">
        <v>83</v>
      </c>
      <c r="AU3137">
        <v>0</v>
      </c>
      <c r="AV3137">
        <v>0</v>
      </c>
      <c r="AW3137">
        <v>0</v>
      </c>
      <c r="AX3137">
        <v>0</v>
      </c>
      <c r="AY3137">
        <v>0</v>
      </c>
      <c r="AZ3137">
        <v>0</v>
      </c>
      <c r="BA3137">
        <v>0</v>
      </c>
      <c r="BB3137">
        <v>0</v>
      </c>
      <c r="BC3137">
        <v>0</v>
      </c>
      <c r="BD3137" t="s">
        <v>8887</v>
      </c>
      <c r="BE3137">
        <v>0</v>
      </c>
      <c r="BF3137">
        <v>0</v>
      </c>
      <c r="BG3137">
        <v>0</v>
      </c>
      <c r="BH3137">
        <v>0</v>
      </c>
      <c r="BI3137">
        <v>0</v>
      </c>
      <c r="BJ3137">
        <v>0</v>
      </c>
      <c r="BK3137">
        <v>0</v>
      </c>
      <c r="BL3137">
        <v>0</v>
      </c>
      <c r="BM3137">
        <v>0</v>
      </c>
      <c r="BN3137">
        <v>0</v>
      </c>
      <c r="BO3137">
        <v>0</v>
      </c>
      <c r="BP3137">
        <f>VLOOKUP(H3137, Sheet1!$A$2:$B$1758, 2, FALSE)</f>
        <v>0</v>
      </c>
      <c r="BQ3137">
        <f t="shared" si="96"/>
        <v>0</v>
      </c>
      <c r="BR3137">
        <f t="shared" si="97"/>
        <v>0</v>
      </c>
    </row>
    <row r="3138" spans="1:70" x14ac:dyDescent="0.35">
      <c r="A3138">
        <v>11971</v>
      </c>
      <c r="B3138" t="s">
        <v>66</v>
      </c>
      <c r="C3138" t="s">
        <v>8950</v>
      </c>
      <c r="D3138" t="s">
        <v>8951</v>
      </c>
      <c r="E3138">
        <v>0</v>
      </c>
      <c r="F3138" t="s">
        <v>295</v>
      </c>
      <c r="G3138" t="s">
        <v>71</v>
      </c>
      <c r="H3138">
        <v>90028</v>
      </c>
      <c r="I3138">
        <v>0</v>
      </c>
      <c r="J3138" t="s">
        <v>8735</v>
      </c>
      <c r="K3138" t="s">
        <v>73</v>
      </c>
      <c r="L3138">
        <v>0</v>
      </c>
      <c r="M3138" t="s">
        <v>74</v>
      </c>
      <c r="N3138" t="s">
        <v>99</v>
      </c>
      <c r="O3138">
        <v>0</v>
      </c>
      <c r="P3138">
        <v>0</v>
      </c>
      <c r="Q3138">
        <v>0</v>
      </c>
      <c r="R3138">
        <v>0</v>
      </c>
      <c r="S3138">
        <v>0</v>
      </c>
      <c r="T3138">
        <v>2</v>
      </c>
      <c r="U3138">
        <v>0</v>
      </c>
      <c r="V3138">
        <v>0</v>
      </c>
      <c r="W3138" t="s">
        <v>8736</v>
      </c>
      <c r="X3138" t="s">
        <v>8737</v>
      </c>
      <c r="Y3138" t="s">
        <v>91</v>
      </c>
      <c r="Z3138">
        <v>34.102397000000003</v>
      </c>
      <c r="AA3138">
        <v>-118.33434800000001</v>
      </c>
      <c r="AB3138" s="1">
        <v>43812</v>
      </c>
      <c r="AC3138">
        <v>99241</v>
      </c>
      <c r="AD3138" t="s">
        <v>8738</v>
      </c>
      <c r="AE3138">
        <v>0</v>
      </c>
      <c r="AF3138">
        <v>0</v>
      </c>
      <c r="AG3138">
        <v>0</v>
      </c>
      <c r="AH3138">
        <v>0</v>
      </c>
      <c r="AI3138">
        <v>0</v>
      </c>
      <c r="AJ3138">
        <v>0</v>
      </c>
      <c r="AK3138">
        <v>0</v>
      </c>
      <c r="AL3138">
        <v>0</v>
      </c>
      <c r="AM3138" t="s">
        <v>93</v>
      </c>
      <c r="AN3138" t="s">
        <v>82</v>
      </c>
      <c r="AO3138">
        <v>0</v>
      </c>
      <c r="AP3138">
        <v>0</v>
      </c>
      <c r="AQ3138">
        <v>0</v>
      </c>
      <c r="AR3138" t="s">
        <v>74</v>
      </c>
      <c r="AS3138">
        <v>0</v>
      </c>
      <c r="AT3138" t="s">
        <v>83</v>
      </c>
      <c r="AU3138">
        <v>0</v>
      </c>
      <c r="AV3138">
        <v>0</v>
      </c>
      <c r="AW3138">
        <v>0</v>
      </c>
      <c r="AX3138">
        <v>0</v>
      </c>
      <c r="AY3138">
        <v>0</v>
      </c>
      <c r="AZ3138">
        <v>0</v>
      </c>
      <c r="BA3138">
        <v>0</v>
      </c>
      <c r="BB3138">
        <v>0</v>
      </c>
      <c r="BC3138">
        <v>0</v>
      </c>
      <c r="BD3138" t="s">
        <v>8887</v>
      </c>
      <c r="BE3138">
        <v>0</v>
      </c>
      <c r="BF3138">
        <v>0</v>
      </c>
      <c r="BG3138">
        <v>0</v>
      </c>
      <c r="BH3138">
        <v>0</v>
      </c>
      <c r="BI3138">
        <v>0</v>
      </c>
      <c r="BJ3138">
        <v>0</v>
      </c>
      <c r="BK3138">
        <v>0</v>
      </c>
      <c r="BL3138">
        <v>0</v>
      </c>
      <c r="BM3138">
        <v>0</v>
      </c>
      <c r="BN3138">
        <v>0</v>
      </c>
      <c r="BO3138">
        <v>74</v>
      </c>
      <c r="BP3138">
        <f>VLOOKUP(H3138, Sheet1!$A$2:$B$1758, 2, FALSE)</f>
        <v>10.928407724629798</v>
      </c>
      <c r="BQ3138">
        <f t="shared" si="96"/>
        <v>79.258310977439734</v>
      </c>
      <c r="BR3138">
        <f t="shared" si="97"/>
        <v>79.258310977439734</v>
      </c>
    </row>
    <row r="3139" spans="1:70" x14ac:dyDescent="0.35">
      <c r="A3139">
        <v>11972</v>
      </c>
      <c r="B3139" t="s">
        <v>66</v>
      </c>
      <c r="C3139" t="s">
        <v>8952</v>
      </c>
      <c r="D3139" t="s">
        <v>8953</v>
      </c>
      <c r="E3139">
        <v>0</v>
      </c>
      <c r="F3139" t="s">
        <v>3019</v>
      </c>
      <c r="G3139" t="s">
        <v>71</v>
      </c>
      <c r="H3139">
        <v>91342</v>
      </c>
      <c r="I3139">
        <v>0</v>
      </c>
      <c r="J3139" t="s">
        <v>8735</v>
      </c>
      <c r="K3139" t="s">
        <v>73</v>
      </c>
      <c r="L3139">
        <v>0</v>
      </c>
      <c r="M3139" t="s">
        <v>74</v>
      </c>
      <c r="N3139" t="s">
        <v>99</v>
      </c>
      <c r="O3139">
        <v>0</v>
      </c>
      <c r="P3139">
        <v>0</v>
      </c>
      <c r="Q3139">
        <v>0</v>
      </c>
      <c r="R3139">
        <v>0</v>
      </c>
      <c r="S3139">
        <v>0</v>
      </c>
      <c r="T3139">
        <v>2</v>
      </c>
      <c r="U3139">
        <v>0</v>
      </c>
      <c r="V3139">
        <v>0</v>
      </c>
      <c r="W3139" t="s">
        <v>8736</v>
      </c>
      <c r="X3139" t="s">
        <v>8737</v>
      </c>
      <c r="Y3139" t="s">
        <v>91</v>
      </c>
      <c r="Z3139">
        <v>34.272919999999999</v>
      </c>
      <c r="AA3139">
        <v>-118.394053</v>
      </c>
      <c r="AB3139" s="1">
        <v>43812</v>
      </c>
      <c r="AC3139">
        <v>99242</v>
      </c>
      <c r="AD3139" t="s">
        <v>8738</v>
      </c>
      <c r="AE3139">
        <v>0</v>
      </c>
      <c r="AF3139">
        <v>0</v>
      </c>
      <c r="AG3139">
        <v>0</v>
      </c>
      <c r="AH3139">
        <v>0</v>
      </c>
      <c r="AI3139">
        <v>0</v>
      </c>
      <c r="AJ3139">
        <v>0</v>
      </c>
      <c r="AK3139">
        <v>0</v>
      </c>
      <c r="AL3139">
        <v>0</v>
      </c>
      <c r="AM3139" t="s">
        <v>93</v>
      </c>
      <c r="AN3139" t="s">
        <v>82</v>
      </c>
      <c r="AO3139">
        <v>0</v>
      </c>
      <c r="AP3139">
        <v>0</v>
      </c>
      <c r="AQ3139">
        <v>0</v>
      </c>
      <c r="AR3139" t="s">
        <v>74</v>
      </c>
      <c r="AS3139">
        <v>0</v>
      </c>
      <c r="AT3139" t="s">
        <v>83</v>
      </c>
      <c r="AU3139">
        <v>0</v>
      </c>
      <c r="AV3139">
        <v>0</v>
      </c>
      <c r="AW3139">
        <v>0</v>
      </c>
      <c r="AX3139">
        <v>0</v>
      </c>
      <c r="AY3139">
        <v>0</v>
      </c>
      <c r="AZ3139">
        <v>0</v>
      </c>
      <c r="BA3139">
        <v>0</v>
      </c>
      <c r="BB3139">
        <v>0</v>
      </c>
      <c r="BC3139">
        <v>0</v>
      </c>
      <c r="BD3139" t="s">
        <v>8887</v>
      </c>
      <c r="BE3139">
        <v>0</v>
      </c>
      <c r="BF3139">
        <v>0</v>
      </c>
      <c r="BG3139">
        <v>0</v>
      </c>
      <c r="BH3139">
        <v>0</v>
      </c>
      <c r="BI3139">
        <v>0</v>
      </c>
      <c r="BJ3139">
        <v>0</v>
      </c>
      <c r="BK3139">
        <v>0</v>
      </c>
      <c r="BL3139">
        <v>0</v>
      </c>
      <c r="BM3139">
        <v>0</v>
      </c>
      <c r="BN3139">
        <v>0</v>
      </c>
      <c r="BO3139">
        <v>74</v>
      </c>
      <c r="BP3139">
        <f>VLOOKUP(H3139, Sheet1!$A$2:$B$1758, 2, FALSE)</f>
        <v>47.242635998826856</v>
      </c>
      <c r="BQ3139">
        <f t="shared" ref="BQ3139:BQ3202" si="98">((BP3139/100)*(AVERAGE($BO$2:$BO$5701)))+BO3139</f>
        <v>96.73125946023724</v>
      </c>
      <c r="BR3139">
        <f t="shared" ref="BR3139:BR3202" si="99">IF(BQ3139&gt;0,BQ3139,0)</f>
        <v>96.73125946023724</v>
      </c>
    </row>
    <row r="3140" spans="1:70" x14ac:dyDescent="0.35">
      <c r="A3140">
        <v>11973</v>
      </c>
      <c r="B3140" t="s">
        <v>66</v>
      </c>
      <c r="C3140" t="s">
        <v>8954</v>
      </c>
      <c r="D3140" t="s">
        <v>8955</v>
      </c>
      <c r="E3140">
        <v>0</v>
      </c>
      <c r="F3140" t="s">
        <v>249</v>
      </c>
      <c r="G3140" t="s">
        <v>71</v>
      </c>
      <c r="H3140">
        <v>91401</v>
      </c>
      <c r="I3140">
        <v>0</v>
      </c>
      <c r="J3140" t="s">
        <v>8735</v>
      </c>
      <c r="K3140" t="s">
        <v>73</v>
      </c>
      <c r="L3140">
        <v>0</v>
      </c>
      <c r="M3140" t="s">
        <v>74</v>
      </c>
      <c r="N3140" t="s">
        <v>99</v>
      </c>
      <c r="O3140">
        <v>0</v>
      </c>
      <c r="P3140">
        <v>0</v>
      </c>
      <c r="Q3140">
        <v>0</v>
      </c>
      <c r="R3140">
        <v>0</v>
      </c>
      <c r="S3140">
        <v>0</v>
      </c>
      <c r="T3140">
        <v>2</v>
      </c>
      <c r="U3140">
        <v>0</v>
      </c>
      <c r="V3140">
        <v>0</v>
      </c>
      <c r="W3140" t="s">
        <v>8736</v>
      </c>
      <c r="X3140" t="s">
        <v>8737</v>
      </c>
      <c r="Y3140" t="s">
        <v>107</v>
      </c>
      <c r="Z3140">
        <v>34.185872000000003</v>
      </c>
      <c r="AA3140">
        <v>-118.446538</v>
      </c>
      <c r="AB3140" s="1">
        <v>43812</v>
      </c>
      <c r="AC3140">
        <v>99243</v>
      </c>
      <c r="AD3140" t="s">
        <v>8738</v>
      </c>
      <c r="AE3140">
        <v>0</v>
      </c>
      <c r="AF3140">
        <v>0</v>
      </c>
      <c r="AG3140">
        <v>0</v>
      </c>
      <c r="AH3140">
        <v>0</v>
      </c>
      <c r="AI3140">
        <v>0</v>
      </c>
      <c r="AJ3140">
        <v>0</v>
      </c>
      <c r="AK3140">
        <v>0</v>
      </c>
      <c r="AL3140">
        <v>0</v>
      </c>
      <c r="AM3140" t="s">
        <v>93</v>
      </c>
      <c r="AN3140" t="s">
        <v>82</v>
      </c>
      <c r="AO3140">
        <v>0</v>
      </c>
      <c r="AP3140">
        <v>0</v>
      </c>
      <c r="AQ3140">
        <v>0</v>
      </c>
      <c r="AR3140" t="s">
        <v>74</v>
      </c>
      <c r="AS3140">
        <v>0</v>
      </c>
      <c r="AT3140" t="s">
        <v>83</v>
      </c>
      <c r="AU3140">
        <v>0</v>
      </c>
      <c r="AV3140">
        <v>0</v>
      </c>
      <c r="AW3140">
        <v>0</v>
      </c>
      <c r="AX3140">
        <v>0</v>
      </c>
      <c r="AY3140">
        <v>0</v>
      </c>
      <c r="AZ3140">
        <v>0</v>
      </c>
      <c r="BA3140">
        <v>0</v>
      </c>
      <c r="BB3140">
        <v>0</v>
      </c>
      <c r="BC3140">
        <v>0</v>
      </c>
      <c r="BD3140" t="s">
        <v>8887</v>
      </c>
      <c r="BE3140">
        <v>0</v>
      </c>
      <c r="BF3140">
        <v>0</v>
      </c>
      <c r="BG3140">
        <v>0</v>
      </c>
      <c r="BH3140">
        <v>0</v>
      </c>
      <c r="BI3140">
        <v>0</v>
      </c>
      <c r="BJ3140">
        <v>0</v>
      </c>
      <c r="BK3140">
        <v>0</v>
      </c>
      <c r="BL3140">
        <v>0</v>
      </c>
      <c r="BM3140">
        <v>0</v>
      </c>
      <c r="BN3140">
        <v>0</v>
      </c>
      <c r="BO3140">
        <v>74</v>
      </c>
      <c r="BP3140">
        <f>VLOOKUP(H3140, Sheet1!$A$2:$B$1758, 2, FALSE)</f>
        <v>0</v>
      </c>
      <c r="BQ3140">
        <f t="shared" si="98"/>
        <v>74</v>
      </c>
      <c r="BR3140">
        <f t="shared" si="99"/>
        <v>74</v>
      </c>
    </row>
    <row r="3141" spans="1:70" x14ac:dyDescent="0.35">
      <c r="A3141">
        <v>11974</v>
      </c>
      <c r="B3141" t="s">
        <v>66</v>
      </c>
      <c r="C3141" t="s">
        <v>8956</v>
      </c>
      <c r="D3141" t="s">
        <v>8957</v>
      </c>
      <c r="E3141">
        <v>0</v>
      </c>
      <c r="F3141" t="s">
        <v>232</v>
      </c>
      <c r="G3141" t="s">
        <v>71</v>
      </c>
      <c r="H3141">
        <v>91403</v>
      </c>
      <c r="I3141">
        <v>0</v>
      </c>
      <c r="J3141" t="s">
        <v>8735</v>
      </c>
      <c r="K3141" t="s">
        <v>73</v>
      </c>
      <c r="L3141">
        <v>0</v>
      </c>
      <c r="M3141" t="s">
        <v>74</v>
      </c>
      <c r="N3141" t="s">
        <v>99</v>
      </c>
      <c r="O3141">
        <v>0</v>
      </c>
      <c r="P3141">
        <v>0</v>
      </c>
      <c r="Q3141">
        <v>0</v>
      </c>
      <c r="R3141">
        <v>0</v>
      </c>
      <c r="S3141">
        <v>0</v>
      </c>
      <c r="T3141">
        <v>6</v>
      </c>
      <c r="U3141">
        <v>0</v>
      </c>
      <c r="V3141">
        <v>0</v>
      </c>
      <c r="W3141" t="s">
        <v>8736</v>
      </c>
      <c r="X3141" t="s">
        <v>8737</v>
      </c>
      <c r="Y3141" t="s">
        <v>107</v>
      </c>
      <c r="Z3141">
        <v>34.150601999999999</v>
      </c>
      <c r="AA3141">
        <v>-118.451511</v>
      </c>
      <c r="AB3141" s="1">
        <v>43812</v>
      </c>
      <c r="AC3141">
        <v>99244</v>
      </c>
      <c r="AD3141" t="s">
        <v>8738</v>
      </c>
      <c r="AE3141">
        <v>0</v>
      </c>
      <c r="AF3141">
        <v>0</v>
      </c>
      <c r="AG3141">
        <v>0</v>
      </c>
      <c r="AH3141">
        <v>0</v>
      </c>
      <c r="AI3141">
        <v>0</v>
      </c>
      <c r="AJ3141">
        <v>0</v>
      </c>
      <c r="AK3141">
        <v>0</v>
      </c>
      <c r="AL3141">
        <v>0</v>
      </c>
      <c r="AM3141" t="s">
        <v>93</v>
      </c>
      <c r="AN3141" t="s">
        <v>82</v>
      </c>
      <c r="AO3141">
        <v>0</v>
      </c>
      <c r="AP3141">
        <v>0</v>
      </c>
      <c r="AQ3141">
        <v>0</v>
      </c>
      <c r="AR3141" t="s">
        <v>74</v>
      </c>
      <c r="AS3141">
        <v>0</v>
      </c>
      <c r="AT3141" t="s">
        <v>83</v>
      </c>
      <c r="AU3141">
        <v>0</v>
      </c>
      <c r="AV3141">
        <v>0</v>
      </c>
      <c r="AW3141">
        <v>0</v>
      </c>
      <c r="AX3141">
        <v>0</v>
      </c>
      <c r="AY3141">
        <v>0</v>
      </c>
      <c r="AZ3141">
        <v>0</v>
      </c>
      <c r="BA3141">
        <v>0</v>
      </c>
      <c r="BB3141">
        <v>0</v>
      </c>
      <c r="BC3141">
        <v>0</v>
      </c>
      <c r="BD3141" t="s">
        <v>8887</v>
      </c>
      <c r="BE3141">
        <v>0</v>
      </c>
      <c r="BF3141">
        <v>0</v>
      </c>
      <c r="BG3141">
        <v>0</v>
      </c>
      <c r="BH3141">
        <v>0</v>
      </c>
      <c r="BI3141">
        <v>0</v>
      </c>
      <c r="BJ3141">
        <v>0</v>
      </c>
      <c r="BK3141">
        <v>0</v>
      </c>
      <c r="BL3141">
        <v>0</v>
      </c>
      <c r="BM3141">
        <v>0</v>
      </c>
      <c r="BN3141">
        <v>0</v>
      </c>
      <c r="BO3141">
        <v>2.3333333330000001</v>
      </c>
      <c r="BP3141">
        <f>VLOOKUP(H3141, Sheet1!$A$2:$B$1758, 2, FALSE)</f>
        <v>8.638882024269197</v>
      </c>
      <c r="BQ3141">
        <f t="shared" si="98"/>
        <v>6.4900164771183544</v>
      </c>
      <c r="BR3141">
        <f t="shared" si="99"/>
        <v>6.4900164771183544</v>
      </c>
    </row>
    <row r="3142" spans="1:70" x14ac:dyDescent="0.35">
      <c r="A3142">
        <v>11975</v>
      </c>
      <c r="B3142" t="s">
        <v>66</v>
      </c>
      <c r="C3142" t="s">
        <v>8958</v>
      </c>
      <c r="D3142" t="s">
        <v>8959</v>
      </c>
      <c r="E3142">
        <v>0</v>
      </c>
      <c r="F3142" t="s">
        <v>2901</v>
      </c>
      <c r="G3142" t="s">
        <v>71</v>
      </c>
      <c r="H3142">
        <v>91604</v>
      </c>
      <c r="I3142">
        <v>0</v>
      </c>
      <c r="J3142" t="s">
        <v>8735</v>
      </c>
      <c r="K3142" t="s">
        <v>73</v>
      </c>
      <c r="L3142">
        <v>0</v>
      </c>
      <c r="M3142" t="s">
        <v>74</v>
      </c>
      <c r="N3142" t="s">
        <v>99</v>
      </c>
      <c r="O3142">
        <v>0</v>
      </c>
      <c r="P3142">
        <v>0</v>
      </c>
      <c r="Q3142">
        <v>0</v>
      </c>
      <c r="R3142">
        <v>0</v>
      </c>
      <c r="S3142">
        <v>0</v>
      </c>
      <c r="T3142">
        <v>7</v>
      </c>
      <c r="U3142">
        <v>0</v>
      </c>
      <c r="V3142">
        <v>0</v>
      </c>
      <c r="W3142" t="s">
        <v>8736</v>
      </c>
      <c r="X3142" t="s">
        <v>8737</v>
      </c>
      <c r="Y3142" t="s">
        <v>107</v>
      </c>
      <c r="Z3142">
        <v>34.143420999999996</v>
      </c>
      <c r="AA3142">
        <v>-118.399241</v>
      </c>
      <c r="AB3142" s="1">
        <v>43812</v>
      </c>
      <c r="AC3142">
        <v>99245</v>
      </c>
      <c r="AD3142" t="s">
        <v>8738</v>
      </c>
      <c r="AE3142">
        <v>0</v>
      </c>
      <c r="AF3142">
        <v>0</v>
      </c>
      <c r="AG3142">
        <v>0</v>
      </c>
      <c r="AH3142">
        <v>0</v>
      </c>
      <c r="AI3142">
        <v>0</v>
      </c>
      <c r="AJ3142">
        <v>0</v>
      </c>
      <c r="AK3142">
        <v>0</v>
      </c>
      <c r="AL3142">
        <v>0</v>
      </c>
      <c r="AM3142" t="s">
        <v>93</v>
      </c>
      <c r="AN3142" t="s">
        <v>82</v>
      </c>
      <c r="AO3142">
        <v>0</v>
      </c>
      <c r="AP3142">
        <v>0</v>
      </c>
      <c r="AQ3142">
        <v>0</v>
      </c>
      <c r="AR3142" t="s">
        <v>74</v>
      </c>
      <c r="AS3142">
        <v>0</v>
      </c>
      <c r="AT3142" t="s">
        <v>83</v>
      </c>
      <c r="AU3142">
        <v>0</v>
      </c>
      <c r="AV3142">
        <v>0</v>
      </c>
      <c r="AW3142">
        <v>0</v>
      </c>
      <c r="AX3142">
        <v>0</v>
      </c>
      <c r="AY3142">
        <v>0</v>
      </c>
      <c r="AZ3142">
        <v>0</v>
      </c>
      <c r="BA3142">
        <v>0</v>
      </c>
      <c r="BB3142">
        <v>0</v>
      </c>
      <c r="BC3142">
        <v>0</v>
      </c>
      <c r="BD3142" t="s">
        <v>8887</v>
      </c>
      <c r="BE3142">
        <v>0</v>
      </c>
      <c r="BF3142">
        <v>0</v>
      </c>
      <c r="BG3142">
        <v>0</v>
      </c>
      <c r="BH3142">
        <v>0</v>
      </c>
      <c r="BI3142">
        <v>0</v>
      </c>
      <c r="BJ3142">
        <v>0</v>
      </c>
      <c r="BK3142">
        <v>0</v>
      </c>
      <c r="BL3142">
        <v>0</v>
      </c>
      <c r="BM3142">
        <v>0</v>
      </c>
      <c r="BN3142">
        <v>0</v>
      </c>
      <c r="BO3142">
        <v>0</v>
      </c>
      <c r="BP3142">
        <f>VLOOKUP(H3142, Sheet1!$A$2:$B$1758, 2, FALSE)</f>
        <v>12.598995119827618</v>
      </c>
      <c r="BQ3142">
        <f t="shared" si="98"/>
        <v>6.0621305511863497</v>
      </c>
      <c r="BR3142">
        <f t="shared" si="99"/>
        <v>6.0621305511863497</v>
      </c>
    </row>
    <row r="3143" spans="1:70" x14ac:dyDescent="0.35">
      <c r="A3143">
        <v>11976</v>
      </c>
      <c r="B3143" t="s">
        <v>66</v>
      </c>
      <c r="C3143" t="s">
        <v>8960</v>
      </c>
      <c r="D3143" t="s">
        <v>8961</v>
      </c>
      <c r="E3143">
        <v>0</v>
      </c>
      <c r="F3143" t="s">
        <v>3577</v>
      </c>
      <c r="G3143" t="s">
        <v>71</v>
      </c>
      <c r="H3143">
        <v>90291</v>
      </c>
      <c r="I3143">
        <v>0</v>
      </c>
      <c r="J3143" t="s">
        <v>8735</v>
      </c>
      <c r="K3143" t="s">
        <v>73</v>
      </c>
      <c r="L3143">
        <v>0</v>
      </c>
      <c r="M3143" t="s">
        <v>74</v>
      </c>
      <c r="N3143" t="s">
        <v>99</v>
      </c>
      <c r="O3143">
        <v>0</v>
      </c>
      <c r="P3143">
        <v>0</v>
      </c>
      <c r="Q3143">
        <v>0</v>
      </c>
      <c r="R3143">
        <v>0</v>
      </c>
      <c r="S3143">
        <v>0</v>
      </c>
      <c r="T3143">
        <v>4</v>
      </c>
      <c r="U3143">
        <v>0</v>
      </c>
      <c r="V3143">
        <v>0</v>
      </c>
      <c r="W3143" t="s">
        <v>8736</v>
      </c>
      <c r="X3143" t="s">
        <v>8737</v>
      </c>
      <c r="Y3143" t="s">
        <v>91</v>
      </c>
      <c r="Z3143">
        <v>33.985399000000001</v>
      </c>
      <c r="AA3143">
        <v>-118.469053</v>
      </c>
      <c r="AB3143" s="1">
        <v>43812</v>
      </c>
      <c r="AC3143">
        <v>99246</v>
      </c>
      <c r="AD3143" t="s">
        <v>8738</v>
      </c>
      <c r="AE3143">
        <v>0</v>
      </c>
      <c r="AF3143">
        <v>0</v>
      </c>
      <c r="AG3143">
        <v>0</v>
      </c>
      <c r="AH3143">
        <v>0</v>
      </c>
      <c r="AI3143">
        <v>0</v>
      </c>
      <c r="AJ3143">
        <v>0</v>
      </c>
      <c r="AK3143">
        <v>0</v>
      </c>
      <c r="AL3143">
        <v>0</v>
      </c>
      <c r="AM3143" t="s">
        <v>93</v>
      </c>
      <c r="AN3143" t="s">
        <v>82</v>
      </c>
      <c r="AO3143">
        <v>0</v>
      </c>
      <c r="AP3143">
        <v>0</v>
      </c>
      <c r="AQ3143">
        <v>0</v>
      </c>
      <c r="AR3143" t="s">
        <v>74</v>
      </c>
      <c r="AS3143">
        <v>0</v>
      </c>
      <c r="AT3143" t="s">
        <v>83</v>
      </c>
      <c r="AU3143">
        <v>0</v>
      </c>
      <c r="AV3143">
        <v>0</v>
      </c>
      <c r="AW3143">
        <v>0</v>
      </c>
      <c r="AX3143">
        <v>0</v>
      </c>
      <c r="AY3143">
        <v>0</v>
      </c>
      <c r="AZ3143">
        <v>0</v>
      </c>
      <c r="BA3143">
        <v>0</v>
      </c>
      <c r="BB3143">
        <v>0</v>
      </c>
      <c r="BC3143">
        <v>0</v>
      </c>
      <c r="BD3143" t="s">
        <v>8887</v>
      </c>
      <c r="BE3143">
        <v>0</v>
      </c>
      <c r="BF3143">
        <v>0</v>
      </c>
      <c r="BG3143">
        <v>0</v>
      </c>
      <c r="BH3143">
        <v>0</v>
      </c>
      <c r="BI3143">
        <v>0</v>
      </c>
      <c r="BJ3143">
        <v>0</v>
      </c>
      <c r="BK3143">
        <v>0</v>
      </c>
      <c r="BL3143">
        <v>0</v>
      </c>
      <c r="BM3143">
        <v>0</v>
      </c>
      <c r="BN3143">
        <v>0</v>
      </c>
      <c r="BO3143">
        <v>0.222222222</v>
      </c>
      <c r="BP3143">
        <f>VLOOKUP(H3143, Sheet1!$A$2:$B$1758, 2, FALSE)</f>
        <v>32.398656420229045</v>
      </c>
      <c r="BQ3143">
        <f t="shared" si="98"/>
        <v>15.811154754672296</v>
      </c>
      <c r="BR3143">
        <f t="shared" si="99"/>
        <v>15.811154754672296</v>
      </c>
    </row>
    <row r="3144" spans="1:70" x14ac:dyDescent="0.35">
      <c r="A3144">
        <v>11977</v>
      </c>
      <c r="B3144" t="s">
        <v>66</v>
      </c>
      <c r="C3144" t="s">
        <v>8962</v>
      </c>
      <c r="D3144" t="s">
        <v>8963</v>
      </c>
      <c r="E3144">
        <v>0</v>
      </c>
      <c r="F3144" t="s">
        <v>249</v>
      </c>
      <c r="G3144" t="s">
        <v>71</v>
      </c>
      <c r="H3144">
        <v>91401</v>
      </c>
      <c r="I3144">
        <v>0</v>
      </c>
      <c r="J3144" t="s">
        <v>8735</v>
      </c>
      <c r="K3144" t="s">
        <v>73</v>
      </c>
      <c r="L3144">
        <v>0</v>
      </c>
      <c r="M3144" t="s">
        <v>74</v>
      </c>
      <c r="N3144" t="s">
        <v>99</v>
      </c>
      <c r="O3144">
        <v>0</v>
      </c>
      <c r="P3144">
        <v>0</v>
      </c>
      <c r="Q3144">
        <v>0</v>
      </c>
      <c r="R3144">
        <v>0</v>
      </c>
      <c r="S3144">
        <v>0</v>
      </c>
      <c r="T3144">
        <v>9</v>
      </c>
      <c r="U3144">
        <v>0</v>
      </c>
      <c r="V3144">
        <v>0</v>
      </c>
      <c r="W3144" t="s">
        <v>8736</v>
      </c>
      <c r="X3144" t="s">
        <v>8737</v>
      </c>
      <c r="Y3144" t="s">
        <v>107</v>
      </c>
      <c r="Z3144">
        <v>34.184047999999997</v>
      </c>
      <c r="AA3144">
        <v>-118.446719</v>
      </c>
      <c r="AB3144" s="1">
        <v>43812</v>
      </c>
      <c r="AC3144">
        <v>99247</v>
      </c>
      <c r="AD3144" t="s">
        <v>8738</v>
      </c>
      <c r="AE3144">
        <v>0</v>
      </c>
      <c r="AF3144">
        <v>0</v>
      </c>
      <c r="AG3144">
        <v>0</v>
      </c>
      <c r="AH3144">
        <v>0</v>
      </c>
      <c r="AI3144">
        <v>0</v>
      </c>
      <c r="AJ3144">
        <v>0</v>
      </c>
      <c r="AK3144">
        <v>0</v>
      </c>
      <c r="AL3144">
        <v>0</v>
      </c>
      <c r="AM3144" t="s">
        <v>93</v>
      </c>
      <c r="AN3144" t="s">
        <v>82</v>
      </c>
      <c r="AO3144">
        <v>0</v>
      </c>
      <c r="AP3144">
        <v>0</v>
      </c>
      <c r="AQ3144">
        <v>0</v>
      </c>
      <c r="AR3144" t="s">
        <v>74</v>
      </c>
      <c r="AS3144">
        <v>0</v>
      </c>
      <c r="AT3144" t="s">
        <v>83</v>
      </c>
      <c r="AU3144">
        <v>0</v>
      </c>
      <c r="AV3144">
        <v>0</v>
      </c>
      <c r="AW3144">
        <v>0</v>
      </c>
      <c r="AX3144">
        <v>0</v>
      </c>
      <c r="AY3144">
        <v>0</v>
      </c>
      <c r="AZ3144">
        <v>0</v>
      </c>
      <c r="BA3144">
        <v>0</v>
      </c>
      <c r="BB3144">
        <v>0</v>
      </c>
      <c r="BC3144">
        <v>0</v>
      </c>
      <c r="BD3144" t="s">
        <v>8887</v>
      </c>
      <c r="BE3144">
        <v>0</v>
      </c>
      <c r="BF3144">
        <v>0</v>
      </c>
      <c r="BG3144">
        <v>0</v>
      </c>
      <c r="BH3144">
        <v>0</v>
      </c>
      <c r="BI3144">
        <v>0</v>
      </c>
      <c r="BJ3144">
        <v>0</v>
      </c>
      <c r="BK3144">
        <v>0</v>
      </c>
      <c r="BL3144">
        <v>0</v>
      </c>
      <c r="BM3144">
        <v>0</v>
      </c>
      <c r="BN3144">
        <v>0</v>
      </c>
      <c r="BO3144">
        <v>0</v>
      </c>
      <c r="BP3144">
        <f>VLOOKUP(H3144, Sheet1!$A$2:$B$1758, 2, FALSE)</f>
        <v>0</v>
      </c>
      <c r="BQ3144">
        <f t="shared" si="98"/>
        <v>0</v>
      </c>
      <c r="BR3144">
        <f t="shared" si="99"/>
        <v>0</v>
      </c>
    </row>
    <row r="3145" spans="1:70" x14ac:dyDescent="0.35">
      <c r="A3145">
        <v>11978</v>
      </c>
      <c r="B3145" t="s">
        <v>66</v>
      </c>
      <c r="C3145" t="s">
        <v>8964</v>
      </c>
      <c r="D3145" t="s">
        <v>8965</v>
      </c>
      <c r="E3145">
        <v>0</v>
      </c>
      <c r="F3145" t="s">
        <v>295</v>
      </c>
      <c r="G3145" t="s">
        <v>71</v>
      </c>
      <c r="H3145">
        <v>90028</v>
      </c>
      <c r="I3145">
        <v>0</v>
      </c>
      <c r="J3145" t="s">
        <v>8735</v>
      </c>
      <c r="K3145" t="s">
        <v>73</v>
      </c>
      <c r="L3145">
        <v>0</v>
      </c>
      <c r="M3145" t="s">
        <v>74</v>
      </c>
      <c r="N3145" t="s">
        <v>99</v>
      </c>
      <c r="O3145">
        <v>0</v>
      </c>
      <c r="P3145">
        <v>0</v>
      </c>
      <c r="Q3145">
        <v>0</v>
      </c>
      <c r="R3145">
        <v>0</v>
      </c>
      <c r="S3145">
        <v>0</v>
      </c>
      <c r="T3145">
        <v>20</v>
      </c>
      <c r="U3145">
        <v>0</v>
      </c>
      <c r="V3145">
        <v>0</v>
      </c>
      <c r="W3145" t="s">
        <v>8736</v>
      </c>
      <c r="X3145" t="s">
        <v>8737</v>
      </c>
      <c r="Y3145" t="s">
        <v>91</v>
      </c>
      <c r="Z3145">
        <v>34.102542</v>
      </c>
      <c r="AA3145">
        <v>-118.339438</v>
      </c>
      <c r="AB3145" s="1">
        <v>43812</v>
      </c>
      <c r="AC3145">
        <v>99248</v>
      </c>
      <c r="AD3145" t="s">
        <v>8738</v>
      </c>
      <c r="AE3145">
        <v>0</v>
      </c>
      <c r="AF3145">
        <v>0</v>
      </c>
      <c r="AG3145">
        <v>0</v>
      </c>
      <c r="AH3145">
        <v>0</v>
      </c>
      <c r="AI3145">
        <v>0</v>
      </c>
      <c r="AJ3145">
        <v>0</v>
      </c>
      <c r="AK3145">
        <v>0</v>
      </c>
      <c r="AL3145">
        <v>0</v>
      </c>
      <c r="AM3145" t="s">
        <v>93</v>
      </c>
      <c r="AN3145" t="s">
        <v>82</v>
      </c>
      <c r="AO3145">
        <v>0</v>
      </c>
      <c r="AP3145">
        <v>0</v>
      </c>
      <c r="AQ3145">
        <v>0</v>
      </c>
      <c r="AR3145" t="s">
        <v>74</v>
      </c>
      <c r="AS3145">
        <v>0</v>
      </c>
      <c r="AT3145" t="s">
        <v>83</v>
      </c>
      <c r="AU3145">
        <v>0</v>
      </c>
      <c r="AV3145">
        <v>0</v>
      </c>
      <c r="AW3145">
        <v>0</v>
      </c>
      <c r="AX3145">
        <v>0</v>
      </c>
      <c r="AY3145">
        <v>0</v>
      </c>
      <c r="AZ3145">
        <v>0</v>
      </c>
      <c r="BA3145">
        <v>0</v>
      </c>
      <c r="BB3145">
        <v>0</v>
      </c>
      <c r="BC3145">
        <v>0</v>
      </c>
      <c r="BD3145" t="s">
        <v>8887</v>
      </c>
      <c r="BE3145">
        <v>0</v>
      </c>
      <c r="BF3145">
        <v>0</v>
      </c>
      <c r="BG3145">
        <v>0</v>
      </c>
      <c r="BH3145">
        <v>0</v>
      </c>
      <c r="BI3145">
        <v>0</v>
      </c>
      <c r="BJ3145">
        <v>0</v>
      </c>
      <c r="BK3145">
        <v>0</v>
      </c>
      <c r="BL3145">
        <v>0</v>
      </c>
      <c r="BM3145">
        <v>0</v>
      </c>
      <c r="BN3145">
        <v>0</v>
      </c>
      <c r="BO3145">
        <v>0</v>
      </c>
      <c r="BP3145">
        <f>VLOOKUP(H3145, Sheet1!$A$2:$B$1758, 2, FALSE)</f>
        <v>10.928407724629798</v>
      </c>
      <c r="BQ3145">
        <f t="shared" si="98"/>
        <v>5.2583109774397334</v>
      </c>
      <c r="BR3145">
        <f t="shared" si="99"/>
        <v>5.2583109774397334</v>
      </c>
    </row>
    <row r="3146" spans="1:70" x14ac:dyDescent="0.35">
      <c r="A3146">
        <v>11979</v>
      </c>
      <c r="B3146" t="s">
        <v>66</v>
      </c>
      <c r="C3146" t="s">
        <v>8966</v>
      </c>
      <c r="D3146" t="s">
        <v>8967</v>
      </c>
      <c r="E3146">
        <v>0</v>
      </c>
      <c r="F3146" t="s">
        <v>7902</v>
      </c>
      <c r="G3146" t="s">
        <v>71</v>
      </c>
      <c r="H3146">
        <v>91304</v>
      </c>
      <c r="I3146">
        <v>0</v>
      </c>
      <c r="J3146" t="s">
        <v>8735</v>
      </c>
      <c r="K3146" t="s">
        <v>73</v>
      </c>
      <c r="L3146">
        <v>0</v>
      </c>
      <c r="M3146" t="s">
        <v>74</v>
      </c>
      <c r="N3146" t="s">
        <v>99</v>
      </c>
      <c r="O3146">
        <v>0</v>
      </c>
      <c r="P3146">
        <v>0</v>
      </c>
      <c r="Q3146">
        <v>0</v>
      </c>
      <c r="R3146">
        <v>0</v>
      </c>
      <c r="S3146">
        <v>0</v>
      </c>
      <c r="T3146">
        <v>2</v>
      </c>
      <c r="U3146">
        <v>0</v>
      </c>
      <c r="V3146">
        <v>0</v>
      </c>
      <c r="W3146" t="s">
        <v>8736</v>
      </c>
      <c r="X3146" t="s">
        <v>8737</v>
      </c>
      <c r="Y3146" t="s">
        <v>107</v>
      </c>
      <c r="Z3146">
        <v>34.221119999999999</v>
      </c>
      <c r="AA3146">
        <v>-118.59954399999999</v>
      </c>
      <c r="AB3146" s="1">
        <v>43812</v>
      </c>
      <c r="AC3146">
        <v>99249</v>
      </c>
      <c r="AD3146" t="s">
        <v>8738</v>
      </c>
      <c r="AE3146">
        <v>0</v>
      </c>
      <c r="AF3146">
        <v>0</v>
      </c>
      <c r="AG3146">
        <v>0</v>
      </c>
      <c r="AH3146">
        <v>0</v>
      </c>
      <c r="AI3146">
        <v>0</v>
      </c>
      <c r="AJ3146">
        <v>0</v>
      </c>
      <c r="AK3146">
        <v>0</v>
      </c>
      <c r="AL3146">
        <v>0</v>
      </c>
      <c r="AM3146" t="s">
        <v>93</v>
      </c>
      <c r="AN3146" t="s">
        <v>82</v>
      </c>
      <c r="AO3146">
        <v>0</v>
      </c>
      <c r="AP3146">
        <v>0</v>
      </c>
      <c r="AQ3146">
        <v>0</v>
      </c>
      <c r="AR3146" t="s">
        <v>74</v>
      </c>
      <c r="AS3146">
        <v>0</v>
      </c>
      <c r="AT3146" t="s">
        <v>83</v>
      </c>
      <c r="AU3146">
        <v>0</v>
      </c>
      <c r="AV3146">
        <v>0</v>
      </c>
      <c r="AW3146">
        <v>0</v>
      </c>
      <c r="AX3146">
        <v>0</v>
      </c>
      <c r="AY3146">
        <v>0</v>
      </c>
      <c r="AZ3146">
        <v>0</v>
      </c>
      <c r="BA3146">
        <v>0</v>
      </c>
      <c r="BB3146">
        <v>0</v>
      </c>
      <c r="BC3146">
        <v>0</v>
      </c>
      <c r="BD3146" t="s">
        <v>8887</v>
      </c>
      <c r="BE3146">
        <v>0</v>
      </c>
      <c r="BF3146">
        <v>0</v>
      </c>
      <c r="BG3146">
        <v>0</v>
      </c>
      <c r="BH3146">
        <v>0</v>
      </c>
      <c r="BI3146">
        <v>0</v>
      </c>
      <c r="BJ3146">
        <v>0</v>
      </c>
      <c r="BK3146">
        <v>0</v>
      </c>
      <c r="BL3146">
        <v>0</v>
      </c>
      <c r="BM3146">
        <v>0</v>
      </c>
      <c r="BN3146">
        <v>0</v>
      </c>
      <c r="BO3146">
        <v>73</v>
      </c>
      <c r="BP3146">
        <f>VLOOKUP(H3146, Sheet1!$A$2:$B$1758, 2, FALSE)</f>
        <v>0</v>
      </c>
      <c r="BQ3146">
        <f t="shared" si="98"/>
        <v>73</v>
      </c>
      <c r="BR3146">
        <f t="shared" si="99"/>
        <v>73</v>
      </c>
    </row>
    <row r="3147" spans="1:70" x14ac:dyDescent="0.35">
      <c r="A3147">
        <v>11980</v>
      </c>
      <c r="B3147" t="s">
        <v>66</v>
      </c>
      <c r="C3147" t="s">
        <v>8968</v>
      </c>
      <c r="D3147" t="s">
        <v>8969</v>
      </c>
      <c r="E3147">
        <v>0</v>
      </c>
      <c r="F3147" t="s">
        <v>88</v>
      </c>
      <c r="G3147" t="s">
        <v>71</v>
      </c>
      <c r="H3147">
        <v>90033</v>
      </c>
      <c r="I3147">
        <v>0</v>
      </c>
      <c r="J3147" t="s">
        <v>8735</v>
      </c>
      <c r="K3147" t="s">
        <v>73</v>
      </c>
      <c r="L3147">
        <v>0</v>
      </c>
      <c r="M3147" t="s">
        <v>74</v>
      </c>
      <c r="N3147" t="s">
        <v>99</v>
      </c>
      <c r="O3147">
        <v>0</v>
      </c>
      <c r="P3147">
        <v>0</v>
      </c>
      <c r="Q3147">
        <v>0</v>
      </c>
      <c r="R3147">
        <v>0</v>
      </c>
      <c r="S3147">
        <v>0</v>
      </c>
      <c r="T3147">
        <v>2</v>
      </c>
      <c r="U3147">
        <v>0</v>
      </c>
      <c r="V3147">
        <v>0</v>
      </c>
      <c r="W3147" t="s">
        <v>8736</v>
      </c>
      <c r="X3147" t="s">
        <v>8737</v>
      </c>
      <c r="Y3147" t="s">
        <v>107</v>
      </c>
      <c r="Z3147">
        <v>34.045031000000002</v>
      </c>
      <c r="AA3147">
        <v>-118.213554</v>
      </c>
      <c r="AB3147" s="1">
        <v>43812</v>
      </c>
      <c r="AC3147">
        <v>99251</v>
      </c>
      <c r="AD3147" t="s">
        <v>8738</v>
      </c>
      <c r="AE3147">
        <v>0</v>
      </c>
      <c r="AF3147">
        <v>0</v>
      </c>
      <c r="AG3147">
        <v>0</v>
      </c>
      <c r="AH3147">
        <v>0</v>
      </c>
      <c r="AI3147">
        <v>0</v>
      </c>
      <c r="AJ3147">
        <v>0</v>
      </c>
      <c r="AK3147">
        <v>0</v>
      </c>
      <c r="AL3147">
        <v>0</v>
      </c>
      <c r="AM3147" t="s">
        <v>93</v>
      </c>
      <c r="AN3147" t="s">
        <v>82</v>
      </c>
      <c r="AO3147">
        <v>0</v>
      </c>
      <c r="AP3147">
        <v>0</v>
      </c>
      <c r="AQ3147">
        <v>0</v>
      </c>
      <c r="AR3147" t="s">
        <v>74</v>
      </c>
      <c r="AS3147">
        <v>0</v>
      </c>
      <c r="AT3147" t="s">
        <v>83</v>
      </c>
      <c r="AU3147">
        <v>0</v>
      </c>
      <c r="AV3147">
        <v>0</v>
      </c>
      <c r="AW3147">
        <v>0</v>
      </c>
      <c r="AX3147">
        <v>0</v>
      </c>
      <c r="AY3147">
        <v>0</v>
      </c>
      <c r="AZ3147">
        <v>0</v>
      </c>
      <c r="BA3147">
        <v>0</v>
      </c>
      <c r="BB3147">
        <v>0</v>
      </c>
      <c r="BC3147">
        <v>0</v>
      </c>
      <c r="BD3147" t="s">
        <v>8887</v>
      </c>
      <c r="BE3147">
        <v>0</v>
      </c>
      <c r="BF3147">
        <v>0</v>
      </c>
      <c r="BG3147">
        <v>0</v>
      </c>
      <c r="BH3147">
        <v>0</v>
      </c>
      <c r="BI3147">
        <v>0</v>
      </c>
      <c r="BJ3147">
        <v>0</v>
      </c>
      <c r="BK3147">
        <v>0</v>
      </c>
      <c r="BL3147">
        <v>0</v>
      </c>
      <c r="BM3147">
        <v>0</v>
      </c>
      <c r="BN3147">
        <v>0</v>
      </c>
      <c r="BO3147">
        <v>74.7</v>
      </c>
      <c r="BP3147">
        <f>VLOOKUP(H3147, Sheet1!$A$2:$B$1758, 2, FALSE)</f>
        <v>0</v>
      </c>
      <c r="BQ3147">
        <f t="shared" si="98"/>
        <v>74.7</v>
      </c>
      <c r="BR3147">
        <f t="shared" si="99"/>
        <v>74.7</v>
      </c>
    </row>
    <row r="3148" spans="1:70" x14ac:dyDescent="0.35">
      <c r="A3148">
        <v>11981</v>
      </c>
      <c r="B3148" t="s">
        <v>66</v>
      </c>
      <c r="C3148" t="s">
        <v>8970</v>
      </c>
      <c r="D3148" t="s">
        <v>8971</v>
      </c>
      <c r="E3148">
        <v>0</v>
      </c>
      <c r="F3148" t="s">
        <v>803</v>
      </c>
      <c r="G3148" t="s">
        <v>71</v>
      </c>
      <c r="H3148">
        <v>91345</v>
      </c>
      <c r="I3148">
        <v>0</v>
      </c>
      <c r="J3148" t="s">
        <v>8735</v>
      </c>
      <c r="K3148" t="s">
        <v>73</v>
      </c>
      <c r="L3148">
        <v>0</v>
      </c>
      <c r="M3148" t="s">
        <v>74</v>
      </c>
      <c r="N3148" t="s">
        <v>99</v>
      </c>
      <c r="O3148">
        <v>0</v>
      </c>
      <c r="P3148">
        <v>0</v>
      </c>
      <c r="Q3148">
        <v>0</v>
      </c>
      <c r="R3148">
        <v>0</v>
      </c>
      <c r="S3148">
        <v>0</v>
      </c>
      <c r="T3148">
        <v>2</v>
      </c>
      <c r="U3148">
        <v>0</v>
      </c>
      <c r="V3148">
        <v>0</v>
      </c>
      <c r="W3148" t="s">
        <v>8736</v>
      </c>
      <c r="X3148" t="s">
        <v>8737</v>
      </c>
      <c r="Y3148" t="s">
        <v>91</v>
      </c>
      <c r="Z3148">
        <v>34.272942</v>
      </c>
      <c r="AA3148">
        <v>-118.468619</v>
      </c>
      <c r="AB3148" s="1">
        <v>43812</v>
      </c>
      <c r="AC3148">
        <v>99252</v>
      </c>
      <c r="AD3148" t="s">
        <v>8738</v>
      </c>
      <c r="AE3148">
        <v>0</v>
      </c>
      <c r="AF3148">
        <v>0</v>
      </c>
      <c r="AG3148">
        <v>0</v>
      </c>
      <c r="AH3148">
        <v>0</v>
      </c>
      <c r="AI3148">
        <v>0</v>
      </c>
      <c r="AJ3148">
        <v>0</v>
      </c>
      <c r="AK3148">
        <v>0</v>
      </c>
      <c r="AL3148">
        <v>0</v>
      </c>
      <c r="AM3148" t="s">
        <v>93</v>
      </c>
      <c r="AN3148" t="s">
        <v>82</v>
      </c>
      <c r="AO3148">
        <v>0</v>
      </c>
      <c r="AP3148">
        <v>0</v>
      </c>
      <c r="AQ3148">
        <v>0</v>
      </c>
      <c r="AR3148" t="s">
        <v>74</v>
      </c>
      <c r="AS3148">
        <v>0</v>
      </c>
      <c r="AT3148" t="s">
        <v>83</v>
      </c>
      <c r="AU3148">
        <v>0</v>
      </c>
      <c r="AV3148">
        <v>0</v>
      </c>
      <c r="AW3148">
        <v>0</v>
      </c>
      <c r="AX3148">
        <v>0</v>
      </c>
      <c r="AY3148">
        <v>0</v>
      </c>
      <c r="AZ3148">
        <v>0</v>
      </c>
      <c r="BA3148">
        <v>0</v>
      </c>
      <c r="BB3148">
        <v>0</v>
      </c>
      <c r="BC3148">
        <v>0</v>
      </c>
      <c r="BD3148" t="s">
        <v>8887</v>
      </c>
      <c r="BE3148">
        <v>0</v>
      </c>
      <c r="BF3148">
        <v>0</v>
      </c>
      <c r="BG3148">
        <v>0</v>
      </c>
      <c r="BH3148">
        <v>0</v>
      </c>
      <c r="BI3148">
        <v>0</v>
      </c>
      <c r="BJ3148">
        <v>0</v>
      </c>
      <c r="BK3148">
        <v>0</v>
      </c>
      <c r="BL3148">
        <v>0</v>
      </c>
      <c r="BM3148">
        <v>0</v>
      </c>
      <c r="BN3148">
        <v>0</v>
      </c>
      <c r="BO3148">
        <v>17.88888889</v>
      </c>
      <c r="BP3148">
        <f>VLOOKUP(H3148, Sheet1!$A$2:$B$1758, 2, FALSE)</f>
        <v>9.1345185432581921</v>
      </c>
      <c r="BQ3148">
        <f t="shared" si="98"/>
        <v>22.284052425250373</v>
      </c>
      <c r="BR3148">
        <f t="shared" si="99"/>
        <v>22.284052425250373</v>
      </c>
    </row>
    <row r="3149" spans="1:70" x14ac:dyDescent="0.35">
      <c r="A3149">
        <v>11982</v>
      </c>
      <c r="B3149" t="s">
        <v>66</v>
      </c>
      <c r="C3149" t="s">
        <v>8972</v>
      </c>
      <c r="D3149" t="s">
        <v>8973</v>
      </c>
      <c r="E3149">
        <v>0</v>
      </c>
      <c r="F3149" t="s">
        <v>8908</v>
      </c>
      <c r="G3149" t="s">
        <v>71</v>
      </c>
      <c r="H3149">
        <v>91605</v>
      </c>
      <c r="I3149">
        <v>0</v>
      </c>
      <c r="J3149" t="s">
        <v>8735</v>
      </c>
      <c r="K3149" t="s">
        <v>73</v>
      </c>
      <c r="L3149">
        <v>0</v>
      </c>
      <c r="M3149" t="s">
        <v>74</v>
      </c>
      <c r="N3149" t="s">
        <v>99</v>
      </c>
      <c r="O3149">
        <v>0</v>
      </c>
      <c r="P3149">
        <v>0</v>
      </c>
      <c r="Q3149">
        <v>0</v>
      </c>
      <c r="R3149">
        <v>0</v>
      </c>
      <c r="S3149">
        <v>0</v>
      </c>
      <c r="T3149">
        <v>4</v>
      </c>
      <c r="U3149">
        <v>0</v>
      </c>
      <c r="V3149">
        <v>0</v>
      </c>
      <c r="W3149" t="s">
        <v>8736</v>
      </c>
      <c r="X3149" t="s">
        <v>8737</v>
      </c>
      <c r="Y3149" t="s">
        <v>107</v>
      </c>
      <c r="Z3149">
        <v>34.194144000000001</v>
      </c>
      <c r="AA3149">
        <v>-118.401335</v>
      </c>
      <c r="AB3149" s="1">
        <v>43812</v>
      </c>
      <c r="AC3149">
        <v>99254</v>
      </c>
      <c r="AD3149" t="s">
        <v>8738</v>
      </c>
      <c r="AE3149">
        <v>0</v>
      </c>
      <c r="AF3149">
        <v>0</v>
      </c>
      <c r="AG3149">
        <v>0</v>
      </c>
      <c r="AH3149">
        <v>0</v>
      </c>
      <c r="AI3149">
        <v>0</v>
      </c>
      <c r="AJ3149">
        <v>0</v>
      </c>
      <c r="AK3149">
        <v>0</v>
      </c>
      <c r="AL3149">
        <v>0</v>
      </c>
      <c r="AM3149" t="s">
        <v>93</v>
      </c>
      <c r="AN3149" t="s">
        <v>82</v>
      </c>
      <c r="AO3149">
        <v>0</v>
      </c>
      <c r="AP3149">
        <v>0</v>
      </c>
      <c r="AQ3149">
        <v>0</v>
      </c>
      <c r="AR3149" t="s">
        <v>74</v>
      </c>
      <c r="AS3149">
        <v>0</v>
      </c>
      <c r="AT3149" t="s">
        <v>83</v>
      </c>
      <c r="AU3149">
        <v>0</v>
      </c>
      <c r="AV3149">
        <v>0</v>
      </c>
      <c r="AW3149">
        <v>0</v>
      </c>
      <c r="AX3149">
        <v>0</v>
      </c>
      <c r="AY3149">
        <v>0</v>
      </c>
      <c r="AZ3149">
        <v>0</v>
      </c>
      <c r="BA3149">
        <v>0</v>
      </c>
      <c r="BB3149">
        <v>0</v>
      </c>
      <c r="BC3149">
        <v>0</v>
      </c>
      <c r="BD3149" t="s">
        <v>8887</v>
      </c>
      <c r="BE3149">
        <v>0</v>
      </c>
      <c r="BF3149">
        <v>0</v>
      </c>
      <c r="BG3149">
        <v>0</v>
      </c>
      <c r="BH3149">
        <v>0</v>
      </c>
      <c r="BI3149">
        <v>0</v>
      </c>
      <c r="BJ3149">
        <v>0</v>
      </c>
      <c r="BK3149">
        <v>0</v>
      </c>
      <c r="BL3149">
        <v>0</v>
      </c>
      <c r="BM3149">
        <v>0</v>
      </c>
      <c r="BN3149">
        <v>0</v>
      </c>
      <c r="BO3149">
        <v>7.75</v>
      </c>
      <c r="BP3149">
        <f>VLOOKUP(H3149, Sheet1!$A$2:$B$1758, 2, FALSE)</f>
        <v>0</v>
      </c>
      <c r="BQ3149">
        <f t="shared" si="98"/>
        <v>7.75</v>
      </c>
      <c r="BR3149">
        <f t="shared" si="99"/>
        <v>7.75</v>
      </c>
    </row>
    <row r="3150" spans="1:70" x14ac:dyDescent="0.35">
      <c r="A3150">
        <v>11983</v>
      </c>
      <c r="B3150" t="s">
        <v>66</v>
      </c>
      <c r="C3150" t="s">
        <v>8974</v>
      </c>
      <c r="D3150" t="s">
        <v>8975</v>
      </c>
      <c r="E3150">
        <v>0</v>
      </c>
      <c r="F3150" t="s">
        <v>8976</v>
      </c>
      <c r="G3150" t="s">
        <v>71</v>
      </c>
      <c r="H3150">
        <v>91343</v>
      </c>
      <c r="I3150">
        <v>0</v>
      </c>
      <c r="J3150" t="s">
        <v>8735</v>
      </c>
      <c r="K3150" t="s">
        <v>73</v>
      </c>
      <c r="L3150">
        <v>0</v>
      </c>
      <c r="M3150" t="s">
        <v>74</v>
      </c>
      <c r="N3150" t="s">
        <v>99</v>
      </c>
      <c r="O3150">
        <v>0</v>
      </c>
      <c r="P3150">
        <v>0</v>
      </c>
      <c r="Q3150">
        <v>0</v>
      </c>
      <c r="R3150">
        <v>0</v>
      </c>
      <c r="S3150">
        <v>0</v>
      </c>
      <c r="T3150">
        <v>5</v>
      </c>
      <c r="U3150">
        <v>0</v>
      </c>
      <c r="V3150">
        <v>0</v>
      </c>
      <c r="W3150" t="s">
        <v>8736</v>
      </c>
      <c r="X3150" t="s">
        <v>8737</v>
      </c>
      <c r="Y3150" t="s">
        <v>107</v>
      </c>
      <c r="Z3150">
        <v>34.235456999999997</v>
      </c>
      <c r="AA3150">
        <v>-118.486662</v>
      </c>
      <c r="AB3150" s="1">
        <v>43812</v>
      </c>
      <c r="AC3150">
        <v>99255</v>
      </c>
      <c r="AD3150" t="s">
        <v>8738</v>
      </c>
      <c r="AE3150">
        <v>0</v>
      </c>
      <c r="AF3150">
        <v>0</v>
      </c>
      <c r="AG3150">
        <v>0</v>
      </c>
      <c r="AH3150">
        <v>0</v>
      </c>
      <c r="AI3150">
        <v>0</v>
      </c>
      <c r="AJ3150">
        <v>0</v>
      </c>
      <c r="AK3150">
        <v>0</v>
      </c>
      <c r="AL3150">
        <v>0</v>
      </c>
      <c r="AM3150" t="s">
        <v>93</v>
      </c>
      <c r="AN3150" t="s">
        <v>82</v>
      </c>
      <c r="AO3150">
        <v>0</v>
      </c>
      <c r="AP3150">
        <v>0</v>
      </c>
      <c r="AQ3150">
        <v>0</v>
      </c>
      <c r="AR3150" t="s">
        <v>74</v>
      </c>
      <c r="AS3150">
        <v>0</v>
      </c>
      <c r="AT3150" t="s">
        <v>83</v>
      </c>
      <c r="AU3150">
        <v>0</v>
      </c>
      <c r="AV3150">
        <v>0</v>
      </c>
      <c r="AW3150">
        <v>0</v>
      </c>
      <c r="AX3150">
        <v>0</v>
      </c>
      <c r="AY3150">
        <v>0</v>
      </c>
      <c r="AZ3150">
        <v>0</v>
      </c>
      <c r="BA3150">
        <v>0</v>
      </c>
      <c r="BB3150">
        <v>0</v>
      </c>
      <c r="BC3150">
        <v>0</v>
      </c>
      <c r="BD3150" t="s">
        <v>8887</v>
      </c>
      <c r="BE3150">
        <v>0</v>
      </c>
      <c r="BF3150">
        <v>0</v>
      </c>
      <c r="BG3150">
        <v>0</v>
      </c>
      <c r="BH3150">
        <v>0</v>
      </c>
      <c r="BI3150">
        <v>0</v>
      </c>
      <c r="BJ3150">
        <v>0</v>
      </c>
      <c r="BK3150">
        <v>0</v>
      </c>
      <c r="BL3150">
        <v>0</v>
      </c>
      <c r="BM3150">
        <v>0</v>
      </c>
      <c r="BN3150">
        <v>0</v>
      </c>
      <c r="BO3150">
        <v>42.6</v>
      </c>
      <c r="BP3150">
        <f>VLOOKUP(H3150, Sheet1!$A$2:$B$1758, 2, FALSE)</f>
        <v>61.117446203829914</v>
      </c>
      <c r="BQ3150">
        <f t="shared" si="98"/>
        <v>72.007261001288072</v>
      </c>
      <c r="BR3150">
        <f t="shared" si="99"/>
        <v>72.007261001288072</v>
      </c>
    </row>
    <row r="3151" spans="1:70" x14ac:dyDescent="0.35">
      <c r="A3151">
        <v>11985</v>
      </c>
      <c r="B3151" t="s">
        <v>66</v>
      </c>
      <c r="C3151" t="s">
        <v>8977</v>
      </c>
      <c r="D3151" t="s">
        <v>8978</v>
      </c>
      <c r="E3151">
        <v>0</v>
      </c>
      <c r="F3151" t="s">
        <v>8979</v>
      </c>
      <c r="G3151" t="s">
        <v>71</v>
      </c>
      <c r="H3151">
        <v>90024</v>
      </c>
      <c r="I3151">
        <v>0</v>
      </c>
      <c r="J3151" t="s">
        <v>8735</v>
      </c>
      <c r="K3151" t="s">
        <v>73</v>
      </c>
      <c r="L3151">
        <v>0</v>
      </c>
      <c r="M3151" t="s">
        <v>74</v>
      </c>
      <c r="N3151" t="s">
        <v>99</v>
      </c>
      <c r="O3151">
        <v>0</v>
      </c>
      <c r="P3151">
        <v>0</v>
      </c>
      <c r="Q3151">
        <v>0</v>
      </c>
      <c r="R3151">
        <v>0</v>
      </c>
      <c r="S3151">
        <v>0</v>
      </c>
      <c r="T3151">
        <v>4</v>
      </c>
      <c r="U3151">
        <v>0</v>
      </c>
      <c r="V3151">
        <v>0</v>
      </c>
      <c r="W3151" t="s">
        <v>8736</v>
      </c>
      <c r="X3151" t="s">
        <v>8737</v>
      </c>
      <c r="Y3151" t="s">
        <v>91</v>
      </c>
      <c r="Z3151">
        <v>34.061739000000003</v>
      </c>
      <c r="AA3151">
        <v>-118.446229</v>
      </c>
      <c r="AB3151" s="1">
        <v>43812</v>
      </c>
      <c r="AC3151">
        <v>99259</v>
      </c>
      <c r="AD3151" t="s">
        <v>8738</v>
      </c>
      <c r="AE3151">
        <v>0</v>
      </c>
      <c r="AF3151">
        <v>0</v>
      </c>
      <c r="AG3151">
        <v>0</v>
      </c>
      <c r="AH3151">
        <v>0</v>
      </c>
      <c r="AI3151">
        <v>0</v>
      </c>
      <c r="AJ3151">
        <v>0</v>
      </c>
      <c r="AK3151">
        <v>0</v>
      </c>
      <c r="AL3151">
        <v>0</v>
      </c>
      <c r="AM3151" t="s">
        <v>93</v>
      </c>
      <c r="AN3151" t="s">
        <v>82</v>
      </c>
      <c r="AO3151">
        <v>0</v>
      </c>
      <c r="AP3151">
        <v>0</v>
      </c>
      <c r="AQ3151">
        <v>0</v>
      </c>
      <c r="AR3151" t="s">
        <v>74</v>
      </c>
      <c r="AS3151">
        <v>0</v>
      </c>
      <c r="AT3151" t="s">
        <v>83</v>
      </c>
      <c r="AU3151">
        <v>0</v>
      </c>
      <c r="AV3151">
        <v>0</v>
      </c>
      <c r="AW3151">
        <v>0</v>
      </c>
      <c r="AX3151">
        <v>0</v>
      </c>
      <c r="AY3151">
        <v>0</v>
      </c>
      <c r="AZ3151">
        <v>0</v>
      </c>
      <c r="BA3151">
        <v>0</v>
      </c>
      <c r="BB3151">
        <v>0</v>
      </c>
      <c r="BC3151">
        <v>0</v>
      </c>
      <c r="BD3151" t="s">
        <v>8887</v>
      </c>
      <c r="BE3151">
        <v>0</v>
      </c>
      <c r="BF3151">
        <v>0</v>
      </c>
      <c r="BG3151">
        <v>0</v>
      </c>
      <c r="BH3151">
        <v>0</v>
      </c>
      <c r="BI3151">
        <v>0</v>
      </c>
      <c r="BJ3151">
        <v>0</v>
      </c>
      <c r="BK3151">
        <v>0</v>
      </c>
      <c r="BL3151">
        <v>0</v>
      </c>
      <c r="BM3151">
        <v>0</v>
      </c>
      <c r="BN3151">
        <v>0</v>
      </c>
      <c r="BO3151">
        <v>4.875</v>
      </c>
      <c r="BP3151">
        <f>VLOOKUP(H3151, Sheet1!$A$2:$B$1758, 2, FALSE)</f>
        <v>25.883576710255628</v>
      </c>
      <c r="BQ3151">
        <f t="shared" si="98"/>
        <v>17.329137782963357</v>
      </c>
      <c r="BR3151">
        <f t="shared" si="99"/>
        <v>17.329137782963357</v>
      </c>
    </row>
    <row r="3152" spans="1:70" x14ac:dyDescent="0.35">
      <c r="A3152">
        <v>11986</v>
      </c>
      <c r="B3152" t="s">
        <v>66</v>
      </c>
      <c r="C3152" t="s">
        <v>8980</v>
      </c>
      <c r="D3152" t="s">
        <v>8981</v>
      </c>
      <c r="E3152">
        <v>0</v>
      </c>
      <c r="F3152" t="s">
        <v>8982</v>
      </c>
      <c r="G3152" t="s">
        <v>71</v>
      </c>
      <c r="H3152">
        <v>90004</v>
      </c>
      <c r="I3152">
        <v>0</v>
      </c>
      <c r="J3152" t="s">
        <v>8735</v>
      </c>
      <c r="K3152" t="s">
        <v>73</v>
      </c>
      <c r="L3152">
        <v>0</v>
      </c>
      <c r="M3152" t="s">
        <v>74</v>
      </c>
      <c r="N3152" t="s">
        <v>99</v>
      </c>
      <c r="O3152">
        <v>0</v>
      </c>
      <c r="P3152">
        <v>0</v>
      </c>
      <c r="Q3152">
        <v>0</v>
      </c>
      <c r="R3152">
        <v>0</v>
      </c>
      <c r="S3152">
        <v>0</v>
      </c>
      <c r="T3152">
        <v>2</v>
      </c>
      <c r="U3152">
        <v>0</v>
      </c>
      <c r="V3152">
        <v>0</v>
      </c>
      <c r="W3152" t="s">
        <v>8736</v>
      </c>
      <c r="X3152" t="s">
        <v>8737</v>
      </c>
      <c r="Y3152" t="s">
        <v>107</v>
      </c>
      <c r="Z3152">
        <v>34.075465000000001</v>
      </c>
      <c r="AA3152">
        <v>-118.32344000000001</v>
      </c>
      <c r="AB3152" s="1">
        <v>43812</v>
      </c>
      <c r="AC3152">
        <v>99260</v>
      </c>
      <c r="AD3152" t="s">
        <v>8738</v>
      </c>
      <c r="AE3152">
        <v>0</v>
      </c>
      <c r="AF3152">
        <v>0</v>
      </c>
      <c r="AG3152">
        <v>0</v>
      </c>
      <c r="AH3152">
        <v>0</v>
      </c>
      <c r="AI3152">
        <v>0</v>
      </c>
      <c r="AJ3152">
        <v>0</v>
      </c>
      <c r="AK3152">
        <v>0</v>
      </c>
      <c r="AL3152">
        <v>0</v>
      </c>
      <c r="AM3152" t="s">
        <v>93</v>
      </c>
      <c r="AN3152" t="s">
        <v>82</v>
      </c>
      <c r="AO3152">
        <v>0</v>
      </c>
      <c r="AP3152">
        <v>0</v>
      </c>
      <c r="AQ3152">
        <v>0</v>
      </c>
      <c r="AR3152" t="s">
        <v>74</v>
      </c>
      <c r="AS3152">
        <v>0</v>
      </c>
      <c r="AT3152" t="s">
        <v>83</v>
      </c>
      <c r="AU3152">
        <v>0</v>
      </c>
      <c r="AV3152">
        <v>0</v>
      </c>
      <c r="AW3152">
        <v>0</v>
      </c>
      <c r="AX3152">
        <v>0</v>
      </c>
      <c r="AY3152">
        <v>0</v>
      </c>
      <c r="AZ3152">
        <v>0</v>
      </c>
      <c r="BA3152">
        <v>0</v>
      </c>
      <c r="BB3152">
        <v>0</v>
      </c>
      <c r="BC3152">
        <v>0</v>
      </c>
      <c r="BD3152" t="s">
        <v>8887</v>
      </c>
      <c r="BE3152">
        <v>0</v>
      </c>
      <c r="BF3152">
        <v>0</v>
      </c>
      <c r="BG3152">
        <v>0</v>
      </c>
      <c r="BH3152">
        <v>0</v>
      </c>
      <c r="BI3152">
        <v>0</v>
      </c>
      <c r="BJ3152">
        <v>0</v>
      </c>
      <c r="BK3152">
        <v>0</v>
      </c>
      <c r="BL3152">
        <v>0</v>
      </c>
      <c r="BM3152">
        <v>0</v>
      </c>
      <c r="BN3152">
        <v>0</v>
      </c>
      <c r="BO3152">
        <v>80.625</v>
      </c>
      <c r="BP3152">
        <f>VLOOKUP(H3152, Sheet1!$A$2:$B$1758, 2, FALSE)</f>
        <v>71.383592428991733</v>
      </c>
      <c r="BQ3152">
        <f t="shared" si="98"/>
        <v>114.97191833765439</v>
      </c>
      <c r="BR3152">
        <f t="shared" si="99"/>
        <v>114.97191833765439</v>
      </c>
    </row>
    <row r="3153" spans="1:70" x14ac:dyDescent="0.35">
      <c r="A3153">
        <v>11987</v>
      </c>
      <c r="B3153" t="s">
        <v>66</v>
      </c>
      <c r="C3153" t="s">
        <v>8983</v>
      </c>
      <c r="D3153" t="s">
        <v>8984</v>
      </c>
      <c r="E3153">
        <v>0</v>
      </c>
      <c r="F3153" t="s">
        <v>88</v>
      </c>
      <c r="G3153" t="s">
        <v>71</v>
      </c>
      <c r="H3153">
        <v>90012</v>
      </c>
      <c r="I3153">
        <v>0</v>
      </c>
      <c r="J3153" t="s">
        <v>8735</v>
      </c>
      <c r="K3153" t="s">
        <v>73</v>
      </c>
      <c r="L3153">
        <v>0</v>
      </c>
      <c r="M3153" t="s">
        <v>74</v>
      </c>
      <c r="N3153" t="s">
        <v>99</v>
      </c>
      <c r="O3153">
        <v>0</v>
      </c>
      <c r="P3153">
        <v>0</v>
      </c>
      <c r="Q3153">
        <v>0</v>
      </c>
      <c r="R3153">
        <v>0</v>
      </c>
      <c r="S3153">
        <v>0</v>
      </c>
      <c r="T3153">
        <v>6</v>
      </c>
      <c r="U3153">
        <v>0</v>
      </c>
      <c r="V3153">
        <v>0</v>
      </c>
      <c r="W3153" t="s">
        <v>8736</v>
      </c>
      <c r="X3153" t="s">
        <v>8737</v>
      </c>
      <c r="Y3153" t="s">
        <v>78</v>
      </c>
      <c r="Z3153">
        <v>34.051326750000001</v>
      </c>
      <c r="AA3153">
        <v>-118.2410431</v>
      </c>
      <c r="AB3153" s="1">
        <v>43812</v>
      </c>
      <c r="AC3153">
        <v>99261</v>
      </c>
      <c r="AD3153" t="s">
        <v>8738</v>
      </c>
      <c r="AE3153">
        <v>0</v>
      </c>
      <c r="AF3153">
        <v>0</v>
      </c>
      <c r="AG3153">
        <v>0</v>
      </c>
      <c r="AH3153">
        <v>0</v>
      </c>
      <c r="AI3153">
        <v>0</v>
      </c>
      <c r="AJ3153">
        <v>0</v>
      </c>
      <c r="AK3153">
        <v>0</v>
      </c>
      <c r="AL3153">
        <v>0</v>
      </c>
      <c r="AM3153" t="s">
        <v>93</v>
      </c>
      <c r="AN3153" t="s">
        <v>82</v>
      </c>
      <c r="AO3153">
        <v>0</v>
      </c>
      <c r="AP3153">
        <v>0</v>
      </c>
      <c r="AQ3153">
        <v>0</v>
      </c>
      <c r="AR3153" t="s">
        <v>74</v>
      </c>
      <c r="AS3153">
        <v>0</v>
      </c>
      <c r="AT3153" t="s">
        <v>83</v>
      </c>
      <c r="AU3153">
        <v>0</v>
      </c>
      <c r="AV3153">
        <v>0</v>
      </c>
      <c r="AW3153">
        <v>0</v>
      </c>
      <c r="AX3153">
        <v>0</v>
      </c>
      <c r="AY3153">
        <v>0</v>
      </c>
      <c r="AZ3153">
        <v>0</v>
      </c>
      <c r="BA3153">
        <v>0</v>
      </c>
      <c r="BB3153">
        <v>0</v>
      </c>
      <c r="BC3153">
        <v>0</v>
      </c>
      <c r="BD3153" t="s">
        <v>8887</v>
      </c>
      <c r="BE3153">
        <v>0</v>
      </c>
      <c r="BF3153">
        <v>0</v>
      </c>
      <c r="BG3153">
        <v>0</v>
      </c>
      <c r="BH3153">
        <v>0</v>
      </c>
      <c r="BI3153">
        <v>0</v>
      </c>
      <c r="BJ3153">
        <v>0</v>
      </c>
      <c r="BK3153">
        <v>0</v>
      </c>
      <c r="BL3153">
        <v>0</v>
      </c>
      <c r="BM3153">
        <v>0</v>
      </c>
      <c r="BN3153">
        <v>0</v>
      </c>
      <c r="BO3153">
        <v>0.571428571</v>
      </c>
      <c r="BP3153">
        <f>VLOOKUP(H3153, Sheet1!$A$2:$B$1758, 2, FALSE)</f>
        <v>0</v>
      </c>
      <c r="BQ3153">
        <f t="shared" si="98"/>
        <v>0.571428571</v>
      </c>
      <c r="BR3153">
        <f t="shared" si="99"/>
        <v>0.571428571</v>
      </c>
    </row>
    <row r="3154" spans="1:70" x14ac:dyDescent="0.35">
      <c r="A3154">
        <v>11991</v>
      </c>
      <c r="B3154" t="s">
        <v>66</v>
      </c>
      <c r="C3154" t="s">
        <v>8985</v>
      </c>
      <c r="D3154" t="s">
        <v>8986</v>
      </c>
      <c r="E3154">
        <v>0</v>
      </c>
      <c r="F3154" t="s">
        <v>88</v>
      </c>
      <c r="G3154" t="s">
        <v>71</v>
      </c>
      <c r="H3154">
        <v>90028</v>
      </c>
      <c r="I3154">
        <v>0</v>
      </c>
      <c r="J3154" t="s">
        <v>8735</v>
      </c>
      <c r="K3154" t="s">
        <v>73</v>
      </c>
      <c r="L3154">
        <v>0</v>
      </c>
      <c r="M3154" t="s">
        <v>74</v>
      </c>
      <c r="N3154" t="s">
        <v>99</v>
      </c>
      <c r="O3154">
        <v>0</v>
      </c>
      <c r="P3154">
        <v>0</v>
      </c>
      <c r="Q3154">
        <v>0</v>
      </c>
      <c r="R3154">
        <v>0</v>
      </c>
      <c r="S3154">
        <v>0</v>
      </c>
      <c r="T3154">
        <v>5</v>
      </c>
      <c r="U3154">
        <v>0</v>
      </c>
      <c r="V3154">
        <v>0</v>
      </c>
      <c r="W3154" t="s">
        <v>8736</v>
      </c>
      <c r="X3154" t="s">
        <v>8737</v>
      </c>
      <c r="Y3154" t="s">
        <v>91</v>
      </c>
      <c r="Z3154">
        <v>34.100572999999997</v>
      </c>
      <c r="AA3154">
        <v>-118.327438</v>
      </c>
      <c r="AB3154" s="1">
        <v>43812</v>
      </c>
      <c r="AC3154">
        <v>99265</v>
      </c>
      <c r="AD3154" t="s">
        <v>8738</v>
      </c>
      <c r="AE3154">
        <v>0</v>
      </c>
      <c r="AF3154">
        <v>0</v>
      </c>
      <c r="AG3154">
        <v>0</v>
      </c>
      <c r="AH3154">
        <v>0</v>
      </c>
      <c r="AI3154">
        <v>0</v>
      </c>
      <c r="AJ3154">
        <v>0</v>
      </c>
      <c r="AK3154">
        <v>0</v>
      </c>
      <c r="AL3154">
        <v>0</v>
      </c>
      <c r="AM3154" t="s">
        <v>93</v>
      </c>
      <c r="AN3154" t="s">
        <v>82</v>
      </c>
      <c r="AO3154">
        <v>0</v>
      </c>
      <c r="AP3154">
        <v>0</v>
      </c>
      <c r="AQ3154">
        <v>0</v>
      </c>
      <c r="AR3154" t="s">
        <v>74</v>
      </c>
      <c r="AS3154">
        <v>0</v>
      </c>
      <c r="AT3154" t="s">
        <v>83</v>
      </c>
      <c r="AU3154">
        <v>0</v>
      </c>
      <c r="AV3154">
        <v>0</v>
      </c>
      <c r="AW3154">
        <v>0</v>
      </c>
      <c r="AX3154">
        <v>0</v>
      </c>
      <c r="AY3154">
        <v>0</v>
      </c>
      <c r="AZ3154">
        <v>0</v>
      </c>
      <c r="BA3154">
        <v>0</v>
      </c>
      <c r="BB3154">
        <v>0</v>
      </c>
      <c r="BC3154">
        <v>0</v>
      </c>
      <c r="BD3154" t="s">
        <v>8887</v>
      </c>
      <c r="BE3154">
        <v>0</v>
      </c>
      <c r="BF3154">
        <v>0</v>
      </c>
      <c r="BG3154">
        <v>0</v>
      </c>
      <c r="BH3154">
        <v>0</v>
      </c>
      <c r="BI3154">
        <v>0</v>
      </c>
      <c r="BJ3154">
        <v>0</v>
      </c>
      <c r="BK3154">
        <v>0</v>
      </c>
      <c r="BL3154">
        <v>0</v>
      </c>
      <c r="BM3154">
        <v>0</v>
      </c>
      <c r="BN3154">
        <v>0</v>
      </c>
      <c r="BO3154">
        <v>18.7</v>
      </c>
      <c r="BP3154">
        <f>VLOOKUP(H3154, Sheet1!$A$2:$B$1758, 2, FALSE)</f>
        <v>10.928407724629798</v>
      </c>
      <c r="BQ3154">
        <f t="shared" si="98"/>
        <v>23.958310977439734</v>
      </c>
      <c r="BR3154">
        <f t="shared" si="99"/>
        <v>23.958310977439734</v>
      </c>
    </row>
    <row r="3155" spans="1:70" x14ac:dyDescent="0.35">
      <c r="A3155">
        <v>12007</v>
      </c>
      <c r="B3155" t="s">
        <v>66</v>
      </c>
      <c r="C3155" t="s">
        <v>8987</v>
      </c>
      <c r="D3155" t="s">
        <v>8988</v>
      </c>
      <c r="E3155">
        <v>0</v>
      </c>
      <c r="F3155" t="s">
        <v>673</v>
      </c>
      <c r="G3155" t="s">
        <v>71</v>
      </c>
      <c r="H3155">
        <v>90745</v>
      </c>
      <c r="I3155">
        <v>0</v>
      </c>
      <c r="J3155" t="s">
        <v>8735</v>
      </c>
      <c r="K3155" t="s">
        <v>73</v>
      </c>
      <c r="L3155">
        <v>0</v>
      </c>
      <c r="M3155" t="s">
        <v>74</v>
      </c>
      <c r="N3155" t="s">
        <v>99</v>
      </c>
      <c r="O3155">
        <v>0</v>
      </c>
      <c r="P3155">
        <v>0</v>
      </c>
      <c r="Q3155">
        <v>0</v>
      </c>
      <c r="R3155">
        <v>0</v>
      </c>
      <c r="S3155">
        <v>0</v>
      </c>
      <c r="T3155">
        <v>8</v>
      </c>
      <c r="U3155">
        <v>0</v>
      </c>
      <c r="V3155">
        <v>0</v>
      </c>
      <c r="W3155" t="s">
        <v>8736</v>
      </c>
      <c r="X3155" t="s">
        <v>8737</v>
      </c>
      <c r="Y3155" t="s">
        <v>107</v>
      </c>
      <c r="Z3155">
        <v>33.802804000000002</v>
      </c>
      <c r="AA3155">
        <v>-118.283896</v>
      </c>
      <c r="AB3155" s="1">
        <v>43812</v>
      </c>
      <c r="AC3155">
        <v>99291</v>
      </c>
      <c r="AD3155" t="s">
        <v>8738</v>
      </c>
      <c r="AE3155">
        <v>0</v>
      </c>
      <c r="AF3155">
        <v>0</v>
      </c>
      <c r="AG3155">
        <v>0</v>
      </c>
      <c r="AH3155">
        <v>0</v>
      </c>
      <c r="AI3155">
        <v>0</v>
      </c>
      <c r="AJ3155">
        <v>0</v>
      </c>
      <c r="AK3155">
        <v>0</v>
      </c>
      <c r="AL3155">
        <v>0</v>
      </c>
      <c r="AM3155" t="s">
        <v>93</v>
      </c>
      <c r="AN3155" t="s">
        <v>82</v>
      </c>
      <c r="AO3155">
        <v>0</v>
      </c>
      <c r="AP3155">
        <v>0</v>
      </c>
      <c r="AQ3155">
        <v>0</v>
      </c>
      <c r="AR3155" t="s">
        <v>74</v>
      </c>
      <c r="AS3155">
        <v>0</v>
      </c>
      <c r="AT3155" t="s">
        <v>83</v>
      </c>
      <c r="AU3155">
        <v>0</v>
      </c>
      <c r="AV3155">
        <v>0</v>
      </c>
      <c r="AW3155">
        <v>0</v>
      </c>
      <c r="AX3155">
        <v>0</v>
      </c>
      <c r="AY3155">
        <v>0</v>
      </c>
      <c r="AZ3155">
        <v>0</v>
      </c>
      <c r="BA3155">
        <v>0</v>
      </c>
      <c r="BB3155">
        <v>0</v>
      </c>
      <c r="BC3155">
        <v>0</v>
      </c>
      <c r="BD3155" t="s">
        <v>8989</v>
      </c>
      <c r="BE3155">
        <v>0</v>
      </c>
      <c r="BF3155">
        <v>0</v>
      </c>
      <c r="BG3155">
        <v>0</v>
      </c>
      <c r="BH3155">
        <v>0</v>
      </c>
      <c r="BI3155">
        <v>0</v>
      </c>
      <c r="BJ3155">
        <v>0</v>
      </c>
      <c r="BK3155">
        <v>0</v>
      </c>
      <c r="BL3155">
        <v>0</v>
      </c>
      <c r="BM3155">
        <v>0</v>
      </c>
      <c r="BN3155">
        <v>0</v>
      </c>
      <c r="BO3155">
        <v>0</v>
      </c>
      <c r="BP3155">
        <f>VLOOKUP(H3155, Sheet1!$A$2:$B$1758, 2, FALSE)</f>
        <v>53.626279109021233</v>
      </c>
      <c r="BQ3155">
        <f t="shared" si="98"/>
        <v>25.802812195842161</v>
      </c>
      <c r="BR3155">
        <f t="shared" si="99"/>
        <v>25.802812195842161</v>
      </c>
    </row>
    <row r="3156" spans="1:70" x14ac:dyDescent="0.35">
      <c r="A3156">
        <v>12009</v>
      </c>
      <c r="B3156" t="s">
        <v>66</v>
      </c>
      <c r="C3156" t="s">
        <v>8990</v>
      </c>
      <c r="D3156" t="s">
        <v>8991</v>
      </c>
      <c r="E3156">
        <v>0</v>
      </c>
      <c r="F3156" t="s">
        <v>1422</v>
      </c>
      <c r="G3156" t="s">
        <v>71</v>
      </c>
      <c r="H3156">
        <v>90601</v>
      </c>
      <c r="I3156">
        <v>0</v>
      </c>
      <c r="J3156" t="s">
        <v>8735</v>
      </c>
      <c r="K3156" t="s">
        <v>73</v>
      </c>
      <c r="L3156">
        <v>0</v>
      </c>
      <c r="M3156" t="s">
        <v>74</v>
      </c>
      <c r="N3156" t="s">
        <v>99</v>
      </c>
      <c r="O3156">
        <v>0</v>
      </c>
      <c r="P3156">
        <v>0</v>
      </c>
      <c r="Q3156">
        <v>0</v>
      </c>
      <c r="R3156">
        <v>0</v>
      </c>
      <c r="S3156">
        <v>0</v>
      </c>
      <c r="T3156">
        <v>24</v>
      </c>
      <c r="U3156">
        <v>8</v>
      </c>
      <c r="V3156">
        <v>0</v>
      </c>
      <c r="W3156" t="s">
        <v>8736</v>
      </c>
      <c r="X3156" t="s">
        <v>8737</v>
      </c>
      <c r="Y3156" t="s">
        <v>107</v>
      </c>
      <c r="Z3156">
        <v>34.032290000000003</v>
      </c>
      <c r="AA3156">
        <v>-118.021989</v>
      </c>
      <c r="AB3156" s="1">
        <v>43812</v>
      </c>
      <c r="AC3156">
        <v>99294</v>
      </c>
      <c r="AD3156" t="s">
        <v>8738</v>
      </c>
      <c r="AE3156">
        <v>0</v>
      </c>
      <c r="AF3156">
        <v>0</v>
      </c>
      <c r="AG3156">
        <v>0</v>
      </c>
      <c r="AH3156">
        <v>0</v>
      </c>
      <c r="AI3156">
        <v>0</v>
      </c>
      <c r="AJ3156">
        <v>0</v>
      </c>
      <c r="AK3156">
        <v>0</v>
      </c>
      <c r="AL3156">
        <v>0</v>
      </c>
      <c r="AM3156" t="s">
        <v>101</v>
      </c>
      <c r="AN3156" t="s">
        <v>82</v>
      </c>
      <c r="AO3156">
        <v>0</v>
      </c>
      <c r="AP3156">
        <v>0</v>
      </c>
      <c r="AQ3156">
        <v>0</v>
      </c>
      <c r="AR3156" t="s">
        <v>74</v>
      </c>
      <c r="AS3156">
        <v>0</v>
      </c>
      <c r="AT3156" t="s">
        <v>83</v>
      </c>
      <c r="AU3156">
        <v>0</v>
      </c>
      <c r="AV3156">
        <v>0</v>
      </c>
      <c r="AW3156">
        <v>0</v>
      </c>
      <c r="AX3156">
        <v>0</v>
      </c>
      <c r="AY3156">
        <v>0</v>
      </c>
      <c r="AZ3156">
        <v>0</v>
      </c>
      <c r="BA3156">
        <v>0</v>
      </c>
      <c r="BB3156">
        <v>0</v>
      </c>
      <c r="BC3156">
        <v>0</v>
      </c>
      <c r="BD3156" t="s">
        <v>8992</v>
      </c>
      <c r="BE3156">
        <v>0</v>
      </c>
      <c r="BF3156">
        <v>0</v>
      </c>
      <c r="BG3156">
        <v>0</v>
      </c>
      <c r="BH3156">
        <v>0</v>
      </c>
      <c r="BI3156">
        <v>0</v>
      </c>
      <c r="BJ3156">
        <v>0</v>
      </c>
      <c r="BK3156">
        <v>0</v>
      </c>
      <c r="BL3156">
        <v>0</v>
      </c>
      <c r="BM3156">
        <v>0</v>
      </c>
      <c r="BN3156">
        <v>0</v>
      </c>
      <c r="BO3156">
        <v>0</v>
      </c>
      <c r="BP3156">
        <f>VLOOKUP(H3156, Sheet1!$A$2:$B$1758, 2, FALSE)</f>
        <v>0</v>
      </c>
      <c r="BQ3156">
        <f t="shared" si="98"/>
        <v>0</v>
      </c>
      <c r="BR3156">
        <f t="shared" si="99"/>
        <v>0</v>
      </c>
    </row>
    <row r="3157" spans="1:70" x14ac:dyDescent="0.35">
      <c r="A3157">
        <v>12014</v>
      </c>
      <c r="B3157" t="s">
        <v>66</v>
      </c>
      <c r="C3157" t="s">
        <v>8993</v>
      </c>
      <c r="D3157" t="s">
        <v>8994</v>
      </c>
      <c r="E3157">
        <v>0</v>
      </c>
      <c r="F3157" t="s">
        <v>860</v>
      </c>
      <c r="G3157" t="s">
        <v>71</v>
      </c>
      <c r="H3157">
        <v>94801</v>
      </c>
      <c r="I3157">
        <v>0</v>
      </c>
      <c r="J3157" t="s">
        <v>8735</v>
      </c>
      <c r="K3157" t="s">
        <v>73</v>
      </c>
      <c r="L3157">
        <v>0</v>
      </c>
      <c r="M3157" t="s">
        <v>74</v>
      </c>
      <c r="N3157" t="s">
        <v>99</v>
      </c>
      <c r="O3157">
        <v>0</v>
      </c>
      <c r="P3157">
        <v>0</v>
      </c>
      <c r="Q3157">
        <v>0</v>
      </c>
      <c r="R3157">
        <v>0</v>
      </c>
      <c r="S3157">
        <v>0</v>
      </c>
      <c r="T3157">
        <v>2</v>
      </c>
      <c r="U3157">
        <v>0</v>
      </c>
      <c r="V3157">
        <v>0</v>
      </c>
      <c r="W3157" t="s">
        <v>8736</v>
      </c>
      <c r="X3157" t="s">
        <v>8737</v>
      </c>
      <c r="Y3157" t="s">
        <v>78</v>
      </c>
      <c r="Z3157">
        <v>37.95539093</v>
      </c>
      <c r="AA3157">
        <v>-122.3671341</v>
      </c>
      <c r="AB3157" s="1">
        <v>43812</v>
      </c>
      <c r="AC3157">
        <v>99302</v>
      </c>
      <c r="AD3157" t="s">
        <v>8738</v>
      </c>
      <c r="AE3157">
        <v>0</v>
      </c>
      <c r="AF3157">
        <v>0</v>
      </c>
      <c r="AG3157">
        <v>0</v>
      </c>
      <c r="AH3157">
        <v>0</v>
      </c>
      <c r="AI3157">
        <v>0</v>
      </c>
      <c r="AJ3157">
        <v>0</v>
      </c>
      <c r="AK3157">
        <v>0</v>
      </c>
      <c r="AL3157">
        <v>0</v>
      </c>
      <c r="AM3157" t="s">
        <v>93</v>
      </c>
      <c r="AN3157" t="s">
        <v>82</v>
      </c>
      <c r="AO3157">
        <v>0</v>
      </c>
      <c r="AP3157">
        <v>0</v>
      </c>
      <c r="AQ3157">
        <v>0</v>
      </c>
      <c r="AR3157" t="s">
        <v>74</v>
      </c>
      <c r="AS3157">
        <v>0</v>
      </c>
      <c r="AT3157" t="s">
        <v>83</v>
      </c>
      <c r="AU3157">
        <v>0</v>
      </c>
      <c r="AV3157">
        <v>0</v>
      </c>
      <c r="AW3157">
        <v>0</v>
      </c>
      <c r="AX3157">
        <v>0</v>
      </c>
      <c r="AY3157">
        <v>0</v>
      </c>
      <c r="AZ3157">
        <v>0</v>
      </c>
      <c r="BA3157">
        <v>0</v>
      </c>
      <c r="BB3157">
        <v>0</v>
      </c>
      <c r="BC3157">
        <v>0</v>
      </c>
      <c r="BD3157" t="s">
        <v>8932</v>
      </c>
      <c r="BE3157">
        <v>0</v>
      </c>
      <c r="BF3157">
        <v>0</v>
      </c>
      <c r="BG3157">
        <v>0</v>
      </c>
      <c r="BH3157">
        <v>0</v>
      </c>
      <c r="BI3157">
        <v>0</v>
      </c>
      <c r="BJ3157">
        <v>0</v>
      </c>
      <c r="BK3157">
        <v>0</v>
      </c>
      <c r="BL3157">
        <v>0</v>
      </c>
      <c r="BM3157">
        <v>0</v>
      </c>
      <c r="BN3157">
        <v>0</v>
      </c>
      <c r="BO3157">
        <v>59.5</v>
      </c>
      <c r="BP3157">
        <f>VLOOKUP(H3157, Sheet1!$A$2:$B$1758, 2, FALSE)</f>
        <v>8.6883916769616043</v>
      </c>
      <c r="BQ3157">
        <f t="shared" si="98"/>
        <v>63.680505200981678</v>
      </c>
      <c r="BR3157">
        <f t="shared" si="99"/>
        <v>63.680505200981678</v>
      </c>
    </row>
    <row r="3158" spans="1:70" x14ac:dyDescent="0.35">
      <c r="A3158">
        <v>12023</v>
      </c>
      <c r="B3158" t="s">
        <v>66</v>
      </c>
      <c r="C3158" t="s">
        <v>8706</v>
      </c>
      <c r="D3158" t="s">
        <v>8995</v>
      </c>
      <c r="E3158" t="s">
        <v>8996</v>
      </c>
      <c r="F3158" t="s">
        <v>885</v>
      </c>
      <c r="G3158" t="s">
        <v>71</v>
      </c>
      <c r="H3158">
        <v>92106</v>
      </c>
      <c r="I3158">
        <v>0</v>
      </c>
      <c r="J3158" t="s">
        <v>112</v>
      </c>
      <c r="K3158" t="s">
        <v>73</v>
      </c>
      <c r="L3158">
        <v>0</v>
      </c>
      <c r="M3158" t="s">
        <v>74</v>
      </c>
      <c r="N3158" t="s">
        <v>99</v>
      </c>
      <c r="O3158">
        <v>0</v>
      </c>
      <c r="P3158">
        <v>0</v>
      </c>
      <c r="Q3158">
        <v>0</v>
      </c>
      <c r="R3158">
        <v>0</v>
      </c>
      <c r="S3158">
        <v>0</v>
      </c>
      <c r="T3158">
        <v>2</v>
      </c>
      <c r="U3158">
        <v>0</v>
      </c>
      <c r="V3158">
        <v>0</v>
      </c>
      <c r="W3158" t="s">
        <v>113</v>
      </c>
      <c r="X3158" t="s">
        <v>114</v>
      </c>
      <c r="Y3158" t="s">
        <v>78</v>
      </c>
      <c r="Z3158">
        <v>32.7382037</v>
      </c>
      <c r="AA3158">
        <v>-117.2159152</v>
      </c>
      <c r="AB3158" s="1">
        <v>43812</v>
      </c>
      <c r="AC3158">
        <v>99316</v>
      </c>
      <c r="AD3158" t="s">
        <v>115</v>
      </c>
      <c r="AE3158">
        <v>0</v>
      </c>
      <c r="AF3158">
        <v>0</v>
      </c>
      <c r="AG3158">
        <v>0</v>
      </c>
      <c r="AH3158">
        <v>0</v>
      </c>
      <c r="AI3158">
        <v>0</v>
      </c>
      <c r="AJ3158">
        <v>0</v>
      </c>
      <c r="AK3158">
        <v>0</v>
      </c>
      <c r="AL3158">
        <v>0</v>
      </c>
      <c r="AM3158" t="s">
        <v>93</v>
      </c>
      <c r="AN3158" t="s">
        <v>82</v>
      </c>
      <c r="AO3158">
        <v>0</v>
      </c>
      <c r="AP3158">
        <v>0</v>
      </c>
      <c r="AQ3158">
        <v>0</v>
      </c>
      <c r="AR3158" t="s">
        <v>74</v>
      </c>
      <c r="AS3158">
        <v>0</v>
      </c>
      <c r="AT3158" t="s">
        <v>83</v>
      </c>
      <c r="AU3158">
        <v>0</v>
      </c>
      <c r="AV3158">
        <v>0</v>
      </c>
      <c r="AW3158">
        <v>0</v>
      </c>
      <c r="AX3158">
        <v>0</v>
      </c>
      <c r="AY3158">
        <v>0</v>
      </c>
      <c r="AZ3158">
        <v>0</v>
      </c>
      <c r="BA3158">
        <v>0</v>
      </c>
      <c r="BB3158">
        <v>0</v>
      </c>
      <c r="BC3158">
        <v>0</v>
      </c>
      <c r="BD3158" t="s">
        <v>2386</v>
      </c>
      <c r="BE3158">
        <v>0</v>
      </c>
      <c r="BF3158">
        <v>0</v>
      </c>
      <c r="BG3158">
        <v>0</v>
      </c>
      <c r="BH3158">
        <v>0</v>
      </c>
      <c r="BI3158">
        <v>0</v>
      </c>
      <c r="BJ3158">
        <v>0</v>
      </c>
      <c r="BK3158">
        <v>0</v>
      </c>
      <c r="BL3158">
        <v>0</v>
      </c>
      <c r="BM3158">
        <v>0</v>
      </c>
      <c r="BN3158">
        <v>0</v>
      </c>
      <c r="BO3158">
        <v>9.3000000000000007</v>
      </c>
      <c r="BP3158">
        <f>VLOOKUP(H3158, Sheet1!$A$2:$B$1758, 2, FALSE)</f>
        <v>9.9220485436537089</v>
      </c>
      <c r="BQ3158">
        <f t="shared" si="98"/>
        <v>14.074091348934513</v>
      </c>
      <c r="BR3158">
        <f t="shared" si="99"/>
        <v>14.074091348934513</v>
      </c>
    </row>
    <row r="3159" spans="1:70" ht="203" x14ac:dyDescent="0.35">
      <c r="A3159">
        <v>12026</v>
      </c>
      <c r="B3159" t="s">
        <v>66</v>
      </c>
      <c r="C3159" t="s">
        <v>2269</v>
      </c>
      <c r="D3159" t="s">
        <v>8997</v>
      </c>
      <c r="E3159" s="2" t="s">
        <v>8998</v>
      </c>
      <c r="F3159" t="s">
        <v>781</v>
      </c>
      <c r="G3159" t="s">
        <v>71</v>
      </c>
      <c r="H3159">
        <v>92648</v>
      </c>
      <c r="I3159">
        <v>0</v>
      </c>
      <c r="J3159" t="s">
        <v>112</v>
      </c>
      <c r="K3159" t="s">
        <v>73</v>
      </c>
      <c r="L3159">
        <v>0</v>
      </c>
      <c r="M3159" t="s">
        <v>74</v>
      </c>
      <c r="N3159" t="s">
        <v>99</v>
      </c>
      <c r="O3159">
        <v>0</v>
      </c>
      <c r="P3159">
        <v>0</v>
      </c>
      <c r="Q3159">
        <v>0</v>
      </c>
      <c r="R3159">
        <v>0</v>
      </c>
      <c r="S3159">
        <v>0</v>
      </c>
      <c r="T3159">
        <v>4</v>
      </c>
      <c r="U3159">
        <v>0</v>
      </c>
      <c r="V3159">
        <v>0</v>
      </c>
      <c r="W3159" t="s">
        <v>113</v>
      </c>
      <c r="X3159" t="s">
        <v>114</v>
      </c>
      <c r="Y3159" t="s">
        <v>107</v>
      </c>
      <c r="Z3159">
        <v>33.656300999999999</v>
      </c>
      <c r="AA3159">
        <v>-117.99847699999999</v>
      </c>
      <c r="AB3159" s="1">
        <v>43812</v>
      </c>
      <c r="AC3159">
        <v>99320</v>
      </c>
      <c r="AD3159" t="s">
        <v>115</v>
      </c>
      <c r="AE3159">
        <v>0</v>
      </c>
      <c r="AF3159">
        <v>0</v>
      </c>
      <c r="AG3159">
        <v>0</v>
      </c>
      <c r="AH3159">
        <v>0</v>
      </c>
      <c r="AI3159">
        <v>0</v>
      </c>
      <c r="AJ3159">
        <v>0</v>
      </c>
      <c r="AK3159">
        <v>0</v>
      </c>
      <c r="AL3159">
        <v>0</v>
      </c>
      <c r="AM3159" t="s">
        <v>93</v>
      </c>
      <c r="AN3159" t="s">
        <v>82</v>
      </c>
      <c r="AO3159">
        <v>0</v>
      </c>
      <c r="AP3159">
        <v>0</v>
      </c>
      <c r="AQ3159">
        <v>0</v>
      </c>
      <c r="AR3159" t="s">
        <v>74</v>
      </c>
      <c r="AS3159">
        <v>0</v>
      </c>
      <c r="AT3159" t="s">
        <v>83</v>
      </c>
      <c r="AU3159">
        <v>0</v>
      </c>
      <c r="AV3159">
        <v>0</v>
      </c>
      <c r="AW3159">
        <v>0</v>
      </c>
      <c r="AX3159">
        <v>0</v>
      </c>
      <c r="AY3159">
        <v>0</v>
      </c>
      <c r="AZ3159">
        <v>0</v>
      </c>
      <c r="BA3159">
        <v>0</v>
      </c>
      <c r="BB3159">
        <v>0</v>
      </c>
      <c r="BC3159">
        <v>0</v>
      </c>
      <c r="BD3159" t="s">
        <v>8999</v>
      </c>
      <c r="BE3159">
        <v>0</v>
      </c>
      <c r="BF3159">
        <v>0</v>
      </c>
      <c r="BG3159">
        <v>0</v>
      </c>
      <c r="BH3159">
        <v>0</v>
      </c>
      <c r="BI3159">
        <v>0</v>
      </c>
      <c r="BJ3159">
        <v>0</v>
      </c>
      <c r="BK3159">
        <v>0</v>
      </c>
      <c r="BL3159">
        <v>0</v>
      </c>
      <c r="BM3159">
        <v>0</v>
      </c>
      <c r="BN3159">
        <v>0</v>
      </c>
      <c r="BO3159">
        <v>2.2999999999999998</v>
      </c>
      <c r="BP3159">
        <f>VLOOKUP(H3159, Sheet1!$A$2:$B$1758, 2, FALSE)</f>
        <v>17.373483994920573</v>
      </c>
      <c r="BQ3159">
        <f t="shared" si="98"/>
        <v>10.65942288289386</v>
      </c>
      <c r="BR3159">
        <f t="shared" si="99"/>
        <v>10.65942288289386</v>
      </c>
    </row>
    <row r="3160" spans="1:70" x14ac:dyDescent="0.35">
      <c r="A3160">
        <v>12027</v>
      </c>
      <c r="B3160" t="s">
        <v>66</v>
      </c>
      <c r="C3160" t="s">
        <v>2269</v>
      </c>
      <c r="D3160" t="s">
        <v>9000</v>
      </c>
      <c r="E3160" t="s">
        <v>9001</v>
      </c>
      <c r="F3160" t="s">
        <v>781</v>
      </c>
      <c r="G3160" t="s">
        <v>71</v>
      </c>
      <c r="H3160">
        <v>92648</v>
      </c>
      <c r="I3160">
        <v>0</v>
      </c>
      <c r="J3160" t="s">
        <v>112</v>
      </c>
      <c r="K3160" t="s">
        <v>73</v>
      </c>
      <c r="L3160">
        <v>0</v>
      </c>
      <c r="M3160" t="s">
        <v>74</v>
      </c>
      <c r="N3160" t="s">
        <v>99</v>
      </c>
      <c r="O3160">
        <v>0</v>
      </c>
      <c r="P3160">
        <v>0</v>
      </c>
      <c r="Q3160">
        <v>0</v>
      </c>
      <c r="R3160">
        <v>0</v>
      </c>
      <c r="S3160">
        <v>0</v>
      </c>
      <c r="T3160">
        <v>2</v>
      </c>
      <c r="U3160">
        <v>0</v>
      </c>
      <c r="V3160">
        <v>0</v>
      </c>
      <c r="W3160" t="s">
        <v>113</v>
      </c>
      <c r="X3160" t="s">
        <v>114</v>
      </c>
      <c r="Y3160" t="s">
        <v>78</v>
      </c>
      <c r="Z3160">
        <v>33.656974200000001</v>
      </c>
      <c r="AA3160">
        <v>-117.9976999</v>
      </c>
      <c r="AB3160" s="1">
        <v>43812</v>
      </c>
      <c r="AC3160">
        <v>99321</v>
      </c>
      <c r="AD3160" t="s">
        <v>115</v>
      </c>
      <c r="AE3160">
        <v>0</v>
      </c>
      <c r="AF3160">
        <v>0</v>
      </c>
      <c r="AG3160">
        <v>0</v>
      </c>
      <c r="AH3160">
        <v>0</v>
      </c>
      <c r="AI3160">
        <v>0</v>
      </c>
      <c r="AJ3160">
        <v>0</v>
      </c>
      <c r="AK3160">
        <v>0</v>
      </c>
      <c r="AL3160">
        <v>0</v>
      </c>
      <c r="AM3160" t="s">
        <v>93</v>
      </c>
      <c r="AN3160" t="s">
        <v>82</v>
      </c>
      <c r="AO3160">
        <v>0</v>
      </c>
      <c r="AP3160">
        <v>0</v>
      </c>
      <c r="AQ3160">
        <v>0</v>
      </c>
      <c r="AR3160" t="s">
        <v>74</v>
      </c>
      <c r="AS3160">
        <v>0</v>
      </c>
      <c r="AT3160" t="s">
        <v>83</v>
      </c>
      <c r="AU3160">
        <v>0</v>
      </c>
      <c r="AV3160">
        <v>0</v>
      </c>
      <c r="AW3160">
        <v>0</v>
      </c>
      <c r="AX3160">
        <v>0</v>
      </c>
      <c r="AY3160">
        <v>0</v>
      </c>
      <c r="AZ3160">
        <v>0</v>
      </c>
      <c r="BA3160">
        <v>0</v>
      </c>
      <c r="BB3160">
        <v>0</v>
      </c>
      <c r="BC3160">
        <v>0</v>
      </c>
      <c r="BD3160" t="s">
        <v>8999</v>
      </c>
      <c r="BE3160">
        <v>0</v>
      </c>
      <c r="BF3160">
        <v>0</v>
      </c>
      <c r="BG3160">
        <v>0</v>
      </c>
      <c r="BH3160">
        <v>0</v>
      </c>
      <c r="BI3160">
        <v>0</v>
      </c>
      <c r="BJ3160">
        <v>0</v>
      </c>
      <c r="BK3160">
        <v>0</v>
      </c>
      <c r="BL3160">
        <v>0</v>
      </c>
      <c r="BM3160">
        <v>0</v>
      </c>
      <c r="BN3160">
        <v>0</v>
      </c>
      <c r="BO3160">
        <v>50.5</v>
      </c>
      <c r="BP3160">
        <f>VLOOKUP(H3160, Sheet1!$A$2:$B$1758, 2, FALSE)</f>
        <v>17.373483994920573</v>
      </c>
      <c r="BQ3160">
        <f t="shared" si="98"/>
        <v>58.85942288289386</v>
      </c>
      <c r="BR3160">
        <f t="shared" si="99"/>
        <v>58.85942288289386</v>
      </c>
    </row>
    <row r="3161" spans="1:70" x14ac:dyDescent="0.35">
      <c r="A3161">
        <v>12033</v>
      </c>
      <c r="B3161" t="s">
        <v>66</v>
      </c>
      <c r="C3161" t="s">
        <v>2269</v>
      </c>
      <c r="D3161" t="s">
        <v>9002</v>
      </c>
      <c r="E3161" t="s">
        <v>9003</v>
      </c>
      <c r="F3161" t="s">
        <v>781</v>
      </c>
      <c r="G3161" t="s">
        <v>71</v>
      </c>
      <c r="H3161">
        <v>92648</v>
      </c>
      <c r="I3161">
        <v>0</v>
      </c>
      <c r="J3161" t="s">
        <v>112</v>
      </c>
      <c r="K3161" t="s">
        <v>73</v>
      </c>
      <c r="L3161">
        <v>0</v>
      </c>
      <c r="M3161" t="s">
        <v>74</v>
      </c>
      <c r="N3161" t="s">
        <v>99</v>
      </c>
      <c r="O3161">
        <v>0</v>
      </c>
      <c r="P3161">
        <v>0</v>
      </c>
      <c r="Q3161">
        <v>0</v>
      </c>
      <c r="R3161">
        <v>0</v>
      </c>
      <c r="S3161">
        <v>0</v>
      </c>
      <c r="T3161">
        <v>2</v>
      </c>
      <c r="U3161">
        <v>0</v>
      </c>
      <c r="V3161">
        <v>0</v>
      </c>
      <c r="W3161" t="s">
        <v>113</v>
      </c>
      <c r="X3161" t="s">
        <v>114</v>
      </c>
      <c r="Y3161" t="s">
        <v>78</v>
      </c>
      <c r="Z3161">
        <v>33.656964199999997</v>
      </c>
      <c r="AA3161">
        <v>-117.99672150000001</v>
      </c>
      <c r="AB3161" s="1">
        <v>43812</v>
      </c>
      <c r="AC3161">
        <v>99329</v>
      </c>
      <c r="AD3161" t="s">
        <v>115</v>
      </c>
      <c r="AE3161">
        <v>0</v>
      </c>
      <c r="AF3161">
        <v>0</v>
      </c>
      <c r="AG3161">
        <v>0</v>
      </c>
      <c r="AH3161">
        <v>0</v>
      </c>
      <c r="AI3161">
        <v>0</v>
      </c>
      <c r="AJ3161">
        <v>0</v>
      </c>
      <c r="AK3161">
        <v>0</v>
      </c>
      <c r="AL3161">
        <v>0</v>
      </c>
      <c r="AM3161" t="s">
        <v>93</v>
      </c>
      <c r="AN3161" t="s">
        <v>82</v>
      </c>
      <c r="AO3161">
        <v>0</v>
      </c>
      <c r="AP3161">
        <v>0</v>
      </c>
      <c r="AQ3161">
        <v>0</v>
      </c>
      <c r="AR3161" t="s">
        <v>74</v>
      </c>
      <c r="AS3161">
        <v>0</v>
      </c>
      <c r="AT3161" t="s">
        <v>83</v>
      </c>
      <c r="AU3161">
        <v>0</v>
      </c>
      <c r="AV3161">
        <v>0</v>
      </c>
      <c r="AW3161">
        <v>0</v>
      </c>
      <c r="AX3161">
        <v>0</v>
      </c>
      <c r="AY3161">
        <v>0</v>
      </c>
      <c r="AZ3161">
        <v>0</v>
      </c>
      <c r="BA3161">
        <v>0</v>
      </c>
      <c r="BB3161">
        <v>0</v>
      </c>
      <c r="BC3161">
        <v>0</v>
      </c>
      <c r="BD3161" t="s">
        <v>8999</v>
      </c>
      <c r="BE3161">
        <v>0</v>
      </c>
      <c r="BF3161">
        <v>0</v>
      </c>
      <c r="BG3161">
        <v>0</v>
      </c>
      <c r="BH3161">
        <v>0</v>
      </c>
      <c r="BI3161">
        <v>0</v>
      </c>
      <c r="BJ3161">
        <v>0</v>
      </c>
      <c r="BK3161">
        <v>0</v>
      </c>
      <c r="BL3161">
        <v>0</v>
      </c>
      <c r="BM3161">
        <v>0</v>
      </c>
      <c r="BN3161">
        <v>0</v>
      </c>
      <c r="BO3161">
        <v>9.3000000000000007</v>
      </c>
      <c r="BP3161">
        <f>VLOOKUP(H3161, Sheet1!$A$2:$B$1758, 2, FALSE)</f>
        <v>17.373483994920573</v>
      </c>
      <c r="BQ3161">
        <f t="shared" si="98"/>
        <v>17.65942288289386</v>
      </c>
      <c r="BR3161">
        <f t="shared" si="99"/>
        <v>17.65942288289386</v>
      </c>
    </row>
    <row r="3162" spans="1:70" x14ac:dyDescent="0.35">
      <c r="A3162">
        <v>12034</v>
      </c>
      <c r="B3162" t="s">
        <v>66</v>
      </c>
      <c r="C3162" t="s">
        <v>2269</v>
      </c>
      <c r="D3162" t="s">
        <v>9004</v>
      </c>
      <c r="E3162" t="s">
        <v>9005</v>
      </c>
      <c r="F3162" t="s">
        <v>781</v>
      </c>
      <c r="G3162" t="s">
        <v>71</v>
      </c>
      <c r="H3162">
        <v>92648</v>
      </c>
      <c r="I3162">
        <v>0</v>
      </c>
      <c r="J3162" t="s">
        <v>112</v>
      </c>
      <c r="K3162" t="s">
        <v>73</v>
      </c>
      <c r="L3162">
        <v>0</v>
      </c>
      <c r="M3162" t="s">
        <v>74</v>
      </c>
      <c r="N3162" t="s">
        <v>99</v>
      </c>
      <c r="O3162">
        <v>0</v>
      </c>
      <c r="P3162">
        <v>0</v>
      </c>
      <c r="Q3162">
        <v>0</v>
      </c>
      <c r="R3162">
        <v>0</v>
      </c>
      <c r="S3162">
        <v>0</v>
      </c>
      <c r="T3162">
        <v>2</v>
      </c>
      <c r="U3162">
        <v>0</v>
      </c>
      <c r="V3162">
        <v>0</v>
      </c>
      <c r="W3162" t="s">
        <v>113</v>
      </c>
      <c r="X3162" t="s">
        <v>114</v>
      </c>
      <c r="Y3162" t="s">
        <v>78</v>
      </c>
      <c r="Z3162">
        <v>33.6565443</v>
      </c>
      <c r="AA3162">
        <v>-117.9976814</v>
      </c>
      <c r="AB3162" s="1">
        <v>43812</v>
      </c>
      <c r="AC3162">
        <v>99330</v>
      </c>
      <c r="AD3162" t="s">
        <v>115</v>
      </c>
      <c r="AE3162">
        <v>0</v>
      </c>
      <c r="AF3162">
        <v>0</v>
      </c>
      <c r="AG3162">
        <v>0</v>
      </c>
      <c r="AH3162">
        <v>0</v>
      </c>
      <c r="AI3162">
        <v>0</v>
      </c>
      <c r="AJ3162">
        <v>0</v>
      </c>
      <c r="AK3162">
        <v>0</v>
      </c>
      <c r="AL3162">
        <v>0</v>
      </c>
      <c r="AM3162" t="s">
        <v>93</v>
      </c>
      <c r="AN3162" t="s">
        <v>82</v>
      </c>
      <c r="AO3162">
        <v>0</v>
      </c>
      <c r="AP3162">
        <v>0</v>
      </c>
      <c r="AQ3162">
        <v>0</v>
      </c>
      <c r="AR3162" t="s">
        <v>74</v>
      </c>
      <c r="AS3162">
        <v>0</v>
      </c>
      <c r="AT3162" t="s">
        <v>83</v>
      </c>
      <c r="AU3162">
        <v>0</v>
      </c>
      <c r="AV3162">
        <v>0</v>
      </c>
      <c r="AW3162">
        <v>0</v>
      </c>
      <c r="AX3162">
        <v>0</v>
      </c>
      <c r="AY3162">
        <v>0</v>
      </c>
      <c r="AZ3162">
        <v>0</v>
      </c>
      <c r="BA3162">
        <v>0</v>
      </c>
      <c r="BB3162">
        <v>0</v>
      </c>
      <c r="BC3162">
        <v>0</v>
      </c>
      <c r="BD3162" t="s">
        <v>8999</v>
      </c>
      <c r="BE3162">
        <v>0</v>
      </c>
      <c r="BF3162">
        <v>0</v>
      </c>
      <c r="BG3162">
        <v>0</v>
      </c>
      <c r="BH3162">
        <v>0</v>
      </c>
      <c r="BI3162">
        <v>0</v>
      </c>
      <c r="BJ3162">
        <v>0</v>
      </c>
      <c r="BK3162">
        <v>0</v>
      </c>
      <c r="BL3162">
        <v>0</v>
      </c>
      <c r="BM3162">
        <v>0</v>
      </c>
      <c r="BN3162">
        <v>0</v>
      </c>
      <c r="BO3162">
        <v>50.5</v>
      </c>
      <c r="BP3162">
        <f>VLOOKUP(H3162, Sheet1!$A$2:$B$1758, 2, FALSE)</f>
        <v>17.373483994920573</v>
      </c>
      <c r="BQ3162">
        <f t="shared" si="98"/>
        <v>58.85942288289386</v>
      </c>
      <c r="BR3162">
        <f t="shared" si="99"/>
        <v>58.85942288289386</v>
      </c>
    </row>
    <row r="3163" spans="1:70" x14ac:dyDescent="0.35">
      <c r="A3163">
        <v>12035</v>
      </c>
      <c r="B3163" t="s">
        <v>66</v>
      </c>
      <c r="C3163" t="s">
        <v>2269</v>
      </c>
      <c r="D3163" t="s">
        <v>9006</v>
      </c>
      <c r="E3163" t="s">
        <v>9007</v>
      </c>
      <c r="F3163" t="s">
        <v>781</v>
      </c>
      <c r="G3163" t="s">
        <v>71</v>
      </c>
      <c r="H3163">
        <v>92648</v>
      </c>
      <c r="I3163">
        <v>0</v>
      </c>
      <c r="J3163" t="s">
        <v>112</v>
      </c>
      <c r="K3163" t="s">
        <v>73</v>
      </c>
      <c r="L3163">
        <v>0</v>
      </c>
      <c r="M3163" t="s">
        <v>74</v>
      </c>
      <c r="N3163" t="s">
        <v>99</v>
      </c>
      <c r="O3163">
        <v>0</v>
      </c>
      <c r="P3163">
        <v>0</v>
      </c>
      <c r="Q3163">
        <v>0</v>
      </c>
      <c r="R3163">
        <v>0</v>
      </c>
      <c r="S3163">
        <v>0</v>
      </c>
      <c r="T3163">
        <v>2</v>
      </c>
      <c r="U3163">
        <v>0</v>
      </c>
      <c r="V3163">
        <v>0</v>
      </c>
      <c r="W3163" t="s">
        <v>113</v>
      </c>
      <c r="X3163" t="s">
        <v>114</v>
      </c>
      <c r="Y3163" t="s">
        <v>78</v>
      </c>
      <c r="Z3163">
        <v>33.657193399999997</v>
      </c>
      <c r="AA3163">
        <v>-117.9965311</v>
      </c>
      <c r="AB3163" s="1">
        <v>43812</v>
      </c>
      <c r="AC3163">
        <v>99331</v>
      </c>
      <c r="AD3163" t="s">
        <v>115</v>
      </c>
      <c r="AE3163">
        <v>0</v>
      </c>
      <c r="AF3163">
        <v>0</v>
      </c>
      <c r="AG3163">
        <v>0</v>
      </c>
      <c r="AH3163">
        <v>0</v>
      </c>
      <c r="AI3163">
        <v>0</v>
      </c>
      <c r="AJ3163">
        <v>0</v>
      </c>
      <c r="AK3163">
        <v>0</v>
      </c>
      <c r="AL3163">
        <v>0</v>
      </c>
      <c r="AM3163" t="s">
        <v>93</v>
      </c>
      <c r="AN3163" t="s">
        <v>82</v>
      </c>
      <c r="AO3163">
        <v>0</v>
      </c>
      <c r="AP3163">
        <v>0</v>
      </c>
      <c r="AQ3163">
        <v>0</v>
      </c>
      <c r="AR3163" t="s">
        <v>74</v>
      </c>
      <c r="AS3163">
        <v>0</v>
      </c>
      <c r="AT3163" t="s">
        <v>83</v>
      </c>
      <c r="AU3163">
        <v>0</v>
      </c>
      <c r="AV3163">
        <v>0</v>
      </c>
      <c r="AW3163">
        <v>0</v>
      </c>
      <c r="AX3163">
        <v>0</v>
      </c>
      <c r="AY3163">
        <v>0</v>
      </c>
      <c r="AZ3163">
        <v>0</v>
      </c>
      <c r="BA3163">
        <v>0</v>
      </c>
      <c r="BB3163">
        <v>0</v>
      </c>
      <c r="BC3163">
        <v>0</v>
      </c>
      <c r="BD3163" t="s">
        <v>8999</v>
      </c>
      <c r="BE3163">
        <v>0</v>
      </c>
      <c r="BF3163">
        <v>0</v>
      </c>
      <c r="BG3163">
        <v>0</v>
      </c>
      <c r="BH3163">
        <v>0</v>
      </c>
      <c r="BI3163">
        <v>0</v>
      </c>
      <c r="BJ3163">
        <v>0</v>
      </c>
      <c r="BK3163">
        <v>0</v>
      </c>
      <c r="BL3163">
        <v>0</v>
      </c>
      <c r="BM3163">
        <v>0</v>
      </c>
      <c r="BN3163">
        <v>0</v>
      </c>
      <c r="BO3163">
        <v>59.5</v>
      </c>
      <c r="BP3163">
        <f>VLOOKUP(H3163, Sheet1!$A$2:$B$1758, 2, FALSE)</f>
        <v>17.373483994920573</v>
      </c>
      <c r="BQ3163">
        <f t="shared" si="98"/>
        <v>67.859422882893853</v>
      </c>
      <c r="BR3163">
        <f t="shared" si="99"/>
        <v>67.859422882893853</v>
      </c>
    </row>
    <row r="3164" spans="1:70" ht="58" x14ac:dyDescent="0.35">
      <c r="A3164">
        <v>12036</v>
      </c>
      <c r="B3164" t="s">
        <v>66</v>
      </c>
      <c r="C3164" t="s">
        <v>9008</v>
      </c>
      <c r="D3164" t="s">
        <v>9009</v>
      </c>
      <c r="E3164" s="2" t="s">
        <v>3282</v>
      </c>
      <c r="F3164" t="s">
        <v>6906</v>
      </c>
      <c r="G3164" t="s">
        <v>71</v>
      </c>
      <c r="H3164">
        <v>95066</v>
      </c>
      <c r="I3164">
        <v>0</v>
      </c>
      <c r="J3164" t="s">
        <v>112</v>
      </c>
      <c r="K3164" t="s">
        <v>73</v>
      </c>
      <c r="L3164">
        <v>0</v>
      </c>
      <c r="M3164" t="s">
        <v>74</v>
      </c>
      <c r="N3164" t="s">
        <v>99</v>
      </c>
      <c r="O3164">
        <v>0</v>
      </c>
      <c r="P3164">
        <v>0</v>
      </c>
      <c r="Q3164">
        <v>0</v>
      </c>
      <c r="R3164">
        <v>0</v>
      </c>
      <c r="S3164">
        <v>0</v>
      </c>
      <c r="T3164">
        <v>4</v>
      </c>
      <c r="U3164">
        <v>0</v>
      </c>
      <c r="V3164">
        <v>0</v>
      </c>
      <c r="W3164" t="s">
        <v>113</v>
      </c>
      <c r="X3164" t="s">
        <v>114</v>
      </c>
      <c r="Y3164" t="s">
        <v>78</v>
      </c>
      <c r="Z3164">
        <v>37.046669100000003</v>
      </c>
      <c r="AA3164">
        <v>-122.020765</v>
      </c>
      <c r="AB3164" s="1">
        <v>43812</v>
      </c>
      <c r="AC3164">
        <v>99332</v>
      </c>
      <c r="AD3164" t="s">
        <v>115</v>
      </c>
      <c r="AE3164">
        <v>0</v>
      </c>
      <c r="AF3164">
        <v>0</v>
      </c>
      <c r="AG3164">
        <v>0</v>
      </c>
      <c r="AH3164">
        <v>0</v>
      </c>
      <c r="AI3164">
        <v>0</v>
      </c>
      <c r="AJ3164">
        <v>0</v>
      </c>
      <c r="AK3164">
        <v>0</v>
      </c>
      <c r="AL3164">
        <v>0</v>
      </c>
      <c r="AM3164" t="s">
        <v>93</v>
      </c>
      <c r="AN3164" t="s">
        <v>82</v>
      </c>
      <c r="AO3164">
        <v>0</v>
      </c>
      <c r="AP3164">
        <v>0</v>
      </c>
      <c r="AQ3164">
        <v>0</v>
      </c>
      <c r="AR3164" t="s">
        <v>74</v>
      </c>
      <c r="AS3164">
        <v>0</v>
      </c>
      <c r="AT3164" t="s">
        <v>83</v>
      </c>
      <c r="AU3164">
        <v>0</v>
      </c>
      <c r="AV3164">
        <v>0</v>
      </c>
      <c r="AW3164">
        <v>0</v>
      </c>
      <c r="AX3164">
        <v>0</v>
      </c>
      <c r="AY3164">
        <v>0</v>
      </c>
      <c r="AZ3164">
        <v>0</v>
      </c>
      <c r="BA3164">
        <v>0</v>
      </c>
      <c r="BB3164">
        <v>0</v>
      </c>
      <c r="BC3164">
        <v>0</v>
      </c>
      <c r="BD3164" t="s">
        <v>9010</v>
      </c>
      <c r="BE3164">
        <v>0</v>
      </c>
      <c r="BF3164">
        <v>0</v>
      </c>
      <c r="BG3164">
        <v>0</v>
      </c>
      <c r="BH3164">
        <v>0</v>
      </c>
      <c r="BI3164">
        <v>0</v>
      </c>
      <c r="BJ3164">
        <v>0</v>
      </c>
      <c r="BK3164">
        <v>0</v>
      </c>
      <c r="BL3164">
        <v>0</v>
      </c>
      <c r="BM3164">
        <v>0</v>
      </c>
      <c r="BN3164">
        <v>0</v>
      </c>
      <c r="BO3164">
        <v>2.2999999999999998</v>
      </c>
      <c r="BP3164">
        <f>VLOOKUP(H3164, Sheet1!$A$2:$B$1758, 2, FALSE)</f>
        <v>24.142209040004495</v>
      </c>
      <c r="BQ3164">
        <f t="shared" si="98"/>
        <v>13.916261582974638</v>
      </c>
      <c r="BR3164">
        <f t="shared" si="99"/>
        <v>13.916261582974638</v>
      </c>
    </row>
    <row r="3165" spans="1:70" x14ac:dyDescent="0.35">
      <c r="A3165">
        <v>12037</v>
      </c>
      <c r="B3165" t="s">
        <v>66</v>
      </c>
      <c r="C3165" t="s">
        <v>8726</v>
      </c>
      <c r="D3165" t="s">
        <v>9011</v>
      </c>
      <c r="E3165" t="s">
        <v>9012</v>
      </c>
      <c r="F3165" t="s">
        <v>4607</v>
      </c>
      <c r="G3165" t="s">
        <v>71</v>
      </c>
      <c r="H3165">
        <v>94599</v>
      </c>
      <c r="I3165">
        <v>0</v>
      </c>
      <c r="J3165" t="s">
        <v>112</v>
      </c>
      <c r="K3165" t="s">
        <v>73</v>
      </c>
      <c r="L3165">
        <v>0</v>
      </c>
      <c r="M3165" t="s">
        <v>74</v>
      </c>
      <c r="N3165" t="s">
        <v>99</v>
      </c>
      <c r="O3165">
        <v>0</v>
      </c>
      <c r="P3165">
        <v>0</v>
      </c>
      <c r="Q3165">
        <v>0</v>
      </c>
      <c r="R3165">
        <v>0</v>
      </c>
      <c r="S3165">
        <v>0</v>
      </c>
      <c r="T3165">
        <v>2</v>
      </c>
      <c r="U3165">
        <v>0</v>
      </c>
      <c r="V3165">
        <v>0</v>
      </c>
      <c r="W3165" t="s">
        <v>113</v>
      </c>
      <c r="X3165" t="s">
        <v>114</v>
      </c>
      <c r="Y3165" t="s">
        <v>78</v>
      </c>
      <c r="Z3165">
        <v>38.297546099999998</v>
      </c>
      <c r="AA3165">
        <v>-122.2804258</v>
      </c>
      <c r="AB3165" s="1">
        <v>43812</v>
      </c>
      <c r="AC3165">
        <v>99335</v>
      </c>
      <c r="AD3165" t="s">
        <v>115</v>
      </c>
      <c r="AE3165">
        <v>0</v>
      </c>
      <c r="AF3165">
        <v>0</v>
      </c>
      <c r="AG3165">
        <v>0</v>
      </c>
      <c r="AH3165">
        <v>0</v>
      </c>
      <c r="AI3165">
        <v>0</v>
      </c>
      <c r="AJ3165">
        <v>0</v>
      </c>
      <c r="AK3165">
        <v>0</v>
      </c>
      <c r="AL3165">
        <v>0</v>
      </c>
      <c r="AM3165" t="s">
        <v>93</v>
      </c>
      <c r="AN3165" t="s">
        <v>82</v>
      </c>
      <c r="AO3165">
        <v>0</v>
      </c>
      <c r="AP3165">
        <v>0</v>
      </c>
      <c r="AQ3165">
        <v>0</v>
      </c>
      <c r="AR3165" t="s">
        <v>74</v>
      </c>
      <c r="AS3165">
        <v>0</v>
      </c>
      <c r="AT3165" t="s">
        <v>83</v>
      </c>
      <c r="AU3165">
        <v>0</v>
      </c>
      <c r="AV3165">
        <v>0</v>
      </c>
      <c r="AW3165">
        <v>0</v>
      </c>
      <c r="AX3165">
        <v>0</v>
      </c>
      <c r="AY3165">
        <v>0</v>
      </c>
      <c r="AZ3165">
        <v>0</v>
      </c>
      <c r="BA3165">
        <v>0</v>
      </c>
      <c r="BB3165">
        <v>0</v>
      </c>
      <c r="BC3165">
        <v>0</v>
      </c>
      <c r="BD3165" t="s">
        <v>1699</v>
      </c>
      <c r="BE3165">
        <v>0</v>
      </c>
      <c r="BF3165">
        <v>0</v>
      </c>
      <c r="BG3165">
        <v>0</v>
      </c>
      <c r="BH3165">
        <v>0</v>
      </c>
      <c r="BI3165">
        <v>0</v>
      </c>
      <c r="BJ3165">
        <v>0</v>
      </c>
      <c r="BK3165">
        <v>0</v>
      </c>
      <c r="BL3165">
        <v>0</v>
      </c>
      <c r="BM3165">
        <v>0</v>
      </c>
      <c r="BN3165">
        <v>0</v>
      </c>
      <c r="BO3165">
        <v>50.5</v>
      </c>
      <c r="BP3165">
        <f>VLOOKUP(H3165, Sheet1!$A$2:$B$1758, 2, FALSE)</f>
        <v>1.3726647600922102</v>
      </c>
      <c r="BQ3165">
        <f t="shared" si="98"/>
        <v>51.160471164529326</v>
      </c>
      <c r="BR3165">
        <f t="shared" si="99"/>
        <v>51.160471164529326</v>
      </c>
    </row>
    <row r="3166" spans="1:70" ht="116" x14ac:dyDescent="0.35">
      <c r="A3166">
        <v>12041</v>
      </c>
      <c r="B3166" t="s">
        <v>66</v>
      </c>
      <c r="C3166" t="s">
        <v>2034</v>
      </c>
      <c r="D3166" t="s">
        <v>9013</v>
      </c>
      <c r="E3166" s="2" t="s">
        <v>9014</v>
      </c>
      <c r="F3166" t="s">
        <v>646</v>
      </c>
      <c r="G3166" t="s">
        <v>71</v>
      </c>
      <c r="H3166">
        <v>94065</v>
      </c>
      <c r="I3166">
        <v>0</v>
      </c>
      <c r="J3166" t="s">
        <v>112</v>
      </c>
      <c r="K3166" t="s">
        <v>73</v>
      </c>
      <c r="L3166">
        <v>0</v>
      </c>
      <c r="M3166" t="s">
        <v>74</v>
      </c>
      <c r="N3166" t="s">
        <v>99</v>
      </c>
      <c r="O3166">
        <v>0</v>
      </c>
      <c r="P3166">
        <v>0</v>
      </c>
      <c r="Q3166">
        <v>0</v>
      </c>
      <c r="R3166">
        <v>0</v>
      </c>
      <c r="S3166">
        <v>0</v>
      </c>
      <c r="T3166">
        <v>9</v>
      </c>
      <c r="U3166">
        <v>0</v>
      </c>
      <c r="V3166">
        <v>0</v>
      </c>
      <c r="W3166" t="s">
        <v>113</v>
      </c>
      <c r="X3166" t="s">
        <v>114</v>
      </c>
      <c r="Y3166" t="s">
        <v>107</v>
      </c>
      <c r="Z3166">
        <v>37.518625999999998</v>
      </c>
      <c r="AA3166">
        <v>-122.25009</v>
      </c>
      <c r="AB3166" s="1">
        <v>43812</v>
      </c>
      <c r="AC3166">
        <v>99349</v>
      </c>
      <c r="AD3166" t="s">
        <v>115</v>
      </c>
      <c r="AE3166">
        <v>0</v>
      </c>
      <c r="AF3166">
        <v>0</v>
      </c>
      <c r="AG3166">
        <v>0</v>
      </c>
      <c r="AH3166">
        <v>0</v>
      </c>
      <c r="AI3166">
        <v>0</v>
      </c>
      <c r="AJ3166">
        <v>0</v>
      </c>
      <c r="AK3166">
        <v>0</v>
      </c>
      <c r="AL3166">
        <v>0</v>
      </c>
      <c r="AM3166" t="s">
        <v>93</v>
      </c>
      <c r="AN3166" t="s">
        <v>82</v>
      </c>
      <c r="AO3166">
        <v>0</v>
      </c>
      <c r="AP3166">
        <v>0</v>
      </c>
      <c r="AQ3166">
        <v>0</v>
      </c>
      <c r="AR3166" t="s">
        <v>74</v>
      </c>
      <c r="AS3166">
        <v>0</v>
      </c>
      <c r="AT3166" t="s">
        <v>83</v>
      </c>
      <c r="AU3166">
        <v>0</v>
      </c>
      <c r="AV3166">
        <v>0</v>
      </c>
      <c r="AW3166">
        <v>0</v>
      </c>
      <c r="AX3166">
        <v>0</v>
      </c>
      <c r="AY3166">
        <v>0</v>
      </c>
      <c r="AZ3166">
        <v>0</v>
      </c>
      <c r="BA3166">
        <v>0</v>
      </c>
      <c r="BB3166">
        <v>0</v>
      </c>
      <c r="BC3166">
        <v>0</v>
      </c>
      <c r="BD3166" t="s">
        <v>4893</v>
      </c>
      <c r="BE3166">
        <v>0</v>
      </c>
      <c r="BF3166">
        <v>0</v>
      </c>
      <c r="BG3166">
        <v>0</v>
      </c>
      <c r="BH3166">
        <v>0</v>
      </c>
      <c r="BI3166">
        <v>0</v>
      </c>
      <c r="BJ3166">
        <v>0</v>
      </c>
      <c r="BK3166">
        <v>0</v>
      </c>
      <c r="BL3166">
        <v>0</v>
      </c>
      <c r="BM3166">
        <v>0</v>
      </c>
      <c r="BN3166">
        <v>0</v>
      </c>
      <c r="BO3166">
        <v>0</v>
      </c>
      <c r="BP3166">
        <f>VLOOKUP(H3166, Sheet1!$A$2:$B$1758, 2, FALSE)</f>
        <v>10.736894701605722</v>
      </c>
      <c r="BQ3166">
        <f t="shared" si="98"/>
        <v>5.1661626007809298</v>
      </c>
      <c r="BR3166">
        <f t="shared" si="99"/>
        <v>5.1661626007809298</v>
      </c>
    </row>
    <row r="3167" spans="1:70" x14ac:dyDescent="0.35">
      <c r="A3167">
        <v>12042</v>
      </c>
      <c r="B3167" t="s">
        <v>66</v>
      </c>
      <c r="C3167" t="s">
        <v>1002</v>
      </c>
      <c r="D3167" t="s">
        <v>1003</v>
      </c>
      <c r="E3167" t="s">
        <v>9015</v>
      </c>
      <c r="F3167" t="s">
        <v>4114</v>
      </c>
      <c r="G3167" t="s">
        <v>71</v>
      </c>
      <c r="H3167">
        <v>95827</v>
      </c>
      <c r="I3167">
        <v>0</v>
      </c>
      <c r="J3167" t="s">
        <v>112</v>
      </c>
      <c r="K3167" t="s">
        <v>73</v>
      </c>
      <c r="L3167">
        <v>0</v>
      </c>
      <c r="M3167" t="s">
        <v>74</v>
      </c>
      <c r="N3167" t="s">
        <v>99</v>
      </c>
      <c r="O3167">
        <v>0</v>
      </c>
      <c r="P3167">
        <v>0</v>
      </c>
      <c r="Q3167">
        <v>0</v>
      </c>
      <c r="R3167">
        <v>0</v>
      </c>
      <c r="S3167">
        <v>0</v>
      </c>
      <c r="T3167">
        <v>2</v>
      </c>
      <c r="U3167">
        <v>0</v>
      </c>
      <c r="V3167">
        <v>0</v>
      </c>
      <c r="W3167" t="s">
        <v>113</v>
      </c>
      <c r="X3167" t="s">
        <v>114</v>
      </c>
      <c r="Y3167" t="s">
        <v>78</v>
      </c>
      <c r="Z3167">
        <v>38.551707800000003</v>
      </c>
      <c r="AA3167">
        <v>-121.33819870000001</v>
      </c>
      <c r="AB3167" s="1">
        <v>43812</v>
      </c>
      <c r="AC3167">
        <v>99351</v>
      </c>
      <c r="AD3167" t="s">
        <v>115</v>
      </c>
      <c r="AE3167">
        <v>0</v>
      </c>
      <c r="AF3167">
        <v>0</v>
      </c>
      <c r="AG3167">
        <v>0</v>
      </c>
      <c r="AH3167">
        <v>0</v>
      </c>
      <c r="AI3167">
        <v>0</v>
      </c>
      <c r="AJ3167">
        <v>0</v>
      </c>
      <c r="AK3167">
        <v>0</v>
      </c>
      <c r="AL3167">
        <v>0</v>
      </c>
      <c r="AM3167" t="s">
        <v>93</v>
      </c>
      <c r="AN3167" t="s">
        <v>82</v>
      </c>
      <c r="AO3167">
        <v>0</v>
      </c>
      <c r="AP3167">
        <v>0</v>
      </c>
      <c r="AQ3167">
        <v>0</v>
      </c>
      <c r="AR3167" t="s">
        <v>74</v>
      </c>
      <c r="AS3167">
        <v>0</v>
      </c>
      <c r="AT3167" t="s">
        <v>83</v>
      </c>
      <c r="AU3167">
        <v>0</v>
      </c>
      <c r="AV3167">
        <v>0</v>
      </c>
      <c r="AW3167">
        <v>0</v>
      </c>
      <c r="AX3167">
        <v>0</v>
      </c>
      <c r="AY3167">
        <v>0</v>
      </c>
      <c r="AZ3167">
        <v>0</v>
      </c>
      <c r="BA3167">
        <v>0</v>
      </c>
      <c r="BB3167">
        <v>0</v>
      </c>
      <c r="BC3167">
        <v>0</v>
      </c>
      <c r="BD3167" t="s">
        <v>103</v>
      </c>
      <c r="BE3167">
        <v>0</v>
      </c>
      <c r="BF3167">
        <v>0</v>
      </c>
      <c r="BG3167">
        <v>0</v>
      </c>
      <c r="BH3167">
        <v>0</v>
      </c>
      <c r="BI3167">
        <v>0</v>
      </c>
      <c r="BJ3167">
        <v>0</v>
      </c>
      <c r="BK3167">
        <v>0</v>
      </c>
      <c r="BL3167">
        <v>0</v>
      </c>
      <c r="BM3167">
        <v>0</v>
      </c>
      <c r="BN3167">
        <v>0</v>
      </c>
      <c r="BO3167">
        <v>82.625</v>
      </c>
      <c r="BP3167">
        <f>VLOOKUP(H3167, Sheet1!$A$2:$B$1758, 2, FALSE)</f>
        <v>5.5858691432616032</v>
      </c>
      <c r="BQ3167">
        <f t="shared" si="98"/>
        <v>85.312695936559635</v>
      </c>
      <c r="BR3167">
        <f t="shared" si="99"/>
        <v>85.312695936559635</v>
      </c>
    </row>
    <row r="3168" spans="1:70" x14ac:dyDescent="0.35">
      <c r="A3168">
        <v>12056</v>
      </c>
      <c r="B3168" t="s">
        <v>66</v>
      </c>
      <c r="C3168" t="s">
        <v>9016</v>
      </c>
      <c r="D3168" t="s">
        <v>9017</v>
      </c>
      <c r="E3168" t="s">
        <v>9018</v>
      </c>
      <c r="F3168" t="s">
        <v>885</v>
      </c>
      <c r="G3168" t="s">
        <v>71</v>
      </c>
      <c r="H3168">
        <v>92037</v>
      </c>
      <c r="I3168">
        <v>0</v>
      </c>
      <c r="J3168" t="s">
        <v>112</v>
      </c>
      <c r="K3168" t="s">
        <v>73</v>
      </c>
      <c r="L3168">
        <v>0</v>
      </c>
      <c r="M3168" t="s">
        <v>74</v>
      </c>
      <c r="N3168" t="s">
        <v>99</v>
      </c>
      <c r="O3168">
        <v>0</v>
      </c>
      <c r="P3168">
        <v>0</v>
      </c>
      <c r="Q3168">
        <v>0</v>
      </c>
      <c r="R3168">
        <v>0</v>
      </c>
      <c r="S3168">
        <v>0</v>
      </c>
      <c r="T3168">
        <v>1</v>
      </c>
      <c r="U3168">
        <v>0</v>
      </c>
      <c r="V3168">
        <v>0</v>
      </c>
      <c r="W3168" t="s">
        <v>113</v>
      </c>
      <c r="X3168" t="s">
        <v>114</v>
      </c>
      <c r="Y3168" t="s">
        <v>78</v>
      </c>
      <c r="Z3168">
        <v>32.845295299999997</v>
      </c>
      <c r="AA3168">
        <v>-117.2750228</v>
      </c>
      <c r="AB3168" s="1">
        <v>43812</v>
      </c>
      <c r="AC3168">
        <v>99373</v>
      </c>
      <c r="AD3168" t="s">
        <v>115</v>
      </c>
      <c r="AE3168">
        <v>0</v>
      </c>
      <c r="AF3168">
        <v>0</v>
      </c>
      <c r="AG3168">
        <v>0</v>
      </c>
      <c r="AH3168">
        <v>0</v>
      </c>
      <c r="AI3168">
        <v>0</v>
      </c>
      <c r="AJ3168">
        <v>0</v>
      </c>
      <c r="AK3168">
        <v>0</v>
      </c>
      <c r="AL3168">
        <v>0</v>
      </c>
      <c r="AM3168" t="s">
        <v>93</v>
      </c>
      <c r="AN3168" t="s">
        <v>82</v>
      </c>
      <c r="AO3168">
        <v>0</v>
      </c>
      <c r="AP3168">
        <v>0</v>
      </c>
      <c r="AQ3168">
        <v>0</v>
      </c>
      <c r="AR3168" t="s">
        <v>74</v>
      </c>
      <c r="AS3168">
        <v>0</v>
      </c>
      <c r="AT3168" t="s">
        <v>83</v>
      </c>
      <c r="AU3168">
        <v>0</v>
      </c>
      <c r="AV3168">
        <v>0</v>
      </c>
      <c r="AW3168">
        <v>0</v>
      </c>
      <c r="AX3168">
        <v>0</v>
      </c>
      <c r="AY3168">
        <v>0</v>
      </c>
      <c r="AZ3168">
        <v>0</v>
      </c>
      <c r="BA3168">
        <v>0</v>
      </c>
      <c r="BB3168">
        <v>0</v>
      </c>
      <c r="BC3168">
        <v>0</v>
      </c>
      <c r="BD3168" t="s">
        <v>4803</v>
      </c>
      <c r="BE3168">
        <v>0</v>
      </c>
      <c r="BF3168">
        <v>0</v>
      </c>
      <c r="BG3168">
        <v>0</v>
      </c>
      <c r="BH3168">
        <v>0</v>
      </c>
      <c r="BI3168">
        <v>0</v>
      </c>
      <c r="BJ3168">
        <v>0</v>
      </c>
      <c r="BK3168">
        <v>0</v>
      </c>
      <c r="BL3168">
        <v>0</v>
      </c>
      <c r="BM3168">
        <v>0</v>
      </c>
      <c r="BN3168">
        <v>0</v>
      </c>
      <c r="BO3168">
        <v>110.4</v>
      </c>
      <c r="BP3168">
        <f>VLOOKUP(H3168, Sheet1!$A$2:$B$1758, 2, FALSE)</f>
        <v>5.9070825087892365</v>
      </c>
      <c r="BQ3168">
        <f t="shared" si="98"/>
        <v>113.24225091003923</v>
      </c>
      <c r="BR3168">
        <f t="shared" si="99"/>
        <v>113.24225091003923</v>
      </c>
    </row>
    <row r="3169" spans="1:70" x14ac:dyDescent="0.35">
      <c r="A3169">
        <v>12057</v>
      </c>
      <c r="B3169" t="s">
        <v>66</v>
      </c>
      <c r="C3169" t="s">
        <v>4913</v>
      </c>
      <c r="D3169" t="s">
        <v>9019</v>
      </c>
      <c r="E3169" t="s">
        <v>9020</v>
      </c>
      <c r="F3169" t="s">
        <v>1564</v>
      </c>
      <c r="G3169" t="s">
        <v>71</v>
      </c>
      <c r="H3169">
        <v>95476</v>
      </c>
      <c r="I3169">
        <v>0</v>
      </c>
      <c r="J3169" t="s">
        <v>112</v>
      </c>
      <c r="K3169" t="s">
        <v>73</v>
      </c>
      <c r="L3169">
        <v>0</v>
      </c>
      <c r="M3169" t="s">
        <v>74</v>
      </c>
      <c r="N3169" t="s">
        <v>99</v>
      </c>
      <c r="O3169">
        <v>0</v>
      </c>
      <c r="P3169">
        <v>0</v>
      </c>
      <c r="Q3169">
        <v>0</v>
      </c>
      <c r="R3169">
        <v>0</v>
      </c>
      <c r="S3169">
        <v>0</v>
      </c>
      <c r="T3169">
        <v>2</v>
      </c>
      <c r="U3169">
        <v>0</v>
      </c>
      <c r="V3169">
        <v>0</v>
      </c>
      <c r="W3169" t="s">
        <v>113</v>
      </c>
      <c r="X3169" t="s">
        <v>114</v>
      </c>
      <c r="Y3169" t="s">
        <v>78</v>
      </c>
      <c r="Z3169">
        <v>38.158208100000003</v>
      </c>
      <c r="AA3169">
        <v>-122.45102350000001</v>
      </c>
      <c r="AB3169" s="1">
        <v>43812</v>
      </c>
      <c r="AC3169">
        <v>99374</v>
      </c>
      <c r="AD3169" t="s">
        <v>115</v>
      </c>
      <c r="AE3169">
        <v>0</v>
      </c>
      <c r="AF3169">
        <v>0</v>
      </c>
      <c r="AG3169">
        <v>0</v>
      </c>
      <c r="AH3169">
        <v>0</v>
      </c>
      <c r="AI3169">
        <v>0</v>
      </c>
      <c r="AJ3169">
        <v>0</v>
      </c>
      <c r="AK3169">
        <v>0</v>
      </c>
      <c r="AL3169">
        <v>0</v>
      </c>
      <c r="AM3169" t="s">
        <v>93</v>
      </c>
      <c r="AN3169" t="s">
        <v>82</v>
      </c>
      <c r="AO3169">
        <v>0</v>
      </c>
      <c r="AP3169">
        <v>0</v>
      </c>
      <c r="AQ3169">
        <v>0</v>
      </c>
      <c r="AR3169" t="s">
        <v>74</v>
      </c>
      <c r="AS3169">
        <v>0</v>
      </c>
      <c r="AT3169" t="s">
        <v>83</v>
      </c>
      <c r="AU3169">
        <v>0</v>
      </c>
      <c r="AV3169">
        <v>0</v>
      </c>
      <c r="AW3169">
        <v>0</v>
      </c>
      <c r="AX3169">
        <v>0</v>
      </c>
      <c r="AY3169">
        <v>0</v>
      </c>
      <c r="AZ3169">
        <v>0</v>
      </c>
      <c r="BA3169">
        <v>0</v>
      </c>
      <c r="BB3169">
        <v>0</v>
      </c>
      <c r="BC3169">
        <v>0</v>
      </c>
      <c r="BD3169" t="s">
        <v>103</v>
      </c>
      <c r="BE3169">
        <v>0</v>
      </c>
      <c r="BF3169">
        <v>0</v>
      </c>
      <c r="BG3169">
        <v>0</v>
      </c>
      <c r="BH3169">
        <v>0</v>
      </c>
      <c r="BI3169">
        <v>0</v>
      </c>
      <c r="BJ3169">
        <v>0</v>
      </c>
      <c r="BK3169">
        <v>0</v>
      </c>
      <c r="BL3169">
        <v>0</v>
      </c>
      <c r="BM3169">
        <v>0</v>
      </c>
      <c r="BN3169">
        <v>0</v>
      </c>
      <c r="BO3169">
        <v>74</v>
      </c>
      <c r="BP3169">
        <f>VLOOKUP(H3169, Sheet1!$A$2:$B$1758, 2, FALSE)</f>
        <v>0</v>
      </c>
      <c r="BQ3169">
        <f t="shared" si="98"/>
        <v>74</v>
      </c>
      <c r="BR3169">
        <f t="shared" si="99"/>
        <v>74</v>
      </c>
    </row>
    <row r="3170" spans="1:70" x14ac:dyDescent="0.35">
      <c r="A3170">
        <v>12058</v>
      </c>
      <c r="B3170" t="s">
        <v>66</v>
      </c>
      <c r="C3170" t="s">
        <v>4913</v>
      </c>
      <c r="D3170" t="s">
        <v>9021</v>
      </c>
      <c r="E3170" t="s">
        <v>9022</v>
      </c>
      <c r="F3170" t="s">
        <v>1564</v>
      </c>
      <c r="G3170" t="s">
        <v>71</v>
      </c>
      <c r="H3170">
        <v>95476</v>
      </c>
      <c r="I3170">
        <v>0</v>
      </c>
      <c r="J3170" t="s">
        <v>112</v>
      </c>
      <c r="K3170" t="s">
        <v>73</v>
      </c>
      <c r="L3170">
        <v>0</v>
      </c>
      <c r="M3170" t="s">
        <v>74</v>
      </c>
      <c r="N3170" t="s">
        <v>99</v>
      </c>
      <c r="O3170">
        <v>0</v>
      </c>
      <c r="P3170">
        <v>0</v>
      </c>
      <c r="Q3170">
        <v>0</v>
      </c>
      <c r="R3170">
        <v>0</v>
      </c>
      <c r="S3170">
        <v>0</v>
      </c>
      <c r="T3170">
        <v>2</v>
      </c>
      <c r="U3170">
        <v>0</v>
      </c>
      <c r="V3170">
        <v>0</v>
      </c>
      <c r="W3170" t="s">
        <v>113</v>
      </c>
      <c r="X3170" t="s">
        <v>114</v>
      </c>
      <c r="Y3170" t="s">
        <v>78</v>
      </c>
      <c r="Z3170">
        <v>38.157577000000003</v>
      </c>
      <c r="AA3170">
        <v>-122.4515679</v>
      </c>
      <c r="AB3170" s="1">
        <v>43812</v>
      </c>
      <c r="AC3170">
        <v>99375</v>
      </c>
      <c r="AD3170" t="s">
        <v>115</v>
      </c>
      <c r="AE3170">
        <v>0</v>
      </c>
      <c r="AF3170">
        <v>0</v>
      </c>
      <c r="AG3170">
        <v>0</v>
      </c>
      <c r="AH3170">
        <v>0</v>
      </c>
      <c r="AI3170">
        <v>0</v>
      </c>
      <c r="AJ3170">
        <v>0</v>
      </c>
      <c r="AK3170">
        <v>0</v>
      </c>
      <c r="AL3170">
        <v>0</v>
      </c>
      <c r="AM3170" t="s">
        <v>93</v>
      </c>
      <c r="AN3170" t="s">
        <v>82</v>
      </c>
      <c r="AO3170">
        <v>0</v>
      </c>
      <c r="AP3170">
        <v>0</v>
      </c>
      <c r="AQ3170">
        <v>0</v>
      </c>
      <c r="AR3170" t="s">
        <v>74</v>
      </c>
      <c r="AS3170">
        <v>0</v>
      </c>
      <c r="AT3170" t="s">
        <v>83</v>
      </c>
      <c r="AU3170">
        <v>0</v>
      </c>
      <c r="AV3170">
        <v>0</v>
      </c>
      <c r="AW3170">
        <v>0</v>
      </c>
      <c r="AX3170">
        <v>0</v>
      </c>
      <c r="AY3170">
        <v>0</v>
      </c>
      <c r="AZ3170">
        <v>0</v>
      </c>
      <c r="BA3170">
        <v>0</v>
      </c>
      <c r="BB3170">
        <v>0</v>
      </c>
      <c r="BC3170">
        <v>0</v>
      </c>
      <c r="BD3170" t="s">
        <v>103</v>
      </c>
      <c r="BE3170">
        <v>0</v>
      </c>
      <c r="BF3170">
        <v>0</v>
      </c>
      <c r="BG3170">
        <v>0</v>
      </c>
      <c r="BH3170">
        <v>0</v>
      </c>
      <c r="BI3170">
        <v>0</v>
      </c>
      <c r="BJ3170">
        <v>0</v>
      </c>
      <c r="BK3170">
        <v>0</v>
      </c>
      <c r="BL3170">
        <v>0</v>
      </c>
      <c r="BM3170">
        <v>0</v>
      </c>
      <c r="BN3170">
        <v>0</v>
      </c>
      <c r="BO3170">
        <v>74</v>
      </c>
      <c r="BP3170">
        <f>VLOOKUP(H3170, Sheet1!$A$2:$B$1758, 2, FALSE)</f>
        <v>0</v>
      </c>
      <c r="BQ3170">
        <f t="shared" si="98"/>
        <v>74</v>
      </c>
      <c r="BR3170">
        <f t="shared" si="99"/>
        <v>74</v>
      </c>
    </row>
    <row r="3171" spans="1:70" ht="101.5" x14ac:dyDescent="0.35">
      <c r="A3171">
        <v>12059</v>
      </c>
      <c r="B3171" t="s">
        <v>66</v>
      </c>
      <c r="C3171" t="s">
        <v>9023</v>
      </c>
      <c r="D3171" t="s">
        <v>9024</v>
      </c>
      <c r="E3171" s="2" t="s">
        <v>9025</v>
      </c>
      <c r="F3171" t="s">
        <v>1785</v>
      </c>
      <c r="G3171" t="s">
        <v>71</v>
      </c>
      <c r="H3171">
        <v>94583</v>
      </c>
      <c r="I3171">
        <v>0</v>
      </c>
      <c r="J3171" t="s">
        <v>8030</v>
      </c>
      <c r="K3171" t="s">
        <v>73</v>
      </c>
      <c r="L3171">
        <v>0</v>
      </c>
      <c r="M3171" t="s">
        <v>74</v>
      </c>
      <c r="N3171" t="s">
        <v>8031</v>
      </c>
      <c r="O3171">
        <v>0</v>
      </c>
      <c r="P3171">
        <v>0</v>
      </c>
      <c r="Q3171">
        <v>0</v>
      </c>
      <c r="R3171">
        <v>0</v>
      </c>
      <c r="S3171">
        <v>0</v>
      </c>
      <c r="T3171">
        <v>1</v>
      </c>
      <c r="U3171">
        <v>0</v>
      </c>
      <c r="V3171">
        <v>0</v>
      </c>
      <c r="W3171" t="s">
        <v>8032</v>
      </c>
      <c r="X3171" t="s">
        <v>8033</v>
      </c>
      <c r="Y3171" t="s">
        <v>78</v>
      </c>
      <c r="Z3171">
        <v>37.770274999999998</v>
      </c>
      <c r="AA3171">
        <v>-121.959901</v>
      </c>
      <c r="AB3171" s="1">
        <v>43812</v>
      </c>
      <c r="AC3171">
        <v>99376</v>
      </c>
      <c r="AD3171" t="s">
        <v>8034</v>
      </c>
      <c r="AE3171">
        <v>0</v>
      </c>
      <c r="AF3171">
        <v>0</v>
      </c>
      <c r="AG3171">
        <v>0</v>
      </c>
      <c r="AH3171">
        <v>0</v>
      </c>
      <c r="AI3171">
        <v>0</v>
      </c>
      <c r="AJ3171">
        <v>0</v>
      </c>
      <c r="AK3171">
        <v>0</v>
      </c>
      <c r="AL3171">
        <v>0</v>
      </c>
      <c r="AM3171" t="s">
        <v>93</v>
      </c>
      <c r="AN3171" t="s">
        <v>82</v>
      </c>
      <c r="AO3171">
        <v>0</v>
      </c>
      <c r="AP3171">
        <v>0</v>
      </c>
      <c r="AQ3171">
        <v>0</v>
      </c>
      <c r="AR3171" t="s">
        <v>74</v>
      </c>
      <c r="AS3171">
        <v>0</v>
      </c>
      <c r="AT3171" t="s">
        <v>83</v>
      </c>
      <c r="AU3171">
        <v>0</v>
      </c>
      <c r="AV3171">
        <v>0</v>
      </c>
      <c r="AW3171">
        <v>0</v>
      </c>
      <c r="AX3171">
        <v>0</v>
      </c>
      <c r="AY3171">
        <v>0</v>
      </c>
      <c r="AZ3171">
        <v>0</v>
      </c>
      <c r="BA3171">
        <v>0</v>
      </c>
      <c r="BB3171">
        <v>0</v>
      </c>
      <c r="BC3171">
        <v>0</v>
      </c>
      <c r="BD3171" t="s">
        <v>8035</v>
      </c>
      <c r="BE3171">
        <v>0</v>
      </c>
      <c r="BF3171">
        <v>0</v>
      </c>
      <c r="BG3171">
        <v>0</v>
      </c>
      <c r="BH3171">
        <v>0</v>
      </c>
      <c r="BI3171">
        <v>0</v>
      </c>
      <c r="BJ3171">
        <v>0</v>
      </c>
      <c r="BK3171">
        <v>0</v>
      </c>
      <c r="BL3171">
        <v>0</v>
      </c>
      <c r="BM3171">
        <v>0</v>
      </c>
      <c r="BN3171">
        <v>0</v>
      </c>
      <c r="BO3171">
        <v>83</v>
      </c>
      <c r="BP3171">
        <f>VLOOKUP(H3171, Sheet1!$A$2:$B$1758, 2, FALSE)</f>
        <v>7.4789289851428506</v>
      </c>
      <c r="BQ3171">
        <f t="shared" si="98"/>
        <v>86.598560318484189</v>
      </c>
      <c r="BR3171">
        <f t="shared" si="99"/>
        <v>86.598560318484189</v>
      </c>
    </row>
    <row r="3172" spans="1:70" x14ac:dyDescent="0.35">
      <c r="A3172">
        <v>12060</v>
      </c>
      <c r="B3172" t="s">
        <v>66</v>
      </c>
      <c r="C3172" t="s">
        <v>1471</v>
      </c>
      <c r="D3172" t="s">
        <v>9026</v>
      </c>
      <c r="E3172" t="s">
        <v>9027</v>
      </c>
      <c r="F3172" t="s">
        <v>1474</v>
      </c>
      <c r="G3172" t="s">
        <v>71</v>
      </c>
      <c r="H3172">
        <v>95070</v>
      </c>
      <c r="I3172">
        <v>0</v>
      </c>
      <c r="J3172" t="s">
        <v>112</v>
      </c>
      <c r="K3172" t="s">
        <v>73</v>
      </c>
      <c r="L3172">
        <v>0</v>
      </c>
      <c r="M3172" t="s">
        <v>74</v>
      </c>
      <c r="N3172" t="s">
        <v>99</v>
      </c>
      <c r="O3172">
        <v>0</v>
      </c>
      <c r="P3172">
        <v>0</v>
      </c>
      <c r="Q3172">
        <v>0</v>
      </c>
      <c r="R3172">
        <v>0</v>
      </c>
      <c r="S3172">
        <v>0</v>
      </c>
      <c r="T3172">
        <v>2</v>
      </c>
      <c r="U3172">
        <v>0</v>
      </c>
      <c r="V3172">
        <v>0</v>
      </c>
      <c r="W3172" t="s">
        <v>113</v>
      </c>
      <c r="X3172" t="s">
        <v>114</v>
      </c>
      <c r="Y3172" t="s">
        <v>78</v>
      </c>
      <c r="Z3172">
        <v>37.270173700000001</v>
      </c>
      <c r="AA3172">
        <v>-122.01574340000001</v>
      </c>
      <c r="AB3172" s="1">
        <v>43812</v>
      </c>
      <c r="AC3172">
        <v>99378</v>
      </c>
      <c r="AD3172" t="s">
        <v>115</v>
      </c>
      <c r="AE3172">
        <v>0</v>
      </c>
      <c r="AF3172">
        <v>0</v>
      </c>
      <c r="AG3172">
        <v>0</v>
      </c>
      <c r="AH3172">
        <v>0</v>
      </c>
      <c r="AI3172">
        <v>0</v>
      </c>
      <c r="AJ3172">
        <v>0</v>
      </c>
      <c r="AK3172">
        <v>0</v>
      </c>
      <c r="AL3172">
        <v>0</v>
      </c>
      <c r="AM3172" t="s">
        <v>93</v>
      </c>
      <c r="AN3172" t="s">
        <v>82</v>
      </c>
      <c r="AO3172">
        <v>0</v>
      </c>
      <c r="AP3172">
        <v>0</v>
      </c>
      <c r="AQ3172">
        <v>0</v>
      </c>
      <c r="AR3172" t="s">
        <v>74</v>
      </c>
      <c r="AS3172">
        <v>0</v>
      </c>
      <c r="AT3172" t="s">
        <v>83</v>
      </c>
      <c r="AU3172">
        <v>0</v>
      </c>
      <c r="AV3172">
        <v>0</v>
      </c>
      <c r="AW3172">
        <v>0</v>
      </c>
      <c r="AX3172">
        <v>0</v>
      </c>
      <c r="AY3172">
        <v>0</v>
      </c>
      <c r="AZ3172">
        <v>0</v>
      </c>
      <c r="BA3172">
        <v>0</v>
      </c>
      <c r="BB3172">
        <v>0</v>
      </c>
      <c r="BC3172">
        <v>0</v>
      </c>
      <c r="BD3172" t="s">
        <v>1475</v>
      </c>
      <c r="BE3172">
        <v>0</v>
      </c>
      <c r="BF3172">
        <v>0</v>
      </c>
      <c r="BG3172">
        <v>0</v>
      </c>
      <c r="BH3172">
        <v>0</v>
      </c>
      <c r="BI3172">
        <v>0</v>
      </c>
      <c r="BJ3172">
        <v>0</v>
      </c>
      <c r="BK3172">
        <v>0</v>
      </c>
      <c r="BL3172">
        <v>0</v>
      </c>
      <c r="BM3172">
        <v>0</v>
      </c>
      <c r="BN3172">
        <v>0</v>
      </c>
      <c r="BO3172">
        <v>56.5</v>
      </c>
      <c r="BP3172">
        <f>VLOOKUP(H3172, Sheet1!$A$2:$B$1758, 2, FALSE)</f>
        <v>11.011017725607381</v>
      </c>
      <c r="BQ3172">
        <f t="shared" si="98"/>
        <v>61.798059592785386</v>
      </c>
      <c r="BR3172">
        <f t="shared" si="99"/>
        <v>61.798059592785386</v>
      </c>
    </row>
    <row r="3173" spans="1:70" x14ac:dyDescent="0.35">
      <c r="A3173">
        <v>12061</v>
      </c>
      <c r="B3173" t="s">
        <v>66</v>
      </c>
      <c r="C3173" t="s">
        <v>2034</v>
      </c>
      <c r="D3173" t="s">
        <v>9013</v>
      </c>
      <c r="E3173" t="s">
        <v>9028</v>
      </c>
      <c r="F3173" t="s">
        <v>2615</v>
      </c>
      <c r="G3173" t="s">
        <v>71</v>
      </c>
      <c r="H3173">
        <v>94002</v>
      </c>
      <c r="I3173">
        <v>0</v>
      </c>
      <c r="J3173" t="s">
        <v>112</v>
      </c>
      <c r="K3173" t="s">
        <v>73</v>
      </c>
      <c r="L3173">
        <v>0</v>
      </c>
      <c r="M3173" t="s">
        <v>74</v>
      </c>
      <c r="N3173" t="s">
        <v>99</v>
      </c>
      <c r="O3173">
        <v>0</v>
      </c>
      <c r="P3173">
        <v>0</v>
      </c>
      <c r="Q3173">
        <v>0</v>
      </c>
      <c r="R3173">
        <v>0</v>
      </c>
      <c r="S3173">
        <v>0</v>
      </c>
      <c r="T3173">
        <v>2</v>
      </c>
      <c r="U3173">
        <v>0</v>
      </c>
      <c r="V3173">
        <v>0</v>
      </c>
      <c r="W3173" t="s">
        <v>113</v>
      </c>
      <c r="X3173" t="s">
        <v>114</v>
      </c>
      <c r="Y3173" t="s">
        <v>78</v>
      </c>
      <c r="Z3173">
        <v>37.527874799999999</v>
      </c>
      <c r="AA3173">
        <v>-122.265745</v>
      </c>
      <c r="AB3173" s="1">
        <v>43812</v>
      </c>
      <c r="AC3173">
        <v>99380</v>
      </c>
      <c r="AD3173" t="s">
        <v>115</v>
      </c>
      <c r="AE3173">
        <v>0</v>
      </c>
      <c r="AF3173">
        <v>0</v>
      </c>
      <c r="AG3173">
        <v>0</v>
      </c>
      <c r="AH3173">
        <v>0</v>
      </c>
      <c r="AI3173">
        <v>0</v>
      </c>
      <c r="AJ3173">
        <v>0</v>
      </c>
      <c r="AK3173">
        <v>0</v>
      </c>
      <c r="AL3173">
        <v>0</v>
      </c>
      <c r="AM3173" t="s">
        <v>93</v>
      </c>
      <c r="AN3173" t="s">
        <v>82</v>
      </c>
      <c r="AO3173">
        <v>0</v>
      </c>
      <c r="AP3173">
        <v>0</v>
      </c>
      <c r="AQ3173">
        <v>0</v>
      </c>
      <c r="AR3173" t="s">
        <v>74</v>
      </c>
      <c r="AS3173">
        <v>0</v>
      </c>
      <c r="AT3173" t="s">
        <v>83</v>
      </c>
      <c r="AU3173">
        <v>0</v>
      </c>
      <c r="AV3173">
        <v>0</v>
      </c>
      <c r="AW3173">
        <v>0</v>
      </c>
      <c r="AX3173">
        <v>0</v>
      </c>
      <c r="AY3173">
        <v>0</v>
      </c>
      <c r="AZ3173">
        <v>0</v>
      </c>
      <c r="BA3173">
        <v>0</v>
      </c>
      <c r="BB3173">
        <v>0</v>
      </c>
      <c r="BC3173">
        <v>0</v>
      </c>
      <c r="BD3173" t="s">
        <v>2037</v>
      </c>
      <c r="BE3173">
        <v>0</v>
      </c>
      <c r="BF3173">
        <v>0</v>
      </c>
      <c r="BG3173">
        <v>0</v>
      </c>
      <c r="BH3173">
        <v>0</v>
      </c>
      <c r="BI3173">
        <v>0</v>
      </c>
      <c r="BJ3173">
        <v>0</v>
      </c>
      <c r="BK3173">
        <v>0</v>
      </c>
      <c r="BL3173">
        <v>0</v>
      </c>
      <c r="BM3173">
        <v>0</v>
      </c>
      <c r="BN3173">
        <v>0</v>
      </c>
      <c r="BO3173">
        <v>74.444444439999998</v>
      </c>
      <c r="BP3173">
        <f>VLOOKUP(H3173, Sheet1!$A$2:$B$1758, 2, FALSE)</f>
        <v>9.9146439444993195</v>
      </c>
      <c r="BQ3173">
        <f t="shared" si="98"/>
        <v>79.214972993145949</v>
      </c>
      <c r="BR3173">
        <f t="shared" si="99"/>
        <v>79.214972993145949</v>
      </c>
    </row>
    <row r="3174" spans="1:70" x14ac:dyDescent="0.35">
      <c r="A3174">
        <v>12063</v>
      </c>
      <c r="B3174" t="s">
        <v>66</v>
      </c>
      <c r="C3174" t="s">
        <v>9029</v>
      </c>
      <c r="D3174" t="s">
        <v>9030</v>
      </c>
      <c r="E3174">
        <v>0</v>
      </c>
      <c r="F3174" t="s">
        <v>88</v>
      </c>
      <c r="G3174" t="s">
        <v>71</v>
      </c>
      <c r="H3174">
        <v>90028</v>
      </c>
      <c r="I3174">
        <v>0</v>
      </c>
      <c r="J3174" t="s">
        <v>8735</v>
      </c>
      <c r="K3174" t="s">
        <v>73</v>
      </c>
      <c r="L3174">
        <v>0</v>
      </c>
      <c r="M3174" t="s">
        <v>74</v>
      </c>
      <c r="N3174" t="s">
        <v>99</v>
      </c>
      <c r="O3174">
        <v>0</v>
      </c>
      <c r="P3174">
        <v>0</v>
      </c>
      <c r="Q3174">
        <v>0</v>
      </c>
      <c r="R3174">
        <v>0</v>
      </c>
      <c r="S3174">
        <v>0</v>
      </c>
      <c r="T3174">
        <v>1</v>
      </c>
      <c r="U3174">
        <v>0</v>
      </c>
      <c r="V3174">
        <v>0</v>
      </c>
      <c r="W3174" t="s">
        <v>8736</v>
      </c>
      <c r="X3174" t="s">
        <v>8737</v>
      </c>
      <c r="Y3174" t="s">
        <v>78</v>
      </c>
      <c r="Z3174">
        <v>34.098033909999998</v>
      </c>
      <c r="AA3174">
        <v>-118.3418274</v>
      </c>
      <c r="AB3174" s="1">
        <v>43812</v>
      </c>
      <c r="AC3174">
        <v>99387</v>
      </c>
      <c r="AD3174" t="s">
        <v>8738</v>
      </c>
      <c r="AE3174">
        <v>0</v>
      </c>
      <c r="AF3174">
        <v>0</v>
      </c>
      <c r="AG3174">
        <v>0</v>
      </c>
      <c r="AH3174">
        <v>0</v>
      </c>
      <c r="AI3174">
        <v>0</v>
      </c>
      <c r="AJ3174">
        <v>0</v>
      </c>
      <c r="AK3174">
        <v>0</v>
      </c>
      <c r="AL3174">
        <v>0</v>
      </c>
      <c r="AM3174" t="s">
        <v>93</v>
      </c>
      <c r="AN3174" t="s">
        <v>82</v>
      </c>
      <c r="AO3174">
        <v>0</v>
      </c>
      <c r="AP3174">
        <v>0</v>
      </c>
      <c r="AQ3174">
        <v>0</v>
      </c>
      <c r="AR3174" t="s">
        <v>74</v>
      </c>
      <c r="AS3174">
        <v>0</v>
      </c>
      <c r="AT3174" t="s">
        <v>83</v>
      </c>
      <c r="AU3174">
        <v>0</v>
      </c>
      <c r="AV3174">
        <v>0</v>
      </c>
      <c r="AW3174">
        <v>0</v>
      </c>
      <c r="AX3174">
        <v>0</v>
      </c>
      <c r="AY3174">
        <v>0</v>
      </c>
      <c r="AZ3174">
        <v>0</v>
      </c>
      <c r="BA3174">
        <v>0</v>
      </c>
      <c r="BB3174">
        <v>0</v>
      </c>
      <c r="BC3174">
        <v>0</v>
      </c>
      <c r="BD3174" t="s">
        <v>8858</v>
      </c>
      <c r="BE3174">
        <v>0</v>
      </c>
      <c r="BF3174">
        <v>0</v>
      </c>
      <c r="BG3174">
        <v>0</v>
      </c>
      <c r="BH3174">
        <v>0</v>
      </c>
      <c r="BI3174">
        <v>0</v>
      </c>
      <c r="BJ3174">
        <v>0</v>
      </c>
      <c r="BK3174">
        <v>0</v>
      </c>
      <c r="BL3174">
        <v>0</v>
      </c>
      <c r="BM3174">
        <v>0</v>
      </c>
      <c r="BN3174">
        <v>0</v>
      </c>
      <c r="BO3174">
        <v>65.333333330000002</v>
      </c>
      <c r="BP3174">
        <f>VLOOKUP(H3174, Sheet1!$A$2:$B$1758, 2, FALSE)</f>
        <v>10.928407724629798</v>
      </c>
      <c r="BQ3174">
        <f t="shared" si="98"/>
        <v>70.591644307439736</v>
      </c>
      <c r="BR3174">
        <f t="shared" si="99"/>
        <v>70.591644307439736</v>
      </c>
    </row>
    <row r="3175" spans="1:70" x14ac:dyDescent="0.35">
      <c r="A3175">
        <v>12072</v>
      </c>
      <c r="B3175" t="s">
        <v>66</v>
      </c>
      <c r="C3175" t="s">
        <v>8510</v>
      </c>
      <c r="D3175" t="s">
        <v>9031</v>
      </c>
      <c r="E3175" t="s">
        <v>9032</v>
      </c>
      <c r="F3175" t="s">
        <v>5683</v>
      </c>
      <c r="G3175" t="s">
        <v>71</v>
      </c>
      <c r="H3175">
        <v>93230</v>
      </c>
      <c r="I3175">
        <v>0</v>
      </c>
      <c r="J3175" t="s">
        <v>112</v>
      </c>
      <c r="K3175" t="s">
        <v>73</v>
      </c>
      <c r="L3175">
        <v>0</v>
      </c>
      <c r="M3175" t="s">
        <v>74</v>
      </c>
      <c r="N3175" t="s">
        <v>99</v>
      </c>
      <c r="O3175">
        <v>0</v>
      </c>
      <c r="P3175">
        <v>0</v>
      </c>
      <c r="Q3175">
        <v>0</v>
      </c>
      <c r="R3175">
        <v>0</v>
      </c>
      <c r="S3175">
        <v>0</v>
      </c>
      <c r="T3175">
        <v>1</v>
      </c>
      <c r="U3175">
        <v>0</v>
      </c>
      <c r="V3175">
        <v>0</v>
      </c>
      <c r="W3175" t="s">
        <v>113</v>
      </c>
      <c r="X3175" t="s">
        <v>114</v>
      </c>
      <c r="Y3175" t="s">
        <v>78</v>
      </c>
      <c r="Z3175">
        <v>36.334490600000002</v>
      </c>
      <c r="AA3175">
        <v>-119.65317899999999</v>
      </c>
      <c r="AB3175" s="1">
        <v>43812</v>
      </c>
      <c r="AC3175">
        <v>99404</v>
      </c>
      <c r="AD3175" t="s">
        <v>115</v>
      </c>
      <c r="AE3175">
        <v>0</v>
      </c>
      <c r="AF3175">
        <v>0</v>
      </c>
      <c r="AG3175">
        <v>0</v>
      </c>
      <c r="AH3175">
        <v>0</v>
      </c>
      <c r="AI3175">
        <v>0</v>
      </c>
      <c r="AJ3175">
        <v>0</v>
      </c>
      <c r="AK3175">
        <v>0</v>
      </c>
      <c r="AL3175">
        <v>0</v>
      </c>
      <c r="AM3175" t="s">
        <v>93</v>
      </c>
      <c r="AN3175" t="s">
        <v>82</v>
      </c>
      <c r="AO3175">
        <v>0</v>
      </c>
      <c r="AP3175">
        <v>0</v>
      </c>
      <c r="AQ3175">
        <v>0</v>
      </c>
      <c r="AR3175" t="s">
        <v>74</v>
      </c>
      <c r="AS3175">
        <v>0</v>
      </c>
      <c r="AT3175" t="s">
        <v>83</v>
      </c>
      <c r="AU3175">
        <v>0</v>
      </c>
      <c r="AV3175">
        <v>0</v>
      </c>
      <c r="AW3175">
        <v>0</v>
      </c>
      <c r="AX3175">
        <v>0</v>
      </c>
      <c r="AY3175">
        <v>0</v>
      </c>
      <c r="AZ3175">
        <v>0</v>
      </c>
      <c r="BA3175">
        <v>0</v>
      </c>
      <c r="BB3175">
        <v>0</v>
      </c>
      <c r="BC3175">
        <v>0</v>
      </c>
      <c r="BD3175" t="s">
        <v>4803</v>
      </c>
      <c r="BE3175">
        <v>0</v>
      </c>
      <c r="BF3175">
        <v>0</v>
      </c>
      <c r="BG3175">
        <v>0</v>
      </c>
      <c r="BH3175">
        <v>0</v>
      </c>
      <c r="BI3175">
        <v>0</v>
      </c>
      <c r="BJ3175">
        <v>0</v>
      </c>
      <c r="BK3175">
        <v>0</v>
      </c>
      <c r="BL3175">
        <v>0</v>
      </c>
      <c r="BM3175">
        <v>0</v>
      </c>
      <c r="BN3175">
        <v>0</v>
      </c>
      <c r="BO3175">
        <v>94</v>
      </c>
      <c r="BP3175">
        <f>VLOOKUP(H3175, Sheet1!$A$2:$B$1758, 2, FALSE)</f>
        <v>9.8197373623220958</v>
      </c>
      <c r="BQ3175">
        <f t="shared" si="98"/>
        <v>98.724863316684363</v>
      </c>
      <c r="BR3175">
        <f t="shared" si="99"/>
        <v>98.724863316684363</v>
      </c>
    </row>
    <row r="3176" spans="1:70" x14ac:dyDescent="0.35">
      <c r="A3176">
        <v>12085</v>
      </c>
      <c r="B3176" t="s">
        <v>66</v>
      </c>
      <c r="C3176" t="s">
        <v>9033</v>
      </c>
      <c r="D3176" t="s">
        <v>9034</v>
      </c>
      <c r="E3176">
        <v>0</v>
      </c>
      <c r="F3176" t="s">
        <v>860</v>
      </c>
      <c r="G3176" t="s">
        <v>71</v>
      </c>
      <c r="H3176">
        <v>94804</v>
      </c>
      <c r="I3176">
        <v>0</v>
      </c>
      <c r="J3176" t="s">
        <v>9035</v>
      </c>
      <c r="K3176" t="s">
        <v>73</v>
      </c>
      <c r="L3176">
        <v>0</v>
      </c>
      <c r="M3176" t="s">
        <v>74</v>
      </c>
      <c r="N3176" t="s">
        <v>9036</v>
      </c>
      <c r="O3176">
        <v>0</v>
      </c>
      <c r="P3176">
        <v>0</v>
      </c>
      <c r="Q3176">
        <v>0</v>
      </c>
      <c r="R3176">
        <v>0</v>
      </c>
      <c r="S3176">
        <v>0</v>
      </c>
      <c r="T3176">
        <v>3</v>
      </c>
      <c r="U3176">
        <v>0</v>
      </c>
      <c r="V3176">
        <v>0</v>
      </c>
      <c r="W3176" t="s">
        <v>77</v>
      </c>
      <c r="X3176">
        <v>0</v>
      </c>
      <c r="Y3176" t="s">
        <v>78</v>
      </c>
      <c r="Z3176">
        <v>37.899428</v>
      </c>
      <c r="AA3176">
        <v>-122.318169</v>
      </c>
      <c r="AB3176" s="1">
        <v>43777</v>
      </c>
      <c r="AC3176">
        <v>99429</v>
      </c>
      <c r="AD3176" t="s">
        <v>234</v>
      </c>
      <c r="AE3176" t="s">
        <v>92</v>
      </c>
      <c r="AF3176">
        <v>0</v>
      </c>
      <c r="AG3176">
        <v>0</v>
      </c>
      <c r="AH3176" s="1">
        <v>43221</v>
      </c>
      <c r="AI3176">
        <v>0</v>
      </c>
      <c r="AJ3176">
        <v>0</v>
      </c>
      <c r="AK3176">
        <v>0</v>
      </c>
      <c r="AL3176">
        <v>0</v>
      </c>
      <c r="AM3176" t="s">
        <v>93</v>
      </c>
      <c r="AN3176" t="s">
        <v>82</v>
      </c>
      <c r="AO3176">
        <v>0</v>
      </c>
      <c r="AP3176">
        <v>0</v>
      </c>
      <c r="AQ3176">
        <v>0</v>
      </c>
      <c r="AR3176" t="s">
        <v>74</v>
      </c>
      <c r="AS3176">
        <v>0</v>
      </c>
      <c r="AT3176" t="s">
        <v>83</v>
      </c>
      <c r="AU3176">
        <v>0</v>
      </c>
      <c r="AV3176">
        <v>0</v>
      </c>
      <c r="AW3176" t="s">
        <v>217</v>
      </c>
      <c r="AX3176">
        <v>0</v>
      </c>
      <c r="AY3176">
        <v>0</v>
      </c>
      <c r="AZ3176">
        <v>0</v>
      </c>
      <c r="BA3176">
        <v>0</v>
      </c>
      <c r="BB3176">
        <v>0</v>
      </c>
      <c r="BC3176">
        <v>0</v>
      </c>
      <c r="BD3176" t="s">
        <v>2351</v>
      </c>
      <c r="BE3176">
        <v>0</v>
      </c>
      <c r="BF3176">
        <v>0</v>
      </c>
      <c r="BG3176">
        <v>0</v>
      </c>
      <c r="BH3176">
        <v>0</v>
      </c>
      <c r="BI3176">
        <v>0</v>
      </c>
      <c r="BJ3176">
        <v>0</v>
      </c>
      <c r="BK3176">
        <v>0</v>
      </c>
      <c r="BL3176">
        <v>0</v>
      </c>
      <c r="BM3176">
        <v>0</v>
      </c>
      <c r="BN3176">
        <v>0</v>
      </c>
      <c r="BO3176">
        <v>42.5</v>
      </c>
      <c r="BP3176">
        <f>VLOOKUP(H3176, Sheet1!$A$2:$B$1758, 2, FALSE)</f>
        <v>0</v>
      </c>
      <c r="BQ3176">
        <f t="shared" si="98"/>
        <v>42.5</v>
      </c>
      <c r="BR3176">
        <f t="shared" si="99"/>
        <v>42.5</v>
      </c>
    </row>
    <row r="3177" spans="1:70" ht="261" x14ac:dyDescent="0.35">
      <c r="A3177">
        <v>12100</v>
      </c>
      <c r="B3177" t="s">
        <v>66</v>
      </c>
      <c r="C3177" t="s">
        <v>9037</v>
      </c>
      <c r="D3177" t="s">
        <v>9038</v>
      </c>
      <c r="E3177" s="2" t="s">
        <v>9039</v>
      </c>
      <c r="F3177" t="s">
        <v>750</v>
      </c>
      <c r="G3177" t="s">
        <v>71</v>
      </c>
      <c r="H3177">
        <v>93725</v>
      </c>
      <c r="I3177">
        <v>0</v>
      </c>
      <c r="J3177" t="s">
        <v>112</v>
      </c>
      <c r="K3177" t="s">
        <v>73</v>
      </c>
      <c r="L3177">
        <v>0</v>
      </c>
      <c r="M3177" t="s">
        <v>74</v>
      </c>
      <c r="N3177" t="s">
        <v>99</v>
      </c>
      <c r="O3177">
        <v>0</v>
      </c>
      <c r="P3177">
        <v>0</v>
      </c>
      <c r="Q3177">
        <v>0</v>
      </c>
      <c r="R3177">
        <v>0</v>
      </c>
      <c r="S3177">
        <v>0</v>
      </c>
      <c r="T3177">
        <v>2</v>
      </c>
      <c r="U3177">
        <v>0</v>
      </c>
      <c r="V3177">
        <v>0</v>
      </c>
      <c r="W3177" t="s">
        <v>113</v>
      </c>
      <c r="X3177" t="s">
        <v>114</v>
      </c>
      <c r="Y3177" t="s">
        <v>107</v>
      </c>
      <c r="Z3177">
        <v>36.689275000000002</v>
      </c>
      <c r="AA3177">
        <v>-119.767661</v>
      </c>
      <c r="AB3177" s="1">
        <v>43812</v>
      </c>
      <c r="AC3177">
        <v>99452</v>
      </c>
      <c r="AD3177" t="s">
        <v>115</v>
      </c>
      <c r="AE3177">
        <v>0</v>
      </c>
      <c r="AF3177">
        <v>0</v>
      </c>
      <c r="AG3177">
        <v>0</v>
      </c>
      <c r="AH3177">
        <v>0</v>
      </c>
      <c r="AI3177">
        <v>0</v>
      </c>
      <c r="AJ3177">
        <v>0</v>
      </c>
      <c r="AK3177">
        <v>0</v>
      </c>
      <c r="AL3177">
        <v>0</v>
      </c>
      <c r="AM3177" t="s">
        <v>93</v>
      </c>
      <c r="AN3177" t="s">
        <v>82</v>
      </c>
      <c r="AO3177">
        <v>0</v>
      </c>
      <c r="AP3177">
        <v>0</v>
      </c>
      <c r="AQ3177">
        <v>0</v>
      </c>
      <c r="AR3177" t="s">
        <v>74</v>
      </c>
      <c r="AS3177">
        <v>0</v>
      </c>
      <c r="AT3177" t="s">
        <v>83</v>
      </c>
      <c r="AU3177">
        <v>0</v>
      </c>
      <c r="AV3177">
        <v>0</v>
      </c>
      <c r="AW3177">
        <v>0</v>
      </c>
      <c r="AX3177">
        <v>0</v>
      </c>
      <c r="AY3177">
        <v>0</v>
      </c>
      <c r="AZ3177">
        <v>0</v>
      </c>
      <c r="BA3177">
        <v>0</v>
      </c>
      <c r="BB3177">
        <v>0</v>
      </c>
      <c r="BC3177">
        <v>0</v>
      </c>
      <c r="BD3177" t="s">
        <v>103</v>
      </c>
      <c r="BE3177">
        <v>0</v>
      </c>
      <c r="BF3177">
        <v>0</v>
      </c>
      <c r="BG3177">
        <v>0</v>
      </c>
      <c r="BH3177">
        <v>0</v>
      </c>
      <c r="BI3177">
        <v>0</v>
      </c>
      <c r="BJ3177">
        <v>0</v>
      </c>
      <c r="BK3177">
        <v>0</v>
      </c>
      <c r="BL3177">
        <v>0</v>
      </c>
      <c r="BM3177">
        <v>0</v>
      </c>
      <c r="BN3177">
        <v>0</v>
      </c>
      <c r="BO3177">
        <v>53.5</v>
      </c>
      <c r="BP3177">
        <f>VLOOKUP(H3177, Sheet1!$A$2:$B$1758, 2, FALSE)</f>
        <v>3.5249280941275414</v>
      </c>
      <c r="BQ3177">
        <f t="shared" si="98"/>
        <v>55.196053858812668</v>
      </c>
      <c r="BR3177">
        <f t="shared" si="99"/>
        <v>55.196053858812668</v>
      </c>
    </row>
    <row r="3178" spans="1:70" ht="362.5" x14ac:dyDescent="0.35">
      <c r="A3178">
        <v>12107</v>
      </c>
      <c r="B3178" t="s">
        <v>66</v>
      </c>
      <c r="C3178" t="s">
        <v>9040</v>
      </c>
      <c r="D3178" t="s">
        <v>9041</v>
      </c>
      <c r="E3178" s="2" t="s">
        <v>9042</v>
      </c>
      <c r="F3178" t="s">
        <v>785</v>
      </c>
      <c r="G3178" t="s">
        <v>71</v>
      </c>
      <c r="H3178">
        <v>92612</v>
      </c>
      <c r="I3178">
        <v>0</v>
      </c>
      <c r="J3178" t="s">
        <v>112</v>
      </c>
      <c r="K3178" t="s">
        <v>73</v>
      </c>
      <c r="L3178">
        <v>0</v>
      </c>
      <c r="M3178" t="s">
        <v>74</v>
      </c>
      <c r="N3178" t="s">
        <v>99</v>
      </c>
      <c r="O3178">
        <v>0</v>
      </c>
      <c r="P3178">
        <v>0</v>
      </c>
      <c r="Q3178">
        <v>0</v>
      </c>
      <c r="R3178">
        <v>0</v>
      </c>
      <c r="S3178">
        <v>0</v>
      </c>
      <c r="T3178">
        <v>13</v>
      </c>
      <c r="U3178">
        <v>0</v>
      </c>
      <c r="V3178">
        <v>0</v>
      </c>
      <c r="W3178" t="s">
        <v>113</v>
      </c>
      <c r="X3178" t="s">
        <v>114</v>
      </c>
      <c r="Y3178" t="s">
        <v>91</v>
      </c>
      <c r="Z3178">
        <v>33.679167999999997</v>
      </c>
      <c r="AA3178">
        <v>-117.854478</v>
      </c>
      <c r="AB3178" s="1">
        <v>43812</v>
      </c>
      <c r="AC3178">
        <v>99475</v>
      </c>
      <c r="AD3178" t="s">
        <v>115</v>
      </c>
      <c r="AE3178">
        <v>0</v>
      </c>
      <c r="AF3178">
        <v>0</v>
      </c>
      <c r="AG3178">
        <v>0</v>
      </c>
      <c r="AH3178">
        <v>0</v>
      </c>
      <c r="AI3178">
        <v>0</v>
      </c>
      <c r="AJ3178">
        <v>0</v>
      </c>
      <c r="AK3178">
        <v>0</v>
      </c>
      <c r="AL3178">
        <v>0</v>
      </c>
      <c r="AM3178" t="s">
        <v>93</v>
      </c>
      <c r="AN3178" t="s">
        <v>82</v>
      </c>
      <c r="AO3178">
        <v>0</v>
      </c>
      <c r="AP3178">
        <v>0</v>
      </c>
      <c r="AQ3178">
        <v>0</v>
      </c>
      <c r="AR3178" t="s">
        <v>74</v>
      </c>
      <c r="AS3178">
        <v>0</v>
      </c>
      <c r="AT3178" t="s">
        <v>83</v>
      </c>
      <c r="AU3178">
        <v>0</v>
      </c>
      <c r="AV3178">
        <v>0</v>
      </c>
      <c r="AW3178">
        <v>0</v>
      </c>
      <c r="AX3178">
        <v>0</v>
      </c>
      <c r="AY3178">
        <v>0</v>
      </c>
      <c r="AZ3178">
        <v>0</v>
      </c>
      <c r="BA3178">
        <v>0</v>
      </c>
      <c r="BB3178">
        <v>0</v>
      </c>
      <c r="BC3178">
        <v>0</v>
      </c>
      <c r="BD3178" t="s">
        <v>9043</v>
      </c>
      <c r="BE3178">
        <v>0</v>
      </c>
      <c r="BF3178">
        <v>0</v>
      </c>
      <c r="BG3178">
        <v>0</v>
      </c>
      <c r="BH3178">
        <v>0</v>
      </c>
      <c r="BI3178">
        <v>0</v>
      </c>
      <c r="BJ3178">
        <v>0</v>
      </c>
      <c r="BK3178">
        <v>0</v>
      </c>
      <c r="BL3178">
        <v>0</v>
      </c>
      <c r="BM3178">
        <v>0</v>
      </c>
      <c r="BN3178">
        <v>0</v>
      </c>
      <c r="BO3178">
        <v>0</v>
      </c>
      <c r="BP3178">
        <f>VLOOKUP(H3178, Sheet1!$A$2:$B$1758, 2, FALSE)</f>
        <v>20.536530553456316</v>
      </c>
      <c r="BQ3178">
        <f t="shared" si="98"/>
        <v>9.8813538777831376</v>
      </c>
      <c r="BR3178">
        <f t="shared" si="99"/>
        <v>9.8813538777831376</v>
      </c>
    </row>
    <row r="3179" spans="1:70" x14ac:dyDescent="0.35">
      <c r="A3179">
        <v>12108</v>
      </c>
      <c r="B3179" t="s">
        <v>66</v>
      </c>
      <c r="C3179" t="s">
        <v>9040</v>
      </c>
      <c r="D3179" t="s">
        <v>9044</v>
      </c>
      <c r="E3179" t="s">
        <v>9045</v>
      </c>
      <c r="F3179" t="s">
        <v>785</v>
      </c>
      <c r="G3179" t="s">
        <v>71</v>
      </c>
      <c r="H3179">
        <v>92612</v>
      </c>
      <c r="I3179">
        <v>0</v>
      </c>
      <c r="J3179" t="s">
        <v>112</v>
      </c>
      <c r="K3179" t="s">
        <v>73</v>
      </c>
      <c r="L3179">
        <v>0</v>
      </c>
      <c r="M3179" t="s">
        <v>74</v>
      </c>
      <c r="N3179" t="s">
        <v>99</v>
      </c>
      <c r="O3179">
        <v>0</v>
      </c>
      <c r="P3179">
        <v>0</v>
      </c>
      <c r="Q3179">
        <v>0</v>
      </c>
      <c r="R3179">
        <v>0</v>
      </c>
      <c r="S3179">
        <v>0</v>
      </c>
      <c r="T3179">
        <v>2</v>
      </c>
      <c r="U3179">
        <v>0</v>
      </c>
      <c r="V3179">
        <v>0</v>
      </c>
      <c r="W3179" t="s">
        <v>113</v>
      </c>
      <c r="X3179" t="s">
        <v>114</v>
      </c>
      <c r="Y3179" t="s">
        <v>78</v>
      </c>
      <c r="Z3179">
        <v>33.679037200000003</v>
      </c>
      <c r="AA3179">
        <v>-117.85357140000001</v>
      </c>
      <c r="AB3179" s="1">
        <v>43812</v>
      </c>
      <c r="AC3179">
        <v>99477</v>
      </c>
      <c r="AD3179" t="s">
        <v>115</v>
      </c>
      <c r="AE3179">
        <v>0</v>
      </c>
      <c r="AF3179">
        <v>0</v>
      </c>
      <c r="AG3179">
        <v>0</v>
      </c>
      <c r="AH3179">
        <v>0</v>
      </c>
      <c r="AI3179">
        <v>0</v>
      </c>
      <c r="AJ3179">
        <v>0</v>
      </c>
      <c r="AK3179">
        <v>0</v>
      </c>
      <c r="AL3179">
        <v>0</v>
      </c>
      <c r="AM3179" t="s">
        <v>93</v>
      </c>
      <c r="AN3179" t="s">
        <v>82</v>
      </c>
      <c r="AO3179">
        <v>0</v>
      </c>
      <c r="AP3179">
        <v>0</v>
      </c>
      <c r="AQ3179">
        <v>0</v>
      </c>
      <c r="AR3179" t="s">
        <v>74</v>
      </c>
      <c r="AS3179">
        <v>0</v>
      </c>
      <c r="AT3179" t="s">
        <v>83</v>
      </c>
      <c r="AU3179">
        <v>0</v>
      </c>
      <c r="AV3179">
        <v>0</v>
      </c>
      <c r="AW3179">
        <v>0</v>
      </c>
      <c r="AX3179">
        <v>0</v>
      </c>
      <c r="AY3179">
        <v>0</v>
      </c>
      <c r="AZ3179">
        <v>0</v>
      </c>
      <c r="BA3179">
        <v>0</v>
      </c>
      <c r="BB3179">
        <v>0</v>
      </c>
      <c r="BC3179">
        <v>0</v>
      </c>
      <c r="BD3179" t="s">
        <v>9043</v>
      </c>
      <c r="BE3179">
        <v>0</v>
      </c>
      <c r="BF3179">
        <v>0</v>
      </c>
      <c r="BG3179">
        <v>0</v>
      </c>
      <c r="BH3179">
        <v>0</v>
      </c>
      <c r="BI3179">
        <v>0</v>
      </c>
      <c r="BJ3179">
        <v>0</v>
      </c>
      <c r="BK3179">
        <v>0</v>
      </c>
      <c r="BL3179">
        <v>0</v>
      </c>
      <c r="BM3179">
        <v>0</v>
      </c>
      <c r="BN3179">
        <v>0</v>
      </c>
      <c r="BO3179">
        <v>9.3000000000000007</v>
      </c>
      <c r="BP3179">
        <f>VLOOKUP(H3179, Sheet1!$A$2:$B$1758, 2, FALSE)</f>
        <v>20.536530553456316</v>
      </c>
      <c r="BQ3179">
        <f t="shared" si="98"/>
        <v>19.181353877783138</v>
      </c>
      <c r="BR3179">
        <f t="shared" si="99"/>
        <v>19.181353877783138</v>
      </c>
    </row>
    <row r="3180" spans="1:70" x14ac:dyDescent="0.35">
      <c r="A3180">
        <v>12109</v>
      </c>
      <c r="B3180" t="s">
        <v>66</v>
      </c>
      <c r="C3180" t="s">
        <v>9046</v>
      </c>
      <c r="D3180" t="s">
        <v>9047</v>
      </c>
      <c r="E3180" t="s">
        <v>9048</v>
      </c>
      <c r="F3180" t="s">
        <v>169</v>
      </c>
      <c r="G3180" t="s">
        <v>71</v>
      </c>
      <c r="H3180">
        <v>90808</v>
      </c>
      <c r="I3180">
        <v>0</v>
      </c>
      <c r="J3180" t="s">
        <v>112</v>
      </c>
      <c r="K3180" t="s">
        <v>73</v>
      </c>
      <c r="L3180">
        <v>0</v>
      </c>
      <c r="M3180" t="s">
        <v>74</v>
      </c>
      <c r="N3180" t="s">
        <v>99</v>
      </c>
      <c r="O3180">
        <v>0</v>
      </c>
      <c r="P3180">
        <v>0</v>
      </c>
      <c r="Q3180">
        <v>0</v>
      </c>
      <c r="R3180">
        <v>0</v>
      </c>
      <c r="S3180">
        <v>0</v>
      </c>
      <c r="T3180">
        <v>1</v>
      </c>
      <c r="U3180">
        <v>0</v>
      </c>
      <c r="V3180">
        <v>0</v>
      </c>
      <c r="W3180" t="s">
        <v>113</v>
      </c>
      <c r="X3180" t="s">
        <v>114</v>
      </c>
      <c r="Y3180" t="s">
        <v>78</v>
      </c>
      <c r="Z3180">
        <v>33.831508700000001</v>
      </c>
      <c r="AA3180">
        <v>-118.14301450000001</v>
      </c>
      <c r="AB3180" s="1">
        <v>43812</v>
      </c>
      <c r="AC3180">
        <v>99478</v>
      </c>
      <c r="AD3180" t="s">
        <v>115</v>
      </c>
      <c r="AE3180">
        <v>0</v>
      </c>
      <c r="AF3180">
        <v>0</v>
      </c>
      <c r="AG3180">
        <v>0</v>
      </c>
      <c r="AH3180">
        <v>0</v>
      </c>
      <c r="AI3180">
        <v>0</v>
      </c>
      <c r="AJ3180">
        <v>0</v>
      </c>
      <c r="AK3180">
        <v>0</v>
      </c>
      <c r="AL3180">
        <v>0</v>
      </c>
      <c r="AM3180" t="s">
        <v>93</v>
      </c>
      <c r="AN3180" t="s">
        <v>82</v>
      </c>
      <c r="AO3180">
        <v>0</v>
      </c>
      <c r="AP3180">
        <v>0</v>
      </c>
      <c r="AQ3180">
        <v>0</v>
      </c>
      <c r="AR3180" t="s">
        <v>74</v>
      </c>
      <c r="AS3180">
        <v>0</v>
      </c>
      <c r="AT3180" t="s">
        <v>83</v>
      </c>
      <c r="AU3180">
        <v>0</v>
      </c>
      <c r="AV3180">
        <v>0</v>
      </c>
      <c r="AW3180">
        <v>0</v>
      </c>
      <c r="AX3180">
        <v>0</v>
      </c>
      <c r="AY3180">
        <v>0</v>
      </c>
      <c r="AZ3180">
        <v>0</v>
      </c>
      <c r="BA3180">
        <v>0</v>
      </c>
      <c r="BB3180">
        <v>0</v>
      </c>
      <c r="BC3180">
        <v>0</v>
      </c>
      <c r="BD3180" t="s">
        <v>5748</v>
      </c>
      <c r="BE3180">
        <v>0</v>
      </c>
      <c r="BF3180">
        <v>0</v>
      </c>
      <c r="BG3180">
        <v>0</v>
      </c>
      <c r="BH3180">
        <v>0</v>
      </c>
      <c r="BI3180">
        <v>0</v>
      </c>
      <c r="BJ3180">
        <v>0</v>
      </c>
      <c r="BK3180">
        <v>0</v>
      </c>
      <c r="BL3180">
        <v>0</v>
      </c>
      <c r="BM3180">
        <v>0</v>
      </c>
      <c r="BN3180">
        <v>0</v>
      </c>
      <c r="BO3180">
        <v>50.5</v>
      </c>
      <c r="BP3180">
        <f>VLOOKUP(H3180, Sheet1!$A$2:$B$1758, 2, FALSE)</f>
        <v>7.6968887450162065</v>
      </c>
      <c r="BQ3180">
        <f t="shared" si="98"/>
        <v>54.203433802971702</v>
      </c>
      <c r="BR3180">
        <f t="shared" si="99"/>
        <v>54.203433802971702</v>
      </c>
    </row>
    <row r="3181" spans="1:70" x14ac:dyDescent="0.35">
      <c r="A3181">
        <v>12112</v>
      </c>
      <c r="B3181" t="s">
        <v>66</v>
      </c>
      <c r="C3181" t="s">
        <v>9049</v>
      </c>
      <c r="D3181" t="s">
        <v>9050</v>
      </c>
      <c r="E3181">
        <v>0</v>
      </c>
      <c r="F3181" t="s">
        <v>343</v>
      </c>
      <c r="G3181" t="s">
        <v>71</v>
      </c>
      <c r="H3181">
        <v>92707</v>
      </c>
      <c r="I3181">
        <v>0</v>
      </c>
      <c r="J3181" t="s">
        <v>8735</v>
      </c>
      <c r="K3181" t="s">
        <v>73</v>
      </c>
      <c r="L3181">
        <v>0</v>
      </c>
      <c r="M3181" t="s">
        <v>74</v>
      </c>
      <c r="N3181" t="s">
        <v>99</v>
      </c>
      <c r="O3181">
        <v>0</v>
      </c>
      <c r="P3181">
        <v>0</v>
      </c>
      <c r="Q3181">
        <v>0</v>
      </c>
      <c r="R3181">
        <v>0</v>
      </c>
      <c r="S3181">
        <v>0</v>
      </c>
      <c r="T3181">
        <v>4</v>
      </c>
      <c r="U3181">
        <v>0</v>
      </c>
      <c r="V3181">
        <v>0</v>
      </c>
      <c r="W3181" t="s">
        <v>8736</v>
      </c>
      <c r="X3181" t="s">
        <v>8737</v>
      </c>
      <c r="Y3181" t="s">
        <v>91</v>
      </c>
      <c r="Z3181">
        <v>33.698096</v>
      </c>
      <c r="AA3181">
        <v>-117.86357599999999</v>
      </c>
      <c r="AB3181" s="1">
        <v>43812</v>
      </c>
      <c r="AC3181">
        <v>99484</v>
      </c>
      <c r="AD3181" t="s">
        <v>8738</v>
      </c>
      <c r="AE3181">
        <v>0</v>
      </c>
      <c r="AF3181">
        <v>0</v>
      </c>
      <c r="AG3181">
        <v>0</v>
      </c>
      <c r="AH3181">
        <v>0</v>
      </c>
      <c r="AI3181">
        <v>0</v>
      </c>
      <c r="AJ3181">
        <v>0</v>
      </c>
      <c r="AK3181">
        <v>0</v>
      </c>
      <c r="AL3181">
        <v>0</v>
      </c>
      <c r="AM3181" t="s">
        <v>93</v>
      </c>
      <c r="AN3181" t="s">
        <v>82</v>
      </c>
      <c r="AO3181">
        <v>0</v>
      </c>
      <c r="AP3181">
        <v>0</v>
      </c>
      <c r="AQ3181">
        <v>0</v>
      </c>
      <c r="AR3181" t="s">
        <v>74</v>
      </c>
      <c r="AS3181">
        <v>0</v>
      </c>
      <c r="AT3181" t="s">
        <v>83</v>
      </c>
      <c r="AU3181">
        <v>0</v>
      </c>
      <c r="AV3181">
        <v>0</v>
      </c>
      <c r="AW3181">
        <v>0</v>
      </c>
      <c r="AX3181">
        <v>0</v>
      </c>
      <c r="AY3181">
        <v>0</v>
      </c>
      <c r="AZ3181">
        <v>0</v>
      </c>
      <c r="BA3181">
        <v>0</v>
      </c>
      <c r="BB3181">
        <v>0</v>
      </c>
      <c r="BC3181">
        <v>0</v>
      </c>
      <c r="BD3181" t="s">
        <v>9051</v>
      </c>
      <c r="BE3181">
        <v>0</v>
      </c>
      <c r="BF3181">
        <v>0</v>
      </c>
      <c r="BG3181">
        <v>0</v>
      </c>
      <c r="BH3181">
        <v>0</v>
      </c>
      <c r="BI3181">
        <v>0</v>
      </c>
      <c r="BJ3181">
        <v>0</v>
      </c>
      <c r="BK3181">
        <v>0</v>
      </c>
      <c r="BL3181">
        <v>0</v>
      </c>
      <c r="BM3181">
        <v>0</v>
      </c>
      <c r="BN3181">
        <v>0</v>
      </c>
      <c r="BO3181">
        <v>0.1</v>
      </c>
      <c r="BP3181">
        <f>VLOOKUP(H3181, Sheet1!$A$2:$B$1758, 2, FALSE)</f>
        <v>51.378468346565022</v>
      </c>
      <c r="BQ3181">
        <f t="shared" si="98"/>
        <v>24.82125591561735</v>
      </c>
      <c r="BR3181">
        <f t="shared" si="99"/>
        <v>24.82125591561735</v>
      </c>
    </row>
    <row r="3182" spans="1:70" x14ac:dyDescent="0.35">
      <c r="A3182">
        <v>12115</v>
      </c>
      <c r="B3182" t="s">
        <v>66</v>
      </c>
      <c r="C3182" t="s">
        <v>8510</v>
      </c>
      <c r="D3182" t="s">
        <v>9052</v>
      </c>
      <c r="E3182" t="s">
        <v>9053</v>
      </c>
      <c r="F3182" t="s">
        <v>5683</v>
      </c>
      <c r="G3182" t="s">
        <v>71</v>
      </c>
      <c r="H3182">
        <v>93230</v>
      </c>
      <c r="I3182">
        <v>0</v>
      </c>
      <c r="J3182" t="s">
        <v>112</v>
      </c>
      <c r="K3182" t="s">
        <v>73</v>
      </c>
      <c r="L3182">
        <v>0</v>
      </c>
      <c r="M3182" t="s">
        <v>74</v>
      </c>
      <c r="N3182" t="s">
        <v>99</v>
      </c>
      <c r="O3182">
        <v>0</v>
      </c>
      <c r="P3182">
        <v>0</v>
      </c>
      <c r="Q3182">
        <v>0</v>
      </c>
      <c r="R3182">
        <v>0</v>
      </c>
      <c r="S3182">
        <v>0</v>
      </c>
      <c r="T3182">
        <v>1</v>
      </c>
      <c r="U3182">
        <v>0</v>
      </c>
      <c r="V3182">
        <v>0</v>
      </c>
      <c r="W3182" t="s">
        <v>113</v>
      </c>
      <c r="X3182" t="s">
        <v>114</v>
      </c>
      <c r="Y3182" t="s">
        <v>78</v>
      </c>
      <c r="Z3182">
        <v>36.350124600000001</v>
      </c>
      <c r="AA3182">
        <v>-119.6504755</v>
      </c>
      <c r="AB3182" s="1">
        <v>43812</v>
      </c>
      <c r="AC3182">
        <v>99488</v>
      </c>
      <c r="AD3182" t="s">
        <v>115</v>
      </c>
      <c r="AE3182">
        <v>0</v>
      </c>
      <c r="AF3182">
        <v>0</v>
      </c>
      <c r="AG3182">
        <v>0</v>
      </c>
      <c r="AH3182">
        <v>0</v>
      </c>
      <c r="AI3182">
        <v>0</v>
      </c>
      <c r="AJ3182">
        <v>0</v>
      </c>
      <c r="AK3182">
        <v>0</v>
      </c>
      <c r="AL3182">
        <v>0</v>
      </c>
      <c r="AM3182" t="s">
        <v>93</v>
      </c>
      <c r="AN3182" t="s">
        <v>82</v>
      </c>
      <c r="AO3182">
        <v>0</v>
      </c>
      <c r="AP3182">
        <v>0</v>
      </c>
      <c r="AQ3182">
        <v>0</v>
      </c>
      <c r="AR3182" t="s">
        <v>74</v>
      </c>
      <c r="AS3182">
        <v>0</v>
      </c>
      <c r="AT3182" t="s">
        <v>83</v>
      </c>
      <c r="AU3182">
        <v>0</v>
      </c>
      <c r="AV3182">
        <v>0</v>
      </c>
      <c r="AW3182">
        <v>0</v>
      </c>
      <c r="AX3182">
        <v>0</v>
      </c>
      <c r="AY3182">
        <v>0</v>
      </c>
      <c r="AZ3182">
        <v>0</v>
      </c>
      <c r="BA3182">
        <v>0</v>
      </c>
      <c r="BB3182">
        <v>0</v>
      </c>
      <c r="BC3182">
        <v>0</v>
      </c>
      <c r="BD3182" t="s">
        <v>4803</v>
      </c>
      <c r="BE3182">
        <v>0</v>
      </c>
      <c r="BF3182">
        <v>0</v>
      </c>
      <c r="BG3182">
        <v>0</v>
      </c>
      <c r="BH3182">
        <v>0</v>
      </c>
      <c r="BI3182">
        <v>0</v>
      </c>
      <c r="BJ3182">
        <v>0</v>
      </c>
      <c r="BK3182">
        <v>0</v>
      </c>
      <c r="BL3182">
        <v>0</v>
      </c>
      <c r="BM3182">
        <v>0</v>
      </c>
      <c r="BN3182">
        <v>0</v>
      </c>
      <c r="BO3182">
        <v>59.5</v>
      </c>
      <c r="BP3182">
        <f>VLOOKUP(H3182, Sheet1!$A$2:$B$1758, 2, FALSE)</f>
        <v>9.8197373623220958</v>
      </c>
      <c r="BQ3182">
        <f t="shared" si="98"/>
        <v>64.224863316684363</v>
      </c>
      <c r="BR3182">
        <f t="shared" si="99"/>
        <v>64.224863316684363</v>
      </c>
    </row>
    <row r="3183" spans="1:70" x14ac:dyDescent="0.35">
      <c r="A3183">
        <v>12130</v>
      </c>
      <c r="B3183" t="s">
        <v>66</v>
      </c>
      <c r="C3183" t="s">
        <v>2797</v>
      </c>
      <c r="D3183" t="s">
        <v>9054</v>
      </c>
      <c r="E3183" t="s">
        <v>9055</v>
      </c>
      <c r="F3183" t="s">
        <v>1158</v>
      </c>
      <c r="G3183" t="s">
        <v>71</v>
      </c>
      <c r="H3183">
        <v>90245</v>
      </c>
      <c r="I3183">
        <v>0</v>
      </c>
      <c r="J3183" t="s">
        <v>112</v>
      </c>
      <c r="K3183" t="s">
        <v>73</v>
      </c>
      <c r="L3183">
        <v>0</v>
      </c>
      <c r="M3183" t="s">
        <v>74</v>
      </c>
      <c r="N3183" t="s">
        <v>99</v>
      </c>
      <c r="O3183">
        <v>0</v>
      </c>
      <c r="P3183">
        <v>0</v>
      </c>
      <c r="Q3183">
        <v>0</v>
      </c>
      <c r="R3183">
        <v>0</v>
      </c>
      <c r="S3183">
        <v>0</v>
      </c>
      <c r="T3183">
        <v>2</v>
      </c>
      <c r="U3183">
        <v>0</v>
      </c>
      <c r="V3183">
        <v>0</v>
      </c>
      <c r="W3183" t="s">
        <v>113</v>
      </c>
      <c r="X3183" t="s">
        <v>114</v>
      </c>
      <c r="Y3183" t="s">
        <v>78</v>
      </c>
      <c r="Z3183">
        <v>33.929274700000001</v>
      </c>
      <c r="AA3183">
        <v>-118.39728529999999</v>
      </c>
      <c r="AB3183" s="1">
        <v>43812</v>
      </c>
      <c r="AC3183">
        <v>99516</v>
      </c>
      <c r="AD3183" t="s">
        <v>115</v>
      </c>
      <c r="AE3183">
        <v>0</v>
      </c>
      <c r="AF3183">
        <v>0</v>
      </c>
      <c r="AG3183">
        <v>0</v>
      </c>
      <c r="AH3183">
        <v>0</v>
      </c>
      <c r="AI3183">
        <v>0</v>
      </c>
      <c r="AJ3183">
        <v>0</v>
      </c>
      <c r="AK3183">
        <v>0</v>
      </c>
      <c r="AL3183">
        <v>0</v>
      </c>
      <c r="AM3183" t="s">
        <v>93</v>
      </c>
      <c r="AN3183" t="s">
        <v>82</v>
      </c>
      <c r="AO3183">
        <v>0</v>
      </c>
      <c r="AP3183">
        <v>0</v>
      </c>
      <c r="AQ3183">
        <v>0</v>
      </c>
      <c r="AR3183" t="s">
        <v>74</v>
      </c>
      <c r="AS3183">
        <v>0</v>
      </c>
      <c r="AT3183" t="s">
        <v>83</v>
      </c>
      <c r="AU3183">
        <v>0</v>
      </c>
      <c r="AV3183">
        <v>0</v>
      </c>
      <c r="AW3183">
        <v>0</v>
      </c>
      <c r="AX3183">
        <v>0</v>
      </c>
      <c r="AY3183">
        <v>0</v>
      </c>
      <c r="AZ3183">
        <v>0</v>
      </c>
      <c r="BA3183">
        <v>0</v>
      </c>
      <c r="BB3183">
        <v>0</v>
      </c>
      <c r="BC3183">
        <v>0</v>
      </c>
      <c r="BD3183" t="s">
        <v>6467</v>
      </c>
      <c r="BE3183">
        <v>0</v>
      </c>
      <c r="BF3183">
        <v>0</v>
      </c>
      <c r="BG3183">
        <v>0</v>
      </c>
      <c r="BH3183">
        <v>0</v>
      </c>
      <c r="BI3183">
        <v>0</v>
      </c>
      <c r="BJ3183">
        <v>0</v>
      </c>
      <c r="BK3183">
        <v>0</v>
      </c>
      <c r="BL3183">
        <v>0</v>
      </c>
      <c r="BM3183">
        <v>0</v>
      </c>
      <c r="BN3183">
        <v>0</v>
      </c>
      <c r="BO3183">
        <v>55</v>
      </c>
      <c r="BP3183">
        <f>VLOOKUP(H3183, Sheet1!$A$2:$B$1758, 2, FALSE)</f>
        <v>6.9353313195243693</v>
      </c>
      <c r="BQ3183">
        <f t="shared" si="98"/>
        <v>58.337002949427564</v>
      </c>
      <c r="BR3183">
        <f t="shared" si="99"/>
        <v>58.337002949427564</v>
      </c>
    </row>
    <row r="3184" spans="1:70" x14ac:dyDescent="0.35">
      <c r="A3184">
        <v>12134</v>
      </c>
      <c r="B3184" t="s">
        <v>66</v>
      </c>
      <c r="C3184" t="s">
        <v>4913</v>
      </c>
      <c r="D3184" t="s">
        <v>9056</v>
      </c>
      <c r="E3184" t="s">
        <v>9057</v>
      </c>
      <c r="F3184" t="s">
        <v>819</v>
      </c>
      <c r="G3184" t="s">
        <v>71</v>
      </c>
      <c r="H3184">
        <v>94558</v>
      </c>
      <c r="I3184">
        <v>0</v>
      </c>
      <c r="J3184" t="s">
        <v>112</v>
      </c>
      <c r="K3184" t="s">
        <v>73</v>
      </c>
      <c r="L3184">
        <v>0</v>
      </c>
      <c r="M3184" t="s">
        <v>74</v>
      </c>
      <c r="N3184" t="s">
        <v>99</v>
      </c>
      <c r="O3184">
        <v>0</v>
      </c>
      <c r="P3184">
        <v>0</v>
      </c>
      <c r="Q3184">
        <v>0</v>
      </c>
      <c r="R3184">
        <v>0</v>
      </c>
      <c r="S3184">
        <v>0</v>
      </c>
      <c r="T3184">
        <v>2</v>
      </c>
      <c r="U3184">
        <v>0</v>
      </c>
      <c r="V3184">
        <v>0</v>
      </c>
      <c r="W3184" t="s">
        <v>113</v>
      </c>
      <c r="X3184" t="s">
        <v>114</v>
      </c>
      <c r="Y3184" t="s">
        <v>78</v>
      </c>
      <c r="Z3184">
        <v>38.440960199999999</v>
      </c>
      <c r="AA3184">
        <v>-122.4087083</v>
      </c>
      <c r="AB3184" s="1">
        <v>43812</v>
      </c>
      <c r="AC3184">
        <v>99521</v>
      </c>
      <c r="AD3184" t="s">
        <v>115</v>
      </c>
      <c r="AE3184">
        <v>0</v>
      </c>
      <c r="AF3184">
        <v>0</v>
      </c>
      <c r="AG3184">
        <v>0</v>
      </c>
      <c r="AH3184">
        <v>0</v>
      </c>
      <c r="AI3184">
        <v>0</v>
      </c>
      <c r="AJ3184">
        <v>0</v>
      </c>
      <c r="AK3184">
        <v>0</v>
      </c>
      <c r="AL3184">
        <v>0</v>
      </c>
      <c r="AM3184" t="s">
        <v>93</v>
      </c>
      <c r="AN3184" t="s">
        <v>82</v>
      </c>
      <c r="AO3184">
        <v>0</v>
      </c>
      <c r="AP3184">
        <v>0</v>
      </c>
      <c r="AQ3184">
        <v>0</v>
      </c>
      <c r="AR3184" t="s">
        <v>74</v>
      </c>
      <c r="AS3184">
        <v>0</v>
      </c>
      <c r="AT3184" t="s">
        <v>83</v>
      </c>
      <c r="AU3184">
        <v>0</v>
      </c>
      <c r="AV3184">
        <v>0</v>
      </c>
      <c r="AW3184">
        <v>0</v>
      </c>
      <c r="AX3184">
        <v>0</v>
      </c>
      <c r="AY3184">
        <v>0</v>
      </c>
      <c r="AZ3184">
        <v>0</v>
      </c>
      <c r="BA3184">
        <v>0</v>
      </c>
      <c r="BB3184">
        <v>0</v>
      </c>
      <c r="BC3184">
        <v>0</v>
      </c>
      <c r="BD3184" t="s">
        <v>103</v>
      </c>
      <c r="BE3184">
        <v>0</v>
      </c>
      <c r="BF3184">
        <v>0</v>
      </c>
      <c r="BG3184">
        <v>0</v>
      </c>
      <c r="BH3184">
        <v>0</v>
      </c>
      <c r="BI3184">
        <v>0</v>
      </c>
      <c r="BJ3184">
        <v>0</v>
      </c>
      <c r="BK3184">
        <v>0</v>
      </c>
      <c r="BL3184">
        <v>0</v>
      </c>
      <c r="BM3184">
        <v>0</v>
      </c>
      <c r="BN3184">
        <v>0</v>
      </c>
      <c r="BO3184">
        <v>74.7</v>
      </c>
      <c r="BP3184">
        <f>VLOOKUP(H3184, Sheet1!$A$2:$B$1758, 2, FALSE)</f>
        <v>49.522701607093694</v>
      </c>
      <c r="BQ3184">
        <f t="shared" si="98"/>
        <v>98.528335477103951</v>
      </c>
      <c r="BR3184">
        <f t="shared" si="99"/>
        <v>98.528335477103951</v>
      </c>
    </row>
    <row r="3185" spans="1:70" x14ac:dyDescent="0.35">
      <c r="A3185">
        <v>12135</v>
      </c>
      <c r="B3185" t="s">
        <v>66</v>
      </c>
      <c r="C3185" t="s">
        <v>1041</v>
      </c>
      <c r="D3185" t="s">
        <v>9058</v>
      </c>
      <c r="E3185" t="s">
        <v>9059</v>
      </c>
      <c r="F3185" t="s">
        <v>1293</v>
      </c>
      <c r="G3185" t="s">
        <v>71</v>
      </c>
      <c r="H3185">
        <v>95008</v>
      </c>
      <c r="I3185">
        <v>0</v>
      </c>
      <c r="J3185" t="s">
        <v>112</v>
      </c>
      <c r="K3185" t="s">
        <v>73</v>
      </c>
      <c r="L3185">
        <v>0</v>
      </c>
      <c r="M3185" t="s">
        <v>74</v>
      </c>
      <c r="N3185" t="s">
        <v>99</v>
      </c>
      <c r="O3185">
        <v>0</v>
      </c>
      <c r="P3185">
        <v>0</v>
      </c>
      <c r="Q3185">
        <v>0</v>
      </c>
      <c r="R3185">
        <v>0</v>
      </c>
      <c r="S3185">
        <v>0</v>
      </c>
      <c r="T3185">
        <v>1</v>
      </c>
      <c r="U3185">
        <v>0</v>
      </c>
      <c r="V3185">
        <v>0</v>
      </c>
      <c r="W3185" t="s">
        <v>113</v>
      </c>
      <c r="X3185" t="s">
        <v>114</v>
      </c>
      <c r="Y3185" t="s">
        <v>78</v>
      </c>
      <c r="Z3185">
        <v>37.285236400000002</v>
      </c>
      <c r="AA3185">
        <v>-121.9777564</v>
      </c>
      <c r="AB3185" s="1">
        <v>43812</v>
      </c>
      <c r="AC3185">
        <v>99523</v>
      </c>
      <c r="AD3185" t="s">
        <v>115</v>
      </c>
      <c r="AE3185">
        <v>0</v>
      </c>
      <c r="AF3185">
        <v>0</v>
      </c>
      <c r="AG3185">
        <v>0</v>
      </c>
      <c r="AH3185">
        <v>0</v>
      </c>
      <c r="AI3185">
        <v>0</v>
      </c>
      <c r="AJ3185">
        <v>0</v>
      </c>
      <c r="AK3185">
        <v>0</v>
      </c>
      <c r="AL3185">
        <v>0</v>
      </c>
      <c r="AM3185" t="s">
        <v>93</v>
      </c>
      <c r="AN3185" t="s">
        <v>82</v>
      </c>
      <c r="AO3185">
        <v>0</v>
      </c>
      <c r="AP3185">
        <v>0</v>
      </c>
      <c r="AQ3185">
        <v>0</v>
      </c>
      <c r="AR3185" t="s">
        <v>74</v>
      </c>
      <c r="AS3185">
        <v>0</v>
      </c>
      <c r="AT3185" t="s">
        <v>83</v>
      </c>
      <c r="AU3185">
        <v>0</v>
      </c>
      <c r="AV3185">
        <v>0</v>
      </c>
      <c r="AW3185">
        <v>0</v>
      </c>
      <c r="AX3185">
        <v>0</v>
      </c>
      <c r="AY3185">
        <v>0</v>
      </c>
      <c r="AZ3185">
        <v>0</v>
      </c>
      <c r="BA3185">
        <v>0</v>
      </c>
      <c r="BB3185">
        <v>0</v>
      </c>
      <c r="BC3185">
        <v>0</v>
      </c>
      <c r="BD3185" t="s">
        <v>1044</v>
      </c>
      <c r="BE3185">
        <v>0</v>
      </c>
      <c r="BF3185">
        <v>0</v>
      </c>
      <c r="BG3185">
        <v>0</v>
      </c>
      <c r="BH3185">
        <v>0</v>
      </c>
      <c r="BI3185">
        <v>0</v>
      </c>
      <c r="BJ3185">
        <v>0</v>
      </c>
      <c r="BK3185">
        <v>0</v>
      </c>
      <c r="BL3185">
        <v>0</v>
      </c>
      <c r="BM3185">
        <v>0</v>
      </c>
      <c r="BN3185">
        <v>0</v>
      </c>
      <c r="BO3185">
        <v>90.4</v>
      </c>
      <c r="BP3185">
        <f>VLOOKUP(H3185, Sheet1!$A$2:$B$1758, 2, FALSE)</f>
        <v>12.427428657163356</v>
      </c>
      <c r="BQ3185">
        <f t="shared" si="98"/>
        <v>96.379579658437834</v>
      </c>
      <c r="BR3185">
        <f t="shared" si="99"/>
        <v>96.379579658437834</v>
      </c>
    </row>
    <row r="3186" spans="1:70" ht="319" x14ac:dyDescent="0.35">
      <c r="A3186">
        <v>12144</v>
      </c>
      <c r="B3186" t="s">
        <v>66</v>
      </c>
      <c r="C3186" t="s">
        <v>9060</v>
      </c>
      <c r="D3186" t="s">
        <v>9061</v>
      </c>
      <c r="E3186" s="2" t="s">
        <v>9062</v>
      </c>
      <c r="F3186" t="s">
        <v>2772</v>
      </c>
      <c r="G3186" t="s">
        <v>71</v>
      </c>
      <c r="H3186">
        <v>94040</v>
      </c>
      <c r="I3186">
        <v>0</v>
      </c>
      <c r="J3186" t="s">
        <v>112</v>
      </c>
      <c r="K3186" t="s">
        <v>73</v>
      </c>
      <c r="L3186">
        <v>0</v>
      </c>
      <c r="M3186" t="s">
        <v>74</v>
      </c>
      <c r="N3186" t="s">
        <v>99</v>
      </c>
      <c r="O3186">
        <v>0</v>
      </c>
      <c r="P3186">
        <v>0</v>
      </c>
      <c r="Q3186">
        <v>0</v>
      </c>
      <c r="R3186">
        <v>0</v>
      </c>
      <c r="S3186">
        <v>0</v>
      </c>
      <c r="T3186">
        <v>16</v>
      </c>
      <c r="U3186">
        <v>0</v>
      </c>
      <c r="V3186">
        <v>0</v>
      </c>
      <c r="W3186" t="s">
        <v>113</v>
      </c>
      <c r="X3186" t="s">
        <v>114</v>
      </c>
      <c r="Y3186" t="s">
        <v>78</v>
      </c>
      <c r="Z3186">
        <v>37.370531499999998</v>
      </c>
      <c r="AA3186">
        <v>-122.0826639</v>
      </c>
      <c r="AB3186" s="1">
        <v>43812</v>
      </c>
      <c r="AC3186">
        <v>99551</v>
      </c>
      <c r="AD3186" t="s">
        <v>115</v>
      </c>
      <c r="AE3186">
        <v>0</v>
      </c>
      <c r="AF3186">
        <v>0</v>
      </c>
      <c r="AG3186">
        <v>0</v>
      </c>
      <c r="AH3186">
        <v>0</v>
      </c>
      <c r="AI3186">
        <v>0</v>
      </c>
      <c r="AJ3186">
        <v>0</v>
      </c>
      <c r="AK3186">
        <v>0</v>
      </c>
      <c r="AL3186">
        <v>0</v>
      </c>
      <c r="AM3186" t="s">
        <v>93</v>
      </c>
      <c r="AN3186" t="s">
        <v>82</v>
      </c>
      <c r="AO3186">
        <v>0</v>
      </c>
      <c r="AP3186">
        <v>0</v>
      </c>
      <c r="AQ3186">
        <v>0</v>
      </c>
      <c r="AR3186" t="s">
        <v>74</v>
      </c>
      <c r="AS3186">
        <v>0</v>
      </c>
      <c r="AT3186" t="s">
        <v>83</v>
      </c>
      <c r="AU3186">
        <v>0</v>
      </c>
      <c r="AV3186">
        <v>0</v>
      </c>
      <c r="AW3186">
        <v>0</v>
      </c>
      <c r="AX3186">
        <v>0</v>
      </c>
      <c r="AY3186">
        <v>0</v>
      </c>
      <c r="AZ3186">
        <v>0</v>
      </c>
      <c r="BA3186">
        <v>0</v>
      </c>
      <c r="BB3186">
        <v>0</v>
      </c>
      <c r="BC3186">
        <v>0</v>
      </c>
      <c r="BD3186" t="s">
        <v>103</v>
      </c>
      <c r="BE3186">
        <v>0</v>
      </c>
      <c r="BF3186">
        <v>0</v>
      </c>
      <c r="BG3186">
        <v>0</v>
      </c>
      <c r="BH3186">
        <v>0</v>
      </c>
      <c r="BI3186">
        <v>0</v>
      </c>
      <c r="BJ3186">
        <v>0</v>
      </c>
      <c r="BK3186">
        <v>0</v>
      </c>
      <c r="BL3186">
        <v>0</v>
      </c>
      <c r="BM3186">
        <v>0</v>
      </c>
      <c r="BN3186">
        <v>0</v>
      </c>
      <c r="BO3186">
        <v>0</v>
      </c>
      <c r="BP3186">
        <f>VLOOKUP(H3186, Sheet1!$A$2:$B$1758, 2, FALSE)</f>
        <v>19.685196913506285</v>
      </c>
      <c r="BQ3186">
        <f t="shared" si="98"/>
        <v>9.4717263147188557</v>
      </c>
      <c r="BR3186">
        <f t="shared" si="99"/>
        <v>9.4717263147188557</v>
      </c>
    </row>
    <row r="3187" spans="1:70" ht="130.5" x14ac:dyDescent="0.35">
      <c r="A3187">
        <v>12154</v>
      </c>
      <c r="B3187" t="s">
        <v>66</v>
      </c>
      <c r="C3187" t="s">
        <v>9063</v>
      </c>
      <c r="D3187" t="s">
        <v>9064</v>
      </c>
      <c r="E3187" s="2" t="s">
        <v>9065</v>
      </c>
      <c r="F3187" t="s">
        <v>4637</v>
      </c>
      <c r="G3187" t="s">
        <v>71</v>
      </c>
      <c r="H3187">
        <v>95035</v>
      </c>
      <c r="I3187">
        <v>0</v>
      </c>
      <c r="J3187" t="s">
        <v>112</v>
      </c>
      <c r="K3187" t="s">
        <v>73</v>
      </c>
      <c r="L3187">
        <v>0</v>
      </c>
      <c r="M3187" t="s">
        <v>74</v>
      </c>
      <c r="N3187" t="s">
        <v>99</v>
      </c>
      <c r="O3187">
        <v>0</v>
      </c>
      <c r="P3187">
        <v>0</v>
      </c>
      <c r="Q3187">
        <v>0</v>
      </c>
      <c r="R3187">
        <v>0</v>
      </c>
      <c r="S3187">
        <v>0</v>
      </c>
      <c r="T3187">
        <v>10</v>
      </c>
      <c r="U3187">
        <v>0</v>
      </c>
      <c r="V3187">
        <v>0</v>
      </c>
      <c r="W3187" t="s">
        <v>113</v>
      </c>
      <c r="X3187" t="s">
        <v>114</v>
      </c>
      <c r="Y3187" t="s">
        <v>107</v>
      </c>
      <c r="Z3187">
        <v>37.412433</v>
      </c>
      <c r="AA3187">
        <v>-121.921823</v>
      </c>
      <c r="AB3187" s="1">
        <v>43812</v>
      </c>
      <c r="AC3187">
        <v>99570</v>
      </c>
      <c r="AD3187" t="s">
        <v>115</v>
      </c>
      <c r="AE3187">
        <v>0</v>
      </c>
      <c r="AF3187">
        <v>0</v>
      </c>
      <c r="AG3187">
        <v>0</v>
      </c>
      <c r="AH3187">
        <v>0</v>
      </c>
      <c r="AI3187">
        <v>0</v>
      </c>
      <c r="AJ3187">
        <v>0</v>
      </c>
      <c r="AK3187">
        <v>0</v>
      </c>
      <c r="AL3187">
        <v>0</v>
      </c>
      <c r="AM3187" t="s">
        <v>93</v>
      </c>
      <c r="AN3187" t="s">
        <v>82</v>
      </c>
      <c r="AO3187">
        <v>0</v>
      </c>
      <c r="AP3187">
        <v>0</v>
      </c>
      <c r="AQ3187">
        <v>0</v>
      </c>
      <c r="AR3187" t="s">
        <v>74</v>
      </c>
      <c r="AS3187">
        <v>0</v>
      </c>
      <c r="AT3187" t="s">
        <v>83</v>
      </c>
      <c r="AU3187">
        <v>0</v>
      </c>
      <c r="AV3187">
        <v>0</v>
      </c>
      <c r="AW3187">
        <v>0</v>
      </c>
      <c r="AX3187">
        <v>0</v>
      </c>
      <c r="AY3187">
        <v>0</v>
      </c>
      <c r="AZ3187">
        <v>0</v>
      </c>
      <c r="BA3187">
        <v>0</v>
      </c>
      <c r="BB3187">
        <v>0</v>
      </c>
      <c r="BC3187">
        <v>0</v>
      </c>
      <c r="BD3187" t="s">
        <v>4803</v>
      </c>
      <c r="BE3187">
        <v>0</v>
      </c>
      <c r="BF3187">
        <v>0</v>
      </c>
      <c r="BG3187">
        <v>0</v>
      </c>
      <c r="BH3187">
        <v>0</v>
      </c>
      <c r="BI3187">
        <v>0</v>
      </c>
      <c r="BJ3187">
        <v>0</v>
      </c>
      <c r="BK3187">
        <v>0</v>
      </c>
      <c r="BL3187">
        <v>0</v>
      </c>
      <c r="BM3187">
        <v>0</v>
      </c>
      <c r="BN3187">
        <v>0</v>
      </c>
      <c r="BO3187">
        <v>0</v>
      </c>
      <c r="BP3187">
        <f>VLOOKUP(H3187, Sheet1!$A$2:$B$1758, 2, FALSE)</f>
        <v>55.085353009529612</v>
      </c>
      <c r="BQ3187">
        <f t="shared" si="98"/>
        <v>26.504859969064213</v>
      </c>
      <c r="BR3187">
        <f t="shared" si="99"/>
        <v>26.504859969064213</v>
      </c>
    </row>
    <row r="3188" spans="1:70" x14ac:dyDescent="0.35">
      <c r="A3188">
        <v>12156</v>
      </c>
      <c r="B3188" t="s">
        <v>66</v>
      </c>
      <c r="C3188" t="s">
        <v>9066</v>
      </c>
      <c r="D3188" t="s">
        <v>9067</v>
      </c>
      <c r="E3188" t="s">
        <v>9068</v>
      </c>
      <c r="F3188" t="s">
        <v>88</v>
      </c>
      <c r="G3188" t="s">
        <v>71</v>
      </c>
      <c r="H3188">
        <v>91303</v>
      </c>
      <c r="I3188">
        <v>0</v>
      </c>
      <c r="J3188" t="s">
        <v>112</v>
      </c>
      <c r="K3188" t="s">
        <v>73</v>
      </c>
      <c r="L3188">
        <v>0</v>
      </c>
      <c r="M3188" t="s">
        <v>74</v>
      </c>
      <c r="N3188" t="s">
        <v>99</v>
      </c>
      <c r="O3188">
        <v>0</v>
      </c>
      <c r="P3188">
        <v>0</v>
      </c>
      <c r="Q3188">
        <v>0</v>
      </c>
      <c r="R3188">
        <v>0</v>
      </c>
      <c r="S3188">
        <v>0</v>
      </c>
      <c r="T3188">
        <v>2</v>
      </c>
      <c r="U3188">
        <v>0</v>
      </c>
      <c r="V3188">
        <v>0</v>
      </c>
      <c r="W3188" t="s">
        <v>113</v>
      </c>
      <c r="X3188" t="s">
        <v>114</v>
      </c>
      <c r="Y3188" t="s">
        <v>78</v>
      </c>
      <c r="Z3188">
        <v>34.198392800000001</v>
      </c>
      <c r="AA3188">
        <v>-118.6056045</v>
      </c>
      <c r="AB3188" s="1">
        <v>43812</v>
      </c>
      <c r="AC3188">
        <v>99574</v>
      </c>
      <c r="AD3188" t="s">
        <v>115</v>
      </c>
      <c r="AE3188">
        <v>0</v>
      </c>
      <c r="AF3188">
        <v>0</v>
      </c>
      <c r="AG3188">
        <v>0</v>
      </c>
      <c r="AH3188">
        <v>0</v>
      </c>
      <c r="AI3188">
        <v>0</v>
      </c>
      <c r="AJ3188">
        <v>0</v>
      </c>
      <c r="AK3188">
        <v>0</v>
      </c>
      <c r="AL3188">
        <v>0</v>
      </c>
      <c r="AM3188" t="s">
        <v>93</v>
      </c>
      <c r="AN3188" t="s">
        <v>82</v>
      </c>
      <c r="AO3188">
        <v>0</v>
      </c>
      <c r="AP3188">
        <v>0</v>
      </c>
      <c r="AQ3188">
        <v>0</v>
      </c>
      <c r="AR3188" t="s">
        <v>74</v>
      </c>
      <c r="AS3188">
        <v>0</v>
      </c>
      <c r="AT3188" t="s">
        <v>83</v>
      </c>
      <c r="AU3188">
        <v>0</v>
      </c>
      <c r="AV3188">
        <v>0</v>
      </c>
      <c r="AW3188">
        <v>0</v>
      </c>
      <c r="AX3188">
        <v>0</v>
      </c>
      <c r="AY3188">
        <v>0</v>
      </c>
      <c r="AZ3188">
        <v>0</v>
      </c>
      <c r="BA3188">
        <v>0</v>
      </c>
      <c r="BB3188">
        <v>0</v>
      </c>
      <c r="BC3188">
        <v>0</v>
      </c>
      <c r="BD3188" t="s">
        <v>1958</v>
      </c>
      <c r="BE3188">
        <v>0</v>
      </c>
      <c r="BF3188">
        <v>0</v>
      </c>
      <c r="BG3188">
        <v>0</v>
      </c>
      <c r="BH3188">
        <v>0</v>
      </c>
      <c r="BI3188">
        <v>0</v>
      </c>
      <c r="BJ3188">
        <v>0</v>
      </c>
      <c r="BK3188">
        <v>0</v>
      </c>
      <c r="BL3188">
        <v>0</v>
      </c>
      <c r="BM3188">
        <v>0</v>
      </c>
      <c r="BN3188">
        <v>0</v>
      </c>
      <c r="BO3188">
        <v>25</v>
      </c>
      <c r="BP3188">
        <f>VLOOKUP(H3188, Sheet1!$A$2:$B$1758, 2, FALSE)</f>
        <v>9.9894021690312336</v>
      </c>
      <c r="BQ3188">
        <f t="shared" si="98"/>
        <v>29.806499208946434</v>
      </c>
      <c r="BR3188">
        <f t="shared" si="99"/>
        <v>29.806499208946434</v>
      </c>
    </row>
    <row r="3189" spans="1:70" x14ac:dyDescent="0.35">
      <c r="A3189">
        <v>12158</v>
      </c>
      <c r="B3189" t="s">
        <v>66</v>
      </c>
      <c r="C3189" t="s">
        <v>2988</v>
      </c>
      <c r="D3189" t="s">
        <v>4715</v>
      </c>
      <c r="E3189" t="s">
        <v>9069</v>
      </c>
      <c r="F3189" t="s">
        <v>579</v>
      </c>
      <c r="G3189" t="s">
        <v>71</v>
      </c>
      <c r="H3189">
        <v>93117</v>
      </c>
      <c r="I3189">
        <v>0</v>
      </c>
      <c r="J3189" t="s">
        <v>112</v>
      </c>
      <c r="K3189" t="s">
        <v>73</v>
      </c>
      <c r="L3189">
        <v>0</v>
      </c>
      <c r="M3189" t="s">
        <v>74</v>
      </c>
      <c r="N3189" t="s">
        <v>99</v>
      </c>
      <c r="O3189">
        <v>0</v>
      </c>
      <c r="P3189">
        <v>0</v>
      </c>
      <c r="Q3189">
        <v>0</v>
      </c>
      <c r="R3189">
        <v>0</v>
      </c>
      <c r="S3189">
        <v>0</v>
      </c>
      <c r="T3189">
        <v>2</v>
      </c>
      <c r="U3189">
        <v>0</v>
      </c>
      <c r="V3189">
        <v>0</v>
      </c>
      <c r="W3189" t="s">
        <v>113</v>
      </c>
      <c r="X3189" t="s">
        <v>114</v>
      </c>
      <c r="Y3189" t="s">
        <v>78</v>
      </c>
      <c r="Z3189">
        <v>34.413645000000002</v>
      </c>
      <c r="AA3189">
        <v>-119.85719829999999</v>
      </c>
      <c r="AB3189" s="1">
        <v>43812</v>
      </c>
      <c r="AC3189">
        <v>99578</v>
      </c>
      <c r="AD3189" t="s">
        <v>115</v>
      </c>
      <c r="AE3189">
        <v>0</v>
      </c>
      <c r="AF3189">
        <v>0</v>
      </c>
      <c r="AG3189">
        <v>0</v>
      </c>
      <c r="AH3189">
        <v>0</v>
      </c>
      <c r="AI3189">
        <v>0</v>
      </c>
      <c r="AJ3189">
        <v>0</v>
      </c>
      <c r="AK3189">
        <v>0</v>
      </c>
      <c r="AL3189">
        <v>0</v>
      </c>
      <c r="AM3189" t="s">
        <v>93</v>
      </c>
      <c r="AN3189" t="s">
        <v>82</v>
      </c>
      <c r="AO3189">
        <v>0</v>
      </c>
      <c r="AP3189">
        <v>0</v>
      </c>
      <c r="AQ3189">
        <v>0</v>
      </c>
      <c r="AR3189" t="s">
        <v>74</v>
      </c>
      <c r="AS3189">
        <v>0</v>
      </c>
      <c r="AT3189" t="s">
        <v>83</v>
      </c>
      <c r="AU3189">
        <v>0</v>
      </c>
      <c r="AV3189">
        <v>0</v>
      </c>
      <c r="AW3189">
        <v>0</v>
      </c>
      <c r="AX3189">
        <v>0</v>
      </c>
      <c r="AY3189">
        <v>0</v>
      </c>
      <c r="AZ3189">
        <v>0</v>
      </c>
      <c r="BA3189">
        <v>0</v>
      </c>
      <c r="BB3189">
        <v>0</v>
      </c>
      <c r="BC3189">
        <v>0</v>
      </c>
      <c r="BD3189" t="s">
        <v>2991</v>
      </c>
      <c r="BE3189">
        <v>0</v>
      </c>
      <c r="BF3189">
        <v>0</v>
      </c>
      <c r="BG3189">
        <v>0</v>
      </c>
      <c r="BH3189">
        <v>0</v>
      </c>
      <c r="BI3189">
        <v>0</v>
      </c>
      <c r="BJ3189">
        <v>0</v>
      </c>
      <c r="BK3189">
        <v>0</v>
      </c>
      <c r="BL3189">
        <v>0</v>
      </c>
      <c r="BM3189">
        <v>0</v>
      </c>
      <c r="BN3189">
        <v>0</v>
      </c>
      <c r="BO3189">
        <v>17.88888889</v>
      </c>
      <c r="BP3189">
        <f>VLOOKUP(H3189, Sheet1!$A$2:$B$1758, 2, FALSE)</f>
        <v>0</v>
      </c>
      <c r="BQ3189">
        <f t="shared" si="98"/>
        <v>17.88888889</v>
      </c>
      <c r="BR3189">
        <f t="shared" si="99"/>
        <v>17.88888889</v>
      </c>
    </row>
    <row r="3190" spans="1:70" x14ac:dyDescent="0.35">
      <c r="A3190">
        <v>12159</v>
      </c>
      <c r="B3190" t="s">
        <v>66</v>
      </c>
      <c r="C3190" t="s">
        <v>9070</v>
      </c>
      <c r="D3190" t="s">
        <v>9071</v>
      </c>
      <c r="E3190" t="s">
        <v>9072</v>
      </c>
      <c r="F3190" t="s">
        <v>681</v>
      </c>
      <c r="G3190" t="s">
        <v>71</v>
      </c>
      <c r="H3190">
        <v>90703</v>
      </c>
      <c r="I3190">
        <v>0</v>
      </c>
      <c r="J3190" t="s">
        <v>112</v>
      </c>
      <c r="K3190" t="s">
        <v>73</v>
      </c>
      <c r="L3190">
        <v>0</v>
      </c>
      <c r="M3190" t="s">
        <v>74</v>
      </c>
      <c r="N3190" t="s">
        <v>99</v>
      </c>
      <c r="O3190">
        <v>0</v>
      </c>
      <c r="P3190">
        <v>0</v>
      </c>
      <c r="Q3190">
        <v>0</v>
      </c>
      <c r="R3190">
        <v>0</v>
      </c>
      <c r="S3190">
        <v>0</v>
      </c>
      <c r="T3190">
        <v>2</v>
      </c>
      <c r="U3190">
        <v>0</v>
      </c>
      <c r="V3190">
        <v>0</v>
      </c>
      <c r="W3190" t="s">
        <v>113</v>
      </c>
      <c r="X3190" t="s">
        <v>114</v>
      </c>
      <c r="Y3190" t="s">
        <v>78</v>
      </c>
      <c r="Z3190">
        <v>33.869796399999998</v>
      </c>
      <c r="AA3190">
        <v>-118.06175589999999</v>
      </c>
      <c r="AB3190" s="1">
        <v>43812</v>
      </c>
      <c r="AC3190">
        <v>99582</v>
      </c>
      <c r="AD3190" t="s">
        <v>115</v>
      </c>
      <c r="AE3190">
        <v>0</v>
      </c>
      <c r="AF3190">
        <v>0</v>
      </c>
      <c r="AG3190">
        <v>0</v>
      </c>
      <c r="AH3190">
        <v>0</v>
      </c>
      <c r="AI3190">
        <v>0</v>
      </c>
      <c r="AJ3190">
        <v>0</v>
      </c>
      <c r="AK3190">
        <v>0</v>
      </c>
      <c r="AL3190">
        <v>0</v>
      </c>
      <c r="AM3190" t="s">
        <v>93</v>
      </c>
      <c r="AN3190" t="s">
        <v>82</v>
      </c>
      <c r="AO3190">
        <v>0</v>
      </c>
      <c r="AP3190">
        <v>0</v>
      </c>
      <c r="AQ3190">
        <v>0</v>
      </c>
      <c r="AR3190" t="s">
        <v>74</v>
      </c>
      <c r="AS3190">
        <v>0</v>
      </c>
      <c r="AT3190" t="s">
        <v>83</v>
      </c>
      <c r="AU3190">
        <v>0</v>
      </c>
      <c r="AV3190">
        <v>0</v>
      </c>
      <c r="AW3190">
        <v>0</v>
      </c>
      <c r="AX3190">
        <v>0</v>
      </c>
      <c r="AY3190">
        <v>0</v>
      </c>
      <c r="AZ3190">
        <v>0</v>
      </c>
      <c r="BA3190">
        <v>0</v>
      </c>
      <c r="BB3190">
        <v>0</v>
      </c>
      <c r="BC3190">
        <v>0</v>
      </c>
      <c r="BD3190" t="s">
        <v>2760</v>
      </c>
      <c r="BE3190">
        <v>0</v>
      </c>
      <c r="BF3190">
        <v>0</v>
      </c>
      <c r="BG3190">
        <v>0</v>
      </c>
      <c r="BH3190">
        <v>0</v>
      </c>
      <c r="BI3190">
        <v>0</v>
      </c>
      <c r="BJ3190">
        <v>0</v>
      </c>
      <c r="BK3190">
        <v>0</v>
      </c>
      <c r="BL3190">
        <v>0</v>
      </c>
      <c r="BM3190">
        <v>0</v>
      </c>
      <c r="BN3190">
        <v>0</v>
      </c>
      <c r="BO3190">
        <v>73</v>
      </c>
      <c r="BP3190">
        <f>VLOOKUP(H3190, Sheet1!$A$2:$B$1758, 2, FALSE)</f>
        <v>0</v>
      </c>
      <c r="BQ3190">
        <f t="shared" si="98"/>
        <v>73</v>
      </c>
      <c r="BR3190">
        <f t="shared" si="99"/>
        <v>73</v>
      </c>
    </row>
    <row r="3191" spans="1:70" x14ac:dyDescent="0.35">
      <c r="A3191">
        <v>12160</v>
      </c>
      <c r="B3191" t="s">
        <v>66</v>
      </c>
      <c r="C3191" t="s">
        <v>5511</v>
      </c>
      <c r="D3191" t="s">
        <v>9073</v>
      </c>
      <c r="E3191" t="s">
        <v>9074</v>
      </c>
      <c r="F3191" t="s">
        <v>542</v>
      </c>
      <c r="G3191" t="s">
        <v>71</v>
      </c>
      <c r="H3191">
        <v>94611</v>
      </c>
      <c r="I3191">
        <v>0</v>
      </c>
      <c r="J3191" t="s">
        <v>112</v>
      </c>
      <c r="K3191" t="s">
        <v>73</v>
      </c>
      <c r="L3191">
        <v>0</v>
      </c>
      <c r="M3191" t="s">
        <v>74</v>
      </c>
      <c r="N3191" t="s">
        <v>99</v>
      </c>
      <c r="O3191">
        <v>0</v>
      </c>
      <c r="P3191">
        <v>0</v>
      </c>
      <c r="Q3191">
        <v>0</v>
      </c>
      <c r="R3191">
        <v>0</v>
      </c>
      <c r="S3191">
        <v>0</v>
      </c>
      <c r="T3191">
        <v>2</v>
      </c>
      <c r="U3191">
        <v>0</v>
      </c>
      <c r="V3191">
        <v>0</v>
      </c>
      <c r="W3191" t="s">
        <v>113</v>
      </c>
      <c r="X3191" t="s">
        <v>114</v>
      </c>
      <c r="Y3191" t="s">
        <v>78</v>
      </c>
      <c r="Z3191">
        <v>37.826318000000001</v>
      </c>
      <c r="AA3191">
        <v>-122.25374100000001</v>
      </c>
      <c r="AB3191" s="1">
        <v>43812</v>
      </c>
      <c r="AC3191">
        <v>99583</v>
      </c>
      <c r="AD3191" t="s">
        <v>115</v>
      </c>
      <c r="AE3191">
        <v>0</v>
      </c>
      <c r="AF3191">
        <v>0</v>
      </c>
      <c r="AG3191">
        <v>0</v>
      </c>
      <c r="AH3191">
        <v>0</v>
      </c>
      <c r="AI3191">
        <v>0</v>
      </c>
      <c r="AJ3191">
        <v>0</v>
      </c>
      <c r="AK3191">
        <v>0</v>
      </c>
      <c r="AL3191">
        <v>0</v>
      </c>
      <c r="AM3191" t="s">
        <v>93</v>
      </c>
      <c r="AN3191" t="s">
        <v>82</v>
      </c>
      <c r="AO3191">
        <v>0</v>
      </c>
      <c r="AP3191">
        <v>0</v>
      </c>
      <c r="AQ3191">
        <v>0</v>
      </c>
      <c r="AR3191" t="s">
        <v>74</v>
      </c>
      <c r="AS3191">
        <v>0</v>
      </c>
      <c r="AT3191" t="s">
        <v>83</v>
      </c>
      <c r="AU3191">
        <v>0</v>
      </c>
      <c r="AV3191">
        <v>0</v>
      </c>
      <c r="AW3191">
        <v>0</v>
      </c>
      <c r="AX3191">
        <v>0</v>
      </c>
      <c r="AY3191">
        <v>0</v>
      </c>
      <c r="AZ3191">
        <v>0</v>
      </c>
      <c r="BA3191">
        <v>0</v>
      </c>
      <c r="BB3191">
        <v>0</v>
      </c>
      <c r="BC3191">
        <v>0</v>
      </c>
      <c r="BD3191" t="s">
        <v>103</v>
      </c>
      <c r="BE3191">
        <v>0</v>
      </c>
      <c r="BF3191">
        <v>0</v>
      </c>
      <c r="BG3191">
        <v>0</v>
      </c>
      <c r="BH3191">
        <v>0</v>
      </c>
      <c r="BI3191">
        <v>0</v>
      </c>
      <c r="BJ3191">
        <v>0</v>
      </c>
      <c r="BK3191">
        <v>0</v>
      </c>
      <c r="BL3191">
        <v>0</v>
      </c>
      <c r="BM3191">
        <v>0</v>
      </c>
      <c r="BN3191">
        <v>0</v>
      </c>
      <c r="BO3191">
        <v>74.7</v>
      </c>
      <c r="BP3191">
        <f>VLOOKUP(H3191, Sheet1!$A$2:$B$1758, 2, FALSE)</f>
        <v>9.2384396759070579</v>
      </c>
      <c r="BQ3191">
        <f t="shared" si="98"/>
        <v>79.145166211428347</v>
      </c>
      <c r="BR3191">
        <f t="shared" si="99"/>
        <v>79.145166211428347</v>
      </c>
    </row>
    <row r="3192" spans="1:70" x14ac:dyDescent="0.35">
      <c r="A3192">
        <v>12161</v>
      </c>
      <c r="B3192" t="s">
        <v>66</v>
      </c>
      <c r="C3192" t="s">
        <v>5511</v>
      </c>
      <c r="D3192" t="s">
        <v>9075</v>
      </c>
      <c r="E3192" t="s">
        <v>9076</v>
      </c>
      <c r="F3192" t="s">
        <v>542</v>
      </c>
      <c r="G3192" t="s">
        <v>71</v>
      </c>
      <c r="H3192">
        <v>94602</v>
      </c>
      <c r="I3192">
        <v>0</v>
      </c>
      <c r="J3192" t="s">
        <v>112</v>
      </c>
      <c r="K3192" t="s">
        <v>73</v>
      </c>
      <c r="L3192">
        <v>0</v>
      </c>
      <c r="M3192" t="s">
        <v>74</v>
      </c>
      <c r="N3192" t="s">
        <v>99</v>
      </c>
      <c r="O3192">
        <v>0</v>
      </c>
      <c r="P3192">
        <v>0</v>
      </c>
      <c r="Q3192">
        <v>0</v>
      </c>
      <c r="R3192">
        <v>0</v>
      </c>
      <c r="S3192">
        <v>0</v>
      </c>
      <c r="T3192">
        <v>2</v>
      </c>
      <c r="U3192">
        <v>0</v>
      </c>
      <c r="V3192">
        <v>0</v>
      </c>
      <c r="W3192" t="s">
        <v>113</v>
      </c>
      <c r="X3192" t="s">
        <v>114</v>
      </c>
      <c r="Y3192" t="s">
        <v>78</v>
      </c>
      <c r="Z3192">
        <v>37.799695</v>
      </c>
      <c r="AA3192">
        <v>-122.217392</v>
      </c>
      <c r="AB3192" s="1">
        <v>43812</v>
      </c>
      <c r="AC3192">
        <v>99584</v>
      </c>
      <c r="AD3192" t="s">
        <v>115</v>
      </c>
      <c r="AE3192">
        <v>0</v>
      </c>
      <c r="AF3192">
        <v>0</v>
      </c>
      <c r="AG3192">
        <v>0</v>
      </c>
      <c r="AH3192">
        <v>0</v>
      </c>
      <c r="AI3192">
        <v>0</v>
      </c>
      <c r="AJ3192">
        <v>0</v>
      </c>
      <c r="AK3192">
        <v>0</v>
      </c>
      <c r="AL3192">
        <v>0</v>
      </c>
      <c r="AM3192" t="s">
        <v>93</v>
      </c>
      <c r="AN3192" t="s">
        <v>82</v>
      </c>
      <c r="AO3192">
        <v>0</v>
      </c>
      <c r="AP3192">
        <v>0</v>
      </c>
      <c r="AQ3192">
        <v>0</v>
      </c>
      <c r="AR3192" t="s">
        <v>74</v>
      </c>
      <c r="AS3192">
        <v>0</v>
      </c>
      <c r="AT3192" t="s">
        <v>83</v>
      </c>
      <c r="AU3192">
        <v>0</v>
      </c>
      <c r="AV3192">
        <v>0</v>
      </c>
      <c r="AW3192">
        <v>0</v>
      </c>
      <c r="AX3192">
        <v>0</v>
      </c>
      <c r="AY3192">
        <v>0</v>
      </c>
      <c r="AZ3192">
        <v>0</v>
      </c>
      <c r="BA3192">
        <v>0</v>
      </c>
      <c r="BB3192">
        <v>0</v>
      </c>
      <c r="BC3192">
        <v>0</v>
      </c>
      <c r="BD3192" t="s">
        <v>103</v>
      </c>
      <c r="BE3192">
        <v>0</v>
      </c>
      <c r="BF3192">
        <v>0</v>
      </c>
      <c r="BG3192">
        <v>0</v>
      </c>
      <c r="BH3192">
        <v>0</v>
      </c>
      <c r="BI3192">
        <v>0</v>
      </c>
      <c r="BJ3192">
        <v>0</v>
      </c>
      <c r="BK3192">
        <v>0</v>
      </c>
      <c r="BL3192">
        <v>0</v>
      </c>
      <c r="BM3192">
        <v>0</v>
      </c>
      <c r="BN3192">
        <v>0</v>
      </c>
      <c r="BO3192">
        <v>17.88888889</v>
      </c>
      <c r="BP3192">
        <f>VLOOKUP(H3192, Sheet1!$A$2:$B$1758, 2, FALSE)</f>
        <v>6.0335200188575122</v>
      </c>
      <c r="BQ3192">
        <f t="shared" si="98"/>
        <v>20.791976452908035</v>
      </c>
      <c r="BR3192">
        <f t="shared" si="99"/>
        <v>20.791976452908035</v>
      </c>
    </row>
    <row r="3193" spans="1:70" x14ac:dyDescent="0.35">
      <c r="A3193">
        <v>12165</v>
      </c>
      <c r="B3193" t="s">
        <v>66</v>
      </c>
      <c r="C3193" t="s">
        <v>9077</v>
      </c>
      <c r="D3193" t="s">
        <v>9078</v>
      </c>
      <c r="E3193" t="s">
        <v>9079</v>
      </c>
      <c r="F3193" t="s">
        <v>3686</v>
      </c>
      <c r="G3193" t="s">
        <v>71</v>
      </c>
      <c r="H3193">
        <v>95380</v>
      </c>
      <c r="I3193">
        <v>0</v>
      </c>
      <c r="J3193" t="s">
        <v>112</v>
      </c>
      <c r="K3193" t="s">
        <v>73</v>
      </c>
      <c r="L3193">
        <v>0</v>
      </c>
      <c r="M3193" t="s">
        <v>74</v>
      </c>
      <c r="N3193" t="s">
        <v>99</v>
      </c>
      <c r="O3193">
        <v>0</v>
      </c>
      <c r="P3193">
        <v>0</v>
      </c>
      <c r="Q3193">
        <v>0</v>
      </c>
      <c r="R3193">
        <v>0</v>
      </c>
      <c r="S3193">
        <v>0</v>
      </c>
      <c r="T3193">
        <v>2</v>
      </c>
      <c r="U3193">
        <v>0</v>
      </c>
      <c r="V3193">
        <v>0</v>
      </c>
      <c r="W3193" t="s">
        <v>113</v>
      </c>
      <c r="X3193" t="s">
        <v>114</v>
      </c>
      <c r="Y3193" t="s">
        <v>78</v>
      </c>
      <c r="Z3193">
        <v>37.492891</v>
      </c>
      <c r="AA3193">
        <v>-120.84696099999999</v>
      </c>
      <c r="AB3193" s="1">
        <v>43812</v>
      </c>
      <c r="AC3193">
        <v>99588</v>
      </c>
      <c r="AD3193" t="s">
        <v>115</v>
      </c>
      <c r="AE3193">
        <v>0</v>
      </c>
      <c r="AF3193">
        <v>0</v>
      </c>
      <c r="AG3193">
        <v>0</v>
      </c>
      <c r="AH3193">
        <v>0</v>
      </c>
      <c r="AI3193">
        <v>0</v>
      </c>
      <c r="AJ3193">
        <v>0</v>
      </c>
      <c r="AK3193">
        <v>0</v>
      </c>
      <c r="AL3193">
        <v>0</v>
      </c>
      <c r="AM3193" t="s">
        <v>93</v>
      </c>
      <c r="AN3193" t="s">
        <v>82</v>
      </c>
      <c r="AO3193">
        <v>0</v>
      </c>
      <c r="AP3193">
        <v>0</v>
      </c>
      <c r="AQ3193">
        <v>0</v>
      </c>
      <c r="AR3193" t="s">
        <v>74</v>
      </c>
      <c r="AS3193">
        <v>0</v>
      </c>
      <c r="AT3193" t="s">
        <v>83</v>
      </c>
      <c r="AU3193">
        <v>0</v>
      </c>
      <c r="AV3193">
        <v>0</v>
      </c>
      <c r="AW3193">
        <v>0</v>
      </c>
      <c r="AX3193">
        <v>0</v>
      </c>
      <c r="AY3193">
        <v>0</v>
      </c>
      <c r="AZ3193">
        <v>0</v>
      </c>
      <c r="BA3193">
        <v>0</v>
      </c>
      <c r="BB3193">
        <v>0</v>
      </c>
      <c r="BC3193">
        <v>0</v>
      </c>
      <c r="BD3193" t="s">
        <v>9080</v>
      </c>
      <c r="BE3193">
        <v>0</v>
      </c>
      <c r="BF3193">
        <v>0</v>
      </c>
      <c r="BG3193">
        <v>0</v>
      </c>
      <c r="BH3193">
        <v>0</v>
      </c>
      <c r="BI3193">
        <v>0</v>
      </c>
      <c r="BJ3193">
        <v>0</v>
      </c>
      <c r="BK3193">
        <v>0</v>
      </c>
      <c r="BL3193">
        <v>0</v>
      </c>
      <c r="BM3193">
        <v>0</v>
      </c>
      <c r="BN3193">
        <v>0</v>
      </c>
      <c r="BO3193">
        <v>52.5</v>
      </c>
      <c r="BP3193">
        <f>VLOOKUP(H3193, Sheet1!$A$2:$B$1758, 2, FALSE)</f>
        <v>0</v>
      </c>
      <c r="BQ3193">
        <f t="shared" si="98"/>
        <v>52.5</v>
      </c>
      <c r="BR3193">
        <f t="shared" si="99"/>
        <v>52.5</v>
      </c>
    </row>
    <row r="3194" spans="1:70" x14ac:dyDescent="0.35">
      <c r="A3194">
        <v>12174</v>
      </c>
      <c r="B3194" t="s">
        <v>66</v>
      </c>
      <c r="C3194" t="s">
        <v>9081</v>
      </c>
      <c r="D3194" t="s">
        <v>9082</v>
      </c>
      <c r="E3194" t="s">
        <v>9083</v>
      </c>
      <c r="F3194" t="s">
        <v>2772</v>
      </c>
      <c r="G3194" t="s">
        <v>71</v>
      </c>
      <c r="H3194">
        <v>94040</v>
      </c>
      <c r="I3194">
        <v>0</v>
      </c>
      <c r="J3194" t="s">
        <v>112</v>
      </c>
      <c r="K3194" t="s">
        <v>73</v>
      </c>
      <c r="L3194">
        <v>0</v>
      </c>
      <c r="M3194" t="s">
        <v>74</v>
      </c>
      <c r="N3194" t="s">
        <v>99</v>
      </c>
      <c r="O3194">
        <v>0</v>
      </c>
      <c r="P3194">
        <v>0</v>
      </c>
      <c r="Q3194">
        <v>0</v>
      </c>
      <c r="R3194">
        <v>0</v>
      </c>
      <c r="S3194">
        <v>0</v>
      </c>
      <c r="T3194">
        <v>2</v>
      </c>
      <c r="U3194">
        <v>0</v>
      </c>
      <c r="V3194">
        <v>0</v>
      </c>
      <c r="W3194" t="s">
        <v>113</v>
      </c>
      <c r="X3194" t="s">
        <v>114</v>
      </c>
      <c r="Y3194" t="s">
        <v>78</v>
      </c>
      <c r="Z3194">
        <v>37.385649800000003</v>
      </c>
      <c r="AA3194">
        <v>-122.08491549999999</v>
      </c>
      <c r="AB3194" s="1">
        <v>43812</v>
      </c>
      <c r="AC3194">
        <v>99618</v>
      </c>
      <c r="AD3194" t="s">
        <v>115</v>
      </c>
      <c r="AE3194">
        <v>0</v>
      </c>
      <c r="AF3194">
        <v>0</v>
      </c>
      <c r="AG3194">
        <v>0</v>
      </c>
      <c r="AH3194">
        <v>0</v>
      </c>
      <c r="AI3194">
        <v>0</v>
      </c>
      <c r="AJ3194">
        <v>0</v>
      </c>
      <c r="AK3194">
        <v>0</v>
      </c>
      <c r="AL3194">
        <v>0</v>
      </c>
      <c r="AM3194" t="s">
        <v>93</v>
      </c>
      <c r="AN3194" t="s">
        <v>82</v>
      </c>
      <c r="AO3194">
        <v>0</v>
      </c>
      <c r="AP3194">
        <v>0</v>
      </c>
      <c r="AQ3194">
        <v>0</v>
      </c>
      <c r="AR3194" t="s">
        <v>74</v>
      </c>
      <c r="AS3194">
        <v>0</v>
      </c>
      <c r="AT3194" t="s">
        <v>83</v>
      </c>
      <c r="AU3194">
        <v>0</v>
      </c>
      <c r="AV3194">
        <v>0</v>
      </c>
      <c r="AW3194">
        <v>0</v>
      </c>
      <c r="AX3194">
        <v>0</v>
      </c>
      <c r="AY3194">
        <v>0</v>
      </c>
      <c r="AZ3194">
        <v>0</v>
      </c>
      <c r="BA3194">
        <v>0</v>
      </c>
      <c r="BB3194">
        <v>0</v>
      </c>
      <c r="BC3194">
        <v>0</v>
      </c>
      <c r="BD3194" t="s">
        <v>9084</v>
      </c>
      <c r="BE3194">
        <v>0</v>
      </c>
      <c r="BF3194">
        <v>0</v>
      </c>
      <c r="BG3194">
        <v>0</v>
      </c>
      <c r="BH3194">
        <v>0</v>
      </c>
      <c r="BI3194">
        <v>0</v>
      </c>
      <c r="BJ3194">
        <v>0</v>
      </c>
      <c r="BK3194">
        <v>0</v>
      </c>
      <c r="BL3194">
        <v>0</v>
      </c>
      <c r="BM3194">
        <v>0</v>
      </c>
      <c r="BN3194">
        <v>0</v>
      </c>
      <c r="BO3194">
        <v>17.88888889</v>
      </c>
      <c r="BP3194">
        <f>VLOOKUP(H3194, Sheet1!$A$2:$B$1758, 2, FALSE)</f>
        <v>19.685196913506285</v>
      </c>
      <c r="BQ3194">
        <f t="shared" si="98"/>
        <v>27.360615204718854</v>
      </c>
      <c r="BR3194">
        <f t="shared" si="99"/>
        <v>27.360615204718854</v>
      </c>
    </row>
    <row r="3195" spans="1:70" ht="130.5" x14ac:dyDescent="0.35">
      <c r="A3195">
        <v>12179</v>
      </c>
      <c r="B3195" t="s">
        <v>66</v>
      </c>
      <c r="C3195" t="s">
        <v>208</v>
      </c>
      <c r="D3195" t="s">
        <v>9085</v>
      </c>
      <c r="E3195" s="2" t="s">
        <v>9086</v>
      </c>
      <c r="F3195" t="s">
        <v>148</v>
      </c>
      <c r="G3195" t="s">
        <v>71</v>
      </c>
      <c r="H3195">
        <v>92501</v>
      </c>
      <c r="I3195">
        <v>0</v>
      </c>
      <c r="J3195" t="s">
        <v>112</v>
      </c>
      <c r="K3195" t="s">
        <v>73</v>
      </c>
      <c r="L3195">
        <v>0</v>
      </c>
      <c r="M3195" t="s">
        <v>74</v>
      </c>
      <c r="N3195" t="s">
        <v>99</v>
      </c>
      <c r="O3195">
        <v>0</v>
      </c>
      <c r="P3195">
        <v>0</v>
      </c>
      <c r="Q3195">
        <v>0</v>
      </c>
      <c r="R3195">
        <v>0</v>
      </c>
      <c r="S3195">
        <v>0</v>
      </c>
      <c r="T3195">
        <v>6</v>
      </c>
      <c r="U3195">
        <v>0</v>
      </c>
      <c r="V3195">
        <v>0</v>
      </c>
      <c r="W3195" t="s">
        <v>113</v>
      </c>
      <c r="X3195" t="s">
        <v>114</v>
      </c>
      <c r="Y3195" t="s">
        <v>91</v>
      </c>
      <c r="Z3195">
        <v>33.973846000000002</v>
      </c>
      <c r="AA3195">
        <v>-117.375941</v>
      </c>
      <c r="AB3195" s="1">
        <v>43812</v>
      </c>
      <c r="AC3195">
        <v>99623</v>
      </c>
      <c r="AD3195" t="s">
        <v>115</v>
      </c>
      <c r="AE3195">
        <v>0</v>
      </c>
      <c r="AF3195">
        <v>0</v>
      </c>
      <c r="AG3195">
        <v>0</v>
      </c>
      <c r="AH3195">
        <v>0</v>
      </c>
      <c r="AI3195">
        <v>0</v>
      </c>
      <c r="AJ3195">
        <v>0</v>
      </c>
      <c r="AK3195">
        <v>0</v>
      </c>
      <c r="AL3195">
        <v>0</v>
      </c>
      <c r="AM3195" t="s">
        <v>93</v>
      </c>
      <c r="AN3195" t="s">
        <v>82</v>
      </c>
      <c r="AO3195">
        <v>0</v>
      </c>
      <c r="AP3195">
        <v>0</v>
      </c>
      <c r="AQ3195">
        <v>0</v>
      </c>
      <c r="AR3195" t="s">
        <v>74</v>
      </c>
      <c r="AS3195">
        <v>0</v>
      </c>
      <c r="AT3195" t="s">
        <v>83</v>
      </c>
      <c r="AU3195">
        <v>0</v>
      </c>
      <c r="AV3195">
        <v>0</v>
      </c>
      <c r="AW3195">
        <v>0</v>
      </c>
      <c r="AX3195">
        <v>0</v>
      </c>
      <c r="AY3195">
        <v>0</v>
      </c>
      <c r="AZ3195">
        <v>0</v>
      </c>
      <c r="BA3195">
        <v>0</v>
      </c>
      <c r="BB3195">
        <v>0</v>
      </c>
      <c r="BC3195">
        <v>0</v>
      </c>
      <c r="BD3195" t="s">
        <v>211</v>
      </c>
      <c r="BE3195">
        <v>0</v>
      </c>
      <c r="BF3195">
        <v>0</v>
      </c>
      <c r="BG3195">
        <v>0</v>
      </c>
      <c r="BH3195">
        <v>0</v>
      </c>
      <c r="BI3195">
        <v>0</v>
      </c>
      <c r="BJ3195">
        <v>0</v>
      </c>
      <c r="BK3195">
        <v>0</v>
      </c>
      <c r="BL3195">
        <v>0</v>
      </c>
      <c r="BM3195">
        <v>0</v>
      </c>
      <c r="BN3195">
        <v>0</v>
      </c>
      <c r="BO3195">
        <v>7</v>
      </c>
      <c r="BP3195">
        <f>VLOOKUP(H3195, Sheet1!$A$2:$B$1758, 2, FALSE)</f>
        <v>6.4345418998522277</v>
      </c>
      <c r="BQ3195">
        <f t="shared" si="98"/>
        <v>10.096043189396564</v>
      </c>
      <c r="BR3195">
        <f t="shared" si="99"/>
        <v>10.096043189396564</v>
      </c>
    </row>
    <row r="3196" spans="1:70" ht="72.5" x14ac:dyDescent="0.35">
      <c r="A3196">
        <v>12204</v>
      </c>
      <c r="B3196" t="s">
        <v>66</v>
      </c>
      <c r="C3196" t="s">
        <v>9087</v>
      </c>
      <c r="D3196" t="s">
        <v>9088</v>
      </c>
      <c r="E3196" s="2" t="s">
        <v>9089</v>
      </c>
      <c r="F3196" t="s">
        <v>224</v>
      </c>
      <c r="G3196" t="s">
        <v>71</v>
      </c>
      <c r="H3196">
        <v>90405</v>
      </c>
      <c r="I3196">
        <v>0</v>
      </c>
      <c r="J3196" t="s">
        <v>112</v>
      </c>
      <c r="K3196" t="s">
        <v>73</v>
      </c>
      <c r="L3196">
        <v>0</v>
      </c>
      <c r="M3196" t="s">
        <v>74</v>
      </c>
      <c r="N3196" t="s">
        <v>99</v>
      </c>
      <c r="O3196">
        <v>0</v>
      </c>
      <c r="P3196">
        <v>0</v>
      </c>
      <c r="Q3196">
        <v>0</v>
      </c>
      <c r="R3196">
        <v>0</v>
      </c>
      <c r="S3196">
        <v>0</v>
      </c>
      <c r="T3196">
        <v>4</v>
      </c>
      <c r="U3196">
        <v>0</v>
      </c>
      <c r="V3196">
        <v>0</v>
      </c>
      <c r="W3196" t="s">
        <v>113</v>
      </c>
      <c r="X3196" t="s">
        <v>114</v>
      </c>
      <c r="Y3196" t="s">
        <v>91</v>
      </c>
      <c r="Z3196">
        <v>34.021109000000003</v>
      </c>
      <c r="AA3196">
        <v>-118.46734499999999</v>
      </c>
      <c r="AB3196" s="1">
        <v>43812</v>
      </c>
      <c r="AC3196">
        <v>99669</v>
      </c>
      <c r="AD3196" t="s">
        <v>115</v>
      </c>
      <c r="AE3196">
        <v>0</v>
      </c>
      <c r="AF3196">
        <v>0</v>
      </c>
      <c r="AG3196">
        <v>0</v>
      </c>
      <c r="AH3196">
        <v>0</v>
      </c>
      <c r="AI3196">
        <v>0</v>
      </c>
      <c r="AJ3196">
        <v>0</v>
      </c>
      <c r="AK3196">
        <v>0</v>
      </c>
      <c r="AL3196">
        <v>0</v>
      </c>
      <c r="AM3196" t="s">
        <v>93</v>
      </c>
      <c r="AN3196" t="s">
        <v>82</v>
      </c>
      <c r="AO3196">
        <v>0</v>
      </c>
      <c r="AP3196">
        <v>0</v>
      </c>
      <c r="AQ3196">
        <v>0</v>
      </c>
      <c r="AR3196" t="s">
        <v>74</v>
      </c>
      <c r="AS3196">
        <v>0</v>
      </c>
      <c r="AT3196" t="s">
        <v>83</v>
      </c>
      <c r="AU3196">
        <v>0</v>
      </c>
      <c r="AV3196">
        <v>0</v>
      </c>
      <c r="AW3196">
        <v>0</v>
      </c>
      <c r="AX3196">
        <v>0</v>
      </c>
      <c r="AY3196">
        <v>0</v>
      </c>
      <c r="AZ3196">
        <v>0</v>
      </c>
      <c r="BA3196">
        <v>0</v>
      </c>
      <c r="BB3196">
        <v>0</v>
      </c>
      <c r="BC3196">
        <v>0</v>
      </c>
      <c r="BD3196" t="s">
        <v>103</v>
      </c>
      <c r="BE3196">
        <v>0</v>
      </c>
      <c r="BF3196">
        <v>0</v>
      </c>
      <c r="BG3196">
        <v>0</v>
      </c>
      <c r="BH3196">
        <v>0</v>
      </c>
      <c r="BI3196">
        <v>0</v>
      </c>
      <c r="BJ3196">
        <v>0</v>
      </c>
      <c r="BK3196">
        <v>0</v>
      </c>
      <c r="BL3196">
        <v>0</v>
      </c>
      <c r="BM3196">
        <v>0</v>
      </c>
      <c r="BN3196">
        <v>0</v>
      </c>
      <c r="BO3196">
        <v>7.1666666670000003</v>
      </c>
      <c r="BP3196">
        <f>VLOOKUP(H3196, Sheet1!$A$2:$B$1758, 2, FALSE)</f>
        <v>9.3198863863890935</v>
      </c>
      <c r="BQ3196">
        <f t="shared" si="98"/>
        <v>11.651021765098339</v>
      </c>
      <c r="BR3196">
        <f t="shared" si="99"/>
        <v>11.651021765098339</v>
      </c>
    </row>
    <row r="3197" spans="1:70" x14ac:dyDescent="0.35">
      <c r="A3197">
        <v>12206</v>
      </c>
      <c r="B3197" t="s">
        <v>66</v>
      </c>
      <c r="C3197" t="s">
        <v>9087</v>
      </c>
      <c r="D3197" t="s">
        <v>9090</v>
      </c>
      <c r="E3197" t="s">
        <v>9091</v>
      </c>
      <c r="F3197" t="s">
        <v>224</v>
      </c>
      <c r="G3197" t="s">
        <v>71</v>
      </c>
      <c r="H3197">
        <v>90401</v>
      </c>
      <c r="I3197">
        <v>0</v>
      </c>
      <c r="J3197" t="s">
        <v>112</v>
      </c>
      <c r="K3197" t="s">
        <v>73</v>
      </c>
      <c r="L3197">
        <v>0</v>
      </c>
      <c r="M3197" t="s">
        <v>74</v>
      </c>
      <c r="N3197" t="s">
        <v>99</v>
      </c>
      <c r="O3197">
        <v>0</v>
      </c>
      <c r="P3197">
        <v>0</v>
      </c>
      <c r="Q3197">
        <v>0</v>
      </c>
      <c r="R3197">
        <v>0</v>
      </c>
      <c r="S3197">
        <v>0</v>
      </c>
      <c r="T3197">
        <v>2</v>
      </c>
      <c r="U3197">
        <v>0</v>
      </c>
      <c r="V3197">
        <v>0</v>
      </c>
      <c r="W3197" t="s">
        <v>113</v>
      </c>
      <c r="X3197" t="s">
        <v>114</v>
      </c>
      <c r="Y3197" t="s">
        <v>78</v>
      </c>
      <c r="Z3197">
        <v>34.010574499999997</v>
      </c>
      <c r="AA3197">
        <v>-118.49017790000001</v>
      </c>
      <c r="AB3197" s="1">
        <v>43812</v>
      </c>
      <c r="AC3197">
        <v>99671</v>
      </c>
      <c r="AD3197" t="s">
        <v>115</v>
      </c>
      <c r="AE3197">
        <v>0</v>
      </c>
      <c r="AF3197">
        <v>0</v>
      </c>
      <c r="AG3197">
        <v>0</v>
      </c>
      <c r="AH3197">
        <v>0</v>
      </c>
      <c r="AI3197">
        <v>0</v>
      </c>
      <c r="AJ3197">
        <v>0</v>
      </c>
      <c r="AK3197">
        <v>0</v>
      </c>
      <c r="AL3197">
        <v>0</v>
      </c>
      <c r="AM3197" t="s">
        <v>93</v>
      </c>
      <c r="AN3197" t="s">
        <v>82</v>
      </c>
      <c r="AO3197">
        <v>0</v>
      </c>
      <c r="AP3197">
        <v>0</v>
      </c>
      <c r="AQ3197">
        <v>0</v>
      </c>
      <c r="AR3197" t="s">
        <v>74</v>
      </c>
      <c r="AS3197">
        <v>0</v>
      </c>
      <c r="AT3197" t="s">
        <v>83</v>
      </c>
      <c r="AU3197">
        <v>0</v>
      </c>
      <c r="AV3197">
        <v>0</v>
      </c>
      <c r="AW3197">
        <v>0</v>
      </c>
      <c r="AX3197">
        <v>0</v>
      </c>
      <c r="AY3197">
        <v>0</v>
      </c>
      <c r="AZ3197">
        <v>0</v>
      </c>
      <c r="BA3197">
        <v>0</v>
      </c>
      <c r="BB3197">
        <v>0</v>
      </c>
      <c r="BC3197">
        <v>0</v>
      </c>
      <c r="BD3197" t="s">
        <v>103</v>
      </c>
      <c r="BE3197">
        <v>0</v>
      </c>
      <c r="BF3197">
        <v>0</v>
      </c>
      <c r="BG3197">
        <v>0</v>
      </c>
      <c r="BH3197">
        <v>0</v>
      </c>
      <c r="BI3197">
        <v>0</v>
      </c>
      <c r="BJ3197">
        <v>0</v>
      </c>
      <c r="BK3197">
        <v>0</v>
      </c>
      <c r="BL3197">
        <v>0</v>
      </c>
      <c r="BM3197">
        <v>0</v>
      </c>
      <c r="BN3197">
        <v>0</v>
      </c>
      <c r="BO3197">
        <v>25</v>
      </c>
      <c r="BP3197">
        <f>VLOOKUP(H3197, Sheet1!$A$2:$B$1758, 2, FALSE)</f>
        <v>8.7252739035210958</v>
      </c>
      <c r="BQ3197">
        <f t="shared" si="98"/>
        <v>29.198251447431936</v>
      </c>
      <c r="BR3197">
        <f t="shared" si="99"/>
        <v>29.198251447431936</v>
      </c>
    </row>
    <row r="3198" spans="1:70" ht="409.5" x14ac:dyDescent="0.35">
      <c r="A3198">
        <v>12209</v>
      </c>
      <c r="B3198" t="s">
        <v>66</v>
      </c>
      <c r="C3198" t="s">
        <v>9092</v>
      </c>
      <c r="D3198" t="s">
        <v>9093</v>
      </c>
      <c r="E3198" s="2" t="s">
        <v>9094</v>
      </c>
      <c r="F3198" t="s">
        <v>88</v>
      </c>
      <c r="G3198" t="s">
        <v>71</v>
      </c>
      <c r="H3198">
        <v>90067</v>
      </c>
      <c r="I3198">
        <v>0</v>
      </c>
      <c r="J3198" t="s">
        <v>112</v>
      </c>
      <c r="K3198" t="s">
        <v>73</v>
      </c>
      <c r="L3198">
        <v>0</v>
      </c>
      <c r="M3198" t="s">
        <v>74</v>
      </c>
      <c r="N3198" t="s">
        <v>99</v>
      </c>
      <c r="O3198">
        <v>0</v>
      </c>
      <c r="P3198">
        <v>0</v>
      </c>
      <c r="Q3198">
        <v>0</v>
      </c>
      <c r="R3198">
        <v>0</v>
      </c>
      <c r="S3198">
        <v>0</v>
      </c>
      <c r="T3198">
        <v>22</v>
      </c>
      <c r="U3198">
        <v>0</v>
      </c>
      <c r="V3198">
        <v>0</v>
      </c>
      <c r="W3198" t="s">
        <v>113</v>
      </c>
      <c r="X3198" t="s">
        <v>114</v>
      </c>
      <c r="Y3198" t="s">
        <v>91</v>
      </c>
      <c r="Z3198">
        <v>34.060609999999997</v>
      </c>
      <c r="AA3198">
        <v>-118.414647</v>
      </c>
      <c r="AB3198" s="1">
        <v>43812</v>
      </c>
      <c r="AC3198">
        <v>99676</v>
      </c>
      <c r="AD3198" t="s">
        <v>115</v>
      </c>
      <c r="AE3198">
        <v>0</v>
      </c>
      <c r="AF3198">
        <v>0</v>
      </c>
      <c r="AG3198">
        <v>0</v>
      </c>
      <c r="AH3198">
        <v>0</v>
      </c>
      <c r="AI3198">
        <v>0</v>
      </c>
      <c r="AJ3198">
        <v>0</v>
      </c>
      <c r="AK3198">
        <v>0</v>
      </c>
      <c r="AL3198">
        <v>0</v>
      </c>
      <c r="AM3198" t="s">
        <v>93</v>
      </c>
      <c r="AN3198" t="s">
        <v>82</v>
      </c>
      <c r="AO3198">
        <v>0</v>
      </c>
      <c r="AP3198">
        <v>0</v>
      </c>
      <c r="AQ3198">
        <v>0</v>
      </c>
      <c r="AR3198" t="s">
        <v>74</v>
      </c>
      <c r="AS3198">
        <v>0</v>
      </c>
      <c r="AT3198" t="s">
        <v>83</v>
      </c>
      <c r="AU3198">
        <v>0</v>
      </c>
      <c r="AV3198">
        <v>0</v>
      </c>
      <c r="AW3198">
        <v>0</v>
      </c>
      <c r="AX3198">
        <v>0</v>
      </c>
      <c r="AY3198">
        <v>0</v>
      </c>
      <c r="AZ3198">
        <v>0</v>
      </c>
      <c r="BA3198">
        <v>0</v>
      </c>
      <c r="BB3198">
        <v>0</v>
      </c>
      <c r="BC3198">
        <v>0</v>
      </c>
      <c r="BD3198" t="s">
        <v>9095</v>
      </c>
      <c r="BE3198">
        <v>0</v>
      </c>
      <c r="BF3198">
        <v>0</v>
      </c>
      <c r="BG3198">
        <v>0</v>
      </c>
      <c r="BH3198">
        <v>0</v>
      </c>
      <c r="BI3198">
        <v>0</v>
      </c>
      <c r="BJ3198">
        <v>0</v>
      </c>
      <c r="BK3198">
        <v>0</v>
      </c>
      <c r="BL3198">
        <v>0</v>
      </c>
      <c r="BM3198">
        <v>0</v>
      </c>
      <c r="BN3198">
        <v>0</v>
      </c>
      <c r="BO3198">
        <v>0</v>
      </c>
      <c r="BP3198">
        <f>VLOOKUP(H3198, Sheet1!$A$2:$B$1758, 2, FALSE)</f>
        <v>7.6727182460210956</v>
      </c>
      <c r="BQ3198">
        <f t="shared" si="98"/>
        <v>3.6918039293982856</v>
      </c>
      <c r="BR3198">
        <f t="shared" si="99"/>
        <v>3.6918039293982856</v>
      </c>
    </row>
    <row r="3199" spans="1:70" ht="261" x14ac:dyDescent="0.35">
      <c r="A3199">
        <v>12211</v>
      </c>
      <c r="B3199" t="s">
        <v>66</v>
      </c>
      <c r="C3199" t="s">
        <v>9096</v>
      </c>
      <c r="D3199" t="s">
        <v>9097</v>
      </c>
      <c r="E3199" s="2" t="s">
        <v>9098</v>
      </c>
      <c r="F3199" t="s">
        <v>766</v>
      </c>
      <c r="G3199" t="s">
        <v>71</v>
      </c>
      <c r="H3199">
        <v>91204</v>
      </c>
      <c r="I3199">
        <v>0</v>
      </c>
      <c r="J3199" t="s">
        <v>112</v>
      </c>
      <c r="K3199" t="s">
        <v>73</v>
      </c>
      <c r="L3199">
        <v>0</v>
      </c>
      <c r="M3199" t="s">
        <v>74</v>
      </c>
      <c r="N3199" t="s">
        <v>99</v>
      </c>
      <c r="O3199">
        <v>0</v>
      </c>
      <c r="P3199">
        <v>0</v>
      </c>
      <c r="Q3199">
        <v>0</v>
      </c>
      <c r="R3199">
        <v>0</v>
      </c>
      <c r="S3199">
        <v>0</v>
      </c>
      <c r="T3199">
        <v>4</v>
      </c>
      <c r="U3199">
        <v>0</v>
      </c>
      <c r="V3199">
        <v>0</v>
      </c>
      <c r="W3199" t="s">
        <v>113</v>
      </c>
      <c r="X3199" t="s">
        <v>114</v>
      </c>
      <c r="Y3199" t="s">
        <v>107</v>
      </c>
      <c r="Z3199">
        <v>34.142301000000003</v>
      </c>
      <c r="AA3199">
        <v>-118.26647</v>
      </c>
      <c r="AB3199" s="1">
        <v>43812</v>
      </c>
      <c r="AC3199">
        <v>99679</v>
      </c>
      <c r="AD3199" t="s">
        <v>115</v>
      </c>
      <c r="AE3199">
        <v>0</v>
      </c>
      <c r="AF3199">
        <v>0</v>
      </c>
      <c r="AG3199">
        <v>0</v>
      </c>
      <c r="AH3199">
        <v>0</v>
      </c>
      <c r="AI3199">
        <v>0</v>
      </c>
      <c r="AJ3199">
        <v>0</v>
      </c>
      <c r="AK3199">
        <v>0</v>
      </c>
      <c r="AL3199">
        <v>0</v>
      </c>
      <c r="AM3199" t="s">
        <v>93</v>
      </c>
      <c r="AN3199" t="s">
        <v>82</v>
      </c>
      <c r="AO3199">
        <v>0</v>
      </c>
      <c r="AP3199">
        <v>0</v>
      </c>
      <c r="AQ3199">
        <v>0</v>
      </c>
      <c r="AR3199" t="s">
        <v>74</v>
      </c>
      <c r="AS3199">
        <v>0</v>
      </c>
      <c r="AT3199" t="s">
        <v>83</v>
      </c>
      <c r="AU3199">
        <v>0</v>
      </c>
      <c r="AV3199">
        <v>0</v>
      </c>
      <c r="AW3199">
        <v>0</v>
      </c>
      <c r="AX3199">
        <v>0</v>
      </c>
      <c r="AY3199">
        <v>0</v>
      </c>
      <c r="AZ3199">
        <v>0</v>
      </c>
      <c r="BA3199">
        <v>0</v>
      </c>
      <c r="BB3199">
        <v>0</v>
      </c>
      <c r="BC3199">
        <v>0</v>
      </c>
      <c r="BD3199" t="s">
        <v>1020</v>
      </c>
      <c r="BE3199">
        <v>0</v>
      </c>
      <c r="BF3199">
        <v>0</v>
      </c>
      <c r="BG3199">
        <v>0</v>
      </c>
      <c r="BH3199">
        <v>0</v>
      </c>
      <c r="BI3199">
        <v>0</v>
      </c>
      <c r="BJ3199">
        <v>0</v>
      </c>
      <c r="BK3199">
        <v>0</v>
      </c>
      <c r="BL3199">
        <v>0</v>
      </c>
      <c r="BM3199">
        <v>0</v>
      </c>
      <c r="BN3199">
        <v>0</v>
      </c>
      <c r="BO3199">
        <v>7.75</v>
      </c>
      <c r="BP3199">
        <f>VLOOKUP(H3199, Sheet1!$A$2:$B$1758, 2, FALSE)</f>
        <v>14.003902047560127</v>
      </c>
      <c r="BQ3199">
        <f t="shared" si="98"/>
        <v>14.488115352131103</v>
      </c>
      <c r="BR3199">
        <f t="shared" si="99"/>
        <v>14.488115352131103</v>
      </c>
    </row>
    <row r="3200" spans="1:70" x14ac:dyDescent="0.35">
      <c r="A3200">
        <v>12213</v>
      </c>
      <c r="B3200" t="s">
        <v>66</v>
      </c>
      <c r="C3200" t="s">
        <v>9099</v>
      </c>
      <c r="D3200" t="s">
        <v>1481</v>
      </c>
      <c r="E3200">
        <v>0</v>
      </c>
      <c r="F3200" t="s">
        <v>1483</v>
      </c>
      <c r="G3200" t="s">
        <v>71</v>
      </c>
      <c r="H3200">
        <v>94608</v>
      </c>
      <c r="I3200">
        <v>0</v>
      </c>
      <c r="J3200" t="s">
        <v>5929</v>
      </c>
      <c r="K3200" t="s">
        <v>73</v>
      </c>
      <c r="L3200">
        <v>0</v>
      </c>
      <c r="M3200" t="s">
        <v>74</v>
      </c>
      <c r="N3200" t="s">
        <v>99</v>
      </c>
      <c r="O3200">
        <v>0</v>
      </c>
      <c r="P3200">
        <v>0</v>
      </c>
      <c r="Q3200">
        <v>0</v>
      </c>
      <c r="R3200">
        <v>0</v>
      </c>
      <c r="S3200">
        <v>0</v>
      </c>
      <c r="T3200">
        <v>24</v>
      </c>
      <c r="U3200">
        <v>0</v>
      </c>
      <c r="V3200">
        <v>0</v>
      </c>
      <c r="W3200" t="s">
        <v>251</v>
      </c>
      <c r="X3200" t="s">
        <v>252</v>
      </c>
      <c r="Y3200" t="s">
        <v>91</v>
      </c>
      <c r="Z3200">
        <v>37.838164999999996</v>
      </c>
      <c r="AA3200">
        <v>-122.300676</v>
      </c>
      <c r="AB3200" s="1">
        <v>43594</v>
      </c>
      <c r="AC3200">
        <v>99684</v>
      </c>
      <c r="AD3200" t="s">
        <v>79</v>
      </c>
      <c r="AE3200" t="s">
        <v>92</v>
      </c>
      <c r="AF3200">
        <v>0</v>
      </c>
      <c r="AG3200">
        <v>0</v>
      </c>
      <c r="AH3200" s="1">
        <v>42716</v>
      </c>
      <c r="AI3200">
        <v>0</v>
      </c>
      <c r="AJ3200">
        <v>0</v>
      </c>
      <c r="AK3200">
        <v>0</v>
      </c>
      <c r="AL3200">
        <v>0</v>
      </c>
      <c r="AM3200" t="s">
        <v>93</v>
      </c>
      <c r="AN3200" t="s">
        <v>82</v>
      </c>
      <c r="AO3200">
        <v>0</v>
      </c>
      <c r="AP3200">
        <v>0</v>
      </c>
      <c r="AQ3200">
        <v>0</v>
      </c>
      <c r="AR3200" t="s">
        <v>74</v>
      </c>
      <c r="AS3200">
        <v>0</v>
      </c>
      <c r="AT3200" t="s">
        <v>83</v>
      </c>
      <c r="AU3200">
        <v>0</v>
      </c>
      <c r="AV3200">
        <v>0</v>
      </c>
      <c r="AW3200" t="s">
        <v>217</v>
      </c>
      <c r="AX3200">
        <v>0</v>
      </c>
      <c r="AY3200">
        <v>0</v>
      </c>
      <c r="AZ3200">
        <v>0</v>
      </c>
      <c r="BA3200">
        <v>0</v>
      </c>
      <c r="BB3200">
        <v>0</v>
      </c>
      <c r="BC3200">
        <v>0</v>
      </c>
      <c r="BD3200" t="s">
        <v>103</v>
      </c>
      <c r="BE3200">
        <v>0</v>
      </c>
      <c r="BF3200">
        <v>0</v>
      </c>
      <c r="BG3200">
        <v>0</v>
      </c>
      <c r="BH3200">
        <v>0</v>
      </c>
      <c r="BI3200">
        <v>0</v>
      </c>
      <c r="BJ3200">
        <v>0</v>
      </c>
      <c r="BK3200">
        <v>0</v>
      </c>
      <c r="BL3200">
        <v>0</v>
      </c>
      <c r="BM3200">
        <v>0</v>
      </c>
      <c r="BN3200">
        <v>0</v>
      </c>
      <c r="BO3200">
        <v>0</v>
      </c>
      <c r="BP3200">
        <f>VLOOKUP(H3200, Sheet1!$A$2:$B$1758, 2, FALSE)</f>
        <v>9.1870506999636419</v>
      </c>
      <c r="BQ3200">
        <f t="shared" si="98"/>
        <v>4.4204398996790415</v>
      </c>
      <c r="BR3200">
        <f t="shared" si="99"/>
        <v>4.4204398996790415</v>
      </c>
    </row>
    <row r="3201" spans="1:70" x14ac:dyDescent="0.35">
      <c r="A3201">
        <v>12214</v>
      </c>
      <c r="B3201" t="s">
        <v>66</v>
      </c>
      <c r="C3201" t="s">
        <v>9100</v>
      </c>
      <c r="D3201" t="s">
        <v>9101</v>
      </c>
      <c r="E3201">
        <v>0</v>
      </c>
      <c r="F3201" t="s">
        <v>758</v>
      </c>
      <c r="G3201" t="s">
        <v>71</v>
      </c>
      <c r="H3201">
        <v>90745</v>
      </c>
      <c r="I3201">
        <v>0</v>
      </c>
      <c r="J3201">
        <v>0</v>
      </c>
      <c r="K3201" t="s">
        <v>73</v>
      </c>
      <c r="L3201">
        <v>0</v>
      </c>
      <c r="M3201" t="s">
        <v>74</v>
      </c>
      <c r="N3201" t="s">
        <v>99</v>
      </c>
      <c r="O3201">
        <v>0</v>
      </c>
      <c r="P3201">
        <v>0</v>
      </c>
      <c r="Q3201">
        <v>0</v>
      </c>
      <c r="R3201">
        <v>0</v>
      </c>
      <c r="S3201">
        <v>0</v>
      </c>
      <c r="T3201">
        <v>1</v>
      </c>
      <c r="U3201">
        <v>0</v>
      </c>
      <c r="V3201">
        <v>0</v>
      </c>
      <c r="W3201" t="s">
        <v>251</v>
      </c>
      <c r="X3201" t="s">
        <v>252</v>
      </c>
      <c r="Y3201" t="s">
        <v>107</v>
      </c>
      <c r="Z3201">
        <v>33.859921</v>
      </c>
      <c r="AA3201">
        <v>-118.281006</v>
      </c>
      <c r="AB3201" s="1">
        <v>43594</v>
      </c>
      <c r="AC3201">
        <v>99685</v>
      </c>
      <c r="AD3201" t="s">
        <v>79</v>
      </c>
      <c r="AE3201" t="s">
        <v>92</v>
      </c>
      <c r="AF3201">
        <v>0</v>
      </c>
      <c r="AG3201">
        <v>0</v>
      </c>
      <c r="AH3201" s="1">
        <v>43021</v>
      </c>
      <c r="AI3201">
        <v>0</v>
      </c>
      <c r="AJ3201">
        <v>0</v>
      </c>
      <c r="AK3201">
        <v>0</v>
      </c>
      <c r="AL3201">
        <v>0</v>
      </c>
      <c r="AM3201" t="s">
        <v>93</v>
      </c>
      <c r="AN3201" t="s">
        <v>82</v>
      </c>
      <c r="AO3201">
        <v>0</v>
      </c>
      <c r="AP3201">
        <v>0</v>
      </c>
      <c r="AQ3201">
        <v>0</v>
      </c>
      <c r="AR3201" t="s">
        <v>74</v>
      </c>
      <c r="AS3201">
        <v>0</v>
      </c>
      <c r="AT3201" t="s">
        <v>83</v>
      </c>
      <c r="AU3201">
        <v>0</v>
      </c>
      <c r="AV3201">
        <v>0</v>
      </c>
      <c r="AW3201" t="s">
        <v>1874</v>
      </c>
      <c r="AX3201">
        <v>0</v>
      </c>
      <c r="AY3201">
        <v>0</v>
      </c>
      <c r="AZ3201">
        <v>0</v>
      </c>
      <c r="BA3201">
        <v>0</v>
      </c>
      <c r="BB3201">
        <v>0</v>
      </c>
      <c r="BC3201">
        <v>0</v>
      </c>
      <c r="BD3201" t="s">
        <v>103</v>
      </c>
      <c r="BE3201">
        <v>0</v>
      </c>
      <c r="BF3201">
        <v>0</v>
      </c>
      <c r="BG3201">
        <v>0</v>
      </c>
      <c r="BH3201">
        <v>0</v>
      </c>
      <c r="BI3201">
        <v>0</v>
      </c>
      <c r="BJ3201">
        <v>0</v>
      </c>
      <c r="BK3201">
        <v>0</v>
      </c>
      <c r="BL3201">
        <v>0</v>
      </c>
      <c r="BM3201">
        <v>0</v>
      </c>
      <c r="BN3201">
        <v>0</v>
      </c>
      <c r="BO3201">
        <v>65.333333330000002</v>
      </c>
      <c r="BP3201">
        <f>VLOOKUP(H3201, Sheet1!$A$2:$B$1758, 2, FALSE)</f>
        <v>53.626279109021233</v>
      </c>
      <c r="BQ3201">
        <f t="shared" si="98"/>
        <v>91.136145525842167</v>
      </c>
      <c r="BR3201">
        <f t="shared" si="99"/>
        <v>91.136145525842167</v>
      </c>
    </row>
    <row r="3202" spans="1:70" x14ac:dyDescent="0.35">
      <c r="A3202">
        <v>12215</v>
      </c>
      <c r="B3202" t="s">
        <v>66</v>
      </c>
      <c r="C3202" t="s">
        <v>7891</v>
      </c>
      <c r="D3202" t="s">
        <v>9102</v>
      </c>
      <c r="E3202">
        <v>0</v>
      </c>
      <c r="F3202" t="s">
        <v>911</v>
      </c>
      <c r="G3202" t="s">
        <v>71</v>
      </c>
      <c r="H3202">
        <v>95054</v>
      </c>
      <c r="I3202">
        <v>0</v>
      </c>
      <c r="J3202">
        <v>0</v>
      </c>
      <c r="K3202" t="s">
        <v>73</v>
      </c>
      <c r="L3202">
        <v>0</v>
      </c>
      <c r="M3202" t="s">
        <v>74</v>
      </c>
      <c r="N3202" t="s">
        <v>9103</v>
      </c>
      <c r="O3202">
        <v>0</v>
      </c>
      <c r="P3202">
        <v>0</v>
      </c>
      <c r="Q3202">
        <v>0</v>
      </c>
      <c r="R3202">
        <v>0</v>
      </c>
      <c r="S3202">
        <v>0</v>
      </c>
      <c r="T3202">
        <v>8</v>
      </c>
      <c r="U3202">
        <v>0</v>
      </c>
      <c r="V3202">
        <v>0</v>
      </c>
      <c r="W3202" t="s">
        <v>251</v>
      </c>
      <c r="X3202" t="s">
        <v>252</v>
      </c>
      <c r="Y3202" t="s">
        <v>91</v>
      </c>
      <c r="Z3202">
        <v>37.411560999999999</v>
      </c>
      <c r="AA3202">
        <v>-121.976401</v>
      </c>
      <c r="AB3202" s="1">
        <v>43811</v>
      </c>
      <c r="AC3202">
        <v>99688</v>
      </c>
      <c r="AD3202" t="s">
        <v>129</v>
      </c>
      <c r="AE3202" t="s">
        <v>92</v>
      </c>
      <c r="AF3202">
        <v>0</v>
      </c>
      <c r="AG3202">
        <v>0</v>
      </c>
      <c r="AH3202" s="1">
        <v>42408</v>
      </c>
      <c r="AI3202">
        <v>0</v>
      </c>
      <c r="AJ3202">
        <v>0</v>
      </c>
      <c r="AK3202">
        <v>0</v>
      </c>
      <c r="AL3202">
        <v>0</v>
      </c>
      <c r="AM3202" t="s">
        <v>93</v>
      </c>
      <c r="AN3202" t="s">
        <v>82</v>
      </c>
      <c r="AO3202">
        <v>0</v>
      </c>
      <c r="AP3202">
        <v>0</v>
      </c>
      <c r="AQ3202">
        <v>0</v>
      </c>
      <c r="AR3202" t="s">
        <v>74</v>
      </c>
      <c r="AS3202">
        <v>0</v>
      </c>
      <c r="AT3202" t="s">
        <v>83</v>
      </c>
      <c r="AU3202">
        <v>0</v>
      </c>
      <c r="AV3202">
        <v>0</v>
      </c>
      <c r="AW3202" t="s">
        <v>217</v>
      </c>
      <c r="AX3202">
        <v>0</v>
      </c>
      <c r="AY3202">
        <v>0</v>
      </c>
      <c r="AZ3202">
        <v>0</v>
      </c>
      <c r="BA3202">
        <v>0</v>
      </c>
      <c r="BB3202">
        <v>0</v>
      </c>
      <c r="BC3202">
        <v>0</v>
      </c>
      <c r="BD3202">
        <v>0</v>
      </c>
      <c r="BE3202">
        <v>0</v>
      </c>
      <c r="BF3202">
        <v>0</v>
      </c>
      <c r="BG3202">
        <v>0</v>
      </c>
      <c r="BH3202">
        <v>0</v>
      </c>
      <c r="BI3202">
        <v>0</v>
      </c>
      <c r="BJ3202">
        <v>0</v>
      </c>
      <c r="BK3202">
        <v>0</v>
      </c>
      <c r="BL3202">
        <v>0</v>
      </c>
      <c r="BM3202">
        <v>0</v>
      </c>
      <c r="BN3202">
        <v>0</v>
      </c>
      <c r="BO3202">
        <v>1.1333333329999999</v>
      </c>
      <c r="BP3202">
        <f>VLOOKUP(H3202, Sheet1!$A$2:$B$1758, 2, FALSE)</f>
        <v>10.56968939385891</v>
      </c>
      <c r="BQ3202">
        <f t="shared" si="98"/>
        <v>6.2190434536607277</v>
      </c>
      <c r="BR3202">
        <f t="shared" si="99"/>
        <v>6.2190434536607277</v>
      </c>
    </row>
    <row r="3203" spans="1:70" x14ac:dyDescent="0.35">
      <c r="A3203">
        <v>12216</v>
      </c>
      <c r="B3203" t="s">
        <v>66</v>
      </c>
      <c r="C3203" t="s">
        <v>9104</v>
      </c>
      <c r="D3203" t="s">
        <v>6221</v>
      </c>
      <c r="E3203">
        <v>0</v>
      </c>
      <c r="F3203" t="s">
        <v>2743</v>
      </c>
      <c r="G3203" t="s">
        <v>71</v>
      </c>
      <c r="H3203">
        <v>90277</v>
      </c>
      <c r="I3203">
        <v>0</v>
      </c>
      <c r="J3203" t="s">
        <v>5929</v>
      </c>
      <c r="K3203" t="s">
        <v>73</v>
      </c>
      <c r="L3203">
        <v>0</v>
      </c>
      <c r="M3203" t="s">
        <v>74</v>
      </c>
      <c r="N3203" t="s">
        <v>99</v>
      </c>
      <c r="O3203">
        <v>0</v>
      </c>
      <c r="P3203">
        <v>0</v>
      </c>
      <c r="Q3203">
        <v>0</v>
      </c>
      <c r="R3203">
        <v>0</v>
      </c>
      <c r="S3203">
        <v>0</v>
      </c>
      <c r="T3203">
        <v>4</v>
      </c>
      <c r="U3203">
        <v>0</v>
      </c>
      <c r="V3203">
        <v>0</v>
      </c>
      <c r="W3203" t="s">
        <v>251</v>
      </c>
      <c r="X3203" t="s">
        <v>252</v>
      </c>
      <c r="Y3203" t="s">
        <v>91</v>
      </c>
      <c r="Z3203">
        <v>33.846918000000002</v>
      </c>
      <c r="AA3203">
        <v>-118.392551</v>
      </c>
      <c r="AB3203" s="1">
        <v>43594</v>
      </c>
      <c r="AC3203">
        <v>99692</v>
      </c>
      <c r="AD3203" t="s">
        <v>79</v>
      </c>
      <c r="AE3203" t="s">
        <v>92</v>
      </c>
      <c r="AF3203">
        <v>0</v>
      </c>
      <c r="AG3203">
        <v>0</v>
      </c>
      <c r="AH3203" s="1">
        <v>42194</v>
      </c>
      <c r="AI3203">
        <v>0</v>
      </c>
      <c r="AJ3203">
        <v>0</v>
      </c>
      <c r="AK3203">
        <v>0</v>
      </c>
      <c r="AL3203">
        <v>0</v>
      </c>
      <c r="AM3203" t="s">
        <v>93</v>
      </c>
      <c r="AN3203" t="s">
        <v>82</v>
      </c>
      <c r="AO3203">
        <v>0</v>
      </c>
      <c r="AP3203">
        <v>0</v>
      </c>
      <c r="AQ3203">
        <v>0</v>
      </c>
      <c r="AR3203" t="s">
        <v>74</v>
      </c>
      <c r="AS3203">
        <v>0</v>
      </c>
      <c r="AT3203" t="s">
        <v>83</v>
      </c>
      <c r="AU3203">
        <v>0</v>
      </c>
      <c r="AV3203">
        <v>0</v>
      </c>
      <c r="AW3203" t="s">
        <v>242</v>
      </c>
      <c r="AX3203">
        <v>0</v>
      </c>
      <c r="AY3203">
        <v>0</v>
      </c>
      <c r="AZ3203">
        <v>0</v>
      </c>
      <c r="BA3203">
        <v>0</v>
      </c>
      <c r="BB3203">
        <v>0</v>
      </c>
      <c r="BC3203">
        <v>0</v>
      </c>
      <c r="BD3203" t="s">
        <v>103</v>
      </c>
      <c r="BE3203">
        <v>0</v>
      </c>
      <c r="BF3203">
        <v>0</v>
      </c>
      <c r="BG3203">
        <v>0</v>
      </c>
      <c r="BH3203">
        <v>0</v>
      </c>
      <c r="BI3203">
        <v>0</v>
      </c>
      <c r="BJ3203">
        <v>0</v>
      </c>
      <c r="BK3203">
        <v>0</v>
      </c>
      <c r="BL3203">
        <v>0</v>
      </c>
      <c r="BM3203">
        <v>0</v>
      </c>
      <c r="BN3203">
        <v>0</v>
      </c>
      <c r="BO3203">
        <v>11.14285714</v>
      </c>
      <c r="BP3203">
        <f>VLOOKUP(H3203, Sheet1!$A$2:$B$1758, 2, FALSE)</f>
        <v>19.531906062190423</v>
      </c>
      <c r="BQ3203">
        <f t="shared" ref="BQ3203:BQ3266" si="100">((BP3203/100)*(AVERAGE($BO$2:$BO$5701)))+BO3203</f>
        <v>20.540826052311672</v>
      </c>
      <c r="BR3203">
        <f t="shared" ref="BR3203:BR3266" si="101">IF(BQ3203&gt;0,BQ3203,0)</f>
        <v>20.540826052311672</v>
      </c>
    </row>
    <row r="3204" spans="1:70" ht="348" x14ac:dyDescent="0.35">
      <c r="A3204">
        <v>12219</v>
      </c>
      <c r="B3204" t="s">
        <v>66</v>
      </c>
      <c r="C3204" t="s">
        <v>1424</v>
      </c>
      <c r="D3204" t="s">
        <v>9105</v>
      </c>
      <c r="E3204" s="2" t="s">
        <v>9106</v>
      </c>
      <c r="F3204" t="s">
        <v>885</v>
      </c>
      <c r="G3204" t="s">
        <v>71</v>
      </c>
      <c r="H3204">
        <v>92121</v>
      </c>
      <c r="I3204">
        <v>0</v>
      </c>
      <c r="J3204" t="s">
        <v>112</v>
      </c>
      <c r="K3204" t="s">
        <v>73</v>
      </c>
      <c r="L3204">
        <v>0</v>
      </c>
      <c r="M3204" t="s">
        <v>74</v>
      </c>
      <c r="N3204" t="s">
        <v>99</v>
      </c>
      <c r="O3204">
        <v>0</v>
      </c>
      <c r="P3204">
        <v>0</v>
      </c>
      <c r="Q3204">
        <v>0</v>
      </c>
      <c r="R3204">
        <v>0</v>
      </c>
      <c r="S3204">
        <v>0</v>
      </c>
      <c r="T3204">
        <v>4</v>
      </c>
      <c r="U3204">
        <v>0</v>
      </c>
      <c r="V3204">
        <v>0</v>
      </c>
      <c r="W3204" t="s">
        <v>113</v>
      </c>
      <c r="X3204" t="s">
        <v>114</v>
      </c>
      <c r="Y3204" t="s">
        <v>91</v>
      </c>
      <c r="Z3204">
        <v>32.879488000000002</v>
      </c>
      <c r="AA3204">
        <v>-117.203045</v>
      </c>
      <c r="AB3204" s="1">
        <v>43812</v>
      </c>
      <c r="AC3204">
        <v>99700</v>
      </c>
      <c r="AD3204" t="s">
        <v>115</v>
      </c>
      <c r="AE3204">
        <v>0</v>
      </c>
      <c r="AF3204">
        <v>0</v>
      </c>
      <c r="AG3204">
        <v>0</v>
      </c>
      <c r="AH3204">
        <v>0</v>
      </c>
      <c r="AI3204">
        <v>0</v>
      </c>
      <c r="AJ3204">
        <v>0</v>
      </c>
      <c r="AK3204">
        <v>0</v>
      </c>
      <c r="AL3204">
        <v>0</v>
      </c>
      <c r="AM3204" t="s">
        <v>93</v>
      </c>
      <c r="AN3204" t="s">
        <v>82</v>
      </c>
      <c r="AO3204">
        <v>0</v>
      </c>
      <c r="AP3204">
        <v>0</v>
      </c>
      <c r="AQ3204">
        <v>0</v>
      </c>
      <c r="AR3204" t="s">
        <v>74</v>
      </c>
      <c r="AS3204">
        <v>0</v>
      </c>
      <c r="AT3204" t="s">
        <v>83</v>
      </c>
      <c r="AU3204">
        <v>0</v>
      </c>
      <c r="AV3204">
        <v>0</v>
      </c>
      <c r="AW3204">
        <v>0</v>
      </c>
      <c r="AX3204">
        <v>0</v>
      </c>
      <c r="AY3204">
        <v>0</v>
      </c>
      <c r="AZ3204">
        <v>0</v>
      </c>
      <c r="BA3204">
        <v>0</v>
      </c>
      <c r="BB3204">
        <v>0</v>
      </c>
      <c r="BC3204">
        <v>0</v>
      </c>
      <c r="BD3204" t="s">
        <v>1427</v>
      </c>
      <c r="BE3204">
        <v>0</v>
      </c>
      <c r="BF3204">
        <v>0</v>
      </c>
      <c r="BG3204">
        <v>0</v>
      </c>
      <c r="BH3204">
        <v>0</v>
      </c>
      <c r="BI3204">
        <v>0</v>
      </c>
      <c r="BJ3204">
        <v>0</v>
      </c>
      <c r="BK3204">
        <v>0</v>
      </c>
      <c r="BL3204">
        <v>0</v>
      </c>
      <c r="BM3204">
        <v>0</v>
      </c>
      <c r="BN3204">
        <v>0</v>
      </c>
      <c r="BO3204">
        <v>11.375</v>
      </c>
      <c r="BP3204">
        <f>VLOOKUP(H3204, Sheet1!$A$2:$B$1758, 2, FALSE)</f>
        <v>4.6280219777611364</v>
      </c>
      <c r="BQ3204">
        <f t="shared" si="100"/>
        <v>13.601818341948173</v>
      </c>
      <c r="BR3204">
        <f t="shared" si="101"/>
        <v>13.601818341948173</v>
      </c>
    </row>
    <row r="3205" spans="1:70" ht="391.5" x14ac:dyDescent="0.35">
      <c r="A3205">
        <v>12220</v>
      </c>
      <c r="B3205" t="s">
        <v>66</v>
      </c>
      <c r="C3205" t="s">
        <v>1424</v>
      </c>
      <c r="D3205" t="s">
        <v>9107</v>
      </c>
      <c r="E3205" s="2" t="s">
        <v>9108</v>
      </c>
      <c r="F3205" t="s">
        <v>885</v>
      </c>
      <c r="G3205" t="s">
        <v>71</v>
      </c>
      <c r="H3205">
        <v>92121</v>
      </c>
      <c r="I3205">
        <v>0</v>
      </c>
      <c r="J3205" t="s">
        <v>112</v>
      </c>
      <c r="K3205" t="s">
        <v>73</v>
      </c>
      <c r="L3205">
        <v>0</v>
      </c>
      <c r="M3205" t="s">
        <v>74</v>
      </c>
      <c r="N3205" t="s">
        <v>99</v>
      </c>
      <c r="O3205">
        <v>0</v>
      </c>
      <c r="P3205">
        <v>0</v>
      </c>
      <c r="Q3205">
        <v>0</v>
      </c>
      <c r="R3205">
        <v>0</v>
      </c>
      <c r="S3205">
        <v>0</v>
      </c>
      <c r="T3205">
        <v>3</v>
      </c>
      <c r="U3205">
        <v>0</v>
      </c>
      <c r="V3205">
        <v>0</v>
      </c>
      <c r="W3205" t="s">
        <v>113</v>
      </c>
      <c r="X3205" t="s">
        <v>114</v>
      </c>
      <c r="Y3205" t="s">
        <v>91</v>
      </c>
      <c r="Z3205">
        <v>32.887455000000003</v>
      </c>
      <c r="AA3205">
        <v>-117.173095</v>
      </c>
      <c r="AB3205" s="1">
        <v>43812</v>
      </c>
      <c r="AC3205">
        <v>99701</v>
      </c>
      <c r="AD3205" t="s">
        <v>115</v>
      </c>
      <c r="AE3205">
        <v>0</v>
      </c>
      <c r="AF3205">
        <v>0</v>
      </c>
      <c r="AG3205">
        <v>0</v>
      </c>
      <c r="AH3205">
        <v>0</v>
      </c>
      <c r="AI3205">
        <v>0</v>
      </c>
      <c r="AJ3205">
        <v>0</v>
      </c>
      <c r="AK3205">
        <v>0</v>
      </c>
      <c r="AL3205">
        <v>0</v>
      </c>
      <c r="AM3205" t="s">
        <v>93</v>
      </c>
      <c r="AN3205" t="s">
        <v>82</v>
      </c>
      <c r="AO3205">
        <v>0</v>
      </c>
      <c r="AP3205">
        <v>0</v>
      </c>
      <c r="AQ3205">
        <v>0</v>
      </c>
      <c r="AR3205" t="s">
        <v>74</v>
      </c>
      <c r="AS3205">
        <v>0</v>
      </c>
      <c r="AT3205" t="s">
        <v>83</v>
      </c>
      <c r="AU3205">
        <v>0</v>
      </c>
      <c r="AV3205">
        <v>0</v>
      </c>
      <c r="AW3205">
        <v>0</v>
      </c>
      <c r="AX3205">
        <v>0</v>
      </c>
      <c r="AY3205">
        <v>0</v>
      </c>
      <c r="AZ3205">
        <v>0</v>
      </c>
      <c r="BA3205">
        <v>0</v>
      </c>
      <c r="BB3205">
        <v>0</v>
      </c>
      <c r="BC3205">
        <v>0</v>
      </c>
      <c r="BD3205" t="s">
        <v>1427</v>
      </c>
      <c r="BE3205">
        <v>0</v>
      </c>
      <c r="BF3205">
        <v>0</v>
      </c>
      <c r="BG3205">
        <v>0</v>
      </c>
      <c r="BH3205">
        <v>0</v>
      </c>
      <c r="BI3205">
        <v>0</v>
      </c>
      <c r="BJ3205">
        <v>0</v>
      </c>
      <c r="BK3205">
        <v>0</v>
      </c>
      <c r="BL3205">
        <v>0</v>
      </c>
      <c r="BM3205">
        <v>0</v>
      </c>
      <c r="BN3205">
        <v>0</v>
      </c>
      <c r="BO3205">
        <v>51</v>
      </c>
      <c r="BP3205">
        <f>VLOOKUP(H3205, Sheet1!$A$2:$B$1758, 2, FALSE)</f>
        <v>4.6280219777611364</v>
      </c>
      <c r="BQ3205">
        <f t="shared" si="100"/>
        <v>53.226818341948174</v>
      </c>
      <c r="BR3205">
        <f t="shared" si="101"/>
        <v>53.226818341948174</v>
      </c>
    </row>
    <row r="3206" spans="1:70" x14ac:dyDescent="0.35">
      <c r="A3206">
        <v>12229</v>
      </c>
      <c r="B3206" t="s">
        <v>66</v>
      </c>
      <c r="C3206" t="s">
        <v>9109</v>
      </c>
      <c r="D3206" t="s">
        <v>9110</v>
      </c>
      <c r="E3206" t="s">
        <v>9111</v>
      </c>
      <c r="F3206" t="s">
        <v>2856</v>
      </c>
      <c r="G3206" t="s">
        <v>71</v>
      </c>
      <c r="H3206">
        <v>91351</v>
      </c>
      <c r="I3206">
        <v>0</v>
      </c>
      <c r="J3206" t="s">
        <v>9112</v>
      </c>
      <c r="K3206" t="s">
        <v>73</v>
      </c>
      <c r="L3206">
        <v>0</v>
      </c>
      <c r="M3206" t="s">
        <v>74</v>
      </c>
      <c r="N3206" t="s">
        <v>99</v>
      </c>
      <c r="O3206">
        <v>0</v>
      </c>
      <c r="P3206">
        <v>0</v>
      </c>
      <c r="Q3206">
        <v>0</v>
      </c>
      <c r="R3206">
        <v>0</v>
      </c>
      <c r="S3206">
        <v>0</v>
      </c>
      <c r="T3206">
        <v>0</v>
      </c>
      <c r="U3206">
        <v>1</v>
      </c>
      <c r="V3206">
        <v>0</v>
      </c>
      <c r="W3206" t="s">
        <v>251</v>
      </c>
      <c r="X3206" t="s">
        <v>252</v>
      </c>
      <c r="Y3206" t="s">
        <v>78</v>
      </c>
      <c r="Z3206">
        <v>34.415081000000001</v>
      </c>
      <c r="AA3206">
        <v>-118.524156</v>
      </c>
      <c r="AB3206" s="1">
        <v>43594</v>
      </c>
      <c r="AC3206">
        <v>99714</v>
      </c>
      <c r="AD3206" t="s">
        <v>79</v>
      </c>
      <c r="AE3206" t="s">
        <v>92</v>
      </c>
      <c r="AF3206">
        <v>0</v>
      </c>
      <c r="AG3206">
        <v>0</v>
      </c>
      <c r="AH3206" s="1">
        <v>43252</v>
      </c>
      <c r="AI3206">
        <v>0</v>
      </c>
      <c r="AJ3206">
        <v>0</v>
      </c>
      <c r="AK3206">
        <v>0</v>
      </c>
      <c r="AL3206">
        <v>0</v>
      </c>
      <c r="AM3206" t="s">
        <v>1478</v>
      </c>
      <c r="AN3206" t="s">
        <v>82</v>
      </c>
      <c r="AO3206">
        <v>0</v>
      </c>
      <c r="AP3206">
        <v>0</v>
      </c>
      <c r="AQ3206">
        <v>0</v>
      </c>
      <c r="AR3206" t="s">
        <v>74</v>
      </c>
      <c r="AS3206">
        <v>0</v>
      </c>
      <c r="AT3206" t="s">
        <v>83</v>
      </c>
      <c r="AU3206">
        <v>0</v>
      </c>
      <c r="AV3206">
        <v>0</v>
      </c>
      <c r="AW3206" t="s">
        <v>242</v>
      </c>
      <c r="AX3206">
        <v>0</v>
      </c>
      <c r="AY3206">
        <v>0</v>
      </c>
      <c r="AZ3206">
        <v>0</v>
      </c>
      <c r="BA3206">
        <v>0</v>
      </c>
      <c r="BB3206">
        <v>0</v>
      </c>
      <c r="BC3206">
        <v>0</v>
      </c>
      <c r="BD3206" t="s">
        <v>2351</v>
      </c>
      <c r="BE3206">
        <v>0</v>
      </c>
      <c r="BF3206">
        <v>0</v>
      </c>
      <c r="BG3206">
        <v>0</v>
      </c>
      <c r="BH3206">
        <v>0</v>
      </c>
      <c r="BI3206">
        <v>0</v>
      </c>
      <c r="BJ3206">
        <v>0</v>
      </c>
      <c r="BK3206">
        <v>0</v>
      </c>
      <c r="BL3206">
        <v>0</v>
      </c>
      <c r="BM3206">
        <v>0</v>
      </c>
      <c r="BN3206">
        <v>0</v>
      </c>
      <c r="BO3206">
        <v>94</v>
      </c>
      <c r="BP3206">
        <f>VLOOKUP(H3206, Sheet1!$A$2:$B$1758, 2, FALSE)</f>
        <v>0</v>
      </c>
      <c r="BQ3206">
        <f t="shared" si="100"/>
        <v>94</v>
      </c>
      <c r="BR3206">
        <f t="shared" si="101"/>
        <v>94</v>
      </c>
    </row>
    <row r="3207" spans="1:70" x14ac:dyDescent="0.35">
      <c r="A3207">
        <v>12230</v>
      </c>
      <c r="B3207" t="s">
        <v>66</v>
      </c>
      <c r="C3207" t="s">
        <v>3608</v>
      </c>
      <c r="D3207" t="s">
        <v>9113</v>
      </c>
      <c r="E3207" t="s">
        <v>9114</v>
      </c>
      <c r="F3207" t="s">
        <v>1233</v>
      </c>
      <c r="G3207" t="s">
        <v>71</v>
      </c>
      <c r="H3207">
        <v>94568</v>
      </c>
      <c r="I3207">
        <v>0</v>
      </c>
      <c r="J3207" t="s">
        <v>112</v>
      </c>
      <c r="K3207" t="s">
        <v>73</v>
      </c>
      <c r="L3207">
        <v>0</v>
      </c>
      <c r="M3207" t="s">
        <v>74</v>
      </c>
      <c r="N3207" t="s">
        <v>99</v>
      </c>
      <c r="O3207">
        <v>0</v>
      </c>
      <c r="P3207">
        <v>0</v>
      </c>
      <c r="Q3207">
        <v>0</v>
      </c>
      <c r="R3207">
        <v>0</v>
      </c>
      <c r="S3207">
        <v>0</v>
      </c>
      <c r="T3207">
        <v>2</v>
      </c>
      <c r="U3207">
        <v>0</v>
      </c>
      <c r="V3207">
        <v>0</v>
      </c>
      <c r="W3207" t="s">
        <v>113</v>
      </c>
      <c r="X3207" t="s">
        <v>114</v>
      </c>
      <c r="Y3207" t="s">
        <v>78</v>
      </c>
      <c r="Z3207">
        <v>37.703432599999999</v>
      </c>
      <c r="AA3207">
        <v>-121.9367251</v>
      </c>
      <c r="AB3207" s="1">
        <v>43812</v>
      </c>
      <c r="AC3207">
        <v>99731</v>
      </c>
      <c r="AD3207" t="s">
        <v>115</v>
      </c>
      <c r="AE3207">
        <v>0</v>
      </c>
      <c r="AF3207">
        <v>0</v>
      </c>
      <c r="AG3207">
        <v>0</v>
      </c>
      <c r="AH3207">
        <v>0</v>
      </c>
      <c r="AI3207">
        <v>0</v>
      </c>
      <c r="AJ3207">
        <v>0</v>
      </c>
      <c r="AK3207">
        <v>0</v>
      </c>
      <c r="AL3207">
        <v>0</v>
      </c>
      <c r="AM3207" t="s">
        <v>93</v>
      </c>
      <c r="AN3207" t="s">
        <v>82</v>
      </c>
      <c r="AO3207">
        <v>0</v>
      </c>
      <c r="AP3207">
        <v>0</v>
      </c>
      <c r="AQ3207">
        <v>0</v>
      </c>
      <c r="AR3207" t="s">
        <v>74</v>
      </c>
      <c r="AS3207">
        <v>0</v>
      </c>
      <c r="AT3207" t="s">
        <v>83</v>
      </c>
      <c r="AU3207">
        <v>0</v>
      </c>
      <c r="AV3207">
        <v>0</v>
      </c>
      <c r="AW3207">
        <v>0</v>
      </c>
      <c r="AX3207">
        <v>0</v>
      </c>
      <c r="AY3207">
        <v>0</v>
      </c>
      <c r="AZ3207">
        <v>0</v>
      </c>
      <c r="BA3207">
        <v>0</v>
      </c>
      <c r="BB3207">
        <v>0</v>
      </c>
      <c r="BC3207">
        <v>0</v>
      </c>
      <c r="BD3207" t="s">
        <v>3612</v>
      </c>
      <c r="BE3207">
        <v>0</v>
      </c>
      <c r="BF3207">
        <v>0</v>
      </c>
      <c r="BG3207">
        <v>0</v>
      </c>
      <c r="BH3207">
        <v>0</v>
      </c>
      <c r="BI3207">
        <v>0</v>
      </c>
      <c r="BJ3207">
        <v>0</v>
      </c>
      <c r="BK3207">
        <v>0</v>
      </c>
      <c r="BL3207">
        <v>0</v>
      </c>
      <c r="BM3207">
        <v>0</v>
      </c>
      <c r="BN3207">
        <v>0</v>
      </c>
      <c r="BO3207">
        <v>74.444444439999998</v>
      </c>
      <c r="BP3207">
        <f>VLOOKUP(H3207, Sheet1!$A$2:$B$1758, 2, FALSE)</f>
        <v>3.6793981717950923</v>
      </c>
      <c r="BQ3207">
        <f t="shared" si="100"/>
        <v>76.214823097589587</v>
      </c>
      <c r="BR3207">
        <f t="shared" si="101"/>
        <v>76.214823097589587</v>
      </c>
    </row>
    <row r="3208" spans="1:70" x14ac:dyDescent="0.35">
      <c r="A3208">
        <v>12249</v>
      </c>
      <c r="B3208" t="s">
        <v>66</v>
      </c>
      <c r="C3208" t="s">
        <v>4819</v>
      </c>
      <c r="D3208" t="s">
        <v>9115</v>
      </c>
      <c r="E3208" t="s">
        <v>9116</v>
      </c>
      <c r="F3208" t="s">
        <v>885</v>
      </c>
      <c r="G3208" t="s">
        <v>71</v>
      </c>
      <c r="H3208">
        <v>92037</v>
      </c>
      <c r="I3208">
        <v>0</v>
      </c>
      <c r="J3208" t="s">
        <v>112</v>
      </c>
      <c r="K3208" t="s">
        <v>73</v>
      </c>
      <c r="L3208">
        <v>0</v>
      </c>
      <c r="M3208" t="s">
        <v>74</v>
      </c>
      <c r="N3208" t="s">
        <v>99</v>
      </c>
      <c r="O3208">
        <v>0</v>
      </c>
      <c r="P3208">
        <v>0</v>
      </c>
      <c r="Q3208">
        <v>0</v>
      </c>
      <c r="R3208">
        <v>0</v>
      </c>
      <c r="S3208">
        <v>0</v>
      </c>
      <c r="T3208">
        <v>2</v>
      </c>
      <c r="U3208">
        <v>0</v>
      </c>
      <c r="V3208">
        <v>0</v>
      </c>
      <c r="W3208" t="s">
        <v>113</v>
      </c>
      <c r="X3208" t="s">
        <v>114</v>
      </c>
      <c r="Y3208" t="s">
        <v>78</v>
      </c>
      <c r="Z3208">
        <v>32.869551100000002</v>
      </c>
      <c r="AA3208">
        <v>-117.2510698</v>
      </c>
      <c r="AB3208" s="1">
        <v>43812</v>
      </c>
      <c r="AC3208">
        <v>99769</v>
      </c>
      <c r="AD3208" t="s">
        <v>115</v>
      </c>
      <c r="AE3208">
        <v>0</v>
      </c>
      <c r="AF3208">
        <v>0</v>
      </c>
      <c r="AG3208">
        <v>0</v>
      </c>
      <c r="AH3208">
        <v>0</v>
      </c>
      <c r="AI3208">
        <v>0</v>
      </c>
      <c r="AJ3208">
        <v>0</v>
      </c>
      <c r="AK3208">
        <v>0</v>
      </c>
      <c r="AL3208">
        <v>0</v>
      </c>
      <c r="AM3208" t="s">
        <v>93</v>
      </c>
      <c r="AN3208" t="s">
        <v>82</v>
      </c>
      <c r="AO3208">
        <v>0</v>
      </c>
      <c r="AP3208">
        <v>0</v>
      </c>
      <c r="AQ3208">
        <v>0</v>
      </c>
      <c r="AR3208" t="s">
        <v>74</v>
      </c>
      <c r="AS3208">
        <v>0</v>
      </c>
      <c r="AT3208" t="s">
        <v>83</v>
      </c>
      <c r="AU3208">
        <v>0</v>
      </c>
      <c r="AV3208">
        <v>0</v>
      </c>
      <c r="AW3208">
        <v>0</v>
      </c>
      <c r="AX3208">
        <v>0</v>
      </c>
      <c r="AY3208">
        <v>0</v>
      </c>
      <c r="AZ3208">
        <v>0</v>
      </c>
      <c r="BA3208">
        <v>0</v>
      </c>
      <c r="BB3208">
        <v>0</v>
      </c>
      <c r="BC3208">
        <v>0</v>
      </c>
      <c r="BD3208" t="s">
        <v>4803</v>
      </c>
      <c r="BE3208">
        <v>0</v>
      </c>
      <c r="BF3208">
        <v>0</v>
      </c>
      <c r="BG3208">
        <v>0</v>
      </c>
      <c r="BH3208">
        <v>0</v>
      </c>
      <c r="BI3208">
        <v>0</v>
      </c>
      <c r="BJ3208">
        <v>0</v>
      </c>
      <c r="BK3208">
        <v>0</v>
      </c>
      <c r="BL3208">
        <v>0</v>
      </c>
      <c r="BM3208">
        <v>0</v>
      </c>
      <c r="BN3208">
        <v>0</v>
      </c>
      <c r="BO3208">
        <v>74</v>
      </c>
      <c r="BP3208">
        <f>VLOOKUP(H3208, Sheet1!$A$2:$B$1758, 2, FALSE)</f>
        <v>5.9070825087892365</v>
      </c>
      <c r="BQ3208">
        <f t="shared" si="100"/>
        <v>76.842250910039226</v>
      </c>
      <c r="BR3208">
        <f t="shared" si="101"/>
        <v>76.842250910039226</v>
      </c>
    </row>
    <row r="3209" spans="1:70" x14ac:dyDescent="0.35">
      <c r="A3209">
        <v>12250</v>
      </c>
      <c r="B3209" t="s">
        <v>66</v>
      </c>
      <c r="C3209" t="s">
        <v>4819</v>
      </c>
      <c r="D3209" t="s">
        <v>9117</v>
      </c>
      <c r="E3209" t="s">
        <v>9118</v>
      </c>
      <c r="F3209" t="s">
        <v>885</v>
      </c>
      <c r="G3209" t="s">
        <v>71</v>
      </c>
      <c r="H3209">
        <v>92037</v>
      </c>
      <c r="I3209">
        <v>0</v>
      </c>
      <c r="J3209" t="s">
        <v>112</v>
      </c>
      <c r="K3209" t="s">
        <v>73</v>
      </c>
      <c r="L3209">
        <v>0</v>
      </c>
      <c r="M3209" t="s">
        <v>74</v>
      </c>
      <c r="N3209" t="s">
        <v>99</v>
      </c>
      <c r="O3209">
        <v>0</v>
      </c>
      <c r="P3209">
        <v>0</v>
      </c>
      <c r="Q3209">
        <v>0</v>
      </c>
      <c r="R3209">
        <v>0</v>
      </c>
      <c r="S3209">
        <v>0</v>
      </c>
      <c r="T3209">
        <v>2</v>
      </c>
      <c r="U3209">
        <v>0</v>
      </c>
      <c r="V3209">
        <v>0</v>
      </c>
      <c r="W3209" t="s">
        <v>113</v>
      </c>
      <c r="X3209" t="s">
        <v>114</v>
      </c>
      <c r="Y3209" t="s">
        <v>78</v>
      </c>
      <c r="Z3209">
        <v>32.866258899999998</v>
      </c>
      <c r="AA3209">
        <v>-117.2492015</v>
      </c>
      <c r="AB3209" s="1">
        <v>43812</v>
      </c>
      <c r="AC3209">
        <v>99770</v>
      </c>
      <c r="AD3209" t="s">
        <v>115</v>
      </c>
      <c r="AE3209">
        <v>0</v>
      </c>
      <c r="AF3209">
        <v>0</v>
      </c>
      <c r="AG3209">
        <v>0</v>
      </c>
      <c r="AH3209">
        <v>0</v>
      </c>
      <c r="AI3209">
        <v>0</v>
      </c>
      <c r="AJ3209">
        <v>0</v>
      </c>
      <c r="AK3209">
        <v>0</v>
      </c>
      <c r="AL3209">
        <v>0</v>
      </c>
      <c r="AM3209" t="s">
        <v>93</v>
      </c>
      <c r="AN3209" t="s">
        <v>82</v>
      </c>
      <c r="AO3209">
        <v>0</v>
      </c>
      <c r="AP3209">
        <v>0</v>
      </c>
      <c r="AQ3209">
        <v>0</v>
      </c>
      <c r="AR3209" t="s">
        <v>74</v>
      </c>
      <c r="AS3209">
        <v>0</v>
      </c>
      <c r="AT3209" t="s">
        <v>83</v>
      </c>
      <c r="AU3209">
        <v>0</v>
      </c>
      <c r="AV3209">
        <v>0</v>
      </c>
      <c r="AW3209">
        <v>0</v>
      </c>
      <c r="AX3209">
        <v>0</v>
      </c>
      <c r="AY3209">
        <v>0</v>
      </c>
      <c r="AZ3209">
        <v>0</v>
      </c>
      <c r="BA3209">
        <v>0</v>
      </c>
      <c r="BB3209">
        <v>0</v>
      </c>
      <c r="BC3209">
        <v>0</v>
      </c>
      <c r="BD3209" t="s">
        <v>4803</v>
      </c>
      <c r="BE3209">
        <v>0</v>
      </c>
      <c r="BF3209">
        <v>0</v>
      </c>
      <c r="BG3209">
        <v>0</v>
      </c>
      <c r="BH3209">
        <v>0</v>
      </c>
      <c r="BI3209">
        <v>0</v>
      </c>
      <c r="BJ3209">
        <v>0</v>
      </c>
      <c r="BK3209">
        <v>0</v>
      </c>
      <c r="BL3209">
        <v>0</v>
      </c>
      <c r="BM3209">
        <v>0</v>
      </c>
      <c r="BN3209">
        <v>0</v>
      </c>
      <c r="BO3209">
        <v>74</v>
      </c>
      <c r="BP3209">
        <f>VLOOKUP(H3209, Sheet1!$A$2:$B$1758, 2, FALSE)</f>
        <v>5.9070825087892365</v>
      </c>
      <c r="BQ3209">
        <f t="shared" si="100"/>
        <v>76.842250910039226</v>
      </c>
      <c r="BR3209">
        <f t="shared" si="101"/>
        <v>76.842250910039226</v>
      </c>
    </row>
    <row r="3210" spans="1:70" x14ac:dyDescent="0.35">
      <c r="A3210">
        <v>12251</v>
      </c>
      <c r="B3210" t="s">
        <v>66</v>
      </c>
      <c r="C3210" t="s">
        <v>4819</v>
      </c>
      <c r="D3210" t="s">
        <v>9119</v>
      </c>
      <c r="E3210" t="s">
        <v>9120</v>
      </c>
      <c r="F3210" t="s">
        <v>885</v>
      </c>
      <c r="G3210" t="s">
        <v>71</v>
      </c>
      <c r="H3210">
        <v>92037</v>
      </c>
      <c r="I3210">
        <v>0</v>
      </c>
      <c r="J3210" t="s">
        <v>112</v>
      </c>
      <c r="K3210" t="s">
        <v>73</v>
      </c>
      <c r="L3210">
        <v>0</v>
      </c>
      <c r="M3210" t="s">
        <v>74</v>
      </c>
      <c r="N3210" t="s">
        <v>99</v>
      </c>
      <c r="O3210">
        <v>0</v>
      </c>
      <c r="P3210">
        <v>0</v>
      </c>
      <c r="Q3210">
        <v>0</v>
      </c>
      <c r="R3210">
        <v>0</v>
      </c>
      <c r="S3210">
        <v>0</v>
      </c>
      <c r="T3210">
        <v>2</v>
      </c>
      <c r="U3210">
        <v>0</v>
      </c>
      <c r="V3210">
        <v>0</v>
      </c>
      <c r="W3210" t="s">
        <v>113</v>
      </c>
      <c r="X3210" t="s">
        <v>114</v>
      </c>
      <c r="Y3210" t="s">
        <v>78</v>
      </c>
      <c r="Z3210">
        <v>32.870115800000001</v>
      </c>
      <c r="AA3210">
        <v>-117.25177789999999</v>
      </c>
      <c r="AB3210" s="1">
        <v>43812</v>
      </c>
      <c r="AC3210">
        <v>99771</v>
      </c>
      <c r="AD3210" t="s">
        <v>115</v>
      </c>
      <c r="AE3210">
        <v>0</v>
      </c>
      <c r="AF3210">
        <v>0</v>
      </c>
      <c r="AG3210">
        <v>0</v>
      </c>
      <c r="AH3210">
        <v>0</v>
      </c>
      <c r="AI3210">
        <v>0</v>
      </c>
      <c r="AJ3210">
        <v>0</v>
      </c>
      <c r="AK3210">
        <v>0</v>
      </c>
      <c r="AL3210">
        <v>0</v>
      </c>
      <c r="AM3210" t="s">
        <v>93</v>
      </c>
      <c r="AN3210" t="s">
        <v>82</v>
      </c>
      <c r="AO3210">
        <v>0</v>
      </c>
      <c r="AP3210">
        <v>0</v>
      </c>
      <c r="AQ3210">
        <v>0</v>
      </c>
      <c r="AR3210" t="s">
        <v>74</v>
      </c>
      <c r="AS3210">
        <v>0</v>
      </c>
      <c r="AT3210" t="s">
        <v>83</v>
      </c>
      <c r="AU3210">
        <v>0</v>
      </c>
      <c r="AV3210">
        <v>0</v>
      </c>
      <c r="AW3210">
        <v>0</v>
      </c>
      <c r="AX3210">
        <v>0</v>
      </c>
      <c r="AY3210">
        <v>0</v>
      </c>
      <c r="AZ3210">
        <v>0</v>
      </c>
      <c r="BA3210">
        <v>0</v>
      </c>
      <c r="BB3210">
        <v>0</v>
      </c>
      <c r="BC3210">
        <v>0</v>
      </c>
      <c r="BD3210" t="s">
        <v>4803</v>
      </c>
      <c r="BE3210">
        <v>0</v>
      </c>
      <c r="BF3210">
        <v>0</v>
      </c>
      <c r="BG3210">
        <v>0</v>
      </c>
      <c r="BH3210">
        <v>0</v>
      </c>
      <c r="BI3210">
        <v>0</v>
      </c>
      <c r="BJ3210">
        <v>0</v>
      </c>
      <c r="BK3210">
        <v>0</v>
      </c>
      <c r="BL3210">
        <v>0</v>
      </c>
      <c r="BM3210">
        <v>0</v>
      </c>
      <c r="BN3210">
        <v>0</v>
      </c>
      <c r="BO3210">
        <v>74</v>
      </c>
      <c r="BP3210">
        <f>VLOOKUP(H3210, Sheet1!$A$2:$B$1758, 2, FALSE)</f>
        <v>5.9070825087892365</v>
      </c>
      <c r="BQ3210">
        <f t="shared" si="100"/>
        <v>76.842250910039226</v>
      </c>
      <c r="BR3210">
        <f t="shared" si="101"/>
        <v>76.842250910039226</v>
      </c>
    </row>
    <row r="3211" spans="1:70" x14ac:dyDescent="0.35">
      <c r="A3211">
        <v>12253</v>
      </c>
      <c r="B3211" t="s">
        <v>66</v>
      </c>
      <c r="C3211" t="s">
        <v>9121</v>
      </c>
      <c r="D3211" t="s">
        <v>9122</v>
      </c>
      <c r="E3211">
        <v>0</v>
      </c>
      <c r="F3211" t="s">
        <v>9122</v>
      </c>
      <c r="G3211" t="s">
        <v>71</v>
      </c>
      <c r="H3211" t="s">
        <v>9123</v>
      </c>
      <c r="I3211">
        <v>0</v>
      </c>
      <c r="J3211" t="s">
        <v>8735</v>
      </c>
      <c r="K3211" t="s">
        <v>73</v>
      </c>
      <c r="L3211">
        <v>0</v>
      </c>
      <c r="M3211" t="s">
        <v>74</v>
      </c>
      <c r="N3211" t="s">
        <v>99</v>
      </c>
      <c r="O3211">
        <v>0</v>
      </c>
      <c r="P3211">
        <v>0</v>
      </c>
      <c r="Q3211">
        <v>0</v>
      </c>
      <c r="R3211">
        <v>0</v>
      </c>
      <c r="S3211">
        <v>0</v>
      </c>
      <c r="T3211">
        <v>2</v>
      </c>
      <c r="U3211">
        <v>0</v>
      </c>
      <c r="V3211">
        <v>0</v>
      </c>
      <c r="W3211" t="s">
        <v>8736</v>
      </c>
      <c r="X3211" t="s">
        <v>8737</v>
      </c>
      <c r="Y3211" t="s">
        <v>78</v>
      </c>
      <c r="Z3211">
        <v>33.742084499999997</v>
      </c>
      <c r="AA3211">
        <v>-118.027832</v>
      </c>
      <c r="AB3211" s="1">
        <v>43812</v>
      </c>
      <c r="AC3211">
        <v>99775</v>
      </c>
      <c r="AD3211" t="s">
        <v>8738</v>
      </c>
      <c r="AE3211">
        <v>0</v>
      </c>
      <c r="AF3211">
        <v>0</v>
      </c>
      <c r="AG3211">
        <v>0</v>
      </c>
      <c r="AH3211">
        <v>0</v>
      </c>
      <c r="AI3211">
        <v>0</v>
      </c>
      <c r="AJ3211">
        <v>0</v>
      </c>
      <c r="AK3211">
        <v>0</v>
      </c>
      <c r="AL3211">
        <v>0</v>
      </c>
      <c r="AM3211" t="s">
        <v>93</v>
      </c>
      <c r="AN3211" t="s">
        <v>82</v>
      </c>
      <c r="AO3211">
        <v>0</v>
      </c>
      <c r="AP3211">
        <v>0</v>
      </c>
      <c r="AQ3211">
        <v>0</v>
      </c>
      <c r="AR3211" t="s">
        <v>74</v>
      </c>
      <c r="AS3211">
        <v>0</v>
      </c>
      <c r="AT3211" t="s">
        <v>83</v>
      </c>
      <c r="AU3211">
        <v>0</v>
      </c>
      <c r="AV3211">
        <v>0</v>
      </c>
      <c r="AW3211">
        <v>0</v>
      </c>
      <c r="AX3211">
        <v>0</v>
      </c>
      <c r="AY3211">
        <v>0</v>
      </c>
      <c r="AZ3211">
        <v>0</v>
      </c>
      <c r="BA3211">
        <v>0</v>
      </c>
      <c r="BB3211">
        <v>0</v>
      </c>
      <c r="BC3211">
        <v>0</v>
      </c>
      <c r="BD3211" t="s">
        <v>8887</v>
      </c>
      <c r="BE3211">
        <v>0</v>
      </c>
      <c r="BF3211">
        <v>0</v>
      </c>
      <c r="BG3211">
        <v>0</v>
      </c>
      <c r="BH3211">
        <v>0</v>
      </c>
      <c r="BI3211">
        <v>0</v>
      </c>
      <c r="BJ3211">
        <v>0</v>
      </c>
      <c r="BK3211">
        <v>0</v>
      </c>
      <c r="BL3211">
        <v>0</v>
      </c>
      <c r="BM3211">
        <v>0</v>
      </c>
      <c r="BN3211">
        <v>0</v>
      </c>
      <c r="BO3211">
        <v>74</v>
      </c>
      <c r="BP3211" t="e">
        <f>VLOOKUP(H3211, Sheet1!$A$2:$B$1758, 2, FALSE)</f>
        <v>#N/A</v>
      </c>
      <c r="BQ3211" t="e">
        <f t="shared" si="100"/>
        <v>#N/A</v>
      </c>
      <c r="BR3211" t="e">
        <f t="shared" si="101"/>
        <v>#N/A</v>
      </c>
    </row>
    <row r="3212" spans="1:70" x14ac:dyDescent="0.35">
      <c r="A3212">
        <v>12257</v>
      </c>
      <c r="B3212" t="s">
        <v>66</v>
      </c>
      <c r="C3212" t="s">
        <v>9124</v>
      </c>
      <c r="D3212" t="s">
        <v>9125</v>
      </c>
      <c r="E3212">
        <v>0</v>
      </c>
      <c r="F3212" t="s">
        <v>6317</v>
      </c>
      <c r="G3212" t="s">
        <v>71</v>
      </c>
      <c r="H3212">
        <v>93654</v>
      </c>
      <c r="I3212">
        <v>0</v>
      </c>
      <c r="J3212" t="s">
        <v>5929</v>
      </c>
      <c r="K3212" t="s">
        <v>73</v>
      </c>
      <c r="L3212">
        <v>0</v>
      </c>
      <c r="M3212" t="s">
        <v>74</v>
      </c>
      <c r="N3212" t="s">
        <v>99</v>
      </c>
      <c r="O3212">
        <v>0</v>
      </c>
      <c r="P3212">
        <v>0</v>
      </c>
      <c r="Q3212">
        <v>0</v>
      </c>
      <c r="R3212">
        <v>0</v>
      </c>
      <c r="S3212">
        <v>0</v>
      </c>
      <c r="T3212">
        <v>2</v>
      </c>
      <c r="U3212">
        <v>0</v>
      </c>
      <c r="V3212">
        <v>0</v>
      </c>
      <c r="W3212" t="s">
        <v>251</v>
      </c>
      <c r="X3212" t="s">
        <v>252</v>
      </c>
      <c r="Y3212" t="s">
        <v>78</v>
      </c>
      <c r="Z3212">
        <v>36.546869999999998</v>
      </c>
      <c r="AA3212">
        <v>-119.434003</v>
      </c>
      <c r="AB3212" s="1">
        <v>43594</v>
      </c>
      <c r="AC3212">
        <v>99779</v>
      </c>
      <c r="AD3212" t="s">
        <v>79</v>
      </c>
      <c r="AE3212" t="s">
        <v>92</v>
      </c>
      <c r="AF3212">
        <v>0</v>
      </c>
      <c r="AG3212">
        <v>0</v>
      </c>
      <c r="AH3212" s="1">
        <v>43221</v>
      </c>
      <c r="AI3212">
        <v>0</v>
      </c>
      <c r="AJ3212">
        <v>0</v>
      </c>
      <c r="AK3212">
        <v>0</v>
      </c>
      <c r="AL3212">
        <v>0</v>
      </c>
      <c r="AM3212" t="s">
        <v>93</v>
      </c>
      <c r="AN3212" t="s">
        <v>82</v>
      </c>
      <c r="AO3212">
        <v>0</v>
      </c>
      <c r="AP3212">
        <v>0</v>
      </c>
      <c r="AQ3212">
        <v>0</v>
      </c>
      <c r="AR3212" t="s">
        <v>74</v>
      </c>
      <c r="AS3212">
        <v>0</v>
      </c>
      <c r="AT3212" t="s">
        <v>83</v>
      </c>
      <c r="AU3212">
        <v>0</v>
      </c>
      <c r="AV3212">
        <v>0</v>
      </c>
      <c r="AW3212" t="s">
        <v>2157</v>
      </c>
      <c r="AX3212">
        <v>0</v>
      </c>
      <c r="AY3212">
        <v>0</v>
      </c>
      <c r="AZ3212">
        <v>0</v>
      </c>
      <c r="BA3212">
        <v>0</v>
      </c>
      <c r="BB3212">
        <v>0</v>
      </c>
      <c r="BC3212">
        <v>0</v>
      </c>
      <c r="BD3212" t="s">
        <v>2351</v>
      </c>
      <c r="BE3212">
        <v>0</v>
      </c>
      <c r="BF3212">
        <v>0</v>
      </c>
      <c r="BG3212">
        <v>0</v>
      </c>
      <c r="BH3212">
        <v>0</v>
      </c>
      <c r="BI3212">
        <v>0</v>
      </c>
      <c r="BJ3212">
        <v>0</v>
      </c>
      <c r="BK3212">
        <v>0</v>
      </c>
      <c r="BL3212">
        <v>0</v>
      </c>
      <c r="BM3212">
        <v>0</v>
      </c>
      <c r="BN3212">
        <v>0</v>
      </c>
      <c r="BO3212">
        <v>54.5</v>
      </c>
      <c r="BP3212">
        <f>VLOOKUP(H3212, Sheet1!$A$2:$B$1758, 2, FALSE)</f>
        <v>0</v>
      </c>
      <c r="BQ3212">
        <f t="shared" si="100"/>
        <v>54.5</v>
      </c>
      <c r="BR3212">
        <f t="shared" si="101"/>
        <v>54.5</v>
      </c>
    </row>
    <row r="3213" spans="1:70" x14ac:dyDescent="0.35">
      <c r="A3213">
        <v>12258</v>
      </c>
      <c r="B3213" t="s">
        <v>66</v>
      </c>
      <c r="C3213" t="s">
        <v>4819</v>
      </c>
      <c r="D3213" t="s">
        <v>9126</v>
      </c>
      <c r="E3213" t="s">
        <v>9127</v>
      </c>
      <c r="F3213" t="s">
        <v>885</v>
      </c>
      <c r="G3213" t="s">
        <v>71</v>
      </c>
      <c r="H3213">
        <v>92161</v>
      </c>
      <c r="I3213">
        <v>0</v>
      </c>
      <c r="J3213" t="s">
        <v>112</v>
      </c>
      <c r="K3213" t="s">
        <v>73</v>
      </c>
      <c r="L3213">
        <v>0</v>
      </c>
      <c r="M3213" t="s">
        <v>74</v>
      </c>
      <c r="N3213" t="s">
        <v>99</v>
      </c>
      <c r="O3213">
        <v>0</v>
      </c>
      <c r="P3213">
        <v>0</v>
      </c>
      <c r="Q3213">
        <v>0</v>
      </c>
      <c r="R3213">
        <v>0</v>
      </c>
      <c r="S3213">
        <v>0</v>
      </c>
      <c r="T3213">
        <v>2</v>
      </c>
      <c r="U3213">
        <v>0</v>
      </c>
      <c r="V3213">
        <v>0</v>
      </c>
      <c r="W3213" t="s">
        <v>113</v>
      </c>
      <c r="X3213" t="s">
        <v>114</v>
      </c>
      <c r="Y3213" t="s">
        <v>78</v>
      </c>
      <c r="Z3213">
        <v>32.879304599999998</v>
      </c>
      <c r="AA3213">
        <v>-117.23988660000001</v>
      </c>
      <c r="AB3213" s="1">
        <v>43812</v>
      </c>
      <c r="AC3213">
        <v>99780</v>
      </c>
      <c r="AD3213" t="s">
        <v>115</v>
      </c>
      <c r="AE3213">
        <v>0</v>
      </c>
      <c r="AF3213">
        <v>0</v>
      </c>
      <c r="AG3213">
        <v>0</v>
      </c>
      <c r="AH3213">
        <v>0</v>
      </c>
      <c r="AI3213">
        <v>0</v>
      </c>
      <c r="AJ3213">
        <v>0</v>
      </c>
      <c r="AK3213">
        <v>0</v>
      </c>
      <c r="AL3213">
        <v>0</v>
      </c>
      <c r="AM3213" t="s">
        <v>93</v>
      </c>
      <c r="AN3213" t="s">
        <v>82</v>
      </c>
      <c r="AO3213">
        <v>0</v>
      </c>
      <c r="AP3213">
        <v>0</v>
      </c>
      <c r="AQ3213">
        <v>0</v>
      </c>
      <c r="AR3213" t="s">
        <v>74</v>
      </c>
      <c r="AS3213">
        <v>0</v>
      </c>
      <c r="AT3213" t="s">
        <v>83</v>
      </c>
      <c r="AU3213">
        <v>0</v>
      </c>
      <c r="AV3213">
        <v>0</v>
      </c>
      <c r="AW3213">
        <v>0</v>
      </c>
      <c r="AX3213">
        <v>0</v>
      </c>
      <c r="AY3213">
        <v>0</v>
      </c>
      <c r="AZ3213">
        <v>0</v>
      </c>
      <c r="BA3213">
        <v>0</v>
      </c>
      <c r="BB3213">
        <v>0</v>
      </c>
      <c r="BC3213">
        <v>0</v>
      </c>
      <c r="BD3213" t="s">
        <v>4803</v>
      </c>
      <c r="BE3213">
        <v>0</v>
      </c>
      <c r="BF3213">
        <v>0</v>
      </c>
      <c r="BG3213">
        <v>0</v>
      </c>
      <c r="BH3213">
        <v>0</v>
      </c>
      <c r="BI3213">
        <v>0</v>
      </c>
      <c r="BJ3213">
        <v>0</v>
      </c>
      <c r="BK3213">
        <v>0</v>
      </c>
      <c r="BL3213">
        <v>0</v>
      </c>
      <c r="BM3213">
        <v>0</v>
      </c>
      <c r="BN3213">
        <v>0</v>
      </c>
      <c r="BO3213">
        <v>9.3000000000000007</v>
      </c>
      <c r="BP3213" t="e">
        <f>VLOOKUP(H3213, Sheet1!$A$2:$B$1758, 2, FALSE)</f>
        <v>#N/A</v>
      </c>
      <c r="BQ3213" t="e">
        <f t="shared" si="100"/>
        <v>#N/A</v>
      </c>
      <c r="BR3213" t="e">
        <f t="shared" si="101"/>
        <v>#N/A</v>
      </c>
    </row>
    <row r="3214" spans="1:70" ht="145" x14ac:dyDescent="0.35">
      <c r="A3214">
        <v>12261</v>
      </c>
      <c r="B3214" t="s">
        <v>66</v>
      </c>
      <c r="C3214" t="s">
        <v>9128</v>
      </c>
      <c r="D3214" t="s">
        <v>9129</v>
      </c>
      <c r="E3214" s="2" t="s">
        <v>9130</v>
      </c>
      <c r="F3214" t="s">
        <v>785</v>
      </c>
      <c r="G3214" t="s">
        <v>71</v>
      </c>
      <c r="H3214">
        <v>92606</v>
      </c>
      <c r="I3214">
        <v>0</v>
      </c>
      <c r="J3214" t="s">
        <v>112</v>
      </c>
      <c r="K3214" t="s">
        <v>73</v>
      </c>
      <c r="L3214">
        <v>0</v>
      </c>
      <c r="M3214" t="s">
        <v>74</v>
      </c>
      <c r="N3214" t="s">
        <v>99</v>
      </c>
      <c r="O3214">
        <v>0</v>
      </c>
      <c r="P3214">
        <v>0</v>
      </c>
      <c r="Q3214">
        <v>0</v>
      </c>
      <c r="R3214">
        <v>0</v>
      </c>
      <c r="S3214">
        <v>0</v>
      </c>
      <c r="T3214">
        <v>4</v>
      </c>
      <c r="U3214">
        <v>0</v>
      </c>
      <c r="V3214">
        <v>0</v>
      </c>
      <c r="W3214" t="s">
        <v>113</v>
      </c>
      <c r="X3214" t="s">
        <v>114</v>
      </c>
      <c r="Y3214" t="s">
        <v>107</v>
      </c>
      <c r="Z3214">
        <v>33.695224000000003</v>
      </c>
      <c r="AA3214">
        <v>-117.83689</v>
      </c>
      <c r="AB3214" s="1">
        <v>43812</v>
      </c>
      <c r="AC3214">
        <v>99784</v>
      </c>
      <c r="AD3214" t="s">
        <v>115</v>
      </c>
      <c r="AE3214">
        <v>0</v>
      </c>
      <c r="AF3214">
        <v>0</v>
      </c>
      <c r="AG3214">
        <v>0</v>
      </c>
      <c r="AH3214">
        <v>0</v>
      </c>
      <c r="AI3214">
        <v>0</v>
      </c>
      <c r="AJ3214">
        <v>0</v>
      </c>
      <c r="AK3214">
        <v>0</v>
      </c>
      <c r="AL3214">
        <v>0</v>
      </c>
      <c r="AM3214" t="s">
        <v>93</v>
      </c>
      <c r="AN3214" t="s">
        <v>82</v>
      </c>
      <c r="AO3214">
        <v>0</v>
      </c>
      <c r="AP3214">
        <v>0</v>
      </c>
      <c r="AQ3214">
        <v>0</v>
      </c>
      <c r="AR3214" t="s">
        <v>74</v>
      </c>
      <c r="AS3214">
        <v>0</v>
      </c>
      <c r="AT3214" t="s">
        <v>83</v>
      </c>
      <c r="AU3214">
        <v>0</v>
      </c>
      <c r="AV3214">
        <v>0</v>
      </c>
      <c r="AW3214">
        <v>0</v>
      </c>
      <c r="AX3214">
        <v>0</v>
      </c>
      <c r="AY3214">
        <v>0</v>
      </c>
      <c r="AZ3214">
        <v>0</v>
      </c>
      <c r="BA3214">
        <v>0</v>
      </c>
      <c r="BB3214">
        <v>0</v>
      </c>
      <c r="BC3214">
        <v>0</v>
      </c>
      <c r="BD3214" t="s">
        <v>9131</v>
      </c>
      <c r="BE3214">
        <v>0</v>
      </c>
      <c r="BF3214">
        <v>0</v>
      </c>
      <c r="BG3214">
        <v>0</v>
      </c>
      <c r="BH3214">
        <v>0</v>
      </c>
      <c r="BI3214">
        <v>0</v>
      </c>
      <c r="BJ3214">
        <v>0</v>
      </c>
      <c r="BK3214">
        <v>0</v>
      </c>
      <c r="BL3214">
        <v>0</v>
      </c>
      <c r="BM3214">
        <v>0</v>
      </c>
      <c r="BN3214">
        <v>0</v>
      </c>
      <c r="BO3214">
        <v>0.75</v>
      </c>
      <c r="BP3214">
        <f>VLOOKUP(H3214, Sheet1!$A$2:$B$1758, 2, FALSE)</f>
        <v>12.898126970241449</v>
      </c>
      <c r="BQ3214">
        <f t="shared" si="100"/>
        <v>6.9560607862550814</v>
      </c>
      <c r="BR3214">
        <f t="shared" si="101"/>
        <v>6.9560607862550814</v>
      </c>
    </row>
    <row r="3215" spans="1:70" ht="145" x14ac:dyDescent="0.35">
      <c r="A3215">
        <v>12262</v>
      </c>
      <c r="B3215" t="s">
        <v>66</v>
      </c>
      <c r="C3215" t="s">
        <v>9128</v>
      </c>
      <c r="D3215" t="s">
        <v>9132</v>
      </c>
      <c r="E3215" s="2" t="s">
        <v>9133</v>
      </c>
      <c r="F3215" t="s">
        <v>785</v>
      </c>
      <c r="G3215" t="s">
        <v>71</v>
      </c>
      <c r="H3215">
        <v>92606</v>
      </c>
      <c r="I3215">
        <v>0</v>
      </c>
      <c r="J3215" t="s">
        <v>112</v>
      </c>
      <c r="K3215" t="s">
        <v>73</v>
      </c>
      <c r="L3215">
        <v>0</v>
      </c>
      <c r="M3215" t="s">
        <v>74</v>
      </c>
      <c r="N3215" t="s">
        <v>99</v>
      </c>
      <c r="O3215">
        <v>0</v>
      </c>
      <c r="P3215">
        <v>0</v>
      </c>
      <c r="Q3215">
        <v>0</v>
      </c>
      <c r="R3215">
        <v>0</v>
      </c>
      <c r="S3215">
        <v>0</v>
      </c>
      <c r="T3215">
        <v>4</v>
      </c>
      <c r="U3215">
        <v>0</v>
      </c>
      <c r="V3215">
        <v>0</v>
      </c>
      <c r="W3215" t="s">
        <v>113</v>
      </c>
      <c r="X3215" t="s">
        <v>114</v>
      </c>
      <c r="Y3215" t="s">
        <v>107</v>
      </c>
      <c r="Z3215">
        <v>33.695647000000001</v>
      </c>
      <c r="AA3215">
        <v>-117.836457</v>
      </c>
      <c r="AB3215" s="1">
        <v>43812</v>
      </c>
      <c r="AC3215">
        <v>99785</v>
      </c>
      <c r="AD3215" t="s">
        <v>115</v>
      </c>
      <c r="AE3215">
        <v>0</v>
      </c>
      <c r="AF3215">
        <v>0</v>
      </c>
      <c r="AG3215">
        <v>0</v>
      </c>
      <c r="AH3215">
        <v>0</v>
      </c>
      <c r="AI3215">
        <v>0</v>
      </c>
      <c r="AJ3215">
        <v>0</v>
      </c>
      <c r="AK3215">
        <v>0</v>
      </c>
      <c r="AL3215">
        <v>0</v>
      </c>
      <c r="AM3215" t="s">
        <v>93</v>
      </c>
      <c r="AN3215" t="s">
        <v>82</v>
      </c>
      <c r="AO3215">
        <v>0</v>
      </c>
      <c r="AP3215">
        <v>0</v>
      </c>
      <c r="AQ3215">
        <v>0</v>
      </c>
      <c r="AR3215" t="s">
        <v>74</v>
      </c>
      <c r="AS3215">
        <v>0</v>
      </c>
      <c r="AT3215" t="s">
        <v>83</v>
      </c>
      <c r="AU3215">
        <v>0</v>
      </c>
      <c r="AV3215">
        <v>0</v>
      </c>
      <c r="AW3215">
        <v>0</v>
      </c>
      <c r="AX3215">
        <v>0</v>
      </c>
      <c r="AY3215">
        <v>0</v>
      </c>
      <c r="AZ3215">
        <v>0</v>
      </c>
      <c r="BA3215">
        <v>0</v>
      </c>
      <c r="BB3215">
        <v>0</v>
      </c>
      <c r="BC3215">
        <v>0</v>
      </c>
      <c r="BD3215" t="s">
        <v>9131</v>
      </c>
      <c r="BE3215">
        <v>0</v>
      </c>
      <c r="BF3215">
        <v>0</v>
      </c>
      <c r="BG3215">
        <v>0</v>
      </c>
      <c r="BH3215">
        <v>0</v>
      </c>
      <c r="BI3215">
        <v>0</v>
      </c>
      <c r="BJ3215">
        <v>0</v>
      </c>
      <c r="BK3215">
        <v>0</v>
      </c>
      <c r="BL3215">
        <v>0</v>
      </c>
      <c r="BM3215">
        <v>0</v>
      </c>
      <c r="BN3215">
        <v>0</v>
      </c>
      <c r="BO3215">
        <v>4.875</v>
      </c>
      <c r="BP3215">
        <f>VLOOKUP(H3215, Sheet1!$A$2:$B$1758, 2, FALSE)</f>
        <v>12.898126970241449</v>
      </c>
      <c r="BQ3215">
        <f t="shared" si="100"/>
        <v>11.081060786255081</v>
      </c>
      <c r="BR3215">
        <f t="shared" si="101"/>
        <v>11.081060786255081</v>
      </c>
    </row>
    <row r="3216" spans="1:70" ht="145" x14ac:dyDescent="0.35">
      <c r="A3216">
        <v>12263</v>
      </c>
      <c r="B3216" t="s">
        <v>66</v>
      </c>
      <c r="C3216" t="s">
        <v>9128</v>
      </c>
      <c r="D3216" t="s">
        <v>9134</v>
      </c>
      <c r="E3216" s="2" t="s">
        <v>9135</v>
      </c>
      <c r="F3216" t="s">
        <v>785</v>
      </c>
      <c r="G3216" t="s">
        <v>71</v>
      </c>
      <c r="H3216">
        <v>92606</v>
      </c>
      <c r="I3216">
        <v>0</v>
      </c>
      <c r="J3216" t="s">
        <v>112</v>
      </c>
      <c r="K3216" t="s">
        <v>73</v>
      </c>
      <c r="L3216">
        <v>0</v>
      </c>
      <c r="M3216" t="s">
        <v>74</v>
      </c>
      <c r="N3216" t="s">
        <v>99</v>
      </c>
      <c r="O3216">
        <v>0</v>
      </c>
      <c r="P3216">
        <v>0</v>
      </c>
      <c r="Q3216">
        <v>0</v>
      </c>
      <c r="R3216">
        <v>0</v>
      </c>
      <c r="S3216">
        <v>0</v>
      </c>
      <c r="T3216">
        <v>4</v>
      </c>
      <c r="U3216">
        <v>0</v>
      </c>
      <c r="V3216">
        <v>0</v>
      </c>
      <c r="W3216" t="s">
        <v>113</v>
      </c>
      <c r="X3216" t="s">
        <v>114</v>
      </c>
      <c r="Y3216" t="s">
        <v>107</v>
      </c>
      <c r="Z3216">
        <v>33.697119000000001</v>
      </c>
      <c r="AA3216">
        <v>-117.835008</v>
      </c>
      <c r="AB3216" s="1">
        <v>43812</v>
      </c>
      <c r="AC3216">
        <v>99786</v>
      </c>
      <c r="AD3216" t="s">
        <v>115</v>
      </c>
      <c r="AE3216">
        <v>0</v>
      </c>
      <c r="AF3216">
        <v>0</v>
      </c>
      <c r="AG3216">
        <v>0</v>
      </c>
      <c r="AH3216">
        <v>0</v>
      </c>
      <c r="AI3216">
        <v>0</v>
      </c>
      <c r="AJ3216">
        <v>0</v>
      </c>
      <c r="AK3216">
        <v>0</v>
      </c>
      <c r="AL3216">
        <v>0</v>
      </c>
      <c r="AM3216" t="s">
        <v>93</v>
      </c>
      <c r="AN3216" t="s">
        <v>82</v>
      </c>
      <c r="AO3216">
        <v>0</v>
      </c>
      <c r="AP3216">
        <v>0</v>
      </c>
      <c r="AQ3216">
        <v>0</v>
      </c>
      <c r="AR3216" t="s">
        <v>74</v>
      </c>
      <c r="AS3216">
        <v>0</v>
      </c>
      <c r="AT3216" t="s">
        <v>83</v>
      </c>
      <c r="AU3216">
        <v>0</v>
      </c>
      <c r="AV3216">
        <v>0</v>
      </c>
      <c r="AW3216">
        <v>0</v>
      </c>
      <c r="AX3216">
        <v>0</v>
      </c>
      <c r="AY3216">
        <v>0</v>
      </c>
      <c r="AZ3216">
        <v>0</v>
      </c>
      <c r="BA3216">
        <v>0</v>
      </c>
      <c r="BB3216">
        <v>0</v>
      </c>
      <c r="BC3216">
        <v>0</v>
      </c>
      <c r="BD3216" t="s">
        <v>9131</v>
      </c>
      <c r="BE3216">
        <v>0</v>
      </c>
      <c r="BF3216">
        <v>0</v>
      </c>
      <c r="BG3216">
        <v>0</v>
      </c>
      <c r="BH3216">
        <v>0</v>
      </c>
      <c r="BI3216">
        <v>0</v>
      </c>
      <c r="BJ3216">
        <v>0</v>
      </c>
      <c r="BK3216">
        <v>0</v>
      </c>
      <c r="BL3216">
        <v>0</v>
      </c>
      <c r="BM3216">
        <v>0</v>
      </c>
      <c r="BN3216">
        <v>0</v>
      </c>
      <c r="BO3216">
        <v>27.125</v>
      </c>
      <c r="BP3216">
        <f>VLOOKUP(H3216, Sheet1!$A$2:$B$1758, 2, FALSE)</f>
        <v>12.898126970241449</v>
      </c>
      <c r="BQ3216">
        <f t="shared" si="100"/>
        <v>33.33106078625508</v>
      </c>
      <c r="BR3216">
        <f t="shared" si="101"/>
        <v>33.33106078625508</v>
      </c>
    </row>
    <row r="3217" spans="1:70" ht="246.5" x14ac:dyDescent="0.35">
      <c r="A3217">
        <v>12265</v>
      </c>
      <c r="B3217" t="s">
        <v>66</v>
      </c>
      <c r="C3217" t="s">
        <v>9136</v>
      </c>
      <c r="D3217" t="s">
        <v>9137</v>
      </c>
      <c r="E3217" s="2" t="s">
        <v>9138</v>
      </c>
      <c r="F3217" t="s">
        <v>1168</v>
      </c>
      <c r="G3217" t="s">
        <v>71</v>
      </c>
      <c r="H3217">
        <v>92805</v>
      </c>
      <c r="I3217">
        <v>0</v>
      </c>
      <c r="J3217" t="s">
        <v>112</v>
      </c>
      <c r="K3217" t="s">
        <v>73</v>
      </c>
      <c r="L3217">
        <v>0</v>
      </c>
      <c r="M3217" t="s">
        <v>74</v>
      </c>
      <c r="N3217" t="s">
        <v>99</v>
      </c>
      <c r="O3217">
        <v>0</v>
      </c>
      <c r="P3217">
        <v>0</v>
      </c>
      <c r="Q3217">
        <v>0</v>
      </c>
      <c r="R3217">
        <v>0</v>
      </c>
      <c r="S3217">
        <v>0</v>
      </c>
      <c r="T3217">
        <v>12</v>
      </c>
      <c r="U3217">
        <v>0</v>
      </c>
      <c r="V3217">
        <v>0</v>
      </c>
      <c r="W3217" t="s">
        <v>113</v>
      </c>
      <c r="X3217" t="s">
        <v>114</v>
      </c>
      <c r="Y3217" t="s">
        <v>91</v>
      </c>
      <c r="Z3217">
        <v>33.800896999999999</v>
      </c>
      <c r="AA3217">
        <v>-117.89598100000001</v>
      </c>
      <c r="AB3217" s="1">
        <v>43812</v>
      </c>
      <c r="AC3217">
        <v>99788</v>
      </c>
      <c r="AD3217" t="s">
        <v>115</v>
      </c>
      <c r="AE3217">
        <v>0</v>
      </c>
      <c r="AF3217">
        <v>0</v>
      </c>
      <c r="AG3217">
        <v>0</v>
      </c>
      <c r="AH3217">
        <v>0</v>
      </c>
      <c r="AI3217">
        <v>0</v>
      </c>
      <c r="AJ3217">
        <v>0</v>
      </c>
      <c r="AK3217">
        <v>0</v>
      </c>
      <c r="AL3217">
        <v>0</v>
      </c>
      <c r="AM3217" t="s">
        <v>93</v>
      </c>
      <c r="AN3217" t="s">
        <v>82</v>
      </c>
      <c r="AO3217">
        <v>0</v>
      </c>
      <c r="AP3217">
        <v>0</v>
      </c>
      <c r="AQ3217">
        <v>0</v>
      </c>
      <c r="AR3217" t="s">
        <v>74</v>
      </c>
      <c r="AS3217">
        <v>0</v>
      </c>
      <c r="AT3217" t="s">
        <v>83</v>
      </c>
      <c r="AU3217">
        <v>0</v>
      </c>
      <c r="AV3217">
        <v>0</v>
      </c>
      <c r="AW3217">
        <v>0</v>
      </c>
      <c r="AX3217">
        <v>0</v>
      </c>
      <c r="AY3217">
        <v>0</v>
      </c>
      <c r="AZ3217">
        <v>0</v>
      </c>
      <c r="BA3217">
        <v>0</v>
      </c>
      <c r="BB3217">
        <v>0</v>
      </c>
      <c r="BC3217">
        <v>0</v>
      </c>
      <c r="BD3217" t="s">
        <v>103</v>
      </c>
      <c r="BE3217">
        <v>0</v>
      </c>
      <c r="BF3217">
        <v>0</v>
      </c>
      <c r="BG3217">
        <v>0</v>
      </c>
      <c r="BH3217">
        <v>0</v>
      </c>
      <c r="BI3217">
        <v>0</v>
      </c>
      <c r="BJ3217">
        <v>0</v>
      </c>
      <c r="BK3217">
        <v>0</v>
      </c>
      <c r="BL3217">
        <v>0</v>
      </c>
      <c r="BM3217">
        <v>0</v>
      </c>
      <c r="BN3217">
        <v>0</v>
      </c>
      <c r="BO3217">
        <v>0</v>
      </c>
      <c r="BP3217">
        <f>VLOOKUP(H3217, Sheet1!$A$2:$B$1758, 2, FALSE)</f>
        <v>39.48701861160518</v>
      </c>
      <c r="BQ3217">
        <f t="shared" si="100"/>
        <v>18.999567792828142</v>
      </c>
      <c r="BR3217">
        <f t="shared" si="101"/>
        <v>18.999567792828142</v>
      </c>
    </row>
    <row r="3218" spans="1:70" ht="145" x14ac:dyDescent="0.35">
      <c r="A3218">
        <v>12268</v>
      </c>
      <c r="B3218" t="s">
        <v>66</v>
      </c>
      <c r="C3218" t="s">
        <v>9139</v>
      </c>
      <c r="D3218" t="s">
        <v>9140</v>
      </c>
      <c r="E3218" s="2" t="s">
        <v>9141</v>
      </c>
      <c r="F3218" t="s">
        <v>3459</v>
      </c>
      <c r="G3218" t="s">
        <v>71</v>
      </c>
      <c r="H3218">
        <v>94401</v>
      </c>
      <c r="I3218">
        <v>0</v>
      </c>
      <c r="J3218" t="s">
        <v>112</v>
      </c>
      <c r="K3218" t="s">
        <v>73</v>
      </c>
      <c r="L3218">
        <v>0</v>
      </c>
      <c r="M3218" t="s">
        <v>74</v>
      </c>
      <c r="N3218" t="s">
        <v>99</v>
      </c>
      <c r="O3218">
        <v>0</v>
      </c>
      <c r="P3218">
        <v>0</v>
      </c>
      <c r="Q3218">
        <v>0</v>
      </c>
      <c r="R3218">
        <v>0</v>
      </c>
      <c r="S3218">
        <v>0</v>
      </c>
      <c r="T3218">
        <v>2</v>
      </c>
      <c r="U3218">
        <v>0</v>
      </c>
      <c r="V3218">
        <v>0</v>
      </c>
      <c r="W3218" t="s">
        <v>113</v>
      </c>
      <c r="X3218" t="s">
        <v>114</v>
      </c>
      <c r="Y3218" t="s">
        <v>91</v>
      </c>
      <c r="Z3218">
        <v>37.576945000000002</v>
      </c>
      <c r="AA3218">
        <v>-122.33838900000001</v>
      </c>
      <c r="AB3218" s="1">
        <v>43812</v>
      </c>
      <c r="AC3218">
        <v>99791</v>
      </c>
      <c r="AD3218" t="s">
        <v>115</v>
      </c>
      <c r="AE3218">
        <v>0</v>
      </c>
      <c r="AF3218">
        <v>0</v>
      </c>
      <c r="AG3218">
        <v>0</v>
      </c>
      <c r="AH3218">
        <v>0</v>
      </c>
      <c r="AI3218">
        <v>0</v>
      </c>
      <c r="AJ3218">
        <v>0</v>
      </c>
      <c r="AK3218">
        <v>0</v>
      </c>
      <c r="AL3218">
        <v>0</v>
      </c>
      <c r="AM3218" t="s">
        <v>93</v>
      </c>
      <c r="AN3218" t="s">
        <v>82</v>
      </c>
      <c r="AO3218">
        <v>0</v>
      </c>
      <c r="AP3218">
        <v>0</v>
      </c>
      <c r="AQ3218">
        <v>0</v>
      </c>
      <c r="AR3218" t="s">
        <v>74</v>
      </c>
      <c r="AS3218">
        <v>0</v>
      </c>
      <c r="AT3218" t="s">
        <v>83</v>
      </c>
      <c r="AU3218">
        <v>0</v>
      </c>
      <c r="AV3218">
        <v>0</v>
      </c>
      <c r="AW3218">
        <v>0</v>
      </c>
      <c r="AX3218">
        <v>0</v>
      </c>
      <c r="AY3218">
        <v>0</v>
      </c>
      <c r="AZ3218">
        <v>0</v>
      </c>
      <c r="BA3218">
        <v>0</v>
      </c>
      <c r="BB3218">
        <v>0</v>
      </c>
      <c r="BC3218">
        <v>0</v>
      </c>
      <c r="BD3218" t="s">
        <v>103</v>
      </c>
      <c r="BE3218">
        <v>0</v>
      </c>
      <c r="BF3218">
        <v>0</v>
      </c>
      <c r="BG3218">
        <v>0</v>
      </c>
      <c r="BH3218">
        <v>0</v>
      </c>
      <c r="BI3218">
        <v>0</v>
      </c>
      <c r="BJ3218">
        <v>0</v>
      </c>
      <c r="BK3218">
        <v>0</v>
      </c>
      <c r="BL3218">
        <v>0</v>
      </c>
      <c r="BM3218">
        <v>0</v>
      </c>
      <c r="BN3218">
        <v>0</v>
      </c>
      <c r="BO3218">
        <v>56.5</v>
      </c>
      <c r="BP3218">
        <f>VLOOKUP(H3218, Sheet1!$A$2:$B$1758, 2, FALSE)</f>
        <v>0</v>
      </c>
      <c r="BQ3218">
        <f t="shared" si="100"/>
        <v>56.5</v>
      </c>
      <c r="BR3218">
        <f t="shared" si="101"/>
        <v>56.5</v>
      </c>
    </row>
    <row r="3219" spans="1:70" x14ac:dyDescent="0.35">
      <c r="A3219">
        <v>12278</v>
      </c>
      <c r="B3219" t="s">
        <v>66</v>
      </c>
      <c r="C3219" t="s">
        <v>2700</v>
      </c>
      <c r="D3219" t="s">
        <v>9142</v>
      </c>
      <c r="E3219" t="s">
        <v>9143</v>
      </c>
      <c r="F3219" t="s">
        <v>88</v>
      </c>
      <c r="G3219" t="s">
        <v>71</v>
      </c>
      <c r="H3219">
        <v>90007</v>
      </c>
      <c r="I3219">
        <v>0</v>
      </c>
      <c r="J3219" t="s">
        <v>112</v>
      </c>
      <c r="K3219" t="s">
        <v>73</v>
      </c>
      <c r="L3219">
        <v>0</v>
      </c>
      <c r="M3219" t="s">
        <v>74</v>
      </c>
      <c r="N3219" t="s">
        <v>99</v>
      </c>
      <c r="O3219">
        <v>0</v>
      </c>
      <c r="P3219">
        <v>0</v>
      </c>
      <c r="Q3219">
        <v>0</v>
      </c>
      <c r="R3219">
        <v>0</v>
      </c>
      <c r="S3219">
        <v>0</v>
      </c>
      <c r="T3219">
        <v>1</v>
      </c>
      <c r="U3219">
        <v>0</v>
      </c>
      <c r="V3219">
        <v>0</v>
      </c>
      <c r="W3219" t="s">
        <v>113</v>
      </c>
      <c r="X3219" t="s">
        <v>114</v>
      </c>
      <c r="Y3219" t="s">
        <v>107</v>
      </c>
      <c r="Z3219">
        <v>33.699595700000003</v>
      </c>
      <c r="AA3219">
        <v>-117.83989680000001</v>
      </c>
      <c r="AB3219" s="1">
        <v>43812</v>
      </c>
      <c r="AC3219">
        <v>99809</v>
      </c>
      <c r="AD3219" t="s">
        <v>115</v>
      </c>
      <c r="AE3219">
        <v>0</v>
      </c>
      <c r="AF3219">
        <v>0</v>
      </c>
      <c r="AG3219">
        <v>0</v>
      </c>
      <c r="AH3219">
        <v>0</v>
      </c>
      <c r="AI3219">
        <v>0</v>
      </c>
      <c r="AJ3219">
        <v>0</v>
      </c>
      <c r="AK3219">
        <v>0</v>
      </c>
      <c r="AL3219">
        <v>0</v>
      </c>
      <c r="AM3219" t="s">
        <v>93</v>
      </c>
      <c r="AN3219" t="s">
        <v>82</v>
      </c>
      <c r="AO3219">
        <v>0</v>
      </c>
      <c r="AP3219">
        <v>0</v>
      </c>
      <c r="AQ3219">
        <v>0</v>
      </c>
      <c r="AR3219" t="s">
        <v>74</v>
      </c>
      <c r="AS3219">
        <v>0</v>
      </c>
      <c r="AT3219" t="s">
        <v>83</v>
      </c>
      <c r="AU3219">
        <v>0</v>
      </c>
      <c r="AV3219">
        <v>0</v>
      </c>
      <c r="AW3219">
        <v>0</v>
      </c>
      <c r="AX3219">
        <v>0</v>
      </c>
      <c r="AY3219">
        <v>0</v>
      </c>
      <c r="AZ3219">
        <v>0</v>
      </c>
      <c r="BA3219">
        <v>0</v>
      </c>
      <c r="BB3219">
        <v>0</v>
      </c>
      <c r="BC3219">
        <v>0</v>
      </c>
      <c r="BD3219" t="s">
        <v>1066</v>
      </c>
      <c r="BE3219">
        <v>0</v>
      </c>
      <c r="BF3219">
        <v>0</v>
      </c>
      <c r="BG3219">
        <v>0</v>
      </c>
      <c r="BH3219">
        <v>0</v>
      </c>
      <c r="BI3219">
        <v>0</v>
      </c>
      <c r="BJ3219">
        <v>0</v>
      </c>
      <c r="BK3219">
        <v>0</v>
      </c>
      <c r="BL3219">
        <v>0</v>
      </c>
      <c r="BM3219">
        <v>0</v>
      </c>
      <c r="BN3219">
        <v>0</v>
      </c>
      <c r="BO3219">
        <v>65.333333330000002</v>
      </c>
      <c r="BP3219">
        <f>VLOOKUP(H3219, Sheet1!$A$2:$B$1758, 2, FALSE)</f>
        <v>0</v>
      </c>
      <c r="BQ3219">
        <f t="shared" si="100"/>
        <v>65.333333330000002</v>
      </c>
      <c r="BR3219">
        <f t="shared" si="101"/>
        <v>65.333333330000002</v>
      </c>
    </row>
    <row r="3220" spans="1:70" ht="145" x14ac:dyDescent="0.35">
      <c r="A3220">
        <v>12279</v>
      </c>
      <c r="B3220" t="s">
        <v>66</v>
      </c>
      <c r="C3220" t="s">
        <v>9144</v>
      </c>
      <c r="D3220" t="s">
        <v>9145</v>
      </c>
      <c r="E3220" s="2" t="s">
        <v>9146</v>
      </c>
      <c r="F3220" t="s">
        <v>921</v>
      </c>
      <c r="G3220" t="s">
        <v>71</v>
      </c>
      <c r="H3220">
        <v>93955</v>
      </c>
      <c r="I3220">
        <v>0</v>
      </c>
      <c r="J3220" t="s">
        <v>112</v>
      </c>
      <c r="K3220" t="s">
        <v>73</v>
      </c>
      <c r="L3220">
        <v>0</v>
      </c>
      <c r="M3220" t="s">
        <v>74</v>
      </c>
      <c r="N3220" t="s">
        <v>99</v>
      </c>
      <c r="O3220">
        <v>0</v>
      </c>
      <c r="P3220">
        <v>0</v>
      </c>
      <c r="Q3220">
        <v>0</v>
      </c>
      <c r="R3220">
        <v>0</v>
      </c>
      <c r="S3220">
        <v>0</v>
      </c>
      <c r="T3220">
        <v>4</v>
      </c>
      <c r="U3220">
        <v>0</v>
      </c>
      <c r="V3220">
        <v>0</v>
      </c>
      <c r="W3220" t="s">
        <v>113</v>
      </c>
      <c r="X3220" t="s">
        <v>114</v>
      </c>
      <c r="Y3220" t="s">
        <v>107</v>
      </c>
      <c r="Z3220">
        <v>36.609369999999998</v>
      </c>
      <c r="AA3220">
        <v>-121.85427799999999</v>
      </c>
      <c r="AB3220" s="1">
        <v>43812</v>
      </c>
      <c r="AC3220">
        <v>99811</v>
      </c>
      <c r="AD3220" t="s">
        <v>115</v>
      </c>
      <c r="AE3220">
        <v>0</v>
      </c>
      <c r="AF3220">
        <v>0</v>
      </c>
      <c r="AG3220">
        <v>0</v>
      </c>
      <c r="AH3220">
        <v>0</v>
      </c>
      <c r="AI3220">
        <v>0</v>
      </c>
      <c r="AJ3220">
        <v>0</v>
      </c>
      <c r="AK3220">
        <v>0</v>
      </c>
      <c r="AL3220">
        <v>0</v>
      </c>
      <c r="AM3220" t="s">
        <v>93</v>
      </c>
      <c r="AN3220" t="s">
        <v>82</v>
      </c>
      <c r="AO3220">
        <v>0</v>
      </c>
      <c r="AP3220">
        <v>0</v>
      </c>
      <c r="AQ3220">
        <v>0</v>
      </c>
      <c r="AR3220" t="s">
        <v>74</v>
      </c>
      <c r="AS3220">
        <v>0</v>
      </c>
      <c r="AT3220" t="s">
        <v>83</v>
      </c>
      <c r="AU3220">
        <v>0</v>
      </c>
      <c r="AV3220">
        <v>0</v>
      </c>
      <c r="AW3220">
        <v>0</v>
      </c>
      <c r="AX3220">
        <v>0</v>
      </c>
      <c r="AY3220">
        <v>0</v>
      </c>
      <c r="AZ3220">
        <v>0</v>
      </c>
      <c r="BA3220">
        <v>0</v>
      </c>
      <c r="BB3220">
        <v>0</v>
      </c>
      <c r="BC3220">
        <v>0</v>
      </c>
      <c r="BD3220" t="s">
        <v>2351</v>
      </c>
      <c r="BE3220">
        <v>0</v>
      </c>
      <c r="BF3220">
        <v>0</v>
      </c>
      <c r="BG3220">
        <v>0</v>
      </c>
      <c r="BH3220">
        <v>0</v>
      </c>
      <c r="BI3220">
        <v>0</v>
      </c>
      <c r="BJ3220">
        <v>0</v>
      </c>
      <c r="BK3220">
        <v>0</v>
      </c>
      <c r="BL3220">
        <v>0</v>
      </c>
      <c r="BM3220">
        <v>0</v>
      </c>
      <c r="BN3220">
        <v>0</v>
      </c>
      <c r="BO3220">
        <v>29.875</v>
      </c>
      <c r="BP3220">
        <f>VLOOKUP(H3220, Sheet1!$A$2:$B$1758, 2, FALSE)</f>
        <v>0</v>
      </c>
      <c r="BQ3220">
        <f t="shared" si="100"/>
        <v>29.875</v>
      </c>
      <c r="BR3220">
        <f t="shared" si="101"/>
        <v>29.875</v>
      </c>
    </row>
    <row r="3221" spans="1:70" x14ac:dyDescent="0.35">
      <c r="A3221">
        <v>12289</v>
      </c>
      <c r="B3221" t="s">
        <v>66</v>
      </c>
      <c r="C3221" t="s">
        <v>9147</v>
      </c>
      <c r="D3221" t="s">
        <v>9148</v>
      </c>
      <c r="E3221" t="s">
        <v>9149</v>
      </c>
      <c r="F3221" t="s">
        <v>3000</v>
      </c>
      <c r="G3221" t="s">
        <v>71</v>
      </c>
      <c r="H3221">
        <v>95466</v>
      </c>
      <c r="I3221">
        <v>0</v>
      </c>
      <c r="J3221" t="s">
        <v>112</v>
      </c>
      <c r="K3221" t="s">
        <v>73</v>
      </c>
      <c r="L3221">
        <v>0</v>
      </c>
      <c r="M3221" t="s">
        <v>74</v>
      </c>
      <c r="N3221" t="s">
        <v>99</v>
      </c>
      <c r="O3221">
        <v>0</v>
      </c>
      <c r="P3221">
        <v>0</v>
      </c>
      <c r="Q3221">
        <v>0</v>
      </c>
      <c r="R3221">
        <v>0</v>
      </c>
      <c r="S3221">
        <v>0</v>
      </c>
      <c r="T3221">
        <v>2</v>
      </c>
      <c r="U3221">
        <v>0</v>
      </c>
      <c r="V3221">
        <v>0</v>
      </c>
      <c r="W3221" t="s">
        <v>113</v>
      </c>
      <c r="X3221" t="s">
        <v>114</v>
      </c>
      <c r="Y3221" t="s">
        <v>78</v>
      </c>
      <c r="Z3221">
        <v>39.119503600000002</v>
      </c>
      <c r="AA3221">
        <v>-123.5143058</v>
      </c>
      <c r="AB3221" s="1">
        <v>43812</v>
      </c>
      <c r="AC3221">
        <v>99826</v>
      </c>
      <c r="AD3221" t="s">
        <v>115</v>
      </c>
      <c r="AE3221">
        <v>0</v>
      </c>
      <c r="AF3221">
        <v>0</v>
      </c>
      <c r="AG3221">
        <v>0</v>
      </c>
      <c r="AH3221">
        <v>0</v>
      </c>
      <c r="AI3221">
        <v>0</v>
      </c>
      <c r="AJ3221">
        <v>0</v>
      </c>
      <c r="AK3221">
        <v>0</v>
      </c>
      <c r="AL3221">
        <v>0</v>
      </c>
      <c r="AM3221" t="s">
        <v>93</v>
      </c>
      <c r="AN3221" t="s">
        <v>82</v>
      </c>
      <c r="AO3221">
        <v>0</v>
      </c>
      <c r="AP3221">
        <v>0</v>
      </c>
      <c r="AQ3221">
        <v>0</v>
      </c>
      <c r="AR3221" t="s">
        <v>74</v>
      </c>
      <c r="AS3221">
        <v>0</v>
      </c>
      <c r="AT3221" t="s">
        <v>83</v>
      </c>
      <c r="AU3221">
        <v>0</v>
      </c>
      <c r="AV3221">
        <v>0</v>
      </c>
      <c r="AW3221">
        <v>0</v>
      </c>
      <c r="AX3221">
        <v>0</v>
      </c>
      <c r="AY3221">
        <v>0</v>
      </c>
      <c r="AZ3221">
        <v>0</v>
      </c>
      <c r="BA3221">
        <v>0</v>
      </c>
      <c r="BB3221">
        <v>0</v>
      </c>
      <c r="BC3221">
        <v>0</v>
      </c>
      <c r="BD3221" t="s">
        <v>103</v>
      </c>
      <c r="BE3221">
        <v>0</v>
      </c>
      <c r="BF3221">
        <v>0</v>
      </c>
      <c r="BG3221">
        <v>0</v>
      </c>
      <c r="BH3221">
        <v>0</v>
      </c>
      <c r="BI3221">
        <v>0</v>
      </c>
      <c r="BJ3221">
        <v>0</v>
      </c>
      <c r="BK3221">
        <v>0</v>
      </c>
      <c r="BL3221">
        <v>0</v>
      </c>
      <c r="BM3221">
        <v>0</v>
      </c>
      <c r="BN3221">
        <v>0</v>
      </c>
      <c r="BO3221">
        <v>31.75</v>
      </c>
      <c r="BP3221">
        <f>VLOOKUP(H3221, Sheet1!$A$2:$B$1758, 2, FALSE)</f>
        <v>0.81816989236637316</v>
      </c>
      <c r="BQ3221">
        <f t="shared" si="100"/>
        <v>32.143670499385266</v>
      </c>
      <c r="BR3221">
        <f t="shared" si="101"/>
        <v>32.143670499385266</v>
      </c>
    </row>
    <row r="3222" spans="1:70" x14ac:dyDescent="0.35">
      <c r="A3222">
        <v>12290</v>
      </c>
      <c r="B3222" t="s">
        <v>66</v>
      </c>
      <c r="C3222" t="s">
        <v>9150</v>
      </c>
      <c r="D3222" t="s">
        <v>9151</v>
      </c>
      <c r="E3222" t="s">
        <v>9152</v>
      </c>
      <c r="F3222" t="s">
        <v>1228</v>
      </c>
      <c r="G3222" t="s">
        <v>71</v>
      </c>
      <c r="H3222">
        <v>95014</v>
      </c>
      <c r="I3222">
        <v>0</v>
      </c>
      <c r="J3222" t="s">
        <v>112</v>
      </c>
      <c r="K3222" t="s">
        <v>73</v>
      </c>
      <c r="L3222">
        <v>0</v>
      </c>
      <c r="M3222" t="s">
        <v>74</v>
      </c>
      <c r="N3222" t="s">
        <v>99</v>
      </c>
      <c r="O3222">
        <v>0</v>
      </c>
      <c r="P3222">
        <v>0</v>
      </c>
      <c r="Q3222">
        <v>0</v>
      </c>
      <c r="R3222">
        <v>0</v>
      </c>
      <c r="S3222">
        <v>0</v>
      </c>
      <c r="T3222">
        <v>2</v>
      </c>
      <c r="U3222">
        <v>0</v>
      </c>
      <c r="V3222">
        <v>0</v>
      </c>
      <c r="W3222" t="s">
        <v>113</v>
      </c>
      <c r="X3222" t="s">
        <v>114</v>
      </c>
      <c r="Y3222" t="s">
        <v>91</v>
      </c>
      <c r="Z3222">
        <v>37.332419199999997</v>
      </c>
      <c r="AA3222">
        <v>-122.0289784</v>
      </c>
      <c r="AB3222" s="1">
        <v>43812</v>
      </c>
      <c r="AC3222">
        <v>99827</v>
      </c>
      <c r="AD3222" t="s">
        <v>115</v>
      </c>
      <c r="AE3222">
        <v>0</v>
      </c>
      <c r="AF3222">
        <v>0</v>
      </c>
      <c r="AG3222">
        <v>0</v>
      </c>
      <c r="AH3222">
        <v>0</v>
      </c>
      <c r="AI3222">
        <v>0</v>
      </c>
      <c r="AJ3222">
        <v>0</v>
      </c>
      <c r="AK3222">
        <v>0</v>
      </c>
      <c r="AL3222">
        <v>0</v>
      </c>
      <c r="AM3222" t="s">
        <v>93</v>
      </c>
      <c r="AN3222" t="s">
        <v>82</v>
      </c>
      <c r="AO3222">
        <v>0</v>
      </c>
      <c r="AP3222">
        <v>0</v>
      </c>
      <c r="AQ3222">
        <v>0</v>
      </c>
      <c r="AR3222" t="s">
        <v>74</v>
      </c>
      <c r="AS3222">
        <v>0</v>
      </c>
      <c r="AT3222" t="s">
        <v>83</v>
      </c>
      <c r="AU3222">
        <v>0</v>
      </c>
      <c r="AV3222">
        <v>0</v>
      </c>
      <c r="AW3222">
        <v>0</v>
      </c>
      <c r="AX3222">
        <v>0</v>
      </c>
      <c r="AY3222">
        <v>0</v>
      </c>
      <c r="AZ3222">
        <v>0</v>
      </c>
      <c r="BA3222">
        <v>0</v>
      </c>
      <c r="BB3222">
        <v>0</v>
      </c>
      <c r="BC3222">
        <v>0</v>
      </c>
      <c r="BD3222" t="s">
        <v>103</v>
      </c>
      <c r="BE3222">
        <v>0</v>
      </c>
      <c r="BF3222">
        <v>0</v>
      </c>
      <c r="BG3222">
        <v>0</v>
      </c>
      <c r="BH3222">
        <v>0</v>
      </c>
      <c r="BI3222">
        <v>0</v>
      </c>
      <c r="BJ3222">
        <v>0</v>
      </c>
      <c r="BK3222">
        <v>0</v>
      </c>
      <c r="BL3222">
        <v>0</v>
      </c>
      <c r="BM3222">
        <v>0</v>
      </c>
      <c r="BN3222">
        <v>0</v>
      </c>
      <c r="BO3222">
        <v>74.7</v>
      </c>
      <c r="BP3222">
        <f>VLOOKUP(H3222, Sheet1!$A$2:$B$1758, 2, FALSE)</f>
        <v>0</v>
      </c>
      <c r="BQ3222">
        <f t="shared" si="100"/>
        <v>74.7</v>
      </c>
      <c r="BR3222">
        <f t="shared" si="101"/>
        <v>74.7</v>
      </c>
    </row>
    <row r="3223" spans="1:70" x14ac:dyDescent="0.35">
      <c r="A3223">
        <v>12291</v>
      </c>
      <c r="B3223" t="s">
        <v>66</v>
      </c>
      <c r="C3223" t="s">
        <v>9150</v>
      </c>
      <c r="D3223" t="s">
        <v>9153</v>
      </c>
      <c r="E3223" t="s">
        <v>9154</v>
      </c>
      <c r="F3223" t="s">
        <v>1228</v>
      </c>
      <c r="G3223" t="s">
        <v>71</v>
      </c>
      <c r="H3223">
        <v>95014</v>
      </c>
      <c r="I3223">
        <v>0</v>
      </c>
      <c r="J3223" t="s">
        <v>112</v>
      </c>
      <c r="K3223" t="s">
        <v>73</v>
      </c>
      <c r="L3223">
        <v>0</v>
      </c>
      <c r="M3223" t="s">
        <v>74</v>
      </c>
      <c r="N3223" t="s">
        <v>99</v>
      </c>
      <c r="O3223">
        <v>0</v>
      </c>
      <c r="P3223">
        <v>0</v>
      </c>
      <c r="Q3223">
        <v>0</v>
      </c>
      <c r="R3223">
        <v>0</v>
      </c>
      <c r="S3223">
        <v>0</v>
      </c>
      <c r="T3223">
        <v>2</v>
      </c>
      <c r="U3223">
        <v>0</v>
      </c>
      <c r="V3223">
        <v>0</v>
      </c>
      <c r="W3223" t="s">
        <v>113</v>
      </c>
      <c r="X3223" t="s">
        <v>114</v>
      </c>
      <c r="Y3223" t="s">
        <v>91</v>
      </c>
      <c r="Z3223">
        <v>37.331220600000002</v>
      </c>
      <c r="AA3223">
        <v>-122.0292278</v>
      </c>
      <c r="AB3223" s="1">
        <v>43812</v>
      </c>
      <c r="AC3223">
        <v>99828</v>
      </c>
      <c r="AD3223" t="s">
        <v>115</v>
      </c>
      <c r="AE3223">
        <v>0</v>
      </c>
      <c r="AF3223">
        <v>0</v>
      </c>
      <c r="AG3223">
        <v>0</v>
      </c>
      <c r="AH3223">
        <v>0</v>
      </c>
      <c r="AI3223">
        <v>0</v>
      </c>
      <c r="AJ3223">
        <v>0</v>
      </c>
      <c r="AK3223">
        <v>0</v>
      </c>
      <c r="AL3223">
        <v>0</v>
      </c>
      <c r="AM3223" t="s">
        <v>93</v>
      </c>
      <c r="AN3223" t="s">
        <v>82</v>
      </c>
      <c r="AO3223">
        <v>0</v>
      </c>
      <c r="AP3223">
        <v>0</v>
      </c>
      <c r="AQ3223">
        <v>0</v>
      </c>
      <c r="AR3223" t="s">
        <v>74</v>
      </c>
      <c r="AS3223">
        <v>0</v>
      </c>
      <c r="AT3223" t="s">
        <v>83</v>
      </c>
      <c r="AU3223">
        <v>0</v>
      </c>
      <c r="AV3223">
        <v>0</v>
      </c>
      <c r="AW3223">
        <v>0</v>
      </c>
      <c r="AX3223">
        <v>0</v>
      </c>
      <c r="AY3223">
        <v>0</v>
      </c>
      <c r="AZ3223">
        <v>0</v>
      </c>
      <c r="BA3223">
        <v>0</v>
      </c>
      <c r="BB3223">
        <v>0</v>
      </c>
      <c r="BC3223">
        <v>0</v>
      </c>
      <c r="BD3223" t="s">
        <v>103</v>
      </c>
      <c r="BE3223">
        <v>0</v>
      </c>
      <c r="BF3223">
        <v>0</v>
      </c>
      <c r="BG3223">
        <v>0</v>
      </c>
      <c r="BH3223">
        <v>0</v>
      </c>
      <c r="BI3223">
        <v>0</v>
      </c>
      <c r="BJ3223">
        <v>0</v>
      </c>
      <c r="BK3223">
        <v>0</v>
      </c>
      <c r="BL3223">
        <v>0</v>
      </c>
      <c r="BM3223">
        <v>0</v>
      </c>
      <c r="BN3223">
        <v>0</v>
      </c>
      <c r="BO3223">
        <v>17.88888889</v>
      </c>
      <c r="BP3223">
        <f>VLOOKUP(H3223, Sheet1!$A$2:$B$1758, 2, FALSE)</f>
        <v>0</v>
      </c>
      <c r="BQ3223">
        <f t="shared" si="100"/>
        <v>17.88888889</v>
      </c>
      <c r="BR3223">
        <f t="shared" si="101"/>
        <v>17.88888889</v>
      </c>
    </row>
    <row r="3224" spans="1:70" x14ac:dyDescent="0.35">
      <c r="A3224">
        <v>12298</v>
      </c>
      <c r="B3224" t="s">
        <v>66</v>
      </c>
      <c r="C3224" t="s">
        <v>4913</v>
      </c>
      <c r="D3224" t="s">
        <v>9155</v>
      </c>
      <c r="E3224" t="s">
        <v>9156</v>
      </c>
      <c r="F3224" t="s">
        <v>9157</v>
      </c>
      <c r="G3224" t="s">
        <v>71</v>
      </c>
      <c r="H3224">
        <v>95652</v>
      </c>
      <c r="I3224">
        <v>0</v>
      </c>
      <c r="J3224" t="s">
        <v>112</v>
      </c>
      <c r="K3224" t="s">
        <v>73</v>
      </c>
      <c r="L3224">
        <v>0</v>
      </c>
      <c r="M3224" t="s">
        <v>74</v>
      </c>
      <c r="N3224" t="s">
        <v>99</v>
      </c>
      <c r="O3224">
        <v>0</v>
      </c>
      <c r="P3224">
        <v>0</v>
      </c>
      <c r="Q3224">
        <v>0</v>
      </c>
      <c r="R3224">
        <v>0</v>
      </c>
      <c r="S3224">
        <v>0</v>
      </c>
      <c r="T3224">
        <v>2</v>
      </c>
      <c r="U3224">
        <v>0</v>
      </c>
      <c r="V3224">
        <v>0</v>
      </c>
      <c r="W3224" t="s">
        <v>113</v>
      </c>
      <c r="X3224" t="s">
        <v>114</v>
      </c>
      <c r="Y3224" t="s">
        <v>78</v>
      </c>
      <c r="Z3224">
        <v>38.661326799999998</v>
      </c>
      <c r="AA3224">
        <v>-121.38321070000001</v>
      </c>
      <c r="AB3224" s="1">
        <v>43812</v>
      </c>
      <c r="AC3224">
        <v>99851</v>
      </c>
      <c r="AD3224" t="s">
        <v>115</v>
      </c>
      <c r="AE3224">
        <v>0</v>
      </c>
      <c r="AF3224">
        <v>0</v>
      </c>
      <c r="AG3224">
        <v>0</v>
      </c>
      <c r="AH3224">
        <v>0</v>
      </c>
      <c r="AI3224">
        <v>0</v>
      </c>
      <c r="AJ3224">
        <v>0</v>
      </c>
      <c r="AK3224">
        <v>0</v>
      </c>
      <c r="AL3224">
        <v>0</v>
      </c>
      <c r="AM3224" t="s">
        <v>93</v>
      </c>
      <c r="AN3224" t="s">
        <v>82</v>
      </c>
      <c r="AO3224">
        <v>0</v>
      </c>
      <c r="AP3224">
        <v>0</v>
      </c>
      <c r="AQ3224">
        <v>0</v>
      </c>
      <c r="AR3224" t="s">
        <v>74</v>
      </c>
      <c r="AS3224">
        <v>0</v>
      </c>
      <c r="AT3224" t="s">
        <v>83</v>
      </c>
      <c r="AU3224">
        <v>0</v>
      </c>
      <c r="AV3224">
        <v>0</v>
      </c>
      <c r="AW3224">
        <v>0</v>
      </c>
      <c r="AX3224">
        <v>0</v>
      </c>
      <c r="AY3224">
        <v>0</v>
      </c>
      <c r="AZ3224">
        <v>0</v>
      </c>
      <c r="BA3224">
        <v>0</v>
      </c>
      <c r="BB3224">
        <v>0</v>
      </c>
      <c r="BC3224">
        <v>0</v>
      </c>
      <c r="BD3224" t="s">
        <v>103</v>
      </c>
      <c r="BE3224">
        <v>0</v>
      </c>
      <c r="BF3224">
        <v>0</v>
      </c>
      <c r="BG3224">
        <v>0</v>
      </c>
      <c r="BH3224">
        <v>0</v>
      </c>
      <c r="BI3224">
        <v>0</v>
      </c>
      <c r="BJ3224">
        <v>0</v>
      </c>
      <c r="BK3224">
        <v>0</v>
      </c>
      <c r="BL3224">
        <v>0</v>
      </c>
      <c r="BM3224">
        <v>0</v>
      </c>
      <c r="BN3224">
        <v>0</v>
      </c>
      <c r="BO3224">
        <v>74.7</v>
      </c>
      <c r="BP3224">
        <f>VLOOKUP(H3224, Sheet1!$A$2:$B$1758, 2, FALSE)</f>
        <v>0</v>
      </c>
      <c r="BQ3224">
        <f t="shared" si="100"/>
        <v>74.7</v>
      </c>
      <c r="BR3224">
        <f t="shared" si="101"/>
        <v>74.7</v>
      </c>
    </row>
    <row r="3225" spans="1:70" x14ac:dyDescent="0.35">
      <c r="A3225">
        <v>12299</v>
      </c>
      <c r="B3225" t="s">
        <v>66</v>
      </c>
      <c r="C3225" t="s">
        <v>4913</v>
      </c>
      <c r="D3225" t="s">
        <v>9158</v>
      </c>
      <c r="E3225" t="s">
        <v>9159</v>
      </c>
      <c r="F3225" t="s">
        <v>70</v>
      </c>
      <c r="G3225" t="s">
        <v>71</v>
      </c>
      <c r="H3225">
        <v>95841</v>
      </c>
      <c r="I3225">
        <v>0</v>
      </c>
      <c r="J3225" t="s">
        <v>112</v>
      </c>
      <c r="K3225" t="s">
        <v>73</v>
      </c>
      <c r="L3225">
        <v>0</v>
      </c>
      <c r="M3225" t="s">
        <v>74</v>
      </c>
      <c r="N3225" t="s">
        <v>99</v>
      </c>
      <c r="O3225">
        <v>0</v>
      </c>
      <c r="P3225">
        <v>0</v>
      </c>
      <c r="Q3225">
        <v>0</v>
      </c>
      <c r="R3225">
        <v>0</v>
      </c>
      <c r="S3225">
        <v>0</v>
      </c>
      <c r="T3225">
        <v>2</v>
      </c>
      <c r="U3225">
        <v>0</v>
      </c>
      <c r="V3225">
        <v>0</v>
      </c>
      <c r="W3225" t="s">
        <v>113</v>
      </c>
      <c r="X3225" t="s">
        <v>114</v>
      </c>
      <c r="Y3225" t="s">
        <v>78</v>
      </c>
      <c r="Z3225">
        <v>38.644814599999997</v>
      </c>
      <c r="AA3225">
        <v>-121.3494196</v>
      </c>
      <c r="AB3225" s="1">
        <v>43812</v>
      </c>
      <c r="AC3225">
        <v>99852</v>
      </c>
      <c r="AD3225" t="s">
        <v>115</v>
      </c>
      <c r="AE3225">
        <v>0</v>
      </c>
      <c r="AF3225">
        <v>0</v>
      </c>
      <c r="AG3225">
        <v>0</v>
      </c>
      <c r="AH3225">
        <v>0</v>
      </c>
      <c r="AI3225">
        <v>0</v>
      </c>
      <c r="AJ3225">
        <v>0</v>
      </c>
      <c r="AK3225">
        <v>0</v>
      </c>
      <c r="AL3225">
        <v>0</v>
      </c>
      <c r="AM3225" t="s">
        <v>93</v>
      </c>
      <c r="AN3225" t="s">
        <v>82</v>
      </c>
      <c r="AO3225">
        <v>0</v>
      </c>
      <c r="AP3225">
        <v>0</v>
      </c>
      <c r="AQ3225">
        <v>0</v>
      </c>
      <c r="AR3225" t="s">
        <v>74</v>
      </c>
      <c r="AS3225">
        <v>0</v>
      </c>
      <c r="AT3225" t="s">
        <v>83</v>
      </c>
      <c r="AU3225">
        <v>0</v>
      </c>
      <c r="AV3225">
        <v>0</v>
      </c>
      <c r="AW3225">
        <v>0</v>
      </c>
      <c r="AX3225">
        <v>0</v>
      </c>
      <c r="AY3225">
        <v>0</v>
      </c>
      <c r="AZ3225">
        <v>0</v>
      </c>
      <c r="BA3225">
        <v>0</v>
      </c>
      <c r="BB3225">
        <v>0</v>
      </c>
      <c r="BC3225">
        <v>0</v>
      </c>
      <c r="BD3225" t="s">
        <v>103</v>
      </c>
      <c r="BE3225">
        <v>0</v>
      </c>
      <c r="BF3225">
        <v>0</v>
      </c>
      <c r="BG3225">
        <v>0</v>
      </c>
      <c r="BH3225">
        <v>0</v>
      </c>
      <c r="BI3225">
        <v>0</v>
      </c>
      <c r="BJ3225">
        <v>0</v>
      </c>
      <c r="BK3225">
        <v>0</v>
      </c>
      <c r="BL3225">
        <v>0</v>
      </c>
      <c r="BM3225">
        <v>0</v>
      </c>
      <c r="BN3225">
        <v>0</v>
      </c>
      <c r="BO3225">
        <v>17.88888889</v>
      </c>
      <c r="BP3225">
        <f>VLOOKUP(H3225, Sheet1!$A$2:$B$1758, 2, FALSE)</f>
        <v>4.6769136060012242</v>
      </c>
      <c r="BQ3225">
        <f t="shared" si="100"/>
        <v>20.139231920261217</v>
      </c>
      <c r="BR3225">
        <f t="shared" si="101"/>
        <v>20.139231920261217</v>
      </c>
    </row>
    <row r="3226" spans="1:70" x14ac:dyDescent="0.35">
      <c r="A3226">
        <v>12300</v>
      </c>
      <c r="B3226" t="s">
        <v>66</v>
      </c>
      <c r="C3226" t="s">
        <v>4913</v>
      </c>
      <c r="D3226" t="s">
        <v>4127</v>
      </c>
      <c r="E3226" t="s">
        <v>9160</v>
      </c>
      <c r="F3226" t="s">
        <v>70</v>
      </c>
      <c r="G3226" t="s">
        <v>71</v>
      </c>
      <c r="H3226">
        <v>95841</v>
      </c>
      <c r="I3226">
        <v>0</v>
      </c>
      <c r="J3226" t="s">
        <v>112</v>
      </c>
      <c r="K3226" t="s">
        <v>73</v>
      </c>
      <c r="L3226">
        <v>0</v>
      </c>
      <c r="M3226" t="s">
        <v>74</v>
      </c>
      <c r="N3226" t="s">
        <v>99</v>
      </c>
      <c r="O3226">
        <v>0</v>
      </c>
      <c r="P3226">
        <v>0</v>
      </c>
      <c r="Q3226">
        <v>0</v>
      </c>
      <c r="R3226">
        <v>0</v>
      </c>
      <c r="S3226">
        <v>0</v>
      </c>
      <c r="T3226">
        <v>2</v>
      </c>
      <c r="U3226">
        <v>0</v>
      </c>
      <c r="V3226">
        <v>0</v>
      </c>
      <c r="W3226" t="s">
        <v>113</v>
      </c>
      <c r="X3226" t="s">
        <v>114</v>
      </c>
      <c r="Y3226" t="s">
        <v>78</v>
      </c>
      <c r="Z3226">
        <v>38.649715100000002</v>
      </c>
      <c r="AA3226">
        <v>-121.3452648</v>
      </c>
      <c r="AB3226" s="1">
        <v>43812</v>
      </c>
      <c r="AC3226">
        <v>99853</v>
      </c>
      <c r="AD3226" t="s">
        <v>115</v>
      </c>
      <c r="AE3226">
        <v>0</v>
      </c>
      <c r="AF3226">
        <v>0</v>
      </c>
      <c r="AG3226">
        <v>0</v>
      </c>
      <c r="AH3226">
        <v>0</v>
      </c>
      <c r="AI3226">
        <v>0</v>
      </c>
      <c r="AJ3226">
        <v>0</v>
      </c>
      <c r="AK3226">
        <v>0</v>
      </c>
      <c r="AL3226">
        <v>0</v>
      </c>
      <c r="AM3226" t="s">
        <v>93</v>
      </c>
      <c r="AN3226" t="s">
        <v>82</v>
      </c>
      <c r="AO3226">
        <v>0</v>
      </c>
      <c r="AP3226">
        <v>0</v>
      </c>
      <c r="AQ3226">
        <v>0</v>
      </c>
      <c r="AR3226" t="s">
        <v>74</v>
      </c>
      <c r="AS3226">
        <v>0</v>
      </c>
      <c r="AT3226" t="s">
        <v>83</v>
      </c>
      <c r="AU3226">
        <v>0</v>
      </c>
      <c r="AV3226">
        <v>0</v>
      </c>
      <c r="AW3226">
        <v>0</v>
      </c>
      <c r="AX3226">
        <v>0</v>
      </c>
      <c r="AY3226">
        <v>0</v>
      </c>
      <c r="AZ3226">
        <v>0</v>
      </c>
      <c r="BA3226">
        <v>0</v>
      </c>
      <c r="BB3226">
        <v>0</v>
      </c>
      <c r="BC3226">
        <v>0</v>
      </c>
      <c r="BD3226" t="s">
        <v>103</v>
      </c>
      <c r="BE3226">
        <v>0</v>
      </c>
      <c r="BF3226">
        <v>0</v>
      </c>
      <c r="BG3226">
        <v>0</v>
      </c>
      <c r="BH3226">
        <v>0</v>
      </c>
      <c r="BI3226">
        <v>0</v>
      </c>
      <c r="BJ3226">
        <v>0</v>
      </c>
      <c r="BK3226">
        <v>0</v>
      </c>
      <c r="BL3226">
        <v>0</v>
      </c>
      <c r="BM3226">
        <v>0</v>
      </c>
      <c r="BN3226">
        <v>0</v>
      </c>
      <c r="BO3226">
        <v>73</v>
      </c>
      <c r="BP3226">
        <f>VLOOKUP(H3226, Sheet1!$A$2:$B$1758, 2, FALSE)</f>
        <v>4.6769136060012242</v>
      </c>
      <c r="BQ3226">
        <f t="shared" si="100"/>
        <v>75.25034303026122</v>
      </c>
      <c r="BR3226">
        <f t="shared" si="101"/>
        <v>75.25034303026122</v>
      </c>
    </row>
    <row r="3227" spans="1:70" x14ac:dyDescent="0.35">
      <c r="A3227">
        <v>12301</v>
      </c>
      <c r="B3227" t="s">
        <v>66</v>
      </c>
      <c r="C3227" t="s">
        <v>4913</v>
      </c>
      <c r="D3227" t="s">
        <v>9161</v>
      </c>
      <c r="E3227" t="s">
        <v>9162</v>
      </c>
      <c r="F3227" t="s">
        <v>70</v>
      </c>
      <c r="G3227" t="s">
        <v>71</v>
      </c>
      <c r="H3227">
        <v>95841</v>
      </c>
      <c r="I3227">
        <v>0</v>
      </c>
      <c r="J3227" t="s">
        <v>112</v>
      </c>
      <c r="K3227" t="s">
        <v>73</v>
      </c>
      <c r="L3227">
        <v>0</v>
      </c>
      <c r="M3227" t="s">
        <v>74</v>
      </c>
      <c r="N3227" t="s">
        <v>99</v>
      </c>
      <c r="O3227">
        <v>0</v>
      </c>
      <c r="P3227">
        <v>0</v>
      </c>
      <c r="Q3227">
        <v>0</v>
      </c>
      <c r="R3227">
        <v>0</v>
      </c>
      <c r="S3227">
        <v>0</v>
      </c>
      <c r="T3227">
        <v>2</v>
      </c>
      <c r="U3227">
        <v>0</v>
      </c>
      <c r="V3227">
        <v>0</v>
      </c>
      <c r="W3227" t="s">
        <v>113</v>
      </c>
      <c r="X3227" t="s">
        <v>114</v>
      </c>
      <c r="Y3227" t="s">
        <v>78</v>
      </c>
      <c r="Z3227">
        <v>38.652274900000002</v>
      </c>
      <c r="AA3227">
        <v>-121.345175</v>
      </c>
      <c r="AB3227" s="1">
        <v>43812</v>
      </c>
      <c r="AC3227">
        <v>99854</v>
      </c>
      <c r="AD3227" t="s">
        <v>115</v>
      </c>
      <c r="AE3227">
        <v>0</v>
      </c>
      <c r="AF3227">
        <v>0</v>
      </c>
      <c r="AG3227">
        <v>0</v>
      </c>
      <c r="AH3227">
        <v>0</v>
      </c>
      <c r="AI3227">
        <v>0</v>
      </c>
      <c r="AJ3227">
        <v>0</v>
      </c>
      <c r="AK3227">
        <v>0</v>
      </c>
      <c r="AL3227">
        <v>0</v>
      </c>
      <c r="AM3227" t="s">
        <v>93</v>
      </c>
      <c r="AN3227" t="s">
        <v>82</v>
      </c>
      <c r="AO3227">
        <v>0</v>
      </c>
      <c r="AP3227">
        <v>0</v>
      </c>
      <c r="AQ3227">
        <v>0</v>
      </c>
      <c r="AR3227" t="s">
        <v>74</v>
      </c>
      <c r="AS3227">
        <v>0</v>
      </c>
      <c r="AT3227" t="s">
        <v>83</v>
      </c>
      <c r="AU3227">
        <v>0</v>
      </c>
      <c r="AV3227">
        <v>0</v>
      </c>
      <c r="AW3227">
        <v>0</v>
      </c>
      <c r="AX3227">
        <v>0</v>
      </c>
      <c r="AY3227">
        <v>0</v>
      </c>
      <c r="AZ3227">
        <v>0</v>
      </c>
      <c r="BA3227">
        <v>0</v>
      </c>
      <c r="BB3227">
        <v>0</v>
      </c>
      <c r="BC3227">
        <v>0</v>
      </c>
      <c r="BD3227" t="s">
        <v>103</v>
      </c>
      <c r="BE3227">
        <v>0</v>
      </c>
      <c r="BF3227">
        <v>0</v>
      </c>
      <c r="BG3227">
        <v>0</v>
      </c>
      <c r="BH3227">
        <v>0</v>
      </c>
      <c r="BI3227">
        <v>0</v>
      </c>
      <c r="BJ3227">
        <v>0</v>
      </c>
      <c r="BK3227">
        <v>0</v>
      </c>
      <c r="BL3227">
        <v>0</v>
      </c>
      <c r="BM3227">
        <v>0</v>
      </c>
      <c r="BN3227">
        <v>0</v>
      </c>
      <c r="BO3227">
        <v>74.7</v>
      </c>
      <c r="BP3227">
        <f>VLOOKUP(H3227, Sheet1!$A$2:$B$1758, 2, FALSE)</f>
        <v>4.6769136060012242</v>
      </c>
      <c r="BQ3227">
        <f t="shared" si="100"/>
        <v>76.950343030261223</v>
      </c>
      <c r="BR3227">
        <f t="shared" si="101"/>
        <v>76.950343030261223</v>
      </c>
    </row>
    <row r="3228" spans="1:70" x14ac:dyDescent="0.35">
      <c r="A3228">
        <v>12302</v>
      </c>
      <c r="B3228" t="s">
        <v>66</v>
      </c>
      <c r="C3228" t="s">
        <v>4913</v>
      </c>
      <c r="D3228" t="s">
        <v>9163</v>
      </c>
      <c r="E3228" t="s">
        <v>9164</v>
      </c>
      <c r="F3228" t="s">
        <v>70</v>
      </c>
      <c r="G3228" t="s">
        <v>71</v>
      </c>
      <c r="H3228">
        <v>95841</v>
      </c>
      <c r="I3228">
        <v>0</v>
      </c>
      <c r="J3228" t="s">
        <v>112</v>
      </c>
      <c r="K3228" t="s">
        <v>73</v>
      </c>
      <c r="L3228">
        <v>0</v>
      </c>
      <c r="M3228" t="s">
        <v>74</v>
      </c>
      <c r="N3228" t="s">
        <v>99</v>
      </c>
      <c r="O3228">
        <v>0</v>
      </c>
      <c r="P3228">
        <v>0</v>
      </c>
      <c r="Q3228">
        <v>0</v>
      </c>
      <c r="R3228">
        <v>0</v>
      </c>
      <c r="S3228">
        <v>0</v>
      </c>
      <c r="T3228">
        <v>2</v>
      </c>
      <c r="U3228">
        <v>0</v>
      </c>
      <c r="V3228">
        <v>0</v>
      </c>
      <c r="W3228" t="s">
        <v>113</v>
      </c>
      <c r="X3228" t="s">
        <v>114</v>
      </c>
      <c r="Y3228" t="s">
        <v>78</v>
      </c>
      <c r="Z3228">
        <v>38.653392799999999</v>
      </c>
      <c r="AA3228">
        <v>-121.3460328</v>
      </c>
      <c r="AB3228" s="1">
        <v>43812</v>
      </c>
      <c r="AC3228">
        <v>99855</v>
      </c>
      <c r="AD3228" t="s">
        <v>115</v>
      </c>
      <c r="AE3228">
        <v>0</v>
      </c>
      <c r="AF3228">
        <v>0</v>
      </c>
      <c r="AG3228">
        <v>0</v>
      </c>
      <c r="AH3228">
        <v>0</v>
      </c>
      <c r="AI3228">
        <v>0</v>
      </c>
      <c r="AJ3228">
        <v>0</v>
      </c>
      <c r="AK3228">
        <v>0</v>
      </c>
      <c r="AL3228">
        <v>0</v>
      </c>
      <c r="AM3228" t="s">
        <v>93</v>
      </c>
      <c r="AN3228" t="s">
        <v>82</v>
      </c>
      <c r="AO3228">
        <v>0</v>
      </c>
      <c r="AP3228">
        <v>0</v>
      </c>
      <c r="AQ3228">
        <v>0</v>
      </c>
      <c r="AR3228" t="s">
        <v>74</v>
      </c>
      <c r="AS3228">
        <v>0</v>
      </c>
      <c r="AT3228" t="s">
        <v>83</v>
      </c>
      <c r="AU3228">
        <v>0</v>
      </c>
      <c r="AV3228">
        <v>0</v>
      </c>
      <c r="AW3228">
        <v>0</v>
      </c>
      <c r="AX3228">
        <v>0</v>
      </c>
      <c r="AY3228">
        <v>0</v>
      </c>
      <c r="AZ3228">
        <v>0</v>
      </c>
      <c r="BA3228">
        <v>0</v>
      </c>
      <c r="BB3228">
        <v>0</v>
      </c>
      <c r="BC3228">
        <v>0</v>
      </c>
      <c r="BD3228" t="s">
        <v>103</v>
      </c>
      <c r="BE3228">
        <v>0</v>
      </c>
      <c r="BF3228">
        <v>0</v>
      </c>
      <c r="BG3228">
        <v>0</v>
      </c>
      <c r="BH3228">
        <v>0</v>
      </c>
      <c r="BI3228">
        <v>0</v>
      </c>
      <c r="BJ3228">
        <v>0</v>
      </c>
      <c r="BK3228">
        <v>0</v>
      </c>
      <c r="BL3228">
        <v>0</v>
      </c>
      <c r="BM3228">
        <v>0</v>
      </c>
      <c r="BN3228">
        <v>0</v>
      </c>
      <c r="BO3228">
        <v>17.88888889</v>
      </c>
      <c r="BP3228">
        <f>VLOOKUP(H3228, Sheet1!$A$2:$B$1758, 2, FALSE)</f>
        <v>4.6769136060012242</v>
      </c>
      <c r="BQ3228">
        <f t="shared" si="100"/>
        <v>20.139231920261217</v>
      </c>
      <c r="BR3228">
        <f t="shared" si="101"/>
        <v>20.139231920261217</v>
      </c>
    </row>
    <row r="3229" spans="1:70" x14ac:dyDescent="0.35">
      <c r="A3229">
        <v>12307</v>
      </c>
      <c r="B3229" t="s">
        <v>66</v>
      </c>
      <c r="C3229" t="s">
        <v>9165</v>
      </c>
      <c r="D3229" t="s">
        <v>9166</v>
      </c>
      <c r="E3229" t="s">
        <v>5722</v>
      </c>
      <c r="F3229" t="s">
        <v>3665</v>
      </c>
      <c r="G3229" t="s">
        <v>71</v>
      </c>
      <c r="H3229">
        <v>95336</v>
      </c>
      <c r="I3229">
        <v>0</v>
      </c>
      <c r="J3229" t="s">
        <v>112</v>
      </c>
      <c r="K3229" t="s">
        <v>73</v>
      </c>
      <c r="L3229">
        <v>0</v>
      </c>
      <c r="M3229" t="s">
        <v>74</v>
      </c>
      <c r="N3229" t="s">
        <v>99</v>
      </c>
      <c r="O3229">
        <v>0</v>
      </c>
      <c r="P3229">
        <v>0</v>
      </c>
      <c r="Q3229">
        <v>0</v>
      </c>
      <c r="R3229">
        <v>0</v>
      </c>
      <c r="S3229">
        <v>0</v>
      </c>
      <c r="T3229">
        <v>2</v>
      </c>
      <c r="U3229">
        <v>0</v>
      </c>
      <c r="V3229">
        <v>0</v>
      </c>
      <c r="W3229" t="s">
        <v>113</v>
      </c>
      <c r="X3229" t="s">
        <v>114</v>
      </c>
      <c r="Y3229" t="s">
        <v>78</v>
      </c>
      <c r="Z3229">
        <v>37.794626999999998</v>
      </c>
      <c r="AA3229">
        <v>-121.21487740000001</v>
      </c>
      <c r="AB3229" s="1">
        <v>43812</v>
      </c>
      <c r="AC3229">
        <v>99880</v>
      </c>
      <c r="AD3229" t="s">
        <v>115</v>
      </c>
      <c r="AE3229">
        <v>0</v>
      </c>
      <c r="AF3229">
        <v>0</v>
      </c>
      <c r="AG3229">
        <v>0</v>
      </c>
      <c r="AH3229">
        <v>0</v>
      </c>
      <c r="AI3229">
        <v>0</v>
      </c>
      <c r="AJ3229">
        <v>0</v>
      </c>
      <c r="AK3229">
        <v>0</v>
      </c>
      <c r="AL3229">
        <v>0</v>
      </c>
      <c r="AM3229" t="s">
        <v>93</v>
      </c>
      <c r="AN3229" t="s">
        <v>82</v>
      </c>
      <c r="AO3229">
        <v>0</v>
      </c>
      <c r="AP3229">
        <v>0</v>
      </c>
      <c r="AQ3229">
        <v>0</v>
      </c>
      <c r="AR3229" t="s">
        <v>74</v>
      </c>
      <c r="AS3229">
        <v>0</v>
      </c>
      <c r="AT3229" t="s">
        <v>83</v>
      </c>
      <c r="AU3229">
        <v>0</v>
      </c>
      <c r="AV3229">
        <v>0</v>
      </c>
      <c r="AW3229">
        <v>0</v>
      </c>
      <c r="AX3229">
        <v>0</v>
      </c>
      <c r="AY3229">
        <v>0</v>
      </c>
      <c r="AZ3229">
        <v>0</v>
      </c>
      <c r="BA3229">
        <v>0</v>
      </c>
      <c r="BB3229">
        <v>0</v>
      </c>
      <c r="BC3229">
        <v>0</v>
      </c>
      <c r="BD3229" t="s">
        <v>103</v>
      </c>
      <c r="BE3229">
        <v>0</v>
      </c>
      <c r="BF3229">
        <v>0</v>
      </c>
      <c r="BG3229">
        <v>0</v>
      </c>
      <c r="BH3229">
        <v>0</v>
      </c>
      <c r="BI3229">
        <v>0</v>
      </c>
      <c r="BJ3229">
        <v>0</v>
      </c>
      <c r="BK3229">
        <v>0</v>
      </c>
      <c r="BL3229">
        <v>0</v>
      </c>
      <c r="BM3229">
        <v>0</v>
      </c>
      <c r="BN3229">
        <v>0</v>
      </c>
      <c r="BO3229">
        <v>53.5</v>
      </c>
      <c r="BP3229">
        <f>VLOOKUP(H3229, Sheet1!$A$2:$B$1758, 2, FALSE)</f>
        <v>0</v>
      </c>
      <c r="BQ3229">
        <f t="shared" si="100"/>
        <v>53.5</v>
      </c>
      <c r="BR3229">
        <f t="shared" si="101"/>
        <v>53.5</v>
      </c>
    </row>
    <row r="3230" spans="1:70" x14ac:dyDescent="0.35">
      <c r="A3230">
        <v>12310</v>
      </c>
      <c r="B3230" t="s">
        <v>66</v>
      </c>
      <c r="C3230" t="s">
        <v>9167</v>
      </c>
      <c r="D3230" t="s">
        <v>9168</v>
      </c>
      <c r="E3230" t="s">
        <v>9169</v>
      </c>
      <c r="F3230" t="s">
        <v>3590</v>
      </c>
      <c r="G3230" t="s">
        <v>71</v>
      </c>
      <c r="H3230">
        <v>94506</v>
      </c>
      <c r="I3230">
        <v>0</v>
      </c>
      <c r="J3230" t="s">
        <v>112</v>
      </c>
      <c r="K3230" t="s">
        <v>73</v>
      </c>
      <c r="L3230">
        <v>0</v>
      </c>
      <c r="M3230" t="s">
        <v>74</v>
      </c>
      <c r="N3230" t="s">
        <v>99</v>
      </c>
      <c r="O3230">
        <v>0</v>
      </c>
      <c r="P3230">
        <v>0</v>
      </c>
      <c r="Q3230">
        <v>0</v>
      </c>
      <c r="R3230">
        <v>0</v>
      </c>
      <c r="S3230">
        <v>0</v>
      </c>
      <c r="T3230">
        <v>2</v>
      </c>
      <c r="U3230">
        <v>0</v>
      </c>
      <c r="V3230">
        <v>0</v>
      </c>
      <c r="W3230" t="s">
        <v>113</v>
      </c>
      <c r="X3230" t="s">
        <v>114</v>
      </c>
      <c r="Y3230" t="s">
        <v>78</v>
      </c>
      <c r="Z3230">
        <v>37.821348999999998</v>
      </c>
      <c r="AA3230">
        <v>-121.90357640000001</v>
      </c>
      <c r="AB3230" s="1">
        <v>43812</v>
      </c>
      <c r="AC3230">
        <v>99883</v>
      </c>
      <c r="AD3230" t="s">
        <v>115</v>
      </c>
      <c r="AE3230">
        <v>0</v>
      </c>
      <c r="AF3230">
        <v>0</v>
      </c>
      <c r="AG3230">
        <v>0</v>
      </c>
      <c r="AH3230">
        <v>0</v>
      </c>
      <c r="AI3230">
        <v>0</v>
      </c>
      <c r="AJ3230">
        <v>0</v>
      </c>
      <c r="AK3230">
        <v>0</v>
      </c>
      <c r="AL3230">
        <v>0</v>
      </c>
      <c r="AM3230" t="s">
        <v>93</v>
      </c>
      <c r="AN3230" t="s">
        <v>82</v>
      </c>
      <c r="AO3230">
        <v>0</v>
      </c>
      <c r="AP3230">
        <v>0</v>
      </c>
      <c r="AQ3230">
        <v>0</v>
      </c>
      <c r="AR3230" t="s">
        <v>74</v>
      </c>
      <c r="AS3230">
        <v>0</v>
      </c>
      <c r="AT3230" t="s">
        <v>83</v>
      </c>
      <c r="AU3230">
        <v>0</v>
      </c>
      <c r="AV3230">
        <v>0</v>
      </c>
      <c r="AW3230">
        <v>0</v>
      </c>
      <c r="AX3230">
        <v>0</v>
      </c>
      <c r="AY3230">
        <v>0</v>
      </c>
      <c r="AZ3230">
        <v>0</v>
      </c>
      <c r="BA3230">
        <v>0</v>
      </c>
      <c r="BB3230">
        <v>0</v>
      </c>
      <c r="BC3230">
        <v>0</v>
      </c>
      <c r="BD3230" t="s">
        <v>2351</v>
      </c>
      <c r="BE3230">
        <v>0</v>
      </c>
      <c r="BF3230">
        <v>0</v>
      </c>
      <c r="BG3230">
        <v>0</v>
      </c>
      <c r="BH3230">
        <v>0</v>
      </c>
      <c r="BI3230">
        <v>0</v>
      </c>
      <c r="BJ3230">
        <v>0</v>
      </c>
      <c r="BK3230">
        <v>0</v>
      </c>
      <c r="BL3230">
        <v>0</v>
      </c>
      <c r="BM3230">
        <v>0</v>
      </c>
      <c r="BN3230">
        <v>0</v>
      </c>
      <c r="BO3230">
        <v>17.88888889</v>
      </c>
      <c r="BP3230">
        <f>VLOOKUP(H3230, Sheet1!$A$2:$B$1758, 2, FALSE)</f>
        <v>24.109242597962798</v>
      </c>
      <c r="BQ3230">
        <f t="shared" si="100"/>
        <v>29.4892883447998</v>
      </c>
      <c r="BR3230">
        <f t="shared" si="101"/>
        <v>29.4892883447998</v>
      </c>
    </row>
    <row r="3231" spans="1:70" x14ac:dyDescent="0.35">
      <c r="A3231">
        <v>12312</v>
      </c>
      <c r="B3231" t="s">
        <v>66</v>
      </c>
      <c r="C3231" t="s">
        <v>9170</v>
      </c>
      <c r="D3231" t="s">
        <v>9171</v>
      </c>
      <c r="E3231" t="s">
        <v>9172</v>
      </c>
      <c r="F3231" t="s">
        <v>496</v>
      </c>
      <c r="G3231" t="s">
        <v>71</v>
      </c>
      <c r="H3231">
        <v>95126</v>
      </c>
      <c r="I3231">
        <v>0</v>
      </c>
      <c r="J3231" t="s">
        <v>112</v>
      </c>
      <c r="K3231" t="s">
        <v>73</v>
      </c>
      <c r="L3231">
        <v>0</v>
      </c>
      <c r="M3231" t="s">
        <v>74</v>
      </c>
      <c r="N3231" t="s">
        <v>99</v>
      </c>
      <c r="O3231">
        <v>0</v>
      </c>
      <c r="P3231">
        <v>0</v>
      </c>
      <c r="Q3231">
        <v>0</v>
      </c>
      <c r="R3231">
        <v>0</v>
      </c>
      <c r="S3231">
        <v>0</v>
      </c>
      <c r="T3231">
        <v>2</v>
      </c>
      <c r="U3231">
        <v>0</v>
      </c>
      <c r="V3231">
        <v>0</v>
      </c>
      <c r="W3231" t="s">
        <v>113</v>
      </c>
      <c r="X3231" t="s">
        <v>114</v>
      </c>
      <c r="Y3231" t="s">
        <v>78</v>
      </c>
      <c r="Z3231">
        <v>37.319349000000003</v>
      </c>
      <c r="AA3231">
        <v>-121.9085333</v>
      </c>
      <c r="AB3231" s="1">
        <v>43812</v>
      </c>
      <c r="AC3231">
        <v>99885</v>
      </c>
      <c r="AD3231" t="s">
        <v>115</v>
      </c>
      <c r="AE3231">
        <v>0</v>
      </c>
      <c r="AF3231">
        <v>0</v>
      </c>
      <c r="AG3231">
        <v>0</v>
      </c>
      <c r="AH3231">
        <v>0</v>
      </c>
      <c r="AI3231">
        <v>0</v>
      </c>
      <c r="AJ3231">
        <v>0</v>
      </c>
      <c r="AK3231">
        <v>0</v>
      </c>
      <c r="AL3231">
        <v>0</v>
      </c>
      <c r="AM3231" t="s">
        <v>93</v>
      </c>
      <c r="AN3231" t="s">
        <v>82</v>
      </c>
      <c r="AO3231">
        <v>0</v>
      </c>
      <c r="AP3231">
        <v>0</v>
      </c>
      <c r="AQ3231">
        <v>0</v>
      </c>
      <c r="AR3231" t="s">
        <v>74</v>
      </c>
      <c r="AS3231">
        <v>0</v>
      </c>
      <c r="AT3231" t="s">
        <v>83</v>
      </c>
      <c r="AU3231">
        <v>0</v>
      </c>
      <c r="AV3231">
        <v>0</v>
      </c>
      <c r="AW3231">
        <v>0</v>
      </c>
      <c r="AX3231">
        <v>0</v>
      </c>
      <c r="AY3231">
        <v>0</v>
      </c>
      <c r="AZ3231">
        <v>0</v>
      </c>
      <c r="BA3231">
        <v>0</v>
      </c>
      <c r="BB3231">
        <v>0</v>
      </c>
      <c r="BC3231">
        <v>0</v>
      </c>
      <c r="BD3231" t="s">
        <v>103</v>
      </c>
      <c r="BE3231">
        <v>0</v>
      </c>
      <c r="BF3231">
        <v>0</v>
      </c>
      <c r="BG3231">
        <v>0</v>
      </c>
      <c r="BH3231">
        <v>0</v>
      </c>
      <c r="BI3231">
        <v>0</v>
      </c>
      <c r="BJ3231">
        <v>0</v>
      </c>
      <c r="BK3231">
        <v>0</v>
      </c>
      <c r="BL3231">
        <v>0</v>
      </c>
      <c r="BM3231">
        <v>0</v>
      </c>
      <c r="BN3231">
        <v>0</v>
      </c>
      <c r="BO3231">
        <v>74.7</v>
      </c>
      <c r="BP3231">
        <f>VLOOKUP(H3231, Sheet1!$A$2:$B$1758, 2, FALSE)</f>
        <v>10.084151239191783</v>
      </c>
      <c r="BQ3231">
        <f t="shared" si="100"/>
        <v>79.552088656950332</v>
      </c>
      <c r="BR3231">
        <f t="shared" si="101"/>
        <v>79.552088656950332</v>
      </c>
    </row>
    <row r="3232" spans="1:70" ht="58" x14ac:dyDescent="0.35">
      <c r="A3232">
        <v>12318</v>
      </c>
      <c r="B3232" t="s">
        <v>66</v>
      </c>
      <c r="C3232" t="s">
        <v>9173</v>
      </c>
      <c r="D3232" t="s">
        <v>9174</v>
      </c>
      <c r="E3232" s="2" t="s">
        <v>1596</v>
      </c>
      <c r="F3232" t="s">
        <v>205</v>
      </c>
      <c r="G3232" t="s">
        <v>71</v>
      </c>
      <c r="H3232">
        <v>94588</v>
      </c>
      <c r="I3232">
        <v>0</v>
      </c>
      <c r="J3232" t="s">
        <v>112</v>
      </c>
      <c r="K3232" t="s">
        <v>73</v>
      </c>
      <c r="L3232">
        <v>0</v>
      </c>
      <c r="M3232" t="s">
        <v>74</v>
      </c>
      <c r="N3232" t="s">
        <v>99</v>
      </c>
      <c r="O3232">
        <v>0</v>
      </c>
      <c r="P3232">
        <v>0</v>
      </c>
      <c r="Q3232">
        <v>0</v>
      </c>
      <c r="R3232">
        <v>0</v>
      </c>
      <c r="S3232">
        <v>0</v>
      </c>
      <c r="T3232">
        <v>4</v>
      </c>
      <c r="U3232">
        <v>0</v>
      </c>
      <c r="V3232">
        <v>0</v>
      </c>
      <c r="W3232" t="s">
        <v>113</v>
      </c>
      <c r="X3232" t="s">
        <v>114</v>
      </c>
      <c r="Y3232" t="s">
        <v>91</v>
      </c>
      <c r="Z3232">
        <v>37.690080999999999</v>
      </c>
      <c r="AA3232">
        <v>-121.929974</v>
      </c>
      <c r="AB3232" s="1">
        <v>43812</v>
      </c>
      <c r="AC3232">
        <v>99915</v>
      </c>
      <c r="AD3232" t="s">
        <v>115</v>
      </c>
      <c r="AE3232">
        <v>0</v>
      </c>
      <c r="AF3232">
        <v>0</v>
      </c>
      <c r="AG3232">
        <v>0</v>
      </c>
      <c r="AH3232">
        <v>0</v>
      </c>
      <c r="AI3232">
        <v>0</v>
      </c>
      <c r="AJ3232">
        <v>0</v>
      </c>
      <c r="AK3232">
        <v>0</v>
      </c>
      <c r="AL3232">
        <v>0</v>
      </c>
      <c r="AM3232" t="s">
        <v>93</v>
      </c>
      <c r="AN3232" t="s">
        <v>82</v>
      </c>
      <c r="AO3232">
        <v>0</v>
      </c>
      <c r="AP3232">
        <v>0</v>
      </c>
      <c r="AQ3232">
        <v>0</v>
      </c>
      <c r="AR3232" t="s">
        <v>74</v>
      </c>
      <c r="AS3232">
        <v>0</v>
      </c>
      <c r="AT3232" t="s">
        <v>83</v>
      </c>
      <c r="AU3232">
        <v>0</v>
      </c>
      <c r="AV3232">
        <v>0</v>
      </c>
      <c r="AW3232">
        <v>0</v>
      </c>
      <c r="AX3232">
        <v>0</v>
      </c>
      <c r="AY3232">
        <v>0</v>
      </c>
      <c r="AZ3232">
        <v>0</v>
      </c>
      <c r="BA3232">
        <v>0</v>
      </c>
      <c r="BB3232">
        <v>0</v>
      </c>
      <c r="BC3232">
        <v>0</v>
      </c>
      <c r="BD3232" t="s">
        <v>2452</v>
      </c>
      <c r="BE3232">
        <v>0</v>
      </c>
      <c r="BF3232">
        <v>0</v>
      </c>
      <c r="BG3232">
        <v>0</v>
      </c>
      <c r="BH3232">
        <v>0</v>
      </c>
      <c r="BI3232">
        <v>0</v>
      </c>
      <c r="BJ3232">
        <v>0</v>
      </c>
      <c r="BK3232">
        <v>0</v>
      </c>
      <c r="BL3232">
        <v>0</v>
      </c>
      <c r="BM3232">
        <v>0</v>
      </c>
      <c r="BN3232">
        <v>0</v>
      </c>
      <c r="BO3232">
        <v>0.222222222</v>
      </c>
      <c r="BP3232">
        <f>VLOOKUP(H3232, Sheet1!$A$2:$B$1758, 2, FALSE)</f>
        <v>7.5185439236842262</v>
      </c>
      <c r="BQ3232">
        <f t="shared" si="100"/>
        <v>3.8398436582107198</v>
      </c>
      <c r="BR3232">
        <f t="shared" si="101"/>
        <v>3.8398436582107198</v>
      </c>
    </row>
    <row r="3233" spans="1:70" ht="116" x14ac:dyDescent="0.35">
      <c r="A3233">
        <v>12321</v>
      </c>
      <c r="B3233" t="s">
        <v>66</v>
      </c>
      <c r="C3233" t="s">
        <v>2269</v>
      </c>
      <c r="D3233" t="s">
        <v>9175</v>
      </c>
      <c r="E3233" s="2" t="s">
        <v>9176</v>
      </c>
      <c r="F3233" t="s">
        <v>559</v>
      </c>
      <c r="G3233" t="s">
        <v>71</v>
      </c>
      <c r="H3233">
        <v>93901</v>
      </c>
      <c r="I3233">
        <v>0</v>
      </c>
      <c r="J3233" t="s">
        <v>112</v>
      </c>
      <c r="K3233" t="s">
        <v>73</v>
      </c>
      <c r="L3233">
        <v>0</v>
      </c>
      <c r="M3233" t="s">
        <v>74</v>
      </c>
      <c r="N3233" t="s">
        <v>99</v>
      </c>
      <c r="O3233">
        <v>0</v>
      </c>
      <c r="P3233">
        <v>0</v>
      </c>
      <c r="Q3233">
        <v>0</v>
      </c>
      <c r="R3233">
        <v>0</v>
      </c>
      <c r="S3233">
        <v>0</v>
      </c>
      <c r="T3233">
        <v>4</v>
      </c>
      <c r="U3233">
        <v>0</v>
      </c>
      <c r="V3233">
        <v>0</v>
      </c>
      <c r="W3233" t="s">
        <v>113</v>
      </c>
      <c r="X3233" t="s">
        <v>114</v>
      </c>
      <c r="Y3233" t="s">
        <v>91</v>
      </c>
      <c r="Z3233">
        <v>36.654953999999996</v>
      </c>
      <c r="AA3233">
        <v>-121.663404</v>
      </c>
      <c r="AB3233" s="1">
        <v>43812</v>
      </c>
      <c r="AC3233">
        <v>99923</v>
      </c>
      <c r="AD3233" t="s">
        <v>115</v>
      </c>
      <c r="AE3233">
        <v>0</v>
      </c>
      <c r="AF3233">
        <v>0</v>
      </c>
      <c r="AG3233">
        <v>0</v>
      </c>
      <c r="AH3233">
        <v>0</v>
      </c>
      <c r="AI3233">
        <v>0</v>
      </c>
      <c r="AJ3233">
        <v>0</v>
      </c>
      <c r="AK3233">
        <v>0</v>
      </c>
      <c r="AL3233">
        <v>0</v>
      </c>
      <c r="AM3233" t="s">
        <v>93</v>
      </c>
      <c r="AN3233" t="s">
        <v>82</v>
      </c>
      <c r="AO3233">
        <v>0</v>
      </c>
      <c r="AP3233">
        <v>0</v>
      </c>
      <c r="AQ3233">
        <v>0</v>
      </c>
      <c r="AR3233" t="s">
        <v>74</v>
      </c>
      <c r="AS3233">
        <v>0</v>
      </c>
      <c r="AT3233" t="s">
        <v>83</v>
      </c>
      <c r="AU3233">
        <v>0</v>
      </c>
      <c r="AV3233">
        <v>0</v>
      </c>
      <c r="AW3233">
        <v>0</v>
      </c>
      <c r="AX3233">
        <v>0</v>
      </c>
      <c r="AY3233">
        <v>0</v>
      </c>
      <c r="AZ3233">
        <v>0</v>
      </c>
      <c r="BA3233">
        <v>0</v>
      </c>
      <c r="BB3233">
        <v>0</v>
      </c>
      <c r="BC3233">
        <v>0</v>
      </c>
      <c r="BD3233" t="s">
        <v>9177</v>
      </c>
      <c r="BE3233">
        <v>0</v>
      </c>
      <c r="BF3233">
        <v>0</v>
      </c>
      <c r="BG3233">
        <v>0</v>
      </c>
      <c r="BH3233">
        <v>0</v>
      </c>
      <c r="BI3233">
        <v>0</v>
      </c>
      <c r="BJ3233">
        <v>0</v>
      </c>
      <c r="BK3233">
        <v>0</v>
      </c>
      <c r="BL3233">
        <v>0</v>
      </c>
      <c r="BM3233">
        <v>0</v>
      </c>
      <c r="BN3233">
        <v>0</v>
      </c>
      <c r="BO3233">
        <v>0.222222222</v>
      </c>
      <c r="BP3233">
        <f>VLOOKUP(H3233, Sheet1!$A$2:$B$1758, 2, FALSE)</f>
        <v>4.3004189589197415</v>
      </c>
      <c r="BQ3233">
        <f t="shared" si="100"/>
        <v>2.291411145864354</v>
      </c>
      <c r="BR3233">
        <f t="shared" si="101"/>
        <v>2.291411145864354</v>
      </c>
    </row>
    <row r="3234" spans="1:70" x14ac:dyDescent="0.35">
      <c r="A3234">
        <v>12325</v>
      </c>
      <c r="B3234" t="s">
        <v>66</v>
      </c>
      <c r="C3234" t="s">
        <v>9178</v>
      </c>
      <c r="D3234" t="s">
        <v>9179</v>
      </c>
      <c r="E3234" t="s">
        <v>9180</v>
      </c>
      <c r="F3234" t="s">
        <v>9181</v>
      </c>
      <c r="G3234" t="s">
        <v>71</v>
      </c>
      <c r="H3234">
        <v>93422</v>
      </c>
      <c r="I3234">
        <v>0</v>
      </c>
      <c r="J3234" t="s">
        <v>9182</v>
      </c>
      <c r="K3234" t="s">
        <v>73</v>
      </c>
      <c r="L3234">
        <v>0</v>
      </c>
      <c r="M3234" t="s">
        <v>74</v>
      </c>
      <c r="N3234" t="s">
        <v>9183</v>
      </c>
      <c r="O3234">
        <v>0</v>
      </c>
      <c r="P3234">
        <v>0</v>
      </c>
      <c r="Q3234">
        <v>0</v>
      </c>
      <c r="R3234">
        <v>0</v>
      </c>
      <c r="S3234">
        <v>0</v>
      </c>
      <c r="T3234">
        <v>1</v>
      </c>
      <c r="U3234">
        <v>0</v>
      </c>
      <c r="V3234">
        <v>0</v>
      </c>
      <c r="W3234" t="s">
        <v>77</v>
      </c>
      <c r="X3234">
        <v>0</v>
      </c>
      <c r="Y3234" t="s">
        <v>91</v>
      </c>
      <c r="Z3234">
        <v>35.486246999999999</v>
      </c>
      <c r="AA3234">
        <v>-120.665578</v>
      </c>
      <c r="AB3234" s="1">
        <v>43502</v>
      </c>
      <c r="AC3234">
        <v>99930</v>
      </c>
      <c r="AD3234" t="s">
        <v>79</v>
      </c>
      <c r="AE3234" t="s">
        <v>92</v>
      </c>
      <c r="AF3234">
        <v>0</v>
      </c>
      <c r="AG3234">
        <v>0</v>
      </c>
      <c r="AH3234" s="1">
        <v>41426</v>
      </c>
      <c r="AI3234">
        <v>0</v>
      </c>
      <c r="AJ3234">
        <v>0</v>
      </c>
      <c r="AK3234">
        <v>0</v>
      </c>
      <c r="AL3234">
        <v>0</v>
      </c>
      <c r="AM3234" t="s">
        <v>93</v>
      </c>
      <c r="AN3234" t="s">
        <v>82</v>
      </c>
      <c r="AO3234">
        <v>0</v>
      </c>
      <c r="AP3234">
        <v>0</v>
      </c>
      <c r="AQ3234">
        <v>0</v>
      </c>
      <c r="AR3234" t="s">
        <v>74</v>
      </c>
      <c r="AS3234">
        <v>0</v>
      </c>
      <c r="AT3234" t="s">
        <v>83</v>
      </c>
      <c r="AU3234">
        <v>0</v>
      </c>
      <c r="AV3234">
        <v>0</v>
      </c>
      <c r="AW3234" t="s">
        <v>561</v>
      </c>
      <c r="AX3234">
        <v>0</v>
      </c>
      <c r="AY3234">
        <v>0</v>
      </c>
      <c r="AZ3234">
        <v>0</v>
      </c>
      <c r="BA3234">
        <v>0</v>
      </c>
      <c r="BB3234">
        <v>0</v>
      </c>
      <c r="BC3234">
        <v>0</v>
      </c>
      <c r="BD3234" t="s">
        <v>103</v>
      </c>
      <c r="BE3234">
        <v>0</v>
      </c>
      <c r="BF3234">
        <v>0</v>
      </c>
      <c r="BG3234">
        <v>0</v>
      </c>
      <c r="BH3234">
        <v>0</v>
      </c>
      <c r="BI3234">
        <v>0</v>
      </c>
      <c r="BJ3234">
        <v>0</v>
      </c>
      <c r="BK3234">
        <v>0</v>
      </c>
      <c r="BL3234">
        <v>0</v>
      </c>
      <c r="BM3234">
        <v>0</v>
      </c>
      <c r="BN3234">
        <v>0</v>
      </c>
      <c r="BO3234">
        <v>110.4</v>
      </c>
      <c r="BP3234">
        <f>VLOOKUP(H3234, Sheet1!$A$2:$B$1758, 2, FALSE)</f>
        <v>0</v>
      </c>
      <c r="BQ3234">
        <f t="shared" si="100"/>
        <v>110.4</v>
      </c>
      <c r="BR3234">
        <f t="shared" si="101"/>
        <v>110.4</v>
      </c>
    </row>
    <row r="3235" spans="1:70" x14ac:dyDescent="0.35">
      <c r="A3235">
        <v>12326</v>
      </c>
      <c r="B3235" t="s">
        <v>66</v>
      </c>
      <c r="C3235" t="s">
        <v>9184</v>
      </c>
      <c r="D3235" t="s">
        <v>9185</v>
      </c>
      <c r="E3235">
        <v>0</v>
      </c>
      <c r="F3235" t="s">
        <v>9186</v>
      </c>
      <c r="G3235" t="s">
        <v>71</v>
      </c>
      <c r="H3235">
        <v>93623</v>
      </c>
      <c r="I3235">
        <v>0</v>
      </c>
      <c r="J3235" t="s">
        <v>9187</v>
      </c>
      <c r="K3235" t="s">
        <v>73</v>
      </c>
      <c r="L3235">
        <v>0</v>
      </c>
      <c r="M3235" t="s">
        <v>141</v>
      </c>
      <c r="N3235" t="s">
        <v>99</v>
      </c>
      <c r="O3235">
        <v>0</v>
      </c>
      <c r="P3235">
        <v>0</v>
      </c>
      <c r="Q3235">
        <v>0</v>
      </c>
      <c r="R3235">
        <v>0</v>
      </c>
      <c r="S3235">
        <v>0</v>
      </c>
      <c r="T3235">
        <v>1</v>
      </c>
      <c r="U3235">
        <v>0</v>
      </c>
      <c r="V3235">
        <v>0</v>
      </c>
      <c r="W3235" t="s">
        <v>77</v>
      </c>
      <c r="X3235">
        <v>0</v>
      </c>
      <c r="Y3235" t="s">
        <v>107</v>
      </c>
      <c r="Z3235">
        <v>37.474079000000003</v>
      </c>
      <c r="AA3235">
        <v>-119.63833099999999</v>
      </c>
      <c r="AB3235" s="1">
        <v>43502</v>
      </c>
      <c r="AC3235">
        <v>99931</v>
      </c>
      <c r="AD3235" t="s">
        <v>79</v>
      </c>
      <c r="AE3235" t="s">
        <v>92</v>
      </c>
      <c r="AF3235">
        <v>0</v>
      </c>
      <c r="AG3235">
        <v>0</v>
      </c>
      <c r="AH3235" s="1">
        <v>42095</v>
      </c>
      <c r="AI3235">
        <v>0</v>
      </c>
      <c r="AJ3235">
        <v>0</v>
      </c>
      <c r="AK3235">
        <v>0</v>
      </c>
      <c r="AL3235">
        <v>0</v>
      </c>
      <c r="AM3235" t="s">
        <v>93</v>
      </c>
      <c r="AN3235" t="s">
        <v>82</v>
      </c>
      <c r="AO3235">
        <v>0</v>
      </c>
      <c r="AP3235">
        <v>0</v>
      </c>
      <c r="AQ3235">
        <v>0</v>
      </c>
      <c r="AR3235" t="s">
        <v>143</v>
      </c>
      <c r="AS3235">
        <v>0</v>
      </c>
      <c r="AT3235" t="s">
        <v>83</v>
      </c>
      <c r="AU3235" t="s">
        <v>144</v>
      </c>
      <c r="AV3235">
        <v>0</v>
      </c>
      <c r="AW3235" t="s">
        <v>166</v>
      </c>
      <c r="AX3235">
        <v>0</v>
      </c>
      <c r="AY3235">
        <v>0</v>
      </c>
      <c r="AZ3235">
        <v>0</v>
      </c>
      <c r="BA3235">
        <v>0</v>
      </c>
      <c r="BB3235">
        <v>0</v>
      </c>
      <c r="BC3235">
        <v>0</v>
      </c>
      <c r="BD3235" t="s">
        <v>103</v>
      </c>
      <c r="BE3235">
        <v>0</v>
      </c>
      <c r="BF3235">
        <v>0</v>
      </c>
      <c r="BG3235">
        <v>0</v>
      </c>
      <c r="BH3235">
        <v>0</v>
      </c>
      <c r="BI3235">
        <v>0</v>
      </c>
      <c r="BJ3235">
        <v>0</v>
      </c>
      <c r="BK3235">
        <v>0</v>
      </c>
      <c r="BL3235">
        <v>0</v>
      </c>
      <c r="BM3235">
        <v>0</v>
      </c>
      <c r="BN3235">
        <v>0</v>
      </c>
      <c r="BO3235">
        <v>83</v>
      </c>
      <c r="BP3235">
        <f>VLOOKUP(H3235, Sheet1!$A$2:$B$1758, 2, FALSE)</f>
        <v>0.19541879070394541</v>
      </c>
      <c r="BQ3235">
        <f t="shared" si="100"/>
        <v>83.094027675234031</v>
      </c>
      <c r="BR3235">
        <f t="shared" si="101"/>
        <v>83.094027675234031</v>
      </c>
    </row>
    <row r="3236" spans="1:70" x14ac:dyDescent="0.35">
      <c r="A3236">
        <v>12338</v>
      </c>
      <c r="B3236" t="s">
        <v>66</v>
      </c>
      <c r="C3236" t="s">
        <v>9188</v>
      </c>
      <c r="D3236" t="s">
        <v>9189</v>
      </c>
      <c r="E3236">
        <v>0</v>
      </c>
      <c r="F3236" t="s">
        <v>2772</v>
      </c>
      <c r="G3236" t="s">
        <v>71</v>
      </c>
      <c r="H3236">
        <v>94043</v>
      </c>
      <c r="I3236">
        <v>0</v>
      </c>
      <c r="J3236" t="s">
        <v>9190</v>
      </c>
      <c r="K3236" t="s">
        <v>73</v>
      </c>
      <c r="L3236">
        <v>0</v>
      </c>
      <c r="M3236" t="s">
        <v>74</v>
      </c>
      <c r="N3236" t="s">
        <v>99</v>
      </c>
      <c r="O3236">
        <v>0</v>
      </c>
      <c r="P3236">
        <v>0</v>
      </c>
      <c r="Q3236">
        <v>0</v>
      </c>
      <c r="R3236">
        <v>0</v>
      </c>
      <c r="S3236">
        <v>1</v>
      </c>
      <c r="T3236">
        <v>0</v>
      </c>
      <c r="U3236">
        <v>0</v>
      </c>
      <c r="V3236">
        <v>0</v>
      </c>
      <c r="W3236" t="s">
        <v>77</v>
      </c>
      <c r="X3236">
        <v>0</v>
      </c>
      <c r="Y3236" t="s">
        <v>91</v>
      </c>
      <c r="Z3236">
        <v>37.414456999999999</v>
      </c>
      <c r="AA3236">
        <v>-122.07705</v>
      </c>
      <c r="AB3236" s="1">
        <v>43594</v>
      </c>
      <c r="AC3236">
        <v>99961</v>
      </c>
      <c r="AD3236" t="s">
        <v>79</v>
      </c>
      <c r="AE3236" t="s">
        <v>92</v>
      </c>
      <c r="AF3236">
        <v>0</v>
      </c>
      <c r="AG3236">
        <v>0</v>
      </c>
      <c r="AH3236" s="1">
        <v>42186</v>
      </c>
      <c r="AI3236">
        <v>0</v>
      </c>
      <c r="AJ3236">
        <v>0</v>
      </c>
      <c r="AK3236">
        <v>0</v>
      </c>
      <c r="AL3236">
        <v>0</v>
      </c>
      <c r="AM3236" t="s">
        <v>589</v>
      </c>
      <c r="AN3236" t="s">
        <v>82</v>
      </c>
      <c r="AO3236">
        <v>0</v>
      </c>
      <c r="AP3236">
        <v>0</v>
      </c>
      <c r="AQ3236">
        <v>0</v>
      </c>
      <c r="AR3236" t="s">
        <v>74</v>
      </c>
      <c r="AS3236">
        <v>0</v>
      </c>
      <c r="AT3236" t="s">
        <v>83</v>
      </c>
      <c r="AU3236">
        <v>0</v>
      </c>
      <c r="AV3236">
        <v>0</v>
      </c>
      <c r="AW3236" t="s">
        <v>1319</v>
      </c>
      <c r="AX3236">
        <v>0</v>
      </c>
      <c r="AY3236">
        <v>0</v>
      </c>
      <c r="AZ3236">
        <v>0</v>
      </c>
      <c r="BA3236">
        <v>0</v>
      </c>
      <c r="BB3236">
        <v>0</v>
      </c>
      <c r="BC3236">
        <v>0</v>
      </c>
      <c r="BD3236" t="s">
        <v>103</v>
      </c>
      <c r="BE3236">
        <v>0</v>
      </c>
      <c r="BF3236">
        <v>0</v>
      </c>
      <c r="BG3236">
        <v>0</v>
      </c>
      <c r="BH3236">
        <v>0</v>
      </c>
      <c r="BI3236">
        <v>0</v>
      </c>
      <c r="BJ3236">
        <v>0</v>
      </c>
      <c r="BK3236">
        <v>0</v>
      </c>
      <c r="BL3236">
        <v>0</v>
      </c>
      <c r="BM3236">
        <v>0</v>
      </c>
      <c r="BN3236">
        <v>0</v>
      </c>
      <c r="BO3236">
        <v>65.333333330000002</v>
      </c>
      <c r="BP3236">
        <f>VLOOKUP(H3236, Sheet1!$A$2:$B$1758, 2, FALSE)</f>
        <v>12.19528755818374</v>
      </c>
      <c r="BQ3236">
        <f t="shared" si="100"/>
        <v>71.201216013010352</v>
      </c>
      <c r="BR3236">
        <f t="shared" si="101"/>
        <v>71.201216013010352</v>
      </c>
    </row>
    <row r="3237" spans="1:70" ht="43.5" x14ac:dyDescent="0.35">
      <c r="A3237">
        <v>12341</v>
      </c>
      <c r="B3237" t="s">
        <v>66</v>
      </c>
      <c r="C3237" t="s">
        <v>2992</v>
      </c>
      <c r="D3237" t="s">
        <v>9191</v>
      </c>
      <c r="E3237" s="2" t="s">
        <v>9192</v>
      </c>
      <c r="F3237" t="s">
        <v>2995</v>
      </c>
      <c r="G3237" t="s">
        <v>71</v>
      </c>
      <c r="H3237">
        <v>94025</v>
      </c>
      <c r="I3237">
        <v>0</v>
      </c>
      <c r="J3237" t="s">
        <v>112</v>
      </c>
      <c r="K3237" t="s">
        <v>73</v>
      </c>
      <c r="L3237">
        <v>0</v>
      </c>
      <c r="M3237" t="s">
        <v>74</v>
      </c>
      <c r="N3237" t="s">
        <v>99</v>
      </c>
      <c r="O3237">
        <v>0</v>
      </c>
      <c r="P3237">
        <v>0</v>
      </c>
      <c r="Q3237">
        <v>0</v>
      </c>
      <c r="R3237">
        <v>0</v>
      </c>
      <c r="S3237">
        <v>0</v>
      </c>
      <c r="T3237">
        <v>2</v>
      </c>
      <c r="U3237">
        <v>2</v>
      </c>
      <c r="V3237">
        <v>0</v>
      </c>
      <c r="W3237" t="s">
        <v>113</v>
      </c>
      <c r="X3237" t="s">
        <v>114</v>
      </c>
      <c r="Y3237" t="s">
        <v>107</v>
      </c>
      <c r="Z3237">
        <v>37.484437999999997</v>
      </c>
      <c r="AA3237">
        <v>-122.150699</v>
      </c>
      <c r="AB3237" s="1">
        <v>43812</v>
      </c>
      <c r="AC3237">
        <v>99979</v>
      </c>
      <c r="AD3237" t="s">
        <v>115</v>
      </c>
      <c r="AE3237">
        <v>0</v>
      </c>
      <c r="AF3237">
        <v>0</v>
      </c>
      <c r="AG3237">
        <v>0</v>
      </c>
      <c r="AH3237">
        <v>0</v>
      </c>
      <c r="AI3237">
        <v>0</v>
      </c>
      <c r="AJ3237">
        <v>0</v>
      </c>
      <c r="AK3237">
        <v>0</v>
      </c>
      <c r="AL3237">
        <v>0</v>
      </c>
      <c r="AM3237" t="s">
        <v>101</v>
      </c>
      <c r="AN3237" t="s">
        <v>82</v>
      </c>
      <c r="AO3237">
        <v>0</v>
      </c>
      <c r="AP3237">
        <v>0</v>
      </c>
      <c r="AQ3237">
        <v>0</v>
      </c>
      <c r="AR3237" t="s">
        <v>74</v>
      </c>
      <c r="AS3237">
        <v>0</v>
      </c>
      <c r="AT3237" t="s">
        <v>83</v>
      </c>
      <c r="AU3237">
        <v>0</v>
      </c>
      <c r="AV3237">
        <v>0</v>
      </c>
      <c r="AW3237">
        <v>0</v>
      </c>
      <c r="AX3237">
        <v>0</v>
      </c>
      <c r="AY3237">
        <v>0</v>
      </c>
      <c r="AZ3237">
        <v>0</v>
      </c>
      <c r="BA3237">
        <v>0</v>
      </c>
      <c r="BB3237">
        <v>0</v>
      </c>
      <c r="BC3237">
        <v>0</v>
      </c>
      <c r="BD3237" t="s">
        <v>103</v>
      </c>
      <c r="BE3237">
        <v>0</v>
      </c>
      <c r="BF3237">
        <v>0</v>
      </c>
      <c r="BG3237">
        <v>0</v>
      </c>
      <c r="BH3237">
        <v>0</v>
      </c>
      <c r="BI3237">
        <v>0</v>
      </c>
      <c r="BJ3237">
        <v>0</v>
      </c>
      <c r="BK3237">
        <v>0</v>
      </c>
      <c r="BL3237">
        <v>0</v>
      </c>
      <c r="BM3237">
        <v>0</v>
      </c>
      <c r="BN3237">
        <v>0</v>
      </c>
      <c r="BO3237">
        <v>9.1</v>
      </c>
      <c r="BP3237">
        <f>VLOOKUP(H3237, Sheet1!$A$2:$B$1758, 2, FALSE)</f>
        <v>38.728894855629171</v>
      </c>
      <c r="BQ3237">
        <f t="shared" si="100"/>
        <v>27.734789083179336</v>
      </c>
      <c r="BR3237">
        <f t="shared" si="101"/>
        <v>27.734789083179336</v>
      </c>
    </row>
    <row r="3238" spans="1:70" x14ac:dyDescent="0.35">
      <c r="A3238">
        <v>12343</v>
      </c>
      <c r="B3238" t="s">
        <v>66</v>
      </c>
      <c r="C3238" t="s">
        <v>108</v>
      </c>
      <c r="D3238" t="s">
        <v>9193</v>
      </c>
      <c r="E3238" t="s">
        <v>9194</v>
      </c>
      <c r="F3238" t="s">
        <v>111</v>
      </c>
      <c r="G3238" t="s">
        <v>71</v>
      </c>
      <c r="H3238">
        <v>95404</v>
      </c>
      <c r="I3238">
        <v>0</v>
      </c>
      <c r="J3238" t="s">
        <v>112</v>
      </c>
      <c r="K3238" t="s">
        <v>73</v>
      </c>
      <c r="L3238">
        <v>0</v>
      </c>
      <c r="M3238" t="s">
        <v>74</v>
      </c>
      <c r="N3238" t="s">
        <v>99</v>
      </c>
      <c r="O3238">
        <v>0</v>
      </c>
      <c r="P3238">
        <v>0</v>
      </c>
      <c r="Q3238">
        <v>0</v>
      </c>
      <c r="R3238">
        <v>0</v>
      </c>
      <c r="S3238">
        <v>0</v>
      </c>
      <c r="T3238">
        <v>2</v>
      </c>
      <c r="U3238">
        <v>0</v>
      </c>
      <c r="V3238">
        <v>0</v>
      </c>
      <c r="W3238" t="s">
        <v>113</v>
      </c>
      <c r="X3238" t="s">
        <v>114</v>
      </c>
      <c r="Y3238" t="s">
        <v>78</v>
      </c>
      <c r="Z3238">
        <v>38.439814900000002</v>
      </c>
      <c r="AA3238">
        <v>-122.711703</v>
      </c>
      <c r="AB3238" s="1">
        <v>43812</v>
      </c>
      <c r="AC3238">
        <v>99982</v>
      </c>
      <c r="AD3238" t="s">
        <v>115</v>
      </c>
      <c r="AE3238">
        <v>0</v>
      </c>
      <c r="AF3238">
        <v>0</v>
      </c>
      <c r="AG3238">
        <v>0</v>
      </c>
      <c r="AH3238">
        <v>0</v>
      </c>
      <c r="AI3238">
        <v>0</v>
      </c>
      <c r="AJ3238">
        <v>0</v>
      </c>
      <c r="AK3238">
        <v>0</v>
      </c>
      <c r="AL3238">
        <v>0</v>
      </c>
      <c r="AM3238" t="s">
        <v>93</v>
      </c>
      <c r="AN3238" t="s">
        <v>82</v>
      </c>
      <c r="AO3238">
        <v>0</v>
      </c>
      <c r="AP3238">
        <v>0</v>
      </c>
      <c r="AQ3238">
        <v>0</v>
      </c>
      <c r="AR3238" t="s">
        <v>74</v>
      </c>
      <c r="AS3238">
        <v>0</v>
      </c>
      <c r="AT3238" t="s">
        <v>83</v>
      </c>
      <c r="AU3238">
        <v>0</v>
      </c>
      <c r="AV3238">
        <v>0</v>
      </c>
      <c r="AW3238">
        <v>0</v>
      </c>
      <c r="AX3238">
        <v>0</v>
      </c>
      <c r="AY3238">
        <v>0</v>
      </c>
      <c r="AZ3238">
        <v>0</v>
      </c>
      <c r="BA3238">
        <v>0</v>
      </c>
      <c r="BB3238">
        <v>0</v>
      </c>
      <c r="BC3238">
        <v>0</v>
      </c>
      <c r="BD3238" t="s">
        <v>116</v>
      </c>
      <c r="BE3238">
        <v>0</v>
      </c>
      <c r="BF3238">
        <v>0</v>
      </c>
      <c r="BG3238">
        <v>0</v>
      </c>
      <c r="BH3238">
        <v>0</v>
      </c>
      <c r="BI3238">
        <v>0</v>
      </c>
      <c r="BJ3238">
        <v>0</v>
      </c>
      <c r="BK3238">
        <v>0</v>
      </c>
      <c r="BL3238">
        <v>0</v>
      </c>
      <c r="BM3238">
        <v>0</v>
      </c>
      <c r="BN3238">
        <v>0</v>
      </c>
      <c r="BO3238">
        <v>59.5</v>
      </c>
      <c r="BP3238">
        <f>VLOOKUP(H3238, Sheet1!$A$2:$B$1758, 2, FALSE)</f>
        <v>12.614320131133541</v>
      </c>
      <c r="BQ3238">
        <f t="shared" si="100"/>
        <v>65.569504331265733</v>
      </c>
      <c r="BR3238">
        <f t="shared" si="101"/>
        <v>65.569504331265733</v>
      </c>
    </row>
    <row r="3239" spans="1:70" x14ac:dyDescent="0.35">
      <c r="A3239">
        <v>12357</v>
      </c>
      <c r="B3239" t="s">
        <v>66</v>
      </c>
      <c r="C3239" t="s">
        <v>9195</v>
      </c>
      <c r="D3239" t="s">
        <v>9196</v>
      </c>
      <c r="E3239">
        <v>0</v>
      </c>
      <c r="F3239" t="s">
        <v>8908</v>
      </c>
      <c r="G3239" t="s">
        <v>71</v>
      </c>
      <c r="H3239">
        <v>91606</v>
      </c>
      <c r="I3239">
        <v>0</v>
      </c>
      <c r="J3239" t="s">
        <v>8030</v>
      </c>
      <c r="K3239" t="s">
        <v>73</v>
      </c>
      <c r="L3239">
        <v>0</v>
      </c>
      <c r="M3239" t="s">
        <v>74</v>
      </c>
      <c r="N3239" t="s">
        <v>8031</v>
      </c>
      <c r="O3239">
        <v>0</v>
      </c>
      <c r="P3239">
        <v>0</v>
      </c>
      <c r="Q3239">
        <v>0</v>
      </c>
      <c r="R3239">
        <v>0</v>
      </c>
      <c r="S3239">
        <v>0</v>
      </c>
      <c r="T3239">
        <v>1</v>
      </c>
      <c r="U3239">
        <v>0</v>
      </c>
      <c r="V3239">
        <v>0</v>
      </c>
      <c r="W3239" t="s">
        <v>8032</v>
      </c>
      <c r="X3239" t="s">
        <v>8033</v>
      </c>
      <c r="Y3239" t="s">
        <v>78</v>
      </c>
      <c r="Z3239">
        <v>34.187004000000002</v>
      </c>
      <c r="AA3239">
        <v>-118.39593499999999</v>
      </c>
      <c r="AB3239" s="1">
        <v>43812</v>
      </c>
      <c r="AC3239">
        <v>100011</v>
      </c>
      <c r="AD3239" t="s">
        <v>8034</v>
      </c>
      <c r="AE3239">
        <v>0</v>
      </c>
      <c r="AF3239">
        <v>0</v>
      </c>
      <c r="AG3239">
        <v>0</v>
      </c>
      <c r="AH3239">
        <v>0</v>
      </c>
      <c r="AI3239">
        <v>0</v>
      </c>
      <c r="AJ3239">
        <v>0</v>
      </c>
      <c r="AK3239">
        <v>0</v>
      </c>
      <c r="AL3239">
        <v>0</v>
      </c>
      <c r="AM3239" t="s">
        <v>93</v>
      </c>
      <c r="AN3239" t="s">
        <v>82</v>
      </c>
      <c r="AO3239">
        <v>0</v>
      </c>
      <c r="AP3239">
        <v>0</v>
      </c>
      <c r="AQ3239">
        <v>0</v>
      </c>
      <c r="AR3239" t="s">
        <v>74</v>
      </c>
      <c r="AS3239">
        <v>0</v>
      </c>
      <c r="AT3239" t="s">
        <v>83</v>
      </c>
      <c r="AU3239">
        <v>0</v>
      </c>
      <c r="AV3239">
        <v>0</v>
      </c>
      <c r="AW3239">
        <v>0</v>
      </c>
      <c r="AX3239">
        <v>0</v>
      </c>
      <c r="AY3239">
        <v>0</v>
      </c>
      <c r="AZ3239">
        <v>0</v>
      </c>
      <c r="BA3239">
        <v>0</v>
      </c>
      <c r="BB3239">
        <v>0</v>
      </c>
      <c r="BC3239">
        <v>0</v>
      </c>
      <c r="BD3239" t="s">
        <v>8035</v>
      </c>
      <c r="BE3239">
        <v>0</v>
      </c>
      <c r="BF3239">
        <v>0</v>
      </c>
      <c r="BG3239">
        <v>0</v>
      </c>
      <c r="BH3239">
        <v>0</v>
      </c>
      <c r="BI3239">
        <v>0</v>
      </c>
      <c r="BJ3239">
        <v>0</v>
      </c>
      <c r="BK3239">
        <v>0</v>
      </c>
      <c r="BL3239">
        <v>0</v>
      </c>
      <c r="BM3239">
        <v>0</v>
      </c>
      <c r="BN3239">
        <v>0</v>
      </c>
      <c r="BO3239">
        <v>83</v>
      </c>
      <c r="BP3239">
        <f>VLOOKUP(H3239, Sheet1!$A$2:$B$1758, 2, FALSE)</f>
        <v>0</v>
      </c>
      <c r="BQ3239">
        <f t="shared" si="100"/>
        <v>83</v>
      </c>
      <c r="BR3239">
        <f t="shared" si="101"/>
        <v>83</v>
      </c>
    </row>
    <row r="3240" spans="1:70" ht="319" x14ac:dyDescent="0.35">
      <c r="A3240">
        <v>12362</v>
      </c>
      <c r="B3240" t="s">
        <v>66</v>
      </c>
      <c r="C3240" t="s">
        <v>1333</v>
      </c>
      <c r="D3240" t="s">
        <v>9197</v>
      </c>
      <c r="E3240" s="2" t="s">
        <v>9198</v>
      </c>
      <c r="F3240" t="s">
        <v>831</v>
      </c>
      <c r="G3240" t="s">
        <v>71</v>
      </c>
      <c r="H3240">
        <v>92868</v>
      </c>
      <c r="I3240">
        <v>0</v>
      </c>
      <c r="J3240" t="s">
        <v>112</v>
      </c>
      <c r="K3240" t="s">
        <v>73</v>
      </c>
      <c r="L3240">
        <v>0</v>
      </c>
      <c r="M3240" t="s">
        <v>74</v>
      </c>
      <c r="N3240" t="s">
        <v>99</v>
      </c>
      <c r="O3240">
        <v>0</v>
      </c>
      <c r="P3240">
        <v>0</v>
      </c>
      <c r="Q3240">
        <v>0</v>
      </c>
      <c r="R3240">
        <v>0</v>
      </c>
      <c r="S3240">
        <v>0</v>
      </c>
      <c r="T3240">
        <v>18</v>
      </c>
      <c r="U3240">
        <v>0</v>
      </c>
      <c r="V3240">
        <v>0</v>
      </c>
      <c r="W3240" t="s">
        <v>113</v>
      </c>
      <c r="X3240" t="s">
        <v>114</v>
      </c>
      <c r="Y3240" t="s">
        <v>78</v>
      </c>
      <c r="Z3240">
        <v>33.786234899999997</v>
      </c>
      <c r="AA3240">
        <v>-117.8904615</v>
      </c>
      <c r="AB3240" s="1">
        <v>43812</v>
      </c>
      <c r="AC3240">
        <v>100018</v>
      </c>
      <c r="AD3240" t="s">
        <v>115</v>
      </c>
      <c r="AE3240">
        <v>0</v>
      </c>
      <c r="AF3240">
        <v>0</v>
      </c>
      <c r="AG3240">
        <v>0</v>
      </c>
      <c r="AH3240">
        <v>0</v>
      </c>
      <c r="AI3240">
        <v>0</v>
      </c>
      <c r="AJ3240">
        <v>0</v>
      </c>
      <c r="AK3240">
        <v>0</v>
      </c>
      <c r="AL3240">
        <v>0</v>
      </c>
      <c r="AM3240" t="s">
        <v>93</v>
      </c>
      <c r="AN3240" t="s">
        <v>82</v>
      </c>
      <c r="AO3240">
        <v>0</v>
      </c>
      <c r="AP3240">
        <v>0</v>
      </c>
      <c r="AQ3240">
        <v>0</v>
      </c>
      <c r="AR3240" t="s">
        <v>74</v>
      </c>
      <c r="AS3240">
        <v>0</v>
      </c>
      <c r="AT3240" t="s">
        <v>83</v>
      </c>
      <c r="AU3240">
        <v>0</v>
      </c>
      <c r="AV3240">
        <v>0</v>
      </c>
      <c r="AW3240">
        <v>0</v>
      </c>
      <c r="AX3240">
        <v>0</v>
      </c>
      <c r="AY3240">
        <v>0</v>
      </c>
      <c r="AZ3240">
        <v>0</v>
      </c>
      <c r="BA3240">
        <v>0</v>
      </c>
      <c r="BB3240">
        <v>0</v>
      </c>
      <c r="BC3240">
        <v>0</v>
      </c>
      <c r="BD3240" t="s">
        <v>1066</v>
      </c>
      <c r="BE3240">
        <v>0</v>
      </c>
      <c r="BF3240">
        <v>0</v>
      </c>
      <c r="BG3240">
        <v>0</v>
      </c>
      <c r="BH3240">
        <v>0</v>
      </c>
      <c r="BI3240">
        <v>0</v>
      </c>
      <c r="BJ3240">
        <v>0</v>
      </c>
      <c r="BK3240">
        <v>0</v>
      </c>
      <c r="BL3240">
        <v>0</v>
      </c>
      <c r="BM3240">
        <v>0</v>
      </c>
      <c r="BN3240">
        <v>0</v>
      </c>
      <c r="BO3240">
        <v>0</v>
      </c>
      <c r="BP3240">
        <f>VLOOKUP(H3240, Sheet1!$A$2:$B$1758, 2, FALSE)</f>
        <v>0</v>
      </c>
      <c r="BQ3240">
        <f t="shared" si="100"/>
        <v>0</v>
      </c>
      <c r="BR3240">
        <f t="shared" si="101"/>
        <v>0</v>
      </c>
    </row>
    <row r="3241" spans="1:70" x14ac:dyDescent="0.35">
      <c r="A3241">
        <v>12363</v>
      </c>
      <c r="B3241" t="s">
        <v>66</v>
      </c>
      <c r="C3241" t="s">
        <v>9199</v>
      </c>
      <c r="D3241" t="s">
        <v>9200</v>
      </c>
      <c r="E3241">
        <v>0</v>
      </c>
      <c r="F3241" t="s">
        <v>3727</v>
      </c>
      <c r="G3241" t="s">
        <v>71</v>
      </c>
      <c r="H3241">
        <v>92376</v>
      </c>
      <c r="I3241">
        <v>0</v>
      </c>
      <c r="J3241" t="s">
        <v>8030</v>
      </c>
      <c r="K3241" t="s">
        <v>73</v>
      </c>
      <c r="L3241">
        <v>0</v>
      </c>
      <c r="M3241" t="s">
        <v>74</v>
      </c>
      <c r="N3241" t="s">
        <v>8031</v>
      </c>
      <c r="O3241">
        <v>0</v>
      </c>
      <c r="P3241">
        <v>0</v>
      </c>
      <c r="Q3241">
        <v>0</v>
      </c>
      <c r="R3241">
        <v>0</v>
      </c>
      <c r="S3241">
        <v>0</v>
      </c>
      <c r="T3241">
        <v>3</v>
      </c>
      <c r="U3241">
        <v>0</v>
      </c>
      <c r="V3241">
        <v>0</v>
      </c>
      <c r="W3241" t="s">
        <v>8032</v>
      </c>
      <c r="X3241" t="s">
        <v>8033</v>
      </c>
      <c r="Y3241" t="s">
        <v>78</v>
      </c>
      <c r="Z3241">
        <v>34.106957000000001</v>
      </c>
      <c r="AA3241">
        <v>-117.382616</v>
      </c>
      <c r="AB3241" s="1">
        <v>43812</v>
      </c>
      <c r="AC3241">
        <v>100023</v>
      </c>
      <c r="AD3241" t="s">
        <v>8034</v>
      </c>
      <c r="AE3241">
        <v>0</v>
      </c>
      <c r="AF3241">
        <v>0</v>
      </c>
      <c r="AG3241">
        <v>0</v>
      </c>
      <c r="AH3241">
        <v>0</v>
      </c>
      <c r="AI3241">
        <v>0</v>
      </c>
      <c r="AJ3241">
        <v>0</v>
      </c>
      <c r="AK3241">
        <v>0</v>
      </c>
      <c r="AL3241">
        <v>0</v>
      </c>
      <c r="AM3241" t="s">
        <v>93</v>
      </c>
      <c r="AN3241" t="s">
        <v>82</v>
      </c>
      <c r="AO3241">
        <v>0</v>
      </c>
      <c r="AP3241">
        <v>0</v>
      </c>
      <c r="AQ3241">
        <v>0</v>
      </c>
      <c r="AR3241" t="s">
        <v>74</v>
      </c>
      <c r="AS3241">
        <v>0</v>
      </c>
      <c r="AT3241" t="s">
        <v>83</v>
      </c>
      <c r="AU3241">
        <v>0</v>
      </c>
      <c r="AV3241">
        <v>0</v>
      </c>
      <c r="AW3241">
        <v>0</v>
      </c>
      <c r="AX3241">
        <v>0</v>
      </c>
      <c r="AY3241">
        <v>0</v>
      </c>
      <c r="AZ3241">
        <v>0</v>
      </c>
      <c r="BA3241">
        <v>0</v>
      </c>
      <c r="BB3241">
        <v>0</v>
      </c>
      <c r="BC3241">
        <v>0</v>
      </c>
      <c r="BD3241" t="s">
        <v>8035</v>
      </c>
      <c r="BE3241">
        <v>0</v>
      </c>
      <c r="BF3241">
        <v>0</v>
      </c>
      <c r="BG3241">
        <v>0</v>
      </c>
      <c r="BH3241">
        <v>0</v>
      </c>
      <c r="BI3241">
        <v>0</v>
      </c>
      <c r="BJ3241">
        <v>0</v>
      </c>
      <c r="BK3241">
        <v>0</v>
      </c>
      <c r="BL3241">
        <v>0</v>
      </c>
      <c r="BM3241">
        <v>0</v>
      </c>
      <c r="BN3241">
        <v>0</v>
      </c>
      <c r="BO3241">
        <v>44.083333330000002</v>
      </c>
      <c r="BP3241">
        <f>VLOOKUP(H3241, Sheet1!$A$2:$B$1758, 2, FALSE)</f>
        <v>38.598130756238227</v>
      </c>
      <c r="BQ3241">
        <f t="shared" si="100"/>
        <v>62.655203979258474</v>
      </c>
      <c r="BR3241">
        <f t="shared" si="101"/>
        <v>62.655203979258474</v>
      </c>
    </row>
    <row r="3242" spans="1:70" ht="130.5" x14ac:dyDescent="0.35">
      <c r="A3242">
        <v>12366</v>
      </c>
      <c r="B3242" t="s">
        <v>66</v>
      </c>
      <c r="C3242" t="s">
        <v>9201</v>
      </c>
      <c r="D3242" t="s">
        <v>9202</v>
      </c>
      <c r="E3242" s="2" t="s">
        <v>9203</v>
      </c>
      <c r="F3242" t="s">
        <v>196</v>
      </c>
      <c r="G3242" t="s">
        <v>71</v>
      </c>
      <c r="H3242">
        <v>93035</v>
      </c>
      <c r="I3242">
        <v>0</v>
      </c>
      <c r="J3242" t="s">
        <v>112</v>
      </c>
      <c r="K3242" t="s">
        <v>73</v>
      </c>
      <c r="L3242">
        <v>0</v>
      </c>
      <c r="M3242" t="s">
        <v>74</v>
      </c>
      <c r="N3242" t="s">
        <v>99</v>
      </c>
      <c r="O3242">
        <v>0</v>
      </c>
      <c r="P3242">
        <v>0</v>
      </c>
      <c r="Q3242">
        <v>0</v>
      </c>
      <c r="R3242">
        <v>0</v>
      </c>
      <c r="S3242">
        <v>0</v>
      </c>
      <c r="T3242">
        <v>10</v>
      </c>
      <c r="U3242">
        <v>0</v>
      </c>
      <c r="V3242">
        <v>0</v>
      </c>
      <c r="W3242" t="s">
        <v>113</v>
      </c>
      <c r="X3242" t="s">
        <v>114</v>
      </c>
      <c r="Y3242" t="s">
        <v>107</v>
      </c>
      <c r="Z3242">
        <v>34.183332</v>
      </c>
      <c r="AA3242">
        <v>-119.22223099999999</v>
      </c>
      <c r="AB3242" s="1">
        <v>43812</v>
      </c>
      <c r="AC3242">
        <v>100027</v>
      </c>
      <c r="AD3242" t="s">
        <v>115</v>
      </c>
      <c r="AE3242">
        <v>0</v>
      </c>
      <c r="AF3242">
        <v>0</v>
      </c>
      <c r="AG3242">
        <v>0</v>
      </c>
      <c r="AH3242">
        <v>0</v>
      </c>
      <c r="AI3242">
        <v>0</v>
      </c>
      <c r="AJ3242">
        <v>0</v>
      </c>
      <c r="AK3242">
        <v>0</v>
      </c>
      <c r="AL3242">
        <v>0</v>
      </c>
      <c r="AM3242" t="s">
        <v>93</v>
      </c>
      <c r="AN3242" t="s">
        <v>82</v>
      </c>
      <c r="AO3242">
        <v>0</v>
      </c>
      <c r="AP3242">
        <v>0</v>
      </c>
      <c r="AQ3242">
        <v>0</v>
      </c>
      <c r="AR3242" t="s">
        <v>74</v>
      </c>
      <c r="AS3242">
        <v>0</v>
      </c>
      <c r="AT3242" t="s">
        <v>83</v>
      </c>
      <c r="AU3242">
        <v>0</v>
      </c>
      <c r="AV3242">
        <v>0</v>
      </c>
      <c r="AW3242">
        <v>0</v>
      </c>
      <c r="AX3242">
        <v>0</v>
      </c>
      <c r="AY3242">
        <v>0</v>
      </c>
      <c r="AZ3242">
        <v>0</v>
      </c>
      <c r="BA3242">
        <v>0</v>
      </c>
      <c r="BB3242">
        <v>0</v>
      </c>
      <c r="BC3242">
        <v>0</v>
      </c>
      <c r="BD3242" t="s">
        <v>103</v>
      </c>
      <c r="BE3242">
        <v>0</v>
      </c>
      <c r="BF3242">
        <v>0</v>
      </c>
      <c r="BG3242">
        <v>0</v>
      </c>
      <c r="BH3242">
        <v>0</v>
      </c>
      <c r="BI3242">
        <v>0</v>
      </c>
      <c r="BJ3242">
        <v>0</v>
      </c>
      <c r="BK3242">
        <v>0</v>
      </c>
      <c r="BL3242">
        <v>0</v>
      </c>
      <c r="BM3242">
        <v>0</v>
      </c>
      <c r="BN3242">
        <v>0</v>
      </c>
      <c r="BO3242">
        <v>0</v>
      </c>
      <c r="BP3242">
        <f>VLOOKUP(H3242, Sheet1!$A$2:$B$1758, 2, FALSE)</f>
        <v>6.9288842785911759</v>
      </c>
      <c r="BQ3242">
        <f t="shared" si="100"/>
        <v>3.3339008922052078</v>
      </c>
      <c r="BR3242">
        <f t="shared" si="101"/>
        <v>3.3339008922052078</v>
      </c>
    </row>
    <row r="3243" spans="1:70" x14ac:dyDescent="0.35">
      <c r="A3243">
        <v>12367</v>
      </c>
      <c r="B3243" t="s">
        <v>66</v>
      </c>
      <c r="C3243" t="s">
        <v>9204</v>
      </c>
      <c r="D3243" t="s">
        <v>9205</v>
      </c>
      <c r="E3243" t="s">
        <v>9206</v>
      </c>
      <c r="F3243" t="s">
        <v>1085</v>
      </c>
      <c r="G3243" t="s">
        <v>71</v>
      </c>
      <c r="H3243">
        <v>91505</v>
      </c>
      <c r="I3243">
        <v>0</v>
      </c>
      <c r="J3243" t="s">
        <v>112</v>
      </c>
      <c r="K3243" t="s">
        <v>73</v>
      </c>
      <c r="L3243">
        <v>0</v>
      </c>
      <c r="M3243" t="s">
        <v>74</v>
      </c>
      <c r="N3243" t="s">
        <v>99</v>
      </c>
      <c r="O3243">
        <v>0</v>
      </c>
      <c r="P3243">
        <v>0</v>
      </c>
      <c r="Q3243">
        <v>0</v>
      </c>
      <c r="R3243">
        <v>0</v>
      </c>
      <c r="S3243">
        <v>0</v>
      </c>
      <c r="T3243">
        <v>2</v>
      </c>
      <c r="U3243">
        <v>0</v>
      </c>
      <c r="V3243">
        <v>0</v>
      </c>
      <c r="W3243" t="s">
        <v>113</v>
      </c>
      <c r="X3243" t="s">
        <v>114</v>
      </c>
      <c r="Y3243" t="s">
        <v>78</v>
      </c>
      <c r="Z3243">
        <v>34.155121899999997</v>
      </c>
      <c r="AA3243">
        <v>-118.33318629999999</v>
      </c>
      <c r="AB3243" s="1">
        <v>43812</v>
      </c>
      <c r="AC3243">
        <v>100028</v>
      </c>
      <c r="AD3243" t="s">
        <v>115</v>
      </c>
      <c r="AE3243">
        <v>0</v>
      </c>
      <c r="AF3243">
        <v>0</v>
      </c>
      <c r="AG3243">
        <v>0</v>
      </c>
      <c r="AH3243">
        <v>0</v>
      </c>
      <c r="AI3243">
        <v>0</v>
      </c>
      <c r="AJ3243">
        <v>0</v>
      </c>
      <c r="AK3243">
        <v>0</v>
      </c>
      <c r="AL3243">
        <v>0</v>
      </c>
      <c r="AM3243" t="s">
        <v>93</v>
      </c>
      <c r="AN3243" t="s">
        <v>82</v>
      </c>
      <c r="AO3243">
        <v>0</v>
      </c>
      <c r="AP3243">
        <v>0</v>
      </c>
      <c r="AQ3243">
        <v>0</v>
      </c>
      <c r="AR3243" t="s">
        <v>74</v>
      </c>
      <c r="AS3243">
        <v>0</v>
      </c>
      <c r="AT3243" t="s">
        <v>83</v>
      </c>
      <c r="AU3243">
        <v>0</v>
      </c>
      <c r="AV3243">
        <v>0</v>
      </c>
      <c r="AW3243">
        <v>0</v>
      </c>
      <c r="AX3243">
        <v>0</v>
      </c>
      <c r="AY3243">
        <v>0</v>
      </c>
      <c r="AZ3243">
        <v>0</v>
      </c>
      <c r="BA3243">
        <v>0</v>
      </c>
      <c r="BB3243">
        <v>0</v>
      </c>
      <c r="BC3243">
        <v>0</v>
      </c>
      <c r="BD3243" t="s">
        <v>3710</v>
      </c>
      <c r="BE3243">
        <v>0</v>
      </c>
      <c r="BF3243">
        <v>0</v>
      </c>
      <c r="BG3243">
        <v>0</v>
      </c>
      <c r="BH3243">
        <v>0</v>
      </c>
      <c r="BI3243">
        <v>0</v>
      </c>
      <c r="BJ3243">
        <v>0</v>
      </c>
      <c r="BK3243">
        <v>0</v>
      </c>
      <c r="BL3243">
        <v>0</v>
      </c>
      <c r="BM3243">
        <v>0</v>
      </c>
      <c r="BN3243">
        <v>0</v>
      </c>
      <c r="BO3243">
        <v>80.625</v>
      </c>
      <c r="BP3243">
        <f>VLOOKUP(H3243, Sheet1!$A$2:$B$1758, 2, FALSE)</f>
        <v>13.075624793717097</v>
      </c>
      <c r="BQ3243">
        <f t="shared" si="100"/>
        <v>86.916465611657969</v>
      </c>
      <c r="BR3243">
        <f t="shared" si="101"/>
        <v>86.916465611657969</v>
      </c>
    </row>
    <row r="3244" spans="1:70" ht="409.5" x14ac:dyDescent="0.35">
      <c r="A3244">
        <v>12369</v>
      </c>
      <c r="B3244" t="s">
        <v>66</v>
      </c>
      <c r="C3244" t="s">
        <v>1424</v>
      </c>
      <c r="D3244" t="s">
        <v>9207</v>
      </c>
      <c r="E3244" s="2" t="s">
        <v>9208</v>
      </c>
      <c r="F3244" t="s">
        <v>785</v>
      </c>
      <c r="G3244" t="s">
        <v>71</v>
      </c>
      <c r="H3244">
        <v>92618</v>
      </c>
      <c r="I3244">
        <v>0</v>
      </c>
      <c r="J3244" t="s">
        <v>112</v>
      </c>
      <c r="K3244" t="s">
        <v>73</v>
      </c>
      <c r="L3244">
        <v>0</v>
      </c>
      <c r="M3244" t="s">
        <v>74</v>
      </c>
      <c r="N3244" t="s">
        <v>99</v>
      </c>
      <c r="O3244">
        <v>0</v>
      </c>
      <c r="P3244">
        <v>0</v>
      </c>
      <c r="Q3244">
        <v>0</v>
      </c>
      <c r="R3244">
        <v>0</v>
      </c>
      <c r="S3244">
        <v>0</v>
      </c>
      <c r="T3244">
        <v>8</v>
      </c>
      <c r="U3244">
        <v>0</v>
      </c>
      <c r="V3244">
        <v>0</v>
      </c>
      <c r="W3244" t="s">
        <v>113</v>
      </c>
      <c r="X3244" t="s">
        <v>114</v>
      </c>
      <c r="Y3244" t="s">
        <v>78</v>
      </c>
      <c r="Z3244">
        <v>33.674415000000003</v>
      </c>
      <c r="AA3244">
        <v>-117.7590117</v>
      </c>
      <c r="AB3244" s="1">
        <v>43812</v>
      </c>
      <c r="AC3244">
        <v>100031</v>
      </c>
      <c r="AD3244" t="s">
        <v>115</v>
      </c>
      <c r="AE3244">
        <v>0</v>
      </c>
      <c r="AF3244">
        <v>0</v>
      </c>
      <c r="AG3244">
        <v>0</v>
      </c>
      <c r="AH3244">
        <v>0</v>
      </c>
      <c r="AI3244">
        <v>0</v>
      </c>
      <c r="AJ3244">
        <v>0</v>
      </c>
      <c r="AK3244">
        <v>0</v>
      </c>
      <c r="AL3244">
        <v>0</v>
      </c>
      <c r="AM3244" t="s">
        <v>93</v>
      </c>
      <c r="AN3244" t="s">
        <v>82</v>
      </c>
      <c r="AO3244">
        <v>0</v>
      </c>
      <c r="AP3244">
        <v>0</v>
      </c>
      <c r="AQ3244">
        <v>0</v>
      </c>
      <c r="AR3244" t="s">
        <v>74</v>
      </c>
      <c r="AS3244">
        <v>0</v>
      </c>
      <c r="AT3244" t="s">
        <v>83</v>
      </c>
      <c r="AU3244">
        <v>0</v>
      </c>
      <c r="AV3244">
        <v>0</v>
      </c>
      <c r="AW3244">
        <v>0</v>
      </c>
      <c r="AX3244">
        <v>0</v>
      </c>
      <c r="AY3244">
        <v>0</v>
      </c>
      <c r="AZ3244">
        <v>0</v>
      </c>
      <c r="BA3244">
        <v>0</v>
      </c>
      <c r="BB3244">
        <v>0</v>
      </c>
      <c r="BC3244">
        <v>0</v>
      </c>
      <c r="BD3244" t="s">
        <v>1427</v>
      </c>
      <c r="BE3244">
        <v>0</v>
      </c>
      <c r="BF3244">
        <v>0</v>
      </c>
      <c r="BG3244">
        <v>0</v>
      </c>
      <c r="BH3244">
        <v>0</v>
      </c>
      <c r="BI3244">
        <v>0</v>
      </c>
      <c r="BJ3244">
        <v>0</v>
      </c>
      <c r="BK3244">
        <v>0</v>
      </c>
      <c r="BL3244">
        <v>0</v>
      </c>
      <c r="BM3244">
        <v>0</v>
      </c>
      <c r="BN3244">
        <v>0</v>
      </c>
      <c r="BO3244">
        <v>0</v>
      </c>
      <c r="BP3244">
        <f>VLOOKUP(H3244, Sheet1!$A$2:$B$1758, 2, FALSE)</f>
        <v>26.491559790443354</v>
      </c>
      <c r="BQ3244">
        <f t="shared" si="100"/>
        <v>12.746674828176598</v>
      </c>
      <c r="BR3244">
        <f t="shared" si="101"/>
        <v>12.746674828176598</v>
      </c>
    </row>
    <row r="3245" spans="1:70" x14ac:dyDescent="0.35">
      <c r="A3245">
        <v>12372</v>
      </c>
      <c r="B3245" t="s">
        <v>66</v>
      </c>
      <c r="C3245" t="s">
        <v>9209</v>
      </c>
      <c r="D3245" t="s">
        <v>9210</v>
      </c>
      <c r="E3245">
        <v>0</v>
      </c>
      <c r="F3245" t="s">
        <v>88</v>
      </c>
      <c r="G3245" t="s">
        <v>71</v>
      </c>
      <c r="H3245">
        <v>90046</v>
      </c>
      <c r="I3245">
        <v>0</v>
      </c>
      <c r="J3245" t="s">
        <v>8735</v>
      </c>
      <c r="K3245" t="s">
        <v>73</v>
      </c>
      <c r="L3245">
        <v>0</v>
      </c>
      <c r="M3245" t="s">
        <v>74</v>
      </c>
      <c r="N3245" t="s">
        <v>99</v>
      </c>
      <c r="O3245">
        <v>0</v>
      </c>
      <c r="P3245">
        <v>0</v>
      </c>
      <c r="Q3245">
        <v>0</v>
      </c>
      <c r="R3245">
        <v>0</v>
      </c>
      <c r="S3245">
        <v>0</v>
      </c>
      <c r="T3245">
        <v>1</v>
      </c>
      <c r="U3245">
        <v>0</v>
      </c>
      <c r="V3245">
        <v>0</v>
      </c>
      <c r="W3245" t="s">
        <v>8736</v>
      </c>
      <c r="X3245" t="s">
        <v>8737</v>
      </c>
      <c r="Y3245" t="s">
        <v>78</v>
      </c>
      <c r="Z3245">
        <v>34.097999569999999</v>
      </c>
      <c r="AA3245">
        <v>-118.35891719999999</v>
      </c>
      <c r="AB3245" s="1">
        <v>43812</v>
      </c>
      <c r="AC3245">
        <v>100037</v>
      </c>
      <c r="AD3245" t="s">
        <v>8738</v>
      </c>
      <c r="AE3245">
        <v>0</v>
      </c>
      <c r="AF3245">
        <v>0</v>
      </c>
      <c r="AG3245">
        <v>0</v>
      </c>
      <c r="AH3245">
        <v>0</v>
      </c>
      <c r="AI3245">
        <v>0</v>
      </c>
      <c r="AJ3245">
        <v>0</v>
      </c>
      <c r="AK3245">
        <v>0</v>
      </c>
      <c r="AL3245">
        <v>0</v>
      </c>
      <c r="AM3245" t="s">
        <v>93</v>
      </c>
      <c r="AN3245" t="s">
        <v>82</v>
      </c>
      <c r="AO3245">
        <v>0</v>
      </c>
      <c r="AP3245">
        <v>0</v>
      </c>
      <c r="AQ3245">
        <v>0</v>
      </c>
      <c r="AR3245" t="s">
        <v>74</v>
      </c>
      <c r="AS3245">
        <v>0</v>
      </c>
      <c r="AT3245" t="s">
        <v>83</v>
      </c>
      <c r="AU3245">
        <v>0</v>
      </c>
      <c r="AV3245">
        <v>0</v>
      </c>
      <c r="AW3245">
        <v>0</v>
      </c>
      <c r="AX3245">
        <v>0</v>
      </c>
      <c r="AY3245">
        <v>0</v>
      </c>
      <c r="AZ3245">
        <v>0</v>
      </c>
      <c r="BA3245">
        <v>0</v>
      </c>
      <c r="BB3245">
        <v>0</v>
      </c>
      <c r="BC3245">
        <v>0</v>
      </c>
      <c r="BD3245" t="s">
        <v>8858</v>
      </c>
      <c r="BE3245">
        <v>0</v>
      </c>
      <c r="BF3245">
        <v>0</v>
      </c>
      <c r="BG3245">
        <v>0</v>
      </c>
      <c r="BH3245">
        <v>0</v>
      </c>
      <c r="BI3245">
        <v>0</v>
      </c>
      <c r="BJ3245">
        <v>0</v>
      </c>
      <c r="BK3245">
        <v>0</v>
      </c>
      <c r="BL3245">
        <v>0</v>
      </c>
      <c r="BM3245">
        <v>0</v>
      </c>
      <c r="BN3245">
        <v>0</v>
      </c>
      <c r="BO3245">
        <v>109.5</v>
      </c>
      <c r="BP3245">
        <f>VLOOKUP(H3245, Sheet1!$A$2:$B$1758, 2, FALSE)</f>
        <v>10.246111644233988</v>
      </c>
      <c r="BQ3245">
        <f t="shared" si="100"/>
        <v>114.43001750049308</v>
      </c>
      <c r="BR3245">
        <f t="shared" si="101"/>
        <v>114.43001750049308</v>
      </c>
    </row>
    <row r="3246" spans="1:70" ht="232" x14ac:dyDescent="0.35">
      <c r="A3246">
        <v>12375</v>
      </c>
      <c r="B3246" t="s">
        <v>66</v>
      </c>
      <c r="C3246" t="s">
        <v>1424</v>
      </c>
      <c r="D3246" t="s">
        <v>9211</v>
      </c>
      <c r="E3246" s="2" t="s">
        <v>9212</v>
      </c>
      <c r="F3246" t="s">
        <v>785</v>
      </c>
      <c r="G3246" t="s">
        <v>71</v>
      </c>
      <c r="H3246">
        <v>92618</v>
      </c>
      <c r="I3246">
        <v>0</v>
      </c>
      <c r="J3246" t="s">
        <v>112</v>
      </c>
      <c r="K3246" t="s">
        <v>73</v>
      </c>
      <c r="L3246">
        <v>0</v>
      </c>
      <c r="M3246" t="s">
        <v>74</v>
      </c>
      <c r="N3246" t="s">
        <v>99</v>
      </c>
      <c r="O3246">
        <v>0</v>
      </c>
      <c r="P3246">
        <v>0</v>
      </c>
      <c r="Q3246">
        <v>0</v>
      </c>
      <c r="R3246">
        <v>0</v>
      </c>
      <c r="S3246">
        <v>0</v>
      </c>
      <c r="T3246">
        <v>3</v>
      </c>
      <c r="U3246">
        <v>0</v>
      </c>
      <c r="V3246">
        <v>0</v>
      </c>
      <c r="W3246" t="s">
        <v>113</v>
      </c>
      <c r="X3246" t="s">
        <v>114</v>
      </c>
      <c r="Y3246" t="s">
        <v>78</v>
      </c>
      <c r="Z3246">
        <v>33.673322800000001</v>
      </c>
      <c r="AA3246">
        <v>-117.76151729999999</v>
      </c>
      <c r="AB3246" s="1">
        <v>43812</v>
      </c>
      <c r="AC3246">
        <v>100047</v>
      </c>
      <c r="AD3246" t="s">
        <v>115</v>
      </c>
      <c r="AE3246">
        <v>0</v>
      </c>
      <c r="AF3246">
        <v>0</v>
      </c>
      <c r="AG3246">
        <v>0</v>
      </c>
      <c r="AH3246">
        <v>0</v>
      </c>
      <c r="AI3246">
        <v>0</v>
      </c>
      <c r="AJ3246">
        <v>0</v>
      </c>
      <c r="AK3246">
        <v>0</v>
      </c>
      <c r="AL3246">
        <v>0</v>
      </c>
      <c r="AM3246" t="s">
        <v>93</v>
      </c>
      <c r="AN3246" t="s">
        <v>82</v>
      </c>
      <c r="AO3246">
        <v>0</v>
      </c>
      <c r="AP3246">
        <v>0</v>
      </c>
      <c r="AQ3246">
        <v>0</v>
      </c>
      <c r="AR3246" t="s">
        <v>74</v>
      </c>
      <c r="AS3246">
        <v>0</v>
      </c>
      <c r="AT3246" t="s">
        <v>83</v>
      </c>
      <c r="AU3246">
        <v>0</v>
      </c>
      <c r="AV3246">
        <v>0</v>
      </c>
      <c r="AW3246">
        <v>0</v>
      </c>
      <c r="AX3246">
        <v>0</v>
      </c>
      <c r="AY3246">
        <v>0</v>
      </c>
      <c r="AZ3246">
        <v>0</v>
      </c>
      <c r="BA3246">
        <v>0</v>
      </c>
      <c r="BB3246">
        <v>0</v>
      </c>
      <c r="BC3246">
        <v>0</v>
      </c>
      <c r="BD3246" t="s">
        <v>1427</v>
      </c>
      <c r="BE3246">
        <v>0</v>
      </c>
      <c r="BF3246">
        <v>0</v>
      </c>
      <c r="BG3246">
        <v>0</v>
      </c>
      <c r="BH3246">
        <v>0</v>
      </c>
      <c r="BI3246">
        <v>0</v>
      </c>
      <c r="BJ3246">
        <v>0</v>
      </c>
      <c r="BK3246">
        <v>0</v>
      </c>
      <c r="BL3246">
        <v>0</v>
      </c>
      <c r="BM3246">
        <v>0</v>
      </c>
      <c r="BN3246">
        <v>0</v>
      </c>
      <c r="BO3246">
        <v>4.0999999999999996</v>
      </c>
      <c r="BP3246">
        <f>VLOOKUP(H3246, Sheet1!$A$2:$B$1758, 2, FALSE)</f>
        <v>26.491559790443354</v>
      </c>
      <c r="BQ3246">
        <f t="shared" si="100"/>
        <v>16.846674828176596</v>
      </c>
      <c r="BR3246">
        <f t="shared" si="101"/>
        <v>16.846674828176596</v>
      </c>
    </row>
    <row r="3247" spans="1:70" ht="409.5" x14ac:dyDescent="0.35">
      <c r="A3247">
        <v>12376</v>
      </c>
      <c r="B3247" t="s">
        <v>66</v>
      </c>
      <c r="C3247" t="s">
        <v>1424</v>
      </c>
      <c r="D3247" t="s">
        <v>9213</v>
      </c>
      <c r="E3247" s="2" t="s">
        <v>9214</v>
      </c>
      <c r="F3247" t="s">
        <v>785</v>
      </c>
      <c r="G3247" t="s">
        <v>71</v>
      </c>
      <c r="H3247">
        <v>92618</v>
      </c>
      <c r="I3247">
        <v>0</v>
      </c>
      <c r="J3247" t="s">
        <v>112</v>
      </c>
      <c r="K3247" t="s">
        <v>73</v>
      </c>
      <c r="L3247">
        <v>0</v>
      </c>
      <c r="M3247" t="s">
        <v>74</v>
      </c>
      <c r="N3247" t="s">
        <v>99</v>
      </c>
      <c r="O3247">
        <v>0</v>
      </c>
      <c r="P3247">
        <v>0</v>
      </c>
      <c r="Q3247">
        <v>0</v>
      </c>
      <c r="R3247">
        <v>0</v>
      </c>
      <c r="S3247">
        <v>0</v>
      </c>
      <c r="T3247">
        <v>10</v>
      </c>
      <c r="U3247">
        <v>0</v>
      </c>
      <c r="V3247">
        <v>0</v>
      </c>
      <c r="W3247" t="s">
        <v>113</v>
      </c>
      <c r="X3247" t="s">
        <v>114</v>
      </c>
      <c r="Y3247" t="s">
        <v>107</v>
      </c>
      <c r="Z3247">
        <v>33.672936</v>
      </c>
      <c r="AA3247">
        <v>-117.762434</v>
      </c>
      <c r="AB3247" s="1">
        <v>43812</v>
      </c>
      <c r="AC3247">
        <v>100048</v>
      </c>
      <c r="AD3247" t="s">
        <v>115</v>
      </c>
      <c r="AE3247">
        <v>0</v>
      </c>
      <c r="AF3247">
        <v>0</v>
      </c>
      <c r="AG3247">
        <v>0</v>
      </c>
      <c r="AH3247">
        <v>0</v>
      </c>
      <c r="AI3247">
        <v>0</v>
      </c>
      <c r="AJ3247">
        <v>0</v>
      </c>
      <c r="AK3247">
        <v>0</v>
      </c>
      <c r="AL3247">
        <v>0</v>
      </c>
      <c r="AM3247" t="s">
        <v>93</v>
      </c>
      <c r="AN3247" t="s">
        <v>82</v>
      </c>
      <c r="AO3247">
        <v>0</v>
      </c>
      <c r="AP3247">
        <v>0</v>
      </c>
      <c r="AQ3247">
        <v>0</v>
      </c>
      <c r="AR3247" t="s">
        <v>74</v>
      </c>
      <c r="AS3247">
        <v>0</v>
      </c>
      <c r="AT3247" t="s">
        <v>83</v>
      </c>
      <c r="AU3247">
        <v>0</v>
      </c>
      <c r="AV3247">
        <v>0</v>
      </c>
      <c r="AW3247">
        <v>0</v>
      </c>
      <c r="AX3247">
        <v>0</v>
      </c>
      <c r="AY3247">
        <v>0</v>
      </c>
      <c r="AZ3247">
        <v>0</v>
      </c>
      <c r="BA3247">
        <v>0</v>
      </c>
      <c r="BB3247">
        <v>0</v>
      </c>
      <c r="BC3247">
        <v>0</v>
      </c>
      <c r="BD3247" t="s">
        <v>1427</v>
      </c>
      <c r="BE3247">
        <v>0</v>
      </c>
      <c r="BF3247">
        <v>0</v>
      </c>
      <c r="BG3247">
        <v>0</v>
      </c>
      <c r="BH3247">
        <v>0</v>
      </c>
      <c r="BI3247">
        <v>0</v>
      </c>
      <c r="BJ3247">
        <v>0</v>
      </c>
      <c r="BK3247">
        <v>0</v>
      </c>
      <c r="BL3247">
        <v>0</v>
      </c>
      <c r="BM3247">
        <v>0</v>
      </c>
      <c r="BN3247">
        <v>0</v>
      </c>
      <c r="BO3247">
        <v>0</v>
      </c>
      <c r="BP3247">
        <f>VLOOKUP(H3247, Sheet1!$A$2:$B$1758, 2, FALSE)</f>
        <v>26.491559790443354</v>
      </c>
      <c r="BQ3247">
        <f t="shared" si="100"/>
        <v>12.746674828176598</v>
      </c>
      <c r="BR3247">
        <f t="shared" si="101"/>
        <v>12.746674828176598</v>
      </c>
    </row>
    <row r="3248" spans="1:70" ht="348" x14ac:dyDescent="0.35">
      <c r="A3248">
        <v>12377</v>
      </c>
      <c r="B3248" t="s">
        <v>66</v>
      </c>
      <c r="C3248" t="s">
        <v>1424</v>
      </c>
      <c r="D3248" t="s">
        <v>9215</v>
      </c>
      <c r="E3248" s="2" t="s">
        <v>9216</v>
      </c>
      <c r="F3248" t="s">
        <v>785</v>
      </c>
      <c r="G3248" t="s">
        <v>71</v>
      </c>
      <c r="H3248">
        <v>92618</v>
      </c>
      <c r="I3248">
        <v>0</v>
      </c>
      <c r="J3248" t="s">
        <v>112</v>
      </c>
      <c r="K3248" t="s">
        <v>73</v>
      </c>
      <c r="L3248">
        <v>0</v>
      </c>
      <c r="M3248" t="s">
        <v>74</v>
      </c>
      <c r="N3248" t="s">
        <v>99</v>
      </c>
      <c r="O3248">
        <v>0</v>
      </c>
      <c r="P3248">
        <v>0</v>
      </c>
      <c r="Q3248">
        <v>0</v>
      </c>
      <c r="R3248">
        <v>0</v>
      </c>
      <c r="S3248">
        <v>0</v>
      </c>
      <c r="T3248">
        <v>4</v>
      </c>
      <c r="U3248">
        <v>0</v>
      </c>
      <c r="V3248">
        <v>0</v>
      </c>
      <c r="W3248" t="s">
        <v>113</v>
      </c>
      <c r="X3248" t="s">
        <v>114</v>
      </c>
      <c r="Y3248" t="s">
        <v>78</v>
      </c>
      <c r="Z3248">
        <v>33.673242999999999</v>
      </c>
      <c r="AA3248">
        <v>-117.7596695</v>
      </c>
      <c r="AB3248" s="1">
        <v>43812</v>
      </c>
      <c r="AC3248">
        <v>100049</v>
      </c>
      <c r="AD3248" t="s">
        <v>115</v>
      </c>
      <c r="AE3248">
        <v>0</v>
      </c>
      <c r="AF3248">
        <v>0</v>
      </c>
      <c r="AG3248">
        <v>0</v>
      </c>
      <c r="AH3248">
        <v>0</v>
      </c>
      <c r="AI3248">
        <v>0</v>
      </c>
      <c r="AJ3248">
        <v>0</v>
      </c>
      <c r="AK3248">
        <v>0</v>
      </c>
      <c r="AL3248">
        <v>0</v>
      </c>
      <c r="AM3248" t="s">
        <v>93</v>
      </c>
      <c r="AN3248" t="s">
        <v>82</v>
      </c>
      <c r="AO3248">
        <v>0</v>
      </c>
      <c r="AP3248">
        <v>0</v>
      </c>
      <c r="AQ3248">
        <v>0</v>
      </c>
      <c r="AR3248" t="s">
        <v>74</v>
      </c>
      <c r="AS3248">
        <v>0</v>
      </c>
      <c r="AT3248" t="s">
        <v>83</v>
      </c>
      <c r="AU3248">
        <v>0</v>
      </c>
      <c r="AV3248">
        <v>0</v>
      </c>
      <c r="AW3248">
        <v>0</v>
      </c>
      <c r="AX3248">
        <v>0</v>
      </c>
      <c r="AY3248">
        <v>0</v>
      </c>
      <c r="AZ3248">
        <v>0</v>
      </c>
      <c r="BA3248">
        <v>0</v>
      </c>
      <c r="BB3248">
        <v>0</v>
      </c>
      <c r="BC3248">
        <v>0</v>
      </c>
      <c r="BD3248" t="s">
        <v>1427</v>
      </c>
      <c r="BE3248">
        <v>0</v>
      </c>
      <c r="BF3248">
        <v>0</v>
      </c>
      <c r="BG3248">
        <v>0</v>
      </c>
      <c r="BH3248">
        <v>0</v>
      </c>
      <c r="BI3248">
        <v>0</v>
      </c>
      <c r="BJ3248">
        <v>0</v>
      </c>
      <c r="BK3248">
        <v>0</v>
      </c>
      <c r="BL3248">
        <v>0</v>
      </c>
      <c r="BM3248">
        <v>0</v>
      </c>
      <c r="BN3248">
        <v>0</v>
      </c>
      <c r="BO3248">
        <v>29.875</v>
      </c>
      <c r="BP3248">
        <f>VLOOKUP(H3248, Sheet1!$A$2:$B$1758, 2, FALSE)</f>
        <v>26.491559790443354</v>
      </c>
      <c r="BQ3248">
        <f t="shared" si="100"/>
        <v>42.621674828176594</v>
      </c>
      <c r="BR3248">
        <f t="shared" si="101"/>
        <v>42.621674828176594</v>
      </c>
    </row>
    <row r="3249" spans="1:70" ht="232" x14ac:dyDescent="0.35">
      <c r="A3249">
        <v>12378</v>
      </c>
      <c r="B3249" t="s">
        <v>66</v>
      </c>
      <c r="C3249" t="s">
        <v>1424</v>
      </c>
      <c r="D3249" t="s">
        <v>9217</v>
      </c>
      <c r="E3249" s="2" t="s">
        <v>9218</v>
      </c>
      <c r="F3249" t="s">
        <v>785</v>
      </c>
      <c r="G3249" t="s">
        <v>71</v>
      </c>
      <c r="H3249">
        <v>92618</v>
      </c>
      <c r="I3249">
        <v>0</v>
      </c>
      <c r="J3249" t="s">
        <v>112</v>
      </c>
      <c r="K3249" t="s">
        <v>73</v>
      </c>
      <c r="L3249">
        <v>0</v>
      </c>
      <c r="M3249" t="s">
        <v>74</v>
      </c>
      <c r="N3249" t="s">
        <v>99</v>
      </c>
      <c r="O3249">
        <v>0</v>
      </c>
      <c r="P3249">
        <v>0</v>
      </c>
      <c r="Q3249">
        <v>0</v>
      </c>
      <c r="R3249">
        <v>0</v>
      </c>
      <c r="S3249">
        <v>0</v>
      </c>
      <c r="T3249">
        <v>4</v>
      </c>
      <c r="U3249">
        <v>0</v>
      </c>
      <c r="V3249">
        <v>0</v>
      </c>
      <c r="W3249" t="s">
        <v>113</v>
      </c>
      <c r="X3249" t="s">
        <v>114</v>
      </c>
      <c r="Y3249" t="s">
        <v>78</v>
      </c>
      <c r="Z3249">
        <v>33.6731798</v>
      </c>
      <c r="AA3249">
        <v>-117.7597327</v>
      </c>
      <c r="AB3249" s="1">
        <v>43812</v>
      </c>
      <c r="AC3249">
        <v>100051</v>
      </c>
      <c r="AD3249" t="s">
        <v>115</v>
      </c>
      <c r="AE3249">
        <v>0</v>
      </c>
      <c r="AF3249">
        <v>0</v>
      </c>
      <c r="AG3249">
        <v>0</v>
      </c>
      <c r="AH3249">
        <v>0</v>
      </c>
      <c r="AI3249">
        <v>0</v>
      </c>
      <c r="AJ3249">
        <v>0</v>
      </c>
      <c r="AK3249">
        <v>0</v>
      </c>
      <c r="AL3249">
        <v>0</v>
      </c>
      <c r="AM3249" t="s">
        <v>93</v>
      </c>
      <c r="AN3249" t="s">
        <v>82</v>
      </c>
      <c r="AO3249">
        <v>0</v>
      </c>
      <c r="AP3249">
        <v>0</v>
      </c>
      <c r="AQ3249">
        <v>0</v>
      </c>
      <c r="AR3249" t="s">
        <v>74</v>
      </c>
      <c r="AS3249">
        <v>0</v>
      </c>
      <c r="AT3249" t="s">
        <v>83</v>
      </c>
      <c r="AU3249">
        <v>0</v>
      </c>
      <c r="AV3249">
        <v>0</v>
      </c>
      <c r="AW3249">
        <v>0</v>
      </c>
      <c r="AX3249">
        <v>0</v>
      </c>
      <c r="AY3249">
        <v>0</v>
      </c>
      <c r="AZ3249">
        <v>0</v>
      </c>
      <c r="BA3249">
        <v>0</v>
      </c>
      <c r="BB3249">
        <v>0</v>
      </c>
      <c r="BC3249">
        <v>0</v>
      </c>
      <c r="BD3249" t="s">
        <v>1427</v>
      </c>
      <c r="BE3249">
        <v>0</v>
      </c>
      <c r="BF3249">
        <v>0</v>
      </c>
      <c r="BG3249">
        <v>0</v>
      </c>
      <c r="BH3249">
        <v>0</v>
      </c>
      <c r="BI3249">
        <v>0</v>
      </c>
      <c r="BJ3249">
        <v>0</v>
      </c>
      <c r="BK3249">
        <v>0</v>
      </c>
      <c r="BL3249">
        <v>0</v>
      </c>
      <c r="BM3249">
        <v>0</v>
      </c>
      <c r="BN3249">
        <v>0</v>
      </c>
      <c r="BO3249">
        <v>25.625</v>
      </c>
      <c r="BP3249">
        <f>VLOOKUP(H3249, Sheet1!$A$2:$B$1758, 2, FALSE)</f>
        <v>26.491559790443354</v>
      </c>
      <c r="BQ3249">
        <f t="shared" si="100"/>
        <v>38.371674828176594</v>
      </c>
      <c r="BR3249">
        <f t="shared" si="101"/>
        <v>38.371674828176594</v>
      </c>
    </row>
    <row r="3250" spans="1:70" ht="232" x14ac:dyDescent="0.35">
      <c r="A3250">
        <v>12379</v>
      </c>
      <c r="B3250" t="s">
        <v>66</v>
      </c>
      <c r="C3250" t="s">
        <v>1424</v>
      </c>
      <c r="D3250" t="s">
        <v>9219</v>
      </c>
      <c r="E3250" s="2" t="s">
        <v>9220</v>
      </c>
      <c r="F3250" t="s">
        <v>785</v>
      </c>
      <c r="G3250" t="s">
        <v>71</v>
      </c>
      <c r="H3250">
        <v>92618</v>
      </c>
      <c r="I3250">
        <v>0</v>
      </c>
      <c r="J3250" t="s">
        <v>112</v>
      </c>
      <c r="K3250" t="s">
        <v>73</v>
      </c>
      <c r="L3250">
        <v>0</v>
      </c>
      <c r="M3250" t="s">
        <v>74</v>
      </c>
      <c r="N3250" t="s">
        <v>99</v>
      </c>
      <c r="O3250">
        <v>0</v>
      </c>
      <c r="P3250">
        <v>0</v>
      </c>
      <c r="Q3250">
        <v>0</v>
      </c>
      <c r="R3250">
        <v>0</v>
      </c>
      <c r="S3250">
        <v>0</v>
      </c>
      <c r="T3250">
        <v>3</v>
      </c>
      <c r="U3250">
        <v>0</v>
      </c>
      <c r="V3250">
        <v>0</v>
      </c>
      <c r="W3250" t="s">
        <v>113</v>
      </c>
      <c r="X3250" t="s">
        <v>114</v>
      </c>
      <c r="Y3250" t="s">
        <v>91</v>
      </c>
      <c r="Z3250">
        <v>33.674376000000002</v>
      </c>
      <c r="AA3250">
        <v>-117.760338</v>
      </c>
      <c r="AB3250" s="1">
        <v>43812</v>
      </c>
      <c r="AC3250">
        <v>100052</v>
      </c>
      <c r="AD3250" t="s">
        <v>115</v>
      </c>
      <c r="AE3250">
        <v>0</v>
      </c>
      <c r="AF3250">
        <v>0</v>
      </c>
      <c r="AG3250">
        <v>0</v>
      </c>
      <c r="AH3250">
        <v>0</v>
      </c>
      <c r="AI3250">
        <v>0</v>
      </c>
      <c r="AJ3250">
        <v>0</v>
      </c>
      <c r="AK3250">
        <v>0</v>
      </c>
      <c r="AL3250">
        <v>0</v>
      </c>
      <c r="AM3250" t="s">
        <v>93</v>
      </c>
      <c r="AN3250" t="s">
        <v>82</v>
      </c>
      <c r="AO3250">
        <v>0</v>
      </c>
      <c r="AP3250">
        <v>0</v>
      </c>
      <c r="AQ3250">
        <v>0</v>
      </c>
      <c r="AR3250" t="s">
        <v>74</v>
      </c>
      <c r="AS3250">
        <v>0</v>
      </c>
      <c r="AT3250" t="s">
        <v>83</v>
      </c>
      <c r="AU3250">
        <v>0</v>
      </c>
      <c r="AV3250">
        <v>0</v>
      </c>
      <c r="AW3250">
        <v>0</v>
      </c>
      <c r="AX3250">
        <v>0</v>
      </c>
      <c r="AY3250">
        <v>0</v>
      </c>
      <c r="AZ3250">
        <v>0</v>
      </c>
      <c r="BA3250">
        <v>0</v>
      </c>
      <c r="BB3250">
        <v>0</v>
      </c>
      <c r="BC3250">
        <v>0</v>
      </c>
      <c r="BD3250" t="s">
        <v>1427</v>
      </c>
      <c r="BE3250">
        <v>0</v>
      </c>
      <c r="BF3250">
        <v>0</v>
      </c>
      <c r="BG3250">
        <v>0</v>
      </c>
      <c r="BH3250">
        <v>0</v>
      </c>
      <c r="BI3250">
        <v>0</v>
      </c>
      <c r="BJ3250">
        <v>0</v>
      </c>
      <c r="BK3250">
        <v>0</v>
      </c>
      <c r="BL3250">
        <v>0</v>
      </c>
      <c r="BM3250">
        <v>0</v>
      </c>
      <c r="BN3250">
        <v>0</v>
      </c>
      <c r="BO3250">
        <v>40.5</v>
      </c>
      <c r="BP3250">
        <f>VLOOKUP(H3250, Sheet1!$A$2:$B$1758, 2, FALSE)</f>
        <v>26.491559790443354</v>
      </c>
      <c r="BQ3250">
        <f t="shared" si="100"/>
        <v>53.246674828176594</v>
      </c>
      <c r="BR3250">
        <f t="shared" si="101"/>
        <v>53.246674828176594</v>
      </c>
    </row>
    <row r="3251" spans="1:70" ht="174" x14ac:dyDescent="0.35">
      <c r="A3251">
        <v>12380</v>
      </c>
      <c r="B3251" t="s">
        <v>66</v>
      </c>
      <c r="C3251" t="s">
        <v>4819</v>
      </c>
      <c r="D3251" t="s">
        <v>9221</v>
      </c>
      <c r="E3251" s="2" t="s">
        <v>9222</v>
      </c>
      <c r="F3251" t="s">
        <v>127</v>
      </c>
      <c r="G3251" t="s">
        <v>71</v>
      </c>
      <c r="H3251">
        <v>92037</v>
      </c>
      <c r="I3251">
        <v>0</v>
      </c>
      <c r="J3251" t="s">
        <v>112</v>
      </c>
      <c r="K3251" t="s">
        <v>73</v>
      </c>
      <c r="L3251">
        <v>0</v>
      </c>
      <c r="M3251" t="s">
        <v>74</v>
      </c>
      <c r="N3251" t="s">
        <v>99</v>
      </c>
      <c r="O3251">
        <v>0</v>
      </c>
      <c r="P3251">
        <v>0</v>
      </c>
      <c r="Q3251">
        <v>0</v>
      </c>
      <c r="R3251">
        <v>0</v>
      </c>
      <c r="S3251">
        <v>0</v>
      </c>
      <c r="T3251">
        <v>4</v>
      </c>
      <c r="U3251">
        <v>0</v>
      </c>
      <c r="V3251">
        <v>0</v>
      </c>
      <c r="W3251" t="s">
        <v>113</v>
      </c>
      <c r="X3251" t="s">
        <v>114</v>
      </c>
      <c r="Y3251" t="s">
        <v>107</v>
      </c>
      <c r="Z3251">
        <v>32.866256</v>
      </c>
      <c r="AA3251">
        <v>-117.25405000000001</v>
      </c>
      <c r="AB3251" s="1">
        <v>43812</v>
      </c>
      <c r="AC3251">
        <v>100054</v>
      </c>
      <c r="AD3251" t="s">
        <v>115</v>
      </c>
      <c r="AE3251">
        <v>0</v>
      </c>
      <c r="AF3251">
        <v>0</v>
      </c>
      <c r="AG3251">
        <v>0</v>
      </c>
      <c r="AH3251">
        <v>0</v>
      </c>
      <c r="AI3251">
        <v>0</v>
      </c>
      <c r="AJ3251">
        <v>0</v>
      </c>
      <c r="AK3251">
        <v>0</v>
      </c>
      <c r="AL3251">
        <v>0</v>
      </c>
      <c r="AM3251" t="s">
        <v>93</v>
      </c>
      <c r="AN3251" t="s">
        <v>82</v>
      </c>
      <c r="AO3251">
        <v>0</v>
      </c>
      <c r="AP3251">
        <v>0</v>
      </c>
      <c r="AQ3251">
        <v>0</v>
      </c>
      <c r="AR3251" t="s">
        <v>74</v>
      </c>
      <c r="AS3251">
        <v>0</v>
      </c>
      <c r="AT3251" t="s">
        <v>83</v>
      </c>
      <c r="AU3251">
        <v>0</v>
      </c>
      <c r="AV3251">
        <v>0</v>
      </c>
      <c r="AW3251">
        <v>0</v>
      </c>
      <c r="AX3251">
        <v>0</v>
      </c>
      <c r="AY3251">
        <v>0</v>
      </c>
      <c r="AZ3251">
        <v>0</v>
      </c>
      <c r="BA3251">
        <v>0</v>
      </c>
      <c r="BB3251">
        <v>0</v>
      </c>
      <c r="BC3251">
        <v>0</v>
      </c>
      <c r="BD3251" t="s">
        <v>4803</v>
      </c>
      <c r="BE3251">
        <v>0</v>
      </c>
      <c r="BF3251">
        <v>0</v>
      </c>
      <c r="BG3251">
        <v>0</v>
      </c>
      <c r="BH3251">
        <v>0</v>
      </c>
      <c r="BI3251">
        <v>0</v>
      </c>
      <c r="BJ3251">
        <v>0</v>
      </c>
      <c r="BK3251">
        <v>0</v>
      </c>
      <c r="BL3251">
        <v>0</v>
      </c>
      <c r="BM3251">
        <v>0</v>
      </c>
      <c r="BN3251">
        <v>0</v>
      </c>
      <c r="BO3251">
        <v>7.75</v>
      </c>
      <c r="BP3251">
        <f>VLOOKUP(H3251, Sheet1!$A$2:$B$1758, 2, FALSE)</f>
        <v>5.9070825087892365</v>
      </c>
      <c r="BQ3251">
        <f t="shared" si="100"/>
        <v>10.592250910039219</v>
      </c>
      <c r="BR3251">
        <f t="shared" si="101"/>
        <v>10.592250910039219</v>
      </c>
    </row>
    <row r="3252" spans="1:70" x14ac:dyDescent="0.35">
      <c r="A3252">
        <v>12383</v>
      </c>
      <c r="B3252" t="s">
        <v>66</v>
      </c>
      <c r="C3252" t="s">
        <v>9223</v>
      </c>
      <c r="D3252" t="s">
        <v>9224</v>
      </c>
      <c r="E3252">
        <v>0</v>
      </c>
      <c r="F3252" t="s">
        <v>88</v>
      </c>
      <c r="G3252" t="s">
        <v>71</v>
      </c>
      <c r="H3252">
        <v>91406</v>
      </c>
      <c r="I3252">
        <v>0</v>
      </c>
      <c r="J3252" t="s">
        <v>8735</v>
      </c>
      <c r="K3252" t="s">
        <v>73</v>
      </c>
      <c r="L3252">
        <v>0</v>
      </c>
      <c r="M3252" t="s">
        <v>74</v>
      </c>
      <c r="N3252" t="s">
        <v>99</v>
      </c>
      <c r="O3252">
        <v>0</v>
      </c>
      <c r="P3252">
        <v>0</v>
      </c>
      <c r="Q3252">
        <v>0</v>
      </c>
      <c r="R3252">
        <v>0</v>
      </c>
      <c r="S3252">
        <v>0</v>
      </c>
      <c r="T3252">
        <v>1</v>
      </c>
      <c r="U3252">
        <v>0</v>
      </c>
      <c r="V3252">
        <v>0</v>
      </c>
      <c r="W3252" t="s">
        <v>8736</v>
      </c>
      <c r="X3252" t="s">
        <v>8737</v>
      </c>
      <c r="Y3252" t="s">
        <v>78</v>
      </c>
      <c r="Z3252">
        <v>34.18687439</v>
      </c>
      <c r="AA3252">
        <v>-118.5004654</v>
      </c>
      <c r="AB3252" s="1">
        <v>43812</v>
      </c>
      <c r="AC3252">
        <v>100063</v>
      </c>
      <c r="AD3252" t="s">
        <v>8738</v>
      </c>
      <c r="AE3252">
        <v>0</v>
      </c>
      <c r="AF3252">
        <v>0</v>
      </c>
      <c r="AG3252">
        <v>0</v>
      </c>
      <c r="AH3252">
        <v>0</v>
      </c>
      <c r="AI3252">
        <v>0</v>
      </c>
      <c r="AJ3252">
        <v>0</v>
      </c>
      <c r="AK3252">
        <v>0</v>
      </c>
      <c r="AL3252">
        <v>0</v>
      </c>
      <c r="AM3252" t="s">
        <v>93</v>
      </c>
      <c r="AN3252" t="s">
        <v>82</v>
      </c>
      <c r="AO3252">
        <v>0</v>
      </c>
      <c r="AP3252">
        <v>0</v>
      </c>
      <c r="AQ3252">
        <v>0</v>
      </c>
      <c r="AR3252" t="s">
        <v>74</v>
      </c>
      <c r="AS3252">
        <v>0</v>
      </c>
      <c r="AT3252" t="s">
        <v>83</v>
      </c>
      <c r="AU3252">
        <v>0</v>
      </c>
      <c r="AV3252">
        <v>0</v>
      </c>
      <c r="AW3252">
        <v>0</v>
      </c>
      <c r="AX3252">
        <v>0</v>
      </c>
      <c r="AY3252">
        <v>0</v>
      </c>
      <c r="AZ3252">
        <v>0</v>
      </c>
      <c r="BA3252">
        <v>0</v>
      </c>
      <c r="BB3252">
        <v>0</v>
      </c>
      <c r="BC3252">
        <v>0</v>
      </c>
      <c r="BD3252" t="s">
        <v>8858</v>
      </c>
      <c r="BE3252">
        <v>0</v>
      </c>
      <c r="BF3252">
        <v>0</v>
      </c>
      <c r="BG3252">
        <v>0</v>
      </c>
      <c r="BH3252">
        <v>0</v>
      </c>
      <c r="BI3252">
        <v>0</v>
      </c>
      <c r="BJ3252">
        <v>0</v>
      </c>
      <c r="BK3252">
        <v>0</v>
      </c>
      <c r="BL3252">
        <v>0</v>
      </c>
      <c r="BM3252">
        <v>0</v>
      </c>
      <c r="BN3252">
        <v>0</v>
      </c>
      <c r="BO3252">
        <v>110.4</v>
      </c>
      <c r="BP3252">
        <f>VLOOKUP(H3252, Sheet1!$A$2:$B$1758, 2, FALSE)</f>
        <v>53.00028396540705</v>
      </c>
      <c r="BQ3252">
        <f t="shared" si="100"/>
        <v>135.90160846896512</v>
      </c>
      <c r="BR3252">
        <f t="shared" si="101"/>
        <v>135.90160846896512</v>
      </c>
    </row>
    <row r="3253" spans="1:70" x14ac:dyDescent="0.35">
      <c r="A3253">
        <v>12384</v>
      </c>
      <c r="B3253" t="s">
        <v>66</v>
      </c>
      <c r="C3253" t="s">
        <v>9225</v>
      </c>
      <c r="D3253" t="s">
        <v>9226</v>
      </c>
      <c r="E3253">
        <v>0</v>
      </c>
      <c r="F3253" t="s">
        <v>88</v>
      </c>
      <c r="G3253" t="s">
        <v>71</v>
      </c>
      <c r="H3253">
        <v>91403</v>
      </c>
      <c r="I3253">
        <v>0</v>
      </c>
      <c r="J3253" t="s">
        <v>8735</v>
      </c>
      <c r="K3253" t="s">
        <v>73</v>
      </c>
      <c r="L3253">
        <v>0</v>
      </c>
      <c r="M3253" t="s">
        <v>74</v>
      </c>
      <c r="N3253" t="s">
        <v>99</v>
      </c>
      <c r="O3253">
        <v>0</v>
      </c>
      <c r="P3253">
        <v>0</v>
      </c>
      <c r="Q3253">
        <v>0</v>
      </c>
      <c r="R3253">
        <v>0</v>
      </c>
      <c r="S3253">
        <v>0</v>
      </c>
      <c r="T3253">
        <v>1</v>
      </c>
      <c r="U3253">
        <v>0</v>
      </c>
      <c r="V3253">
        <v>0</v>
      </c>
      <c r="W3253" t="s">
        <v>8736</v>
      </c>
      <c r="X3253" t="s">
        <v>8737</v>
      </c>
      <c r="Y3253" t="s">
        <v>78</v>
      </c>
      <c r="Z3253">
        <v>34.160625459999999</v>
      </c>
      <c r="AA3253">
        <v>-118.44863890000001</v>
      </c>
      <c r="AB3253" s="1">
        <v>43812</v>
      </c>
      <c r="AC3253">
        <v>100064</v>
      </c>
      <c r="AD3253" t="s">
        <v>8738</v>
      </c>
      <c r="AE3253">
        <v>0</v>
      </c>
      <c r="AF3253">
        <v>0</v>
      </c>
      <c r="AG3253">
        <v>0</v>
      </c>
      <c r="AH3253">
        <v>0</v>
      </c>
      <c r="AI3253">
        <v>0</v>
      </c>
      <c r="AJ3253">
        <v>0</v>
      </c>
      <c r="AK3253">
        <v>0</v>
      </c>
      <c r="AL3253">
        <v>0</v>
      </c>
      <c r="AM3253" t="s">
        <v>93</v>
      </c>
      <c r="AN3253" t="s">
        <v>82</v>
      </c>
      <c r="AO3253">
        <v>0</v>
      </c>
      <c r="AP3253">
        <v>0</v>
      </c>
      <c r="AQ3253">
        <v>0</v>
      </c>
      <c r="AR3253" t="s">
        <v>74</v>
      </c>
      <c r="AS3253">
        <v>0</v>
      </c>
      <c r="AT3253" t="s">
        <v>83</v>
      </c>
      <c r="AU3253">
        <v>0</v>
      </c>
      <c r="AV3253">
        <v>0</v>
      </c>
      <c r="AW3253">
        <v>0</v>
      </c>
      <c r="AX3253">
        <v>0</v>
      </c>
      <c r="AY3253">
        <v>0</v>
      </c>
      <c r="AZ3253">
        <v>0</v>
      </c>
      <c r="BA3253">
        <v>0</v>
      </c>
      <c r="BB3253">
        <v>0</v>
      </c>
      <c r="BC3253">
        <v>0</v>
      </c>
      <c r="BD3253" t="s">
        <v>8858</v>
      </c>
      <c r="BE3253">
        <v>0</v>
      </c>
      <c r="BF3253">
        <v>0</v>
      </c>
      <c r="BG3253">
        <v>0</v>
      </c>
      <c r="BH3253">
        <v>0</v>
      </c>
      <c r="BI3253">
        <v>0</v>
      </c>
      <c r="BJ3253">
        <v>0</v>
      </c>
      <c r="BK3253">
        <v>0</v>
      </c>
      <c r="BL3253">
        <v>0</v>
      </c>
      <c r="BM3253">
        <v>0</v>
      </c>
      <c r="BN3253">
        <v>0</v>
      </c>
      <c r="BO3253">
        <v>83</v>
      </c>
      <c r="BP3253">
        <f>VLOOKUP(H3253, Sheet1!$A$2:$B$1758, 2, FALSE)</f>
        <v>8.638882024269197</v>
      </c>
      <c r="BQ3253">
        <f t="shared" si="100"/>
        <v>87.156683144118361</v>
      </c>
      <c r="BR3253">
        <f t="shared" si="101"/>
        <v>87.156683144118361</v>
      </c>
    </row>
    <row r="3254" spans="1:70" x14ac:dyDescent="0.35">
      <c r="A3254">
        <v>12385</v>
      </c>
      <c r="B3254" t="s">
        <v>66</v>
      </c>
      <c r="C3254" t="s">
        <v>9227</v>
      </c>
      <c r="D3254" t="s">
        <v>9228</v>
      </c>
      <c r="E3254">
        <v>0</v>
      </c>
      <c r="F3254" t="s">
        <v>88</v>
      </c>
      <c r="G3254" t="s">
        <v>71</v>
      </c>
      <c r="H3254">
        <v>91306</v>
      </c>
      <c r="I3254">
        <v>0</v>
      </c>
      <c r="J3254" t="s">
        <v>8735</v>
      </c>
      <c r="K3254" t="s">
        <v>73</v>
      </c>
      <c r="L3254">
        <v>0</v>
      </c>
      <c r="M3254" t="s">
        <v>74</v>
      </c>
      <c r="N3254" t="s">
        <v>99</v>
      </c>
      <c r="O3254">
        <v>0</v>
      </c>
      <c r="P3254">
        <v>0</v>
      </c>
      <c r="Q3254">
        <v>0</v>
      </c>
      <c r="R3254">
        <v>0</v>
      </c>
      <c r="S3254">
        <v>0</v>
      </c>
      <c r="T3254">
        <v>1</v>
      </c>
      <c r="U3254">
        <v>0</v>
      </c>
      <c r="V3254">
        <v>0</v>
      </c>
      <c r="W3254" t="s">
        <v>8736</v>
      </c>
      <c r="X3254" t="s">
        <v>8737</v>
      </c>
      <c r="Y3254" t="s">
        <v>78</v>
      </c>
      <c r="Z3254">
        <v>34.202869419999999</v>
      </c>
      <c r="AA3254">
        <v>-118.5712738</v>
      </c>
      <c r="AB3254" s="1">
        <v>43812</v>
      </c>
      <c r="AC3254">
        <v>100065</v>
      </c>
      <c r="AD3254" t="s">
        <v>8738</v>
      </c>
      <c r="AE3254">
        <v>0</v>
      </c>
      <c r="AF3254">
        <v>0</v>
      </c>
      <c r="AG3254">
        <v>0</v>
      </c>
      <c r="AH3254">
        <v>0</v>
      </c>
      <c r="AI3254">
        <v>0</v>
      </c>
      <c r="AJ3254">
        <v>0</v>
      </c>
      <c r="AK3254">
        <v>0</v>
      </c>
      <c r="AL3254">
        <v>0</v>
      </c>
      <c r="AM3254" t="s">
        <v>93</v>
      </c>
      <c r="AN3254" t="s">
        <v>82</v>
      </c>
      <c r="AO3254">
        <v>0</v>
      </c>
      <c r="AP3254">
        <v>0</v>
      </c>
      <c r="AQ3254">
        <v>0</v>
      </c>
      <c r="AR3254" t="s">
        <v>74</v>
      </c>
      <c r="AS3254">
        <v>0</v>
      </c>
      <c r="AT3254" t="s">
        <v>83</v>
      </c>
      <c r="AU3254">
        <v>0</v>
      </c>
      <c r="AV3254">
        <v>0</v>
      </c>
      <c r="AW3254">
        <v>0</v>
      </c>
      <c r="AX3254">
        <v>0</v>
      </c>
      <c r="AY3254">
        <v>0</v>
      </c>
      <c r="AZ3254">
        <v>0</v>
      </c>
      <c r="BA3254">
        <v>0</v>
      </c>
      <c r="BB3254">
        <v>0</v>
      </c>
      <c r="BC3254">
        <v>0</v>
      </c>
      <c r="BD3254" t="s">
        <v>8858</v>
      </c>
      <c r="BE3254">
        <v>0</v>
      </c>
      <c r="BF3254">
        <v>0</v>
      </c>
      <c r="BG3254">
        <v>0</v>
      </c>
      <c r="BH3254">
        <v>0</v>
      </c>
      <c r="BI3254">
        <v>0</v>
      </c>
      <c r="BJ3254">
        <v>0</v>
      </c>
      <c r="BK3254">
        <v>0</v>
      </c>
      <c r="BL3254">
        <v>0</v>
      </c>
      <c r="BM3254">
        <v>0</v>
      </c>
      <c r="BN3254">
        <v>0</v>
      </c>
      <c r="BO3254">
        <v>56.5</v>
      </c>
      <c r="BP3254">
        <f>VLOOKUP(H3254, Sheet1!$A$2:$B$1758, 2, FALSE)</f>
        <v>0</v>
      </c>
      <c r="BQ3254">
        <f t="shared" si="100"/>
        <v>56.5</v>
      </c>
      <c r="BR3254">
        <f t="shared" si="101"/>
        <v>56.5</v>
      </c>
    </row>
    <row r="3255" spans="1:70" x14ac:dyDescent="0.35">
      <c r="A3255">
        <v>12387</v>
      </c>
      <c r="B3255" t="s">
        <v>66</v>
      </c>
      <c r="C3255" t="s">
        <v>9229</v>
      </c>
      <c r="D3255" t="s">
        <v>9230</v>
      </c>
      <c r="E3255">
        <v>0</v>
      </c>
      <c r="F3255" t="s">
        <v>88</v>
      </c>
      <c r="G3255" t="s">
        <v>71</v>
      </c>
      <c r="H3255">
        <v>91331</v>
      </c>
      <c r="I3255">
        <v>0</v>
      </c>
      <c r="J3255" t="s">
        <v>8735</v>
      </c>
      <c r="K3255" t="s">
        <v>73</v>
      </c>
      <c r="L3255">
        <v>0</v>
      </c>
      <c r="M3255" t="s">
        <v>74</v>
      </c>
      <c r="N3255" t="s">
        <v>99</v>
      </c>
      <c r="O3255">
        <v>0</v>
      </c>
      <c r="P3255">
        <v>0</v>
      </c>
      <c r="Q3255">
        <v>0</v>
      </c>
      <c r="R3255">
        <v>0</v>
      </c>
      <c r="S3255">
        <v>0</v>
      </c>
      <c r="T3255">
        <v>1</v>
      </c>
      <c r="U3255">
        <v>0</v>
      </c>
      <c r="V3255">
        <v>0</v>
      </c>
      <c r="W3255" t="s">
        <v>8736</v>
      </c>
      <c r="X3255" t="s">
        <v>8737</v>
      </c>
      <c r="Y3255" t="s">
        <v>78</v>
      </c>
      <c r="Z3255">
        <v>34.246051790000003</v>
      </c>
      <c r="AA3255">
        <v>-118.41867070000001</v>
      </c>
      <c r="AB3255" s="1">
        <v>43812</v>
      </c>
      <c r="AC3255">
        <v>100067</v>
      </c>
      <c r="AD3255" t="s">
        <v>8738</v>
      </c>
      <c r="AE3255">
        <v>0</v>
      </c>
      <c r="AF3255">
        <v>0</v>
      </c>
      <c r="AG3255">
        <v>0</v>
      </c>
      <c r="AH3255">
        <v>0</v>
      </c>
      <c r="AI3255">
        <v>0</v>
      </c>
      <c r="AJ3255">
        <v>0</v>
      </c>
      <c r="AK3255">
        <v>0</v>
      </c>
      <c r="AL3255">
        <v>0</v>
      </c>
      <c r="AM3255" t="s">
        <v>93</v>
      </c>
      <c r="AN3255" t="s">
        <v>82</v>
      </c>
      <c r="AO3255">
        <v>0</v>
      </c>
      <c r="AP3255">
        <v>0</v>
      </c>
      <c r="AQ3255">
        <v>0</v>
      </c>
      <c r="AR3255" t="s">
        <v>74</v>
      </c>
      <c r="AS3255">
        <v>0</v>
      </c>
      <c r="AT3255" t="s">
        <v>83</v>
      </c>
      <c r="AU3255">
        <v>0</v>
      </c>
      <c r="AV3255">
        <v>0</v>
      </c>
      <c r="AW3255">
        <v>0</v>
      </c>
      <c r="AX3255">
        <v>0</v>
      </c>
      <c r="AY3255">
        <v>0</v>
      </c>
      <c r="AZ3255">
        <v>0</v>
      </c>
      <c r="BA3255">
        <v>0</v>
      </c>
      <c r="BB3255">
        <v>0</v>
      </c>
      <c r="BC3255">
        <v>0</v>
      </c>
      <c r="BD3255" t="s">
        <v>8858</v>
      </c>
      <c r="BE3255">
        <v>0</v>
      </c>
      <c r="BF3255">
        <v>0</v>
      </c>
      <c r="BG3255">
        <v>0</v>
      </c>
      <c r="BH3255">
        <v>0</v>
      </c>
      <c r="BI3255">
        <v>0</v>
      </c>
      <c r="BJ3255">
        <v>0</v>
      </c>
      <c r="BK3255">
        <v>0</v>
      </c>
      <c r="BL3255">
        <v>0</v>
      </c>
      <c r="BM3255">
        <v>0</v>
      </c>
      <c r="BN3255">
        <v>0</v>
      </c>
      <c r="BO3255">
        <v>78</v>
      </c>
      <c r="BP3255">
        <f>VLOOKUP(H3255, Sheet1!$A$2:$B$1758, 2, FALSE)</f>
        <v>47.597824268580709</v>
      </c>
      <c r="BQ3255">
        <f t="shared" si="100"/>
        <v>100.90216179340104</v>
      </c>
      <c r="BR3255">
        <f t="shared" si="101"/>
        <v>100.90216179340104</v>
      </c>
    </row>
    <row r="3256" spans="1:70" x14ac:dyDescent="0.35">
      <c r="A3256">
        <v>12389</v>
      </c>
      <c r="B3256" t="s">
        <v>66</v>
      </c>
      <c r="C3256" t="s">
        <v>9231</v>
      </c>
      <c r="D3256" t="s">
        <v>9232</v>
      </c>
      <c r="E3256">
        <v>0</v>
      </c>
      <c r="F3256" t="s">
        <v>88</v>
      </c>
      <c r="G3256" t="s">
        <v>71</v>
      </c>
      <c r="H3256">
        <v>91403</v>
      </c>
      <c r="I3256">
        <v>0</v>
      </c>
      <c r="J3256" t="s">
        <v>8735</v>
      </c>
      <c r="K3256" t="s">
        <v>73</v>
      </c>
      <c r="L3256">
        <v>0</v>
      </c>
      <c r="M3256" t="s">
        <v>74</v>
      </c>
      <c r="N3256" t="s">
        <v>99</v>
      </c>
      <c r="O3256">
        <v>0</v>
      </c>
      <c r="P3256">
        <v>0</v>
      </c>
      <c r="Q3256">
        <v>0</v>
      </c>
      <c r="R3256">
        <v>0</v>
      </c>
      <c r="S3256">
        <v>0</v>
      </c>
      <c r="T3256">
        <v>1</v>
      </c>
      <c r="U3256">
        <v>0</v>
      </c>
      <c r="V3256">
        <v>0</v>
      </c>
      <c r="W3256" t="s">
        <v>8736</v>
      </c>
      <c r="X3256" t="s">
        <v>8737</v>
      </c>
      <c r="Y3256" t="s">
        <v>78</v>
      </c>
      <c r="Z3256">
        <v>34.053279879999998</v>
      </c>
      <c r="AA3256">
        <v>-118.4401474</v>
      </c>
      <c r="AB3256" s="1">
        <v>43812</v>
      </c>
      <c r="AC3256">
        <v>100209</v>
      </c>
      <c r="AD3256" t="s">
        <v>8738</v>
      </c>
      <c r="AE3256">
        <v>0</v>
      </c>
      <c r="AF3256">
        <v>0</v>
      </c>
      <c r="AG3256">
        <v>0</v>
      </c>
      <c r="AH3256">
        <v>0</v>
      </c>
      <c r="AI3256">
        <v>0</v>
      </c>
      <c r="AJ3256">
        <v>0</v>
      </c>
      <c r="AK3256">
        <v>0</v>
      </c>
      <c r="AL3256">
        <v>0</v>
      </c>
      <c r="AM3256" t="s">
        <v>93</v>
      </c>
      <c r="AN3256" t="s">
        <v>82</v>
      </c>
      <c r="AO3256">
        <v>0</v>
      </c>
      <c r="AP3256">
        <v>0</v>
      </c>
      <c r="AQ3256">
        <v>0</v>
      </c>
      <c r="AR3256" t="s">
        <v>74</v>
      </c>
      <c r="AS3256">
        <v>0</v>
      </c>
      <c r="AT3256" t="s">
        <v>83</v>
      </c>
      <c r="AU3256">
        <v>0</v>
      </c>
      <c r="AV3256">
        <v>0</v>
      </c>
      <c r="AW3256">
        <v>0</v>
      </c>
      <c r="AX3256">
        <v>0</v>
      </c>
      <c r="AY3256">
        <v>0</v>
      </c>
      <c r="AZ3256">
        <v>0</v>
      </c>
      <c r="BA3256">
        <v>0</v>
      </c>
      <c r="BB3256">
        <v>0</v>
      </c>
      <c r="BC3256">
        <v>0</v>
      </c>
      <c r="BD3256" t="s">
        <v>8858</v>
      </c>
      <c r="BE3256">
        <v>0</v>
      </c>
      <c r="BF3256">
        <v>0</v>
      </c>
      <c r="BG3256">
        <v>0</v>
      </c>
      <c r="BH3256">
        <v>0</v>
      </c>
      <c r="BI3256">
        <v>0</v>
      </c>
      <c r="BJ3256">
        <v>0</v>
      </c>
      <c r="BK3256">
        <v>0</v>
      </c>
      <c r="BL3256">
        <v>0</v>
      </c>
      <c r="BM3256">
        <v>0</v>
      </c>
      <c r="BN3256">
        <v>0</v>
      </c>
      <c r="BO3256">
        <v>110.4</v>
      </c>
      <c r="BP3256">
        <f>VLOOKUP(H3256, Sheet1!$A$2:$B$1758, 2, FALSE)</f>
        <v>8.638882024269197</v>
      </c>
      <c r="BQ3256">
        <f t="shared" si="100"/>
        <v>114.55668314411837</v>
      </c>
      <c r="BR3256">
        <f t="shared" si="101"/>
        <v>114.55668314411837</v>
      </c>
    </row>
    <row r="3257" spans="1:70" x14ac:dyDescent="0.35">
      <c r="A3257">
        <v>12390</v>
      </c>
      <c r="B3257" t="s">
        <v>66</v>
      </c>
      <c r="C3257" t="s">
        <v>9233</v>
      </c>
      <c r="D3257" t="s">
        <v>2683</v>
      </c>
      <c r="E3257">
        <v>0</v>
      </c>
      <c r="F3257" t="s">
        <v>88</v>
      </c>
      <c r="G3257" t="s">
        <v>71</v>
      </c>
      <c r="H3257">
        <v>90007</v>
      </c>
      <c r="I3257">
        <v>0</v>
      </c>
      <c r="J3257" t="s">
        <v>8735</v>
      </c>
      <c r="K3257" t="s">
        <v>73</v>
      </c>
      <c r="L3257">
        <v>0</v>
      </c>
      <c r="M3257" t="s">
        <v>74</v>
      </c>
      <c r="N3257" t="s">
        <v>99</v>
      </c>
      <c r="O3257">
        <v>0</v>
      </c>
      <c r="P3257">
        <v>0</v>
      </c>
      <c r="Q3257">
        <v>0</v>
      </c>
      <c r="R3257">
        <v>0</v>
      </c>
      <c r="S3257">
        <v>0</v>
      </c>
      <c r="T3257">
        <v>1</v>
      </c>
      <c r="U3257">
        <v>0</v>
      </c>
      <c r="V3257">
        <v>0</v>
      </c>
      <c r="W3257" t="s">
        <v>8736</v>
      </c>
      <c r="X3257" t="s">
        <v>8737</v>
      </c>
      <c r="Y3257" t="s">
        <v>78</v>
      </c>
      <c r="Z3257">
        <v>34.147201539999998</v>
      </c>
      <c r="AA3257">
        <v>-118.3640137</v>
      </c>
      <c r="AB3257" s="1">
        <v>43812</v>
      </c>
      <c r="AC3257">
        <v>100210</v>
      </c>
      <c r="AD3257" t="s">
        <v>8738</v>
      </c>
      <c r="AE3257">
        <v>0</v>
      </c>
      <c r="AF3257">
        <v>0</v>
      </c>
      <c r="AG3257">
        <v>0</v>
      </c>
      <c r="AH3257">
        <v>0</v>
      </c>
      <c r="AI3257">
        <v>0</v>
      </c>
      <c r="AJ3257">
        <v>0</v>
      </c>
      <c r="AK3257">
        <v>0</v>
      </c>
      <c r="AL3257">
        <v>0</v>
      </c>
      <c r="AM3257" t="s">
        <v>93</v>
      </c>
      <c r="AN3257" t="s">
        <v>82</v>
      </c>
      <c r="AO3257">
        <v>0</v>
      </c>
      <c r="AP3257">
        <v>0</v>
      </c>
      <c r="AQ3257">
        <v>0</v>
      </c>
      <c r="AR3257" t="s">
        <v>74</v>
      </c>
      <c r="AS3257">
        <v>0</v>
      </c>
      <c r="AT3257" t="s">
        <v>83</v>
      </c>
      <c r="AU3257">
        <v>0</v>
      </c>
      <c r="AV3257">
        <v>0</v>
      </c>
      <c r="AW3257">
        <v>0</v>
      </c>
      <c r="AX3257">
        <v>0</v>
      </c>
      <c r="AY3257">
        <v>0</v>
      </c>
      <c r="AZ3257">
        <v>0</v>
      </c>
      <c r="BA3257">
        <v>0</v>
      </c>
      <c r="BB3257">
        <v>0</v>
      </c>
      <c r="BC3257">
        <v>0</v>
      </c>
      <c r="BD3257" t="s">
        <v>8858</v>
      </c>
      <c r="BE3257">
        <v>0</v>
      </c>
      <c r="BF3257">
        <v>0</v>
      </c>
      <c r="BG3257">
        <v>0</v>
      </c>
      <c r="BH3257">
        <v>0</v>
      </c>
      <c r="BI3257">
        <v>0</v>
      </c>
      <c r="BJ3257">
        <v>0</v>
      </c>
      <c r="BK3257">
        <v>0</v>
      </c>
      <c r="BL3257">
        <v>0</v>
      </c>
      <c r="BM3257">
        <v>0</v>
      </c>
      <c r="BN3257">
        <v>0</v>
      </c>
      <c r="BO3257">
        <v>83</v>
      </c>
      <c r="BP3257">
        <f>VLOOKUP(H3257, Sheet1!$A$2:$B$1758, 2, FALSE)</f>
        <v>0</v>
      </c>
      <c r="BQ3257">
        <f t="shared" si="100"/>
        <v>83</v>
      </c>
      <c r="BR3257">
        <f t="shared" si="101"/>
        <v>83</v>
      </c>
    </row>
    <row r="3258" spans="1:70" x14ac:dyDescent="0.35">
      <c r="A3258">
        <v>12391</v>
      </c>
      <c r="B3258" t="s">
        <v>66</v>
      </c>
      <c r="C3258" t="s">
        <v>9234</v>
      </c>
      <c r="D3258" t="s">
        <v>9235</v>
      </c>
      <c r="E3258">
        <v>0</v>
      </c>
      <c r="F3258" t="s">
        <v>88</v>
      </c>
      <c r="G3258" t="s">
        <v>71</v>
      </c>
      <c r="H3258">
        <v>91345</v>
      </c>
      <c r="I3258">
        <v>0</v>
      </c>
      <c r="J3258" t="s">
        <v>8735</v>
      </c>
      <c r="K3258" t="s">
        <v>73</v>
      </c>
      <c r="L3258">
        <v>0</v>
      </c>
      <c r="M3258" t="s">
        <v>74</v>
      </c>
      <c r="N3258" t="s">
        <v>99</v>
      </c>
      <c r="O3258">
        <v>0</v>
      </c>
      <c r="P3258">
        <v>0</v>
      </c>
      <c r="Q3258">
        <v>0</v>
      </c>
      <c r="R3258">
        <v>0</v>
      </c>
      <c r="S3258">
        <v>0</v>
      </c>
      <c r="T3258">
        <v>1</v>
      </c>
      <c r="U3258">
        <v>0</v>
      </c>
      <c r="V3258">
        <v>0</v>
      </c>
      <c r="W3258" t="s">
        <v>8736</v>
      </c>
      <c r="X3258" t="s">
        <v>8737</v>
      </c>
      <c r="Y3258" t="s">
        <v>78</v>
      </c>
      <c r="Z3258">
        <v>34.261177060000001</v>
      </c>
      <c r="AA3258">
        <v>-118.46714780000001</v>
      </c>
      <c r="AB3258" s="1">
        <v>43812</v>
      </c>
      <c r="AC3258">
        <v>100211</v>
      </c>
      <c r="AD3258" t="s">
        <v>8738</v>
      </c>
      <c r="AE3258">
        <v>0</v>
      </c>
      <c r="AF3258">
        <v>0</v>
      </c>
      <c r="AG3258">
        <v>0</v>
      </c>
      <c r="AH3258">
        <v>0</v>
      </c>
      <c r="AI3258">
        <v>0</v>
      </c>
      <c r="AJ3258">
        <v>0</v>
      </c>
      <c r="AK3258">
        <v>0</v>
      </c>
      <c r="AL3258">
        <v>0</v>
      </c>
      <c r="AM3258" t="s">
        <v>93</v>
      </c>
      <c r="AN3258" t="s">
        <v>82</v>
      </c>
      <c r="AO3258">
        <v>0</v>
      </c>
      <c r="AP3258">
        <v>0</v>
      </c>
      <c r="AQ3258">
        <v>0</v>
      </c>
      <c r="AR3258" t="s">
        <v>74</v>
      </c>
      <c r="AS3258">
        <v>0</v>
      </c>
      <c r="AT3258" t="s">
        <v>83</v>
      </c>
      <c r="AU3258">
        <v>0</v>
      </c>
      <c r="AV3258">
        <v>0</v>
      </c>
      <c r="AW3258">
        <v>0</v>
      </c>
      <c r="AX3258">
        <v>0</v>
      </c>
      <c r="AY3258">
        <v>0</v>
      </c>
      <c r="AZ3258">
        <v>0</v>
      </c>
      <c r="BA3258">
        <v>0</v>
      </c>
      <c r="BB3258">
        <v>0</v>
      </c>
      <c r="BC3258">
        <v>0</v>
      </c>
      <c r="BD3258" t="s">
        <v>8858</v>
      </c>
      <c r="BE3258">
        <v>0</v>
      </c>
      <c r="BF3258">
        <v>0</v>
      </c>
      <c r="BG3258">
        <v>0</v>
      </c>
      <c r="BH3258">
        <v>0</v>
      </c>
      <c r="BI3258">
        <v>0</v>
      </c>
      <c r="BJ3258">
        <v>0</v>
      </c>
      <c r="BK3258">
        <v>0</v>
      </c>
      <c r="BL3258">
        <v>0</v>
      </c>
      <c r="BM3258">
        <v>0</v>
      </c>
      <c r="BN3258">
        <v>0</v>
      </c>
      <c r="BO3258">
        <v>56.5</v>
      </c>
      <c r="BP3258">
        <f>VLOOKUP(H3258, Sheet1!$A$2:$B$1758, 2, FALSE)</f>
        <v>9.1345185432581921</v>
      </c>
      <c r="BQ3258">
        <f t="shared" si="100"/>
        <v>60.895163535250369</v>
      </c>
      <c r="BR3258">
        <f t="shared" si="101"/>
        <v>60.895163535250369</v>
      </c>
    </row>
    <row r="3259" spans="1:70" x14ac:dyDescent="0.35">
      <c r="A3259">
        <v>12392</v>
      </c>
      <c r="B3259" t="s">
        <v>66</v>
      </c>
      <c r="C3259" t="s">
        <v>9236</v>
      </c>
      <c r="D3259" t="s">
        <v>9237</v>
      </c>
      <c r="E3259">
        <v>0</v>
      </c>
      <c r="F3259" t="s">
        <v>88</v>
      </c>
      <c r="G3259" t="s">
        <v>71</v>
      </c>
      <c r="H3259">
        <v>90007</v>
      </c>
      <c r="I3259">
        <v>0</v>
      </c>
      <c r="J3259" t="s">
        <v>8735</v>
      </c>
      <c r="K3259" t="s">
        <v>73</v>
      </c>
      <c r="L3259">
        <v>0</v>
      </c>
      <c r="M3259" t="s">
        <v>74</v>
      </c>
      <c r="N3259" t="s">
        <v>99</v>
      </c>
      <c r="O3259">
        <v>0</v>
      </c>
      <c r="P3259">
        <v>0</v>
      </c>
      <c r="Q3259">
        <v>0</v>
      </c>
      <c r="R3259">
        <v>0</v>
      </c>
      <c r="S3259">
        <v>0</v>
      </c>
      <c r="T3259">
        <v>1</v>
      </c>
      <c r="U3259">
        <v>0</v>
      </c>
      <c r="V3259">
        <v>0</v>
      </c>
      <c r="W3259" t="s">
        <v>8736</v>
      </c>
      <c r="X3259" t="s">
        <v>8737</v>
      </c>
      <c r="Y3259" t="s">
        <v>78</v>
      </c>
      <c r="Z3259">
        <v>34.041839600000003</v>
      </c>
      <c r="AA3259">
        <v>-118.46073149999999</v>
      </c>
      <c r="AB3259" s="1">
        <v>43812</v>
      </c>
      <c r="AC3259">
        <v>100212</v>
      </c>
      <c r="AD3259" t="s">
        <v>8738</v>
      </c>
      <c r="AE3259">
        <v>0</v>
      </c>
      <c r="AF3259">
        <v>0</v>
      </c>
      <c r="AG3259">
        <v>0</v>
      </c>
      <c r="AH3259">
        <v>0</v>
      </c>
      <c r="AI3259">
        <v>0</v>
      </c>
      <c r="AJ3259">
        <v>0</v>
      </c>
      <c r="AK3259">
        <v>0</v>
      </c>
      <c r="AL3259">
        <v>0</v>
      </c>
      <c r="AM3259" t="s">
        <v>93</v>
      </c>
      <c r="AN3259" t="s">
        <v>82</v>
      </c>
      <c r="AO3259">
        <v>0</v>
      </c>
      <c r="AP3259">
        <v>0</v>
      </c>
      <c r="AQ3259">
        <v>0</v>
      </c>
      <c r="AR3259" t="s">
        <v>74</v>
      </c>
      <c r="AS3259">
        <v>0</v>
      </c>
      <c r="AT3259" t="s">
        <v>83</v>
      </c>
      <c r="AU3259">
        <v>0</v>
      </c>
      <c r="AV3259">
        <v>0</v>
      </c>
      <c r="AW3259">
        <v>0</v>
      </c>
      <c r="AX3259">
        <v>0</v>
      </c>
      <c r="AY3259">
        <v>0</v>
      </c>
      <c r="AZ3259">
        <v>0</v>
      </c>
      <c r="BA3259">
        <v>0</v>
      </c>
      <c r="BB3259">
        <v>0</v>
      </c>
      <c r="BC3259">
        <v>0</v>
      </c>
      <c r="BD3259" t="s">
        <v>8858</v>
      </c>
      <c r="BE3259">
        <v>0</v>
      </c>
      <c r="BF3259">
        <v>0</v>
      </c>
      <c r="BG3259">
        <v>0</v>
      </c>
      <c r="BH3259">
        <v>0</v>
      </c>
      <c r="BI3259">
        <v>0</v>
      </c>
      <c r="BJ3259">
        <v>0</v>
      </c>
      <c r="BK3259">
        <v>0</v>
      </c>
      <c r="BL3259">
        <v>0</v>
      </c>
      <c r="BM3259">
        <v>0</v>
      </c>
      <c r="BN3259">
        <v>0</v>
      </c>
      <c r="BO3259">
        <v>112.125</v>
      </c>
      <c r="BP3259">
        <f>VLOOKUP(H3259, Sheet1!$A$2:$B$1758, 2, FALSE)</f>
        <v>0</v>
      </c>
      <c r="BQ3259">
        <f t="shared" si="100"/>
        <v>112.125</v>
      </c>
      <c r="BR3259">
        <f t="shared" si="101"/>
        <v>112.125</v>
      </c>
    </row>
    <row r="3260" spans="1:70" x14ac:dyDescent="0.35">
      <c r="A3260">
        <v>12394</v>
      </c>
      <c r="B3260" t="s">
        <v>66</v>
      </c>
      <c r="C3260" t="s">
        <v>9238</v>
      </c>
      <c r="D3260" t="s">
        <v>9239</v>
      </c>
      <c r="E3260">
        <v>0</v>
      </c>
      <c r="F3260" t="s">
        <v>8982</v>
      </c>
      <c r="G3260" t="s">
        <v>71</v>
      </c>
      <c r="H3260">
        <v>90017</v>
      </c>
      <c r="I3260">
        <v>0</v>
      </c>
      <c r="J3260" t="s">
        <v>8030</v>
      </c>
      <c r="K3260" t="s">
        <v>73</v>
      </c>
      <c r="L3260">
        <v>0</v>
      </c>
      <c r="M3260" t="s">
        <v>74</v>
      </c>
      <c r="N3260" t="s">
        <v>8031</v>
      </c>
      <c r="O3260">
        <v>0</v>
      </c>
      <c r="P3260">
        <v>0</v>
      </c>
      <c r="Q3260">
        <v>0</v>
      </c>
      <c r="R3260">
        <v>0</v>
      </c>
      <c r="S3260">
        <v>0</v>
      </c>
      <c r="T3260">
        <v>2</v>
      </c>
      <c r="U3260">
        <v>0</v>
      </c>
      <c r="V3260">
        <v>0</v>
      </c>
      <c r="W3260" t="s">
        <v>8032</v>
      </c>
      <c r="X3260" t="s">
        <v>8033</v>
      </c>
      <c r="Y3260" t="s">
        <v>78</v>
      </c>
      <c r="Z3260">
        <v>34.046751</v>
      </c>
      <c r="AA3260">
        <v>-118.260755</v>
      </c>
      <c r="AB3260" s="1">
        <v>43812</v>
      </c>
      <c r="AC3260">
        <v>100226</v>
      </c>
      <c r="AD3260" t="s">
        <v>8034</v>
      </c>
      <c r="AE3260">
        <v>0</v>
      </c>
      <c r="AF3260">
        <v>0</v>
      </c>
      <c r="AG3260">
        <v>0</v>
      </c>
      <c r="AH3260">
        <v>0</v>
      </c>
      <c r="AI3260">
        <v>0</v>
      </c>
      <c r="AJ3260">
        <v>0</v>
      </c>
      <c r="AK3260">
        <v>0</v>
      </c>
      <c r="AL3260">
        <v>0</v>
      </c>
      <c r="AM3260" t="s">
        <v>93</v>
      </c>
      <c r="AN3260" t="s">
        <v>82</v>
      </c>
      <c r="AO3260">
        <v>0</v>
      </c>
      <c r="AP3260">
        <v>0</v>
      </c>
      <c r="AQ3260">
        <v>0</v>
      </c>
      <c r="AR3260" t="s">
        <v>74</v>
      </c>
      <c r="AS3260">
        <v>0</v>
      </c>
      <c r="AT3260" t="s">
        <v>83</v>
      </c>
      <c r="AU3260">
        <v>0</v>
      </c>
      <c r="AV3260">
        <v>0</v>
      </c>
      <c r="AW3260">
        <v>0</v>
      </c>
      <c r="AX3260">
        <v>0</v>
      </c>
      <c r="AY3260">
        <v>0</v>
      </c>
      <c r="AZ3260">
        <v>0</v>
      </c>
      <c r="BA3260">
        <v>0</v>
      </c>
      <c r="BB3260">
        <v>0</v>
      </c>
      <c r="BC3260">
        <v>0</v>
      </c>
      <c r="BD3260" t="s">
        <v>8035</v>
      </c>
      <c r="BE3260">
        <v>0</v>
      </c>
      <c r="BF3260">
        <v>0</v>
      </c>
      <c r="BG3260">
        <v>0</v>
      </c>
      <c r="BH3260">
        <v>0</v>
      </c>
      <c r="BI3260">
        <v>0</v>
      </c>
      <c r="BJ3260">
        <v>0</v>
      </c>
      <c r="BK3260">
        <v>0</v>
      </c>
      <c r="BL3260">
        <v>0</v>
      </c>
      <c r="BM3260">
        <v>0</v>
      </c>
      <c r="BN3260">
        <v>0</v>
      </c>
      <c r="BO3260">
        <v>73</v>
      </c>
      <c r="BP3260">
        <f>VLOOKUP(H3260, Sheet1!$A$2:$B$1758, 2, FALSE)</f>
        <v>7.7329877155463915</v>
      </c>
      <c r="BQ3260">
        <f t="shared" si="100"/>
        <v>76.720803178071549</v>
      </c>
      <c r="BR3260">
        <f t="shared" si="101"/>
        <v>76.720803178071549</v>
      </c>
    </row>
    <row r="3261" spans="1:70" x14ac:dyDescent="0.35">
      <c r="A3261">
        <v>12395</v>
      </c>
      <c r="B3261" t="s">
        <v>66</v>
      </c>
      <c r="C3261" t="s">
        <v>9240</v>
      </c>
      <c r="D3261" t="s">
        <v>9241</v>
      </c>
      <c r="E3261">
        <v>0</v>
      </c>
      <c r="F3261" t="s">
        <v>88</v>
      </c>
      <c r="G3261" t="s">
        <v>71</v>
      </c>
      <c r="H3261">
        <v>90014</v>
      </c>
      <c r="I3261">
        <v>0</v>
      </c>
      <c r="J3261" t="s">
        <v>8735</v>
      </c>
      <c r="K3261" t="s">
        <v>73</v>
      </c>
      <c r="L3261">
        <v>0</v>
      </c>
      <c r="M3261" t="s">
        <v>74</v>
      </c>
      <c r="N3261" t="s">
        <v>99</v>
      </c>
      <c r="O3261">
        <v>0</v>
      </c>
      <c r="P3261">
        <v>0</v>
      </c>
      <c r="Q3261">
        <v>0</v>
      </c>
      <c r="R3261">
        <v>0</v>
      </c>
      <c r="S3261">
        <v>0</v>
      </c>
      <c r="T3261">
        <v>1</v>
      </c>
      <c r="U3261">
        <v>0</v>
      </c>
      <c r="V3261">
        <v>0</v>
      </c>
      <c r="W3261" t="s">
        <v>8736</v>
      </c>
      <c r="X3261" t="s">
        <v>8737</v>
      </c>
      <c r="Y3261" t="s">
        <v>78</v>
      </c>
      <c r="Z3261">
        <v>34.042224879999999</v>
      </c>
      <c r="AA3261">
        <v>-118.2526932</v>
      </c>
      <c r="AB3261" s="1">
        <v>43812</v>
      </c>
      <c r="AC3261">
        <v>100231</v>
      </c>
      <c r="AD3261" t="s">
        <v>8738</v>
      </c>
      <c r="AE3261">
        <v>0</v>
      </c>
      <c r="AF3261">
        <v>0</v>
      </c>
      <c r="AG3261">
        <v>0</v>
      </c>
      <c r="AH3261">
        <v>0</v>
      </c>
      <c r="AI3261">
        <v>0</v>
      </c>
      <c r="AJ3261">
        <v>0</v>
      </c>
      <c r="AK3261">
        <v>0</v>
      </c>
      <c r="AL3261">
        <v>0</v>
      </c>
      <c r="AM3261" t="s">
        <v>93</v>
      </c>
      <c r="AN3261" t="s">
        <v>82</v>
      </c>
      <c r="AO3261">
        <v>0</v>
      </c>
      <c r="AP3261">
        <v>0</v>
      </c>
      <c r="AQ3261">
        <v>0</v>
      </c>
      <c r="AR3261" t="s">
        <v>74</v>
      </c>
      <c r="AS3261">
        <v>0</v>
      </c>
      <c r="AT3261" t="s">
        <v>83</v>
      </c>
      <c r="AU3261">
        <v>0</v>
      </c>
      <c r="AV3261">
        <v>0</v>
      </c>
      <c r="AW3261">
        <v>0</v>
      </c>
      <c r="AX3261">
        <v>0</v>
      </c>
      <c r="AY3261">
        <v>0</v>
      </c>
      <c r="AZ3261">
        <v>0</v>
      </c>
      <c r="BA3261">
        <v>0</v>
      </c>
      <c r="BB3261">
        <v>0</v>
      </c>
      <c r="BC3261">
        <v>0</v>
      </c>
      <c r="BD3261" t="s">
        <v>8858</v>
      </c>
      <c r="BE3261">
        <v>0</v>
      </c>
      <c r="BF3261">
        <v>0</v>
      </c>
      <c r="BG3261">
        <v>0</v>
      </c>
      <c r="BH3261">
        <v>0</v>
      </c>
      <c r="BI3261">
        <v>0</v>
      </c>
      <c r="BJ3261">
        <v>0</v>
      </c>
      <c r="BK3261">
        <v>0</v>
      </c>
      <c r="BL3261">
        <v>0</v>
      </c>
      <c r="BM3261">
        <v>0</v>
      </c>
      <c r="BN3261">
        <v>0</v>
      </c>
      <c r="BO3261">
        <v>110.4</v>
      </c>
      <c r="BP3261">
        <f>VLOOKUP(H3261, Sheet1!$A$2:$B$1758, 2, FALSE)</f>
        <v>5.1516872261631574</v>
      </c>
      <c r="BQ3261">
        <f t="shared" si="100"/>
        <v>112.87878503220719</v>
      </c>
      <c r="BR3261">
        <f t="shared" si="101"/>
        <v>112.87878503220719</v>
      </c>
    </row>
    <row r="3262" spans="1:70" x14ac:dyDescent="0.35">
      <c r="A3262">
        <v>12396</v>
      </c>
      <c r="B3262" t="s">
        <v>66</v>
      </c>
      <c r="C3262" t="s">
        <v>9242</v>
      </c>
      <c r="D3262" t="s">
        <v>9243</v>
      </c>
      <c r="E3262">
        <v>0</v>
      </c>
      <c r="F3262" t="s">
        <v>88</v>
      </c>
      <c r="G3262" t="s">
        <v>71</v>
      </c>
      <c r="H3262">
        <v>90007</v>
      </c>
      <c r="I3262">
        <v>0</v>
      </c>
      <c r="J3262" t="s">
        <v>8735</v>
      </c>
      <c r="K3262" t="s">
        <v>73</v>
      </c>
      <c r="L3262">
        <v>0</v>
      </c>
      <c r="M3262" t="s">
        <v>74</v>
      </c>
      <c r="N3262" t="s">
        <v>99</v>
      </c>
      <c r="O3262">
        <v>0</v>
      </c>
      <c r="P3262">
        <v>0</v>
      </c>
      <c r="Q3262">
        <v>0</v>
      </c>
      <c r="R3262">
        <v>0</v>
      </c>
      <c r="S3262">
        <v>0</v>
      </c>
      <c r="T3262">
        <v>1</v>
      </c>
      <c r="U3262">
        <v>0</v>
      </c>
      <c r="V3262">
        <v>0</v>
      </c>
      <c r="W3262" t="s">
        <v>8736</v>
      </c>
      <c r="X3262" t="s">
        <v>8737</v>
      </c>
      <c r="Y3262" t="s">
        <v>78</v>
      </c>
      <c r="Z3262">
        <v>34.025825500000003</v>
      </c>
      <c r="AA3262">
        <v>-118.2864838</v>
      </c>
      <c r="AB3262" s="1">
        <v>43812</v>
      </c>
      <c r="AC3262">
        <v>100232</v>
      </c>
      <c r="AD3262" t="s">
        <v>8738</v>
      </c>
      <c r="AE3262">
        <v>0</v>
      </c>
      <c r="AF3262">
        <v>0</v>
      </c>
      <c r="AG3262">
        <v>0</v>
      </c>
      <c r="AH3262">
        <v>0</v>
      </c>
      <c r="AI3262">
        <v>0</v>
      </c>
      <c r="AJ3262">
        <v>0</v>
      </c>
      <c r="AK3262">
        <v>0</v>
      </c>
      <c r="AL3262">
        <v>0</v>
      </c>
      <c r="AM3262" t="s">
        <v>93</v>
      </c>
      <c r="AN3262" t="s">
        <v>82</v>
      </c>
      <c r="AO3262">
        <v>0</v>
      </c>
      <c r="AP3262">
        <v>0</v>
      </c>
      <c r="AQ3262">
        <v>0</v>
      </c>
      <c r="AR3262" t="s">
        <v>74</v>
      </c>
      <c r="AS3262">
        <v>0</v>
      </c>
      <c r="AT3262" t="s">
        <v>83</v>
      </c>
      <c r="AU3262">
        <v>0</v>
      </c>
      <c r="AV3262">
        <v>0</v>
      </c>
      <c r="AW3262">
        <v>0</v>
      </c>
      <c r="AX3262">
        <v>0</v>
      </c>
      <c r="AY3262">
        <v>0</v>
      </c>
      <c r="AZ3262">
        <v>0</v>
      </c>
      <c r="BA3262">
        <v>0</v>
      </c>
      <c r="BB3262">
        <v>0</v>
      </c>
      <c r="BC3262">
        <v>0</v>
      </c>
      <c r="BD3262" t="s">
        <v>8858</v>
      </c>
      <c r="BE3262">
        <v>0</v>
      </c>
      <c r="BF3262">
        <v>0</v>
      </c>
      <c r="BG3262">
        <v>0</v>
      </c>
      <c r="BH3262">
        <v>0</v>
      </c>
      <c r="BI3262">
        <v>0</v>
      </c>
      <c r="BJ3262">
        <v>0</v>
      </c>
      <c r="BK3262">
        <v>0</v>
      </c>
      <c r="BL3262">
        <v>0</v>
      </c>
      <c r="BM3262">
        <v>0</v>
      </c>
      <c r="BN3262">
        <v>0</v>
      </c>
      <c r="BO3262">
        <v>83</v>
      </c>
      <c r="BP3262">
        <f>VLOOKUP(H3262, Sheet1!$A$2:$B$1758, 2, FALSE)</f>
        <v>0</v>
      </c>
      <c r="BQ3262">
        <f t="shared" si="100"/>
        <v>83</v>
      </c>
      <c r="BR3262">
        <f t="shared" si="101"/>
        <v>83</v>
      </c>
    </row>
    <row r="3263" spans="1:70" x14ac:dyDescent="0.35">
      <c r="A3263">
        <v>12402</v>
      </c>
      <c r="B3263" t="s">
        <v>66</v>
      </c>
      <c r="C3263" t="s">
        <v>9244</v>
      </c>
      <c r="D3263" t="s">
        <v>9245</v>
      </c>
      <c r="E3263" t="s">
        <v>9246</v>
      </c>
      <c r="F3263" t="s">
        <v>154</v>
      </c>
      <c r="G3263" t="s">
        <v>71</v>
      </c>
      <c r="H3263">
        <v>91107</v>
      </c>
      <c r="I3263">
        <v>0</v>
      </c>
      <c r="J3263" t="s">
        <v>112</v>
      </c>
      <c r="K3263" t="s">
        <v>73</v>
      </c>
      <c r="L3263">
        <v>0</v>
      </c>
      <c r="M3263" t="s">
        <v>74</v>
      </c>
      <c r="N3263" t="s">
        <v>99</v>
      </c>
      <c r="O3263">
        <v>0</v>
      </c>
      <c r="P3263">
        <v>0</v>
      </c>
      <c r="Q3263">
        <v>0</v>
      </c>
      <c r="R3263">
        <v>0</v>
      </c>
      <c r="S3263">
        <v>0</v>
      </c>
      <c r="T3263">
        <v>2</v>
      </c>
      <c r="U3263">
        <v>0</v>
      </c>
      <c r="V3263">
        <v>0</v>
      </c>
      <c r="W3263" t="s">
        <v>113</v>
      </c>
      <c r="X3263" t="s">
        <v>114</v>
      </c>
      <c r="Y3263" t="s">
        <v>91</v>
      </c>
      <c r="Z3263">
        <v>34.150085599999997</v>
      </c>
      <c r="AA3263">
        <v>-118.1105013</v>
      </c>
      <c r="AB3263" s="1">
        <v>43812</v>
      </c>
      <c r="AC3263">
        <v>100266</v>
      </c>
      <c r="AD3263" t="s">
        <v>115</v>
      </c>
      <c r="AE3263">
        <v>0</v>
      </c>
      <c r="AF3263">
        <v>0</v>
      </c>
      <c r="AG3263">
        <v>0</v>
      </c>
      <c r="AH3263">
        <v>0</v>
      </c>
      <c r="AI3263">
        <v>0</v>
      </c>
      <c r="AJ3263">
        <v>0</v>
      </c>
      <c r="AK3263">
        <v>0</v>
      </c>
      <c r="AL3263">
        <v>0</v>
      </c>
      <c r="AM3263" t="s">
        <v>93</v>
      </c>
      <c r="AN3263" t="s">
        <v>82</v>
      </c>
      <c r="AO3263">
        <v>0</v>
      </c>
      <c r="AP3263">
        <v>0</v>
      </c>
      <c r="AQ3263">
        <v>0</v>
      </c>
      <c r="AR3263" t="s">
        <v>74</v>
      </c>
      <c r="AS3263">
        <v>0</v>
      </c>
      <c r="AT3263" t="s">
        <v>83</v>
      </c>
      <c r="AU3263">
        <v>0</v>
      </c>
      <c r="AV3263">
        <v>0</v>
      </c>
      <c r="AW3263">
        <v>0</v>
      </c>
      <c r="AX3263">
        <v>0</v>
      </c>
      <c r="AY3263">
        <v>0</v>
      </c>
      <c r="AZ3263">
        <v>0</v>
      </c>
      <c r="BA3263">
        <v>0</v>
      </c>
      <c r="BB3263">
        <v>0</v>
      </c>
      <c r="BC3263">
        <v>0</v>
      </c>
      <c r="BD3263" t="s">
        <v>2560</v>
      </c>
      <c r="BE3263">
        <v>0</v>
      </c>
      <c r="BF3263">
        <v>0</v>
      </c>
      <c r="BG3263">
        <v>0</v>
      </c>
      <c r="BH3263">
        <v>0</v>
      </c>
      <c r="BI3263">
        <v>0</v>
      </c>
      <c r="BJ3263">
        <v>0</v>
      </c>
      <c r="BK3263">
        <v>0</v>
      </c>
      <c r="BL3263">
        <v>0</v>
      </c>
      <c r="BM3263">
        <v>0</v>
      </c>
      <c r="BN3263">
        <v>0</v>
      </c>
      <c r="BO3263">
        <v>74.7</v>
      </c>
      <c r="BP3263">
        <f>VLOOKUP(H3263, Sheet1!$A$2:$B$1758, 2, FALSE)</f>
        <v>33.780995826902206</v>
      </c>
      <c r="BQ3263">
        <f t="shared" si="100"/>
        <v>90.954058748660302</v>
      </c>
      <c r="BR3263">
        <f t="shared" si="101"/>
        <v>90.954058748660302</v>
      </c>
    </row>
    <row r="3264" spans="1:70" ht="130.5" x14ac:dyDescent="0.35">
      <c r="A3264">
        <v>12404</v>
      </c>
      <c r="B3264" t="s">
        <v>66</v>
      </c>
      <c r="C3264" t="s">
        <v>4913</v>
      </c>
      <c r="D3264" t="s">
        <v>9247</v>
      </c>
      <c r="E3264" s="2" t="s">
        <v>9248</v>
      </c>
      <c r="F3264" t="s">
        <v>1797</v>
      </c>
      <c r="G3264" t="s">
        <v>71</v>
      </c>
      <c r="H3264">
        <v>94510</v>
      </c>
      <c r="I3264">
        <v>0</v>
      </c>
      <c r="J3264" t="s">
        <v>112</v>
      </c>
      <c r="K3264" t="s">
        <v>73</v>
      </c>
      <c r="L3264">
        <v>0</v>
      </c>
      <c r="M3264" t="s">
        <v>74</v>
      </c>
      <c r="N3264" t="s">
        <v>99</v>
      </c>
      <c r="O3264">
        <v>0</v>
      </c>
      <c r="P3264">
        <v>0</v>
      </c>
      <c r="Q3264">
        <v>0</v>
      </c>
      <c r="R3264">
        <v>0</v>
      </c>
      <c r="S3264">
        <v>0</v>
      </c>
      <c r="T3264">
        <v>4</v>
      </c>
      <c r="U3264">
        <v>0</v>
      </c>
      <c r="V3264">
        <v>0</v>
      </c>
      <c r="W3264" t="s">
        <v>113</v>
      </c>
      <c r="X3264" t="s">
        <v>114</v>
      </c>
      <c r="Y3264" t="s">
        <v>107</v>
      </c>
      <c r="Z3264">
        <v>38.076915</v>
      </c>
      <c r="AA3264">
        <v>-122.121762</v>
      </c>
      <c r="AB3264" s="1">
        <v>43812</v>
      </c>
      <c r="AC3264">
        <v>100268</v>
      </c>
      <c r="AD3264" t="s">
        <v>115</v>
      </c>
      <c r="AE3264">
        <v>0</v>
      </c>
      <c r="AF3264">
        <v>0</v>
      </c>
      <c r="AG3264">
        <v>0</v>
      </c>
      <c r="AH3264">
        <v>0</v>
      </c>
      <c r="AI3264">
        <v>0</v>
      </c>
      <c r="AJ3264">
        <v>0</v>
      </c>
      <c r="AK3264">
        <v>0</v>
      </c>
      <c r="AL3264">
        <v>0</v>
      </c>
      <c r="AM3264" t="s">
        <v>93</v>
      </c>
      <c r="AN3264" t="s">
        <v>82</v>
      </c>
      <c r="AO3264">
        <v>0</v>
      </c>
      <c r="AP3264">
        <v>0</v>
      </c>
      <c r="AQ3264">
        <v>0</v>
      </c>
      <c r="AR3264" t="s">
        <v>74</v>
      </c>
      <c r="AS3264">
        <v>0</v>
      </c>
      <c r="AT3264" t="s">
        <v>83</v>
      </c>
      <c r="AU3264">
        <v>0</v>
      </c>
      <c r="AV3264">
        <v>0</v>
      </c>
      <c r="AW3264">
        <v>0</v>
      </c>
      <c r="AX3264">
        <v>0</v>
      </c>
      <c r="AY3264">
        <v>0</v>
      </c>
      <c r="AZ3264">
        <v>0</v>
      </c>
      <c r="BA3264">
        <v>0</v>
      </c>
      <c r="BB3264">
        <v>0</v>
      </c>
      <c r="BC3264">
        <v>0</v>
      </c>
      <c r="BD3264" t="s">
        <v>103</v>
      </c>
      <c r="BE3264">
        <v>0</v>
      </c>
      <c r="BF3264">
        <v>0</v>
      </c>
      <c r="BG3264">
        <v>0</v>
      </c>
      <c r="BH3264">
        <v>0</v>
      </c>
      <c r="BI3264">
        <v>0</v>
      </c>
      <c r="BJ3264">
        <v>0</v>
      </c>
      <c r="BK3264">
        <v>0</v>
      </c>
      <c r="BL3264">
        <v>0</v>
      </c>
      <c r="BM3264">
        <v>0</v>
      </c>
      <c r="BN3264">
        <v>0</v>
      </c>
      <c r="BO3264">
        <v>1.8235294120000001</v>
      </c>
      <c r="BP3264">
        <f>VLOOKUP(H3264, Sheet1!$A$2:$B$1758, 2, FALSE)</f>
        <v>2.6961818577783783</v>
      </c>
      <c r="BQ3264">
        <f t="shared" si="100"/>
        <v>3.1208238593857613</v>
      </c>
      <c r="BR3264">
        <f t="shared" si="101"/>
        <v>3.1208238593857613</v>
      </c>
    </row>
    <row r="3265" spans="1:70" ht="246.5" x14ac:dyDescent="0.35">
      <c r="A3265">
        <v>12405</v>
      </c>
      <c r="B3265" t="s">
        <v>66</v>
      </c>
      <c r="C3265" t="s">
        <v>5511</v>
      </c>
      <c r="D3265" t="s">
        <v>9249</v>
      </c>
      <c r="E3265" s="2" t="s">
        <v>9250</v>
      </c>
      <c r="F3265" t="s">
        <v>9251</v>
      </c>
      <c r="G3265" t="s">
        <v>71</v>
      </c>
      <c r="H3265">
        <v>94611</v>
      </c>
      <c r="I3265">
        <v>0</v>
      </c>
      <c r="J3265" t="s">
        <v>112</v>
      </c>
      <c r="K3265" t="s">
        <v>73</v>
      </c>
      <c r="L3265">
        <v>0</v>
      </c>
      <c r="M3265" t="s">
        <v>74</v>
      </c>
      <c r="N3265" t="s">
        <v>99</v>
      </c>
      <c r="O3265">
        <v>0</v>
      </c>
      <c r="P3265">
        <v>0</v>
      </c>
      <c r="Q3265">
        <v>0</v>
      </c>
      <c r="R3265">
        <v>0</v>
      </c>
      <c r="S3265">
        <v>0</v>
      </c>
      <c r="T3265">
        <v>6</v>
      </c>
      <c r="U3265">
        <v>0</v>
      </c>
      <c r="V3265">
        <v>0</v>
      </c>
      <c r="W3265" t="s">
        <v>113</v>
      </c>
      <c r="X3265" t="s">
        <v>114</v>
      </c>
      <c r="Y3265" t="s">
        <v>91</v>
      </c>
      <c r="Z3265">
        <v>37.827402999999997</v>
      </c>
      <c r="AA3265">
        <v>-122.208975</v>
      </c>
      <c r="AB3265" s="1">
        <v>43812</v>
      </c>
      <c r="AC3265">
        <v>100269</v>
      </c>
      <c r="AD3265" t="s">
        <v>115</v>
      </c>
      <c r="AE3265">
        <v>0</v>
      </c>
      <c r="AF3265">
        <v>0</v>
      </c>
      <c r="AG3265">
        <v>0</v>
      </c>
      <c r="AH3265">
        <v>0</v>
      </c>
      <c r="AI3265">
        <v>0</v>
      </c>
      <c r="AJ3265">
        <v>0</v>
      </c>
      <c r="AK3265">
        <v>0</v>
      </c>
      <c r="AL3265">
        <v>0</v>
      </c>
      <c r="AM3265" t="s">
        <v>93</v>
      </c>
      <c r="AN3265" t="s">
        <v>82</v>
      </c>
      <c r="AO3265">
        <v>0</v>
      </c>
      <c r="AP3265">
        <v>0</v>
      </c>
      <c r="AQ3265">
        <v>0</v>
      </c>
      <c r="AR3265" t="s">
        <v>74</v>
      </c>
      <c r="AS3265">
        <v>0</v>
      </c>
      <c r="AT3265" t="s">
        <v>83</v>
      </c>
      <c r="AU3265">
        <v>0</v>
      </c>
      <c r="AV3265">
        <v>0</v>
      </c>
      <c r="AW3265">
        <v>0</v>
      </c>
      <c r="AX3265">
        <v>0</v>
      </c>
      <c r="AY3265">
        <v>0</v>
      </c>
      <c r="AZ3265">
        <v>0</v>
      </c>
      <c r="BA3265">
        <v>0</v>
      </c>
      <c r="BB3265">
        <v>0</v>
      </c>
      <c r="BC3265">
        <v>0</v>
      </c>
      <c r="BD3265" t="s">
        <v>103</v>
      </c>
      <c r="BE3265">
        <v>0</v>
      </c>
      <c r="BF3265">
        <v>0</v>
      </c>
      <c r="BG3265">
        <v>0</v>
      </c>
      <c r="BH3265">
        <v>0</v>
      </c>
      <c r="BI3265">
        <v>0</v>
      </c>
      <c r="BJ3265">
        <v>0</v>
      </c>
      <c r="BK3265">
        <v>0</v>
      </c>
      <c r="BL3265">
        <v>0</v>
      </c>
      <c r="BM3265">
        <v>0</v>
      </c>
      <c r="BN3265">
        <v>0</v>
      </c>
      <c r="BO3265">
        <v>0</v>
      </c>
      <c r="BP3265">
        <f>VLOOKUP(H3265, Sheet1!$A$2:$B$1758, 2, FALSE)</f>
        <v>9.2384396759070579</v>
      </c>
      <c r="BQ3265">
        <f t="shared" si="100"/>
        <v>4.445166211428341</v>
      </c>
      <c r="BR3265">
        <f t="shared" si="101"/>
        <v>4.445166211428341</v>
      </c>
    </row>
    <row r="3266" spans="1:70" ht="409.5" x14ac:dyDescent="0.35">
      <c r="A3266">
        <v>12406</v>
      </c>
      <c r="B3266" t="s">
        <v>66</v>
      </c>
      <c r="C3266" t="s">
        <v>9252</v>
      </c>
      <c r="D3266" t="s">
        <v>9253</v>
      </c>
      <c r="E3266" s="2" t="s">
        <v>9254</v>
      </c>
      <c r="F3266" t="s">
        <v>9255</v>
      </c>
      <c r="G3266" t="s">
        <v>71</v>
      </c>
      <c r="H3266">
        <v>94404</v>
      </c>
      <c r="I3266">
        <v>0</v>
      </c>
      <c r="J3266" t="s">
        <v>112</v>
      </c>
      <c r="K3266" t="s">
        <v>73</v>
      </c>
      <c r="L3266">
        <v>0</v>
      </c>
      <c r="M3266" t="s">
        <v>74</v>
      </c>
      <c r="N3266" t="s">
        <v>99</v>
      </c>
      <c r="O3266">
        <v>0</v>
      </c>
      <c r="P3266">
        <v>0</v>
      </c>
      <c r="Q3266">
        <v>0</v>
      </c>
      <c r="R3266">
        <v>0</v>
      </c>
      <c r="S3266">
        <v>0</v>
      </c>
      <c r="T3266">
        <v>16</v>
      </c>
      <c r="U3266">
        <v>0</v>
      </c>
      <c r="V3266">
        <v>0</v>
      </c>
      <c r="W3266" t="s">
        <v>113</v>
      </c>
      <c r="X3266" t="s">
        <v>114</v>
      </c>
      <c r="Y3266" t="s">
        <v>91</v>
      </c>
      <c r="Z3266">
        <v>37.555715999999997</v>
      </c>
      <c r="AA3266">
        <v>-122.27713300000001</v>
      </c>
      <c r="AB3266" s="1">
        <v>43812</v>
      </c>
      <c r="AC3266">
        <v>100270</v>
      </c>
      <c r="AD3266" t="s">
        <v>115</v>
      </c>
      <c r="AE3266">
        <v>0</v>
      </c>
      <c r="AF3266">
        <v>0</v>
      </c>
      <c r="AG3266">
        <v>0</v>
      </c>
      <c r="AH3266">
        <v>0</v>
      </c>
      <c r="AI3266">
        <v>0</v>
      </c>
      <c r="AJ3266">
        <v>0</v>
      </c>
      <c r="AK3266">
        <v>0</v>
      </c>
      <c r="AL3266">
        <v>0</v>
      </c>
      <c r="AM3266" t="s">
        <v>93</v>
      </c>
      <c r="AN3266" t="s">
        <v>82</v>
      </c>
      <c r="AO3266">
        <v>0</v>
      </c>
      <c r="AP3266">
        <v>0</v>
      </c>
      <c r="AQ3266">
        <v>0</v>
      </c>
      <c r="AR3266" t="s">
        <v>74</v>
      </c>
      <c r="AS3266">
        <v>0</v>
      </c>
      <c r="AT3266" t="s">
        <v>83</v>
      </c>
      <c r="AU3266">
        <v>0</v>
      </c>
      <c r="AV3266">
        <v>0</v>
      </c>
      <c r="AW3266">
        <v>0</v>
      </c>
      <c r="AX3266">
        <v>0</v>
      </c>
      <c r="AY3266">
        <v>0</v>
      </c>
      <c r="AZ3266">
        <v>0</v>
      </c>
      <c r="BA3266">
        <v>0</v>
      </c>
      <c r="BB3266">
        <v>0</v>
      </c>
      <c r="BC3266">
        <v>0</v>
      </c>
      <c r="BD3266" t="s">
        <v>5299</v>
      </c>
      <c r="BE3266">
        <v>0</v>
      </c>
      <c r="BF3266">
        <v>0</v>
      </c>
      <c r="BG3266">
        <v>0</v>
      </c>
      <c r="BH3266">
        <v>0</v>
      </c>
      <c r="BI3266">
        <v>0</v>
      </c>
      <c r="BJ3266">
        <v>0</v>
      </c>
      <c r="BK3266">
        <v>0</v>
      </c>
      <c r="BL3266">
        <v>0</v>
      </c>
      <c r="BM3266">
        <v>0</v>
      </c>
      <c r="BN3266">
        <v>0</v>
      </c>
      <c r="BO3266">
        <v>0</v>
      </c>
      <c r="BP3266">
        <f>VLOOKUP(H3266, Sheet1!$A$2:$B$1758, 2, FALSE)</f>
        <v>13.383532376423151</v>
      </c>
      <c r="BQ3266">
        <f t="shared" si="100"/>
        <v>6.4396183767246757</v>
      </c>
      <c r="BR3266">
        <f t="shared" si="101"/>
        <v>6.4396183767246757</v>
      </c>
    </row>
    <row r="3267" spans="1:70" ht="290" x14ac:dyDescent="0.35">
      <c r="A3267">
        <v>12413</v>
      </c>
      <c r="B3267" t="s">
        <v>66</v>
      </c>
      <c r="C3267" t="s">
        <v>9256</v>
      </c>
      <c r="D3267" t="s">
        <v>9257</v>
      </c>
      <c r="E3267" s="2" t="s">
        <v>9258</v>
      </c>
      <c r="F3267" t="s">
        <v>196</v>
      </c>
      <c r="G3267" t="s">
        <v>71</v>
      </c>
      <c r="H3267">
        <v>93035</v>
      </c>
      <c r="I3267">
        <v>0</v>
      </c>
      <c r="J3267" t="s">
        <v>112</v>
      </c>
      <c r="K3267" t="s">
        <v>73</v>
      </c>
      <c r="L3267">
        <v>0</v>
      </c>
      <c r="M3267" t="s">
        <v>74</v>
      </c>
      <c r="N3267" t="s">
        <v>99</v>
      </c>
      <c r="O3267">
        <v>0</v>
      </c>
      <c r="P3267">
        <v>0</v>
      </c>
      <c r="Q3267">
        <v>0</v>
      </c>
      <c r="R3267">
        <v>0</v>
      </c>
      <c r="S3267">
        <v>0</v>
      </c>
      <c r="T3267">
        <v>8</v>
      </c>
      <c r="U3267">
        <v>0</v>
      </c>
      <c r="V3267">
        <v>0</v>
      </c>
      <c r="W3267" t="s">
        <v>113</v>
      </c>
      <c r="X3267" t="s">
        <v>114</v>
      </c>
      <c r="Y3267" t="s">
        <v>78</v>
      </c>
      <c r="Z3267">
        <v>34.189726499999999</v>
      </c>
      <c r="AA3267">
        <v>-119.2305806</v>
      </c>
      <c r="AB3267" s="1">
        <v>43812</v>
      </c>
      <c r="AC3267">
        <v>100278</v>
      </c>
      <c r="AD3267" t="s">
        <v>115</v>
      </c>
      <c r="AE3267">
        <v>0</v>
      </c>
      <c r="AF3267">
        <v>0</v>
      </c>
      <c r="AG3267">
        <v>0</v>
      </c>
      <c r="AH3267">
        <v>0</v>
      </c>
      <c r="AI3267">
        <v>0</v>
      </c>
      <c r="AJ3267">
        <v>0</v>
      </c>
      <c r="AK3267">
        <v>0</v>
      </c>
      <c r="AL3267">
        <v>0</v>
      </c>
      <c r="AM3267" t="s">
        <v>93</v>
      </c>
      <c r="AN3267" t="s">
        <v>82</v>
      </c>
      <c r="AO3267">
        <v>0</v>
      </c>
      <c r="AP3267">
        <v>0</v>
      </c>
      <c r="AQ3267">
        <v>0</v>
      </c>
      <c r="AR3267" t="s">
        <v>74</v>
      </c>
      <c r="AS3267">
        <v>0</v>
      </c>
      <c r="AT3267" t="s">
        <v>83</v>
      </c>
      <c r="AU3267">
        <v>0</v>
      </c>
      <c r="AV3267">
        <v>0</v>
      </c>
      <c r="AW3267">
        <v>0</v>
      </c>
      <c r="AX3267">
        <v>0</v>
      </c>
      <c r="AY3267">
        <v>0</v>
      </c>
      <c r="AZ3267">
        <v>0</v>
      </c>
      <c r="BA3267">
        <v>0</v>
      </c>
      <c r="BB3267">
        <v>0</v>
      </c>
      <c r="BC3267">
        <v>0</v>
      </c>
      <c r="BD3267" t="s">
        <v>103</v>
      </c>
      <c r="BE3267">
        <v>0</v>
      </c>
      <c r="BF3267">
        <v>0</v>
      </c>
      <c r="BG3267">
        <v>0</v>
      </c>
      <c r="BH3267">
        <v>0</v>
      </c>
      <c r="BI3267">
        <v>0</v>
      </c>
      <c r="BJ3267">
        <v>0</v>
      </c>
      <c r="BK3267">
        <v>0</v>
      </c>
      <c r="BL3267">
        <v>0</v>
      </c>
      <c r="BM3267">
        <v>0</v>
      </c>
      <c r="BN3267">
        <v>0</v>
      </c>
      <c r="BO3267">
        <v>0</v>
      </c>
      <c r="BP3267">
        <f>VLOOKUP(H3267, Sheet1!$A$2:$B$1758, 2, FALSE)</f>
        <v>6.9288842785911759</v>
      </c>
      <c r="BQ3267">
        <f t="shared" ref="BQ3267:BQ3330" si="102">((BP3267/100)*(AVERAGE($BO$2:$BO$5701)))+BO3267</f>
        <v>3.3339008922052078</v>
      </c>
      <c r="BR3267">
        <f t="shared" ref="BR3267:BR3330" si="103">IF(BQ3267&gt;0,BQ3267,0)</f>
        <v>3.3339008922052078</v>
      </c>
    </row>
    <row r="3268" spans="1:70" x14ac:dyDescent="0.35">
      <c r="A3268">
        <v>12419</v>
      </c>
      <c r="B3268" t="s">
        <v>66</v>
      </c>
      <c r="C3268" t="s">
        <v>2373</v>
      </c>
      <c r="D3268" t="s">
        <v>9259</v>
      </c>
      <c r="E3268" t="s">
        <v>9260</v>
      </c>
      <c r="F3268" t="s">
        <v>735</v>
      </c>
      <c r="G3268" t="s">
        <v>71</v>
      </c>
      <c r="H3268">
        <v>95501</v>
      </c>
      <c r="I3268">
        <v>0</v>
      </c>
      <c r="J3268" t="s">
        <v>112</v>
      </c>
      <c r="K3268" t="s">
        <v>73</v>
      </c>
      <c r="L3268">
        <v>0</v>
      </c>
      <c r="M3268" t="s">
        <v>74</v>
      </c>
      <c r="N3268" t="s">
        <v>99</v>
      </c>
      <c r="O3268">
        <v>0</v>
      </c>
      <c r="P3268">
        <v>0</v>
      </c>
      <c r="Q3268">
        <v>0</v>
      </c>
      <c r="R3268">
        <v>0</v>
      </c>
      <c r="S3268">
        <v>0</v>
      </c>
      <c r="T3268">
        <v>2</v>
      </c>
      <c r="U3268">
        <v>0</v>
      </c>
      <c r="V3268">
        <v>0</v>
      </c>
      <c r="W3268" t="s">
        <v>113</v>
      </c>
      <c r="X3268" t="s">
        <v>114</v>
      </c>
      <c r="Y3268" t="s">
        <v>78</v>
      </c>
      <c r="Z3268">
        <v>40.805173699999997</v>
      </c>
      <c r="AA3268">
        <v>-124.1703945</v>
      </c>
      <c r="AB3268" s="1">
        <v>43812</v>
      </c>
      <c r="AC3268">
        <v>100286</v>
      </c>
      <c r="AD3268" t="s">
        <v>115</v>
      </c>
      <c r="AE3268">
        <v>0</v>
      </c>
      <c r="AF3268">
        <v>0</v>
      </c>
      <c r="AG3268">
        <v>0</v>
      </c>
      <c r="AH3268">
        <v>0</v>
      </c>
      <c r="AI3268">
        <v>0</v>
      </c>
      <c r="AJ3268">
        <v>0</v>
      </c>
      <c r="AK3268">
        <v>0</v>
      </c>
      <c r="AL3268">
        <v>0</v>
      </c>
      <c r="AM3268" t="s">
        <v>93</v>
      </c>
      <c r="AN3268" t="s">
        <v>82</v>
      </c>
      <c r="AO3268">
        <v>0</v>
      </c>
      <c r="AP3268">
        <v>0</v>
      </c>
      <c r="AQ3268">
        <v>0</v>
      </c>
      <c r="AR3268" t="s">
        <v>74</v>
      </c>
      <c r="AS3268">
        <v>0</v>
      </c>
      <c r="AT3268" t="s">
        <v>83</v>
      </c>
      <c r="AU3268">
        <v>0</v>
      </c>
      <c r="AV3268">
        <v>0</v>
      </c>
      <c r="AW3268">
        <v>0</v>
      </c>
      <c r="AX3268">
        <v>0</v>
      </c>
      <c r="AY3268">
        <v>0</v>
      </c>
      <c r="AZ3268">
        <v>0</v>
      </c>
      <c r="BA3268">
        <v>0</v>
      </c>
      <c r="BB3268">
        <v>0</v>
      </c>
      <c r="BC3268">
        <v>0</v>
      </c>
      <c r="BD3268" t="s">
        <v>2376</v>
      </c>
      <c r="BE3268">
        <v>0</v>
      </c>
      <c r="BF3268">
        <v>0</v>
      </c>
      <c r="BG3268">
        <v>0</v>
      </c>
      <c r="BH3268">
        <v>0</v>
      </c>
      <c r="BI3268">
        <v>0</v>
      </c>
      <c r="BJ3268">
        <v>0</v>
      </c>
      <c r="BK3268">
        <v>0</v>
      </c>
      <c r="BL3268">
        <v>0</v>
      </c>
      <c r="BM3268">
        <v>0</v>
      </c>
      <c r="BN3268">
        <v>0</v>
      </c>
      <c r="BO3268">
        <v>59.5</v>
      </c>
      <c r="BP3268">
        <f>VLOOKUP(H3268, Sheet1!$A$2:$B$1758, 2, FALSE)</f>
        <v>4.7031619853880917</v>
      </c>
      <c r="BQ3268">
        <f t="shared" si="102"/>
        <v>61.762972696443867</v>
      </c>
      <c r="BR3268">
        <f t="shared" si="103"/>
        <v>61.762972696443867</v>
      </c>
    </row>
    <row r="3269" spans="1:70" ht="409.5" x14ac:dyDescent="0.35">
      <c r="A3269">
        <v>12421</v>
      </c>
      <c r="B3269" t="s">
        <v>66</v>
      </c>
      <c r="C3269" t="s">
        <v>9261</v>
      </c>
      <c r="D3269" t="s">
        <v>9262</v>
      </c>
      <c r="E3269" s="2" t="s">
        <v>9263</v>
      </c>
      <c r="F3269" t="s">
        <v>646</v>
      </c>
      <c r="G3269" t="s">
        <v>71</v>
      </c>
      <c r="H3269">
        <v>94063</v>
      </c>
      <c r="I3269">
        <v>0</v>
      </c>
      <c r="J3269" t="s">
        <v>112</v>
      </c>
      <c r="K3269" t="s">
        <v>73</v>
      </c>
      <c r="L3269">
        <v>0</v>
      </c>
      <c r="M3269" t="s">
        <v>74</v>
      </c>
      <c r="N3269" t="s">
        <v>99</v>
      </c>
      <c r="O3269">
        <v>0</v>
      </c>
      <c r="P3269">
        <v>0</v>
      </c>
      <c r="Q3269">
        <v>0</v>
      </c>
      <c r="R3269">
        <v>0</v>
      </c>
      <c r="S3269">
        <v>0</v>
      </c>
      <c r="T3269">
        <v>18</v>
      </c>
      <c r="U3269">
        <v>0</v>
      </c>
      <c r="V3269">
        <v>0</v>
      </c>
      <c r="W3269" t="s">
        <v>113</v>
      </c>
      <c r="X3269" t="s">
        <v>114</v>
      </c>
      <c r="Y3269" t="s">
        <v>107</v>
      </c>
      <c r="Z3269">
        <v>37.485559000000002</v>
      </c>
      <c r="AA3269">
        <v>-122.20350500000001</v>
      </c>
      <c r="AB3269" s="1">
        <v>43812</v>
      </c>
      <c r="AC3269">
        <v>100288</v>
      </c>
      <c r="AD3269" t="s">
        <v>115</v>
      </c>
      <c r="AE3269">
        <v>0</v>
      </c>
      <c r="AF3269">
        <v>0</v>
      </c>
      <c r="AG3269">
        <v>0</v>
      </c>
      <c r="AH3269">
        <v>0</v>
      </c>
      <c r="AI3269">
        <v>0</v>
      </c>
      <c r="AJ3269">
        <v>0</v>
      </c>
      <c r="AK3269">
        <v>0</v>
      </c>
      <c r="AL3269">
        <v>0</v>
      </c>
      <c r="AM3269" t="s">
        <v>93</v>
      </c>
      <c r="AN3269" t="s">
        <v>82</v>
      </c>
      <c r="AO3269">
        <v>0</v>
      </c>
      <c r="AP3269">
        <v>0</v>
      </c>
      <c r="AQ3269">
        <v>0</v>
      </c>
      <c r="AR3269" t="s">
        <v>74</v>
      </c>
      <c r="AS3269">
        <v>0</v>
      </c>
      <c r="AT3269" t="s">
        <v>83</v>
      </c>
      <c r="AU3269">
        <v>0</v>
      </c>
      <c r="AV3269">
        <v>0</v>
      </c>
      <c r="AW3269">
        <v>0</v>
      </c>
      <c r="AX3269">
        <v>0</v>
      </c>
      <c r="AY3269">
        <v>0</v>
      </c>
      <c r="AZ3269">
        <v>0</v>
      </c>
      <c r="BA3269">
        <v>0</v>
      </c>
      <c r="BB3269">
        <v>0</v>
      </c>
      <c r="BC3269">
        <v>0</v>
      </c>
      <c r="BD3269" t="s">
        <v>3624</v>
      </c>
      <c r="BE3269">
        <v>0</v>
      </c>
      <c r="BF3269">
        <v>0</v>
      </c>
      <c r="BG3269">
        <v>0</v>
      </c>
      <c r="BH3269">
        <v>0</v>
      </c>
      <c r="BI3269">
        <v>0</v>
      </c>
      <c r="BJ3269">
        <v>0</v>
      </c>
      <c r="BK3269">
        <v>0</v>
      </c>
      <c r="BL3269">
        <v>0</v>
      </c>
      <c r="BM3269">
        <v>0</v>
      </c>
      <c r="BN3269">
        <v>0</v>
      </c>
      <c r="BO3269">
        <v>0</v>
      </c>
      <c r="BP3269">
        <f>VLOOKUP(H3269, Sheet1!$A$2:$B$1758, 2, FALSE)</f>
        <v>0</v>
      </c>
      <c r="BQ3269">
        <f t="shared" si="102"/>
        <v>0</v>
      </c>
      <c r="BR3269">
        <f t="shared" si="103"/>
        <v>0</v>
      </c>
    </row>
    <row r="3270" spans="1:70" x14ac:dyDescent="0.35">
      <c r="A3270">
        <v>12422</v>
      </c>
      <c r="B3270" t="s">
        <v>66</v>
      </c>
      <c r="C3270" t="s">
        <v>9264</v>
      </c>
      <c r="D3270" t="s">
        <v>9265</v>
      </c>
      <c r="E3270" t="s">
        <v>9266</v>
      </c>
      <c r="F3270" t="s">
        <v>266</v>
      </c>
      <c r="G3270" t="s">
        <v>71</v>
      </c>
      <c r="H3270">
        <v>94103</v>
      </c>
      <c r="I3270">
        <v>0</v>
      </c>
      <c r="J3270" t="s">
        <v>112</v>
      </c>
      <c r="K3270" t="s">
        <v>73</v>
      </c>
      <c r="L3270">
        <v>0</v>
      </c>
      <c r="M3270" t="s">
        <v>74</v>
      </c>
      <c r="N3270" t="s">
        <v>99</v>
      </c>
      <c r="O3270">
        <v>0</v>
      </c>
      <c r="P3270">
        <v>0</v>
      </c>
      <c r="Q3270">
        <v>0</v>
      </c>
      <c r="R3270">
        <v>0</v>
      </c>
      <c r="S3270">
        <v>0</v>
      </c>
      <c r="T3270">
        <v>1</v>
      </c>
      <c r="U3270">
        <v>0</v>
      </c>
      <c r="V3270">
        <v>0</v>
      </c>
      <c r="W3270" t="s">
        <v>113</v>
      </c>
      <c r="X3270" t="s">
        <v>114</v>
      </c>
      <c r="Y3270" t="s">
        <v>78</v>
      </c>
      <c r="Z3270">
        <v>37.773615599999999</v>
      </c>
      <c r="AA3270">
        <v>-122.4005432</v>
      </c>
      <c r="AB3270" s="1">
        <v>43812</v>
      </c>
      <c r="AC3270">
        <v>100289</v>
      </c>
      <c r="AD3270" t="s">
        <v>115</v>
      </c>
      <c r="AE3270">
        <v>0</v>
      </c>
      <c r="AF3270">
        <v>0</v>
      </c>
      <c r="AG3270">
        <v>0</v>
      </c>
      <c r="AH3270">
        <v>0</v>
      </c>
      <c r="AI3270">
        <v>0</v>
      </c>
      <c r="AJ3270">
        <v>0</v>
      </c>
      <c r="AK3270">
        <v>0</v>
      </c>
      <c r="AL3270">
        <v>0</v>
      </c>
      <c r="AM3270" t="s">
        <v>93</v>
      </c>
      <c r="AN3270" t="s">
        <v>82</v>
      </c>
      <c r="AO3270">
        <v>0</v>
      </c>
      <c r="AP3270">
        <v>0</v>
      </c>
      <c r="AQ3270">
        <v>0</v>
      </c>
      <c r="AR3270" t="s">
        <v>74</v>
      </c>
      <c r="AS3270">
        <v>0</v>
      </c>
      <c r="AT3270" t="s">
        <v>83</v>
      </c>
      <c r="AU3270">
        <v>0</v>
      </c>
      <c r="AV3270">
        <v>0</v>
      </c>
      <c r="AW3270">
        <v>0</v>
      </c>
      <c r="AX3270">
        <v>0</v>
      </c>
      <c r="AY3270">
        <v>0</v>
      </c>
      <c r="AZ3270">
        <v>0</v>
      </c>
      <c r="BA3270">
        <v>0</v>
      </c>
      <c r="BB3270">
        <v>0</v>
      </c>
      <c r="BC3270">
        <v>0</v>
      </c>
      <c r="BD3270" t="s">
        <v>103</v>
      </c>
      <c r="BE3270">
        <v>0</v>
      </c>
      <c r="BF3270">
        <v>0</v>
      </c>
      <c r="BG3270">
        <v>0</v>
      </c>
      <c r="BH3270">
        <v>0</v>
      </c>
      <c r="BI3270">
        <v>0</v>
      </c>
      <c r="BJ3270">
        <v>0</v>
      </c>
      <c r="BK3270">
        <v>0</v>
      </c>
      <c r="BL3270">
        <v>0</v>
      </c>
      <c r="BM3270">
        <v>0</v>
      </c>
      <c r="BN3270">
        <v>0</v>
      </c>
      <c r="BO3270">
        <v>97.5</v>
      </c>
      <c r="BP3270">
        <f>VLOOKUP(H3270, Sheet1!$A$2:$B$1758, 2, FALSE)</f>
        <v>20.599350276632386</v>
      </c>
      <c r="BQ3270">
        <f t="shared" si="102"/>
        <v>107.41158020611019</v>
      </c>
      <c r="BR3270">
        <f t="shared" si="103"/>
        <v>107.41158020611019</v>
      </c>
    </row>
    <row r="3271" spans="1:70" x14ac:dyDescent="0.35">
      <c r="A3271">
        <v>12423</v>
      </c>
      <c r="B3271" t="s">
        <v>66</v>
      </c>
      <c r="C3271" t="s">
        <v>9264</v>
      </c>
      <c r="D3271" t="s">
        <v>9267</v>
      </c>
      <c r="E3271" t="s">
        <v>9268</v>
      </c>
      <c r="F3271" t="s">
        <v>266</v>
      </c>
      <c r="G3271" t="s">
        <v>71</v>
      </c>
      <c r="H3271">
        <v>94103</v>
      </c>
      <c r="I3271">
        <v>0</v>
      </c>
      <c r="J3271" t="s">
        <v>112</v>
      </c>
      <c r="K3271" t="s">
        <v>73</v>
      </c>
      <c r="L3271">
        <v>0</v>
      </c>
      <c r="M3271" t="s">
        <v>74</v>
      </c>
      <c r="N3271" t="s">
        <v>99</v>
      </c>
      <c r="O3271">
        <v>0</v>
      </c>
      <c r="P3271">
        <v>0</v>
      </c>
      <c r="Q3271">
        <v>0</v>
      </c>
      <c r="R3271">
        <v>0</v>
      </c>
      <c r="S3271">
        <v>0</v>
      </c>
      <c r="T3271">
        <v>2</v>
      </c>
      <c r="U3271">
        <v>0</v>
      </c>
      <c r="V3271">
        <v>0</v>
      </c>
      <c r="W3271" t="s">
        <v>113</v>
      </c>
      <c r="X3271" t="s">
        <v>114</v>
      </c>
      <c r="Y3271" t="s">
        <v>78</v>
      </c>
      <c r="Z3271">
        <v>37.773374400000002</v>
      </c>
      <c r="AA3271">
        <v>-122.40071140000001</v>
      </c>
      <c r="AB3271" s="1">
        <v>43812</v>
      </c>
      <c r="AC3271">
        <v>100290</v>
      </c>
      <c r="AD3271" t="s">
        <v>115</v>
      </c>
      <c r="AE3271">
        <v>0</v>
      </c>
      <c r="AF3271">
        <v>0</v>
      </c>
      <c r="AG3271">
        <v>0</v>
      </c>
      <c r="AH3271">
        <v>0</v>
      </c>
      <c r="AI3271">
        <v>0</v>
      </c>
      <c r="AJ3271">
        <v>0</v>
      </c>
      <c r="AK3271">
        <v>0</v>
      </c>
      <c r="AL3271">
        <v>0</v>
      </c>
      <c r="AM3271" t="s">
        <v>93</v>
      </c>
      <c r="AN3271" t="s">
        <v>82</v>
      </c>
      <c r="AO3271">
        <v>0</v>
      </c>
      <c r="AP3271">
        <v>0</v>
      </c>
      <c r="AQ3271">
        <v>0</v>
      </c>
      <c r="AR3271" t="s">
        <v>74</v>
      </c>
      <c r="AS3271">
        <v>0</v>
      </c>
      <c r="AT3271" t="s">
        <v>83</v>
      </c>
      <c r="AU3271">
        <v>0</v>
      </c>
      <c r="AV3271">
        <v>0</v>
      </c>
      <c r="AW3271">
        <v>0</v>
      </c>
      <c r="AX3271">
        <v>0</v>
      </c>
      <c r="AY3271">
        <v>0</v>
      </c>
      <c r="AZ3271">
        <v>0</v>
      </c>
      <c r="BA3271">
        <v>0</v>
      </c>
      <c r="BB3271">
        <v>0</v>
      </c>
      <c r="BC3271">
        <v>0</v>
      </c>
      <c r="BD3271" t="s">
        <v>103</v>
      </c>
      <c r="BE3271">
        <v>0</v>
      </c>
      <c r="BF3271">
        <v>0</v>
      </c>
      <c r="BG3271">
        <v>0</v>
      </c>
      <c r="BH3271">
        <v>0</v>
      </c>
      <c r="BI3271">
        <v>0</v>
      </c>
      <c r="BJ3271">
        <v>0</v>
      </c>
      <c r="BK3271">
        <v>0</v>
      </c>
      <c r="BL3271">
        <v>0</v>
      </c>
      <c r="BM3271">
        <v>0</v>
      </c>
      <c r="BN3271">
        <v>0</v>
      </c>
      <c r="BO3271">
        <v>8.5</v>
      </c>
      <c r="BP3271">
        <f>VLOOKUP(H3271, Sheet1!$A$2:$B$1758, 2, FALSE)</f>
        <v>20.599350276632386</v>
      </c>
      <c r="BQ3271">
        <f t="shared" si="102"/>
        <v>18.41158020611018</v>
      </c>
      <c r="BR3271">
        <f t="shared" si="103"/>
        <v>18.41158020611018</v>
      </c>
    </row>
    <row r="3272" spans="1:70" ht="232" x14ac:dyDescent="0.35">
      <c r="A3272">
        <v>12424</v>
      </c>
      <c r="B3272" t="s">
        <v>66</v>
      </c>
      <c r="C3272" t="s">
        <v>9269</v>
      </c>
      <c r="D3272" t="s">
        <v>9270</v>
      </c>
      <c r="E3272" s="2" t="s">
        <v>9271</v>
      </c>
      <c r="F3272" t="s">
        <v>1293</v>
      </c>
      <c r="G3272" t="s">
        <v>71</v>
      </c>
      <c r="H3272">
        <v>95008</v>
      </c>
      <c r="I3272">
        <v>0</v>
      </c>
      <c r="J3272" t="s">
        <v>112</v>
      </c>
      <c r="K3272" t="s">
        <v>73</v>
      </c>
      <c r="L3272">
        <v>0</v>
      </c>
      <c r="M3272" t="s">
        <v>74</v>
      </c>
      <c r="N3272" t="s">
        <v>99</v>
      </c>
      <c r="O3272">
        <v>0</v>
      </c>
      <c r="P3272">
        <v>0</v>
      </c>
      <c r="Q3272">
        <v>0</v>
      </c>
      <c r="R3272">
        <v>0</v>
      </c>
      <c r="S3272">
        <v>0</v>
      </c>
      <c r="T3272">
        <v>3</v>
      </c>
      <c r="U3272">
        <v>0</v>
      </c>
      <c r="V3272">
        <v>0</v>
      </c>
      <c r="W3272" t="s">
        <v>113</v>
      </c>
      <c r="X3272" t="s">
        <v>114</v>
      </c>
      <c r="Y3272" t="s">
        <v>107</v>
      </c>
      <c r="Z3272">
        <v>37.288313000000002</v>
      </c>
      <c r="AA3272">
        <v>-121.931967</v>
      </c>
      <c r="AB3272" s="1">
        <v>43812</v>
      </c>
      <c r="AC3272">
        <v>100291</v>
      </c>
      <c r="AD3272" t="s">
        <v>115</v>
      </c>
      <c r="AE3272">
        <v>0</v>
      </c>
      <c r="AF3272">
        <v>0</v>
      </c>
      <c r="AG3272">
        <v>0</v>
      </c>
      <c r="AH3272">
        <v>0</v>
      </c>
      <c r="AI3272">
        <v>0</v>
      </c>
      <c r="AJ3272">
        <v>0</v>
      </c>
      <c r="AK3272">
        <v>0</v>
      </c>
      <c r="AL3272">
        <v>0</v>
      </c>
      <c r="AM3272" t="s">
        <v>93</v>
      </c>
      <c r="AN3272" t="s">
        <v>82</v>
      </c>
      <c r="AO3272">
        <v>0</v>
      </c>
      <c r="AP3272">
        <v>0</v>
      </c>
      <c r="AQ3272">
        <v>0</v>
      </c>
      <c r="AR3272" t="s">
        <v>74</v>
      </c>
      <c r="AS3272">
        <v>0</v>
      </c>
      <c r="AT3272" t="s">
        <v>83</v>
      </c>
      <c r="AU3272">
        <v>0</v>
      </c>
      <c r="AV3272">
        <v>0</v>
      </c>
      <c r="AW3272">
        <v>0</v>
      </c>
      <c r="AX3272">
        <v>0</v>
      </c>
      <c r="AY3272">
        <v>0</v>
      </c>
      <c r="AZ3272">
        <v>0</v>
      </c>
      <c r="BA3272">
        <v>0</v>
      </c>
      <c r="BB3272">
        <v>0</v>
      </c>
      <c r="BC3272">
        <v>0</v>
      </c>
      <c r="BD3272" t="s">
        <v>9272</v>
      </c>
      <c r="BE3272">
        <v>0</v>
      </c>
      <c r="BF3272">
        <v>0</v>
      </c>
      <c r="BG3272">
        <v>0</v>
      </c>
      <c r="BH3272">
        <v>0</v>
      </c>
      <c r="BI3272">
        <v>0</v>
      </c>
      <c r="BJ3272">
        <v>0</v>
      </c>
      <c r="BK3272">
        <v>0</v>
      </c>
      <c r="BL3272">
        <v>0</v>
      </c>
      <c r="BM3272">
        <v>0</v>
      </c>
      <c r="BN3272">
        <v>0</v>
      </c>
      <c r="BO3272">
        <v>9.1</v>
      </c>
      <c r="BP3272">
        <f>VLOOKUP(H3272, Sheet1!$A$2:$B$1758, 2, FALSE)</f>
        <v>12.427428657163356</v>
      </c>
      <c r="BQ3272">
        <f t="shared" si="102"/>
        <v>15.079579658437831</v>
      </c>
      <c r="BR3272">
        <f t="shared" si="103"/>
        <v>15.079579658437831</v>
      </c>
    </row>
    <row r="3273" spans="1:70" x14ac:dyDescent="0.35">
      <c r="A3273">
        <v>12429</v>
      </c>
      <c r="B3273" t="s">
        <v>66</v>
      </c>
      <c r="C3273" t="s">
        <v>997</v>
      </c>
      <c r="D3273" t="s">
        <v>9273</v>
      </c>
      <c r="E3273" t="s">
        <v>9274</v>
      </c>
      <c r="F3273" t="s">
        <v>1000</v>
      </c>
      <c r="G3273" t="s">
        <v>71</v>
      </c>
      <c r="H3273">
        <v>94501</v>
      </c>
      <c r="I3273">
        <v>0</v>
      </c>
      <c r="J3273" t="s">
        <v>112</v>
      </c>
      <c r="K3273" t="s">
        <v>73</v>
      </c>
      <c r="L3273">
        <v>0</v>
      </c>
      <c r="M3273" t="s">
        <v>74</v>
      </c>
      <c r="N3273" t="s">
        <v>99</v>
      </c>
      <c r="O3273">
        <v>0</v>
      </c>
      <c r="P3273">
        <v>0</v>
      </c>
      <c r="Q3273">
        <v>0</v>
      </c>
      <c r="R3273">
        <v>0</v>
      </c>
      <c r="S3273">
        <v>0</v>
      </c>
      <c r="T3273">
        <v>2</v>
      </c>
      <c r="U3273">
        <v>0</v>
      </c>
      <c r="V3273">
        <v>0</v>
      </c>
      <c r="W3273" t="s">
        <v>113</v>
      </c>
      <c r="X3273" t="s">
        <v>114</v>
      </c>
      <c r="Y3273" t="s">
        <v>78</v>
      </c>
      <c r="Z3273">
        <v>37.766535599999997</v>
      </c>
      <c r="AA3273">
        <v>-122.2426502</v>
      </c>
      <c r="AB3273" s="1">
        <v>43812</v>
      </c>
      <c r="AC3273">
        <v>100297</v>
      </c>
      <c r="AD3273" t="s">
        <v>115</v>
      </c>
      <c r="AE3273">
        <v>0</v>
      </c>
      <c r="AF3273">
        <v>0</v>
      </c>
      <c r="AG3273">
        <v>0</v>
      </c>
      <c r="AH3273">
        <v>0</v>
      </c>
      <c r="AI3273">
        <v>0</v>
      </c>
      <c r="AJ3273">
        <v>0</v>
      </c>
      <c r="AK3273">
        <v>0</v>
      </c>
      <c r="AL3273">
        <v>0</v>
      </c>
      <c r="AM3273" t="s">
        <v>93</v>
      </c>
      <c r="AN3273" t="s">
        <v>82</v>
      </c>
      <c r="AO3273">
        <v>0</v>
      </c>
      <c r="AP3273">
        <v>0</v>
      </c>
      <c r="AQ3273">
        <v>0</v>
      </c>
      <c r="AR3273" t="s">
        <v>74</v>
      </c>
      <c r="AS3273">
        <v>0</v>
      </c>
      <c r="AT3273" t="s">
        <v>83</v>
      </c>
      <c r="AU3273">
        <v>0</v>
      </c>
      <c r="AV3273">
        <v>0</v>
      </c>
      <c r="AW3273">
        <v>0</v>
      </c>
      <c r="AX3273">
        <v>0</v>
      </c>
      <c r="AY3273">
        <v>0</v>
      </c>
      <c r="AZ3273">
        <v>0</v>
      </c>
      <c r="BA3273">
        <v>0</v>
      </c>
      <c r="BB3273">
        <v>0</v>
      </c>
      <c r="BC3273">
        <v>0</v>
      </c>
      <c r="BD3273" t="s">
        <v>1438</v>
      </c>
      <c r="BE3273">
        <v>0</v>
      </c>
      <c r="BF3273">
        <v>0</v>
      </c>
      <c r="BG3273">
        <v>0</v>
      </c>
      <c r="BH3273">
        <v>0</v>
      </c>
      <c r="BI3273">
        <v>0</v>
      </c>
      <c r="BJ3273">
        <v>0</v>
      </c>
      <c r="BK3273">
        <v>0</v>
      </c>
      <c r="BL3273">
        <v>0</v>
      </c>
      <c r="BM3273">
        <v>0</v>
      </c>
      <c r="BN3273">
        <v>0</v>
      </c>
      <c r="BO3273">
        <v>9.3000000000000007</v>
      </c>
      <c r="BP3273">
        <f>VLOOKUP(H3273, Sheet1!$A$2:$B$1758, 2, FALSE)</f>
        <v>66.022881509232121</v>
      </c>
      <c r="BQ3273">
        <f t="shared" si="102"/>
        <v>41.06755949723302</v>
      </c>
      <c r="BR3273">
        <f t="shared" si="103"/>
        <v>41.06755949723302</v>
      </c>
    </row>
    <row r="3274" spans="1:70" x14ac:dyDescent="0.35">
      <c r="A3274">
        <v>12431</v>
      </c>
      <c r="B3274" t="s">
        <v>66</v>
      </c>
      <c r="C3274" t="s">
        <v>2700</v>
      </c>
      <c r="D3274" t="s">
        <v>9275</v>
      </c>
      <c r="E3274" t="s">
        <v>9276</v>
      </c>
      <c r="F3274" t="s">
        <v>88</v>
      </c>
      <c r="G3274" t="s">
        <v>71</v>
      </c>
      <c r="H3274">
        <v>90007</v>
      </c>
      <c r="I3274">
        <v>0</v>
      </c>
      <c r="J3274" t="s">
        <v>112</v>
      </c>
      <c r="K3274" t="s">
        <v>73</v>
      </c>
      <c r="L3274">
        <v>0</v>
      </c>
      <c r="M3274" t="s">
        <v>74</v>
      </c>
      <c r="N3274" t="s">
        <v>99</v>
      </c>
      <c r="O3274">
        <v>0</v>
      </c>
      <c r="P3274">
        <v>0</v>
      </c>
      <c r="Q3274">
        <v>0</v>
      </c>
      <c r="R3274">
        <v>0</v>
      </c>
      <c r="S3274">
        <v>0</v>
      </c>
      <c r="T3274">
        <v>2</v>
      </c>
      <c r="U3274">
        <v>0</v>
      </c>
      <c r="V3274">
        <v>0</v>
      </c>
      <c r="W3274" t="s">
        <v>113</v>
      </c>
      <c r="X3274" t="s">
        <v>114</v>
      </c>
      <c r="Y3274" t="s">
        <v>78</v>
      </c>
      <c r="Z3274">
        <v>34.0226416</v>
      </c>
      <c r="AA3274">
        <v>-118.2807718</v>
      </c>
      <c r="AB3274" s="1">
        <v>43812</v>
      </c>
      <c r="AC3274">
        <v>100300</v>
      </c>
      <c r="AD3274" t="s">
        <v>115</v>
      </c>
      <c r="AE3274">
        <v>0</v>
      </c>
      <c r="AF3274">
        <v>0</v>
      </c>
      <c r="AG3274">
        <v>0</v>
      </c>
      <c r="AH3274">
        <v>0</v>
      </c>
      <c r="AI3274">
        <v>0</v>
      </c>
      <c r="AJ3274">
        <v>0</v>
      </c>
      <c r="AK3274">
        <v>0</v>
      </c>
      <c r="AL3274">
        <v>0</v>
      </c>
      <c r="AM3274" t="s">
        <v>93</v>
      </c>
      <c r="AN3274" t="s">
        <v>82</v>
      </c>
      <c r="AO3274">
        <v>0</v>
      </c>
      <c r="AP3274">
        <v>0</v>
      </c>
      <c r="AQ3274">
        <v>0</v>
      </c>
      <c r="AR3274" t="s">
        <v>74</v>
      </c>
      <c r="AS3274">
        <v>0</v>
      </c>
      <c r="AT3274" t="s">
        <v>83</v>
      </c>
      <c r="AU3274">
        <v>0</v>
      </c>
      <c r="AV3274">
        <v>0</v>
      </c>
      <c r="AW3274">
        <v>0</v>
      </c>
      <c r="AX3274">
        <v>0</v>
      </c>
      <c r="AY3274">
        <v>0</v>
      </c>
      <c r="AZ3274">
        <v>0</v>
      </c>
      <c r="BA3274">
        <v>0</v>
      </c>
      <c r="BB3274">
        <v>0</v>
      </c>
      <c r="BC3274">
        <v>0</v>
      </c>
      <c r="BD3274" t="s">
        <v>2108</v>
      </c>
      <c r="BE3274">
        <v>0</v>
      </c>
      <c r="BF3274">
        <v>0</v>
      </c>
      <c r="BG3274">
        <v>0</v>
      </c>
      <c r="BH3274">
        <v>0</v>
      </c>
      <c r="BI3274">
        <v>0</v>
      </c>
      <c r="BJ3274">
        <v>0</v>
      </c>
      <c r="BK3274">
        <v>0</v>
      </c>
      <c r="BL3274">
        <v>0</v>
      </c>
      <c r="BM3274">
        <v>0</v>
      </c>
      <c r="BN3274">
        <v>0</v>
      </c>
      <c r="BO3274">
        <v>52.5</v>
      </c>
      <c r="BP3274">
        <f>VLOOKUP(H3274, Sheet1!$A$2:$B$1758, 2, FALSE)</f>
        <v>0</v>
      </c>
      <c r="BQ3274">
        <f t="shared" si="102"/>
        <v>52.5</v>
      </c>
      <c r="BR3274">
        <f t="shared" si="103"/>
        <v>52.5</v>
      </c>
    </row>
    <row r="3275" spans="1:70" x14ac:dyDescent="0.35">
      <c r="A3275">
        <v>12433</v>
      </c>
      <c r="B3275" t="s">
        <v>66</v>
      </c>
      <c r="C3275" t="s">
        <v>3587</v>
      </c>
      <c r="D3275" t="s">
        <v>9277</v>
      </c>
      <c r="E3275" t="s">
        <v>9278</v>
      </c>
      <c r="F3275" t="s">
        <v>3590</v>
      </c>
      <c r="G3275" t="s">
        <v>71</v>
      </c>
      <c r="H3275">
        <v>94526</v>
      </c>
      <c r="I3275">
        <v>0</v>
      </c>
      <c r="J3275" t="s">
        <v>112</v>
      </c>
      <c r="K3275" t="s">
        <v>73</v>
      </c>
      <c r="L3275">
        <v>0</v>
      </c>
      <c r="M3275" t="s">
        <v>74</v>
      </c>
      <c r="N3275" t="s">
        <v>99</v>
      </c>
      <c r="O3275">
        <v>0</v>
      </c>
      <c r="P3275">
        <v>0</v>
      </c>
      <c r="Q3275">
        <v>0</v>
      </c>
      <c r="R3275">
        <v>0</v>
      </c>
      <c r="S3275">
        <v>0</v>
      </c>
      <c r="T3275">
        <v>2</v>
      </c>
      <c r="U3275">
        <v>0</v>
      </c>
      <c r="V3275">
        <v>0</v>
      </c>
      <c r="W3275" t="s">
        <v>113</v>
      </c>
      <c r="X3275" t="s">
        <v>114</v>
      </c>
      <c r="Y3275" t="s">
        <v>78</v>
      </c>
      <c r="Z3275">
        <v>37.821319199999998</v>
      </c>
      <c r="AA3275">
        <v>-122.00070100000001</v>
      </c>
      <c r="AB3275" s="1">
        <v>43812</v>
      </c>
      <c r="AC3275">
        <v>100303</v>
      </c>
      <c r="AD3275" t="s">
        <v>115</v>
      </c>
      <c r="AE3275">
        <v>0</v>
      </c>
      <c r="AF3275">
        <v>0</v>
      </c>
      <c r="AG3275">
        <v>0</v>
      </c>
      <c r="AH3275">
        <v>0</v>
      </c>
      <c r="AI3275">
        <v>0</v>
      </c>
      <c r="AJ3275">
        <v>0</v>
      </c>
      <c r="AK3275">
        <v>0</v>
      </c>
      <c r="AL3275">
        <v>0</v>
      </c>
      <c r="AM3275" t="s">
        <v>93</v>
      </c>
      <c r="AN3275" t="s">
        <v>82</v>
      </c>
      <c r="AO3275">
        <v>0</v>
      </c>
      <c r="AP3275">
        <v>0</v>
      </c>
      <c r="AQ3275">
        <v>0</v>
      </c>
      <c r="AR3275" t="s">
        <v>74</v>
      </c>
      <c r="AS3275">
        <v>0</v>
      </c>
      <c r="AT3275" t="s">
        <v>83</v>
      </c>
      <c r="AU3275">
        <v>0</v>
      </c>
      <c r="AV3275">
        <v>0</v>
      </c>
      <c r="AW3275">
        <v>0</v>
      </c>
      <c r="AX3275">
        <v>0</v>
      </c>
      <c r="AY3275">
        <v>0</v>
      </c>
      <c r="AZ3275">
        <v>0</v>
      </c>
      <c r="BA3275">
        <v>0</v>
      </c>
      <c r="BB3275">
        <v>0</v>
      </c>
      <c r="BC3275">
        <v>0</v>
      </c>
      <c r="BD3275" t="s">
        <v>2386</v>
      </c>
      <c r="BE3275">
        <v>0</v>
      </c>
      <c r="BF3275">
        <v>0</v>
      </c>
      <c r="BG3275">
        <v>0</v>
      </c>
      <c r="BH3275">
        <v>0</v>
      </c>
      <c r="BI3275">
        <v>0</v>
      </c>
      <c r="BJ3275">
        <v>0</v>
      </c>
      <c r="BK3275">
        <v>0</v>
      </c>
      <c r="BL3275">
        <v>0</v>
      </c>
      <c r="BM3275">
        <v>0</v>
      </c>
      <c r="BN3275">
        <v>0</v>
      </c>
      <c r="BO3275">
        <v>74.7</v>
      </c>
      <c r="BP3275">
        <f>VLOOKUP(H3275, Sheet1!$A$2:$B$1758, 2, FALSE)</f>
        <v>12.818854348094499</v>
      </c>
      <c r="BQ3275">
        <f t="shared" si="102"/>
        <v>80.867917983593514</v>
      </c>
      <c r="BR3275">
        <f t="shared" si="103"/>
        <v>80.867917983593514</v>
      </c>
    </row>
    <row r="3276" spans="1:70" ht="159.5" x14ac:dyDescent="0.35">
      <c r="A3276">
        <v>12440</v>
      </c>
      <c r="B3276" t="s">
        <v>66</v>
      </c>
      <c r="C3276" t="s">
        <v>9279</v>
      </c>
      <c r="D3276" t="s">
        <v>9280</v>
      </c>
      <c r="E3276" s="2" t="s">
        <v>9281</v>
      </c>
      <c r="F3276" t="s">
        <v>3208</v>
      </c>
      <c r="G3276" t="s">
        <v>71</v>
      </c>
      <c r="H3276">
        <v>94560</v>
      </c>
      <c r="I3276">
        <v>0</v>
      </c>
      <c r="J3276" t="s">
        <v>112</v>
      </c>
      <c r="K3276" t="s">
        <v>73</v>
      </c>
      <c r="L3276">
        <v>0</v>
      </c>
      <c r="M3276" t="s">
        <v>74</v>
      </c>
      <c r="N3276" t="s">
        <v>99</v>
      </c>
      <c r="O3276">
        <v>0</v>
      </c>
      <c r="P3276">
        <v>0</v>
      </c>
      <c r="Q3276">
        <v>0</v>
      </c>
      <c r="R3276">
        <v>0</v>
      </c>
      <c r="S3276">
        <v>0</v>
      </c>
      <c r="T3276">
        <v>2</v>
      </c>
      <c r="U3276">
        <v>2</v>
      </c>
      <c r="V3276">
        <v>0</v>
      </c>
      <c r="W3276" t="s">
        <v>113</v>
      </c>
      <c r="X3276" t="s">
        <v>114</v>
      </c>
      <c r="Y3276" t="s">
        <v>91</v>
      </c>
      <c r="Z3276">
        <v>37.547480999999998</v>
      </c>
      <c r="AA3276">
        <v>-122.054135</v>
      </c>
      <c r="AB3276" s="1">
        <v>43812</v>
      </c>
      <c r="AC3276">
        <v>100328</v>
      </c>
      <c r="AD3276" t="s">
        <v>115</v>
      </c>
      <c r="AE3276">
        <v>0</v>
      </c>
      <c r="AF3276">
        <v>0</v>
      </c>
      <c r="AG3276">
        <v>0</v>
      </c>
      <c r="AH3276">
        <v>0</v>
      </c>
      <c r="AI3276">
        <v>0</v>
      </c>
      <c r="AJ3276">
        <v>0</v>
      </c>
      <c r="AK3276">
        <v>0</v>
      </c>
      <c r="AL3276">
        <v>0</v>
      </c>
      <c r="AM3276" t="s">
        <v>101</v>
      </c>
      <c r="AN3276" t="s">
        <v>82</v>
      </c>
      <c r="AO3276">
        <v>0</v>
      </c>
      <c r="AP3276">
        <v>0</v>
      </c>
      <c r="AQ3276">
        <v>0</v>
      </c>
      <c r="AR3276" t="s">
        <v>74</v>
      </c>
      <c r="AS3276">
        <v>0</v>
      </c>
      <c r="AT3276" t="s">
        <v>83</v>
      </c>
      <c r="AU3276">
        <v>0</v>
      </c>
      <c r="AV3276">
        <v>0</v>
      </c>
      <c r="AW3276">
        <v>0</v>
      </c>
      <c r="AX3276">
        <v>0</v>
      </c>
      <c r="AY3276">
        <v>0</v>
      </c>
      <c r="AZ3276">
        <v>0</v>
      </c>
      <c r="BA3276">
        <v>0</v>
      </c>
      <c r="BB3276">
        <v>0</v>
      </c>
      <c r="BC3276">
        <v>0</v>
      </c>
      <c r="BD3276" t="s">
        <v>9282</v>
      </c>
      <c r="BE3276">
        <v>0</v>
      </c>
      <c r="BF3276">
        <v>0</v>
      </c>
      <c r="BG3276">
        <v>0</v>
      </c>
      <c r="BH3276">
        <v>0</v>
      </c>
      <c r="BI3276">
        <v>0</v>
      </c>
      <c r="BJ3276">
        <v>0</v>
      </c>
      <c r="BK3276">
        <v>0</v>
      </c>
      <c r="BL3276">
        <v>0</v>
      </c>
      <c r="BM3276">
        <v>0</v>
      </c>
      <c r="BN3276">
        <v>0</v>
      </c>
      <c r="BO3276">
        <v>33.5</v>
      </c>
      <c r="BP3276">
        <f>VLOOKUP(H3276, Sheet1!$A$2:$B$1758, 2, FALSE)</f>
        <v>7.1415012053073905</v>
      </c>
      <c r="BQ3276">
        <f t="shared" si="102"/>
        <v>36.936203619913812</v>
      </c>
      <c r="BR3276">
        <f t="shared" si="103"/>
        <v>36.936203619913812</v>
      </c>
    </row>
    <row r="3277" spans="1:70" x14ac:dyDescent="0.35">
      <c r="A3277">
        <v>12441</v>
      </c>
      <c r="B3277" t="s">
        <v>66</v>
      </c>
      <c r="C3277" t="s">
        <v>9279</v>
      </c>
      <c r="D3277" t="s">
        <v>9283</v>
      </c>
      <c r="E3277" t="s">
        <v>9284</v>
      </c>
      <c r="F3277" t="s">
        <v>3208</v>
      </c>
      <c r="G3277" t="s">
        <v>71</v>
      </c>
      <c r="H3277">
        <v>94560</v>
      </c>
      <c r="I3277">
        <v>0</v>
      </c>
      <c r="J3277" t="s">
        <v>112</v>
      </c>
      <c r="K3277" t="s">
        <v>73</v>
      </c>
      <c r="L3277">
        <v>0</v>
      </c>
      <c r="M3277" t="s">
        <v>74</v>
      </c>
      <c r="N3277" t="s">
        <v>99</v>
      </c>
      <c r="O3277">
        <v>0</v>
      </c>
      <c r="P3277">
        <v>0</v>
      </c>
      <c r="Q3277">
        <v>0</v>
      </c>
      <c r="R3277">
        <v>0</v>
      </c>
      <c r="S3277">
        <v>0</v>
      </c>
      <c r="T3277">
        <v>2</v>
      </c>
      <c r="U3277">
        <v>0</v>
      </c>
      <c r="V3277">
        <v>0</v>
      </c>
      <c r="W3277" t="s">
        <v>113</v>
      </c>
      <c r="X3277" t="s">
        <v>114</v>
      </c>
      <c r="Y3277" t="s">
        <v>78</v>
      </c>
      <c r="Z3277">
        <v>37.548021400000003</v>
      </c>
      <c r="AA3277">
        <v>-122.0543607</v>
      </c>
      <c r="AB3277" s="1">
        <v>43812</v>
      </c>
      <c r="AC3277">
        <v>100329</v>
      </c>
      <c r="AD3277" t="s">
        <v>115</v>
      </c>
      <c r="AE3277">
        <v>0</v>
      </c>
      <c r="AF3277">
        <v>0</v>
      </c>
      <c r="AG3277">
        <v>0</v>
      </c>
      <c r="AH3277">
        <v>0</v>
      </c>
      <c r="AI3277">
        <v>0</v>
      </c>
      <c r="AJ3277">
        <v>0</v>
      </c>
      <c r="AK3277">
        <v>0</v>
      </c>
      <c r="AL3277">
        <v>0</v>
      </c>
      <c r="AM3277" t="s">
        <v>93</v>
      </c>
      <c r="AN3277" t="s">
        <v>82</v>
      </c>
      <c r="AO3277">
        <v>0</v>
      </c>
      <c r="AP3277">
        <v>0</v>
      </c>
      <c r="AQ3277">
        <v>0</v>
      </c>
      <c r="AR3277" t="s">
        <v>74</v>
      </c>
      <c r="AS3277">
        <v>0</v>
      </c>
      <c r="AT3277" t="s">
        <v>83</v>
      </c>
      <c r="AU3277">
        <v>0</v>
      </c>
      <c r="AV3277">
        <v>0</v>
      </c>
      <c r="AW3277">
        <v>0</v>
      </c>
      <c r="AX3277">
        <v>0</v>
      </c>
      <c r="AY3277">
        <v>0</v>
      </c>
      <c r="AZ3277">
        <v>0</v>
      </c>
      <c r="BA3277">
        <v>0</v>
      </c>
      <c r="BB3277">
        <v>0</v>
      </c>
      <c r="BC3277">
        <v>0</v>
      </c>
      <c r="BD3277" t="s">
        <v>9282</v>
      </c>
      <c r="BE3277">
        <v>0</v>
      </c>
      <c r="BF3277">
        <v>0</v>
      </c>
      <c r="BG3277">
        <v>0</v>
      </c>
      <c r="BH3277">
        <v>0</v>
      </c>
      <c r="BI3277">
        <v>0</v>
      </c>
      <c r="BJ3277">
        <v>0</v>
      </c>
      <c r="BK3277">
        <v>0</v>
      </c>
      <c r="BL3277">
        <v>0</v>
      </c>
      <c r="BM3277">
        <v>0</v>
      </c>
      <c r="BN3277">
        <v>0</v>
      </c>
      <c r="BO3277">
        <v>73</v>
      </c>
      <c r="BP3277">
        <f>VLOOKUP(H3277, Sheet1!$A$2:$B$1758, 2, FALSE)</f>
        <v>7.1415012053073905</v>
      </c>
      <c r="BQ3277">
        <f t="shared" si="102"/>
        <v>76.436203619913812</v>
      </c>
      <c r="BR3277">
        <f t="shared" si="103"/>
        <v>76.436203619913812</v>
      </c>
    </row>
    <row r="3278" spans="1:70" x14ac:dyDescent="0.35">
      <c r="A3278">
        <v>12464</v>
      </c>
      <c r="B3278" t="s">
        <v>66</v>
      </c>
      <c r="C3278" t="s">
        <v>9285</v>
      </c>
      <c r="D3278" t="s">
        <v>9286</v>
      </c>
      <c r="E3278">
        <v>0</v>
      </c>
      <c r="F3278" t="s">
        <v>88</v>
      </c>
      <c r="G3278" t="s">
        <v>71</v>
      </c>
      <c r="H3278">
        <v>90007</v>
      </c>
      <c r="I3278">
        <v>0</v>
      </c>
      <c r="J3278" t="s">
        <v>8735</v>
      </c>
      <c r="K3278" t="s">
        <v>73</v>
      </c>
      <c r="L3278">
        <v>0</v>
      </c>
      <c r="M3278" t="s">
        <v>74</v>
      </c>
      <c r="N3278" t="s">
        <v>99</v>
      </c>
      <c r="O3278">
        <v>0</v>
      </c>
      <c r="P3278">
        <v>0</v>
      </c>
      <c r="Q3278">
        <v>0</v>
      </c>
      <c r="R3278">
        <v>0</v>
      </c>
      <c r="S3278">
        <v>0</v>
      </c>
      <c r="T3278">
        <v>1</v>
      </c>
      <c r="U3278">
        <v>0</v>
      </c>
      <c r="V3278">
        <v>0</v>
      </c>
      <c r="W3278" t="s">
        <v>8736</v>
      </c>
      <c r="X3278" t="s">
        <v>8737</v>
      </c>
      <c r="Y3278" t="s">
        <v>78</v>
      </c>
      <c r="Z3278">
        <v>34.016666409999999</v>
      </c>
      <c r="AA3278">
        <v>-118.27895359999999</v>
      </c>
      <c r="AB3278" s="1">
        <v>43812</v>
      </c>
      <c r="AC3278">
        <v>100364</v>
      </c>
      <c r="AD3278" t="s">
        <v>8738</v>
      </c>
      <c r="AE3278">
        <v>0</v>
      </c>
      <c r="AF3278">
        <v>0</v>
      </c>
      <c r="AG3278">
        <v>0</v>
      </c>
      <c r="AH3278">
        <v>0</v>
      </c>
      <c r="AI3278">
        <v>0</v>
      </c>
      <c r="AJ3278">
        <v>0</v>
      </c>
      <c r="AK3278">
        <v>0</v>
      </c>
      <c r="AL3278">
        <v>0</v>
      </c>
      <c r="AM3278" t="s">
        <v>93</v>
      </c>
      <c r="AN3278" t="s">
        <v>82</v>
      </c>
      <c r="AO3278">
        <v>0</v>
      </c>
      <c r="AP3278">
        <v>0</v>
      </c>
      <c r="AQ3278">
        <v>0</v>
      </c>
      <c r="AR3278" t="s">
        <v>74</v>
      </c>
      <c r="AS3278">
        <v>0</v>
      </c>
      <c r="AT3278" t="s">
        <v>83</v>
      </c>
      <c r="AU3278">
        <v>0</v>
      </c>
      <c r="AV3278">
        <v>0</v>
      </c>
      <c r="AW3278">
        <v>0</v>
      </c>
      <c r="AX3278">
        <v>0</v>
      </c>
      <c r="AY3278">
        <v>0</v>
      </c>
      <c r="AZ3278">
        <v>0</v>
      </c>
      <c r="BA3278">
        <v>0</v>
      </c>
      <c r="BB3278">
        <v>0</v>
      </c>
      <c r="BC3278">
        <v>0</v>
      </c>
      <c r="BD3278" t="s">
        <v>8858</v>
      </c>
      <c r="BE3278">
        <v>0</v>
      </c>
      <c r="BF3278">
        <v>0</v>
      </c>
      <c r="BG3278">
        <v>0</v>
      </c>
      <c r="BH3278">
        <v>0</v>
      </c>
      <c r="BI3278">
        <v>0</v>
      </c>
      <c r="BJ3278">
        <v>0</v>
      </c>
      <c r="BK3278">
        <v>0</v>
      </c>
      <c r="BL3278">
        <v>0</v>
      </c>
      <c r="BM3278">
        <v>0</v>
      </c>
      <c r="BN3278">
        <v>0</v>
      </c>
      <c r="BO3278">
        <v>116</v>
      </c>
      <c r="BP3278">
        <f>VLOOKUP(H3278, Sheet1!$A$2:$B$1758, 2, FALSE)</f>
        <v>0</v>
      </c>
      <c r="BQ3278">
        <f t="shared" si="102"/>
        <v>116</v>
      </c>
      <c r="BR3278">
        <f t="shared" si="103"/>
        <v>116</v>
      </c>
    </row>
    <row r="3279" spans="1:70" ht="275.5" x14ac:dyDescent="0.35">
      <c r="A3279">
        <v>12471</v>
      </c>
      <c r="B3279" t="s">
        <v>66</v>
      </c>
      <c r="C3279" t="s">
        <v>4246</v>
      </c>
      <c r="D3279" t="s">
        <v>9287</v>
      </c>
      <c r="E3279" s="2" t="s">
        <v>9288</v>
      </c>
      <c r="F3279" t="s">
        <v>5502</v>
      </c>
      <c r="G3279" t="s">
        <v>71</v>
      </c>
      <c r="H3279">
        <v>95542</v>
      </c>
      <c r="I3279">
        <v>0</v>
      </c>
      <c r="J3279" t="s">
        <v>112</v>
      </c>
      <c r="K3279" t="s">
        <v>73</v>
      </c>
      <c r="L3279">
        <v>0</v>
      </c>
      <c r="M3279" t="s">
        <v>74</v>
      </c>
      <c r="N3279" t="s">
        <v>99</v>
      </c>
      <c r="O3279">
        <v>0</v>
      </c>
      <c r="P3279">
        <v>0</v>
      </c>
      <c r="Q3279">
        <v>0</v>
      </c>
      <c r="R3279">
        <v>0</v>
      </c>
      <c r="S3279">
        <v>0</v>
      </c>
      <c r="T3279">
        <v>2</v>
      </c>
      <c r="U3279">
        <v>2</v>
      </c>
      <c r="V3279">
        <v>0</v>
      </c>
      <c r="W3279" t="s">
        <v>113</v>
      </c>
      <c r="X3279" t="s">
        <v>114</v>
      </c>
      <c r="Y3279" t="s">
        <v>91</v>
      </c>
      <c r="Z3279">
        <v>40.067549</v>
      </c>
      <c r="AA3279">
        <v>-123.79007799999999</v>
      </c>
      <c r="AB3279" s="1">
        <v>43812</v>
      </c>
      <c r="AC3279">
        <v>100373</v>
      </c>
      <c r="AD3279" t="s">
        <v>115</v>
      </c>
      <c r="AE3279">
        <v>0</v>
      </c>
      <c r="AF3279">
        <v>0</v>
      </c>
      <c r="AG3279">
        <v>0</v>
      </c>
      <c r="AH3279">
        <v>0</v>
      </c>
      <c r="AI3279">
        <v>0</v>
      </c>
      <c r="AJ3279">
        <v>0</v>
      </c>
      <c r="AK3279">
        <v>0</v>
      </c>
      <c r="AL3279">
        <v>0</v>
      </c>
      <c r="AM3279" t="s">
        <v>101</v>
      </c>
      <c r="AN3279" t="s">
        <v>82</v>
      </c>
      <c r="AO3279">
        <v>0</v>
      </c>
      <c r="AP3279">
        <v>0</v>
      </c>
      <c r="AQ3279">
        <v>0</v>
      </c>
      <c r="AR3279" t="s">
        <v>74</v>
      </c>
      <c r="AS3279">
        <v>0</v>
      </c>
      <c r="AT3279" t="s">
        <v>83</v>
      </c>
      <c r="AU3279">
        <v>0</v>
      </c>
      <c r="AV3279">
        <v>0</v>
      </c>
      <c r="AW3279">
        <v>0</v>
      </c>
      <c r="AX3279">
        <v>0</v>
      </c>
      <c r="AY3279">
        <v>0</v>
      </c>
      <c r="AZ3279">
        <v>0</v>
      </c>
      <c r="BA3279">
        <v>0</v>
      </c>
      <c r="BB3279">
        <v>0</v>
      </c>
      <c r="BC3279">
        <v>0</v>
      </c>
      <c r="BD3279" t="s">
        <v>3167</v>
      </c>
      <c r="BE3279">
        <v>0</v>
      </c>
      <c r="BF3279">
        <v>0</v>
      </c>
      <c r="BG3279">
        <v>0</v>
      </c>
      <c r="BH3279">
        <v>0</v>
      </c>
      <c r="BI3279">
        <v>0</v>
      </c>
      <c r="BJ3279">
        <v>0</v>
      </c>
      <c r="BK3279">
        <v>0</v>
      </c>
      <c r="BL3279">
        <v>0</v>
      </c>
      <c r="BM3279">
        <v>0</v>
      </c>
      <c r="BN3279">
        <v>0</v>
      </c>
      <c r="BO3279">
        <v>5.7777777779999999</v>
      </c>
      <c r="BP3279">
        <f>VLOOKUP(H3279, Sheet1!$A$2:$B$1758, 2, FALSE)</f>
        <v>0</v>
      </c>
      <c r="BQ3279">
        <f t="shared" si="102"/>
        <v>5.7777777779999999</v>
      </c>
      <c r="BR3279">
        <f t="shared" si="103"/>
        <v>5.7777777779999999</v>
      </c>
    </row>
    <row r="3280" spans="1:70" x14ac:dyDescent="0.35">
      <c r="A3280">
        <v>12481</v>
      </c>
      <c r="B3280" t="s">
        <v>66</v>
      </c>
      <c r="C3280" t="s">
        <v>9087</v>
      </c>
      <c r="D3280" t="s">
        <v>9289</v>
      </c>
      <c r="E3280" t="s">
        <v>9290</v>
      </c>
      <c r="F3280" t="s">
        <v>224</v>
      </c>
      <c r="G3280" t="s">
        <v>71</v>
      </c>
      <c r="H3280">
        <v>90403</v>
      </c>
      <c r="I3280">
        <v>0</v>
      </c>
      <c r="J3280" t="s">
        <v>112</v>
      </c>
      <c r="K3280" t="s">
        <v>73</v>
      </c>
      <c r="L3280">
        <v>0</v>
      </c>
      <c r="M3280" t="s">
        <v>74</v>
      </c>
      <c r="N3280" t="s">
        <v>99</v>
      </c>
      <c r="O3280">
        <v>0</v>
      </c>
      <c r="P3280">
        <v>0</v>
      </c>
      <c r="Q3280">
        <v>0</v>
      </c>
      <c r="R3280">
        <v>0</v>
      </c>
      <c r="S3280">
        <v>0</v>
      </c>
      <c r="T3280">
        <v>1</v>
      </c>
      <c r="U3280">
        <v>0</v>
      </c>
      <c r="V3280">
        <v>0</v>
      </c>
      <c r="W3280" t="s">
        <v>113</v>
      </c>
      <c r="X3280" t="s">
        <v>114</v>
      </c>
      <c r="Y3280" t="s">
        <v>78</v>
      </c>
      <c r="Z3280">
        <v>34.030193799999999</v>
      </c>
      <c r="AA3280">
        <v>-118.49777229999999</v>
      </c>
      <c r="AB3280" s="1">
        <v>43812</v>
      </c>
      <c r="AC3280">
        <v>100399</v>
      </c>
      <c r="AD3280" t="s">
        <v>115</v>
      </c>
      <c r="AE3280">
        <v>0</v>
      </c>
      <c r="AF3280">
        <v>0</v>
      </c>
      <c r="AG3280">
        <v>0</v>
      </c>
      <c r="AH3280">
        <v>0</v>
      </c>
      <c r="AI3280">
        <v>0</v>
      </c>
      <c r="AJ3280">
        <v>0</v>
      </c>
      <c r="AK3280">
        <v>0</v>
      </c>
      <c r="AL3280">
        <v>0</v>
      </c>
      <c r="AM3280" t="s">
        <v>93</v>
      </c>
      <c r="AN3280" t="s">
        <v>82</v>
      </c>
      <c r="AO3280">
        <v>0</v>
      </c>
      <c r="AP3280">
        <v>0</v>
      </c>
      <c r="AQ3280">
        <v>0</v>
      </c>
      <c r="AR3280" t="s">
        <v>74</v>
      </c>
      <c r="AS3280">
        <v>0</v>
      </c>
      <c r="AT3280" t="s">
        <v>83</v>
      </c>
      <c r="AU3280">
        <v>0</v>
      </c>
      <c r="AV3280">
        <v>0</v>
      </c>
      <c r="AW3280">
        <v>0</v>
      </c>
      <c r="AX3280">
        <v>0</v>
      </c>
      <c r="AY3280">
        <v>0</v>
      </c>
      <c r="AZ3280">
        <v>0</v>
      </c>
      <c r="BA3280">
        <v>0</v>
      </c>
      <c r="BB3280">
        <v>0</v>
      </c>
      <c r="BC3280">
        <v>0</v>
      </c>
      <c r="BD3280" t="s">
        <v>103</v>
      </c>
      <c r="BE3280">
        <v>0</v>
      </c>
      <c r="BF3280">
        <v>0</v>
      </c>
      <c r="BG3280">
        <v>0</v>
      </c>
      <c r="BH3280">
        <v>0</v>
      </c>
      <c r="BI3280">
        <v>0</v>
      </c>
      <c r="BJ3280">
        <v>0</v>
      </c>
      <c r="BK3280">
        <v>0</v>
      </c>
      <c r="BL3280">
        <v>0</v>
      </c>
      <c r="BM3280">
        <v>0</v>
      </c>
      <c r="BN3280">
        <v>0</v>
      </c>
      <c r="BO3280">
        <v>116</v>
      </c>
      <c r="BP3280">
        <f>VLOOKUP(H3280, Sheet1!$A$2:$B$1758, 2, FALSE)</f>
        <v>14.625729409468702</v>
      </c>
      <c r="BQ3280">
        <f t="shared" si="102"/>
        <v>123.03731370980466</v>
      </c>
      <c r="BR3280">
        <f t="shared" si="103"/>
        <v>123.03731370980466</v>
      </c>
    </row>
    <row r="3281" spans="1:70" x14ac:dyDescent="0.35">
      <c r="A3281">
        <v>12482</v>
      </c>
      <c r="B3281" t="s">
        <v>66</v>
      </c>
      <c r="C3281" t="s">
        <v>9291</v>
      </c>
      <c r="D3281" t="s">
        <v>9292</v>
      </c>
      <c r="E3281" t="s">
        <v>9293</v>
      </c>
      <c r="F3281" t="s">
        <v>111</v>
      </c>
      <c r="G3281" t="s">
        <v>71</v>
      </c>
      <c r="H3281">
        <v>95403</v>
      </c>
      <c r="I3281">
        <v>0</v>
      </c>
      <c r="J3281" t="s">
        <v>112</v>
      </c>
      <c r="K3281" t="s">
        <v>73</v>
      </c>
      <c r="L3281">
        <v>0</v>
      </c>
      <c r="M3281" t="s">
        <v>74</v>
      </c>
      <c r="N3281" t="s">
        <v>99</v>
      </c>
      <c r="O3281">
        <v>0</v>
      </c>
      <c r="P3281">
        <v>0</v>
      </c>
      <c r="Q3281">
        <v>0</v>
      </c>
      <c r="R3281">
        <v>0</v>
      </c>
      <c r="S3281">
        <v>0</v>
      </c>
      <c r="T3281">
        <v>2</v>
      </c>
      <c r="U3281">
        <v>0</v>
      </c>
      <c r="V3281">
        <v>0</v>
      </c>
      <c r="W3281" t="s">
        <v>113</v>
      </c>
      <c r="X3281" t="s">
        <v>114</v>
      </c>
      <c r="Y3281" t="s">
        <v>78</v>
      </c>
      <c r="Z3281">
        <v>38.512091699999999</v>
      </c>
      <c r="AA3281">
        <v>-122.7982518</v>
      </c>
      <c r="AB3281" s="1">
        <v>43812</v>
      </c>
      <c r="AC3281">
        <v>100400</v>
      </c>
      <c r="AD3281" t="s">
        <v>115</v>
      </c>
      <c r="AE3281">
        <v>0</v>
      </c>
      <c r="AF3281">
        <v>0</v>
      </c>
      <c r="AG3281">
        <v>0</v>
      </c>
      <c r="AH3281">
        <v>0</v>
      </c>
      <c r="AI3281">
        <v>0</v>
      </c>
      <c r="AJ3281">
        <v>0</v>
      </c>
      <c r="AK3281">
        <v>0</v>
      </c>
      <c r="AL3281">
        <v>0</v>
      </c>
      <c r="AM3281" t="s">
        <v>93</v>
      </c>
      <c r="AN3281" t="s">
        <v>82</v>
      </c>
      <c r="AO3281">
        <v>0</v>
      </c>
      <c r="AP3281">
        <v>0</v>
      </c>
      <c r="AQ3281">
        <v>0</v>
      </c>
      <c r="AR3281" t="s">
        <v>74</v>
      </c>
      <c r="AS3281">
        <v>0</v>
      </c>
      <c r="AT3281" t="s">
        <v>83</v>
      </c>
      <c r="AU3281">
        <v>0</v>
      </c>
      <c r="AV3281">
        <v>0</v>
      </c>
      <c r="AW3281">
        <v>0</v>
      </c>
      <c r="AX3281">
        <v>0</v>
      </c>
      <c r="AY3281">
        <v>0</v>
      </c>
      <c r="AZ3281">
        <v>0</v>
      </c>
      <c r="BA3281">
        <v>0</v>
      </c>
      <c r="BB3281">
        <v>0</v>
      </c>
      <c r="BC3281">
        <v>0</v>
      </c>
      <c r="BD3281" t="s">
        <v>9294</v>
      </c>
      <c r="BE3281">
        <v>0</v>
      </c>
      <c r="BF3281">
        <v>0</v>
      </c>
      <c r="BG3281">
        <v>0</v>
      </c>
      <c r="BH3281">
        <v>0</v>
      </c>
      <c r="BI3281">
        <v>0</v>
      </c>
      <c r="BJ3281">
        <v>0</v>
      </c>
      <c r="BK3281">
        <v>0</v>
      </c>
      <c r="BL3281">
        <v>0</v>
      </c>
      <c r="BM3281">
        <v>0</v>
      </c>
      <c r="BN3281">
        <v>0</v>
      </c>
      <c r="BO3281">
        <v>62</v>
      </c>
      <c r="BP3281">
        <f>VLOOKUP(H3281, Sheet1!$A$2:$B$1758, 2, FALSE)</f>
        <v>0</v>
      </c>
      <c r="BQ3281">
        <f t="shared" si="102"/>
        <v>62</v>
      </c>
      <c r="BR3281">
        <f t="shared" si="103"/>
        <v>62</v>
      </c>
    </row>
    <row r="3282" spans="1:70" x14ac:dyDescent="0.35">
      <c r="A3282">
        <v>12486</v>
      </c>
      <c r="B3282" t="s">
        <v>66</v>
      </c>
      <c r="C3282" t="s">
        <v>9295</v>
      </c>
      <c r="D3282" t="s">
        <v>9296</v>
      </c>
      <c r="E3282" t="s">
        <v>9297</v>
      </c>
      <c r="F3282" t="s">
        <v>9298</v>
      </c>
      <c r="G3282" t="s">
        <v>71</v>
      </c>
      <c r="H3282">
        <v>95490</v>
      </c>
      <c r="I3282">
        <v>0</v>
      </c>
      <c r="J3282" t="s">
        <v>112</v>
      </c>
      <c r="K3282" t="s">
        <v>73</v>
      </c>
      <c r="L3282">
        <v>0</v>
      </c>
      <c r="M3282" t="s">
        <v>74</v>
      </c>
      <c r="N3282" t="s">
        <v>99</v>
      </c>
      <c r="O3282">
        <v>0</v>
      </c>
      <c r="P3282">
        <v>0</v>
      </c>
      <c r="Q3282">
        <v>0</v>
      </c>
      <c r="R3282">
        <v>0</v>
      </c>
      <c r="S3282">
        <v>0</v>
      </c>
      <c r="T3282">
        <v>2</v>
      </c>
      <c r="U3282">
        <v>0</v>
      </c>
      <c r="V3282">
        <v>0</v>
      </c>
      <c r="W3282" t="s">
        <v>113</v>
      </c>
      <c r="X3282" t="s">
        <v>114</v>
      </c>
      <c r="Y3282" t="s">
        <v>78</v>
      </c>
      <c r="Z3282">
        <v>39.411189399999998</v>
      </c>
      <c r="AA3282">
        <v>-123.35581550000001</v>
      </c>
      <c r="AB3282" s="1">
        <v>43812</v>
      </c>
      <c r="AC3282">
        <v>100412</v>
      </c>
      <c r="AD3282" t="s">
        <v>115</v>
      </c>
      <c r="AE3282">
        <v>0</v>
      </c>
      <c r="AF3282">
        <v>0</v>
      </c>
      <c r="AG3282">
        <v>0</v>
      </c>
      <c r="AH3282">
        <v>0</v>
      </c>
      <c r="AI3282">
        <v>0</v>
      </c>
      <c r="AJ3282">
        <v>0</v>
      </c>
      <c r="AK3282">
        <v>0</v>
      </c>
      <c r="AL3282">
        <v>0</v>
      </c>
      <c r="AM3282" t="s">
        <v>93</v>
      </c>
      <c r="AN3282" t="s">
        <v>82</v>
      </c>
      <c r="AO3282">
        <v>0</v>
      </c>
      <c r="AP3282">
        <v>0</v>
      </c>
      <c r="AQ3282">
        <v>0</v>
      </c>
      <c r="AR3282" t="s">
        <v>74</v>
      </c>
      <c r="AS3282">
        <v>0</v>
      </c>
      <c r="AT3282" t="s">
        <v>83</v>
      </c>
      <c r="AU3282">
        <v>0</v>
      </c>
      <c r="AV3282">
        <v>0</v>
      </c>
      <c r="AW3282">
        <v>0</v>
      </c>
      <c r="AX3282">
        <v>0</v>
      </c>
      <c r="AY3282">
        <v>0</v>
      </c>
      <c r="AZ3282">
        <v>0</v>
      </c>
      <c r="BA3282">
        <v>0</v>
      </c>
      <c r="BB3282">
        <v>0</v>
      </c>
      <c r="BC3282">
        <v>0</v>
      </c>
      <c r="BD3282" t="s">
        <v>9299</v>
      </c>
      <c r="BE3282">
        <v>0</v>
      </c>
      <c r="BF3282">
        <v>0</v>
      </c>
      <c r="BG3282">
        <v>0</v>
      </c>
      <c r="BH3282">
        <v>0</v>
      </c>
      <c r="BI3282">
        <v>0</v>
      </c>
      <c r="BJ3282">
        <v>0</v>
      </c>
      <c r="BK3282">
        <v>0</v>
      </c>
      <c r="BL3282">
        <v>0</v>
      </c>
      <c r="BM3282">
        <v>0</v>
      </c>
      <c r="BN3282">
        <v>0</v>
      </c>
      <c r="BO3282">
        <v>73</v>
      </c>
      <c r="BP3282">
        <f>VLOOKUP(H3282, Sheet1!$A$2:$B$1758, 2, FALSE)</f>
        <v>8.5319823258455951</v>
      </c>
      <c r="BQ3282">
        <f t="shared" si="102"/>
        <v>77.105247301691008</v>
      </c>
      <c r="BR3282">
        <f t="shared" si="103"/>
        <v>77.105247301691008</v>
      </c>
    </row>
    <row r="3283" spans="1:70" x14ac:dyDescent="0.35">
      <c r="A3283">
        <v>12488</v>
      </c>
      <c r="B3283" t="s">
        <v>66</v>
      </c>
      <c r="C3283" t="s">
        <v>9295</v>
      </c>
      <c r="D3283" t="s">
        <v>9300</v>
      </c>
      <c r="E3283" t="s">
        <v>9301</v>
      </c>
      <c r="F3283" t="s">
        <v>9298</v>
      </c>
      <c r="G3283" t="s">
        <v>71</v>
      </c>
      <c r="H3283">
        <v>95490</v>
      </c>
      <c r="I3283">
        <v>0</v>
      </c>
      <c r="J3283" t="s">
        <v>112</v>
      </c>
      <c r="K3283" t="s">
        <v>73</v>
      </c>
      <c r="L3283">
        <v>0</v>
      </c>
      <c r="M3283" t="s">
        <v>74</v>
      </c>
      <c r="N3283" t="s">
        <v>99</v>
      </c>
      <c r="O3283">
        <v>0</v>
      </c>
      <c r="P3283">
        <v>0</v>
      </c>
      <c r="Q3283">
        <v>0</v>
      </c>
      <c r="R3283">
        <v>0</v>
      </c>
      <c r="S3283">
        <v>0</v>
      </c>
      <c r="T3283">
        <v>2</v>
      </c>
      <c r="U3283">
        <v>0</v>
      </c>
      <c r="V3283">
        <v>0</v>
      </c>
      <c r="W3283" t="s">
        <v>113</v>
      </c>
      <c r="X3283" t="s">
        <v>114</v>
      </c>
      <c r="Y3283" t="s">
        <v>78</v>
      </c>
      <c r="Z3283">
        <v>39.411113499999999</v>
      </c>
      <c r="AA3283">
        <v>-123.3558156</v>
      </c>
      <c r="AB3283" s="1">
        <v>43812</v>
      </c>
      <c r="AC3283">
        <v>100414</v>
      </c>
      <c r="AD3283" t="s">
        <v>115</v>
      </c>
      <c r="AE3283">
        <v>0</v>
      </c>
      <c r="AF3283">
        <v>0</v>
      </c>
      <c r="AG3283">
        <v>0</v>
      </c>
      <c r="AH3283">
        <v>0</v>
      </c>
      <c r="AI3283">
        <v>0</v>
      </c>
      <c r="AJ3283">
        <v>0</v>
      </c>
      <c r="AK3283">
        <v>0</v>
      </c>
      <c r="AL3283">
        <v>0</v>
      </c>
      <c r="AM3283" t="s">
        <v>93</v>
      </c>
      <c r="AN3283" t="s">
        <v>82</v>
      </c>
      <c r="AO3283">
        <v>0</v>
      </c>
      <c r="AP3283">
        <v>0</v>
      </c>
      <c r="AQ3283">
        <v>0</v>
      </c>
      <c r="AR3283" t="s">
        <v>74</v>
      </c>
      <c r="AS3283">
        <v>0</v>
      </c>
      <c r="AT3283" t="s">
        <v>83</v>
      </c>
      <c r="AU3283">
        <v>0</v>
      </c>
      <c r="AV3283">
        <v>0</v>
      </c>
      <c r="AW3283">
        <v>0</v>
      </c>
      <c r="AX3283">
        <v>0</v>
      </c>
      <c r="AY3283">
        <v>0</v>
      </c>
      <c r="AZ3283">
        <v>0</v>
      </c>
      <c r="BA3283">
        <v>0</v>
      </c>
      <c r="BB3283">
        <v>0</v>
      </c>
      <c r="BC3283">
        <v>0</v>
      </c>
      <c r="BD3283" t="s">
        <v>9299</v>
      </c>
      <c r="BE3283">
        <v>0</v>
      </c>
      <c r="BF3283">
        <v>0</v>
      </c>
      <c r="BG3283">
        <v>0</v>
      </c>
      <c r="BH3283">
        <v>0</v>
      </c>
      <c r="BI3283">
        <v>0</v>
      </c>
      <c r="BJ3283">
        <v>0</v>
      </c>
      <c r="BK3283">
        <v>0</v>
      </c>
      <c r="BL3283">
        <v>0</v>
      </c>
      <c r="BM3283">
        <v>0</v>
      </c>
      <c r="BN3283">
        <v>0</v>
      </c>
      <c r="BO3283">
        <v>17.88888889</v>
      </c>
      <c r="BP3283">
        <f>VLOOKUP(H3283, Sheet1!$A$2:$B$1758, 2, FALSE)</f>
        <v>8.5319823258455951</v>
      </c>
      <c r="BQ3283">
        <f t="shared" si="102"/>
        <v>21.994136191691013</v>
      </c>
      <c r="BR3283">
        <f t="shared" si="103"/>
        <v>21.994136191691013</v>
      </c>
    </row>
    <row r="3284" spans="1:70" ht="188.5" x14ac:dyDescent="0.35">
      <c r="A3284">
        <v>12497</v>
      </c>
      <c r="B3284" t="s">
        <v>66</v>
      </c>
      <c r="C3284" t="s">
        <v>9302</v>
      </c>
      <c r="D3284" t="s">
        <v>9303</v>
      </c>
      <c r="E3284" s="2" t="s">
        <v>9304</v>
      </c>
      <c r="F3284" t="s">
        <v>88</v>
      </c>
      <c r="G3284" t="s">
        <v>71</v>
      </c>
      <c r="H3284">
        <v>90066</v>
      </c>
      <c r="I3284">
        <v>0</v>
      </c>
      <c r="J3284" t="s">
        <v>112</v>
      </c>
      <c r="K3284" t="s">
        <v>73</v>
      </c>
      <c r="L3284">
        <v>0</v>
      </c>
      <c r="M3284" t="s">
        <v>74</v>
      </c>
      <c r="N3284" t="s">
        <v>99</v>
      </c>
      <c r="O3284">
        <v>0</v>
      </c>
      <c r="P3284">
        <v>0</v>
      </c>
      <c r="Q3284">
        <v>0</v>
      </c>
      <c r="R3284">
        <v>0</v>
      </c>
      <c r="S3284">
        <v>0</v>
      </c>
      <c r="T3284">
        <v>6</v>
      </c>
      <c r="U3284">
        <v>0</v>
      </c>
      <c r="V3284">
        <v>0</v>
      </c>
      <c r="W3284" t="s">
        <v>113</v>
      </c>
      <c r="X3284" t="s">
        <v>114</v>
      </c>
      <c r="Y3284" t="s">
        <v>107</v>
      </c>
      <c r="Z3284">
        <v>33.974527999999999</v>
      </c>
      <c r="AA3284">
        <v>-118.425389</v>
      </c>
      <c r="AB3284" s="1">
        <v>43812</v>
      </c>
      <c r="AC3284">
        <v>100425</v>
      </c>
      <c r="AD3284" t="s">
        <v>115</v>
      </c>
      <c r="AE3284">
        <v>0</v>
      </c>
      <c r="AF3284">
        <v>0</v>
      </c>
      <c r="AG3284">
        <v>0</v>
      </c>
      <c r="AH3284">
        <v>0</v>
      </c>
      <c r="AI3284">
        <v>0</v>
      </c>
      <c r="AJ3284">
        <v>0</v>
      </c>
      <c r="AK3284">
        <v>0</v>
      </c>
      <c r="AL3284">
        <v>0</v>
      </c>
      <c r="AM3284" t="s">
        <v>93</v>
      </c>
      <c r="AN3284" t="s">
        <v>82</v>
      </c>
      <c r="AO3284">
        <v>0</v>
      </c>
      <c r="AP3284">
        <v>0</v>
      </c>
      <c r="AQ3284">
        <v>0</v>
      </c>
      <c r="AR3284" t="s">
        <v>74</v>
      </c>
      <c r="AS3284">
        <v>0</v>
      </c>
      <c r="AT3284" t="s">
        <v>83</v>
      </c>
      <c r="AU3284">
        <v>0</v>
      </c>
      <c r="AV3284">
        <v>0</v>
      </c>
      <c r="AW3284">
        <v>0</v>
      </c>
      <c r="AX3284">
        <v>0</v>
      </c>
      <c r="AY3284">
        <v>0</v>
      </c>
      <c r="AZ3284">
        <v>0</v>
      </c>
      <c r="BA3284">
        <v>0</v>
      </c>
      <c r="BB3284">
        <v>0</v>
      </c>
      <c r="BC3284">
        <v>0</v>
      </c>
      <c r="BD3284" t="s">
        <v>9305</v>
      </c>
      <c r="BE3284">
        <v>0</v>
      </c>
      <c r="BF3284">
        <v>0</v>
      </c>
      <c r="BG3284">
        <v>0</v>
      </c>
      <c r="BH3284">
        <v>0</v>
      </c>
      <c r="BI3284">
        <v>0</v>
      </c>
      <c r="BJ3284">
        <v>0</v>
      </c>
      <c r="BK3284">
        <v>0</v>
      </c>
      <c r="BL3284">
        <v>0</v>
      </c>
      <c r="BM3284">
        <v>0</v>
      </c>
      <c r="BN3284">
        <v>0</v>
      </c>
      <c r="BO3284">
        <v>0.14285714299999999</v>
      </c>
      <c r="BP3284">
        <f>VLOOKUP(H3284, Sheet1!$A$2:$B$1758, 2, FALSE)</f>
        <v>34.424328380231472</v>
      </c>
      <c r="BQ3284">
        <f t="shared" si="102"/>
        <v>16.706461683925308</v>
      </c>
      <c r="BR3284">
        <f t="shared" si="103"/>
        <v>16.706461683925308</v>
      </c>
    </row>
    <row r="3285" spans="1:70" ht="87" x14ac:dyDescent="0.35">
      <c r="A3285">
        <v>12503</v>
      </c>
      <c r="B3285" t="s">
        <v>66</v>
      </c>
      <c r="C3285" t="s">
        <v>7312</v>
      </c>
      <c r="D3285" t="s">
        <v>9306</v>
      </c>
      <c r="E3285" s="2" t="s">
        <v>9307</v>
      </c>
      <c r="F3285" t="s">
        <v>1039</v>
      </c>
      <c r="G3285" t="s">
        <v>71</v>
      </c>
      <c r="H3285">
        <v>90230</v>
      </c>
      <c r="I3285">
        <v>0</v>
      </c>
      <c r="J3285" t="s">
        <v>112</v>
      </c>
      <c r="K3285" t="s">
        <v>73</v>
      </c>
      <c r="L3285">
        <v>0</v>
      </c>
      <c r="M3285" t="s">
        <v>74</v>
      </c>
      <c r="N3285" t="s">
        <v>99</v>
      </c>
      <c r="O3285">
        <v>0</v>
      </c>
      <c r="P3285">
        <v>0</v>
      </c>
      <c r="Q3285">
        <v>0</v>
      </c>
      <c r="R3285">
        <v>0</v>
      </c>
      <c r="S3285">
        <v>0</v>
      </c>
      <c r="T3285">
        <v>10</v>
      </c>
      <c r="U3285">
        <v>0</v>
      </c>
      <c r="V3285">
        <v>0</v>
      </c>
      <c r="W3285" t="s">
        <v>113</v>
      </c>
      <c r="X3285" t="s">
        <v>114</v>
      </c>
      <c r="Y3285" t="s">
        <v>91</v>
      </c>
      <c r="Z3285">
        <v>33.988059999999997</v>
      </c>
      <c r="AA3285">
        <v>-118.38485900000001</v>
      </c>
      <c r="AB3285" s="1">
        <v>43812</v>
      </c>
      <c r="AC3285">
        <v>100433</v>
      </c>
      <c r="AD3285" t="s">
        <v>115</v>
      </c>
      <c r="AE3285">
        <v>0</v>
      </c>
      <c r="AF3285">
        <v>0</v>
      </c>
      <c r="AG3285">
        <v>0</v>
      </c>
      <c r="AH3285">
        <v>0</v>
      </c>
      <c r="AI3285">
        <v>0</v>
      </c>
      <c r="AJ3285">
        <v>0</v>
      </c>
      <c r="AK3285">
        <v>0</v>
      </c>
      <c r="AL3285">
        <v>0</v>
      </c>
      <c r="AM3285" t="s">
        <v>93</v>
      </c>
      <c r="AN3285" t="s">
        <v>82</v>
      </c>
      <c r="AO3285">
        <v>0</v>
      </c>
      <c r="AP3285">
        <v>0</v>
      </c>
      <c r="AQ3285">
        <v>0</v>
      </c>
      <c r="AR3285" t="s">
        <v>74</v>
      </c>
      <c r="AS3285">
        <v>0</v>
      </c>
      <c r="AT3285" t="s">
        <v>83</v>
      </c>
      <c r="AU3285">
        <v>0</v>
      </c>
      <c r="AV3285">
        <v>0</v>
      </c>
      <c r="AW3285">
        <v>0</v>
      </c>
      <c r="AX3285">
        <v>0</v>
      </c>
      <c r="AY3285">
        <v>0</v>
      </c>
      <c r="AZ3285">
        <v>0</v>
      </c>
      <c r="BA3285">
        <v>0</v>
      </c>
      <c r="BB3285">
        <v>0</v>
      </c>
      <c r="BC3285">
        <v>0</v>
      </c>
      <c r="BD3285" t="s">
        <v>7315</v>
      </c>
      <c r="BE3285">
        <v>0</v>
      </c>
      <c r="BF3285">
        <v>0</v>
      </c>
      <c r="BG3285">
        <v>0</v>
      </c>
      <c r="BH3285">
        <v>0</v>
      </c>
      <c r="BI3285">
        <v>0</v>
      </c>
      <c r="BJ3285">
        <v>0</v>
      </c>
      <c r="BK3285">
        <v>0</v>
      </c>
      <c r="BL3285">
        <v>0</v>
      </c>
      <c r="BM3285">
        <v>0</v>
      </c>
      <c r="BN3285">
        <v>0</v>
      </c>
      <c r="BO3285">
        <v>0</v>
      </c>
      <c r="BP3285">
        <f>VLOOKUP(H3285, Sheet1!$A$2:$B$1758, 2, FALSE)</f>
        <v>14.589849183483203</v>
      </c>
      <c r="BQ3285">
        <f t="shared" si="102"/>
        <v>7.0200495857962419</v>
      </c>
      <c r="BR3285">
        <f t="shared" si="103"/>
        <v>7.0200495857962419</v>
      </c>
    </row>
    <row r="3286" spans="1:70" x14ac:dyDescent="0.35">
      <c r="A3286">
        <v>12510</v>
      </c>
      <c r="B3286" t="s">
        <v>66</v>
      </c>
      <c r="C3286" t="s">
        <v>208</v>
      </c>
      <c r="D3286" t="s">
        <v>9308</v>
      </c>
      <c r="E3286" t="s">
        <v>9309</v>
      </c>
      <c r="F3286" t="s">
        <v>148</v>
      </c>
      <c r="G3286" t="s">
        <v>71</v>
      </c>
      <c r="H3286">
        <v>92507</v>
      </c>
      <c r="I3286">
        <v>0</v>
      </c>
      <c r="J3286" t="s">
        <v>112</v>
      </c>
      <c r="K3286" t="s">
        <v>73</v>
      </c>
      <c r="L3286">
        <v>0</v>
      </c>
      <c r="M3286" t="s">
        <v>74</v>
      </c>
      <c r="N3286" t="s">
        <v>99</v>
      </c>
      <c r="O3286">
        <v>0</v>
      </c>
      <c r="P3286">
        <v>0</v>
      </c>
      <c r="Q3286">
        <v>0</v>
      </c>
      <c r="R3286">
        <v>0</v>
      </c>
      <c r="S3286">
        <v>0</v>
      </c>
      <c r="T3286">
        <v>2</v>
      </c>
      <c r="U3286">
        <v>0</v>
      </c>
      <c r="V3286">
        <v>0</v>
      </c>
      <c r="W3286" t="s">
        <v>113</v>
      </c>
      <c r="X3286" t="s">
        <v>114</v>
      </c>
      <c r="Y3286" t="s">
        <v>78</v>
      </c>
      <c r="Z3286">
        <v>33.938514499999997</v>
      </c>
      <c r="AA3286">
        <v>-117.29502859999999</v>
      </c>
      <c r="AB3286" s="1">
        <v>43812</v>
      </c>
      <c r="AC3286">
        <v>100455</v>
      </c>
      <c r="AD3286" t="s">
        <v>115</v>
      </c>
      <c r="AE3286">
        <v>0</v>
      </c>
      <c r="AF3286">
        <v>0</v>
      </c>
      <c r="AG3286">
        <v>0</v>
      </c>
      <c r="AH3286">
        <v>0</v>
      </c>
      <c r="AI3286">
        <v>0</v>
      </c>
      <c r="AJ3286">
        <v>0</v>
      </c>
      <c r="AK3286">
        <v>0</v>
      </c>
      <c r="AL3286">
        <v>0</v>
      </c>
      <c r="AM3286" t="s">
        <v>93</v>
      </c>
      <c r="AN3286" t="s">
        <v>82</v>
      </c>
      <c r="AO3286">
        <v>0</v>
      </c>
      <c r="AP3286">
        <v>0</v>
      </c>
      <c r="AQ3286">
        <v>0</v>
      </c>
      <c r="AR3286" t="s">
        <v>74</v>
      </c>
      <c r="AS3286">
        <v>0</v>
      </c>
      <c r="AT3286" t="s">
        <v>83</v>
      </c>
      <c r="AU3286">
        <v>0</v>
      </c>
      <c r="AV3286">
        <v>0</v>
      </c>
      <c r="AW3286">
        <v>0</v>
      </c>
      <c r="AX3286">
        <v>0</v>
      </c>
      <c r="AY3286">
        <v>0</v>
      </c>
      <c r="AZ3286">
        <v>0</v>
      </c>
      <c r="BA3286">
        <v>0</v>
      </c>
      <c r="BB3286">
        <v>0</v>
      </c>
      <c r="BC3286">
        <v>0</v>
      </c>
      <c r="BD3286" t="s">
        <v>211</v>
      </c>
      <c r="BE3286">
        <v>0</v>
      </c>
      <c r="BF3286">
        <v>0</v>
      </c>
      <c r="BG3286">
        <v>0</v>
      </c>
      <c r="BH3286">
        <v>0</v>
      </c>
      <c r="BI3286">
        <v>0</v>
      </c>
      <c r="BJ3286">
        <v>0</v>
      </c>
      <c r="BK3286">
        <v>0</v>
      </c>
      <c r="BL3286">
        <v>0</v>
      </c>
      <c r="BM3286">
        <v>0</v>
      </c>
      <c r="BN3286">
        <v>0</v>
      </c>
      <c r="BO3286">
        <v>53.142857139999997</v>
      </c>
      <c r="BP3286">
        <f>VLOOKUP(H3286, Sheet1!$A$2:$B$1758, 2, FALSE)</f>
        <v>0</v>
      </c>
      <c r="BQ3286">
        <f t="shared" si="102"/>
        <v>53.142857139999997</v>
      </c>
      <c r="BR3286">
        <f t="shared" si="103"/>
        <v>53.142857139999997</v>
      </c>
    </row>
    <row r="3287" spans="1:70" x14ac:dyDescent="0.35">
      <c r="A3287">
        <v>12516</v>
      </c>
      <c r="B3287" t="s">
        <v>66</v>
      </c>
      <c r="C3287" t="s">
        <v>1913</v>
      </c>
      <c r="D3287" t="s">
        <v>9310</v>
      </c>
      <c r="E3287" t="s">
        <v>9311</v>
      </c>
      <c r="F3287" t="s">
        <v>996</v>
      </c>
      <c r="G3287" t="s">
        <v>71</v>
      </c>
      <c r="H3287">
        <v>94596</v>
      </c>
      <c r="I3287">
        <v>0</v>
      </c>
      <c r="J3287" t="s">
        <v>112</v>
      </c>
      <c r="K3287" t="s">
        <v>73</v>
      </c>
      <c r="L3287">
        <v>0</v>
      </c>
      <c r="M3287" t="s">
        <v>74</v>
      </c>
      <c r="N3287" t="s">
        <v>99</v>
      </c>
      <c r="O3287">
        <v>0</v>
      </c>
      <c r="P3287">
        <v>0</v>
      </c>
      <c r="Q3287">
        <v>0</v>
      </c>
      <c r="R3287">
        <v>0</v>
      </c>
      <c r="S3287">
        <v>0</v>
      </c>
      <c r="T3287">
        <v>2</v>
      </c>
      <c r="U3287">
        <v>0</v>
      </c>
      <c r="V3287">
        <v>0</v>
      </c>
      <c r="W3287" t="s">
        <v>113</v>
      </c>
      <c r="X3287" t="s">
        <v>114</v>
      </c>
      <c r="Y3287" t="s">
        <v>78</v>
      </c>
      <c r="Z3287">
        <v>37.9006209</v>
      </c>
      <c r="AA3287">
        <v>-122.0636015</v>
      </c>
      <c r="AB3287" s="1">
        <v>43812</v>
      </c>
      <c r="AC3287">
        <v>100469</v>
      </c>
      <c r="AD3287" t="s">
        <v>115</v>
      </c>
      <c r="AE3287">
        <v>0</v>
      </c>
      <c r="AF3287">
        <v>0</v>
      </c>
      <c r="AG3287">
        <v>0</v>
      </c>
      <c r="AH3287">
        <v>0</v>
      </c>
      <c r="AI3287">
        <v>0</v>
      </c>
      <c r="AJ3287">
        <v>0</v>
      </c>
      <c r="AK3287">
        <v>0</v>
      </c>
      <c r="AL3287">
        <v>0</v>
      </c>
      <c r="AM3287" t="s">
        <v>93</v>
      </c>
      <c r="AN3287" t="s">
        <v>82</v>
      </c>
      <c r="AO3287">
        <v>0</v>
      </c>
      <c r="AP3287">
        <v>0</v>
      </c>
      <c r="AQ3287">
        <v>0</v>
      </c>
      <c r="AR3287" t="s">
        <v>74</v>
      </c>
      <c r="AS3287">
        <v>0</v>
      </c>
      <c r="AT3287" t="s">
        <v>83</v>
      </c>
      <c r="AU3287">
        <v>0</v>
      </c>
      <c r="AV3287">
        <v>0</v>
      </c>
      <c r="AW3287">
        <v>0</v>
      </c>
      <c r="AX3287">
        <v>0</v>
      </c>
      <c r="AY3287">
        <v>0</v>
      </c>
      <c r="AZ3287">
        <v>0</v>
      </c>
      <c r="BA3287">
        <v>0</v>
      </c>
      <c r="BB3287">
        <v>0</v>
      </c>
      <c r="BC3287">
        <v>0</v>
      </c>
      <c r="BD3287" t="s">
        <v>103</v>
      </c>
      <c r="BE3287">
        <v>0</v>
      </c>
      <c r="BF3287">
        <v>0</v>
      </c>
      <c r="BG3287">
        <v>0</v>
      </c>
      <c r="BH3287">
        <v>0</v>
      </c>
      <c r="BI3287">
        <v>0</v>
      </c>
      <c r="BJ3287">
        <v>0</v>
      </c>
      <c r="BK3287">
        <v>0</v>
      </c>
      <c r="BL3287">
        <v>0</v>
      </c>
      <c r="BM3287">
        <v>0</v>
      </c>
      <c r="BN3287">
        <v>0</v>
      </c>
      <c r="BO3287">
        <v>82.625</v>
      </c>
      <c r="BP3287">
        <f>VLOOKUP(H3287, Sheet1!$A$2:$B$1758, 2, FALSE)</f>
        <v>13.900504724227112</v>
      </c>
      <c r="BQ3287">
        <f t="shared" si="102"/>
        <v>89.313364711962862</v>
      </c>
      <c r="BR3287">
        <f t="shared" si="103"/>
        <v>89.313364711962862</v>
      </c>
    </row>
    <row r="3288" spans="1:70" x14ac:dyDescent="0.35">
      <c r="A3288">
        <v>12517</v>
      </c>
      <c r="B3288" t="s">
        <v>66</v>
      </c>
      <c r="C3288" t="s">
        <v>6762</v>
      </c>
      <c r="D3288" t="s">
        <v>9312</v>
      </c>
      <c r="E3288" t="s">
        <v>9313</v>
      </c>
      <c r="F3288" t="s">
        <v>1233</v>
      </c>
      <c r="G3288" t="s">
        <v>71</v>
      </c>
      <c r="H3288">
        <v>94568</v>
      </c>
      <c r="I3288">
        <v>0</v>
      </c>
      <c r="J3288" t="s">
        <v>112</v>
      </c>
      <c r="K3288" t="s">
        <v>73</v>
      </c>
      <c r="L3288">
        <v>0</v>
      </c>
      <c r="M3288" t="s">
        <v>74</v>
      </c>
      <c r="N3288" t="s">
        <v>99</v>
      </c>
      <c r="O3288">
        <v>0</v>
      </c>
      <c r="P3288">
        <v>0</v>
      </c>
      <c r="Q3288">
        <v>0</v>
      </c>
      <c r="R3288">
        <v>0</v>
      </c>
      <c r="S3288">
        <v>0</v>
      </c>
      <c r="T3288">
        <v>2</v>
      </c>
      <c r="U3288">
        <v>0</v>
      </c>
      <c r="V3288">
        <v>0</v>
      </c>
      <c r="W3288" t="s">
        <v>113</v>
      </c>
      <c r="X3288" t="s">
        <v>114</v>
      </c>
      <c r="Y3288" t="s">
        <v>78</v>
      </c>
      <c r="Z3288">
        <v>37.703261300000001</v>
      </c>
      <c r="AA3288">
        <v>-121.9298744</v>
      </c>
      <c r="AB3288" s="1">
        <v>43812</v>
      </c>
      <c r="AC3288">
        <v>100470</v>
      </c>
      <c r="AD3288" t="s">
        <v>115</v>
      </c>
      <c r="AE3288">
        <v>0</v>
      </c>
      <c r="AF3288">
        <v>0</v>
      </c>
      <c r="AG3288">
        <v>0</v>
      </c>
      <c r="AH3288">
        <v>0</v>
      </c>
      <c r="AI3288">
        <v>0</v>
      </c>
      <c r="AJ3288">
        <v>0</v>
      </c>
      <c r="AK3288">
        <v>0</v>
      </c>
      <c r="AL3288">
        <v>0</v>
      </c>
      <c r="AM3288" t="s">
        <v>93</v>
      </c>
      <c r="AN3288" t="s">
        <v>82</v>
      </c>
      <c r="AO3288">
        <v>0</v>
      </c>
      <c r="AP3288">
        <v>0</v>
      </c>
      <c r="AQ3288">
        <v>0</v>
      </c>
      <c r="AR3288" t="s">
        <v>74</v>
      </c>
      <c r="AS3288">
        <v>0</v>
      </c>
      <c r="AT3288" t="s">
        <v>83</v>
      </c>
      <c r="AU3288">
        <v>0</v>
      </c>
      <c r="AV3288">
        <v>0</v>
      </c>
      <c r="AW3288">
        <v>0</v>
      </c>
      <c r="AX3288">
        <v>0</v>
      </c>
      <c r="AY3288">
        <v>0</v>
      </c>
      <c r="AZ3288">
        <v>0</v>
      </c>
      <c r="BA3288">
        <v>0</v>
      </c>
      <c r="BB3288">
        <v>0</v>
      </c>
      <c r="BC3288">
        <v>0</v>
      </c>
      <c r="BD3288" t="s">
        <v>103</v>
      </c>
      <c r="BE3288">
        <v>0</v>
      </c>
      <c r="BF3288">
        <v>0</v>
      </c>
      <c r="BG3288">
        <v>0</v>
      </c>
      <c r="BH3288">
        <v>0</v>
      </c>
      <c r="BI3288">
        <v>0</v>
      </c>
      <c r="BJ3288">
        <v>0</v>
      </c>
      <c r="BK3288">
        <v>0</v>
      </c>
      <c r="BL3288">
        <v>0</v>
      </c>
      <c r="BM3288">
        <v>0</v>
      </c>
      <c r="BN3288">
        <v>0</v>
      </c>
      <c r="BO3288">
        <v>74</v>
      </c>
      <c r="BP3288">
        <f>VLOOKUP(H3288, Sheet1!$A$2:$B$1758, 2, FALSE)</f>
        <v>3.6793981717950923</v>
      </c>
      <c r="BQ3288">
        <f t="shared" si="102"/>
        <v>75.770378657589589</v>
      </c>
      <c r="BR3288">
        <f t="shared" si="103"/>
        <v>75.770378657589589</v>
      </c>
    </row>
    <row r="3289" spans="1:70" x14ac:dyDescent="0.35">
      <c r="A3289">
        <v>12518</v>
      </c>
      <c r="B3289" t="s">
        <v>66</v>
      </c>
      <c r="C3289" t="s">
        <v>9314</v>
      </c>
      <c r="D3289" t="s">
        <v>9315</v>
      </c>
      <c r="E3289" t="s">
        <v>9316</v>
      </c>
      <c r="F3289" t="s">
        <v>1233</v>
      </c>
      <c r="G3289" t="s">
        <v>71</v>
      </c>
      <c r="H3289">
        <v>94568</v>
      </c>
      <c r="I3289">
        <v>0</v>
      </c>
      <c r="J3289" t="s">
        <v>112</v>
      </c>
      <c r="K3289" t="s">
        <v>73</v>
      </c>
      <c r="L3289">
        <v>0</v>
      </c>
      <c r="M3289" t="s">
        <v>74</v>
      </c>
      <c r="N3289" t="s">
        <v>99</v>
      </c>
      <c r="O3289">
        <v>0</v>
      </c>
      <c r="P3289">
        <v>0</v>
      </c>
      <c r="Q3289">
        <v>0</v>
      </c>
      <c r="R3289">
        <v>0</v>
      </c>
      <c r="S3289">
        <v>0</v>
      </c>
      <c r="T3289">
        <v>2</v>
      </c>
      <c r="U3289">
        <v>0</v>
      </c>
      <c r="V3289">
        <v>0</v>
      </c>
      <c r="W3289" t="s">
        <v>113</v>
      </c>
      <c r="X3289" t="s">
        <v>114</v>
      </c>
      <c r="Y3289" t="s">
        <v>78</v>
      </c>
      <c r="Z3289">
        <v>37.711687900000001</v>
      </c>
      <c r="AA3289">
        <v>-121.8935408</v>
      </c>
      <c r="AB3289" s="1">
        <v>43812</v>
      </c>
      <c r="AC3289">
        <v>100471</v>
      </c>
      <c r="AD3289" t="s">
        <v>115</v>
      </c>
      <c r="AE3289">
        <v>0</v>
      </c>
      <c r="AF3289">
        <v>0</v>
      </c>
      <c r="AG3289">
        <v>0</v>
      </c>
      <c r="AH3289">
        <v>0</v>
      </c>
      <c r="AI3289">
        <v>0</v>
      </c>
      <c r="AJ3289">
        <v>0</v>
      </c>
      <c r="AK3289">
        <v>0</v>
      </c>
      <c r="AL3289">
        <v>0</v>
      </c>
      <c r="AM3289" t="s">
        <v>93</v>
      </c>
      <c r="AN3289" t="s">
        <v>82</v>
      </c>
      <c r="AO3289">
        <v>0</v>
      </c>
      <c r="AP3289">
        <v>0</v>
      </c>
      <c r="AQ3289">
        <v>0</v>
      </c>
      <c r="AR3289" t="s">
        <v>74</v>
      </c>
      <c r="AS3289">
        <v>0</v>
      </c>
      <c r="AT3289" t="s">
        <v>83</v>
      </c>
      <c r="AU3289">
        <v>0</v>
      </c>
      <c r="AV3289">
        <v>0</v>
      </c>
      <c r="AW3289">
        <v>0</v>
      </c>
      <c r="AX3289">
        <v>0</v>
      </c>
      <c r="AY3289">
        <v>0</v>
      </c>
      <c r="AZ3289">
        <v>0</v>
      </c>
      <c r="BA3289">
        <v>0</v>
      </c>
      <c r="BB3289">
        <v>0</v>
      </c>
      <c r="BC3289">
        <v>0</v>
      </c>
      <c r="BD3289" t="s">
        <v>9317</v>
      </c>
      <c r="BE3289">
        <v>0</v>
      </c>
      <c r="BF3289">
        <v>0</v>
      </c>
      <c r="BG3289">
        <v>0</v>
      </c>
      <c r="BH3289">
        <v>0</v>
      </c>
      <c r="BI3289">
        <v>0</v>
      </c>
      <c r="BJ3289">
        <v>0</v>
      </c>
      <c r="BK3289">
        <v>0</v>
      </c>
      <c r="BL3289">
        <v>0</v>
      </c>
      <c r="BM3289">
        <v>0</v>
      </c>
      <c r="BN3289">
        <v>0</v>
      </c>
      <c r="BO3289">
        <v>74</v>
      </c>
      <c r="BP3289">
        <f>VLOOKUP(H3289, Sheet1!$A$2:$B$1758, 2, FALSE)</f>
        <v>3.6793981717950923</v>
      </c>
      <c r="BQ3289">
        <f t="shared" si="102"/>
        <v>75.770378657589589</v>
      </c>
      <c r="BR3289">
        <f t="shared" si="103"/>
        <v>75.770378657589589</v>
      </c>
    </row>
    <row r="3290" spans="1:70" x14ac:dyDescent="0.35">
      <c r="A3290">
        <v>12526</v>
      </c>
      <c r="B3290" t="s">
        <v>66</v>
      </c>
      <c r="C3290" t="s">
        <v>9318</v>
      </c>
      <c r="D3290" t="s">
        <v>9319</v>
      </c>
      <c r="E3290">
        <v>0</v>
      </c>
      <c r="F3290" t="s">
        <v>2729</v>
      </c>
      <c r="G3290" t="s">
        <v>71</v>
      </c>
      <c r="H3290">
        <v>95684</v>
      </c>
      <c r="I3290">
        <v>0</v>
      </c>
      <c r="J3290" t="s">
        <v>9320</v>
      </c>
      <c r="K3290" t="s">
        <v>73</v>
      </c>
      <c r="L3290">
        <v>0</v>
      </c>
      <c r="M3290" t="s">
        <v>74</v>
      </c>
      <c r="N3290" t="s">
        <v>9321</v>
      </c>
      <c r="O3290">
        <v>0</v>
      </c>
      <c r="P3290">
        <v>0</v>
      </c>
      <c r="Q3290">
        <v>0</v>
      </c>
      <c r="R3290">
        <v>0</v>
      </c>
      <c r="S3290">
        <v>0</v>
      </c>
      <c r="T3290">
        <v>1</v>
      </c>
      <c r="U3290">
        <v>0</v>
      </c>
      <c r="V3290">
        <v>0</v>
      </c>
      <c r="W3290" t="s">
        <v>77</v>
      </c>
      <c r="X3290">
        <v>0</v>
      </c>
      <c r="Y3290" t="s">
        <v>91</v>
      </c>
      <c r="Z3290">
        <v>38.596753999999997</v>
      </c>
      <c r="AA3290">
        <v>-120.67976400000001</v>
      </c>
      <c r="AB3290" s="1">
        <v>43717</v>
      </c>
      <c r="AC3290">
        <v>100486</v>
      </c>
      <c r="AD3290" t="s">
        <v>121</v>
      </c>
      <c r="AE3290" t="s">
        <v>92</v>
      </c>
      <c r="AF3290">
        <v>0</v>
      </c>
      <c r="AG3290">
        <v>0</v>
      </c>
      <c r="AH3290" s="1">
        <v>43252</v>
      </c>
      <c r="AI3290">
        <v>0</v>
      </c>
      <c r="AJ3290">
        <v>0</v>
      </c>
      <c r="AK3290">
        <v>0</v>
      </c>
      <c r="AL3290">
        <v>0</v>
      </c>
      <c r="AM3290" t="s">
        <v>93</v>
      </c>
      <c r="AN3290" t="s">
        <v>82</v>
      </c>
      <c r="AO3290">
        <v>0</v>
      </c>
      <c r="AP3290">
        <v>0</v>
      </c>
      <c r="AQ3290">
        <v>0</v>
      </c>
      <c r="AR3290" t="s">
        <v>74</v>
      </c>
      <c r="AS3290">
        <v>0</v>
      </c>
      <c r="AT3290" t="s">
        <v>83</v>
      </c>
      <c r="AU3290">
        <v>0</v>
      </c>
      <c r="AV3290">
        <v>0</v>
      </c>
      <c r="AW3290" t="s">
        <v>1821</v>
      </c>
      <c r="AX3290">
        <v>0</v>
      </c>
      <c r="AY3290">
        <v>0</v>
      </c>
      <c r="AZ3290">
        <v>0</v>
      </c>
      <c r="BA3290">
        <v>0</v>
      </c>
      <c r="BB3290">
        <v>0</v>
      </c>
      <c r="BC3290">
        <v>0</v>
      </c>
      <c r="BD3290" t="s">
        <v>103</v>
      </c>
      <c r="BE3290">
        <v>0</v>
      </c>
      <c r="BF3290">
        <v>0</v>
      </c>
      <c r="BG3290">
        <v>0</v>
      </c>
      <c r="BH3290">
        <v>0</v>
      </c>
      <c r="BI3290">
        <v>0</v>
      </c>
      <c r="BJ3290">
        <v>0</v>
      </c>
      <c r="BK3290">
        <v>0</v>
      </c>
      <c r="BL3290">
        <v>0</v>
      </c>
      <c r="BM3290">
        <v>0</v>
      </c>
      <c r="BN3290">
        <v>0</v>
      </c>
      <c r="BO3290">
        <v>112.125</v>
      </c>
      <c r="BP3290">
        <f>VLOOKUP(H3290, Sheet1!$A$2:$B$1758, 2, FALSE)</f>
        <v>0.86422621781166631</v>
      </c>
      <c r="BQ3290">
        <f t="shared" si="102"/>
        <v>112.54083095384229</v>
      </c>
      <c r="BR3290">
        <f t="shared" si="103"/>
        <v>112.54083095384229</v>
      </c>
    </row>
    <row r="3291" spans="1:70" x14ac:dyDescent="0.35">
      <c r="A3291">
        <v>12532</v>
      </c>
      <c r="B3291" t="s">
        <v>66</v>
      </c>
      <c r="C3291" t="s">
        <v>3239</v>
      </c>
      <c r="D3291" t="s">
        <v>9322</v>
      </c>
      <c r="E3291" t="s">
        <v>9323</v>
      </c>
      <c r="F3291" t="s">
        <v>3242</v>
      </c>
      <c r="G3291" t="s">
        <v>71</v>
      </c>
      <c r="H3291">
        <v>94019</v>
      </c>
      <c r="I3291">
        <v>0</v>
      </c>
      <c r="J3291" t="s">
        <v>112</v>
      </c>
      <c r="K3291" t="s">
        <v>73</v>
      </c>
      <c r="L3291">
        <v>0</v>
      </c>
      <c r="M3291" t="s">
        <v>74</v>
      </c>
      <c r="N3291" t="s">
        <v>99</v>
      </c>
      <c r="O3291">
        <v>0</v>
      </c>
      <c r="P3291">
        <v>0</v>
      </c>
      <c r="Q3291">
        <v>0</v>
      </c>
      <c r="R3291">
        <v>0</v>
      </c>
      <c r="S3291">
        <v>0</v>
      </c>
      <c r="T3291">
        <v>2</v>
      </c>
      <c r="U3291">
        <v>0</v>
      </c>
      <c r="V3291">
        <v>0</v>
      </c>
      <c r="W3291" t="s">
        <v>113</v>
      </c>
      <c r="X3291" t="s">
        <v>114</v>
      </c>
      <c r="Y3291" t="s">
        <v>78</v>
      </c>
      <c r="Z3291">
        <v>37.4615066</v>
      </c>
      <c r="AA3291">
        <v>-122.431194</v>
      </c>
      <c r="AB3291" s="1">
        <v>43812</v>
      </c>
      <c r="AC3291">
        <v>100496</v>
      </c>
      <c r="AD3291" t="s">
        <v>115</v>
      </c>
      <c r="AE3291">
        <v>0</v>
      </c>
      <c r="AF3291">
        <v>0</v>
      </c>
      <c r="AG3291">
        <v>0</v>
      </c>
      <c r="AH3291">
        <v>0</v>
      </c>
      <c r="AI3291">
        <v>0</v>
      </c>
      <c r="AJ3291">
        <v>0</v>
      </c>
      <c r="AK3291">
        <v>0</v>
      </c>
      <c r="AL3291">
        <v>0</v>
      </c>
      <c r="AM3291" t="s">
        <v>93</v>
      </c>
      <c r="AN3291" t="s">
        <v>82</v>
      </c>
      <c r="AO3291">
        <v>0</v>
      </c>
      <c r="AP3291">
        <v>0</v>
      </c>
      <c r="AQ3291">
        <v>0</v>
      </c>
      <c r="AR3291" t="s">
        <v>74</v>
      </c>
      <c r="AS3291">
        <v>0</v>
      </c>
      <c r="AT3291" t="s">
        <v>83</v>
      </c>
      <c r="AU3291">
        <v>0</v>
      </c>
      <c r="AV3291">
        <v>0</v>
      </c>
      <c r="AW3291">
        <v>0</v>
      </c>
      <c r="AX3291">
        <v>0</v>
      </c>
      <c r="AY3291">
        <v>0</v>
      </c>
      <c r="AZ3291">
        <v>0</v>
      </c>
      <c r="BA3291">
        <v>0</v>
      </c>
      <c r="BB3291">
        <v>0</v>
      </c>
      <c r="BC3291">
        <v>0</v>
      </c>
      <c r="BD3291" t="s">
        <v>3243</v>
      </c>
      <c r="BE3291">
        <v>0</v>
      </c>
      <c r="BF3291">
        <v>0</v>
      </c>
      <c r="BG3291">
        <v>0</v>
      </c>
      <c r="BH3291">
        <v>0</v>
      </c>
      <c r="BI3291">
        <v>0</v>
      </c>
      <c r="BJ3291">
        <v>0</v>
      </c>
      <c r="BK3291">
        <v>0</v>
      </c>
      <c r="BL3291">
        <v>0</v>
      </c>
      <c r="BM3291">
        <v>0</v>
      </c>
      <c r="BN3291">
        <v>0</v>
      </c>
      <c r="BO3291">
        <v>74</v>
      </c>
      <c r="BP3291">
        <f>VLOOKUP(H3291, Sheet1!$A$2:$B$1758, 2, FALSE)</f>
        <v>7.6501636403897235</v>
      </c>
      <c r="BQ3291">
        <f t="shared" si="102"/>
        <v>77.680951558826862</v>
      </c>
      <c r="BR3291">
        <f t="shared" si="103"/>
        <v>77.680951558826862</v>
      </c>
    </row>
    <row r="3292" spans="1:70" x14ac:dyDescent="0.35">
      <c r="A3292">
        <v>12536</v>
      </c>
      <c r="B3292" t="s">
        <v>66</v>
      </c>
      <c r="C3292" t="s">
        <v>2766</v>
      </c>
      <c r="D3292" t="s">
        <v>9324</v>
      </c>
      <c r="E3292" t="s">
        <v>9325</v>
      </c>
      <c r="F3292" t="s">
        <v>88</v>
      </c>
      <c r="G3292" t="s">
        <v>71</v>
      </c>
      <c r="H3292">
        <v>90015</v>
      </c>
      <c r="I3292">
        <v>0</v>
      </c>
      <c r="J3292" t="s">
        <v>112</v>
      </c>
      <c r="K3292" t="s">
        <v>73</v>
      </c>
      <c r="L3292">
        <v>0</v>
      </c>
      <c r="M3292" t="s">
        <v>74</v>
      </c>
      <c r="N3292" t="s">
        <v>99</v>
      </c>
      <c r="O3292">
        <v>0</v>
      </c>
      <c r="P3292">
        <v>0</v>
      </c>
      <c r="Q3292">
        <v>0</v>
      </c>
      <c r="R3292">
        <v>0</v>
      </c>
      <c r="S3292">
        <v>0</v>
      </c>
      <c r="T3292">
        <v>1</v>
      </c>
      <c r="U3292">
        <v>0</v>
      </c>
      <c r="V3292">
        <v>0</v>
      </c>
      <c r="W3292" t="s">
        <v>113</v>
      </c>
      <c r="X3292" t="s">
        <v>114</v>
      </c>
      <c r="Y3292" t="s">
        <v>78</v>
      </c>
      <c r="Z3292">
        <v>34.038884099999997</v>
      </c>
      <c r="AA3292">
        <v>-118.2605652</v>
      </c>
      <c r="AB3292" s="1">
        <v>43812</v>
      </c>
      <c r="AC3292">
        <v>100500</v>
      </c>
      <c r="AD3292" t="s">
        <v>115</v>
      </c>
      <c r="AE3292">
        <v>0</v>
      </c>
      <c r="AF3292">
        <v>0</v>
      </c>
      <c r="AG3292">
        <v>0</v>
      </c>
      <c r="AH3292">
        <v>0</v>
      </c>
      <c r="AI3292">
        <v>0</v>
      </c>
      <c r="AJ3292">
        <v>0</v>
      </c>
      <c r="AK3292">
        <v>0</v>
      </c>
      <c r="AL3292">
        <v>0</v>
      </c>
      <c r="AM3292" t="s">
        <v>93</v>
      </c>
      <c r="AN3292" t="s">
        <v>82</v>
      </c>
      <c r="AO3292">
        <v>0</v>
      </c>
      <c r="AP3292">
        <v>0</v>
      </c>
      <c r="AQ3292">
        <v>0</v>
      </c>
      <c r="AR3292" t="s">
        <v>74</v>
      </c>
      <c r="AS3292">
        <v>0</v>
      </c>
      <c r="AT3292" t="s">
        <v>83</v>
      </c>
      <c r="AU3292">
        <v>0</v>
      </c>
      <c r="AV3292">
        <v>0</v>
      </c>
      <c r="AW3292">
        <v>0</v>
      </c>
      <c r="AX3292">
        <v>0</v>
      </c>
      <c r="AY3292">
        <v>0</v>
      </c>
      <c r="AZ3292">
        <v>0</v>
      </c>
      <c r="BA3292">
        <v>0</v>
      </c>
      <c r="BB3292">
        <v>0</v>
      </c>
      <c r="BC3292">
        <v>0</v>
      </c>
      <c r="BD3292" t="s">
        <v>1020</v>
      </c>
      <c r="BE3292">
        <v>0</v>
      </c>
      <c r="BF3292">
        <v>0</v>
      </c>
      <c r="BG3292">
        <v>0</v>
      </c>
      <c r="BH3292">
        <v>0</v>
      </c>
      <c r="BI3292">
        <v>0</v>
      </c>
      <c r="BJ3292">
        <v>0</v>
      </c>
      <c r="BK3292">
        <v>0</v>
      </c>
      <c r="BL3292">
        <v>0</v>
      </c>
      <c r="BM3292">
        <v>0</v>
      </c>
      <c r="BN3292">
        <v>0</v>
      </c>
      <c r="BO3292">
        <v>90.4</v>
      </c>
      <c r="BP3292">
        <f>VLOOKUP(H3292, Sheet1!$A$2:$B$1758, 2, FALSE)</f>
        <v>8.286925892446293</v>
      </c>
      <c r="BQ3292">
        <f t="shared" si="102"/>
        <v>94.387335985943565</v>
      </c>
      <c r="BR3292">
        <f t="shared" si="103"/>
        <v>94.387335985943565</v>
      </c>
    </row>
    <row r="3293" spans="1:70" x14ac:dyDescent="0.35">
      <c r="A3293">
        <v>12555</v>
      </c>
      <c r="B3293" t="s">
        <v>66</v>
      </c>
      <c r="C3293" t="s">
        <v>9326</v>
      </c>
      <c r="D3293" t="s">
        <v>9327</v>
      </c>
      <c r="E3293" t="s">
        <v>1535</v>
      </c>
      <c r="F3293" t="s">
        <v>70</v>
      </c>
      <c r="G3293" t="s">
        <v>71</v>
      </c>
      <c r="H3293">
        <v>95834</v>
      </c>
      <c r="I3293">
        <v>0</v>
      </c>
      <c r="J3293" t="s">
        <v>112</v>
      </c>
      <c r="K3293" t="s">
        <v>73</v>
      </c>
      <c r="L3293">
        <v>0</v>
      </c>
      <c r="M3293" t="s">
        <v>74</v>
      </c>
      <c r="N3293" t="s">
        <v>99</v>
      </c>
      <c r="O3293">
        <v>0</v>
      </c>
      <c r="P3293">
        <v>0</v>
      </c>
      <c r="Q3293">
        <v>0</v>
      </c>
      <c r="R3293">
        <v>0</v>
      </c>
      <c r="S3293">
        <v>0</v>
      </c>
      <c r="T3293">
        <v>2</v>
      </c>
      <c r="U3293">
        <v>0</v>
      </c>
      <c r="V3293">
        <v>0</v>
      </c>
      <c r="W3293" t="s">
        <v>113</v>
      </c>
      <c r="X3293" t="s">
        <v>114</v>
      </c>
      <c r="Y3293" t="s">
        <v>78</v>
      </c>
      <c r="Z3293">
        <v>38.641741199999998</v>
      </c>
      <c r="AA3293">
        <v>-121.4860158</v>
      </c>
      <c r="AB3293" s="1">
        <v>43812</v>
      </c>
      <c r="AC3293">
        <v>100552</v>
      </c>
      <c r="AD3293" t="s">
        <v>115</v>
      </c>
      <c r="AE3293">
        <v>0</v>
      </c>
      <c r="AF3293">
        <v>0</v>
      </c>
      <c r="AG3293">
        <v>0</v>
      </c>
      <c r="AH3293">
        <v>0</v>
      </c>
      <c r="AI3293">
        <v>0</v>
      </c>
      <c r="AJ3293">
        <v>0</v>
      </c>
      <c r="AK3293">
        <v>0</v>
      </c>
      <c r="AL3293">
        <v>0</v>
      </c>
      <c r="AM3293" t="s">
        <v>93</v>
      </c>
      <c r="AN3293" t="s">
        <v>82</v>
      </c>
      <c r="AO3293">
        <v>0</v>
      </c>
      <c r="AP3293">
        <v>0</v>
      </c>
      <c r="AQ3293">
        <v>0</v>
      </c>
      <c r="AR3293" t="s">
        <v>74</v>
      </c>
      <c r="AS3293">
        <v>0</v>
      </c>
      <c r="AT3293" t="s">
        <v>83</v>
      </c>
      <c r="AU3293">
        <v>0</v>
      </c>
      <c r="AV3293">
        <v>0</v>
      </c>
      <c r="AW3293">
        <v>0</v>
      </c>
      <c r="AX3293">
        <v>0</v>
      </c>
      <c r="AY3293">
        <v>0</v>
      </c>
      <c r="AZ3293">
        <v>0</v>
      </c>
      <c r="BA3293">
        <v>0</v>
      </c>
      <c r="BB3293">
        <v>0</v>
      </c>
      <c r="BC3293">
        <v>0</v>
      </c>
      <c r="BD3293" t="s">
        <v>7315</v>
      </c>
      <c r="BE3293">
        <v>0</v>
      </c>
      <c r="BF3293">
        <v>0</v>
      </c>
      <c r="BG3293">
        <v>0</v>
      </c>
      <c r="BH3293">
        <v>0</v>
      </c>
      <c r="BI3293">
        <v>0</v>
      </c>
      <c r="BJ3293">
        <v>0</v>
      </c>
      <c r="BK3293">
        <v>0</v>
      </c>
      <c r="BL3293">
        <v>0</v>
      </c>
      <c r="BM3293">
        <v>0</v>
      </c>
      <c r="BN3293">
        <v>0</v>
      </c>
      <c r="BO3293">
        <v>74.7</v>
      </c>
      <c r="BP3293">
        <f>VLOOKUP(H3293, Sheet1!$A$2:$B$1758, 2, FALSE)</f>
        <v>10.122244966447514</v>
      </c>
      <c r="BQ3293">
        <f t="shared" si="102"/>
        <v>79.570417828888992</v>
      </c>
      <c r="BR3293">
        <f t="shared" si="103"/>
        <v>79.570417828888992</v>
      </c>
    </row>
    <row r="3294" spans="1:70" x14ac:dyDescent="0.35">
      <c r="A3294">
        <v>12556</v>
      </c>
      <c r="B3294" t="s">
        <v>66</v>
      </c>
      <c r="C3294" t="s">
        <v>9328</v>
      </c>
      <c r="D3294" t="s">
        <v>9329</v>
      </c>
      <c r="E3294" t="s">
        <v>9330</v>
      </c>
      <c r="F3294" t="s">
        <v>88</v>
      </c>
      <c r="G3294" t="s">
        <v>71</v>
      </c>
      <c r="H3294">
        <v>90012</v>
      </c>
      <c r="I3294">
        <v>0</v>
      </c>
      <c r="J3294" t="s">
        <v>112</v>
      </c>
      <c r="K3294" t="s">
        <v>73</v>
      </c>
      <c r="L3294">
        <v>0</v>
      </c>
      <c r="M3294" t="s">
        <v>74</v>
      </c>
      <c r="N3294" t="s">
        <v>99</v>
      </c>
      <c r="O3294">
        <v>0</v>
      </c>
      <c r="P3294">
        <v>0</v>
      </c>
      <c r="Q3294">
        <v>0</v>
      </c>
      <c r="R3294">
        <v>0</v>
      </c>
      <c r="S3294">
        <v>0</v>
      </c>
      <c r="T3294">
        <v>1</v>
      </c>
      <c r="U3294">
        <v>0</v>
      </c>
      <c r="V3294">
        <v>0</v>
      </c>
      <c r="W3294" t="s">
        <v>113</v>
      </c>
      <c r="X3294" t="s">
        <v>114</v>
      </c>
      <c r="Y3294" t="s">
        <v>78</v>
      </c>
      <c r="Z3294">
        <v>34.064721400000003</v>
      </c>
      <c r="AA3294">
        <v>-118.2378963</v>
      </c>
      <c r="AB3294" s="1">
        <v>43812</v>
      </c>
      <c r="AC3294">
        <v>100554</v>
      </c>
      <c r="AD3294" t="s">
        <v>115</v>
      </c>
      <c r="AE3294">
        <v>0</v>
      </c>
      <c r="AF3294">
        <v>0</v>
      </c>
      <c r="AG3294">
        <v>0</v>
      </c>
      <c r="AH3294">
        <v>0</v>
      </c>
      <c r="AI3294">
        <v>0</v>
      </c>
      <c r="AJ3294">
        <v>0</v>
      </c>
      <c r="AK3294">
        <v>0</v>
      </c>
      <c r="AL3294">
        <v>0</v>
      </c>
      <c r="AM3294" t="s">
        <v>93</v>
      </c>
      <c r="AN3294" t="s">
        <v>82</v>
      </c>
      <c r="AO3294">
        <v>0</v>
      </c>
      <c r="AP3294">
        <v>0</v>
      </c>
      <c r="AQ3294">
        <v>0</v>
      </c>
      <c r="AR3294" t="s">
        <v>74</v>
      </c>
      <c r="AS3294">
        <v>0</v>
      </c>
      <c r="AT3294" t="s">
        <v>83</v>
      </c>
      <c r="AU3294">
        <v>0</v>
      </c>
      <c r="AV3294">
        <v>0</v>
      </c>
      <c r="AW3294">
        <v>0</v>
      </c>
      <c r="AX3294">
        <v>0</v>
      </c>
      <c r="AY3294">
        <v>0</v>
      </c>
      <c r="AZ3294">
        <v>0</v>
      </c>
      <c r="BA3294">
        <v>0</v>
      </c>
      <c r="BB3294">
        <v>0</v>
      </c>
      <c r="BC3294">
        <v>0</v>
      </c>
      <c r="BD3294" t="s">
        <v>2351</v>
      </c>
      <c r="BE3294">
        <v>0</v>
      </c>
      <c r="BF3294">
        <v>0</v>
      </c>
      <c r="BG3294">
        <v>0</v>
      </c>
      <c r="BH3294">
        <v>0</v>
      </c>
      <c r="BI3294">
        <v>0</v>
      </c>
      <c r="BJ3294">
        <v>0</v>
      </c>
      <c r="BK3294">
        <v>0</v>
      </c>
      <c r="BL3294">
        <v>0</v>
      </c>
      <c r="BM3294">
        <v>0</v>
      </c>
      <c r="BN3294">
        <v>0</v>
      </c>
      <c r="BO3294">
        <v>90.4</v>
      </c>
      <c r="BP3294">
        <f>VLOOKUP(H3294, Sheet1!$A$2:$B$1758, 2, FALSE)</f>
        <v>0</v>
      </c>
      <c r="BQ3294">
        <f t="shared" si="102"/>
        <v>90.4</v>
      </c>
      <c r="BR3294">
        <f t="shared" si="103"/>
        <v>90.4</v>
      </c>
    </row>
    <row r="3295" spans="1:70" x14ac:dyDescent="0.35">
      <c r="A3295">
        <v>12564</v>
      </c>
      <c r="B3295" t="s">
        <v>66</v>
      </c>
      <c r="C3295" t="s">
        <v>9331</v>
      </c>
      <c r="D3295" t="s">
        <v>9332</v>
      </c>
      <c r="E3295">
        <v>0</v>
      </c>
      <c r="F3295" t="s">
        <v>827</v>
      </c>
      <c r="G3295" t="s">
        <v>71</v>
      </c>
      <c r="H3295">
        <v>92054</v>
      </c>
      <c r="I3295">
        <v>0</v>
      </c>
      <c r="J3295" t="s">
        <v>7366</v>
      </c>
      <c r="K3295" t="s">
        <v>73</v>
      </c>
      <c r="L3295">
        <v>0</v>
      </c>
      <c r="M3295" t="s">
        <v>7367</v>
      </c>
      <c r="N3295" t="s">
        <v>99</v>
      </c>
      <c r="O3295">
        <v>0</v>
      </c>
      <c r="P3295">
        <v>0</v>
      </c>
      <c r="Q3295">
        <v>0</v>
      </c>
      <c r="R3295">
        <v>0</v>
      </c>
      <c r="S3295">
        <v>0</v>
      </c>
      <c r="T3295">
        <v>0</v>
      </c>
      <c r="U3295">
        <v>2</v>
      </c>
      <c r="V3295">
        <v>0</v>
      </c>
      <c r="W3295" t="s">
        <v>7368</v>
      </c>
      <c r="X3295" t="s">
        <v>7369</v>
      </c>
      <c r="Y3295" t="s">
        <v>78</v>
      </c>
      <c r="Z3295">
        <v>33.185527</v>
      </c>
      <c r="AA3295">
        <v>-117.328962</v>
      </c>
      <c r="AB3295" s="1">
        <v>43812</v>
      </c>
      <c r="AC3295">
        <v>100575</v>
      </c>
      <c r="AD3295" t="s">
        <v>7370</v>
      </c>
      <c r="AE3295">
        <v>0</v>
      </c>
      <c r="AF3295">
        <v>0</v>
      </c>
      <c r="AG3295">
        <v>0</v>
      </c>
      <c r="AH3295">
        <v>0</v>
      </c>
      <c r="AI3295">
        <v>0</v>
      </c>
      <c r="AJ3295">
        <v>0</v>
      </c>
      <c r="AK3295">
        <v>0</v>
      </c>
      <c r="AL3295">
        <v>0</v>
      </c>
      <c r="AM3295" t="s">
        <v>1478</v>
      </c>
      <c r="AN3295" t="s">
        <v>82</v>
      </c>
      <c r="AO3295">
        <v>0</v>
      </c>
      <c r="AP3295">
        <v>0</v>
      </c>
      <c r="AQ3295">
        <v>0</v>
      </c>
      <c r="AR3295" t="s">
        <v>7371</v>
      </c>
      <c r="AS3295">
        <v>0</v>
      </c>
      <c r="AT3295" t="s">
        <v>83</v>
      </c>
      <c r="AU3295" t="s">
        <v>7372</v>
      </c>
      <c r="AV3295">
        <v>0</v>
      </c>
      <c r="AW3295">
        <v>0</v>
      </c>
      <c r="AX3295">
        <v>0</v>
      </c>
      <c r="AY3295">
        <v>0</v>
      </c>
      <c r="AZ3295">
        <v>0</v>
      </c>
      <c r="BA3295">
        <v>0</v>
      </c>
      <c r="BB3295">
        <v>0</v>
      </c>
      <c r="BC3295">
        <v>0</v>
      </c>
      <c r="BD3295">
        <v>0</v>
      </c>
      <c r="BE3295">
        <v>0</v>
      </c>
      <c r="BF3295">
        <v>0</v>
      </c>
      <c r="BG3295">
        <v>0</v>
      </c>
      <c r="BH3295">
        <v>0</v>
      </c>
      <c r="BI3295">
        <v>0</v>
      </c>
      <c r="BJ3295">
        <v>0</v>
      </c>
      <c r="BK3295">
        <v>0</v>
      </c>
      <c r="BL3295">
        <v>0</v>
      </c>
      <c r="BM3295">
        <v>0</v>
      </c>
      <c r="BN3295">
        <v>0</v>
      </c>
      <c r="BO3295">
        <v>83</v>
      </c>
      <c r="BP3295">
        <f>VLOOKUP(H3295, Sheet1!$A$2:$B$1758, 2, FALSE)</f>
        <v>0</v>
      </c>
      <c r="BQ3295">
        <f t="shared" si="102"/>
        <v>83</v>
      </c>
      <c r="BR3295">
        <f t="shared" si="103"/>
        <v>83</v>
      </c>
    </row>
    <row r="3296" spans="1:70" x14ac:dyDescent="0.35">
      <c r="A3296">
        <v>12588</v>
      </c>
      <c r="B3296" t="s">
        <v>66</v>
      </c>
      <c r="C3296" t="s">
        <v>9333</v>
      </c>
      <c r="D3296" t="s">
        <v>9179</v>
      </c>
      <c r="E3296">
        <v>0</v>
      </c>
      <c r="F3296" t="s">
        <v>9181</v>
      </c>
      <c r="G3296" t="s">
        <v>71</v>
      </c>
      <c r="H3296">
        <v>93422</v>
      </c>
      <c r="I3296">
        <v>0</v>
      </c>
      <c r="J3296" t="s">
        <v>9334</v>
      </c>
      <c r="K3296" t="s">
        <v>73</v>
      </c>
      <c r="L3296">
        <v>0</v>
      </c>
      <c r="M3296" t="s">
        <v>74</v>
      </c>
      <c r="N3296" t="s">
        <v>9335</v>
      </c>
      <c r="O3296">
        <v>0</v>
      </c>
      <c r="P3296">
        <v>0</v>
      </c>
      <c r="Q3296">
        <v>0</v>
      </c>
      <c r="R3296">
        <v>0</v>
      </c>
      <c r="S3296">
        <v>0</v>
      </c>
      <c r="T3296">
        <v>0</v>
      </c>
      <c r="U3296">
        <v>8</v>
      </c>
      <c r="V3296">
        <v>0</v>
      </c>
      <c r="W3296" t="s">
        <v>9336</v>
      </c>
      <c r="X3296" t="s">
        <v>9337</v>
      </c>
      <c r="Y3296" t="s">
        <v>91</v>
      </c>
      <c r="Z3296">
        <v>35.486246999999999</v>
      </c>
      <c r="AA3296">
        <v>-120.665578</v>
      </c>
      <c r="AB3296" s="1">
        <v>43811</v>
      </c>
      <c r="AC3296">
        <v>101998</v>
      </c>
      <c r="AD3296" t="s">
        <v>129</v>
      </c>
      <c r="AE3296" t="s">
        <v>92</v>
      </c>
      <c r="AF3296">
        <v>0</v>
      </c>
      <c r="AG3296">
        <v>0</v>
      </c>
      <c r="AH3296" s="1">
        <v>41426</v>
      </c>
      <c r="AI3296">
        <v>0</v>
      </c>
      <c r="AJ3296">
        <v>0</v>
      </c>
      <c r="AK3296">
        <v>0</v>
      </c>
      <c r="AL3296">
        <v>0</v>
      </c>
      <c r="AM3296" t="s">
        <v>581</v>
      </c>
      <c r="AN3296" t="s">
        <v>82</v>
      </c>
      <c r="AO3296">
        <v>0</v>
      </c>
      <c r="AP3296">
        <v>0</v>
      </c>
      <c r="AQ3296">
        <v>0</v>
      </c>
      <c r="AR3296" t="s">
        <v>74</v>
      </c>
      <c r="AS3296">
        <v>0</v>
      </c>
      <c r="AT3296" t="s">
        <v>83</v>
      </c>
      <c r="AU3296">
        <v>0</v>
      </c>
      <c r="AV3296">
        <v>0</v>
      </c>
      <c r="AW3296">
        <v>0</v>
      </c>
      <c r="AX3296">
        <v>0</v>
      </c>
      <c r="AY3296">
        <v>0</v>
      </c>
      <c r="AZ3296">
        <v>0</v>
      </c>
      <c r="BA3296">
        <v>0</v>
      </c>
      <c r="BB3296">
        <v>0</v>
      </c>
      <c r="BC3296">
        <v>0</v>
      </c>
      <c r="BD3296" t="s">
        <v>9338</v>
      </c>
      <c r="BE3296">
        <v>0</v>
      </c>
      <c r="BF3296">
        <v>0</v>
      </c>
      <c r="BG3296">
        <v>0</v>
      </c>
      <c r="BH3296">
        <v>0</v>
      </c>
      <c r="BI3296">
        <v>0</v>
      </c>
      <c r="BJ3296">
        <v>0</v>
      </c>
      <c r="BK3296">
        <v>0</v>
      </c>
      <c r="BL3296">
        <v>0</v>
      </c>
      <c r="BM3296">
        <v>0</v>
      </c>
      <c r="BN3296">
        <v>0</v>
      </c>
      <c r="BO3296">
        <v>94</v>
      </c>
      <c r="BP3296">
        <f>VLOOKUP(H3296, Sheet1!$A$2:$B$1758, 2, FALSE)</f>
        <v>0</v>
      </c>
      <c r="BQ3296">
        <f t="shared" si="102"/>
        <v>94</v>
      </c>
      <c r="BR3296">
        <f t="shared" si="103"/>
        <v>94</v>
      </c>
    </row>
    <row r="3297" spans="1:70" x14ac:dyDescent="0.35">
      <c r="A3297">
        <v>12589</v>
      </c>
      <c r="B3297" t="s">
        <v>66</v>
      </c>
      <c r="C3297" t="s">
        <v>9339</v>
      </c>
      <c r="D3297" t="s">
        <v>9340</v>
      </c>
      <c r="E3297">
        <v>0</v>
      </c>
      <c r="F3297" t="s">
        <v>9341</v>
      </c>
      <c r="G3297" t="s">
        <v>71</v>
      </c>
      <c r="H3297">
        <v>92309</v>
      </c>
      <c r="I3297">
        <v>0</v>
      </c>
      <c r="J3297" t="s">
        <v>9334</v>
      </c>
      <c r="K3297" t="s">
        <v>73</v>
      </c>
      <c r="L3297">
        <v>0</v>
      </c>
      <c r="M3297" t="s">
        <v>74</v>
      </c>
      <c r="N3297" t="s">
        <v>9335</v>
      </c>
      <c r="O3297">
        <v>0</v>
      </c>
      <c r="P3297">
        <v>0</v>
      </c>
      <c r="Q3297">
        <v>0</v>
      </c>
      <c r="R3297">
        <v>0</v>
      </c>
      <c r="S3297">
        <v>0</v>
      </c>
      <c r="T3297">
        <v>0</v>
      </c>
      <c r="U3297">
        <v>40</v>
      </c>
      <c r="V3297">
        <v>0</v>
      </c>
      <c r="W3297" t="s">
        <v>9336</v>
      </c>
      <c r="X3297" t="s">
        <v>9337</v>
      </c>
      <c r="Y3297" t="s">
        <v>91</v>
      </c>
      <c r="Z3297">
        <v>35.262630000000001</v>
      </c>
      <c r="AA3297">
        <v>-116.08009699999999</v>
      </c>
      <c r="AB3297" s="1">
        <v>43811</v>
      </c>
      <c r="AC3297">
        <v>101999</v>
      </c>
      <c r="AD3297" t="s">
        <v>129</v>
      </c>
      <c r="AE3297" t="s">
        <v>92</v>
      </c>
      <c r="AF3297">
        <v>0</v>
      </c>
      <c r="AG3297">
        <v>0</v>
      </c>
      <c r="AH3297" s="1">
        <v>43304</v>
      </c>
      <c r="AI3297">
        <v>0</v>
      </c>
      <c r="AJ3297">
        <v>0</v>
      </c>
      <c r="AK3297">
        <v>0</v>
      </c>
      <c r="AL3297">
        <v>0</v>
      </c>
      <c r="AM3297" t="s">
        <v>581</v>
      </c>
      <c r="AN3297" t="s">
        <v>82</v>
      </c>
      <c r="AO3297">
        <v>0</v>
      </c>
      <c r="AP3297">
        <v>0</v>
      </c>
      <c r="AQ3297">
        <v>0</v>
      </c>
      <c r="AR3297" t="s">
        <v>74</v>
      </c>
      <c r="AS3297">
        <v>0</v>
      </c>
      <c r="AT3297" t="s">
        <v>83</v>
      </c>
      <c r="AU3297">
        <v>0</v>
      </c>
      <c r="AV3297">
        <v>0</v>
      </c>
      <c r="AW3297">
        <v>0</v>
      </c>
      <c r="AX3297">
        <v>0</v>
      </c>
      <c r="AY3297">
        <v>0</v>
      </c>
      <c r="AZ3297">
        <v>0</v>
      </c>
      <c r="BA3297">
        <v>0</v>
      </c>
      <c r="BB3297">
        <v>0</v>
      </c>
      <c r="BC3297">
        <v>0</v>
      </c>
      <c r="BD3297" t="s">
        <v>9338</v>
      </c>
      <c r="BE3297">
        <v>0</v>
      </c>
      <c r="BF3297">
        <v>0</v>
      </c>
      <c r="BG3297">
        <v>0</v>
      </c>
      <c r="BH3297">
        <v>0</v>
      </c>
      <c r="BI3297">
        <v>0</v>
      </c>
      <c r="BJ3297">
        <v>0</v>
      </c>
      <c r="BK3297">
        <v>0</v>
      </c>
      <c r="BL3297">
        <v>0</v>
      </c>
      <c r="BM3297">
        <v>0</v>
      </c>
      <c r="BN3297">
        <v>0</v>
      </c>
      <c r="BO3297">
        <v>116</v>
      </c>
      <c r="BP3297">
        <f>VLOOKUP(H3297, Sheet1!$A$2:$B$1758, 2, FALSE)</f>
        <v>0.82418299084336244</v>
      </c>
      <c r="BQ3297">
        <f t="shared" si="102"/>
        <v>116.39656376092223</v>
      </c>
      <c r="BR3297">
        <f t="shared" si="103"/>
        <v>116.39656376092223</v>
      </c>
    </row>
    <row r="3298" spans="1:70" x14ac:dyDescent="0.35">
      <c r="A3298">
        <v>12590</v>
      </c>
      <c r="B3298" t="s">
        <v>66</v>
      </c>
      <c r="C3298" t="s">
        <v>9342</v>
      </c>
      <c r="D3298" t="s">
        <v>9343</v>
      </c>
      <c r="E3298">
        <v>0</v>
      </c>
      <c r="F3298" t="s">
        <v>665</v>
      </c>
      <c r="G3298" t="s">
        <v>71</v>
      </c>
      <c r="H3298">
        <v>93314</v>
      </c>
      <c r="I3298">
        <v>0</v>
      </c>
      <c r="J3298" t="s">
        <v>9334</v>
      </c>
      <c r="K3298" t="s">
        <v>73</v>
      </c>
      <c r="L3298">
        <v>0</v>
      </c>
      <c r="M3298" t="s">
        <v>74</v>
      </c>
      <c r="N3298" t="s">
        <v>9335</v>
      </c>
      <c r="O3298">
        <v>0</v>
      </c>
      <c r="P3298">
        <v>0</v>
      </c>
      <c r="Q3298">
        <v>0</v>
      </c>
      <c r="R3298">
        <v>0</v>
      </c>
      <c r="S3298">
        <v>0</v>
      </c>
      <c r="T3298">
        <v>0</v>
      </c>
      <c r="U3298">
        <v>10</v>
      </c>
      <c r="V3298">
        <v>0</v>
      </c>
      <c r="W3298" t="s">
        <v>9336</v>
      </c>
      <c r="X3298" t="s">
        <v>9337</v>
      </c>
      <c r="Y3298" t="s">
        <v>91</v>
      </c>
      <c r="Z3298">
        <v>35.354067000000001</v>
      </c>
      <c r="AA3298">
        <v>-119.331051</v>
      </c>
      <c r="AB3298" s="1">
        <v>43811</v>
      </c>
      <c r="AC3298">
        <v>102000</v>
      </c>
      <c r="AD3298" t="s">
        <v>129</v>
      </c>
      <c r="AE3298" t="s">
        <v>92</v>
      </c>
      <c r="AF3298">
        <v>0</v>
      </c>
      <c r="AG3298">
        <v>0</v>
      </c>
      <c r="AH3298" s="1">
        <v>42644</v>
      </c>
      <c r="AI3298">
        <v>0</v>
      </c>
      <c r="AJ3298">
        <v>0</v>
      </c>
      <c r="AK3298">
        <v>0</v>
      </c>
      <c r="AL3298">
        <v>0</v>
      </c>
      <c r="AM3298" t="s">
        <v>581</v>
      </c>
      <c r="AN3298" t="s">
        <v>82</v>
      </c>
      <c r="AO3298">
        <v>0</v>
      </c>
      <c r="AP3298">
        <v>0</v>
      </c>
      <c r="AQ3298">
        <v>0</v>
      </c>
      <c r="AR3298" t="s">
        <v>74</v>
      </c>
      <c r="AS3298">
        <v>0</v>
      </c>
      <c r="AT3298" t="s">
        <v>83</v>
      </c>
      <c r="AU3298">
        <v>0</v>
      </c>
      <c r="AV3298">
        <v>0</v>
      </c>
      <c r="AW3298">
        <v>0</v>
      </c>
      <c r="AX3298">
        <v>0</v>
      </c>
      <c r="AY3298">
        <v>0</v>
      </c>
      <c r="AZ3298">
        <v>0</v>
      </c>
      <c r="BA3298">
        <v>0</v>
      </c>
      <c r="BB3298">
        <v>0</v>
      </c>
      <c r="BC3298">
        <v>0</v>
      </c>
      <c r="BD3298" t="s">
        <v>9338</v>
      </c>
      <c r="BE3298">
        <v>0</v>
      </c>
      <c r="BF3298">
        <v>0</v>
      </c>
      <c r="BG3298">
        <v>0</v>
      </c>
      <c r="BH3298">
        <v>0</v>
      </c>
      <c r="BI3298">
        <v>0</v>
      </c>
      <c r="BJ3298">
        <v>0</v>
      </c>
      <c r="BK3298">
        <v>0</v>
      </c>
      <c r="BL3298">
        <v>0</v>
      </c>
      <c r="BM3298">
        <v>0</v>
      </c>
      <c r="BN3298">
        <v>0</v>
      </c>
      <c r="BO3298">
        <v>75</v>
      </c>
      <c r="BP3298">
        <f>VLOOKUP(H3298, Sheet1!$A$2:$B$1758, 2, FALSE)</f>
        <v>10.552886364219807</v>
      </c>
      <c r="BQ3298">
        <f t="shared" si="102"/>
        <v>80.077625177507812</v>
      </c>
      <c r="BR3298">
        <f t="shared" si="103"/>
        <v>80.077625177507812</v>
      </c>
    </row>
    <row r="3299" spans="1:70" x14ac:dyDescent="0.35">
      <c r="A3299">
        <v>12591</v>
      </c>
      <c r="B3299" t="s">
        <v>66</v>
      </c>
      <c r="C3299" t="s">
        <v>9344</v>
      </c>
      <c r="D3299" t="s">
        <v>9345</v>
      </c>
      <c r="E3299">
        <v>0</v>
      </c>
      <c r="F3299" t="s">
        <v>6610</v>
      </c>
      <c r="G3299" t="s">
        <v>71</v>
      </c>
      <c r="H3299">
        <v>92311</v>
      </c>
      <c r="I3299">
        <v>0</v>
      </c>
      <c r="J3299" t="s">
        <v>9334</v>
      </c>
      <c r="K3299" t="s">
        <v>73</v>
      </c>
      <c r="L3299">
        <v>0</v>
      </c>
      <c r="M3299" t="s">
        <v>74</v>
      </c>
      <c r="N3299" t="s">
        <v>9335</v>
      </c>
      <c r="O3299">
        <v>0</v>
      </c>
      <c r="P3299">
        <v>0</v>
      </c>
      <c r="Q3299">
        <v>0</v>
      </c>
      <c r="R3299">
        <v>0</v>
      </c>
      <c r="S3299">
        <v>0</v>
      </c>
      <c r="T3299">
        <v>0</v>
      </c>
      <c r="U3299">
        <v>16</v>
      </c>
      <c r="V3299">
        <v>0</v>
      </c>
      <c r="W3299" t="s">
        <v>9336</v>
      </c>
      <c r="X3299" t="s">
        <v>9337</v>
      </c>
      <c r="Y3299" t="s">
        <v>91</v>
      </c>
      <c r="Z3299">
        <v>34.849302999999999</v>
      </c>
      <c r="AA3299">
        <v>-117.085263</v>
      </c>
      <c r="AB3299" s="1">
        <v>43811</v>
      </c>
      <c r="AC3299">
        <v>102001</v>
      </c>
      <c r="AD3299" t="s">
        <v>129</v>
      </c>
      <c r="AE3299" t="s">
        <v>92</v>
      </c>
      <c r="AF3299">
        <v>0</v>
      </c>
      <c r="AG3299">
        <v>0</v>
      </c>
      <c r="AH3299" s="1">
        <v>41426</v>
      </c>
      <c r="AI3299">
        <v>0</v>
      </c>
      <c r="AJ3299">
        <v>0</v>
      </c>
      <c r="AK3299">
        <v>0</v>
      </c>
      <c r="AL3299">
        <v>0</v>
      </c>
      <c r="AM3299" t="s">
        <v>581</v>
      </c>
      <c r="AN3299" t="s">
        <v>82</v>
      </c>
      <c r="AO3299">
        <v>0</v>
      </c>
      <c r="AP3299">
        <v>0</v>
      </c>
      <c r="AQ3299">
        <v>0</v>
      </c>
      <c r="AR3299" t="s">
        <v>74</v>
      </c>
      <c r="AS3299">
        <v>0</v>
      </c>
      <c r="AT3299" t="s">
        <v>83</v>
      </c>
      <c r="AU3299">
        <v>0</v>
      </c>
      <c r="AV3299">
        <v>0</v>
      </c>
      <c r="AW3299">
        <v>0</v>
      </c>
      <c r="AX3299">
        <v>0</v>
      </c>
      <c r="AY3299">
        <v>0</v>
      </c>
      <c r="AZ3299">
        <v>0</v>
      </c>
      <c r="BA3299">
        <v>0</v>
      </c>
      <c r="BB3299">
        <v>0</v>
      </c>
      <c r="BC3299">
        <v>0</v>
      </c>
      <c r="BD3299" t="s">
        <v>9338</v>
      </c>
      <c r="BE3299">
        <v>0</v>
      </c>
      <c r="BF3299">
        <v>0</v>
      </c>
      <c r="BG3299">
        <v>0</v>
      </c>
      <c r="BH3299">
        <v>0</v>
      </c>
      <c r="BI3299">
        <v>0</v>
      </c>
      <c r="BJ3299">
        <v>0</v>
      </c>
      <c r="BK3299">
        <v>0</v>
      </c>
      <c r="BL3299">
        <v>0</v>
      </c>
      <c r="BM3299">
        <v>0</v>
      </c>
      <c r="BN3299">
        <v>0</v>
      </c>
      <c r="BO3299">
        <v>53.5</v>
      </c>
      <c r="BP3299">
        <f>VLOOKUP(H3299, Sheet1!$A$2:$B$1758, 2, FALSE)</f>
        <v>0</v>
      </c>
      <c r="BQ3299">
        <f t="shared" si="102"/>
        <v>53.5</v>
      </c>
      <c r="BR3299">
        <f t="shared" si="103"/>
        <v>53.5</v>
      </c>
    </row>
    <row r="3300" spans="1:70" x14ac:dyDescent="0.35">
      <c r="A3300">
        <v>12592</v>
      </c>
      <c r="B3300" t="s">
        <v>66</v>
      </c>
      <c r="C3300" t="s">
        <v>9346</v>
      </c>
      <c r="D3300" t="s">
        <v>4247</v>
      </c>
      <c r="E3300">
        <v>0</v>
      </c>
      <c r="F3300" t="s">
        <v>3369</v>
      </c>
      <c r="G3300" t="s">
        <v>71</v>
      </c>
      <c r="H3300">
        <v>93427</v>
      </c>
      <c r="I3300">
        <v>0</v>
      </c>
      <c r="J3300" t="s">
        <v>9334</v>
      </c>
      <c r="K3300" t="s">
        <v>73</v>
      </c>
      <c r="L3300">
        <v>0</v>
      </c>
      <c r="M3300" t="s">
        <v>74</v>
      </c>
      <c r="N3300" t="s">
        <v>9335</v>
      </c>
      <c r="O3300">
        <v>0</v>
      </c>
      <c r="P3300">
        <v>0</v>
      </c>
      <c r="Q3300">
        <v>0</v>
      </c>
      <c r="R3300">
        <v>0</v>
      </c>
      <c r="S3300">
        <v>0</v>
      </c>
      <c r="T3300">
        <v>0</v>
      </c>
      <c r="U3300">
        <v>10</v>
      </c>
      <c r="V3300">
        <v>0</v>
      </c>
      <c r="W3300" t="s">
        <v>9336</v>
      </c>
      <c r="X3300" t="s">
        <v>9337</v>
      </c>
      <c r="Y3300" t="s">
        <v>107</v>
      </c>
      <c r="Z3300">
        <v>34.615389</v>
      </c>
      <c r="AA3300">
        <v>-120.18811700000001</v>
      </c>
      <c r="AB3300" s="1">
        <v>43811</v>
      </c>
      <c r="AC3300">
        <v>102002</v>
      </c>
      <c r="AD3300" t="s">
        <v>129</v>
      </c>
      <c r="AE3300" t="s">
        <v>92</v>
      </c>
      <c r="AF3300">
        <v>0</v>
      </c>
      <c r="AG3300">
        <v>0</v>
      </c>
      <c r="AH3300" s="1">
        <v>41426</v>
      </c>
      <c r="AI3300">
        <v>0</v>
      </c>
      <c r="AJ3300">
        <v>0</v>
      </c>
      <c r="AK3300">
        <v>0</v>
      </c>
      <c r="AL3300">
        <v>0</v>
      </c>
      <c r="AM3300" t="s">
        <v>581</v>
      </c>
      <c r="AN3300" t="s">
        <v>82</v>
      </c>
      <c r="AO3300">
        <v>0</v>
      </c>
      <c r="AP3300">
        <v>0</v>
      </c>
      <c r="AQ3300">
        <v>0</v>
      </c>
      <c r="AR3300" t="s">
        <v>74</v>
      </c>
      <c r="AS3300">
        <v>0</v>
      </c>
      <c r="AT3300" t="s">
        <v>83</v>
      </c>
      <c r="AU3300">
        <v>0</v>
      </c>
      <c r="AV3300">
        <v>0</v>
      </c>
      <c r="AW3300">
        <v>0</v>
      </c>
      <c r="AX3300">
        <v>0</v>
      </c>
      <c r="AY3300">
        <v>0</v>
      </c>
      <c r="AZ3300">
        <v>0</v>
      </c>
      <c r="BA3300">
        <v>0</v>
      </c>
      <c r="BB3300">
        <v>0</v>
      </c>
      <c r="BC3300">
        <v>0</v>
      </c>
      <c r="BD3300" t="s">
        <v>9338</v>
      </c>
      <c r="BE3300">
        <v>0</v>
      </c>
      <c r="BF3300">
        <v>0</v>
      </c>
      <c r="BG3300">
        <v>0</v>
      </c>
      <c r="BH3300">
        <v>0</v>
      </c>
      <c r="BI3300">
        <v>0</v>
      </c>
      <c r="BJ3300">
        <v>0</v>
      </c>
      <c r="BK3300">
        <v>0</v>
      </c>
      <c r="BL3300">
        <v>0</v>
      </c>
      <c r="BM3300">
        <v>0</v>
      </c>
      <c r="BN3300">
        <v>0</v>
      </c>
      <c r="BO3300">
        <v>86.285714290000001</v>
      </c>
      <c r="BP3300">
        <f>VLOOKUP(H3300, Sheet1!$A$2:$B$1758, 2, FALSE)</f>
        <v>2.0488676807812292</v>
      </c>
      <c r="BQ3300">
        <f t="shared" si="102"/>
        <v>87.271547147690015</v>
      </c>
      <c r="BR3300">
        <f t="shared" si="103"/>
        <v>87.271547147690015</v>
      </c>
    </row>
    <row r="3301" spans="1:70" x14ac:dyDescent="0.35">
      <c r="A3301">
        <v>12593</v>
      </c>
      <c r="B3301" t="s">
        <v>66</v>
      </c>
      <c r="C3301" t="s">
        <v>9347</v>
      </c>
      <c r="D3301" t="s">
        <v>9348</v>
      </c>
      <c r="E3301">
        <v>0</v>
      </c>
      <c r="F3301" t="s">
        <v>1085</v>
      </c>
      <c r="G3301" t="s">
        <v>71</v>
      </c>
      <c r="H3301">
        <v>91502</v>
      </c>
      <c r="I3301">
        <v>0</v>
      </c>
      <c r="J3301" t="s">
        <v>9334</v>
      </c>
      <c r="K3301" t="s">
        <v>73</v>
      </c>
      <c r="L3301">
        <v>0</v>
      </c>
      <c r="M3301" t="s">
        <v>74</v>
      </c>
      <c r="N3301" t="s">
        <v>9335</v>
      </c>
      <c r="O3301">
        <v>0</v>
      </c>
      <c r="P3301">
        <v>0</v>
      </c>
      <c r="Q3301">
        <v>0</v>
      </c>
      <c r="R3301">
        <v>0</v>
      </c>
      <c r="S3301">
        <v>0</v>
      </c>
      <c r="T3301">
        <v>0</v>
      </c>
      <c r="U3301">
        <v>20</v>
      </c>
      <c r="V3301">
        <v>0</v>
      </c>
      <c r="W3301" t="s">
        <v>9336</v>
      </c>
      <c r="X3301" t="s">
        <v>9337</v>
      </c>
      <c r="Y3301" t="s">
        <v>78</v>
      </c>
      <c r="Z3301">
        <v>34.183644209999997</v>
      </c>
      <c r="AA3301">
        <v>-118.312135</v>
      </c>
      <c r="AB3301" s="1">
        <v>43811</v>
      </c>
      <c r="AC3301">
        <v>102004</v>
      </c>
      <c r="AD3301" t="s">
        <v>129</v>
      </c>
      <c r="AE3301" t="s">
        <v>92</v>
      </c>
      <c r="AF3301">
        <v>0</v>
      </c>
      <c r="AG3301">
        <v>0</v>
      </c>
      <c r="AH3301" s="1">
        <v>42309</v>
      </c>
      <c r="AI3301">
        <v>0</v>
      </c>
      <c r="AJ3301">
        <v>0</v>
      </c>
      <c r="AK3301">
        <v>0</v>
      </c>
      <c r="AL3301">
        <v>0</v>
      </c>
      <c r="AM3301" t="s">
        <v>581</v>
      </c>
      <c r="AN3301" t="s">
        <v>82</v>
      </c>
      <c r="AO3301">
        <v>0</v>
      </c>
      <c r="AP3301">
        <v>0</v>
      </c>
      <c r="AQ3301">
        <v>0</v>
      </c>
      <c r="AR3301" t="s">
        <v>74</v>
      </c>
      <c r="AS3301">
        <v>0</v>
      </c>
      <c r="AT3301" t="s">
        <v>83</v>
      </c>
      <c r="AU3301">
        <v>0</v>
      </c>
      <c r="AV3301">
        <v>0</v>
      </c>
      <c r="AW3301">
        <v>0</v>
      </c>
      <c r="AX3301">
        <v>0</v>
      </c>
      <c r="AY3301">
        <v>0</v>
      </c>
      <c r="AZ3301">
        <v>0</v>
      </c>
      <c r="BA3301">
        <v>0</v>
      </c>
      <c r="BB3301">
        <v>0</v>
      </c>
      <c r="BC3301">
        <v>0</v>
      </c>
      <c r="BD3301" t="s">
        <v>9338</v>
      </c>
      <c r="BE3301">
        <v>0</v>
      </c>
      <c r="BF3301">
        <v>0</v>
      </c>
      <c r="BG3301">
        <v>0</v>
      </c>
      <c r="BH3301">
        <v>0</v>
      </c>
      <c r="BI3301">
        <v>0</v>
      </c>
      <c r="BJ3301">
        <v>0</v>
      </c>
      <c r="BK3301">
        <v>0</v>
      </c>
      <c r="BL3301">
        <v>0</v>
      </c>
      <c r="BM3301">
        <v>0</v>
      </c>
      <c r="BN3301">
        <v>0</v>
      </c>
      <c r="BO3301">
        <v>94</v>
      </c>
      <c r="BP3301">
        <f>VLOOKUP(H3301, Sheet1!$A$2:$B$1758, 2, FALSE)</f>
        <v>4.0068208014954712</v>
      </c>
      <c r="BQ3301">
        <f t="shared" si="102"/>
        <v>95.927921279662101</v>
      </c>
      <c r="BR3301">
        <f t="shared" si="103"/>
        <v>95.927921279662101</v>
      </c>
    </row>
    <row r="3302" spans="1:70" x14ac:dyDescent="0.35">
      <c r="A3302">
        <v>12594</v>
      </c>
      <c r="B3302" t="s">
        <v>66</v>
      </c>
      <c r="C3302" t="s">
        <v>9349</v>
      </c>
      <c r="D3302" t="s">
        <v>9350</v>
      </c>
      <c r="E3302">
        <v>0</v>
      </c>
      <c r="F3302" t="s">
        <v>9351</v>
      </c>
      <c r="G3302" t="s">
        <v>71</v>
      </c>
      <c r="H3302">
        <v>93206</v>
      </c>
      <c r="I3302">
        <v>0</v>
      </c>
      <c r="J3302" t="s">
        <v>9334</v>
      </c>
      <c r="K3302" t="s">
        <v>73</v>
      </c>
      <c r="L3302">
        <v>0</v>
      </c>
      <c r="M3302" t="s">
        <v>74</v>
      </c>
      <c r="N3302" t="s">
        <v>9335</v>
      </c>
      <c r="O3302">
        <v>0</v>
      </c>
      <c r="P3302">
        <v>0</v>
      </c>
      <c r="Q3302">
        <v>0</v>
      </c>
      <c r="R3302">
        <v>0</v>
      </c>
      <c r="S3302">
        <v>0</v>
      </c>
      <c r="T3302">
        <v>0</v>
      </c>
      <c r="U3302">
        <v>10</v>
      </c>
      <c r="V3302">
        <v>0</v>
      </c>
      <c r="W3302" t="s">
        <v>9336</v>
      </c>
      <c r="X3302" t="s">
        <v>9337</v>
      </c>
      <c r="Y3302" t="s">
        <v>91</v>
      </c>
      <c r="Z3302">
        <v>35.400255999999999</v>
      </c>
      <c r="AA3302">
        <v>-119.397502</v>
      </c>
      <c r="AB3302" s="1">
        <v>43811</v>
      </c>
      <c r="AC3302">
        <v>102005</v>
      </c>
      <c r="AD3302" t="s">
        <v>129</v>
      </c>
      <c r="AE3302" t="s">
        <v>92</v>
      </c>
      <c r="AF3302">
        <v>0</v>
      </c>
      <c r="AG3302">
        <v>0</v>
      </c>
      <c r="AH3302" s="1">
        <v>42401</v>
      </c>
      <c r="AI3302">
        <v>0</v>
      </c>
      <c r="AJ3302">
        <v>0</v>
      </c>
      <c r="AK3302">
        <v>0</v>
      </c>
      <c r="AL3302">
        <v>0</v>
      </c>
      <c r="AM3302" t="s">
        <v>581</v>
      </c>
      <c r="AN3302" t="s">
        <v>82</v>
      </c>
      <c r="AO3302">
        <v>0</v>
      </c>
      <c r="AP3302">
        <v>0</v>
      </c>
      <c r="AQ3302">
        <v>0</v>
      </c>
      <c r="AR3302" t="s">
        <v>74</v>
      </c>
      <c r="AS3302">
        <v>0</v>
      </c>
      <c r="AT3302" t="s">
        <v>83</v>
      </c>
      <c r="AU3302">
        <v>0</v>
      </c>
      <c r="AV3302">
        <v>0</v>
      </c>
      <c r="AW3302">
        <v>0</v>
      </c>
      <c r="AX3302">
        <v>0</v>
      </c>
      <c r="AY3302">
        <v>0</v>
      </c>
      <c r="AZ3302">
        <v>0</v>
      </c>
      <c r="BA3302">
        <v>0</v>
      </c>
      <c r="BB3302">
        <v>0</v>
      </c>
      <c r="BC3302">
        <v>0</v>
      </c>
      <c r="BD3302" t="s">
        <v>9338</v>
      </c>
      <c r="BE3302">
        <v>0</v>
      </c>
      <c r="BF3302">
        <v>0</v>
      </c>
      <c r="BG3302">
        <v>0</v>
      </c>
      <c r="BH3302">
        <v>0</v>
      </c>
      <c r="BI3302">
        <v>0</v>
      </c>
      <c r="BJ3302">
        <v>0</v>
      </c>
      <c r="BK3302">
        <v>0</v>
      </c>
      <c r="BL3302">
        <v>0</v>
      </c>
      <c r="BM3302">
        <v>0</v>
      </c>
      <c r="BN3302">
        <v>0</v>
      </c>
      <c r="BO3302">
        <v>116</v>
      </c>
      <c r="BP3302">
        <f>VLOOKUP(H3302, Sheet1!$A$2:$B$1758, 2, FALSE)</f>
        <v>0</v>
      </c>
      <c r="BQ3302">
        <f t="shared" si="102"/>
        <v>116</v>
      </c>
      <c r="BR3302">
        <f t="shared" si="103"/>
        <v>116</v>
      </c>
    </row>
    <row r="3303" spans="1:70" x14ac:dyDescent="0.35">
      <c r="A3303">
        <v>12595</v>
      </c>
      <c r="B3303" t="s">
        <v>66</v>
      </c>
      <c r="C3303" t="s">
        <v>9352</v>
      </c>
      <c r="D3303" t="s">
        <v>9353</v>
      </c>
      <c r="E3303">
        <v>0</v>
      </c>
      <c r="F3303" t="s">
        <v>7142</v>
      </c>
      <c r="G3303" t="s">
        <v>71</v>
      </c>
      <c r="H3303">
        <v>92230</v>
      </c>
      <c r="I3303">
        <v>0</v>
      </c>
      <c r="J3303" t="s">
        <v>9334</v>
      </c>
      <c r="K3303" t="s">
        <v>73</v>
      </c>
      <c r="L3303">
        <v>0</v>
      </c>
      <c r="M3303" t="s">
        <v>74</v>
      </c>
      <c r="N3303" t="s">
        <v>9335</v>
      </c>
      <c r="O3303">
        <v>0</v>
      </c>
      <c r="P3303">
        <v>0</v>
      </c>
      <c r="Q3303">
        <v>0</v>
      </c>
      <c r="R3303">
        <v>0</v>
      </c>
      <c r="S3303">
        <v>0</v>
      </c>
      <c r="T3303">
        <v>0</v>
      </c>
      <c r="U3303">
        <v>20</v>
      </c>
      <c r="V3303">
        <v>0</v>
      </c>
      <c r="W3303" t="s">
        <v>9336</v>
      </c>
      <c r="X3303" t="s">
        <v>9337</v>
      </c>
      <c r="Y3303" t="s">
        <v>91</v>
      </c>
      <c r="Z3303">
        <v>33.929900000000004</v>
      </c>
      <c r="AA3303">
        <v>-116.8177</v>
      </c>
      <c r="AB3303" s="1">
        <v>43811</v>
      </c>
      <c r="AC3303">
        <v>102006</v>
      </c>
      <c r="AD3303" t="s">
        <v>129</v>
      </c>
      <c r="AE3303" t="s">
        <v>92</v>
      </c>
      <c r="AF3303">
        <v>0</v>
      </c>
      <c r="AG3303">
        <v>0</v>
      </c>
      <c r="AH3303" s="1">
        <v>42005</v>
      </c>
      <c r="AI3303">
        <v>0</v>
      </c>
      <c r="AJ3303">
        <v>0</v>
      </c>
      <c r="AK3303">
        <v>0</v>
      </c>
      <c r="AL3303">
        <v>0</v>
      </c>
      <c r="AM3303" t="s">
        <v>581</v>
      </c>
      <c r="AN3303" t="s">
        <v>82</v>
      </c>
      <c r="AO3303">
        <v>0</v>
      </c>
      <c r="AP3303">
        <v>0</v>
      </c>
      <c r="AQ3303">
        <v>0</v>
      </c>
      <c r="AR3303" t="s">
        <v>74</v>
      </c>
      <c r="AS3303">
        <v>0</v>
      </c>
      <c r="AT3303" t="s">
        <v>83</v>
      </c>
      <c r="AU3303">
        <v>0</v>
      </c>
      <c r="AV3303">
        <v>0</v>
      </c>
      <c r="AW3303">
        <v>0</v>
      </c>
      <c r="AX3303">
        <v>0</v>
      </c>
      <c r="AY3303">
        <v>0</v>
      </c>
      <c r="AZ3303">
        <v>0</v>
      </c>
      <c r="BA3303">
        <v>0</v>
      </c>
      <c r="BB3303">
        <v>0</v>
      </c>
      <c r="BC3303">
        <v>0</v>
      </c>
      <c r="BD3303" t="s">
        <v>9338</v>
      </c>
      <c r="BE3303">
        <v>0</v>
      </c>
      <c r="BF3303">
        <v>0</v>
      </c>
      <c r="BG3303">
        <v>0</v>
      </c>
      <c r="BH3303">
        <v>0</v>
      </c>
      <c r="BI3303">
        <v>0</v>
      </c>
      <c r="BJ3303">
        <v>0</v>
      </c>
      <c r="BK3303">
        <v>0</v>
      </c>
      <c r="BL3303">
        <v>0</v>
      </c>
      <c r="BM3303">
        <v>0</v>
      </c>
      <c r="BN3303">
        <v>0</v>
      </c>
      <c r="BO3303">
        <v>75</v>
      </c>
      <c r="BP3303">
        <f>VLOOKUP(H3303, Sheet1!$A$2:$B$1758, 2, FALSE)</f>
        <v>0.82493584347325022</v>
      </c>
      <c r="BQ3303">
        <f t="shared" si="102"/>
        <v>75.396926003377658</v>
      </c>
      <c r="BR3303">
        <f t="shared" si="103"/>
        <v>75.396926003377658</v>
      </c>
    </row>
    <row r="3304" spans="1:70" x14ac:dyDescent="0.35">
      <c r="A3304">
        <v>12596</v>
      </c>
      <c r="B3304" t="s">
        <v>66</v>
      </c>
      <c r="C3304" t="s">
        <v>9354</v>
      </c>
      <c r="D3304" t="s">
        <v>9355</v>
      </c>
      <c r="E3304">
        <v>0</v>
      </c>
      <c r="F3304" t="s">
        <v>5328</v>
      </c>
      <c r="G3304" t="s">
        <v>71</v>
      </c>
      <c r="H3304">
        <v>93210</v>
      </c>
      <c r="I3304">
        <v>0</v>
      </c>
      <c r="J3304" t="s">
        <v>9334</v>
      </c>
      <c r="K3304" t="s">
        <v>73</v>
      </c>
      <c r="L3304">
        <v>0</v>
      </c>
      <c r="M3304" t="s">
        <v>74</v>
      </c>
      <c r="N3304" t="s">
        <v>9335</v>
      </c>
      <c r="O3304">
        <v>0</v>
      </c>
      <c r="P3304">
        <v>0</v>
      </c>
      <c r="Q3304">
        <v>0</v>
      </c>
      <c r="R3304">
        <v>0</v>
      </c>
      <c r="S3304">
        <v>0</v>
      </c>
      <c r="T3304">
        <v>0</v>
      </c>
      <c r="U3304">
        <v>18</v>
      </c>
      <c r="V3304">
        <v>0</v>
      </c>
      <c r="W3304" t="s">
        <v>9336</v>
      </c>
      <c r="X3304" t="s">
        <v>9337</v>
      </c>
      <c r="Y3304" t="s">
        <v>91</v>
      </c>
      <c r="Z3304">
        <v>36.252980000000001</v>
      </c>
      <c r="AA3304">
        <v>-120.23943199999999</v>
      </c>
      <c r="AB3304" s="1">
        <v>43811</v>
      </c>
      <c r="AC3304">
        <v>102007</v>
      </c>
      <c r="AD3304" t="s">
        <v>129</v>
      </c>
      <c r="AE3304" t="s">
        <v>92</v>
      </c>
      <c r="AF3304">
        <v>0</v>
      </c>
      <c r="AG3304">
        <v>0</v>
      </c>
      <c r="AH3304" s="1">
        <v>41426</v>
      </c>
      <c r="AI3304">
        <v>0</v>
      </c>
      <c r="AJ3304">
        <v>0</v>
      </c>
      <c r="AK3304">
        <v>0</v>
      </c>
      <c r="AL3304">
        <v>0</v>
      </c>
      <c r="AM3304" t="s">
        <v>581</v>
      </c>
      <c r="AN3304" t="s">
        <v>82</v>
      </c>
      <c r="AO3304">
        <v>0</v>
      </c>
      <c r="AP3304">
        <v>0</v>
      </c>
      <c r="AQ3304">
        <v>0</v>
      </c>
      <c r="AR3304" t="s">
        <v>74</v>
      </c>
      <c r="AS3304">
        <v>0</v>
      </c>
      <c r="AT3304" t="s">
        <v>83</v>
      </c>
      <c r="AU3304">
        <v>0</v>
      </c>
      <c r="AV3304">
        <v>0</v>
      </c>
      <c r="AW3304">
        <v>0</v>
      </c>
      <c r="AX3304">
        <v>0</v>
      </c>
      <c r="AY3304">
        <v>0</v>
      </c>
      <c r="AZ3304">
        <v>0</v>
      </c>
      <c r="BA3304">
        <v>0</v>
      </c>
      <c r="BB3304">
        <v>0</v>
      </c>
      <c r="BC3304">
        <v>0</v>
      </c>
      <c r="BD3304" t="s">
        <v>9338</v>
      </c>
      <c r="BE3304">
        <v>0</v>
      </c>
      <c r="BF3304">
        <v>0</v>
      </c>
      <c r="BG3304">
        <v>0</v>
      </c>
      <c r="BH3304">
        <v>0</v>
      </c>
      <c r="BI3304">
        <v>0</v>
      </c>
      <c r="BJ3304">
        <v>0</v>
      </c>
      <c r="BK3304">
        <v>0</v>
      </c>
      <c r="BL3304">
        <v>0</v>
      </c>
      <c r="BM3304">
        <v>0</v>
      </c>
      <c r="BN3304">
        <v>0</v>
      </c>
      <c r="BO3304">
        <v>53.5</v>
      </c>
      <c r="BP3304">
        <f>VLOOKUP(H3304, Sheet1!$A$2:$B$1758, 2, FALSE)</f>
        <v>1.0384516569525797</v>
      </c>
      <c r="BQ3304">
        <f t="shared" si="102"/>
        <v>53.999661239302746</v>
      </c>
      <c r="BR3304">
        <f t="shared" si="103"/>
        <v>53.999661239302746</v>
      </c>
    </row>
    <row r="3305" spans="1:70" x14ac:dyDescent="0.35">
      <c r="A3305">
        <v>12597</v>
      </c>
      <c r="B3305" t="s">
        <v>66</v>
      </c>
      <c r="C3305" t="s">
        <v>9356</v>
      </c>
      <c r="D3305" t="s">
        <v>9357</v>
      </c>
      <c r="E3305">
        <v>0</v>
      </c>
      <c r="F3305" t="s">
        <v>700</v>
      </c>
      <c r="G3305" t="s">
        <v>71</v>
      </c>
      <c r="H3305">
        <v>94520</v>
      </c>
      <c r="I3305">
        <v>0</v>
      </c>
      <c r="J3305" t="s">
        <v>9334</v>
      </c>
      <c r="K3305" t="s">
        <v>73</v>
      </c>
      <c r="L3305">
        <v>0</v>
      </c>
      <c r="M3305" t="s">
        <v>74</v>
      </c>
      <c r="N3305" t="s">
        <v>9335</v>
      </c>
      <c r="O3305">
        <v>0</v>
      </c>
      <c r="P3305">
        <v>0</v>
      </c>
      <c r="Q3305">
        <v>0</v>
      </c>
      <c r="R3305">
        <v>0</v>
      </c>
      <c r="S3305">
        <v>0</v>
      </c>
      <c r="T3305">
        <v>0</v>
      </c>
      <c r="U3305">
        <v>19</v>
      </c>
      <c r="V3305">
        <v>0</v>
      </c>
      <c r="W3305" t="s">
        <v>9336</v>
      </c>
      <c r="X3305" t="s">
        <v>9337</v>
      </c>
      <c r="Y3305" t="s">
        <v>91</v>
      </c>
      <c r="Z3305">
        <v>37.972388000000002</v>
      </c>
      <c r="AA3305">
        <v>-122.058629</v>
      </c>
      <c r="AB3305" s="1">
        <v>43811</v>
      </c>
      <c r="AC3305">
        <v>102008</v>
      </c>
      <c r="AD3305" t="s">
        <v>129</v>
      </c>
      <c r="AE3305" t="s">
        <v>92</v>
      </c>
      <c r="AF3305">
        <v>0</v>
      </c>
      <c r="AG3305">
        <v>0</v>
      </c>
      <c r="AH3305" s="1">
        <v>43304</v>
      </c>
      <c r="AI3305">
        <v>0</v>
      </c>
      <c r="AJ3305">
        <v>0</v>
      </c>
      <c r="AK3305">
        <v>0</v>
      </c>
      <c r="AL3305">
        <v>0</v>
      </c>
      <c r="AM3305" t="s">
        <v>581</v>
      </c>
      <c r="AN3305" t="s">
        <v>82</v>
      </c>
      <c r="AO3305">
        <v>0</v>
      </c>
      <c r="AP3305">
        <v>0</v>
      </c>
      <c r="AQ3305">
        <v>0</v>
      </c>
      <c r="AR3305" t="s">
        <v>74</v>
      </c>
      <c r="AS3305">
        <v>0</v>
      </c>
      <c r="AT3305" t="s">
        <v>83</v>
      </c>
      <c r="AU3305">
        <v>0</v>
      </c>
      <c r="AV3305">
        <v>0</v>
      </c>
      <c r="AW3305">
        <v>0</v>
      </c>
      <c r="AX3305">
        <v>0</v>
      </c>
      <c r="AY3305">
        <v>0</v>
      </c>
      <c r="AZ3305">
        <v>0</v>
      </c>
      <c r="BA3305">
        <v>0</v>
      </c>
      <c r="BB3305">
        <v>0</v>
      </c>
      <c r="BC3305">
        <v>0</v>
      </c>
      <c r="BD3305" t="s">
        <v>9338</v>
      </c>
      <c r="BE3305">
        <v>0</v>
      </c>
      <c r="BF3305">
        <v>0</v>
      </c>
      <c r="BG3305">
        <v>0</v>
      </c>
      <c r="BH3305">
        <v>0</v>
      </c>
      <c r="BI3305">
        <v>0</v>
      </c>
      <c r="BJ3305">
        <v>0</v>
      </c>
      <c r="BK3305">
        <v>0</v>
      </c>
      <c r="BL3305">
        <v>0</v>
      </c>
      <c r="BM3305">
        <v>0</v>
      </c>
      <c r="BN3305">
        <v>0</v>
      </c>
      <c r="BO3305">
        <v>86.285714290000001</v>
      </c>
      <c r="BP3305">
        <f>VLOOKUP(H3305, Sheet1!$A$2:$B$1758, 2, FALSE)</f>
        <v>0</v>
      </c>
      <c r="BQ3305">
        <f t="shared" si="102"/>
        <v>86.285714290000001</v>
      </c>
      <c r="BR3305">
        <f t="shared" si="103"/>
        <v>86.285714290000001</v>
      </c>
    </row>
    <row r="3306" spans="1:70" x14ac:dyDescent="0.35">
      <c r="A3306">
        <v>12598</v>
      </c>
      <c r="B3306" t="s">
        <v>66</v>
      </c>
      <c r="C3306" t="s">
        <v>9358</v>
      </c>
      <c r="D3306" t="s">
        <v>9359</v>
      </c>
      <c r="E3306">
        <v>0</v>
      </c>
      <c r="F3306" t="s">
        <v>6667</v>
      </c>
      <c r="G3306" t="s">
        <v>71</v>
      </c>
      <c r="H3306">
        <v>96021</v>
      </c>
      <c r="I3306">
        <v>0</v>
      </c>
      <c r="J3306" t="s">
        <v>9334</v>
      </c>
      <c r="K3306" t="s">
        <v>73</v>
      </c>
      <c r="L3306">
        <v>0</v>
      </c>
      <c r="M3306" t="s">
        <v>74</v>
      </c>
      <c r="N3306" t="s">
        <v>9335</v>
      </c>
      <c r="O3306">
        <v>0</v>
      </c>
      <c r="P3306">
        <v>0</v>
      </c>
      <c r="Q3306">
        <v>0</v>
      </c>
      <c r="R3306">
        <v>0</v>
      </c>
      <c r="S3306">
        <v>0</v>
      </c>
      <c r="T3306">
        <v>0</v>
      </c>
      <c r="U3306">
        <v>8</v>
      </c>
      <c r="V3306">
        <v>0</v>
      </c>
      <c r="W3306" t="s">
        <v>9336</v>
      </c>
      <c r="X3306" t="s">
        <v>9337</v>
      </c>
      <c r="Y3306" t="s">
        <v>91</v>
      </c>
      <c r="Z3306">
        <v>39.926285</v>
      </c>
      <c r="AA3306">
        <v>-122.19802799999999</v>
      </c>
      <c r="AB3306" s="1">
        <v>43811</v>
      </c>
      <c r="AC3306">
        <v>102009</v>
      </c>
      <c r="AD3306" t="s">
        <v>129</v>
      </c>
      <c r="AE3306" t="s">
        <v>92</v>
      </c>
      <c r="AF3306">
        <v>0</v>
      </c>
      <c r="AG3306">
        <v>0</v>
      </c>
      <c r="AH3306" s="1">
        <v>41578</v>
      </c>
      <c r="AI3306">
        <v>0</v>
      </c>
      <c r="AJ3306">
        <v>0</v>
      </c>
      <c r="AK3306">
        <v>0</v>
      </c>
      <c r="AL3306">
        <v>0</v>
      </c>
      <c r="AM3306" t="s">
        <v>581</v>
      </c>
      <c r="AN3306" t="s">
        <v>82</v>
      </c>
      <c r="AO3306">
        <v>0</v>
      </c>
      <c r="AP3306">
        <v>0</v>
      </c>
      <c r="AQ3306">
        <v>0</v>
      </c>
      <c r="AR3306" t="s">
        <v>74</v>
      </c>
      <c r="AS3306">
        <v>0</v>
      </c>
      <c r="AT3306" t="s">
        <v>83</v>
      </c>
      <c r="AU3306">
        <v>0</v>
      </c>
      <c r="AV3306">
        <v>0</v>
      </c>
      <c r="AW3306">
        <v>0</v>
      </c>
      <c r="AX3306">
        <v>0</v>
      </c>
      <c r="AY3306">
        <v>0</v>
      </c>
      <c r="AZ3306">
        <v>0</v>
      </c>
      <c r="BA3306">
        <v>0</v>
      </c>
      <c r="BB3306">
        <v>0</v>
      </c>
      <c r="BC3306">
        <v>0</v>
      </c>
      <c r="BD3306" t="s">
        <v>9338</v>
      </c>
      <c r="BE3306">
        <v>0</v>
      </c>
      <c r="BF3306">
        <v>0</v>
      </c>
      <c r="BG3306">
        <v>0</v>
      </c>
      <c r="BH3306">
        <v>0</v>
      </c>
      <c r="BI3306">
        <v>0</v>
      </c>
      <c r="BJ3306">
        <v>0</v>
      </c>
      <c r="BK3306">
        <v>0</v>
      </c>
      <c r="BL3306">
        <v>0</v>
      </c>
      <c r="BM3306">
        <v>0</v>
      </c>
      <c r="BN3306">
        <v>0</v>
      </c>
      <c r="BO3306">
        <v>94</v>
      </c>
      <c r="BP3306">
        <f>VLOOKUP(H3306, Sheet1!$A$2:$B$1758, 2, FALSE)</f>
        <v>1.4726948163558913</v>
      </c>
      <c r="BQ3306">
        <f t="shared" si="102"/>
        <v>94.708601610993156</v>
      </c>
      <c r="BR3306">
        <f t="shared" si="103"/>
        <v>94.708601610993156</v>
      </c>
    </row>
    <row r="3307" spans="1:70" x14ac:dyDescent="0.35">
      <c r="A3307">
        <v>12599</v>
      </c>
      <c r="B3307" t="s">
        <v>66</v>
      </c>
      <c r="C3307" t="s">
        <v>9360</v>
      </c>
      <c r="D3307" t="s">
        <v>9361</v>
      </c>
      <c r="E3307">
        <v>0</v>
      </c>
      <c r="F3307" t="s">
        <v>9362</v>
      </c>
      <c r="G3307" t="s">
        <v>71</v>
      </c>
      <c r="H3307">
        <v>95531</v>
      </c>
      <c r="I3307">
        <v>0</v>
      </c>
      <c r="J3307" t="s">
        <v>9334</v>
      </c>
      <c r="K3307" t="s">
        <v>73</v>
      </c>
      <c r="L3307">
        <v>0</v>
      </c>
      <c r="M3307" t="s">
        <v>74</v>
      </c>
      <c r="N3307" t="s">
        <v>9335</v>
      </c>
      <c r="O3307">
        <v>0</v>
      </c>
      <c r="P3307">
        <v>0</v>
      </c>
      <c r="Q3307">
        <v>0</v>
      </c>
      <c r="R3307">
        <v>0</v>
      </c>
      <c r="S3307">
        <v>0</v>
      </c>
      <c r="T3307">
        <v>0</v>
      </c>
      <c r="U3307">
        <v>6</v>
      </c>
      <c r="V3307">
        <v>0</v>
      </c>
      <c r="W3307" t="s">
        <v>9336</v>
      </c>
      <c r="X3307" t="s">
        <v>9337</v>
      </c>
      <c r="Y3307" t="s">
        <v>107</v>
      </c>
      <c r="Z3307">
        <v>41.751848000000003</v>
      </c>
      <c r="AA3307">
        <v>-124.19509499999999</v>
      </c>
      <c r="AB3307" s="1">
        <v>43811</v>
      </c>
      <c r="AC3307">
        <v>102010</v>
      </c>
      <c r="AD3307" t="s">
        <v>129</v>
      </c>
      <c r="AE3307" t="s">
        <v>92</v>
      </c>
      <c r="AF3307">
        <v>0</v>
      </c>
      <c r="AG3307">
        <v>0</v>
      </c>
      <c r="AH3307" s="1">
        <v>42614</v>
      </c>
      <c r="AI3307">
        <v>0</v>
      </c>
      <c r="AJ3307">
        <v>0</v>
      </c>
      <c r="AK3307">
        <v>0</v>
      </c>
      <c r="AL3307">
        <v>0</v>
      </c>
      <c r="AM3307" t="s">
        <v>581</v>
      </c>
      <c r="AN3307" t="s">
        <v>82</v>
      </c>
      <c r="AO3307">
        <v>0</v>
      </c>
      <c r="AP3307">
        <v>0</v>
      </c>
      <c r="AQ3307">
        <v>0</v>
      </c>
      <c r="AR3307" t="s">
        <v>74</v>
      </c>
      <c r="AS3307">
        <v>0</v>
      </c>
      <c r="AT3307" t="s">
        <v>83</v>
      </c>
      <c r="AU3307">
        <v>0</v>
      </c>
      <c r="AV3307">
        <v>0</v>
      </c>
      <c r="AW3307">
        <v>0</v>
      </c>
      <c r="AX3307">
        <v>0</v>
      </c>
      <c r="AY3307">
        <v>0</v>
      </c>
      <c r="AZ3307">
        <v>0</v>
      </c>
      <c r="BA3307">
        <v>0</v>
      </c>
      <c r="BB3307">
        <v>0</v>
      </c>
      <c r="BC3307">
        <v>0</v>
      </c>
      <c r="BD3307" t="s">
        <v>9338</v>
      </c>
      <c r="BE3307">
        <v>0</v>
      </c>
      <c r="BF3307">
        <v>0</v>
      </c>
      <c r="BG3307">
        <v>0</v>
      </c>
      <c r="BH3307">
        <v>0</v>
      </c>
      <c r="BI3307">
        <v>0</v>
      </c>
      <c r="BJ3307">
        <v>0</v>
      </c>
      <c r="BK3307">
        <v>0</v>
      </c>
      <c r="BL3307">
        <v>0</v>
      </c>
      <c r="BM3307">
        <v>0</v>
      </c>
      <c r="BN3307">
        <v>0</v>
      </c>
      <c r="BO3307">
        <v>116</v>
      </c>
      <c r="BP3307">
        <f>VLOOKUP(H3307, Sheet1!$A$2:$B$1758, 2, FALSE)</f>
        <v>2.3173148234758556</v>
      </c>
      <c r="BQ3307">
        <f t="shared" si="102"/>
        <v>117.11499884351905</v>
      </c>
      <c r="BR3307">
        <f t="shared" si="103"/>
        <v>117.11499884351905</v>
      </c>
    </row>
    <row r="3308" spans="1:70" x14ac:dyDescent="0.35">
      <c r="A3308">
        <v>12600</v>
      </c>
      <c r="B3308" t="s">
        <v>66</v>
      </c>
      <c r="C3308" t="s">
        <v>9363</v>
      </c>
      <c r="D3308" t="s">
        <v>9364</v>
      </c>
      <c r="E3308">
        <v>0</v>
      </c>
      <c r="F3308" t="s">
        <v>1039</v>
      </c>
      <c r="G3308" t="s">
        <v>71</v>
      </c>
      <c r="H3308">
        <v>90230</v>
      </c>
      <c r="I3308">
        <v>0</v>
      </c>
      <c r="J3308" t="s">
        <v>9334</v>
      </c>
      <c r="K3308" t="s">
        <v>73</v>
      </c>
      <c r="L3308">
        <v>0</v>
      </c>
      <c r="M3308" t="s">
        <v>74</v>
      </c>
      <c r="N3308" t="s">
        <v>9335</v>
      </c>
      <c r="O3308">
        <v>0</v>
      </c>
      <c r="P3308">
        <v>0</v>
      </c>
      <c r="Q3308">
        <v>0</v>
      </c>
      <c r="R3308">
        <v>0</v>
      </c>
      <c r="S3308">
        <v>0</v>
      </c>
      <c r="T3308">
        <v>0</v>
      </c>
      <c r="U3308">
        <v>16</v>
      </c>
      <c r="V3308">
        <v>0</v>
      </c>
      <c r="W3308" t="s">
        <v>9336</v>
      </c>
      <c r="X3308" t="s">
        <v>9337</v>
      </c>
      <c r="Y3308" t="s">
        <v>91</v>
      </c>
      <c r="Z3308">
        <v>33.985844999999998</v>
      </c>
      <c r="AA3308">
        <v>-118.39398</v>
      </c>
      <c r="AB3308" s="1">
        <v>43811</v>
      </c>
      <c r="AC3308">
        <v>102011</v>
      </c>
      <c r="AD3308" t="s">
        <v>129</v>
      </c>
      <c r="AE3308" t="s">
        <v>92</v>
      </c>
      <c r="AF3308">
        <v>0</v>
      </c>
      <c r="AG3308">
        <v>0</v>
      </c>
      <c r="AH3308" s="1">
        <v>42005</v>
      </c>
      <c r="AI3308">
        <v>0</v>
      </c>
      <c r="AJ3308">
        <v>0</v>
      </c>
      <c r="AK3308">
        <v>0</v>
      </c>
      <c r="AL3308">
        <v>0</v>
      </c>
      <c r="AM3308" t="s">
        <v>581</v>
      </c>
      <c r="AN3308" t="s">
        <v>82</v>
      </c>
      <c r="AO3308">
        <v>0</v>
      </c>
      <c r="AP3308">
        <v>0</v>
      </c>
      <c r="AQ3308">
        <v>0</v>
      </c>
      <c r="AR3308" t="s">
        <v>74</v>
      </c>
      <c r="AS3308">
        <v>0</v>
      </c>
      <c r="AT3308" t="s">
        <v>83</v>
      </c>
      <c r="AU3308">
        <v>0</v>
      </c>
      <c r="AV3308">
        <v>0</v>
      </c>
      <c r="AW3308">
        <v>0</v>
      </c>
      <c r="AX3308">
        <v>0</v>
      </c>
      <c r="AY3308">
        <v>0</v>
      </c>
      <c r="AZ3308">
        <v>0</v>
      </c>
      <c r="BA3308">
        <v>0</v>
      </c>
      <c r="BB3308">
        <v>0</v>
      </c>
      <c r="BC3308">
        <v>0</v>
      </c>
      <c r="BD3308" t="s">
        <v>9338</v>
      </c>
      <c r="BE3308">
        <v>0</v>
      </c>
      <c r="BF3308">
        <v>0</v>
      </c>
      <c r="BG3308">
        <v>0</v>
      </c>
      <c r="BH3308">
        <v>0</v>
      </c>
      <c r="BI3308">
        <v>0</v>
      </c>
      <c r="BJ3308">
        <v>0</v>
      </c>
      <c r="BK3308">
        <v>0</v>
      </c>
      <c r="BL3308">
        <v>0</v>
      </c>
      <c r="BM3308">
        <v>0</v>
      </c>
      <c r="BN3308">
        <v>0</v>
      </c>
      <c r="BO3308">
        <v>75</v>
      </c>
      <c r="BP3308">
        <f>VLOOKUP(H3308, Sheet1!$A$2:$B$1758, 2, FALSE)</f>
        <v>14.589849183483203</v>
      </c>
      <c r="BQ3308">
        <f t="shared" si="102"/>
        <v>82.020049585796244</v>
      </c>
      <c r="BR3308">
        <f t="shared" si="103"/>
        <v>82.020049585796244</v>
      </c>
    </row>
    <row r="3309" spans="1:70" x14ac:dyDescent="0.35">
      <c r="A3309">
        <v>12601</v>
      </c>
      <c r="B3309" t="s">
        <v>66</v>
      </c>
      <c r="C3309" t="s">
        <v>9365</v>
      </c>
      <c r="D3309" t="s">
        <v>9366</v>
      </c>
      <c r="E3309">
        <v>0</v>
      </c>
      <c r="F3309" t="s">
        <v>1228</v>
      </c>
      <c r="G3309" t="s">
        <v>71</v>
      </c>
      <c r="H3309">
        <v>95014</v>
      </c>
      <c r="I3309">
        <v>0</v>
      </c>
      <c r="J3309" t="s">
        <v>9334</v>
      </c>
      <c r="K3309" t="s">
        <v>73</v>
      </c>
      <c r="L3309">
        <v>0</v>
      </c>
      <c r="M3309" t="s">
        <v>74</v>
      </c>
      <c r="N3309" t="s">
        <v>9335</v>
      </c>
      <c r="O3309">
        <v>0</v>
      </c>
      <c r="P3309">
        <v>0</v>
      </c>
      <c r="Q3309">
        <v>0</v>
      </c>
      <c r="R3309">
        <v>0</v>
      </c>
      <c r="S3309">
        <v>0</v>
      </c>
      <c r="T3309">
        <v>0</v>
      </c>
      <c r="U3309">
        <v>10</v>
      </c>
      <c r="V3309">
        <v>0</v>
      </c>
      <c r="W3309" t="s">
        <v>9336</v>
      </c>
      <c r="X3309" t="s">
        <v>9337</v>
      </c>
      <c r="Y3309" t="s">
        <v>91</v>
      </c>
      <c r="Z3309">
        <v>37.324199</v>
      </c>
      <c r="AA3309">
        <v>-122.009055</v>
      </c>
      <c r="AB3309" s="1">
        <v>43811</v>
      </c>
      <c r="AC3309">
        <v>102012</v>
      </c>
      <c r="AD3309" t="s">
        <v>129</v>
      </c>
      <c r="AE3309" t="s">
        <v>92</v>
      </c>
      <c r="AF3309">
        <v>0</v>
      </c>
      <c r="AG3309">
        <v>0</v>
      </c>
      <c r="AH3309" s="1">
        <v>43304</v>
      </c>
      <c r="AI3309">
        <v>0</v>
      </c>
      <c r="AJ3309">
        <v>0</v>
      </c>
      <c r="AK3309">
        <v>0</v>
      </c>
      <c r="AL3309">
        <v>0</v>
      </c>
      <c r="AM3309" t="s">
        <v>581</v>
      </c>
      <c r="AN3309" t="s">
        <v>82</v>
      </c>
      <c r="AO3309">
        <v>0</v>
      </c>
      <c r="AP3309">
        <v>0</v>
      </c>
      <c r="AQ3309">
        <v>0</v>
      </c>
      <c r="AR3309" t="s">
        <v>74</v>
      </c>
      <c r="AS3309">
        <v>0</v>
      </c>
      <c r="AT3309" t="s">
        <v>83</v>
      </c>
      <c r="AU3309">
        <v>0</v>
      </c>
      <c r="AV3309">
        <v>0</v>
      </c>
      <c r="AW3309">
        <v>0</v>
      </c>
      <c r="AX3309">
        <v>0</v>
      </c>
      <c r="AY3309">
        <v>0</v>
      </c>
      <c r="AZ3309">
        <v>0</v>
      </c>
      <c r="BA3309">
        <v>0</v>
      </c>
      <c r="BB3309">
        <v>0</v>
      </c>
      <c r="BC3309">
        <v>0</v>
      </c>
      <c r="BD3309" t="s">
        <v>9338</v>
      </c>
      <c r="BE3309">
        <v>0</v>
      </c>
      <c r="BF3309">
        <v>0</v>
      </c>
      <c r="BG3309">
        <v>0</v>
      </c>
      <c r="BH3309">
        <v>0</v>
      </c>
      <c r="BI3309">
        <v>0</v>
      </c>
      <c r="BJ3309">
        <v>0</v>
      </c>
      <c r="BK3309">
        <v>0</v>
      </c>
      <c r="BL3309">
        <v>0</v>
      </c>
      <c r="BM3309">
        <v>0</v>
      </c>
      <c r="BN3309">
        <v>0</v>
      </c>
      <c r="BO3309">
        <v>53.5</v>
      </c>
      <c r="BP3309">
        <f>VLOOKUP(H3309, Sheet1!$A$2:$B$1758, 2, FALSE)</f>
        <v>0</v>
      </c>
      <c r="BQ3309">
        <f t="shared" si="102"/>
        <v>53.5</v>
      </c>
      <c r="BR3309">
        <f t="shared" si="103"/>
        <v>53.5</v>
      </c>
    </row>
    <row r="3310" spans="1:70" x14ac:dyDescent="0.35">
      <c r="A3310">
        <v>12602</v>
      </c>
      <c r="B3310" t="s">
        <v>66</v>
      </c>
      <c r="C3310" t="s">
        <v>9367</v>
      </c>
      <c r="D3310" t="s">
        <v>9368</v>
      </c>
      <c r="E3310">
        <v>0</v>
      </c>
      <c r="F3310" t="s">
        <v>255</v>
      </c>
      <c r="G3310" t="s">
        <v>71</v>
      </c>
      <c r="H3310">
        <v>90241</v>
      </c>
      <c r="I3310">
        <v>0</v>
      </c>
      <c r="J3310" t="s">
        <v>9334</v>
      </c>
      <c r="K3310" t="s">
        <v>73</v>
      </c>
      <c r="L3310">
        <v>0</v>
      </c>
      <c r="M3310" t="s">
        <v>74</v>
      </c>
      <c r="N3310" t="s">
        <v>9335</v>
      </c>
      <c r="O3310">
        <v>0</v>
      </c>
      <c r="P3310">
        <v>0</v>
      </c>
      <c r="Q3310">
        <v>0</v>
      </c>
      <c r="R3310">
        <v>0</v>
      </c>
      <c r="S3310">
        <v>0</v>
      </c>
      <c r="T3310">
        <v>0</v>
      </c>
      <c r="U3310">
        <v>12</v>
      </c>
      <c r="V3310">
        <v>0</v>
      </c>
      <c r="W3310" t="s">
        <v>9336</v>
      </c>
      <c r="X3310" t="s">
        <v>9337</v>
      </c>
      <c r="Y3310" t="s">
        <v>91</v>
      </c>
      <c r="Z3310">
        <v>33.935450000000003</v>
      </c>
      <c r="AA3310">
        <v>-118.119384</v>
      </c>
      <c r="AB3310" s="1">
        <v>43811</v>
      </c>
      <c r="AC3310">
        <v>102013</v>
      </c>
      <c r="AD3310" t="s">
        <v>129</v>
      </c>
      <c r="AE3310" t="s">
        <v>92</v>
      </c>
      <c r="AF3310">
        <v>0</v>
      </c>
      <c r="AG3310">
        <v>0</v>
      </c>
      <c r="AH3310" s="1">
        <v>43304</v>
      </c>
      <c r="AI3310">
        <v>0</v>
      </c>
      <c r="AJ3310">
        <v>0</v>
      </c>
      <c r="AK3310">
        <v>0</v>
      </c>
      <c r="AL3310">
        <v>0</v>
      </c>
      <c r="AM3310" t="s">
        <v>581</v>
      </c>
      <c r="AN3310" t="s">
        <v>82</v>
      </c>
      <c r="AO3310">
        <v>0</v>
      </c>
      <c r="AP3310">
        <v>0</v>
      </c>
      <c r="AQ3310">
        <v>0</v>
      </c>
      <c r="AR3310" t="s">
        <v>74</v>
      </c>
      <c r="AS3310">
        <v>0</v>
      </c>
      <c r="AT3310" t="s">
        <v>83</v>
      </c>
      <c r="AU3310">
        <v>0</v>
      </c>
      <c r="AV3310">
        <v>0</v>
      </c>
      <c r="AW3310">
        <v>0</v>
      </c>
      <c r="AX3310">
        <v>0</v>
      </c>
      <c r="AY3310">
        <v>0</v>
      </c>
      <c r="AZ3310">
        <v>0</v>
      </c>
      <c r="BA3310">
        <v>0</v>
      </c>
      <c r="BB3310">
        <v>0</v>
      </c>
      <c r="BC3310">
        <v>0</v>
      </c>
      <c r="BD3310" t="s">
        <v>9338</v>
      </c>
      <c r="BE3310">
        <v>0</v>
      </c>
      <c r="BF3310">
        <v>0</v>
      </c>
      <c r="BG3310">
        <v>0</v>
      </c>
      <c r="BH3310">
        <v>0</v>
      </c>
      <c r="BI3310">
        <v>0</v>
      </c>
      <c r="BJ3310">
        <v>0</v>
      </c>
      <c r="BK3310">
        <v>0</v>
      </c>
      <c r="BL3310">
        <v>0</v>
      </c>
      <c r="BM3310">
        <v>0</v>
      </c>
      <c r="BN3310">
        <v>0</v>
      </c>
      <c r="BO3310">
        <v>86.285714290000001</v>
      </c>
      <c r="BP3310">
        <f>VLOOKUP(H3310, Sheet1!$A$2:$B$1758, 2, FALSE)</f>
        <v>0</v>
      </c>
      <c r="BQ3310">
        <f t="shared" si="102"/>
        <v>86.285714290000001</v>
      </c>
      <c r="BR3310">
        <f t="shared" si="103"/>
        <v>86.285714290000001</v>
      </c>
    </row>
    <row r="3311" spans="1:70" x14ac:dyDescent="0.35">
      <c r="A3311">
        <v>12603</v>
      </c>
      <c r="B3311" t="s">
        <v>66</v>
      </c>
      <c r="C3311" t="s">
        <v>9369</v>
      </c>
      <c r="D3311" t="s">
        <v>9370</v>
      </c>
      <c r="E3311">
        <v>0</v>
      </c>
      <c r="F3311" t="s">
        <v>255</v>
      </c>
      <c r="G3311" t="s">
        <v>71</v>
      </c>
      <c r="H3311">
        <v>90240</v>
      </c>
      <c r="I3311">
        <v>0</v>
      </c>
      <c r="J3311" t="s">
        <v>9334</v>
      </c>
      <c r="K3311" t="s">
        <v>73</v>
      </c>
      <c r="L3311">
        <v>0</v>
      </c>
      <c r="M3311" t="s">
        <v>74</v>
      </c>
      <c r="N3311" t="s">
        <v>9335</v>
      </c>
      <c r="O3311">
        <v>0</v>
      </c>
      <c r="P3311">
        <v>0</v>
      </c>
      <c r="Q3311">
        <v>0</v>
      </c>
      <c r="R3311">
        <v>0</v>
      </c>
      <c r="S3311">
        <v>0</v>
      </c>
      <c r="T3311">
        <v>0</v>
      </c>
      <c r="U3311">
        <v>12</v>
      </c>
      <c r="V3311">
        <v>0</v>
      </c>
      <c r="W3311" t="s">
        <v>9336</v>
      </c>
      <c r="X3311" t="s">
        <v>9337</v>
      </c>
      <c r="Y3311" t="s">
        <v>107</v>
      </c>
      <c r="Z3311">
        <v>33.954197999999998</v>
      </c>
      <c r="AA3311">
        <v>-118.113388</v>
      </c>
      <c r="AB3311" s="1">
        <v>43811</v>
      </c>
      <c r="AC3311">
        <v>102014</v>
      </c>
      <c r="AD3311" t="s">
        <v>129</v>
      </c>
      <c r="AE3311" t="s">
        <v>92</v>
      </c>
      <c r="AF3311">
        <v>0</v>
      </c>
      <c r="AG3311">
        <v>0</v>
      </c>
      <c r="AH3311" s="1">
        <v>43304</v>
      </c>
      <c r="AI3311">
        <v>0</v>
      </c>
      <c r="AJ3311">
        <v>0</v>
      </c>
      <c r="AK3311">
        <v>0</v>
      </c>
      <c r="AL3311">
        <v>0</v>
      </c>
      <c r="AM3311" t="s">
        <v>581</v>
      </c>
      <c r="AN3311" t="s">
        <v>82</v>
      </c>
      <c r="AO3311">
        <v>0</v>
      </c>
      <c r="AP3311">
        <v>0</v>
      </c>
      <c r="AQ3311">
        <v>0</v>
      </c>
      <c r="AR3311" t="s">
        <v>74</v>
      </c>
      <c r="AS3311">
        <v>0</v>
      </c>
      <c r="AT3311" t="s">
        <v>83</v>
      </c>
      <c r="AU3311">
        <v>0</v>
      </c>
      <c r="AV3311">
        <v>0</v>
      </c>
      <c r="AW3311">
        <v>0</v>
      </c>
      <c r="AX3311">
        <v>0</v>
      </c>
      <c r="AY3311">
        <v>0</v>
      </c>
      <c r="AZ3311">
        <v>0</v>
      </c>
      <c r="BA3311">
        <v>0</v>
      </c>
      <c r="BB3311">
        <v>0</v>
      </c>
      <c r="BC3311">
        <v>0</v>
      </c>
      <c r="BD3311" t="s">
        <v>9338</v>
      </c>
      <c r="BE3311">
        <v>0</v>
      </c>
      <c r="BF3311">
        <v>0</v>
      </c>
      <c r="BG3311">
        <v>0</v>
      </c>
      <c r="BH3311">
        <v>0</v>
      </c>
      <c r="BI3311">
        <v>0</v>
      </c>
      <c r="BJ3311">
        <v>0</v>
      </c>
      <c r="BK3311">
        <v>0</v>
      </c>
      <c r="BL3311">
        <v>0</v>
      </c>
      <c r="BM3311">
        <v>0</v>
      </c>
      <c r="BN3311">
        <v>0</v>
      </c>
      <c r="BO3311">
        <v>94</v>
      </c>
      <c r="BP3311">
        <f>VLOOKUP(H3311, Sheet1!$A$2:$B$1758, 2, FALSE)</f>
        <v>9.650404089778764</v>
      </c>
      <c r="BQ3311">
        <f t="shared" si="102"/>
        <v>98.643386945350443</v>
      </c>
      <c r="BR3311">
        <f t="shared" si="103"/>
        <v>98.643386945350443</v>
      </c>
    </row>
    <row r="3312" spans="1:70" x14ac:dyDescent="0.35">
      <c r="A3312">
        <v>12604</v>
      </c>
      <c r="B3312" t="s">
        <v>66</v>
      </c>
      <c r="C3312" t="s">
        <v>9371</v>
      </c>
      <c r="D3312" t="s">
        <v>9372</v>
      </c>
      <c r="E3312">
        <v>0</v>
      </c>
      <c r="F3312" t="s">
        <v>1233</v>
      </c>
      <c r="G3312" t="s">
        <v>71</v>
      </c>
      <c r="H3312">
        <v>94568</v>
      </c>
      <c r="I3312">
        <v>0</v>
      </c>
      <c r="J3312" t="s">
        <v>9334</v>
      </c>
      <c r="K3312" t="s">
        <v>73</v>
      </c>
      <c r="L3312">
        <v>0</v>
      </c>
      <c r="M3312" t="s">
        <v>74</v>
      </c>
      <c r="N3312" t="s">
        <v>9335</v>
      </c>
      <c r="O3312">
        <v>0</v>
      </c>
      <c r="P3312">
        <v>0</v>
      </c>
      <c r="Q3312">
        <v>0</v>
      </c>
      <c r="R3312">
        <v>0</v>
      </c>
      <c r="S3312">
        <v>0</v>
      </c>
      <c r="T3312">
        <v>0</v>
      </c>
      <c r="U3312">
        <v>14</v>
      </c>
      <c r="V3312">
        <v>0</v>
      </c>
      <c r="W3312" t="s">
        <v>9336</v>
      </c>
      <c r="X3312" t="s">
        <v>9337</v>
      </c>
      <c r="Y3312" t="s">
        <v>91</v>
      </c>
      <c r="Z3312">
        <v>37.702795999999999</v>
      </c>
      <c r="AA3312">
        <v>-121.925021</v>
      </c>
      <c r="AB3312" s="1">
        <v>43811</v>
      </c>
      <c r="AC3312">
        <v>102015</v>
      </c>
      <c r="AD3312" t="s">
        <v>129</v>
      </c>
      <c r="AE3312" t="s">
        <v>92</v>
      </c>
      <c r="AF3312">
        <v>0</v>
      </c>
      <c r="AG3312">
        <v>0</v>
      </c>
      <c r="AH3312" s="1">
        <v>42339</v>
      </c>
      <c r="AI3312">
        <v>0</v>
      </c>
      <c r="AJ3312">
        <v>0</v>
      </c>
      <c r="AK3312">
        <v>0</v>
      </c>
      <c r="AL3312">
        <v>0</v>
      </c>
      <c r="AM3312" t="s">
        <v>581</v>
      </c>
      <c r="AN3312" t="s">
        <v>82</v>
      </c>
      <c r="AO3312">
        <v>0</v>
      </c>
      <c r="AP3312">
        <v>0</v>
      </c>
      <c r="AQ3312">
        <v>0</v>
      </c>
      <c r="AR3312" t="s">
        <v>74</v>
      </c>
      <c r="AS3312">
        <v>0</v>
      </c>
      <c r="AT3312" t="s">
        <v>83</v>
      </c>
      <c r="AU3312">
        <v>0</v>
      </c>
      <c r="AV3312">
        <v>0</v>
      </c>
      <c r="AW3312">
        <v>0</v>
      </c>
      <c r="AX3312">
        <v>0</v>
      </c>
      <c r="AY3312">
        <v>0</v>
      </c>
      <c r="AZ3312">
        <v>0</v>
      </c>
      <c r="BA3312">
        <v>0</v>
      </c>
      <c r="BB3312">
        <v>0</v>
      </c>
      <c r="BC3312">
        <v>0</v>
      </c>
      <c r="BD3312" t="s">
        <v>9338</v>
      </c>
      <c r="BE3312">
        <v>0</v>
      </c>
      <c r="BF3312">
        <v>0</v>
      </c>
      <c r="BG3312">
        <v>0</v>
      </c>
      <c r="BH3312">
        <v>0</v>
      </c>
      <c r="BI3312">
        <v>0</v>
      </c>
      <c r="BJ3312">
        <v>0</v>
      </c>
      <c r="BK3312">
        <v>0</v>
      </c>
      <c r="BL3312">
        <v>0</v>
      </c>
      <c r="BM3312">
        <v>0</v>
      </c>
      <c r="BN3312">
        <v>0</v>
      </c>
      <c r="BO3312">
        <v>116</v>
      </c>
      <c r="BP3312">
        <f>VLOOKUP(H3312, Sheet1!$A$2:$B$1758, 2, FALSE)</f>
        <v>3.6793981717950923</v>
      </c>
      <c r="BQ3312">
        <f t="shared" si="102"/>
        <v>117.77037865758959</v>
      </c>
      <c r="BR3312">
        <f t="shared" si="103"/>
        <v>117.77037865758959</v>
      </c>
    </row>
    <row r="3313" spans="1:70" x14ac:dyDescent="0.35">
      <c r="A3313">
        <v>12605</v>
      </c>
      <c r="B3313" t="s">
        <v>66</v>
      </c>
      <c r="C3313" t="s">
        <v>9373</v>
      </c>
      <c r="D3313" t="s">
        <v>9374</v>
      </c>
      <c r="E3313">
        <v>0</v>
      </c>
      <c r="F3313" t="s">
        <v>8185</v>
      </c>
      <c r="G3313" t="s">
        <v>71</v>
      </c>
      <c r="H3313">
        <v>94303</v>
      </c>
      <c r="I3313">
        <v>0</v>
      </c>
      <c r="J3313" t="s">
        <v>9334</v>
      </c>
      <c r="K3313" t="s">
        <v>73</v>
      </c>
      <c r="L3313">
        <v>0</v>
      </c>
      <c r="M3313" t="s">
        <v>74</v>
      </c>
      <c r="N3313" t="s">
        <v>9335</v>
      </c>
      <c r="O3313">
        <v>0</v>
      </c>
      <c r="P3313">
        <v>0</v>
      </c>
      <c r="Q3313">
        <v>0</v>
      </c>
      <c r="R3313">
        <v>0</v>
      </c>
      <c r="S3313">
        <v>0</v>
      </c>
      <c r="T3313">
        <v>0</v>
      </c>
      <c r="U3313">
        <v>20</v>
      </c>
      <c r="V3313">
        <v>0</v>
      </c>
      <c r="W3313" t="s">
        <v>9336</v>
      </c>
      <c r="X3313" t="s">
        <v>9337</v>
      </c>
      <c r="Y3313" t="s">
        <v>107</v>
      </c>
      <c r="Z3313">
        <v>37.458770000000001</v>
      </c>
      <c r="AA3313">
        <v>-122.136807</v>
      </c>
      <c r="AB3313" s="1">
        <v>43811</v>
      </c>
      <c r="AC3313">
        <v>102016</v>
      </c>
      <c r="AD3313" t="s">
        <v>129</v>
      </c>
      <c r="AE3313" t="s">
        <v>92</v>
      </c>
      <c r="AF3313">
        <v>0</v>
      </c>
      <c r="AG3313">
        <v>0</v>
      </c>
      <c r="AH3313" s="1">
        <v>43304</v>
      </c>
      <c r="AI3313">
        <v>0</v>
      </c>
      <c r="AJ3313">
        <v>0</v>
      </c>
      <c r="AK3313">
        <v>0</v>
      </c>
      <c r="AL3313">
        <v>0</v>
      </c>
      <c r="AM3313" t="s">
        <v>581</v>
      </c>
      <c r="AN3313" t="s">
        <v>82</v>
      </c>
      <c r="AO3313">
        <v>0</v>
      </c>
      <c r="AP3313">
        <v>0</v>
      </c>
      <c r="AQ3313">
        <v>0</v>
      </c>
      <c r="AR3313" t="s">
        <v>74</v>
      </c>
      <c r="AS3313">
        <v>0</v>
      </c>
      <c r="AT3313" t="s">
        <v>83</v>
      </c>
      <c r="AU3313">
        <v>0</v>
      </c>
      <c r="AV3313">
        <v>0</v>
      </c>
      <c r="AW3313">
        <v>0</v>
      </c>
      <c r="AX3313">
        <v>0</v>
      </c>
      <c r="AY3313">
        <v>0</v>
      </c>
      <c r="AZ3313">
        <v>0</v>
      </c>
      <c r="BA3313">
        <v>0</v>
      </c>
      <c r="BB3313">
        <v>0</v>
      </c>
      <c r="BC3313">
        <v>0</v>
      </c>
      <c r="BD3313" t="s">
        <v>9338</v>
      </c>
      <c r="BE3313">
        <v>0</v>
      </c>
      <c r="BF3313">
        <v>0</v>
      </c>
      <c r="BG3313">
        <v>0</v>
      </c>
      <c r="BH3313">
        <v>0</v>
      </c>
      <c r="BI3313">
        <v>0</v>
      </c>
      <c r="BJ3313">
        <v>0</v>
      </c>
      <c r="BK3313">
        <v>0</v>
      </c>
      <c r="BL3313">
        <v>0</v>
      </c>
      <c r="BM3313">
        <v>0</v>
      </c>
      <c r="BN3313">
        <v>0</v>
      </c>
      <c r="BO3313">
        <v>75</v>
      </c>
      <c r="BP3313">
        <f>VLOOKUP(H3313, Sheet1!$A$2:$B$1758, 2, FALSE)</f>
        <v>15.833562742189471</v>
      </c>
      <c r="BQ3313">
        <f t="shared" si="102"/>
        <v>82.618474610129539</v>
      </c>
      <c r="BR3313">
        <f t="shared" si="103"/>
        <v>82.618474610129539</v>
      </c>
    </row>
    <row r="3314" spans="1:70" x14ac:dyDescent="0.35">
      <c r="A3314">
        <v>12606</v>
      </c>
      <c r="B3314" t="s">
        <v>66</v>
      </c>
      <c r="C3314" t="s">
        <v>9375</v>
      </c>
      <c r="D3314" t="s">
        <v>9376</v>
      </c>
      <c r="E3314">
        <v>0</v>
      </c>
      <c r="F3314" t="s">
        <v>9377</v>
      </c>
      <c r="G3314" t="s">
        <v>71</v>
      </c>
      <c r="H3314">
        <v>92243</v>
      </c>
      <c r="I3314">
        <v>0</v>
      </c>
      <c r="J3314" t="s">
        <v>9334</v>
      </c>
      <c r="K3314" t="s">
        <v>73</v>
      </c>
      <c r="L3314">
        <v>0</v>
      </c>
      <c r="M3314" t="s">
        <v>74</v>
      </c>
      <c r="N3314" t="s">
        <v>9335</v>
      </c>
      <c r="O3314">
        <v>0</v>
      </c>
      <c r="P3314">
        <v>0</v>
      </c>
      <c r="Q3314">
        <v>0</v>
      </c>
      <c r="R3314">
        <v>0</v>
      </c>
      <c r="S3314">
        <v>0</v>
      </c>
      <c r="T3314">
        <v>0</v>
      </c>
      <c r="U3314">
        <v>8</v>
      </c>
      <c r="V3314">
        <v>0</v>
      </c>
      <c r="W3314" t="s">
        <v>9336</v>
      </c>
      <c r="X3314" t="s">
        <v>9337</v>
      </c>
      <c r="Y3314" t="s">
        <v>107</v>
      </c>
      <c r="Z3314">
        <v>32.763874999999999</v>
      </c>
      <c r="AA3314">
        <v>-115.53487</v>
      </c>
      <c r="AB3314" s="1">
        <v>43811</v>
      </c>
      <c r="AC3314">
        <v>102017</v>
      </c>
      <c r="AD3314" t="s">
        <v>129</v>
      </c>
      <c r="AE3314" t="s">
        <v>92</v>
      </c>
      <c r="AF3314">
        <v>0</v>
      </c>
      <c r="AG3314">
        <v>0</v>
      </c>
      <c r="AH3314" s="1">
        <v>42005</v>
      </c>
      <c r="AI3314">
        <v>0</v>
      </c>
      <c r="AJ3314">
        <v>0</v>
      </c>
      <c r="AK3314">
        <v>0</v>
      </c>
      <c r="AL3314">
        <v>0</v>
      </c>
      <c r="AM3314" t="s">
        <v>581</v>
      </c>
      <c r="AN3314" t="s">
        <v>82</v>
      </c>
      <c r="AO3314">
        <v>0</v>
      </c>
      <c r="AP3314">
        <v>0</v>
      </c>
      <c r="AQ3314">
        <v>0</v>
      </c>
      <c r="AR3314" t="s">
        <v>74</v>
      </c>
      <c r="AS3314">
        <v>0</v>
      </c>
      <c r="AT3314" t="s">
        <v>83</v>
      </c>
      <c r="AU3314">
        <v>0</v>
      </c>
      <c r="AV3314">
        <v>0</v>
      </c>
      <c r="AW3314">
        <v>0</v>
      </c>
      <c r="AX3314">
        <v>0</v>
      </c>
      <c r="AY3314">
        <v>0</v>
      </c>
      <c r="AZ3314">
        <v>0</v>
      </c>
      <c r="BA3314">
        <v>0</v>
      </c>
      <c r="BB3314">
        <v>0</v>
      </c>
      <c r="BC3314">
        <v>0</v>
      </c>
      <c r="BD3314" t="s">
        <v>9338</v>
      </c>
      <c r="BE3314">
        <v>0</v>
      </c>
      <c r="BF3314">
        <v>0</v>
      </c>
      <c r="BG3314">
        <v>0</v>
      </c>
      <c r="BH3314">
        <v>0</v>
      </c>
      <c r="BI3314">
        <v>0</v>
      </c>
      <c r="BJ3314">
        <v>0</v>
      </c>
      <c r="BK3314">
        <v>0</v>
      </c>
      <c r="BL3314">
        <v>0</v>
      </c>
      <c r="BM3314">
        <v>0</v>
      </c>
      <c r="BN3314">
        <v>0</v>
      </c>
      <c r="BO3314">
        <v>53.5</v>
      </c>
      <c r="BP3314">
        <f>VLOOKUP(H3314, Sheet1!$A$2:$B$1758, 2, FALSE)</f>
        <v>0</v>
      </c>
      <c r="BQ3314">
        <f t="shared" si="102"/>
        <v>53.5</v>
      </c>
      <c r="BR3314">
        <f t="shared" si="103"/>
        <v>53.5</v>
      </c>
    </row>
    <row r="3315" spans="1:70" x14ac:dyDescent="0.35">
      <c r="A3315">
        <v>12607</v>
      </c>
      <c r="B3315" t="s">
        <v>66</v>
      </c>
      <c r="C3315" t="s">
        <v>9378</v>
      </c>
      <c r="D3315" t="s">
        <v>9379</v>
      </c>
      <c r="E3315">
        <v>0</v>
      </c>
      <c r="F3315" t="s">
        <v>735</v>
      </c>
      <c r="G3315" t="s">
        <v>71</v>
      </c>
      <c r="H3315">
        <v>95501</v>
      </c>
      <c r="I3315">
        <v>0</v>
      </c>
      <c r="J3315" t="s">
        <v>9334</v>
      </c>
      <c r="K3315" t="s">
        <v>73</v>
      </c>
      <c r="L3315">
        <v>0</v>
      </c>
      <c r="M3315" t="s">
        <v>74</v>
      </c>
      <c r="N3315" t="s">
        <v>9335</v>
      </c>
      <c r="O3315">
        <v>0</v>
      </c>
      <c r="P3315">
        <v>0</v>
      </c>
      <c r="Q3315">
        <v>0</v>
      </c>
      <c r="R3315">
        <v>0</v>
      </c>
      <c r="S3315">
        <v>0</v>
      </c>
      <c r="T3315">
        <v>0</v>
      </c>
      <c r="U3315">
        <v>8</v>
      </c>
      <c r="V3315">
        <v>0</v>
      </c>
      <c r="W3315" t="s">
        <v>9336</v>
      </c>
      <c r="X3315" t="s">
        <v>9337</v>
      </c>
      <c r="Y3315" t="s">
        <v>91</v>
      </c>
      <c r="Z3315">
        <v>40.780633999999999</v>
      </c>
      <c r="AA3315">
        <v>-124.190404</v>
      </c>
      <c r="AB3315" s="1">
        <v>43811</v>
      </c>
      <c r="AC3315">
        <v>102018</v>
      </c>
      <c r="AD3315" t="s">
        <v>129</v>
      </c>
      <c r="AE3315" t="s">
        <v>92</v>
      </c>
      <c r="AF3315">
        <v>0</v>
      </c>
      <c r="AG3315">
        <v>0</v>
      </c>
      <c r="AH3315" s="1">
        <v>42597</v>
      </c>
      <c r="AI3315">
        <v>0</v>
      </c>
      <c r="AJ3315">
        <v>0</v>
      </c>
      <c r="AK3315">
        <v>0</v>
      </c>
      <c r="AL3315">
        <v>0</v>
      </c>
      <c r="AM3315" t="s">
        <v>581</v>
      </c>
      <c r="AN3315" t="s">
        <v>82</v>
      </c>
      <c r="AO3315">
        <v>0</v>
      </c>
      <c r="AP3315">
        <v>0</v>
      </c>
      <c r="AQ3315">
        <v>0</v>
      </c>
      <c r="AR3315" t="s">
        <v>74</v>
      </c>
      <c r="AS3315">
        <v>0</v>
      </c>
      <c r="AT3315" t="s">
        <v>83</v>
      </c>
      <c r="AU3315">
        <v>0</v>
      </c>
      <c r="AV3315">
        <v>0</v>
      </c>
      <c r="AW3315">
        <v>0</v>
      </c>
      <c r="AX3315">
        <v>0</v>
      </c>
      <c r="AY3315">
        <v>0</v>
      </c>
      <c r="AZ3315">
        <v>0</v>
      </c>
      <c r="BA3315">
        <v>0</v>
      </c>
      <c r="BB3315">
        <v>0</v>
      </c>
      <c r="BC3315">
        <v>0</v>
      </c>
      <c r="BD3315" t="s">
        <v>9338</v>
      </c>
      <c r="BE3315">
        <v>0</v>
      </c>
      <c r="BF3315">
        <v>0</v>
      </c>
      <c r="BG3315">
        <v>0</v>
      </c>
      <c r="BH3315">
        <v>0</v>
      </c>
      <c r="BI3315">
        <v>0</v>
      </c>
      <c r="BJ3315">
        <v>0</v>
      </c>
      <c r="BK3315">
        <v>0</v>
      </c>
      <c r="BL3315">
        <v>0</v>
      </c>
      <c r="BM3315">
        <v>0</v>
      </c>
      <c r="BN3315">
        <v>0</v>
      </c>
      <c r="BO3315">
        <v>86.285714290000001</v>
      </c>
      <c r="BP3315">
        <f>VLOOKUP(H3315, Sheet1!$A$2:$B$1758, 2, FALSE)</f>
        <v>4.7031619853880917</v>
      </c>
      <c r="BQ3315">
        <f t="shared" si="102"/>
        <v>88.548686986443869</v>
      </c>
      <c r="BR3315">
        <f t="shared" si="103"/>
        <v>88.548686986443869</v>
      </c>
    </row>
    <row r="3316" spans="1:70" x14ac:dyDescent="0.35">
      <c r="A3316">
        <v>12608</v>
      </c>
      <c r="B3316" t="s">
        <v>66</v>
      </c>
      <c r="C3316" t="s">
        <v>9380</v>
      </c>
      <c r="D3316" t="s">
        <v>9381</v>
      </c>
      <c r="E3316">
        <v>0</v>
      </c>
      <c r="F3316" t="s">
        <v>487</v>
      </c>
      <c r="G3316" t="s">
        <v>71</v>
      </c>
      <c r="H3316">
        <v>94533</v>
      </c>
      <c r="I3316">
        <v>0</v>
      </c>
      <c r="J3316" t="s">
        <v>9334</v>
      </c>
      <c r="K3316" t="s">
        <v>73</v>
      </c>
      <c r="L3316">
        <v>0</v>
      </c>
      <c r="M3316" t="s">
        <v>74</v>
      </c>
      <c r="N3316" t="s">
        <v>9335</v>
      </c>
      <c r="O3316">
        <v>0</v>
      </c>
      <c r="P3316">
        <v>0</v>
      </c>
      <c r="Q3316">
        <v>0</v>
      </c>
      <c r="R3316">
        <v>0</v>
      </c>
      <c r="S3316">
        <v>0</v>
      </c>
      <c r="T3316">
        <v>0</v>
      </c>
      <c r="U3316">
        <v>12</v>
      </c>
      <c r="V3316">
        <v>0</v>
      </c>
      <c r="W3316" t="s">
        <v>9336</v>
      </c>
      <c r="X3316" t="s">
        <v>9337</v>
      </c>
      <c r="Y3316" t="s">
        <v>107</v>
      </c>
      <c r="Z3316">
        <v>38.258406999999998</v>
      </c>
      <c r="AA3316">
        <v>-122.052494</v>
      </c>
      <c r="AB3316" s="1">
        <v>43811</v>
      </c>
      <c r="AC3316">
        <v>102019</v>
      </c>
      <c r="AD3316" t="s">
        <v>129</v>
      </c>
      <c r="AE3316" t="s">
        <v>92</v>
      </c>
      <c r="AF3316">
        <v>0</v>
      </c>
      <c r="AG3316">
        <v>0</v>
      </c>
      <c r="AH3316" s="1">
        <v>43304</v>
      </c>
      <c r="AI3316">
        <v>0</v>
      </c>
      <c r="AJ3316">
        <v>0</v>
      </c>
      <c r="AK3316">
        <v>0</v>
      </c>
      <c r="AL3316">
        <v>0</v>
      </c>
      <c r="AM3316" t="s">
        <v>581</v>
      </c>
      <c r="AN3316" t="s">
        <v>82</v>
      </c>
      <c r="AO3316">
        <v>0</v>
      </c>
      <c r="AP3316">
        <v>0</v>
      </c>
      <c r="AQ3316">
        <v>0</v>
      </c>
      <c r="AR3316" t="s">
        <v>74</v>
      </c>
      <c r="AS3316">
        <v>0</v>
      </c>
      <c r="AT3316" t="s">
        <v>83</v>
      </c>
      <c r="AU3316">
        <v>0</v>
      </c>
      <c r="AV3316">
        <v>0</v>
      </c>
      <c r="AW3316">
        <v>0</v>
      </c>
      <c r="AX3316">
        <v>0</v>
      </c>
      <c r="AY3316">
        <v>0</v>
      </c>
      <c r="AZ3316">
        <v>0</v>
      </c>
      <c r="BA3316">
        <v>0</v>
      </c>
      <c r="BB3316">
        <v>0</v>
      </c>
      <c r="BC3316">
        <v>0</v>
      </c>
      <c r="BD3316" t="s">
        <v>9338</v>
      </c>
      <c r="BE3316">
        <v>0</v>
      </c>
      <c r="BF3316">
        <v>0</v>
      </c>
      <c r="BG3316">
        <v>0</v>
      </c>
      <c r="BH3316">
        <v>0</v>
      </c>
      <c r="BI3316">
        <v>0</v>
      </c>
      <c r="BJ3316">
        <v>0</v>
      </c>
      <c r="BK3316">
        <v>0</v>
      </c>
      <c r="BL3316">
        <v>0</v>
      </c>
      <c r="BM3316">
        <v>0</v>
      </c>
      <c r="BN3316">
        <v>0</v>
      </c>
      <c r="BO3316">
        <v>94</v>
      </c>
      <c r="BP3316">
        <f>VLOOKUP(H3316, Sheet1!$A$2:$B$1758, 2, FALSE)</f>
        <v>54.29230680666911</v>
      </c>
      <c r="BQ3316">
        <f t="shared" si="102"/>
        <v>120.1232779802517</v>
      </c>
      <c r="BR3316">
        <f t="shared" si="103"/>
        <v>120.1232779802517</v>
      </c>
    </row>
    <row r="3317" spans="1:70" x14ac:dyDescent="0.35">
      <c r="A3317">
        <v>12609</v>
      </c>
      <c r="B3317" t="s">
        <v>66</v>
      </c>
      <c r="C3317" t="s">
        <v>9382</v>
      </c>
      <c r="D3317" t="s">
        <v>9185</v>
      </c>
      <c r="E3317">
        <v>0</v>
      </c>
      <c r="F3317" t="s">
        <v>9186</v>
      </c>
      <c r="G3317" t="s">
        <v>71</v>
      </c>
      <c r="H3317">
        <v>93623</v>
      </c>
      <c r="I3317">
        <v>0</v>
      </c>
      <c r="J3317" t="s">
        <v>9334</v>
      </c>
      <c r="K3317" t="s">
        <v>73</v>
      </c>
      <c r="L3317">
        <v>0</v>
      </c>
      <c r="M3317" t="s">
        <v>74</v>
      </c>
      <c r="N3317" t="s">
        <v>9335</v>
      </c>
      <c r="O3317">
        <v>0</v>
      </c>
      <c r="P3317">
        <v>0</v>
      </c>
      <c r="Q3317">
        <v>0</v>
      </c>
      <c r="R3317">
        <v>0</v>
      </c>
      <c r="S3317">
        <v>0</v>
      </c>
      <c r="T3317">
        <v>0</v>
      </c>
      <c r="U3317">
        <v>8</v>
      </c>
      <c r="V3317">
        <v>0</v>
      </c>
      <c r="W3317" t="s">
        <v>9336</v>
      </c>
      <c r="X3317" t="s">
        <v>9337</v>
      </c>
      <c r="Y3317" t="s">
        <v>107</v>
      </c>
      <c r="Z3317">
        <v>37.474079000000003</v>
      </c>
      <c r="AA3317">
        <v>-119.63833099999999</v>
      </c>
      <c r="AB3317" s="1">
        <v>43811</v>
      </c>
      <c r="AC3317">
        <v>102020</v>
      </c>
      <c r="AD3317" t="s">
        <v>129</v>
      </c>
      <c r="AE3317" t="s">
        <v>92</v>
      </c>
      <c r="AF3317">
        <v>0</v>
      </c>
      <c r="AG3317">
        <v>0</v>
      </c>
      <c r="AH3317" s="1">
        <v>42095</v>
      </c>
      <c r="AI3317">
        <v>0</v>
      </c>
      <c r="AJ3317">
        <v>0</v>
      </c>
      <c r="AK3317">
        <v>0</v>
      </c>
      <c r="AL3317">
        <v>0</v>
      </c>
      <c r="AM3317" t="s">
        <v>581</v>
      </c>
      <c r="AN3317" t="s">
        <v>82</v>
      </c>
      <c r="AO3317">
        <v>0</v>
      </c>
      <c r="AP3317">
        <v>0</v>
      </c>
      <c r="AQ3317">
        <v>0</v>
      </c>
      <c r="AR3317" t="s">
        <v>74</v>
      </c>
      <c r="AS3317">
        <v>0</v>
      </c>
      <c r="AT3317" t="s">
        <v>83</v>
      </c>
      <c r="AU3317">
        <v>0</v>
      </c>
      <c r="AV3317">
        <v>0</v>
      </c>
      <c r="AW3317">
        <v>0</v>
      </c>
      <c r="AX3317">
        <v>0</v>
      </c>
      <c r="AY3317">
        <v>0</v>
      </c>
      <c r="AZ3317">
        <v>0</v>
      </c>
      <c r="BA3317">
        <v>0</v>
      </c>
      <c r="BB3317">
        <v>0</v>
      </c>
      <c r="BC3317">
        <v>0</v>
      </c>
      <c r="BD3317" t="s">
        <v>9338</v>
      </c>
      <c r="BE3317">
        <v>0</v>
      </c>
      <c r="BF3317">
        <v>0</v>
      </c>
      <c r="BG3317">
        <v>0</v>
      </c>
      <c r="BH3317">
        <v>0</v>
      </c>
      <c r="BI3317">
        <v>0</v>
      </c>
      <c r="BJ3317">
        <v>0</v>
      </c>
      <c r="BK3317">
        <v>0</v>
      </c>
      <c r="BL3317">
        <v>0</v>
      </c>
      <c r="BM3317">
        <v>0</v>
      </c>
      <c r="BN3317">
        <v>0</v>
      </c>
      <c r="BO3317">
        <v>116</v>
      </c>
      <c r="BP3317">
        <f>VLOOKUP(H3317, Sheet1!$A$2:$B$1758, 2, FALSE)</f>
        <v>0.19541879070394541</v>
      </c>
      <c r="BQ3317">
        <f t="shared" si="102"/>
        <v>116.09402767523403</v>
      </c>
      <c r="BR3317">
        <f t="shared" si="103"/>
        <v>116.09402767523403</v>
      </c>
    </row>
    <row r="3318" spans="1:70" x14ac:dyDescent="0.35">
      <c r="A3318">
        <v>12610</v>
      </c>
      <c r="B3318" t="s">
        <v>66</v>
      </c>
      <c r="C3318" t="s">
        <v>9383</v>
      </c>
      <c r="D3318" t="s">
        <v>9384</v>
      </c>
      <c r="E3318">
        <v>0</v>
      </c>
      <c r="F3318" t="s">
        <v>623</v>
      </c>
      <c r="G3318" t="s">
        <v>71</v>
      </c>
      <c r="H3318">
        <v>95630</v>
      </c>
      <c r="I3318">
        <v>0</v>
      </c>
      <c r="J3318" t="s">
        <v>9334</v>
      </c>
      <c r="K3318" t="s">
        <v>73</v>
      </c>
      <c r="L3318">
        <v>0</v>
      </c>
      <c r="M3318" t="s">
        <v>74</v>
      </c>
      <c r="N3318" t="s">
        <v>9335</v>
      </c>
      <c r="O3318">
        <v>0</v>
      </c>
      <c r="P3318">
        <v>0</v>
      </c>
      <c r="Q3318">
        <v>0</v>
      </c>
      <c r="R3318">
        <v>0</v>
      </c>
      <c r="S3318">
        <v>0</v>
      </c>
      <c r="T3318">
        <v>0</v>
      </c>
      <c r="U3318">
        <v>4</v>
      </c>
      <c r="V3318">
        <v>0</v>
      </c>
      <c r="W3318" t="s">
        <v>9336</v>
      </c>
      <c r="X3318" t="s">
        <v>9337</v>
      </c>
      <c r="Y3318" t="s">
        <v>107</v>
      </c>
      <c r="Z3318">
        <v>38.642814999999999</v>
      </c>
      <c r="AA3318">
        <v>-121.188934</v>
      </c>
      <c r="AB3318" s="1">
        <v>43811</v>
      </c>
      <c r="AC3318">
        <v>102021</v>
      </c>
      <c r="AD3318" t="s">
        <v>129</v>
      </c>
      <c r="AE3318" t="s">
        <v>92</v>
      </c>
      <c r="AF3318">
        <v>0</v>
      </c>
      <c r="AG3318">
        <v>0</v>
      </c>
      <c r="AH3318" s="1">
        <v>41426</v>
      </c>
      <c r="AI3318">
        <v>0</v>
      </c>
      <c r="AJ3318">
        <v>0</v>
      </c>
      <c r="AK3318">
        <v>0</v>
      </c>
      <c r="AL3318">
        <v>0</v>
      </c>
      <c r="AM3318" t="s">
        <v>581</v>
      </c>
      <c r="AN3318" t="s">
        <v>82</v>
      </c>
      <c r="AO3318">
        <v>0</v>
      </c>
      <c r="AP3318">
        <v>0</v>
      </c>
      <c r="AQ3318">
        <v>0</v>
      </c>
      <c r="AR3318" t="s">
        <v>74</v>
      </c>
      <c r="AS3318">
        <v>0</v>
      </c>
      <c r="AT3318" t="s">
        <v>83</v>
      </c>
      <c r="AU3318">
        <v>0</v>
      </c>
      <c r="AV3318">
        <v>0</v>
      </c>
      <c r="AW3318">
        <v>0</v>
      </c>
      <c r="AX3318">
        <v>0</v>
      </c>
      <c r="AY3318">
        <v>0</v>
      </c>
      <c r="AZ3318">
        <v>0</v>
      </c>
      <c r="BA3318">
        <v>0</v>
      </c>
      <c r="BB3318">
        <v>0</v>
      </c>
      <c r="BC3318">
        <v>0</v>
      </c>
      <c r="BD3318" t="s">
        <v>9338</v>
      </c>
      <c r="BE3318">
        <v>0</v>
      </c>
      <c r="BF3318">
        <v>0</v>
      </c>
      <c r="BG3318">
        <v>0</v>
      </c>
      <c r="BH3318">
        <v>0</v>
      </c>
      <c r="BI3318">
        <v>0</v>
      </c>
      <c r="BJ3318">
        <v>0</v>
      </c>
      <c r="BK3318">
        <v>0</v>
      </c>
      <c r="BL3318">
        <v>0</v>
      </c>
      <c r="BM3318">
        <v>0</v>
      </c>
      <c r="BN3318">
        <v>0</v>
      </c>
      <c r="BO3318">
        <v>75</v>
      </c>
      <c r="BP3318">
        <f>VLOOKUP(H3318, Sheet1!$A$2:$B$1758, 2, FALSE)</f>
        <v>15.631598687198176</v>
      </c>
      <c r="BQ3318">
        <f t="shared" si="102"/>
        <v>82.521297616539201</v>
      </c>
      <c r="BR3318">
        <f t="shared" si="103"/>
        <v>82.521297616539201</v>
      </c>
    </row>
    <row r="3319" spans="1:70" x14ac:dyDescent="0.35">
      <c r="A3319">
        <v>12611</v>
      </c>
      <c r="B3319" t="s">
        <v>66</v>
      </c>
      <c r="C3319" t="s">
        <v>9385</v>
      </c>
      <c r="D3319" t="s">
        <v>9386</v>
      </c>
      <c r="E3319">
        <v>0</v>
      </c>
      <c r="F3319" t="s">
        <v>623</v>
      </c>
      <c r="G3319" t="s">
        <v>71</v>
      </c>
      <c r="H3319">
        <v>95630</v>
      </c>
      <c r="I3319">
        <v>0</v>
      </c>
      <c r="J3319" t="s">
        <v>9334</v>
      </c>
      <c r="K3319" t="s">
        <v>73</v>
      </c>
      <c r="L3319">
        <v>0</v>
      </c>
      <c r="M3319" t="s">
        <v>74</v>
      </c>
      <c r="N3319" t="s">
        <v>9335</v>
      </c>
      <c r="O3319">
        <v>0</v>
      </c>
      <c r="P3319">
        <v>0</v>
      </c>
      <c r="Q3319">
        <v>0</v>
      </c>
      <c r="R3319">
        <v>0</v>
      </c>
      <c r="S3319">
        <v>0</v>
      </c>
      <c r="T3319">
        <v>0</v>
      </c>
      <c r="U3319">
        <v>12</v>
      </c>
      <c r="V3319">
        <v>0</v>
      </c>
      <c r="W3319" t="s">
        <v>9336</v>
      </c>
      <c r="X3319" t="s">
        <v>9337</v>
      </c>
      <c r="Y3319" t="s">
        <v>91</v>
      </c>
      <c r="Z3319">
        <v>38.647554999999997</v>
      </c>
      <c r="AA3319">
        <v>-121.11887900000001</v>
      </c>
      <c r="AB3319" s="1">
        <v>43811</v>
      </c>
      <c r="AC3319">
        <v>102022</v>
      </c>
      <c r="AD3319" t="s">
        <v>129</v>
      </c>
      <c r="AE3319" t="s">
        <v>92</v>
      </c>
      <c r="AF3319">
        <v>0</v>
      </c>
      <c r="AG3319">
        <v>0</v>
      </c>
      <c r="AH3319" s="1">
        <v>42597</v>
      </c>
      <c r="AI3319">
        <v>0</v>
      </c>
      <c r="AJ3319">
        <v>0</v>
      </c>
      <c r="AK3319">
        <v>0</v>
      </c>
      <c r="AL3319">
        <v>0</v>
      </c>
      <c r="AM3319" t="s">
        <v>581</v>
      </c>
      <c r="AN3319" t="s">
        <v>82</v>
      </c>
      <c r="AO3319">
        <v>0</v>
      </c>
      <c r="AP3319">
        <v>0</v>
      </c>
      <c r="AQ3319">
        <v>0</v>
      </c>
      <c r="AR3319" t="s">
        <v>74</v>
      </c>
      <c r="AS3319">
        <v>0</v>
      </c>
      <c r="AT3319" t="s">
        <v>83</v>
      </c>
      <c r="AU3319">
        <v>0</v>
      </c>
      <c r="AV3319">
        <v>0</v>
      </c>
      <c r="AW3319">
        <v>0</v>
      </c>
      <c r="AX3319">
        <v>0</v>
      </c>
      <c r="AY3319">
        <v>0</v>
      </c>
      <c r="AZ3319">
        <v>0</v>
      </c>
      <c r="BA3319">
        <v>0</v>
      </c>
      <c r="BB3319">
        <v>0</v>
      </c>
      <c r="BC3319">
        <v>0</v>
      </c>
      <c r="BD3319" t="s">
        <v>9338</v>
      </c>
      <c r="BE3319">
        <v>0</v>
      </c>
      <c r="BF3319">
        <v>0</v>
      </c>
      <c r="BG3319">
        <v>0</v>
      </c>
      <c r="BH3319">
        <v>0</v>
      </c>
      <c r="BI3319">
        <v>0</v>
      </c>
      <c r="BJ3319">
        <v>0</v>
      </c>
      <c r="BK3319">
        <v>0</v>
      </c>
      <c r="BL3319">
        <v>0</v>
      </c>
      <c r="BM3319">
        <v>0</v>
      </c>
      <c r="BN3319">
        <v>0</v>
      </c>
      <c r="BO3319">
        <v>53.5</v>
      </c>
      <c r="BP3319">
        <f>VLOOKUP(H3319, Sheet1!$A$2:$B$1758, 2, FALSE)</f>
        <v>15.631598687198176</v>
      </c>
      <c r="BQ3319">
        <f t="shared" si="102"/>
        <v>61.021297616539201</v>
      </c>
      <c r="BR3319">
        <f t="shared" si="103"/>
        <v>61.021297616539201</v>
      </c>
    </row>
    <row r="3320" spans="1:70" x14ac:dyDescent="0.35">
      <c r="A3320">
        <v>12612</v>
      </c>
      <c r="B3320" t="s">
        <v>66</v>
      </c>
      <c r="C3320" t="s">
        <v>9387</v>
      </c>
      <c r="D3320" t="s">
        <v>9388</v>
      </c>
      <c r="E3320">
        <v>0</v>
      </c>
      <c r="F3320" t="s">
        <v>4476</v>
      </c>
      <c r="G3320" t="s">
        <v>71</v>
      </c>
      <c r="H3320">
        <v>92708</v>
      </c>
      <c r="I3320">
        <v>0</v>
      </c>
      <c r="J3320" t="s">
        <v>9334</v>
      </c>
      <c r="K3320" t="s">
        <v>73</v>
      </c>
      <c r="L3320">
        <v>0</v>
      </c>
      <c r="M3320" t="s">
        <v>74</v>
      </c>
      <c r="N3320" t="s">
        <v>9335</v>
      </c>
      <c r="O3320">
        <v>0</v>
      </c>
      <c r="P3320">
        <v>0</v>
      </c>
      <c r="Q3320">
        <v>0</v>
      </c>
      <c r="R3320">
        <v>0</v>
      </c>
      <c r="S3320">
        <v>0</v>
      </c>
      <c r="T3320">
        <v>0</v>
      </c>
      <c r="U3320">
        <v>16</v>
      </c>
      <c r="V3320">
        <v>0</v>
      </c>
      <c r="W3320" t="s">
        <v>9336</v>
      </c>
      <c r="X3320" t="s">
        <v>9337</v>
      </c>
      <c r="Y3320" t="s">
        <v>107</v>
      </c>
      <c r="Z3320">
        <v>33.702654000000003</v>
      </c>
      <c r="AA3320">
        <v>-117.934307</v>
      </c>
      <c r="AB3320" s="1">
        <v>43811</v>
      </c>
      <c r="AC3320">
        <v>102023</v>
      </c>
      <c r="AD3320" t="s">
        <v>129</v>
      </c>
      <c r="AE3320" t="s">
        <v>92</v>
      </c>
      <c r="AF3320">
        <v>0</v>
      </c>
      <c r="AG3320">
        <v>0</v>
      </c>
      <c r="AH3320" s="1">
        <v>42125</v>
      </c>
      <c r="AI3320">
        <v>0</v>
      </c>
      <c r="AJ3320">
        <v>0</v>
      </c>
      <c r="AK3320">
        <v>0</v>
      </c>
      <c r="AL3320">
        <v>0</v>
      </c>
      <c r="AM3320" t="s">
        <v>581</v>
      </c>
      <c r="AN3320" t="s">
        <v>82</v>
      </c>
      <c r="AO3320">
        <v>0</v>
      </c>
      <c r="AP3320">
        <v>0</v>
      </c>
      <c r="AQ3320">
        <v>0</v>
      </c>
      <c r="AR3320" t="s">
        <v>74</v>
      </c>
      <c r="AS3320">
        <v>0</v>
      </c>
      <c r="AT3320" t="s">
        <v>83</v>
      </c>
      <c r="AU3320">
        <v>0</v>
      </c>
      <c r="AV3320">
        <v>0</v>
      </c>
      <c r="AW3320">
        <v>0</v>
      </c>
      <c r="AX3320">
        <v>0</v>
      </c>
      <c r="AY3320">
        <v>0</v>
      </c>
      <c r="AZ3320">
        <v>0</v>
      </c>
      <c r="BA3320">
        <v>0</v>
      </c>
      <c r="BB3320">
        <v>0</v>
      </c>
      <c r="BC3320">
        <v>0</v>
      </c>
      <c r="BD3320" t="s">
        <v>9338</v>
      </c>
      <c r="BE3320">
        <v>0</v>
      </c>
      <c r="BF3320">
        <v>0</v>
      </c>
      <c r="BG3320">
        <v>0</v>
      </c>
      <c r="BH3320">
        <v>0</v>
      </c>
      <c r="BI3320">
        <v>0</v>
      </c>
      <c r="BJ3320">
        <v>0</v>
      </c>
      <c r="BK3320">
        <v>0</v>
      </c>
      <c r="BL3320">
        <v>0</v>
      </c>
      <c r="BM3320">
        <v>0</v>
      </c>
      <c r="BN3320">
        <v>0</v>
      </c>
      <c r="BO3320">
        <v>86.285714290000001</v>
      </c>
      <c r="BP3320">
        <f>VLOOKUP(H3320, Sheet1!$A$2:$B$1758, 2, FALSE)</f>
        <v>9.8572024598828474</v>
      </c>
      <c r="BQ3320">
        <f t="shared" si="102"/>
        <v>91.028604307255804</v>
      </c>
      <c r="BR3320">
        <f t="shared" si="103"/>
        <v>91.028604307255804</v>
      </c>
    </row>
    <row r="3321" spans="1:70" x14ac:dyDescent="0.35">
      <c r="A3321">
        <v>12613</v>
      </c>
      <c r="B3321" t="s">
        <v>66</v>
      </c>
      <c r="C3321" t="s">
        <v>9389</v>
      </c>
      <c r="D3321" t="s">
        <v>9390</v>
      </c>
      <c r="E3321">
        <v>0</v>
      </c>
      <c r="F3321" t="s">
        <v>746</v>
      </c>
      <c r="G3321" t="s">
        <v>71</v>
      </c>
      <c r="H3321">
        <v>94538</v>
      </c>
      <c r="I3321">
        <v>0</v>
      </c>
      <c r="J3321" t="s">
        <v>9334</v>
      </c>
      <c r="K3321" t="s">
        <v>73</v>
      </c>
      <c r="L3321">
        <v>0</v>
      </c>
      <c r="M3321" t="s">
        <v>74</v>
      </c>
      <c r="N3321" t="s">
        <v>9335</v>
      </c>
      <c r="O3321">
        <v>0</v>
      </c>
      <c r="P3321">
        <v>0</v>
      </c>
      <c r="Q3321">
        <v>0</v>
      </c>
      <c r="R3321">
        <v>0</v>
      </c>
      <c r="S3321">
        <v>0</v>
      </c>
      <c r="T3321">
        <v>0</v>
      </c>
      <c r="U3321">
        <v>12</v>
      </c>
      <c r="V3321">
        <v>0</v>
      </c>
      <c r="W3321" t="s">
        <v>9336</v>
      </c>
      <c r="X3321" t="s">
        <v>9337</v>
      </c>
      <c r="Y3321" t="s">
        <v>107</v>
      </c>
      <c r="Z3321">
        <v>37.546886999999998</v>
      </c>
      <c r="AA3321">
        <v>-121.985619</v>
      </c>
      <c r="AB3321" s="1">
        <v>43811</v>
      </c>
      <c r="AC3321">
        <v>102024</v>
      </c>
      <c r="AD3321" t="s">
        <v>129</v>
      </c>
      <c r="AE3321" t="s">
        <v>92</v>
      </c>
      <c r="AF3321">
        <v>0</v>
      </c>
      <c r="AG3321">
        <v>0</v>
      </c>
      <c r="AH3321" s="1">
        <v>43304</v>
      </c>
      <c r="AI3321">
        <v>0</v>
      </c>
      <c r="AJ3321">
        <v>0</v>
      </c>
      <c r="AK3321">
        <v>0</v>
      </c>
      <c r="AL3321">
        <v>0</v>
      </c>
      <c r="AM3321" t="s">
        <v>581</v>
      </c>
      <c r="AN3321" t="s">
        <v>82</v>
      </c>
      <c r="AO3321">
        <v>0</v>
      </c>
      <c r="AP3321">
        <v>0</v>
      </c>
      <c r="AQ3321">
        <v>0</v>
      </c>
      <c r="AR3321" t="s">
        <v>74</v>
      </c>
      <c r="AS3321">
        <v>0</v>
      </c>
      <c r="AT3321" t="s">
        <v>83</v>
      </c>
      <c r="AU3321">
        <v>0</v>
      </c>
      <c r="AV3321">
        <v>0</v>
      </c>
      <c r="AW3321">
        <v>0</v>
      </c>
      <c r="AX3321">
        <v>0</v>
      </c>
      <c r="AY3321">
        <v>0</v>
      </c>
      <c r="AZ3321">
        <v>0</v>
      </c>
      <c r="BA3321">
        <v>0</v>
      </c>
      <c r="BB3321">
        <v>0</v>
      </c>
      <c r="BC3321">
        <v>0</v>
      </c>
      <c r="BD3321" t="s">
        <v>9338</v>
      </c>
      <c r="BE3321">
        <v>0</v>
      </c>
      <c r="BF3321">
        <v>0</v>
      </c>
      <c r="BG3321">
        <v>0</v>
      </c>
      <c r="BH3321">
        <v>0</v>
      </c>
      <c r="BI3321">
        <v>0</v>
      </c>
      <c r="BJ3321">
        <v>0</v>
      </c>
      <c r="BK3321">
        <v>0</v>
      </c>
      <c r="BL3321">
        <v>0</v>
      </c>
      <c r="BM3321">
        <v>0</v>
      </c>
      <c r="BN3321">
        <v>0</v>
      </c>
      <c r="BO3321">
        <v>94</v>
      </c>
      <c r="BP3321">
        <f>VLOOKUP(H3321, Sheet1!$A$2:$B$1758, 2, FALSE)</f>
        <v>76.599973455679731</v>
      </c>
      <c r="BQ3321">
        <f t="shared" si="102"/>
        <v>130.85683142895709</v>
      </c>
      <c r="BR3321">
        <f t="shared" si="103"/>
        <v>130.85683142895709</v>
      </c>
    </row>
    <row r="3322" spans="1:70" x14ac:dyDescent="0.35">
      <c r="A3322">
        <v>12614</v>
      </c>
      <c r="B3322" t="s">
        <v>66</v>
      </c>
      <c r="C3322" t="s">
        <v>9391</v>
      </c>
      <c r="D3322" t="s">
        <v>9392</v>
      </c>
      <c r="E3322">
        <v>0</v>
      </c>
      <c r="F3322" t="s">
        <v>746</v>
      </c>
      <c r="G3322" t="s">
        <v>71</v>
      </c>
      <c r="H3322">
        <v>94538</v>
      </c>
      <c r="I3322">
        <v>0</v>
      </c>
      <c r="J3322" t="s">
        <v>9334</v>
      </c>
      <c r="K3322" t="s">
        <v>73</v>
      </c>
      <c r="L3322">
        <v>0</v>
      </c>
      <c r="M3322" t="s">
        <v>74</v>
      </c>
      <c r="N3322" t="s">
        <v>9335</v>
      </c>
      <c r="O3322">
        <v>0</v>
      </c>
      <c r="P3322">
        <v>0</v>
      </c>
      <c r="Q3322">
        <v>0</v>
      </c>
      <c r="R3322">
        <v>0</v>
      </c>
      <c r="S3322">
        <v>0</v>
      </c>
      <c r="T3322">
        <v>0</v>
      </c>
      <c r="U3322">
        <v>12</v>
      </c>
      <c r="V3322">
        <v>0</v>
      </c>
      <c r="W3322" t="s">
        <v>9336</v>
      </c>
      <c r="X3322" t="s">
        <v>9337</v>
      </c>
      <c r="Y3322" t="s">
        <v>78</v>
      </c>
      <c r="Z3322">
        <v>37.492438999999997</v>
      </c>
      <c r="AA3322">
        <v>-121.94472500000001</v>
      </c>
      <c r="AB3322" s="1">
        <v>43811</v>
      </c>
      <c r="AC3322">
        <v>102025</v>
      </c>
      <c r="AD3322" t="s">
        <v>129</v>
      </c>
      <c r="AE3322" t="s">
        <v>92</v>
      </c>
      <c r="AF3322">
        <v>0</v>
      </c>
      <c r="AG3322">
        <v>0</v>
      </c>
      <c r="AH3322" s="1">
        <v>41426</v>
      </c>
      <c r="AI3322">
        <v>0</v>
      </c>
      <c r="AJ3322">
        <v>0</v>
      </c>
      <c r="AK3322">
        <v>0</v>
      </c>
      <c r="AL3322">
        <v>0</v>
      </c>
      <c r="AM3322" t="s">
        <v>581</v>
      </c>
      <c r="AN3322" t="s">
        <v>82</v>
      </c>
      <c r="AO3322">
        <v>0</v>
      </c>
      <c r="AP3322">
        <v>0</v>
      </c>
      <c r="AQ3322">
        <v>0</v>
      </c>
      <c r="AR3322" t="s">
        <v>74</v>
      </c>
      <c r="AS3322">
        <v>0</v>
      </c>
      <c r="AT3322" t="s">
        <v>83</v>
      </c>
      <c r="AU3322">
        <v>0</v>
      </c>
      <c r="AV3322">
        <v>0</v>
      </c>
      <c r="AW3322">
        <v>0</v>
      </c>
      <c r="AX3322">
        <v>0</v>
      </c>
      <c r="AY3322">
        <v>0</v>
      </c>
      <c r="AZ3322">
        <v>0</v>
      </c>
      <c r="BA3322">
        <v>0</v>
      </c>
      <c r="BB3322">
        <v>0</v>
      </c>
      <c r="BC3322">
        <v>0</v>
      </c>
      <c r="BD3322" t="s">
        <v>9338</v>
      </c>
      <c r="BE3322">
        <v>0</v>
      </c>
      <c r="BF3322">
        <v>0</v>
      </c>
      <c r="BG3322">
        <v>0</v>
      </c>
      <c r="BH3322">
        <v>0</v>
      </c>
      <c r="BI3322">
        <v>0</v>
      </c>
      <c r="BJ3322">
        <v>0</v>
      </c>
      <c r="BK3322">
        <v>0</v>
      </c>
      <c r="BL3322">
        <v>0</v>
      </c>
      <c r="BM3322">
        <v>0</v>
      </c>
      <c r="BN3322">
        <v>0</v>
      </c>
      <c r="BO3322">
        <v>116</v>
      </c>
      <c r="BP3322">
        <f>VLOOKUP(H3322, Sheet1!$A$2:$B$1758, 2, FALSE)</f>
        <v>76.599973455679731</v>
      </c>
      <c r="BQ3322">
        <f t="shared" si="102"/>
        <v>152.85683142895709</v>
      </c>
      <c r="BR3322">
        <f t="shared" si="103"/>
        <v>152.85683142895709</v>
      </c>
    </row>
    <row r="3323" spans="1:70" x14ac:dyDescent="0.35">
      <c r="A3323">
        <v>12615</v>
      </c>
      <c r="B3323" t="s">
        <v>66</v>
      </c>
      <c r="C3323" t="s">
        <v>9393</v>
      </c>
      <c r="D3323" t="s">
        <v>9394</v>
      </c>
      <c r="E3323">
        <v>0</v>
      </c>
      <c r="F3323" t="s">
        <v>750</v>
      </c>
      <c r="G3323" t="s">
        <v>71</v>
      </c>
      <c r="H3323">
        <v>93722</v>
      </c>
      <c r="I3323">
        <v>0</v>
      </c>
      <c r="J3323" t="s">
        <v>9334</v>
      </c>
      <c r="K3323" t="s">
        <v>73</v>
      </c>
      <c r="L3323">
        <v>0</v>
      </c>
      <c r="M3323" t="s">
        <v>74</v>
      </c>
      <c r="N3323" t="s">
        <v>9335</v>
      </c>
      <c r="O3323">
        <v>0</v>
      </c>
      <c r="P3323">
        <v>0</v>
      </c>
      <c r="Q3323">
        <v>0</v>
      </c>
      <c r="R3323">
        <v>0</v>
      </c>
      <c r="S3323">
        <v>0</v>
      </c>
      <c r="T3323">
        <v>0</v>
      </c>
      <c r="U3323">
        <v>10</v>
      </c>
      <c r="V3323">
        <v>0</v>
      </c>
      <c r="W3323" t="s">
        <v>9336</v>
      </c>
      <c r="X3323" t="s">
        <v>9337</v>
      </c>
      <c r="Y3323" t="s">
        <v>91</v>
      </c>
      <c r="Z3323">
        <v>36.834786999999999</v>
      </c>
      <c r="AA3323">
        <v>-119.910152</v>
      </c>
      <c r="AB3323" s="1">
        <v>43811</v>
      </c>
      <c r="AC3323">
        <v>102026</v>
      </c>
      <c r="AD3323" t="s">
        <v>129</v>
      </c>
      <c r="AE3323" t="s">
        <v>92</v>
      </c>
      <c r="AF3323">
        <v>0</v>
      </c>
      <c r="AG3323">
        <v>0</v>
      </c>
      <c r="AH3323" s="1">
        <v>42401</v>
      </c>
      <c r="AI3323">
        <v>0</v>
      </c>
      <c r="AJ3323">
        <v>0</v>
      </c>
      <c r="AK3323">
        <v>0</v>
      </c>
      <c r="AL3323">
        <v>0</v>
      </c>
      <c r="AM3323" t="s">
        <v>581</v>
      </c>
      <c r="AN3323" t="s">
        <v>82</v>
      </c>
      <c r="AO3323">
        <v>0</v>
      </c>
      <c r="AP3323">
        <v>0</v>
      </c>
      <c r="AQ3323">
        <v>0</v>
      </c>
      <c r="AR3323" t="s">
        <v>74</v>
      </c>
      <c r="AS3323">
        <v>0</v>
      </c>
      <c r="AT3323" t="s">
        <v>83</v>
      </c>
      <c r="AU3323">
        <v>0</v>
      </c>
      <c r="AV3323">
        <v>0</v>
      </c>
      <c r="AW3323">
        <v>0</v>
      </c>
      <c r="AX3323">
        <v>0</v>
      </c>
      <c r="AY3323">
        <v>0</v>
      </c>
      <c r="AZ3323">
        <v>0</v>
      </c>
      <c r="BA3323">
        <v>0</v>
      </c>
      <c r="BB3323">
        <v>0</v>
      </c>
      <c r="BC3323">
        <v>0</v>
      </c>
      <c r="BD3323" t="s">
        <v>9338</v>
      </c>
      <c r="BE3323">
        <v>0</v>
      </c>
      <c r="BF3323">
        <v>0</v>
      </c>
      <c r="BG3323">
        <v>0</v>
      </c>
      <c r="BH3323">
        <v>0</v>
      </c>
      <c r="BI3323">
        <v>0</v>
      </c>
      <c r="BJ3323">
        <v>0</v>
      </c>
      <c r="BK3323">
        <v>0</v>
      </c>
      <c r="BL3323">
        <v>0</v>
      </c>
      <c r="BM3323">
        <v>0</v>
      </c>
      <c r="BN3323">
        <v>0</v>
      </c>
      <c r="BO3323">
        <v>75</v>
      </c>
      <c r="BP3323">
        <f>VLOOKUP(H3323, Sheet1!$A$2:$B$1758, 2, FALSE)</f>
        <v>32.417946348580934</v>
      </c>
      <c r="BQ3323">
        <f t="shared" si="102"/>
        <v>90.598214071626799</v>
      </c>
      <c r="BR3323">
        <f t="shared" si="103"/>
        <v>90.598214071626799</v>
      </c>
    </row>
    <row r="3324" spans="1:70" x14ac:dyDescent="0.35">
      <c r="A3324">
        <v>12616</v>
      </c>
      <c r="B3324" t="s">
        <v>66</v>
      </c>
      <c r="C3324" t="s">
        <v>9395</v>
      </c>
      <c r="D3324" t="s">
        <v>9396</v>
      </c>
      <c r="E3324">
        <v>0</v>
      </c>
      <c r="F3324" t="s">
        <v>762</v>
      </c>
      <c r="G3324" t="s">
        <v>71</v>
      </c>
      <c r="H3324">
        <v>95020</v>
      </c>
      <c r="I3324">
        <v>0</v>
      </c>
      <c r="J3324" t="s">
        <v>9334</v>
      </c>
      <c r="K3324" t="s">
        <v>73</v>
      </c>
      <c r="L3324">
        <v>0</v>
      </c>
      <c r="M3324" t="s">
        <v>74</v>
      </c>
      <c r="N3324" t="s">
        <v>9335</v>
      </c>
      <c r="O3324">
        <v>0</v>
      </c>
      <c r="P3324">
        <v>0</v>
      </c>
      <c r="Q3324">
        <v>0</v>
      </c>
      <c r="R3324">
        <v>0</v>
      </c>
      <c r="S3324">
        <v>0</v>
      </c>
      <c r="T3324">
        <v>0</v>
      </c>
      <c r="U3324">
        <v>16</v>
      </c>
      <c r="V3324">
        <v>0</v>
      </c>
      <c r="W3324" t="s">
        <v>9336</v>
      </c>
      <c r="X3324" t="s">
        <v>9337</v>
      </c>
      <c r="Y3324" t="s">
        <v>78</v>
      </c>
      <c r="Z3324">
        <v>37.025602880000001</v>
      </c>
      <c r="AA3324">
        <v>-121.5644609</v>
      </c>
      <c r="AB3324" s="1">
        <v>43811</v>
      </c>
      <c r="AC3324">
        <v>102027</v>
      </c>
      <c r="AD3324" t="s">
        <v>129</v>
      </c>
      <c r="AE3324" t="s">
        <v>92</v>
      </c>
      <c r="AF3324">
        <v>0</v>
      </c>
      <c r="AG3324">
        <v>0</v>
      </c>
      <c r="AH3324" s="1">
        <v>41426</v>
      </c>
      <c r="AI3324">
        <v>0</v>
      </c>
      <c r="AJ3324">
        <v>0</v>
      </c>
      <c r="AK3324">
        <v>0</v>
      </c>
      <c r="AL3324">
        <v>0</v>
      </c>
      <c r="AM3324" t="s">
        <v>581</v>
      </c>
      <c r="AN3324" t="s">
        <v>82</v>
      </c>
      <c r="AO3324">
        <v>0</v>
      </c>
      <c r="AP3324">
        <v>0</v>
      </c>
      <c r="AQ3324">
        <v>0</v>
      </c>
      <c r="AR3324" t="s">
        <v>74</v>
      </c>
      <c r="AS3324">
        <v>0</v>
      </c>
      <c r="AT3324" t="s">
        <v>83</v>
      </c>
      <c r="AU3324">
        <v>0</v>
      </c>
      <c r="AV3324">
        <v>0</v>
      </c>
      <c r="AW3324">
        <v>0</v>
      </c>
      <c r="AX3324">
        <v>0</v>
      </c>
      <c r="AY3324">
        <v>0</v>
      </c>
      <c r="AZ3324">
        <v>0</v>
      </c>
      <c r="BA3324">
        <v>0</v>
      </c>
      <c r="BB3324">
        <v>0</v>
      </c>
      <c r="BC3324">
        <v>0</v>
      </c>
      <c r="BD3324" t="s">
        <v>9338</v>
      </c>
      <c r="BE3324">
        <v>0</v>
      </c>
      <c r="BF3324">
        <v>0</v>
      </c>
      <c r="BG3324">
        <v>0</v>
      </c>
      <c r="BH3324">
        <v>0</v>
      </c>
      <c r="BI3324">
        <v>0</v>
      </c>
      <c r="BJ3324">
        <v>0</v>
      </c>
      <c r="BK3324">
        <v>0</v>
      </c>
      <c r="BL3324">
        <v>0</v>
      </c>
      <c r="BM3324">
        <v>0</v>
      </c>
      <c r="BN3324">
        <v>0</v>
      </c>
      <c r="BO3324">
        <v>53.5</v>
      </c>
      <c r="BP3324">
        <f>VLOOKUP(H3324, Sheet1!$A$2:$B$1758, 2, FALSE)</f>
        <v>33.742648224514852</v>
      </c>
      <c r="BQ3324">
        <f t="shared" si="102"/>
        <v>69.73560742220242</v>
      </c>
      <c r="BR3324">
        <f t="shared" si="103"/>
        <v>69.73560742220242</v>
      </c>
    </row>
    <row r="3325" spans="1:70" x14ac:dyDescent="0.35">
      <c r="A3325">
        <v>12617</v>
      </c>
      <c r="B3325" t="s">
        <v>66</v>
      </c>
      <c r="C3325" t="s">
        <v>9397</v>
      </c>
      <c r="D3325" t="s">
        <v>9398</v>
      </c>
      <c r="E3325">
        <v>0</v>
      </c>
      <c r="F3325" t="s">
        <v>766</v>
      </c>
      <c r="G3325" t="s">
        <v>71</v>
      </c>
      <c r="H3325">
        <v>91210</v>
      </c>
      <c r="I3325">
        <v>0</v>
      </c>
      <c r="J3325" t="s">
        <v>9334</v>
      </c>
      <c r="K3325" t="s">
        <v>73</v>
      </c>
      <c r="L3325">
        <v>0</v>
      </c>
      <c r="M3325" t="s">
        <v>74</v>
      </c>
      <c r="N3325" t="s">
        <v>9335</v>
      </c>
      <c r="O3325">
        <v>0</v>
      </c>
      <c r="P3325">
        <v>0</v>
      </c>
      <c r="Q3325">
        <v>0</v>
      </c>
      <c r="R3325">
        <v>0</v>
      </c>
      <c r="S3325">
        <v>0</v>
      </c>
      <c r="T3325">
        <v>0</v>
      </c>
      <c r="U3325">
        <v>20</v>
      </c>
      <c r="V3325">
        <v>0</v>
      </c>
      <c r="W3325" t="s">
        <v>9336</v>
      </c>
      <c r="X3325" t="s">
        <v>9337</v>
      </c>
      <c r="Y3325" t="s">
        <v>107</v>
      </c>
      <c r="Z3325">
        <v>34.144075999999998</v>
      </c>
      <c r="AA3325">
        <v>-118.256947</v>
      </c>
      <c r="AB3325" s="1">
        <v>43811</v>
      </c>
      <c r="AC3325">
        <v>102028</v>
      </c>
      <c r="AD3325" t="s">
        <v>129</v>
      </c>
      <c r="AE3325" t="s">
        <v>92</v>
      </c>
      <c r="AF3325">
        <v>0</v>
      </c>
      <c r="AG3325">
        <v>0</v>
      </c>
      <c r="AH3325" s="1">
        <v>43304</v>
      </c>
      <c r="AI3325">
        <v>0</v>
      </c>
      <c r="AJ3325">
        <v>0</v>
      </c>
      <c r="AK3325">
        <v>0</v>
      </c>
      <c r="AL3325">
        <v>0</v>
      </c>
      <c r="AM3325" t="s">
        <v>581</v>
      </c>
      <c r="AN3325" t="s">
        <v>82</v>
      </c>
      <c r="AO3325">
        <v>0</v>
      </c>
      <c r="AP3325">
        <v>0</v>
      </c>
      <c r="AQ3325">
        <v>0</v>
      </c>
      <c r="AR3325" t="s">
        <v>74</v>
      </c>
      <c r="AS3325">
        <v>0</v>
      </c>
      <c r="AT3325" t="s">
        <v>83</v>
      </c>
      <c r="AU3325">
        <v>0</v>
      </c>
      <c r="AV3325">
        <v>0</v>
      </c>
      <c r="AW3325">
        <v>0</v>
      </c>
      <c r="AX3325">
        <v>0</v>
      </c>
      <c r="AY3325">
        <v>0</v>
      </c>
      <c r="AZ3325">
        <v>0</v>
      </c>
      <c r="BA3325">
        <v>0</v>
      </c>
      <c r="BB3325">
        <v>0</v>
      </c>
      <c r="BC3325">
        <v>0</v>
      </c>
      <c r="BD3325" t="s">
        <v>9338</v>
      </c>
      <c r="BE3325">
        <v>0</v>
      </c>
      <c r="BF3325">
        <v>0</v>
      </c>
      <c r="BG3325">
        <v>0</v>
      </c>
      <c r="BH3325">
        <v>0</v>
      </c>
      <c r="BI3325">
        <v>0</v>
      </c>
      <c r="BJ3325">
        <v>0</v>
      </c>
      <c r="BK3325">
        <v>0</v>
      </c>
      <c r="BL3325">
        <v>0</v>
      </c>
      <c r="BM3325">
        <v>0</v>
      </c>
      <c r="BN3325">
        <v>0</v>
      </c>
      <c r="BO3325">
        <v>86.285714290000001</v>
      </c>
      <c r="BP3325">
        <f>VLOOKUP(H3325, Sheet1!$A$2:$B$1758, 2, FALSE)</f>
        <v>0</v>
      </c>
      <c r="BQ3325">
        <f t="shared" si="102"/>
        <v>86.285714290000001</v>
      </c>
      <c r="BR3325">
        <f t="shared" si="103"/>
        <v>86.285714290000001</v>
      </c>
    </row>
    <row r="3326" spans="1:70" x14ac:dyDescent="0.35">
      <c r="A3326">
        <v>12618</v>
      </c>
      <c r="B3326" t="s">
        <v>66</v>
      </c>
      <c r="C3326" t="s">
        <v>9399</v>
      </c>
      <c r="D3326" t="s">
        <v>9400</v>
      </c>
      <c r="E3326">
        <v>0</v>
      </c>
      <c r="F3326" t="s">
        <v>3804</v>
      </c>
      <c r="G3326" t="s">
        <v>71</v>
      </c>
      <c r="H3326">
        <v>95321</v>
      </c>
      <c r="I3326">
        <v>0</v>
      </c>
      <c r="J3326" t="s">
        <v>9334</v>
      </c>
      <c r="K3326" t="s">
        <v>73</v>
      </c>
      <c r="L3326">
        <v>0</v>
      </c>
      <c r="M3326" t="s">
        <v>74</v>
      </c>
      <c r="N3326" t="s">
        <v>9335</v>
      </c>
      <c r="O3326">
        <v>0</v>
      </c>
      <c r="P3326">
        <v>0</v>
      </c>
      <c r="Q3326">
        <v>0</v>
      </c>
      <c r="R3326">
        <v>0</v>
      </c>
      <c r="S3326">
        <v>0</v>
      </c>
      <c r="T3326">
        <v>0</v>
      </c>
      <c r="U3326">
        <v>7</v>
      </c>
      <c r="V3326">
        <v>0</v>
      </c>
      <c r="W3326" t="s">
        <v>9336</v>
      </c>
      <c r="X3326" t="s">
        <v>9337</v>
      </c>
      <c r="Y3326" t="s">
        <v>107</v>
      </c>
      <c r="Z3326">
        <v>37.838751000000002</v>
      </c>
      <c r="AA3326">
        <v>-120.231385</v>
      </c>
      <c r="AB3326" s="1">
        <v>43811</v>
      </c>
      <c r="AC3326">
        <v>102029</v>
      </c>
      <c r="AD3326" t="s">
        <v>129</v>
      </c>
      <c r="AE3326" t="s">
        <v>92</v>
      </c>
      <c r="AF3326">
        <v>0</v>
      </c>
      <c r="AG3326">
        <v>0</v>
      </c>
      <c r="AH3326" s="1">
        <v>42750</v>
      </c>
      <c r="AI3326">
        <v>0</v>
      </c>
      <c r="AJ3326">
        <v>0</v>
      </c>
      <c r="AK3326">
        <v>0</v>
      </c>
      <c r="AL3326">
        <v>0</v>
      </c>
      <c r="AM3326" t="s">
        <v>581</v>
      </c>
      <c r="AN3326" t="s">
        <v>82</v>
      </c>
      <c r="AO3326">
        <v>0</v>
      </c>
      <c r="AP3326">
        <v>0</v>
      </c>
      <c r="AQ3326">
        <v>0</v>
      </c>
      <c r="AR3326" t="s">
        <v>74</v>
      </c>
      <c r="AS3326">
        <v>0</v>
      </c>
      <c r="AT3326" t="s">
        <v>83</v>
      </c>
      <c r="AU3326">
        <v>0</v>
      </c>
      <c r="AV3326">
        <v>0</v>
      </c>
      <c r="AW3326">
        <v>0</v>
      </c>
      <c r="AX3326">
        <v>0</v>
      </c>
      <c r="AY3326">
        <v>0</v>
      </c>
      <c r="AZ3326">
        <v>0</v>
      </c>
      <c r="BA3326">
        <v>0</v>
      </c>
      <c r="BB3326">
        <v>0</v>
      </c>
      <c r="BC3326">
        <v>0</v>
      </c>
      <c r="BD3326" t="s">
        <v>9338</v>
      </c>
      <c r="BE3326">
        <v>0</v>
      </c>
      <c r="BF3326">
        <v>0</v>
      </c>
      <c r="BG3326">
        <v>0</v>
      </c>
      <c r="BH3326">
        <v>0</v>
      </c>
      <c r="BI3326">
        <v>0</v>
      </c>
      <c r="BJ3326">
        <v>0</v>
      </c>
      <c r="BK3326">
        <v>0</v>
      </c>
      <c r="BL3326">
        <v>0</v>
      </c>
      <c r="BM3326">
        <v>0</v>
      </c>
      <c r="BN3326">
        <v>0</v>
      </c>
      <c r="BO3326">
        <v>94</v>
      </c>
      <c r="BP3326">
        <f>VLOOKUP(H3326, Sheet1!$A$2:$B$1758, 2, FALSE)</f>
        <v>0.33493125029608328</v>
      </c>
      <c r="BQ3326">
        <f t="shared" si="102"/>
        <v>94.161155468801766</v>
      </c>
      <c r="BR3326">
        <f t="shared" si="103"/>
        <v>94.161155468801766</v>
      </c>
    </row>
    <row r="3327" spans="1:70" x14ac:dyDescent="0.35">
      <c r="A3327">
        <v>12619</v>
      </c>
      <c r="B3327" t="s">
        <v>66</v>
      </c>
      <c r="C3327" t="s">
        <v>9401</v>
      </c>
      <c r="D3327" t="s">
        <v>9402</v>
      </c>
      <c r="E3327">
        <v>0</v>
      </c>
      <c r="F3327" t="s">
        <v>2416</v>
      </c>
      <c r="G3327" t="s">
        <v>71</v>
      </c>
      <c r="H3327">
        <v>90250</v>
      </c>
      <c r="I3327">
        <v>0</v>
      </c>
      <c r="J3327" t="s">
        <v>9334</v>
      </c>
      <c r="K3327" t="s">
        <v>73</v>
      </c>
      <c r="L3327">
        <v>0</v>
      </c>
      <c r="M3327" t="s">
        <v>74</v>
      </c>
      <c r="N3327" t="s">
        <v>9335</v>
      </c>
      <c r="O3327">
        <v>0</v>
      </c>
      <c r="P3327">
        <v>0</v>
      </c>
      <c r="Q3327">
        <v>0</v>
      </c>
      <c r="R3327">
        <v>0</v>
      </c>
      <c r="S3327">
        <v>0</v>
      </c>
      <c r="T3327">
        <v>0</v>
      </c>
      <c r="U3327">
        <v>10</v>
      </c>
      <c r="V3327">
        <v>0</v>
      </c>
      <c r="W3327" t="s">
        <v>9336</v>
      </c>
      <c r="X3327" t="s">
        <v>9337</v>
      </c>
      <c r="Y3327" t="s">
        <v>91</v>
      </c>
      <c r="Z3327">
        <v>33.921424999999999</v>
      </c>
      <c r="AA3327">
        <v>-118.329995</v>
      </c>
      <c r="AB3327" s="1">
        <v>43811</v>
      </c>
      <c r="AC3327">
        <v>102031</v>
      </c>
      <c r="AD3327" t="s">
        <v>129</v>
      </c>
      <c r="AE3327" t="s">
        <v>92</v>
      </c>
      <c r="AF3327">
        <v>0</v>
      </c>
      <c r="AG3327">
        <v>0</v>
      </c>
      <c r="AH3327" s="1">
        <v>43304</v>
      </c>
      <c r="AI3327">
        <v>0</v>
      </c>
      <c r="AJ3327">
        <v>0</v>
      </c>
      <c r="AK3327">
        <v>0</v>
      </c>
      <c r="AL3327">
        <v>0</v>
      </c>
      <c r="AM3327" t="s">
        <v>581</v>
      </c>
      <c r="AN3327" t="s">
        <v>82</v>
      </c>
      <c r="AO3327">
        <v>0</v>
      </c>
      <c r="AP3327">
        <v>0</v>
      </c>
      <c r="AQ3327">
        <v>0</v>
      </c>
      <c r="AR3327" t="s">
        <v>74</v>
      </c>
      <c r="AS3327">
        <v>0</v>
      </c>
      <c r="AT3327" t="s">
        <v>83</v>
      </c>
      <c r="AU3327">
        <v>0</v>
      </c>
      <c r="AV3327">
        <v>0</v>
      </c>
      <c r="AW3327">
        <v>0</v>
      </c>
      <c r="AX3327">
        <v>0</v>
      </c>
      <c r="AY3327">
        <v>0</v>
      </c>
      <c r="AZ3327">
        <v>0</v>
      </c>
      <c r="BA3327">
        <v>0</v>
      </c>
      <c r="BB3327">
        <v>0</v>
      </c>
      <c r="BC3327">
        <v>0</v>
      </c>
      <c r="BD3327" t="s">
        <v>9338</v>
      </c>
      <c r="BE3327">
        <v>0</v>
      </c>
      <c r="BF3327">
        <v>0</v>
      </c>
      <c r="BG3327">
        <v>0</v>
      </c>
      <c r="BH3327">
        <v>0</v>
      </c>
      <c r="BI3327">
        <v>0</v>
      </c>
      <c r="BJ3327">
        <v>0</v>
      </c>
      <c r="BK3327">
        <v>0</v>
      </c>
      <c r="BL3327">
        <v>0</v>
      </c>
      <c r="BM3327">
        <v>0</v>
      </c>
      <c r="BN3327">
        <v>0</v>
      </c>
      <c r="BO3327">
        <v>116</v>
      </c>
      <c r="BP3327">
        <f>VLOOKUP(H3327, Sheet1!$A$2:$B$1758, 2, FALSE)</f>
        <v>90.242406372460238</v>
      </c>
      <c r="BQ3327">
        <f t="shared" si="102"/>
        <v>159.42102234980069</v>
      </c>
      <c r="BR3327">
        <f t="shared" si="103"/>
        <v>159.42102234980069</v>
      </c>
    </row>
    <row r="3328" spans="1:70" x14ac:dyDescent="0.35">
      <c r="A3328">
        <v>12620</v>
      </c>
      <c r="B3328" t="s">
        <v>66</v>
      </c>
      <c r="C3328" t="s">
        <v>9403</v>
      </c>
      <c r="D3328" t="s">
        <v>9404</v>
      </c>
      <c r="E3328">
        <v>0</v>
      </c>
      <c r="F3328" t="s">
        <v>1731</v>
      </c>
      <c r="G3328" t="s">
        <v>71</v>
      </c>
      <c r="H3328">
        <v>95023</v>
      </c>
      <c r="I3328">
        <v>0</v>
      </c>
      <c r="J3328" t="s">
        <v>9334</v>
      </c>
      <c r="K3328" t="s">
        <v>73</v>
      </c>
      <c r="L3328">
        <v>0</v>
      </c>
      <c r="M3328" t="s">
        <v>74</v>
      </c>
      <c r="N3328" t="s">
        <v>9335</v>
      </c>
      <c r="O3328">
        <v>0</v>
      </c>
      <c r="P3328">
        <v>0</v>
      </c>
      <c r="Q3328">
        <v>0</v>
      </c>
      <c r="R3328">
        <v>0</v>
      </c>
      <c r="S3328">
        <v>0</v>
      </c>
      <c r="T3328">
        <v>0</v>
      </c>
      <c r="U3328">
        <v>20</v>
      </c>
      <c r="V3328">
        <v>0</v>
      </c>
      <c r="W3328" t="s">
        <v>9336</v>
      </c>
      <c r="X3328" t="s">
        <v>9337</v>
      </c>
      <c r="Y3328" t="s">
        <v>91</v>
      </c>
      <c r="Z3328">
        <v>36.990640999999997</v>
      </c>
      <c r="AA3328">
        <v>-121.38029899999999</v>
      </c>
      <c r="AB3328" s="1">
        <v>43811</v>
      </c>
      <c r="AC3328">
        <v>102032</v>
      </c>
      <c r="AD3328" t="s">
        <v>129</v>
      </c>
      <c r="AE3328" t="s">
        <v>92</v>
      </c>
      <c r="AF3328">
        <v>0</v>
      </c>
      <c r="AG3328">
        <v>0</v>
      </c>
      <c r="AH3328" s="1">
        <v>43304</v>
      </c>
      <c r="AI3328">
        <v>0</v>
      </c>
      <c r="AJ3328">
        <v>0</v>
      </c>
      <c r="AK3328">
        <v>0</v>
      </c>
      <c r="AL3328">
        <v>0</v>
      </c>
      <c r="AM3328" t="s">
        <v>581</v>
      </c>
      <c r="AN3328" t="s">
        <v>82</v>
      </c>
      <c r="AO3328">
        <v>0</v>
      </c>
      <c r="AP3328">
        <v>0</v>
      </c>
      <c r="AQ3328">
        <v>0</v>
      </c>
      <c r="AR3328" t="s">
        <v>74</v>
      </c>
      <c r="AS3328">
        <v>0</v>
      </c>
      <c r="AT3328" t="s">
        <v>83</v>
      </c>
      <c r="AU3328">
        <v>0</v>
      </c>
      <c r="AV3328">
        <v>0</v>
      </c>
      <c r="AW3328">
        <v>0</v>
      </c>
      <c r="AX3328">
        <v>0</v>
      </c>
      <c r="AY3328">
        <v>0</v>
      </c>
      <c r="AZ3328">
        <v>0</v>
      </c>
      <c r="BA3328">
        <v>0</v>
      </c>
      <c r="BB3328">
        <v>0</v>
      </c>
      <c r="BC3328">
        <v>0</v>
      </c>
      <c r="BD3328" t="s">
        <v>9338</v>
      </c>
      <c r="BE3328">
        <v>0</v>
      </c>
      <c r="BF3328">
        <v>0</v>
      </c>
      <c r="BG3328">
        <v>0</v>
      </c>
      <c r="BH3328">
        <v>0</v>
      </c>
      <c r="BI3328">
        <v>0</v>
      </c>
      <c r="BJ3328">
        <v>0</v>
      </c>
      <c r="BK3328">
        <v>0</v>
      </c>
      <c r="BL3328">
        <v>0</v>
      </c>
      <c r="BM3328">
        <v>0</v>
      </c>
      <c r="BN3328">
        <v>0</v>
      </c>
      <c r="BO3328">
        <v>75</v>
      </c>
      <c r="BP3328">
        <f>VLOOKUP(H3328, Sheet1!$A$2:$B$1758, 2, FALSE)</f>
        <v>0</v>
      </c>
      <c r="BQ3328">
        <f t="shared" si="102"/>
        <v>75</v>
      </c>
      <c r="BR3328">
        <f t="shared" si="103"/>
        <v>75</v>
      </c>
    </row>
    <row r="3329" spans="1:70" x14ac:dyDescent="0.35">
      <c r="A3329">
        <v>12621</v>
      </c>
      <c r="B3329" t="s">
        <v>66</v>
      </c>
      <c r="C3329" t="s">
        <v>9405</v>
      </c>
      <c r="D3329" t="s">
        <v>9406</v>
      </c>
      <c r="E3329">
        <v>0</v>
      </c>
      <c r="F3329" t="s">
        <v>3250</v>
      </c>
      <c r="G3329" t="s">
        <v>71</v>
      </c>
      <c r="H3329">
        <v>92203</v>
      </c>
      <c r="I3329">
        <v>0</v>
      </c>
      <c r="J3329" t="s">
        <v>9334</v>
      </c>
      <c r="K3329" t="s">
        <v>73</v>
      </c>
      <c r="L3329">
        <v>0</v>
      </c>
      <c r="M3329" t="s">
        <v>74</v>
      </c>
      <c r="N3329" t="s">
        <v>9335</v>
      </c>
      <c r="O3329">
        <v>0</v>
      </c>
      <c r="P3329">
        <v>0</v>
      </c>
      <c r="Q3329">
        <v>0</v>
      </c>
      <c r="R3329">
        <v>0</v>
      </c>
      <c r="S3329">
        <v>0</v>
      </c>
      <c r="T3329">
        <v>0</v>
      </c>
      <c r="U3329">
        <v>10</v>
      </c>
      <c r="V3329">
        <v>0</v>
      </c>
      <c r="W3329" t="s">
        <v>9336</v>
      </c>
      <c r="X3329" t="s">
        <v>9337</v>
      </c>
      <c r="Y3329" t="s">
        <v>107</v>
      </c>
      <c r="Z3329">
        <v>33.743873999999998</v>
      </c>
      <c r="AA3329">
        <v>-116.21643400000001</v>
      </c>
      <c r="AB3329" s="1">
        <v>43811</v>
      </c>
      <c r="AC3329">
        <v>102033</v>
      </c>
      <c r="AD3329" t="s">
        <v>129</v>
      </c>
      <c r="AE3329" t="s">
        <v>92</v>
      </c>
      <c r="AF3329">
        <v>0</v>
      </c>
      <c r="AG3329">
        <v>0</v>
      </c>
      <c r="AH3329" s="1">
        <v>41913</v>
      </c>
      <c r="AI3329">
        <v>0</v>
      </c>
      <c r="AJ3329">
        <v>0</v>
      </c>
      <c r="AK3329">
        <v>0</v>
      </c>
      <c r="AL3329">
        <v>0</v>
      </c>
      <c r="AM3329" t="s">
        <v>581</v>
      </c>
      <c r="AN3329" t="s">
        <v>82</v>
      </c>
      <c r="AO3329">
        <v>0</v>
      </c>
      <c r="AP3329">
        <v>0</v>
      </c>
      <c r="AQ3329">
        <v>0</v>
      </c>
      <c r="AR3329" t="s">
        <v>74</v>
      </c>
      <c r="AS3329">
        <v>0</v>
      </c>
      <c r="AT3329" t="s">
        <v>83</v>
      </c>
      <c r="AU3329">
        <v>0</v>
      </c>
      <c r="AV3329">
        <v>0</v>
      </c>
      <c r="AW3329">
        <v>0</v>
      </c>
      <c r="AX3329">
        <v>0</v>
      </c>
      <c r="AY3329">
        <v>0</v>
      </c>
      <c r="AZ3329">
        <v>0</v>
      </c>
      <c r="BA3329">
        <v>0</v>
      </c>
      <c r="BB3329">
        <v>0</v>
      </c>
      <c r="BC3329">
        <v>0</v>
      </c>
      <c r="BD3329" t="s">
        <v>9338</v>
      </c>
      <c r="BE3329">
        <v>0</v>
      </c>
      <c r="BF3329">
        <v>0</v>
      </c>
      <c r="BG3329">
        <v>0</v>
      </c>
      <c r="BH3329">
        <v>0</v>
      </c>
      <c r="BI3329">
        <v>0</v>
      </c>
      <c r="BJ3329">
        <v>0</v>
      </c>
      <c r="BK3329">
        <v>0</v>
      </c>
      <c r="BL3329">
        <v>0</v>
      </c>
      <c r="BM3329">
        <v>0</v>
      </c>
      <c r="BN3329">
        <v>0</v>
      </c>
      <c r="BO3329">
        <v>53.5</v>
      </c>
      <c r="BP3329">
        <f>VLOOKUP(H3329, Sheet1!$A$2:$B$1758, 2, FALSE)</f>
        <v>0</v>
      </c>
      <c r="BQ3329">
        <f t="shared" si="102"/>
        <v>53.5</v>
      </c>
      <c r="BR3329">
        <f t="shared" si="103"/>
        <v>53.5</v>
      </c>
    </row>
    <row r="3330" spans="1:70" x14ac:dyDescent="0.35">
      <c r="A3330">
        <v>12622</v>
      </c>
      <c r="B3330" t="s">
        <v>66</v>
      </c>
      <c r="C3330" t="s">
        <v>9407</v>
      </c>
      <c r="D3330" t="s">
        <v>9408</v>
      </c>
      <c r="E3330">
        <v>0</v>
      </c>
      <c r="F3330" t="s">
        <v>9409</v>
      </c>
      <c r="G3330" t="s">
        <v>71</v>
      </c>
      <c r="H3330">
        <v>93527</v>
      </c>
      <c r="I3330">
        <v>0</v>
      </c>
      <c r="J3330" t="s">
        <v>9334</v>
      </c>
      <c r="K3330" t="s">
        <v>73</v>
      </c>
      <c r="L3330">
        <v>0</v>
      </c>
      <c r="M3330" t="s">
        <v>74</v>
      </c>
      <c r="N3330" t="s">
        <v>9335</v>
      </c>
      <c r="O3330">
        <v>0</v>
      </c>
      <c r="P3330">
        <v>0</v>
      </c>
      <c r="Q3330">
        <v>0</v>
      </c>
      <c r="R3330">
        <v>0</v>
      </c>
      <c r="S3330">
        <v>0</v>
      </c>
      <c r="T3330">
        <v>0</v>
      </c>
      <c r="U3330">
        <v>4</v>
      </c>
      <c r="V3330">
        <v>0</v>
      </c>
      <c r="W3330" t="s">
        <v>9336</v>
      </c>
      <c r="X3330" t="s">
        <v>9337</v>
      </c>
      <c r="Y3330" t="s">
        <v>107</v>
      </c>
      <c r="Z3330">
        <v>35.645167000000001</v>
      </c>
      <c r="AA3330">
        <v>-117.812078</v>
      </c>
      <c r="AB3330" s="1">
        <v>43811</v>
      </c>
      <c r="AC3330">
        <v>102034</v>
      </c>
      <c r="AD3330" t="s">
        <v>129</v>
      </c>
      <c r="AE3330" t="s">
        <v>92</v>
      </c>
      <c r="AF3330">
        <v>0</v>
      </c>
      <c r="AG3330">
        <v>0</v>
      </c>
      <c r="AH3330" s="1">
        <v>42064</v>
      </c>
      <c r="AI3330">
        <v>0</v>
      </c>
      <c r="AJ3330">
        <v>0</v>
      </c>
      <c r="AK3330">
        <v>0</v>
      </c>
      <c r="AL3330">
        <v>0</v>
      </c>
      <c r="AM3330" t="s">
        <v>581</v>
      </c>
      <c r="AN3330" t="s">
        <v>82</v>
      </c>
      <c r="AO3330">
        <v>0</v>
      </c>
      <c r="AP3330">
        <v>0</v>
      </c>
      <c r="AQ3330">
        <v>0</v>
      </c>
      <c r="AR3330" t="s">
        <v>74</v>
      </c>
      <c r="AS3330">
        <v>0</v>
      </c>
      <c r="AT3330" t="s">
        <v>83</v>
      </c>
      <c r="AU3330">
        <v>0</v>
      </c>
      <c r="AV3330">
        <v>0</v>
      </c>
      <c r="AW3330">
        <v>0</v>
      </c>
      <c r="AX3330">
        <v>0</v>
      </c>
      <c r="AY3330">
        <v>0</v>
      </c>
      <c r="AZ3330">
        <v>0</v>
      </c>
      <c r="BA3330">
        <v>0</v>
      </c>
      <c r="BB3330">
        <v>0</v>
      </c>
      <c r="BC3330">
        <v>0</v>
      </c>
      <c r="BD3330" t="s">
        <v>9338</v>
      </c>
      <c r="BE3330">
        <v>0</v>
      </c>
      <c r="BF3330">
        <v>0</v>
      </c>
      <c r="BG3330">
        <v>0</v>
      </c>
      <c r="BH3330">
        <v>0</v>
      </c>
      <c r="BI3330">
        <v>0</v>
      </c>
      <c r="BJ3330">
        <v>0</v>
      </c>
      <c r="BK3330">
        <v>0</v>
      </c>
      <c r="BL3330">
        <v>0</v>
      </c>
      <c r="BM3330">
        <v>0</v>
      </c>
      <c r="BN3330">
        <v>0</v>
      </c>
      <c r="BO3330">
        <v>86.285714290000001</v>
      </c>
      <c r="BP3330">
        <f>VLOOKUP(H3330, Sheet1!$A$2:$B$1758, 2, FALSE)</f>
        <v>0</v>
      </c>
      <c r="BQ3330">
        <f t="shared" si="102"/>
        <v>86.285714290000001</v>
      </c>
      <c r="BR3330">
        <f t="shared" si="103"/>
        <v>86.285714290000001</v>
      </c>
    </row>
    <row r="3331" spans="1:70" x14ac:dyDescent="0.35">
      <c r="A3331">
        <v>12623</v>
      </c>
      <c r="B3331" t="s">
        <v>66</v>
      </c>
      <c r="C3331" t="s">
        <v>9410</v>
      </c>
      <c r="D3331" t="s">
        <v>9411</v>
      </c>
      <c r="E3331">
        <v>0</v>
      </c>
      <c r="F3331" t="s">
        <v>9412</v>
      </c>
      <c r="G3331" t="s">
        <v>71</v>
      </c>
      <c r="H3331">
        <v>93239</v>
      </c>
      <c r="I3331">
        <v>0</v>
      </c>
      <c r="J3331" t="s">
        <v>9334</v>
      </c>
      <c r="K3331" t="s">
        <v>73</v>
      </c>
      <c r="L3331">
        <v>0</v>
      </c>
      <c r="M3331" t="s">
        <v>74</v>
      </c>
      <c r="N3331" t="s">
        <v>9335</v>
      </c>
      <c r="O3331">
        <v>0</v>
      </c>
      <c r="P3331">
        <v>0</v>
      </c>
      <c r="Q3331">
        <v>0</v>
      </c>
      <c r="R3331">
        <v>0</v>
      </c>
      <c r="S3331">
        <v>0</v>
      </c>
      <c r="T3331">
        <v>0</v>
      </c>
      <c r="U3331">
        <v>40</v>
      </c>
      <c r="V3331">
        <v>0</v>
      </c>
      <c r="W3331" t="s">
        <v>9336</v>
      </c>
      <c r="X3331" t="s">
        <v>9337</v>
      </c>
      <c r="Y3331" t="s">
        <v>91</v>
      </c>
      <c r="Z3331">
        <v>35.987555999999998</v>
      </c>
      <c r="AA3331">
        <v>-119.961947</v>
      </c>
      <c r="AB3331" s="1">
        <v>43811</v>
      </c>
      <c r="AC3331">
        <v>102035</v>
      </c>
      <c r="AD3331" t="s">
        <v>129</v>
      </c>
      <c r="AE3331" t="s">
        <v>92</v>
      </c>
      <c r="AF3331">
        <v>0</v>
      </c>
      <c r="AG3331">
        <v>0</v>
      </c>
      <c r="AH3331" s="1">
        <v>43304</v>
      </c>
      <c r="AI3331">
        <v>0</v>
      </c>
      <c r="AJ3331">
        <v>0</v>
      </c>
      <c r="AK3331">
        <v>0</v>
      </c>
      <c r="AL3331">
        <v>0</v>
      </c>
      <c r="AM3331" t="s">
        <v>581</v>
      </c>
      <c r="AN3331" t="s">
        <v>82</v>
      </c>
      <c r="AO3331">
        <v>0</v>
      </c>
      <c r="AP3331">
        <v>0</v>
      </c>
      <c r="AQ3331">
        <v>0</v>
      </c>
      <c r="AR3331" t="s">
        <v>74</v>
      </c>
      <c r="AS3331">
        <v>0</v>
      </c>
      <c r="AT3331" t="s">
        <v>83</v>
      </c>
      <c r="AU3331">
        <v>0</v>
      </c>
      <c r="AV3331">
        <v>0</v>
      </c>
      <c r="AW3331">
        <v>0</v>
      </c>
      <c r="AX3331">
        <v>0</v>
      </c>
      <c r="AY3331">
        <v>0</v>
      </c>
      <c r="AZ3331">
        <v>0</v>
      </c>
      <c r="BA3331">
        <v>0</v>
      </c>
      <c r="BB3331">
        <v>0</v>
      </c>
      <c r="BC3331">
        <v>0</v>
      </c>
      <c r="BD3331" t="s">
        <v>9338</v>
      </c>
      <c r="BE3331">
        <v>0</v>
      </c>
      <c r="BF3331">
        <v>0</v>
      </c>
      <c r="BG3331">
        <v>0</v>
      </c>
      <c r="BH3331">
        <v>0</v>
      </c>
      <c r="BI3331">
        <v>0</v>
      </c>
      <c r="BJ3331">
        <v>0</v>
      </c>
      <c r="BK3331">
        <v>0</v>
      </c>
      <c r="BL3331">
        <v>0</v>
      </c>
      <c r="BM3331">
        <v>0</v>
      </c>
      <c r="BN3331">
        <v>0</v>
      </c>
      <c r="BO3331">
        <v>94</v>
      </c>
      <c r="BP3331">
        <f>VLOOKUP(H3331, Sheet1!$A$2:$B$1758, 2, FALSE)</f>
        <v>0</v>
      </c>
      <c r="BQ3331">
        <f t="shared" ref="BQ3331:BQ3394" si="104">((BP3331/100)*(AVERAGE($BO$2:$BO$5701)))+BO3331</f>
        <v>94</v>
      </c>
      <c r="BR3331">
        <f t="shared" ref="BR3331:BR3394" si="105">IF(BQ3331&gt;0,BQ3331,0)</f>
        <v>94</v>
      </c>
    </row>
    <row r="3332" spans="1:70" x14ac:dyDescent="0.35">
      <c r="A3332">
        <v>12624</v>
      </c>
      <c r="B3332" t="s">
        <v>66</v>
      </c>
      <c r="C3332" t="s">
        <v>9413</v>
      </c>
      <c r="D3332" t="s">
        <v>9414</v>
      </c>
      <c r="E3332">
        <v>0</v>
      </c>
      <c r="F3332" t="s">
        <v>4979</v>
      </c>
      <c r="G3332" t="s">
        <v>71</v>
      </c>
      <c r="H3332">
        <v>92530</v>
      </c>
      <c r="I3332">
        <v>0</v>
      </c>
      <c r="J3332" t="s">
        <v>9334</v>
      </c>
      <c r="K3332" t="s">
        <v>73</v>
      </c>
      <c r="L3332">
        <v>0</v>
      </c>
      <c r="M3332" t="s">
        <v>74</v>
      </c>
      <c r="N3332" t="s">
        <v>9335</v>
      </c>
      <c r="O3332">
        <v>0</v>
      </c>
      <c r="P3332">
        <v>0</v>
      </c>
      <c r="Q3332">
        <v>0</v>
      </c>
      <c r="R3332">
        <v>0</v>
      </c>
      <c r="S3332">
        <v>0</v>
      </c>
      <c r="T3332">
        <v>0</v>
      </c>
      <c r="U3332">
        <v>21</v>
      </c>
      <c r="V3332">
        <v>0</v>
      </c>
      <c r="W3332" t="s">
        <v>9336</v>
      </c>
      <c r="X3332" t="s">
        <v>9337</v>
      </c>
      <c r="Y3332" t="s">
        <v>91</v>
      </c>
      <c r="Z3332">
        <v>33.700156</v>
      </c>
      <c r="AA3332">
        <v>-117.350892</v>
      </c>
      <c r="AB3332" s="1">
        <v>43811</v>
      </c>
      <c r="AC3332">
        <v>102036</v>
      </c>
      <c r="AD3332" t="s">
        <v>129</v>
      </c>
      <c r="AE3332" t="s">
        <v>92</v>
      </c>
      <c r="AF3332">
        <v>0</v>
      </c>
      <c r="AG3332">
        <v>0</v>
      </c>
      <c r="AH3332" s="1">
        <v>43304</v>
      </c>
      <c r="AI3332">
        <v>0</v>
      </c>
      <c r="AJ3332">
        <v>0</v>
      </c>
      <c r="AK3332">
        <v>0</v>
      </c>
      <c r="AL3332">
        <v>0</v>
      </c>
      <c r="AM3332" t="s">
        <v>581</v>
      </c>
      <c r="AN3332" t="s">
        <v>82</v>
      </c>
      <c r="AO3332">
        <v>0</v>
      </c>
      <c r="AP3332">
        <v>0</v>
      </c>
      <c r="AQ3332">
        <v>0</v>
      </c>
      <c r="AR3332" t="s">
        <v>74</v>
      </c>
      <c r="AS3332">
        <v>0</v>
      </c>
      <c r="AT3332" t="s">
        <v>83</v>
      </c>
      <c r="AU3332">
        <v>0</v>
      </c>
      <c r="AV3332">
        <v>0</v>
      </c>
      <c r="AW3332">
        <v>0</v>
      </c>
      <c r="AX3332">
        <v>0</v>
      </c>
      <c r="AY3332">
        <v>0</v>
      </c>
      <c r="AZ3332">
        <v>0</v>
      </c>
      <c r="BA3332">
        <v>0</v>
      </c>
      <c r="BB3332">
        <v>0</v>
      </c>
      <c r="BC3332">
        <v>0</v>
      </c>
      <c r="BD3332" t="s">
        <v>9338</v>
      </c>
      <c r="BE3332">
        <v>0</v>
      </c>
      <c r="BF3332">
        <v>0</v>
      </c>
      <c r="BG3332">
        <v>0</v>
      </c>
      <c r="BH3332">
        <v>0</v>
      </c>
      <c r="BI3332">
        <v>0</v>
      </c>
      <c r="BJ3332">
        <v>0</v>
      </c>
      <c r="BK3332">
        <v>0</v>
      </c>
      <c r="BL3332">
        <v>0</v>
      </c>
      <c r="BM3332">
        <v>0</v>
      </c>
      <c r="BN3332">
        <v>0</v>
      </c>
      <c r="BO3332">
        <v>116</v>
      </c>
      <c r="BP3332">
        <f>VLOOKUP(H3332, Sheet1!$A$2:$B$1758, 2, FALSE)</f>
        <v>0</v>
      </c>
      <c r="BQ3332">
        <f t="shared" si="104"/>
        <v>116</v>
      </c>
      <c r="BR3332">
        <f t="shared" si="105"/>
        <v>116</v>
      </c>
    </row>
    <row r="3333" spans="1:70" x14ac:dyDescent="0.35">
      <c r="A3333">
        <v>12625</v>
      </c>
      <c r="B3333" t="s">
        <v>66</v>
      </c>
      <c r="C3333" t="s">
        <v>9415</v>
      </c>
      <c r="D3333" t="s">
        <v>9416</v>
      </c>
      <c r="E3333">
        <v>0</v>
      </c>
      <c r="F3333" t="s">
        <v>9417</v>
      </c>
      <c r="G3333" t="s">
        <v>71</v>
      </c>
      <c r="H3333">
        <v>93243</v>
      </c>
      <c r="I3333">
        <v>0</v>
      </c>
      <c r="J3333" t="s">
        <v>9334</v>
      </c>
      <c r="K3333" t="s">
        <v>73</v>
      </c>
      <c r="L3333">
        <v>0</v>
      </c>
      <c r="M3333" t="s">
        <v>74</v>
      </c>
      <c r="N3333" t="s">
        <v>9335</v>
      </c>
      <c r="O3333">
        <v>0</v>
      </c>
      <c r="P3333">
        <v>0</v>
      </c>
      <c r="Q3333">
        <v>0</v>
      </c>
      <c r="R3333">
        <v>0</v>
      </c>
      <c r="S3333">
        <v>0</v>
      </c>
      <c r="T3333">
        <v>0</v>
      </c>
      <c r="U3333">
        <v>24</v>
      </c>
      <c r="V3333">
        <v>0</v>
      </c>
      <c r="W3333" t="s">
        <v>9336</v>
      </c>
      <c r="X3333" t="s">
        <v>9337</v>
      </c>
      <c r="Y3333" t="s">
        <v>78</v>
      </c>
      <c r="Z3333">
        <v>34.987060999999997</v>
      </c>
      <c r="AA3333">
        <v>-118.946275</v>
      </c>
      <c r="AB3333" s="1">
        <v>43811</v>
      </c>
      <c r="AC3333">
        <v>102037</v>
      </c>
      <c r="AD3333" t="s">
        <v>129</v>
      </c>
      <c r="AE3333" t="s">
        <v>92</v>
      </c>
      <c r="AF3333">
        <v>0</v>
      </c>
      <c r="AG3333">
        <v>0</v>
      </c>
      <c r="AH3333" s="1">
        <v>41426</v>
      </c>
      <c r="AI3333">
        <v>0</v>
      </c>
      <c r="AJ3333">
        <v>0</v>
      </c>
      <c r="AK3333">
        <v>0</v>
      </c>
      <c r="AL3333">
        <v>0</v>
      </c>
      <c r="AM3333" t="s">
        <v>581</v>
      </c>
      <c r="AN3333" t="s">
        <v>82</v>
      </c>
      <c r="AO3333">
        <v>0</v>
      </c>
      <c r="AP3333">
        <v>0</v>
      </c>
      <c r="AQ3333">
        <v>0</v>
      </c>
      <c r="AR3333" t="s">
        <v>74</v>
      </c>
      <c r="AS3333">
        <v>0</v>
      </c>
      <c r="AT3333" t="s">
        <v>83</v>
      </c>
      <c r="AU3333">
        <v>0</v>
      </c>
      <c r="AV3333">
        <v>0</v>
      </c>
      <c r="AW3333" t="s">
        <v>235</v>
      </c>
      <c r="AX3333">
        <v>0</v>
      </c>
      <c r="AY3333">
        <v>0</v>
      </c>
      <c r="AZ3333">
        <v>0</v>
      </c>
      <c r="BA3333">
        <v>0</v>
      </c>
      <c r="BB3333">
        <v>0</v>
      </c>
      <c r="BC3333">
        <v>0</v>
      </c>
      <c r="BD3333" t="s">
        <v>9338</v>
      </c>
      <c r="BE3333">
        <v>0</v>
      </c>
      <c r="BF3333">
        <v>0</v>
      </c>
      <c r="BG3333">
        <v>0</v>
      </c>
      <c r="BH3333">
        <v>0</v>
      </c>
      <c r="BI3333">
        <v>0</v>
      </c>
      <c r="BJ3333">
        <v>0</v>
      </c>
      <c r="BK3333">
        <v>0</v>
      </c>
      <c r="BL3333">
        <v>0</v>
      </c>
      <c r="BM3333">
        <v>0</v>
      </c>
      <c r="BN3333">
        <v>0</v>
      </c>
      <c r="BO3333">
        <v>75</v>
      </c>
      <c r="BP3333">
        <f>VLOOKUP(H3333, Sheet1!$A$2:$B$1758, 2, FALSE)</f>
        <v>0</v>
      </c>
      <c r="BQ3333">
        <f t="shared" si="104"/>
        <v>75</v>
      </c>
      <c r="BR3333">
        <f t="shared" si="105"/>
        <v>75</v>
      </c>
    </row>
    <row r="3334" spans="1:70" x14ac:dyDescent="0.35">
      <c r="A3334">
        <v>12626</v>
      </c>
      <c r="B3334" t="s">
        <v>66</v>
      </c>
      <c r="C3334" t="s">
        <v>9418</v>
      </c>
      <c r="D3334" t="s">
        <v>9419</v>
      </c>
      <c r="E3334">
        <v>0</v>
      </c>
      <c r="F3334" t="s">
        <v>9420</v>
      </c>
      <c r="G3334" t="s">
        <v>71</v>
      </c>
      <c r="H3334">
        <v>93545</v>
      </c>
      <c r="I3334">
        <v>0</v>
      </c>
      <c r="J3334" t="s">
        <v>9334</v>
      </c>
      <c r="K3334" t="s">
        <v>73</v>
      </c>
      <c r="L3334">
        <v>0</v>
      </c>
      <c r="M3334" t="s">
        <v>74</v>
      </c>
      <c r="N3334" t="s">
        <v>9335</v>
      </c>
      <c r="O3334">
        <v>0</v>
      </c>
      <c r="P3334">
        <v>0</v>
      </c>
      <c r="Q3334">
        <v>0</v>
      </c>
      <c r="R3334">
        <v>0</v>
      </c>
      <c r="S3334">
        <v>0</v>
      </c>
      <c r="T3334">
        <v>0</v>
      </c>
      <c r="U3334">
        <v>6</v>
      </c>
      <c r="V3334">
        <v>0</v>
      </c>
      <c r="W3334" t="s">
        <v>9336</v>
      </c>
      <c r="X3334" t="s">
        <v>9337</v>
      </c>
      <c r="Y3334" t="s">
        <v>91</v>
      </c>
      <c r="Z3334">
        <v>36.600839000000001</v>
      </c>
      <c r="AA3334">
        <v>-118.06193500000001</v>
      </c>
      <c r="AB3334" s="1">
        <v>43811</v>
      </c>
      <c r="AC3334">
        <v>102038</v>
      </c>
      <c r="AD3334" t="s">
        <v>129</v>
      </c>
      <c r="AE3334" t="s">
        <v>92</v>
      </c>
      <c r="AF3334">
        <v>0</v>
      </c>
      <c r="AG3334">
        <v>0</v>
      </c>
      <c r="AH3334" s="1">
        <v>42036</v>
      </c>
      <c r="AI3334">
        <v>0</v>
      </c>
      <c r="AJ3334">
        <v>0</v>
      </c>
      <c r="AK3334">
        <v>0</v>
      </c>
      <c r="AL3334">
        <v>0</v>
      </c>
      <c r="AM3334" t="s">
        <v>581</v>
      </c>
      <c r="AN3334" t="s">
        <v>82</v>
      </c>
      <c r="AO3334">
        <v>0</v>
      </c>
      <c r="AP3334">
        <v>0</v>
      </c>
      <c r="AQ3334">
        <v>0</v>
      </c>
      <c r="AR3334" t="s">
        <v>74</v>
      </c>
      <c r="AS3334">
        <v>0</v>
      </c>
      <c r="AT3334" t="s">
        <v>83</v>
      </c>
      <c r="AU3334">
        <v>0</v>
      </c>
      <c r="AV3334">
        <v>0</v>
      </c>
      <c r="AW3334">
        <v>0</v>
      </c>
      <c r="AX3334">
        <v>0</v>
      </c>
      <c r="AY3334">
        <v>0</v>
      </c>
      <c r="AZ3334">
        <v>0</v>
      </c>
      <c r="BA3334">
        <v>0</v>
      </c>
      <c r="BB3334">
        <v>0</v>
      </c>
      <c r="BC3334">
        <v>0</v>
      </c>
      <c r="BD3334" t="s">
        <v>9338</v>
      </c>
      <c r="BE3334">
        <v>0</v>
      </c>
      <c r="BF3334">
        <v>0</v>
      </c>
      <c r="BG3334">
        <v>0</v>
      </c>
      <c r="BH3334">
        <v>0</v>
      </c>
      <c r="BI3334">
        <v>0</v>
      </c>
      <c r="BJ3334">
        <v>0</v>
      </c>
      <c r="BK3334">
        <v>0</v>
      </c>
      <c r="BL3334">
        <v>0</v>
      </c>
      <c r="BM3334">
        <v>0</v>
      </c>
      <c r="BN3334">
        <v>0</v>
      </c>
      <c r="BO3334">
        <v>53.5</v>
      </c>
      <c r="BP3334">
        <f>VLOOKUP(H3334, Sheet1!$A$2:$B$1758, 2, FALSE)</f>
        <v>0.96971068214856837</v>
      </c>
      <c r="BQ3334">
        <f t="shared" si="104"/>
        <v>53.966585842454478</v>
      </c>
      <c r="BR3334">
        <f t="shared" si="105"/>
        <v>53.966585842454478</v>
      </c>
    </row>
    <row r="3335" spans="1:70" x14ac:dyDescent="0.35">
      <c r="A3335">
        <v>12627</v>
      </c>
      <c r="B3335" t="s">
        <v>66</v>
      </c>
      <c r="C3335" t="s">
        <v>9421</v>
      </c>
      <c r="D3335" t="s">
        <v>9422</v>
      </c>
      <c r="E3335">
        <v>0</v>
      </c>
      <c r="F3335" t="s">
        <v>9423</v>
      </c>
      <c r="G3335" t="s">
        <v>71</v>
      </c>
      <c r="H3335">
        <v>93546</v>
      </c>
      <c r="I3335">
        <v>0</v>
      </c>
      <c r="J3335" t="s">
        <v>9334</v>
      </c>
      <c r="K3335" t="s">
        <v>73</v>
      </c>
      <c r="L3335">
        <v>0</v>
      </c>
      <c r="M3335" t="s">
        <v>74</v>
      </c>
      <c r="N3335" t="s">
        <v>9335</v>
      </c>
      <c r="O3335">
        <v>0</v>
      </c>
      <c r="P3335">
        <v>0</v>
      </c>
      <c r="Q3335">
        <v>0</v>
      </c>
      <c r="R3335">
        <v>0</v>
      </c>
      <c r="S3335">
        <v>0</v>
      </c>
      <c r="T3335">
        <v>0</v>
      </c>
      <c r="U3335">
        <v>8</v>
      </c>
      <c r="V3335">
        <v>0</v>
      </c>
      <c r="W3335" t="s">
        <v>9336</v>
      </c>
      <c r="X3335" t="s">
        <v>9337</v>
      </c>
      <c r="Y3335" t="s">
        <v>91</v>
      </c>
      <c r="Z3335">
        <v>37.644517</v>
      </c>
      <c r="AA3335">
        <v>-118.965492</v>
      </c>
      <c r="AB3335" s="1">
        <v>43811</v>
      </c>
      <c r="AC3335">
        <v>102039</v>
      </c>
      <c r="AD3335" t="s">
        <v>129</v>
      </c>
      <c r="AE3335" t="s">
        <v>92</v>
      </c>
      <c r="AF3335">
        <v>0</v>
      </c>
      <c r="AG3335">
        <v>0</v>
      </c>
      <c r="AH3335" s="1">
        <v>42369</v>
      </c>
      <c r="AI3335">
        <v>0</v>
      </c>
      <c r="AJ3335">
        <v>0</v>
      </c>
      <c r="AK3335">
        <v>0</v>
      </c>
      <c r="AL3335">
        <v>0</v>
      </c>
      <c r="AM3335" t="s">
        <v>581</v>
      </c>
      <c r="AN3335" t="s">
        <v>82</v>
      </c>
      <c r="AO3335">
        <v>0</v>
      </c>
      <c r="AP3335">
        <v>0</v>
      </c>
      <c r="AQ3335">
        <v>0</v>
      </c>
      <c r="AR3335" t="s">
        <v>74</v>
      </c>
      <c r="AS3335">
        <v>0</v>
      </c>
      <c r="AT3335" t="s">
        <v>83</v>
      </c>
      <c r="AU3335">
        <v>0</v>
      </c>
      <c r="AV3335">
        <v>0</v>
      </c>
      <c r="AW3335">
        <v>0</v>
      </c>
      <c r="AX3335">
        <v>0</v>
      </c>
      <c r="AY3335">
        <v>0</v>
      </c>
      <c r="AZ3335">
        <v>0</v>
      </c>
      <c r="BA3335">
        <v>0</v>
      </c>
      <c r="BB3335">
        <v>0</v>
      </c>
      <c r="BC3335">
        <v>0</v>
      </c>
      <c r="BD3335" t="s">
        <v>9338</v>
      </c>
      <c r="BE3335">
        <v>0</v>
      </c>
      <c r="BF3335">
        <v>0</v>
      </c>
      <c r="BG3335">
        <v>0</v>
      </c>
      <c r="BH3335">
        <v>0</v>
      </c>
      <c r="BI3335">
        <v>0</v>
      </c>
      <c r="BJ3335">
        <v>0</v>
      </c>
      <c r="BK3335">
        <v>0</v>
      </c>
      <c r="BL3335">
        <v>0</v>
      </c>
      <c r="BM3335">
        <v>0</v>
      </c>
      <c r="BN3335">
        <v>0</v>
      </c>
      <c r="BO3335">
        <v>86.285714290000001</v>
      </c>
      <c r="BP3335">
        <f>VLOOKUP(H3335, Sheet1!$A$2:$B$1758, 2, FALSE)</f>
        <v>0</v>
      </c>
      <c r="BQ3335">
        <f t="shared" si="104"/>
        <v>86.285714290000001</v>
      </c>
      <c r="BR3335">
        <f t="shared" si="105"/>
        <v>86.285714290000001</v>
      </c>
    </row>
    <row r="3336" spans="1:70" x14ac:dyDescent="0.35">
      <c r="A3336">
        <v>12628</v>
      </c>
      <c r="B3336" t="s">
        <v>66</v>
      </c>
      <c r="C3336" t="s">
        <v>9424</v>
      </c>
      <c r="D3336" t="s">
        <v>9425</v>
      </c>
      <c r="E3336">
        <v>0</v>
      </c>
      <c r="F3336" t="s">
        <v>3665</v>
      </c>
      <c r="G3336" t="s">
        <v>71</v>
      </c>
      <c r="H3336">
        <v>95337</v>
      </c>
      <c r="I3336">
        <v>0</v>
      </c>
      <c r="J3336" t="s">
        <v>9334</v>
      </c>
      <c r="K3336" t="s">
        <v>73</v>
      </c>
      <c r="L3336">
        <v>0</v>
      </c>
      <c r="M3336" t="s">
        <v>74</v>
      </c>
      <c r="N3336" t="s">
        <v>9335</v>
      </c>
      <c r="O3336">
        <v>0</v>
      </c>
      <c r="P3336">
        <v>0</v>
      </c>
      <c r="Q3336">
        <v>0</v>
      </c>
      <c r="R3336">
        <v>0</v>
      </c>
      <c r="S3336">
        <v>0</v>
      </c>
      <c r="T3336">
        <v>0</v>
      </c>
      <c r="U3336">
        <v>20</v>
      </c>
      <c r="V3336">
        <v>0</v>
      </c>
      <c r="W3336" t="s">
        <v>9336</v>
      </c>
      <c r="X3336" t="s">
        <v>9337</v>
      </c>
      <c r="Y3336" t="s">
        <v>91</v>
      </c>
      <c r="Z3336">
        <v>37.782459000000003</v>
      </c>
      <c r="AA3336">
        <v>-121.22983600000001</v>
      </c>
      <c r="AB3336" s="1">
        <v>43811</v>
      </c>
      <c r="AC3336">
        <v>102040</v>
      </c>
      <c r="AD3336" t="s">
        <v>129</v>
      </c>
      <c r="AE3336" t="s">
        <v>92</v>
      </c>
      <c r="AF3336">
        <v>0</v>
      </c>
      <c r="AG3336">
        <v>0</v>
      </c>
      <c r="AH3336" s="1">
        <v>42036</v>
      </c>
      <c r="AI3336">
        <v>0</v>
      </c>
      <c r="AJ3336">
        <v>0</v>
      </c>
      <c r="AK3336">
        <v>0</v>
      </c>
      <c r="AL3336">
        <v>0</v>
      </c>
      <c r="AM3336" t="s">
        <v>581</v>
      </c>
      <c r="AN3336" t="s">
        <v>82</v>
      </c>
      <c r="AO3336">
        <v>0</v>
      </c>
      <c r="AP3336">
        <v>0</v>
      </c>
      <c r="AQ3336">
        <v>0</v>
      </c>
      <c r="AR3336" t="s">
        <v>74</v>
      </c>
      <c r="AS3336">
        <v>0</v>
      </c>
      <c r="AT3336" t="s">
        <v>83</v>
      </c>
      <c r="AU3336">
        <v>0</v>
      </c>
      <c r="AV3336">
        <v>0</v>
      </c>
      <c r="AW3336">
        <v>0</v>
      </c>
      <c r="AX3336">
        <v>0</v>
      </c>
      <c r="AY3336">
        <v>0</v>
      </c>
      <c r="AZ3336">
        <v>0</v>
      </c>
      <c r="BA3336">
        <v>0</v>
      </c>
      <c r="BB3336">
        <v>0</v>
      </c>
      <c r="BC3336">
        <v>0</v>
      </c>
      <c r="BD3336" t="s">
        <v>9338</v>
      </c>
      <c r="BE3336">
        <v>0</v>
      </c>
      <c r="BF3336">
        <v>0</v>
      </c>
      <c r="BG3336">
        <v>0</v>
      </c>
      <c r="BH3336">
        <v>0</v>
      </c>
      <c r="BI3336">
        <v>0</v>
      </c>
      <c r="BJ3336">
        <v>0</v>
      </c>
      <c r="BK3336">
        <v>0</v>
      </c>
      <c r="BL3336">
        <v>0</v>
      </c>
      <c r="BM3336">
        <v>0</v>
      </c>
      <c r="BN3336">
        <v>0</v>
      </c>
      <c r="BO3336">
        <v>94</v>
      </c>
      <c r="BP3336">
        <f>VLOOKUP(H3336, Sheet1!$A$2:$B$1758, 2, FALSE)</f>
        <v>0</v>
      </c>
      <c r="BQ3336">
        <f t="shared" si="104"/>
        <v>94</v>
      </c>
      <c r="BR3336">
        <f t="shared" si="105"/>
        <v>94</v>
      </c>
    </row>
    <row r="3337" spans="1:70" x14ac:dyDescent="0.35">
      <c r="A3337">
        <v>12629</v>
      </c>
      <c r="B3337" t="s">
        <v>66</v>
      </c>
      <c r="C3337" t="s">
        <v>9426</v>
      </c>
      <c r="D3337" t="s">
        <v>9427</v>
      </c>
      <c r="E3337">
        <v>0</v>
      </c>
      <c r="F3337" t="s">
        <v>4427</v>
      </c>
      <c r="G3337" t="s">
        <v>71</v>
      </c>
      <c r="H3337">
        <v>93501</v>
      </c>
      <c r="I3337">
        <v>0</v>
      </c>
      <c r="J3337" t="s">
        <v>9334</v>
      </c>
      <c r="K3337" t="s">
        <v>73</v>
      </c>
      <c r="L3337">
        <v>0</v>
      </c>
      <c r="M3337" t="s">
        <v>74</v>
      </c>
      <c r="N3337" t="s">
        <v>9335</v>
      </c>
      <c r="O3337">
        <v>0</v>
      </c>
      <c r="P3337">
        <v>0</v>
      </c>
      <c r="Q3337">
        <v>0</v>
      </c>
      <c r="R3337">
        <v>0</v>
      </c>
      <c r="S3337">
        <v>0</v>
      </c>
      <c r="T3337">
        <v>0</v>
      </c>
      <c r="U3337">
        <v>6</v>
      </c>
      <c r="V3337">
        <v>0</v>
      </c>
      <c r="W3337" t="s">
        <v>9336</v>
      </c>
      <c r="X3337" t="s">
        <v>9337</v>
      </c>
      <c r="Y3337" t="s">
        <v>91</v>
      </c>
      <c r="Z3337">
        <v>35.068632000000001</v>
      </c>
      <c r="AA3337">
        <v>-118.17432700000001</v>
      </c>
      <c r="AB3337" s="1">
        <v>43811</v>
      </c>
      <c r="AC3337">
        <v>102041</v>
      </c>
      <c r="AD3337" t="s">
        <v>129</v>
      </c>
      <c r="AE3337" t="s">
        <v>92</v>
      </c>
      <c r="AF3337">
        <v>0</v>
      </c>
      <c r="AG3337">
        <v>0</v>
      </c>
      <c r="AH3337" s="1">
        <v>42095</v>
      </c>
      <c r="AI3337">
        <v>0</v>
      </c>
      <c r="AJ3337">
        <v>0</v>
      </c>
      <c r="AK3337">
        <v>0</v>
      </c>
      <c r="AL3337">
        <v>0</v>
      </c>
      <c r="AM3337" t="s">
        <v>581</v>
      </c>
      <c r="AN3337" t="s">
        <v>82</v>
      </c>
      <c r="AO3337">
        <v>0</v>
      </c>
      <c r="AP3337">
        <v>0</v>
      </c>
      <c r="AQ3337">
        <v>0</v>
      </c>
      <c r="AR3337" t="s">
        <v>74</v>
      </c>
      <c r="AS3337">
        <v>0</v>
      </c>
      <c r="AT3337" t="s">
        <v>83</v>
      </c>
      <c r="AU3337">
        <v>0</v>
      </c>
      <c r="AV3337">
        <v>0</v>
      </c>
      <c r="AW3337">
        <v>0</v>
      </c>
      <c r="AX3337">
        <v>0</v>
      </c>
      <c r="AY3337">
        <v>0</v>
      </c>
      <c r="AZ3337">
        <v>0</v>
      </c>
      <c r="BA3337">
        <v>0</v>
      </c>
      <c r="BB3337">
        <v>0</v>
      </c>
      <c r="BC3337">
        <v>0</v>
      </c>
      <c r="BD3337" t="s">
        <v>9338</v>
      </c>
      <c r="BE3337">
        <v>0</v>
      </c>
      <c r="BF3337">
        <v>0</v>
      </c>
      <c r="BG3337">
        <v>0</v>
      </c>
      <c r="BH3337">
        <v>0</v>
      </c>
      <c r="BI3337">
        <v>0</v>
      </c>
      <c r="BJ3337">
        <v>0</v>
      </c>
      <c r="BK3337">
        <v>0</v>
      </c>
      <c r="BL3337">
        <v>0</v>
      </c>
      <c r="BM3337">
        <v>0</v>
      </c>
      <c r="BN3337">
        <v>0</v>
      </c>
      <c r="BO3337">
        <v>116</v>
      </c>
      <c r="BP3337">
        <f>VLOOKUP(H3337, Sheet1!$A$2:$B$1758, 2, FALSE)</f>
        <v>0.36899972138703535</v>
      </c>
      <c r="BQ3337">
        <f t="shared" si="104"/>
        <v>116.17754784910419</v>
      </c>
      <c r="BR3337">
        <f t="shared" si="105"/>
        <v>116.17754784910419</v>
      </c>
    </row>
    <row r="3338" spans="1:70" x14ac:dyDescent="0.35">
      <c r="A3338">
        <v>12630</v>
      </c>
      <c r="B3338" t="s">
        <v>66</v>
      </c>
      <c r="C3338" t="s">
        <v>9428</v>
      </c>
      <c r="D3338" t="s">
        <v>9429</v>
      </c>
      <c r="E3338">
        <v>0</v>
      </c>
      <c r="F3338" t="s">
        <v>1698</v>
      </c>
      <c r="G3338" t="s">
        <v>71</v>
      </c>
      <c r="H3338">
        <v>93940</v>
      </c>
      <c r="I3338">
        <v>0</v>
      </c>
      <c r="J3338" t="s">
        <v>9334</v>
      </c>
      <c r="K3338" t="s">
        <v>73</v>
      </c>
      <c r="L3338">
        <v>0</v>
      </c>
      <c r="M3338" t="s">
        <v>74</v>
      </c>
      <c r="N3338" t="s">
        <v>9335</v>
      </c>
      <c r="O3338">
        <v>0</v>
      </c>
      <c r="P3338">
        <v>0</v>
      </c>
      <c r="Q3338">
        <v>0</v>
      </c>
      <c r="R3338">
        <v>0</v>
      </c>
      <c r="S3338">
        <v>0</v>
      </c>
      <c r="T3338">
        <v>0</v>
      </c>
      <c r="U3338">
        <v>10</v>
      </c>
      <c r="V3338">
        <v>0</v>
      </c>
      <c r="W3338" t="s">
        <v>9336</v>
      </c>
      <c r="X3338" t="s">
        <v>9337</v>
      </c>
      <c r="Y3338" t="s">
        <v>107</v>
      </c>
      <c r="Z3338">
        <v>36.583440000000003</v>
      </c>
      <c r="AA3338">
        <v>-121.894909</v>
      </c>
      <c r="AB3338" s="1">
        <v>43811</v>
      </c>
      <c r="AC3338">
        <v>102042</v>
      </c>
      <c r="AD3338" t="s">
        <v>129</v>
      </c>
      <c r="AE3338" t="s">
        <v>92</v>
      </c>
      <c r="AF3338">
        <v>0</v>
      </c>
      <c r="AG3338">
        <v>0</v>
      </c>
      <c r="AH3338" s="1">
        <v>42979</v>
      </c>
      <c r="AI3338">
        <v>0</v>
      </c>
      <c r="AJ3338">
        <v>0</v>
      </c>
      <c r="AK3338">
        <v>0</v>
      </c>
      <c r="AL3338">
        <v>0</v>
      </c>
      <c r="AM3338" t="s">
        <v>581</v>
      </c>
      <c r="AN3338" t="s">
        <v>82</v>
      </c>
      <c r="AO3338">
        <v>0</v>
      </c>
      <c r="AP3338">
        <v>0</v>
      </c>
      <c r="AQ3338">
        <v>0</v>
      </c>
      <c r="AR3338" t="s">
        <v>74</v>
      </c>
      <c r="AS3338">
        <v>0</v>
      </c>
      <c r="AT3338" t="s">
        <v>83</v>
      </c>
      <c r="AU3338">
        <v>0</v>
      </c>
      <c r="AV3338">
        <v>0</v>
      </c>
      <c r="AW3338">
        <v>0</v>
      </c>
      <c r="AX3338">
        <v>0</v>
      </c>
      <c r="AY3338">
        <v>0</v>
      </c>
      <c r="AZ3338">
        <v>0</v>
      </c>
      <c r="BA3338">
        <v>0</v>
      </c>
      <c r="BB3338">
        <v>0</v>
      </c>
      <c r="BC3338">
        <v>0</v>
      </c>
      <c r="BD3338" t="s">
        <v>9338</v>
      </c>
      <c r="BE3338">
        <v>0</v>
      </c>
      <c r="BF3338">
        <v>0</v>
      </c>
      <c r="BG3338">
        <v>0</v>
      </c>
      <c r="BH3338">
        <v>0</v>
      </c>
      <c r="BI3338">
        <v>0</v>
      </c>
      <c r="BJ3338">
        <v>0</v>
      </c>
      <c r="BK3338">
        <v>0</v>
      </c>
      <c r="BL3338">
        <v>0</v>
      </c>
      <c r="BM3338">
        <v>0</v>
      </c>
      <c r="BN3338">
        <v>0</v>
      </c>
      <c r="BO3338">
        <v>75</v>
      </c>
      <c r="BP3338">
        <f>VLOOKUP(H3338, Sheet1!$A$2:$B$1758, 2, FALSE)</f>
        <v>15.007100541501369</v>
      </c>
      <c r="BQ3338">
        <f t="shared" si="104"/>
        <v>82.220814184949489</v>
      </c>
      <c r="BR3338">
        <f t="shared" si="105"/>
        <v>82.220814184949489</v>
      </c>
    </row>
    <row r="3339" spans="1:70" x14ac:dyDescent="0.35">
      <c r="A3339">
        <v>12631</v>
      </c>
      <c r="B3339" t="s">
        <v>66</v>
      </c>
      <c r="C3339" t="s">
        <v>9430</v>
      </c>
      <c r="D3339" t="s">
        <v>9431</v>
      </c>
      <c r="E3339">
        <v>0</v>
      </c>
      <c r="F3339" t="s">
        <v>9432</v>
      </c>
      <c r="G3339" t="s">
        <v>71</v>
      </c>
      <c r="H3339">
        <v>96067</v>
      </c>
      <c r="I3339">
        <v>0</v>
      </c>
      <c r="J3339" t="s">
        <v>9334</v>
      </c>
      <c r="K3339" t="s">
        <v>73</v>
      </c>
      <c r="L3339">
        <v>0</v>
      </c>
      <c r="M3339" t="s">
        <v>74</v>
      </c>
      <c r="N3339" t="s">
        <v>9335</v>
      </c>
      <c r="O3339">
        <v>0</v>
      </c>
      <c r="P3339">
        <v>0</v>
      </c>
      <c r="Q3339">
        <v>0</v>
      </c>
      <c r="R3339">
        <v>0</v>
      </c>
      <c r="S3339">
        <v>0</v>
      </c>
      <c r="T3339">
        <v>0</v>
      </c>
      <c r="U3339">
        <v>16</v>
      </c>
      <c r="V3339">
        <v>0</v>
      </c>
      <c r="W3339" t="s">
        <v>9336</v>
      </c>
      <c r="X3339" t="s">
        <v>9337</v>
      </c>
      <c r="Y3339" t="s">
        <v>78</v>
      </c>
      <c r="Z3339">
        <v>41.310324000000001</v>
      </c>
      <c r="AA3339">
        <v>-122.31598099999999</v>
      </c>
      <c r="AB3339" s="1">
        <v>43811</v>
      </c>
      <c r="AC3339">
        <v>102043</v>
      </c>
      <c r="AD3339" t="s">
        <v>129</v>
      </c>
      <c r="AE3339" t="s">
        <v>92</v>
      </c>
      <c r="AF3339">
        <v>0</v>
      </c>
      <c r="AG3339">
        <v>0</v>
      </c>
      <c r="AH3339" s="1">
        <v>43304</v>
      </c>
      <c r="AI3339">
        <v>0</v>
      </c>
      <c r="AJ3339">
        <v>0</v>
      </c>
      <c r="AK3339">
        <v>0</v>
      </c>
      <c r="AL3339">
        <v>0</v>
      </c>
      <c r="AM3339" t="s">
        <v>581</v>
      </c>
      <c r="AN3339" t="s">
        <v>82</v>
      </c>
      <c r="AO3339">
        <v>0</v>
      </c>
      <c r="AP3339">
        <v>0</v>
      </c>
      <c r="AQ3339">
        <v>0</v>
      </c>
      <c r="AR3339" t="s">
        <v>74</v>
      </c>
      <c r="AS3339">
        <v>0</v>
      </c>
      <c r="AT3339" t="s">
        <v>83</v>
      </c>
      <c r="AU3339">
        <v>0</v>
      </c>
      <c r="AV3339">
        <v>0</v>
      </c>
      <c r="AW3339" t="s">
        <v>235</v>
      </c>
      <c r="AX3339">
        <v>0</v>
      </c>
      <c r="AY3339">
        <v>0</v>
      </c>
      <c r="AZ3339">
        <v>0</v>
      </c>
      <c r="BA3339">
        <v>0</v>
      </c>
      <c r="BB3339">
        <v>0</v>
      </c>
      <c r="BC3339">
        <v>0</v>
      </c>
      <c r="BD3339" t="s">
        <v>9338</v>
      </c>
      <c r="BE3339">
        <v>0</v>
      </c>
      <c r="BF3339">
        <v>0</v>
      </c>
      <c r="BG3339">
        <v>0</v>
      </c>
      <c r="BH3339">
        <v>0</v>
      </c>
      <c r="BI3339">
        <v>0</v>
      </c>
      <c r="BJ3339">
        <v>0</v>
      </c>
      <c r="BK3339">
        <v>0</v>
      </c>
      <c r="BL3339">
        <v>0</v>
      </c>
      <c r="BM3339">
        <v>0</v>
      </c>
      <c r="BN3339">
        <v>0</v>
      </c>
      <c r="BO3339">
        <v>53.5</v>
      </c>
      <c r="BP3339">
        <f>VLOOKUP(H3339, Sheet1!$A$2:$B$1758, 2, FALSE)</f>
        <v>0</v>
      </c>
      <c r="BQ3339">
        <f t="shared" si="104"/>
        <v>53.5</v>
      </c>
      <c r="BR3339">
        <f t="shared" si="105"/>
        <v>53.5</v>
      </c>
    </row>
    <row r="3340" spans="1:70" x14ac:dyDescent="0.35">
      <c r="A3340">
        <v>12632</v>
      </c>
      <c r="B3340" t="s">
        <v>66</v>
      </c>
      <c r="C3340" t="s">
        <v>9433</v>
      </c>
      <c r="D3340" t="s">
        <v>9434</v>
      </c>
      <c r="E3340">
        <v>0</v>
      </c>
      <c r="F3340" t="s">
        <v>9435</v>
      </c>
      <c r="G3340" t="s">
        <v>71</v>
      </c>
      <c r="H3340">
        <v>96067</v>
      </c>
      <c r="I3340">
        <v>0</v>
      </c>
      <c r="J3340" t="s">
        <v>9334</v>
      </c>
      <c r="K3340" t="s">
        <v>73</v>
      </c>
      <c r="L3340">
        <v>0</v>
      </c>
      <c r="M3340" t="s">
        <v>74</v>
      </c>
      <c r="N3340" t="s">
        <v>9335</v>
      </c>
      <c r="O3340">
        <v>0</v>
      </c>
      <c r="P3340">
        <v>0</v>
      </c>
      <c r="Q3340">
        <v>0</v>
      </c>
      <c r="R3340">
        <v>0</v>
      </c>
      <c r="S3340">
        <v>0</v>
      </c>
      <c r="T3340">
        <v>0</v>
      </c>
      <c r="U3340">
        <v>4</v>
      </c>
      <c r="V3340">
        <v>0</v>
      </c>
      <c r="W3340" t="s">
        <v>9336</v>
      </c>
      <c r="X3340" t="s">
        <v>9337</v>
      </c>
      <c r="Y3340" t="s">
        <v>78</v>
      </c>
      <c r="Z3340">
        <v>41.310121000000002</v>
      </c>
      <c r="AA3340">
        <v>-122.317493</v>
      </c>
      <c r="AB3340" s="1">
        <v>43811</v>
      </c>
      <c r="AC3340">
        <v>102044</v>
      </c>
      <c r="AD3340" t="s">
        <v>129</v>
      </c>
      <c r="AE3340" t="s">
        <v>92</v>
      </c>
      <c r="AF3340">
        <v>0</v>
      </c>
      <c r="AG3340">
        <v>0</v>
      </c>
      <c r="AH3340" s="1">
        <v>41578</v>
      </c>
      <c r="AI3340">
        <v>0</v>
      </c>
      <c r="AJ3340">
        <v>0</v>
      </c>
      <c r="AK3340">
        <v>0</v>
      </c>
      <c r="AL3340">
        <v>0</v>
      </c>
      <c r="AM3340" t="s">
        <v>581</v>
      </c>
      <c r="AN3340" t="s">
        <v>82</v>
      </c>
      <c r="AO3340">
        <v>0</v>
      </c>
      <c r="AP3340">
        <v>0</v>
      </c>
      <c r="AQ3340">
        <v>0</v>
      </c>
      <c r="AR3340" t="s">
        <v>74</v>
      </c>
      <c r="AS3340">
        <v>0</v>
      </c>
      <c r="AT3340" t="s">
        <v>83</v>
      </c>
      <c r="AU3340">
        <v>0</v>
      </c>
      <c r="AV3340">
        <v>0</v>
      </c>
      <c r="AW3340" t="s">
        <v>166</v>
      </c>
      <c r="AX3340">
        <v>0</v>
      </c>
      <c r="AY3340">
        <v>0</v>
      </c>
      <c r="AZ3340">
        <v>0</v>
      </c>
      <c r="BA3340">
        <v>0</v>
      </c>
      <c r="BB3340">
        <v>0</v>
      </c>
      <c r="BC3340">
        <v>0</v>
      </c>
      <c r="BD3340" t="s">
        <v>9338</v>
      </c>
      <c r="BE3340">
        <v>0</v>
      </c>
      <c r="BF3340">
        <v>0</v>
      </c>
      <c r="BG3340">
        <v>0</v>
      </c>
      <c r="BH3340">
        <v>0</v>
      </c>
      <c r="BI3340">
        <v>0</v>
      </c>
      <c r="BJ3340">
        <v>0</v>
      </c>
      <c r="BK3340">
        <v>0</v>
      </c>
      <c r="BL3340">
        <v>0</v>
      </c>
      <c r="BM3340">
        <v>0</v>
      </c>
      <c r="BN3340">
        <v>0</v>
      </c>
      <c r="BO3340">
        <v>86.285714290000001</v>
      </c>
      <c r="BP3340">
        <f>VLOOKUP(H3340, Sheet1!$A$2:$B$1758, 2, FALSE)</f>
        <v>0</v>
      </c>
      <c r="BQ3340">
        <f t="shared" si="104"/>
        <v>86.285714290000001</v>
      </c>
      <c r="BR3340">
        <f t="shared" si="105"/>
        <v>86.285714290000001</v>
      </c>
    </row>
    <row r="3341" spans="1:70" x14ac:dyDescent="0.35">
      <c r="A3341">
        <v>12633</v>
      </c>
      <c r="B3341" t="s">
        <v>66</v>
      </c>
      <c r="C3341" t="s">
        <v>9436</v>
      </c>
      <c r="D3341" t="s">
        <v>9437</v>
      </c>
      <c r="E3341">
        <v>0</v>
      </c>
      <c r="F3341" t="s">
        <v>2772</v>
      </c>
      <c r="G3341" t="s">
        <v>71</v>
      </c>
      <c r="H3341">
        <v>94043</v>
      </c>
      <c r="I3341">
        <v>0</v>
      </c>
      <c r="J3341" t="s">
        <v>9334</v>
      </c>
      <c r="K3341" t="s">
        <v>73</v>
      </c>
      <c r="L3341">
        <v>0</v>
      </c>
      <c r="M3341" t="s">
        <v>74</v>
      </c>
      <c r="N3341" t="s">
        <v>9335</v>
      </c>
      <c r="O3341">
        <v>0</v>
      </c>
      <c r="P3341">
        <v>0</v>
      </c>
      <c r="Q3341">
        <v>0</v>
      </c>
      <c r="R3341">
        <v>0</v>
      </c>
      <c r="S3341">
        <v>0</v>
      </c>
      <c r="T3341">
        <v>0</v>
      </c>
      <c r="U3341">
        <v>12</v>
      </c>
      <c r="V3341">
        <v>0</v>
      </c>
      <c r="W3341" t="s">
        <v>9336</v>
      </c>
      <c r="X3341" t="s">
        <v>9337</v>
      </c>
      <c r="Y3341" t="s">
        <v>91</v>
      </c>
      <c r="Z3341">
        <v>37.414456999999999</v>
      </c>
      <c r="AA3341">
        <v>-122.07705</v>
      </c>
      <c r="AB3341" s="1">
        <v>43811</v>
      </c>
      <c r="AC3341">
        <v>102045</v>
      </c>
      <c r="AD3341" t="s">
        <v>129</v>
      </c>
      <c r="AE3341" t="s">
        <v>92</v>
      </c>
      <c r="AF3341">
        <v>0</v>
      </c>
      <c r="AG3341">
        <v>0</v>
      </c>
      <c r="AH3341" s="1">
        <v>43304</v>
      </c>
      <c r="AI3341">
        <v>0</v>
      </c>
      <c r="AJ3341">
        <v>0</v>
      </c>
      <c r="AK3341">
        <v>0</v>
      </c>
      <c r="AL3341">
        <v>0</v>
      </c>
      <c r="AM3341" t="s">
        <v>581</v>
      </c>
      <c r="AN3341" t="s">
        <v>82</v>
      </c>
      <c r="AO3341">
        <v>0</v>
      </c>
      <c r="AP3341">
        <v>0</v>
      </c>
      <c r="AQ3341">
        <v>0</v>
      </c>
      <c r="AR3341" t="s">
        <v>74</v>
      </c>
      <c r="AS3341">
        <v>0</v>
      </c>
      <c r="AT3341" t="s">
        <v>83</v>
      </c>
      <c r="AU3341">
        <v>0</v>
      </c>
      <c r="AV3341">
        <v>0</v>
      </c>
      <c r="AW3341">
        <v>0</v>
      </c>
      <c r="AX3341">
        <v>0</v>
      </c>
      <c r="AY3341">
        <v>0</v>
      </c>
      <c r="AZ3341">
        <v>0</v>
      </c>
      <c r="BA3341">
        <v>0</v>
      </c>
      <c r="BB3341">
        <v>0</v>
      </c>
      <c r="BC3341">
        <v>0</v>
      </c>
      <c r="BD3341" t="s">
        <v>9338</v>
      </c>
      <c r="BE3341">
        <v>0</v>
      </c>
      <c r="BF3341">
        <v>0</v>
      </c>
      <c r="BG3341">
        <v>0</v>
      </c>
      <c r="BH3341">
        <v>0</v>
      </c>
      <c r="BI3341">
        <v>0</v>
      </c>
      <c r="BJ3341">
        <v>0</v>
      </c>
      <c r="BK3341">
        <v>0</v>
      </c>
      <c r="BL3341">
        <v>0</v>
      </c>
      <c r="BM3341">
        <v>0</v>
      </c>
      <c r="BN3341">
        <v>0</v>
      </c>
      <c r="BO3341">
        <v>94</v>
      </c>
      <c r="BP3341">
        <f>VLOOKUP(H3341, Sheet1!$A$2:$B$1758, 2, FALSE)</f>
        <v>12.19528755818374</v>
      </c>
      <c r="BQ3341">
        <f t="shared" si="104"/>
        <v>99.86788268301035</v>
      </c>
      <c r="BR3341">
        <f t="shared" si="105"/>
        <v>99.86788268301035</v>
      </c>
    </row>
    <row r="3342" spans="1:70" x14ac:dyDescent="0.35">
      <c r="A3342">
        <v>12634</v>
      </c>
      <c r="B3342" t="s">
        <v>66</v>
      </c>
      <c r="C3342" t="s">
        <v>9438</v>
      </c>
      <c r="D3342" t="s">
        <v>9439</v>
      </c>
      <c r="E3342">
        <v>0</v>
      </c>
      <c r="F3342" t="s">
        <v>819</v>
      </c>
      <c r="G3342" t="s">
        <v>71</v>
      </c>
      <c r="H3342">
        <v>94558</v>
      </c>
      <c r="I3342">
        <v>0</v>
      </c>
      <c r="J3342" t="s">
        <v>9334</v>
      </c>
      <c r="K3342" t="s">
        <v>73</v>
      </c>
      <c r="L3342">
        <v>0</v>
      </c>
      <c r="M3342" t="s">
        <v>74</v>
      </c>
      <c r="N3342" t="s">
        <v>9335</v>
      </c>
      <c r="O3342">
        <v>0</v>
      </c>
      <c r="P3342">
        <v>0</v>
      </c>
      <c r="Q3342">
        <v>0</v>
      </c>
      <c r="R3342">
        <v>0</v>
      </c>
      <c r="S3342">
        <v>0</v>
      </c>
      <c r="T3342">
        <v>0</v>
      </c>
      <c r="U3342">
        <v>12</v>
      </c>
      <c r="V3342">
        <v>0</v>
      </c>
      <c r="W3342" t="s">
        <v>9336</v>
      </c>
      <c r="X3342" t="s">
        <v>9337</v>
      </c>
      <c r="Y3342" t="s">
        <v>91</v>
      </c>
      <c r="Z3342">
        <v>38.235405999999998</v>
      </c>
      <c r="AA3342">
        <v>-122.26414200000001</v>
      </c>
      <c r="AB3342" s="1">
        <v>43811</v>
      </c>
      <c r="AC3342">
        <v>102046</v>
      </c>
      <c r="AD3342" t="s">
        <v>129</v>
      </c>
      <c r="AE3342" t="s">
        <v>92</v>
      </c>
      <c r="AF3342">
        <v>0</v>
      </c>
      <c r="AG3342">
        <v>0</v>
      </c>
      <c r="AH3342" s="1">
        <v>42566</v>
      </c>
      <c r="AI3342">
        <v>0</v>
      </c>
      <c r="AJ3342">
        <v>0</v>
      </c>
      <c r="AK3342">
        <v>0</v>
      </c>
      <c r="AL3342">
        <v>0</v>
      </c>
      <c r="AM3342" t="s">
        <v>581</v>
      </c>
      <c r="AN3342" t="s">
        <v>82</v>
      </c>
      <c r="AO3342">
        <v>0</v>
      </c>
      <c r="AP3342">
        <v>0</v>
      </c>
      <c r="AQ3342">
        <v>0</v>
      </c>
      <c r="AR3342" t="s">
        <v>74</v>
      </c>
      <c r="AS3342">
        <v>0</v>
      </c>
      <c r="AT3342" t="s">
        <v>83</v>
      </c>
      <c r="AU3342">
        <v>0</v>
      </c>
      <c r="AV3342">
        <v>0</v>
      </c>
      <c r="AW3342">
        <v>0</v>
      </c>
      <c r="AX3342">
        <v>0</v>
      </c>
      <c r="AY3342">
        <v>0</v>
      </c>
      <c r="AZ3342">
        <v>0</v>
      </c>
      <c r="BA3342">
        <v>0</v>
      </c>
      <c r="BB3342">
        <v>0</v>
      </c>
      <c r="BC3342">
        <v>0</v>
      </c>
      <c r="BD3342" t="s">
        <v>9338</v>
      </c>
      <c r="BE3342">
        <v>0</v>
      </c>
      <c r="BF3342">
        <v>0</v>
      </c>
      <c r="BG3342">
        <v>0</v>
      </c>
      <c r="BH3342">
        <v>0</v>
      </c>
      <c r="BI3342">
        <v>0</v>
      </c>
      <c r="BJ3342">
        <v>0</v>
      </c>
      <c r="BK3342">
        <v>0</v>
      </c>
      <c r="BL3342">
        <v>0</v>
      </c>
      <c r="BM3342">
        <v>0</v>
      </c>
      <c r="BN3342">
        <v>0</v>
      </c>
      <c r="BO3342">
        <v>116</v>
      </c>
      <c r="BP3342">
        <f>VLOOKUP(H3342, Sheet1!$A$2:$B$1758, 2, FALSE)</f>
        <v>49.522701607093694</v>
      </c>
      <c r="BQ3342">
        <f t="shared" si="104"/>
        <v>139.82833547710396</v>
      </c>
      <c r="BR3342">
        <f t="shared" si="105"/>
        <v>139.82833547710396</v>
      </c>
    </row>
    <row r="3343" spans="1:70" x14ac:dyDescent="0.35">
      <c r="A3343">
        <v>12635</v>
      </c>
      <c r="B3343" t="s">
        <v>66</v>
      </c>
      <c r="C3343" t="s">
        <v>9440</v>
      </c>
      <c r="D3343" t="s">
        <v>9441</v>
      </c>
      <c r="E3343">
        <v>0</v>
      </c>
      <c r="F3343" t="s">
        <v>9442</v>
      </c>
      <c r="G3343" t="s">
        <v>71</v>
      </c>
      <c r="H3343">
        <v>92363</v>
      </c>
      <c r="I3343">
        <v>0</v>
      </c>
      <c r="J3343" t="s">
        <v>9334</v>
      </c>
      <c r="K3343" t="s">
        <v>73</v>
      </c>
      <c r="L3343">
        <v>0</v>
      </c>
      <c r="M3343" t="s">
        <v>74</v>
      </c>
      <c r="N3343" t="s">
        <v>9335</v>
      </c>
      <c r="O3343">
        <v>0</v>
      </c>
      <c r="P3343">
        <v>0</v>
      </c>
      <c r="Q3343">
        <v>0</v>
      </c>
      <c r="R3343">
        <v>0</v>
      </c>
      <c r="S3343">
        <v>0</v>
      </c>
      <c r="T3343">
        <v>0</v>
      </c>
      <c r="U3343">
        <v>4</v>
      </c>
      <c r="V3343">
        <v>0</v>
      </c>
      <c r="W3343" t="s">
        <v>9336</v>
      </c>
      <c r="X3343" t="s">
        <v>9337</v>
      </c>
      <c r="Y3343" t="s">
        <v>91</v>
      </c>
      <c r="Z3343">
        <v>34.850897000000003</v>
      </c>
      <c r="AA3343">
        <v>-114.62408000000001</v>
      </c>
      <c r="AB3343" s="1">
        <v>43811</v>
      </c>
      <c r="AC3343">
        <v>102047</v>
      </c>
      <c r="AD3343" t="s">
        <v>129</v>
      </c>
      <c r="AE3343" t="s">
        <v>92</v>
      </c>
      <c r="AF3343">
        <v>0</v>
      </c>
      <c r="AG3343">
        <v>0</v>
      </c>
      <c r="AH3343" s="1">
        <v>42036</v>
      </c>
      <c r="AI3343">
        <v>0</v>
      </c>
      <c r="AJ3343">
        <v>0</v>
      </c>
      <c r="AK3343">
        <v>0</v>
      </c>
      <c r="AL3343">
        <v>0</v>
      </c>
      <c r="AM3343" t="s">
        <v>581</v>
      </c>
      <c r="AN3343" t="s">
        <v>82</v>
      </c>
      <c r="AO3343">
        <v>0</v>
      </c>
      <c r="AP3343">
        <v>0</v>
      </c>
      <c r="AQ3343">
        <v>0</v>
      </c>
      <c r="AR3343" t="s">
        <v>74</v>
      </c>
      <c r="AS3343">
        <v>0</v>
      </c>
      <c r="AT3343" t="s">
        <v>83</v>
      </c>
      <c r="AU3343">
        <v>0</v>
      </c>
      <c r="AV3343">
        <v>0</v>
      </c>
      <c r="AW3343">
        <v>0</v>
      </c>
      <c r="AX3343">
        <v>0</v>
      </c>
      <c r="AY3343">
        <v>0</v>
      </c>
      <c r="AZ3343">
        <v>0</v>
      </c>
      <c r="BA3343">
        <v>0</v>
      </c>
      <c r="BB3343">
        <v>0</v>
      </c>
      <c r="BC3343">
        <v>0</v>
      </c>
      <c r="BD3343" t="s">
        <v>9338</v>
      </c>
      <c r="BE3343">
        <v>0</v>
      </c>
      <c r="BF3343">
        <v>0</v>
      </c>
      <c r="BG3343">
        <v>0</v>
      </c>
      <c r="BH3343">
        <v>0</v>
      </c>
      <c r="BI3343">
        <v>0</v>
      </c>
      <c r="BJ3343">
        <v>0</v>
      </c>
      <c r="BK3343">
        <v>0</v>
      </c>
      <c r="BL3343">
        <v>0</v>
      </c>
      <c r="BM3343">
        <v>0</v>
      </c>
      <c r="BN3343">
        <v>0</v>
      </c>
      <c r="BO3343">
        <v>75</v>
      </c>
      <c r="BP3343">
        <f>VLOOKUP(H3343, Sheet1!$A$2:$B$1758, 2, FALSE)</f>
        <v>0</v>
      </c>
      <c r="BQ3343">
        <f t="shared" si="104"/>
        <v>75</v>
      </c>
      <c r="BR3343">
        <f t="shared" si="105"/>
        <v>75</v>
      </c>
    </row>
    <row r="3344" spans="1:70" x14ac:dyDescent="0.35">
      <c r="A3344">
        <v>12636</v>
      </c>
      <c r="B3344" t="s">
        <v>66</v>
      </c>
      <c r="C3344" t="s">
        <v>9443</v>
      </c>
      <c r="D3344" t="s">
        <v>9444</v>
      </c>
      <c r="E3344">
        <v>0</v>
      </c>
      <c r="F3344" t="s">
        <v>196</v>
      </c>
      <c r="G3344" t="s">
        <v>71</v>
      </c>
      <c r="H3344">
        <v>93036</v>
      </c>
      <c r="I3344">
        <v>0</v>
      </c>
      <c r="J3344" t="s">
        <v>9334</v>
      </c>
      <c r="K3344" t="s">
        <v>73</v>
      </c>
      <c r="L3344">
        <v>0</v>
      </c>
      <c r="M3344" t="s">
        <v>74</v>
      </c>
      <c r="N3344" t="s">
        <v>9335</v>
      </c>
      <c r="O3344">
        <v>0</v>
      </c>
      <c r="P3344">
        <v>0</v>
      </c>
      <c r="Q3344">
        <v>0</v>
      </c>
      <c r="R3344">
        <v>0</v>
      </c>
      <c r="S3344">
        <v>0</v>
      </c>
      <c r="T3344">
        <v>0</v>
      </c>
      <c r="U3344">
        <v>20</v>
      </c>
      <c r="V3344">
        <v>0</v>
      </c>
      <c r="W3344" t="s">
        <v>9336</v>
      </c>
      <c r="X3344" t="s">
        <v>9337</v>
      </c>
      <c r="Y3344" t="s">
        <v>78</v>
      </c>
      <c r="Z3344">
        <v>34.238097000000003</v>
      </c>
      <c r="AA3344">
        <v>-119.177954</v>
      </c>
      <c r="AB3344" s="1">
        <v>43811</v>
      </c>
      <c r="AC3344">
        <v>102048</v>
      </c>
      <c r="AD3344" t="s">
        <v>129</v>
      </c>
      <c r="AE3344" t="s">
        <v>92</v>
      </c>
      <c r="AF3344">
        <v>0</v>
      </c>
      <c r="AG3344">
        <v>0</v>
      </c>
      <c r="AH3344" s="1">
        <v>41913</v>
      </c>
      <c r="AI3344">
        <v>0</v>
      </c>
      <c r="AJ3344">
        <v>0</v>
      </c>
      <c r="AK3344">
        <v>0</v>
      </c>
      <c r="AL3344">
        <v>0</v>
      </c>
      <c r="AM3344" t="s">
        <v>581</v>
      </c>
      <c r="AN3344" t="s">
        <v>82</v>
      </c>
      <c r="AO3344">
        <v>0</v>
      </c>
      <c r="AP3344">
        <v>0</v>
      </c>
      <c r="AQ3344">
        <v>0</v>
      </c>
      <c r="AR3344" t="s">
        <v>74</v>
      </c>
      <c r="AS3344">
        <v>0</v>
      </c>
      <c r="AT3344" t="s">
        <v>83</v>
      </c>
      <c r="AU3344">
        <v>0</v>
      </c>
      <c r="AV3344">
        <v>0</v>
      </c>
      <c r="AW3344" t="s">
        <v>235</v>
      </c>
      <c r="AX3344">
        <v>0</v>
      </c>
      <c r="AY3344">
        <v>0</v>
      </c>
      <c r="AZ3344">
        <v>0</v>
      </c>
      <c r="BA3344">
        <v>0</v>
      </c>
      <c r="BB3344">
        <v>0</v>
      </c>
      <c r="BC3344">
        <v>0</v>
      </c>
      <c r="BD3344" t="s">
        <v>9338</v>
      </c>
      <c r="BE3344">
        <v>0</v>
      </c>
      <c r="BF3344">
        <v>0</v>
      </c>
      <c r="BG3344">
        <v>0</v>
      </c>
      <c r="BH3344">
        <v>0</v>
      </c>
      <c r="BI3344">
        <v>0</v>
      </c>
      <c r="BJ3344">
        <v>0</v>
      </c>
      <c r="BK3344">
        <v>0</v>
      </c>
      <c r="BL3344">
        <v>0</v>
      </c>
      <c r="BM3344">
        <v>0</v>
      </c>
      <c r="BN3344">
        <v>0</v>
      </c>
      <c r="BO3344">
        <v>53.5</v>
      </c>
      <c r="BP3344">
        <f>VLOOKUP(H3344, Sheet1!$A$2:$B$1758, 2, FALSE)</f>
        <v>0</v>
      </c>
      <c r="BQ3344">
        <f t="shared" si="104"/>
        <v>53.5</v>
      </c>
      <c r="BR3344">
        <f t="shared" si="105"/>
        <v>53.5</v>
      </c>
    </row>
    <row r="3345" spans="1:70" x14ac:dyDescent="0.35">
      <c r="A3345">
        <v>12637</v>
      </c>
      <c r="B3345" t="s">
        <v>66</v>
      </c>
      <c r="C3345" t="s">
        <v>9445</v>
      </c>
      <c r="D3345" t="s">
        <v>9446</v>
      </c>
      <c r="E3345">
        <v>0</v>
      </c>
      <c r="F3345" t="s">
        <v>845</v>
      </c>
      <c r="G3345" t="s">
        <v>71</v>
      </c>
      <c r="H3345">
        <v>94952</v>
      </c>
      <c r="I3345">
        <v>0</v>
      </c>
      <c r="J3345" t="s">
        <v>9334</v>
      </c>
      <c r="K3345" t="s">
        <v>73</v>
      </c>
      <c r="L3345">
        <v>0</v>
      </c>
      <c r="M3345" t="s">
        <v>74</v>
      </c>
      <c r="N3345" t="s">
        <v>9335</v>
      </c>
      <c r="O3345">
        <v>0</v>
      </c>
      <c r="P3345">
        <v>0</v>
      </c>
      <c r="Q3345">
        <v>0</v>
      </c>
      <c r="R3345">
        <v>0</v>
      </c>
      <c r="S3345">
        <v>0</v>
      </c>
      <c r="T3345">
        <v>0</v>
      </c>
      <c r="U3345">
        <v>20</v>
      </c>
      <c r="V3345">
        <v>0</v>
      </c>
      <c r="W3345" t="s">
        <v>9336</v>
      </c>
      <c r="X3345" t="s">
        <v>9337</v>
      </c>
      <c r="Y3345" t="s">
        <v>91</v>
      </c>
      <c r="Z3345">
        <v>38.243546000000002</v>
      </c>
      <c r="AA3345">
        <v>-122.626481</v>
      </c>
      <c r="AB3345" s="1">
        <v>43811</v>
      </c>
      <c r="AC3345">
        <v>102049</v>
      </c>
      <c r="AD3345" t="s">
        <v>129</v>
      </c>
      <c r="AE3345" t="s">
        <v>92</v>
      </c>
      <c r="AF3345">
        <v>0</v>
      </c>
      <c r="AG3345">
        <v>0</v>
      </c>
      <c r="AH3345" s="1">
        <v>42036</v>
      </c>
      <c r="AI3345">
        <v>0</v>
      </c>
      <c r="AJ3345">
        <v>0</v>
      </c>
      <c r="AK3345">
        <v>0</v>
      </c>
      <c r="AL3345">
        <v>0</v>
      </c>
      <c r="AM3345" t="s">
        <v>581</v>
      </c>
      <c r="AN3345" t="s">
        <v>82</v>
      </c>
      <c r="AO3345">
        <v>0</v>
      </c>
      <c r="AP3345">
        <v>0</v>
      </c>
      <c r="AQ3345">
        <v>0</v>
      </c>
      <c r="AR3345" t="s">
        <v>74</v>
      </c>
      <c r="AS3345">
        <v>0</v>
      </c>
      <c r="AT3345" t="s">
        <v>83</v>
      </c>
      <c r="AU3345">
        <v>0</v>
      </c>
      <c r="AV3345">
        <v>0</v>
      </c>
      <c r="AW3345">
        <v>0</v>
      </c>
      <c r="AX3345">
        <v>0</v>
      </c>
      <c r="AY3345">
        <v>0</v>
      </c>
      <c r="AZ3345">
        <v>0</v>
      </c>
      <c r="BA3345">
        <v>0</v>
      </c>
      <c r="BB3345">
        <v>0</v>
      </c>
      <c r="BC3345">
        <v>0</v>
      </c>
      <c r="BD3345" t="s">
        <v>9338</v>
      </c>
      <c r="BE3345">
        <v>0</v>
      </c>
      <c r="BF3345">
        <v>0</v>
      </c>
      <c r="BG3345">
        <v>0</v>
      </c>
      <c r="BH3345">
        <v>0</v>
      </c>
      <c r="BI3345">
        <v>0</v>
      </c>
      <c r="BJ3345">
        <v>0</v>
      </c>
      <c r="BK3345">
        <v>0</v>
      </c>
      <c r="BL3345">
        <v>0</v>
      </c>
      <c r="BM3345">
        <v>0</v>
      </c>
      <c r="BN3345">
        <v>0</v>
      </c>
      <c r="BO3345">
        <v>86.285714290000001</v>
      </c>
      <c r="BP3345">
        <f>VLOOKUP(H3345, Sheet1!$A$2:$B$1758, 2, FALSE)</f>
        <v>0</v>
      </c>
      <c r="BQ3345">
        <f t="shared" si="104"/>
        <v>86.285714290000001</v>
      </c>
      <c r="BR3345">
        <f t="shared" si="105"/>
        <v>86.285714290000001</v>
      </c>
    </row>
    <row r="3346" spans="1:70" x14ac:dyDescent="0.35">
      <c r="A3346">
        <v>12638</v>
      </c>
      <c r="B3346" t="s">
        <v>66</v>
      </c>
      <c r="C3346" t="s">
        <v>9447</v>
      </c>
      <c r="D3346" t="s">
        <v>9448</v>
      </c>
      <c r="E3346">
        <v>0</v>
      </c>
      <c r="F3346" t="s">
        <v>1341</v>
      </c>
      <c r="G3346" t="s">
        <v>71</v>
      </c>
      <c r="H3346">
        <v>91739</v>
      </c>
      <c r="I3346">
        <v>0</v>
      </c>
      <c r="J3346" t="s">
        <v>9334</v>
      </c>
      <c r="K3346" t="s">
        <v>73</v>
      </c>
      <c r="L3346">
        <v>0</v>
      </c>
      <c r="M3346" t="s">
        <v>74</v>
      </c>
      <c r="N3346" t="s">
        <v>9335</v>
      </c>
      <c r="O3346">
        <v>0</v>
      </c>
      <c r="P3346">
        <v>0</v>
      </c>
      <c r="Q3346">
        <v>0</v>
      </c>
      <c r="R3346">
        <v>0</v>
      </c>
      <c r="S3346">
        <v>0</v>
      </c>
      <c r="T3346">
        <v>0</v>
      </c>
      <c r="U3346">
        <v>12</v>
      </c>
      <c r="V3346">
        <v>0</v>
      </c>
      <c r="W3346" t="s">
        <v>9336</v>
      </c>
      <c r="X3346" t="s">
        <v>9337</v>
      </c>
      <c r="Y3346" t="s">
        <v>107</v>
      </c>
      <c r="Z3346">
        <v>34.113689999999998</v>
      </c>
      <c r="AA3346">
        <v>-117.530295</v>
      </c>
      <c r="AB3346" s="1">
        <v>43811</v>
      </c>
      <c r="AC3346">
        <v>102050</v>
      </c>
      <c r="AD3346" t="s">
        <v>129</v>
      </c>
      <c r="AE3346" t="s">
        <v>92</v>
      </c>
      <c r="AF3346">
        <v>0</v>
      </c>
      <c r="AG3346">
        <v>0</v>
      </c>
      <c r="AH3346" s="1">
        <v>42005</v>
      </c>
      <c r="AI3346">
        <v>0</v>
      </c>
      <c r="AJ3346">
        <v>0</v>
      </c>
      <c r="AK3346">
        <v>0</v>
      </c>
      <c r="AL3346">
        <v>0</v>
      </c>
      <c r="AM3346" t="s">
        <v>581</v>
      </c>
      <c r="AN3346" t="s">
        <v>82</v>
      </c>
      <c r="AO3346">
        <v>0</v>
      </c>
      <c r="AP3346">
        <v>0</v>
      </c>
      <c r="AQ3346">
        <v>0</v>
      </c>
      <c r="AR3346" t="s">
        <v>74</v>
      </c>
      <c r="AS3346">
        <v>0</v>
      </c>
      <c r="AT3346" t="s">
        <v>83</v>
      </c>
      <c r="AU3346">
        <v>0</v>
      </c>
      <c r="AV3346">
        <v>0</v>
      </c>
      <c r="AW3346">
        <v>0</v>
      </c>
      <c r="AX3346">
        <v>0</v>
      </c>
      <c r="AY3346">
        <v>0</v>
      </c>
      <c r="AZ3346">
        <v>0</v>
      </c>
      <c r="BA3346">
        <v>0</v>
      </c>
      <c r="BB3346">
        <v>0</v>
      </c>
      <c r="BC3346">
        <v>0</v>
      </c>
      <c r="BD3346" t="s">
        <v>9338</v>
      </c>
      <c r="BE3346">
        <v>0</v>
      </c>
      <c r="BF3346">
        <v>0</v>
      </c>
      <c r="BG3346">
        <v>0</v>
      </c>
      <c r="BH3346">
        <v>0</v>
      </c>
      <c r="BI3346">
        <v>0</v>
      </c>
      <c r="BJ3346">
        <v>0</v>
      </c>
      <c r="BK3346">
        <v>0</v>
      </c>
      <c r="BL3346">
        <v>0</v>
      </c>
      <c r="BM3346">
        <v>0</v>
      </c>
      <c r="BN3346">
        <v>0</v>
      </c>
      <c r="BO3346">
        <v>94</v>
      </c>
      <c r="BP3346">
        <f>VLOOKUP(H3346, Sheet1!$A$2:$B$1758, 2, FALSE)</f>
        <v>9.5939759015792863</v>
      </c>
      <c r="BQ3346">
        <f t="shared" si="104"/>
        <v>98.616235967008222</v>
      </c>
      <c r="BR3346">
        <f t="shared" si="105"/>
        <v>98.616235967008222</v>
      </c>
    </row>
    <row r="3347" spans="1:70" x14ac:dyDescent="0.35">
      <c r="A3347">
        <v>12639</v>
      </c>
      <c r="B3347" t="s">
        <v>66</v>
      </c>
      <c r="C3347" t="s">
        <v>9449</v>
      </c>
      <c r="D3347" t="s">
        <v>9450</v>
      </c>
      <c r="E3347">
        <v>0</v>
      </c>
      <c r="F3347" t="s">
        <v>2743</v>
      </c>
      <c r="G3347" t="s">
        <v>71</v>
      </c>
      <c r="H3347">
        <v>90278</v>
      </c>
      <c r="I3347">
        <v>0</v>
      </c>
      <c r="J3347" t="s">
        <v>9334</v>
      </c>
      <c r="K3347" t="s">
        <v>73</v>
      </c>
      <c r="L3347">
        <v>0</v>
      </c>
      <c r="M3347" t="s">
        <v>74</v>
      </c>
      <c r="N3347" t="s">
        <v>9335</v>
      </c>
      <c r="O3347">
        <v>0</v>
      </c>
      <c r="P3347">
        <v>0</v>
      </c>
      <c r="Q3347">
        <v>0</v>
      </c>
      <c r="R3347">
        <v>0</v>
      </c>
      <c r="S3347">
        <v>0</v>
      </c>
      <c r="T3347">
        <v>0</v>
      </c>
      <c r="U3347">
        <v>8</v>
      </c>
      <c r="V3347">
        <v>0</v>
      </c>
      <c r="W3347" t="s">
        <v>9336</v>
      </c>
      <c r="X3347" t="s">
        <v>9337</v>
      </c>
      <c r="Y3347" t="s">
        <v>107</v>
      </c>
      <c r="Z3347">
        <v>33.894387999999999</v>
      </c>
      <c r="AA3347">
        <v>-118.36817600000001</v>
      </c>
      <c r="AB3347" s="1">
        <v>43811</v>
      </c>
      <c r="AC3347">
        <v>102051</v>
      </c>
      <c r="AD3347" t="s">
        <v>129</v>
      </c>
      <c r="AE3347" t="s">
        <v>92</v>
      </c>
      <c r="AF3347">
        <v>0</v>
      </c>
      <c r="AG3347">
        <v>0</v>
      </c>
      <c r="AH3347" s="1">
        <v>42036</v>
      </c>
      <c r="AI3347">
        <v>0</v>
      </c>
      <c r="AJ3347">
        <v>0</v>
      </c>
      <c r="AK3347">
        <v>0</v>
      </c>
      <c r="AL3347">
        <v>0</v>
      </c>
      <c r="AM3347" t="s">
        <v>581</v>
      </c>
      <c r="AN3347" t="s">
        <v>82</v>
      </c>
      <c r="AO3347">
        <v>0</v>
      </c>
      <c r="AP3347">
        <v>0</v>
      </c>
      <c r="AQ3347">
        <v>0</v>
      </c>
      <c r="AR3347" t="s">
        <v>74</v>
      </c>
      <c r="AS3347">
        <v>0</v>
      </c>
      <c r="AT3347" t="s">
        <v>83</v>
      </c>
      <c r="AU3347">
        <v>0</v>
      </c>
      <c r="AV3347">
        <v>0</v>
      </c>
      <c r="AW3347">
        <v>0</v>
      </c>
      <c r="AX3347">
        <v>0</v>
      </c>
      <c r="AY3347">
        <v>0</v>
      </c>
      <c r="AZ3347">
        <v>0</v>
      </c>
      <c r="BA3347">
        <v>0</v>
      </c>
      <c r="BB3347">
        <v>0</v>
      </c>
      <c r="BC3347">
        <v>0</v>
      </c>
      <c r="BD3347" t="s">
        <v>9338</v>
      </c>
      <c r="BE3347">
        <v>0</v>
      </c>
      <c r="BF3347">
        <v>0</v>
      </c>
      <c r="BG3347">
        <v>0</v>
      </c>
      <c r="BH3347">
        <v>0</v>
      </c>
      <c r="BI3347">
        <v>0</v>
      </c>
      <c r="BJ3347">
        <v>0</v>
      </c>
      <c r="BK3347">
        <v>0</v>
      </c>
      <c r="BL3347">
        <v>0</v>
      </c>
      <c r="BM3347">
        <v>0</v>
      </c>
      <c r="BN3347">
        <v>0</v>
      </c>
      <c r="BO3347">
        <v>116</v>
      </c>
      <c r="BP3347">
        <f>VLOOKUP(H3347, Sheet1!$A$2:$B$1758, 2, FALSE)</f>
        <v>7.4806106472248226</v>
      </c>
      <c r="BQ3347">
        <f t="shared" si="104"/>
        <v>119.59936946675252</v>
      </c>
      <c r="BR3347">
        <f t="shared" si="105"/>
        <v>119.59936946675252</v>
      </c>
    </row>
    <row r="3348" spans="1:70" x14ac:dyDescent="0.35">
      <c r="A3348">
        <v>12640</v>
      </c>
      <c r="B3348" t="s">
        <v>66</v>
      </c>
      <c r="C3348" t="s">
        <v>9451</v>
      </c>
      <c r="D3348" t="s">
        <v>9452</v>
      </c>
      <c r="E3348">
        <v>0</v>
      </c>
      <c r="F3348" t="s">
        <v>148</v>
      </c>
      <c r="G3348" t="s">
        <v>71</v>
      </c>
      <c r="H3348">
        <v>92501</v>
      </c>
      <c r="I3348">
        <v>0</v>
      </c>
      <c r="J3348" t="s">
        <v>9334</v>
      </c>
      <c r="K3348" t="s">
        <v>73</v>
      </c>
      <c r="L3348">
        <v>0</v>
      </c>
      <c r="M3348" t="s">
        <v>74</v>
      </c>
      <c r="N3348" t="s">
        <v>9335</v>
      </c>
      <c r="O3348">
        <v>0</v>
      </c>
      <c r="P3348">
        <v>0</v>
      </c>
      <c r="Q3348">
        <v>0</v>
      </c>
      <c r="R3348">
        <v>0</v>
      </c>
      <c r="S3348">
        <v>0</v>
      </c>
      <c r="T3348">
        <v>0</v>
      </c>
      <c r="U3348">
        <v>24</v>
      </c>
      <c r="V3348">
        <v>0</v>
      </c>
      <c r="W3348" t="s">
        <v>9336</v>
      </c>
      <c r="X3348" t="s">
        <v>9337</v>
      </c>
      <c r="Y3348" t="s">
        <v>107</v>
      </c>
      <c r="Z3348">
        <v>33.979447</v>
      </c>
      <c r="AA3348">
        <v>-117.37249799999999</v>
      </c>
      <c r="AB3348" s="1">
        <v>43811</v>
      </c>
      <c r="AC3348">
        <v>102052</v>
      </c>
      <c r="AD3348" t="s">
        <v>129</v>
      </c>
      <c r="AE3348" t="s">
        <v>92</v>
      </c>
      <c r="AF3348">
        <v>0</v>
      </c>
      <c r="AG3348">
        <v>0</v>
      </c>
      <c r="AH3348" s="1">
        <v>43304</v>
      </c>
      <c r="AI3348">
        <v>0</v>
      </c>
      <c r="AJ3348">
        <v>0</v>
      </c>
      <c r="AK3348">
        <v>0</v>
      </c>
      <c r="AL3348">
        <v>0</v>
      </c>
      <c r="AM3348" t="s">
        <v>581</v>
      </c>
      <c r="AN3348" t="s">
        <v>82</v>
      </c>
      <c r="AO3348">
        <v>0</v>
      </c>
      <c r="AP3348">
        <v>0</v>
      </c>
      <c r="AQ3348">
        <v>0</v>
      </c>
      <c r="AR3348" t="s">
        <v>74</v>
      </c>
      <c r="AS3348">
        <v>0</v>
      </c>
      <c r="AT3348" t="s">
        <v>83</v>
      </c>
      <c r="AU3348">
        <v>0</v>
      </c>
      <c r="AV3348">
        <v>0</v>
      </c>
      <c r="AW3348">
        <v>0</v>
      </c>
      <c r="AX3348">
        <v>0</v>
      </c>
      <c r="AY3348">
        <v>0</v>
      </c>
      <c r="AZ3348">
        <v>0</v>
      </c>
      <c r="BA3348">
        <v>0</v>
      </c>
      <c r="BB3348">
        <v>0</v>
      </c>
      <c r="BC3348">
        <v>0</v>
      </c>
      <c r="BD3348" t="s">
        <v>9338</v>
      </c>
      <c r="BE3348">
        <v>0</v>
      </c>
      <c r="BF3348">
        <v>0</v>
      </c>
      <c r="BG3348">
        <v>0</v>
      </c>
      <c r="BH3348">
        <v>0</v>
      </c>
      <c r="BI3348">
        <v>0</v>
      </c>
      <c r="BJ3348">
        <v>0</v>
      </c>
      <c r="BK3348">
        <v>0</v>
      </c>
      <c r="BL3348">
        <v>0</v>
      </c>
      <c r="BM3348">
        <v>0</v>
      </c>
      <c r="BN3348">
        <v>0</v>
      </c>
      <c r="BO3348">
        <v>75</v>
      </c>
      <c r="BP3348">
        <f>VLOOKUP(H3348, Sheet1!$A$2:$B$1758, 2, FALSE)</f>
        <v>6.4345418998522277</v>
      </c>
      <c r="BQ3348">
        <f t="shared" si="104"/>
        <v>78.096043189396568</v>
      </c>
      <c r="BR3348">
        <f t="shared" si="105"/>
        <v>78.096043189396568</v>
      </c>
    </row>
    <row r="3349" spans="1:70" x14ac:dyDescent="0.35">
      <c r="A3349">
        <v>12641</v>
      </c>
      <c r="B3349" t="s">
        <v>66</v>
      </c>
      <c r="C3349" t="s">
        <v>9453</v>
      </c>
      <c r="D3349" t="s">
        <v>9454</v>
      </c>
      <c r="E3349">
        <v>0</v>
      </c>
      <c r="F3349" t="s">
        <v>2385</v>
      </c>
      <c r="G3349" t="s">
        <v>71</v>
      </c>
      <c r="H3349">
        <v>95677</v>
      </c>
      <c r="I3349">
        <v>0</v>
      </c>
      <c r="J3349" t="s">
        <v>9334</v>
      </c>
      <c r="K3349" t="s">
        <v>73</v>
      </c>
      <c r="L3349">
        <v>0</v>
      </c>
      <c r="M3349" t="s">
        <v>74</v>
      </c>
      <c r="N3349" t="s">
        <v>9335</v>
      </c>
      <c r="O3349">
        <v>0</v>
      </c>
      <c r="P3349">
        <v>0</v>
      </c>
      <c r="Q3349">
        <v>0</v>
      </c>
      <c r="R3349">
        <v>0</v>
      </c>
      <c r="S3349">
        <v>0</v>
      </c>
      <c r="T3349">
        <v>0</v>
      </c>
      <c r="U3349">
        <v>18</v>
      </c>
      <c r="V3349">
        <v>0</v>
      </c>
      <c r="W3349" t="s">
        <v>9336</v>
      </c>
      <c r="X3349" t="s">
        <v>9337</v>
      </c>
      <c r="Y3349" t="s">
        <v>91</v>
      </c>
      <c r="Z3349">
        <v>38.800426000000002</v>
      </c>
      <c r="AA3349">
        <v>-121.21068099999999</v>
      </c>
      <c r="AB3349" s="1">
        <v>43811</v>
      </c>
      <c r="AC3349">
        <v>102053</v>
      </c>
      <c r="AD3349" t="s">
        <v>129</v>
      </c>
      <c r="AE3349" t="s">
        <v>92</v>
      </c>
      <c r="AF3349">
        <v>0</v>
      </c>
      <c r="AG3349">
        <v>0</v>
      </c>
      <c r="AH3349" s="1">
        <v>42064</v>
      </c>
      <c r="AI3349">
        <v>0</v>
      </c>
      <c r="AJ3349">
        <v>0</v>
      </c>
      <c r="AK3349">
        <v>0</v>
      </c>
      <c r="AL3349">
        <v>0</v>
      </c>
      <c r="AM3349" t="s">
        <v>581</v>
      </c>
      <c r="AN3349" t="s">
        <v>82</v>
      </c>
      <c r="AO3349">
        <v>0</v>
      </c>
      <c r="AP3349">
        <v>0</v>
      </c>
      <c r="AQ3349">
        <v>0</v>
      </c>
      <c r="AR3349" t="s">
        <v>74</v>
      </c>
      <c r="AS3349">
        <v>0</v>
      </c>
      <c r="AT3349" t="s">
        <v>83</v>
      </c>
      <c r="AU3349">
        <v>0</v>
      </c>
      <c r="AV3349">
        <v>0</v>
      </c>
      <c r="AW3349">
        <v>0</v>
      </c>
      <c r="AX3349">
        <v>0</v>
      </c>
      <c r="AY3349">
        <v>0</v>
      </c>
      <c r="AZ3349">
        <v>0</v>
      </c>
      <c r="BA3349">
        <v>0</v>
      </c>
      <c r="BB3349">
        <v>0</v>
      </c>
      <c r="BC3349">
        <v>0</v>
      </c>
      <c r="BD3349" t="s">
        <v>9338</v>
      </c>
      <c r="BE3349">
        <v>0</v>
      </c>
      <c r="BF3349">
        <v>0</v>
      </c>
      <c r="BG3349">
        <v>0</v>
      </c>
      <c r="BH3349">
        <v>0</v>
      </c>
      <c r="BI3349">
        <v>0</v>
      </c>
      <c r="BJ3349">
        <v>0</v>
      </c>
      <c r="BK3349">
        <v>0</v>
      </c>
      <c r="BL3349">
        <v>0</v>
      </c>
      <c r="BM3349">
        <v>0</v>
      </c>
      <c r="BN3349">
        <v>0</v>
      </c>
      <c r="BO3349">
        <v>53.5</v>
      </c>
      <c r="BP3349">
        <f>VLOOKUP(H3349, Sheet1!$A$2:$B$1758, 2, FALSE)</f>
        <v>7.1007717443693812</v>
      </c>
      <c r="BQ3349">
        <f t="shared" si="104"/>
        <v>56.916606238762583</v>
      </c>
      <c r="BR3349">
        <f t="shared" si="105"/>
        <v>56.916606238762583</v>
      </c>
    </row>
    <row r="3350" spans="1:70" x14ac:dyDescent="0.35">
      <c r="A3350">
        <v>12642</v>
      </c>
      <c r="B3350" t="s">
        <v>66</v>
      </c>
      <c r="C3350" t="s">
        <v>9455</v>
      </c>
      <c r="D3350" t="s">
        <v>9456</v>
      </c>
      <c r="E3350">
        <v>0</v>
      </c>
      <c r="F3350" t="s">
        <v>870</v>
      </c>
      <c r="G3350" t="s">
        <v>71</v>
      </c>
      <c r="H3350">
        <v>95678</v>
      </c>
      <c r="I3350">
        <v>0</v>
      </c>
      <c r="J3350" t="s">
        <v>9334</v>
      </c>
      <c r="K3350" t="s">
        <v>73</v>
      </c>
      <c r="L3350">
        <v>0</v>
      </c>
      <c r="M3350" t="s">
        <v>74</v>
      </c>
      <c r="N3350" t="s">
        <v>9335</v>
      </c>
      <c r="O3350">
        <v>0</v>
      </c>
      <c r="P3350">
        <v>0</v>
      </c>
      <c r="Q3350">
        <v>0</v>
      </c>
      <c r="R3350">
        <v>0</v>
      </c>
      <c r="S3350">
        <v>0</v>
      </c>
      <c r="T3350">
        <v>0</v>
      </c>
      <c r="U3350">
        <v>9</v>
      </c>
      <c r="V3350">
        <v>0</v>
      </c>
      <c r="W3350" t="s">
        <v>9336</v>
      </c>
      <c r="X3350" t="s">
        <v>9337</v>
      </c>
      <c r="Y3350" t="s">
        <v>78</v>
      </c>
      <c r="Z3350">
        <v>38.771262</v>
      </c>
      <c r="AA3350">
        <v>-121.266188</v>
      </c>
      <c r="AB3350" s="1">
        <v>43811</v>
      </c>
      <c r="AC3350">
        <v>102054</v>
      </c>
      <c r="AD3350" t="s">
        <v>129</v>
      </c>
      <c r="AE3350" t="s">
        <v>92</v>
      </c>
      <c r="AF3350">
        <v>0</v>
      </c>
      <c r="AG3350">
        <v>0</v>
      </c>
      <c r="AH3350" s="1">
        <v>41744</v>
      </c>
      <c r="AI3350">
        <v>0</v>
      </c>
      <c r="AJ3350">
        <v>0</v>
      </c>
      <c r="AK3350">
        <v>0</v>
      </c>
      <c r="AL3350">
        <v>0</v>
      </c>
      <c r="AM3350" t="s">
        <v>581</v>
      </c>
      <c r="AN3350" t="s">
        <v>82</v>
      </c>
      <c r="AO3350">
        <v>0</v>
      </c>
      <c r="AP3350">
        <v>0</v>
      </c>
      <c r="AQ3350">
        <v>0</v>
      </c>
      <c r="AR3350" t="s">
        <v>74</v>
      </c>
      <c r="AS3350">
        <v>0</v>
      </c>
      <c r="AT3350" t="s">
        <v>83</v>
      </c>
      <c r="AU3350">
        <v>0</v>
      </c>
      <c r="AV3350">
        <v>0</v>
      </c>
      <c r="AW3350" t="s">
        <v>151</v>
      </c>
      <c r="AX3350">
        <v>0</v>
      </c>
      <c r="AY3350">
        <v>0</v>
      </c>
      <c r="AZ3350">
        <v>0</v>
      </c>
      <c r="BA3350">
        <v>0</v>
      </c>
      <c r="BB3350">
        <v>0</v>
      </c>
      <c r="BC3350">
        <v>0</v>
      </c>
      <c r="BD3350" t="s">
        <v>9338</v>
      </c>
      <c r="BE3350">
        <v>0</v>
      </c>
      <c r="BF3350">
        <v>0</v>
      </c>
      <c r="BG3350">
        <v>0</v>
      </c>
      <c r="BH3350">
        <v>0</v>
      </c>
      <c r="BI3350">
        <v>0</v>
      </c>
      <c r="BJ3350">
        <v>0</v>
      </c>
      <c r="BK3350">
        <v>0</v>
      </c>
      <c r="BL3350">
        <v>0</v>
      </c>
      <c r="BM3350">
        <v>0</v>
      </c>
      <c r="BN3350">
        <v>0</v>
      </c>
      <c r="BO3350">
        <v>86.285714290000001</v>
      </c>
      <c r="BP3350">
        <f>VLOOKUP(H3350, Sheet1!$A$2:$B$1758, 2, FALSE)</f>
        <v>0</v>
      </c>
      <c r="BQ3350">
        <f t="shared" si="104"/>
        <v>86.285714290000001</v>
      </c>
      <c r="BR3350">
        <f t="shared" si="105"/>
        <v>86.285714290000001</v>
      </c>
    </row>
    <row r="3351" spans="1:70" x14ac:dyDescent="0.35">
      <c r="A3351">
        <v>12643</v>
      </c>
      <c r="B3351" t="s">
        <v>66</v>
      </c>
      <c r="C3351" t="s">
        <v>9457</v>
      </c>
      <c r="D3351" t="s">
        <v>9458</v>
      </c>
      <c r="E3351">
        <v>0</v>
      </c>
      <c r="F3351" t="s">
        <v>70</v>
      </c>
      <c r="G3351" t="s">
        <v>71</v>
      </c>
      <c r="H3351">
        <v>95834</v>
      </c>
      <c r="I3351">
        <v>0</v>
      </c>
      <c r="J3351" t="s">
        <v>9334</v>
      </c>
      <c r="K3351" t="s">
        <v>73</v>
      </c>
      <c r="L3351">
        <v>0</v>
      </c>
      <c r="M3351" t="s">
        <v>74</v>
      </c>
      <c r="N3351" t="s">
        <v>9335</v>
      </c>
      <c r="O3351">
        <v>0</v>
      </c>
      <c r="P3351">
        <v>0</v>
      </c>
      <c r="Q3351">
        <v>0</v>
      </c>
      <c r="R3351">
        <v>0</v>
      </c>
      <c r="S3351">
        <v>0</v>
      </c>
      <c r="T3351">
        <v>0</v>
      </c>
      <c r="U3351">
        <v>10</v>
      </c>
      <c r="V3351">
        <v>0</v>
      </c>
      <c r="W3351" t="s">
        <v>9336</v>
      </c>
      <c r="X3351" t="s">
        <v>9337</v>
      </c>
      <c r="Y3351" t="s">
        <v>78</v>
      </c>
      <c r="Z3351">
        <v>38.637780999999997</v>
      </c>
      <c r="AA3351">
        <v>-121.497079</v>
      </c>
      <c r="AB3351" s="1">
        <v>43811</v>
      </c>
      <c r="AC3351">
        <v>102055</v>
      </c>
      <c r="AD3351" t="s">
        <v>129</v>
      </c>
      <c r="AE3351" t="s">
        <v>92</v>
      </c>
      <c r="AF3351">
        <v>0</v>
      </c>
      <c r="AG3351">
        <v>0</v>
      </c>
      <c r="AH3351" s="1">
        <v>43304</v>
      </c>
      <c r="AI3351">
        <v>0</v>
      </c>
      <c r="AJ3351">
        <v>0</v>
      </c>
      <c r="AK3351">
        <v>0</v>
      </c>
      <c r="AL3351">
        <v>0</v>
      </c>
      <c r="AM3351" t="s">
        <v>581</v>
      </c>
      <c r="AN3351" t="s">
        <v>82</v>
      </c>
      <c r="AO3351">
        <v>0</v>
      </c>
      <c r="AP3351">
        <v>0</v>
      </c>
      <c r="AQ3351">
        <v>0</v>
      </c>
      <c r="AR3351" t="s">
        <v>74</v>
      </c>
      <c r="AS3351">
        <v>0</v>
      </c>
      <c r="AT3351" t="s">
        <v>83</v>
      </c>
      <c r="AU3351">
        <v>0</v>
      </c>
      <c r="AV3351">
        <v>0</v>
      </c>
      <c r="AW3351" t="s">
        <v>151</v>
      </c>
      <c r="AX3351">
        <v>0</v>
      </c>
      <c r="AY3351">
        <v>0</v>
      </c>
      <c r="AZ3351">
        <v>0</v>
      </c>
      <c r="BA3351">
        <v>0</v>
      </c>
      <c r="BB3351">
        <v>0</v>
      </c>
      <c r="BC3351">
        <v>0</v>
      </c>
      <c r="BD3351" t="s">
        <v>9338</v>
      </c>
      <c r="BE3351">
        <v>0</v>
      </c>
      <c r="BF3351">
        <v>0</v>
      </c>
      <c r="BG3351">
        <v>0</v>
      </c>
      <c r="BH3351">
        <v>0</v>
      </c>
      <c r="BI3351">
        <v>0</v>
      </c>
      <c r="BJ3351">
        <v>0</v>
      </c>
      <c r="BK3351">
        <v>0</v>
      </c>
      <c r="BL3351">
        <v>0</v>
      </c>
      <c r="BM3351">
        <v>0</v>
      </c>
      <c r="BN3351">
        <v>0</v>
      </c>
      <c r="BO3351">
        <v>94</v>
      </c>
      <c r="BP3351">
        <f>VLOOKUP(H3351, Sheet1!$A$2:$B$1758, 2, FALSE)</f>
        <v>10.122244966447514</v>
      </c>
      <c r="BQ3351">
        <f t="shared" si="104"/>
        <v>98.870417828888989</v>
      </c>
      <c r="BR3351">
        <f t="shared" si="105"/>
        <v>98.870417828888989</v>
      </c>
    </row>
    <row r="3352" spans="1:70" x14ac:dyDescent="0.35">
      <c r="A3352">
        <v>12644</v>
      </c>
      <c r="B3352" t="s">
        <v>66</v>
      </c>
      <c r="C3352" t="s">
        <v>9459</v>
      </c>
      <c r="D3352" t="s">
        <v>9460</v>
      </c>
      <c r="E3352">
        <v>0</v>
      </c>
      <c r="F3352" t="s">
        <v>559</v>
      </c>
      <c r="G3352" t="s">
        <v>71</v>
      </c>
      <c r="H3352">
        <v>93906</v>
      </c>
      <c r="I3352">
        <v>0</v>
      </c>
      <c r="J3352" t="s">
        <v>9334</v>
      </c>
      <c r="K3352" t="s">
        <v>73</v>
      </c>
      <c r="L3352">
        <v>0</v>
      </c>
      <c r="M3352" t="s">
        <v>74</v>
      </c>
      <c r="N3352" t="s">
        <v>9335</v>
      </c>
      <c r="O3352">
        <v>0</v>
      </c>
      <c r="P3352">
        <v>0</v>
      </c>
      <c r="Q3352">
        <v>0</v>
      </c>
      <c r="R3352">
        <v>0</v>
      </c>
      <c r="S3352">
        <v>0</v>
      </c>
      <c r="T3352">
        <v>0</v>
      </c>
      <c r="U3352">
        <v>14</v>
      </c>
      <c r="V3352">
        <v>0</v>
      </c>
      <c r="W3352" t="s">
        <v>9336</v>
      </c>
      <c r="X3352" t="s">
        <v>9337</v>
      </c>
      <c r="Y3352" t="s">
        <v>78</v>
      </c>
      <c r="Z3352">
        <v>36.715629</v>
      </c>
      <c r="AA3352">
        <v>-121.653946</v>
      </c>
      <c r="AB3352" s="1">
        <v>43811</v>
      </c>
      <c r="AC3352">
        <v>102056</v>
      </c>
      <c r="AD3352" t="s">
        <v>129</v>
      </c>
      <c r="AE3352" t="s">
        <v>92</v>
      </c>
      <c r="AF3352">
        <v>0</v>
      </c>
      <c r="AG3352">
        <v>0</v>
      </c>
      <c r="AH3352" s="1">
        <v>43304</v>
      </c>
      <c r="AI3352">
        <v>0</v>
      </c>
      <c r="AJ3352">
        <v>0</v>
      </c>
      <c r="AK3352">
        <v>0</v>
      </c>
      <c r="AL3352">
        <v>0</v>
      </c>
      <c r="AM3352" t="s">
        <v>581</v>
      </c>
      <c r="AN3352" t="s">
        <v>82</v>
      </c>
      <c r="AO3352">
        <v>0</v>
      </c>
      <c r="AP3352">
        <v>0</v>
      </c>
      <c r="AQ3352">
        <v>0</v>
      </c>
      <c r="AR3352" t="s">
        <v>74</v>
      </c>
      <c r="AS3352">
        <v>0</v>
      </c>
      <c r="AT3352" t="s">
        <v>83</v>
      </c>
      <c r="AU3352">
        <v>0</v>
      </c>
      <c r="AV3352">
        <v>0</v>
      </c>
      <c r="AW3352" t="s">
        <v>151</v>
      </c>
      <c r="AX3352">
        <v>0</v>
      </c>
      <c r="AY3352">
        <v>0</v>
      </c>
      <c r="AZ3352">
        <v>0</v>
      </c>
      <c r="BA3352">
        <v>0</v>
      </c>
      <c r="BB3352">
        <v>0</v>
      </c>
      <c r="BC3352">
        <v>0</v>
      </c>
      <c r="BD3352" t="s">
        <v>9338</v>
      </c>
      <c r="BE3352">
        <v>0</v>
      </c>
      <c r="BF3352">
        <v>0</v>
      </c>
      <c r="BG3352">
        <v>0</v>
      </c>
      <c r="BH3352">
        <v>0</v>
      </c>
      <c r="BI3352">
        <v>0</v>
      </c>
      <c r="BJ3352">
        <v>0</v>
      </c>
      <c r="BK3352">
        <v>0</v>
      </c>
      <c r="BL3352">
        <v>0</v>
      </c>
      <c r="BM3352">
        <v>0</v>
      </c>
      <c r="BN3352">
        <v>0</v>
      </c>
      <c r="BO3352">
        <v>116</v>
      </c>
      <c r="BP3352">
        <f>VLOOKUP(H3352, Sheet1!$A$2:$B$1758, 2, FALSE)</f>
        <v>40.271146349549092</v>
      </c>
      <c r="BQ3352">
        <f t="shared" si="104"/>
        <v>135.37685857443512</v>
      </c>
      <c r="BR3352">
        <f t="shared" si="105"/>
        <v>135.37685857443512</v>
      </c>
    </row>
    <row r="3353" spans="1:70" x14ac:dyDescent="0.35">
      <c r="A3353">
        <v>12645</v>
      </c>
      <c r="B3353" t="s">
        <v>66</v>
      </c>
      <c r="C3353" t="s">
        <v>9461</v>
      </c>
      <c r="D3353" t="s">
        <v>9462</v>
      </c>
      <c r="E3353">
        <v>0</v>
      </c>
      <c r="F3353" t="s">
        <v>881</v>
      </c>
      <c r="G3353" t="s">
        <v>71</v>
      </c>
      <c r="H3353">
        <v>92408</v>
      </c>
      <c r="I3353">
        <v>0</v>
      </c>
      <c r="J3353" t="s">
        <v>9334</v>
      </c>
      <c r="K3353" t="s">
        <v>73</v>
      </c>
      <c r="L3353">
        <v>0</v>
      </c>
      <c r="M3353" t="s">
        <v>74</v>
      </c>
      <c r="N3353" t="s">
        <v>9335</v>
      </c>
      <c r="O3353">
        <v>0</v>
      </c>
      <c r="P3353">
        <v>0</v>
      </c>
      <c r="Q3353">
        <v>0</v>
      </c>
      <c r="R3353">
        <v>0</v>
      </c>
      <c r="S3353">
        <v>0</v>
      </c>
      <c r="T3353">
        <v>0</v>
      </c>
      <c r="U3353">
        <v>14</v>
      </c>
      <c r="V3353">
        <v>0</v>
      </c>
      <c r="W3353" t="s">
        <v>9336</v>
      </c>
      <c r="X3353" t="s">
        <v>9337</v>
      </c>
      <c r="Y3353" t="s">
        <v>107</v>
      </c>
      <c r="Z3353">
        <v>34.086418999999999</v>
      </c>
      <c r="AA3353">
        <v>-117.29941599999999</v>
      </c>
      <c r="AB3353" s="1">
        <v>43811</v>
      </c>
      <c r="AC3353">
        <v>102057</v>
      </c>
      <c r="AD3353" t="s">
        <v>129</v>
      </c>
      <c r="AE3353" t="s">
        <v>92</v>
      </c>
      <c r="AF3353">
        <v>0</v>
      </c>
      <c r="AG3353">
        <v>0</v>
      </c>
      <c r="AH3353" s="1">
        <v>43304</v>
      </c>
      <c r="AI3353">
        <v>0</v>
      </c>
      <c r="AJ3353">
        <v>0</v>
      </c>
      <c r="AK3353">
        <v>0</v>
      </c>
      <c r="AL3353">
        <v>0</v>
      </c>
      <c r="AM3353" t="s">
        <v>581</v>
      </c>
      <c r="AN3353" t="s">
        <v>82</v>
      </c>
      <c r="AO3353">
        <v>0</v>
      </c>
      <c r="AP3353">
        <v>0</v>
      </c>
      <c r="AQ3353">
        <v>0</v>
      </c>
      <c r="AR3353" t="s">
        <v>74</v>
      </c>
      <c r="AS3353">
        <v>0</v>
      </c>
      <c r="AT3353" t="s">
        <v>83</v>
      </c>
      <c r="AU3353">
        <v>0</v>
      </c>
      <c r="AV3353">
        <v>0</v>
      </c>
      <c r="AW3353">
        <v>0</v>
      </c>
      <c r="AX3353">
        <v>0</v>
      </c>
      <c r="AY3353">
        <v>0</v>
      </c>
      <c r="AZ3353">
        <v>0</v>
      </c>
      <c r="BA3353">
        <v>0</v>
      </c>
      <c r="BB3353">
        <v>0</v>
      </c>
      <c r="BC3353">
        <v>0</v>
      </c>
      <c r="BD3353" t="s">
        <v>9338</v>
      </c>
      <c r="BE3353">
        <v>0</v>
      </c>
      <c r="BF3353">
        <v>0</v>
      </c>
      <c r="BG3353">
        <v>0</v>
      </c>
      <c r="BH3353">
        <v>0</v>
      </c>
      <c r="BI3353">
        <v>0</v>
      </c>
      <c r="BJ3353">
        <v>0</v>
      </c>
      <c r="BK3353">
        <v>0</v>
      </c>
      <c r="BL3353">
        <v>0</v>
      </c>
      <c r="BM3353">
        <v>0</v>
      </c>
      <c r="BN3353">
        <v>0</v>
      </c>
      <c r="BO3353">
        <v>75</v>
      </c>
      <c r="BP3353">
        <f>VLOOKUP(H3353, Sheet1!$A$2:$B$1758, 2, FALSE)</f>
        <v>3.4334375548247782</v>
      </c>
      <c r="BQ3353">
        <f t="shared" si="104"/>
        <v>76.652032285014386</v>
      </c>
      <c r="BR3353">
        <f t="shared" si="105"/>
        <v>76.652032285014386</v>
      </c>
    </row>
    <row r="3354" spans="1:70" x14ac:dyDescent="0.35">
      <c r="A3354">
        <v>12646</v>
      </c>
      <c r="B3354" t="s">
        <v>66</v>
      </c>
      <c r="C3354" t="s">
        <v>9463</v>
      </c>
      <c r="D3354" t="s">
        <v>9464</v>
      </c>
      <c r="E3354">
        <v>0</v>
      </c>
      <c r="F3354" t="s">
        <v>5451</v>
      </c>
      <c r="G3354" t="s">
        <v>71</v>
      </c>
      <c r="H3354">
        <v>94070</v>
      </c>
      <c r="I3354">
        <v>0</v>
      </c>
      <c r="J3354" t="s">
        <v>9334</v>
      </c>
      <c r="K3354" t="s">
        <v>73</v>
      </c>
      <c r="L3354">
        <v>0</v>
      </c>
      <c r="M3354" t="s">
        <v>74</v>
      </c>
      <c r="N3354" t="s">
        <v>9335</v>
      </c>
      <c r="O3354">
        <v>0</v>
      </c>
      <c r="P3354">
        <v>0</v>
      </c>
      <c r="Q3354">
        <v>0</v>
      </c>
      <c r="R3354">
        <v>0</v>
      </c>
      <c r="S3354">
        <v>0</v>
      </c>
      <c r="T3354">
        <v>0</v>
      </c>
      <c r="U3354">
        <v>19</v>
      </c>
      <c r="V3354">
        <v>0</v>
      </c>
      <c r="W3354" t="s">
        <v>9336</v>
      </c>
      <c r="X3354" t="s">
        <v>9337</v>
      </c>
      <c r="Y3354" t="s">
        <v>91</v>
      </c>
      <c r="Z3354">
        <v>37.502355000000001</v>
      </c>
      <c r="AA3354">
        <v>-122.244229</v>
      </c>
      <c r="AB3354" s="1">
        <v>43811</v>
      </c>
      <c r="AC3354">
        <v>102058</v>
      </c>
      <c r="AD3354" t="s">
        <v>129</v>
      </c>
      <c r="AE3354" t="s">
        <v>92</v>
      </c>
      <c r="AF3354">
        <v>0</v>
      </c>
      <c r="AG3354">
        <v>0</v>
      </c>
      <c r="AH3354" s="1">
        <v>43304</v>
      </c>
      <c r="AI3354">
        <v>0</v>
      </c>
      <c r="AJ3354">
        <v>0</v>
      </c>
      <c r="AK3354">
        <v>0</v>
      </c>
      <c r="AL3354">
        <v>0</v>
      </c>
      <c r="AM3354" t="s">
        <v>581</v>
      </c>
      <c r="AN3354" t="s">
        <v>82</v>
      </c>
      <c r="AO3354">
        <v>0</v>
      </c>
      <c r="AP3354">
        <v>0</v>
      </c>
      <c r="AQ3354">
        <v>0</v>
      </c>
      <c r="AR3354" t="s">
        <v>74</v>
      </c>
      <c r="AS3354">
        <v>0</v>
      </c>
      <c r="AT3354" t="s">
        <v>83</v>
      </c>
      <c r="AU3354">
        <v>0</v>
      </c>
      <c r="AV3354">
        <v>0</v>
      </c>
      <c r="AW3354">
        <v>0</v>
      </c>
      <c r="AX3354">
        <v>0</v>
      </c>
      <c r="AY3354">
        <v>0</v>
      </c>
      <c r="AZ3354">
        <v>0</v>
      </c>
      <c r="BA3354">
        <v>0</v>
      </c>
      <c r="BB3354">
        <v>0</v>
      </c>
      <c r="BC3354">
        <v>0</v>
      </c>
      <c r="BD3354" t="s">
        <v>9338</v>
      </c>
      <c r="BE3354">
        <v>0</v>
      </c>
      <c r="BF3354">
        <v>0</v>
      </c>
      <c r="BG3354">
        <v>0</v>
      </c>
      <c r="BH3354">
        <v>0</v>
      </c>
      <c r="BI3354">
        <v>0</v>
      </c>
      <c r="BJ3354">
        <v>0</v>
      </c>
      <c r="BK3354">
        <v>0</v>
      </c>
      <c r="BL3354">
        <v>0</v>
      </c>
      <c r="BM3354">
        <v>0</v>
      </c>
      <c r="BN3354">
        <v>0</v>
      </c>
      <c r="BO3354">
        <v>53.5</v>
      </c>
      <c r="BP3354">
        <f>VLOOKUP(H3354, Sheet1!$A$2:$B$1758, 2, FALSE)</f>
        <v>7.1949179270066246</v>
      </c>
      <c r="BQ3354">
        <f t="shared" si="104"/>
        <v>56.961905601498636</v>
      </c>
      <c r="BR3354">
        <f t="shared" si="105"/>
        <v>56.961905601498636</v>
      </c>
    </row>
    <row r="3355" spans="1:70" x14ac:dyDescent="0.35">
      <c r="A3355">
        <v>12647</v>
      </c>
      <c r="B3355" t="s">
        <v>66</v>
      </c>
      <c r="C3355" t="s">
        <v>9465</v>
      </c>
      <c r="D3355" t="s">
        <v>9466</v>
      </c>
      <c r="E3355">
        <v>0</v>
      </c>
      <c r="F3355" t="s">
        <v>9467</v>
      </c>
      <c r="G3355" t="s">
        <v>71</v>
      </c>
      <c r="H3355">
        <v>92672</v>
      </c>
      <c r="I3355">
        <v>0</v>
      </c>
      <c r="J3355" t="s">
        <v>9334</v>
      </c>
      <c r="K3355" t="s">
        <v>73</v>
      </c>
      <c r="L3355">
        <v>0</v>
      </c>
      <c r="M3355" t="s">
        <v>74</v>
      </c>
      <c r="N3355" t="s">
        <v>9335</v>
      </c>
      <c r="O3355">
        <v>0</v>
      </c>
      <c r="P3355">
        <v>0</v>
      </c>
      <c r="Q3355">
        <v>0</v>
      </c>
      <c r="R3355">
        <v>0</v>
      </c>
      <c r="S3355">
        <v>0</v>
      </c>
      <c r="T3355">
        <v>0</v>
      </c>
      <c r="U3355">
        <v>21</v>
      </c>
      <c r="V3355">
        <v>0</v>
      </c>
      <c r="W3355" t="s">
        <v>9336</v>
      </c>
      <c r="X3355" t="s">
        <v>9337</v>
      </c>
      <c r="Y3355" t="s">
        <v>91</v>
      </c>
      <c r="Z3355">
        <v>33.438288</v>
      </c>
      <c r="AA3355">
        <v>-117.628764</v>
      </c>
      <c r="AB3355" s="1">
        <v>43811</v>
      </c>
      <c r="AC3355">
        <v>102059</v>
      </c>
      <c r="AD3355" t="s">
        <v>129</v>
      </c>
      <c r="AE3355" t="s">
        <v>92</v>
      </c>
      <c r="AF3355">
        <v>0</v>
      </c>
      <c r="AG3355">
        <v>0</v>
      </c>
      <c r="AH3355" s="1">
        <v>43304</v>
      </c>
      <c r="AI3355">
        <v>0</v>
      </c>
      <c r="AJ3355">
        <v>0</v>
      </c>
      <c r="AK3355">
        <v>0</v>
      </c>
      <c r="AL3355">
        <v>0</v>
      </c>
      <c r="AM3355" t="s">
        <v>581</v>
      </c>
      <c r="AN3355" t="s">
        <v>82</v>
      </c>
      <c r="AO3355">
        <v>0</v>
      </c>
      <c r="AP3355">
        <v>0</v>
      </c>
      <c r="AQ3355">
        <v>0</v>
      </c>
      <c r="AR3355" t="s">
        <v>74</v>
      </c>
      <c r="AS3355">
        <v>0</v>
      </c>
      <c r="AT3355" t="s">
        <v>83</v>
      </c>
      <c r="AU3355">
        <v>0</v>
      </c>
      <c r="AV3355">
        <v>0</v>
      </c>
      <c r="AW3355">
        <v>0</v>
      </c>
      <c r="AX3355">
        <v>0</v>
      </c>
      <c r="AY3355">
        <v>0</v>
      </c>
      <c r="AZ3355">
        <v>0</v>
      </c>
      <c r="BA3355">
        <v>0</v>
      </c>
      <c r="BB3355">
        <v>0</v>
      </c>
      <c r="BC3355">
        <v>0</v>
      </c>
      <c r="BD3355" t="s">
        <v>9338</v>
      </c>
      <c r="BE3355">
        <v>0</v>
      </c>
      <c r="BF3355">
        <v>0</v>
      </c>
      <c r="BG3355">
        <v>0</v>
      </c>
      <c r="BH3355">
        <v>0</v>
      </c>
      <c r="BI3355">
        <v>0</v>
      </c>
      <c r="BJ3355">
        <v>0</v>
      </c>
      <c r="BK3355">
        <v>0</v>
      </c>
      <c r="BL3355">
        <v>0</v>
      </c>
      <c r="BM3355">
        <v>0</v>
      </c>
      <c r="BN3355">
        <v>0</v>
      </c>
      <c r="BO3355">
        <v>86.285714290000001</v>
      </c>
      <c r="BP3355">
        <f>VLOOKUP(H3355, Sheet1!$A$2:$B$1758, 2, FALSE)</f>
        <v>19.685814990328488</v>
      </c>
      <c r="BQ3355">
        <f t="shared" si="104"/>
        <v>95.75773799846742</v>
      </c>
      <c r="BR3355">
        <f t="shared" si="105"/>
        <v>95.75773799846742</v>
      </c>
    </row>
    <row r="3356" spans="1:70" x14ac:dyDescent="0.35">
      <c r="A3356">
        <v>12648</v>
      </c>
      <c r="B3356" t="s">
        <v>66</v>
      </c>
      <c r="C3356" t="s">
        <v>9468</v>
      </c>
      <c r="D3356" t="s">
        <v>9469</v>
      </c>
      <c r="E3356">
        <v>0</v>
      </c>
      <c r="F3356" t="s">
        <v>885</v>
      </c>
      <c r="G3356" t="s">
        <v>71</v>
      </c>
      <c r="H3356">
        <v>92121</v>
      </c>
      <c r="I3356">
        <v>0</v>
      </c>
      <c r="J3356" t="s">
        <v>9334</v>
      </c>
      <c r="K3356" t="s">
        <v>73</v>
      </c>
      <c r="L3356">
        <v>0</v>
      </c>
      <c r="M3356" t="s">
        <v>74</v>
      </c>
      <c r="N3356" t="s">
        <v>9335</v>
      </c>
      <c r="O3356">
        <v>0</v>
      </c>
      <c r="P3356">
        <v>0</v>
      </c>
      <c r="Q3356">
        <v>0</v>
      </c>
      <c r="R3356">
        <v>0</v>
      </c>
      <c r="S3356">
        <v>0</v>
      </c>
      <c r="T3356">
        <v>0</v>
      </c>
      <c r="U3356">
        <v>12</v>
      </c>
      <c r="V3356">
        <v>0</v>
      </c>
      <c r="W3356" t="s">
        <v>9336</v>
      </c>
      <c r="X3356" t="s">
        <v>9337</v>
      </c>
      <c r="Y3356" t="s">
        <v>107</v>
      </c>
      <c r="Z3356">
        <v>32.903450999999997</v>
      </c>
      <c r="AA3356">
        <v>-117.194683</v>
      </c>
      <c r="AB3356" s="1">
        <v>43811</v>
      </c>
      <c r="AC3356">
        <v>102060</v>
      </c>
      <c r="AD3356" t="s">
        <v>129</v>
      </c>
      <c r="AE3356" t="s">
        <v>92</v>
      </c>
      <c r="AF3356">
        <v>0</v>
      </c>
      <c r="AG3356">
        <v>0</v>
      </c>
      <c r="AH3356" s="1">
        <v>42036</v>
      </c>
      <c r="AI3356">
        <v>0</v>
      </c>
      <c r="AJ3356">
        <v>0</v>
      </c>
      <c r="AK3356">
        <v>0</v>
      </c>
      <c r="AL3356">
        <v>0</v>
      </c>
      <c r="AM3356" t="s">
        <v>581</v>
      </c>
      <c r="AN3356" t="s">
        <v>82</v>
      </c>
      <c r="AO3356">
        <v>0</v>
      </c>
      <c r="AP3356">
        <v>0</v>
      </c>
      <c r="AQ3356">
        <v>0</v>
      </c>
      <c r="AR3356" t="s">
        <v>74</v>
      </c>
      <c r="AS3356">
        <v>0</v>
      </c>
      <c r="AT3356" t="s">
        <v>83</v>
      </c>
      <c r="AU3356">
        <v>0</v>
      </c>
      <c r="AV3356">
        <v>0</v>
      </c>
      <c r="AW3356">
        <v>0</v>
      </c>
      <c r="AX3356">
        <v>0</v>
      </c>
      <c r="AY3356">
        <v>0</v>
      </c>
      <c r="AZ3356">
        <v>0</v>
      </c>
      <c r="BA3356">
        <v>0</v>
      </c>
      <c r="BB3356">
        <v>0</v>
      </c>
      <c r="BC3356">
        <v>0</v>
      </c>
      <c r="BD3356" t="s">
        <v>9338</v>
      </c>
      <c r="BE3356">
        <v>0</v>
      </c>
      <c r="BF3356">
        <v>0</v>
      </c>
      <c r="BG3356">
        <v>0</v>
      </c>
      <c r="BH3356">
        <v>0</v>
      </c>
      <c r="BI3356">
        <v>0</v>
      </c>
      <c r="BJ3356">
        <v>0</v>
      </c>
      <c r="BK3356">
        <v>0</v>
      </c>
      <c r="BL3356">
        <v>0</v>
      </c>
      <c r="BM3356">
        <v>0</v>
      </c>
      <c r="BN3356">
        <v>0</v>
      </c>
      <c r="BO3356">
        <v>94</v>
      </c>
      <c r="BP3356">
        <f>VLOOKUP(H3356, Sheet1!$A$2:$B$1758, 2, FALSE)</f>
        <v>4.6280219777611364</v>
      </c>
      <c r="BQ3356">
        <f t="shared" si="104"/>
        <v>96.226818341948174</v>
      </c>
      <c r="BR3356">
        <f t="shared" si="105"/>
        <v>96.226818341948174</v>
      </c>
    </row>
    <row r="3357" spans="1:70" x14ac:dyDescent="0.35">
      <c r="A3357">
        <v>12649</v>
      </c>
      <c r="B3357" t="s">
        <v>66</v>
      </c>
      <c r="C3357" t="s">
        <v>9470</v>
      </c>
      <c r="D3357" t="s">
        <v>9471</v>
      </c>
      <c r="E3357">
        <v>0</v>
      </c>
      <c r="F3357" t="s">
        <v>885</v>
      </c>
      <c r="G3357" t="s">
        <v>71</v>
      </c>
      <c r="H3357">
        <v>92101</v>
      </c>
      <c r="I3357">
        <v>0</v>
      </c>
      <c r="J3357" t="s">
        <v>9334</v>
      </c>
      <c r="K3357" t="s">
        <v>73</v>
      </c>
      <c r="L3357">
        <v>0</v>
      </c>
      <c r="M3357" t="s">
        <v>74</v>
      </c>
      <c r="N3357" t="s">
        <v>9335</v>
      </c>
      <c r="O3357">
        <v>0</v>
      </c>
      <c r="P3357">
        <v>0</v>
      </c>
      <c r="Q3357">
        <v>0</v>
      </c>
      <c r="R3357">
        <v>0</v>
      </c>
      <c r="S3357">
        <v>0</v>
      </c>
      <c r="T3357">
        <v>0</v>
      </c>
      <c r="U3357">
        <v>16</v>
      </c>
      <c r="V3357">
        <v>0</v>
      </c>
      <c r="W3357" t="s">
        <v>9336</v>
      </c>
      <c r="X3357" t="s">
        <v>9337</v>
      </c>
      <c r="Y3357" t="s">
        <v>91</v>
      </c>
      <c r="Z3357">
        <v>32.719459000000001</v>
      </c>
      <c r="AA3357">
        <v>-117.15944399999999</v>
      </c>
      <c r="AB3357" s="1">
        <v>43811</v>
      </c>
      <c r="AC3357">
        <v>102061</v>
      </c>
      <c r="AD3357" t="s">
        <v>129</v>
      </c>
      <c r="AE3357" t="s">
        <v>92</v>
      </c>
      <c r="AF3357">
        <v>0</v>
      </c>
      <c r="AG3357">
        <v>0</v>
      </c>
      <c r="AH3357" s="1">
        <v>43304</v>
      </c>
      <c r="AI3357">
        <v>0</v>
      </c>
      <c r="AJ3357">
        <v>0</v>
      </c>
      <c r="AK3357">
        <v>0</v>
      </c>
      <c r="AL3357">
        <v>0</v>
      </c>
      <c r="AM3357" t="s">
        <v>581</v>
      </c>
      <c r="AN3357" t="s">
        <v>82</v>
      </c>
      <c r="AO3357">
        <v>0</v>
      </c>
      <c r="AP3357">
        <v>0</v>
      </c>
      <c r="AQ3357">
        <v>0</v>
      </c>
      <c r="AR3357" t="s">
        <v>74</v>
      </c>
      <c r="AS3357">
        <v>0</v>
      </c>
      <c r="AT3357" t="s">
        <v>83</v>
      </c>
      <c r="AU3357">
        <v>0</v>
      </c>
      <c r="AV3357">
        <v>0</v>
      </c>
      <c r="AW3357">
        <v>0</v>
      </c>
      <c r="AX3357">
        <v>0</v>
      </c>
      <c r="AY3357">
        <v>0</v>
      </c>
      <c r="AZ3357">
        <v>0</v>
      </c>
      <c r="BA3357">
        <v>0</v>
      </c>
      <c r="BB3357">
        <v>0</v>
      </c>
      <c r="BC3357">
        <v>0</v>
      </c>
      <c r="BD3357" t="s">
        <v>9338</v>
      </c>
      <c r="BE3357">
        <v>0</v>
      </c>
      <c r="BF3357">
        <v>0</v>
      </c>
      <c r="BG3357">
        <v>0</v>
      </c>
      <c r="BH3357">
        <v>0</v>
      </c>
      <c r="BI3357">
        <v>0</v>
      </c>
      <c r="BJ3357">
        <v>0</v>
      </c>
      <c r="BK3357">
        <v>0</v>
      </c>
      <c r="BL3357">
        <v>0</v>
      </c>
      <c r="BM3357">
        <v>0</v>
      </c>
      <c r="BN3357">
        <v>0</v>
      </c>
      <c r="BO3357">
        <v>116</v>
      </c>
      <c r="BP3357">
        <f>VLOOKUP(H3357, Sheet1!$A$2:$B$1758, 2, FALSE)</f>
        <v>9.228194721236278</v>
      </c>
      <c r="BQ3357">
        <f t="shared" si="104"/>
        <v>120.44023675061702</v>
      </c>
      <c r="BR3357">
        <f t="shared" si="105"/>
        <v>120.44023675061702</v>
      </c>
    </row>
    <row r="3358" spans="1:70" x14ac:dyDescent="0.35">
      <c r="A3358">
        <v>12650</v>
      </c>
      <c r="B3358" t="s">
        <v>66</v>
      </c>
      <c r="C3358" t="s">
        <v>9472</v>
      </c>
      <c r="D3358" t="s">
        <v>9473</v>
      </c>
      <c r="E3358">
        <v>0</v>
      </c>
      <c r="F3358" t="s">
        <v>899</v>
      </c>
      <c r="G3358" t="s">
        <v>71</v>
      </c>
      <c r="H3358">
        <v>92675</v>
      </c>
      <c r="I3358">
        <v>0</v>
      </c>
      <c r="J3358" t="s">
        <v>9334</v>
      </c>
      <c r="K3358" t="s">
        <v>73</v>
      </c>
      <c r="L3358">
        <v>0</v>
      </c>
      <c r="M3358" t="s">
        <v>74</v>
      </c>
      <c r="N3358" t="s">
        <v>9335</v>
      </c>
      <c r="O3358">
        <v>0</v>
      </c>
      <c r="P3358">
        <v>0</v>
      </c>
      <c r="Q3358">
        <v>0</v>
      </c>
      <c r="R3358">
        <v>0</v>
      </c>
      <c r="S3358">
        <v>0</v>
      </c>
      <c r="T3358">
        <v>0</v>
      </c>
      <c r="U3358">
        <v>7</v>
      </c>
      <c r="V3358">
        <v>0</v>
      </c>
      <c r="W3358" t="s">
        <v>9336</v>
      </c>
      <c r="X3358" t="s">
        <v>9337</v>
      </c>
      <c r="Y3358" t="s">
        <v>91</v>
      </c>
      <c r="Z3358">
        <v>33.498451000000003</v>
      </c>
      <c r="AA3358">
        <v>-117.663011</v>
      </c>
      <c r="AB3358" s="1">
        <v>43811</v>
      </c>
      <c r="AC3358">
        <v>102062</v>
      </c>
      <c r="AD3358" t="s">
        <v>129</v>
      </c>
      <c r="AE3358" t="s">
        <v>92</v>
      </c>
      <c r="AF3358">
        <v>0</v>
      </c>
      <c r="AG3358">
        <v>0</v>
      </c>
      <c r="AH3358" s="1">
        <v>41760</v>
      </c>
      <c r="AI3358">
        <v>0</v>
      </c>
      <c r="AJ3358">
        <v>0</v>
      </c>
      <c r="AK3358">
        <v>0</v>
      </c>
      <c r="AL3358">
        <v>0</v>
      </c>
      <c r="AM3358" t="s">
        <v>581</v>
      </c>
      <c r="AN3358" t="s">
        <v>82</v>
      </c>
      <c r="AO3358">
        <v>0</v>
      </c>
      <c r="AP3358">
        <v>0</v>
      </c>
      <c r="AQ3358">
        <v>0</v>
      </c>
      <c r="AR3358" t="s">
        <v>74</v>
      </c>
      <c r="AS3358">
        <v>0</v>
      </c>
      <c r="AT3358" t="s">
        <v>83</v>
      </c>
      <c r="AU3358">
        <v>0</v>
      </c>
      <c r="AV3358">
        <v>0</v>
      </c>
      <c r="AW3358">
        <v>0</v>
      </c>
      <c r="AX3358">
        <v>0</v>
      </c>
      <c r="AY3358">
        <v>0</v>
      </c>
      <c r="AZ3358">
        <v>0</v>
      </c>
      <c r="BA3358">
        <v>0</v>
      </c>
      <c r="BB3358">
        <v>0</v>
      </c>
      <c r="BC3358">
        <v>0</v>
      </c>
      <c r="BD3358" t="s">
        <v>9338</v>
      </c>
      <c r="BE3358">
        <v>0</v>
      </c>
      <c r="BF3358">
        <v>0</v>
      </c>
      <c r="BG3358">
        <v>0</v>
      </c>
      <c r="BH3358">
        <v>0</v>
      </c>
      <c r="BI3358">
        <v>0</v>
      </c>
      <c r="BJ3358">
        <v>0</v>
      </c>
      <c r="BK3358">
        <v>0</v>
      </c>
      <c r="BL3358">
        <v>0</v>
      </c>
      <c r="BM3358">
        <v>0</v>
      </c>
      <c r="BN3358">
        <v>0</v>
      </c>
      <c r="BO3358">
        <v>75</v>
      </c>
      <c r="BP3358">
        <f>VLOOKUP(H3358, Sheet1!$A$2:$B$1758, 2, FALSE)</f>
        <v>0</v>
      </c>
      <c r="BQ3358">
        <f t="shared" si="104"/>
        <v>75</v>
      </c>
      <c r="BR3358">
        <f t="shared" si="105"/>
        <v>75</v>
      </c>
    </row>
    <row r="3359" spans="1:70" x14ac:dyDescent="0.35">
      <c r="A3359">
        <v>12651</v>
      </c>
      <c r="B3359" t="s">
        <v>66</v>
      </c>
      <c r="C3359" t="s">
        <v>9474</v>
      </c>
      <c r="D3359" t="s">
        <v>9475</v>
      </c>
      <c r="E3359">
        <v>0</v>
      </c>
      <c r="F3359" t="s">
        <v>399</v>
      </c>
      <c r="G3359" t="s">
        <v>71</v>
      </c>
      <c r="H3359">
        <v>93405</v>
      </c>
      <c r="I3359">
        <v>0</v>
      </c>
      <c r="J3359" t="s">
        <v>9334</v>
      </c>
      <c r="K3359" t="s">
        <v>73</v>
      </c>
      <c r="L3359">
        <v>0</v>
      </c>
      <c r="M3359" t="s">
        <v>74</v>
      </c>
      <c r="N3359" t="s">
        <v>9335</v>
      </c>
      <c r="O3359">
        <v>0</v>
      </c>
      <c r="P3359">
        <v>0</v>
      </c>
      <c r="Q3359">
        <v>0</v>
      </c>
      <c r="R3359">
        <v>0</v>
      </c>
      <c r="S3359">
        <v>0</v>
      </c>
      <c r="T3359">
        <v>0</v>
      </c>
      <c r="U3359">
        <v>12</v>
      </c>
      <c r="V3359">
        <v>0</v>
      </c>
      <c r="W3359" t="s">
        <v>9336</v>
      </c>
      <c r="X3359" t="s">
        <v>9337</v>
      </c>
      <c r="Y3359" t="s">
        <v>107</v>
      </c>
      <c r="Z3359">
        <v>35.264733999999997</v>
      </c>
      <c r="AA3359">
        <v>-120.675922</v>
      </c>
      <c r="AB3359" s="1">
        <v>43811</v>
      </c>
      <c r="AC3359">
        <v>102063</v>
      </c>
      <c r="AD3359" t="s">
        <v>129</v>
      </c>
      <c r="AE3359" t="s">
        <v>92</v>
      </c>
      <c r="AF3359">
        <v>0</v>
      </c>
      <c r="AG3359">
        <v>0</v>
      </c>
      <c r="AH3359" s="1">
        <v>43304</v>
      </c>
      <c r="AI3359">
        <v>0</v>
      </c>
      <c r="AJ3359">
        <v>0</v>
      </c>
      <c r="AK3359">
        <v>0</v>
      </c>
      <c r="AL3359">
        <v>0</v>
      </c>
      <c r="AM3359" t="s">
        <v>581</v>
      </c>
      <c r="AN3359" t="s">
        <v>82</v>
      </c>
      <c r="AO3359">
        <v>0</v>
      </c>
      <c r="AP3359">
        <v>0</v>
      </c>
      <c r="AQ3359">
        <v>0</v>
      </c>
      <c r="AR3359" t="s">
        <v>74</v>
      </c>
      <c r="AS3359">
        <v>0</v>
      </c>
      <c r="AT3359" t="s">
        <v>83</v>
      </c>
      <c r="AU3359">
        <v>0</v>
      </c>
      <c r="AV3359">
        <v>0</v>
      </c>
      <c r="AW3359">
        <v>0</v>
      </c>
      <c r="AX3359">
        <v>0</v>
      </c>
      <c r="AY3359">
        <v>0</v>
      </c>
      <c r="AZ3359">
        <v>0</v>
      </c>
      <c r="BA3359">
        <v>0</v>
      </c>
      <c r="BB3359">
        <v>0</v>
      </c>
      <c r="BC3359">
        <v>0</v>
      </c>
      <c r="BD3359" t="s">
        <v>9338</v>
      </c>
      <c r="BE3359">
        <v>0</v>
      </c>
      <c r="BF3359">
        <v>0</v>
      </c>
      <c r="BG3359">
        <v>0</v>
      </c>
      <c r="BH3359">
        <v>0</v>
      </c>
      <c r="BI3359">
        <v>0</v>
      </c>
      <c r="BJ3359">
        <v>0</v>
      </c>
      <c r="BK3359">
        <v>0</v>
      </c>
      <c r="BL3359">
        <v>0</v>
      </c>
      <c r="BM3359">
        <v>0</v>
      </c>
      <c r="BN3359">
        <v>0</v>
      </c>
      <c r="BO3359">
        <v>53.5</v>
      </c>
      <c r="BP3359">
        <f>VLOOKUP(H3359, Sheet1!$A$2:$B$1758, 2, FALSE)</f>
        <v>10.020442372982648</v>
      </c>
      <c r="BQ3359">
        <f t="shared" si="104"/>
        <v>58.321434508698459</v>
      </c>
      <c r="BR3359">
        <f t="shared" si="105"/>
        <v>58.321434508698459</v>
      </c>
    </row>
    <row r="3360" spans="1:70" x14ac:dyDescent="0.35">
      <c r="A3360">
        <v>12652</v>
      </c>
      <c r="B3360" t="s">
        <v>66</v>
      </c>
      <c r="C3360" t="s">
        <v>9476</v>
      </c>
      <c r="D3360" t="s">
        <v>9477</v>
      </c>
      <c r="E3360">
        <v>0</v>
      </c>
      <c r="F3360" t="s">
        <v>3459</v>
      </c>
      <c r="G3360" t="s">
        <v>71</v>
      </c>
      <c r="H3360">
        <v>94403</v>
      </c>
      <c r="I3360">
        <v>0</v>
      </c>
      <c r="J3360" t="s">
        <v>9334</v>
      </c>
      <c r="K3360" t="s">
        <v>73</v>
      </c>
      <c r="L3360">
        <v>0</v>
      </c>
      <c r="M3360" t="s">
        <v>74</v>
      </c>
      <c r="N3360" t="s">
        <v>9335</v>
      </c>
      <c r="O3360">
        <v>0</v>
      </c>
      <c r="P3360">
        <v>0</v>
      </c>
      <c r="Q3360">
        <v>0</v>
      </c>
      <c r="R3360">
        <v>0</v>
      </c>
      <c r="S3360">
        <v>0</v>
      </c>
      <c r="T3360">
        <v>0</v>
      </c>
      <c r="U3360">
        <v>8</v>
      </c>
      <c r="V3360">
        <v>0</v>
      </c>
      <c r="W3360" t="s">
        <v>9336</v>
      </c>
      <c r="X3360" t="s">
        <v>9337</v>
      </c>
      <c r="Y3360" t="s">
        <v>91</v>
      </c>
      <c r="Z3360">
        <v>37.545979000000003</v>
      </c>
      <c r="AA3360">
        <v>-122.290104</v>
      </c>
      <c r="AB3360" s="1">
        <v>43811</v>
      </c>
      <c r="AC3360">
        <v>102064</v>
      </c>
      <c r="AD3360" t="s">
        <v>129</v>
      </c>
      <c r="AE3360" t="s">
        <v>92</v>
      </c>
      <c r="AF3360">
        <v>0</v>
      </c>
      <c r="AG3360">
        <v>0</v>
      </c>
      <c r="AH3360" s="1">
        <v>42064</v>
      </c>
      <c r="AI3360">
        <v>0</v>
      </c>
      <c r="AJ3360">
        <v>0</v>
      </c>
      <c r="AK3360">
        <v>0</v>
      </c>
      <c r="AL3360">
        <v>0</v>
      </c>
      <c r="AM3360" t="s">
        <v>581</v>
      </c>
      <c r="AN3360" t="s">
        <v>82</v>
      </c>
      <c r="AO3360">
        <v>0</v>
      </c>
      <c r="AP3360">
        <v>0</v>
      </c>
      <c r="AQ3360">
        <v>0</v>
      </c>
      <c r="AR3360" t="s">
        <v>74</v>
      </c>
      <c r="AS3360">
        <v>0</v>
      </c>
      <c r="AT3360" t="s">
        <v>83</v>
      </c>
      <c r="AU3360">
        <v>0</v>
      </c>
      <c r="AV3360">
        <v>0</v>
      </c>
      <c r="AW3360">
        <v>0</v>
      </c>
      <c r="AX3360">
        <v>0</v>
      </c>
      <c r="AY3360">
        <v>0</v>
      </c>
      <c r="AZ3360">
        <v>0</v>
      </c>
      <c r="BA3360">
        <v>0</v>
      </c>
      <c r="BB3360">
        <v>0</v>
      </c>
      <c r="BC3360">
        <v>0</v>
      </c>
      <c r="BD3360" t="s">
        <v>9338</v>
      </c>
      <c r="BE3360">
        <v>0</v>
      </c>
      <c r="BF3360">
        <v>0</v>
      </c>
      <c r="BG3360">
        <v>0</v>
      </c>
      <c r="BH3360">
        <v>0</v>
      </c>
      <c r="BI3360">
        <v>0</v>
      </c>
      <c r="BJ3360">
        <v>0</v>
      </c>
      <c r="BK3360">
        <v>0</v>
      </c>
      <c r="BL3360">
        <v>0</v>
      </c>
      <c r="BM3360">
        <v>0</v>
      </c>
      <c r="BN3360">
        <v>0</v>
      </c>
      <c r="BO3360">
        <v>86.285714290000001</v>
      </c>
      <c r="BP3360">
        <f>VLOOKUP(H3360, Sheet1!$A$2:$B$1758, 2, FALSE)</f>
        <v>23.64880188281532</v>
      </c>
      <c r="BQ3360">
        <f t="shared" si="104"/>
        <v>97.664568161222832</v>
      </c>
      <c r="BR3360">
        <f t="shared" si="105"/>
        <v>97.664568161222832</v>
      </c>
    </row>
    <row r="3361" spans="1:70" x14ac:dyDescent="0.35">
      <c r="A3361">
        <v>12653</v>
      </c>
      <c r="B3361" t="s">
        <v>66</v>
      </c>
      <c r="C3361" t="s">
        <v>9389</v>
      </c>
      <c r="D3361" t="s">
        <v>9478</v>
      </c>
      <c r="E3361">
        <v>0</v>
      </c>
      <c r="F3361" t="s">
        <v>3459</v>
      </c>
      <c r="G3361" t="s">
        <v>71</v>
      </c>
      <c r="H3361">
        <v>94404</v>
      </c>
      <c r="I3361">
        <v>0</v>
      </c>
      <c r="J3361" t="s">
        <v>9334</v>
      </c>
      <c r="K3361" t="s">
        <v>73</v>
      </c>
      <c r="L3361">
        <v>0</v>
      </c>
      <c r="M3361" t="s">
        <v>74</v>
      </c>
      <c r="N3361" t="s">
        <v>9335</v>
      </c>
      <c r="O3361">
        <v>0</v>
      </c>
      <c r="P3361">
        <v>0</v>
      </c>
      <c r="Q3361">
        <v>0</v>
      </c>
      <c r="R3361">
        <v>0</v>
      </c>
      <c r="S3361">
        <v>0</v>
      </c>
      <c r="T3361">
        <v>0</v>
      </c>
      <c r="U3361">
        <v>12</v>
      </c>
      <c r="V3361">
        <v>0</v>
      </c>
      <c r="W3361" t="s">
        <v>9336</v>
      </c>
      <c r="X3361" t="s">
        <v>9337</v>
      </c>
      <c r="Y3361" t="s">
        <v>107</v>
      </c>
      <c r="Z3361">
        <v>37.561888000000003</v>
      </c>
      <c r="AA3361">
        <v>-122.28200200000001</v>
      </c>
      <c r="AB3361" s="1">
        <v>43811</v>
      </c>
      <c r="AC3361">
        <v>102065</v>
      </c>
      <c r="AD3361" t="s">
        <v>129</v>
      </c>
      <c r="AE3361" t="s">
        <v>92</v>
      </c>
      <c r="AF3361">
        <v>0</v>
      </c>
      <c r="AG3361">
        <v>0</v>
      </c>
      <c r="AH3361" s="1">
        <v>43304</v>
      </c>
      <c r="AI3361">
        <v>0</v>
      </c>
      <c r="AJ3361">
        <v>0</v>
      </c>
      <c r="AK3361">
        <v>0</v>
      </c>
      <c r="AL3361">
        <v>0</v>
      </c>
      <c r="AM3361" t="s">
        <v>581</v>
      </c>
      <c r="AN3361" t="s">
        <v>82</v>
      </c>
      <c r="AO3361">
        <v>0</v>
      </c>
      <c r="AP3361">
        <v>0</v>
      </c>
      <c r="AQ3361">
        <v>0</v>
      </c>
      <c r="AR3361" t="s">
        <v>74</v>
      </c>
      <c r="AS3361">
        <v>0</v>
      </c>
      <c r="AT3361" t="s">
        <v>83</v>
      </c>
      <c r="AU3361">
        <v>0</v>
      </c>
      <c r="AV3361">
        <v>0</v>
      </c>
      <c r="AW3361">
        <v>0</v>
      </c>
      <c r="AX3361">
        <v>0</v>
      </c>
      <c r="AY3361">
        <v>0</v>
      </c>
      <c r="AZ3361">
        <v>0</v>
      </c>
      <c r="BA3361">
        <v>0</v>
      </c>
      <c r="BB3361">
        <v>0</v>
      </c>
      <c r="BC3361">
        <v>0</v>
      </c>
      <c r="BD3361" t="s">
        <v>9338</v>
      </c>
      <c r="BE3361">
        <v>0</v>
      </c>
      <c r="BF3361">
        <v>0</v>
      </c>
      <c r="BG3361">
        <v>0</v>
      </c>
      <c r="BH3361">
        <v>0</v>
      </c>
      <c r="BI3361">
        <v>0</v>
      </c>
      <c r="BJ3361">
        <v>0</v>
      </c>
      <c r="BK3361">
        <v>0</v>
      </c>
      <c r="BL3361">
        <v>0</v>
      </c>
      <c r="BM3361">
        <v>0</v>
      </c>
      <c r="BN3361">
        <v>0</v>
      </c>
      <c r="BO3361">
        <v>94</v>
      </c>
      <c r="BP3361">
        <f>VLOOKUP(H3361, Sheet1!$A$2:$B$1758, 2, FALSE)</f>
        <v>13.383532376423151</v>
      </c>
      <c r="BQ3361">
        <f t="shared" si="104"/>
        <v>100.43961837672468</v>
      </c>
      <c r="BR3361">
        <f t="shared" si="105"/>
        <v>100.43961837672468</v>
      </c>
    </row>
    <row r="3362" spans="1:70" x14ac:dyDescent="0.35">
      <c r="A3362">
        <v>12654</v>
      </c>
      <c r="B3362" t="s">
        <v>66</v>
      </c>
      <c r="C3362" t="s">
        <v>9479</v>
      </c>
      <c r="D3362" t="s">
        <v>9480</v>
      </c>
      <c r="E3362">
        <v>0</v>
      </c>
      <c r="F3362" t="s">
        <v>343</v>
      </c>
      <c r="G3362" t="s">
        <v>71</v>
      </c>
      <c r="H3362">
        <v>92705</v>
      </c>
      <c r="I3362">
        <v>0</v>
      </c>
      <c r="J3362" t="s">
        <v>9334</v>
      </c>
      <c r="K3362" t="s">
        <v>73</v>
      </c>
      <c r="L3362">
        <v>0</v>
      </c>
      <c r="M3362" t="s">
        <v>74</v>
      </c>
      <c r="N3362" t="s">
        <v>9335</v>
      </c>
      <c r="O3362">
        <v>0</v>
      </c>
      <c r="P3362">
        <v>0</v>
      </c>
      <c r="Q3362">
        <v>0</v>
      </c>
      <c r="R3362">
        <v>0</v>
      </c>
      <c r="S3362">
        <v>0</v>
      </c>
      <c r="T3362">
        <v>0</v>
      </c>
      <c r="U3362">
        <v>14</v>
      </c>
      <c r="V3362">
        <v>0</v>
      </c>
      <c r="W3362" t="s">
        <v>9336</v>
      </c>
      <c r="X3362" t="s">
        <v>9337</v>
      </c>
      <c r="Y3362" t="s">
        <v>107</v>
      </c>
      <c r="Z3362">
        <v>33.774529999999999</v>
      </c>
      <c r="AA3362">
        <v>-117.867637</v>
      </c>
      <c r="AB3362" s="1">
        <v>43811</v>
      </c>
      <c r="AC3362">
        <v>102066</v>
      </c>
      <c r="AD3362" t="s">
        <v>129</v>
      </c>
      <c r="AE3362" t="s">
        <v>92</v>
      </c>
      <c r="AF3362">
        <v>0</v>
      </c>
      <c r="AG3362">
        <v>0</v>
      </c>
      <c r="AH3362" s="1">
        <v>43040</v>
      </c>
      <c r="AI3362">
        <v>0</v>
      </c>
      <c r="AJ3362">
        <v>0</v>
      </c>
      <c r="AK3362">
        <v>0</v>
      </c>
      <c r="AL3362">
        <v>0</v>
      </c>
      <c r="AM3362" t="s">
        <v>581</v>
      </c>
      <c r="AN3362" t="s">
        <v>82</v>
      </c>
      <c r="AO3362">
        <v>0</v>
      </c>
      <c r="AP3362">
        <v>0</v>
      </c>
      <c r="AQ3362">
        <v>0</v>
      </c>
      <c r="AR3362" t="s">
        <v>74</v>
      </c>
      <c r="AS3362">
        <v>0</v>
      </c>
      <c r="AT3362" t="s">
        <v>83</v>
      </c>
      <c r="AU3362">
        <v>0</v>
      </c>
      <c r="AV3362">
        <v>0</v>
      </c>
      <c r="AW3362">
        <v>0</v>
      </c>
      <c r="AX3362">
        <v>0</v>
      </c>
      <c r="AY3362">
        <v>0</v>
      </c>
      <c r="AZ3362">
        <v>0</v>
      </c>
      <c r="BA3362">
        <v>0</v>
      </c>
      <c r="BB3362">
        <v>0</v>
      </c>
      <c r="BC3362">
        <v>0</v>
      </c>
      <c r="BD3362" t="s">
        <v>9338</v>
      </c>
      <c r="BE3362">
        <v>0</v>
      </c>
      <c r="BF3362">
        <v>0</v>
      </c>
      <c r="BG3362">
        <v>0</v>
      </c>
      <c r="BH3362">
        <v>0</v>
      </c>
      <c r="BI3362">
        <v>0</v>
      </c>
      <c r="BJ3362">
        <v>0</v>
      </c>
      <c r="BK3362">
        <v>0</v>
      </c>
      <c r="BL3362">
        <v>0</v>
      </c>
      <c r="BM3362">
        <v>0</v>
      </c>
      <c r="BN3362">
        <v>0</v>
      </c>
      <c r="BO3362">
        <v>116</v>
      </c>
      <c r="BP3362">
        <f>VLOOKUP(H3362, Sheet1!$A$2:$B$1758, 2, FALSE)</f>
        <v>9.0869770903017919</v>
      </c>
      <c r="BQ3362">
        <f t="shared" si="104"/>
        <v>120.37228849706885</v>
      </c>
      <c r="BR3362">
        <f t="shared" si="105"/>
        <v>120.37228849706885</v>
      </c>
    </row>
    <row r="3363" spans="1:70" x14ac:dyDescent="0.35">
      <c r="A3363">
        <v>12655</v>
      </c>
      <c r="B3363" t="s">
        <v>66</v>
      </c>
      <c r="C3363" t="s">
        <v>9481</v>
      </c>
      <c r="D3363" t="s">
        <v>9482</v>
      </c>
      <c r="E3363">
        <v>0</v>
      </c>
      <c r="F3363" t="s">
        <v>921</v>
      </c>
      <c r="G3363" t="s">
        <v>71</v>
      </c>
      <c r="H3363">
        <v>93955</v>
      </c>
      <c r="I3363">
        <v>0</v>
      </c>
      <c r="J3363" t="s">
        <v>9334</v>
      </c>
      <c r="K3363" t="s">
        <v>73</v>
      </c>
      <c r="L3363">
        <v>0</v>
      </c>
      <c r="M3363" t="s">
        <v>74</v>
      </c>
      <c r="N3363" t="s">
        <v>9335</v>
      </c>
      <c r="O3363">
        <v>0</v>
      </c>
      <c r="P3363">
        <v>0</v>
      </c>
      <c r="Q3363">
        <v>0</v>
      </c>
      <c r="R3363">
        <v>0</v>
      </c>
      <c r="S3363">
        <v>0</v>
      </c>
      <c r="T3363">
        <v>0</v>
      </c>
      <c r="U3363">
        <v>6</v>
      </c>
      <c r="V3363">
        <v>0</v>
      </c>
      <c r="W3363" t="s">
        <v>9336</v>
      </c>
      <c r="X3363" t="s">
        <v>9337</v>
      </c>
      <c r="Y3363" t="s">
        <v>91</v>
      </c>
      <c r="Z3363">
        <v>36.617122999999999</v>
      </c>
      <c r="AA3363">
        <v>-121.843855</v>
      </c>
      <c r="AB3363" s="1">
        <v>43811</v>
      </c>
      <c r="AC3363">
        <v>102067</v>
      </c>
      <c r="AD3363" t="s">
        <v>129</v>
      </c>
      <c r="AE3363" t="s">
        <v>92</v>
      </c>
      <c r="AF3363">
        <v>0</v>
      </c>
      <c r="AG3363">
        <v>0</v>
      </c>
      <c r="AH3363" s="1">
        <v>42156</v>
      </c>
      <c r="AI3363">
        <v>0</v>
      </c>
      <c r="AJ3363">
        <v>0</v>
      </c>
      <c r="AK3363">
        <v>0</v>
      </c>
      <c r="AL3363">
        <v>0</v>
      </c>
      <c r="AM3363" t="s">
        <v>581</v>
      </c>
      <c r="AN3363" t="s">
        <v>82</v>
      </c>
      <c r="AO3363">
        <v>0</v>
      </c>
      <c r="AP3363">
        <v>0</v>
      </c>
      <c r="AQ3363">
        <v>0</v>
      </c>
      <c r="AR3363" t="s">
        <v>74</v>
      </c>
      <c r="AS3363">
        <v>0</v>
      </c>
      <c r="AT3363" t="s">
        <v>83</v>
      </c>
      <c r="AU3363">
        <v>0</v>
      </c>
      <c r="AV3363">
        <v>0</v>
      </c>
      <c r="AW3363">
        <v>0</v>
      </c>
      <c r="AX3363">
        <v>0</v>
      </c>
      <c r="AY3363">
        <v>0</v>
      </c>
      <c r="AZ3363">
        <v>0</v>
      </c>
      <c r="BA3363">
        <v>0</v>
      </c>
      <c r="BB3363">
        <v>0</v>
      </c>
      <c r="BC3363">
        <v>0</v>
      </c>
      <c r="BD3363" t="s">
        <v>9338</v>
      </c>
      <c r="BE3363">
        <v>0</v>
      </c>
      <c r="BF3363">
        <v>0</v>
      </c>
      <c r="BG3363">
        <v>0</v>
      </c>
      <c r="BH3363">
        <v>0</v>
      </c>
      <c r="BI3363">
        <v>0</v>
      </c>
      <c r="BJ3363">
        <v>0</v>
      </c>
      <c r="BK3363">
        <v>0</v>
      </c>
      <c r="BL3363">
        <v>0</v>
      </c>
      <c r="BM3363">
        <v>0</v>
      </c>
      <c r="BN3363">
        <v>0</v>
      </c>
      <c r="BO3363">
        <v>75</v>
      </c>
      <c r="BP3363">
        <f>VLOOKUP(H3363, Sheet1!$A$2:$B$1758, 2, FALSE)</f>
        <v>0</v>
      </c>
      <c r="BQ3363">
        <f t="shared" si="104"/>
        <v>75</v>
      </c>
      <c r="BR3363">
        <f t="shared" si="105"/>
        <v>75</v>
      </c>
    </row>
    <row r="3364" spans="1:70" x14ac:dyDescent="0.35">
      <c r="A3364">
        <v>12656</v>
      </c>
      <c r="B3364" t="s">
        <v>66</v>
      </c>
      <c r="C3364" t="s">
        <v>9389</v>
      </c>
      <c r="D3364" t="s">
        <v>9483</v>
      </c>
      <c r="E3364">
        <v>0</v>
      </c>
      <c r="F3364" t="s">
        <v>892</v>
      </c>
      <c r="G3364" t="s">
        <v>71</v>
      </c>
      <c r="H3364">
        <v>94086</v>
      </c>
      <c r="I3364">
        <v>0</v>
      </c>
      <c r="J3364" t="s">
        <v>9334</v>
      </c>
      <c r="K3364" t="s">
        <v>73</v>
      </c>
      <c r="L3364">
        <v>0</v>
      </c>
      <c r="M3364" t="s">
        <v>74</v>
      </c>
      <c r="N3364" t="s">
        <v>9335</v>
      </c>
      <c r="O3364">
        <v>0</v>
      </c>
      <c r="P3364">
        <v>0</v>
      </c>
      <c r="Q3364">
        <v>0</v>
      </c>
      <c r="R3364">
        <v>0</v>
      </c>
      <c r="S3364">
        <v>0</v>
      </c>
      <c r="T3364">
        <v>0</v>
      </c>
      <c r="U3364">
        <v>10</v>
      </c>
      <c r="V3364">
        <v>0</v>
      </c>
      <c r="W3364" t="s">
        <v>9336</v>
      </c>
      <c r="X3364" t="s">
        <v>9337</v>
      </c>
      <c r="Y3364" t="s">
        <v>107</v>
      </c>
      <c r="Z3364">
        <v>37.374462000000001</v>
      </c>
      <c r="AA3364">
        <v>-122.032864</v>
      </c>
      <c r="AB3364" s="1">
        <v>43811</v>
      </c>
      <c r="AC3364">
        <v>102068</v>
      </c>
      <c r="AD3364" t="s">
        <v>129</v>
      </c>
      <c r="AE3364" t="s">
        <v>92</v>
      </c>
      <c r="AF3364">
        <v>0</v>
      </c>
      <c r="AG3364">
        <v>0</v>
      </c>
      <c r="AH3364" s="1">
        <v>43304</v>
      </c>
      <c r="AI3364">
        <v>0</v>
      </c>
      <c r="AJ3364">
        <v>0</v>
      </c>
      <c r="AK3364">
        <v>0</v>
      </c>
      <c r="AL3364">
        <v>0</v>
      </c>
      <c r="AM3364" t="s">
        <v>581</v>
      </c>
      <c r="AN3364" t="s">
        <v>82</v>
      </c>
      <c r="AO3364">
        <v>0</v>
      </c>
      <c r="AP3364">
        <v>0</v>
      </c>
      <c r="AQ3364">
        <v>0</v>
      </c>
      <c r="AR3364" t="s">
        <v>74</v>
      </c>
      <c r="AS3364">
        <v>0</v>
      </c>
      <c r="AT3364" t="s">
        <v>83</v>
      </c>
      <c r="AU3364">
        <v>0</v>
      </c>
      <c r="AV3364">
        <v>0</v>
      </c>
      <c r="AW3364">
        <v>0</v>
      </c>
      <c r="AX3364">
        <v>0</v>
      </c>
      <c r="AY3364">
        <v>0</v>
      </c>
      <c r="AZ3364">
        <v>0</v>
      </c>
      <c r="BA3364">
        <v>0</v>
      </c>
      <c r="BB3364">
        <v>0</v>
      </c>
      <c r="BC3364">
        <v>0</v>
      </c>
      <c r="BD3364" t="s">
        <v>9338</v>
      </c>
      <c r="BE3364">
        <v>0</v>
      </c>
      <c r="BF3364">
        <v>0</v>
      </c>
      <c r="BG3364">
        <v>0</v>
      </c>
      <c r="BH3364">
        <v>0</v>
      </c>
      <c r="BI3364">
        <v>0</v>
      </c>
      <c r="BJ3364">
        <v>0</v>
      </c>
      <c r="BK3364">
        <v>0</v>
      </c>
      <c r="BL3364">
        <v>0</v>
      </c>
      <c r="BM3364">
        <v>0</v>
      </c>
      <c r="BN3364">
        <v>0</v>
      </c>
      <c r="BO3364">
        <v>53.5</v>
      </c>
      <c r="BP3364">
        <f>VLOOKUP(H3364, Sheet1!$A$2:$B$1758, 2, FALSE)</f>
        <v>19.371840525106492</v>
      </c>
      <c r="BQ3364">
        <f t="shared" si="104"/>
        <v>62.820951803143856</v>
      </c>
      <c r="BR3364">
        <f t="shared" si="105"/>
        <v>62.820951803143856</v>
      </c>
    </row>
    <row r="3365" spans="1:70" x14ac:dyDescent="0.35">
      <c r="A3365">
        <v>12657</v>
      </c>
      <c r="B3365" t="s">
        <v>66</v>
      </c>
      <c r="C3365" t="s">
        <v>9484</v>
      </c>
      <c r="D3365" t="s">
        <v>9485</v>
      </c>
      <c r="E3365">
        <v>0</v>
      </c>
      <c r="F3365" t="s">
        <v>239</v>
      </c>
      <c r="G3365" t="s">
        <v>71</v>
      </c>
      <c r="H3365">
        <v>92591</v>
      </c>
      <c r="I3365">
        <v>0</v>
      </c>
      <c r="J3365" t="s">
        <v>9334</v>
      </c>
      <c r="K3365" t="s">
        <v>73</v>
      </c>
      <c r="L3365">
        <v>0</v>
      </c>
      <c r="M3365" t="s">
        <v>74</v>
      </c>
      <c r="N3365" t="s">
        <v>9335</v>
      </c>
      <c r="O3365">
        <v>0</v>
      </c>
      <c r="P3365">
        <v>0</v>
      </c>
      <c r="Q3365">
        <v>0</v>
      </c>
      <c r="R3365">
        <v>0</v>
      </c>
      <c r="S3365">
        <v>0</v>
      </c>
      <c r="T3365">
        <v>0</v>
      </c>
      <c r="U3365">
        <v>10</v>
      </c>
      <c r="V3365">
        <v>0</v>
      </c>
      <c r="W3365" t="s">
        <v>9336</v>
      </c>
      <c r="X3365" t="s">
        <v>9337</v>
      </c>
      <c r="Y3365" t="s">
        <v>91</v>
      </c>
      <c r="Z3365">
        <v>33.526291000000001</v>
      </c>
      <c r="AA3365">
        <v>-117.15737</v>
      </c>
      <c r="AB3365" s="1">
        <v>43811</v>
      </c>
      <c r="AC3365">
        <v>102069</v>
      </c>
      <c r="AD3365" t="s">
        <v>129</v>
      </c>
      <c r="AE3365" t="s">
        <v>92</v>
      </c>
      <c r="AF3365">
        <v>0</v>
      </c>
      <c r="AG3365">
        <v>0</v>
      </c>
      <c r="AH3365" s="1">
        <v>42491</v>
      </c>
      <c r="AI3365">
        <v>0</v>
      </c>
      <c r="AJ3365">
        <v>0</v>
      </c>
      <c r="AK3365">
        <v>0</v>
      </c>
      <c r="AL3365">
        <v>0</v>
      </c>
      <c r="AM3365" t="s">
        <v>581</v>
      </c>
      <c r="AN3365" t="s">
        <v>82</v>
      </c>
      <c r="AO3365">
        <v>0</v>
      </c>
      <c r="AP3365">
        <v>0</v>
      </c>
      <c r="AQ3365">
        <v>0</v>
      </c>
      <c r="AR3365" t="s">
        <v>74</v>
      </c>
      <c r="AS3365">
        <v>0</v>
      </c>
      <c r="AT3365" t="s">
        <v>83</v>
      </c>
      <c r="AU3365">
        <v>0</v>
      </c>
      <c r="AV3365">
        <v>0</v>
      </c>
      <c r="AW3365">
        <v>0</v>
      </c>
      <c r="AX3365">
        <v>0</v>
      </c>
      <c r="AY3365">
        <v>0</v>
      </c>
      <c r="AZ3365">
        <v>0</v>
      </c>
      <c r="BA3365">
        <v>0</v>
      </c>
      <c r="BB3365">
        <v>0</v>
      </c>
      <c r="BC3365">
        <v>0</v>
      </c>
      <c r="BD3365" t="s">
        <v>9338</v>
      </c>
      <c r="BE3365">
        <v>0</v>
      </c>
      <c r="BF3365">
        <v>0</v>
      </c>
      <c r="BG3365">
        <v>0</v>
      </c>
      <c r="BH3365">
        <v>0</v>
      </c>
      <c r="BI3365">
        <v>0</v>
      </c>
      <c r="BJ3365">
        <v>0</v>
      </c>
      <c r="BK3365">
        <v>0</v>
      </c>
      <c r="BL3365">
        <v>0</v>
      </c>
      <c r="BM3365">
        <v>0</v>
      </c>
      <c r="BN3365">
        <v>0</v>
      </c>
      <c r="BO3365">
        <v>86.285714290000001</v>
      </c>
      <c r="BP3365">
        <f>VLOOKUP(H3365, Sheet1!$A$2:$B$1758, 2, FALSE)</f>
        <v>0</v>
      </c>
      <c r="BQ3365">
        <f t="shared" si="104"/>
        <v>86.285714290000001</v>
      </c>
      <c r="BR3365">
        <f t="shared" si="105"/>
        <v>86.285714290000001</v>
      </c>
    </row>
    <row r="3366" spans="1:70" x14ac:dyDescent="0.35">
      <c r="A3366">
        <v>12658</v>
      </c>
      <c r="B3366" t="s">
        <v>66</v>
      </c>
      <c r="C3366" t="s">
        <v>9486</v>
      </c>
      <c r="D3366" t="s">
        <v>9487</v>
      </c>
      <c r="E3366">
        <v>0</v>
      </c>
      <c r="F3366" t="s">
        <v>1859</v>
      </c>
      <c r="G3366" t="s">
        <v>71</v>
      </c>
      <c r="H3366">
        <v>96161</v>
      </c>
      <c r="I3366">
        <v>0</v>
      </c>
      <c r="J3366" t="s">
        <v>9334</v>
      </c>
      <c r="K3366" t="s">
        <v>73</v>
      </c>
      <c r="L3366">
        <v>0</v>
      </c>
      <c r="M3366" t="s">
        <v>74</v>
      </c>
      <c r="N3366" t="s">
        <v>9335</v>
      </c>
      <c r="O3366">
        <v>0</v>
      </c>
      <c r="P3366">
        <v>0</v>
      </c>
      <c r="Q3366">
        <v>0</v>
      </c>
      <c r="R3366">
        <v>0</v>
      </c>
      <c r="S3366">
        <v>0</v>
      </c>
      <c r="T3366">
        <v>0</v>
      </c>
      <c r="U3366">
        <v>8</v>
      </c>
      <c r="V3366">
        <v>0</v>
      </c>
      <c r="W3366" t="s">
        <v>9336</v>
      </c>
      <c r="X3366" t="s">
        <v>9337</v>
      </c>
      <c r="Y3366" t="s">
        <v>91</v>
      </c>
      <c r="Z3366">
        <v>39.322035999999997</v>
      </c>
      <c r="AA3366">
        <v>-120.163037</v>
      </c>
      <c r="AB3366" s="1">
        <v>43811</v>
      </c>
      <c r="AC3366">
        <v>102071</v>
      </c>
      <c r="AD3366" t="s">
        <v>129</v>
      </c>
      <c r="AE3366" t="s">
        <v>92</v>
      </c>
      <c r="AF3366">
        <v>0</v>
      </c>
      <c r="AG3366">
        <v>0</v>
      </c>
      <c r="AH3366" s="1">
        <v>42309</v>
      </c>
      <c r="AI3366">
        <v>0</v>
      </c>
      <c r="AJ3366">
        <v>0</v>
      </c>
      <c r="AK3366">
        <v>0</v>
      </c>
      <c r="AL3366">
        <v>0</v>
      </c>
      <c r="AM3366" t="s">
        <v>581</v>
      </c>
      <c r="AN3366" t="s">
        <v>82</v>
      </c>
      <c r="AO3366">
        <v>0</v>
      </c>
      <c r="AP3366">
        <v>0</v>
      </c>
      <c r="AQ3366">
        <v>0</v>
      </c>
      <c r="AR3366" t="s">
        <v>74</v>
      </c>
      <c r="AS3366">
        <v>0</v>
      </c>
      <c r="AT3366" t="s">
        <v>83</v>
      </c>
      <c r="AU3366">
        <v>0</v>
      </c>
      <c r="AV3366">
        <v>0</v>
      </c>
      <c r="AW3366">
        <v>0</v>
      </c>
      <c r="AX3366">
        <v>0</v>
      </c>
      <c r="AY3366">
        <v>0</v>
      </c>
      <c r="AZ3366">
        <v>0</v>
      </c>
      <c r="BA3366">
        <v>0</v>
      </c>
      <c r="BB3366">
        <v>0</v>
      </c>
      <c r="BC3366">
        <v>0</v>
      </c>
      <c r="BD3366" t="s">
        <v>9338</v>
      </c>
      <c r="BE3366">
        <v>0</v>
      </c>
      <c r="BF3366">
        <v>0</v>
      </c>
      <c r="BG3366">
        <v>0</v>
      </c>
      <c r="BH3366">
        <v>0</v>
      </c>
      <c r="BI3366">
        <v>0</v>
      </c>
      <c r="BJ3366">
        <v>0</v>
      </c>
      <c r="BK3366">
        <v>0</v>
      </c>
      <c r="BL3366">
        <v>0</v>
      </c>
      <c r="BM3366">
        <v>0</v>
      </c>
      <c r="BN3366">
        <v>0</v>
      </c>
      <c r="BO3366">
        <v>94</v>
      </c>
      <c r="BP3366">
        <f>VLOOKUP(H3366, Sheet1!$A$2:$B$1758, 2, FALSE)</f>
        <v>4.7322984525133736</v>
      </c>
      <c r="BQ3366">
        <f t="shared" si="104"/>
        <v>96.276991994477868</v>
      </c>
      <c r="BR3366">
        <f t="shared" si="105"/>
        <v>96.276991994477868</v>
      </c>
    </row>
    <row r="3367" spans="1:70" x14ac:dyDescent="0.35">
      <c r="A3367">
        <v>12659</v>
      </c>
      <c r="B3367" t="s">
        <v>66</v>
      </c>
      <c r="C3367" t="s">
        <v>9488</v>
      </c>
      <c r="D3367" t="s">
        <v>9489</v>
      </c>
      <c r="E3367">
        <v>0</v>
      </c>
      <c r="F3367" t="s">
        <v>1859</v>
      </c>
      <c r="G3367" t="s">
        <v>71</v>
      </c>
      <c r="H3367">
        <v>96161</v>
      </c>
      <c r="I3367">
        <v>0</v>
      </c>
      <c r="J3367" t="s">
        <v>9334</v>
      </c>
      <c r="K3367" t="s">
        <v>73</v>
      </c>
      <c r="L3367">
        <v>0</v>
      </c>
      <c r="M3367" t="s">
        <v>74</v>
      </c>
      <c r="N3367" t="s">
        <v>9335</v>
      </c>
      <c r="O3367">
        <v>0</v>
      </c>
      <c r="P3367">
        <v>0</v>
      </c>
      <c r="Q3367">
        <v>0</v>
      </c>
      <c r="R3367">
        <v>0</v>
      </c>
      <c r="S3367">
        <v>0</v>
      </c>
      <c r="T3367">
        <v>0</v>
      </c>
      <c r="U3367">
        <v>11</v>
      </c>
      <c r="V3367">
        <v>0</v>
      </c>
      <c r="W3367" t="s">
        <v>9336</v>
      </c>
      <c r="X3367" t="s">
        <v>9337</v>
      </c>
      <c r="Y3367" t="s">
        <v>91</v>
      </c>
      <c r="Z3367">
        <v>39.327238999999999</v>
      </c>
      <c r="AA3367">
        <v>-120.206509</v>
      </c>
      <c r="AB3367" s="1">
        <v>43811</v>
      </c>
      <c r="AC3367">
        <v>102072</v>
      </c>
      <c r="AD3367" t="s">
        <v>129</v>
      </c>
      <c r="AE3367" t="s">
        <v>92</v>
      </c>
      <c r="AF3367">
        <v>0</v>
      </c>
      <c r="AG3367">
        <v>0</v>
      </c>
      <c r="AH3367" s="1">
        <v>41866</v>
      </c>
      <c r="AI3367">
        <v>0</v>
      </c>
      <c r="AJ3367">
        <v>0</v>
      </c>
      <c r="AK3367">
        <v>0</v>
      </c>
      <c r="AL3367">
        <v>0</v>
      </c>
      <c r="AM3367" t="s">
        <v>581</v>
      </c>
      <c r="AN3367" t="s">
        <v>82</v>
      </c>
      <c r="AO3367">
        <v>0</v>
      </c>
      <c r="AP3367">
        <v>0</v>
      </c>
      <c r="AQ3367">
        <v>0</v>
      </c>
      <c r="AR3367" t="s">
        <v>74</v>
      </c>
      <c r="AS3367">
        <v>0</v>
      </c>
      <c r="AT3367" t="s">
        <v>83</v>
      </c>
      <c r="AU3367">
        <v>0</v>
      </c>
      <c r="AV3367">
        <v>0</v>
      </c>
      <c r="AW3367">
        <v>0</v>
      </c>
      <c r="AX3367">
        <v>0</v>
      </c>
      <c r="AY3367">
        <v>0</v>
      </c>
      <c r="AZ3367">
        <v>0</v>
      </c>
      <c r="BA3367">
        <v>0</v>
      </c>
      <c r="BB3367">
        <v>0</v>
      </c>
      <c r="BC3367">
        <v>0</v>
      </c>
      <c r="BD3367" t="s">
        <v>9338</v>
      </c>
      <c r="BE3367">
        <v>0</v>
      </c>
      <c r="BF3367">
        <v>0</v>
      </c>
      <c r="BG3367">
        <v>0</v>
      </c>
      <c r="BH3367">
        <v>0</v>
      </c>
      <c r="BI3367">
        <v>0</v>
      </c>
      <c r="BJ3367">
        <v>0</v>
      </c>
      <c r="BK3367">
        <v>0</v>
      </c>
      <c r="BL3367">
        <v>0</v>
      </c>
      <c r="BM3367">
        <v>0</v>
      </c>
      <c r="BN3367">
        <v>0</v>
      </c>
      <c r="BO3367">
        <v>116</v>
      </c>
      <c r="BP3367">
        <f>VLOOKUP(H3367, Sheet1!$A$2:$B$1758, 2, FALSE)</f>
        <v>4.7322984525133736</v>
      </c>
      <c r="BQ3367">
        <f t="shared" si="104"/>
        <v>118.27699199447787</v>
      </c>
      <c r="BR3367">
        <f t="shared" si="105"/>
        <v>118.27699199447787</v>
      </c>
    </row>
    <row r="3368" spans="1:70" x14ac:dyDescent="0.35">
      <c r="A3368">
        <v>12660</v>
      </c>
      <c r="B3368" t="s">
        <v>66</v>
      </c>
      <c r="C3368" t="s">
        <v>9490</v>
      </c>
      <c r="D3368" t="s">
        <v>9491</v>
      </c>
      <c r="E3368">
        <v>0</v>
      </c>
      <c r="F3368" t="s">
        <v>2361</v>
      </c>
      <c r="G3368" t="s">
        <v>71</v>
      </c>
      <c r="H3368">
        <v>92277</v>
      </c>
      <c r="I3368">
        <v>0</v>
      </c>
      <c r="J3368" t="s">
        <v>9334</v>
      </c>
      <c r="K3368" t="s">
        <v>73</v>
      </c>
      <c r="L3368">
        <v>0</v>
      </c>
      <c r="M3368" t="s">
        <v>74</v>
      </c>
      <c r="N3368" t="s">
        <v>9335</v>
      </c>
      <c r="O3368">
        <v>0</v>
      </c>
      <c r="P3368">
        <v>0</v>
      </c>
      <c r="Q3368">
        <v>0</v>
      </c>
      <c r="R3368">
        <v>0</v>
      </c>
      <c r="S3368">
        <v>0</v>
      </c>
      <c r="T3368">
        <v>0</v>
      </c>
      <c r="U3368">
        <v>8</v>
      </c>
      <c r="V3368">
        <v>0</v>
      </c>
      <c r="W3368" t="s">
        <v>9336</v>
      </c>
      <c r="X3368" t="s">
        <v>9337</v>
      </c>
      <c r="Y3368" t="s">
        <v>91</v>
      </c>
      <c r="Z3368">
        <v>34.117553999999998</v>
      </c>
      <c r="AA3368">
        <v>-116.049986</v>
      </c>
      <c r="AB3368" s="1">
        <v>43811</v>
      </c>
      <c r="AC3368">
        <v>102073</v>
      </c>
      <c r="AD3368" t="s">
        <v>129</v>
      </c>
      <c r="AE3368" t="s">
        <v>92</v>
      </c>
      <c r="AF3368">
        <v>0</v>
      </c>
      <c r="AG3368">
        <v>0</v>
      </c>
      <c r="AH3368" s="1">
        <v>42705</v>
      </c>
      <c r="AI3368">
        <v>0</v>
      </c>
      <c r="AJ3368">
        <v>0</v>
      </c>
      <c r="AK3368">
        <v>0</v>
      </c>
      <c r="AL3368">
        <v>0</v>
      </c>
      <c r="AM3368" t="s">
        <v>581</v>
      </c>
      <c r="AN3368" t="s">
        <v>82</v>
      </c>
      <c r="AO3368">
        <v>0</v>
      </c>
      <c r="AP3368">
        <v>0</v>
      </c>
      <c r="AQ3368">
        <v>0</v>
      </c>
      <c r="AR3368" t="s">
        <v>74</v>
      </c>
      <c r="AS3368">
        <v>0</v>
      </c>
      <c r="AT3368" t="s">
        <v>83</v>
      </c>
      <c r="AU3368">
        <v>0</v>
      </c>
      <c r="AV3368">
        <v>0</v>
      </c>
      <c r="AW3368">
        <v>0</v>
      </c>
      <c r="AX3368">
        <v>0</v>
      </c>
      <c r="AY3368">
        <v>0</v>
      </c>
      <c r="AZ3368">
        <v>0</v>
      </c>
      <c r="BA3368">
        <v>0</v>
      </c>
      <c r="BB3368">
        <v>0</v>
      </c>
      <c r="BC3368">
        <v>0</v>
      </c>
      <c r="BD3368" t="s">
        <v>9338</v>
      </c>
      <c r="BE3368">
        <v>0</v>
      </c>
      <c r="BF3368">
        <v>0</v>
      </c>
      <c r="BG3368">
        <v>0</v>
      </c>
      <c r="BH3368">
        <v>0</v>
      </c>
      <c r="BI3368">
        <v>0</v>
      </c>
      <c r="BJ3368">
        <v>0</v>
      </c>
      <c r="BK3368">
        <v>0</v>
      </c>
      <c r="BL3368">
        <v>0</v>
      </c>
      <c r="BM3368">
        <v>0</v>
      </c>
      <c r="BN3368">
        <v>0</v>
      </c>
      <c r="BO3368">
        <v>75</v>
      </c>
      <c r="BP3368">
        <f>VLOOKUP(H3368, Sheet1!$A$2:$B$1758, 2, FALSE)</f>
        <v>0</v>
      </c>
      <c r="BQ3368">
        <f t="shared" si="104"/>
        <v>75</v>
      </c>
      <c r="BR3368">
        <f t="shared" si="105"/>
        <v>75</v>
      </c>
    </row>
    <row r="3369" spans="1:70" x14ac:dyDescent="0.35">
      <c r="A3369">
        <v>12661</v>
      </c>
      <c r="B3369" t="s">
        <v>66</v>
      </c>
      <c r="C3369" t="s">
        <v>9492</v>
      </c>
      <c r="D3369" t="s">
        <v>9493</v>
      </c>
      <c r="E3369">
        <v>0</v>
      </c>
      <c r="F3369" t="s">
        <v>501</v>
      </c>
      <c r="G3369" t="s">
        <v>71</v>
      </c>
      <c r="H3369">
        <v>95482</v>
      </c>
      <c r="I3369">
        <v>0</v>
      </c>
      <c r="J3369" t="s">
        <v>9334</v>
      </c>
      <c r="K3369" t="s">
        <v>73</v>
      </c>
      <c r="L3369">
        <v>0</v>
      </c>
      <c r="M3369" t="s">
        <v>74</v>
      </c>
      <c r="N3369" t="s">
        <v>9335</v>
      </c>
      <c r="O3369">
        <v>0</v>
      </c>
      <c r="P3369">
        <v>0</v>
      </c>
      <c r="Q3369">
        <v>0</v>
      </c>
      <c r="R3369">
        <v>0</v>
      </c>
      <c r="S3369">
        <v>0</v>
      </c>
      <c r="T3369">
        <v>0</v>
      </c>
      <c r="U3369">
        <v>8</v>
      </c>
      <c r="V3369">
        <v>0</v>
      </c>
      <c r="W3369" t="s">
        <v>9336</v>
      </c>
      <c r="X3369" t="s">
        <v>9337</v>
      </c>
      <c r="Y3369" t="s">
        <v>107</v>
      </c>
      <c r="Z3369">
        <v>39.148029000000001</v>
      </c>
      <c r="AA3369">
        <v>-123.208643</v>
      </c>
      <c r="AB3369" s="1">
        <v>43811</v>
      </c>
      <c r="AC3369">
        <v>102074</v>
      </c>
      <c r="AD3369" t="s">
        <v>129</v>
      </c>
      <c r="AE3369" t="s">
        <v>92</v>
      </c>
      <c r="AF3369">
        <v>0</v>
      </c>
      <c r="AG3369">
        <v>0</v>
      </c>
      <c r="AH3369" s="1">
        <v>42370</v>
      </c>
      <c r="AI3369">
        <v>0</v>
      </c>
      <c r="AJ3369">
        <v>0</v>
      </c>
      <c r="AK3369">
        <v>0</v>
      </c>
      <c r="AL3369">
        <v>0</v>
      </c>
      <c r="AM3369" t="s">
        <v>581</v>
      </c>
      <c r="AN3369" t="s">
        <v>82</v>
      </c>
      <c r="AO3369">
        <v>0</v>
      </c>
      <c r="AP3369">
        <v>0</v>
      </c>
      <c r="AQ3369">
        <v>0</v>
      </c>
      <c r="AR3369" t="s">
        <v>74</v>
      </c>
      <c r="AS3369">
        <v>0</v>
      </c>
      <c r="AT3369" t="s">
        <v>83</v>
      </c>
      <c r="AU3369">
        <v>0</v>
      </c>
      <c r="AV3369">
        <v>0</v>
      </c>
      <c r="AW3369">
        <v>0</v>
      </c>
      <c r="AX3369">
        <v>0</v>
      </c>
      <c r="AY3369">
        <v>0</v>
      </c>
      <c r="AZ3369">
        <v>0</v>
      </c>
      <c r="BA3369">
        <v>0</v>
      </c>
      <c r="BB3369">
        <v>0</v>
      </c>
      <c r="BC3369">
        <v>0</v>
      </c>
      <c r="BD3369" t="s">
        <v>9338</v>
      </c>
      <c r="BE3369">
        <v>0</v>
      </c>
      <c r="BF3369">
        <v>0</v>
      </c>
      <c r="BG3369">
        <v>0</v>
      </c>
      <c r="BH3369">
        <v>0</v>
      </c>
      <c r="BI3369">
        <v>0</v>
      </c>
      <c r="BJ3369">
        <v>0</v>
      </c>
      <c r="BK3369">
        <v>0</v>
      </c>
      <c r="BL3369">
        <v>0</v>
      </c>
      <c r="BM3369">
        <v>0</v>
      </c>
      <c r="BN3369">
        <v>0</v>
      </c>
      <c r="BO3369">
        <v>53.5</v>
      </c>
      <c r="BP3369">
        <f>VLOOKUP(H3369, Sheet1!$A$2:$B$1758, 2, FALSE)</f>
        <v>0</v>
      </c>
      <c r="BQ3369">
        <f t="shared" si="104"/>
        <v>53.5</v>
      </c>
      <c r="BR3369">
        <f t="shared" si="105"/>
        <v>53.5</v>
      </c>
    </row>
    <row r="3370" spans="1:70" x14ac:dyDescent="0.35">
      <c r="A3370">
        <v>12662</v>
      </c>
      <c r="B3370" t="s">
        <v>66</v>
      </c>
      <c r="C3370" t="s">
        <v>9494</v>
      </c>
      <c r="D3370" t="s">
        <v>9495</v>
      </c>
      <c r="E3370">
        <v>0</v>
      </c>
      <c r="F3370" t="s">
        <v>441</v>
      </c>
      <c r="G3370" t="s">
        <v>71</v>
      </c>
      <c r="H3370">
        <v>95687</v>
      </c>
      <c r="I3370">
        <v>0</v>
      </c>
      <c r="J3370" t="s">
        <v>9334</v>
      </c>
      <c r="K3370" t="s">
        <v>73</v>
      </c>
      <c r="L3370">
        <v>0</v>
      </c>
      <c r="M3370" t="s">
        <v>74</v>
      </c>
      <c r="N3370" t="s">
        <v>9335</v>
      </c>
      <c r="O3370">
        <v>0</v>
      </c>
      <c r="P3370">
        <v>0</v>
      </c>
      <c r="Q3370">
        <v>0</v>
      </c>
      <c r="R3370">
        <v>0</v>
      </c>
      <c r="S3370">
        <v>0</v>
      </c>
      <c r="T3370">
        <v>0</v>
      </c>
      <c r="U3370">
        <v>16</v>
      </c>
      <c r="V3370">
        <v>0</v>
      </c>
      <c r="W3370" t="s">
        <v>9336</v>
      </c>
      <c r="X3370" t="s">
        <v>9337</v>
      </c>
      <c r="Y3370" t="s">
        <v>107</v>
      </c>
      <c r="Z3370">
        <v>38.365729000000002</v>
      </c>
      <c r="AA3370">
        <v>-121.954769</v>
      </c>
      <c r="AB3370" s="1">
        <v>43811</v>
      </c>
      <c r="AC3370">
        <v>102075</v>
      </c>
      <c r="AD3370" t="s">
        <v>129</v>
      </c>
      <c r="AE3370" t="s">
        <v>92</v>
      </c>
      <c r="AF3370">
        <v>0</v>
      </c>
      <c r="AG3370">
        <v>0</v>
      </c>
      <c r="AH3370" s="1">
        <v>41623</v>
      </c>
      <c r="AI3370">
        <v>0</v>
      </c>
      <c r="AJ3370">
        <v>0</v>
      </c>
      <c r="AK3370">
        <v>0</v>
      </c>
      <c r="AL3370">
        <v>0</v>
      </c>
      <c r="AM3370" t="s">
        <v>581</v>
      </c>
      <c r="AN3370" t="s">
        <v>82</v>
      </c>
      <c r="AO3370">
        <v>0</v>
      </c>
      <c r="AP3370">
        <v>0</v>
      </c>
      <c r="AQ3370">
        <v>0</v>
      </c>
      <c r="AR3370" t="s">
        <v>74</v>
      </c>
      <c r="AS3370">
        <v>0</v>
      </c>
      <c r="AT3370" t="s">
        <v>83</v>
      </c>
      <c r="AU3370">
        <v>0</v>
      </c>
      <c r="AV3370">
        <v>0</v>
      </c>
      <c r="AW3370">
        <v>0</v>
      </c>
      <c r="AX3370">
        <v>0</v>
      </c>
      <c r="AY3370">
        <v>0</v>
      </c>
      <c r="AZ3370">
        <v>0</v>
      </c>
      <c r="BA3370">
        <v>0</v>
      </c>
      <c r="BB3370">
        <v>0</v>
      </c>
      <c r="BC3370">
        <v>0</v>
      </c>
      <c r="BD3370" t="s">
        <v>9338</v>
      </c>
      <c r="BE3370">
        <v>0</v>
      </c>
      <c r="BF3370">
        <v>0</v>
      </c>
      <c r="BG3370">
        <v>0</v>
      </c>
      <c r="BH3370">
        <v>0</v>
      </c>
      <c r="BI3370">
        <v>0</v>
      </c>
      <c r="BJ3370">
        <v>0</v>
      </c>
      <c r="BK3370">
        <v>0</v>
      </c>
      <c r="BL3370">
        <v>0</v>
      </c>
      <c r="BM3370">
        <v>0</v>
      </c>
      <c r="BN3370">
        <v>0</v>
      </c>
      <c r="BO3370">
        <v>86.285714290000001</v>
      </c>
      <c r="BP3370">
        <f>VLOOKUP(H3370, Sheet1!$A$2:$B$1758, 2, FALSE)</f>
        <v>36.880221636177218</v>
      </c>
      <c r="BQ3370">
        <f t="shared" si="104"/>
        <v>104.03099605166582</v>
      </c>
      <c r="BR3370">
        <f t="shared" si="105"/>
        <v>104.03099605166582</v>
      </c>
    </row>
    <row r="3371" spans="1:70" x14ac:dyDescent="0.35">
      <c r="A3371">
        <v>12663</v>
      </c>
      <c r="B3371" t="s">
        <v>66</v>
      </c>
      <c r="C3371" t="s">
        <v>9496</v>
      </c>
      <c r="D3371" t="s">
        <v>9497</v>
      </c>
      <c r="E3371">
        <v>0</v>
      </c>
      <c r="F3371" t="s">
        <v>950</v>
      </c>
      <c r="G3371" t="s">
        <v>71</v>
      </c>
      <c r="H3371">
        <v>91355</v>
      </c>
      <c r="I3371">
        <v>0</v>
      </c>
      <c r="J3371" t="s">
        <v>9334</v>
      </c>
      <c r="K3371" t="s">
        <v>73</v>
      </c>
      <c r="L3371">
        <v>0</v>
      </c>
      <c r="M3371" t="s">
        <v>74</v>
      </c>
      <c r="N3371" t="s">
        <v>9335</v>
      </c>
      <c r="O3371">
        <v>0</v>
      </c>
      <c r="P3371">
        <v>0</v>
      </c>
      <c r="Q3371">
        <v>0</v>
      </c>
      <c r="R3371">
        <v>0</v>
      </c>
      <c r="S3371">
        <v>0</v>
      </c>
      <c r="T3371">
        <v>0</v>
      </c>
      <c r="U3371">
        <v>24</v>
      </c>
      <c r="V3371">
        <v>0</v>
      </c>
      <c r="W3371" t="s">
        <v>9336</v>
      </c>
      <c r="X3371" t="s">
        <v>9337</v>
      </c>
      <c r="Y3371" t="s">
        <v>91</v>
      </c>
      <c r="Z3371">
        <v>34.431189000000003</v>
      </c>
      <c r="AA3371">
        <v>-118.556668</v>
      </c>
      <c r="AB3371" s="1">
        <v>43811</v>
      </c>
      <c r="AC3371">
        <v>102076</v>
      </c>
      <c r="AD3371" t="s">
        <v>129</v>
      </c>
      <c r="AE3371" t="s">
        <v>92</v>
      </c>
      <c r="AF3371">
        <v>0</v>
      </c>
      <c r="AG3371">
        <v>0</v>
      </c>
      <c r="AH3371" s="1">
        <v>43304</v>
      </c>
      <c r="AI3371">
        <v>0</v>
      </c>
      <c r="AJ3371">
        <v>0</v>
      </c>
      <c r="AK3371">
        <v>0</v>
      </c>
      <c r="AL3371">
        <v>0</v>
      </c>
      <c r="AM3371" t="s">
        <v>581</v>
      </c>
      <c r="AN3371" t="s">
        <v>82</v>
      </c>
      <c r="AO3371">
        <v>0</v>
      </c>
      <c r="AP3371">
        <v>0</v>
      </c>
      <c r="AQ3371">
        <v>0</v>
      </c>
      <c r="AR3371" t="s">
        <v>74</v>
      </c>
      <c r="AS3371">
        <v>0</v>
      </c>
      <c r="AT3371" t="s">
        <v>83</v>
      </c>
      <c r="AU3371">
        <v>0</v>
      </c>
      <c r="AV3371">
        <v>0</v>
      </c>
      <c r="AW3371">
        <v>0</v>
      </c>
      <c r="AX3371">
        <v>0</v>
      </c>
      <c r="AY3371">
        <v>0</v>
      </c>
      <c r="AZ3371">
        <v>0</v>
      </c>
      <c r="BA3371">
        <v>0</v>
      </c>
      <c r="BB3371">
        <v>0</v>
      </c>
      <c r="BC3371">
        <v>0</v>
      </c>
      <c r="BD3371" t="s">
        <v>9338</v>
      </c>
      <c r="BE3371">
        <v>0</v>
      </c>
      <c r="BF3371">
        <v>0</v>
      </c>
      <c r="BG3371">
        <v>0</v>
      </c>
      <c r="BH3371">
        <v>0</v>
      </c>
      <c r="BI3371">
        <v>0</v>
      </c>
      <c r="BJ3371">
        <v>0</v>
      </c>
      <c r="BK3371">
        <v>0</v>
      </c>
      <c r="BL3371">
        <v>0</v>
      </c>
      <c r="BM3371">
        <v>0</v>
      </c>
      <c r="BN3371">
        <v>0</v>
      </c>
      <c r="BO3371">
        <v>94</v>
      </c>
      <c r="BP3371">
        <f>VLOOKUP(H3371, Sheet1!$A$2:$B$1758, 2, FALSE)</f>
        <v>19.585379445609679</v>
      </c>
      <c r="BQ3371">
        <f t="shared" si="104"/>
        <v>103.42369815724098</v>
      </c>
      <c r="BR3371">
        <f t="shared" si="105"/>
        <v>103.42369815724098</v>
      </c>
    </row>
    <row r="3372" spans="1:70" x14ac:dyDescent="0.35">
      <c r="A3372">
        <v>12664</v>
      </c>
      <c r="B3372" t="s">
        <v>66</v>
      </c>
      <c r="C3372" t="s">
        <v>9498</v>
      </c>
      <c r="D3372" t="s">
        <v>9499</v>
      </c>
      <c r="E3372">
        <v>0</v>
      </c>
      <c r="F3372" t="s">
        <v>9500</v>
      </c>
      <c r="G3372" t="s">
        <v>71</v>
      </c>
      <c r="H3372">
        <v>92398</v>
      </c>
      <c r="I3372">
        <v>0</v>
      </c>
      <c r="J3372" t="s">
        <v>9334</v>
      </c>
      <c r="K3372" t="s">
        <v>73</v>
      </c>
      <c r="L3372">
        <v>0</v>
      </c>
      <c r="M3372" t="s">
        <v>74</v>
      </c>
      <c r="N3372" t="s">
        <v>9335</v>
      </c>
      <c r="O3372">
        <v>0</v>
      </c>
      <c r="P3372">
        <v>0</v>
      </c>
      <c r="Q3372">
        <v>0</v>
      </c>
      <c r="R3372">
        <v>0</v>
      </c>
      <c r="S3372">
        <v>0</v>
      </c>
      <c r="T3372">
        <v>0</v>
      </c>
      <c r="U3372">
        <v>18</v>
      </c>
      <c r="V3372">
        <v>0</v>
      </c>
      <c r="W3372" t="s">
        <v>9336</v>
      </c>
      <c r="X3372" t="s">
        <v>9337</v>
      </c>
      <c r="Y3372" t="s">
        <v>91</v>
      </c>
      <c r="Z3372">
        <v>34.907547000000001</v>
      </c>
      <c r="AA3372">
        <v>-116.835263</v>
      </c>
      <c r="AB3372" s="1">
        <v>43811</v>
      </c>
      <c r="AC3372">
        <v>102077</v>
      </c>
      <c r="AD3372" t="s">
        <v>129</v>
      </c>
      <c r="AE3372" t="s">
        <v>92</v>
      </c>
      <c r="AF3372">
        <v>0</v>
      </c>
      <c r="AG3372">
        <v>0</v>
      </c>
      <c r="AH3372" s="1">
        <v>43304</v>
      </c>
      <c r="AI3372">
        <v>0</v>
      </c>
      <c r="AJ3372">
        <v>0</v>
      </c>
      <c r="AK3372">
        <v>0</v>
      </c>
      <c r="AL3372">
        <v>0</v>
      </c>
      <c r="AM3372" t="s">
        <v>581</v>
      </c>
      <c r="AN3372" t="s">
        <v>82</v>
      </c>
      <c r="AO3372">
        <v>0</v>
      </c>
      <c r="AP3372">
        <v>0</v>
      </c>
      <c r="AQ3372">
        <v>0</v>
      </c>
      <c r="AR3372" t="s">
        <v>74</v>
      </c>
      <c r="AS3372">
        <v>0</v>
      </c>
      <c r="AT3372" t="s">
        <v>83</v>
      </c>
      <c r="AU3372">
        <v>0</v>
      </c>
      <c r="AV3372">
        <v>0</v>
      </c>
      <c r="AW3372">
        <v>0</v>
      </c>
      <c r="AX3372">
        <v>0</v>
      </c>
      <c r="AY3372">
        <v>0</v>
      </c>
      <c r="AZ3372">
        <v>0</v>
      </c>
      <c r="BA3372">
        <v>0</v>
      </c>
      <c r="BB3372">
        <v>0</v>
      </c>
      <c r="BC3372">
        <v>0</v>
      </c>
      <c r="BD3372" t="s">
        <v>9338</v>
      </c>
      <c r="BE3372">
        <v>0</v>
      </c>
      <c r="BF3372">
        <v>0</v>
      </c>
      <c r="BG3372">
        <v>0</v>
      </c>
      <c r="BH3372">
        <v>0</v>
      </c>
      <c r="BI3372">
        <v>0</v>
      </c>
      <c r="BJ3372">
        <v>0</v>
      </c>
      <c r="BK3372">
        <v>0</v>
      </c>
      <c r="BL3372">
        <v>0</v>
      </c>
      <c r="BM3372">
        <v>0</v>
      </c>
      <c r="BN3372">
        <v>0</v>
      </c>
      <c r="BO3372">
        <v>116</v>
      </c>
      <c r="BP3372">
        <f>VLOOKUP(H3372, Sheet1!$A$2:$B$1758, 2, FALSE)</f>
        <v>1.1988703791576514</v>
      </c>
      <c r="BQ3372">
        <f t="shared" si="104"/>
        <v>116.57684828696905</v>
      </c>
      <c r="BR3372">
        <f t="shared" si="105"/>
        <v>116.57684828696905</v>
      </c>
    </row>
    <row r="3373" spans="1:70" ht="409.5" x14ac:dyDescent="0.35">
      <c r="A3373">
        <v>13059</v>
      </c>
      <c r="B3373" t="s">
        <v>66</v>
      </c>
      <c r="C3373" t="s">
        <v>1424</v>
      </c>
      <c r="D3373" t="s">
        <v>9501</v>
      </c>
      <c r="E3373" s="2" t="s">
        <v>9502</v>
      </c>
      <c r="F3373" t="s">
        <v>785</v>
      </c>
      <c r="G3373" t="s">
        <v>71</v>
      </c>
      <c r="H3373">
        <v>92617</v>
      </c>
      <c r="I3373">
        <v>0</v>
      </c>
      <c r="J3373" t="s">
        <v>112</v>
      </c>
      <c r="K3373" t="s">
        <v>73</v>
      </c>
      <c r="L3373">
        <v>0</v>
      </c>
      <c r="M3373" t="s">
        <v>74</v>
      </c>
      <c r="N3373" t="s">
        <v>99</v>
      </c>
      <c r="O3373">
        <v>0</v>
      </c>
      <c r="P3373">
        <v>0</v>
      </c>
      <c r="Q3373">
        <v>0</v>
      </c>
      <c r="R3373">
        <v>0</v>
      </c>
      <c r="S3373">
        <v>0</v>
      </c>
      <c r="T3373">
        <v>6</v>
      </c>
      <c r="U3373">
        <v>0</v>
      </c>
      <c r="V3373">
        <v>0</v>
      </c>
      <c r="W3373" t="s">
        <v>113</v>
      </c>
      <c r="X3373" t="s">
        <v>114</v>
      </c>
      <c r="Y3373" t="s">
        <v>107</v>
      </c>
      <c r="Z3373">
        <v>33.643363999999998</v>
      </c>
      <c r="AA3373">
        <v>-117.856195</v>
      </c>
      <c r="AB3373" s="1">
        <v>43812</v>
      </c>
      <c r="AC3373">
        <v>102537</v>
      </c>
      <c r="AD3373" t="s">
        <v>115</v>
      </c>
      <c r="AE3373">
        <v>0</v>
      </c>
      <c r="AF3373">
        <v>0</v>
      </c>
      <c r="AG3373">
        <v>0</v>
      </c>
      <c r="AH3373">
        <v>0</v>
      </c>
      <c r="AI3373">
        <v>0</v>
      </c>
      <c r="AJ3373">
        <v>0</v>
      </c>
      <c r="AK3373">
        <v>0</v>
      </c>
      <c r="AL3373">
        <v>0</v>
      </c>
      <c r="AM3373" t="s">
        <v>93</v>
      </c>
      <c r="AN3373" t="s">
        <v>82</v>
      </c>
      <c r="AO3373">
        <v>0</v>
      </c>
      <c r="AP3373">
        <v>0</v>
      </c>
      <c r="AQ3373">
        <v>0</v>
      </c>
      <c r="AR3373" t="s">
        <v>74</v>
      </c>
      <c r="AS3373">
        <v>0</v>
      </c>
      <c r="AT3373" t="s">
        <v>83</v>
      </c>
      <c r="AU3373">
        <v>0</v>
      </c>
      <c r="AV3373">
        <v>0</v>
      </c>
      <c r="AW3373">
        <v>0</v>
      </c>
      <c r="AX3373">
        <v>0</v>
      </c>
      <c r="AY3373">
        <v>0</v>
      </c>
      <c r="AZ3373">
        <v>0</v>
      </c>
      <c r="BA3373">
        <v>0</v>
      </c>
      <c r="BB3373">
        <v>0</v>
      </c>
      <c r="BC3373">
        <v>0</v>
      </c>
      <c r="BD3373" t="s">
        <v>1427</v>
      </c>
      <c r="BE3373">
        <v>0</v>
      </c>
      <c r="BF3373">
        <v>0</v>
      </c>
      <c r="BG3373">
        <v>0</v>
      </c>
      <c r="BH3373">
        <v>0</v>
      </c>
      <c r="BI3373">
        <v>0</v>
      </c>
      <c r="BJ3373">
        <v>0</v>
      </c>
      <c r="BK3373">
        <v>0</v>
      </c>
      <c r="BL3373">
        <v>0</v>
      </c>
      <c r="BM3373">
        <v>0</v>
      </c>
      <c r="BN3373">
        <v>0</v>
      </c>
      <c r="BO3373">
        <v>0</v>
      </c>
      <c r="BP3373">
        <f>VLOOKUP(H3373, Sheet1!$A$2:$B$1758, 2, FALSE)</f>
        <v>24.301748722597804</v>
      </c>
      <c r="BQ3373">
        <f t="shared" si="104"/>
        <v>11.693025672076747</v>
      </c>
      <c r="BR3373">
        <f t="shared" si="105"/>
        <v>11.693025672076747</v>
      </c>
    </row>
    <row r="3374" spans="1:70" ht="246.5" x14ac:dyDescent="0.35">
      <c r="A3374">
        <v>13060</v>
      </c>
      <c r="B3374" t="s">
        <v>66</v>
      </c>
      <c r="C3374" t="s">
        <v>1468</v>
      </c>
      <c r="D3374" t="s">
        <v>9503</v>
      </c>
      <c r="E3374" s="2" t="s">
        <v>9504</v>
      </c>
      <c r="F3374" t="s">
        <v>496</v>
      </c>
      <c r="G3374" t="s">
        <v>71</v>
      </c>
      <c r="H3374">
        <v>95110</v>
      </c>
      <c r="I3374">
        <v>0</v>
      </c>
      <c r="J3374" t="s">
        <v>112</v>
      </c>
      <c r="K3374" t="s">
        <v>73</v>
      </c>
      <c r="L3374">
        <v>0</v>
      </c>
      <c r="M3374" t="s">
        <v>74</v>
      </c>
      <c r="N3374" t="s">
        <v>99</v>
      </c>
      <c r="O3374">
        <v>0</v>
      </c>
      <c r="P3374">
        <v>0</v>
      </c>
      <c r="Q3374">
        <v>0</v>
      </c>
      <c r="R3374">
        <v>0</v>
      </c>
      <c r="S3374">
        <v>0</v>
      </c>
      <c r="T3374">
        <v>6</v>
      </c>
      <c r="U3374">
        <v>0</v>
      </c>
      <c r="V3374">
        <v>0</v>
      </c>
      <c r="W3374" t="s">
        <v>113</v>
      </c>
      <c r="X3374" t="s">
        <v>114</v>
      </c>
      <c r="Y3374" t="s">
        <v>107</v>
      </c>
      <c r="Z3374">
        <v>37.354850999999996</v>
      </c>
      <c r="AA3374">
        <v>-121.90612</v>
      </c>
      <c r="AB3374" s="1">
        <v>43812</v>
      </c>
      <c r="AC3374">
        <v>102538</v>
      </c>
      <c r="AD3374" t="s">
        <v>115</v>
      </c>
      <c r="AE3374">
        <v>0</v>
      </c>
      <c r="AF3374">
        <v>0</v>
      </c>
      <c r="AG3374">
        <v>0</v>
      </c>
      <c r="AH3374">
        <v>0</v>
      </c>
      <c r="AI3374">
        <v>0</v>
      </c>
      <c r="AJ3374">
        <v>0</v>
      </c>
      <c r="AK3374">
        <v>0</v>
      </c>
      <c r="AL3374">
        <v>0</v>
      </c>
      <c r="AM3374" t="s">
        <v>93</v>
      </c>
      <c r="AN3374" t="s">
        <v>82</v>
      </c>
      <c r="AO3374">
        <v>0</v>
      </c>
      <c r="AP3374">
        <v>0</v>
      </c>
      <c r="AQ3374">
        <v>0</v>
      </c>
      <c r="AR3374" t="s">
        <v>74</v>
      </c>
      <c r="AS3374">
        <v>0</v>
      </c>
      <c r="AT3374" t="s">
        <v>83</v>
      </c>
      <c r="AU3374">
        <v>0</v>
      </c>
      <c r="AV3374">
        <v>0</v>
      </c>
      <c r="AW3374">
        <v>0</v>
      </c>
      <c r="AX3374">
        <v>0</v>
      </c>
      <c r="AY3374">
        <v>0</v>
      </c>
      <c r="AZ3374">
        <v>0</v>
      </c>
      <c r="BA3374">
        <v>0</v>
      </c>
      <c r="BB3374">
        <v>0</v>
      </c>
      <c r="BC3374">
        <v>0</v>
      </c>
      <c r="BD3374" t="s">
        <v>103</v>
      </c>
      <c r="BE3374">
        <v>0</v>
      </c>
      <c r="BF3374">
        <v>0</v>
      </c>
      <c r="BG3374">
        <v>0</v>
      </c>
      <c r="BH3374">
        <v>0</v>
      </c>
      <c r="BI3374">
        <v>0</v>
      </c>
      <c r="BJ3374">
        <v>0</v>
      </c>
      <c r="BK3374">
        <v>0</v>
      </c>
      <c r="BL3374">
        <v>0</v>
      </c>
      <c r="BM3374">
        <v>0</v>
      </c>
      <c r="BN3374">
        <v>0</v>
      </c>
      <c r="BO3374">
        <v>0</v>
      </c>
      <c r="BP3374">
        <f>VLOOKUP(H3374, Sheet1!$A$2:$B$1758, 2, FALSE)</f>
        <v>7.324319122804404</v>
      </c>
      <c r="BQ3374">
        <f t="shared" si="104"/>
        <v>3.5241682609365506</v>
      </c>
      <c r="BR3374">
        <f t="shared" si="105"/>
        <v>3.5241682609365506</v>
      </c>
    </row>
    <row r="3375" spans="1:70" ht="232" x14ac:dyDescent="0.35">
      <c r="A3375">
        <v>13061</v>
      </c>
      <c r="B3375" t="s">
        <v>66</v>
      </c>
      <c r="C3375" t="s">
        <v>208</v>
      </c>
      <c r="D3375" t="s">
        <v>9505</v>
      </c>
      <c r="E3375" s="2" t="s">
        <v>9506</v>
      </c>
      <c r="F3375" t="s">
        <v>6084</v>
      </c>
      <c r="G3375" t="s">
        <v>71</v>
      </c>
      <c r="H3375">
        <v>92555</v>
      </c>
      <c r="I3375">
        <v>0</v>
      </c>
      <c r="J3375" t="s">
        <v>112</v>
      </c>
      <c r="K3375" t="s">
        <v>73</v>
      </c>
      <c r="L3375">
        <v>0</v>
      </c>
      <c r="M3375" t="s">
        <v>74</v>
      </c>
      <c r="N3375" t="s">
        <v>99</v>
      </c>
      <c r="O3375">
        <v>0</v>
      </c>
      <c r="P3375">
        <v>0</v>
      </c>
      <c r="Q3375">
        <v>0</v>
      </c>
      <c r="R3375">
        <v>0</v>
      </c>
      <c r="S3375">
        <v>0</v>
      </c>
      <c r="T3375">
        <v>16</v>
      </c>
      <c r="U3375">
        <v>0</v>
      </c>
      <c r="V3375">
        <v>0</v>
      </c>
      <c r="W3375" t="s">
        <v>113</v>
      </c>
      <c r="X3375" t="s">
        <v>114</v>
      </c>
      <c r="Y3375" t="s">
        <v>107</v>
      </c>
      <c r="Z3375">
        <v>33.910254999999999</v>
      </c>
      <c r="AA3375">
        <v>-117.19555200000001</v>
      </c>
      <c r="AB3375" s="1">
        <v>43812</v>
      </c>
      <c r="AC3375">
        <v>102540</v>
      </c>
      <c r="AD3375" t="s">
        <v>115</v>
      </c>
      <c r="AE3375">
        <v>0</v>
      </c>
      <c r="AF3375">
        <v>0</v>
      </c>
      <c r="AG3375">
        <v>0</v>
      </c>
      <c r="AH3375">
        <v>0</v>
      </c>
      <c r="AI3375">
        <v>0</v>
      </c>
      <c r="AJ3375">
        <v>0</v>
      </c>
      <c r="AK3375">
        <v>0</v>
      </c>
      <c r="AL3375">
        <v>0</v>
      </c>
      <c r="AM3375" t="s">
        <v>93</v>
      </c>
      <c r="AN3375" t="s">
        <v>82</v>
      </c>
      <c r="AO3375">
        <v>0</v>
      </c>
      <c r="AP3375">
        <v>0</v>
      </c>
      <c r="AQ3375">
        <v>0</v>
      </c>
      <c r="AR3375" t="s">
        <v>74</v>
      </c>
      <c r="AS3375">
        <v>0</v>
      </c>
      <c r="AT3375" t="s">
        <v>83</v>
      </c>
      <c r="AU3375">
        <v>0</v>
      </c>
      <c r="AV3375">
        <v>0</v>
      </c>
      <c r="AW3375">
        <v>0</v>
      </c>
      <c r="AX3375">
        <v>0</v>
      </c>
      <c r="AY3375">
        <v>0</v>
      </c>
      <c r="AZ3375">
        <v>0</v>
      </c>
      <c r="BA3375">
        <v>0</v>
      </c>
      <c r="BB3375">
        <v>0</v>
      </c>
      <c r="BC3375">
        <v>0</v>
      </c>
      <c r="BD3375" t="s">
        <v>211</v>
      </c>
      <c r="BE3375">
        <v>0</v>
      </c>
      <c r="BF3375">
        <v>0</v>
      </c>
      <c r="BG3375">
        <v>0</v>
      </c>
      <c r="BH3375">
        <v>0</v>
      </c>
      <c r="BI3375">
        <v>0</v>
      </c>
      <c r="BJ3375">
        <v>0</v>
      </c>
      <c r="BK3375">
        <v>0</v>
      </c>
      <c r="BL3375">
        <v>0</v>
      </c>
      <c r="BM3375">
        <v>0</v>
      </c>
      <c r="BN3375">
        <v>0</v>
      </c>
      <c r="BO3375">
        <v>0</v>
      </c>
      <c r="BP3375">
        <f>VLOOKUP(H3375, Sheet1!$A$2:$B$1758, 2, FALSE)</f>
        <v>0</v>
      </c>
      <c r="BQ3375">
        <f t="shared" si="104"/>
        <v>0</v>
      </c>
      <c r="BR3375">
        <f t="shared" si="105"/>
        <v>0</v>
      </c>
    </row>
    <row r="3376" spans="1:70" x14ac:dyDescent="0.35">
      <c r="A3376">
        <v>13068</v>
      </c>
      <c r="B3376" t="s">
        <v>66</v>
      </c>
      <c r="C3376" t="s">
        <v>9507</v>
      </c>
      <c r="D3376" t="s">
        <v>9508</v>
      </c>
      <c r="E3376" t="s">
        <v>9509</v>
      </c>
      <c r="F3376" t="s">
        <v>343</v>
      </c>
      <c r="G3376" t="s">
        <v>71</v>
      </c>
      <c r="H3376">
        <v>92703</v>
      </c>
      <c r="I3376">
        <v>0</v>
      </c>
      <c r="J3376" t="s">
        <v>112</v>
      </c>
      <c r="K3376" t="s">
        <v>73</v>
      </c>
      <c r="L3376">
        <v>0</v>
      </c>
      <c r="M3376" t="s">
        <v>74</v>
      </c>
      <c r="N3376" t="s">
        <v>99</v>
      </c>
      <c r="O3376">
        <v>0</v>
      </c>
      <c r="P3376">
        <v>0</v>
      </c>
      <c r="Q3376">
        <v>0</v>
      </c>
      <c r="R3376">
        <v>0</v>
      </c>
      <c r="S3376">
        <v>0</v>
      </c>
      <c r="T3376">
        <v>2</v>
      </c>
      <c r="U3376">
        <v>0</v>
      </c>
      <c r="V3376">
        <v>0</v>
      </c>
      <c r="W3376" t="s">
        <v>113</v>
      </c>
      <c r="X3376" t="s">
        <v>114</v>
      </c>
      <c r="Y3376" t="s">
        <v>78</v>
      </c>
      <c r="Z3376">
        <v>33.7438365</v>
      </c>
      <c r="AA3376">
        <v>-117.8978386</v>
      </c>
      <c r="AB3376" s="1">
        <v>43812</v>
      </c>
      <c r="AC3376">
        <v>102550</v>
      </c>
      <c r="AD3376" t="s">
        <v>115</v>
      </c>
      <c r="AE3376">
        <v>0</v>
      </c>
      <c r="AF3376">
        <v>0</v>
      </c>
      <c r="AG3376">
        <v>0</v>
      </c>
      <c r="AH3376">
        <v>0</v>
      </c>
      <c r="AI3376">
        <v>0</v>
      </c>
      <c r="AJ3376">
        <v>0</v>
      </c>
      <c r="AK3376">
        <v>0</v>
      </c>
      <c r="AL3376">
        <v>0</v>
      </c>
      <c r="AM3376" t="s">
        <v>93</v>
      </c>
      <c r="AN3376" t="s">
        <v>82</v>
      </c>
      <c r="AO3376">
        <v>0</v>
      </c>
      <c r="AP3376">
        <v>0</v>
      </c>
      <c r="AQ3376">
        <v>0</v>
      </c>
      <c r="AR3376" t="s">
        <v>74</v>
      </c>
      <c r="AS3376">
        <v>0</v>
      </c>
      <c r="AT3376" t="s">
        <v>83</v>
      </c>
      <c r="AU3376">
        <v>0</v>
      </c>
      <c r="AV3376">
        <v>0</v>
      </c>
      <c r="AW3376">
        <v>0</v>
      </c>
      <c r="AX3376">
        <v>0</v>
      </c>
      <c r="AY3376">
        <v>0</v>
      </c>
      <c r="AZ3376">
        <v>0</v>
      </c>
      <c r="BA3376">
        <v>0</v>
      </c>
      <c r="BB3376">
        <v>0</v>
      </c>
      <c r="BC3376">
        <v>0</v>
      </c>
      <c r="BD3376" t="s">
        <v>5713</v>
      </c>
      <c r="BE3376">
        <v>0</v>
      </c>
      <c r="BF3376">
        <v>0</v>
      </c>
      <c r="BG3376">
        <v>0</v>
      </c>
      <c r="BH3376">
        <v>0</v>
      </c>
      <c r="BI3376">
        <v>0</v>
      </c>
      <c r="BJ3376">
        <v>0</v>
      </c>
      <c r="BK3376">
        <v>0</v>
      </c>
      <c r="BL3376">
        <v>0</v>
      </c>
      <c r="BM3376">
        <v>0</v>
      </c>
      <c r="BN3376">
        <v>0</v>
      </c>
      <c r="BO3376">
        <v>73</v>
      </c>
      <c r="BP3376">
        <f>VLOOKUP(H3376, Sheet1!$A$2:$B$1758, 2, FALSE)</f>
        <v>38.758642936159625</v>
      </c>
      <c r="BQ3376">
        <f t="shared" si="104"/>
        <v>91.649102665025168</v>
      </c>
      <c r="BR3376">
        <f t="shared" si="105"/>
        <v>91.649102665025168</v>
      </c>
    </row>
    <row r="3377" spans="1:70" x14ac:dyDescent="0.35">
      <c r="A3377">
        <v>13069</v>
      </c>
      <c r="B3377" t="s">
        <v>66</v>
      </c>
      <c r="C3377" t="s">
        <v>9507</v>
      </c>
      <c r="D3377" t="s">
        <v>9510</v>
      </c>
      <c r="E3377" t="s">
        <v>9511</v>
      </c>
      <c r="F3377" t="s">
        <v>343</v>
      </c>
      <c r="G3377" t="s">
        <v>71</v>
      </c>
      <c r="H3377">
        <v>92703</v>
      </c>
      <c r="I3377">
        <v>0</v>
      </c>
      <c r="J3377" t="s">
        <v>112</v>
      </c>
      <c r="K3377" t="s">
        <v>73</v>
      </c>
      <c r="L3377">
        <v>0</v>
      </c>
      <c r="M3377" t="s">
        <v>74</v>
      </c>
      <c r="N3377" t="s">
        <v>99</v>
      </c>
      <c r="O3377">
        <v>0</v>
      </c>
      <c r="P3377">
        <v>0</v>
      </c>
      <c r="Q3377">
        <v>0</v>
      </c>
      <c r="R3377">
        <v>0</v>
      </c>
      <c r="S3377">
        <v>0</v>
      </c>
      <c r="T3377">
        <v>2</v>
      </c>
      <c r="U3377">
        <v>0</v>
      </c>
      <c r="V3377">
        <v>0</v>
      </c>
      <c r="W3377" t="s">
        <v>113</v>
      </c>
      <c r="X3377" t="s">
        <v>114</v>
      </c>
      <c r="Y3377" t="s">
        <v>78</v>
      </c>
      <c r="Z3377">
        <v>33.7439471</v>
      </c>
      <c r="AA3377">
        <v>-117.8951459</v>
      </c>
      <c r="AB3377" s="1">
        <v>43812</v>
      </c>
      <c r="AC3377">
        <v>102551</v>
      </c>
      <c r="AD3377" t="s">
        <v>115</v>
      </c>
      <c r="AE3377">
        <v>0</v>
      </c>
      <c r="AF3377">
        <v>0</v>
      </c>
      <c r="AG3377">
        <v>0</v>
      </c>
      <c r="AH3377">
        <v>0</v>
      </c>
      <c r="AI3377">
        <v>0</v>
      </c>
      <c r="AJ3377">
        <v>0</v>
      </c>
      <c r="AK3377">
        <v>0</v>
      </c>
      <c r="AL3377">
        <v>0</v>
      </c>
      <c r="AM3377" t="s">
        <v>93</v>
      </c>
      <c r="AN3377" t="s">
        <v>82</v>
      </c>
      <c r="AO3377">
        <v>0</v>
      </c>
      <c r="AP3377">
        <v>0</v>
      </c>
      <c r="AQ3377">
        <v>0</v>
      </c>
      <c r="AR3377" t="s">
        <v>74</v>
      </c>
      <c r="AS3377">
        <v>0</v>
      </c>
      <c r="AT3377" t="s">
        <v>83</v>
      </c>
      <c r="AU3377">
        <v>0</v>
      </c>
      <c r="AV3377">
        <v>0</v>
      </c>
      <c r="AW3377">
        <v>0</v>
      </c>
      <c r="AX3377">
        <v>0</v>
      </c>
      <c r="AY3377">
        <v>0</v>
      </c>
      <c r="AZ3377">
        <v>0</v>
      </c>
      <c r="BA3377">
        <v>0</v>
      </c>
      <c r="BB3377">
        <v>0</v>
      </c>
      <c r="BC3377">
        <v>0</v>
      </c>
      <c r="BD3377" t="s">
        <v>5713</v>
      </c>
      <c r="BE3377">
        <v>0</v>
      </c>
      <c r="BF3377">
        <v>0</v>
      </c>
      <c r="BG3377">
        <v>0</v>
      </c>
      <c r="BH3377">
        <v>0</v>
      </c>
      <c r="BI3377">
        <v>0</v>
      </c>
      <c r="BJ3377">
        <v>0</v>
      </c>
      <c r="BK3377">
        <v>0</v>
      </c>
      <c r="BL3377">
        <v>0</v>
      </c>
      <c r="BM3377">
        <v>0</v>
      </c>
      <c r="BN3377">
        <v>0</v>
      </c>
      <c r="BO3377">
        <v>74.7</v>
      </c>
      <c r="BP3377">
        <f>VLOOKUP(H3377, Sheet1!$A$2:$B$1758, 2, FALSE)</f>
        <v>38.758642936159625</v>
      </c>
      <c r="BQ3377">
        <f t="shared" si="104"/>
        <v>93.349102665025171</v>
      </c>
      <c r="BR3377">
        <f t="shared" si="105"/>
        <v>93.349102665025171</v>
      </c>
    </row>
    <row r="3378" spans="1:70" x14ac:dyDescent="0.35">
      <c r="A3378">
        <v>13073</v>
      </c>
      <c r="B3378" t="s">
        <v>66</v>
      </c>
      <c r="C3378" t="s">
        <v>9512</v>
      </c>
      <c r="D3378" t="s">
        <v>3021</v>
      </c>
      <c r="E3378" t="s">
        <v>9513</v>
      </c>
      <c r="F3378" t="s">
        <v>255</v>
      </c>
      <c r="G3378" t="s">
        <v>71</v>
      </c>
      <c r="H3378">
        <v>90242</v>
      </c>
      <c r="I3378">
        <v>0</v>
      </c>
      <c r="J3378" t="s">
        <v>330</v>
      </c>
      <c r="K3378" t="s">
        <v>73</v>
      </c>
      <c r="L3378">
        <v>0</v>
      </c>
      <c r="M3378" t="s">
        <v>74</v>
      </c>
      <c r="N3378" t="s">
        <v>3023</v>
      </c>
      <c r="O3378">
        <v>0</v>
      </c>
      <c r="P3378">
        <v>0</v>
      </c>
      <c r="Q3378">
        <v>0</v>
      </c>
      <c r="R3378">
        <v>0</v>
      </c>
      <c r="S3378">
        <v>0</v>
      </c>
      <c r="T3378">
        <v>10</v>
      </c>
      <c r="U3378">
        <v>0</v>
      </c>
      <c r="V3378">
        <v>0</v>
      </c>
      <c r="W3378" t="s">
        <v>77</v>
      </c>
      <c r="X3378">
        <v>0</v>
      </c>
      <c r="Y3378" t="s">
        <v>78</v>
      </c>
      <c r="Z3378">
        <v>33.916473600000003</v>
      </c>
      <c r="AA3378">
        <v>-118.1322274</v>
      </c>
      <c r="AB3378" s="1">
        <v>43811</v>
      </c>
      <c r="AC3378">
        <v>102576</v>
      </c>
      <c r="AD3378" t="s">
        <v>129</v>
      </c>
      <c r="AE3378" t="s">
        <v>80</v>
      </c>
      <c r="AF3378">
        <v>0</v>
      </c>
      <c r="AG3378">
        <v>0</v>
      </c>
      <c r="AH3378" s="1">
        <v>43160</v>
      </c>
      <c r="AI3378">
        <v>0</v>
      </c>
      <c r="AJ3378">
        <v>0</v>
      </c>
      <c r="AK3378">
        <v>0</v>
      </c>
      <c r="AL3378">
        <v>0</v>
      </c>
      <c r="AM3378" t="s">
        <v>93</v>
      </c>
      <c r="AN3378" t="s">
        <v>82</v>
      </c>
      <c r="AO3378">
        <v>0</v>
      </c>
      <c r="AP3378">
        <v>0</v>
      </c>
      <c r="AQ3378">
        <v>0</v>
      </c>
      <c r="AR3378" t="s">
        <v>74</v>
      </c>
      <c r="AS3378">
        <v>0</v>
      </c>
      <c r="AT3378" t="s">
        <v>83</v>
      </c>
      <c r="AU3378">
        <v>0</v>
      </c>
      <c r="AV3378">
        <v>0</v>
      </c>
      <c r="AW3378" t="s">
        <v>228</v>
      </c>
      <c r="AX3378">
        <v>0</v>
      </c>
      <c r="AY3378">
        <v>0</v>
      </c>
      <c r="AZ3378">
        <v>0</v>
      </c>
      <c r="BA3378">
        <v>0</v>
      </c>
      <c r="BB3378">
        <v>0</v>
      </c>
      <c r="BC3378">
        <v>0</v>
      </c>
      <c r="BD3378" t="s">
        <v>103</v>
      </c>
      <c r="BE3378">
        <v>0</v>
      </c>
      <c r="BF3378">
        <v>0</v>
      </c>
      <c r="BG3378">
        <v>0</v>
      </c>
      <c r="BH3378">
        <v>0</v>
      </c>
      <c r="BI3378">
        <v>0</v>
      </c>
      <c r="BJ3378">
        <v>0</v>
      </c>
      <c r="BK3378">
        <v>0</v>
      </c>
      <c r="BL3378">
        <v>0</v>
      </c>
      <c r="BM3378">
        <v>0</v>
      </c>
      <c r="BN3378">
        <v>0</v>
      </c>
      <c r="BO3378">
        <v>0</v>
      </c>
      <c r="BP3378">
        <f>VLOOKUP(H3378, Sheet1!$A$2:$B$1758, 2, FALSE)</f>
        <v>0</v>
      </c>
      <c r="BQ3378">
        <f t="shared" si="104"/>
        <v>0</v>
      </c>
      <c r="BR3378">
        <f t="shared" si="105"/>
        <v>0</v>
      </c>
    </row>
    <row r="3379" spans="1:70" x14ac:dyDescent="0.35">
      <c r="A3379">
        <v>13077</v>
      </c>
      <c r="B3379" t="s">
        <v>66</v>
      </c>
      <c r="C3379" t="s">
        <v>9514</v>
      </c>
      <c r="D3379" t="s">
        <v>9515</v>
      </c>
      <c r="E3379">
        <v>0</v>
      </c>
      <c r="F3379" t="s">
        <v>70</v>
      </c>
      <c r="G3379" t="s">
        <v>71</v>
      </c>
      <c r="H3379">
        <v>95815</v>
      </c>
      <c r="I3379">
        <v>0</v>
      </c>
      <c r="J3379" t="s">
        <v>9334</v>
      </c>
      <c r="K3379" t="s">
        <v>73</v>
      </c>
      <c r="L3379">
        <v>0</v>
      </c>
      <c r="M3379" t="s">
        <v>74</v>
      </c>
      <c r="N3379" t="s">
        <v>9335</v>
      </c>
      <c r="O3379">
        <v>0</v>
      </c>
      <c r="P3379">
        <v>0</v>
      </c>
      <c r="Q3379">
        <v>0</v>
      </c>
      <c r="R3379">
        <v>0</v>
      </c>
      <c r="S3379">
        <v>0</v>
      </c>
      <c r="T3379">
        <v>0</v>
      </c>
      <c r="U3379">
        <v>19</v>
      </c>
      <c r="V3379">
        <v>0</v>
      </c>
      <c r="W3379" t="s">
        <v>9336</v>
      </c>
      <c r="X3379" t="s">
        <v>9337</v>
      </c>
      <c r="Y3379" t="s">
        <v>78</v>
      </c>
      <c r="Z3379">
        <v>38.603316</v>
      </c>
      <c r="AA3379">
        <v>-121.42849099999999</v>
      </c>
      <c r="AB3379" s="1">
        <v>43811</v>
      </c>
      <c r="AC3379">
        <v>102595</v>
      </c>
      <c r="AD3379" t="s">
        <v>129</v>
      </c>
      <c r="AE3379" t="s">
        <v>92</v>
      </c>
      <c r="AF3379">
        <v>0</v>
      </c>
      <c r="AG3379">
        <v>0</v>
      </c>
      <c r="AH3379" s="1">
        <v>43282</v>
      </c>
      <c r="AI3379">
        <v>0</v>
      </c>
      <c r="AJ3379">
        <v>0</v>
      </c>
      <c r="AK3379">
        <v>0</v>
      </c>
      <c r="AL3379">
        <v>0</v>
      </c>
      <c r="AM3379" t="s">
        <v>581</v>
      </c>
      <c r="AN3379" t="s">
        <v>82</v>
      </c>
      <c r="AO3379">
        <v>0</v>
      </c>
      <c r="AP3379">
        <v>0</v>
      </c>
      <c r="AQ3379">
        <v>0</v>
      </c>
      <c r="AR3379" t="s">
        <v>74</v>
      </c>
      <c r="AS3379">
        <v>0</v>
      </c>
      <c r="AT3379" t="s">
        <v>83</v>
      </c>
      <c r="AU3379">
        <v>0</v>
      </c>
      <c r="AV3379">
        <v>0</v>
      </c>
      <c r="AW3379" t="s">
        <v>151</v>
      </c>
      <c r="AX3379">
        <v>0</v>
      </c>
      <c r="AY3379">
        <v>0</v>
      </c>
      <c r="AZ3379">
        <v>0</v>
      </c>
      <c r="BA3379">
        <v>0</v>
      </c>
      <c r="BB3379">
        <v>0</v>
      </c>
      <c r="BC3379">
        <v>0</v>
      </c>
      <c r="BD3379" t="s">
        <v>9338</v>
      </c>
      <c r="BE3379">
        <v>0</v>
      </c>
      <c r="BF3379">
        <v>0</v>
      </c>
      <c r="BG3379">
        <v>0</v>
      </c>
      <c r="BH3379">
        <v>0</v>
      </c>
      <c r="BI3379">
        <v>0</v>
      </c>
      <c r="BJ3379">
        <v>0</v>
      </c>
      <c r="BK3379">
        <v>0</v>
      </c>
      <c r="BL3379">
        <v>0</v>
      </c>
      <c r="BM3379">
        <v>0</v>
      </c>
      <c r="BN3379">
        <v>0</v>
      </c>
      <c r="BO3379">
        <v>83</v>
      </c>
      <c r="BP3379">
        <f>VLOOKUP(H3379, Sheet1!$A$2:$B$1758, 2, FALSE)</f>
        <v>6.554499200823023</v>
      </c>
      <c r="BQ3379">
        <f t="shared" si="104"/>
        <v>86.153761825854204</v>
      </c>
      <c r="BR3379">
        <f t="shared" si="105"/>
        <v>86.153761825854204</v>
      </c>
    </row>
    <row r="3380" spans="1:70" x14ac:dyDescent="0.35">
      <c r="A3380">
        <v>13078</v>
      </c>
      <c r="B3380" t="s">
        <v>66</v>
      </c>
      <c r="C3380" t="s">
        <v>9516</v>
      </c>
      <c r="D3380" t="s">
        <v>998</v>
      </c>
      <c r="E3380">
        <v>0</v>
      </c>
      <c r="F3380" t="s">
        <v>1000</v>
      </c>
      <c r="G3380" t="s">
        <v>71</v>
      </c>
      <c r="H3380">
        <v>94502</v>
      </c>
      <c r="I3380">
        <v>0</v>
      </c>
      <c r="J3380" t="s">
        <v>8030</v>
      </c>
      <c r="K3380" t="s">
        <v>73</v>
      </c>
      <c r="L3380">
        <v>0</v>
      </c>
      <c r="M3380" t="s">
        <v>74</v>
      </c>
      <c r="N3380" t="s">
        <v>8031</v>
      </c>
      <c r="O3380">
        <v>0</v>
      </c>
      <c r="P3380">
        <v>0</v>
      </c>
      <c r="Q3380">
        <v>0</v>
      </c>
      <c r="R3380">
        <v>0</v>
      </c>
      <c r="S3380">
        <v>0</v>
      </c>
      <c r="T3380">
        <v>2</v>
      </c>
      <c r="U3380">
        <v>0</v>
      </c>
      <c r="V3380">
        <v>0</v>
      </c>
      <c r="W3380" t="s">
        <v>8032</v>
      </c>
      <c r="X3380" t="s">
        <v>8033</v>
      </c>
      <c r="Y3380" t="s">
        <v>78</v>
      </c>
      <c r="Z3380">
        <v>37.727004000000001</v>
      </c>
      <c r="AA3380">
        <v>-122.231887</v>
      </c>
      <c r="AB3380" s="1">
        <v>43812</v>
      </c>
      <c r="AC3380">
        <v>102598</v>
      </c>
      <c r="AD3380" t="s">
        <v>8034</v>
      </c>
      <c r="AE3380">
        <v>0</v>
      </c>
      <c r="AF3380">
        <v>0</v>
      </c>
      <c r="AG3380">
        <v>0</v>
      </c>
      <c r="AH3380">
        <v>0</v>
      </c>
      <c r="AI3380">
        <v>0</v>
      </c>
      <c r="AJ3380">
        <v>0</v>
      </c>
      <c r="AK3380">
        <v>0</v>
      </c>
      <c r="AL3380">
        <v>0</v>
      </c>
      <c r="AM3380" t="s">
        <v>93</v>
      </c>
      <c r="AN3380" t="s">
        <v>82</v>
      </c>
      <c r="AO3380">
        <v>0</v>
      </c>
      <c r="AP3380">
        <v>0</v>
      </c>
      <c r="AQ3380">
        <v>0</v>
      </c>
      <c r="AR3380" t="s">
        <v>74</v>
      </c>
      <c r="AS3380">
        <v>0</v>
      </c>
      <c r="AT3380" t="s">
        <v>83</v>
      </c>
      <c r="AU3380">
        <v>0</v>
      </c>
      <c r="AV3380">
        <v>0</v>
      </c>
      <c r="AW3380">
        <v>0</v>
      </c>
      <c r="AX3380">
        <v>0</v>
      </c>
      <c r="AY3380">
        <v>0</v>
      </c>
      <c r="AZ3380">
        <v>0</v>
      </c>
      <c r="BA3380">
        <v>0</v>
      </c>
      <c r="BB3380">
        <v>0</v>
      </c>
      <c r="BC3380">
        <v>0</v>
      </c>
      <c r="BD3380" t="s">
        <v>8035</v>
      </c>
      <c r="BE3380">
        <v>0</v>
      </c>
      <c r="BF3380">
        <v>0</v>
      </c>
      <c r="BG3380">
        <v>0</v>
      </c>
      <c r="BH3380">
        <v>0</v>
      </c>
      <c r="BI3380">
        <v>0</v>
      </c>
      <c r="BJ3380">
        <v>0</v>
      </c>
      <c r="BK3380">
        <v>0</v>
      </c>
      <c r="BL3380">
        <v>0</v>
      </c>
      <c r="BM3380">
        <v>0</v>
      </c>
      <c r="BN3380">
        <v>0</v>
      </c>
      <c r="BO3380">
        <v>56.5</v>
      </c>
      <c r="BP3380">
        <f>VLOOKUP(H3380, Sheet1!$A$2:$B$1758, 2, FALSE)</f>
        <v>7.9623075699206094</v>
      </c>
      <c r="BQ3380">
        <f t="shared" si="104"/>
        <v>60.331142683879257</v>
      </c>
      <c r="BR3380">
        <f t="shared" si="105"/>
        <v>60.331142683879257</v>
      </c>
    </row>
    <row r="3381" spans="1:70" x14ac:dyDescent="0.35">
      <c r="A3381">
        <v>13079</v>
      </c>
      <c r="B3381" t="s">
        <v>66</v>
      </c>
      <c r="C3381" t="s">
        <v>7113</v>
      </c>
      <c r="D3381" t="s">
        <v>9517</v>
      </c>
      <c r="E3381" t="s">
        <v>9518</v>
      </c>
      <c r="F3381" t="s">
        <v>870</v>
      </c>
      <c r="G3381" t="s">
        <v>71</v>
      </c>
      <c r="H3381">
        <v>95678</v>
      </c>
      <c r="I3381">
        <v>0</v>
      </c>
      <c r="J3381" t="s">
        <v>112</v>
      </c>
      <c r="K3381" t="s">
        <v>73</v>
      </c>
      <c r="L3381">
        <v>0</v>
      </c>
      <c r="M3381" t="s">
        <v>74</v>
      </c>
      <c r="N3381" t="s">
        <v>99</v>
      </c>
      <c r="O3381">
        <v>0</v>
      </c>
      <c r="P3381">
        <v>0</v>
      </c>
      <c r="Q3381">
        <v>0</v>
      </c>
      <c r="R3381">
        <v>0</v>
      </c>
      <c r="S3381">
        <v>0</v>
      </c>
      <c r="T3381">
        <v>2</v>
      </c>
      <c r="U3381">
        <v>0</v>
      </c>
      <c r="V3381">
        <v>0</v>
      </c>
      <c r="W3381" t="s">
        <v>113</v>
      </c>
      <c r="X3381" t="s">
        <v>114</v>
      </c>
      <c r="Y3381" t="s">
        <v>78</v>
      </c>
      <c r="Z3381">
        <v>38.774119900000002</v>
      </c>
      <c r="AA3381">
        <v>-121.267804</v>
      </c>
      <c r="AB3381" s="1">
        <v>43812</v>
      </c>
      <c r="AC3381">
        <v>102601</v>
      </c>
      <c r="AD3381" t="s">
        <v>115</v>
      </c>
      <c r="AE3381">
        <v>0</v>
      </c>
      <c r="AF3381">
        <v>0</v>
      </c>
      <c r="AG3381">
        <v>0</v>
      </c>
      <c r="AH3381">
        <v>0</v>
      </c>
      <c r="AI3381">
        <v>0</v>
      </c>
      <c r="AJ3381">
        <v>0</v>
      </c>
      <c r="AK3381">
        <v>0</v>
      </c>
      <c r="AL3381">
        <v>0</v>
      </c>
      <c r="AM3381" t="s">
        <v>93</v>
      </c>
      <c r="AN3381" t="s">
        <v>82</v>
      </c>
      <c r="AO3381">
        <v>0</v>
      </c>
      <c r="AP3381">
        <v>0</v>
      </c>
      <c r="AQ3381">
        <v>0</v>
      </c>
      <c r="AR3381" t="s">
        <v>74</v>
      </c>
      <c r="AS3381">
        <v>0</v>
      </c>
      <c r="AT3381" t="s">
        <v>83</v>
      </c>
      <c r="AU3381">
        <v>0</v>
      </c>
      <c r="AV3381">
        <v>0</v>
      </c>
      <c r="AW3381">
        <v>0</v>
      </c>
      <c r="AX3381">
        <v>0</v>
      </c>
      <c r="AY3381">
        <v>0</v>
      </c>
      <c r="AZ3381">
        <v>0</v>
      </c>
      <c r="BA3381">
        <v>0</v>
      </c>
      <c r="BB3381">
        <v>0</v>
      </c>
      <c r="BC3381">
        <v>0</v>
      </c>
      <c r="BD3381" t="s">
        <v>2386</v>
      </c>
      <c r="BE3381">
        <v>0</v>
      </c>
      <c r="BF3381">
        <v>0</v>
      </c>
      <c r="BG3381">
        <v>0</v>
      </c>
      <c r="BH3381">
        <v>0</v>
      </c>
      <c r="BI3381">
        <v>0</v>
      </c>
      <c r="BJ3381">
        <v>0</v>
      </c>
      <c r="BK3381">
        <v>0</v>
      </c>
      <c r="BL3381">
        <v>0</v>
      </c>
      <c r="BM3381">
        <v>0</v>
      </c>
      <c r="BN3381">
        <v>0</v>
      </c>
      <c r="BO3381">
        <v>74.444444439999998</v>
      </c>
      <c r="BP3381">
        <f>VLOOKUP(H3381, Sheet1!$A$2:$B$1758, 2, FALSE)</f>
        <v>0</v>
      </c>
      <c r="BQ3381">
        <f t="shared" si="104"/>
        <v>74.444444439999998</v>
      </c>
      <c r="BR3381">
        <f t="shared" si="105"/>
        <v>74.444444439999998</v>
      </c>
    </row>
    <row r="3382" spans="1:70" ht="72.5" x14ac:dyDescent="0.35">
      <c r="A3382">
        <v>13084</v>
      </c>
      <c r="B3382" t="s">
        <v>66</v>
      </c>
      <c r="C3382" t="s">
        <v>9519</v>
      </c>
      <c r="D3382" t="s">
        <v>9520</v>
      </c>
      <c r="E3382" s="2" t="s">
        <v>9521</v>
      </c>
      <c r="F3382" t="s">
        <v>1750</v>
      </c>
      <c r="G3382" t="s">
        <v>71</v>
      </c>
      <c r="H3382">
        <v>95076</v>
      </c>
      <c r="I3382">
        <v>0</v>
      </c>
      <c r="J3382" t="s">
        <v>112</v>
      </c>
      <c r="K3382" t="s">
        <v>73</v>
      </c>
      <c r="L3382">
        <v>0</v>
      </c>
      <c r="M3382" t="s">
        <v>74</v>
      </c>
      <c r="N3382" t="s">
        <v>99</v>
      </c>
      <c r="O3382">
        <v>0</v>
      </c>
      <c r="P3382">
        <v>0</v>
      </c>
      <c r="Q3382">
        <v>0</v>
      </c>
      <c r="R3382">
        <v>0</v>
      </c>
      <c r="S3382">
        <v>0</v>
      </c>
      <c r="T3382">
        <v>4</v>
      </c>
      <c r="U3382">
        <v>0</v>
      </c>
      <c r="V3382">
        <v>0</v>
      </c>
      <c r="W3382" t="s">
        <v>113</v>
      </c>
      <c r="X3382" t="s">
        <v>114</v>
      </c>
      <c r="Y3382" t="s">
        <v>91</v>
      </c>
      <c r="Z3382">
        <v>36.910789000000001</v>
      </c>
      <c r="AA3382">
        <v>-121.758077</v>
      </c>
      <c r="AB3382" s="1">
        <v>43812</v>
      </c>
      <c r="AC3382">
        <v>102610</v>
      </c>
      <c r="AD3382" t="s">
        <v>115</v>
      </c>
      <c r="AE3382">
        <v>0</v>
      </c>
      <c r="AF3382">
        <v>0</v>
      </c>
      <c r="AG3382">
        <v>0</v>
      </c>
      <c r="AH3382">
        <v>0</v>
      </c>
      <c r="AI3382">
        <v>0</v>
      </c>
      <c r="AJ3382">
        <v>0</v>
      </c>
      <c r="AK3382">
        <v>0</v>
      </c>
      <c r="AL3382">
        <v>0</v>
      </c>
      <c r="AM3382" t="s">
        <v>93</v>
      </c>
      <c r="AN3382" t="s">
        <v>82</v>
      </c>
      <c r="AO3382">
        <v>0</v>
      </c>
      <c r="AP3382">
        <v>0</v>
      </c>
      <c r="AQ3382">
        <v>0</v>
      </c>
      <c r="AR3382" t="s">
        <v>74</v>
      </c>
      <c r="AS3382">
        <v>0</v>
      </c>
      <c r="AT3382" t="s">
        <v>83</v>
      </c>
      <c r="AU3382">
        <v>0</v>
      </c>
      <c r="AV3382">
        <v>0</v>
      </c>
      <c r="AW3382">
        <v>0</v>
      </c>
      <c r="AX3382">
        <v>0</v>
      </c>
      <c r="AY3382">
        <v>0</v>
      </c>
      <c r="AZ3382">
        <v>0</v>
      </c>
      <c r="BA3382">
        <v>0</v>
      </c>
      <c r="BB3382">
        <v>0</v>
      </c>
      <c r="BC3382">
        <v>0</v>
      </c>
      <c r="BD3382" t="s">
        <v>5728</v>
      </c>
      <c r="BE3382">
        <v>0</v>
      </c>
      <c r="BF3382">
        <v>0</v>
      </c>
      <c r="BG3382">
        <v>0</v>
      </c>
      <c r="BH3382">
        <v>0</v>
      </c>
      <c r="BI3382">
        <v>0</v>
      </c>
      <c r="BJ3382">
        <v>0</v>
      </c>
      <c r="BK3382">
        <v>0</v>
      </c>
      <c r="BL3382">
        <v>0</v>
      </c>
      <c r="BM3382">
        <v>0</v>
      </c>
      <c r="BN3382">
        <v>0</v>
      </c>
      <c r="BO3382">
        <v>2.2999999999999998</v>
      </c>
      <c r="BP3382">
        <f>VLOOKUP(H3382, Sheet1!$A$2:$B$1758, 2, FALSE)</f>
        <v>50.816726664556441</v>
      </c>
      <c r="BQ3382">
        <f t="shared" si="104"/>
        <v>26.750968374429256</v>
      </c>
      <c r="BR3382">
        <f t="shared" si="105"/>
        <v>26.750968374429256</v>
      </c>
    </row>
    <row r="3383" spans="1:70" x14ac:dyDescent="0.35">
      <c r="A3383">
        <v>13085</v>
      </c>
      <c r="B3383" t="s">
        <v>66</v>
      </c>
      <c r="C3383" t="s">
        <v>9522</v>
      </c>
      <c r="D3383" t="s">
        <v>9523</v>
      </c>
      <c r="E3383">
        <v>0</v>
      </c>
      <c r="F3383" t="s">
        <v>88</v>
      </c>
      <c r="G3383" t="s">
        <v>71</v>
      </c>
      <c r="H3383">
        <v>90036</v>
      </c>
      <c r="I3383">
        <v>0</v>
      </c>
      <c r="J3383" t="s">
        <v>7366</v>
      </c>
      <c r="K3383" t="s">
        <v>73</v>
      </c>
      <c r="L3383">
        <v>0</v>
      </c>
      <c r="M3383" t="s">
        <v>7367</v>
      </c>
      <c r="N3383" t="s">
        <v>99</v>
      </c>
      <c r="O3383">
        <v>0</v>
      </c>
      <c r="P3383">
        <v>0</v>
      </c>
      <c r="Q3383">
        <v>0</v>
      </c>
      <c r="R3383">
        <v>0</v>
      </c>
      <c r="S3383">
        <v>0</v>
      </c>
      <c r="T3383">
        <v>0</v>
      </c>
      <c r="U3383">
        <v>2</v>
      </c>
      <c r="V3383">
        <v>0</v>
      </c>
      <c r="W3383" t="s">
        <v>7368</v>
      </c>
      <c r="X3383" t="s">
        <v>7369</v>
      </c>
      <c r="Y3383" t="s">
        <v>78</v>
      </c>
      <c r="Z3383">
        <v>34.061750000000004</v>
      </c>
      <c r="AA3383">
        <v>-118.36135299999999</v>
      </c>
      <c r="AB3383" s="1">
        <v>43812</v>
      </c>
      <c r="AC3383">
        <v>102615</v>
      </c>
      <c r="AD3383" t="s">
        <v>7370</v>
      </c>
      <c r="AE3383">
        <v>0</v>
      </c>
      <c r="AF3383">
        <v>0</v>
      </c>
      <c r="AG3383">
        <v>0</v>
      </c>
      <c r="AH3383">
        <v>0</v>
      </c>
      <c r="AI3383">
        <v>0</v>
      </c>
      <c r="AJ3383">
        <v>0</v>
      </c>
      <c r="AK3383">
        <v>0</v>
      </c>
      <c r="AL3383">
        <v>0</v>
      </c>
      <c r="AM3383" t="s">
        <v>1478</v>
      </c>
      <c r="AN3383" t="s">
        <v>82</v>
      </c>
      <c r="AO3383">
        <v>0</v>
      </c>
      <c r="AP3383">
        <v>0</v>
      </c>
      <c r="AQ3383">
        <v>0</v>
      </c>
      <c r="AR3383" t="s">
        <v>7371</v>
      </c>
      <c r="AS3383">
        <v>0</v>
      </c>
      <c r="AT3383" t="s">
        <v>83</v>
      </c>
      <c r="AU3383" t="s">
        <v>7372</v>
      </c>
      <c r="AV3383">
        <v>0</v>
      </c>
      <c r="AW3383">
        <v>0</v>
      </c>
      <c r="AX3383">
        <v>0</v>
      </c>
      <c r="AY3383">
        <v>0</v>
      </c>
      <c r="AZ3383">
        <v>0</v>
      </c>
      <c r="BA3383">
        <v>0</v>
      </c>
      <c r="BB3383">
        <v>0</v>
      </c>
      <c r="BC3383">
        <v>0</v>
      </c>
      <c r="BD3383">
        <v>0</v>
      </c>
      <c r="BE3383">
        <v>0</v>
      </c>
      <c r="BF3383">
        <v>0</v>
      </c>
      <c r="BG3383">
        <v>0</v>
      </c>
      <c r="BH3383">
        <v>0</v>
      </c>
      <c r="BI3383">
        <v>0</v>
      </c>
      <c r="BJ3383">
        <v>0</v>
      </c>
      <c r="BK3383">
        <v>0</v>
      </c>
      <c r="BL3383">
        <v>0</v>
      </c>
      <c r="BM3383">
        <v>0</v>
      </c>
      <c r="BN3383">
        <v>0</v>
      </c>
      <c r="BO3383">
        <v>50.5</v>
      </c>
      <c r="BP3383">
        <f>VLOOKUP(H3383, Sheet1!$A$2:$B$1758, 2, FALSE)</f>
        <v>7.78319077670605</v>
      </c>
      <c r="BQ3383">
        <f t="shared" si="104"/>
        <v>54.244958875246162</v>
      </c>
      <c r="BR3383">
        <f t="shared" si="105"/>
        <v>54.244958875246162</v>
      </c>
    </row>
    <row r="3384" spans="1:70" x14ac:dyDescent="0.35">
      <c r="A3384">
        <v>13086</v>
      </c>
      <c r="B3384" t="s">
        <v>66</v>
      </c>
      <c r="C3384" t="s">
        <v>9524</v>
      </c>
      <c r="D3384" t="s">
        <v>9525</v>
      </c>
      <c r="E3384">
        <v>0</v>
      </c>
      <c r="F3384" t="s">
        <v>3247</v>
      </c>
      <c r="G3384" t="s">
        <v>71</v>
      </c>
      <c r="H3384">
        <v>93637</v>
      </c>
      <c r="I3384">
        <v>0</v>
      </c>
      <c r="J3384" t="s">
        <v>8030</v>
      </c>
      <c r="K3384" t="s">
        <v>73</v>
      </c>
      <c r="L3384">
        <v>0</v>
      </c>
      <c r="M3384" t="s">
        <v>74</v>
      </c>
      <c r="N3384" t="s">
        <v>8031</v>
      </c>
      <c r="O3384">
        <v>0</v>
      </c>
      <c r="P3384">
        <v>0</v>
      </c>
      <c r="Q3384">
        <v>0</v>
      </c>
      <c r="R3384">
        <v>0</v>
      </c>
      <c r="S3384">
        <v>0</v>
      </c>
      <c r="T3384">
        <v>2</v>
      </c>
      <c r="U3384">
        <v>0</v>
      </c>
      <c r="V3384">
        <v>0</v>
      </c>
      <c r="W3384" t="s">
        <v>8032</v>
      </c>
      <c r="X3384" t="s">
        <v>8033</v>
      </c>
      <c r="Y3384" t="s">
        <v>78</v>
      </c>
      <c r="Z3384">
        <v>36.953983999999998</v>
      </c>
      <c r="AA3384">
        <v>-120.057892</v>
      </c>
      <c r="AB3384" s="1">
        <v>43812</v>
      </c>
      <c r="AC3384">
        <v>102657</v>
      </c>
      <c r="AD3384" t="s">
        <v>8034</v>
      </c>
      <c r="AE3384">
        <v>0</v>
      </c>
      <c r="AF3384">
        <v>0</v>
      </c>
      <c r="AG3384">
        <v>0</v>
      </c>
      <c r="AH3384">
        <v>0</v>
      </c>
      <c r="AI3384">
        <v>0</v>
      </c>
      <c r="AJ3384">
        <v>0</v>
      </c>
      <c r="AK3384">
        <v>0</v>
      </c>
      <c r="AL3384">
        <v>0</v>
      </c>
      <c r="AM3384" t="s">
        <v>93</v>
      </c>
      <c r="AN3384" t="s">
        <v>82</v>
      </c>
      <c r="AO3384">
        <v>0</v>
      </c>
      <c r="AP3384">
        <v>0</v>
      </c>
      <c r="AQ3384">
        <v>0</v>
      </c>
      <c r="AR3384" t="s">
        <v>74</v>
      </c>
      <c r="AS3384">
        <v>0</v>
      </c>
      <c r="AT3384" t="s">
        <v>83</v>
      </c>
      <c r="AU3384">
        <v>0</v>
      </c>
      <c r="AV3384">
        <v>0</v>
      </c>
      <c r="AW3384">
        <v>0</v>
      </c>
      <c r="AX3384">
        <v>0</v>
      </c>
      <c r="AY3384">
        <v>0</v>
      </c>
      <c r="AZ3384">
        <v>0</v>
      </c>
      <c r="BA3384">
        <v>0</v>
      </c>
      <c r="BB3384">
        <v>0</v>
      </c>
      <c r="BC3384">
        <v>0</v>
      </c>
      <c r="BD3384" t="s">
        <v>8035</v>
      </c>
      <c r="BE3384">
        <v>0</v>
      </c>
      <c r="BF3384">
        <v>0</v>
      </c>
      <c r="BG3384">
        <v>0</v>
      </c>
      <c r="BH3384">
        <v>0</v>
      </c>
      <c r="BI3384">
        <v>0</v>
      </c>
      <c r="BJ3384">
        <v>0</v>
      </c>
      <c r="BK3384">
        <v>0</v>
      </c>
      <c r="BL3384">
        <v>0</v>
      </c>
      <c r="BM3384">
        <v>0</v>
      </c>
      <c r="BN3384">
        <v>0</v>
      </c>
      <c r="BO3384">
        <v>56.5</v>
      </c>
      <c r="BP3384">
        <f>VLOOKUP(H3384, Sheet1!$A$2:$B$1758, 2, FALSE)</f>
        <v>0</v>
      </c>
      <c r="BQ3384">
        <f t="shared" si="104"/>
        <v>56.5</v>
      </c>
      <c r="BR3384">
        <f t="shared" si="105"/>
        <v>56.5</v>
      </c>
    </row>
    <row r="3385" spans="1:70" ht="348" x14ac:dyDescent="0.35">
      <c r="A3385">
        <v>13087</v>
      </c>
      <c r="B3385" t="s">
        <v>66</v>
      </c>
      <c r="C3385" t="s">
        <v>9526</v>
      </c>
      <c r="D3385" t="s">
        <v>9527</v>
      </c>
      <c r="E3385" s="2" t="s">
        <v>9528</v>
      </c>
      <c r="F3385" t="s">
        <v>154</v>
      </c>
      <c r="G3385" t="s">
        <v>71</v>
      </c>
      <c r="H3385">
        <v>91101</v>
      </c>
      <c r="I3385">
        <v>0</v>
      </c>
      <c r="J3385" t="s">
        <v>112</v>
      </c>
      <c r="K3385" t="s">
        <v>73</v>
      </c>
      <c r="L3385">
        <v>0</v>
      </c>
      <c r="M3385" t="s">
        <v>74</v>
      </c>
      <c r="N3385" t="s">
        <v>99</v>
      </c>
      <c r="O3385">
        <v>0</v>
      </c>
      <c r="P3385">
        <v>0</v>
      </c>
      <c r="Q3385">
        <v>0</v>
      </c>
      <c r="R3385">
        <v>0</v>
      </c>
      <c r="S3385">
        <v>0</v>
      </c>
      <c r="T3385">
        <v>8</v>
      </c>
      <c r="U3385">
        <v>0</v>
      </c>
      <c r="V3385">
        <v>0</v>
      </c>
      <c r="W3385" t="s">
        <v>113</v>
      </c>
      <c r="X3385" t="s">
        <v>114</v>
      </c>
      <c r="Y3385" t="s">
        <v>91</v>
      </c>
      <c r="Z3385">
        <v>34.148186000000003</v>
      </c>
      <c r="AA3385">
        <v>-118.14177599999999</v>
      </c>
      <c r="AB3385" s="1">
        <v>43812</v>
      </c>
      <c r="AC3385">
        <v>102658</v>
      </c>
      <c r="AD3385" t="s">
        <v>115</v>
      </c>
      <c r="AE3385">
        <v>0</v>
      </c>
      <c r="AF3385">
        <v>0</v>
      </c>
      <c r="AG3385">
        <v>0</v>
      </c>
      <c r="AH3385">
        <v>0</v>
      </c>
      <c r="AI3385">
        <v>0</v>
      </c>
      <c r="AJ3385">
        <v>0</v>
      </c>
      <c r="AK3385">
        <v>0</v>
      </c>
      <c r="AL3385">
        <v>0</v>
      </c>
      <c r="AM3385" t="s">
        <v>93</v>
      </c>
      <c r="AN3385" t="s">
        <v>82</v>
      </c>
      <c r="AO3385">
        <v>0</v>
      </c>
      <c r="AP3385">
        <v>0</v>
      </c>
      <c r="AQ3385">
        <v>0</v>
      </c>
      <c r="AR3385" t="s">
        <v>74</v>
      </c>
      <c r="AS3385">
        <v>0</v>
      </c>
      <c r="AT3385" t="s">
        <v>83</v>
      </c>
      <c r="AU3385">
        <v>0</v>
      </c>
      <c r="AV3385">
        <v>0</v>
      </c>
      <c r="AW3385">
        <v>0</v>
      </c>
      <c r="AX3385">
        <v>0</v>
      </c>
      <c r="AY3385">
        <v>0</v>
      </c>
      <c r="AZ3385">
        <v>0</v>
      </c>
      <c r="BA3385">
        <v>0</v>
      </c>
      <c r="BB3385">
        <v>0</v>
      </c>
      <c r="BC3385">
        <v>0</v>
      </c>
      <c r="BD3385" t="s">
        <v>9529</v>
      </c>
      <c r="BE3385">
        <v>0</v>
      </c>
      <c r="BF3385">
        <v>0</v>
      </c>
      <c r="BG3385">
        <v>0</v>
      </c>
      <c r="BH3385">
        <v>0</v>
      </c>
      <c r="BI3385">
        <v>0</v>
      </c>
      <c r="BJ3385">
        <v>0</v>
      </c>
      <c r="BK3385">
        <v>0</v>
      </c>
      <c r="BL3385">
        <v>0</v>
      </c>
      <c r="BM3385">
        <v>0</v>
      </c>
      <c r="BN3385">
        <v>0</v>
      </c>
      <c r="BO3385">
        <v>0</v>
      </c>
      <c r="BP3385">
        <f>VLOOKUP(H3385, Sheet1!$A$2:$B$1758, 2, FALSE)</f>
        <v>11.548381189118126</v>
      </c>
      <c r="BQ3385">
        <f t="shared" si="104"/>
        <v>5.556617314116127</v>
      </c>
      <c r="BR3385">
        <f t="shared" si="105"/>
        <v>5.556617314116127</v>
      </c>
    </row>
    <row r="3386" spans="1:70" ht="409.5" x14ac:dyDescent="0.35">
      <c r="A3386">
        <v>13102</v>
      </c>
      <c r="B3386" t="s">
        <v>66</v>
      </c>
      <c r="C3386" t="s">
        <v>1082</v>
      </c>
      <c r="D3386" t="s">
        <v>9530</v>
      </c>
      <c r="E3386" s="2" t="s">
        <v>9531</v>
      </c>
      <c r="F3386" t="s">
        <v>1085</v>
      </c>
      <c r="G3386" t="s">
        <v>71</v>
      </c>
      <c r="H3386">
        <v>91502</v>
      </c>
      <c r="I3386">
        <v>0</v>
      </c>
      <c r="J3386" t="s">
        <v>112</v>
      </c>
      <c r="K3386" t="s">
        <v>73</v>
      </c>
      <c r="L3386">
        <v>0</v>
      </c>
      <c r="M3386" t="s">
        <v>74</v>
      </c>
      <c r="N3386" t="s">
        <v>99</v>
      </c>
      <c r="O3386">
        <v>0</v>
      </c>
      <c r="P3386">
        <v>0</v>
      </c>
      <c r="Q3386">
        <v>0</v>
      </c>
      <c r="R3386">
        <v>0</v>
      </c>
      <c r="S3386">
        <v>0</v>
      </c>
      <c r="T3386">
        <v>16</v>
      </c>
      <c r="U3386">
        <v>0</v>
      </c>
      <c r="V3386">
        <v>0</v>
      </c>
      <c r="W3386" t="s">
        <v>113</v>
      </c>
      <c r="X3386" t="s">
        <v>114</v>
      </c>
      <c r="Y3386" t="s">
        <v>91</v>
      </c>
      <c r="Z3386">
        <v>34.183503999999999</v>
      </c>
      <c r="AA3386">
        <v>-118.312319</v>
      </c>
      <c r="AB3386" s="1">
        <v>43812</v>
      </c>
      <c r="AC3386">
        <v>102694</v>
      </c>
      <c r="AD3386" t="s">
        <v>115</v>
      </c>
      <c r="AE3386">
        <v>0</v>
      </c>
      <c r="AF3386">
        <v>0</v>
      </c>
      <c r="AG3386">
        <v>0</v>
      </c>
      <c r="AH3386">
        <v>0</v>
      </c>
      <c r="AI3386">
        <v>0</v>
      </c>
      <c r="AJ3386">
        <v>0</v>
      </c>
      <c r="AK3386">
        <v>0</v>
      </c>
      <c r="AL3386">
        <v>0</v>
      </c>
      <c r="AM3386" t="s">
        <v>93</v>
      </c>
      <c r="AN3386" t="s">
        <v>82</v>
      </c>
      <c r="AO3386">
        <v>0</v>
      </c>
      <c r="AP3386">
        <v>0</v>
      </c>
      <c r="AQ3386">
        <v>0</v>
      </c>
      <c r="AR3386" t="s">
        <v>74</v>
      </c>
      <c r="AS3386">
        <v>0</v>
      </c>
      <c r="AT3386" t="s">
        <v>83</v>
      </c>
      <c r="AU3386">
        <v>0</v>
      </c>
      <c r="AV3386">
        <v>0</v>
      </c>
      <c r="AW3386">
        <v>0</v>
      </c>
      <c r="AX3386">
        <v>0</v>
      </c>
      <c r="AY3386">
        <v>0</v>
      </c>
      <c r="AZ3386">
        <v>0</v>
      </c>
      <c r="BA3386">
        <v>0</v>
      </c>
      <c r="BB3386">
        <v>0</v>
      </c>
      <c r="BC3386">
        <v>0</v>
      </c>
      <c r="BD3386" t="s">
        <v>9532</v>
      </c>
      <c r="BE3386">
        <v>0</v>
      </c>
      <c r="BF3386">
        <v>0</v>
      </c>
      <c r="BG3386">
        <v>0</v>
      </c>
      <c r="BH3386">
        <v>0</v>
      </c>
      <c r="BI3386">
        <v>0</v>
      </c>
      <c r="BJ3386">
        <v>0</v>
      </c>
      <c r="BK3386">
        <v>0</v>
      </c>
      <c r="BL3386">
        <v>0</v>
      </c>
      <c r="BM3386">
        <v>0</v>
      </c>
      <c r="BN3386">
        <v>0</v>
      </c>
      <c r="BO3386">
        <v>0</v>
      </c>
      <c r="BP3386">
        <f>VLOOKUP(H3386, Sheet1!$A$2:$B$1758, 2, FALSE)</f>
        <v>4.0068208014954712</v>
      </c>
      <c r="BQ3386">
        <f t="shared" si="104"/>
        <v>1.9279212796621046</v>
      </c>
      <c r="BR3386">
        <f t="shared" si="105"/>
        <v>1.9279212796621046</v>
      </c>
    </row>
    <row r="3387" spans="1:70" x14ac:dyDescent="0.35">
      <c r="A3387">
        <v>13103</v>
      </c>
      <c r="B3387" t="s">
        <v>66</v>
      </c>
      <c r="C3387" t="s">
        <v>9533</v>
      </c>
      <c r="D3387" t="s">
        <v>9534</v>
      </c>
      <c r="E3387">
        <v>0</v>
      </c>
      <c r="F3387" t="s">
        <v>88</v>
      </c>
      <c r="G3387" t="s">
        <v>71</v>
      </c>
      <c r="H3387">
        <v>90012</v>
      </c>
      <c r="I3387">
        <v>0</v>
      </c>
      <c r="J3387" t="s">
        <v>7366</v>
      </c>
      <c r="K3387" t="s">
        <v>73</v>
      </c>
      <c r="L3387">
        <v>0</v>
      </c>
      <c r="M3387" t="s">
        <v>7367</v>
      </c>
      <c r="N3387" t="s">
        <v>99</v>
      </c>
      <c r="O3387">
        <v>0</v>
      </c>
      <c r="P3387">
        <v>0</v>
      </c>
      <c r="Q3387">
        <v>0</v>
      </c>
      <c r="R3387">
        <v>0</v>
      </c>
      <c r="S3387">
        <v>0</v>
      </c>
      <c r="T3387">
        <v>0</v>
      </c>
      <c r="U3387">
        <v>1</v>
      </c>
      <c r="V3387">
        <v>0</v>
      </c>
      <c r="W3387" t="s">
        <v>7368</v>
      </c>
      <c r="X3387" t="s">
        <v>7369</v>
      </c>
      <c r="Y3387" t="s">
        <v>78</v>
      </c>
      <c r="Z3387">
        <v>34.051234999999998</v>
      </c>
      <c r="AA3387">
        <v>-118.240515</v>
      </c>
      <c r="AB3387" s="1">
        <v>43812</v>
      </c>
      <c r="AC3387">
        <v>102698</v>
      </c>
      <c r="AD3387" t="s">
        <v>7370</v>
      </c>
      <c r="AE3387">
        <v>0</v>
      </c>
      <c r="AF3387">
        <v>0</v>
      </c>
      <c r="AG3387">
        <v>0</v>
      </c>
      <c r="AH3387">
        <v>0</v>
      </c>
      <c r="AI3387">
        <v>0</v>
      </c>
      <c r="AJ3387">
        <v>0</v>
      </c>
      <c r="AK3387">
        <v>0</v>
      </c>
      <c r="AL3387">
        <v>0</v>
      </c>
      <c r="AM3387" t="s">
        <v>1478</v>
      </c>
      <c r="AN3387" t="s">
        <v>82</v>
      </c>
      <c r="AO3387">
        <v>0</v>
      </c>
      <c r="AP3387">
        <v>0</v>
      </c>
      <c r="AQ3387">
        <v>0</v>
      </c>
      <c r="AR3387" t="s">
        <v>7371</v>
      </c>
      <c r="AS3387">
        <v>0</v>
      </c>
      <c r="AT3387" t="s">
        <v>83</v>
      </c>
      <c r="AU3387" t="s">
        <v>7372</v>
      </c>
      <c r="AV3387">
        <v>0</v>
      </c>
      <c r="AW3387">
        <v>0</v>
      </c>
      <c r="AX3387">
        <v>0</v>
      </c>
      <c r="AY3387">
        <v>0</v>
      </c>
      <c r="AZ3387">
        <v>0</v>
      </c>
      <c r="BA3387">
        <v>0</v>
      </c>
      <c r="BB3387">
        <v>0</v>
      </c>
      <c r="BC3387">
        <v>0</v>
      </c>
      <c r="BD3387">
        <v>0</v>
      </c>
      <c r="BE3387">
        <v>0</v>
      </c>
      <c r="BF3387">
        <v>0</v>
      </c>
      <c r="BG3387">
        <v>0</v>
      </c>
      <c r="BH3387">
        <v>0</v>
      </c>
      <c r="BI3387">
        <v>0</v>
      </c>
      <c r="BJ3387">
        <v>0</v>
      </c>
      <c r="BK3387">
        <v>0</v>
      </c>
      <c r="BL3387">
        <v>0</v>
      </c>
      <c r="BM3387">
        <v>0</v>
      </c>
      <c r="BN3387">
        <v>0</v>
      </c>
      <c r="BO3387">
        <v>65.333333330000002</v>
      </c>
      <c r="BP3387">
        <f>VLOOKUP(H3387, Sheet1!$A$2:$B$1758, 2, FALSE)</f>
        <v>0</v>
      </c>
      <c r="BQ3387">
        <f t="shared" si="104"/>
        <v>65.333333330000002</v>
      </c>
      <c r="BR3387">
        <f t="shared" si="105"/>
        <v>65.333333330000002</v>
      </c>
    </row>
    <row r="3388" spans="1:70" ht="159.5" x14ac:dyDescent="0.35">
      <c r="A3388">
        <v>13105</v>
      </c>
      <c r="B3388" t="s">
        <v>66</v>
      </c>
      <c r="C3388" t="s">
        <v>9535</v>
      </c>
      <c r="D3388" t="s">
        <v>9536</v>
      </c>
      <c r="E3388" s="2" t="s">
        <v>9537</v>
      </c>
      <c r="F3388" t="s">
        <v>1341</v>
      </c>
      <c r="G3388" t="s">
        <v>71</v>
      </c>
      <c r="H3388">
        <v>91737</v>
      </c>
      <c r="I3388">
        <v>0</v>
      </c>
      <c r="J3388" t="s">
        <v>112</v>
      </c>
      <c r="K3388" t="s">
        <v>73</v>
      </c>
      <c r="L3388">
        <v>0</v>
      </c>
      <c r="M3388" t="s">
        <v>74</v>
      </c>
      <c r="N3388" t="s">
        <v>99</v>
      </c>
      <c r="O3388">
        <v>0</v>
      </c>
      <c r="P3388">
        <v>0</v>
      </c>
      <c r="Q3388">
        <v>0</v>
      </c>
      <c r="R3388">
        <v>0</v>
      </c>
      <c r="S3388">
        <v>0</v>
      </c>
      <c r="T3388">
        <v>4</v>
      </c>
      <c r="U3388">
        <v>0</v>
      </c>
      <c r="V3388">
        <v>0</v>
      </c>
      <c r="W3388" t="s">
        <v>113</v>
      </c>
      <c r="X3388" t="s">
        <v>114</v>
      </c>
      <c r="Y3388" t="s">
        <v>107</v>
      </c>
      <c r="Z3388">
        <v>34.136256000000003</v>
      </c>
      <c r="AA3388">
        <v>-117.58923</v>
      </c>
      <c r="AB3388" s="1">
        <v>43812</v>
      </c>
      <c r="AC3388">
        <v>102703</v>
      </c>
      <c r="AD3388" t="s">
        <v>115</v>
      </c>
      <c r="AE3388">
        <v>0</v>
      </c>
      <c r="AF3388">
        <v>0</v>
      </c>
      <c r="AG3388">
        <v>0</v>
      </c>
      <c r="AH3388">
        <v>0</v>
      </c>
      <c r="AI3388">
        <v>0</v>
      </c>
      <c r="AJ3388">
        <v>0</v>
      </c>
      <c r="AK3388">
        <v>0</v>
      </c>
      <c r="AL3388">
        <v>0</v>
      </c>
      <c r="AM3388" t="s">
        <v>93</v>
      </c>
      <c r="AN3388" t="s">
        <v>82</v>
      </c>
      <c r="AO3388">
        <v>0</v>
      </c>
      <c r="AP3388">
        <v>0</v>
      </c>
      <c r="AQ3388">
        <v>0</v>
      </c>
      <c r="AR3388" t="s">
        <v>74</v>
      </c>
      <c r="AS3388">
        <v>0</v>
      </c>
      <c r="AT3388" t="s">
        <v>83</v>
      </c>
      <c r="AU3388">
        <v>0</v>
      </c>
      <c r="AV3388">
        <v>0</v>
      </c>
      <c r="AW3388">
        <v>0</v>
      </c>
      <c r="AX3388">
        <v>0</v>
      </c>
      <c r="AY3388">
        <v>0</v>
      </c>
      <c r="AZ3388">
        <v>0</v>
      </c>
      <c r="BA3388">
        <v>0</v>
      </c>
      <c r="BB3388">
        <v>0</v>
      </c>
      <c r="BC3388">
        <v>0</v>
      </c>
      <c r="BD3388" t="s">
        <v>103</v>
      </c>
      <c r="BE3388">
        <v>0</v>
      </c>
      <c r="BF3388">
        <v>0</v>
      </c>
      <c r="BG3388">
        <v>0</v>
      </c>
      <c r="BH3388">
        <v>0</v>
      </c>
      <c r="BI3388">
        <v>0</v>
      </c>
      <c r="BJ3388">
        <v>0</v>
      </c>
      <c r="BK3388">
        <v>0</v>
      </c>
      <c r="BL3388">
        <v>0</v>
      </c>
      <c r="BM3388">
        <v>0</v>
      </c>
      <c r="BN3388">
        <v>0</v>
      </c>
      <c r="BO3388">
        <v>15.875</v>
      </c>
      <c r="BP3388">
        <f>VLOOKUP(H3388, Sheet1!$A$2:$B$1758, 2, FALSE)</f>
        <v>13.355625529070963</v>
      </c>
      <c r="BQ3388">
        <f t="shared" si="104"/>
        <v>22.301190722351294</v>
      </c>
      <c r="BR3388">
        <f t="shared" si="105"/>
        <v>22.301190722351294</v>
      </c>
    </row>
    <row r="3389" spans="1:70" ht="116" x14ac:dyDescent="0.35">
      <c r="A3389">
        <v>13106</v>
      </c>
      <c r="B3389" t="s">
        <v>66</v>
      </c>
      <c r="C3389" t="s">
        <v>5511</v>
      </c>
      <c r="D3389" t="s">
        <v>9538</v>
      </c>
      <c r="E3389" s="2" t="s">
        <v>9539</v>
      </c>
      <c r="F3389" t="s">
        <v>542</v>
      </c>
      <c r="G3389" t="s">
        <v>71</v>
      </c>
      <c r="H3389">
        <v>94607</v>
      </c>
      <c r="I3389">
        <v>0</v>
      </c>
      <c r="J3389" t="s">
        <v>112</v>
      </c>
      <c r="K3389" t="s">
        <v>73</v>
      </c>
      <c r="L3389">
        <v>0</v>
      </c>
      <c r="M3389" t="s">
        <v>74</v>
      </c>
      <c r="N3389" t="s">
        <v>99</v>
      </c>
      <c r="O3389">
        <v>0</v>
      </c>
      <c r="P3389">
        <v>0</v>
      </c>
      <c r="Q3389">
        <v>0</v>
      </c>
      <c r="R3389">
        <v>0</v>
      </c>
      <c r="S3389">
        <v>0</v>
      </c>
      <c r="T3389">
        <v>8</v>
      </c>
      <c r="U3389">
        <v>0</v>
      </c>
      <c r="V3389">
        <v>0</v>
      </c>
      <c r="W3389" t="s">
        <v>113</v>
      </c>
      <c r="X3389" t="s">
        <v>114</v>
      </c>
      <c r="Y3389" t="s">
        <v>107</v>
      </c>
      <c r="Z3389">
        <v>37.799351000000001</v>
      </c>
      <c r="AA3389">
        <v>-122.27652999999999</v>
      </c>
      <c r="AB3389" s="1">
        <v>43812</v>
      </c>
      <c r="AC3389">
        <v>102704</v>
      </c>
      <c r="AD3389" t="s">
        <v>115</v>
      </c>
      <c r="AE3389">
        <v>0</v>
      </c>
      <c r="AF3389">
        <v>0</v>
      </c>
      <c r="AG3389">
        <v>0</v>
      </c>
      <c r="AH3389">
        <v>0</v>
      </c>
      <c r="AI3389">
        <v>0</v>
      </c>
      <c r="AJ3389">
        <v>0</v>
      </c>
      <c r="AK3389">
        <v>0</v>
      </c>
      <c r="AL3389">
        <v>0</v>
      </c>
      <c r="AM3389" t="s">
        <v>93</v>
      </c>
      <c r="AN3389" t="s">
        <v>82</v>
      </c>
      <c r="AO3389">
        <v>0</v>
      </c>
      <c r="AP3389">
        <v>0</v>
      </c>
      <c r="AQ3389">
        <v>0</v>
      </c>
      <c r="AR3389" t="s">
        <v>74</v>
      </c>
      <c r="AS3389">
        <v>0</v>
      </c>
      <c r="AT3389" t="s">
        <v>83</v>
      </c>
      <c r="AU3389">
        <v>0</v>
      </c>
      <c r="AV3389">
        <v>0</v>
      </c>
      <c r="AW3389">
        <v>0</v>
      </c>
      <c r="AX3389">
        <v>0</v>
      </c>
      <c r="AY3389">
        <v>0</v>
      </c>
      <c r="AZ3389">
        <v>0</v>
      </c>
      <c r="BA3389">
        <v>0</v>
      </c>
      <c r="BB3389">
        <v>0</v>
      </c>
      <c r="BC3389">
        <v>0</v>
      </c>
      <c r="BD3389" t="s">
        <v>103</v>
      </c>
      <c r="BE3389">
        <v>0</v>
      </c>
      <c r="BF3389">
        <v>0</v>
      </c>
      <c r="BG3389">
        <v>0</v>
      </c>
      <c r="BH3389">
        <v>0</v>
      </c>
      <c r="BI3389">
        <v>0</v>
      </c>
      <c r="BJ3389">
        <v>0</v>
      </c>
      <c r="BK3389">
        <v>0</v>
      </c>
      <c r="BL3389">
        <v>0</v>
      </c>
      <c r="BM3389">
        <v>0</v>
      </c>
      <c r="BN3389">
        <v>0</v>
      </c>
      <c r="BO3389">
        <v>0</v>
      </c>
      <c r="BP3389">
        <f>VLOOKUP(H3389, Sheet1!$A$2:$B$1758, 2, FALSE)</f>
        <v>12.176722402719278</v>
      </c>
      <c r="BQ3389">
        <f t="shared" si="104"/>
        <v>5.858949875666732</v>
      </c>
      <c r="BR3389">
        <f t="shared" si="105"/>
        <v>5.858949875666732</v>
      </c>
    </row>
    <row r="3390" spans="1:70" x14ac:dyDescent="0.35">
      <c r="A3390">
        <v>13108</v>
      </c>
      <c r="B3390" t="s">
        <v>66</v>
      </c>
      <c r="C3390" t="s">
        <v>2700</v>
      </c>
      <c r="D3390" t="s">
        <v>9540</v>
      </c>
      <c r="E3390" t="s">
        <v>9541</v>
      </c>
      <c r="F3390" t="s">
        <v>88</v>
      </c>
      <c r="G3390" t="s">
        <v>71</v>
      </c>
      <c r="H3390">
        <v>90007</v>
      </c>
      <c r="I3390">
        <v>0</v>
      </c>
      <c r="J3390" t="s">
        <v>112</v>
      </c>
      <c r="K3390" t="s">
        <v>73</v>
      </c>
      <c r="L3390">
        <v>0</v>
      </c>
      <c r="M3390" t="s">
        <v>74</v>
      </c>
      <c r="N3390" t="s">
        <v>99</v>
      </c>
      <c r="O3390">
        <v>0</v>
      </c>
      <c r="P3390">
        <v>0</v>
      </c>
      <c r="Q3390">
        <v>0</v>
      </c>
      <c r="R3390">
        <v>0</v>
      </c>
      <c r="S3390">
        <v>0</v>
      </c>
      <c r="T3390">
        <v>2</v>
      </c>
      <c r="U3390">
        <v>0</v>
      </c>
      <c r="V3390">
        <v>0</v>
      </c>
      <c r="W3390" t="s">
        <v>113</v>
      </c>
      <c r="X3390" t="s">
        <v>114</v>
      </c>
      <c r="Y3390" t="s">
        <v>78</v>
      </c>
      <c r="Z3390">
        <v>34.023178199999997</v>
      </c>
      <c r="AA3390">
        <v>-118.28053439999999</v>
      </c>
      <c r="AB3390" s="1">
        <v>43812</v>
      </c>
      <c r="AC3390">
        <v>102706</v>
      </c>
      <c r="AD3390" t="s">
        <v>115</v>
      </c>
      <c r="AE3390">
        <v>0</v>
      </c>
      <c r="AF3390">
        <v>0</v>
      </c>
      <c r="AG3390">
        <v>0</v>
      </c>
      <c r="AH3390">
        <v>0</v>
      </c>
      <c r="AI3390">
        <v>0</v>
      </c>
      <c r="AJ3390">
        <v>0</v>
      </c>
      <c r="AK3390">
        <v>0</v>
      </c>
      <c r="AL3390">
        <v>0</v>
      </c>
      <c r="AM3390" t="s">
        <v>93</v>
      </c>
      <c r="AN3390" t="s">
        <v>82</v>
      </c>
      <c r="AO3390">
        <v>0</v>
      </c>
      <c r="AP3390">
        <v>0</v>
      </c>
      <c r="AQ3390">
        <v>0</v>
      </c>
      <c r="AR3390" t="s">
        <v>74</v>
      </c>
      <c r="AS3390">
        <v>0</v>
      </c>
      <c r="AT3390" t="s">
        <v>83</v>
      </c>
      <c r="AU3390">
        <v>0</v>
      </c>
      <c r="AV3390">
        <v>0</v>
      </c>
      <c r="AW3390">
        <v>0</v>
      </c>
      <c r="AX3390">
        <v>0</v>
      </c>
      <c r="AY3390">
        <v>0</v>
      </c>
      <c r="AZ3390">
        <v>0</v>
      </c>
      <c r="BA3390">
        <v>0</v>
      </c>
      <c r="BB3390">
        <v>0</v>
      </c>
      <c r="BC3390">
        <v>0</v>
      </c>
      <c r="BD3390" t="s">
        <v>2108</v>
      </c>
      <c r="BE3390">
        <v>0</v>
      </c>
      <c r="BF3390">
        <v>0</v>
      </c>
      <c r="BG3390">
        <v>0</v>
      </c>
      <c r="BH3390">
        <v>0</v>
      </c>
      <c r="BI3390">
        <v>0</v>
      </c>
      <c r="BJ3390">
        <v>0</v>
      </c>
      <c r="BK3390">
        <v>0</v>
      </c>
      <c r="BL3390">
        <v>0</v>
      </c>
      <c r="BM3390">
        <v>0</v>
      </c>
      <c r="BN3390">
        <v>0</v>
      </c>
      <c r="BO3390">
        <v>59.5</v>
      </c>
      <c r="BP3390">
        <f>VLOOKUP(H3390, Sheet1!$A$2:$B$1758, 2, FALSE)</f>
        <v>0</v>
      </c>
      <c r="BQ3390">
        <f t="shared" si="104"/>
        <v>59.5</v>
      </c>
      <c r="BR3390">
        <f t="shared" si="105"/>
        <v>59.5</v>
      </c>
    </row>
    <row r="3391" spans="1:70" x14ac:dyDescent="0.35">
      <c r="A3391">
        <v>13123</v>
      </c>
      <c r="B3391" t="s">
        <v>66</v>
      </c>
      <c r="C3391" t="s">
        <v>9542</v>
      </c>
      <c r="D3391" t="s">
        <v>9543</v>
      </c>
      <c r="E3391">
        <v>0</v>
      </c>
      <c r="F3391" t="s">
        <v>1380</v>
      </c>
      <c r="G3391" t="s">
        <v>71</v>
      </c>
      <c r="H3391">
        <v>95010</v>
      </c>
      <c r="I3391">
        <v>0</v>
      </c>
      <c r="J3391" t="s">
        <v>9544</v>
      </c>
      <c r="K3391" t="s">
        <v>73</v>
      </c>
      <c r="L3391">
        <v>0</v>
      </c>
      <c r="M3391" t="s">
        <v>74</v>
      </c>
      <c r="N3391" t="s">
        <v>1619</v>
      </c>
      <c r="O3391">
        <v>0</v>
      </c>
      <c r="P3391">
        <v>0</v>
      </c>
      <c r="Q3391">
        <v>0</v>
      </c>
      <c r="R3391">
        <v>0</v>
      </c>
      <c r="S3391">
        <v>0</v>
      </c>
      <c r="T3391">
        <v>2</v>
      </c>
      <c r="U3391">
        <v>0</v>
      </c>
      <c r="V3391">
        <v>0</v>
      </c>
      <c r="W3391" t="s">
        <v>77</v>
      </c>
      <c r="X3391">
        <v>0</v>
      </c>
      <c r="Y3391" t="s">
        <v>91</v>
      </c>
      <c r="Z3391">
        <v>36.976855</v>
      </c>
      <c r="AA3391">
        <v>-121.969003</v>
      </c>
      <c r="AB3391" s="1">
        <v>43502</v>
      </c>
      <c r="AC3391">
        <v>102757</v>
      </c>
      <c r="AD3391" t="s">
        <v>79</v>
      </c>
      <c r="AE3391" t="s">
        <v>92</v>
      </c>
      <c r="AF3391">
        <v>0</v>
      </c>
      <c r="AG3391">
        <v>0</v>
      </c>
      <c r="AH3391" s="1">
        <v>42856</v>
      </c>
      <c r="AI3391">
        <v>0</v>
      </c>
      <c r="AJ3391">
        <v>0</v>
      </c>
      <c r="AK3391">
        <v>0</v>
      </c>
      <c r="AL3391">
        <v>0</v>
      </c>
      <c r="AM3391" t="s">
        <v>93</v>
      </c>
      <c r="AN3391" t="s">
        <v>82</v>
      </c>
      <c r="AO3391">
        <v>0</v>
      </c>
      <c r="AP3391">
        <v>0</v>
      </c>
      <c r="AQ3391">
        <v>0</v>
      </c>
      <c r="AR3391" t="s">
        <v>74</v>
      </c>
      <c r="AS3391">
        <v>0</v>
      </c>
      <c r="AT3391" t="s">
        <v>83</v>
      </c>
      <c r="AU3391">
        <v>0</v>
      </c>
      <c r="AV3391">
        <v>0</v>
      </c>
      <c r="AW3391" t="s">
        <v>151</v>
      </c>
      <c r="AX3391">
        <v>0</v>
      </c>
      <c r="AY3391">
        <v>0</v>
      </c>
      <c r="AZ3391">
        <v>0</v>
      </c>
      <c r="BA3391">
        <v>0</v>
      </c>
      <c r="BB3391">
        <v>0</v>
      </c>
      <c r="BC3391">
        <v>0</v>
      </c>
      <c r="BD3391" t="s">
        <v>103</v>
      </c>
      <c r="BE3391">
        <v>0</v>
      </c>
      <c r="BF3391">
        <v>0</v>
      </c>
      <c r="BG3391">
        <v>0</v>
      </c>
      <c r="BH3391">
        <v>0</v>
      </c>
      <c r="BI3391">
        <v>0</v>
      </c>
      <c r="BJ3391">
        <v>0</v>
      </c>
      <c r="BK3391">
        <v>0</v>
      </c>
      <c r="BL3391">
        <v>0</v>
      </c>
      <c r="BM3391">
        <v>0</v>
      </c>
      <c r="BN3391">
        <v>0</v>
      </c>
      <c r="BO3391">
        <v>12.5</v>
      </c>
      <c r="BP3391">
        <f>VLOOKUP(H3391, Sheet1!$A$2:$B$1758, 2, FALSE)</f>
        <v>0.78920180791818284</v>
      </c>
      <c r="BQ3391">
        <f t="shared" si="104"/>
        <v>12.879732220334233</v>
      </c>
      <c r="BR3391">
        <f t="shared" si="105"/>
        <v>12.879732220334233</v>
      </c>
    </row>
    <row r="3392" spans="1:70" ht="319" x14ac:dyDescent="0.35">
      <c r="A3392">
        <v>13152</v>
      </c>
      <c r="B3392" t="s">
        <v>66</v>
      </c>
      <c r="C3392" t="s">
        <v>9545</v>
      </c>
      <c r="D3392" t="s">
        <v>9546</v>
      </c>
      <c r="E3392" s="2" t="s">
        <v>9547</v>
      </c>
      <c r="F3392" t="s">
        <v>88</v>
      </c>
      <c r="G3392" t="s">
        <v>71</v>
      </c>
      <c r="H3392">
        <v>90048</v>
      </c>
      <c r="I3392">
        <v>0</v>
      </c>
      <c r="J3392" t="s">
        <v>112</v>
      </c>
      <c r="K3392" t="s">
        <v>73</v>
      </c>
      <c r="L3392">
        <v>0</v>
      </c>
      <c r="M3392" t="s">
        <v>74</v>
      </c>
      <c r="N3392" t="s">
        <v>99</v>
      </c>
      <c r="O3392">
        <v>0</v>
      </c>
      <c r="P3392">
        <v>0</v>
      </c>
      <c r="Q3392">
        <v>0</v>
      </c>
      <c r="R3392">
        <v>0</v>
      </c>
      <c r="S3392">
        <v>0</v>
      </c>
      <c r="T3392">
        <v>16</v>
      </c>
      <c r="U3392">
        <v>0</v>
      </c>
      <c r="V3392">
        <v>0</v>
      </c>
      <c r="W3392" t="s">
        <v>113</v>
      </c>
      <c r="X3392" t="s">
        <v>114</v>
      </c>
      <c r="Y3392" t="s">
        <v>91</v>
      </c>
      <c r="Z3392">
        <v>34.076050000000002</v>
      </c>
      <c r="AA3392">
        <v>-118.377494</v>
      </c>
      <c r="AB3392" s="1">
        <v>43812</v>
      </c>
      <c r="AC3392">
        <v>102956</v>
      </c>
      <c r="AD3392" t="s">
        <v>115</v>
      </c>
      <c r="AE3392">
        <v>0</v>
      </c>
      <c r="AF3392">
        <v>0</v>
      </c>
      <c r="AG3392">
        <v>0</v>
      </c>
      <c r="AH3392">
        <v>0</v>
      </c>
      <c r="AI3392">
        <v>0</v>
      </c>
      <c r="AJ3392">
        <v>0</v>
      </c>
      <c r="AK3392">
        <v>0</v>
      </c>
      <c r="AL3392">
        <v>0</v>
      </c>
      <c r="AM3392" t="s">
        <v>93</v>
      </c>
      <c r="AN3392" t="s">
        <v>82</v>
      </c>
      <c r="AO3392">
        <v>0</v>
      </c>
      <c r="AP3392">
        <v>0</v>
      </c>
      <c r="AQ3392">
        <v>0</v>
      </c>
      <c r="AR3392" t="s">
        <v>74</v>
      </c>
      <c r="AS3392">
        <v>0</v>
      </c>
      <c r="AT3392" t="s">
        <v>83</v>
      </c>
      <c r="AU3392">
        <v>0</v>
      </c>
      <c r="AV3392">
        <v>0</v>
      </c>
      <c r="AW3392">
        <v>0</v>
      </c>
      <c r="AX3392">
        <v>0</v>
      </c>
      <c r="AY3392">
        <v>0</v>
      </c>
      <c r="AZ3392">
        <v>0</v>
      </c>
      <c r="BA3392">
        <v>0</v>
      </c>
      <c r="BB3392">
        <v>0</v>
      </c>
      <c r="BC3392">
        <v>0</v>
      </c>
      <c r="BD3392" t="s">
        <v>9548</v>
      </c>
      <c r="BE3392">
        <v>0</v>
      </c>
      <c r="BF3392">
        <v>0</v>
      </c>
      <c r="BG3392">
        <v>0</v>
      </c>
      <c r="BH3392">
        <v>0</v>
      </c>
      <c r="BI3392">
        <v>0</v>
      </c>
      <c r="BJ3392">
        <v>0</v>
      </c>
      <c r="BK3392">
        <v>0</v>
      </c>
      <c r="BL3392">
        <v>0</v>
      </c>
      <c r="BM3392">
        <v>0</v>
      </c>
      <c r="BN3392">
        <v>0</v>
      </c>
      <c r="BO3392">
        <v>0</v>
      </c>
      <c r="BP3392">
        <f>VLOOKUP(H3392, Sheet1!$A$2:$B$1758, 2, FALSE)</f>
        <v>29.187663961918414</v>
      </c>
      <c r="BQ3392">
        <f t="shared" si="104"/>
        <v>14.043931896032621</v>
      </c>
      <c r="BR3392">
        <f t="shared" si="105"/>
        <v>14.043931896032621</v>
      </c>
    </row>
    <row r="3393" spans="1:70" ht="130.5" x14ac:dyDescent="0.35">
      <c r="A3393">
        <v>13159</v>
      </c>
      <c r="B3393" t="s">
        <v>66</v>
      </c>
      <c r="C3393" t="s">
        <v>9549</v>
      </c>
      <c r="D3393" t="s">
        <v>9550</v>
      </c>
      <c r="E3393" s="2" t="s">
        <v>9551</v>
      </c>
      <c r="F3393" t="s">
        <v>766</v>
      </c>
      <c r="G3393" t="s">
        <v>71</v>
      </c>
      <c r="H3393">
        <v>91203</v>
      </c>
      <c r="I3393">
        <v>0</v>
      </c>
      <c r="J3393" t="s">
        <v>112</v>
      </c>
      <c r="K3393" t="s">
        <v>73</v>
      </c>
      <c r="L3393">
        <v>0</v>
      </c>
      <c r="M3393" t="s">
        <v>74</v>
      </c>
      <c r="N3393" t="s">
        <v>99</v>
      </c>
      <c r="O3393">
        <v>0</v>
      </c>
      <c r="P3393">
        <v>0</v>
      </c>
      <c r="Q3393">
        <v>0</v>
      </c>
      <c r="R3393">
        <v>0</v>
      </c>
      <c r="S3393">
        <v>0</v>
      </c>
      <c r="T3393">
        <v>6</v>
      </c>
      <c r="U3393">
        <v>0</v>
      </c>
      <c r="V3393">
        <v>0</v>
      </c>
      <c r="W3393" t="s">
        <v>113</v>
      </c>
      <c r="X3393" t="s">
        <v>114</v>
      </c>
      <c r="Y3393" t="s">
        <v>107</v>
      </c>
      <c r="Z3393">
        <v>34.155414999999998</v>
      </c>
      <c r="AA3393">
        <v>-118.255336</v>
      </c>
      <c r="AB3393" s="1">
        <v>43812</v>
      </c>
      <c r="AC3393">
        <v>103024</v>
      </c>
      <c r="AD3393" t="s">
        <v>115</v>
      </c>
      <c r="AE3393">
        <v>0</v>
      </c>
      <c r="AF3393">
        <v>0</v>
      </c>
      <c r="AG3393">
        <v>0</v>
      </c>
      <c r="AH3393">
        <v>0</v>
      </c>
      <c r="AI3393">
        <v>0</v>
      </c>
      <c r="AJ3393">
        <v>0</v>
      </c>
      <c r="AK3393">
        <v>0</v>
      </c>
      <c r="AL3393">
        <v>0</v>
      </c>
      <c r="AM3393" t="s">
        <v>93</v>
      </c>
      <c r="AN3393" t="s">
        <v>82</v>
      </c>
      <c r="AO3393">
        <v>0</v>
      </c>
      <c r="AP3393">
        <v>0</v>
      </c>
      <c r="AQ3393">
        <v>0</v>
      </c>
      <c r="AR3393" t="s">
        <v>74</v>
      </c>
      <c r="AS3393">
        <v>0</v>
      </c>
      <c r="AT3393" t="s">
        <v>83</v>
      </c>
      <c r="AU3393">
        <v>0</v>
      </c>
      <c r="AV3393">
        <v>0</v>
      </c>
      <c r="AW3393">
        <v>0</v>
      </c>
      <c r="AX3393">
        <v>0</v>
      </c>
      <c r="AY3393">
        <v>0</v>
      </c>
      <c r="AZ3393">
        <v>0</v>
      </c>
      <c r="BA3393">
        <v>0</v>
      </c>
      <c r="BB3393">
        <v>0</v>
      </c>
      <c r="BC3393">
        <v>0</v>
      </c>
      <c r="BD3393" t="s">
        <v>9552</v>
      </c>
      <c r="BE3393">
        <v>0</v>
      </c>
      <c r="BF3393">
        <v>0</v>
      </c>
      <c r="BG3393">
        <v>0</v>
      </c>
      <c r="BH3393">
        <v>0</v>
      </c>
      <c r="BI3393">
        <v>0</v>
      </c>
      <c r="BJ3393">
        <v>0</v>
      </c>
      <c r="BK3393">
        <v>0</v>
      </c>
      <c r="BL3393">
        <v>0</v>
      </c>
      <c r="BM3393">
        <v>0</v>
      </c>
      <c r="BN3393">
        <v>0</v>
      </c>
      <c r="BO3393">
        <v>0</v>
      </c>
      <c r="BP3393">
        <f>VLOOKUP(H3393, Sheet1!$A$2:$B$1758, 2, FALSE)</f>
        <v>18.875712522106234</v>
      </c>
      <c r="BQ3393">
        <f t="shared" si="104"/>
        <v>9.0822349296406859</v>
      </c>
      <c r="BR3393">
        <f t="shared" si="105"/>
        <v>9.0822349296406859</v>
      </c>
    </row>
    <row r="3394" spans="1:70" ht="409.5" x14ac:dyDescent="0.35">
      <c r="A3394">
        <v>13160</v>
      </c>
      <c r="B3394" t="s">
        <v>66</v>
      </c>
      <c r="C3394" t="s">
        <v>4147</v>
      </c>
      <c r="D3394" t="s">
        <v>9553</v>
      </c>
      <c r="E3394" s="2" t="s">
        <v>9554</v>
      </c>
      <c r="F3394" t="s">
        <v>2995</v>
      </c>
      <c r="G3394" t="s">
        <v>71</v>
      </c>
      <c r="H3394">
        <v>94025</v>
      </c>
      <c r="I3394">
        <v>0</v>
      </c>
      <c r="J3394" t="s">
        <v>112</v>
      </c>
      <c r="K3394" t="s">
        <v>73</v>
      </c>
      <c r="L3394">
        <v>0</v>
      </c>
      <c r="M3394" t="s">
        <v>74</v>
      </c>
      <c r="N3394" t="s">
        <v>99</v>
      </c>
      <c r="O3394">
        <v>0</v>
      </c>
      <c r="P3394">
        <v>0</v>
      </c>
      <c r="Q3394">
        <v>0</v>
      </c>
      <c r="R3394">
        <v>0</v>
      </c>
      <c r="S3394">
        <v>0</v>
      </c>
      <c r="T3394">
        <v>10</v>
      </c>
      <c r="U3394">
        <v>0</v>
      </c>
      <c r="V3394">
        <v>0</v>
      </c>
      <c r="W3394" t="s">
        <v>113</v>
      </c>
      <c r="X3394" t="s">
        <v>114</v>
      </c>
      <c r="Y3394" t="s">
        <v>78</v>
      </c>
      <c r="Z3394">
        <v>37.425192199999998</v>
      </c>
      <c r="AA3394">
        <v>-122.19846769999999</v>
      </c>
      <c r="AB3394" s="1">
        <v>43812</v>
      </c>
      <c r="AC3394">
        <v>103025</v>
      </c>
      <c r="AD3394" t="s">
        <v>115</v>
      </c>
      <c r="AE3394">
        <v>0</v>
      </c>
      <c r="AF3394">
        <v>0</v>
      </c>
      <c r="AG3394">
        <v>0</v>
      </c>
      <c r="AH3394">
        <v>0</v>
      </c>
      <c r="AI3394">
        <v>0</v>
      </c>
      <c r="AJ3394">
        <v>0</v>
      </c>
      <c r="AK3394">
        <v>0</v>
      </c>
      <c r="AL3394">
        <v>0</v>
      </c>
      <c r="AM3394" t="s">
        <v>93</v>
      </c>
      <c r="AN3394" t="s">
        <v>82</v>
      </c>
      <c r="AO3394">
        <v>0</v>
      </c>
      <c r="AP3394">
        <v>0</v>
      </c>
      <c r="AQ3394">
        <v>0</v>
      </c>
      <c r="AR3394" t="s">
        <v>74</v>
      </c>
      <c r="AS3394">
        <v>0</v>
      </c>
      <c r="AT3394" t="s">
        <v>83</v>
      </c>
      <c r="AU3394">
        <v>0</v>
      </c>
      <c r="AV3394">
        <v>0</v>
      </c>
      <c r="AW3394">
        <v>0</v>
      </c>
      <c r="AX3394">
        <v>0</v>
      </c>
      <c r="AY3394">
        <v>0</v>
      </c>
      <c r="AZ3394">
        <v>0</v>
      </c>
      <c r="BA3394">
        <v>0</v>
      </c>
      <c r="BB3394">
        <v>0</v>
      </c>
      <c r="BC3394">
        <v>0</v>
      </c>
      <c r="BD3394" t="s">
        <v>4150</v>
      </c>
      <c r="BE3394">
        <v>0</v>
      </c>
      <c r="BF3394">
        <v>0</v>
      </c>
      <c r="BG3394">
        <v>0</v>
      </c>
      <c r="BH3394">
        <v>0</v>
      </c>
      <c r="BI3394">
        <v>0</v>
      </c>
      <c r="BJ3394">
        <v>0</v>
      </c>
      <c r="BK3394">
        <v>0</v>
      </c>
      <c r="BL3394">
        <v>0</v>
      </c>
      <c r="BM3394">
        <v>0</v>
      </c>
      <c r="BN3394">
        <v>0</v>
      </c>
      <c r="BO3394">
        <v>0</v>
      </c>
      <c r="BP3394">
        <f>VLOOKUP(H3394, Sheet1!$A$2:$B$1758, 2, FALSE)</f>
        <v>38.728894855629171</v>
      </c>
      <c r="BQ3394">
        <f t="shared" si="104"/>
        <v>18.634789083179339</v>
      </c>
      <c r="BR3394">
        <f t="shared" si="105"/>
        <v>18.634789083179339</v>
      </c>
    </row>
    <row r="3395" spans="1:70" x14ac:dyDescent="0.35">
      <c r="A3395">
        <v>13163</v>
      </c>
      <c r="B3395" t="s">
        <v>66</v>
      </c>
      <c r="C3395" t="s">
        <v>4819</v>
      </c>
      <c r="D3395" t="s">
        <v>4820</v>
      </c>
      <c r="E3395" t="s">
        <v>9555</v>
      </c>
      <c r="F3395" t="s">
        <v>885</v>
      </c>
      <c r="G3395" t="s">
        <v>71</v>
      </c>
      <c r="H3395">
        <v>92037</v>
      </c>
      <c r="I3395">
        <v>0</v>
      </c>
      <c r="J3395" t="s">
        <v>112</v>
      </c>
      <c r="K3395" t="s">
        <v>73</v>
      </c>
      <c r="L3395">
        <v>0</v>
      </c>
      <c r="M3395" t="s">
        <v>74</v>
      </c>
      <c r="N3395" t="s">
        <v>99</v>
      </c>
      <c r="O3395">
        <v>0</v>
      </c>
      <c r="P3395">
        <v>0</v>
      </c>
      <c r="Q3395">
        <v>0</v>
      </c>
      <c r="R3395">
        <v>0</v>
      </c>
      <c r="S3395">
        <v>0</v>
      </c>
      <c r="T3395">
        <v>2</v>
      </c>
      <c r="U3395">
        <v>0</v>
      </c>
      <c r="V3395">
        <v>0</v>
      </c>
      <c r="W3395" t="s">
        <v>113</v>
      </c>
      <c r="X3395" t="s">
        <v>114</v>
      </c>
      <c r="Y3395" t="s">
        <v>78</v>
      </c>
      <c r="Z3395">
        <v>32.880212899999997</v>
      </c>
      <c r="AA3395">
        <v>-117.2256144</v>
      </c>
      <c r="AB3395" s="1">
        <v>43812</v>
      </c>
      <c r="AC3395">
        <v>103032</v>
      </c>
      <c r="AD3395" t="s">
        <v>115</v>
      </c>
      <c r="AE3395">
        <v>0</v>
      </c>
      <c r="AF3395">
        <v>0</v>
      </c>
      <c r="AG3395">
        <v>0</v>
      </c>
      <c r="AH3395">
        <v>0</v>
      </c>
      <c r="AI3395">
        <v>0</v>
      </c>
      <c r="AJ3395">
        <v>0</v>
      </c>
      <c r="AK3395">
        <v>0</v>
      </c>
      <c r="AL3395">
        <v>0</v>
      </c>
      <c r="AM3395" t="s">
        <v>93</v>
      </c>
      <c r="AN3395" t="s">
        <v>82</v>
      </c>
      <c r="AO3395">
        <v>0</v>
      </c>
      <c r="AP3395">
        <v>0</v>
      </c>
      <c r="AQ3395">
        <v>0</v>
      </c>
      <c r="AR3395" t="s">
        <v>74</v>
      </c>
      <c r="AS3395">
        <v>0</v>
      </c>
      <c r="AT3395" t="s">
        <v>83</v>
      </c>
      <c r="AU3395">
        <v>0</v>
      </c>
      <c r="AV3395">
        <v>0</v>
      </c>
      <c r="AW3395">
        <v>0</v>
      </c>
      <c r="AX3395">
        <v>0</v>
      </c>
      <c r="AY3395">
        <v>0</v>
      </c>
      <c r="AZ3395">
        <v>0</v>
      </c>
      <c r="BA3395">
        <v>0</v>
      </c>
      <c r="BB3395">
        <v>0</v>
      </c>
      <c r="BC3395">
        <v>0</v>
      </c>
      <c r="BD3395" t="s">
        <v>4803</v>
      </c>
      <c r="BE3395">
        <v>0</v>
      </c>
      <c r="BF3395">
        <v>0</v>
      </c>
      <c r="BG3395">
        <v>0</v>
      </c>
      <c r="BH3395">
        <v>0</v>
      </c>
      <c r="BI3395">
        <v>0</v>
      </c>
      <c r="BJ3395">
        <v>0</v>
      </c>
      <c r="BK3395">
        <v>0</v>
      </c>
      <c r="BL3395">
        <v>0</v>
      </c>
      <c r="BM3395">
        <v>0</v>
      </c>
      <c r="BN3395">
        <v>0</v>
      </c>
      <c r="BO3395">
        <v>53.5</v>
      </c>
      <c r="BP3395">
        <f>VLOOKUP(H3395, Sheet1!$A$2:$B$1758, 2, FALSE)</f>
        <v>5.9070825087892365</v>
      </c>
      <c r="BQ3395">
        <f t="shared" ref="BQ3395:BQ3458" si="106">((BP3395/100)*(AVERAGE($BO$2:$BO$5701)))+BO3395</f>
        <v>56.342250910039219</v>
      </c>
      <c r="BR3395">
        <f t="shared" ref="BR3395:BR3458" si="107">IF(BQ3395&gt;0,BQ3395,0)</f>
        <v>56.342250910039219</v>
      </c>
    </row>
    <row r="3396" spans="1:70" ht="409.5" x14ac:dyDescent="0.35">
      <c r="A3396">
        <v>13164</v>
      </c>
      <c r="B3396" t="s">
        <v>66</v>
      </c>
      <c r="C3396" t="s">
        <v>4819</v>
      </c>
      <c r="D3396" t="s">
        <v>9556</v>
      </c>
      <c r="E3396" s="2" t="s">
        <v>9557</v>
      </c>
      <c r="F3396" t="s">
        <v>885</v>
      </c>
      <c r="G3396" t="s">
        <v>71</v>
      </c>
      <c r="H3396">
        <v>92037</v>
      </c>
      <c r="I3396">
        <v>0</v>
      </c>
      <c r="J3396" t="s">
        <v>112</v>
      </c>
      <c r="K3396" t="s">
        <v>73</v>
      </c>
      <c r="L3396">
        <v>0</v>
      </c>
      <c r="M3396" t="s">
        <v>74</v>
      </c>
      <c r="N3396" t="s">
        <v>99</v>
      </c>
      <c r="O3396">
        <v>0</v>
      </c>
      <c r="P3396">
        <v>0</v>
      </c>
      <c r="Q3396">
        <v>0</v>
      </c>
      <c r="R3396">
        <v>0</v>
      </c>
      <c r="S3396">
        <v>0</v>
      </c>
      <c r="T3396">
        <v>12</v>
      </c>
      <c r="U3396">
        <v>0</v>
      </c>
      <c r="V3396">
        <v>0</v>
      </c>
      <c r="W3396" t="s">
        <v>113</v>
      </c>
      <c r="X3396" t="s">
        <v>114</v>
      </c>
      <c r="Y3396" t="s">
        <v>78</v>
      </c>
      <c r="Z3396">
        <v>32.879313000000003</v>
      </c>
      <c r="AA3396">
        <v>-117.2218944</v>
      </c>
      <c r="AB3396" s="1">
        <v>43812</v>
      </c>
      <c r="AC3396">
        <v>103033</v>
      </c>
      <c r="AD3396" t="s">
        <v>115</v>
      </c>
      <c r="AE3396">
        <v>0</v>
      </c>
      <c r="AF3396">
        <v>0</v>
      </c>
      <c r="AG3396">
        <v>0</v>
      </c>
      <c r="AH3396">
        <v>0</v>
      </c>
      <c r="AI3396">
        <v>0</v>
      </c>
      <c r="AJ3396">
        <v>0</v>
      </c>
      <c r="AK3396">
        <v>0</v>
      </c>
      <c r="AL3396">
        <v>0</v>
      </c>
      <c r="AM3396" t="s">
        <v>93</v>
      </c>
      <c r="AN3396" t="s">
        <v>82</v>
      </c>
      <c r="AO3396">
        <v>0</v>
      </c>
      <c r="AP3396">
        <v>0</v>
      </c>
      <c r="AQ3396">
        <v>0</v>
      </c>
      <c r="AR3396" t="s">
        <v>74</v>
      </c>
      <c r="AS3396">
        <v>0</v>
      </c>
      <c r="AT3396" t="s">
        <v>83</v>
      </c>
      <c r="AU3396">
        <v>0</v>
      </c>
      <c r="AV3396">
        <v>0</v>
      </c>
      <c r="AW3396">
        <v>0</v>
      </c>
      <c r="AX3396">
        <v>0</v>
      </c>
      <c r="AY3396">
        <v>0</v>
      </c>
      <c r="AZ3396">
        <v>0</v>
      </c>
      <c r="BA3396">
        <v>0</v>
      </c>
      <c r="BB3396">
        <v>0</v>
      </c>
      <c r="BC3396">
        <v>0</v>
      </c>
      <c r="BD3396" t="s">
        <v>4803</v>
      </c>
      <c r="BE3396">
        <v>0</v>
      </c>
      <c r="BF3396">
        <v>0</v>
      </c>
      <c r="BG3396">
        <v>0</v>
      </c>
      <c r="BH3396">
        <v>0</v>
      </c>
      <c r="BI3396">
        <v>0</v>
      </c>
      <c r="BJ3396">
        <v>0</v>
      </c>
      <c r="BK3396">
        <v>0</v>
      </c>
      <c r="BL3396">
        <v>0</v>
      </c>
      <c r="BM3396">
        <v>0</v>
      </c>
      <c r="BN3396">
        <v>0</v>
      </c>
      <c r="BO3396">
        <v>0</v>
      </c>
      <c r="BP3396">
        <f>VLOOKUP(H3396, Sheet1!$A$2:$B$1758, 2, FALSE)</f>
        <v>5.9070825087892365</v>
      </c>
      <c r="BQ3396">
        <f t="shared" si="106"/>
        <v>2.8422509100392199</v>
      </c>
      <c r="BR3396">
        <f t="shared" si="107"/>
        <v>2.8422509100392199</v>
      </c>
    </row>
    <row r="3397" spans="1:70" x14ac:dyDescent="0.35">
      <c r="A3397">
        <v>13167</v>
      </c>
      <c r="B3397" t="s">
        <v>66</v>
      </c>
      <c r="C3397" t="s">
        <v>2872</v>
      </c>
      <c r="D3397" t="s">
        <v>9558</v>
      </c>
      <c r="E3397" t="s">
        <v>9559</v>
      </c>
      <c r="F3397" t="s">
        <v>3459</v>
      </c>
      <c r="G3397" t="s">
        <v>71</v>
      </c>
      <c r="H3397">
        <v>94402</v>
      </c>
      <c r="I3397">
        <v>0</v>
      </c>
      <c r="J3397" t="s">
        <v>112</v>
      </c>
      <c r="K3397" t="s">
        <v>73</v>
      </c>
      <c r="L3397">
        <v>0</v>
      </c>
      <c r="M3397" t="s">
        <v>74</v>
      </c>
      <c r="N3397" t="s">
        <v>99</v>
      </c>
      <c r="O3397">
        <v>0</v>
      </c>
      <c r="P3397">
        <v>0</v>
      </c>
      <c r="Q3397">
        <v>0</v>
      </c>
      <c r="R3397">
        <v>0</v>
      </c>
      <c r="S3397">
        <v>0</v>
      </c>
      <c r="T3397">
        <v>2</v>
      </c>
      <c r="U3397">
        <v>0</v>
      </c>
      <c r="V3397">
        <v>0</v>
      </c>
      <c r="W3397" t="s">
        <v>113</v>
      </c>
      <c r="X3397" t="s">
        <v>114</v>
      </c>
      <c r="Y3397" t="s">
        <v>107</v>
      </c>
      <c r="Z3397">
        <v>37.534664300000003</v>
      </c>
      <c r="AA3397">
        <v>-122.3367322</v>
      </c>
      <c r="AB3397" s="1">
        <v>43812</v>
      </c>
      <c r="AC3397">
        <v>103038</v>
      </c>
      <c r="AD3397" t="s">
        <v>115</v>
      </c>
      <c r="AE3397">
        <v>0</v>
      </c>
      <c r="AF3397">
        <v>0</v>
      </c>
      <c r="AG3397">
        <v>0</v>
      </c>
      <c r="AH3397">
        <v>0</v>
      </c>
      <c r="AI3397">
        <v>0</v>
      </c>
      <c r="AJ3397">
        <v>0</v>
      </c>
      <c r="AK3397">
        <v>0</v>
      </c>
      <c r="AL3397">
        <v>0</v>
      </c>
      <c r="AM3397" t="s">
        <v>93</v>
      </c>
      <c r="AN3397" t="s">
        <v>82</v>
      </c>
      <c r="AO3397">
        <v>0</v>
      </c>
      <c r="AP3397">
        <v>0</v>
      </c>
      <c r="AQ3397">
        <v>0</v>
      </c>
      <c r="AR3397" t="s">
        <v>74</v>
      </c>
      <c r="AS3397">
        <v>0</v>
      </c>
      <c r="AT3397" t="s">
        <v>83</v>
      </c>
      <c r="AU3397">
        <v>0</v>
      </c>
      <c r="AV3397">
        <v>0</v>
      </c>
      <c r="AW3397">
        <v>0</v>
      </c>
      <c r="AX3397">
        <v>0</v>
      </c>
      <c r="AY3397">
        <v>0</v>
      </c>
      <c r="AZ3397">
        <v>0</v>
      </c>
      <c r="BA3397">
        <v>0</v>
      </c>
      <c r="BB3397">
        <v>0</v>
      </c>
      <c r="BC3397">
        <v>0</v>
      </c>
      <c r="BD3397" t="s">
        <v>2875</v>
      </c>
      <c r="BE3397">
        <v>0</v>
      </c>
      <c r="BF3397">
        <v>0</v>
      </c>
      <c r="BG3397">
        <v>0</v>
      </c>
      <c r="BH3397">
        <v>0</v>
      </c>
      <c r="BI3397">
        <v>0</v>
      </c>
      <c r="BJ3397">
        <v>0</v>
      </c>
      <c r="BK3397">
        <v>0</v>
      </c>
      <c r="BL3397">
        <v>0</v>
      </c>
      <c r="BM3397">
        <v>0</v>
      </c>
      <c r="BN3397">
        <v>0</v>
      </c>
      <c r="BO3397">
        <v>55</v>
      </c>
      <c r="BP3397">
        <f>VLOOKUP(H3397, Sheet1!$A$2:$B$1758, 2, FALSE)</f>
        <v>15.286800207045534</v>
      </c>
      <c r="BQ3397">
        <f t="shared" si="106"/>
        <v>62.355394432939548</v>
      </c>
      <c r="BR3397">
        <f t="shared" si="107"/>
        <v>62.355394432939548</v>
      </c>
    </row>
    <row r="3398" spans="1:70" ht="409.5" x14ac:dyDescent="0.35">
      <c r="A3398">
        <v>13168</v>
      </c>
      <c r="B3398" t="s">
        <v>66</v>
      </c>
      <c r="C3398" t="s">
        <v>544</v>
      </c>
      <c r="D3398" t="s">
        <v>9560</v>
      </c>
      <c r="E3398" s="2" t="s">
        <v>9561</v>
      </c>
      <c r="F3398" t="s">
        <v>266</v>
      </c>
      <c r="G3398" t="s">
        <v>71</v>
      </c>
      <c r="H3398">
        <v>94103</v>
      </c>
      <c r="I3398">
        <v>0</v>
      </c>
      <c r="J3398" t="s">
        <v>112</v>
      </c>
      <c r="K3398" t="s">
        <v>73</v>
      </c>
      <c r="L3398">
        <v>0</v>
      </c>
      <c r="M3398" t="s">
        <v>74</v>
      </c>
      <c r="N3398" t="s">
        <v>99</v>
      </c>
      <c r="O3398">
        <v>0</v>
      </c>
      <c r="P3398">
        <v>0</v>
      </c>
      <c r="Q3398">
        <v>0</v>
      </c>
      <c r="R3398">
        <v>0</v>
      </c>
      <c r="S3398">
        <v>7</v>
      </c>
      <c r="T3398">
        <v>7</v>
      </c>
      <c r="U3398">
        <v>0</v>
      </c>
      <c r="V3398">
        <v>0</v>
      </c>
      <c r="W3398" t="s">
        <v>113</v>
      </c>
      <c r="X3398" t="s">
        <v>114</v>
      </c>
      <c r="Y3398" t="s">
        <v>107</v>
      </c>
      <c r="Z3398">
        <v>37.782848000000001</v>
      </c>
      <c r="AA3398">
        <v>-122.40592599999999</v>
      </c>
      <c r="AB3398" s="1">
        <v>43812</v>
      </c>
      <c r="AC3398">
        <v>103039</v>
      </c>
      <c r="AD3398" t="s">
        <v>115</v>
      </c>
      <c r="AE3398">
        <v>0</v>
      </c>
      <c r="AF3398">
        <v>0</v>
      </c>
      <c r="AG3398">
        <v>0</v>
      </c>
      <c r="AH3398">
        <v>0</v>
      </c>
      <c r="AI3398">
        <v>0</v>
      </c>
      <c r="AJ3398">
        <v>0</v>
      </c>
      <c r="AK3398">
        <v>0</v>
      </c>
      <c r="AL3398">
        <v>0</v>
      </c>
      <c r="AM3398" t="s">
        <v>325</v>
      </c>
      <c r="AN3398" t="s">
        <v>82</v>
      </c>
      <c r="AO3398">
        <v>0</v>
      </c>
      <c r="AP3398">
        <v>0</v>
      </c>
      <c r="AQ3398">
        <v>0</v>
      </c>
      <c r="AR3398" t="s">
        <v>74</v>
      </c>
      <c r="AS3398">
        <v>0</v>
      </c>
      <c r="AT3398" t="s">
        <v>83</v>
      </c>
      <c r="AU3398">
        <v>0</v>
      </c>
      <c r="AV3398">
        <v>0</v>
      </c>
      <c r="AW3398">
        <v>0</v>
      </c>
      <c r="AX3398">
        <v>0</v>
      </c>
      <c r="AY3398">
        <v>0</v>
      </c>
      <c r="AZ3398">
        <v>0</v>
      </c>
      <c r="BA3398">
        <v>0</v>
      </c>
      <c r="BB3398">
        <v>0</v>
      </c>
      <c r="BC3398">
        <v>0</v>
      </c>
      <c r="BD3398" t="s">
        <v>9562</v>
      </c>
      <c r="BE3398">
        <v>0</v>
      </c>
      <c r="BF3398">
        <v>0</v>
      </c>
      <c r="BG3398">
        <v>0</v>
      </c>
      <c r="BH3398">
        <v>0</v>
      </c>
      <c r="BI3398">
        <v>0</v>
      </c>
      <c r="BJ3398">
        <v>0</v>
      </c>
      <c r="BK3398">
        <v>0</v>
      </c>
      <c r="BL3398">
        <v>0</v>
      </c>
      <c r="BM3398">
        <v>0</v>
      </c>
      <c r="BN3398">
        <v>0</v>
      </c>
      <c r="BO3398">
        <v>0</v>
      </c>
      <c r="BP3398">
        <f>VLOOKUP(H3398, Sheet1!$A$2:$B$1758, 2, FALSE)</f>
        <v>20.599350276632386</v>
      </c>
      <c r="BQ3398">
        <f t="shared" si="106"/>
        <v>9.9115802061101803</v>
      </c>
      <c r="BR3398">
        <f t="shared" si="107"/>
        <v>9.9115802061101803</v>
      </c>
    </row>
    <row r="3399" spans="1:70" x14ac:dyDescent="0.35">
      <c r="A3399">
        <v>13169</v>
      </c>
      <c r="B3399" t="s">
        <v>66</v>
      </c>
      <c r="C3399" t="s">
        <v>544</v>
      </c>
      <c r="D3399" t="s">
        <v>9563</v>
      </c>
      <c r="E3399" t="s">
        <v>9564</v>
      </c>
      <c r="F3399" t="s">
        <v>266</v>
      </c>
      <c r="G3399" t="s">
        <v>71</v>
      </c>
      <c r="H3399">
        <v>94103</v>
      </c>
      <c r="I3399">
        <v>0</v>
      </c>
      <c r="J3399" t="s">
        <v>112</v>
      </c>
      <c r="K3399" t="s">
        <v>73</v>
      </c>
      <c r="L3399">
        <v>0</v>
      </c>
      <c r="M3399" t="s">
        <v>74</v>
      </c>
      <c r="N3399" t="s">
        <v>99</v>
      </c>
      <c r="O3399">
        <v>0</v>
      </c>
      <c r="P3399">
        <v>0</v>
      </c>
      <c r="Q3399">
        <v>0</v>
      </c>
      <c r="R3399">
        <v>0</v>
      </c>
      <c r="S3399">
        <v>1</v>
      </c>
      <c r="T3399">
        <v>1</v>
      </c>
      <c r="U3399">
        <v>0</v>
      </c>
      <c r="V3399">
        <v>0</v>
      </c>
      <c r="W3399" t="s">
        <v>113</v>
      </c>
      <c r="X3399" t="s">
        <v>114</v>
      </c>
      <c r="Y3399" t="s">
        <v>78</v>
      </c>
      <c r="Z3399">
        <v>37.7829829</v>
      </c>
      <c r="AA3399">
        <v>-122.4058287</v>
      </c>
      <c r="AB3399" s="1">
        <v>43812</v>
      </c>
      <c r="AC3399">
        <v>103040</v>
      </c>
      <c r="AD3399" t="s">
        <v>115</v>
      </c>
      <c r="AE3399">
        <v>0</v>
      </c>
      <c r="AF3399">
        <v>0</v>
      </c>
      <c r="AG3399">
        <v>0</v>
      </c>
      <c r="AH3399">
        <v>0</v>
      </c>
      <c r="AI3399">
        <v>0</v>
      </c>
      <c r="AJ3399">
        <v>0</v>
      </c>
      <c r="AK3399">
        <v>0</v>
      </c>
      <c r="AL3399">
        <v>0</v>
      </c>
      <c r="AM3399" t="s">
        <v>325</v>
      </c>
      <c r="AN3399" t="s">
        <v>82</v>
      </c>
      <c r="AO3399">
        <v>0</v>
      </c>
      <c r="AP3399">
        <v>0</v>
      </c>
      <c r="AQ3399">
        <v>0</v>
      </c>
      <c r="AR3399" t="s">
        <v>74</v>
      </c>
      <c r="AS3399">
        <v>0</v>
      </c>
      <c r="AT3399" t="s">
        <v>83</v>
      </c>
      <c r="AU3399">
        <v>0</v>
      </c>
      <c r="AV3399">
        <v>0</v>
      </c>
      <c r="AW3399">
        <v>0</v>
      </c>
      <c r="AX3399">
        <v>0</v>
      </c>
      <c r="AY3399">
        <v>0</v>
      </c>
      <c r="AZ3399">
        <v>0</v>
      </c>
      <c r="BA3399">
        <v>0</v>
      </c>
      <c r="BB3399">
        <v>0</v>
      </c>
      <c r="BC3399">
        <v>0</v>
      </c>
      <c r="BD3399" t="s">
        <v>9562</v>
      </c>
      <c r="BE3399">
        <v>0</v>
      </c>
      <c r="BF3399">
        <v>0</v>
      </c>
      <c r="BG3399">
        <v>0</v>
      </c>
      <c r="BH3399">
        <v>0</v>
      </c>
      <c r="BI3399">
        <v>0</v>
      </c>
      <c r="BJ3399">
        <v>0</v>
      </c>
      <c r="BK3399">
        <v>0</v>
      </c>
      <c r="BL3399">
        <v>0</v>
      </c>
      <c r="BM3399">
        <v>0</v>
      </c>
      <c r="BN3399">
        <v>0</v>
      </c>
      <c r="BO3399">
        <v>80.625</v>
      </c>
      <c r="BP3399">
        <f>VLOOKUP(H3399, Sheet1!$A$2:$B$1758, 2, FALSE)</f>
        <v>20.599350276632386</v>
      </c>
      <c r="BQ3399">
        <f t="shared" si="106"/>
        <v>90.536580206110187</v>
      </c>
      <c r="BR3399">
        <f t="shared" si="107"/>
        <v>90.536580206110187</v>
      </c>
    </row>
    <row r="3400" spans="1:70" x14ac:dyDescent="0.35">
      <c r="A3400">
        <v>13170</v>
      </c>
      <c r="B3400" t="s">
        <v>66</v>
      </c>
      <c r="C3400" t="s">
        <v>9565</v>
      </c>
      <c r="D3400" t="s">
        <v>8229</v>
      </c>
      <c r="E3400">
        <v>0</v>
      </c>
      <c r="F3400" t="s">
        <v>8230</v>
      </c>
      <c r="G3400" t="s">
        <v>71</v>
      </c>
      <c r="H3400">
        <v>91765</v>
      </c>
      <c r="I3400">
        <v>0</v>
      </c>
      <c r="J3400" t="s">
        <v>7366</v>
      </c>
      <c r="K3400" t="s">
        <v>73</v>
      </c>
      <c r="L3400">
        <v>0</v>
      </c>
      <c r="M3400" t="s">
        <v>7367</v>
      </c>
      <c r="N3400" t="s">
        <v>99</v>
      </c>
      <c r="O3400">
        <v>0</v>
      </c>
      <c r="P3400">
        <v>0</v>
      </c>
      <c r="Q3400">
        <v>0</v>
      </c>
      <c r="R3400">
        <v>0</v>
      </c>
      <c r="S3400">
        <v>0</v>
      </c>
      <c r="T3400">
        <v>0</v>
      </c>
      <c r="U3400">
        <v>1</v>
      </c>
      <c r="V3400">
        <v>0</v>
      </c>
      <c r="W3400" t="s">
        <v>7368</v>
      </c>
      <c r="X3400" t="s">
        <v>7369</v>
      </c>
      <c r="Y3400" t="s">
        <v>78</v>
      </c>
      <c r="Z3400">
        <v>34.001519000000002</v>
      </c>
      <c r="AA3400">
        <v>-117.830519</v>
      </c>
      <c r="AB3400" s="1">
        <v>43812</v>
      </c>
      <c r="AC3400">
        <v>103043</v>
      </c>
      <c r="AD3400" t="s">
        <v>7370</v>
      </c>
      <c r="AE3400">
        <v>0</v>
      </c>
      <c r="AF3400">
        <v>0</v>
      </c>
      <c r="AG3400">
        <v>0</v>
      </c>
      <c r="AH3400">
        <v>0</v>
      </c>
      <c r="AI3400">
        <v>0</v>
      </c>
      <c r="AJ3400">
        <v>0</v>
      </c>
      <c r="AK3400">
        <v>0</v>
      </c>
      <c r="AL3400">
        <v>0</v>
      </c>
      <c r="AM3400" t="s">
        <v>1478</v>
      </c>
      <c r="AN3400" t="s">
        <v>82</v>
      </c>
      <c r="AO3400">
        <v>0</v>
      </c>
      <c r="AP3400">
        <v>0</v>
      </c>
      <c r="AQ3400">
        <v>0</v>
      </c>
      <c r="AR3400" t="s">
        <v>7371</v>
      </c>
      <c r="AS3400">
        <v>0</v>
      </c>
      <c r="AT3400" t="s">
        <v>83</v>
      </c>
      <c r="AU3400" t="s">
        <v>7372</v>
      </c>
      <c r="AV3400">
        <v>0</v>
      </c>
      <c r="AW3400">
        <v>0</v>
      </c>
      <c r="AX3400">
        <v>0</v>
      </c>
      <c r="AY3400">
        <v>0</v>
      </c>
      <c r="AZ3400">
        <v>0</v>
      </c>
      <c r="BA3400">
        <v>0</v>
      </c>
      <c r="BB3400">
        <v>0</v>
      </c>
      <c r="BC3400">
        <v>0</v>
      </c>
      <c r="BD3400">
        <v>0</v>
      </c>
      <c r="BE3400">
        <v>0</v>
      </c>
      <c r="BF3400">
        <v>0</v>
      </c>
      <c r="BG3400">
        <v>0</v>
      </c>
      <c r="BH3400">
        <v>0</v>
      </c>
      <c r="BI3400">
        <v>0</v>
      </c>
      <c r="BJ3400">
        <v>0</v>
      </c>
      <c r="BK3400">
        <v>0</v>
      </c>
      <c r="BL3400">
        <v>0</v>
      </c>
      <c r="BM3400">
        <v>0</v>
      </c>
      <c r="BN3400">
        <v>0</v>
      </c>
      <c r="BO3400">
        <v>109.5</v>
      </c>
      <c r="BP3400">
        <f>VLOOKUP(H3400, Sheet1!$A$2:$B$1758, 2, FALSE)</f>
        <v>8.099809486946441</v>
      </c>
      <c r="BQ3400">
        <f t="shared" si="106"/>
        <v>113.39730308509547</v>
      </c>
      <c r="BR3400">
        <f t="shared" si="107"/>
        <v>113.39730308509547</v>
      </c>
    </row>
    <row r="3401" spans="1:70" x14ac:dyDescent="0.35">
      <c r="A3401">
        <v>13176</v>
      </c>
      <c r="B3401" t="s">
        <v>66</v>
      </c>
      <c r="C3401" t="s">
        <v>9566</v>
      </c>
      <c r="D3401" t="s">
        <v>9567</v>
      </c>
      <c r="E3401" t="s">
        <v>9568</v>
      </c>
      <c r="F3401" t="s">
        <v>353</v>
      </c>
      <c r="G3401" t="s">
        <v>71</v>
      </c>
      <c r="H3401">
        <v>93012</v>
      </c>
      <c r="I3401">
        <v>0</v>
      </c>
      <c r="J3401" t="s">
        <v>112</v>
      </c>
      <c r="K3401" t="s">
        <v>73</v>
      </c>
      <c r="L3401">
        <v>0</v>
      </c>
      <c r="M3401" t="s">
        <v>74</v>
      </c>
      <c r="N3401" t="s">
        <v>99</v>
      </c>
      <c r="O3401">
        <v>0</v>
      </c>
      <c r="P3401">
        <v>0</v>
      </c>
      <c r="Q3401">
        <v>0</v>
      </c>
      <c r="R3401">
        <v>0</v>
      </c>
      <c r="S3401">
        <v>0</v>
      </c>
      <c r="T3401">
        <v>2</v>
      </c>
      <c r="U3401">
        <v>0</v>
      </c>
      <c r="V3401">
        <v>0</v>
      </c>
      <c r="W3401" t="s">
        <v>113</v>
      </c>
      <c r="X3401" t="s">
        <v>114</v>
      </c>
      <c r="Y3401" t="s">
        <v>78</v>
      </c>
      <c r="Z3401">
        <v>34.210856100000001</v>
      </c>
      <c r="AA3401">
        <v>-119.0322989</v>
      </c>
      <c r="AB3401" s="1">
        <v>43812</v>
      </c>
      <c r="AC3401">
        <v>103076</v>
      </c>
      <c r="AD3401" t="s">
        <v>115</v>
      </c>
      <c r="AE3401">
        <v>0</v>
      </c>
      <c r="AF3401">
        <v>0</v>
      </c>
      <c r="AG3401">
        <v>0</v>
      </c>
      <c r="AH3401">
        <v>0</v>
      </c>
      <c r="AI3401">
        <v>0</v>
      </c>
      <c r="AJ3401">
        <v>0</v>
      </c>
      <c r="AK3401">
        <v>0</v>
      </c>
      <c r="AL3401">
        <v>0</v>
      </c>
      <c r="AM3401" t="s">
        <v>93</v>
      </c>
      <c r="AN3401" t="s">
        <v>82</v>
      </c>
      <c r="AO3401">
        <v>0</v>
      </c>
      <c r="AP3401">
        <v>0</v>
      </c>
      <c r="AQ3401">
        <v>0</v>
      </c>
      <c r="AR3401" t="s">
        <v>74</v>
      </c>
      <c r="AS3401">
        <v>0</v>
      </c>
      <c r="AT3401" t="s">
        <v>83</v>
      </c>
      <c r="AU3401">
        <v>0</v>
      </c>
      <c r="AV3401">
        <v>0</v>
      </c>
      <c r="AW3401">
        <v>0</v>
      </c>
      <c r="AX3401">
        <v>0</v>
      </c>
      <c r="AY3401">
        <v>0</v>
      </c>
      <c r="AZ3401">
        <v>0</v>
      </c>
      <c r="BA3401">
        <v>0</v>
      </c>
      <c r="BB3401">
        <v>0</v>
      </c>
      <c r="BC3401">
        <v>0</v>
      </c>
      <c r="BD3401" t="s">
        <v>5203</v>
      </c>
      <c r="BE3401">
        <v>0</v>
      </c>
      <c r="BF3401">
        <v>0</v>
      </c>
      <c r="BG3401">
        <v>0</v>
      </c>
      <c r="BH3401">
        <v>0</v>
      </c>
      <c r="BI3401">
        <v>0</v>
      </c>
      <c r="BJ3401">
        <v>0</v>
      </c>
      <c r="BK3401">
        <v>0</v>
      </c>
      <c r="BL3401">
        <v>0</v>
      </c>
      <c r="BM3401">
        <v>0</v>
      </c>
      <c r="BN3401">
        <v>0</v>
      </c>
      <c r="BO3401">
        <v>50.5</v>
      </c>
      <c r="BP3401">
        <f>VLOOKUP(H3401, Sheet1!$A$2:$B$1758, 2, FALSE)</f>
        <v>10.931247714523042</v>
      </c>
      <c r="BQ3401">
        <f t="shared" si="106"/>
        <v>55.759677466539316</v>
      </c>
      <c r="BR3401">
        <f t="shared" si="107"/>
        <v>55.759677466539316</v>
      </c>
    </row>
    <row r="3402" spans="1:70" x14ac:dyDescent="0.35">
      <c r="A3402">
        <v>13181</v>
      </c>
      <c r="B3402" t="s">
        <v>66</v>
      </c>
      <c r="C3402" t="s">
        <v>9507</v>
      </c>
      <c r="D3402" t="s">
        <v>9569</v>
      </c>
      <c r="E3402" t="s">
        <v>9570</v>
      </c>
      <c r="F3402" t="s">
        <v>343</v>
      </c>
      <c r="G3402" t="s">
        <v>71</v>
      </c>
      <c r="H3402">
        <v>92701</v>
      </c>
      <c r="I3402">
        <v>0</v>
      </c>
      <c r="J3402" t="s">
        <v>112</v>
      </c>
      <c r="K3402" t="s">
        <v>73</v>
      </c>
      <c r="L3402">
        <v>0</v>
      </c>
      <c r="M3402" t="s">
        <v>74</v>
      </c>
      <c r="N3402" t="s">
        <v>99</v>
      </c>
      <c r="O3402">
        <v>0</v>
      </c>
      <c r="P3402">
        <v>0</v>
      </c>
      <c r="Q3402">
        <v>0</v>
      </c>
      <c r="R3402">
        <v>0</v>
      </c>
      <c r="S3402">
        <v>0</v>
      </c>
      <c r="T3402">
        <v>2</v>
      </c>
      <c r="U3402">
        <v>0</v>
      </c>
      <c r="V3402">
        <v>0</v>
      </c>
      <c r="W3402" t="s">
        <v>113</v>
      </c>
      <c r="X3402" t="s">
        <v>114</v>
      </c>
      <c r="Y3402" t="s">
        <v>78</v>
      </c>
      <c r="Z3402">
        <v>33.751713500000001</v>
      </c>
      <c r="AA3402">
        <v>-117.85699270000001</v>
      </c>
      <c r="AB3402" s="1">
        <v>43812</v>
      </c>
      <c r="AC3402">
        <v>103092</v>
      </c>
      <c r="AD3402" t="s">
        <v>115</v>
      </c>
      <c r="AE3402">
        <v>0</v>
      </c>
      <c r="AF3402">
        <v>0</v>
      </c>
      <c r="AG3402">
        <v>0</v>
      </c>
      <c r="AH3402">
        <v>0</v>
      </c>
      <c r="AI3402">
        <v>0</v>
      </c>
      <c r="AJ3402">
        <v>0</v>
      </c>
      <c r="AK3402">
        <v>0</v>
      </c>
      <c r="AL3402">
        <v>0</v>
      </c>
      <c r="AM3402" t="s">
        <v>93</v>
      </c>
      <c r="AN3402" t="s">
        <v>82</v>
      </c>
      <c r="AO3402">
        <v>0</v>
      </c>
      <c r="AP3402">
        <v>0</v>
      </c>
      <c r="AQ3402">
        <v>0</v>
      </c>
      <c r="AR3402" t="s">
        <v>74</v>
      </c>
      <c r="AS3402">
        <v>0</v>
      </c>
      <c r="AT3402" t="s">
        <v>83</v>
      </c>
      <c r="AU3402">
        <v>0</v>
      </c>
      <c r="AV3402">
        <v>0</v>
      </c>
      <c r="AW3402">
        <v>0</v>
      </c>
      <c r="AX3402">
        <v>0</v>
      </c>
      <c r="AY3402">
        <v>0</v>
      </c>
      <c r="AZ3402">
        <v>0</v>
      </c>
      <c r="BA3402">
        <v>0</v>
      </c>
      <c r="BB3402">
        <v>0</v>
      </c>
      <c r="BC3402">
        <v>0</v>
      </c>
      <c r="BD3402" t="s">
        <v>5713</v>
      </c>
      <c r="BE3402">
        <v>0</v>
      </c>
      <c r="BF3402">
        <v>0</v>
      </c>
      <c r="BG3402">
        <v>0</v>
      </c>
      <c r="BH3402">
        <v>0</v>
      </c>
      <c r="BI3402">
        <v>0</v>
      </c>
      <c r="BJ3402">
        <v>0</v>
      </c>
      <c r="BK3402">
        <v>0</v>
      </c>
      <c r="BL3402">
        <v>0</v>
      </c>
      <c r="BM3402">
        <v>0</v>
      </c>
      <c r="BN3402">
        <v>0</v>
      </c>
      <c r="BO3402">
        <v>59.5</v>
      </c>
      <c r="BP3402">
        <f>VLOOKUP(H3402, Sheet1!$A$2:$B$1758, 2, FALSE)</f>
        <v>0</v>
      </c>
      <c r="BQ3402">
        <f t="shared" si="106"/>
        <v>59.5</v>
      </c>
      <c r="BR3402">
        <f t="shared" si="107"/>
        <v>59.5</v>
      </c>
    </row>
    <row r="3403" spans="1:70" ht="159.5" x14ac:dyDescent="0.35">
      <c r="A3403">
        <v>13184</v>
      </c>
      <c r="B3403" t="s">
        <v>66</v>
      </c>
      <c r="C3403" t="s">
        <v>9571</v>
      </c>
      <c r="D3403" t="s">
        <v>9572</v>
      </c>
      <c r="E3403" s="2" t="s">
        <v>9573</v>
      </c>
      <c r="F3403" t="s">
        <v>766</v>
      </c>
      <c r="G3403" t="s">
        <v>71</v>
      </c>
      <c r="H3403">
        <v>91203</v>
      </c>
      <c r="I3403">
        <v>0</v>
      </c>
      <c r="J3403" t="s">
        <v>112</v>
      </c>
      <c r="K3403" t="s">
        <v>73</v>
      </c>
      <c r="L3403">
        <v>0</v>
      </c>
      <c r="M3403" t="s">
        <v>74</v>
      </c>
      <c r="N3403" t="s">
        <v>99</v>
      </c>
      <c r="O3403">
        <v>0</v>
      </c>
      <c r="P3403">
        <v>0</v>
      </c>
      <c r="Q3403">
        <v>0</v>
      </c>
      <c r="R3403">
        <v>0</v>
      </c>
      <c r="S3403">
        <v>0</v>
      </c>
      <c r="T3403">
        <v>4</v>
      </c>
      <c r="U3403">
        <v>0</v>
      </c>
      <c r="V3403">
        <v>0</v>
      </c>
      <c r="W3403" t="s">
        <v>113</v>
      </c>
      <c r="X3403" t="s">
        <v>114</v>
      </c>
      <c r="Y3403" t="s">
        <v>91</v>
      </c>
      <c r="Z3403">
        <v>34.157082000000003</v>
      </c>
      <c r="AA3403">
        <v>-118.253553</v>
      </c>
      <c r="AB3403" s="1">
        <v>43812</v>
      </c>
      <c r="AC3403">
        <v>103134</v>
      </c>
      <c r="AD3403" t="s">
        <v>115</v>
      </c>
      <c r="AE3403">
        <v>0</v>
      </c>
      <c r="AF3403">
        <v>0</v>
      </c>
      <c r="AG3403">
        <v>0</v>
      </c>
      <c r="AH3403">
        <v>0</v>
      </c>
      <c r="AI3403">
        <v>0</v>
      </c>
      <c r="AJ3403">
        <v>0</v>
      </c>
      <c r="AK3403">
        <v>0</v>
      </c>
      <c r="AL3403">
        <v>0</v>
      </c>
      <c r="AM3403" t="s">
        <v>93</v>
      </c>
      <c r="AN3403" t="s">
        <v>82</v>
      </c>
      <c r="AO3403">
        <v>0</v>
      </c>
      <c r="AP3403">
        <v>0</v>
      </c>
      <c r="AQ3403">
        <v>0</v>
      </c>
      <c r="AR3403" t="s">
        <v>74</v>
      </c>
      <c r="AS3403">
        <v>0</v>
      </c>
      <c r="AT3403" t="s">
        <v>83</v>
      </c>
      <c r="AU3403">
        <v>0</v>
      </c>
      <c r="AV3403">
        <v>0</v>
      </c>
      <c r="AW3403">
        <v>0</v>
      </c>
      <c r="AX3403">
        <v>0</v>
      </c>
      <c r="AY3403">
        <v>0</v>
      </c>
      <c r="AZ3403">
        <v>0</v>
      </c>
      <c r="BA3403">
        <v>0</v>
      </c>
      <c r="BB3403">
        <v>0</v>
      </c>
      <c r="BC3403">
        <v>0</v>
      </c>
      <c r="BD3403" t="s">
        <v>9552</v>
      </c>
      <c r="BE3403">
        <v>0</v>
      </c>
      <c r="BF3403">
        <v>0</v>
      </c>
      <c r="BG3403">
        <v>0</v>
      </c>
      <c r="BH3403">
        <v>0</v>
      </c>
      <c r="BI3403">
        <v>0</v>
      </c>
      <c r="BJ3403">
        <v>0</v>
      </c>
      <c r="BK3403">
        <v>0</v>
      </c>
      <c r="BL3403">
        <v>0</v>
      </c>
      <c r="BM3403">
        <v>0</v>
      </c>
      <c r="BN3403">
        <v>0</v>
      </c>
      <c r="BO3403">
        <v>11.71428571</v>
      </c>
      <c r="BP3403">
        <f>VLOOKUP(H3403, Sheet1!$A$2:$B$1758, 2, FALSE)</f>
        <v>18.875712522106234</v>
      </c>
      <c r="BQ3403">
        <f t="shared" si="106"/>
        <v>20.796520639640686</v>
      </c>
      <c r="BR3403">
        <f t="shared" si="107"/>
        <v>20.796520639640686</v>
      </c>
    </row>
    <row r="3404" spans="1:70" x14ac:dyDescent="0.35">
      <c r="A3404">
        <v>13185</v>
      </c>
      <c r="B3404" t="s">
        <v>66</v>
      </c>
      <c r="C3404" t="s">
        <v>3330</v>
      </c>
      <c r="D3404" t="s">
        <v>9574</v>
      </c>
      <c r="E3404" t="s">
        <v>9575</v>
      </c>
      <c r="F3404" t="s">
        <v>3333</v>
      </c>
      <c r="G3404" t="s">
        <v>71</v>
      </c>
      <c r="H3404">
        <v>94960</v>
      </c>
      <c r="I3404">
        <v>0</v>
      </c>
      <c r="J3404" t="s">
        <v>112</v>
      </c>
      <c r="K3404" t="s">
        <v>73</v>
      </c>
      <c r="L3404">
        <v>0</v>
      </c>
      <c r="M3404" t="s">
        <v>74</v>
      </c>
      <c r="N3404" t="s">
        <v>99</v>
      </c>
      <c r="O3404">
        <v>0</v>
      </c>
      <c r="P3404">
        <v>0</v>
      </c>
      <c r="Q3404">
        <v>0</v>
      </c>
      <c r="R3404">
        <v>0</v>
      </c>
      <c r="S3404">
        <v>0</v>
      </c>
      <c r="T3404">
        <v>2</v>
      </c>
      <c r="U3404">
        <v>0</v>
      </c>
      <c r="V3404">
        <v>0</v>
      </c>
      <c r="W3404" t="s">
        <v>113</v>
      </c>
      <c r="X3404" t="s">
        <v>114</v>
      </c>
      <c r="Y3404" t="s">
        <v>78</v>
      </c>
      <c r="Z3404">
        <v>37.9748734</v>
      </c>
      <c r="AA3404">
        <v>-122.56322059999999</v>
      </c>
      <c r="AB3404" s="1">
        <v>43812</v>
      </c>
      <c r="AC3404">
        <v>103135</v>
      </c>
      <c r="AD3404" t="s">
        <v>115</v>
      </c>
      <c r="AE3404">
        <v>0</v>
      </c>
      <c r="AF3404">
        <v>0</v>
      </c>
      <c r="AG3404">
        <v>0</v>
      </c>
      <c r="AH3404">
        <v>0</v>
      </c>
      <c r="AI3404">
        <v>0</v>
      </c>
      <c r="AJ3404">
        <v>0</v>
      </c>
      <c r="AK3404">
        <v>0</v>
      </c>
      <c r="AL3404">
        <v>0</v>
      </c>
      <c r="AM3404" t="s">
        <v>93</v>
      </c>
      <c r="AN3404" t="s">
        <v>82</v>
      </c>
      <c r="AO3404">
        <v>0</v>
      </c>
      <c r="AP3404">
        <v>0</v>
      </c>
      <c r="AQ3404">
        <v>0</v>
      </c>
      <c r="AR3404" t="s">
        <v>74</v>
      </c>
      <c r="AS3404">
        <v>0</v>
      </c>
      <c r="AT3404" t="s">
        <v>83</v>
      </c>
      <c r="AU3404">
        <v>0</v>
      </c>
      <c r="AV3404">
        <v>0</v>
      </c>
      <c r="AW3404">
        <v>0</v>
      </c>
      <c r="AX3404">
        <v>0</v>
      </c>
      <c r="AY3404">
        <v>0</v>
      </c>
      <c r="AZ3404">
        <v>0</v>
      </c>
      <c r="BA3404">
        <v>0</v>
      </c>
      <c r="BB3404">
        <v>0</v>
      </c>
      <c r="BC3404">
        <v>0</v>
      </c>
      <c r="BD3404" t="s">
        <v>103</v>
      </c>
      <c r="BE3404">
        <v>0</v>
      </c>
      <c r="BF3404">
        <v>0</v>
      </c>
      <c r="BG3404">
        <v>0</v>
      </c>
      <c r="BH3404">
        <v>0</v>
      </c>
      <c r="BI3404">
        <v>0</v>
      </c>
      <c r="BJ3404">
        <v>0</v>
      </c>
      <c r="BK3404">
        <v>0</v>
      </c>
      <c r="BL3404">
        <v>0</v>
      </c>
      <c r="BM3404">
        <v>0</v>
      </c>
      <c r="BN3404">
        <v>0</v>
      </c>
      <c r="BO3404">
        <v>73</v>
      </c>
      <c r="BP3404">
        <f>VLOOKUP(H3404, Sheet1!$A$2:$B$1758, 2, FALSE)</f>
        <v>0</v>
      </c>
      <c r="BQ3404">
        <f t="shared" si="106"/>
        <v>73</v>
      </c>
      <c r="BR3404">
        <f t="shared" si="107"/>
        <v>73</v>
      </c>
    </row>
    <row r="3405" spans="1:70" ht="377" x14ac:dyDescent="0.35">
      <c r="A3405">
        <v>13198</v>
      </c>
      <c r="B3405" t="s">
        <v>66</v>
      </c>
      <c r="C3405" t="s">
        <v>4246</v>
      </c>
      <c r="D3405" t="s">
        <v>9576</v>
      </c>
      <c r="E3405" s="2" t="s">
        <v>9577</v>
      </c>
      <c r="F3405" t="s">
        <v>9578</v>
      </c>
      <c r="G3405" t="s">
        <v>71</v>
      </c>
      <c r="H3405">
        <v>95551</v>
      </c>
      <c r="I3405">
        <v>0</v>
      </c>
      <c r="J3405" t="s">
        <v>112</v>
      </c>
      <c r="K3405" t="s">
        <v>73</v>
      </c>
      <c r="L3405">
        <v>0</v>
      </c>
      <c r="M3405" t="s">
        <v>74</v>
      </c>
      <c r="N3405" t="s">
        <v>99</v>
      </c>
      <c r="O3405">
        <v>0</v>
      </c>
      <c r="P3405">
        <v>0</v>
      </c>
      <c r="Q3405">
        <v>0</v>
      </c>
      <c r="R3405">
        <v>0</v>
      </c>
      <c r="S3405">
        <v>0</v>
      </c>
      <c r="T3405">
        <v>2</v>
      </c>
      <c r="U3405">
        <v>4</v>
      </c>
      <c r="V3405">
        <v>0</v>
      </c>
      <c r="W3405" t="s">
        <v>113</v>
      </c>
      <c r="X3405" t="s">
        <v>114</v>
      </c>
      <c r="Y3405" t="s">
        <v>78</v>
      </c>
      <c r="Z3405">
        <v>40.626729699999999</v>
      </c>
      <c r="AA3405">
        <v>-124.21066070000001</v>
      </c>
      <c r="AB3405" s="1">
        <v>43812</v>
      </c>
      <c r="AC3405">
        <v>103501</v>
      </c>
      <c r="AD3405" t="s">
        <v>115</v>
      </c>
      <c r="AE3405">
        <v>0</v>
      </c>
      <c r="AF3405">
        <v>0</v>
      </c>
      <c r="AG3405">
        <v>0</v>
      </c>
      <c r="AH3405">
        <v>0</v>
      </c>
      <c r="AI3405">
        <v>0</v>
      </c>
      <c r="AJ3405">
        <v>0</v>
      </c>
      <c r="AK3405">
        <v>0</v>
      </c>
      <c r="AL3405">
        <v>0</v>
      </c>
      <c r="AM3405" t="s">
        <v>101</v>
      </c>
      <c r="AN3405" t="s">
        <v>82</v>
      </c>
      <c r="AO3405">
        <v>0</v>
      </c>
      <c r="AP3405">
        <v>0</v>
      </c>
      <c r="AQ3405">
        <v>0</v>
      </c>
      <c r="AR3405" t="s">
        <v>74</v>
      </c>
      <c r="AS3405">
        <v>0</v>
      </c>
      <c r="AT3405" t="s">
        <v>83</v>
      </c>
      <c r="AU3405">
        <v>0</v>
      </c>
      <c r="AV3405">
        <v>0</v>
      </c>
      <c r="AW3405">
        <v>0</v>
      </c>
      <c r="AX3405">
        <v>0</v>
      </c>
      <c r="AY3405">
        <v>0</v>
      </c>
      <c r="AZ3405">
        <v>0</v>
      </c>
      <c r="BA3405">
        <v>0</v>
      </c>
      <c r="BB3405">
        <v>0</v>
      </c>
      <c r="BC3405">
        <v>0</v>
      </c>
      <c r="BD3405" t="s">
        <v>4249</v>
      </c>
      <c r="BE3405">
        <v>0</v>
      </c>
      <c r="BF3405">
        <v>0</v>
      </c>
      <c r="BG3405">
        <v>0</v>
      </c>
      <c r="BH3405">
        <v>0</v>
      </c>
      <c r="BI3405">
        <v>0</v>
      </c>
      <c r="BJ3405">
        <v>0</v>
      </c>
      <c r="BK3405">
        <v>0</v>
      </c>
      <c r="BL3405">
        <v>0</v>
      </c>
      <c r="BM3405">
        <v>0</v>
      </c>
      <c r="BN3405">
        <v>0</v>
      </c>
      <c r="BO3405">
        <v>29.25</v>
      </c>
      <c r="BP3405">
        <f>VLOOKUP(H3405, Sheet1!$A$2:$B$1758, 2, FALSE)</f>
        <v>0</v>
      </c>
      <c r="BQ3405">
        <f t="shared" si="106"/>
        <v>29.25</v>
      </c>
      <c r="BR3405">
        <f t="shared" si="107"/>
        <v>29.25</v>
      </c>
    </row>
    <row r="3406" spans="1:70" x14ac:dyDescent="0.35">
      <c r="A3406">
        <v>13200</v>
      </c>
      <c r="B3406" t="s">
        <v>66</v>
      </c>
      <c r="C3406" t="s">
        <v>9579</v>
      </c>
      <c r="D3406" t="s">
        <v>9580</v>
      </c>
      <c r="E3406" t="s">
        <v>9581</v>
      </c>
      <c r="F3406" t="s">
        <v>885</v>
      </c>
      <c r="G3406" t="s">
        <v>71</v>
      </c>
      <c r="H3406">
        <v>92115</v>
      </c>
      <c r="I3406">
        <v>0</v>
      </c>
      <c r="J3406" t="s">
        <v>112</v>
      </c>
      <c r="K3406" t="s">
        <v>73</v>
      </c>
      <c r="L3406">
        <v>0</v>
      </c>
      <c r="M3406" t="s">
        <v>74</v>
      </c>
      <c r="N3406" t="s">
        <v>99</v>
      </c>
      <c r="O3406">
        <v>0</v>
      </c>
      <c r="P3406">
        <v>0</v>
      </c>
      <c r="Q3406">
        <v>0</v>
      </c>
      <c r="R3406">
        <v>0</v>
      </c>
      <c r="S3406">
        <v>0</v>
      </c>
      <c r="T3406">
        <v>2</v>
      </c>
      <c r="U3406">
        <v>0</v>
      </c>
      <c r="V3406">
        <v>0</v>
      </c>
      <c r="W3406" t="s">
        <v>113</v>
      </c>
      <c r="X3406" t="s">
        <v>114</v>
      </c>
      <c r="Y3406" t="s">
        <v>78</v>
      </c>
      <c r="Z3406">
        <v>32.778115100000001</v>
      </c>
      <c r="AA3406">
        <v>-117.0740225</v>
      </c>
      <c r="AB3406" s="1">
        <v>43812</v>
      </c>
      <c r="AC3406">
        <v>103503</v>
      </c>
      <c r="AD3406" t="s">
        <v>115</v>
      </c>
      <c r="AE3406">
        <v>0</v>
      </c>
      <c r="AF3406">
        <v>0</v>
      </c>
      <c r="AG3406">
        <v>0</v>
      </c>
      <c r="AH3406">
        <v>0</v>
      </c>
      <c r="AI3406">
        <v>0</v>
      </c>
      <c r="AJ3406">
        <v>0</v>
      </c>
      <c r="AK3406">
        <v>0</v>
      </c>
      <c r="AL3406">
        <v>0</v>
      </c>
      <c r="AM3406" t="s">
        <v>93</v>
      </c>
      <c r="AN3406" t="s">
        <v>82</v>
      </c>
      <c r="AO3406">
        <v>0</v>
      </c>
      <c r="AP3406">
        <v>0</v>
      </c>
      <c r="AQ3406">
        <v>0</v>
      </c>
      <c r="AR3406" t="s">
        <v>74</v>
      </c>
      <c r="AS3406">
        <v>0</v>
      </c>
      <c r="AT3406" t="s">
        <v>83</v>
      </c>
      <c r="AU3406">
        <v>0</v>
      </c>
      <c r="AV3406">
        <v>0</v>
      </c>
      <c r="AW3406">
        <v>0</v>
      </c>
      <c r="AX3406">
        <v>0</v>
      </c>
      <c r="AY3406">
        <v>0</v>
      </c>
      <c r="AZ3406">
        <v>0</v>
      </c>
      <c r="BA3406">
        <v>0</v>
      </c>
      <c r="BB3406">
        <v>0</v>
      </c>
      <c r="BC3406">
        <v>0</v>
      </c>
      <c r="BD3406" t="s">
        <v>1958</v>
      </c>
      <c r="BE3406">
        <v>0</v>
      </c>
      <c r="BF3406">
        <v>0</v>
      </c>
      <c r="BG3406">
        <v>0</v>
      </c>
      <c r="BH3406">
        <v>0</v>
      </c>
      <c r="BI3406">
        <v>0</v>
      </c>
      <c r="BJ3406">
        <v>0</v>
      </c>
      <c r="BK3406">
        <v>0</v>
      </c>
      <c r="BL3406">
        <v>0</v>
      </c>
      <c r="BM3406">
        <v>0</v>
      </c>
      <c r="BN3406">
        <v>0</v>
      </c>
      <c r="BO3406">
        <v>50.5</v>
      </c>
      <c r="BP3406">
        <f>VLOOKUP(H3406, Sheet1!$A$2:$B$1758, 2, FALSE)</f>
        <v>53.876665393841307</v>
      </c>
      <c r="BQ3406">
        <f t="shared" si="106"/>
        <v>76.423288022078253</v>
      </c>
      <c r="BR3406">
        <f t="shared" si="107"/>
        <v>76.423288022078253</v>
      </c>
    </row>
    <row r="3407" spans="1:70" x14ac:dyDescent="0.35">
      <c r="A3407">
        <v>13205</v>
      </c>
      <c r="B3407" t="s">
        <v>66</v>
      </c>
      <c r="C3407" t="s">
        <v>7724</v>
      </c>
      <c r="D3407" t="s">
        <v>4376</v>
      </c>
      <c r="E3407">
        <v>0</v>
      </c>
      <c r="F3407" t="s">
        <v>911</v>
      </c>
      <c r="G3407" t="s">
        <v>71</v>
      </c>
      <c r="H3407">
        <v>95054</v>
      </c>
      <c r="I3407">
        <v>0</v>
      </c>
      <c r="J3407" t="s">
        <v>7366</v>
      </c>
      <c r="K3407" t="s">
        <v>73</v>
      </c>
      <c r="L3407">
        <v>0</v>
      </c>
      <c r="M3407" t="s">
        <v>7367</v>
      </c>
      <c r="N3407" t="s">
        <v>99</v>
      </c>
      <c r="O3407">
        <v>0</v>
      </c>
      <c r="P3407">
        <v>0</v>
      </c>
      <c r="Q3407">
        <v>0</v>
      </c>
      <c r="R3407">
        <v>0</v>
      </c>
      <c r="S3407">
        <v>0</v>
      </c>
      <c r="T3407">
        <v>12</v>
      </c>
      <c r="U3407">
        <v>0</v>
      </c>
      <c r="V3407">
        <v>0</v>
      </c>
      <c r="W3407" t="s">
        <v>7368</v>
      </c>
      <c r="X3407" t="s">
        <v>7369</v>
      </c>
      <c r="Y3407" t="s">
        <v>78</v>
      </c>
      <c r="Z3407">
        <v>37.400883999999998</v>
      </c>
      <c r="AA3407">
        <v>-121.97071099999999</v>
      </c>
      <c r="AB3407" s="1">
        <v>43812</v>
      </c>
      <c r="AC3407">
        <v>103520</v>
      </c>
      <c r="AD3407" t="s">
        <v>7370</v>
      </c>
      <c r="AE3407">
        <v>0</v>
      </c>
      <c r="AF3407">
        <v>0</v>
      </c>
      <c r="AG3407">
        <v>0</v>
      </c>
      <c r="AH3407">
        <v>0</v>
      </c>
      <c r="AI3407">
        <v>0</v>
      </c>
      <c r="AJ3407">
        <v>0</v>
      </c>
      <c r="AK3407">
        <v>0</v>
      </c>
      <c r="AL3407">
        <v>0</v>
      </c>
      <c r="AM3407" t="s">
        <v>93</v>
      </c>
      <c r="AN3407" t="s">
        <v>82</v>
      </c>
      <c r="AO3407">
        <v>0</v>
      </c>
      <c r="AP3407">
        <v>0</v>
      </c>
      <c r="AQ3407">
        <v>0</v>
      </c>
      <c r="AR3407" t="s">
        <v>7371</v>
      </c>
      <c r="AS3407">
        <v>0</v>
      </c>
      <c r="AT3407" t="s">
        <v>83</v>
      </c>
      <c r="AU3407" t="s">
        <v>7372</v>
      </c>
      <c r="AV3407">
        <v>0</v>
      </c>
      <c r="AW3407">
        <v>0</v>
      </c>
      <c r="AX3407">
        <v>0</v>
      </c>
      <c r="AY3407">
        <v>0</v>
      </c>
      <c r="AZ3407">
        <v>0</v>
      </c>
      <c r="BA3407">
        <v>0</v>
      </c>
      <c r="BB3407">
        <v>0</v>
      </c>
      <c r="BC3407">
        <v>0</v>
      </c>
      <c r="BD3407">
        <v>0</v>
      </c>
      <c r="BE3407">
        <v>0</v>
      </c>
      <c r="BF3407">
        <v>0</v>
      </c>
      <c r="BG3407">
        <v>0</v>
      </c>
      <c r="BH3407">
        <v>0</v>
      </c>
      <c r="BI3407">
        <v>0</v>
      </c>
      <c r="BJ3407">
        <v>0</v>
      </c>
      <c r="BK3407">
        <v>0</v>
      </c>
      <c r="BL3407">
        <v>0</v>
      </c>
      <c r="BM3407">
        <v>0</v>
      </c>
      <c r="BN3407">
        <v>0</v>
      </c>
      <c r="BO3407">
        <v>0</v>
      </c>
      <c r="BP3407">
        <f>VLOOKUP(H3407, Sheet1!$A$2:$B$1758, 2, FALSE)</f>
        <v>10.56968939385891</v>
      </c>
      <c r="BQ3407">
        <f t="shared" si="106"/>
        <v>5.0857101206607274</v>
      </c>
      <c r="BR3407">
        <f t="shared" si="107"/>
        <v>5.0857101206607274</v>
      </c>
    </row>
    <row r="3408" spans="1:70" x14ac:dyDescent="0.35">
      <c r="A3408">
        <v>13207</v>
      </c>
      <c r="B3408" t="s">
        <v>66</v>
      </c>
      <c r="C3408" t="s">
        <v>9582</v>
      </c>
      <c r="D3408" t="s">
        <v>9583</v>
      </c>
      <c r="E3408" t="s">
        <v>9584</v>
      </c>
      <c r="F3408" t="s">
        <v>6944</v>
      </c>
      <c r="G3408" t="s">
        <v>71</v>
      </c>
      <c r="H3408">
        <v>94565</v>
      </c>
      <c r="I3408">
        <v>0</v>
      </c>
      <c r="J3408" t="s">
        <v>112</v>
      </c>
      <c r="K3408" t="s">
        <v>73</v>
      </c>
      <c r="L3408">
        <v>0</v>
      </c>
      <c r="M3408" t="s">
        <v>74</v>
      </c>
      <c r="N3408" t="s">
        <v>99</v>
      </c>
      <c r="O3408">
        <v>0</v>
      </c>
      <c r="P3408">
        <v>0</v>
      </c>
      <c r="Q3408">
        <v>0</v>
      </c>
      <c r="R3408">
        <v>0</v>
      </c>
      <c r="S3408">
        <v>0</v>
      </c>
      <c r="T3408">
        <v>2</v>
      </c>
      <c r="U3408">
        <v>0</v>
      </c>
      <c r="V3408">
        <v>0</v>
      </c>
      <c r="W3408" t="s">
        <v>113</v>
      </c>
      <c r="X3408" t="s">
        <v>114</v>
      </c>
      <c r="Y3408" t="s">
        <v>78</v>
      </c>
      <c r="Z3408">
        <v>38.011934500000002</v>
      </c>
      <c r="AA3408">
        <v>-121.86481879999999</v>
      </c>
      <c r="AB3408" s="1">
        <v>43812</v>
      </c>
      <c r="AC3408">
        <v>103529</v>
      </c>
      <c r="AD3408" t="s">
        <v>115</v>
      </c>
      <c r="AE3408">
        <v>0</v>
      </c>
      <c r="AF3408">
        <v>0</v>
      </c>
      <c r="AG3408">
        <v>0</v>
      </c>
      <c r="AH3408">
        <v>0</v>
      </c>
      <c r="AI3408">
        <v>0</v>
      </c>
      <c r="AJ3408">
        <v>0</v>
      </c>
      <c r="AK3408">
        <v>0</v>
      </c>
      <c r="AL3408">
        <v>0</v>
      </c>
      <c r="AM3408" t="s">
        <v>93</v>
      </c>
      <c r="AN3408" t="s">
        <v>82</v>
      </c>
      <c r="AO3408">
        <v>0</v>
      </c>
      <c r="AP3408">
        <v>0</v>
      </c>
      <c r="AQ3408">
        <v>0</v>
      </c>
      <c r="AR3408" t="s">
        <v>74</v>
      </c>
      <c r="AS3408">
        <v>0</v>
      </c>
      <c r="AT3408" t="s">
        <v>83</v>
      </c>
      <c r="AU3408">
        <v>0</v>
      </c>
      <c r="AV3408">
        <v>0</v>
      </c>
      <c r="AW3408">
        <v>0</v>
      </c>
      <c r="AX3408">
        <v>0</v>
      </c>
      <c r="AY3408">
        <v>0</v>
      </c>
      <c r="AZ3408">
        <v>0</v>
      </c>
      <c r="BA3408">
        <v>0</v>
      </c>
      <c r="BB3408">
        <v>0</v>
      </c>
      <c r="BC3408">
        <v>0</v>
      </c>
      <c r="BD3408" t="s">
        <v>103</v>
      </c>
      <c r="BE3408">
        <v>0</v>
      </c>
      <c r="BF3408">
        <v>0</v>
      </c>
      <c r="BG3408">
        <v>0</v>
      </c>
      <c r="BH3408">
        <v>0</v>
      </c>
      <c r="BI3408">
        <v>0</v>
      </c>
      <c r="BJ3408">
        <v>0</v>
      </c>
      <c r="BK3408">
        <v>0</v>
      </c>
      <c r="BL3408">
        <v>0</v>
      </c>
      <c r="BM3408">
        <v>0</v>
      </c>
      <c r="BN3408">
        <v>0</v>
      </c>
      <c r="BO3408">
        <v>50.5</v>
      </c>
      <c r="BP3408">
        <f>VLOOKUP(H3408, Sheet1!$A$2:$B$1758, 2, FALSE)</f>
        <v>72.060404126731029</v>
      </c>
      <c r="BQ3408">
        <f t="shared" si="106"/>
        <v>85.172572949886813</v>
      </c>
      <c r="BR3408">
        <f t="shared" si="107"/>
        <v>85.172572949886813</v>
      </c>
    </row>
    <row r="3409" spans="1:70" ht="232" x14ac:dyDescent="0.35">
      <c r="A3409">
        <v>13210</v>
      </c>
      <c r="B3409" t="s">
        <v>66</v>
      </c>
      <c r="C3409" t="s">
        <v>9585</v>
      </c>
      <c r="D3409" t="s">
        <v>9586</v>
      </c>
      <c r="E3409" s="2" t="s">
        <v>9587</v>
      </c>
      <c r="F3409" t="s">
        <v>1175</v>
      </c>
      <c r="G3409" t="s">
        <v>71</v>
      </c>
      <c r="H3409">
        <v>90503</v>
      </c>
      <c r="I3409">
        <v>0</v>
      </c>
      <c r="J3409" t="s">
        <v>112</v>
      </c>
      <c r="K3409" t="s">
        <v>73</v>
      </c>
      <c r="L3409">
        <v>0</v>
      </c>
      <c r="M3409" t="s">
        <v>74</v>
      </c>
      <c r="N3409" t="s">
        <v>99</v>
      </c>
      <c r="O3409">
        <v>0</v>
      </c>
      <c r="P3409">
        <v>0</v>
      </c>
      <c r="Q3409">
        <v>0</v>
      </c>
      <c r="R3409">
        <v>0</v>
      </c>
      <c r="S3409">
        <v>0</v>
      </c>
      <c r="T3409">
        <v>6</v>
      </c>
      <c r="U3409">
        <v>0</v>
      </c>
      <c r="V3409">
        <v>0</v>
      </c>
      <c r="W3409" t="s">
        <v>113</v>
      </c>
      <c r="X3409" t="s">
        <v>114</v>
      </c>
      <c r="Y3409" t="s">
        <v>107</v>
      </c>
      <c r="Z3409">
        <v>33.837786999999999</v>
      </c>
      <c r="AA3409">
        <v>-118.368791</v>
      </c>
      <c r="AB3409" s="1">
        <v>43812</v>
      </c>
      <c r="AC3409">
        <v>103532</v>
      </c>
      <c r="AD3409" t="s">
        <v>115</v>
      </c>
      <c r="AE3409">
        <v>0</v>
      </c>
      <c r="AF3409">
        <v>0</v>
      </c>
      <c r="AG3409">
        <v>0</v>
      </c>
      <c r="AH3409">
        <v>0</v>
      </c>
      <c r="AI3409">
        <v>0</v>
      </c>
      <c r="AJ3409">
        <v>0</v>
      </c>
      <c r="AK3409">
        <v>0</v>
      </c>
      <c r="AL3409">
        <v>0</v>
      </c>
      <c r="AM3409" t="s">
        <v>93</v>
      </c>
      <c r="AN3409" t="s">
        <v>82</v>
      </c>
      <c r="AO3409">
        <v>0</v>
      </c>
      <c r="AP3409">
        <v>0</v>
      </c>
      <c r="AQ3409">
        <v>0</v>
      </c>
      <c r="AR3409" t="s">
        <v>74</v>
      </c>
      <c r="AS3409">
        <v>0</v>
      </c>
      <c r="AT3409" t="s">
        <v>83</v>
      </c>
      <c r="AU3409">
        <v>0</v>
      </c>
      <c r="AV3409">
        <v>0</v>
      </c>
      <c r="AW3409">
        <v>0</v>
      </c>
      <c r="AX3409">
        <v>0</v>
      </c>
      <c r="AY3409">
        <v>0</v>
      </c>
      <c r="AZ3409">
        <v>0</v>
      </c>
      <c r="BA3409">
        <v>0</v>
      </c>
      <c r="BB3409">
        <v>0</v>
      </c>
      <c r="BC3409">
        <v>0</v>
      </c>
      <c r="BD3409" t="s">
        <v>9588</v>
      </c>
      <c r="BE3409">
        <v>0</v>
      </c>
      <c r="BF3409">
        <v>0</v>
      </c>
      <c r="BG3409">
        <v>0</v>
      </c>
      <c r="BH3409">
        <v>0</v>
      </c>
      <c r="BI3409">
        <v>0</v>
      </c>
      <c r="BJ3409">
        <v>0</v>
      </c>
      <c r="BK3409">
        <v>0</v>
      </c>
      <c r="BL3409">
        <v>0</v>
      </c>
      <c r="BM3409">
        <v>0</v>
      </c>
      <c r="BN3409">
        <v>0</v>
      </c>
      <c r="BO3409">
        <v>0</v>
      </c>
      <c r="BP3409">
        <f>VLOOKUP(H3409, Sheet1!$A$2:$B$1758, 2, FALSE)</f>
        <v>11.803347797696468</v>
      </c>
      <c r="BQ3409">
        <f t="shared" si="106"/>
        <v>5.6792970082262304</v>
      </c>
      <c r="BR3409">
        <f t="shared" si="107"/>
        <v>5.6792970082262304</v>
      </c>
    </row>
    <row r="3410" spans="1:70" ht="409.5" x14ac:dyDescent="0.35">
      <c r="A3410">
        <v>13211</v>
      </c>
      <c r="B3410" t="s">
        <v>66</v>
      </c>
      <c r="C3410" t="s">
        <v>1277</v>
      </c>
      <c r="D3410" t="s">
        <v>9589</v>
      </c>
      <c r="E3410" s="2" t="s">
        <v>9590</v>
      </c>
      <c r="F3410" t="s">
        <v>885</v>
      </c>
      <c r="G3410" t="s">
        <v>71</v>
      </c>
      <c r="H3410">
        <v>92110</v>
      </c>
      <c r="I3410">
        <v>0</v>
      </c>
      <c r="J3410" t="s">
        <v>112</v>
      </c>
      <c r="K3410" t="s">
        <v>73</v>
      </c>
      <c r="L3410">
        <v>0</v>
      </c>
      <c r="M3410" t="s">
        <v>74</v>
      </c>
      <c r="N3410" t="s">
        <v>99</v>
      </c>
      <c r="O3410">
        <v>0</v>
      </c>
      <c r="P3410">
        <v>0</v>
      </c>
      <c r="Q3410">
        <v>0</v>
      </c>
      <c r="R3410">
        <v>0</v>
      </c>
      <c r="S3410">
        <v>0</v>
      </c>
      <c r="T3410">
        <v>14</v>
      </c>
      <c r="U3410">
        <v>0</v>
      </c>
      <c r="V3410">
        <v>0</v>
      </c>
      <c r="W3410" t="s">
        <v>113</v>
      </c>
      <c r="X3410" t="s">
        <v>114</v>
      </c>
      <c r="Y3410" t="s">
        <v>78</v>
      </c>
      <c r="Z3410">
        <v>32.7565496</v>
      </c>
      <c r="AA3410">
        <v>-117.1998473</v>
      </c>
      <c r="AB3410" s="1">
        <v>43812</v>
      </c>
      <c r="AC3410">
        <v>103533</v>
      </c>
      <c r="AD3410" t="s">
        <v>115</v>
      </c>
      <c r="AE3410">
        <v>0</v>
      </c>
      <c r="AF3410">
        <v>0</v>
      </c>
      <c r="AG3410">
        <v>0</v>
      </c>
      <c r="AH3410">
        <v>0</v>
      </c>
      <c r="AI3410">
        <v>0</v>
      </c>
      <c r="AJ3410">
        <v>0</v>
      </c>
      <c r="AK3410">
        <v>0</v>
      </c>
      <c r="AL3410">
        <v>0</v>
      </c>
      <c r="AM3410" t="s">
        <v>93</v>
      </c>
      <c r="AN3410" t="s">
        <v>82</v>
      </c>
      <c r="AO3410">
        <v>0</v>
      </c>
      <c r="AP3410">
        <v>0</v>
      </c>
      <c r="AQ3410">
        <v>0</v>
      </c>
      <c r="AR3410" t="s">
        <v>74</v>
      </c>
      <c r="AS3410">
        <v>0</v>
      </c>
      <c r="AT3410" t="s">
        <v>83</v>
      </c>
      <c r="AU3410">
        <v>0</v>
      </c>
      <c r="AV3410">
        <v>0</v>
      </c>
      <c r="AW3410">
        <v>0</v>
      </c>
      <c r="AX3410">
        <v>0</v>
      </c>
      <c r="AY3410">
        <v>0</v>
      </c>
      <c r="AZ3410">
        <v>0</v>
      </c>
      <c r="BA3410">
        <v>0</v>
      </c>
      <c r="BB3410">
        <v>0</v>
      </c>
      <c r="BC3410">
        <v>0</v>
      </c>
      <c r="BD3410" t="s">
        <v>1281</v>
      </c>
      <c r="BE3410">
        <v>0</v>
      </c>
      <c r="BF3410">
        <v>0</v>
      </c>
      <c r="BG3410">
        <v>0</v>
      </c>
      <c r="BH3410">
        <v>0</v>
      </c>
      <c r="BI3410">
        <v>0</v>
      </c>
      <c r="BJ3410">
        <v>0</v>
      </c>
      <c r="BK3410">
        <v>0</v>
      </c>
      <c r="BL3410">
        <v>0</v>
      </c>
      <c r="BM3410">
        <v>0</v>
      </c>
      <c r="BN3410">
        <v>0</v>
      </c>
      <c r="BO3410">
        <v>0</v>
      </c>
      <c r="BP3410">
        <f>VLOOKUP(H3410, Sheet1!$A$2:$B$1758, 2, FALSE)</f>
        <v>9.8247993970925283</v>
      </c>
      <c r="BQ3410">
        <f t="shared" si="106"/>
        <v>4.7272989645547812</v>
      </c>
      <c r="BR3410">
        <f t="shared" si="107"/>
        <v>4.7272989645547812</v>
      </c>
    </row>
    <row r="3411" spans="1:70" ht="174" x14ac:dyDescent="0.35">
      <c r="A3411">
        <v>13212</v>
      </c>
      <c r="B3411" t="s">
        <v>66</v>
      </c>
      <c r="C3411" t="s">
        <v>1277</v>
      </c>
      <c r="D3411" t="s">
        <v>9591</v>
      </c>
      <c r="E3411" s="2" t="s">
        <v>9592</v>
      </c>
      <c r="F3411" t="s">
        <v>885</v>
      </c>
      <c r="G3411" t="s">
        <v>71</v>
      </c>
      <c r="H3411">
        <v>92108</v>
      </c>
      <c r="I3411">
        <v>0</v>
      </c>
      <c r="J3411" t="s">
        <v>112</v>
      </c>
      <c r="K3411" t="s">
        <v>73</v>
      </c>
      <c r="L3411">
        <v>0</v>
      </c>
      <c r="M3411" t="s">
        <v>74</v>
      </c>
      <c r="N3411" t="s">
        <v>99</v>
      </c>
      <c r="O3411">
        <v>0</v>
      </c>
      <c r="P3411">
        <v>0</v>
      </c>
      <c r="Q3411">
        <v>0</v>
      </c>
      <c r="R3411">
        <v>0</v>
      </c>
      <c r="S3411">
        <v>0</v>
      </c>
      <c r="T3411">
        <v>4</v>
      </c>
      <c r="U3411">
        <v>0</v>
      </c>
      <c r="V3411">
        <v>0</v>
      </c>
      <c r="W3411" t="s">
        <v>113</v>
      </c>
      <c r="X3411" t="s">
        <v>114</v>
      </c>
      <c r="Y3411" t="s">
        <v>91</v>
      </c>
      <c r="Z3411">
        <v>32.776122000000001</v>
      </c>
      <c r="AA3411">
        <v>-117.156749</v>
      </c>
      <c r="AB3411" s="1">
        <v>43812</v>
      </c>
      <c r="AC3411">
        <v>103534</v>
      </c>
      <c r="AD3411" t="s">
        <v>115</v>
      </c>
      <c r="AE3411">
        <v>0</v>
      </c>
      <c r="AF3411">
        <v>0</v>
      </c>
      <c r="AG3411">
        <v>0</v>
      </c>
      <c r="AH3411">
        <v>0</v>
      </c>
      <c r="AI3411">
        <v>0</v>
      </c>
      <c r="AJ3411">
        <v>0</v>
      </c>
      <c r="AK3411">
        <v>0</v>
      </c>
      <c r="AL3411">
        <v>0</v>
      </c>
      <c r="AM3411" t="s">
        <v>93</v>
      </c>
      <c r="AN3411" t="s">
        <v>82</v>
      </c>
      <c r="AO3411">
        <v>0</v>
      </c>
      <c r="AP3411">
        <v>0</v>
      </c>
      <c r="AQ3411">
        <v>0</v>
      </c>
      <c r="AR3411" t="s">
        <v>74</v>
      </c>
      <c r="AS3411">
        <v>0</v>
      </c>
      <c r="AT3411" t="s">
        <v>83</v>
      </c>
      <c r="AU3411">
        <v>0</v>
      </c>
      <c r="AV3411">
        <v>0</v>
      </c>
      <c r="AW3411">
        <v>0</v>
      </c>
      <c r="AX3411">
        <v>0</v>
      </c>
      <c r="AY3411">
        <v>0</v>
      </c>
      <c r="AZ3411">
        <v>0</v>
      </c>
      <c r="BA3411">
        <v>0</v>
      </c>
      <c r="BB3411">
        <v>0</v>
      </c>
      <c r="BC3411">
        <v>0</v>
      </c>
      <c r="BD3411" t="s">
        <v>1281</v>
      </c>
      <c r="BE3411">
        <v>0</v>
      </c>
      <c r="BF3411">
        <v>0</v>
      </c>
      <c r="BG3411">
        <v>0</v>
      </c>
      <c r="BH3411">
        <v>0</v>
      </c>
      <c r="BI3411">
        <v>0</v>
      </c>
      <c r="BJ3411">
        <v>0</v>
      </c>
      <c r="BK3411">
        <v>0</v>
      </c>
      <c r="BL3411">
        <v>0</v>
      </c>
      <c r="BM3411">
        <v>0</v>
      </c>
      <c r="BN3411">
        <v>0</v>
      </c>
      <c r="BO3411">
        <v>11.14285714</v>
      </c>
      <c r="BP3411">
        <f>VLOOKUP(H3411, Sheet1!$A$2:$B$1758, 2, FALSE)</f>
        <v>14.011527040417022</v>
      </c>
      <c r="BQ3411">
        <f t="shared" si="106"/>
        <v>17.884641332519621</v>
      </c>
      <c r="BR3411">
        <f t="shared" si="107"/>
        <v>17.884641332519621</v>
      </c>
    </row>
    <row r="3412" spans="1:70" ht="409.5" x14ac:dyDescent="0.35">
      <c r="A3412">
        <v>13213</v>
      </c>
      <c r="B3412" t="s">
        <v>66</v>
      </c>
      <c r="C3412" t="s">
        <v>1277</v>
      </c>
      <c r="D3412" t="s">
        <v>9593</v>
      </c>
      <c r="E3412" s="2" t="s">
        <v>9594</v>
      </c>
      <c r="F3412" t="s">
        <v>885</v>
      </c>
      <c r="G3412" t="s">
        <v>71</v>
      </c>
      <c r="H3412">
        <v>92108</v>
      </c>
      <c r="I3412">
        <v>0</v>
      </c>
      <c r="J3412" t="s">
        <v>112</v>
      </c>
      <c r="K3412" t="s">
        <v>73</v>
      </c>
      <c r="L3412">
        <v>0</v>
      </c>
      <c r="M3412" t="s">
        <v>74</v>
      </c>
      <c r="N3412" t="s">
        <v>99</v>
      </c>
      <c r="O3412">
        <v>0</v>
      </c>
      <c r="P3412">
        <v>0</v>
      </c>
      <c r="Q3412">
        <v>0</v>
      </c>
      <c r="R3412">
        <v>0</v>
      </c>
      <c r="S3412">
        <v>0</v>
      </c>
      <c r="T3412">
        <v>10</v>
      </c>
      <c r="U3412">
        <v>0</v>
      </c>
      <c r="V3412">
        <v>0</v>
      </c>
      <c r="W3412" t="s">
        <v>113</v>
      </c>
      <c r="X3412" t="s">
        <v>114</v>
      </c>
      <c r="Y3412" t="s">
        <v>107</v>
      </c>
      <c r="Z3412">
        <v>32.776060999999999</v>
      </c>
      <c r="AA3412">
        <v>-117.157663</v>
      </c>
      <c r="AB3412" s="1">
        <v>43812</v>
      </c>
      <c r="AC3412">
        <v>103536</v>
      </c>
      <c r="AD3412" t="s">
        <v>115</v>
      </c>
      <c r="AE3412">
        <v>0</v>
      </c>
      <c r="AF3412">
        <v>0</v>
      </c>
      <c r="AG3412">
        <v>0</v>
      </c>
      <c r="AH3412">
        <v>0</v>
      </c>
      <c r="AI3412">
        <v>0</v>
      </c>
      <c r="AJ3412">
        <v>0</v>
      </c>
      <c r="AK3412">
        <v>0</v>
      </c>
      <c r="AL3412">
        <v>0</v>
      </c>
      <c r="AM3412" t="s">
        <v>93</v>
      </c>
      <c r="AN3412" t="s">
        <v>82</v>
      </c>
      <c r="AO3412">
        <v>0</v>
      </c>
      <c r="AP3412">
        <v>0</v>
      </c>
      <c r="AQ3412">
        <v>0</v>
      </c>
      <c r="AR3412" t="s">
        <v>74</v>
      </c>
      <c r="AS3412">
        <v>0</v>
      </c>
      <c r="AT3412" t="s">
        <v>83</v>
      </c>
      <c r="AU3412">
        <v>0</v>
      </c>
      <c r="AV3412">
        <v>0</v>
      </c>
      <c r="AW3412">
        <v>0</v>
      </c>
      <c r="AX3412">
        <v>0</v>
      </c>
      <c r="AY3412">
        <v>0</v>
      </c>
      <c r="AZ3412">
        <v>0</v>
      </c>
      <c r="BA3412">
        <v>0</v>
      </c>
      <c r="BB3412">
        <v>0</v>
      </c>
      <c r="BC3412">
        <v>0</v>
      </c>
      <c r="BD3412" t="s">
        <v>1281</v>
      </c>
      <c r="BE3412">
        <v>0</v>
      </c>
      <c r="BF3412">
        <v>0</v>
      </c>
      <c r="BG3412">
        <v>0</v>
      </c>
      <c r="BH3412">
        <v>0</v>
      </c>
      <c r="BI3412">
        <v>0</v>
      </c>
      <c r="BJ3412">
        <v>0</v>
      </c>
      <c r="BK3412">
        <v>0</v>
      </c>
      <c r="BL3412">
        <v>0</v>
      </c>
      <c r="BM3412">
        <v>0</v>
      </c>
      <c r="BN3412">
        <v>0</v>
      </c>
      <c r="BO3412">
        <v>0</v>
      </c>
      <c r="BP3412">
        <f>VLOOKUP(H3412, Sheet1!$A$2:$B$1758, 2, FALSE)</f>
        <v>14.011527040417022</v>
      </c>
      <c r="BQ3412">
        <f t="shared" si="106"/>
        <v>6.7417841925196207</v>
      </c>
      <c r="BR3412">
        <f t="shared" si="107"/>
        <v>6.7417841925196207</v>
      </c>
    </row>
    <row r="3413" spans="1:70" ht="409.5" x14ac:dyDescent="0.35">
      <c r="A3413">
        <v>13214</v>
      </c>
      <c r="B3413" t="s">
        <v>66</v>
      </c>
      <c r="C3413" t="s">
        <v>1277</v>
      </c>
      <c r="D3413" t="s">
        <v>9595</v>
      </c>
      <c r="E3413" s="2" t="s">
        <v>9596</v>
      </c>
      <c r="F3413" t="s">
        <v>885</v>
      </c>
      <c r="G3413" t="s">
        <v>71</v>
      </c>
      <c r="H3413">
        <v>92101</v>
      </c>
      <c r="I3413">
        <v>0</v>
      </c>
      <c r="J3413" t="s">
        <v>112</v>
      </c>
      <c r="K3413" t="s">
        <v>73</v>
      </c>
      <c r="L3413">
        <v>0</v>
      </c>
      <c r="M3413" t="s">
        <v>74</v>
      </c>
      <c r="N3413" t="s">
        <v>99</v>
      </c>
      <c r="O3413">
        <v>0</v>
      </c>
      <c r="P3413">
        <v>0</v>
      </c>
      <c r="Q3413">
        <v>0</v>
      </c>
      <c r="R3413">
        <v>0</v>
      </c>
      <c r="S3413">
        <v>0</v>
      </c>
      <c r="T3413">
        <v>12</v>
      </c>
      <c r="U3413">
        <v>0</v>
      </c>
      <c r="V3413">
        <v>0</v>
      </c>
      <c r="W3413" t="s">
        <v>113</v>
      </c>
      <c r="X3413" t="s">
        <v>114</v>
      </c>
      <c r="Y3413" t="s">
        <v>91</v>
      </c>
      <c r="Z3413">
        <v>32.719425000000001</v>
      </c>
      <c r="AA3413">
        <v>-117.165024</v>
      </c>
      <c r="AB3413" s="1">
        <v>43812</v>
      </c>
      <c r="AC3413">
        <v>103538</v>
      </c>
      <c r="AD3413" t="s">
        <v>115</v>
      </c>
      <c r="AE3413">
        <v>0</v>
      </c>
      <c r="AF3413">
        <v>0</v>
      </c>
      <c r="AG3413">
        <v>0</v>
      </c>
      <c r="AH3413">
        <v>0</v>
      </c>
      <c r="AI3413">
        <v>0</v>
      </c>
      <c r="AJ3413">
        <v>0</v>
      </c>
      <c r="AK3413">
        <v>0</v>
      </c>
      <c r="AL3413">
        <v>0</v>
      </c>
      <c r="AM3413" t="s">
        <v>93</v>
      </c>
      <c r="AN3413" t="s">
        <v>82</v>
      </c>
      <c r="AO3413">
        <v>0</v>
      </c>
      <c r="AP3413">
        <v>0</v>
      </c>
      <c r="AQ3413">
        <v>0</v>
      </c>
      <c r="AR3413" t="s">
        <v>74</v>
      </c>
      <c r="AS3413">
        <v>0</v>
      </c>
      <c r="AT3413" t="s">
        <v>83</v>
      </c>
      <c r="AU3413">
        <v>0</v>
      </c>
      <c r="AV3413">
        <v>0</v>
      </c>
      <c r="AW3413">
        <v>0</v>
      </c>
      <c r="AX3413">
        <v>0</v>
      </c>
      <c r="AY3413">
        <v>0</v>
      </c>
      <c r="AZ3413">
        <v>0</v>
      </c>
      <c r="BA3413">
        <v>0</v>
      </c>
      <c r="BB3413">
        <v>0</v>
      </c>
      <c r="BC3413">
        <v>0</v>
      </c>
      <c r="BD3413" t="s">
        <v>1281</v>
      </c>
      <c r="BE3413">
        <v>0</v>
      </c>
      <c r="BF3413">
        <v>0</v>
      </c>
      <c r="BG3413">
        <v>0</v>
      </c>
      <c r="BH3413">
        <v>0</v>
      </c>
      <c r="BI3413">
        <v>0</v>
      </c>
      <c r="BJ3413">
        <v>0</v>
      </c>
      <c r="BK3413">
        <v>0</v>
      </c>
      <c r="BL3413">
        <v>0</v>
      </c>
      <c r="BM3413">
        <v>0</v>
      </c>
      <c r="BN3413">
        <v>0</v>
      </c>
      <c r="BO3413">
        <v>0</v>
      </c>
      <c r="BP3413">
        <f>VLOOKUP(H3413, Sheet1!$A$2:$B$1758, 2, FALSE)</f>
        <v>9.228194721236278</v>
      </c>
      <c r="BQ3413">
        <f t="shared" si="106"/>
        <v>4.4402367506170171</v>
      </c>
      <c r="BR3413">
        <f t="shared" si="107"/>
        <v>4.4402367506170171</v>
      </c>
    </row>
    <row r="3414" spans="1:70" ht="174" x14ac:dyDescent="0.35">
      <c r="A3414">
        <v>13215</v>
      </c>
      <c r="B3414" t="s">
        <v>66</v>
      </c>
      <c r="C3414" t="s">
        <v>1277</v>
      </c>
      <c r="D3414" t="s">
        <v>9597</v>
      </c>
      <c r="E3414" s="2" t="s">
        <v>9598</v>
      </c>
      <c r="F3414" t="s">
        <v>885</v>
      </c>
      <c r="G3414" t="s">
        <v>71</v>
      </c>
      <c r="H3414">
        <v>92108</v>
      </c>
      <c r="I3414">
        <v>0</v>
      </c>
      <c r="J3414" t="s">
        <v>112</v>
      </c>
      <c r="K3414" t="s">
        <v>73</v>
      </c>
      <c r="L3414">
        <v>0</v>
      </c>
      <c r="M3414" t="s">
        <v>74</v>
      </c>
      <c r="N3414" t="s">
        <v>99</v>
      </c>
      <c r="O3414">
        <v>0</v>
      </c>
      <c r="P3414">
        <v>0</v>
      </c>
      <c r="Q3414">
        <v>0</v>
      </c>
      <c r="R3414">
        <v>0</v>
      </c>
      <c r="S3414">
        <v>0</v>
      </c>
      <c r="T3414">
        <v>4</v>
      </c>
      <c r="U3414">
        <v>0</v>
      </c>
      <c r="V3414">
        <v>0</v>
      </c>
      <c r="W3414" t="s">
        <v>113</v>
      </c>
      <c r="X3414" t="s">
        <v>114</v>
      </c>
      <c r="Y3414" t="s">
        <v>107</v>
      </c>
      <c r="Z3414">
        <v>32.776541000000002</v>
      </c>
      <c r="AA3414">
        <v>-117.157704</v>
      </c>
      <c r="AB3414" s="1">
        <v>43812</v>
      </c>
      <c r="AC3414">
        <v>103539</v>
      </c>
      <c r="AD3414" t="s">
        <v>115</v>
      </c>
      <c r="AE3414">
        <v>0</v>
      </c>
      <c r="AF3414">
        <v>0</v>
      </c>
      <c r="AG3414">
        <v>0</v>
      </c>
      <c r="AH3414">
        <v>0</v>
      </c>
      <c r="AI3414">
        <v>0</v>
      </c>
      <c r="AJ3414">
        <v>0</v>
      </c>
      <c r="AK3414">
        <v>0</v>
      </c>
      <c r="AL3414">
        <v>0</v>
      </c>
      <c r="AM3414" t="s">
        <v>93</v>
      </c>
      <c r="AN3414" t="s">
        <v>82</v>
      </c>
      <c r="AO3414">
        <v>0</v>
      </c>
      <c r="AP3414">
        <v>0</v>
      </c>
      <c r="AQ3414">
        <v>0</v>
      </c>
      <c r="AR3414" t="s">
        <v>74</v>
      </c>
      <c r="AS3414">
        <v>0</v>
      </c>
      <c r="AT3414" t="s">
        <v>83</v>
      </c>
      <c r="AU3414">
        <v>0</v>
      </c>
      <c r="AV3414">
        <v>0</v>
      </c>
      <c r="AW3414">
        <v>0</v>
      </c>
      <c r="AX3414">
        <v>0</v>
      </c>
      <c r="AY3414">
        <v>0</v>
      </c>
      <c r="AZ3414">
        <v>0</v>
      </c>
      <c r="BA3414">
        <v>0</v>
      </c>
      <c r="BB3414">
        <v>0</v>
      </c>
      <c r="BC3414">
        <v>0</v>
      </c>
      <c r="BD3414" t="s">
        <v>1281</v>
      </c>
      <c r="BE3414">
        <v>0</v>
      </c>
      <c r="BF3414">
        <v>0</v>
      </c>
      <c r="BG3414">
        <v>0</v>
      </c>
      <c r="BH3414">
        <v>0</v>
      </c>
      <c r="BI3414">
        <v>0</v>
      </c>
      <c r="BJ3414">
        <v>0</v>
      </c>
      <c r="BK3414">
        <v>0</v>
      </c>
      <c r="BL3414">
        <v>0</v>
      </c>
      <c r="BM3414">
        <v>0</v>
      </c>
      <c r="BN3414">
        <v>0</v>
      </c>
      <c r="BO3414">
        <v>2.2999999999999998</v>
      </c>
      <c r="BP3414">
        <f>VLOOKUP(H3414, Sheet1!$A$2:$B$1758, 2, FALSE)</f>
        <v>14.011527040417022</v>
      </c>
      <c r="BQ3414">
        <f t="shared" si="106"/>
        <v>9.0417841925196214</v>
      </c>
      <c r="BR3414">
        <f t="shared" si="107"/>
        <v>9.0417841925196214</v>
      </c>
    </row>
    <row r="3415" spans="1:70" x14ac:dyDescent="0.35">
      <c r="A3415">
        <v>13216</v>
      </c>
      <c r="B3415" t="s">
        <v>66</v>
      </c>
      <c r="C3415" t="s">
        <v>1277</v>
      </c>
      <c r="D3415" t="s">
        <v>9599</v>
      </c>
      <c r="E3415" t="s">
        <v>9600</v>
      </c>
      <c r="F3415" t="s">
        <v>885</v>
      </c>
      <c r="G3415" t="s">
        <v>71</v>
      </c>
      <c r="H3415">
        <v>92108</v>
      </c>
      <c r="I3415">
        <v>0</v>
      </c>
      <c r="J3415" t="s">
        <v>112</v>
      </c>
      <c r="K3415" t="s">
        <v>73</v>
      </c>
      <c r="L3415">
        <v>0</v>
      </c>
      <c r="M3415" t="s">
        <v>74</v>
      </c>
      <c r="N3415" t="s">
        <v>99</v>
      </c>
      <c r="O3415">
        <v>0</v>
      </c>
      <c r="P3415">
        <v>0</v>
      </c>
      <c r="Q3415">
        <v>0</v>
      </c>
      <c r="R3415">
        <v>0</v>
      </c>
      <c r="S3415">
        <v>0</v>
      </c>
      <c r="T3415">
        <v>2</v>
      </c>
      <c r="U3415">
        <v>0</v>
      </c>
      <c r="V3415">
        <v>0</v>
      </c>
      <c r="W3415" t="s">
        <v>113</v>
      </c>
      <c r="X3415" t="s">
        <v>114</v>
      </c>
      <c r="Y3415" t="s">
        <v>78</v>
      </c>
      <c r="Z3415">
        <v>32.776502499999999</v>
      </c>
      <c r="AA3415">
        <v>-117.15765140000001</v>
      </c>
      <c r="AB3415" s="1">
        <v>43812</v>
      </c>
      <c r="AC3415">
        <v>103540</v>
      </c>
      <c r="AD3415" t="s">
        <v>115</v>
      </c>
      <c r="AE3415">
        <v>0</v>
      </c>
      <c r="AF3415">
        <v>0</v>
      </c>
      <c r="AG3415">
        <v>0</v>
      </c>
      <c r="AH3415">
        <v>0</v>
      </c>
      <c r="AI3415">
        <v>0</v>
      </c>
      <c r="AJ3415">
        <v>0</v>
      </c>
      <c r="AK3415">
        <v>0</v>
      </c>
      <c r="AL3415">
        <v>0</v>
      </c>
      <c r="AM3415" t="s">
        <v>93</v>
      </c>
      <c r="AN3415" t="s">
        <v>82</v>
      </c>
      <c r="AO3415">
        <v>0</v>
      </c>
      <c r="AP3415">
        <v>0</v>
      </c>
      <c r="AQ3415">
        <v>0</v>
      </c>
      <c r="AR3415" t="s">
        <v>74</v>
      </c>
      <c r="AS3415">
        <v>0</v>
      </c>
      <c r="AT3415" t="s">
        <v>83</v>
      </c>
      <c r="AU3415">
        <v>0</v>
      </c>
      <c r="AV3415">
        <v>0</v>
      </c>
      <c r="AW3415">
        <v>0</v>
      </c>
      <c r="AX3415">
        <v>0</v>
      </c>
      <c r="AY3415">
        <v>0</v>
      </c>
      <c r="AZ3415">
        <v>0</v>
      </c>
      <c r="BA3415">
        <v>0</v>
      </c>
      <c r="BB3415">
        <v>0</v>
      </c>
      <c r="BC3415">
        <v>0</v>
      </c>
      <c r="BD3415" t="s">
        <v>1281</v>
      </c>
      <c r="BE3415">
        <v>0</v>
      </c>
      <c r="BF3415">
        <v>0</v>
      </c>
      <c r="BG3415">
        <v>0</v>
      </c>
      <c r="BH3415">
        <v>0</v>
      </c>
      <c r="BI3415">
        <v>0</v>
      </c>
      <c r="BJ3415">
        <v>0</v>
      </c>
      <c r="BK3415">
        <v>0</v>
      </c>
      <c r="BL3415">
        <v>0</v>
      </c>
      <c r="BM3415">
        <v>0</v>
      </c>
      <c r="BN3415">
        <v>0</v>
      </c>
      <c r="BO3415">
        <v>50.5</v>
      </c>
      <c r="BP3415">
        <f>VLOOKUP(H3415, Sheet1!$A$2:$B$1758, 2, FALSE)</f>
        <v>14.011527040417022</v>
      </c>
      <c r="BQ3415">
        <f t="shared" si="106"/>
        <v>57.241784192519617</v>
      </c>
      <c r="BR3415">
        <f t="shared" si="107"/>
        <v>57.241784192519617</v>
      </c>
    </row>
    <row r="3416" spans="1:70" ht="203" x14ac:dyDescent="0.35">
      <c r="A3416">
        <v>13217</v>
      </c>
      <c r="B3416" t="s">
        <v>66</v>
      </c>
      <c r="C3416" t="s">
        <v>1277</v>
      </c>
      <c r="D3416" t="s">
        <v>9601</v>
      </c>
      <c r="E3416" s="2" t="s">
        <v>9602</v>
      </c>
      <c r="F3416" t="s">
        <v>885</v>
      </c>
      <c r="G3416" t="s">
        <v>71</v>
      </c>
      <c r="H3416">
        <v>92101</v>
      </c>
      <c r="I3416">
        <v>0</v>
      </c>
      <c r="J3416" t="s">
        <v>112</v>
      </c>
      <c r="K3416" t="s">
        <v>73</v>
      </c>
      <c r="L3416">
        <v>0</v>
      </c>
      <c r="M3416" t="s">
        <v>74</v>
      </c>
      <c r="N3416" t="s">
        <v>99</v>
      </c>
      <c r="O3416">
        <v>0</v>
      </c>
      <c r="P3416">
        <v>0</v>
      </c>
      <c r="Q3416">
        <v>0</v>
      </c>
      <c r="R3416">
        <v>0</v>
      </c>
      <c r="S3416">
        <v>0</v>
      </c>
      <c r="T3416">
        <v>2</v>
      </c>
      <c r="U3416">
        <v>0</v>
      </c>
      <c r="V3416">
        <v>0</v>
      </c>
      <c r="W3416" t="s">
        <v>113</v>
      </c>
      <c r="X3416" t="s">
        <v>114</v>
      </c>
      <c r="Y3416" t="s">
        <v>107</v>
      </c>
      <c r="Z3416">
        <v>32.717770000000002</v>
      </c>
      <c r="AA3416">
        <v>-117.164939</v>
      </c>
      <c r="AB3416" s="1">
        <v>43812</v>
      </c>
      <c r="AC3416">
        <v>103541</v>
      </c>
      <c r="AD3416" t="s">
        <v>115</v>
      </c>
      <c r="AE3416">
        <v>0</v>
      </c>
      <c r="AF3416">
        <v>0</v>
      </c>
      <c r="AG3416">
        <v>0</v>
      </c>
      <c r="AH3416">
        <v>0</v>
      </c>
      <c r="AI3416">
        <v>0</v>
      </c>
      <c r="AJ3416">
        <v>0</v>
      </c>
      <c r="AK3416">
        <v>0</v>
      </c>
      <c r="AL3416">
        <v>0</v>
      </c>
      <c r="AM3416" t="s">
        <v>93</v>
      </c>
      <c r="AN3416" t="s">
        <v>82</v>
      </c>
      <c r="AO3416">
        <v>0</v>
      </c>
      <c r="AP3416">
        <v>0</v>
      </c>
      <c r="AQ3416">
        <v>0</v>
      </c>
      <c r="AR3416" t="s">
        <v>74</v>
      </c>
      <c r="AS3416">
        <v>0</v>
      </c>
      <c r="AT3416" t="s">
        <v>83</v>
      </c>
      <c r="AU3416">
        <v>0</v>
      </c>
      <c r="AV3416">
        <v>0</v>
      </c>
      <c r="AW3416">
        <v>0</v>
      </c>
      <c r="AX3416">
        <v>0</v>
      </c>
      <c r="AY3416">
        <v>0</v>
      </c>
      <c r="AZ3416">
        <v>0</v>
      </c>
      <c r="BA3416">
        <v>0</v>
      </c>
      <c r="BB3416">
        <v>0</v>
      </c>
      <c r="BC3416">
        <v>0</v>
      </c>
      <c r="BD3416" t="s">
        <v>1281</v>
      </c>
      <c r="BE3416">
        <v>0</v>
      </c>
      <c r="BF3416">
        <v>0</v>
      </c>
      <c r="BG3416">
        <v>0</v>
      </c>
      <c r="BH3416">
        <v>0</v>
      </c>
      <c r="BI3416">
        <v>0</v>
      </c>
      <c r="BJ3416">
        <v>0</v>
      </c>
      <c r="BK3416">
        <v>0</v>
      </c>
      <c r="BL3416">
        <v>0</v>
      </c>
      <c r="BM3416">
        <v>0</v>
      </c>
      <c r="BN3416">
        <v>0</v>
      </c>
      <c r="BO3416">
        <v>59.5</v>
      </c>
      <c r="BP3416">
        <f>VLOOKUP(H3416, Sheet1!$A$2:$B$1758, 2, FALSE)</f>
        <v>9.228194721236278</v>
      </c>
      <c r="BQ3416">
        <f t="shared" si="106"/>
        <v>63.940236750617018</v>
      </c>
      <c r="BR3416">
        <f t="shared" si="107"/>
        <v>63.940236750617018</v>
      </c>
    </row>
    <row r="3417" spans="1:70" ht="174" x14ac:dyDescent="0.35">
      <c r="A3417">
        <v>13219</v>
      </c>
      <c r="B3417" t="s">
        <v>66</v>
      </c>
      <c r="C3417" t="s">
        <v>9603</v>
      </c>
      <c r="D3417" t="s">
        <v>9604</v>
      </c>
      <c r="E3417" s="2" t="s">
        <v>9605</v>
      </c>
      <c r="F3417" t="s">
        <v>785</v>
      </c>
      <c r="G3417" t="s">
        <v>71</v>
      </c>
      <c r="H3417">
        <v>92612</v>
      </c>
      <c r="I3417">
        <v>0</v>
      </c>
      <c r="J3417" t="s">
        <v>112</v>
      </c>
      <c r="K3417" t="s">
        <v>73</v>
      </c>
      <c r="L3417">
        <v>0</v>
      </c>
      <c r="M3417" t="s">
        <v>74</v>
      </c>
      <c r="N3417" t="s">
        <v>99</v>
      </c>
      <c r="O3417">
        <v>0</v>
      </c>
      <c r="P3417">
        <v>0</v>
      </c>
      <c r="Q3417">
        <v>0</v>
      </c>
      <c r="R3417">
        <v>0</v>
      </c>
      <c r="S3417">
        <v>0</v>
      </c>
      <c r="T3417">
        <v>5</v>
      </c>
      <c r="U3417">
        <v>0</v>
      </c>
      <c r="V3417">
        <v>0</v>
      </c>
      <c r="W3417" t="s">
        <v>113</v>
      </c>
      <c r="X3417" t="s">
        <v>114</v>
      </c>
      <c r="Y3417" t="s">
        <v>107</v>
      </c>
      <c r="Z3417">
        <v>33.669285000000002</v>
      </c>
      <c r="AA3417">
        <v>-117.856951</v>
      </c>
      <c r="AB3417" s="1">
        <v>43812</v>
      </c>
      <c r="AC3417">
        <v>103547</v>
      </c>
      <c r="AD3417" t="s">
        <v>115</v>
      </c>
      <c r="AE3417">
        <v>0</v>
      </c>
      <c r="AF3417">
        <v>0</v>
      </c>
      <c r="AG3417">
        <v>0</v>
      </c>
      <c r="AH3417">
        <v>0</v>
      </c>
      <c r="AI3417">
        <v>0</v>
      </c>
      <c r="AJ3417">
        <v>0</v>
      </c>
      <c r="AK3417">
        <v>0</v>
      </c>
      <c r="AL3417">
        <v>0</v>
      </c>
      <c r="AM3417" t="s">
        <v>93</v>
      </c>
      <c r="AN3417" t="s">
        <v>82</v>
      </c>
      <c r="AO3417">
        <v>0</v>
      </c>
      <c r="AP3417">
        <v>0</v>
      </c>
      <c r="AQ3417">
        <v>0</v>
      </c>
      <c r="AR3417" t="s">
        <v>74</v>
      </c>
      <c r="AS3417">
        <v>0</v>
      </c>
      <c r="AT3417" t="s">
        <v>83</v>
      </c>
      <c r="AU3417">
        <v>0</v>
      </c>
      <c r="AV3417">
        <v>0</v>
      </c>
      <c r="AW3417">
        <v>0</v>
      </c>
      <c r="AX3417">
        <v>0</v>
      </c>
      <c r="AY3417">
        <v>0</v>
      </c>
      <c r="AZ3417">
        <v>0</v>
      </c>
      <c r="BA3417">
        <v>0</v>
      </c>
      <c r="BB3417">
        <v>0</v>
      </c>
      <c r="BC3417">
        <v>0</v>
      </c>
      <c r="BD3417" t="s">
        <v>9606</v>
      </c>
      <c r="BE3417">
        <v>0</v>
      </c>
      <c r="BF3417">
        <v>0</v>
      </c>
      <c r="BG3417">
        <v>0</v>
      </c>
      <c r="BH3417">
        <v>0</v>
      </c>
      <c r="BI3417">
        <v>0</v>
      </c>
      <c r="BJ3417">
        <v>0</v>
      </c>
      <c r="BK3417">
        <v>0</v>
      </c>
      <c r="BL3417">
        <v>0</v>
      </c>
      <c r="BM3417">
        <v>0</v>
      </c>
      <c r="BN3417">
        <v>0</v>
      </c>
      <c r="BO3417">
        <v>0</v>
      </c>
      <c r="BP3417">
        <f>VLOOKUP(H3417, Sheet1!$A$2:$B$1758, 2, FALSE)</f>
        <v>20.536530553456316</v>
      </c>
      <c r="BQ3417">
        <f t="shared" si="106"/>
        <v>9.8813538777831376</v>
      </c>
      <c r="BR3417">
        <f t="shared" si="107"/>
        <v>9.8813538777831376</v>
      </c>
    </row>
    <row r="3418" spans="1:70" x14ac:dyDescent="0.35">
      <c r="A3418">
        <v>13227</v>
      </c>
      <c r="B3418" t="s">
        <v>66</v>
      </c>
      <c r="C3418" t="s">
        <v>6167</v>
      </c>
      <c r="D3418" t="s">
        <v>9607</v>
      </c>
      <c r="E3418" t="s">
        <v>9608</v>
      </c>
      <c r="F3418" t="s">
        <v>3962</v>
      </c>
      <c r="G3418" t="s">
        <v>71</v>
      </c>
      <c r="H3418">
        <v>92010</v>
      </c>
      <c r="I3418">
        <v>0</v>
      </c>
      <c r="J3418" t="s">
        <v>112</v>
      </c>
      <c r="K3418" t="s">
        <v>73</v>
      </c>
      <c r="L3418">
        <v>0</v>
      </c>
      <c r="M3418" t="s">
        <v>74</v>
      </c>
      <c r="N3418" t="s">
        <v>99</v>
      </c>
      <c r="O3418">
        <v>0</v>
      </c>
      <c r="P3418">
        <v>0</v>
      </c>
      <c r="Q3418">
        <v>0</v>
      </c>
      <c r="R3418">
        <v>0</v>
      </c>
      <c r="S3418">
        <v>0</v>
      </c>
      <c r="T3418">
        <v>2</v>
      </c>
      <c r="U3418">
        <v>0</v>
      </c>
      <c r="V3418">
        <v>0</v>
      </c>
      <c r="W3418" t="s">
        <v>113</v>
      </c>
      <c r="X3418" t="s">
        <v>114</v>
      </c>
      <c r="Y3418" t="s">
        <v>78</v>
      </c>
      <c r="Z3418">
        <v>33.133025000000004</v>
      </c>
      <c r="AA3418">
        <v>-117.234189</v>
      </c>
      <c r="AB3418" s="1">
        <v>43812</v>
      </c>
      <c r="AC3418">
        <v>103569</v>
      </c>
      <c r="AD3418" t="s">
        <v>115</v>
      </c>
      <c r="AE3418">
        <v>0</v>
      </c>
      <c r="AF3418">
        <v>0</v>
      </c>
      <c r="AG3418">
        <v>0</v>
      </c>
      <c r="AH3418">
        <v>0</v>
      </c>
      <c r="AI3418">
        <v>0</v>
      </c>
      <c r="AJ3418">
        <v>0</v>
      </c>
      <c r="AK3418">
        <v>0</v>
      </c>
      <c r="AL3418">
        <v>0</v>
      </c>
      <c r="AM3418" t="s">
        <v>93</v>
      </c>
      <c r="AN3418" t="s">
        <v>82</v>
      </c>
      <c r="AO3418">
        <v>0</v>
      </c>
      <c r="AP3418">
        <v>0</v>
      </c>
      <c r="AQ3418">
        <v>0</v>
      </c>
      <c r="AR3418" t="s">
        <v>74</v>
      </c>
      <c r="AS3418">
        <v>0</v>
      </c>
      <c r="AT3418" t="s">
        <v>83</v>
      </c>
      <c r="AU3418">
        <v>0</v>
      </c>
      <c r="AV3418">
        <v>0</v>
      </c>
      <c r="AW3418">
        <v>0</v>
      </c>
      <c r="AX3418">
        <v>0</v>
      </c>
      <c r="AY3418">
        <v>0</v>
      </c>
      <c r="AZ3418">
        <v>0</v>
      </c>
      <c r="BA3418">
        <v>0</v>
      </c>
      <c r="BB3418">
        <v>0</v>
      </c>
      <c r="BC3418">
        <v>0</v>
      </c>
      <c r="BD3418" t="s">
        <v>2351</v>
      </c>
      <c r="BE3418">
        <v>0</v>
      </c>
      <c r="BF3418">
        <v>0</v>
      </c>
      <c r="BG3418">
        <v>0</v>
      </c>
      <c r="BH3418">
        <v>0</v>
      </c>
      <c r="BI3418">
        <v>0</v>
      </c>
      <c r="BJ3418">
        <v>0</v>
      </c>
      <c r="BK3418">
        <v>0</v>
      </c>
      <c r="BL3418">
        <v>0</v>
      </c>
      <c r="BM3418">
        <v>0</v>
      </c>
      <c r="BN3418">
        <v>0</v>
      </c>
      <c r="BO3418">
        <v>9.3000000000000007</v>
      </c>
      <c r="BP3418">
        <f>VLOOKUP(H3418, Sheet1!$A$2:$B$1758, 2, FALSE)</f>
        <v>16.068200852806132</v>
      </c>
      <c r="BQ3418">
        <f t="shared" si="106"/>
        <v>17.031373047291677</v>
      </c>
      <c r="BR3418">
        <f t="shared" si="107"/>
        <v>17.031373047291677</v>
      </c>
    </row>
    <row r="3419" spans="1:70" ht="87" x14ac:dyDescent="0.35">
      <c r="A3419">
        <v>13230</v>
      </c>
      <c r="B3419" t="s">
        <v>66</v>
      </c>
      <c r="C3419" t="s">
        <v>6368</v>
      </c>
      <c r="D3419" t="s">
        <v>9609</v>
      </c>
      <c r="E3419" s="2" t="s">
        <v>9610</v>
      </c>
      <c r="F3419" t="s">
        <v>111</v>
      </c>
      <c r="G3419" t="s">
        <v>71</v>
      </c>
      <c r="H3419">
        <v>95403</v>
      </c>
      <c r="I3419">
        <v>0</v>
      </c>
      <c r="J3419" t="s">
        <v>112</v>
      </c>
      <c r="K3419" t="s">
        <v>73</v>
      </c>
      <c r="L3419">
        <v>0</v>
      </c>
      <c r="M3419" t="s">
        <v>74</v>
      </c>
      <c r="N3419" t="s">
        <v>99</v>
      </c>
      <c r="O3419">
        <v>0</v>
      </c>
      <c r="P3419">
        <v>0</v>
      </c>
      <c r="Q3419">
        <v>0</v>
      </c>
      <c r="R3419">
        <v>0</v>
      </c>
      <c r="S3419">
        <v>0</v>
      </c>
      <c r="T3419">
        <v>4</v>
      </c>
      <c r="U3419">
        <v>0</v>
      </c>
      <c r="V3419">
        <v>0</v>
      </c>
      <c r="W3419" t="s">
        <v>113</v>
      </c>
      <c r="X3419" t="s">
        <v>114</v>
      </c>
      <c r="Y3419" t="s">
        <v>78</v>
      </c>
      <c r="Z3419">
        <v>38.522235000000002</v>
      </c>
      <c r="AA3419">
        <v>-122.8008547</v>
      </c>
      <c r="AB3419" s="1">
        <v>43812</v>
      </c>
      <c r="AC3419">
        <v>103572</v>
      </c>
      <c r="AD3419" t="s">
        <v>115</v>
      </c>
      <c r="AE3419">
        <v>0</v>
      </c>
      <c r="AF3419">
        <v>0</v>
      </c>
      <c r="AG3419">
        <v>0</v>
      </c>
      <c r="AH3419">
        <v>0</v>
      </c>
      <c r="AI3419">
        <v>0</v>
      </c>
      <c r="AJ3419">
        <v>0</v>
      </c>
      <c r="AK3419">
        <v>0</v>
      </c>
      <c r="AL3419">
        <v>0</v>
      </c>
      <c r="AM3419" t="s">
        <v>93</v>
      </c>
      <c r="AN3419" t="s">
        <v>82</v>
      </c>
      <c r="AO3419">
        <v>0</v>
      </c>
      <c r="AP3419">
        <v>0</v>
      </c>
      <c r="AQ3419">
        <v>0</v>
      </c>
      <c r="AR3419" t="s">
        <v>74</v>
      </c>
      <c r="AS3419">
        <v>0</v>
      </c>
      <c r="AT3419" t="s">
        <v>83</v>
      </c>
      <c r="AU3419">
        <v>0</v>
      </c>
      <c r="AV3419">
        <v>0</v>
      </c>
      <c r="AW3419">
        <v>0</v>
      </c>
      <c r="AX3419">
        <v>0</v>
      </c>
      <c r="AY3419">
        <v>0</v>
      </c>
      <c r="AZ3419">
        <v>0</v>
      </c>
      <c r="BA3419">
        <v>0</v>
      </c>
      <c r="BB3419">
        <v>0</v>
      </c>
      <c r="BC3419">
        <v>0</v>
      </c>
      <c r="BD3419" t="s">
        <v>6371</v>
      </c>
      <c r="BE3419">
        <v>0</v>
      </c>
      <c r="BF3419">
        <v>0</v>
      </c>
      <c r="BG3419">
        <v>0</v>
      </c>
      <c r="BH3419">
        <v>0</v>
      </c>
      <c r="BI3419">
        <v>0</v>
      </c>
      <c r="BJ3419">
        <v>0</v>
      </c>
      <c r="BK3419">
        <v>0</v>
      </c>
      <c r="BL3419">
        <v>0</v>
      </c>
      <c r="BM3419">
        <v>0</v>
      </c>
      <c r="BN3419">
        <v>0</v>
      </c>
      <c r="BO3419">
        <v>25.916666670000001</v>
      </c>
      <c r="BP3419">
        <f>VLOOKUP(H3419, Sheet1!$A$2:$B$1758, 2, FALSE)</f>
        <v>0</v>
      </c>
      <c r="BQ3419">
        <f t="shared" si="106"/>
        <v>25.916666670000001</v>
      </c>
      <c r="BR3419">
        <f t="shared" si="107"/>
        <v>25.916666670000001</v>
      </c>
    </row>
    <row r="3420" spans="1:70" x14ac:dyDescent="0.35">
      <c r="A3420">
        <v>13234</v>
      </c>
      <c r="B3420" t="s">
        <v>66</v>
      </c>
      <c r="C3420" t="s">
        <v>9611</v>
      </c>
      <c r="D3420" t="s">
        <v>9612</v>
      </c>
      <c r="E3420">
        <v>0</v>
      </c>
      <c r="F3420" t="s">
        <v>88</v>
      </c>
      <c r="G3420" t="s">
        <v>71</v>
      </c>
      <c r="H3420">
        <v>91401</v>
      </c>
      <c r="I3420">
        <v>0</v>
      </c>
      <c r="J3420" t="s">
        <v>8735</v>
      </c>
      <c r="K3420" t="s">
        <v>73</v>
      </c>
      <c r="L3420">
        <v>0</v>
      </c>
      <c r="M3420" t="s">
        <v>74</v>
      </c>
      <c r="N3420" t="s">
        <v>99</v>
      </c>
      <c r="O3420">
        <v>0</v>
      </c>
      <c r="P3420">
        <v>0</v>
      </c>
      <c r="Q3420">
        <v>0</v>
      </c>
      <c r="R3420">
        <v>0</v>
      </c>
      <c r="S3420">
        <v>0</v>
      </c>
      <c r="T3420">
        <v>1</v>
      </c>
      <c r="U3420">
        <v>0</v>
      </c>
      <c r="V3420">
        <v>0</v>
      </c>
      <c r="W3420" t="s">
        <v>8736</v>
      </c>
      <c r="X3420" t="s">
        <v>8737</v>
      </c>
      <c r="Y3420" t="s">
        <v>78</v>
      </c>
      <c r="Z3420">
        <v>34.184612270000002</v>
      </c>
      <c r="AA3420">
        <v>-118.44725800000001</v>
      </c>
      <c r="AB3420" s="1">
        <v>43812</v>
      </c>
      <c r="AC3420">
        <v>103579</v>
      </c>
      <c r="AD3420" t="s">
        <v>8738</v>
      </c>
      <c r="AE3420">
        <v>0</v>
      </c>
      <c r="AF3420">
        <v>0</v>
      </c>
      <c r="AG3420">
        <v>0</v>
      </c>
      <c r="AH3420">
        <v>0</v>
      </c>
      <c r="AI3420">
        <v>0</v>
      </c>
      <c r="AJ3420">
        <v>0</v>
      </c>
      <c r="AK3420">
        <v>0</v>
      </c>
      <c r="AL3420">
        <v>0</v>
      </c>
      <c r="AM3420" t="s">
        <v>93</v>
      </c>
      <c r="AN3420" t="s">
        <v>82</v>
      </c>
      <c r="AO3420">
        <v>0</v>
      </c>
      <c r="AP3420">
        <v>0</v>
      </c>
      <c r="AQ3420">
        <v>0</v>
      </c>
      <c r="AR3420" t="s">
        <v>74</v>
      </c>
      <c r="AS3420">
        <v>0</v>
      </c>
      <c r="AT3420" t="s">
        <v>83</v>
      </c>
      <c r="AU3420">
        <v>0</v>
      </c>
      <c r="AV3420">
        <v>0</v>
      </c>
      <c r="AW3420">
        <v>0</v>
      </c>
      <c r="AX3420">
        <v>0</v>
      </c>
      <c r="AY3420">
        <v>0</v>
      </c>
      <c r="AZ3420">
        <v>0</v>
      </c>
      <c r="BA3420">
        <v>0</v>
      </c>
      <c r="BB3420">
        <v>0</v>
      </c>
      <c r="BC3420">
        <v>0</v>
      </c>
      <c r="BD3420" t="s">
        <v>8858</v>
      </c>
      <c r="BE3420">
        <v>0</v>
      </c>
      <c r="BF3420">
        <v>0</v>
      </c>
      <c r="BG3420">
        <v>0</v>
      </c>
      <c r="BH3420">
        <v>0</v>
      </c>
      <c r="BI3420">
        <v>0</v>
      </c>
      <c r="BJ3420">
        <v>0</v>
      </c>
      <c r="BK3420">
        <v>0</v>
      </c>
      <c r="BL3420">
        <v>0</v>
      </c>
      <c r="BM3420">
        <v>0</v>
      </c>
      <c r="BN3420">
        <v>0</v>
      </c>
      <c r="BO3420">
        <v>94</v>
      </c>
      <c r="BP3420">
        <f>VLOOKUP(H3420, Sheet1!$A$2:$B$1758, 2, FALSE)</f>
        <v>0</v>
      </c>
      <c r="BQ3420">
        <f t="shared" si="106"/>
        <v>94</v>
      </c>
      <c r="BR3420">
        <f t="shared" si="107"/>
        <v>94</v>
      </c>
    </row>
    <row r="3421" spans="1:70" x14ac:dyDescent="0.35">
      <c r="A3421">
        <v>13236</v>
      </c>
      <c r="B3421" t="s">
        <v>66</v>
      </c>
      <c r="C3421" t="s">
        <v>9613</v>
      </c>
      <c r="D3421" t="s">
        <v>9614</v>
      </c>
      <c r="E3421">
        <v>0</v>
      </c>
      <c r="F3421" t="s">
        <v>3459</v>
      </c>
      <c r="G3421" t="s">
        <v>71</v>
      </c>
      <c r="H3421">
        <v>94403</v>
      </c>
      <c r="I3421">
        <v>0</v>
      </c>
      <c r="J3421" t="s">
        <v>8735</v>
      </c>
      <c r="K3421" t="s">
        <v>73</v>
      </c>
      <c r="L3421">
        <v>0</v>
      </c>
      <c r="M3421" t="s">
        <v>74</v>
      </c>
      <c r="N3421" t="s">
        <v>99</v>
      </c>
      <c r="O3421">
        <v>0</v>
      </c>
      <c r="P3421">
        <v>0</v>
      </c>
      <c r="Q3421">
        <v>0</v>
      </c>
      <c r="R3421">
        <v>0</v>
      </c>
      <c r="S3421">
        <v>0</v>
      </c>
      <c r="T3421">
        <v>6</v>
      </c>
      <c r="U3421">
        <v>0</v>
      </c>
      <c r="V3421">
        <v>0</v>
      </c>
      <c r="W3421" t="s">
        <v>8736</v>
      </c>
      <c r="X3421" t="s">
        <v>8737</v>
      </c>
      <c r="Y3421" t="s">
        <v>91</v>
      </c>
      <c r="Z3421">
        <v>37.550564999999999</v>
      </c>
      <c r="AA3421">
        <v>-122.307136</v>
      </c>
      <c r="AB3421" s="1">
        <v>43812</v>
      </c>
      <c r="AC3421">
        <v>103585</v>
      </c>
      <c r="AD3421" t="s">
        <v>8738</v>
      </c>
      <c r="AE3421">
        <v>0</v>
      </c>
      <c r="AF3421">
        <v>0</v>
      </c>
      <c r="AG3421">
        <v>0</v>
      </c>
      <c r="AH3421">
        <v>0</v>
      </c>
      <c r="AI3421">
        <v>0</v>
      </c>
      <c r="AJ3421">
        <v>0</v>
      </c>
      <c r="AK3421">
        <v>0</v>
      </c>
      <c r="AL3421">
        <v>0</v>
      </c>
      <c r="AM3421" t="s">
        <v>93</v>
      </c>
      <c r="AN3421" t="s">
        <v>82</v>
      </c>
      <c r="AO3421">
        <v>0</v>
      </c>
      <c r="AP3421">
        <v>0</v>
      </c>
      <c r="AQ3421">
        <v>0</v>
      </c>
      <c r="AR3421" t="s">
        <v>74</v>
      </c>
      <c r="AS3421">
        <v>0</v>
      </c>
      <c r="AT3421" t="s">
        <v>83</v>
      </c>
      <c r="AU3421">
        <v>0</v>
      </c>
      <c r="AV3421">
        <v>0</v>
      </c>
      <c r="AW3421">
        <v>0</v>
      </c>
      <c r="AX3421">
        <v>0</v>
      </c>
      <c r="AY3421">
        <v>0</v>
      </c>
      <c r="AZ3421">
        <v>0</v>
      </c>
      <c r="BA3421">
        <v>0</v>
      </c>
      <c r="BB3421">
        <v>0</v>
      </c>
      <c r="BC3421">
        <v>0</v>
      </c>
      <c r="BD3421" t="s">
        <v>9615</v>
      </c>
      <c r="BE3421">
        <v>0</v>
      </c>
      <c r="BF3421">
        <v>0</v>
      </c>
      <c r="BG3421">
        <v>0</v>
      </c>
      <c r="BH3421">
        <v>0</v>
      </c>
      <c r="BI3421">
        <v>0</v>
      </c>
      <c r="BJ3421">
        <v>0</v>
      </c>
      <c r="BK3421">
        <v>0</v>
      </c>
      <c r="BL3421">
        <v>0</v>
      </c>
      <c r="BM3421">
        <v>0</v>
      </c>
      <c r="BN3421">
        <v>0</v>
      </c>
      <c r="BO3421">
        <v>0</v>
      </c>
      <c r="BP3421">
        <f>VLOOKUP(H3421, Sheet1!$A$2:$B$1758, 2, FALSE)</f>
        <v>23.64880188281532</v>
      </c>
      <c r="BQ3421">
        <f t="shared" si="106"/>
        <v>11.378853871222828</v>
      </c>
      <c r="BR3421">
        <f t="shared" si="107"/>
        <v>11.378853871222828</v>
      </c>
    </row>
    <row r="3422" spans="1:70" x14ac:dyDescent="0.35">
      <c r="A3422">
        <v>13240</v>
      </c>
      <c r="B3422" t="s">
        <v>66</v>
      </c>
      <c r="C3422" t="s">
        <v>9616</v>
      </c>
      <c r="D3422" t="s">
        <v>9617</v>
      </c>
      <c r="E3422">
        <v>0</v>
      </c>
      <c r="F3422" t="s">
        <v>88</v>
      </c>
      <c r="G3422" t="s">
        <v>71</v>
      </c>
      <c r="H3422">
        <v>90042</v>
      </c>
      <c r="I3422">
        <v>0</v>
      </c>
      <c r="J3422" t="s">
        <v>8735</v>
      </c>
      <c r="K3422" t="s">
        <v>73</v>
      </c>
      <c r="L3422">
        <v>0</v>
      </c>
      <c r="M3422" t="s">
        <v>74</v>
      </c>
      <c r="N3422" t="s">
        <v>99</v>
      </c>
      <c r="O3422">
        <v>0</v>
      </c>
      <c r="P3422">
        <v>0</v>
      </c>
      <c r="Q3422">
        <v>0</v>
      </c>
      <c r="R3422">
        <v>0</v>
      </c>
      <c r="S3422">
        <v>0</v>
      </c>
      <c r="T3422">
        <v>1</v>
      </c>
      <c r="U3422">
        <v>0</v>
      </c>
      <c r="V3422">
        <v>0</v>
      </c>
      <c r="W3422" t="s">
        <v>8736</v>
      </c>
      <c r="X3422" t="s">
        <v>8737</v>
      </c>
      <c r="Y3422" t="s">
        <v>78</v>
      </c>
      <c r="Z3422">
        <v>34.111080170000001</v>
      </c>
      <c r="AA3422">
        <v>-118.1889954</v>
      </c>
      <c r="AB3422" s="1">
        <v>43812</v>
      </c>
      <c r="AC3422">
        <v>103589</v>
      </c>
      <c r="AD3422" t="s">
        <v>8738</v>
      </c>
      <c r="AE3422">
        <v>0</v>
      </c>
      <c r="AF3422">
        <v>0</v>
      </c>
      <c r="AG3422">
        <v>0</v>
      </c>
      <c r="AH3422">
        <v>0</v>
      </c>
      <c r="AI3422">
        <v>0</v>
      </c>
      <c r="AJ3422">
        <v>0</v>
      </c>
      <c r="AK3422">
        <v>0</v>
      </c>
      <c r="AL3422">
        <v>0</v>
      </c>
      <c r="AM3422" t="s">
        <v>93</v>
      </c>
      <c r="AN3422" t="s">
        <v>82</v>
      </c>
      <c r="AO3422">
        <v>0</v>
      </c>
      <c r="AP3422">
        <v>0</v>
      </c>
      <c r="AQ3422">
        <v>0</v>
      </c>
      <c r="AR3422" t="s">
        <v>74</v>
      </c>
      <c r="AS3422">
        <v>0</v>
      </c>
      <c r="AT3422" t="s">
        <v>83</v>
      </c>
      <c r="AU3422">
        <v>0</v>
      </c>
      <c r="AV3422">
        <v>0</v>
      </c>
      <c r="AW3422">
        <v>0</v>
      </c>
      <c r="AX3422">
        <v>0</v>
      </c>
      <c r="AY3422">
        <v>0</v>
      </c>
      <c r="AZ3422">
        <v>0</v>
      </c>
      <c r="BA3422">
        <v>0</v>
      </c>
      <c r="BB3422">
        <v>0</v>
      </c>
      <c r="BC3422">
        <v>0</v>
      </c>
      <c r="BD3422" t="s">
        <v>8858</v>
      </c>
      <c r="BE3422">
        <v>0</v>
      </c>
      <c r="BF3422">
        <v>0</v>
      </c>
      <c r="BG3422">
        <v>0</v>
      </c>
      <c r="BH3422">
        <v>0</v>
      </c>
      <c r="BI3422">
        <v>0</v>
      </c>
      <c r="BJ3422">
        <v>0</v>
      </c>
      <c r="BK3422">
        <v>0</v>
      </c>
      <c r="BL3422">
        <v>0</v>
      </c>
      <c r="BM3422">
        <v>0</v>
      </c>
      <c r="BN3422">
        <v>0</v>
      </c>
      <c r="BO3422">
        <v>94</v>
      </c>
      <c r="BP3422">
        <f>VLOOKUP(H3422, Sheet1!$A$2:$B$1758, 2, FALSE)</f>
        <v>54.734109790022664</v>
      </c>
      <c r="BQ3422">
        <f t="shared" si="106"/>
        <v>120.33585583566955</v>
      </c>
      <c r="BR3422">
        <f t="shared" si="107"/>
        <v>120.33585583566955</v>
      </c>
    </row>
    <row r="3423" spans="1:70" x14ac:dyDescent="0.35">
      <c r="A3423">
        <v>13241</v>
      </c>
      <c r="B3423" t="s">
        <v>66</v>
      </c>
      <c r="C3423" t="s">
        <v>9618</v>
      </c>
      <c r="D3423" t="s">
        <v>9619</v>
      </c>
      <c r="E3423">
        <v>0</v>
      </c>
      <c r="F3423" t="s">
        <v>88</v>
      </c>
      <c r="G3423" t="s">
        <v>71</v>
      </c>
      <c r="H3423">
        <v>90005</v>
      </c>
      <c r="I3423">
        <v>0</v>
      </c>
      <c r="J3423" t="s">
        <v>8735</v>
      </c>
      <c r="K3423" t="s">
        <v>73</v>
      </c>
      <c r="L3423">
        <v>0</v>
      </c>
      <c r="M3423" t="s">
        <v>74</v>
      </c>
      <c r="N3423" t="s">
        <v>99</v>
      </c>
      <c r="O3423">
        <v>0</v>
      </c>
      <c r="P3423">
        <v>0</v>
      </c>
      <c r="Q3423">
        <v>0</v>
      </c>
      <c r="R3423">
        <v>0</v>
      </c>
      <c r="S3423">
        <v>0</v>
      </c>
      <c r="T3423">
        <v>1</v>
      </c>
      <c r="U3423">
        <v>0</v>
      </c>
      <c r="V3423">
        <v>0</v>
      </c>
      <c r="W3423" t="s">
        <v>8736</v>
      </c>
      <c r="X3423" t="s">
        <v>8737</v>
      </c>
      <c r="Y3423" t="s">
        <v>78</v>
      </c>
      <c r="Z3423">
        <v>34.061336519999998</v>
      </c>
      <c r="AA3423">
        <v>-118.2915649</v>
      </c>
      <c r="AB3423" s="1">
        <v>43812</v>
      </c>
      <c r="AC3423">
        <v>103591</v>
      </c>
      <c r="AD3423" t="s">
        <v>8738</v>
      </c>
      <c r="AE3423">
        <v>0</v>
      </c>
      <c r="AF3423">
        <v>0</v>
      </c>
      <c r="AG3423">
        <v>0</v>
      </c>
      <c r="AH3423">
        <v>0</v>
      </c>
      <c r="AI3423">
        <v>0</v>
      </c>
      <c r="AJ3423">
        <v>0</v>
      </c>
      <c r="AK3423">
        <v>0</v>
      </c>
      <c r="AL3423">
        <v>0</v>
      </c>
      <c r="AM3423" t="s">
        <v>93</v>
      </c>
      <c r="AN3423" t="s">
        <v>82</v>
      </c>
      <c r="AO3423">
        <v>0</v>
      </c>
      <c r="AP3423">
        <v>0</v>
      </c>
      <c r="AQ3423">
        <v>0</v>
      </c>
      <c r="AR3423" t="s">
        <v>74</v>
      </c>
      <c r="AS3423">
        <v>0</v>
      </c>
      <c r="AT3423" t="s">
        <v>83</v>
      </c>
      <c r="AU3423">
        <v>0</v>
      </c>
      <c r="AV3423">
        <v>0</v>
      </c>
      <c r="AW3423">
        <v>0</v>
      </c>
      <c r="AX3423">
        <v>0</v>
      </c>
      <c r="AY3423">
        <v>0</v>
      </c>
      <c r="AZ3423">
        <v>0</v>
      </c>
      <c r="BA3423">
        <v>0</v>
      </c>
      <c r="BB3423">
        <v>0</v>
      </c>
      <c r="BC3423">
        <v>0</v>
      </c>
      <c r="BD3423" t="s">
        <v>8858</v>
      </c>
      <c r="BE3423">
        <v>0</v>
      </c>
      <c r="BF3423">
        <v>0</v>
      </c>
      <c r="BG3423">
        <v>0</v>
      </c>
      <c r="BH3423">
        <v>0</v>
      </c>
      <c r="BI3423">
        <v>0</v>
      </c>
      <c r="BJ3423">
        <v>0</v>
      </c>
      <c r="BK3423">
        <v>0</v>
      </c>
      <c r="BL3423">
        <v>0</v>
      </c>
      <c r="BM3423">
        <v>0</v>
      </c>
      <c r="BN3423">
        <v>0</v>
      </c>
      <c r="BO3423">
        <v>116</v>
      </c>
      <c r="BP3423">
        <f>VLOOKUP(H3423, Sheet1!$A$2:$B$1758, 2, FALSE)</f>
        <v>0</v>
      </c>
      <c r="BQ3423">
        <f t="shared" si="106"/>
        <v>116</v>
      </c>
      <c r="BR3423">
        <f t="shared" si="107"/>
        <v>116</v>
      </c>
    </row>
    <row r="3424" spans="1:70" x14ac:dyDescent="0.35">
      <c r="A3424">
        <v>13242</v>
      </c>
      <c r="B3424" t="s">
        <v>66</v>
      </c>
      <c r="C3424" t="s">
        <v>9620</v>
      </c>
      <c r="D3424" t="s">
        <v>9621</v>
      </c>
      <c r="E3424">
        <v>0</v>
      </c>
      <c r="F3424" t="s">
        <v>88</v>
      </c>
      <c r="G3424" t="s">
        <v>71</v>
      </c>
      <c r="H3424">
        <v>90028</v>
      </c>
      <c r="I3424">
        <v>0</v>
      </c>
      <c r="J3424" t="s">
        <v>8735</v>
      </c>
      <c r="K3424" t="s">
        <v>73</v>
      </c>
      <c r="L3424">
        <v>0</v>
      </c>
      <c r="M3424" t="s">
        <v>74</v>
      </c>
      <c r="N3424" t="s">
        <v>99</v>
      </c>
      <c r="O3424">
        <v>0</v>
      </c>
      <c r="P3424">
        <v>0</v>
      </c>
      <c r="Q3424">
        <v>0</v>
      </c>
      <c r="R3424">
        <v>0</v>
      </c>
      <c r="S3424">
        <v>0</v>
      </c>
      <c r="T3424">
        <v>1</v>
      </c>
      <c r="U3424">
        <v>0</v>
      </c>
      <c r="V3424">
        <v>0</v>
      </c>
      <c r="W3424" t="s">
        <v>8736</v>
      </c>
      <c r="X3424" t="s">
        <v>8737</v>
      </c>
      <c r="Y3424" t="s">
        <v>78</v>
      </c>
      <c r="Z3424">
        <v>34.098766329999997</v>
      </c>
      <c r="AA3424">
        <v>-118.32959750000001</v>
      </c>
      <c r="AB3424" s="1">
        <v>43812</v>
      </c>
      <c r="AC3424">
        <v>103592</v>
      </c>
      <c r="AD3424" t="s">
        <v>8738</v>
      </c>
      <c r="AE3424">
        <v>0</v>
      </c>
      <c r="AF3424">
        <v>0</v>
      </c>
      <c r="AG3424">
        <v>0</v>
      </c>
      <c r="AH3424">
        <v>0</v>
      </c>
      <c r="AI3424">
        <v>0</v>
      </c>
      <c r="AJ3424">
        <v>0</v>
      </c>
      <c r="AK3424">
        <v>0</v>
      </c>
      <c r="AL3424">
        <v>0</v>
      </c>
      <c r="AM3424" t="s">
        <v>93</v>
      </c>
      <c r="AN3424" t="s">
        <v>82</v>
      </c>
      <c r="AO3424">
        <v>0</v>
      </c>
      <c r="AP3424">
        <v>0</v>
      </c>
      <c r="AQ3424">
        <v>0</v>
      </c>
      <c r="AR3424" t="s">
        <v>74</v>
      </c>
      <c r="AS3424">
        <v>0</v>
      </c>
      <c r="AT3424" t="s">
        <v>83</v>
      </c>
      <c r="AU3424">
        <v>0</v>
      </c>
      <c r="AV3424">
        <v>0</v>
      </c>
      <c r="AW3424">
        <v>0</v>
      </c>
      <c r="AX3424">
        <v>0</v>
      </c>
      <c r="AY3424">
        <v>0</v>
      </c>
      <c r="AZ3424">
        <v>0</v>
      </c>
      <c r="BA3424">
        <v>0</v>
      </c>
      <c r="BB3424">
        <v>0</v>
      </c>
      <c r="BC3424">
        <v>0</v>
      </c>
      <c r="BD3424" t="s">
        <v>8858</v>
      </c>
      <c r="BE3424">
        <v>0</v>
      </c>
      <c r="BF3424">
        <v>0</v>
      </c>
      <c r="BG3424">
        <v>0</v>
      </c>
      <c r="BH3424">
        <v>0</v>
      </c>
      <c r="BI3424">
        <v>0</v>
      </c>
      <c r="BJ3424">
        <v>0</v>
      </c>
      <c r="BK3424">
        <v>0</v>
      </c>
      <c r="BL3424">
        <v>0</v>
      </c>
      <c r="BM3424">
        <v>0</v>
      </c>
      <c r="BN3424">
        <v>0</v>
      </c>
      <c r="BO3424">
        <v>75</v>
      </c>
      <c r="BP3424">
        <f>VLOOKUP(H3424, Sheet1!$A$2:$B$1758, 2, FALSE)</f>
        <v>10.928407724629798</v>
      </c>
      <c r="BQ3424">
        <f t="shared" si="106"/>
        <v>80.258310977439734</v>
      </c>
      <c r="BR3424">
        <f t="shared" si="107"/>
        <v>80.258310977439734</v>
      </c>
    </row>
    <row r="3425" spans="1:70" x14ac:dyDescent="0.35">
      <c r="A3425">
        <v>13243</v>
      </c>
      <c r="B3425" t="s">
        <v>66</v>
      </c>
      <c r="C3425" t="s">
        <v>9622</v>
      </c>
      <c r="D3425" t="s">
        <v>9623</v>
      </c>
      <c r="E3425">
        <v>0</v>
      </c>
      <c r="F3425" t="s">
        <v>88</v>
      </c>
      <c r="G3425" t="s">
        <v>71</v>
      </c>
      <c r="H3425">
        <v>90035</v>
      </c>
      <c r="I3425">
        <v>0</v>
      </c>
      <c r="J3425" t="s">
        <v>8735</v>
      </c>
      <c r="K3425" t="s">
        <v>73</v>
      </c>
      <c r="L3425">
        <v>0</v>
      </c>
      <c r="M3425" t="s">
        <v>74</v>
      </c>
      <c r="N3425" t="s">
        <v>99</v>
      </c>
      <c r="O3425">
        <v>0</v>
      </c>
      <c r="P3425">
        <v>0</v>
      </c>
      <c r="Q3425">
        <v>0</v>
      </c>
      <c r="R3425">
        <v>0</v>
      </c>
      <c r="S3425">
        <v>0</v>
      </c>
      <c r="T3425">
        <v>1</v>
      </c>
      <c r="U3425">
        <v>0</v>
      </c>
      <c r="V3425">
        <v>0</v>
      </c>
      <c r="W3425" t="s">
        <v>8736</v>
      </c>
      <c r="X3425" t="s">
        <v>8737</v>
      </c>
      <c r="Y3425" t="s">
        <v>78</v>
      </c>
      <c r="Z3425">
        <v>34.046424870000003</v>
      </c>
      <c r="AA3425">
        <v>-118.3762054</v>
      </c>
      <c r="AB3425" s="1">
        <v>43812</v>
      </c>
      <c r="AC3425">
        <v>103593</v>
      </c>
      <c r="AD3425" t="s">
        <v>8738</v>
      </c>
      <c r="AE3425">
        <v>0</v>
      </c>
      <c r="AF3425">
        <v>0</v>
      </c>
      <c r="AG3425">
        <v>0</v>
      </c>
      <c r="AH3425">
        <v>0</v>
      </c>
      <c r="AI3425">
        <v>0</v>
      </c>
      <c r="AJ3425">
        <v>0</v>
      </c>
      <c r="AK3425">
        <v>0</v>
      </c>
      <c r="AL3425">
        <v>0</v>
      </c>
      <c r="AM3425" t="s">
        <v>93</v>
      </c>
      <c r="AN3425" t="s">
        <v>82</v>
      </c>
      <c r="AO3425">
        <v>0</v>
      </c>
      <c r="AP3425">
        <v>0</v>
      </c>
      <c r="AQ3425">
        <v>0</v>
      </c>
      <c r="AR3425" t="s">
        <v>74</v>
      </c>
      <c r="AS3425">
        <v>0</v>
      </c>
      <c r="AT3425" t="s">
        <v>83</v>
      </c>
      <c r="AU3425">
        <v>0</v>
      </c>
      <c r="AV3425">
        <v>0</v>
      </c>
      <c r="AW3425">
        <v>0</v>
      </c>
      <c r="AX3425">
        <v>0</v>
      </c>
      <c r="AY3425">
        <v>0</v>
      </c>
      <c r="AZ3425">
        <v>0</v>
      </c>
      <c r="BA3425">
        <v>0</v>
      </c>
      <c r="BB3425">
        <v>0</v>
      </c>
      <c r="BC3425">
        <v>0</v>
      </c>
      <c r="BD3425" t="s">
        <v>8858</v>
      </c>
      <c r="BE3425">
        <v>0</v>
      </c>
      <c r="BF3425">
        <v>0</v>
      </c>
      <c r="BG3425">
        <v>0</v>
      </c>
      <c r="BH3425">
        <v>0</v>
      </c>
      <c r="BI3425">
        <v>0</v>
      </c>
      <c r="BJ3425">
        <v>0</v>
      </c>
      <c r="BK3425">
        <v>0</v>
      </c>
      <c r="BL3425">
        <v>0</v>
      </c>
      <c r="BM3425">
        <v>0</v>
      </c>
      <c r="BN3425">
        <v>0</v>
      </c>
      <c r="BO3425">
        <v>53.5</v>
      </c>
      <c r="BP3425">
        <f>VLOOKUP(H3425, Sheet1!$A$2:$B$1758, 2, FALSE)</f>
        <v>21.834332841221585</v>
      </c>
      <c r="BQ3425">
        <f t="shared" si="106"/>
        <v>64.005804226658981</v>
      </c>
      <c r="BR3425">
        <f t="shared" si="107"/>
        <v>64.005804226658981</v>
      </c>
    </row>
    <row r="3426" spans="1:70" x14ac:dyDescent="0.35">
      <c r="A3426">
        <v>13244</v>
      </c>
      <c r="B3426" t="s">
        <v>66</v>
      </c>
      <c r="C3426" t="s">
        <v>9624</v>
      </c>
      <c r="D3426" t="s">
        <v>9625</v>
      </c>
      <c r="E3426">
        <v>0</v>
      </c>
      <c r="F3426" t="s">
        <v>88</v>
      </c>
      <c r="G3426" t="s">
        <v>71</v>
      </c>
      <c r="H3426">
        <v>91602</v>
      </c>
      <c r="I3426">
        <v>0</v>
      </c>
      <c r="J3426" t="s">
        <v>8735</v>
      </c>
      <c r="K3426" t="s">
        <v>73</v>
      </c>
      <c r="L3426">
        <v>0</v>
      </c>
      <c r="M3426" t="s">
        <v>74</v>
      </c>
      <c r="N3426" t="s">
        <v>99</v>
      </c>
      <c r="O3426">
        <v>0</v>
      </c>
      <c r="P3426">
        <v>0</v>
      </c>
      <c r="Q3426">
        <v>0</v>
      </c>
      <c r="R3426">
        <v>0</v>
      </c>
      <c r="S3426">
        <v>0</v>
      </c>
      <c r="T3426">
        <v>1</v>
      </c>
      <c r="U3426">
        <v>0</v>
      </c>
      <c r="V3426">
        <v>0</v>
      </c>
      <c r="W3426" t="s">
        <v>8736</v>
      </c>
      <c r="X3426" t="s">
        <v>8737</v>
      </c>
      <c r="Y3426" t="s">
        <v>78</v>
      </c>
      <c r="Z3426">
        <v>34.142368320000003</v>
      </c>
      <c r="AA3426">
        <v>-118.3952484</v>
      </c>
      <c r="AB3426" s="1">
        <v>43812</v>
      </c>
      <c r="AC3426">
        <v>103594</v>
      </c>
      <c r="AD3426" t="s">
        <v>8738</v>
      </c>
      <c r="AE3426">
        <v>0</v>
      </c>
      <c r="AF3426">
        <v>0</v>
      </c>
      <c r="AG3426">
        <v>0</v>
      </c>
      <c r="AH3426">
        <v>0</v>
      </c>
      <c r="AI3426">
        <v>0</v>
      </c>
      <c r="AJ3426">
        <v>0</v>
      </c>
      <c r="AK3426">
        <v>0</v>
      </c>
      <c r="AL3426">
        <v>0</v>
      </c>
      <c r="AM3426" t="s">
        <v>93</v>
      </c>
      <c r="AN3426" t="s">
        <v>82</v>
      </c>
      <c r="AO3426">
        <v>0</v>
      </c>
      <c r="AP3426">
        <v>0</v>
      </c>
      <c r="AQ3426">
        <v>0</v>
      </c>
      <c r="AR3426" t="s">
        <v>74</v>
      </c>
      <c r="AS3426">
        <v>0</v>
      </c>
      <c r="AT3426" t="s">
        <v>83</v>
      </c>
      <c r="AU3426">
        <v>0</v>
      </c>
      <c r="AV3426">
        <v>0</v>
      </c>
      <c r="AW3426">
        <v>0</v>
      </c>
      <c r="AX3426">
        <v>0</v>
      </c>
      <c r="AY3426">
        <v>0</v>
      </c>
      <c r="AZ3426">
        <v>0</v>
      </c>
      <c r="BA3426">
        <v>0</v>
      </c>
      <c r="BB3426">
        <v>0</v>
      </c>
      <c r="BC3426">
        <v>0</v>
      </c>
      <c r="BD3426" t="s">
        <v>8858</v>
      </c>
      <c r="BE3426">
        <v>0</v>
      </c>
      <c r="BF3426">
        <v>0</v>
      </c>
      <c r="BG3426">
        <v>0</v>
      </c>
      <c r="BH3426">
        <v>0</v>
      </c>
      <c r="BI3426">
        <v>0</v>
      </c>
      <c r="BJ3426">
        <v>0</v>
      </c>
      <c r="BK3426">
        <v>0</v>
      </c>
      <c r="BL3426">
        <v>0</v>
      </c>
      <c r="BM3426">
        <v>0</v>
      </c>
      <c r="BN3426">
        <v>0</v>
      </c>
      <c r="BO3426">
        <v>86.285714290000001</v>
      </c>
      <c r="BP3426">
        <f>VLOOKUP(H3426, Sheet1!$A$2:$B$1758, 2, FALSE)</f>
        <v>23.075348653362006</v>
      </c>
      <c r="BQ3426">
        <f t="shared" si="106"/>
        <v>97.388645493670197</v>
      </c>
      <c r="BR3426">
        <f t="shared" si="107"/>
        <v>97.388645493670197</v>
      </c>
    </row>
    <row r="3427" spans="1:70" x14ac:dyDescent="0.35">
      <c r="A3427">
        <v>13245</v>
      </c>
      <c r="B3427" t="s">
        <v>66</v>
      </c>
      <c r="C3427" t="s">
        <v>9626</v>
      </c>
      <c r="D3427" t="s">
        <v>9627</v>
      </c>
      <c r="E3427">
        <v>0</v>
      </c>
      <c r="F3427" t="s">
        <v>88</v>
      </c>
      <c r="G3427" t="s">
        <v>71</v>
      </c>
      <c r="H3427">
        <v>90008</v>
      </c>
      <c r="I3427">
        <v>0</v>
      </c>
      <c r="J3427" t="s">
        <v>8735</v>
      </c>
      <c r="K3427" t="s">
        <v>73</v>
      </c>
      <c r="L3427">
        <v>0</v>
      </c>
      <c r="M3427" t="s">
        <v>74</v>
      </c>
      <c r="N3427" t="s">
        <v>99</v>
      </c>
      <c r="O3427">
        <v>0</v>
      </c>
      <c r="P3427">
        <v>0</v>
      </c>
      <c r="Q3427">
        <v>0</v>
      </c>
      <c r="R3427">
        <v>0</v>
      </c>
      <c r="S3427">
        <v>0</v>
      </c>
      <c r="T3427">
        <v>1</v>
      </c>
      <c r="U3427">
        <v>0</v>
      </c>
      <c r="V3427">
        <v>0</v>
      </c>
      <c r="W3427" t="s">
        <v>8736</v>
      </c>
      <c r="X3427" t="s">
        <v>8737</v>
      </c>
      <c r="Y3427" t="s">
        <v>78</v>
      </c>
      <c r="Z3427">
        <v>34.006492610000002</v>
      </c>
      <c r="AA3427">
        <v>-118.3286667</v>
      </c>
      <c r="AB3427" s="1">
        <v>43812</v>
      </c>
      <c r="AC3427">
        <v>103595</v>
      </c>
      <c r="AD3427" t="s">
        <v>8738</v>
      </c>
      <c r="AE3427">
        <v>0</v>
      </c>
      <c r="AF3427">
        <v>0</v>
      </c>
      <c r="AG3427">
        <v>0</v>
      </c>
      <c r="AH3427">
        <v>0</v>
      </c>
      <c r="AI3427">
        <v>0</v>
      </c>
      <c r="AJ3427">
        <v>0</v>
      </c>
      <c r="AK3427">
        <v>0</v>
      </c>
      <c r="AL3427">
        <v>0</v>
      </c>
      <c r="AM3427" t="s">
        <v>93</v>
      </c>
      <c r="AN3427" t="s">
        <v>82</v>
      </c>
      <c r="AO3427">
        <v>0</v>
      </c>
      <c r="AP3427">
        <v>0</v>
      </c>
      <c r="AQ3427">
        <v>0</v>
      </c>
      <c r="AR3427" t="s">
        <v>74</v>
      </c>
      <c r="AS3427">
        <v>0</v>
      </c>
      <c r="AT3427" t="s">
        <v>83</v>
      </c>
      <c r="AU3427">
        <v>0</v>
      </c>
      <c r="AV3427">
        <v>0</v>
      </c>
      <c r="AW3427">
        <v>0</v>
      </c>
      <c r="AX3427">
        <v>0</v>
      </c>
      <c r="AY3427">
        <v>0</v>
      </c>
      <c r="AZ3427">
        <v>0</v>
      </c>
      <c r="BA3427">
        <v>0</v>
      </c>
      <c r="BB3427">
        <v>0</v>
      </c>
      <c r="BC3427">
        <v>0</v>
      </c>
      <c r="BD3427" t="s">
        <v>8858</v>
      </c>
      <c r="BE3427">
        <v>0</v>
      </c>
      <c r="BF3427">
        <v>0</v>
      </c>
      <c r="BG3427">
        <v>0</v>
      </c>
      <c r="BH3427">
        <v>0</v>
      </c>
      <c r="BI3427">
        <v>0</v>
      </c>
      <c r="BJ3427">
        <v>0</v>
      </c>
      <c r="BK3427">
        <v>0</v>
      </c>
      <c r="BL3427">
        <v>0</v>
      </c>
      <c r="BM3427">
        <v>0</v>
      </c>
      <c r="BN3427">
        <v>0</v>
      </c>
      <c r="BO3427">
        <v>94</v>
      </c>
      <c r="BP3427">
        <f>VLOOKUP(H3427, Sheet1!$A$2:$B$1758, 2, FALSE)</f>
        <v>0</v>
      </c>
      <c r="BQ3427">
        <f t="shared" si="106"/>
        <v>94</v>
      </c>
      <c r="BR3427">
        <f t="shared" si="107"/>
        <v>94</v>
      </c>
    </row>
    <row r="3428" spans="1:70" x14ac:dyDescent="0.35">
      <c r="A3428">
        <v>13246</v>
      </c>
      <c r="B3428" t="s">
        <v>66</v>
      </c>
      <c r="C3428" t="s">
        <v>9628</v>
      </c>
      <c r="D3428" t="s">
        <v>9629</v>
      </c>
      <c r="E3428">
        <v>0</v>
      </c>
      <c r="F3428" t="s">
        <v>88</v>
      </c>
      <c r="G3428" t="s">
        <v>71</v>
      </c>
      <c r="H3428">
        <v>91403</v>
      </c>
      <c r="I3428">
        <v>0</v>
      </c>
      <c r="J3428" t="s">
        <v>8735</v>
      </c>
      <c r="K3428" t="s">
        <v>73</v>
      </c>
      <c r="L3428">
        <v>0</v>
      </c>
      <c r="M3428" t="s">
        <v>74</v>
      </c>
      <c r="N3428" t="s">
        <v>99</v>
      </c>
      <c r="O3428">
        <v>0</v>
      </c>
      <c r="P3428">
        <v>0</v>
      </c>
      <c r="Q3428">
        <v>0</v>
      </c>
      <c r="R3428">
        <v>0</v>
      </c>
      <c r="S3428">
        <v>0</v>
      </c>
      <c r="T3428">
        <v>1</v>
      </c>
      <c r="U3428">
        <v>0</v>
      </c>
      <c r="V3428">
        <v>0</v>
      </c>
      <c r="W3428" t="s">
        <v>8736</v>
      </c>
      <c r="X3428" t="s">
        <v>8737</v>
      </c>
      <c r="Y3428" t="s">
        <v>78</v>
      </c>
      <c r="Z3428">
        <v>34.153530119999999</v>
      </c>
      <c r="AA3428">
        <v>-118.4573441</v>
      </c>
      <c r="AB3428" s="1">
        <v>43812</v>
      </c>
      <c r="AC3428">
        <v>103596</v>
      </c>
      <c r="AD3428" t="s">
        <v>8738</v>
      </c>
      <c r="AE3428">
        <v>0</v>
      </c>
      <c r="AF3428">
        <v>0</v>
      </c>
      <c r="AG3428">
        <v>0</v>
      </c>
      <c r="AH3428">
        <v>0</v>
      </c>
      <c r="AI3428">
        <v>0</v>
      </c>
      <c r="AJ3428">
        <v>0</v>
      </c>
      <c r="AK3428">
        <v>0</v>
      </c>
      <c r="AL3428">
        <v>0</v>
      </c>
      <c r="AM3428" t="s">
        <v>93</v>
      </c>
      <c r="AN3428" t="s">
        <v>82</v>
      </c>
      <c r="AO3428">
        <v>0</v>
      </c>
      <c r="AP3428">
        <v>0</v>
      </c>
      <c r="AQ3428">
        <v>0</v>
      </c>
      <c r="AR3428" t="s">
        <v>74</v>
      </c>
      <c r="AS3428">
        <v>0</v>
      </c>
      <c r="AT3428" t="s">
        <v>83</v>
      </c>
      <c r="AU3428">
        <v>0</v>
      </c>
      <c r="AV3428">
        <v>0</v>
      </c>
      <c r="AW3428">
        <v>0</v>
      </c>
      <c r="AX3428">
        <v>0</v>
      </c>
      <c r="AY3428">
        <v>0</v>
      </c>
      <c r="AZ3428">
        <v>0</v>
      </c>
      <c r="BA3428">
        <v>0</v>
      </c>
      <c r="BB3428">
        <v>0</v>
      </c>
      <c r="BC3428">
        <v>0</v>
      </c>
      <c r="BD3428" t="s">
        <v>8858</v>
      </c>
      <c r="BE3428">
        <v>0</v>
      </c>
      <c r="BF3428">
        <v>0</v>
      </c>
      <c r="BG3428">
        <v>0</v>
      </c>
      <c r="BH3428">
        <v>0</v>
      </c>
      <c r="BI3428">
        <v>0</v>
      </c>
      <c r="BJ3428">
        <v>0</v>
      </c>
      <c r="BK3428">
        <v>0</v>
      </c>
      <c r="BL3428">
        <v>0</v>
      </c>
      <c r="BM3428">
        <v>0</v>
      </c>
      <c r="BN3428">
        <v>0</v>
      </c>
      <c r="BO3428">
        <v>116</v>
      </c>
      <c r="BP3428">
        <f>VLOOKUP(H3428, Sheet1!$A$2:$B$1758, 2, FALSE)</f>
        <v>8.638882024269197</v>
      </c>
      <c r="BQ3428">
        <f t="shared" si="106"/>
        <v>120.15668314411836</v>
      </c>
      <c r="BR3428">
        <f t="shared" si="107"/>
        <v>120.15668314411836</v>
      </c>
    </row>
    <row r="3429" spans="1:70" x14ac:dyDescent="0.35">
      <c r="A3429">
        <v>13247</v>
      </c>
      <c r="B3429" t="s">
        <v>66</v>
      </c>
      <c r="C3429" t="s">
        <v>9630</v>
      </c>
      <c r="D3429" t="s">
        <v>9631</v>
      </c>
      <c r="E3429">
        <v>0</v>
      </c>
      <c r="F3429" t="s">
        <v>88</v>
      </c>
      <c r="G3429" t="s">
        <v>71</v>
      </c>
      <c r="H3429">
        <v>91602</v>
      </c>
      <c r="I3429">
        <v>0</v>
      </c>
      <c r="J3429" t="s">
        <v>8735</v>
      </c>
      <c r="K3429" t="s">
        <v>73</v>
      </c>
      <c r="L3429">
        <v>0</v>
      </c>
      <c r="M3429" t="s">
        <v>74</v>
      </c>
      <c r="N3429" t="s">
        <v>99</v>
      </c>
      <c r="O3429">
        <v>0</v>
      </c>
      <c r="P3429">
        <v>0</v>
      </c>
      <c r="Q3429">
        <v>0</v>
      </c>
      <c r="R3429">
        <v>0</v>
      </c>
      <c r="S3429">
        <v>0</v>
      </c>
      <c r="T3429">
        <v>1</v>
      </c>
      <c r="U3429">
        <v>0</v>
      </c>
      <c r="V3429">
        <v>0</v>
      </c>
      <c r="W3429" t="s">
        <v>8736</v>
      </c>
      <c r="X3429" t="s">
        <v>8737</v>
      </c>
      <c r="Y3429" t="s">
        <v>78</v>
      </c>
      <c r="Z3429">
        <v>34.155223849999999</v>
      </c>
      <c r="AA3429">
        <v>-118.3686295</v>
      </c>
      <c r="AB3429" s="1">
        <v>43812</v>
      </c>
      <c r="AC3429">
        <v>103597</v>
      </c>
      <c r="AD3429" t="s">
        <v>8738</v>
      </c>
      <c r="AE3429">
        <v>0</v>
      </c>
      <c r="AF3429">
        <v>0</v>
      </c>
      <c r="AG3429">
        <v>0</v>
      </c>
      <c r="AH3429">
        <v>0</v>
      </c>
      <c r="AI3429">
        <v>0</v>
      </c>
      <c r="AJ3429">
        <v>0</v>
      </c>
      <c r="AK3429">
        <v>0</v>
      </c>
      <c r="AL3429">
        <v>0</v>
      </c>
      <c r="AM3429" t="s">
        <v>93</v>
      </c>
      <c r="AN3429" t="s">
        <v>82</v>
      </c>
      <c r="AO3429">
        <v>0</v>
      </c>
      <c r="AP3429">
        <v>0</v>
      </c>
      <c r="AQ3429">
        <v>0</v>
      </c>
      <c r="AR3429" t="s">
        <v>74</v>
      </c>
      <c r="AS3429">
        <v>0</v>
      </c>
      <c r="AT3429" t="s">
        <v>83</v>
      </c>
      <c r="AU3429">
        <v>0</v>
      </c>
      <c r="AV3429">
        <v>0</v>
      </c>
      <c r="AW3429">
        <v>0</v>
      </c>
      <c r="AX3429">
        <v>0</v>
      </c>
      <c r="AY3429">
        <v>0</v>
      </c>
      <c r="AZ3429">
        <v>0</v>
      </c>
      <c r="BA3429">
        <v>0</v>
      </c>
      <c r="BB3429">
        <v>0</v>
      </c>
      <c r="BC3429">
        <v>0</v>
      </c>
      <c r="BD3429" t="s">
        <v>8858</v>
      </c>
      <c r="BE3429">
        <v>0</v>
      </c>
      <c r="BF3429">
        <v>0</v>
      </c>
      <c r="BG3429">
        <v>0</v>
      </c>
      <c r="BH3429">
        <v>0</v>
      </c>
      <c r="BI3429">
        <v>0</v>
      </c>
      <c r="BJ3429">
        <v>0</v>
      </c>
      <c r="BK3429">
        <v>0</v>
      </c>
      <c r="BL3429">
        <v>0</v>
      </c>
      <c r="BM3429">
        <v>0</v>
      </c>
      <c r="BN3429">
        <v>0</v>
      </c>
      <c r="BO3429">
        <v>75</v>
      </c>
      <c r="BP3429">
        <f>VLOOKUP(H3429, Sheet1!$A$2:$B$1758, 2, FALSE)</f>
        <v>23.075348653362006</v>
      </c>
      <c r="BQ3429">
        <f t="shared" si="106"/>
        <v>86.102931203670195</v>
      </c>
      <c r="BR3429">
        <f t="shared" si="107"/>
        <v>86.102931203670195</v>
      </c>
    </row>
    <row r="3430" spans="1:70" x14ac:dyDescent="0.35">
      <c r="A3430">
        <v>13248</v>
      </c>
      <c r="B3430" t="s">
        <v>66</v>
      </c>
      <c r="C3430" t="s">
        <v>9632</v>
      </c>
      <c r="D3430" t="s">
        <v>9633</v>
      </c>
      <c r="E3430">
        <v>0</v>
      </c>
      <c r="F3430" t="s">
        <v>88</v>
      </c>
      <c r="G3430" t="s">
        <v>71</v>
      </c>
      <c r="H3430">
        <v>91607</v>
      </c>
      <c r="I3430">
        <v>0</v>
      </c>
      <c r="J3430" t="s">
        <v>8735</v>
      </c>
      <c r="K3430" t="s">
        <v>73</v>
      </c>
      <c r="L3430">
        <v>0</v>
      </c>
      <c r="M3430" t="s">
        <v>74</v>
      </c>
      <c r="N3430" t="s">
        <v>99</v>
      </c>
      <c r="O3430">
        <v>0</v>
      </c>
      <c r="P3430">
        <v>0</v>
      </c>
      <c r="Q3430">
        <v>0</v>
      </c>
      <c r="R3430">
        <v>0</v>
      </c>
      <c r="S3430">
        <v>0</v>
      </c>
      <c r="T3430">
        <v>1</v>
      </c>
      <c r="U3430">
        <v>0</v>
      </c>
      <c r="V3430">
        <v>0</v>
      </c>
      <c r="W3430" t="s">
        <v>8736</v>
      </c>
      <c r="X3430" t="s">
        <v>8737</v>
      </c>
      <c r="Y3430" t="s">
        <v>78</v>
      </c>
      <c r="Z3430">
        <v>34.167396549999999</v>
      </c>
      <c r="AA3430">
        <v>-118.39661409999999</v>
      </c>
      <c r="AB3430" s="1">
        <v>43812</v>
      </c>
      <c r="AC3430">
        <v>103598</v>
      </c>
      <c r="AD3430" t="s">
        <v>8738</v>
      </c>
      <c r="AE3430">
        <v>0</v>
      </c>
      <c r="AF3430">
        <v>0</v>
      </c>
      <c r="AG3430">
        <v>0</v>
      </c>
      <c r="AH3430">
        <v>0</v>
      </c>
      <c r="AI3430">
        <v>0</v>
      </c>
      <c r="AJ3430">
        <v>0</v>
      </c>
      <c r="AK3430">
        <v>0</v>
      </c>
      <c r="AL3430">
        <v>0</v>
      </c>
      <c r="AM3430" t="s">
        <v>93</v>
      </c>
      <c r="AN3430" t="s">
        <v>82</v>
      </c>
      <c r="AO3430">
        <v>0</v>
      </c>
      <c r="AP3430">
        <v>0</v>
      </c>
      <c r="AQ3430">
        <v>0</v>
      </c>
      <c r="AR3430" t="s">
        <v>74</v>
      </c>
      <c r="AS3430">
        <v>0</v>
      </c>
      <c r="AT3430" t="s">
        <v>83</v>
      </c>
      <c r="AU3430">
        <v>0</v>
      </c>
      <c r="AV3430">
        <v>0</v>
      </c>
      <c r="AW3430">
        <v>0</v>
      </c>
      <c r="AX3430">
        <v>0</v>
      </c>
      <c r="AY3430">
        <v>0</v>
      </c>
      <c r="AZ3430">
        <v>0</v>
      </c>
      <c r="BA3430">
        <v>0</v>
      </c>
      <c r="BB3430">
        <v>0</v>
      </c>
      <c r="BC3430">
        <v>0</v>
      </c>
      <c r="BD3430" t="s">
        <v>8858</v>
      </c>
      <c r="BE3430">
        <v>0</v>
      </c>
      <c r="BF3430">
        <v>0</v>
      </c>
      <c r="BG3430">
        <v>0</v>
      </c>
      <c r="BH3430">
        <v>0</v>
      </c>
      <c r="BI3430">
        <v>0</v>
      </c>
      <c r="BJ3430">
        <v>0</v>
      </c>
      <c r="BK3430">
        <v>0</v>
      </c>
      <c r="BL3430">
        <v>0</v>
      </c>
      <c r="BM3430">
        <v>0</v>
      </c>
      <c r="BN3430">
        <v>0</v>
      </c>
      <c r="BO3430">
        <v>53.5</v>
      </c>
      <c r="BP3430">
        <f>VLOOKUP(H3430, Sheet1!$A$2:$B$1758, 2, FALSE)</f>
        <v>9.7623695243198476</v>
      </c>
      <c r="BQ3430">
        <f t="shared" si="106"/>
        <v>58.197260216587786</v>
      </c>
      <c r="BR3430">
        <f t="shared" si="107"/>
        <v>58.197260216587786</v>
      </c>
    </row>
    <row r="3431" spans="1:70" x14ac:dyDescent="0.35">
      <c r="A3431">
        <v>13249</v>
      </c>
      <c r="B3431" t="s">
        <v>66</v>
      </c>
      <c r="C3431" t="s">
        <v>9634</v>
      </c>
      <c r="D3431" t="s">
        <v>9635</v>
      </c>
      <c r="E3431">
        <v>0</v>
      </c>
      <c r="F3431" t="s">
        <v>88</v>
      </c>
      <c r="G3431" t="s">
        <v>71</v>
      </c>
      <c r="H3431">
        <v>91342</v>
      </c>
      <c r="I3431">
        <v>0</v>
      </c>
      <c r="J3431" t="s">
        <v>8735</v>
      </c>
      <c r="K3431" t="s">
        <v>73</v>
      </c>
      <c r="L3431">
        <v>0</v>
      </c>
      <c r="M3431" t="s">
        <v>74</v>
      </c>
      <c r="N3431" t="s">
        <v>99</v>
      </c>
      <c r="O3431">
        <v>0</v>
      </c>
      <c r="P3431">
        <v>0</v>
      </c>
      <c r="Q3431">
        <v>0</v>
      </c>
      <c r="R3431">
        <v>0</v>
      </c>
      <c r="S3431">
        <v>0</v>
      </c>
      <c r="T3431">
        <v>1</v>
      </c>
      <c r="U3431">
        <v>0</v>
      </c>
      <c r="V3431">
        <v>0</v>
      </c>
      <c r="W3431" t="s">
        <v>8736</v>
      </c>
      <c r="X3431" t="s">
        <v>8737</v>
      </c>
      <c r="Y3431" t="s">
        <v>78</v>
      </c>
      <c r="Z3431">
        <v>34.303348540000002</v>
      </c>
      <c r="AA3431">
        <v>-118.4780197</v>
      </c>
      <c r="AB3431" s="1">
        <v>43812</v>
      </c>
      <c r="AC3431">
        <v>103599</v>
      </c>
      <c r="AD3431" t="s">
        <v>8738</v>
      </c>
      <c r="AE3431">
        <v>0</v>
      </c>
      <c r="AF3431">
        <v>0</v>
      </c>
      <c r="AG3431">
        <v>0</v>
      </c>
      <c r="AH3431">
        <v>0</v>
      </c>
      <c r="AI3431">
        <v>0</v>
      </c>
      <c r="AJ3431">
        <v>0</v>
      </c>
      <c r="AK3431">
        <v>0</v>
      </c>
      <c r="AL3431">
        <v>0</v>
      </c>
      <c r="AM3431" t="s">
        <v>93</v>
      </c>
      <c r="AN3431" t="s">
        <v>82</v>
      </c>
      <c r="AO3431">
        <v>0</v>
      </c>
      <c r="AP3431">
        <v>0</v>
      </c>
      <c r="AQ3431">
        <v>0</v>
      </c>
      <c r="AR3431" t="s">
        <v>74</v>
      </c>
      <c r="AS3431">
        <v>0</v>
      </c>
      <c r="AT3431" t="s">
        <v>83</v>
      </c>
      <c r="AU3431">
        <v>0</v>
      </c>
      <c r="AV3431">
        <v>0</v>
      </c>
      <c r="AW3431">
        <v>0</v>
      </c>
      <c r="AX3431">
        <v>0</v>
      </c>
      <c r="AY3431">
        <v>0</v>
      </c>
      <c r="AZ3431">
        <v>0</v>
      </c>
      <c r="BA3431">
        <v>0</v>
      </c>
      <c r="BB3431">
        <v>0</v>
      </c>
      <c r="BC3431">
        <v>0</v>
      </c>
      <c r="BD3431" t="s">
        <v>8858</v>
      </c>
      <c r="BE3431">
        <v>0</v>
      </c>
      <c r="BF3431">
        <v>0</v>
      </c>
      <c r="BG3431">
        <v>0</v>
      </c>
      <c r="BH3431">
        <v>0</v>
      </c>
      <c r="BI3431">
        <v>0</v>
      </c>
      <c r="BJ3431">
        <v>0</v>
      </c>
      <c r="BK3431">
        <v>0</v>
      </c>
      <c r="BL3431">
        <v>0</v>
      </c>
      <c r="BM3431">
        <v>0</v>
      </c>
      <c r="BN3431">
        <v>0</v>
      </c>
      <c r="BO3431">
        <v>86.285714290000001</v>
      </c>
      <c r="BP3431">
        <f>VLOOKUP(H3431, Sheet1!$A$2:$B$1758, 2, FALSE)</f>
        <v>47.242635998826856</v>
      </c>
      <c r="BQ3431">
        <f t="shared" si="106"/>
        <v>109.01697375023724</v>
      </c>
      <c r="BR3431">
        <f t="shared" si="107"/>
        <v>109.01697375023724</v>
      </c>
    </row>
    <row r="3432" spans="1:70" x14ac:dyDescent="0.35">
      <c r="A3432">
        <v>13250</v>
      </c>
      <c r="B3432" t="s">
        <v>66</v>
      </c>
      <c r="C3432" t="s">
        <v>9636</v>
      </c>
      <c r="D3432" t="s">
        <v>9637</v>
      </c>
      <c r="E3432">
        <v>0</v>
      </c>
      <c r="F3432" t="s">
        <v>88</v>
      </c>
      <c r="G3432" t="s">
        <v>71</v>
      </c>
      <c r="H3432">
        <v>91042</v>
      </c>
      <c r="I3432">
        <v>0</v>
      </c>
      <c r="J3432" t="s">
        <v>8735</v>
      </c>
      <c r="K3432" t="s">
        <v>73</v>
      </c>
      <c r="L3432">
        <v>0</v>
      </c>
      <c r="M3432" t="s">
        <v>74</v>
      </c>
      <c r="N3432" t="s">
        <v>99</v>
      </c>
      <c r="O3432">
        <v>0</v>
      </c>
      <c r="P3432">
        <v>0</v>
      </c>
      <c r="Q3432">
        <v>0</v>
      </c>
      <c r="R3432">
        <v>0</v>
      </c>
      <c r="S3432">
        <v>0</v>
      </c>
      <c r="T3432">
        <v>1</v>
      </c>
      <c r="U3432">
        <v>0</v>
      </c>
      <c r="V3432">
        <v>0</v>
      </c>
      <c r="W3432" t="s">
        <v>8736</v>
      </c>
      <c r="X3432" t="s">
        <v>8737</v>
      </c>
      <c r="Y3432" t="s">
        <v>78</v>
      </c>
      <c r="Z3432">
        <v>34.245761870000003</v>
      </c>
      <c r="AA3432">
        <v>-118.27455140000001</v>
      </c>
      <c r="AB3432" s="1">
        <v>43812</v>
      </c>
      <c r="AC3432">
        <v>103600</v>
      </c>
      <c r="AD3432" t="s">
        <v>8738</v>
      </c>
      <c r="AE3432">
        <v>0</v>
      </c>
      <c r="AF3432">
        <v>0</v>
      </c>
      <c r="AG3432">
        <v>0</v>
      </c>
      <c r="AH3432">
        <v>0</v>
      </c>
      <c r="AI3432">
        <v>0</v>
      </c>
      <c r="AJ3432">
        <v>0</v>
      </c>
      <c r="AK3432">
        <v>0</v>
      </c>
      <c r="AL3432">
        <v>0</v>
      </c>
      <c r="AM3432" t="s">
        <v>93</v>
      </c>
      <c r="AN3432" t="s">
        <v>82</v>
      </c>
      <c r="AO3432">
        <v>0</v>
      </c>
      <c r="AP3432">
        <v>0</v>
      </c>
      <c r="AQ3432">
        <v>0</v>
      </c>
      <c r="AR3432" t="s">
        <v>74</v>
      </c>
      <c r="AS3432">
        <v>0</v>
      </c>
      <c r="AT3432" t="s">
        <v>83</v>
      </c>
      <c r="AU3432">
        <v>0</v>
      </c>
      <c r="AV3432">
        <v>0</v>
      </c>
      <c r="AW3432">
        <v>0</v>
      </c>
      <c r="AX3432">
        <v>0</v>
      </c>
      <c r="AY3432">
        <v>0</v>
      </c>
      <c r="AZ3432">
        <v>0</v>
      </c>
      <c r="BA3432">
        <v>0</v>
      </c>
      <c r="BB3432">
        <v>0</v>
      </c>
      <c r="BC3432">
        <v>0</v>
      </c>
      <c r="BD3432" t="s">
        <v>8858</v>
      </c>
      <c r="BE3432">
        <v>0</v>
      </c>
      <c r="BF3432">
        <v>0</v>
      </c>
      <c r="BG3432">
        <v>0</v>
      </c>
      <c r="BH3432">
        <v>0</v>
      </c>
      <c r="BI3432">
        <v>0</v>
      </c>
      <c r="BJ3432">
        <v>0</v>
      </c>
      <c r="BK3432">
        <v>0</v>
      </c>
      <c r="BL3432">
        <v>0</v>
      </c>
      <c r="BM3432">
        <v>0</v>
      </c>
      <c r="BN3432">
        <v>0</v>
      </c>
      <c r="BO3432">
        <v>94</v>
      </c>
      <c r="BP3432">
        <f>VLOOKUP(H3432, Sheet1!$A$2:$B$1758, 2, FALSE)</f>
        <v>13.848051743034064</v>
      </c>
      <c r="BQ3432">
        <f t="shared" si="106"/>
        <v>100.66312644361155</v>
      </c>
      <c r="BR3432">
        <f t="shared" si="107"/>
        <v>100.66312644361155</v>
      </c>
    </row>
    <row r="3433" spans="1:70" x14ac:dyDescent="0.35">
      <c r="A3433">
        <v>13251</v>
      </c>
      <c r="B3433" t="s">
        <v>66</v>
      </c>
      <c r="C3433" t="s">
        <v>9638</v>
      </c>
      <c r="D3433" t="s">
        <v>9639</v>
      </c>
      <c r="E3433">
        <v>0</v>
      </c>
      <c r="F3433" t="s">
        <v>88</v>
      </c>
      <c r="G3433" t="s">
        <v>71</v>
      </c>
      <c r="H3433">
        <v>91331</v>
      </c>
      <c r="I3433">
        <v>0</v>
      </c>
      <c r="J3433" t="s">
        <v>8735</v>
      </c>
      <c r="K3433" t="s">
        <v>73</v>
      </c>
      <c r="L3433">
        <v>0</v>
      </c>
      <c r="M3433" t="s">
        <v>74</v>
      </c>
      <c r="N3433" t="s">
        <v>99</v>
      </c>
      <c r="O3433">
        <v>0</v>
      </c>
      <c r="P3433">
        <v>0</v>
      </c>
      <c r="Q3433">
        <v>0</v>
      </c>
      <c r="R3433">
        <v>0</v>
      </c>
      <c r="S3433">
        <v>0</v>
      </c>
      <c r="T3433">
        <v>1</v>
      </c>
      <c r="U3433">
        <v>0</v>
      </c>
      <c r="V3433">
        <v>0</v>
      </c>
      <c r="W3433" t="s">
        <v>8736</v>
      </c>
      <c r="X3433" t="s">
        <v>8737</v>
      </c>
      <c r="Y3433" t="s">
        <v>78</v>
      </c>
      <c r="Z3433">
        <v>34.260128020000003</v>
      </c>
      <c r="AA3433">
        <v>-118.4301224</v>
      </c>
      <c r="AB3433" s="1">
        <v>43812</v>
      </c>
      <c r="AC3433">
        <v>103601</v>
      </c>
      <c r="AD3433" t="s">
        <v>8738</v>
      </c>
      <c r="AE3433">
        <v>0</v>
      </c>
      <c r="AF3433">
        <v>0</v>
      </c>
      <c r="AG3433">
        <v>0</v>
      </c>
      <c r="AH3433">
        <v>0</v>
      </c>
      <c r="AI3433">
        <v>0</v>
      </c>
      <c r="AJ3433">
        <v>0</v>
      </c>
      <c r="AK3433">
        <v>0</v>
      </c>
      <c r="AL3433">
        <v>0</v>
      </c>
      <c r="AM3433" t="s">
        <v>93</v>
      </c>
      <c r="AN3433" t="s">
        <v>82</v>
      </c>
      <c r="AO3433">
        <v>0</v>
      </c>
      <c r="AP3433">
        <v>0</v>
      </c>
      <c r="AQ3433">
        <v>0</v>
      </c>
      <c r="AR3433" t="s">
        <v>74</v>
      </c>
      <c r="AS3433">
        <v>0</v>
      </c>
      <c r="AT3433" t="s">
        <v>83</v>
      </c>
      <c r="AU3433">
        <v>0</v>
      </c>
      <c r="AV3433">
        <v>0</v>
      </c>
      <c r="AW3433">
        <v>0</v>
      </c>
      <c r="AX3433">
        <v>0</v>
      </c>
      <c r="AY3433">
        <v>0</v>
      </c>
      <c r="AZ3433">
        <v>0</v>
      </c>
      <c r="BA3433">
        <v>0</v>
      </c>
      <c r="BB3433">
        <v>0</v>
      </c>
      <c r="BC3433">
        <v>0</v>
      </c>
      <c r="BD3433" t="s">
        <v>8858</v>
      </c>
      <c r="BE3433">
        <v>0</v>
      </c>
      <c r="BF3433">
        <v>0</v>
      </c>
      <c r="BG3433">
        <v>0</v>
      </c>
      <c r="BH3433">
        <v>0</v>
      </c>
      <c r="BI3433">
        <v>0</v>
      </c>
      <c r="BJ3433">
        <v>0</v>
      </c>
      <c r="BK3433">
        <v>0</v>
      </c>
      <c r="BL3433">
        <v>0</v>
      </c>
      <c r="BM3433">
        <v>0</v>
      </c>
      <c r="BN3433">
        <v>0</v>
      </c>
      <c r="BO3433">
        <v>116</v>
      </c>
      <c r="BP3433">
        <f>VLOOKUP(H3433, Sheet1!$A$2:$B$1758, 2, FALSE)</f>
        <v>47.597824268580709</v>
      </c>
      <c r="BQ3433">
        <f t="shared" si="106"/>
        <v>138.90216179340104</v>
      </c>
      <c r="BR3433">
        <f t="shared" si="107"/>
        <v>138.90216179340104</v>
      </c>
    </row>
    <row r="3434" spans="1:70" x14ac:dyDescent="0.35">
      <c r="A3434">
        <v>13252</v>
      </c>
      <c r="B3434" t="s">
        <v>66</v>
      </c>
      <c r="C3434" t="s">
        <v>9640</v>
      </c>
      <c r="D3434" t="s">
        <v>9641</v>
      </c>
      <c r="E3434">
        <v>0</v>
      </c>
      <c r="F3434" t="s">
        <v>88</v>
      </c>
      <c r="G3434" t="s">
        <v>71</v>
      </c>
      <c r="H3434">
        <v>91345</v>
      </c>
      <c r="I3434">
        <v>0</v>
      </c>
      <c r="J3434" t="s">
        <v>8735</v>
      </c>
      <c r="K3434" t="s">
        <v>73</v>
      </c>
      <c r="L3434">
        <v>0</v>
      </c>
      <c r="M3434" t="s">
        <v>74</v>
      </c>
      <c r="N3434" t="s">
        <v>99</v>
      </c>
      <c r="O3434">
        <v>0</v>
      </c>
      <c r="P3434">
        <v>0</v>
      </c>
      <c r="Q3434">
        <v>0</v>
      </c>
      <c r="R3434">
        <v>0</v>
      </c>
      <c r="S3434">
        <v>0</v>
      </c>
      <c r="T3434">
        <v>1</v>
      </c>
      <c r="U3434">
        <v>0</v>
      </c>
      <c r="V3434">
        <v>0</v>
      </c>
      <c r="W3434" t="s">
        <v>8736</v>
      </c>
      <c r="X3434" t="s">
        <v>8737</v>
      </c>
      <c r="Y3434" t="s">
        <v>78</v>
      </c>
      <c r="Z3434">
        <v>34.257701869999998</v>
      </c>
      <c r="AA3434">
        <v>-118.4697571</v>
      </c>
      <c r="AB3434" s="1">
        <v>43812</v>
      </c>
      <c r="AC3434">
        <v>103602</v>
      </c>
      <c r="AD3434" t="s">
        <v>8738</v>
      </c>
      <c r="AE3434">
        <v>0</v>
      </c>
      <c r="AF3434">
        <v>0</v>
      </c>
      <c r="AG3434">
        <v>0</v>
      </c>
      <c r="AH3434">
        <v>0</v>
      </c>
      <c r="AI3434">
        <v>0</v>
      </c>
      <c r="AJ3434">
        <v>0</v>
      </c>
      <c r="AK3434">
        <v>0</v>
      </c>
      <c r="AL3434">
        <v>0</v>
      </c>
      <c r="AM3434" t="s">
        <v>93</v>
      </c>
      <c r="AN3434" t="s">
        <v>82</v>
      </c>
      <c r="AO3434">
        <v>0</v>
      </c>
      <c r="AP3434">
        <v>0</v>
      </c>
      <c r="AQ3434">
        <v>0</v>
      </c>
      <c r="AR3434" t="s">
        <v>74</v>
      </c>
      <c r="AS3434">
        <v>0</v>
      </c>
      <c r="AT3434" t="s">
        <v>83</v>
      </c>
      <c r="AU3434">
        <v>0</v>
      </c>
      <c r="AV3434">
        <v>0</v>
      </c>
      <c r="AW3434">
        <v>0</v>
      </c>
      <c r="AX3434">
        <v>0</v>
      </c>
      <c r="AY3434">
        <v>0</v>
      </c>
      <c r="AZ3434">
        <v>0</v>
      </c>
      <c r="BA3434">
        <v>0</v>
      </c>
      <c r="BB3434">
        <v>0</v>
      </c>
      <c r="BC3434">
        <v>0</v>
      </c>
      <c r="BD3434" t="s">
        <v>8858</v>
      </c>
      <c r="BE3434">
        <v>0</v>
      </c>
      <c r="BF3434">
        <v>0</v>
      </c>
      <c r="BG3434">
        <v>0</v>
      </c>
      <c r="BH3434">
        <v>0</v>
      </c>
      <c r="BI3434">
        <v>0</v>
      </c>
      <c r="BJ3434">
        <v>0</v>
      </c>
      <c r="BK3434">
        <v>0</v>
      </c>
      <c r="BL3434">
        <v>0</v>
      </c>
      <c r="BM3434">
        <v>0</v>
      </c>
      <c r="BN3434">
        <v>0</v>
      </c>
      <c r="BO3434">
        <v>75</v>
      </c>
      <c r="BP3434">
        <f>VLOOKUP(H3434, Sheet1!$A$2:$B$1758, 2, FALSE)</f>
        <v>9.1345185432581921</v>
      </c>
      <c r="BQ3434">
        <f t="shared" si="106"/>
        <v>79.395163535250376</v>
      </c>
      <c r="BR3434">
        <f t="shared" si="107"/>
        <v>79.395163535250376</v>
      </c>
    </row>
    <row r="3435" spans="1:70" x14ac:dyDescent="0.35">
      <c r="A3435">
        <v>13253</v>
      </c>
      <c r="B3435" t="s">
        <v>66</v>
      </c>
      <c r="C3435" t="s">
        <v>9642</v>
      </c>
      <c r="D3435" t="s">
        <v>9643</v>
      </c>
      <c r="E3435">
        <v>0</v>
      </c>
      <c r="F3435" t="s">
        <v>88</v>
      </c>
      <c r="G3435" t="s">
        <v>71</v>
      </c>
      <c r="H3435">
        <v>91402</v>
      </c>
      <c r="I3435">
        <v>0</v>
      </c>
      <c r="J3435" t="s">
        <v>8735</v>
      </c>
      <c r="K3435" t="s">
        <v>73</v>
      </c>
      <c r="L3435">
        <v>0</v>
      </c>
      <c r="M3435" t="s">
        <v>74</v>
      </c>
      <c r="N3435" t="s">
        <v>99</v>
      </c>
      <c r="O3435">
        <v>0</v>
      </c>
      <c r="P3435">
        <v>0</v>
      </c>
      <c r="Q3435">
        <v>0</v>
      </c>
      <c r="R3435">
        <v>0</v>
      </c>
      <c r="S3435">
        <v>0</v>
      </c>
      <c r="T3435">
        <v>1</v>
      </c>
      <c r="U3435">
        <v>0</v>
      </c>
      <c r="V3435">
        <v>0</v>
      </c>
      <c r="W3435" t="s">
        <v>8736</v>
      </c>
      <c r="X3435" t="s">
        <v>8737</v>
      </c>
      <c r="Y3435" t="s">
        <v>78</v>
      </c>
      <c r="Z3435">
        <v>34.235332489999998</v>
      </c>
      <c r="AA3435">
        <v>-118.4484863</v>
      </c>
      <c r="AB3435" s="1">
        <v>43812</v>
      </c>
      <c r="AC3435">
        <v>103603</v>
      </c>
      <c r="AD3435" t="s">
        <v>8738</v>
      </c>
      <c r="AE3435">
        <v>0</v>
      </c>
      <c r="AF3435">
        <v>0</v>
      </c>
      <c r="AG3435">
        <v>0</v>
      </c>
      <c r="AH3435">
        <v>0</v>
      </c>
      <c r="AI3435">
        <v>0</v>
      </c>
      <c r="AJ3435">
        <v>0</v>
      </c>
      <c r="AK3435">
        <v>0</v>
      </c>
      <c r="AL3435">
        <v>0</v>
      </c>
      <c r="AM3435" t="s">
        <v>93</v>
      </c>
      <c r="AN3435" t="s">
        <v>82</v>
      </c>
      <c r="AO3435">
        <v>0</v>
      </c>
      <c r="AP3435">
        <v>0</v>
      </c>
      <c r="AQ3435">
        <v>0</v>
      </c>
      <c r="AR3435" t="s">
        <v>74</v>
      </c>
      <c r="AS3435">
        <v>0</v>
      </c>
      <c r="AT3435" t="s">
        <v>83</v>
      </c>
      <c r="AU3435">
        <v>0</v>
      </c>
      <c r="AV3435">
        <v>0</v>
      </c>
      <c r="AW3435">
        <v>0</v>
      </c>
      <c r="AX3435">
        <v>0</v>
      </c>
      <c r="AY3435">
        <v>0</v>
      </c>
      <c r="AZ3435">
        <v>0</v>
      </c>
      <c r="BA3435">
        <v>0</v>
      </c>
      <c r="BB3435">
        <v>0</v>
      </c>
      <c r="BC3435">
        <v>0</v>
      </c>
      <c r="BD3435" t="s">
        <v>8858</v>
      </c>
      <c r="BE3435">
        <v>0</v>
      </c>
      <c r="BF3435">
        <v>0</v>
      </c>
      <c r="BG3435">
        <v>0</v>
      </c>
      <c r="BH3435">
        <v>0</v>
      </c>
      <c r="BI3435">
        <v>0</v>
      </c>
      <c r="BJ3435">
        <v>0</v>
      </c>
      <c r="BK3435">
        <v>0</v>
      </c>
      <c r="BL3435">
        <v>0</v>
      </c>
      <c r="BM3435">
        <v>0</v>
      </c>
      <c r="BN3435">
        <v>0</v>
      </c>
      <c r="BO3435">
        <v>53.5</v>
      </c>
      <c r="BP3435">
        <f>VLOOKUP(H3435, Sheet1!$A$2:$B$1758, 2, FALSE)</f>
        <v>87.257682661831055</v>
      </c>
      <c r="BQ3435">
        <f t="shared" si="106"/>
        <v>95.484893148942419</v>
      </c>
      <c r="BR3435">
        <f t="shared" si="107"/>
        <v>95.484893148942419</v>
      </c>
    </row>
    <row r="3436" spans="1:70" x14ac:dyDescent="0.35">
      <c r="A3436">
        <v>13254</v>
      </c>
      <c r="B3436" t="s">
        <v>66</v>
      </c>
      <c r="C3436" t="s">
        <v>9644</v>
      </c>
      <c r="D3436" t="s">
        <v>9645</v>
      </c>
      <c r="E3436">
        <v>0</v>
      </c>
      <c r="F3436" t="s">
        <v>88</v>
      </c>
      <c r="G3436" t="s">
        <v>71</v>
      </c>
      <c r="H3436">
        <v>91602</v>
      </c>
      <c r="I3436">
        <v>0</v>
      </c>
      <c r="J3436" t="s">
        <v>8735</v>
      </c>
      <c r="K3436" t="s">
        <v>73</v>
      </c>
      <c r="L3436">
        <v>0</v>
      </c>
      <c r="M3436" t="s">
        <v>74</v>
      </c>
      <c r="N3436" t="s">
        <v>99</v>
      </c>
      <c r="O3436">
        <v>0</v>
      </c>
      <c r="P3436">
        <v>0</v>
      </c>
      <c r="Q3436">
        <v>0</v>
      </c>
      <c r="R3436">
        <v>0</v>
      </c>
      <c r="S3436">
        <v>0</v>
      </c>
      <c r="T3436">
        <v>1</v>
      </c>
      <c r="U3436">
        <v>0</v>
      </c>
      <c r="V3436">
        <v>0</v>
      </c>
      <c r="W3436" t="s">
        <v>8736</v>
      </c>
      <c r="X3436" t="s">
        <v>8737</v>
      </c>
      <c r="Y3436" t="s">
        <v>78</v>
      </c>
      <c r="Z3436">
        <v>34.09809113</v>
      </c>
      <c r="AA3436">
        <v>-118.3566895</v>
      </c>
      <c r="AB3436" s="1">
        <v>43812</v>
      </c>
      <c r="AC3436">
        <v>103604</v>
      </c>
      <c r="AD3436" t="s">
        <v>8738</v>
      </c>
      <c r="AE3436">
        <v>0</v>
      </c>
      <c r="AF3436">
        <v>0</v>
      </c>
      <c r="AG3436">
        <v>0</v>
      </c>
      <c r="AH3436">
        <v>0</v>
      </c>
      <c r="AI3436">
        <v>0</v>
      </c>
      <c r="AJ3436">
        <v>0</v>
      </c>
      <c r="AK3436">
        <v>0</v>
      </c>
      <c r="AL3436">
        <v>0</v>
      </c>
      <c r="AM3436" t="s">
        <v>93</v>
      </c>
      <c r="AN3436" t="s">
        <v>82</v>
      </c>
      <c r="AO3436">
        <v>0</v>
      </c>
      <c r="AP3436">
        <v>0</v>
      </c>
      <c r="AQ3436">
        <v>0</v>
      </c>
      <c r="AR3436" t="s">
        <v>74</v>
      </c>
      <c r="AS3436">
        <v>0</v>
      </c>
      <c r="AT3436" t="s">
        <v>83</v>
      </c>
      <c r="AU3436">
        <v>0</v>
      </c>
      <c r="AV3436">
        <v>0</v>
      </c>
      <c r="AW3436">
        <v>0</v>
      </c>
      <c r="AX3436">
        <v>0</v>
      </c>
      <c r="AY3436">
        <v>0</v>
      </c>
      <c r="AZ3436">
        <v>0</v>
      </c>
      <c r="BA3436">
        <v>0</v>
      </c>
      <c r="BB3436">
        <v>0</v>
      </c>
      <c r="BC3436">
        <v>0</v>
      </c>
      <c r="BD3436" t="s">
        <v>8858</v>
      </c>
      <c r="BE3436">
        <v>0</v>
      </c>
      <c r="BF3436">
        <v>0</v>
      </c>
      <c r="BG3436">
        <v>0</v>
      </c>
      <c r="BH3436">
        <v>0</v>
      </c>
      <c r="BI3436">
        <v>0</v>
      </c>
      <c r="BJ3436">
        <v>0</v>
      </c>
      <c r="BK3436">
        <v>0</v>
      </c>
      <c r="BL3436">
        <v>0</v>
      </c>
      <c r="BM3436">
        <v>0</v>
      </c>
      <c r="BN3436">
        <v>0</v>
      </c>
      <c r="BO3436">
        <v>86.285714290000001</v>
      </c>
      <c r="BP3436">
        <f>VLOOKUP(H3436, Sheet1!$A$2:$B$1758, 2, FALSE)</f>
        <v>23.075348653362006</v>
      </c>
      <c r="BQ3436">
        <f t="shared" si="106"/>
        <v>97.388645493670197</v>
      </c>
      <c r="BR3436">
        <f t="shared" si="107"/>
        <v>97.388645493670197</v>
      </c>
    </row>
    <row r="3437" spans="1:70" x14ac:dyDescent="0.35">
      <c r="A3437">
        <v>13255</v>
      </c>
      <c r="B3437" t="s">
        <v>66</v>
      </c>
      <c r="C3437" t="s">
        <v>9646</v>
      </c>
      <c r="D3437" t="s">
        <v>9647</v>
      </c>
      <c r="E3437">
        <v>0</v>
      </c>
      <c r="F3437" t="s">
        <v>88</v>
      </c>
      <c r="G3437" t="s">
        <v>71</v>
      </c>
      <c r="H3437">
        <v>90028</v>
      </c>
      <c r="I3437">
        <v>0</v>
      </c>
      <c r="J3437" t="s">
        <v>8735</v>
      </c>
      <c r="K3437" t="s">
        <v>73</v>
      </c>
      <c r="L3437">
        <v>0</v>
      </c>
      <c r="M3437" t="s">
        <v>74</v>
      </c>
      <c r="N3437" t="s">
        <v>99</v>
      </c>
      <c r="O3437">
        <v>0</v>
      </c>
      <c r="P3437">
        <v>0</v>
      </c>
      <c r="Q3437">
        <v>0</v>
      </c>
      <c r="R3437">
        <v>0</v>
      </c>
      <c r="S3437">
        <v>0</v>
      </c>
      <c r="T3437">
        <v>1</v>
      </c>
      <c r="U3437">
        <v>0</v>
      </c>
      <c r="V3437">
        <v>0</v>
      </c>
      <c r="W3437" t="s">
        <v>8736</v>
      </c>
      <c r="X3437" t="s">
        <v>8737</v>
      </c>
      <c r="Y3437" t="s">
        <v>78</v>
      </c>
      <c r="Z3437">
        <v>34.097850800000003</v>
      </c>
      <c r="AA3437">
        <v>-118.3340225</v>
      </c>
      <c r="AB3437" s="1">
        <v>43812</v>
      </c>
      <c r="AC3437">
        <v>103605</v>
      </c>
      <c r="AD3437" t="s">
        <v>8738</v>
      </c>
      <c r="AE3437">
        <v>0</v>
      </c>
      <c r="AF3437">
        <v>0</v>
      </c>
      <c r="AG3437">
        <v>0</v>
      </c>
      <c r="AH3437">
        <v>0</v>
      </c>
      <c r="AI3437">
        <v>0</v>
      </c>
      <c r="AJ3437">
        <v>0</v>
      </c>
      <c r="AK3437">
        <v>0</v>
      </c>
      <c r="AL3437">
        <v>0</v>
      </c>
      <c r="AM3437" t="s">
        <v>93</v>
      </c>
      <c r="AN3437" t="s">
        <v>82</v>
      </c>
      <c r="AO3437">
        <v>0</v>
      </c>
      <c r="AP3437">
        <v>0</v>
      </c>
      <c r="AQ3437">
        <v>0</v>
      </c>
      <c r="AR3437" t="s">
        <v>74</v>
      </c>
      <c r="AS3437">
        <v>0</v>
      </c>
      <c r="AT3437" t="s">
        <v>83</v>
      </c>
      <c r="AU3437">
        <v>0</v>
      </c>
      <c r="AV3437">
        <v>0</v>
      </c>
      <c r="AW3437">
        <v>0</v>
      </c>
      <c r="AX3437">
        <v>0</v>
      </c>
      <c r="AY3437">
        <v>0</v>
      </c>
      <c r="AZ3437">
        <v>0</v>
      </c>
      <c r="BA3437">
        <v>0</v>
      </c>
      <c r="BB3437">
        <v>0</v>
      </c>
      <c r="BC3437">
        <v>0</v>
      </c>
      <c r="BD3437" t="s">
        <v>8858</v>
      </c>
      <c r="BE3437">
        <v>0</v>
      </c>
      <c r="BF3437">
        <v>0</v>
      </c>
      <c r="BG3437">
        <v>0</v>
      </c>
      <c r="BH3437">
        <v>0</v>
      </c>
      <c r="BI3437">
        <v>0</v>
      </c>
      <c r="BJ3437">
        <v>0</v>
      </c>
      <c r="BK3437">
        <v>0</v>
      </c>
      <c r="BL3437">
        <v>0</v>
      </c>
      <c r="BM3437">
        <v>0</v>
      </c>
      <c r="BN3437">
        <v>0</v>
      </c>
      <c r="BO3437">
        <v>94</v>
      </c>
      <c r="BP3437">
        <f>VLOOKUP(H3437, Sheet1!$A$2:$B$1758, 2, FALSE)</f>
        <v>10.928407724629798</v>
      </c>
      <c r="BQ3437">
        <f t="shared" si="106"/>
        <v>99.258310977439734</v>
      </c>
      <c r="BR3437">
        <f t="shared" si="107"/>
        <v>99.258310977439734</v>
      </c>
    </row>
    <row r="3438" spans="1:70" x14ac:dyDescent="0.35">
      <c r="A3438">
        <v>13256</v>
      </c>
      <c r="B3438" t="s">
        <v>66</v>
      </c>
      <c r="C3438" t="s">
        <v>9648</v>
      </c>
      <c r="D3438" t="s">
        <v>9649</v>
      </c>
      <c r="E3438">
        <v>0</v>
      </c>
      <c r="F3438" t="s">
        <v>88</v>
      </c>
      <c r="G3438" t="s">
        <v>71</v>
      </c>
      <c r="H3438">
        <v>90008</v>
      </c>
      <c r="I3438">
        <v>0</v>
      </c>
      <c r="J3438" t="s">
        <v>8735</v>
      </c>
      <c r="K3438" t="s">
        <v>73</v>
      </c>
      <c r="L3438">
        <v>0</v>
      </c>
      <c r="M3438" t="s">
        <v>74</v>
      </c>
      <c r="N3438" t="s">
        <v>99</v>
      </c>
      <c r="O3438">
        <v>0</v>
      </c>
      <c r="P3438">
        <v>0</v>
      </c>
      <c r="Q3438">
        <v>0</v>
      </c>
      <c r="R3438">
        <v>0</v>
      </c>
      <c r="S3438">
        <v>0</v>
      </c>
      <c r="T3438">
        <v>1</v>
      </c>
      <c r="U3438">
        <v>0</v>
      </c>
      <c r="V3438">
        <v>0</v>
      </c>
      <c r="W3438" t="s">
        <v>8736</v>
      </c>
      <c r="X3438" t="s">
        <v>8737</v>
      </c>
      <c r="Y3438" t="s">
        <v>78</v>
      </c>
      <c r="Z3438">
        <v>33.936454769999997</v>
      </c>
      <c r="AA3438">
        <v>-118.2540741</v>
      </c>
      <c r="AB3438" s="1">
        <v>43812</v>
      </c>
      <c r="AC3438">
        <v>103606</v>
      </c>
      <c r="AD3438" t="s">
        <v>8738</v>
      </c>
      <c r="AE3438">
        <v>0</v>
      </c>
      <c r="AF3438">
        <v>0</v>
      </c>
      <c r="AG3438">
        <v>0</v>
      </c>
      <c r="AH3438">
        <v>0</v>
      </c>
      <c r="AI3438">
        <v>0</v>
      </c>
      <c r="AJ3438">
        <v>0</v>
      </c>
      <c r="AK3438">
        <v>0</v>
      </c>
      <c r="AL3438">
        <v>0</v>
      </c>
      <c r="AM3438" t="s">
        <v>93</v>
      </c>
      <c r="AN3438" t="s">
        <v>82</v>
      </c>
      <c r="AO3438">
        <v>0</v>
      </c>
      <c r="AP3438">
        <v>0</v>
      </c>
      <c r="AQ3438">
        <v>0</v>
      </c>
      <c r="AR3438" t="s">
        <v>74</v>
      </c>
      <c r="AS3438">
        <v>0</v>
      </c>
      <c r="AT3438" t="s">
        <v>83</v>
      </c>
      <c r="AU3438">
        <v>0</v>
      </c>
      <c r="AV3438">
        <v>0</v>
      </c>
      <c r="AW3438">
        <v>0</v>
      </c>
      <c r="AX3438">
        <v>0</v>
      </c>
      <c r="AY3438">
        <v>0</v>
      </c>
      <c r="AZ3438">
        <v>0</v>
      </c>
      <c r="BA3438">
        <v>0</v>
      </c>
      <c r="BB3438">
        <v>0</v>
      </c>
      <c r="BC3438">
        <v>0</v>
      </c>
      <c r="BD3438" t="s">
        <v>8858</v>
      </c>
      <c r="BE3438">
        <v>0</v>
      </c>
      <c r="BF3438">
        <v>0</v>
      </c>
      <c r="BG3438">
        <v>0</v>
      </c>
      <c r="BH3438">
        <v>0</v>
      </c>
      <c r="BI3438">
        <v>0</v>
      </c>
      <c r="BJ3438">
        <v>0</v>
      </c>
      <c r="BK3438">
        <v>0</v>
      </c>
      <c r="BL3438">
        <v>0</v>
      </c>
      <c r="BM3438">
        <v>0</v>
      </c>
      <c r="BN3438">
        <v>0</v>
      </c>
      <c r="BO3438">
        <v>116</v>
      </c>
      <c r="BP3438">
        <f>VLOOKUP(H3438, Sheet1!$A$2:$B$1758, 2, FALSE)</f>
        <v>0</v>
      </c>
      <c r="BQ3438">
        <f t="shared" si="106"/>
        <v>116</v>
      </c>
      <c r="BR3438">
        <f t="shared" si="107"/>
        <v>116</v>
      </c>
    </row>
    <row r="3439" spans="1:70" x14ac:dyDescent="0.35">
      <c r="A3439">
        <v>13257</v>
      </c>
      <c r="B3439" t="s">
        <v>66</v>
      </c>
      <c r="C3439" t="s">
        <v>9650</v>
      </c>
      <c r="D3439" t="s">
        <v>9651</v>
      </c>
      <c r="E3439">
        <v>0</v>
      </c>
      <c r="F3439" t="s">
        <v>88</v>
      </c>
      <c r="G3439" t="s">
        <v>71</v>
      </c>
      <c r="H3439">
        <v>90064</v>
      </c>
      <c r="I3439">
        <v>0</v>
      </c>
      <c r="J3439" t="s">
        <v>8735</v>
      </c>
      <c r="K3439" t="s">
        <v>73</v>
      </c>
      <c r="L3439">
        <v>0</v>
      </c>
      <c r="M3439" t="s">
        <v>74</v>
      </c>
      <c r="N3439" t="s">
        <v>99</v>
      </c>
      <c r="O3439">
        <v>0</v>
      </c>
      <c r="P3439">
        <v>0</v>
      </c>
      <c r="Q3439">
        <v>0</v>
      </c>
      <c r="R3439">
        <v>0</v>
      </c>
      <c r="S3439">
        <v>0</v>
      </c>
      <c r="T3439">
        <v>1</v>
      </c>
      <c r="U3439">
        <v>0</v>
      </c>
      <c r="V3439">
        <v>0</v>
      </c>
      <c r="W3439" t="s">
        <v>8736</v>
      </c>
      <c r="X3439" t="s">
        <v>8737</v>
      </c>
      <c r="Y3439" t="s">
        <v>78</v>
      </c>
      <c r="Z3439">
        <v>34.048618320000003</v>
      </c>
      <c r="AA3439">
        <v>-118.33433530000001</v>
      </c>
      <c r="AB3439" s="1">
        <v>43812</v>
      </c>
      <c r="AC3439">
        <v>103607</v>
      </c>
      <c r="AD3439" t="s">
        <v>8738</v>
      </c>
      <c r="AE3439">
        <v>0</v>
      </c>
      <c r="AF3439">
        <v>0</v>
      </c>
      <c r="AG3439">
        <v>0</v>
      </c>
      <c r="AH3439">
        <v>0</v>
      </c>
      <c r="AI3439">
        <v>0</v>
      </c>
      <c r="AJ3439">
        <v>0</v>
      </c>
      <c r="AK3439">
        <v>0</v>
      </c>
      <c r="AL3439">
        <v>0</v>
      </c>
      <c r="AM3439" t="s">
        <v>93</v>
      </c>
      <c r="AN3439" t="s">
        <v>82</v>
      </c>
      <c r="AO3439">
        <v>0</v>
      </c>
      <c r="AP3439">
        <v>0</v>
      </c>
      <c r="AQ3439">
        <v>0</v>
      </c>
      <c r="AR3439" t="s">
        <v>74</v>
      </c>
      <c r="AS3439">
        <v>0</v>
      </c>
      <c r="AT3439" t="s">
        <v>83</v>
      </c>
      <c r="AU3439">
        <v>0</v>
      </c>
      <c r="AV3439">
        <v>0</v>
      </c>
      <c r="AW3439">
        <v>0</v>
      </c>
      <c r="AX3439">
        <v>0</v>
      </c>
      <c r="AY3439">
        <v>0</v>
      </c>
      <c r="AZ3439">
        <v>0</v>
      </c>
      <c r="BA3439">
        <v>0</v>
      </c>
      <c r="BB3439">
        <v>0</v>
      </c>
      <c r="BC3439">
        <v>0</v>
      </c>
      <c r="BD3439" t="s">
        <v>8858</v>
      </c>
      <c r="BE3439">
        <v>0</v>
      </c>
      <c r="BF3439">
        <v>0</v>
      </c>
      <c r="BG3439">
        <v>0</v>
      </c>
      <c r="BH3439">
        <v>0</v>
      </c>
      <c r="BI3439">
        <v>0</v>
      </c>
      <c r="BJ3439">
        <v>0</v>
      </c>
      <c r="BK3439">
        <v>0</v>
      </c>
      <c r="BL3439">
        <v>0</v>
      </c>
      <c r="BM3439">
        <v>0</v>
      </c>
      <c r="BN3439">
        <v>0</v>
      </c>
      <c r="BO3439">
        <v>75</v>
      </c>
      <c r="BP3439">
        <f>VLOOKUP(H3439, Sheet1!$A$2:$B$1758, 2, FALSE)</f>
        <v>9.4987703294455343</v>
      </c>
      <c r="BQ3439">
        <f t="shared" si="106"/>
        <v>79.570426868585216</v>
      </c>
      <c r="BR3439">
        <f t="shared" si="107"/>
        <v>79.570426868585216</v>
      </c>
    </row>
    <row r="3440" spans="1:70" x14ac:dyDescent="0.35">
      <c r="A3440">
        <v>13258</v>
      </c>
      <c r="B3440" t="s">
        <v>66</v>
      </c>
      <c r="C3440" t="s">
        <v>9652</v>
      </c>
      <c r="D3440" t="s">
        <v>9653</v>
      </c>
      <c r="E3440">
        <v>0</v>
      </c>
      <c r="F3440" t="s">
        <v>88</v>
      </c>
      <c r="G3440" t="s">
        <v>71</v>
      </c>
      <c r="H3440">
        <v>90036</v>
      </c>
      <c r="I3440">
        <v>0</v>
      </c>
      <c r="J3440" t="s">
        <v>8735</v>
      </c>
      <c r="K3440" t="s">
        <v>73</v>
      </c>
      <c r="L3440">
        <v>0</v>
      </c>
      <c r="M3440" t="s">
        <v>74</v>
      </c>
      <c r="N3440" t="s">
        <v>99</v>
      </c>
      <c r="O3440">
        <v>0</v>
      </c>
      <c r="P3440">
        <v>0</v>
      </c>
      <c r="Q3440">
        <v>0</v>
      </c>
      <c r="R3440">
        <v>0</v>
      </c>
      <c r="S3440">
        <v>0</v>
      </c>
      <c r="T3440">
        <v>1</v>
      </c>
      <c r="U3440">
        <v>0</v>
      </c>
      <c r="V3440">
        <v>0</v>
      </c>
      <c r="W3440" t="s">
        <v>8736</v>
      </c>
      <c r="X3440" t="s">
        <v>8737</v>
      </c>
      <c r="Y3440" t="s">
        <v>78</v>
      </c>
      <c r="Z3440">
        <v>34.069488530000001</v>
      </c>
      <c r="AA3440">
        <v>-118.3531265</v>
      </c>
      <c r="AB3440" s="1">
        <v>43812</v>
      </c>
      <c r="AC3440">
        <v>103608</v>
      </c>
      <c r="AD3440" t="s">
        <v>8738</v>
      </c>
      <c r="AE3440">
        <v>0</v>
      </c>
      <c r="AF3440">
        <v>0</v>
      </c>
      <c r="AG3440">
        <v>0</v>
      </c>
      <c r="AH3440">
        <v>0</v>
      </c>
      <c r="AI3440">
        <v>0</v>
      </c>
      <c r="AJ3440">
        <v>0</v>
      </c>
      <c r="AK3440">
        <v>0</v>
      </c>
      <c r="AL3440">
        <v>0</v>
      </c>
      <c r="AM3440" t="s">
        <v>93</v>
      </c>
      <c r="AN3440" t="s">
        <v>82</v>
      </c>
      <c r="AO3440">
        <v>0</v>
      </c>
      <c r="AP3440">
        <v>0</v>
      </c>
      <c r="AQ3440">
        <v>0</v>
      </c>
      <c r="AR3440" t="s">
        <v>74</v>
      </c>
      <c r="AS3440">
        <v>0</v>
      </c>
      <c r="AT3440" t="s">
        <v>83</v>
      </c>
      <c r="AU3440">
        <v>0</v>
      </c>
      <c r="AV3440">
        <v>0</v>
      </c>
      <c r="AW3440">
        <v>0</v>
      </c>
      <c r="AX3440">
        <v>0</v>
      </c>
      <c r="AY3440">
        <v>0</v>
      </c>
      <c r="AZ3440">
        <v>0</v>
      </c>
      <c r="BA3440">
        <v>0</v>
      </c>
      <c r="BB3440">
        <v>0</v>
      </c>
      <c r="BC3440">
        <v>0</v>
      </c>
      <c r="BD3440" t="s">
        <v>8858</v>
      </c>
      <c r="BE3440">
        <v>0</v>
      </c>
      <c r="BF3440">
        <v>0</v>
      </c>
      <c r="BG3440">
        <v>0</v>
      </c>
      <c r="BH3440">
        <v>0</v>
      </c>
      <c r="BI3440">
        <v>0</v>
      </c>
      <c r="BJ3440">
        <v>0</v>
      </c>
      <c r="BK3440">
        <v>0</v>
      </c>
      <c r="BL3440">
        <v>0</v>
      </c>
      <c r="BM3440">
        <v>0</v>
      </c>
      <c r="BN3440">
        <v>0</v>
      </c>
      <c r="BO3440">
        <v>53.5</v>
      </c>
      <c r="BP3440">
        <f>VLOOKUP(H3440, Sheet1!$A$2:$B$1758, 2, FALSE)</f>
        <v>7.78319077670605</v>
      </c>
      <c r="BQ3440">
        <f t="shared" si="106"/>
        <v>57.244958875246162</v>
      </c>
      <c r="BR3440">
        <f t="shared" si="107"/>
        <v>57.244958875246162</v>
      </c>
    </row>
    <row r="3441" spans="1:70" x14ac:dyDescent="0.35">
      <c r="A3441">
        <v>13259</v>
      </c>
      <c r="B3441" t="s">
        <v>66</v>
      </c>
      <c r="C3441" t="s">
        <v>9654</v>
      </c>
      <c r="D3441" t="s">
        <v>9655</v>
      </c>
      <c r="E3441">
        <v>0</v>
      </c>
      <c r="F3441" t="s">
        <v>88</v>
      </c>
      <c r="G3441" t="s">
        <v>71</v>
      </c>
      <c r="H3441">
        <v>91040</v>
      </c>
      <c r="I3441">
        <v>0</v>
      </c>
      <c r="J3441" t="s">
        <v>8735</v>
      </c>
      <c r="K3441" t="s">
        <v>73</v>
      </c>
      <c r="L3441">
        <v>0</v>
      </c>
      <c r="M3441" t="s">
        <v>74</v>
      </c>
      <c r="N3441" t="s">
        <v>99</v>
      </c>
      <c r="O3441">
        <v>0</v>
      </c>
      <c r="P3441">
        <v>0</v>
      </c>
      <c r="Q3441">
        <v>0</v>
      </c>
      <c r="R3441">
        <v>0</v>
      </c>
      <c r="S3441">
        <v>0</v>
      </c>
      <c r="T3441">
        <v>1</v>
      </c>
      <c r="U3441">
        <v>0</v>
      </c>
      <c r="V3441">
        <v>0</v>
      </c>
      <c r="W3441" t="s">
        <v>8736</v>
      </c>
      <c r="X3441" t="s">
        <v>8737</v>
      </c>
      <c r="Y3441" t="s">
        <v>78</v>
      </c>
      <c r="Z3441">
        <v>34.259757999999998</v>
      </c>
      <c r="AA3441">
        <v>-118.3106461</v>
      </c>
      <c r="AB3441" s="1">
        <v>43812</v>
      </c>
      <c r="AC3441">
        <v>103609</v>
      </c>
      <c r="AD3441" t="s">
        <v>8738</v>
      </c>
      <c r="AE3441">
        <v>0</v>
      </c>
      <c r="AF3441">
        <v>0</v>
      </c>
      <c r="AG3441">
        <v>0</v>
      </c>
      <c r="AH3441">
        <v>0</v>
      </c>
      <c r="AI3441">
        <v>0</v>
      </c>
      <c r="AJ3441">
        <v>0</v>
      </c>
      <c r="AK3441">
        <v>0</v>
      </c>
      <c r="AL3441">
        <v>0</v>
      </c>
      <c r="AM3441" t="s">
        <v>93</v>
      </c>
      <c r="AN3441" t="s">
        <v>82</v>
      </c>
      <c r="AO3441">
        <v>0</v>
      </c>
      <c r="AP3441">
        <v>0</v>
      </c>
      <c r="AQ3441">
        <v>0</v>
      </c>
      <c r="AR3441" t="s">
        <v>74</v>
      </c>
      <c r="AS3441">
        <v>0</v>
      </c>
      <c r="AT3441" t="s">
        <v>83</v>
      </c>
      <c r="AU3441">
        <v>0</v>
      </c>
      <c r="AV3441">
        <v>0</v>
      </c>
      <c r="AW3441">
        <v>0</v>
      </c>
      <c r="AX3441">
        <v>0</v>
      </c>
      <c r="AY3441">
        <v>0</v>
      </c>
      <c r="AZ3441">
        <v>0</v>
      </c>
      <c r="BA3441">
        <v>0</v>
      </c>
      <c r="BB3441">
        <v>0</v>
      </c>
      <c r="BC3441">
        <v>0</v>
      </c>
      <c r="BD3441" t="s">
        <v>8858</v>
      </c>
      <c r="BE3441">
        <v>0</v>
      </c>
      <c r="BF3441">
        <v>0</v>
      </c>
      <c r="BG3441">
        <v>0</v>
      </c>
      <c r="BH3441">
        <v>0</v>
      </c>
      <c r="BI3441">
        <v>0</v>
      </c>
      <c r="BJ3441">
        <v>0</v>
      </c>
      <c r="BK3441">
        <v>0</v>
      </c>
      <c r="BL3441">
        <v>0</v>
      </c>
      <c r="BM3441">
        <v>0</v>
      </c>
      <c r="BN3441">
        <v>0</v>
      </c>
      <c r="BO3441">
        <v>86.285714290000001</v>
      </c>
      <c r="BP3441">
        <f>VLOOKUP(H3441, Sheet1!$A$2:$B$1758, 2, FALSE)</f>
        <v>11.009069028224083</v>
      </c>
      <c r="BQ3441">
        <f t="shared" si="106"/>
        <v>91.582836247852597</v>
      </c>
      <c r="BR3441">
        <f t="shared" si="107"/>
        <v>91.582836247852597</v>
      </c>
    </row>
    <row r="3442" spans="1:70" x14ac:dyDescent="0.35">
      <c r="A3442">
        <v>13260</v>
      </c>
      <c r="B3442" t="s">
        <v>66</v>
      </c>
      <c r="C3442" t="s">
        <v>9656</v>
      </c>
      <c r="D3442" t="s">
        <v>9657</v>
      </c>
      <c r="E3442">
        <v>0</v>
      </c>
      <c r="F3442" t="s">
        <v>88</v>
      </c>
      <c r="G3442" t="s">
        <v>71</v>
      </c>
      <c r="H3442">
        <v>91335</v>
      </c>
      <c r="I3442">
        <v>0</v>
      </c>
      <c r="J3442" t="s">
        <v>8735</v>
      </c>
      <c r="K3442" t="s">
        <v>73</v>
      </c>
      <c r="L3442">
        <v>0</v>
      </c>
      <c r="M3442" t="s">
        <v>74</v>
      </c>
      <c r="N3442" t="s">
        <v>99</v>
      </c>
      <c r="O3442">
        <v>0</v>
      </c>
      <c r="P3442">
        <v>0</v>
      </c>
      <c r="Q3442">
        <v>0</v>
      </c>
      <c r="R3442">
        <v>0</v>
      </c>
      <c r="S3442">
        <v>0</v>
      </c>
      <c r="T3442">
        <v>1</v>
      </c>
      <c r="U3442">
        <v>0</v>
      </c>
      <c r="V3442">
        <v>0</v>
      </c>
      <c r="W3442" t="s">
        <v>8736</v>
      </c>
      <c r="X3442" t="s">
        <v>8737</v>
      </c>
      <c r="Y3442" t="s">
        <v>78</v>
      </c>
      <c r="Z3442">
        <v>34.186706540000003</v>
      </c>
      <c r="AA3442">
        <v>-118.5525284</v>
      </c>
      <c r="AB3442" s="1">
        <v>43812</v>
      </c>
      <c r="AC3442">
        <v>103610</v>
      </c>
      <c r="AD3442" t="s">
        <v>8738</v>
      </c>
      <c r="AE3442">
        <v>0</v>
      </c>
      <c r="AF3442">
        <v>0</v>
      </c>
      <c r="AG3442">
        <v>0</v>
      </c>
      <c r="AH3442">
        <v>0</v>
      </c>
      <c r="AI3442">
        <v>0</v>
      </c>
      <c r="AJ3442">
        <v>0</v>
      </c>
      <c r="AK3442">
        <v>0</v>
      </c>
      <c r="AL3442">
        <v>0</v>
      </c>
      <c r="AM3442" t="s">
        <v>93</v>
      </c>
      <c r="AN3442" t="s">
        <v>82</v>
      </c>
      <c r="AO3442">
        <v>0</v>
      </c>
      <c r="AP3442">
        <v>0</v>
      </c>
      <c r="AQ3442">
        <v>0</v>
      </c>
      <c r="AR3442" t="s">
        <v>74</v>
      </c>
      <c r="AS3442">
        <v>0</v>
      </c>
      <c r="AT3442" t="s">
        <v>83</v>
      </c>
      <c r="AU3442">
        <v>0</v>
      </c>
      <c r="AV3442">
        <v>0</v>
      </c>
      <c r="AW3442">
        <v>0</v>
      </c>
      <c r="AX3442">
        <v>0</v>
      </c>
      <c r="AY3442">
        <v>0</v>
      </c>
      <c r="AZ3442">
        <v>0</v>
      </c>
      <c r="BA3442">
        <v>0</v>
      </c>
      <c r="BB3442">
        <v>0</v>
      </c>
      <c r="BC3442">
        <v>0</v>
      </c>
      <c r="BD3442" t="s">
        <v>8858</v>
      </c>
      <c r="BE3442">
        <v>0</v>
      </c>
      <c r="BF3442">
        <v>0</v>
      </c>
      <c r="BG3442">
        <v>0</v>
      </c>
      <c r="BH3442">
        <v>0</v>
      </c>
      <c r="BI3442">
        <v>0</v>
      </c>
      <c r="BJ3442">
        <v>0</v>
      </c>
      <c r="BK3442">
        <v>0</v>
      </c>
      <c r="BL3442">
        <v>0</v>
      </c>
      <c r="BM3442">
        <v>0</v>
      </c>
      <c r="BN3442">
        <v>0</v>
      </c>
      <c r="BO3442">
        <v>94</v>
      </c>
      <c r="BP3442">
        <f>VLOOKUP(H3442, Sheet1!$A$2:$B$1758, 2, FALSE)</f>
        <v>29.7870173382959</v>
      </c>
      <c r="BQ3442">
        <f t="shared" si="106"/>
        <v>108.33231667428979</v>
      </c>
      <c r="BR3442">
        <f t="shared" si="107"/>
        <v>108.33231667428979</v>
      </c>
    </row>
    <row r="3443" spans="1:70" x14ac:dyDescent="0.35">
      <c r="A3443">
        <v>13261</v>
      </c>
      <c r="B3443" t="s">
        <v>66</v>
      </c>
      <c r="C3443" t="s">
        <v>9658</v>
      </c>
      <c r="D3443" t="s">
        <v>9659</v>
      </c>
      <c r="E3443">
        <v>0</v>
      </c>
      <c r="F3443" t="s">
        <v>88</v>
      </c>
      <c r="G3443" t="s">
        <v>71</v>
      </c>
      <c r="H3443">
        <v>90064</v>
      </c>
      <c r="I3443">
        <v>0</v>
      </c>
      <c r="J3443" t="s">
        <v>8735</v>
      </c>
      <c r="K3443" t="s">
        <v>73</v>
      </c>
      <c r="L3443">
        <v>0</v>
      </c>
      <c r="M3443" t="s">
        <v>74</v>
      </c>
      <c r="N3443" t="s">
        <v>99</v>
      </c>
      <c r="O3443">
        <v>0</v>
      </c>
      <c r="P3443">
        <v>0</v>
      </c>
      <c r="Q3443">
        <v>0</v>
      </c>
      <c r="R3443">
        <v>0</v>
      </c>
      <c r="S3443">
        <v>0</v>
      </c>
      <c r="T3443">
        <v>1</v>
      </c>
      <c r="U3443">
        <v>0</v>
      </c>
      <c r="V3443">
        <v>0</v>
      </c>
      <c r="W3443" t="s">
        <v>8736</v>
      </c>
      <c r="X3443" t="s">
        <v>8737</v>
      </c>
      <c r="Y3443" t="s">
        <v>78</v>
      </c>
      <c r="Z3443">
        <v>34.039997100000001</v>
      </c>
      <c r="AA3443">
        <v>-118.4290848</v>
      </c>
      <c r="AB3443" s="1">
        <v>43812</v>
      </c>
      <c r="AC3443">
        <v>103611</v>
      </c>
      <c r="AD3443" t="s">
        <v>8738</v>
      </c>
      <c r="AE3443">
        <v>0</v>
      </c>
      <c r="AF3443">
        <v>0</v>
      </c>
      <c r="AG3443">
        <v>0</v>
      </c>
      <c r="AH3443">
        <v>0</v>
      </c>
      <c r="AI3443">
        <v>0</v>
      </c>
      <c r="AJ3443">
        <v>0</v>
      </c>
      <c r="AK3443">
        <v>0</v>
      </c>
      <c r="AL3443">
        <v>0</v>
      </c>
      <c r="AM3443" t="s">
        <v>93</v>
      </c>
      <c r="AN3443" t="s">
        <v>82</v>
      </c>
      <c r="AO3443">
        <v>0</v>
      </c>
      <c r="AP3443">
        <v>0</v>
      </c>
      <c r="AQ3443">
        <v>0</v>
      </c>
      <c r="AR3443" t="s">
        <v>74</v>
      </c>
      <c r="AS3443">
        <v>0</v>
      </c>
      <c r="AT3443" t="s">
        <v>83</v>
      </c>
      <c r="AU3443">
        <v>0</v>
      </c>
      <c r="AV3443">
        <v>0</v>
      </c>
      <c r="AW3443">
        <v>0</v>
      </c>
      <c r="AX3443">
        <v>0</v>
      </c>
      <c r="AY3443">
        <v>0</v>
      </c>
      <c r="AZ3443">
        <v>0</v>
      </c>
      <c r="BA3443">
        <v>0</v>
      </c>
      <c r="BB3443">
        <v>0</v>
      </c>
      <c r="BC3443">
        <v>0</v>
      </c>
      <c r="BD3443" t="s">
        <v>8858</v>
      </c>
      <c r="BE3443">
        <v>0</v>
      </c>
      <c r="BF3443">
        <v>0</v>
      </c>
      <c r="BG3443">
        <v>0</v>
      </c>
      <c r="BH3443">
        <v>0</v>
      </c>
      <c r="BI3443">
        <v>0</v>
      </c>
      <c r="BJ3443">
        <v>0</v>
      </c>
      <c r="BK3443">
        <v>0</v>
      </c>
      <c r="BL3443">
        <v>0</v>
      </c>
      <c r="BM3443">
        <v>0</v>
      </c>
      <c r="BN3443">
        <v>0</v>
      </c>
      <c r="BO3443">
        <v>116</v>
      </c>
      <c r="BP3443">
        <f>VLOOKUP(H3443, Sheet1!$A$2:$B$1758, 2, FALSE)</f>
        <v>9.4987703294455343</v>
      </c>
      <c r="BQ3443">
        <f t="shared" si="106"/>
        <v>120.57042686858522</v>
      </c>
      <c r="BR3443">
        <f t="shared" si="107"/>
        <v>120.57042686858522</v>
      </c>
    </row>
    <row r="3444" spans="1:70" ht="58" x14ac:dyDescent="0.35">
      <c r="A3444">
        <v>13275</v>
      </c>
      <c r="B3444" t="s">
        <v>66</v>
      </c>
      <c r="C3444" t="s">
        <v>4246</v>
      </c>
      <c r="D3444" t="s">
        <v>9660</v>
      </c>
      <c r="E3444" s="2" t="s">
        <v>9661</v>
      </c>
      <c r="F3444" t="s">
        <v>9662</v>
      </c>
      <c r="G3444" t="s">
        <v>71</v>
      </c>
      <c r="H3444">
        <v>96097</v>
      </c>
      <c r="I3444">
        <v>0</v>
      </c>
      <c r="J3444" t="s">
        <v>112</v>
      </c>
      <c r="K3444" t="s">
        <v>73</v>
      </c>
      <c r="L3444">
        <v>0</v>
      </c>
      <c r="M3444" t="s">
        <v>74</v>
      </c>
      <c r="N3444" t="s">
        <v>99</v>
      </c>
      <c r="O3444">
        <v>0</v>
      </c>
      <c r="P3444">
        <v>0</v>
      </c>
      <c r="Q3444">
        <v>0</v>
      </c>
      <c r="R3444">
        <v>0</v>
      </c>
      <c r="S3444">
        <v>0</v>
      </c>
      <c r="T3444">
        <v>2</v>
      </c>
      <c r="U3444">
        <v>2</v>
      </c>
      <c r="V3444">
        <v>0</v>
      </c>
      <c r="W3444" t="s">
        <v>113</v>
      </c>
      <c r="X3444" t="s">
        <v>114</v>
      </c>
      <c r="Y3444" t="s">
        <v>91</v>
      </c>
      <c r="Z3444">
        <v>41.700493999999999</v>
      </c>
      <c r="AA3444">
        <v>-122.644296</v>
      </c>
      <c r="AB3444" s="1">
        <v>43812</v>
      </c>
      <c r="AC3444">
        <v>103651</v>
      </c>
      <c r="AD3444" t="s">
        <v>115</v>
      </c>
      <c r="AE3444">
        <v>0</v>
      </c>
      <c r="AF3444">
        <v>0</v>
      </c>
      <c r="AG3444">
        <v>0</v>
      </c>
      <c r="AH3444">
        <v>0</v>
      </c>
      <c r="AI3444">
        <v>0</v>
      </c>
      <c r="AJ3444">
        <v>0</v>
      </c>
      <c r="AK3444">
        <v>0</v>
      </c>
      <c r="AL3444">
        <v>0</v>
      </c>
      <c r="AM3444" t="s">
        <v>101</v>
      </c>
      <c r="AN3444" t="s">
        <v>82</v>
      </c>
      <c r="AO3444">
        <v>0</v>
      </c>
      <c r="AP3444">
        <v>0</v>
      </c>
      <c r="AQ3444">
        <v>0</v>
      </c>
      <c r="AR3444" t="s">
        <v>74</v>
      </c>
      <c r="AS3444">
        <v>0</v>
      </c>
      <c r="AT3444" t="s">
        <v>83</v>
      </c>
      <c r="AU3444">
        <v>0</v>
      </c>
      <c r="AV3444">
        <v>0</v>
      </c>
      <c r="AW3444">
        <v>0</v>
      </c>
      <c r="AX3444">
        <v>0</v>
      </c>
      <c r="AY3444">
        <v>0</v>
      </c>
      <c r="AZ3444">
        <v>0</v>
      </c>
      <c r="BA3444">
        <v>0</v>
      </c>
      <c r="BB3444">
        <v>0</v>
      </c>
      <c r="BC3444">
        <v>0</v>
      </c>
      <c r="BD3444" t="s">
        <v>3167</v>
      </c>
      <c r="BE3444">
        <v>0</v>
      </c>
      <c r="BF3444">
        <v>0</v>
      </c>
      <c r="BG3444">
        <v>0</v>
      </c>
      <c r="BH3444">
        <v>0</v>
      </c>
      <c r="BI3444">
        <v>0</v>
      </c>
      <c r="BJ3444">
        <v>0</v>
      </c>
      <c r="BK3444">
        <v>0</v>
      </c>
      <c r="BL3444">
        <v>0</v>
      </c>
      <c r="BM3444">
        <v>0</v>
      </c>
      <c r="BN3444">
        <v>0</v>
      </c>
      <c r="BO3444">
        <v>4.0999999999999996</v>
      </c>
      <c r="BP3444">
        <f>VLOOKUP(H3444, Sheet1!$A$2:$B$1758, 2, FALSE)</f>
        <v>0.22092037338380957</v>
      </c>
      <c r="BQ3444">
        <f t="shared" si="106"/>
        <v>4.20629801282817</v>
      </c>
      <c r="BR3444">
        <f t="shared" si="107"/>
        <v>4.20629801282817</v>
      </c>
    </row>
    <row r="3445" spans="1:70" ht="377" x14ac:dyDescent="0.35">
      <c r="A3445">
        <v>13277</v>
      </c>
      <c r="B3445" t="s">
        <v>66</v>
      </c>
      <c r="C3445" t="s">
        <v>9252</v>
      </c>
      <c r="D3445" t="s">
        <v>9663</v>
      </c>
      <c r="E3445" s="2" t="s">
        <v>9664</v>
      </c>
      <c r="F3445" t="s">
        <v>9255</v>
      </c>
      <c r="G3445" t="s">
        <v>71</v>
      </c>
      <c r="H3445">
        <v>94404</v>
      </c>
      <c r="I3445">
        <v>0</v>
      </c>
      <c r="J3445" t="s">
        <v>112</v>
      </c>
      <c r="K3445" t="s">
        <v>73</v>
      </c>
      <c r="L3445">
        <v>0</v>
      </c>
      <c r="M3445" t="s">
        <v>74</v>
      </c>
      <c r="N3445" t="s">
        <v>99</v>
      </c>
      <c r="O3445">
        <v>0</v>
      </c>
      <c r="P3445">
        <v>0</v>
      </c>
      <c r="Q3445">
        <v>0</v>
      </c>
      <c r="R3445">
        <v>0</v>
      </c>
      <c r="S3445">
        <v>0</v>
      </c>
      <c r="T3445">
        <v>10</v>
      </c>
      <c r="U3445">
        <v>0</v>
      </c>
      <c r="V3445">
        <v>0</v>
      </c>
      <c r="W3445" t="s">
        <v>113</v>
      </c>
      <c r="X3445" t="s">
        <v>114</v>
      </c>
      <c r="Y3445" t="s">
        <v>91</v>
      </c>
      <c r="Z3445">
        <v>37.55818</v>
      </c>
      <c r="AA3445">
        <v>-122.276454</v>
      </c>
      <c r="AB3445" s="1">
        <v>43812</v>
      </c>
      <c r="AC3445">
        <v>103653</v>
      </c>
      <c r="AD3445" t="s">
        <v>115</v>
      </c>
      <c r="AE3445">
        <v>0</v>
      </c>
      <c r="AF3445">
        <v>0</v>
      </c>
      <c r="AG3445">
        <v>0</v>
      </c>
      <c r="AH3445">
        <v>0</v>
      </c>
      <c r="AI3445">
        <v>0</v>
      </c>
      <c r="AJ3445">
        <v>0</v>
      </c>
      <c r="AK3445">
        <v>0</v>
      </c>
      <c r="AL3445">
        <v>0</v>
      </c>
      <c r="AM3445" t="s">
        <v>93</v>
      </c>
      <c r="AN3445" t="s">
        <v>82</v>
      </c>
      <c r="AO3445">
        <v>0</v>
      </c>
      <c r="AP3445">
        <v>0</v>
      </c>
      <c r="AQ3445">
        <v>0</v>
      </c>
      <c r="AR3445" t="s">
        <v>74</v>
      </c>
      <c r="AS3445">
        <v>0</v>
      </c>
      <c r="AT3445" t="s">
        <v>83</v>
      </c>
      <c r="AU3445">
        <v>0</v>
      </c>
      <c r="AV3445">
        <v>0</v>
      </c>
      <c r="AW3445">
        <v>0</v>
      </c>
      <c r="AX3445">
        <v>0</v>
      </c>
      <c r="AY3445">
        <v>0</v>
      </c>
      <c r="AZ3445">
        <v>0</v>
      </c>
      <c r="BA3445">
        <v>0</v>
      </c>
      <c r="BB3445">
        <v>0</v>
      </c>
      <c r="BC3445">
        <v>0</v>
      </c>
      <c r="BD3445" t="s">
        <v>5299</v>
      </c>
      <c r="BE3445">
        <v>0</v>
      </c>
      <c r="BF3445">
        <v>0</v>
      </c>
      <c r="BG3445">
        <v>0</v>
      </c>
      <c r="BH3445">
        <v>0</v>
      </c>
      <c r="BI3445">
        <v>0</v>
      </c>
      <c r="BJ3445">
        <v>0</v>
      </c>
      <c r="BK3445">
        <v>0</v>
      </c>
      <c r="BL3445">
        <v>0</v>
      </c>
      <c r="BM3445">
        <v>0</v>
      </c>
      <c r="BN3445">
        <v>0</v>
      </c>
      <c r="BO3445">
        <v>0</v>
      </c>
      <c r="BP3445">
        <f>VLOOKUP(H3445, Sheet1!$A$2:$B$1758, 2, FALSE)</f>
        <v>13.383532376423151</v>
      </c>
      <c r="BQ3445">
        <f t="shared" si="106"/>
        <v>6.4396183767246757</v>
      </c>
      <c r="BR3445">
        <f t="shared" si="107"/>
        <v>6.4396183767246757</v>
      </c>
    </row>
    <row r="3446" spans="1:70" x14ac:dyDescent="0.35">
      <c r="A3446">
        <v>13279</v>
      </c>
      <c r="B3446" t="s">
        <v>66</v>
      </c>
      <c r="C3446" t="s">
        <v>9665</v>
      </c>
      <c r="D3446" t="s">
        <v>8978</v>
      </c>
      <c r="E3446">
        <v>0</v>
      </c>
      <c r="F3446" t="s">
        <v>88</v>
      </c>
      <c r="G3446" t="s">
        <v>71</v>
      </c>
      <c r="H3446">
        <v>90024</v>
      </c>
      <c r="I3446">
        <v>0</v>
      </c>
      <c r="J3446" t="s">
        <v>7366</v>
      </c>
      <c r="K3446" t="s">
        <v>73</v>
      </c>
      <c r="L3446">
        <v>0</v>
      </c>
      <c r="M3446" t="s">
        <v>7367</v>
      </c>
      <c r="N3446" t="s">
        <v>9666</v>
      </c>
      <c r="O3446">
        <v>0</v>
      </c>
      <c r="P3446">
        <v>0</v>
      </c>
      <c r="Q3446">
        <v>0</v>
      </c>
      <c r="R3446">
        <v>0</v>
      </c>
      <c r="S3446">
        <v>0</v>
      </c>
      <c r="T3446">
        <v>0</v>
      </c>
      <c r="U3446">
        <v>2</v>
      </c>
      <c r="V3446">
        <v>0</v>
      </c>
      <c r="W3446" t="s">
        <v>7368</v>
      </c>
      <c r="X3446" t="s">
        <v>7369</v>
      </c>
      <c r="Y3446" t="s">
        <v>78</v>
      </c>
      <c r="Z3446">
        <v>34.061821999999999</v>
      </c>
      <c r="AA3446">
        <v>-118.446155</v>
      </c>
      <c r="AB3446" s="1">
        <v>43812</v>
      </c>
      <c r="AC3446">
        <v>103660</v>
      </c>
      <c r="AD3446" t="s">
        <v>7370</v>
      </c>
      <c r="AE3446">
        <v>0</v>
      </c>
      <c r="AF3446">
        <v>0</v>
      </c>
      <c r="AG3446">
        <v>0</v>
      </c>
      <c r="AH3446">
        <v>0</v>
      </c>
      <c r="AI3446">
        <v>0</v>
      </c>
      <c r="AJ3446">
        <v>0</v>
      </c>
      <c r="AK3446">
        <v>0</v>
      </c>
      <c r="AL3446">
        <v>0</v>
      </c>
      <c r="AM3446" t="s">
        <v>1478</v>
      </c>
      <c r="AN3446" t="s">
        <v>82</v>
      </c>
      <c r="AO3446">
        <v>0</v>
      </c>
      <c r="AP3446">
        <v>0</v>
      </c>
      <c r="AQ3446">
        <v>0</v>
      </c>
      <c r="AR3446" t="s">
        <v>7371</v>
      </c>
      <c r="AS3446">
        <v>0</v>
      </c>
      <c r="AT3446" t="s">
        <v>83</v>
      </c>
      <c r="AU3446" t="s">
        <v>7372</v>
      </c>
      <c r="AV3446">
        <v>0</v>
      </c>
      <c r="AW3446">
        <v>0</v>
      </c>
      <c r="AX3446">
        <v>0</v>
      </c>
      <c r="AY3446">
        <v>0</v>
      </c>
      <c r="AZ3446">
        <v>0</v>
      </c>
      <c r="BA3446">
        <v>0</v>
      </c>
      <c r="BB3446">
        <v>0</v>
      </c>
      <c r="BC3446">
        <v>0</v>
      </c>
      <c r="BD3446">
        <v>0</v>
      </c>
      <c r="BE3446">
        <v>0</v>
      </c>
      <c r="BF3446">
        <v>0</v>
      </c>
      <c r="BG3446">
        <v>0</v>
      </c>
      <c r="BH3446">
        <v>0</v>
      </c>
      <c r="BI3446">
        <v>0</v>
      </c>
      <c r="BJ3446">
        <v>0</v>
      </c>
      <c r="BK3446">
        <v>0</v>
      </c>
      <c r="BL3446">
        <v>0</v>
      </c>
      <c r="BM3446">
        <v>0</v>
      </c>
      <c r="BN3446">
        <v>0</v>
      </c>
      <c r="BO3446">
        <v>59.5</v>
      </c>
      <c r="BP3446">
        <f>VLOOKUP(H3446, Sheet1!$A$2:$B$1758, 2, FALSE)</f>
        <v>25.883576710255628</v>
      </c>
      <c r="BQ3446">
        <f t="shared" si="106"/>
        <v>71.954137782963357</v>
      </c>
      <c r="BR3446">
        <f t="shared" si="107"/>
        <v>71.954137782963357</v>
      </c>
    </row>
    <row r="3447" spans="1:70" x14ac:dyDescent="0.35">
      <c r="A3447">
        <v>13280</v>
      </c>
      <c r="B3447" t="s">
        <v>66</v>
      </c>
      <c r="C3447" t="s">
        <v>9667</v>
      </c>
      <c r="D3447" t="s">
        <v>9668</v>
      </c>
      <c r="E3447">
        <v>0</v>
      </c>
      <c r="F3447" t="s">
        <v>88</v>
      </c>
      <c r="G3447" t="s">
        <v>71</v>
      </c>
      <c r="H3447">
        <v>90064</v>
      </c>
      <c r="I3447">
        <v>0</v>
      </c>
      <c r="J3447" t="s">
        <v>5150</v>
      </c>
      <c r="K3447" t="s">
        <v>73</v>
      </c>
      <c r="L3447">
        <v>0</v>
      </c>
      <c r="M3447" t="s">
        <v>74</v>
      </c>
      <c r="N3447" t="s">
        <v>99</v>
      </c>
      <c r="O3447">
        <v>0</v>
      </c>
      <c r="P3447">
        <v>0</v>
      </c>
      <c r="Q3447">
        <v>0</v>
      </c>
      <c r="R3447">
        <v>0</v>
      </c>
      <c r="S3447">
        <v>0</v>
      </c>
      <c r="T3447">
        <v>0</v>
      </c>
      <c r="U3447">
        <v>1</v>
      </c>
      <c r="V3447">
        <v>0</v>
      </c>
      <c r="W3447" t="s">
        <v>77</v>
      </c>
      <c r="X3447">
        <v>0</v>
      </c>
      <c r="Y3447" t="s">
        <v>107</v>
      </c>
      <c r="Z3447">
        <v>34.027977999999997</v>
      </c>
      <c r="AA3447">
        <v>-118.427645</v>
      </c>
      <c r="AB3447" s="1">
        <v>43377</v>
      </c>
      <c r="AC3447">
        <v>103774</v>
      </c>
      <c r="AD3447" t="s">
        <v>5151</v>
      </c>
      <c r="AE3447" t="s">
        <v>257</v>
      </c>
      <c r="AF3447">
        <v>0</v>
      </c>
      <c r="AG3447">
        <v>0</v>
      </c>
      <c r="AH3447" s="1">
        <v>43344</v>
      </c>
      <c r="AI3447">
        <v>0</v>
      </c>
      <c r="AJ3447">
        <v>0</v>
      </c>
      <c r="AK3447">
        <v>0</v>
      </c>
      <c r="AL3447">
        <v>0</v>
      </c>
      <c r="AM3447" t="s">
        <v>647</v>
      </c>
      <c r="AN3447" t="s">
        <v>82</v>
      </c>
      <c r="AO3447">
        <v>0</v>
      </c>
      <c r="AP3447">
        <v>0</v>
      </c>
      <c r="AQ3447">
        <v>0</v>
      </c>
      <c r="AR3447" t="s">
        <v>74</v>
      </c>
      <c r="AS3447">
        <v>0</v>
      </c>
      <c r="AT3447" t="s">
        <v>83</v>
      </c>
      <c r="AU3447">
        <v>0</v>
      </c>
      <c r="AV3447">
        <v>0</v>
      </c>
      <c r="AW3447" t="s">
        <v>102</v>
      </c>
      <c r="AX3447">
        <v>0</v>
      </c>
      <c r="AY3447">
        <v>0</v>
      </c>
      <c r="AZ3447">
        <v>0</v>
      </c>
      <c r="BA3447">
        <v>0</v>
      </c>
      <c r="BB3447">
        <v>0</v>
      </c>
      <c r="BC3447">
        <v>0</v>
      </c>
      <c r="BD3447">
        <v>0</v>
      </c>
      <c r="BE3447">
        <v>0</v>
      </c>
      <c r="BF3447">
        <v>0</v>
      </c>
      <c r="BG3447">
        <v>0</v>
      </c>
      <c r="BH3447">
        <v>0</v>
      </c>
      <c r="BI3447">
        <v>0</v>
      </c>
      <c r="BJ3447">
        <v>0</v>
      </c>
      <c r="BK3447">
        <v>0</v>
      </c>
      <c r="BL3447">
        <v>0</v>
      </c>
      <c r="BM3447">
        <v>0</v>
      </c>
      <c r="BN3447">
        <v>0</v>
      </c>
      <c r="BO3447">
        <v>110.8</v>
      </c>
      <c r="BP3447">
        <f>VLOOKUP(H3447, Sheet1!$A$2:$B$1758, 2, FALSE)</f>
        <v>9.4987703294455343</v>
      </c>
      <c r="BQ3447">
        <f t="shared" si="106"/>
        <v>115.37042686858521</v>
      </c>
      <c r="BR3447">
        <f t="shared" si="107"/>
        <v>115.37042686858521</v>
      </c>
    </row>
    <row r="3448" spans="1:70" x14ac:dyDescent="0.35">
      <c r="A3448">
        <v>13281</v>
      </c>
      <c r="B3448" t="s">
        <v>66</v>
      </c>
      <c r="C3448" t="s">
        <v>9669</v>
      </c>
      <c r="D3448" t="s">
        <v>9670</v>
      </c>
      <c r="E3448">
        <v>0</v>
      </c>
      <c r="F3448" t="s">
        <v>88</v>
      </c>
      <c r="G3448" t="s">
        <v>71</v>
      </c>
      <c r="H3448">
        <v>90007</v>
      </c>
      <c r="I3448">
        <v>0</v>
      </c>
      <c r="J3448" t="s">
        <v>5150</v>
      </c>
      <c r="K3448" t="s">
        <v>73</v>
      </c>
      <c r="L3448">
        <v>0</v>
      </c>
      <c r="M3448" t="s">
        <v>74</v>
      </c>
      <c r="N3448" t="s">
        <v>99</v>
      </c>
      <c r="O3448">
        <v>0</v>
      </c>
      <c r="P3448">
        <v>0</v>
      </c>
      <c r="Q3448">
        <v>0</v>
      </c>
      <c r="R3448">
        <v>0</v>
      </c>
      <c r="S3448">
        <v>0</v>
      </c>
      <c r="T3448">
        <v>1</v>
      </c>
      <c r="U3448">
        <v>0</v>
      </c>
      <c r="V3448">
        <v>0</v>
      </c>
      <c r="W3448" t="s">
        <v>77</v>
      </c>
      <c r="X3448">
        <v>0</v>
      </c>
      <c r="Y3448" t="s">
        <v>107</v>
      </c>
      <c r="Z3448">
        <v>34.034740999999997</v>
      </c>
      <c r="AA3448">
        <v>-118.29228000000001</v>
      </c>
      <c r="AB3448" s="1">
        <v>43377</v>
      </c>
      <c r="AC3448">
        <v>103779</v>
      </c>
      <c r="AD3448" t="s">
        <v>5151</v>
      </c>
      <c r="AE3448" t="s">
        <v>257</v>
      </c>
      <c r="AF3448">
        <v>0</v>
      </c>
      <c r="AG3448">
        <v>0</v>
      </c>
      <c r="AH3448" s="1">
        <v>43344</v>
      </c>
      <c r="AI3448">
        <v>0</v>
      </c>
      <c r="AJ3448">
        <v>0</v>
      </c>
      <c r="AK3448">
        <v>0</v>
      </c>
      <c r="AL3448">
        <v>0</v>
      </c>
      <c r="AM3448" t="s">
        <v>93</v>
      </c>
      <c r="AN3448" t="s">
        <v>82</v>
      </c>
      <c r="AO3448">
        <v>0</v>
      </c>
      <c r="AP3448">
        <v>0</v>
      </c>
      <c r="AQ3448">
        <v>0</v>
      </c>
      <c r="AR3448" t="s">
        <v>74</v>
      </c>
      <c r="AS3448">
        <v>0</v>
      </c>
      <c r="AT3448" t="s">
        <v>83</v>
      </c>
      <c r="AU3448">
        <v>0</v>
      </c>
      <c r="AV3448">
        <v>0</v>
      </c>
      <c r="AW3448" t="s">
        <v>102</v>
      </c>
      <c r="AX3448">
        <v>0</v>
      </c>
      <c r="AY3448">
        <v>0</v>
      </c>
      <c r="AZ3448">
        <v>0</v>
      </c>
      <c r="BA3448">
        <v>0</v>
      </c>
      <c r="BB3448">
        <v>0</v>
      </c>
      <c r="BC3448">
        <v>0</v>
      </c>
      <c r="BD3448">
        <v>0</v>
      </c>
      <c r="BE3448">
        <v>0</v>
      </c>
      <c r="BF3448">
        <v>0</v>
      </c>
      <c r="BG3448">
        <v>0</v>
      </c>
      <c r="BH3448">
        <v>0</v>
      </c>
      <c r="BI3448">
        <v>0</v>
      </c>
      <c r="BJ3448">
        <v>0</v>
      </c>
      <c r="BK3448">
        <v>0</v>
      </c>
      <c r="BL3448">
        <v>0</v>
      </c>
      <c r="BM3448">
        <v>0</v>
      </c>
      <c r="BN3448">
        <v>0</v>
      </c>
      <c r="BO3448">
        <v>110.4</v>
      </c>
      <c r="BP3448">
        <f>VLOOKUP(H3448, Sheet1!$A$2:$B$1758, 2, FALSE)</f>
        <v>0</v>
      </c>
      <c r="BQ3448">
        <f t="shared" si="106"/>
        <v>110.4</v>
      </c>
      <c r="BR3448">
        <f t="shared" si="107"/>
        <v>110.4</v>
      </c>
    </row>
    <row r="3449" spans="1:70" x14ac:dyDescent="0.35">
      <c r="A3449">
        <v>13282</v>
      </c>
      <c r="B3449" t="s">
        <v>66</v>
      </c>
      <c r="C3449" t="s">
        <v>9671</v>
      </c>
      <c r="D3449" t="s">
        <v>9672</v>
      </c>
      <c r="E3449">
        <v>0</v>
      </c>
      <c r="F3449" t="s">
        <v>88</v>
      </c>
      <c r="G3449" t="s">
        <v>71</v>
      </c>
      <c r="H3449">
        <v>90015</v>
      </c>
      <c r="I3449">
        <v>0</v>
      </c>
      <c r="J3449" t="s">
        <v>5150</v>
      </c>
      <c r="K3449" t="s">
        <v>73</v>
      </c>
      <c r="L3449">
        <v>0</v>
      </c>
      <c r="M3449" t="s">
        <v>74</v>
      </c>
      <c r="N3449" t="s">
        <v>99</v>
      </c>
      <c r="O3449">
        <v>0</v>
      </c>
      <c r="P3449">
        <v>0</v>
      </c>
      <c r="Q3449">
        <v>0</v>
      </c>
      <c r="R3449">
        <v>0</v>
      </c>
      <c r="S3449">
        <v>0</v>
      </c>
      <c r="T3449">
        <v>1</v>
      </c>
      <c r="U3449">
        <v>0</v>
      </c>
      <c r="V3449">
        <v>0</v>
      </c>
      <c r="W3449" t="s">
        <v>77</v>
      </c>
      <c r="X3449">
        <v>0</v>
      </c>
      <c r="Y3449" t="s">
        <v>107</v>
      </c>
      <c r="Z3449">
        <v>34.035846999999997</v>
      </c>
      <c r="AA3449">
        <v>-118.273342</v>
      </c>
      <c r="AB3449" s="1">
        <v>43377</v>
      </c>
      <c r="AC3449">
        <v>103780</v>
      </c>
      <c r="AD3449" t="s">
        <v>5151</v>
      </c>
      <c r="AE3449" t="s">
        <v>257</v>
      </c>
      <c r="AF3449">
        <v>0</v>
      </c>
      <c r="AG3449">
        <v>0</v>
      </c>
      <c r="AH3449" s="1">
        <v>43344</v>
      </c>
      <c r="AI3449">
        <v>0</v>
      </c>
      <c r="AJ3449">
        <v>0</v>
      </c>
      <c r="AK3449">
        <v>0</v>
      </c>
      <c r="AL3449">
        <v>0</v>
      </c>
      <c r="AM3449" t="s">
        <v>93</v>
      </c>
      <c r="AN3449" t="s">
        <v>82</v>
      </c>
      <c r="AO3449">
        <v>0</v>
      </c>
      <c r="AP3449">
        <v>0</v>
      </c>
      <c r="AQ3449">
        <v>0</v>
      </c>
      <c r="AR3449" t="s">
        <v>74</v>
      </c>
      <c r="AS3449">
        <v>0</v>
      </c>
      <c r="AT3449" t="s">
        <v>83</v>
      </c>
      <c r="AU3449">
        <v>0</v>
      </c>
      <c r="AV3449">
        <v>0</v>
      </c>
      <c r="AW3449" t="s">
        <v>102</v>
      </c>
      <c r="AX3449">
        <v>0</v>
      </c>
      <c r="AY3449">
        <v>0</v>
      </c>
      <c r="AZ3449">
        <v>0</v>
      </c>
      <c r="BA3449">
        <v>0</v>
      </c>
      <c r="BB3449">
        <v>0</v>
      </c>
      <c r="BC3449">
        <v>0</v>
      </c>
      <c r="BD3449">
        <v>0</v>
      </c>
      <c r="BE3449">
        <v>0</v>
      </c>
      <c r="BF3449">
        <v>0</v>
      </c>
      <c r="BG3449">
        <v>0</v>
      </c>
      <c r="BH3449">
        <v>0</v>
      </c>
      <c r="BI3449">
        <v>0</v>
      </c>
      <c r="BJ3449">
        <v>0</v>
      </c>
      <c r="BK3449">
        <v>0</v>
      </c>
      <c r="BL3449">
        <v>0</v>
      </c>
      <c r="BM3449">
        <v>0</v>
      </c>
      <c r="BN3449">
        <v>0</v>
      </c>
      <c r="BO3449">
        <v>83</v>
      </c>
      <c r="BP3449">
        <f>VLOOKUP(H3449, Sheet1!$A$2:$B$1758, 2, FALSE)</f>
        <v>8.286925892446293</v>
      </c>
      <c r="BQ3449">
        <f t="shared" si="106"/>
        <v>86.98733598594356</v>
      </c>
      <c r="BR3449">
        <f t="shared" si="107"/>
        <v>86.98733598594356</v>
      </c>
    </row>
    <row r="3450" spans="1:70" x14ac:dyDescent="0.35">
      <c r="A3450">
        <v>13283</v>
      </c>
      <c r="B3450" t="s">
        <v>66</v>
      </c>
      <c r="C3450" t="s">
        <v>9673</v>
      </c>
      <c r="D3450" t="s">
        <v>9674</v>
      </c>
      <c r="E3450">
        <v>0</v>
      </c>
      <c r="F3450" t="s">
        <v>88</v>
      </c>
      <c r="G3450" t="s">
        <v>71</v>
      </c>
      <c r="H3450">
        <v>90012</v>
      </c>
      <c r="I3450">
        <v>0</v>
      </c>
      <c r="J3450" t="s">
        <v>5150</v>
      </c>
      <c r="K3450" t="s">
        <v>73</v>
      </c>
      <c r="L3450">
        <v>0</v>
      </c>
      <c r="M3450" t="s">
        <v>74</v>
      </c>
      <c r="N3450" t="s">
        <v>99</v>
      </c>
      <c r="O3450">
        <v>0</v>
      </c>
      <c r="P3450">
        <v>0</v>
      </c>
      <c r="Q3450">
        <v>0</v>
      </c>
      <c r="R3450">
        <v>0</v>
      </c>
      <c r="S3450">
        <v>0</v>
      </c>
      <c r="T3450">
        <v>1</v>
      </c>
      <c r="U3450">
        <v>0</v>
      </c>
      <c r="V3450">
        <v>0</v>
      </c>
      <c r="W3450" t="s">
        <v>77</v>
      </c>
      <c r="X3450">
        <v>0</v>
      </c>
      <c r="Y3450" t="s">
        <v>107</v>
      </c>
      <c r="Z3450">
        <v>34.071648000000003</v>
      </c>
      <c r="AA3450">
        <v>-118.230222</v>
      </c>
      <c r="AB3450" s="1">
        <v>43377</v>
      </c>
      <c r="AC3450">
        <v>103781</v>
      </c>
      <c r="AD3450" t="s">
        <v>5151</v>
      </c>
      <c r="AE3450" t="s">
        <v>257</v>
      </c>
      <c r="AF3450">
        <v>0</v>
      </c>
      <c r="AG3450">
        <v>0</v>
      </c>
      <c r="AH3450" s="1">
        <v>43344</v>
      </c>
      <c r="AI3450">
        <v>0</v>
      </c>
      <c r="AJ3450">
        <v>0</v>
      </c>
      <c r="AK3450">
        <v>0</v>
      </c>
      <c r="AL3450">
        <v>0</v>
      </c>
      <c r="AM3450" t="s">
        <v>93</v>
      </c>
      <c r="AN3450" t="s">
        <v>82</v>
      </c>
      <c r="AO3450">
        <v>0</v>
      </c>
      <c r="AP3450">
        <v>0</v>
      </c>
      <c r="AQ3450">
        <v>0</v>
      </c>
      <c r="AR3450" t="s">
        <v>74</v>
      </c>
      <c r="AS3450">
        <v>0</v>
      </c>
      <c r="AT3450" t="s">
        <v>83</v>
      </c>
      <c r="AU3450">
        <v>0</v>
      </c>
      <c r="AV3450">
        <v>0</v>
      </c>
      <c r="AW3450" t="s">
        <v>102</v>
      </c>
      <c r="AX3450">
        <v>0</v>
      </c>
      <c r="AY3450">
        <v>0</v>
      </c>
      <c r="AZ3450">
        <v>0</v>
      </c>
      <c r="BA3450">
        <v>0</v>
      </c>
      <c r="BB3450">
        <v>0</v>
      </c>
      <c r="BC3450">
        <v>0</v>
      </c>
      <c r="BD3450">
        <v>0</v>
      </c>
      <c r="BE3450">
        <v>0</v>
      </c>
      <c r="BF3450">
        <v>0</v>
      </c>
      <c r="BG3450">
        <v>0</v>
      </c>
      <c r="BH3450">
        <v>0</v>
      </c>
      <c r="BI3450">
        <v>0</v>
      </c>
      <c r="BJ3450">
        <v>0</v>
      </c>
      <c r="BK3450">
        <v>0</v>
      </c>
      <c r="BL3450">
        <v>0</v>
      </c>
      <c r="BM3450">
        <v>0</v>
      </c>
      <c r="BN3450">
        <v>0</v>
      </c>
      <c r="BO3450">
        <v>56.5</v>
      </c>
      <c r="BP3450">
        <f>VLOOKUP(H3450, Sheet1!$A$2:$B$1758, 2, FALSE)</f>
        <v>0</v>
      </c>
      <c r="BQ3450">
        <f t="shared" si="106"/>
        <v>56.5</v>
      </c>
      <c r="BR3450">
        <f t="shared" si="107"/>
        <v>56.5</v>
      </c>
    </row>
    <row r="3451" spans="1:70" x14ac:dyDescent="0.35">
      <c r="A3451">
        <v>13284</v>
      </c>
      <c r="B3451" t="s">
        <v>66</v>
      </c>
      <c r="C3451" t="s">
        <v>9671</v>
      </c>
      <c r="D3451" t="s">
        <v>9675</v>
      </c>
      <c r="E3451">
        <v>0</v>
      </c>
      <c r="F3451" t="s">
        <v>88</v>
      </c>
      <c r="G3451" t="s">
        <v>71</v>
      </c>
      <c r="H3451">
        <v>90015</v>
      </c>
      <c r="I3451">
        <v>0</v>
      </c>
      <c r="J3451" t="s">
        <v>5150</v>
      </c>
      <c r="K3451" t="s">
        <v>73</v>
      </c>
      <c r="L3451">
        <v>0</v>
      </c>
      <c r="M3451" t="s">
        <v>74</v>
      </c>
      <c r="N3451" t="s">
        <v>99</v>
      </c>
      <c r="O3451">
        <v>0</v>
      </c>
      <c r="P3451">
        <v>0</v>
      </c>
      <c r="Q3451">
        <v>0</v>
      </c>
      <c r="R3451">
        <v>0</v>
      </c>
      <c r="S3451">
        <v>0</v>
      </c>
      <c r="T3451">
        <v>1</v>
      </c>
      <c r="U3451">
        <v>0</v>
      </c>
      <c r="V3451">
        <v>0</v>
      </c>
      <c r="W3451" t="s">
        <v>77</v>
      </c>
      <c r="X3451">
        <v>0</v>
      </c>
      <c r="Y3451" t="s">
        <v>107</v>
      </c>
      <c r="Z3451">
        <v>34.036867999999998</v>
      </c>
      <c r="AA3451">
        <v>-118.272685</v>
      </c>
      <c r="AB3451" s="1">
        <v>43377</v>
      </c>
      <c r="AC3451">
        <v>103782</v>
      </c>
      <c r="AD3451" t="s">
        <v>5151</v>
      </c>
      <c r="AE3451" t="s">
        <v>257</v>
      </c>
      <c r="AF3451">
        <v>0</v>
      </c>
      <c r="AG3451">
        <v>0</v>
      </c>
      <c r="AH3451" s="1">
        <v>43344</v>
      </c>
      <c r="AI3451">
        <v>0</v>
      </c>
      <c r="AJ3451">
        <v>0</v>
      </c>
      <c r="AK3451">
        <v>0</v>
      </c>
      <c r="AL3451">
        <v>0</v>
      </c>
      <c r="AM3451" t="s">
        <v>93</v>
      </c>
      <c r="AN3451" t="s">
        <v>82</v>
      </c>
      <c r="AO3451">
        <v>0</v>
      </c>
      <c r="AP3451">
        <v>0</v>
      </c>
      <c r="AQ3451">
        <v>0</v>
      </c>
      <c r="AR3451" t="s">
        <v>74</v>
      </c>
      <c r="AS3451">
        <v>0</v>
      </c>
      <c r="AT3451" t="s">
        <v>83</v>
      </c>
      <c r="AU3451">
        <v>0</v>
      </c>
      <c r="AV3451">
        <v>0</v>
      </c>
      <c r="AW3451" t="s">
        <v>102</v>
      </c>
      <c r="AX3451">
        <v>0</v>
      </c>
      <c r="AY3451">
        <v>0</v>
      </c>
      <c r="AZ3451">
        <v>0</v>
      </c>
      <c r="BA3451">
        <v>0</v>
      </c>
      <c r="BB3451">
        <v>0</v>
      </c>
      <c r="BC3451">
        <v>0</v>
      </c>
      <c r="BD3451">
        <v>0</v>
      </c>
      <c r="BE3451">
        <v>0</v>
      </c>
      <c r="BF3451">
        <v>0</v>
      </c>
      <c r="BG3451">
        <v>0</v>
      </c>
      <c r="BH3451">
        <v>0</v>
      </c>
      <c r="BI3451">
        <v>0</v>
      </c>
      <c r="BJ3451">
        <v>0</v>
      </c>
      <c r="BK3451">
        <v>0</v>
      </c>
      <c r="BL3451">
        <v>0</v>
      </c>
      <c r="BM3451">
        <v>0</v>
      </c>
      <c r="BN3451">
        <v>0</v>
      </c>
      <c r="BO3451">
        <v>112.125</v>
      </c>
      <c r="BP3451">
        <f>VLOOKUP(H3451, Sheet1!$A$2:$B$1758, 2, FALSE)</f>
        <v>8.286925892446293</v>
      </c>
      <c r="BQ3451">
        <f t="shared" si="106"/>
        <v>116.11233598594356</v>
      </c>
      <c r="BR3451">
        <f t="shared" si="107"/>
        <v>116.11233598594356</v>
      </c>
    </row>
    <row r="3452" spans="1:70" x14ac:dyDescent="0.35">
      <c r="A3452">
        <v>13285</v>
      </c>
      <c r="B3452" t="s">
        <v>66</v>
      </c>
      <c r="C3452" t="s">
        <v>9676</v>
      </c>
      <c r="D3452" t="s">
        <v>9677</v>
      </c>
      <c r="E3452">
        <v>0</v>
      </c>
      <c r="F3452" t="s">
        <v>88</v>
      </c>
      <c r="G3452" t="s">
        <v>71</v>
      </c>
      <c r="H3452">
        <v>90006</v>
      </c>
      <c r="I3452">
        <v>0</v>
      </c>
      <c r="J3452" t="s">
        <v>5150</v>
      </c>
      <c r="K3452" t="s">
        <v>73</v>
      </c>
      <c r="L3452">
        <v>0</v>
      </c>
      <c r="M3452" t="s">
        <v>74</v>
      </c>
      <c r="N3452" t="s">
        <v>99</v>
      </c>
      <c r="O3452">
        <v>0</v>
      </c>
      <c r="P3452">
        <v>0</v>
      </c>
      <c r="Q3452">
        <v>0</v>
      </c>
      <c r="R3452">
        <v>0</v>
      </c>
      <c r="S3452">
        <v>0</v>
      </c>
      <c r="T3452">
        <v>1</v>
      </c>
      <c r="U3452">
        <v>0</v>
      </c>
      <c r="V3452">
        <v>0</v>
      </c>
      <c r="W3452" t="s">
        <v>77</v>
      </c>
      <c r="X3452">
        <v>0</v>
      </c>
      <c r="Y3452" t="s">
        <v>91</v>
      </c>
      <c r="Z3452">
        <v>34.042355000000001</v>
      </c>
      <c r="AA3452">
        <v>-118.281909</v>
      </c>
      <c r="AB3452" s="1">
        <v>43377</v>
      </c>
      <c r="AC3452">
        <v>103783</v>
      </c>
      <c r="AD3452" t="s">
        <v>5151</v>
      </c>
      <c r="AE3452" t="s">
        <v>257</v>
      </c>
      <c r="AF3452">
        <v>0</v>
      </c>
      <c r="AG3452">
        <v>0</v>
      </c>
      <c r="AH3452" s="1">
        <v>43344</v>
      </c>
      <c r="AI3452">
        <v>0</v>
      </c>
      <c r="AJ3452">
        <v>0</v>
      </c>
      <c r="AK3452">
        <v>0</v>
      </c>
      <c r="AL3452">
        <v>0</v>
      </c>
      <c r="AM3452" t="s">
        <v>93</v>
      </c>
      <c r="AN3452" t="s">
        <v>82</v>
      </c>
      <c r="AO3452">
        <v>0</v>
      </c>
      <c r="AP3452">
        <v>0</v>
      </c>
      <c r="AQ3452">
        <v>0</v>
      </c>
      <c r="AR3452" t="s">
        <v>74</v>
      </c>
      <c r="AS3452">
        <v>0</v>
      </c>
      <c r="AT3452" t="s">
        <v>83</v>
      </c>
      <c r="AU3452">
        <v>0</v>
      </c>
      <c r="AV3452">
        <v>0</v>
      </c>
      <c r="AW3452" t="s">
        <v>102</v>
      </c>
      <c r="AX3452">
        <v>0</v>
      </c>
      <c r="AY3452">
        <v>0</v>
      </c>
      <c r="AZ3452">
        <v>0</v>
      </c>
      <c r="BA3452">
        <v>0</v>
      </c>
      <c r="BB3452">
        <v>0</v>
      </c>
      <c r="BC3452">
        <v>0</v>
      </c>
      <c r="BD3452">
        <v>0</v>
      </c>
      <c r="BE3452">
        <v>0</v>
      </c>
      <c r="BF3452">
        <v>0</v>
      </c>
      <c r="BG3452">
        <v>0</v>
      </c>
      <c r="BH3452">
        <v>0</v>
      </c>
      <c r="BI3452">
        <v>0</v>
      </c>
      <c r="BJ3452">
        <v>0</v>
      </c>
      <c r="BK3452">
        <v>0</v>
      </c>
      <c r="BL3452">
        <v>0</v>
      </c>
      <c r="BM3452">
        <v>0</v>
      </c>
      <c r="BN3452">
        <v>0</v>
      </c>
      <c r="BO3452">
        <v>54.5</v>
      </c>
      <c r="BP3452">
        <f>VLOOKUP(H3452, Sheet1!$A$2:$B$1758, 2, FALSE)</f>
        <v>54.143805729548802</v>
      </c>
      <c r="BQ3452">
        <f t="shared" si="106"/>
        <v>80.551825224858661</v>
      </c>
      <c r="BR3452">
        <f t="shared" si="107"/>
        <v>80.551825224858661</v>
      </c>
    </row>
    <row r="3453" spans="1:70" x14ac:dyDescent="0.35">
      <c r="A3453">
        <v>13286</v>
      </c>
      <c r="B3453" t="s">
        <v>66</v>
      </c>
      <c r="C3453" t="s">
        <v>9678</v>
      </c>
      <c r="D3453" t="s">
        <v>9679</v>
      </c>
      <c r="E3453">
        <v>0</v>
      </c>
      <c r="F3453" t="s">
        <v>88</v>
      </c>
      <c r="G3453" t="s">
        <v>71</v>
      </c>
      <c r="H3453">
        <v>90021</v>
      </c>
      <c r="I3453">
        <v>0</v>
      </c>
      <c r="J3453" t="s">
        <v>5150</v>
      </c>
      <c r="K3453" t="s">
        <v>73</v>
      </c>
      <c r="L3453">
        <v>0</v>
      </c>
      <c r="M3453" t="s">
        <v>74</v>
      </c>
      <c r="N3453" t="s">
        <v>99</v>
      </c>
      <c r="O3453">
        <v>0</v>
      </c>
      <c r="P3453">
        <v>0</v>
      </c>
      <c r="Q3453">
        <v>0</v>
      </c>
      <c r="R3453">
        <v>0</v>
      </c>
      <c r="S3453">
        <v>0</v>
      </c>
      <c r="T3453">
        <v>1</v>
      </c>
      <c r="U3453">
        <v>0</v>
      </c>
      <c r="V3453">
        <v>0</v>
      </c>
      <c r="W3453" t="s">
        <v>77</v>
      </c>
      <c r="X3453">
        <v>0</v>
      </c>
      <c r="Y3453" t="s">
        <v>91</v>
      </c>
      <c r="Z3453">
        <v>34.032041</v>
      </c>
      <c r="AA3453">
        <v>-118.238302</v>
      </c>
      <c r="AB3453" s="1">
        <v>43377</v>
      </c>
      <c r="AC3453">
        <v>103784</v>
      </c>
      <c r="AD3453" t="s">
        <v>5151</v>
      </c>
      <c r="AE3453" t="s">
        <v>257</v>
      </c>
      <c r="AF3453">
        <v>0</v>
      </c>
      <c r="AG3453">
        <v>0</v>
      </c>
      <c r="AH3453" s="1">
        <v>43344</v>
      </c>
      <c r="AI3453">
        <v>0</v>
      </c>
      <c r="AJ3453">
        <v>0</v>
      </c>
      <c r="AK3453">
        <v>0</v>
      </c>
      <c r="AL3453">
        <v>0</v>
      </c>
      <c r="AM3453" t="s">
        <v>93</v>
      </c>
      <c r="AN3453" t="s">
        <v>82</v>
      </c>
      <c r="AO3453">
        <v>0</v>
      </c>
      <c r="AP3453">
        <v>0</v>
      </c>
      <c r="AQ3453">
        <v>0</v>
      </c>
      <c r="AR3453" t="s">
        <v>74</v>
      </c>
      <c r="AS3453">
        <v>0</v>
      </c>
      <c r="AT3453" t="s">
        <v>83</v>
      </c>
      <c r="AU3453">
        <v>0</v>
      </c>
      <c r="AV3453">
        <v>0</v>
      </c>
      <c r="AW3453" t="s">
        <v>102</v>
      </c>
      <c r="AX3453">
        <v>0</v>
      </c>
      <c r="AY3453">
        <v>0</v>
      </c>
      <c r="AZ3453">
        <v>0</v>
      </c>
      <c r="BA3453">
        <v>0</v>
      </c>
      <c r="BB3453">
        <v>0</v>
      </c>
      <c r="BC3453">
        <v>0</v>
      </c>
      <c r="BD3453">
        <v>0</v>
      </c>
      <c r="BE3453">
        <v>0</v>
      </c>
      <c r="BF3453">
        <v>0</v>
      </c>
      <c r="BG3453">
        <v>0</v>
      </c>
      <c r="BH3453">
        <v>0</v>
      </c>
      <c r="BI3453">
        <v>0</v>
      </c>
      <c r="BJ3453">
        <v>0</v>
      </c>
      <c r="BK3453">
        <v>0</v>
      </c>
      <c r="BL3453">
        <v>0</v>
      </c>
      <c r="BM3453">
        <v>0</v>
      </c>
      <c r="BN3453">
        <v>0</v>
      </c>
      <c r="BO3453">
        <v>94</v>
      </c>
      <c r="BP3453">
        <f>VLOOKUP(H3453, Sheet1!$A$2:$B$1758, 2, FALSE)</f>
        <v>1.1809305164544248</v>
      </c>
      <c r="BQ3453">
        <f t="shared" si="106"/>
        <v>94.568216345394106</v>
      </c>
      <c r="BR3453">
        <f t="shared" si="107"/>
        <v>94.568216345394106</v>
      </c>
    </row>
    <row r="3454" spans="1:70" x14ac:dyDescent="0.35">
      <c r="A3454">
        <v>13287</v>
      </c>
      <c r="B3454" t="s">
        <v>66</v>
      </c>
      <c r="C3454" t="s">
        <v>9680</v>
      </c>
      <c r="D3454" t="s">
        <v>9681</v>
      </c>
      <c r="E3454">
        <v>0</v>
      </c>
      <c r="F3454" t="s">
        <v>88</v>
      </c>
      <c r="G3454" t="s">
        <v>71</v>
      </c>
      <c r="H3454">
        <v>90013</v>
      </c>
      <c r="I3454">
        <v>0</v>
      </c>
      <c r="J3454" t="s">
        <v>5150</v>
      </c>
      <c r="K3454" t="s">
        <v>73</v>
      </c>
      <c r="L3454">
        <v>0</v>
      </c>
      <c r="M3454" t="s">
        <v>74</v>
      </c>
      <c r="N3454" t="s">
        <v>99</v>
      </c>
      <c r="O3454">
        <v>0</v>
      </c>
      <c r="P3454">
        <v>0</v>
      </c>
      <c r="Q3454">
        <v>0</v>
      </c>
      <c r="R3454">
        <v>0</v>
      </c>
      <c r="S3454">
        <v>0</v>
      </c>
      <c r="T3454">
        <v>1</v>
      </c>
      <c r="U3454">
        <v>0</v>
      </c>
      <c r="V3454">
        <v>0</v>
      </c>
      <c r="W3454" t="s">
        <v>77</v>
      </c>
      <c r="X3454">
        <v>0</v>
      </c>
      <c r="Y3454" t="s">
        <v>91</v>
      </c>
      <c r="Z3454">
        <v>34.043191</v>
      </c>
      <c r="AA3454">
        <v>-118.23737</v>
      </c>
      <c r="AB3454" s="1">
        <v>43377</v>
      </c>
      <c r="AC3454">
        <v>103785</v>
      </c>
      <c r="AD3454" t="s">
        <v>5151</v>
      </c>
      <c r="AE3454" t="s">
        <v>257</v>
      </c>
      <c r="AF3454">
        <v>0</v>
      </c>
      <c r="AG3454">
        <v>0</v>
      </c>
      <c r="AH3454" s="1">
        <v>43344</v>
      </c>
      <c r="AI3454">
        <v>0</v>
      </c>
      <c r="AJ3454">
        <v>0</v>
      </c>
      <c r="AK3454">
        <v>0</v>
      </c>
      <c r="AL3454">
        <v>0</v>
      </c>
      <c r="AM3454" t="s">
        <v>93</v>
      </c>
      <c r="AN3454" t="s">
        <v>82</v>
      </c>
      <c r="AO3454">
        <v>0</v>
      </c>
      <c r="AP3454">
        <v>0</v>
      </c>
      <c r="AQ3454">
        <v>0</v>
      </c>
      <c r="AR3454" t="s">
        <v>74</v>
      </c>
      <c r="AS3454">
        <v>0</v>
      </c>
      <c r="AT3454" t="s">
        <v>83</v>
      </c>
      <c r="AU3454">
        <v>0</v>
      </c>
      <c r="AV3454">
        <v>0</v>
      </c>
      <c r="AW3454" t="s">
        <v>102</v>
      </c>
      <c r="AX3454">
        <v>0</v>
      </c>
      <c r="AY3454">
        <v>0</v>
      </c>
      <c r="AZ3454">
        <v>0</v>
      </c>
      <c r="BA3454">
        <v>0</v>
      </c>
      <c r="BB3454">
        <v>0</v>
      </c>
      <c r="BC3454">
        <v>0</v>
      </c>
      <c r="BD3454">
        <v>0</v>
      </c>
      <c r="BE3454">
        <v>0</v>
      </c>
      <c r="BF3454">
        <v>0</v>
      </c>
      <c r="BG3454">
        <v>0</v>
      </c>
      <c r="BH3454">
        <v>0</v>
      </c>
      <c r="BI3454">
        <v>0</v>
      </c>
      <c r="BJ3454">
        <v>0</v>
      </c>
      <c r="BK3454">
        <v>0</v>
      </c>
      <c r="BL3454">
        <v>0</v>
      </c>
      <c r="BM3454">
        <v>0</v>
      </c>
      <c r="BN3454">
        <v>0</v>
      </c>
      <c r="BO3454">
        <v>116</v>
      </c>
      <c r="BP3454">
        <f>VLOOKUP(H3454, Sheet1!$A$2:$B$1758, 2, FALSE)</f>
        <v>18.37208199568202</v>
      </c>
      <c r="BQ3454">
        <f t="shared" si="106"/>
        <v>124.83990814312249</v>
      </c>
      <c r="BR3454">
        <f t="shared" si="107"/>
        <v>124.83990814312249</v>
      </c>
    </row>
    <row r="3455" spans="1:70" x14ac:dyDescent="0.35">
      <c r="A3455">
        <v>13288</v>
      </c>
      <c r="B3455" t="s">
        <v>66</v>
      </c>
      <c r="C3455" t="s">
        <v>9682</v>
      </c>
      <c r="D3455" t="s">
        <v>9683</v>
      </c>
      <c r="E3455">
        <v>0</v>
      </c>
      <c r="F3455" t="s">
        <v>88</v>
      </c>
      <c r="G3455" t="s">
        <v>71</v>
      </c>
      <c r="H3455">
        <v>90003</v>
      </c>
      <c r="I3455">
        <v>0</v>
      </c>
      <c r="J3455" t="s">
        <v>5150</v>
      </c>
      <c r="K3455" t="s">
        <v>73</v>
      </c>
      <c r="L3455">
        <v>0</v>
      </c>
      <c r="M3455" t="s">
        <v>74</v>
      </c>
      <c r="N3455" t="s">
        <v>99</v>
      </c>
      <c r="O3455">
        <v>0</v>
      </c>
      <c r="P3455">
        <v>0</v>
      </c>
      <c r="Q3455">
        <v>0</v>
      </c>
      <c r="R3455">
        <v>0</v>
      </c>
      <c r="S3455">
        <v>0</v>
      </c>
      <c r="T3455">
        <v>1</v>
      </c>
      <c r="U3455">
        <v>0</v>
      </c>
      <c r="V3455">
        <v>0</v>
      </c>
      <c r="W3455" t="s">
        <v>77</v>
      </c>
      <c r="X3455">
        <v>0</v>
      </c>
      <c r="Y3455" t="s">
        <v>107</v>
      </c>
      <c r="Z3455">
        <v>33.975436999999999</v>
      </c>
      <c r="AA3455">
        <v>-118.265365</v>
      </c>
      <c r="AB3455" s="1">
        <v>43377</v>
      </c>
      <c r="AC3455">
        <v>103786</v>
      </c>
      <c r="AD3455" t="s">
        <v>5151</v>
      </c>
      <c r="AE3455" t="s">
        <v>257</v>
      </c>
      <c r="AF3455">
        <v>0</v>
      </c>
      <c r="AG3455">
        <v>0</v>
      </c>
      <c r="AH3455" s="1">
        <v>43344</v>
      </c>
      <c r="AI3455">
        <v>0</v>
      </c>
      <c r="AJ3455">
        <v>0</v>
      </c>
      <c r="AK3455">
        <v>0</v>
      </c>
      <c r="AL3455">
        <v>0</v>
      </c>
      <c r="AM3455" t="s">
        <v>93</v>
      </c>
      <c r="AN3455" t="s">
        <v>82</v>
      </c>
      <c r="AO3455">
        <v>0</v>
      </c>
      <c r="AP3455">
        <v>0</v>
      </c>
      <c r="AQ3455">
        <v>0</v>
      </c>
      <c r="AR3455" t="s">
        <v>74</v>
      </c>
      <c r="AS3455">
        <v>0</v>
      </c>
      <c r="AT3455" t="s">
        <v>83</v>
      </c>
      <c r="AU3455">
        <v>0</v>
      </c>
      <c r="AV3455">
        <v>0</v>
      </c>
      <c r="AW3455" t="s">
        <v>102</v>
      </c>
      <c r="AX3455">
        <v>0</v>
      </c>
      <c r="AY3455">
        <v>0</v>
      </c>
      <c r="AZ3455">
        <v>0</v>
      </c>
      <c r="BA3455">
        <v>0</v>
      </c>
      <c r="BB3455">
        <v>0</v>
      </c>
      <c r="BC3455">
        <v>0</v>
      </c>
      <c r="BD3455">
        <v>0</v>
      </c>
      <c r="BE3455">
        <v>0</v>
      </c>
      <c r="BF3455">
        <v>0</v>
      </c>
      <c r="BG3455">
        <v>0</v>
      </c>
      <c r="BH3455">
        <v>0</v>
      </c>
      <c r="BI3455">
        <v>0</v>
      </c>
      <c r="BJ3455">
        <v>0</v>
      </c>
      <c r="BK3455">
        <v>0</v>
      </c>
      <c r="BL3455">
        <v>0</v>
      </c>
      <c r="BM3455">
        <v>0</v>
      </c>
      <c r="BN3455">
        <v>0</v>
      </c>
      <c r="BO3455">
        <v>75</v>
      </c>
      <c r="BP3455">
        <f>VLOOKUP(H3455, Sheet1!$A$2:$B$1758, 2, FALSE)</f>
        <v>61.961992476018345</v>
      </c>
      <c r="BQ3455">
        <f t="shared" si="106"/>
        <v>104.81362275552567</v>
      </c>
      <c r="BR3455">
        <f t="shared" si="107"/>
        <v>104.81362275552567</v>
      </c>
    </row>
    <row r="3456" spans="1:70" x14ac:dyDescent="0.35">
      <c r="A3456">
        <v>13289</v>
      </c>
      <c r="B3456" t="s">
        <v>66</v>
      </c>
      <c r="C3456" t="s">
        <v>9684</v>
      </c>
      <c r="D3456" t="s">
        <v>9685</v>
      </c>
      <c r="E3456">
        <v>0</v>
      </c>
      <c r="F3456" t="s">
        <v>88</v>
      </c>
      <c r="G3456" t="s">
        <v>71</v>
      </c>
      <c r="H3456">
        <v>90044</v>
      </c>
      <c r="I3456">
        <v>0</v>
      </c>
      <c r="J3456" t="s">
        <v>5150</v>
      </c>
      <c r="K3456" t="s">
        <v>73</v>
      </c>
      <c r="L3456">
        <v>0</v>
      </c>
      <c r="M3456" t="s">
        <v>74</v>
      </c>
      <c r="N3456" t="s">
        <v>99</v>
      </c>
      <c r="O3456">
        <v>0</v>
      </c>
      <c r="P3456">
        <v>0</v>
      </c>
      <c r="Q3456">
        <v>0</v>
      </c>
      <c r="R3456">
        <v>0</v>
      </c>
      <c r="S3456">
        <v>0</v>
      </c>
      <c r="T3456">
        <v>1</v>
      </c>
      <c r="U3456">
        <v>0</v>
      </c>
      <c r="V3456">
        <v>0</v>
      </c>
      <c r="W3456" t="s">
        <v>77</v>
      </c>
      <c r="X3456">
        <v>0</v>
      </c>
      <c r="Y3456" t="s">
        <v>91</v>
      </c>
      <c r="Z3456">
        <v>33.988889</v>
      </c>
      <c r="AA3456">
        <v>-118.285476</v>
      </c>
      <c r="AB3456" s="1">
        <v>43377</v>
      </c>
      <c r="AC3456">
        <v>103787</v>
      </c>
      <c r="AD3456" t="s">
        <v>5151</v>
      </c>
      <c r="AE3456" t="s">
        <v>257</v>
      </c>
      <c r="AF3456">
        <v>0</v>
      </c>
      <c r="AG3456">
        <v>0</v>
      </c>
      <c r="AH3456" s="1">
        <v>43344</v>
      </c>
      <c r="AI3456">
        <v>0</v>
      </c>
      <c r="AJ3456">
        <v>0</v>
      </c>
      <c r="AK3456">
        <v>0</v>
      </c>
      <c r="AL3456">
        <v>0</v>
      </c>
      <c r="AM3456" t="s">
        <v>93</v>
      </c>
      <c r="AN3456" t="s">
        <v>82</v>
      </c>
      <c r="AO3456">
        <v>0</v>
      </c>
      <c r="AP3456">
        <v>0</v>
      </c>
      <c r="AQ3456">
        <v>0</v>
      </c>
      <c r="AR3456" t="s">
        <v>74</v>
      </c>
      <c r="AS3456">
        <v>0</v>
      </c>
      <c r="AT3456" t="s">
        <v>83</v>
      </c>
      <c r="AU3456">
        <v>0</v>
      </c>
      <c r="AV3456">
        <v>0</v>
      </c>
      <c r="AW3456" t="s">
        <v>102</v>
      </c>
      <c r="AX3456">
        <v>0</v>
      </c>
      <c r="AY3456">
        <v>0</v>
      </c>
      <c r="AZ3456">
        <v>0</v>
      </c>
      <c r="BA3456">
        <v>0</v>
      </c>
      <c r="BB3456">
        <v>0</v>
      </c>
      <c r="BC3456">
        <v>0</v>
      </c>
      <c r="BD3456">
        <v>0</v>
      </c>
      <c r="BE3456">
        <v>0</v>
      </c>
      <c r="BF3456">
        <v>0</v>
      </c>
      <c r="BG3456">
        <v>0</v>
      </c>
      <c r="BH3456">
        <v>0</v>
      </c>
      <c r="BI3456">
        <v>0</v>
      </c>
      <c r="BJ3456">
        <v>0</v>
      </c>
      <c r="BK3456">
        <v>0</v>
      </c>
      <c r="BL3456">
        <v>0</v>
      </c>
      <c r="BM3456">
        <v>0</v>
      </c>
      <c r="BN3456">
        <v>0</v>
      </c>
      <c r="BO3456">
        <v>53.5</v>
      </c>
      <c r="BP3456">
        <f>VLOOKUP(H3456, Sheet1!$A$2:$B$1758, 2, FALSE)</f>
        <v>32.806196191424881</v>
      </c>
      <c r="BQ3456">
        <f t="shared" si="106"/>
        <v>69.285024306206026</v>
      </c>
      <c r="BR3456">
        <f t="shared" si="107"/>
        <v>69.285024306206026</v>
      </c>
    </row>
    <row r="3457" spans="1:70" x14ac:dyDescent="0.35">
      <c r="A3457">
        <v>13290</v>
      </c>
      <c r="B3457" t="s">
        <v>66</v>
      </c>
      <c r="C3457" t="s">
        <v>9682</v>
      </c>
      <c r="D3457" t="s">
        <v>9686</v>
      </c>
      <c r="E3457">
        <v>0</v>
      </c>
      <c r="F3457" t="s">
        <v>88</v>
      </c>
      <c r="G3457" t="s">
        <v>71</v>
      </c>
      <c r="H3457">
        <v>90003</v>
      </c>
      <c r="I3457">
        <v>0</v>
      </c>
      <c r="J3457" t="s">
        <v>5150</v>
      </c>
      <c r="K3457" t="s">
        <v>73</v>
      </c>
      <c r="L3457">
        <v>0</v>
      </c>
      <c r="M3457" t="s">
        <v>74</v>
      </c>
      <c r="N3457" t="s">
        <v>99</v>
      </c>
      <c r="O3457">
        <v>0</v>
      </c>
      <c r="P3457">
        <v>0</v>
      </c>
      <c r="Q3457">
        <v>0</v>
      </c>
      <c r="R3457">
        <v>0</v>
      </c>
      <c r="S3457">
        <v>0</v>
      </c>
      <c r="T3457">
        <v>1</v>
      </c>
      <c r="U3457">
        <v>0</v>
      </c>
      <c r="V3457">
        <v>0</v>
      </c>
      <c r="W3457" t="s">
        <v>77</v>
      </c>
      <c r="X3457">
        <v>0</v>
      </c>
      <c r="Y3457" t="s">
        <v>107</v>
      </c>
      <c r="Z3457">
        <v>33.976154999999999</v>
      </c>
      <c r="AA3457">
        <v>-118.265365</v>
      </c>
      <c r="AB3457" s="1">
        <v>43377</v>
      </c>
      <c r="AC3457">
        <v>103788</v>
      </c>
      <c r="AD3457" t="s">
        <v>5151</v>
      </c>
      <c r="AE3457" t="s">
        <v>257</v>
      </c>
      <c r="AF3457">
        <v>0</v>
      </c>
      <c r="AG3457">
        <v>0</v>
      </c>
      <c r="AH3457" s="1">
        <v>43344</v>
      </c>
      <c r="AI3457">
        <v>0</v>
      </c>
      <c r="AJ3457">
        <v>0</v>
      </c>
      <c r="AK3457">
        <v>0</v>
      </c>
      <c r="AL3457">
        <v>0</v>
      </c>
      <c r="AM3457" t="s">
        <v>93</v>
      </c>
      <c r="AN3457" t="s">
        <v>82</v>
      </c>
      <c r="AO3457">
        <v>0</v>
      </c>
      <c r="AP3457">
        <v>0</v>
      </c>
      <c r="AQ3457">
        <v>0</v>
      </c>
      <c r="AR3457" t="s">
        <v>74</v>
      </c>
      <c r="AS3457">
        <v>0</v>
      </c>
      <c r="AT3457" t="s">
        <v>83</v>
      </c>
      <c r="AU3457">
        <v>0</v>
      </c>
      <c r="AV3457">
        <v>0</v>
      </c>
      <c r="AW3457" t="s">
        <v>102</v>
      </c>
      <c r="AX3457">
        <v>0</v>
      </c>
      <c r="AY3457">
        <v>0</v>
      </c>
      <c r="AZ3457">
        <v>0</v>
      </c>
      <c r="BA3457">
        <v>0</v>
      </c>
      <c r="BB3457">
        <v>0</v>
      </c>
      <c r="BC3457">
        <v>0</v>
      </c>
      <c r="BD3457">
        <v>0</v>
      </c>
      <c r="BE3457">
        <v>0</v>
      </c>
      <c r="BF3457">
        <v>0</v>
      </c>
      <c r="BG3457">
        <v>0</v>
      </c>
      <c r="BH3457">
        <v>0</v>
      </c>
      <c r="BI3457">
        <v>0</v>
      </c>
      <c r="BJ3457">
        <v>0</v>
      </c>
      <c r="BK3457">
        <v>0</v>
      </c>
      <c r="BL3457">
        <v>0</v>
      </c>
      <c r="BM3457">
        <v>0</v>
      </c>
      <c r="BN3457">
        <v>0</v>
      </c>
      <c r="BO3457">
        <v>86.285714290000001</v>
      </c>
      <c r="BP3457">
        <f>VLOOKUP(H3457, Sheet1!$A$2:$B$1758, 2, FALSE)</f>
        <v>61.961992476018345</v>
      </c>
      <c r="BQ3457">
        <f t="shared" si="106"/>
        <v>116.09933704552567</v>
      </c>
      <c r="BR3457">
        <f t="shared" si="107"/>
        <v>116.09933704552567</v>
      </c>
    </row>
    <row r="3458" spans="1:70" x14ac:dyDescent="0.35">
      <c r="A3458">
        <v>13291</v>
      </c>
      <c r="B3458" t="s">
        <v>66</v>
      </c>
      <c r="C3458" t="s">
        <v>9687</v>
      </c>
      <c r="D3458" t="s">
        <v>9688</v>
      </c>
      <c r="E3458">
        <v>0</v>
      </c>
      <c r="F3458" t="s">
        <v>8908</v>
      </c>
      <c r="G3458" t="s">
        <v>71</v>
      </c>
      <c r="H3458">
        <v>91601</v>
      </c>
      <c r="I3458">
        <v>0</v>
      </c>
      <c r="J3458" t="s">
        <v>5150</v>
      </c>
      <c r="K3458" t="s">
        <v>73</v>
      </c>
      <c r="L3458">
        <v>0</v>
      </c>
      <c r="M3458" t="s">
        <v>74</v>
      </c>
      <c r="N3458" t="s">
        <v>99</v>
      </c>
      <c r="O3458">
        <v>0</v>
      </c>
      <c r="P3458">
        <v>0</v>
      </c>
      <c r="Q3458">
        <v>0</v>
      </c>
      <c r="R3458">
        <v>0</v>
      </c>
      <c r="S3458">
        <v>0</v>
      </c>
      <c r="T3458">
        <v>1</v>
      </c>
      <c r="U3458">
        <v>0</v>
      </c>
      <c r="V3458">
        <v>0</v>
      </c>
      <c r="W3458" t="s">
        <v>77</v>
      </c>
      <c r="X3458">
        <v>0</v>
      </c>
      <c r="Y3458" t="s">
        <v>107</v>
      </c>
      <c r="Z3458">
        <v>34.171062999999997</v>
      </c>
      <c r="AA3458">
        <v>-118.365893</v>
      </c>
      <c r="AB3458" s="1">
        <v>43377</v>
      </c>
      <c r="AC3458">
        <v>103790</v>
      </c>
      <c r="AD3458" t="s">
        <v>5151</v>
      </c>
      <c r="AE3458" t="s">
        <v>257</v>
      </c>
      <c r="AF3458">
        <v>0</v>
      </c>
      <c r="AG3458">
        <v>0</v>
      </c>
      <c r="AH3458" s="1">
        <v>43344</v>
      </c>
      <c r="AI3458">
        <v>0</v>
      </c>
      <c r="AJ3458">
        <v>0</v>
      </c>
      <c r="AK3458">
        <v>0</v>
      </c>
      <c r="AL3458">
        <v>0</v>
      </c>
      <c r="AM3458" t="s">
        <v>93</v>
      </c>
      <c r="AN3458" t="s">
        <v>82</v>
      </c>
      <c r="AO3458">
        <v>0</v>
      </c>
      <c r="AP3458">
        <v>0</v>
      </c>
      <c r="AQ3458">
        <v>0</v>
      </c>
      <c r="AR3458" t="s">
        <v>74</v>
      </c>
      <c r="AS3458">
        <v>0</v>
      </c>
      <c r="AT3458" t="s">
        <v>83</v>
      </c>
      <c r="AU3458">
        <v>0</v>
      </c>
      <c r="AV3458">
        <v>0</v>
      </c>
      <c r="AW3458" t="s">
        <v>102</v>
      </c>
      <c r="AX3458">
        <v>0</v>
      </c>
      <c r="AY3458">
        <v>0</v>
      </c>
      <c r="AZ3458">
        <v>0</v>
      </c>
      <c r="BA3458">
        <v>0</v>
      </c>
      <c r="BB3458">
        <v>0</v>
      </c>
      <c r="BC3458">
        <v>0</v>
      </c>
      <c r="BD3458">
        <v>0</v>
      </c>
      <c r="BE3458">
        <v>0</v>
      </c>
      <c r="BF3458">
        <v>0</v>
      </c>
      <c r="BG3458">
        <v>0</v>
      </c>
      <c r="BH3458">
        <v>0</v>
      </c>
      <c r="BI3458">
        <v>0</v>
      </c>
      <c r="BJ3458">
        <v>0</v>
      </c>
      <c r="BK3458">
        <v>0</v>
      </c>
      <c r="BL3458">
        <v>0</v>
      </c>
      <c r="BM3458">
        <v>0</v>
      </c>
      <c r="BN3458">
        <v>0</v>
      </c>
      <c r="BO3458">
        <v>94</v>
      </c>
      <c r="BP3458">
        <f>VLOOKUP(H3458, Sheet1!$A$2:$B$1758, 2, FALSE)</f>
        <v>23.595053510836408</v>
      </c>
      <c r="BQ3458">
        <f t="shared" si="106"/>
        <v>105.35299231284051</v>
      </c>
      <c r="BR3458">
        <f t="shared" si="107"/>
        <v>105.35299231284051</v>
      </c>
    </row>
    <row r="3459" spans="1:70" x14ac:dyDescent="0.35">
      <c r="A3459">
        <v>13292</v>
      </c>
      <c r="B3459" t="s">
        <v>66</v>
      </c>
      <c r="C3459" t="s">
        <v>9689</v>
      </c>
      <c r="D3459" t="s">
        <v>9690</v>
      </c>
      <c r="E3459">
        <v>0</v>
      </c>
      <c r="F3459" t="s">
        <v>2901</v>
      </c>
      <c r="G3459" t="s">
        <v>71</v>
      </c>
      <c r="H3459">
        <v>91604</v>
      </c>
      <c r="I3459">
        <v>0</v>
      </c>
      <c r="J3459" t="s">
        <v>5150</v>
      </c>
      <c r="K3459" t="s">
        <v>73</v>
      </c>
      <c r="L3459">
        <v>0</v>
      </c>
      <c r="M3459" t="s">
        <v>74</v>
      </c>
      <c r="N3459" t="s">
        <v>99</v>
      </c>
      <c r="O3459">
        <v>0</v>
      </c>
      <c r="P3459">
        <v>0</v>
      </c>
      <c r="Q3459">
        <v>0</v>
      </c>
      <c r="R3459">
        <v>0</v>
      </c>
      <c r="S3459">
        <v>0</v>
      </c>
      <c r="T3459">
        <v>1</v>
      </c>
      <c r="U3459">
        <v>0</v>
      </c>
      <c r="V3459">
        <v>0</v>
      </c>
      <c r="W3459" t="s">
        <v>77</v>
      </c>
      <c r="X3459">
        <v>0</v>
      </c>
      <c r="Y3459" t="s">
        <v>91</v>
      </c>
      <c r="Z3459">
        <v>34.139805000000003</v>
      </c>
      <c r="AA3459">
        <v>-118.370659</v>
      </c>
      <c r="AB3459" s="1">
        <v>43377</v>
      </c>
      <c r="AC3459">
        <v>103791</v>
      </c>
      <c r="AD3459" t="s">
        <v>5151</v>
      </c>
      <c r="AE3459" t="s">
        <v>257</v>
      </c>
      <c r="AF3459">
        <v>0</v>
      </c>
      <c r="AG3459">
        <v>0</v>
      </c>
      <c r="AH3459" s="1">
        <v>43344</v>
      </c>
      <c r="AI3459">
        <v>0</v>
      </c>
      <c r="AJ3459">
        <v>0</v>
      </c>
      <c r="AK3459">
        <v>0</v>
      </c>
      <c r="AL3459">
        <v>0</v>
      </c>
      <c r="AM3459" t="s">
        <v>93</v>
      </c>
      <c r="AN3459" t="s">
        <v>82</v>
      </c>
      <c r="AO3459">
        <v>0</v>
      </c>
      <c r="AP3459">
        <v>0</v>
      </c>
      <c r="AQ3459">
        <v>0</v>
      </c>
      <c r="AR3459" t="s">
        <v>74</v>
      </c>
      <c r="AS3459">
        <v>0</v>
      </c>
      <c r="AT3459" t="s">
        <v>83</v>
      </c>
      <c r="AU3459">
        <v>0</v>
      </c>
      <c r="AV3459">
        <v>0</v>
      </c>
      <c r="AW3459" t="s">
        <v>102</v>
      </c>
      <c r="AX3459">
        <v>0</v>
      </c>
      <c r="AY3459">
        <v>0</v>
      </c>
      <c r="AZ3459">
        <v>0</v>
      </c>
      <c r="BA3459">
        <v>0</v>
      </c>
      <c r="BB3459">
        <v>0</v>
      </c>
      <c r="BC3459">
        <v>0</v>
      </c>
      <c r="BD3459">
        <v>0</v>
      </c>
      <c r="BE3459">
        <v>0</v>
      </c>
      <c r="BF3459">
        <v>0</v>
      </c>
      <c r="BG3459">
        <v>0</v>
      </c>
      <c r="BH3459">
        <v>0</v>
      </c>
      <c r="BI3459">
        <v>0</v>
      </c>
      <c r="BJ3459">
        <v>0</v>
      </c>
      <c r="BK3459">
        <v>0</v>
      </c>
      <c r="BL3459">
        <v>0</v>
      </c>
      <c r="BM3459">
        <v>0</v>
      </c>
      <c r="BN3459">
        <v>0</v>
      </c>
      <c r="BO3459">
        <v>116</v>
      </c>
      <c r="BP3459">
        <f>VLOOKUP(H3459, Sheet1!$A$2:$B$1758, 2, FALSE)</f>
        <v>12.598995119827618</v>
      </c>
      <c r="BQ3459">
        <f t="shared" ref="BQ3459:BQ3522" si="108">((BP3459/100)*(AVERAGE($BO$2:$BO$5701)))+BO3459</f>
        <v>122.06213055118636</v>
      </c>
      <c r="BR3459">
        <f t="shared" ref="BR3459:BR3522" si="109">IF(BQ3459&gt;0,BQ3459,0)</f>
        <v>122.06213055118636</v>
      </c>
    </row>
    <row r="3460" spans="1:70" x14ac:dyDescent="0.35">
      <c r="A3460">
        <v>13293</v>
      </c>
      <c r="B3460" t="s">
        <v>66</v>
      </c>
      <c r="C3460" t="s">
        <v>9691</v>
      </c>
      <c r="D3460" t="s">
        <v>9692</v>
      </c>
      <c r="E3460">
        <v>0</v>
      </c>
      <c r="F3460" t="s">
        <v>8976</v>
      </c>
      <c r="G3460" t="s">
        <v>71</v>
      </c>
      <c r="H3460">
        <v>91343</v>
      </c>
      <c r="I3460">
        <v>0</v>
      </c>
      <c r="J3460" t="s">
        <v>5150</v>
      </c>
      <c r="K3460" t="s">
        <v>73</v>
      </c>
      <c r="L3460">
        <v>0</v>
      </c>
      <c r="M3460" t="s">
        <v>74</v>
      </c>
      <c r="N3460" t="s">
        <v>99</v>
      </c>
      <c r="O3460">
        <v>0</v>
      </c>
      <c r="P3460">
        <v>0</v>
      </c>
      <c r="Q3460">
        <v>0</v>
      </c>
      <c r="R3460">
        <v>0</v>
      </c>
      <c r="S3460">
        <v>0</v>
      </c>
      <c r="T3460">
        <v>1</v>
      </c>
      <c r="U3460">
        <v>0</v>
      </c>
      <c r="V3460">
        <v>0</v>
      </c>
      <c r="W3460" t="s">
        <v>77</v>
      </c>
      <c r="X3460">
        <v>0</v>
      </c>
      <c r="Y3460" t="s">
        <v>107</v>
      </c>
      <c r="Z3460">
        <v>34.228450000000002</v>
      </c>
      <c r="AA3460">
        <v>-118.463489</v>
      </c>
      <c r="AB3460" s="1">
        <v>43377</v>
      </c>
      <c r="AC3460">
        <v>103792</v>
      </c>
      <c r="AD3460" t="s">
        <v>5151</v>
      </c>
      <c r="AE3460" t="s">
        <v>257</v>
      </c>
      <c r="AF3460">
        <v>0</v>
      </c>
      <c r="AG3460">
        <v>0</v>
      </c>
      <c r="AH3460" s="1">
        <v>43344</v>
      </c>
      <c r="AI3460">
        <v>0</v>
      </c>
      <c r="AJ3460">
        <v>0</v>
      </c>
      <c r="AK3460">
        <v>0</v>
      </c>
      <c r="AL3460">
        <v>0</v>
      </c>
      <c r="AM3460" t="s">
        <v>93</v>
      </c>
      <c r="AN3460" t="s">
        <v>82</v>
      </c>
      <c r="AO3460">
        <v>0</v>
      </c>
      <c r="AP3460">
        <v>0</v>
      </c>
      <c r="AQ3460">
        <v>0</v>
      </c>
      <c r="AR3460" t="s">
        <v>74</v>
      </c>
      <c r="AS3460">
        <v>0</v>
      </c>
      <c r="AT3460" t="s">
        <v>83</v>
      </c>
      <c r="AU3460">
        <v>0</v>
      </c>
      <c r="AV3460">
        <v>0</v>
      </c>
      <c r="AW3460" t="s">
        <v>102</v>
      </c>
      <c r="AX3460">
        <v>0</v>
      </c>
      <c r="AY3460">
        <v>0</v>
      </c>
      <c r="AZ3460">
        <v>0</v>
      </c>
      <c r="BA3460">
        <v>0</v>
      </c>
      <c r="BB3460">
        <v>0</v>
      </c>
      <c r="BC3460">
        <v>0</v>
      </c>
      <c r="BD3460">
        <v>0</v>
      </c>
      <c r="BE3460">
        <v>0</v>
      </c>
      <c r="BF3460">
        <v>0</v>
      </c>
      <c r="BG3460">
        <v>0</v>
      </c>
      <c r="BH3460">
        <v>0</v>
      </c>
      <c r="BI3460">
        <v>0</v>
      </c>
      <c r="BJ3460">
        <v>0</v>
      </c>
      <c r="BK3460">
        <v>0</v>
      </c>
      <c r="BL3460">
        <v>0</v>
      </c>
      <c r="BM3460">
        <v>0</v>
      </c>
      <c r="BN3460">
        <v>0</v>
      </c>
      <c r="BO3460">
        <v>75</v>
      </c>
      <c r="BP3460">
        <f>VLOOKUP(H3460, Sheet1!$A$2:$B$1758, 2, FALSE)</f>
        <v>61.117446203829914</v>
      </c>
      <c r="BQ3460">
        <f t="shared" si="108"/>
        <v>104.40726100128808</v>
      </c>
      <c r="BR3460">
        <f t="shared" si="109"/>
        <v>104.40726100128808</v>
      </c>
    </row>
    <row r="3461" spans="1:70" x14ac:dyDescent="0.35">
      <c r="A3461">
        <v>13294</v>
      </c>
      <c r="B3461" t="s">
        <v>66</v>
      </c>
      <c r="C3461" t="s">
        <v>9693</v>
      </c>
      <c r="D3461" t="s">
        <v>9694</v>
      </c>
      <c r="E3461">
        <v>0</v>
      </c>
      <c r="F3461" t="s">
        <v>7902</v>
      </c>
      <c r="G3461" t="s">
        <v>71</v>
      </c>
      <c r="H3461">
        <v>91304</v>
      </c>
      <c r="I3461">
        <v>0</v>
      </c>
      <c r="J3461" t="s">
        <v>5150</v>
      </c>
      <c r="K3461" t="s">
        <v>73</v>
      </c>
      <c r="L3461">
        <v>0</v>
      </c>
      <c r="M3461" t="s">
        <v>74</v>
      </c>
      <c r="N3461" t="s">
        <v>99</v>
      </c>
      <c r="O3461">
        <v>0</v>
      </c>
      <c r="P3461">
        <v>0</v>
      </c>
      <c r="Q3461">
        <v>0</v>
      </c>
      <c r="R3461">
        <v>0</v>
      </c>
      <c r="S3461">
        <v>0</v>
      </c>
      <c r="T3461">
        <v>1</v>
      </c>
      <c r="U3461">
        <v>0</v>
      </c>
      <c r="V3461">
        <v>0</v>
      </c>
      <c r="W3461" t="s">
        <v>77</v>
      </c>
      <c r="X3461">
        <v>0</v>
      </c>
      <c r="Y3461" t="s">
        <v>107</v>
      </c>
      <c r="Z3461">
        <v>34.233578999999999</v>
      </c>
      <c r="AA3461">
        <v>-118.59050999999999</v>
      </c>
      <c r="AB3461" s="1">
        <v>43377</v>
      </c>
      <c r="AC3461">
        <v>103793</v>
      </c>
      <c r="AD3461" t="s">
        <v>5151</v>
      </c>
      <c r="AE3461" t="s">
        <v>257</v>
      </c>
      <c r="AF3461">
        <v>0</v>
      </c>
      <c r="AG3461">
        <v>0</v>
      </c>
      <c r="AH3461" s="1">
        <v>43344</v>
      </c>
      <c r="AI3461">
        <v>0</v>
      </c>
      <c r="AJ3461">
        <v>0</v>
      </c>
      <c r="AK3461">
        <v>0</v>
      </c>
      <c r="AL3461">
        <v>0</v>
      </c>
      <c r="AM3461" t="s">
        <v>93</v>
      </c>
      <c r="AN3461" t="s">
        <v>82</v>
      </c>
      <c r="AO3461">
        <v>0</v>
      </c>
      <c r="AP3461">
        <v>0</v>
      </c>
      <c r="AQ3461">
        <v>0</v>
      </c>
      <c r="AR3461" t="s">
        <v>74</v>
      </c>
      <c r="AS3461">
        <v>0</v>
      </c>
      <c r="AT3461" t="s">
        <v>83</v>
      </c>
      <c r="AU3461">
        <v>0</v>
      </c>
      <c r="AV3461">
        <v>0</v>
      </c>
      <c r="AW3461" t="s">
        <v>102</v>
      </c>
      <c r="AX3461">
        <v>0</v>
      </c>
      <c r="AY3461">
        <v>0</v>
      </c>
      <c r="AZ3461">
        <v>0</v>
      </c>
      <c r="BA3461">
        <v>0</v>
      </c>
      <c r="BB3461">
        <v>0</v>
      </c>
      <c r="BC3461">
        <v>0</v>
      </c>
      <c r="BD3461">
        <v>0</v>
      </c>
      <c r="BE3461">
        <v>0</v>
      </c>
      <c r="BF3461">
        <v>0</v>
      </c>
      <c r="BG3461">
        <v>0</v>
      </c>
      <c r="BH3461">
        <v>0</v>
      </c>
      <c r="BI3461">
        <v>0</v>
      </c>
      <c r="BJ3461">
        <v>0</v>
      </c>
      <c r="BK3461">
        <v>0</v>
      </c>
      <c r="BL3461">
        <v>0</v>
      </c>
      <c r="BM3461">
        <v>0</v>
      </c>
      <c r="BN3461">
        <v>0</v>
      </c>
      <c r="BO3461">
        <v>53.5</v>
      </c>
      <c r="BP3461">
        <f>VLOOKUP(H3461, Sheet1!$A$2:$B$1758, 2, FALSE)</f>
        <v>0</v>
      </c>
      <c r="BQ3461">
        <f t="shared" si="108"/>
        <v>53.5</v>
      </c>
      <c r="BR3461">
        <f t="shared" si="109"/>
        <v>53.5</v>
      </c>
    </row>
    <row r="3462" spans="1:70" x14ac:dyDescent="0.35">
      <c r="A3462">
        <v>13295</v>
      </c>
      <c r="B3462" t="s">
        <v>66</v>
      </c>
      <c r="C3462" t="s">
        <v>9695</v>
      </c>
      <c r="D3462" t="s">
        <v>9696</v>
      </c>
      <c r="E3462">
        <v>0</v>
      </c>
      <c r="F3462" t="s">
        <v>185</v>
      </c>
      <c r="G3462" t="s">
        <v>71</v>
      </c>
      <c r="H3462">
        <v>91325</v>
      </c>
      <c r="I3462">
        <v>0</v>
      </c>
      <c r="J3462" t="s">
        <v>5150</v>
      </c>
      <c r="K3462" t="s">
        <v>73</v>
      </c>
      <c r="L3462">
        <v>0</v>
      </c>
      <c r="M3462" t="s">
        <v>74</v>
      </c>
      <c r="N3462" t="s">
        <v>99</v>
      </c>
      <c r="O3462">
        <v>0</v>
      </c>
      <c r="P3462">
        <v>0</v>
      </c>
      <c r="Q3462">
        <v>0</v>
      </c>
      <c r="R3462">
        <v>0</v>
      </c>
      <c r="S3462">
        <v>0</v>
      </c>
      <c r="T3462">
        <v>1</v>
      </c>
      <c r="U3462">
        <v>0</v>
      </c>
      <c r="V3462">
        <v>0</v>
      </c>
      <c r="W3462" t="s">
        <v>77</v>
      </c>
      <c r="X3462">
        <v>0</v>
      </c>
      <c r="Y3462" t="s">
        <v>91</v>
      </c>
      <c r="Z3462">
        <v>34.228057</v>
      </c>
      <c r="AA3462">
        <v>-118.528682</v>
      </c>
      <c r="AB3462" s="1">
        <v>43377</v>
      </c>
      <c r="AC3462">
        <v>103794</v>
      </c>
      <c r="AD3462" t="s">
        <v>5151</v>
      </c>
      <c r="AE3462" t="s">
        <v>257</v>
      </c>
      <c r="AF3462">
        <v>0</v>
      </c>
      <c r="AG3462">
        <v>0</v>
      </c>
      <c r="AH3462" s="1">
        <v>43344</v>
      </c>
      <c r="AI3462">
        <v>0</v>
      </c>
      <c r="AJ3462">
        <v>0</v>
      </c>
      <c r="AK3462">
        <v>0</v>
      </c>
      <c r="AL3462">
        <v>0</v>
      </c>
      <c r="AM3462" t="s">
        <v>93</v>
      </c>
      <c r="AN3462" t="s">
        <v>82</v>
      </c>
      <c r="AO3462">
        <v>0</v>
      </c>
      <c r="AP3462">
        <v>0</v>
      </c>
      <c r="AQ3462">
        <v>0</v>
      </c>
      <c r="AR3462" t="s">
        <v>74</v>
      </c>
      <c r="AS3462">
        <v>0</v>
      </c>
      <c r="AT3462" t="s">
        <v>83</v>
      </c>
      <c r="AU3462">
        <v>0</v>
      </c>
      <c r="AV3462">
        <v>0</v>
      </c>
      <c r="AW3462" t="s">
        <v>102</v>
      </c>
      <c r="AX3462">
        <v>0</v>
      </c>
      <c r="AY3462">
        <v>0</v>
      </c>
      <c r="AZ3462">
        <v>0</v>
      </c>
      <c r="BA3462">
        <v>0</v>
      </c>
      <c r="BB3462">
        <v>0</v>
      </c>
      <c r="BC3462">
        <v>0</v>
      </c>
      <c r="BD3462">
        <v>0</v>
      </c>
      <c r="BE3462">
        <v>0</v>
      </c>
      <c r="BF3462">
        <v>0</v>
      </c>
      <c r="BG3462">
        <v>0</v>
      </c>
      <c r="BH3462">
        <v>0</v>
      </c>
      <c r="BI3462">
        <v>0</v>
      </c>
      <c r="BJ3462">
        <v>0</v>
      </c>
      <c r="BK3462">
        <v>0</v>
      </c>
      <c r="BL3462">
        <v>0</v>
      </c>
      <c r="BM3462">
        <v>0</v>
      </c>
      <c r="BN3462">
        <v>0</v>
      </c>
      <c r="BO3462">
        <v>86.285714290000001</v>
      </c>
      <c r="BP3462">
        <f>VLOOKUP(H3462, Sheet1!$A$2:$B$1758, 2, FALSE)</f>
        <v>0</v>
      </c>
      <c r="BQ3462">
        <f t="shared" si="108"/>
        <v>86.285714290000001</v>
      </c>
      <c r="BR3462">
        <f t="shared" si="109"/>
        <v>86.285714290000001</v>
      </c>
    </row>
    <row r="3463" spans="1:70" x14ac:dyDescent="0.35">
      <c r="A3463">
        <v>13296</v>
      </c>
      <c r="B3463" t="s">
        <v>66</v>
      </c>
      <c r="C3463" t="s">
        <v>9697</v>
      </c>
      <c r="D3463" t="s">
        <v>9698</v>
      </c>
      <c r="E3463">
        <v>0</v>
      </c>
      <c r="F3463" t="s">
        <v>311</v>
      </c>
      <c r="G3463" t="s">
        <v>71</v>
      </c>
      <c r="H3463">
        <v>90731</v>
      </c>
      <c r="I3463">
        <v>0</v>
      </c>
      <c r="J3463" t="s">
        <v>5150</v>
      </c>
      <c r="K3463" t="s">
        <v>73</v>
      </c>
      <c r="L3463">
        <v>0</v>
      </c>
      <c r="M3463" t="s">
        <v>74</v>
      </c>
      <c r="N3463" t="s">
        <v>99</v>
      </c>
      <c r="O3463">
        <v>0</v>
      </c>
      <c r="P3463">
        <v>0</v>
      </c>
      <c r="Q3463">
        <v>0</v>
      </c>
      <c r="R3463">
        <v>0</v>
      </c>
      <c r="S3463">
        <v>0</v>
      </c>
      <c r="T3463">
        <v>1</v>
      </c>
      <c r="U3463">
        <v>0</v>
      </c>
      <c r="V3463">
        <v>0</v>
      </c>
      <c r="W3463" t="s">
        <v>77</v>
      </c>
      <c r="X3463">
        <v>0</v>
      </c>
      <c r="Y3463" t="s">
        <v>91</v>
      </c>
      <c r="Z3463">
        <v>33.735855000000001</v>
      </c>
      <c r="AA3463">
        <v>-118.289691</v>
      </c>
      <c r="AB3463" s="1">
        <v>43377</v>
      </c>
      <c r="AC3463">
        <v>103796</v>
      </c>
      <c r="AD3463" t="s">
        <v>5151</v>
      </c>
      <c r="AE3463" t="s">
        <v>257</v>
      </c>
      <c r="AF3463">
        <v>0</v>
      </c>
      <c r="AG3463">
        <v>0</v>
      </c>
      <c r="AH3463" s="1">
        <v>43344</v>
      </c>
      <c r="AI3463">
        <v>0</v>
      </c>
      <c r="AJ3463">
        <v>0</v>
      </c>
      <c r="AK3463">
        <v>0</v>
      </c>
      <c r="AL3463">
        <v>0</v>
      </c>
      <c r="AM3463" t="s">
        <v>93</v>
      </c>
      <c r="AN3463" t="s">
        <v>82</v>
      </c>
      <c r="AO3463">
        <v>0</v>
      </c>
      <c r="AP3463">
        <v>0</v>
      </c>
      <c r="AQ3463">
        <v>0</v>
      </c>
      <c r="AR3463" t="s">
        <v>74</v>
      </c>
      <c r="AS3463">
        <v>0</v>
      </c>
      <c r="AT3463" t="s">
        <v>83</v>
      </c>
      <c r="AU3463">
        <v>0</v>
      </c>
      <c r="AV3463">
        <v>0</v>
      </c>
      <c r="AW3463" t="s">
        <v>102</v>
      </c>
      <c r="AX3463">
        <v>0</v>
      </c>
      <c r="AY3463">
        <v>0</v>
      </c>
      <c r="AZ3463">
        <v>0</v>
      </c>
      <c r="BA3463">
        <v>0</v>
      </c>
      <c r="BB3463">
        <v>0</v>
      </c>
      <c r="BC3463">
        <v>0</v>
      </c>
      <c r="BD3463">
        <v>0</v>
      </c>
      <c r="BE3463">
        <v>0</v>
      </c>
      <c r="BF3463">
        <v>0</v>
      </c>
      <c r="BG3463">
        <v>0</v>
      </c>
      <c r="BH3463">
        <v>0</v>
      </c>
      <c r="BI3463">
        <v>0</v>
      </c>
      <c r="BJ3463">
        <v>0</v>
      </c>
      <c r="BK3463">
        <v>0</v>
      </c>
      <c r="BL3463">
        <v>0</v>
      </c>
      <c r="BM3463">
        <v>0</v>
      </c>
      <c r="BN3463">
        <v>0</v>
      </c>
      <c r="BO3463">
        <v>94</v>
      </c>
      <c r="BP3463">
        <f>VLOOKUP(H3463, Sheet1!$A$2:$B$1758, 2, FALSE)</f>
        <v>53.806642039104624</v>
      </c>
      <c r="BQ3463">
        <f t="shared" si="108"/>
        <v>119.88959559549912</v>
      </c>
      <c r="BR3463">
        <f t="shared" si="109"/>
        <v>119.88959559549912</v>
      </c>
    </row>
    <row r="3464" spans="1:70" x14ac:dyDescent="0.35">
      <c r="A3464">
        <v>13297</v>
      </c>
      <c r="B3464" t="s">
        <v>66</v>
      </c>
      <c r="C3464" t="s">
        <v>9699</v>
      </c>
      <c r="D3464" t="s">
        <v>9700</v>
      </c>
      <c r="E3464">
        <v>0</v>
      </c>
      <c r="F3464" t="s">
        <v>88</v>
      </c>
      <c r="G3464" t="s">
        <v>71</v>
      </c>
      <c r="H3464">
        <v>90038</v>
      </c>
      <c r="I3464">
        <v>0</v>
      </c>
      <c r="J3464" t="s">
        <v>5150</v>
      </c>
      <c r="K3464" t="s">
        <v>73</v>
      </c>
      <c r="L3464">
        <v>0</v>
      </c>
      <c r="M3464" t="s">
        <v>74</v>
      </c>
      <c r="N3464" t="s">
        <v>99</v>
      </c>
      <c r="O3464">
        <v>0</v>
      </c>
      <c r="P3464">
        <v>0</v>
      </c>
      <c r="Q3464">
        <v>0</v>
      </c>
      <c r="R3464">
        <v>0</v>
      </c>
      <c r="S3464">
        <v>0</v>
      </c>
      <c r="T3464">
        <v>1</v>
      </c>
      <c r="U3464">
        <v>0</v>
      </c>
      <c r="V3464">
        <v>0</v>
      </c>
      <c r="W3464" t="s">
        <v>77</v>
      </c>
      <c r="X3464">
        <v>0</v>
      </c>
      <c r="Y3464" t="s">
        <v>107</v>
      </c>
      <c r="Z3464">
        <v>34.089908999999999</v>
      </c>
      <c r="AA3464">
        <v>-118.329697</v>
      </c>
      <c r="AB3464" s="1">
        <v>43377</v>
      </c>
      <c r="AC3464">
        <v>103797</v>
      </c>
      <c r="AD3464" t="s">
        <v>5151</v>
      </c>
      <c r="AE3464" t="s">
        <v>257</v>
      </c>
      <c r="AF3464">
        <v>0</v>
      </c>
      <c r="AG3464">
        <v>0</v>
      </c>
      <c r="AH3464" s="1">
        <v>43344</v>
      </c>
      <c r="AI3464">
        <v>0</v>
      </c>
      <c r="AJ3464">
        <v>0</v>
      </c>
      <c r="AK3464">
        <v>0</v>
      </c>
      <c r="AL3464">
        <v>0</v>
      </c>
      <c r="AM3464" t="s">
        <v>93</v>
      </c>
      <c r="AN3464" t="s">
        <v>82</v>
      </c>
      <c r="AO3464">
        <v>0</v>
      </c>
      <c r="AP3464">
        <v>0</v>
      </c>
      <c r="AQ3464">
        <v>0</v>
      </c>
      <c r="AR3464" t="s">
        <v>74</v>
      </c>
      <c r="AS3464">
        <v>0</v>
      </c>
      <c r="AT3464" t="s">
        <v>83</v>
      </c>
      <c r="AU3464">
        <v>0</v>
      </c>
      <c r="AV3464">
        <v>0</v>
      </c>
      <c r="AW3464" t="s">
        <v>102</v>
      </c>
      <c r="AX3464">
        <v>0</v>
      </c>
      <c r="AY3464">
        <v>0</v>
      </c>
      <c r="AZ3464">
        <v>0</v>
      </c>
      <c r="BA3464">
        <v>0</v>
      </c>
      <c r="BB3464">
        <v>0</v>
      </c>
      <c r="BC3464">
        <v>0</v>
      </c>
      <c r="BD3464">
        <v>0</v>
      </c>
      <c r="BE3464">
        <v>0</v>
      </c>
      <c r="BF3464">
        <v>0</v>
      </c>
      <c r="BG3464">
        <v>0</v>
      </c>
      <c r="BH3464">
        <v>0</v>
      </c>
      <c r="BI3464">
        <v>0</v>
      </c>
      <c r="BJ3464">
        <v>0</v>
      </c>
      <c r="BK3464">
        <v>0</v>
      </c>
      <c r="BL3464">
        <v>0</v>
      </c>
      <c r="BM3464">
        <v>0</v>
      </c>
      <c r="BN3464">
        <v>0</v>
      </c>
      <c r="BO3464">
        <v>116</v>
      </c>
      <c r="BP3464">
        <f>VLOOKUP(H3464, Sheet1!$A$2:$B$1758, 2, FALSE)</f>
        <v>12.609450894324295</v>
      </c>
      <c r="BQ3464">
        <f t="shared" si="108"/>
        <v>122.06716145003263</v>
      </c>
      <c r="BR3464">
        <f t="shared" si="109"/>
        <v>122.06716145003263</v>
      </c>
    </row>
    <row r="3465" spans="1:70" x14ac:dyDescent="0.35">
      <c r="A3465">
        <v>13298</v>
      </c>
      <c r="B3465" t="s">
        <v>66</v>
      </c>
      <c r="C3465" t="s">
        <v>9701</v>
      </c>
      <c r="D3465" t="s">
        <v>9702</v>
      </c>
      <c r="E3465">
        <v>0</v>
      </c>
      <c r="F3465" t="s">
        <v>9703</v>
      </c>
      <c r="G3465" t="s">
        <v>71</v>
      </c>
      <c r="H3465">
        <v>90744</v>
      </c>
      <c r="I3465">
        <v>0</v>
      </c>
      <c r="J3465" t="s">
        <v>5150</v>
      </c>
      <c r="K3465" t="s">
        <v>73</v>
      </c>
      <c r="L3465">
        <v>0</v>
      </c>
      <c r="M3465" t="s">
        <v>74</v>
      </c>
      <c r="N3465" t="s">
        <v>99</v>
      </c>
      <c r="O3465">
        <v>0</v>
      </c>
      <c r="P3465">
        <v>0</v>
      </c>
      <c r="Q3465">
        <v>0</v>
      </c>
      <c r="R3465">
        <v>0</v>
      </c>
      <c r="S3465">
        <v>0</v>
      </c>
      <c r="T3465">
        <v>1</v>
      </c>
      <c r="U3465">
        <v>0</v>
      </c>
      <c r="V3465">
        <v>0</v>
      </c>
      <c r="W3465" t="s">
        <v>77</v>
      </c>
      <c r="X3465">
        <v>0</v>
      </c>
      <c r="Y3465" t="s">
        <v>107</v>
      </c>
      <c r="Z3465">
        <v>33.784942000000001</v>
      </c>
      <c r="AA3465">
        <v>-118.262959</v>
      </c>
      <c r="AB3465" s="1">
        <v>43377</v>
      </c>
      <c r="AC3465">
        <v>103798</v>
      </c>
      <c r="AD3465" t="s">
        <v>5151</v>
      </c>
      <c r="AE3465" t="s">
        <v>257</v>
      </c>
      <c r="AF3465">
        <v>0</v>
      </c>
      <c r="AG3465">
        <v>0</v>
      </c>
      <c r="AH3465" s="1">
        <v>43344</v>
      </c>
      <c r="AI3465">
        <v>0</v>
      </c>
      <c r="AJ3465">
        <v>0</v>
      </c>
      <c r="AK3465">
        <v>0</v>
      </c>
      <c r="AL3465">
        <v>0</v>
      </c>
      <c r="AM3465" t="s">
        <v>93</v>
      </c>
      <c r="AN3465" t="s">
        <v>82</v>
      </c>
      <c r="AO3465">
        <v>0</v>
      </c>
      <c r="AP3465">
        <v>0</v>
      </c>
      <c r="AQ3465">
        <v>0</v>
      </c>
      <c r="AR3465" t="s">
        <v>74</v>
      </c>
      <c r="AS3465">
        <v>0</v>
      </c>
      <c r="AT3465" t="s">
        <v>83</v>
      </c>
      <c r="AU3465">
        <v>0</v>
      </c>
      <c r="AV3465">
        <v>0</v>
      </c>
      <c r="AW3465" t="s">
        <v>102</v>
      </c>
      <c r="AX3465">
        <v>0</v>
      </c>
      <c r="AY3465">
        <v>0</v>
      </c>
      <c r="AZ3465">
        <v>0</v>
      </c>
      <c r="BA3465">
        <v>0</v>
      </c>
      <c r="BB3465">
        <v>0</v>
      </c>
      <c r="BC3465">
        <v>0</v>
      </c>
      <c r="BD3465">
        <v>0</v>
      </c>
      <c r="BE3465">
        <v>0</v>
      </c>
      <c r="BF3465">
        <v>0</v>
      </c>
      <c r="BG3465">
        <v>0</v>
      </c>
      <c r="BH3465">
        <v>0</v>
      </c>
      <c r="BI3465">
        <v>0</v>
      </c>
      <c r="BJ3465">
        <v>0</v>
      </c>
      <c r="BK3465">
        <v>0</v>
      </c>
      <c r="BL3465">
        <v>0</v>
      </c>
      <c r="BM3465">
        <v>0</v>
      </c>
      <c r="BN3465">
        <v>0</v>
      </c>
      <c r="BO3465">
        <v>75</v>
      </c>
      <c r="BP3465">
        <f>VLOOKUP(H3465, Sheet1!$A$2:$B$1758, 2, FALSE)</f>
        <v>0</v>
      </c>
      <c r="BQ3465">
        <f t="shared" si="108"/>
        <v>75</v>
      </c>
      <c r="BR3465">
        <f t="shared" si="109"/>
        <v>75</v>
      </c>
    </row>
    <row r="3466" spans="1:70" x14ac:dyDescent="0.35">
      <c r="A3466">
        <v>13299</v>
      </c>
      <c r="B3466" t="s">
        <v>66</v>
      </c>
      <c r="C3466" t="s">
        <v>9704</v>
      </c>
      <c r="D3466" t="s">
        <v>9705</v>
      </c>
      <c r="E3466">
        <v>0</v>
      </c>
      <c r="F3466" t="s">
        <v>9703</v>
      </c>
      <c r="G3466" t="s">
        <v>71</v>
      </c>
      <c r="H3466">
        <v>90744</v>
      </c>
      <c r="I3466">
        <v>0</v>
      </c>
      <c r="J3466" t="s">
        <v>5150</v>
      </c>
      <c r="K3466" t="s">
        <v>73</v>
      </c>
      <c r="L3466">
        <v>0</v>
      </c>
      <c r="M3466" t="s">
        <v>74</v>
      </c>
      <c r="N3466" t="s">
        <v>99</v>
      </c>
      <c r="O3466">
        <v>0</v>
      </c>
      <c r="P3466">
        <v>0</v>
      </c>
      <c r="Q3466">
        <v>0</v>
      </c>
      <c r="R3466">
        <v>0</v>
      </c>
      <c r="S3466">
        <v>0</v>
      </c>
      <c r="T3466">
        <v>1</v>
      </c>
      <c r="U3466">
        <v>0</v>
      </c>
      <c r="V3466">
        <v>0</v>
      </c>
      <c r="W3466" t="s">
        <v>77</v>
      </c>
      <c r="X3466">
        <v>0</v>
      </c>
      <c r="Y3466" t="s">
        <v>107</v>
      </c>
      <c r="Z3466">
        <v>33.786251</v>
      </c>
      <c r="AA3466">
        <v>-118.274069</v>
      </c>
      <c r="AB3466" s="1">
        <v>43377</v>
      </c>
      <c r="AC3466">
        <v>103799</v>
      </c>
      <c r="AD3466" t="s">
        <v>5151</v>
      </c>
      <c r="AE3466" t="s">
        <v>257</v>
      </c>
      <c r="AF3466">
        <v>0</v>
      </c>
      <c r="AG3466">
        <v>0</v>
      </c>
      <c r="AH3466" s="1">
        <v>43344</v>
      </c>
      <c r="AI3466">
        <v>0</v>
      </c>
      <c r="AJ3466">
        <v>0</v>
      </c>
      <c r="AK3466">
        <v>0</v>
      </c>
      <c r="AL3466">
        <v>0</v>
      </c>
      <c r="AM3466" t="s">
        <v>93</v>
      </c>
      <c r="AN3466" t="s">
        <v>82</v>
      </c>
      <c r="AO3466">
        <v>0</v>
      </c>
      <c r="AP3466">
        <v>0</v>
      </c>
      <c r="AQ3466">
        <v>0</v>
      </c>
      <c r="AR3466" t="s">
        <v>74</v>
      </c>
      <c r="AS3466">
        <v>0</v>
      </c>
      <c r="AT3466" t="s">
        <v>83</v>
      </c>
      <c r="AU3466">
        <v>0</v>
      </c>
      <c r="AV3466">
        <v>0</v>
      </c>
      <c r="AW3466" t="s">
        <v>102</v>
      </c>
      <c r="AX3466">
        <v>0</v>
      </c>
      <c r="AY3466">
        <v>0</v>
      </c>
      <c r="AZ3466">
        <v>0</v>
      </c>
      <c r="BA3466">
        <v>0</v>
      </c>
      <c r="BB3466">
        <v>0</v>
      </c>
      <c r="BC3466">
        <v>0</v>
      </c>
      <c r="BD3466">
        <v>0</v>
      </c>
      <c r="BE3466">
        <v>0</v>
      </c>
      <c r="BF3466">
        <v>0</v>
      </c>
      <c r="BG3466">
        <v>0</v>
      </c>
      <c r="BH3466">
        <v>0</v>
      </c>
      <c r="BI3466">
        <v>0</v>
      </c>
      <c r="BJ3466">
        <v>0</v>
      </c>
      <c r="BK3466">
        <v>0</v>
      </c>
      <c r="BL3466">
        <v>0</v>
      </c>
      <c r="BM3466">
        <v>0</v>
      </c>
      <c r="BN3466">
        <v>0</v>
      </c>
      <c r="BO3466">
        <v>53.5</v>
      </c>
      <c r="BP3466">
        <f>VLOOKUP(H3466, Sheet1!$A$2:$B$1758, 2, FALSE)</f>
        <v>0</v>
      </c>
      <c r="BQ3466">
        <f t="shared" si="108"/>
        <v>53.5</v>
      </c>
      <c r="BR3466">
        <f t="shared" si="109"/>
        <v>53.5</v>
      </c>
    </row>
    <row r="3467" spans="1:70" x14ac:dyDescent="0.35">
      <c r="A3467">
        <v>13300</v>
      </c>
      <c r="B3467" t="s">
        <v>66</v>
      </c>
      <c r="C3467" t="s">
        <v>9706</v>
      </c>
      <c r="D3467" t="s">
        <v>9707</v>
      </c>
      <c r="E3467">
        <v>0</v>
      </c>
      <c r="F3467" t="s">
        <v>88</v>
      </c>
      <c r="G3467" t="s">
        <v>71</v>
      </c>
      <c r="H3467">
        <v>90037</v>
      </c>
      <c r="I3467">
        <v>0</v>
      </c>
      <c r="J3467" t="s">
        <v>5150</v>
      </c>
      <c r="K3467" t="s">
        <v>73</v>
      </c>
      <c r="L3467">
        <v>0</v>
      </c>
      <c r="M3467" t="s">
        <v>74</v>
      </c>
      <c r="N3467" t="s">
        <v>99</v>
      </c>
      <c r="O3467">
        <v>0</v>
      </c>
      <c r="P3467">
        <v>0</v>
      </c>
      <c r="Q3467">
        <v>0</v>
      </c>
      <c r="R3467">
        <v>0</v>
      </c>
      <c r="S3467">
        <v>0</v>
      </c>
      <c r="T3467">
        <v>1</v>
      </c>
      <c r="U3467">
        <v>0</v>
      </c>
      <c r="V3467">
        <v>0</v>
      </c>
      <c r="W3467" t="s">
        <v>77</v>
      </c>
      <c r="X3467">
        <v>0</v>
      </c>
      <c r="Y3467" t="s">
        <v>107</v>
      </c>
      <c r="Z3467">
        <v>33.993085999999998</v>
      </c>
      <c r="AA3467">
        <v>-118.282886</v>
      </c>
      <c r="AB3467" s="1">
        <v>43377</v>
      </c>
      <c r="AC3467">
        <v>103800</v>
      </c>
      <c r="AD3467" t="s">
        <v>5151</v>
      </c>
      <c r="AE3467" t="s">
        <v>257</v>
      </c>
      <c r="AF3467">
        <v>0</v>
      </c>
      <c r="AG3467">
        <v>0</v>
      </c>
      <c r="AH3467" s="1">
        <v>43344</v>
      </c>
      <c r="AI3467">
        <v>0</v>
      </c>
      <c r="AJ3467">
        <v>0</v>
      </c>
      <c r="AK3467">
        <v>0</v>
      </c>
      <c r="AL3467">
        <v>0</v>
      </c>
      <c r="AM3467" t="s">
        <v>93</v>
      </c>
      <c r="AN3467" t="s">
        <v>82</v>
      </c>
      <c r="AO3467">
        <v>0</v>
      </c>
      <c r="AP3467">
        <v>0</v>
      </c>
      <c r="AQ3467">
        <v>0</v>
      </c>
      <c r="AR3467" t="s">
        <v>74</v>
      </c>
      <c r="AS3467">
        <v>0</v>
      </c>
      <c r="AT3467" t="s">
        <v>83</v>
      </c>
      <c r="AU3467">
        <v>0</v>
      </c>
      <c r="AV3467">
        <v>0</v>
      </c>
      <c r="AW3467" t="s">
        <v>102</v>
      </c>
      <c r="AX3467">
        <v>0</v>
      </c>
      <c r="AY3467">
        <v>0</v>
      </c>
      <c r="AZ3467">
        <v>0</v>
      </c>
      <c r="BA3467">
        <v>0</v>
      </c>
      <c r="BB3467">
        <v>0</v>
      </c>
      <c r="BC3467">
        <v>0</v>
      </c>
      <c r="BD3467">
        <v>0</v>
      </c>
      <c r="BE3467">
        <v>0</v>
      </c>
      <c r="BF3467">
        <v>0</v>
      </c>
      <c r="BG3467">
        <v>0</v>
      </c>
      <c r="BH3467">
        <v>0</v>
      </c>
      <c r="BI3467">
        <v>0</v>
      </c>
      <c r="BJ3467">
        <v>0</v>
      </c>
      <c r="BK3467">
        <v>0</v>
      </c>
      <c r="BL3467">
        <v>0</v>
      </c>
      <c r="BM3467">
        <v>0</v>
      </c>
      <c r="BN3467">
        <v>0</v>
      </c>
      <c r="BO3467">
        <v>86.285714290000001</v>
      </c>
      <c r="BP3467">
        <f>VLOOKUP(H3467, Sheet1!$A$2:$B$1758, 2, FALSE)</f>
        <v>59.687677640659011</v>
      </c>
      <c r="BQ3467">
        <f t="shared" si="108"/>
        <v>115.00502806966531</v>
      </c>
      <c r="BR3467">
        <f t="shared" si="109"/>
        <v>115.00502806966531</v>
      </c>
    </row>
    <row r="3468" spans="1:70" ht="275.5" x14ac:dyDescent="0.35">
      <c r="A3468">
        <v>13307</v>
      </c>
      <c r="B3468" t="s">
        <v>66</v>
      </c>
      <c r="C3468" t="s">
        <v>9708</v>
      </c>
      <c r="D3468" t="s">
        <v>133</v>
      </c>
      <c r="E3468" s="2" t="s">
        <v>9709</v>
      </c>
      <c r="F3468" t="s">
        <v>134</v>
      </c>
      <c r="G3468" t="s">
        <v>71</v>
      </c>
      <c r="H3468">
        <v>92027</v>
      </c>
      <c r="I3468">
        <v>0</v>
      </c>
      <c r="J3468" t="s">
        <v>112</v>
      </c>
      <c r="K3468" t="s">
        <v>73</v>
      </c>
      <c r="L3468">
        <v>0</v>
      </c>
      <c r="M3468" t="s">
        <v>74</v>
      </c>
      <c r="N3468" t="s">
        <v>99</v>
      </c>
      <c r="O3468">
        <v>0</v>
      </c>
      <c r="P3468">
        <v>0</v>
      </c>
      <c r="Q3468">
        <v>0</v>
      </c>
      <c r="R3468">
        <v>0</v>
      </c>
      <c r="S3468">
        <v>0</v>
      </c>
      <c r="T3468">
        <v>4</v>
      </c>
      <c r="U3468">
        <v>0</v>
      </c>
      <c r="V3468">
        <v>0</v>
      </c>
      <c r="W3468" t="s">
        <v>113</v>
      </c>
      <c r="X3468" t="s">
        <v>114</v>
      </c>
      <c r="Y3468" t="s">
        <v>91</v>
      </c>
      <c r="Z3468">
        <v>33.098588999999997</v>
      </c>
      <c r="AA3468">
        <v>-117.00443300000001</v>
      </c>
      <c r="AB3468" s="1">
        <v>43812</v>
      </c>
      <c r="AC3468">
        <v>103817</v>
      </c>
      <c r="AD3468" t="s">
        <v>115</v>
      </c>
      <c r="AE3468">
        <v>0</v>
      </c>
      <c r="AF3468">
        <v>0</v>
      </c>
      <c r="AG3468">
        <v>0</v>
      </c>
      <c r="AH3468">
        <v>0</v>
      </c>
      <c r="AI3468">
        <v>0</v>
      </c>
      <c r="AJ3468">
        <v>0</v>
      </c>
      <c r="AK3468">
        <v>0</v>
      </c>
      <c r="AL3468">
        <v>0</v>
      </c>
      <c r="AM3468" t="s">
        <v>93</v>
      </c>
      <c r="AN3468" t="s">
        <v>82</v>
      </c>
      <c r="AO3468">
        <v>0</v>
      </c>
      <c r="AP3468">
        <v>0</v>
      </c>
      <c r="AQ3468">
        <v>0</v>
      </c>
      <c r="AR3468" t="s">
        <v>74</v>
      </c>
      <c r="AS3468">
        <v>0</v>
      </c>
      <c r="AT3468" t="s">
        <v>83</v>
      </c>
      <c r="AU3468">
        <v>0</v>
      </c>
      <c r="AV3468">
        <v>0</v>
      </c>
      <c r="AW3468">
        <v>0</v>
      </c>
      <c r="AX3468">
        <v>0</v>
      </c>
      <c r="AY3468">
        <v>0</v>
      </c>
      <c r="AZ3468">
        <v>0</v>
      </c>
      <c r="BA3468">
        <v>0</v>
      </c>
      <c r="BB3468">
        <v>0</v>
      </c>
      <c r="BC3468">
        <v>0</v>
      </c>
      <c r="BD3468" t="s">
        <v>1370</v>
      </c>
      <c r="BE3468">
        <v>0</v>
      </c>
      <c r="BF3468">
        <v>0</v>
      </c>
      <c r="BG3468">
        <v>0</v>
      </c>
      <c r="BH3468">
        <v>0</v>
      </c>
      <c r="BI3468">
        <v>0</v>
      </c>
      <c r="BJ3468">
        <v>0</v>
      </c>
      <c r="BK3468">
        <v>0</v>
      </c>
      <c r="BL3468">
        <v>0</v>
      </c>
      <c r="BM3468">
        <v>0</v>
      </c>
      <c r="BN3468">
        <v>0</v>
      </c>
      <c r="BO3468">
        <v>7.1666666670000003</v>
      </c>
      <c r="BP3468">
        <f>VLOOKUP(H3468, Sheet1!$A$2:$B$1758, 2, FALSE)</f>
        <v>45.553700965009462</v>
      </c>
      <c r="BQ3468">
        <f t="shared" si="108"/>
        <v>29.085278406518583</v>
      </c>
      <c r="BR3468">
        <f t="shared" si="109"/>
        <v>29.085278406518583</v>
      </c>
    </row>
    <row r="3469" spans="1:70" x14ac:dyDescent="0.35">
      <c r="A3469">
        <v>13317</v>
      </c>
      <c r="B3469" t="s">
        <v>66</v>
      </c>
      <c r="C3469" t="s">
        <v>9579</v>
      </c>
      <c r="D3469" t="s">
        <v>9710</v>
      </c>
      <c r="E3469" t="s">
        <v>9711</v>
      </c>
      <c r="F3469" t="s">
        <v>885</v>
      </c>
      <c r="G3469" t="s">
        <v>71</v>
      </c>
      <c r="H3469">
        <v>92182</v>
      </c>
      <c r="I3469">
        <v>0</v>
      </c>
      <c r="J3469" t="s">
        <v>112</v>
      </c>
      <c r="K3469" t="s">
        <v>73</v>
      </c>
      <c r="L3469">
        <v>0</v>
      </c>
      <c r="M3469" t="s">
        <v>74</v>
      </c>
      <c r="N3469" t="s">
        <v>99</v>
      </c>
      <c r="O3469">
        <v>0</v>
      </c>
      <c r="P3469">
        <v>0</v>
      </c>
      <c r="Q3469">
        <v>0</v>
      </c>
      <c r="R3469">
        <v>0</v>
      </c>
      <c r="S3469">
        <v>0</v>
      </c>
      <c r="T3469">
        <v>2</v>
      </c>
      <c r="U3469">
        <v>0</v>
      </c>
      <c r="V3469">
        <v>0</v>
      </c>
      <c r="W3469" t="s">
        <v>113</v>
      </c>
      <c r="X3469" t="s">
        <v>114</v>
      </c>
      <c r="Y3469" t="s">
        <v>78</v>
      </c>
      <c r="Z3469">
        <v>32.775933899999998</v>
      </c>
      <c r="AA3469">
        <v>-117.0746219</v>
      </c>
      <c r="AB3469" s="1">
        <v>43812</v>
      </c>
      <c r="AC3469">
        <v>103835</v>
      </c>
      <c r="AD3469" t="s">
        <v>115</v>
      </c>
      <c r="AE3469">
        <v>0</v>
      </c>
      <c r="AF3469">
        <v>0</v>
      </c>
      <c r="AG3469">
        <v>0</v>
      </c>
      <c r="AH3469">
        <v>0</v>
      </c>
      <c r="AI3469">
        <v>0</v>
      </c>
      <c r="AJ3469">
        <v>0</v>
      </c>
      <c r="AK3469">
        <v>0</v>
      </c>
      <c r="AL3469">
        <v>0</v>
      </c>
      <c r="AM3469" t="s">
        <v>93</v>
      </c>
      <c r="AN3469" t="s">
        <v>82</v>
      </c>
      <c r="AO3469">
        <v>0</v>
      </c>
      <c r="AP3469">
        <v>0</v>
      </c>
      <c r="AQ3469">
        <v>0</v>
      </c>
      <c r="AR3469" t="s">
        <v>74</v>
      </c>
      <c r="AS3469">
        <v>0</v>
      </c>
      <c r="AT3469" t="s">
        <v>83</v>
      </c>
      <c r="AU3469">
        <v>0</v>
      </c>
      <c r="AV3469">
        <v>0</v>
      </c>
      <c r="AW3469">
        <v>0</v>
      </c>
      <c r="AX3469">
        <v>0</v>
      </c>
      <c r="AY3469">
        <v>0</v>
      </c>
      <c r="AZ3469">
        <v>0</v>
      </c>
      <c r="BA3469">
        <v>0</v>
      </c>
      <c r="BB3469">
        <v>0</v>
      </c>
      <c r="BC3469">
        <v>0</v>
      </c>
      <c r="BD3469" t="s">
        <v>1958</v>
      </c>
      <c r="BE3469">
        <v>0</v>
      </c>
      <c r="BF3469">
        <v>0</v>
      </c>
      <c r="BG3469">
        <v>0</v>
      </c>
      <c r="BH3469">
        <v>0</v>
      </c>
      <c r="BI3469">
        <v>0</v>
      </c>
      <c r="BJ3469">
        <v>0</v>
      </c>
      <c r="BK3469">
        <v>0</v>
      </c>
      <c r="BL3469">
        <v>0</v>
      </c>
      <c r="BM3469">
        <v>0</v>
      </c>
      <c r="BN3469">
        <v>0</v>
      </c>
      <c r="BO3469">
        <v>50.5</v>
      </c>
      <c r="BP3469" t="e">
        <f>VLOOKUP(H3469, Sheet1!$A$2:$B$1758, 2, FALSE)</f>
        <v>#N/A</v>
      </c>
      <c r="BQ3469" t="e">
        <f t="shared" si="108"/>
        <v>#N/A</v>
      </c>
      <c r="BR3469" t="e">
        <f t="shared" si="109"/>
        <v>#N/A</v>
      </c>
    </row>
    <row r="3470" spans="1:70" ht="409.5" x14ac:dyDescent="0.35">
      <c r="A3470">
        <v>13318</v>
      </c>
      <c r="B3470" t="s">
        <v>66</v>
      </c>
      <c r="C3470" t="s">
        <v>9712</v>
      </c>
      <c r="D3470" t="s">
        <v>9713</v>
      </c>
      <c r="E3470" s="2" t="s">
        <v>9714</v>
      </c>
      <c r="F3470" t="s">
        <v>88</v>
      </c>
      <c r="G3470" t="s">
        <v>71</v>
      </c>
      <c r="H3470">
        <v>90272</v>
      </c>
      <c r="I3470">
        <v>0</v>
      </c>
      <c r="J3470" t="s">
        <v>112</v>
      </c>
      <c r="K3470" t="s">
        <v>73</v>
      </c>
      <c r="L3470">
        <v>0</v>
      </c>
      <c r="M3470" t="s">
        <v>74</v>
      </c>
      <c r="N3470" t="s">
        <v>99</v>
      </c>
      <c r="O3470">
        <v>0</v>
      </c>
      <c r="P3470">
        <v>0</v>
      </c>
      <c r="Q3470">
        <v>0</v>
      </c>
      <c r="R3470">
        <v>0</v>
      </c>
      <c r="S3470">
        <v>0</v>
      </c>
      <c r="T3470">
        <v>23</v>
      </c>
      <c r="U3470">
        <v>0</v>
      </c>
      <c r="V3470">
        <v>0</v>
      </c>
      <c r="W3470" t="s">
        <v>113</v>
      </c>
      <c r="X3470" t="s">
        <v>114</v>
      </c>
      <c r="Y3470" t="s">
        <v>78</v>
      </c>
      <c r="Z3470">
        <v>34.047453599999997</v>
      </c>
      <c r="AA3470">
        <v>-118.5246471</v>
      </c>
      <c r="AB3470" s="1">
        <v>43812</v>
      </c>
      <c r="AC3470">
        <v>103836</v>
      </c>
      <c r="AD3470" t="s">
        <v>115</v>
      </c>
      <c r="AE3470">
        <v>0</v>
      </c>
      <c r="AF3470">
        <v>0</v>
      </c>
      <c r="AG3470">
        <v>0</v>
      </c>
      <c r="AH3470">
        <v>0</v>
      </c>
      <c r="AI3470">
        <v>0</v>
      </c>
      <c r="AJ3470">
        <v>0</v>
      </c>
      <c r="AK3470">
        <v>0</v>
      </c>
      <c r="AL3470">
        <v>0</v>
      </c>
      <c r="AM3470" t="s">
        <v>93</v>
      </c>
      <c r="AN3470" t="s">
        <v>82</v>
      </c>
      <c r="AO3470">
        <v>0</v>
      </c>
      <c r="AP3470">
        <v>0</v>
      </c>
      <c r="AQ3470">
        <v>0</v>
      </c>
      <c r="AR3470" t="s">
        <v>74</v>
      </c>
      <c r="AS3470">
        <v>0</v>
      </c>
      <c r="AT3470" t="s">
        <v>83</v>
      </c>
      <c r="AU3470">
        <v>0</v>
      </c>
      <c r="AV3470">
        <v>0</v>
      </c>
      <c r="AW3470">
        <v>0</v>
      </c>
      <c r="AX3470">
        <v>0</v>
      </c>
      <c r="AY3470">
        <v>0</v>
      </c>
      <c r="AZ3470">
        <v>0</v>
      </c>
      <c r="BA3470">
        <v>0</v>
      </c>
      <c r="BB3470">
        <v>0</v>
      </c>
      <c r="BC3470">
        <v>0</v>
      </c>
      <c r="BD3470" t="s">
        <v>4484</v>
      </c>
      <c r="BE3470">
        <v>0</v>
      </c>
      <c r="BF3470">
        <v>0</v>
      </c>
      <c r="BG3470">
        <v>0</v>
      </c>
      <c r="BH3470">
        <v>0</v>
      </c>
      <c r="BI3470">
        <v>0</v>
      </c>
      <c r="BJ3470">
        <v>0</v>
      </c>
      <c r="BK3470">
        <v>0</v>
      </c>
      <c r="BL3470">
        <v>0</v>
      </c>
      <c r="BM3470">
        <v>0</v>
      </c>
      <c r="BN3470">
        <v>0</v>
      </c>
      <c r="BO3470">
        <v>0</v>
      </c>
      <c r="BP3470">
        <f>VLOOKUP(H3470, Sheet1!$A$2:$B$1758, 2, FALSE)</f>
        <v>24.574518704989703</v>
      </c>
      <c r="BQ3470">
        <f t="shared" si="108"/>
        <v>11.824271634788662</v>
      </c>
      <c r="BR3470">
        <f t="shared" si="109"/>
        <v>11.824271634788662</v>
      </c>
    </row>
    <row r="3471" spans="1:70" x14ac:dyDescent="0.35">
      <c r="A3471">
        <v>13319</v>
      </c>
      <c r="B3471" t="s">
        <v>66</v>
      </c>
      <c r="C3471" t="s">
        <v>9712</v>
      </c>
      <c r="D3471" t="s">
        <v>9715</v>
      </c>
      <c r="E3471" t="s">
        <v>9716</v>
      </c>
      <c r="F3471" t="s">
        <v>88</v>
      </c>
      <c r="G3471" t="s">
        <v>71</v>
      </c>
      <c r="H3471">
        <v>90272</v>
      </c>
      <c r="I3471">
        <v>0</v>
      </c>
      <c r="J3471" t="s">
        <v>112</v>
      </c>
      <c r="K3471" t="s">
        <v>73</v>
      </c>
      <c r="L3471">
        <v>0</v>
      </c>
      <c r="M3471" t="s">
        <v>74</v>
      </c>
      <c r="N3471" t="s">
        <v>99</v>
      </c>
      <c r="O3471">
        <v>0</v>
      </c>
      <c r="P3471">
        <v>0</v>
      </c>
      <c r="Q3471">
        <v>0</v>
      </c>
      <c r="R3471">
        <v>0</v>
      </c>
      <c r="S3471">
        <v>0</v>
      </c>
      <c r="T3471">
        <v>2</v>
      </c>
      <c r="U3471">
        <v>0</v>
      </c>
      <c r="V3471">
        <v>0</v>
      </c>
      <c r="W3471" t="s">
        <v>113</v>
      </c>
      <c r="X3471" t="s">
        <v>114</v>
      </c>
      <c r="Y3471" t="s">
        <v>78</v>
      </c>
      <c r="Z3471">
        <v>34.047498099999999</v>
      </c>
      <c r="AA3471">
        <v>-118.52469139999999</v>
      </c>
      <c r="AB3471" s="1">
        <v>43812</v>
      </c>
      <c r="AC3471">
        <v>103837</v>
      </c>
      <c r="AD3471" t="s">
        <v>115</v>
      </c>
      <c r="AE3471">
        <v>0</v>
      </c>
      <c r="AF3471">
        <v>0</v>
      </c>
      <c r="AG3471">
        <v>0</v>
      </c>
      <c r="AH3471">
        <v>0</v>
      </c>
      <c r="AI3471">
        <v>0</v>
      </c>
      <c r="AJ3471">
        <v>0</v>
      </c>
      <c r="AK3471">
        <v>0</v>
      </c>
      <c r="AL3471">
        <v>0</v>
      </c>
      <c r="AM3471" t="s">
        <v>93</v>
      </c>
      <c r="AN3471" t="s">
        <v>82</v>
      </c>
      <c r="AO3471">
        <v>0</v>
      </c>
      <c r="AP3471">
        <v>0</v>
      </c>
      <c r="AQ3471">
        <v>0</v>
      </c>
      <c r="AR3471" t="s">
        <v>74</v>
      </c>
      <c r="AS3471">
        <v>0</v>
      </c>
      <c r="AT3471" t="s">
        <v>83</v>
      </c>
      <c r="AU3471">
        <v>0</v>
      </c>
      <c r="AV3471">
        <v>0</v>
      </c>
      <c r="AW3471">
        <v>0</v>
      </c>
      <c r="AX3471">
        <v>0</v>
      </c>
      <c r="AY3471">
        <v>0</v>
      </c>
      <c r="AZ3471">
        <v>0</v>
      </c>
      <c r="BA3471">
        <v>0</v>
      </c>
      <c r="BB3471">
        <v>0</v>
      </c>
      <c r="BC3471">
        <v>0</v>
      </c>
      <c r="BD3471" t="s">
        <v>4484</v>
      </c>
      <c r="BE3471">
        <v>0</v>
      </c>
      <c r="BF3471">
        <v>0</v>
      </c>
      <c r="BG3471">
        <v>0</v>
      </c>
      <c r="BH3471">
        <v>0</v>
      </c>
      <c r="BI3471">
        <v>0</v>
      </c>
      <c r="BJ3471">
        <v>0</v>
      </c>
      <c r="BK3471">
        <v>0</v>
      </c>
      <c r="BL3471">
        <v>0</v>
      </c>
      <c r="BM3471">
        <v>0</v>
      </c>
      <c r="BN3471">
        <v>0</v>
      </c>
      <c r="BO3471">
        <v>9.3000000000000007</v>
      </c>
      <c r="BP3471">
        <f>VLOOKUP(H3471, Sheet1!$A$2:$B$1758, 2, FALSE)</f>
        <v>24.574518704989703</v>
      </c>
      <c r="BQ3471">
        <f t="shared" si="108"/>
        <v>21.124271634788663</v>
      </c>
      <c r="BR3471">
        <f t="shared" si="109"/>
        <v>21.124271634788663</v>
      </c>
    </row>
    <row r="3472" spans="1:70" ht="29" x14ac:dyDescent="0.35">
      <c r="A3472">
        <v>13320</v>
      </c>
      <c r="B3472" t="s">
        <v>66</v>
      </c>
      <c r="C3472" t="s">
        <v>9717</v>
      </c>
      <c r="D3472" t="s">
        <v>9718</v>
      </c>
      <c r="E3472" s="2" t="s">
        <v>9719</v>
      </c>
      <c r="F3472" t="s">
        <v>119</v>
      </c>
      <c r="G3472" t="s">
        <v>71</v>
      </c>
      <c r="H3472">
        <v>91731</v>
      </c>
      <c r="I3472">
        <v>0</v>
      </c>
      <c r="J3472" t="s">
        <v>112</v>
      </c>
      <c r="K3472" t="s">
        <v>73</v>
      </c>
      <c r="L3472">
        <v>0</v>
      </c>
      <c r="M3472" t="s">
        <v>74</v>
      </c>
      <c r="N3472" t="s">
        <v>99</v>
      </c>
      <c r="O3472">
        <v>0</v>
      </c>
      <c r="P3472">
        <v>0</v>
      </c>
      <c r="Q3472">
        <v>0</v>
      </c>
      <c r="R3472">
        <v>0</v>
      </c>
      <c r="S3472">
        <v>0</v>
      </c>
      <c r="T3472">
        <v>3</v>
      </c>
      <c r="U3472">
        <v>0</v>
      </c>
      <c r="V3472">
        <v>0</v>
      </c>
      <c r="W3472" t="s">
        <v>113</v>
      </c>
      <c r="X3472" t="s">
        <v>114</v>
      </c>
      <c r="Y3472" t="s">
        <v>107</v>
      </c>
      <c r="Z3472">
        <v>34.076403999999997</v>
      </c>
      <c r="AA3472">
        <v>-118.040481</v>
      </c>
      <c r="AB3472" s="1">
        <v>43812</v>
      </c>
      <c r="AC3472">
        <v>103839</v>
      </c>
      <c r="AD3472" t="s">
        <v>115</v>
      </c>
      <c r="AE3472">
        <v>0</v>
      </c>
      <c r="AF3472">
        <v>0</v>
      </c>
      <c r="AG3472">
        <v>0</v>
      </c>
      <c r="AH3472">
        <v>0</v>
      </c>
      <c r="AI3472">
        <v>0</v>
      </c>
      <c r="AJ3472">
        <v>0</v>
      </c>
      <c r="AK3472">
        <v>0</v>
      </c>
      <c r="AL3472">
        <v>0</v>
      </c>
      <c r="AM3472" t="s">
        <v>93</v>
      </c>
      <c r="AN3472" t="s">
        <v>82</v>
      </c>
      <c r="AO3472">
        <v>0</v>
      </c>
      <c r="AP3472">
        <v>0</v>
      </c>
      <c r="AQ3472">
        <v>0</v>
      </c>
      <c r="AR3472" t="s">
        <v>74</v>
      </c>
      <c r="AS3472">
        <v>0</v>
      </c>
      <c r="AT3472" t="s">
        <v>83</v>
      </c>
      <c r="AU3472">
        <v>0</v>
      </c>
      <c r="AV3472">
        <v>0</v>
      </c>
      <c r="AW3472">
        <v>0</v>
      </c>
      <c r="AX3472">
        <v>0</v>
      </c>
      <c r="AY3472">
        <v>0</v>
      </c>
      <c r="AZ3472">
        <v>0</v>
      </c>
      <c r="BA3472">
        <v>0</v>
      </c>
      <c r="BB3472">
        <v>0</v>
      </c>
      <c r="BC3472">
        <v>0</v>
      </c>
      <c r="BD3472" t="s">
        <v>7336</v>
      </c>
      <c r="BE3472">
        <v>0</v>
      </c>
      <c r="BF3472">
        <v>0</v>
      </c>
      <c r="BG3472">
        <v>0</v>
      </c>
      <c r="BH3472">
        <v>0</v>
      </c>
      <c r="BI3472">
        <v>0</v>
      </c>
      <c r="BJ3472">
        <v>0</v>
      </c>
      <c r="BK3472">
        <v>0</v>
      </c>
      <c r="BL3472">
        <v>0</v>
      </c>
      <c r="BM3472">
        <v>0</v>
      </c>
      <c r="BN3472">
        <v>0</v>
      </c>
      <c r="BO3472">
        <v>42.5</v>
      </c>
      <c r="BP3472">
        <f>VLOOKUP(H3472, Sheet1!$A$2:$B$1758, 2, FALSE)</f>
        <v>6.3699931089248967</v>
      </c>
      <c r="BQ3472">
        <f t="shared" si="108"/>
        <v>45.564984903096658</v>
      </c>
      <c r="BR3472">
        <f t="shared" si="109"/>
        <v>45.564984903096658</v>
      </c>
    </row>
    <row r="3473" spans="1:70" ht="116" x14ac:dyDescent="0.35">
      <c r="A3473">
        <v>13321</v>
      </c>
      <c r="B3473" t="s">
        <v>66</v>
      </c>
      <c r="C3473" t="s">
        <v>9720</v>
      </c>
      <c r="D3473" t="s">
        <v>9721</v>
      </c>
      <c r="E3473" s="2" t="s">
        <v>9722</v>
      </c>
      <c r="F3473" t="s">
        <v>496</v>
      </c>
      <c r="G3473" t="s">
        <v>71</v>
      </c>
      <c r="H3473">
        <v>95134</v>
      </c>
      <c r="I3473">
        <v>0</v>
      </c>
      <c r="J3473" t="s">
        <v>112</v>
      </c>
      <c r="K3473" t="s">
        <v>73</v>
      </c>
      <c r="L3473">
        <v>0</v>
      </c>
      <c r="M3473" t="s">
        <v>74</v>
      </c>
      <c r="N3473" t="s">
        <v>99</v>
      </c>
      <c r="O3473">
        <v>0</v>
      </c>
      <c r="P3473">
        <v>0</v>
      </c>
      <c r="Q3473">
        <v>0</v>
      </c>
      <c r="R3473">
        <v>0</v>
      </c>
      <c r="S3473">
        <v>0</v>
      </c>
      <c r="T3473">
        <v>4</v>
      </c>
      <c r="U3473">
        <v>0</v>
      </c>
      <c r="V3473">
        <v>0</v>
      </c>
      <c r="W3473" t="s">
        <v>113</v>
      </c>
      <c r="X3473" t="s">
        <v>114</v>
      </c>
      <c r="Y3473" t="s">
        <v>91</v>
      </c>
      <c r="Z3473">
        <v>37.410285999999999</v>
      </c>
      <c r="AA3473">
        <v>-121.941999</v>
      </c>
      <c r="AB3473" s="1">
        <v>43812</v>
      </c>
      <c r="AC3473">
        <v>103840</v>
      </c>
      <c r="AD3473" t="s">
        <v>115</v>
      </c>
      <c r="AE3473">
        <v>0</v>
      </c>
      <c r="AF3473">
        <v>0</v>
      </c>
      <c r="AG3473">
        <v>0</v>
      </c>
      <c r="AH3473">
        <v>0</v>
      </c>
      <c r="AI3473">
        <v>0</v>
      </c>
      <c r="AJ3473">
        <v>0</v>
      </c>
      <c r="AK3473">
        <v>0</v>
      </c>
      <c r="AL3473">
        <v>0</v>
      </c>
      <c r="AM3473" t="s">
        <v>93</v>
      </c>
      <c r="AN3473" t="s">
        <v>82</v>
      </c>
      <c r="AO3473">
        <v>0</v>
      </c>
      <c r="AP3473">
        <v>0</v>
      </c>
      <c r="AQ3473">
        <v>0</v>
      </c>
      <c r="AR3473" t="s">
        <v>74</v>
      </c>
      <c r="AS3473">
        <v>0</v>
      </c>
      <c r="AT3473" t="s">
        <v>83</v>
      </c>
      <c r="AU3473">
        <v>0</v>
      </c>
      <c r="AV3473">
        <v>0</v>
      </c>
      <c r="AW3473">
        <v>0</v>
      </c>
      <c r="AX3473">
        <v>0</v>
      </c>
      <c r="AY3473">
        <v>0</v>
      </c>
      <c r="AZ3473">
        <v>0</v>
      </c>
      <c r="BA3473">
        <v>0</v>
      </c>
      <c r="BB3473">
        <v>0</v>
      </c>
      <c r="BC3473">
        <v>0</v>
      </c>
      <c r="BD3473" t="s">
        <v>103</v>
      </c>
      <c r="BE3473">
        <v>0</v>
      </c>
      <c r="BF3473">
        <v>0</v>
      </c>
      <c r="BG3473">
        <v>0</v>
      </c>
      <c r="BH3473">
        <v>0</v>
      </c>
      <c r="BI3473">
        <v>0</v>
      </c>
      <c r="BJ3473">
        <v>0</v>
      </c>
      <c r="BK3473">
        <v>0</v>
      </c>
      <c r="BL3473">
        <v>0</v>
      </c>
      <c r="BM3473">
        <v>0</v>
      </c>
      <c r="BN3473">
        <v>0</v>
      </c>
      <c r="BO3473">
        <v>25.916666670000001</v>
      </c>
      <c r="BP3473">
        <f>VLOOKUP(H3473, Sheet1!$A$2:$B$1758, 2, FALSE)</f>
        <v>14.192286591180538</v>
      </c>
      <c r="BQ3473">
        <f t="shared" si="108"/>
        <v>32.745425100121935</v>
      </c>
      <c r="BR3473">
        <f t="shared" si="109"/>
        <v>32.745425100121935</v>
      </c>
    </row>
    <row r="3474" spans="1:70" x14ac:dyDescent="0.35">
      <c r="A3474">
        <v>13323</v>
      </c>
      <c r="B3474" t="s">
        <v>66</v>
      </c>
      <c r="C3474" t="s">
        <v>9723</v>
      </c>
      <c r="D3474" t="s">
        <v>9724</v>
      </c>
      <c r="E3474" t="s">
        <v>9725</v>
      </c>
      <c r="F3474" t="s">
        <v>70</v>
      </c>
      <c r="G3474" t="s">
        <v>71</v>
      </c>
      <c r="H3474">
        <v>95826</v>
      </c>
      <c r="I3474">
        <v>0</v>
      </c>
      <c r="J3474" t="s">
        <v>112</v>
      </c>
      <c r="K3474" t="s">
        <v>73</v>
      </c>
      <c r="L3474">
        <v>0</v>
      </c>
      <c r="M3474" t="s">
        <v>74</v>
      </c>
      <c r="N3474" t="s">
        <v>99</v>
      </c>
      <c r="O3474">
        <v>0</v>
      </c>
      <c r="P3474">
        <v>0</v>
      </c>
      <c r="Q3474">
        <v>0</v>
      </c>
      <c r="R3474">
        <v>0</v>
      </c>
      <c r="S3474">
        <v>0</v>
      </c>
      <c r="T3474">
        <v>1</v>
      </c>
      <c r="U3474">
        <v>0</v>
      </c>
      <c r="V3474">
        <v>0</v>
      </c>
      <c r="W3474" t="s">
        <v>113</v>
      </c>
      <c r="X3474" t="s">
        <v>114</v>
      </c>
      <c r="Y3474" t="s">
        <v>78</v>
      </c>
      <c r="Z3474">
        <v>38.549220300000002</v>
      </c>
      <c r="AA3474">
        <v>-121.41897350000001</v>
      </c>
      <c r="AB3474" s="1">
        <v>43812</v>
      </c>
      <c r="AC3474">
        <v>103850</v>
      </c>
      <c r="AD3474" t="s">
        <v>115</v>
      </c>
      <c r="AE3474">
        <v>0</v>
      </c>
      <c r="AF3474">
        <v>0</v>
      </c>
      <c r="AG3474">
        <v>0</v>
      </c>
      <c r="AH3474">
        <v>0</v>
      </c>
      <c r="AI3474">
        <v>0</v>
      </c>
      <c r="AJ3474">
        <v>0</v>
      </c>
      <c r="AK3474">
        <v>0</v>
      </c>
      <c r="AL3474">
        <v>0</v>
      </c>
      <c r="AM3474" t="s">
        <v>93</v>
      </c>
      <c r="AN3474" t="s">
        <v>82</v>
      </c>
      <c r="AO3474">
        <v>0</v>
      </c>
      <c r="AP3474">
        <v>0</v>
      </c>
      <c r="AQ3474">
        <v>0</v>
      </c>
      <c r="AR3474" t="s">
        <v>74</v>
      </c>
      <c r="AS3474">
        <v>0</v>
      </c>
      <c r="AT3474" t="s">
        <v>83</v>
      </c>
      <c r="AU3474">
        <v>0</v>
      </c>
      <c r="AV3474">
        <v>0</v>
      </c>
      <c r="AW3474">
        <v>0</v>
      </c>
      <c r="AX3474">
        <v>0</v>
      </c>
      <c r="AY3474">
        <v>0</v>
      </c>
      <c r="AZ3474">
        <v>0</v>
      </c>
      <c r="BA3474">
        <v>0</v>
      </c>
      <c r="BB3474">
        <v>0</v>
      </c>
      <c r="BC3474">
        <v>0</v>
      </c>
      <c r="BD3474" t="s">
        <v>103</v>
      </c>
      <c r="BE3474">
        <v>0</v>
      </c>
      <c r="BF3474">
        <v>0</v>
      </c>
      <c r="BG3474">
        <v>0</v>
      </c>
      <c r="BH3474">
        <v>0</v>
      </c>
      <c r="BI3474">
        <v>0</v>
      </c>
      <c r="BJ3474">
        <v>0</v>
      </c>
      <c r="BK3474">
        <v>0</v>
      </c>
      <c r="BL3474">
        <v>0</v>
      </c>
      <c r="BM3474">
        <v>0</v>
      </c>
      <c r="BN3474">
        <v>0</v>
      </c>
      <c r="BO3474">
        <v>112.125</v>
      </c>
      <c r="BP3474">
        <f>VLOOKUP(H3474, Sheet1!$A$2:$B$1758, 2, FALSE)</f>
        <v>0</v>
      </c>
      <c r="BQ3474">
        <f t="shared" si="108"/>
        <v>112.125</v>
      </c>
      <c r="BR3474">
        <f t="shared" si="109"/>
        <v>112.125</v>
      </c>
    </row>
    <row r="3475" spans="1:70" ht="290" x14ac:dyDescent="0.35">
      <c r="A3475">
        <v>13326</v>
      </c>
      <c r="B3475" t="s">
        <v>66</v>
      </c>
      <c r="C3475" t="s">
        <v>4246</v>
      </c>
      <c r="D3475" t="s">
        <v>9726</v>
      </c>
      <c r="E3475" s="2" t="s">
        <v>9727</v>
      </c>
      <c r="F3475" t="s">
        <v>9728</v>
      </c>
      <c r="G3475" t="s">
        <v>71</v>
      </c>
      <c r="H3475">
        <v>95567</v>
      </c>
      <c r="I3475">
        <v>0</v>
      </c>
      <c r="J3475" t="s">
        <v>112</v>
      </c>
      <c r="K3475" t="s">
        <v>73</v>
      </c>
      <c r="L3475">
        <v>0</v>
      </c>
      <c r="M3475" t="s">
        <v>74</v>
      </c>
      <c r="N3475" t="s">
        <v>99</v>
      </c>
      <c r="O3475">
        <v>0</v>
      </c>
      <c r="P3475">
        <v>0</v>
      </c>
      <c r="Q3475">
        <v>0</v>
      </c>
      <c r="R3475">
        <v>0</v>
      </c>
      <c r="S3475">
        <v>0</v>
      </c>
      <c r="T3475">
        <v>2</v>
      </c>
      <c r="U3475">
        <v>2</v>
      </c>
      <c r="V3475">
        <v>0</v>
      </c>
      <c r="W3475" t="s">
        <v>113</v>
      </c>
      <c r="X3475" t="s">
        <v>114</v>
      </c>
      <c r="Y3475" t="s">
        <v>107</v>
      </c>
      <c r="Z3475">
        <v>41.956710000000001</v>
      </c>
      <c r="AA3475">
        <v>-124.20289200000001</v>
      </c>
      <c r="AB3475" s="1">
        <v>43812</v>
      </c>
      <c r="AC3475">
        <v>103854</v>
      </c>
      <c r="AD3475" t="s">
        <v>115</v>
      </c>
      <c r="AE3475">
        <v>0</v>
      </c>
      <c r="AF3475">
        <v>0</v>
      </c>
      <c r="AG3475">
        <v>0</v>
      </c>
      <c r="AH3475">
        <v>0</v>
      </c>
      <c r="AI3475">
        <v>0</v>
      </c>
      <c r="AJ3475">
        <v>0</v>
      </c>
      <c r="AK3475">
        <v>0</v>
      </c>
      <c r="AL3475">
        <v>0</v>
      </c>
      <c r="AM3475" t="s">
        <v>101</v>
      </c>
      <c r="AN3475" t="s">
        <v>82</v>
      </c>
      <c r="AO3475">
        <v>0</v>
      </c>
      <c r="AP3475">
        <v>0</v>
      </c>
      <c r="AQ3475">
        <v>0</v>
      </c>
      <c r="AR3475" t="s">
        <v>74</v>
      </c>
      <c r="AS3475">
        <v>0</v>
      </c>
      <c r="AT3475" t="s">
        <v>83</v>
      </c>
      <c r="AU3475">
        <v>0</v>
      </c>
      <c r="AV3475">
        <v>0</v>
      </c>
      <c r="AW3475">
        <v>0</v>
      </c>
      <c r="AX3475">
        <v>0</v>
      </c>
      <c r="AY3475">
        <v>0</v>
      </c>
      <c r="AZ3475">
        <v>0</v>
      </c>
      <c r="BA3475">
        <v>0</v>
      </c>
      <c r="BB3475">
        <v>0</v>
      </c>
      <c r="BC3475">
        <v>0</v>
      </c>
      <c r="BD3475" t="s">
        <v>4249</v>
      </c>
      <c r="BE3475">
        <v>0</v>
      </c>
      <c r="BF3475">
        <v>0</v>
      </c>
      <c r="BG3475">
        <v>0</v>
      </c>
      <c r="BH3475">
        <v>0</v>
      </c>
      <c r="BI3475">
        <v>0</v>
      </c>
      <c r="BJ3475">
        <v>0</v>
      </c>
      <c r="BK3475">
        <v>0</v>
      </c>
      <c r="BL3475">
        <v>0</v>
      </c>
      <c r="BM3475">
        <v>0</v>
      </c>
      <c r="BN3475">
        <v>0</v>
      </c>
      <c r="BO3475">
        <v>26.481481479999999</v>
      </c>
      <c r="BP3475">
        <f>VLOOKUP(H3475, Sheet1!$A$2:$B$1758, 2, FALSE)</f>
        <v>0</v>
      </c>
      <c r="BQ3475">
        <f t="shared" si="108"/>
        <v>26.481481479999999</v>
      </c>
      <c r="BR3475">
        <f t="shared" si="109"/>
        <v>26.481481479999999</v>
      </c>
    </row>
    <row r="3476" spans="1:70" ht="304.5" x14ac:dyDescent="0.35">
      <c r="A3476">
        <v>13327</v>
      </c>
      <c r="B3476" t="s">
        <v>66</v>
      </c>
      <c r="C3476" t="s">
        <v>9729</v>
      </c>
      <c r="D3476" t="s">
        <v>9730</v>
      </c>
      <c r="E3476" s="2" t="s">
        <v>9731</v>
      </c>
      <c r="F3476" t="s">
        <v>70</v>
      </c>
      <c r="G3476" t="s">
        <v>71</v>
      </c>
      <c r="H3476">
        <v>95814</v>
      </c>
      <c r="I3476">
        <v>0</v>
      </c>
      <c r="J3476" t="s">
        <v>112</v>
      </c>
      <c r="K3476" t="s">
        <v>73</v>
      </c>
      <c r="L3476">
        <v>0</v>
      </c>
      <c r="M3476" t="s">
        <v>74</v>
      </c>
      <c r="N3476" t="s">
        <v>99</v>
      </c>
      <c r="O3476">
        <v>0</v>
      </c>
      <c r="P3476">
        <v>0</v>
      </c>
      <c r="Q3476">
        <v>0</v>
      </c>
      <c r="R3476">
        <v>0</v>
      </c>
      <c r="S3476">
        <v>0</v>
      </c>
      <c r="T3476">
        <v>4</v>
      </c>
      <c r="U3476">
        <v>2</v>
      </c>
      <c r="V3476">
        <v>0</v>
      </c>
      <c r="W3476" t="s">
        <v>113</v>
      </c>
      <c r="X3476" t="s">
        <v>114</v>
      </c>
      <c r="Y3476" t="s">
        <v>91</v>
      </c>
      <c r="Z3476">
        <v>38.578474</v>
      </c>
      <c r="AA3476">
        <v>-121.489886</v>
      </c>
      <c r="AB3476" s="1">
        <v>43812</v>
      </c>
      <c r="AC3476">
        <v>103856</v>
      </c>
      <c r="AD3476" t="s">
        <v>115</v>
      </c>
      <c r="AE3476">
        <v>0</v>
      </c>
      <c r="AF3476">
        <v>0</v>
      </c>
      <c r="AG3476">
        <v>0</v>
      </c>
      <c r="AH3476">
        <v>0</v>
      </c>
      <c r="AI3476">
        <v>0</v>
      </c>
      <c r="AJ3476">
        <v>0</v>
      </c>
      <c r="AK3476">
        <v>0</v>
      </c>
      <c r="AL3476">
        <v>0</v>
      </c>
      <c r="AM3476" t="s">
        <v>101</v>
      </c>
      <c r="AN3476" t="s">
        <v>82</v>
      </c>
      <c r="AO3476">
        <v>0</v>
      </c>
      <c r="AP3476">
        <v>0</v>
      </c>
      <c r="AQ3476">
        <v>0</v>
      </c>
      <c r="AR3476" t="s">
        <v>74</v>
      </c>
      <c r="AS3476">
        <v>0</v>
      </c>
      <c r="AT3476" t="s">
        <v>83</v>
      </c>
      <c r="AU3476">
        <v>0</v>
      </c>
      <c r="AV3476">
        <v>0</v>
      </c>
      <c r="AW3476">
        <v>0</v>
      </c>
      <c r="AX3476">
        <v>0</v>
      </c>
      <c r="AY3476">
        <v>0</v>
      </c>
      <c r="AZ3476">
        <v>0</v>
      </c>
      <c r="BA3476">
        <v>0</v>
      </c>
      <c r="BB3476">
        <v>0</v>
      </c>
      <c r="BC3476">
        <v>0</v>
      </c>
      <c r="BD3476" t="s">
        <v>103</v>
      </c>
      <c r="BE3476">
        <v>0</v>
      </c>
      <c r="BF3476">
        <v>0</v>
      </c>
      <c r="BG3476">
        <v>0</v>
      </c>
      <c r="BH3476">
        <v>0</v>
      </c>
      <c r="BI3476">
        <v>0</v>
      </c>
      <c r="BJ3476">
        <v>0</v>
      </c>
      <c r="BK3476">
        <v>0</v>
      </c>
      <c r="BL3476">
        <v>0</v>
      </c>
      <c r="BM3476">
        <v>0</v>
      </c>
      <c r="BN3476">
        <v>0</v>
      </c>
      <c r="BO3476">
        <v>19.7</v>
      </c>
      <c r="BP3476">
        <f>VLOOKUP(H3476, Sheet1!$A$2:$B$1758, 2, FALSE)</f>
        <v>2.9394075791008953</v>
      </c>
      <c r="BQ3476">
        <f t="shared" si="108"/>
        <v>21.114324897992343</v>
      </c>
      <c r="BR3476">
        <f t="shared" si="109"/>
        <v>21.114324897992343</v>
      </c>
    </row>
    <row r="3477" spans="1:70" x14ac:dyDescent="0.35">
      <c r="A3477">
        <v>13328</v>
      </c>
      <c r="B3477" t="s">
        <v>66</v>
      </c>
      <c r="C3477" t="s">
        <v>9507</v>
      </c>
      <c r="D3477" t="s">
        <v>9732</v>
      </c>
      <c r="E3477" t="s">
        <v>9733</v>
      </c>
      <c r="F3477" t="s">
        <v>343</v>
      </c>
      <c r="G3477" t="s">
        <v>71</v>
      </c>
      <c r="H3477">
        <v>92701</v>
      </c>
      <c r="I3477">
        <v>0</v>
      </c>
      <c r="J3477" t="s">
        <v>112</v>
      </c>
      <c r="K3477" t="s">
        <v>73</v>
      </c>
      <c r="L3477">
        <v>0</v>
      </c>
      <c r="M3477" t="s">
        <v>74</v>
      </c>
      <c r="N3477" t="s">
        <v>99</v>
      </c>
      <c r="O3477">
        <v>0</v>
      </c>
      <c r="P3477">
        <v>0</v>
      </c>
      <c r="Q3477">
        <v>0</v>
      </c>
      <c r="R3477">
        <v>0</v>
      </c>
      <c r="S3477">
        <v>0</v>
      </c>
      <c r="T3477">
        <v>2</v>
      </c>
      <c r="U3477">
        <v>0</v>
      </c>
      <c r="V3477">
        <v>0</v>
      </c>
      <c r="W3477" t="s">
        <v>113</v>
      </c>
      <c r="X3477" t="s">
        <v>114</v>
      </c>
      <c r="Y3477" t="s">
        <v>78</v>
      </c>
      <c r="Z3477">
        <v>33.749332699999997</v>
      </c>
      <c r="AA3477">
        <v>-117.8737003</v>
      </c>
      <c r="AB3477" s="1">
        <v>43812</v>
      </c>
      <c r="AC3477">
        <v>103858</v>
      </c>
      <c r="AD3477" t="s">
        <v>115</v>
      </c>
      <c r="AE3477">
        <v>0</v>
      </c>
      <c r="AF3477">
        <v>0</v>
      </c>
      <c r="AG3477">
        <v>0</v>
      </c>
      <c r="AH3477">
        <v>0</v>
      </c>
      <c r="AI3477">
        <v>0</v>
      </c>
      <c r="AJ3477">
        <v>0</v>
      </c>
      <c r="AK3477">
        <v>0</v>
      </c>
      <c r="AL3477">
        <v>0</v>
      </c>
      <c r="AM3477" t="s">
        <v>93</v>
      </c>
      <c r="AN3477" t="s">
        <v>82</v>
      </c>
      <c r="AO3477">
        <v>0</v>
      </c>
      <c r="AP3477">
        <v>0</v>
      </c>
      <c r="AQ3477">
        <v>0</v>
      </c>
      <c r="AR3477" t="s">
        <v>74</v>
      </c>
      <c r="AS3477">
        <v>0</v>
      </c>
      <c r="AT3477" t="s">
        <v>83</v>
      </c>
      <c r="AU3477">
        <v>0</v>
      </c>
      <c r="AV3477">
        <v>0</v>
      </c>
      <c r="AW3477">
        <v>0</v>
      </c>
      <c r="AX3477">
        <v>0</v>
      </c>
      <c r="AY3477">
        <v>0</v>
      </c>
      <c r="AZ3477">
        <v>0</v>
      </c>
      <c r="BA3477">
        <v>0</v>
      </c>
      <c r="BB3477">
        <v>0</v>
      </c>
      <c r="BC3477">
        <v>0</v>
      </c>
      <c r="BD3477" t="s">
        <v>5713</v>
      </c>
      <c r="BE3477">
        <v>0</v>
      </c>
      <c r="BF3477">
        <v>0</v>
      </c>
      <c r="BG3477">
        <v>0</v>
      </c>
      <c r="BH3477">
        <v>0</v>
      </c>
      <c r="BI3477">
        <v>0</v>
      </c>
      <c r="BJ3477">
        <v>0</v>
      </c>
      <c r="BK3477">
        <v>0</v>
      </c>
      <c r="BL3477">
        <v>0</v>
      </c>
      <c r="BM3477">
        <v>0</v>
      </c>
      <c r="BN3477">
        <v>0</v>
      </c>
      <c r="BO3477">
        <v>17.88888889</v>
      </c>
      <c r="BP3477">
        <f>VLOOKUP(H3477, Sheet1!$A$2:$B$1758, 2, FALSE)</f>
        <v>0</v>
      </c>
      <c r="BQ3477">
        <f t="shared" si="108"/>
        <v>17.88888889</v>
      </c>
      <c r="BR3477">
        <f t="shared" si="109"/>
        <v>17.88888889</v>
      </c>
    </row>
    <row r="3478" spans="1:70" ht="261" x14ac:dyDescent="0.35">
      <c r="A3478">
        <v>13335</v>
      </c>
      <c r="B3478" t="s">
        <v>66</v>
      </c>
      <c r="C3478" t="s">
        <v>9729</v>
      </c>
      <c r="D3478" t="s">
        <v>9734</v>
      </c>
      <c r="E3478" s="2" t="s">
        <v>9735</v>
      </c>
      <c r="F3478" t="s">
        <v>70</v>
      </c>
      <c r="G3478" t="s">
        <v>71</v>
      </c>
      <c r="H3478">
        <v>95814</v>
      </c>
      <c r="I3478">
        <v>0</v>
      </c>
      <c r="J3478" t="s">
        <v>112</v>
      </c>
      <c r="K3478" t="s">
        <v>73</v>
      </c>
      <c r="L3478">
        <v>0</v>
      </c>
      <c r="M3478" t="s">
        <v>74</v>
      </c>
      <c r="N3478" t="s">
        <v>99</v>
      </c>
      <c r="O3478">
        <v>0</v>
      </c>
      <c r="P3478">
        <v>0</v>
      </c>
      <c r="Q3478">
        <v>0</v>
      </c>
      <c r="R3478">
        <v>0</v>
      </c>
      <c r="S3478">
        <v>0</v>
      </c>
      <c r="T3478">
        <v>2</v>
      </c>
      <c r="U3478">
        <v>0</v>
      </c>
      <c r="V3478">
        <v>0</v>
      </c>
      <c r="W3478" t="s">
        <v>113</v>
      </c>
      <c r="X3478" t="s">
        <v>114</v>
      </c>
      <c r="Y3478" t="s">
        <v>107</v>
      </c>
      <c r="Z3478">
        <v>38.579732</v>
      </c>
      <c r="AA3478">
        <v>-121.489188</v>
      </c>
      <c r="AB3478" s="1">
        <v>43812</v>
      </c>
      <c r="AC3478">
        <v>103866</v>
      </c>
      <c r="AD3478" t="s">
        <v>115</v>
      </c>
      <c r="AE3478">
        <v>0</v>
      </c>
      <c r="AF3478">
        <v>0</v>
      </c>
      <c r="AG3478">
        <v>0</v>
      </c>
      <c r="AH3478">
        <v>0</v>
      </c>
      <c r="AI3478">
        <v>0</v>
      </c>
      <c r="AJ3478">
        <v>0</v>
      </c>
      <c r="AK3478">
        <v>0</v>
      </c>
      <c r="AL3478">
        <v>0</v>
      </c>
      <c r="AM3478" t="s">
        <v>93</v>
      </c>
      <c r="AN3478" t="s">
        <v>82</v>
      </c>
      <c r="AO3478">
        <v>0</v>
      </c>
      <c r="AP3478">
        <v>0</v>
      </c>
      <c r="AQ3478">
        <v>0</v>
      </c>
      <c r="AR3478" t="s">
        <v>74</v>
      </c>
      <c r="AS3478">
        <v>0</v>
      </c>
      <c r="AT3478" t="s">
        <v>83</v>
      </c>
      <c r="AU3478">
        <v>0</v>
      </c>
      <c r="AV3478">
        <v>0</v>
      </c>
      <c r="AW3478">
        <v>0</v>
      </c>
      <c r="AX3478">
        <v>0</v>
      </c>
      <c r="AY3478">
        <v>0</v>
      </c>
      <c r="AZ3478">
        <v>0</v>
      </c>
      <c r="BA3478">
        <v>0</v>
      </c>
      <c r="BB3478">
        <v>0</v>
      </c>
      <c r="BC3478">
        <v>0</v>
      </c>
      <c r="BD3478" t="s">
        <v>103</v>
      </c>
      <c r="BE3478">
        <v>0</v>
      </c>
      <c r="BF3478">
        <v>0</v>
      </c>
      <c r="BG3478">
        <v>0</v>
      </c>
      <c r="BH3478">
        <v>0</v>
      </c>
      <c r="BI3478">
        <v>0</v>
      </c>
      <c r="BJ3478">
        <v>0</v>
      </c>
      <c r="BK3478">
        <v>0</v>
      </c>
      <c r="BL3478">
        <v>0</v>
      </c>
      <c r="BM3478">
        <v>0</v>
      </c>
      <c r="BN3478">
        <v>0</v>
      </c>
      <c r="BO3478">
        <v>17.88888889</v>
      </c>
      <c r="BP3478">
        <f>VLOOKUP(H3478, Sheet1!$A$2:$B$1758, 2, FALSE)</f>
        <v>2.9394075791008953</v>
      </c>
      <c r="BQ3478">
        <f t="shared" si="108"/>
        <v>19.303213787992345</v>
      </c>
      <c r="BR3478">
        <f t="shared" si="109"/>
        <v>19.303213787992345</v>
      </c>
    </row>
    <row r="3479" spans="1:70" x14ac:dyDescent="0.35">
      <c r="A3479">
        <v>13336</v>
      </c>
      <c r="B3479" t="s">
        <v>66</v>
      </c>
      <c r="C3479" t="s">
        <v>9736</v>
      </c>
      <c r="D3479" t="s">
        <v>9737</v>
      </c>
      <c r="E3479">
        <v>0</v>
      </c>
      <c r="F3479" t="s">
        <v>88</v>
      </c>
      <c r="G3479" t="s">
        <v>71</v>
      </c>
      <c r="H3479">
        <v>91364</v>
      </c>
      <c r="I3479">
        <v>0</v>
      </c>
      <c r="J3479" t="s">
        <v>8735</v>
      </c>
      <c r="K3479" t="s">
        <v>73</v>
      </c>
      <c r="L3479">
        <v>0</v>
      </c>
      <c r="M3479" t="s">
        <v>74</v>
      </c>
      <c r="N3479" t="s">
        <v>99</v>
      </c>
      <c r="O3479">
        <v>0</v>
      </c>
      <c r="P3479">
        <v>0</v>
      </c>
      <c r="Q3479">
        <v>0</v>
      </c>
      <c r="R3479">
        <v>0</v>
      </c>
      <c r="S3479">
        <v>0</v>
      </c>
      <c r="T3479">
        <v>1</v>
      </c>
      <c r="U3479">
        <v>0</v>
      </c>
      <c r="V3479">
        <v>0</v>
      </c>
      <c r="W3479" t="s">
        <v>8736</v>
      </c>
      <c r="X3479" t="s">
        <v>8737</v>
      </c>
      <c r="Y3479" t="s">
        <v>78</v>
      </c>
      <c r="Z3479">
        <v>34.170532229999999</v>
      </c>
      <c r="AA3479">
        <v>-118.5725784</v>
      </c>
      <c r="AB3479" s="1">
        <v>43812</v>
      </c>
      <c r="AC3479">
        <v>103869</v>
      </c>
      <c r="AD3479" t="s">
        <v>8738</v>
      </c>
      <c r="AE3479">
        <v>0</v>
      </c>
      <c r="AF3479">
        <v>0</v>
      </c>
      <c r="AG3479">
        <v>0</v>
      </c>
      <c r="AH3479">
        <v>0</v>
      </c>
      <c r="AI3479">
        <v>0</v>
      </c>
      <c r="AJ3479">
        <v>0</v>
      </c>
      <c r="AK3479">
        <v>0</v>
      </c>
      <c r="AL3479">
        <v>0</v>
      </c>
      <c r="AM3479" t="s">
        <v>93</v>
      </c>
      <c r="AN3479" t="s">
        <v>82</v>
      </c>
      <c r="AO3479">
        <v>0</v>
      </c>
      <c r="AP3479">
        <v>0</v>
      </c>
      <c r="AQ3479">
        <v>0</v>
      </c>
      <c r="AR3479" t="s">
        <v>74</v>
      </c>
      <c r="AS3479">
        <v>0</v>
      </c>
      <c r="AT3479" t="s">
        <v>83</v>
      </c>
      <c r="AU3479">
        <v>0</v>
      </c>
      <c r="AV3479">
        <v>0</v>
      </c>
      <c r="AW3479">
        <v>0</v>
      </c>
      <c r="AX3479">
        <v>0</v>
      </c>
      <c r="AY3479">
        <v>0</v>
      </c>
      <c r="AZ3479">
        <v>0</v>
      </c>
      <c r="BA3479">
        <v>0</v>
      </c>
      <c r="BB3479">
        <v>0</v>
      </c>
      <c r="BC3479">
        <v>0</v>
      </c>
      <c r="BD3479" t="s">
        <v>8858</v>
      </c>
      <c r="BE3479">
        <v>0</v>
      </c>
      <c r="BF3479">
        <v>0</v>
      </c>
      <c r="BG3479">
        <v>0</v>
      </c>
      <c r="BH3479">
        <v>0</v>
      </c>
      <c r="BI3479">
        <v>0</v>
      </c>
      <c r="BJ3479">
        <v>0</v>
      </c>
      <c r="BK3479">
        <v>0</v>
      </c>
      <c r="BL3479">
        <v>0</v>
      </c>
      <c r="BM3479">
        <v>0</v>
      </c>
      <c r="BN3479">
        <v>0</v>
      </c>
      <c r="BO3479">
        <v>94</v>
      </c>
      <c r="BP3479">
        <f>VLOOKUP(H3479, Sheet1!$A$2:$B$1758, 2, FALSE)</f>
        <v>17.730506255957255</v>
      </c>
      <c r="BQ3479">
        <f t="shared" si="108"/>
        <v>102.53120765902081</v>
      </c>
      <c r="BR3479">
        <f t="shared" si="109"/>
        <v>102.53120765902081</v>
      </c>
    </row>
    <row r="3480" spans="1:70" x14ac:dyDescent="0.35">
      <c r="A3480">
        <v>13351</v>
      </c>
      <c r="B3480" t="s">
        <v>66</v>
      </c>
      <c r="C3480" t="s">
        <v>9738</v>
      </c>
      <c r="D3480" t="s">
        <v>9739</v>
      </c>
      <c r="E3480" t="s">
        <v>5722</v>
      </c>
      <c r="F3480" t="s">
        <v>3242</v>
      </c>
      <c r="G3480" t="s">
        <v>71</v>
      </c>
      <c r="H3480">
        <v>94019</v>
      </c>
      <c r="I3480">
        <v>0</v>
      </c>
      <c r="J3480" t="s">
        <v>112</v>
      </c>
      <c r="K3480" t="s">
        <v>73</v>
      </c>
      <c r="L3480">
        <v>0</v>
      </c>
      <c r="M3480" t="s">
        <v>74</v>
      </c>
      <c r="N3480" t="s">
        <v>99</v>
      </c>
      <c r="O3480">
        <v>0</v>
      </c>
      <c r="P3480">
        <v>0</v>
      </c>
      <c r="Q3480">
        <v>0</v>
      </c>
      <c r="R3480">
        <v>0</v>
      </c>
      <c r="S3480">
        <v>0</v>
      </c>
      <c r="T3480">
        <v>2</v>
      </c>
      <c r="U3480">
        <v>0</v>
      </c>
      <c r="V3480">
        <v>0</v>
      </c>
      <c r="W3480" t="s">
        <v>113</v>
      </c>
      <c r="X3480" t="s">
        <v>114</v>
      </c>
      <c r="Y3480" t="s">
        <v>78</v>
      </c>
      <c r="Z3480">
        <v>37.447237899999998</v>
      </c>
      <c r="AA3480">
        <v>-122.4296822</v>
      </c>
      <c r="AB3480" s="1">
        <v>43812</v>
      </c>
      <c r="AC3480">
        <v>103887</v>
      </c>
      <c r="AD3480" t="s">
        <v>115</v>
      </c>
      <c r="AE3480">
        <v>0</v>
      </c>
      <c r="AF3480">
        <v>0</v>
      </c>
      <c r="AG3480">
        <v>0</v>
      </c>
      <c r="AH3480">
        <v>0</v>
      </c>
      <c r="AI3480">
        <v>0</v>
      </c>
      <c r="AJ3480">
        <v>0</v>
      </c>
      <c r="AK3480">
        <v>0</v>
      </c>
      <c r="AL3480">
        <v>0</v>
      </c>
      <c r="AM3480" t="s">
        <v>93</v>
      </c>
      <c r="AN3480" t="s">
        <v>82</v>
      </c>
      <c r="AO3480">
        <v>0</v>
      </c>
      <c r="AP3480">
        <v>0</v>
      </c>
      <c r="AQ3480">
        <v>0</v>
      </c>
      <c r="AR3480" t="s">
        <v>74</v>
      </c>
      <c r="AS3480">
        <v>0</v>
      </c>
      <c r="AT3480" t="s">
        <v>83</v>
      </c>
      <c r="AU3480">
        <v>0</v>
      </c>
      <c r="AV3480">
        <v>0</v>
      </c>
      <c r="AW3480">
        <v>0</v>
      </c>
      <c r="AX3480">
        <v>0</v>
      </c>
      <c r="AY3480">
        <v>0</v>
      </c>
      <c r="AZ3480">
        <v>0</v>
      </c>
      <c r="BA3480">
        <v>0</v>
      </c>
      <c r="BB3480">
        <v>0</v>
      </c>
      <c r="BC3480">
        <v>0</v>
      </c>
      <c r="BD3480" t="s">
        <v>103</v>
      </c>
      <c r="BE3480">
        <v>0</v>
      </c>
      <c r="BF3480">
        <v>0</v>
      </c>
      <c r="BG3480">
        <v>0</v>
      </c>
      <c r="BH3480">
        <v>0</v>
      </c>
      <c r="BI3480">
        <v>0</v>
      </c>
      <c r="BJ3480">
        <v>0</v>
      </c>
      <c r="BK3480">
        <v>0</v>
      </c>
      <c r="BL3480">
        <v>0</v>
      </c>
      <c r="BM3480">
        <v>0</v>
      </c>
      <c r="BN3480">
        <v>0</v>
      </c>
      <c r="BO3480">
        <v>17.88888889</v>
      </c>
      <c r="BP3480">
        <f>VLOOKUP(H3480, Sheet1!$A$2:$B$1758, 2, FALSE)</f>
        <v>7.6501636403897235</v>
      </c>
      <c r="BQ3480">
        <f t="shared" si="108"/>
        <v>21.569840448826866</v>
      </c>
      <c r="BR3480">
        <f t="shared" si="109"/>
        <v>21.569840448826866</v>
      </c>
    </row>
    <row r="3481" spans="1:70" x14ac:dyDescent="0.35">
      <c r="A3481">
        <v>13352</v>
      </c>
      <c r="B3481" t="s">
        <v>66</v>
      </c>
      <c r="C3481" t="s">
        <v>9740</v>
      </c>
      <c r="D3481" t="s">
        <v>9741</v>
      </c>
      <c r="E3481" t="s">
        <v>9742</v>
      </c>
      <c r="F3481" t="s">
        <v>746</v>
      </c>
      <c r="G3481" t="s">
        <v>71</v>
      </c>
      <c r="H3481">
        <v>94538</v>
      </c>
      <c r="I3481">
        <v>0</v>
      </c>
      <c r="J3481" t="s">
        <v>112</v>
      </c>
      <c r="K3481" t="s">
        <v>73</v>
      </c>
      <c r="L3481">
        <v>0</v>
      </c>
      <c r="M3481" t="s">
        <v>74</v>
      </c>
      <c r="N3481" t="s">
        <v>99</v>
      </c>
      <c r="O3481">
        <v>0</v>
      </c>
      <c r="P3481">
        <v>0</v>
      </c>
      <c r="Q3481">
        <v>0</v>
      </c>
      <c r="R3481">
        <v>0</v>
      </c>
      <c r="S3481">
        <v>0</v>
      </c>
      <c r="T3481">
        <v>2</v>
      </c>
      <c r="U3481">
        <v>0</v>
      </c>
      <c r="V3481">
        <v>0</v>
      </c>
      <c r="W3481" t="s">
        <v>113</v>
      </c>
      <c r="X3481" t="s">
        <v>114</v>
      </c>
      <c r="Y3481" t="s">
        <v>78</v>
      </c>
      <c r="Z3481">
        <v>37.489975899999997</v>
      </c>
      <c r="AA3481">
        <v>-121.9470948</v>
      </c>
      <c r="AB3481" s="1">
        <v>43812</v>
      </c>
      <c r="AC3481">
        <v>103888</v>
      </c>
      <c r="AD3481" t="s">
        <v>115</v>
      </c>
      <c r="AE3481">
        <v>0</v>
      </c>
      <c r="AF3481">
        <v>0</v>
      </c>
      <c r="AG3481">
        <v>0</v>
      </c>
      <c r="AH3481">
        <v>0</v>
      </c>
      <c r="AI3481">
        <v>0</v>
      </c>
      <c r="AJ3481">
        <v>0</v>
      </c>
      <c r="AK3481">
        <v>0</v>
      </c>
      <c r="AL3481">
        <v>0</v>
      </c>
      <c r="AM3481" t="s">
        <v>93</v>
      </c>
      <c r="AN3481" t="s">
        <v>82</v>
      </c>
      <c r="AO3481">
        <v>0</v>
      </c>
      <c r="AP3481">
        <v>0</v>
      </c>
      <c r="AQ3481">
        <v>0</v>
      </c>
      <c r="AR3481" t="s">
        <v>74</v>
      </c>
      <c r="AS3481">
        <v>0</v>
      </c>
      <c r="AT3481" t="s">
        <v>83</v>
      </c>
      <c r="AU3481">
        <v>0</v>
      </c>
      <c r="AV3481">
        <v>0</v>
      </c>
      <c r="AW3481">
        <v>0</v>
      </c>
      <c r="AX3481">
        <v>0</v>
      </c>
      <c r="AY3481">
        <v>0</v>
      </c>
      <c r="AZ3481">
        <v>0</v>
      </c>
      <c r="BA3481">
        <v>0</v>
      </c>
      <c r="BB3481">
        <v>0</v>
      </c>
      <c r="BC3481">
        <v>0</v>
      </c>
      <c r="BD3481" t="s">
        <v>103</v>
      </c>
      <c r="BE3481">
        <v>0</v>
      </c>
      <c r="BF3481">
        <v>0</v>
      </c>
      <c r="BG3481">
        <v>0</v>
      </c>
      <c r="BH3481">
        <v>0</v>
      </c>
      <c r="BI3481">
        <v>0</v>
      </c>
      <c r="BJ3481">
        <v>0</v>
      </c>
      <c r="BK3481">
        <v>0</v>
      </c>
      <c r="BL3481">
        <v>0</v>
      </c>
      <c r="BM3481">
        <v>0</v>
      </c>
      <c r="BN3481">
        <v>0</v>
      </c>
      <c r="BO3481">
        <v>73</v>
      </c>
      <c r="BP3481">
        <f>VLOOKUP(H3481, Sheet1!$A$2:$B$1758, 2, FALSE)</f>
        <v>76.599973455679731</v>
      </c>
      <c r="BQ3481">
        <f t="shared" si="108"/>
        <v>109.85683142895709</v>
      </c>
      <c r="BR3481">
        <f t="shared" si="109"/>
        <v>109.85683142895709</v>
      </c>
    </row>
    <row r="3482" spans="1:70" x14ac:dyDescent="0.35">
      <c r="A3482">
        <v>13353</v>
      </c>
      <c r="B3482" t="s">
        <v>66</v>
      </c>
      <c r="C3482" t="s">
        <v>2453</v>
      </c>
      <c r="D3482" t="s">
        <v>2474</v>
      </c>
      <c r="E3482" t="s">
        <v>9743</v>
      </c>
      <c r="F3482" t="s">
        <v>1856</v>
      </c>
      <c r="G3482" t="s">
        <v>71</v>
      </c>
      <c r="H3482">
        <v>94128</v>
      </c>
      <c r="I3482">
        <v>0</v>
      </c>
      <c r="J3482" t="s">
        <v>112</v>
      </c>
      <c r="K3482" t="s">
        <v>73</v>
      </c>
      <c r="L3482">
        <v>0</v>
      </c>
      <c r="M3482" t="s">
        <v>74</v>
      </c>
      <c r="N3482" t="s">
        <v>99</v>
      </c>
      <c r="O3482">
        <v>0</v>
      </c>
      <c r="P3482">
        <v>0</v>
      </c>
      <c r="Q3482">
        <v>0</v>
      </c>
      <c r="R3482">
        <v>0</v>
      </c>
      <c r="S3482">
        <v>0</v>
      </c>
      <c r="T3482">
        <v>2</v>
      </c>
      <c r="U3482">
        <v>0</v>
      </c>
      <c r="V3482">
        <v>0</v>
      </c>
      <c r="W3482" t="s">
        <v>113</v>
      </c>
      <c r="X3482" t="s">
        <v>114</v>
      </c>
      <c r="Y3482" t="s">
        <v>78</v>
      </c>
      <c r="Z3482">
        <v>37.615911199999999</v>
      </c>
      <c r="AA3482">
        <v>-122.3851667</v>
      </c>
      <c r="AB3482" s="1">
        <v>43812</v>
      </c>
      <c r="AC3482">
        <v>103889</v>
      </c>
      <c r="AD3482" t="s">
        <v>115</v>
      </c>
      <c r="AE3482">
        <v>0</v>
      </c>
      <c r="AF3482">
        <v>0</v>
      </c>
      <c r="AG3482">
        <v>0</v>
      </c>
      <c r="AH3482">
        <v>0</v>
      </c>
      <c r="AI3482">
        <v>0</v>
      </c>
      <c r="AJ3482">
        <v>0</v>
      </c>
      <c r="AK3482">
        <v>0</v>
      </c>
      <c r="AL3482">
        <v>0</v>
      </c>
      <c r="AM3482" t="s">
        <v>93</v>
      </c>
      <c r="AN3482" t="s">
        <v>82</v>
      </c>
      <c r="AO3482">
        <v>0</v>
      </c>
      <c r="AP3482">
        <v>0</v>
      </c>
      <c r="AQ3482">
        <v>0</v>
      </c>
      <c r="AR3482" t="s">
        <v>74</v>
      </c>
      <c r="AS3482">
        <v>0</v>
      </c>
      <c r="AT3482" t="s">
        <v>83</v>
      </c>
      <c r="AU3482">
        <v>0</v>
      </c>
      <c r="AV3482">
        <v>0</v>
      </c>
      <c r="AW3482">
        <v>0</v>
      </c>
      <c r="AX3482">
        <v>0</v>
      </c>
      <c r="AY3482">
        <v>0</v>
      </c>
      <c r="AZ3482">
        <v>0</v>
      </c>
      <c r="BA3482">
        <v>0</v>
      </c>
      <c r="BB3482">
        <v>0</v>
      </c>
      <c r="BC3482">
        <v>0</v>
      </c>
      <c r="BD3482" t="s">
        <v>103</v>
      </c>
      <c r="BE3482">
        <v>0</v>
      </c>
      <c r="BF3482">
        <v>0</v>
      </c>
      <c r="BG3482">
        <v>0</v>
      </c>
      <c r="BH3482">
        <v>0</v>
      </c>
      <c r="BI3482">
        <v>0</v>
      </c>
      <c r="BJ3482">
        <v>0</v>
      </c>
      <c r="BK3482">
        <v>0</v>
      </c>
      <c r="BL3482">
        <v>0</v>
      </c>
      <c r="BM3482">
        <v>0</v>
      </c>
      <c r="BN3482">
        <v>0</v>
      </c>
      <c r="BO3482">
        <v>74.7</v>
      </c>
      <c r="BP3482">
        <f>VLOOKUP(H3482, Sheet1!$A$2:$B$1758, 2, FALSE)</f>
        <v>7.858823785472123</v>
      </c>
      <c r="BQ3482">
        <f t="shared" si="108"/>
        <v>78.481350442094026</v>
      </c>
      <c r="BR3482">
        <f t="shared" si="109"/>
        <v>78.481350442094026</v>
      </c>
    </row>
    <row r="3483" spans="1:70" x14ac:dyDescent="0.35">
      <c r="A3483">
        <v>13367</v>
      </c>
      <c r="B3483" t="s">
        <v>66</v>
      </c>
      <c r="C3483" t="s">
        <v>9744</v>
      </c>
      <c r="D3483" t="s">
        <v>9745</v>
      </c>
      <c r="E3483">
        <v>0</v>
      </c>
      <c r="F3483" t="s">
        <v>9746</v>
      </c>
      <c r="G3483" t="s">
        <v>71</v>
      </c>
      <c r="H3483">
        <v>96067</v>
      </c>
      <c r="I3483">
        <v>0</v>
      </c>
      <c r="J3483" t="s">
        <v>9747</v>
      </c>
      <c r="K3483" t="s">
        <v>73</v>
      </c>
      <c r="L3483">
        <v>0</v>
      </c>
      <c r="M3483" t="s">
        <v>74</v>
      </c>
      <c r="N3483" t="s">
        <v>99</v>
      </c>
      <c r="O3483">
        <v>0</v>
      </c>
      <c r="P3483">
        <v>0</v>
      </c>
      <c r="Q3483">
        <v>0</v>
      </c>
      <c r="R3483">
        <v>0</v>
      </c>
      <c r="S3483">
        <v>0</v>
      </c>
      <c r="T3483">
        <v>4</v>
      </c>
      <c r="U3483">
        <v>0</v>
      </c>
      <c r="V3483">
        <v>0</v>
      </c>
      <c r="W3483" t="s">
        <v>113</v>
      </c>
      <c r="X3483" t="s">
        <v>114</v>
      </c>
      <c r="Y3483" t="s">
        <v>78</v>
      </c>
      <c r="Z3483">
        <v>41.317501999999998</v>
      </c>
      <c r="AA3483">
        <v>-122.3197</v>
      </c>
      <c r="AB3483" s="1">
        <v>43502</v>
      </c>
      <c r="AC3483">
        <v>103927</v>
      </c>
      <c r="AD3483" t="s">
        <v>79</v>
      </c>
      <c r="AE3483" t="s">
        <v>92</v>
      </c>
      <c r="AF3483">
        <v>0</v>
      </c>
      <c r="AG3483">
        <v>0</v>
      </c>
      <c r="AH3483" s="1">
        <v>42552</v>
      </c>
      <c r="AI3483">
        <v>0</v>
      </c>
      <c r="AJ3483">
        <v>0</v>
      </c>
      <c r="AK3483">
        <v>0</v>
      </c>
      <c r="AL3483">
        <v>0</v>
      </c>
      <c r="AM3483" t="s">
        <v>93</v>
      </c>
      <c r="AN3483" t="s">
        <v>82</v>
      </c>
      <c r="AO3483">
        <v>0</v>
      </c>
      <c r="AP3483">
        <v>0</v>
      </c>
      <c r="AQ3483">
        <v>0</v>
      </c>
      <c r="AR3483" t="s">
        <v>74</v>
      </c>
      <c r="AS3483">
        <v>0</v>
      </c>
      <c r="AT3483" t="s">
        <v>83</v>
      </c>
      <c r="AU3483">
        <v>0</v>
      </c>
      <c r="AV3483">
        <v>0</v>
      </c>
      <c r="AW3483" t="s">
        <v>130</v>
      </c>
      <c r="AX3483">
        <v>0</v>
      </c>
      <c r="AY3483">
        <v>0</v>
      </c>
      <c r="AZ3483">
        <v>0</v>
      </c>
      <c r="BA3483">
        <v>0</v>
      </c>
      <c r="BB3483">
        <v>0</v>
      </c>
      <c r="BC3483">
        <v>0</v>
      </c>
      <c r="BD3483">
        <v>0</v>
      </c>
      <c r="BE3483">
        <v>0</v>
      </c>
      <c r="BF3483">
        <v>0</v>
      </c>
      <c r="BG3483">
        <v>0</v>
      </c>
      <c r="BH3483">
        <v>0</v>
      </c>
      <c r="BI3483">
        <v>0</v>
      </c>
      <c r="BJ3483">
        <v>0</v>
      </c>
      <c r="BK3483">
        <v>0</v>
      </c>
      <c r="BL3483">
        <v>0</v>
      </c>
      <c r="BM3483">
        <v>0</v>
      </c>
      <c r="BN3483">
        <v>0</v>
      </c>
      <c r="BO3483">
        <v>0.75</v>
      </c>
      <c r="BP3483">
        <f>VLOOKUP(H3483, Sheet1!$A$2:$B$1758, 2, FALSE)</f>
        <v>0</v>
      </c>
      <c r="BQ3483">
        <f t="shared" si="108"/>
        <v>0.75</v>
      </c>
      <c r="BR3483">
        <f t="shared" si="109"/>
        <v>0.75</v>
      </c>
    </row>
    <row r="3484" spans="1:70" ht="43.5" x14ac:dyDescent="0.35">
      <c r="A3484">
        <v>13369</v>
      </c>
      <c r="B3484" t="s">
        <v>66</v>
      </c>
      <c r="C3484" t="s">
        <v>2992</v>
      </c>
      <c r="D3484" t="s">
        <v>9748</v>
      </c>
      <c r="E3484" s="2" t="s">
        <v>9749</v>
      </c>
      <c r="F3484" t="s">
        <v>2995</v>
      </c>
      <c r="G3484" t="s">
        <v>71</v>
      </c>
      <c r="H3484">
        <v>94025</v>
      </c>
      <c r="I3484">
        <v>0</v>
      </c>
      <c r="J3484" t="s">
        <v>112</v>
      </c>
      <c r="K3484" t="s">
        <v>73</v>
      </c>
      <c r="L3484">
        <v>0</v>
      </c>
      <c r="M3484" t="s">
        <v>74</v>
      </c>
      <c r="N3484" t="s">
        <v>99</v>
      </c>
      <c r="O3484">
        <v>0</v>
      </c>
      <c r="P3484">
        <v>0</v>
      </c>
      <c r="Q3484">
        <v>0</v>
      </c>
      <c r="R3484">
        <v>0</v>
      </c>
      <c r="S3484">
        <v>0</v>
      </c>
      <c r="T3484">
        <v>6</v>
      </c>
      <c r="U3484">
        <v>0</v>
      </c>
      <c r="V3484">
        <v>0</v>
      </c>
      <c r="W3484" t="s">
        <v>113</v>
      </c>
      <c r="X3484" t="s">
        <v>114</v>
      </c>
      <c r="Y3484" t="s">
        <v>91</v>
      </c>
      <c r="Z3484">
        <v>37.481738</v>
      </c>
      <c r="AA3484">
        <v>-122.17518099999999</v>
      </c>
      <c r="AB3484" s="1">
        <v>43812</v>
      </c>
      <c r="AC3484">
        <v>103932</v>
      </c>
      <c r="AD3484" t="s">
        <v>115</v>
      </c>
      <c r="AE3484">
        <v>0</v>
      </c>
      <c r="AF3484">
        <v>0</v>
      </c>
      <c r="AG3484">
        <v>0</v>
      </c>
      <c r="AH3484">
        <v>0</v>
      </c>
      <c r="AI3484">
        <v>0</v>
      </c>
      <c r="AJ3484">
        <v>0</v>
      </c>
      <c r="AK3484">
        <v>0</v>
      </c>
      <c r="AL3484">
        <v>0</v>
      </c>
      <c r="AM3484" t="s">
        <v>93</v>
      </c>
      <c r="AN3484" t="s">
        <v>82</v>
      </c>
      <c r="AO3484">
        <v>0</v>
      </c>
      <c r="AP3484">
        <v>0</v>
      </c>
      <c r="AQ3484">
        <v>0</v>
      </c>
      <c r="AR3484" t="s">
        <v>74</v>
      </c>
      <c r="AS3484">
        <v>0</v>
      </c>
      <c r="AT3484" t="s">
        <v>83</v>
      </c>
      <c r="AU3484">
        <v>0</v>
      </c>
      <c r="AV3484">
        <v>0</v>
      </c>
      <c r="AW3484">
        <v>0</v>
      </c>
      <c r="AX3484">
        <v>0</v>
      </c>
      <c r="AY3484">
        <v>0</v>
      </c>
      <c r="AZ3484">
        <v>0</v>
      </c>
      <c r="BA3484">
        <v>0</v>
      </c>
      <c r="BB3484">
        <v>0</v>
      </c>
      <c r="BC3484">
        <v>0</v>
      </c>
      <c r="BD3484" t="s">
        <v>103</v>
      </c>
      <c r="BE3484">
        <v>0</v>
      </c>
      <c r="BF3484">
        <v>0</v>
      </c>
      <c r="BG3484">
        <v>0</v>
      </c>
      <c r="BH3484">
        <v>0</v>
      </c>
      <c r="BI3484">
        <v>0</v>
      </c>
      <c r="BJ3484">
        <v>0</v>
      </c>
      <c r="BK3484">
        <v>0</v>
      </c>
      <c r="BL3484">
        <v>0</v>
      </c>
      <c r="BM3484">
        <v>0</v>
      </c>
      <c r="BN3484">
        <v>0</v>
      </c>
      <c r="BO3484">
        <v>0</v>
      </c>
      <c r="BP3484">
        <f>VLOOKUP(H3484, Sheet1!$A$2:$B$1758, 2, FALSE)</f>
        <v>38.728894855629171</v>
      </c>
      <c r="BQ3484">
        <f t="shared" si="108"/>
        <v>18.634789083179339</v>
      </c>
      <c r="BR3484">
        <f t="shared" si="109"/>
        <v>18.634789083179339</v>
      </c>
    </row>
    <row r="3485" spans="1:70" ht="43.5" x14ac:dyDescent="0.35">
      <c r="A3485">
        <v>13370</v>
      </c>
      <c r="B3485" t="s">
        <v>66</v>
      </c>
      <c r="C3485" t="s">
        <v>2992</v>
      </c>
      <c r="D3485" t="s">
        <v>9750</v>
      </c>
      <c r="E3485" s="2" t="s">
        <v>9751</v>
      </c>
      <c r="F3485" t="s">
        <v>2995</v>
      </c>
      <c r="G3485" t="s">
        <v>71</v>
      </c>
      <c r="H3485">
        <v>94025</v>
      </c>
      <c r="I3485">
        <v>0</v>
      </c>
      <c r="J3485" t="s">
        <v>112</v>
      </c>
      <c r="K3485" t="s">
        <v>73</v>
      </c>
      <c r="L3485">
        <v>0</v>
      </c>
      <c r="M3485" t="s">
        <v>74</v>
      </c>
      <c r="N3485" t="s">
        <v>99</v>
      </c>
      <c r="O3485">
        <v>0</v>
      </c>
      <c r="P3485">
        <v>0</v>
      </c>
      <c r="Q3485">
        <v>0</v>
      </c>
      <c r="R3485">
        <v>0</v>
      </c>
      <c r="S3485">
        <v>0</v>
      </c>
      <c r="T3485">
        <v>4</v>
      </c>
      <c r="U3485">
        <v>0</v>
      </c>
      <c r="V3485">
        <v>0</v>
      </c>
      <c r="W3485" t="s">
        <v>113</v>
      </c>
      <c r="X3485" t="s">
        <v>114</v>
      </c>
      <c r="Y3485" t="s">
        <v>91</v>
      </c>
      <c r="Z3485">
        <v>37.481738</v>
      </c>
      <c r="AA3485">
        <v>-122.17518099999999</v>
      </c>
      <c r="AB3485" s="1">
        <v>43812</v>
      </c>
      <c r="AC3485">
        <v>103933</v>
      </c>
      <c r="AD3485" t="s">
        <v>115</v>
      </c>
      <c r="AE3485">
        <v>0</v>
      </c>
      <c r="AF3485">
        <v>0</v>
      </c>
      <c r="AG3485">
        <v>0</v>
      </c>
      <c r="AH3485">
        <v>0</v>
      </c>
      <c r="AI3485">
        <v>0</v>
      </c>
      <c r="AJ3485">
        <v>0</v>
      </c>
      <c r="AK3485">
        <v>0</v>
      </c>
      <c r="AL3485">
        <v>0</v>
      </c>
      <c r="AM3485" t="s">
        <v>93</v>
      </c>
      <c r="AN3485" t="s">
        <v>82</v>
      </c>
      <c r="AO3485">
        <v>0</v>
      </c>
      <c r="AP3485">
        <v>0</v>
      </c>
      <c r="AQ3485">
        <v>0</v>
      </c>
      <c r="AR3485" t="s">
        <v>74</v>
      </c>
      <c r="AS3485">
        <v>0</v>
      </c>
      <c r="AT3485" t="s">
        <v>83</v>
      </c>
      <c r="AU3485">
        <v>0</v>
      </c>
      <c r="AV3485">
        <v>0</v>
      </c>
      <c r="AW3485">
        <v>0</v>
      </c>
      <c r="AX3485">
        <v>0</v>
      </c>
      <c r="AY3485">
        <v>0</v>
      </c>
      <c r="AZ3485">
        <v>0</v>
      </c>
      <c r="BA3485">
        <v>0</v>
      </c>
      <c r="BB3485">
        <v>0</v>
      </c>
      <c r="BC3485">
        <v>0</v>
      </c>
      <c r="BD3485" t="s">
        <v>103</v>
      </c>
      <c r="BE3485">
        <v>0</v>
      </c>
      <c r="BF3485">
        <v>0</v>
      </c>
      <c r="BG3485">
        <v>0</v>
      </c>
      <c r="BH3485">
        <v>0</v>
      </c>
      <c r="BI3485">
        <v>0</v>
      </c>
      <c r="BJ3485">
        <v>0</v>
      </c>
      <c r="BK3485">
        <v>0</v>
      </c>
      <c r="BL3485">
        <v>0</v>
      </c>
      <c r="BM3485">
        <v>0</v>
      </c>
      <c r="BN3485">
        <v>0</v>
      </c>
      <c r="BO3485">
        <v>7.75</v>
      </c>
      <c r="BP3485">
        <f>VLOOKUP(H3485, Sheet1!$A$2:$B$1758, 2, FALSE)</f>
        <v>38.728894855629171</v>
      </c>
      <c r="BQ3485">
        <f t="shared" si="108"/>
        <v>26.384789083179339</v>
      </c>
      <c r="BR3485">
        <f t="shared" si="109"/>
        <v>26.384789083179339</v>
      </c>
    </row>
    <row r="3486" spans="1:70" ht="116" x14ac:dyDescent="0.35">
      <c r="A3486">
        <v>13372</v>
      </c>
      <c r="B3486" t="s">
        <v>66</v>
      </c>
      <c r="C3486" t="s">
        <v>1073</v>
      </c>
      <c r="D3486" t="s">
        <v>9752</v>
      </c>
      <c r="E3486" s="2" t="s">
        <v>9753</v>
      </c>
      <c r="F3486" t="s">
        <v>266</v>
      </c>
      <c r="G3486" t="s">
        <v>71</v>
      </c>
      <c r="H3486">
        <v>94143</v>
      </c>
      <c r="I3486">
        <v>0</v>
      </c>
      <c r="J3486" t="s">
        <v>112</v>
      </c>
      <c r="K3486" t="s">
        <v>73</v>
      </c>
      <c r="L3486">
        <v>0</v>
      </c>
      <c r="M3486" t="s">
        <v>74</v>
      </c>
      <c r="N3486" t="s">
        <v>99</v>
      </c>
      <c r="O3486">
        <v>0</v>
      </c>
      <c r="P3486">
        <v>0</v>
      </c>
      <c r="Q3486">
        <v>0</v>
      </c>
      <c r="R3486">
        <v>0</v>
      </c>
      <c r="S3486">
        <v>0</v>
      </c>
      <c r="T3486">
        <v>8</v>
      </c>
      <c r="U3486">
        <v>0</v>
      </c>
      <c r="V3486">
        <v>0</v>
      </c>
      <c r="W3486" t="s">
        <v>113</v>
      </c>
      <c r="X3486" t="s">
        <v>114</v>
      </c>
      <c r="Y3486" t="s">
        <v>91</v>
      </c>
      <c r="Z3486">
        <v>37.763868000000002</v>
      </c>
      <c r="AA3486">
        <v>-122.45831200000001</v>
      </c>
      <c r="AB3486" s="1">
        <v>43812</v>
      </c>
      <c r="AC3486">
        <v>103936</v>
      </c>
      <c r="AD3486" t="s">
        <v>115</v>
      </c>
      <c r="AE3486">
        <v>0</v>
      </c>
      <c r="AF3486">
        <v>0</v>
      </c>
      <c r="AG3486">
        <v>0</v>
      </c>
      <c r="AH3486">
        <v>0</v>
      </c>
      <c r="AI3486">
        <v>0</v>
      </c>
      <c r="AJ3486">
        <v>0</v>
      </c>
      <c r="AK3486">
        <v>0</v>
      </c>
      <c r="AL3486">
        <v>0</v>
      </c>
      <c r="AM3486" t="s">
        <v>93</v>
      </c>
      <c r="AN3486" t="s">
        <v>82</v>
      </c>
      <c r="AO3486">
        <v>0</v>
      </c>
      <c r="AP3486">
        <v>0</v>
      </c>
      <c r="AQ3486">
        <v>0</v>
      </c>
      <c r="AR3486" t="s">
        <v>74</v>
      </c>
      <c r="AS3486">
        <v>0</v>
      </c>
      <c r="AT3486" t="s">
        <v>83</v>
      </c>
      <c r="AU3486">
        <v>0</v>
      </c>
      <c r="AV3486">
        <v>0</v>
      </c>
      <c r="AW3486">
        <v>0</v>
      </c>
      <c r="AX3486">
        <v>0</v>
      </c>
      <c r="AY3486">
        <v>0</v>
      </c>
      <c r="AZ3486">
        <v>0</v>
      </c>
      <c r="BA3486">
        <v>0</v>
      </c>
      <c r="BB3486">
        <v>0</v>
      </c>
      <c r="BC3486">
        <v>0</v>
      </c>
      <c r="BD3486" t="s">
        <v>9754</v>
      </c>
      <c r="BE3486">
        <v>0</v>
      </c>
      <c r="BF3486">
        <v>0</v>
      </c>
      <c r="BG3486">
        <v>0</v>
      </c>
      <c r="BH3486">
        <v>0</v>
      </c>
      <c r="BI3486">
        <v>0</v>
      </c>
      <c r="BJ3486">
        <v>0</v>
      </c>
      <c r="BK3486">
        <v>0</v>
      </c>
      <c r="BL3486">
        <v>0</v>
      </c>
      <c r="BM3486">
        <v>0</v>
      </c>
      <c r="BN3486">
        <v>0</v>
      </c>
      <c r="BO3486">
        <v>0</v>
      </c>
      <c r="BP3486" t="e">
        <f>VLOOKUP(H3486, Sheet1!$A$2:$B$1758, 2, FALSE)</f>
        <v>#N/A</v>
      </c>
      <c r="BQ3486" t="e">
        <f t="shared" si="108"/>
        <v>#N/A</v>
      </c>
      <c r="BR3486" t="e">
        <f t="shared" si="109"/>
        <v>#N/A</v>
      </c>
    </row>
    <row r="3487" spans="1:70" ht="116" x14ac:dyDescent="0.35">
      <c r="A3487">
        <v>13373</v>
      </c>
      <c r="B3487" t="s">
        <v>66</v>
      </c>
      <c r="C3487" t="s">
        <v>1073</v>
      </c>
      <c r="D3487" t="s">
        <v>9752</v>
      </c>
      <c r="E3487" s="2" t="s">
        <v>9755</v>
      </c>
      <c r="F3487" t="s">
        <v>266</v>
      </c>
      <c r="G3487" t="s">
        <v>71</v>
      </c>
      <c r="H3487">
        <v>94122</v>
      </c>
      <c r="I3487">
        <v>0</v>
      </c>
      <c r="J3487" t="s">
        <v>112</v>
      </c>
      <c r="K3487" t="s">
        <v>73</v>
      </c>
      <c r="L3487">
        <v>0</v>
      </c>
      <c r="M3487" t="s">
        <v>74</v>
      </c>
      <c r="N3487" t="s">
        <v>99</v>
      </c>
      <c r="O3487">
        <v>0</v>
      </c>
      <c r="P3487">
        <v>0</v>
      </c>
      <c r="Q3487">
        <v>0</v>
      </c>
      <c r="R3487">
        <v>0</v>
      </c>
      <c r="S3487">
        <v>0</v>
      </c>
      <c r="T3487">
        <v>8</v>
      </c>
      <c r="U3487">
        <v>0</v>
      </c>
      <c r="V3487">
        <v>0</v>
      </c>
      <c r="W3487" t="s">
        <v>113</v>
      </c>
      <c r="X3487" t="s">
        <v>114</v>
      </c>
      <c r="Y3487" t="s">
        <v>107</v>
      </c>
      <c r="Z3487">
        <v>37.763615000000001</v>
      </c>
      <c r="AA3487">
        <v>-122.45816000000001</v>
      </c>
      <c r="AB3487" s="1">
        <v>43812</v>
      </c>
      <c r="AC3487">
        <v>103937</v>
      </c>
      <c r="AD3487" t="s">
        <v>115</v>
      </c>
      <c r="AE3487">
        <v>0</v>
      </c>
      <c r="AF3487">
        <v>0</v>
      </c>
      <c r="AG3487">
        <v>0</v>
      </c>
      <c r="AH3487">
        <v>0</v>
      </c>
      <c r="AI3487">
        <v>0</v>
      </c>
      <c r="AJ3487">
        <v>0</v>
      </c>
      <c r="AK3487">
        <v>0</v>
      </c>
      <c r="AL3487">
        <v>0</v>
      </c>
      <c r="AM3487" t="s">
        <v>93</v>
      </c>
      <c r="AN3487" t="s">
        <v>82</v>
      </c>
      <c r="AO3487">
        <v>0</v>
      </c>
      <c r="AP3487">
        <v>0</v>
      </c>
      <c r="AQ3487">
        <v>0</v>
      </c>
      <c r="AR3487" t="s">
        <v>74</v>
      </c>
      <c r="AS3487">
        <v>0</v>
      </c>
      <c r="AT3487" t="s">
        <v>83</v>
      </c>
      <c r="AU3487">
        <v>0</v>
      </c>
      <c r="AV3487">
        <v>0</v>
      </c>
      <c r="AW3487">
        <v>0</v>
      </c>
      <c r="AX3487">
        <v>0</v>
      </c>
      <c r="AY3487">
        <v>0</v>
      </c>
      <c r="AZ3487">
        <v>0</v>
      </c>
      <c r="BA3487">
        <v>0</v>
      </c>
      <c r="BB3487">
        <v>0</v>
      </c>
      <c r="BC3487">
        <v>0</v>
      </c>
      <c r="BD3487" t="s">
        <v>9754</v>
      </c>
      <c r="BE3487">
        <v>0</v>
      </c>
      <c r="BF3487">
        <v>0</v>
      </c>
      <c r="BG3487">
        <v>0</v>
      </c>
      <c r="BH3487">
        <v>0</v>
      </c>
      <c r="BI3487">
        <v>0</v>
      </c>
      <c r="BJ3487">
        <v>0</v>
      </c>
      <c r="BK3487">
        <v>0</v>
      </c>
      <c r="BL3487">
        <v>0</v>
      </c>
      <c r="BM3487">
        <v>0</v>
      </c>
      <c r="BN3487">
        <v>0</v>
      </c>
      <c r="BO3487">
        <v>0</v>
      </c>
      <c r="BP3487">
        <f>VLOOKUP(H3487, Sheet1!$A$2:$B$1758, 2, FALSE)</f>
        <v>39.715720729425058</v>
      </c>
      <c r="BQ3487">
        <f t="shared" si="108"/>
        <v>19.109610068610522</v>
      </c>
      <c r="BR3487">
        <f t="shared" si="109"/>
        <v>19.109610068610522</v>
      </c>
    </row>
    <row r="3488" spans="1:70" ht="116" x14ac:dyDescent="0.35">
      <c r="A3488">
        <v>13374</v>
      </c>
      <c r="B3488" t="s">
        <v>66</v>
      </c>
      <c r="C3488" t="s">
        <v>620</v>
      </c>
      <c r="D3488" t="s">
        <v>9756</v>
      </c>
      <c r="E3488" s="2" t="s">
        <v>9757</v>
      </c>
      <c r="F3488" t="s">
        <v>4497</v>
      </c>
      <c r="G3488" t="s">
        <v>71</v>
      </c>
      <c r="H3488">
        <v>95648</v>
      </c>
      <c r="I3488">
        <v>0</v>
      </c>
      <c r="J3488" t="s">
        <v>112</v>
      </c>
      <c r="K3488" t="s">
        <v>73</v>
      </c>
      <c r="L3488">
        <v>0</v>
      </c>
      <c r="M3488" t="s">
        <v>74</v>
      </c>
      <c r="N3488" t="s">
        <v>99</v>
      </c>
      <c r="O3488">
        <v>0</v>
      </c>
      <c r="P3488">
        <v>0</v>
      </c>
      <c r="Q3488">
        <v>0</v>
      </c>
      <c r="R3488">
        <v>0</v>
      </c>
      <c r="S3488">
        <v>0</v>
      </c>
      <c r="T3488">
        <v>2</v>
      </c>
      <c r="U3488">
        <v>0</v>
      </c>
      <c r="V3488">
        <v>0</v>
      </c>
      <c r="W3488" t="s">
        <v>113</v>
      </c>
      <c r="X3488" t="s">
        <v>114</v>
      </c>
      <c r="Y3488" t="s">
        <v>91</v>
      </c>
      <c r="Z3488">
        <v>38.901434999999999</v>
      </c>
      <c r="AA3488">
        <v>-121.335373</v>
      </c>
      <c r="AB3488" s="1">
        <v>43812</v>
      </c>
      <c r="AC3488">
        <v>103938</v>
      </c>
      <c r="AD3488" t="s">
        <v>115</v>
      </c>
      <c r="AE3488">
        <v>0</v>
      </c>
      <c r="AF3488">
        <v>0</v>
      </c>
      <c r="AG3488">
        <v>0</v>
      </c>
      <c r="AH3488">
        <v>0</v>
      </c>
      <c r="AI3488">
        <v>0</v>
      </c>
      <c r="AJ3488">
        <v>0</v>
      </c>
      <c r="AK3488">
        <v>0</v>
      </c>
      <c r="AL3488">
        <v>0</v>
      </c>
      <c r="AM3488" t="s">
        <v>93</v>
      </c>
      <c r="AN3488" t="s">
        <v>82</v>
      </c>
      <c r="AO3488">
        <v>0</v>
      </c>
      <c r="AP3488">
        <v>0</v>
      </c>
      <c r="AQ3488">
        <v>0</v>
      </c>
      <c r="AR3488" t="s">
        <v>74</v>
      </c>
      <c r="AS3488">
        <v>0</v>
      </c>
      <c r="AT3488" t="s">
        <v>83</v>
      </c>
      <c r="AU3488">
        <v>0</v>
      </c>
      <c r="AV3488">
        <v>0</v>
      </c>
      <c r="AW3488">
        <v>0</v>
      </c>
      <c r="AX3488">
        <v>0</v>
      </c>
      <c r="AY3488">
        <v>0</v>
      </c>
      <c r="AZ3488">
        <v>0</v>
      </c>
      <c r="BA3488">
        <v>0</v>
      </c>
      <c r="BB3488">
        <v>0</v>
      </c>
      <c r="BC3488">
        <v>0</v>
      </c>
      <c r="BD3488" t="s">
        <v>624</v>
      </c>
      <c r="BE3488">
        <v>0</v>
      </c>
      <c r="BF3488">
        <v>0</v>
      </c>
      <c r="BG3488">
        <v>0</v>
      </c>
      <c r="BH3488">
        <v>0</v>
      </c>
      <c r="BI3488">
        <v>0</v>
      </c>
      <c r="BJ3488">
        <v>0</v>
      </c>
      <c r="BK3488">
        <v>0</v>
      </c>
      <c r="BL3488">
        <v>0</v>
      </c>
      <c r="BM3488">
        <v>0</v>
      </c>
      <c r="BN3488">
        <v>0</v>
      </c>
      <c r="BO3488">
        <v>73</v>
      </c>
      <c r="BP3488">
        <f>VLOOKUP(H3488, Sheet1!$A$2:$B$1758, 2, FALSE)</f>
        <v>0</v>
      </c>
      <c r="BQ3488">
        <f t="shared" si="108"/>
        <v>73</v>
      </c>
      <c r="BR3488">
        <f t="shared" si="109"/>
        <v>73</v>
      </c>
    </row>
    <row r="3489" spans="1:70" ht="409.5" x14ac:dyDescent="0.35">
      <c r="A3489">
        <v>13418</v>
      </c>
      <c r="B3489" t="s">
        <v>66</v>
      </c>
      <c r="C3489" t="s">
        <v>1126</v>
      </c>
      <c r="D3489" t="s">
        <v>9758</v>
      </c>
      <c r="E3489" s="2" t="s">
        <v>9759</v>
      </c>
      <c r="F3489" t="s">
        <v>785</v>
      </c>
      <c r="G3489" t="s">
        <v>71</v>
      </c>
      <c r="H3489">
        <v>92617</v>
      </c>
      <c r="I3489">
        <v>0</v>
      </c>
      <c r="J3489" t="s">
        <v>112</v>
      </c>
      <c r="K3489" t="s">
        <v>73</v>
      </c>
      <c r="L3489">
        <v>0</v>
      </c>
      <c r="M3489" t="s">
        <v>74</v>
      </c>
      <c r="N3489" t="s">
        <v>99</v>
      </c>
      <c r="O3489">
        <v>0</v>
      </c>
      <c r="P3489">
        <v>0</v>
      </c>
      <c r="Q3489">
        <v>0</v>
      </c>
      <c r="R3489">
        <v>0</v>
      </c>
      <c r="S3489">
        <v>0</v>
      </c>
      <c r="T3489">
        <v>16</v>
      </c>
      <c r="U3489">
        <v>0</v>
      </c>
      <c r="V3489">
        <v>0</v>
      </c>
      <c r="W3489" t="s">
        <v>113</v>
      </c>
      <c r="X3489" t="s">
        <v>114</v>
      </c>
      <c r="Y3489" t="s">
        <v>78</v>
      </c>
      <c r="Z3489">
        <v>33.641629799999997</v>
      </c>
      <c r="AA3489">
        <v>-117.8509844</v>
      </c>
      <c r="AB3489" s="1">
        <v>43812</v>
      </c>
      <c r="AC3489">
        <v>104018</v>
      </c>
      <c r="AD3489" t="s">
        <v>115</v>
      </c>
      <c r="AE3489">
        <v>0</v>
      </c>
      <c r="AF3489">
        <v>0</v>
      </c>
      <c r="AG3489">
        <v>0</v>
      </c>
      <c r="AH3489">
        <v>0</v>
      </c>
      <c r="AI3489">
        <v>0</v>
      </c>
      <c r="AJ3489">
        <v>0</v>
      </c>
      <c r="AK3489">
        <v>0</v>
      </c>
      <c r="AL3489">
        <v>0</v>
      </c>
      <c r="AM3489" t="s">
        <v>93</v>
      </c>
      <c r="AN3489" t="s">
        <v>82</v>
      </c>
      <c r="AO3489">
        <v>0</v>
      </c>
      <c r="AP3489">
        <v>0</v>
      </c>
      <c r="AQ3489">
        <v>0</v>
      </c>
      <c r="AR3489" t="s">
        <v>74</v>
      </c>
      <c r="AS3489">
        <v>0</v>
      </c>
      <c r="AT3489" t="s">
        <v>83</v>
      </c>
      <c r="AU3489">
        <v>0</v>
      </c>
      <c r="AV3489">
        <v>0</v>
      </c>
      <c r="AW3489">
        <v>0</v>
      </c>
      <c r="AX3489">
        <v>0</v>
      </c>
      <c r="AY3489">
        <v>0</v>
      </c>
      <c r="AZ3489">
        <v>0</v>
      </c>
      <c r="BA3489">
        <v>0</v>
      </c>
      <c r="BB3489">
        <v>0</v>
      </c>
      <c r="BC3489">
        <v>0</v>
      </c>
      <c r="BD3489" t="s">
        <v>1129</v>
      </c>
      <c r="BE3489">
        <v>0</v>
      </c>
      <c r="BF3489">
        <v>0</v>
      </c>
      <c r="BG3489">
        <v>0</v>
      </c>
      <c r="BH3489">
        <v>0</v>
      </c>
      <c r="BI3489">
        <v>0</v>
      </c>
      <c r="BJ3489">
        <v>0</v>
      </c>
      <c r="BK3489">
        <v>0</v>
      </c>
      <c r="BL3489">
        <v>0</v>
      </c>
      <c r="BM3489">
        <v>0</v>
      </c>
      <c r="BN3489">
        <v>0</v>
      </c>
      <c r="BO3489">
        <v>0</v>
      </c>
      <c r="BP3489">
        <f>VLOOKUP(H3489, Sheet1!$A$2:$B$1758, 2, FALSE)</f>
        <v>24.301748722597804</v>
      </c>
      <c r="BQ3489">
        <f t="shared" si="108"/>
        <v>11.693025672076747</v>
      </c>
      <c r="BR3489">
        <f t="shared" si="109"/>
        <v>11.693025672076747</v>
      </c>
    </row>
    <row r="3490" spans="1:70" ht="174" x14ac:dyDescent="0.35">
      <c r="A3490">
        <v>13419</v>
      </c>
      <c r="B3490" t="s">
        <v>66</v>
      </c>
      <c r="C3490" t="s">
        <v>9760</v>
      </c>
      <c r="D3490" t="s">
        <v>9761</v>
      </c>
      <c r="E3490" s="2" t="s">
        <v>9762</v>
      </c>
      <c r="F3490" t="s">
        <v>3611</v>
      </c>
      <c r="G3490" t="s">
        <v>71</v>
      </c>
      <c r="H3490">
        <v>92653</v>
      </c>
      <c r="I3490">
        <v>0</v>
      </c>
      <c r="J3490" t="s">
        <v>112</v>
      </c>
      <c r="K3490" t="s">
        <v>73</v>
      </c>
      <c r="L3490">
        <v>0</v>
      </c>
      <c r="M3490" t="s">
        <v>74</v>
      </c>
      <c r="N3490" t="s">
        <v>99</v>
      </c>
      <c r="O3490">
        <v>0</v>
      </c>
      <c r="P3490">
        <v>0</v>
      </c>
      <c r="Q3490">
        <v>0</v>
      </c>
      <c r="R3490">
        <v>0</v>
      </c>
      <c r="S3490">
        <v>0</v>
      </c>
      <c r="T3490">
        <v>4</v>
      </c>
      <c r="U3490">
        <v>0</v>
      </c>
      <c r="V3490">
        <v>0</v>
      </c>
      <c r="W3490" t="s">
        <v>113</v>
      </c>
      <c r="X3490" t="s">
        <v>114</v>
      </c>
      <c r="Y3490" t="s">
        <v>91</v>
      </c>
      <c r="Z3490">
        <v>33.627622000000002</v>
      </c>
      <c r="AA3490">
        <v>-117.721924</v>
      </c>
      <c r="AB3490" s="1">
        <v>43812</v>
      </c>
      <c r="AC3490">
        <v>104019</v>
      </c>
      <c r="AD3490" t="s">
        <v>115</v>
      </c>
      <c r="AE3490">
        <v>0</v>
      </c>
      <c r="AF3490">
        <v>0</v>
      </c>
      <c r="AG3490">
        <v>0</v>
      </c>
      <c r="AH3490">
        <v>0</v>
      </c>
      <c r="AI3490">
        <v>0</v>
      </c>
      <c r="AJ3490">
        <v>0</v>
      </c>
      <c r="AK3490">
        <v>0</v>
      </c>
      <c r="AL3490">
        <v>0</v>
      </c>
      <c r="AM3490" t="s">
        <v>93</v>
      </c>
      <c r="AN3490" t="s">
        <v>82</v>
      </c>
      <c r="AO3490">
        <v>0</v>
      </c>
      <c r="AP3490">
        <v>0</v>
      </c>
      <c r="AQ3490">
        <v>0</v>
      </c>
      <c r="AR3490" t="s">
        <v>74</v>
      </c>
      <c r="AS3490">
        <v>0</v>
      </c>
      <c r="AT3490" t="s">
        <v>83</v>
      </c>
      <c r="AU3490">
        <v>0</v>
      </c>
      <c r="AV3490">
        <v>0</v>
      </c>
      <c r="AW3490">
        <v>0</v>
      </c>
      <c r="AX3490">
        <v>0</v>
      </c>
      <c r="AY3490">
        <v>0</v>
      </c>
      <c r="AZ3490">
        <v>0</v>
      </c>
      <c r="BA3490">
        <v>0</v>
      </c>
      <c r="BB3490">
        <v>0</v>
      </c>
      <c r="BC3490">
        <v>0</v>
      </c>
      <c r="BD3490" t="s">
        <v>9763</v>
      </c>
      <c r="BE3490">
        <v>0</v>
      </c>
      <c r="BF3490">
        <v>0</v>
      </c>
      <c r="BG3490">
        <v>0</v>
      </c>
      <c r="BH3490">
        <v>0</v>
      </c>
      <c r="BI3490">
        <v>0</v>
      </c>
      <c r="BJ3490">
        <v>0</v>
      </c>
      <c r="BK3490">
        <v>0</v>
      </c>
      <c r="BL3490">
        <v>0</v>
      </c>
      <c r="BM3490">
        <v>0</v>
      </c>
      <c r="BN3490">
        <v>0</v>
      </c>
      <c r="BO3490">
        <v>0</v>
      </c>
      <c r="BP3490">
        <f>VLOOKUP(H3490, Sheet1!$A$2:$B$1758, 2, FALSE)</f>
        <v>3.2155720218748649</v>
      </c>
      <c r="BQ3490">
        <f t="shared" si="108"/>
        <v>1.5472041387388353</v>
      </c>
      <c r="BR3490">
        <f t="shared" si="109"/>
        <v>1.5472041387388353</v>
      </c>
    </row>
    <row r="3491" spans="1:70" ht="409.5" x14ac:dyDescent="0.35">
      <c r="A3491">
        <v>13427</v>
      </c>
      <c r="B3491" t="s">
        <v>66</v>
      </c>
      <c r="C3491" t="s">
        <v>9764</v>
      </c>
      <c r="D3491" t="s">
        <v>9765</v>
      </c>
      <c r="E3491" s="2" t="s">
        <v>9766</v>
      </c>
      <c r="F3491" t="s">
        <v>169</v>
      </c>
      <c r="G3491" t="s">
        <v>71</v>
      </c>
      <c r="H3491">
        <v>90846</v>
      </c>
      <c r="I3491">
        <v>0</v>
      </c>
      <c r="J3491" t="s">
        <v>112</v>
      </c>
      <c r="K3491" t="s">
        <v>73</v>
      </c>
      <c r="L3491">
        <v>0</v>
      </c>
      <c r="M3491" t="s">
        <v>74</v>
      </c>
      <c r="N3491" t="s">
        <v>99</v>
      </c>
      <c r="O3491">
        <v>0</v>
      </c>
      <c r="P3491">
        <v>0</v>
      </c>
      <c r="Q3491">
        <v>0</v>
      </c>
      <c r="R3491">
        <v>0</v>
      </c>
      <c r="S3491">
        <v>0</v>
      </c>
      <c r="T3491">
        <v>8</v>
      </c>
      <c r="U3491">
        <v>0</v>
      </c>
      <c r="V3491">
        <v>0</v>
      </c>
      <c r="W3491" t="s">
        <v>113</v>
      </c>
      <c r="X3491" t="s">
        <v>114</v>
      </c>
      <c r="Y3491" t="s">
        <v>107</v>
      </c>
      <c r="Z3491">
        <v>33.829075000000003</v>
      </c>
      <c r="AA3491">
        <v>-118.142861</v>
      </c>
      <c r="AB3491" s="1">
        <v>43812</v>
      </c>
      <c r="AC3491">
        <v>104036</v>
      </c>
      <c r="AD3491" t="s">
        <v>115</v>
      </c>
      <c r="AE3491">
        <v>0</v>
      </c>
      <c r="AF3491">
        <v>0</v>
      </c>
      <c r="AG3491">
        <v>0</v>
      </c>
      <c r="AH3491">
        <v>0</v>
      </c>
      <c r="AI3491">
        <v>0</v>
      </c>
      <c r="AJ3491">
        <v>0</v>
      </c>
      <c r="AK3491">
        <v>0</v>
      </c>
      <c r="AL3491">
        <v>0</v>
      </c>
      <c r="AM3491" t="s">
        <v>93</v>
      </c>
      <c r="AN3491" t="s">
        <v>82</v>
      </c>
      <c r="AO3491">
        <v>0</v>
      </c>
      <c r="AP3491">
        <v>0</v>
      </c>
      <c r="AQ3491">
        <v>0</v>
      </c>
      <c r="AR3491" t="s">
        <v>74</v>
      </c>
      <c r="AS3491">
        <v>0</v>
      </c>
      <c r="AT3491" t="s">
        <v>83</v>
      </c>
      <c r="AU3491">
        <v>0</v>
      </c>
      <c r="AV3491">
        <v>0</v>
      </c>
      <c r="AW3491">
        <v>0</v>
      </c>
      <c r="AX3491">
        <v>0</v>
      </c>
      <c r="AY3491">
        <v>0</v>
      </c>
      <c r="AZ3491">
        <v>0</v>
      </c>
      <c r="BA3491">
        <v>0</v>
      </c>
      <c r="BB3491">
        <v>0</v>
      </c>
      <c r="BC3491">
        <v>0</v>
      </c>
      <c r="BD3491" t="s">
        <v>8553</v>
      </c>
      <c r="BE3491">
        <v>0</v>
      </c>
      <c r="BF3491">
        <v>0</v>
      </c>
      <c r="BG3491">
        <v>0</v>
      </c>
      <c r="BH3491">
        <v>0</v>
      </c>
      <c r="BI3491">
        <v>0</v>
      </c>
      <c r="BJ3491">
        <v>0</v>
      </c>
      <c r="BK3491">
        <v>0</v>
      </c>
      <c r="BL3491">
        <v>0</v>
      </c>
      <c r="BM3491">
        <v>0</v>
      </c>
      <c r="BN3491">
        <v>0</v>
      </c>
      <c r="BO3491">
        <v>0</v>
      </c>
      <c r="BP3491" t="e">
        <f>VLOOKUP(H3491, Sheet1!$A$2:$B$1758, 2, FALSE)</f>
        <v>#N/A</v>
      </c>
      <c r="BQ3491" t="e">
        <f t="shared" si="108"/>
        <v>#N/A</v>
      </c>
      <c r="BR3491" t="e">
        <f t="shared" si="109"/>
        <v>#N/A</v>
      </c>
    </row>
    <row r="3492" spans="1:70" x14ac:dyDescent="0.35">
      <c r="A3492">
        <v>13428</v>
      </c>
      <c r="B3492" t="s">
        <v>66</v>
      </c>
      <c r="C3492" t="s">
        <v>8681</v>
      </c>
      <c r="D3492" t="s">
        <v>9767</v>
      </c>
      <c r="E3492" t="s">
        <v>9768</v>
      </c>
      <c r="F3492" t="s">
        <v>2330</v>
      </c>
      <c r="G3492" t="s">
        <v>71</v>
      </c>
      <c r="H3492">
        <v>94523</v>
      </c>
      <c r="I3492">
        <v>0</v>
      </c>
      <c r="J3492" t="s">
        <v>112</v>
      </c>
      <c r="K3492" t="s">
        <v>73</v>
      </c>
      <c r="L3492">
        <v>0</v>
      </c>
      <c r="M3492" t="s">
        <v>74</v>
      </c>
      <c r="N3492" t="s">
        <v>99</v>
      </c>
      <c r="O3492">
        <v>0</v>
      </c>
      <c r="P3492">
        <v>0</v>
      </c>
      <c r="Q3492">
        <v>0</v>
      </c>
      <c r="R3492">
        <v>0</v>
      </c>
      <c r="S3492">
        <v>0</v>
      </c>
      <c r="T3492">
        <v>2</v>
      </c>
      <c r="U3492">
        <v>0</v>
      </c>
      <c r="V3492">
        <v>0</v>
      </c>
      <c r="W3492" t="s">
        <v>113</v>
      </c>
      <c r="X3492" t="s">
        <v>114</v>
      </c>
      <c r="Y3492" t="s">
        <v>91</v>
      </c>
      <c r="Z3492">
        <v>37.970380599999999</v>
      </c>
      <c r="AA3492">
        <v>-122.0680023</v>
      </c>
      <c r="AB3492" s="1">
        <v>43812</v>
      </c>
      <c r="AC3492">
        <v>104037</v>
      </c>
      <c r="AD3492" t="s">
        <v>115</v>
      </c>
      <c r="AE3492">
        <v>0</v>
      </c>
      <c r="AF3492">
        <v>0</v>
      </c>
      <c r="AG3492">
        <v>0</v>
      </c>
      <c r="AH3492">
        <v>0</v>
      </c>
      <c r="AI3492">
        <v>0</v>
      </c>
      <c r="AJ3492">
        <v>0</v>
      </c>
      <c r="AK3492">
        <v>0</v>
      </c>
      <c r="AL3492">
        <v>0</v>
      </c>
      <c r="AM3492" t="s">
        <v>93</v>
      </c>
      <c r="AN3492" t="s">
        <v>82</v>
      </c>
      <c r="AO3492">
        <v>0</v>
      </c>
      <c r="AP3492">
        <v>0</v>
      </c>
      <c r="AQ3492">
        <v>0</v>
      </c>
      <c r="AR3492" t="s">
        <v>74</v>
      </c>
      <c r="AS3492">
        <v>0</v>
      </c>
      <c r="AT3492" t="s">
        <v>83</v>
      </c>
      <c r="AU3492">
        <v>0</v>
      </c>
      <c r="AV3492">
        <v>0</v>
      </c>
      <c r="AW3492">
        <v>0</v>
      </c>
      <c r="AX3492">
        <v>0</v>
      </c>
      <c r="AY3492">
        <v>0</v>
      </c>
      <c r="AZ3492">
        <v>0</v>
      </c>
      <c r="BA3492">
        <v>0</v>
      </c>
      <c r="BB3492">
        <v>0</v>
      </c>
      <c r="BC3492">
        <v>0</v>
      </c>
      <c r="BD3492" t="s">
        <v>8684</v>
      </c>
      <c r="BE3492">
        <v>0</v>
      </c>
      <c r="BF3492">
        <v>0</v>
      </c>
      <c r="BG3492">
        <v>0</v>
      </c>
      <c r="BH3492">
        <v>0</v>
      </c>
      <c r="BI3492">
        <v>0</v>
      </c>
      <c r="BJ3492">
        <v>0</v>
      </c>
      <c r="BK3492">
        <v>0</v>
      </c>
      <c r="BL3492">
        <v>0</v>
      </c>
      <c r="BM3492">
        <v>0</v>
      </c>
      <c r="BN3492">
        <v>0</v>
      </c>
      <c r="BO3492">
        <v>82.625</v>
      </c>
      <c r="BP3492">
        <f>VLOOKUP(H3492, Sheet1!$A$2:$B$1758, 2, FALSE)</f>
        <v>6.8015982793498946</v>
      </c>
      <c r="BQ3492">
        <f t="shared" si="108"/>
        <v>85.897655980416602</v>
      </c>
      <c r="BR3492">
        <f t="shared" si="109"/>
        <v>85.897655980416602</v>
      </c>
    </row>
    <row r="3493" spans="1:70" x14ac:dyDescent="0.35">
      <c r="A3493">
        <v>13434</v>
      </c>
      <c r="B3493" t="s">
        <v>66</v>
      </c>
      <c r="C3493" t="s">
        <v>9769</v>
      </c>
      <c r="D3493" t="s">
        <v>9770</v>
      </c>
      <c r="E3493">
        <v>0</v>
      </c>
      <c r="F3493" t="s">
        <v>773</v>
      </c>
      <c r="G3493" t="s">
        <v>71</v>
      </c>
      <c r="H3493">
        <v>94541</v>
      </c>
      <c r="I3493">
        <v>0</v>
      </c>
      <c r="J3493" t="s">
        <v>8030</v>
      </c>
      <c r="K3493" t="s">
        <v>73</v>
      </c>
      <c r="L3493">
        <v>0</v>
      </c>
      <c r="M3493" t="s">
        <v>74</v>
      </c>
      <c r="N3493" t="s">
        <v>8031</v>
      </c>
      <c r="O3493">
        <v>0</v>
      </c>
      <c r="P3493">
        <v>0</v>
      </c>
      <c r="Q3493">
        <v>0</v>
      </c>
      <c r="R3493">
        <v>0</v>
      </c>
      <c r="S3493">
        <v>0</v>
      </c>
      <c r="T3493">
        <v>2</v>
      </c>
      <c r="U3493">
        <v>0</v>
      </c>
      <c r="V3493">
        <v>0</v>
      </c>
      <c r="W3493" t="s">
        <v>8032</v>
      </c>
      <c r="X3493" t="s">
        <v>8033</v>
      </c>
      <c r="Y3493" t="s">
        <v>78</v>
      </c>
      <c r="Z3493">
        <v>37.666474000000001</v>
      </c>
      <c r="AA3493">
        <v>-122.106325</v>
      </c>
      <c r="AB3493" s="1">
        <v>43812</v>
      </c>
      <c r="AC3493">
        <v>104059</v>
      </c>
      <c r="AD3493" t="s">
        <v>8034</v>
      </c>
      <c r="AE3493">
        <v>0</v>
      </c>
      <c r="AF3493">
        <v>0</v>
      </c>
      <c r="AG3493">
        <v>0</v>
      </c>
      <c r="AH3493">
        <v>0</v>
      </c>
      <c r="AI3493">
        <v>0</v>
      </c>
      <c r="AJ3493">
        <v>0</v>
      </c>
      <c r="AK3493">
        <v>0</v>
      </c>
      <c r="AL3493">
        <v>0</v>
      </c>
      <c r="AM3493" t="s">
        <v>93</v>
      </c>
      <c r="AN3493" t="s">
        <v>82</v>
      </c>
      <c r="AO3493">
        <v>0</v>
      </c>
      <c r="AP3493">
        <v>0</v>
      </c>
      <c r="AQ3493">
        <v>0</v>
      </c>
      <c r="AR3493" t="s">
        <v>74</v>
      </c>
      <c r="AS3493">
        <v>0</v>
      </c>
      <c r="AT3493" t="s">
        <v>83</v>
      </c>
      <c r="AU3493">
        <v>0</v>
      </c>
      <c r="AV3493">
        <v>0</v>
      </c>
      <c r="AW3493">
        <v>0</v>
      </c>
      <c r="AX3493">
        <v>0</v>
      </c>
      <c r="AY3493">
        <v>0</v>
      </c>
      <c r="AZ3493">
        <v>0</v>
      </c>
      <c r="BA3493">
        <v>0</v>
      </c>
      <c r="BB3493">
        <v>0</v>
      </c>
      <c r="BC3493">
        <v>0</v>
      </c>
      <c r="BD3493" t="s">
        <v>8035</v>
      </c>
      <c r="BE3493">
        <v>0</v>
      </c>
      <c r="BF3493">
        <v>0</v>
      </c>
      <c r="BG3493">
        <v>0</v>
      </c>
      <c r="BH3493">
        <v>0</v>
      </c>
      <c r="BI3493">
        <v>0</v>
      </c>
      <c r="BJ3493">
        <v>0</v>
      </c>
      <c r="BK3493">
        <v>0</v>
      </c>
      <c r="BL3493">
        <v>0</v>
      </c>
      <c r="BM3493">
        <v>0</v>
      </c>
      <c r="BN3493">
        <v>0</v>
      </c>
      <c r="BO3493">
        <v>73</v>
      </c>
      <c r="BP3493">
        <f>VLOOKUP(H3493, Sheet1!$A$2:$B$1758, 2, FALSE)</f>
        <v>64.241412448146846</v>
      </c>
      <c r="BQ3493">
        <f t="shared" si="108"/>
        <v>103.91038811820752</v>
      </c>
      <c r="BR3493">
        <f t="shared" si="109"/>
        <v>103.91038811820752</v>
      </c>
    </row>
    <row r="3494" spans="1:70" ht="409.5" x14ac:dyDescent="0.35">
      <c r="A3494">
        <v>13446</v>
      </c>
      <c r="B3494" t="s">
        <v>66</v>
      </c>
      <c r="C3494" t="s">
        <v>9771</v>
      </c>
      <c r="D3494" t="s">
        <v>9772</v>
      </c>
      <c r="E3494" s="2" t="s">
        <v>9773</v>
      </c>
      <c r="F3494" t="s">
        <v>885</v>
      </c>
      <c r="G3494" t="s">
        <v>71</v>
      </c>
      <c r="H3494">
        <v>92121</v>
      </c>
      <c r="I3494">
        <v>0</v>
      </c>
      <c r="J3494" t="s">
        <v>112</v>
      </c>
      <c r="K3494" t="s">
        <v>73</v>
      </c>
      <c r="L3494">
        <v>0</v>
      </c>
      <c r="M3494" t="s">
        <v>74</v>
      </c>
      <c r="N3494" t="s">
        <v>99</v>
      </c>
      <c r="O3494">
        <v>0</v>
      </c>
      <c r="P3494">
        <v>0</v>
      </c>
      <c r="Q3494">
        <v>0</v>
      </c>
      <c r="R3494">
        <v>0</v>
      </c>
      <c r="S3494">
        <v>0</v>
      </c>
      <c r="T3494">
        <v>8</v>
      </c>
      <c r="U3494">
        <v>0</v>
      </c>
      <c r="V3494">
        <v>0</v>
      </c>
      <c r="W3494" t="s">
        <v>113</v>
      </c>
      <c r="X3494" t="s">
        <v>114</v>
      </c>
      <c r="Y3494" t="s">
        <v>91</v>
      </c>
      <c r="Z3494">
        <v>32.903692999999997</v>
      </c>
      <c r="AA3494">
        <v>-117.192532</v>
      </c>
      <c r="AB3494" s="1">
        <v>43812</v>
      </c>
      <c r="AC3494">
        <v>104148</v>
      </c>
      <c r="AD3494" t="s">
        <v>115</v>
      </c>
      <c r="AE3494">
        <v>0</v>
      </c>
      <c r="AF3494">
        <v>0</v>
      </c>
      <c r="AG3494">
        <v>0</v>
      </c>
      <c r="AH3494">
        <v>0</v>
      </c>
      <c r="AI3494">
        <v>0</v>
      </c>
      <c r="AJ3494">
        <v>0</v>
      </c>
      <c r="AK3494">
        <v>0</v>
      </c>
      <c r="AL3494">
        <v>0</v>
      </c>
      <c r="AM3494" t="s">
        <v>93</v>
      </c>
      <c r="AN3494" t="s">
        <v>82</v>
      </c>
      <c r="AO3494">
        <v>0</v>
      </c>
      <c r="AP3494">
        <v>0</v>
      </c>
      <c r="AQ3494">
        <v>0</v>
      </c>
      <c r="AR3494" t="s">
        <v>74</v>
      </c>
      <c r="AS3494">
        <v>0</v>
      </c>
      <c r="AT3494" t="s">
        <v>83</v>
      </c>
      <c r="AU3494">
        <v>0</v>
      </c>
      <c r="AV3494">
        <v>0</v>
      </c>
      <c r="AW3494">
        <v>0</v>
      </c>
      <c r="AX3494">
        <v>0</v>
      </c>
      <c r="AY3494">
        <v>0</v>
      </c>
      <c r="AZ3494">
        <v>0</v>
      </c>
      <c r="BA3494">
        <v>0</v>
      </c>
      <c r="BB3494">
        <v>0</v>
      </c>
      <c r="BC3494">
        <v>0</v>
      </c>
      <c r="BD3494" t="s">
        <v>9774</v>
      </c>
      <c r="BE3494">
        <v>0</v>
      </c>
      <c r="BF3494">
        <v>0</v>
      </c>
      <c r="BG3494">
        <v>0</v>
      </c>
      <c r="BH3494">
        <v>0</v>
      </c>
      <c r="BI3494">
        <v>0</v>
      </c>
      <c r="BJ3494">
        <v>0</v>
      </c>
      <c r="BK3494">
        <v>0</v>
      </c>
      <c r="BL3494">
        <v>0</v>
      </c>
      <c r="BM3494">
        <v>0</v>
      </c>
      <c r="BN3494">
        <v>0</v>
      </c>
      <c r="BO3494">
        <v>0.10810810799999999</v>
      </c>
      <c r="BP3494">
        <f>VLOOKUP(H3494, Sheet1!$A$2:$B$1758, 2, FALSE)</f>
        <v>4.6280219777611364</v>
      </c>
      <c r="BQ3494">
        <f t="shared" si="108"/>
        <v>2.3349264499481728</v>
      </c>
      <c r="BR3494">
        <f t="shared" si="109"/>
        <v>2.3349264499481728</v>
      </c>
    </row>
    <row r="3495" spans="1:70" ht="409.5" x14ac:dyDescent="0.35">
      <c r="A3495">
        <v>13447</v>
      </c>
      <c r="B3495" t="s">
        <v>66</v>
      </c>
      <c r="C3495" t="s">
        <v>9771</v>
      </c>
      <c r="D3495" t="s">
        <v>9775</v>
      </c>
      <c r="E3495" s="2" t="s">
        <v>9776</v>
      </c>
      <c r="F3495" t="s">
        <v>885</v>
      </c>
      <c r="G3495" t="s">
        <v>71</v>
      </c>
      <c r="H3495">
        <v>92121</v>
      </c>
      <c r="I3495">
        <v>0</v>
      </c>
      <c r="J3495" t="s">
        <v>112</v>
      </c>
      <c r="K3495" t="s">
        <v>73</v>
      </c>
      <c r="L3495">
        <v>0</v>
      </c>
      <c r="M3495" t="s">
        <v>74</v>
      </c>
      <c r="N3495" t="s">
        <v>99</v>
      </c>
      <c r="O3495">
        <v>0</v>
      </c>
      <c r="P3495">
        <v>0</v>
      </c>
      <c r="Q3495">
        <v>0</v>
      </c>
      <c r="R3495">
        <v>0</v>
      </c>
      <c r="S3495">
        <v>0</v>
      </c>
      <c r="T3495">
        <v>6</v>
      </c>
      <c r="U3495">
        <v>0</v>
      </c>
      <c r="V3495">
        <v>0</v>
      </c>
      <c r="W3495" t="s">
        <v>113</v>
      </c>
      <c r="X3495" t="s">
        <v>114</v>
      </c>
      <c r="Y3495" t="s">
        <v>91</v>
      </c>
      <c r="Z3495">
        <v>32.903692999999997</v>
      </c>
      <c r="AA3495">
        <v>-117.192532</v>
      </c>
      <c r="AB3495" s="1">
        <v>43812</v>
      </c>
      <c r="AC3495">
        <v>104149</v>
      </c>
      <c r="AD3495" t="s">
        <v>115</v>
      </c>
      <c r="AE3495">
        <v>0</v>
      </c>
      <c r="AF3495">
        <v>0</v>
      </c>
      <c r="AG3495">
        <v>0</v>
      </c>
      <c r="AH3495">
        <v>0</v>
      </c>
      <c r="AI3495">
        <v>0</v>
      </c>
      <c r="AJ3495">
        <v>0</v>
      </c>
      <c r="AK3495">
        <v>0</v>
      </c>
      <c r="AL3495">
        <v>0</v>
      </c>
      <c r="AM3495" t="s">
        <v>93</v>
      </c>
      <c r="AN3495" t="s">
        <v>82</v>
      </c>
      <c r="AO3495">
        <v>0</v>
      </c>
      <c r="AP3495">
        <v>0</v>
      </c>
      <c r="AQ3495">
        <v>0</v>
      </c>
      <c r="AR3495" t="s">
        <v>74</v>
      </c>
      <c r="AS3495">
        <v>0</v>
      </c>
      <c r="AT3495" t="s">
        <v>83</v>
      </c>
      <c r="AU3495">
        <v>0</v>
      </c>
      <c r="AV3495">
        <v>0</v>
      </c>
      <c r="AW3495">
        <v>0</v>
      </c>
      <c r="AX3495">
        <v>0</v>
      </c>
      <c r="AY3495">
        <v>0</v>
      </c>
      <c r="AZ3495">
        <v>0</v>
      </c>
      <c r="BA3495">
        <v>0</v>
      </c>
      <c r="BB3495">
        <v>0</v>
      </c>
      <c r="BC3495">
        <v>0</v>
      </c>
      <c r="BD3495" t="s">
        <v>9774</v>
      </c>
      <c r="BE3495">
        <v>0</v>
      </c>
      <c r="BF3495">
        <v>0</v>
      </c>
      <c r="BG3495">
        <v>0</v>
      </c>
      <c r="BH3495">
        <v>0</v>
      </c>
      <c r="BI3495">
        <v>0</v>
      </c>
      <c r="BJ3495">
        <v>0</v>
      </c>
      <c r="BK3495">
        <v>0</v>
      </c>
      <c r="BL3495">
        <v>0</v>
      </c>
      <c r="BM3495">
        <v>0</v>
      </c>
      <c r="BN3495">
        <v>0</v>
      </c>
      <c r="BO3495">
        <v>0</v>
      </c>
      <c r="BP3495">
        <f>VLOOKUP(H3495, Sheet1!$A$2:$B$1758, 2, FALSE)</f>
        <v>4.6280219777611364</v>
      </c>
      <c r="BQ3495">
        <f t="shared" si="108"/>
        <v>2.2268183419481726</v>
      </c>
      <c r="BR3495">
        <f t="shared" si="109"/>
        <v>2.2268183419481726</v>
      </c>
    </row>
    <row r="3496" spans="1:70" ht="333.5" x14ac:dyDescent="0.35">
      <c r="A3496">
        <v>13448</v>
      </c>
      <c r="B3496" t="s">
        <v>66</v>
      </c>
      <c r="C3496" t="s">
        <v>9771</v>
      </c>
      <c r="D3496" t="s">
        <v>9777</v>
      </c>
      <c r="E3496" s="2" t="s">
        <v>9778</v>
      </c>
      <c r="F3496" t="s">
        <v>885</v>
      </c>
      <c r="G3496" t="s">
        <v>71</v>
      </c>
      <c r="H3496">
        <v>92121</v>
      </c>
      <c r="I3496">
        <v>0</v>
      </c>
      <c r="J3496" t="s">
        <v>112</v>
      </c>
      <c r="K3496" t="s">
        <v>73</v>
      </c>
      <c r="L3496">
        <v>0</v>
      </c>
      <c r="M3496" t="s">
        <v>74</v>
      </c>
      <c r="N3496" t="s">
        <v>99</v>
      </c>
      <c r="O3496">
        <v>0</v>
      </c>
      <c r="P3496">
        <v>0</v>
      </c>
      <c r="Q3496">
        <v>0</v>
      </c>
      <c r="R3496">
        <v>0</v>
      </c>
      <c r="S3496">
        <v>0</v>
      </c>
      <c r="T3496">
        <v>6</v>
      </c>
      <c r="U3496">
        <v>0</v>
      </c>
      <c r="V3496">
        <v>0</v>
      </c>
      <c r="W3496" t="s">
        <v>113</v>
      </c>
      <c r="X3496" t="s">
        <v>114</v>
      </c>
      <c r="Y3496" t="s">
        <v>107</v>
      </c>
      <c r="Z3496">
        <v>32.897117999999999</v>
      </c>
      <c r="AA3496">
        <v>-117.195612</v>
      </c>
      <c r="AB3496" s="1">
        <v>43812</v>
      </c>
      <c r="AC3496">
        <v>104151</v>
      </c>
      <c r="AD3496" t="s">
        <v>115</v>
      </c>
      <c r="AE3496">
        <v>0</v>
      </c>
      <c r="AF3496">
        <v>0</v>
      </c>
      <c r="AG3496">
        <v>0</v>
      </c>
      <c r="AH3496">
        <v>0</v>
      </c>
      <c r="AI3496">
        <v>0</v>
      </c>
      <c r="AJ3496">
        <v>0</v>
      </c>
      <c r="AK3496">
        <v>0</v>
      </c>
      <c r="AL3496">
        <v>0</v>
      </c>
      <c r="AM3496" t="s">
        <v>93</v>
      </c>
      <c r="AN3496" t="s">
        <v>82</v>
      </c>
      <c r="AO3496">
        <v>0</v>
      </c>
      <c r="AP3496">
        <v>0</v>
      </c>
      <c r="AQ3496">
        <v>0</v>
      </c>
      <c r="AR3496" t="s">
        <v>74</v>
      </c>
      <c r="AS3496">
        <v>0</v>
      </c>
      <c r="AT3496" t="s">
        <v>83</v>
      </c>
      <c r="AU3496">
        <v>0</v>
      </c>
      <c r="AV3496">
        <v>0</v>
      </c>
      <c r="AW3496">
        <v>0</v>
      </c>
      <c r="AX3496">
        <v>0</v>
      </c>
      <c r="AY3496">
        <v>0</v>
      </c>
      <c r="AZ3496">
        <v>0</v>
      </c>
      <c r="BA3496">
        <v>0</v>
      </c>
      <c r="BB3496">
        <v>0</v>
      </c>
      <c r="BC3496">
        <v>0</v>
      </c>
      <c r="BD3496" t="s">
        <v>9774</v>
      </c>
      <c r="BE3496">
        <v>0</v>
      </c>
      <c r="BF3496">
        <v>0</v>
      </c>
      <c r="BG3496">
        <v>0</v>
      </c>
      <c r="BH3496">
        <v>0</v>
      </c>
      <c r="BI3496">
        <v>0</v>
      </c>
      <c r="BJ3496">
        <v>0</v>
      </c>
      <c r="BK3496">
        <v>0</v>
      </c>
      <c r="BL3496">
        <v>0</v>
      </c>
      <c r="BM3496">
        <v>0</v>
      </c>
      <c r="BN3496">
        <v>0</v>
      </c>
      <c r="BO3496">
        <v>0</v>
      </c>
      <c r="BP3496">
        <f>VLOOKUP(H3496, Sheet1!$A$2:$B$1758, 2, FALSE)</f>
        <v>4.6280219777611364</v>
      </c>
      <c r="BQ3496">
        <f t="shared" si="108"/>
        <v>2.2268183419481726</v>
      </c>
      <c r="BR3496">
        <f t="shared" si="109"/>
        <v>2.2268183419481726</v>
      </c>
    </row>
    <row r="3497" spans="1:70" ht="333.5" x14ac:dyDescent="0.35">
      <c r="A3497">
        <v>13449</v>
      </c>
      <c r="B3497" t="s">
        <v>66</v>
      </c>
      <c r="C3497" t="s">
        <v>9771</v>
      </c>
      <c r="D3497" t="s">
        <v>9779</v>
      </c>
      <c r="E3497" s="2" t="s">
        <v>9780</v>
      </c>
      <c r="F3497" t="s">
        <v>885</v>
      </c>
      <c r="G3497" t="s">
        <v>71</v>
      </c>
      <c r="H3497">
        <v>92121</v>
      </c>
      <c r="I3497">
        <v>0</v>
      </c>
      <c r="J3497" t="s">
        <v>112</v>
      </c>
      <c r="K3497" t="s">
        <v>73</v>
      </c>
      <c r="L3497">
        <v>0</v>
      </c>
      <c r="M3497" t="s">
        <v>74</v>
      </c>
      <c r="N3497" t="s">
        <v>99</v>
      </c>
      <c r="O3497">
        <v>0</v>
      </c>
      <c r="P3497">
        <v>0</v>
      </c>
      <c r="Q3497">
        <v>0</v>
      </c>
      <c r="R3497">
        <v>0</v>
      </c>
      <c r="S3497">
        <v>0</v>
      </c>
      <c r="T3497">
        <v>4</v>
      </c>
      <c r="U3497">
        <v>0</v>
      </c>
      <c r="V3497">
        <v>0</v>
      </c>
      <c r="W3497" t="s">
        <v>113</v>
      </c>
      <c r="X3497" t="s">
        <v>114</v>
      </c>
      <c r="Y3497" t="s">
        <v>91</v>
      </c>
      <c r="Z3497">
        <v>32.895980999999999</v>
      </c>
      <c r="AA3497">
        <v>-117.195255</v>
      </c>
      <c r="AB3497" s="1">
        <v>43812</v>
      </c>
      <c r="AC3497">
        <v>104152</v>
      </c>
      <c r="AD3497" t="s">
        <v>115</v>
      </c>
      <c r="AE3497">
        <v>0</v>
      </c>
      <c r="AF3497">
        <v>0</v>
      </c>
      <c r="AG3497">
        <v>0</v>
      </c>
      <c r="AH3497">
        <v>0</v>
      </c>
      <c r="AI3497">
        <v>0</v>
      </c>
      <c r="AJ3497">
        <v>0</v>
      </c>
      <c r="AK3497">
        <v>0</v>
      </c>
      <c r="AL3497">
        <v>0</v>
      </c>
      <c r="AM3497" t="s">
        <v>93</v>
      </c>
      <c r="AN3497" t="s">
        <v>82</v>
      </c>
      <c r="AO3497">
        <v>0</v>
      </c>
      <c r="AP3497">
        <v>0</v>
      </c>
      <c r="AQ3497">
        <v>0</v>
      </c>
      <c r="AR3497" t="s">
        <v>74</v>
      </c>
      <c r="AS3497">
        <v>0</v>
      </c>
      <c r="AT3497" t="s">
        <v>83</v>
      </c>
      <c r="AU3497">
        <v>0</v>
      </c>
      <c r="AV3497">
        <v>0</v>
      </c>
      <c r="AW3497">
        <v>0</v>
      </c>
      <c r="AX3497">
        <v>0</v>
      </c>
      <c r="AY3497">
        <v>0</v>
      </c>
      <c r="AZ3497">
        <v>0</v>
      </c>
      <c r="BA3497">
        <v>0</v>
      </c>
      <c r="BB3497">
        <v>0</v>
      </c>
      <c r="BC3497">
        <v>0</v>
      </c>
      <c r="BD3497" t="s">
        <v>9774</v>
      </c>
      <c r="BE3497">
        <v>0</v>
      </c>
      <c r="BF3497">
        <v>0</v>
      </c>
      <c r="BG3497">
        <v>0</v>
      </c>
      <c r="BH3497">
        <v>0</v>
      </c>
      <c r="BI3497">
        <v>0</v>
      </c>
      <c r="BJ3497">
        <v>0</v>
      </c>
      <c r="BK3497">
        <v>0</v>
      </c>
      <c r="BL3497">
        <v>0</v>
      </c>
      <c r="BM3497">
        <v>0</v>
      </c>
      <c r="BN3497">
        <v>0</v>
      </c>
      <c r="BO3497">
        <v>29.875</v>
      </c>
      <c r="BP3497">
        <f>VLOOKUP(H3497, Sheet1!$A$2:$B$1758, 2, FALSE)</f>
        <v>4.6280219777611364</v>
      </c>
      <c r="BQ3497">
        <f t="shared" si="108"/>
        <v>32.101818341948174</v>
      </c>
      <c r="BR3497">
        <f t="shared" si="109"/>
        <v>32.101818341948174</v>
      </c>
    </row>
    <row r="3498" spans="1:70" ht="377" x14ac:dyDescent="0.35">
      <c r="A3498">
        <v>13450</v>
      </c>
      <c r="B3498" t="s">
        <v>66</v>
      </c>
      <c r="C3498" t="s">
        <v>9771</v>
      </c>
      <c r="D3498" t="s">
        <v>9781</v>
      </c>
      <c r="E3498" s="2" t="s">
        <v>9782</v>
      </c>
      <c r="F3498" t="s">
        <v>885</v>
      </c>
      <c r="G3498" t="s">
        <v>71</v>
      </c>
      <c r="H3498">
        <v>92121</v>
      </c>
      <c r="I3498">
        <v>0</v>
      </c>
      <c r="J3498" t="s">
        <v>112</v>
      </c>
      <c r="K3498" t="s">
        <v>73</v>
      </c>
      <c r="L3498">
        <v>0</v>
      </c>
      <c r="M3498" t="s">
        <v>74</v>
      </c>
      <c r="N3498" t="s">
        <v>99</v>
      </c>
      <c r="O3498">
        <v>0</v>
      </c>
      <c r="P3498">
        <v>0</v>
      </c>
      <c r="Q3498">
        <v>0</v>
      </c>
      <c r="R3498">
        <v>0</v>
      </c>
      <c r="S3498">
        <v>0</v>
      </c>
      <c r="T3498">
        <v>3</v>
      </c>
      <c r="U3498">
        <v>0</v>
      </c>
      <c r="V3498">
        <v>0</v>
      </c>
      <c r="W3498" t="s">
        <v>113</v>
      </c>
      <c r="X3498" t="s">
        <v>114</v>
      </c>
      <c r="Y3498" t="s">
        <v>107</v>
      </c>
      <c r="Z3498">
        <v>32.895657999999997</v>
      </c>
      <c r="AA3498">
        <v>-117.19705399999999</v>
      </c>
      <c r="AB3498" s="1">
        <v>43812</v>
      </c>
      <c r="AC3498">
        <v>104153</v>
      </c>
      <c r="AD3498" t="s">
        <v>115</v>
      </c>
      <c r="AE3498">
        <v>0</v>
      </c>
      <c r="AF3498">
        <v>0</v>
      </c>
      <c r="AG3498">
        <v>0</v>
      </c>
      <c r="AH3498">
        <v>0</v>
      </c>
      <c r="AI3498">
        <v>0</v>
      </c>
      <c r="AJ3498">
        <v>0</v>
      </c>
      <c r="AK3498">
        <v>0</v>
      </c>
      <c r="AL3498">
        <v>0</v>
      </c>
      <c r="AM3498" t="s">
        <v>93</v>
      </c>
      <c r="AN3498" t="s">
        <v>82</v>
      </c>
      <c r="AO3498">
        <v>0</v>
      </c>
      <c r="AP3498">
        <v>0</v>
      </c>
      <c r="AQ3498">
        <v>0</v>
      </c>
      <c r="AR3498" t="s">
        <v>74</v>
      </c>
      <c r="AS3498">
        <v>0</v>
      </c>
      <c r="AT3498" t="s">
        <v>83</v>
      </c>
      <c r="AU3498">
        <v>0</v>
      </c>
      <c r="AV3498">
        <v>0</v>
      </c>
      <c r="AW3498">
        <v>0</v>
      </c>
      <c r="AX3498">
        <v>0</v>
      </c>
      <c r="AY3498">
        <v>0</v>
      </c>
      <c r="AZ3498">
        <v>0</v>
      </c>
      <c r="BA3498">
        <v>0</v>
      </c>
      <c r="BB3498">
        <v>0</v>
      </c>
      <c r="BC3498">
        <v>0</v>
      </c>
      <c r="BD3498" t="s">
        <v>9774</v>
      </c>
      <c r="BE3498">
        <v>0</v>
      </c>
      <c r="BF3498">
        <v>0</v>
      </c>
      <c r="BG3498">
        <v>0</v>
      </c>
      <c r="BH3498">
        <v>0</v>
      </c>
      <c r="BI3498">
        <v>0</v>
      </c>
      <c r="BJ3498">
        <v>0</v>
      </c>
      <c r="BK3498">
        <v>0</v>
      </c>
      <c r="BL3498">
        <v>0</v>
      </c>
      <c r="BM3498">
        <v>0</v>
      </c>
      <c r="BN3498">
        <v>0</v>
      </c>
      <c r="BO3498">
        <v>42</v>
      </c>
      <c r="BP3498">
        <f>VLOOKUP(H3498, Sheet1!$A$2:$B$1758, 2, FALSE)</f>
        <v>4.6280219777611364</v>
      </c>
      <c r="BQ3498">
        <f t="shared" si="108"/>
        <v>44.226818341948174</v>
      </c>
      <c r="BR3498">
        <f t="shared" si="109"/>
        <v>44.226818341948174</v>
      </c>
    </row>
    <row r="3499" spans="1:70" ht="159.5" x14ac:dyDescent="0.35">
      <c r="A3499">
        <v>13461</v>
      </c>
      <c r="B3499" t="s">
        <v>66</v>
      </c>
      <c r="C3499" t="s">
        <v>9771</v>
      </c>
      <c r="D3499" t="s">
        <v>9783</v>
      </c>
      <c r="E3499" s="2" t="s">
        <v>9784</v>
      </c>
      <c r="F3499" t="s">
        <v>885</v>
      </c>
      <c r="G3499" t="s">
        <v>71</v>
      </c>
      <c r="H3499">
        <v>92121</v>
      </c>
      <c r="I3499">
        <v>0</v>
      </c>
      <c r="J3499" t="s">
        <v>112</v>
      </c>
      <c r="K3499" t="s">
        <v>73</v>
      </c>
      <c r="L3499">
        <v>0</v>
      </c>
      <c r="M3499" t="s">
        <v>74</v>
      </c>
      <c r="N3499" t="s">
        <v>99</v>
      </c>
      <c r="O3499">
        <v>0</v>
      </c>
      <c r="P3499">
        <v>0</v>
      </c>
      <c r="Q3499">
        <v>0</v>
      </c>
      <c r="R3499">
        <v>0</v>
      </c>
      <c r="S3499">
        <v>0</v>
      </c>
      <c r="T3499">
        <v>4</v>
      </c>
      <c r="U3499">
        <v>0</v>
      </c>
      <c r="V3499">
        <v>0</v>
      </c>
      <c r="W3499" t="s">
        <v>113</v>
      </c>
      <c r="X3499" t="s">
        <v>114</v>
      </c>
      <c r="Y3499" t="s">
        <v>78</v>
      </c>
      <c r="Z3499">
        <v>32.903720999999997</v>
      </c>
      <c r="AA3499">
        <v>-117.19710000000001</v>
      </c>
      <c r="AB3499" s="1">
        <v>43812</v>
      </c>
      <c r="AC3499">
        <v>104169</v>
      </c>
      <c r="AD3499" t="s">
        <v>115</v>
      </c>
      <c r="AE3499">
        <v>0</v>
      </c>
      <c r="AF3499">
        <v>0</v>
      </c>
      <c r="AG3499">
        <v>0</v>
      </c>
      <c r="AH3499">
        <v>0</v>
      </c>
      <c r="AI3499">
        <v>0</v>
      </c>
      <c r="AJ3499">
        <v>0</v>
      </c>
      <c r="AK3499">
        <v>0</v>
      </c>
      <c r="AL3499">
        <v>0</v>
      </c>
      <c r="AM3499" t="s">
        <v>93</v>
      </c>
      <c r="AN3499" t="s">
        <v>82</v>
      </c>
      <c r="AO3499">
        <v>0</v>
      </c>
      <c r="AP3499">
        <v>0</v>
      </c>
      <c r="AQ3499">
        <v>0</v>
      </c>
      <c r="AR3499" t="s">
        <v>74</v>
      </c>
      <c r="AS3499">
        <v>0</v>
      </c>
      <c r="AT3499" t="s">
        <v>83</v>
      </c>
      <c r="AU3499">
        <v>0</v>
      </c>
      <c r="AV3499">
        <v>0</v>
      </c>
      <c r="AW3499">
        <v>0</v>
      </c>
      <c r="AX3499">
        <v>0</v>
      </c>
      <c r="AY3499">
        <v>0</v>
      </c>
      <c r="AZ3499">
        <v>0</v>
      </c>
      <c r="BA3499">
        <v>0</v>
      </c>
      <c r="BB3499">
        <v>0</v>
      </c>
      <c r="BC3499">
        <v>0</v>
      </c>
      <c r="BD3499" t="s">
        <v>9774</v>
      </c>
      <c r="BE3499">
        <v>0</v>
      </c>
      <c r="BF3499">
        <v>0</v>
      </c>
      <c r="BG3499">
        <v>0</v>
      </c>
      <c r="BH3499">
        <v>0</v>
      </c>
      <c r="BI3499">
        <v>0</v>
      </c>
      <c r="BJ3499">
        <v>0</v>
      </c>
      <c r="BK3499">
        <v>0</v>
      </c>
      <c r="BL3499">
        <v>0</v>
      </c>
      <c r="BM3499">
        <v>0</v>
      </c>
      <c r="BN3499">
        <v>0</v>
      </c>
      <c r="BO3499">
        <v>27.125</v>
      </c>
      <c r="BP3499">
        <f>VLOOKUP(H3499, Sheet1!$A$2:$B$1758, 2, FALSE)</f>
        <v>4.6280219777611364</v>
      </c>
      <c r="BQ3499">
        <f t="shared" si="108"/>
        <v>29.351818341948174</v>
      </c>
      <c r="BR3499">
        <f t="shared" si="109"/>
        <v>29.351818341948174</v>
      </c>
    </row>
    <row r="3500" spans="1:70" x14ac:dyDescent="0.35">
      <c r="A3500">
        <v>13462</v>
      </c>
      <c r="B3500" t="s">
        <v>66</v>
      </c>
      <c r="C3500" t="s">
        <v>9771</v>
      </c>
      <c r="D3500" t="s">
        <v>9785</v>
      </c>
      <c r="E3500" t="s">
        <v>9786</v>
      </c>
      <c r="F3500" t="s">
        <v>885</v>
      </c>
      <c r="G3500" t="s">
        <v>71</v>
      </c>
      <c r="H3500">
        <v>92121</v>
      </c>
      <c r="I3500">
        <v>0</v>
      </c>
      <c r="J3500" t="s">
        <v>112</v>
      </c>
      <c r="K3500" t="s">
        <v>73</v>
      </c>
      <c r="L3500">
        <v>0</v>
      </c>
      <c r="M3500" t="s">
        <v>74</v>
      </c>
      <c r="N3500" t="s">
        <v>99</v>
      </c>
      <c r="O3500">
        <v>0</v>
      </c>
      <c r="P3500">
        <v>0</v>
      </c>
      <c r="Q3500">
        <v>0</v>
      </c>
      <c r="R3500">
        <v>0</v>
      </c>
      <c r="S3500">
        <v>0</v>
      </c>
      <c r="T3500">
        <v>2</v>
      </c>
      <c r="U3500">
        <v>0</v>
      </c>
      <c r="V3500">
        <v>0</v>
      </c>
      <c r="W3500" t="s">
        <v>113</v>
      </c>
      <c r="X3500" t="s">
        <v>114</v>
      </c>
      <c r="Y3500" t="s">
        <v>78</v>
      </c>
      <c r="Z3500">
        <v>32.903544799999999</v>
      </c>
      <c r="AA3500">
        <v>-117.1970701</v>
      </c>
      <c r="AB3500" s="1">
        <v>43812</v>
      </c>
      <c r="AC3500">
        <v>104170</v>
      </c>
      <c r="AD3500" t="s">
        <v>115</v>
      </c>
      <c r="AE3500">
        <v>0</v>
      </c>
      <c r="AF3500">
        <v>0</v>
      </c>
      <c r="AG3500">
        <v>0</v>
      </c>
      <c r="AH3500">
        <v>0</v>
      </c>
      <c r="AI3500">
        <v>0</v>
      </c>
      <c r="AJ3500">
        <v>0</v>
      </c>
      <c r="AK3500">
        <v>0</v>
      </c>
      <c r="AL3500">
        <v>0</v>
      </c>
      <c r="AM3500" t="s">
        <v>93</v>
      </c>
      <c r="AN3500" t="s">
        <v>82</v>
      </c>
      <c r="AO3500">
        <v>0</v>
      </c>
      <c r="AP3500">
        <v>0</v>
      </c>
      <c r="AQ3500">
        <v>0</v>
      </c>
      <c r="AR3500" t="s">
        <v>74</v>
      </c>
      <c r="AS3500">
        <v>0</v>
      </c>
      <c r="AT3500" t="s">
        <v>83</v>
      </c>
      <c r="AU3500">
        <v>0</v>
      </c>
      <c r="AV3500">
        <v>0</v>
      </c>
      <c r="AW3500">
        <v>0</v>
      </c>
      <c r="AX3500">
        <v>0</v>
      </c>
      <c r="AY3500">
        <v>0</v>
      </c>
      <c r="AZ3500">
        <v>0</v>
      </c>
      <c r="BA3500">
        <v>0</v>
      </c>
      <c r="BB3500">
        <v>0</v>
      </c>
      <c r="BC3500">
        <v>0</v>
      </c>
      <c r="BD3500" t="s">
        <v>9774</v>
      </c>
      <c r="BE3500">
        <v>0</v>
      </c>
      <c r="BF3500">
        <v>0</v>
      </c>
      <c r="BG3500">
        <v>0</v>
      </c>
      <c r="BH3500">
        <v>0</v>
      </c>
      <c r="BI3500">
        <v>0</v>
      </c>
      <c r="BJ3500">
        <v>0</v>
      </c>
      <c r="BK3500">
        <v>0</v>
      </c>
      <c r="BL3500">
        <v>0</v>
      </c>
      <c r="BM3500">
        <v>0</v>
      </c>
      <c r="BN3500">
        <v>0</v>
      </c>
      <c r="BO3500">
        <v>25</v>
      </c>
      <c r="BP3500">
        <f>VLOOKUP(H3500, Sheet1!$A$2:$B$1758, 2, FALSE)</f>
        <v>4.6280219777611364</v>
      </c>
      <c r="BQ3500">
        <f t="shared" si="108"/>
        <v>27.226818341948174</v>
      </c>
      <c r="BR3500">
        <f t="shared" si="109"/>
        <v>27.226818341948174</v>
      </c>
    </row>
    <row r="3501" spans="1:70" ht="43.5" x14ac:dyDescent="0.35">
      <c r="A3501">
        <v>13467</v>
      </c>
      <c r="B3501" t="s">
        <v>66</v>
      </c>
      <c r="C3501" t="s">
        <v>5095</v>
      </c>
      <c r="D3501" t="s">
        <v>9787</v>
      </c>
      <c r="E3501" s="2" t="s">
        <v>9788</v>
      </c>
      <c r="F3501" t="s">
        <v>2995</v>
      </c>
      <c r="G3501" t="s">
        <v>71</v>
      </c>
      <c r="H3501">
        <v>94025</v>
      </c>
      <c r="I3501">
        <v>0</v>
      </c>
      <c r="J3501" t="s">
        <v>112</v>
      </c>
      <c r="K3501" t="s">
        <v>73</v>
      </c>
      <c r="L3501">
        <v>0</v>
      </c>
      <c r="M3501" t="s">
        <v>74</v>
      </c>
      <c r="N3501" t="s">
        <v>99</v>
      </c>
      <c r="O3501">
        <v>0</v>
      </c>
      <c r="P3501">
        <v>0</v>
      </c>
      <c r="Q3501">
        <v>0</v>
      </c>
      <c r="R3501">
        <v>0</v>
      </c>
      <c r="S3501">
        <v>0</v>
      </c>
      <c r="T3501">
        <v>4</v>
      </c>
      <c r="U3501">
        <v>0</v>
      </c>
      <c r="V3501">
        <v>0</v>
      </c>
      <c r="W3501" t="s">
        <v>113</v>
      </c>
      <c r="X3501" t="s">
        <v>114</v>
      </c>
      <c r="Y3501" t="s">
        <v>107</v>
      </c>
      <c r="Z3501">
        <v>37.454523999999999</v>
      </c>
      <c r="AA3501">
        <v>-122.178043</v>
      </c>
      <c r="AB3501" s="1">
        <v>43812</v>
      </c>
      <c r="AC3501">
        <v>104194</v>
      </c>
      <c r="AD3501" t="s">
        <v>115</v>
      </c>
      <c r="AE3501">
        <v>0</v>
      </c>
      <c r="AF3501">
        <v>0</v>
      </c>
      <c r="AG3501">
        <v>0</v>
      </c>
      <c r="AH3501">
        <v>0</v>
      </c>
      <c r="AI3501">
        <v>0</v>
      </c>
      <c r="AJ3501">
        <v>0</v>
      </c>
      <c r="AK3501">
        <v>0</v>
      </c>
      <c r="AL3501">
        <v>0</v>
      </c>
      <c r="AM3501" t="s">
        <v>93</v>
      </c>
      <c r="AN3501" t="s">
        <v>82</v>
      </c>
      <c r="AO3501">
        <v>0</v>
      </c>
      <c r="AP3501">
        <v>0</v>
      </c>
      <c r="AQ3501">
        <v>0</v>
      </c>
      <c r="AR3501" t="s">
        <v>74</v>
      </c>
      <c r="AS3501">
        <v>0</v>
      </c>
      <c r="AT3501" t="s">
        <v>83</v>
      </c>
      <c r="AU3501">
        <v>0</v>
      </c>
      <c r="AV3501">
        <v>0</v>
      </c>
      <c r="AW3501">
        <v>0</v>
      </c>
      <c r="AX3501">
        <v>0</v>
      </c>
      <c r="AY3501">
        <v>0</v>
      </c>
      <c r="AZ3501">
        <v>0</v>
      </c>
      <c r="BA3501">
        <v>0</v>
      </c>
      <c r="BB3501">
        <v>0</v>
      </c>
      <c r="BC3501">
        <v>0</v>
      </c>
      <c r="BD3501" t="s">
        <v>103</v>
      </c>
      <c r="BE3501">
        <v>0</v>
      </c>
      <c r="BF3501">
        <v>0</v>
      </c>
      <c r="BG3501">
        <v>0</v>
      </c>
      <c r="BH3501">
        <v>0</v>
      </c>
      <c r="BI3501">
        <v>0</v>
      </c>
      <c r="BJ3501">
        <v>0</v>
      </c>
      <c r="BK3501">
        <v>0</v>
      </c>
      <c r="BL3501">
        <v>0</v>
      </c>
      <c r="BM3501">
        <v>0</v>
      </c>
      <c r="BN3501">
        <v>0</v>
      </c>
      <c r="BO3501">
        <v>46.625</v>
      </c>
      <c r="BP3501">
        <f>VLOOKUP(H3501, Sheet1!$A$2:$B$1758, 2, FALSE)</f>
        <v>38.728894855629171</v>
      </c>
      <c r="BQ3501">
        <f t="shared" si="108"/>
        <v>65.259789083179342</v>
      </c>
      <c r="BR3501">
        <f t="shared" si="109"/>
        <v>65.259789083179342</v>
      </c>
    </row>
    <row r="3502" spans="1:70" x14ac:dyDescent="0.35">
      <c r="A3502">
        <v>13468</v>
      </c>
      <c r="B3502" t="s">
        <v>66</v>
      </c>
      <c r="C3502" t="s">
        <v>1553</v>
      </c>
      <c r="D3502" t="s">
        <v>9789</v>
      </c>
      <c r="E3502" t="s">
        <v>9790</v>
      </c>
      <c r="F3502" t="s">
        <v>266</v>
      </c>
      <c r="G3502" t="s">
        <v>71</v>
      </c>
      <c r="H3502">
        <v>94129</v>
      </c>
      <c r="I3502">
        <v>0</v>
      </c>
      <c r="J3502" t="s">
        <v>112</v>
      </c>
      <c r="K3502" t="s">
        <v>73</v>
      </c>
      <c r="L3502">
        <v>0</v>
      </c>
      <c r="M3502" t="s">
        <v>74</v>
      </c>
      <c r="N3502" t="s">
        <v>99</v>
      </c>
      <c r="O3502">
        <v>0</v>
      </c>
      <c r="P3502">
        <v>0</v>
      </c>
      <c r="Q3502">
        <v>0</v>
      </c>
      <c r="R3502">
        <v>0</v>
      </c>
      <c r="S3502">
        <v>0</v>
      </c>
      <c r="T3502">
        <v>2</v>
      </c>
      <c r="U3502">
        <v>0</v>
      </c>
      <c r="V3502">
        <v>0</v>
      </c>
      <c r="W3502" t="s">
        <v>113</v>
      </c>
      <c r="X3502" t="s">
        <v>114</v>
      </c>
      <c r="Y3502" t="s">
        <v>78</v>
      </c>
      <c r="Z3502">
        <v>37.801463200000001</v>
      </c>
      <c r="AA3502">
        <v>-122.4520893</v>
      </c>
      <c r="AB3502" s="1">
        <v>43812</v>
      </c>
      <c r="AC3502">
        <v>104195</v>
      </c>
      <c r="AD3502" t="s">
        <v>115</v>
      </c>
      <c r="AE3502">
        <v>0</v>
      </c>
      <c r="AF3502">
        <v>0</v>
      </c>
      <c r="AG3502">
        <v>0</v>
      </c>
      <c r="AH3502">
        <v>0</v>
      </c>
      <c r="AI3502">
        <v>0</v>
      </c>
      <c r="AJ3502">
        <v>0</v>
      </c>
      <c r="AK3502">
        <v>0</v>
      </c>
      <c r="AL3502">
        <v>0</v>
      </c>
      <c r="AM3502" t="s">
        <v>93</v>
      </c>
      <c r="AN3502" t="s">
        <v>82</v>
      </c>
      <c r="AO3502">
        <v>0</v>
      </c>
      <c r="AP3502">
        <v>0</v>
      </c>
      <c r="AQ3502">
        <v>0</v>
      </c>
      <c r="AR3502" t="s">
        <v>74</v>
      </c>
      <c r="AS3502">
        <v>0</v>
      </c>
      <c r="AT3502" t="s">
        <v>83</v>
      </c>
      <c r="AU3502">
        <v>0</v>
      </c>
      <c r="AV3502">
        <v>0</v>
      </c>
      <c r="AW3502">
        <v>0</v>
      </c>
      <c r="AX3502">
        <v>0</v>
      </c>
      <c r="AY3502">
        <v>0</v>
      </c>
      <c r="AZ3502">
        <v>0</v>
      </c>
      <c r="BA3502">
        <v>0</v>
      </c>
      <c r="BB3502">
        <v>0</v>
      </c>
      <c r="BC3502">
        <v>0</v>
      </c>
      <c r="BD3502" t="s">
        <v>1188</v>
      </c>
      <c r="BE3502">
        <v>0</v>
      </c>
      <c r="BF3502">
        <v>0</v>
      </c>
      <c r="BG3502">
        <v>0</v>
      </c>
      <c r="BH3502">
        <v>0</v>
      </c>
      <c r="BI3502">
        <v>0</v>
      </c>
      <c r="BJ3502">
        <v>0</v>
      </c>
      <c r="BK3502">
        <v>0</v>
      </c>
      <c r="BL3502">
        <v>0</v>
      </c>
      <c r="BM3502">
        <v>0</v>
      </c>
      <c r="BN3502">
        <v>0</v>
      </c>
      <c r="BO3502">
        <v>86.071428569999995</v>
      </c>
      <c r="BP3502">
        <f>VLOOKUP(H3502, Sheet1!$A$2:$B$1758, 2, FALSE)</f>
        <v>0.92754383792732298</v>
      </c>
      <c r="BQ3502">
        <f t="shared" si="108"/>
        <v>86.517725420184092</v>
      </c>
      <c r="BR3502">
        <f t="shared" si="109"/>
        <v>86.517725420184092</v>
      </c>
    </row>
    <row r="3503" spans="1:70" ht="333.5" x14ac:dyDescent="0.35">
      <c r="A3503">
        <v>13470</v>
      </c>
      <c r="B3503" t="s">
        <v>66</v>
      </c>
      <c r="C3503" t="s">
        <v>9771</v>
      </c>
      <c r="D3503" t="s">
        <v>9791</v>
      </c>
      <c r="E3503" s="2" t="s">
        <v>9792</v>
      </c>
      <c r="F3503" t="s">
        <v>885</v>
      </c>
      <c r="G3503" t="s">
        <v>71</v>
      </c>
      <c r="H3503">
        <v>92121</v>
      </c>
      <c r="I3503">
        <v>0</v>
      </c>
      <c r="J3503" t="s">
        <v>112</v>
      </c>
      <c r="K3503" t="s">
        <v>73</v>
      </c>
      <c r="L3503">
        <v>0</v>
      </c>
      <c r="M3503" t="s">
        <v>74</v>
      </c>
      <c r="N3503" t="s">
        <v>99</v>
      </c>
      <c r="O3503">
        <v>0</v>
      </c>
      <c r="P3503">
        <v>0</v>
      </c>
      <c r="Q3503">
        <v>0</v>
      </c>
      <c r="R3503">
        <v>0</v>
      </c>
      <c r="S3503">
        <v>0</v>
      </c>
      <c r="T3503">
        <v>8</v>
      </c>
      <c r="U3503">
        <v>0</v>
      </c>
      <c r="V3503">
        <v>0</v>
      </c>
      <c r="W3503" t="s">
        <v>113</v>
      </c>
      <c r="X3503" t="s">
        <v>114</v>
      </c>
      <c r="Y3503" t="s">
        <v>107</v>
      </c>
      <c r="Z3503">
        <v>32.903834000000003</v>
      </c>
      <c r="AA3503">
        <v>-117.20128200000001</v>
      </c>
      <c r="AB3503" s="1">
        <v>43812</v>
      </c>
      <c r="AC3503">
        <v>104198</v>
      </c>
      <c r="AD3503" t="s">
        <v>115</v>
      </c>
      <c r="AE3503">
        <v>0</v>
      </c>
      <c r="AF3503">
        <v>0</v>
      </c>
      <c r="AG3503">
        <v>0</v>
      </c>
      <c r="AH3503">
        <v>0</v>
      </c>
      <c r="AI3503">
        <v>0</v>
      </c>
      <c r="AJ3503">
        <v>0</v>
      </c>
      <c r="AK3503">
        <v>0</v>
      </c>
      <c r="AL3503">
        <v>0</v>
      </c>
      <c r="AM3503" t="s">
        <v>93</v>
      </c>
      <c r="AN3503" t="s">
        <v>82</v>
      </c>
      <c r="AO3503">
        <v>0</v>
      </c>
      <c r="AP3503">
        <v>0</v>
      </c>
      <c r="AQ3503">
        <v>0</v>
      </c>
      <c r="AR3503" t="s">
        <v>74</v>
      </c>
      <c r="AS3503">
        <v>0</v>
      </c>
      <c r="AT3503" t="s">
        <v>83</v>
      </c>
      <c r="AU3503">
        <v>0</v>
      </c>
      <c r="AV3503">
        <v>0</v>
      </c>
      <c r="AW3503">
        <v>0</v>
      </c>
      <c r="AX3503">
        <v>0</v>
      </c>
      <c r="AY3503">
        <v>0</v>
      </c>
      <c r="AZ3503">
        <v>0</v>
      </c>
      <c r="BA3503">
        <v>0</v>
      </c>
      <c r="BB3503">
        <v>0</v>
      </c>
      <c r="BC3503">
        <v>0</v>
      </c>
      <c r="BD3503" t="s">
        <v>9774</v>
      </c>
      <c r="BE3503">
        <v>0</v>
      </c>
      <c r="BF3503">
        <v>0</v>
      </c>
      <c r="BG3503">
        <v>0</v>
      </c>
      <c r="BH3503">
        <v>0</v>
      </c>
      <c r="BI3503">
        <v>0</v>
      </c>
      <c r="BJ3503">
        <v>0</v>
      </c>
      <c r="BK3503">
        <v>0</v>
      </c>
      <c r="BL3503">
        <v>0</v>
      </c>
      <c r="BM3503">
        <v>0</v>
      </c>
      <c r="BN3503">
        <v>0</v>
      </c>
      <c r="BO3503">
        <v>0.10810810799999999</v>
      </c>
      <c r="BP3503">
        <f>VLOOKUP(H3503, Sheet1!$A$2:$B$1758, 2, FALSE)</f>
        <v>4.6280219777611364</v>
      </c>
      <c r="BQ3503">
        <f t="shared" si="108"/>
        <v>2.3349264499481728</v>
      </c>
      <c r="BR3503">
        <f t="shared" si="109"/>
        <v>2.3349264499481728</v>
      </c>
    </row>
    <row r="3504" spans="1:70" x14ac:dyDescent="0.35">
      <c r="A3504">
        <v>13475</v>
      </c>
      <c r="B3504" t="s">
        <v>66</v>
      </c>
      <c r="C3504" t="s">
        <v>9793</v>
      </c>
      <c r="D3504" t="s">
        <v>9794</v>
      </c>
      <c r="E3504" t="s">
        <v>9795</v>
      </c>
      <c r="F3504" t="s">
        <v>1827</v>
      </c>
      <c r="G3504" t="s">
        <v>71</v>
      </c>
      <c r="H3504">
        <v>94947</v>
      </c>
      <c r="I3504">
        <v>0</v>
      </c>
      <c r="J3504" t="s">
        <v>9796</v>
      </c>
      <c r="K3504" t="s">
        <v>73</v>
      </c>
      <c r="L3504">
        <v>0</v>
      </c>
      <c r="M3504" t="s">
        <v>141</v>
      </c>
      <c r="N3504" t="s">
        <v>9797</v>
      </c>
      <c r="O3504">
        <v>0</v>
      </c>
      <c r="P3504">
        <v>0</v>
      </c>
      <c r="Q3504">
        <v>0</v>
      </c>
      <c r="R3504">
        <v>0</v>
      </c>
      <c r="S3504">
        <v>0</v>
      </c>
      <c r="T3504">
        <v>1</v>
      </c>
      <c r="U3504">
        <v>0</v>
      </c>
      <c r="V3504">
        <v>0</v>
      </c>
      <c r="W3504" t="s">
        <v>77</v>
      </c>
      <c r="X3504">
        <v>0</v>
      </c>
      <c r="Y3504" t="s">
        <v>78</v>
      </c>
      <c r="Z3504">
        <v>38.117114999999998</v>
      </c>
      <c r="AA3504">
        <v>-122.60980000000001</v>
      </c>
      <c r="AB3504" s="1">
        <v>43777</v>
      </c>
      <c r="AC3504">
        <v>104205</v>
      </c>
      <c r="AD3504" t="s">
        <v>234</v>
      </c>
      <c r="AE3504" t="s">
        <v>92</v>
      </c>
      <c r="AF3504">
        <v>0</v>
      </c>
      <c r="AG3504">
        <v>0</v>
      </c>
      <c r="AH3504" s="1">
        <v>39965</v>
      </c>
      <c r="AI3504">
        <v>0</v>
      </c>
      <c r="AJ3504">
        <v>0</v>
      </c>
      <c r="AK3504">
        <v>0</v>
      </c>
      <c r="AL3504">
        <v>0</v>
      </c>
      <c r="AM3504" t="s">
        <v>93</v>
      </c>
      <c r="AN3504" t="s">
        <v>82</v>
      </c>
      <c r="AO3504">
        <v>0</v>
      </c>
      <c r="AP3504">
        <v>0</v>
      </c>
      <c r="AQ3504">
        <v>0</v>
      </c>
      <c r="AR3504" t="s">
        <v>143</v>
      </c>
      <c r="AS3504">
        <v>0</v>
      </c>
      <c r="AT3504" t="s">
        <v>83</v>
      </c>
      <c r="AU3504" t="s">
        <v>144</v>
      </c>
      <c r="AV3504">
        <v>0</v>
      </c>
      <c r="AW3504" t="s">
        <v>242</v>
      </c>
      <c r="AX3504">
        <v>0</v>
      </c>
      <c r="AY3504">
        <v>0</v>
      </c>
      <c r="AZ3504">
        <v>0</v>
      </c>
      <c r="BA3504">
        <v>0</v>
      </c>
      <c r="BB3504">
        <v>0</v>
      </c>
      <c r="BC3504">
        <v>0</v>
      </c>
      <c r="BD3504">
        <v>0</v>
      </c>
      <c r="BE3504">
        <v>0</v>
      </c>
      <c r="BF3504">
        <v>0</v>
      </c>
      <c r="BG3504">
        <v>0</v>
      </c>
      <c r="BH3504">
        <v>0</v>
      </c>
      <c r="BI3504">
        <v>0</v>
      </c>
      <c r="BJ3504">
        <v>0</v>
      </c>
      <c r="BK3504">
        <v>0</v>
      </c>
      <c r="BL3504">
        <v>0</v>
      </c>
      <c r="BM3504" t="s">
        <v>188</v>
      </c>
      <c r="BN3504">
        <v>0</v>
      </c>
      <c r="BO3504">
        <v>56.5</v>
      </c>
      <c r="BP3504">
        <f>VLOOKUP(H3504, Sheet1!$A$2:$B$1758, 2, FALSE)</f>
        <v>12.964646710543212</v>
      </c>
      <c r="BQ3504">
        <f t="shared" si="108"/>
        <v>62.738067414252399</v>
      </c>
      <c r="BR3504">
        <f t="shared" si="109"/>
        <v>62.738067414252399</v>
      </c>
    </row>
    <row r="3505" spans="1:70" x14ac:dyDescent="0.35">
      <c r="A3505">
        <v>13476</v>
      </c>
      <c r="B3505" t="s">
        <v>66</v>
      </c>
      <c r="C3505" t="s">
        <v>9798</v>
      </c>
      <c r="D3505" t="s">
        <v>9799</v>
      </c>
      <c r="E3505">
        <v>0</v>
      </c>
      <c r="F3505" t="s">
        <v>9800</v>
      </c>
      <c r="G3505" t="s">
        <v>71</v>
      </c>
      <c r="H3505">
        <v>92082</v>
      </c>
      <c r="I3505">
        <v>0</v>
      </c>
      <c r="J3505" t="s">
        <v>8030</v>
      </c>
      <c r="K3505" t="s">
        <v>73</v>
      </c>
      <c r="L3505">
        <v>0</v>
      </c>
      <c r="M3505" t="s">
        <v>74</v>
      </c>
      <c r="N3505" t="s">
        <v>8031</v>
      </c>
      <c r="O3505">
        <v>0</v>
      </c>
      <c r="P3505">
        <v>0</v>
      </c>
      <c r="Q3505">
        <v>0</v>
      </c>
      <c r="R3505">
        <v>0</v>
      </c>
      <c r="S3505">
        <v>0</v>
      </c>
      <c r="T3505">
        <v>10</v>
      </c>
      <c r="U3505">
        <v>0</v>
      </c>
      <c r="V3505">
        <v>0</v>
      </c>
      <c r="W3505" t="s">
        <v>8032</v>
      </c>
      <c r="X3505" t="s">
        <v>8033</v>
      </c>
      <c r="Y3505" t="s">
        <v>78</v>
      </c>
      <c r="Z3505">
        <v>33.267460399999997</v>
      </c>
      <c r="AA3505">
        <v>-116.9556753</v>
      </c>
      <c r="AB3505" s="1">
        <v>43812</v>
      </c>
      <c r="AC3505">
        <v>104207</v>
      </c>
      <c r="AD3505" t="s">
        <v>8034</v>
      </c>
      <c r="AE3505">
        <v>0</v>
      </c>
      <c r="AF3505">
        <v>0</v>
      </c>
      <c r="AG3505">
        <v>0</v>
      </c>
      <c r="AH3505">
        <v>0</v>
      </c>
      <c r="AI3505">
        <v>0</v>
      </c>
      <c r="AJ3505">
        <v>0</v>
      </c>
      <c r="AK3505">
        <v>0</v>
      </c>
      <c r="AL3505">
        <v>0</v>
      </c>
      <c r="AM3505" t="s">
        <v>93</v>
      </c>
      <c r="AN3505" t="s">
        <v>82</v>
      </c>
      <c r="AO3505">
        <v>0</v>
      </c>
      <c r="AP3505">
        <v>0</v>
      </c>
      <c r="AQ3505">
        <v>0</v>
      </c>
      <c r="AR3505" t="s">
        <v>74</v>
      </c>
      <c r="AS3505">
        <v>0</v>
      </c>
      <c r="AT3505" t="s">
        <v>83</v>
      </c>
      <c r="AU3505">
        <v>0</v>
      </c>
      <c r="AV3505">
        <v>0</v>
      </c>
      <c r="AW3505">
        <v>0</v>
      </c>
      <c r="AX3505">
        <v>0</v>
      </c>
      <c r="AY3505">
        <v>0</v>
      </c>
      <c r="AZ3505">
        <v>0</v>
      </c>
      <c r="BA3505">
        <v>0</v>
      </c>
      <c r="BB3505">
        <v>0</v>
      </c>
      <c r="BC3505">
        <v>0</v>
      </c>
      <c r="BD3505" t="s">
        <v>8035</v>
      </c>
      <c r="BE3505">
        <v>0</v>
      </c>
      <c r="BF3505">
        <v>0</v>
      </c>
      <c r="BG3505">
        <v>0</v>
      </c>
      <c r="BH3505">
        <v>0</v>
      </c>
      <c r="BI3505">
        <v>0</v>
      </c>
      <c r="BJ3505">
        <v>0</v>
      </c>
      <c r="BK3505">
        <v>0</v>
      </c>
      <c r="BL3505">
        <v>0</v>
      </c>
      <c r="BM3505">
        <v>0</v>
      </c>
      <c r="BN3505">
        <v>0</v>
      </c>
      <c r="BO3505">
        <v>0</v>
      </c>
      <c r="BP3505">
        <f>VLOOKUP(H3505, Sheet1!$A$2:$B$1758, 2, FALSE)</f>
        <v>5.4926420134478189</v>
      </c>
      <c r="BQ3505">
        <f t="shared" si="108"/>
        <v>2.6428387851385486</v>
      </c>
      <c r="BR3505">
        <f t="shared" si="109"/>
        <v>2.6428387851385486</v>
      </c>
    </row>
    <row r="3506" spans="1:70" ht="391.5" x14ac:dyDescent="0.35">
      <c r="A3506">
        <v>13478</v>
      </c>
      <c r="B3506" t="s">
        <v>66</v>
      </c>
      <c r="C3506" t="s">
        <v>9771</v>
      </c>
      <c r="D3506" t="s">
        <v>9801</v>
      </c>
      <c r="E3506" s="2" t="s">
        <v>9802</v>
      </c>
      <c r="F3506" t="s">
        <v>885</v>
      </c>
      <c r="G3506" t="s">
        <v>71</v>
      </c>
      <c r="H3506">
        <v>92121</v>
      </c>
      <c r="I3506">
        <v>0</v>
      </c>
      <c r="J3506" t="s">
        <v>112</v>
      </c>
      <c r="K3506" t="s">
        <v>73</v>
      </c>
      <c r="L3506">
        <v>0</v>
      </c>
      <c r="M3506" t="s">
        <v>74</v>
      </c>
      <c r="N3506" t="s">
        <v>99</v>
      </c>
      <c r="O3506">
        <v>0</v>
      </c>
      <c r="P3506">
        <v>0</v>
      </c>
      <c r="Q3506">
        <v>0</v>
      </c>
      <c r="R3506">
        <v>0</v>
      </c>
      <c r="S3506">
        <v>0</v>
      </c>
      <c r="T3506">
        <v>4</v>
      </c>
      <c r="U3506">
        <v>0</v>
      </c>
      <c r="V3506">
        <v>0</v>
      </c>
      <c r="W3506" t="s">
        <v>113</v>
      </c>
      <c r="X3506" t="s">
        <v>114</v>
      </c>
      <c r="Y3506" t="s">
        <v>91</v>
      </c>
      <c r="Z3506">
        <v>32.903291000000003</v>
      </c>
      <c r="AA3506">
        <v>-117.20272300000001</v>
      </c>
      <c r="AB3506" s="1">
        <v>43812</v>
      </c>
      <c r="AC3506">
        <v>104210</v>
      </c>
      <c r="AD3506" t="s">
        <v>115</v>
      </c>
      <c r="AE3506">
        <v>0</v>
      </c>
      <c r="AF3506">
        <v>0</v>
      </c>
      <c r="AG3506">
        <v>0</v>
      </c>
      <c r="AH3506">
        <v>0</v>
      </c>
      <c r="AI3506">
        <v>0</v>
      </c>
      <c r="AJ3506">
        <v>0</v>
      </c>
      <c r="AK3506">
        <v>0</v>
      </c>
      <c r="AL3506">
        <v>0</v>
      </c>
      <c r="AM3506" t="s">
        <v>93</v>
      </c>
      <c r="AN3506" t="s">
        <v>82</v>
      </c>
      <c r="AO3506">
        <v>0</v>
      </c>
      <c r="AP3506">
        <v>0</v>
      </c>
      <c r="AQ3506">
        <v>0</v>
      </c>
      <c r="AR3506" t="s">
        <v>74</v>
      </c>
      <c r="AS3506">
        <v>0</v>
      </c>
      <c r="AT3506" t="s">
        <v>83</v>
      </c>
      <c r="AU3506">
        <v>0</v>
      </c>
      <c r="AV3506">
        <v>0</v>
      </c>
      <c r="AW3506">
        <v>0</v>
      </c>
      <c r="AX3506">
        <v>0</v>
      </c>
      <c r="AY3506">
        <v>0</v>
      </c>
      <c r="AZ3506">
        <v>0</v>
      </c>
      <c r="BA3506">
        <v>0</v>
      </c>
      <c r="BB3506">
        <v>0</v>
      </c>
      <c r="BC3506">
        <v>0</v>
      </c>
      <c r="BD3506" t="s">
        <v>9774</v>
      </c>
      <c r="BE3506">
        <v>0</v>
      </c>
      <c r="BF3506">
        <v>0</v>
      </c>
      <c r="BG3506">
        <v>0</v>
      </c>
      <c r="BH3506">
        <v>0</v>
      </c>
      <c r="BI3506">
        <v>0</v>
      </c>
      <c r="BJ3506">
        <v>0</v>
      </c>
      <c r="BK3506">
        <v>0</v>
      </c>
      <c r="BL3506">
        <v>0</v>
      </c>
      <c r="BM3506">
        <v>0</v>
      </c>
      <c r="BN3506">
        <v>0</v>
      </c>
      <c r="BO3506">
        <v>15.875</v>
      </c>
      <c r="BP3506">
        <f>VLOOKUP(H3506, Sheet1!$A$2:$B$1758, 2, FALSE)</f>
        <v>4.6280219777611364</v>
      </c>
      <c r="BQ3506">
        <f t="shared" si="108"/>
        <v>18.101818341948174</v>
      </c>
      <c r="BR3506">
        <f t="shared" si="109"/>
        <v>18.101818341948174</v>
      </c>
    </row>
    <row r="3507" spans="1:70" ht="319" x14ac:dyDescent="0.35">
      <c r="A3507">
        <v>13480</v>
      </c>
      <c r="B3507" t="s">
        <v>66</v>
      </c>
      <c r="C3507" t="s">
        <v>9803</v>
      </c>
      <c r="D3507" t="s">
        <v>9804</v>
      </c>
      <c r="E3507" s="2" t="s">
        <v>9805</v>
      </c>
      <c r="F3507" t="s">
        <v>4230</v>
      </c>
      <c r="G3507" t="s">
        <v>71</v>
      </c>
      <c r="H3507">
        <v>95003</v>
      </c>
      <c r="I3507">
        <v>0</v>
      </c>
      <c r="J3507" t="s">
        <v>112</v>
      </c>
      <c r="K3507" t="s">
        <v>73</v>
      </c>
      <c r="L3507">
        <v>0</v>
      </c>
      <c r="M3507" t="s">
        <v>74</v>
      </c>
      <c r="N3507" t="s">
        <v>99</v>
      </c>
      <c r="O3507">
        <v>0</v>
      </c>
      <c r="P3507">
        <v>0</v>
      </c>
      <c r="Q3507">
        <v>0</v>
      </c>
      <c r="R3507">
        <v>0</v>
      </c>
      <c r="S3507">
        <v>0</v>
      </c>
      <c r="T3507">
        <v>8</v>
      </c>
      <c r="U3507">
        <v>0</v>
      </c>
      <c r="V3507">
        <v>0</v>
      </c>
      <c r="W3507" t="s">
        <v>113</v>
      </c>
      <c r="X3507" t="s">
        <v>114</v>
      </c>
      <c r="Y3507" t="s">
        <v>91</v>
      </c>
      <c r="Z3507">
        <v>36.985503999999999</v>
      </c>
      <c r="AA3507">
        <v>-121.924792</v>
      </c>
      <c r="AB3507" s="1">
        <v>43812</v>
      </c>
      <c r="AC3507">
        <v>104213</v>
      </c>
      <c r="AD3507" t="s">
        <v>115</v>
      </c>
      <c r="AE3507">
        <v>0</v>
      </c>
      <c r="AF3507">
        <v>0</v>
      </c>
      <c r="AG3507">
        <v>0</v>
      </c>
      <c r="AH3507">
        <v>0</v>
      </c>
      <c r="AI3507">
        <v>0</v>
      </c>
      <c r="AJ3507">
        <v>0</v>
      </c>
      <c r="AK3507">
        <v>0</v>
      </c>
      <c r="AL3507">
        <v>0</v>
      </c>
      <c r="AM3507" t="s">
        <v>93</v>
      </c>
      <c r="AN3507" t="s">
        <v>82</v>
      </c>
      <c r="AO3507">
        <v>0</v>
      </c>
      <c r="AP3507">
        <v>0</v>
      </c>
      <c r="AQ3507">
        <v>0</v>
      </c>
      <c r="AR3507" t="s">
        <v>74</v>
      </c>
      <c r="AS3507">
        <v>0</v>
      </c>
      <c r="AT3507" t="s">
        <v>83</v>
      </c>
      <c r="AU3507">
        <v>0</v>
      </c>
      <c r="AV3507">
        <v>0</v>
      </c>
      <c r="AW3507">
        <v>0</v>
      </c>
      <c r="AX3507">
        <v>0</v>
      </c>
      <c r="AY3507">
        <v>0</v>
      </c>
      <c r="AZ3507">
        <v>0</v>
      </c>
      <c r="BA3507">
        <v>0</v>
      </c>
      <c r="BB3507">
        <v>0</v>
      </c>
      <c r="BC3507">
        <v>0</v>
      </c>
      <c r="BD3507" t="s">
        <v>9806</v>
      </c>
      <c r="BE3507">
        <v>0</v>
      </c>
      <c r="BF3507">
        <v>0</v>
      </c>
      <c r="BG3507">
        <v>0</v>
      </c>
      <c r="BH3507">
        <v>0</v>
      </c>
      <c r="BI3507">
        <v>0</v>
      </c>
      <c r="BJ3507">
        <v>0</v>
      </c>
      <c r="BK3507">
        <v>0</v>
      </c>
      <c r="BL3507">
        <v>0</v>
      </c>
      <c r="BM3507">
        <v>0</v>
      </c>
      <c r="BN3507">
        <v>0</v>
      </c>
      <c r="BO3507">
        <v>1.1333333329999999</v>
      </c>
      <c r="BP3507">
        <f>VLOOKUP(H3507, Sheet1!$A$2:$B$1758, 2, FALSE)</f>
        <v>2.6511313891285839</v>
      </c>
      <c r="BQ3507">
        <f t="shared" si="108"/>
        <v>2.4089513038295172</v>
      </c>
      <c r="BR3507">
        <f t="shared" si="109"/>
        <v>2.4089513038295172</v>
      </c>
    </row>
    <row r="3508" spans="1:70" x14ac:dyDescent="0.35">
      <c r="A3508">
        <v>13481</v>
      </c>
      <c r="B3508" t="s">
        <v>66</v>
      </c>
      <c r="C3508" t="s">
        <v>4913</v>
      </c>
      <c r="D3508" t="s">
        <v>9807</v>
      </c>
      <c r="E3508" t="s">
        <v>9808</v>
      </c>
      <c r="F3508" t="s">
        <v>1797</v>
      </c>
      <c r="G3508" t="s">
        <v>71</v>
      </c>
      <c r="H3508">
        <v>94510</v>
      </c>
      <c r="I3508">
        <v>0</v>
      </c>
      <c r="J3508" t="s">
        <v>112</v>
      </c>
      <c r="K3508" t="s">
        <v>73</v>
      </c>
      <c r="L3508">
        <v>0</v>
      </c>
      <c r="M3508" t="s">
        <v>74</v>
      </c>
      <c r="N3508" t="s">
        <v>99</v>
      </c>
      <c r="O3508">
        <v>0</v>
      </c>
      <c r="P3508">
        <v>0</v>
      </c>
      <c r="Q3508">
        <v>0</v>
      </c>
      <c r="R3508">
        <v>0</v>
      </c>
      <c r="S3508">
        <v>0</v>
      </c>
      <c r="T3508">
        <v>2</v>
      </c>
      <c r="U3508">
        <v>0</v>
      </c>
      <c r="V3508">
        <v>0</v>
      </c>
      <c r="W3508" t="s">
        <v>113</v>
      </c>
      <c r="X3508" t="s">
        <v>114</v>
      </c>
      <c r="Y3508" t="s">
        <v>78</v>
      </c>
      <c r="Z3508">
        <v>38.0784947</v>
      </c>
      <c r="AA3508">
        <v>-122.1209157</v>
      </c>
      <c r="AB3508" s="1">
        <v>43812</v>
      </c>
      <c r="AC3508">
        <v>104214</v>
      </c>
      <c r="AD3508" t="s">
        <v>115</v>
      </c>
      <c r="AE3508">
        <v>0</v>
      </c>
      <c r="AF3508">
        <v>0</v>
      </c>
      <c r="AG3508">
        <v>0</v>
      </c>
      <c r="AH3508">
        <v>0</v>
      </c>
      <c r="AI3508">
        <v>0</v>
      </c>
      <c r="AJ3508">
        <v>0</v>
      </c>
      <c r="AK3508">
        <v>0</v>
      </c>
      <c r="AL3508">
        <v>0</v>
      </c>
      <c r="AM3508" t="s">
        <v>93</v>
      </c>
      <c r="AN3508" t="s">
        <v>82</v>
      </c>
      <c r="AO3508">
        <v>0</v>
      </c>
      <c r="AP3508">
        <v>0</v>
      </c>
      <c r="AQ3508">
        <v>0</v>
      </c>
      <c r="AR3508" t="s">
        <v>74</v>
      </c>
      <c r="AS3508">
        <v>0</v>
      </c>
      <c r="AT3508" t="s">
        <v>83</v>
      </c>
      <c r="AU3508">
        <v>0</v>
      </c>
      <c r="AV3508">
        <v>0</v>
      </c>
      <c r="AW3508">
        <v>0</v>
      </c>
      <c r="AX3508">
        <v>0</v>
      </c>
      <c r="AY3508">
        <v>0</v>
      </c>
      <c r="AZ3508">
        <v>0</v>
      </c>
      <c r="BA3508">
        <v>0</v>
      </c>
      <c r="BB3508">
        <v>0</v>
      </c>
      <c r="BC3508">
        <v>0</v>
      </c>
      <c r="BD3508" t="s">
        <v>103</v>
      </c>
      <c r="BE3508">
        <v>0</v>
      </c>
      <c r="BF3508">
        <v>0</v>
      </c>
      <c r="BG3508">
        <v>0</v>
      </c>
      <c r="BH3508">
        <v>0</v>
      </c>
      <c r="BI3508">
        <v>0</v>
      </c>
      <c r="BJ3508">
        <v>0</v>
      </c>
      <c r="BK3508">
        <v>0</v>
      </c>
      <c r="BL3508">
        <v>0</v>
      </c>
      <c r="BM3508">
        <v>0</v>
      </c>
      <c r="BN3508">
        <v>0</v>
      </c>
      <c r="BO3508">
        <v>82.625</v>
      </c>
      <c r="BP3508">
        <f>VLOOKUP(H3508, Sheet1!$A$2:$B$1758, 2, FALSE)</f>
        <v>2.6961818577783783</v>
      </c>
      <c r="BQ3508">
        <f t="shared" si="108"/>
        <v>83.922294447385767</v>
      </c>
      <c r="BR3508">
        <f t="shared" si="109"/>
        <v>83.922294447385767</v>
      </c>
    </row>
    <row r="3509" spans="1:70" x14ac:dyDescent="0.35">
      <c r="A3509">
        <v>13489</v>
      </c>
      <c r="B3509" t="s">
        <v>66</v>
      </c>
      <c r="C3509" t="s">
        <v>9809</v>
      </c>
      <c r="D3509" t="s">
        <v>9810</v>
      </c>
      <c r="E3509" t="s">
        <v>9811</v>
      </c>
      <c r="F3509" t="s">
        <v>456</v>
      </c>
      <c r="G3509" t="s">
        <v>71</v>
      </c>
      <c r="H3509">
        <v>95621</v>
      </c>
      <c r="I3509">
        <v>0</v>
      </c>
      <c r="J3509" t="s">
        <v>112</v>
      </c>
      <c r="K3509" t="s">
        <v>73</v>
      </c>
      <c r="L3509">
        <v>0</v>
      </c>
      <c r="M3509" t="s">
        <v>74</v>
      </c>
      <c r="N3509" t="s">
        <v>99</v>
      </c>
      <c r="O3509">
        <v>0</v>
      </c>
      <c r="P3509">
        <v>0</v>
      </c>
      <c r="Q3509">
        <v>0</v>
      </c>
      <c r="R3509">
        <v>0</v>
      </c>
      <c r="S3509">
        <v>1</v>
      </c>
      <c r="T3509">
        <v>1</v>
      </c>
      <c r="U3509">
        <v>0</v>
      </c>
      <c r="V3509">
        <v>0</v>
      </c>
      <c r="W3509" t="s">
        <v>113</v>
      </c>
      <c r="X3509" t="s">
        <v>114</v>
      </c>
      <c r="Y3509" t="s">
        <v>91</v>
      </c>
      <c r="Z3509">
        <v>38.706192999999999</v>
      </c>
      <c r="AA3509">
        <v>-121.3137375</v>
      </c>
      <c r="AB3509" s="1">
        <v>43812</v>
      </c>
      <c r="AC3509">
        <v>104228</v>
      </c>
      <c r="AD3509" t="s">
        <v>115</v>
      </c>
      <c r="AE3509">
        <v>0</v>
      </c>
      <c r="AF3509">
        <v>0</v>
      </c>
      <c r="AG3509">
        <v>0</v>
      </c>
      <c r="AH3509">
        <v>0</v>
      </c>
      <c r="AI3509">
        <v>0</v>
      </c>
      <c r="AJ3509">
        <v>0</v>
      </c>
      <c r="AK3509">
        <v>0</v>
      </c>
      <c r="AL3509">
        <v>0</v>
      </c>
      <c r="AM3509" t="s">
        <v>325</v>
      </c>
      <c r="AN3509" t="s">
        <v>82</v>
      </c>
      <c r="AO3509">
        <v>0</v>
      </c>
      <c r="AP3509">
        <v>0</v>
      </c>
      <c r="AQ3509">
        <v>0</v>
      </c>
      <c r="AR3509" t="s">
        <v>74</v>
      </c>
      <c r="AS3509">
        <v>0</v>
      </c>
      <c r="AT3509" t="s">
        <v>83</v>
      </c>
      <c r="AU3509">
        <v>0</v>
      </c>
      <c r="AV3509">
        <v>0</v>
      </c>
      <c r="AW3509">
        <v>0</v>
      </c>
      <c r="AX3509">
        <v>0</v>
      </c>
      <c r="AY3509">
        <v>0</v>
      </c>
      <c r="AZ3509">
        <v>0</v>
      </c>
      <c r="BA3509">
        <v>0</v>
      </c>
      <c r="BB3509">
        <v>0</v>
      </c>
      <c r="BC3509">
        <v>0</v>
      </c>
      <c r="BD3509" t="s">
        <v>103</v>
      </c>
      <c r="BE3509">
        <v>0</v>
      </c>
      <c r="BF3509">
        <v>0</v>
      </c>
      <c r="BG3509">
        <v>0</v>
      </c>
      <c r="BH3509">
        <v>0</v>
      </c>
      <c r="BI3509">
        <v>0</v>
      </c>
      <c r="BJ3509">
        <v>0</v>
      </c>
      <c r="BK3509">
        <v>0</v>
      </c>
      <c r="BL3509">
        <v>0</v>
      </c>
      <c r="BM3509">
        <v>0</v>
      </c>
      <c r="BN3509">
        <v>0</v>
      </c>
      <c r="BO3509">
        <v>74.7</v>
      </c>
      <c r="BP3509">
        <f>VLOOKUP(H3509, Sheet1!$A$2:$B$1758, 2, FALSE)</f>
        <v>0</v>
      </c>
      <c r="BQ3509">
        <f t="shared" si="108"/>
        <v>74.7</v>
      </c>
      <c r="BR3509">
        <f t="shared" si="109"/>
        <v>74.7</v>
      </c>
    </row>
    <row r="3510" spans="1:70" ht="217.5" x14ac:dyDescent="0.35">
      <c r="A3510">
        <v>13529</v>
      </c>
      <c r="B3510" t="s">
        <v>66</v>
      </c>
      <c r="C3510" t="s">
        <v>9252</v>
      </c>
      <c r="D3510" t="s">
        <v>9812</v>
      </c>
      <c r="E3510" s="2" t="s">
        <v>9813</v>
      </c>
      <c r="F3510" t="s">
        <v>9255</v>
      </c>
      <c r="G3510" t="s">
        <v>71</v>
      </c>
      <c r="H3510">
        <v>94404</v>
      </c>
      <c r="I3510">
        <v>0</v>
      </c>
      <c r="J3510" t="s">
        <v>112</v>
      </c>
      <c r="K3510" t="s">
        <v>73</v>
      </c>
      <c r="L3510">
        <v>0</v>
      </c>
      <c r="M3510" t="s">
        <v>74</v>
      </c>
      <c r="N3510" t="s">
        <v>99</v>
      </c>
      <c r="O3510">
        <v>0</v>
      </c>
      <c r="P3510">
        <v>0</v>
      </c>
      <c r="Q3510">
        <v>0</v>
      </c>
      <c r="R3510">
        <v>0</v>
      </c>
      <c r="S3510">
        <v>0</v>
      </c>
      <c r="T3510">
        <v>5</v>
      </c>
      <c r="U3510">
        <v>0</v>
      </c>
      <c r="V3510">
        <v>0</v>
      </c>
      <c r="W3510" t="s">
        <v>113</v>
      </c>
      <c r="X3510" t="s">
        <v>114</v>
      </c>
      <c r="Y3510" t="s">
        <v>78</v>
      </c>
      <c r="Z3510">
        <v>37.557553200000001</v>
      </c>
      <c r="AA3510">
        <v>-122.27356570000001</v>
      </c>
      <c r="AB3510" s="1">
        <v>43812</v>
      </c>
      <c r="AC3510">
        <v>104291</v>
      </c>
      <c r="AD3510" t="s">
        <v>115</v>
      </c>
      <c r="AE3510">
        <v>0</v>
      </c>
      <c r="AF3510">
        <v>0</v>
      </c>
      <c r="AG3510">
        <v>0</v>
      </c>
      <c r="AH3510">
        <v>0</v>
      </c>
      <c r="AI3510">
        <v>0</v>
      </c>
      <c r="AJ3510">
        <v>0</v>
      </c>
      <c r="AK3510">
        <v>0</v>
      </c>
      <c r="AL3510">
        <v>0</v>
      </c>
      <c r="AM3510" t="s">
        <v>93</v>
      </c>
      <c r="AN3510" t="s">
        <v>82</v>
      </c>
      <c r="AO3510">
        <v>0</v>
      </c>
      <c r="AP3510">
        <v>0</v>
      </c>
      <c r="AQ3510">
        <v>0</v>
      </c>
      <c r="AR3510" t="s">
        <v>74</v>
      </c>
      <c r="AS3510">
        <v>0</v>
      </c>
      <c r="AT3510" t="s">
        <v>83</v>
      </c>
      <c r="AU3510">
        <v>0</v>
      </c>
      <c r="AV3510">
        <v>0</v>
      </c>
      <c r="AW3510">
        <v>0</v>
      </c>
      <c r="AX3510">
        <v>0</v>
      </c>
      <c r="AY3510">
        <v>0</v>
      </c>
      <c r="AZ3510">
        <v>0</v>
      </c>
      <c r="BA3510">
        <v>0</v>
      </c>
      <c r="BB3510">
        <v>0</v>
      </c>
      <c r="BC3510">
        <v>0</v>
      </c>
      <c r="BD3510" t="s">
        <v>5299</v>
      </c>
      <c r="BE3510">
        <v>0</v>
      </c>
      <c r="BF3510">
        <v>0</v>
      </c>
      <c r="BG3510">
        <v>0</v>
      </c>
      <c r="BH3510">
        <v>0</v>
      </c>
      <c r="BI3510">
        <v>0</v>
      </c>
      <c r="BJ3510">
        <v>0</v>
      </c>
      <c r="BK3510">
        <v>0</v>
      </c>
      <c r="BL3510">
        <v>0</v>
      </c>
      <c r="BM3510">
        <v>0</v>
      </c>
      <c r="BN3510">
        <v>0</v>
      </c>
      <c r="BO3510">
        <v>0</v>
      </c>
      <c r="BP3510">
        <f>VLOOKUP(H3510, Sheet1!$A$2:$B$1758, 2, FALSE)</f>
        <v>13.383532376423151</v>
      </c>
      <c r="BQ3510">
        <f t="shared" si="108"/>
        <v>6.4396183767246757</v>
      </c>
      <c r="BR3510">
        <f t="shared" si="109"/>
        <v>6.4396183767246757</v>
      </c>
    </row>
    <row r="3511" spans="1:70" x14ac:dyDescent="0.35">
      <c r="A3511">
        <v>13534</v>
      </c>
      <c r="B3511" t="s">
        <v>66</v>
      </c>
      <c r="C3511" t="s">
        <v>9814</v>
      </c>
      <c r="D3511" t="s">
        <v>9815</v>
      </c>
      <c r="E3511">
        <v>0</v>
      </c>
      <c r="F3511" t="s">
        <v>807</v>
      </c>
      <c r="G3511" t="s">
        <v>71</v>
      </c>
      <c r="H3511">
        <v>95354</v>
      </c>
      <c r="I3511">
        <v>0</v>
      </c>
      <c r="J3511" t="s">
        <v>9816</v>
      </c>
      <c r="K3511" t="s">
        <v>73</v>
      </c>
      <c r="L3511">
        <v>0</v>
      </c>
      <c r="M3511" t="s">
        <v>74</v>
      </c>
      <c r="N3511" t="s">
        <v>9817</v>
      </c>
      <c r="O3511" t="s">
        <v>9818</v>
      </c>
      <c r="P3511">
        <v>0</v>
      </c>
      <c r="Q3511">
        <v>0</v>
      </c>
      <c r="R3511">
        <v>0</v>
      </c>
      <c r="S3511">
        <v>0</v>
      </c>
      <c r="T3511">
        <v>2</v>
      </c>
      <c r="U3511">
        <v>0</v>
      </c>
      <c r="V3511">
        <v>0</v>
      </c>
      <c r="W3511" t="s">
        <v>77</v>
      </c>
      <c r="X3511">
        <v>0</v>
      </c>
      <c r="Y3511" t="s">
        <v>78</v>
      </c>
      <c r="Z3511">
        <v>37.643351000000003</v>
      </c>
      <c r="AA3511">
        <v>-120.993746</v>
      </c>
      <c r="AB3511" s="1">
        <v>43777</v>
      </c>
      <c r="AC3511">
        <v>104309</v>
      </c>
      <c r="AD3511" t="s">
        <v>234</v>
      </c>
      <c r="AE3511" t="s">
        <v>92</v>
      </c>
      <c r="AF3511">
        <v>0</v>
      </c>
      <c r="AG3511">
        <v>0</v>
      </c>
      <c r="AH3511" s="1">
        <v>43367</v>
      </c>
      <c r="AI3511">
        <v>0</v>
      </c>
      <c r="AJ3511">
        <v>0</v>
      </c>
      <c r="AK3511">
        <v>0</v>
      </c>
      <c r="AL3511">
        <v>0</v>
      </c>
      <c r="AM3511" t="s">
        <v>93</v>
      </c>
      <c r="AN3511" t="s">
        <v>82</v>
      </c>
      <c r="AO3511">
        <v>0</v>
      </c>
      <c r="AP3511">
        <v>0</v>
      </c>
      <c r="AQ3511">
        <v>0</v>
      </c>
      <c r="AR3511" t="s">
        <v>74</v>
      </c>
      <c r="AS3511">
        <v>0</v>
      </c>
      <c r="AT3511" t="s">
        <v>83</v>
      </c>
      <c r="AU3511">
        <v>0</v>
      </c>
      <c r="AV3511">
        <v>0</v>
      </c>
      <c r="AW3511" t="s">
        <v>426</v>
      </c>
      <c r="AX3511">
        <v>0</v>
      </c>
      <c r="AY3511">
        <v>0</v>
      </c>
      <c r="AZ3511">
        <v>0</v>
      </c>
      <c r="BA3511">
        <v>0</v>
      </c>
      <c r="BB3511">
        <v>0</v>
      </c>
      <c r="BC3511">
        <v>0</v>
      </c>
      <c r="BD3511" t="s">
        <v>103</v>
      </c>
      <c r="BE3511">
        <v>0</v>
      </c>
      <c r="BF3511">
        <v>0</v>
      </c>
      <c r="BG3511">
        <v>0</v>
      </c>
      <c r="BH3511">
        <v>0</v>
      </c>
      <c r="BI3511">
        <v>0</v>
      </c>
      <c r="BJ3511">
        <v>0</v>
      </c>
      <c r="BK3511">
        <v>0</v>
      </c>
      <c r="BL3511">
        <v>0</v>
      </c>
      <c r="BM3511">
        <v>0</v>
      </c>
      <c r="BN3511">
        <v>0</v>
      </c>
      <c r="BO3511">
        <v>74.7</v>
      </c>
      <c r="BP3511">
        <f>VLOOKUP(H3511, Sheet1!$A$2:$B$1758, 2, FALSE)</f>
        <v>6.1529283214737713</v>
      </c>
      <c r="BQ3511">
        <f t="shared" si="108"/>
        <v>77.660542043401975</v>
      </c>
      <c r="BR3511">
        <f t="shared" si="109"/>
        <v>77.660542043401975</v>
      </c>
    </row>
    <row r="3512" spans="1:70" x14ac:dyDescent="0.35">
      <c r="A3512">
        <v>13535</v>
      </c>
      <c r="B3512" t="s">
        <v>66</v>
      </c>
      <c r="C3512" t="s">
        <v>9819</v>
      </c>
      <c r="D3512" t="s">
        <v>9820</v>
      </c>
      <c r="E3512">
        <v>0</v>
      </c>
      <c r="F3512" t="s">
        <v>9821</v>
      </c>
      <c r="G3512" t="s">
        <v>71</v>
      </c>
      <c r="H3512">
        <v>95361</v>
      </c>
      <c r="I3512">
        <v>0</v>
      </c>
      <c r="J3512" t="s">
        <v>9822</v>
      </c>
      <c r="K3512" t="s">
        <v>73</v>
      </c>
      <c r="L3512">
        <v>0</v>
      </c>
      <c r="M3512" t="s">
        <v>74</v>
      </c>
      <c r="N3512" t="s">
        <v>9823</v>
      </c>
      <c r="O3512" t="s">
        <v>9818</v>
      </c>
      <c r="P3512">
        <v>0</v>
      </c>
      <c r="Q3512">
        <v>0</v>
      </c>
      <c r="R3512">
        <v>0</v>
      </c>
      <c r="S3512">
        <v>0</v>
      </c>
      <c r="T3512">
        <v>2</v>
      </c>
      <c r="U3512">
        <v>0</v>
      </c>
      <c r="V3512">
        <v>0</v>
      </c>
      <c r="W3512" t="s">
        <v>77</v>
      </c>
      <c r="X3512">
        <v>0</v>
      </c>
      <c r="Y3512" t="s">
        <v>78</v>
      </c>
      <c r="Z3512">
        <v>37.764710999999998</v>
      </c>
      <c r="AA3512">
        <v>-120.848771</v>
      </c>
      <c r="AB3512" s="1">
        <v>43777</v>
      </c>
      <c r="AC3512">
        <v>104310</v>
      </c>
      <c r="AD3512" t="s">
        <v>234</v>
      </c>
      <c r="AE3512" t="s">
        <v>92</v>
      </c>
      <c r="AF3512">
        <v>0</v>
      </c>
      <c r="AG3512">
        <v>0</v>
      </c>
      <c r="AH3512" s="1">
        <v>43367</v>
      </c>
      <c r="AI3512">
        <v>0</v>
      </c>
      <c r="AJ3512">
        <v>0</v>
      </c>
      <c r="AK3512">
        <v>0</v>
      </c>
      <c r="AL3512">
        <v>0</v>
      </c>
      <c r="AM3512" t="s">
        <v>93</v>
      </c>
      <c r="AN3512" t="s">
        <v>82</v>
      </c>
      <c r="AO3512">
        <v>0</v>
      </c>
      <c r="AP3512">
        <v>0</v>
      </c>
      <c r="AQ3512">
        <v>0</v>
      </c>
      <c r="AR3512" t="s">
        <v>74</v>
      </c>
      <c r="AS3512">
        <v>0</v>
      </c>
      <c r="AT3512" t="s">
        <v>83</v>
      </c>
      <c r="AU3512">
        <v>0</v>
      </c>
      <c r="AV3512">
        <v>0</v>
      </c>
      <c r="AW3512" t="s">
        <v>426</v>
      </c>
      <c r="AX3512">
        <v>0</v>
      </c>
      <c r="AY3512">
        <v>0</v>
      </c>
      <c r="AZ3512">
        <v>0</v>
      </c>
      <c r="BA3512">
        <v>0</v>
      </c>
      <c r="BB3512">
        <v>0</v>
      </c>
      <c r="BC3512">
        <v>0</v>
      </c>
      <c r="BD3512" t="s">
        <v>103</v>
      </c>
      <c r="BE3512">
        <v>0</v>
      </c>
      <c r="BF3512">
        <v>0</v>
      </c>
      <c r="BG3512">
        <v>0</v>
      </c>
      <c r="BH3512">
        <v>0</v>
      </c>
      <c r="BI3512">
        <v>0</v>
      </c>
      <c r="BJ3512">
        <v>0</v>
      </c>
      <c r="BK3512">
        <v>0</v>
      </c>
      <c r="BL3512">
        <v>0</v>
      </c>
      <c r="BM3512">
        <v>0</v>
      </c>
      <c r="BN3512">
        <v>0</v>
      </c>
      <c r="BO3512">
        <v>17.88888889</v>
      </c>
      <c r="BP3512">
        <f>VLOOKUP(H3512, Sheet1!$A$2:$B$1758, 2, FALSE)</f>
        <v>0</v>
      </c>
      <c r="BQ3512">
        <f t="shared" si="108"/>
        <v>17.88888889</v>
      </c>
      <c r="BR3512">
        <f t="shared" si="109"/>
        <v>17.88888889</v>
      </c>
    </row>
    <row r="3513" spans="1:70" x14ac:dyDescent="0.35">
      <c r="A3513">
        <v>13536</v>
      </c>
      <c r="B3513" t="s">
        <v>66</v>
      </c>
      <c r="C3513" t="s">
        <v>9824</v>
      </c>
      <c r="D3513" t="s">
        <v>9825</v>
      </c>
      <c r="E3513">
        <v>0</v>
      </c>
      <c r="F3513" t="s">
        <v>665</v>
      </c>
      <c r="G3513" t="s">
        <v>71</v>
      </c>
      <c r="H3513">
        <v>93301</v>
      </c>
      <c r="I3513">
        <v>0</v>
      </c>
      <c r="J3513" t="s">
        <v>9826</v>
      </c>
      <c r="K3513" t="s">
        <v>73</v>
      </c>
      <c r="L3513">
        <v>0</v>
      </c>
      <c r="M3513" t="s">
        <v>74</v>
      </c>
      <c r="N3513" t="s">
        <v>99</v>
      </c>
      <c r="O3513">
        <v>0</v>
      </c>
      <c r="P3513">
        <v>0</v>
      </c>
      <c r="Q3513">
        <v>0</v>
      </c>
      <c r="R3513">
        <v>0</v>
      </c>
      <c r="S3513">
        <v>4</v>
      </c>
      <c r="T3513">
        <v>0</v>
      </c>
      <c r="U3513">
        <v>0</v>
      </c>
      <c r="V3513">
        <v>0</v>
      </c>
      <c r="W3513" t="s">
        <v>77</v>
      </c>
      <c r="X3513">
        <v>0</v>
      </c>
      <c r="Y3513" t="s">
        <v>78</v>
      </c>
      <c r="Z3513">
        <v>35.372556860000003</v>
      </c>
      <c r="AA3513">
        <v>-119.0066873</v>
      </c>
      <c r="AB3513" s="1">
        <v>43502</v>
      </c>
      <c r="AC3513">
        <v>104311</v>
      </c>
      <c r="AD3513" t="s">
        <v>79</v>
      </c>
      <c r="AE3513" t="s">
        <v>92</v>
      </c>
      <c r="AF3513">
        <v>0</v>
      </c>
      <c r="AG3513">
        <v>0</v>
      </c>
      <c r="AH3513" s="1">
        <v>43391</v>
      </c>
      <c r="AI3513">
        <v>0</v>
      </c>
      <c r="AJ3513">
        <v>0</v>
      </c>
      <c r="AK3513">
        <v>0</v>
      </c>
      <c r="AL3513">
        <v>0</v>
      </c>
      <c r="AM3513" t="s">
        <v>93</v>
      </c>
      <c r="AN3513" t="s">
        <v>82</v>
      </c>
      <c r="AO3513">
        <v>0</v>
      </c>
      <c r="AP3513">
        <v>0</v>
      </c>
      <c r="AQ3513">
        <v>0</v>
      </c>
      <c r="AR3513" t="s">
        <v>74</v>
      </c>
      <c r="AS3513">
        <v>0</v>
      </c>
      <c r="AT3513" t="s">
        <v>83</v>
      </c>
      <c r="AU3513">
        <v>0</v>
      </c>
      <c r="AV3513">
        <v>0</v>
      </c>
      <c r="AW3513" t="s">
        <v>242</v>
      </c>
      <c r="AX3513">
        <v>0</v>
      </c>
      <c r="AY3513">
        <v>0</v>
      </c>
      <c r="AZ3513">
        <v>0</v>
      </c>
      <c r="BA3513">
        <v>0</v>
      </c>
      <c r="BB3513">
        <v>0</v>
      </c>
      <c r="BC3513">
        <v>0</v>
      </c>
      <c r="BD3513" t="s">
        <v>103</v>
      </c>
      <c r="BE3513">
        <v>0</v>
      </c>
      <c r="BF3513">
        <v>0</v>
      </c>
      <c r="BG3513">
        <v>0</v>
      </c>
      <c r="BH3513">
        <v>0</v>
      </c>
      <c r="BI3513">
        <v>0</v>
      </c>
      <c r="BJ3513">
        <v>0</v>
      </c>
      <c r="BK3513">
        <v>0</v>
      </c>
      <c r="BL3513">
        <v>0</v>
      </c>
      <c r="BM3513" t="s">
        <v>188</v>
      </c>
      <c r="BN3513">
        <v>0</v>
      </c>
      <c r="BO3513">
        <v>73</v>
      </c>
      <c r="BP3513">
        <f>VLOOKUP(H3513, Sheet1!$A$2:$B$1758, 2, FALSE)</f>
        <v>0.89406050264387549</v>
      </c>
      <c r="BQ3513">
        <f t="shared" si="108"/>
        <v>73.430186013736673</v>
      </c>
      <c r="BR3513">
        <f t="shared" si="109"/>
        <v>73.430186013736673</v>
      </c>
    </row>
    <row r="3514" spans="1:70" ht="145" x14ac:dyDescent="0.35">
      <c r="A3514">
        <v>13537</v>
      </c>
      <c r="B3514" t="s">
        <v>66</v>
      </c>
      <c r="C3514" t="s">
        <v>7079</v>
      </c>
      <c r="D3514" t="s">
        <v>9827</v>
      </c>
      <c r="E3514" s="2" t="s">
        <v>9828</v>
      </c>
      <c r="F3514" t="s">
        <v>7081</v>
      </c>
      <c r="G3514" t="s">
        <v>71</v>
      </c>
      <c r="H3514">
        <v>95472</v>
      </c>
      <c r="I3514">
        <v>0</v>
      </c>
      <c r="J3514" t="s">
        <v>112</v>
      </c>
      <c r="K3514" t="s">
        <v>73</v>
      </c>
      <c r="L3514">
        <v>0</v>
      </c>
      <c r="M3514" t="s">
        <v>74</v>
      </c>
      <c r="N3514" t="s">
        <v>99</v>
      </c>
      <c r="O3514">
        <v>0</v>
      </c>
      <c r="P3514">
        <v>0</v>
      </c>
      <c r="Q3514">
        <v>0</v>
      </c>
      <c r="R3514">
        <v>0</v>
      </c>
      <c r="S3514">
        <v>0</v>
      </c>
      <c r="T3514">
        <v>3</v>
      </c>
      <c r="U3514">
        <v>0</v>
      </c>
      <c r="V3514">
        <v>0</v>
      </c>
      <c r="W3514" t="s">
        <v>113</v>
      </c>
      <c r="X3514" t="s">
        <v>114</v>
      </c>
      <c r="Y3514" t="s">
        <v>107</v>
      </c>
      <c r="Z3514">
        <v>38.404645000000002</v>
      </c>
      <c r="AA3514">
        <v>-122.822113</v>
      </c>
      <c r="AB3514" s="1">
        <v>43812</v>
      </c>
      <c r="AC3514">
        <v>104317</v>
      </c>
      <c r="AD3514" t="s">
        <v>115</v>
      </c>
      <c r="AE3514">
        <v>0</v>
      </c>
      <c r="AF3514">
        <v>0</v>
      </c>
      <c r="AG3514">
        <v>0</v>
      </c>
      <c r="AH3514">
        <v>0</v>
      </c>
      <c r="AI3514">
        <v>0</v>
      </c>
      <c r="AJ3514">
        <v>0</v>
      </c>
      <c r="AK3514">
        <v>0</v>
      </c>
      <c r="AL3514">
        <v>0</v>
      </c>
      <c r="AM3514" t="s">
        <v>93</v>
      </c>
      <c r="AN3514" t="s">
        <v>82</v>
      </c>
      <c r="AO3514">
        <v>0</v>
      </c>
      <c r="AP3514">
        <v>0</v>
      </c>
      <c r="AQ3514">
        <v>0</v>
      </c>
      <c r="AR3514" t="s">
        <v>74</v>
      </c>
      <c r="AS3514">
        <v>0</v>
      </c>
      <c r="AT3514" t="s">
        <v>83</v>
      </c>
      <c r="AU3514">
        <v>0</v>
      </c>
      <c r="AV3514">
        <v>0</v>
      </c>
      <c r="AW3514">
        <v>0</v>
      </c>
      <c r="AX3514">
        <v>0</v>
      </c>
      <c r="AY3514">
        <v>0</v>
      </c>
      <c r="AZ3514">
        <v>0</v>
      </c>
      <c r="BA3514">
        <v>0</v>
      </c>
      <c r="BB3514">
        <v>0</v>
      </c>
      <c r="BC3514">
        <v>0</v>
      </c>
      <c r="BD3514" t="s">
        <v>7082</v>
      </c>
      <c r="BE3514">
        <v>0</v>
      </c>
      <c r="BF3514">
        <v>0</v>
      </c>
      <c r="BG3514">
        <v>0</v>
      </c>
      <c r="BH3514">
        <v>0</v>
      </c>
      <c r="BI3514">
        <v>0</v>
      </c>
      <c r="BJ3514">
        <v>0</v>
      </c>
      <c r="BK3514">
        <v>0</v>
      </c>
      <c r="BL3514">
        <v>0</v>
      </c>
      <c r="BM3514">
        <v>0</v>
      </c>
      <c r="BN3514">
        <v>0</v>
      </c>
      <c r="BO3514">
        <v>31.333333329999999</v>
      </c>
      <c r="BP3514">
        <f>VLOOKUP(H3514, Sheet1!$A$2:$B$1758, 2, FALSE)</f>
        <v>0</v>
      </c>
      <c r="BQ3514">
        <f t="shared" si="108"/>
        <v>31.333333329999999</v>
      </c>
      <c r="BR3514">
        <f t="shared" si="109"/>
        <v>31.333333329999999</v>
      </c>
    </row>
    <row r="3515" spans="1:70" ht="232" x14ac:dyDescent="0.35">
      <c r="A3515">
        <v>13541</v>
      </c>
      <c r="B3515" t="s">
        <v>66</v>
      </c>
      <c r="C3515" t="s">
        <v>9829</v>
      </c>
      <c r="D3515" t="s">
        <v>9830</v>
      </c>
      <c r="E3515" s="2" t="s">
        <v>9831</v>
      </c>
      <c r="F3515" t="s">
        <v>205</v>
      </c>
      <c r="G3515" t="s">
        <v>71</v>
      </c>
      <c r="H3515">
        <v>94588</v>
      </c>
      <c r="I3515">
        <v>0</v>
      </c>
      <c r="J3515" t="s">
        <v>112</v>
      </c>
      <c r="K3515" t="s">
        <v>73</v>
      </c>
      <c r="L3515">
        <v>0</v>
      </c>
      <c r="M3515" t="s">
        <v>74</v>
      </c>
      <c r="N3515" t="s">
        <v>99</v>
      </c>
      <c r="O3515">
        <v>0</v>
      </c>
      <c r="P3515">
        <v>0</v>
      </c>
      <c r="Q3515">
        <v>0</v>
      </c>
      <c r="R3515">
        <v>0</v>
      </c>
      <c r="S3515">
        <v>0</v>
      </c>
      <c r="T3515">
        <v>4</v>
      </c>
      <c r="U3515">
        <v>0</v>
      </c>
      <c r="V3515">
        <v>0</v>
      </c>
      <c r="W3515" t="s">
        <v>113</v>
      </c>
      <c r="X3515" t="s">
        <v>114</v>
      </c>
      <c r="Y3515" t="s">
        <v>91</v>
      </c>
      <c r="Z3515">
        <v>37.693092999999998</v>
      </c>
      <c r="AA3515">
        <v>-121.89345400000001</v>
      </c>
      <c r="AB3515" s="1">
        <v>43812</v>
      </c>
      <c r="AC3515">
        <v>104323</v>
      </c>
      <c r="AD3515" t="s">
        <v>115</v>
      </c>
      <c r="AE3515">
        <v>0</v>
      </c>
      <c r="AF3515">
        <v>0</v>
      </c>
      <c r="AG3515">
        <v>0</v>
      </c>
      <c r="AH3515">
        <v>0</v>
      </c>
      <c r="AI3515">
        <v>0</v>
      </c>
      <c r="AJ3515">
        <v>0</v>
      </c>
      <c r="AK3515">
        <v>0</v>
      </c>
      <c r="AL3515">
        <v>0</v>
      </c>
      <c r="AM3515" t="s">
        <v>93</v>
      </c>
      <c r="AN3515" t="s">
        <v>82</v>
      </c>
      <c r="AO3515">
        <v>0</v>
      </c>
      <c r="AP3515">
        <v>0</v>
      </c>
      <c r="AQ3515">
        <v>0</v>
      </c>
      <c r="AR3515" t="s">
        <v>74</v>
      </c>
      <c r="AS3515">
        <v>0</v>
      </c>
      <c r="AT3515" t="s">
        <v>83</v>
      </c>
      <c r="AU3515">
        <v>0</v>
      </c>
      <c r="AV3515">
        <v>0</v>
      </c>
      <c r="AW3515">
        <v>0</v>
      </c>
      <c r="AX3515">
        <v>0</v>
      </c>
      <c r="AY3515">
        <v>0</v>
      </c>
      <c r="AZ3515">
        <v>0</v>
      </c>
      <c r="BA3515">
        <v>0</v>
      </c>
      <c r="BB3515">
        <v>0</v>
      </c>
      <c r="BC3515">
        <v>0</v>
      </c>
      <c r="BD3515" t="s">
        <v>2452</v>
      </c>
      <c r="BE3515">
        <v>0</v>
      </c>
      <c r="BF3515">
        <v>0</v>
      </c>
      <c r="BG3515">
        <v>0</v>
      </c>
      <c r="BH3515">
        <v>0</v>
      </c>
      <c r="BI3515">
        <v>0</v>
      </c>
      <c r="BJ3515">
        <v>0</v>
      </c>
      <c r="BK3515">
        <v>0</v>
      </c>
      <c r="BL3515">
        <v>0</v>
      </c>
      <c r="BM3515">
        <v>0</v>
      </c>
      <c r="BN3515">
        <v>0</v>
      </c>
      <c r="BO3515">
        <v>7.75</v>
      </c>
      <c r="BP3515">
        <f>VLOOKUP(H3515, Sheet1!$A$2:$B$1758, 2, FALSE)</f>
        <v>7.5185439236842262</v>
      </c>
      <c r="BQ3515">
        <f t="shared" si="108"/>
        <v>11.367621436210719</v>
      </c>
      <c r="BR3515">
        <f t="shared" si="109"/>
        <v>11.367621436210719</v>
      </c>
    </row>
    <row r="3516" spans="1:70" ht="275.5" x14ac:dyDescent="0.35">
      <c r="A3516">
        <v>13544</v>
      </c>
      <c r="B3516" t="s">
        <v>66</v>
      </c>
      <c r="C3516" t="s">
        <v>4246</v>
      </c>
      <c r="D3516" t="s">
        <v>9832</v>
      </c>
      <c r="E3516" s="2" t="s">
        <v>9833</v>
      </c>
      <c r="F3516" t="s">
        <v>2517</v>
      </c>
      <c r="G3516" t="s">
        <v>71</v>
      </c>
      <c r="H3516">
        <v>95322</v>
      </c>
      <c r="I3516">
        <v>0</v>
      </c>
      <c r="J3516" t="s">
        <v>112</v>
      </c>
      <c r="K3516" t="s">
        <v>73</v>
      </c>
      <c r="L3516">
        <v>0</v>
      </c>
      <c r="M3516" t="s">
        <v>74</v>
      </c>
      <c r="N3516" t="s">
        <v>99</v>
      </c>
      <c r="O3516">
        <v>0</v>
      </c>
      <c r="P3516">
        <v>0</v>
      </c>
      <c r="Q3516">
        <v>0</v>
      </c>
      <c r="R3516">
        <v>0</v>
      </c>
      <c r="S3516">
        <v>0</v>
      </c>
      <c r="T3516">
        <v>2</v>
      </c>
      <c r="U3516">
        <v>6</v>
      </c>
      <c r="V3516">
        <v>0</v>
      </c>
      <c r="W3516" t="s">
        <v>113</v>
      </c>
      <c r="X3516" t="s">
        <v>114</v>
      </c>
      <c r="Y3516" t="s">
        <v>91</v>
      </c>
      <c r="Z3516">
        <v>37.104464</v>
      </c>
      <c r="AA3516">
        <v>-121.015259</v>
      </c>
      <c r="AB3516" s="1">
        <v>43812</v>
      </c>
      <c r="AC3516">
        <v>104342</v>
      </c>
      <c r="AD3516" t="s">
        <v>115</v>
      </c>
      <c r="AE3516">
        <v>0</v>
      </c>
      <c r="AF3516">
        <v>0</v>
      </c>
      <c r="AG3516">
        <v>0</v>
      </c>
      <c r="AH3516">
        <v>0</v>
      </c>
      <c r="AI3516">
        <v>0</v>
      </c>
      <c r="AJ3516">
        <v>0</v>
      </c>
      <c r="AK3516">
        <v>0</v>
      </c>
      <c r="AL3516">
        <v>0</v>
      </c>
      <c r="AM3516" t="s">
        <v>101</v>
      </c>
      <c r="AN3516" t="s">
        <v>82</v>
      </c>
      <c r="AO3516">
        <v>0</v>
      </c>
      <c r="AP3516">
        <v>0</v>
      </c>
      <c r="AQ3516">
        <v>0</v>
      </c>
      <c r="AR3516" t="s">
        <v>74</v>
      </c>
      <c r="AS3516">
        <v>0</v>
      </c>
      <c r="AT3516" t="s">
        <v>83</v>
      </c>
      <c r="AU3516">
        <v>0</v>
      </c>
      <c r="AV3516">
        <v>0</v>
      </c>
      <c r="AW3516">
        <v>0</v>
      </c>
      <c r="AX3516">
        <v>0</v>
      </c>
      <c r="AY3516">
        <v>0</v>
      </c>
      <c r="AZ3516">
        <v>0</v>
      </c>
      <c r="BA3516">
        <v>0</v>
      </c>
      <c r="BB3516">
        <v>0</v>
      </c>
      <c r="BC3516">
        <v>0</v>
      </c>
      <c r="BD3516" t="s">
        <v>4249</v>
      </c>
      <c r="BE3516">
        <v>0</v>
      </c>
      <c r="BF3516">
        <v>0</v>
      </c>
      <c r="BG3516">
        <v>0</v>
      </c>
      <c r="BH3516">
        <v>0</v>
      </c>
      <c r="BI3516">
        <v>0</v>
      </c>
      <c r="BJ3516">
        <v>0</v>
      </c>
      <c r="BK3516">
        <v>0</v>
      </c>
      <c r="BL3516">
        <v>0</v>
      </c>
      <c r="BM3516">
        <v>0</v>
      </c>
      <c r="BN3516">
        <v>0</v>
      </c>
      <c r="BO3516">
        <v>29.25</v>
      </c>
      <c r="BP3516">
        <f>VLOOKUP(H3516, Sheet1!$A$2:$B$1758, 2, FALSE)</f>
        <v>0</v>
      </c>
      <c r="BQ3516">
        <f t="shared" si="108"/>
        <v>29.25</v>
      </c>
      <c r="BR3516">
        <f t="shared" si="109"/>
        <v>29.25</v>
      </c>
    </row>
    <row r="3517" spans="1:70" ht="409.5" x14ac:dyDescent="0.35">
      <c r="A3517">
        <v>13557</v>
      </c>
      <c r="B3517" t="s">
        <v>66</v>
      </c>
      <c r="C3517" t="s">
        <v>3995</v>
      </c>
      <c r="D3517" t="s">
        <v>9834</v>
      </c>
      <c r="E3517" s="2" t="s">
        <v>9835</v>
      </c>
      <c r="F3517" t="s">
        <v>2754</v>
      </c>
      <c r="G3517" t="s">
        <v>71</v>
      </c>
      <c r="H3517">
        <v>94704</v>
      </c>
      <c r="I3517">
        <v>0</v>
      </c>
      <c r="J3517" t="s">
        <v>112</v>
      </c>
      <c r="K3517" t="s">
        <v>73</v>
      </c>
      <c r="L3517">
        <v>0</v>
      </c>
      <c r="M3517" t="s">
        <v>74</v>
      </c>
      <c r="N3517" t="s">
        <v>99</v>
      </c>
      <c r="O3517">
        <v>0</v>
      </c>
      <c r="P3517">
        <v>0</v>
      </c>
      <c r="Q3517">
        <v>0</v>
      </c>
      <c r="R3517">
        <v>0</v>
      </c>
      <c r="S3517">
        <v>0</v>
      </c>
      <c r="T3517">
        <v>20</v>
      </c>
      <c r="U3517">
        <v>0</v>
      </c>
      <c r="V3517">
        <v>0</v>
      </c>
      <c r="W3517" t="s">
        <v>113</v>
      </c>
      <c r="X3517" t="s">
        <v>114</v>
      </c>
      <c r="Y3517" t="s">
        <v>107</v>
      </c>
      <c r="Z3517">
        <v>37.870252999999998</v>
      </c>
      <c r="AA3517">
        <v>-122.269982</v>
      </c>
      <c r="AB3517" s="1">
        <v>43812</v>
      </c>
      <c r="AC3517">
        <v>104374</v>
      </c>
      <c r="AD3517" t="s">
        <v>115</v>
      </c>
      <c r="AE3517">
        <v>0</v>
      </c>
      <c r="AF3517">
        <v>0</v>
      </c>
      <c r="AG3517">
        <v>0</v>
      </c>
      <c r="AH3517">
        <v>0</v>
      </c>
      <c r="AI3517">
        <v>0</v>
      </c>
      <c r="AJ3517">
        <v>0</v>
      </c>
      <c r="AK3517">
        <v>0</v>
      </c>
      <c r="AL3517">
        <v>0</v>
      </c>
      <c r="AM3517" t="s">
        <v>93</v>
      </c>
      <c r="AN3517" t="s">
        <v>82</v>
      </c>
      <c r="AO3517">
        <v>0</v>
      </c>
      <c r="AP3517">
        <v>0</v>
      </c>
      <c r="AQ3517">
        <v>0</v>
      </c>
      <c r="AR3517" t="s">
        <v>74</v>
      </c>
      <c r="AS3517">
        <v>0</v>
      </c>
      <c r="AT3517" t="s">
        <v>83</v>
      </c>
      <c r="AU3517">
        <v>0</v>
      </c>
      <c r="AV3517">
        <v>0</v>
      </c>
      <c r="AW3517">
        <v>0</v>
      </c>
      <c r="AX3517">
        <v>0</v>
      </c>
      <c r="AY3517">
        <v>0</v>
      </c>
      <c r="AZ3517">
        <v>0</v>
      </c>
      <c r="BA3517">
        <v>0</v>
      </c>
      <c r="BB3517">
        <v>0</v>
      </c>
      <c r="BC3517">
        <v>0</v>
      </c>
      <c r="BD3517" t="s">
        <v>3375</v>
      </c>
      <c r="BE3517">
        <v>0</v>
      </c>
      <c r="BF3517">
        <v>0</v>
      </c>
      <c r="BG3517">
        <v>0</v>
      </c>
      <c r="BH3517">
        <v>0</v>
      </c>
      <c r="BI3517">
        <v>0</v>
      </c>
      <c r="BJ3517">
        <v>0</v>
      </c>
      <c r="BK3517">
        <v>0</v>
      </c>
      <c r="BL3517">
        <v>0</v>
      </c>
      <c r="BM3517">
        <v>0</v>
      </c>
      <c r="BN3517">
        <v>0</v>
      </c>
      <c r="BO3517">
        <v>0</v>
      </c>
      <c r="BP3517">
        <f>VLOOKUP(H3517, Sheet1!$A$2:$B$1758, 2, FALSE)</f>
        <v>16.577959542525242</v>
      </c>
      <c r="BQ3517">
        <f t="shared" si="108"/>
        <v>7.9766484599169027</v>
      </c>
      <c r="BR3517">
        <f t="shared" si="109"/>
        <v>7.9766484599169027</v>
      </c>
    </row>
    <row r="3518" spans="1:70" ht="72.5" x14ac:dyDescent="0.35">
      <c r="A3518">
        <v>13561</v>
      </c>
      <c r="B3518" t="s">
        <v>66</v>
      </c>
      <c r="C3518" t="s">
        <v>4246</v>
      </c>
      <c r="D3518" t="s">
        <v>9836</v>
      </c>
      <c r="E3518" s="2" t="s">
        <v>9837</v>
      </c>
      <c r="F3518" t="s">
        <v>9838</v>
      </c>
      <c r="G3518" t="s">
        <v>71</v>
      </c>
      <c r="H3518">
        <v>96094</v>
      </c>
      <c r="I3518">
        <v>0</v>
      </c>
      <c r="J3518" t="s">
        <v>112</v>
      </c>
      <c r="K3518" t="s">
        <v>73</v>
      </c>
      <c r="L3518">
        <v>0</v>
      </c>
      <c r="M3518" t="s">
        <v>74</v>
      </c>
      <c r="N3518" t="s">
        <v>99</v>
      </c>
      <c r="O3518">
        <v>0</v>
      </c>
      <c r="P3518">
        <v>0</v>
      </c>
      <c r="Q3518">
        <v>0</v>
      </c>
      <c r="R3518">
        <v>0</v>
      </c>
      <c r="S3518">
        <v>0</v>
      </c>
      <c r="T3518">
        <v>2</v>
      </c>
      <c r="U3518">
        <v>2</v>
      </c>
      <c r="V3518">
        <v>0</v>
      </c>
      <c r="W3518" t="s">
        <v>113</v>
      </c>
      <c r="X3518" t="s">
        <v>114</v>
      </c>
      <c r="Y3518" t="s">
        <v>91</v>
      </c>
      <c r="Z3518">
        <v>41.399268999999997</v>
      </c>
      <c r="AA3518">
        <v>-122.38007</v>
      </c>
      <c r="AB3518" s="1">
        <v>43812</v>
      </c>
      <c r="AC3518">
        <v>104382</v>
      </c>
      <c r="AD3518" t="s">
        <v>115</v>
      </c>
      <c r="AE3518">
        <v>0</v>
      </c>
      <c r="AF3518">
        <v>0</v>
      </c>
      <c r="AG3518">
        <v>0</v>
      </c>
      <c r="AH3518">
        <v>0</v>
      </c>
      <c r="AI3518">
        <v>0</v>
      </c>
      <c r="AJ3518">
        <v>0</v>
      </c>
      <c r="AK3518">
        <v>0</v>
      </c>
      <c r="AL3518">
        <v>0</v>
      </c>
      <c r="AM3518" t="s">
        <v>101</v>
      </c>
      <c r="AN3518" t="s">
        <v>82</v>
      </c>
      <c r="AO3518">
        <v>0</v>
      </c>
      <c r="AP3518">
        <v>0</v>
      </c>
      <c r="AQ3518">
        <v>0</v>
      </c>
      <c r="AR3518" t="s">
        <v>74</v>
      </c>
      <c r="AS3518">
        <v>0</v>
      </c>
      <c r="AT3518" t="s">
        <v>83</v>
      </c>
      <c r="AU3518">
        <v>0</v>
      </c>
      <c r="AV3518">
        <v>0</v>
      </c>
      <c r="AW3518">
        <v>0</v>
      </c>
      <c r="AX3518">
        <v>0</v>
      </c>
      <c r="AY3518">
        <v>0</v>
      </c>
      <c r="AZ3518">
        <v>0</v>
      </c>
      <c r="BA3518">
        <v>0</v>
      </c>
      <c r="BB3518">
        <v>0</v>
      </c>
      <c r="BC3518">
        <v>0</v>
      </c>
      <c r="BD3518" t="s">
        <v>3167</v>
      </c>
      <c r="BE3518">
        <v>0</v>
      </c>
      <c r="BF3518">
        <v>0</v>
      </c>
      <c r="BG3518">
        <v>0</v>
      </c>
      <c r="BH3518">
        <v>0</v>
      </c>
      <c r="BI3518">
        <v>0</v>
      </c>
      <c r="BJ3518">
        <v>0</v>
      </c>
      <c r="BK3518">
        <v>0</v>
      </c>
      <c r="BL3518">
        <v>0</v>
      </c>
      <c r="BM3518">
        <v>0</v>
      </c>
      <c r="BN3518">
        <v>0</v>
      </c>
      <c r="BO3518">
        <v>3.3</v>
      </c>
      <c r="BP3518">
        <f>VLOOKUP(H3518, Sheet1!$A$2:$B$1758, 2, FALSE)</f>
        <v>0</v>
      </c>
      <c r="BQ3518">
        <f t="shared" si="108"/>
        <v>3.3</v>
      </c>
      <c r="BR3518">
        <f t="shared" si="109"/>
        <v>3.3</v>
      </c>
    </row>
    <row r="3519" spans="1:70" x14ac:dyDescent="0.35">
      <c r="A3519">
        <v>13566</v>
      </c>
      <c r="B3519" t="s">
        <v>66</v>
      </c>
      <c r="C3519" t="s">
        <v>1230</v>
      </c>
      <c r="D3519" t="s">
        <v>9839</v>
      </c>
      <c r="E3519" t="s">
        <v>9840</v>
      </c>
      <c r="F3519" t="s">
        <v>1233</v>
      </c>
      <c r="G3519" t="s">
        <v>71</v>
      </c>
      <c r="H3519">
        <v>94568</v>
      </c>
      <c r="I3519">
        <v>0</v>
      </c>
      <c r="J3519" t="s">
        <v>112</v>
      </c>
      <c r="K3519" t="s">
        <v>73</v>
      </c>
      <c r="L3519">
        <v>0</v>
      </c>
      <c r="M3519" t="s">
        <v>74</v>
      </c>
      <c r="N3519" t="s">
        <v>99</v>
      </c>
      <c r="O3519">
        <v>0</v>
      </c>
      <c r="P3519">
        <v>0</v>
      </c>
      <c r="Q3519">
        <v>0</v>
      </c>
      <c r="R3519">
        <v>0</v>
      </c>
      <c r="S3519">
        <v>0</v>
      </c>
      <c r="T3519">
        <v>2</v>
      </c>
      <c r="U3519">
        <v>0</v>
      </c>
      <c r="V3519">
        <v>0</v>
      </c>
      <c r="W3519" t="s">
        <v>113</v>
      </c>
      <c r="X3519" t="s">
        <v>114</v>
      </c>
      <c r="Y3519" t="s">
        <v>78</v>
      </c>
      <c r="Z3519">
        <v>37.7142111</v>
      </c>
      <c r="AA3519">
        <v>-121.94068009999999</v>
      </c>
      <c r="AB3519" s="1">
        <v>43812</v>
      </c>
      <c r="AC3519">
        <v>104399</v>
      </c>
      <c r="AD3519" t="s">
        <v>115</v>
      </c>
      <c r="AE3519">
        <v>0</v>
      </c>
      <c r="AF3519">
        <v>0</v>
      </c>
      <c r="AG3519">
        <v>0</v>
      </c>
      <c r="AH3519">
        <v>0</v>
      </c>
      <c r="AI3519">
        <v>0</v>
      </c>
      <c r="AJ3519">
        <v>0</v>
      </c>
      <c r="AK3519">
        <v>0</v>
      </c>
      <c r="AL3519">
        <v>0</v>
      </c>
      <c r="AM3519" t="s">
        <v>93</v>
      </c>
      <c r="AN3519" t="s">
        <v>82</v>
      </c>
      <c r="AO3519">
        <v>0</v>
      </c>
      <c r="AP3519">
        <v>0</v>
      </c>
      <c r="AQ3519">
        <v>0</v>
      </c>
      <c r="AR3519" t="s">
        <v>74</v>
      </c>
      <c r="AS3519">
        <v>0</v>
      </c>
      <c r="AT3519" t="s">
        <v>83</v>
      </c>
      <c r="AU3519">
        <v>0</v>
      </c>
      <c r="AV3519">
        <v>0</v>
      </c>
      <c r="AW3519">
        <v>0</v>
      </c>
      <c r="AX3519">
        <v>0</v>
      </c>
      <c r="AY3519">
        <v>0</v>
      </c>
      <c r="AZ3519">
        <v>0</v>
      </c>
      <c r="BA3519">
        <v>0</v>
      </c>
      <c r="BB3519">
        <v>0</v>
      </c>
      <c r="BC3519">
        <v>0</v>
      </c>
      <c r="BD3519" t="s">
        <v>1234</v>
      </c>
      <c r="BE3519">
        <v>0</v>
      </c>
      <c r="BF3519">
        <v>0</v>
      </c>
      <c r="BG3519">
        <v>0</v>
      </c>
      <c r="BH3519">
        <v>0</v>
      </c>
      <c r="BI3519">
        <v>0</v>
      </c>
      <c r="BJ3519">
        <v>0</v>
      </c>
      <c r="BK3519">
        <v>0</v>
      </c>
      <c r="BL3519">
        <v>0</v>
      </c>
      <c r="BM3519">
        <v>0</v>
      </c>
      <c r="BN3519">
        <v>0</v>
      </c>
      <c r="BO3519">
        <v>74.7</v>
      </c>
      <c r="BP3519">
        <f>VLOOKUP(H3519, Sheet1!$A$2:$B$1758, 2, FALSE)</f>
        <v>3.6793981717950923</v>
      </c>
      <c r="BQ3519">
        <f t="shared" si="108"/>
        <v>76.470378657589592</v>
      </c>
      <c r="BR3519">
        <f t="shared" si="109"/>
        <v>76.470378657589592</v>
      </c>
    </row>
    <row r="3520" spans="1:70" x14ac:dyDescent="0.35">
      <c r="A3520">
        <v>13568</v>
      </c>
      <c r="B3520" t="s">
        <v>66</v>
      </c>
      <c r="C3520" t="s">
        <v>1424</v>
      </c>
      <c r="D3520" t="s">
        <v>9841</v>
      </c>
      <c r="E3520" t="s">
        <v>9842</v>
      </c>
      <c r="F3520" t="s">
        <v>885</v>
      </c>
      <c r="G3520" t="s">
        <v>71</v>
      </c>
      <c r="H3520">
        <v>92130</v>
      </c>
      <c r="I3520">
        <v>0</v>
      </c>
      <c r="J3520" t="s">
        <v>112</v>
      </c>
      <c r="K3520" t="s">
        <v>73</v>
      </c>
      <c r="L3520">
        <v>0</v>
      </c>
      <c r="M3520" t="s">
        <v>74</v>
      </c>
      <c r="N3520" t="s">
        <v>99</v>
      </c>
      <c r="O3520">
        <v>0</v>
      </c>
      <c r="P3520">
        <v>0</v>
      </c>
      <c r="Q3520">
        <v>0</v>
      </c>
      <c r="R3520">
        <v>0</v>
      </c>
      <c r="S3520">
        <v>0</v>
      </c>
      <c r="T3520">
        <v>2</v>
      </c>
      <c r="U3520">
        <v>0</v>
      </c>
      <c r="V3520">
        <v>0</v>
      </c>
      <c r="W3520" t="s">
        <v>113</v>
      </c>
      <c r="X3520" t="s">
        <v>114</v>
      </c>
      <c r="Y3520" t="s">
        <v>78</v>
      </c>
      <c r="Z3520">
        <v>32.9489406</v>
      </c>
      <c r="AA3520">
        <v>-117.241851</v>
      </c>
      <c r="AB3520" s="1">
        <v>43812</v>
      </c>
      <c r="AC3520">
        <v>104401</v>
      </c>
      <c r="AD3520" t="s">
        <v>115</v>
      </c>
      <c r="AE3520">
        <v>0</v>
      </c>
      <c r="AF3520">
        <v>0</v>
      </c>
      <c r="AG3520">
        <v>0</v>
      </c>
      <c r="AH3520">
        <v>0</v>
      </c>
      <c r="AI3520">
        <v>0</v>
      </c>
      <c r="AJ3520">
        <v>0</v>
      </c>
      <c r="AK3520">
        <v>0</v>
      </c>
      <c r="AL3520">
        <v>0</v>
      </c>
      <c r="AM3520" t="s">
        <v>93</v>
      </c>
      <c r="AN3520" t="s">
        <v>82</v>
      </c>
      <c r="AO3520">
        <v>0</v>
      </c>
      <c r="AP3520">
        <v>0</v>
      </c>
      <c r="AQ3520">
        <v>0</v>
      </c>
      <c r="AR3520" t="s">
        <v>74</v>
      </c>
      <c r="AS3520">
        <v>0</v>
      </c>
      <c r="AT3520" t="s">
        <v>83</v>
      </c>
      <c r="AU3520">
        <v>0</v>
      </c>
      <c r="AV3520">
        <v>0</v>
      </c>
      <c r="AW3520">
        <v>0</v>
      </c>
      <c r="AX3520">
        <v>0</v>
      </c>
      <c r="AY3520">
        <v>0</v>
      </c>
      <c r="AZ3520">
        <v>0</v>
      </c>
      <c r="BA3520">
        <v>0</v>
      </c>
      <c r="BB3520">
        <v>0</v>
      </c>
      <c r="BC3520">
        <v>0</v>
      </c>
      <c r="BD3520" t="s">
        <v>1427</v>
      </c>
      <c r="BE3520">
        <v>0</v>
      </c>
      <c r="BF3520">
        <v>0</v>
      </c>
      <c r="BG3520">
        <v>0</v>
      </c>
      <c r="BH3520">
        <v>0</v>
      </c>
      <c r="BI3520">
        <v>0</v>
      </c>
      <c r="BJ3520">
        <v>0</v>
      </c>
      <c r="BK3520">
        <v>0</v>
      </c>
      <c r="BL3520">
        <v>0</v>
      </c>
      <c r="BM3520">
        <v>0</v>
      </c>
      <c r="BN3520">
        <v>0</v>
      </c>
      <c r="BO3520">
        <v>73</v>
      </c>
      <c r="BP3520">
        <f>VLOOKUP(H3520, Sheet1!$A$2:$B$1758, 2, FALSE)</f>
        <v>20.354415662427293</v>
      </c>
      <c r="BQ3520">
        <f t="shared" si="108"/>
        <v>82.793727504867448</v>
      </c>
      <c r="BR3520">
        <f t="shared" si="109"/>
        <v>82.793727504867448</v>
      </c>
    </row>
    <row r="3521" spans="1:70" x14ac:dyDescent="0.35">
      <c r="A3521">
        <v>13569</v>
      </c>
      <c r="B3521" t="s">
        <v>66</v>
      </c>
      <c r="C3521" t="s">
        <v>9843</v>
      </c>
      <c r="D3521" t="s">
        <v>9844</v>
      </c>
      <c r="E3521">
        <v>0</v>
      </c>
      <c r="F3521" t="s">
        <v>1310</v>
      </c>
      <c r="G3521" t="s">
        <v>71</v>
      </c>
      <c r="H3521">
        <v>90254</v>
      </c>
      <c r="I3521">
        <v>0</v>
      </c>
      <c r="J3521" t="s">
        <v>7366</v>
      </c>
      <c r="K3521" t="s">
        <v>73</v>
      </c>
      <c r="L3521">
        <v>0</v>
      </c>
      <c r="M3521" t="s">
        <v>7367</v>
      </c>
      <c r="N3521" t="s">
        <v>99</v>
      </c>
      <c r="O3521">
        <v>0</v>
      </c>
      <c r="P3521">
        <v>0</v>
      </c>
      <c r="Q3521">
        <v>0</v>
      </c>
      <c r="R3521">
        <v>0</v>
      </c>
      <c r="S3521">
        <v>0</v>
      </c>
      <c r="T3521">
        <v>2</v>
      </c>
      <c r="U3521">
        <v>2</v>
      </c>
      <c r="V3521">
        <v>0</v>
      </c>
      <c r="W3521" t="s">
        <v>7368</v>
      </c>
      <c r="X3521" t="s">
        <v>7369</v>
      </c>
      <c r="Y3521" t="s">
        <v>78</v>
      </c>
      <c r="Z3521">
        <v>33.872053999999999</v>
      </c>
      <c r="AA3521">
        <v>-118.394586</v>
      </c>
      <c r="AB3521" s="1">
        <v>43812</v>
      </c>
      <c r="AC3521">
        <v>104403</v>
      </c>
      <c r="AD3521" t="s">
        <v>7370</v>
      </c>
      <c r="AE3521">
        <v>0</v>
      </c>
      <c r="AF3521">
        <v>0</v>
      </c>
      <c r="AG3521">
        <v>0</v>
      </c>
      <c r="AH3521">
        <v>0</v>
      </c>
      <c r="AI3521">
        <v>0</v>
      </c>
      <c r="AJ3521">
        <v>0</v>
      </c>
      <c r="AK3521">
        <v>0</v>
      </c>
      <c r="AL3521">
        <v>0</v>
      </c>
      <c r="AM3521" t="s">
        <v>101</v>
      </c>
      <c r="AN3521" t="s">
        <v>82</v>
      </c>
      <c r="AO3521">
        <v>0</v>
      </c>
      <c r="AP3521">
        <v>0</v>
      </c>
      <c r="AQ3521">
        <v>0</v>
      </c>
      <c r="AR3521" t="s">
        <v>7371</v>
      </c>
      <c r="AS3521">
        <v>0</v>
      </c>
      <c r="AT3521" t="s">
        <v>83</v>
      </c>
      <c r="AU3521" t="s">
        <v>7372</v>
      </c>
      <c r="AV3521">
        <v>0</v>
      </c>
      <c r="AW3521">
        <v>0</v>
      </c>
      <c r="AX3521">
        <v>0</v>
      </c>
      <c r="AY3521">
        <v>0</v>
      </c>
      <c r="AZ3521">
        <v>0</v>
      </c>
      <c r="BA3521">
        <v>0</v>
      </c>
      <c r="BB3521">
        <v>0</v>
      </c>
      <c r="BC3521">
        <v>0</v>
      </c>
      <c r="BD3521">
        <v>0</v>
      </c>
      <c r="BE3521">
        <v>0</v>
      </c>
      <c r="BF3521">
        <v>0</v>
      </c>
      <c r="BG3521">
        <v>0</v>
      </c>
      <c r="BH3521">
        <v>0</v>
      </c>
      <c r="BI3521">
        <v>0</v>
      </c>
      <c r="BJ3521">
        <v>0</v>
      </c>
      <c r="BK3521">
        <v>0</v>
      </c>
      <c r="BL3521">
        <v>0</v>
      </c>
      <c r="BM3521">
        <v>0</v>
      </c>
      <c r="BN3521">
        <v>0</v>
      </c>
      <c r="BO3521">
        <v>31.333333329999999</v>
      </c>
      <c r="BP3521">
        <f>VLOOKUP(H3521, Sheet1!$A$2:$B$1758, 2, FALSE)</f>
        <v>5.508375289617149</v>
      </c>
      <c r="BQ3521">
        <f t="shared" si="108"/>
        <v>33.983742335876727</v>
      </c>
      <c r="BR3521">
        <f t="shared" si="109"/>
        <v>33.983742335876727</v>
      </c>
    </row>
    <row r="3522" spans="1:70" ht="409.5" x14ac:dyDescent="0.35">
      <c r="A3522">
        <v>13575</v>
      </c>
      <c r="B3522" t="s">
        <v>66</v>
      </c>
      <c r="C3522" t="s">
        <v>9845</v>
      </c>
      <c r="D3522" t="s">
        <v>9846</v>
      </c>
      <c r="E3522" s="2" t="s">
        <v>9847</v>
      </c>
      <c r="F3522" t="s">
        <v>1237</v>
      </c>
      <c r="G3522" t="s">
        <v>71</v>
      </c>
      <c r="H3522">
        <v>92831</v>
      </c>
      <c r="I3522">
        <v>0</v>
      </c>
      <c r="J3522" t="s">
        <v>112</v>
      </c>
      <c r="K3522" t="s">
        <v>73</v>
      </c>
      <c r="L3522">
        <v>0</v>
      </c>
      <c r="M3522" t="s">
        <v>74</v>
      </c>
      <c r="N3522" t="s">
        <v>99</v>
      </c>
      <c r="O3522">
        <v>0</v>
      </c>
      <c r="P3522">
        <v>0</v>
      </c>
      <c r="Q3522">
        <v>0</v>
      </c>
      <c r="R3522">
        <v>0</v>
      </c>
      <c r="S3522">
        <v>0</v>
      </c>
      <c r="T3522">
        <v>6</v>
      </c>
      <c r="U3522">
        <v>0</v>
      </c>
      <c r="V3522">
        <v>0</v>
      </c>
      <c r="W3522" t="s">
        <v>113</v>
      </c>
      <c r="X3522" t="s">
        <v>114</v>
      </c>
      <c r="Y3522" t="s">
        <v>91</v>
      </c>
      <c r="Z3522">
        <v>33.855077000000001</v>
      </c>
      <c r="AA3522">
        <v>-117.904963</v>
      </c>
      <c r="AB3522" s="1">
        <v>43812</v>
      </c>
      <c r="AC3522">
        <v>104414</v>
      </c>
      <c r="AD3522" t="s">
        <v>115</v>
      </c>
      <c r="AE3522">
        <v>0</v>
      </c>
      <c r="AF3522">
        <v>0</v>
      </c>
      <c r="AG3522">
        <v>0</v>
      </c>
      <c r="AH3522">
        <v>0</v>
      </c>
      <c r="AI3522">
        <v>0</v>
      </c>
      <c r="AJ3522">
        <v>0</v>
      </c>
      <c r="AK3522">
        <v>0</v>
      </c>
      <c r="AL3522">
        <v>0</v>
      </c>
      <c r="AM3522" t="s">
        <v>93</v>
      </c>
      <c r="AN3522" t="s">
        <v>82</v>
      </c>
      <c r="AO3522">
        <v>0</v>
      </c>
      <c r="AP3522">
        <v>0</v>
      </c>
      <c r="AQ3522">
        <v>0</v>
      </c>
      <c r="AR3522" t="s">
        <v>74</v>
      </c>
      <c r="AS3522">
        <v>0</v>
      </c>
      <c r="AT3522" t="s">
        <v>83</v>
      </c>
      <c r="AU3522">
        <v>0</v>
      </c>
      <c r="AV3522">
        <v>0</v>
      </c>
      <c r="AW3522">
        <v>0</v>
      </c>
      <c r="AX3522">
        <v>0</v>
      </c>
      <c r="AY3522">
        <v>0</v>
      </c>
      <c r="AZ3522">
        <v>0</v>
      </c>
      <c r="BA3522">
        <v>0</v>
      </c>
      <c r="BB3522">
        <v>0</v>
      </c>
      <c r="BC3522">
        <v>0</v>
      </c>
      <c r="BD3522" t="s">
        <v>2560</v>
      </c>
      <c r="BE3522">
        <v>0</v>
      </c>
      <c r="BF3522">
        <v>0</v>
      </c>
      <c r="BG3522">
        <v>0</v>
      </c>
      <c r="BH3522">
        <v>0</v>
      </c>
      <c r="BI3522">
        <v>0</v>
      </c>
      <c r="BJ3522">
        <v>0</v>
      </c>
      <c r="BK3522">
        <v>0</v>
      </c>
      <c r="BL3522">
        <v>0</v>
      </c>
      <c r="BM3522">
        <v>0</v>
      </c>
      <c r="BN3522">
        <v>0</v>
      </c>
      <c r="BO3522">
        <v>0</v>
      </c>
      <c r="BP3522">
        <f>VLOOKUP(H3522, Sheet1!$A$2:$B$1758, 2, FALSE)</f>
        <v>0</v>
      </c>
      <c r="BQ3522">
        <f t="shared" si="108"/>
        <v>0</v>
      </c>
      <c r="BR3522">
        <f t="shared" si="109"/>
        <v>0</v>
      </c>
    </row>
    <row r="3523" spans="1:70" x14ac:dyDescent="0.35">
      <c r="A3523">
        <v>13576</v>
      </c>
      <c r="B3523" t="s">
        <v>66</v>
      </c>
      <c r="C3523" t="s">
        <v>4819</v>
      </c>
      <c r="D3523" t="s">
        <v>9848</v>
      </c>
      <c r="E3523" t="s">
        <v>9849</v>
      </c>
      <c r="F3523" t="s">
        <v>9850</v>
      </c>
      <c r="G3523" t="s">
        <v>71</v>
      </c>
      <c r="H3523">
        <v>92093</v>
      </c>
      <c r="I3523">
        <v>0</v>
      </c>
      <c r="J3523" t="s">
        <v>112</v>
      </c>
      <c r="K3523" t="s">
        <v>73</v>
      </c>
      <c r="L3523">
        <v>0</v>
      </c>
      <c r="M3523" t="s">
        <v>74</v>
      </c>
      <c r="N3523" t="s">
        <v>99</v>
      </c>
      <c r="O3523">
        <v>0</v>
      </c>
      <c r="P3523">
        <v>0</v>
      </c>
      <c r="Q3523">
        <v>0</v>
      </c>
      <c r="R3523">
        <v>0</v>
      </c>
      <c r="S3523">
        <v>0</v>
      </c>
      <c r="T3523">
        <v>2</v>
      </c>
      <c r="U3523">
        <v>0</v>
      </c>
      <c r="V3523">
        <v>0</v>
      </c>
      <c r="W3523" t="s">
        <v>113</v>
      </c>
      <c r="X3523" t="s">
        <v>114</v>
      </c>
      <c r="Y3523" t="s">
        <v>78</v>
      </c>
      <c r="Z3523">
        <v>32.8779045</v>
      </c>
      <c r="AA3523">
        <v>-117.23397869999999</v>
      </c>
      <c r="AB3523" s="1">
        <v>43812</v>
      </c>
      <c r="AC3523">
        <v>104415</v>
      </c>
      <c r="AD3523" t="s">
        <v>115</v>
      </c>
      <c r="AE3523">
        <v>0</v>
      </c>
      <c r="AF3523">
        <v>0</v>
      </c>
      <c r="AG3523">
        <v>0</v>
      </c>
      <c r="AH3523">
        <v>0</v>
      </c>
      <c r="AI3523">
        <v>0</v>
      </c>
      <c r="AJ3523">
        <v>0</v>
      </c>
      <c r="AK3523">
        <v>0</v>
      </c>
      <c r="AL3523">
        <v>0</v>
      </c>
      <c r="AM3523" t="s">
        <v>93</v>
      </c>
      <c r="AN3523" t="s">
        <v>82</v>
      </c>
      <c r="AO3523">
        <v>0</v>
      </c>
      <c r="AP3523">
        <v>0</v>
      </c>
      <c r="AQ3523">
        <v>0</v>
      </c>
      <c r="AR3523" t="s">
        <v>74</v>
      </c>
      <c r="AS3523">
        <v>0</v>
      </c>
      <c r="AT3523" t="s">
        <v>83</v>
      </c>
      <c r="AU3523">
        <v>0</v>
      </c>
      <c r="AV3523">
        <v>0</v>
      </c>
      <c r="AW3523">
        <v>0</v>
      </c>
      <c r="AX3523">
        <v>0</v>
      </c>
      <c r="AY3523">
        <v>0</v>
      </c>
      <c r="AZ3523">
        <v>0</v>
      </c>
      <c r="BA3523">
        <v>0</v>
      </c>
      <c r="BB3523">
        <v>0</v>
      </c>
      <c r="BC3523">
        <v>0</v>
      </c>
      <c r="BD3523" t="s">
        <v>4803</v>
      </c>
      <c r="BE3523">
        <v>0</v>
      </c>
      <c r="BF3523">
        <v>0</v>
      </c>
      <c r="BG3523">
        <v>0</v>
      </c>
      <c r="BH3523">
        <v>0</v>
      </c>
      <c r="BI3523">
        <v>0</v>
      </c>
      <c r="BJ3523">
        <v>0</v>
      </c>
      <c r="BK3523">
        <v>0</v>
      </c>
      <c r="BL3523">
        <v>0</v>
      </c>
      <c r="BM3523">
        <v>0</v>
      </c>
      <c r="BN3523">
        <v>0</v>
      </c>
      <c r="BO3523">
        <v>73</v>
      </c>
      <c r="BP3523" t="e">
        <f>VLOOKUP(H3523, Sheet1!$A$2:$B$1758, 2, FALSE)</f>
        <v>#N/A</v>
      </c>
      <c r="BQ3523" t="e">
        <f t="shared" ref="BQ3523:BQ3586" si="110">((BP3523/100)*(AVERAGE($BO$2:$BO$5701)))+BO3523</f>
        <v>#N/A</v>
      </c>
      <c r="BR3523" t="e">
        <f t="shared" ref="BR3523:BR3586" si="111">IF(BQ3523&gt;0,BQ3523,0)</f>
        <v>#N/A</v>
      </c>
    </row>
    <row r="3524" spans="1:70" x14ac:dyDescent="0.35">
      <c r="A3524">
        <v>13577</v>
      </c>
      <c r="B3524" t="s">
        <v>66</v>
      </c>
      <c r="C3524" t="s">
        <v>9087</v>
      </c>
      <c r="D3524" t="s">
        <v>9851</v>
      </c>
      <c r="E3524" t="s">
        <v>9852</v>
      </c>
      <c r="F3524" t="s">
        <v>224</v>
      </c>
      <c r="G3524" t="s">
        <v>71</v>
      </c>
      <c r="H3524">
        <v>90403</v>
      </c>
      <c r="I3524">
        <v>0</v>
      </c>
      <c r="J3524" t="s">
        <v>112</v>
      </c>
      <c r="K3524" t="s">
        <v>73</v>
      </c>
      <c r="L3524">
        <v>0</v>
      </c>
      <c r="M3524" t="s">
        <v>74</v>
      </c>
      <c r="N3524" t="s">
        <v>99</v>
      </c>
      <c r="O3524">
        <v>0</v>
      </c>
      <c r="P3524">
        <v>0</v>
      </c>
      <c r="Q3524">
        <v>0</v>
      </c>
      <c r="R3524">
        <v>0</v>
      </c>
      <c r="S3524">
        <v>0</v>
      </c>
      <c r="T3524">
        <v>1</v>
      </c>
      <c r="U3524">
        <v>0</v>
      </c>
      <c r="V3524">
        <v>0</v>
      </c>
      <c r="W3524" t="s">
        <v>113</v>
      </c>
      <c r="X3524" t="s">
        <v>114</v>
      </c>
      <c r="Y3524" t="s">
        <v>78</v>
      </c>
      <c r="Z3524">
        <v>34.030291800000001</v>
      </c>
      <c r="AA3524">
        <v>-118.497632</v>
      </c>
      <c r="AB3524" s="1">
        <v>43812</v>
      </c>
      <c r="AC3524">
        <v>104416</v>
      </c>
      <c r="AD3524" t="s">
        <v>115</v>
      </c>
      <c r="AE3524">
        <v>0</v>
      </c>
      <c r="AF3524">
        <v>0</v>
      </c>
      <c r="AG3524">
        <v>0</v>
      </c>
      <c r="AH3524">
        <v>0</v>
      </c>
      <c r="AI3524">
        <v>0</v>
      </c>
      <c r="AJ3524">
        <v>0</v>
      </c>
      <c r="AK3524">
        <v>0</v>
      </c>
      <c r="AL3524">
        <v>0</v>
      </c>
      <c r="AM3524" t="s">
        <v>93</v>
      </c>
      <c r="AN3524" t="s">
        <v>82</v>
      </c>
      <c r="AO3524">
        <v>0</v>
      </c>
      <c r="AP3524">
        <v>0</v>
      </c>
      <c r="AQ3524">
        <v>0</v>
      </c>
      <c r="AR3524" t="s">
        <v>74</v>
      </c>
      <c r="AS3524">
        <v>0</v>
      </c>
      <c r="AT3524" t="s">
        <v>83</v>
      </c>
      <c r="AU3524">
        <v>0</v>
      </c>
      <c r="AV3524">
        <v>0</v>
      </c>
      <c r="AW3524">
        <v>0</v>
      </c>
      <c r="AX3524">
        <v>0</v>
      </c>
      <c r="AY3524">
        <v>0</v>
      </c>
      <c r="AZ3524">
        <v>0</v>
      </c>
      <c r="BA3524">
        <v>0</v>
      </c>
      <c r="BB3524">
        <v>0</v>
      </c>
      <c r="BC3524">
        <v>0</v>
      </c>
      <c r="BD3524" t="s">
        <v>103</v>
      </c>
      <c r="BE3524">
        <v>0</v>
      </c>
      <c r="BF3524">
        <v>0</v>
      </c>
      <c r="BG3524">
        <v>0</v>
      </c>
      <c r="BH3524">
        <v>0</v>
      </c>
      <c r="BI3524">
        <v>0</v>
      </c>
      <c r="BJ3524">
        <v>0</v>
      </c>
      <c r="BK3524">
        <v>0</v>
      </c>
      <c r="BL3524">
        <v>0</v>
      </c>
      <c r="BM3524">
        <v>0</v>
      </c>
      <c r="BN3524">
        <v>0</v>
      </c>
      <c r="BO3524">
        <v>110.4</v>
      </c>
      <c r="BP3524">
        <f>VLOOKUP(H3524, Sheet1!$A$2:$B$1758, 2, FALSE)</f>
        <v>14.625729409468702</v>
      </c>
      <c r="BQ3524">
        <f t="shared" si="110"/>
        <v>117.43731370980467</v>
      </c>
      <c r="BR3524">
        <f t="shared" si="111"/>
        <v>117.43731370980467</v>
      </c>
    </row>
    <row r="3525" spans="1:70" x14ac:dyDescent="0.35">
      <c r="A3525">
        <v>13578</v>
      </c>
      <c r="B3525" t="s">
        <v>66</v>
      </c>
      <c r="C3525" t="s">
        <v>4819</v>
      </c>
      <c r="D3525" t="s">
        <v>9853</v>
      </c>
      <c r="E3525" t="s">
        <v>9854</v>
      </c>
      <c r="F3525" t="s">
        <v>885</v>
      </c>
      <c r="G3525" t="s">
        <v>71</v>
      </c>
      <c r="H3525">
        <v>92037</v>
      </c>
      <c r="I3525">
        <v>0</v>
      </c>
      <c r="J3525" t="s">
        <v>112</v>
      </c>
      <c r="K3525" t="s">
        <v>73</v>
      </c>
      <c r="L3525">
        <v>0</v>
      </c>
      <c r="M3525" t="s">
        <v>74</v>
      </c>
      <c r="N3525" t="s">
        <v>99</v>
      </c>
      <c r="O3525">
        <v>0</v>
      </c>
      <c r="P3525">
        <v>0</v>
      </c>
      <c r="Q3525">
        <v>0</v>
      </c>
      <c r="R3525">
        <v>0</v>
      </c>
      <c r="S3525">
        <v>0</v>
      </c>
      <c r="T3525">
        <v>2</v>
      </c>
      <c r="U3525">
        <v>0</v>
      </c>
      <c r="V3525">
        <v>0</v>
      </c>
      <c r="W3525" t="s">
        <v>113</v>
      </c>
      <c r="X3525" t="s">
        <v>114</v>
      </c>
      <c r="Y3525" t="s">
        <v>78</v>
      </c>
      <c r="Z3525">
        <v>32.873406699999997</v>
      </c>
      <c r="AA3525">
        <v>-117.2428579</v>
      </c>
      <c r="AB3525" s="1">
        <v>43812</v>
      </c>
      <c r="AC3525">
        <v>104417</v>
      </c>
      <c r="AD3525" t="s">
        <v>115</v>
      </c>
      <c r="AE3525">
        <v>0</v>
      </c>
      <c r="AF3525">
        <v>0</v>
      </c>
      <c r="AG3525">
        <v>0</v>
      </c>
      <c r="AH3525">
        <v>0</v>
      </c>
      <c r="AI3525">
        <v>0</v>
      </c>
      <c r="AJ3525">
        <v>0</v>
      </c>
      <c r="AK3525">
        <v>0</v>
      </c>
      <c r="AL3525">
        <v>0</v>
      </c>
      <c r="AM3525" t="s">
        <v>93</v>
      </c>
      <c r="AN3525" t="s">
        <v>82</v>
      </c>
      <c r="AO3525">
        <v>0</v>
      </c>
      <c r="AP3525">
        <v>0</v>
      </c>
      <c r="AQ3525">
        <v>0</v>
      </c>
      <c r="AR3525" t="s">
        <v>74</v>
      </c>
      <c r="AS3525">
        <v>0</v>
      </c>
      <c r="AT3525" t="s">
        <v>83</v>
      </c>
      <c r="AU3525">
        <v>0</v>
      </c>
      <c r="AV3525">
        <v>0</v>
      </c>
      <c r="AW3525">
        <v>0</v>
      </c>
      <c r="AX3525">
        <v>0</v>
      </c>
      <c r="AY3525">
        <v>0</v>
      </c>
      <c r="AZ3525">
        <v>0</v>
      </c>
      <c r="BA3525">
        <v>0</v>
      </c>
      <c r="BB3525">
        <v>0</v>
      </c>
      <c r="BC3525">
        <v>0</v>
      </c>
      <c r="BD3525" t="s">
        <v>4803</v>
      </c>
      <c r="BE3525">
        <v>0</v>
      </c>
      <c r="BF3525">
        <v>0</v>
      </c>
      <c r="BG3525">
        <v>0</v>
      </c>
      <c r="BH3525">
        <v>0</v>
      </c>
      <c r="BI3525">
        <v>0</v>
      </c>
      <c r="BJ3525">
        <v>0</v>
      </c>
      <c r="BK3525">
        <v>0</v>
      </c>
      <c r="BL3525">
        <v>0</v>
      </c>
      <c r="BM3525">
        <v>0</v>
      </c>
      <c r="BN3525">
        <v>0</v>
      </c>
      <c r="BO3525">
        <v>74</v>
      </c>
      <c r="BP3525">
        <f>VLOOKUP(H3525, Sheet1!$A$2:$B$1758, 2, FALSE)</f>
        <v>5.9070825087892365</v>
      </c>
      <c r="BQ3525">
        <f t="shared" si="110"/>
        <v>76.842250910039226</v>
      </c>
      <c r="BR3525">
        <f t="shared" si="111"/>
        <v>76.842250910039226</v>
      </c>
    </row>
    <row r="3526" spans="1:70" x14ac:dyDescent="0.35">
      <c r="A3526">
        <v>13581</v>
      </c>
      <c r="B3526" t="s">
        <v>66</v>
      </c>
      <c r="C3526" t="s">
        <v>9855</v>
      </c>
      <c r="D3526" t="s">
        <v>9856</v>
      </c>
      <c r="E3526" t="s">
        <v>9857</v>
      </c>
      <c r="F3526" t="s">
        <v>785</v>
      </c>
      <c r="G3526" t="s">
        <v>71</v>
      </c>
      <c r="H3526">
        <v>92618</v>
      </c>
      <c r="I3526">
        <v>0</v>
      </c>
      <c r="J3526" t="s">
        <v>112</v>
      </c>
      <c r="K3526" t="s">
        <v>73</v>
      </c>
      <c r="L3526">
        <v>0</v>
      </c>
      <c r="M3526" t="s">
        <v>74</v>
      </c>
      <c r="N3526" t="s">
        <v>99</v>
      </c>
      <c r="O3526">
        <v>0</v>
      </c>
      <c r="P3526">
        <v>0</v>
      </c>
      <c r="Q3526">
        <v>0</v>
      </c>
      <c r="R3526">
        <v>0</v>
      </c>
      <c r="S3526">
        <v>0</v>
      </c>
      <c r="T3526">
        <v>2</v>
      </c>
      <c r="U3526">
        <v>0</v>
      </c>
      <c r="V3526">
        <v>0</v>
      </c>
      <c r="W3526" t="s">
        <v>113</v>
      </c>
      <c r="X3526" t="s">
        <v>114</v>
      </c>
      <c r="Y3526" t="s">
        <v>78</v>
      </c>
      <c r="Z3526">
        <v>33.6591393</v>
      </c>
      <c r="AA3526">
        <v>-117.76719660000001</v>
      </c>
      <c r="AB3526" s="1">
        <v>43812</v>
      </c>
      <c r="AC3526">
        <v>104421</v>
      </c>
      <c r="AD3526" t="s">
        <v>115</v>
      </c>
      <c r="AE3526">
        <v>0</v>
      </c>
      <c r="AF3526">
        <v>0</v>
      </c>
      <c r="AG3526">
        <v>0</v>
      </c>
      <c r="AH3526">
        <v>0</v>
      </c>
      <c r="AI3526">
        <v>0</v>
      </c>
      <c r="AJ3526">
        <v>0</v>
      </c>
      <c r="AK3526">
        <v>0</v>
      </c>
      <c r="AL3526">
        <v>0</v>
      </c>
      <c r="AM3526" t="s">
        <v>93</v>
      </c>
      <c r="AN3526" t="s">
        <v>82</v>
      </c>
      <c r="AO3526">
        <v>0</v>
      </c>
      <c r="AP3526">
        <v>0</v>
      </c>
      <c r="AQ3526">
        <v>0</v>
      </c>
      <c r="AR3526" t="s">
        <v>74</v>
      </c>
      <c r="AS3526">
        <v>0</v>
      </c>
      <c r="AT3526" t="s">
        <v>83</v>
      </c>
      <c r="AU3526">
        <v>0</v>
      </c>
      <c r="AV3526">
        <v>0</v>
      </c>
      <c r="AW3526">
        <v>0</v>
      </c>
      <c r="AX3526">
        <v>0</v>
      </c>
      <c r="AY3526">
        <v>0</v>
      </c>
      <c r="AZ3526">
        <v>0</v>
      </c>
      <c r="BA3526">
        <v>0</v>
      </c>
      <c r="BB3526">
        <v>0</v>
      </c>
      <c r="BC3526">
        <v>0</v>
      </c>
      <c r="BD3526" t="s">
        <v>5128</v>
      </c>
      <c r="BE3526">
        <v>0</v>
      </c>
      <c r="BF3526">
        <v>0</v>
      </c>
      <c r="BG3526">
        <v>0</v>
      </c>
      <c r="BH3526">
        <v>0</v>
      </c>
      <c r="BI3526">
        <v>0</v>
      </c>
      <c r="BJ3526">
        <v>0</v>
      </c>
      <c r="BK3526">
        <v>0</v>
      </c>
      <c r="BL3526">
        <v>0</v>
      </c>
      <c r="BM3526">
        <v>0</v>
      </c>
      <c r="BN3526">
        <v>0</v>
      </c>
      <c r="BO3526">
        <v>74</v>
      </c>
      <c r="BP3526">
        <f>VLOOKUP(H3526, Sheet1!$A$2:$B$1758, 2, FALSE)</f>
        <v>26.491559790443354</v>
      </c>
      <c r="BQ3526">
        <f t="shared" si="110"/>
        <v>86.746674828176594</v>
      </c>
      <c r="BR3526">
        <f t="shared" si="111"/>
        <v>86.746674828176594</v>
      </c>
    </row>
    <row r="3527" spans="1:70" ht="87" x14ac:dyDescent="0.35">
      <c r="A3527">
        <v>13582</v>
      </c>
      <c r="B3527" t="s">
        <v>66</v>
      </c>
      <c r="C3527" t="s">
        <v>9858</v>
      </c>
      <c r="D3527" t="s">
        <v>9859</v>
      </c>
      <c r="E3527" s="2" t="s">
        <v>9860</v>
      </c>
      <c r="F3527" t="s">
        <v>4943</v>
      </c>
      <c r="G3527" t="s">
        <v>71</v>
      </c>
      <c r="H3527">
        <v>91702</v>
      </c>
      <c r="I3527">
        <v>0</v>
      </c>
      <c r="J3527" t="s">
        <v>8030</v>
      </c>
      <c r="K3527" t="s">
        <v>73</v>
      </c>
      <c r="L3527">
        <v>0</v>
      </c>
      <c r="M3527" t="s">
        <v>74</v>
      </c>
      <c r="N3527" t="s">
        <v>8031</v>
      </c>
      <c r="O3527">
        <v>0</v>
      </c>
      <c r="P3527">
        <v>0</v>
      </c>
      <c r="Q3527">
        <v>0</v>
      </c>
      <c r="R3527">
        <v>0</v>
      </c>
      <c r="S3527">
        <v>0</v>
      </c>
      <c r="T3527">
        <v>1</v>
      </c>
      <c r="U3527">
        <v>0</v>
      </c>
      <c r="V3527">
        <v>0</v>
      </c>
      <c r="W3527" t="s">
        <v>8032</v>
      </c>
      <c r="X3527" t="s">
        <v>8033</v>
      </c>
      <c r="Y3527" t="s">
        <v>78</v>
      </c>
      <c r="Z3527">
        <v>34.134022999999999</v>
      </c>
      <c r="AA3527">
        <v>-117.904578</v>
      </c>
      <c r="AB3527" s="1">
        <v>43812</v>
      </c>
      <c r="AC3527">
        <v>104428</v>
      </c>
      <c r="AD3527" t="s">
        <v>8034</v>
      </c>
      <c r="AE3527">
        <v>0</v>
      </c>
      <c r="AF3527">
        <v>0</v>
      </c>
      <c r="AG3527">
        <v>0</v>
      </c>
      <c r="AH3527">
        <v>0</v>
      </c>
      <c r="AI3527">
        <v>0</v>
      </c>
      <c r="AJ3527">
        <v>0</v>
      </c>
      <c r="AK3527">
        <v>0</v>
      </c>
      <c r="AL3527">
        <v>0</v>
      </c>
      <c r="AM3527" t="s">
        <v>93</v>
      </c>
      <c r="AN3527" t="s">
        <v>82</v>
      </c>
      <c r="AO3527">
        <v>0</v>
      </c>
      <c r="AP3527">
        <v>0</v>
      </c>
      <c r="AQ3527">
        <v>0</v>
      </c>
      <c r="AR3527" t="s">
        <v>74</v>
      </c>
      <c r="AS3527">
        <v>0</v>
      </c>
      <c r="AT3527" t="s">
        <v>83</v>
      </c>
      <c r="AU3527">
        <v>0</v>
      </c>
      <c r="AV3527">
        <v>0</v>
      </c>
      <c r="AW3527">
        <v>0</v>
      </c>
      <c r="AX3527">
        <v>0</v>
      </c>
      <c r="AY3527">
        <v>0</v>
      </c>
      <c r="AZ3527">
        <v>0</v>
      </c>
      <c r="BA3527">
        <v>0</v>
      </c>
      <c r="BB3527">
        <v>0</v>
      </c>
      <c r="BC3527">
        <v>0</v>
      </c>
      <c r="BD3527" t="s">
        <v>8035</v>
      </c>
      <c r="BE3527">
        <v>0</v>
      </c>
      <c r="BF3527">
        <v>0</v>
      </c>
      <c r="BG3527">
        <v>0</v>
      </c>
      <c r="BH3527">
        <v>0</v>
      </c>
      <c r="BI3527">
        <v>0</v>
      </c>
      <c r="BJ3527">
        <v>0</v>
      </c>
      <c r="BK3527">
        <v>0</v>
      </c>
      <c r="BL3527">
        <v>0</v>
      </c>
      <c r="BM3527">
        <v>0</v>
      </c>
      <c r="BN3527">
        <v>0</v>
      </c>
      <c r="BO3527">
        <v>83</v>
      </c>
      <c r="BP3527">
        <f>VLOOKUP(H3527, Sheet1!$A$2:$B$1758, 2, FALSE)</f>
        <v>35.608268465118599</v>
      </c>
      <c r="BQ3527">
        <f t="shared" si="110"/>
        <v>100.13326896980291</v>
      </c>
      <c r="BR3527">
        <f t="shared" si="111"/>
        <v>100.13326896980291</v>
      </c>
    </row>
    <row r="3528" spans="1:70" ht="72.5" x14ac:dyDescent="0.35">
      <c r="A3528">
        <v>13587</v>
      </c>
      <c r="B3528" t="s">
        <v>66</v>
      </c>
      <c r="C3528" t="s">
        <v>9861</v>
      </c>
      <c r="D3528" t="s">
        <v>9862</v>
      </c>
      <c r="E3528" s="2" t="s">
        <v>9863</v>
      </c>
      <c r="F3528" t="s">
        <v>954</v>
      </c>
      <c r="G3528" t="s">
        <v>71</v>
      </c>
      <c r="H3528">
        <v>94589</v>
      </c>
      <c r="I3528">
        <v>0</v>
      </c>
      <c r="J3528" t="s">
        <v>112</v>
      </c>
      <c r="K3528" t="s">
        <v>73</v>
      </c>
      <c r="L3528">
        <v>0</v>
      </c>
      <c r="M3528" t="s">
        <v>74</v>
      </c>
      <c r="N3528" t="s">
        <v>99</v>
      </c>
      <c r="O3528">
        <v>0</v>
      </c>
      <c r="P3528">
        <v>0</v>
      </c>
      <c r="Q3528">
        <v>0</v>
      </c>
      <c r="R3528">
        <v>0</v>
      </c>
      <c r="S3528">
        <v>0</v>
      </c>
      <c r="T3528">
        <v>3</v>
      </c>
      <c r="U3528">
        <v>0</v>
      </c>
      <c r="V3528">
        <v>0</v>
      </c>
      <c r="W3528" t="s">
        <v>113</v>
      </c>
      <c r="X3528" t="s">
        <v>114</v>
      </c>
      <c r="Y3528" t="s">
        <v>91</v>
      </c>
      <c r="Z3528">
        <v>38.134763</v>
      </c>
      <c r="AA3528">
        <v>-122.25682500000001</v>
      </c>
      <c r="AB3528" s="1">
        <v>43812</v>
      </c>
      <c r="AC3528">
        <v>104439</v>
      </c>
      <c r="AD3528" t="s">
        <v>115</v>
      </c>
      <c r="AE3528">
        <v>0</v>
      </c>
      <c r="AF3528">
        <v>0</v>
      </c>
      <c r="AG3528">
        <v>0</v>
      </c>
      <c r="AH3528">
        <v>0</v>
      </c>
      <c r="AI3528">
        <v>0</v>
      </c>
      <c r="AJ3528">
        <v>0</v>
      </c>
      <c r="AK3528">
        <v>0</v>
      </c>
      <c r="AL3528">
        <v>0</v>
      </c>
      <c r="AM3528" t="s">
        <v>93</v>
      </c>
      <c r="AN3528" t="s">
        <v>82</v>
      </c>
      <c r="AO3528">
        <v>0</v>
      </c>
      <c r="AP3528">
        <v>0</v>
      </c>
      <c r="AQ3528">
        <v>0</v>
      </c>
      <c r="AR3528" t="s">
        <v>74</v>
      </c>
      <c r="AS3528">
        <v>0</v>
      </c>
      <c r="AT3528" t="s">
        <v>83</v>
      </c>
      <c r="AU3528">
        <v>0</v>
      </c>
      <c r="AV3528">
        <v>0</v>
      </c>
      <c r="AW3528">
        <v>0</v>
      </c>
      <c r="AX3528">
        <v>0</v>
      </c>
      <c r="AY3528">
        <v>0</v>
      </c>
      <c r="AZ3528">
        <v>0</v>
      </c>
      <c r="BA3528">
        <v>0</v>
      </c>
      <c r="BB3528">
        <v>0</v>
      </c>
      <c r="BC3528">
        <v>0</v>
      </c>
      <c r="BD3528" t="s">
        <v>1935</v>
      </c>
      <c r="BE3528">
        <v>0</v>
      </c>
      <c r="BF3528">
        <v>0</v>
      </c>
      <c r="BG3528">
        <v>0</v>
      </c>
      <c r="BH3528">
        <v>0</v>
      </c>
      <c r="BI3528">
        <v>0</v>
      </c>
      <c r="BJ3528">
        <v>0</v>
      </c>
      <c r="BK3528">
        <v>0</v>
      </c>
      <c r="BL3528">
        <v>0</v>
      </c>
      <c r="BM3528">
        <v>0</v>
      </c>
      <c r="BN3528">
        <v>0</v>
      </c>
      <c r="BO3528">
        <v>42.5</v>
      </c>
      <c r="BP3528">
        <f>VLOOKUP(H3528, Sheet1!$A$2:$B$1758, 2, FALSE)</f>
        <v>0</v>
      </c>
      <c r="BQ3528">
        <f t="shared" si="110"/>
        <v>42.5</v>
      </c>
      <c r="BR3528">
        <f t="shared" si="111"/>
        <v>42.5</v>
      </c>
    </row>
    <row r="3529" spans="1:70" x14ac:dyDescent="0.35">
      <c r="A3529">
        <v>13589</v>
      </c>
      <c r="B3529" t="s">
        <v>66</v>
      </c>
      <c r="C3529" t="s">
        <v>9864</v>
      </c>
      <c r="D3529" t="s">
        <v>9865</v>
      </c>
      <c r="E3529">
        <v>0</v>
      </c>
      <c r="F3529" t="s">
        <v>1396</v>
      </c>
      <c r="G3529" t="s">
        <v>71</v>
      </c>
      <c r="H3529">
        <v>95032</v>
      </c>
      <c r="I3529">
        <v>0</v>
      </c>
      <c r="J3529" t="s">
        <v>9866</v>
      </c>
      <c r="K3529" t="s">
        <v>73</v>
      </c>
      <c r="L3529">
        <v>0</v>
      </c>
      <c r="M3529" t="s">
        <v>74</v>
      </c>
      <c r="N3529" t="s">
        <v>99</v>
      </c>
      <c r="O3529">
        <v>0</v>
      </c>
      <c r="P3529">
        <v>0</v>
      </c>
      <c r="Q3529">
        <v>0</v>
      </c>
      <c r="R3529">
        <v>0</v>
      </c>
      <c r="S3529">
        <v>0</v>
      </c>
      <c r="T3529">
        <v>6</v>
      </c>
      <c r="U3529">
        <v>0</v>
      </c>
      <c r="V3529">
        <v>0</v>
      </c>
      <c r="W3529" t="s">
        <v>77</v>
      </c>
      <c r="X3529">
        <v>0</v>
      </c>
      <c r="Y3529" t="s">
        <v>78</v>
      </c>
      <c r="Z3529">
        <v>37.229970999999999</v>
      </c>
      <c r="AA3529">
        <v>-121.979377</v>
      </c>
      <c r="AB3529" s="1">
        <v>43531</v>
      </c>
      <c r="AC3529">
        <v>104445</v>
      </c>
      <c r="AD3529" t="s">
        <v>79</v>
      </c>
      <c r="AE3529" t="s">
        <v>92</v>
      </c>
      <c r="AF3529">
        <v>0</v>
      </c>
      <c r="AG3529">
        <v>0</v>
      </c>
      <c r="AH3529" s="1">
        <v>43374</v>
      </c>
      <c r="AI3529">
        <v>0</v>
      </c>
      <c r="AJ3529">
        <v>0</v>
      </c>
      <c r="AK3529">
        <v>0</v>
      </c>
      <c r="AL3529">
        <v>0</v>
      </c>
      <c r="AM3529" t="s">
        <v>93</v>
      </c>
      <c r="AN3529" t="s">
        <v>82</v>
      </c>
      <c r="AO3529">
        <v>0</v>
      </c>
      <c r="AP3529">
        <v>0</v>
      </c>
      <c r="AQ3529">
        <v>0</v>
      </c>
      <c r="AR3529" t="s">
        <v>74</v>
      </c>
      <c r="AS3529">
        <v>0</v>
      </c>
      <c r="AT3529" t="s">
        <v>83</v>
      </c>
      <c r="AU3529">
        <v>0</v>
      </c>
      <c r="AV3529">
        <v>0</v>
      </c>
      <c r="AW3529" t="s">
        <v>242</v>
      </c>
      <c r="AX3529">
        <v>0</v>
      </c>
      <c r="AY3529">
        <v>0</v>
      </c>
      <c r="AZ3529">
        <v>0</v>
      </c>
      <c r="BA3529">
        <v>0</v>
      </c>
      <c r="BB3529">
        <v>0</v>
      </c>
      <c r="BC3529">
        <v>0</v>
      </c>
      <c r="BD3529" t="s">
        <v>103</v>
      </c>
      <c r="BE3529">
        <v>0</v>
      </c>
      <c r="BF3529">
        <v>0</v>
      </c>
      <c r="BG3529">
        <v>0</v>
      </c>
      <c r="BH3529">
        <v>0</v>
      </c>
      <c r="BI3529">
        <v>0</v>
      </c>
      <c r="BJ3529">
        <v>0</v>
      </c>
      <c r="BK3529">
        <v>0</v>
      </c>
      <c r="BL3529">
        <v>0</v>
      </c>
      <c r="BM3529">
        <v>0</v>
      </c>
      <c r="BN3529">
        <v>0</v>
      </c>
      <c r="BO3529">
        <v>2.3333333330000001</v>
      </c>
      <c r="BP3529">
        <f>VLOOKUP(H3529, Sheet1!$A$2:$B$1758, 2, FALSE)</f>
        <v>14.309566092683607</v>
      </c>
      <c r="BQ3529">
        <f t="shared" si="110"/>
        <v>9.2185219500001505</v>
      </c>
      <c r="BR3529">
        <f t="shared" si="111"/>
        <v>9.2185219500001505</v>
      </c>
    </row>
    <row r="3530" spans="1:70" x14ac:dyDescent="0.35">
      <c r="A3530">
        <v>13591</v>
      </c>
      <c r="B3530" t="s">
        <v>66</v>
      </c>
      <c r="C3530" t="s">
        <v>9867</v>
      </c>
      <c r="D3530" t="s">
        <v>9868</v>
      </c>
      <c r="E3530">
        <v>0</v>
      </c>
      <c r="F3530" t="s">
        <v>5410</v>
      </c>
      <c r="G3530" t="s">
        <v>71</v>
      </c>
      <c r="H3530">
        <v>94015</v>
      </c>
      <c r="I3530">
        <v>0</v>
      </c>
      <c r="J3530" t="s">
        <v>9334</v>
      </c>
      <c r="K3530" t="s">
        <v>73</v>
      </c>
      <c r="L3530">
        <v>0</v>
      </c>
      <c r="M3530" t="s">
        <v>74</v>
      </c>
      <c r="N3530" t="s">
        <v>9335</v>
      </c>
      <c r="O3530">
        <v>0</v>
      </c>
      <c r="P3530">
        <v>0</v>
      </c>
      <c r="Q3530">
        <v>0</v>
      </c>
      <c r="R3530">
        <v>0</v>
      </c>
      <c r="S3530">
        <v>0</v>
      </c>
      <c r="T3530">
        <v>0</v>
      </c>
      <c r="U3530">
        <v>40</v>
      </c>
      <c r="V3530">
        <v>0</v>
      </c>
      <c r="W3530" t="s">
        <v>9336</v>
      </c>
      <c r="X3530" t="s">
        <v>9337</v>
      </c>
      <c r="Y3530" t="s">
        <v>78</v>
      </c>
      <c r="Z3530">
        <v>37.673993000000003</v>
      </c>
      <c r="AA3530">
        <v>-122.472065</v>
      </c>
      <c r="AB3530" s="1">
        <v>43811</v>
      </c>
      <c r="AC3530">
        <v>104447</v>
      </c>
      <c r="AD3530" t="s">
        <v>129</v>
      </c>
      <c r="AE3530" t="s">
        <v>92</v>
      </c>
      <c r="AF3530">
        <v>0</v>
      </c>
      <c r="AG3530">
        <v>0</v>
      </c>
      <c r="AH3530" s="1">
        <v>43374</v>
      </c>
      <c r="AI3530">
        <v>0</v>
      </c>
      <c r="AJ3530">
        <v>0</v>
      </c>
      <c r="AK3530">
        <v>0</v>
      </c>
      <c r="AL3530">
        <v>0</v>
      </c>
      <c r="AM3530" t="s">
        <v>581</v>
      </c>
      <c r="AN3530" t="s">
        <v>82</v>
      </c>
      <c r="AO3530">
        <v>0</v>
      </c>
      <c r="AP3530">
        <v>0</v>
      </c>
      <c r="AQ3530">
        <v>0</v>
      </c>
      <c r="AR3530" t="s">
        <v>74</v>
      </c>
      <c r="AS3530">
        <v>0</v>
      </c>
      <c r="AT3530" t="s">
        <v>83</v>
      </c>
      <c r="AU3530">
        <v>0</v>
      </c>
      <c r="AV3530">
        <v>0</v>
      </c>
      <c r="AW3530" t="s">
        <v>235</v>
      </c>
      <c r="AX3530">
        <v>0</v>
      </c>
      <c r="AY3530">
        <v>0</v>
      </c>
      <c r="AZ3530">
        <v>0</v>
      </c>
      <c r="BA3530">
        <v>0</v>
      </c>
      <c r="BB3530">
        <v>0</v>
      </c>
      <c r="BC3530">
        <v>0</v>
      </c>
      <c r="BD3530" t="s">
        <v>9338</v>
      </c>
      <c r="BE3530">
        <v>0</v>
      </c>
      <c r="BF3530">
        <v>0</v>
      </c>
      <c r="BG3530">
        <v>0</v>
      </c>
      <c r="BH3530">
        <v>0</v>
      </c>
      <c r="BI3530">
        <v>0</v>
      </c>
      <c r="BJ3530">
        <v>0</v>
      </c>
      <c r="BK3530">
        <v>0</v>
      </c>
      <c r="BL3530">
        <v>0</v>
      </c>
      <c r="BM3530">
        <v>0</v>
      </c>
      <c r="BN3530">
        <v>0</v>
      </c>
      <c r="BO3530">
        <v>56.5</v>
      </c>
      <c r="BP3530">
        <f>VLOOKUP(H3530, Sheet1!$A$2:$B$1758, 2, FALSE)</f>
        <v>64.830655160878209</v>
      </c>
      <c r="BQ3530">
        <f t="shared" si="110"/>
        <v>87.693908051102099</v>
      </c>
      <c r="BR3530">
        <f t="shared" si="111"/>
        <v>87.693908051102099</v>
      </c>
    </row>
    <row r="3531" spans="1:70" x14ac:dyDescent="0.35">
      <c r="A3531">
        <v>13592</v>
      </c>
      <c r="B3531" t="s">
        <v>66</v>
      </c>
      <c r="C3531" t="s">
        <v>9869</v>
      </c>
      <c r="D3531" t="s">
        <v>9870</v>
      </c>
      <c r="E3531">
        <v>0</v>
      </c>
      <c r="F3531" t="s">
        <v>1396</v>
      </c>
      <c r="G3531" t="s">
        <v>71</v>
      </c>
      <c r="H3531">
        <v>95032</v>
      </c>
      <c r="I3531">
        <v>0</v>
      </c>
      <c r="J3531" t="s">
        <v>9334</v>
      </c>
      <c r="K3531" t="s">
        <v>73</v>
      </c>
      <c r="L3531">
        <v>0</v>
      </c>
      <c r="M3531" t="s">
        <v>74</v>
      </c>
      <c r="N3531" t="s">
        <v>9335</v>
      </c>
      <c r="O3531">
        <v>0</v>
      </c>
      <c r="P3531">
        <v>0</v>
      </c>
      <c r="Q3531">
        <v>0</v>
      </c>
      <c r="R3531">
        <v>0</v>
      </c>
      <c r="S3531">
        <v>0</v>
      </c>
      <c r="T3531">
        <v>0</v>
      </c>
      <c r="U3531">
        <v>12</v>
      </c>
      <c r="V3531">
        <v>0</v>
      </c>
      <c r="W3531" t="s">
        <v>9336</v>
      </c>
      <c r="X3531" t="s">
        <v>9337</v>
      </c>
      <c r="Y3531" t="s">
        <v>78</v>
      </c>
      <c r="Z3531">
        <v>37.229970999999999</v>
      </c>
      <c r="AA3531">
        <v>-121.979377</v>
      </c>
      <c r="AB3531" s="1">
        <v>43811</v>
      </c>
      <c r="AC3531">
        <v>104448</v>
      </c>
      <c r="AD3531" t="s">
        <v>129</v>
      </c>
      <c r="AE3531" t="s">
        <v>92</v>
      </c>
      <c r="AF3531">
        <v>0</v>
      </c>
      <c r="AG3531">
        <v>0</v>
      </c>
      <c r="AH3531" s="1">
        <v>43374</v>
      </c>
      <c r="AI3531">
        <v>0</v>
      </c>
      <c r="AJ3531">
        <v>0</v>
      </c>
      <c r="AK3531">
        <v>0</v>
      </c>
      <c r="AL3531">
        <v>0</v>
      </c>
      <c r="AM3531" t="s">
        <v>581</v>
      </c>
      <c r="AN3531" t="s">
        <v>82</v>
      </c>
      <c r="AO3531">
        <v>0</v>
      </c>
      <c r="AP3531">
        <v>0</v>
      </c>
      <c r="AQ3531">
        <v>0</v>
      </c>
      <c r="AR3531" t="s">
        <v>74</v>
      </c>
      <c r="AS3531">
        <v>0</v>
      </c>
      <c r="AT3531" t="s">
        <v>83</v>
      </c>
      <c r="AU3531">
        <v>0</v>
      </c>
      <c r="AV3531">
        <v>0</v>
      </c>
      <c r="AW3531" t="s">
        <v>242</v>
      </c>
      <c r="AX3531">
        <v>0</v>
      </c>
      <c r="AY3531">
        <v>0</v>
      </c>
      <c r="AZ3531">
        <v>0</v>
      </c>
      <c r="BA3531">
        <v>0</v>
      </c>
      <c r="BB3531">
        <v>0</v>
      </c>
      <c r="BC3531">
        <v>0</v>
      </c>
      <c r="BD3531" t="s">
        <v>9338</v>
      </c>
      <c r="BE3531">
        <v>0</v>
      </c>
      <c r="BF3531">
        <v>0</v>
      </c>
      <c r="BG3531">
        <v>0</v>
      </c>
      <c r="BH3531">
        <v>0</v>
      </c>
      <c r="BI3531">
        <v>0</v>
      </c>
      <c r="BJ3531">
        <v>0</v>
      </c>
      <c r="BK3531">
        <v>0</v>
      </c>
      <c r="BL3531">
        <v>0</v>
      </c>
      <c r="BM3531">
        <v>0</v>
      </c>
      <c r="BN3531">
        <v>0</v>
      </c>
      <c r="BO3531">
        <v>112.125</v>
      </c>
      <c r="BP3531">
        <f>VLOOKUP(H3531, Sheet1!$A$2:$B$1758, 2, FALSE)</f>
        <v>14.309566092683607</v>
      </c>
      <c r="BQ3531">
        <f t="shared" si="110"/>
        <v>119.01018861700015</v>
      </c>
      <c r="BR3531">
        <f t="shared" si="111"/>
        <v>119.01018861700015</v>
      </c>
    </row>
    <row r="3532" spans="1:70" x14ac:dyDescent="0.35">
      <c r="A3532">
        <v>13593</v>
      </c>
      <c r="B3532" t="s">
        <v>66</v>
      </c>
      <c r="C3532" t="s">
        <v>9389</v>
      </c>
      <c r="D3532" t="s">
        <v>9871</v>
      </c>
      <c r="E3532">
        <v>0</v>
      </c>
      <c r="F3532" t="s">
        <v>496</v>
      </c>
      <c r="G3532" t="s">
        <v>71</v>
      </c>
      <c r="H3532">
        <v>95110</v>
      </c>
      <c r="I3532">
        <v>0</v>
      </c>
      <c r="J3532" t="s">
        <v>9334</v>
      </c>
      <c r="K3532" t="s">
        <v>73</v>
      </c>
      <c r="L3532">
        <v>0</v>
      </c>
      <c r="M3532" t="s">
        <v>74</v>
      </c>
      <c r="N3532" t="s">
        <v>9335</v>
      </c>
      <c r="O3532">
        <v>0</v>
      </c>
      <c r="P3532">
        <v>0</v>
      </c>
      <c r="Q3532">
        <v>0</v>
      </c>
      <c r="R3532">
        <v>0</v>
      </c>
      <c r="S3532">
        <v>0</v>
      </c>
      <c r="T3532">
        <v>0</v>
      </c>
      <c r="U3532">
        <v>12</v>
      </c>
      <c r="V3532">
        <v>0</v>
      </c>
      <c r="W3532" t="s">
        <v>9336</v>
      </c>
      <c r="X3532" t="s">
        <v>9337</v>
      </c>
      <c r="Y3532" t="s">
        <v>78</v>
      </c>
      <c r="Z3532">
        <v>37.339678999999997</v>
      </c>
      <c r="AA3532">
        <v>-121.903654</v>
      </c>
      <c r="AB3532" s="1">
        <v>43811</v>
      </c>
      <c r="AC3532">
        <v>104449</v>
      </c>
      <c r="AD3532" t="s">
        <v>129</v>
      </c>
      <c r="AE3532" t="s">
        <v>92</v>
      </c>
      <c r="AF3532">
        <v>0</v>
      </c>
      <c r="AG3532">
        <v>0</v>
      </c>
      <c r="AH3532" s="1">
        <v>43374</v>
      </c>
      <c r="AI3532">
        <v>0</v>
      </c>
      <c r="AJ3532">
        <v>0</v>
      </c>
      <c r="AK3532">
        <v>0</v>
      </c>
      <c r="AL3532">
        <v>0</v>
      </c>
      <c r="AM3532" t="s">
        <v>581</v>
      </c>
      <c r="AN3532" t="s">
        <v>82</v>
      </c>
      <c r="AO3532">
        <v>0</v>
      </c>
      <c r="AP3532">
        <v>0</v>
      </c>
      <c r="AQ3532">
        <v>0</v>
      </c>
      <c r="AR3532" t="s">
        <v>74</v>
      </c>
      <c r="AS3532">
        <v>0</v>
      </c>
      <c r="AT3532" t="s">
        <v>83</v>
      </c>
      <c r="AU3532">
        <v>0</v>
      </c>
      <c r="AV3532">
        <v>0</v>
      </c>
      <c r="AW3532" t="s">
        <v>235</v>
      </c>
      <c r="AX3532">
        <v>0</v>
      </c>
      <c r="AY3532">
        <v>0</v>
      </c>
      <c r="AZ3532">
        <v>0</v>
      </c>
      <c r="BA3532">
        <v>0</v>
      </c>
      <c r="BB3532">
        <v>0</v>
      </c>
      <c r="BC3532">
        <v>0</v>
      </c>
      <c r="BD3532" t="s">
        <v>9338</v>
      </c>
      <c r="BE3532">
        <v>0</v>
      </c>
      <c r="BF3532">
        <v>0</v>
      </c>
      <c r="BG3532">
        <v>0</v>
      </c>
      <c r="BH3532">
        <v>0</v>
      </c>
      <c r="BI3532">
        <v>0</v>
      </c>
      <c r="BJ3532">
        <v>0</v>
      </c>
      <c r="BK3532">
        <v>0</v>
      </c>
      <c r="BL3532">
        <v>0</v>
      </c>
      <c r="BM3532">
        <v>0</v>
      </c>
      <c r="BN3532">
        <v>0</v>
      </c>
      <c r="BO3532">
        <v>54.5</v>
      </c>
      <c r="BP3532">
        <f>VLOOKUP(H3532, Sheet1!$A$2:$B$1758, 2, FALSE)</f>
        <v>7.324319122804404</v>
      </c>
      <c r="BQ3532">
        <f t="shared" si="110"/>
        <v>58.024168260936548</v>
      </c>
      <c r="BR3532">
        <f t="shared" si="111"/>
        <v>58.024168260936548</v>
      </c>
    </row>
    <row r="3533" spans="1:70" x14ac:dyDescent="0.35">
      <c r="A3533">
        <v>13598</v>
      </c>
      <c r="B3533" t="s">
        <v>66</v>
      </c>
      <c r="C3533" t="s">
        <v>9872</v>
      </c>
      <c r="D3533" t="s">
        <v>9873</v>
      </c>
      <c r="E3533" t="s">
        <v>9874</v>
      </c>
      <c r="F3533" t="s">
        <v>1168</v>
      </c>
      <c r="G3533" t="s">
        <v>71</v>
      </c>
      <c r="H3533">
        <v>92802</v>
      </c>
      <c r="I3533">
        <v>0</v>
      </c>
      <c r="J3533" t="s">
        <v>112</v>
      </c>
      <c r="K3533" t="s">
        <v>73</v>
      </c>
      <c r="L3533">
        <v>0</v>
      </c>
      <c r="M3533" t="s">
        <v>74</v>
      </c>
      <c r="N3533" t="s">
        <v>99</v>
      </c>
      <c r="O3533">
        <v>0</v>
      </c>
      <c r="P3533">
        <v>0</v>
      </c>
      <c r="Q3533">
        <v>0</v>
      </c>
      <c r="R3533">
        <v>0</v>
      </c>
      <c r="S3533">
        <v>0</v>
      </c>
      <c r="T3533">
        <v>2</v>
      </c>
      <c r="U3533">
        <v>0</v>
      </c>
      <c r="V3533">
        <v>0</v>
      </c>
      <c r="W3533" t="s">
        <v>113</v>
      </c>
      <c r="X3533" t="s">
        <v>114</v>
      </c>
      <c r="Y3533" t="s">
        <v>78</v>
      </c>
      <c r="Z3533">
        <v>33.7926948</v>
      </c>
      <c r="AA3533">
        <v>-117.8933346</v>
      </c>
      <c r="AB3533" s="1">
        <v>43812</v>
      </c>
      <c r="AC3533">
        <v>104463</v>
      </c>
      <c r="AD3533" t="s">
        <v>115</v>
      </c>
      <c r="AE3533">
        <v>0</v>
      </c>
      <c r="AF3533">
        <v>0</v>
      </c>
      <c r="AG3533">
        <v>0</v>
      </c>
      <c r="AH3533">
        <v>0</v>
      </c>
      <c r="AI3533">
        <v>0</v>
      </c>
      <c r="AJ3533">
        <v>0</v>
      </c>
      <c r="AK3533">
        <v>0</v>
      </c>
      <c r="AL3533">
        <v>0</v>
      </c>
      <c r="AM3533" t="s">
        <v>93</v>
      </c>
      <c r="AN3533" t="s">
        <v>82</v>
      </c>
      <c r="AO3533">
        <v>0</v>
      </c>
      <c r="AP3533">
        <v>0</v>
      </c>
      <c r="AQ3533">
        <v>0</v>
      </c>
      <c r="AR3533" t="s">
        <v>74</v>
      </c>
      <c r="AS3533">
        <v>0</v>
      </c>
      <c r="AT3533" t="s">
        <v>83</v>
      </c>
      <c r="AU3533">
        <v>0</v>
      </c>
      <c r="AV3533">
        <v>0</v>
      </c>
      <c r="AW3533">
        <v>0</v>
      </c>
      <c r="AX3533">
        <v>0</v>
      </c>
      <c r="AY3533">
        <v>0</v>
      </c>
      <c r="AZ3533">
        <v>0</v>
      </c>
      <c r="BA3533">
        <v>0</v>
      </c>
      <c r="BB3533">
        <v>0</v>
      </c>
      <c r="BC3533">
        <v>0</v>
      </c>
      <c r="BD3533" t="s">
        <v>4558</v>
      </c>
      <c r="BE3533">
        <v>0</v>
      </c>
      <c r="BF3533">
        <v>0</v>
      </c>
      <c r="BG3533">
        <v>0</v>
      </c>
      <c r="BH3533">
        <v>0</v>
      </c>
      <c r="BI3533">
        <v>0</v>
      </c>
      <c r="BJ3533">
        <v>0</v>
      </c>
      <c r="BK3533">
        <v>0</v>
      </c>
      <c r="BL3533">
        <v>0</v>
      </c>
      <c r="BM3533">
        <v>0</v>
      </c>
      <c r="BN3533">
        <v>0</v>
      </c>
      <c r="BO3533">
        <v>50.5</v>
      </c>
      <c r="BP3533">
        <f>VLOOKUP(H3533, Sheet1!$A$2:$B$1758, 2, FALSE)</f>
        <v>0</v>
      </c>
      <c r="BQ3533">
        <f t="shared" si="110"/>
        <v>50.5</v>
      </c>
      <c r="BR3533">
        <f t="shared" si="111"/>
        <v>50.5</v>
      </c>
    </row>
    <row r="3534" spans="1:70" ht="87" x14ac:dyDescent="0.35">
      <c r="A3534">
        <v>13602</v>
      </c>
      <c r="B3534" t="s">
        <v>66</v>
      </c>
      <c r="C3534" t="s">
        <v>9875</v>
      </c>
      <c r="D3534" t="s">
        <v>9876</v>
      </c>
      <c r="E3534" s="2" t="s">
        <v>9877</v>
      </c>
      <c r="F3534" t="s">
        <v>111</v>
      </c>
      <c r="G3534" t="s">
        <v>71</v>
      </c>
      <c r="H3534">
        <v>95403</v>
      </c>
      <c r="I3534">
        <v>0</v>
      </c>
      <c r="J3534" t="s">
        <v>112</v>
      </c>
      <c r="K3534" t="s">
        <v>73</v>
      </c>
      <c r="L3534">
        <v>0</v>
      </c>
      <c r="M3534" t="s">
        <v>74</v>
      </c>
      <c r="N3534" t="s">
        <v>99</v>
      </c>
      <c r="O3534">
        <v>0</v>
      </c>
      <c r="P3534">
        <v>0</v>
      </c>
      <c r="Q3534">
        <v>0</v>
      </c>
      <c r="R3534">
        <v>0</v>
      </c>
      <c r="S3534">
        <v>0</v>
      </c>
      <c r="T3534">
        <v>4</v>
      </c>
      <c r="U3534">
        <v>0</v>
      </c>
      <c r="V3534">
        <v>0</v>
      </c>
      <c r="W3534" t="s">
        <v>113</v>
      </c>
      <c r="X3534" t="s">
        <v>114</v>
      </c>
      <c r="Y3534" t="s">
        <v>78</v>
      </c>
      <c r="Z3534">
        <v>38.5099339</v>
      </c>
      <c r="AA3534">
        <v>-122.80331169999999</v>
      </c>
      <c r="AB3534" s="1">
        <v>43812</v>
      </c>
      <c r="AC3534">
        <v>104484</v>
      </c>
      <c r="AD3534" t="s">
        <v>115</v>
      </c>
      <c r="AE3534">
        <v>0</v>
      </c>
      <c r="AF3534">
        <v>0</v>
      </c>
      <c r="AG3534">
        <v>0</v>
      </c>
      <c r="AH3534">
        <v>0</v>
      </c>
      <c r="AI3534">
        <v>0</v>
      </c>
      <c r="AJ3534">
        <v>0</v>
      </c>
      <c r="AK3534">
        <v>0</v>
      </c>
      <c r="AL3534">
        <v>0</v>
      </c>
      <c r="AM3534" t="s">
        <v>93</v>
      </c>
      <c r="AN3534" t="s">
        <v>82</v>
      </c>
      <c r="AO3534">
        <v>0</v>
      </c>
      <c r="AP3534">
        <v>0</v>
      </c>
      <c r="AQ3534">
        <v>0</v>
      </c>
      <c r="AR3534" t="s">
        <v>74</v>
      </c>
      <c r="AS3534">
        <v>0</v>
      </c>
      <c r="AT3534" t="s">
        <v>83</v>
      </c>
      <c r="AU3534">
        <v>0</v>
      </c>
      <c r="AV3534">
        <v>0</v>
      </c>
      <c r="AW3534">
        <v>0</v>
      </c>
      <c r="AX3534">
        <v>0</v>
      </c>
      <c r="AY3534">
        <v>0</v>
      </c>
      <c r="AZ3534">
        <v>0</v>
      </c>
      <c r="BA3534">
        <v>0</v>
      </c>
      <c r="BB3534">
        <v>0</v>
      </c>
      <c r="BC3534">
        <v>0</v>
      </c>
      <c r="BD3534" t="s">
        <v>9878</v>
      </c>
      <c r="BE3534">
        <v>0</v>
      </c>
      <c r="BF3534">
        <v>0</v>
      </c>
      <c r="BG3534">
        <v>0</v>
      </c>
      <c r="BH3534">
        <v>0</v>
      </c>
      <c r="BI3534">
        <v>0</v>
      </c>
      <c r="BJ3534">
        <v>0</v>
      </c>
      <c r="BK3534">
        <v>0</v>
      </c>
      <c r="BL3534">
        <v>0</v>
      </c>
      <c r="BM3534">
        <v>0</v>
      </c>
      <c r="BN3534">
        <v>0</v>
      </c>
      <c r="BO3534">
        <v>27.125</v>
      </c>
      <c r="BP3534">
        <f>VLOOKUP(H3534, Sheet1!$A$2:$B$1758, 2, FALSE)</f>
        <v>0</v>
      </c>
      <c r="BQ3534">
        <f t="shared" si="110"/>
        <v>27.125</v>
      </c>
      <c r="BR3534">
        <f t="shared" si="111"/>
        <v>27.125</v>
      </c>
    </row>
    <row r="3535" spans="1:70" x14ac:dyDescent="0.35">
      <c r="A3535">
        <v>13608</v>
      </c>
      <c r="B3535" t="s">
        <v>66</v>
      </c>
      <c r="C3535" t="s">
        <v>9879</v>
      </c>
      <c r="D3535" t="s">
        <v>9880</v>
      </c>
      <c r="E3535" t="s">
        <v>1535</v>
      </c>
      <c r="F3535" t="s">
        <v>3941</v>
      </c>
      <c r="G3535" t="s">
        <v>71</v>
      </c>
      <c r="H3535">
        <v>91709</v>
      </c>
      <c r="I3535">
        <v>0</v>
      </c>
      <c r="J3535" t="s">
        <v>112</v>
      </c>
      <c r="K3535" t="s">
        <v>73</v>
      </c>
      <c r="L3535">
        <v>0</v>
      </c>
      <c r="M3535" t="s">
        <v>74</v>
      </c>
      <c r="N3535" t="s">
        <v>99</v>
      </c>
      <c r="O3535">
        <v>0</v>
      </c>
      <c r="P3535">
        <v>0</v>
      </c>
      <c r="Q3535">
        <v>0</v>
      </c>
      <c r="R3535">
        <v>0</v>
      </c>
      <c r="S3535">
        <v>0</v>
      </c>
      <c r="T3535">
        <v>1</v>
      </c>
      <c r="U3535">
        <v>0</v>
      </c>
      <c r="V3535">
        <v>0</v>
      </c>
      <c r="W3535" t="s">
        <v>113</v>
      </c>
      <c r="X3535" t="s">
        <v>114</v>
      </c>
      <c r="Y3535" t="s">
        <v>78</v>
      </c>
      <c r="Z3535">
        <v>34.000754700000002</v>
      </c>
      <c r="AA3535">
        <v>-117.73053470000001</v>
      </c>
      <c r="AB3535" s="1">
        <v>43812</v>
      </c>
      <c r="AC3535">
        <v>104491</v>
      </c>
      <c r="AD3535" t="s">
        <v>115</v>
      </c>
      <c r="AE3535">
        <v>0</v>
      </c>
      <c r="AF3535">
        <v>0</v>
      </c>
      <c r="AG3535">
        <v>0</v>
      </c>
      <c r="AH3535">
        <v>0</v>
      </c>
      <c r="AI3535">
        <v>0</v>
      </c>
      <c r="AJ3535">
        <v>0</v>
      </c>
      <c r="AK3535">
        <v>0</v>
      </c>
      <c r="AL3535">
        <v>0</v>
      </c>
      <c r="AM3535" t="s">
        <v>93</v>
      </c>
      <c r="AN3535" t="s">
        <v>82</v>
      </c>
      <c r="AO3535">
        <v>0</v>
      </c>
      <c r="AP3535">
        <v>0</v>
      </c>
      <c r="AQ3535">
        <v>0</v>
      </c>
      <c r="AR3535" t="s">
        <v>74</v>
      </c>
      <c r="AS3535">
        <v>0</v>
      </c>
      <c r="AT3535" t="s">
        <v>83</v>
      </c>
      <c r="AU3535">
        <v>0</v>
      </c>
      <c r="AV3535">
        <v>0</v>
      </c>
      <c r="AW3535">
        <v>0</v>
      </c>
      <c r="AX3535">
        <v>0</v>
      </c>
      <c r="AY3535">
        <v>0</v>
      </c>
      <c r="AZ3535">
        <v>0</v>
      </c>
      <c r="BA3535">
        <v>0</v>
      </c>
      <c r="BB3535">
        <v>0</v>
      </c>
      <c r="BC3535">
        <v>0</v>
      </c>
      <c r="BD3535" t="s">
        <v>1066</v>
      </c>
      <c r="BE3535">
        <v>0</v>
      </c>
      <c r="BF3535">
        <v>0</v>
      </c>
      <c r="BG3535">
        <v>0</v>
      </c>
      <c r="BH3535">
        <v>0</v>
      </c>
      <c r="BI3535">
        <v>0</v>
      </c>
      <c r="BJ3535">
        <v>0</v>
      </c>
      <c r="BK3535">
        <v>0</v>
      </c>
      <c r="BL3535">
        <v>0</v>
      </c>
      <c r="BM3535">
        <v>0</v>
      </c>
      <c r="BN3535">
        <v>0</v>
      </c>
      <c r="BO3535">
        <v>109.5</v>
      </c>
      <c r="BP3535">
        <f>VLOOKUP(H3535, Sheet1!$A$2:$B$1758, 2, FALSE)</f>
        <v>45.526855464814027</v>
      </c>
      <c r="BQ3535">
        <f t="shared" si="110"/>
        <v>131.40569476277966</v>
      </c>
      <c r="BR3535">
        <f t="shared" si="111"/>
        <v>131.40569476277966</v>
      </c>
    </row>
    <row r="3536" spans="1:70" ht="232" x14ac:dyDescent="0.35">
      <c r="A3536">
        <v>13612</v>
      </c>
      <c r="B3536" t="s">
        <v>66</v>
      </c>
      <c r="C3536" t="s">
        <v>4246</v>
      </c>
      <c r="D3536" t="s">
        <v>9434</v>
      </c>
      <c r="E3536" s="2" t="s">
        <v>9881</v>
      </c>
      <c r="F3536" t="s">
        <v>9432</v>
      </c>
      <c r="G3536" t="s">
        <v>71</v>
      </c>
      <c r="H3536">
        <v>96067</v>
      </c>
      <c r="I3536">
        <v>0</v>
      </c>
      <c r="J3536" t="s">
        <v>112</v>
      </c>
      <c r="K3536" t="s">
        <v>73</v>
      </c>
      <c r="L3536">
        <v>0</v>
      </c>
      <c r="M3536" t="s">
        <v>74</v>
      </c>
      <c r="N3536" t="s">
        <v>99</v>
      </c>
      <c r="O3536">
        <v>0</v>
      </c>
      <c r="P3536">
        <v>0</v>
      </c>
      <c r="Q3536">
        <v>0</v>
      </c>
      <c r="R3536">
        <v>0</v>
      </c>
      <c r="S3536">
        <v>0</v>
      </c>
      <c r="T3536">
        <v>2</v>
      </c>
      <c r="U3536">
        <v>2</v>
      </c>
      <c r="V3536">
        <v>0</v>
      </c>
      <c r="W3536" t="s">
        <v>113</v>
      </c>
      <c r="X3536" t="s">
        <v>114</v>
      </c>
      <c r="Y3536" t="s">
        <v>91</v>
      </c>
      <c r="Z3536">
        <v>41.307482999999998</v>
      </c>
      <c r="AA3536">
        <v>-122.316688</v>
      </c>
      <c r="AB3536" s="1">
        <v>43812</v>
      </c>
      <c r="AC3536">
        <v>104507</v>
      </c>
      <c r="AD3536" t="s">
        <v>115</v>
      </c>
      <c r="AE3536">
        <v>0</v>
      </c>
      <c r="AF3536">
        <v>0</v>
      </c>
      <c r="AG3536">
        <v>0</v>
      </c>
      <c r="AH3536">
        <v>0</v>
      </c>
      <c r="AI3536">
        <v>0</v>
      </c>
      <c r="AJ3536">
        <v>0</v>
      </c>
      <c r="AK3536">
        <v>0</v>
      </c>
      <c r="AL3536">
        <v>0</v>
      </c>
      <c r="AM3536" t="s">
        <v>101</v>
      </c>
      <c r="AN3536" t="s">
        <v>82</v>
      </c>
      <c r="AO3536">
        <v>0</v>
      </c>
      <c r="AP3536">
        <v>0</v>
      </c>
      <c r="AQ3536">
        <v>0</v>
      </c>
      <c r="AR3536" t="s">
        <v>74</v>
      </c>
      <c r="AS3536">
        <v>0</v>
      </c>
      <c r="AT3536" t="s">
        <v>83</v>
      </c>
      <c r="AU3536">
        <v>0</v>
      </c>
      <c r="AV3536">
        <v>0</v>
      </c>
      <c r="AW3536">
        <v>0</v>
      </c>
      <c r="AX3536">
        <v>0</v>
      </c>
      <c r="AY3536">
        <v>0</v>
      </c>
      <c r="AZ3536">
        <v>0</v>
      </c>
      <c r="BA3536">
        <v>0</v>
      </c>
      <c r="BB3536">
        <v>0</v>
      </c>
      <c r="BC3536">
        <v>0</v>
      </c>
      <c r="BD3536" t="s">
        <v>3167</v>
      </c>
      <c r="BE3536">
        <v>0</v>
      </c>
      <c r="BF3536">
        <v>0</v>
      </c>
      <c r="BG3536">
        <v>0</v>
      </c>
      <c r="BH3536">
        <v>0</v>
      </c>
      <c r="BI3536">
        <v>0</v>
      </c>
      <c r="BJ3536">
        <v>0</v>
      </c>
      <c r="BK3536">
        <v>0</v>
      </c>
      <c r="BL3536">
        <v>0</v>
      </c>
      <c r="BM3536">
        <v>0</v>
      </c>
      <c r="BN3536">
        <v>0</v>
      </c>
      <c r="BO3536">
        <v>3.3</v>
      </c>
      <c r="BP3536">
        <f>VLOOKUP(H3536, Sheet1!$A$2:$B$1758, 2, FALSE)</f>
        <v>0</v>
      </c>
      <c r="BQ3536">
        <f t="shared" si="110"/>
        <v>3.3</v>
      </c>
      <c r="BR3536">
        <f t="shared" si="111"/>
        <v>3.3</v>
      </c>
    </row>
    <row r="3537" spans="1:70" x14ac:dyDescent="0.35">
      <c r="A3537">
        <v>13613</v>
      </c>
      <c r="B3537" t="s">
        <v>66</v>
      </c>
      <c r="C3537" t="s">
        <v>1230</v>
      </c>
      <c r="D3537" t="s">
        <v>9882</v>
      </c>
      <c r="E3537" t="s">
        <v>9883</v>
      </c>
      <c r="F3537" t="s">
        <v>1233</v>
      </c>
      <c r="G3537" t="s">
        <v>71</v>
      </c>
      <c r="H3537">
        <v>94568</v>
      </c>
      <c r="I3537">
        <v>0</v>
      </c>
      <c r="J3537" t="s">
        <v>112</v>
      </c>
      <c r="K3537" t="s">
        <v>73</v>
      </c>
      <c r="L3537">
        <v>0</v>
      </c>
      <c r="M3537" t="s">
        <v>74</v>
      </c>
      <c r="N3537" t="s">
        <v>99</v>
      </c>
      <c r="O3537">
        <v>0</v>
      </c>
      <c r="P3537">
        <v>0</v>
      </c>
      <c r="Q3537">
        <v>0</v>
      </c>
      <c r="R3537">
        <v>0</v>
      </c>
      <c r="S3537">
        <v>0</v>
      </c>
      <c r="T3537">
        <v>2</v>
      </c>
      <c r="U3537">
        <v>0</v>
      </c>
      <c r="V3537">
        <v>0</v>
      </c>
      <c r="W3537" t="s">
        <v>113</v>
      </c>
      <c r="X3537" t="s">
        <v>114</v>
      </c>
      <c r="Y3537" t="s">
        <v>78</v>
      </c>
      <c r="Z3537">
        <v>37.710397999999998</v>
      </c>
      <c r="AA3537">
        <v>-121.85420120000001</v>
      </c>
      <c r="AB3537" s="1">
        <v>43812</v>
      </c>
      <c r="AC3537">
        <v>104508</v>
      </c>
      <c r="AD3537" t="s">
        <v>115</v>
      </c>
      <c r="AE3537">
        <v>0</v>
      </c>
      <c r="AF3537">
        <v>0</v>
      </c>
      <c r="AG3537">
        <v>0</v>
      </c>
      <c r="AH3537">
        <v>0</v>
      </c>
      <c r="AI3537">
        <v>0</v>
      </c>
      <c r="AJ3537">
        <v>0</v>
      </c>
      <c r="AK3537">
        <v>0</v>
      </c>
      <c r="AL3537">
        <v>0</v>
      </c>
      <c r="AM3537" t="s">
        <v>93</v>
      </c>
      <c r="AN3537" t="s">
        <v>82</v>
      </c>
      <c r="AO3537">
        <v>0</v>
      </c>
      <c r="AP3537">
        <v>0</v>
      </c>
      <c r="AQ3537">
        <v>0</v>
      </c>
      <c r="AR3537" t="s">
        <v>74</v>
      </c>
      <c r="AS3537">
        <v>0</v>
      </c>
      <c r="AT3537" t="s">
        <v>83</v>
      </c>
      <c r="AU3537">
        <v>0</v>
      </c>
      <c r="AV3537">
        <v>0</v>
      </c>
      <c r="AW3537">
        <v>0</v>
      </c>
      <c r="AX3537">
        <v>0</v>
      </c>
      <c r="AY3537">
        <v>0</v>
      </c>
      <c r="AZ3537">
        <v>0</v>
      </c>
      <c r="BA3537">
        <v>0</v>
      </c>
      <c r="BB3537">
        <v>0</v>
      </c>
      <c r="BC3537">
        <v>0</v>
      </c>
      <c r="BD3537" t="s">
        <v>1234</v>
      </c>
      <c r="BE3537">
        <v>0</v>
      </c>
      <c r="BF3537">
        <v>0</v>
      </c>
      <c r="BG3537">
        <v>0</v>
      </c>
      <c r="BH3537">
        <v>0</v>
      </c>
      <c r="BI3537">
        <v>0</v>
      </c>
      <c r="BJ3537">
        <v>0</v>
      </c>
      <c r="BK3537">
        <v>0</v>
      </c>
      <c r="BL3537">
        <v>0</v>
      </c>
      <c r="BM3537">
        <v>0</v>
      </c>
      <c r="BN3537">
        <v>0</v>
      </c>
      <c r="BO3537">
        <v>50.5</v>
      </c>
      <c r="BP3537">
        <f>VLOOKUP(H3537, Sheet1!$A$2:$B$1758, 2, FALSE)</f>
        <v>3.6793981717950923</v>
      </c>
      <c r="BQ3537">
        <f t="shared" si="110"/>
        <v>52.270378657589589</v>
      </c>
      <c r="BR3537">
        <f t="shared" si="111"/>
        <v>52.270378657589589</v>
      </c>
    </row>
    <row r="3538" spans="1:70" x14ac:dyDescent="0.35">
      <c r="A3538">
        <v>13616</v>
      </c>
      <c r="B3538" t="s">
        <v>66</v>
      </c>
      <c r="C3538" t="s">
        <v>1230</v>
      </c>
      <c r="D3538" t="s">
        <v>9884</v>
      </c>
      <c r="E3538" t="s">
        <v>9885</v>
      </c>
      <c r="F3538" t="s">
        <v>1233</v>
      </c>
      <c r="G3538" t="s">
        <v>71</v>
      </c>
      <c r="H3538">
        <v>94568</v>
      </c>
      <c r="I3538">
        <v>0</v>
      </c>
      <c r="J3538" t="s">
        <v>112</v>
      </c>
      <c r="K3538" t="s">
        <v>73</v>
      </c>
      <c r="L3538">
        <v>0</v>
      </c>
      <c r="M3538" t="s">
        <v>74</v>
      </c>
      <c r="N3538" t="s">
        <v>99</v>
      </c>
      <c r="O3538">
        <v>0</v>
      </c>
      <c r="P3538">
        <v>0</v>
      </c>
      <c r="Q3538">
        <v>0</v>
      </c>
      <c r="R3538">
        <v>0</v>
      </c>
      <c r="S3538">
        <v>0</v>
      </c>
      <c r="T3538">
        <v>1</v>
      </c>
      <c r="U3538">
        <v>0</v>
      </c>
      <c r="V3538">
        <v>0</v>
      </c>
      <c r="W3538" t="s">
        <v>113</v>
      </c>
      <c r="X3538" t="s">
        <v>114</v>
      </c>
      <c r="Y3538" t="s">
        <v>78</v>
      </c>
      <c r="Z3538">
        <v>37.710396899999999</v>
      </c>
      <c r="AA3538">
        <v>-121.85427369999999</v>
      </c>
      <c r="AB3538" s="1">
        <v>43812</v>
      </c>
      <c r="AC3538">
        <v>104511</v>
      </c>
      <c r="AD3538" t="s">
        <v>115</v>
      </c>
      <c r="AE3538">
        <v>0</v>
      </c>
      <c r="AF3538">
        <v>0</v>
      </c>
      <c r="AG3538">
        <v>0</v>
      </c>
      <c r="AH3538">
        <v>0</v>
      </c>
      <c r="AI3538">
        <v>0</v>
      </c>
      <c r="AJ3538">
        <v>0</v>
      </c>
      <c r="AK3538">
        <v>0</v>
      </c>
      <c r="AL3538">
        <v>0</v>
      </c>
      <c r="AM3538" t="s">
        <v>93</v>
      </c>
      <c r="AN3538" t="s">
        <v>82</v>
      </c>
      <c r="AO3538">
        <v>0</v>
      </c>
      <c r="AP3538">
        <v>0</v>
      </c>
      <c r="AQ3538">
        <v>0</v>
      </c>
      <c r="AR3538" t="s">
        <v>74</v>
      </c>
      <c r="AS3538">
        <v>0</v>
      </c>
      <c r="AT3538" t="s">
        <v>83</v>
      </c>
      <c r="AU3538">
        <v>0</v>
      </c>
      <c r="AV3538">
        <v>0</v>
      </c>
      <c r="AW3538">
        <v>0</v>
      </c>
      <c r="AX3538">
        <v>0</v>
      </c>
      <c r="AY3538">
        <v>0</v>
      </c>
      <c r="AZ3538">
        <v>0</v>
      </c>
      <c r="BA3538">
        <v>0</v>
      </c>
      <c r="BB3538">
        <v>0</v>
      </c>
      <c r="BC3538">
        <v>0</v>
      </c>
      <c r="BD3538" t="s">
        <v>1234</v>
      </c>
      <c r="BE3538">
        <v>0</v>
      </c>
      <c r="BF3538">
        <v>0</v>
      </c>
      <c r="BG3538">
        <v>0</v>
      </c>
      <c r="BH3538">
        <v>0</v>
      </c>
      <c r="BI3538">
        <v>0</v>
      </c>
      <c r="BJ3538">
        <v>0</v>
      </c>
      <c r="BK3538">
        <v>0</v>
      </c>
      <c r="BL3538">
        <v>0</v>
      </c>
      <c r="BM3538">
        <v>0</v>
      </c>
      <c r="BN3538">
        <v>0</v>
      </c>
      <c r="BO3538">
        <v>97.5</v>
      </c>
      <c r="BP3538">
        <f>VLOOKUP(H3538, Sheet1!$A$2:$B$1758, 2, FALSE)</f>
        <v>3.6793981717950923</v>
      </c>
      <c r="BQ3538">
        <f t="shared" si="110"/>
        <v>99.270378657589589</v>
      </c>
      <c r="BR3538">
        <f t="shared" si="111"/>
        <v>99.270378657589589</v>
      </c>
    </row>
    <row r="3539" spans="1:70" ht="217.5" x14ac:dyDescent="0.35">
      <c r="A3539">
        <v>13617</v>
      </c>
      <c r="B3539" t="s">
        <v>66</v>
      </c>
      <c r="C3539" t="s">
        <v>9764</v>
      </c>
      <c r="D3539" t="s">
        <v>9886</v>
      </c>
      <c r="E3539" s="2" t="s">
        <v>9887</v>
      </c>
      <c r="F3539" t="s">
        <v>169</v>
      </c>
      <c r="G3539" t="s">
        <v>71</v>
      </c>
      <c r="H3539">
        <v>90846</v>
      </c>
      <c r="I3539">
        <v>0</v>
      </c>
      <c r="J3539" t="s">
        <v>112</v>
      </c>
      <c r="K3539" t="s">
        <v>73</v>
      </c>
      <c r="L3539">
        <v>0</v>
      </c>
      <c r="M3539" t="s">
        <v>74</v>
      </c>
      <c r="N3539" t="s">
        <v>99</v>
      </c>
      <c r="O3539">
        <v>0</v>
      </c>
      <c r="P3539">
        <v>0</v>
      </c>
      <c r="Q3539">
        <v>0</v>
      </c>
      <c r="R3539">
        <v>0</v>
      </c>
      <c r="S3539">
        <v>0</v>
      </c>
      <c r="T3539">
        <v>6</v>
      </c>
      <c r="U3539">
        <v>0</v>
      </c>
      <c r="V3539">
        <v>0</v>
      </c>
      <c r="W3539" t="s">
        <v>113</v>
      </c>
      <c r="X3539" t="s">
        <v>114</v>
      </c>
      <c r="Y3539" t="s">
        <v>78</v>
      </c>
      <c r="Z3539">
        <v>33.831079600000002</v>
      </c>
      <c r="AA3539">
        <v>-118.14417450000001</v>
      </c>
      <c r="AB3539" s="1">
        <v>43812</v>
      </c>
      <c r="AC3539">
        <v>104512</v>
      </c>
      <c r="AD3539" t="s">
        <v>115</v>
      </c>
      <c r="AE3539">
        <v>0</v>
      </c>
      <c r="AF3539">
        <v>0</v>
      </c>
      <c r="AG3539">
        <v>0</v>
      </c>
      <c r="AH3539">
        <v>0</v>
      </c>
      <c r="AI3539">
        <v>0</v>
      </c>
      <c r="AJ3539">
        <v>0</v>
      </c>
      <c r="AK3539">
        <v>0</v>
      </c>
      <c r="AL3539">
        <v>0</v>
      </c>
      <c r="AM3539" t="s">
        <v>93</v>
      </c>
      <c r="AN3539" t="s">
        <v>82</v>
      </c>
      <c r="AO3539">
        <v>0</v>
      </c>
      <c r="AP3539">
        <v>0</v>
      </c>
      <c r="AQ3539">
        <v>0</v>
      </c>
      <c r="AR3539" t="s">
        <v>74</v>
      </c>
      <c r="AS3539">
        <v>0</v>
      </c>
      <c r="AT3539" t="s">
        <v>83</v>
      </c>
      <c r="AU3539">
        <v>0</v>
      </c>
      <c r="AV3539">
        <v>0</v>
      </c>
      <c r="AW3539">
        <v>0</v>
      </c>
      <c r="AX3539">
        <v>0</v>
      </c>
      <c r="AY3539">
        <v>0</v>
      </c>
      <c r="AZ3539">
        <v>0</v>
      </c>
      <c r="BA3539">
        <v>0</v>
      </c>
      <c r="BB3539">
        <v>0</v>
      </c>
      <c r="BC3539">
        <v>0</v>
      </c>
      <c r="BD3539" t="s">
        <v>8553</v>
      </c>
      <c r="BE3539">
        <v>0</v>
      </c>
      <c r="BF3539">
        <v>0</v>
      </c>
      <c r="BG3539">
        <v>0</v>
      </c>
      <c r="BH3539">
        <v>0</v>
      </c>
      <c r="BI3539">
        <v>0</v>
      </c>
      <c r="BJ3539">
        <v>0</v>
      </c>
      <c r="BK3539">
        <v>0</v>
      </c>
      <c r="BL3539">
        <v>0</v>
      </c>
      <c r="BM3539">
        <v>0</v>
      </c>
      <c r="BN3539">
        <v>0</v>
      </c>
      <c r="BO3539">
        <v>0</v>
      </c>
      <c r="BP3539" t="e">
        <f>VLOOKUP(H3539, Sheet1!$A$2:$B$1758, 2, FALSE)</f>
        <v>#N/A</v>
      </c>
      <c r="BQ3539" t="e">
        <f t="shared" si="110"/>
        <v>#N/A</v>
      </c>
      <c r="BR3539" t="e">
        <f t="shared" si="111"/>
        <v>#N/A</v>
      </c>
    </row>
    <row r="3540" spans="1:70" x14ac:dyDescent="0.35">
      <c r="A3540">
        <v>13618</v>
      </c>
      <c r="B3540" t="s">
        <v>66</v>
      </c>
      <c r="C3540" t="s">
        <v>9764</v>
      </c>
      <c r="D3540" t="s">
        <v>9888</v>
      </c>
      <c r="E3540" t="s">
        <v>9889</v>
      </c>
      <c r="F3540" t="s">
        <v>169</v>
      </c>
      <c r="G3540" t="s">
        <v>71</v>
      </c>
      <c r="H3540">
        <v>90808</v>
      </c>
      <c r="I3540">
        <v>0</v>
      </c>
      <c r="J3540" t="s">
        <v>112</v>
      </c>
      <c r="K3540" t="s">
        <v>73</v>
      </c>
      <c r="L3540">
        <v>0</v>
      </c>
      <c r="M3540" t="s">
        <v>74</v>
      </c>
      <c r="N3540" t="s">
        <v>99</v>
      </c>
      <c r="O3540">
        <v>0</v>
      </c>
      <c r="P3540">
        <v>0</v>
      </c>
      <c r="Q3540">
        <v>0</v>
      </c>
      <c r="R3540">
        <v>0</v>
      </c>
      <c r="S3540">
        <v>0</v>
      </c>
      <c r="T3540">
        <v>2</v>
      </c>
      <c r="U3540">
        <v>0</v>
      </c>
      <c r="V3540">
        <v>0</v>
      </c>
      <c r="W3540" t="s">
        <v>113</v>
      </c>
      <c r="X3540" t="s">
        <v>114</v>
      </c>
      <c r="Y3540" t="s">
        <v>78</v>
      </c>
      <c r="Z3540">
        <v>33.828616199999999</v>
      </c>
      <c r="AA3540">
        <v>-118.14687379999999</v>
      </c>
      <c r="AB3540" s="1">
        <v>43812</v>
      </c>
      <c r="AC3540">
        <v>104513</v>
      </c>
      <c r="AD3540" t="s">
        <v>115</v>
      </c>
      <c r="AE3540">
        <v>0</v>
      </c>
      <c r="AF3540">
        <v>0</v>
      </c>
      <c r="AG3540">
        <v>0</v>
      </c>
      <c r="AH3540">
        <v>0</v>
      </c>
      <c r="AI3540">
        <v>0</v>
      </c>
      <c r="AJ3540">
        <v>0</v>
      </c>
      <c r="AK3540">
        <v>0</v>
      </c>
      <c r="AL3540">
        <v>0</v>
      </c>
      <c r="AM3540" t="s">
        <v>93</v>
      </c>
      <c r="AN3540" t="s">
        <v>82</v>
      </c>
      <c r="AO3540">
        <v>0</v>
      </c>
      <c r="AP3540">
        <v>0</v>
      </c>
      <c r="AQ3540">
        <v>0</v>
      </c>
      <c r="AR3540" t="s">
        <v>74</v>
      </c>
      <c r="AS3540">
        <v>0</v>
      </c>
      <c r="AT3540" t="s">
        <v>83</v>
      </c>
      <c r="AU3540">
        <v>0</v>
      </c>
      <c r="AV3540">
        <v>0</v>
      </c>
      <c r="AW3540">
        <v>0</v>
      </c>
      <c r="AX3540">
        <v>0</v>
      </c>
      <c r="AY3540">
        <v>0</v>
      </c>
      <c r="AZ3540">
        <v>0</v>
      </c>
      <c r="BA3540">
        <v>0</v>
      </c>
      <c r="BB3540">
        <v>0</v>
      </c>
      <c r="BC3540">
        <v>0</v>
      </c>
      <c r="BD3540" t="s">
        <v>8553</v>
      </c>
      <c r="BE3540">
        <v>0</v>
      </c>
      <c r="BF3540">
        <v>0</v>
      </c>
      <c r="BG3540">
        <v>0</v>
      </c>
      <c r="BH3540">
        <v>0</v>
      </c>
      <c r="BI3540">
        <v>0</v>
      </c>
      <c r="BJ3540">
        <v>0</v>
      </c>
      <c r="BK3540">
        <v>0</v>
      </c>
      <c r="BL3540">
        <v>0</v>
      </c>
      <c r="BM3540">
        <v>0</v>
      </c>
      <c r="BN3540">
        <v>0</v>
      </c>
      <c r="BO3540">
        <v>73</v>
      </c>
      <c r="BP3540">
        <f>VLOOKUP(H3540, Sheet1!$A$2:$B$1758, 2, FALSE)</f>
        <v>7.6968887450162065</v>
      </c>
      <c r="BQ3540">
        <f t="shared" si="110"/>
        <v>76.703433802971702</v>
      </c>
      <c r="BR3540">
        <f t="shared" si="111"/>
        <v>76.703433802971702</v>
      </c>
    </row>
    <row r="3541" spans="1:70" ht="130.5" x14ac:dyDescent="0.35">
      <c r="A3541">
        <v>13619</v>
      </c>
      <c r="B3541" t="s">
        <v>66</v>
      </c>
      <c r="C3541" t="s">
        <v>9764</v>
      </c>
      <c r="D3541" t="s">
        <v>9890</v>
      </c>
      <c r="E3541" s="2" t="s">
        <v>9891</v>
      </c>
      <c r="F3541" t="s">
        <v>169</v>
      </c>
      <c r="G3541" t="s">
        <v>71</v>
      </c>
      <c r="H3541">
        <v>90808</v>
      </c>
      <c r="I3541">
        <v>0</v>
      </c>
      <c r="J3541" t="s">
        <v>112</v>
      </c>
      <c r="K3541" t="s">
        <v>73</v>
      </c>
      <c r="L3541">
        <v>0</v>
      </c>
      <c r="M3541" t="s">
        <v>74</v>
      </c>
      <c r="N3541" t="s">
        <v>99</v>
      </c>
      <c r="O3541">
        <v>0</v>
      </c>
      <c r="P3541">
        <v>0</v>
      </c>
      <c r="Q3541">
        <v>0</v>
      </c>
      <c r="R3541">
        <v>0</v>
      </c>
      <c r="S3541">
        <v>0</v>
      </c>
      <c r="T3541">
        <v>6</v>
      </c>
      <c r="U3541">
        <v>0</v>
      </c>
      <c r="V3541">
        <v>0</v>
      </c>
      <c r="W3541" t="s">
        <v>113</v>
      </c>
      <c r="X3541" t="s">
        <v>114</v>
      </c>
      <c r="Y3541" t="s">
        <v>78</v>
      </c>
      <c r="Z3541">
        <v>33.8307547</v>
      </c>
      <c r="AA3541">
        <v>-118.1451215</v>
      </c>
      <c r="AB3541" s="1">
        <v>43812</v>
      </c>
      <c r="AC3541">
        <v>104514</v>
      </c>
      <c r="AD3541" t="s">
        <v>115</v>
      </c>
      <c r="AE3541">
        <v>0</v>
      </c>
      <c r="AF3541">
        <v>0</v>
      </c>
      <c r="AG3541">
        <v>0</v>
      </c>
      <c r="AH3541">
        <v>0</v>
      </c>
      <c r="AI3541">
        <v>0</v>
      </c>
      <c r="AJ3541">
        <v>0</v>
      </c>
      <c r="AK3541">
        <v>0</v>
      </c>
      <c r="AL3541">
        <v>0</v>
      </c>
      <c r="AM3541" t="s">
        <v>93</v>
      </c>
      <c r="AN3541" t="s">
        <v>82</v>
      </c>
      <c r="AO3541">
        <v>0</v>
      </c>
      <c r="AP3541">
        <v>0</v>
      </c>
      <c r="AQ3541">
        <v>0</v>
      </c>
      <c r="AR3541" t="s">
        <v>74</v>
      </c>
      <c r="AS3541">
        <v>0</v>
      </c>
      <c r="AT3541" t="s">
        <v>83</v>
      </c>
      <c r="AU3541">
        <v>0</v>
      </c>
      <c r="AV3541">
        <v>0</v>
      </c>
      <c r="AW3541">
        <v>0</v>
      </c>
      <c r="AX3541">
        <v>0</v>
      </c>
      <c r="AY3541">
        <v>0</v>
      </c>
      <c r="AZ3541">
        <v>0</v>
      </c>
      <c r="BA3541">
        <v>0</v>
      </c>
      <c r="BB3541">
        <v>0</v>
      </c>
      <c r="BC3541">
        <v>0</v>
      </c>
      <c r="BD3541" t="s">
        <v>8553</v>
      </c>
      <c r="BE3541">
        <v>0</v>
      </c>
      <c r="BF3541">
        <v>0</v>
      </c>
      <c r="BG3541">
        <v>0</v>
      </c>
      <c r="BH3541">
        <v>0</v>
      </c>
      <c r="BI3541">
        <v>0</v>
      </c>
      <c r="BJ3541">
        <v>0</v>
      </c>
      <c r="BK3541">
        <v>0</v>
      </c>
      <c r="BL3541">
        <v>0</v>
      </c>
      <c r="BM3541">
        <v>0</v>
      </c>
      <c r="BN3541">
        <v>0</v>
      </c>
      <c r="BO3541">
        <v>6.25E-2</v>
      </c>
      <c r="BP3541">
        <f>VLOOKUP(H3541, Sheet1!$A$2:$B$1758, 2, FALSE)</f>
        <v>7.6968887450162065</v>
      </c>
      <c r="BQ3541">
        <f t="shared" si="110"/>
        <v>3.7659338029717015</v>
      </c>
      <c r="BR3541">
        <f t="shared" si="111"/>
        <v>3.7659338029717015</v>
      </c>
    </row>
    <row r="3542" spans="1:70" ht="116" x14ac:dyDescent="0.35">
      <c r="A3542">
        <v>13622</v>
      </c>
      <c r="B3542" t="s">
        <v>66</v>
      </c>
      <c r="C3542" t="s">
        <v>9579</v>
      </c>
      <c r="D3542" t="s">
        <v>9892</v>
      </c>
      <c r="E3542" s="2" t="s">
        <v>9893</v>
      </c>
      <c r="F3542" t="s">
        <v>885</v>
      </c>
      <c r="G3542" t="s">
        <v>71</v>
      </c>
      <c r="H3542">
        <v>92115</v>
      </c>
      <c r="I3542">
        <v>0</v>
      </c>
      <c r="J3542" t="s">
        <v>112</v>
      </c>
      <c r="K3542" t="s">
        <v>73</v>
      </c>
      <c r="L3542">
        <v>0</v>
      </c>
      <c r="M3542" t="s">
        <v>74</v>
      </c>
      <c r="N3542" t="s">
        <v>99</v>
      </c>
      <c r="O3542">
        <v>0</v>
      </c>
      <c r="P3542">
        <v>0</v>
      </c>
      <c r="Q3542">
        <v>0</v>
      </c>
      <c r="R3542">
        <v>0</v>
      </c>
      <c r="S3542">
        <v>0</v>
      </c>
      <c r="T3542">
        <v>4</v>
      </c>
      <c r="U3542">
        <v>0</v>
      </c>
      <c r="V3542">
        <v>0</v>
      </c>
      <c r="W3542" t="s">
        <v>113</v>
      </c>
      <c r="X3542" t="s">
        <v>114</v>
      </c>
      <c r="Y3542" t="s">
        <v>78</v>
      </c>
      <c r="Z3542">
        <v>32.771925699999997</v>
      </c>
      <c r="AA3542">
        <v>-117.0667601</v>
      </c>
      <c r="AB3542" s="1">
        <v>43812</v>
      </c>
      <c r="AC3542">
        <v>104532</v>
      </c>
      <c r="AD3542" t="s">
        <v>115</v>
      </c>
      <c r="AE3542">
        <v>0</v>
      </c>
      <c r="AF3542">
        <v>0</v>
      </c>
      <c r="AG3542">
        <v>0</v>
      </c>
      <c r="AH3542">
        <v>0</v>
      </c>
      <c r="AI3542">
        <v>0</v>
      </c>
      <c r="AJ3542">
        <v>0</v>
      </c>
      <c r="AK3542">
        <v>0</v>
      </c>
      <c r="AL3542">
        <v>0</v>
      </c>
      <c r="AM3542" t="s">
        <v>93</v>
      </c>
      <c r="AN3542" t="s">
        <v>82</v>
      </c>
      <c r="AO3542">
        <v>0</v>
      </c>
      <c r="AP3542">
        <v>0</v>
      </c>
      <c r="AQ3542">
        <v>0</v>
      </c>
      <c r="AR3542" t="s">
        <v>74</v>
      </c>
      <c r="AS3542">
        <v>0</v>
      </c>
      <c r="AT3542" t="s">
        <v>83</v>
      </c>
      <c r="AU3542">
        <v>0</v>
      </c>
      <c r="AV3542">
        <v>0</v>
      </c>
      <c r="AW3542">
        <v>0</v>
      </c>
      <c r="AX3542">
        <v>0</v>
      </c>
      <c r="AY3542">
        <v>0</v>
      </c>
      <c r="AZ3542">
        <v>0</v>
      </c>
      <c r="BA3542">
        <v>0</v>
      </c>
      <c r="BB3542">
        <v>0</v>
      </c>
      <c r="BC3542">
        <v>0</v>
      </c>
      <c r="BD3542" t="s">
        <v>1958</v>
      </c>
      <c r="BE3542">
        <v>0</v>
      </c>
      <c r="BF3542">
        <v>0</v>
      </c>
      <c r="BG3542">
        <v>0</v>
      </c>
      <c r="BH3542">
        <v>0</v>
      </c>
      <c r="BI3542">
        <v>0</v>
      </c>
      <c r="BJ3542">
        <v>0</v>
      </c>
      <c r="BK3542">
        <v>0</v>
      </c>
      <c r="BL3542">
        <v>0</v>
      </c>
      <c r="BM3542">
        <v>0</v>
      </c>
      <c r="BN3542">
        <v>0</v>
      </c>
      <c r="BO3542">
        <v>2.2999999999999998</v>
      </c>
      <c r="BP3542">
        <f>VLOOKUP(H3542, Sheet1!$A$2:$B$1758, 2, FALSE)</f>
        <v>53.876665393841307</v>
      </c>
      <c r="BQ3542">
        <f t="shared" si="110"/>
        <v>28.223288022078258</v>
      </c>
      <c r="BR3542">
        <f t="shared" si="111"/>
        <v>28.223288022078258</v>
      </c>
    </row>
    <row r="3543" spans="1:70" x14ac:dyDescent="0.35">
      <c r="A3543">
        <v>13642</v>
      </c>
      <c r="B3543" t="s">
        <v>66</v>
      </c>
      <c r="C3543" t="s">
        <v>9894</v>
      </c>
      <c r="D3543" t="s">
        <v>9895</v>
      </c>
      <c r="E3543">
        <v>0</v>
      </c>
      <c r="F3543" t="s">
        <v>496</v>
      </c>
      <c r="G3543" t="s">
        <v>71</v>
      </c>
      <c r="H3543">
        <v>95129</v>
      </c>
      <c r="I3543">
        <v>0</v>
      </c>
      <c r="J3543" t="s">
        <v>9896</v>
      </c>
      <c r="K3543" t="s">
        <v>73</v>
      </c>
      <c r="L3543">
        <v>0</v>
      </c>
      <c r="M3543" t="s">
        <v>1514</v>
      </c>
      <c r="N3543" t="s">
        <v>9897</v>
      </c>
      <c r="O3543" t="s">
        <v>6474</v>
      </c>
      <c r="P3543">
        <v>0</v>
      </c>
      <c r="Q3543">
        <v>0</v>
      </c>
      <c r="R3543">
        <v>0</v>
      </c>
      <c r="S3543">
        <v>0</v>
      </c>
      <c r="T3543">
        <v>15</v>
      </c>
      <c r="U3543">
        <v>0</v>
      </c>
      <c r="V3543">
        <v>0</v>
      </c>
      <c r="W3543" t="s">
        <v>77</v>
      </c>
      <c r="X3543">
        <v>0</v>
      </c>
      <c r="Y3543" t="s">
        <v>107</v>
      </c>
      <c r="Z3543">
        <v>37.317836999999997</v>
      </c>
      <c r="AA3543">
        <v>-121.97401600000001</v>
      </c>
      <c r="AB3543" s="1">
        <v>43811</v>
      </c>
      <c r="AC3543">
        <v>104585</v>
      </c>
      <c r="AD3543" t="s">
        <v>129</v>
      </c>
      <c r="AE3543" t="s">
        <v>92</v>
      </c>
      <c r="AF3543">
        <v>0</v>
      </c>
      <c r="AG3543">
        <v>0</v>
      </c>
      <c r="AH3543" s="1">
        <v>43313</v>
      </c>
      <c r="AI3543">
        <v>0</v>
      </c>
      <c r="AJ3543">
        <v>0</v>
      </c>
      <c r="AK3543">
        <v>0</v>
      </c>
      <c r="AL3543">
        <v>0</v>
      </c>
      <c r="AM3543" t="s">
        <v>93</v>
      </c>
      <c r="AN3543" t="s">
        <v>82</v>
      </c>
      <c r="AO3543">
        <v>0</v>
      </c>
      <c r="AP3543">
        <v>0</v>
      </c>
      <c r="AQ3543">
        <v>0</v>
      </c>
      <c r="AR3543" t="s">
        <v>1517</v>
      </c>
      <c r="AS3543">
        <v>0</v>
      </c>
      <c r="AT3543" t="s">
        <v>83</v>
      </c>
      <c r="AU3543" t="s">
        <v>1518</v>
      </c>
      <c r="AV3543">
        <v>0</v>
      </c>
      <c r="AW3543" t="s">
        <v>590</v>
      </c>
      <c r="AX3543">
        <v>0</v>
      </c>
      <c r="AY3543">
        <v>0</v>
      </c>
      <c r="AZ3543">
        <v>0</v>
      </c>
      <c r="BA3543">
        <v>0</v>
      </c>
      <c r="BB3543">
        <v>0</v>
      </c>
      <c r="BC3543">
        <v>0</v>
      </c>
      <c r="BD3543" t="s">
        <v>4803</v>
      </c>
      <c r="BE3543">
        <v>0</v>
      </c>
      <c r="BF3543">
        <v>0</v>
      </c>
      <c r="BG3543">
        <v>0</v>
      </c>
      <c r="BH3543">
        <v>0</v>
      </c>
      <c r="BI3543">
        <v>0</v>
      </c>
      <c r="BJ3543">
        <v>0</v>
      </c>
      <c r="BK3543">
        <v>0</v>
      </c>
      <c r="BL3543">
        <v>0</v>
      </c>
      <c r="BM3543">
        <v>0</v>
      </c>
      <c r="BN3543">
        <v>0</v>
      </c>
      <c r="BO3543">
        <v>0</v>
      </c>
      <c r="BP3543">
        <f>VLOOKUP(H3543, Sheet1!$A$2:$B$1758, 2, FALSE)</f>
        <v>14.470549147453124</v>
      </c>
      <c r="BQ3543">
        <f t="shared" si="110"/>
        <v>6.962647198836236</v>
      </c>
      <c r="BR3543">
        <f t="shared" si="111"/>
        <v>6.962647198836236</v>
      </c>
    </row>
    <row r="3544" spans="1:70" x14ac:dyDescent="0.35">
      <c r="A3544">
        <v>13659</v>
      </c>
      <c r="B3544" t="s">
        <v>66</v>
      </c>
      <c r="C3544" t="s">
        <v>9898</v>
      </c>
      <c r="D3544" t="s">
        <v>9899</v>
      </c>
      <c r="E3544">
        <v>0</v>
      </c>
      <c r="F3544" t="s">
        <v>399</v>
      </c>
      <c r="G3544" t="s">
        <v>71</v>
      </c>
      <c r="H3544">
        <v>93401</v>
      </c>
      <c r="I3544">
        <v>0</v>
      </c>
      <c r="J3544" t="s">
        <v>9900</v>
      </c>
      <c r="K3544" t="s">
        <v>73</v>
      </c>
      <c r="L3544">
        <v>0</v>
      </c>
      <c r="M3544" t="s">
        <v>74</v>
      </c>
      <c r="N3544" t="s">
        <v>9901</v>
      </c>
      <c r="O3544">
        <v>0</v>
      </c>
      <c r="P3544">
        <v>0</v>
      </c>
      <c r="Q3544">
        <v>0</v>
      </c>
      <c r="R3544">
        <v>0</v>
      </c>
      <c r="S3544">
        <v>0</v>
      </c>
      <c r="T3544">
        <v>1</v>
      </c>
      <c r="U3544">
        <v>0</v>
      </c>
      <c r="V3544">
        <v>0</v>
      </c>
      <c r="W3544" t="s">
        <v>77</v>
      </c>
      <c r="X3544">
        <v>0</v>
      </c>
      <c r="Y3544" t="s">
        <v>78</v>
      </c>
      <c r="Z3544">
        <v>35.231170470000002</v>
      </c>
      <c r="AA3544">
        <v>-120.6247443</v>
      </c>
      <c r="AB3544" s="1">
        <v>43717</v>
      </c>
      <c r="AC3544">
        <v>104607</v>
      </c>
      <c r="AD3544" t="s">
        <v>121</v>
      </c>
      <c r="AE3544" t="s">
        <v>92</v>
      </c>
      <c r="AF3544">
        <v>0</v>
      </c>
      <c r="AG3544">
        <v>0</v>
      </c>
      <c r="AH3544" s="1">
        <v>43191</v>
      </c>
      <c r="AI3544">
        <v>0</v>
      </c>
      <c r="AJ3544">
        <v>0</v>
      </c>
      <c r="AK3544">
        <v>0</v>
      </c>
      <c r="AL3544">
        <v>0</v>
      </c>
      <c r="AM3544" t="s">
        <v>93</v>
      </c>
      <c r="AN3544" t="s">
        <v>82</v>
      </c>
      <c r="AO3544">
        <v>0</v>
      </c>
      <c r="AP3544">
        <v>0</v>
      </c>
      <c r="AQ3544">
        <v>0</v>
      </c>
      <c r="AR3544" t="s">
        <v>74</v>
      </c>
      <c r="AS3544">
        <v>0</v>
      </c>
      <c r="AT3544" t="s">
        <v>83</v>
      </c>
      <c r="AU3544">
        <v>0</v>
      </c>
      <c r="AV3544">
        <v>0</v>
      </c>
      <c r="AW3544" t="s">
        <v>1821</v>
      </c>
      <c r="AX3544">
        <v>0</v>
      </c>
      <c r="AY3544">
        <v>0</v>
      </c>
      <c r="AZ3544">
        <v>0</v>
      </c>
      <c r="BA3544">
        <v>0</v>
      </c>
      <c r="BB3544">
        <v>0</v>
      </c>
      <c r="BC3544">
        <v>0</v>
      </c>
      <c r="BD3544" t="s">
        <v>103</v>
      </c>
      <c r="BE3544">
        <v>0</v>
      </c>
      <c r="BF3544">
        <v>0</v>
      </c>
      <c r="BG3544">
        <v>0</v>
      </c>
      <c r="BH3544">
        <v>0</v>
      </c>
      <c r="BI3544">
        <v>0</v>
      </c>
      <c r="BJ3544">
        <v>0</v>
      </c>
      <c r="BK3544">
        <v>0</v>
      </c>
      <c r="BL3544">
        <v>0</v>
      </c>
      <c r="BM3544">
        <v>0</v>
      </c>
      <c r="BN3544">
        <v>0</v>
      </c>
      <c r="BO3544">
        <v>116</v>
      </c>
      <c r="BP3544">
        <f>VLOOKUP(H3544, Sheet1!$A$2:$B$1758, 2, FALSE)</f>
        <v>5.4706502071646508</v>
      </c>
      <c r="BQ3544">
        <f t="shared" si="110"/>
        <v>118.63225721101482</v>
      </c>
      <c r="BR3544">
        <f t="shared" si="111"/>
        <v>118.63225721101482</v>
      </c>
    </row>
    <row r="3545" spans="1:70" x14ac:dyDescent="0.35">
      <c r="A3545">
        <v>13660</v>
      </c>
      <c r="B3545" t="s">
        <v>66</v>
      </c>
      <c r="C3545" t="s">
        <v>9902</v>
      </c>
      <c r="D3545" t="s">
        <v>9903</v>
      </c>
      <c r="E3545">
        <v>0</v>
      </c>
      <c r="F3545" t="s">
        <v>673</v>
      </c>
      <c r="G3545" t="s">
        <v>71</v>
      </c>
      <c r="H3545">
        <v>90746</v>
      </c>
      <c r="I3545">
        <v>0</v>
      </c>
      <c r="J3545" t="s">
        <v>8030</v>
      </c>
      <c r="K3545" t="s">
        <v>73</v>
      </c>
      <c r="L3545">
        <v>0</v>
      </c>
      <c r="M3545" t="s">
        <v>74</v>
      </c>
      <c r="N3545" t="s">
        <v>8031</v>
      </c>
      <c r="O3545">
        <v>0</v>
      </c>
      <c r="P3545">
        <v>0</v>
      </c>
      <c r="Q3545">
        <v>0</v>
      </c>
      <c r="R3545">
        <v>0</v>
      </c>
      <c r="S3545">
        <v>0</v>
      </c>
      <c r="T3545">
        <v>3</v>
      </c>
      <c r="U3545">
        <v>0</v>
      </c>
      <c r="V3545">
        <v>0</v>
      </c>
      <c r="W3545" t="s">
        <v>8032</v>
      </c>
      <c r="X3545" t="s">
        <v>8033</v>
      </c>
      <c r="Y3545" t="s">
        <v>78</v>
      </c>
      <c r="Z3545">
        <v>33.872351999999999</v>
      </c>
      <c r="AA3545">
        <v>-118.265704</v>
      </c>
      <c r="AB3545" s="1">
        <v>43812</v>
      </c>
      <c r="AC3545">
        <v>104608</v>
      </c>
      <c r="AD3545" t="s">
        <v>8034</v>
      </c>
      <c r="AE3545">
        <v>0</v>
      </c>
      <c r="AF3545">
        <v>0</v>
      </c>
      <c r="AG3545">
        <v>0</v>
      </c>
      <c r="AH3545">
        <v>0</v>
      </c>
      <c r="AI3545">
        <v>0</v>
      </c>
      <c r="AJ3545">
        <v>0</v>
      </c>
      <c r="AK3545">
        <v>0</v>
      </c>
      <c r="AL3545">
        <v>0</v>
      </c>
      <c r="AM3545" t="s">
        <v>93</v>
      </c>
      <c r="AN3545" t="s">
        <v>82</v>
      </c>
      <c r="AO3545">
        <v>0</v>
      </c>
      <c r="AP3545">
        <v>0</v>
      </c>
      <c r="AQ3545">
        <v>0</v>
      </c>
      <c r="AR3545" t="s">
        <v>74</v>
      </c>
      <c r="AS3545">
        <v>0</v>
      </c>
      <c r="AT3545" t="s">
        <v>83</v>
      </c>
      <c r="AU3545">
        <v>0</v>
      </c>
      <c r="AV3545">
        <v>0</v>
      </c>
      <c r="AW3545">
        <v>0</v>
      </c>
      <c r="AX3545">
        <v>0</v>
      </c>
      <c r="AY3545">
        <v>0</v>
      </c>
      <c r="AZ3545">
        <v>0</v>
      </c>
      <c r="BA3545">
        <v>0</v>
      </c>
      <c r="BB3545">
        <v>0</v>
      </c>
      <c r="BC3545">
        <v>0</v>
      </c>
      <c r="BD3545" t="s">
        <v>8035</v>
      </c>
      <c r="BE3545">
        <v>0</v>
      </c>
      <c r="BF3545">
        <v>0</v>
      </c>
      <c r="BG3545">
        <v>0</v>
      </c>
      <c r="BH3545">
        <v>0</v>
      </c>
      <c r="BI3545">
        <v>0</v>
      </c>
      <c r="BJ3545">
        <v>0</v>
      </c>
      <c r="BK3545">
        <v>0</v>
      </c>
      <c r="BL3545">
        <v>0</v>
      </c>
      <c r="BM3545">
        <v>0</v>
      </c>
      <c r="BN3545">
        <v>0</v>
      </c>
      <c r="BO3545">
        <v>30.555555559999998</v>
      </c>
      <c r="BP3545">
        <f>VLOOKUP(H3545, Sheet1!$A$2:$B$1758, 2, FALSE)</f>
        <v>12.462870579435405</v>
      </c>
      <c r="BQ3545">
        <f t="shared" si="110"/>
        <v>36.552188448298999</v>
      </c>
      <c r="BR3545">
        <f t="shared" si="111"/>
        <v>36.552188448298999</v>
      </c>
    </row>
    <row r="3546" spans="1:70" x14ac:dyDescent="0.35">
      <c r="A3546">
        <v>13666</v>
      </c>
      <c r="B3546" t="s">
        <v>66</v>
      </c>
      <c r="C3546" t="s">
        <v>9904</v>
      </c>
      <c r="D3546" t="s">
        <v>9905</v>
      </c>
      <c r="E3546" t="s">
        <v>9906</v>
      </c>
      <c r="F3546" t="s">
        <v>9907</v>
      </c>
      <c r="G3546" t="s">
        <v>71</v>
      </c>
      <c r="H3546">
        <v>90272</v>
      </c>
      <c r="I3546">
        <v>0</v>
      </c>
      <c r="J3546" t="s">
        <v>324</v>
      </c>
      <c r="K3546" t="s">
        <v>73</v>
      </c>
      <c r="L3546">
        <v>0</v>
      </c>
      <c r="M3546" t="s">
        <v>74</v>
      </c>
      <c r="N3546" t="s">
        <v>9908</v>
      </c>
      <c r="O3546">
        <v>0</v>
      </c>
      <c r="P3546">
        <v>0</v>
      </c>
      <c r="Q3546">
        <v>0</v>
      </c>
      <c r="R3546">
        <v>0</v>
      </c>
      <c r="S3546">
        <v>2</v>
      </c>
      <c r="T3546">
        <v>2</v>
      </c>
      <c r="U3546">
        <v>0</v>
      </c>
      <c r="V3546">
        <v>0</v>
      </c>
      <c r="W3546" t="s">
        <v>77</v>
      </c>
      <c r="X3546">
        <v>0</v>
      </c>
      <c r="Y3546" t="s">
        <v>78</v>
      </c>
      <c r="Z3546">
        <v>34.045901710000003</v>
      </c>
      <c r="AA3546">
        <v>-118.5648429</v>
      </c>
      <c r="AB3546" s="1">
        <v>43594</v>
      </c>
      <c r="AC3546">
        <v>104642</v>
      </c>
      <c r="AD3546" t="s">
        <v>79</v>
      </c>
      <c r="AE3546" t="s">
        <v>92</v>
      </c>
      <c r="AF3546">
        <v>0</v>
      </c>
      <c r="AG3546">
        <v>0</v>
      </c>
      <c r="AH3546" s="1">
        <v>42036</v>
      </c>
      <c r="AI3546">
        <v>0</v>
      </c>
      <c r="AJ3546">
        <v>0</v>
      </c>
      <c r="AK3546">
        <v>0</v>
      </c>
      <c r="AL3546">
        <v>0</v>
      </c>
      <c r="AM3546" t="s">
        <v>325</v>
      </c>
      <c r="AN3546" t="s">
        <v>82</v>
      </c>
      <c r="AO3546">
        <v>0</v>
      </c>
      <c r="AP3546">
        <v>0</v>
      </c>
      <c r="AQ3546">
        <v>0</v>
      </c>
      <c r="AR3546" t="s">
        <v>74</v>
      </c>
      <c r="AS3546">
        <v>0</v>
      </c>
      <c r="AT3546" t="s">
        <v>83</v>
      </c>
      <c r="AU3546">
        <v>0</v>
      </c>
      <c r="AV3546">
        <v>0</v>
      </c>
      <c r="AW3546" t="s">
        <v>1319</v>
      </c>
      <c r="AX3546">
        <v>0</v>
      </c>
      <c r="AY3546">
        <v>0</v>
      </c>
      <c r="AZ3546">
        <v>0</v>
      </c>
      <c r="BA3546">
        <v>0</v>
      </c>
      <c r="BB3546">
        <v>0</v>
      </c>
      <c r="BC3546">
        <v>0</v>
      </c>
      <c r="BD3546" t="s">
        <v>103</v>
      </c>
      <c r="BE3546">
        <v>0</v>
      </c>
      <c r="BF3546">
        <v>0</v>
      </c>
      <c r="BG3546">
        <v>0</v>
      </c>
      <c r="BH3546">
        <v>0</v>
      </c>
      <c r="BI3546">
        <v>0</v>
      </c>
      <c r="BJ3546">
        <v>0</v>
      </c>
      <c r="BK3546">
        <v>0</v>
      </c>
      <c r="BL3546">
        <v>0</v>
      </c>
      <c r="BM3546">
        <v>0</v>
      </c>
      <c r="BN3546">
        <v>0</v>
      </c>
      <c r="BO3546">
        <v>9.1</v>
      </c>
      <c r="BP3546">
        <f>VLOOKUP(H3546, Sheet1!$A$2:$B$1758, 2, FALSE)</f>
        <v>24.574518704989703</v>
      </c>
      <c r="BQ3546">
        <f t="shared" si="110"/>
        <v>20.92427163478866</v>
      </c>
      <c r="BR3546">
        <f t="shared" si="111"/>
        <v>20.92427163478866</v>
      </c>
    </row>
    <row r="3547" spans="1:70" x14ac:dyDescent="0.35">
      <c r="A3547">
        <v>13667</v>
      </c>
      <c r="B3547" t="s">
        <v>66</v>
      </c>
      <c r="C3547" t="s">
        <v>9909</v>
      </c>
      <c r="D3547" t="s">
        <v>9905</v>
      </c>
      <c r="E3547" t="s">
        <v>9910</v>
      </c>
      <c r="F3547" t="s">
        <v>9907</v>
      </c>
      <c r="G3547" t="s">
        <v>71</v>
      </c>
      <c r="H3547">
        <v>90272</v>
      </c>
      <c r="I3547">
        <v>0</v>
      </c>
      <c r="J3547" t="s">
        <v>324</v>
      </c>
      <c r="K3547" t="s">
        <v>73</v>
      </c>
      <c r="L3547">
        <v>0</v>
      </c>
      <c r="M3547" t="s">
        <v>74</v>
      </c>
      <c r="N3547" t="s">
        <v>9908</v>
      </c>
      <c r="O3547">
        <v>0</v>
      </c>
      <c r="P3547">
        <v>0</v>
      </c>
      <c r="Q3547">
        <v>0</v>
      </c>
      <c r="R3547">
        <v>0</v>
      </c>
      <c r="S3547">
        <v>0</v>
      </c>
      <c r="T3547">
        <v>3</v>
      </c>
      <c r="U3547">
        <v>0</v>
      </c>
      <c r="V3547">
        <v>0</v>
      </c>
      <c r="W3547" t="s">
        <v>77</v>
      </c>
      <c r="X3547">
        <v>0</v>
      </c>
      <c r="Y3547" t="s">
        <v>78</v>
      </c>
      <c r="Z3547">
        <v>34.045848370000002</v>
      </c>
      <c r="AA3547">
        <v>-118.56485360000001</v>
      </c>
      <c r="AB3547" s="1">
        <v>43594</v>
      </c>
      <c r="AC3547">
        <v>104643</v>
      </c>
      <c r="AD3547" t="s">
        <v>79</v>
      </c>
      <c r="AE3547" t="s">
        <v>92</v>
      </c>
      <c r="AF3547">
        <v>0</v>
      </c>
      <c r="AG3547">
        <v>0</v>
      </c>
      <c r="AH3547" s="1">
        <v>42036</v>
      </c>
      <c r="AI3547">
        <v>0</v>
      </c>
      <c r="AJ3547">
        <v>0</v>
      </c>
      <c r="AK3547">
        <v>0</v>
      </c>
      <c r="AL3547">
        <v>0</v>
      </c>
      <c r="AM3547" t="s">
        <v>93</v>
      </c>
      <c r="AN3547" t="s">
        <v>82</v>
      </c>
      <c r="AO3547">
        <v>0</v>
      </c>
      <c r="AP3547">
        <v>0</v>
      </c>
      <c r="AQ3547">
        <v>0</v>
      </c>
      <c r="AR3547" t="s">
        <v>74</v>
      </c>
      <c r="AS3547">
        <v>0</v>
      </c>
      <c r="AT3547" t="s">
        <v>83</v>
      </c>
      <c r="AU3547">
        <v>0</v>
      </c>
      <c r="AV3547">
        <v>0</v>
      </c>
      <c r="AW3547" t="s">
        <v>1319</v>
      </c>
      <c r="AX3547">
        <v>0</v>
      </c>
      <c r="AY3547">
        <v>0</v>
      </c>
      <c r="AZ3547">
        <v>0</v>
      </c>
      <c r="BA3547">
        <v>0</v>
      </c>
      <c r="BB3547">
        <v>0</v>
      </c>
      <c r="BC3547">
        <v>0</v>
      </c>
      <c r="BD3547" t="s">
        <v>103</v>
      </c>
      <c r="BE3547">
        <v>0</v>
      </c>
      <c r="BF3547">
        <v>0</v>
      </c>
      <c r="BG3547">
        <v>0</v>
      </c>
      <c r="BH3547">
        <v>0</v>
      </c>
      <c r="BI3547">
        <v>0</v>
      </c>
      <c r="BJ3547">
        <v>0</v>
      </c>
      <c r="BK3547">
        <v>0</v>
      </c>
      <c r="BL3547">
        <v>0</v>
      </c>
      <c r="BM3547">
        <v>0</v>
      </c>
      <c r="BN3547">
        <v>0</v>
      </c>
      <c r="BO3547">
        <v>42.5</v>
      </c>
      <c r="BP3547">
        <f>VLOOKUP(H3547, Sheet1!$A$2:$B$1758, 2, FALSE)</f>
        <v>24.574518704989703</v>
      </c>
      <c r="BQ3547">
        <f t="shared" si="110"/>
        <v>54.324271634788659</v>
      </c>
      <c r="BR3547">
        <f t="shared" si="111"/>
        <v>54.324271634788659</v>
      </c>
    </row>
    <row r="3548" spans="1:70" x14ac:dyDescent="0.35">
      <c r="A3548">
        <v>13669</v>
      </c>
      <c r="B3548" t="s">
        <v>66</v>
      </c>
      <c r="C3548" t="s">
        <v>9911</v>
      </c>
      <c r="D3548" t="s">
        <v>9912</v>
      </c>
      <c r="E3548">
        <v>0</v>
      </c>
      <c r="F3548" t="s">
        <v>88</v>
      </c>
      <c r="G3548" t="s">
        <v>71</v>
      </c>
      <c r="H3548">
        <v>90027</v>
      </c>
      <c r="I3548">
        <v>0</v>
      </c>
      <c r="J3548" t="s">
        <v>8030</v>
      </c>
      <c r="K3548" t="s">
        <v>73</v>
      </c>
      <c r="L3548">
        <v>0</v>
      </c>
      <c r="M3548" t="s">
        <v>74</v>
      </c>
      <c r="N3548" t="s">
        <v>8031</v>
      </c>
      <c r="O3548">
        <v>0</v>
      </c>
      <c r="P3548">
        <v>0</v>
      </c>
      <c r="Q3548">
        <v>0</v>
      </c>
      <c r="R3548">
        <v>0</v>
      </c>
      <c r="S3548">
        <v>0</v>
      </c>
      <c r="T3548">
        <v>8</v>
      </c>
      <c r="U3548">
        <v>0</v>
      </c>
      <c r="V3548">
        <v>0</v>
      </c>
      <c r="W3548" t="s">
        <v>8032</v>
      </c>
      <c r="X3548" t="s">
        <v>8033</v>
      </c>
      <c r="Y3548" t="s">
        <v>78</v>
      </c>
      <c r="Z3548">
        <v>34.098508000000002</v>
      </c>
      <c r="AA3548">
        <v>-118.295058</v>
      </c>
      <c r="AB3548" s="1">
        <v>43812</v>
      </c>
      <c r="AC3548">
        <v>104649</v>
      </c>
      <c r="AD3548" t="s">
        <v>8034</v>
      </c>
      <c r="AE3548">
        <v>0</v>
      </c>
      <c r="AF3548">
        <v>0</v>
      </c>
      <c r="AG3548">
        <v>0</v>
      </c>
      <c r="AH3548">
        <v>0</v>
      </c>
      <c r="AI3548">
        <v>0</v>
      </c>
      <c r="AJ3548">
        <v>0</v>
      </c>
      <c r="AK3548">
        <v>0</v>
      </c>
      <c r="AL3548">
        <v>0</v>
      </c>
      <c r="AM3548" t="s">
        <v>93</v>
      </c>
      <c r="AN3548" t="s">
        <v>82</v>
      </c>
      <c r="AO3548">
        <v>0</v>
      </c>
      <c r="AP3548">
        <v>0</v>
      </c>
      <c r="AQ3548">
        <v>0</v>
      </c>
      <c r="AR3548" t="s">
        <v>74</v>
      </c>
      <c r="AS3548">
        <v>0</v>
      </c>
      <c r="AT3548" t="s">
        <v>83</v>
      </c>
      <c r="AU3548">
        <v>0</v>
      </c>
      <c r="AV3548">
        <v>0</v>
      </c>
      <c r="AW3548">
        <v>0</v>
      </c>
      <c r="AX3548">
        <v>0</v>
      </c>
      <c r="AY3548">
        <v>0</v>
      </c>
      <c r="AZ3548">
        <v>0</v>
      </c>
      <c r="BA3548">
        <v>0</v>
      </c>
      <c r="BB3548">
        <v>0</v>
      </c>
      <c r="BC3548">
        <v>0</v>
      </c>
      <c r="BD3548" t="s">
        <v>8035</v>
      </c>
      <c r="BE3548">
        <v>0</v>
      </c>
      <c r="BF3548">
        <v>0</v>
      </c>
      <c r="BG3548">
        <v>0</v>
      </c>
      <c r="BH3548">
        <v>0</v>
      </c>
      <c r="BI3548">
        <v>0</v>
      </c>
      <c r="BJ3548">
        <v>0</v>
      </c>
      <c r="BK3548">
        <v>0</v>
      </c>
      <c r="BL3548">
        <v>0</v>
      </c>
      <c r="BM3548">
        <v>0</v>
      </c>
      <c r="BN3548">
        <v>0</v>
      </c>
      <c r="BO3548">
        <v>0</v>
      </c>
      <c r="BP3548">
        <f>VLOOKUP(H3548, Sheet1!$A$2:$B$1758, 2, FALSE)</f>
        <v>20.390482211357305</v>
      </c>
      <c r="BQ3548">
        <f t="shared" si="110"/>
        <v>9.8110812799951432</v>
      </c>
      <c r="BR3548">
        <f t="shared" si="111"/>
        <v>9.8110812799951432</v>
      </c>
    </row>
    <row r="3549" spans="1:70" ht="159.5" x14ac:dyDescent="0.35">
      <c r="A3549">
        <v>13670</v>
      </c>
      <c r="B3549" t="s">
        <v>66</v>
      </c>
      <c r="C3549" t="s">
        <v>9913</v>
      </c>
      <c r="D3549" t="s">
        <v>9914</v>
      </c>
      <c r="E3549" s="2" t="s">
        <v>9915</v>
      </c>
      <c r="F3549" t="s">
        <v>88</v>
      </c>
      <c r="G3549" t="s">
        <v>71</v>
      </c>
      <c r="H3549">
        <v>91367</v>
      </c>
      <c r="I3549">
        <v>0</v>
      </c>
      <c r="J3549" t="s">
        <v>112</v>
      </c>
      <c r="K3549" t="s">
        <v>73</v>
      </c>
      <c r="L3549">
        <v>0</v>
      </c>
      <c r="M3549" t="s">
        <v>74</v>
      </c>
      <c r="N3549" t="s">
        <v>99</v>
      </c>
      <c r="O3549">
        <v>0</v>
      </c>
      <c r="P3549">
        <v>0</v>
      </c>
      <c r="Q3549">
        <v>0</v>
      </c>
      <c r="R3549">
        <v>0</v>
      </c>
      <c r="S3549">
        <v>0</v>
      </c>
      <c r="T3549">
        <v>4</v>
      </c>
      <c r="U3549">
        <v>0</v>
      </c>
      <c r="V3549">
        <v>0</v>
      </c>
      <c r="W3549" t="s">
        <v>113</v>
      </c>
      <c r="X3549" t="s">
        <v>114</v>
      </c>
      <c r="Y3549" t="s">
        <v>91</v>
      </c>
      <c r="Z3549">
        <v>34.177888000000003</v>
      </c>
      <c r="AA3549">
        <v>-118.600675</v>
      </c>
      <c r="AB3549" s="1">
        <v>43812</v>
      </c>
      <c r="AC3549">
        <v>104658</v>
      </c>
      <c r="AD3549" t="s">
        <v>115</v>
      </c>
      <c r="AE3549">
        <v>0</v>
      </c>
      <c r="AF3549">
        <v>0</v>
      </c>
      <c r="AG3549">
        <v>0</v>
      </c>
      <c r="AH3549">
        <v>0</v>
      </c>
      <c r="AI3549">
        <v>0</v>
      </c>
      <c r="AJ3549">
        <v>0</v>
      </c>
      <c r="AK3549">
        <v>0</v>
      </c>
      <c r="AL3549">
        <v>0</v>
      </c>
      <c r="AM3549" t="s">
        <v>93</v>
      </c>
      <c r="AN3549" t="s">
        <v>82</v>
      </c>
      <c r="AO3549">
        <v>0</v>
      </c>
      <c r="AP3549">
        <v>0</v>
      </c>
      <c r="AQ3549">
        <v>0</v>
      </c>
      <c r="AR3549" t="s">
        <v>74</v>
      </c>
      <c r="AS3549">
        <v>0</v>
      </c>
      <c r="AT3549" t="s">
        <v>83</v>
      </c>
      <c r="AU3549">
        <v>0</v>
      </c>
      <c r="AV3549">
        <v>0</v>
      </c>
      <c r="AW3549">
        <v>0</v>
      </c>
      <c r="AX3549">
        <v>0</v>
      </c>
      <c r="AY3549">
        <v>0</v>
      </c>
      <c r="AZ3549">
        <v>0</v>
      </c>
      <c r="BA3549">
        <v>0</v>
      </c>
      <c r="BB3549">
        <v>0</v>
      </c>
      <c r="BC3549">
        <v>0</v>
      </c>
      <c r="BD3549" t="s">
        <v>9916</v>
      </c>
      <c r="BE3549">
        <v>0</v>
      </c>
      <c r="BF3549">
        <v>0</v>
      </c>
      <c r="BG3549">
        <v>0</v>
      </c>
      <c r="BH3549">
        <v>0</v>
      </c>
      <c r="BI3549">
        <v>0</v>
      </c>
      <c r="BJ3549">
        <v>0</v>
      </c>
      <c r="BK3549">
        <v>0</v>
      </c>
      <c r="BL3549">
        <v>0</v>
      </c>
      <c r="BM3549">
        <v>0</v>
      </c>
      <c r="BN3549">
        <v>0</v>
      </c>
      <c r="BO3549">
        <v>4.875</v>
      </c>
      <c r="BP3549">
        <f>VLOOKUP(H3549, Sheet1!$A$2:$B$1758, 2, FALSE)</f>
        <v>23.980847690243596</v>
      </c>
      <c r="BQ3549">
        <f t="shared" si="110"/>
        <v>16.413620980778774</v>
      </c>
      <c r="BR3549">
        <f t="shared" si="111"/>
        <v>16.413620980778774</v>
      </c>
    </row>
    <row r="3550" spans="1:70" ht="58" x14ac:dyDescent="0.35">
      <c r="A3550">
        <v>13671</v>
      </c>
      <c r="B3550" t="s">
        <v>66</v>
      </c>
      <c r="C3550" t="s">
        <v>9917</v>
      </c>
      <c r="D3550" t="s">
        <v>9918</v>
      </c>
      <c r="E3550" s="2" t="s">
        <v>9919</v>
      </c>
      <c r="F3550" t="s">
        <v>840</v>
      </c>
      <c r="G3550" t="s">
        <v>71</v>
      </c>
      <c r="H3550">
        <v>93551</v>
      </c>
      <c r="I3550">
        <v>0</v>
      </c>
      <c r="J3550" t="s">
        <v>112</v>
      </c>
      <c r="K3550" t="s">
        <v>73</v>
      </c>
      <c r="L3550">
        <v>0</v>
      </c>
      <c r="M3550" t="s">
        <v>74</v>
      </c>
      <c r="N3550" t="s">
        <v>99</v>
      </c>
      <c r="O3550">
        <v>0</v>
      </c>
      <c r="P3550">
        <v>0</v>
      </c>
      <c r="Q3550">
        <v>0</v>
      </c>
      <c r="R3550">
        <v>0</v>
      </c>
      <c r="S3550">
        <v>0</v>
      </c>
      <c r="T3550">
        <v>2</v>
      </c>
      <c r="U3550">
        <v>2</v>
      </c>
      <c r="V3550">
        <v>0</v>
      </c>
      <c r="W3550" t="s">
        <v>113</v>
      </c>
      <c r="X3550" t="s">
        <v>114</v>
      </c>
      <c r="Y3550" t="s">
        <v>107</v>
      </c>
      <c r="Z3550">
        <v>34.593429999999998</v>
      </c>
      <c r="AA3550">
        <v>-118.13949700000001</v>
      </c>
      <c r="AB3550" s="1">
        <v>43812</v>
      </c>
      <c r="AC3550">
        <v>104662</v>
      </c>
      <c r="AD3550" t="s">
        <v>115</v>
      </c>
      <c r="AE3550">
        <v>0</v>
      </c>
      <c r="AF3550">
        <v>0</v>
      </c>
      <c r="AG3550">
        <v>0</v>
      </c>
      <c r="AH3550">
        <v>0</v>
      </c>
      <c r="AI3550">
        <v>0</v>
      </c>
      <c r="AJ3550">
        <v>0</v>
      </c>
      <c r="AK3550">
        <v>0</v>
      </c>
      <c r="AL3550">
        <v>0</v>
      </c>
      <c r="AM3550" t="s">
        <v>101</v>
      </c>
      <c r="AN3550" t="s">
        <v>82</v>
      </c>
      <c r="AO3550">
        <v>0</v>
      </c>
      <c r="AP3550">
        <v>0</v>
      </c>
      <c r="AQ3550">
        <v>0</v>
      </c>
      <c r="AR3550" t="s">
        <v>74</v>
      </c>
      <c r="AS3550">
        <v>0</v>
      </c>
      <c r="AT3550" t="s">
        <v>83</v>
      </c>
      <c r="AU3550">
        <v>0</v>
      </c>
      <c r="AV3550">
        <v>0</v>
      </c>
      <c r="AW3550">
        <v>0</v>
      </c>
      <c r="AX3550">
        <v>0</v>
      </c>
      <c r="AY3550">
        <v>0</v>
      </c>
      <c r="AZ3550">
        <v>0</v>
      </c>
      <c r="BA3550">
        <v>0</v>
      </c>
      <c r="BB3550">
        <v>0</v>
      </c>
      <c r="BC3550">
        <v>0</v>
      </c>
      <c r="BD3550" t="s">
        <v>103</v>
      </c>
      <c r="BE3550">
        <v>0</v>
      </c>
      <c r="BF3550">
        <v>0</v>
      </c>
      <c r="BG3550">
        <v>0</v>
      </c>
      <c r="BH3550">
        <v>0</v>
      </c>
      <c r="BI3550">
        <v>0</v>
      </c>
      <c r="BJ3550">
        <v>0</v>
      </c>
      <c r="BK3550">
        <v>0</v>
      </c>
      <c r="BL3550">
        <v>0</v>
      </c>
      <c r="BM3550">
        <v>0</v>
      </c>
      <c r="BN3550">
        <v>0</v>
      </c>
      <c r="BO3550">
        <v>55.416666669999998</v>
      </c>
      <c r="BP3550">
        <f>VLOOKUP(H3550, Sheet1!$A$2:$B$1758, 2, FALSE)</f>
        <v>0</v>
      </c>
      <c r="BQ3550">
        <f t="shared" si="110"/>
        <v>55.416666669999998</v>
      </c>
      <c r="BR3550">
        <f t="shared" si="111"/>
        <v>55.416666669999998</v>
      </c>
    </row>
    <row r="3551" spans="1:70" x14ac:dyDescent="0.35">
      <c r="A3551">
        <v>13673</v>
      </c>
      <c r="B3551" t="s">
        <v>66</v>
      </c>
      <c r="C3551" t="s">
        <v>9920</v>
      </c>
      <c r="D3551" t="s">
        <v>9921</v>
      </c>
      <c r="E3551" t="s">
        <v>9922</v>
      </c>
      <c r="F3551" t="s">
        <v>7510</v>
      </c>
      <c r="G3551" t="s">
        <v>71</v>
      </c>
      <c r="H3551">
        <v>92886</v>
      </c>
      <c r="I3551">
        <v>0</v>
      </c>
      <c r="J3551" t="s">
        <v>112</v>
      </c>
      <c r="K3551" t="s">
        <v>73</v>
      </c>
      <c r="L3551">
        <v>0</v>
      </c>
      <c r="M3551" t="s">
        <v>74</v>
      </c>
      <c r="N3551" t="s">
        <v>99</v>
      </c>
      <c r="O3551">
        <v>0</v>
      </c>
      <c r="P3551">
        <v>0</v>
      </c>
      <c r="Q3551">
        <v>0</v>
      </c>
      <c r="R3551">
        <v>0</v>
      </c>
      <c r="S3551">
        <v>0</v>
      </c>
      <c r="T3551">
        <v>2</v>
      </c>
      <c r="U3551">
        <v>0</v>
      </c>
      <c r="V3551">
        <v>0</v>
      </c>
      <c r="W3551" t="s">
        <v>113</v>
      </c>
      <c r="X3551" t="s">
        <v>114</v>
      </c>
      <c r="Y3551" t="s">
        <v>78</v>
      </c>
      <c r="Z3551">
        <v>33.890448200000002</v>
      </c>
      <c r="AA3551">
        <v>-117.8121986</v>
      </c>
      <c r="AB3551" s="1">
        <v>43812</v>
      </c>
      <c r="AC3551">
        <v>104665</v>
      </c>
      <c r="AD3551" t="s">
        <v>115</v>
      </c>
      <c r="AE3551">
        <v>0</v>
      </c>
      <c r="AF3551">
        <v>0</v>
      </c>
      <c r="AG3551">
        <v>0</v>
      </c>
      <c r="AH3551">
        <v>0</v>
      </c>
      <c r="AI3551">
        <v>0</v>
      </c>
      <c r="AJ3551">
        <v>0</v>
      </c>
      <c r="AK3551">
        <v>0</v>
      </c>
      <c r="AL3551">
        <v>0</v>
      </c>
      <c r="AM3551" t="s">
        <v>93</v>
      </c>
      <c r="AN3551" t="s">
        <v>82</v>
      </c>
      <c r="AO3551">
        <v>0</v>
      </c>
      <c r="AP3551">
        <v>0</v>
      </c>
      <c r="AQ3551">
        <v>0</v>
      </c>
      <c r="AR3551" t="s">
        <v>74</v>
      </c>
      <c r="AS3551">
        <v>0</v>
      </c>
      <c r="AT3551" t="s">
        <v>83</v>
      </c>
      <c r="AU3551">
        <v>0</v>
      </c>
      <c r="AV3551">
        <v>0</v>
      </c>
      <c r="AW3551">
        <v>0</v>
      </c>
      <c r="AX3551">
        <v>0</v>
      </c>
      <c r="AY3551">
        <v>0</v>
      </c>
      <c r="AZ3551">
        <v>0</v>
      </c>
      <c r="BA3551">
        <v>0</v>
      </c>
      <c r="BB3551">
        <v>0</v>
      </c>
      <c r="BC3551">
        <v>0</v>
      </c>
      <c r="BD3551" t="s">
        <v>9923</v>
      </c>
      <c r="BE3551">
        <v>0</v>
      </c>
      <c r="BF3551">
        <v>0</v>
      </c>
      <c r="BG3551">
        <v>0</v>
      </c>
      <c r="BH3551">
        <v>0</v>
      </c>
      <c r="BI3551">
        <v>0</v>
      </c>
      <c r="BJ3551">
        <v>0</v>
      </c>
      <c r="BK3551">
        <v>0</v>
      </c>
      <c r="BL3551">
        <v>0</v>
      </c>
      <c r="BM3551">
        <v>0</v>
      </c>
      <c r="BN3551">
        <v>0</v>
      </c>
      <c r="BO3551">
        <v>74.7</v>
      </c>
      <c r="BP3551">
        <f>VLOOKUP(H3551, Sheet1!$A$2:$B$1758, 2, FALSE)</f>
        <v>15.550520348920651</v>
      </c>
      <c r="BQ3551">
        <f t="shared" si="110"/>
        <v>82.182285975782392</v>
      </c>
      <c r="BR3551">
        <f t="shared" si="111"/>
        <v>82.182285975782392</v>
      </c>
    </row>
    <row r="3552" spans="1:70" x14ac:dyDescent="0.35">
      <c r="A3552">
        <v>13675</v>
      </c>
      <c r="B3552" t="s">
        <v>66</v>
      </c>
      <c r="C3552" t="s">
        <v>9924</v>
      </c>
      <c r="D3552" t="s">
        <v>9925</v>
      </c>
      <c r="E3552">
        <v>0</v>
      </c>
      <c r="F3552" t="s">
        <v>88</v>
      </c>
      <c r="G3552" t="s">
        <v>71</v>
      </c>
      <c r="H3552">
        <v>90013</v>
      </c>
      <c r="I3552">
        <v>0</v>
      </c>
      <c r="J3552" t="s">
        <v>7366</v>
      </c>
      <c r="K3552" t="s">
        <v>73</v>
      </c>
      <c r="L3552">
        <v>0</v>
      </c>
      <c r="M3552" t="s">
        <v>7367</v>
      </c>
      <c r="N3552" t="s">
        <v>99</v>
      </c>
      <c r="O3552">
        <v>0</v>
      </c>
      <c r="P3552">
        <v>0</v>
      </c>
      <c r="Q3552">
        <v>0</v>
      </c>
      <c r="R3552">
        <v>0</v>
      </c>
      <c r="S3552">
        <v>0</v>
      </c>
      <c r="T3552">
        <v>0</v>
      </c>
      <c r="U3552">
        <v>2</v>
      </c>
      <c r="V3552">
        <v>0</v>
      </c>
      <c r="W3552" t="s">
        <v>7368</v>
      </c>
      <c r="X3552" t="s">
        <v>7369</v>
      </c>
      <c r="Y3552" t="s">
        <v>78</v>
      </c>
      <c r="Z3552">
        <v>34.040764000000003</v>
      </c>
      <c r="AA3552">
        <v>-118.23519899999999</v>
      </c>
      <c r="AB3552" s="1">
        <v>43812</v>
      </c>
      <c r="AC3552">
        <v>104667</v>
      </c>
      <c r="AD3552" t="s">
        <v>7370</v>
      </c>
      <c r="AE3552">
        <v>0</v>
      </c>
      <c r="AF3552">
        <v>0</v>
      </c>
      <c r="AG3552">
        <v>0</v>
      </c>
      <c r="AH3552">
        <v>0</v>
      </c>
      <c r="AI3552">
        <v>0</v>
      </c>
      <c r="AJ3552">
        <v>0</v>
      </c>
      <c r="AK3552">
        <v>0</v>
      </c>
      <c r="AL3552">
        <v>0</v>
      </c>
      <c r="AM3552" t="s">
        <v>1478</v>
      </c>
      <c r="AN3552" t="s">
        <v>82</v>
      </c>
      <c r="AO3552">
        <v>0</v>
      </c>
      <c r="AP3552">
        <v>0</v>
      </c>
      <c r="AQ3552">
        <v>0</v>
      </c>
      <c r="AR3552" t="s">
        <v>7371</v>
      </c>
      <c r="AS3552">
        <v>0</v>
      </c>
      <c r="AT3552" t="s">
        <v>83</v>
      </c>
      <c r="AU3552" t="s">
        <v>7372</v>
      </c>
      <c r="AV3552">
        <v>0</v>
      </c>
      <c r="AW3552">
        <v>0</v>
      </c>
      <c r="AX3552">
        <v>0</v>
      </c>
      <c r="AY3552">
        <v>0</v>
      </c>
      <c r="AZ3552">
        <v>0</v>
      </c>
      <c r="BA3552">
        <v>0</v>
      </c>
      <c r="BB3552">
        <v>0</v>
      </c>
      <c r="BC3552">
        <v>0</v>
      </c>
      <c r="BD3552">
        <v>0</v>
      </c>
      <c r="BE3552">
        <v>0</v>
      </c>
      <c r="BF3552">
        <v>0</v>
      </c>
      <c r="BG3552">
        <v>0</v>
      </c>
      <c r="BH3552">
        <v>0</v>
      </c>
      <c r="BI3552">
        <v>0</v>
      </c>
      <c r="BJ3552">
        <v>0</v>
      </c>
      <c r="BK3552">
        <v>0</v>
      </c>
      <c r="BL3552">
        <v>0</v>
      </c>
      <c r="BM3552">
        <v>0</v>
      </c>
      <c r="BN3552">
        <v>0</v>
      </c>
      <c r="BO3552">
        <v>108.1428571</v>
      </c>
      <c r="BP3552">
        <f>VLOOKUP(H3552, Sheet1!$A$2:$B$1758, 2, FALSE)</f>
        <v>18.37208199568202</v>
      </c>
      <c r="BQ3552">
        <f t="shared" si="110"/>
        <v>116.98276524312249</v>
      </c>
      <c r="BR3552">
        <f t="shared" si="111"/>
        <v>116.98276524312249</v>
      </c>
    </row>
    <row r="3553" spans="1:70" ht="87" x14ac:dyDescent="0.35">
      <c r="A3553">
        <v>13679</v>
      </c>
      <c r="B3553" t="s">
        <v>66</v>
      </c>
      <c r="C3553" t="s">
        <v>9087</v>
      </c>
      <c r="D3553" t="s">
        <v>9926</v>
      </c>
      <c r="E3553" s="2" t="s">
        <v>9927</v>
      </c>
      <c r="F3553" t="s">
        <v>224</v>
      </c>
      <c r="G3553" t="s">
        <v>71</v>
      </c>
      <c r="H3553">
        <v>90401</v>
      </c>
      <c r="I3553">
        <v>0</v>
      </c>
      <c r="J3553" t="s">
        <v>112</v>
      </c>
      <c r="K3553" t="s">
        <v>73</v>
      </c>
      <c r="L3553">
        <v>0</v>
      </c>
      <c r="M3553" t="s">
        <v>74</v>
      </c>
      <c r="N3553" t="s">
        <v>99</v>
      </c>
      <c r="O3553">
        <v>0</v>
      </c>
      <c r="P3553">
        <v>0</v>
      </c>
      <c r="Q3553">
        <v>0</v>
      </c>
      <c r="R3553">
        <v>0</v>
      </c>
      <c r="S3553">
        <v>0</v>
      </c>
      <c r="T3553">
        <v>7</v>
      </c>
      <c r="U3553">
        <v>0</v>
      </c>
      <c r="V3553">
        <v>0</v>
      </c>
      <c r="W3553" t="s">
        <v>113</v>
      </c>
      <c r="X3553" t="s">
        <v>114</v>
      </c>
      <c r="Y3553" t="s">
        <v>107</v>
      </c>
      <c r="Z3553">
        <v>34.014645999999999</v>
      </c>
      <c r="AA3553">
        <v>-118.493803</v>
      </c>
      <c r="AB3553" s="1">
        <v>43812</v>
      </c>
      <c r="AC3553">
        <v>104675</v>
      </c>
      <c r="AD3553" t="s">
        <v>115</v>
      </c>
      <c r="AE3553">
        <v>0</v>
      </c>
      <c r="AF3553">
        <v>0</v>
      </c>
      <c r="AG3553">
        <v>0</v>
      </c>
      <c r="AH3553">
        <v>0</v>
      </c>
      <c r="AI3553">
        <v>0</v>
      </c>
      <c r="AJ3553">
        <v>0</v>
      </c>
      <c r="AK3553">
        <v>0</v>
      </c>
      <c r="AL3553">
        <v>0</v>
      </c>
      <c r="AM3553" t="s">
        <v>93</v>
      </c>
      <c r="AN3553" t="s">
        <v>82</v>
      </c>
      <c r="AO3553">
        <v>0</v>
      </c>
      <c r="AP3553">
        <v>0</v>
      </c>
      <c r="AQ3553">
        <v>0</v>
      </c>
      <c r="AR3553" t="s">
        <v>74</v>
      </c>
      <c r="AS3553">
        <v>0</v>
      </c>
      <c r="AT3553" t="s">
        <v>83</v>
      </c>
      <c r="AU3553">
        <v>0</v>
      </c>
      <c r="AV3553">
        <v>0</v>
      </c>
      <c r="AW3553">
        <v>0</v>
      </c>
      <c r="AX3553">
        <v>0</v>
      </c>
      <c r="AY3553">
        <v>0</v>
      </c>
      <c r="AZ3553">
        <v>0</v>
      </c>
      <c r="BA3553">
        <v>0</v>
      </c>
      <c r="BB3553">
        <v>0</v>
      </c>
      <c r="BC3553">
        <v>0</v>
      </c>
      <c r="BD3553" t="s">
        <v>103</v>
      </c>
      <c r="BE3553">
        <v>0</v>
      </c>
      <c r="BF3553">
        <v>0</v>
      </c>
      <c r="BG3553">
        <v>0</v>
      </c>
      <c r="BH3553">
        <v>0</v>
      </c>
      <c r="BI3553">
        <v>0</v>
      </c>
      <c r="BJ3553">
        <v>0</v>
      </c>
      <c r="BK3553">
        <v>0</v>
      </c>
      <c r="BL3553">
        <v>0</v>
      </c>
      <c r="BM3553">
        <v>0</v>
      </c>
      <c r="BN3553">
        <v>0</v>
      </c>
      <c r="BO3553">
        <v>0</v>
      </c>
      <c r="BP3553">
        <f>VLOOKUP(H3553, Sheet1!$A$2:$B$1758, 2, FALSE)</f>
        <v>8.7252739035210958</v>
      </c>
      <c r="BQ3553">
        <f t="shared" si="110"/>
        <v>4.1982514474319368</v>
      </c>
      <c r="BR3553">
        <f t="shared" si="111"/>
        <v>4.1982514474319368</v>
      </c>
    </row>
    <row r="3554" spans="1:70" ht="232" x14ac:dyDescent="0.35">
      <c r="A3554">
        <v>13683</v>
      </c>
      <c r="B3554" t="s">
        <v>66</v>
      </c>
      <c r="C3554" t="s">
        <v>628</v>
      </c>
      <c r="D3554" t="s">
        <v>9928</v>
      </c>
      <c r="E3554" s="2" t="s">
        <v>9929</v>
      </c>
      <c r="F3554" t="s">
        <v>785</v>
      </c>
      <c r="G3554" t="s">
        <v>71</v>
      </c>
      <c r="H3554">
        <v>92618</v>
      </c>
      <c r="I3554">
        <v>0</v>
      </c>
      <c r="J3554" t="s">
        <v>112</v>
      </c>
      <c r="K3554" t="s">
        <v>73</v>
      </c>
      <c r="L3554">
        <v>0</v>
      </c>
      <c r="M3554" t="s">
        <v>74</v>
      </c>
      <c r="N3554" t="s">
        <v>99</v>
      </c>
      <c r="O3554">
        <v>0</v>
      </c>
      <c r="P3554">
        <v>0</v>
      </c>
      <c r="Q3554">
        <v>0</v>
      </c>
      <c r="R3554">
        <v>0</v>
      </c>
      <c r="S3554">
        <v>0</v>
      </c>
      <c r="T3554">
        <v>6</v>
      </c>
      <c r="U3554">
        <v>4</v>
      </c>
      <c r="V3554">
        <v>0</v>
      </c>
      <c r="W3554" t="s">
        <v>113</v>
      </c>
      <c r="X3554" t="s">
        <v>114</v>
      </c>
      <c r="Y3554" t="s">
        <v>107</v>
      </c>
      <c r="Z3554">
        <v>33.648521000000002</v>
      </c>
      <c r="AA3554">
        <v>-117.744816</v>
      </c>
      <c r="AB3554" s="1">
        <v>43812</v>
      </c>
      <c r="AC3554">
        <v>104689</v>
      </c>
      <c r="AD3554" t="s">
        <v>115</v>
      </c>
      <c r="AE3554">
        <v>0</v>
      </c>
      <c r="AF3554">
        <v>0</v>
      </c>
      <c r="AG3554">
        <v>0</v>
      </c>
      <c r="AH3554">
        <v>0</v>
      </c>
      <c r="AI3554">
        <v>0</v>
      </c>
      <c r="AJ3554">
        <v>0</v>
      </c>
      <c r="AK3554">
        <v>0</v>
      </c>
      <c r="AL3554">
        <v>0</v>
      </c>
      <c r="AM3554" t="s">
        <v>101</v>
      </c>
      <c r="AN3554" t="s">
        <v>82</v>
      </c>
      <c r="AO3554">
        <v>0</v>
      </c>
      <c r="AP3554">
        <v>0</v>
      </c>
      <c r="AQ3554">
        <v>0</v>
      </c>
      <c r="AR3554" t="s">
        <v>74</v>
      </c>
      <c r="AS3554">
        <v>0</v>
      </c>
      <c r="AT3554" t="s">
        <v>83</v>
      </c>
      <c r="AU3554">
        <v>0</v>
      </c>
      <c r="AV3554">
        <v>0</v>
      </c>
      <c r="AW3554">
        <v>0</v>
      </c>
      <c r="AX3554">
        <v>0</v>
      </c>
      <c r="AY3554">
        <v>0</v>
      </c>
      <c r="AZ3554">
        <v>0</v>
      </c>
      <c r="BA3554">
        <v>0</v>
      </c>
      <c r="BB3554">
        <v>0</v>
      </c>
      <c r="BC3554">
        <v>0</v>
      </c>
      <c r="BD3554" t="s">
        <v>632</v>
      </c>
      <c r="BE3554">
        <v>0</v>
      </c>
      <c r="BF3554">
        <v>0</v>
      </c>
      <c r="BG3554">
        <v>0</v>
      </c>
      <c r="BH3554">
        <v>0</v>
      </c>
      <c r="BI3554">
        <v>0</v>
      </c>
      <c r="BJ3554">
        <v>0</v>
      </c>
      <c r="BK3554">
        <v>0</v>
      </c>
      <c r="BL3554">
        <v>0</v>
      </c>
      <c r="BM3554">
        <v>0</v>
      </c>
      <c r="BN3554">
        <v>0</v>
      </c>
      <c r="BO3554">
        <v>0</v>
      </c>
      <c r="BP3554">
        <f>VLOOKUP(H3554, Sheet1!$A$2:$B$1758, 2, FALSE)</f>
        <v>26.491559790443354</v>
      </c>
      <c r="BQ3554">
        <f t="shared" si="110"/>
        <v>12.746674828176598</v>
      </c>
      <c r="BR3554">
        <f t="shared" si="111"/>
        <v>12.746674828176598</v>
      </c>
    </row>
    <row r="3555" spans="1:70" ht="409.5" x14ac:dyDescent="0.35">
      <c r="A3555">
        <v>13689</v>
      </c>
      <c r="B3555" t="s">
        <v>66</v>
      </c>
      <c r="C3555" t="s">
        <v>1424</v>
      </c>
      <c r="D3555" t="s">
        <v>9930</v>
      </c>
      <c r="E3555" s="2" t="s">
        <v>9931</v>
      </c>
      <c r="F3555" t="s">
        <v>785</v>
      </c>
      <c r="G3555" t="s">
        <v>71</v>
      </c>
      <c r="H3555">
        <v>92618</v>
      </c>
      <c r="I3555">
        <v>0</v>
      </c>
      <c r="J3555" t="s">
        <v>112</v>
      </c>
      <c r="K3555" t="s">
        <v>73</v>
      </c>
      <c r="L3555">
        <v>0</v>
      </c>
      <c r="M3555" t="s">
        <v>74</v>
      </c>
      <c r="N3555" t="s">
        <v>99</v>
      </c>
      <c r="O3555">
        <v>0</v>
      </c>
      <c r="P3555">
        <v>0</v>
      </c>
      <c r="Q3555">
        <v>0</v>
      </c>
      <c r="R3555">
        <v>0</v>
      </c>
      <c r="S3555">
        <v>0</v>
      </c>
      <c r="T3555">
        <v>7</v>
      </c>
      <c r="U3555">
        <v>0</v>
      </c>
      <c r="V3555">
        <v>0</v>
      </c>
      <c r="W3555" t="s">
        <v>113</v>
      </c>
      <c r="X3555" t="s">
        <v>114</v>
      </c>
      <c r="Y3555" t="s">
        <v>107</v>
      </c>
      <c r="Z3555">
        <v>33.655602000000002</v>
      </c>
      <c r="AA3555">
        <v>-117.753075</v>
      </c>
      <c r="AB3555" s="1">
        <v>43812</v>
      </c>
      <c r="AC3555">
        <v>104695</v>
      </c>
      <c r="AD3555" t="s">
        <v>115</v>
      </c>
      <c r="AE3555">
        <v>0</v>
      </c>
      <c r="AF3555">
        <v>0</v>
      </c>
      <c r="AG3555">
        <v>0</v>
      </c>
      <c r="AH3555">
        <v>0</v>
      </c>
      <c r="AI3555">
        <v>0</v>
      </c>
      <c r="AJ3555">
        <v>0</v>
      </c>
      <c r="AK3555">
        <v>0</v>
      </c>
      <c r="AL3555">
        <v>0</v>
      </c>
      <c r="AM3555" t="s">
        <v>93</v>
      </c>
      <c r="AN3555" t="s">
        <v>82</v>
      </c>
      <c r="AO3555">
        <v>0</v>
      </c>
      <c r="AP3555">
        <v>0</v>
      </c>
      <c r="AQ3555">
        <v>0</v>
      </c>
      <c r="AR3555" t="s">
        <v>74</v>
      </c>
      <c r="AS3555">
        <v>0</v>
      </c>
      <c r="AT3555" t="s">
        <v>83</v>
      </c>
      <c r="AU3555">
        <v>0</v>
      </c>
      <c r="AV3555">
        <v>0</v>
      </c>
      <c r="AW3555">
        <v>0</v>
      </c>
      <c r="AX3555">
        <v>0</v>
      </c>
      <c r="AY3555">
        <v>0</v>
      </c>
      <c r="AZ3555">
        <v>0</v>
      </c>
      <c r="BA3555">
        <v>0</v>
      </c>
      <c r="BB3555">
        <v>0</v>
      </c>
      <c r="BC3555">
        <v>0</v>
      </c>
      <c r="BD3555" t="s">
        <v>1427</v>
      </c>
      <c r="BE3555">
        <v>0</v>
      </c>
      <c r="BF3555">
        <v>0</v>
      </c>
      <c r="BG3555">
        <v>0</v>
      </c>
      <c r="BH3555">
        <v>0</v>
      </c>
      <c r="BI3555">
        <v>0</v>
      </c>
      <c r="BJ3555">
        <v>0</v>
      </c>
      <c r="BK3555">
        <v>0</v>
      </c>
      <c r="BL3555">
        <v>0</v>
      </c>
      <c r="BM3555">
        <v>0</v>
      </c>
      <c r="BN3555">
        <v>0</v>
      </c>
      <c r="BO3555">
        <v>0</v>
      </c>
      <c r="BP3555">
        <f>VLOOKUP(H3555, Sheet1!$A$2:$B$1758, 2, FALSE)</f>
        <v>26.491559790443354</v>
      </c>
      <c r="BQ3555">
        <f t="shared" si="110"/>
        <v>12.746674828176598</v>
      </c>
      <c r="BR3555">
        <f t="shared" si="111"/>
        <v>12.746674828176598</v>
      </c>
    </row>
    <row r="3556" spans="1:70" x14ac:dyDescent="0.35">
      <c r="A3556">
        <v>13690</v>
      </c>
      <c r="B3556" t="s">
        <v>66</v>
      </c>
      <c r="C3556" t="s">
        <v>9932</v>
      </c>
      <c r="D3556" t="s">
        <v>9933</v>
      </c>
      <c r="E3556" t="s">
        <v>9934</v>
      </c>
      <c r="F3556" t="s">
        <v>700</v>
      </c>
      <c r="G3556" t="s">
        <v>71</v>
      </c>
      <c r="H3556">
        <v>94520</v>
      </c>
      <c r="I3556">
        <v>0</v>
      </c>
      <c r="J3556" t="s">
        <v>112</v>
      </c>
      <c r="K3556" t="s">
        <v>73</v>
      </c>
      <c r="L3556">
        <v>0</v>
      </c>
      <c r="M3556" t="s">
        <v>74</v>
      </c>
      <c r="N3556" t="s">
        <v>99</v>
      </c>
      <c r="O3556">
        <v>0</v>
      </c>
      <c r="P3556">
        <v>0</v>
      </c>
      <c r="Q3556">
        <v>0</v>
      </c>
      <c r="R3556">
        <v>0</v>
      </c>
      <c r="S3556">
        <v>0</v>
      </c>
      <c r="T3556">
        <v>2</v>
      </c>
      <c r="U3556">
        <v>0</v>
      </c>
      <c r="V3556">
        <v>0</v>
      </c>
      <c r="W3556" t="s">
        <v>113</v>
      </c>
      <c r="X3556" t="s">
        <v>114</v>
      </c>
      <c r="Y3556" t="s">
        <v>78</v>
      </c>
      <c r="Z3556">
        <v>37.977415200000003</v>
      </c>
      <c r="AA3556">
        <v>-122.03618419999999</v>
      </c>
      <c r="AB3556" s="1">
        <v>43812</v>
      </c>
      <c r="AC3556">
        <v>104698</v>
      </c>
      <c r="AD3556" t="s">
        <v>115</v>
      </c>
      <c r="AE3556">
        <v>0</v>
      </c>
      <c r="AF3556">
        <v>0</v>
      </c>
      <c r="AG3556">
        <v>0</v>
      </c>
      <c r="AH3556">
        <v>0</v>
      </c>
      <c r="AI3556">
        <v>0</v>
      </c>
      <c r="AJ3556">
        <v>0</v>
      </c>
      <c r="AK3556">
        <v>0</v>
      </c>
      <c r="AL3556">
        <v>0</v>
      </c>
      <c r="AM3556" t="s">
        <v>93</v>
      </c>
      <c r="AN3556" t="s">
        <v>82</v>
      </c>
      <c r="AO3556">
        <v>0</v>
      </c>
      <c r="AP3556">
        <v>0</v>
      </c>
      <c r="AQ3556">
        <v>0</v>
      </c>
      <c r="AR3556" t="s">
        <v>74</v>
      </c>
      <c r="AS3556">
        <v>0</v>
      </c>
      <c r="AT3556" t="s">
        <v>83</v>
      </c>
      <c r="AU3556">
        <v>0</v>
      </c>
      <c r="AV3556">
        <v>0</v>
      </c>
      <c r="AW3556">
        <v>0</v>
      </c>
      <c r="AX3556">
        <v>0</v>
      </c>
      <c r="AY3556">
        <v>0</v>
      </c>
      <c r="AZ3556">
        <v>0</v>
      </c>
      <c r="BA3556">
        <v>0</v>
      </c>
      <c r="BB3556">
        <v>0</v>
      </c>
      <c r="BC3556">
        <v>0</v>
      </c>
      <c r="BD3556" t="s">
        <v>9935</v>
      </c>
      <c r="BE3556">
        <v>0</v>
      </c>
      <c r="BF3556">
        <v>0</v>
      </c>
      <c r="BG3556">
        <v>0</v>
      </c>
      <c r="BH3556">
        <v>0</v>
      </c>
      <c r="BI3556">
        <v>0</v>
      </c>
      <c r="BJ3556">
        <v>0</v>
      </c>
      <c r="BK3556">
        <v>0</v>
      </c>
      <c r="BL3556">
        <v>0</v>
      </c>
      <c r="BM3556">
        <v>0</v>
      </c>
      <c r="BN3556">
        <v>0</v>
      </c>
      <c r="BO3556">
        <v>73</v>
      </c>
      <c r="BP3556">
        <f>VLOOKUP(H3556, Sheet1!$A$2:$B$1758, 2, FALSE)</f>
        <v>0</v>
      </c>
      <c r="BQ3556">
        <f t="shared" si="110"/>
        <v>73</v>
      </c>
      <c r="BR3556">
        <f t="shared" si="111"/>
        <v>73</v>
      </c>
    </row>
    <row r="3557" spans="1:70" x14ac:dyDescent="0.35">
      <c r="A3557">
        <v>13699</v>
      </c>
      <c r="B3557" t="s">
        <v>66</v>
      </c>
      <c r="C3557" t="s">
        <v>9936</v>
      </c>
      <c r="D3557" t="s">
        <v>8965</v>
      </c>
      <c r="E3557">
        <v>0</v>
      </c>
      <c r="F3557" t="s">
        <v>88</v>
      </c>
      <c r="G3557" t="s">
        <v>71</v>
      </c>
      <c r="H3557">
        <v>90028</v>
      </c>
      <c r="I3557">
        <v>0</v>
      </c>
      <c r="J3557" t="s">
        <v>7366</v>
      </c>
      <c r="K3557" t="s">
        <v>73</v>
      </c>
      <c r="L3557">
        <v>0</v>
      </c>
      <c r="M3557" t="s">
        <v>7367</v>
      </c>
      <c r="N3557" t="s">
        <v>99</v>
      </c>
      <c r="O3557">
        <v>0</v>
      </c>
      <c r="P3557">
        <v>0</v>
      </c>
      <c r="Q3557">
        <v>0</v>
      </c>
      <c r="R3557">
        <v>0</v>
      </c>
      <c r="S3557">
        <v>0</v>
      </c>
      <c r="T3557">
        <v>0</v>
      </c>
      <c r="U3557">
        <v>2</v>
      </c>
      <c r="V3557">
        <v>0</v>
      </c>
      <c r="W3557" t="s">
        <v>7368</v>
      </c>
      <c r="X3557" t="s">
        <v>7369</v>
      </c>
      <c r="Y3557" t="s">
        <v>78</v>
      </c>
      <c r="Z3557">
        <v>34.102243999999999</v>
      </c>
      <c r="AA3557">
        <v>-118.34016800000001</v>
      </c>
      <c r="AB3557" s="1">
        <v>43812</v>
      </c>
      <c r="AC3557">
        <v>104723</v>
      </c>
      <c r="AD3557" t="s">
        <v>7370</v>
      </c>
      <c r="AE3557">
        <v>0</v>
      </c>
      <c r="AF3557">
        <v>0</v>
      </c>
      <c r="AG3557">
        <v>0</v>
      </c>
      <c r="AH3557">
        <v>0</v>
      </c>
      <c r="AI3557">
        <v>0</v>
      </c>
      <c r="AJ3557">
        <v>0</v>
      </c>
      <c r="AK3557">
        <v>0</v>
      </c>
      <c r="AL3557">
        <v>0</v>
      </c>
      <c r="AM3557" t="s">
        <v>1478</v>
      </c>
      <c r="AN3557" t="s">
        <v>82</v>
      </c>
      <c r="AO3557">
        <v>0</v>
      </c>
      <c r="AP3557">
        <v>0</v>
      </c>
      <c r="AQ3557">
        <v>0</v>
      </c>
      <c r="AR3557" t="s">
        <v>7371</v>
      </c>
      <c r="AS3557">
        <v>0</v>
      </c>
      <c r="AT3557" t="s">
        <v>83</v>
      </c>
      <c r="AU3557" t="s">
        <v>7372</v>
      </c>
      <c r="AV3557">
        <v>0</v>
      </c>
      <c r="AW3557">
        <v>0</v>
      </c>
      <c r="AX3557">
        <v>0</v>
      </c>
      <c r="AY3557">
        <v>0</v>
      </c>
      <c r="AZ3557">
        <v>0</v>
      </c>
      <c r="BA3557">
        <v>0</v>
      </c>
      <c r="BB3557">
        <v>0</v>
      </c>
      <c r="BC3557">
        <v>0</v>
      </c>
      <c r="BD3557">
        <v>0</v>
      </c>
      <c r="BE3557">
        <v>0</v>
      </c>
      <c r="BF3557">
        <v>0</v>
      </c>
      <c r="BG3557">
        <v>0</v>
      </c>
      <c r="BH3557">
        <v>0</v>
      </c>
      <c r="BI3557">
        <v>0</v>
      </c>
      <c r="BJ3557">
        <v>0</v>
      </c>
      <c r="BK3557">
        <v>0</v>
      </c>
      <c r="BL3557">
        <v>0</v>
      </c>
      <c r="BM3557">
        <v>0</v>
      </c>
      <c r="BN3557">
        <v>0</v>
      </c>
      <c r="BO3557">
        <v>83</v>
      </c>
      <c r="BP3557">
        <f>VLOOKUP(H3557, Sheet1!$A$2:$B$1758, 2, FALSE)</f>
        <v>10.928407724629798</v>
      </c>
      <c r="BQ3557">
        <f t="shared" si="110"/>
        <v>88.258310977439734</v>
      </c>
      <c r="BR3557">
        <f t="shared" si="111"/>
        <v>88.258310977439734</v>
      </c>
    </row>
    <row r="3558" spans="1:70" x14ac:dyDescent="0.35">
      <c r="A3558">
        <v>13724</v>
      </c>
      <c r="B3558" t="s">
        <v>66</v>
      </c>
      <c r="C3558" t="s">
        <v>9937</v>
      </c>
      <c r="D3558" t="s">
        <v>9938</v>
      </c>
      <c r="E3558" t="s">
        <v>9939</v>
      </c>
      <c r="F3558" t="s">
        <v>1008</v>
      </c>
      <c r="G3558" t="s">
        <v>71</v>
      </c>
      <c r="H3558">
        <v>94301</v>
      </c>
      <c r="I3558">
        <v>0</v>
      </c>
      <c r="J3558" t="s">
        <v>112</v>
      </c>
      <c r="K3558" t="s">
        <v>73</v>
      </c>
      <c r="L3558">
        <v>0</v>
      </c>
      <c r="M3558" t="s">
        <v>74</v>
      </c>
      <c r="N3558" t="s">
        <v>99</v>
      </c>
      <c r="O3558">
        <v>0</v>
      </c>
      <c r="P3558">
        <v>0</v>
      </c>
      <c r="Q3558">
        <v>0</v>
      </c>
      <c r="R3558">
        <v>0</v>
      </c>
      <c r="S3558">
        <v>0</v>
      </c>
      <c r="T3558">
        <v>2</v>
      </c>
      <c r="U3558">
        <v>0</v>
      </c>
      <c r="V3558">
        <v>0</v>
      </c>
      <c r="W3558" t="s">
        <v>113</v>
      </c>
      <c r="X3558" t="s">
        <v>114</v>
      </c>
      <c r="Y3558" t="s">
        <v>78</v>
      </c>
      <c r="Z3558">
        <v>37.449832800000003</v>
      </c>
      <c r="AA3558">
        <v>-122.15642510000001</v>
      </c>
      <c r="AB3558" s="1">
        <v>43812</v>
      </c>
      <c r="AC3558">
        <v>104759</v>
      </c>
      <c r="AD3558" t="s">
        <v>115</v>
      </c>
      <c r="AE3558">
        <v>0</v>
      </c>
      <c r="AF3558">
        <v>0</v>
      </c>
      <c r="AG3558">
        <v>0</v>
      </c>
      <c r="AH3558">
        <v>0</v>
      </c>
      <c r="AI3558">
        <v>0</v>
      </c>
      <c r="AJ3558">
        <v>0</v>
      </c>
      <c r="AK3558">
        <v>0</v>
      </c>
      <c r="AL3558">
        <v>0</v>
      </c>
      <c r="AM3558" t="s">
        <v>93</v>
      </c>
      <c r="AN3558" t="s">
        <v>82</v>
      </c>
      <c r="AO3558">
        <v>0</v>
      </c>
      <c r="AP3558">
        <v>0</v>
      </c>
      <c r="AQ3558">
        <v>0</v>
      </c>
      <c r="AR3558" t="s">
        <v>74</v>
      </c>
      <c r="AS3558">
        <v>0</v>
      </c>
      <c r="AT3558" t="s">
        <v>83</v>
      </c>
      <c r="AU3558">
        <v>0</v>
      </c>
      <c r="AV3558">
        <v>0</v>
      </c>
      <c r="AW3558">
        <v>0</v>
      </c>
      <c r="AX3558">
        <v>0</v>
      </c>
      <c r="AY3558">
        <v>0</v>
      </c>
      <c r="AZ3558">
        <v>0</v>
      </c>
      <c r="BA3558">
        <v>0</v>
      </c>
      <c r="BB3558">
        <v>0</v>
      </c>
      <c r="BC3558">
        <v>0</v>
      </c>
      <c r="BD3558" t="s">
        <v>2351</v>
      </c>
      <c r="BE3558">
        <v>0</v>
      </c>
      <c r="BF3558">
        <v>0</v>
      </c>
      <c r="BG3558">
        <v>0</v>
      </c>
      <c r="BH3558">
        <v>0</v>
      </c>
      <c r="BI3558">
        <v>0</v>
      </c>
      <c r="BJ3558">
        <v>0</v>
      </c>
      <c r="BK3558">
        <v>0</v>
      </c>
      <c r="BL3558">
        <v>0</v>
      </c>
      <c r="BM3558">
        <v>0</v>
      </c>
      <c r="BN3558">
        <v>0</v>
      </c>
      <c r="BO3558">
        <v>17.88888889</v>
      </c>
      <c r="BP3558">
        <f>VLOOKUP(H3558, Sheet1!$A$2:$B$1758, 2, FALSE)</f>
        <v>13.091114165762102</v>
      </c>
      <c r="BQ3558">
        <f t="shared" si="110"/>
        <v>24.187807365525266</v>
      </c>
      <c r="BR3558">
        <f t="shared" si="111"/>
        <v>24.187807365525266</v>
      </c>
    </row>
    <row r="3559" spans="1:70" ht="203" x14ac:dyDescent="0.35">
      <c r="A3559">
        <v>13736</v>
      </c>
      <c r="B3559" t="s">
        <v>66</v>
      </c>
      <c r="C3559" t="s">
        <v>9940</v>
      </c>
      <c r="D3559" t="s">
        <v>9941</v>
      </c>
      <c r="E3559" s="2" t="s">
        <v>9942</v>
      </c>
      <c r="F3559" t="s">
        <v>966</v>
      </c>
      <c r="G3559" t="s">
        <v>71</v>
      </c>
      <c r="H3559">
        <v>91790</v>
      </c>
      <c r="I3559">
        <v>0</v>
      </c>
      <c r="J3559" t="s">
        <v>112</v>
      </c>
      <c r="K3559" t="s">
        <v>73</v>
      </c>
      <c r="L3559">
        <v>0</v>
      </c>
      <c r="M3559" t="s">
        <v>74</v>
      </c>
      <c r="N3559" t="s">
        <v>99</v>
      </c>
      <c r="O3559">
        <v>0</v>
      </c>
      <c r="P3559">
        <v>0</v>
      </c>
      <c r="Q3559">
        <v>0</v>
      </c>
      <c r="R3559">
        <v>0</v>
      </c>
      <c r="S3559">
        <v>0</v>
      </c>
      <c r="T3559">
        <v>2</v>
      </c>
      <c r="U3559">
        <v>0</v>
      </c>
      <c r="V3559">
        <v>0</v>
      </c>
      <c r="W3559" t="s">
        <v>113</v>
      </c>
      <c r="X3559" t="s">
        <v>114</v>
      </c>
      <c r="Y3559" t="s">
        <v>91</v>
      </c>
      <c r="Z3559">
        <v>34.069079000000002</v>
      </c>
      <c r="AA3559">
        <v>-117.93348899999999</v>
      </c>
      <c r="AB3559" s="1">
        <v>43812</v>
      </c>
      <c r="AC3559">
        <v>104783</v>
      </c>
      <c r="AD3559" t="s">
        <v>115</v>
      </c>
      <c r="AE3559">
        <v>0</v>
      </c>
      <c r="AF3559">
        <v>0</v>
      </c>
      <c r="AG3559">
        <v>0</v>
      </c>
      <c r="AH3559">
        <v>0</v>
      </c>
      <c r="AI3559">
        <v>0</v>
      </c>
      <c r="AJ3559">
        <v>0</v>
      </c>
      <c r="AK3559">
        <v>0</v>
      </c>
      <c r="AL3559">
        <v>0</v>
      </c>
      <c r="AM3559" t="s">
        <v>93</v>
      </c>
      <c r="AN3559" t="s">
        <v>82</v>
      </c>
      <c r="AO3559">
        <v>0</v>
      </c>
      <c r="AP3559">
        <v>0</v>
      </c>
      <c r="AQ3559">
        <v>0</v>
      </c>
      <c r="AR3559" t="s">
        <v>74</v>
      </c>
      <c r="AS3559">
        <v>0</v>
      </c>
      <c r="AT3559" t="s">
        <v>83</v>
      </c>
      <c r="AU3559">
        <v>0</v>
      </c>
      <c r="AV3559">
        <v>0</v>
      </c>
      <c r="AW3559">
        <v>0</v>
      </c>
      <c r="AX3559">
        <v>0</v>
      </c>
      <c r="AY3559">
        <v>0</v>
      </c>
      <c r="AZ3559">
        <v>0</v>
      </c>
      <c r="BA3559">
        <v>0</v>
      </c>
      <c r="BB3559">
        <v>0</v>
      </c>
      <c r="BC3559">
        <v>0</v>
      </c>
      <c r="BD3559" t="s">
        <v>2560</v>
      </c>
      <c r="BE3559">
        <v>0</v>
      </c>
      <c r="BF3559">
        <v>0</v>
      </c>
      <c r="BG3559">
        <v>0</v>
      </c>
      <c r="BH3559">
        <v>0</v>
      </c>
      <c r="BI3559">
        <v>0</v>
      </c>
      <c r="BJ3559">
        <v>0</v>
      </c>
      <c r="BK3559">
        <v>0</v>
      </c>
      <c r="BL3559">
        <v>0</v>
      </c>
      <c r="BM3559">
        <v>0</v>
      </c>
      <c r="BN3559">
        <v>0</v>
      </c>
      <c r="BO3559">
        <v>9.3000000000000007</v>
      </c>
      <c r="BP3559">
        <f>VLOOKUP(H3559, Sheet1!$A$2:$B$1758, 2, FALSE)</f>
        <v>0</v>
      </c>
      <c r="BQ3559">
        <f t="shared" si="110"/>
        <v>9.3000000000000007</v>
      </c>
      <c r="BR3559">
        <f t="shared" si="111"/>
        <v>9.3000000000000007</v>
      </c>
    </row>
    <row r="3560" spans="1:70" ht="319" x14ac:dyDescent="0.35">
      <c r="A3560">
        <v>13737</v>
      </c>
      <c r="B3560" t="s">
        <v>66</v>
      </c>
      <c r="C3560" t="s">
        <v>9940</v>
      </c>
      <c r="D3560" t="s">
        <v>9943</v>
      </c>
      <c r="E3560" s="2" t="s">
        <v>9944</v>
      </c>
      <c r="F3560" t="s">
        <v>966</v>
      </c>
      <c r="G3560" t="s">
        <v>71</v>
      </c>
      <c r="H3560">
        <v>91790</v>
      </c>
      <c r="I3560">
        <v>0</v>
      </c>
      <c r="J3560" t="s">
        <v>112</v>
      </c>
      <c r="K3560" t="s">
        <v>73</v>
      </c>
      <c r="L3560">
        <v>0</v>
      </c>
      <c r="M3560" t="s">
        <v>74</v>
      </c>
      <c r="N3560" t="s">
        <v>99</v>
      </c>
      <c r="O3560">
        <v>0</v>
      </c>
      <c r="P3560">
        <v>0</v>
      </c>
      <c r="Q3560">
        <v>0</v>
      </c>
      <c r="R3560">
        <v>0</v>
      </c>
      <c r="S3560">
        <v>0</v>
      </c>
      <c r="T3560">
        <v>7</v>
      </c>
      <c r="U3560">
        <v>0</v>
      </c>
      <c r="V3560">
        <v>0</v>
      </c>
      <c r="W3560" t="s">
        <v>113</v>
      </c>
      <c r="X3560" t="s">
        <v>114</v>
      </c>
      <c r="Y3560" t="s">
        <v>91</v>
      </c>
      <c r="Z3560">
        <v>34.071382999999997</v>
      </c>
      <c r="AA3560">
        <v>-117.938846</v>
      </c>
      <c r="AB3560" s="1">
        <v>43812</v>
      </c>
      <c r="AC3560">
        <v>104784</v>
      </c>
      <c r="AD3560" t="s">
        <v>115</v>
      </c>
      <c r="AE3560">
        <v>0</v>
      </c>
      <c r="AF3560">
        <v>0</v>
      </c>
      <c r="AG3560">
        <v>0</v>
      </c>
      <c r="AH3560">
        <v>0</v>
      </c>
      <c r="AI3560">
        <v>0</v>
      </c>
      <c r="AJ3560">
        <v>0</v>
      </c>
      <c r="AK3560">
        <v>0</v>
      </c>
      <c r="AL3560">
        <v>0</v>
      </c>
      <c r="AM3560" t="s">
        <v>93</v>
      </c>
      <c r="AN3560" t="s">
        <v>82</v>
      </c>
      <c r="AO3560">
        <v>0</v>
      </c>
      <c r="AP3560">
        <v>0</v>
      </c>
      <c r="AQ3560">
        <v>0</v>
      </c>
      <c r="AR3560" t="s">
        <v>74</v>
      </c>
      <c r="AS3560">
        <v>0</v>
      </c>
      <c r="AT3560" t="s">
        <v>83</v>
      </c>
      <c r="AU3560">
        <v>0</v>
      </c>
      <c r="AV3560">
        <v>0</v>
      </c>
      <c r="AW3560">
        <v>0</v>
      </c>
      <c r="AX3560">
        <v>0</v>
      </c>
      <c r="AY3560">
        <v>0</v>
      </c>
      <c r="AZ3560">
        <v>0</v>
      </c>
      <c r="BA3560">
        <v>0</v>
      </c>
      <c r="BB3560">
        <v>0</v>
      </c>
      <c r="BC3560">
        <v>0</v>
      </c>
      <c r="BD3560" t="s">
        <v>2560</v>
      </c>
      <c r="BE3560">
        <v>0</v>
      </c>
      <c r="BF3560">
        <v>0</v>
      </c>
      <c r="BG3560">
        <v>0</v>
      </c>
      <c r="BH3560">
        <v>0</v>
      </c>
      <c r="BI3560">
        <v>0</v>
      </c>
      <c r="BJ3560">
        <v>0</v>
      </c>
      <c r="BK3560">
        <v>0</v>
      </c>
      <c r="BL3560">
        <v>0</v>
      </c>
      <c r="BM3560">
        <v>0</v>
      </c>
      <c r="BN3560">
        <v>0</v>
      </c>
      <c r="BO3560">
        <v>3.6428571430000001</v>
      </c>
      <c r="BP3560">
        <f>VLOOKUP(H3560, Sheet1!$A$2:$B$1758, 2, FALSE)</f>
        <v>0</v>
      </c>
      <c r="BQ3560">
        <f t="shared" si="110"/>
        <v>3.6428571430000001</v>
      </c>
      <c r="BR3560">
        <f t="shared" si="111"/>
        <v>3.6428571430000001</v>
      </c>
    </row>
    <row r="3561" spans="1:70" x14ac:dyDescent="0.35">
      <c r="A3561">
        <v>13738</v>
      </c>
      <c r="B3561" t="s">
        <v>66</v>
      </c>
      <c r="C3561" t="s">
        <v>9940</v>
      </c>
      <c r="D3561" t="s">
        <v>9945</v>
      </c>
      <c r="E3561" t="s">
        <v>9946</v>
      </c>
      <c r="F3561" t="s">
        <v>966</v>
      </c>
      <c r="G3561" t="s">
        <v>71</v>
      </c>
      <c r="H3561">
        <v>91792</v>
      </c>
      <c r="I3561">
        <v>0</v>
      </c>
      <c r="J3561" t="s">
        <v>112</v>
      </c>
      <c r="K3561" t="s">
        <v>73</v>
      </c>
      <c r="L3561">
        <v>0</v>
      </c>
      <c r="M3561" t="s">
        <v>74</v>
      </c>
      <c r="N3561" t="s">
        <v>99</v>
      </c>
      <c r="O3561">
        <v>0</v>
      </c>
      <c r="P3561">
        <v>0</v>
      </c>
      <c r="Q3561">
        <v>0</v>
      </c>
      <c r="R3561">
        <v>0</v>
      </c>
      <c r="S3561">
        <v>0</v>
      </c>
      <c r="T3561">
        <v>2</v>
      </c>
      <c r="U3561">
        <v>0</v>
      </c>
      <c r="V3561">
        <v>0</v>
      </c>
      <c r="W3561" t="s">
        <v>113</v>
      </c>
      <c r="X3561" t="s">
        <v>114</v>
      </c>
      <c r="Y3561" t="s">
        <v>78</v>
      </c>
      <c r="Z3561">
        <v>34.039851900000002</v>
      </c>
      <c r="AA3561">
        <v>-117.9100416</v>
      </c>
      <c r="AB3561" s="1">
        <v>43812</v>
      </c>
      <c r="AC3561">
        <v>104785</v>
      </c>
      <c r="AD3561" t="s">
        <v>115</v>
      </c>
      <c r="AE3561">
        <v>0</v>
      </c>
      <c r="AF3561">
        <v>0</v>
      </c>
      <c r="AG3561">
        <v>0</v>
      </c>
      <c r="AH3561">
        <v>0</v>
      </c>
      <c r="AI3561">
        <v>0</v>
      </c>
      <c r="AJ3561">
        <v>0</v>
      </c>
      <c r="AK3561">
        <v>0</v>
      </c>
      <c r="AL3561">
        <v>0</v>
      </c>
      <c r="AM3561" t="s">
        <v>93</v>
      </c>
      <c r="AN3561" t="s">
        <v>82</v>
      </c>
      <c r="AO3561">
        <v>0</v>
      </c>
      <c r="AP3561">
        <v>0</v>
      </c>
      <c r="AQ3561">
        <v>0</v>
      </c>
      <c r="AR3561" t="s">
        <v>74</v>
      </c>
      <c r="AS3561">
        <v>0</v>
      </c>
      <c r="AT3561" t="s">
        <v>83</v>
      </c>
      <c r="AU3561">
        <v>0</v>
      </c>
      <c r="AV3561">
        <v>0</v>
      </c>
      <c r="AW3561">
        <v>0</v>
      </c>
      <c r="AX3561">
        <v>0</v>
      </c>
      <c r="AY3561">
        <v>0</v>
      </c>
      <c r="AZ3561">
        <v>0</v>
      </c>
      <c r="BA3561">
        <v>0</v>
      </c>
      <c r="BB3561">
        <v>0</v>
      </c>
      <c r="BC3561">
        <v>0</v>
      </c>
      <c r="BD3561" t="s">
        <v>2560</v>
      </c>
      <c r="BE3561">
        <v>0</v>
      </c>
      <c r="BF3561">
        <v>0</v>
      </c>
      <c r="BG3561">
        <v>0</v>
      </c>
      <c r="BH3561">
        <v>0</v>
      </c>
      <c r="BI3561">
        <v>0</v>
      </c>
      <c r="BJ3561">
        <v>0</v>
      </c>
      <c r="BK3561">
        <v>0</v>
      </c>
      <c r="BL3561">
        <v>0</v>
      </c>
      <c r="BM3561">
        <v>0</v>
      </c>
      <c r="BN3561">
        <v>0</v>
      </c>
      <c r="BO3561">
        <v>82.625</v>
      </c>
      <c r="BP3561">
        <f>VLOOKUP(H3561, Sheet1!$A$2:$B$1758, 2, FALSE)</f>
        <v>13.163361587721781</v>
      </c>
      <c r="BQ3561">
        <f t="shared" si="110"/>
        <v>88.958681033946846</v>
      </c>
      <c r="BR3561">
        <f t="shared" si="111"/>
        <v>88.958681033946846</v>
      </c>
    </row>
    <row r="3562" spans="1:70" x14ac:dyDescent="0.35">
      <c r="A3562">
        <v>13741</v>
      </c>
      <c r="B3562" t="s">
        <v>66</v>
      </c>
      <c r="C3562" t="s">
        <v>2992</v>
      </c>
      <c r="D3562" t="s">
        <v>9947</v>
      </c>
      <c r="E3562" t="s">
        <v>9948</v>
      </c>
      <c r="F3562" t="s">
        <v>2995</v>
      </c>
      <c r="G3562" t="s">
        <v>71</v>
      </c>
      <c r="H3562">
        <v>94025</v>
      </c>
      <c r="I3562">
        <v>0</v>
      </c>
      <c r="J3562" t="s">
        <v>112</v>
      </c>
      <c r="K3562" t="s">
        <v>73</v>
      </c>
      <c r="L3562">
        <v>0</v>
      </c>
      <c r="M3562" t="s">
        <v>74</v>
      </c>
      <c r="N3562" t="s">
        <v>99</v>
      </c>
      <c r="O3562">
        <v>0</v>
      </c>
      <c r="P3562">
        <v>0</v>
      </c>
      <c r="Q3562">
        <v>0</v>
      </c>
      <c r="R3562">
        <v>0</v>
      </c>
      <c r="S3562">
        <v>0</v>
      </c>
      <c r="T3562">
        <v>2</v>
      </c>
      <c r="U3562">
        <v>0</v>
      </c>
      <c r="V3562">
        <v>0</v>
      </c>
      <c r="W3562" t="s">
        <v>113</v>
      </c>
      <c r="X3562" t="s">
        <v>114</v>
      </c>
      <c r="Y3562" t="s">
        <v>78</v>
      </c>
      <c r="Z3562">
        <v>37.485460500000002</v>
      </c>
      <c r="AA3562">
        <v>-122.149405</v>
      </c>
      <c r="AB3562" s="1">
        <v>43812</v>
      </c>
      <c r="AC3562">
        <v>104788</v>
      </c>
      <c r="AD3562" t="s">
        <v>115</v>
      </c>
      <c r="AE3562">
        <v>0</v>
      </c>
      <c r="AF3562">
        <v>0</v>
      </c>
      <c r="AG3562">
        <v>0</v>
      </c>
      <c r="AH3562">
        <v>0</v>
      </c>
      <c r="AI3562">
        <v>0</v>
      </c>
      <c r="AJ3562">
        <v>0</v>
      </c>
      <c r="AK3562">
        <v>0</v>
      </c>
      <c r="AL3562">
        <v>0</v>
      </c>
      <c r="AM3562" t="s">
        <v>93</v>
      </c>
      <c r="AN3562" t="s">
        <v>82</v>
      </c>
      <c r="AO3562">
        <v>0</v>
      </c>
      <c r="AP3562">
        <v>0</v>
      </c>
      <c r="AQ3562">
        <v>0</v>
      </c>
      <c r="AR3562" t="s">
        <v>74</v>
      </c>
      <c r="AS3562">
        <v>0</v>
      </c>
      <c r="AT3562" t="s">
        <v>83</v>
      </c>
      <c r="AU3562">
        <v>0</v>
      </c>
      <c r="AV3562">
        <v>0</v>
      </c>
      <c r="AW3562">
        <v>0</v>
      </c>
      <c r="AX3562">
        <v>0</v>
      </c>
      <c r="AY3562">
        <v>0</v>
      </c>
      <c r="AZ3562">
        <v>0</v>
      </c>
      <c r="BA3562">
        <v>0</v>
      </c>
      <c r="BB3562">
        <v>0</v>
      </c>
      <c r="BC3562">
        <v>0</v>
      </c>
      <c r="BD3562" t="s">
        <v>103</v>
      </c>
      <c r="BE3562">
        <v>0</v>
      </c>
      <c r="BF3562">
        <v>0</v>
      </c>
      <c r="BG3562">
        <v>0</v>
      </c>
      <c r="BH3562">
        <v>0</v>
      </c>
      <c r="BI3562">
        <v>0</v>
      </c>
      <c r="BJ3562">
        <v>0</v>
      </c>
      <c r="BK3562">
        <v>0</v>
      </c>
      <c r="BL3562">
        <v>0</v>
      </c>
      <c r="BM3562">
        <v>0</v>
      </c>
      <c r="BN3562">
        <v>0</v>
      </c>
      <c r="BO3562">
        <v>74</v>
      </c>
      <c r="BP3562">
        <f>VLOOKUP(H3562, Sheet1!$A$2:$B$1758, 2, FALSE)</f>
        <v>38.728894855629171</v>
      </c>
      <c r="BQ3562">
        <f t="shared" si="110"/>
        <v>92.634789083179342</v>
      </c>
      <c r="BR3562">
        <f t="shared" si="111"/>
        <v>92.634789083179342</v>
      </c>
    </row>
    <row r="3563" spans="1:70" x14ac:dyDescent="0.35">
      <c r="A3563">
        <v>13742</v>
      </c>
      <c r="B3563" t="s">
        <v>66</v>
      </c>
      <c r="C3563" t="s">
        <v>9077</v>
      </c>
      <c r="D3563" t="s">
        <v>9949</v>
      </c>
      <c r="E3563" t="s">
        <v>9950</v>
      </c>
      <c r="F3563" t="s">
        <v>3686</v>
      </c>
      <c r="G3563" t="s">
        <v>71</v>
      </c>
      <c r="H3563">
        <v>95380</v>
      </c>
      <c r="I3563">
        <v>0</v>
      </c>
      <c r="J3563" t="s">
        <v>112</v>
      </c>
      <c r="K3563" t="s">
        <v>73</v>
      </c>
      <c r="L3563">
        <v>0</v>
      </c>
      <c r="M3563" t="s">
        <v>74</v>
      </c>
      <c r="N3563" t="s">
        <v>99</v>
      </c>
      <c r="O3563">
        <v>0</v>
      </c>
      <c r="P3563">
        <v>0</v>
      </c>
      <c r="Q3563">
        <v>0</v>
      </c>
      <c r="R3563">
        <v>0</v>
      </c>
      <c r="S3563">
        <v>0</v>
      </c>
      <c r="T3563">
        <v>2</v>
      </c>
      <c r="U3563">
        <v>0</v>
      </c>
      <c r="V3563">
        <v>0</v>
      </c>
      <c r="W3563" t="s">
        <v>113</v>
      </c>
      <c r="X3563" t="s">
        <v>114</v>
      </c>
      <c r="Y3563" t="s">
        <v>107</v>
      </c>
      <c r="Z3563">
        <v>37.506655600000002</v>
      </c>
      <c r="AA3563">
        <v>-120.85932320000001</v>
      </c>
      <c r="AB3563" s="1">
        <v>43812</v>
      </c>
      <c r="AC3563">
        <v>104793</v>
      </c>
      <c r="AD3563" t="s">
        <v>115</v>
      </c>
      <c r="AE3563">
        <v>0</v>
      </c>
      <c r="AF3563">
        <v>0</v>
      </c>
      <c r="AG3563">
        <v>0</v>
      </c>
      <c r="AH3563">
        <v>0</v>
      </c>
      <c r="AI3563">
        <v>0</v>
      </c>
      <c r="AJ3563">
        <v>0</v>
      </c>
      <c r="AK3563">
        <v>0</v>
      </c>
      <c r="AL3563">
        <v>0</v>
      </c>
      <c r="AM3563" t="s">
        <v>93</v>
      </c>
      <c r="AN3563" t="s">
        <v>82</v>
      </c>
      <c r="AO3563">
        <v>0</v>
      </c>
      <c r="AP3563">
        <v>0</v>
      </c>
      <c r="AQ3563">
        <v>0</v>
      </c>
      <c r="AR3563" t="s">
        <v>74</v>
      </c>
      <c r="AS3563">
        <v>0</v>
      </c>
      <c r="AT3563" t="s">
        <v>83</v>
      </c>
      <c r="AU3563">
        <v>0</v>
      </c>
      <c r="AV3563">
        <v>0</v>
      </c>
      <c r="AW3563">
        <v>0</v>
      </c>
      <c r="AX3563">
        <v>0</v>
      </c>
      <c r="AY3563">
        <v>0</v>
      </c>
      <c r="AZ3563">
        <v>0</v>
      </c>
      <c r="BA3563">
        <v>0</v>
      </c>
      <c r="BB3563">
        <v>0</v>
      </c>
      <c r="BC3563">
        <v>0</v>
      </c>
      <c r="BD3563" t="s">
        <v>9951</v>
      </c>
      <c r="BE3563">
        <v>0</v>
      </c>
      <c r="BF3563">
        <v>0</v>
      </c>
      <c r="BG3563">
        <v>0</v>
      </c>
      <c r="BH3563">
        <v>0</v>
      </c>
      <c r="BI3563">
        <v>0</v>
      </c>
      <c r="BJ3563">
        <v>0</v>
      </c>
      <c r="BK3563">
        <v>0</v>
      </c>
      <c r="BL3563">
        <v>0</v>
      </c>
      <c r="BM3563">
        <v>0</v>
      </c>
      <c r="BN3563">
        <v>0</v>
      </c>
      <c r="BO3563">
        <v>74</v>
      </c>
      <c r="BP3563">
        <f>VLOOKUP(H3563, Sheet1!$A$2:$B$1758, 2, FALSE)</f>
        <v>0</v>
      </c>
      <c r="BQ3563">
        <f t="shared" si="110"/>
        <v>74</v>
      </c>
      <c r="BR3563">
        <f t="shared" si="111"/>
        <v>74</v>
      </c>
    </row>
    <row r="3564" spans="1:70" ht="87" x14ac:dyDescent="0.35">
      <c r="A3564">
        <v>13749</v>
      </c>
      <c r="B3564" t="s">
        <v>66</v>
      </c>
      <c r="C3564" t="s">
        <v>6004</v>
      </c>
      <c r="D3564" t="s">
        <v>9952</v>
      </c>
      <c r="E3564" s="2" t="s">
        <v>9953</v>
      </c>
      <c r="F3564" t="s">
        <v>1237</v>
      </c>
      <c r="G3564" t="s">
        <v>71</v>
      </c>
      <c r="H3564">
        <v>92832</v>
      </c>
      <c r="I3564">
        <v>0</v>
      </c>
      <c r="J3564" t="s">
        <v>112</v>
      </c>
      <c r="K3564" t="s">
        <v>73</v>
      </c>
      <c r="L3564">
        <v>0</v>
      </c>
      <c r="M3564" t="s">
        <v>74</v>
      </c>
      <c r="N3564" t="s">
        <v>99</v>
      </c>
      <c r="O3564">
        <v>0</v>
      </c>
      <c r="P3564">
        <v>0</v>
      </c>
      <c r="Q3564">
        <v>0</v>
      </c>
      <c r="R3564">
        <v>0</v>
      </c>
      <c r="S3564">
        <v>0</v>
      </c>
      <c r="T3564">
        <v>4</v>
      </c>
      <c r="U3564">
        <v>0</v>
      </c>
      <c r="V3564">
        <v>0</v>
      </c>
      <c r="W3564" t="s">
        <v>113</v>
      </c>
      <c r="X3564" t="s">
        <v>114</v>
      </c>
      <c r="Y3564" t="s">
        <v>107</v>
      </c>
      <c r="Z3564">
        <v>33.858173999999998</v>
      </c>
      <c r="AA3564">
        <v>-117.923768</v>
      </c>
      <c r="AB3564" s="1">
        <v>43812</v>
      </c>
      <c r="AC3564">
        <v>104805</v>
      </c>
      <c r="AD3564" t="s">
        <v>115</v>
      </c>
      <c r="AE3564">
        <v>0</v>
      </c>
      <c r="AF3564">
        <v>0</v>
      </c>
      <c r="AG3564">
        <v>0</v>
      </c>
      <c r="AH3564">
        <v>0</v>
      </c>
      <c r="AI3564">
        <v>0</v>
      </c>
      <c r="AJ3564">
        <v>0</v>
      </c>
      <c r="AK3564">
        <v>0</v>
      </c>
      <c r="AL3564">
        <v>0</v>
      </c>
      <c r="AM3564" t="s">
        <v>93</v>
      </c>
      <c r="AN3564" t="s">
        <v>82</v>
      </c>
      <c r="AO3564">
        <v>0</v>
      </c>
      <c r="AP3564">
        <v>0</v>
      </c>
      <c r="AQ3564">
        <v>0</v>
      </c>
      <c r="AR3564" t="s">
        <v>74</v>
      </c>
      <c r="AS3564">
        <v>0</v>
      </c>
      <c r="AT3564" t="s">
        <v>83</v>
      </c>
      <c r="AU3564">
        <v>0</v>
      </c>
      <c r="AV3564">
        <v>0</v>
      </c>
      <c r="AW3564">
        <v>0</v>
      </c>
      <c r="AX3564">
        <v>0</v>
      </c>
      <c r="AY3564">
        <v>0</v>
      </c>
      <c r="AZ3564">
        <v>0</v>
      </c>
      <c r="BA3564">
        <v>0</v>
      </c>
      <c r="BB3564">
        <v>0</v>
      </c>
      <c r="BC3564">
        <v>0</v>
      </c>
      <c r="BD3564" t="s">
        <v>103</v>
      </c>
      <c r="BE3564">
        <v>0</v>
      </c>
      <c r="BF3564">
        <v>0</v>
      </c>
      <c r="BG3564">
        <v>0</v>
      </c>
      <c r="BH3564">
        <v>0</v>
      </c>
      <c r="BI3564">
        <v>0</v>
      </c>
      <c r="BJ3564">
        <v>0</v>
      </c>
      <c r="BK3564">
        <v>0</v>
      </c>
      <c r="BL3564">
        <v>0</v>
      </c>
      <c r="BM3564">
        <v>0</v>
      </c>
      <c r="BN3564">
        <v>0</v>
      </c>
      <c r="BO3564">
        <v>11.71428571</v>
      </c>
      <c r="BP3564">
        <f>VLOOKUP(H3564, Sheet1!$A$2:$B$1758, 2, FALSE)</f>
        <v>11.927738778833648</v>
      </c>
      <c r="BQ3564">
        <f t="shared" si="110"/>
        <v>17.453434663549793</v>
      </c>
      <c r="BR3564">
        <f t="shared" si="111"/>
        <v>17.453434663549793</v>
      </c>
    </row>
    <row r="3565" spans="1:70" x14ac:dyDescent="0.35">
      <c r="A3565">
        <v>13760</v>
      </c>
      <c r="B3565" t="s">
        <v>66</v>
      </c>
      <c r="C3565" t="s">
        <v>9954</v>
      </c>
      <c r="D3565" t="s">
        <v>9955</v>
      </c>
      <c r="E3565">
        <v>0</v>
      </c>
      <c r="F3565" t="s">
        <v>840</v>
      </c>
      <c r="G3565" t="s">
        <v>71</v>
      </c>
      <c r="H3565">
        <v>93551</v>
      </c>
      <c r="I3565">
        <v>0</v>
      </c>
      <c r="J3565" t="s">
        <v>8030</v>
      </c>
      <c r="K3565" t="s">
        <v>73</v>
      </c>
      <c r="L3565">
        <v>0</v>
      </c>
      <c r="M3565" t="s">
        <v>74</v>
      </c>
      <c r="N3565" t="s">
        <v>8031</v>
      </c>
      <c r="O3565">
        <v>0</v>
      </c>
      <c r="P3565">
        <v>0</v>
      </c>
      <c r="Q3565">
        <v>0</v>
      </c>
      <c r="R3565">
        <v>0</v>
      </c>
      <c r="S3565">
        <v>0</v>
      </c>
      <c r="T3565">
        <v>4</v>
      </c>
      <c r="U3565">
        <v>0</v>
      </c>
      <c r="V3565">
        <v>0</v>
      </c>
      <c r="W3565" t="s">
        <v>8032</v>
      </c>
      <c r="X3565" t="s">
        <v>8033</v>
      </c>
      <c r="Y3565" t="s">
        <v>78</v>
      </c>
      <c r="Z3565">
        <v>34.602606999999999</v>
      </c>
      <c r="AA3565">
        <v>-118.147278</v>
      </c>
      <c r="AB3565" s="1">
        <v>43812</v>
      </c>
      <c r="AC3565">
        <v>104831</v>
      </c>
      <c r="AD3565" t="s">
        <v>8034</v>
      </c>
      <c r="AE3565">
        <v>0</v>
      </c>
      <c r="AF3565">
        <v>0</v>
      </c>
      <c r="AG3565">
        <v>0</v>
      </c>
      <c r="AH3565">
        <v>0</v>
      </c>
      <c r="AI3565">
        <v>0</v>
      </c>
      <c r="AJ3565">
        <v>0</v>
      </c>
      <c r="AK3565">
        <v>0</v>
      </c>
      <c r="AL3565">
        <v>0</v>
      </c>
      <c r="AM3565" t="s">
        <v>93</v>
      </c>
      <c r="AN3565" t="s">
        <v>82</v>
      </c>
      <c r="AO3565">
        <v>0</v>
      </c>
      <c r="AP3565">
        <v>0</v>
      </c>
      <c r="AQ3565">
        <v>0</v>
      </c>
      <c r="AR3565" t="s">
        <v>74</v>
      </c>
      <c r="AS3565">
        <v>0</v>
      </c>
      <c r="AT3565" t="s">
        <v>83</v>
      </c>
      <c r="AU3565">
        <v>0</v>
      </c>
      <c r="AV3565">
        <v>0</v>
      </c>
      <c r="AW3565">
        <v>0</v>
      </c>
      <c r="AX3565">
        <v>0</v>
      </c>
      <c r="AY3565">
        <v>0</v>
      </c>
      <c r="AZ3565">
        <v>0</v>
      </c>
      <c r="BA3565">
        <v>0</v>
      </c>
      <c r="BB3565">
        <v>0</v>
      </c>
      <c r="BC3565">
        <v>0</v>
      </c>
      <c r="BD3565" t="s">
        <v>9956</v>
      </c>
      <c r="BE3565">
        <v>0</v>
      </c>
      <c r="BF3565">
        <v>0</v>
      </c>
      <c r="BG3565">
        <v>0</v>
      </c>
      <c r="BH3565">
        <v>0</v>
      </c>
      <c r="BI3565">
        <v>0</v>
      </c>
      <c r="BJ3565">
        <v>0</v>
      </c>
      <c r="BK3565">
        <v>0</v>
      </c>
      <c r="BL3565">
        <v>0</v>
      </c>
      <c r="BM3565">
        <v>0</v>
      </c>
      <c r="BN3565">
        <v>0</v>
      </c>
      <c r="BO3565">
        <v>0.222222222</v>
      </c>
      <c r="BP3565">
        <f>VLOOKUP(H3565, Sheet1!$A$2:$B$1758, 2, FALSE)</f>
        <v>0</v>
      </c>
      <c r="BQ3565">
        <f t="shared" si="110"/>
        <v>0.222222222</v>
      </c>
      <c r="BR3565">
        <f t="shared" si="111"/>
        <v>0.222222222</v>
      </c>
    </row>
    <row r="3566" spans="1:70" ht="232" x14ac:dyDescent="0.35">
      <c r="A3566">
        <v>13766</v>
      </c>
      <c r="B3566" t="s">
        <v>66</v>
      </c>
      <c r="C3566" t="s">
        <v>2176</v>
      </c>
      <c r="D3566" t="s">
        <v>9957</v>
      </c>
      <c r="E3566" s="2" t="s">
        <v>9958</v>
      </c>
      <c r="F3566" t="s">
        <v>1818</v>
      </c>
      <c r="G3566" t="s">
        <v>71</v>
      </c>
      <c r="H3566">
        <v>95448</v>
      </c>
      <c r="I3566">
        <v>0</v>
      </c>
      <c r="J3566" t="s">
        <v>112</v>
      </c>
      <c r="K3566" t="s">
        <v>73</v>
      </c>
      <c r="L3566">
        <v>0</v>
      </c>
      <c r="M3566" t="s">
        <v>74</v>
      </c>
      <c r="N3566" t="s">
        <v>99</v>
      </c>
      <c r="O3566">
        <v>0</v>
      </c>
      <c r="P3566">
        <v>0</v>
      </c>
      <c r="Q3566">
        <v>0</v>
      </c>
      <c r="R3566">
        <v>0</v>
      </c>
      <c r="S3566">
        <v>0</v>
      </c>
      <c r="T3566">
        <v>6</v>
      </c>
      <c r="U3566">
        <v>0</v>
      </c>
      <c r="V3566">
        <v>0</v>
      </c>
      <c r="W3566" t="s">
        <v>113</v>
      </c>
      <c r="X3566" t="s">
        <v>114</v>
      </c>
      <c r="Y3566" t="s">
        <v>107</v>
      </c>
      <c r="Z3566">
        <v>38.613767000000003</v>
      </c>
      <c r="AA3566">
        <v>-122.874556</v>
      </c>
      <c r="AB3566" s="1">
        <v>43812</v>
      </c>
      <c r="AC3566">
        <v>104840</v>
      </c>
      <c r="AD3566" t="s">
        <v>115</v>
      </c>
      <c r="AE3566">
        <v>0</v>
      </c>
      <c r="AF3566">
        <v>0</v>
      </c>
      <c r="AG3566">
        <v>0</v>
      </c>
      <c r="AH3566">
        <v>0</v>
      </c>
      <c r="AI3566">
        <v>0</v>
      </c>
      <c r="AJ3566">
        <v>0</v>
      </c>
      <c r="AK3566">
        <v>0</v>
      </c>
      <c r="AL3566">
        <v>0</v>
      </c>
      <c r="AM3566" t="s">
        <v>93</v>
      </c>
      <c r="AN3566" t="s">
        <v>82</v>
      </c>
      <c r="AO3566">
        <v>0</v>
      </c>
      <c r="AP3566">
        <v>0</v>
      </c>
      <c r="AQ3566">
        <v>0</v>
      </c>
      <c r="AR3566" t="s">
        <v>74</v>
      </c>
      <c r="AS3566">
        <v>0</v>
      </c>
      <c r="AT3566" t="s">
        <v>83</v>
      </c>
      <c r="AU3566">
        <v>0</v>
      </c>
      <c r="AV3566">
        <v>0</v>
      </c>
      <c r="AW3566">
        <v>0</v>
      </c>
      <c r="AX3566">
        <v>0</v>
      </c>
      <c r="AY3566">
        <v>0</v>
      </c>
      <c r="AZ3566">
        <v>0</v>
      </c>
      <c r="BA3566">
        <v>0</v>
      </c>
      <c r="BB3566">
        <v>0</v>
      </c>
      <c r="BC3566">
        <v>0</v>
      </c>
      <c r="BD3566" t="s">
        <v>9959</v>
      </c>
      <c r="BE3566">
        <v>0</v>
      </c>
      <c r="BF3566">
        <v>0</v>
      </c>
      <c r="BG3566">
        <v>0</v>
      </c>
      <c r="BH3566">
        <v>0</v>
      </c>
      <c r="BI3566">
        <v>0</v>
      </c>
      <c r="BJ3566">
        <v>0</v>
      </c>
      <c r="BK3566">
        <v>0</v>
      </c>
      <c r="BL3566">
        <v>0</v>
      </c>
      <c r="BM3566">
        <v>0</v>
      </c>
      <c r="BN3566">
        <v>0</v>
      </c>
      <c r="BO3566">
        <v>0.375</v>
      </c>
      <c r="BP3566">
        <f>VLOOKUP(H3566, Sheet1!$A$2:$B$1758, 2, FALSE)</f>
        <v>0</v>
      </c>
      <c r="BQ3566">
        <f t="shared" si="110"/>
        <v>0.375</v>
      </c>
      <c r="BR3566">
        <f t="shared" si="111"/>
        <v>0.375</v>
      </c>
    </row>
    <row r="3567" spans="1:70" ht="87" x14ac:dyDescent="0.35">
      <c r="A3567">
        <v>13767</v>
      </c>
      <c r="B3567" t="s">
        <v>66</v>
      </c>
      <c r="C3567" t="s">
        <v>2176</v>
      </c>
      <c r="D3567" t="s">
        <v>9960</v>
      </c>
      <c r="E3567" s="2" t="s">
        <v>9961</v>
      </c>
      <c r="F3567" t="s">
        <v>1818</v>
      </c>
      <c r="G3567" t="s">
        <v>71</v>
      </c>
      <c r="H3567">
        <v>95448</v>
      </c>
      <c r="I3567">
        <v>0</v>
      </c>
      <c r="J3567" t="s">
        <v>112</v>
      </c>
      <c r="K3567" t="s">
        <v>73</v>
      </c>
      <c r="L3567">
        <v>0</v>
      </c>
      <c r="M3567" t="s">
        <v>74</v>
      </c>
      <c r="N3567" t="s">
        <v>99</v>
      </c>
      <c r="O3567">
        <v>0</v>
      </c>
      <c r="P3567">
        <v>0</v>
      </c>
      <c r="Q3567">
        <v>0</v>
      </c>
      <c r="R3567">
        <v>0</v>
      </c>
      <c r="S3567">
        <v>0</v>
      </c>
      <c r="T3567">
        <v>5</v>
      </c>
      <c r="U3567">
        <v>0</v>
      </c>
      <c r="V3567">
        <v>0</v>
      </c>
      <c r="W3567" t="s">
        <v>113</v>
      </c>
      <c r="X3567" t="s">
        <v>114</v>
      </c>
      <c r="Y3567" t="s">
        <v>91</v>
      </c>
      <c r="Z3567">
        <v>38.612647000000003</v>
      </c>
      <c r="AA3567">
        <v>-122.873807</v>
      </c>
      <c r="AB3567" s="1">
        <v>43812</v>
      </c>
      <c r="AC3567">
        <v>104842</v>
      </c>
      <c r="AD3567" t="s">
        <v>115</v>
      </c>
      <c r="AE3567">
        <v>0</v>
      </c>
      <c r="AF3567">
        <v>0</v>
      </c>
      <c r="AG3567">
        <v>0</v>
      </c>
      <c r="AH3567">
        <v>0</v>
      </c>
      <c r="AI3567">
        <v>0</v>
      </c>
      <c r="AJ3567">
        <v>0</v>
      </c>
      <c r="AK3567">
        <v>0</v>
      </c>
      <c r="AL3567">
        <v>0</v>
      </c>
      <c r="AM3567" t="s">
        <v>93</v>
      </c>
      <c r="AN3567" t="s">
        <v>82</v>
      </c>
      <c r="AO3567">
        <v>0</v>
      </c>
      <c r="AP3567">
        <v>0</v>
      </c>
      <c r="AQ3567">
        <v>0</v>
      </c>
      <c r="AR3567" t="s">
        <v>74</v>
      </c>
      <c r="AS3567">
        <v>0</v>
      </c>
      <c r="AT3567" t="s">
        <v>83</v>
      </c>
      <c r="AU3567">
        <v>0</v>
      </c>
      <c r="AV3567">
        <v>0</v>
      </c>
      <c r="AW3567">
        <v>0</v>
      </c>
      <c r="AX3567">
        <v>0</v>
      </c>
      <c r="AY3567">
        <v>0</v>
      </c>
      <c r="AZ3567">
        <v>0</v>
      </c>
      <c r="BA3567">
        <v>0</v>
      </c>
      <c r="BB3567">
        <v>0</v>
      </c>
      <c r="BC3567">
        <v>0</v>
      </c>
      <c r="BD3567" t="s">
        <v>9959</v>
      </c>
      <c r="BE3567">
        <v>0</v>
      </c>
      <c r="BF3567">
        <v>0</v>
      </c>
      <c r="BG3567">
        <v>0</v>
      </c>
      <c r="BH3567">
        <v>0</v>
      </c>
      <c r="BI3567">
        <v>0</v>
      </c>
      <c r="BJ3567">
        <v>0</v>
      </c>
      <c r="BK3567">
        <v>0</v>
      </c>
      <c r="BL3567">
        <v>0</v>
      </c>
      <c r="BM3567">
        <v>0</v>
      </c>
      <c r="BN3567">
        <v>0</v>
      </c>
      <c r="BO3567">
        <v>0</v>
      </c>
      <c r="BP3567">
        <f>VLOOKUP(H3567, Sheet1!$A$2:$B$1758, 2, FALSE)</f>
        <v>0</v>
      </c>
      <c r="BQ3567">
        <f t="shared" si="110"/>
        <v>0</v>
      </c>
      <c r="BR3567">
        <f t="shared" si="111"/>
        <v>0</v>
      </c>
    </row>
    <row r="3568" spans="1:70" x14ac:dyDescent="0.35">
      <c r="A3568">
        <v>13768</v>
      </c>
      <c r="B3568" t="s">
        <v>66</v>
      </c>
      <c r="C3568" t="s">
        <v>2176</v>
      </c>
      <c r="D3568" t="s">
        <v>9962</v>
      </c>
      <c r="E3568" t="s">
        <v>9963</v>
      </c>
      <c r="F3568" t="s">
        <v>1818</v>
      </c>
      <c r="G3568" t="s">
        <v>71</v>
      </c>
      <c r="H3568">
        <v>95448</v>
      </c>
      <c r="I3568">
        <v>0</v>
      </c>
      <c r="J3568" t="s">
        <v>112</v>
      </c>
      <c r="K3568" t="s">
        <v>73</v>
      </c>
      <c r="L3568">
        <v>0</v>
      </c>
      <c r="M3568" t="s">
        <v>74</v>
      </c>
      <c r="N3568" t="s">
        <v>99</v>
      </c>
      <c r="O3568">
        <v>0</v>
      </c>
      <c r="P3568">
        <v>0</v>
      </c>
      <c r="Q3568">
        <v>0</v>
      </c>
      <c r="R3568">
        <v>0</v>
      </c>
      <c r="S3568">
        <v>0</v>
      </c>
      <c r="T3568">
        <v>1</v>
      </c>
      <c r="U3568">
        <v>0</v>
      </c>
      <c r="V3568">
        <v>0</v>
      </c>
      <c r="W3568" t="s">
        <v>113</v>
      </c>
      <c r="X3568" t="s">
        <v>114</v>
      </c>
      <c r="Y3568" t="s">
        <v>78</v>
      </c>
      <c r="Z3568">
        <v>38.612315500000001</v>
      </c>
      <c r="AA3568">
        <v>-122.8737015</v>
      </c>
      <c r="AB3568" s="1">
        <v>43812</v>
      </c>
      <c r="AC3568">
        <v>104843</v>
      </c>
      <c r="AD3568" t="s">
        <v>115</v>
      </c>
      <c r="AE3568">
        <v>0</v>
      </c>
      <c r="AF3568">
        <v>0</v>
      </c>
      <c r="AG3568">
        <v>0</v>
      </c>
      <c r="AH3568">
        <v>0</v>
      </c>
      <c r="AI3568">
        <v>0</v>
      </c>
      <c r="AJ3568">
        <v>0</v>
      </c>
      <c r="AK3568">
        <v>0</v>
      </c>
      <c r="AL3568">
        <v>0</v>
      </c>
      <c r="AM3568" t="s">
        <v>93</v>
      </c>
      <c r="AN3568" t="s">
        <v>82</v>
      </c>
      <c r="AO3568">
        <v>0</v>
      </c>
      <c r="AP3568">
        <v>0</v>
      </c>
      <c r="AQ3568">
        <v>0</v>
      </c>
      <c r="AR3568" t="s">
        <v>74</v>
      </c>
      <c r="AS3568">
        <v>0</v>
      </c>
      <c r="AT3568" t="s">
        <v>83</v>
      </c>
      <c r="AU3568">
        <v>0</v>
      </c>
      <c r="AV3568">
        <v>0</v>
      </c>
      <c r="AW3568">
        <v>0</v>
      </c>
      <c r="AX3568">
        <v>0</v>
      </c>
      <c r="AY3568">
        <v>0</v>
      </c>
      <c r="AZ3568">
        <v>0</v>
      </c>
      <c r="BA3568">
        <v>0</v>
      </c>
      <c r="BB3568">
        <v>0</v>
      </c>
      <c r="BC3568">
        <v>0</v>
      </c>
      <c r="BD3568" t="s">
        <v>9959</v>
      </c>
      <c r="BE3568">
        <v>0</v>
      </c>
      <c r="BF3568">
        <v>0</v>
      </c>
      <c r="BG3568">
        <v>0</v>
      </c>
      <c r="BH3568">
        <v>0</v>
      </c>
      <c r="BI3568">
        <v>0</v>
      </c>
      <c r="BJ3568">
        <v>0</v>
      </c>
      <c r="BK3568">
        <v>0</v>
      </c>
      <c r="BL3568">
        <v>0</v>
      </c>
      <c r="BM3568">
        <v>0</v>
      </c>
      <c r="BN3568">
        <v>0</v>
      </c>
      <c r="BO3568">
        <v>50.5</v>
      </c>
      <c r="BP3568">
        <f>VLOOKUP(H3568, Sheet1!$A$2:$B$1758, 2, FALSE)</f>
        <v>0</v>
      </c>
      <c r="BQ3568">
        <f t="shared" si="110"/>
        <v>50.5</v>
      </c>
      <c r="BR3568">
        <f t="shared" si="111"/>
        <v>50.5</v>
      </c>
    </row>
    <row r="3569" spans="1:70" ht="29" x14ac:dyDescent="0.35">
      <c r="A3569">
        <v>13774</v>
      </c>
      <c r="B3569" t="s">
        <v>66</v>
      </c>
      <c r="C3569" t="s">
        <v>9964</v>
      </c>
      <c r="D3569" t="s">
        <v>9965</v>
      </c>
      <c r="E3569" s="2" t="s">
        <v>9966</v>
      </c>
      <c r="F3569" t="s">
        <v>88</v>
      </c>
      <c r="G3569" t="s">
        <v>71</v>
      </c>
      <c r="H3569">
        <v>91436</v>
      </c>
      <c r="I3569">
        <v>0</v>
      </c>
      <c r="J3569" t="s">
        <v>112</v>
      </c>
      <c r="K3569" t="s">
        <v>73</v>
      </c>
      <c r="L3569">
        <v>0</v>
      </c>
      <c r="M3569" t="s">
        <v>74</v>
      </c>
      <c r="N3569" t="s">
        <v>99</v>
      </c>
      <c r="O3569">
        <v>0</v>
      </c>
      <c r="P3569">
        <v>0</v>
      </c>
      <c r="Q3569">
        <v>0</v>
      </c>
      <c r="R3569">
        <v>0</v>
      </c>
      <c r="S3569">
        <v>0</v>
      </c>
      <c r="T3569">
        <v>4</v>
      </c>
      <c r="U3569">
        <v>0</v>
      </c>
      <c r="V3569">
        <v>0</v>
      </c>
      <c r="W3569" t="s">
        <v>113</v>
      </c>
      <c r="X3569" t="s">
        <v>114</v>
      </c>
      <c r="Y3569" t="s">
        <v>91</v>
      </c>
      <c r="Z3569">
        <v>34.157072999999997</v>
      </c>
      <c r="AA3569">
        <v>-118.484928</v>
      </c>
      <c r="AB3569" s="1">
        <v>43812</v>
      </c>
      <c r="AC3569">
        <v>104900</v>
      </c>
      <c r="AD3569" t="s">
        <v>115</v>
      </c>
      <c r="AE3569">
        <v>0</v>
      </c>
      <c r="AF3569">
        <v>0</v>
      </c>
      <c r="AG3569">
        <v>0</v>
      </c>
      <c r="AH3569">
        <v>0</v>
      </c>
      <c r="AI3569">
        <v>0</v>
      </c>
      <c r="AJ3569">
        <v>0</v>
      </c>
      <c r="AK3569">
        <v>0</v>
      </c>
      <c r="AL3569">
        <v>0</v>
      </c>
      <c r="AM3569" t="s">
        <v>93</v>
      </c>
      <c r="AN3569" t="s">
        <v>82</v>
      </c>
      <c r="AO3569">
        <v>0</v>
      </c>
      <c r="AP3569">
        <v>0</v>
      </c>
      <c r="AQ3569">
        <v>0</v>
      </c>
      <c r="AR3569" t="s">
        <v>74</v>
      </c>
      <c r="AS3569">
        <v>0</v>
      </c>
      <c r="AT3569" t="s">
        <v>83</v>
      </c>
      <c r="AU3569">
        <v>0</v>
      </c>
      <c r="AV3569">
        <v>0</v>
      </c>
      <c r="AW3569">
        <v>0</v>
      </c>
      <c r="AX3569">
        <v>0</v>
      </c>
      <c r="AY3569">
        <v>0</v>
      </c>
      <c r="AZ3569">
        <v>0</v>
      </c>
      <c r="BA3569">
        <v>0</v>
      </c>
      <c r="BB3569">
        <v>0</v>
      </c>
      <c r="BC3569">
        <v>0</v>
      </c>
      <c r="BD3569" t="s">
        <v>103</v>
      </c>
      <c r="BE3569">
        <v>0</v>
      </c>
      <c r="BF3569">
        <v>0</v>
      </c>
      <c r="BG3569">
        <v>0</v>
      </c>
      <c r="BH3569">
        <v>0</v>
      </c>
      <c r="BI3569">
        <v>0</v>
      </c>
      <c r="BJ3569">
        <v>0</v>
      </c>
      <c r="BK3569">
        <v>0</v>
      </c>
      <c r="BL3569">
        <v>0</v>
      </c>
      <c r="BM3569">
        <v>0</v>
      </c>
      <c r="BN3569">
        <v>0</v>
      </c>
      <c r="BO3569">
        <v>30</v>
      </c>
      <c r="BP3569">
        <f>VLOOKUP(H3569, Sheet1!$A$2:$B$1758, 2, FALSE)</f>
        <v>15.656748109255435</v>
      </c>
      <c r="BQ3569">
        <f t="shared" si="110"/>
        <v>37.533398508582415</v>
      </c>
      <c r="BR3569">
        <f t="shared" si="111"/>
        <v>37.533398508582415</v>
      </c>
    </row>
    <row r="3570" spans="1:70" x14ac:dyDescent="0.35">
      <c r="A3570">
        <v>13775</v>
      </c>
      <c r="B3570" t="s">
        <v>66</v>
      </c>
      <c r="C3570" t="s">
        <v>9087</v>
      </c>
      <c r="D3570" t="s">
        <v>9967</v>
      </c>
      <c r="E3570" t="s">
        <v>9968</v>
      </c>
      <c r="F3570" t="s">
        <v>224</v>
      </c>
      <c r="G3570" t="s">
        <v>71</v>
      </c>
      <c r="H3570">
        <v>90403</v>
      </c>
      <c r="I3570">
        <v>0</v>
      </c>
      <c r="J3570" t="s">
        <v>112</v>
      </c>
      <c r="K3570" t="s">
        <v>73</v>
      </c>
      <c r="L3570">
        <v>0</v>
      </c>
      <c r="M3570" t="s">
        <v>74</v>
      </c>
      <c r="N3570" t="s">
        <v>99</v>
      </c>
      <c r="O3570">
        <v>0</v>
      </c>
      <c r="P3570">
        <v>0</v>
      </c>
      <c r="Q3570">
        <v>0</v>
      </c>
      <c r="R3570">
        <v>0</v>
      </c>
      <c r="S3570">
        <v>0</v>
      </c>
      <c r="T3570">
        <v>1</v>
      </c>
      <c r="U3570">
        <v>0</v>
      </c>
      <c r="V3570">
        <v>0</v>
      </c>
      <c r="W3570" t="s">
        <v>113</v>
      </c>
      <c r="X3570" t="s">
        <v>114</v>
      </c>
      <c r="Y3570" t="s">
        <v>78</v>
      </c>
      <c r="Z3570">
        <v>34.030110700000002</v>
      </c>
      <c r="AA3570">
        <v>-118.497846</v>
      </c>
      <c r="AB3570" s="1">
        <v>43812</v>
      </c>
      <c r="AC3570">
        <v>104902</v>
      </c>
      <c r="AD3570" t="s">
        <v>115</v>
      </c>
      <c r="AE3570">
        <v>0</v>
      </c>
      <c r="AF3570">
        <v>0</v>
      </c>
      <c r="AG3570">
        <v>0</v>
      </c>
      <c r="AH3570">
        <v>0</v>
      </c>
      <c r="AI3570">
        <v>0</v>
      </c>
      <c r="AJ3570">
        <v>0</v>
      </c>
      <c r="AK3570">
        <v>0</v>
      </c>
      <c r="AL3570">
        <v>0</v>
      </c>
      <c r="AM3570" t="s">
        <v>93</v>
      </c>
      <c r="AN3570" t="s">
        <v>82</v>
      </c>
      <c r="AO3570">
        <v>0</v>
      </c>
      <c r="AP3570">
        <v>0</v>
      </c>
      <c r="AQ3570">
        <v>0</v>
      </c>
      <c r="AR3570" t="s">
        <v>74</v>
      </c>
      <c r="AS3570">
        <v>0</v>
      </c>
      <c r="AT3570" t="s">
        <v>83</v>
      </c>
      <c r="AU3570">
        <v>0</v>
      </c>
      <c r="AV3570">
        <v>0</v>
      </c>
      <c r="AW3570">
        <v>0</v>
      </c>
      <c r="AX3570">
        <v>0</v>
      </c>
      <c r="AY3570">
        <v>0</v>
      </c>
      <c r="AZ3570">
        <v>0</v>
      </c>
      <c r="BA3570">
        <v>0</v>
      </c>
      <c r="BB3570">
        <v>0</v>
      </c>
      <c r="BC3570">
        <v>0</v>
      </c>
      <c r="BD3570" t="s">
        <v>103</v>
      </c>
      <c r="BE3570">
        <v>0</v>
      </c>
      <c r="BF3570">
        <v>0</v>
      </c>
      <c r="BG3570">
        <v>0</v>
      </c>
      <c r="BH3570">
        <v>0</v>
      </c>
      <c r="BI3570">
        <v>0</v>
      </c>
      <c r="BJ3570">
        <v>0</v>
      </c>
      <c r="BK3570">
        <v>0</v>
      </c>
      <c r="BL3570">
        <v>0</v>
      </c>
      <c r="BM3570">
        <v>0</v>
      </c>
      <c r="BN3570">
        <v>0</v>
      </c>
      <c r="BO3570">
        <v>100.5</v>
      </c>
      <c r="BP3570">
        <f>VLOOKUP(H3570, Sheet1!$A$2:$B$1758, 2, FALSE)</f>
        <v>14.625729409468702</v>
      </c>
      <c r="BQ3570">
        <f t="shared" si="110"/>
        <v>107.53731370980466</v>
      </c>
      <c r="BR3570">
        <f t="shared" si="111"/>
        <v>107.53731370980466</v>
      </c>
    </row>
    <row r="3571" spans="1:70" x14ac:dyDescent="0.35">
      <c r="A3571">
        <v>13779</v>
      </c>
      <c r="B3571" t="s">
        <v>66</v>
      </c>
      <c r="C3571" t="s">
        <v>9969</v>
      </c>
      <c r="D3571" t="s">
        <v>9970</v>
      </c>
      <c r="E3571" t="s">
        <v>9971</v>
      </c>
      <c r="F3571" t="s">
        <v>266</v>
      </c>
      <c r="G3571" t="s">
        <v>71</v>
      </c>
      <c r="H3571">
        <v>94105</v>
      </c>
      <c r="I3571">
        <v>0</v>
      </c>
      <c r="J3571" t="s">
        <v>112</v>
      </c>
      <c r="K3571" t="s">
        <v>73</v>
      </c>
      <c r="L3571">
        <v>0</v>
      </c>
      <c r="M3571" t="s">
        <v>74</v>
      </c>
      <c r="N3571" t="s">
        <v>99</v>
      </c>
      <c r="O3571">
        <v>0</v>
      </c>
      <c r="P3571">
        <v>0</v>
      </c>
      <c r="Q3571">
        <v>0</v>
      </c>
      <c r="R3571">
        <v>0</v>
      </c>
      <c r="S3571">
        <v>0</v>
      </c>
      <c r="T3571">
        <v>1</v>
      </c>
      <c r="U3571">
        <v>0</v>
      </c>
      <c r="V3571">
        <v>0</v>
      </c>
      <c r="W3571" t="s">
        <v>113</v>
      </c>
      <c r="X3571" t="s">
        <v>114</v>
      </c>
      <c r="Y3571" t="s">
        <v>78</v>
      </c>
      <c r="Z3571">
        <v>37.788006099999997</v>
      </c>
      <c r="AA3571">
        <v>-122.3908649</v>
      </c>
      <c r="AB3571" s="1">
        <v>43812</v>
      </c>
      <c r="AC3571">
        <v>104925</v>
      </c>
      <c r="AD3571" t="s">
        <v>115</v>
      </c>
      <c r="AE3571">
        <v>0</v>
      </c>
      <c r="AF3571">
        <v>0</v>
      </c>
      <c r="AG3571">
        <v>0</v>
      </c>
      <c r="AH3571">
        <v>0</v>
      </c>
      <c r="AI3571">
        <v>0</v>
      </c>
      <c r="AJ3571">
        <v>0</v>
      </c>
      <c r="AK3571">
        <v>0</v>
      </c>
      <c r="AL3571">
        <v>0</v>
      </c>
      <c r="AM3571" t="s">
        <v>93</v>
      </c>
      <c r="AN3571" t="s">
        <v>82</v>
      </c>
      <c r="AO3571">
        <v>0</v>
      </c>
      <c r="AP3571">
        <v>0</v>
      </c>
      <c r="AQ3571">
        <v>0</v>
      </c>
      <c r="AR3571" t="s">
        <v>74</v>
      </c>
      <c r="AS3571">
        <v>0</v>
      </c>
      <c r="AT3571" t="s">
        <v>83</v>
      </c>
      <c r="AU3571">
        <v>0</v>
      </c>
      <c r="AV3571">
        <v>0</v>
      </c>
      <c r="AW3571">
        <v>0</v>
      </c>
      <c r="AX3571">
        <v>0</v>
      </c>
      <c r="AY3571">
        <v>0</v>
      </c>
      <c r="AZ3571">
        <v>0</v>
      </c>
      <c r="BA3571">
        <v>0</v>
      </c>
      <c r="BB3571">
        <v>0</v>
      </c>
      <c r="BC3571">
        <v>0</v>
      </c>
      <c r="BD3571" t="s">
        <v>103</v>
      </c>
      <c r="BE3571">
        <v>0</v>
      </c>
      <c r="BF3571">
        <v>0</v>
      </c>
      <c r="BG3571">
        <v>0</v>
      </c>
      <c r="BH3571">
        <v>0</v>
      </c>
      <c r="BI3571">
        <v>0</v>
      </c>
      <c r="BJ3571">
        <v>0</v>
      </c>
      <c r="BK3571">
        <v>0</v>
      </c>
      <c r="BL3571">
        <v>0</v>
      </c>
      <c r="BM3571">
        <v>0</v>
      </c>
      <c r="BN3571">
        <v>0</v>
      </c>
      <c r="BO3571">
        <v>94</v>
      </c>
      <c r="BP3571">
        <f>VLOOKUP(H3571, Sheet1!$A$2:$B$1758, 2, FALSE)</f>
        <v>6.6493602454162044</v>
      </c>
      <c r="BQ3571">
        <f t="shared" si="110"/>
        <v>97.199405151458862</v>
      </c>
      <c r="BR3571">
        <f t="shared" si="111"/>
        <v>97.199405151458862</v>
      </c>
    </row>
    <row r="3572" spans="1:70" ht="145" x14ac:dyDescent="0.35">
      <c r="A3572">
        <v>13782</v>
      </c>
      <c r="B3572" t="s">
        <v>66</v>
      </c>
      <c r="C3572" t="s">
        <v>4246</v>
      </c>
      <c r="D3572" t="s">
        <v>9972</v>
      </c>
      <c r="E3572" s="2" t="s">
        <v>9973</v>
      </c>
      <c r="F3572" t="s">
        <v>4786</v>
      </c>
      <c r="G3572" t="s">
        <v>71</v>
      </c>
      <c r="H3572">
        <v>96025</v>
      </c>
      <c r="I3572">
        <v>0</v>
      </c>
      <c r="J3572" t="s">
        <v>112</v>
      </c>
      <c r="K3572" t="s">
        <v>73</v>
      </c>
      <c r="L3572">
        <v>0</v>
      </c>
      <c r="M3572" t="s">
        <v>74</v>
      </c>
      <c r="N3572" t="s">
        <v>99</v>
      </c>
      <c r="O3572">
        <v>0</v>
      </c>
      <c r="P3572">
        <v>0</v>
      </c>
      <c r="Q3572">
        <v>0</v>
      </c>
      <c r="R3572">
        <v>0</v>
      </c>
      <c r="S3572">
        <v>0</v>
      </c>
      <c r="T3572">
        <v>2</v>
      </c>
      <c r="U3572">
        <v>2</v>
      </c>
      <c r="V3572">
        <v>0</v>
      </c>
      <c r="W3572" t="s">
        <v>113</v>
      </c>
      <c r="X3572" t="s">
        <v>114</v>
      </c>
      <c r="Y3572" t="s">
        <v>91</v>
      </c>
      <c r="Z3572">
        <v>41.222907999999997</v>
      </c>
      <c r="AA3572">
        <v>-122.276465</v>
      </c>
      <c r="AB3572" s="1">
        <v>43812</v>
      </c>
      <c r="AC3572">
        <v>104929</v>
      </c>
      <c r="AD3572" t="s">
        <v>115</v>
      </c>
      <c r="AE3572">
        <v>0</v>
      </c>
      <c r="AF3572">
        <v>0</v>
      </c>
      <c r="AG3572">
        <v>0</v>
      </c>
      <c r="AH3572">
        <v>0</v>
      </c>
      <c r="AI3572">
        <v>0</v>
      </c>
      <c r="AJ3572">
        <v>0</v>
      </c>
      <c r="AK3572">
        <v>0</v>
      </c>
      <c r="AL3572">
        <v>0</v>
      </c>
      <c r="AM3572" t="s">
        <v>101</v>
      </c>
      <c r="AN3572" t="s">
        <v>82</v>
      </c>
      <c r="AO3572">
        <v>0</v>
      </c>
      <c r="AP3572">
        <v>0</v>
      </c>
      <c r="AQ3572">
        <v>0</v>
      </c>
      <c r="AR3572" t="s">
        <v>74</v>
      </c>
      <c r="AS3572">
        <v>0</v>
      </c>
      <c r="AT3572" t="s">
        <v>83</v>
      </c>
      <c r="AU3572">
        <v>0</v>
      </c>
      <c r="AV3572">
        <v>0</v>
      </c>
      <c r="AW3572">
        <v>0</v>
      </c>
      <c r="AX3572">
        <v>0</v>
      </c>
      <c r="AY3572">
        <v>0</v>
      </c>
      <c r="AZ3572">
        <v>0</v>
      </c>
      <c r="BA3572">
        <v>0</v>
      </c>
      <c r="BB3572">
        <v>0</v>
      </c>
      <c r="BC3572">
        <v>0</v>
      </c>
      <c r="BD3572" t="s">
        <v>4249</v>
      </c>
      <c r="BE3572">
        <v>0</v>
      </c>
      <c r="BF3572">
        <v>0</v>
      </c>
      <c r="BG3572">
        <v>0</v>
      </c>
      <c r="BH3572">
        <v>0</v>
      </c>
      <c r="BI3572">
        <v>0</v>
      </c>
      <c r="BJ3572">
        <v>0</v>
      </c>
      <c r="BK3572">
        <v>0</v>
      </c>
      <c r="BL3572">
        <v>0</v>
      </c>
      <c r="BM3572">
        <v>0</v>
      </c>
      <c r="BN3572">
        <v>0</v>
      </c>
      <c r="BO3572">
        <v>3.3</v>
      </c>
      <c r="BP3572">
        <f>VLOOKUP(H3572, Sheet1!$A$2:$B$1758, 2, FALSE)</f>
        <v>0</v>
      </c>
      <c r="BQ3572">
        <f t="shared" si="110"/>
        <v>3.3</v>
      </c>
      <c r="BR3572">
        <f t="shared" si="111"/>
        <v>3.3</v>
      </c>
    </row>
    <row r="3573" spans="1:70" x14ac:dyDescent="0.35">
      <c r="A3573">
        <v>13797</v>
      </c>
      <c r="B3573" t="s">
        <v>66</v>
      </c>
      <c r="C3573" t="s">
        <v>4913</v>
      </c>
      <c r="D3573" t="s">
        <v>9974</v>
      </c>
      <c r="E3573" t="s">
        <v>9975</v>
      </c>
      <c r="F3573" t="s">
        <v>169</v>
      </c>
      <c r="G3573" t="s">
        <v>71</v>
      </c>
      <c r="H3573">
        <v>90808</v>
      </c>
      <c r="I3573">
        <v>0</v>
      </c>
      <c r="J3573" t="s">
        <v>112</v>
      </c>
      <c r="K3573" t="s">
        <v>73</v>
      </c>
      <c r="L3573">
        <v>0</v>
      </c>
      <c r="M3573" t="s">
        <v>74</v>
      </c>
      <c r="N3573" t="s">
        <v>99</v>
      </c>
      <c r="O3573">
        <v>0</v>
      </c>
      <c r="P3573">
        <v>0</v>
      </c>
      <c r="Q3573">
        <v>0</v>
      </c>
      <c r="R3573">
        <v>0</v>
      </c>
      <c r="S3573">
        <v>0</v>
      </c>
      <c r="T3573">
        <v>2</v>
      </c>
      <c r="U3573">
        <v>0</v>
      </c>
      <c r="V3573">
        <v>0</v>
      </c>
      <c r="W3573" t="s">
        <v>113</v>
      </c>
      <c r="X3573" t="s">
        <v>114</v>
      </c>
      <c r="Y3573" t="s">
        <v>78</v>
      </c>
      <c r="Z3573">
        <v>33.829078899999999</v>
      </c>
      <c r="AA3573">
        <v>-118.1375919</v>
      </c>
      <c r="AB3573" s="1">
        <v>43812</v>
      </c>
      <c r="AC3573">
        <v>104973</v>
      </c>
      <c r="AD3573" t="s">
        <v>115</v>
      </c>
      <c r="AE3573">
        <v>0</v>
      </c>
      <c r="AF3573">
        <v>0</v>
      </c>
      <c r="AG3573">
        <v>0</v>
      </c>
      <c r="AH3573">
        <v>0</v>
      </c>
      <c r="AI3573">
        <v>0</v>
      </c>
      <c r="AJ3573">
        <v>0</v>
      </c>
      <c r="AK3573">
        <v>0</v>
      </c>
      <c r="AL3573">
        <v>0</v>
      </c>
      <c r="AM3573" t="s">
        <v>93</v>
      </c>
      <c r="AN3573" t="s">
        <v>82</v>
      </c>
      <c r="AO3573">
        <v>0</v>
      </c>
      <c r="AP3573">
        <v>0</v>
      </c>
      <c r="AQ3573">
        <v>0</v>
      </c>
      <c r="AR3573" t="s">
        <v>74</v>
      </c>
      <c r="AS3573">
        <v>0</v>
      </c>
      <c r="AT3573" t="s">
        <v>83</v>
      </c>
      <c r="AU3573">
        <v>0</v>
      </c>
      <c r="AV3573">
        <v>0</v>
      </c>
      <c r="AW3573">
        <v>0</v>
      </c>
      <c r="AX3573">
        <v>0</v>
      </c>
      <c r="AY3573">
        <v>0</v>
      </c>
      <c r="AZ3573">
        <v>0</v>
      </c>
      <c r="BA3573">
        <v>0</v>
      </c>
      <c r="BB3573">
        <v>0</v>
      </c>
      <c r="BC3573">
        <v>0</v>
      </c>
      <c r="BD3573" t="s">
        <v>103</v>
      </c>
      <c r="BE3573">
        <v>0</v>
      </c>
      <c r="BF3573">
        <v>0</v>
      </c>
      <c r="BG3573">
        <v>0</v>
      </c>
      <c r="BH3573">
        <v>0</v>
      </c>
      <c r="BI3573">
        <v>0</v>
      </c>
      <c r="BJ3573">
        <v>0</v>
      </c>
      <c r="BK3573">
        <v>0</v>
      </c>
      <c r="BL3573">
        <v>0</v>
      </c>
      <c r="BM3573">
        <v>0</v>
      </c>
      <c r="BN3573">
        <v>0</v>
      </c>
      <c r="BO3573">
        <v>59.5</v>
      </c>
      <c r="BP3573">
        <f>VLOOKUP(H3573, Sheet1!$A$2:$B$1758, 2, FALSE)</f>
        <v>7.6968887450162065</v>
      </c>
      <c r="BQ3573">
        <f t="shared" si="110"/>
        <v>63.203433802971702</v>
      </c>
      <c r="BR3573">
        <f t="shared" si="111"/>
        <v>63.203433802971702</v>
      </c>
    </row>
    <row r="3574" spans="1:70" x14ac:dyDescent="0.35">
      <c r="A3574">
        <v>13808</v>
      </c>
      <c r="B3574" t="s">
        <v>66</v>
      </c>
      <c r="C3574" t="s">
        <v>9976</v>
      </c>
      <c r="D3574" t="s">
        <v>9977</v>
      </c>
      <c r="E3574">
        <v>0</v>
      </c>
      <c r="F3574" t="s">
        <v>661</v>
      </c>
      <c r="G3574" t="s">
        <v>71</v>
      </c>
      <c r="H3574">
        <v>94509</v>
      </c>
      <c r="I3574">
        <v>0</v>
      </c>
      <c r="J3574" t="s">
        <v>8030</v>
      </c>
      <c r="K3574" t="s">
        <v>73</v>
      </c>
      <c r="L3574">
        <v>0</v>
      </c>
      <c r="M3574" t="s">
        <v>74</v>
      </c>
      <c r="N3574" t="s">
        <v>8031</v>
      </c>
      <c r="O3574">
        <v>0</v>
      </c>
      <c r="P3574">
        <v>0</v>
      </c>
      <c r="Q3574">
        <v>0</v>
      </c>
      <c r="R3574">
        <v>0</v>
      </c>
      <c r="S3574">
        <v>0</v>
      </c>
      <c r="T3574">
        <v>2</v>
      </c>
      <c r="U3574">
        <v>0</v>
      </c>
      <c r="V3574">
        <v>0</v>
      </c>
      <c r="W3574" t="s">
        <v>8032</v>
      </c>
      <c r="X3574" t="s">
        <v>8033</v>
      </c>
      <c r="Y3574" t="s">
        <v>78</v>
      </c>
      <c r="Z3574">
        <v>37.988973000000001</v>
      </c>
      <c r="AA3574">
        <v>-121.78584600000001</v>
      </c>
      <c r="AB3574" s="1">
        <v>43812</v>
      </c>
      <c r="AC3574">
        <v>104990</v>
      </c>
      <c r="AD3574" t="s">
        <v>8034</v>
      </c>
      <c r="AE3574">
        <v>0</v>
      </c>
      <c r="AF3574">
        <v>0</v>
      </c>
      <c r="AG3574">
        <v>0</v>
      </c>
      <c r="AH3574">
        <v>0</v>
      </c>
      <c r="AI3574">
        <v>0</v>
      </c>
      <c r="AJ3574">
        <v>0</v>
      </c>
      <c r="AK3574">
        <v>0</v>
      </c>
      <c r="AL3574">
        <v>0</v>
      </c>
      <c r="AM3574" t="s">
        <v>93</v>
      </c>
      <c r="AN3574" t="s">
        <v>82</v>
      </c>
      <c r="AO3574">
        <v>0</v>
      </c>
      <c r="AP3574">
        <v>0</v>
      </c>
      <c r="AQ3574">
        <v>0</v>
      </c>
      <c r="AR3574" t="s">
        <v>74</v>
      </c>
      <c r="AS3574">
        <v>0</v>
      </c>
      <c r="AT3574" t="s">
        <v>83</v>
      </c>
      <c r="AU3574">
        <v>0</v>
      </c>
      <c r="AV3574">
        <v>0</v>
      </c>
      <c r="AW3574">
        <v>0</v>
      </c>
      <c r="AX3574">
        <v>0</v>
      </c>
      <c r="AY3574">
        <v>0</v>
      </c>
      <c r="AZ3574">
        <v>0</v>
      </c>
      <c r="BA3574">
        <v>0</v>
      </c>
      <c r="BB3574">
        <v>0</v>
      </c>
      <c r="BC3574">
        <v>0</v>
      </c>
      <c r="BD3574" t="s">
        <v>8035</v>
      </c>
      <c r="BE3574">
        <v>0</v>
      </c>
      <c r="BF3574">
        <v>0</v>
      </c>
      <c r="BG3574">
        <v>0</v>
      </c>
      <c r="BH3574">
        <v>0</v>
      </c>
      <c r="BI3574">
        <v>0</v>
      </c>
      <c r="BJ3574">
        <v>0</v>
      </c>
      <c r="BK3574">
        <v>0</v>
      </c>
      <c r="BL3574">
        <v>0</v>
      </c>
      <c r="BM3574">
        <v>0</v>
      </c>
      <c r="BN3574">
        <v>0</v>
      </c>
      <c r="BO3574">
        <v>67.5</v>
      </c>
      <c r="BP3574">
        <f>VLOOKUP(H3574, Sheet1!$A$2:$B$1758, 2, FALSE)</f>
        <v>46.909377150923767</v>
      </c>
      <c r="BQ3574">
        <f t="shared" si="110"/>
        <v>90.070908684313281</v>
      </c>
      <c r="BR3574">
        <f t="shared" si="111"/>
        <v>90.070908684313281</v>
      </c>
    </row>
    <row r="3575" spans="1:70" ht="348" x14ac:dyDescent="0.35">
      <c r="A3575">
        <v>13817</v>
      </c>
      <c r="B3575" t="s">
        <v>66</v>
      </c>
      <c r="C3575" t="s">
        <v>9978</v>
      </c>
      <c r="D3575" t="s">
        <v>9979</v>
      </c>
      <c r="E3575" s="2" t="s">
        <v>9980</v>
      </c>
      <c r="F3575" t="s">
        <v>266</v>
      </c>
      <c r="G3575" t="s">
        <v>71</v>
      </c>
      <c r="H3575">
        <v>94158</v>
      </c>
      <c r="I3575">
        <v>0</v>
      </c>
      <c r="J3575" t="s">
        <v>112</v>
      </c>
      <c r="K3575" t="s">
        <v>73</v>
      </c>
      <c r="L3575">
        <v>0</v>
      </c>
      <c r="M3575" t="s">
        <v>74</v>
      </c>
      <c r="N3575" t="s">
        <v>99</v>
      </c>
      <c r="O3575">
        <v>0</v>
      </c>
      <c r="P3575">
        <v>0</v>
      </c>
      <c r="Q3575">
        <v>0</v>
      </c>
      <c r="R3575">
        <v>0</v>
      </c>
      <c r="S3575">
        <v>0</v>
      </c>
      <c r="T3575">
        <v>10</v>
      </c>
      <c r="U3575">
        <v>0</v>
      </c>
      <c r="V3575">
        <v>0</v>
      </c>
      <c r="W3575" t="s">
        <v>113</v>
      </c>
      <c r="X3575" t="s">
        <v>114</v>
      </c>
      <c r="Y3575" t="s">
        <v>91</v>
      </c>
      <c r="Z3575">
        <v>37.769362999999998</v>
      </c>
      <c r="AA3575">
        <v>-122.388154</v>
      </c>
      <c r="AB3575" s="1">
        <v>43812</v>
      </c>
      <c r="AC3575">
        <v>105023</v>
      </c>
      <c r="AD3575" t="s">
        <v>115</v>
      </c>
      <c r="AE3575">
        <v>0</v>
      </c>
      <c r="AF3575">
        <v>0</v>
      </c>
      <c r="AG3575">
        <v>0</v>
      </c>
      <c r="AH3575">
        <v>0</v>
      </c>
      <c r="AI3575">
        <v>0</v>
      </c>
      <c r="AJ3575">
        <v>0</v>
      </c>
      <c r="AK3575">
        <v>0</v>
      </c>
      <c r="AL3575">
        <v>0</v>
      </c>
      <c r="AM3575" t="s">
        <v>93</v>
      </c>
      <c r="AN3575" t="s">
        <v>82</v>
      </c>
      <c r="AO3575">
        <v>0</v>
      </c>
      <c r="AP3575">
        <v>0</v>
      </c>
      <c r="AQ3575">
        <v>0</v>
      </c>
      <c r="AR3575" t="s">
        <v>74</v>
      </c>
      <c r="AS3575">
        <v>0</v>
      </c>
      <c r="AT3575" t="s">
        <v>83</v>
      </c>
      <c r="AU3575">
        <v>0</v>
      </c>
      <c r="AV3575">
        <v>0</v>
      </c>
      <c r="AW3575">
        <v>0</v>
      </c>
      <c r="AX3575">
        <v>0</v>
      </c>
      <c r="AY3575">
        <v>0</v>
      </c>
      <c r="AZ3575">
        <v>0</v>
      </c>
      <c r="BA3575">
        <v>0</v>
      </c>
      <c r="BB3575">
        <v>0</v>
      </c>
      <c r="BC3575">
        <v>0</v>
      </c>
      <c r="BD3575" t="s">
        <v>3717</v>
      </c>
      <c r="BE3575">
        <v>0</v>
      </c>
      <c r="BF3575">
        <v>0</v>
      </c>
      <c r="BG3575">
        <v>0</v>
      </c>
      <c r="BH3575">
        <v>0</v>
      </c>
      <c r="BI3575">
        <v>0</v>
      </c>
      <c r="BJ3575">
        <v>0</v>
      </c>
      <c r="BK3575">
        <v>0</v>
      </c>
      <c r="BL3575">
        <v>0</v>
      </c>
      <c r="BM3575">
        <v>0</v>
      </c>
      <c r="BN3575">
        <v>0</v>
      </c>
      <c r="BO3575">
        <v>0</v>
      </c>
      <c r="BP3575">
        <f>VLOOKUP(H3575, Sheet1!$A$2:$B$1758, 2, FALSE)</f>
        <v>2.8268307603132379</v>
      </c>
      <c r="BQ3575">
        <f t="shared" si="110"/>
        <v>1.3601574532051</v>
      </c>
      <c r="BR3575">
        <f t="shared" si="111"/>
        <v>1.3601574532051</v>
      </c>
    </row>
    <row r="3576" spans="1:70" x14ac:dyDescent="0.35">
      <c r="A3576">
        <v>13837</v>
      </c>
      <c r="B3576" t="s">
        <v>66</v>
      </c>
      <c r="C3576" t="s">
        <v>9981</v>
      </c>
      <c r="D3576" t="s">
        <v>9982</v>
      </c>
      <c r="E3576" t="s">
        <v>9983</v>
      </c>
      <c r="F3576" t="s">
        <v>266</v>
      </c>
      <c r="G3576" t="s">
        <v>71</v>
      </c>
      <c r="H3576">
        <v>94102</v>
      </c>
      <c r="I3576">
        <v>0</v>
      </c>
      <c r="J3576" t="s">
        <v>112</v>
      </c>
      <c r="K3576" t="s">
        <v>73</v>
      </c>
      <c r="L3576">
        <v>0</v>
      </c>
      <c r="M3576" t="s">
        <v>74</v>
      </c>
      <c r="N3576" t="s">
        <v>99</v>
      </c>
      <c r="O3576">
        <v>0</v>
      </c>
      <c r="P3576">
        <v>0</v>
      </c>
      <c r="Q3576">
        <v>0</v>
      </c>
      <c r="R3576">
        <v>0</v>
      </c>
      <c r="S3576">
        <v>0</v>
      </c>
      <c r="T3576">
        <v>2</v>
      </c>
      <c r="U3576">
        <v>0</v>
      </c>
      <c r="V3576">
        <v>0</v>
      </c>
      <c r="W3576" t="s">
        <v>113</v>
      </c>
      <c r="X3576" t="s">
        <v>114</v>
      </c>
      <c r="Y3576" t="s">
        <v>91</v>
      </c>
      <c r="Z3576">
        <v>37.7815826</v>
      </c>
      <c r="AA3576">
        <v>-122.4175632</v>
      </c>
      <c r="AB3576" s="1">
        <v>43812</v>
      </c>
      <c r="AC3576">
        <v>105059</v>
      </c>
      <c r="AD3576" t="s">
        <v>115</v>
      </c>
      <c r="AE3576">
        <v>0</v>
      </c>
      <c r="AF3576">
        <v>0</v>
      </c>
      <c r="AG3576">
        <v>0</v>
      </c>
      <c r="AH3576">
        <v>0</v>
      </c>
      <c r="AI3576">
        <v>0</v>
      </c>
      <c r="AJ3576">
        <v>0</v>
      </c>
      <c r="AK3576">
        <v>0</v>
      </c>
      <c r="AL3576">
        <v>0</v>
      </c>
      <c r="AM3576" t="s">
        <v>93</v>
      </c>
      <c r="AN3576" t="s">
        <v>82</v>
      </c>
      <c r="AO3576">
        <v>0</v>
      </c>
      <c r="AP3576">
        <v>0</v>
      </c>
      <c r="AQ3576">
        <v>0</v>
      </c>
      <c r="AR3576" t="s">
        <v>74</v>
      </c>
      <c r="AS3576">
        <v>0</v>
      </c>
      <c r="AT3576" t="s">
        <v>83</v>
      </c>
      <c r="AU3576">
        <v>0</v>
      </c>
      <c r="AV3576">
        <v>0</v>
      </c>
      <c r="AW3576">
        <v>0</v>
      </c>
      <c r="AX3576">
        <v>0</v>
      </c>
      <c r="AY3576">
        <v>0</v>
      </c>
      <c r="AZ3576">
        <v>0</v>
      </c>
      <c r="BA3576">
        <v>0</v>
      </c>
      <c r="BB3576">
        <v>0</v>
      </c>
      <c r="BC3576">
        <v>0</v>
      </c>
      <c r="BD3576" t="s">
        <v>1012</v>
      </c>
      <c r="BE3576">
        <v>0</v>
      </c>
      <c r="BF3576">
        <v>0</v>
      </c>
      <c r="BG3576">
        <v>0</v>
      </c>
      <c r="BH3576">
        <v>0</v>
      </c>
      <c r="BI3576">
        <v>0</v>
      </c>
      <c r="BJ3576">
        <v>0</v>
      </c>
      <c r="BK3576">
        <v>0</v>
      </c>
      <c r="BL3576">
        <v>0</v>
      </c>
      <c r="BM3576">
        <v>0</v>
      </c>
      <c r="BN3576">
        <v>0</v>
      </c>
      <c r="BO3576">
        <v>74.444444439999998</v>
      </c>
      <c r="BP3576">
        <f>VLOOKUP(H3576, Sheet1!$A$2:$B$1758, 2, FALSE)</f>
        <v>19.764719656598583</v>
      </c>
      <c r="BQ3576">
        <f t="shared" si="110"/>
        <v>83.954433905535964</v>
      </c>
      <c r="BR3576">
        <f t="shared" si="111"/>
        <v>83.954433905535964</v>
      </c>
    </row>
    <row r="3577" spans="1:70" x14ac:dyDescent="0.35">
      <c r="A3577">
        <v>13863</v>
      </c>
      <c r="B3577" t="s">
        <v>66</v>
      </c>
      <c r="C3577" t="s">
        <v>9984</v>
      </c>
      <c r="D3577" t="s">
        <v>9985</v>
      </c>
      <c r="E3577" t="s">
        <v>9986</v>
      </c>
      <c r="F3577" t="s">
        <v>224</v>
      </c>
      <c r="G3577" t="s">
        <v>71</v>
      </c>
      <c r="H3577">
        <v>90404</v>
      </c>
      <c r="I3577">
        <v>0</v>
      </c>
      <c r="J3577" t="s">
        <v>112</v>
      </c>
      <c r="K3577" t="s">
        <v>73</v>
      </c>
      <c r="L3577">
        <v>0</v>
      </c>
      <c r="M3577" t="s">
        <v>74</v>
      </c>
      <c r="N3577" t="s">
        <v>99</v>
      </c>
      <c r="O3577">
        <v>0</v>
      </c>
      <c r="P3577">
        <v>0</v>
      </c>
      <c r="Q3577">
        <v>0</v>
      </c>
      <c r="R3577">
        <v>0</v>
      </c>
      <c r="S3577">
        <v>0</v>
      </c>
      <c r="T3577">
        <v>2</v>
      </c>
      <c r="U3577">
        <v>0</v>
      </c>
      <c r="V3577">
        <v>0</v>
      </c>
      <c r="W3577" t="s">
        <v>113</v>
      </c>
      <c r="X3577" t="s">
        <v>114</v>
      </c>
      <c r="Y3577" t="s">
        <v>78</v>
      </c>
      <c r="Z3577">
        <v>34.021059100000002</v>
      </c>
      <c r="AA3577">
        <v>-118.4832411</v>
      </c>
      <c r="AB3577" s="1">
        <v>43812</v>
      </c>
      <c r="AC3577">
        <v>105116</v>
      </c>
      <c r="AD3577" t="s">
        <v>115</v>
      </c>
      <c r="AE3577">
        <v>0</v>
      </c>
      <c r="AF3577">
        <v>0</v>
      </c>
      <c r="AG3577">
        <v>0</v>
      </c>
      <c r="AH3577">
        <v>0</v>
      </c>
      <c r="AI3577">
        <v>0</v>
      </c>
      <c r="AJ3577">
        <v>0</v>
      </c>
      <c r="AK3577">
        <v>0</v>
      </c>
      <c r="AL3577">
        <v>0</v>
      </c>
      <c r="AM3577" t="s">
        <v>93</v>
      </c>
      <c r="AN3577" t="s">
        <v>82</v>
      </c>
      <c r="AO3577">
        <v>0</v>
      </c>
      <c r="AP3577">
        <v>0</v>
      </c>
      <c r="AQ3577">
        <v>0</v>
      </c>
      <c r="AR3577" t="s">
        <v>74</v>
      </c>
      <c r="AS3577">
        <v>0</v>
      </c>
      <c r="AT3577" t="s">
        <v>83</v>
      </c>
      <c r="AU3577">
        <v>0</v>
      </c>
      <c r="AV3577">
        <v>0</v>
      </c>
      <c r="AW3577">
        <v>0</v>
      </c>
      <c r="AX3577">
        <v>0</v>
      </c>
      <c r="AY3577">
        <v>0</v>
      </c>
      <c r="AZ3577">
        <v>0</v>
      </c>
      <c r="BA3577">
        <v>0</v>
      </c>
      <c r="BB3577">
        <v>0</v>
      </c>
      <c r="BC3577">
        <v>0</v>
      </c>
      <c r="BD3577" t="s">
        <v>103</v>
      </c>
      <c r="BE3577">
        <v>0</v>
      </c>
      <c r="BF3577">
        <v>0</v>
      </c>
      <c r="BG3577">
        <v>0</v>
      </c>
      <c r="BH3577">
        <v>0</v>
      </c>
      <c r="BI3577">
        <v>0</v>
      </c>
      <c r="BJ3577">
        <v>0</v>
      </c>
      <c r="BK3577">
        <v>0</v>
      </c>
      <c r="BL3577">
        <v>0</v>
      </c>
      <c r="BM3577">
        <v>0</v>
      </c>
      <c r="BN3577">
        <v>0</v>
      </c>
      <c r="BO3577">
        <v>50.5</v>
      </c>
      <c r="BP3577">
        <f>VLOOKUP(H3577, Sheet1!$A$2:$B$1758, 2, FALSE)</f>
        <v>18.462740263578684</v>
      </c>
      <c r="BQ3577">
        <f t="shared" si="110"/>
        <v>59.38352926133922</v>
      </c>
      <c r="BR3577">
        <f t="shared" si="111"/>
        <v>59.38352926133922</v>
      </c>
    </row>
    <row r="3578" spans="1:70" x14ac:dyDescent="0.35">
      <c r="A3578">
        <v>13867</v>
      </c>
      <c r="B3578" t="s">
        <v>66</v>
      </c>
      <c r="C3578" t="s">
        <v>9987</v>
      </c>
      <c r="D3578" t="s">
        <v>9988</v>
      </c>
      <c r="E3578">
        <v>0</v>
      </c>
      <c r="F3578" t="s">
        <v>1085</v>
      </c>
      <c r="G3578" t="s">
        <v>71</v>
      </c>
      <c r="H3578">
        <v>91505</v>
      </c>
      <c r="I3578">
        <v>0</v>
      </c>
      <c r="J3578" t="s">
        <v>8735</v>
      </c>
      <c r="K3578" t="s">
        <v>73</v>
      </c>
      <c r="L3578">
        <v>0</v>
      </c>
      <c r="M3578" t="s">
        <v>74</v>
      </c>
      <c r="N3578" t="s">
        <v>99</v>
      </c>
      <c r="O3578">
        <v>0</v>
      </c>
      <c r="P3578">
        <v>0</v>
      </c>
      <c r="Q3578">
        <v>0</v>
      </c>
      <c r="R3578">
        <v>0</v>
      </c>
      <c r="S3578">
        <v>0</v>
      </c>
      <c r="T3578">
        <v>0</v>
      </c>
      <c r="U3578">
        <v>2</v>
      </c>
      <c r="V3578">
        <v>0</v>
      </c>
      <c r="W3578" t="s">
        <v>8736</v>
      </c>
      <c r="X3578" t="s">
        <v>8737</v>
      </c>
      <c r="Y3578" t="s">
        <v>78</v>
      </c>
      <c r="Z3578">
        <v>34.196048740000002</v>
      </c>
      <c r="AA3578">
        <v>-118.3526688</v>
      </c>
      <c r="AB3578" s="1">
        <v>43812</v>
      </c>
      <c r="AC3578">
        <v>105122</v>
      </c>
      <c r="AD3578" t="s">
        <v>8738</v>
      </c>
      <c r="AE3578">
        <v>0</v>
      </c>
      <c r="AF3578">
        <v>0</v>
      </c>
      <c r="AG3578">
        <v>0</v>
      </c>
      <c r="AH3578">
        <v>0</v>
      </c>
      <c r="AI3578">
        <v>0</v>
      </c>
      <c r="AJ3578">
        <v>0</v>
      </c>
      <c r="AK3578">
        <v>0</v>
      </c>
      <c r="AL3578">
        <v>0</v>
      </c>
      <c r="AM3578" t="s">
        <v>1478</v>
      </c>
      <c r="AN3578" t="s">
        <v>82</v>
      </c>
      <c r="AO3578">
        <v>0</v>
      </c>
      <c r="AP3578">
        <v>0</v>
      </c>
      <c r="AQ3578">
        <v>0</v>
      </c>
      <c r="AR3578" t="s">
        <v>74</v>
      </c>
      <c r="AS3578">
        <v>0</v>
      </c>
      <c r="AT3578" t="s">
        <v>83</v>
      </c>
      <c r="AU3578">
        <v>0</v>
      </c>
      <c r="AV3578">
        <v>0</v>
      </c>
      <c r="AW3578">
        <v>0</v>
      </c>
      <c r="AX3578">
        <v>0</v>
      </c>
      <c r="AY3578">
        <v>0</v>
      </c>
      <c r="AZ3578">
        <v>0</v>
      </c>
      <c r="BA3578">
        <v>0</v>
      </c>
      <c r="BB3578">
        <v>0</v>
      </c>
      <c r="BC3578">
        <v>0</v>
      </c>
      <c r="BD3578" t="s">
        <v>8848</v>
      </c>
      <c r="BE3578">
        <v>0</v>
      </c>
      <c r="BF3578">
        <v>0</v>
      </c>
      <c r="BG3578">
        <v>0</v>
      </c>
      <c r="BH3578">
        <v>0</v>
      </c>
      <c r="BI3578">
        <v>0</v>
      </c>
      <c r="BJ3578">
        <v>0</v>
      </c>
      <c r="BK3578">
        <v>0</v>
      </c>
      <c r="BL3578">
        <v>0</v>
      </c>
      <c r="BM3578">
        <v>0</v>
      </c>
      <c r="BN3578">
        <v>0</v>
      </c>
      <c r="BO3578">
        <v>50.5</v>
      </c>
      <c r="BP3578">
        <f>VLOOKUP(H3578, Sheet1!$A$2:$B$1758, 2, FALSE)</f>
        <v>13.075624793717097</v>
      </c>
      <c r="BQ3578">
        <f t="shared" si="110"/>
        <v>56.791465611657976</v>
      </c>
      <c r="BR3578">
        <f t="shared" si="111"/>
        <v>56.791465611657976</v>
      </c>
    </row>
    <row r="3579" spans="1:70" ht="174" x14ac:dyDescent="0.35">
      <c r="A3579">
        <v>13869</v>
      </c>
      <c r="B3579" t="s">
        <v>66</v>
      </c>
      <c r="C3579" t="s">
        <v>9989</v>
      </c>
      <c r="D3579" t="s">
        <v>9990</v>
      </c>
      <c r="E3579" s="2" t="s">
        <v>9991</v>
      </c>
      <c r="F3579" t="s">
        <v>646</v>
      </c>
      <c r="G3579" t="s">
        <v>71</v>
      </c>
      <c r="H3579">
        <v>94063</v>
      </c>
      <c r="I3579">
        <v>0</v>
      </c>
      <c r="J3579" t="s">
        <v>112</v>
      </c>
      <c r="K3579" t="s">
        <v>73</v>
      </c>
      <c r="L3579">
        <v>0</v>
      </c>
      <c r="M3579" t="s">
        <v>74</v>
      </c>
      <c r="N3579" t="s">
        <v>99</v>
      </c>
      <c r="O3579">
        <v>0</v>
      </c>
      <c r="P3579">
        <v>0</v>
      </c>
      <c r="Q3579">
        <v>0</v>
      </c>
      <c r="R3579">
        <v>0</v>
      </c>
      <c r="S3579">
        <v>0</v>
      </c>
      <c r="T3579">
        <v>3</v>
      </c>
      <c r="U3579">
        <v>0</v>
      </c>
      <c r="V3579">
        <v>0</v>
      </c>
      <c r="W3579" t="s">
        <v>113</v>
      </c>
      <c r="X3579" t="s">
        <v>114</v>
      </c>
      <c r="Y3579" t="s">
        <v>91</v>
      </c>
      <c r="Z3579">
        <v>37.504461999999997</v>
      </c>
      <c r="AA3579">
        <v>-122.21925299999999</v>
      </c>
      <c r="AB3579" s="1">
        <v>43812</v>
      </c>
      <c r="AC3579">
        <v>105126</v>
      </c>
      <c r="AD3579" t="s">
        <v>115</v>
      </c>
      <c r="AE3579">
        <v>0</v>
      </c>
      <c r="AF3579">
        <v>0</v>
      </c>
      <c r="AG3579">
        <v>0</v>
      </c>
      <c r="AH3579">
        <v>0</v>
      </c>
      <c r="AI3579">
        <v>0</v>
      </c>
      <c r="AJ3579">
        <v>0</v>
      </c>
      <c r="AK3579">
        <v>0</v>
      </c>
      <c r="AL3579">
        <v>0</v>
      </c>
      <c r="AM3579" t="s">
        <v>93</v>
      </c>
      <c r="AN3579" t="s">
        <v>82</v>
      </c>
      <c r="AO3579">
        <v>0</v>
      </c>
      <c r="AP3579">
        <v>0</v>
      </c>
      <c r="AQ3579">
        <v>0</v>
      </c>
      <c r="AR3579" t="s">
        <v>74</v>
      </c>
      <c r="AS3579">
        <v>0</v>
      </c>
      <c r="AT3579" t="s">
        <v>83</v>
      </c>
      <c r="AU3579">
        <v>0</v>
      </c>
      <c r="AV3579">
        <v>0</v>
      </c>
      <c r="AW3579">
        <v>0</v>
      </c>
      <c r="AX3579">
        <v>0</v>
      </c>
      <c r="AY3579">
        <v>0</v>
      </c>
      <c r="AZ3579">
        <v>0</v>
      </c>
      <c r="BA3579">
        <v>0</v>
      </c>
      <c r="BB3579">
        <v>0</v>
      </c>
      <c r="BC3579">
        <v>0</v>
      </c>
      <c r="BD3579" t="s">
        <v>9992</v>
      </c>
      <c r="BE3579">
        <v>0</v>
      </c>
      <c r="BF3579">
        <v>0</v>
      </c>
      <c r="BG3579">
        <v>0</v>
      </c>
      <c r="BH3579">
        <v>0</v>
      </c>
      <c r="BI3579">
        <v>0</v>
      </c>
      <c r="BJ3579">
        <v>0</v>
      </c>
      <c r="BK3579">
        <v>0</v>
      </c>
      <c r="BL3579">
        <v>0</v>
      </c>
      <c r="BM3579">
        <v>0</v>
      </c>
      <c r="BN3579">
        <v>0</v>
      </c>
      <c r="BO3579">
        <v>26.481481479999999</v>
      </c>
      <c r="BP3579">
        <f>VLOOKUP(H3579, Sheet1!$A$2:$B$1758, 2, FALSE)</f>
        <v>0</v>
      </c>
      <c r="BQ3579">
        <f t="shared" si="110"/>
        <v>26.481481479999999</v>
      </c>
      <c r="BR3579">
        <f t="shared" si="111"/>
        <v>26.481481479999999</v>
      </c>
    </row>
    <row r="3580" spans="1:70" x14ac:dyDescent="0.35">
      <c r="A3580">
        <v>13870</v>
      </c>
      <c r="B3580" t="s">
        <v>66</v>
      </c>
      <c r="C3580" t="s">
        <v>2269</v>
      </c>
      <c r="D3580" t="s">
        <v>9993</v>
      </c>
      <c r="E3580" t="s">
        <v>9994</v>
      </c>
      <c r="F3580" t="s">
        <v>496</v>
      </c>
      <c r="G3580" t="s">
        <v>71</v>
      </c>
      <c r="H3580">
        <v>95123</v>
      </c>
      <c r="I3580">
        <v>0</v>
      </c>
      <c r="J3580" t="s">
        <v>112</v>
      </c>
      <c r="K3580" t="s">
        <v>73</v>
      </c>
      <c r="L3580">
        <v>0</v>
      </c>
      <c r="M3580" t="s">
        <v>74</v>
      </c>
      <c r="N3580" t="s">
        <v>99</v>
      </c>
      <c r="O3580">
        <v>0</v>
      </c>
      <c r="P3580">
        <v>0</v>
      </c>
      <c r="Q3580">
        <v>0</v>
      </c>
      <c r="R3580">
        <v>0</v>
      </c>
      <c r="S3580">
        <v>0</v>
      </c>
      <c r="T3580">
        <v>2</v>
      </c>
      <c r="U3580">
        <v>0</v>
      </c>
      <c r="V3580">
        <v>0</v>
      </c>
      <c r="W3580" t="s">
        <v>113</v>
      </c>
      <c r="X3580" t="s">
        <v>114</v>
      </c>
      <c r="Y3580" t="s">
        <v>78</v>
      </c>
      <c r="Z3580">
        <v>37.243864000000002</v>
      </c>
      <c r="AA3580">
        <v>-121.86975889999999</v>
      </c>
      <c r="AB3580" s="1">
        <v>43812</v>
      </c>
      <c r="AC3580">
        <v>105130</v>
      </c>
      <c r="AD3580" t="s">
        <v>115</v>
      </c>
      <c r="AE3580">
        <v>0</v>
      </c>
      <c r="AF3580">
        <v>0</v>
      </c>
      <c r="AG3580">
        <v>0</v>
      </c>
      <c r="AH3580">
        <v>0</v>
      </c>
      <c r="AI3580">
        <v>0</v>
      </c>
      <c r="AJ3580">
        <v>0</v>
      </c>
      <c r="AK3580">
        <v>0</v>
      </c>
      <c r="AL3580">
        <v>0</v>
      </c>
      <c r="AM3580" t="s">
        <v>93</v>
      </c>
      <c r="AN3580" t="s">
        <v>82</v>
      </c>
      <c r="AO3580">
        <v>0</v>
      </c>
      <c r="AP3580">
        <v>0</v>
      </c>
      <c r="AQ3580">
        <v>0</v>
      </c>
      <c r="AR3580" t="s">
        <v>74</v>
      </c>
      <c r="AS3580">
        <v>0</v>
      </c>
      <c r="AT3580" t="s">
        <v>83</v>
      </c>
      <c r="AU3580">
        <v>0</v>
      </c>
      <c r="AV3580">
        <v>0</v>
      </c>
      <c r="AW3580">
        <v>0</v>
      </c>
      <c r="AX3580">
        <v>0</v>
      </c>
      <c r="AY3580">
        <v>0</v>
      </c>
      <c r="AZ3580">
        <v>0</v>
      </c>
      <c r="BA3580">
        <v>0</v>
      </c>
      <c r="BB3580">
        <v>0</v>
      </c>
      <c r="BC3580">
        <v>0</v>
      </c>
      <c r="BD3580" t="s">
        <v>5370</v>
      </c>
      <c r="BE3580">
        <v>0</v>
      </c>
      <c r="BF3580">
        <v>0</v>
      </c>
      <c r="BG3580">
        <v>0</v>
      </c>
      <c r="BH3580">
        <v>0</v>
      </c>
      <c r="BI3580">
        <v>0</v>
      </c>
      <c r="BJ3580">
        <v>0</v>
      </c>
      <c r="BK3580">
        <v>0</v>
      </c>
      <c r="BL3580">
        <v>0</v>
      </c>
      <c r="BM3580">
        <v>0</v>
      </c>
      <c r="BN3580">
        <v>0</v>
      </c>
      <c r="BO3580">
        <v>51.5</v>
      </c>
      <c r="BP3580">
        <f>VLOOKUP(H3580, Sheet1!$A$2:$B$1758, 2, FALSE)</f>
        <v>62.121047282970878</v>
      </c>
      <c r="BQ3580">
        <f t="shared" si="110"/>
        <v>81.390153541939156</v>
      </c>
      <c r="BR3580">
        <f t="shared" si="111"/>
        <v>81.390153541939156</v>
      </c>
    </row>
    <row r="3581" spans="1:70" x14ac:dyDescent="0.35">
      <c r="A3581">
        <v>13872</v>
      </c>
      <c r="B3581" t="s">
        <v>66</v>
      </c>
      <c r="C3581" t="s">
        <v>2269</v>
      </c>
      <c r="D3581" t="s">
        <v>9995</v>
      </c>
      <c r="E3581" t="s">
        <v>9996</v>
      </c>
      <c r="F3581" t="s">
        <v>496</v>
      </c>
      <c r="G3581" t="s">
        <v>71</v>
      </c>
      <c r="H3581">
        <v>95123</v>
      </c>
      <c r="I3581">
        <v>0</v>
      </c>
      <c r="J3581" t="s">
        <v>112</v>
      </c>
      <c r="K3581" t="s">
        <v>73</v>
      </c>
      <c r="L3581">
        <v>0</v>
      </c>
      <c r="M3581" t="s">
        <v>74</v>
      </c>
      <c r="N3581" t="s">
        <v>99</v>
      </c>
      <c r="O3581">
        <v>0</v>
      </c>
      <c r="P3581">
        <v>0</v>
      </c>
      <c r="Q3581">
        <v>0</v>
      </c>
      <c r="R3581">
        <v>0</v>
      </c>
      <c r="S3581">
        <v>0</v>
      </c>
      <c r="T3581">
        <v>2</v>
      </c>
      <c r="U3581">
        <v>0</v>
      </c>
      <c r="V3581">
        <v>0</v>
      </c>
      <c r="W3581" t="s">
        <v>113</v>
      </c>
      <c r="X3581" t="s">
        <v>114</v>
      </c>
      <c r="Y3581" t="s">
        <v>78</v>
      </c>
      <c r="Z3581">
        <v>37.243977200000003</v>
      </c>
      <c r="AA3581">
        <v>-121.8718403</v>
      </c>
      <c r="AB3581" s="1">
        <v>43812</v>
      </c>
      <c r="AC3581">
        <v>105132</v>
      </c>
      <c r="AD3581" t="s">
        <v>115</v>
      </c>
      <c r="AE3581">
        <v>0</v>
      </c>
      <c r="AF3581">
        <v>0</v>
      </c>
      <c r="AG3581">
        <v>0</v>
      </c>
      <c r="AH3581">
        <v>0</v>
      </c>
      <c r="AI3581">
        <v>0</v>
      </c>
      <c r="AJ3581">
        <v>0</v>
      </c>
      <c r="AK3581">
        <v>0</v>
      </c>
      <c r="AL3581">
        <v>0</v>
      </c>
      <c r="AM3581" t="s">
        <v>93</v>
      </c>
      <c r="AN3581" t="s">
        <v>82</v>
      </c>
      <c r="AO3581">
        <v>0</v>
      </c>
      <c r="AP3581">
        <v>0</v>
      </c>
      <c r="AQ3581">
        <v>0</v>
      </c>
      <c r="AR3581" t="s">
        <v>74</v>
      </c>
      <c r="AS3581">
        <v>0</v>
      </c>
      <c r="AT3581" t="s">
        <v>83</v>
      </c>
      <c r="AU3581">
        <v>0</v>
      </c>
      <c r="AV3581">
        <v>0</v>
      </c>
      <c r="AW3581">
        <v>0</v>
      </c>
      <c r="AX3581">
        <v>0</v>
      </c>
      <c r="AY3581">
        <v>0</v>
      </c>
      <c r="AZ3581">
        <v>0</v>
      </c>
      <c r="BA3581">
        <v>0</v>
      </c>
      <c r="BB3581">
        <v>0</v>
      </c>
      <c r="BC3581">
        <v>0</v>
      </c>
      <c r="BD3581" t="s">
        <v>5370</v>
      </c>
      <c r="BE3581">
        <v>0</v>
      </c>
      <c r="BF3581">
        <v>0</v>
      </c>
      <c r="BG3581">
        <v>0</v>
      </c>
      <c r="BH3581">
        <v>0</v>
      </c>
      <c r="BI3581">
        <v>0</v>
      </c>
      <c r="BJ3581">
        <v>0</v>
      </c>
      <c r="BK3581">
        <v>0</v>
      </c>
      <c r="BL3581">
        <v>0</v>
      </c>
      <c r="BM3581">
        <v>0</v>
      </c>
      <c r="BN3581">
        <v>0</v>
      </c>
      <c r="BO3581">
        <v>9.3000000000000007</v>
      </c>
      <c r="BP3581">
        <f>VLOOKUP(H3581, Sheet1!$A$2:$B$1758, 2, FALSE)</f>
        <v>62.121047282970878</v>
      </c>
      <c r="BQ3581">
        <f t="shared" si="110"/>
        <v>39.190153541939154</v>
      </c>
      <c r="BR3581">
        <f t="shared" si="111"/>
        <v>39.190153541939154</v>
      </c>
    </row>
    <row r="3582" spans="1:70" ht="406" x14ac:dyDescent="0.35">
      <c r="A3582">
        <v>13874</v>
      </c>
      <c r="B3582" t="s">
        <v>66</v>
      </c>
      <c r="C3582" t="s">
        <v>9997</v>
      </c>
      <c r="D3582" t="s">
        <v>9998</v>
      </c>
      <c r="E3582" s="2" t="s">
        <v>9999</v>
      </c>
      <c r="F3582" t="s">
        <v>266</v>
      </c>
      <c r="G3582" t="s">
        <v>71</v>
      </c>
      <c r="H3582">
        <v>94158</v>
      </c>
      <c r="I3582">
        <v>0</v>
      </c>
      <c r="J3582" t="s">
        <v>112</v>
      </c>
      <c r="K3582" t="s">
        <v>73</v>
      </c>
      <c r="L3582">
        <v>0</v>
      </c>
      <c r="M3582" t="s">
        <v>74</v>
      </c>
      <c r="N3582" t="s">
        <v>99</v>
      </c>
      <c r="O3582">
        <v>0</v>
      </c>
      <c r="P3582">
        <v>0</v>
      </c>
      <c r="Q3582">
        <v>0</v>
      </c>
      <c r="R3582">
        <v>0</v>
      </c>
      <c r="S3582">
        <v>0</v>
      </c>
      <c r="T3582">
        <v>20</v>
      </c>
      <c r="U3582">
        <v>0</v>
      </c>
      <c r="V3582">
        <v>0</v>
      </c>
      <c r="W3582" t="s">
        <v>113</v>
      </c>
      <c r="X3582" t="s">
        <v>114</v>
      </c>
      <c r="Y3582" t="s">
        <v>107</v>
      </c>
      <c r="Z3582">
        <v>37.766582999999997</v>
      </c>
      <c r="AA3582">
        <v>-122.39289599999999</v>
      </c>
      <c r="AB3582" s="1">
        <v>43812</v>
      </c>
      <c r="AC3582">
        <v>105135</v>
      </c>
      <c r="AD3582" t="s">
        <v>115</v>
      </c>
      <c r="AE3582">
        <v>0</v>
      </c>
      <c r="AF3582">
        <v>0</v>
      </c>
      <c r="AG3582">
        <v>0</v>
      </c>
      <c r="AH3582">
        <v>0</v>
      </c>
      <c r="AI3582">
        <v>0</v>
      </c>
      <c r="AJ3582">
        <v>0</v>
      </c>
      <c r="AK3582">
        <v>0</v>
      </c>
      <c r="AL3582">
        <v>0</v>
      </c>
      <c r="AM3582" t="s">
        <v>93</v>
      </c>
      <c r="AN3582" t="s">
        <v>82</v>
      </c>
      <c r="AO3582">
        <v>0</v>
      </c>
      <c r="AP3582">
        <v>0</v>
      </c>
      <c r="AQ3582">
        <v>0</v>
      </c>
      <c r="AR3582" t="s">
        <v>74</v>
      </c>
      <c r="AS3582">
        <v>0</v>
      </c>
      <c r="AT3582" t="s">
        <v>83</v>
      </c>
      <c r="AU3582">
        <v>0</v>
      </c>
      <c r="AV3582">
        <v>0</v>
      </c>
      <c r="AW3582">
        <v>0</v>
      </c>
      <c r="AX3582">
        <v>0</v>
      </c>
      <c r="AY3582">
        <v>0</v>
      </c>
      <c r="AZ3582">
        <v>0</v>
      </c>
      <c r="BA3582">
        <v>0</v>
      </c>
      <c r="BB3582">
        <v>0</v>
      </c>
      <c r="BC3582">
        <v>0</v>
      </c>
      <c r="BD3582" t="s">
        <v>1958</v>
      </c>
      <c r="BE3582">
        <v>0</v>
      </c>
      <c r="BF3582">
        <v>0</v>
      </c>
      <c r="BG3582">
        <v>0</v>
      </c>
      <c r="BH3582">
        <v>0</v>
      </c>
      <c r="BI3582">
        <v>0</v>
      </c>
      <c r="BJ3582">
        <v>0</v>
      </c>
      <c r="BK3582">
        <v>0</v>
      </c>
      <c r="BL3582">
        <v>0</v>
      </c>
      <c r="BM3582">
        <v>0</v>
      </c>
      <c r="BN3582">
        <v>0</v>
      </c>
      <c r="BO3582">
        <v>0</v>
      </c>
      <c r="BP3582">
        <f>VLOOKUP(H3582, Sheet1!$A$2:$B$1758, 2, FALSE)</f>
        <v>2.8268307603132379</v>
      </c>
      <c r="BQ3582">
        <f t="shared" si="110"/>
        <v>1.3601574532051</v>
      </c>
      <c r="BR3582">
        <f t="shared" si="111"/>
        <v>1.3601574532051</v>
      </c>
    </row>
    <row r="3583" spans="1:70" ht="290" x14ac:dyDescent="0.35">
      <c r="A3583">
        <v>13892</v>
      </c>
      <c r="B3583" t="s">
        <v>66</v>
      </c>
      <c r="C3583" t="s">
        <v>1217</v>
      </c>
      <c r="D3583" t="s">
        <v>10000</v>
      </c>
      <c r="E3583" s="2" t="s">
        <v>10001</v>
      </c>
      <c r="F3583" t="s">
        <v>1215</v>
      </c>
      <c r="G3583" t="s">
        <v>71</v>
      </c>
      <c r="H3583">
        <v>90210</v>
      </c>
      <c r="I3583">
        <v>0</v>
      </c>
      <c r="J3583" t="s">
        <v>112</v>
      </c>
      <c r="K3583" t="s">
        <v>73</v>
      </c>
      <c r="L3583">
        <v>0</v>
      </c>
      <c r="M3583" t="s">
        <v>74</v>
      </c>
      <c r="N3583" t="s">
        <v>99</v>
      </c>
      <c r="O3583">
        <v>0</v>
      </c>
      <c r="P3583">
        <v>0</v>
      </c>
      <c r="Q3583">
        <v>0</v>
      </c>
      <c r="R3583">
        <v>0</v>
      </c>
      <c r="S3583">
        <v>0</v>
      </c>
      <c r="T3583">
        <v>4</v>
      </c>
      <c r="U3583">
        <v>0</v>
      </c>
      <c r="V3583">
        <v>0</v>
      </c>
      <c r="W3583" t="s">
        <v>113</v>
      </c>
      <c r="X3583" t="s">
        <v>114</v>
      </c>
      <c r="Y3583" t="s">
        <v>107</v>
      </c>
      <c r="Z3583">
        <v>34.073120000000003</v>
      </c>
      <c r="AA3583">
        <v>-118.399711</v>
      </c>
      <c r="AB3583" s="1">
        <v>43812</v>
      </c>
      <c r="AC3583">
        <v>105163</v>
      </c>
      <c r="AD3583" t="s">
        <v>115</v>
      </c>
      <c r="AE3583">
        <v>0</v>
      </c>
      <c r="AF3583">
        <v>0</v>
      </c>
      <c r="AG3583">
        <v>0</v>
      </c>
      <c r="AH3583">
        <v>0</v>
      </c>
      <c r="AI3583">
        <v>0</v>
      </c>
      <c r="AJ3583">
        <v>0</v>
      </c>
      <c r="AK3583">
        <v>0</v>
      </c>
      <c r="AL3583">
        <v>0</v>
      </c>
      <c r="AM3583" t="s">
        <v>93</v>
      </c>
      <c r="AN3583" t="s">
        <v>82</v>
      </c>
      <c r="AO3583">
        <v>0</v>
      </c>
      <c r="AP3583">
        <v>0</v>
      </c>
      <c r="AQ3583">
        <v>0</v>
      </c>
      <c r="AR3583" t="s">
        <v>74</v>
      </c>
      <c r="AS3583">
        <v>0</v>
      </c>
      <c r="AT3583" t="s">
        <v>83</v>
      </c>
      <c r="AU3583">
        <v>0</v>
      </c>
      <c r="AV3583">
        <v>0</v>
      </c>
      <c r="AW3583">
        <v>0</v>
      </c>
      <c r="AX3583">
        <v>0</v>
      </c>
      <c r="AY3583">
        <v>0</v>
      </c>
      <c r="AZ3583">
        <v>0</v>
      </c>
      <c r="BA3583">
        <v>0</v>
      </c>
      <c r="BB3583">
        <v>0</v>
      </c>
      <c r="BC3583">
        <v>0</v>
      </c>
      <c r="BD3583" t="s">
        <v>1220</v>
      </c>
      <c r="BE3583">
        <v>0</v>
      </c>
      <c r="BF3583">
        <v>0</v>
      </c>
      <c r="BG3583">
        <v>0</v>
      </c>
      <c r="BH3583">
        <v>0</v>
      </c>
      <c r="BI3583">
        <v>0</v>
      </c>
      <c r="BJ3583">
        <v>0</v>
      </c>
      <c r="BK3583">
        <v>0</v>
      </c>
      <c r="BL3583">
        <v>0</v>
      </c>
      <c r="BM3583">
        <v>0</v>
      </c>
      <c r="BN3583">
        <v>0</v>
      </c>
      <c r="BO3583">
        <v>30.625</v>
      </c>
      <c r="BP3583">
        <f>VLOOKUP(H3583, Sheet1!$A$2:$B$1758, 2, FALSE)</f>
        <v>24.501260931093178</v>
      </c>
      <c r="BQ3583">
        <f t="shared" si="110"/>
        <v>42.414022935584775</v>
      </c>
      <c r="BR3583">
        <f t="shared" si="111"/>
        <v>42.414022935584775</v>
      </c>
    </row>
    <row r="3584" spans="1:70" ht="406" x14ac:dyDescent="0.35">
      <c r="A3584">
        <v>13907</v>
      </c>
      <c r="B3584" t="s">
        <v>66</v>
      </c>
      <c r="C3584" t="s">
        <v>9579</v>
      </c>
      <c r="D3584" t="s">
        <v>10002</v>
      </c>
      <c r="E3584" s="2" t="s">
        <v>10003</v>
      </c>
      <c r="F3584" t="s">
        <v>885</v>
      </c>
      <c r="G3584" t="s">
        <v>71</v>
      </c>
      <c r="H3584">
        <v>92182</v>
      </c>
      <c r="I3584">
        <v>0</v>
      </c>
      <c r="J3584" t="s">
        <v>112</v>
      </c>
      <c r="K3584" t="s">
        <v>73</v>
      </c>
      <c r="L3584">
        <v>0</v>
      </c>
      <c r="M3584" t="s">
        <v>74</v>
      </c>
      <c r="N3584" t="s">
        <v>99</v>
      </c>
      <c r="O3584">
        <v>0</v>
      </c>
      <c r="P3584">
        <v>0</v>
      </c>
      <c r="Q3584">
        <v>0</v>
      </c>
      <c r="R3584">
        <v>0</v>
      </c>
      <c r="S3584">
        <v>0</v>
      </c>
      <c r="T3584">
        <v>6</v>
      </c>
      <c r="U3584">
        <v>0</v>
      </c>
      <c r="V3584">
        <v>0</v>
      </c>
      <c r="W3584" t="s">
        <v>113</v>
      </c>
      <c r="X3584" t="s">
        <v>114</v>
      </c>
      <c r="Y3584" t="s">
        <v>78</v>
      </c>
      <c r="Z3584">
        <v>32.772982399999997</v>
      </c>
      <c r="AA3584">
        <v>-117.06861790000001</v>
      </c>
      <c r="AB3584" s="1">
        <v>43812</v>
      </c>
      <c r="AC3584">
        <v>105205</v>
      </c>
      <c r="AD3584" t="s">
        <v>115</v>
      </c>
      <c r="AE3584">
        <v>0</v>
      </c>
      <c r="AF3584">
        <v>0</v>
      </c>
      <c r="AG3584">
        <v>0</v>
      </c>
      <c r="AH3584">
        <v>0</v>
      </c>
      <c r="AI3584">
        <v>0</v>
      </c>
      <c r="AJ3584">
        <v>0</v>
      </c>
      <c r="AK3584">
        <v>0</v>
      </c>
      <c r="AL3584">
        <v>0</v>
      </c>
      <c r="AM3584" t="s">
        <v>93</v>
      </c>
      <c r="AN3584" t="s">
        <v>82</v>
      </c>
      <c r="AO3584">
        <v>0</v>
      </c>
      <c r="AP3584">
        <v>0</v>
      </c>
      <c r="AQ3584">
        <v>0</v>
      </c>
      <c r="AR3584" t="s">
        <v>74</v>
      </c>
      <c r="AS3584">
        <v>0</v>
      </c>
      <c r="AT3584" t="s">
        <v>83</v>
      </c>
      <c r="AU3584">
        <v>0</v>
      </c>
      <c r="AV3584">
        <v>0</v>
      </c>
      <c r="AW3584">
        <v>0</v>
      </c>
      <c r="AX3584">
        <v>0</v>
      </c>
      <c r="AY3584">
        <v>0</v>
      </c>
      <c r="AZ3584">
        <v>0</v>
      </c>
      <c r="BA3584">
        <v>0</v>
      </c>
      <c r="BB3584">
        <v>0</v>
      </c>
      <c r="BC3584">
        <v>0</v>
      </c>
      <c r="BD3584" t="s">
        <v>1958</v>
      </c>
      <c r="BE3584">
        <v>0</v>
      </c>
      <c r="BF3584">
        <v>0</v>
      </c>
      <c r="BG3584">
        <v>0</v>
      </c>
      <c r="BH3584">
        <v>0</v>
      </c>
      <c r="BI3584">
        <v>0</v>
      </c>
      <c r="BJ3584">
        <v>0</v>
      </c>
      <c r="BK3584">
        <v>0</v>
      </c>
      <c r="BL3584">
        <v>0</v>
      </c>
      <c r="BM3584">
        <v>0</v>
      </c>
      <c r="BN3584">
        <v>0</v>
      </c>
      <c r="BO3584">
        <v>0</v>
      </c>
      <c r="BP3584" t="e">
        <f>VLOOKUP(H3584, Sheet1!$A$2:$B$1758, 2, FALSE)</f>
        <v>#N/A</v>
      </c>
      <c r="BQ3584" t="e">
        <f t="shared" si="110"/>
        <v>#N/A</v>
      </c>
      <c r="BR3584" t="e">
        <f t="shared" si="111"/>
        <v>#N/A</v>
      </c>
    </row>
    <row r="3585" spans="1:70" x14ac:dyDescent="0.35">
      <c r="A3585">
        <v>13914</v>
      </c>
      <c r="B3585" t="s">
        <v>66</v>
      </c>
      <c r="C3585" t="s">
        <v>9087</v>
      </c>
      <c r="D3585" t="s">
        <v>10004</v>
      </c>
      <c r="E3585" t="s">
        <v>10005</v>
      </c>
      <c r="F3585" t="s">
        <v>224</v>
      </c>
      <c r="G3585" t="s">
        <v>71</v>
      </c>
      <c r="H3585">
        <v>90402</v>
      </c>
      <c r="I3585">
        <v>0</v>
      </c>
      <c r="J3585" t="s">
        <v>112</v>
      </c>
      <c r="K3585" t="s">
        <v>73</v>
      </c>
      <c r="L3585">
        <v>0</v>
      </c>
      <c r="M3585" t="s">
        <v>74</v>
      </c>
      <c r="N3585" t="s">
        <v>99</v>
      </c>
      <c r="O3585">
        <v>0</v>
      </c>
      <c r="P3585">
        <v>0</v>
      </c>
      <c r="Q3585">
        <v>0</v>
      </c>
      <c r="R3585">
        <v>0</v>
      </c>
      <c r="S3585">
        <v>0</v>
      </c>
      <c r="T3585">
        <v>2</v>
      </c>
      <c r="U3585">
        <v>0</v>
      </c>
      <c r="V3585">
        <v>0</v>
      </c>
      <c r="W3585" t="s">
        <v>113</v>
      </c>
      <c r="X3585" t="s">
        <v>114</v>
      </c>
      <c r="Y3585" t="s">
        <v>78</v>
      </c>
      <c r="Z3585">
        <v>34.024160700000003</v>
      </c>
      <c r="AA3585">
        <v>-118.5122843</v>
      </c>
      <c r="AB3585" s="1">
        <v>43812</v>
      </c>
      <c r="AC3585">
        <v>105264</v>
      </c>
      <c r="AD3585" t="s">
        <v>115</v>
      </c>
      <c r="AE3585">
        <v>0</v>
      </c>
      <c r="AF3585">
        <v>0</v>
      </c>
      <c r="AG3585">
        <v>0</v>
      </c>
      <c r="AH3585">
        <v>0</v>
      </c>
      <c r="AI3585">
        <v>0</v>
      </c>
      <c r="AJ3585">
        <v>0</v>
      </c>
      <c r="AK3585">
        <v>0</v>
      </c>
      <c r="AL3585">
        <v>0</v>
      </c>
      <c r="AM3585" t="s">
        <v>93</v>
      </c>
      <c r="AN3585" t="s">
        <v>82</v>
      </c>
      <c r="AO3585">
        <v>0</v>
      </c>
      <c r="AP3585">
        <v>0</v>
      </c>
      <c r="AQ3585">
        <v>0</v>
      </c>
      <c r="AR3585" t="s">
        <v>74</v>
      </c>
      <c r="AS3585">
        <v>0</v>
      </c>
      <c r="AT3585" t="s">
        <v>83</v>
      </c>
      <c r="AU3585">
        <v>0</v>
      </c>
      <c r="AV3585">
        <v>0</v>
      </c>
      <c r="AW3585">
        <v>0</v>
      </c>
      <c r="AX3585">
        <v>0</v>
      </c>
      <c r="AY3585">
        <v>0</v>
      </c>
      <c r="AZ3585">
        <v>0</v>
      </c>
      <c r="BA3585">
        <v>0</v>
      </c>
      <c r="BB3585">
        <v>0</v>
      </c>
      <c r="BC3585">
        <v>0</v>
      </c>
      <c r="BD3585" t="s">
        <v>103</v>
      </c>
      <c r="BE3585">
        <v>0</v>
      </c>
      <c r="BF3585">
        <v>0</v>
      </c>
      <c r="BG3585">
        <v>0</v>
      </c>
      <c r="BH3585">
        <v>0</v>
      </c>
      <c r="BI3585">
        <v>0</v>
      </c>
      <c r="BJ3585">
        <v>0</v>
      </c>
      <c r="BK3585">
        <v>0</v>
      </c>
      <c r="BL3585">
        <v>0</v>
      </c>
      <c r="BM3585">
        <v>0</v>
      </c>
      <c r="BN3585">
        <v>0</v>
      </c>
      <c r="BO3585">
        <v>17.88888889</v>
      </c>
      <c r="BP3585">
        <f>VLOOKUP(H3585, Sheet1!$A$2:$B$1758, 2, FALSE)</f>
        <v>6.53018423237571</v>
      </c>
      <c r="BQ3585">
        <f t="shared" si="110"/>
        <v>21.03095132938142</v>
      </c>
      <c r="BR3585">
        <f t="shared" si="111"/>
        <v>21.03095132938142</v>
      </c>
    </row>
    <row r="3586" spans="1:70" x14ac:dyDescent="0.35">
      <c r="A3586">
        <v>13929</v>
      </c>
      <c r="B3586" t="s">
        <v>66</v>
      </c>
      <c r="C3586" t="s">
        <v>10006</v>
      </c>
      <c r="D3586" t="s">
        <v>10007</v>
      </c>
      <c r="E3586">
        <v>0</v>
      </c>
      <c r="F3586" t="s">
        <v>9341</v>
      </c>
      <c r="G3586" t="s">
        <v>71</v>
      </c>
      <c r="H3586">
        <v>92309</v>
      </c>
      <c r="I3586">
        <v>0</v>
      </c>
      <c r="J3586" t="s">
        <v>7366</v>
      </c>
      <c r="K3586" t="s">
        <v>73</v>
      </c>
      <c r="L3586">
        <v>0</v>
      </c>
      <c r="M3586" t="s">
        <v>7367</v>
      </c>
      <c r="N3586" t="s">
        <v>99</v>
      </c>
      <c r="O3586">
        <v>0</v>
      </c>
      <c r="P3586">
        <v>0</v>
      </c>
      <c r="Q3586">
        <v>0</v>
      </c>
      <c r="R3586">
        <v>0</v>
      </c>
      <c r="S3586">
        <v>0</v>
      </c>
      <c r="T3586">
        <v>0</v>
      </c>
      <c r="U3586">
        <v>6</v>
      </c>
      <c r="V3586">
        <v>0</v>
      </c>
      <c r="W3586" t="s">
        <v>7368</v>
      </c>
      <c r="X3586" t="s">
        <v>7369</v>
      </c>
      <c r="Y3586" t="s">
        <v>78</v>
      </c>
      <c r="Z3586">
        <v>35.266480000000001</v>
      </c>
      <c r="AA3586">
        <v>-116.07276400000001</v>
      </c>
      <c r="AB3586" s="1">
        <v>43812</v>
      </c>
      <c r="AC3586">
        <v>105290</v>
      </c>
      <c r="AD3586" t="s">
        <v>7370</v>
      </c>
      <c r="AE3586">
        <v>0</v>
      </c>
      <c r="AF3586">
        <v>0</v>
      </c>
      <c r="AG3586">
        <v>0</v>
      </c>
      <c r="AH3586">
        <v>0</v>
      </c>
      <c r="AI3586">
        <v>0</v>
      </c>
      <c r="AJ3586">
        <v>0</v>
      </c>
      <c r="AK3586">
        <v>0</v>
      </c>
      <c r="AL3586">
        <v>0</v>
      </c>
      <c r="AM3586" t="s">
        <v>1478</v>
      </c>
      <c r="AN3586" t="s">
        <v>82</v>
      </c>
      <c r="AO3586">
        <v>0</v>
      </c>
      <c r="AP3586">
        <v>0</v>
      </c>
      <c r="AQ3586">
        <v>0</v>
      </c>
      <c r="AR3586" t="s">
        <v>7371</v>
      </c>
      <c r="AS3586">
        <v>0</v>
      </c>
      <c r="AT3586" t="s">
        <v>83</v>
      </c>
      <c r="AU3586" t="s">
        <v>7372</v>
      </c>
      <c r="AV3586">
        <v>0</v>
      </c>
      <c r="AW3586">
        <v>0</v>
      </c>
      <c r="AX3586">
        <v>0</v>
      </c>
      <c r="AY3586">
        <v>0</v>
      </c>
      <c r="AZ3586">
        <v>0</v>
      </c>
      <c r="BA3586">
        <v>0</v>
      </c>
      <c r="BB3586">
        <v>0</v>
      </c>
      <c r="BC3586">
        <v>0</v>
      </c>
      <c r="BD3586">
        <v>0</v>
      </c>
      <c r="BE3586">
        <v>0</v>
      </c>
      <c r="BF3586">
        <v>0</v>
      </c>
      <c r="BG3586">
        <v>0</v>
      </c>
      <c r="BH3586">
        <v>0</v>
      </c>
      <c r="BI3586">
        <v>0</v>
      </c>
      <c r="BJ3586">
        <v>0</v>
      </c>
      <c r="BK3586">
        <v>0</v>
      </c>
      <c r="BL3586">
        <v>0</v>
      </c>
      <c r="BM3586">
        <v>0</v>
      </c>
      <c r="BN3586">
        <v>0</v>
      </c>
      <c r="BO3586">
        <v>75</v>
      </c>
      <c r="BP3586">
        <f>VLOOKUP(H3586, Sheet1!$A$2:$B$1758, 2, FALSE)</f>
        <v>0.82418299084336244</v>
      </c>
      <c r="BQ3586">
        <f t="shared" si="110"/>
        <v>75.396563760922234</v>
      </c>
      <c r="BR3586">
        <f t="shared" si="111"/>
        <v>75.396563760922234</v>
      </c>
    </row>
    <row r="3587" spans="1:70" x14ac:dyDescent="0.35">
      <c r="A3587">
        <v>13930</v>
      </c>
      <c r="B3587" t="s">
        <v>66</v>
      </c>
      <c r="C3587" t="s">
        <v>10008</v>
      </c>
      <c r="D3587" t="s">
        <v>10009</v>
      </c>
      <c r="E3587">
        <v>0</v>
      </c>
      <c r="F3587" t="s">
        <v>3333</v>
      </c>
      <c r="G3587" t="s">
        <v>71</v>
      </c>
      <c r="H3587">
        <v>94939</v>
      </c>
      <c r="I3587">
        <v>0</v>
      </c>
      <c r="J3587" t="s">
        <v>10010</v>
      </c>
      <c r="K3587" t="s">
        <v>73</v>
      </c>
      <c r="L3587">
        <v>0</v>
      </c>
      <c r="M3587" t="s">
        <v>74</v>
      </c>
      <c r="N3587" t="s">
        <v>10011</v>
      </c>
      <c r="O3587">
        <v>0</v>
      </c>
      <c r="P3587">
        <v>0</v>
      </c>
      <c r="Q3587">
        <v>0</v>
      </c>
      <c r="R3587">
        <v>0</v>
      </c>
      <c r="S3587">
        <v>0</v>
      </c>
      <c r="T3587">
        <v>3</v>
      </c>
      <c r="U3587">
        <v>0</v>
      </c>
      <c r="V3587">
        <v>0</v>
      </c>
      <c r="W3587" t="s">
        <v>77</v>
      </c>
      <c r="X3587">
        <v>0</v>
      </c>
      <c r="Y3587" t="s">
        <v>78</v>
      </c>
      <c r="Z3587">
        <v>37.981178999999997</v>
      </c>
      <c r="AA3587">
        <v>-122.56481700000001</v>
      </c>
      <c r="AB3587" s="1">
        <v>43811</v>
      </c>
      <c r="AC3587">
        <v>105292</v>
      </c>
      <c r="AD3587" t="s">
        <v>129</v>
      </c>
      <c r="AE3587" t="s">
        <v>92</v>
      </c>
      <c r="AF3587">
        <v>0</v>
      </c>
      <c r="AG3587">
        <v>0</v>
      </c>
      <c r="AH3587" s="1">
        <v>41275</v>
      </c>
      <c r="AI3587">
        <v>0</v>
      </c>
      <c r="AJ3587">
        <v>0</v>
      </c>
      <c r="AK3587">
        <v>0</v>
      </c>
      <c r="AL3587">
        <v>0</v>
      </c>
      <c r="AM3587" t="s">
        <v>93</v>
      </c>
      <c r="AN3587" t="s">
        <v>82</v>
      </c>
      <c r="AO3587">
        <v>0</v>
      </c>
      <c r="AP3587">
        <v>0</v>
      </c>
      <c r="AQ3587">
        <v>0</v>
      </c>
      <c r="AR3587" t="s">
        <v>74</v>
      </c>
      <c r="AS3587">
        <v>0</v>
      </c>
      <c r="AT3587" t="s">
        <v>83</v>
      </c>
      <c r="AU3587">
        <v>0</v>
      </c>
      <c r="AV3587">
        <v>0</v>
      </c>
      <c r="AW3587" t="s">
        <v>235</v>
      </c>
      <c r="AX3587">
        <v>0</v>
      </c>
      <c r="AY3587">
        <v>0</v>
      </c>
      <c r="AZ3587">
        <v>0</v>
      </c>
      <c r="BA3587">
        <v>0</v>
      </c>
      <c r="BB3587">
        <v>0</v>
      </c>
      <c r="BC3587">
        <v>0</v>
      </c>
      <c r="BD3587" t="s">
        <v>103</v>
      </c>
      <c r="BE3587">
        <v>0</v>
      </c>
      <c r="BF3587">
        <v>0</v>
      </c>
      <c r="BG3587">
        <v>0</v>
      </c>
      <c r="BH3587">
        <v>0</v>
      </c>
      <c r="BI3587">
        <v>0</v>
      </c>
      <c r="BJ3587">
        <v>0</v>
      </c>
      <c r="BK3587">
        <v>0</v>
      </c>
      <c r="BL3587">
        <v>0</v>
      </c>
      <c r="BM3587" t="s">
        <v>188</v>
      </c>
      <c r="BN3587">
        <v>0</v>
      </c>
      <c r="BO3587">
        <v>51</v>
      </c>
      <c r="BP3587">
        <f>VLOOKUP(H3587, Sheet1!$A$2:$B$1758, 2, FALSE)</f>
        <v>7.3152528207285279</v>
      </c>
      <c r="BQ3587">
        <f t="shared" ref="BQ3587:BQ3650" si="112">((BP3587/100)*(AVERAGE($BO$2:$BO$5701)))+BO3587</f>
        <v>54.519805920426236</v>
      </c>
      <c r="BR3587">
        <f t="shared" ref="BR3587:BR3650" si="113">IF(BQ3587&gt;0,BQ3587,0)</f>
        <v>54.519805920426236</v>
      </c>
    </row>
    <row r="3588" spans="1:70" x14ac:dyDescent="0.35">
      <c r="A3588">
        <v>13931</v>
      </c>
      <c r="B3588" t="s">
        <v>66</v>
      </c>
      <c r="C3588" t="s">
        <v>1553</v>
      </c>
      <c r="D3588" t="s">
        <v>10012</v>
      </c>
      <c r="E3588" t="s">
        <v>10013</v>
      </c>
      <c r="F3588" t="s">
        <v>266</v>
      </c>
      <c r="G3588" t="s">
        <v>71</v>
      </c>
      <c r="H3588">
        <v>94129</v>
      </c>
      <c r="I3588">
        <v>0</v>
      </c>
      <c r="J3588" t="s">
        <v>112</v>
      </c>
      <c r="K3588" t="s">
        <v>73</v>
      </c>
      <c r="L3588">
        <v>0</v>
      </c>
      <c r="M3588" t="s">
        <v>74</v>
      </c>
      <c r="N3588" t="s">
        <v>99</v>
      </c>
      <c r="O3588">
        <v>0</v>
      </c>
      <c r="P3588">
        <v>0</v>
      </c>
      <c r="Q3588">
        <v>0</v>
      </c>
      <c r="R3588">
        <v>0</v>
      </c>
      <c r="S3588">
        <v>0</v>
      </c>
      <c r="T3588">
        <v>2</v>
      </c>
      <c r="U3588">
        <v>0</v>
      </c>
      <c r="V3588">
        <v>0</v>
      </c>
      <c r="W3588" t="s">
        <v>113</v>
      </c>
      <c r="X3588" t="s">
        <v>114</v>
      </c>
      <c r="Y3588" t="s">
        <v>78</v>
      </c>
      <c r="Z3588">
        <v>37.798629900000002</v>
      </c>
      <c r="AA3588">
        <v>-122.4516301</v>
      </c>
      <c r="AB3588" s="1">
        <v>43812</v>
      </c>
      <c r="AC3588">
        <v>105298</v>
      </c>
      <c r="AD3588" t="s">
        <v>115</v>
      </c>
      <c r="AE3588">
        <v>0</v>
      </c>
      <c r="AF3588">
        <v>0</v>
      </c>
      <c r="AG3588">
        <v>0</v>
      </c>
      <c r="AH3588">
        <v>0</v>
      </c>
      <c r="AI3588">
        <v>0</v>
      </c>
      <c r="AJ3588">
        <v>0</v>
      </c>
      <c r="AK3588">
        <v>0</v>
      </c>
      <c r="AL3588">
        <v>0</v>
      </c>
      <c r="AM3588" t="s">
        <v>93</v>
      </c>
      <c r="AN3588" t="s">
        <v>82</v>
      </c>
      <c r="AO3588">
        <v>0</v>
      </c>
      <c r="AP3588">
        <v>0</v>
      </c>
      <c r="AQ3588">
        <v>0</v>
      </c>
      <c r="AR3588" t="s">
        <v>74</v>
      </c>
      <c r="AS3588">
        <v>0</v>
      </c>
      <c r="AT3588" t="s">
        <v>83</v>
      </c>
      <c r="AU3588">
        <v>0</v>
      </c>
      <c r="AV3588">
        <v>0</v>
      </c>
      <c r="AW3588">
        <v>0</v>
      </c>
      <c r="AX3588">
        <v>0</v>
      </c>
      <c r="AY3588">
        <v>0</v>
      </c>
      <c r="AZ3588">
        <v>0</v>
      </c>
      <c r="BA3588">
        <v>0</v>
      </c>
      <c r="BB3588">
        <v>0</v>
      </c>
      <c r="BC3588">
        <v>0</v>
      </c>
      <c r="BD3588" t="s">
        <v>1188</v>
      </c>
      <c r="BE3588">
        <v>0</v>
      </c>
      <c r="BF3588">
        <v>0</v>
      </c>
      <c r="BG3588">
        <v>0</v>
      </c>
      <c r="BH3588">
        <v>0</v>
      </c>
      <c r="BI3588">
        <v>0</v>
      </c>
      <c r="BJ3588">
        <v>0</v>
      </c>
      <c r="BK3588">
        <v>0</v>
      </c>
      <c r="BL3588">
        <v>0</v>
      </c>
      <c r="BM3588">
        <v>0</v>
      </c>
      <c r="BN3588">
        <v>0</v>
      </c>
      <c r="BO3588">
        <v>51.5</v>
      </c>
      <c r="BP3588">
        <f>VLOOKUP(H3588, Sheet1!$A$2:$B$1758, 2, FALSE)</f>
        <v>0.92754383792732298</v>
      </c>
      <c r="BQ3588">
        <f t="shared" si="112"/>
        <v>51.946296850184098</v>
      </c>
      <c r="BR3588">
        <f t="shared" si="113"/>
        <v>51.946296850184098</v>
      </c>
    </row>
    <row r="3589" spans="1:70" x14ac:dyDescent="0.35">
      <c r="A3589">
        <v>13934</v>
      </c>
      <c r="B3589" t="s">
        <v>66</v>
      </c>
      <c r="C3589" t="s">
        <v>3380</v>
      </c>
      <c r="D3589" t="s">
        <v>10014</v>
      </c>
      <c r="E3589" t="s">
        <v>10015</v>
      </c>
      <c r="F3589" t="s">
        <v>911</v>
      </c>
      <c r="G3589" t="s">
        <v>71</v>
      </c>
      <c r="H3589">
        <v>95054</v>
      </c>
      <c r="I3589">
        <v>0</v>
      </c>
      <c r="J3589" t="s">
        <v>112</v>
      </c>
      <c r="K3589" t="s">
        <v>73</v>
      </c>
      <c r="L3589">
        <v>0</v>
      </c>
      <c r="M3589" t="s">
        <v>74</v>
      </c>
      <c r="N3589" t="s">
        <v>99</v>
      </c>
      <c r="O3589">
        <v>0</v>
      </c>
      <c r="P3589">
        <v>0</v>
      </c>
      <c r="Q3589">
        <v>0</v>
      </c>
      <c r="R3589">
        <v>0</v>
      </c>
      <c r="S3589">
        <v>0</v>
      </c>
      <c r="T3589">
        <v>2</v>
      </c>
      <c r="U3589">
        <v>0</v>
      </c>
      <c r="V3589">
        <v>0</v>
      </c>
      <c r="W3589" t="s">
        <v>113</v>
      </c>
      <c r="X3589" t="s">
        <v>114</v>
      </c>
      <c r="Y3589" t="s">
        <v>78</v>
      </c>
      <c r="Z3589">
        <v>37.395380899999999</v>
      </c>
      <c r="AA3589">
        <v>-121.94381060000001</v>
      </c>
      <c r="AB3589" s="1">
        <v>43812</v>
      </c>
      <c r="AC3589">
        <v>105302</v>
      </c>
      <c r="AD3589" t="s">
        <v>115</v>
      </c>
      <c r="AE3589">
        <v>0</v>
      </c>
      <c r="AF3589">
        <v>0</v>
      </c>
      <c r="AG3589">
        <v>0</v>
      </c>
      <c r="AH3589">
        <v>0</v>
      </c>
      <c r="AI3589">
        <v>0</v>
      </c>
      <c r="AJ3589">
        <v>0</v>
      </c>
      <c r="AK3589">
        <v>0</v>
      </c>
      <c r="AL3589">
        <v>0</v>
      </c>
      <c r="AM3589" t="s">
        <v>93</v>
      </c>
      <c r="AN3589" t="s">
        <v>82</v>
      </c>
      <c r="AO3589">
        <v>0</v>
      </c>
      <c r="AP3589">
        <v>0</v>
      </c>
      <c r="AQ3589">
        <v>0</v>
      </c>
      <c r="AR3589" t="s">
        <v>74</v>
      </c>
      <c r="AS3589">
        <v>0</v>
      </c>
      <c r="AT3589" t="s">
        <v>83</v>
      </c>
      <c r="AU3589">
        <v>0</v>
      </c>
      <c r="AV3589">
        <v>0</v>
      </c>
      <c r="AW3589">
        <v>0</v>
      </c>
      <c r="AX3589">
        <v>0</v>
      </c>
      <c r="AY3589">
        <v>0</v>
      </c>
      <c r="AZ3589">
        <v>0</v>
      </c>
      <c r="BA3589">
        <v>0</v>
      </c>
      <c r="BB3589">
        <v>0</v>
      </c>
      <c r="BC3589">
        <v>0</v>
      </c>
      <c r="BD3589" t="s">
        <v>10016</v>
      </c>
      <c r="BE3589">
        <v>0</v>
      </c>
      <c r="BF3589">
        <v>0</v>
      </c>
      <c r="BG3589">
        <v>0</v>
      </c>
      <c r="BH3589">
        <v>0</v>
      </c>
      <c r="BI3589">
        <v>0</v>
      </c>
      <c r="BJ3589">
        <v>0</v>
      </c>
      <c r="BK3589">
        <v>0</v>
      </c>
      <c r="BL3589">
        <v>0</v>
      </c>
      <c r="BM3589">
        <v>0</v>
      </c>
      <c r="BN3589">
        <v>0</v>
      </c>
      <c r="BO3589">
        <v>9.3000000000000007</v>
      </c>
      <c r="BP3589">
        <f>VLOOKUP(H3589, Sheet1!$A$2:$B$1758, 2, FALSE)</f>
        <v>10.56968939385891</v>
      </c>
      <c r="BQ3589">
        <f t="shared" si="112"/>
        <v>14.385710120660729</v>
      </c>
      <c r="BR3589">
        <f t="shared" si="113"/>
        <v>14.385710120660729</v>
      </c>
    </row>
    <row r="3590" spans="1:70" x14ac:dyDescent="0.35">
      <c r="A3590">
        <v>13935</v>
      </c>
      <c r="B3590" t="s">
        <v>66</v>
      </c>
      <c r="C3590" t="s">
        <v>2988</v>
      </c>
      <c r="D3590" t="s">
        <v>10017</v>
      </c>
      <c r="E3590" t="s">
        <v>10018</v>
      </c>
      <c r="F3590" t="s">
        <v>348</v>
      </c>
      <c r="G3590" t="s">
        <v>71</v>
      </c>
      <c r="H3590">
        <v>93110</v>
      </c>
      <c r="I3590">
        <v>0</v>
      </c>
      <c r="J3590" t="s">
        <v>112</v>
      </c>
      <c r="K3590" t="s">
        <v>73</v>
      </c>
      <c r="L3590">
        <v>0</v>
      </c>
      <c r="M3590" t="s">
        <v>74</v>
      </c>
      <c r="N3590" t="s">
        <v>99</v>
      </c>
      <c r="O3590">
        <v>0</v>
      </c>
      <c r="P3590">
        <v>0</v>
      </c>
      <c r="Q3590">
        <v>0</v>
      </c>
      <c r="R3590">
        <v>0</v>
      </c>
      <c r="S3590">
        <v>0</v>
      </c>
      <c r="T3590">
        <v>2</v>
      </c>
      <c r="U3590">
        <v>0</v>
      </c>
      <c r="V3590">
        <v>0</v>
      </c>
      <c r="W3590" t="s">
        <v>113</v>
      </c>
      <c r="X3590" t="s">
        <v>114</v>
      </c>
      <c r="Y3590" t="s">
        <v>78</v>
      </c>
      <c r="Z3590">
        <v>34.444978800000001</v>
      </c>
      <c r="AA3590">
        <v>-119.7814339</v>
      </c>
      <c r="AB3590" s="1">
        <v>43812</v>
      </c>
      <c r="AC3590">
        <v>105305</v>
      </c>
      <c r="AD3590" t="s">
        <v>115</v>
      </c>
      <c r="AE3590">
        <v>0</v>
      </c>
      <c r="AF3590">
        <v>0</v>
      </c>
      <c r="AG3590">
        <v>0</v>
      </c>
      <c r="AH3590">
        <v>0</v>
      </c>
      <c r="AI3590">
        <v>0</v>
      </c>
      <c r="AJ3590">
        <v>0</v>
      </c>
      <c r="AK3590">
        <v>0</v>
      </c>
      <c r="AL3590">
        <v>0</v>
      </c>
      <c r="AM3590" t="s">
        <v>93</v>
      </c>
      <c r="AN3590" t="s">
        <v>82</v>
      </c>
      <c r="AO3590">
        <v>0</v>
      </c>
      <c r="AP3590">
        <v>0</v>
      </c>
      <c r="AQ3590">
        <v>0</v>
      </c>
      <c r="AR3590" t="s">
        <v>74</v>
      </c>
      <c r="AS3590">
        <v>0</v>
      </c>
      <c r="AT3590" t="s">
        <v>83</v>
      </c>
      <c r="AU3590">
        <v>0</v>
      </c>
      <c r="AV3590">
        <v>0</v>
      </c>
      <c r="AW3590">
        <v>0</v>
      </c>
      <c r="AX3590">
        <v>0</v>
      </c>
      <c r="AY3590">
        <v>0</v>
      </c>
      <c r="AZ3590">
        <v>0</v>
      </c>
      <c r="BA3590">
        <v>0</v>
      </c>
      <c r="BB3590">
        <v>0</v>
      </c>
      <c r="BC3590">
        <v>0</v>
      </c>
      <c r="BD3590" t="s">
        <v>2991</v>
      </c>
      <c r="BE3590">
        <v>0</v>
      </c>
      <c r="BF3590">
        <v>0</v>
      </c>
      <c r="BG3590">
        <v>0</v>
      </c>
      <c r="BH3590">
        <v>0</v>
      </c>
      <c r="BI3590">
        <v>0</v>
      </c>
      <c r="BJ3590">
        <v>0</v>
      </c>
      <c r="BK3590">
        <v>0</v>
      </c>
      <c r="BL3590">
        <v>0</v>
      </c>
      <c r="BM3590">
        <v>0</v>
      </c>
      <c r="BN3590">
        <v>0</v>
      </c>
      <c r="BO3590">
        <v>50.5</v>
      </c>
      <c r="BP3590">
        <f>VLOOKUP(H3590, Sheet1!$A$2:$B$1758, 2, FALSE)</f>
        <v>11.216912473050797</v>
      </c>
      <c r="BQ3590">
        <f t="shared" si="112"/>
        <v>55.897127877750528</v>
      </c>
      <c r="BR3590">
        <f t="shared" si="113"/>
        <v>55.897127877750528</v>
      </c>
    </row>
    <row r="3591" spans="1:70" x14ac:dyDescent="0.35">
      <c r="A3591">
        <v>13936</v>
      </c>
      <c r="B3591" t="s">
        <v>66</v>
      </c>
      <c r="C3591" t="s">
        <v>2988</v>
      </c>
      <c r="D3591" t="s">
        <v>10019</v>
      </c>
      <c r="E3591" t="s">
        <v>10020</v>
      </c>
      <c r="F3591" t="s">
        <v>1413</v>
      </c>
      <c r="G3591" t="s">
        <v>71</v>
      </c>
      <c r="H3591">
        <v>93455</v>
      </c>
      <c r="I3591">
        <v>0</v>
      </c>
      <c r="J3591" t="s">
        <v>112</v>
      </c>
      <c r="K3591" t="s">
        <v>73</v>
      </c>
      <c r="L3591">
        <v>0</v>
      </c>
      <c r="M3591" t="s">
        <v>74</v>
      </c>
      <c r="N3591" t="s">
        <v>99</v>
      </c>
      <c r="O3591">
        <v>0</v>
      </c>
      <c r="P3591">
        <v>0</v>
      </c>
      <c r="Q3591">
        <v>0</v>
      </c>
      <c r="R3591">
        <v>0</v>
      </c>
      <c r="S3591">
        <v>0</v>
      </c>
      <c r="T3591">
        <v>2</v>
      </c>
      <c r="U3591">
        <v>0</v>
      </c>
      <c r="V3591">
        <v>0</v>
      </c>
      <c r="W3591" t="s">
        <v>113</v>
      </c>
      <c r="X3591" t="s">
        <v>114</v>
      </c>
      <c r="Y3591" t="s">
        <v>78</v>
      </c>
      <c r="Z3591">
        <v>34.882046099999997</v>
      </c>
      <c r="AA3591">
        <v>-120.4442057</v>
      </c>
      <c r="AB3591" s="1">
        <v>43812</v>
      </c>
      <c r="AC3591">
        <v>105306</v>
      </c>
      <c r="AD3591" t="s">
        <v>115</v>
      </c>
      <c r="AE3591">
        <v>0</v>
      </c>
      <c r="AF3591">
        <v>0</v>
      </c>
      <c r="AG3591">
        <v>0</v>
      </c>
      <c r="AH3591">
        <v>0</v>
      </c>
      <c r="AI3591">
        <v>0</v>
      </c>
      <c r="AJ3591">
        <v>0</v>
      </c>
      <c r="AK3591">
        <v>0</v>
      </c>
      <c r="AL3591">
        <v>0</v>
      </c>
      <c r="AM3591" t="s">
        <v>93</v>
      </c>
      <c r="AN3591" t="s">
        <v>82</v>
      </c>
      <c r="AO3591">
        <v>0</v>
      </c>
      <c r="AP3591">
        <v>0</v>
      </c>
      <c r="AQ3591">
        <v>0</v>
      </c>
      <c r="AR3591" t="s">
        <v>74</v>
      </c>
      <c r="AS3591">
        <v>0</v>
      </c>
      <c r="AT3591" t="s">
        <v>83</v>
      </c>
      <c r="AU3591">
        <v>0</v>
      </c>
      <c r="AV3591">
        <v>0</v>
      </c>
      <c r="AW3591">
        <v>0</v>
      </c>
      <c r="AX3591">
        <v>0</v>
      </c>
      <c r="AY3591">
        <v>0</v>
      </c>
      <c r="AZ3591">
        <v>0</v>
      </c>
      <c r="BA3591">
        <v>0</v>
      </c>
      <c r="BB3591">
        <v>0</v>
      </c>
      <c r="BC3591">
        <v>0</v>
      </c>
      <c r="BD3591" t="s">
        <v>103</v>
      </c>
      <c r="BE3591">
        <v>0</v>
      </c>
      <c r="BF3591">
        <v>0</v>
      </c>
      <c r="BG3591">
        <v>0</v>
      </c>
      <c r="BH3591">
        <v>0</v>
      </c>
      <c r="BI3591">
        <v>0</v>
      </c>
      <c r="BJ3591">
        <v>0</v>
      </c>
      <c r="BK3591">
        <v>0</v>
      </c>
      <c r="BL3591">
        <v>0</v>
      </c>
      <c r="BM3591">
        <v>0</v>
      </c>
      <c r="BN3591">
        <v>0</v>
      </c>
      <c r="BO3591">
        <v>59.5</v>
      </c>
      <c r="BP3591">
        <f>VLOOKUP(H3591, Sheet1!$A$2:$B$1758, 2, FALSE)</f>
        <v>0</v>
      </c>
      <c r="BQ3591">
        <f t="shared" si="112"/>
        <v>59.5</v>
      </c>
      <c r="BR3591">
        <f t="shared" si="113"/>
        <v>59.5</v>
      </c>
    </row>
    <row r="3592" spans="1:70" x14ac:dyDescent="0.35">
      <c r="A3592">
        <v>13939</v>
      </c>
      <c r="B3592" t="s">
        <v>66</v>
      </c>
      <c r="C3592" t="s">
        <v>10021</v>
      </c>
      <c r="D3592" t="s">
        <v>10022</v>
      </c>
      <c r="E3592" t="s">
        <v>10023</v>
      </c>
      <c r="F3592" t="s">
        <v>88</v>
      </c>
      <c r="G3592" t="s">
        <v>71</v>
      </c>
      <c r="H3592">
        <v>90028</v>
      </c>
      <c r="I3592">
        <v>0</v>
      </c>
      <c r="J3592" t="s">
        <v>112</v>
      </c>
      <c r="K3592" t="s">
        <v>73</v>
      </c>
      <c r="L3592">
        <v>0</v>
      </c>
      <c r="M3592" t="s">
        <v>74</v>
      </c>
      <c r="N3592" t="s">
        <v>99</v>
      </c>
      <c r="O3592">
        <v>0</v>
      </c>
      <c r="P3592">
        <v>0</v>
      </c>
      <c r="Q3592">
        <v>0</v>
      </c>
      <c r="R3592">
        <v>0</v>
      </c>
      <c r="S3592">
        <v>0</v>
      </c>
      <c r="T3592">
        <v>1</v>
      </c>
      <c r="U3592">
        <v>0</v>
      </c>
      <c r="V3592">
        <v>0</v>
      </c>
      <c r="W3592" t="s">
        <v>113</v>
      </c>
      <c r="X3592" t="s">
        <v>114</v>
      </c>
      <c r="Y3592" t="s">
        <v>78</v>
      </c>
      <c r="Z3592">
        <v>34.103320199999999</v>
      </c>
      <c r="AA3592">
        <v>-118.3256483</v>
      </c>
      <c r="AB3592" s="1">
        <v>43812</v>
      </c>
      <c r="AC3592">
        <v>105312</v>
      </c>
      <c r="AD3592" t="s">
        <v>115</v>
      </c>
      <c r="AE3592">
        <v>0</v>
      </c>
      <c r="AF3592">
        <v>0</v>
      </c>
      <c r="AG3592">
        <v>0</v>
      </c>
      <c r="AH3592">
        <v>0</v>
      </c>
      <c r="AI3592">
        <v>0</v>
      </c>
      <c r="AJ3592">
        <v>0</v>
      </c>
      <c r="AK3592">
        <v>0</v>
      </c>
      <c r="AL3592">
        <v>0</v>
      </c>
      <c r="AM3592" t="s">
        <v>93</v>
      </c>
      <c r="AN3592" t="s">
        <v>82</v>
      </c>
      <c r="AO3592">
        <v>0</v>
      </c>
      <c r="AP3592">
        <v>0</v>
      </c>
      <c r="AQ3592">
        <v>0</v>
      </c>
      <c r="AR3592" t="s">
        <v>74</v>
      </c>
      <c r="AS3592">
        <v>0</v>
      </c>
      <c r="AT3592" t="s">
        <v>83</v>
      </c>
      <c r="AU3592">
        <v>0</v>
      </c>
      <c r="AV3592">
        <v>0</v>
      </c>
      <c r="AW3592">
        <v>0</v>
      </c>
      <c r="AX3592">
        <v>0</v>
      </c>
      <c r="AY3592">
        <v>0</v>
      </c>
      <c r="AZ3592">
        <v>0</v>
      </c>
      <c r="BA3592">
        <v>0</v>
      </c>
      <c r="BB3592">
        <v>0</v>
      </c>
      <c r="BC3592">
        <v>0</v>
      </c>
      <c r="BD3592" t="s">
        <v>10024</v>
      </c>
      <c r="BE3592">
        <v>0</v>
      </c>
      <c r="BF3592">
        <v>0</v>
      </c>
      <c r="BG3592">
        <v>0</v>
      </c>
      <c r="BH3592">
        <v>0</v>
      </c>
      <c r="BI3592">
        <v>0</v>
      </c>
      <c r="BJ3592">
        <v>0</v>
      </c>
      <c r="BK3592">
        <v>0</v>
      </c>
      <c r="BL3592">
        <v>0</v>
      </c>
      <c r="BM3592">
        <v>0</v>
      </c>
      <c r="BN3592">
        <v>0</v>
      </c>
      <c r="BO3592">
        <v>97.5</v>
      </c>
      <c r="BP3592">
        <f>VLOOKUP(H3592, Sheet1!$A$2:$B$1758, 2, FALSE)</f>
        <v>10.928407724629798</v>
      </c>
      <c r="BQ3592">
        <f t="shared" si="112"/>
        <v>102.75831097743973</v>
      </c>
      <c r="BR3592">
        <f t="shared" si="113"/>
        <v>102.75831097743973</v>
      </c>
    </row>
    <row r="3593" spans="1:70" x14ac:dyDescent="0.35">
      <c r="A3593">
        <v>13944</v>
      </c>
      <c r="B3593" t="s">
        <v>66</v>
      </c>
      <c r="C3593" t="s">
        <v>9771</v>
      </c>
      <c r="D3593" t="s">
        <v>10025</v>
      </c>
      <c r="E3593" t="s">
        <v>10026</v>
      </c>
      <c r="F3593" t="s">
        <v>885</v>
      </c>
      <c r="G3593" t="s">
        <v>71</v>
      </c>
      <c r="H3593">
        <v>92121</v>
      </c>
      <c r="I3593">
        <v>0</v>
      </c>
      <c r="J3593" t="s">
        <v>112</v>
      </c>
      <c r="K3593" t="s">
        <v>73</v>
      </c>
      <c r="L3593">
        <v>0</v>
      </c>
      <c r="M3593" t="s">
        <v>74</v>
      </c>
      <c r="N3593" t="s">
        <v>99</v>
      </c>
      <c r="O3593">
        <v>0</v>
      </c>
      <c r="P3593">
        <v>0</v>
      </c>
      <c r="Q3593">
        <v>0</v>
      </c>
      <c r="R3593">
        <v>0</v>
      </c>
      <c r="S3593">
        <v>0</v>
      </c>
      <c r="T3593">
        <v>2</v>
      </c>
      <c r="U3593">
        <v>0</v>
      </c>
      <c r="V3593">
        <v>0</v>
      </c>
      <c r="W3593" t="s">
        <v>113</v>
      </c>
      <c r="X3593" t="s">
        <v>114</v>
      </c>
      <c r="Y3593" t="s">
        <v>78</v>
      </c>
      <c r="Z3593">
        <v>32.903400900000001</v>
      </c>
      <c r="AA3593">
        <v>-117.1927644</v>
      </c>
      <c r="AB3593" s="1">
        <v>43812</v>
      </c>
      <c r="AC3593">
        <v>105329</v>
      </c>
      <c r="AD3593" t="s">
        <v>115</v>
      </c>
      <c r="AE3593">
        <v>0</v>
      </c>
      <c r="AF3593">
        <v>0</v>
      </c>
      <c r="AG3593">
        <v>0</v>
      </c>
      <c r="AH3593">
        <v>0</v>
      </c>
      <c r="AI3593">
        <v>0</v>
      </c>
      <c r="AJ3593">
        <v>0</v>
      </c>
      <c r="AK3593">
        <v>0</v>
      </c>
      <c r="AL3593">
        <v>0</v>
      </c>
      <c r="AM3593" t="s">
        <v>93</v>
      </c>
      <c r="AN3593" t="s">
        <v>82</v>
      </c>
      <c r="AO3593">
        <v>0</v>
      </c>
      <c r="AP3593">
        <v>0</v>
      </c>
      <c r="AQ3593">
        <v>0</v>
      </c>
      <c r="AR3593" t="s">
        <v>74</v>
      </c>
      <c r="AS3593">
        <v>0</v>
      </c>
      <c r="AT3593" t="s">
        <v>83</v>
      </c>
      <c r="AU3593">
        <v>0</v>
      </c>
      <c r="AV3593">
        <v>0</v>
      </c>
      <c r="AW3593">
        <v>0</v>
      </c>
      <c r="AX3593">
        <v>0</v>
      </c>
      <c r="AY3593">
        <v>0</v>
      </c>
      <c r="AZ3593">
        <v>0</v>
      </c>
      <c r="BA3593">
        <v>0</v>
      </c>
      <c r="BB3593">
        <v>0</v>
      </c>
      <c r="BC3593">
        <v>0</v>
      </c>
      <c r="BD3593" t="s">
        <v>9774</v>
      </c>
      <c r="BE3593">
        <v>0</v>
      </c>
      <c r="BF3593">
        <v>0</v>
      </c>
      <c r="BG3593">
        <v>0</v>
      </c>
      <c r="BH3593">
        <v>0</v>
      </c>
      <c r="BI3593">
        <v>0</v>
      </c>
      <c r="BJ3593">
        <v>0</v>
      </c>
      <c r="BK3593">
        <v>0</v>
      </c>
      <c r="BL3593">
        <v>0</v>
      </c>
      <c r="BM3593">
        <v>0</v>
      </c>
      <c r="BN3593">
        <v>0</v>
      </c>
      <c r="BO3593">
        <v>56.5</v>
      </c>
      <c r="BP3593">
        <f>VLOOKUP(H3593, Sheet1!$A$2:$B$1758, 2, FALSE)</f>
        <v>4.6280219777611364</v>
      </c>
      <c r="BQ3593">
        <f t="shared" si="112"/>
        <v>58.726818341948174</v>
      </c>
      <c r="BR3593">
        <f t="shared" si="113"/>
        <v>58.726818341948174</v>
      </c>
    </row>
    <row r="3594" spans="1:70" ht="58" x14ac:dyDescent="0.35">
      <c r="A3594">
        <v>13945</v>
      </c>
      <c r="B3594" t="s">
        <v>66</v>
      </c>
      <c r="C3594" t="s">
        <v>10027</v>
      </c>
      <c r="D3594" t="s">
        <v>10028</v>
      </c>
      <c r="E3594" s="2" t="s">
        <v>10029</v>
      </c>
      <c r="F3594" t="s">
        <v>343</v>
      </c>
      <c r="G3594" t="s">
        <v>71</v>
      </c>
      <c r="H3594">
        <v>92707</v>
      </c>
      <c r="I3594">
        <v>0</v>
      </c>
      <c r="J3594" t="s">
        <v>112</v>
      </c>
      <c r="K3594" t="s">
        <v>73</v>
      </c>
      <c r="L3594">
        <v>0</v>
      </c>
      <c r="M3594" t="s">
        <v>74</v>
      </c>
      <c r="N3594" t="s">
        <v>99</v>
      </c>
      <c r="O3594">
        <v>0</v>
      </c>
      <c r="P3594">
        <v>0</v>
      </c>
      <c r="Q3594">
        <v>0</v>
      </c>
      <c r="R3594">
        <v>0</v>
      </c>
      <c r="S3594">
        <v>0</v>
      </c>
      <c r="T3594">
        <v>4</v>
      </c>
      <c r="U3594">
        <v>0</v>
      </c>
      <c r="V3594">
        <v>0</v>
      </c>
      <c r="W3594" t="s">
        <v>113</v>
      </c>
      <c r="X3594" t="s">
        <v>114</v>
      </c>
      <c r="Y3594" t="s">
        <v>107</v>
      </c>
      <c r="Z3594">
        <v>33.722645999999997</v>
      </c>
      <c r="AA3594">
        <v>-117.86805699999999</v>
      </c>
      <c r="AB3594" s="1">
        <v>43812</v>
      </c>
      <c r="AC3594">
        <v>105332</v>
      </c>
      <c r="AD3594" t="s">
        <v>115</v>
      </c>
      <c r="AE3594">
        <v>0</v>
      </c>
      <c r="AF3594">
        <v>0</v>
      </c>
      <c r="AG3594">
        <v>0</v>
      </c>
      <c r="AH3594">
        <v>0</v>
      </c>
      <c r="AI3594">
        <v>0</v>
      </c>
      <c r="AJ3594">
        <v>0</v>
      </c>
      <c r="AK3594">
        <v>0</v>
      </c>
      <c r="AL3594">
        <v>0</v>
      </c>
      <c r="AM3594" t="s">
        <v>93</v>
      </c>
      <c r="AN3594" t="s">
        <v>82</v>
      </c>
      <c r="AO3594">
        <v>0</v>
      </c>
      <c r="AP3594">
        <v>0</v>
      </c>
      <c r="AQ3594">
        <v>0</v>
      </c>
      <c r="AR3594" t="s">
        <v>74</v>
      </c>
      <c r="AS3594">
        <v>0</v>
      </c>
      <c r="AT3594" t="s">
        <v>83</v>
      </c>
      <c r="AU3594">
        <v>0</v>
      </c>
      <c r="AV3594">
        <v>0</v>
      </c>
      <c r="AW3594">
        <v>0</v>
      </c>
      <c r="AX3594">
        <v>0</v>
      </c>
      <c r="AY3594">
        <v>0</v>
      </c>
      <c r="AZ3594">
        <v>0</v>
      </c>
      <c r="BA3594">
        <v>0</v>
      </c>
      <c r="BB3594">
        <v>0</v>
      </c>
      <c r="BC3594">
        <v>0</v>
      </c>
      <c r="BD3594" t="s">
        <v>10030</v>
      </c>
      <c r="BE3594">
        <v>0</v>
      </c>
      <c r="BF3594">
        <v>0</v>
      </c>
      <c r="BG3594">
        <v>0</v>
      </c>
      <c r="BH3594">
        <v>0</v>
      </c>
      <c r="BI3594">
        <v>0</v>
      </c>
      <c r="BJ3594">
        <v>0</v>
      </c>
      <c r="BK3594">
        <v>0</v>
      </c>
      <c r="BL3594">
        <v>0</v>
      </c>
      <c r="BM3594">
        <v>0</v>
      </c>
      <c r="BN3594">
        <v>0</v>
      </c>
      <c r="BO3594">
        <v>2.3928571430000001</v>
      </c>
      <c r="BP3594">
        <f>VLOOKUP(H3594, Sheet1!$A$2:$B$1758, 2, FALSE)</f>
        <v>51.378468346565022</v>
      </c>
      <c r="BQ3594">
        <f t="shared" si="112"/>
        <v>27.114113058617349</v>
      </c>
      <c r="BR3594">
        <f t="shared" si="113"/>
        <v>27.114113058617349</v>
      </c>
    </row>
    <row r="3595" spans="1:70" ht="145" x14ac:dyDescent="0.35">
      <c r="A3595">
        <v>13948</v>
      </c>
      <c r="B3595" t="s">
        <v>66</v>
      </c>
      <c r="C3595" t="s">
        <v>10027</v>
      </c>
      <c r="D3595" t="s">
        <v>10031</v>
      </c>
      <c r="E3595" s="2" t="s">
        <v>10032</v>
      </c>
      <c r="F3595" t="s">
        <v>785</v>
      </c>
      <c r="G3595" t="s">
        <v>71</v>
      </c>
      <c r="H3595">
        <v>92614</v>
      </c>
      <c r="I3595">
        <v>0</v>
      </c>
      <c r="J3595" t="s">
        <v>112</v>
      </c>
      <c r="K3595" t="s">
        <v>73</v>
      </c>
      <c r="L3595">
        <v>0</v>
      </c>
      <c r="M3595" t="s">
        <v>74</v>
      </c>
      <c r="N3595" t="s">
        <v>99</v>
      </c>
      <c r="O3595">
        <v>0</v>
      </c>
      <c r="P3595">
        <v>0</v>
      </c>
      <c r="Q3595">
        <v>0</v>
      </c>
      <c r="R3595">
        <v>0</v>
      </c>
      <c r="S3595">
        <v>0</v>
      </c>
      <c r="T3595">
        <v>10</v>
      </c>
      <c r="U3595">
        <v>0</v>
      </c>
      <c r="V3595">
        <v>0</v>
      </c>
      <c r="W3595" t="s">
        <v>113</v>
      </c>
      <c r="X3595" t="s">
        <v>114</v>
      </c>
      <c r="Y3595" t="s">
        <v>107</v>
      </c>
      <c r="Z3595">
        <v>33.684632000000001</v>
      </c>
      <c r="AA3595">
        <v>-117.85154</v>
      </c>
      <c r="AB3595" s="1">
        <v>43812</v>
      </c>
      <c r="AC3595">
        <v>105336</v>
      </c>
      <c r="AD3595" t="s">
        <v>115</v>
      </c>
      <c r="AE3595">
        <v>0</v>
      </c>
      <c r="AF3595">
        <v>0</v>
      </c>
      <c r="AG3595">
        <v>0</v>
      </c>
      <c r="AH3595">
        <v>0</v>
      </c>
      <c r="AI3595">
        <v>0</v>
      </c>
      <c r="AJ3595">
        <v>0</v>
      </c>
      <c r="AK3595">
        <v>0</v>
      </c>
      <c r="AL3595">
        <v>0</v>
      </c>
      <c r="AM3595" t="s">
        <v>93</v>
      </c>
      <c r="AN3595" t="s">
        <v>82</v>
      </c>
      <c r="AO3595">
        <v>0</v>
      </c>
      <c r="AP3595">
        <v>0</v>
      </c>
      <c r="AQ3595">
        <v>0</v>
      </c>
      <c r="AR3595" t="s">
        <v>74</v>
      </c>
      <c r="AS3595">
        <v>0</v>
      </c>
      <c r="AT3595" t="s">
        <v>83</v>
      </c>
      <c r="AU3595">
        <v>0</v>
      </c>
      <c r="AV3595">
        <v>0</v>
      </c>
      <c r="AW3595">
        <v>0</v>
      </c>
      <c r="AX3595">
        <v>0</v>
      </c>
      <c r="AY3595">
        <v>0</v>
      </c>
      <c r="AZ3595">
        <v>0</v>
      </c>
      <c r="BA3595">
        <v>0</v>
      </c>
      <c r="BB3595">
        <v>0</v>
      </c>
      <c r="BC3595">
        <v>0</v>
      </c>
      <c r="BD3595" t="s">
        <v>10030</v>
      </c>
      <c r="BE3595">
        <v>0</v>
      </c>
      <c r="BF3595">
        <v>0</v>
      </c>
      <c r="BG3595">
        <v>0</v>
      </c>
      <c r="BH3595">
        <v>0</v>
      </c>
      <c r="BI3595">
        <v>0</v>
      </c>
      <c r="BJ3595">
        <v>0</v>
      </c>
      <c r="BK3595">
        <v>0</v>
      </c>
      <c r="BL3595">
        <v>0</v>
      </c>
      <c r="BM3595">
        <v>0</v>
      </c>
      <c r="BN3595">
        <v>0</v>
      </c>
      <c r="BO3595">
        <v>0</v>
      </c>
      <c r="BP3595">
        <f>VLOOKUP(H3595, Sheet1!$A$2:$B$1758, 2, FALSE)</f>
        <v>12.841722617888381</v>
      </c>
      <c r="BQ3595">
        <f t="shared" si="112"/>
        <v>6.1789212767650508</v>
      </c>
      <c r="BR3595">
        <f t="shared" si="113"/>
        <v>6.1789212767650508</v>
      </c>
    </row>
    <row r="3596" spans="1:70" x14ac:dyDescent="0.35">
      <c r="A3596">
        <v>13950</v>
      </c>
      <c r="B3596" t="s">
        <v>66</v>
      </c>
      <c r="C3596" t="s">
        <v>9920</v>
      </c>
      <c r="D3596" t="s">
        <v>10033</v>
      </c>
      <c r="E3596" t="s">
        <v>10034</v>
      </c>
      <c r="F3596" t="s">
        <v>7510</v>
      </c>
      <c r="G3596" t="s">
        <v>71</v>
      </c>
      <c r="H3596">
        <v>92886</v>
      </c>
      <c r="I3596">
        <v>0</v>
      </c>
      <c r="J3596" t="s">
        <v>112</v>
      </c>
      <c r="K3596" t="s">
        <v>73</v>
      </c>
      <c r="L3596">
        <v>0</v>
      </c>
      <c r="M3596" t="s">
        <v>74</v>
      </c>
      <c r="N3596" t="s">
        <v>99</v>
      </c>
      <c r="O3596">
        <v>0</v>
      </c>
      <c r="P3596">
        <v>0</v>
      </c>
      <c r="Q3596">
        <v>0</v>
      </c>
      <c r="R3596">
        <v>0</v>
      </c>
      <c r="S3596">
        <v>0</v>
      </c>
      <c r="T3596">
        <v>2</v>
      </c>
      <c r="U3596">
        <v>0</v>
      </c>
      <c r="V3596">
        <v>0</v>
      </c>
      <c r="W3596" t="s">
        <v>113</v>
      </c>
      <c r="X3596" t="s">
        <v>114</v>
      </c>
      <c r="Y3596" t="s">
        <v>78</v>
      </c>
      <c r="Z3596">
        <v>33.890514699999997</v>
      </c>
      <c r="AA3596">
        <v>-117.81244150000001</v>
      </c>
      <c r="AB3596" s="1">
        <v>43812</v>
      </c>
      <c r="AC3596">
        <v>105339</v>
      </c>
      <c r="AD3596" t="s">
        <v>115</v>
      </c>
      <c r="AE3596">
        <v>0</v>
      </c>
      <c r="AF3596">
        <v>0</v>
      </c>
      <c r="AG3596">
        <v>0</v>
      </c>
      <c r="AH3596">
        <v>0</v>
      </c>
      <c r="AI3596">
        <v>0</v>
      </c>
      <c r="AJ3596">
        <v>0</v>
      </c>
      <c r="AK3596">
        <v>0</v>
      </c>
      <c r="AL3596">
        <v>0</v>
      </c>
      <c r="AM3596" t="s">
        <v>93</v>
      </c>
      <c r="AN3596" t="s">
        <v>82</v>
      </c>
      <c r="AO3596">
        <v>0</v>
      </c>
      <c r="AP3596">
        <v>0</v>
      </c>
      <c r="AQ3596">
        <v>0</v>
      </c>
      <c r="AR3596" t="s">
        <v>74</v>
      </c>
      <c r="AS3596">
        <v>0</v>
      </c>
      <c r="AT3596" t="s">
        <v>83</v>
      </c>
      <c r="AU3596">
        <v>0</v>
      </c>
      <c r="AV3596">
        <v>0</v>
      </c>
      <c r="AW3596">
        <v>0</v>
      </c>
      <c r="AX3596">
        <v>0</v>
      </c>
      <c r="AY3596">
        <v>0</v>
      </c>
      <c r="AZ3596">
        <v>0</v>
      </c>
      <c r="BA3596">
        <v>0</v>
      </c>
      <c r="BB3596">
        <v>0</v>
      </c>
      <c r="BC3596">
        <v>0</v>
      </c>
      <c r="BD3596" t="s">
        <v>9923</v>
      </c>
      <c r="BE3596">
        <v>0</v>
      </c>
      <c r="BF3596">
        <v>0</v>
      </c>
      <c r="BG3596">
        <v>0</v>
      </c>
      <c r="BH3596">
        <v>0</v>
      </c>
      <c r="BI3596">
        <v>0</v>
      </c>
      <c r="BJ3596">
        <v>0</v>
      </c>
      <c r="BK3596">
        <v>0</v>
      </c>
      <c r="BL3596">
        <v>0</v>
      </c>
      <c r="BM3596">
        <v>0</v>
      </c>
      <c r="BN3596">
        <v>0</v>
      </c>
      <c r="BO3596">
        <v>50.5</v>
      </c>
      <c r="BP3596">
        <f>VLOOKUP(H3596, Sheet1!$A$2:$B$1758, 2, FALSE)</f>
        <v>15.550520348920651</v>
      </c>
      <c r="BQ3596">
        <f t="shared" si="112"/>
        <v>57.982285975782382</v>
      </c>
      <c r="BR3596">
        <f t="shared" si="113"/>
        <v>57.982285975782382</v>
      </c>
    </row>
    <row r="3597" spans="1:70" x14ac:dyDescent="0.35">
      <c r="A3597">
        <v>13957</v>
      </c>
      <c r="B3597" t="s">
        <v>66</v>
      </c>
      <c r="C3597" t="s">
        <v>10035</v>
      </c>
      <c r="D3597" t="s">
        <v>10036</v>
      </c>
      <c r="E3597" t="s">
        <v>10037</v>
      </c>
      <c r="F3597" t="s">
        <v>559</v>
      </c>
      <c r="G3597" t="s">
        <v>71</v>
      </c>
      <c r="H3597">
        <v>93907</v>
      </c>
      <c r="I3597">
        <v>0</v>
      </c>
      <c r="J3597" t="s">
        <v>10038</v>
      </c>
      <c r="K3597" t="s">
        <v>73</v>
      </c>
      <c r="L3597">
        <v>0</v>
      </c>
      <c r="M3597" t="s">
        <v>1514</v>
      </c>
      <c r="N3597" t="s">
        <v>99</v>
      </c>
      <c r="O3597" t="s">
        <v>6474</v>
      </c>
      <c r="P3597">
        <v>0</v>
      </c>
      <c r="Q3597">
        <v>0</v>
      </c>
      <c r="R3597">
        <v>0</v>
      </c>
      <c r="S3597">
        <v>0</v>
      </c>
      <c r="T3597">
        <v>0</v>
      </c>
      <c r="U3597">
        <v>6</v>
      </c>
      <c r="V3597">
        <v>0</v>
      </c>
      <c r="W3597" t="s">
        <v>77</v>
      </c>
      <c r="X3597">
        <v>0</v>
      </c>
      <c r="Y3597" t="s">
        <v>78</v>
      </c>
      <c r="Z3597">
        <v>36.801707999999998</v>
      </c>
      <c r="AA3597">
        <v>-121.664142</v>
      </c>
      <c r="AB3597" s="1">
        <v>43594</v>
      </c>
      <c r="AC3597">
        <v>105357</v>
      </c>
      <c r="AD3597" t="s">
        <v>79</v>
      </c>
      <c r="AE3597" t="s">
        <v>92</v>
      </c>
      <c r="AF3597">
        <v>0</v>
      </c>
      <c r="AG3597">
        <v>0</v>
      </c>
      <c r="AH3597" s="1">
        <v>43435</v>
      </c>
      <c r="AI3597">
        <v>0</v>
      </c>
      <c r="AJ3597">
        <v>0</v>
      </c>
      <c r="AK3597">
        <v>0</v>
      </c>
      <c r="AL3597">
        <v>0</v>
      </c>
      <c r="AM3597" t="s">
        <v>1478</v>
      </c>
      <c r="AN3597" t="s">
        <v>82</v>
      </c>
      <c r="AO3597">
        <v>0</v>
      </c>
      <c r="AP3597">
        <v>0</v>
      </c>
      <c r="AQ3597">
        <v>0</v>
      </c>
      <c r="AR3597" t="s">
        <v>1517</v>
      </c>
      <c r="AS3597">
        <v>0</v>
      </c>
      <c r="AT3597" t="s">
        <v>83</v>
      </c>
      <c r="AU3597" t="s">
        <v>1518</v>
      </c>
      <c r="AV3597">
        <v>0</v>
      </c>
      <c r="AW3597" t="s">
        <v>235</v>
      </c>
      <c r="AX3597">
        <v>0</v>
      </c>
      <c r="AY3597">
        <v>0</v>
      </c>
      <c r="AZ3597">
        <v>0</v>
      </c>
      <c r="BA3597">
        <v>0</v>
      </c>
      <c r="BB3597">
        <v>0</v>
      </c>
      <c r="BC3597">
        <v>0</v>
      </c>
      <c r="BD3597" t="s">
        <v>10039</v>
      </c>
      <c r="BE3597">
        <v>0</v>
      </c>
      <c r="BF3597">
        <v>0</v>
      </c>
      <c r="BG3597">
        <v>0</v>
      </c>
      <c r="BH3597">
        <v>0</v>
      </c>
      <c r="BI3597">
        <v>0</v>
      </c>
      <c r="BJ3597">
        <v>0</v>
      </c>
      <c r="BK3597">
        <v>0</v>
      </c>
      <c r="BL3597">
        <v>0</v>
      </c>
      <c r="BM3597">
        <v>0</v>
      </c>
      <c r="BN3597">
        <v>0</v>
      </c>
      <c r="BO3597">
        <v>50.5</v>
      </c>
      <c r="BP3597">
        <f>VLOOKUP(H3597, Sheet1!$A$2:$B$1758, 2, FALSE)</f>
        <v>12.595448306980844</v>
      </c>
      <c r="BQ3597">
        <f t="shared" si="112"/>
        <v>56.560423967263326</v>
      </c>
      <c r="BR3597">
        <f t="shared" si="113"/>
        <v>56.560423967263326</v>
      </c>
    </row>
    <row r="3598" spans="1:70" x14ac:dyDescent="0.35">
      <c r="A3598">
        <v>13958</v>
      </c>
      <c r="B3598" t="s">
        <v>66</v>
      </c>
      <c r="C3598" t="s">
        <v>10040</v>
      </c>
      <c r="D3598" t="s">
        <v>10041</v>
      </c>
      <c r="E3598">
        <v>0</v>
      </c>
      <c r="F3598" t="s">
        <v>10042</v>
      </c>
      <c r="G3598" t="s">
        <v>71</v>
      </c>
      <c r="H3598">
        <v>95012</v>
      </c>
      <c r="I3598">
        <v>0</v>
      </c>
      <c r="J3598" t="s">
        <v>10043</v>
      </c>
      <c r="K3598" t="s">
        <v>73</v>
      </c>
      <c r="L3598">
        <v>0</v>
      </c>
      <c r="M3598" t="s">
        <v>74</v>
      </c>
      <c r="N3598" t="s">
        <v>10044</v>
      </c>
      <c r="O3598">
        <v>0</v>
      </c>
      <c r="P3598">
        <v>0</v>
      </c>
      <c r="Q3598">
        <v>0</v>
      </c>
      <c r="R3598">
        <v>0</v>
      </c>
      <c r="S3598">
        <v>0</v>
      </c>
      <c r="T3598">
        <v>2</v>
      </c>
      <c r="U3598">
        <v>0</v>
      </c>
      <c r="V3598">
        <v>0</v>
      </c>
      <c r="W3598" t="s">
        <v>77</v>
      </c>
      <c r="X3598">
        <v>0</v>
      </c>
      <c r="Y3598" t="s">
        <v>78</v>
      </c>
      <c r="Z3598">
        <v>36.817019999999999</v>
      </c>
      <c r="AA3598">
        <v>-121.73011</v>
      </c>
      <c r="AB3598" s="1">
        <v>43502</v>
      </c>
      <c r="AC3598">
        <v>105358</v>
      </c>
      <c r="AD3598" t="s">
        <v>79</v>
      </c>
      <c r="AE3598" t="s">
        <v>92</v>
      </c>
      <c r="AF3598">
        <v>0</v>
      </c>
      <c r="AG3598">
        <v>0</v>
      </c>
      <c r="AH3598" s="1">
        <v>43435</v>
      </c>
      <c r="AI3598">
        <v>0</v>
      </c>
      <c r="AJ3598">
        <v>0</v>
      </c>
      <c r="AK3598">
        <v>0</v>
      </c>
      <c r="AL3598">
        <v>0</v>
      </c>
      <c r="AM3598" t="s">
        <v>93</v>
      </c>
      <c r="AN3598" t="s">
        <v>82</v>
      </c>
      <c r="AO3598">
        <v>0</v>
      </c>
      <c r="AP3598">
        <v>0</v>
      </c>
      <c r="AQ3598">
        <v>0</v>
      </c>
      <c r="AR3598" t="s">
        <v>74</v>
      </c>
      <c r="AS3598">
        <v>0</v>
      </c>
      <c r="AT3598" t="s">
        <v>83</v>
      </c>
      <c r="AU3598">
        <v>0</v>
      </c>
      <c r="AV3598">
        <v>0</v>
      </c>
      <c r="AW3598" t="s">
        <v>371</v>
      </c>
      <c r="AX3598">
        <v>0</v>
      </c>
      <c r="AY3598">
        <v>0</v>
      </c>
      <c r="AZ3598">
        <v>0</v>
      </c>
      <c r="BA3598">
        <v>0</v>
      </c>
      <c r="BB3598">
        <v>0</v>
      </c>
      <c r="BC3598">
        <v>0</v>
      </c>
      <c r="BD3598" t="s">
        <v>103</v>
      </c>
      <c r="BE3598">
        <v>0</v>
      </c>
      <c r="BF3598">
        <v>0</v>
      </c>
      <c r="BG3598">
        <v>0</v>
      </c>
      <c r="BH3598">
        <v>0</v>
      </c>
      <c r="BI3598">
        <v>0</v>
      </c>
      <c r="BJ3598">
        <v>0</v>
      </c>
      <c r="BK3598">
        <v>0</v>
      </c>
      <c r="BL3598">
        <v>0</v>
      </c>
      <c r="BM3598" t="s">
        <v>188</v>
      </c>
      <c r="BN3598">
        <v>0</v>
      </c>
      <c r="BO3598">
        <v>56.5</v>
      </c>
      <c r="BP3598">
        <f>VLOOKUP(H3598, Sheet1!$A$2:$B$1758, 2, FALSE)</f>
        <v>5.633037245098663</v>
      </c>
      <c r="BQ3598">
        <f t="shared" si="112"/>
        <v>59.210391333174073</v>
      </c>
      <c r="BR3598">
        <f t="shared" si="113"/>
        <v>59.210391333174073</v>
      </c>
    </row>
    <row r="3599" spans="1:70" x14ac:dyDescent="0.35">
      <c r="A3599">
        <v>13964</v>
      </c>
      <c r="B3599" t="s">
        <v>66</v>
      </c>
      <c r="C3599" t="s">
        <v>10027</v>
      </c>
      <c r="D3599" t="s">
        <v>10031</v>
      </c>
      <c r="E3599" t="s">
        <v>10045</v>
      </c>
      <c r="F3599" t="s">
        <v>10046</v>
      </c>
      <c r="G3599" t="s">
        <v>71</v>
      </c>
      <c r="H3599">
        <v>92614</v>
      </c>
      <c r="I3599">
        <v>0</v>
      </c>
      <c r="J3599" t="s">
        <v>112</v>
      </c>
      <c r="K3599" t="s">
        <v>73</v>
      </c>
      <c r="L3599">
        <v>0</v>
      </c>
      <c r="M3599" t="s">
        <v>74</v>
      </c>
      <c r="N3599" t="s">
        <v>99</v>
      </c>
      <c r="O3599">
        <v>0</v>
      </c>
      <c r="P3599">
        <v>0</v>
      </c>
      <c r="Q3599">
        <v>0</v>
      </c>
      <c r="R3599">
        <v>0</v>
      </c>
      <c r="S3599">
        <v>0</v>
      </c>
      <c r="T3599">
        <v>2</v>
      </c>
      <c r="U3599">
        <v>0</v>
      </c>
      <c r="V3599">
        <v>0</v>
      </c>
      <c r="W3599" t="s">
        <v>113</v>
      </c>
      <c r="X3599" t="s">
        <v>114</v>
      </c>
      <c r="Y3599" t="s">
        <v>78</v>
      </c>
      <c r="Z3599">
        <v>33.682257700000001</v>
      </c>
      <c r="AA3599">
        <v>-117.8530782</v>
      </c>
      <c r="AB3599" s="1">
        <v>43812</v>
      </c>
      <c r="AC3599">
        <v>105367</v>
      </c>
      <c r="AD3599" t="s">
        <v>115</v>
      </c>
      <c r="AE3599">
        <v>0</v>
      </c>
      <c r="AF3599">
        <v>0</v>
      </c>
      <c r="AG3599">
        <v>0</v>
      </c>
      <c r="AH3599">
        <v>0</v>
      </c>
      <c r="AI3599">
        <v>0</v>
      </c>
      <c r="AJ3599">
        <v>0</v>
      </c>
      <c r="AK3599">
        <v>0</v>
      </c>
      <c r="AL3599">
        <v>0</v>
      </c>
      <c r="AM3599" t="s">
        <v>93</v>
      </c>
      <c r="AN3599" t="s">
        <v>82</v>
      </c>
      <c r="AO3599">
        <v>0</v>
      </c>
      <c r="AP3599">
        <v>0</v>
      </c>
      <c r="AQ3599">
        <v>0</v>
      </c>
      <c r="AR3599" t="s">
        <v>74</v>
      </c>
      <c r="AS3599">
        <v>0</v>
      </c>
      <c r="AT3599" t="s">
        <v>83</v>
      </c>
      <c r="AU3599">
        <v>0</v>
      </c>
      <c r="AV3599">
        <v>0</v>
      </c>
      <c r="AW3599">
        <v>0</v>
      </c>
      <c r="AX3599">
        <v>0</v>
      </c>
      <c r="AY3599">
        <v>0</v>
      </c>
      <c r="AZ3599">
        <v>0</v>
      </c>
      <c r="BA3599">
        <v>0</v>
      </c>
      <c r="BB3599">
        <v>0</v>
      </c>
      <c r="BC3599">
        <v>0</v>
      </c>
      <c r="BD3599" t="s">
        <v>10030</v>
      </c>
      <c r="BE3599">
        <v>0</v>
      </c>
      <c r="BF3599">
        <v>0</v>
      </c>
      <c r="BG3599">
        <v>0</v>
      </c>
      <c r="BH3599">
        <v>0</v>
      </c>
      <c r="BI3599">
        <v>0</v>
      </c>
      <c r="BJ3599">
        <v>0</v>
      </c>
      <c r="BK3599">
        <v>0</v>
      </c>
      <c r="BL3599">
        <v>0</v>
      </c>
      <c r="BM3599">
        <v>0</v>
      </c>
      <c r="BN3599">
        <v>0</v>
      </c>
      <c r="BO3599">
        <v>80.625</v>
      </c>
      <c r="BP3599">
        <f>VLOOKUP(H3599, Sheet1!$A$2:$B$1758, 2, FALSE)</f>
        <v>12.841722617888381</v>
      </c>
      <c r="BQ3599">
        <f t="shared" si="112"/>
        <v>86.803921276765053</v>
      </c>
      <c r="BR3599">
        <f t="shared" si="113"/>
        <v>86.803921276765053</v>
      </c>
    </row>
    <row r="3600" spans="1:70" ht="203" x14ac:dyDescent="0.35">
      <c r="A3600">
        <v>13968</v>
      </c>
      <c r="B3600" t="s">
        <v>66</v>
      </c>
      <c r="C3600" t="s">
        <v>10047</v>
      </c>
      <c r="D3600" t="s">
        <v>10048</v>
      </c>
      <c r="E3600" s="2" t="s">
        <v>10049</v>
      </c>
      <c r="F3600" t="s">
        <v>441</v>
      </c>
      <c r="G3600" t="s">
        <v>71</v>
      </c>
      <c r="H3600">
        <v>95687</v>
      </c>
      <c r="I3600">
        <v>0</v>
      </c>
      <c r="J3600" t="s">
        <v>112</v>
      </c>
      <c r="K3600" t="s">
        <v>73</v>
      </c>
      <c r="L3600">
        <v>0</v>
      </c>
      <c r="M3600" t="s">
        <v>74</v>
      </c>
      <c r="N3600" t="s">
        <v>99</v>
      </c>
      <c r="O3600">
        <v>0</v>
      </c>
      <c r="P3600">
        <v>0</v>
      </c>
      <c r="Q3600">
        <v>0</v>
      </c>
      <c r="R3600">
        <v>0</v>
      </c>
      <c r="S3600">
        <v>0</v>
      </c>
      <c r="T3600">
        <v>2</v>
      </c>
      <c r="U3600">
        <v>0</v>
      </c>
      <c r="V3600">
        <v>0</v>
      </c>
      <c r="W3600" t="s">
        <v>113</v>
      </c>
      <c r="X3600" t="s">
        <v>114</v>
      </c>
      <c r="Y3600" t="s">
        <v>107</v>
      </c>
      <c r="Z3600">
        <v>38.365729000000002</v>
      </c>
      <c r="AA3600">
        <v>-121.954769</v>
      </c>
      <c r="AB3600" s="1">
        <v>43812</v>
      </c>
      <c r="AC3600">
        <v>105375</v>
      </c>
      <c r="AD3600" t="s">
        <v>115</v>
      </c>
      <c r="AE3600">
        <v>0</v>
      </c>
      <c r="AF3600">
        <v>0</v>
      </c>
      <c r="AG3600">
        <v>0</v>
      </c>
      <c r="AH3600">
        <v>0</v>
      </c>
      <c r="AI3600">
        <v>0</v>
      </c>
      <c r="AJ3600">
        <v>0</v>
      </c>
      <c r="AK3600">
        <v>0</v>
      </c>
      <c r="AL3600">
        <v>0</v>
      </c>
      <c r="AM3600" t="s">
        <v>93</v>
      </c>
      <c r="AN3600" t="s">
        <v>82</v>
      </c>
      <c r="AO3600">
        <v>0</v>
      </c>
      <c r="AP3600">
        <v>0</v>
      </c>
      <c r="AQ3600">
        <v>0</v>
      </c>
      <c r="AR3600" t="s">
        <v>74</v>
      </c>
      <c r="AS3600">
        <v>0</v>
      </c>
      <c r="AT3600" t="s">
        <v>83</v>
      </c>
      <c r="AU3600">
        <v>0</v>
      </c>
      <c r="AV3600">
        <v>0</v>
      </c>
      <c r="AW3600">
        <v>0</v>
      </c>
      <c r="AX3600">
        <v>0</v>
      </c>
      <c r="AY3600">
        <v>0</v>
      </c>
      <c r="AZ3600">
        <v>0</v>
      </c>
      <c r="BA3600">
        <v>0</v>
      </c>
      <c r="BB3600">
        <v>0</v>
      </c>
      <c r="BC3600">
        <v>0</v>
      </c>
      <c r="BD3600" t="s">
        <v>10050</v>
      </c>
      <c r="BE3600">
        <v>0</v>
      </c>
      <c r="BF3600">
        <v>0</v>
      </c>
      <c r="BG3600">
        <v>0</v>
      </c>
      <c r="BH3600">
        <v>0</v>
      </c>
      <c r="BI3600">
        <v>0</v>
      </c>
      <c r="BJ3600">
        <v>0</v>
      </c>
      <c r="BK3600">
        <v>0</v>
      </c>
      <c r="BL3600">
        <v>0</v>
      </c>
      <c r="BM3600">
        <v>0</v>
      </c>
      <c r="BN3600">
        <v>0</v>
      </c>
      <c r="BO3600">
        <v>74</v>
      </c>
      <c r="BP3600">
        <f>VLOOKUP(H3600, Sheet1!$A$2:$B$1758, 2, FALSE)</f>
        <v>36.880221636177218</v>
      </c>
      <c r="BQ3600">
        <f t="shared" si="112"/>
        <v>91.745281761665822</v>
      </c>
      <c r="BR3600">
        <f t="shared" si="113"/>
        <v>91.745281761665822</v>
      </c>
    </row>
    <row r="3601" spans="1:70" x14ac:dyDescent="0.35">
      <c r="A3601">
        <v>13970</v>
      </c>
      <c r="B3601" t="s">
        <v>66</v>
      </c>
      <c r="C3601" t="s">
        <v>4246</v>
      </c>
      <c r="D3601" t="s">
        <v>10051</v>
      </c>
      <c r="E3601" t="s">
        <v>10052</v>
      </c>
      <c r="F3601" t="s">
        <v>3804</v>
      </c>
      <c r="G3601" t="s">
        <v>71</v>
      </c>
      <c r="H3601">
        <v>95321</v>
      </c>
      <c r="I3601">
        <v>0</v>
      </c>
      <c r="J3601" t="s">
        <v>112</v>
      </c>
      <c r="K3601" t="s">
        <v>73</v>
      </c>
      <c r="L3601">
        <v>0</v>
      </c>
      <c r="M3601" t="s">
        <v>74</v>
      </c>
      <c r="N3601" t="s">
        <v>99</v>
      </c>
      <c r="O3601">
        <v>0</v>
      </c>
      <c r="P3601">
        <v>0</v>
      </c>
      <c r="Q3601">
        <v>0</v>
      </c>
      <c r="R3601">
        <v>0</v>
      </c>
      <c r="S3601">
        <v>0</v>
      </c>
      <c r="T3601">
        <v>2</v>
      </c>
      <c r="U3601">
        <v>0</v>
      </c>
      <c r="V3601">
        <v>0</v>
      </c>
      <c r="W3601" t="s">
        <v>113</v>
      </c>
      <c r="X3601" t="s">
        <v>114</v>
      </c>
      <c r="Y3601" t="s">
        <v>78</v>
      </c>
      <c r="Z3601">
        <v>37.813509400000001</v>
      </c>
      <c r="AA3601">
        <v>-119.88007709999999</v>
      </c>
      <c r="AB3601" s="1">
        <v>43812</v>
      </c>
      <c r="AC3601">
        <v>105378</v>
      </c>
      <c r="AD3601" t="s">
        <v>115</v>
      </c>
      <c r="AE3601">
        <v>0</v>
      </c>
      <c r="AF3601">
        <v>0</v>
      </c>
      <c r="AG3601">
        <v>0</v>
      </c>
      <c r="AH3601">
        <v>0</v>
      </c>
      <c r="AI3601">
        <v>0</v>
      </c>
      <c r="AJ3601">
        <v>0</v>
      </c>
      <c r="AK3601">
        <v>0</v>
      </c>
      <c r="AL3601">
        <v>0</v>
      </c>
      <c r="AM3601" t="s">
        <v>93</v>
      </c>
      <c r="AN3601" t="s">
        <v>82</v>
      </c>
      <c r="AO3601">
        <v>0</v>
      </c>
      <c r="AP3601">
        <v>0</v>
      </c>
      <c r="AQ3601">
        <v>0</v>
      </c>
      <c r="AR3601" t="s">
        <v>74</v>
      </c>
      <c r="AS3601">
        <v>0</v>
      </c>
      <c r="AT3601" t="s">
        <v>83</v>
      </c>
      <c r="AU3601">
        <v>0</v>
      </c>
      <c r="AV3601">
        <v>0</v>
      </c>
      <c r="AW3601">
        <v>0</v>
      </c>
      <c r="AX3601">
        <v>0</v>
      </c>
      <c r="AY3601">
        <v>0</v>
      </c>
      <c r="AZ3601">
        <v>0</v>
      </c>
      <c r="BA3601">
        <v>0</v>
      </c>
      <c r="BB3601">
        <v>0</v>
      </c>
      <c r="BC3601">
        <v>0</v>
      </c>
      <c r="BD3601" t="s">
        <v>3167</v>
      </c>
      <c r="BE3601">
        <v>0</v>
      </c>
      <c r="BF3601">
        <v>0</v>
      </c>
      <c r="BG3601">
        <v>0</v>
      </c>
      <c r="BH3601">
        <v>0</v>
      </c>
      <c r="BI3601">
        <v>0</v>
      </c>
      <c r="BJ3601">
        <v>0</v>
      </c>
      <c r="BK3601">
        <v>0</v>
      </c>
      <c r="BL3601">
        <v>0</v>
      </c>
      <c r="BM3601">
        <v>0</v>
      </c>
      <c r="BN3601">
        <v>0</v>
      </c>
      <c r="BO3601">
        <v>82.625</v>
      </c>
      <c r="BP3601">
        <f>VLOOKUP(H3601, Sheet1!$A$2:$B$1758, 2, FALSE)</f>
        <v>0.33493125029608328</v>
      </c>
      <c r="BQ3601">
        <f t="shared" si="112"/>
        <v>82.786155468801766</v>
      </c>
      <c r="BR3601">
        <f t="shared" si="113"/>
        <v>82.786155468801766</v>
      </c>
    </row>
    <row r="3602" spans="1:70" ht="58" x14ac:dyDescent="0.35">
      <c r="A3602">
        <v>13971</v>
      </c>
      <c r="B3602" t="s">
        <v>66</v>
      </c>
      <c r="C3602" t="s">
        <v>10053</v>
      </c>
      <c r="D3602" t="s">
        <v>10054</v>
      </c>
      <c r="E3602" s="2" t="s">
        <v>1596</v>
      </c>
      <c r="F3602" t="s">
        <v>7571</v>
      </c>
      <c r="G3602" t="s">
        <v>71</v>
      </c>
      <c r="H3602">
        <v>90755</v>
      </c>
      <c r="I3602">
        <v>0</v>
      </c>
      <c r="J3602" t="s">
        <v>112</v>
      </c>
      <c r="K3602" t="s">
        <v>73</v>
      </c>
      <c r="L3602">
        <v>0</v>
      </c>
      <c r="M3602" t="s">
        <v>74</v>
      </c>
      <c r="N3602" t="s">
        <v>99</v>
      </c>
      <c r="O3602">
        <v>0</v>
      </c>
      <c r="P3602">
        <v>0</v>
      </c>
      <c r="Q3602">
        <v>0</v>
      </c>
      <c r="R3602">
        <v>0</v>
      </c>
      <c r="S3602">
        <v>0</v>
      </c>
      <c r="T3602">
        <v>4</v>
      </c>
      <c r="U3602">
        <v>0</v>
      </c>
      <c r="V3602">
        <v>0</v>
      </c>
      <c r="W3602" t="s">
        <v>113</v>
      </c>
      <c r="X3602" t="s">
        <v>114</v>
      </c>
      <c r="Y3602" t="s">
        <v>91</v>
      </c>
      <c r="Z3602">
        <v>33.797721000000003</v>
      </c>
      <c r="AA3602">
        <v>-118.168784</v>
      </c>
      <c r="AB3602" s="1">
        <v>43812</v>
      </c>
      <c r="AC3602">
        <v>105380</v>
      </c>
      <c r="AD3602" t="s">
        <v>115</v>
      </c>
      <c r="AE3602">
        <v>0</v>
      </c>
      <c r="AF3602">
        <v>0</v>
      </c>
      <c r="AG3602">
        <v>0</v>
      </c>
      <c r="AH3602">
        <v>0</v>
      </c>
      <c r="AI3602">
        <v>0</v>
      </c>
      <c r="AJ3602">
        <v>0</v>
      </c>
      <c r="AK3602">
        <v>0</v>
      </c>
      <c r="AL3602">
        <v>0</v>
      </c>
      <c r="AM3602" t="s">
        <v>93</v>
      </c>
      <c r="AN3602" t="s">
        <v>82</v>
      </c>
      <c r="AO3602">
        <v>0</v>
      </c>
      <c r="AP3602">
        <v>0</v>
      </c>
      <c r="AQ3602">
        <v>0</v>
      </c>
      <c r="AR3602" t="s">
        <v>74</v>
      </c>
      <c r="AS3602">
        <v>0</v>
      </c>
      <c r="AT3602" t="s">
        <v>83</v>
      </c>
      <c r="AU3602">
        <v>0</v>
      </c>
      <c r="AV3602">
        <v>0</v>
      </c>
      <c r="AW3602">
        <v>0</v>
      </c>
      <c r="AX3602">
        <v>0</v>
      </c>
      <c r="AY3602">
        <v>0</v>
      </c>
      <c r="AZ3602">
        <v>0</v>
      </c>
      <c r="BA3602">
        <v>0</v>
      </c>
      <c r="BB3602">
        <v>0</v>
      </c>
      <c r="BC3602">
        <v>0</v>
      </c>
      <c r="BD3602" t="s">
        <v>10055</v>
      </c>
      <c r="BE3602">
        <v>0</v>
      </c>
      <c r="BF3602">
        <v>0</v>
      </c>
      <c r="BG3602">
        <v>0</v>
      </c>
      <c r="BH3602">
        <v>0</v>
      </c>
      <c r="BI3602">
        <v>0</v>
      </c>
      <c r="BJ3602">
        <v>0</v>
      </c>
      <c r="BK3602">
        <v>0</v>
      </c>
      <c r="BL3602">
        <v>0</v>
      </c>
      <c r="BM3602">
        <v>0</v>
      </c>
      <c r="BN3602">
        <v>0</v>
      </c>
      <c r="BO3602">
        <v>25.916666670000001</v>
      </c>
      <c r="BP3602">
        <f>VLOOKUP(H3602, Sheet1!$A$2:$B$1758, 2, FALSE)</f>
        <v>3.1101963478669181</v>
      </c>
      <c r="BQ3602">
        <f t="shared" si="112"/>
        <v>27.413168265664577</v>
      </c>
      <c r="BR3602">
        <f t="shared" si="113"/>
        <v>27.413168265664577</v>
      </c>
    </row>
    <row r="3603" spans="1:70" ht="409.5" x14ac:dyDescent="0.35">
      <c r="A3603">
        <v>13972</v>
      </c>
      <c r="B3603" t="s">
        <v>66</v>
      </c>
      <c r="C3603" t="s">
        <v>9087</v>
      </c>
      <c r="D3603" t="s">
        <v>610</v>
      </c>
      <c r="E3603" s="2" t="s">
        <v>10056</v>
      </c>
      <c r="F3603" t="s">
        <v>224</v>
      </c>
      <c r="G3603" t="s">
        <v>71</v>
      </c>
      <c r="H3603">
        <v>90401</v>
      </c>
      <c r="I3603">
        <v>0</v>
      </c>
      <c r="J3603" t="s">
        <v>112</v>
      </c>
      <c r="K3603" t="s">
        <v>73</v>
      </c>
      <c r="L3603">
        <v>0</v>
      </c>
      <c r="M3603" t="s">
        <v>74</v>
      </c>
      <c r="N3603" t="s">
        <v>99</v>
      </c>
      <c r="O3603">
        <v>0</v>
      </c>
      <c r="P3603">
        <v>0</v>
      </c>
      <c r="Q3603">
        <v>0</v>
      </c>
      <c r="R3603">
        <v>0</v>
      </c>
      <c r="S3603">
        <v>0</v>
      </c>
      <c r="T3603">
        <v>31</v>
      </c>
      <c r="U3603">
        <v>0</v>
      </c>
      <c r="V3603">
        <v>0</v>
      </c>
      <c r="W3603" t="s">
        <v>113</v>
      </c>
      <c r="X3603" t="s">
        <v>114</v>
      </c>
      <c r="Y3603" t="s">
        <v>78</v>
      </c>
      <c r="Z3603">
        <v>34.011519100000001</v>
      </c>
      <c r="AA3603">
        <v>-118.4896804</v>
      </c>
      <c r="AB3603" s="1">
        <v>43812</v>
      </c>
      <c r="AC3603">
        <v>105381</v>
      </c>
      <c r="AD3603" t="s">
        <v>115</v>
      </c>
      <c r="AE3603">
        <v>0</v>
      </c>
      <c r="AF3603">
        <v>0</v>
      </c>
      <c r="AG3603">
        <v>0</v>
      </c>
      <c r="AH3603">
        <v>0</v>
      </c>
      <c r="AI3603">
        <v>0</v>
      </c>
      <c r="AJ3603">
        <v>0</v>
      </c>
      <c r="AK3603">
        <v>0</v>
      </c>
      <c r="AL3603">
        <v>0</v>
      </c>
      <c r="AM3603" t="s">
        <v>93</v>
      </c>
      <c r="AN3603" t="s">
        <v>82</v>
      </c>
      <c r="AO3603">
        <v>0</v>
      </c>
      <c r="AP3603">
        <v>0</v>
      </c>
      <c r="AQ3603">
        <v>0</v>
      </c>
      <c r="AR3603" t="s">
        <v>74</v>
      </c>
      <c r="AS3603">
        <v>0</v>
      </c>
      <c r="AT3603" t="s">
        <v>83</v>
      </c>
      <c r="AU3603">
        <v>0</v>
      </c>
      <c r="AV3603">
        <v>0</v>
      </c>
      <c r="AW3603">
        <v>0</v>
      </c>
      <c r="AX3603">
        <v>0</v>
      </c>
      <c r="AY3603">
        <v>0</v>
      </c>
      <c r="AZ3603">
        <v>0</v>
      </c>
      <c r="BA3603">
        <v>0</v>
      </c>
      <c r="BB3603">
        <v>0</v>
      </c>
      <c r="BC3603">
        <v>0</v>
      </c>
      <c r="BD3603" t="s">
        <v>103</v>
      </c>
      <c r="BE3603">
        <v>0</v>
      </c>
      <c r="BF3603">
        <v>0</v>
      </c>
      <c r="BG3603">
        <v>0</v>
      </c>
      <c r="BH3603">
        <v>0</v>
      </c>
      <c r="BI3603">
        <v>0</v>
      </c>
      <c r="BJ3603">
        <v>0</v>
      </c>
      <c r="BK3603">
        <v>0</v>
      </c>
      <c r="BL3603">
        <v>0</v>
      </c>
      <c r="BM3603">
        <v>0</v>
      </c>
      <c r="BN3603">
        <v>0</v>
      </c>
      <c r="BO3603">
        <v>0</v>
      </c>
      <c r="BP3603">
        <f>VLOOKUP(H3603, Sheet1!$A$2:$B$1758, 2, FALSE)</f>
        <v>8.7252739035210958</v>
      </c>
      <c r="BQ3603">
        <f t="shared" si="112"/>
        <v>4.1982514474319368</v>
      </c>
      <c r="BR3603">
        <f t="shared" si="113"/>
        <v>4.1982514474319368</v>
      </c>
    </row>
    <row r="3604" spans="1:70" ht="174" x14ac:dyDescent="0.35">
      <c r="A3604">
        <v>13973</v>
      </c>
      <c r="B3604" t="s">
        <v>66</v>
      </c>
      <c r="C3604" t="s">
        <v>3376</v>
      </c>
      <c r="D3604" t="s">
        <v>10057</v>
      </c>
      <c r="E3604" s="2" t="s">
        <v>10058</v>
      </c>
      <c r="F3604" t="s">
        <v>1785</v>
      </c>
      <c r="G3604" t="s">
        <v>71</v>
      </c>
      <c r="H3604">
        <v>94583</v>
      </c>
      <c r="I3604">
        <v>0</v>
      </c>
      <c r="J3604" t="s">
        <v>112</v>
      </c>
      <c r="K3604" t="s">
        <v>73</v>
      </c>
      <c r="L3604">
        <v>0</v>
      </c>
      <c r="M3604" t="s">
        <v>74</v>
      </c>
      <c r="N3604" t="s">
        <v>99</v>
      </c>
      <c r="O3604">
        <v>0</v>
      </c>
      <c r="P3604">
        <v>0</v>
      </c>
      <c r="Q3604">
        <v>0</v>
      </c>
      <c r="R3604">
        <v>0</v>
      </c>
      <c r="S3604">
        <v>0</v>
      </c>
      <c r="T3604">
        <v>6</v>
      </c>
      <c r="U3604">
        <v>0</v>
      </c>
      <c r="V3604">
        <v>0</v>
      </c>
      <c r="W3604" t="s">
        <v>113</v>
      </c>
      <c r="X3604" t="s">
        <v>114</v>
      </c>
      <c r="Y3604" t="s">
        <v>91</v>
      </c>
      <c r="Z3604">
        <v>37.769081</v>
      </c>
      <c r="AA3604">
        <v>-121.96002900000001</v>
      </c>
      <c r="AB3604" s="1">
        <v>43812</v>
      </c>
      <c r="AC3604">
        <v>105382</v>
      </c>
      <c r="AD3604" t="s">
        <v>115</v>
      </c>
      <c r="AE3604">
        <v>0</v>
      </c>
      <c r="AF3604">
        <v>0</v>
      </c>
      <c r="AG3604">
        <v>0</v>
      </c>
      <c r="AH3604">
        <v>0</v>
      </c>
      <c r="AI3604">
        <v>0</v>
      </c>
      <c r="AJ3604">
        <v>0</v>
      </c>
      <c r="AK3604">
        <v>0</v>
      </c>
      <c r="AL3604">
        <v>0</v>
      </c>
      <c r="AM3604" t="s">
        <v>93</v>
      </c>
      <c r="AN3604" t="s">
        <v>82</v>
      </c>
      <c r="AO3604">
        <v>0</v>
      </c>
      <c r="AP3604">
        <v>0</v>
      </c>
      <c r="AQ3604">
        <v>0</v>
      </c>
      <c r="AR3604" t="s">
        <v>74</v>
      </c>
      <c r="AS3604">
        <v>0</v>
      </c>
      <c r="AT3604" t="s">
        <v>83</v>
      </c>
      <c r="AU3604">
        <v>0</v>
      </c>
      <c r="AV3604">
        <v>0</v>
      </c>
      <c r="AW3604">
        <v>0</v>
      </c>
      <c r="AX3604">
        <v>0</v>
      </c>
      <c r="AY3604">
        <v>0</v>
      </c>
      <c r="AZ3604">
        <v>0</v>
      </c>
      <c r="BA3604">
        <v>0</v>
      </c>
      <c r="BB3604">
        <v>0</v>
      </c>
      <c r="BC3604">
        <v>0</v>
      </c>
      <c r="BD3604" t="s">
        <v>3379</v>
      </c>
      <c r="BE3604">
        <v>0</v>
      </c>
      <c r="BF3604">
        <v>0</v>
      </c>
      <c r="BG3604">
        <v>0</v>
      </c>
      <c r="BH3604">
        <v>0</v>
      </c>
      <c r="BI3604">
        <v>0</v>
      </c>
      <c r="BJ3604">
        <v>0</v>
      </c>
      <c r="BK3604">
        <v>0</v>
      </c>
      <c r="BL3604">
        <v>0</v>
      </c>
      <c r="BM3604">
        <v>0</v>
      </c>
      <c r="BN3604">
        <v>0</v>
      </c>
      <c r="BO3604">
        <v>6.25E-2</v>
      </c>
      <c r="BP3604">
        <f>VLOOKUP(H3604, Sheet1!$A$2:$B$1758, 2, FALSE)</f>
        <v>7.4789289851428506</v>
      </c>
      <c r="BQ3604">
        <f t="shared" si="112"/>
        <v>3.6610603184841874</v>
      </c>
      <c r="BR3604">
        <f t="shared" si="113"/>
        <v>3.6610603184841874</v>
      </c>
    </row>
    <row r="3605" spans="1:70" x14ac:dyDescent="0.35">
      <c r="A3605">
        <v>13994</v>
      </c>
      <c r="B3605" t="s">
        <v>66</v>
      </c>
      <c r="C3605" t="s">
        <v>9579</v>
      </c>
      <c r="D3605" t="s">
        <v>10059</v>
      </c>
      <c r="E3605" t="s">
        <v>10060</v>
      </c>
      <c r="F3605" t="s">
        <v>885</v>
      </c>
      <c r="G3605" t="s">
        <v>71</v>
      </c>
      <c r="H3605">
        <v>92182</v>
      </c>
      <c r="I3605">
        <v>0</v>
      </c>
      <c r="J3605" t="s">
        <v>112</v>
      </c>
      <c r="K3605" t="s">
        <v>73</v>
      </c>
      <c r="L3605">
        <v>0</v>
      </c>
      <c r="M3605" t="s">
        <v>74</v>
      </c>
      <c r="N3605" t="s">
        <v>99</v>
      </c>
      <c r="O3605">
        <v>0</v>
      </c>
      <c r="P3605">
        <v>0</v>
      </c>
      <c r="Q3605">
        <v>0</v>
      </c>
      <c r="R3605">
        <v>0</v>
      </c>
      <c r="S3605">
        <v>0</v>
      </c>
      <c r="T3605">
        <v>2</v>
      </c>
      <c r="U3605">
        <v>0</v>
      </c>
      <c r="V3605">
        <v>0</v>
      </c>
      <c r="W3605" t="s">
        <v>113</v>
      </c>
      <c r="X3605" t="s">
        <v>114</v>
      </c>
      <c r="Y3605" t="s">
        <v>78</v>
      </c>
      <c r="Z3605">
        <v>32.772454199999999</v>
      </c>
      <c r="AA3605">
        <v>-117.0776372</v>
      </c>
      <c r="AB3605" s="1">
        <v>43812</v>
      </c>
      <c r="AC3605">
        <v>105418</v>
      </c>
      <c r="AD3605" t="s">
        <v>115</v>
      </c>
      <c r="AE3605">
        <v>0</v>
      </c>
      <c r="AF3605">
        <v>0</v>
      </c>
      <c r="AG3605">
        <v>0</v>
      </c>
      <c r="AH3605">
        <v>0</v>
      </c>
      <c r="AI3605">
        <v>0</v>
      </c>
      <c r="AJ3605">
        <v>0</v>
      </c>
      <c r="AK3605">
        <v>0</v>
      </c>
      <c r="AL3605">
        <v>0</v>
      </c>
      <c r="AM3605" t="s">
        <v>93</v>
      </c>
      <c r="AN3605" t="s">
        <v>82</v>
      </c>
      <c r="AO3605">
        <v>0</v>
      </c>
      <c r="AP3605">
        <v>0</v>
      </c>
      <c r="AQ3605">
        <v>0</v>
      </c>
      <c r="AR3605" t="s">
        <v>74</v>
      </c>
      <c r="AS3605">
        <v>0</v>
      </c>
      <c r="AT3605" t="s">
        <v>83</v>
      </c>
      <c r="AU3605">
        <v>0</v>
      </c>
      <c r="AV3605">
        <v>0</v>
      </c>
      <c r="AW3605">
        <v>0</v>
      </c>
      <c r="AX3605">
        <v>0</v>
      </c>
      <c r="AY3605">
        <v>0</v>
      </c>
      <c r="AZ3605">
        <v>0</v>
      </c>
      <c r="BA3605">
        <v>0</v>
      </c>
      <c r="BB3605">
        <v>0</v>
      </c>
      <c r="BC3605">
        <v>0</v>
      </c>
      <c r="BD3605" t="s">
        <v>1958</v>
      </c>
      <c r="BE3605">
        <v>0</v>
      </c>
      <c r="BF3605">
        <v>0</v>
      </c>
      <c r="BG3605">
        <v>0</v>
      </c>
      <c r="BH3605">
        <v>0</v>
      </c>
      <c r="BI3605">
        <v>0</v>
      </c>
      <c r="BJ3605">
        <v>0</v>
      </c>
      <c r="BK3605">
        <v>0</v>
      </c>
      <c r="BL3605">
        <v>0</v>
      </c>
      <c r="BM3605">
        <v>0</v>
      </c>
      <c r="BN3605">
        <v>0</v>
      </c>
      <c r="BO3605">
        <v>59.5</v>
      </c>
      <c r="BP3605" t="e">
        <f>VLOOKUP(H3605, Sheet1!$A$2:$B$1758, 2, FALSE)</f>
        <v>#N/A</v>
      </c>
      <c r="BQ3605" t="e">
        <f t="shared" si="112"/>
        <v>#N/A</v>
      </c>
      <c r="BR3605" t="e">
        <f t="shared" si="113"/>
        <v>#N/A</v>
      </c>
    </row>
    <row r="3606" spans="1:70" x14ac:dyDescent="0.35">
      <c r="A3606">
        <v>13995</v>
      </c>
      <c r="B3606" t="s">
        <v>66</v>
      </c>
      <c r="C3606" t="s">
        <v>9579</v>
      </c>
      <c r="D3606" t="s">
        <v>10061</v>
      </c>
      <c r="E3606" t="s">
        <v>10062</v>
      </c>
      <c r="F3606" t="s">
        <v>885</v>
      </c>
      <c r="G3606" t="s">
        <v>71</v>
      </c>
      <c r="H3606">
        <v>92115</v>
      </c>
      <c r="I3606">
        <v>0</v>
      </c>
      <c r="J3606" t="s">
        <v>112</v>
      </c>
      <c r="K3606" t="s">
        <v>73</v>
      </c>
      <c r="L3606">
        <v>0</v>
      </c>
      <c r="M3606" t="s">
        <v>74</v>
      </c>
      <c r="N3606" t="s">
        <v>99</v>
      </c>
      <c r="O3606">
        <v>0</v>
      </c>
      <c r="P3606">
        <v>0</v>
      </c>
      <c r="Q3606">
        <v>0</v>
      </c>
      <c r="R3606">
        <v>0</v>
      </c>
      <c r="S3606">
        <v>0</v>
      </c>
      <c r="T3606">
        <v>2</v>
      </c>
      <c r="U3606">
        <v>0</v>
      </c>
      <c r="V3606">
        <v>0</v>
      </c>
      <c r="W3606" t="s">
        <v>113</v>
      </c>
      <c r="X3606" t="s">
        <v>114</v>
      </c>
      <c r="Y3606" t="s">
        <v>78</v>
      </c>
      <c r="Z3606">
        <v>32.772511999999999</v>
      </c>
      <c r="AA3606">
        <v>-117.07764349999999</v>
      </c>
      <c r="AB3606" s="1">
        <v>43812</v>
      </c>
      <c r="AC3606">
        <v>105419</v>
      </c>
      <c r="AD3606" t="s">
        <v>115</v>
      </c>
      <c r="AE3606">
        <v>0</v>
      </c>
      <c r="AF3606">
        <v>0</v>
      </c>
      <c r="AG3606">
        <v>0</v>
      </c>
      <c r="AH3606">
        <v>0</v>
      </c>
      <c r="AI3606">
        <v>0</v>
      </c>
      <c r="AJ3606">
        <v>0</v>
      </c>
      <c r="AK3606">
        <v>0</v>
      </c>
      <c r="AL3606">
        <v>0</v>
      </c>
      <c r="AM3606" t="s">
        <v>93</v>
      </c>
      <c r="AN3606" t="s">
        <v>82</v>
      </c>
      <c r="AO3606">
        <v>0</v>
      </c>
      <c r="AP3606">
        <v>0</v>
      </c>
      <c r="AQ3606">
        <v>0</v>
      </c>
      <c r="AR3606" t="s">
        <v>74</v>
      </c>
      <c r="AS3606">
        <v>0</v>
      </c>
      <c r="AT3606" t="s">
        <v>83</v>
      </c>
      <c r="AU3606">
        <v>0</v>
      </c>
      <c r="AV3606">
        <v>0</v>
      </c>
      <c r="AW3606">
        <v>0</v>
      </c>
      <c r="AX3606">
        <v>0</v>
      </c>
      <c r="AY3606">
        <v>0</v>
      </c>
      <c r="AZ3606">
        <v>0</v>
      </c>
      <c r="BA3606">
        <v>0</v>
      </c>
      <c r="BB3606">
        <v>0</v>
      </c>
      <c r="BC3606">
        <v>0</v>
      </c>
      <c r="BD3606" t="s">
        <v>1958</v>
      </c>
      <c r="BE3606">
        <v>0</v>
      </c>
      <c r="BF3606">
        <v>0</v>
      </c>
      <c r="BG3606">
        <v>0</v>
      </c>
      <c r="BH3606">
        <v>0</v>
      </c>
      <c r="BI3606">
        <v>0</v>
      </c>
      <c r="BJ3606">
        <v>0</v>
      </c>
      <c r="BK3606">
        <v>0</v>
      </c>
      <c r="BL3606">
        <v>0</v>
      </c>
      <c r="BM3606">
        <v>0</v>
      </c>
      <c r="BN3606">
        <v>0</v>
      </c>
      <c r="BO3606">
        <v>41.3</v>
      </c>
      <c r="BP3606">
        <f>VLOOKUP(H3606, Sheet1!$A$2:$B$1758, 2, FALSE)</f>
        <v>53.876665393841307</v>
      </c>
      <c r="BQ3606">
        <f t="shared" si="112"/>
        <v>67.22328802207825</v>
      </c>
      <c r="BR3606">
        <f t="shared" si="113"/>
        <v>67.22328802207825</v>
      </c>
    </row>
    <row r="3607" spans="1:70" ht="409.5" x14ac:dyDescent="0.35">
      <c r="A3607">
        <v>14005</v>
      </c>
      <c r="B3607" t="s">
        <v>66</v>
      </c>
      <c r="C3607" t="s">
        <v>10063</v>
      </c>
      <c r="D3607" t="s">
        <v>10064</v>
      </c>
      <c r="E3607" s="2" t="s">
        <v>10065</v>
      </c>
      <c r="F3607" t="s">
        <v>10066</v>
      </c>
      <c r="G3607" t="s">
        <v>71</v>
      </c>
      <c r="H3607">
        <v>92040</v>
      </c>
      <c r="I3607">
        <v>0</v>
      </c>
      <c r="J3607" t="s">
        <v>112</v>
      </c>
      <c r="K3607" t="s">
        <v>73</v>
      </c>
      <c r="L3607">
        <v>0</v>
      </c>
      <c r="M3607" t="s">
        <v>74</v>
      </c>
      <c r="N3607" t="s">
        <v>99</v>
      </c>
      <c r="O3607">
        <v>0</v>
      </c>
      <c r="P3607">
        <v>0</v>
      </c>
      <c r="Q3607">
        <v>0</v>
      </c>
      <c r="R3607">
        <v>0</v>
      </c>
      <c r="S3607">
        <v>0</v>
      </c>
      <c r="T3607">
        <v>16</v>
      </c>
      <c r="U3607">
        <v>0</v>
      </c>
      <c r="V3607">
        <v>0</v>
      </c>
      <c r="W3607" t="s">
        <v>113</v>
      </c>
      <c r="X3607" t="s">
        <v>114</v>
      </c>
      <c r="Y3607" t="s">
        <v>78</v>
      </c>
      <c r="Z3607">
        <v>32.939726700000001</v>
      </c>
      <c r="AA3607">
        <v>-116.87609089999999</v>
      </c>
      <c r="AB3607" s="1">
        <v>43812</v>
      </c>
      <c r="AC3607">
        <v>105432</v>
      </c>
      <c r="AD3607" t="s">
        <v>115</v>
      </c>
      <c r="AE3607">
        <v>0</v>
      </c>
      <c r="AF3607">
        <v>0</v>
      </c>
      <c r="AG3607">
        <v>0</v>
      </c>
      <c r="AH3607">
        <v>0</v>
      </c>
      <c r="AI3607">
        <v>0</v>
      </c>
      <c r="AJ3607">
        <v>0</v>
      </c>
      <c r="AK3607">
        <v>0</v>
      </c>
      <c r="AL3607">
        <v>0</v>
      </c>
      <c r="AM3607" t="s">
        <v>93</v>
      </c>
      <c r="AN3607" t="s">
        <v>82</v>
      </c>
      <c r="AO3607">
        <v>0</v>
      </c>
      <c r="AP3607">
        <v>0</v>
      </c>
      <c r="AQ3607">
        <v>0</v>
      </c>
      <c r="AR3607" t="s">
        <v>74</v>
      </c>
      <c r="AS3607">
        <v>0</v>
      </c>
      <c r="AT3607" t="s">
        <v>83</v>
      </c>
      <c r="AU3607">
        <v>0</v>
      </c>
      <c r="AV3607">
        <v>0</v>
      </c>
      <c r="AW3607">
        <v>0</v>
      </c>
      <c r="AX3607">
        <v>0</v>
      </c>
      <c r="AY3607">
        <v>0</v>
      </c>
      <c r="AZ3607">
        <v>0</v>
      </c>
      <c r="BA3607">
        <v>0</v>
      </c>
      <c r="BB3607">
        <v>0</v>
      </c>
      <c r="BC3607">
        <v>0</v>
      </c>
      <c r="BD3607" t="s">
        <v>103</v>
      </c>
      <c r="BE3607">
        <v>0</v>
      </c>
      <c r="BF3607">
        <v>0</v>
      </c>
      <c r="BG3607">
        <v>0</v>
      </c>
      <c r="BH3607">
        <v>0</v>
      </c>
      <c r="BI3607">
        <v>0</v>
      </c>
      <c r="BJ3607">
        <v>0</v>
      </c>
      <c r="BK3607">
        <v>0</v>
      </c>
      <c r="BL3607">
        <v>0</v>
      </c>
      <c r="BM3607">
        <v>0</v>
      </c>
      <c r="BN3607">
        <v>0</v>
      </c>
      <c r="BO3607">
        <v>0</v>
      </c>
      <c r="BP3607">
        <f>VLOOKUP(H3607, Sheet1!$A$2:$B$1758, 2, FALSE)</f>
        <v>0</v>
      </c>
      <c r="BQ3607">
        <f t="shared" si="112"/>
        <v>0</v>
      </c>
      <c r="BR3607">
        <f t="shared" si="113"/>
        <v>0</v>
      </c>
    </row>
    <row r="3608" spans="1:70" ht="261" x14ac:dyDescent="0.35">
      <c r="A3608">
        <v>14006</v>
      </c>
      <c r="B3608" t="s">
        <v>66</v>
      </c>
      <c r="C3608" t="s">
        <v>7203</v>
      </c>
      <c r="D3608" t="s">
        <v>10067</v>
      </c>
      <c r="E3608" s="2" t="s">
        <v>10068</v>
      </c>
      <c r="F3608" t="s">
        <v>892</v>
      </c>
      <c r="G3608" t="s">
        <v>71</v>
      </c>
      <c r="H3608">
        <v>94089</v>
      </c>
      <c r="I3608">
        <v>0</v>
      </c>
      <c r="J3608" t="s">
        <v>112</v>
      </c>
      <c r="K3608" t="s">
        <v>73</v>
      </c>
      <c r="L3608">
        <v>0</v>
      </c>
      <c r="M3608" t="s">
        <v>74</v>
      </c>
      <c r="N3608" t="s">
        <v>99</v>
      </c>
      <c r="O3608">
        <v>0</v>
      </c>
      <c r="P3608">
        <v>0</v>
      </c>
      <c r="Q3608">
        <v>0</v>
      </c>
      <c r="R3608">
        <v>0</v>
      </c>
      <c r="S3608">
        <v>0</v>
      </c>
      <c r="T3608">
        <v>4</v>
      </c>
      <c r="U3608">
        <v>0</v>
      </c>
      <c r="V3608">
        <v>0</v>
      </c>
      <c r="W3608" t="s">
        <v>113</v>
      </c>
      <c r="X3608" t="s">
        <v>114</v>
      </c>
      <c r="Y3608" t="s">
        <v>91</v>
      </c>
      <c r="Z3608">
        <v>37.398128999999997</v>
      </c>
      <c r="AA3608">
        <v>-122.01344899999999</v>
      </c>
      <c r="AB3608" s="1">
        <v>43812</v>
      </c>
      <c r="AC3608">
        <v>105433</v>
      </c>
      <c r="AD3608" t="s">
        <v>115</v>
      </c>
      <c r="AE3608">
        <v>0</v>
      </c>
      <c r="AF3608">
        <v>0</v>
      </c>
      <c r="AG3608">
        <v>0</v>
      </c>
      <c r="AH3608">
        <v>0</v>
      </c>
      <c r="AI3608">
        <v>0</v>
      </c>
      <c r="AJ3608">
        <v>0</v>
      </c>
      <c r="AK3608">
        <v>0</v>
      </c>
      <c r="AL3608">
        <v>0</v>
      </c>
      <c r="AM3608" t="s">
        <v>93</v>
      </c>
      <c r="AN3608" t="s">
        <v>82</v>
      </c>
      <c r="AO3608">
        <v>0</v>
      </c>
      <c r="AP3608">
        <v>0</v>
      </c>
      <c r="AQ3608">
        <v>0</v>
      </c>
      <c r="AR3608" t="s">
        <v>74</v>
      </c>
      <c r="AS3608">
        <v>0</v>
      </c>
      <c r="AT3608" t="s">
        <v>83</v>
      </c>
      <c r="AU3608">
        <v>0</v>
      </c>
      <c r="AV3608">
        <v>0</v>
      </c>
      <c r="AW3608">
        <v>0</v>
      </c>
      <c r="AX3608">
        <v>0</v>
      </c>
      <c r="AY3608">
        <v>0</v>
      </c>
      <c r="AZ3608">
        <v>0</v>
      </c>
      <c r="BA3608">
        <v>0</v>
      </c>
      <c r="BB3608">
        <v>0</v>
      </c>
      <c r="BC3608">
        <v>0</v>
      </c>
      <c r="BD3608" t="s">
        <v>7206</v>
      </c>
      <c r="BE3608">
        <v>0</v>
      </c>
      <c r="BF3608">
        <v>0</v>
      </c>
      <c r="BG3608">
        <v>0</v>
      </c>
      <c r="BH3608">
        <v>0</v>
      </c>
      <c r="BI3608">
        <v>0</v>
      </c>
      <c r="BJ3608">
        <v>0</v>
      </c>
      <c r="BK3608">
        <v>0</v>
      </c>
      <c r="BL3608">
        <v>0</v>
      </c>
      <c r="BM3608">
        <v>0</v>
      </c>
      <c r="BN3608">
        <v>0</v>
      </c>
      <c r="BO3608">
        <v>0</v>
      </c>
      <c r="BP3608">
        <f>VLOOKUP(H3608, Sheet1!$A$2:$B$1758, 2, FALSE)</f>
        <v>16.173487663976633</v>
      </c>
      <c r="BQ3608">
        <f t="shared" si="112"/>
        <v>7.7820328331367561</v>
      </c>
      <c r="BR3608">
        <f t="shared" si="113"/>
        <v>7.7820328331367561</v>
      </c>
    </row>
    <row r="3609" spans="1:70" x14ac:dyDescent="0.35">
      <c r="A3609">
        <v>14011</v>
      </c>
      <c r="B3609" t="s">
        <v>66</v>
      </c>
      <c r="C3609" t="s">
        <v>10069</v>
      </c>
      <c r="D3609" t="s">
        <v>10070</v>
      </c>
      <c r="E3609" t="s">
        <v>10071</v>
      </c>
      <c r="F3609" t="s">
        <v>9255</v>
      </c>
      <c r="G3609" t="s">
        <v>71</v>
      </c>
      <c r="H3609">
        <v>94404</v>
      </c>
      <c r="I3609">
        <v>0</v>
      </c>
      <c r="J3609" t="s">
        <v>112</v>
      </c>
      <c r="K3609" t="s">
        <v>73</v>
      </c>
      <c r="L3609">
        <v>0</v>
      </c>
      <c r="M3609" t="s">
        <v>74</v>
      </c>
      <c r="N3609" t="s">
        <v>99</v>
      </c>
      <c r="O3609">
        <v>0</v>
      </c>
      <c r="P3609">
        <v>0</v>
      </c>
      <c r="Q3609">
        <v>0</v>
      </c>
      <c r="R3609">
        <v>0</v>
      </c>
      <c r="S3609">
        <v>0</v>
      </c>
      <c r="T3609">
        <v>2</v>
      </c>
      <c r="U3609">
        <v>0</v>
      </c>
      <c r="V3609">
        <v>0</v>
      </c>
      <c r="W3609" t="s">
        <v>113</v>
      </c>
      <c r="X3609" t="s">
        <v>114</v>
      </c>
      <c r="Y3609" t="s">
        <v>78</v>
      </c>
      <c r="Z3609">
        <v>37.554185400000001</v>
      </c>
      <c r="AA3609">
        <v>-122.27670070000001</v>
      </c>
      <c r="AB3609" s="1">
        <v>43812</v>
      </c>
      <c r="AC3609">
        <v>105445</v>
      </c>
      <c r="AD3609" t="s">
        <v>115</v>
      </c>
      <c r="AE3609">
        <v>0</v>
      </c>
      <c r="AF3609">
        <v>0</v>
      </c>
      <c r="AG3609">
        <v>0</v>
      </c>
      <c r="AH3609">
        <v>0</v>
      </c>
      <c r="AI3609">
        <v>0</v>
      </c>
      <c r="AJ3609">
        <v>0</v>
      </c>
      <c r="AK3609">
        <v>0</v>
      </c>
      <c r="AL3609">
        <v>0</v>
      </c>
      <c r="AM3609" t="s">
        <v>93</v>
      </c>
      <c r="AN3609" t="s">
        <v>82</v>
      </c>
      <c r="AO3609">
        <v>0</v>
      </c>
      <c r="AP3609">
        <v>0</v>
      </c>
      <c r="AQ3609">
        <v>0</v>
      </c>
      <c r="AR3609" t="s">
        <v>74</v>
      </c>
      <c r="AS3609">
        <v>0</v>
      </c>
      <c r="AT3609" t="s">
        <v>83</v>
      </c>
      <c r="AU3609">
        <v>0</v>
      </c>
      <c r="AV3609">
        <v>0</v>
      </c>
      <c r="AW3609">
        <v>0</v>
      </c>
      <c r="AX3609">
        <v>0</v>
      </c>
      <c r="AY3609">
        <v>0</v>
      </c>
      <c r="AZ3609">
        <v>0</v>
      </c>
      <c r="BA3609">
        <v>0</v>
      </c>
      <c r="BB3609">
        <v>0</v>
      </c>
      <c r="BC3609">
        <v>0</v>
      </c>
      <c r="BD3609" t="s">
        <v>5367</v>
      </c>
      <c r="BE3609">
        <v>0</v>
      </c>
      <c r="BF3609">
        <v>0</v>
      </c>
      <c r="BG3609">
        <v>0</v>
      </c>
      <c r="BH3609">
        <v>0</v>
      </c>
      <c r="BI3609">
        <v>0</v>
      </c>
      <c r="BJ3609">
        <v>0</v>
      </c>
      <c r="BK3609">
        <v>0</v>
      </c>
      <c r="BL3609">
        <v>0</v>
      </c>
      <c r="BM3609">
        <v>0</v>
      </c>
      <c r="BN3609">
        <v>0</v>
      </c>
      <c r="BO3609">
        <v>74.7</v>
      </c>
      <c r="BP3609">
        <f>VLOOKUP(H3609, Sheet1!$A$2:$B$1758, 2, FALSE)</f>
        <v>13.383532376423151</v>
      </c>
      <c r="BQ3609">
        <f t="shared" si="112"/>
        <v>81.139618376724684</v>
      </c>
      <c r="BR3609">
        <f t="shared" si="113"/>
        <v>81.139618376724684</v>
      </c>
    </row>
    <row r="3610" spans="1:70" x14ac:dyDescent="0.35">
      <c r="A3610">
        <v>14018</v>
      </c>
      <c r="B3610" t="s">
        <v>66</v>
      </c>
      <c r="C3610" t="s">
        <v>10072</v>
      </c>
      <c r="D3610" t="s">
        <v>10073</v>
      </c>
      <c r="E3610" t="s">
        <v>10074</v>
      </c>
      <c r="F3610" t="s">
        <v>496</v>
      </c>
      <c r="G3610" t="s">
        <v>71</v>
      </c>
      <c r="H3610">
        <v>95112</v>
      </c>
      <c r="I3610">
        <v>0</v>
      </c>
      <c r="J3610" t="s">
        <v>112</v>
      </c>
      <c r="K3610" t="s">
        <v>73</v>
      </c>
      <c r="L3610">
        <v>0</v>
      </c>
      <c r="M3610" t="s">
        <v>74</v>
      </c>
      <c r="N3610" t="s">
        <v>99</v>
      </c>
      <c r="O3610">
        <v>0</v>
      </c>
      <c r="P3610">
        <v>0</v>
      </c>
      <c r="Q3610">
        <v>0</v>
      </c>
      <c r="R3610">
        <v>0</v>
      </c>
      <c r="S3610">
        <v>0</v>
      </c>
      <c r="T3610">
        <v>2</v>
      </c>
      <c r="U3610">
        <v>0</v>
      </c>
      <c r="V3610">
        <v>0</v>
      </c>
      <c r="W3610" t="s">
        <v>113</v>
      </c>
      <c r="X3610" t="s">
        <v>114</v>
      </c>
      <c r="Y3610" t="s">
        <v>78</v>
      </c>
      <c r="Z3610">
        <v>37.3616241</v>
      </c>
      <c r="AA3610">
        <v>-121.9003518</v>
      </c>
      <c r="AB3610" s="1">
        <v>43812</v>
      </c>
      <c r="AC3610">
        <v>105470</v>
      </c>
      <c r="AD3610" t="s">
        <v>115</v>
      </c>
      <c r="AE3610">
        <v>0</v>
      </c>
      <c r="AF3610">
        <v>0</v>
      </c>
      <c r="AG3610">
        <v>0</v>
      </c>
      <c r="AH3610">
        <v>0</v>
      </c>
      <c r="AI3610">
        <v>0</v>
      </c>
      <c r="AJ3610">
        <v>0</v>
      </c>
      <c r="AK3610">
        <v>0</v>
      </c>
      <c r="AL3610">
        <v>0</v>
      </c>
      <c r="AM3610" t="s">
        <v>93</v>
      </c>
      <c r="AN3610" t="s">
        <v>82</v>
      </c>
      <c r="AO3610">
        <v>0</v>
      </c>
      <c r="AP3610">
        <v>0</v>
      </c>
      <c r="AQ3610">
        <v>0</v>
      </c>
      <c r="AR3610" t="s">
        <v>74</v>
      </c>
      <c r="AS3610">
        <v>0</v>
      </c>
      <c r="AT3610" t="s">
        <v>83</v>
      </c>
      <c r="AU3610">
        <v>0</v>
      </c>
      <c r="AV3610">
        <v>0</v>
      </c>
      <c r="AW3610">
        <v>0</v>
      </c>
      <c r="AX3610">
        <v>0</v>
      </c>
      <c r="AY3610">
        <v>0</v>
      </c>
      <c r="AZ3610">
        <v>0</v>
      </c>
      <c r="BA3610">
        <v>0</v>
      </c>
      <c r="BB3610">
        <v>0</v>
      </c>
      <c r="BC3610">
        <v>0</v>
      </c>
      <c r="BD3610" t="s">
        <v>103</v>
      </c>
      <c r="BE3610">
        <v>0</v>
      </c>
      <c r="BF3610">
        <v>0</v>
      </c>
      <c r="BG3610">
        <v>0</v>
      </c>
      <c r="BH3610">
        <v>0</v>
      </c>
      <c r="BI3610">
        <v>0</v>
      </c>
      <c r="BJ3610">
        <v>0</v>
      </c>
      <c r="BK3610">
        <v>0</v>
      </c>
      <c r="BL3610">
        <v>0</v>
      </c>
      <c r="BM3610">
        <v>0</v>
      </c>
      <c r="BN3610">
        <v>0</v>
      </c>
      <c r="BO3610">
        <v>9.3000000000000007</v>
      </c>
      <c r="BP3610">
        <f>VLOOKUP(H3610, Sheet1!$A$2:$B$1758, 2, FALSE)</f>
        <v>39.442539575264</v>
      </c>
      <c r="BQ3610">
        <f t="shared" si="112"/>
        <v>28.278166266553491</v>
      </c>
      <c r="BR3610">
        <f t="shared" si="113"/>
        <v>28.278166266553491</v>
      </c>
    </row>
    <row r="3611" spans="1:70" x14ac:dyDescent="0.35">
      <c r="A3611">
        <v>14020</v>
      </c>
      <c r="B3611" t="s">
        <v>66</v>
      </c>
      <c r="C3611" t="s">
        <v>10075</v>
      </c>
      <c r="D3611" t="s">
        <v>10076</v>
      </c>
      <c r="E3611">
        <v>0</v>
      </c>
      <c r="F3611" t="s">
        <v>148</v>
      </c>
      <c r="G3611" t="s">
        <v>71</v>
      </c>
      <c r="H3611">
        <v>92501</v>
      </c>
      <c r="I3611">
        <v>0</v>
      </c>
      <c r="J3611" t="s">
        <v>10077</v>
      </c>
      <c r="K3611" t="s">
        <v>73</v>
      </c>
      <c r="L3611">
        <v>0</v>
      </c>
      <c r="M3611" t="s">
        <v>74</v>
      </c>
      <c r="N3611" t="s">
        <v>1646</v>
      </c>
      <c r="O3611">
        <v>0</v>
      </c>
      <c r="P3611">
        <v>0</v>
      </c>
      <c r="Q3611">
        <v>0</v>
      </c>
      <c r="R3611">
        <v>0</v>
      </c>
      <c r="S3611">
        <v>0</v>
      </c>
      <c r="T3611">
        <v>1</v>
      </c>
      <c r="U3611">
        <v>0</v>
      </c>
      <c r="V3611">
        <v>0</v>
      </c>
      <c r="W3611" t="s">
        <v>77</v>
      </c>
      <c r="X3611">
        <v>0</v>
      </c>
      <c r="Y3611" t="s">
        <v>91</v>
      </c>
      <c r="Z3611">
        <v>33.981143000000003</v>
      </c>
      <c r="AA3611">
        <v>-117.37702</v>
      </c>
      <c r="AB3611" s="1">
        <v>43777</v>
      </c>
      <c r="AC3611">
        <v>105476</v>
      </c>
      <c r="AD3611" t="s">
        <v>234</v>
      </c>
      <c r="AE3611" t="s">
        <v>92</v>
      </c>
      <c r="AF3611">
        <v>0</v>
      </c>
      <c r="AG3611">
        <v>0</v>
      </c>
      <c r="AH3611" s="1">
        <v>42736</v>
      </c>
      <c r="AI3611">
        <v>0</v>
      </c>
      <c r="AJ3611">
        <v>0</v>
      </c>
      <c r="AK3611">
        <v>0</v>
      </c>
      <c r="AL3611">
        <v>0</v>
      </c>
      <c r="AM3611" t="s">
        <v>93</v>
      </c>
      <c r="AN3611" t="s">
        <v>82</v>
      </c>
      <c r="AO3611">
        <v>0</v>
      </c>
      <c r="AP3611">
        <v>0</v>
      </c>
      <c r="AQ3611">
        <v>0</v>
      </c>
      <c r="AR3611" t="s">
        <v>74</v>
      </c>
      <c r="AS3611">
        <v>0</v>
      </c>
      <c r="AT3611" t="s">
        <v>83</v>
      </c>
      <c r="AU3611">
        <v>0</v>
      </c>
      <c r="AV3611">
        <v>0</v>
      </c>
      <c r="AW3611" t="s">
        <v>235</v>
      </c>
      <c r="AX3611">
        <v>0</v>
      </c>
      <c r="AY3611">
        <v>0</v>
      </c>
      <c r="AZ3611">
        <v>0</v>
      </c>
      <c r="BA3611">
        <v>0</v>
      </c>
      <c r="BB3611">
        <v>0</v>
      </c>
      <c r="BC3611">
        <v>0</v>
      </c>
      <c r="BD3611" t="s">
        <v>103</v>
      </c>
      <c r="BE3611">
        <v>0</v>
      </c>
      <c r="BF3611">
        <v>0</v>
      </c>
      <c r="BG3611">
        <v>0</v>
      </c>
      <c r="BH3611">
        <v>0</v>
      </c>
      <c r="BI3611">
        <v>0</v>
      </c>
      <c r="BJ3611">
        <v>0</v>
      </c>
      <c r="BK3611">
        <v>0</v>
      </c>
      <c r="BL3611">
        <v>0</v>
      </c>
      <c r="BM3611">
        <v>0</v>
      </c>
      <c r="BN3611">
        <v>0</v>
      </c>
      <c r="BO3611">
        <v>59.5</v>
      </c>
      <c r="BP3611">
        <f>VLOOKUP(H3611, Sheet1!$A$2:$B$1758, 2, FALSE)</f>
        <v>6.4345418998522277</v>
      </c>
      <c r="BQ3611">
        <f t="shared" si="112"/>
        <v>62.596043189396568</v>
      </c>
      <c r="BR3611">
        <f t="shared" si="113"/>
        <v>62.596043189396568</v>
      </c>
    </row>
    <row r="3612" spans="1:70" x14ac:dyDescent="0.35">
      <c r="A3612">
        <v>14023</v>
      </c>
      <c r="B3612" t="s">
        <v>66</v>
      </c>
      <c r="C3612" t="s">
        <v>10078</v>
      </c>
      <c r="D3612" t="s">
        <v>10079</v>
      </c>
      <c r="E3612">
        <v>0</v>
      </c>
      <c r="F3612" t="s">
        <v>88</v>
      </c>
      <c r="G3612" t="s">
        <v>71</v>
      </c>
      <c r="H3612">
        <v>90007</v>
      </c>
      <c r="I3612">
        <v>0</v>
      </c>
      <c r="J3612" t="s">
        <v>8735</v>
      </c>
      <c r="K3612" t="s">
        <v>73</v>
      </c>
      <c r="L3612">
        <v>0</v>
      </c>
      <c r="M3612" t="s">
        <v>74</v>
      </c>
      <c r="N3612" t="s">
        <v>99</v>
      </c>
      <c r="O3612">
        <v>0</v>
      </c>
      <c r="P3612">
        <v>0</v>
      </c>
      <c r="Q3612">
        <v>0</v>
      </c>
      <c r="R3612">
        <v>0</v>
      </c>
      <c r="S3612">
        <v>0</v>
      </c>
      <c r="T3612">
        <v>1</v>
      </c>
      <c r="U3612">
        <v>0</v>
      </c>
      <c r="V3612">
        <v>0</v>
      </c>
      <c r="W3612" t="s">
        <v>8736</v>
      </c>
      <c r="X3612" t="s">
        <v>8737</v>
      </c>
      <c r="Y3612" t="s">
        <v>78</v>
      </c>
      <c r="Z3612">
        <v>34.027149199999997</v>
      </c>
      <c r="AA3612">
        <v>-118.2762833</v>
      </c>
      <c r="AB3612" s="1">
        <v>43812</v>
      </c>
      <c r="AC3612">
        <v>105487</v>
      </c>
      <c r="AD3612" t="s">
        <v>8738</v>
      </c>
      <c r="AE3612">
        <v>0</v>
      </c>
      <c r="AF3612">
        <v>0</v>
      </c>
      <c r="AG3612">
        <v>0</v>
      </c>
      <c r="AH3612">
        <v>0</v>
      </c>
      <c r="AI3612">
        <v>0</v>
      </c>
      <c r="AJ3612">
        <v>0</v>
      </c>
      <c r="AK3612">
        <v>0</v>
      </c>
      <c r="AL3612">
        <v>0</v>
      </c>
      <c r="AM3612" t="s">
        <v>93</v>
      </c>
      <c r="AN3612" t="s">
        <v>82</v>
      </c>
      <c r="AO3612">
        <v>0</v>
      </c>
      <c r="AP3612">
        <v>0</v>
      </c>
      <c r="AQ3612">
        <v>0</v>
      </c>
      <c r="AR3612" t="s">
        <v>74</v>
      </c>
      <c r="AS3612">
        <v>0</v>
      </c>
      <c r="AT3612" t="s">
        <v>83</v>
      </c>
      <c r="AU3612">
        <v>0</v>
      </c>
      <c r="AV3612">
        <v>0</v>
      </c>
      <c r="AW3612">
        <v>0</v>
      </c>
      <c r="AX3612">
        <v>0</v>
      </c>
      <c r="AY3612">
        <v>0</v>
      </c>
      <c r="AZ3612">
        <v>0</v>
      </c>
      <c r="BA3612">
        <v>0</v>
      </c>
      <c r="BB3612">
        <v>0</v>
      </c>
      <c r="BC3612">
        <v>0</v>
      </c>
      <c r="BD3612" t="s">
        <v>8858</v>
      </c>
      <c r="BE3612">
        <v>0</v>
      </c>
      <c r="BF3612">
        <v>0</v>
      </c>
      <c r="BG3612">
        <v>0</v>
      </c>
      <c r="BH3612">
        <v>0</v>
      </c>
      <c r="BI3612">
        <v>0</v>
      </c>
      <c r="BJ3612">
        <v>0</v>
      </c>
      <c r="BK3612">
        <v>0</v>
      </c>
      <c r="BL3612">
        <v>0</v>
      </c>
      <c r="BM3612">
        <v>0</v>
      </c>
      <c r="BN3612">
        <v>0</v>
      </c>
      <c r="BO3612">
        <v>39.125</v>
      </c>
      <c r="BP3612">
        <f>VLOOKUP(H3612, Sheet1!$A$2:$B$1758, 2, FALSE)</f>
        <v>0</v>
      </c>
      <c r="BQ3612">
        <f t="shared" si="112"/>
        <v>39.125</v>
      </c>
      <c r="BR3612">
        <f t="shared" si="113"/>
        <v>39.125</v>
      </c>
    </row>
    <row r="3613" spans="1:70" x14ac:dyDescent="0.35">
      <c r="A3613">
        <v>14024</v>
      </c>
      <c r="B3613" t="s">
        <v>66</v>
      </c>
      <c r="C3613" t="s">
        <v>10080</v>
      </c>
      <c r="D3613" t="s">
        <v>10081</v>
      </c>
      <c r="E3613">
        <v>0</v>
      </c>
      <c r="F3613" t="s">
        <v>88</v>
      </c>
      <c r="G3613" t="s">
        <v>71</v>
      </c>
      <c r="H3613">
        <v>90017</v>
      </c>
      <c r="I3613">
        <v>0</v>
      </c>
      <c r="J3613" t="s">
        <v>8735</v>
      </c>
      <c r="K3613" t="s">
        <v>73</v>
      </c>
      <c r="L3613">
        <v>0</v>
      </c>
      <c r="M3613" t="s">
        <v>74</v>
      </c>
      <c r="N3613" t="s">
        <v>99</v>
      </c>
      <c r="O3613">
        <v>0</v>
      </c>
      <c r="P3613">
        <v>0</v>
      </c>
      <c r="Q3613">
        <v>0</v>
      </c>
      <c r="R3613">
        <v>0</v>
      </c>
      <c r="S3613">
        <v>0</v>
      </c>
      <c r="T3613">
        <v>0</v>
      </c>
      <c r="U3613">
        <v>2</v>
      </c>
      <c r="V3613">
        <v>0</v>
      </c>
      <c r="W3613" t="s">
        <v>8736</v>
      </c>
      <c r="X3613" t="s">
        <v>8737</v>
      </c>
      <c r="Y3613" t="s">
        <v>78</v>
      </c>
      <c r="Z3613">
        <v>34.056743619999999</v>
      </c>
      <c r="AA3613">
        <v>-118.25916290000001</v>
      </c>
      <c r="AB3613" s="1">
        <v>43812</v>
      </c>
      <c r="AC3613">
        <v>105489</v>
      </c>
      <c r="AD3613" t="s">
        <v>8738</v>
      </c>
      <c r="AE3613">
        <v>0</v>
      </c>
      <c r="AF3613">
        <v>0</v>
      </c>
      <c r="AG3613">
        <v>0</v>
      </c>
      <c r="AH3613">
        <v>0</v>
      </c>
      <c r="AI3613">
        <v>0</v>
      </c>
      <c r="AJ3613">
        <v>0</v>
      </c>
      <c r="AK3613">
        <v>0</v>
      </c>
      <c r="AL3613">
        <v>0</v>
      </c>
      <c r="AM3613" t="s">
        <v>1478</v>
      </c>
      <c r="AN3613" t="s">
        <v>82</v>
      </c>
      <c r="AO3613">
        <v>0</v>
      </c>
      <c r="AP3613">
        <v>0</v>
      </c>
      <c r="AQ3613">
        <v>0</v>
      </c>
      <c r="AR3613" t="s">
        <v>74</v>
      </c>
      <c r="AS3613">
        <v>0</v>
      </c>
      <c r="AT3613" t="s">
        <v>83</v>
      </c>
      <c r="AU3613">
        <v>0</v>
      </c>
      <c r="AV3613">
        <v>0</v>
      </c>
      <c r="AW3613">
        <v>0</v>
      </c>
      <c r="AX3613">
        <v>0</v>
      </c>
      <c r="AY3613">
        <v>0</v>
      </c>
      <c r="AZ3613">
        <v>0</v>
      </c>
      <c r="BA3613">
        <v>0</v>
      </c>
      <c r="BB3613">
        <v>0</v>
      </c>
      <c r="BC3613">
        <v>0</v>
      </c>
      <c r="BD3613" t="s">
        <v>8745</v>
      </c>
      <c r="BE3613">
        <v>0</v>
      </c>
      <c r="BF3613">
        <v>0</v>
      </c>
      <c r="BG3613">
        <v>0</v>
      </c>
      <c r="BH3613">
        <v>0</v>
      </c>
      <c r="BI3613">
        <v>0</v>
      </c>
      <c r="BJ3613">
        <v>0</v>
      </c>
      <c r="BK3613">
        <v>0</v>
      </c>
      <c r="BL3613">
        <v>0</v>
      </c>
      <c r="BM3613">
        <v>0</v>
      </c>
      <c r="BN3613">
        <v>0</v>
      </c>
      <c r="BO3613">
        <v>94</v>
      </c>
      <c r="BP3613">
        <f>VLOOKUP(H3613, Sheet1!$A$2:$B$1758, 2, FALSE)</f>
        <v>7.7329877155463915</v>
      </c>
      <c r="BQ3613">
        <f t="shared" si="112"/>
        <v>97.720803178071549</v>
      </c>
      <c r="BR3613">
        <f t="shared" si="113"/>
        <v>97.720803178071549</v>
      </c>
    </row>
    <row r="3614" spans="1:70" x14ac:dyDescent="0.35">
      <c r="A3614">
        <v>14025</v>
      </c>
      <c r="B3614" t="s">
        <v>66</v>
      </c>
      <c r="C3614" t="s">
        <v>10082</v>
      </c>
      <c r="D3614" t="s">
        <v>5172</v>
      </c>
      <c r="E3614">
        <v>0</v>
      </c>
      <c r="F3614" t="s">
        <v>88</v>
      </c>
      <c r="G3614" t="s">
        <v>71</v>
      </c>
      <c r="H3614">
        <v>91356</v>
      </c>
      <c r="I3614">
        <v>0</v>
      </c>
      <c r="J3614" t="s">
        <v>8735</v>
      </c>
      <c r="K3614" t="s">
        <v>73</v>
      </c>
      <c r="L3614">
        <v>0</v>
      </c>
      <c r="M3614" t="s">
        <v>74</v>
      </c>
      <c r="N3614" t="s">
        <v>99</v>
      </c>
      <c r="O3614">
        <v>0</v>
      </c>
      <c r="P3614">
        <v>0</v>
      </c>
      <c r="Q3614">
        <v>0</v>
      </c>
      <c r="R3614">
        <v>0</v>
      </c>
      <c r="S3614">
        <v>0</v>
      </c>
      <c r="T3614">
        <v>0</v>
      </c>
      <c r="U3614">
        <v>2</v>
      </c>
      <c r="V3614">
        <v>0</v>
      </c>
      <c r="W3614" t="s">
        <v>8736</v>
      </c>
      <c r="X3614" t="s">
        <v>8737</v>
      </c>
      <c r="Y3614" t="s">
        <v>78</v>
      </c>
      <c r="Z3614">
        <v>34.172424319999998</v>
      </c>
      <c r="AA3614">
        <v>-118.5526505</v>
      </c>
      <c r="AB3614" s="1">
        <v>43812</v>
      </c>
      <c r="AC3614">
        <v>105490</v>
      </c>
      <c r="AD3614" t="s">
        <v>8738</v>
      </c>
      <c r="AE3614">
        <v>0</v>
      </c>
      <c r="AF3614">
        <v>0</v>
      </c>
      <c r="AG3614">
        <v>0</v>
      </c>
      <c r="AH3614">
        <v>0</v>
      </c>
      <c r="AI3614">
        <v>0</v>
      </c>
      <c r="AJ3614">
        <v>0</v>
      </c>
      <c r="AK3614">
        <v>0</v>
      </c>
      <c r="AL3614">
        <v>0</v>
      </c>
      <c r="AM3614" t="s">
        <v>1478</v>
      </c>
      <c r="AN3614" t="s">
        <v>82</v>
      </c>
      <c r="AO3614">
        <v>0</v>
      </c>
      <c r="AP3614">
        <v>0</v>
      </c>
      <c r="AQ3614">
        <v>0</v>
      </c>
      <c r="AR3614" t="s">
        <v>74</v>
      </c>
      <c r="AS3614">
        <v>0</v>
      </c>
      <c r="AT3614" t="s">
        <v>83</v>
      </c>
      <c r="AU3614">
        <v>0</v>
      </c>
      <c r="AV3614">
        <v>0</v>
      </c>
      <c r="AW3614">
        <v>0</v>
      </c>
      <c r="AX3614">
        <v>0</v>
      </c>
      <c r="AY3614">
        <v>0</v>
      </c>
      <c r="AZ3614">
        <v>0</v>
      </c>
      <c r="BA3614">
        <v>0</v>
      </c>
      <c r="BB3614">
        <v>0</v>
      </c>
      <c r="BC3614">
        <v>0</v>
      </c>
      <c r="BD3614" t="s">
        <v>8745</v>
      </c>
      <c r="BE3614">
        <v>0</v>
      </c>
      <c r="BF3614">
        <v>0</v>
      </c>
      <c r="BG3614">
        <v>0</v>
      </c>
      <c r="BH3614">
        <v>0</v>
      </c>
      <c r="BI3614">
        <v>0</v>
      </c>
      <c r="BJ3614">
        <v>0</v>
      </c>
      <c r="BK3614">
        <v>0</v>
      </c>
      <c r="BL3614">
        <v>0</v>
      </c>
      <c r="BM3614">
        <v>0</v>
      </c>
      <c r="BN3614">
        <v>0</v>
      </c>
      <c r="BO3614">
        <v>116</v>
      </c>
      <c r="BP3614">
        <f>VLOOKUP(H3614, Sheet1!$A$2:$B$1758, 2, FALSE)</f>
        <v>10.550900895289015</v>
      </c>
      <c r="BQ3614">
        <f t="shared" si="112"/>
        <v>121.0766698495829</v>
      </c>
      <c r="BR3614">
        <f t="shared" si="113"/>
        <v>121.0766698495829</v>
      </c>
    </row>
    <row r="3615" spans="1:70" x14ac:dyDescent="0.35">
      <c r="A3615">
        <v>14028</v>
      </c>
      <c r="B3615" t="s">
        <v>66</v>
      </c>
      <c r="C3615" t="s">
        <v>10083</v>
      </c>
      <c r="D3615" t="s">
        <v>10084</v>
      </c>
      <c r="E3615">
        <v>0</v>
      </c>
      <c r="F3615" t="s">
        <v>88</v>
      </c>
      <c r="G3615" t="s">
        <v>71</v>
      </c>
      <c r="H3615">
        <v>91335</v>
      </c>
      <c r="I3615">
        <v>0</v>
      </c>
      <c r="J3615" t="s">
        <v>8735</v>
      </c>
      <c r="K3615" t="s">
        <v>73</v>
      </c>
      <c r="L3615">
        <v>0</v>
      </c>
      <c r="M3615" t="s">
        <v>74</v>
      </c>
      <c r="N3615" t="s">
        <v>99</v>
      </c>
      <c r="O3615">
        <v>0</v>
      </c>
      <c r="P3615">
        <v>0</v>
      </c>
      <c r="Q3615">
        <v>0</v>
      </c>
      <c r="R3615">
        <v>0</v>
      </c>
      <c r="S3615">
        <v>0</v>
      </c>
      <c r="T3615">
        <v>1</v>
      </c>
      <c r="U3615">
        <v>0</v>
      </c>
      <c r="V3615">
        <v>0</v>
      </c>
      <c r="W3615" t="s">
        <v>8736</v>
      </c>
      <c r="X3615" t="s">
        <v>8737</v>
      </c>
      <c r="Y3615" t="s">
        <v>78</v>
      </c>
      <c r="Z3615">
        <v>34.201198580000003</v>
      </c>
      <c r="AA3615">
        <v>-118.54090119999999</v>
      </c>
      <c r="AB3615" s="1">
        <v>43812</v>
      </c>
      <c r="AC3615">
        <v>105494</v>
      </c>
      <c r="AD3615" t="s">
        <v>8738</v>
      </c>
      <c r="AE3615">
        <v>0</v>
      </c>
      <c r="AF3615">
        <v>0</v>
      </c>
      <c r="AG3615">
        <v>0</v>
      </c>
      <c r="AH3615">
        <v>0</v>
      </c>
      <c r="AI3615">
        <v>0</v>
      </c>
      <c r="AJ3615">
        <v>0</v>
      </c>
      <c r="AK3615">
        <v>0</v>
      </c>
      <c r="AL3615">
        <v>0</v>
      </c>
      <c r="AM3615" t="s">
        <v>93</v>
      </c>
      <c r="AN3615" t="s">
        <v>82</v>
      </c>
      <c r="AO3615">
        <v>0</v>
      </c>
      <c r="AP3615">
        <v>0</v>
      </c>
      <c r="AQ3615">
        <v>0</v>
      </c>
      <c r="AR3615" t="s">
        <v>74</v>
      </c>
      <c r="AS3615">
        <v>0</v>
      </c>
      <c r="AT3615" t="s">
        <v>83</v>
      </c>
      <c r="AU3615">
        <v>0</v>
      </c>
      <c r="AV3615">
        <v>0</v>
      </c>
      <c r="AW3615">
        <v>0</v>
      </c>
      <c r="AX3615">
        <v>0</v>
      </c>
      <c r="AY3615">
        <v>0</v>
      </c>
      <c r="AZ3615">
        <v>0</v>
      </c>
      <c r="BA3615">
        <v>0</v>
      </c>
      <c r="BB3615">
        <v>0</v>
      </c>
      <c r="BC3615">
        <v>0</v>
      </c>
      <c r="BD3615" t="s">
        <v>8858</v>
      </c>
      <c r="BE3615">
        <v>0</v>
      </c>
      <c r="BF3615">
        <v>0</v>
      </c>
      <c r="BG3615">
        <v>0</v>
      </c>
      <c r="BH3615">
        <v>0</v>
      </c>
      <c r="BI3615">
        <v>0</v>
      </c>
      <c r="BJ3615">
        <v>0</v>
      </c>
      <c r="BK3615">
        <v>0</v>
      </c>
      <c r="BL3615">
        <v>0</v>
      </c>
      <c r="BM3615">
        <v>0</v>
      </c>
      <c r="BN3615">
        <v>0</v>
      </c>
      <c r="BO3615">
        <v>110.4</v>
      </c>
      <c r="BP3615">
        <f>VLOOKUP(H3615, Sheet1!$A$2:$B$1758, 2, FALSE)</f>
        <v>29.7870173382959</v>
      </c>
      <c r="BQ3615">
        <f t="shared" si="112"/>
        <v>124.73231667428979</v>
      </c>
      <c r="BR3615">
        <f t="shared" si="113"/>
        <v>124.73231667428979</v>
      </c>
    </row>
    <row r="3616" spans="1:70" ht="304.5" x14ac:dyDescent="0.35">
      <c r="A3616">
        <v>14038</v>
      </c>
      <c r="B3616" t="s">
        <v>66</v>
      </c>
      <c r="C3616" t="s">
        <v>1424</v>
      </c>
      <c r="D3616" t="s">
        <v>10085</v>
      </c>
      <c r="E3616" s="2" t="s">
        <v>10086</v>
      </c>
      <c r="F3616" t="s">
        <v>785</v>
      </c>
      <c r="G3616" t="s">
        <v>71</v>
      </c>
      <c r="H3616">
        <v>92617</v>
      </c>
      <c r="I3616">
        <v>0</v>
      </c>
      <c r="J3616" t="s">
        <v>112</v>
      </c>
      <c r="K3616" t="s">
        <v>73</v>
      </c>
      <c r="L3616">
        <v>0</v>
      </c>
      <c r="M3616" t="s">
        <v>74</v>
      </c>
      <c r="N3616" t="s">
        <v>99</v>
      </c>
      <c r="O3616">
        <v>0</v>
      </c>
      <c r="P3616">
        <v>0</v>
      </c>
      <c r="Q3616">
        <v>0</v>
      </c>
      <c r="R3616">
        <v>0</v>
      </c>
      <c r="S3616">
        <v>0</v>
      </c>
      <c r="T3616">
        <v>6</v>
      </c>
      <c r="U3616">
        <v>0</v>
      </c>
      <c r="V3616">
        <v>0</v>
      </c>
      <c r="W3616" t="s">
        <v>113</v>
      </c>
      <c r="X3616" t="s">
        <v>114</v>
      </c>
      <c r="Y3616" t="s">
        <v>107</v>
      </c>
      <c r="Z3616">
        <v>33.637818000000003</v>
      </c>
      <c r="AA3616">
        <v>-117.850813</v>
      </c>
      <c r="AB3616" s="1">
        <v>43812</v>
      </c>
      <c r="AC3616">
        <v>105519</v>
      </c>
      <c r="AD3616" t="s">
        <v>115</v>
      </c>
      <c r="AE3616">
        <v>0</v>
      </c>
      <c r="AF3616">
        <v>0</v>
      </c>
      <c r="AG3616">
        <v>0</v>
      </c>
      <c r="AH3616">
        <v>0</v>
      </c>
      <c r="AI3616">
        <v>0</v>
      </c>
      <c r="AJ3616">
        <v>0</v>
      </c>
      <c r="AK3616">
        <v>0</v>
      </c>
      <c r="AL3616">
        <v>0</v>
      </c>
      <c r="AM3616" t="s">
        <v>93</v>
      </c>
      <c r="AN3616" t="s">
        <v>82</v>
      </c>
      <c r="AO3616">
        <v>0</v>
      </c>
      <c r="AP3616">
        <v>0</v>
      </c>
      <c r="AQ3616">
        <v>0</v>
      </c>
      <c r="AR3616" t="s">
        <v>74</v>
      </c>
      <c r="AS3616">
        <v>0</v>
      </c>
      <c r="AT3616" t="s">
        <v>83</v>
      </c>
      <c r="AU3616">
        <v>0</v>
      </c>
      <c r="AV3616">
        <v>0</v>
      </c>
      <c r="AW3616">
        <v>0</v>
      </c>
      <c r="AX3616">
        <v>0</v>
      </c>
      <c r="AY3616">
        <v>0</v>
      </c>
      <c r="AZ3616">
        <v>0</v>
      </c>
      <c r="BA3616">
        <v>0</v>
      </c>
      <c r="BB3616">
        <v>0</v>
      </c>
      <c r="BC3616">
        <v>0</v>
      </c>
      <c r="BD3616" t="s">
        <v>1427</v>
      </c>
      <c r="BE3616">
        <v>0</v>
      </c>
      <c r="BF3616">
        <v>0</v>
      </c>
      <c r="BG3616">
        <v>0</v>
      </c>
      <c r="BH3616">
        <v>0</v>
      </c>
      <c r="BI3616">
        <v>0</v>
      </c>
      <c r="BJ3616">
        <v>0</v>
      </c>
      <c r="BK3616">
        <v>0</v>
      </c>
      <c r="BL3616">
        <v>0</v>
      </c>
      <c r="BM3616">
        <v>0</v>
      </c>
      <c r="BN3616">
        <v>0</v>
      </c>
      <c r="BO3616">
        <v>1.8421052630000001</v>
      </c>
      <c r="BP3616">
        <f>VLOOKUP(H3616, Sheet1!$A$2:$B$1758, 2, FALSE)</f>
        <v>24.301748722597804</v>
      </c>
      <c r="BQ3616">
        <f t="shared" si="112"/>
        <v>13.535130935076747</v>
      </c>
      <c r="BR3616">
        <f t="shared" si="113"/>
        <v>13.535130935076747</v>
      </c>
    </row>
    <row r="3617" spans="1:70" ht="58" x14ac:dyDescent="0.35">
      <c r="A3617">
        <v>14048</v>
      </c>
      <c r="B3617" t="s">
        <v>66</v>
      </c>
      <c r="C3617" t="s">
        <v>10087</v>
      </c>
      <c r="D3617" t="s">
        <v>10088</v>
      </c>
      <c r="E3617" s="2" t="s">
        <v>3282</v>
      </c>
      <c r="F3617" t="s">
        <v>885</v>
      </c>
      <c r="G3617" t="s">
        <v>71</v>
      </c>
      <c r="H3617">
        <v>92121</v>
      </c>
      <c r="I3617">
        <v>0</v>
      </c>
      <c r="J3617" t="s">
        <v>112</v>
      </c>
      <c r="K3617" t="s">
        <v>73</v>
      </c>
      <c r="L3617">
        <v>0</v>
      </c>
      <c r="M3617" t="s">
        <v>74</v>
      </c>
      <c r="N3617" t="s">
        <v>99</v>
      </c>
      <c r="O3617">
        <v>0</v>
      </c>
      <c r="P3617">
        <v>0</v>
      </c>
      <c r="Q3617">
        <v>0</v>
      </c>
      <c r="R3617">
        <v>0</v>
      </c>
      <c r="S3617">
        <v>0</v>
      </c>
      <c r="T3617">
        <v>4</v>
      </c>
      <c r="U3617">
        <v>0</v>
      </c>
      <c r="V3617">
        <v>0</v>
      </c>
      <c r="W3617" t="s">
        <v>113</v>
      </c>
      <c r="X3617" t="s">
        <v>114</v>
      </c>
      <c r="Y3617" t="s">
        <v>78</v>
      </c>
      <c r="Z3617">
        <v>32.873983099999997</v>
      </c>
      <c r="AA3617">
        <v>-117.21002850000001</v>
      </c>
      <c r="AB3617" s="1">
        <v>43812</v>
      </c>
      <c r="AC3617">
        <v>105541</v>
      </c>
      <c r="AD3617" t="s">
        <v>115</v>
      </c>
      <c r="AE3617">
        <v>0</v>
      </c>
      <c r="AF3617">
        <v>0</v>
      </c>
      <c r="AG3617">
        <v>0</v>
      </c>
      <c r="AH3617">
        <v>0</v>
      </c>
      <c r="AI3617">
        <v>0</v>
      </c>
      <c r="AJ3617">
        <v>0</v>
      </c>
      <c r="AK3617">
        <v>0</v>
      </c>
      <c r="AL3617">
        <v>0</v>
      </c>
      <c r="AM3617" t="s">
        <v>93</v>
      </c>
      <c r="AN3617" t="s">
        <v>82</v>
      </c>
      <c r="AO3617">
        <v>0</v>
      </c>
      <c r="AP3617">
        <v>0</v>
      </c>
      <c r="AQ3617">
        <v>0</v>
      </c>
      <c r="AR3617" t="s">
        <v>74</v>
      </c>
      <c r="AS3617">
        <v>0</v>
      </c>
      <c r="AT3617" t="s">
        <v>83</v>
      </c>
      <c r="AU3617">
        <v>0</v>
      </c>
      <c r="AV3617">
        <v>0</v>
      </c>
      <c r="AW3617">
        <v>0</v>
      </c>
      <c r="AX3617">
        <v>0</v>
      </c>
      <c r="AY3617">
        <v>0</v>
      </c>
      <c r="AZ3617">
        <v>0</v>
      </c>
      <c r="BA3617">
        <v>0</v>
      </c>
      <c r="BB3617">
        <v>0</v>
      </c>
      <c r="BC3617">
        <v>0</v>
      </c>
      <c r="BD3617" t="s">
        <v>10030</v>
      </c>
      <c r="BE3617">
        <v>0</v>
      </c>
      <c r="BF3617">
        <v>0</v>
      </c>
      <c r="BG3617">
        <v>0</v>
      </c>
      <c r="BH3617">
        <v>0</v>
      </c>
      <c r="BI3617">
        <v>0</v>
      </c>
      <c r="BJ3617">
        <v>0</v>
      </c>
      <c r="BK3617">
        <v>0</v>
      </c>
      <c r="BL3617">
        <v>0</v>
      </c>
      <c r="BM3617">
        <v>0</v>
      </c>
      <c r="BN3617">
        <v>0</v>
      </c>
      <c r="BO3617">
        <v>27.125</v>
      </c>
      <c r="BP3617">
        <f>VLOOKUP(H3617, Sheet1!$A$2:$B$1758, 2, FALSE)</f>
        <v>4.6280219777611364</v>
      </c>
      <c r="BQ3617">
        <f t="shared" si="112"/>
        <v>29.351818341948174</v>
      </c>
      <c r="BR3617">
        <f t="shared" si="113"/>
        <v>29.351818341948174</v>
      </c>
    </row>
    <row r="3618" spans="1:70" x14ac:dyDescent="0.35">
      <c r="A3618">
        <v>14049</v>
      </c>
      <c r="B3618" t="s">
        <v>66</v>
      </c>
      <c r="C3618" t="s">
        <v>10089</v>
      </c>
      <c r="D3618" t="s">
        <v>10090</v>
      </c>
      <c r="E3618" t="s">
        <v>3511</v>
      </c>
      <c r="F3618" t="s">
        <v>2980</v>
      </c>
      <c r="G3618" t="s">
        <v>71</v>
      </c>
      <c r="H3618">
        <v>90280</v>
      </c>
      <c r="I3618">
        <v>0</v>
      </c>
      <c r="J3618" t="s">
        <v>112</v>
      </c>
      <c r="K3618" t="s">
        <v>73</v>
      </c>
      <c r="L3618">
        <v>0</v>
      </c>
      <c r="M3618" t="s">
        <v>74</v>
      </c>
      <c r="N3618" t="s">
        <v>99</v>
      </c>
      <c r="O3618">
        <v>0</v>
      </c>
      <c r="P3618">
        <v>0</v>
      </c>
      <c r="Q3618">
        <v>0</v>
      </c>
      <c r="R3618">
        <v>0</v>
      </c>
      <c r="S3618">
        <v>0</v>
      </c>
      <c r="T3618">
        <v>2</v>
      </c>
      <c r="U3618">
        <v>0</v>
      </c>
      <c r="V3618">
        <v>0</v>
      </c>
      <c r="W3618" t="s">
        <v>113</v>
      </c>
      <c r="X3618" t="s">
        <v>114</v>
      </c>
      <c r="Y3618" t="s">
        <v>78</v>
      </c>
      <c r="Z3618">
        <v>33.953499299999997</v>
      </c>
      <c r="AA3618">
        <v>-118.1845995</v>
      </c>
      <c r="AB3618" s="1">
        <v>43812</v>
      </c>
      <c r="AC3618">
        <v>105542</v>
      </c>
      <c r="AD3618" t="s">
        <v>115</v>
      </c>
      <c r="AE3618">
        <v>0</v>
      </c>
      <c r="AF3618">
        <v>0</v>
      </c>
      <c r="AG3618">
        <v>0</v>
      </c>
      <c r="AH3618">
        <v>0</v>
      </c>
      <c r="AI3618">
        <v>0</v>
      </c>
      <c r="AJ3618">
        <v>0</v>
      </c>
      <c r="AK3618">
        <v>0</v>
      </c>
      <c r="AL3618">
        <v>0</v>
      </c>
      <c r="AM3618" t="s">
        <v>93</v>
      </c>
      <c r="AN3618" t="s">
        <v>82</v>
      </c>
      <c r="AO3618">
        <v>0</v>
      </c>
      <c r="AP3618">
        <v>0</v>
      </c>
      <c r="AQ3618">
        <v>0</v>
      </c>
      <c r="AR3618" t="s">
        <v>74</v>
      </c>
      <c r="AS3618">
        <v>0</v>
      </c>
      <c r="AT3618" t="s">
        <v>83</v>
      </c>
      <c r="AU3618">
        <v>0</v>
      </c>
      <c r="AV3618">
        <v>0</v>
      </c>
      <c r="AW3618">
        <v>0</v>
      </c>
      <c r="AX3618">
        <v>0</v>
      </c>
      <c r="AY3618">
        <v>0</v>
      </c>
      <c r="AZ3618">
        <v>0</v>
      </c>
      <c r="BA3618">
        <v>0</v>
      </c>
      <c r="BB3618">
        <v>0</v>
      </c>
      <c r="BC3618">
        <v>0</v>
      </c>
      <c r="BD3618" t="s">
        <v>103</v>
      </c>
      <c r="BE3618">
        <v>0</v>
      </c>
      <c r="BF3618">
        <v>0</v>
      </c>
      <c r="BG3618">
        <v>0</v>
      </c>
      <c r="BH3618">
        <v>0</v>
      </c>
      <c r="BI3618">
        <v>0</v>
      </c>
      <c r="BJ3618">
        <v>0</v>
      </c>
      <c r="BK3618">
        <v>0</v>
      </c>
      <c r="BL3618">
        <v>0</v>
      </c>
      <c r="BM3618">
        <v>0</v>
      </c>
      <c r="BN3618">
        <v>0</v>
      </c>
      <c r="BO3618">
        <v>25</v>
      </c>
      <c r="BP3618">
        <f>VLOOKUP(H3618, Sheet1!$A$2:$B$1758, 2, FALSE)</f>
        <v>66.884511457178121</v>
      </c>
      <c r="BQ3618">
        <f t="shared" si="112"/>
        <v>57.182141230266666</v>
      </c>
      <c r="BR3618">
        <f t="shared" si="113"/>
        <v>57.182141230266666</v>
      </c>
    </row>
    <row r="3619" spans="1:70" x14ac:dyDescent="0.35">
      <c r="A3619">
        <v>14051</v>
      </c>
      <c r="B3619" t="s">
        <v>66</v>
      </c>
      <c r="C3619" t="s">
        <v>5972</v>
      </c>
      <c r="D3619" t="s">
        <v>10091</v>
      </c>
      <c r="E3619" t="s">
        <v>10092</v>
      </c>
      <c r="F3619" t="s">
        <v>7381</v>
      </c>
      <c r="G3619" t="s">
        <v>71</v>
      </c>
      <c r="H3619">
        <v>92014</v>
      </c>
      <c r="I3619">
        <v>0</v>
      </c>
      <c r="J3619" t="s">
        <v>112</v>
      </c>
      <c r="K3619" t="s">
        <v>73</v>
      </c>
      <c r="L3619">
        <v>0</v>
      </c>
      <c r="M3619" t="s">
        <v>74</v>
      </c>
      <c r="N3619" t="s">
        <v>99</v>
      </c>
      <c r="O3619">
        <v>0</v>
      </c>
      <c r="P3619">
        <v>0</v>
      </c>
      <c r="Q3619">
        <v>0</v>
      </c>
      <c r="R3619">
        <v>0</v>
      </c>
      <c r="S3619">
        <v>0</v>
      </c>
      <c r="T3619">
        <v>2</v>
      </c>
      <c r="U3619">
        <v>0</v>
      </c>
      <c r="V3619">
        <v>0</v>
      </c>
      <c r="W3619" t="s">
        <v>113</v>
      </c>
      <c r="X3619" t="s">
        <v>114</v>
      </c>
      <c r="Y3619" t="s">
        <v>78</v>
      </c>
      <c r="Z3619">
        <v>32.955007999999999</v>
      </c>
      <c r="AA3619">
        <v>-117.2640808</v>
      </c>
      <c r="AB3619" s="1">
        <v>43812</v>
      </c>
      <c r="AC3619">
        <v>105545</v>
      </c>
      <c r="AD3619" t="s">
        <v>115</v>
      </c>
      <c r="AE3619">
        <v>0</v>
      </c>
      <c r="AF3619">
        <v>0</v>
      </c>
      <c r="AG3619">
        <v>0</v>
      </c>
      <c r="AH3619">
        <v>0</v>
      </c>
      <c r="AI3619">
        <v>0</v>
      </c>
      <c r="AJ3619">
        <v>0</v>
      </c>
      <c r="AK3619">
        <v>0</v>
      </c>
      <c r="AL3619">
        <v>0</v>
      </c>
      <c r="AM3619" t="s">
        <v>93</v>
      </c>
      <c r="AN3619" t="s">
        <v>82</v>
      </c>
      <c r="AO3619">
        <v>0</v>
      </c>
      <c r="AP3619">
        <v>0</v>
      </c>
      <c r="AQ3619">
        <v>0</v>
      </c>
      <c r="AR3619" t="s">
        <v>74</v>
      </c>
      <c r="AS3619">
        <v>0</v>
      </c>
      <c r="AT3619" t="s">
        <v>83</v>
      </c>
      <c r="AU3619">
        <v>0</v>
      </c>
      <c r="AV3619">
        <v>0</v>
      </c>
      <c r="AW3619">
        <v>0</v>
      </c>
      <c r="AX3619">
        <v>0</v>
      </c>
      <c r="AY3619">
        <v>0</v>
      </c>
      <c r="AZ3619">
        <v>0</v>
      </c>
      <c r="BA3619">
        <v>0</v>
      </c>
      <c r="BB3619">
        <v>0</v>
      </c>
      <c r="BC3619">
        <v>0</v>
      </c>
      <c r="BD3619" t="s">
        <v>8652</v>
      </c>
      <c r="BE3619">
        <v>0</v>
      </c>
      <c r="BF3619">
        <v>0</v>
      </c>
      <c r="BG3619">
        <v>0</v>
      </c>
      <c r="BH3619">
        <v>0</v>
      </c>
      <c r="BI3619">
        <v>0</v>
      </c>
      <c r="BJ3619">
        <v>0</v>
      </c>
      <c r="BK3619">
        <v>0</v>
      </c>
      <c r="BL3619">
        <v>0</v>
      </c>
      <c r="BM3619">
        <v>0</v>
      </c>
      <c r="BN3619">
        <v>0</v>
      </c>
      <c r="BO3619">
        <v>74</v>
      </c>
      <c r="BP3619">
        <f>VLOOKUP(H3619, Sheet1!$A$2:$B$1758, 2, FALSE)</f>
        <v>9.7037160929978654</v>
      </c>
      <c r="BQ3619">
        <f t="shared" si="112"/>
        <v>78.669038540607502</v>
      </c>
      <c r="BR3619">
        <f t="shared" si="113"/>
        <v>78.669038540607502</v>
      </c>
    </row>
    <row r="3620" spans="1:70" x14ac:dyDescent="0.35">
      <c r="A3620">
        <v>14190</v>
      </c>
      <c r="B3620" t="s">
        <v>66</v>
      </c>
      <c r="C3620" t="s">
        <v>10093</v>
      </c>
      <c r="D3620" t="s">
        <v>10094</v>
      </c>
      <c r="E3620">
        <v>0</v>
      </c>
      <c r="F3620" t="s">
        <v>10095</v>
      </c>
      <c r="G3620" t="s">
        <v>71</v>
      </c>
      <c r="H3620">
        <v>95220</v>
      </c>
      <c r="I3620">
        <v>0</v>
      </c>
      <c r="J3620" t="s">
        <v>10096</v>
      </c>
      <c r="K3620" t="s">
        <v>73</v>
      </c>
      <c r="L3620">
        <v>0</v>
      </c>
      <c r="M3620" t="s">
        <v>74</v>
      </c>
      <c r="N3620" t="s">
        <v>10097</v>
      </c>
      <c r="O3620">
        <v>0</v>
      </c>
      <c r="P3620">
        <v>0</v>
      </c>
      <c r="Q3620">
        <v>0</v>
      </c>
      <c r="R3620">
        <v>0</v>
      </c>
      <c r="S3620">
        <v>0</v>
      </c>
      <c r="T3620">
        <v>2</v>
      </c>
      <c r="U3620">
        <v>0</v>
      </c>
      <c r="V3620">
        <v>0</v>
      </c>
      <c r="W3620" t="s">
        <v>10098</v>
      </c>
      <c r="X3620" t="s">
        <v>10099</v>
      </c>
      <c r="Y3620" t="s">
        <v>91</v>
      </c>
      <c r="Z3620">
        <v>38.207473</v>
      </c>
      <c r="AA3620">
        <v>-121.297337</v>
      </c>
      <c r="AB3620" s="1">
        <v>43594</v>
      </c>
      <c r="AC3620">
        <v>112833</v>
      </c>
      <c r="AD3620" t="s">
        <v>79</v>
      </c>
      <c r="AE3620" t="s">
        <v>92</v>
      </c>
      <c r="AF3620">
        <v>0</v>
      </c>
      <c r="AG3620">
        <v>0</v>
      </c>
      <c r="AH3620" s="1">
        <v>42979</v>
      </c>
      <c r="AI3620">
        <v>0</v>
      </c>
      <c r="AJ3620">
        <v>0</v>
      </c>
      <c r="AK3620">
        <v>0</v>
      </c>
      <c r="AL3620">
        <v>0</v>
      </c>
      <c r="AM3620" t="s">
        <v>581</v>
      </c>
      <c r="AN3620" t="s">
        <v>82</v>
      </c>
      <c r="AO3620">
        <v>0</v>
      </c>
      <c r="AP3620">
        <v>0</v>
      </c>
      <c r="AQ3620">
        <v>0</v>
      </c>
      <c r="AR3620" t="s">
        <v>74</v>
      </c>
      <c r="AS3620">
        <v>0</v>
      </c>
      <c r="AT3620" t="s">
        <v>83</v>
      </c>
      <c r="AU3620">
        <v>0</v>
      </c>
      <c r="AV3620">
        <v>0</v>
      </c>
      <c r="AW3620" t="s">
        <v>1821</v>
      </c>
      <c r="AX3620">
        <v>0</v>
      </c>
      <c r="AY3620">
        <v>0</v>
      </c>
      <c r="AZ3620">
        <v>0</v>
      </c>
      <c r="BA3620">
        <v>0</v>
      </c>
      <c r="BB3620">
        <v>0</v>
      </c>
      <c r="BC3620">
        <v>0</v>
      </c>
      <c r="BD3620" t="s">
        <v>103</v>
      </c>
      <c r="BE3620">
        <v>0</v>
      </c>
      <c r="BF3620">
        <v>0</v>
      </c>
      <c r="BG3620">
        <v>0</v>
      </c>
      <c r="BH3620">
        <v>0</v>
      </c>
      <c r="BI3620">
        <v>0</v>
      </c>
      <c r="BJ3620">
        <v>0</v>
      </c>
      <c r="BK3620">
        <v>0</v>
      </c>
      <c r="BL3620">
        <v>0</v>
      </c>
      <c r="BM3620">
        <v>0</v>
      </c>
      <c r="BN3620">
        <v>0</v>
      </c>
      <c r="BO3620">
        <v>12.5</v>
      </c>
      <c r="BP3620">
        <f>VLOOKUP(H3620, Sheet1!$A$2:$B$1758, 2, FALSE)</f>
        <v>0.72926573231811898</v>
      </c>
      <c r="BQ3620">
        <f t="shared" si="112"/>
        <v>12.850893387430682</v>
      </c>
      <c r="BR3620">
        <f t="shared" si="113"/>
        <v>12.850893387430682</v>
      </c>
    </row>
    <row r="3621" spans="1:70" x14ac:dyDescent="0.35">
      <c r="A3621">
        <v>14191</v>
      </c>
      <c r="B3621" t="s">
        <v>66</v>
      </c>
      <c r="C3621" t="s">
        <v>10100</v>
      </c>
      <c r="D3621" t="s">
        <v>10101</v>
      </c>
      <c r="E3621">
        <v>0</v>
      </c>
      <c r="F3621" t="s">
        <v>10095</v>
      </c>
      <c r="G3621" t="s">
        <v>71</v>
      </c>
      <c r="H3621">
        <v>95220</v>
      </c>
      <c r="I3621">
        <v>0</v>
      </c>
      <c r="J3621" t="s">
        <v>10102</v>
      </c>
      <c r="K3621" t="s">
        <v>73</v>
      </c>
      <c r="L3621">
        <v>0</v>
      </c>
      <c r="M3621" t="s">
        <v>74</v>
      </c>
      <c r="N3621" t="s">
        <v>10103</v>
      </c>
      <c r="O3621">
        <v>0</v>
      </c>
      <c r="P3621">
        <v>0</v>
      </c>
      <c r="Q3621">
        <v>0</v>
      </c>
      <c r="R3621">
        <v>0</v>
      </c>
      <c r="S3621">
        <v>0</v>
      </c>
      <c r="T3621">
        <v>1</v>
      </c>
      <c r="U3621">
        <v>0</v>
      </c>
      <c r="V3621">
        <v>0</v>
      </c>
      <c r="W3621" t="s">
        <v>10098</v>
      </c>
      <c r="X3621" t="s">
        <v>10099</v>
      </c>
      <c r="Y3621" t="s">
        <v>107</v>
      </c>
      <c r="Z3621">
        <v>38.188259000000002</v>
      </c>
      <c r="AA3621">
        <v>-121.179783</v>
      </c>
      <c r="AB3621" s="1">
        <v>43594</v>
      </c>
      <c r="AC3621">
        <v>112834</v>
      </c>
      <c r="AD3621" t="s">
        <v>79</v>
      </c>
      <c r="AE3621" t="s">
        <v>92</v>
      </c>
      <c r="AF3621">
        <v>0</v>
      </c>
      <c r="AG3621">
        <v>0</v>
      </c>
      <c r="AH3621" s="1">
        <v>42597</v>
      </c>
      <c r="AI3621">
        <v>0</v>
      </c>
      <c r="AJ3621">
        <v>0</v>
      </c>
      <c r="AK3621">
        <v>0</v>
      </c>
      <c r="AL3621">
        <v>0</v>
      </c>
      <c r="AM3621" t="s">
        <v>581</v>
      </c>
      <c r="AN3621" t="s">
        <v>82</v>
      </c>
      <c r="AO3621">
        <v>0</v>
      </c>
      <c r="AP3621">
        <v>0</v>
      </c>
      <c r="AQ3621">
        <v>0</v>
      </c>
      <c r="AR3621" t="s">
        <v>74</v>
      </c>
      <c r="AS3621">
        <v>0</v>
      </c>
      <c r="AT3621" t="s">
        <v>83</v>
      </c>
      <c r="AU3621">
        <v>0</v>
      </c>
      <c r="AV3621">
        <v>0</v>
      </c>
      <c r="AW3621" t="s">
        <v>1821</v>
      </c>
      <c r="AX3621">
        <v>0</v>
      </c>
      <c r="AY3621">
        <v>0</v>
      </c>
      <c r="AZ3621">
        <v>0</v>
      </c>
      <c r="BA3621">
        <v>0</v>
      </c>
      <c r="BB3621">
        <v>0</v>
      </c>
      <c r="BC3621">
        <v>0</v>
      </c>
      <c r="BD3621" t="s">
        <v>103</v>
      </c>
      <c r="BE3621">
        <v>0</v>
      </c>
      <c r="BF3621">
        <v>0</v>
      </c>
      <c r="BG3621">
        <v>0</v>
      </c>
      <c r="BH3621">
        <v>0</v>
      </c>
      <c r="BI3621">
        <v>0</v>
      </c>
      <c r="BJ3621">
        <v>0</v>
      </c>
      <c r="BK3621">
        <v>0</v>
      </c>
      <c r="BL3621">
        <v>0</v>
      </c>
      <c r="BM3621">
        <v>0</v>
      </c>
      <c r="BN3621">
        <v>0</v>
      </c>
      <c r="BO3621">
        <v>65.333333330000002</v>
      </c>
      <c r="BP3621">
        <f>VLOOKUP(H3621, Sheet1!$A$2:$B$1758, 2, FALSE)</f>
        <v>0.72926573231811898</v>
      </c>
      <c r="BQ3621">
        <f t="shared" si="112"/>
        <v>65.68422671743069</v>
      </c>
      <c r="BR3621">
        <f t="shared" si="113"/>
        <v>65.68422671743069</v>
      </c>
    </row>
    <row r="3622" spans="1:70" x14ac:dyDescent="0.35">
      <c r="A3622">
        <v>14192</v>
      </c>
      <c r="B3622" t="s">
        <v>66</v>
      </c>
      <c r="C3622" t="s">
        <v>10104</v>
      </c>
      <c r="D3622" t="s">
        <v>10105</v>
      </c>
      <c r="E3622">
        <v>0</v>
      </c>
      <c r="F3622" t="s">
        <v>10106</v>
      </c>
      <c r="G3622" t="s">
        <v>71</v>
      </c>
      <c r="H3622">
        <v>93510</v>
      </c>
      <c r="I3622">
        <v>0</v>
      </c>
      <c r="J3622" t="s">
        <v>10107</v>
      </c>
      <c r="K3622" t="s">
        <v>73</v>
      </c>
      <c r="L3622">
        <v>0</v>
      </c>
      <c r="M3622" t="s">
        <v>74</v>
      </c>
      <c r="N3622" t="s">
        <v>10108</v>
      </c>
      <c r="O3622">
        <v>0</v>
      </c>
      <c r="P3622">
        <v>0</v>
      </c>
      <c r="Q3622">
        <v>0</v>
      </c>
      <c r="R3622">
        <v>0</v>
      </c>
      <c r="S3622">
        <v>0</v>
      </c>
      <c r="T3622">
        <v>3</v>
      </c>
      <c r="U3622">
        <v>0</v>
      </c>
      <c r="V3622">
        <v>0</v>
      </c>
      <c r="W3622" t="s">
        <v>10098</v>
      </c>
      <c r="X3622" t="s">
        <v>10099</v>
      </c>
      <c r="Y3622" t="s">
        <v>91</v>
      </c>
      <c r="Z3622">
        <v>34.501106</v>
      </c>
      <c r="AA3622">
        <v>-118.11877800000001</v>
      </c>
      <c r="AB3622" s="1">
        <v>43594</v>
      </c>
      <c r="AC3622">
        <v>112835</v>
      </c>
      <c r="AD3622" t="s">
        <v>79</v>
      </c>
      <c r="AE3622" t="s">
        <v>92</v>
      </c>
      <c r="AF3622">
        <v>0</v>
      </c>
      <c r="AG3622">
        <v>0</v>
      </c>
      <c r="AH3622" s="1">
        <v>43405</v>
      </c>
      <c r="AI3622">
        <v>0</v>
      </c>
      <c r="AJ3622">
        <v>0</v>
      </c>
      <c r="AK3622">
        <v>0</v>
      </c>
      <c r="AL3622">
        <v>0</v>
      </c>
      <c r="AM3622" t="s">
        <v>581</v>
      </c>
      <c r="AN3622" t="s">
        <v>82</v>
      </c>
      <c r="AO3622">
        <v>0</v>
      </c>
      <c r="AP3622">
        <v>0</v>
      </c>
      <c r="AQ3622">
        <v>0</v>
      </c>
      <c r="AR3622" t="s">
        <v>74</v>
      </c>
      <c r="AS3622">
        <v>0</v>
      </c>
      <c r="AT3622" t="s">
        <v>83</v>
      </c>
      <c r="AU3622">
        <v>0</v>
      </c>
      <c r="AV3622">
        <v>0</v>
      </c>
      <c r="AW3622" t="s">
        <v>1303</v>
      </c>
      <c r="AX3622">
        <v>0</v>
      </c>
      <c r="AY3622">
        <v>0</v>
      </c>
      <c r="AZ3622">
        <v>0</v>
      </c>
      <c r="BA3622">
        <v>0</v>
      </c>
      <c r="BB3622">
        <v>0</v>
      </c>
      <c r="BC3622">
        <v>0</v>
      </c>
      <c r="BD3622" t="s">
        <v>103</v>
      </c>
      <c r="BE3622">
        <v>0</v>
      </c>
      <c r="BF3622">
        <v>0</v>
      </c>
      <c r="BG3622">
        <v>0</v>
      </c>
      <c r="BH3622">
        <v>0</v>
      </c>
      <c r="BI3622">
        <v>0</v>
      </c>
      <c r="BJ3622">
        <v>0</v>
      </c>
      <c r="BK3622">
        <v>0</v>
      </c>
      <c r="BL3622">
        <v>0</v>
      </c>
      <c r="BM3622">
        <v>0</v>
      </c>
      <c r="BN3622">
        <v>0</v>
      </c>
      <c r="BO3622">
        <v>42.5</v>
      </c>
      <c r="BP3622">
        <f>VLOOKUP(H3622, Sheet1!$A$2:$B$1758, 2, FALSE)</f>
        <v>0</v>
      </c>
      <c r="BQ3622">
        <f t="shared" si="112"/>
        <v>42.5</v>
      </c>
      <c r="BR3622">
        <f t="shared" si="113"/>
        <v>42.5</v>
      </c>
    </row>
    <row r="3623" spans="1:70" x14ac:dyDescent="0.35">
      <c r="A3623">
        <v>14193</v>
      </c>
      <c r="B3623" t="s">
        <v>66</v>
      </c>
      <c r="C3623" t="s">
        <v>10109</v>
      </c>
      <c r="D3623" t="s">
        <v>10110</v>
      </c>
      <c r="E3623">
        <v>0</v>
      </c>
      <c r="F3623" t="s">
        <v>10111</v>
      </c>
      <c r="G3623" t="s">
        <v>71</v>
      </c>
      <c r="H3623">
        <v>93601</v>
      </c>
      <c r="I3623">
        <v>0</v>
      </c>
      <c r="J3623" t="s">
        <v>10112</v>
      </c>
      <c r="K3623" t="s">
        <v>73</v>
      </c>
      <c r="L3623">
        <v>0</v>
      </c>
      <c r="M3623" t="s">
        <v>74</v>
      </c>
      <c r="N3623" t="s">
        <v>10097</v>
      </c>
      <c r="O3623">
        <v>0</v>
      </c>
      <c r="P3623">
        <v>0</v>
      </c>
      <c r="Q3623">
        <v>0</v>
      </c>
      <c r="R3623">
        <v>0</v>
      </c>
      <c r="S3623">
        <v>0</v>
      </c>
      <c r="T3623">
        <v>10</v>
      </c>
      <c r="U3623">
        <v>0</v>
      </c>
      <c r="V3623">
        <v>0</v>
      </c>
      <c r="W3623" t="s">
        <v>10098</v>
      </c>
      <c r="X3623" t="s">
        <v>10099</v>
      </c>
      <c r="Y3623" t="s">
        <v>91</v>
      </c>
      <c r="Z3623">
        <v>37.364482000000002</v>
      </c>
      <c r="AA3623">
        <v>-119.70268299999999</v>
      </c>
      <c r="AB3623" s="1">
        <v>43594</v>
      </c>
      <c r="AC3623">
        <v>112836</v>
      </c>
      <c r="AD3623" t="s">
        <v>79</v>
      </c>
      <c r="AE3623" t="s">
        <v>92</v>
      </c>
      <c r="AF3623">
        <v>0</v>
      </c>
      <c r="AG3623">
        <v>0</v>
      </c>
      <c r="AH3623" s="1">
        <v>43405</v>
      </c>
      <c r="AI3623">
        <v>0</v>
      </c>
      <c r="AJ3623">
        <v>0</v>
      </c>
      <c r="AK3623">
        <v>0</v>
      </c>
      <c r="AL3623">
        <v>0</v>
      </c>
      <c r="AM3623" t="s">
        <v>581</v>
      </c>
      <c r="AN3623" t="s">
        <v>82</v>
      </c>
      <c r="AO3623">
        <v>0</v>
      </c>
      <c r="AP3623">
        <v>0</v>
      </c>
      <c r="AQ3623">
        <v>0</v>
      </c>
      <c r="AR3623" t="s">
        <v>74</v>
      </c>
      <c r="AS3623">
        <v>0</v>
      </c>
      <c r="AT3623" t="s">
        <v>83</v>
      </c>
      <c r="AU3623">
        <v>0</v>
      </c>
      <c r="AV3623">
        <v>0</v>
      </c>
      <c r="AW3623" t="s">
        <v>166</v>
      </c>
      <c r="AX3623">
        <v>0</v>
      </c>
      <c r="AY3623">
        <v>0</v>
      </c>
      <c r="AZ3623">
        <v>0</v>
      </c>
      <c r="BA3623">
        <v>0</v>
      </c>
      <c r="BB3623">
        <v>0</v>
      </c>
      <c r="BC3623">
        <v>0</v>
      </c>
      <c r="BD3623" t="s">
        <v>103</v>
      </c>
      <c r="BE3623">
        <v>0</v>
      </c>
      <c r="BF3623">
        <v>0</v>
      </c>
      <c r="BG3623">
        <v>0</v>
      </c>
      <c r="BH3623">
        <v>0</v>
      </c>
      <c r="BI3623">
        <v>0</v>
      </c>
      <c r="BJ3623">
        <v>0</v>
      </c>
      <c r="BK3623">
        <v>0</v>
      </c>
      <c r="BL3623">
        <v>0</v>
      </c>
      <c r="BM3623">
        <v>0</v>
      </c>
      <c r="BN3623">
        <v>0</v>
      </c>
      <c r="BO3623">
        <v>0</v>
      </c>
      <c r="BP3623">
        <f>VLOOKUP(H3623, Sheet1!$A$2:$B$1758, 2, FALSE)</f>
        <v>0</v>
      </c>
      <c r="BQ3623">
        <f t="shared" si="112"/>
        <v>0</v>
      </c>
      <c r="BR3623">
        <f t="shared" si="113"/>
        <v>0</v>
      </c>
    </row>
    <row r="3624" spans="1:70" x14ac:dyDescent="0.35">
      <c r="A3624">
        <v>14194</v>
      </c>
      <c r="B3624" t="s">
        <v>66</v>
      </c>
      <c r="C3624" t="s">
        <v>10113</v>
      </c>
      <c r="D3624" t="s">
        <v>10114</v>
      </c>
      <c r="E3624">
        <v>0</v>
      </c>
      <c r="F3624" t="s">
        <v>657</v>
      </c>
      <c r="G3624" t="s">
        <v>71</v>
      </c>
      <c r="H3624">
        <v>91801</v>
      </c>
      <c r="I3624">
        <v>0</v>
      </c>
      <c r="J3624" t="s">
        <v>10115</v>
      </c>
      <c r="K3624" t="s">
        <v>73</v>
      </c>
      <c r="L3624">
        <v>0</v>
      </c>
      <c r="M3624" t="s">
        <v>74</v>
      </c>
      <c r="N3624" t="s">
        <v>10097</v>
      </c>
      <c r="O3624">
        <v>0</v>
      </c>
      <c r="P3624">
        <v>0</v>
      </c>
      <c r="Q3624">
        <v>0</v>
      </c>
      <c r="R3624">
        <v>0</v>
      </c>
      <c r="S3624">
        <v>0</v>
      </c>
      <c r="T3624">
        <v>2</v>
      </c>
      <c r="U3624">
        <v>0</v>
      </c>
      <c r="V3624">
        <v>0</v>
      </c>
      <c r="W3624" t="s">
        <v>10098</v>
      </c>
      <c r="X3624" t="s">
        <v>10099</v>
      </c>
      <c r="Y3624" t="s">
        <v>91</v>
      </c>
      <c r="Z3624">
        <v>34.090082000000002</v>
      </c>
      <c r="AA3624">
        <v>-118.116366</v>
      </c>
      <c r="AB3624" s="1">
        <v>43594</v>
      </c>
      <c r="AC3624">
        <v>112837</v>
      </c>
      <c r="AD3624" t="s">
        <v>79</v>
      </c>
      <c r="AE3624" t="s">
        <v>92</v>
      </c>
      <c r="AF3624">
        <v>0</v>
      </c>
      <c r="AG3624">
        <v>0</v>
      </c>
      <c r="AH3624" s="1">
        <v>43405</v>
      </c>
      <c r="AI3624">
        <v>0</v>
      </c>
      <c r="AJ3624">
        <v>0</v>
      </c>
      <c r="AK3624">
        <v>0</v>
      </c>
      <c r="AL3624">
        <v>0</v>
      </c>
      <c r="AM3624" t="s">
        <v>581</v>
      </c>
      <c r="AN3624" t="s">
        <v>82</v>
      </c>
      <c r="AO3624">
        <v>0</v>
      </c>
      <c r="AP3624">
        <v>0</v>
      </c>
      <c r="AQ3624">
        <v>0</v>
      </c>
      <c r="AR3624" t="s">
        <v>74</v>
      </c>
      <c r="AS3624">
        <v>0</v>
      </c>
      <c r="AT3624" t="s">
        <v>83</v>
      </c>
      <c r="AU3624">
        <v>0</v>
      </c>
      <c r="AV3624">
        <v>0</v>
      </c>
      <c r="AW3624" t="s">
        <v>1303</v>
      </c>
      <c r="AX3624">
        <v>0</v>
      </c>
      <c r="AY3624">
        <v>0</v>
      </c>
      <c r="AZ3624">
        <v>0</v>
      </c>
      <c r="BA3624">
        <v>0</v>
      </c>
      <c r="BB3624">
        <v>0</v>
      </c>
      <c r="BC3624">
        <v>0</v>
      </c>
      <c r="BD3624" t="s">
        <v>103</v>
      </c>
      <c r="BE3624">
        <v>0</v>
      </c>
      <c r="BF3624">
        <v>0</v>
      </c>
      <c r="BG3624">
        <v>0</v>
      </c>
      <c r="BH3624">
        <v>0</v>
      </c>
      <c r="BI3624">
        <v>0</v>
      </c>
      <c r="BJ3624">
        <v>0</v>
      </c>
      <c r="BK3624">
        <v>0</v>
      </c>
      <c r="BL3624">
        <v>0</v>
      </c>
      <c r="BM3624">
        <v>0</v>
      </c>
      <c r="BN3624">
        <v>0</v>
      </c>
      <c r="BO3624">
        <v>82.625</v>
      </c>
      <c r="BP3624">
        <f>VLOOKUP(H3624, Sheet1!$A$2:$B$1758, 2, FALSE)</f>
        <v>13.956464526844877</v>
      </c>
      <c r="BQ3624">
        <f t="shared" si="112"/>
        <v>89.340290321970727</v>
      </c>
      <c r="BR3624">
        <f t="shared" si="113"/>
        <v>89.340290321970727</v>
      </c>
    </row>
    <row r="3625" spans="1:70" x14ac:dyDescent="0.35">
      <c r="A3625">
        <v>14195</v>
      </c>
      <c r="B3625" t="s">
        <v>66</v>
      </c>
      <c r="C3625" t="s">
        <v>10116</v>
      </c>
      <c r="D3625" t="s">
        <v>10117</v>
      </c>
      <c r="E3625">
        <v>0</v>
      </c>
      <c r="F3625" t="s">
        <v>10118</v>
      </c>
      <c r="G3625" t="s">
        <v>71</v>
      </c>
      <c r="H3625">
        <v>91901</v>
      </c>
      <c r="I3625">
        <v>0</v>
      </c>
      <c r="J3625" t="s">
        <v>10119</v>
      </c>
      <c r="K3625" t="s">
        <v>73</v>
      </c>
      <c r="L3625">
        <v>0</v>
      </c>
      <c r="M3625" t="s">
        <v>74</v>
      </c>
      <c r="N3625" t="s">
        <v>10097</v>
      </c>
      <c r="O3625">
        <v>0</v>
      </c>
      <c r="P3625">
        <v>0</v>
      </c>
      <c r="Q3625">
        <v>0</v>
      </c>
      <c r="R3625">
        <v>0</v>
      </c>
      <c r="S3625">
        <v>0</v>
      </c>
      <c r="T3625">
        <v>3</v>
      </c>
      <c r="U3625">
        <v>0</v>
      </c>
      <c r="V3625">
        <v>0</v>
      </c>
      <c r="W3625" t="s">
        <v>10098</v>
      </c>
      <c r="X3625" t="s">
        <v>10099</v>
      </c>
      <c r="Y3625" t="s">
        <v>91</v>
      </c>
      <c r="Z3625">
        <v>32.839399</v>
      </c>
      <c r="AA3625">
        <v>-116.777226</v>
      </c>
      <c r="AB3625" s="1">
        <v>43594</v>
      </c>
      <c r="AC3625">
        <v>112838</v>
      </c>
      <c r="AD3625" t="s">
        <v>79</v>
      </c>
      <c r="AE3625" t="s">
        <v>92</v>
      </c>
      <c r="AF3625">
        <v>0</v>
      </c>
      <c r="AG3625">
        <v>0</v>
      </c>
      <c r="AH3625" s="1">
        <v>42597</v>
      </c>
      <c r="AI3625">
        <v>0</v>
      </c>
      <c r="AJ3625">
        <v>0</v>
      </c>
      <c r="AK3625">
        <v>0</v>
      </c>
      <c r="AL3625">
        <v>0</v>
      </c>
      <c r="AM3625" t="s">
        <v>581</v>
      </c>
      <c r="AN3625" t="s">
        <v>82</v>
      </c>
      <c r="AO3625">
        <v>0</v>
      </c>
      <c r="AP3625">
        <v>0</v>
      </c>
      <c r="AQ3625">
        <v>0</v>
      </c>
      <c r="AR3625" t="s">
        <v>74</v>
      </c>
      <c r="AS3625">
        <v>0</v>
      </c>
      <c r="AT3625" t="s">
        <v>83</v>
      </c>
      <c r="AU3625">
        <v>0</v>
      </c>
      <c r="AV3625">
        <v>0</v>
      </c>
      <c r="AW3625" t="s">
        <v>166</v>
      </c>
      <c r="AX3625">
        <v>0</v>
      </c>
      <c r="AY3625">
        <v>0</v>
      </c>
      <c r="AZ3625">
        <v>0</v>
      </c>
      <c r="BA3625">
        <v>0</v>
      </c>
      <c r="BB3625">
        <v>0</v>
      </c>
      <c r="BC3625">
        <v>0</v>
      </c>
      <c r="BD3625" t="s">
        <v>103</v>
      </c>
      <c r="BE3625">
        <v>0</v>
      </c>
      <c r="BF3625">
        <v>0</v>
      </c>
      <c r="BG3625">
        <v>0</v>
      </c>
      <c r="BH3625">
        <v>0</v>
      </c>
      <c r="BI3625">
        <v>0</v>
      </c>
      <c r="BJ3625">
        <v>0</v>
      </c>
      <c r="BK3625">
        <v>0</v>
      </c>
      <c r="BL3625">
        <v>0</v>
      </c>
      <c r="BM3625">
        <v>0</v>
      </c>
      <c r="BN3625">
        <v>0</v>
      </c>
      <c r="BO3625">
        <v>52</v>
      </c>
      <c r="BP3625">
        <f>VLOOKUP(H3625, Sheet1!$A$2:$B$1758, 2, FALSE)</f>
        <v>12.023002205304586</v>
      </c>
      <c r="BQ3625">
        <f t="shared" si="112"/>
        <v>57.784985889156772</v>
      </c>
      <c r="BR3625">
        <f t="shared" si="113"/>
        <v>57.784985889156772</v>
      </c>
    </row>
    <row r="3626" spans="1:70" x14ac:dyDescent="0.35">
      <c r="A3626">
        <v>14196</v>
      </c>
      <c r="B3626" t="s">
        <v>66</v>
      </c>
      <c r="C3626" t="s">
        <v>10120</v>
      </c>
      <c r="D3626" t="s">
        <v>10121</v>
      </c>
      <c r="E3626">
        <v>0</v>
      </c>
      <c r="F3626" t="s">
        <v>10122</v>
      </c>
      <c r="G3626" t="s">
        <v>71</v>
      </c>
      <c r="H3626">
        <v>96101</v>
      </c>
      <c r="I3626">
        <v>0</v>
      </c>
      <c r="J3626" t="s">
        <v>10123</v>
      </c>
      <c r="K3626" t="s">
        <v>73</v>
      </c>
      <c r="L3626">
        <v>0</v>
      </c>
      <c r="M3626" t="s">
        <v>74</v>
      </c>
      <c r="N3626" t="s">
        <v>10097</v>
      </c>
      <c r="O3626">
        <v>0</v>
      </c>
      <c r="P3626">
        <v>0</v>
      </c>
      <c r="Q3626">
        <v>0</v>
      </c>
      <c r="R3626">
        <v>0</v>
      </c>
      <c r="S3626">
        <v>0</v>
      </c>
      <c r="T3626">
        <v>1</v>
      </c>
      <c r="U3626">
        <v>0</v>
      </c>
      <c r="V3626">
        <v>0</v>
      </c>
      <c r="W3626" t="s">
        <v>10098</v>
      </c>
      <c r="X3626" t="s">
        <v>10099</v>
      </c>
      <c r="Y3626" t="s">
        <v>91</v>
      </c>
      <c r="Z3626">
        <v>41.482520000000001</v>
      </c>
      <c r="AA3626">
        <v>-120.542265</v>
      </c>
      <c r="AB3626" s="1">
        <v>43594</v>
      </c>
      <c r="AC3626">
        <v>112839</v>
      </c>
      <c r="AD3626" t="s">
        <v>79</v>
      </c>
      <c r="AE3626" t="s">
        <v>92</v>
      </c>
      <c r="AF3626">
        <v>0</v>
      </c>
      <c r="AG3626">
        <v>0</v>
      </c>
      <c r="AH3626" s="1">
        <v>42370</v>
      </c>
      <c r="AI3626">
        <v>0</v>
      </c>
      <c r="AJ3626">
        <v>0</v>
      </c>
      <c r="AK3626">
        <v>0</v>
      </c>
      <c r="AL3626">
        <v>0</v>
      </c>
      <c r="AM3626" t="s">
        <v>581</v>
      </c>
      <c r="AN3626" t="s">
        <v>82</v>
      </c>
      <c r="AO3626">
        <v>0</v>
      </c>
      <c r="AP3626">
        <v>0</v>
      </c>
      <c r="AQ3626">
        <v>0</v>
      </c>
      <c r="AR3626" t="s">
        <v>74</v>
      </c>
      <c r="AS3626">
        <v>0</v>
      </c>
      <c r="AT3626" t="s">
        <v>83</v>
      </c>
      <c r="AU3626">
        <v>0</v>
      </c>
      <c r="AV3626">
        <v>0</v>
      </c>
      <c r="AW3626" t="s">
        <v>166</v>
      </c>
      <c r="AX3626">
        <v>0</v>
      </c>
      <c r="AY3626">
        <v>0</v>
      </c>
      <c r="AZ3626">
        <v>0</v>
      </c>
      <c r="BA3626">
        <v>0</v>
      </c>
      <c r="BB3626">
        <v>0</v>
      </c>
      <c r="BC3626">
        <v>0</v>
      </c>
      <c r="BD3626" t="s">
        <v>103</v>
      </c>
      <c r="BE3626">
        <v>0</v>
      </c>
      <c r="BF3626">
        <v>0</v>
      </c>
      <c r="BG3626">
        <v>0</v>
      </c>
      <c r="BH3626">
        <v>0</v>
      </c>
      <c r="BI3626">
        <v>0</v>
      </c>
      <c r="BJ3626">
        <v>0</v>
      </c>
      <c r="BK3626">
        <v>0</v>
      </c>
      <c r="BL3626">
        <v>0</v>
      </c>
      <c r="BM3626">
        <v>0</v>
      </c>
      <c r="BN3626">
        <v>0</v>
      </c>
      <c r="BO3626">
        <v>97.5</v>
      </c>
      <c r="BP3626">
        <f>VLOOKUP(H3626, Sheet1!$A$2:$B$1758, 2, FALSE)</f>
        <v>0.60875761405134932</v>
      </c>
      <c r="BQ3626">
        <f t="shared" si="112"/>
        <v>97.792909719807753</v>
      </c>
      <c r="BR3626">
        <f t="shared" si="113"/>
        <v>97.792909719807753</v>
      </c>
    </row>
    <row r="3627" spans="1:70" x14ac:dyDescent="0.35">
      <c r="A3627">
        <v>14197</v>
      </c>
      <c r="B3627" t="s">
        <v>66</v>
      </c>
      <c r="C3627" t="s">
        <v>10124</v>
      </c>
      <c r="D3627" t="s">
        <v>10125</v>
      </c>
      <c r="E3627">
        <v>0</v>
      </c>
      <c r="F3627" t="s">
        <v>1168</v>
      </c>
      <c r="G3627" t="s">
        <v>71</v>
      </c>
      <c r="H3627">
        <v>92805</v>
      </c>
      <c r="I3627">
        <v>0</v>
      </c>
      <c r="J3627" t="s">
        <v>10126</v>
      </c>
      <c r="K3627" t="s">
        <v>73</v>
      </c>
      <c r="L3627">
        <v>0</v>
      </c>
      <c r="M3627" t="s">
        <v>141</v>
      </c>
      <c r="N3627" t="s">
        <v>10108</v>
      </c>
      <c r="O3627">
        <v>0</v>
      </c>
      <c r="P3627">
        <v>0</v>
      </c>
      <c r="Q3627">
        <v>0</v>
      </c>
      <c r="R3627">
        <v>0</v>
      </c>
      <c r="S3627">
        <v>0</v>
      </c>
      <c r="T3627">
        <v>1</v>
      </c>
      <c r="U3627">
        <v>0</v>
      </c>
      <c r="V3627">
        <v>0</v>
      </c>
      <c r="W3627" t="s">
        <v>10098</v>
      </c>
      <c r="X3627" t="s">
        <v>10099</v>
      </c>
      <c r="Y3627" t="s">
        <v>91</v>
      </c>
      <c r="Z3627">
        <v>33.804698999999999</v>
      </c>
      <c r="AA3627">
        <v>-117.907068</v>
      </c>
      <c r="AB3627" s="1">
        <v>43594</v>
      </c>
      <c r="AC3627">
        <v>112840</v>
      </c>
      <c r="AD3627" t="s">
        <v>79</v>
      </c>
      <c r="AE3627" t="s">
        <v>92</v>
      </c>
      <c r="AF3627">
        <v>0</v>
      </c>
      <c r="AG3627">
        <v>0</v>
      </c>
      <c r="AH3627" s="1">
        <v>43405</v>
      </c>
      <c r="AI3627">
        <v>0</v>
      </c>
      <c r="AJ3627">
        <v>0</v>
      </c>
      <c r="AK3627">
        <v>0</v>
      </c>
      <c r="AL3627">
        <v>0</v>
      </c>
      <c r="AM3627" t="s">
        <v>581</v>
      </c>
      <c r="AN3627" t="s">
        <v>82</v>
      </c>
      <c r="AO3627">
        <v>0</v>
      </c>
      <c r="AP3627">
        <v>0</v>
      </c>
      <c r="AQ3627">
        <v>0</v>
      </c>
      <c r="AR3627" t="s">
        <v>143</v>
      </c>
      <c r="AS3627">
        <v>0</v>
      </c>
      <c r="AT3627" t="s">
        <v>83</v>
      </c>
      <c r="AU3627" t="s">
        <v>144</v>
      </c>
      <c r="AV3627">
        <v>0</v>
      </c>
      <c r="AW3627" t="s">
        <v>166</v>
      </c>
      <c r="AX3627">
        <v>0</v>
      </c>
      <c r="AY3627">
        <v>0</v>
      </c>
      <c r="AZ3627">
        <v>0</v>
      </c>
      <c r="BA3627">
        <v>0</v>
      </c>
      <c r="BB3627">
        <v>0</v>
      </c>
      <c r="BC3627">
        <v>0</v>
      </c>
      <c r="BD3627" t="s">
        <v>103</v>
      </c>
      <c r="BE3627">
        <v>0</v>
      </c>
      <c r="BF3627">
        <v>0</v>
      </c>
      <c r="BG3627">
        <v>0</v>
      </c>
      <c r="BH3627">
        <v>0</v>
      </c>
      <c r="BI3627">
        <v>0</v>
      </c>
      <c r="BJ3627">
        <v>0</v>
      </c>
      <c r="BK3627">
        <v>0</v>
      </c>
      <c r="BL3627">
        <v>0</v>
      </c>
      <c r="BM3627">
        <v>0</v>
      </c>
      <c r="BN3627">
        <v>0</v>
      </c>
      <c r="BO3627">
        <v>112.125</v>
      </c>
      <c r="BP3627">
        <f>VLOOKUP(H3627, Sheet1!$A$2:$B$1758, 2, FALSE)</f>
        <v>39.48701861160518</v>
      </c>
      <c r="BQ3627">
        <f t="shared" si="112"/>
        <v>131.12456779282815</v>
      </c>
      <c r="BR3627">
        <f t="shared" si="113"/>
        <v>131.12456779282815</v>
      </c>
    </row>
    <row r="3628" spans="1:70" x14ac:dyDescent="0.35">
      <c r="A3628">
        <v>14198</v>
      </c>
      <c r="B3628" t="s">
        <v>66</v>
      </c>
      <c r="C3628" t="s">
        <v>10127</v>
      </c>
      <c r="D3628" t="s">
        <v>10128</v>
      </c>
      <c r="E3628">
        <v>0</v>
      </c>
      <c r="F3628" t="s">
        <v>1168</v>
      </c>
      <c r="G3628" t="s">
        <v>71</v>
      </c>
      <c r="H3628">
        <v>92802</v>
      </c>
      <c r="I3628">
        <v>0</v>
      </c>
      <c r="J3628" t="s">
        <v>10129</v>
      </c>
      <c r="K3628" t="s">
        <v>73</v>
      </c>
      <c r="L3628">
        <v>0</v>
      </c>
      <c r="M3628" t="s">
        <v>74</v>
      </c>
      <c r="N3628" t="s">
        <v>10097</v>
      </c>
      <c r="O3628">
        <v>0</v>
      </c>
      <c r="P3628">
        <v>0</v>
      </c>
      <c r="Q3628">
        <v>0</v>
      </c>
      <c r="R3628">
        <v>0</v>
      </c>
      <c r="S3628">
        <v>0</v>
      </c>
      <c r="T3628">
        <v>2</v>
      </c>
      <c r="U3628">
        <v>0</v>
      </c>
      <c r="V3628">
        <v>0</v>
      </c>
      <c r="W3628" t="s">
        <v>10098</v>
      </c>
      <c r="X3628" t="s">
        <v>10099</v>
      </c>
      <c r="Y3628" t="s">
        <v>91</v>
      </c>
      <c r="Z3628">
        <v>33.802979000000001</v>
      </c>
      <c r="AA3628">
        <v>-117.91476900000001</v>
      </c>
      <c r="AB3628" s="1">
        <v>43594</v>
      </c>
      <c r="AC3628">
        <v>112841</v>
      </c>
      <c r="AD3628" t="s">
        <v>79</v>
      </c>
      <c r="AE3628" t="s">
        <v>92</v>
      </c>
      <c r="AF3628">
        <v>0</v>
      </c>
      <c r="AG3628">
        <v>0</v>
      </c>
      <c r="AH3628" s="1">
        <v>43405</v>
      </c>
      <c r="AI3628">
        <v>0</v>
      </c>
      <c r="AJ3628">
        <v>0</v>
      </c>
      <c r="AK3628">
        <v>0</v>
      </c>
      <c r="AL3628">
        <v>0</v>
      </c>
      <c r="AM3628" t="s">
        <v>581</v>
      </c>
      <c r="AN3628" t="s">
        <v>82</v>
      </c>
      <c r="AO3628">
        <v>0</v>
      </c>
      <c r="AP3628">
        <v>0</v>
      </c>
      <c r="AQ3628">
        <v>0</v>
      </c>
      <c r="AR3628" t="s">
        <v>74</v>
      </c>
      <c r="AS3628">
        <v>0</v>
      </c>
      <c r="AT3628" t="s">
        <v>83</v>
      </c>
      <c r="AU3628">
        <v>0</v>
      </c>
      <c r="AV3628">
        <v>0</v>
      </c>
      <c r="AW3628" t="s">
        <v>166</v>
      </c>
      <c r="AX3628">
        <v>0</v>
      </c>
      <c r="AY3628">
        <v>0</v>
      </c>
      <c r="AZ3628">
        <v>0</v>
      </c>
      <c r="BA3628">
        <v>0</v>
      </c>
      <c r="BB3628">
        <v>0</v>
      </c>
      <c r="BC3628">
        <v>0</v>
      </c>
      <c r="BD3628" t="s">
        <v>103</v>
      </c>
      <c r="BE3628">
        <v>0</v>
      </c>
      <c r="BF3628">
        <v>0</v>
      </c>
      <c r="BG3628">
        <v>0</v>
      </c>
      <c r="BH3628">
        <v>0</v>
      </c>
      <c r="BI3628">
        <v>0</v>
      </c>
      <c r="BJ3628">
        <v>0</v>
      </c>
      <c r="BK3628">
        <v>0</v>
      </c>
      <c r="BL3628">
        <v>0</v>
      </c>
      <c r="BM3628">
        <v>0</v>
      </c>
      <c r="BN3628">
        <v>0</v>
      </c>
      <c r="BO3628">
        <v>54.5</v>
      </c>
      <c r="BP3628">
        <f>VLOOKUP(H3628, Sheet1!$A$2:$B$1758, 2, FALSE)</f>
        <v>0</v>
      </c>
      <c r="BQ3628">
        <f t="shared" si="112"/>
        <v>54.5</v>
      </c>
      <c r="BR3628">
        <f t="shared" si="113"/>
        <v>54.5</v>
      </c>
    </row>
    <row r="3629" spans="1:70" x14ac:dyDescent="0.35">
      <c r="A3629">
        <v>14199</v>
      </c>
      <c r="B3629" t="s">
        <v>66</v>
      </c>
      <c r="C3629" t="s">
        <v>10130</v>
      </c>
      <c r="D3629" t="s">
        <v>10131</v>
      </c>
      <c r="E3629">
        <v>0</v>
      </c>
      <c r="F3629" t="s">
        <v>1168</v>
      </c>
      <c r="G3629" t="s">
        <v>71</v>
      </c>
      <c r="H3629">
        <v>92802</v>
      </c>
      <c r="I3629">
        <v>0</v>
      </c>
      <c r="J3629" t="s">
        <v>10132</v>
      </c>
      <c r="K3629" t="s">
        <v>73</v>
      </c>
      <c r="L3629">
        <v>0</v>
      </c>
      <c r="M3629" t="s">
        <v>74</v>
      </c>
      <c r="N3629" t="s">
        <v>10097</v>
      </c>
      <c r="O3629">
        <v>0</v>
      </c>
      <c r="P3629">
        <v>0</v>
      </c>
      <c r="Q3629">
        <v>0</v>
      </c>
      <c r="R3629">
        <v>0</v>
      </c>
      <c r="S3629">
        <v>0</v>
      </c>
      <c r="T3629">
        <v>2</v>
      </c>
      <c r="U3629">
        <v>0</v>
      </c>
      <c r="V3629">
        <v>0</v>
      </c>
      <c r="W3629" t="s">
        <v>10098</v>
      </c>
      <c r="X3629" t="s">
        <v>10099</v>
      </c>
      <c r="Y3629" t="s">
        <v>91</v>
      </c>
      <c r="Z3629">
        <v>33.798324999999998</v>
      </c>
      <c r="AA3629">
        <v>-117.91412099999999</v>
      </c>
      <c r="AB3629" s="1">
        <v>43594</v>
      </c>
      <c r="AC3629">
        <v>112842</v>
      </c>
      <c r="AD3629" t="s">
        <v>79</v>
      </c>
      <c r="AE3629" t="s">
        <v>92</v>
      </c>
      <c r="AF3629">
        <v>0</v>
      </c>
      <c r="AG3629">
        <v>0</v>
      </c>
      <c r="AH3629" s="1">
        <v>43405</v>
      </c>
      <c r="AI3629">
        <v>0</v>
      </c>
      <c r="AJ3629">
        <v>0</v>
      </c>
      <c r="AK3629">
        <v>0</v>
      </c>
      <c r="AL3629">
        <v>0</v>
      </c>
      <c r="AM3629" t="s">
        <v>581</v>
      </c>
      <c r="AN3629" t="s">
        <v>82</v>
      </c>
      <c r="AO3629">
        <v>0</v>
      </c>
      <c r="AP3629">
        <v>0</v>
      </c>
      <c r="AQ3629">
        <v>0</v>
      </c>
      <c r="AR3629" t="s">
        <v>74</v>
      </c>
      <c r="AS3629">
        <v>0</v>
      </c>
      <c r="AT3629" t="s">
        <v>83</v>
      </c>
      <c r="AU3629">
        <v>0</v>
      </c>
      <c r="AV3629">
        <v>0</v>
      </c>
      <c r="AW3629" t="s">
        <v>166</v>
      </c>
      <c r="AX3629">
        <v>0</v>
      </c>
      <c r="AY3629">
        <v>0</v>
      </c>
      <c r="AZ3629">
        <v>0</v>
      </c>
      <c r="BA3629">
        <v>0</v>
      </c>
      <c r="BB3629">
        <v>0</v>
      </c>
      <c r="BC3629">
        <v>0</v>
      </c>
      <c r="BD3629" t="s">
        <v>103</v>
      </c>
      <c r="BE3629">
        <v>0</v>
      </c>
      <c r="BF3629">
        <v>0</v>
      </c>
      <c r="BG3629">
        <v>0</v>
      </c>
      <c r="BH3629">
        <v>0</v>
      </c>
      <c r="BI3629">
        <v>0</v>
      </c>
      <c r="BJ3629">
        <v>0</v>
      </c>
      <c r="BK3629">
        <v>0</v>
      </c>
      <c r="BL3629">
        <v>0</v>
      </c>
      <c r="BM3629">
        <v>0</v>
      </c>
      <c r="BN3629">
        <v>0</v>
      </c>
      <c r="BO3629">
        <v>9.3000000000000007</v>
      </c>
      <c r="BP3629">
        <f>VLOOKUP(H3629, Sheet1!$A$2:$B$1758, 2, FALSE)</f>
        <v>0</v>
      </c>
      <c r="BQ3629">
        <f t="shared" si="112"/>
        <v>9.3000000000000007</v>
      </c>
      <c r="BR3629">
        <f t="shared" si="113"/>
        <v>9.3000000000000007</v>
      </c>
    </row>
    <row r="3630" spans="1:70" x14ac:dyDescent="0.35">
      <c r="A3630">
        <v>14200</v>
      </c>
      <c r="B3630" t="s">
        <v>66</v>
      </c>
      <c r="C3630" t="s">
        <v>10133</v>
      </c>
      <c r="D3630" t="s">
        <v>10134</v>
      </c>
      <c r="E3630">
        <v>0</v>
      </c>
      <c r="F3630" t="s">
        <v>1168</v>
      </c>
      <c r="G3630" t="s">
        <v>71</v>
      </c>
      <c r="H3630">
        <v>92802</v>
      </c>
      <c r="I3630">
        <v>0</v>
      </c>
      <c r="J3630" t="s">
        <v>10135</v>
      </c>
      <c r="K3630" t="s">
        <v>73</v>
      </c>
      <c r="L3630">
        <v>0</v>
      </c>
      <c r="M3630" t="s">
        <v>74</v>
      </c>
      <c r="N3630" t="s">
        <v>10097</v>
      </c>
      <c r="O3630">
        <v>0</v>
      </c>
      <c r="P3630">
        <v>0</v>
      </c>
      <c r="Q3630">
        <v>0</v>
      </c>
      <c r="R3630">
        <v>0</v>
      </c>
      <c r="S3630">
        <v>0</v>
      </c>
      <c r="T3630">
        <v>2</v>
      </c>
      <c r="U3630">
        <v>0</v>
      </c>
      <c r="V3630">
        <v>0</v>
      </c>
      <c r="W3630" t="s">
        <v>10098</v>
      </c>
      <c r="X3630" t="s">
        <v>10099</v>
      </c>
      <c r="Y3630" t="s">
        <v>91</v>
      </c>
      <c r="Z3630">
        <v>33.798161999999998</v>
      </c>
      <c r="AA3630">
        <v>-117.915926</v>
      </c>
      <c r="AB3630" s="1">
        <v>43594</v>
      </c>
      <c r="AC3630">
        <v>112843</v>
      </c>
      <c r="AD3630" t="s">
        <v>79</v>
      </c>
      <c r="AE3630" t="s">
        <v>92</v>
      </c>
      <c r="AF3630">
        <v>0</v>
      </c>
      <c r="AG3630">
        <v>0</v>
      </c>
      <c r="AH3630" s="1">
        <v>43405</v>
      </c>
      <c r="AI3630">
        <v>0</v>
      </c>
      <c r="AJ3630">
        <v>0</v>
      </c>
      <c r="AK3630">
        <v>0</v>
      </c>
      <c r="AL3630">
        <v>0</v>
      </c>
      <c r="AM3630" t="s">
        <v>581</v>
      </c>
      <c r="AN3630" t="s">
        <v>82</v>
      </c>
      <c r="AO3630">
        <v>0</v>
      </c>
      <c r="AP3630">
        <v>0</v>
      </c>
      <c r="AQ3630">
        <v>0</v>
      </c>
      <c r="AR3630" t="s">
        <v>74</v>
      </c>
      <c r="AS3630">
        <v>0</v>
      </c>
      <c r="AT3630" t="s">
        <v>83</v>
      </c>
      <c r="AU3630">
        <v>0</v>
      </c>
      <c r="AV3630">
        <v>0</v>
      </c>
      <c r="AW3630" t="s">
        <v>166</v>
      </c>
      <c r="AX3630">
        <v>0</v>
      </c>
      <c r="AY3630">
        <v>0</v>
      </c>
      <c r="AZ3630">
        <v>0</v>
      </c>
      <c r="BA3630">
        <v>0</v>
      </c>
      <c r="BB3630">
        <v>0</v>
      </c>
      <c r="BC3630">
        <v>0</v>
      </c>
      <c r="BD3630" t="s">
        <v>103</v>
      </c>
      <c r="BE3630">
        <v>0</v>
      </c>
      <c r="BF3630">
        <v>0</v>
      </c>
      <c r="BG3630">
        <v>0</v>
      </c>
      <c r="BH3630">
        <v>0</v>
      </c>
      <c r="BI3630">
        <v>0</v>
      </c>
      <c r="BJ3630">
        <v>0</v>
      </c>
      <c r="BK3630">
        <v>0</v>
      </c>
      <c r="BL3630">
        <v>0</v>
      </c>
      <c r="BM3630">
        <v>0</v>
      </c>
      <c r="BN3630">
        <v>0</v>
      </c>
      <c r="BO3630">
        <v>50.5</v>
      </c>
      <c r="BP3630">
        <f>VLOOKUP(H3630, Sheet1!$A$2:$B$1758, 2, FALSE)</f>
        <v>0</v>
      </c>
      <c r="BQ3630">
        <f t="shared" si="112"/>
        <v>50.5</v>
      </c>
      <c r="BR3630">
        <f t="shared" si="113"/>
        <v>50.5</v>
      </c>
    </row>
    <row r="3631" spans="1:70" x14ac:dyDescent="0.35">
      <c r="A3631">
        <v>14201</v>
      </c>
      <c r="B3631" t="s">
        <v>66</v>
      </c>
      <c r="C3631" t="s">
        <v>10136</v>
      </c>
      <c r="D3631" t="s">
        <v>10137</v>
      </c>
      <c r="E3631">
        <v>0</v>
      </c>
      <c r="F3631" t="s">
        <v>1168</v>
      </c>
      <c r="G3631" t="s">
        <v>71</v>
      </c>
      <c r="H3631">
        <v>92802</v>
      </c>
      <c r="I3631">
        <v>0</v>
      </c>
      <c r="J3631" t="s">
        <v>10138</v>
      </c>
      <c r="K3631" t="s">
        <v>73</v>
      </c>
      <c r="L3631">
        <v>0</v>
      </c>
      <c r="M3631" t="s">
        <v>74</v>
      </c>
      <c r="N3631" t="s">
        <v>10097</v>
      </c>
      <c r="O3631">
        <v>0</v>
      </c>
      <c r="P3631">
        <v>0</v>
      </c>
      <c r="Q3631">
        <v>0</v>
      </c>
      <c r="R3631">
        <v>0</v>
      </c>
      <c r="S3631">
        <v>0</v>
      </c>
      <c r="T3631">
        <v>2</v>
      </c>
      <c r="U3631">
        <v>0</v>
      </c>
      <c r="V3631">
        <v>0</v>
      </c>
      <c r="W3631" t="s">
        <v>10098</v>
      </c>
      <c r="X3631" t="s">
        <v>10099</v>
      </c>
      <c r="Y3631" t="s">
        <v>91</v>
      </c>
      <c r="Z3631">
        <v>33.798172999999998</v>
      </c>
      <c r="AA3631">
        <v>-117.915914</v>
      </c>
      <c r="AB3631" s="1">
        <v>43594</v>
      </c>
      <c r="AC3631">
        <v>112844</v>
      </c>
      <c r="AD3631" t="s">
        <v>79</v>
      </c>
      <c r="AE3631" t="s">
        <v>92</v>
      </c>
      <c r="AF3631">
        <v>0</v>
      </c>
      <c r="AG3631">
        <v>0</v>
      </c>
      <c r="AH3631" s="1">
        <v>43405</v>
      </c>
      <c r="AI3631">
        <v>0</v>
      </c>
      <c r="AJ3631">
        <v>0</v>
      </c>
      <c r="AK3631">
        <v>0</v>
      </c>
      <c r="AL3631">
        <v>0</v>
      </c>
      <c r="AM3631" t="s">
        <v>581</v>
      </c>
      <c r="AN3631" t="s">
        <v>82</v>
      </c>
      <c r="AO3631">
        <v>0</v>
      </c>
      <c r="AP3631">
        <v>0</v>
      </c>
      <c r="AQ3631">
        <v>0</v>
      </c>
      <c r="AR3631" t="s">
        <v>74</v>
      </c>
      <c r="AS3631">
        <v>0</v>
      </c>
      <c r="AT3631" t="s">
        <v>83</v>
      </c>
      <c r="AU3631">
        <v>0</v>
      </c>
      <c r="AV3631">
        <v>0</v>
      </c>
      <c r="AW3631" t="s">
        <v>166</v>
      </c>
      <c r="AX3631">
        <v>0</v>
      </c>
      <c r="AY3631">
        <v>0</v>
      </c>
      <c r="AZ3631">
        <v>0</v>
      </c>
      <c r="BA3631">
        <v>0</v>
      </c>
      <c r="BB3631">
        <v>0</v>
      </c>
      <c r="BC3631">
        <v>0</v>
      </c>
      <c r="BD3631" t="s">
        <v>103</v>
      </c>
      <c r="BE3631">
        <v>0</v>
      </c>
      <c r="BF3631">
        <v>0</v>
      </c>
      <c r="BG3631">
        <v>0</v>
      </c>
      <c r="BH3631">
        <v>0</v>
      </c>
      <c r="BI3631">
        <v>0</v>
      </c>
      <c r="BJ3631">
        <v>0</v>
      </c>
      <c r="BK3631">
        <v>0</v>
      </c>
      <c r="BL3631">
        <v>0</v>
      </c>
      <c r="BM3631">
        <v>0</v>
      </c>
      <c r="BN3631">
        <v>0</v>
      </c>
      <c r="BO3631">
        <v>59.5</v>
      </c>
      <c r="BP3631">
        <f>VLOOKUP(H3631, Sheet1!$A$2:$B$1758, 2, FALSE)</f>
        <v>0</v>
      </c>
      <c r="BQ3631">
        <f t="shared" si="112"/>
        <v>59.5</v>
      </c>
      <c r="BR3631">
        <f t="shared" si="113"/>
        <v>59.5</v>
      </c>
    </row>
    <row r="3632" spans="1:70" x14ac:dyDescent="0.35">
      <c r="A3632">
        <v>14202</v>
      </c>
      <c r="B3632" t="s">
        <v>66</v>
      </c>
      <c r="C3632" t="s">
        <v>10139</v>
      </c>
      <c r="D3632" t="s">
        <v>10140</v>
      </c>
      <c r="E3632">
        <v>0</v>
      </c>
      <c r="F3632" t="s">
        <v>1168</v>
      </c>
      <c r="G3632" t="s">
        <v>71</v>
      </c>
      <c r="H3632">
        <v>92805</v>
      </c>
      <c r="I3632">
        <v>0</v>
      </c>
      <c r="J3632" t="s">
        <v>10141</v>
      </c>
      <c r="K3632" t="s">
        <v>73</v>
      </c>
      <c r="L3632">
        <v>0</v>
      </c>
      <c r="M3632" t="s">
        <v>74</v>
      </c>
      <c r="N3632" t="s">
        <v>9335</v>
      </c>
      <c r="O3632">
        <v>0</v>
      </c>
      <c r="P3632">
        <v>0</v>
      </c>
      <c r="Q3632">
        <v>0</v>
      </c>
      <c r="R3632">
        <v>0</v>
      </c>
      <c r="S3632">
        <v>0</v>
      </c>
      <c r="T3632">
        <v>3</v>
      </c>
      <c r="U3632">
        <v>0</v>
      </c>
      <c r="V3632">
        <v>0</v>
      </c>
      <c r="W3632" t="s">
        <v>10098</v>
      </c>
      <c r="X3632" t="s">
        <v>10099</v>
      </c>
      <c r="Y3632" t="s">
        <v>91</v>
      </c>
      <c r="Z3632">
        <v>33.836114999999999</v>
      </c>
      <c r="AA3632">
        <v>-117.91223100000001</v>
      </c>
      <c r="AB3632" s="1">
        <v>43594</v>
      </c>
      <c r="AC3632">
        <v>112845</v>
      </c>
      <c r="AD3632" t="s">
        <v>79</v>
      </c>
      <c r="AE3632" t="s">
        <v>92</v>
      </c>
      <c r="AF3632">
        <v>0</v>
      </c>
      <c r="AG3632">
        <v>0</v>
      </c>
      <c r="AH3632" s="1">
        <v>43405</v>
      </c>
      <c r="AI3632">
        <v>0</v>
      </c>
      <c r="AJ3632">
        <v>0</v>
      </c>
      <c r="AK3632">
        <v>0</v>
      </c>
      <c r="AL3632">
        <v>0</v>
      </c>
      <c r="AM3632" t="s">
        <v>581</v>
      </c>
      <c r="AN3632" t="s">
        <v>82</v>
      </c>
      <c r="AO3632">
        <v>0</v>
      </c>
      <c r="AP3632">
        <v>0</v>
      </c>
      <c r="AQ3632">
        <v>0</v>
      </c>
      <c r="AR3632" t="s">
        <v>74</v>
      </c>
      <c r="AS3632">
        <v>0</v>
      </c>
      <c r="AT3632" t="s">
        <v>83</v>
      </c>
      <c r="AU3632">
        <v>0</v>
      </c>
      <c r="AV3632">
        <v>0</v>
      </c>
      <c r="AW3632" t="s">
        <v>94</v>
      </c>
      <c r="AX3632">
        <v>0</v>
      </c>
      <c r="AY3632">
        <v>0</v>
      </c>
      <c r="AZ3632">
        <v>0</v>
      </c>
      <c r="BA3632">
        <v>0</v>
      </c>
      <c r="BB3632">
        <v>0</v>
      </c>
      <c r="BC3632">
        <v>0</v>
      </c>
      <c r="BD3632" t="s">
        <v>103</v>
      </c>
      <c r="BE3632">
        <v>0</v>
      </c>
      <c r="BF3632">
        <v>0</v>
      </c>
      <c r="BG3632">
        <v>0</v>
      </c>
      <c r="BH3632">
        <v>0</v>
      </c>
      <c r="BI3632">
        <v>0</v>
      </c>
      <c r="BJ3632">
        <v>0</v>
      </c>
      <c r="BK3632">
        <v>0</v>
      </c>
      <c r="BL3632">
        <v>0</v>
      </c>
      <c r="BM3632">
        <v>0</v>
      </c>
      <c r="BN3632">
        <v>0</v>
      </c>
      <c r="BO3632">
        <v>9.1</v>
      </c>
      <c r="BP3632">
        <f>VLOOKUP(H3632, Sheet1!$A$2:$B$1758, 2, FALSE)</f>
        <v>39.48701861160518</v>
      </c>
      <c r="BQ3632">
        <f t="shared" si="112"/>
        <v>28.09956779282814</v>
      </c>
      <c r="BR3632">
        <f t="shared" si="113"/>
        <v>28.09956779282814</v>
      </c>
    </row>
    <row r="3633" spans="1:70" x14ac:dyDescent="0.35">
      <c r="A3633">
        <v>14203</v>
      </c>
      <c r="B3633" t="s">
        <v>66</v>
      </c>
      <c r="C3633" t="s">
        <v>10142</v>
      </c>
      <c r="D3633" t="s">
        <v>10143</v>
      </c>
      <c r="E3633">
        <v>0</v>
      </c>
      <c r="F3633" t="s">
        <v>1168</v>
      </c>
      <c r="G3633" t="s">
        <v>71</v>
      </c>
      <c r="H3633">
        <v>92806</v>
      </c>
      <c r="I3633">
        <v>0</v>
      </c>
      <c r="J3633" t="s">
        <v>10144</v>
      </c>
      <c r="K3633" t="s">
        <v>73</v>
      </c>
      <c r="L3633">
        <v>0</v>
      </c>
      <c r="M3633" t="s">
        <v>74</v>
      </c>
      <c r="N3633" t="s">
        <v>10097</v>
      </c>
      <c r="O3633">
        <v>0</v>
      </c>
      <c r="P3633">
        <v>0</v>
      </c>
      <c r="Q3633">
        <v>0</v>
      </c>
      <c r="R3633">
        <v>0</v>
      </c>
      <c r="S3633">
        <v>0</v>
      </c>
      <c r="T3633">
        <v>3</v>
      </c>
      <c r="U3633">
        <v>0</v>
      </c>
      <c r="V3633">
        <v>0</v>
      </c>
      <c r="W3633" t="s">
        <v>10098</v>
      </c>
      <c r="X3633" t="s">
        <v>10099</v>
      </c>
      <c r="Y3633" t="s">
        <v>91</v>
      </c>
      <c r="Z3633">
        <v>33.805588</v>
      </c>
      <c r="AA3633">
        <v>-117.87812700000001</v>
      </c>
      <c r="AB3633" s="1">
        <v>43594</v>
      </c>
      <c r="AC3633">
        <v>112846</v>
      </c>
      <c r="AD3633" t="s">
        <v>79</v>
      </c>
      <c r="AE3633" t="s">
        <v>92</v>
      </c>
      <c r="AF3633">
        <v>0</v>
      </c>
      <c r="AG3633">
        <v>0</v>
      </c>
      <c r="AH3633" s="1">
        <v>43405</v>
      </c>
      <c r="AI3633">
        <v>0</v>
      </c>
      <c r="AJ3633">
        <v>0</v>
      </c>
      <c r="AK3633">
        <v>0</v>
      </c>
      <c r="AL3633">
        <v>0</v>
      </c>
      <c r="AM3633" t="s">
        <v>581</v>
      </c>
      <c r="AN3633" t="s">
        <v>82</v>
      </c>
      <c r="AO3633">
        <v>0</v>
      </c>
      <c r="AP3633">
        <v>0</v>
      </c>
      <c r="AQ3633">
        <v>0</v>
      </c>
      <c r="AR3633" t="s">
        <v>74</v>
      </c>
      <c r="AS3633">
        <v>0</v>
      </c>
      <c r="AT3633" t="s">
        <v>83</v>
      </c>
      <c r="AU3633">
        <v>0</v>
      </c>
      <c r="AV3633">
        <v>0</v>
      </c>
      <c r="AW3633" t="s">
        <v>166</v>
      </c>
      <c r="AX3633">
        <v>0</v>
      </c>
      <c r="AY3633">
        <v>0</v>
      </c>
      <c r="AZ3633">
        <v>0</v>
      </c>
      <c r="BA3633">
        <v>0</v>
      </c>
      <c r="BB3633">
        <v>0</v>
      </c>
      <c r="BC3633">
        <v>0</v>
      </c>
      <c r="BD3633" t="s">
        <v>103</v>
      </c>
      <c r="BE3633">
        <v>0</v>
      </c>
      <c r="BF3633">
        <v>0</v>
      </c>
      <c r="BG3633">
        <v>0</v>
      </c>
      <c r="BH3633">
        <v>0</v>
      </c>
      <c r="BI3633">
        <v>0</v>
      </c>
      <c r="BJ3633">
        <v>0</v>
      </c>
      <c r="BK3633">
        <v>0</v>
      </c>
      <c r="BL3633">
        <v>0</v>
      </c>
      <c r="BM3633">
        <v>0</v>
      </c>
      <c r="BN3633">
        <v>0</v>
      </c>
      <c r="BO3633">
        <v>42.5</v>
      </c>
      <c r="BP3633">
        <f>VLOOKUP(H3633, Sheet1!$A$2:$B$1758, 2, FALSE)</f>
        <v>0</v>
      </c>
      <c r="BQ3633">
        <f t="shared" si="112"/>
        <v>42.5</v>
      </c>
      <c r="BR3633">
        <f t="shared" si="113"/>
        <v>42.5</v>
      </c>
    </row>
    <row r="3634" spans="1:70" x14ac:dyDescent="0.35">
      <c r="A3634">
        <v>14204</v>
      </c>
      <c r="B3634" t="s">
        <v>66</v>
      </c>
      <c r="C3634" t="s">
        <v>10145</v>
      </c>
      <c r="D3634" t="s">
        <v>10146</v>
      </c>
      <c r="E3634">
        <v>0</v>
      </c>
      <c r="F3634" t="s">
        <v>1168</v>
      </c>
      <c r="G3634" t="s">
        <v>71</v>
      </c>
      <c r="H3634">
        <v>92802</v>
      </c>
      <c r="I3634">
        <v>0</v>
      </c>
      <c r="J3634" t="s">
        <v>10147</v>
      </c>
      <c r="K3634" t="s">
        <v>73</v>
      </c>
      <c r="L3634">
        <v>0</v>
      </c>
      <c r="M3634" t="s">
        <v>74</v>
      </c>
      <c r="N3634" t="s">
        <v>10108</v>
      </c>
      <c r="O3634">
        <v>0</v>
      </c>
      <c r="P3634">
        <v>0</v>
      </c>
      <c r="Q3634">
        <v>0</v>
      </c>
      <c r="R3634">
        <v>0</v>
      </c>
      <c r="S3634">
        <v>0</v>
      </c>
      <c r="T3634">
        <v>2</v>
      </c>
      <c r="U3634">
        <v>0</v>
      </c>
      <c r="V3634">
        <v>0</v>
      </c>
      <c r="W3634" t="s">
        <v>10098</v>
      </c>
      <c r="X3634" t="s">
        <v>10099</v>
      </c>
      <c r="Y3634" t="s">
        <v>91</v>
      </c>
      <c r="Z3634">
        <v>33.803019999999997</v>
      </c>
      <c r="AA3634">
        <v>-117.915442</v>
      </c>
      <c r="AB3634" s="1">
        <v>43594</v>
      </c>
      <c r="AC3634">
        <v>112847</v>
      </c>
      <c r="AD3634" t="s">
        <v>79</v>
      </c>
      <c r="AE3634" t="s">
        <v>92</v>
      </c>
      <c r="AF3634">
        <v>0</v>
      </c>
      <c r="AG3634">
        <v>0</v>
      </c>
      <c r="AH3634" s="1">
        <v>42430</v>
      </c>
      <c r="AI3634">
        <v>0</v>
      </c>
      <c r="AJ3634">
        <v>0</v>
      </c>
      <c r="AK3634">
        <v>0</v>
      </c>
      <c r="AL3634">
        <v>0</v>
      </c>
      <c r="AM3634" t="s">
        <v>581</v>
      </c>
      <c r="AN3634" t="s">
        <v>82</v>
      </c>
      <c r="AO3634">
        <v>0</v>
      </c>
      <c r="AP3634">
        <v>0</v>
      </c>
      <c r="AQ3634">
        <v>0</v>
      </c>
      <c r="AR3634" t="s">
        <v>74</v>
      </c>
      <c r="AS3634">
        <v>0</v>
      </c>
      <c r="AT3634" t="s">
        <v>83</v>
      </c>
      <c r="AU3634">
        <v>0</v>
      </c>
      <c r="AV3634">
        <v>0</v>
      </c>
      <c r="AW3634" t="s">
        <v>166</v>
      </c>
      <c r="AX3634">
        <v>0</v>
      </c>
      <c r="AY3634">
        <v>0</v>
      </c>
      <c r="AZ3634">
        <v>0</v>
      </c>
      <c r="BA3634">
        <v>0</v>
      </c>
      <c r="BB3634">
        <v>0</v>
      </c>
      <c r="BC3634">
        <v>0</v>
      </c>
      <c r="BD3634" t="s">
        <v>103</v>
      </c>
      <c r="BE3634">
        <v>0</v>
      </c>
      <c r="BF3634">
        <v>0</v>
      </c>
      <c r="BG3634">
        <v>0</v>
      </c>
      <c r="BH3634">
        <v>0</v>
      </c>
      <c r="BI3634">
        <v>0</v>
      </c>
      <c r="BJ3634">
        <v>0</v>
      </c>
      <c r="BK3634">
        <v>0</v>
      </c>
      <c r="BL3634">
        <v>0</v>
      </c>
      <c r="BM3634">
        <v>0</v>
      </c>
      <c r="BN3634">
        <v>0</v>
      </c>
      <c r="BO3634">
        <v>74</v>
      </c>
      <c r="BP3634">
        <f>VLOOKUP(H3634, Sheet1!$A$2:$B$1758, 2, FALSE)</f>
        <v>0</v>
      </c>
      <c r="BQ3634">
        <f t="shared" si="112"/>
        <v>74</v>
      </c>
      <c r="BR3634">
        <f t="shared" si="113"/>
        <v>74</v>
      </c>
    </row>
    <row r="3635" spans="1:70" x14ac:dyDescent="0.35">
      <c r="A3635">
        <v>14205</v>
      </c>
      <c r="B3635" t="s">
        <v>66</v>
      </c>
      <c r="C3635" t="s">
        <v>10148</v>
      </c>
      <c r="D3635" t="s">
        <v>10149</v>
      </c>
      <c r="E3635">
        <v>0</v>
      </c>
      <c r="F3635" t="s">
        <v>1168</v>
      </c>
      <c r="G3635" t="s">
        <v>71</v>
      </c>
      <c r="H3635">
        <v>92802</v>
      </c>
      <c r="I3635">
        <v>0</v>
      </c>
      <c r="J3635" t="s">
        <v>10150</v>
      </c>
      <c r="K3635" t="s">
        <v>73</v>
      </c>
      <c r="L3635">
        <v>0</v>
      </c>
      <c r="M3635" t="s">
        <v>74</v>
      </c>
      <c r="N3635" t="s">
        <v>10097</v>
      </c>
      <c r="O3635">
        <v>0</v>
      </c>
      <c r="P3635">
        <v>0</v>
      </c>
      <c r="Q3635">
        <v>0</v>
      </c>
      <c r="R3635">
        <v>0</v>
      </c>
      <c r="S3635">
        <v>0</v>
      </c>
      <c r="T3635">
        <v>3</v>
      </c>
      <c r="U3635">
        <v>0</v>
      </c>
      <c r="V3635">
        <v>0</v>
      </c>
      <c r="W3635" t="s">
        <v>10098</v>
      </c>
      <c r="X3635" t="s">
        <v>10099</v>
      </c>
      <c r="Y3635" t="s">
        <v>107</v>
      </c>
      <c r="Z3635">
        <v>33.799836999999997</v>
      </c>
      <c r="AA3635">
        <v>-117.91761700000001</v>
      </c>
      <c r="AB3635" s="1">
        <v>43594</v>
      </c>
      <c r="AC3635">
        <v>112848</v>
      </c>
      <c r="AD3635" t="s">
        <v>79</v>
      </c>
      <c r="AE3635" t="s">
        <v>92</v>
      </c>
      <c r="AF3635">
        <v>0</v>
      </c>
      <c r="AG3635">
        <v>0</v>
      </c>
      <c r="AH3635" s="1">
        <v>43405</v>
      </c>
      <c r="AI3635">
        <v>0</v>
      </c>
      <c r="AJ3635">
        <v>0</v>
      </c>
      <c r="AK3635">
        <v>0</v>
      </c>
      <c r="AL3635">
        <v>0</v>
      </c>
      <c r="AM3635" t="s">
        <v>581</v>
      </c>
      <c r="AN3635" t="s">
        <v>82</v>
      </c>
      <c r="AO3635">
        <v>0</v>
      </c>
      <c r="AP3635">
        <v>0</v>
      </c>
      <c r="AQ3635">
        <v>0</v>
      </c>
      <c r="AR3635" t="s">
        <v>74</v>
      </c>
      <c r="AS3635">
        <v>0</v>
      </c>
      <c r="AT3635" t="s">
        <v>83</v>
      </c>
      <c r="AU3635">
        <v>0</v>
      </c>
      <c r="AV3635">
        <v>0</v>
      </c>
      <c r="AW3635" t="s">
        <v>166</v>
      </c>
      <c r="AX3635">
        <v>0</v>
      </c>
      <c r="AY3635">
        <v>0</v>
      </c>
      <c r="AZ3635">
        <v>0</v>
      </c>
      <c r="BA3635">
        <v>0</v>
      </c>
      <c r="BB3635">
        <v>0</v>
      </c>
      <c r="BC3635">
        <v>0</v>
      </c>
      <c r="BD3635" t="s">
        <v>103</v>
      </c>
      <c r="BE3635">
        <v>0</v>
      </c>
      <c r="BF3635">
        <v>0</v>
      </c>
      <c r="BG3635">
        <v>0</v>
      </c>
      <c r="BH3635">
        <v>0</v>
      </c>
      <c r="BI3635">
        <v>0</v>
      </c>
      <c r="BJ3635">
        <v>0</v>
      </c>
      <c r="BK3635">
        <v>0</v>
      </c>
      <c r="BL3635">
        <v>0</v>
      </c>
      <c r="BM3635">
        <v>0</v>
      </c>
      <c r="BN3635">
        <v>0</v>
      </c>
      <c r="BO3635">
        <v>52</v>
      </c>
      <c r="BP3635">
        <f>VLOOKUP(H3635, Sheet1!$A$2:$B$1758, 2, FALSE)</f>
        <v>0</v>
      </c>
      <c r="BQ3635">
        <f t="shared" si="112"/>
        <v>52</v>
      </c>
      <c r="BR3635">
        <f t="shared" si="113"/>
        <v>52</v>
      </c>
    </row>
    <row r="3636" spans="1:70" x14ac:dyDescent="0.35">
      <c r="A3636">
        <v>14206</v>
      </c>
      <c r="B3636" t="s">
        <v>66</v>
      </c>
      <c r="C3636" t="s">
        <v>10151</v>
      </c>
      <c r="D3636" t="s">
        <v>10152</v>
      </c>
      <c r="E3636">
        <v>0</v>
      </c>
      <c r="F3636" t="s">
        <v>1168</v>
      </c>
      <c r="G3636" t="s">
        <v>71</v>
      </c>
      <c r="H3636">
        <v>92805</v>
      </c>
      <c r="I3636">
        <v>0</v>
      </c>
      <c r="J3636" t="s">
        <v>10153</v>
      </c>
      <c r="K3636" t="s">
        <v>73</v>
      </c>
      <c r="L3636">
        <v>0</v>
      </c>
      <c r="M3636" t="s">
        <v>74</v>
      </c>
      <c r="N3636" t="s">
        <v>10097</v>
      </c>
      <c r="O3636">
        <v>0</v>
      </c>
      <c r="P3636">
        <v>0</v>
      </c>
      <c r="Q3636">
        <v>0</v>
      </c>
      <c r="R3636">
        <v>0</v>
      </c>
      <c r="S3636">
        <v>0</v>
      </c>
      <c r="T3636">
        <v>2</v>
      </c>
      <c r="U3636">
        <v>0</v>
      </c>
      <c r="V3636">
        <v>0</v>
      </c>
      <c r="W3636" t="s">
        <v>10098</v>
      </c>
      <c r="X3636" t="s">
        <v>10099</v>
      </c>
      <c r="Y3636" t="s">
        <v>91</v>
      </c>
      <c r="Z3636">
        <v>33.823532</v>
      </c>
      <c r="AA3636">
        <v>-117.910493</v>
      </c>
      <c r="AB3636" s="1">
        <v>43594</v>
      </c>
      <c r="AC3636">
        <v>112849</v>
      </c>
      <c r="AD3636" t="s">
        <v>79</v>
      </c>
      <c r="AE3636" t="s">
        <v>92</v>
      </c>
      <c r="AF3636">
        <v>0</v>
      </c>
      <c r="AG3636">
        <v>0</v>
      </c>
      <c r="AH3636" s="1">
        <v>42522</v>
      </c>
      <c r="AI3636">
        <v>0</v>
      </c>
      <c r="AJ3636">
        <v>0</v>
      </c>
      <c r="AK3636">
        <v>0</v>
      </c>
      <c r="AL3636">
        <v>0</v>
      </c>
      <c r="AM3636" t="s">
        <v>581</v>
      </c>
      <c r="AN3636" t="s">
        <v>82</v>
      </c>
      <c r="AO3636">
        <v>0</v>
      </c>
      <c r="AP3636">
        <v>0</v>
      </c>
      <c r="AQ3636">
        <v>0</v>
      </c>
      <c r="AR3636" t="s">
        <v>74</v>
      </c>
      <c r="AS3636">
        <v>0</v>
      </c>
      <c r="AT3636" t="s">
        <v>83</v>
      </c>
      <c r="AU3636">
        <v>0</v>
      </c>
      <c r="AV3636">
        <v>0</v>
      </c>
      <c r="AW3636" t="s">
        <v>1303</v>
      </c>
      <c r="AX3636">
        <v>0</v>
      </c>
      <c r="AY3636">
        <v>0</v>
      </c>
      <c r="AZ3636">
        <v>0</v>
      </c>
      <c r="BA3636">
        <v>0</v>
      </c>
      <c r="BB3636">
        <v>0</v>
      </c>
      <c r="BC3636">
        <v>0</v>
      </c>
      <c r="BD3636" t="s">
        <v>103</v>
      </c>
      <c r="BE3636">
        <v>0</v>
      </c>
      <c r="BF3636">
        <v>0</v>
      </c>
      <c r="BG3636">
        <v>0</v>
      </c>
      <c r="BH3636">
        <v>0</v>
      </c>
      <c r="BI3636">
        <v>0</v>
      </c>
      <c r="BJ3636">
        <v>0</v>
      </c>
      <c r="BK3636">
        <v>0</v>
      </c>
      <c r="BL3636">
        <v>0</v>
      </c>
      <c r="BM3636">
        <v>0</v>
      </c>
      <c r="BN3636">
        <v>0</v>
      </c>
      <c r="BO3636">
        <v>31.75</v>
      </c>
      <c r="BP3636">
        <f>VLOOKUP(H3636, Sheet1!$A$2:$B$1758, 2, FALSE)</f>
        <v>39.48701861160518</v>
      </c>
      <c r="BQ3636">
        <f t="shared" si="112"/>
        <v>50.749567792828145</v>
      </c>
      <c r="BR3636">
        <f t="shared" si="113"/>
        <v>50.749567792828145</v>
      </c>
    </row>
    <row r="3637" spans="1:70" x14ac:dyDescent="0.35">
      <c r="A3637">
        <v>14207</v>
      </c>
      <c r="B3637" t="s">
        <v>66</v>
      </c>
      <c r="C3637" t="s">
        <v>10154</v>
      </c>
      <c r="D3637" t="s">
        <v>10155</v>
      </c>
      <c r="E3637">
        <v>0</v>
      </c>
      <c r="F3637" t="s">
        <v>10156</v>
      </c>
      <c r="G3637" t="s">
        <v>71</v>
      </c>
      <c r="H3637">
        <v>94508</v>
      </c>
      <c r="I3637">
        <v>0</v>
      </c>
      <c r="J3637" t="s">
        <v>10157</v>
      </c>
      <c r="K3637" t="s">
        <v>73</v>
      </c>
      <c r="L3637">
        <v>0</v>
      </c>
      <c r="M3637" t="s">
        <v>74</v>
      </c>
      <c r="N3637" t="s">
        <v>10108</v>
      </c>
      <c r="O3637">
        <v>0</v>
      </c>
      <c r="P3637">
        <v>0</v>
      </c>
      <c r="Q3637">
        <v>0</v>
      </c>
      <c r="R3637">
        <v>0</v>
      </c>
      <c r="S3637">
        <v>0</v>
      </c>
      <c r="T3637">
        <v>1</v>
      </c>
      <c r="U3637">
        <v>0</v>
      </c>
      <c r="V3637">
        <v>0</v>
      </c>
      <c r="W3637" t="s">
        <v>10098</v>
      </c>
      <c r="X3637" t="s">
        <v>10099</v>
      </c>
      <c r="Y3637" t="s">
        <v>91</v>
      </c>
      <c r="Z3637">
        <v>38.561453</v>
      </c>
      <c r="AA3637">
        <v>-122.446448</v>
      </c>
      <c r="AB3637" s="1">
        <v>43594</v>
      </c>
      <c r="AC3637">
        <v>112850</v>
      </c>
      <c r="AD3637" t="s">
        <v>79</v>
      </c>
      <c r="AE3637" t="s">
        <v>92</v>
      </c>
      <c r="AF3637">
        <v>0</v>
      </c>
      <c r="AG3637">
        <v>0</v>
      </c>
      <c r="AH3637" s="1">
        <v>42125</v>
      </c>
      <c r="AI3637">
        <v>0</v>
      </c>
      <c r="AJ3637">
        <v>0</v>
      </c>
      <c r="AK3637">
        <v>0</v>
      </c>
      <c r="AL3637">
        <v>0</v>
      </c>
      <c r="AM3637" t="s">
        <v>581</v>
      </c>
      <c r="AN3637" t="s">
        <v>82</v>
      </c>
      <c r="AO3637">
        <v>0</v>
      </c>
      <c r="AP3637">
        <v>0</v>
      </c>
      <c r="AQ3637">
        <v>0</v>
      </c>
      <c r="AR3637" t="s">
        <v>74</v>
      </c>
      <c r="AS3637">
        <v>0</v>
      </c>
      <c r="AT3637" t="s">
        <v>83</v>
      </c>
      <c r="AU3637">
        <v>0</v>
      </c>
      <c r="AV3637">
        <v>0</v>
      </c>
      <c r="AW3637" t="s">
        <v>1821</v>
      </c>
      <c r="AX3637">
        <v>0</v>
      </c>
      <c r="AY3637">
        <v>0</v>
      </c>
      <c r="AZ3637">
        <v>0</v>
      </c>
      <c r="BA3637">
        <v>0</v>
      </c>
      <c r="BB3637">
        <v>0</v>
      </c>
      <c r="BC3637">
        <v>0</v>
      </c>
      <c r="BD3637" t="s">
        <v>103</v>
      </c>
      <c r="BE3637">
        <v>0</v>
      </c>
      <c r="BF3637">
        <v>0</v>
      </c>
      <c r="BG3637">
        <v>0</v>
      </c>
      <c r="BH3637">
        <v>0</v>
      </c>
      <c r="BI3637">
        <v>0</v>
      </c>
      <c r="BJ3637">
        <v>0</v>
      </c>
      <c r="BK3637">
        <v>0</v>
      </c>
      <c r="BL3637">
        <v>0</v>
      </c>
      <c r="BM3637">
        <v>0</v>
      </c>
      <c r="BN3637">
        <v>0</v>
      </c>
      <c r="BO3637">
        <v>110.4</v>
      </c>
      <c r="BP3637">
        <f>VLOOKUP(H3637, Sheet1!$A$2:$B$1758, 2, FALSE)</f>
        <v>1.3599004241513077</v>
      </c>
      <c r="BQ3637">
        <f t="shared" si="112"/>
        <v>111.05432947861415</v>
      </c>
      <c r="BR3637">
        <f t="shared" si="113"/>
        <v>111.05432947861415</v>
      </c>
    </row>
    <row r="3638" spans="1:70" x14ac:dyDescent="0.35">
      <c r="A3638">
        <v>14208</v>
      </c>
      <c r="B3638" t="s">
        <v>66</v>
      </c>
      <c r="C3638" t="s">
        <v>10158</v>
      </c>
      <c r="D3638" t="s">
        <v>4229</v>
      </c>
      <c r="E3638">
        <v>0</v>
      </c>
      <c r="F3638" t="s">
        <v>4230</v>
      </c>
      <c r="G3638" t="s">
        <v>71</v>
      </c>
      <c r="H3638">
        <v>95003</v>
      </c>
      <c r="I3638">
        <v>0</v>
      </c>
      <c r="J3638" t="s">
        <v>10159</v>
      </c>
      <c r="K3638" t="s">
        <v>73</v>
      </c>
      <c r="L3638">
        <v>0</v>
      </c>
      <c r="M3638" t="s">
        <v>74</v>
      </c>
      <c r="N3638" t="s">
        <v>10097</v>
      </c>
      <c r="O3638">
        <v>0</v>
      </c>
      <c r="P3638">
        <v>0</v>
      </c>
      <c r="Q3638">
        <v>0</v>
      </c>
      <c r="R3638">
        <v>0</v>
      </c>
      <c r="S3638">
        <v>0</v>
      </c>
      <c r="T3638">
        <v>3</v>
      </c>
      <c r="U3638">
        <v>0</v>
      </c>
      <c r="V3638">
        <v>0</v>
      </c>
      <c r="W3638" t="s">
        <v>10098</v>
      </c>
      <c r="X3638" t="s">
        <v>10099</v>
      </c>
      <c r="Y3638" t="s">
        <v>91</v>
      </c>
      <c r="Z3638">
        <v>36.950558999999998</v>
      </c>
      <c r="AA3638">
        <v>-121.87709</v>
      </c>
      <c r="AB3638" s="1">
        <v>43594</v>
      </c>
      <c r="AC3638">
        <v>112851</v>
      </c>
      <c r="AD3638" t="s">
        <v>79</v>
      </c>
      <c r="AE3638" t="s">
        <v>92</v>
      </c>
      <c r="AF3638">
        <v>0</v>
      </c>
      <c r="AG3638">
        <v>0</v>
      </c>
      <c r="AH3638" s="1">
        <v>42156</v>
      </c>
      <c r="AI3638">
        <v>0</v>
      </c>
      <c r="AJ3638">
        <v>0</v>
      </c>
      <c r="AK3638">
        <v>0</v>
      </c>
      <c r="AL3638">
        <v>0</v>
      </c>
      <c r="AM3638" t="s">
        <v>581</v>
      </c>
      <c r="AN3638" t="s">
        <v>82</v>
      </c>
      <c r="AO3638">
        <v>0</v>
      </c>
      <c r="AP3638">
        <v>0</v>
      </c>
      <c r="AQ3638">
        <v>0</v>
      </c>
      <c r="AR3638" t="s">
        <v>74</v>
      </c>
      <c r="AS3638">
        <v>0</v>
      </c>
      <c r="AT3638" t="s">
        <v>83</v>
      </c>
      <c r="AU3638">
        <v>0</v>
      </c>
      <c r="AV3638">
        <v>0</v>
      </c>
      <c r="AW3638" t="s">
        <v>166</v>
      </c>
      <c r="AX3638">
        <v>0</v>
      </c>
      <c r="AY3638">
        <v>0</v>
      </c>
      <c r="AZ3638">
        <v>0</v>
      </c>
      <c r="BA3638">
        <v>0</v>
      </c>
      <c r="BB3638">
        <v>0</v>
      </c>
      <c r="BC3638">
        <v>0</v>
      </c>
      <c r="BD3638" t="s">
        <v>103</v>
      </c>
      <c r="BE3638">
        <v>0</v>
      </c>
      <c r="BF3638">
        <v>0</v>
      </c>
      <c r="BG3638">
        <v>0</v>
      </c>
      <c r="BH3638">
        <v>0</v>
      </c>
      <c r="BI3638">
        <v>0</v>
      </c>
      <c r="BJ3638">
        <v>0</v>
      </c>
      <c r="BK3638">
        <v>0</v>
      </c>
      <c r="BL3638">
        <v>0</v>
      </c>
      <c r="BM3638">
        <v>0</v>
      </c>
      <c r="BN3638">
        <v>0</v>
      </c>
      <c r="BO3638">
        <v>52</v>
      </c>
      <c r="BP3638">
        <f>VLOOKUP(H3638, Sheet1!$A$2:$B$1758, 2, FALSE)</f>
        <v>2.6511313891285839</v>
      </c>
      <c r="BQ3638">
        <f t="shared" si="112"/>
        <v>53.275617970829515</v>
      </c>
      <c r="BR3638">
        <f t="shared" si="113"/>
        <v>53.275617970829515</v>
      </c>
    </row>
    <row r="3639" spans="1:70" x14ac:dyDescent="0.35">
      <c r="A3639">
        <v>14209</v>
      </c>
      <c r="B3639" t="s">
        <v>66</v>
      </c>
      <c r="C3639" t="s">
        <v>10160</v>
      </c>
      <c r="D3639" t="s">
        <v>10161</v>
      </c>
      <c r="E3639">
        <v>0</v>
      </c>
      <c r="F3639" t="s">
        <v>329</v>
      </c>
      <c r="G3639" t="s">
        <v>71</v>
      </c>
      <c r="H3639">
        <v>91007</v>
      </c>
      <c r="I3639">
        <v>0</v>
      </c>
      <c r="J3639" t="s">
        <v>10162</v>
      </c>
      <c r="K3639" t="s">
        <v>73</v>
      </c>
      <c r="L3639">
        <v>0</v>
      </c>
      <c r="M3639" t="s">
        <v>74</v>
      </c>
      <c r="N3639" t="s">
        <v>10108</v>
      </c>
      <c r="O3639">
        <v>0</v>
      </c>
      <c r="P3639">
        <v>0</v>
      </c>
      <c r="Q3639">
        <v>0</v>
      </c>
      <c r="R3639">
        <v>0</v>
      </c>
      <c r="S3639">
        <v>0</v>
      </c>
      <c r="T3639">
        <v>3</v>
      </c>
      <c r="U3639">
        <v>0</v>
      </c>
      <c r="V3639">
        <v>0</v>
      </c>
      <c r="W3639" t="s">
        <v>10098</v>
      </c>
      <c r="X3639" t="s">
        <v>10099</v>
      </c>
      <c r="Y3639" t="s">
        <v>91</v>
      </c>
      <c r="Z3639">
        <v>34.139232</v>
      </c>
      <c r="AA3639">
        <v>-118.045311</v>
      </c>
      <c r="AB3639" s="1">
        <v>43594</v>
      </c>
      <c r="AC3639">
        <v>112852</v>
      </c>
      <c r="AD3639" t="s">
        <v>79</v>
      </c>
      <c r="AE3639" t="s">
        <v>92</v>
      </c>
      <c r="AF3639">
        <v>0</v>
      </c>
      <c r="AG3639">
        <v>0</v>
      </c>
      <c r="AH3639" s="1">
        <v>42597</v>
      </c>
      <c r="AI3639">
        <v>0</v>
      </c>
      <c r="AJ3639">
        <v>0</v>
      </c>
      <c r="AK3639">
        <v>0</v>
      </c>
      <c r="AL3639">
        <v>0</v>
      </c>
      <c r="AM3639" t="s">
        <v>581</v>
      </c>
      <c r="AN3639" t="s">
        <v>82</v>
      </c>
      <c r="AO3639">
        <v>0</v>
      </c>
      <c r="AP3639">
        <v>0</v>
      </c>
      <c r="AQ3639">
        <v>0</v>
      </c>
      <c r="AR3639" t="s">
        <v>74</v>
      </c>
      <c r="AS3639">
        <v>0</v>
      </c>
      <c r="AT3639" t="s">
        <v>83</v>
      </c>
      <c r="AU3639">
        <v>0</v>
      </c>
      <c r="AV3639">
        <v>0</v>
      </c>
      <c r="AW3639" t="s">
        <v>371</v>
      </c>
      <c r="AX3639">
        <v>0</v>
      </c>
      <c r="AY3639">
        <v>0</v>
      </c>
      <c r="AZ3639">
        <v>0</v>
      </c>
      <c r="BA3639">
        <v>0</v>
      </c>
      <c r="BB3639">
        <v>0</v>
      </c>
      <c r="BC3639">
        <v>0</v>
      </c>
      <c r="BD3639" t="s">
        <v>103</v>
      </c>
      <c r="BE3639">
        <v>0</v>
      </c>
      <c r="BF3639">
        <v>0</v>
      </c>
      <c r="BG3639">
        <v>0</v>
      </c>
      <c r="BH3639">
        <v>0</v>
      </c>
      <c r="BI3639">
        <v>0</v>
      </c>
      <c r="BJ3639">
        <v>0</v>
      </c>
      <c r="BK3639">
        <v>0</v>
      </c>
      <c r="BL3639">
        <v>0</v>
      </c>
      <c r="BM3639">
        <v>0</v>
      </c>
      <c r="BN3639">
        <v>0</v>
      </c>
      <c r="BO3639">
        <v>9.375</v>
      </c>
      <c r="BP3639">
        <f>VLOOKUP(H3639, Sheet1!$A$2:$B$1758, 2, FALSE)</f>
        <v>11.165121769465051</v>
      </c>
      <c r="BQ3639">
        <f t="shared" si="112"/>
        <v>14.747208270790722</v>
      </c>
      <c r="BR3639">
        <f t="shared" si="113"/>
        <v>14.747208270790722</v>
      </c>
    </row>
    <row r="3640" spans="1:70" x14ac:dyDescent="0.35">
      <c r="A3640">
        <v>14210</v>
      </c>
      <c r="B3640" t="s">
        <v>66</v>
      </c>
      <c r="C3640" t="s">
        <v>10163</v>
      </c>
      <c r="D3640" t="s">
        <v>10164</v>
      </c>
      <c r="E3640">
        <v>0</v>
      </c>
      <c r="F3640" t="s">
        <v>4746</v>
      </c>
      <c r="G3640" t="s">
        <v>71</v>
      </c>
      <c r="H3640">
        <v>93420</v>
      </c>
      <c r="I3640">
        <v>0</v>
      </c>
      <c r="J3640" t="s">
        <v>10165</v>
      </c>
      <c r="K3640" t="s">
        <v>73</v>
      </c>
      <c r="L3640">
        <v>0</v>
      </c>
      <c r="M3640" t="s">
        <v>74</v>
      </c>
      <c r="N3640" t="s">
        <v>10097</v>
      </c>
      <c r="O3640">
        <v>0</v>
      </c>
      <c r="P3640">
        <v>0</v>
      </c>
      <c r="Q3640">
        <v>0</v>
      </c>
      <c r="R3640">
        <v>0</v>
      </c>
      <c r="S3640">
        <v>0</v>
      </c>
      <c r="T3640">
        <v>1</v>
      </c>
      <c r="U3640">
        <v>0</v>
      </c>
      <c r="V3640">
        <v>0</v>
      </c>
      <c r="W3640" t="s">
        <v>10098</v>
      </c>
      <c r="X3640" t="s">
        <v>10099</v>
      </c>
      <c r="Y3640" t="s">
        <v>91</v>
      </c>
      <c r="Z3640">
        <v>35.157344999999999</v>
      </c>
      <c r="AA3640">
        <v>-120.53586199999999</v>
      </c>
      <c r="AB3640" s="1">
        <v>43594</v>
      </c>
      <c r="AC3640">
        <v>112853</v>
      </c>
      <c r="AD3640" t="s">
        <v>79</v>
      </c>
      <c r="AE3640" t="s">
        <v>92</v>
      </c>
      <c r="AF3640">
        <v>0</v>
      </c>
      <c r="AG3640">
        <v>0</v>
      </c>
      <c r="AH3640" s="1">
        <v>42795</v>
      </c>
      <c r="AI3640">
        <v>0</v>
      </c>
      <c r="AJ3640">
        <v>0</v>
      </c>
      <c r="AK3640">
        <v>0</v>
      </c>
      <c r="AL3640">
        <v>0</v>
      </c>
      <c r="AM3640" t="s">
        <v>581</v>
      </c>
      <c r="AN3640" t="s">
        <v>82</v>
      </c>
      <c r="AO3640">
        <v>0</v>
      </c>
      <c r="AP3640">
        <v>0</v>
      </c>
      <c r="AQ3640">
        <v>0</v>
      </c>
      <c r="AR3640" t="s">
        <v>74</v>
      </c>
      <c r="AS3640">
        <v>0</v>
      </c>
      <c r="AT3640" t="s">
        <v>83</v>
      </c>
      <c r="AU3640">
        <v>0</v>
      </c>
      <c r="AV3640">
        <v>0</v>
      </c>
      <c r="AW3640" t="s">
        <v>166</v>
      </c>
      <c r="AX3640">
        <v>0</v>
      </c>
      <c r="AY3640">
        <v>0</v>
      </c>
      <c r="AZ3640">
        <v>0</v>
      </c>
      <c r="BA3640">
        <v>0</v>
      </c>
      <c r="BB3640">
        <v>0</v>
      </c>
      <c r="BC3640">
        <v>0</v>
      </c>
      <c r="BD3640" t="s">
        <v>103</v>
      </c>
      <c r="BE3640">
        <v>0</v>
      </c>
      <c r="BF3640">
        <v>0</v>
      </c>
      <c r="BG3640">
        <v>0</v>
      </c>
      <c r="BH3640">
        <v>0</v>
      </c>
      <c r="BI3640">
        <v>0</v>
      </c>
      <c r="BJ3640">
        <v>0</v>
      </c>
      <c r="BK3640">
        <v>0</v>
      </c>
      <c r="BL3640">
        <v>0</v>
      </c>
      <c r="BM3640">
        <v>0</v>
      </c>
      <c r="BN3640">
        <v>0</v>
      </c>
      <c r="BO3640">
        <v>110.4</v>
      </c>
      <c r="BP3640">
        <f>VLOOKUP(H3640, Sheet1!$A$2:$B$1758, 2, FALSE)</f>
        <v>0</v>
      </c>
      <c r="BQ3640">
        <f t="shared" si="112"/>
        <v>110.4</v>
      </c>
      <c r="BR3640">
        <f t="shared" si="113"/>
        <v>110.4</v>
      </c>
    </row>
    <row r="3641" spans="1:70" x14ac:dyDescent="0.35">
      <c r="A3641">
        <v>14211</v>
      </c>
      <c r="B3641" t="s">
        <v>66</v>
      </c>
      <c r="C3641" t="s">
        <v>10166</v>
      </c>
      <c r="D3641" t="s">
        <v>10167</v>
      </c>
      <c r="E3641">
        <v>0</v>
      </c>
      <c r="F3641" t="s">
        <v>4746</v>
      </c>
      <c r="G3641" t="s">
        <v>71</v>
      </c>
      <c r="H3641">
        <v>93420</v>
      </c>
      <c r="I3641">
        <v>0</v>
      </c>
      <c r="J3641" t="s">
        <v>10168</v>
      </c>
      <c r="K3641" t="s">
        <v>73</v>
      </c>
      <c r="L3641">
        <v>0</v>
      </c>
      <c r="M3641" t="s">
        <v>74</v>
      </c>
      <c r="N3641" t="s">
        <v>10097</v>
      </c>
      <c r="O3641">
        <v>0</v>
      </c>
      <c r="P3641">
        <v>0</v>
      </c>
      <c r="Q3641">
        <v>0</v>
      </c>
      <c r="R3641">
        <v>0</v>
      </c>
      <c r="S3641">
        <v>0</v>
      </c>
      <c r="T3641">
        <v>1</v>
      </c>
      <c r="U3641">
        <v>0</v>
      </c>
      <c r="V3641">
        <v>0</v>
      </c>
      <c r="W3641" t="s">
        <v>10098</v>
      </c>
      <c r="X3641" t="s">
        <v>10099</v>
      </c>
      <c r="Y3641" t="s">
        <v>91</v>
      </c>
      <c r="Z3641">
        <v>35.122070000000001</v>
      </c>
      <c r="AA3641">
        <v>-120.588959</v>
      </c>
      <c r="AB3641" s="1">
        <v>43594</v>
      </c>
      <c r="AC3641">
        <v>112854</v>
      </c>
      <c r="AD3641" t="s">
        <v>10169</v>
      </c>
      <c r="AE3641" t="s">
        <v>92</v>
      </c>
      <c r="AF3641">
        <v>0</v>
      </c>
      <c r="AG3641">
        <v>0</v>
      </c>
      <c r="AH3641" s="1">
        <v>42125</v>
      </c>
      <c r="AI3641">
        <v>0</v>
      </c>
      <c r="AJ3641">
        <v>0</v>
      </c>
      <c r="AK3641">
        <v>0</v>
      </c>
      <c r="AL3641">
        <v>0</v>
      </c>
      <c r="AM3641" t="s">
        <v>581</v>
      </c>
      <c r="AN3641" t="s">
        <v>82</v>
      </c>
      <c r="AO3641">
        <v>0</v>
      </c>
      <c r="AP3641">
        <v>0</v>
      </c>
      <c r="AQ3641">
        <v>0</v>
      </c>
      <c r="AR3641" t="s">
        <v>74</v>
      </c>
      <c r="AS3641">
        <v>0</v>
      </c>
      <c r="AT3641" t="s">
        <v>83</v>
      </c>
      <c r="AU3641">
        <v>0</v>
      </c>
      <c r="AV3641">
        <v>0</v>
      </c>
      <c r="AW3641" t="s">
        <v>2009</v>
      </c>
      <c r="AX3641">
        <v>0</v>
      </c>
      <c r="AY3641">
        <v>0</v>
      </c>
      <c r="AZ3641">
        <v>0</v>
      </c>
      <c r="BA3641">
        <v>0</v>
      </c>
      <c r="BB3641">
        <v>0</v>
      </c>
      <c r="BC3641">
        <v>0</v>
      </c>
      <c r="BD3641" t="s">
        <v>103</v>
      </c>
      <c r="BE3641">
        <v>0</v>
      </c>
      <c r="BF3641">
        <v>0</v>
      </c>
      <c r="BG3641">
        <v>0</v>
      </c>
      <c r="BH3641">
        <v>0</v>
      </c>
      <c r="BI3641">
        <v>0</v>
      </c>
      <c r="BJ3641">
        <v>0</v>
      </c>
      <c r="BK3641">
        <v>0</v>
      </c>
      <c r="BL3641">
        <v>0</v>
      </c>
      <c r="BM3641">
        <v>0</v>
      </c>
      <c r="BN3641">
        <v>0</v>
      </c>
      <c r="BO3641">
        <v>83</v>
      </c>
      <c r="BP3641">
        <f>VLOOKUP(H3641, Sheet1!$A$2:$B$1758, 2, FALSE)</f>
        <v>0</v>
      </c>
      <c r="BQ3641">
        <f t="shared" si="112"/>
        <v>83</v>
      </c>
      <c r="BR3641">
        <f t="shared" si="113"/>
        <v>83</v>
      </c>
    </row>
    <row r="3642" spans="1:70" x14ac:dyDescent="0.35">
      <c r="A3642">
        <v>14212</v>
      </c>
      <c r="B3642" t="s">
        <v>66</v>
      </c>
      <c r="C3642" t="s">
        <v>10170</v>
      </c>
      <c r="D3642" t="s">
        <v>3743</v>
      </c>
      <c r="E3642">
        <v>0</v>
      </c>
      <c r="F3642" t="s">
        <v>3744</v>
      </c>
      <c r="G3642" t="s">
        <v>71</v>
      </c>
      <c r="H3642">
        <v>93424</v>
      </c>
      <c r="I3642">
        <v>0</v>
      </c>
      <c r="J3642" t="s">
        <v>10171</v>
      </c>
      <c r="K3642" t="s">
        <v>73</v>
      </c>
      <c r="L3642">
        <v>0</v>
      </c>
      <c r="M3642" t="s">
        <v>74</v>
      </c>
      <c r="N3642" t="s">
        <v>10097</v>
      </c>
      <c r="O3642">
        <v>0</v>
      </c>
      <c r="P3642">
        <v>0</v>
      </c>
      <c r="Q3642">
        <v>0</v>
      </c>
      <c r="R3642">
        <v>0</v>
      </c>
      <c r="S3642">
        <v>0</v>
      </c>
      <c r="T3642">
        <v>1</v>
      </c>
      <c r="U3642">
        <v>0</v>
      </c>
      <c r="V3642">
        <v>0</v>
      </c>
      <c r="W3642" t="s">
        <v>10098</v>
      </c>
      <c r="X3642" t="s">
        <v>10099</v>
      </c>
      <c r="Y3642" t="s">
        <v>78</v>
      </c>
      <c r="Z3642">
        <v>35.18009</v>
      </c>
      <c r="AA3642">
        <v>-120.735495</v>
      </c>
      <c r="AB3642" s="1">
        <v>43594</v>
      </c>
      <c r="AC3642">
        <v>112856</v>
      </c>
      <c r="AD3642" t="s">
        <v>79</v>
      </c>
      <c r="AE3642" t="s">
        <v>92</v>
      </c>
      <c r="AF3642">
        <v>0</v>
      </c>
      <c r="AG3642">
        <v>0</v>
      </c>
      <c r="AH3642" s="1">
        <v>42095</v>
      </c>
      <c r="AI3642">
        <v>0</v>
      </c>
      <c r="AJ3642">
        <v>0</v>
      </c>
      <c r="AK3642">
        <v>0</v>
      </c>
      <c r="AL3642">
        <v>0</v>
      </c>
      <c r="AM3642" t="s">
        <v>581</v>
      </c>
      <c r="AN3642" t="s">
        <v>82</v>
      </c>
      <c r="AO3642">
        <v>0</v>
      </c>
      <c r="AP3642">
        <v>0</v>
      </c>
      <c r="AQ3642">
        <v>0</v>
      </c>
      <c r="AR3642" t="s">
        <v>74</v>
      </c>
      <c r="AS3642">
        <v>0</v>
      </c>
      <c r="AT3642" t="s">
        <v>83</v>
      </c>
      <c r="AU3642">
        <v>0</v>
      </c>
      <c r="AV3642">
        <v>0</v>
      </c>
      <c r="AW3642" t="s">
        <v>166</v>
      </c>
      <c r="AX3642">
        <v>0</v>
      </c>
      <c r="AY3642">
        <v>0</v>
      </c>
      <c r="AZ3642">
        <v>0</v>
      </c>
      <c r="BA3642">
        <v>0</v>
      </c>
      <c r="BB3642">
        <v>0</v>
      </c>
      <c r="BC3642">
        <v>0</v>
      </c>
      <c r="BD3642" t="s">
        <v>103</v>
      </c>
      <c r="BE3642">
        <v>0</v>
      </c>
      <c r="BF3642">
        <v>0</v>
      </c>
      <c r="BG3642">
        <v>0</v>
      </c>
      <c r="BH3642">
        <v>0</v>
      </c>
      <c r="BI3642">
        <v>0</v>
      </c>
      <c r="BJ3642">
        <v>0</v>
      </c>
      <c r="BK3642">
        <v>0</v>
      </c>
      <c r="BL3642">
        <v>0</v>
      </c>
      <c r="BM3642">
        <v>0</v>
      </c>
      <c r="BN3642">
        <v>0</v>
      </c>
      <c r="BO3642">
        <v>56.5</v>
      </c>
      <c r="BP3642">
        <f>VLOOKUP(H3642, Sheet1!$A$2:$B$1758, 2, FALSE)</f>
        <v>0</v>
      </c>
      <c r="BQ3642">
        <f t="shared" si="112"/>
        <v>56.5</v>
      </c>
      <c r="BR3642">
        <f t="shared" si="113"/>
        <v>56.5</v>
      </c>
    </row>
    <row r="3643" spans="1:70" x14ac:dyDescent="0.35">
      <c r="A3643">
        <v>14213</v>
      </c>
      <c r="B3643" t="s">
        <v>66</v>
      </c>
      <c r="C3643" t="s">
        <v>10172</v>
      </c>
      <c r="D3643" t="s">
        <v>10173</v>
      </c>
      <c r="E3643">
        <v>0</v>
      </c>
      <c r="F3643" t="s">
        <v>3744</v>
      </c>
      <c r="G3643" t="s">
        <v>71</v>
      </c>
      <c r="H3643">
        <v>93424</v>
      </c>
      <c r="I3643">
        <v>0</v>
      </c>
      <c r="J3643" t="s">
        <v>10174</v>
      </c>
      <c r="K3643" t="s">
        <v>73</v>
      </c>
      <c r="L3643">
        <v>0</v>
      </c>
      <c r="M3643" t="s">
        <v>141</v>
      </c>
      <c r="N3643" t="s">
        <v>10108</v>
      </c>
      <c r="O3643">
        <v>0</v>
      </c>
      <c r="P3643">
        <v>0</v>
      </c>
      <c r="Q3643">
        <v>0</v>
      </c>
      <c r="R3643">
        <v>0</v>
      </c>
      <c r="S3643">
        <v>0</v>
      </c>
      <c r="T3643">
        <v>2</v>
      </c>
      <c r="U3643">
        <v>0</v>
      </c>
      <c r="V3643">
        <v>0</v>
      </c>
      <c r="W3643" t="s">
        <v>10098</v>
      </c>
      <c r="X3643" t="s">
        <v>10099</v>
      </c>
      <c r="Y3643" t="s">
        <v>91</v>
      </c>
      <c r="Z3643">
        <v>35.189365000000002</v>
      </c>
      <c r="AA3643">
        <v>-120.72170300000001</v>
      </c>
      <c r="AB3643" s="1">
        <v>43594</v>
      </c>
      <c r="AC3643">
        <v>112857</v>
      </c>
      <c r="AD3643" t="s">
        <v>10169</v>
      </c>
      <c r="AE3643" t="s">
        <v>92</v>
      </c>
      <c r="AF3643">
        <v>0</v>
      </c>
      <c r="AG3643">
        <v>0</v>
      </c>
      <c r="AH3643" s="1">
        <v>42979</v>
      </c>
      <c r="AI3643">
        <v>0</v>
      </c>
      <c r="AJ3643">
        <v>0</v>
      </c>
      <c r="AK3643">
        <v>0</v>
      </c>
      <c r="AL3643">
        <v>0</v>
      </c>
      <c r="AM3643" t="s">
        <v>581</v>
      </c>
      <c r="AN3643" t="s">
        <v>82</v>
      </c>
      <c r="AO3643">
        <v>0</v>
      </c>
      <c r="AP3643">
        <v>0</v>
      </c>
      <c r="AQ3643">
        <v>0</v>
      </c>
      <c r="AR3643" t="s">
        <v>143</v>
      </c>
      <c r="AS3643">
        <v>0</v>
      </c>
      <c r="AT3643" t="s">
        <v>83</v>
      </c>
      <c r="AU3643" t="s">
        <v>144</v>
      </c>
      <c r="AV3643">
        <v>0</v>
      </c>
      <c r="AW3643" t="s">
        <v>2009</v>
      </c>
      <c r="AX3643">
        <v>0</v>
      </c>
      <c r="AY3643">
        <v>0</v>
      </c>
      <c r="AZ3643">
        <v>0</v>
      </c>
      <c r="BA3643">
        <v>0</v>
      </c>
      <c r="BB3643">
        <v>0</v>
      </c>
      <c r="BC3643">
        <v>0</v>
      </c>
      <c r="BD3643" t="s">
        <v>103</v>
      </c>
      <c r="BE3643">
        <v>0</v>
      </c>
      <c r="BF3643">
        <v>0</v>
      </c>
      <c r="BG3643">
        <v>0</v>
      </c>
      <c r="BH3643">
        <v>0</v>
      </c>
      <c r="BI3643">
        <v>0</v>
      </c>
      <c r="BJ3643">
        <v>0</v>
      </c>
      <c r="BK3643">
        <v>0</v>
      </c>
      <c r="BL3643">
        <v>0</v>
      </c>
      <c r="BM3643">
        <v>0</v>
      </c>
      <c r="BN3643">
        <v>0</v>
      </c>
      <c r="BO3643">
        <v>88.75</v>
      </c>
      <c r="BP3643">
        <f>VLOOKUP(H3643, Sheet1!$A$2:$B$1758, 2, FALSE)</f>
        <v>0</v>
      </c>
      <c r="BQ3643">
        <f t="shared" si="112"/>
        <v>88.75</v>
      </c>
      <c r="BR3643">
        <f t="shared" si="113"/>
        <v>88.75</v>
      </c>
    </row>
    <row r="3644" spans="1:70" x14ac:dyDescent="0.35">
      <c r="A3644">
        <v>14214</v>
      </c>
      <c r="B3644" t="s">
        <v>66</v>
      </c>
      <c r="C3644" t="s">
        <v>10175</v>
      </c>
      <c r="D3644" t="s">
        <v>10176</v>
      </c>
      <c r="E3644">
        <v>0</v>
      </c>
      <c r="F3644" t="s">
        <v>2754</v>
      </c>
      <c r="G3644" t="s">
        <v>71</v>
      </c>
      <c r="H3644">
        <v>94704</v>
      </c>
      <c r="I3644">
        <v>0</v>
      </c>
      <c r="J3644" t="s">
        <v>10177</v>
      </c>
      <c r="K3644" t="s">
        <v>73</v>
      </c>
      <c r="L3644">
        <v>0</v>
      </c>
      <c r="M3644" t="s">
        <v>74</v>
      </c>
      <c r="N3644" t="s">
        <v>10097</v>
      </c>
      <c r="O3644">
        <v>0</v>
      </c>
      <c r="P3644">
        <v>0</v>
      </c>
      <c r="Q3644">
        <v>0</v>
      </c>
      <c r="R3644">
        <v>0</v>
      </c>
      <c r="S3644">
        <v>0</v>
      </c>
      <c r="T3644">
        <v>2</v>
      </c>
      <c r="U3644">
        <v>0</v>
      </c>
      <c r="V3644">
        <v>0</v>
      </c>
      <c r="W3644" t="s">
        <v>10098</v>
      </c>
      <c r="X3644" t="s">
        <v>10099</v>
      </c>
      <c r="Y3644" t="s">
        <v>91</v>
      </c>
      <c r="Z3644">
        <v>37.867905999999998</v>
      </c>
      <c r="AA3644">
        <v>-122.256275</v>
      </c>
      <c r="AB3644" s="1">
        <v>43594</v>
      </c>
      <c r="AC3644">
        <v>112859</v>
      </c>
      <c r="AD3644" t="s">
        <v>79</v>
      </c>
      <c r="AE3644" t="s">
        <v>92</v>
      </c>
      <c r="AF3644">
        <v>0</v>
      </c>
      <c r="AG3644">
        <v>0</v>
      </c>
      <c r="AH3644" s="1">
        <v>43405</v>
      </c>
      <c r="AI3644">
        <v>0</v>
      </c>
      <c r="AJ3644">
        <v>0</v>
      </c>
      <c r="AK3644">
        <v>0</v>
      </c>
      <c r="AL3644">
        <v>0</v>
      </c>
      <c r="AM3644" t="s">
        <v>581</v>
      </c>
      <c r="AN3644" t="s">
        <v>82</v>
      </c>
      <c r="AO3644">
        <v>0</v>
      </c>
      <c r="AP3644">
        <v>0</v>
      </c>
      <c r="AQ3644">
        <v>0</v>
      </c>
      <c r="AR3644" t="s">
        <v>74</v>
      </c>
      <c r="AS3644">
        <v>0</v>
      </c>
      <c r="AT3644" t="s">
        <v>83</v>
      </c>
      <c r="AU3644">
        <v>0</v>
      </c>
      <c r="AV3644">
        <v>0</v>
      </c>
      <c r="AW3644" t="s">
        <v>166</v>
      </c>
      <c r="AX3644">
        <v>0</v>
      </c>
      <c r="AY3644">
        <v>0</v>
      </c>
      <c r="AZ3644">
        <v>0</v>
      </c>
      <c r="BA3644">
        <v>0</v>
      </c>
      <c r="BB3644">
        <v>0</v>
      </c>
      <c r="BC3644">
        <v>0</v>
      </c>
      <c r="BD3644" t="s">
        <v>103</v>
      </c>
      <c r="BE3644">
        <v>0</v>
      </c>
      <c r="BF3644">
        <v>0</v>
      </c>
      <c r="BG3644">
        <v>0</v>
      </c>
      <c r="BH3644">
        <v>0</v>
      </c>
      <c r="BI3644">
        <v>0</v>
      </c>
      <c r="BJ3644">
        <v>0</v>
      </c>
      <c r="BK3644">
        <v>0</v>
      </c>
      <c r="BL3644">
        <v>0</v>
      </c>
      <c r="BM3644">
        <v>0</v>
      </c>
      <c r="BN3644">
        <v>0</v>
      </c>
      <c r="BO3644">
        <v>67.5</v>
      </c>
      <c r="BP3644">
        <f>VLOOKUP(H3644, Sheet1!$A$2:$B$1758, 2, FALSE)</f>
        <v>16.577959542525242</v>
      </c>
      <c r="BQ3644">
        <f t="shared" si="112"/>
        <v>75.476648459916902</v>
      </c>
      <c r="BR3644">
        <f t="shared" si="113"/>
        <v>75.476648459916902</v>
      </c>
    </row>
    <row r="3645" spans="1:70" x14ac:dyDescent="0.35">
      <c r="A3645">
        <v>14215</v>
      </c>
      <c r="B3645" t="s">
        <v>66</v>
      </c>
      <c r="C3645" t="s">
        <v>10178</v>
      </c>
      <c r="D3645" t="s">
        <v>10179</v>
      </c>
      <c r="E3645">
        <v>0</v>
      </c>
      <c r="F3645" t="s">
        <v>2754</v>
      </c>
      <c r="G3645" t="s">
        <v>71</v>
      </c>
      <c r="H3645">
        <v>94705</v>
      </c>
      <c r="I3645">
        <v>0</v>
      </c>
      <c r="J3645" t="s">
        <v>10180</v>
      </c>
      <c r="K3645" t="s">
        <v>73</v>
      </c>
      <c r="L3645">
        <v>0</v>
      </c>
      <c r="M3645" t="s">
        <v>74</v>
      </c>
      <c r="N3645" t="s">
        <v>10103</v>
      </c>
      <c r="O3645">
        <v>0</v>
      </c>
      <c r="P3645">
        <v>0</v>
      </c>
      <c r="Q3645">
        <v>0</v>
      </c>
      <c r="R3645">
        <v>0</v>
      </c>
      <c r="S3645">
        <v>0</v>
      </c>
      <c r="T3645">
        <v>1</v>
      </c>
      <c r="U3645">
        <v>0</v>
      </c>
      <c r="V3645">
        <v>0</v>
      </c>
      <c r="W3645" t="s">
        <v>10098</v>
      </c>
      <c r="X3645" t="s">
        <v>10099</v>
      </c>
      <c r="Y3645" t="s">
        <v>91</v>
      </c>
      <c r="Z3645">
        <v>37.857819999999997</v>
      </c>
      <c r="AA3645">
        <v>-122.24273700000001</v>
      </c>
      <c r="AB3645" s="1">
        <v>43594</v>
      </c>
      <c r="AC3645">
        <v>112860</v>
      </c>
      <c r="AD3645" t="s">
        <v>79</v>
      </c>
      <c r="AE3645" t="s">
        <v>92</v>
      </c>
      <c r="AF3645">
        <v>0</v>
      </c>
      <c r="AG3645">
        <v>0</v>
      </c>
      <c r="AH3645" s="1">
        <v>42597</v>
      </c>
      <c r="AI3645">
        <v>0</v>
      </c>
      <c r="AJ3645">
        <v>0</v>
      </c>
      <c r="AK3645">
        <v>0</v>
      </c>
      <c r="AL3645">
        <v>0</v>
      </c>
      <c r="AM3645" t="s">
        <v>581</v>
      </c>
      <c r="AN3645" t="s">
        <v>82</v>
      </c>
      <c r="AO3645">
        <v>0</v>
      </c>
      <c r="AP3645">
        <v>0</v>
      </c>
      <c r="AQ3645">
        <v>0</v>
      </c>
      <c r="AR3645" t="s">
        <v>74</v>
      </c>
      <c r="AS3645">
        <v>0</v>
      </c>
      <c r="AT3645" t="s">
        <v>83</v>
      </c>
      <c r="AU3645">
        <v>0</v>
      </c>
      <c r="AV3645">
        <v>0</v>
      </c>
      <c r="AW3645" t="s">
        <v>166</v>
      </c>
      <c r="AX3645">
        <v>0</v>
      </c>
      <c r="AY3645">
        <v>0</v>
      </c>
      <c r="AZ3645">
        <v>0</v>
      </c>
      <c r="BA3645">
        <v>0</v>
      </c>
      <c r="BB3645">
        <v>0</v>
      </c>
      <c r="BC3645">
        <v>0</v>
      </c>
      <c r="BD3645" t="s">
        <v>103</v>
      </c>
      <c r="BE3645">
        <v>0</v>
      </c>
      <c r="BF3645">
        <v>0</v>
      </c>
      <c r="BG3645">
        <v>0</v>
      </c>
      <c r="BH3645">
        <v>0</v>
      </c>
      <c r="BI3645">
        <v>0</v>
      </c>
      <c r="BJ3645">
        <v>0</v>
      </c>
      <c r="BK3645">
        <v>0</v>
      </c>
      <c r="BL3645">
        <v>0</v>
      </c>
      <c r="BM3645">
        <v>0</v>
      </c>
      <c r="BN3645">
        <v>0</v>
      </c>
      <c r="BO3645">
        <v>59.5</v>
      </c>
      <c r="BP3645">
        <f>VLOOKUP(H3645, Sheet1!$A$2:$B$1758, 2, FALSE)</f>
        <v>7.9111675886372081</v>
      </c>
      <c r="BQ3645">
        <f t="shared" si="112"/>
        <v>63.306536178362215</v>
      </c>
      <c r="BR3645">
        <f t="shared" si="113"/>
        <v>63.306536178362215</v>
      </c>
    </row>
    <row r="3646" spans="1:70" x14ac:dyDescent="0.35">
      <c r="A3646">
        <v>14216</v>
      </c>
      <c r="B3646" t="s">
        <v>66</v>
      </c>
      <c r="C3646" t="s">
        <v>10181</v>
      </c>
      <c r="D3646" t="s">
        <v>10182</v>
      </c>
      <c r="E3646">
        <v>0</v>
      </c>
      <c r="F3646" t="s">
        <v>1215</v>
      </c>
      <c r="G3646" t="s">
        <v>71</v>
      </c>
      <c r="H3646">
        <v>90212</v>
      </c>
      <c r="I3646">
        <v>0</v>
      </c>
      <c r="J3646" t="s">
        <v>10183</v>
      </c>
      <c r="K3646" t="s">
        <v>73</v>
      </c>
      <c r="L3646">
        <v>0</v>
      </c>
      <c r="M3646" t="s">
        <v>74</v>
      </c>
      <c r="N3646" t="s">
        <v>10097</v>
      </c>
      <c r="O3646">
        <v>0</v>
      </c>
      <c r="P3646">
        <v>0</v>
      </c>
      <c r="Q3646">
        <v>0</v>
      </c>
      <c r="R3646">
        <v>0</v>
      </c>
      <c r="S3646">
        <v>0</v>
      </c>
      <c r="T3646">
        <v>2</v>
      </c>
      <c r="U3646">
        <v>0</v>
      </c>
      <c r="V3646">
        <v>0</v>
      </c>
      <c r="W3646" t="s">
        <v>10098</v>
      </c>
      <c r="X3646" t="s">
        <v>10099</v>
      </c>
      <c r="Y3646" t="s">
        <v>78</v>
      </c>
      <c r="Z3646">
        <v>34.066122999999997</v>
      </c>
      <c r="AA3646">
        <v>-118.409116</v>
      </c>
      <c r="AB3646" s="1">
        <v>43594</v>
      </c>
      <c r="AC3646">
        <v>112861</v>
      </c>
      <c r="AD3646" t="s">
        <v>79</v>
      </c>
      <c r="AE3646" t="s">
        <v>92</v>
      </c>
      <c r="AF3646">
        <v>0</v>
      </c>
      <c r="AG3646">
        <v>0</v>
      </c>
      <c r="AH3646" s="1">
        <v>42979</v>
      </c>
      <c r="AI3646">
        <v>0</v>
      </c>
      <c r="AJ3646">
        <v>0</v>
      </c>
      <c r="AK3646">
        <v>0</v>
      </c>
      <c r="AL3646">
        <v>0</v>
      </c>
      <c r="AM3646" t="s">
        <v>581</v>
      </c>
      <c r="AN3646" t="s">
        <v>82</v>
      </c>
      <c r="AO3646">
        <v>0</v>
      </c>
      <c r="AP3646">
        <v>0</v>
      </c>
      <c r="AQ3646">
        <v>0</v>
      </c>
      <c r="AR3646" t="s">
        <v>74</v>
      </c>
      <c r="AS3646">
        <v>0</v>
      </c>
      <c r="AT3646" t="s">
        <v>83</v>
      </c>
      <c r="AU3646">
        <v>0</v>
      </c>
      <c r="AV3646">
        <v>0</v>
      </c>
      <c r="AW3646" t="s">
        <v>166</v>
      </c>
      <c r="AX3646">
        <v>0</v>
      </c>
      <c r="AY3646">
        <v>0</v>
      </c>
      <c r="AZ3646">
        <v>0</v>
      </c>
      <c r="BA3646">
        <v>0</v>
      </c>
      <c r="BB3646">
        <v>0</v>
      </c>
      <c r="BC3646">
        <v>0</v>
      </c>
      <c r="BD3646" t="s">
        <v>103</v>
      </c>
      <c r="BE3646">
        <v>0</v>
      </c>
      <c r="BF3646">
        <v>0</v>
      </c>
      <c r="BG3646">
        <v>0</v>
      </c>
      <c r="BH3646">
        <v>0</v>
      </c>
      <c r="BI3646">
        <v>0</v>
      </c>
      <c r="BJ3646">
        <v>0</v>
      </c>
      <c r="BK3646">
        <v>0</v>
      </c>
      <c r="BL3646">
        <v>0</v>
      </c>
      <c r="BM3646">
        <v>0</v>
      </c>
      <c r="BN3646">
        <v>0</v>
      </c>
      <c r="BO3646">
        <v>53.142857139999997</v>
      </c>
      <c r="BP3646">
        <f>VLOOKUP(H3646, Sheet1!$A$2:$B$1758, 2, FALSE)</f>
        <v>5.5723483032774741</v>
      </c>
      <c r="BQ3646">
        <f t="shared" si="112"/>
        <v>55.824047391275528</v>
      </c>
      <c r="BR3646">
        <f t="shared" si="113"/>
        <v>55.824047391275528</v>
      </c>
    </row>
    <row r="3647" spans="1:70" x14ac:dyDescent="0.35">
      <c r="A3647">
        <v>14217</v>
      </c>
      <c r="B3647" t="s">
        <v>66</v>
      </c>
      <c r="C3647" t="s">
        <v>10184</v>
      </c>
      <c r="D3647" t="s">
        <v>10185</v>
      </c>
      <c r="E3647">
        <v>0</v>
      </c>
      <c r="F3647" t="s">
        <v>1215</v>
      </c>
      <c r="G3647" t="s">
        <v>71</v>
      </c>
      <c r="H3647">
        <v>90210</v>
      </c>
      <c r="I3647">
        <v>0</v>
      </c>
      <c r="J3647" t="s">
        <v>10186</v>
      </c>
      <c r="K3647" t="s">
        <v>73</v>
      </c>
      <c r="L3647">
        <v>0</v>
      </c>
      <c r="M3647" t="s">
        <v>74</v>
      </c>
      <c r="N3647" t="s">
        <v>10108</v>
      </c>
      <c r="O3647">
        <v>0</v>
      </c>
      <c r="P3647">
        <v>0</v>
      </c>
      <c r="Q3647">
        <v>0</v>
      </c>
      <c r="R3647">
        <v>0</v>
      </c>
      <c r="S3647">
        <v>0</v>
      </c>
      <c r="T3647">
        <v>2</v>
      </c>
      <c r="U3647">
        <v>0</v>
      </c>
      <c r="V3647">
        <v>0</v>
      </c>
      <c r="W3647" t="s">
        <v>10098</v>
      </c>
      <c r="X3647" t="s">
        <v>10099</v>
      </c>
      <c r="Y3647" t="s">
        <v>91</v>
      </c>
      <c r="Z3647">
        <v>34.067461999999999</v>
      </c>
      <c r="AA3647">
        <v>-118.396545</v>
      </c>
      <c r="AB3647" s="1">
        <v>43594</v>
      </c>
      <c r="AC3647">
        <v>112862</v>
      </c>
      <c r="AD3647" t="s">
        <v>79</v>
      </c>
      <c r="AE3647" t="s">
        <v>92</v>
      </c>
      <c r="AF3647">
        <v>0</v>
      </c>
      <c r="AG3647">
        <v>0</v>
      </c>
      <c r="AH3647" s="1">
        <v>42125</v>
      </c>
      <c r="AI3647">
        <v>0</v>
      </c>
      <c r="AJ3647">
        <v>0</v>
      </c>
      <c r="AK3647">
        <v>0</v>
      </c>
      <c r="AL3647">
        <v>0</v>
      </c>
      <c r="AM3647" t="s">
        <v>581</v>
      </c>
      <c r="AN3647" t="s">
        <v>82</v>
      </c>
      <c r="AO3647">
        <v>0</v>
      </c>
      <c r="AP3647">
        <v>0</v>
      </c>
      <c r="AQ3647">
        <v>0</v>
      </c>
      <c r="AR3647" t="s">
        <v>74</v>
      </c>
      <c r="AS3647">
        <v>0</v>
      </c>
      <c r="AT3647" t="s">
        <v>83</v>
      </c>
      <c r="AU3647">
        <v>0</v>
      </c>
      <c r="AV3647">
        <v>0</v>
      </c>
      <c r="AW3647" t="s">
        <v>166</v>
      </c>
      <c r="AX3647">
        <v>0</v>
      </c>
      <c r="AY3647">
        <v>0</v>
      </c>
      <c r="AZ3647">
        <v>0</v>
      </c>
      <c r="BA3647">
        <v>0</v>
      </c>
      <c r="BB3647">
        <v>0</v>
      </c>
      <c r="BC3647">
        <v>0</v>
      </c>
      <c r="BD3647" t="s">
        <v>103</v>
      </c>
      <c r="BE3647">
        <v>0</v>
      </c>
      <c r="BF3647">
        <v>0</v>
      </c>
      <c r="BG3647">
        <v>0</v>
      </c>
      <c r="BH3647">
        <v>0</v>
      </c>
      <c r="BI3647">
        <v>0</v>
      </c>
      <c r="BJ3647">
        <v>0</v>
      </c>
      <c r="BK3647">
        <v>0</v>
      </c>
      <c r="BL3647">
        <v>0</v>
      </c>
      <c r="BM3647">
        <v>0</v>
      </c>
      <c r="BN3647">
        <v>0</v>
      </c>
      <c r="BO3647">
        <v>80.625</v>
      </c>
      <c r="BP3647">
        <f>VLOOKUP(H3647, Sheet1!$A$2:$B$1758, 2, FALSE)</f>
        <v>24.501260931093178</v>
      </c>
      <c r="BQ3647">
        <f t="shared" si="112"/>
        <v>92.414022935584782</v>
      </c>
      <c r="BR3647">
        <f t="shared" si="113"/>
        <v>92.414022935584782</v>
      </c>
    </row>
    <row r="3648" spans="1:70" x14ac:dyDescent="0.35">
      <c r="A3648">
        <v>14218</v>
      </c>
      <c r="B3648" t="s">
        <v>66</v>
      </c>
      <c r="C3648" t="s">
        <v>10187</v>
      </c>
      <c r="D3648" t="s">
        <v>10188</v>
      </c>
      <c r="E3648">
        <v>0</v>
      </c>
      <c r="F3648" t="s">
        <v>1215</v>
      </c>
      <c r="G3648" t="s">
        <v>71</v>
      </c>
      <c r="H3648">
        <v>90210</v>
      </c>
      <c r="I3648">
        <v>0</v>
      </c>
      <c r="J3648" t="s">
        <v>10189</v>
      </c>
      <c r="K3648" t="s">
        <v>73</v>
      </c>
      <c r="L3648">
        <v>0</v>
      </c>
      <c r="M3648" t="s">
        <v>74</v>
      </c>
      <c r="N3648" t="s">
        <v>10103</v>
      </c>
      <c r="O3648">
        <v>0</v>
      </c>
      <c r="P3648">
        <v>0</v>
      </c>
      <c r="Q3648">
        <v>0</v>
      </c>
      <c r="R3648">
        <v>0</v>
      </c>
      <c r="S3648">
        <v>0</v>
      </c>
      <c r="T3648">
        <v>4</v>
      </c>
      <c r="U3648">
        <v>0</v>
      </c>
      <c r="V3648">
        <v>0</v>
      </c>
      <c r="W3648" t="s">
        <v>10098</v>
      </c>
      <c r="X3648" t="s">
        <v>10099</v>
      </c>
      <c r="Y3648" t="s">
        <v>91</v>
      </c>
      <c r="Z3648">
        <v>34.069032999999997</v>
      </c>
      <c r="AA3648">
        <v>-118.402278</v>
      </c>
      <c r="AB3648" s="1">
        <v>43594</v>
      </c>
      <c r="AC3648">
        <v>112863</v>
      </c>
      <c r="AD3648" t="s">
        <v>79</v>
      </c>
      <c r="AE3648" t="s">
        <v>92</v>
      </c>
      <c r="AF3648">
        <v>0</v>
      </c>
      <c r="AG3648">
        <v>0</v>
      </c>
      <c r="AH3648" s="1">
        <v>42430</v>
      </c>
      <c r="AI3648">
        <v>0</v>
      </c>
      <c r="AJ3648">
        <v>0</v>
      </c>
      <c r="AK3648">
        <v>0</v>
      </c>
      <c r="AL3648">
        <v>0</v>
      </c>
      <c r="AM3648" t="s">
        <v>581</v>
      </c>
      <c r="AN3648" t="s">
        <v>82</v>
      </c>
      <c r="AO3648">
        <v>0</v>
      </c>
      <c r="AP3648">
        <v>0</v>
      </c>
      <c r="AQ3648">
        <v>0</v>
      </c>
      <c r="AR3648" t="s">
        <v>74</v>
      </c>
      <c r="AS3648">
        <v>0</v>
      </c>
      <c r="AT3648" t="s">
        <v>83</v>
      </c>
      <c r="AU3648">
        <v>0</v>
      </c>
      <c r="AV3648">
        <v>0</v>
      </c>
      <c r="AW3648" t="s">
        <v>166</v>
      </c>
      <c r="AX3648">
        <v>0</v>
      </c>
      <c r="AY3648">
        <v>0</v>
      </c>
      <c r="AZ3648">
        <v>0</v>
      </c>
      <c r="BA3648">
        <v>0</v>
      </c>
      <c r="BB3648">
        <v>0</v>
      </c>
      <c r="BC3648">
        <v>0</v>
      </c>
      <c r="BD3648" t="s">
        <v>103</v>
      </c>
      <c r="BE3648">
        <v>0</v>
      </c>
      <c r="BF3648">
        <v>0</v>
      </c>
      <c r="BG3648">
        <v>0</v>
      </c>
      <c r="BH3648">
        <v>0</v>
      </c>
      <c r="BI3648">
        <v>0</v>
      </c>
      <c r="BJ3648">
        <v>0</v>
      </c>
      <c r="BK3648">
        <v>0</v>
      </c>
      <c r="BL3648">
        <v>0</v>
      </c>
      <c r="BM3648">
        <v>0</v>
      </c>
      <c r="BN3648">
        <v>0</v>
      </c>
      <c r="BO3648">
        <v>11.14285714</v>
      </c>
      <c r="BP3648">
        <f>VLOOKUP(H3648, Sheet1!$A$2:$B$1758, 2, FALSE)</f>
        <v>24.501260931093178</v>
      </c>
      <c r="BQ3648">
        <f t="shared" si="112"/>
        <v>22.931880075584779</v>
      </c>
      <c r="BR3648">
        <f t="shared" si="113"/>
        <v>22.931880075584779</v>
      </c>
    </row>
    <row r="3649" spans="1:70" x14ac:dyDescent="0.35">
      <c r="A3649">
        <v>14219</v>
      </c>
      <c r="B3649" t="s">
        <v>66</v>
      </c>
      <c r="C3649" t="s">
        <v>10190</v>
      </c>
      <c r="D3649" t="s">
        <v>4185</v>
      </c>
      <c r="E3649">
        <v>0</v>
      </c>
      <c r="F3649" t="s">
        <v>1215</v>
      </c>
      <c r="G3649" t="s">
        <v>71</v>
      </c>
      <c r="H3649">
        <v>90210</v>
      </c>
      <c r="I3649">
        <v>0</v>
      </c>
      <c r="J3649" t="s">
        <v>10191</v>
      </c>
      <c r="K3649" t="s">
        <v>73</v>
      </c>
      <c r="L3649">
        <v>0</v>
      </c>
      <c r="M3649" t="s">
        <v>74</v>
      </c>
      <c r="N3649" t="s">
        <v>10103</v>
      </c>
      <c r="O3649">
        <v>0</v>
      </c>
      <c r="P3649">
        <v>0</v>
      </c>
      <c r="Q3649">
        <v>0</v>
      </c>
      <c r="R3649">
        <v>0</v>
      </c>
      <c r="S3649">
        <v>0</v>
      </c>
      <c r="T3649">
        <v>2</v>
      </c>
      <c r="U3649">
        <v>0</v>
      </c>
      <c r="V3649">
        <v>0</v>
      </c>
      <c r="W3649" t="s">
        <v>10098</v>
      </c>
      <c r="X3649" t="s">
        <v>10099</v>
      </c>
      <c r="Y3649" t="s">
        <v>91</v>
      </c>
      <c r="Z3649">
        <v>34.072623999999998</v>
      </c>
      <c r="AA3649">
        <v>-118.395383</v>
      </c>
      <c r="AB3649" s="1">
        <v>43594</v>
      </c>
      <c r="AC3649">
        <v>112864</v>
      </c>
      <c r="AD3649" t="s">
        <v>79</v>
      </c>
      <c r="AE3649" t="s">
        <v>92</v>
      </c>
      <c r="AF3649">
        <v>0</v>
      </c>
      <c r="AG3649">
        <v>0</v>
      </c>
      <c r="AH3649" s="1">
        <v>42156</v>
      </c>
      <c r="AI3649">
        <v>0</v>
      </c>
      <c r="AJ3649">
        <v>0</v>
      </c>
      <c r="AK3649">
        <v>0</v>
      </c>
      <c r="AL3649">
        <v>0</v>
      </c>
      <c r="AM3649" t="s">
        <v>581</v>
      </c>
      <c r="AN3649" t="s">
        <v>82</v>
      </c>
      <c r="AO3649">
        <v>0</v>
      </c>
      <c r="AP3649">
        <v>0</v>
      </c>
      <c r="AQ3649">
        <v>0</v>
      </c>
      <c r="AR3649" t="s">
        <v>74</v>
      </c>
      <c r="AS3649">
        <v>0</v>
      </c>
      <c r="AT3649" t="s">
        <v>83</v>
      </c>
      <c r="AU3649">
        <v>0</v>
      </c>
      <c r="AV3649">
        <v>0</v>
      </c>
      <c r="AW3649" t="s">
        <v>166</v>
      </c>
      <c r="AX3649">
        <v>0</v>
      </c>
      <c r="AY3649">
        <v>0</v>
      </c>
      <c r="AZ3649">
        <v>0</v>
      </c>
      <c r="BA3649">
        <v>0</v>
      </c>
      <c r="BB3649">
        <v>0</v>
      </c>
      <c r="BC3649">
        <v>0</v>
      </c>
      <c r="BD3649" t="s">
        <v>103</v>
      </c>
      <c r="BE3649">
        <v>0</v>
      </c>
      <c r="BF3649">
        <v>0</v>
      </c>
      <c r="BG3649">
        <v>0</v>
      </c>
      <c r="BH3649">
        <v>0</v>
      </c>
      <c r="BI3649">
        <v>0</v>
      </c>
      <c r="BJ3649">
        <v>0</v>
      </c>
      <c r="BK3649">
        <v>0</v>
      </c>
      <c r="BL3649">
        <v>0</v>
      </c>
      <c r="BM3649">
        <v>0</v>
      </c>
      <c r="BN3649">
        <v>0</v>
      </c>
      <c r="BO3649">
        <v>59.5</v>
      </c>
      <c r="BP3649">
        <f>VLOOKUP(H3649, Sheet1!$A$2:$B$1758, 2, FALSE)</f>
        <v>24.501260931093178</v>
      </c>
      <c r="BQ3649">
        <f t="shared" si="112"/>
        <v>71.289022935584782</v>
      </c>
      <c r="BR3649">
        <f t="shared" si="113"/>
        <v>71.289022935584782</v>
      </c>
    </row>
    <row r="3650" spans="1:70" x14ac:dyDescent="0.35">
      <c r="A3650">
        <v>14220</v>
      </c>
      <c r="B3650" t="s">
        <v>66</v>
      </c>
      <c r="C3650" t="s">
        <v>10192</v>
      </c>
      <c r="D3650" t="s">
        <v>10193</v>
      </c>
      <c r="E3650">
        <v>0</v>
      </c>
      <c r="F3650" t="s">
        <v>1215</v>
      </c>
      <c r="G3650" t="s">
        <v>71</v>
      </c>
      <c r="H3650">
        <v>90212</v>
      </c>
      <c r="I3650">
        <v>0</v>
      </c>
      <c r="J3650" t="s">
        <v>10194</v>
      </c>
      <c r="K3650" t="s">
        <v>73</v>
      </c>
      <c r="L3650">
        <v>0</v>
      </c>
      <c r="M3650" t="s">
        <v>74</v>
      </c>
      <c r="N3650" t="s">
        <v>10103</v>
      </c>
      <c r="O3650">
        <v>0</v>
      </c>
      <c r="P3650">
        <v>0</v>
      </c>
      <c r="Q3650">
        <v>0</v>
      </c>
      <c r="R3650">
        <v>0</v>
      </c>
      <c r="S3650">
        <v>0</v>
      </c>
      <c r="T3650">
        <v>6</v>
      </c>
      <c r="U3650">
        <v>0</v>
      </c>
      <c r="V3650">
        <v>0</v>
      </c>
      <c r="W3650" t="s">
        <v>10098</v>
      </c>
      <c r="X3650" t="s">
        <v>10099</v>
      </c>
      <c r="Y3650" t="s">
        <v>91</v>
      </c>
      <c r="Z3650">
        <v>34.066839999999999</v>
      </c>
      <c r="AA3650">
        <v>-118.401059</v>
      </c>
      <c r="AB3650" s="1">
        <v>43594</v>
      </c>
      <c r="AC3650">
        <v>112865</v>
      </c>
      <c r="AD3650" t="s">
        <v>79</v>
      </c>
      <c r="AE3650" t="s">
        <v>92</v>
      </c>
      <c r="AF3650">
        <v>0</v>
      </c>
      <c r="AG3650">
        <v>0</v>
      </c>
      <c r="AH3650" s="1">
        <v>42125</v>
      </c>
      <c r="AI3650">
        <v>0</v>
      </c>
      <c r="AJ3650">
        <v>0</v>
      </c>
      <c r="AK3650">
        <v>0</v>
      </c>
      <c r="AL3650">
        <v>0</v>
      </c>
      <c r="AM3650" t="s">
        <v>581</v>
      </c>
      <c r="AN3650" t="s">
        <v>82</v>
      </c>
      <c r="AO3650">
        <v>0</v>
      </c>
      <c r="AP3650">
        <v>0</v>
      </c>
      <c r="AQ3650">
        <v>0</v>
      </c>
      <c r="AR3650" t="s">
        <v>74</v>
      </c>
      <c r="AS3650">
        <v>0</v>
      </c>
      <c r="AT3650" t="s">
        <v>83</v>
      </c>
      <c r="AU3650">
        <v>0</v>
      </c>
      <c r="AV3650">
        <v>0</v>
      </c>
      <c r="AW3650" t="s">
        <v>166</v>
      </c>
      <c r="AX3650">
        <v>0</v>
      </c>
      <c r="AY3650">
        <v>0</v>
      </c>
      <c r="AZ3650">
        <v>0</v>
      </c>
      <c r="BA3650">
        <v>0</v>
      </c>
      <c r="BB3650">
        <v>0</v>
      </c>
      <c r="BC3650">
        <v>0</v>
      </c>
      <c r="BD3650" t="s">
        <v>103</v>
      </c>
      <c r="BE3650">
        <v>0</v>
      </c>
      <c r="BF3650">
        <v>0</v>
      </c>
      <c r="BG3650">
        <v>0</v>
      </c>
      <c r="BH3650">
        <v>0</v>
      </c>
      <c r="BI3650">
        <v>0</v>
      </c>
      <c r="BJ3650">
        <v>0</v>
      </c>
      <c r="BK3650">
        <v>0</v>
      </c>
      <c r="BL3650">
        <v>0</v>
      </c>
      <c r="BM3650">
        <v>0</v>
      </c>
      <c r="BN3650">
        <v>0</v>
      </c>
      <c r="BO3650">
        <v>38.666666669999998</v>
      </c>
      <c r="BP3650">
        <f>VLOOKUP(H3650, Sheet1!$A$2:$B$1758, 2, FALSE)</f>
        <v>5.5723483032774741</v>
      </c>
      <c r="BQ3650">
        <f t="shared" si="112"/>
        <v>41.347856921275529</v>
      </c>
      <c r="BR3650">
        <f t="shared" si="113"/>
        <v>41.347856921275529</v>
      </c>
    </row>
    <row r="3651" spans="1:70" x14ac:dyDescent="0.35">
      <c r="A3651">
        <v>14221</v>
      </c>
      <c r="B3651" t="s">
        <v>66</v>
      </c>
      <c r="C3651" t="s">
        <v>10195</v>
      </c>
      <c r="D3651" t="s">
        <v>10196</v>
      </c>
      <c r="E3651">
        <v>0</v>
      </c>
      <c r="F3651" t="s">
        <v>1215</v>
      </c>
      <c r="G3651" t="s">
        <v>71</v>
      </c>
      <c r="H3651">
        <v>90210</v>
      </c>
      <c r="I3651">
        <v>0</v>
      </c>
      <c r="J3651" t="s">
        <v>10197</v>
      </c>
      <c r="K3651" t="s">
        <v>73</v>
      </c>
      <c r="L3651">
        <v>0</v>
      </c>
      <c r="M3651" t="s">
        <v>74</v>
      </c>
      <c r="N3651" t="s">
        <v>10103</v>
      </c>
      <c r="O3651">
        <v>0</v>
      </c>
      <c r="P3651">
        <v>0</v>
      </c>
      <c r="Q3651">
        <v>0</v>
      </c>
      <c r="R3651">
        <v>0</v>
      </c>
      <c r="S3651">
        <v>0</v>
      </c>
      <c r="T3651">
        <v>5</v>
      </c>
      <c r="U3651">
        <v>0</v>
      </c>
      <c r="V3651">
        <v>0</v>
      </c>
      <c r="W3651" t="s">
        <v>10098</v>
      </c>
      <c r="X3651" t="s">
        <v>10099</v>
      </c>
      <c r="Y3651" t="s">
        <v>91</v>
      </c>
      <c r="Z3651">
        <v>34.081659999999999</v>
      </c>
      <c r="AA3651">
        <v>-118.412019</v>
      </c>
      <c r="AB3651" s="1">
        <v>43594</v>
      </c>
      <c r="AC3651">
        <v>112866</v>
      </c>
      <c r="AD3651" t="s">
        <v>79</v>
      </c>
      <c r="AE3651" t="s">
        <v>92</v>
      </c>
      <c r="AF3651">
        <v>0</v>
      </c>
      <c r="AG3651">
        <v>0</v>
      </c>
      <c r="AH3651" s="1">
        <v>42370</v>
      </c>
      <c r="AI3651">
        <v>0</v>
      </c>
      <c r="AJ3651">
        <v>0</v>
      </c>
      <c r="AK3651">
        <v>0</v>
      </c>
      <c r="AL3651">
        <v>0</v>
      </c>
      <c r="AM3651" t="s">
        <v>581</v>
      </c>
      <c r="AN3651" t="s">
        <v>82</v>
      </c>
      <c r="AO3651">
        <v>0</v>
      </c>
      <c r="AP3651">
        <v>0</v>
      </c>
      <c r="AQ3651">
        <v>0</v>
      </c>
      <c r="AR3651" t="s">
        <v>74</v>
      </c>
      <c r="AS3651">
        <v>0</v>
      </c>
      <c r="AT3651" t="s">
        <v>83</v>
      </c>
      <c r="AU3651">
        <v>0</v>
      </c>
      <c r="AV3651">
        <v>0</v>
      </c>
      <c r="AW3651" t="s">
        <v>166</v>
      </c>
      <c r="AX3651">
        <v>0</v>
      </c>
      <c r="AY3651">
        <v>0</v>
      </c>
      <c r="AZ3651">
        <v>0</v>
      </c>
      <c r="BA3651">
        <v>0</v>
      </c>
      <c r="BB3651">
        <v>0</v>
      </c>
      <c r="BC3651">
        <v>0</v>
      </c>
      <c r="BD3651" t="s">
        <v>103</v>
      </c>
      <c r="BE3651">
        <v>0</v>
      </c>
      <c r="BF3651">
        <v>0</v>
      </c>
      <c r="BG3651">
        <v>0</v>
      </c>
      <c r="BH3651">
        <v>0</v>
      </c>
      <c r="BI3651">
        <v>0</v>
      </c>
      <c r="BJ3651">
        <v>0</v>
      </c>
      <c r="BK3651">
        <v>0</v>
      </c>
      <c r="BL3651">
        <v>0</v>
      </c>
      <c r="BM3651">
        <v>0</v>
      </c>
      <c r="BN3651">
        <v>0</v>
      </c>
      <c r="BO3651">
        <v>0.235294118</v>
      </c>
      <c r="BP3651">
        <f>VLOOKUP(H3651, Sheet1!$A$2:$B$1758, 2, FALSE)</f>
        <v>24.501260931093178</v>
      </c>
      <c r="BQ3651">
        <f t="shared" ref="BQ3651:BQ3714" si="114">((BP3651/100)*(AVERAGE($BO$2:$BO$5701)))+BO3651</f>
        <v>12.024317053584777</v>
      </c>
      <c r="BR3651">
        <f t="shared" ref="BR3651:BR3714" si="115">IF(BQ3651&gt;0,BQ3651,0)</f>
        <v>12.024317053584777</v>
      </c>
    </row>
    <row r="3652" spans="1:70" x14ac:dyDescent="0.35">
      <c r="A3652">
        <v>14222</v>
      </c>
      <c r="B3652" t="s">
        <v>66</v>
      </c>
      <c r="C3652" t="s">
        <v>10198</v>
      </c>
      <c r="D3652" t="s">
        <v>10199</v>
      </c>
      <c r="E3652">
        <v>0</v>
      </c>
      <c r="F3652" t="s">
        <v>1215</v>
      </c>
      <c r="G3652" t="s">
        <v>71</v>
      </c>
      <c r="H3652">
        <v>90210</v>
      </c>
      <c r="I3652">
        <v>0</v>
      </c>
      <c r="J3652" t="s">
        <v>10200</v>
      </c>
      <c r="K3652" t="s">
        <v>73</v>
      </c>
      <c r="L3652">
        <v>0</v>
      </c>
      <c r="M3652" t="s">
        <v>74</v>
      </c>
      <c r="N3652" t="s">
        <v>10103</v>
      </c>
      <c r="O3652">
        <v>0</v>
      </c>
      <c r="P3652">
        <v>0</v>
      </c>
      <c r="Q3652">
        <v>0</v>
      </c>
      <c r="R3652">
        <v>0</v>
      </c>
      <c r="S3652">
        <v>0</v>
      </c>
      <c r="T3652">
        <v>4</v>
      </c>
      <c r="U3652">
        <v>0</v>
      </c>
      <c r="V3652">
        <v>0</v>
      </c>
      <c r="W3652" t="s">
        <v>10098</v>
      </c>
      <c r="X3652" t="s">
        <v>10099</v>
      </c>
      <c r="Y3652" t="s">
        <v>91</v>
      </c>
      <c r="Z3652">
        <v>34.066344999999998</v>
      </c>
      <c r="AA3652">
        <v>-118.413033</v>
      </c>
      <c r="AB3652" s="1">
        <v>43594</v>
      </c>
      <c r="AC3652">
        <v>112867</v>
      </c>
      <c r="AD3652" t="s">
        <v>79</v>
      </c>
      <c r="AE3652" t="s">
        <v>92</v>
      </c>
      <c r="AF3652">
        <v>0</v>
      </c>
      <c r="AG3652">
        <v>0</v>
      </c>
      <c r="AH3652" s="1">
        <v>42795</v>
      </c>
      <c r="AI3652">
        <v>0</v>
      </c>
      <c r="AJ3652">
        <v>0</v>
      </c>
      <c r="AK3652">
        <v>0</v>
      </c>
      <c r="AL3652">
        <v>0</v>
      </c>
      <c r="AM3652" t="s">
        <v>581</v>
      </c>
      <c r="AN3652" t="s">
        <v>82</v>
      </c>
      <c r="AO3652">
        <v>0</v>
      </c>
      <c r="AP3652">
        <v>0</v>
      </c>
      <c r="AQ3652">
        <v>0</v>
      </c>
      <c r="AR3652" t="s">
        <v>74</v>
      </c>
      <c r="AS3652">
        <v>0</v>
      </c>
      <c r="AT3652" t="s">
        <v>83</v>
      </c>
      <c r="AU3652">
        <v>0</v>
      </c>
      <c r="AV3652">
        <v>0</v>
      </c>
      <c r="AW3652" t="s">
        <v>166</v>
      </c>
      <c r="AX3652">
        <v>0</v>
      </c>
      <c r="AY3652">
        <v>0</v>
      </c>
      <c r="AZ3652">
        <v>0</v>
      </c>
      <c r="BA3652">
        <v>0</v>
      </c>
      <c r="BB3652">
        <v>0</v>
      </c>
      <c r="BC3652">
        <v>0</v>
      </c>
      <c r="BD3652" t="s">
        <v>103</v>
      </c>
      <c r="BE3652">
        <v>0</v>
      </c>
      <c r="BF3652">
        <v>0</v>
      </c>
      <c r="BG3652">
        <v>0</v>
      </c>
      <c r="BH3652">
        <v>0</v>
      </c>
      <c r="BI3652">
        <v>0</v>
      </c>
      <c r="BJ3652">
        <v>0</v>
      </c>
      <c r="BK3652">
        <v>0</v>
      </c>
      <c r="BL3652">
        <v>0</v>
      </c>
      <c r="BM3652">
        <v>0</v>
      </c>
      <c r="BN3652">
        <v>0</v>
      </c>
      <c r="BO3652">
        <v>27.125</v>
      </c>
      <c r="BP3652">
        <f>VLOOKUP(H3652, Sheet1!$A$2:$B$1758, 2, FALSE)</f>
        <v>24.501260931093178</v>
      </c>
      <c r="BQ3652">
        <f t="shared" si="114"/>
        <v>38.914022935584775</v>
      </c>
      <c r="BR3652">
        <f t="shared" si="115"/>
        <v>38.914022935584775</v>
      </c>
    </row>
    <row r="3653" spans="1:70" x14ac:dyDescent="0.35">
      <c r="A3653">
        <v>14223</v>
      </c>
      <c r="B3653" t="s">
        <v>66</v>
      </c>
      <c r="C3653" t="s">
        <v>10201</v>
      </c>
      <c r="D3653" t="s">
        <v>10202</v>
      </c>
      <c r="E3653">
        <v>0</v>
      </c>
      <c r="F3653" t="s">
        <v>10203</v>
      </c>
      <c r="G3653" t="s">
        <v>71</v>
      </c>
      <c r="H3653">
        <v>92315</v>
      </c>
      <c r="I3653">
        <v>0</v>
      </c>
      <c r="J3653" t="s">
        <v>10204</v>
      </c>
      <c r="K3653" t="s">
        <v>73</v>
      </c>
      <c r="L3653">
        <v>0</v>
      </c>
      <c r="M3653" t="s">
        <v>74</v>
      </c>
      <c r="N3653" t="s">
        <v>10108</v>
      </c>
      <c r="O3653">
        <v>0</v>
      </c>
      <c r="P3653">
        <v>0</v>
      </c>
      <c r="Q3653">
        <v>0</v>
      </c>
      <c r="R3653">
        <v>0</v>
      </c>
      <c r="S3653">
        <v>0</v>
      </c>
      <c r="T3653">
        <v>1</v>
      </c>
      <c r="U3653">
        <v>0</v>
      </c>
      <c r="V3653">
        <v>0</v>
      </c>
      <c r="W3653" t="s">
        <v>10098</v>
      </c>
      <c r="X3653" t="s">
        <v>10099</v>
      </c>
      <c r="Y3653" t="s">
        <v>91</v>
      </c>
      <c r="Z3653">
        <v>34.246274</v>
      </c>
      <c r="AA3653">
        <v>-116.891757</v>
      </c>
      <c r="AB3653" s="1">
        <v>43594</v>
      </c>
      <c r="AC3653">
        <v>112868</v>
      </c>
      <c r="AD3653" t="s">
        <v>79</v>
      </c>
      <c r="AE3653" t="s">
        <v>92</v>
      </c>
      <c r="AF3653">
        <v>0</v>
      </c>
      <c r="AG3653">
        <v>0</v>
      </c>
      <c r="AH3653" s="1">
        <v>43405</v>
      </c>
      <c r="AI3653">
        <v>0</v>
      </c>
      <c r="AJ3653">
        <v>0</v>
      </c>
      <c r="AK3653">
        <v>0</v>
      </c>
      <c r="AL3653">
        <v>0</v>
      </c>
      <c r="AM3653" t="s">
        <v>581</v>
      </c>
      <c r="AN3653" t="s">
        <v>82</v>
      </c>
      <c r="AO3653">
        <v>0</v>
      </c>
      <c r="AP3653">
        <v>0</v>
      </c>
      <c r="AQ3653">
        <v>0</v>
      </c>
      <c r="AR3653" t="s">
        <v>74</v>
      </c>
      <c r="AS3653">
        <v>0</v>
      </c>
      <c r="AT3653" t="s">
        <v>83</v>
      </c>
      <c r="AU3653">
        <v>0</v>
      </c>
      <c r="AV3653">
        <v>0</v>
      </c>
      <c r="AW3653" t="s">
        <v>4200</v>
      </c>
      <c r="AX3653">
        <v>0</v>
      </c>
      <c r="AY3653">
        <v>0</v>
      </c>
      <c r="AZ3653">
        <v>0</v>
      </c>
      <c r="BA3653">
        <v>0</v>
      </c>
      <c r="BB3653">
        <v>0</v>
      </c>
      <c r="BC3653">
        <v>0</v>
      </c>
      <c r="BD3653" t="s">
        <v>103</v>
      </c>
      <c r="BE3653">
        <v>0</v>
      </c>
      <c r="BF3653">
        <v>0</v>
      </c>
      <c r="BG3653">
        <v>0</v>
      </c>
      <c r="BH3653">
        <v>0</v>
      </c>
      <c r="BI3653">
        <v>0</v>
      </c>
      <c r="BJ3653">
        <v>0</v>
      </c>
      <c r="BK3653">
        <v>0</v>
      </c>
      <c r="BL3653">
        <v>0</v>
      </c>
      <c r="BM3653">
        <v>0</v>
      </c>
      <c r="BN3653">
        <v>0</v>
      </c>
      <c r="BO3653">
        <v>103.6</v>
      </c>
      <c r="BP3653">
        <f>VLOOKUP(H3653, Sheet1!$A$2:$B$1758, 2, FALSE)</f>
        <v>0.92287106536059449</v>
      </c>
      <c r="BQ3653">
        <f t="shared" si="114"/>
        <v>104.04404849965564</v>
      </c>
      <c r="BR3653">
        <f t="shared" si="115"/>
        <v>104.04404849965564</v>
      </c>
    </row>
    <row r="3654" spans="1:70" x14ac:dyDescent="0.35">
      <c r="A3654">
        <v>14224</v>
      </c>
      <c r="B3654" t="s">
        <v>66</v>
      </c>
      <c r="C3654" t="s">
        <v>10205</v>
      </c>
      <c r="D3654" t="s">
        <v>10206</v>
      </c>
      <c r="E3654">
        <v>0</v>
      </c>
      <c r="F3654" t="s">
        <v>10207</v>
      </c>
      <c r="G3654" t="s">
        <v>71</v>
      </c>
      <c r="H3654">
        <v>93920</v>
      </c>
      <c r="I3654">
        <v>0</v>
      </c>
      <c r="J3654" t="s">
        <v>10208</v>
      </c>
      <c r="K3654" t="s">
        <v>73</v>
      </c>
      <c r="L3654">
        <v>0</v>
      </c>
      <c r="M3654" t="s">
        <v>74</v>
      </c>
      <c r="N3654" t="s">
        <v>10097</v>
      </c>
      <c r="O3654">
        <v>0</v>
      </c>
      <c r="P3654">
        <v>0</v>
      </c>
      <c r="Q3654">
        <v>0</v>
      </c>
      <c r="R3654">
        <v>0</v>
      </c>
      <c r="S3654">
        <v>0</v>
      </c>
      <c r="T3654">
        <v>3</v>
      </c>
      <c r="U3654">
        <v>0</v>
      </c>
      <c r="V3654">
        <v>0</v>
      </c>
      <c r="W3654" t="s">
        <v>10098</v>
      </c>
      <c r="X3654" t="s">
        <v>10099</v>
      </c>
      <c r="Y3654" t="s">
        <v>91</v>
      </c>
      <c r="Z3654">
        <v>36.231298000000002</v>
      </c>
      <c r="AA3654">
        <v>-121.770453</v>
      </c>
      <c r="AB3654" s="1">
        <v>43594</v>
      </c>
      <c r="AC3654">
        <v>112869</v>
      </c>
      <c r="AD3654" t="s">
        <v>10169</v>
      </c>
      <c r="AE3654" t="s">
        <v>92</v>
      </c>
      <c r="AF3654">
        <v>0</v>
      </c>
      <c r="AG3654">
        <v>0</v>
      </c>
      <c r="AH3654" s="1">
        <v>42217</v>
      </c>
      <c r="AI3654">
        <v>0</v>
      </c>
      <c r="AJ3654">
        <v>0</v>
      </c>
      <c r="AK3654">
        <v>0</v>
      </c>
      <c r="AL3654">
        <v>0</v>
      </c>
      <c r="AM3654" t="s">
        <v>581</v>
      </c>
      <c r="AN3654" t="s">
        <v>82</v>
      </c>
      <c r="AO3654">
        <v>0</v>
      </c>
      <c r="AP3654">
        <v>0</v>
      </c>
      <c r="AQ3654">
        <v>0</v>
      </c>
      <c r="AR3654" t="s">
        <v>74</v>
      </c>
      <c r="AS3654">
        <v>0</v>
      </c>
      <c r="AT3654" t="s">
        <v>83</v>
      </c>
      <c r="AU3654">
        <v>0</v>
      </c>
      <c r="AV3654">
        <v>0</v>
      </c>
      <c r="AW3654" t="s">
        <v>2009</v>
      </c>
      <c r="AX3654">
        <v>0</v>
      </c>
      <c r="AY3654">
        <v>0</v>
      </c>
      <c r="AZ3654">
        <v>0</v>
      </c>
      <c r="BA3654">
        <v>0</v>
      </c>
      <c r="BB3654">
        <v>0</v>
      </c>
      <c r="BC3654">
        <v>0</v>
      </c>
      <c r="BD3654" t="s">
        <v>103</v>
      </c>
      <c r="BE3654">
        <v>0</v>
      </c>
      <c r="BF3654">
        <v>0</v>
      </c>
      <c r="BG3654">
        <v>0</v>
      </c>
      <c r="BH3654">
        <v>0</v>
      </c>
      <c r="BI3654">
        <v>0</v>
      </c>
      <c r="BJ3654">
        <v>0</v>
      </c>
      <c r="BK3654">
        <v>0</v>
      </c>
      <c r="BL3654">
        <v>0</v>
      </c>
      <c r="BM3654">
        <v>0</v>
      </c>
      <c r="BN3654">
        <v>0</v>
      </c>
      <c r="BO3654">
        <v>26.481481479999999</v>
      </c>
      <c r="BP3654">
        <f>VLOOKUP(H3654, Sheet1!$A$2:$B$1758, 2, FALSE)</f>
        <v>5.977007189772241</v>
      </c>
      <c r="BQ3654">
        <f t="shared" si="114"/>
        <v>29.357377338770245</v>
      </c>
      <c r="BR3654">
        <f t="shared" si="115"/>
        <v>29.357377338770245</v>
      </c>
    </row>
    <row r="3655" spans="1:70" x14ac:dyDescent="0.35">
      <c r="A3655">
        <v>14225</v>
      </c>
      <c r="B3655" t="s">
        <v>66</v>
      </c>
      <c r="C3655" t="s">
        <v>10209</v>
      </c>
      <c r="D3655" t="s">
        <v>10210</v>
      </c>
      <c r="E3655">
        <v>0</v>
      </c>
      <c r="F3655" t="s">
        <v>10207</v>
      </c>
      <c r="G3655" t="s">
        <v>71</v>
      </c>
      <c r="H3655">
        <v>93920</v>
      </c>
      <c r="I3655">
        <v>0</v>
      </c>
      <c r="J3655" t="s">
        <v>10211</v>
      </c>
      <c r="K3655" t="s">
        <v>73</v>
      </c>
      <c r="L3655">
        <v>0</v>
      </c>
      <c r="M3655" t="s">
        <v>141</v>
      </c>
      <c r="N3655" t="s">
        <v>10108</v>
      </c>
      <c r="O3655">
        <v>0</v>
      </c>
      <c r="P3655">
        <v>0</v>
      </c>
      <c r="Q3655">
        <v>0</v>
      </c>
      <c r="R3655">
        <v>0</v>
      </c>
      <c r="S3655">
        <v>0</v>
      </c>
      <c r="T3655">
        <v>3</v>
      </c>
      <c r="U3655">
        <v>0</v>
      </c>
      <c r="V3655">
        <v>0</v>
      </c>
      <c r="W3655" t="s">
        <v>10098</v>
      </c>
      <c r="X3655" t="s">
        <v>10099</v>
      </c>
      <c r="Y3655" t="s">
        <v>91</v>
      </c>
      <c r="Z3655">
        <v>36.229080000000003</v>
      </c>
      <c r="AA3655">
        <v>-121.76440599999999</v>
      </c>
      <c r="AB3655" s="1">
        <v>43594</v>
      </c>
      <c r="AC3655">
        <v>112870</v>
      </c>
      <c r="AD3655" t="s">
        <v>10169</v>
      </c>
      <c r="AE3655" t="s">
        <v>92</v>
      </c>
      <c r="AF3655">
        <v>0</v>
      </c>
      <c r="AG3655">
        <v>0</v>
      </c>
      <c r="AH3655" s="1">
        <v>42795</v>
      </c>
      <c r="AI3655">
        <v>0</v>
      </c>
      <c r="AJ3655">
        <v>0</v>
      </c>
      <c r="AK3655">
        <v>0</v>
      </c>
      <c r="AL3655">
        <v>0</v>
      </c>
      <c r="AM3655" t="s">
        <v>581</v>
      </c>
      <c r="AN3655" t="s">
        <v>82</v>
      </c>
      <c r="AO3655">
        <v>0</v>
      </c>
      <c r="AP3655">
        <v>0</v>
      </c>
      <c r="AQ3655">
        <v>0</v>
      </c>
      <c r="AR3655" t="s">
        <v>143</v>
      </c>
      <c r="AS3655">
        <v>0</v>
      </c>
      <c r="AT3655" t="s">
        <v>83</v>
      </c>
      <c r="AU3655" t="s">
        <v>144</v>
      </c>
      <c r="AV3655">
        <v>0</v>
      </c>
      <c r="AW3655" t="s">
        <v>2009</v>
      </c>
      <c r="AX3655">
        <v>0</v>
      </c>
      <c r="AY3655">
        <v>0</v>
      </c>
      <c r="AZ3655">
        <v>0</v>
      </c>
      <c r="BA3655">
        <v>0</v>
      </c>
      <c r="BB3655">
        <v>0</v>
      </c>
      <c r="BC3655">
        <v>0</v>
      </c>
      <c r="BD3655" t="s">
        <v>103</v>
      </c>
      <c r="BE3655">
        <v>0</v>
      </c>
      <c r="BF3655">
        <v>0</v>
      </c>
      <c r="BG3655">
        <v>0</v>
      </c>
      <c r="BH3655">
        <v>0</v>
      </c>
      <c r="BI3655">
        <v>0</v>
      </c>
      <c r="BJ3655">
        <v>0</v>
      </c>
      <c r="BK3655">
        <v>0</v>
      </c>
      <c r="BL3655">
        <v>0</v>
      </c>
      <c r="BM3655">
        <v>0</v>
      </c>
      <c r="BN3655">
        <v>0</v>
      </c>
      <c r="BO3655">
        <v>43.5</v>
      </c>
      <c r="BP3655">
        <f>VLOOKUP(H3655, Sheet1!$A$2:$B$1758, 2, FALSE)</f>
        <v>5.977007189772241</v>
      </c>
      <c r="BQ3655">
        <f t="shared" si="114"/>
        <v>46.375895858770242</v>
      </c>
      <c r="BR3655">
        <f t="shared" si="115"/>
        <v>46.375895858770242</v>
      </c>
    </row>
    <row r="3656" spans="1:70" x14ac:dyDescent="0.35">
      <c r="A3656">
        <v>14226</v>
      </c>
      <c r="B3656" t="s">
        <v>66</v>
      </c>
      <c r="C3656" t="s">
        <v>10212</v>
      </c>
      <c r="D3656" t="s">
        <v>10213</v>
      </c>
      <c r="E3656">
        <v>0</v>
      </c>
      <c r="F3656" t="s">
        <v>10207</v>
      </c>
      <c r="G3656" t="s">
        <v>71</v>
      </c>
      <c r="H3656">
        <v>93920</v>
      </c>
      <c r="I3656">
        <v>0</v>
      </c>
      <c r="J3656" t="s">
        <v>10214</v>
      </c>
      <c r="K3656" t="s">
        <v>73</v>
      </c>
      <c r="L3656">
        <v>0</v>
      </c>
      <c r="M3656" t="s">
        <v>74</v>
      </c>
      <c r="N3656" t="s">
        <v>10097</v>
      </c>
      <c r="O3656">
        <v>0</v>
      </c>
      <c r="P3656">
        <v>0</v>
      </c>
      <c r="Q3656">
        <v>0</v>
      </c>
      <c r="R3656">
        <v>0</v>
      </c>
      <c r="S3656">
        <v>0</v>
      </c>
      <c r="T3656">
        <v>2</v>
      </c>
      <c r="U3656">
        <v>0</v>
      </c>
      <c r="V3656">
        <v>0</v>
      </c>
      <c r="W3656" t="s">
        <v>10098</v>
      </c>
      <c r="X3656" t="s">
        <v>10099</v>
      </c>
      <c r="Y3656" t="s">
        <v>91</v>
      </c>
      <c r="Z3656">
        <v>36.124589999999998</v>
      </c>
      <c r="AA3656">
        <v>-121.63750899999999</v>
      </c>
      <c r="AB3656" s="1">
        <v>43594</v>
      </c>
      <c r="AC3656">
        <v>112871</v>
      </c>
      <c r="AD3656" t="s">
        <v>79</v>
      </c>
      <c r="AE3656" t="s">
        <v>92</v>
      </c>
      <c r="AF3656">
        <v>0</v>
      </c>
      <c r="AG3656">
        <v>0</v>
      </c>
      <c r="AH3656" s="1">
        <v>42186</v>
      </c>
      <c r="AI3656">
        <v>0</v>
      </c>
      <c r="AJ3656">
        <v>0</v>
      </c>
      <c r="AK3656">
        <v>0</v>
      </c>
      <c r="AL3656">
        <v>0</v>
      </c>
      <c r="AM3656" t="s">
        <v>581</v>
      </c>
      <c r="AN3656" t="s">
        <v>82</v>
      </c>
      <c r="AO3656">
        <v>0</v>
      </c>
      <c r="AP3656">
        <v>0</v>
      </c>
      <c r="AQ3656">
        <v>0</v>
      </c>
      <c r="AR3656" t="s">
        <v>74</v>
      </c>
      <c r="AS3656">
        <v>0</v>
      </c>
      <c r="AT3656" t="s">
        <v>83</v>
      </c>
      <c r="AU3656">
        <v>0</v>
      </c>
      <c r="AV3656">
        <v>0</v>
      </c>
      <c r="AW3656" t="s">
        <v>166</v>
      </c>
      <c r="AX3656">
        <v>0</v>
      </c>
      <c r="AY3656">
        <v>0</v>
      </c>
      <c r="AZ3656">
        <v>0</v>
      </c>
      <c r="BA3656">
        <v>0</v>
      </c>
      <c r="BB3656">
        <v>0</v>
      </c>
      <c r="BC3656">
        <v>0</v>
      </c>
      <c r="BD3656" t="s">
        <v>103</v>
      </c>
      <c r="BE3656">
        <v>0</v>
      </c>
      <c r="BF3656">
        <v>0</v>
      </c>
      <c r="BG3656">
        <v>0</v>
      </c>
      <c r="BH3656">
        <v>0</v>
      </c>
      <c r="BI3656">
        <v>0</v>
      </c>
      <c r="BJ3656">
        <v>0</v>
      </c>
      <c r="BK3656">
        <v>0</v>
      </c>
      <c r="BL3656">
        <v>0</v>
      </c>
      <c r="BM3656">
        <v>0</v>
      </c>
      <c r="BN3656">
        <v>0</v>
      </c>
      <c r="BO3656">
        <v>52.5</v>
      </c>
      <c r="BP3656">
        <f>VLOOKUP(H3656, Sheet1!$A$2:$B$1758, 2, FALSE)</f>
        <v>5.977007189772241</v>
      </c>
      <c r="BQ3656">
        <f t="shared" si="114"/>
        <v>55.375895858770242</v>
      </c>
      <c r="BR3656">
        <f t="shared" si="115"/>
        <v>55.375895858770242</v>
      </c>
    </row>
    <row r="3657" spans="1:70" x14ac:dyDescent="0.35">
      <c r="A3657">
        <v>14227</v>
      </c>
      <c r="B3657" t="s">
        <v>66</v>
      </c>
      <c r="C3657" t="s">
        <v>10215</v>
      </c>
      <c r="D3657" t="s">
        <v>10216</v>
      </c>
      <c r="E3657">
        <v>0</v>
      </c>
      <c r="F3657" t="s">
        <v>1503</v>
      </c>
      <c r="G3657" t="s">
        <v>71</v>
      </c>
      <c r="H3657">
        <v>94513</v>
      </c>
      <c r="I3657">
        <v>0</v>
      </c>
      <c r="J3657" t="s">
        <v>10217</v>
      </c>
      <c r="K3657" t="s">
        <v>73</v>
      </c>
      <c r="L3657">
        <v>0</v>
      </c>
      <c r="M3657" t="s">
        <v>74</v>
      </c>
      <c r="N3657" t="s">
        <v>9335</v>
      </c>
      <c r="O3657">
        <v>0</v>
      </c>
      <c r="P3657">
        <v>0</v>
      </c>
      <c r="Q3657">
        <v>0</v>
      </c>
      <c r="R3657">
        <v>0</v>
      </c>
      <c r="S3657">
        <v>0</v>
      </c>
      <c r="T3657">
        <v>2</v>
      </c>
      <c r="U3657">
        <v>0</v>
      </c>
      <c r="V3657">
        <v>0</v>
      </c>
      <c r="W3657" t="s">
        <v>10098</v>
      </c>
      <c r="X3657" t="s">
        <v>10099</v>
      </c>
      <c r="Y3657" t="s">
        <v>91</v>
      </c>
      <c r="Z3657">
        <v>37.923676999999998</v>
      </c>
      <c r="AA3657">
        <v>-121.657276</v>
      </c>
      <c r="AB3657" s="1">
        <v>43594</v>
      </c>
      <c r="AC3657">
        <v>112873</v>
      </c>
      <c r="AD3657" t="s">
        <v>79</v>
      </c>
      <c r="AE3657" t="s">
        <v>92</v>
      </c>
      <c r="AF3657">
        <v>0</v>
      </c>
      <c r="AG3657">
        <v>0</v>
      </c>
      <c r="AH3657" s="1">
        <v>42401</v>
      </c>
      <c r="AI3657">
        <v>0</v>
      </c>
      <c r="AJ3657">
        <v>0</v>
      </c>
      <c r="AK3657">
        <v>0</v>
      </c>
      <c r="AL3657">
        <v>0</v>
      </c>
      <c r="AM3657" t="s">
        <v>581</v>
      </c>
      <c r="AN3657" t="s">
        <v>82</v>
      </c>
      <c r="AO3657">
        <v>0</v>
      </c>
      <c r="AP3657">
        <v>0</v>
      </c>
      <c r="AQ3657">
        <v>0</v>
      </c>
      <c r="AR3657" t="s">
        <v>74</v>
      </c>
      <c r="AS3657">
        <v>0</v>
      </c>
      <c r="AT3657" t="s">
        <v>83</v>
      </c>
      <c r="AU3657">
        <v>0</v>
      </c>
      <c r="AV3657">
        <v>0</v>
      </c>
      <c r="AW3657" t="s">
        <v>1821</v>
      </c>
      <c r="AX3657">
        <v>0</v>
      </c>
      <c r="AY3657">
        <v>0</v>
      </c>
      <c r="AZ3657">
        <v>0</v>
      </c>
      <c r="BA3657">
        <v>0</v>
      </c>
      <c r="BB3657">
        <v>0</v>
      </c>
      <c r="BC3657">
        <v>0</v>
      </c>
      <c r="BD3657" t="s">
        <v>103</v>
      </c>
      <c r="BE3657">
        <v>0</v>
      </c>
      <c r="BF3657">
        <v>0</v>
      </c>
      <c r="BG3657">
        <v>0</v>
      </c>
      <c r="BH3657">
        <v>0</v>
      </c>
      <c r="BI3657">
        <v>0</v>
      </c>
      <c r="BJ3657">
        <v>0</v>
      </c>
      <c r="BK3657">
        <v>0</v>
      </c>
      <c r="BL3657">
        <v>0</v>
      </c>
      <c r="BM3657">
        <v>0</v>
      </c>
      <c r="BN3657">
        <v>0</v>
      </c>
      <c r="BO3657">
        <v>25</v>
      </c>
      <c r="BP3657">
        <f>VLOOKUP(H3657, Sheet1!$A$2:$B$1758, 2, FALSE)</f>
        <v>0</v>
      </c>
      <c r="BQ3657">
        <f t="shared" si="114"/>
        <v>25</v>
      </c>
      <c r="BR3657">
        <f t="shared" si="115"/>
        <v>25</v>
      </c>
    </row>
    <row r="3658" spans="1:70" x14ac:dyDescent="0.35">
      <c r="A3658">
        <v>14228</v>
      </c>
      <c r="B3658" t="s">
        <v>66</v>
      </c>
      <c r="C3658" t="s">
        <v>10218</v>
      </c>
      <c r="D3658" t="s">
        <v>10219</v>
      </c>
      <c r="E3658">
        <v>0</v>
      </c>
      <c r="F3658" t="s">
        <v>10220</v>
      </c>
      <c r="G3658" t="s">
        <v>71</v>
      </c>
      <c r="H3658">
        <v>93517</v>
      </c>
      <c r="I3658">
        <v>0</v>
      </c>
      <c r="J3658" t="s">
        <v>10221</v>
      </c>
      <c r="K3658" t="s">
        <v>73</v>
      </c>
      <c r="L3658">
        <v>0</v>
      </c>
      <c r="M3658" t="s">
        <v>74</v>
      </c>
      <c r="N3658" t="s">
        <v>9335</v>
      </c>
      <c r="O3658">
        <v>0</v>
      </c>
      <c r="P3658">
        <v>0</v>
      </c>
      <c r="Q3658">
        <v>0</v>
      </c>
      <c r="R3658">
        <v>0</v>
      </c>
      <c r="S3658">
        <v>0</v>
      </c>
      <c r="T3658">
        <v>1</v>
      </c>
      <c r="U3658">
        <v>0</v>
      </c>
      <c r="V3658">
        <v>0</v>
      </c>
      <c r="W3658" t="s">
        <v>10098</v>
      </c>
      <c r="X3658" t="s">
        <v>10099</v>
      </c>
      <c r="Y3658" t="s">
        <v>91</v>
      </c>
      <c r="Z3658">
        <v>38.187778999999999</v>
      </c>
      <c r="AA3658">
        <v>-119.20638099999999</v>
      </c>
      <c r="AB3658" s="1">
        <v>43594</v>
      </c>
      <c r="AC3658">
        <v>112874</v>
      </c>
      <c r="AD3658" t="s">
        <v>79</v>
      </c>
      <c r="AE3658" t="s">
        <v>92</v>
      </c>
      <c r="AF3658">
        <v>0</v>
      </c>
      <c r="AG3658">
        <v>0</v>
      </c>
      <c r="AH3658" s="1">
        <v>42491</v>
      </c>
      <c r="AI3658">
        <v>0</v>
      </c>
      <c r="AJ3658">
        <v>0</v>
      </c>
      <c r="AK3658">
        <v>0</v>
      </c>
      <c r="AL3658">
        <v>0</v>
      </c>
      <c r="AM3658" t="s">
        <v>581</v>
      </c>
      <c r="AN3658" t="s">
        <v>82</v>
      </c>
      <c r="AO3658">
        <v>0</v>
      </c>
      <c r="AP3658">
        <v>0</v>
      </c>
      <c r="AQ3658">
        <v>0</v>
      </c>
      <c r="AR3658" t="s">
        <v>74</v>
      </c>
      <c r="AS3658">
        <v>0</v>
      </c>
      <c r="AT3658" t="s">
        <v>83</v>
      </c>
      <c r="AU3658">
        <v>0</v>
      </c>
      <c r="AV3658">
        <v>0</v>
      </c>
      <c r="AW3658" t="s">
        <v>166</v>
      </c>
      <c r="AX3658">
        <v>0</v>
      </c>
      <c r="AY3658">
        <v>0</v>
      </c>
      <c r="AZ3658">
        <v>0</v>
      </c>
      <c r="BA3658">
        <v>0</v>
      </c>
      <c r="BB3658">
        <v>0</v>
      </c>
      <c r="BC3658">
        <v>0</v>
      </c>
      <c r="BD3658" t="s">
        <v>103</v>
      </c>
      <c r="BE3658">
        <v>0</v>
      </c>
      <c r="BF3658">
        <v>0</v>
      </c>
      <c r="BG3658">
        <v>0</v>
      </c>
      <c r="BH3658">
        <v>0</v>
      </c>
      <c r="BI3658">
        <v>0</v>
      </c>
      <c r="BJ3658">
        <v>0</v>
      </c>
      <c r="BK3658">
        <v>0</v>
      </c>
      <c r="BL3658">
        <v>0</v>
      </c>
      <c r="BM3658">
        <v>0</v>
      </c>
      <c r="BN3658">
        <v>0</v>
      </c>
      <c r="BO3658">
        <v>110.4</v>
      </c>
      <c r="BP3658">
        <f>VLOOKUP(H3658, Sheet1!$A$2:$B$1758, 2, FALSE)</f>
        <v>0</v>
      </c>
      <c r="BQ3658">
        <f t="shared" si="114"/>
        <v>110.4</v>
      </c>
      <c r="BR3658">
        <f t="shared" si="115"/>
        <v>110.4</v>
      </c>
    </row>
    <row r="3659" spans="1:70" x14ac:dyDescent="0.35">
      <c r="A3659">
        <v>14229</v>
      </c>
      <c r="B3659" t="s">
        <v>66</v>
      </c>
      <c r="C3659" t="s">
        <v>10222</v>
      </c>
      <c r="D3659" t="s">
        <v>10223</v>
      </c>
      <c r="E3659">
        <v>0</v>
      </c>
      <c r="F3659" t="s">
        <v>1085</v>
      </c>
      <c r="G3659" t="s">
        <v>71</v>
      </c>
      <c r="H3659">
        <v>91505</v>
      </c>
      <c r="I3659">
        <v>0</v>
      </c>
      <c r="J3659" t="s">
        <v>10224</v>
      </c>
      <c r="K3659" t="s">
        <v>73</v>
      </c>
      <c r="L3659">
        <v>0</v>
      </c>
      <c r="M3659" t="s">
        <v>74</v>
      </c>
      <c r="N3659" t="s">
        <v>10097</v>
      </c>
      <c r="O3659">
        <v>0</v>
      </c>
      <c r="P3659">
        <v>0</v>
      </c>
      <c r="Q3659">
        <v>0</v>
      </c>
      <c r="R3659">
        <v>0</v>
      </c>
      <c r="S3659">
        <v>0</v>
      </c>
      <c r="T3659">
        <v>3</v>
      </c>
      <c r="U3659">
        <v>0</v>
      </c>
      <c r="V3659">
        <v>0</v>
      </c>
      <c r="W3659" t="s">
        <v>10098</v>
      </c>
      <c r="X3659" t="s">
        <v>10099</v>
      </c>
      <c r="Y3659" t="s">
        <v>107</v>
      </c>
      <c r="Z3659">
        <v>34.193541000000003</v>
      </c>
      <c r="AA3659">
        <v>-118.348641</v>
      </c>
      <c r="AB3659" s="1">
        <v>43594</v>
      </c>
      <c r="AC3659">
        <v>112875</v>
      </c>
      <c r="AD3659" t="s">
        <v>79</v>
      </c>
      <c r="AE3659" t="s">
        <v>92</v>
      </c>
      <c r="AF3659">
        <v>0</v>
      </c>
      <c r="AG3659">
        <v>0</v>
      </c>
      <c r="AH3659" s="1">
        <v>43405</v>
      </c>
      <c r="AI3659">
        <v>0</v>
      </c>
      <c r="AJ3659">
        <v>0</v>
      </c>
      <c r="AK3659">
        <v>0</v>
      </c>
      <c r="AL3659">
        <v>0</v>
      </c>
      <c r="AM3659" t="s">
        <v>581</v>
      </c>
      <c r="AN3659" t="s">
        <v>82</v>
      </c>
      <c r="AO3659">
        <v>0</v>
      </c>
      <c r="AP3659">
        <v>0</v>
      </c>
      <c r="AQ3659">
        <v>0</v>
      </c>
      <c r="AR3659" t="s">
        <v>74</v>
      </c>
      <c r="AS3659">
        <v>0</v>
      </c>
      <c r="AT3659" t="s">
        <v>83</v>
      </c>
      <c r="AU3659">
        <v>0</v>
      </c>
      <c r="AV3659">
        <v>0</v>
      </c>
      <c r="AW3659" t="s">
        <v>166</v>
      </c>
      <c r="AX3659">
        <v>0</v>
      </c>
      <c r="AY3659">
        <v>0</v>
      </c>
      <c r="AZ3659">
        <v>0</v>
      </c>
      <c r="BA3659">
        <v>0</v>
      </c>
      <c r="BB3659">
        <v>0</v>
      </c>
      <c r="BC3659">
        <v>0</v>
      </c>
      <c r="BD3659" t="s">
        <v>103</v>
      </c>
      <c r="BE3659">
        <v>0</v>
      </c>
      <c r="BF3659">
        <v>0</v>
      </c>
      <c r="BG3659">
        <v>0</v>
      </c>
      <c r="BH3659">
        <v>0</v>
      </c>
      <c r="BI3659">
        <v>0</v>
      </c>
      <c r="BJ3659">
        <v>0</v>
      </c>
      <c r="BK3659">
        <v>0</v>
      </c>
      <c r="BL3659">
        <v>0</v>
      </c>
      <c r="BM3659">
        <v>0</v>
      </c>
      <c r="BN3659">
        <v>0</v>
      </c>
      <c r="BO3659">
        <v>52</v>
      </c>
      <c r="BP3659">
        <f>VLOOKUP(H3659, Sheet1!$A$2:$B$1758, 2, FALSE)</f>
        <v>13.075624793717097</v>
      </c>
      <c r="BQ3659">
        <f t="shared" si="114"/>
        <v>58.291465611657976</v>
      </c>
      <c r="BR3659">
        <f t="shared" si="115"/>
        <v>58.291465611657976</v>
      </c>
    </row>
    <row r="3660" spans="1:70" x14ac:dyDescent="0.35">
      <c r="A3660">
        <v>14230</v>
      </c>
      <c r="B3660" t="s">
        <v>66</v>
      </c>
      <c r="C3660" t="s">
        <v>10225</v>
      </c>
      <c r="D3660" t="s">
        <v>10226</v>
      </c>
      <c r="E3660">
        <v>0</v>
      </c>
      <c r="F3660" t="s">
        <v>1085</v>
      </c>
      <c r="G3660" t="s">
        <v>71</v>
      </c>
      <c r="H3660">
        <v>91502</v>
      </c>
      <c r="I3660">
        <v>0</v>
      </c>
      <c r="J3660" t="s">
        <v>10227</v>
      </c>
      <c r="K3660" t="s">
        <v>73</v>
      </c>
      <c r="L3660">
        <v>0</v>
      </c>
      <c r="M3660" t="s">
        <v>74</v>
      </c>
      <c r="N3660" t="s">
        <v>10097</v>
      </c>
      <c r="O3660">
        <v>0</v>
      </c>
      <c r="P3660">
        <v>0</v>
      </c>
      <c r="Q3660">
        <v>0</v>
      </c>
      <c r="R3660">
        <v>0</v>
      </c>
      <c r="S3660">
        <v>0</v>
      </c>
      <c r="T3660">
        <v>4</v>
      </c>
      <c r="U3660">
        <v>0</v>
      </c>
      <c r="V3660">
        <v>0</v>
      </c>
      <c r="W3660" t="s">
        <v>10098</v>
      </c>
      <c r="X3660" t="s">
        <v>10099</v>
      </c>
      <c r="Y3660" t="s">
        <v>91</v>
      </c>
      <c r="Z3660">
        <v>34.178300999999998</v>
      </c>
      <c r="AA3660">
        <v>-118.305786</v>
      </c>
      <c r="AB3660" s="1">
        <v>43594</v>
      </c>
      <c r="AC3660">
        <v>112876</v>
      </c>
      <c r="AD3660" t="s">
        <v>79</v>
      </c>
      <c r="AE3660" t="s">
        <v>92</v>
      </c>
      <c r="AF3660">
        <v>0</v>
      </c>
      <c r="AG3660">
        <v>0</v>
      </c>
      <c r="AH3660" s="1">
        <v>43405</v>
      </c>
      <c r="AI3660">
        <v>0</v>
      </c>
      <c r="AJ3660">
        <v>0</v>
      </c>
      <c r="AK3660">
        <v>0</v>
      </c>
      <c r="AL3660">
        <v>0</v>
      </c>
      <c r="AM3660" t="s">
        <v>581</v>
      </c>
      <c r="AN3660" t="s">
        <v>82</v>
      </c>
      <c r="AO3660">
        <v>0</v>
      </c>
      <c r="AP3660">
        <v>0</v>
      </c>
      <c r="AQ3660">
        <v>0</v>
      </c>
      <c r="AR3660" t="s">
        <v>74</v>
      </c>
      <c r="AS3660">
        <v>0</v>
      </c>
      <c r="AT3660" t="s">
        <v>83</v>
      </c>
      <c r="AU3660">
        <v>0</v>
      </c>
      <c r="AV3660">
        <v>0</v>
      </c>
      <c r="AW3660" t="s">
        <v>166</v>
      </c>
      <c r="AX3660">
        <v>0</v>
      </c>
      <c r="AY3660">
        <v>0</v>
      </c>
      <c r="AZ3660">
        <v>0</v>
      </c>
      <c r="BA3660">
        <v>0</v>
      </c>
      <c r="BB3660">
        <v>0</v>
      </c>
      <c r="BC3660">
        <v>0</v>
      </c>
      <c r="BD3660" t="s">
        <v>103</v>
      </c>
      <c r="BE3660">
        <v>0</v>
      </c>
      <c r="BF3660">
        <v>0</v>
      </c>
      <c r="BG3660">
        <v>0</v>
      </c>
      <c r="BH3660">
        <v>0</v>
      </c>
      <c r="BI3660">
        <v>0</v>
      </c>
      <c r="BJ3660">
        <v>0</v>
      </c>
      <c r="BK3660">
        <v>0</v>
      </c>
      <c r="BL3660">
        <v>0</v>
      </c>
      <c r="BM3660">
        <v>0</v>
      </c>
      <c r="BN3660">
        <v>0</v>
      </c>
      <c r="BO3660">
        <v>1.25</v>
      </c>
      <c r="BP3660">
        <f>VLOOKUP(H3660, Sheet1!$A$2:$B$1758, 2, FALSE)</f>
        <v>4.0068208014954712</v>
      </c>
      <c r="BQ3660">
        <f t="shared" si="114"/>
        <v>3.1779212796621046</v>
      </c>
      <c r="BR3660">
        <f t="shared" si="115"/>
        <v>3.1779212796621046</v>
      </c>
    </row>
    <row r="3661" spans="1:70" x14ac:dyDescent="0.35">
      <c r="A3661">
        <v>14231</v>
      </c>
      <c r="B3661" t="s">
        <v>66</v>
      </c>
      <c r="C3661" t="s">
        <v>10228</v>
      </c>
      <c r="D3661" t="s">
        <v>1287</v>
      </c>
      <c r="E3661">
        <v>0</v>
      </c>
      <c r="F3661" t="s">
        <v>1284</v>
      </c>
      <c r="G3661" t="s">
        <v>71</v>
      </c>
      <c r="H3661">
        <v>94010</v>
      </c>
      <c r="I3661">
        <v>0</v>
      </c>
      <c r="J3661" t="s">
        <v>10229</v>
      </c>
      <c r="K3661" t="s">
        <v>73</v>
      </c>
      <c r="L3661">
        <v>0</v>
      </c>
      <c r="M3661" t="s">
        <v>74</v>
      </c>
      <c r="N3661" t="s">
        <v>10097</v>
      </c>
      <c r="O3661">
        <v>0</v>
      </c>
      <c r="P3661">
        <v>0</v>
      </c>
      <c r="Q3661">
        <v>0</v>
      </c>
      <c r="R3661">
        <v>0</v>
      </c>
      <c r="S3661">
        <v>0</v>
      </c>
      <c r="T3661">
        <v>1</v>
      </c>
      <c r="U3661">
        <v>0</v>
      </c>
      <c r="V3661">
        <v>0</v>
      </c>
      <c r="W3661" t="s">
        <v>10098</v>
      </c>
      <c r="X3661" t="s">
        <v>10099</v>
      </c>
      <c r="Y3661" t="s">
        <v>107</v>
      </c>
      <c r="Z3661">
        <v>37.601819999999996</v>
      </c>
      <c r="AA3661">
        <v>-122.370071</v>
      </c>
      <c r="AB3661" s="1">
        <v>43594</v>
      </c>
      <c r="AC3661">
        <v>112877</v>
      </c>
      <c r="AD3661" t="s">
        <v>79</v>
      </c>
      <c r="AE3661" t="s">
        <v>92</v>
      </c>
      <c r="AF3661">
        <v>0</v>
      </c>
      <c r="AG3661">
        <v>0</v>
      </c>
      <c r="AH3661" s="1">
        <v>40744</v>
      </c>
      <c r="AI3661">
        <v>0</v>
      </c>
      <c r="AJ3661">
        <v>0</v>
      </c>
      <c r="AK3661">
        <v>0</v>
      </c>
      <c r="AL3661">
        <v>0</v>
      </c>
      <c r="AM3661" t="s">
        <v>581</v>
      </c>
      <c r="AN3661" t="s">
        <v>82</v>
      </c>
      <c r="AO3661">
        <v>0</v>
      </c>
      <c r="AP3661">
        <v>0</v>
      </c>
      <c r="AQ3661">
        <v>0</v>
      </c>
      <c r="AR3661" t="s">
        <v>74</v>
      </c>
      <c r="AS3661">
        <v>0</v>
      </c>
      <c r="AT3661" t="s">
        <v>83</v>
      </c>
      <c r="AU3661">
        <v>0</v>
      </c>
      <c r="AV3661">
        <v>0</v>
      </c>
      <c r="AW3661" t="s">
        <v>166</v>
      </c>
      <c r="AX3661">
        <v>0</v>
      </c>
      <c r="AY3661">
        <v>0</v>
      </c>
      <c r="AZ3661">
        <v>0</v>
      </c>
      <c r="BA3661">
        <v>0</v>
      </c>
      <c r="BB3661">
        <v>0</v>
      </c>
      <c r="BC3661">
        <v>0</v>
      </c>
      <c r="BD3661" t="s">
        <v>103</v>
      </c>
      <c r="BE3661">
        <v>0</v>
      </c>
      <c r="BF3661">
        <v>0</v>
      </c>
      <c r="BG3661">
        <v>0</v>
      </c>
      <c r="BH3661">
        <v>0</v>
      </c>
      <c r="BI3661">
        <v>0</v>
      </c>
      <c r="BJ3661">
        <v>0</v>
      </c>
      <c r="BK3661">
        <v>0</v>
      </c>
      <c r="BL3661">
        <v>0</v>
      </c>
      <c r="BM3661">
        <v>0</v>
      </c>
      <c r="BN3661">
        <v>0</v>
      </c>
      <c r="BO3661">
        <v>110.4</v>
      </c>
      <c r="BP3661">
        <f>VLOOKUP(H3661, Sheet1!$A$2:$B$1758, 2, FALSE)</f>
        <v>12.245540759908586</v>
      </c>
      <c r="BQ3661">
        <f t="shared" si="114"/>
        <v>116.2920625058116</v>
      </c>
      <c r="BR3661">
        <f t="shared" si="115"/>
        <v>116.2920625058116</v>
      </c>
    </row>
    <row r="3662" spans="1:70" x14ac:dyDescent="0.35">
      <c r="A3662">
        <v>14232</v>
      </c>
      <c r="B3662" t="s">
        <v>66</v>
      </c>
      <c r="C3662" t="s">
        <v>10230</v>
      </c>
      <c r="D3662" t="s">
        <v>10231</v>
      </c>
      <c r="E3662">
        <v>0</v>
      </c>
      <c r="F3662" t="s">
        <v>1119</v>
      </c>
      <c r="G3662" t="s">
        <v>71</v>
      </c>
      <c r="H3662">
        <v>94515</v>
      </c>
      <c r="I3662">
        <v>0</v>
      </c>
      <c r="J3662" t="s">
        <v>10232</v>
      </c>
      <c r="K3662" t="s">
        <v>73</v>
      </c>
      <c r="L3662">
        <v>0</v>
      </c>
      <c r="M3662" t="s">
        <v>141</v>
      </c>
      <c r="N3662" t="s">
        <v>10108</v>
      </c>
      <c r="O3662">
        <v>0</v>
      </c>
      <c r="P3662">
        <v>0</v>
      </c>
      <c r="Q3662">
        <v>0</v>
      </c>
      <c r="R3662">
        <v>0</v>
      </c>
      <c r="S3662">
        <v>0</v>
      </c>
      <c r="T3662">
        <v>2</v>
      </c>
      <c r="U3662">
        <v>0</v>
      </c>
      <c r="V3662">
        <v>0</v>
      </c>
      <c r="W3662" t="s">
        <v>10098</v>
      </c>
      <c r="X3662" t="s">
        <v>10099</v>
      </c>
      <c r="Y3662" t="s">
        <v>107</v>
      </c>
      <c r="Z3662">
        <v>38.578055999999997</v>
      </c>
      <c r="AA3662">
        <v>-122.57765499999999</v>
      </c>
      <c r="AB3662" s="1">
        <v>43594</v>
      </c>
      <c r="AC3662">
        <v>112878</v>
      </c>
      <c r="AD3662" t="s">
        <v>79</v>
      </c>
      <c r="AE3662" t="s">
        <v>92</v>
      </c>
      <c r="AF3662">
        <v>0</v>
      </c>
      <c r="AG3662">
        <v>0</v>
      </c>
      <c r="AH3662" s="1">
        <v>42156</v>
      </c>
      <c r="AI3662">
        <v>0</v>
      </c>
      <c r="AJ3662">
        <v>0</v>
      </c>
      <c r="AK3662">
        <v>0</v>
      </c>
      <c r="AL3662">
        <v>0</v>
      </c>
      <c r="AM3662" t="s">
        <v>581</v>
      </c>
      <c r="AN3662" t="s">
        <v>82</v>
      </c>
      <c r="AO3662">
        <v>0</v>
      </c>
      <c r="AP3662">
        <v>0</v>
      </c>
      <c r="AQ3662">
        <v>0</v>
      </c>
      <c r="AR3662" t="s">
        <v>143</v>
      </c>
      <c r="AS3662">
        <v>0</v>
      </c>
      <c r="AT3662" t="s">
        <v>83</v>
      </c>
      <c r="AU3662" t="s">
        <v>144</v>
      </c>
      <c r="AV3662">
        <v>0</v>
      </c>
      <c r="AW3662" t="s">
        <v>166</v>
      </c>
      <c r="AX3662">
        <v>0</v>
      </c>
      <c r="AY3662">
        <v>0</v>
      </c>
      <c r="AZ3662">
        <v>0</v>
      </c>
      <c r="BA3662">
        <v>0</v>
      </c>
      <c r="BB3662">
        <v>0</v>
      </c>
      <c r="BC3662">
        <v>0</v>
      </c>
      <c r="BD3662" t="s">
        <v>103</v>
      </c>
      <c r="BE3662">
        <v>0</v>
      </c>
      <c r="BF3662">
        <v>0</v>
      </c>
      <c r="BG3662">
        <v>0</v>
      </c>
      <c r="BH3662">
        <v>0</v>
      </c>
      <c r="BI3662">
        <v>0</v>
      </c>
      <c r="BJ3662">
        <v>0</v>
      </c>
      <c r="BK3662">
        <v>0</v>
      </c>
      <c r="BL3662">
        <v>0</v>
      </c>
      <c r="BM3662">
        <v>0</v>
      </c>
      <c r="BN3662">
        <v>0</v>
      </c>
      <c r="BO3662">
        <v>74</v>
      </c>
      <c r="BP3662">
        <f>VLOOKUP(H3662, Sheet1!$A$2:$B$1758, 2, FALSE)</f>
        <v>2.9757829670143279</v>
      </c>
      <c r="BQ3662">
        <f t="shared" si="114"/>
        <v>75.43182727403773</v>
      </c>
      <c r="BR3662">
        <f t="shared" si="115"/>
        <v>75.43182727403773</v>
      </c>
    </row>
    <row r="3663" spans="1:70" x14ac:dyDescent="0.35">
      <c r="A3663">
        <v>14233</v>
      </c>
      <c r="B3663" t="s">
        <v>66</v>
      </c>
      <c r="C3663" t="s">
        <v>10233</v>
      </c>
      <c r="D3663" t="s">
        <v>10234</v>
      </c>
      <c r="E3663">
        <v>0</v>
      </c>
      <c r="F3663" t="s">
        <v>1119</v>
      </c>
      <c r="G3663" t="s">
        <v>71</v>
      </c>
      <c r="H3663">
        <v>94515</v>
      </c>
      <c r="I3663">
        <v>0</v>
      </c>
      <c r="J3663" t="s">
        <v>10235</v>
      </c>
      <c r="K3663" t="s">
        <v>73</v>
      </c>
      <c r="L3663">
        <v>0</v>
      </c>
      <c r="M3663" t="s">
        <v>74</v>
      </c>
      <c r="N3663" t="s">
        <v>10097</v>
      </c>
      <c r="O3663">
        <v>0</v>
      </c>
      <c r="P3663">
        <v>0</v>
      </c>
      <c r="Q3663">
        <v>0</v>
      </c>
      <c r="R3663">
        <v>0</v>
      </c>
      <c r="S3663">
        <v>0</v>
      </c>
      <c r="T3663">
        <v>1</v>
      </c>
      <c r="U3663">
        <v>0</v>
      </c>
      <c r="V3663">
        <v>0</v>
      </c>
      <c r="W3663" t="s">
        <v>10098</v>
      </c>
      <c r="X3663" t="s">
        <v>10099</v>
      </c>
      <c r="Y3663" t="s">
        <v>91</v>
      </c>
      <c r="Z3663">
        <v>38.575102000000001</v>
      </c>
      <c r="AA3663">
        <v>-122.579167</v>
      </c>
      <c r="AB3663" s="1">
        <v>43594</v>
      </c>
      <c r="AC3663">
        <v>112879</v>
      </c>
      <c r="AD3663" t="s">
        <v>79</v>
      </c>
      <c r="AE3663" t="s">
        <v>92</v>
      </c>
      <c r="AF3663">
        <v>0</v>
      </c>
      <c r="AG3663">
        <v>0</v>
      </c>
      <c r="AH3663" s="1">
        <v>42795</v>
      </c>
      <c r="AI3663">
        <v>0</v>
      </c>
      <c r="AJ3663">
        <v>0</v>
      </c>
      <c r="AK3663">
        <v>0</v>
      </c>
      <c r="AL3663">
        <v>0</v>
      </c>
      <c r="AM3663" t="s">
        <v>581</v>
      </c>
      <c r="AN3663" t="s">
        <v>82</v>
      </c>
      <c r="AO3663">
        <v>0</v>
      </c>
      <c r="AP3663">
        <v>0</v>
      </c>
      <c r="AQ3663">
        <v>0</v>
      </c>
      <c r="AR3663" t="s">
        <v>74</v>
      </c>
      <c r="AS3663">
        <v>0</v>
      </c>
      <c r="AT3663" t="s">
        <v>83</v>
      </c>
      <c r="AU3663">
        <v>0</v>
      </c>
      <c r="AV3663">
        <v>0</v>
      </c>
      <c r="AW3663" t="s">
        <v>166</v>
      </c>
      <c r="AX3663">
        <v>0</v>
      </c>
      <c r="AY3663">
        <v>0</v>
      </c>
      <c r="AZ3663">
        <v>0</v>
      </c>
      <c r="BA3663">
        <v>0</v>
      </c>
      <c r="BB3663">
        <v>0</v>
      </c>
      <c r="BC3663">
        <v>0</v>
      </c>
      <c r="BD3663" t="s">
        <v>103</v>
      </c>
      <c r="BE3663">
        <v>0</v>
      </c>
      <c r="BF3663">
        <v>0</v>
      </c>
      <c r="BG3663">
        <v>0</v>
      </c>
      <c r="BH3663">
        <v>0</v>
      </c>
      <c r="BI3663">
        <v>0</v>
      </c>
      <c r="BJ3663">
        <v>0</v>
      </c>
      <c r="BK3663">
        <v>0</v>
      </c>
      <c r="BL3663">
        <v>0</v>
      </c>
      <c r="BM3663">
        <v>0</v>
      </c>
      <c r="BN3663">
        <v>0</v>
      </c>
      <c r="BO3663">
        <v>83</v>
      </c>
      <c r="BP3663">
        <f>VLOOKUP(H3663, Sheet1!$A$2:$B$1758, 2, FALSE)</f>
        <v>2.9757829670143279</v>
      </c>
      <c r="BQ3663">
        <f t="shared" si="114"/>
        <v>84.43182727403773</v>
      </c>
      <c r="BR3663">
        <f t="shared" si="115"/>
        <v>84.43182727403773</v>
      </c>
    </row>
    <row r="3664" spans="1:70" x14ac:dyDescent="0.35">
      <c r="A3664">
        <v>14234</v>
      </c>
      <c r="B3664" t="s">
        <v>66</v>
      </c>
      <c r="C3664" t="s">
        <v>10236</v>
      </c>
      <c r="D3664" t="s">
        <v>10237</v>
      </c>
      <c r="E3664">
        <v>0</v>
      </c>
      <c r="F3664" t="s">
        <v>1119</v>
      </c>
      <c r="G3664" t="s">
        <v>71</v>
      </c>
      <c r="H3664">
        <v>94515</v>
      </c>
      <c r="I3664">
        <v>0</v>
      </c>
      <c r="J3664" t="s">
        <v>10238</v>
      </c>
      <c r="K3664" t="s">
        <v>73</v>
      </c>
      <c r="L3664">
        <v>0</v>
      </c>
      <c r="M3664" t="s">
        <v>141</v>
      </c>
      <c r="N3664" t="s">
        <v>10108</v>
      </c>
      <c r="O3664">
        <v>0</v>
      </c>
      <c r="P3664">
        <v>0</v>
      </c>
      <c r="Q3664">
        <v>0</v>
      </c>
      <c r="R3664">
        <v>0</v>
      </c>
      <c r="S3664">
        <v>0</v>
      </c>
      <c r="T3664">
        <v>1</v>
      </c>
      <c r="U3664">
        <v>0</v>
      </c>
      <c r="V3664">
        <v>0</v>
      </c>
      <c r="W3664" t="s">
        <v>10098</v>
      </c>
      <c r="X3664" t="s">
        <v>10099</v>
      </c>
      <c r="Y3664" t="s">
        <v>91</v>
      </c>
      <c r="Z3664">
        <v>38.595644</v>
      </c>
      <c r="AA3664">
        <v>-122.60570800000001</v>
      </c>
      <c r="AB3664" s="1">
        <v>43594</v>
      </c>
      <c r="AC3664">
        <v>112880</v>
      </c>
      <c r="AD3664" t="s">
        <v>79</v>
      </c>
      <c r="AE3664" t="s">
        <v>92</v>
      </c>
      <c r="AF3664">
        <v>0</v>
      </c>
      <c r="AG3664">
        <v>0</v>
      </c>
      <c r="AH3664" s="1">
        <v>42217</v>
      </c>
      <c r="AI3664">
        <v>0</v>
      </c>
      <c r="AJ3664">
        <v>0</v>
      </c>
      <c r="AK3664">
        <v>0</v>
      </c>
      <c r="AL3664">
        <v>0</v>
      </c>
      <c r="AM3664" t="s">
        <v>581</v>
      </c>
      <c r="AN3664" t="s">
        <v>82</v>
      </c>
      <c r="AO3664">
        <v>0</v>
      </c>
      <c r="AP3664">
        <v>0</v>
      </c>
      <c r="AQ3664">
        <v>0</v>
      </c>
      <c r="AR3664" t="s">
        <v>143</v>
      </c>
      <c r="AS3664">
        <v>0</v>
      </c>
      <c r="AT3664" t="s">
        <v>83</v>
      </c>
      <c r="AU3664" t="s">
        <v>144</v>
      </c>
      <c r="AV3664">
        <v>0</v>
      </c>
      <c r="AW3664" t="s">
        <v>1821</v>
      </c>
      <c r="AX3664">
        <v>0</v>
      </c>
      <c r="AY3664">
        <v>0</v>
      </c>
      <c r="AZ3664">
        <v>0</v>
      </c>
      <c r="BA3664">
        <v>0</v>
      </c>
      <c r="BB3664">
        <v>0</v>
      </c>
      <c r="BC3664">
        <v>0</v>
      </c>
      <c r="BD3664" t="s">
        <v>103</v>
      </c>
      <c r="BE3664">
        <v>0</v>
      </c>
      <c r="BF3664">
        <v>0</v>
      </c>
      <c r="BG3664">
        <v>0</v>
      </c>
      <c r="BH3664">
        <v>0</v>
      </c>
      <c r="BI3664">
        <v>0</v>
      </c>
      <c r="BJ3664">
        <v>0</v>
      </c>
      <c r="BK3664">
        <v>0</v>
      </c>
      <c r="BL3664">
        <v>0</v>
      </c>
      <c r="BM3664">
        <v>0</v>
      </c>
      <c r="BN3664">
        <v>0</v>
      </c>
      <c r="BO3664">
        <v>56.5</v>
      </c>
      <c r="BP3664">
        <f>VLOOKUP(H3664, Sheet1!$A$2:$B$1758, 2, FALSE)</f>
        <v>2.9757829670143279</v>
      </c>
      <c r="BQ3664">
        <f t="shared" si="114"/>
        <v>57.931827274037737</v>
      </c>
      <c r="BR3664">
        <f t="shared" si="115"/>
        <v>57.931827274037737</v>
      </c>
    </row>
    <row r="3665" spans="1:70" x14ac:dyDescent="0.35">
      <c r="A3665">
        <v>14235</v>
      </c>
      <c r="B3665" t="s">
        <v>66</v>
      </c>
      <c r="C3665" t="s">
        <v>10239</v>
      </c>
      <c r="D3665" t="s">
        <v>10240</v>
      </c>
      <c r="E3665">
        <v>0</v>
      </c>
      <c r="F3665" t="s">
        <v>1119</v>
      </c>
      <c r="G3665" t="s">
        <v>71</v>
      </c>
      <c r="H3665">
        <v>94515</v>
      </c>
      <c r="I3665">
        <v>0</v>
      </c>
      <c r="J3665" t="s">
        <v>10241</v>
      </c>
      <c r="K3665" t="s">
        <v>73</v>
      </c>
      <c r="L3665">
        <v>0</v>
      </c>
      <c r="M3665" t="s">
        <v>74</v>
      </c>
      <c r="N3665" t="s">
        <v>10097</v>
      </c>
      <c r="O3665">
        <v>0</v>
      </c>
      <c r="P3665">
        <v>0</v>
      </c>
      <c r="Q3665">
        <v>0</v>
      </c>
      <c r="R3665">
        <v>0</v>
      </c>
      <c r="S3665">
        <v>0</v>
      </c>
      <c r="T3665">
        <v>2</v>
      </c>
      <c r="U3665">
        <v>0</v>
      </c>
      <c r="V3665">
        <v>0</v>
      </c>
      <c r="W3665" t="s">
        <v>10098</v>
      </c>
      <c r="X3665" t="s">
        <v>10099</v>
      </c>
      <c r="Y3665" t="s">
        <v>91</v>
      </c>
      <c r="Z3665">
        <v>38.596499999999999</v>
      </c>
      <c r="AA3665">
        <v>-122.60222400000001</v>
      </c>
      <c r="AB3665" s="1">
        <v>43594</v>
      </c>
      <c r="AC3665">
        <v>112881</v>
      </c>
      <c r="AD3665" t="s">
        <v>79</v>
      </c>
      <c r="AE3665" t="s">
        <v>92</v>
      </c>
      <c r="AF3665">
        <v>0</v>
      </c>
      <c r="AG3665">
        <v>0</v>
      </c>
      <c r="AH3665" s="1">
        <v>42979</v>
      </c>
      <c r="AI3665">
        <v>0</v>
      </c>
      <c r="AJ3665">
        <v>0</v>
      </c>
      <c r="AK3665">
        <v>0</v>
      </c>
      <c r="AL3665">
        <v>0</v>
      </c>
      <c r="AM3665" t="s">
        <v>581</v>
      </c>
      <c r="AN3665" t="s">
        <v>82</v>
      </c>
      <c r="AO3665">
        <v>0</v>
      </c>
      <c r="AP3665">
        <v>0</v>
      </c>
      <c r="AQ3665">
        <v>0</v>
      </c>
      <c r="AR3665" t="s">
        <v>74</v>
      </c>
      <c r="AS3665">
        <v>0</v>
      </c>
      <c r="AT3665" t="s">
        <v>83</v>
      </c>
      <c r="AU3665">
        <v>0</v>
      </c>
      <c r="AV3665">
        <v>0</v>
      </c>
      <c r="AW3665" t="s">
        <v>166</v>
      </c>
      <c r="AX3665">
        <v>0</v>
      </c>
      <c r="AY3665">
        <v>0</v>
      </c>
      <c r="AZ3665">
        <v>0</v>
      </c>
      <c r="BA3665">
        <v>0</v>
      </c>
      <c r="BB3665">
        <v>0</v>
      </c>
      <c r="BC3665">
        <v>0</v>
      </c>
      <c r="BD3665" t="s">
        <v>103</v>
      </c>
      <c r="BE3665">
        <v>0</v>
      </c>
      <c r="BF3665">
        <v>0</v>
      </c>
      <c r="BG3665">
        <v>0</v>
      </c>
      <c r="BH3665">
        <v>0</v>
      </c>
      <c r="BI3665">
        <v>0</v>
      </c>
      <c r="BJ3665">
        <v>0</v>
      </c>
      <c r="BK3665">
        <v>0</v>
      </c>
      <c r="BL3665">
        <v>0</v>
      </c>
      <c r="BM3665">
        <v>0</v>
      </c>
      <c r="BN3665">
        <v>0</v>
      </c>
      <c r="BO3665">
        <v>88.75</v>
      </c>
      <c r="BP3665">
        <f>VLOOKUP(H3665, Sheet1!$A$2:$B$1758, 2, FALSE)</f>
        <v>2.9757829670143279</v>
      </c>
      <c r="BQ3665">
        <f t="shared" si="114"/>
        <v>90.18182727403773</v>
      </c>
      <c r="BR3665">
        <f t="shared" si="115"/>
        <v>90.18182727403773</v>
      </c>
    </row>
    <row r="3666" spans="1:70" x14ac:dyDescent="0.35">
      <c r="A3666">
        <v>14236</v>
      </c>
      <c r="B3666" t="s">
        <v>66</v>
      </c>
      <c r="C3666" t="s">
        <v>10242</v>
      </c>
      <c r="D3666" t="s">
        <v>10243</v>
      </c>
      <c r="E3666">
        <v>0</v>
      </c>
      <c r="F3666" t="s">
        <v>1119</v>
      </c>
      <c r="G3666" t="s">
        <v>71</v>
      </c>
      <c r="H3666">
        <v>94515</v>
      </c>
      <c r="I3666">
        <v>0</v>
      </c>
      <c r="J3666" t="s">
        <v>10244</v>
      </c>
      <c r="K3666" t="s">
        <v>73</v>
      </c>
      <c r="L3666">
        <v>0</v>
      </c>
      <c r="M3666" t="s">
        <v>141</v>
      </c>
      <c r="N3666" t="s">
        <v>10108</v>
      </c>
      <c r="O3666">
        <v>0</v>
      </c>
      <c r="P3666">
        <v>0</v>
      </c>
      <c r="Q3666">
        <v>0</v>
      </c>
      <c r="R3666">
        <v>0</v>
      </c>
      <c r="S3666">
        <v>0</v>
      </c>
      <c r="T3666">
        <v>3</v>
      </c>
      <c r="U3666">
        <v>0</v>
      </c>
      <c r="V3666">
        <v>0</v>
      </c>
      <c r="W3666" t="s">
        <v>10098</v>
      </c>
      <c r="X3666" t="s">
        <v>10099</v>
      </c>
      <c r="Y3666" t="s">
        <v>91</v>
      </c>
      <c r="Z3666">
        <v>38.607568000000001</v>
      </c>
      <c r="AA3666">
        <v>-122.603962</v>
      </c>
      <c r="AB3666" s="1">
        <v>43594</v>
      </c>
      <c r="AC3666">
        <v>112882</v>
      </c>
      <c r="AD3666" t="s">
        <v>79</v>
      </c>
      <c r="AE3666" t="s">
        <v>92</v>
      </c>
      <c r="AF3666">
        <v>0</v>
      </c>
      <c r="AG3666">
        <v>0</v>
      </c>
      <c r="AH3666" s="1">
        <v>42461</v>
      </c>
      <c r="AI3666">
        <v>0</v>
      </c>
      <c r="AJ3666">
        <v>0</v>
      </c>
      <c r="AK3666">
        <v>0</v>
      </c>
      <c r="AL3666">
        <v>0</v>
      </c>
      <c r="AM3666" t="s">
        <v>581</v>
      </c>
      <c r="AN3666" t="s">
        <v>82</v>
      </c>
      <c r="AO3666">
        <v>0</v>
      </c>
      <c r="AP3666">
        <v>0</v>
      </c>
      <c r="AQ3666">
        <v>0</v>
      </c>
      <c r="AR3666" t="s">
        <v>143</v>
      </c>
      <c r="AS3666">
        <v>0</v>
      </c>
      <c r="AT3666" t="s">
        <v>83</v>
      </c>
      <c r="AU3666" t="s">
        <v>144</v>
      </c>
      <c r="AV3666">
        <v>0</v>
      </c>
      <c r="AW3666" t="s">
        <v>1821</v>
      </c>
      <c r="AX3666">
        <v>0</v>
      </c>
      <c r="AY3666">
        <v>0</v>
      </c>
      <c r="AZ3666">
        <v>0</v>
      </c>
      <c r="BA3666">
        <v>0</v>
      </c>
      <c r="BB3666">
        <v>0</v>
      </c>
      <c r="BC3666">
        <v>0</v>
      </c>
      <c r="BD3666" t="s">
        <v>103</v>
      </c>
      <c r="BE3666">
        <v>0</v>
      </c>
      <c r="BF3666">
        <v>0</v>
      </c>
      <c r="BG3666">
        <v>0</v>
      </c>
      <c r="BH3666">
        <v>0</v>
      </c>
      <c r="BI3666">
        <v>0</v>
      </c>
      <c r="BJ3666">
        <v>0</v>
      </c>
      <c r="BK3666">
        <v>0</v>
      </c>
      <c r="BL3666">
        <v>0</v>
      </c>
      <c r="BM3666">
        <v>0</v>
      </c>
      <c r="BN3666">
        <v>0</v>
      </c>
      <c r="BO3666">
        <v>42.111111110000003</v>
      </c>
      <c r="BP3666">
        <f>VLOOKUP(H3666, Sheet1!$A$2:$B$1758, 2, FALSE)</f>
        <v>2.9757829670143279</v>
      </c>
      <c r="BQ3666">
        <f t="shared" si="114"/>
        <v>43.54293838403774</v>
      </c>
      <c r="BR3666">
        <f t="shared" si="115"/>
        <v>43.54293838403774</v>
      </c>
    </row>
    <row r="3667" spans="1:70" x14ac:dyDescent="0.35">
      <c r="A3667">
        <v>14237</v>
      </c>
      <c r="B3667" t="s">
        <v>66</v>
      </c>
      <c r="C3667" t="s">
        <v>10245</v>
      </c>
      <c r="D3667" t="s">
        <v>10246</v>
      </c>
      <c r="E3667">
        <v>0</v>
      </c>
      <c r="F3667" t="s">
        <v>1119</v>
      </c>
      <c r="G3667" t="s">
        <v>71</v>
      </c>
      <c r="H3667">
        <v>94515</v>
      </c>
      <c r="I3667">
        <v>0</v>
      </c>
      <c r="J3667" t="s">
        <v>10247</v>
      </c>
      <c r="K3667" t="s">
        <v>73</v>
      </c>
      <c r="L3667">
        <v>0</v>
      </c>
      <c r="M3667" t="s">
        <v>74</v>
      </c>
      <c r="N3667" t="s">
        <v>10097</v>
      </c>
      <c r="O3667">
        <v>0</v>
      </c>
      <c r="P3667">
        <v>0</v>
      </c>
      <c r="Q3667">
        <v>0</v>
      </c>
      <c r="R3667">
        <v>0</v>
      </c>
      <c r="S3667">
        <v>0</v>
      </c>
      <c r="T3667">
        <v>1</v>
      </c>
      <c r="U3667">
        <v>0</v>
      </c>
      <c r="V3667">
        <v>0</v>
      </c>
      <c r="W3667" t="s">
        <v>10098</v>
      </c>
      <c r="X3667" t="s">
        <v>10099</v>
      </c>
      <c r="Y3667" t="s">
        <v>91</v>
      </c>
      <c r="Z3667">
        <v>38.579729</v>
      </c>
      <c r="AA3667">
        <v>-122.57905700000001</v>
      </c>
      <c r="AB3667" s="1">
        <v>43594</v>
      </c>
      <c r="AC3667">
        <v>112883</v>
      </c>
      <c r="AD3667" t="s">
        <v>79</v>
      </c>
      <c r="AE3667" t="s">
        <v>92</v>
      </c>
      <c r="AF3667">
        <v>0</v>
      </c>
      <c r="AG3667">
        <v>0</v>
      </c>
      <c r="AH3667" s="1">
        <v>42156</v>
      </c>
      <c r="AI3667">
        <v>0</v>
      </c>
      <c r="AJ3667">
        <v>0</v>
      </c>
      <c r="AK3667">
        <v>0</v>
      </c>
      <c r="AL3667">
        <v>0</v>
      </c>
      <c r="AM3667" t="s">
        <v>581</v>
      </c>
      <c r="AN3667" t="s">
        <v>82</v>
      </c>
      <c r="AO3667">
        <v>0</v>
      </c>
      <c r="AP3667">
        <v>0</v>
      </c>
      <c r="AQ3667">
        <v>0</v>
      </c>
      <c r="AR3667" t="s">
        <v>74</v>
      </c>
      <c r="AS3667">
        <v>0</v>
      </c>
      <c r="AT3667" t="s">
        <v>83</v>
      </c>
      <c r="AU3667">
        <v>0</v>
      </c>
      <c r="AV3667">
        <v>0</v>
      </c>
      <c r="AW3667" t="s">
        <v>166</v>
      </c>
      <c r="AX3667">
        <v>0</v>
      </c>
      <c r="AY3667">
        <v>0</v>
      </c>
      <c r="AZ3667">
        <v>0</v>
      </c>
      <c r="BA3667">
        <v>0</v>
      </c>
      <c r="BB3667">
        <v>0</v>
      </c>
      <c r="BC3667">
        <v>0</v>
      </c>
      <c r="BD3667" t="s">
        <v>103</v>
      </c>
      <c r="BE3667">
        <v>0</v>
      </c>
      <c r="BF3667">
        <v>0</v>
      </c>
      <c r="BG3667">
        <v>0</v>
      </c>
      <c r="BH3667">
        <v>0</v>
      </c>
      <c r="BI3667">
        <v>0</v>
      </c>
      <c r="BJ3667">
        <v>0</v>
      </c>
      <c r="BK3667">
        <v>0</v>
      </c>
      <c r="BL3667">
        <v>0</v>
      </c>
      <c r="BM3667">
        <v>0</v>
      </c>
      <c r="BN3667">
        <v>0</v>
      </c>
      <c r="BO3667">
        <v>52.5</v>
      </c>
      <c r="BP3667">
        <f>VLOOKUP(H3667, Sheet1!$A$2:$B$1758, 2, FALSE)</f>
        <v>2.9757829670143279</v>
      </c>
      <c r="BQ3667">
        <f t="shared" si="114"/>
        <v>53.931827274037737</v>
      </c>
      <c r="BR3667">
        <f t="shared" si="115"/>
        <v>53.931827274037737</v>
      </c>
    </row>
    <row r="3668" spans="1:70" x14ac:dyDescent="0.35">
      <c r="A3668">
        <v>14238</v>
      </c>
      <c r="B3668" t="s">
        <v>66</v>
      </c>
      <c r="C3668" t="s">
        <v>10248</v>
      </c>
      <c r="D3668" t="s">
        <v>10249</v>
      </c>
      <c r="E3668">
        <v>0</v>
      </c>
      <c r="F3668" t="s">
        <v>1119</v>
      </c>
      <c r="G3668" t="s">
        <v>71</v>
      </c>
      <c r="H3668">
        <v>94515</v>
      </c>
      <c r="I3668">
        <v>0</v>
      </c>
      <c r="J3668" t="s">
        <v>10250</v>
      </c>
      <c r="K3668" t="s">
        <v>73</v>
      </c>
      <c r="L3668">
        <v>0</v>
      </c>
      <c r="M3668" t="s">
        <v>74</v>
      </c>
      <c r="N3668" t="s">
        <v>10097</v>
      </c>
      <c r="O3668">
        <v>0</v>
      </c>
      <c r="P3668">
        <v>0</v>
      </c>
      <c r="Q3668">
        <v>0</v>
      </c>
      <c r="R3668">
        <v>0</v>
      </c>
      <c r="S3668">
        <v>0</v>
      </c>
      <c r="T3668">
        <v>1</v>
      </c>
      <c r="U3668">
        <v>0</v>
      </c>
      <c r="V3668">
        <v>0</v>
      </c>
      <c r="W3668" t="s">
        <v>10098</v>
      </c>
      <c r="X3668" t="s">
        <v>10099</v>
      </c>
      <c r="Y3668" t="s">
        <v>91</v>
      </c>
      <c r="Z3668">
        <v>38.580534</v>
      </c>
      <c r="AA3668">
        <v>-122.57835300000001</v>
      </c>
      <c r="AB3668" s="1">
        <v>43594</v>
      </c>
      <c r="AC3668">
        <v>112884</v>
      </c>
      <c r="AD3668" t="s">
        <v>79</v>
      </c>
      <c r="AE3668" t="s">
        <v>92</v>
      </c>
      <c r="AF3668">
        <v>0</v>
      </c>
      <c r="AG3668">
        <v>0</v>
      </c>
      <c r="AH3668" s="1">
        <v>42795</v>
      </c>
      <c r="AI3668">
        <v>0</v>
      </c>
      <c r="AJ3668">
        <v>0</v>
      </c>
      <c r="AK3668">
        <v>0</v>
      </c>
      <c r="AL3668">
        <v>0</v>
      </c>
      <c r="AM3668" t="s">
        <v>581</v>
      </c>
      <c r="AN3668" t="s">
        <v>82</v>
      </c>
      <c r="AO3668">
        <v>0</v>
      </c>
      <c r="AP3668">
        <v>0</v>
      </c>
      <c r="AQ3668">
        <v>0</v>
      </c>
      <c r="AR3668" t="s">
        <v>74</v>
      </c>
      <c r="AS3668">
        <v>0</v>
      </c>
      <c r="AT3668" t="s">
        <v>83</v>
      </c>
      <c r="AU3668">
        <v>0</v>
      </c>
      <c r="AV3668">
        <v>0</v>
      </c>
      <c r="AW3668" t="s">
        <v>166</v>
      </c>
      <c r="AX3668">
        <v>0</v>
      </c>
      <c r="AY3668">
        <v>0</v>
      </c>
      <c r="AZ3668">
        <v>0</v>
      </c>
      <c r="BA3668">
        <v>0</v>
      </c>
      <c r="BB3668">
        <v>0</v>
      </c>
      <c r="BC3668">
        <v>0</v>
      </c>
      <c r="BD3668" t="s">
        <v>103</v>
      </c>
      <c r="BE3668">
        <v>0</v>
      </c>
      <c r="BF3668">
        <v>0</v>
      </c>
      <c r="BG3668">
        <v>0</v>
      </c>
      <c r="BH3668">
        <v>0</v>
      </c>
      <c r="BI3668">
        <v>0</v>
      </c>
      <c r="BJ3668">
        <v>0</v>
      </c>
      <c r="BK3668">
        <v>0</v>
      </c>
      <c r="BL3668">
        <v>0</v>
      </c>
      <c r="BM3668">
        <v>0</v>
      </c>
      <c r="BN3668">
        <v>0</v>
      </c>
      <c r="BO3668">
        <v>50.5</v>
      </c>
      <c r="BP3668">
        <f>VLOOKUP(H3668, Sheet1!$A$2:$B$1758, 2, FALSE)</f>
        <v>2.9757829670143279</v>
      </c>
      <c r="BQ3668">
        <f t="shared" si="114"/>
        <v>51.931827274037737</v>
      </c>
      <c r="BR3668">
        <f t="shared" si="115"/>
        <v>51.931827274037737</v>
      </c>
    </row>
    <row r="3669" spans="1:70" x14ac:dyDescent="0.35">
      <c r="A3669">
        <v>14239</v>
      </c>
      <c r="B3669" t="s">
        <v>66</v>
      </c>
      <c r="C3669" t="s">
        <v>10251</v>
      </c>
      <c r="D3669" t="s">
        <v>10252</v>
      </c>
      <c r="E3669">
        <v>0</v>
      </c>
      <c r="F3669" t="s">
        <v>1119</v>
      </c>
      <c r="G3669" t="s">
        <v>71</v>
      </c>
      <c r="H3669">
        <v>94515</v>
      </c>
      <c r="I3669">
        <v>0</v>
      </c>
      <c r="J3669" t="s">
        <v>10253</v>
      </c>
      <c r="K3669" t="s">
        <v>73</v>
      </c>
      <c r="L3669">
        <v>0</v>
      </c>
      <c r="M3669" t="s">
        <v>74</v>
      </c>
      <c r="N3669" t="s">
        <v>10097</v>
      </c>
      <c r="O3669">
        <v>0</v>
      </c>
      <c r="P3669">
        <v>0</v>
      </c>
      <c r="Q3669">
        <v>0</v>
      </c>
      <c r="R3669">
        <v>0</v>
      </c>
      <c r="S3669">
        <v>0</v>
      </c>
      <c r="T3669">
        <v>2</v>
      </c>
      <c r="U3669">
        <v>0</v>
      </c>
      <c r="V3669">
        <v>0</v>
      </c>
      <c r="W3669" t="s">
        <v>10098</v>
      </c>
      <c r="X3669" t="s">
        <v>10099</v>
      </c>
      <c r="Y3669" t="s">
        <v>91</v>
      </c>
      <c r="Z3669">
        <v>38.583998999999999</v>
      </c>
      <c r="AA3669">
        <v>-122.575664</v>
      </c>
      <c r="AB3669" s="1">
        <v>43594</v>
      </c>
      <c r="AC3669">
        <v>112885</v>
      </c>
      <c r="AD3669" t="s">
        <v>79</v>
      </c>
      <c r="AE3669" t="s">
        <v>92</v>
      </c>
      <c r="AF3669">
        <v>0</v>
      </c>
      <c r="AG3669">
        <v>0</v>
      </c>
      <c r="AH3669" s="1">
        <v>42979</v>
      </c>
      <c r="AI3669">
        <v>0</v>
      </c>
      <c r="AJ3669">
        <v>0</v>
      </c>
      <c r="AK3669">
        <v>0</v>
      </c>
      <c r="AL3669">
        <v>0</v>
      </c>
      <c r="AM3669" t="s">
        <v>581</v>
      </c>
      <c r="AN3669" t="s">
        <v>82</v>
      </c>
      <c r="AO3669">
        <v>0</v>
      </c>
      <c r="AP3669">
        <v>0</v>
      </c>
      <c r="AQ3669">
        <v>0</v>
      </c>
      <c r="AR3669" t="s">
        <v>74</v>
      </c>
      <c r="AS3669">
        <v>0</v>
      </c>
      <c r="AT3669" t="s">
        <v>83</v>
      </c>
      <c r="AU3669">
        <v>0</v>
      </c>
      <c r="AV3669">
        <v>0</v>
      </c>
      <c r="AW3669" t="s">
        <v>166</v>
      </c>
      <c r="AX3669">
        <v>0</v>
      </c>
      <c r="AY3669">
        <v>0</v>
      </c>
      <c r="AZ3669">
        <v>0</v>
      </c>
      <c r="BA3669">
        <v>0</v>
      </c>
      <c r="BB3669">
        <v>0</v>
      </c>
      <c r="BC3669">
        <v>0</v>
      </c>
      <c r="BD3669" t="s">
        <v>103</v>
      </c>
      <c r="BE3669">
        <v>0</v>
      </c>
      <c r="BF3669">
        <v>0</v>
      </c>
      <c r="BG3669">
        <v>0</v>
      </c>
      <c r="BH3669">
        <v>0</v>
      </c>
      <c r="BI3669">
        <v>0</v>
      </c>
      <c r="BJ3669">
        <v>0</v>
      </c>
      <c r="BK3669">
        <v>0</v>
      </c>
      <c r="BL3669">
        <v>0</v>
      </c>
      <c r="BM3669">
        <v>0</v>
      </c>
      <c r="BN3669">
        <v>0</v>
      </c>
      <c r="BO3669">
        <v>56.5</v>
      </c>
      <c r="BP3669">
        <f>VLOOKUP(H3669, Sheet1!$A$2:$B$1758, 2, FALSE)</f>
        <v>2.9757829670143279</v>
      </c>
      <c r="BQ3669">
        <f t="shared" si="114"/>
        <v>57.931827274037737</v>
      </c>
      <c r="BR3669">
        <f t="shared" si="115"/>
        <v>57.931827274037737</v>
      </c>
    </row>
    <row r="3670" spans="1:70" x14ac:dyDescent="0.35">
      <c r="A3670">
        <v>14240</v>
      </c>
      <c r="B3670" t="s">
        <v>66</v>
      </c>
      <c r="C3670" t="s">
        <v>10254</v>
      </c>
      <c r="D3670" t="s">
        <v>10255</v>
      </c>
      <c r="E3670">
        <v>0</v>
      </c>
      <c r="F3670" t="s">
        <v>1119</v>
      </c>
      <c r="G3670" t="s">
        <v>71</v>
      </c>
      <c r="H3670">
        <v>94515</v>
      </c>
      <c r="I3670">
        <v>0</v>
      </c>
      <c r="J3670" t="s">
        <v>10256</v>
      </c>
      <c r="K3670" t="s">
        <v>73</v>
      </c>
      <c r="L3670">
        <v>0</v>
      </c>
      <c r="M3670" t="s">
        <v>141</v>
      </c>
      <c r="N3670" t="s">
        <v>10108</v>
      </c>
      <c r="O3670">
        <v>0</v>
      </c>
      <c r="P3670">
        <v>0</v>
      </c>
      <c r="Q3670">
        <v>0</v>
      </c>
      <c r="R3670">
        <v>0</v>
      </c>
      <c r="S3670">
        <v>0</v>
      </c>
      <c r="T3670">
        <v>1</v>
      </c>
      <c r="U3670">
        <v>0</v>
      </c>
      <c r="V3670">
        <v>0</v>
      </c>
      <c r="W3670" t="s">
        <v>10098</v>
      </c>
      <c r="X3670" t="s">
        <v>10099</v>
      </c>
      <c r="Y3670" t="s">
        <v>91</v>
      </c>
      <c r="Z3670">
        <v>38.590246</v>
      </c>
      <c r="AA3670">
        <v>-122.59404499999999</v>
      </c>
      <c r="AB3670" s="1">
        <v>43594</v>
      </c>
      <c r="AC3670">
        <v>112886</v>
      </c>
      <c r="AD3670" t="s">
        <v>79</v>
      </c>
      <c r="AE3670" t="s">
        <v>92</v>
      </c>
      <c r="AF3670">
        <v>0</v>
      </c>
      <c r="AG3670">
        <v>0</v>
      </c>
      <c r="AH3670" s="1">
        <v>43405</v>
      </c>
      <c r="AI3670">
        <v>0</v>
      </c>
      <c r="AJ3670">
        <v>0</v>
      </c>
      <c r="AK3670">
        <v>0</v>
      </c>
      <c r="AL3670">
        <v>0</v>
      </c>
      <c r="AM3670" t="s">
        <v>581</v>
      </c>
      <c r="AN3670" t="s">
        <v>82</v>
      </c>
      <c r="AO3670">
        <v>0</v>
      </c>
      <c r="AP3670">
        <v>0</v>
      </c>
      <c r="AQ3670">
        <v>0</v>
      </c>
      <c r="AR3670" t="s">
        <v>143</v>
      </c>
      <c r="AS3670">
        <v>0</v>
      </c>
      <c r="AT3670" t="s">
        <v>83</v>
      </c>
      <c r="AU3670" t="s">
        <v>144</v>
      </c>
      <c r="AV3670">
        <v>0</v>
      </c>
      <c r="AW3670" t="s">
        <v>1821</v>
      </c>
      <c r="AX3670">
        <v>0</v>
      </c>
      <c r="AY3670">
        <v>0</v>
      </c>
      <c r="AZ3670">
        <v>0</v>
      </c>
      <c r="BA3670">
        <v>0</v>
      </c>
      <c r="BB3670">
        <v>0</v>
      </c>
      <c r="BC3670">
        <v>0</v>
      </c>
      <c r="BD3670" t="s">
        <v>103</v>
      </c>
      <c r="BE3670">
        <v>0</v>
      </c>
      <c r="BF3670">
        <v>0</v>
      </c>
      <c r="BG3670">
        <v>0</v>
      </c>
      <c r="BH3670">
        <v>0</v>
      </c>
      <c r="BI3670">
        <v>0</v>
      </c>
      <c r="BJ3670">
        <v>0</v>
      </c>
      <c r="BK3670">
        <v>0</v>
      </c>
      <c r="BL3670">
        <v>0</v>
      </c>
      <c r="BM3670">
        <v>0</v>
      </c>
      <c r="BN3670">
        <v>0</v>
      </c>
      <c r="BO3670">
        <v>116</v>
      </c>
      <c r="BP3670">
        <f>VLOOKUP(H3670, Sheet1!$A$2:$B$1758, 2, FALSE)</f>
        <v>2.9757829670143279</v>
      </c>
      <c r="BQ3670">
        <f t="shared" si="114"/>
        <v>117.43182727403773</v>
      </c>
      <c r="BR3670">
        <f t="shared" si="115"/>
        <v>117.43182727403773</v>
      </c>
    </row>
    <row r="3671" spans="1:70" x14ac:dyDescent="0.35">
      <c r="A3671">
        <v>14241</v>
      </c>
      <c r="B3671" t="s">
        <v>66</v>
      </c>
      <c r="C3671" t="s">
        <v>10257</v>
      </c>
      <c r="D3671" t="s">
        <v>10258</v>
      </c>
      <c r="E3671">
        <v>0</v>
      </c>
      <c r="F3671" t="s">
        <v>1119</v>
      </c>
      <c r="G3671" t="s">
        <v>71</v>
      </c>
      <c r="H3671">
        <v>94515</v>
      </c>
      <c r="I3671">
        <v>0</v>
      </c>
      <c r="J3671" t="s">
        <v>10259</v>
      </c>
      <c r="K3671" t="s">
        <v>73</v>
      </c>
      <c r="L3671">
        <v>0</v>
      </c>
      <c r="M3671" t="s">
        <v>74</v>
      </c>
      <c r="N3671" t="s">
        <v>10097</v>
      </c>
      <c r="O3671">
        <v>0</v>
      </c>
      <c r="P3671">
        <v>0</v>
      </c>
      <c r="Q3671">
        <v>0</v>
      </c>
      <c r="R3671">
        <v>0</v>
      </c>
      <c r="S3671">
        <v>0</v>
      </c>
      <c r="T3671">
        <v>2</v>
      </c>
      <c r="U3671">
        <v>0</v>
      </c>
      <c r="V3671">
        <v>0</v>
      </c>
      <c r="W3671" t="s">
        <v>10098</v>
      </c>
      <c r="X3671" t="s">
        <v>10099</v>
      </c>
      <c r="Y3671" t="s">
        <v>107</v>
      </c>
      <c r="Z3671">
        <v>38.616948000000001</v>
      </c>
      <c r="AA3671">
        <v>-122.593873</v>
      </c>
      <c r="AB3671" s="1">
        <v>43594</v>
      </c>
      <c r="AC3671">
        <v>112887</v>
      </c>
      <c r="AD3671" t="s">
        <v>79</v>
      </c>
      <c r="AE3671" t="s">
        <v>92</v>
      </c>
      <c r="AF3671">
        <v>0</v>
      </c>
      <c r="AG3671">
        <v>0</v>
      </c>
      <c r="AH3671" s="1">
        <v>42491</v>
      </c>
      <c r="AI3671">
        <v>0</v>
      </c>
      <c r="AJ3671">
        <v>0</v>
      </c>
      <c r="AK3671">
        <v>0</v>
      </c>
      <c r="AL3671">
        <v>0</v>
      </c>
      <c r="AM3671" t="s">
        <v>581</v>
      </c>
      <c r="AN3671" t="s">
        <v>82</v>
      </c>
      <c r="AO3671">
        <v>0</v>
      </c>
      <c r="AP3671">
        <v>0</v>
      </c>
      <c r="AQ3671">
        <v>0</v>
      </c>
      <c r="AR3671" t="s">
        <v>74</v>
      </c>
      <c r="AS3671">
        <v>0</v>
      </c>
      <c r="AT3671" t="s">
        <v>83</v>
      </c>
      <c r="AU3671">
        <v>0</v>
      </c>
      <c r="AV3671">
        <v>0</v>
      </c>
      <c r="AW3671" t="s">
        <v>1821</v>
      </c>
      <c r="AX3671">
        <v>0</v>
      </c>
      <c r="AY3671">
        <v>0</v>
      </c>
      <c r="AZ3671">
        <v>0</v>
      </c>
      <c r="BA3671">
        <v>0</v>
      </c>
      <c r="BB3671">
        <v>0</v>
      </c>
      <c r="BC3671">
        <v>0</v>
      </c>
      <c r="BD3671" t="s">
        <v>103</v>
      </c>
      <c r="BE3671">
        <v>0</v>
      </c>
      <c r="BF3671">
        <v>0</v>
      </c>
      <c r="BG3671">
        <v>0</v>
      </c>
      <c r="BH3671">
        <v>0</v>
      </c>
      <c r="BI3671">
        <v>0</v>
      </c>
      <c r="BJ3671">
        <v>0</v>
      </c>
      <c r="BK3671">
        <v>0</v>
      </c>
      <c r="BL3671">
        <v>0</v>
      </c>
      <c r="BM3671">
        <v>0</v>
      </c>
      <c r="BN3671">
        <v>0</v>
      </c>
      <c r="BO3671">
        <v>62</v>
      </c>
      <c r="BP3671">
        <f>VLOOKUP(H3671, Sheet1!$A$2:$B$1758, 2, FALSE)</f>
        <v>2.9757829670143279</v>
      </c>
      <c r="BQ3671">
        <f t="shared" si="114"/>
        <v>63.431827274037737</v>
      </c>
      <c r="BR3671">
        <f t="shared" si="115"/>
        <v>63.431827274037737</v>
      </c>
    </row>
    <row r="3672" spans="1:70" x14ac:dyDescent="0.35">
      <c r="A3672">
        <v>14242</v>
      </c>
      <c r="B3672" t="s">
        <v>66</v>
      </c>
      <c r="C3672" t="s">
        <v>10260</v>
      </c>
      <c r="D3672" t="s">
        <v>10261</v>
      </c>
      <c r="E3672">
        <v>0</v>
      </c>
      <c r="F3672" t="s">
        <v>1119</v>
      </c>
      <c r="G3672" t="s">
        <v>71</v>
      </c>
      <c r="H3672">
        <v>94515</v>
      </c>
      <c r="I3672">
        <v>0</v>
      </c>
      <c r="J3672" t="s">
        <v>10262</v>
      </c>
      <c r="K3672" t="s">
        <v>73</v>
      </c>
      <c r="L3672">
        <v>0</v>
      </c>
      <c r="M3672" t="s">
        <v>74</v>
      </c>
      <c r="N3672" t="s">
        <v>10097</v>
      </c>
      <c r="O3672">
        <v>0</v>
      </c>
      <c r="P3672">
        <v>0</v>
      </c>
      <c r="Q3672">
        <v>0</v>
      </c>
      <c r="R3672">
        <v>0</v>
      </c>
      <c r="S3672">
        <v>0</v>
      </c>
      <c r="T3672">
        <v>1</v>
      </c>
      <c r="U3672">
        <v>0</v>
      </c>
      <c r="V3672">
        <v>0</v>
      </c>
      <c r="W3672" t="s">
        <v>10098</v>
      </c>
      <c r="X3672" t="s">
        <v>10099</v>
      </c>
      <c r="Y3672" t="s">
        <v>91</v>
      </c>
      <c r="Z3672">
        <v>38.598526</v>
      </c>
      <c r="AA3672">
        <v>-122.64188900000001</v>
      </c>
      <c r="AB3672" s="1">
        <v>43594</v>
      </c>
      <c r="AC3672">
        <v>112888</v>
      </c>
      <c r="AD3672" t="s">
        <v>79</v>
      </c>
      <c r="AE3672" t="s">
        <v>92</v>
      </c>
      <c r="AF3672">
        <v>0</v>
      </c>
      <c r="AG3672">
        <v>0</v>
      </c>
      <c r="AH3672" s="1">
        <v>42217</v>
      </c>
      <c r="AI3672">
        <v>0</v>
      </c>
      <c r="AJ3672">
        <v>0</v>
      </c>
      <c r="AK3672">
        <v>0</v>
      </c>
      <c r="AL3672">
        <v>0</v>
      </c>
      <c r="AM3672" t="s">
        <v>581</v>
      </c>
      <c r="AN3672" t="s">
        <v>82</v>
      </c>
      <c r="AO3672">
        <v>0</v>
      </c>
      <c r="AP3672">
        <v>0</v>
      </c>
      <c r="AQ3672">
        <v>0</v>
      </c>
      <c r="AR3672" t="s">
        <v>74</v>
      </c>
      <c r="AS3672">
        <v>0</v>
      </c>
      <c r="AT3672" t="s">
        <v>83</v>
      </c>
      <c r="AU3672">
        <v>0</v>
      </c>
      <c r="AV3672">
        <v>0</v>
      </c>
      <c r="AW3672" t="s">
        <v>1821</v>
      </c>
      <c r="AX3672">
        <v>0</v>
      </c>
      <c r="AY3672">
        <v>0</v>
      </c>
      <c r="AZ3672">
        <v>0</v>
      </c>
      <c r="BA3672">
        <v>0</v>
      </c>
      <c r="BB3672">
        <v>0</v>
      </c>
      <c r="BC3672">
        <v>0</v>
      </c>
      <c r="BD3672" t="s">
        <v>103</v>
      </c>
      <c r="BE3672">
        <v>0</v>
      </c>
      <c r="BF3672">
        <v>0</v>
      </c>
      <c r="BG3672">
        <v>0</v>
      </c>
      <c r="BH3672">
        <v>0</v>
      </c>
      <c r="BI3672">
        <v>0</v>
      </c>
      <c r="BJ3672">
        <v>0</v>
      </c>
      <c r="BK3672">
        <v>0</v>
      </c>
      <c r="BL3672">
        <v>0</v>
      </c>
      <c r="BM3672">
        <v>0</v>
      </c>
      <c r="BN3672">
        <v>0</v>
      </c>
      <c r="BO3672">
        <v>100.2</v>
      </c>
      <c r="BP3672">
        <f>VLOOKUP(H3672, Sheet1!$A$2:$B$1758, 2, FALSE)</f>
        <v>2.9757829670143279</v>
      </c>
      <c r="BQ3672">
        <f t="shared" si="114"/>
        <v>101.63182727403773</v>
      </c>
      <c r="BR3672">
        <f t="shared" si="115"/>
        <v>101.63182727403773</v>
      </c>
    </row>
    <row r="3673" spans="1:70" x14ac:dyDescent="0.35">
      <c r="A3673">
        <v>14243</v>
      </c>
      <c r="B3673" t="s">
        <v>66</v>
      </c>
      <c r="C3673" t="s">
        <v>10263</v>
      </c>
      <c r="D3673" t="s">
        <v>10264</v>
      </c>
      <c r="E3673">
        <v>0</v>
      </c>
      <c r="F3673" t="s">
        <v>1119</v>
      </c>
      <c r="G3673" t="s">
        <v>71</v>
      </c>
      <c r="H3673">
        <v>94515</v>
      </c>
      <c r="I3673">
        <v>0</v>
      </c>
      <c r="J3673" t="s">
        <v>10265</v>
      </c>
      <c r="K3673" t="s">
        <v>73</v>
      </c>
      <c r="L3673">
        <v>0</v>
      </c>
      <c r="M3673" t="s">
        <v>74</v>
      </c>
      <c r="N3673" t="s">
        <v>9335</v>
      </c>
      <c r="O3673">
        <v>0</v>
      </c>
      <c r="P3673">
        <v>0</v>
      </c>
      <c r="Q3673">
        <v>0</v>
      </c>
      <c r="R3673">
        <v>0</v>
      </c>
      <c r="S3673">
        <v>0</v>
      </c>
      <c r="T3673">
        <v>2</v>
      </c>
      <c r="U3673">
        <v>0</v>
      </c>
      <c r="V3673">
        <v>0</v>
      </c>
      <c r="W3673" t="s">
        <v>10098</v>
      </c>
      <c r="X3673" t="s">
        <v>10099</v>
      </c>
      <c r="Y3673" t="s">
        <v>91</v>
      </c>
      <c r="Z3673">
        <v>38.560197000000002</v>
      </c>
      <c r="AA3673">
        <v>-122.537193</v>
      </c>
      <c r="AB3673" s="1">
        <v>43594</v>
      </c>
      <c r="AC3673">
        <v>112889</v>
      </c>
      <c r="AD3673" t="s">
        <v>79</v>
      </c>
      <c r="AE3673" t="s">
        <v>92</v>
      </c>
      <c r="AF3673">
        <v>0</v>
      </c>
      <c r="AG3673">
        <v>0</v>
      </c>
      <c r="AH3673" s="1">
        <v>42156</v>
      </c>
      <c r="AI3673">
        <v>0</v>
      </c>
      <c r="AJ3673">
        <v>0</v>
      </c>
      <c r="AK3673">
        <v>0</v>
      </c>
      <c r="AL3673">
        <v>0</v>
      </c>
      <c r="AM3673" t="s">
        <v>581</v>
      </c>
      <c r="AN3673" t="s">
        <v>82</v>
      </c>
      <c r="AO3673">
        <v>0</v>
      </c>
      <c r="AP3673">
        <v>0</v>
      </c>
      <c r="AQ3673">
        <v>0</v>
      </c>
      <c r="AR3673" t="s">
        <v>74</v>
      </c>
      <c r="AS3673">
        <v>0</v>
      </c>
      <c r="AT3673" t="s">
        <v>83</v>
      </c>
      <c r="AU3673">
        <v>0</v>
      </c>
      <c r="AV3673">
        <v>0</v>
      </c>
      <c r="AW3673" t="s">
        <v>1821</v>
      </c>
      <c r="AX3673">
        <v>0</v>
      </c>
      <c r="AY3673">
        <v>0</v>
      </c>
      <c r="AZ3673">
        <v>0</v>
      </c>
      <c r="BA3673">
        <v>0</v>
      </c>
      <c r="BB3673">
        <v>0</v>
      </c>
      <c r="BC3673">
        <v>0</v>
      </c>
      <c r="BD3673" t="s">
        <v>103</v>
      </c>
      <c r="BE3673">
        <v>0</v>
      </c>
      <c r="BF3673">
        <v>0</v>
      </c>
      <c r="BG3673">
        <v>0</v>
      </c>
      <c r="BH3673">
        <v>0</v>
      </c>
      <c r="BI3673">
        <v>0</v>
      </c>
      <c r="BJ3673">
        <v>0</v>
      </c>
      <c r="BK3673">
        <v>0</v>
      </c>
      <c r="BL3673">
        <v>0</v>
      </c>
      <c r="BM3673">
        <v>0</v>
      </c>
      <c r="BN3673">
        <v>0</v>
      </c>
      <c r="BO3673">
        <v>74.444444439999998</v>
      </c>
      <c r="BP3673">
        <f>VLOOKUP(H3673, Sheet1!$A$2:$B$1758, 2, FALSE)</f>
        <v>2.9757829670143279</v>
      </c>
      <c r="BQ3673">
        <f t="shared" si="114"/>
        <v>75.876271714037728</v>
      </c>
      <c r="BR3673">
        <f t="shared" si="115"/>
        <v>75.876271714037728</v>
      </c>
    </row>
    <row r="3674" spans="1:70" x14ac:dyDescent="0.35">
      <c r="A3674">
        <v>14244</v>
      </c>
      <c r="B3674" t="s">
        <v>66</v>
      </c>
      <c r="C3674" t="s">
        <v>10266</v>
      </c>
      <c r="D3674" t="s">
        <v>10267</v>
      </c>
      <c r="E3674">
        <v>0</v>
      </c>
      <c r="F3674" t="s">
        <v>1119</v>
      </c>
      <c r="G3674" t="s">
        <v>71</v>
      </c>
      <c r="H3674">
        <v>94515</v>
      </c>
      <c r="I3674">
        <v>0</v>
      </c>
      <c r="J3674" t="s">
        <v>10268</v>
      </c>
      <c r="K3674" t="s">
        <v>73</v>
      </c>
      <c r="L3674">
        <v>0</v>
      </c>
      <c r="M3674" t="s">
        <v>74</v>
      </c>
      <c r="N3674" t="s">
        <v>10108</v>
      </c>
      <c r="O3674">
        <v>0</v>
      </c>
      <c r="P3674">
        <v>0</v>
      </c>
      <c r="Q3674">
        <v>0</v>
      </c>
      <c r="R3674">
        <v>0</v>
      </c>
      <c r="S3674">
        <v>0</v>
      </c>
      <c r="T3674">
        <v>2</v>
      </c>
      <c r="U3674">
        <v>0</v>
      </c>
      <c r="V3674">
        <v>0</v>
      </c>
      <c r="W3674" t="s">
        <v>10098</v>
      </c>
      <c r="X3674" t="s">
        <v>10099</v>
      </c>
      <c r="Y3674" t="s">
        <v>91</v>
      </c>
      <c r="Z3674">
        <v>38.569597999999999</v>
      </c>
      <c r="AA3674">
        <v>-122.5127</v>
      </c>
      <c r="AB3674" s="1">
        <v>43594</v>
      </c>
      <c r="AC3674">
        <v>112890</v>
      </c>
      <c r="AD3674" t="s">
        <v>79</v>
      </c>
      <c r="AE3674" t="s">
        <v>92</v>
      </c>
      <c r="AF3674">
        <v>0</v>
      </c>
      <c r="AG3674">
        <v>0</v>
      </c>
      <c r="AH3674" s="1">
        <v>42597</v>
      </c>
      <c r="AI3674">
        <v>0</v>
      </c>
      <c r="AJ3674">
        <v>0</v>
      </c>
      <c r="AK3674">
        <v>0</v>
      </c>
      <c r="AL3674">
        <v>0</v>
      </c>
      <c r="AM3674" t="s">
        <v>581</v>
      </c>
      <c r="AN3674" t="s">
        <v>82</v>
      </c>
      <c r="AO3674">
        <v>0</v>
      </c>
      <c r="AP3674">
        <v>0</v>
      </c>
      <c r="AQ3674">
        <v>0</v>
      </c>
      <c r="AR3674" t="s">
        <v>74</v>
      </c>
      <c r="AS3674">
        <v>0</v>
      </c>
      <c r="AT3674" t="s">
        <v>83</v>
      </c>
      <c r="AU3674">
        <v>0</v>
      </c>
      <c r="AV3674">
        <v>0</v>
      </c>
      <c r="AW3674" t="s">
        <v>1821</v>
      </c>
      <c r="AX3674">
        <v>0</v>
      </c>
      <c r="AY3674">
        <v>0</v>
      </c>
      <c r="AZ3674">
        <v>0</v>
      </c>
      <c r="BA3674">
        <v>0</v>
      </c>
      <c r="BB3674">
        <v>0</v>
      </c>
      <c r="BC3674">
        <v>0</v>
      </c>
      <c r="BD3674" t="s">
        <v>103</v>
      </c>
      <c r="BE3674">
        <v>0</v>
      </c>
      <c r="BF3674">
        <v>0</v>
      </c>
      <c r="BG3674">
        <v>0</v>
      </c>
      <c r="BH3674">
        <v>0</v>
      </c>
      <c r="BI3674">
        <v>0</v>
      </c>
      <c r="BJ3674">
        <v>0</v>
      </c>
      <c r="BK3674">
        <v>0</v>
      </c>
      <c r="BL3674">
        <v>0</v>
      </c>
      <c r="BM3674">
        <v>0</v>
      </c>
      <c r="BN3674">
        <v>0</v>
      </c>
      <c r="BO3674">
        <v>12.5</v>
      </c>
      <c r="BP3674">
        <f>VLOOKUP(H3674, Sheet1!$A$2:$B$1758, 2, FALSE)</f>
        <v>2.9757829670143279</v>
      </c>
      <c r="BQ3674">
        <f t="shared" si="114"/>
        <v>13.931827274037737</v>
      </c>
      <c r="BR3674">
        <f t="shared" si="115"/>
        <v>13.931827274037737</v>
      </c>
    </row>
    <row r="3675" spans="1:70" x14ac:dyDescent="0.35">
      <c r="A3675">
        <v>14245</v>
      </c>
      <c r="B3675" t="s">
        <v>66</v>
      </c>
      <c r="C3675" t="s">
        <v>10269</v>
      </c>
      <c r="D3675" t="s">
        <v>10270</v>
      </c>
      <c r="E3675">
        <v>0</v>
      </c>
      <c r="F3675" t="s">
        <v>1119</v>
      </c>
      <c r="G3675" t="s">
        <v>71</v>
      </c>
      <c r="H3675">
        <v>94515</v>
      </c>
      <c r="I3675">
        <v>0</v>
      </c>
      <c r="J3675" t="s">
        <v>10271</v>
      </c>
      <c r="K3675" t="s">
        <v>73</v>
      </c>
      <c r="L3675">
        <v>0</v>
      </c>
      <c r="M3675" t="s">
        <v>141</v>
      </c>
      <c r="N3675" t="s">
        <v>10108</v>
      </c>
      <c r="O3675">
        <v>0</v>
      </c>
      <c r="P3675">
        <v>0</v>
      </c>
      <c r="Q3675">
        <v>0</v>
      </c>
      <c r="R3675">
        <v>0</v>
      </c>
      <c r="S3675">
        <v>0</v>
      </c>
      <c r="T3675">
        <v>3</v>
      </c>
      <c r="U3675">
        <v>0</v>
      </c>
      <c r="V3675">
        <v>0</v>
      </c>
      <c r="W3675" t="s">
        <v>10098</v>
      </c>
      <c r="X3675" t="s">
        <v>10099</v>
      </c>
      <c r="Y3675" t="s">
        <v>78</v>
      </c>
      <c r="Z3675">
        <v>38.569893610000001</v>
      </c>
      <c r="AA3675">
        <v>-122.5148071</v>
      </c>
      <c r="AB3675" s="1">
        <v>43594</v>
      </c>
      <c r="AC3675">
        <v>112891</v>
      </c>
      <c r="AD3675" t="s">
        <v>79</v>
      </c>
      <c r="AE3675" t="s">
        <v>92</v>
      </c>
      <c r="AF3675">
        <v>0</v>
      </c>
      <c r="AG3675">
        <v>0</v>
      </c>
      <c r="AH3675" s="1">
        <v>43405</v>
      </c>
      <c r="AI3675">
        <v>0</v>
      </c>
      <c r="AJ3675">
        <v>0</v>
      </c>
      <c r="AK3675">
        <v>0</v>
      </c>
      <c r="AL3675">
        <v>0</v>
      </c>
      <c r="AM3675" t="s">
        <v>581</v>
      </c>
      <c r="AN3675" t="s">
        <v>82</v>
      </c>
      <c r="AO3675">
        <v>0</v>
      </c>
      <c r="AP3675">
        <v>0</v>
      </c>
      <c r="AQ3675">
        <v>0</v>
      </c>
      <c r="AR3675" t="s">
        <v>143</v>
      </c>
      <c r="AS3675">
        <v>0</v>
      </c>
      <c r="AT3675" t="s">
        <v>83</v>
      </c>
      <c r="AU3675" t="s">
        <v>144</v>
      </c>
      <c r="AV3675">
        <v>0</v>
      </c>
      <c r="AW3675" t="s">
        <v>1821</v>
      </c>
      <c r="AX3675">
        <v>0</v>
      </c>
      <c r="AY3675">
        <v>0</v>
      </c>
      <c r="AZ3675">
        <v>0</v>
      </c>
      <c r="BA3675">
        <v>0</v>
      </c>
      <c r="BB3675">
        <v>0</v>
      </c>
      <c r="BC3675">
        <v>0</v>
      </c>
      <c r="BD3675" t="s">
        <v>103</v>
      </c>
      <c r="BE3675">
        <v>0</v>
      </c>
      <c r="BF3675">
        <v>0</v>
      </c>
      <c r="BG3675">
        <v>0</v>
      </c>
      <c r="BH3675">
        <v>0</v>
      </c>
      <c r="BI3675">
        <v>0</v>
      </c>
      <c r="BJ3675">
        <v>0</v>
      </c>
      <c r="BK3675">
        <v>0</v>
      </c>
      <c r="BL3675">
        <v>0</v>
      </c>
      <c r="BM3675">
        <v>0</v>
      </c>
      <c r="BN3675">
        <v>0</v>
      </c>
      <c r="BO3675">
        <v>3.3</v>
      </c>
      <c r="BP3675">
        <f>VLOOKUP(H3675, Sheet1!$A$2:$B$1758, 2, FALSE)</f>
        <v>2.9757829670143279</v>
      </c>
      <c r="BQ3675">
        <f t="shared" si="114"/>
        <v>4.7318272740377356</v>
      </c>
      <c r="BR3675">
        <f t="shared" si="115"/>
        <v>4.7318272740377356</v>
      </c>
    </row>
    <row r="3676" spans="1:70" x14ac:dyDescent="0.35">
      <c r="A3676">
        <v>14246</v>
      </c>
      <c r="B3676" t="s">
        <v>66</v>
      </c>
      <c r="C3676" t="s">
        <v>10272</v>
      </c>
      <c r="D3676" t="s">
        <v>10273</v>
      </c>
      <c r="E3676">
        <v>0</v>
      </c>
      <c r="F3676" t="s">
        <v>1119</v>
      </c>
      <c r="G3676" t="s">
        <v>71</v>
      </c>
      <c r="H3676">
        <v>94515</v>
      </c>
      <c r="I3676">
        <v>0</v>
      </c>
      <c r="J3676" t="s">
        <v>10274</v>
      </c>
      <c r="K3676" t="s">
        <v>73</v>
      </c>
      <c r="L3676">
        <v>0</v>
      </c>
      <c r="M3676" t="s">
        <v>141</v>
      </c>
      <c r="N3676" t="s">
        <v>10108</v>
      </c>
      <c r="O3676">
        <v>0</v>
      </c>
      <c r="P3676">
        <v>0</v>
      </c>
      <c r="Q3676">
        <v>0</v>
      </c>
      <c r="R3676">
        <v>0</v>
      </c>
      <c r="S3676">
        <v>0</v>
      </c>
      <c r="T3676">
        <v>1</v>
      </c>
      <c r="U3676">
        <v>0</v>
      </c>
      <c r="V3676">
        <v>0</v>
      </c>
      <c r="W3676" t="s">
        <v>10098</v>
      </c>
      <c r="X3676" t="s">
        <v>10099</v>
      </c>
      <c r="Y3676" t="s">
        <v>107</v>
      </c>
      <c r="Z3676">
        <v>38.559984</v>
      </c>
      <c r="AA3676">
        <v>-122.62970900000001</v>
      </c>
      <c r="AB3676" s="1">
        <v>43594</v>
      </c>
      <c r="AC3676">
        <v>112892</v>
      </c>
      <c r="AD3676" t="s">
        <v>79</v>
      </c>
      <c r="AE3676" t="s">
        <v>92</v>
      </c>
      <c r="AF3676">
        <v>0</v>
      </c>
      <c r="AG3676">
        <v>0</v>
      </c>
      <c r="AH3676" s="1">
        <v>42979</v>
      </c>
      <c r="AI3676">
        <v>0</v>
      </c>
      <c r="AJ3676">
        <v>0</v>
      </c>
      <c r="AK3676">
        <v>0</v>
      </c>
      <c r="AL3676">
        <v>0</v>
      </c>
      <c r="AM3676" t="s">
        <v>581</v>
      </c>
      <c r="AN3676" t="s">
        <v>82</v>
      </c>
      <c r="AO3676">
        <v>0</v>
      </c>
      <c r="AP3676">
        <v>0</v>
      </c>
      <c r="AQ3676">
        <v>0</v>
      </c>
      <c r="AR3676" t="s">
        <v>143</v>
      </c>
      <c r="AS3676">
        <v>0</v>
      </c>
      <c r="AT3676" t="s">
        <v>83</v>
      </c>
      <c r="AU3676" t="s">
        <v>144</v>
      </c>
      <c r="AV3676">
        <v>0</v>
      </c>
      <c r="AW3676" t="s">
        <v>1821</v>
      </c>
      <c r="AX3676">
        <v>0</v>
      </c>
      <c r="AY3676">
        <v>0</v>
      </c>
      <c r="AZ3676">
        <v>0</v>
      </c>
      <c r="BA3676">
        <v>0</v>
      </c>
      <c r="BB3676">
        <v>0</v>
      </c>
      <c r="BC3676">
        <v>0</v>
      </c>
      <c r="BD3676" t="s">
        <v>103</v>
      </c>
      <c r="BE3676">
        <v>0</v>
      </c>
      <c r="BF3676">
        <v>0</v>
      </c>
      <c r="BG3676">
        <v>0</v>
      </c>
      <c r="BH3676">
        <v>0</v>
      </c>
      <c r="BI3676">
        <v>0</v>
      </c>
      <c r="BJ3676">
        <v>0</v>
      </c>
      <c r="BK3676">
        <v>0</v>
      </c>
      <c r="BL3676">
        <v>0</v>
      </c>
      <c r="BM3676">
        <v>0</v>
      </c>
      <c r="BN3676">
        <v>0</v>
      </c>
      <c r="BO3676">
        <v>50.5</v>
      </c>
      <c r="BP3676">
        <f>VLOOKUP(H3676, Sheet1!$A$2:$B$1758, 2, FALSE)</f>
        <v>2.9757829670143279</v>
      </c>
      <c r="BQ3676">
        <f t="shared" si="114"/>
        <v>51.931827274037737</v>
      </c>
      <c r="BR3676">
        <f t="shared" si="115"/>
        <v>51.931827274037737</v>
      </c>
    </row>
    <row r="3677" spans="1:70" x14ac:dyDescent="0.35">
      <c r="A3677">
        <v>14247</v>
      </c>
      <c r="B3677" t="s">
        <v>66</v>
      </c>
      <c r="C3677" t="s">
        <v>10275</v>
      </c>
      <c r="D3677" t="s">
        <v>10276</v>
      </c>
      <c r="E3677">
        <v>0</v>
      </c>
      <c r="F3677" t="s">
        <v>1119</v>
      </c>
      <c r="G3677" t="s">
        <v>71</v>
      </c>
      <c r="H3677">
        <v>94515</v>
      </c>
      <c r="I3677">
        <v>0</v>
      </c>
      <c r="J3677" t="s">
        <v>10277</v>
      </c>
      <c r="K3677" t="s">
        <v>73</v>
      </c>
      <c r="L3677">
        <v>0</v>
      </c>
      <c r="M3677" t="s">
        <v>74</v>
      </c>
      <c r="N3677" t="s">
        <v>10103</v>
      </c>
      <c r="O3677">
        <v>0</v>
      </c>
      <c r="P3677">
        <v>0</v>
      </c>
      <c r="Q3677">
        <v>0</v>
      </c>
      <c r="R3677">
        <v>0</v>
      </c>
      <c r="S3677">
        <v>0</v>
      </c>
      <c r="T3677">
        <v>2</v>
      </c>
      <c r="U3677">
        <v>0</v>
      </c>
      <c r="V3677">
        <v>0</v>
      </c>
      <c r="W3677" t="s">
        <v>10098</v>
      </c>
      <c r="X3677" t="s">
        <v>10099</v>
      </c>
      <c r="Y3677" t="s">
        <v>91</v>
      </c>
      <c r="Z3677">
        <v>38.579841000000002</v>
      </c>
      <c r="AA3677">
        <v>-122.51056699999999</v>
      </c>
      <c r="AB3677" s="1">
        <v>43594</v>
      </c>
      <c r="AC3677">
        <v>112893</v>
      </c>
      <c r="AD3677" t="s">
        <v>79</v>
      </c>
      <c r="AE3677" t="s">
        <v>92</v>
      </c>
      <c r="AF3677">
        <v>0</v>
      </c>
      <c r="AG3677">
        <v>0</v>
      </c>
      <c r="AH3677" s="1">
        <v>42461</v>
      </c>
      <c r="AI3677">
        <v>0</v>
      </c>
      <c r="AJ3677">
        <v>0</v>
      </c>
      <c r="AK3677">
        <v>0</v>
      </c>
      <c r="AL3677">
        <v>0</v>
      </c>
      <c r="AM3677" t="s">
        <v>581</v>
      </c>
      <c r="AN3677" t="s">
        <v>82</v>
      </c>
      <c r="AO3677">
        <v>0</v>
      </c>
      <c r="AP3677">
        <v>0</v>
      </c>
      <c r="AQ3677">
        <v>0</v>
      </c>
      <c r="AR3677" t="s">
        <v>74</v>
      </c>
      <c r="AS3677">
        <v>0</v>
      </c>
      <c r="AT3677" t="s">
        <v>83</v>
      </c>
      <c r="AU3677">
        <v>0</v>
      </c>
      <c r="AV3677">
        <v>0</v>
      </c>
      <c r="AW3677" t="s">
        <v>166</v>
      </c>
      <c r="AX3677">
        <v>0</v>
      </c>
      <c r="AY3677">
        <v>0</v>
      </c>
      <c r="AZ3677">
        <v>0</v>
      </c>
      <c r="BA3677">
        <v>0</v>
      </c>
      <c r="BB3677">
        <v>0</v>
      </c>
      <c r="BC3677">
        <v>0</v>
      </c>
      <c r="BD3677" t="s">
        <v>103</v>
      </c>
      <c r="BE3677">
        <v>0</v>
      </c>
      <c r="BF3677">
        <v>0</v>
      </c>
      <c r="BG3677">
        <v>0</v>
      </c>
      <c r="BH3677">
        <v>0</v>
      </c>
      <c r="BI3677">
        <v>0</v>
      </c>
      <c r="BJ3677">
        <v>0</v>
      </c>
      <c r="BK3677">
        <v>0</v>
      </c>
      <c r="BL3677">
        <v>0</v>
      </c>
      <c r="BM3677">
        <v>0</v>
      </c>
      <c r="BN3677">
        <v>0</v>
      </c>
      <c r="BO3677">
        <v>56.5</v>
      </c>
      <c r="BP3677">
        <f>VLOOKUP(H3677, Sheet1!$A$2:$B$1758, 2, FALSE)</f>
        <v>2.9757829670143279</v>
      </c>
      <c r="BQ3677">
        <f t="shared" si="114"/>
        <v>57.931827274037737</v>
      </c>
      <c r="BR3677">
        <f t="shared" si="115"/>
        <v>57.931827274037737</v>
      </c>
    </row>
    <row r="3678" spans="1:70" x14ac:dyDescent="0.35">
      <c r="A3678">
        <v>14248</v>
      </c>
      <c r="B3678" t="s">
        <v>66</v>
      </c>
      <c r="C3678" t="s">
        <v>10278</v>
      </c>
      <c r="D3678" t="s">
        <v>10279</v>
      </c>
      <c r="E3678">
        <v>0</v>
      </c>
      <c r="F3678" t="s">
        <v>1119</v>
      </c>
      <c r="G3678" t="s">
        <v>71</v>
      </c>
      <c r="H3678">
        <v>94515</v>
      </c>
      <c r="I3678">
        <v>0</v>
      </c>
      <c r="J3678" t="s">
        <v>10280</v>
      </c>
      <c r="K3678" t="s">
        <v>73</v>
      </c>
      <c r="L3678">
        <v>0</v>
      </c>
      <c r="M3678" t="s">
        <v>74</v>
      </c>
      <c r="N3678" t="s">
        <v>10103</v>
      </c>
      <c r="O3678">
        <v>0</v>
      </c>
      <c r="P3678">
        <v>0</v>
      </c>
      <c r="Q3678">
        <v>0</v>
      </c>
      <c r="R3678">
        <v>0</v>
      </c>
      <c r="S3678">
        <v>0</v>
      </c>
      <c r="T3678">
        <v>2</v>
      </c>
      <c r="U3678">
        <v>0</v>
      </c>
      <c r="V3678">
        <v>0</v>
      </c>
      <c r="W3678" t="s">
        <v>10098</v>
      </c>
      <c r="X3678" t="s">
        <v>10099</v>
      </c>
      <c r="Y3678" t="s">
        <v>91</v>
      </c>
      <c r="Z3678">
        <v>38.584110000000003</v>
      </c>
      <c r="AA3678">
        <v>-122.57092799999999</v>
      </c>
      <c r="AB3678" s="1">
        <v>43594</v>
      </c>
      <c r="AC3678">
        <v>112894</v>
      </c>
      <c r="AD3678" t="s">
        <v>79</v>
      </c>
      <c r="AE3678" t="s">
        <v>92</v>
      </c>
      <c r="AF3678">
        <v>0</v>
      </c>
      <c r="AG3678">
        <v>0</v>
      </c>
      <c r="AH3678" s="1">
        <v>40909</v>
      </c>
      <c r="AI3678">
        <v>0</v>
      </c>
      <c r="AJ3678">
        <v>0</v>
      </c>
      <c r="AK3678">
        <v>0</v>
      </c>
      <c r="AL3678">
        <v>0</v>
      </c>
      <c r="AM3678" t="s">
        <v>581</v>
      </c>
      <c r="AN3678" t="s">
        <v>82</v>
      </c>
      <c r="AO3678">
        <v>0</v>
      </c>
      <c r="AP3678">
        <v>0</v>
      </c>
      <c r="AQ3678">
        <v>0</v>
      </c>
      <c r="AR3678" t="s">
        <v>74</v>
      </c>
      <c r="AS3678">
        <v>0</v>
      </c>
      <c r="AT3678" t="s">
        <v>83</v>
      </c>
      <c r="AU3678">
        <v>0</v>
      </c>
      <c r="AV3678">
        <v>0</v>
      </c>
      <c r="AW3678" t="s">
        <v>166</v>
      </c>
      <c r="AX3678">
        <v>0</v>
      </c>
      <c r="AY3678">
        <v>0</v>
      </c>
      <c r="AZ3678">
        <v>0</v>
      </c>
      <c r="BA3678">
        <v>0</v>
      </c>
      <c r="BB3678">
        <v>0</v>
      </c>
      <c r="BC3678">
        <v>0</v>
      </c>
      <c r="BD3678" t="s">
        <v>103</v>
      </c>
      <c r="BE3678">
        <v>0</v>
      </c>
      <c r="BF3678">
        <v>0</v>
      </c>
      <c r="BG3678">
        <v>0</v>
      </c>
      <c r="BH3678">
        <v>0</v>
      </c>
      <c r="BI3678">
        <v>0</v>
      </c>
      <c r="BJ3678">
        <v>0</v>
      </c>
      <c r="BK3678">
        <v>0</v>
      </c>
      <c r="BL3678">
        <v>0</v>
      </c>
      <c r="BM3678">
        <v>0</v>
      </c>
      <c r="BN3678">
        <v>0</v>
      </c>
      <c r="BO3678">
        <v>74.444444439999998</v>
      </c>
      <c r="BP3678">
        <f>VLOOKUP(H3678, Sheet1!$A$2:$B$1758, 2, FALSE)</f>
        <v>2.9757829670143279</v>
      </c>
      <c r="BQ3678">
        <f t="shared" si="114"/>
        <v>75.876271714037728</v>
      </c>
      <c r="BR3678">
        <f t="shared" si="115"/>
        <v>75.876271714037728</v>
      </c>
    </row>
    <row r="3679" spans="1:70" x14ac:dyDescent="0.35">
      <c r="A3679">
        <v>14249</v>
      </c>
      <c r="B3679" t="s">
        <v>66</v>
      </c>
      <c r="C3679" t="s">
        <v>10281</v>
      </c>
      <c r="D3679" t="s">
        <v>10282</v>
      </c>
      <c r="E3679">
        <v>0</v>
      </c>
      <c r="F3679" t="s">
        <v>1119</v>
      </c>
      <c r="G3679" t="s">
        <v>71</v>
      </c>
      <c r="H3679">
        <v>94515</v>
      </c>
      <c r="I3679">
        <v>0</v>
      </c>
      <c r="J3679" t="s">
        <v>10283</v>
      </c>
      <c r="K3679" t="s">
        <v>73</v>
      </c>
      <c r="L3679">
        <v>0</v>
      </c>
      <c r="M3679" t="s">
        <v>74</v>
      </c>
      <c r="N3679" t="s">
        <v>9335</v>
      </c>
      <c r="O3679">
        <v>0</v>
      </c>
      <c r="P3679">
        <v>0</v>
      </c>
      <c r="Q3679">
        <v>0</v>
      </c>
      <c r="R3679">
        <v>0</v>
      </c>
      <c r="S3679">
        <v>0</v>
      </c>
      <c r="T3679">
        <v>1</v>
      </c>
      <c r="U3679">
        <v>0</v>
      </c>
      <c r="V3679">
        <v>0</v>
      </c>
      <c r="W3679" t="s">
        <v>10098</v>
      </c>
      <c r="X3679" t="s">
        <v>10099</v>
      </c>
      <c r="Y3679" t="s">
        <v>91</v>
      </c>
      <c r="Z3679">
        <v>38.566538999999999</v>
      </c>
      <c r="AA3679">
        <v>-122.555725</v>
      </c>
      <c r="AB3679" s="1">
        <v>43594</v>
      </c>
      <c r="AC3679">
        <v>112896</v>
      </c>
      <c r="AD3679" t="s">
        <v>79</v>
      </c>
      <c r="AE3679" t="s">
        <v>92</v>
      </c>
      <c r="AF3679">
        <v>0</v>
      </c>
      <c r="AG3679">
        <v>0</v>
      </c>
      <c r="AH3679" s="1">
        <v>42522</v>
      </c>
      <c r="AI3679">
        <v>0</v>
      </c>
      <c r="AJ3679">
        <v>0</v>
      </c>
      <c r="AK3679">
        <v>0</v>
      </c>
      <c r="AL3679">
        <v>0</v>
      </c>
      <c r="AM3679" t="s">
        <v>581</v>
      </c>
      <c r="AN3679" t="s">
        <v>82</v>
      </c>
      <c r="AO3679">
        <v>0</v>
      </c>
      <c r="AP3679">
        <v>0</v>
      </c>
      <c r="AQ3679">
        <v>0</v>
      </c>
      <c r="AR3679" t="s">
        <v>74</v>
      </c>
      <c r="AS3679">
        <v>0</v>
      </c>
      <c r="AT3679" t="s">
        <v>83</v>
      </c>
      <c r="AU3679">
        <v>0</v>
      </c>
      <c r="AV3679">
        <v>0</v>
      </c>
      <c r="AW3679" t="s">
        <v>1821</v>
      </c>
      <c r="AX3679">
        <v>0</v>
      </c>
      <c r="AY3679">
        <v>0</v>
      </c>
      <c r="AZ3679">
        <v>0</v>
      </c>
      <c r="BA3679">
        <v>0</v>
      </c>
      <c r="BB3679">
        <v>0</v>
      </c>
      <c r="BC3679">
        <v>0</v>
      </c>
      <c r="BD3679" t="s">
        <v>103</v>
      </c>
      <c r="BE3679">
        <v>0</v>
      </c>
      <c r="BF3679">
        <v>0</v>
      </c>
      <c r="BG3679">
        <v>0</v>
      </c>
      <c r="BH3679">
        <v>0</v>
      </c>
      <c r="BI3679">
        <v>0</v>
      </c>
      <c r="BJ3679">
        <v>0</v>
      </c>
      <c r="BK3679">
        <v>0</v>
      </c>
      <c r="BL3679">
        <v>0</v>
      </c>
      <c r="BM3679">
        <v>0</v>
      </c>
      <c r="BN3679">
        <v>0</v>
      </c>
      <c r="BO3679">
        <v>86.285714290000001</v>
      </c>
      <c r="BP3679">
        <f>VLOOKUP(H3679, Sheet1!$A$2:$B$1758, 2, FALSE)</f>
        <v>2.9757829670143279</v>
      </c>
      <c r="BQ3679">
        <f t="shared" si="114"/>
        <v>87.717541564037731</v>
      </c>
      <c r="BR3679">
        <f t="shared" si="115"/>
        <v>87.717541564037731</v>
      </c>
    </row>
    <row r="3680" spans="1:70" x14ac:dyDescent="0.35">
      <c r="A3680">
        <v>14250</v>
      </c>
      <c r="B3680" t="s">
        <v>66</v>
      </c>
      <c r="C3680" t="s">
        <v>10284</v>
      </c>
      <c r="D3680" t="s">
        <v>10285</v>
      </c>
      <c r="E3680">
        <v>0</v>
      </c>
      <c r="F3680" t="s">
        <v>3767</v>
      </c>
      <c r="G3680" t="s">
        <v>71</v>
      </c>
      <c r="H3680">
        <v>93428</v>
      </c>
      <c r="I3680">
        <v>0</v>
      </c>
      <c r="J3680" t="s">
        <v>10286</v>
      </c>
      <c r="K3680" t="s">
        <v>73</v>
      </c>
      <c r="L3680">
        <v>0</v>
      </c>
      <c r="M3680" t="s">
        <v>74</v>
      </c>
      <c r="N3680" t="s">
        <v>10097</v>
      </c>
      <c r="O3680">
        <v>0</v>
      </c>
      <c r="P3680">
        <v>0</v>
      </c>
      <c r="Q3680">
        <v>0</v>
      </c>
      <c r="R3680">
        <v>0</v>
      </c>
      <c r="S3680">
        <v>0</v>
      </c>
      <c r="T3680">
        <v>2</v>
      </c>
      <c r="U3680">
        <v>0</v>
      </c>
      <c r="V3680">
        <v>0</v>
      </c>
      <c r="W3680" t="s">
        <v>10098</v>
      </c>
      <c r="X3680" t="s">
        <v>10099</v>
      </c>
      <c r="Y3680" t="s">
        <v>91</v>
      </c>
      <c r="Z3680">
        <v>35.559694</v>
      </c>
      <c r="AA3680">
        <v>-121.08044599999999</v>
      </c>
      <c r="AB3680" s="1">
        <v>43594</v>
      </c>
      <c r="AC3680">
        <v>112897</v>
      </c>
      <c r="AD3680" t="s">
        <v>79</v>
      </c>
      <c r="AE3680" t="s">
        <v>92</v>
      </c>
      <c r="AF3680">
        <v>0</v>
      </c>
      <c r="AG3680">
        <v>0</v>
      </c>
      <c r="AH3680" s="1">
        <v>42064</v>
      </c>
      <c r="AI3680">
        <v>0</v>
      </c>
      <c r="AJ3680">
        <v>0</v>
      </c>
      <c r="AK3680">
        <v>0</v>
      </c>
      <c r="AL3680">
        <v>0</v>
      </c>
      <c r="AM3680" t="s">
        <v>581</v>
      </c>
      <c r="AN3680" t="s">
        <v>82</v>
      </c>
      <c r="AO3680">
        <v>0</v>
      </c>
      <c r="AP3680">
        <v>0</v>
      </c>
      <c r="AQ3680">
        <v>0</v>
      </c>
      <c r="AR3680" t="s">
        <v>74</v>
      </c>
      <c r="AS3680">
        <v>0</v>
      </c>
      <c r="AT3680" t="s">
        <v>83</v>
      </c>
      <c r="AU3680">
        <v>0</v>
      </c>
      <c r="AV3680">
        <v>0</v>
      </c>
      <c r="AW3680" t="s">
        <v>166</v>
      </c>
      <c r="AX3680">
        <v>0</v>
      </c>
      <c r="AY3680">
        <v>0</v>
      </c>
      <c r="AZ3680">
        <v>0</v>
      </c>
      <c r="BA3680">
        <v>0</v>
      </c>
      <c r="BB3680">
        <v>0</v>
      </c>
      <c r="BC3680">
        <v>0</v>
      </c>
      <c r="BD3680" t="s">
        <v>103</v>
      </c>
      <c r="BE3680">
        <v>0</v>
      </c>
      <c r="BF3680">
        <v>0</v>
      </c>
      <c r="BG3680">
        <v>0</v>
      </c>
      <c r="BH3680">
        <v>0</v>
      </c>
      <c r="BI3680">
        <v>0</v>
      </c>
      <c r="BJ3680">
        <v>0</v>
      </c>
      <c r="BK3680">
        <v>0</v>
      </c>
      <c r="BL3680">
        <v>0</v>
      </c>
      <c r="BM3680">
        <v>0</v>
      </c>
      <c r="BN3680">
        <v>0</v>
      </c>
      <c r="BO3680">
        <v>73</v>
      </c>
      <c r="BP3680">
        <f>VLOOKUP(H3680, Sheet1!$A$2:$B$1758, 2, FALSE)</f>
        <v>0.5427199039433086</v>
      </c>
      <c r="BQ3680">
        <f t="shared" si="114"/>
        <v>73.261135025384206</v>
      </c>
      <c r="BR3680">
        <f t="shared" si="115"/>
        <v>73.261135025384206</v>
      </c>
    </row>
    <row r="3681" spans="1:70" x14ac:dyDescent="0.35">
      <c r="A3681">
        <v>14251</v>
      </c>
      <c r="B3681" t="s">
        <v>66</v>
      </c>
      <c r="C3681" t="s">
        <v>10287</v>
      </c>
      <c r="D3681" t="s">
        <v>10288</v>
      </c>
      <c r="E3681">
        <v>0</v>
      </c>
      <c r="F3681" t="s">
        <v>3767</v>
      </c>
      <c r="G3681" t="s">
        <v>71</v>
      </c>
      <c r="H3681">
        <v>93428</v>
      </c>
      <c r="I3681">
        <v>0</v>
      </c>
      <c r="J3681" t="s">
        <v>10289</v>
      </c>
      <c r="K3681" t="s">
        <v>73</v>
      </c>
      <c r="L3681">
        <v>0</v>
      </c>
      <c r="M3681" t="s">
        <v>74</v>
      </c>
      <c r="N3681" t="s">
        <v>10103</v>
      </c>
      <c r="O3681">
        <v>0</v>
      </c>
      <c r="P3681">
        <v>0</v>
      </c>
      <c r="Q3681">
        <v>0</v>
      </c>
      <c r="R3681">
        <v>0</v>
      </c>
      <c r="S3681">
        <v>0</v>
      </c>
      <c r="T3681">
        <v>1</v>
      </c>
      <c r="U3681">
        <v>0</v>
      </c>
      <c r="V3681">
        <v>0</v>
      </c>
      <c r="W3681" t="s">
        <v>10098</v>
      </c>
      <c r="X3681" t="s">
        <v>10099</v>
      </c>
      <c r="Y3681" t="s">
        <v>91</v>
      </c>
      <c r="Z3681">
        <v>35.568683999999998</v>
      </c>
      <c r="AA3681">
        <v>-121.10539199999999</v>
      </c>
      <c r="AB3681" s="1">
        <v>43594</v>
      </c>
      <c r="AC3681">
        <v>112898</v>
      </c>
      <c r="AD3681" t="s">
        <v>79</v>
      </c>
      <c r="AE3681" t="s">
        <v>92</v>
      </c>
      <c r="AF3681">
        <v>0</v>
      </c>
      <c r="AG3681">
        <v>0</v>
      </c>
      <c r="AH3681" s="1">
        <v>42036</v>
      </c>
      <c r="AI3681">
        <v>0</v>
      </c>
      <c r="AJ3681">
        <v>0</v>
      </c>
      <c r="AK3681">
        <v>0</v>
      </c>
      <c r="AL3681">
        <v>0</v>
      </c>
      <c r="AM3681" t="s">
        <v>581</v>
      </c>
      <c r="AN3681" t="s">
        <v>82</v>
      </c>
      <c r="AO3681">
        <v>0</v>
      </c>
      <c r="AP3681">
        <v>0</v>
      </c>
      <c r="AQ3681">
        <v>0</v>
      </c>
      <c r="AR3681" t="s">
        <v>74</v>
      </c>
      <c r="AS3681">
        <v>0</v>
      </c>
      <c r="AT3681" t="s">
        <v>83</v>
      </c>
      <c r="AU3681">
        <v>0</v>
      </c>
      <c r="AV3681">
        <v>0</v>
      </c>
      <c r="AW3681" t="s">
        <v>166</v>
      </c>
      <c r="AX3681">
        <v>0</v>
      </c>
      <c r="AY3681">
        <v>0</v>
      </c>
      <c r="AZ3681">
        <v>0</v>
      </c>
      <c r="BA3681">
        <v>0</v>
      </c>
      <c r="BB3681">
        <v>0</v>
      </c>
      <c r="BC3681">
        <v>0</v>
      </c>
      <c r="BD3681" t="s">
        <v>103</v>
      </c>
      <c r="BE3681">
        <v>0</v>
      </c>
      <c r="BF3681">
        <v>0</v>
      </c>
      <c r="BG3681">
        <v>0</v>
      </c>
      <c r="BH3681">
        <v>0</v>
      </c>
      <c r="BI3681">
        <v>0</v>
      </c>
      <c r="BJ3681">
        <v>0</v>
      </c>
      <c r="BK3681">
        <v>0</v>
      </c>
      <c r="BL3681">
        <v>0</v>
      </c>
      <c r="BM3681">
        <v>0</v>
      </c>
      <c r="BN3681">
        <v>0</v>
      </c>
      <c r="BO3681">
        <v>110.4</v>
      </c>
      <c r="BP3681">
        <f>VLOOKUP(H3681, Sheet1!$A$2:$B$1758, 2, FALSE)</f>
        <v>0.5427199039433086</v>
      </c>
      <c r="BQ3681">
        <f t="shared" si="114"/>
        <v>110.66113502538421</v>
      </c>
      <c r="BR3681">
        <f t="shared" si="115"/>
        <v>110.66113502538421</v>
      </c>
    </row>
    <row r="3682" spans="1:70" x14ac:dyDescent="0.35">
      <c r="A3682">
        <v>14252</v>
      </c>
      <c r="B3682" t="s">
        <v>66</v>
      </c>
      <c r="C3682" t="s">
        <v>10290</v>
      </c>
      <c r="D3682" t="s">
        <v>10291</v>
      </c>
      <c r="E3682">
        <v>0</v>
      </c>
      <c r="F3682" t="s">
        <v>3767</v>
      </c>
      <c r="G3682" t="s">
        <v>71</v>
      </c>
      <c r="H3682">
        <v>93428</v>
      </c>
      <c r="I3682">
        <v>0</v>
      </c>
      <c r="J3682" t="s">
        <v>10292</v>
      </c>
      <c r="K3682" t="s">
        <v>73</v>
      </c>
      <c r="L3682">
        <v>0</v>
      </c>
      <c r="M3682" t="s">
        <v>74</v>
      </c>
      <c r="N3682" t="s">
        <v>10097</v>
      </c>
      <c r="O3682">
        <v>0</v>
      </c>
      <c r="P3682">
        <v>0</v>
      </c>
      <c r="Q3682">
        <v>0</v>
      </c>
      <c r="R3682">
        <v>0</v>
      </c>
      <c r="S3682">
        <v>0</v>
      </c>
      <c r="T3682">
        <v>1</v>
      </c>
      <c r="U3682">
        <v>0</v>
      </c>
      <c r="V3682">
        <v>0</v>
      </c>
      <c r="W3682" t="s">
        <v>10098</v>
      </c>
      <c r="X3682" t="s">
        <v>10099</v>
      </c>
      <c r="Y3682" t="s">
        <v>91</v>
      </c>
      <c r="Z3682">
        <v>35.572315000000003</v>
      </c>
      <c r="AA3682">
        <v>-121.111824</v>
      </c>
      <c r="AB3682" s="1">
        <v>43594</v>
      </c>
      <c r="AC3682">
        <v>112899</v>
      </c>
      <c r="AD3682" t="s">
        <v>79</v>
      </c>
      <c r="AE3682" t="s">
        <v>92</v>
      </c>
      <c r="AF3682">
        <v>0</v>
      </c>
      <c r="AG3682">
        <v>0</v>
      </c>
      <c r="AH3682" s="1">
        <v>42979</v>
      </c>
      <c r="AI3682">
        <v>0</v>
      </c>
      <c r="AJ3682">
        <v>0</v>
      </c>
      <c r="AK3682">
        <v>0</v>
      </c>
      <c r="AL3682">
        <v>0</v>
      </c>
      <c r="AM3682" t="s">
        <v>581</v>
      </c>
      <c r="AN3682" t="s">
        <v>82</v>
      </c>
      <c r="AO3682">
        <v>0</v>
      </c>
      <c r="AP3682">
        <v>0</v>
      </c>
      <c r="AQ3682">
        <v>0</v>
      </c>
      <c r="AR3682" t="s">
        <v>74</v>
      </c>
      <c r="AS3682">
        <v>0</v>
      </c>
      <c r="AT3682" t="s">
        <v>83</v>
      </c>
      <c r="AU3682">
        <v>0</v>
      </c>
      <c r="AV3682">
        <v>0</v>
      </c>
      <c r="AW3682" t="s">
        <v>166</v>
      </c>
      <c r="AX3682">
        <v>0</v>
      </c>
      <c r="AY3682">
        <v>0</v>
      </c>
      <c r="AZ3682">
        <v>0</v>
      </c>
      <c r="BA3682">
        <v>0</v>
      </c>
      <c r="BB3682">
        <v>0</v>
      </c>
      <c r="BC3682">
        <v>0</v>
      </c>
      <c r="BD3682" t="s">
        <v>103</v>
      </c>
      <c r="BE3682">
        <v>0</v>
      </c>
      <c r="BF3682">
        <v>0</v>
      </c>
      <c r="BG3682">
        <v>0</v>
      </c>
      <c r="BH3682">
        <v>0</v>
      </c>
      <c r="BI3682">
        <v>0</v>
      </c>
      <c r="BJ3682">
        <v>0</v>
      </c>
      <c r="BK3682">
        <v>0</v>
      </c>
      <c r="BL3682">
        <v>0</v>
      </c>
      <c r="BM3682">
        <v>0</v>
      </c>
      <c r="BN3682">
        <v>0</v>
      </c>
      <c r="BO3682">
        <v>83</v>
      </c>
      <c r="BP3682">
        <f>VLOOKUP(H3682, Sheet1!$A$2:$B$1758, 2, FALSE)</f>
        <v>0.5427199039433086</v>
      </c>
      <c r="BQ3682">
        <f t="shared" si="114"/>
        <v>83.261135025384206</v>
      </c>
      <c r="BR3682">
        <f t="shared" si="115"/>
        <v>83.261135025384206</v>
      </c>
    </row>
    <row r="3683" spans="1:70" x14ac:dyDescent="0.35">
      <c r="A3683">
        <v>14253</v>
      </c>
      <c r="B3683" t="s">
        <v>66</v>
      </c>
      <c r="C3683" t="s">
        <v>10293</v>
      </c>
      <c r="D3683" t="s">
        <v>10294</v>
      </c>
      <c r="E3683">
        <v>0</v>
      </c>
      <c r="F3683" t="s">
        <v>3767</v>
      </c>
      <c r="G3683" t="s">
        <v>71</v>
      </c>
      <c r="H3683">
        <v>93428</v>
      </c>
      <c r="I3683">
        <v>0</v>
      </c>
      <c r="J3683" t="s">
        <v>10295</v>
      </c>
      <c r="K3683" t="s">
        <v>73</v>
      </c>
      <c r="L3683">
        <v>0</v>
      </c>
      <c r="M3683" t="s">
        <v>74</v>
      </c>
      <c r="N3683" t="s">
        <v>10108</v>
      </c>
      <c r="O3683">
        <v>0</v>
      </c>
      <c r="P3683">
        <v>0</v>
      </c>
      <c r="Q3683">
        <v>0</v>
      </c>
      <c r="R3683">
        <v>0</v>
      </c>
      <c r="S3683">
        <v>0</v>
      </c>
      <c r="T3683">
        <v>1</v>
      </c>
      <c r="U3683">
        <v>0</v>
      </c>
      <c r="V3683">
        <v>0</v>
      </c>
      <c r="W3683" t="s">
        <v>10098</v>
      </c>
      <c r="X3683" t="s">
        <v>10099</v>
      </c>
      <c r="Y3683" t="s">
        <v>91</v>
      </c>
      <c r="Z3683">
        <v>35.573585999999999</v>
      </c>
      <c r="AA3683">
        <v>-121.112099</v>
      </c>
      <c r="AB3683" s="1">
        <v>43594</v>
      </c>
      <c r="AC3683">
        <v>112900</v>
      </c>
      <c r="AD3683" t="s">
        <v>10169</v>
      </c>
      <c r="AE3683" t="s">
        <v>92</v>
      </c>
      <c r="AF3683">
        <v>0</v>
      </c>
      <c r="AG3683">
        <v>0</v>
      </c>
      <c r="AH3683" s="1">
        <v>42156</v>
      </c>
      <c r="AI3683">
        <v>0</v>
      </c>
      <c r="AJ3683">
        <v>0</v>
      </c>
      <c r="AK3683">
        <v>0</v>
      </c>
      <c r="AL3683">
        <v>0</v>
      </c>
      <c r="AM3683" t="s">
        <v>581</v>
      </c>
      <c r="AN3683" t="s">
        <v>82</v>
      </c>
      <c r="AO3683">
        <v>0</v>
      </c>
      <c r="AP3683">
        <v>0</v>
      </c>
      <c r="AQ3683">
        <v>0</v>
      </c>
      <c r="AR3683" t="s">
        <v>74</v>
      </c>
      <c r="AS3683">
        <v>0</v>
      </c>
      <c r="AT3683" t="s">
        <v>83</v>
      </c>
      <c r="AU3683">
        <v>0</v>
      </c>
      <c r="AV3683">
        <v>0</v>
      </c>
      <c r="AW3683" t="s">
        <v>2009</v>
      </c>
      <c r="AX3683">
        <v>0</v>
      </c>
      <c r="AY3683">
        <v>0</v>
      </c>
      <c r="AZ3683">
        <v>0</v>
      </c>
      <c r="BA3683">
        <v>0</v>
      </c>
      <c r="BB3683">
        <v>0</v>
      </c>
      <c r="BC3683">
        <v>0</v>
      </c>
      <c r="BD3683" t="s">
        <v>103</v>
      </c>
      <c r="BE3683">
        <v>0</v>
      </c>
      <c r="BF3683">
        <v>0</v>
      </c>
      <c r="BG3683">
        <v>0</v>
      </c>
      <c r="BH3683">
        <v>0</v>
      </c>
      <c r="BI3683">
        <v>0</v>
      </c>
      <c r="BJ3683">
        <v>0</v>
      </c>
      <c r="BK3683">
        <v>0</v>
      </c>
      <c r="BL3683">
        <v>0</v>
      </c>
      <c r="BM3683">
        <v>0</v>
      </c>
      <c r="BN3683">
        <v>0</v>
      </c>
      <c r="BO3683">
        <v>56.5</v>
      </c>
      <c r="BP3683">
        <f>VLOOKUP(H3683, Sheet1!$A$2:$B$1758, 2, FALSE)</f>
        <v>0.5427199039433086</v>
      </c>
      <c r="BQ3683">
        <f t="shared" si="114"/>
        <v>56.761135025384206</v>
      </c>
      <c r="BR3683">
        <f t="shared" si="115"/>
        <v>56.761135025384206</v>
      </c>
    </row>
    <row r="3684" spans="1:70" x14ac:dyDescent="0.35">
      <c r="A3684">
        <v>14254</v>
      </c>
      <c r="B3684" t="s">
        <v>66</v>
      </c>
      <c r="C3684" t="s">
        <v>10296</v>
      </c>
      <c r="D3684" t="s">
        <v>3766</v>
      </c>
      <c r="E3684">
        <v>0</v>
      </c>
      <c r="F3684" t="s">
        <v>3767</v>
      </c>
      <c r="G3684" t="s">
        <v>71</v>
      </c>
      <c r="H3684">
        <v>93428</v>
      </c>
      <c r="I3684">
        <v>0</v>
      </c>
      <c r="J3684" t="s">
        <v>10297</v>
      </c>
      <c r="K3684" t="s">
        <v>73</v>
      </c>
      <c r="L3684">
        <v>0</v>
      </c>
      <c r="M3684" t="s">
        <v>74</v>
      </c>
      <c r="N3684" t="s">
        <v>10108</v>
      </c>
      <c r="O3684">
        <v>0</v>
      </c>
      <c r="P3684">
        <v>0</v>
      </c>
      <c r="Q3684">
        <v>0</v>
      </c>
      <c r="R3684">
        <v>0</v>
      </c>
      <c r="S3684">
        <v>0</v>
      </c>
      <c r="T3684">
        <v>1</v>
      </c>
      <c r="U3684">
        <v>0</v>
      </c>
      <c r="V3684">
        <v>0</v>
      </c>
      <c r="W3684" t="s">
        <v>10098</v>
      </c>
      <c r="X3684" t="s">
        <v>10099</v>
      </c>
      <c r="Y3684" t="s">
        <v>91</v>
      </c>
      <c r="Z3684">
        <v>35.576419999999999</v>
      </c>
      <c r="AA3684">
        <v>-121.113373</v>
      </c>
      <c r="AB3684" s="1">
        <v>43594</v>
      </c>
      <c r="AC3684">
        <v>112901</v>
      </c>
      <c r="AD3684" t="s">
        <v>10169</v>
      </c>
      <c r="AE3684" t="s">
        <v>92</v>
      </c>
      <c r="AF3684">
        <v>0</v>
      </c>
      <c r="AG3684">
        <v>0</v>
      </c>
      <c r="AH3684" s="1">
        <v>42156</v>
      </c>
      <c r="AI3684">
        <v>0</v>
      </c>
      <c r="AJ3684">
        <v>0</v>
      </c>
      <c r="AK3684">
        <v>0</v>
      </c>
      <c r="AL3684">
        <v>0</v>
      </c>
      <c r="AM3684" t="s">
        <v>581</v>
      </c>
      <c r="AN3684" t="s">
        <v>82</v>
      </c>
      <c r="AO3684">
        <v>0</v>
      </c>
      <c r="AP3684">
        <v>0</v>
      </c>
      <c r="AQ3684">
        <v>0</v>
      </c>
      <c r="AR3684" t="s">
        <v>74</v>
      </c>
      <c r="AS3684">
        <v>0</v>
      </c>
      <c r="AT3684" t="s">
        <v>83</v>
      </c>
      <c r="AU3684">
        <v>0</v>
      </c>
      <c r="AV3684">
        <v>0</v>
      </c>
      <c r="AW3684" t="s">
        <v>2009</v>
      </c>
      <c r="AX3684">
        <v>0</v>
      </c>
      <c r="AY3684">
        <v>0</v>
      </c>
      <c r="AZ3684">
        <v>0</v>
      </c>
      <c r="BA3684">
        <v>0</v>
      </c>
      <c r="BB3684">
        <v>0</v>
      </c>
      <c r="BC3684">
        <v>0</v>
      </c>
      <c r="BD3684" t="s">
        <v>103</v>
      </c>
      <c r="BE3684">
        <v>0</v>
      </c>
      <c r="BF3684">
        <v>0</v>
      </c>
      <c r="BG3684">
        <v>0</v>
      </c>
      <c r="BH3684">
        <v>0</v>
      </c>
      <c r="BI3684">
        <v>0</v>
      </c>
      <c r="BJ3684">
        <v>0</v>
      </c>
      <c r="BK3684">
        <v>0</v>
      </c>
      <c r="BL3684">
        <v>0</v>
      </c>
      <c r="BM3684">
        <v>0</v>
      </c>
      <c r="BN3684">
        <v>0</v>
      </c>
      <c r="BO3684">
        <v>112.125</v>
      </c>
      <c r="BP3684">
        <f>VLOOKUP(H3684, Sheet1!$A$2:$B$1758, 2, FALSE)</f>
        <v>0.5427199039433086</v>
      </c>
      <c r="BQ3684">
        <f t="shared" si="114"/>
        <v>112.38613502538421</v>
      </c>
      <c r="BR3684">
        <f t="shared" si="115"/>
        <v>112.38613502538421</v>
      </c>
    </row>
    <row r="3685" spans="1:70" x14ac:dyDescent="0.35">
      <c r="A3685">
        <v>14255</v>
      </c>
      <c r="B3685" t="s">
        <v>66</v>
      </c>
      <c r="C3685" t="s">
        <v>10298</v>
      </c>
      <c r="D3685" t="s">
        <v>10299</v>
      </c>
      <c r="E3685">
        <v>0</v>
      </c>
      <c r="F3685" t="s">
        <v>3767</v>
      </c>
      <c r="G3685" t="s">
        <v>71</v>
      </c>
      <c r="H3685">
        <v>93428</v>
      </c>
      <c r="I3685">
        <v>0</v>
      </c>
      <c r="J3685" t="s">
        <v>10300</v>
      </c>
      <c r="K3685" t="s">
        <v>73</v>
      </c>
      <c r="L3685">
        <v>0</v>
      </c>
      <c r="M3685" t="s">
        <v>74</v>
      </c>
      <c r="N3685" t="s">
        <v>10097</v>
      </c>
      <c r="O3685">
        <v>0</v>
      </c>
      <c r="P3685">
        <v>0</v>
      </c>
      <c r="Q3685">
        <v>0</v>
      </c>
      <c r="R3685">
        <v>0</v>
      </c>
      <c r="S3685">
        <v>0</v>
      </c>
      <c r="T3685">
        <v>2</v>
      </c>
      <c r="U3685">
        <v>0</v>
      </c>
      <c r="V3685">
        <v>0</v>
      </c>
      <c r="W3685" t="s">
        <v>10098</v>
      </c>
      <c r="X3685" t="s">
        <v>10099</v>
      </c>
      <c r="Y3685" t="s">
        <v>91</v>
      </c>
      <c r="Z3685">
        <v>35.578530000000001</v>
      </c>
      <c r="AA3685">
        <v>-121.11546800000001</v>
      </c>
      <c r="AB3685" s="1">
        <v>43594</v>
      </c>
      <c r="AC3685">
        <v>112902</v>
      </c>
      <c r="AD3685" t="s">
        <v>10169</v>
      </c>
      <c r="AE3685" t="s">
        <v>92</v>
      </c>
      <c r="AF3685">
        <v>0</v>
      </c>
      <c r="AG3685">
        <v>0</v>
      </c>
      <c r="AH3685" s="1">
        <v>42217</v>
      </c>
      <c r="AI3685">
        <v>0</v>
      </c>
      <c r="AJ3685">
        <v>0</v>
      </c>
      <c r="AK3685">
        <v>0</v>
      </c>
      <c r="AL3685">
        <v>0</v>
      </c>
      <c r="AM3685" t="s">
        <v>581</v>
      </c>
      <c r="AN3685" t="s">
        <v>82</v>
      </c>
      <c r="AO3685">
        <v>0</v>
      </c>
      <c r="AP3685">
        <v>0</v>
      </c>
      <c r="AQ3685">
        <v>0</v>
      </c>
      <c r="AR3685" t="s">
        <v>74</v>
      </c>
      <c r="AS3685">
        <v>0</v>
      </c>
      <c r="AT3685" t="s">
        <v>83</v>
      </c>
      <c r="AU3685">
        <v>0</v>
      </c>
      <c r="AV3685">
        <v>0</v>
      </c>
      <c r="AW3685" t="s">
        <v>2009</v>
      </c>
      <c r="AX3685">
        <v>0</v>
      </c>
      <c r="AY3685">
        <v>0</v>
      </c>
      <c r="AZ3685">
        <v>0</v>
      </c>
      <c r="BA3685">
        <v>0</v>
      </c>
      <c r="BB3685">
        <v>0</v>
      </c>
      <c r="BC3685">
        <v>0</v>
      </c>
      <c r="BD3685" t="s">
        <v>103</v>
      </c>
      <c r="BE3685">
        <v>0</v>
      </c>
      <c r="BF3685">
        <v>0</v>
      </c>
      <c r="BG3685">
        <v>0</v>
      </c>
      <c r="BH3685">
        <v>0</v>
      </c>
      <c r="BI3685">
        <v>0</v>
      </c>
      <c r="BJ3685">
        <v>0</v>
      </c>
      <c r="BK3685">
        <v>0</v>
      </c>
      <c r="BL3685">
        <v>0</v>
      </c>
      <c r="BM3685">
        <v>0</v>
      </c>
      <c r="BN3685">
        <v>0</v>
      </c>
      <c r="BO3685">
        <v>54.5</v>
      </c>
      <c r="BP3685">
        <f>VLOOKUP(H3685, Sheet1!$A$2:$B$1758, 2, FALSE)</f>
        <v>0.5427199039433086</v>
      </c>
      <c r="BQ3685">
        <f t="shared" si="114"/>
        <v>54.761135025384206</v>
      </c>
      <c r="BR3685">
        <f t="shared" si="115"/>
        <v>54.761135025384206</v>
      </c>
    </row>
    <row r="3686" spans="1:70" x14ac:dyDescent="0.35">
      <c r="A3686">
        <v>14256</v>
      </c>
      <c r="B3686" t="s">
        <v>66</v>
      </c>
      <c r="C3686" t="s">
        <v>10301</v>
      </c>
      <c r="D3686" t="s">
        <v>10302</v>
      </c>
      <c r="E3686">
        <v>0</v>
      </c>
      <c r="F3686" t="s">
        <v>1380</v>
      </c>
      <c r="G3686" t="s">
        <v>71</v>
      </c>
      <c r="H3686">
        <v>95010</v>
      </c>
      <c r="I3686">
        <v>0</v>
      </c>
      <c r="J3686" t="s">
        <v>10303</v>
      </c>
      <c r="K3686" t="s">
        <v>73</v>
      </c>
      <c r="L3686">
        <v>0</v>
      </c>
      <c r="M3686" t="s">
        <v>74</v>
      </c>
      <c r="N3686" t="s">
        <v>10108</v>
      </c>
      <c r="O3686">
        <v>0</v>
      </c>
      <c r="P3686">
        <v>0</v>
      </c>
      <c r="Q3686">
        <v>0</v>
      </c>
      <c r="R3686">
        <v>0</v>
      </c>
      <c r="S3686">
        <v>0</v>
      </c>
      <c r="T3686">
        <v>1</v>
      </c>
      <c r="U3686">
        <v>0</v>
      </c>
      <c r="V3686">
        <v>0</v>
      </c>
      <c r="W3686" t="s">
        <v>10098</v>
      </c>
      <c r="X3686" t="s">
        <v>10099</v>
      </c>
      <c r="Y3686" t="s">
        <v>107</v>
      </c>
      <c r="Z3686">
        <v>36.969855000000003</v>
      </c>
      <c r="AA3686">
        <v>-121.965169</v>
      </c>
      <c r="AB3686" s="1">
        <v>43594</v>
      </c>
      <c r="AC3686">
        <v>112903</v>
      </c>
      <c r="AD3686" t="s">
        <v>79</v>
      </c>
      <c r="AE3686" t="s">
        <v>92</v>
      </c>
      <c r="AF3686">
        <v>0</v>
      </c>
      <c r="AG3686">
        <v>0</v>
      </c>
      <c r="AH3686" s="1">
        <v>42036</v>
      </c>
      <c r="AI3686">
        <v>0</v>
      </c>
      <c r="AJ3686">
        <v>0</v>
      </c>
      <c r="AK3686">
        <v>0</v>
      </c>
      <c r="AL3686">
        <v>0</v>
      </c>
      <c r="AM3686" t="s">
        <v>581</v>
      </c>
      <c r="AN3686" t="s">
        <v>82</v>
      </c>
      <c r="AO3686">
        <v>0</v>
      </c>
      <c r="AP3686">
        <v>0</v>
      </c>
      <c r="AQ3686">
        <v>0</v>
      </c>
      <c r="AR3686" t="s">
        <v>74</v>
      </c>
      <c r="AS3686">
        <v>0</v>
      </c>
      <c r="AT3686" t="s">
        <v>83</v>
      </c>
      <c r="AU3686">
        <v>0</v>
      </c>
      <c r="AV3686">
        <v>0</v>
      </c>
      <c r="AW3686" t="s">
        <v>166</v>
      </c>
      <c r="AX3686">
        <v>0</v>
      </c>
      <c r="AY3686">
        <v>0</v>
      </c>
      <c r="AZ3686">
        <v>0</v>
      </c>
      <c r="BA3686">
        <v>0</v>
      </c>
      <c r="BB3686">
        <v>0</v>
      </c>
      <c r="BC3686">
        <v>0</v>
      </c>
      <c r="BD3686" t="s">
        <v>103</v>
      </c>
      <c r="BE3686">
        <v>0</v>
      </c>
      <c r="BF3686">
        <v>0</v>
      </c>
      <c r="BG3686">
        <v>0</v>
      </c>
      <c r="BH3686">
        <v>0</v>
      </c>
      <c r="BI3686">
        <v>0</v>
      </c>
      <c r="BJ3686">
        <v>0</v>
      </c>
      <c r="BK3686">
        <v>0</v>
      </c>
      <c r="BL3686">
        <v>0</v>
      </c>
      <c r="BM3686">
        <v>0</v>
      </c>
      <c r="BN3686">
        <v>0</v>
      </c>
      <c r="BO3686">
        <v>65.333333330000002</v>
      </c>
      <c r="BP3686">
        <f>VLOOKUP(H3686, Sheet1!$A$2:$B$1758, 2, FALSE)</f>
        <v>0.78920180791818284</v>
      </c>
      <c r="BQ3686">
        <f t="shared" si="114"/>
        <v>65.713065550334235</v>
      </c>
      <c r="BR3686">
        <f t="shared" si="115"/>
        <v>65.713065550334235</v>
      </c>
    </row>
    <row r="3687" spans="1:70" x14ac:dyDescent="0.35">
      <c r="A3687">
        <v>14257</v>
      </c>
      <c r="B3687" t="s">
        <v>66</v>
      </c>
      <c r="C3687" t="s">
        <v>10304</v>
      </c>
      <c r="D3687" t="s">
        <v>10305</v>
      </c>
      <c r="E3687">
        <v>0</v>
      </c>
      <c r="F3687" t="s">
        <v>3962</v>
      </c>
      <c r="G3687" t="s">
        <v>71</v>
      </c>
      <c r="H3687">
        <v>92056</v>
      </c>
      <c r="I3687">
        <v>0</v>
      </c>
      <c r="J3687" t="s">
        <v>10306</v>
      </c>
      <c r="K3687" t="s">
        <v>73</v>
      </c>
      <c r="L3687">
        <v>0</v>
      </c>
      <c r="M3687" t="s">
        <v>74</v>
      </c>
      <c r="N3687" t="s">
        <v>10103</v>
      </c>
      <c r="O3687">
        <v>0</v>
      </c>
      <c r="P3687">
        <v>0</v>
      </c>
      <c r="Q3687">
        <v>0</v>
      </c>
      <c r="R3687">
        <v>0</v>
      </c>
      <c r="S3687">
        <v>0</v>
      </c>
      <c r="T3687">
        <v>5</v>
      </c>
      <c r="U3687">
        <v>0</v>
      </c>
      <c r="V3687">
        <v>0</v>
      </c>
      <c r="W3687" t="s">
        <v>10098</v>
      </c>
      <c r="X3687" t="s">
        <v>10099</v>
      </c>
      <c r="Y3687" t="s">
        <v>91</v>
      </c>
      <c r="Z3687">
        <v>33.099167999999999</v>
      </c>
      <c r="AA3687">
        <v>-117.28590699999999</v>
      </c>
      <c r="AB3687" s="1">
        <v>43594</v>
      </c>
      <c r="AC3687">
        <v>112904</v>
      </c>
      <c r="AD3687" t="s">
        <v>79</v>
      </c>
      <c r="AE3687" t="s">
        <v>92</v>
      </c>
      <c r="AF3687">
        <v>0</v>
      </c>
      <c r="AG3687">
        <v>0</v>
      </c>
      <c r="AH3687" s="1">
        <v>42217</v>
      </c>
      <c r="AI3687">
        <v>0</v>
      </c>
      <c r="AJ3687">
        <v>0</v>
      </c>
      <c r="AK3687">
        <v>0</v>
      </c>
      <c r="AL3687">
        <v>0</v>
      </c>
      <c r="AM3687" t="s">
        <v>581</v>
      </c>
      <c r="AN3687" t="s">
        <v>82</v>
      </c>
      <c r="AO3687">
        <v>0</v>
      </c>
      <c r="AP3687">
        <v>0</v>
      </c>
      <c r="AQ3687">
        <v>0</v>
      </c>
      <c r="AR3687" t="s">
        <v>74</v>
      </c>
      <c r="AS3687">
        <v>0</v>
      </c>
      <c r="AT3687" t="s">
        <v>83</v>
      </c>
      <c r="AU3687">
        <v>0</v>
      </c>
      <c r="AV3687">
        <v>0</v>
      </c>
      <c r="AW3687" t="s">
        <v>166</v>
      </c>
      <c r="AX3687">
        <v>0</v>
      </c>
      <c r="AY3687">
        <v>0</v>
      </c>
      <c r="AZ3687">
        <v>0</v>
      </c>
      <c r="BA3687">
        <v>0</v>
      </c>
      <c r="BB3687">
        <v>0</v>
      </c>
      <c r="BC3687">
        <v>0</v>
      </c>
      <c r="BD3687" t="s">
        <v>103</v>
      </c>
      <c r="BE3687">
        <v>0</v>
      </c>
      <c r="BF3687">
        <v>0</v>
      </c>
      <c r="BG3687">
        <v>0</v>
      </c>
      <c r="BH3687">
        <v>0</v>
      </c>
      <c r="BI3687">
        <v>0</v>
      </c>
      <c r="BJ3687">
        <v>0</v>
      </c>
      <c r="BK3687">
        <v>0</v>
      </c>
      <c r="BL3687">
        <v>0</v>
      </c>
      <c r="BM3687">
        <v>0</v>
      </c>
      <c r="BN3687">
        <v>0</v>
      </c>
      <c r="BO3687">
        <v>18.7</v>
      </c>
      <c r="BP3687">
        <f>VLOOKUP(H3687, Sheet1!$A$2:$B$1758, 2, FALSE)</f>
        <v>44.382400160096367</v>
      </c>
      <c r="BQ3687">
        <f t="shared" si="114"/>
        <v>40.055028824646399</v>
      </c>
      <c r="BR3687">
        <f t="shared" si="115"/>
        <v>40.055028824646399</v>
      </c>
    </row>
    <row r="3688" spans="1:70" x14ac:dyDescent="0.35">
      <c r="A3688">
        <v>14258</v>
      </c>
      <c r="B3688" t="s">
        <v>66</v>
      </c>
      <c r="C3688" t="s">
        <v>10307</v>
      </c>
      <c r="D3688" t="s">
        <v>10308</v>
      </c>
      <c r="E3688">
        <v>0</v>
      </c>
      <c r="F3688" t="s">
        <v>3962</v>
      </c>
      <c r="G3688" t="s">
        <v>71</v>
      </c>
      <c r="H3688">
        <v>92011</v>
      </c>
      <c r="I3688">
        <v>0</v>
      </c>
      <c r="J3688" t="s">
        <v>10309</v>
      </c>
      <c r="K3688" t="s">
        <v>73</v>
      </c>
      <c r="L3688">
        <v>0</v>
      </c>
      <c r="M3688" t="s">
        <v>74</v>
      </c>
      <c r="N3688" t="s">
        <v>10097</v>
      </c>
      <c r="O3688">
        <v>0</v>
      </c>
      <c r="P3688">
        <v>0</v>
      </c>
      <c r="Q3688">
        <v>0</v>
      </c>
      <c r="R3688">
        <v>0</v>
      </c>
      <c r="S3688">
        <v>0</v>
      </c>
      <c r="T3688">
        <v>4</v>
      </c>
      <c r="U3688">
        <v>0</v>
      </c>
      <c r="V3688">
        <v>0</v>
      </c>
      <c r="W3688" t="s">
        <v>10098</v>
      </c>
      <c r="X3688" t="s">
        <v>10099</v>
      </c>
      <c r="Y3688" t="s">
        <v>91</v>
      </c>
      <c r="Z3688">
        <v>33.097012999999997</v>
      </c>
      <c r="AA3688">
        <v>-117.283607</v>
      </c>
      <c r="AB3688" s="1">
        <v>43594</v>
      </c>
      <c r="AC3688">
        <v>112905</v>
      </c>
      <c r="AD3688" t="s">
        <v>79</v>
      </c>
      <c r="AE3688" t="s">
        <v>92</v>
      </c>
      <c r="AF3688">
        <v>0</v>
      </c>
      <c r="AG3688">
        <v>0</v>
      </c>
      <c r="AH3688" s="1">
        <v>42095</v>
      </c>
      <c r="AI3688">
        <v>0</v>
      </c>
      <c r="AJ3688">
        <v>0</v>
      </c>
      <c r="AK3688">
        <v>0</v>
      </c>
      <c r="AL3688">
        <v>0</v>
      </c>
      <c r="AM3688" t="s">
        <v>581</v>
      </c>
      <c r="AN3688" t="s">
        <v>82</v>
      </c>
      <c r="AO3688">
        <v>0</v>
      </c>
      <c r="AP3688">
        <v>0</v>
      </c>
      <c r="AQ3688">
        <v>0</v>
      </c>
      <c r="AR3688" t="s">
        <v>74</v>
      </c>
      <c r="AS3688">
        <v>0</v>
      </c>
      <c r="AT3688" t="s">
        <v>83</v>
      </c>
      <c r="AU3688">
        <v>0</v>
      </c>
      <c r="AV3688">
        <v>0</v>
      </c>
      <c r="AW3688" t="s">
        <v>166</v>
      </c>
      <c r="AX3688">
        <v>0</v>
      </c>
      <c r="AY3688">
        <v>0</v>
      </c>
      <c r="AZ3688">
        <v>0</v>
      </c>
      <c r="BA3688">
        <v>0</v>
      </c>
      <c r="BB3688">
        <v>0</v>
      </c>
      <c r="BC3688">
        <v>0</v>
      </c>
      <c r="BD3688" t="s">
        <v>103</v>
      </c>
      <c r="BE3688">
        <v>0</v>
      </c>
      <c r="BF3688">
        <v>0</v>
      </c>
      <c r="BG3688">
        <v>0</v>
      </c>
      <c r="BH3688">
        <v>0</v>
      </c>
      <c r="BI3688">
        <v>0</v>
      </c>
      <c r="BJ3688">
        <v>0</v>
      </c>
      <c r="BK3688">
        <v>0</v>
      </c>
      <c r="BL3688">
        <v>0</v>
      </c>
      <c r="BM3688">
        <v>0</v>
      </c>
      <c r="BN3688">
        <v>0</v>
      </c>
      <c r="BO3688">
        <v>0.222222222</v>
      </c>
      <c r="BP3688">
        <f>VLOOKUP(H3688, Sheet1!$A$2:$B$1758, 2, FALSE)</f>
        <v>24.40826493418065</v>
      </c>
      <c r="BQ3688">
        <f t="shared" si="114"/>
        <v>11.966499218034862</v>
      </c>
      <c r="BR3688">
        <f t="shared" si="115"/>
        <v>11.966499218034862</v>
      </c>
    </row>
    <row r="3689" spans="1:70" x14ac:dyDescent="0.35">
      <c r="A3689">
        <v>14259</v>
      </c>
      <c r="B3689" t="s">
        <v>66</v>
      </c>
      <c r="C3689" t="s">
        <v>10310</v>
      </c>
      <c r="D3689" t="s">
        <v>4805</v>
      </c>
      <c r="E3689">
        <v>0</v>
      </c>
      <c r="F3689" t="s">
        <v>3821</v>
      </c>
      <c r="G3689" t="s">
        <v>71</v>
      </c>
      <c r="H3689">
        <v>93923</v>
      </c>
      <c r="I3689">
        <v>0</v>
      </c>
      <c r="J3689" t="s">
        <v>10311</v>
      </c>
      <c r="K3689" t="s">
        <v>73</v>
      </c>
      <c r="L3689">
        <v>0</v>
      </c>
      <c r="M3689" t="s">
        <v>74</v>
      </c>
      <c r="N3689" t="s">
        <v>10312</v>
      </c>
      <c r="O3689">
        <v>0</v>
      </c>
      <c r="P3689">
        <v>0</v>
      </c>
      <c r="Q3689">
        <v>0</v>
      </c>
      <c r="R3689">
        <v>0</v>
      </c>
      <c r="S3689">
        <v>0</v>
      </c>
      <c r="T3689">
        <v>8</v>
      </c>
      <c r="U3689">
        <v>0</v>
      </c>
      <c r="V3689">
        <v>0</v>
      </c>
      <c r="W3689" t="s">
        <v>10098</v>
      </c>
      <c r="X3689" t="s">
        <v>10099</v>
      </c>
      <c r="Y3689" t="s">
        <v>107</v>
      </c>
      <c r="Z3689">
        <v>36.519745999999998</v>
      </c>
      <c r="AA3689">
        <v>-121.806639</v>
      </c>
      <c r="AB3689" s="1">
        <v>43594</v>
      </c>
      <c r="AC3689">
        <v>112906</v>
      </c>
      <c r="AD3689" t="s">
        <v>79</v>
      </c>
      <c r="AE3689" t="s">
        <v>92</v>
      </c>
      <c r="AF3689">
        <v>0</v>
      </c>
      <c r="AG3689">
        <v>0</v>
      </c>
      <c r="AH3689" s="1">
        <v>42095</v>
      </c>
      <c r="AI3689">
        <v>0</v>
      </c>
      <c r="AJ3689">
        <v>0</v>
      </c>
      <c r="AK3689">
        <v>0</v>
      </c>
      <c r="AL3689">
        <v>0</v>
      </c>
      <c r="AM3689" t="s">
        <v>581</v>
      </c>
      <c r="AN3689" t="s">
        <v>82</v>
      </c>
      <c r="AO3689">
        <v>0</v>
      </c>
      <c r="AP3689">
        <v>0</v>
      </c>
      <c r="AQ3689">
        <v>0</v>
      </c>
      <c r="AR3689" t="s">
        <v>74</v>
      </c>
      <c r="AS3689">
        <v>0</v>
      </c>
      <c r="AT3689" t="s">
        <v>83</v>
      </c>
      <c r="AU3689">
        <v>0</v>
      </c>
      <c r="AV3689">
        <v>0</v>
      </c>
      <c r="AW3689" t="s">
        <v>166</v>
      </c>
      <c r="AX3689">
        <v>0</v>
      </c>
      <c r="AY3689">
        <v>0</v>
      </c>
      <c r="AZ3689">
        <v>0</v>
      </c>
      <c r="BA3689">
        <v>0</v>
      </c>
      <c r="BB3689">
        <v>0</v>
      </c>
      <c r="BC3689">
        <v>0</v>
      </c>
      <c r="BD3689" t="s">
        <v>103</v>
      </c>
      <c r="BE3689">
        <v>0</v>
      </c>
      <c r="BF3689">
        <v>0</v>
      </c>
      <c r="BG3689">
        <v>0</v>
      </c>
      <c r="BH3689">
        <v>0</v>
      </c>
      <c r="BI3689">
        <v>0</v>
      </c>
      <c r="BJ3689">
        <v>0</v>
      </c>
      <c r="BK3689">
        <v>0</v>
      </c>
      <c r="BL3689">
        <v>0</v>
      </c>
      <c r="BM3689">
        <v>0</v>
      </c>
      <c r="BN3689">
        <v>0</v>
      </c>
      <c r="BO3689">
        <v>0</v>
      </c>
      <c r="BP3689">
        <f>VLOOKUP(H3689, Sheet1!$A$2:$B$1758, 2, FALSE)</f>
        <v>12.248903707309159</v>
      </c>
      <c r="BQ3689">
        <f t="shared" si="114"/>
        <v>5.8936806210648456</v>
      </c>
      <c r="BR3689">
        <f t="shared" si="115"/>
        <v>5.8936806210648456</v>
      </c>
    </row>
    <row r="3690" spans="1:70" x14ac:dyDescent="0.35">
      <c r="A3690">
        <v>14260</v>
      </c>
      <c r="B3690" t="s">
        <v>66</v>
      </c>
      <c r="C3690" t="s">
        <v>10313</v>
      </c>
      <c r="D3690" t="s">
        <v>3820</v>
      </c>
      <c r="E3690">
        <v>0</v>
      </c>
      <c r="F3690" t="s">
        <v>3821</v>
      </c>
      <c r="G3690" t="s">
        <v>71</v>
      </c>
      <c r="H3690">
        <v>93923</v>
      </c>
      <c r="I3690">
        <v>0</v>
      </c>
      <c r="J3690" t="s">
        <v>10314</v>
      </c>
      <c r="K3690" t="s">
        <v>73</v>
      </c>
      <c r="L3690">
        <v>0</v>
      </c>
      <c r="M3690" t="s">
        <v>74</v>
      </c>
      <c r="N3690" t="s">
        <v>10097</v>
      </c>
      <c r="O3690">
        <v>0</v>
      </c>
      <c r="P3690">
        <v>0</v>
      </c>
      <c r="Q3690">
        <v>0</v>
      </c>
      <c r="R3690">
        <v>0</v>
      </c>
      <c r="S3690">
        <v>0</v>
      </c>
      <c r="T3690">
        <v>2</v>
      </c>
      <c r="U3690">
        <v>0</v>
      </c>
      <c r="V3690">
        <v>0</v>
      </c>
      <c r="W3690" t="s">
        <v>10098</v>
      </c>
      <c r="X3690" t="s">
        <v>10099</v>
      </c>
      <c r="Y3690" t="s">
        <v>91</v>
      </c>
      <c r="Z3690">
        <v>36.501992999999999</v>
      </c>
      <c r="AA3690">
        <v>-121.93723900000001</v>
      </c>
      <c r="AB3690" s="1">
        <v>43594</v>
      </c>
      <c r="AC3690">
        <v>112907</v>
      </c>
      <c r="AD3690" t="s">
        <v>79</v>
      </c>
      <c r="AE3690" t="s">
        <v>92</v>
      </c>
      <c r="AF3690">
        <v>0</v>
      </c>
      <c r="AG3690">
        <v>0</v>
      </c>
      <c r="AH3690" s="1">
        <v>42095</v>
      </c>
      <c r="AI3690">
        <v>0</v>
      </c>
      <c r="AJ3690">
        <v>0</v>
      </c>
      <c r="AK3690">
        <v>0</v>
      </c>
      <c r="AL3690">
        <v>0</v>
      </c>
      <c r="AM3690" t="s">
        <v>581</v>
      </c>
      <c r="AN3690" t="s">
        <v>82</v>
      </c>
      <c r="AO3690">
        <v>0</v>
      </c>
      <c r="AP3690">
        <v>0</v>
      </c>
      <c r="AQ3690">
        <v>0</v>
      </c>
      <c r="AR3690" t="s">
        <v>74</v>
      </c>
      <c r="AS3690">
        <v>0</v>
      </c>
      <c r="AT3690" t="s">
        <v>83</v>
      </c>
      <c r="AU3690">
        <v>0</v>
      </c>
      <c r="AV3690">
        <v>0</v>
      </c>
      <c r="AW3690" t="s">
        <v>166</v>
      </c>
      <c r="AX3690">
        <v>0</v>
      </c>
      <c r="AY3690">
        <v>0</v>
      </c>
      <c r="AZ3690">
        <v>0</v>
      </c>
      <c r="BA3690">
        <v>0</v>
      </c>
      <c r="BB3690">
        <v>0</v>
      </c>
      <c r="BC3690">
        <v>0</v>
      </c>
      <c r="BD3690" t="s">
        <v>103</v>
      </c>
      <c r="BE3690">
        <v>0</v>
      </c>
      <c r="BF3690">
        <v>0</v>
      </c>
      <c r="BG3690">
        <v>0</v>
      </c>
      <c r="BH3690">
        <v>0</v>
      </c>
      <c r="BI3690">
        <v>0</v>
      </c>
      <c r="BJ3690">
        <v>0</v>
      </c>
      <c r="BK3690">
        <v>0</v>
      </c>
      <c r="BL3690">
        <v>0</v>
      </c>
      <c r="BM3690">
        <v>0</v>
      </c>
      <c r="BN3690">
        <v>0</v>
      </c>
      <c r="BO3690">
        <v>73</v>
      </c>
      <c r="BP3690">
        <f>VLOOKUP(H3690, Sheet1!$A$2:$B$1758, 2, FALSE)</f>
        <v>12.248903707309159</v>
      </c>
      <c r="BQ3690">
        <f t="shared" si="114"/>
        <v>78.893680621064846</v>
      </c>
      <c r="BR3690">
        <f t="shared" si="115"/>
        <v>78.893680621064846</v>
      </c>
    </row>
    <row r="3691" spans="1:70" x14ac:dyDescent="0.35">
      <c r="A3691">
        <v>14261</v>
      </c>
      <c r="B3691" t="s">
        <v>66</v>
      </c>
      <c r="C3691" t="s">
        <v>10315</v>
      </c>
      <c r="D3691" t="s">
        <v>10316</v>
      </c>
      <c r="E3691">
        <v>0</v>
      </c>
      <c r="F3691" t="s">
        <v>3821</v>
      </c>
      <c r="G3691" t="s">
        <v>71</v>
      </c>
      <c r="H3691">
        <v>93923</v>
      </c>
      <c r="I3691">
        <v>0</v>
      </c>
      <c r="J3691" t="s">
        <v>10317</v>
      </c>
      <c r="K3691" t="s">
        <v>73</v>
      </c>
      <c r="L3691">
        <v>0</v>
      </c>
      <c r="M3691" t="s">
        <v>74</v>
      </c>
      <c r="N3691" t="s">
        <v>10097</v>
      </c>
      <c r="O3691">
        <v>0</v>
      </c>
      <c r="P3691">
        <v>0</v>
      </c>
      <c r="Q3691">
        <v>0</v>
      </c>
      <c r="R3691">
        <v>0</v>
      </c>
      <c r="S3691">
        <v>0</v>
      </c>
      <c r="T3691">
        <v>3</v>
      </c>
      <c r="U3691">
        <v>0</v>
      </c>
      <c r="V3691">
        <v>0</v>
      </c>
      <c r="W3691" t="s">
        <v>10098</v>
      </c>
      <c r="X3691" t="s">
        <v>10099</v>
      </c>
      <c r="Y3691" t="s">
        <v>91</v>
      </c>
      <c r="Z3691">
        <v>36.539786999999997</v>
      </c>
      <c r="AA3691">
        <v>-121.90843700000001</v>
      </c>
      <c r="AB3691" s="1">
        <v>43594</v>
      </c>
      <c r="AC3691">
        <v>112908</v>
      </c>
      <c r="AD3691" t="s">
        <v>10169</v>
      </c>
      <c r="AE3691" t="s">
        <v>92</v>
      </c>
      <c r="AF3691">
        <v>0</v>
      </c>
      <c r="AG3691">
        <v>0</v>
      </c>
      <c r="AH3691" s="1">
        <v>42461</v>
      </c>
      <c r="AI3691">
        <v>0</v>
      </c>
      <c r="AJ3691">
        <v>0</v>
      </c>
      <c r="AK3691">
        <v>0</v>
      </c>
      <c r="AL3691">
        <v>0</v>
      </c>
      <c r="AM3691" t="s">
        <v>581</v>
      </c>
      <c r="AN3691" t="s">
        <v>82</v>
      </c>
      <c r="AO3691">
        <v>0</v>
      </c>
      <c r="AP3691">
        <v>0</v>
      </c>
      <c r="AQ3691">
        <v>0</v>
      </c>
      <c r="AR3691" t="s">
        <v>74</v>
      </c>
      <c r="AS3691">
        <v>0</v>
      </c>
      <c r="AT3691" t="s">
        <v>83</v>
      </c>
      <c r="AU3691">
        <v>0</v>
      </c>
      <c r="AV3691">
        <v>0</v>
      </c>
      <c r="AW3691" t="s">
        <v>2009</v>
      </c>
      <c r="AX3691">
        <v>0</v>
      </c>
      <c r="AY3691">
        <v>0</v>
      </c>
      <c r="AZ3691">
        <v>0</v>
      </c>
      <c r="BA3691">
        <v>0</v>
      </c>
      <c r="BB3691">
        <v>0</v>
      </c>
      <c r="BC3691">
        <v>0</v>
      </c>
      <c r="BD3691" t="s">
        <v>103</v>
      </c>
      <c r="BE3691">
        <v>0</v>
      </c>
      <c r="BF3691">
        <v>0</v>
      </c>
      <c r="BG3691">
        <v>0</v>
      </c>
      <c r="BH3691">
        <v>0</v>
      </c>
      <c r="BI3691">
        <v>0</v>
      </c>
      <c r="BJ3691">
        <v>0</v>
      </c>
      <c r="BK3691">
        <v>0</v>
      </c>
      <c r="BL3691">
        <v>0</v>
      </c>
      <c r="BM3691">
        <v>0</v>
      </c>
      <c r="BN3691">
        <v>0</v>
      </c>
      <c r="BO3691">
        <v>31.333333329999999</v>
      </c>
      <c r="BP3691">
        <f>VLOOKUP(H3691, Sheet1!$A$2:$B$1758, 2, FALSE)</f>
        <v>12.248903707309159</v>
      </c>
      <c r="BQ3691">
        <f t="shared" si="114"/>
        <v>37.227013951064848</v>
      </c>
      <c r="BR3691">
        <f t="shared" si="115"/>
        <v>37.227013951064848</v>
      </c>
    </row>
    <row r="3692" spans="1:70" x14ac:dyDescent="0.35">
      <c r="A3692">
        <v>14262</v>
      </c>
      <c r="B3692" t="s">
        <v>66</v>
      </c>
      <c r="C3692" t="s">
        <v>10318</v>
      </c>
      <c r="D3692" t="s">
        <v>10319</v>
      </c>
      <c r="E3692">
        <v>0</v>
      </c>
      <c r="F3692" t="s">
        <v>3821</v>
      </c>
      <c r="G3692" t="s">
        <v>71</v>
      </c>
      <c r="H3692">
        <v>93923</v>
      </c>
      <c r="I3692">
        <v>0</v>
      </c>
      <c r="J3692" t="s">
        <v>10320</v>
      </c>
      <c r="K3692" t="s">
        <v>73</v>
      </c>
      <c r="L3692">
        <v>0</v>
      </c>
      <c r="M3692" t="s">
        <v>74</v>
      </c>
      <c r="N3692" t="s">
        <v>10097</v>
      </c>
      <c r="O3692">
        <v>0</v>
      </c>
      <c r="P3692">
        <v>0</v>
      </c>
      <c r="Q3692">
        <v>0</v>
      </c>
      <c r="R3692">
        <v>0</v>
      </c>
      <c r="S3692">
        <v>0</v>
      </c>
      <c r="T3692">
        <v>1</v>
      </c>
      <c r="U3692">
        <v>0</v>
      </c>
      <c r="V3692">
        <v>0</v>
      </c>
      <c r="W3692" t="s">
        <v>10098</v>
      </c>
      <c r="X3692" t="s">
        <v>10099</v>
      </c>
      <c r="Y3692" t="s">
        <v>78</v>
      </c>
      <c r="Z3692">
        <v>36.555646000000003</v>
      </c>
      <c r="AA3692">
        <v>-121.924572</v>
      </c>
      <c r="AB3692" s="1">
        <v>43594</v>
      </c>
      <c r="AC3692">
        <v>112909</v>
      </c>
      <c r="AD3692" t="s">
        <v>79</v>
      </c>
      <c r="AE3692" t="s">
        <v>92</v>
      </c>
      <c r="AF3692">
        <v>0</v>
      </c>
      <c r="AG3692">
        <v>0</v>
      </c>
      <c r="AH3692" s="1">
        <v>43405</v>
      </c>
      <c r="AI3692">
        <v>0</v>
      </c>
      <c r="AJ3692">
        <v>0</v>
      </c>
      <c r="AK3692">
        <v>0</v>
      </c>
      <c r="AL3692">
        <v>0</v>
      </c>
      <c r="AM3692" t="s">
        <v>581</v>
      </c>
      <c r="AN3692" t="s">
        <v>82</v>
      </c>
      <c r="AO3692">
        <v>0</v>
      </c>
      <c r="AP3692">
        <v>0</v>
      </c>
      <c r="AQ3692">
        <v>0</v>
      </c>
      <c r="AR3692" t="s">
        <v>74</v>
      </c>
      <c r="AS3692">
        <v>0</v>
      </c>
      <c r="AT3692" t="s">
        <v>83</v>
      </c>
      <c r="AU3692">
        <v>0</v>
      </c>
      <c r="AV3692">
        <v>0</v>
      </c>
      <c r="AW3692" t="s">
        <v>166</v>
      </c>
      <c r="AX3692">
        <v>0</v>
      </c>
      <c r="AY3692">
        <v>0</v>
      </c>
      <c r="AZ3692">
        <v>0</v>
      </c>
      <c r="BA3692">
        <v>0</v>
      </c>
      <c r="BB3692">
        <v>0</v>
      </c>
      <c r="BC3692">
        <v>0</v>
      </c>
      <c r="BD3692" t="s">
        <v>103</v>
      </c>
      <c r="BE3692">
        <v>0</v>
      </c>
      <c r="BF3692">
        <v>0</v>
      </c>
      <c r="BG3692">
        <v>0</v>
      </c>
      <c r="BH3692">
        <v>0</v>
      </c>
      <c r="BI3692">
        <v>0</v>
      </c>
      <c r="BJ3692">
        <v>0</v>
      </c>
      <c r="BK3692">
        <v>0</v>
      </c>
      <c r="BL3692">
        <v>0</v>
      </c>
      <c r="BM3692">
        <v>0</v>
      </c>
      <c r="BN3692">
        <v>0</v>
      </c>
      <c r="BO3692">
        <v>109.5</v>
      </c>
      <c r="BP3692">
        <f>VLOOKUP(H3692, Sheet1!$A$2:$B$1758, 2, FALSE)</f>
        <v>12.248903707309159</v>
      </c>
      <c r="BQ3692">
        <f t="shared" si="114"/>
        <v>115.39368062106485</v>
      </c>
      <c r="BR3692">
        <f t="shared" si="115"/>
        <v>115.39368062106485</v>
      </c>
    </row>
    <row r="3693" spans="1:70" x14ac:dyDescent="0.35">
      <c r="A3693">
        <v>14263</v>
      </c>
      <c r="B3693" t="s">
        <v>66</v>
      </c>
      <c r="C3693" t="s">
        <v>10321</v>
      </c>
      <c r="D3693" t="s">
        <v>10322</v>
      </c>
      <c r="E3693">
        <v>0</v>
      </c>
      <c r="F3693" t="s">
        <v>3821</v>
      </c>
      <c r="G3693" t="s">
        <v>71</v>
      </c>
      <c r="H3693">
        <v>93923</v>
      </c>
      <c r="I3693">
        <v>0</v>
      </c>
      <c r="J3693" t="s">
        <v>10323</v>
      </c>
      <c r="K3693" t="s">
        <v>73</v>
      </c>
      <c r="L3693">
        <v>0</v>
      </c>
      <c r="M3693" t="s">
        <v>141</v>
      </c>
      <c r="N3693" t="s">
        <v>10108</v>
      </c>
      <c r="O3693">
        <v>0</v>
      </c>
      <c r="P3693">
        <v>0</v>
      </c>
      <c r="Q3693">
        <v>0</v>
      </c>
      <c r="R3693">
        <v>0</v>
      </c>
      <c r="S3693">
        <v>0</v>
      </c>
      <c r="T3693">
        <v>2</v>
      </c>
      <c r="U3693">
        <v>0</v>
      </c>
      <c r="V3693">
        <v>0</v>
      </c>
      <c r="W3693" t="s">
        <v>10098</v>
      </c>
      <c r="X3693" t="s">
        <v>10099</v>
      </c>
      <c r="Y3693" t="s">
        <v>91</v>
      </c>
      <c r="Z3693">
        <v>36.528692999999997</v>
      </c>
      <c r="AA3693">
        <v>-121.819756</v>
      </c>
      <c r="AB3693" s="1">
        <v>43594</v>
      </c>
      <c r="AC3693">
        <v>112910</v>
      </c>
      <c r="AD3693" t="s">
        <v>79</v>
      </c>
      <c r="AE3693" t="s">
        <v>92</v>
      </c>
      <c r="AF3693">
        <v>0</v>
      </c>
      <c r="AG3693">
        <v>0</v>
      </c>
      <c r="AH3693" s="1">
        <v>43405</v>
      </c>
      <c r="AI3693">
        <v>0</v>
      </c>
      <c r="AJ3693">
        <v>0</v>
      </c>
      <c r="AK3693">
        <v>0</v>
      </c>
      <c r="AL3693">
        <v>0</v>
      </c>
      <c r="AM3693" t="s">
        <v>581</v>
      </c>
      <c r="AN3693" t="s">
        <v>82</v>
      </c>
      <c r="AO3693">
        <v>0</v>
      </c>
      <c r="AP3693">
        <v>0</v>
      </c>
      <c r="AQ3693">
        <v>0</v>
      </c>
      <c r="AR3693" t="s">
        <v>143</v>
      </c>
      <c r="AS3693">
        <v>0</v>
      </c>
      <c r="AT3693" t="s">
        <v>83</v>
      </c>
      <c r="AU3693" t="s">
        <v>144</v>
      </c>
      <c r="AV3693">
        <v>0</v>
      </c>
      <c r="AW3693" t="s">
        <v>1821</v>
      </c>
      <c r="AX3693">
        <v>0</v>
      </c>
      <c r="AY3693">
        <v>0</v>
      </c>
      <c r="AZ3693">
        <v>0</v>
      </c>
      <c r="BA3693">
        <v>0</v>
      </c>
      <c r="BB3693">
        <v>0</v>
      </c>
      <c r="BC3693">
        <v>0</v>
      </c>
      <c r="BD3693" t="s">
        <v>103</v>
      </c>
      <c r="BE3693">
        <v>0</v>
      </c>
      <c r="BF3693">
        <v>0</v>
      </c>
      <c r="BG3693">
        <v>0</v>
      </c>
      <c r="BH3693">
        <v>0</v>
      </c>
      <c r="BI3693">
        <v>0</v>
      </c>
      <c r="BJ3693">
        <v>0</v>
      </c>
      <c r="BK3693">
        <v>0</v>
      </c>
      <c r="BL3693">
        <v>0</v>
      </c>
      <c r="BM3693">
        <v>0</v>
      </c>
      <c r="BN3693">
        <v>0</v>
      </c>
      <c r="BO3693">
        <v>56.5</v>
      </c>
      <c r="BP3693">
        <f>VLOOKUP(H3693, Sheet1!$A$2:$B$1758, 2, FALSE)</f>
        <v>12.248903707309159</v>
      </c>
      <c r="BQ3693">
        <f t="shared" si="114"/>
        <v>62.393680621064846</v>
      </c>
      <c r="BR3693">
        <f t="shared" si="115"/>
        <v>62.393680621064846</v>
      </c>
    </row>
    <row r="3694" spans="1:70" x14ac:dyDescent="0.35">
      <c r="A3694">
        <v>14264</v>
      </c>
      <c r="B3694" t="s">
        <v>66</v>
      </c>
      <c r="C3694" t="s">
        <v>10324</v>
      </c>
      <c r="D3694" t="s">
        <v>10325</v>
      </c>
      <c r="E3694">
        <v>0</v>
      </c>
      <c r="F3694" t="s">
        <v>10326</v>
      </c>
      <c r="G3694" t="s">
        <v>71</v>
      </c>
      <c r="H3694">
        <v>93921</v>
      </c>
      <c r="I3694">
        <v>0</v>
      </c>
      <c r="J3694" t="s">
        <v>10327</v>
      </c>
      <c r="K3694" t="s">
        <v>73</v>
      </c>
      <c r="L3694">
        <v>0</v>
      </c>
      <c r="M3694" t="s">
        <v>141</v>
      </c>
      <c r="N3694" t="s">
        <v>10108</v>
      </c>
      <c r="O3694">
        <v>0</v>
      </c>
      <c r="P3694">
        <v>0</v>
      </c>
      <c r="Q3694">
        <v>0</v>
      </c>
      <c r="R3694">
        <v>0</v>
      </c>
      <c r="S3694">
        <v>0</v>
      </c>
      <c r="T3694">
        <v>1</v>
      </c>
      <c r="U3694">
        <v>0</v>
      </c>
      <c r="V3694">
        <v>0</v>
      </c>
      <c r="W3694" t="s">
        <v>10098</v>
      </c>
      <c r="X3694" t="s">
        <v>10099</v>
      </c>
      <c r="Y3694" t="s">
        <v>78</v>
      </c>
      <c r="Z3694">
        <v>36.559153000000002</v>
      </c>
      <c r="AA3694">
        <v>-121.922482</v>
      </c>
      <c r="AB3694" s="1">
        <v>43594</v>
      </c>
      <c r="AC3694">
        <v>112911</v>
      </c>
      <c r="AD3694" t="s">
        <v>10169</v>
      </c>
      <c r="AE3694" t="s">
        <v>92</v>
      </c>
      <c r="AF3694">
        <v>0</v>
      </c>
      <c r="AG3694">
        <v>0</v>
      </c>
      <c r="AH3694" s="1">
        <v>42979</v>
      </c>
      <c r="AI3694">
        <v>0</v>
      </c>
      <c r="AJ3694">
        <v>0</v>
      </c>
      <c r="AK3694">
        <v>0</v>
      </c>
      <c r="AL3694">
        <v>0</v>
      </c>
      <c r="AM3694" t="s">
        <v>581</v>
      </c>
      <c r="AN3694" t="s">
        <v>82</v>
      </c>
      <c r="AO3694">
        <v>0</v>
      </c>
      <c r="AP3694">
        <v>0</v>
      </c>
      <c r="AQ3694">
        <v>0</v>
      </c>
      <c r="AR3694" t="s">
        <v>143</v>
      </c>
      <c r="AS3694">
        <v>0</v>
      </c>
      <c r="AT3694" t="s">
        <v>83</v>
      </c>
      <c r="AU3694" t="s">
        <v>144</v>
      </c>
      <c r="AV3694">
        <v>0</v>
      </c>
      <c r="AW3694" t="s">
        <v>2009</v>
      </c>
      <c r="AX3694">
        <v>0</v>
      </c>
      <c r="AY3694">
        <v>0</v>
      </c>
      <c r="AZ3694">
        <v>0</v>
      </c>
      <c r="BA3694">
        <v>0</v>
      </c>
      <c r="BB3694">
        <v>0</v>
      </c>
      <c r="BC3694">
        <v>0</v>
      </c>
      <c r="BD3694" t="s">
        <v>103</v>
      </c>
      <c r="BE3694">
        <v>0</v>
      </c>
      <c r="BF3694">
        <v>0</v>
      </c>
      <c r="BG3694">
        <v>0</v>
      </c>
      <c r="BH3694">
        <v>0</v>
      </c>
      <c r="BI3694">
        <v>0</v>
      </c>
      <c r="BJ3694">
        <v>0</v>
      </c>
      <c r="BK3694">
        <v>0</v>
      </c>
      <c r="BL3694">
        <v>0</v>
      </c>
      <c r="BM3694">
        <v>0</v>
      </c>
      <c r="BN3694">
        <v>0</v>
      </c>
      <c r="BO3694">
        <v>116</v>
      </c>
      <c r="BP3694">
        <f>VLOOKUP(H3694, Sheet1!$A$2:$B$1758, 2, FALSE)</f>
        <v>7.0275686598841478</v>
      </c>
      <c r="BQ3694">
        <f t="shared" si="114"/>
        <v>119.38138385390741</v>
      </c>
      <c r="BR3694">
        <f t="shared" si="115"/>
        <v>119.38138385390741</v>
      </c>
    </row>
    <row r="3695" spans="1:70" x14ac:dyDescent="0.35">
      <c r="A3695">
        <v>14265</v>
      </c>
      <c r="B3695" t="s">
        <v>66</v>
      </c>
      <c r="C3695" t="s">
        <v>10328</v>
      </c>
      <c r="D3695" t="s">
        <v>10329</v>
      </c>
      <c r="E3695">
        <v>0</v>
      </c>
      <c r="F3695" t="s">
        <v>10330</v>
      </c>
      <c r="G3695" t="s">
        <v>71</v>
      </c>
      <c r="H3695">
        <v>93924</v>
      </c>
      <c r="I3695">
        <v>0</v>
      </c>
      <c r="J3695" t="s">
        <v>10331</v>
      </c>
      <c r="K3695" t="s">
        <v>73</v>
      </c>
      <c r="L3695">
        <v>0</v>
      </c>
      <c r="M3695" t="s">
        <v>141</v>
      </c>
      <c r="N3695" t="s">
        <v>10108</v>
      </c>
      <c r="O3695">
        <v>0</v>
      </c>
      <c r="P3695">
        <v>0</v>
      </c>
      <c r="Q3695">
        <v>0</v>
      </c>
      <c r="R3695">
        <v>0</v>
      </c>
      <c r="S3695">
        <v>0</v>
      </c>
      <c r="T3695">
        <v>4</v>
      </c>
      <c r="U3695">
        <v>0</v>
      </c>
      <c r="V3695">
        <v>0</v>
      </c>
      <c r="W3695" t="s">
        <v>10098</v>
      </c>
      <c r="X3695" t="s">
        <v>10099</v>
      </c>
      <c r="Y3695" t="s">
        <v>91</v>
      </c>
      <c r="Z3695">
        <v>36.478332000000002</v>
      </c>
      <c r="AA3695">
        <v>-121.730362</v>
      </c>
      <c r="AB3695" s="1">
        <v>43594</v>
      </c>
      <c r="AC3695">
        <v>112912</v>
      </c>
      <c r="AD3695" t="s">
        <v>79</v>
      </c>
      <c r="AE3695" t="s">
        <v>92</v>
      </c>
      <c r="AF3695">
        <v>0</v>
      </c>
      <c r="AG3695">
        <v>0</v>
      </c>
      <c r="AH3695" s="1">
        <v>43405</v>
      </c>
      <c r="AI3695">
        <v>0</v>
      </c>
      <c r="AJ3695">
        <v>0</v>
      </c>
      <c r="AK3695">
        <v>0</v>
      </c>
      <c r="AL3695">
        <v>0</v>
      </c>
      <c r="AM3695" t="s">
        <v>581</v>
      </c>
      <c r="AN3695" t="s">
        <v>82</v>
      </c>
      <c r="AO3695">
        <v>0</v>
      </c>
      <c r="AP3695">
        <v>0</v>
      </c>
      <c r="AQ3695">
        <v>0</v>
      </c>
      <c r="AR3695" t="s">
        <v>143</v>
      </c>
      <c r="AS3695">
        <v>0</v>
      </c>
      <c r="AT3695" t="s">
        <v>83</v>
      </c>
      <c r="AU3695" t="s">
        <v>144</v>
      </c>
      <c r="AV3695">
        <v>0</v>
      </c>
      <c r="AW3695" t="s">
        <v>1821</v>
      </c>
      <c r="AX3695">
        <v>0</v>
      </c>
      <c r="AY3695">
        <v>0</v>
      </c>
      <c r="AZ3695">
        <v>0</v>
      </c>
      <c r="BA3695">
        <v>0</v>
      </c>
      <c r="BB3695">
        <v>0</v>
      </c>
      <c r="BC3695">
        <v>0</v>
      </c>
      <c r="BD3695" t="s">
        <v>103</v>
      </c>
      <c r="BE3695">
        <v>0</v>
      </c>
      <c r="BF3695">
        <v>0</v>
      </c>
      <c r="BG3695">
        <v>0</v>
      </c>
      <c r="BH3695">
        <v>0</v>
      </c>
      <c r="BI3695">
        <v>0</v>
      </c>
      <c r="BJ3695">
        <v>0</v>
      </c>
      <c r="BK3695">
        <v>0</v>
      </c>
      <c r="BL3695">
        <v>0</v>
      </c>
      <c r="BM3695">
        <v>0</v>
      </c>
      <c r="BN3695">
        <v>0</v>
      </c>
      <c r="BO3695">
        <v>7.1666666670000003</v>
      </c>
      <c r="BP3695">
        <f>VLOOKUP(H3695, Sheet1!$A$2:$B$1758, 2, FALSE)</f>
        <v>0</v>
      </c>
      <c r="BQ3695">
        <f t="shared" si="114"/>
        <v>7.1666666670000003</v>
      </c>
      <c r="BR3695">
        <f t="shared" si="115"/>
        <v>7.1666666670000003</v>
      </c>
    </row>
    <row r="3696" spans="1:70" x14ac:dyDescent="0.35">
      <c r="A3696">
        <v>14266</v>
      </c>
      <c r="B3696" t="s">
        <v>66</v>
      </c>
      <c r="C3696" t="s">
        <v>10332</v>
      </c>
      <c r="D3696" t="s">
        <v>10333</v>
      </c>
      <c r="E3696">
        <v>0</v>
      </c>
      <c r="F3696" t="s">
        <v>10334</v>
      </c>
      <c r="G3696" t="s">
        <v>71</v>
      </c>
      <c r="H3696">
        <v>93921</v>
      </c>
      <c r="I3696">
        <v>0</v>
      </c>
      <c r="J3696" t="s">
        <v>10335</v>
      </c>
      <c r="K3696" t="s">
        <v>73</v>
      </c>
      <c r="L3696">
        <v>0</v>
      </c>
      <c r="M3696" t="s">
        <v>74</v>
      </c>
      <c r="N3696" t="s">
        <v>10336</v>
      </c>
      <c r="O3696">
        <v>0</v>
      </c>
      <c r="P3696">
        <v>0</v>
      </c>
      <c r="Q3696">
        <v>0</v>
      </c>
      <c r="R3696">
        <v>0</v>
      </c>
      <c r="S3696">
        <v>0</v>
      </c>
      <c r="T3696">
        <v>6</v>
      </c>
      <c r="U3696">
        <v>0</v>
      </c>
      <c r="V3696">
        <v>0</v>
      </c>
      <c r="W3696" t="s">
        <v>10098</v>
      </c>
      <c r="X3696" t="s">
        <v>10099</v>
      </c>
      <c r="Y3696" t="s">
        <v>78</v>
      </c>
      <c r="Z3696">
        <v>36.554085000000001</v>
      </c>
      <c r="AA3696">
        <v>-121.92093199999999</v>
      </c>
      <c r="AB3696" s="1">
        <v>43594</v>
      </c>
      <c r="AC3696">
        <v>112915</v>
      </c>
      <c r="AD3696" t="s">
        <v>79</v>
      </c>
      <c r="AE3696" t="s">
        <v>92</v>
      </c>
      <c r="AF3696">
        <v>0</v>
      </c>
      <c r="AG3696">
        <v>0</v>
      </c>
      <c r="AH3696" s="1">
        <v>43405</v>
      </c>
      <c r="AI3696">
        <v>0</v>
      </c>
      <c r="AJ3696">
        <v>0</v>
      </c>
      <c r="AK3696">
        <v>0</v>
      </c>
      <c r="AL3696">
        <v>0</v>
      </c>
      <c r="AM3696" t="s">
        <v>581</v>
      </c>
      <c r="AN3696" t="s">
        <v>82</v>
      </c>
      <c r="AO3696">
        <v>0</v>
      </c>
      <c r="AP3696">
        <v>0</v>
      </c>
      <c r="AQ3696">
        <v>0</v>
      </c>
      <c r="AR3696" t="s">
        <v>74</v>
      </c>
      <c r="AS3696">
        <v>0</v>
      </c>
      <c r="AT3696" t="s">
        <v>83</v>
      </c>
      <c r="AU3696">
        <v>0</v>
      </c>
      <c r="AV3696">
        <v>0</v>
      </c>
      <c r="AW3696" t="s">
        <v>94</v>
      </c>
      <c r="AX3696">
        <v>0</v>
      </c>
      <c r="AY3696">
        <v>0</v>
      </c>
      <c r="AZ3696">
        <v>0</v>
      </c>
      <c r="BA3696">
        <v>0</v>
      </c>
      <c r="BB3696">
        <v>0</v>
      </c>
      <c r="BC3696">
        <v>0</v>
      </c>
      <c r="BD3696" t="s">
        <v>103</v>
      </c>
      <c r="BE3696">
        <v>0</v>
      </c>
      <c r="BF3696">
        <v>0</v>
      </c>
      <c r="BG3696">
        <v>0</v>
      </c>
      <c r="BH3696">
        <v>0</v>
      </c>
      <c r="BI3696">
        <v>0</v>
      </c>
      <c r="BJ3696">
        <v>0</v>
      </c>
      <c r="BK3696">
        <v>0</v>
      </c>
      <c r="BL3696">
        <v>0</v>
      </c>
      <c r="BM3696">
        <v>0</v>
      </c>
      <c r="BN3696">
        <v>0</v>
      </c>
      <c r="BO3696">
        <v>4.8333333329999997</v>
      </c>
      <c r="BP3696">
        <f>VLOOKUP(H3696, Sheet1!$A$2:$B$1758, 2, FALSE)</f>
        <v>7.0275686598841478</v>
      </c>
      <c r="BQ3696">
        <f t="shared" si="114"/>
        <v>8.2147171869074143</v>
      </c>
      <c r="BR3696">
        <f t="shared" si="115"/>
        <v>8.2147171869074143</v>
      </c>
    </row>
    <row r="3697" spans="1:70" x14ac:dyDescent="0.35">
      <c r="A3697">
        <v>14267</v>
      </c>
      <c r="B3697" t="s">
        <v>66</v>
      </c>
      <c r="C3697" t="s">
        <v>10337</v>
      </c>
      <c r="D3697" t="s">
        <v>10338</v>
      </c>
      <c r="E3697">
        <v>0</v>
      </c>
      <c r="F3697" t="s">
        <v>1531</v>
      </c>
      <c r="G3697" t="s">
        <v>71</v>
      </c>
      <c r="H3697">
        <v>93013</v>
      </c>
      <c r="I3697">
        <v>0</v>
      </c>
      <c r="J3697" t="s">
        <v>10339</v>
      </c>
      <c r="K3697" t="s">
        <v>73</v>
      </c>
      <c r="L3697">
        <v>0</v>
      </c>
      <c r="M3697" t="s">
        <v>74</v>
      </c>
      <c r="N3697" t="s">
        <v>10108</v>
      </c>
      <c r="O3697">
        <v>0</v>
      </c>
      <c r="P3697">
        <v>0</v>
      </c>
      <c r="Q3697">
        <v>0</v>
      </c>
      <c r="R3697">
        <v>0</v>
      </c>
      <c r="S3697">
        <v>0</v>
      </c>
      <c r="T3697">
        <v>2</v>
      </c>
      <c r="U3697">
        <v>0</v>
      </c>
      <c r="V3697">
        <v>0</v>
      </c>
      <c r="W3697" t="s">
        <v>10098</v>
      </c>
      <c r="X3697" t="s">
        <v>10099</v>
      </c>
      <c r="Y3697" t="s">
        <v>107</v>
      </c>
      <c r="Z3697">
        <v>34.392220999999999</v>
      </c>
      <c r="AA3697">
        <v>-119.509709</v>
      </c>
      <c r="AB3697" s="1">
        <v>43594</v>
      </c>
      <c r="AC3697">
        <v>112916</v>
      </c>
      <c r="AD3697" t="s">
        <v>79</v>
      </c>
      <c r="AE3697" t="s">
        <v>92</v>
      </c>
      <c r="AF3697">
        <v>0</v>
      </c>
      <c r="AG3697">
        <v>0</v>
      </c>
      <c r="AH3697" s="1">
        <v>42156</v>
      </c>
      <c r="AI3697">
        <v>0</v>
      </c>
      <c r="AJ3697">
        <v>0</v>
      </c>
      <c r="AK3697">
        <v>0</v>
      </c>
      <c r="AL3697">
        <v>0</v>
      </c>
      <c r="AM3697" t="s">
        <v>581</v>
      </c>
      <c r="AN3697" t="s">
        <v>82</v>
      </c>
      <c r="AO3697">
        <v>0</v>
      </c>
      <c r="AP3697">
        <v>0</v>
      </c>
      <c r="AQ3697">
        <v>0</v>
      </c>
      <c r="AR3697" t="s">
        <v>74</v>
      </c>
      <c r="AS3697">
        <v>0</v>
      </c>
      <c r="AT3697" t="s">
        <v>83</v>
      </c>
      <c r="AU3697">
        <v>0</v>
      </c>
      <c r="AV3697">
        <v>0</v>
      </c>
      <c r="AW3697" t="s">
        <v>166</v>
      </c>
      <c r="AX3697">
        <v>0</v>
      </c>
      <c r="AY3697">
        <v>0</v>
      </c>
      <c r="AZ3697">
        <v>0</v>
      </c>
      <c r="BA3697">
        <v>0</v>
      </c>
      <c r="BB3697">
        <v>0</v>
      </c>
      <c r="BC3697">
        <v>0</v>
      </c>
      <c r="BD3697" t="s">
        <v>103</v>
      </c>
      <c r="BE3697">
        <v>0</v>
      </c>
      <c r="BF3697">
        <v>0</v>
      </c>
      <c r="BG3697">
        <v>0</v>
      </c>
      <c r="BH3697">
        <v>0</v>
      </c>
      <c r="BI3697">
        <v>0</v>
      </c>
      <c r="BJ3697">
        <v>0</v>
      </c>
      <c r="BK3697">
        <v>0</v>
      </c>
      <c r="BL3697">
        <v>0</v>
      </c>
      <c r="BM3697">
        <v>0</v>
      </c>
      <c r="BN3697">
        <v>0</v>
      </c>
      <c r="BO3697">
        <v>8.5</v>
      </c>
      <c r="BP3697">
        <f>VLOOKUP(H3697, Sheet1!$A$2:$B$1758, 2, FALSE)</f>
        <v>2.9785327753582505</v>
      </c>
      <c r="BQ3697">
        <f t="shared" si="114"/>
        <v>9.933150371396934</v>
      </c>
      <c r="BR3697">
        <f t="shared" si="115"/>
        <v>9.933150371396934</v>
      </c>
    </row>
    <row r="3698" spans="1:70" x14ac:dyDescent="0.35">
      <c r="A3698">
        <v>14268</v>
      </c>
      <c r="B3698" t="s">
        <v>66</v>
      </c>
      <c r="C3698" t="s">
        <v>10340</v>
      </c>
      <c r="D3698" t="s">
        <v>10341</v>
      </c>
      <c r="E3698">
        <v>0</v>
      </c>
      <c r="F3698" t="s">
        <v>677</v>
      </c>
      <c r="G3698" t="s">
        <v>71</v>
      </c>
      <c r="H3698">
        <v>92234</v>
      </c>
      <c r="I3698">
        <v>0</v>
      </c>
      <c r="J3698" t="s">
        <v>10342</v>
      </c>
      <c r="K3698" t="s">
        <v>73</v>
      </c>
      <c r="L3698">
        <v>0</v>
      </c>
      <c r="M3698" t="s">
        <v>74</v>
      </c>
      <c r="N3698" t="s">
        <v>9335</v>
      </c>
      <c r="O3698">
        <v>0</v>
      </c>
      <c r="P3698">
        <v>0</v>
      </c>
      <c r="Q3698">
        <v>0</v>
      </c>
      <c r="R3698">
        <v>0</v>
      </c>
      <c r="S3698">
        <v>0</v>
      </c>
      <c r="T3698">
        <v>2</v>
      </c>
      <c r="U3698">
        <v>0</v>
      </c>
      <c r="V3698">
        <v>0</v>
      </c>
      <c r="W3698" t="s">
        <v>10098</v>
      </c>
      <c r="X3698" t="s">
        <v>10099</v>
      </c>
      <c r="Y3698" t="s">
        <v>78</v>
      </c>
      <c r="Z3698">
        <v>33.781194999999997</v>
      </c>
      <c r="AA3698">
        <v>-116.465538</v>
      </c>
      <c r="AB3698" s="1">
        <v>43594</v>
      </c>
      <c r="AC3698">
        <v>112917</v>
      </c>
      <c r="AD3698" t="s">
        <v>79</v>
      </c>
      <c r="AE3698" t="s">
        <v>92</v>
      </c>
      <c r="AF3698">
        <v>0</v>
      </c>
      <c r="AG3698">
        <v>0</v>
      </c>
      <c r="AH3698" s="1">
        <v>42795</v>
      </c>
      <c r="AI3698">
        <v>0</v>
      </c>
      <c r="AJ3698">
        <v>0</v>
      </c>
      <c r="AK3698">
        <v>0</v>
      </c>
      <c r="AL3698">
        <v>0</v>
      </c>
      <c r="AM3698" t="s">
        <v>581</v>
      </c>
      <c r="AN3698" t="s">
        <v>82</v>
      </c>
      <c r="AO3698">
        <v>0</v>
      </c>
      <c r="AP3698">
        <v>0</v>
      </c>
      <c r="AQ3698">
        <v>0</v>
      </c>
      <c r="AR3698" t="s">
        <v>74</v>
      </c>
      <c r="AS3698">
        <v>0</v>
      </c>
      <c r="AT3698" t="s">
        <v>83</v>
      </c>
      <c r="AU3698">
        <v>0</v>
      </c>
      <c r="AV3698">
        <v>0</v>
      </c>
      <c r="AW3698" t="s">
        <v>94</v>
      </c>
      <c r="AX3698">
        <v>0</v>
      </c>
      <c r="AY3698">
        <v>0</v>
      </c>
      <c r="AZ3698">
        <v>0</v>
      </c>
      <c r="BA3698">
        <v>0</v>
      </c>
      <c r="BB3698">
        <v>0</v>
      </c>
      <c r="BC3698">
        <v>0</v>
      </c>
      <c r="BD3698" t="s">
        <v>103</v>
      </c>
      <c r="BE3698">
        <v>0</v>
      </c>
      <c r="BF3698">
        <v>0</v>
      </c>
      <c r="BG3698">
        <v>0</v>
      </c>
      <c r="BH3698">
        <v>0</v>
      </c>
      <c r="BI3698">
        <v>0</v>
      </c>
      <c r="BJ3698">
        <v>0</v>
      </c>
      <c r="BK3698">
        <v>0</v>
      </c>
      <c r="BL3698">
        <v>0</v>
      </c>
      <c r="BM3698">
        <v>0</v>
      </c>
      <c r="BN3698">
        <v>0</v>
      </c>
      <c r="BO3698">
        <v>41.3</v>
      </c>
      <c r="BP3698">
        <f>VLOOKUP(H3698, Sheet1!$A$2:$B$1758, 2, FALSE)</f>
        <v>0</v>
      </c>
      <c r="BQ3698">
        <f t="shared" si="114"/>
        <v>41.3</v>
      </c>
      <c r="BR3698">
        <f t="shared" si="115"/>
        <v>41.3</v>
      </c>
    </row>
    <row r="3699" spans="1:70" x14ac:dyDescent="0.35">
      <c r="A3699">
        <v>14269</v>
      </c>
      <c r="B3699" t="s">
        <v>66</v>
      </c>
      <c r="C3699" t="s">
        <v>10343</v>
      </c>
      <c r="D3699" t="s">
        <v>4202</v>
      </c>
      <c r="E3699">
        <v>0</v>
      </c>
      <c r="F3699" t="s">
        <v>4203</v>
      </c>
      <c r="G3699" t="s">
        <v>71</v>
      </c>
      <c r="H3699">
        <v>93430</v>
      </c>
      <c r="I3699">
        <v>0</v>
      </c>
      <c r="J3699" t="s">
        <v>10344</v>
      </c>
      <c r="K3699" t="s">
        <v>73</v>
      </c>
      <c r="L3699">
        <v>0</v>
      </c>
      <c r="M3699" t="s">
        <v>74</v>
      </c>
      <c r="N3699" t="s">
        <v>10097</v>
      </c>
      <c r="O3699">
        <v>0</v>
      </c>
      <c r="P3699">
        <v>0</v>
      </c>
      <c r="Q3699">
        <v>0</v>
      </c>
      <c r="R3699">
        <v>0</v>
      </c>
      <c r="S3699">
        <v>0</v>
      </c>
      <c r="T3699">
        <v>2</v>
      </c>
      <c r="U3699">
        <v>0</v>
      </c>
      <c r="V3699">
        <v>0</v>
      </c>
      <c r="W3699" t="s">
        <v>10098</v>
      </c>
      <c r="X3699" t="s">
        <v>10099</v>
      </c>
      <c r="Y3699" t="s">
        <v>91</v>
      </c>
      <c r="Z3699">
        <v>35.449165999999998</v>
      </c>
      <c r="AA3699">
        <v>-120.905677</v>
      </c>
      <c r="AB3699" s="1">
        <v>43594</v>
      </c>
      <c r="AC3699">
        <v>112918</v>
      </c>
      <c r="AD3699" t="s">
        <v>79</v>
      </c>
      <c r="AE3699" t="s">
        <v>92</v>
      </c>
      <c r="AF3699">
        <v>0</v>
      </c>
      <c r="AG3699">
        <v>0</v>
      </c>
      <c r="AH3699" s="1">
        <v>42217</v>
      </c>
      <c r="AI3699">
        <v>0</v>
      </c>
      <c r="AJ3699">
        <v>0</v>
      </c>
      <c r="AK3699">
        <v>0</v>
      </c>
      <c r="AL3699">
        <v>0</v>
      </c>
      <c r="AM3699" t="s">
        <v>581</v>
      </c>
      <c r="AN3699" t="s">
        <v>82</v>
      </c>
      <c r="AO3699">
        <v>0</v>
      </c>
      <c r="AP3699">
        <v>0</v>
      </c>
      <c r="AQ3699">
        <v>0</v>
      </c>
      <c r="AR3699" t="s">
        <v>74</v>
      </c>
      <c r="AS3699">
        <v>0</v>
      </c>
      <c r="AT3699" t="s">
        <v>83</v>
      </c>
      <c r="AU3699">
        <v>0</v>
      </c>
      <c r="AV3699">
        <v>0</v>
      </c>
      <c r="AW3699" t="s">
        <v>4200</v>
      </c>
      <c r="AX3699">
        <v>0</v>
      </c>
      <c r="AY3699">
        <v>0</v>
      </c>
      <c r="AZ3699">
        <v>0</v>
      </c>
      <c r="BA3699">
        <v>0</v>
      </c>
      <c r="BB3699">
        <v>0</v>
      </c>
      <c r="BC3699">
        <v>0</v>
      </c>
      <c r="BD3699" t="s">
        <v>103</v>
      </c>
      <c r="BE3699">
        <v>0</v>
      </c>
      <c r="BF3699">
        <v>0</v>
      </c>
      <c r="BG3699">
        <v>0</v>
      </c>
      <c r="BH3699">
        <v>0</v>
      </c>
      <c r="BI3699">
        <v>0</v>
      </c>
      <c r="BJ3699">
        <v>0</v>
      </c>
      <c r="BK3699">
        <v>0</v>
      </c>
      <c r="BL3699">
        <v>0</v>
      </c>
      <c r="BM3699">
        <v>0</v>
      </c>
      <c r="BN3699">
        <v>0</v>
      </c>
      <c r="BO3699">
        <v>9.3000000000000007</v>
      </c>
      <c r="BP3699">
        <f>VLOOKUP(H3699, Sheet1!$A$2:$B$1758, 2, FALSE)</f>
        <v>0</v>
      </c>
      <c r="BQ3699">
        <f t="shared" si="114"/>
        <v>9.3000000000000007</v>
      </c>
      <c r="BR3699">
        <f t="shared" si="115"/>
        <v>9.3000000000000007</v>
      </c>
    </row>
    <row r="3700" spans="1:70" x14ac:dyDescent="0.35">
      <c r="A3700">
        <v>14270</v>
      </c>
      <c r="B3700" t="s">
        <v>66</v>
      </c>
      <c r="C3700" t="s">
        <v>10345</v>
      </c>
      <c r="D3700" t="s">
        <v>10346</v>
      </c>
      <c r="E3700">
        <v>0</v>
      </c>
      <c r="F3700" t="s">
        <v>4203</v>
      </c>
      <c r="G3700" t="s">
        <v>71</v>
      </c>
      <c r="H3700">
        <v>93430</v>
      </c>
      <c r="I3700">
        <v>0</v>
      </c>
      <c r="J3700" t="s">
        <v>10347</v>
      </c>
      <c r="K3700" t="s">
        <v>73</v>
      </c>
      <c r="L3700">
        <v>0</v>
      </c>
      <c r="M3700" t="s">
        <v>74</v>
      </c>
      <c r="N3700" t="s">
        <v>10097</v>
      </c>
      <c r="O3700">
        <v>0</v>
      </c>
      <c r="P3700">
        <v>0</v>
      </c>
      <c r="Q3700">
        <v>0</v>
      </c>
      <c r="R3700">
        <v>0</v>
      </c>
      <c r="S3700">
        <v>0</v>
      </c>
      <c r="T3700">
        <v>1</v>
      </c>
      <c r="U3700">
        <v>0</v>
      </c>
      <c r="V3700">
        <v>0</v>
      </c>
      <c r="W3700" t="s">
        <v>10098</v>
      </c>
      <c r="X3700" t="s">
        <v>10099</v>
      </c>
      <c r="Y3700" t="s">
        <v>107</v>
      </c>
      <c r="Z3700">
        <v>35.49624</v>
      </c>
      <c r="AA3700">
        <v>-120.806161</v>
      </c>
      <c r="AB3700" s="1">
        <v>43594</v>
      </c>
      <c r="AC3700">
        <v>112919</v>
      </c>
      <c r="AD3700" t="s">
        <v>79</v>
      </c>
      <c r="AE3700" t="s">
        <v>92</v>
      </c>
      <c r="AF3700">
        <v>0</v>
      </c>
      <c r="AG3700">
        <v>0</v>
      </c>
      <c r="AH3700" s="1">
        <v>42614</v>
      </c>
      <c r="AI3700">
        <v>0</v>
      </c>
      <c r="AJ3700">
        <v>0</v>
      </c>
      <c r="AK3700">
        <v>0</v>
      </c>
      <c r="AL3700">
        <v>0</v>
      </c>
      <c r="AM3700" t="s">
        <v>581</v>
      </c>
      <c r="AN3700" t="s">
        <v>82</v>
      </c>
      <c r="AO3700">
        <v>0</v>
      </c>
      <c r="AP3700">
        <v>0</v>
      </c>
      <c r="AQ3700">
        <v>0</v>
      </c>
      <c r="AR3700" t="s">
        <v>74</v>
      </c>
      <c r="AS3700">
        <v>0</v>
      </c>
      <c r="AT3700" t="s">
        <v>83</v>
      </c>
      <c r="AU3700">
        <v>0</v>
      </c>
      <c r="AV3700">
        <v>0</v>
      </c>
      <c r="AW3700" t="s">
        <v>166</v>
      </c>
      <c r="AX3700">
        <v>0</v>
      </c>
      <c r="AY3700">
        <v>0</v>
      </c>
      <c r="AZ3700">
        <v>0</v>
      </c>
      <c r="BA3700">
        <v>0</v>
      </c>
      <c r="BB3700">
        <v>0</v>
      </c>
      <c r="BC3700">
        <v>0</v>
      </c>
      <c r="BD3700" t="s">
        <v>103</v>
      </c>
      <c r="BE3700">
        <v>0</v>
      </c>
      <c r="BF3700">
        <v>0</v>
      </c>
      <c r="BG3700">
        <v>0</v>
      </c>
      <c r="BH3700">
        <v>0</v>
      </c>
      <c r="BI3700">
        <v>0</v>
      </c>
      <c r="BJ3700">
        <v>0</v>
      </c>
      <c r="BK3700">
        <v>0</v>
      </c>
      <c r="BL3700">
        <v>0</v>
      </c>
      <c r="BM3700">
        <v>0</v>
      </c>
      <c r="BN3700">
        <v>0</v>
      </c>
      <c r="BO3700">
        <v>50.5</v>
      </c>
      <c r="BP3700">
        <f>VLOOKUP(H3700, Sheet1!$A$2:$B$1758, 2, FALSE)</f>
        <v>0</v>
      </c>
      <c r="BQ3700">
        <f t="shared" si="114"/>
        <v>50.5</v>
      </c>
      <c r="BR3700">
        <f t="shared" si="115"/>
        <v>50.5</v>
      </c>
    </row>
    <row r="3701" spans="1:70" x14ac:dyDescent="0.35">
      <c r="A3701">
        <v>14271</v>
      </c>
      <c r="B3701" t="s">
        <v>66</v>
      </c>
      <c r="C3701" t="s">
        <v>10348</v>
      </c>
      <c r="D3701" t="s">
        <v>551</v>
      </c>
      <c r="E3701">
        <v>0</v>
      </c>
      <c r="F3701" t="s">
        <v>553</v>
      </c>
      <c r="G3701" t="s">
        <v>71</v>
      </c>
      <c r="H3701">
        <v>95928</v>
      </c>
      <c r="I3701">
        <v>0</v>
      </c>
      <c r="J3701" t="s">
        <v>10349</v>
      </c>
      <c r="K3701" t="s">
        <v>73</v>
      </c>
      <c r="L3701">
        <v>0</v>
      </c>
      <c r="M3701" t="s">
        <v>74</v>
      </c>
      <c r="N3701" t="s">
        <v>10097</v>
      </c>
      <c r="O3701">
        <v>0</v>
      </c>
      <c r="P3701">
        <v>0</v>
      </c>
      <c r="Q3701">
        <v>0</v>
      </c>
      <c r="R3701">
        <v>0</v>
      </c>
      <c r="S3701">
        <v>0</v>
      </c>
      <c r="T3701">
        <v>2</v>
      </c>
      <c r="U3701">
        <v>0</v>
      </c>
      <c r="V3701">
        <v>0</v>
      </c>
      <c r="W3701" t="s">
        <v>10098</v>
      </c>
      <c r="X3701" t="s">
        <v>10099</v>
      </c>
      <c r="Y3701" t="s">
        <v>91</v>
      </c>
      <c r="Z3701">
        <v>39.723680999999999</v>
      </c>
      <c r="AA3701">
        <v>-121.81545199999999</v>
      </c>
      <c r="AB3701" s="1">
        <v>43594</v>
      </c>
      <c r="AC3701">
        <v>112920</v>
      </c>
      <c r="AD3701" t="s">
        <v>79</v>
      </c>
      <c r="AE3701" t="s">
        <v>92</v>
      </c>
      <c r="AF3701">
        <v>0</v>
      </c>
      <c r="AG3701">
        <v>0</v>
      </c>
      <c r="AH3701" s="1">
        <v>42979</v>
      </c>
      <c r="AI3701">
        <v>0</v>
      </c>
      <c r="AJ3701">
        <v>0</v>
      </c>
      <c r="AK3701">
        <v>0</v>
      </c>
      <c r="AL3701">
        <v>0</v>
      </c>
      <c r="AM3701" t="s">
        <v>581</v>
      </c>
      <c r="AN3701" t="s">
        <v>82</v>
      </c>
      <c r="AO3701">
        <v>0</v>
      </c>
      <c r="AP3701">
        <v>0</v>
      </c>
      <c r="AQ3701">
        <v>0</v>
      </c>
      <c r="AR3701" t="s">
        <v>74</v>
      </c>
      <c r="AS3701">
        <v>0</v>
      </c>
      <c r="AT3701" t="s">
        <v>83</v>
      </c>
      <c r="AU3701">
        <v>0</v>
      </c>
      <c r="AV3701">
        <v>0</v>
      </c>
      <c r="AW3701" t="s">
        <v>1821</v>
      </c>
      <c r="AX3701">
        <v>0</v>
      </c>
      <c r="AY3701">
        <v>0</v>
      </c>
      <c r="AZ3701">
        <v>0</v>
      </c>
      <c r="BA3701">
        <v>0</v>
      </c>
      <c r="BB3701">
        <v>0</v>
      </c>
      <c r="BC3701">
        <v>0</v>
      </c>
      <c r="BD3701" t="s">
        <v>103</v>
      </c>
      <c r="BE3701">
        <v>0</v>
      </c>
      <c r="BF3701">
        <v>0</v>
      </c>
      <c r="BG3701">
        <v>0</v>
      </c>
      <c r="BH3701">
        <v>0</v>
      </c>
      <c r="BI3701">
        <v>0</v>
      </c>
      <c r="BJ3701">
        <v>0</v>
      </c>
      <c r="BK3701">
        <v>0</v>
      </c>
      <c r="BL3701">
        <v>0</v>
      </c>
      <c r="BM3701">
        <v>0</v>
      </c>
      <c r="BN3701">
        <v>0</v>
      </c>
      <c r="BO3701">
        <v>56.5</v>
      </c>
      <c r="BP3701">
        <f>VLOOKUP(H3701, Sheet1!$A$2:$B$1758, 2, FALSE)</f>
        <v>0</v>
      </c>
      <c r="BQ3701">
        <f t="shared" si="114"/>
        <v>56.5</v>
      </c>
      <c r="BR3701">
        <f t="shared" si="115"/>
        <v>56.5</v>
      </c>
    </row>
    <row r="3702" spans="1:70" x14ac:dyDescent="0.35">
      <c r="A3702">
        <v>14272</v>
      </c>
      <c r="B3702" t="s">
        <v>66</v>
      </c>
      <c r="C3702" t="s">
        <v>10350</v>
      </c>
      <c r="D3702" t="s">
        <v>10351</v>
      </c>
      <c r="E3702">
        <v>0</v>
      </c>
      <c r="F3702" t="s">
        <v>553</v>
      </c>
      <c r="G3702" t="s">
        <v>71</v>
      </c>
      <c r="H3702">
        <v>95928</v>
      </c>
      <c r="I3702">
        <v>0</v>
      </c>
      <c r="J3702" t="s">
        <v>10352</v>
      </c>
      <c r="K3702" t="s">
        <v>73</v>
      </c>
      <c r="L3702">
        <v>0</v>
      </c>
      <c r="M3702" t="s">
        <v>74</v>
      </c>
      <c r="N3702" t="s">
        <v>10097</v>
      </c>
      <c r="O3702">
        <v>0</v>
      </c>
      <c r="P3702">
        <v>0</v>
      </c>
      <c r="Q3702">
        <v>0</v>
      </c>
      <c r="R3702">
        <v>0</v>
      </c>
      <c r="S3702">
        <v>0</v>
      </c>
      <c r="T3702">
        <v>1</v>
      </c>
      <c r="U3702">
        <v>0</v>
      </c>
      <c r="V3702">
        <v>0</v>
      </c>
      <c r="W3702" t="s">
        <v>10098</v>
      </c>
      <c r="X3702" t="s">
        <v>10099</v>
      </c>
      <c r="Y3702" t="s">
        <v>91</v>
      </c>
      <c r="Z3702">
        <v>39.724898000000003</v>
      </c>
      <c r="AA3702">
        <v>-121.80555699999999</v>
      </c>
      <c r="AB3702" s="1">
        <v>43594</v>
      </c>
      <c r="AC3702">
        <v>112921</v>
      </c>
      <c r="AD3702" t="s">
        <v>79</v>
      </c>
      <c r="AE3702" t="s">
        <v>92</v>
      </c>
      <c r="AF3702">
        <v>0</v>
      </c>
      <c r="AG3702">
        <v>0</v>
      </c>
      <c r="AH3702" s="1">
        <v>42401</v>
      </c>
      <c r="AI3702">
        <v>0</v>
      </c>
      <c r="AJ3702">
        <v>0</v>
      </c>
      <c r="AK3702">
        <v>0</v>
      </c>
      <c r="AL3702">
        <v>0</v>
      </c>
      <c r="AM3702" t="s">
        <v>581</v>
      </c>
      <c r="AN3702" t="s">
        <v>82</v>
      </c>
      <c r="AO3702">
        <v>0</v>
      </c>
      <c r="AP3702">
        <v>0</v>
      </c>
      <c r="AQ3702">
        <v>0</v>
      </c>
      <c r="AR3702" t="s">
        <v>74</v>
      </c>
      <c r="AS3702">
        <v>0</v>
      </c>
      <c r="AT3702" t="s">
        <v>83</v>
      </c>
      <c r="AU3702">
        <v>0</v>
      </c>
      <c r="AV3702">
        <v>0</v>
      </c>
      <c r="AW3702" t="s">
        <v>166</v>
      </c>
      <c r="AX3702">
        <v>0</v>
      </c>
      <c r="AY3702">
        <v>0</v>
      </c>
      <c r="AZ3702">
        <v>0</v>
      </c>
      <c r="BA3702">
        <v>0</v>
      </c>
      <c r="BB3702">
        <v>0</v>
      </c>
      <c r="BC3702">
        <v>0</v>
      </c>
      <c r="BD3702" t="s">
        <v>103</v>
      </c>
      <c r="BE3702">
        <v>0</v>
      </c>
      <c r="BF3702">
        <v>0</v>
      </c>
      <c r="BG3702">
        <v>0</v>
      </c>
      <c r="BH3702">
        <v>0</v>
      </c>
      <c r="BI3702">
        <v>0</v>
      </c>
      <c r="BJ3702">
        <v>0</v>
      </c>
      <c r="BK3702">
        <v>0</v>
      </c>
      <c r="BL3702">
        <v>0</v>
      </c>
      <c r="BM3702">
        <v>0</v>
      </c>
      <c r="BN3702">
        <v>0</v>
      </c>
      <c r="BO3702">
        <v>116</v>
      </c>
      <c r="BP3702">
        <f>VLOOKUP(H3702, Sheet1!$A$2:$B$1758, 2, FALSE)</f>
        <v>0</v>
      </c>
      <c r="BQ3702">
        <f t="shared" si="114"/>
        <v>116</v>
      </c>
      <c r="BR3702">
        <f t="shared" si="115"/>
        <v>116</v>
      </c>
    </row>
    <row r="3703" spans="1:70" x14ac:dyDescent="0.35">
      <c r="A3703">
        <v>14273</v>
      </c>
      <c r="B3703" t="s">
        <v>66</v>
      </c>
      <c r="C3703" t="s">
        <v>10353</v>
      </c>
      <c r="D3703" t="s">
        <v>10354</v>
      </c>
      <c r="E3703">
        <v>0</v>
      </c>
      <c r="F3703" t="s">
        <v>3941</v>
      </c>
      <c r="G3703" t="s">
        <v>71</v>
      </c>
      <c r="H3703">
        <v>91709</v>
      </c>
      <c r="I3703">
        <v>0</v>
      </c>
      <c r="J3703" t="s">
        <v>10355</v>
      </c>
      <c r="K3703" t="s">
        <v>73</v>
      </c>
      <c r="L3703">
        <v>0</v>
      </c>
      <c r="M3703" t="s">
        <v>74</v>
      </c>
      <c r="N3703" t="s">
        <v>10108</v>
      </c>
      <c r="O3703">
        <v>0</v>
      </c>
      <c r="P3703">
        <v>0</v>
      </c>
      <c r="Q3703">
        <v>0</v>
      </c>
      <c r="R3703">
        <v>0</v>
      </c>
      <c r="S3703">
        <v>0</v>
      </c>
      <c r="T3703">
        <v>2</v>
      </c>
      <c r="U3703">
        <v>0</v>
      </c>
      <c r="V3703">
        <v>0</v>
      </c>
      <c r="W3703" t="s">
        <v>10098</v>
      </c>
      <c r="X3703" t="s">
        <v>10099</v>
      </c>
      <c r="Y3703" t="s">
        <v>91</v>
      </c>
      <c r="Z3703">
        <v>33.978596000000003</v>
      </c>
      <c r="AA3703">
        <v>-117.70063399999999</v>
      </c>
      <c r="AB3703" s="1">
        <v>43594</v>
      </c>
      <c r="AC3703">
        <v>112922</v>
      </c>
      <c r="AD3703" t="s">
        <v>79</v>
      </c>
      <c r="AE3703" t="s">
        <v>92</v>
      </c>
      <c r="AF3703">
        <v>0</v>
      </c>
      <c r="AG3703">
        <v>0</v>
      </c>
      <c r="AH3703" s="1">
        <v>42064</v>
      </c>
      <c r="AI3703">
        <v>0</v>
      </c>
      <c r="AJ3703">
        <v>0</v>
      </c>
      <c r="AK3703">
        <v>0</v>
      </c>
      <c r="AL3703">
        <v>0</v>
      </c>
      <c r="AM3703" t="s">
        <v>581</v>
      </c>
      <c r="AN3703" t="s">
        <v>82</v>
      </c>
      <c r="AO3703">
        <v>0</v>
      </c>
      <c r="AP3703">
        <v>0</v>
      </c>
      <c r="AQ3703">
        <v>0</v>
      </c>
      <c r="AR3703" t="s">
        <v>74</v>
      </c>
      <c r="AS3703">
        <v>0</v>
      </c>
      <c r="AT3703" t="s">
        <v>83</v>
      </c>
      <c r="AU3703">
        <v>0</v>
      </c>
      <c r="AV3703">
        <v>0</v>
      </c>
      <c r="AW3703" t="s">
        <v>166</v>
      </c>
      <c r="AX3703">
        <v>0</v>
      </c>
      <c r="AY3703">
        <v>0</v>
      </c>
      <c r="AZ3703">
        <v>0</v>
      </c>
      <c r="BA3703">
        <v>0</v>
      </c>
      <c r="BB3703">
        <v>0</v>
      </c>
      <c r="BC3703">
        <v>0</v>
      </c>
      <c r="BD3703" t="s">
        <v>103</v>
      </c>
      <c r="BE3703">
        <v>0</v>
      </c>
      <c r="BF3703">
        <v>0</v>
      </c>
      <c r="BG3703">
        <v>0</v>
      </c>
      <c r="BH3703">
        <v>0</v>
      </c>
      <c r="BI3703">
        <v>0</v>
      </c>
      <c r="BJ3703">
        <v>0</v>
      </c>
      <c r="BK3703">
        <v>0</v>
      </c>
      <c r="BL3703">
        <v>0</v>
      </c>
      <c r="BM3703">
        <v>0</v>
      </c>
      <c r="BN3703">
        <v>0</v>
      </c>
      <c r="BO3703">
        <v>62</v>
      </c>
      <c r="BP3703">
        <f>VLOOKUP(H3703, Sheet1!$A$2:$B$1758, 2, FALSE)</f>
        <v>45.526855464814027</v>
      </c>
      <c r="BQ3703">
        <f t="shared" si="114"/>
        <v>83.90569476277966</v>
      </c>
      <c r="BR3703">
        <f t="shared" si="115"/>
        <v>83.90569476277966</v>
      </c>
    </row>
    <row r="3704" spans="1:70" x14ac:dyDescent="0.35">
      <c r="A3704">
        <v>14274</v>
      </c>
      <c r="B3704" t="s">
        <v>66</v>
      </c>
      <c r="C3704" t="s">
        <v>10356</v>
      </c>
      <c r="D3704" t="s">
        <v>10357</v>
      </c>
      <c r="E3704">
        <v>0</v>
      </c>
      <c r="F3704" t="s">
        <v>2637</v>
      </c>
      <c r="G3704" t="s">
        <v>71</v>
      </c>
      <c r="H3704">
        <v>91910</v>
      </c>
      <c r="I3704">
        <v>0</v>
      </c>
      <c r="J3704" t="s">
        <v>10358</v>
      </c>
      <c r="K3704" t="s">
        <v>73</v>
      </c>
      <c r="L3704">
        <v>0</v>
      </c>
      <c r="M3704" t="s">
        <v>74</v>
      </c>
      <c r="N3704" t="s">
        <v>10103</v>
      </c>
      <c r="O3704">
        <v>0</v>
      </c>
      <c r="P3704">
        <v>0</v>
      </c>
      <c r="Q3704">
        <v>0</v>
      </c>
      <c r="R3704">
        <v>0</v>
      </c>
      <c r="S3704">
        <v>0</v>
      </c>
      <c r="T3704">
        <v>4</v>
      </c>
      <c r="U3704">
        <v>0</v>
      </c>
      <c r="V3704">
        <v>0</v>
      </c>
      <c r="W3704" t="s">
        <v>10098</v>
      </c>
      <c r="X3704" t="s">
        <v>10099</v>
      </c>
      <c r="Y3704" t="s">
        <v>91</v>
      </c>
      <c r="Z3704">
        <v>32.636651000000001</v>
      </c>
      <c r="AA3704">
        <v>-117.099805</v>
      </c>
      <c r="AB3704" s="1">
        <v>43594</v>
      </c>
      <c r="AC3704">
        <v>112923</v>
      </c>
      <c r="AD3704" t="s">
        <v>79</v>
      </c>
      <c r="AE3704" t="s">
        <v>92</v>
      </c>
      <c r="AF3704">
        <v>0</v>
      </c>
      <c r="AG3704">
        <v>0</v>
      </c>
      <c r="AH3704" s="1">
        <v>42186</v>
      </c>
      <c r="AI3704">
        <v>0</v>
      </c>
      <c r="AJ3704">
        <v>0</v>
      </c>
      <c r="AK3704">
        <v>0</v>
      </c>
      <c r="AL3704">
        <v>0</v>
      </c>
      <c r="AM3704" t="s">
        <v>581</v>
      </c>
      <c r="AN3704" t="s">
        <v>82</v>
      </c>
      <c r="AO3704">
        <v>0</v>
      </c>
      <c r="AP3704">
        <v>0</v>
      </c>
      <c r="AQ3704">
        <v>0</v>
      </c>
      <c r="AR3704" t="s">
        <v>74</v>
      </c>
      <c r="AS3704">
        <v>0</v>
      </c>
      <c r="AT3704" t="s">
        <v>83</v>
      </c>
      <c r="AU3704">
        <v>0</v>
      </c>
      <c r="AV3704">
        <v>0</v>
      </c>
      <c r="AW3704" t="s">
        <v>1746</v>
      </c>
      <c r="AX3704">
        <v>0</v>
      </c>
      <c r="AY3704">
        <v>0</v>
      </c>
      <c r="AZ3704">
        <v>0</v>
      </c>
      <c r="BA3704">
        <v>0</v>
      </c>
      <c r="BB3704">
        <v>0</v>
      </c>
      <c r="BC3704">
        <v>0</v>
      </c>
      <c r="BD3704" t="s">
        <v>103</v>
      </c>
      <c r="BE3704">
        <v>0</v>
      </c>
      <c r="BF3704">
        <v>0</v>
      </c>
      <c r="BG3704">
        <v>0</v>
      </c>
      <c r="BH3704">
        <v>0</v>
      </c>
      <c r="BI3704">
        <v>0</v>
      </c>
      <c r="BJ3704">
        <v>0</v>
      </c>
      <c r="BK3704">
        <v>0</v>
      </c>
      <c r="BL3704">
        <v>0</v>
      </c>
      <c r="BM3704">
        <v>0</v>
      </c>
      <c r="BN3704">
        <v>0</v>
      </c>
      <c r="BO3704">
        <v>0.75</v>
      </c>
      <c r="BP3704">
        <f>VLOOKUP(H3704, Sheet1!$A$2:$B$1758, 2, FALSE)</f>
        <v>40.645007842953319</v>
      </c>
      <c r="BQ3704">
        <f t="shared" si="114"/>
        <v>20.306745713014241</v>
      </c>
      <c r="BR3704">
        <f t="shared" si="115"/>
        <v>20.306745713014241</v>
      </c>
    </row>
    <row r="3705" spans="1:70" x14ac:dyDescent="0.35">
      <c r="A3705">
        <v>14275</v>
      </c>
      <c r="B3705" t="s">
        <v>66</v>
      </c>
      <c r="C3705" t="s">
        <v>10359</v>
      </c>
      <c r="D3705" t="s">
        <v>2972</v>
      </c>
      <c r="E3705">
        <v>0</v>
      </c>
      <c r="F3705" t="s">
        <v>688</v>
      </c>
      <c r="G3705" t="s">
        <v>71</v>
      </c>
      <c r="H3705">
        <v>91744</v>
      </c>
      <c r="I3705">
        <v>0</v>
      </c>
      <c r="J3705" t="s">
        <v>10360</v>
      </c>
      <c r="K3705" t="s">
        <v>73</v>
      </c>
      <c r="L3705">
        <v>0</v>
      </c>
      <c r="M3705" t="s">
        <v>74</v>
      </c>
      <c r="N3705" t="s">
        <v>10103</v>
      </c>
      <c r="O3705">
        <v>0</v>
      </c>
      <c r="P3705">
        <v>0</v>
      </c>
      <c r="Q3705">
        <v>0</v>
      </c>
      <c r="R3705">
        <v>0</v>
      </c>
      <c r="S3705">
        <v>0</v>
      </c>
      <c r="T3705">
        <v>4</v>
      </c>
      <c r="U3705">
        <v>0</v>
      </c>
      <c r="V3705">
        <v>0</v>
      </c>
      <c r="W3705" t="s">
        <v>10098</v>
      </c>
      <c r="X3705" t="s">
        <v>10099</v>
      </c>
      <c r="Y3705" t="s">
        <v>91</v>
      </c>
      <c r="Z3705">
        <v>34.020685999999998</v>
      </c>
      <c r="AA3705">
        <v>-117.92711199999999</v>
      </c>
      <c r="AB3705" s="1">
        <v>43594</v>
      </c>
      <c r="AC3705">
        <v>112924</v>
      </c>
      <c r="AD3705" t="s">
        <v>79</v>
      </c>
      <c r="AE3705" t="s">
        <v>92</v>
      </c>
      <c r="AF3705">
        <v>0</v>
      </c>
      <c r="AG3705">
        <v>0</v>
      </c>
      <c r="AH3705" s="1">
        <v>42156</v>
      </c>
      <c r="AI3705">
        <v>0</v>
      </c>
      <c r="AJ3705">
        <v>0</v>
      </c>
      <c r="AK3705">
        <v>0</v>
      </c>
      <c r="AL3705">
        <v>0</v>
      </c>
      <c r="AM3705" t="s">
        <v>581</v>
      </c>
      <c r="AN3705" t="s">
        <v>82</v>
      </c>
      <c r="AO3705">
        <v>0</v>
      </c>
      <c r="AP3705">
        <v>0</v>
      </c>
      <c r="AQ3705">
        <v>0</v>
      </c>
      <c r="AR3705" t="s">
        <v>74</v>
      </c>
      <c r="AS3705">
        <v>0</v>
      </c>
      <c r="AT3705" t="s">
        <v>83</v>
      </c>
      <c r="AU3705">
        <v>0</v>
      </c>
      <c r="AV3705">
        <v>0</v>
      </c>
      <c r="AW3705" t="s">
        <v>166</v>
      </c>
      <c r="AX3705">
        <v>0</v>
      </c>
      <c r="AY3705">
        <v>0</v>
      </c>
      <c r="AZ3705">
        <v>0</v>
      </c>
      <c r="BA3705">
        <v>0</v>
      </c>
      <c r="BB3705">
        <v>0</v>
      </c>
      <c r="BC3705">
        <v>0</v>
      </c>
      <c r="BD3705" t="s">
        <v>103</v>
      </c>
      <c r="BE3705">
        <v>0</v>
      </c>
      <c r="BF3705">
        <v>0</v>
      </c>
      <c r="BG3705">
        <v>0</v>
      </c>
      <c r="BH3705">
        <v>0</v>
      </c>
      <c r="BI3705">
        <v>0</v>
      </c>
      <c r="BJ3705">
        <v>0</v>
      </c>
      <c r="BK3705">
        <v>0</v>
      </c>
      <c r="BL3705">
        <v>0</v>
      </c>
      <c r="BM3705">
        <v>0</v>
      </c>
      <c r="BN3705">
        <v>0</v>
      </c>
      <c r="BO3705">
        <v>4.875</v>
      </c>
      <c r="BP3705">
        <f>VLOOKUP(H3705, Sheet1!$A$2:$B$1758, 2, FALSE)</f>
        <v>59.32121470536984</v>
      </c>
      <c r="BQ3705">
        <f t="shared" si="114"/>
        <v>33.417986530169216</v>
      </c>
      <c r="BR3705">
        <f t="shared" si="115"/>
        <v>33.417986530169216</v>
      </c>
    </row>
    <row r="3706" spans="1:70" x14ac:dyDescent="0.35">
      <c r="A3706">
        <v>14276</v>
      </c>
      <c r="B3706" t="s">
        <v>66</v>
      </c>
      <c r="C3706" t="s">
        <v>10361</v>
      </c>
      <c r="D3706" t="s">
        <v>10362</v>
      </c>
      <c r="E3706">
        <v>0</v>
      </c>
      <c r="F3706" t="s">
        <v>10363</v>
      </c>
      <c r="G3706" t="s">
        <v>71</v>
      </c>
      <c r="H3706">
        <v>95423</v>
      </c>
      <c r="I3706">
        <v>0</v>
      </c>
      <c r="J3706" t="s">
        <v>10364</v>
      </c>
      <c r="K3706" t="s">
        <v>73</v>
      </c>
      <c r="L3706">
        <v>0</v>
      </c>
      <c r="M3706" t="s">
        <v>74</v>
      </c>
      <c r="N3706" t="s">
        <v>9335</v>
      </c>
      <c r="O3706">
        <v>0</v>
      </c>
      <c r="P3706">
        <v>0</v>
      </c>
      <c r="Q3706">
        <v>0</v>
      </c>
      <c r="R3706">
        <v>0</v>
      </c>
      <c r="S3706">
        <v>0</v>
      </c>
      <c r="T3706">
        <v>2</v>
      </c>
      <c r="U3706">
        <v>0</v>
      </c>
      <c r="V3706">
        <v>0</v>
      </c>
      <c r="W3706" t="s">
        <v>10098</v>
      </c>
      <c r="X3706" t="s">
        <v>10099</v>
      </c>
      <c r="Y3706" t="s">
        <v>91</v>
      </c>
      <c r="Z3706">
        <v>39.029606999999999</v>
      </c>
      <c r="AA3706">
        <v>-122.582891</v>
      </c>
      <c r="AB3706" s="1">
        <v>43594</v>
      </c>
      <c r="AC3706">
        <v>112925</v>
      </c>
      <c r="AD3706" t="s">
        <v>79</v>
      </c>
      <c r="AE3706" t="s">
        <v>92</v>
      </c>
      <c r="AF3706">
        <v>0</v>
      </c>
      <c r="AG3706">
        <v>0</v>
      </c>
      <c r="AH3706" s="1">
        <v>42491</v>
      </c>
      <c r="AI3706">
        <v>0</v>
      </c>
      <c r="AJ3706">
        <v>0</v>
      </c>
      <c r="AK3706">
        <v>0</v>
      </c>
      <c r="AL3706">
        <v>0</v>
      </c>
      <c r="AM3706" t="s">
        <v>581</v>
      </c>
      <c r="AN3706" t="s">
        <v>82</v>
      </c>
      <c r="AO3706">
        <v>0</v>
      </c>
      <c r="AP3706">
        <v>0</v>
      </c>
      <c r="AQ3706">
        <v>0</v>
      </c>
      <c r="AR3706" t="s">
        <v>74</v>
      </c>
      <c r="AS3706">
        <v>0</v>
      </c>
      <c r="AT3706" t="s">
        <v>83</v>
      </c>
      <c r="AU3706">
        <v>0</v>
      </c>
      <c r="AV3706">
        <v>0</v>
      </c>
      <c r="AW3706" t="s">
        <v>1821</v>
      </c>
      <c r="AX3706">
        <v>0</v>
      </c>
      <c r="AY3706">
        <v>0</v>
      </c>
      <c r="AZ3706">
        <v>0</v>
      </c>
      <c r="BA3706">
        <v>0</v>
      </c>
      <c r="BB3706">
        <v>0</v>
      </c>
      <c r="BC3706">
        <v>0</v>
      </c>
      <c r="BD3706" t="s">
        <v>103</v>
      </c>
      <c r="BE3706">
        <v>0</v>
      </c>
      <c r="BF3706">
        <v>0</v>
      </c>
      <c r="BG3706">
        <v>0</v>
      </c>
      <c r="BH3706">
        <v>0</v>
      </c>
      <c r="BI3706">
        <v>0</v>
      </c>
      <c r="BJ3706">
        <v>0</v>
      </c>
      <c r="BK3706">
        <v>0</v>
      </c>
      <c r="BL3706">
        <v>0</v>
      </c>
      <c r="BM3706">
        <v>0</v>
      </c>
      <c r="BN3706">
        <v>0</v>
      </c>
      <c r="BO3706">
        <v>80.625</v>
      </c>
      <c r="BP3706">
        <f>VLOOKUP(H3706, Sheet1!$A$2:$B$1758, 2, FALSE)</f>
        <v>1.0921766637170711</v>
      </c>
      <c r="BQ3706">
        <f t="shared" si="114"/>
        <v>81.150511555282094</v>
      </c>
      <c r="BR3706">
        <f t="shared" si="115"/>
        <v>81.150511555282094</v>
      </c>
    </row>
    <row r="3707" spans="1:70" x14ac:dyDescent="0.35">
      <c r="A3707">
        <v>14277</v>
      </c>
      <c r="B3707" t="s">
        <v>66</v>
      </c>
      <c r="C3707" t="s">
        <v>10365</v>
      </c>
      <c r="D3707" t="s">
        <v>10366</v>
      </c>
      <c r="E3707">
        <v>0</v>
      </c>
      <c r="F3707" t="s">
        <v>10367</v>
      </c>
      <c r="G3707" t="s">
        <v>71</v>
      </c>
      <c r="H3707">
        <v>93614</v>
      </c>
      <c r="I3707">
        <v>0</v>
      </c>
      <c r="J3707" t="s">
        <v>10368</v>
      </c>
      <c r="K3707" t="s">
        <v>73</v>
      </c>
      <c r="L3707">
        <v>0</v>
      </c>
      <c r="M3707" t="s">
        <v>74</v>
      </c>
      <c r="N3707" t="s">
        <v>9335</v>
      </c>
      <c r="O3707">
        <v>0</v>
      </c>
      <c r="P3707">
        <v>0</v>
      </c>
      <c r="Q3707">
        <v>0</v>
      </c>
      <c r="R3707">
        <v>0</v>
      </c>
      <c r="S3707">
        <v>0</v>
      </c>
      <c r="T3707">
        <v>2</v>
      </c>
      <c r="U3707">
        <v>0</v>
      </c>
      <c r="V3707">
        <v>0</v>
      </c>
      <c r="W3707" t="s">
        <v>10098</v>
      </c>
      <c r="X3707" t="s">
        <v>10099</v>
      </c>
      <c r="Y3707" t="s">
        <v>91</v>
      </c>
      <c r="Z3707">
        <v>37.261800000000001</v>
      </c>
      <c r="AA3707">
        <v>-119.70050000000001</v>
      </c>
      <c r="AB3707" s="1">
        <v>43594</v>
      </c>
      <c r="AC3707">
        <v>112927</v>
      </c>
      <c r="AD3707" t="s">
        <v>79</v>
      </c>
      <c r="AE3707" t="s">
        <v>92</v>
      </c>
      <c r="AF3707">
        <v>0</v>
      </c>
      <c r="AG3707">
        <v>0</v>
      </c>
      <c r="AH3707" s="1">
        <v>43405</v>
      </c>
      <c r="AI3707">
        <v>0</v>
      </c>
      <c r="AJ3707">
        <v>0</v>
      </c>
      <c r="AK3707">
        <v>0</v>
      </c>
      <c r="AL3707">
        <v>0</v>
      </c>
      <c r="AM3707" t="s">
        <v>581</v>
      </c>
      <c r="AN3707" t="s">
        <v>82</v>
      </c>
      <c r="AO3707">
        <v>0</v>
      </c>
      <c r="AP3707">
        <v>0</v>
      </c>
      <c r="AQ3707">
        <v>0</v>
      </c>
      <c r="AR3707" t="s">
        <v>74</v>
      </c>
      <c r="AS3707">
        <v>0</v>
      </c>
      <c r="AT3707" t="s">
        <v>83</v>
      </c>
      <c r="AU3707">
        <v>0</v>
      </c>
      <c r="AV3707">
        <v>0</v>
      </c>
      <c r="AW3707" t="s">
        <v>166</v>
      </c>
      <c r="AX3707">
        <v>0</v>
      </c>
      <c r="AY3707">
        <v>0</v>
      </c>
      <c r="AZ3707">
        <v>0</v>
      </c>
      <c r="BA3707">
        <v>0</v>
      </c>
      <c r="BB3707">
        <v>0</v>
      </c>
      <c r="BC3707">
        <v>0</v>
      </c>
      <c r="BD3707" t="s">
        <v>103</v>
      </c>
      <c r="BE3707">
        <v>0</v>
      </c>
      <c r="BF3707">
        <v>0</v>
      </c>
      <c r="BG3707">
        <v>0</v>
      </c>
      <c r="BH3707">
        <v>0</v>
      </c>
      <c r="BI3707">
        <v>0</v>
      </c>
      <c r="BJ3707">
        <v>0</v>
      </c>
      <c r="BK3707">
        <v>0</v>
      </c>
      <c r="BL3707">
        <v>0</v>
      </c>
      <c r="BM3707">
        <v>0</v>
      </c>
      <c r="BN3707">
        <v>0</v>
      </c>
      <c r="BO3707">
        <v>82.625</v>
      </c>
      <c r="BP3707">
        <f>VLOOKUP(H3707, Sheet1!$A$2:$B$1758, 2, FALSE)</f>
        <v>0</v>
      </c>
      <c r="BQ3707">
        <f t="shared" si="114"/>
        <v>82.625</v>
      </c>
      <c r="BR3707">
        <f t="shared" si="115"/>
        <v>82.625</v>
      </c>
    </row>
    <row r="3708" spans="1:70" x14ac:dyDescent="0.35">
      <c r="A3708">
        <v>14278</v>
      </c>
      <c r="B3708" t="s">
        <v>66</v>
      </c>
      <c r="C3708" t="s">
        <v>10369</v>
      </c>
      <c r="D3708" t="s">
        <v>4886</v>
      </c>
      <c r="E3708">
        <v>0</v>
      </c>
      <c r="F3708" t="s">
        <v>4887</v>
      </c>
      <c r="G3708" t="s">
        <v>71</v>
      </c>
      <c r="H3708">
        <v>96091</v>
      </c>
      <c r="I3708">
        <v>0</v>
      </c>
      <c r="J3708" t="s">
        <v>10370</v>
      </c>
      <c r="K3708" t="s">
        <v>73</v>
      </c>
      <c r="L3708">
        <v>0</v>
      </c>
      <c r="M3708" t="s">
        <v>74</v>
      </c>
      <c r="N3708" t="s">
        <v>10371</v>
      </c>
      <c r="O3708">
        <v>0</v>
      </c>
      <c r="P3708">
        <v>0</v>
      </c>
      <c r="Q3708">
        <v>0</v>
      </c>
      <c r="R3708">
        <v>0</v>
      </c>
      <c r="S3708">
        <v>0</v>
      </c>
      <c r="T3708">
        <v>1</v>
      </c>
      <c r="U3708">
        <v>0</v>
      </c>
      <c r="V3708">
        <v>0</v>
      </c>
      <c r="W3708" t="s">
        <v>10098</v>
      </c>
      <c r="X3708" t="s">
        <v>10099</v>
      </c>
      <c r="Y3708" t="s">
        <v>91</v>
      </c>
      <c r="Z3708">
        <v>41.084072999999997</v>
      </c>
      <c r="AA3708">
        <v>-122.71776699999999</v>
      </c>
      <c r="AB3708" s="1">
        <v>43594</v>
      </c>
      <c r="AC3708">
        <v>112928</v>
      </c>
      <c r="AD3708" t="s">
        <v>79</v>
      </c>
      <c r="AE3708" t="s">
        <v>92</v>
      </c>
      <c r="AF3708">
        <v>0</v>
      </c>
      <c r="AG3708">
        <v>0</v>
      </c>
      <c r="AH3708" s="1">
        <v>42430</v>
      </c>
      <c r="AI3708">
        <v>0</v>
      </c>
      <c r="AJ3708">
        <v>0</v>
      </c>
      <c r="AK3708">
        <v>0</v>
      </c>
      <c r="AL3708">
        <v>0</v>
      </c>
      <c r="AM3708" t="s">
        <v>581</v>
      </c>
      <c r="AN3708" t="s">
        <v>82</v>
      </c>
      <c r="AO3708">
        <v>0</v>
      </c>
      <c r="AP3708">
        <v>0</v>
      </c>
      <c r="AQ3708">
        <v>0</v>
      </c>
      <c r="AR3708" t="s">
        <v>74</v>
      </c>
      <c r="AS3708">
        <v>0</v>
      </c>
      <c r="AT3708" t="s">
        <v>83</v>
      </c>
      <c r="AU3708">
        <v>0</v>
      </c>
      <c r="AV3708">
        <v>0</v>
      </c>
      <c r="AW3708" t="s">
        <v>166</v>
      </c>
      <c r="AX3708">
        <v>0</v>
      </c>
      <c r="AY3708">
        <v>0</v>
      </c>
      <c r="AZ3708">
        <v>0</v>
      </c>
      <c r="BA3708">
        <v>0</v>
      </c>
      <c r="BB3708">
        <v>0</v>
      </c>
      <c r="BC3708">
        <v>0</v>
      </c>
      <c r="BD3708" t="s">
        <v>103</v>
      </c>
      <c r="BE3708">
        <v>0</v>
      </c>
      <c r="BF3708">
        <v>0</v>
      </c>
      <c r="BG3708">
        <v>0</v>
      </c>
      <c r="BH3708">
        <v>0</v>
      </c>
      <c r="BI3708">
        <v>0</v>
      </c>
      <c r="BJ3708">
        <v>0</v>
      </c>
      <c r="BK3708">
        <v>0</v>
      </c>
      <c r="BL3708">
        <v>0</v>
      </c>
      <c r="BM3708">
        <v>0</v>
      </c>
      <c r="BN3708">
        <v>0</v>
      </c>
      <c r="BO3708">
        <v>83</v>
      </c>
      <c r="BP3708">
        <f>VLOOKUP(H3708, Sheet1!$A$2:$B$1758, 2, FALSE)</f>
        <v>0</v>
      </c>
      <c r="BQ3708">
        <f t="shared" si="114"/>
        <v>83</v>
      </c>
      <c r="BR3708">
        <f t="shared" si="115"/>
        <v>83</v>
      </c>
    </row>
    <row r="3709" spans="1:70" x14ac:dyDescent="0.35">
      <c r="A3709">
        <v>14279</v>
      </c>
      <c r="B3709" t="s">
        <v>66</v>
      </c>
      <c r="C3709" t="s">
        <v>10372</v>
      </c>
      <c r="D3709" t="s">
        <v>10373</v>
      </c>
      <c r="E3709">
        <v>0</v>
      </c>
      <c r="F3709" t="s">
        <v>704</v>
      </c>
      <c r="G3709" t="s">
        <v>71</v>
      </c>
      <c r="H3709">
        <v>92882</v>
      </c>
      <c r="I3709">
        <v>0</v>
      </c>
      <c r="J3709" t="s">
        <v>10374</v>
      </c>
      <c r="K3709" t="s">
        <v>73</v>
      </c>
      <c r="L3709">
        <v>0</v>
      </c>
      <c r="M3709" t="s">
        <v>74</v>
      </c>
      <c r="N3709" t="s">
        <v>10097</v>
      </c>
      <c r="O3709">
        <v>0</v>
      </c>
      <c r="P3709">
        <v>0</v>
      </c>
      <c r="Q3709">
        <v>0</v>
      </c>
      <c r="R3709">
        <v>0</v>
      </c>
      <c r="S3709">
        <v>0</v>
      </c>
      <c r="T3709">
        <v>3</v>
      </c>
      <c r="U3709">
        <v>0</v>
      </c>
      <c r="V3709">
        <v>0</v>
      </c>
      <c r="W3709" t="s">
        <v>10098</v>
      </c>
      <c r="X3709" t="s">
        <v>10099</v>
      </c>
      <c r="Y3709" t="s">
        <v>91</v>
      </c>
      <c r="Z3709">
        <v>33.878959999999999</v>
      </c>
      <c r="AA3709">
        <v>-117.603758</v>
      </c>
      <c r="AB3709" s="1">
        <v>43594</v>
      </c>
      <c r="AC3709">
        <v>112929</v>
      </c>
      <c r="AD3709" t="s">
        <v>79</v>
      </c>
      <c r="AE3709" t="s">
        <v>92</v>
      </c>
      <c r="AF3709">
        <v>0</v>
      </c>
      <c r="AG3709">
        <v>0</v>
      </c>
      <c r="AH3709" s="1">
        <v>43405</v>
      </c>
      <c r="AI3709">
        <v>0</v>
      </c>
      <c r="AJ3709">
        <v>0</v>
      </c>
      <c r="AK3709">
        <v>0</v>
      </c>
      <c r="AL3709">
        <v>0</v>
      </c>
      <c r="AM3709" t="s">
        <v>581</v>
      </c>
      <c r="AN3709" t="s">
        <v>82</v>
      </c>
      <c r="AO3709">
        <v>0</v>
      </c>
      <c r="AP3709">
        <v>0</v>
      </c>
      <c r="AQ3709">
        <v>0</v>
      </c>
      <c r="AR3709" t="s">
        <v>74</v>
      </c>
      <c r="AS3709">
        <v>0</v>
      </c>
      <c r="AT3709" t="s">
        <v>83</v>
      </c>
      <c r="AU3709">
        <v>0</v>
      </c>
      <c r="AV3709">
        <v>0</v>
      </c>
      <c r="AW3709" t="s">
        <v>166</v>
      </c>
      <c r="AX3709">
        <v>0</v>
      </c>
      <c r="AY3709">
        <v>0</v>
      </c>
      <c r="AZ3709">
        <v>0</v>
      </c>
      <c r="BA3709">
        <v>0</v>
      </c>
      <c r="BB3709">
        <v>0</v>
      </c>
      <c r="BC3709">
        <v>0</v>
      </c>
      <c r="BD3709" t="s">
        <v>103</v>
      </c>
      <c r="BE3709">
        <v>0</v>
      </c>
      <c r="BF3709">
        <v>0</v>
      </c>
      <c r="BG3709">
        <v>0</v>
      </c>
      <c r="BH3709">
        <v>0</v>
      </c>
      <c r="BI3709">
        <v>0</v>
      </c>
      <c r="BJ3709">
        <v>0</v>
      </c>
      <c r="BK3709">
        <v>0</v>
      </c>
      <c r="BL3709">
        <v>0</v>
      </c>
      <c r="BM3709">
        <v>0</v>
      </c>
      <c r="BN3709">
        <v>0</v>
      </c>
      <c r="BO3709">
        <v>32.5</v>
      </c>
      <c r="BP3709">
        <f>VLOOKUP(H3709, Sheet1!$A$2:$B$1758, 2, FALSE)</f>
        <v>53.344914807466722</v>
      </c>
      <c r="BQ3709">
        <f t="shared" si="114"/>
        <v>58.167430991845777</v>
      </c>
      <c r="BR3709">
        <f t="shared" si="115"/>
        <v>58.167430991845777</v>
      </c>
    </row>
    <row r="3710" spans="1:70" x14ac:dyDescent="0.35">
      <c r="A3710">
        <v>14280</v>
      </c>
      <c r="B3710" t="s">
        <v>66</v>
      </c>
      <c r="C3710" t="s">
        <v>10375</v>
      </c>
      <c r="D3710" t="s">
        <v>10376</v>
      </c>
      <c r="E3710">
        <v>0</v>
      </c>
      <c r="F3710" t="s">
        <v>704</v>
      </c>
      <c r="G3710" t="s">
        <v>71</v>
      </c>
      <c r="H3710">
        <v>92882</v>
      </c>
      <c r="I3710">
        <v>0</v>
      </c>
      <c r="J3710" t="s">
        <v>10374</v>
      </c>
      <c r="K3710" t="s">
        <v>73</v>
      </c>
      <c r="L3710">
        <v>0</v>
      </c>
      <c r="M3710" t="s">
        <v>74</v>
      </c>
      <c r="N3710" t="s">
        <v>10097</v>
      </c>
      <c r="O3710">
        <v>0</v>
      </c>
      <c r="P3710">
        <v>0</v>
      </c>
      <c r="Q3710">
        <v>0</v>
      </c>
      <c r="R3710">
        <v>0</v>
      </c>
      <c r="S3710">
        <v>0</v>
      </c>
      <c r="T3710">
        <v>3</v>
      </c>
      <c r="U3710">
        <v>0</v>
      </c>
      <c r="V3710">
        <v>0</v>
      </c>
      <c r="W3710" t="s">
        <v>10098</v>
      </c>
      <c r="X3710" t="s">
        <v>10099</v>
      </c>
      <c r="Y3710" t="s">
        <v>91</v>
      </c>
      <c r="Z3710">
        <v>33.878782999999999</v>
      </c>
      <c r="AA3710">
        <v>-117.60458300000001</v>
      </c>
      <c r="AB3710" s="1">
        <v>43594</v>
      </c>
      <c r="AC3710">
        <v>112930</v>
      </c>
      <c r="AD3710" t="s">
        <v>79</v>
      </c>
      <c r="AE3710" t="s">
        <v>92</v>
      </c>
      <c r="AF3710">
        <v>0</v>
      </c>
      <c r="AG3710">
        <v>0</v>
      </c>
      <c r="AH3710" s="1">
        <v>42401</v>
      </c>
      <c r="AI3710">
        <v>0</v>
      </c>
      <c r="AJ3710">
        <v>0</v>
      </c>
      <c r="AK3710">
        <v>0</v>
      </c>
      <c r="AL3710">
        <v>0</v>
      </c>
      <c r="AM3710" t="s">
        <v>581</v>
      </c>
      <c r="AN3710" t="s">
        <v>82</v>
      </c>
      <c r="AO3710">
        <v>0</v>
      </c>
      <c r="AP3710">
        <v>0</v>
      </c>
      <c r="AQ3710">
        <v>0</v>
      </c>
      <c r="AR3710" t="s">
        <v>74</v>
      </c>
      <c r="AS3710">
        <v>0</v>
      </c>
      <c r="AT3710" t="s">
        <v>83</v>
      </c>
      <c r="AU3710">
        <v>0</v>
      </c>
      <c r="AV3710">
        <v>0</v>
      </c>
      <c r="AW3710" t="s">
        <v>166</v>
      </c>
      <c r="AX3710">
        <v>0</v>
      </c>
      <c r="AY3710">
        <v>0</v>
      </c>
      <c r="AZ3710">
        <v>0</v>
      </c>
      <c r="BA3710">
        <v>0</v>
      </c>
      <c r="BB3710">
        <v>0</v>
      </c>
      <c r="BC3710">
        <v>0</v>
      </c>
      <c r="BD3710" t="s">
        <v>103</v>
      </c>
      <c r="BE3710">
        <v>0</v>
      </c>
      <c r="BF3710">
        <v>0</v>
      </c>
      <c r="BG3710">
        <v>0</v>
      </c>
      <c r="BH3710">
        <v>0</v>
      </c>
      <c r="BI3710">
        <v>0</v>
      </c>
      <c r="BJ3710">
        <v>0</v>
      </c>
      <c r="BK3710">
        <v>0</v>
      </c>
      <c r="BL3710">
        <v>0</v>
      </c>
      <c r="BM3710">
        <v>0</v>
      </c>
      <c r="BN3710">
        <v>0</v>
      </c>
      <c r="BO3710">
        <v>29.25</v>
      </c>
      <c r="BP3710">
        <f>VLOOKUP(H3710, Sheet1!$A$2:$B$1758, 2, FALSE)</f>
        <v>53.344914807466722</v>
      </c>
      <c r="BQ3710">
        <f t="shared" si="114"/>
        <v>54.917430991845777</v>
      </c>
      <c r="BR3710">
        <f t="shared" si="115"/>
        <v>54.917430991845777</v>
      </c>
    </row>
    <row r="3711" spans="1:70" x14ac:dyDescent="0.35">
      <c r="A3711">
        <v>14281</v>
      </c>
      <c r="B3711" t="s">
        <v>66</v>
      </c>
      <c r="C3711" t="s">
        <v>10377</v>
      </c>
      <c r="D3711" t="s">
        <v>10378</v>
      </c>
      <c r="E3711">
        <v>0</v>
      </c>
      <c r="F3711" t="s">
        <v>704</v>
      </c>
      <c r="G3711" t="s">
        <v>71</v>
      </c>
      <c r="H3711">
        <v>92879</v>
      </c>
      <c r="I3711">
        <v>0</v>
      </c>
      <c r="J3711" t="s">
        <v>10379</v>
      </c>
      <c r="K3711" t="s">
        <v>73</v>
      </c>
      <c r="L3711">
        <v>0</v>
      </c>
      <c r="M3711" t="s">
        <v>74</v>
      </c>
      <c r="N3711" t="s">
        <v>10097</v>
      </c>
      <c r="O3711">
        <v>0</v>
      </c>
      <c r="P3711">
        <v>0</v>
      </c>
      <c r="Q3711">
        <v>0</v>
      </c>
      <c r="R3711">
        <v>0</v>
      </c>
      <c r="S3711">
        <v>0</v>
      </c>
      <c r="T3711">
        <v>3</v>
      </c>
      <c r="U3711">
        <v>0</v>
      </c>
      <c r="V3711">
        <v>0</v>
      </c>
      <c r="W3711" t="s">
        <v>10098</v>
      </c>
      <c r="X3711" t="s">
        <v>10099</v>
      </c>
      <c r="Y3711" t="s">
        <v>91</v>
      </c>
      <c r="Z3711">
        <v>33.888401999999999</v>
      </c>
      <c r="AA3711">
        <v>-117.51665300000001</v>
      </c>
      <c r="AB3711" s="1">
        <v>43594</v>
      </c>
      <c r="AC3711">
        <v>112931</v>
      </c>
      <c r="AD3711" t="s">
        <v>10169</v>
      </c>
      <c r="AE3711" t="s">
        <v>92</v>
      </c>
      <c r="AF3711">
        <v>0</v>
      </c>
      <c r="AG3711">
        <v>0</v>
      </c>
      <c r="AH3711" s="1">
        <v>42597</v>
      </c>
      <c r="AI3711">
        <v>0</v>
      </c>
      <c r="AJ3711">
        <v>0</v>
      </c>
      <c r="AK3711">
        <v>0</v>
      </c>
      <c r="AL3711">
        <v>0</v>
      </c>
      <c r="AM3711" t="s">
        <v>581</v>
      </c>
      <c r="AN3711" t="s">
        <v>82</v>
      </c>
      <c r="AO3711">
        <v>0</v>
      </c>
      <c r="AP3711">
        <v>0</v>
      </c>
      <c r="AQ3711">
        <v>0</v>
      </c>
      <c r="AR3711" t="s">
        <v>74</v>
      </c>
      <c r="AS3711">
        <v>0</v>
      </c>
      <c r="AT3711" t="s">
        <v>83</v>
      </c>
      <c r="AU3711">
        <v>0</v>
      </c>
      <c r="AV3711">
        <v>0</v>
      </c>
      <c r="AW3711" t="s">
        <v>2009</v>
      </c>
      <c r="AX3711">
        <v>0</v>
      </c>
      <c r="AY3711">
        <v>0</v>
      </c>
      <c r="AZ3711">
        <v>0</v>
      </c>
      <c r="BA3711">
        <v>0</v>
      </c>
      <c r="BB3711">
        <v>0</v>
      </c>
      <c r="BC3711">
        <v>0</v>
      </c>
      <c r="BD3711" t="s">
        <v>103</v>
      </c>
      <c r="BE3711">
        <v>0</v>
      </c>
      <c r="BF3711">
        <v>0</v>
      </c>
      <c r="BG3711">
        <v>0</v>
      </c>
      <c r="BH3711">
        <v>0</v>
      </c>
      <c r="BI3711">
        <v>0</v>
      </c>
      <c r="BJ3711">
        <v>0</v>
      </c>
      <c r="BK3711">
        <v>0</v>
      </c>
      <c r="BL3711">
        <v>0</v>
      </c>
      <c r="BM3711">
        <v>0</v>
      </c>
      <c r="BN3711">
        <v>0</v>
      </c>
      <c r="BO3711">
        <v>3.3</v>
      </c>
      <c r="BP3711">
        <f>VLOOKUP(H3711, Sheet1!$A$2:$B$1758, 2, FALSE)</f>
        <v>0</v>
      </c>
      <c r="BQ3711">
        <f t="shared" si="114"/>
        <v>3.3</v>
      </c>
      <c r="BR3711">
        <f t="shared" si="115"/>
        <v>3.3</v>
      </c>
    </row>
    <row r="3712" spans="1:70" x14ac:dyDescent="0.35">
      <c r="A3712">
        <v>14282</v>
      </c>
      <c r="B3712" t="s">
        <v>66</v>
      </c>
      <c r="C3712" t="s">
        <v>10380</v>
      </c>
      <c r="D3712" t="s">
        <v>10381</v>
      </c>
      <c r="E3712">
        <v>0</v>
      </c>
      <c r="F3712" t="s">
        <v>704</v>
      </c>
      <c r="G3712" t="s">
        <v>71</v>
      </c>
      <c r="H3712">
        <v>92880</v>
      </c>
      <c r="I3712">
        <v>0</v>
      </c>
      <c r="J3712" t="s">
        <v>10382</v>
      </c>
      <c r="K3712" t="s">
        <v>73</v>
      </c>
      <c r="L3712">
        <v>0</v>
      </c>
      <c r="M3712" t="s">
        <v>141</v>
      </c>
      <c r="N3712" t="s">
        <v>10108</v>
      </c>
      <c r="O3712">
        <v>0</v>
      </c>
      <c r="P3712">
        <v>0</v>
      </c>
      <c r="Q3712">
        <v>0</v>
      </c>
      <c r="R3712">
        <v>0</v>
      </c>
      <c r="S3712">
        <v>0</v>
      </c>
      <c r="T3712">
        <v>2</v>
      </c>
      <c r="U3712">
        <v>0</v>
      </c>
      <c r="V3712">
        <v>0</v>
      </c>
      <c r="W3712" t="s">
        <v>10098</v>
      </c>
      <c r="X3712" t="s">
        <v>10099</v>
      </c>
      <c r="Y3712" t="s">
        <v>107</v>
      </c>
      <c r="Z3712">
        <v>33.986139000000001</v>
      </c>
      <c r="AA3712">
        <v>-117.558635</v>
      </c>
      <c r="AB3712" s="1">
        <v>43594</v>
      </c>
      <c r="AC3712">
        <v>112932</v>
      </c>
      <c r="AD3712" t="s">
        <v>79</v>
      </c>
      <c r="AE3712" t="s">
        <v>92</v>
      </c>
      <c r="AF3712">
        <v>0</v>
      </c>
      <c r="AG3712">
        <v>0</v>
      </c>
      <c r="AH3712" s="1">
        <v>43405</v>
      </c>
      <c r="AI3712">
        <v>0</v>
      </c>
      <c r="AJ3712">
        <v>0</v>
      </c>
      <c r="AK3712">
        <v>0</v>
      </c>
      <c r="AL3712">
        <v>0</v>
      </c>
      <c r="AM3712" t="s">
        <v>581</v>
      </c>
      <c r="AN3712" t="s">
        <v>82</v>
      </c>
      <c r="AO3712">
        <v>0</v>
      </c>
      <c r="AP3712">
        <v>0</v>
      </c>
      <c r="AQ3712">
        <v>0</v>
      </c>
      <c r="AR3712" t="s">
        <v>143</v>
      </c>
      <c r="AS3712">
        <v>0</v>
      </c>
      <c r="AT3712" t="s">
        <v>83</v>
      </c>
      <c r="AU3712" t="s">
        <v>144</v>
      </c>
      <c r="AV3712">
        <v>0</v>
      </c>
      <c r="AW3712" t="s">
        <v>292</v>
      </c>
      <c r="AX3712">
        <v>0</v>
      </c>
      <c r="AY3712">
        <v>0</v>
      </c>
      <c r="AZ3712">
        <v>0</v>
      </c>
      <c r="BA3712">
        <v>0</v>
      </c>
      <c r="BB3712">
        <v>0</v>
      </c>
      <c r="BC3712">
        <v>0</v>
      </c>
      <c r="BD3712" t="s">
        <v>103</v>
      </c>
      <c r="BE3712">
        <v>0</v>
      </c>
      <c r="BF3712">
        <v>0</v>
      </c>
      <c r="BG3712">
        <v>0</v>
      </c>
      <c r="BH3712">
        <v>0</v>
      </c>
      <c r="BI3712">
        <v>0</v>
      </c>
      <c r="BJ3712">
        <v>0</v>
      </c>
      <c r="BK3712">
        <v>0</v>
      </c>
      <c r="BL3712">
        <v>0</v>
      </c>
      <c r="BM3712">
        <v>0</v>
      </c>
      <c r="BN3712">
        <v>0</v>
      </c>
      <c r="BO3712">
        <v>50.5</v>
      </c>
      <c r="BP3712">
        <f>VLOOKUP(H3712, Sheet1!$A$2:$B$1758, 2, FALSE)</f>
        <v>47.324955534978493</v>
      </c>
      <c r="BQ3712">
        <f t="shared" si="114"/>
        <v>73.270868315571974</v>
      </c>
      <c r="BR3712">
        <f t="shared" si="115"/>
        <v>73.270868315571974</v>
      </c>
    </row>
    <row r="3713" spans="1:70" x14ac:dyDescent="0.35">
      <c r="A3713">
        <v>14283</v>
      </c>
      <c r="B3713" t="s">
        <v>66</v>
      </c>
      <c r="C3713" t="s">
        <v>10383</v>
      </c>
      <c r="D3713" t="s">
        <v>10384</v>
      </c>
      <c r="E3713">
        <v>0</v>
      </c>
      <c r="F3713" t="s">
        <v>10385</v>
      </c>
      <c r="G3713" t="s">
        <v>71</v>
      </c>
      <c r="H3713">
        <v>92625</v>
      </c>
      <c r="I3713">
        <v>0</v>
      </c>
      <c r="J3713" t="s">
        <v>10386</v>
      </c>
      <c r="K3713" t="s">
        <v>73</v>
      </c>
      <c r="L3713">
        <v>0</v>
      </c>
      <c r="M3713" t="s">
        <v>74</v>
      </c>
      <c r="N3713" t="s">
        <v>10103</v>
      </c>
      <c r="O3713">
        <v>0</v>
      </c>
      <c r="P3713">
        <v>0</v>
      </c>
      <c r="Q3713">
        <v>0</v>
      </c>
      <c r="R3713">
        <v>0</v>
      </c>
      <c r="S3713">
        <v>0</v>
      </c>
      <c r="T3713">
        <v>2</v>
      </c>
      <c r="U3713">
        <v>0</v>
      </c>
      <c r="V3713">
        <v>0</v>
      </c>
      <c r="W3713" t="s">
        <v>10098</v>
      </c>
      <c r="X3713" t="s">
        <v>10099</v>
      </c>
      <c r="Y3713" t="s">
        <v>91</v>
      </c>
      <c r="Z3713">
        <v>33.593691</v>
      </c>
      <c r="AA3713">
        <v>-117.867538</v>
      </c>
      <c r="AB3713" s="1">
        <v>43594</v>
      </c>
      <c r="AC3713">
        <v>112933</v>
      </c>
      <c r="AD3713" t="s">
        <v>79</v>
      </c>
      <c r="AE3713" t="s">
        <v>92</v>
      </c>
      <c r="AF3713">
        <v>0</v>
      </c>
      <c r="AG3713">
        <v>0</v>
      </c>
      <c r="AH3713" s="1">
        <v>42675</v>
      </c>
      <c r="AI3713">
        <v>0</v>
      </c>
      <c r="AJ3713">
        <v>0</v>
      </c>
      <c r="AK3713">
        <v>0</v>
      </c>
      <c r="AL3713">
        <v>0</v>
      </c>
      <c r="AM3713" t="s">
        <v>581</v>
      </c>
      <c r="AN3713" t="s">
        <v>82</v>
      </c>
      <c r="AO3713">
        <v>0</v>
      </c>
      <c r="AP3713">
        <v>0</v>
      </c>
      <c r="AQ3713">
        <v>0</v>
      </c>
      <c r="AR3713" t="s">
        <v>74</v>
      </c>
      <c r="AS3713">
        <v>0</v>
      </c>
      <c r="AT3713" t="s">
        <v>83</v>
      </c>
      <c r="AU3713">
        <v>0</v>
      </c>
      <c r="AV3713">
        <v>0</v>
      </c>
      <c r="AW3713" t="s">
        <v>1303</v>
      </c>
      <c r="AX3713">
        <v>0</v>
      </c>
      <c r="AY3713">
        <v>0</v>
      </c>
      <c r="AZ3713">
        <v>0</v>
      </c>
      <c r="BA3713">
        <v>0</v>
      </c>
      <c r="BB3713">
        <v>0</v>
      </c>
      <c r="BC3713">
        <v>0</v>
      </c>
      <c r="BD3713" t="s">
        <v>103</v>
      </c>
      <c r="BE3713">
        <v>0</v>
      </c>
      <c r="BF3713">
        <v>0</v>
      </c>
      <c r="BG3713">
        <v>0</v>
      </c>
      <c r="BH3713">
        <v>0</v>
      </c>
      <c r="BI3713">
        <v>0</v>
      </c>
      <c r="BJ3713">
        <v>0</v>
      </c>
      <c r="BK3713">
        <v>0</v>
      </c>
      <c r="BL3713">
        <v>0</v>
      </c>
      <c r="BM3713">
        <v>0</v>
      </c>
      <c r="BN3713">
        <v>0</v>
      </c>
      <c r="BO3713">
        <v>59.5</v>
      </c>
      <c r="BP3713">
        <f>VLOOKUP(H3713, Sheet1!$A$2:$B$1758, 2, FALSE)</f>
        <v>11.17877495623636</v>
      </c>
      <c r="BQ3713">
        <f t="shared" si="114"/>
        <v>64.878777636034556</v>
      </c>
      <c r="BR3713">
        <f t="shared" si="115"/>
        <v>64.878777636034556</v>
      </c>
    </row>
    <row r="3714" spans="1:70" x14ac:dyDescent="0.35">
      <c r="A3714">
        <v>14284</v>
      </c>
      <c r="B3714" t="s">
        <v>66</v>
      </c>
      <c r="C3714" t="s">
        <v>10387</v>
      </c>
      <c r="D3714" t="s">
        <v>10388</v>
      </c>
      <c r="E3714">
        <v>0</v>
      </c>
      <c r="F3714" t="s">
        <v>3788</v>
      </c>
      <c r="G3714" t="s">
        <v>71</v>
      </c>
      <c r="H3714">
        <v>92118</v>
      </c>
      <c r="I3714">
        <v>0</v>
      </c>
      <c r="J3714" t="s">
        <v>10389</v>
      </c>
      <c r="K3714" t="s">
        <v>73</v>
      </c>
      <c r="L3714">
        <v>0</v>
      </c>
      <c r="M3714" t="s">
        <v>74</v>
      </c>
      <c r="N3714" t="s">
        <v>10103</v>
      </c>
      <c r="O3714">
        <v>0</v>
      </c>
      <c r="P3714">
        <v>0</v>
      </c>
      <c r="Q3714">
        <v>0</v>
      </c>
      <c r="R3714">
        <v>0</v>
      </c>
      <c r="S3714">
        <v>0</v>
      </c>
      <c r="T3714">
        <v>4</v>
      </c>
      <c r="U3714">
        <v>0</v>
      </c>
      <c r="V3714">
        <v>0</v>
      </c>
      <c r="W3714" t="s">
        <v>10098</v>
      </c>
      <c r="X3714" t="s">
        <v>10099</v>
      </c>
      <c r="Y3714" t="s">
        <v>91</v>
      </c>
      <c r="Z3714">
        <v>32.681752000000003</v>
      </c>
      <c r="AA3714">
        <v>-117.17756300000001</v>
      </c>
      <c r="AB3714" s="1">
        <v>43594</v>
      </c>
      <c r="AC3714">
        <v>112934</v>
      </c>
      <c r="AD3714" t="s">
        <v>79</v>
      </c>
      <c r="AE3714" t="s">
        <v>92</v>
      </c>
      <c r="AF3714">
        <v>0</v>
      </c>
      <c r="AG3714">
        <v>0</v>
      </c>
      <c r="AH3714" s="1">
        <v>42064</v>
      </c>
      <c r="AI3714">
        <v>0</v>
      </c>
      <c r="AJ3714">
        <v>0</v>
      </c>
      <c r="AK3714">
        <v>0</v>
      </c>
      <c r="AL3714">
        <v>0</v>
      </c>
      <c r="AM3714" t="s">
        <v>581</v>
      </c>
      <c r="AN3714" t="s">
        <v>82</v>
      </c>
      <c r="AO3714">
        <v>0</v>
      </c>
      <c r="AP3714">
        <v>0</v>
      </c>
      <c r="AQ3714">
        <v>0</v>
      </c>
      <c r="AR3714" t="s">
        <v>74</v>
      </c>
      <c r="AS3714">
        <v>0</v>
      </c>
      <c r="AT3714" t="s">
        <v>83</v>
      </c>
      <c r="AU3714">
        <v>0</v>
      </c>
      <c r="AV3714">
        <v>0</v>
      </c>
      <c r="AW3714" t="s">
        <v>166</v>
      </c>
      <c r="AX3714">
        <v>0</v>
      </c>
      <c r="AY3714">
        <v>0</v>
      </c>
      <c r="AZ3714">
        <v>0</v>
      </c>
      <c r="BA3714">
        <v>0</v>
      </c>
      <c r="BB3714">
        <v>0</v>
      </c>
      <c r="BC3714">
        <v>0</v>
      </c>
      <c r="BD3714" t="s">
        <v>103</v>
      </c>
      <c r="BE3714">
        <v>0</v>
      </c>
      <c r="BF3714">
        <v>0</v>
      </c>
      <c r="BG3714">
        <v>0</v>
      </c>
      <c r="BH3714">
        <v>0</v>
      </c>
      <c r="BI3714">
        <v>0</v>
      </c>
      <c r="BJ3714">
        <v>0</v>
      </c>
      <c r="BK3714">
        <v>0</v>
      </c>
      <c r="BL3714">
        <v>0</v>
      </c>
      <c r="BM3714">
        <v>0</v>
      </c>
      <c r="BN3714">
        <v>0</v>
      </c>
      <c r="BO3714">
        <v>2.2999999999999998</v>
      </c>
      <c r="BP3714">
        <f>VLOOKUP(H3714, Sheet1!$A$2:$B$1758, 2, FALSE)</f>
        <v>7.677307589909832</v>
      </c>
      <c r="BQ3714">
        <f t="shared" si="114"/>
        <v>5.9940121373968758</v>
      </c>
      <c r="BR3714">
        <f t="shared" si="115"/>
        <v>5.9940121373968758</v>
      </c>
    </row>
    <row r="3715" spans="1:70" x14ac:dyDescent="0.35">
      <c r="A3715">
        <v>14285</v>
      </c>
      <c r="B3715" t="s">
        <v>66</v>
      </c>
      <c r="C3715" t="s">
        <v>10390</v>
      </c>
      <c r="D3715" t="s">
        <v>3787</v>
      </c>
      <c r="E3715">
        <v>0</v>
      </c>
      <c r="F3715" t="s">
        <v>3788</v>
      </c>
      <c r="G3715" t="s">
        <v>71</v>
      </c>
      <c r="H3715">
        <v>92118</v>
      </c>
      <c r="I3715">
        <v>0</v>
      </c>
      <c r="J3715" t="s">
        <v>10391</v>
      </c>
      <c r="K3715" t="s">
        <v>73</v>
      </c>
      <c r="L3715">
        <v>0</v>
      </c>
      <c r="M3715" t="s">
        <v>74</v>
      </c>
      <c r="N3715" t="s">
        <v>10097</v>
      </c>
      <c r="O3715">
        <v>0</v>
      </c>
      <c r="P3715">
        <v>0</v>
      </c>
      <c r="Q3715">
        <v>0</v>
      </c>
      <c r="R3715">
        <v>0</v>
      </c>
      <c r="S3715">
        <v>0</v>
      </c>
      <c r="T3715">
        <v>2</v>
      </c>
      <c r="U3715">
        <v>0</v>
      </c>
      <c r="V3715">
        <v>0</v>
      </c>
      <c r="W3715" t="s">
        <v>10098</v>
      </c>
      <c r="X3715" t="s">
        <v>10099</v>
      </c>
      <c r="Y3715" t="s">
        <v>107</v>
      </c>
      <c r="Z3715">
        <v>32.694532000000002</v>
      </c>
      <c r="AA3715">
        <v>-117.167041</v>
      </c>
      <c r="AB3715" s="1">
        <v>43594</v>
      </c>
      <c r="AC3715">
        <v>112935</v>
      </c>
      <c r="AD3715" t="s">
        <v>79</v>
      </c>
      <c r="AE3715" t="s">
        <v>92</v>
      </c>
      <c r="AF3715">
        <v>0</v>
      </c>
      <c r="AG3715">
        <v>0</v>
      </c>
      <c r="AH3715" s="1">
        <v>42125</v>
      </c>
      <c r="AI3715">
        <v>0</v>
      </c>
      <c r="AJ3715">
        <v>0</v>
      </c>
      <c r="AK3715">
        <v>0</v>
      </c>
      <c r="AL3715">
        <v>0</v>
      </c>
      <c r="AM3715" t="s">
        <v>581</v>
      </c>
      <c r="AN3715" t="s">
        <v>82</v>
      </c>
      <c r="AO3715">
        <v>0</v>
      </c>
      <c r="AP3715">
        <v>0</v>
      </c>
      <c r="AQ3715">
        <v>0</v>
      </c>
      <c r="AR3715" t="s">
        <v>74</v>
      </c>
      <c r="AS3715">
        <v>0</v>
      </c>
      <c r="AT3715" t="s">
        <v>83</v>
      </c>
      <c r="AU3715">
        <v>0</v>
      </c>
      <c r="AV3715">
        <v>0</v>
      </c>
      <c r="AW3715" t="s">
        <v>166</v>
      </c>
      <c r="AX3715">
        <v>0</v>
      </c>
      <c r="AY3715">
        <v>0</v>
      </c>
      <c r="AZ3715">
        <v>0</v>
      </c>
      <c r="BA3715">
        <v>0</v>
      </c>
      <c r="BB3715">
        <v>0</v>
      </c>
      <c r="BC3715">
        <v>0</v>
      </c>
      <c r="BD3715" t="s">
        <v>103</v>
      </c>
      <c r="BE3715">
        <v>0</v>
      </c>
      <c r="BF3715">
        <v>0</v>
      </c>
      <c r="BG3715">
        <v>0</v>
      </c>
      <c r="BH3715">
        <v>0</v>
      </c>
      <c r="BI3715">
        <v>0</v>
      </c>
      <c r="BJ3715">
        <v>0</v>
      </c>
      <c r="BK3715">
        <v>0</v>
      </c>
      <c r="BL3715">
        <v>0</v>
      </c>
      <c r="BM3715">
        <v>0</v>
      </c>
      <c r="BN3715">
        <v>0</v>
      </c>
      <c r="BO3715">
        <v>50.5</v>
      </c>
      <c r="BP3715">
        <f>VLOOKUP(H3715, Sheet1!$A$2:$B$1758, 2, FALSE)</f>
        <v>7.677307589909832</v>
      </c>
      <c r="BQ3715">
        <f t="shared" ref="BQ3715:BQ3778" si="116">((BP3715/100)*(AVERAGE($BO$2:$BO$5701)))+BO3715</f>
        <v>54.194012137396875</v>
      </c>
      <c r="BR3715">
        <f t="shared" ref="BR3715:BR3778" si="117">IF(BQ3715&gt;0,BQ3715,0)</f>
        <v>54.194012137396875</v>
      </c>
    </row>
    <row r="3716" spans="1:70" x14ac:dyDescent="0.35">
      <c r="A3716">
        <v>14286</v>
      </c>
      <c r="B3716" t="s">
        <v>66</v>
      </c>
      <c r="C3716" t="s">
        <v>10392</v>
      </c>
      <c r="D3716" t="s">
        <v>10393</v>
      </c>
      <c r="E3716">
        <v>0</v>
      </c>
      <c r="F3716" t="s">
        <v>570</v>
      </c>
      <c r="G3716" t="s">
        <v>71</v>
      </c>
      <c r="H3716">
        <v>92626</v>
      </c>
      <c r="I3716">
        <v>0</v>
      </c>
      <c r="J3716" t="s">
        <v>10394</v>
      </c>
      <c r="K3716" t="s">
        <v>73</v>
      </c>
      <c r="L3716">
        <v>0</v>
      </c>
      <c r="M3716" t="s">
        <v>74</v>
      </c>
      <c r="N3716" t="s">
        <v>10097</v>
      </c>
      <c r="O3716">
        <v>0</v>
      </c>
      <c r="P3716">
        <v>0</v>
      </c>
      <c r="Q3716">
        <v>0</v>
      </c>
      <c r="R3716">
        <v>0</v>
      </c>
      <c r="S3716">
        <v>0</v>
      </c>
      <c r="T3716">
        <v>2</v>
      </c>
      <c r="U3716">
        <v>0</v>
      </c>
      <c r="V3716">
        <v>0</v>
      </c>
      <c r="W3716" t="s">
        <v>10098</v>
      </c>
      <c r="X3716" t="s">
        <v>10099</v>
      </c>
      <c r="Y3716" t="s">
        <v>91</v>
      </c>
      <c r="Z3716">
        <v>33.665478999999998</v>
      </c>
      <c r="AA3716">
        <v>-117.881832</v>
      </c>
      <c r="AB3716" s="1">
        <v>43594</v>
      </c>
      <c r="AC3716">
        <v>112936</v>
      </c>
      <c r="AD3716" t="s">
        <v>79</v>
      </c>
      <c r="AE3716" t="s">
        <v>92</v>
      </c>
      <c r="AF3716">
        <v>0</v>
      </c>
      <c r="AG3716">
        <v>0</v>
      </c>
      <c r="AH3716" s="1">
        <v>42156</v>
      </c>
      <c r="AI3716">
        <v>0</v>
      </c>
      <c r="AJ3716">
        <v>0</v>
      </c>
      <c r="AK3716">
        <v>0</v>
      </c>
      <c r="AL3716">
        <v>0</v>
      </c>
      <c r="AM3716" t="s">
        <v>581</v>
      </c>
      <c r="AN3716" t="s">
        <v>82</v>
      </c>
      <c r="AO3716">
        <v>0</v>
      </c>
      <c r="AP3716">
        <v>0</v>
      </c>
      <c r="AQ3716">
        <v>0</v>
      </c>
      <c r="AR3716" t="s">
        <v>74</v>
      </c>
      <c r="AS3716">
        <v>0</v>
      </c>
      <c r="AT3716" t="s">
        <v>83</v>
      </c>
      <c r="AU3716">
        <v>0</v>
      </c>
      <c r="AV3716">
        <v>0</v>
      </c>
      <c r="AW3716" t="s">
        <v>166</v>
      </c>
      <c r="AX3716">
        <v>0</v>
      </c>
      <c r="AY3716">
        <v>0</v>
      </c>
      <c r="AZ3716">
        <v>0</v>
      </c>
      <c r="BA3716">
        <v>0</v>
      </c>
      <c r="BB3716">
        <v>0</v>
      </c>
      <c r="BC3716">
        <v>0</v>
      </c>
      <c r="BD3716" t="s">
        <v>103</v>
      </c>
      <c r="BE3716">
        <v>0</v>
      </c>
      <c r="BF3716">
        <v>0</v>
      </c>
      <c r="BG3716">
        <v>0</v>
      </c>
      <c r="BH3716">
        <v>0</v>
      </c>
      <c r="BI3716">
        <v>0</v>
      </c>
      <c r="BJ3716">
        <v>0</v>
      </c>
      <c r="BK3716">
        <v>0</v>
      </c>
      <c r="BL3716">
        <v>0</v>
      </c>
      <c r="BM3716">
        <v>0</v>
      </c>
      <c r="BN3716">
        <v>0</v>
      </c>
      <c r="BO3716">
        <v>59.5</v>
      </c>
      <c r="BP3716">
        <f>VLOOKUP(H3716, Sheet1!$A$2:$B$1758, 2, FALSE)</f>
        <v>13.649132093977343</v>
      </c>
      <c r="BQ3716">
        <f t="shared" si="116"/>
        <v>66.067414295911746</v>
      </c>
      <c r="BR3716">
        <f t="shared" si="117"/>
        <v>66.067414295911746</v>
      </c>
    </row>
    <row r="3717" spans="1:70" x14ac:dyDescent="0.35">
      <c r="A3717">
        <v>14287</v>
      </c>
      <c r="B3717" t="s">
        <v>66</v>
      </c>
      <c r="C3717" t="s">
        <v>10395</v>
      </c>
      <c r="D3717" t="s">
        <v>568</v>
      </c>
      <c r="E3717">
        <v>0</v>
      </c>
      <c r="F3717" t="s">
        <v>570</v>
      </c>
      <c r="G3717" t="s">
        <v>71</v>
      </c>
      <c r="H3717">
        <v>92626</v>
      </c>
      <c r="I3717">
        <v>0</v>
      </c>
      <c r="J3717" t="s">
        <v>10396</v>
      </c>
      <c r="K3717" t="s">
        <v>73</v>
      </c>
      <c r="L3717">
        <v>0</v>
      </c>
      <c r="M3717" t="s">
        <v>74</v>
      </c>
      <c r="N3717" t="s">
        <v>10108</v>
      </c>
      <c r="O3717">
        <v>0</v>
      </c>
      <c r="P3717">
        <v>0</v>
      </c>
      <c r="Q3717">
        <v>0</v>
      </c>
      <c r="R3717">
        <v>0</v>
      </c>
      <c r="S3717">
        <v>0</v>
      </c>
      <c r="T3717">
        <v>4</v>
      </c>
      <c r="U3717">
        <v>0</v>
      </c>
      <c r="V3717">
        <v>0</v>
      </c>
      <c r="W3717" t="s">
        <v>10098</v>
      </c>
      <c r="X3717" t="s">
        <v>10099</v>
      </c>
      <c r="Y3717" t="s">
        <v>91</v>
      </c>
      <c r="Z3717">
        <v>33.691583999999999</v>
      </c>
      <c r="AA3717">
        <v>-117.892763</v>
      </c>
      <c r="AB3717" s="1">
        <v>43594</v>
      </c>
      <c r="AC3717">
        <v>112937</v>
      </c>
      <c r="AD3717" t="s">
        <v>79</v>
      </c>
      <c r="AE3717" t="s">
        <v>92</v>
      </c>
      <c r="AF3717">
        <v>0</v>
      </c>
      <c r="AG3717">
        <v>0</v>
      </c>
      <c r="AH3717" s="1">
        <v>42248</v>
      </c>
      <c r="AI3717">
        <v>0</v>
      </c>
      <c r="AJ3717">
        <v>0</v>
      </c>
      <c r="AK3717">
        <v>0</v>
      </c>
      <c r="AL3717">
        <v>0</v>
      </c>
      <c r="AM3717" t="s">
        <v>581</v>
      </c>
      <c r="AN3717" t="s">
        <v>82</v>
      </c>
      <c r="AO3717">
        <v>0</v>
      </c>
      <c r="AP3717">
        <v>0</v>
      </c>
      <c r="AQ3717">
        <v>0</v>
      </c>
      <c r="AR3717" t="s">
        <v>74</v>
      </c>
      <c r="AS3717">
        <v>0</v>
      </c>
      <c r="AT3717" t="s">
        <v>83</v>
      </c>
      <c r="AU3717">
        <v>0</v>
      </c>
      <c r="AV3717">
        <v>0</v>
      </c>
      <c r="AW3717" t="s">
        <v>235</v>
      </c>
      <c r="AX3717">
        <v>0</v>
      </c>
      <c r="AY3717">
        <v>0</v>
      </c>
      <c r="AZ3717">
        <v>0</v>
      </c>
      <c r="BA3717">
        <v>0</v>
      </c>
      <c r="BB3717">
        <v>0</v>
      </c>
      <c r="BC3717">
        <v>0</v>
      </c>
      <c r="BD3717" t="s">
        <v>103</v>
      </c>
      <c r="BE3717">
        <v>0</v>
      </c>
      <c r="BF3717">
        <v>0</v>
      </c>
      <c r="BG3717">
        <v>0</v>
      </c>
      <c r="BH3717">
        <v>0</v>
      </c>
      <c r="BI3717">
        <v>0</v>
      </c>
      <c r="BJ3717">
        <v>0</v>
      </c>
      <c r="BK3717">
        <v>0</v>
      </c>
      <c r="BL3717">
        <v>0</v>
      </c>
      <c r="BM3717">
        <v>0</v>
      </c>
      <c r="BN3717">
        <v>0</v>
      </c>
      <c r="BO3717">
        <v>2.2999999999999998</v>
      </c>
      <c r="BP3717">
        <f>VLOOKUP(H3717, Sheet1!$A$2:$B$1758, 2, FALSE)</f>
        <v>13.649132093977343</v>
      </c>
      <c r="BQ3717">
        <f t="shared" si="116"/>
        <v>8.8674142959117415</v>
      </c>
      <c r="BR3717">
        <f t="shared" si="117"/>
        <v>8.8674142959117415</v>
      </c>
    </row>
    <row r="3718" spans="1:70" x14ac:dyDescent="0.35">
      <c r="A3718">
        <v>14288</v>
      </c>
      <c r="B3718" t="s">
        <v>66</v>
      </c>
      <c r="C3718" t="s">
        <v>10397</v>
      </c>
      <c r="D3718" t="s">
        <v>10398</v>
      </c>
      <c r="E3718">
        <v>0</v>
      </c>
      <c r="F3718" t="s">
        <v>570</v>
      </c>
      <c r="G3718" t="s">
        <v>71</v>
      </c>
      <c r="H3718">
        <v>92626</v>
      </c>
      <c r="I3718">
        <v>0</v>
      </c>
      <c r="J3718" t="s">
        <v>10399</v>
      </c>
      <c r="K3718" t="s">
        <v>73</v>
      </c>
      <c r="L3718">
        <v>0</v>
      </c>
      <c r="M3718" t="s">
        <v>74</v>
      </c>
      <c r="N3718" t="s">
        <v>10097</v>
      </c>
      <c r="O3718">
        <v>0</v>
      </c>
      <c r="P3718">
        <v>0</v>
      </c>
      <c r="Q3718">
        <v>0</v>
      </c>
      <c r="R3718">
        <v>0</v>
      </c>
      <c r="S3718">
        <v>0</v>
      </c>
      <c r="T3718">
        <v>2</v>
      </c>
      <c r="U3718">
        <v>0</v>
      </c>
      <c r="V3718">
        <v>0</v>
      </c>
      <c r="W3718" t="s">
        <v>10098</v>
      </c>
      <c r="X3718" t="s">
        <v>10099</v>
      </c>
      <c r="Y3718" t="s">
        <v>107</v>
      </c>
      <c r="Z3718">
        <v>33.691070000000003</v>
      </c>
      <c r="AA3718">
        <v>-117.880706</v>
      </c>
      <c r="AB3718" s="1">
        <v>43594</v>
      </c>
      <c r="AC3718">
        <v>112938</v>
      </c>
      <c r="AD3718" t="s">
        <v>79</v>
      </c>
      <c r="AE3718" t="s">
        <v>92</v>
      </c>
      <c r="AF3718">
        <v>0</v>
      </c>
      <c r="AG3718">
        <v>0</v>
      </c>
      <c r="AH3718" s="1">
        <v>42979</v>
      </c>
      <c r="AI3718">
        <v>0</v>
      </c>
      <c r="AJ3718">
        <v>0</v>
      </c>
      <c r="AK3718">
        <v>0</v>
      </c>
      <c r="AL3718">
        <v>0</v>
      </c>
      <c r="AM3718" t="s">
        <v>581</v>
      </c>
      <c r="AN3718" t="s">
        <v>82</v>
      </c>
      <c r="AO3718">
        <v>0</v>
      </c>
      <c r="AP3718">
        <v>0</v>
      </c>
      <c r="AQ3718">
        <v>0</v>
      </c>
      <c r="AR3718" t="s">
        <v>74</v>
      </c>
      <c r="AS3718">
        <v>0</v>
      </c>
      <c r="AT3718" t="s">
        <v>83</v>
      </c>
      <c r="AU3718">
        <v>0</v>
      </c>
      <c r="AV3718">
        <v>0</v>
      </c>
      <c r="AW3718" t="s">
        <v>166</v>
      </c>
      <c r="AX3718">
        <v>0</v>
      </c>
      <c r="AY3718">
        <v>0</v>
      </c>
      <c r="AZ3718">
        <v>0</v>
      </c>
      <c r="BA3718">
        <v>0</v>
      </c>
      <c r="BB3718">
        <v>0</v>
      </c>
      <c r="BC3718">
        <v>0</v>
      </c>
      <c r="BD3718" t="s">
        <v>103</v>
      </c>
      <c r="BE3718">
        <v>0</v>
      </c>
      <c r="BF3718">
        <v>0</v>
      </c>
      <c r="BG3718">
        <v>0</v>
      </c>
      <c r="BH3718">
        <v>0</v>
      </c>
      <c r="BI3718">
        <v>0</v>
      </c>
      <c r="BJ3718">
        <v>0</v>
      </c>
      <c r="BK3718">
        <v>0</v>
      </c>
      <c r="BL3718">
        <v>0</v>
      </c>
      <c r="BM3718">
        <v>0</v>
      </c>
      <c r="BN3718">
        <v>0</v>
      </c>
      <c r="BO3718">
        <v>50.5</v>
      </c>
      <c r="BP3718">
        <f>VLOOKUP(H3718, Sheet1!$A$2:$B$1758, 2, FALSE)</f>
        <v>13.649132093977343</v>
      </c>
      <c r="BQ3718">
        <f t="shared" si="116"/>
        <v>57.067414295911739</v>
      </c>
      <c r="BR3718">
        <f t="shared" si="117"/>
        <v>57.067414295911739</v>
      </c>
    </row>
    <row r="3719" spans="1:70" x14ac:dyDescent="0.35">
      <c r="A3719">
        <v>14289</v>
      </c>
      <c r="B3719" t="s">
        <v>66</v>
      </c>
      <c r="C3719" t="s">
        <v>10400</v>
      </c>
      <c r="D3719" t="s">
        <v>10401</v>
      </c>
      <c r="E3719">
        <v>0</v>
      </c>
      <c r="F3719" t="s">
        <v>570</v>
      </c>
      <c r="G3719" t="s">
        <v>71</v>
      </c>
      <c r="H3719">
        <v>92626</v>
      </c>
      <c r="I3719">
        <v>0</v>
      </c>
      <c r="J3719" t="s">
        <v>10394</v>
      </c>
      <c r="K3719" t="s">
        <v>73</v>
      </c>
      <c r="L3719">
        <v>0</v>
      </c>
      <c r="M3719" t="s">
        <v>74</v>
      </c>
      <c r="N3719" t="s">
        <v>10097</v>
      </c>
      <c r="O3719">
        <v>0</v>
      </c>
      <c r="P3719">
        <v>0</v>
      </c>
      <c r="Q3719">
        <v>0</v>
      </c>
      <c r="R3719">
        <v>0</v>
      </c>
      <c r="S3719">
        <v>0</v>
      </c>
      <c r="T3719">
        <v>3</v>
      </c>
      <c r="U3719">
        <v>0</v>
      </c>
      <c r="V3719">
        <v>0</v>
      </c>
      <c r="W3719" t="s">
        <v>10098</v>
      </c>
      <c r="X3719" t="s">
        <v>10099</v>
      </c>
      <c r="Y3719" t="s">
        <v>91</v>
      </c>
      <c r="Z3719">
        <v>33.665253999999997</v>
      </c>
      <c r="AA3719">
        <v>-117.881359</v>
      </c>
      <c r="AB3719" s="1">
        <v>43594</v>
      </c>
      <c r="AC3719">
        <v>112939</v>
      </c>
      <c r="AD3719" t="s">
        <v>79</v>
      </c>
      <c r="AE3719" t="s">
        <v>92</v>
      </c>
      <c r="AF3719">
        <v>0</v>
      </c>
      <c r="AG3719">
        <v>0</v>
      </c>
      <c r="AH3719" s="1">
        <v>42644</v>
      </c>
      <c r="AI3719">
        <v>0</v>
      </c>
      <c r="AJ3719">
        <v>0</v>
      </c>
      <c r="AK3719">
        <v>0</v>
      </c>
      <c r="AL3719">
        <v>0</v>
      </c>
      <c r="AM3719" t="s">
        <v>581</v>
      </c>
      <c r="AN3719" t="s">
        <v>82</v>
      </c>
      <c r="AO3719">
        <v>0</v>
      </c>
      <c r="AP3719">
        <v>0</v>
      </c>
      <c r="AQ3719">
        <v>0</v>
      </c>
      <c r="AR3719" t="s">
        <v>74</v>
      </c>
      <c r="AS3719">
        <v>0</v>
      </c>
      <c r="AT3719" t="s">
        <v>83</v>
      </c>
      <c r="AU3719">
        <v>0</v>
      </c>
      <c r="AV3719">
        <v>0</v>
      </c>
      <c r="AW3719" t="s">
        <v>166</v>
      </c>
      <c r="AX3719">
        <v>0</v>
      </c>
      <c r="AY3719">
        <v>0</v>
      </c>
      <c r="AZ3719">
        <v>0</v>
      </c>
      <c r="BA3719">
        <v>0</v>
      </c>
      <c r="BB3719">
        <v>0</v>
      </c>
      <c r="BC3719">
        <v>0</v>
      </c>
      <c r="BD3719" t="s">
        <v>103</v>
      </c>
      <c r="BE3719">
        <v>0</v>
      </c>
      <c r="BF3719">
        <v>0</v>
      </c>
      <c r="BG3719">
        <v>0</v>
      </c>
      <c r="BH3719">
        <v>0</v>
      </c>
      <c r="BI3719">
        <v>0</v>
      </c>
      <c r="BJ3719">
        <v>0</v>
      </c>
      <c r="BK3719">
        <v>0</v>
      </c>
      <c r="BL3719">
        <v>0</v>
      </c>
      <c r="BM3719">
        <v>0</v>
      </c>
      <c r="BN3719">
        <v>0</v>
      </c>
      <c r="BO3719">
        <v>40.5</v>
      </c>
      <c r="BP3719">
        <f>VLOOKUP(H3719, Sheet1!$A$2:$B$1758, 2, FALSE)</f>
        <v>13.649132093977343</v>
      </c>
      <c r="BQ3719">
        <f t="shared" si="116"/>
        <v>47.067414295911739</v>
      </c>
      <c r="BR3719">
        <f t="shared" si="117"/>
        <v>47.067414295911739</v>
      </c>
    </row>
    <row r="3720" spans="1:70" x14ac:dyDescent="0.35">
      <c r="A3720">
        <v>14290</v>
      </c>
      <c r="B3720" t="s">
        <v>66</v>
      </c>
      <c r="C3720" t="s">
        <v>10402</v>
      </c>
      <c r="D3720" t="s">
        <v>10403</v>
      </c>
      <c r="E3720">
        <v>0</v>
      </c>
      <c r="F3720" t="s">
        <v>9362</v>
      </c>
      <c r="G3720" t="s">
        <v>71</v>
      </c>
      <c r="H3720">
        <v>95531</v>
      </c>
      <c r="I3720">
        <v>0</v>
      </c>
      <c r="J3720" t="s">
        <v>10404</v>
      </c>
      <c r="K3720" t="s">
        <v>73</v>
      </c>
      <c r="L3720">
        <v>0</v>
      </c>
      <c r="M3720" t="s">
        <v>74</v>
      </c>
      <c r="N3720" t="s">
        <v>10097</v>
      </c>
      <c r="O3720">
        <v>0</v>
      </c>
      <c r="P3720">
        <v>0</v>
      </c>
      <c r="Q3720">
        <v>0</v>
      </c>
      <c r="R3720">
        <v>0</v>
      </c>
      <c r="S3720">
        <v>0</v>
      </c>
      <c r="T3720">
        <v>4</v>
      </c>
      <c r="U3720">
        <v>0</v>
      </c>
      <c r="V3720">
        <v>0</v>
      </c>
      <c r="W3720" t="s">
        <v>10098</v>
      </c>
      <c r="X3720" t="s">
        <v>10099</v>
      </c>
      <c r="Y3720" t="s">
        <v>91</v>
      </c>
      <c r="Z3720">
        <v>41.746622000000002</v>
      </c>
      <c r="AA3720">
        <v>-124.178139</v>
      </c>
      <c r="AB3720" s="1">
        <v>43594</v>
      </c>
      <c r="AC3720">
        <v>112940</v>
      </c>
      <c r="AD3720" t="s">
        <v>10169</v>
      </c>
      <c r="AE3720" t="s">
        <v>92</v>
      </c>
      <c r="AF3720">
        <v>0</v>
      </c>
      <c r="AG3720">
        <v>0</v>
      </c>
      <c r="AH3720" s="1">
        <v>43405</v>
      </c>
      <c r="AI3720">
        <v>0</v>
      </c>
      <c r="AJ3720">
        <v>0</v>
      </c>
      <c r="AK3720">
        <v>0</v>
      </c>
      <c r="AL3720">
        <v>0</v>
      </c>
      <c r="AM3720" t="s">
        <v>581</v>
      </c>
      <c r="AN3720" t="s">
        <v>82</v>
      </c>
      <c r="AO3720">
        <v>0</v>
      </c>
      <c r="AP3720">
        <v>0</v>
      </c>
      <c r="AQ3720">
        <v>0</v>
      </c>
      <c r="AR3720" t="s">
        <v>74</v>
      </c>
      <c r="AS3720">
        <v>0</v>
      </c>
      <c r="AT3720" t="s">
        <v>83</v>
      </c>
      <c r="AU3720">
        <v>0</v>
      </c>
      <c r="AV3720">
        <v>0</v>
      </c>
      <c r="AW3720" t="s">
        <v>2009</v>
      </c>
      <c r="AX3720">
        <v>0</v>
      </c>
      <c r="AY3720">
        <v>0</v>
      </c>
      <c r="AZ3720">
        <v>0</v>
      </c>
      <c r="BA3720">
        <v>0</v>
      </c>
      <c r="BB3720">
        <v>0</v>
      </c>
      <c r="BC3720">
        <v>0</v>
      </c>
      <c r="BD3720" t="s">
        <v>103</v>
      </c>
      <c r="BE3720">
        <v>0</v>
      </c>
      <c r="BF3720">
        <v>0</v>
      </c>
      <c r="BG3720">
        <v>0</v>
      </c>
      <c r="BH3720">
        <v>0</v>
      </c>
      <c r="BI3720">
        <v>0</v>
      </c>
      <c r="BJ3720">
        <v>0</v>
      </c>
      <c r="BK3720">
        <v>0</v>
      </c>
      <c r="BL3720">
        <v>0</v>
      </c>
      <c r="BM3720">
        <v>0</v>
      </c>
      <c r="BN3720">
        <v>0</v>
      </c>
      <c r="BO3720">
        <v>7.75</v>
      </c>
      <c r="BP3720">
        <f>VLOOKUP(H3720, Sheet1!$A$2:$B$1758, 2, FALSE)</f>
        <v>2.3173148234758556</v>
      </c>
      <c r="BQ3720">
        <f t="shared" si="116"/>
        <v>8.8649988435190537</v>
      </c>
      <c r="BR3720">
        <f t="shared" si="117"/>
        <v>8.8649988435190537</v>
      </c>
    </row>
    <row r="3721" spans="1:70" x14ac:dyDescent="0.35">
      <c r="A3721">
        <v>14291</v>
      </c>
      <c r="B3721" t="s">
        <v>66</v>
      </c>
      <c r="C3721" t="s">
        <v>10405</v>
      </c>
      <c r="D3721" t="s">
        <v>10406</v>
      </c>
      <c r="E3721">
        <v>0</v>
      </c>
      <c r="F3721" t="s">
        <v>10407</v>
      </c>
      <c r="G3721" t="s">
        <v>71</v>
      </c>
      <c r="H3721">
        <v>93432</v>
      </c>
      <c r="I3721">
        <v>0</v>
      </c>
      <c r="J3721" t="s">
        <v>10408</v>
      </c>
      <c r="K3721" t="s">
        <v>73</v>
      </c>
      <c r="L3721">
        <v>0</v>
      </c>
      <c r="M3721" t="s">
        <v>141</v>
      </c>
      <c r="N3721" t="s">
        <v>10108</v>
      </c>
      <c r="O3721">
        <v>0</v>
      </c>
      <c r="P3721">
        <v>0</v>
      </c>
      <c r="Q3721">
        <v>0</v>
      </c>
      <c r="R3721">
        <v>0</v>
      </c>
      <c r="S3721">
        <v>0</v>
      </c>
      <c r="T3721">
        <v>2</v>
      </c>
      <c r="U3721">
        <v>0</v>
      </c>
      <c r="V3721">
        <v>0</v>
      </c>
      <c r="W3721" t="s">
        <v>10098</v>
      </c>
      <c r="X3721" t="s">
        <v>10099</v>
      </c>
      <c r="Y3721" t="s">
        <v>107</v>
      </c>
      <c r="Z3721">
        <v>35.510851000000002</v>
      </c>
      <c r="AA3721">
        <v>-120.488018</v>
      </c>
      <c r="AB3721" s="1">
        <v>43594</v>
      </c>
      <c r="AC3721">
        <v>112941</v>
      </c>
      <c r="AD3721" t="s">
        <v>79</v>
      </c>
      <c r="AE3721" t="s">
        <v>92</v>
      </c>
      <c r="AF3721">
        <v>0</v>
      </c>
      <c r="AG3721">
        <v>0</v>
      </c>
      <c r="AH3721" s="1">
        <v>43405</v>
      </c>
      <c r="AI3721">
        <v>0</v>
      </c>
      <c r="AJ3721">
        <v>0</v>
      </c>
      <c r="AK3721">
        <v>0</v>
      </c>
      <c r="AL3721">
        <v>0</v>
      </c>
      <c r="AM3721" t="s">
        <v>581</v>
      </c>
      <c r="AN3721" t="s">
        <v>82</v>
      </c>
      <c r="AO3721">
        <v>0</v>
      </c>
      <c r="AP3721">
        <v>0</v>
      </c>
      <c r="AQ3721">
        <v>0</v>
      </c>
      <c r="AR3721" t="s">
        <v>143</v>
      </c>
      <c r="AS3721">
        <v>0</v>
      </c>
      <c r="AT3721" t="s">
        <v>83</v>
      </c>
      <c r="AU3721" t="s">
        <v>144</v>
      </c>
      <c r="AV3721">
        <v>0</v>
      </c>
      <c r="AW3721" t="s">
        <v>1821</v>
      </c>
      <c r="AX3721">
        <v>0</v>
      </c>
      <c r="AY3721">
        <v>0</v>
      </c>
      <c r="AZ3721">
        <v>0</v>
      </c>
      <c r="BA3721">
        <v>0</v>
      </c>
      <c r="BB3721">
        <v>0</v>
      </c>
      <c r="BC3721">
        <v>0</v>
      </c>
      <c r="BD3721" t="s">
        <v>103</v>
      </c>
      <c r="BE3721">
        <v>0</v>
      </c>
      <c r="BF3721">
        <v>0</v>
      </c>
      <c r="BG3721">
        <v>0</v>
      </c>
      <c r="BH3721">
        <v>0</v>
      </c>
      <c r="BI3721">
        <v>0</v>
      </c>
      <c r="BJ3721">
        <v>0</v>
      </c>
      <c r="BK3721">
        <v>0</v>
      </c>
      <c r="BL3721">
        <v>0</v>
      </c>
      <c r="BM3721">
        <v>0</v>
      </c>
      <c r="BN3721">
        <v>0</v>
      </c>
      <c r="BO3721">
        <v>53.5</v>
      </c>
      <c r="BP3721">
        <f>VLOOKUP(H3721, Sheet1!$A$2:$B$1758, 2, FALSE)</f>
        <v>2.1576555708321075</v>
      </c>
      <c r="BQ3721">
        <f t="shared" si="116"/>
        <v>54.538177222109894</v>
      </c>
      <c r="BR3721">
        <f t="shared" si="117"/>
        <v>54.538177222109894</v>
      </c>
    </row>
    <row r="3722" spans="1:70" x14ac:dyDescent="0.35">
      <c r="A3722">
        <v>14292</v>
      </c>
      <c r="B3722" t="s">
        <v>66</v>
      </c>
      <c r="C3722" t="s">
        <v>10409</v>
      </c>
      <c r="D3722" t="s">
        <v>10410</v>
      </c>
      <c r="E3722">
        <v>0</v>
      </c>
      <c r="F3722" t="s">
        <v>1228</v>
      </c>
      <c r="G3722" t="s">
        <v>71</v>
      </c>
      <c r="H3722">
        <v>95014</v>
      </c>
      <c r="I3722">
        <v>0</v>
      </c>
      <c r="J3722" t="s">
        <v>10411</v>
      </c>
      <c r="K3722" t="s">
        <v>73</v>
      </c>
      <c r="L3722">
        <v>0</v>
      </c>
      <c r="M3722" t="s">
        <v>74</v>
      </c>
      <c r="N3722" t="s">
        <v>10097</v>
      </c>
      <c r="O3722">
        <v>0</v>
      </c>
      <c r="P3722">
        <v>0</v>
      </c>
      <c r="Q3722">
        <v>0</v>
      </c>
      <c r="R3722">
        <v>0</v>
      </c>
      <c r="S3722">
        <v>0</v>
      </c>
      <c r="T3722">
        <v>1</v>
      </c>
      <c r="U3722">
        <v>0</v>
      </c>
      <c r="V3722">
        <v>0</v>
      </c>
      <c r="W3722" t="s">
        <v>10098</v>
      </c>
      <c r="X3722" t="s">
        <v>10099</v>
      </c>
      <c r="Y3722" t="s">
        <v>91</v>
      </c>
      <c r="Z3722">
        <v>37.321390999999998</v>
      </c>
      <c r="AA3722">
        <v>-122.03143300000001</v>
      </c>
      <c r="AB3722" s="1">
        <v>43594</v>
      </c>
      <c r="AC3722">
        <v>112942</v>
      </c>
      <c r="AD3722" t="s">
        <v>79</v>
      </c>
      <c r="AE3722" t="s">
        <v>92</v>
      </c>
      <c r="AF3722">
        <v>0</v>
      </c>
      <c r="AG3722">
        <v>0</v>
      </c>
      <c r="AH3722" s="1">
        <v>42401</v>
      </c>
      <c r="AI3722">
        <v>0</v>
      </c>
      <c r="AJ3722">
        <v>0</v>
      </c>
      <c r="AK3722">
        <v>0</v>
      </c>
      <c r="AL3722">
        <v>0</v>
      </c>
      <c r="AM3722" t="s">
        <v>581</v>
      </c>
      <c r="AN3722" t="s">
        <v>82</v>
      </c>
      <c r="AO3722">
        <v>0</v>
      </c>
      <c r="AP3722">
        <v>0</v>
      </c>
      <c r="AQ3722">
        <v>0</v>
      </c>
      <c r="AR3722" t="s">
        <v>74</v>
      </c>
      <c r="AS3722">
        <v>0</v>
      </c>
      <c r="AT3722" t="s">
        <v>83</v>
      </c>
      <c r="AU3722">
        <v>0</v>
      </c>
      <c r="AV3722">
        <v>0</v>
      </c>
      <c r="AW3722" t="s">
        <v>166</v>
      </c>
      <c r="AX3722">
        <v>0</v>
      </c>
      <c r="AY3722">
        <v>0</v>
      </c>
      <c r="AZ3722">
        <v>0</v>
      </c>
      <c r="BA3722">
        <v>0</v>
      </c>
      <c r="BB3722">
        <v>0</v>
      </c>
      <c r="BC3722">
        <v>0</v>
      </c>
      <c r="BD3722" t="s">
        <v>103</v>
      </c>
      <c r="BE3722">
        <v>0</v>
      </c>
      <c r="BF3722">
        <v>0</v>
      </c>
      <c r="BG3722">
        <v>0</v>
      </c>
      <c r="BH3722">
        <v>0</v>
      </c>
      <c r="BI3722">
        <v>0</v>
      </c>
      <c r="BJ3722">
        <v>0</v>
      </c>
      <c r="BK3722">
        <v>0</v>
      </c>
      <c r="BL3722">
        <v>0</v>
      </c>
      <c r="BM3722">
        <v>0</v>
      </c>
      <c r="BN3722">
        <v>0</v>
      </c>
      <c r="BO3722">
        <v>55</v>
      </c>
      <c r="BP3722">
        <f>VLOOKUP(H3722, Sheet1!$A$2:$B$1758, 2, FALSE)</f>
        <v>0</v>
      </c>
      <c r="BQ3722">
        <f t="shared" si="116"/>
        <v>55</v>
      </c>
      <c r="BR3722">
        <f t="shared" si="117"/>
        <v>55</v>
      </c>
    </row>
    <row r="3723" spans="1:70" x14ac:dyDescent="0.35">
      <c r="A3723">
        <v>14293</v>
      </c>
      <c r="B3723" t="s">
        <v>66</v>
      </c>
      <c r="C3723" t="s">
        <v>10412</v>
      </c>
      <c r="D3723" t="s">
        <v>10413</v>
      </c>
      <c r="E3723">
        <v>0</v>
      </c>
      <c r="F3723" t="s">
        <v>1228</v>
      </c>
      <c r="G3723" t="s">
        <v>71</v>
      </c>
      <c r="H3723">
        <v>95014</v>
      </c>
      <c r="I3723">
        <v>0</v>
      </c>
      <c r="J3723" t="s">
        <v>10414</v>
      </c>
      <c r="K3723" t="s">
        <v>73</v>
      </c>
      <c r="L3723">
        <v>0</v>
      </c>
      <c r="M3723" t="s">
        <v>74</v>
      </c>
      <c r="N3723" t="s">
        <v>10371</v>
      </c>
      <c r="O3723">
        <v>0</v>
      </c>
      <c r="P3723">
        <v>0</v>
      </c>
      <c r="Q3723">
        <v>0</v>
      </c>
      <c r="R3723">
        <v>0</v>
      </c>
      <c r="S3723">
        <v>0</v>
      </c>
      <c r="T3723">
        <v>1</v>
      </c>
      <c r="U3723">
        <v>0</v>
      </c>
      <c r="V3723">
        <v>0</v>
      </c>
      <c r="W3723" t="s">
        <v>10098</v>
      </c>
      <c r="X3723" t="s">
        <v>10099</v>
      </c>
      <c r="Y3723" t="s">
        <v>91</v>
      </c>
      <c r="Z3723">
        <v>37.307051999999999</v>
      </c>
      <c r="AA3723">
        <v>-122.128625</v>
      </c>
      <c r="AB3723" s="1">
        <v>43594</v>
      </c>
      <c r="AC3723">
        <v>112943</v>
      </c>
      <c r="AD3723" t="s">
        <v>79</v>
      </c>
      <c r="AE3723" t="s">
        <v>92</v>
      </c>
      <c r="AF3723">
        <v>0</v>
      </c>
      <c r="AG3723">
        <v>0</v>
      </c>
      <c r="AH3723" s="1">
        <v>42186</v>
      </c>
      <c r="AI3723">
        <v>0</v>
      </c>
      <c r="AJ3723">
        <v>0</v>
      </c>
      <c r="AK3723">
        <v>0</v>
      </c>
      <c r="AL3723">
        <v>0</v>
      </c>
      <c r="AM3723" t="s">
        <v>581</v>
      </c>
      <c r="AN3723" t="s">
        <v>82</v>
      </c>
      <c r="AO3723">
        <v>0</v>
      </c>
      <c r="AP3723">
        <v>0</v>
      </c>
      <c r="AQ3723">
        <v>0</v>
      </c>
      <c r="AR3723" t="s">
        <v>74</v>
      </c>
      <c r="AS3723">
        <v>0</v>
      </c>
      <c r="AT3723" t="s">
        <v>83</v>
      </c>
      <c r="AU3723">
        <v>0</v>
      </c>
      <c r="AV3723">
        <v>0</v>
      </c>
      <c r="AW3723" t="s">
        <v>1821</v>
      </c>
      <c r="AX3723">
        <v>0</v>
      </c>
      <c r="AY3723">
        <v>0</v>
      </c>
      <c r="AZ3723">
        <v>0</v>
      </c>
      <c r="BA3723">
        <v>0</v>
      </c>
      <c r="BB3723">
        <v>0</v>
      </c>
      <c r="BC3723">
        <v>0</v>
      </c>
      <c r="BD3723" t="s">
        <v>103</v>
      </c>
      <c r="BE3723">
        <v>0</v>
      </c>
      <c r="BF3723">
        <v>0</v>
      </c>
      <c r="BG3723">
        <v>0</v>
      </c>
      <c r="BH3723">
        <v>0</v>
      </c>
      <c r="BI3723">
        <v>0</v>
      </c>
      <c r="BJ3723">
        <v>0</v>
      </c>
      <c r="BK3723">
        <v>0</v>
      </c>
      <c r="BL3723">
        <v>0</v>
      </c>
      <c r="BM3723">
        <v>0</v>
      </c>
      <c r="BN3723">
        <v>0</v>
      </c>
      <c r="BO3723">
        <v>112.125</v>
      </c>
      <c r="BP3723">
        <f>VLOOKUP(H3723, Sheet1!$A$2:$B$1758, 2, FALSE)</f>
        <v>0</v>
      </c>
      <c r="BQ3723">
        <f t="shared" si="116"/>
        <v>112.125</v>
      </c>
      <c r="BR3723">
        <f t="shared" si="117"/>
        <v>112.125</v>
      </c>
    </row>
    <row r="3724" spans="1:70" x14ac:dyDescent="0.35">
      <c r="A3724">
        <v>14294</v>
      </c>
      <c r="B3724" t="s">
        <v>66</v>
      </c>
      <c r="C3724" t="s">
        <v>10415</v>
      </c>
      <c r="D3724" t="s">
        <v>10416</v>
      </c>
      <c r="E3724">
        <v>0</v>
      </c>
      <c r="F3724" t="s">
        <v>3756</v>
      </c>
      <c r="G3724" t="s">
        <v>71</v>
      </c>
      <c r="H3724">
        <v>92629</v>
      </c>
      <c r="I3724">
        <v>0</v>
      </c>
      <c r="J3724" t="s">
        <v>10417</v>
      </c>
      <c r="K3724" t="s">
        <v>73</v>
      </c>
      <c r="L3724">
        <v>0</v>
      </c>
      <c r="M3724" t="s">
        <v>74</v>
      </c>
      <c r="N3724" t="s">
        <v>10103</v>
      </c>
      <c r="O3724">
        <v>0</v>
      </c>
      <c r="P3724">
        <v>0</v>
      </c>
      <c r="Q3724">
        <v>0</v>
      </c>
      <c r="R3724">
        <v>0</v>
      </c>
      <c r="S3724">
        <v>0</v>
      </c>
      <c r="T3724">
        <v>3</v>
      </c>
      <c r="U3724">
        <v>0</v>
      </c>
      <c r="V3724">
        <v>0</v>
      </c>
      <c r="W3724" t="s">
        <v>10098</v>
      </c>
      <c r="X3724" t="s">
        <v>10099</v>
      </c>
      <c r="Y3724" t="s">
        <v>107</v>
      </c>
      <c r="Z3724">
        <v>33.483047999999997</v>
      </c>
      <c r="AA3724">
        <v>-117.715296</v>
      </c>
      <c r="AB3724" s="1">
        <v>43594</v>
      </c>
      <c r="AC3724">
        <v>112944</v>
      </c>
      <c r="AD3724" t="s">
        <v>79</v>
      </c>
      <c r="AE3724" t="s">
        <v>92</v>
      </c>
      <c r="AF3724">
        <v>0</v>
      </c>
      <c r="AG3724">
        <v>0</v>
      </c>
      <c r="AH3724" s="1">
        <v>42186</v>
      </c>
      <c r="AI3724">
        <v>0</v>
      </c>
      <c r="AJ3724">
        <v>0</v>
      </c>
      <c r="AK3724">
        <v>0</v>
      </c>
      <c r="AL3724">
        <v>0</v>
      </c>
      <c r="AM3724" t="s">
        <v>581</v>
      </c>
      <c r="AN3724" t="s">
        <v>82</v>
      </c>
      <c r="AO3724">
        <v>0</v>
      </c>
      <c r="AP3724">
        <v>0</v>
      </c>
      <c r="AQ3724">
        <v>0</v>
      </c>
      <c r="AR3724" t="s">
        <v>74</v>
      </c>
      <c r="AS3724">
        <v>0</v>
      </c>
      <c r="AT3724" t="s">
        <v>83</v>
      </c>
      <c r="AU3724">
        <v>0</v>
      </c>
      <c r="AV3724">
        <v>0</v>
      </c>
      <c r="AW3724" t="s">
        <v>166</v>
      </c>
      <c r="AX3724">
        <v>0</v>
      </c>
      <c r="AY3724">
        <v>0</v>
      </c>
      <c r="AZ3724">
        <v>0</v>
      </c>
      <c r="BA3724">
        <v>0</v>
      </c>
      <c r="BB3724">
        <v>0</v>
      </c>
      <c r="BC3724">
        <v>0</v>
      </c>
      <c r="BD3724" t="s">
        <v>103</v>
      </c>
      <c r="BE3724">
        <v>0</v>
      </c>
      <c r="BF3724">
        <v>0</v>
      </c>
      <c r="BG3724">
        <v>0</v>
      </c>
      <c r="BH3724">
        <v>0</v>
      </c>
      <c r="BI3724">
        <v>0</v>
      </c>
      <c r="BJ3724">
        <v>0</v>
      </c>
      <c r="BK3724">
        <v>0</v>
      </c>
      <c r="BL3724">
        <v>0</v>
      </c>
      <c r="BM3724">
        <v>0</v>
      </c>
      <c r="BN3724">
        <v>0</v>
      </c>
      <c r="BO3724">
        <v>41</v>
      </c>
      <c r="BP3724">
        <f>VLOOKUP(H3724, Sheet1!$A$2:$B$1758, 2, FALSE)</f>
        <v>10.427057229902854</v>
      </c>
      <c r="BQ3724">
        <f t="shared" si="116"/>
        <v>46.017081250621793</v>
      </c>
      <c r="BR3724">
        <f t="shared" si="117"/>
        <v>46.017081250621793</v>
      </c>
    </row>
    <row r="3725" spans="1:70" x14ac:dyDescent="0.35">
      <c r="A3725">
        <v>14295</v>
      </c>
      <c r="B3725" t="s">
        <v>66</v>
      </c>
      <c r="C3725" t="s">
        <v>10418</v>
      </c>
      <c r="D3725" t="s">
        <v>3755</v>
      </c>
      <c r="E3725">
        <v>0</v>
      </c>
      <c r="F3725" t="s">
        <v>3756</v>
      </c>
      <c r="G3725" t="s">
        <v>71</v>
      </c>
      <c r="H3725">
        <v>92629</v>
      </c>
      <c r="I3725">
        <v>0</v>
      </c>
      <c r="J3725" t="s">
        <v>10419</v>
      </c>
      <c r="K3725" t="s">
        <v>73</v>
      </c>
      <c r="L3725">
        <v>0</v>
      </c>
      <c r="M3725" t="s">
        <v>74</v>
      </c>
      <c r="N3725" t="s">
        <v>10108</v>
      </c>
      <c r="O3725">
        <v>0</v>
      </c>
      <c r="P3725">
        <v>0</v>
      </c>
      <c r="Q3725">
        <v>0</v>
      </c>
      <c r="R3725">
        <v>0</v>
      </c>
      <c r="S3725">
        <v>0</v>
      </c>
      <c r="T3725">
        <v>2</v>
      </c>
      <c r="U3725">
        <v>0</v>
      </c>
      <c r="V3725">
        <v>0</v>
      </c>
      <c r="W3725" t="s">
        <v>10098</v>
      </c>
      <c r="X3725" t="s">
        <v>10099</v>
      </c>
      <c r="Y3725" t="s">
        <v>91</v>
      </c>
      <c r="Z3725">
        <v>33.465904000000002</v>
      </c>
      <c r="AA3725">
        <v>-117.689368</v>
      </c>
      <c r="AB3725" s="1">
        <v>43594</v>
      </c>
      <c r="AC3725">
        <v>112945</v>
      </c>
      <c r="AD3725" t="s">
        <v>79</v>
      </c>
      <c r="AE3725" t="s">
        <v>92</v>
      </c>
      <c r="AF3725">
        <v>0</v>
      </c>
      <c r="AG3725">
        <v>0</v>
      </c>
      <c r="AH3725" s="1">
        <v>42491</v>
      </c>
      <c r="AI3725">
        <v>0</v>
      </c>
      <c r="AJ3725">
        <v>0</v>
      </c>
      <c r="AK3725">
        <v>0</v>
      </c>
      <c r="AL3725">
        <v>0</v>
      </c>
      <c r="AM3725" t="s">
        <v>581</v>
      </c>
      <c r="AN3725" t="s">
        <v>82</v>
      </c>
      <c r="AO3725">
        <v>0</v>
      </c>
      <c r="AP3725">
        <v>0</v>
      </c>
      <c r="AQ3725">
        <v>0</v>
      </c>
      <c r="AR3725" t="s">
        <v>74</v>
      </c>
      <c r="AS3725">
        <v>0</v>
      </c>
      <c r="AT3725" t="s">
        <v>83</v>
      </c>
      <c r="AU3725">
        <v>0</v>
      </c>
      <c r="AV3725">
        <v>0</v>
      </c>
      <c r="AW3725" t="s">
        <v>166</v>
      </c>
      <c r="AX3725">
        <v>0</v>
      </c>
      <c r="AY3725">
        <v>0</v>
      </c>
      <c r="AZ3725">
        <v>0</v>
      </c>
      <c r="BA3725">
        <v>0</v>
      </c>
      <c r="BB3725">
        <v>0</v>
      </c>
      <c r="BC3725">
        <v>0</v>
      </c>
      <c r="BD3725" t="s">
        <v>103</v>
      </c>
      <c r="BE3725">
        <v>0</v>
      </c>
      <c r="BF3725">
        <v>0</v>
      </c>
      <c r="BG3725">
        <v>0</v>
      </c>
      <c r="BH3725">
        <v>0</v>
      </c>
      <c r="BI3725">
        <v>0</v>
      </c>
      <c r="BJ3725">
        <v>0</v>
      </c>
      <c r="BK3725">
        <v>0</v>
      </c>
      <c r="BL3725">
        <v>0</v>
      </c>
      <c r="BM3725">
        <v>0</v>
      </c>
      <c r="BN3725">
        <v>0</v>
      </c>
      <c r="BO3725">
        <v>50.5</v>
      </c>
      <c r="BP3725">
        <f>VLOOKUP(H3725, Sheet1!$A$2:$B$1758, 2, FALSE)</f>
        <v>10.427057229902854</v>
      </c>
      <c r="BQ3725">
        <f t="shared" si="116"/>
        <v>55.517081250621793</v>
      </c>
      <c r="BR3725">
        <f t="shared" si="117"/>
        <v>55.517081250621793</v>
      </c>
    </row>
    <row r="3726" spans="1:70" x14ac:dyDescent="0.35">
      <c r="A3726">
        <v>14296</v>
      </c>
      <c r="B3726" t="s">
        <v>66</v>
      </c>
      <c r="C3726" t="s">
        <v>10420</v>
      </c>
      <c r="D3726" t="s">
        <v>10421</v>
      </c>
      <c r="E3726">
        <v>0</v>
      </c>
      <c r="F3726" t="s">
        <v>3756</v>
      </c>
      <c r="G3726" t="s">
        <v>71</v>
      </c>
      <c r="H3726">
        <v>92624</v>
      </c>
      <c r="I3726">
        <v>0</v>
      </c>
      <c r="J3726" t="s">
        <v>10422</v>
      </c>
      <c r="K3726" t="s">
        <v>73</v>
      </c>
      <c r="L3726">
        <v>0</v>
      </c>
      <c r="M3726" t="s">
        <v>74</v>
      </c>
      <c r="N3726" t="s">
        <v>10097</v>
      </c>
      <c r="O3726">
        <v>0</v>
      </c>
      <c r="P3726">
        <v>0</v>
      </c>
      <c r="Q3726">
        <v>0</v>
      </c>
      <c r="R3726">
        <v>0</v>
      </c>
      <c r="S3726">
        <v>0</v>
      </c>
      <c r="T3726">
        <v>1</v>
      </c>
      <c r="U3726">
        <v>0</v>
      </c>
      <c r="V3726">
        <v>0</v>
      </c>
      <c r="W3726" t="s">
        <v>10098</v>
      </c>
      <c r="X3726" t="s">
        <v>10099</v>
      </c>
      <c r="Y3726" t="s">
        <v>91</v>
      </c>
      <c r="Z3726">
        <v>33.457689000000002</v>
      </c>
      <c r="AA3726">
        <v>-117.67065700000001</v>
      </c>
      <c r="AB3726" s="1">
        <v>43594</v>
      </c>
      <c r="AC3726">
        <v>112946</v>
      </c>
      <c r="AD3726" t="s">
        <v>79</v>
      </c>
      <c r="AE3726" t="s">
        <v>92</v>
      </c>
      <c r="AF3726">
        <v>0</v>
      </c>
      <c r="AG3726">
        <v>0</v>
      </c>
      <c r="AH3726" s="1">
        <v>42095</v>
      </c>
      <c r="AI3726">
        <v>0</v>
      </c>
      <c r="AJ3726">
        <v>0</v>
      </c>
      <c r="AK3726">
        <v>0</v>
      </c>
      <c r="AL3726">
        <v>0</v>
      </c>
      <c r="AM3726" t="s">
        <v>581</v>
      </c>
      <c r="AN3726" t="s">
        <v>82</v>
      </c>
      <c r="AO3726">
        <v>0</v>
      </c>
      <c r="AP3726">
        <v>0</v>
      </c>
      <c r="AQ3726">
        <v>0</v>
      </c>
      <c r="AR3726" t="s">
        <v>74</v>
      </c>
      <c r="AS3726">
        <v>0</v>
      </c>
      <c r="AT3726" t="s">
        <v>83</v>
      </c>
      <c r="AU3726">
        <v>0</v>
      </c>
      <c r="AV3726">
        <v>0</v>
      </c>
      <c r="AW3726" t="s">
        <v>166</v>
      </c>
      <c r="AX3726">
        <v>0</v>
      </c>
      <c r="AY3726">
        <v>0</v>
      </c>
      <c r="AZ3726">
        <v>0</v>
      </c>
      <c r="BA3726">
        <v>0</v>
      </c>
      <c r="BB3726">
        <v>0</v>
      </c>
      <c r="BC3726">
        <v>0</v>
      </c>
      <c r="BD3726" t="s">
        <v>103</v>
      </c>
      <c r="BE3726">
        <v>0</v>
      </c>
      <c r="BF3726">
        <v>0</v>
      </c>
      <c r="BG3726">
        <v>0</v>
      </c>
      <c r="BH3726">
        <v>0</v>
      </c>
      <c r="BI3726">
        <v>0</v>
      </c>
      <c r="BJ3726">
        <v>0</v>
      </c>
      <c r="BK3726">
        <v>0</v>
      </c>
      <c r="BL3726">
        <v>0</v>
      </c>
      <c r="BM3726">
        <v>0</v>
      </c>
      <c r="BN3726">
        <v>0</v>
      </c>
      <c r="BO3726">
        <v>59.5</v>
      </c>
      <c r="BP3726">
        <f>VLOOKUP(H3726, Sheet1!$A$2:$B$1758, 2, FALSE)</f>
        <v>9.2803876738443485</v>
      </c>
      <c r="BQ3726">
        <f t="shared" si="116"/>
        <v>63.965349903654442</v>
      </c>
      <c r="BR3726">
        <f t="shared" si="117"/>
        <v>63.965349903654442</v>
      </c>
    </row>
    <row r="3727" spans="1:70" x14ac:dyDescent="0.35">
      <c r="A3727">
        <v>14297</v>
      </c>
      <c r="B3727" t="s">
        <v>66</v>
      </c>
      <c r="C3727" t="s">
        <v>10423</v>
      </c>
      <c r="D3727" t="s">
        <v>10424</v>
      </c>
      <c r="E3727">
        <v>0</v>
      </c>
      <c r="F3727" t="s">
        <v>3590</v>
      </c>
      <c r="G3727" t="s">
        <v>71</v>
      </c>
      <c r="H3727">
        <v>94526</v>
      </c>
      <c r="I3727">
        <v>0</v>
      </c>
      <c r="J3727" t="s">
        <v>10425</v>
      </c>
      <c r="K3727" t="s">
        <v>73</v>
      </c>
      <c r="L3727">
        <v>0</v>
      </c>
      <c r="M3727" t="s">
        <v>74</v>
      </c>
      <c r="N3727" t="s">
        <v>10108</v>
      </c>
      <c r="O3727">
        <v>0</v>
      </c>
      <c r="P3727">
        <v>0</v>
      </c>
      <c r="Q3727">
        <v>0</v>
      </c>
      <c r="R3727">
        <v>0</v>
      </c>
      <c r="S3727">
        <v>0</v>
      </c>
      <c r="T3727">
        <v>2</v>
      </c>
      <c r="U3727">
        <v>0</v>
      </c>
      <c r="V3727">
        <v>0</v>
      </c>
      <c r="W3727" t="s">
        <v>10098</v>
      </c>
      <c r="X3727" t="s">
        <v>10099</v>
      </c>
      <c r="Y3727" t="s">
        <v>91</v>
      </c>
      <c r="Z3727">
        <v>37.810684000000002</v>
      </c>
      <c r="AA3727">
        <v>-121.991158</v>
      </c>
      <c r="AB3727" s="1">
        <v>43594</v>
      </c>
      <c r="AC3727">
        <v>112947</v>
      </c>
      <c r="AD3727" t="s">
        <v>79</v>
      </c>
      <c r="AE3727" t="s">
        <v>92</v>
      </c>
      <c r="AF3727">
        <v>0</v>
      </c>
      <c r="AG3727">
        <v>0</v>
      </c>
      <c r="AH3727" s="1">
        <v>42370</v>
      </c>
      <c r="AI3727">
        <v>0</v>
      </c>
      <c r="AJ3727">
        <v>0</v>
      </c>
      <c r="AK3727">
        <v>0</v>
      </c>
      <c r="AL3727">
        <v>0</v>
      </c>
      <c r="AM3727" t="s">
        <v>581</v>
      </c>
      <c r="AN3727" t="s">
        <v>82</v>
      </c>
      <c r="AO3727">
        <v>0</v>
      </c>
      <c r="AP3727">
        <v>0</v>
      </c>
      <c r="AQ3727">
        <v>0</v>
      </c>
      <c r="AR3727" t="s">
        <v>74</v>
      </c>
      <c r="AS3727">
        <v>0</v>
      </c>
      <c r="AT3727" t="s">
        <v>83</v>
      </c>
      <c r="AU3727">
        <v>0</v>
      </c>
      <c r="AV3727">
        <v>0</v>
      </c>
      <c r="AW3727" t="s">
        <v>166</v>
      </c>
      <c r="AX3727">
        <v>0</v>
      </c>
      <c r="AY3727">
        <v>0</v>
      </c>
      <c r="AZ3727">
        <v>0</v>
      </c>
      <c r="BA3727">
        <v>0</v>
      </c>
      <c r="BB3727">
        <v>0</v>
      </c>
      <c r="BC3727">
        <v>0</v>
      </c>
      <c r="BD3727" t="s">
        <v>103</v>
      </c>
      <c r="BE3727">
        <v>0</v>
      </c>
      <c r="BF3727">
        <v>0</v>
      </c>
      <c r="BG3727">
        <v>0</v>
      </c>
      <c r="BH3727">
        <v>0</v>
      </c>
      <c r="BI3727">
        <v>0</v>
      </c>
      <c r="BJ3727">
        <v>0</v>
      </c>
      <c r="BK3727">
        <v>0</v>
      </c>
      <c r="BL3727">
        <v>0</v>
      </c>
      <c r="BM3727">
        <v>0</v>
      </c>
      <c r="BN3727">
        <v>0</v>
      </c>
      <c r="BO3727">
        <v>53.142857139999997</v>
      </c>
      <c r="BP3727">
        <f>VLOOKUP(H3727, Sheet1!$A$2:$B$1758, 2, FALSE)</f>
        <v>12.818854348094499</v>
      </c>
      <c r="BQ3727">
        <f t="shared" si="116"/>
        <v>59.310775123593508</v>
      </c>
      <c r="BR3727">
        <f t="shared" si="117"/>
        <v>59.310775123593508</v>
      </c>
    </row>
    <row r="3728" spans="1:70" x14ac:dyDescent="0.35">
      <c r="A3728">
        <v>14298</v>
      </c>
      <c r="B3728" t="s">
        <v>66</v>
      </c>
      <c r="C3728" t="s">
        <v>10426</v>
      </c>
      <c r="D3728" t="s">
        <v>10427</v>
      </c>
      <c r="E3728">
        <v>0</v>
      </c>
      <c r="F3728" t="s">
        <v>10428</v>
      </c>
      <c r="G3728" t="s">
        <v>71</v>
      </c>
      <c r="H3728">
        <v>94576</v>
      </c>
      <c r="I3728">
        <v>0</v>
      </c>
      <c r="J3728" t="s">
        <v>10429</v>
      </c>
      <c r="K3728" t="s">
        <v>73</v>
      </c>
      <c r="L3728">
        <v>0</v>
      </c>
      <c r="M3728" t="s">
        <v>74</v>
      </c>
      <c r="N3728" t="s">
        <v>10097</v>
      </c>
      <c r="O3728">
        <v>0</v>
      </c>
      <c r="P3728">
        <v>0</v>
      </c>
      <c r="Q3728">
        <v>0</v>
      </c>
      <c r="R3728">
        <v>0</v>
      </c>
      <c r="S3728">
        <v>0</v>
      </c>
      <c r="T3728">
        <v>2</v>
      </c>
      <c r="U3728">
        <v>0</v>
      </c>
      <c r="V3728">
        <v>0</v>
      </c>
      <c r="W3728" t="s">
        <v>10098</v>
      </c>
      <c r="X3728" t="s">
        <v>10099</v>
      </c>
      <c r="Y3728" t="s">
        <v>91</v>
      </c>
      <c r="Z3728">
        <v>38.560079000000002</v>
      </c>
      <c r="AA3728">
        <v>-122.477148</v>
      </c>
      <c r="AB3728" s="1">
        <v>43594</v>
      </c>
      <c r="AC3728">
        <v>112949</v>
      </c>
      <c r="AD3728" t="s">
        <v>79</v>
      </c>
      <c r="AE3728" t="s">
        <v>92</v>
      </c>
      <c r="AF3728">
        <v>0</v>
      </c>
      <c r="AG3728">
        <v>0</v>
      </c>
      <c r="AH3728" s="1">
        <v>42795</v>
      </c>
      <c r="AI3728">
        <v>0</v>
      </c>
      <c r="AJ3728">
        <v>0</v>
      </c>
      <c r="AK3728">
        <v>0</v>
      </c>
      <c r="AL3728">
        <v>0</v>
      </c>
      <c r="AM3728" t="s">
        <v>581</v>
      </c>
      <c r="AN3728" t="s">
        <v>82</v>
      </c>
      <c r="AO3728">
        <v>0</v>
      </c>
      <c r="AP3728">
        <v>0</v>
      </c>
      <c r="AQ3728">
        <v>0</v>
      </c>
      <c r="AR3728" t="s">
        <v>74</v>
      </c>
      <c r="AS3728">
        <v>0</v>
      </c>
      <c r="AT3728" t="s">
        <v>83</v>
      </c>
      <c r="AU3728">
        <v>0</v>
      </c>
      <c r="AV3728">
        <v>0</v>
      </c>
      <c r="AW3728" t="s">
        <v>1821</v>
      </c>
      <c r="AX3728">
        <v>0</v>
      </c>
      <c r="AY3728">
        <v>0</v>
      </c>
      <c r="AZ3728">
        <v>0</v>
      </c>
      <c r="BA3728">
        <v>0</v>
      </c>
      <c r="BB3728">
        <v>0</v>
      </c>
      <c r="BC3728">
        <v>0</v>
      </c>
      <c r="BD3728" t="s">
        <v>103</v>
      </c>
      <c r="BE3728">
        <v>0</v>
      </c>
      <c r="BF3728">
        <v>0</v>
      </c>
      <c r="BG3728">
        <v>0</v>
      </c>
      <c r="BH3728">
        <v>0</v>
      </c>
      <c r="BI3728">
        <v>0</v>
      </c>
      <c r="BJ3728">
        <v>0</v>
      </c>
      <c r="BK3728">
        <v>0</v>
      </c>
      <c r="BL3728">
        <v>0</v>
      </c>
      <c r="BM3728">
        <v>0</v>
      </c>
      <c r="BN3728">
        <v>0</v>
      </c>
      <c r="BO3728">
        <v>80.625</v>
      </c>
      <c r="BP3728">
        <f>VLOOKUP(H3728, Sheet1!$A$2:$B$1758, 2, FALSE)</f>
        <v>0</v>
      </c>
      <c r="BQ3728">
        <f t="shared" si="116"/>
        <v>80.625</v>
      </c>
      <c r="BR3728">
        <f t="shared" si="117"/>
        <v>80.625</v>
      </c>
    </row>
    <row r="3729" spans="1:70" x14ac:dyDescent="0.35">
      <c r="A3729">
        <v>14299</v>
      </c>
      <c r="B3729" t="s">
        <v>66</v>
      </c>
      <c r="C3729" t="s">
        <v>10430</v>
      </c>
      <c r="D3729" t="s">
        <v>10431</v>
      </c>
      <c r="E3729">
        <v>0</v>
      </c>
      <c r="F3729" t="s">
        <v>7381</v>
      </c>
      <c r="G3729" t="s">
        <v>71</v>
      </c>
      <c r="H3729">
        <v>92014</v>
      </c>
      <c r="I3729">
        <v>0</v>
      </c>
      <c r="J3729" t="s">
        <v>10432</v>
      </c>
      <c r="K3729" t="s">
        <v>73</v>
      </c>
      <c r="L3729">
        <v>0</v>
      </c>
      <c r="M3729" t="s">
        <v>74</v>
      </c>
      <c r="N3729" t="s">
        <v>10103</v>
      </c>
      <c r="O3729">
        <v>0</v>
      </c>
      <c r="P3729">
        <v>0</v>
      </c>
      <c r="Q3729">
        <v>0</v>
      </c>
      <c r="R3729">
        <v>0</v>
      </c>
      <c r="S3729">
        <v>0</v>
      </c>
      <c r="T3729">
        <v>3</v>
      </c>
      <c r="U3729">
        <v>0</v>
      </c>
      <c r="V3729">
        <v>0</v>
      </c>
      <c r="W3729" t="s">
        <v>10098</v>
      </c>
      <c r="X3729" t="s">
        <v>10099</v>
      </c>
      <c r="Y3729" t="s">
        <v>78</v>
      </c>
      <c r="Z3729">
        <v>32.960065</v>
      </c>
      <c r="AA3729">
        <v>-117.265995</v>
      </c>
      <c r="AB3729" s="1">
        <v>43594</v>
      </c>
      <c r="AC3729">
        <v>112950</v>
      </c>
      <c r="AD3729" t="s">
        <v>79</v>
      </c>
      <c r="AE3729" t="s">
        <v>92</v>
      </c>
      <c r="AF3729">
        <v>0</v>
      </c>
      <c r="AG3729">
        <v>0</v>
      </c>
      <c r="AH3729" s="1">
        <v>42979</v>
      </c>
      <c r="AI3729">
        <v>0</v>
      </c>
      <c r="AJ3729">
        <v>0</v>
      </c>
      <c r="AK3729">
        <v>0</v>
      </c>
      <c r="AL3729">
        <v>0</v>
      </c>
      <c r="AM3729" t="s">
        <v>581</v>
      </c>
      <c r="AN3729" t="s">
        <v>82</v>
      </c>
      <c r="AO3729">
        <v>0</v>
      </c>
      <c r="AP3729">
        <v>0</v>
      </c>
      <c r="AQ3729">
        <v>0</v>
      </c>
      <c r="AR3729" t="s">
        <v>74</v>
      </c>
      <c r="AS3729">
        <v>0</v>
      </c>
      <c r="AT3729" t="s">
        <v>83</v>
      </c>
      <c r="AU3729">
        <v>0</v>
      </c>
      <c r="AV3729">
        <v>0</v>
      </c>
      <c r="AW3729" t="s">
        <v>166</v>
      </c>
      <c r="AX3729">
        <v>0</v>
      </c>
      <c r="AY3729">
        <v>0</v>
      </c>
      <c r="AZ3729">
        <v>0</v>
      </c>
      <c r="BA3729">
        <v>0</v>
      </c>
      <c r="BB3729">
        <v>0</v>
      </c>
      <c r="BC3729">
        <v>0</v>
      </c>
      <c r="BD3729" t="s">
        <v>103</v>
      </c>
      <c r="BE3729">
        <v>0</v>
      </c>
      <c r="BF3729">
        <v>0</v>
      </c>
      <c r="BG3729">
        <v>0</v>
      </c>
      <c r="BH3729">
        <v>0</v>
      </c>
      <c r="BI3729">
        <v>0</v>
      </c>
      <c r="BJ3729">
        <v>0</v>
      </c>
      <c r="BK3729">
        <v>0</v>
      </c>
      <c r="BL3729">
        <v>0</v>
      </c>
      <c r="BM3729">
        <v>0</v>
      </c>
      <c r="BN3729">
        <v>0</v>
      </c>
      <c r="BO3729">
        <v>44.083333330000002</v>
      </c>
      <c r="BP3729">
        <f>VLOOKUP(H3729, Sheet1!$A$2:$B$1758, 2, FALSE)</f>
        <v>9.7037160929978654</v>
      </c>
      <c r="BQ3729">
        <f t="shared" si="116"/>
        <v>48.752371870607504</v>
      </c>
      <c r="BR3729">
        <f t="shared" si="117"/>
        <v>48.752371870607504</v>
      </c>
    </row>
    <row r="3730" spans="1:70" x14ac:dyDescent="0.35">
      <c r="A3730">
        <v>14300</v>
      </c>
      <c r="B3730" t="s">
        <v>66</v>
      </c>
      <c r="C3730" t="s">
        <v>10433</v>
      </c>
      <c r="D3730" t="s">
        <v>10434</v>
      </c>
      <c r="E3730">
        <v>0</v>
      </c>
      <c r="F3730" t="s">
        <v>7381</v>
      </c>
      <c r="G3730" t="s">
        <v>71</v>
      </c>
      <c r="H3730">
        <v>92014</v>
      </c>
      <c r="I3730">
        <v>0</v>
      </c>
      <c r="J3730" t="s">
        <v>10435</v>
      </c>
      <c r="K3730" t="s">
        <v>73</v>
      </c>
      <c r="L3730">
        <v>0</v>
      </c>
      <c r="M3730" t="s">
        <v>74</v>
      </c>
      <c r="N3730" t="s">
        <v>10097</v>
      </c>
      <c r="O3730">
        <v>0</v>
      </c>
      <c r="P3730">
        <v>0</v>
      </c>
      <c r="Q3730">
        <v>0</v>
      </c>
      <c r="R3730">
        <v>0</v>
      </c>
      <c r="S3730">
        <v>0</v>
      </c>
      <c r="T3730">
        <v>2</v>
      </c>
      <c r="U3730">
        <v>0</v>
      </c>
      <c r="V3730">
        <v>0</v>
      </c>
      <c r="W3730" t="s">
        <v>10098</v>
      </c>
      <c r="X3730" t="s">
        <v>10099</v>
      </c>
      <c r="Y3730" t="s">
        <v>107</v>
      </c>
      <c r="Z3730">
        <v>32.978524999999998</v>
      </c>
      <c r="AA3730">
        <v>-117.256068</v>
      </c>
      <c r="AB3730" s="1">
        <v>43594</v>
      </c>
      <c r="AC3730">
        <v>112951</v>
      </c>
      <c r="AD3730" t="s">
        <v>79</v>
      </c>
      <c r="AE3730" t="s">
        <v>92</v>
      </c>
      <c r="AF3730">
        <v>0</v>
      </c>
      <c r="AG3730">
        <v>0</v>
      </c>
      <c r="AH3730" s="1">
        <v>42491</v>
      </c>
      <c r="AI3730">
        <v>0</v>
      </c>
      <c r="AJ3730">
        <v>0</v>
      </c>
      <c r="AK3730">
        <v>0</v>
      </c>
      <c r="AL3730">
        <v>0</v>
      </c>
      <c r="AM3730" t="s">
        <v>581</v>
      </c>
      <c r="AN3730" t="s">
        <v>82</v>
      </c>
      <c r="AO3730">
        <v>0</v>
      </c>
      <c r="AP3730">
        <v>0</v>
      </c>
      <c r="AQ3730">
        <v>0</v>
      </c>
      <c r="AR3730" t="s">
        <v>74</v>
      </c>
      <c r="AS3730">
        <v>0</v>
      </c>
      <c r="AT3730" t="s">
        <v>83</v>
      </c>
      <c r="AU3730">
        <v>0</v>
      </c>
      <c r="AV3730">
        <v>0</v>
      </c>
      <c r="AW3730" t="s">
        <v>166</v>
      </c>
      <c r="AX3730">
        <v>0</v>
      </c>
      <c r="AY3730">
        <v>0</v>
      </c>
      <c r="AZ3730">
        <v>0</v>
      </c>
      <c r="BA3730">
        <v>0</v>
      </c>
      <c r="BB3730">
        <v>0</v>
      </c>
      <c r="BC3730">
        <v>0</v>
      </c>
      <c r="BD3730" t="s">
        <v>103</v>
      </c>
      <c r="BE3730">
        <v>0</v>
      </c>
      <c r="BF3730">
        <v>0</v>
      </c>
      <c r="BG3730">
        <v>0</v>
      </c>
      <c r="BH3730">
        <v>0</v>
      </c>
      <c r="BI3730">
        <v>0</v>
      </c>
      <c r="BJ3730">
        <v>0</v>
      </c>
      <c r="BK3730">
        <v>0</v>
      </c>
      <c r="BL3730">
        <v>0</v>
      </c>
      <c r="BM3730">
        <v>0</v>
      </c>
      <c r="BN3730">
        <v>0</v>
      </c>
      <c r="BO3730">
        <v>17.88888889</v>
      </c>
      <c r="BP3730">
        <f>VLOOKUP(H3730, Sheet1!$A$2:$B$1758, 2, FALSE)</f>
        <v>9.7037160929978654</v>
      </c>
      <c r="BQ3730">
        <f t="shared" si="116"/>
        <v>22.557927430607506</v>
      </c>
      <c r="BR3730">
        <f t="shared" si="117"/>
        <v>22.557927430607506</v>
      </c>
    </row>
    <row r="3731" spans="1:70" x14ac:dyDescent="0.35">
      <c r="A3731">
        <v>14301</v>
      </c>
      <c r="B3731" t="s">
        <v>66</v>
      </c>
      <c r="C3731" t="s">
        <v>10436</v>
      </c>
      <c r="D3731" t="s">
        <v>10437</v>
      </c>
      <c r="E3731">
        <v>0</v>
      </c>
      <c r="F3731" t="s">
        <v>10438</v>
      </c>
      <c r="G3731" t="s">
        <v>71</v>
      </c>
      <c r="H3731">
        <v>92240</v>
      </c>
      <c r="I3731">
        <v>0</v>
      </c>
      <c r="J3731" t="s">
        <v>10439</v>
      </c>
      <c r="K3731" t="s">
        <v>73</v>
      </c>
      <c r="L3731">
        <v>0</v>
      </c>
      <c r="M3731" t="s">
        <v>74</v>
      </c>
      <c r="N3731" t="s">
        <v>10097</v>
      </c>
      <c r="O3731">
        <v>0</v>
      </c>
      <c r="P3731">
        <v>0</v>
      </c>
      <c r="Q3731">
        <v>0</v>
      </c>
      <c r="R3731">
        <v>0</v>
      </c>
      <c r="S3731">
        <v>0</v>
      </c>
      <c r="T3731">
        <v>1</v>
      </c>
      <c r="U3731">
        <v>0</v>
      </c>
      <c r="V3731">
        <v>0</v>
      </c>
      <c r="W3731" t="s">
        <v>10098</v>
      </c>
      <c r="X3731" t="s">
        <v>10099</v>
      </c>
      <c r="Y3731" t="s">
        <v>91</v>
      </c>
      <c r="Z3731">
        <v>33.955692999999997</v>
      </c>
      <c r="AA3731">
        <v>-116.482451</v>
      </c>
      <c r="AB3731" s="1">
        <v>43594</v>
      </c>
      <c r="AC3731">
        <v>112952</v>
      </c>
      <c r="AD3731" t="s">
        <v>79</v>
      </c>
      <c r="AE3731" t="s">
        <v>92</v>
      </c>
      <c r="AF3731">
        <v>0</v>
      </c>
      <c r="AG3731">
        <v>0</v>
      </c>
      <c r="AH3731" s="1">
        <v>42719</v>
      </c>
      <c r="AI3731">
        <v>0</v>
      </c>
      <c r="AJ3731">
        <v>0</v>
      </c>
      <c r="AK3731">
        <v>0</v>
      </c>
      <c r="AL3731">
        <v>0</v>
      </c>
      <c r="AM3731" t="s">
        <v>581</v>
      </c>
      <c r="AN3731" t="s">
        <v>82</v>
      </c>
      <c r="AO3731">
        <v>0</v>
      </c>
      <c r="AP3731">
        <v>0</v>
      </c>
      <c r="AQ3731">
        <v>0</v>
      </c>
      <c r="AR3731" t="s">
        <v>74</v>
      </c>
      <c r="AS3731">
        <v>0</v>
      </c>
      <c r="AT3731" t="s">
        <v>83</v>
      </c>
      <c r="AU3731">
        <v>0</v>
      </c>
      <c r="AV3731">
        <v>0</v>
      </c>
      <c r="AW3731" t="s">
        <v>166</v>
      </c>
      <c r="AX3731">
        <v>0</v>
      </c>
      <c r="AY3731">
        <v>0</v>
      </c>
      <c r="AZ3731">
        <v>0</v>
      </c>
      <c r="BA3731">
        <v>0</v>
      </c>
      <c r="BB3731">
        <v>0</v>
      </c>
      <c r="BC3731">
        <v>0</v>
      </c>
      <c r="BD3731" t="s">
        <v>103</v>
      </c>
      <c r="BE3731">
        <v>0</v>
      </c>
      <c r="BF3731">
        <v>0</v>
      </c>
      <c r="BG3731">
        <v>0</v>
      </c>
      <c r="BH3731">
        <v>0</v>
      </c>
      <c r="BI3731">
        <v>0</v>
      </c>
      <c r="BJ3731">
        <v>0</v>
      </c>
      <c r="BK3731">
        <v>0</v>
      </c>
      <c r="BL3731">
        <v>0</v>
      </c>
      <c r="BM3731">
        <v>0</v>
      </c>
      <c r="BN3731">
        <v>0</v>
      </c>
      <c r="BO3731">
        <v>94</v>
      </c>
      <c r="BP3731">
        <f>VLOOKUP(H3731, Sheet1!$A$2:$B$1758, 2, FALSE)</f>
        <v>0</v>
      </c>
      <c r="BQ3731">
        <f t="shared" si="116"/>
        <v>94</v>
      </c>
      <c r="BR3731">
        <f t="shared" si="117"/>
        <v>94</v>
      </c>
    </row>
    <row r="3732" spans="1:70" x14ac:dyDescent="0.35">
      <c r="A3732">
        <v>14302</v>
      </c>
      <c r="B3732" t="s">
        <v>66</v>
      </c>
      <c r="C3732" t="s">
        <v>10440</v>
      </c>
      <c r="D3732" t="s">
        <v>10441</v>
      </c>
      <c r="E3732">
        <v>0</v>
      </c>
      <c r="F3732" t="s">
        <v>10438</v>
      </c>
      <c r="G3732" t="s">
        <v>71</v>
      </c>
      <c r="H3732">
        <v>92240</v>
      </c>
      <c r="I3732">
        <v>0</v>
      </c>
      <c r="J3732" t="s">
        <v>10442</v>
      </c>
      <c r="K3732" t="s">
        <v>73</v>
      </c>
      <c r="L3732">
        <v>0</v>
      </c>
      <c r="M3732" t="s">
        <v>74</v>
      </c>
      <c r="N3732" t="s">
        <v>10097</v>
      </c>
      <c r="O3732">
        <v>0</v>
      </c>
      <c r="P3732">
        <v>0</v>
      </c>
      <c r="Q3732">
        <v>0</v>
      </c>
      <c r="R3732">
        <v>0</v>
      </c>
      <c r="S3732">
        <v>0</v>
      </c>
      <c r="T3732">
        <v>1</v>
      </c>
      <c r="U3732">
        <v>0</v>
      </c>
      <c r="V3732">
        <v>0</v>
      </c>
      <c r="W3732" t="s">
        <v>10098</v>
      </c>
      <c r="X3732" t="s">
        <v>10099</v>
      </c>
      <c r="Y3732" t="s">
        <v>91</v>
      </c>
      <c r="Z3732">
        <v>33.945224000000003</v>
      </c>
      <c r="AA3732">
        <v>-116.48726600000001</v>
      </c>
      <c r="AB3732" s="1">
        <v>43594</v>
      </c>
      <c r="AC3732">
        <v>112953</v>
      </c>
      <c r="AD3732" t="s">
        <v>79</v>
      </c>
      <c r="AE3732" t="s">
        <v>92</v>
      </c>
      <c r="AF3732">
        <v>0</v>
      </c>
      <c r="AG3732">
        <v>0</v>
      </c>
      <c r="AH3732" s="1">
        <v>42217</v>
      </c>
      <c r="AI3732">
        <v>0</v>
      </c>
      <c r="AJ3732">
        <v>0</v>
      </c>
      <c r="AK3732">
        <v>0</v>
      </c>
      <c r="AL3732">
        <v>0</v>
      </c>
      <c r="AM3732" t="s">
        <v>581</v>
      </c>
      <c r="AN3732" t="s">
        <v>82</v>
      </c>
      <c r="AO3732">
        <v>0</v>
      </c>
      <c r="AP3732">
        <v>0</v>
      </c>
      <c r="AQ3732">
        <v>0</v>
      </c>
      <c r="AR3732" t="s">
        <v>74</v>
      </c>
      <c r="AS3732">
        <v>0</v>
      </c>
      <c r="AT3732" t="s">
        <v>83</v>
      </c>
      <c r="AU3732">
        <v>0</v>
      </c>
      <c r="AV3732">
        <v>0</v>
      </c>
      <c r="AW3732" t="s">
        <v>166</v>
      </c>
      <c r="AX3732">
        <v>0</v>
      </c>
      <c r="AY3732">
        <v>0</v>
      </c>
      <c r="AZ3732">
        <v>0</v>
      </c>
      <c r="BA3732">
        <v>0</v>
      </c>
      <c r="BB3732">
        <v>0</v>
      </c>
      <c r="BC3732">
        <v>0</v>
      </c>
      <c r="BD3732" t="s">
        <v>103</v>
      </c>
      <c r="BE3732">
        <v>0</v>
      </c>
      <c r="BF3732">
        <v>0</v>
      </c>
      <c r="BG3732">
        <v>0</v>
      </c>
      <c r="BH3732">
        <v>0</v>
      </c>
      <c r="BI3732">
        <v>0</v>
      </c>
      <c r="BJ3732">
        <v>0</v>
      </c>
      <c r="BK3732">
        <v>0</v>
      </c>
      <c r="BL3732">
        <v>0</v>
      </c>
      <c r="BM3732">
        <v>0</v>
      </c>
      <c r="BN3732">
        <v>0</v>
      </c>
      <c r="BO3732">
        <v>116</v>
      </c>
      <c r="BP3732">
        <f>VLOOKUP(H3732, Sheet1!$A$2:$B$1758, 2, FALSE)</f>
        <v>0</v>
      </c>
      <c r="BQ3732">
        <f t="shared" si="116"/>
        <v>116</v>
      </c>
      <c r="BR3732">
        <f t="shared" si="117"/>
        <v>116</v>
      </c>
    </row>
    <row r="3733" spans="1:70" x14ac:dyDescent="0.35">
      <c r="A3733">
        <v>14303</v>
      </c>
      <c r="B3733" t="s">
        <v>66</v>
      </c>
      <c r="C3733" t="s">
        <v>10443</v>
      </c>
      <c r="D3733" t="s">
        <v>10444</v>
      </c>
      <c r="E3733">
        <v>0</v>
      </c>
      <c r="F3733" t="s">
        <v>8230</v>
      </c>
      <c r="G3733" t="s">
        <v>71</v>
      </c>
      <c r="H3733">
        <v>91765</v>
      </c>
      <c r="I3733">
        <v>0</v>
      </c>
      <c r="J3733" t="s">
        <v>10445</v>
      </c>
      <c r="K3733" t="s">
        <v>73</v>
      </c>
      <c r="L3733">
        <v>0</v>
      </c>
      <c r="M3733" t="s">
        <v>74</v>
      </c>
      <c r="N3733" t="s">
        <v>10097</v>
      </c>
      <c r="O3733">
        <v>0</v>
      </c>
      <c r="P3733">
        <v>0</v>
      </c>
      <c r="Q3733">
        <v>0</v>
      </c>
      <c r="R3733">
        <v>0</v>
      </c>
      <c r="S3733">
        <v>0</v>
      </c>
      <c r="T3733">
        <v>3</v>
      </c>
      <c r="U3733">
        <v>0</v>
      </c>
      <c r="V3733">
        <v>0</v>
      </c>
      <c r="W3733" t="s">
        <v>10098</v>
      </c>
      <c r="X3733" t="s">
        <v>10099</v>
      </c>
      <c r="Y3733" t="s">
        <v>91</v>
      </c>
      <c r="Z3733">
        <v>34.002760000000002</v>
      </c>
      <c r="AA3733">
        <v>-117.83114399999999</v>
      </c>
      <c r="AB3733" s="1">
        <v>43594</v>
      </c>
      <c r="AC3733">
        <v>112954</v>
      </c>
      <c r="AD3733" t="s">
        <v>79</v>
      </c>
      <c r="AE3733" t="s">
        <v>92</v>
      </c>
      <c r="AF3733">
        <v>0</v>
      </c>
      <c r="AG3733">
        <v>0</v>
      </c>
      <c r="AH3733" s="1">
        <v>42597</v>
      </c>
      <c r="AI3733">
        <v>0</v>
      </c>
      <c r="AJ3733">
        <v>0</v>
      </c>
      <c r="AK3733">
        <v>0</v>
      </c>
      <c r="AL3733">
        <v>0</v>
      </c>
      <c r="AM3733" t="s">
        <v>581</v>
      </c>
      <c r="AN3733" t="s">
        <v>82</v>
      </c>
      <c r="AO3733">
        <v>0</v>
      </c>
      <c r="AP3733">
        <v>0</v>
      </c>
      <c r="AQ3733">
        <v>0</v>
      </c>
      <c r="AR3733" t="s">
        <v>74</v>
      </c>
      <c r="AS3733">
        <v>0</v>
      </c>
      <c r="AT3733" t="s">
        <v>83</v>
      </c>
      <c r="AU3733">
        <v>0</v>
      </c>
      <c r="AV3733">
        <v>0</v>
      </c>
      <c r="AW3733" t="s">
        <v>166</v>
      </c>
      <c r="AX3733">
        <v>0</v>
      </c>
      <c r="AY3733">
        <v>0</v>
      </c>
      <c r="AZ3733">
        <v>0</v>
      </c>
      <c r="BA3733">
        <v>0</v>
      </c>
      <c r="BB3733">
        <v>0</v>
      </c>
      <c r="BC3733">
        <v>0</v>
      </c>
      <c r="BD3733" t="s">
        <v>103</v>
      </c>
      <c r="BE3733">
        <v>0</v>
      </c>
      <c r="BF3733">
        <v>0</v>
      </c>
      <c r="BG3733">
        <v>0</v>
      </c>
      <c r="BH3733">
        <v>0</v>
      </c>
      <c r="BI3733">
        <v>0</v>
      </c>
      <c r="BJ3733">
        <v>0</v>
      </c>
      <c r="BK3733">
        <v>0</v>
      </c>
      <c r="BL3733">
        <v>0</v>
      </c>
      <c r="BM3733">
        <v>0</v>
      </c>
      <c r="BN3733">
        <v>0</v>
      </c>
      <c r="BO3733">
        <v>30.555555559999998</v>
      </c>
      <c r="BP3733">
        <f>VLOOKUP(H3733, Sheet1!$A$2:$B$1758, 2, FALSE)</f>
        <v>8.099809486946441</v>
      </c>
      <c r="BQ3733">
        <f t="shared" si="116"/>
        <v>34.452858645095475</v>
      </c>
      <c r="BR3733">
        <f t="shared" si="117"/>
        <v>34.452858645095475</v>
      </c>
    </row>
    <row r="3734" spans="1:70" x14ac:dyDescent="0.35">
      <c r="A3734">
        <v>14304</v>
      </c>
      <c r="B3734" t="s">
        <v>66</v>
      </c>
      <c r="C3734" t="s">
        <v>10446</v>
      </c>
      <c r="D3734" t="s">
        <v>10447</v>
      </c>
      <c r="E3734">
        <v>0</v>
      </c>
      <c r="F3734" t="s">
        <v>10448</v>
      </c>
      <c r="G3734" t="s">
        <v>71</v>
      </c>
      <c r="H3734">
        <v>95936</v>
      </c>
      <c r="I3734">
        <v>0</v>
      </c>
      <c r="J3734" t="s">
        <v>10449</v>
      </c>
      <c r="K3734" t="s">
        <v>73</v>
      </c>
      <c r="L3734">
        <v>0</v>
      </c>
      <c r="M3734" t="s">
        <v>74</v>
      </c>
      <c r="N3734" t="s">
        <v>10097</v>
      </c>
      <c r="O3734">
        <v>0</v>
      </c>
      <c r="P3734">
        <v>0</v>
      </c>
      <c r="Q3734">
        <v>0</v>
      </c>
      <c r="R3734">
        <v>0</v>
      </c>
      <c r="S3734">
        <v>0</v>
      </c>
      <c r="T3734">
        <v>1</v>
      </c>
      <c r="U3734">
        <v>0</v>
      </c>
      <c r="V3734">
        <v>0</v>
      </c>
      <c r="W3734" t="s">
        <v>10098</v>
      </c>
      <c r="X3734" t="s">
        <v>10099</v>
      </c>
      <c r="Y3734" t="s">
        <v>91</v>
      </c>
      <c r="Z3734">
        <v>39.559660999999998</v>
      </c>
      <c r="AA3734">
        <v>-120.828154</v>
      </c>
      <c r="AB3734" s="1">
        <v>43594</v>
      </c>
      <c r="AC3734">
        <v>112955</v>
      </c>
      <c r="AD3734" t="s">
        <v>10169</v>
      </c>
      <c r="AE3734" t="s">
        <v>92</v>
      </c>
      <c r="AF3734">
        <v>0</v>
      </c>
      <c r="AG3734">
        <v>0</v>
      </c>
      <c r="AH3734" s="1">
        <v>42156</v>
      </c>
      <c r="AI3734">
        <v>0</v>
      </c>
      <c r="AJ3734">
        <v>0</v>
      </c>
      <c r="AK3734">
        <v>0</v>
      </c>
      <c r="AL3734">
        <v>0</v>
      </c>
      <c r="AM3734" t="s">
        <v>581</v>
      </c>
      <c r="AN3734" t="s">
        <v>82</v>
      </c>
      <c r="AO3734">
        <v>0</v>
      </c>
      <c r="AP3734">
        <v>0</v>
      </c>
      <c r="AQ3734">
        <v>0</v>
      </c>
      <c r="AR3734" t="s">
        <v>74</v>
      </c>
      <c r="AS3734">
        <v>0</v>
      </c>
      <c r="AT3734" t="s">
        <v>83</v>
      </c>
      <c r="AU3734">
        <v>0</v>
      </c>
      <c r="AV3734">
        <v>0</v>
      </c>
      <c r="AW3734" t="s">
        <v>2009</v>
      </c>
      <c r="AX3734">
        <v>0</v>
      </c>
      <c r="AY3734">
        <v>0</v>
      </c>
      <c r="AZ3734">
        <v>0</v>
      </c>
      <c r="BA3734">
        <v>0</v>
      </c>
      <c r="BB3734">
        <v>0</v>
      </c>
      <c r="BC3734">
        <v>0</v>
      </c>
      <c r="BD3734" t="s">
        <v>103</v>
      </c>
      <c r="BE3734">
        <v>0</v>
      </c>
      <c r="BF3734">
        <v>0</v>
      </c>
      <c r="BG3734">
        <v>0</v>
      </c>
      <c r="BH3734">
        <v>0</v>
      </c>
      <c r="BI3734">
        <v>0</v>
      </c>
      <c r="BJ3734">
        <v>0</v>
      </c>
      <c r="BK3734">
        <v>0</v>
      </c>
      <c r="BL3734">
        <v>0</v>
      </c>
      <c r="BM3734">
        <v>0</v>
      </c>
      <c r="BN3734">
        <v>0</v>
      </c>
      <c r="BO3734">
        <v>83</v>
      </c>
      <c r="BP3734">
        <f>VLOOKUP(H3734, Sheet1!$A$2:$B$1758, 2, FALSE)</f>
        <v>0</v>
      </c>
      <c r="BQ3734">
        <f t="shared" si="116"/>
        <v>83</v>
      </c>
      <c r="BR3734">
        <f t="shared" si="117"/>
        <v>83</v>
      </c>
    </row>
    <row r="3735" spans="1:70" x14ac:dyDescent="0.35">
      <c r="A3735">
        <v>14305</v>
      </c>
      <c r="B3735" t="s">
        <v>66</v>
      </c>
      <c r="C3735" t="s">
        <v>10450</v>
      </c>
      <c r="D3735" t="s">
        <v>10451</v>
      </c>
      <c r="E3735">
        <v>0</v>
      </c>
      <c r="F3735" t="s">
        <v>4786</v>
      </c>
      <c r="G3735" t="s">
        <v>71</v>
      </c>
      <c r="H3735">
        <v>96025</v>
      </c>
      <c r="I3735">
        <v>0</v>
      </c>
      <c r="J3735" t="s">
        <v>10452</v>
      </c>
      <c r="K3735" t="s">
        <v>73</v>
      </c>
      <c r="L3735">
        <v>0</v>
      </c>
      <c r="M3735" t="s">
        <v>74</v>
      </c>
      <c r="N3735" t="s">
        <v>10097</v>
      </c>
      <c r="O3735">
        <v>0</v>
      </c>
      <c r="P3735">
        <v>0</v>
      </c>
      <c r="Q3735">
        <v>0</v>
      </c>
      <c r="R3735">
        <v>0</v>
      </c>
      <c r="S3735">
        <v>0</v>
      </c>
      <c r="T3735">
        <v>2</v>
      </c>
      <c r="U3735">
        <v>0</v>
      </c>
      <c r="V3735">
        <v>0</v>
      </c>
      <c r="W3735" t="s">
        <v>10098</v>
      </c>
      <c r="X3735" t="s">
        <v>10099</v>
      </c>
      <c r="Y3735" t="s">
        <v>91</v>
      </c>
      <c r="Z3735">
        <v>41.198543000000001</v>
      </c>
      <c r="AA3735">
        <v>-122.276779</v>
      </c>
      <c r="AB3735" s="1">
        <v>43594</v>
      </c>
      <c r="AC3735">
        <v>112956</v>
      </c>
      <c r="AD3735" t="s">
        <v>79</v>
      </c>
      <c r="AE3735" t="s">
        <v>92</v>
      </c>
      <c r="AF3735">
        <v>0</v>
      </c>
      <c r="AG3735">
        <v>0</v>
      </c>
      <c r="AH3735" s="1">
        <v>43405</v>
      </c>
      <c r="AI3735">
        <v>0</v>
      </c>
      <c r="AJ3735">
        <v>0</v>
      </c>
      <c r="AK3735">
        <v>0</v>
      </c>
      <c r="AL3735">
        <v>0</v>
      </c>
      <c r="AM3735" t="s">
        <v>581</v>
      </c>
      <c r="AN3735" t="s">
        <v>82</v>
      </c>
      <c r="AO3735">
        <v>0</v>
      </c>
      <c r="AP3735">
        <v>0</v>
      </c>
      <c r="AQ3735">
        <v>0</v>
      </c>
      <c r="AR3735" t="s">
        <v>74</v>
      </c>
      <c r="AS3735">
        <v>0</v>
      </c>
      <c r="AT3735" t="s">
        <v>83</v>
      </c>
      <c r="AU3735">
        <v>0</v>
      </c>
      <c r="AV3735">
        <v>0</v>
      </c>
      <c r="AW3735" t="s">
        <v>166</v>
      </c>
      <c r="AX3735">
        <v>0</v>
      </c>
      <c r="AY3735">
        <v>0</v>
      </c>
      <c r="AZ3735">
        <v>0</v>
      </c>
      <c r="BA3735">
        <v>0</v>
      </c>
      <c r="BB3735">
        <v>0</v>
      </c>
      <c r="BC3735">
        <v>0</v>
      </c>
      <c r="BD3735" t="s">
        <v>103</v>
      </c>
      <c r="BE3735">
        <v>0</v>
      </c>
      <c r="BF3735">
        <v>0</v>
      </c>
      <c r="BG3735">
        <v>0</v>
      </c>
      <c r="BH3735">
        <v>0</v>
      </c>
      <c r="BI3735">
        <v>0</v>
      </c>
      <c r="BJ3735">
        <v>0</v>
      </c>
      <c r="BK3735">
        <v>0</v>
      </c>
      <c r="BL3735">
        <v>0</v>
      </c>
      <c r="BM3735">
        <v>0</v>
      </c>
      <c r="BN3735">
        <v>0</v>
      </c>
      <c r="BO3735">
        <v>56.5</v>
      </c>
      <c r="BP3735">
        <f>VLOOKUP(H3735, Sheet1!$A$2:$B$1758, 2, FALSE)</f>
        <v>0</v>
      </c>
      <c r="BQ3735">
        <f t="shared" si="116"/>
        <v>56.5</v>
      </c>
      <c r="BR3735">
        <f t="shared" si="117"/>
        <v>56.5</v>
      </c>
    </row>
    <row r="3736" spans="1:70" x14ac:dyDescent="0.35">
      <c r="A3736">
        <v>14306</v>
      </c>
      <c r="B3736" t="s">
        <v>66</v>
      </c>
      <c r="C3736" t="s">
        <v>10453</v>
      </c>
      <c r="D3736" t="s">
        <v>10454</v>
      </c>
      <c r="E3736">
        <v>0</v>
      </c>
      <c r="F3736" t="s">
        <v>1158</v>
      </c>
      <c r="G3736" t="s">
        <v>71</v>
      </c>
      <c r="H3736">
        <v>90245</v>
      </c>
      <c r="I3736">
        <v>0</v>
      </c>
      <c r="J3736" t="s">
        <v>10455</v>
      </c>
      <c r="K3736" t="s">
        <v>73</v>
      </c>
      <c r="L3736">
        <v>0</v>
      </c>
      <c r="M3736" t="s">
        <v>74</v>
      </c>
      <c r="N3736" t="s">
        <v>9335</v>
      </c>
      <c r="O3736">
        <v>0</v>
      </c>
      <c r="P3736">
        <v>0</v>
      </c>
      <c r="Q3736">
        <v>0</v>
      </c>
      <c r="R3736">
        <v>0</v>
      </c>
      <c r="S3736">
        <v>0</v>
      </c>
      <c r="T3736">
        <v>1</v>
      </c>
      <c r="U3736">
        <v>0</v>
      </c>
      <c r="V3736">
        <v>0</v>
      </c>
      <c r="W3736" t="s">
        <v>10098</v>
      </c>
      <c r="X3736" t="s">
        <v>10099</v>
      </c>
      <c r="Y3736" t="s">
        <v>91</v>
      </c>
      <c r="Z3736">
        <v>33.930568999999998</v>
      </c>
      <c r="AA3736">
        <v>-118.400741</v>
      </c>
      <c r="AB3736" s="1">
        <v>43594</v>
      </c>
      <c r="AC3736">
        <v>112957</v>
      </c>
      <c r="AD3736" t="s">
        <v>79</v>
      </c>
      <c r="AE3736" t="s">
        <v>92</v>
      </c>
      <c r="AF3736">
        <v>0</v>
      </c>
      <c r="AG3736">
        <v>0</v>
      </c>
      <c r="AH3736" s="1">
        <v>42430</v>
      </c>
      <c r="AI3736">
        <v>0</v>
      </c>
      <c r="AJ3736">
        <v>0</v>
      </c>
      <c r="AK3736">
        <v>0</v>
      </c>
      <c r="AL3736">
        <v>0</v>
      </c>
      <c r="AM3736" t="s">
        <v>581</v>
      </c>
      <c r="AN3736" t="s">
        <v>82</v>
      </c>
      <c r="AO3736">
        <v>0</v>
      </c>
      <c r="AP3736">
        <v>0</v>
      </c>
      <c r="AQ3736">
        <v>0</v>
      </c>
      <c r="AR3736" t="s">
        <v>74</v>
      </c>
      <c r="AS3736">
        <v>0</v>
      </c>
      <c r="AT3736" t="s">
        <v>83</v>
      </c>
      <c r="AU3736">
        <v>0</v>
      </c>
      <c r="AV3736">
        <v>0</v>
      </c>
      <c r="AW3736" t="s">
        <v>166</v>
      </c>
      <c r="AX3736">
        <v>0</v>
      </c>
      <c r="AY3736">
        <v>0</v>
      </c>
      <c r="AZ3736">
        <v>0</v>
      </c>
      <c r="BA3736">
        <v>0</v>
      </c>
      <c r="BB3736">
        <v>0</v>
      </c>
      <c r="BC3736">
        <v>0</v>
      </c>
      <c r="BD3736" t="s">
        <v>103</v>
      </c>
      <c r="BE3736">
        <v>0</v>
      </c>
      <c r="BF3736">
        <v>0</v>
      </c>
      <c r="BG3736">
        <v>0</v>
      </c>
      <c r="BH3736">
        <v>0</v>
      </c>
      <c r="BI3736">
        <v>0</v>
      </c>
      <c r="BJ3736">
        <v>0</v>
      </c>
      <c r="BK3736">
        <v>0</v>
      </c>
      <c r="BL3736">
        <v>0</v>
      </c>
      <c r="BM3736">
        <v>0</v>
      </c>
      <c r="BN3736">
        <v>0</v>
      </c>
      <c r="BO3736">
        <v>116</v>
      </c>
      <c r="BP3736">
        <f>VLOOKUP(H3736, Sheet1!$A$2:$B$1758, 2, FALSE)</f>
        <v>6.9353313195243693</v>
      </c>
      <c r="BQ3736">
        <f t="shared" si="116"/>
        <v>119.33700294942756</v>
      </c>
      <c r="BR3736">
        <f t="shared" si="117"/>
        <v>119.33700294942756</v>
      </c>
    </row>
    <row r="3737" spans="1:70" x14ac:dyDescent="0.35">
      <c r="A3737">
        <v>14307</v>
      </c>
      <c r="B3737" t="s">
        <v>66</v>
      </c>
      <c r="C3737" t="s">
        <v>10456</v>
      </c>
      <c r="D3737" t="s">
        <v>10457</v>
      </c>
      <c r="E3737">
        <v>0</v>
      </c>
      <c r="F3737" t="s">
        <v>4064</v>
      </c>
      <c r="G3737" t="s">
        <v>71</v>
      </c>
      <c r="H3737">
        <v>95432</v>
      </c>
      <c r="I3737">
        <v>0</v>
      </c>
      <c r="J3737" t="s">
        <v>10458</v>
      </c>
      <c r="K3737" t="s">
        <v>73</v>
      </c>
      <c r="L3737">
        <v>0</v>
      </c>
      <c r="M3737" t="s">
        <v>141</v>
      </c>
      <c r="N3737" t="s">
        <v>10108</v>
      </c>
      <c r="O3737">
        <v>0</v>
      </c>
      <c r="P3737">
        <v>0</v>
      </c>
      <c r="Q3737">
        <v>0</v>
      </c>
      <c r="R3737">
        <v>0</v>
      </c>
      <c r="S3737">
        <v>0</v>
      </c>
      <c r="T3737">
        <v>1</v>
      </c>
      <c r="U3737">
        <v>0</v>
      </c>
      <c r="V3737">
        <v>0</v>
      </c>
      <c r="W3737" t="s">
        <v>10098</v>
      </c>
      <c r="X3737" t="s">
        <v>10099</v>
      </c>
      <c r="Y3737" t="s">
        <v>91</v>
      </c>
      <c r="Z3737">
        <v>39.127130000000001</v>
      </c>
      <c r="AA3737">
        <v>-123.712525</v>
      </c>
      <c r="AB3737" s="1">
        <v>43594</v>
      </c>
      <c r="AC3737">
        <v>112958</v>
      </c>
      <c r="AD3737" t="s">
        <v>10169</v>
      </c>
      <c r="AE3737" t="s">
        <v>92</v>
      </c>
      <c r="AF3737">
        <v>0</v>
      </c>
      <c r="AG3737">
        <v>0</v>
      </c>
      <c r="AH3737" s="1">
        <v>42064</v>
      </c>
      <c r="AI3737">
        <v>0</v>
      </c>
      <c r="AJ3737">
        <v>0</v>
      </c>
      <c r="AK3737">
        <v>0</v>
      </c>
      <c r="AL3737">
        <v>0</v>
      </c>
      <c r="AM3737" t="s">
        <v>581</v>
      </c>
      <c r="AN3737" t="s">
        <v>82</v>
      </c>
      <c r="AO3737">
        <v>0</v>
      </c>
      <c r="AP3737">
        <v>0</v>
      </c>
      <c r="AQ3737">
        <v>0</v>
      </c>
      <c r="AR3737" t="s">
        <v>143</v>
      </c>
      <c r="AS3737">
        <v>0</v>
      </c>
      <c r="AT3737" t="s">
        <v>83</v>
      </c>
      <c r="AU3737" t="s">
        <v>144</v>
      </c>
      <c r="AV3737">
        <v>0</v>
      </c>
      <c r="AW3737" t="s">
        <v>2009</v>
      </c>
      <c r="AX3737">
        <v>0</v>
      </c>
      <c r="AY3737">
        <v>0</v>
      </c>
      <c r="AZ3737">
        <v>0</v>
      </c>
      <c r="BA3737">
        <v>0</v>
      </c>
      <c r="BB3737">
        <v>0</v>
      </c>
      <c r="BC3737">
        <v>0</v>
      </c>
      <c r="BD3737" t="s">
        <v>103</v>
      </c>
      <c r="BE3737">
        <v>0</v>
      </c>
      <c r="BF3737">
        <v>0</v>
      </c>
      <c r="BG3737">
        <v>0</v>
      </c>
      <c r="BH3737">
        <v>0</v>
      </c>
      <c r="BI3737">
        <v>0</v>
      </c>
      <c r="BJ3737">
        <v>0</v>
      </c>
      <c r="BK3737">
        <v>0</v>
      </c>
      <c r="BL3737">
        <v>0</v>
      </c>
      <c r="BM3737">
        <v>0</v>
      </c>
      <c r="BN3737">
        <v>0</v>
      </c>
      <c r="BO3737">
        <v>75</v>
      </c>
      <c r="BP3737">
        <f>VLOOKUP(H3737, Sheet1!$A$2:$B$1758, 2, FALSE)</f>
        <v>0</v>
      </c>
      <c r="BQ3737">
        <f t="shared" si="116"/>
        <v>75</v>
      </c>
      <c r="BR3737">
        <f t="shared" si="117"/>
        <v>75</v>
      </c>
    </row>
    <row r="3738" spans="1:70" x14ac:dyDescent="0.35">
      <c r="A3738">
        <v>14308</v>
      </c>
      <c r="B3738" t="s">
        <v>66</v>
      </c>
      <c r="C3738" t="s">
        <v>10459</v>
      </c>
      <c r="D3738" t="s">
        <v>10460</v>
      </c>
      <c r="E3738">
        <v>0</v>
      </c>
      <c r="F3738" t="s">
        <v>728</v>
      </c>
      <c r="G3738" t="s">
        <v>71</v>
      </c>
      <c r="H3738">
        <v>95758</v>
      </c>
      <c r="I3738">
        <v>0</v>
      </c>
      <c r="J3738" t="s">
        <v>10461</v>
      </c>
      <c r="K3738" t="s">
        <v>73</v>
      </c>
      <c r="L3738">
        <v>0</v>
      </c>
      <c r="M3738" t="s">
        <v>74</v>
      </c>
      <c r="N3738" t="s">
        <v>10097</v>
      </c>
      <c r="O3738">
        <v>0</v>
      </c>
      <c r="P3738">
        <v>0</v>
      </c>
      <c r="Q3738">
        <v>0</v>
      </c>
      <c r="R3738">
        <v>0</v>
      </c>
      <c r="S3738">
        <v>0</v>
      </c>
      <c r="T3738">
        <v>4</v>
      </c>
      <c r="U3738">
        <v>0</v>
      </c>
      <c r="V3738">
        <v>0</v>
      </c>
      <c r="W3738" t="s">
        <v>10098</v>
      </c>
      <c r="X3738" t="s">
        <v>10099</v>
      </c>
      <c r="Y3738" t="s">
        <v>78</v>
      </c>
      <c r="Z3738">
        <v>38.426921</v>
      </c>
      <c r="AA3738">
        <v>-121.482246</v>
      </c>
      <c r="AB3738" s="1">
        <v>43742</v>
      </c>
      <c r="AC3738">
        <v>112959</v>
      </c>
      <c r="AD3738" t="s">
        <v>207</v>
      </c>
      <c r="AE3738" t="s">
        <v>92</v>
      </c>
      <c r="AF3738">
        <v>0</v>
      </c>
      <c r="AG3738">
        <v>0</v>
      </c>
      <c r="AH3738" s="1">
        <v>43405</v>
      </c>
      <c r="AI3738">
        <v>0</v>
      </c>
      <c r="AJ3738">
        <v>0</v>
      </c>
      <c r="AK3738">
        <v>0</v>
      </c>
      <c r="AL3738">
        <v>0</v>
      </c>
      <c r="AM3738" t="s">
        <v>581</v>
      </c>
      <c r="AN3738" t="s">
        <v>82</v>
      </c>
      <c r="AO3738">
        <v>0</v>
      </c>
      <c r="AP3738">
        <v>0</v>
      </c>
      <c r="AQ3738">
        <v>0</v>
      </c>
      <c r="AR3738" t="s">
        <v>74</v>
      </c>
      <c r="AS3738">
        <v>0</v>
      </c>
      <c r="AT3738" t="s">
        <v>83</v>
      </c>
      <c r="AU3738">
        <v>0</v>
      </c>
      <c r="AV3738">
        <v>0</v>
      </c>
      <c r="AW3738" t="s">
        <v>166</v>
      </c>
      <c r="AX3738">
        <v>0</v>
      </c>
      <c r="AY3738">
        <v>0</v>
      </c>
      <c r="AZ3738">
        <v>0</v>
      </c>
      <c r="BA3738">
        <v>0</v>
      </c>
      <c r="BB3738">
        <v>0</v>
      </c>
      <c r="BC3738">
        <v>0</v>
      </c>
      <c r="BD3738" t="s">
        <v>103</v>
      </c>
      <c r="BE3738">
        <v>0</v>
      </c>
      <c r="BF3738">
        <v>0</v>
      </c>
      <c r="BG3738">
        <v>0</v>
      </c>
      <c r="BH3738">
        <v>0</v>
      </c>
      <c r="BI3738">
        <v>0</v>
      </c>
      <c r="BJ3738">
        <v>0</v>
      </c>
      <c r="BK3738">
        <v>0</v>
      </c>
      <c r="BL3738">
        <v>0</v>
      </c>
      <c r="BM3738">
        <v>0</v>
      </c>
      <c r="BN3738">
        <v>0</v>
      </c>
      <c r="BO3738">
        <v>46.625</v>
      </c>
      <c r="BP3738">
        <f>VLOOKUP(H3738, Sheet1!$A$2:$B$1758, 2, FALSE)</f>
        <v>65.010244458485033</v>
      </c>
      <c r="BQ3738">
        <f t="shared" si="116"/>
        <v>77.905319209875785</v>
      </c>
      <c r="BR3738">
        <f t="shared" si="117"/>
        <v>77.905319209875785</v>
      </c>
    </row>
    <row r="3739" spans="1:70" x14ac:dyDescent="0.35">
      <c r="A3739">
        <v>14309</v>
      </c>
      <c r="B3739" t="s">
        <v>66</v>
      </c>
      <c r="C3739" t="s">
        <v>10462</v>
      </c>
      <c r="D3739" t="s">
        <v>10463</v>
      </c>
      <c r="E3739">
        <v>0</v>
      </c>
      <c r="F3739" t="s">
        <v>1483</v>
      </c>
      <c r="G3739" t="s">
        <v>71</v>
      </c>
      <c r="H3739">
        <v>94608</v>
      </c>
      <c r="I3739">
        <v>0</v>
      </c>
      <c r="J3739" t="s">
        <v>10464</v>
      </c>
      <c r="K3739" t="s">
        <v>73</v>
      </c>
      <c r="L3739">
        <v>0</v>
      </c>
      <c r="M3739" t="s">
        <v>74</v>
      </c>
      <c r="N3739" t="s">
        <v>10097</v>
      </c>
      <c r="O3739">
        <v>0</v>
      </c>
      <c r="P3739">
        <v>0</v>
      </c>
      <c r="Q3739">
        <v>0</v>
      </c>
      <c r="R3739">
        <v>0</v>
      </c>
      <c r="S3739">
        <v>0</v>
      </c>
      <c r="T3739">
        <v>4</v>
      </c>
      <c r="U3739">
        <v>0</v>
      </c>
      <c r="V3739">
        <v>0</v>
      </c>
      <c r="W3739" t="s">
        <v>10098</v>
      </c>
      <c r="X3739" t="s">
        <v>10099</v>
      </c>
      <c r="Y3739" t="s">
        <v>91</v>
      </c>
      <c r="Z3739">
        <v>37.839559000000001</v>
      </c>
      <c r="AA3739">
        <v>-122.292929</v>
      </c>
      <c r="AB3739" s="1">
        <v>43594</v>
      </c>
      <c r="AC3739">
        <v>112960</v>
      </c>
      <c r="AD3739" t="s">
        <v>79</v>
      </c>
      <c r="AE3739" t="s">
        <v>92</v>
      </c>
      <c r="AF3739">
        <v>0</v>
      </c>
      <c r="AG3739">
        <v>0</v>
      </c>
      <c r="AH3739" s="1">
        <v>43405</v>
      </c>
      <c r="AI3739">
        <v>0</v>
      </c>
      <c r="AJ3739">
        <v>0</v>
      </c>
      <c r="AK3739">
        <v>0</v>
      </c>
      <c r="AL3739">
        <v>0</v>
      </c>
      <c r="AM3739" t="s">
        <v>581</v>
      </c>
      <c r="AN3739" t="s">
        <v>82</v>
      </c>
      <c r="AO3739">
        <v>0</v>
      </c>
      <c r="AP3739">
        <v>0</v>
      </c>
      <c r="AQ3739">
        <v>0</v>
      </c>
      <c r="AR3739" t="s">
        <v>74</v>
      </c>
      <c r="AS3739">
        <v>0</v>
      </c>
      <c r="AT3739" t="s">
        <v>83</v>
      </c>
      <c r="AU3739">
        <v>0</v>
      </c>
      <c r="AV3739">
        <v>0</v>
      </c>
      <c r="AW3739" t="s">
        <v>166</v>
      </c>
      <c r="AX3739">
        <v>0</v>
      </c>
      <c r="AY3739">
        <v>0</v>
      </c>
      <c r="AZ3739">
        <v>0</v>
      </c>
      <c r="BA3739">
        <v>0</v>
      </c>
      <c r="BB3739">
        <v>0</v>
      </c>
      <c r="BC3739">
        <v>0</v>
      </c>
      <c r="BD3739" t="s">
        <v>103</v>
      </c>
      <c r="BE3739">
        <v>0</v>
      </c>
      <c r="BF3739">
        <v>0</v>
      </c>
      <c r="BG3739">
        <v>0</v>
      </c>
      <c r="BH3739">
        <v>0</v>
      </c>
      <c r="BI3739">
        <v>0</v>
      </c>
      <c r="BJ3739">
        <v>0</v>
      </c>
      <c r="BK3739">
        <v>0</v>
      </c>
      <c r="BL3739">
        <v>0</v>
      </c>
      <c r="BM3739">
        <v>0</v>
      </c>
      <c r="BN3739">
        <v>0</v>
      </c>
      <c r="BO3739">
        <v>30</v>
      </c>
      <c r="BP3739">
        <f>VLOOKUP(H3739, Sheet1!$A$2:$B$1758, 2, FALSE)</f>
        <v>9.1870506999636419</v>
      </c>
      <c r="BQ3739">
        <f t="shared" si="116"/>
        <v>34.420439899679039</v>
      </c>
      <c r="BR3739">
        <f t="shared" si="117"/>
        <v>34.420439899679039</v>
      </c>
    </row>
    <row r="3740" spans="1:70" x14ac:dyDescent="0.35">
      <c r="A3740">
        <v>14310</v>
      </c>
      <c r="B3740" t="s">
        <v>66</v>
      </c>
      <c r="C3740" t="s">
        <v>10465</v>
      </c>
      <c r="D3740" t="s">
        <v>10466</v>
      </c>
      <c r="E3740">
        <v>0</v>
      </c>
      <c r="F3740" t="s">
        <v>735</v>
      </c>
      <c r="G3740" t="s">
        <v>71</v>
      </c>
      <c r="H3740">
        <v>95501</v>
      </c>
      <c r="I3740">
        <v>0</v>
      </c>
      <c r="J3740" t="s">
        <v>10467</v>
      </c>
      <c r="K3740" t="s">
        <v>73</v>
      </c>
      <c r="L3740">
        <v>0</v>
      </c>
      <c r="M3740" t="s">
        <v>74</v>
      </c>
      <c r="N3740" t="s">
        <v>10097</v>
      </c>
      <c r="O3740">
        <v>0</v>
      </c>
      <c r="P3740">
        <v>0</v>
      </c>
      <c r="Q3740">
        <v>0</v>
      </c>
      <c r="R3740">
        <v>0</v>
      </c>
      <c r="S3740">
        <v>0</v>
      </c>
      <c r="T3740">
        <v>4</v>
      </c>
      <c r="U3740">
        <v>0</v>
      </c>
      <c r="V3740">
        <v>0</v>
      </c>
      <c r="W3740" t="s">
        <v>10098</v>
      </c>
      <c r="X3740" t="s">
        <v>10099</v>
      </c>
      <c r="Y3740" t="s">
        <v>107</v>
      </c>
      <c r="Z3740">
        <v>40.804029</v>
      </c>
      <c r="AA3740">
        <v>-124.158473</v>
      </c>
      <c r="AB3740" s="1">
        <v>43594</v>
      </c>
      <c r="AC3740">
        <v>112962</v>
      </c>
      <c r="AD3740" t="s">
        <v>79</v>
      </c>
      <c r="AE3740" t="s">
        <v>92</v>
      </c>
      <c r="AF3740">
        <v>0</v>
      </c>
      <c r="AG3740">
        <v>0</v>
      </c>
      <c r="AH3740" s="1">
        <v>43405</v>
      </c>
      <c r="AI3740">
        <v>0</v>
      </c>
      <c r="AJ3740">
        <v>0</v>
      </c>
      <c r="AK3740">
        <v>0</v>
      </c>
      <c r="AL3740">
        <v>0</v>
      </c>
      <c r="AM3740" t="s">
        <v>581</v>
      </c>
      <c r="AN3740" t="s">
        <v>82</v>
      </c>
      <c r="AO3740">
        <v>0</v>
      </c>
      <c r="AP3740">
        <v>0</v>
      </c>
      <c r="AQ3740">
        <v>0</v>
      </c>
      <c r="AR3740" t="s">
        <v>74</v>
      </c>
      <c r="AS3740">
        <v>0</v>
      </c>
      <c r="AT3740" t="s">
        <v>83</v>
      </c>
      <c r="AU3740">
        <v>0</v>
      </c>
      <c r="AV3740">
        <v>0</v>
      </c>
      <c r="AW3740" t="s">
        <v>166</v>
      </c>
      <c r="AX3740">
        <v>0</v>
      </c>
      <c r="AY3740">
        <v>0</v>
      </c>
      <c r="AZ3740">
        <v>0</v>
      </c>
      <c r="BA3740">
        <v>0</v>
      </c>
      <c r="BB3740">
        <v>0</v>
      </c>
      <c r="BC3740">
        <v>0</v>
      </c>
      <c r="BD3740" t="s">
        <v>103</v>
      </c>
      <c r="BE3740">
        <v>0</v>
      </c>
      <c r="BF3740">
        <v>0</v>
      </c>
      <c r="BG3740">
        <v>0</v>
      </c>
      <c r="BH3740">
        <v>0</v>
      </c>
      <c r="BI3740">
        <v>0</v>
      </c>
      <c r="BJ3740">
        <v>0</v>
      </c>
      <c r="BK3740">
        <v>0</v>
      </c>
      <c r="BL3740">
        <v>0</v>
      </c>
      <c r="BM3740">
        <v>0</v>
      </c>
      <c r="BN3740">
        <v>0</v>
      </c>
      <c r="BO3740">
        <v>51.875</v>
      </c>
      <c r="BP3740">
        <f>VLOOKUP(H3740, Sheet1!$A$2:$B$1758, 2, FALSE)</f>
        <v>4.7031619853880917</v>
      </c>
      <c r="BQ3740">
        <f t="shared" si="116"/>
        <v>54.137972696443867</v>
      </c>
      <c r="BR3740">
        <f t="shared" si="117"/>
        <v>54.137972696443867</v>
      </c>
    </row>
    <row r="3741" spans="1:70" x14ac:dyDescent="0.35">
      <c r="A3741">
        <v>14311</v>
      </c>
      <c r="B3741" t="s">
        <v>66</v>
      </c>
      <c r="C3741" t="s">
        <v>10468</v>
      </c>
      <c r="D3741" t="s">
        <v>10469</v>
      </c>
      <c r="E3741">
        <v>0</v>
      </c>
      <c r="F3741" t="s">
        <v>735</v>
      </c>
      <c r="G3741" t="s">
        <v>71</v>
      </c>
      <c r="H3741">
        <v>95501</v>
      </c>
      <c r="I3741">
        <v>0</v>
      </c>
      <c r="J3741" t="s">
        <v>10470</v>
      </c>
      <c r="K3741" t="s">
        <v>73</v>
      </c>
      <c r="L3741">
        <v>0</v>
      </c>
      <c r="M3741" t="s">
        <v>141</v>
      </c>
      <c r="N3741" t="s">
        <v>10108</v>
      </c>
      <c r="O3741">
        <v>0</v>
      </c>
      <c r="P3741">
        <v>0</v>
      </c>
      <c r="Q3741">
        <v>0</v>
      </c>
      <c r="R3741">
        <v>0</v>
      </c>
      <c r="S3741">
        <v>0</v>
      </c>
      <c r="T3741">
        <v>1</v>
      </c>
      <c r="U3741">
        <v>0</v>
      </c>
      <c r="V3741">
        <v>0</v>
      </c>
      <c r="W3741" t="s">
        <v>10098</v>
      </c>
      <c r="X3741" t="s">
        <v>10099</v>
      </c>
      <c r="Y3741" t="s">
        <v>91</v>
      </c>
      <c r="Z3741">
        <v>40.804318000000002</v>
      </c>
      <c r="AA3741">
        <v>-124.15950100000001</v>
      </c>
      <c r="AB3741" s="1">
        <v>43594</v>
      </c>
      <c r="AC3741">
        <v>112963</v>
      </c>
      <c r="AD3741" t="s">
        <v>79</v>
      </c>
      <c r="AE3741" t="s">
        <v>92</v>
      </c>
      <c r="AF3741">
        <v>0</v>
      </c>
      <c r="AG3741">
        <v>0</v>
      </c>
      <c r="AH3741" s="1">
        <v>42430</v>
      </c>
      <c r="AI3741">
        <v>0</v>
      </c>
      <c r="AJ3741">
        <v>0</v>
      </c>
      <c r="AK3741">
        <v>0</v>
      </c>
      <c r="AL3741">
        <v>0</v>
      </c>
      <c r="AM3741" t="s">
        <v>581</v>
      </c>
      <c r="AN3741" t="s">
        <v>82</v>
      </c>
      <c r="AO3741">
        <v>0</v>
      </c>
      <c r="AP3741">
        <v>0</v>
      </c>
      <c r="AQ3741">
        <v>0</v>
      </c>
      <c r="AR3741" t="s">
        <v>143</v>
      </c>
      <c r="AS3741">
        <v>0</v>
      </c>
      <c r="AT3741" t="s">
        <v>83</v>
      </c>
      <c r="AU3741" t="s">
        <v>144</v>
      </c>
      <c r="AV3741">
        <v>0</v>
      </c>
      <c r="AW3741" t="s">
        <v>166</v>
      </c>
      <c r="AX3741">
        <v>0</v>
      </c>
      <c r="AY3741">
        <v>0</v>
      </c>
      <c r="AZ3741">
        <v>0</v>
      </c>
      <c r="BA3741">
        <v>0</v>
      </c>
      <c r="BB3741">
        <v>0</v>
      </c>
      <c r="BC3741">
        <v>0</v>
      </c>
      <c r="BD3741" t="s">
        <v>103</v>
      </c>
      <c r="BE3741">
        <v>0</v>
      </c>
      <c r="BF3741">
        <v>0</v>
      </c>
      <c r="BG3741">
        <v>0</v>
      </c>
      <c r="BH3741">
        <v>0</v>
      </c>
      <c r="BI3741">
        <v>0</v>
      </c>
      <c r="BJ3741">
        <v>0</v>
      </c>
      <c r="BK3741">
        <v>0</v>
      </c>
      <c r="BL3741">
        <v>0</v>
      </c>
      <c r="BM3741">
        <v>0</v>
      </c>
      <c r="BN3741">
        <v>0</v>
      </c>
      <c r="BO3741">
        <v>88</v>
      </c>
      <c r="BP3741">
        <f>VLOOKUP(H3741, Sheet1!$A$2:$B$1758, 2, FALSE)</f>
        <v>4.7031619853880917</v>
      </c>
      <c r="BQ3741">
        <f t="shared" si="116"/>
        <v>90.262972696443867</v>
      </c>
      <c r="BR3741">
        <f t="shared" si="117"/>
        <v>90.262972696443867</v>
      </c>
    </row>
    <row r="3742" spans="1:70" x14ac:dyDescent="0.35">
      <c r="A3742">
        <v>14312</v>
      </c>
      <c r="B3742" t="s">
        <v>66</v>
      </c>
      <c r="C3742" t="s">
        <v>10471</v>
      </c>
      <c r="D3742" t="s">
        <v>10472</v>
      </c>
      <c r="E3742">
        <v>0</v>
      </c>
      <c r="F3742" t="s">
        <v>735</v>
      </c>
      <c r="G3742" t="s">
        <v>71</v>
      </c>
      <c r="H3742">
        <v>95501</v>
      </c>
      <c r="I3742">
        <v>0</v>
      </c>
      <c r="J3742" t="s">
        <v>10473</v>
      </c>
      <c r="K3742" t="s">
        <v>73</v>
      </c>
      <c r="L3742">
        <v>0</v>
      </c>
      <c r="M3742" t="s">
        <v>74</v>
      </c>
      <c r="N3742" t="s">
        <v>10097</v>
      </c>
      <c r="O3742">
        <v>0</v>
      </c>
      <c r="P3742">
        <v>0</v>
      </c>
      <c r="Q3742">
        <v>0</v>
      </c>
      <c r="R3742">
        <v>0</v>
      </c>
      <c r="S3742">
        <v>0</v>
      </c>
      <c r="T3742">
        <v>2</v>
      </c>
      <c r="U3742">
        <v>0</v>
      </c>
      <c r="V3742">
        <v>0</v>
      </c>
      <c r="W3742" t="s">
        <v>10098</v>
      </c>
      <c r="X3742" t="s">
        <v>10099</v>
      </c>
      <c r="Y3742" t="s">
        <v>91</v>
      </c>
      <c r="Z3742">
        <v>40.803753</v>
      </c>
      <c r="AA3742">
        <v>-124.160963</v>
      </c>
      <c r="AB3742" s="1">
        <v>43594</v>
      </c>
      <c r="AC3742">
        <v>112964</v>
      </c>
      <c r="AD3742" t="s">
        <v>79</v>
      </c>
      <c r="AE3742" t="s">
        <v>92</v>
      </c>
      <c r="AF3742">
        <v>0</v>
      </c>
      <c r="AG3742">
        <v>0</v>
      </c>
      <c r="AH3742" s="1">
        <v>43405</v>
      </c>
      <c r="AI3742">
        <v>0</v>
      </c>
      <c r="AJ3742">
        <v>0</v>
      </c>
      <c r="AK3742">
        <v>0</v>
      </c>
      <c r="AL3742">
        <v>0</v>
      </c>
      <c r="AM3742" t="s">
        <v>581</v>
      </c>
      <c r="AN3742" t="s">
        <v>82</v>
      </c>
      <c r="AO3742">
        <v>0</v>
      </c>
      <c r="AP3742">
        <v>0</v>
      </c>
      <c r="AQ3742">
        <v>0</v>
      </c>
      <c r="AR3742" t="s">
        <v>74</v>
      </c>
      <c r="AS3742">
        <v>0</v>
      </c>
      <c r="AT3742" t="s">
        <v>83</v>
      </c>
      <c r="AU3742">
        <v>0</v>
      </c>
      <c r="AV3742">
        <v>0</v>
      </c>
      <c r="AW3742" t="s">
        <v>166</v>
      </c>
      <c r="AX3742">
        <v>0</v>
      </c>
      <c r="AY3742">
        <v>0</v>
      </c>
      <c r="AZ3742">
        <v>0</v>
      </c>
      <c r="BA3742">
        <v>0</v>
      </c>
      <c r="BB3742">
        <v>0</v>
      </c>
      <c r="BC3742">
        <v>0</v>
      </c>
      <c r="BD3742" t="s">
        <v>103</v>
      </c>
      <c r="BE3742">
        <v>0</v>
      </c>
      <c r="BF3742">
        <v>0</v>
      </c>
      <c r="BG3742">
        <v>0</v>
      </c>
      <c r="BH3742">
        <v>0</v>
      </c>
      <c r="BI3742">
        <v>0</v>
      </c>
      <c r="BJ3742">
        <v>0</v>
      </c>
      <c r="BK3742">
        <v>0</v>
      </c>
      <c r="BL3742">
        <v>0</v>
      </c>
      <c r="BM3742">
        <v>0</v>
      </c>
      <c r="BN3742">
        <v>0</v>
      </c>
      <c r="BO3742">
        <v>53.142857139999997</v>
      </c>
      <c r="BP3742">
        <f>VLOOKUP(H3742, Sheet1!$A$2:$B$1758, 2, FALSE)</f>
        <v>4.7031619853880917</v>
      </c>
      <c r="BQ3742">
        <f t="shared" si="116"/>
        <v>55.405829836443864</v>
      </c>
      <c r="BR3742">
        <f t="shared" si="117"/>
        <v>55.405829836443864</v>
      </c>
    </row>
    <row r="3743" spans="1:70" x14ac:dyDescent="0.35">
      <c r="A3743">
        <v>14313</v>
      </c>
      <c r="B3743" t="s">
        <v>66</v>
      </c>
      <c r="C3743" t="s">
        <v>10474</v>
      </c>
      <c r="D3743" t="s">
        <v>10475</v>
      </c>
      <c r="E3743">
        <v>0</v>
      </c>
      <c r="F3743" t="s">
        <v>408</v>
      </c>
      <c r="G3743" t="s">
        <v>71</v>
      </c>
      <c r="H3743">
        <v>95628</v>
      </c>
      <c r="I3743">
        <v>0</v>
      </c>
      <c r="J3743" t="s">
        <v>10476</v>
      </c>
      <c r="K3743" t="s">
        <v>73</v>
      </c>
      <c r="L3743">
        <v>0</v>
      </c>
      <c r="M3743" t="s">
        <v>74</v>
      </c>
      <c r="N3743" t="s">
        <v>9335</v>
      </c>
      <c r="O3743">
        <v>0</v>
      </c>
      <c r="P3743">
        <v>0</v>
      </c>
      <c r="Q3743">
        <v>0</v>
      </c>
      <c r="R3743">
        <v>0</v>
      </c>
      <c r="S3743">
        <v>0</v>
      </c>
      <c r="T3743">
        <v>1</v>
      </c>
      <c r="U3743">
        <v>0</v>
      </c>
      <c r="V3743">
        <v>0</v>
      </c>
      <c r="W3743" t="s">
        <v>10098</v>
      </c>
      <c r="X3743" t="s">
        <v>10099</v>
      </c>
      <c r="Y3743" t="s">
        <v>91</v>
      </c>
      <c r="Z3743">
        <v>38.643756000000003</v>
      </c>
      <c r="AA3743">
        <v>-121.268727</v>
      </c>
      <c r="AB3743" s="1">
        <v>43594</v>
      </c>
      <c r="AC3743">
        <v>112965</v>
      </c>
      <c r="AD3743" t="s">
        <v>79</v>
      </c>
      <c r="AE3743" t="s">
        <v>92</v>
      </c>
      <c r="AF3743">
        <v>0</v>
      </c>
      <c r="AG3743">
        <v>0</v>
      </c>
      <c r="AH3743" s="1">
        <v>42979</v>
      </c>
      <c r="AI3743">
        <v>0</v>
      </c>
      <c r="AJ3743">
        <v>0</v>
      </c>
      <c r="AK3743">
        <v>0</v>
      </c>
      <c r="AL3743">
        <v>0</v>
      </c>
      <c r="AM3743" t="s">
        <v>581</v>
      </c>
      <c r="AN3743" t="s">
        <v>82</v>
      </c>
      <c r="AO3743">
        <v>0</v>
      </c>
      <c r="AP3743">
        <v>0</v>
      </c>
      <c r="AQ3743">
        <v>0</v>
      </c>
      <c r="AR3743" t="s">
        <v>74</v>
      </c>
      <c r="AS3743">
        <v>0</v>
      </c>
      <c r="AT3743" t="s">
        <v>83</v>
      </c>
      <c r="AU3743">
        <v>0</v>
      </c>
      <c r="AV3743">
        <v>0</v>
      </c>
      <c r="AW3743" t="s">
        <v>217</v>
      </c>
      <c r="AX3743">
        <v>0</v>
      </c>
      <c r="AY3743">
        <v>0</v>
      </c>
      <c r="AZ3743">
        <v>0</v>
      </c>
      <c r="BA3743">
        <v>0</v>
      </c>
      <c r="BB3743">
        <v>0</v>
      </c>
      <c r="BC3743">
        <v>0</v>
      </c>
      <c r="BD3743" t="s">
        <v>103</v>
      </c>
      <c r="BE3743">
        <v>0</v>
      </c>
      <c r="BF3743">
        <v>0</v>
      </c>
      <c r="BG3743">
        <v>0</v>
      </c>
      <c r="BH3743">
        <v>0</v>
      </c>
      <c r="BI3743">
        <v>0</v>
      </c>
      <c r="BJ3743">
        <v>0</v>
      </c>
      <c r="BK3743">
        <v>0</v>
      </c>
      <c r="BL3743">
        <v>0</v>
      </c>
      <c r="BM3743">
        <v>0</v>
      </c>
      <c r="BN3743">
        <v>0</v>
      </c>
      <c r="BO3743">
        <v>97.5</v>
      </c>
      <c r="BP3743">
        <f>VLOOKUP(H3743, Sheet1!$A$2:$B$1758, 2, FALSE)</f>
        <v>0</v>
      </c>
      <c r="BQ3743">
        <f t="shared" si="116"/>
        <v>97.5</v>
      </c>
      <c r="BR3743">
        <f t="shared" si="117"/>
        <v>97.5</v>
      </c>
    </row>
    <row r="3744" spans="1:70" x14ac:dyDescent="0.35">
      <c r="A3744">
        <v>14314</v>
      </c>
      <c r="B3744" t="s">
        <v>66</v>
      </c>
      <c r="C3744" t="s">
        <v>10477</v>
      </c>
      <c r="D3744" t="s">
        <v>10478</v>
      </c>
      <c r="E3744">
        <v>0</v>
      </c>
      <c r="F3744" t="s">
        <v>2907</v>
      </c>
      <c r="G3744" t="s">
        <v>71</v>
      </c>
      <c r="H3744">
        <v>95536</v>
      </c>
      <c r="I3744">
        <v>0</v>
      </c>
      <c r="J3744" t="s">
        <v>10479</v>
      </c>
      <c r="K3744" t="s">
        <v>73</v>
      </c>
      <c r="L3744">
        <v>0</v>
      </c>
      <c r="M3744" t="s">
        <v>141</v>
      </c>
      <c r="N3744" t="s">
        <v>10480</v>
      </c>
      <c r="O3744">
        <v>0</v>
      </c>
      <c r="P3744">
        <v>0</v>
      </c>
      <c r="Q3744">
        <v>0</v>
      </c>
      <c r="R3744">
        <v>0</v>
      </c>
      <c r="S3744">
        <v>0</v>
      </c>
      <c r="T3744">
        <v>1</v>
      </c>
      <c r="U3744">
        <v>0</v>
      </c>
      <c r="V3744">
        <v>0</v>
      </c>
      <c r="W3744" t="s">
        <v>10098</v>
      </c>
      <c r="X3744" t="s">
        <v>10099</v>
      </c>
      <c r="Y3744" t="s">
        <v>91</v>
      </c>
      <c r="Z3744">
        <v>40.575929000000002</v>
      </c>
      <c r="AA3744">
        <v>-124.265826</v>
      </c>
      <c r="AB3744" s="1">
        <v>43594</v>
      </c>
      <c r="AC3744">
        <v>112966</v>
      </c>
      <c r="AD3744" t="s">
        <v>79</v>
      </c>
      <c r="AE3744" t="s">
        <v>92</v>
      </c>
      <c r="AF3744">
        <v>0</v>
      </c>
      <c r="AG3744">
        <v>0</v>
      </c>
      <c r="AH3744" s="1">
        <v>42186</v>
      </c>
      <c r="AI3744">
        <v>0</v>
      </c>
      <c r="AJ3744">
        <v>0</v>
      </c>
      <c r="AK3744">
        <v>0</v>
      </c>
      <c r="AL3744">
        <v>0</v>
      </c>
      <c r="AM3744" t="s">
        <v>581</v>
      </c>
      <c r="AN3744" t="s">
        <v>82</v>
      </c>
      <c r="AO3744">
        <v>0</v>
      </c>
      <c r="AP3744">
        <v>0</v>
      </c>
      <c r="AQ3744">
        <v>0</v>
      </c>
      <c r="AR3744" t="s">
        <v>143</v>
      </c>
      <c r="AS3744">
        <v>0</v>
      </c>
      <c r="AT3744" t="s">
        <v>83</v>
      </c>
      <c r="AU3744" t="s">
        <v>144</v>
      </c>
      <c r="AV3744">
        <v>0</v>
      </c>
      <c r="AW3744" t="s">
        <v>166</v>
      </c>
      <c r="AX3744">
        <v>0</v>
      </c>
      <c r="AY3744">
        <v>0</v>
      </c>
      <c r="AZ3744">
        <v>0</v>
      </c>
      <c r="BA3744">
        <v>0</v>
      </c>
      <c r="BB3744">
        <v>0</v>
      </c>
      <c r="BC3744">
        <v>0</v>
      </c>
      <c r="BD3744" t="s">
        <v>103</v>
      </c>
      <c r="BE3744">
        <v>0</v>
      </c>
      <c r="BF3744">
        <v>0</v>
      </c>
      <c r="BG3744">
        <v>0</v>
      </c>
      <c r="BH3744">
        <v>0</v>
      </c>
      <c r="BI3744">
        <v>0</v>
      </c>
      <c r="BJ3744">
        <v>0</v>
      </c>
      <c r="BK3744">
        <v>0</v>
      </c>
      <c r="BL3744">
        <v>0</v>
      </c>
      <c r="BM3744">
        <v>0</v>
      </c>
      <c r="BN3744">
        <v>0</v>
      </c>
      <c r="BO3744">
        <v>39.125</v>
      </c>
      <c r="BP3744">
        <f>VLOOKUP(H3744, Sheet1!$A$2:$B$1758, 2, FALSE)</f>
        <v>0.9978023024904068</v>
      </c>
      <c r="BQ3744">
        <f t="shared" si="116"/>
        <v>39.605102402171099</v>
      </c>
      <c r="BR3744">
        <f t="shared" si="117"/>
        <v>39.605102402171099</v>
      </c>
    </row>
    <row r="3745" spans="1:70" x14ac:dyDescent="0.35">
      <c r="A3745">
        <v>14315</v>
      </c>
      <c r="B3745" t="s">
        <v>66</v>
      </c>
      <c r="C3745" t="s">
        <v>10481</v>
      </c>
      <c r="D3745" t="s">
        <v>2906</v>
      </c>
      <c r="E3745">
        <v>0</v>
      </c>
      <c r="F3745" t="s">
        <v>2907</v>
      </c>
      <c r="G3745" t="s">
        <v>71</v>
      </c>
      <c r="H3745">
        <v>95536</v>
      </c>
      <c r="I3745">
        <v>0</v>
      </c>
      <c r="J3745" t="s">
        <v>10482</v>
      </c>
      <c r="K3745" t="s">
        <v>73</v>
      </c>
      <c r="L3745">
        <v>0</v>
      </c>
      <c r="M3745" t="s">
        <v>141</v>
      </c>
      <c r="N3745" t="s">
        <v>10480</v>
      </c>
      <c r="O3745">
        <v>0</v>
      </c>
      <c r="P3745">
        <v>0</v>
      </c>
      <c r="Q3745">
        <v>0</v>
      </c>
      <c r="R3745">
        <v>0</v>
      </c>
      <c r="S3745">
        <v>0</v>
      </c>
      <c r="T3745">
        <v>1</v>
      </c>
      <c r="U3745">
        <v>0</v>
      </c>
      <c r="V3745">
        <v>0</v>
      </c>
      <c r="W3745" t="s">
        <v>10098</v>
      </c>
      <c r="X3745" t="s">
        <v>10099</v>
      </c>
      <c r="Y3745" t="s">
        <v>91</v>
      </c>
      <c r="Z3745">
        <v>40.575434000000001</v>
      </c>
      <c r="AA3745">
        <v>-124.26483899999999</v>
      </c>
      <c r="AB3745" s="1">
        <v>43594</v>
      </c>
      <c r="AC3745">
        <v>112967</v>
      </c>
      <c r="AD3745" t="s">
        <v>10169</v>
      </c>
      <c r="AE3745" t="s">
        <v>92</v>
      </c>
      <c r="AF3745">
        <v>0</v>
      </c>
      <c r="AG3745">
        <v>0</v>
      </c>
      <c r="AH3745" s="1">
        <v>41883</v>
      </c>
      <c r="AI3745">
        <v>0</v>
      </c>
      <c r="AJ3745">
        <v>0</v>
      </c>
      <c r="AK3745">
        <v>0</v>
      </c>
      <c r="AL3745">
        <v>0</v>
      </c>
      <c r="AM3745" t="s">
        <v>581</v>
      </c>
      <c r="AN3745" t="s">
        <v>82</v>
      </c>
      <c r="AO3745">
        <v>0</v>
      </c>
      <c r="AP3745">
        <v>0</v>
      </c>
      <c r="AQ3745">
        <v>0</v>
      </c>
      <c r="AR3745" t="s">
        <v>143</v>
      </c>
      <c r="AS3745">
        <v>0</v>
      </c>
      <c r="AT3745" t="s">
        <v>83</v>
      </c>
      <c r="AU3745" t="s">
        <v>144</v>
      </c>
      <c r="AV3745">
        <v>0</v>
      </c>
      <c r="AW3745" t="s">
        <v>2009</v>
      </c>
      <c r="AX3745">
        <v>0</v>
      </c>
      <c r="AY3745">
        <v>0</v>
      </c>
      <c r="AZ3745">
        <v>0</v>
      </c>
      <c r="BA3745">
        <v>0</v>
      </c>
      <c r="BB3745">
        <v>0</v>
      </c>
      <c r="BC3745">
        <v>0</v>
      </c>
      <c r="BD3745" t="s">
        <v>103</v>
      </c>
      <c r="BE3745">
        <v>0</v>
      </c>
      <c r="BF3745">
        <v>0</v>
      </c>
      <c r="BG3745">
        <v>0</v>
      </c>
      <c r="BH3745">
        <v>0</v>
      </c>
      <c r="BI3745">
        <v>0</v>
      </c>
      <c r="BJ3745">
        <v>0</v>
      </c>
      <c r="BK3745">
        <v>0</v>
      </c>
      <c r="BL3745">
        <v>0</v>
      </c>
      <c r="BM3745">
        <v>0</v>
      </c>
      <c r="BN3745">
        <v>0</v>
      </c>
      <c r="BO3745">
        <v>94</v>
      </c>
      <c r="BP3745">
        <f>VLOOKUP(H3745, Sheet1!$A$2:$B$1758, 2, FALSE)</f>
        <v>0.9978023024904068</v>
      </c>
      <c r="BQ3745">
        <f t="shared" si="116"/>
        <v>94.480102402171099</v>
      </c>
      <c r="BR3745">
        <f t="shared" si="117"/>
        <v>94.480102402171099</v>
      </c>
    </row>
    <row r="3746" spans="1:70" x14ac:dyDescent="0.35">
      <c r="A3746">
        <v>14316</v>
      </c>
      <c r="B3746" t="s">
        <v>66</v>
      </c>
      <c r="C3746" t="s">
        <v>10483</v>
      </c>
      <c r="D3746" t="s">
        <v>10484</v>
      </c>
      <c r="E3746">
        <v>0</v>
      </c>
      <c r="F3746" t="s">
        <v>623</v>
      </c>
      <c r="G3746" t="s">
        <v>71</v>
      </c>
      <c r="H3746">
        <v>95630</v>
      </c>
      <c r="I3746">
        <v>0</v>
      </c>
      <c r="J3746" t="s">
        <v>10485</v>
      </c>
      <c r="K3746" t="s">
        <v>73</v>
      </c>
      <c r="L3746">
        <v>0</v>
      </c>
      <c r="M3746" t="s">
        <v>74</v>
      </c>
      <c r="N3746" t="s">
        <v>9335</v>
      </c>
      <c r="O3746">
        <v>0</v>
      </c>
      <c r="P3746">
        <v>0</v>
      </c>
      <c r="Q3746">
        <v>0</v>
      </c>
      <c r="R3746">
        <v>0</v>
      </c>
      <c r="S3746">
        <v>0</v>
      </c>
      <c r="T3746">
        <v>2</v>
      </c>
      <c r="U3746">
        <v>0</v>
      </c>
      <c r="V3746">
        <v>0</v>
      </c>
      <c r="W3746" t="s">
        <v>10098</v>
      </c>
      <c r="X3746" t="s">
        <v>10099</v>
      </c>
      <c r="Y3746" t="s">
        <v>107</v>
      </c>
      <c r="Z3746">
        <v>38.654550999999998</v>
      </c>
      <c r="AA3746">
        <v>-121.123609</v>
      </c>
      <c r="AB3746" s="1">
        <v>43594</v>
      </c>
      <c r="AC3746">
        <v>112968</v>
      </c>
      <c r="AD3746" t="s">
        <v>79</v>
      </c>
      <c r="AE3746" t="s">
        <v>92</v>
      </c>
      <c r="AF3746">
        <v>0</v>
      </c>
      <c r="AG3746">
        <v>0</v>
      </c>
      <c r="AH3746" s="1">
        <v>43405</v>
      </c>
      <c r="AI3746">
        <v>0</v>
      </c>
      <c r="AJ3746">
        <v>0</v>
      </c>
      <c r="AK3746">
        <v>0</v>
      </c>
      <c r="AL3746">
        <v>0</v>
      </c>
      <c r="AM3746" t="s">
        <v>581</v>
      </c>
      <c r="AN3746" t="s">
        <v>82</v>
      </c>
      <c r="AO3746">
        <v>0</v>
      </c>
      <c r="AP3746">
        <v>0</v>
      </c>
      <c r="AQ3746">
        <v>0</v>
      </c>
      <c r="AR3746" t="s">
        <v>74</v>
      </c>
      <c r="AS3746">
        <v>0</v>
      </c>
      <c r="AT3746" t="s">
        <v>83</v>
      </c>
      <c r="AU3746">
        <v>0</v>
      </c>
      <c r="AV3746">
        <v>0</v>
      </c>
      <c r="AW3746" t="s">
        <v>235</v>
      </c>
      <c r="AX3746">
        <v>0</v>
      </c>
      <c r="AY3746">
        <v>0</v>
      </c>
      <c r="AZ3746">
        <v>0</v>
      </c>
      <c r="BA3746">
        <v>0</v>
      </c>
      <c r="BB3746">
        <v>0</v>
      </c>
      <c r="BC3746">
        <v>0</v>
      </c>
      <c r="BD3746" t="s">
        <v>103</v>
      </c>
      <c r="BE3746">
        <v>0</v>
      </c>
      <c r="BF3746">
        <v>0</v>
      </c>
      <c r="BG3746">
        <v>0</v>
      </c>
      <c r="BH3746">
        <v>0</v>
      </c>
      <c r="BI3746">
        <v>0</v>
      </c>
      <c r="BJ3746">
        <v>0</v>
      </c>
      <c r="BK3746">
        <v>0</v>
      </c>
      <c r="BL3746">
        <v>0</v>
      </c>
      <c r="BM3746">
        <v>0</v>
      </c>
      <c r="BN3746">
        <v>0</v>
      </c>
      <c r="BO3746">
        <v>74.444444439999998</v>
      </c>
      <c r="BP3746">
        <f>VLOOKUP(H3746, Sheet1!$A$2:$B$1758, 2, FALSE)</f>
        <v>15.631598687198176</v>
      </c>
      <c r="BQ3746">
        <f t="shared" si="116"/>
        <v>81.965742056539199</v>
      </c>
      <c r="BR3746">
        <f t="shared" si="117"/>
        <v>81.965742056539199</v>
      </c>
    </row>
    <row r="3747" spans="1:70" x14ac:dyDescent="0.35">
      <c r="A3747">
        <v>14317</v>
      </c>
      <c r="B3747" t="s">
        <v>66</v>
      </c>
      <c r="C3747" t="s">
        <v>10486</v>
      </c>
      <c r="D3747" t="s">
        <v>3807</v>
      </c>
      <c r="E3747">
        <v>0</v>
      </c>
      <c r="F3747" t="s">
        <v>3808</v>
      </c>
      <c r="G3747" t="s">
        <v>71</v>
      </c>
      <c r="H3747">
        <v>95436</v>
      </c>
      <c r="I3747">
        <v>0</v>
      </c>
      <c r="J3747" t="s">
        <v>10487</v>
      </c>
      <c r="K3747" t="s">
        <v>73</v>
      </c>
      <c r="L3747">
        <v>0</v>
      </c>
      <c r="M3747" t="s">
        <v>74</v>
      </c>
      <c r="N3747" t="s">
        <v>10108</v>
      </c>
      <c r="O3747">
        <v>0</v>
      </c>
      <c r="P3747">
        <v>0</v>
      </c>
      <c r="Q3747">
        <v>0</v>
      </c>
      <c r="R3747">
        <v>0</v>
      </c>
      <c r="S3747">
        <v>0</v>
      </c>
      <c r="T3747">
        <v>2</v>
      </c>
      <c r="U3747">
        <v>0</v>
      </c>
      <c r="V3747">
        <v>0</v>
      </c>
      <c r="W3747" t="s">
        <v>10098</v>
      </c>
      <c r="X3747" t="s">
        <v>10099</v>
      </c>
      <c r="Y3747" t="s">
        <v>91</v>
      </c>
      <c r="Z3747">
        <v>38.489317999999997</v>
      </c>
      <c r="AA3747">
        <v>-122.883695</v>
      </c>
      <c r="AB3747" s="1">
        <v>43594</v>
      </c>
      <c r="AC3747">
        <v>112969</v>
      </c>
      <c r="AD3747" t="s">
        <v>10169</v>
      </c>
      <c r="AE3747" t="s">
        <v>92</v>
      </c>
      <c r="AF3747">
        <v>0</v>
      </c>
      <c r="AG3747">
        <v>0</v>
      </c>
      <c r="AH3747" s="1">
        <v>42125</v>
      </c>
      <c r="AI3747">
        <v>0</v>
      </c>
      <c r="AJ3747">
        <v>0</v>
      </c>
      <c r="AK3747">
        <v>0</v>
      </c>
      <c r="AL3747">
        <v>0</v>
      </c>
      <c r="AM3747" t="s">
        <v>581</v>
      </c>
      <c r="AN3747" t="s">
        <v>82</v>
      </c>
      <c r="AO3747">
        <v>0</v>
      </c>
      <c r="AP3747">
        <v>0</v>
      </c>
      <c r="AQ3747">
        <v>0</v>
      </c>
      <c r="AR3747" t="s">
        <v>74</v>
      </c>
      <c r="AS3747">
        <v>0</v>
      </c>
      <c r="AT3747" t="s">
        <v>83</v>
      </c>
      <c r="AU3747">
        <v>0</v>
      </c>
      <c r="AV3747">
        <v>0</v>
      </c>
      <c r="AW3747" t="s">
        <v>2009</v>
      </c>
      <c r="AX3747">
        <v>0</v>
      </c>
      <c r="AY3747">
        <v>0</v>
      </c>
      <c r="AZ3747">
        <v>0</v>
      </c>
      <c r="BA3747">
        <v>0</v>
      </c>
      <c r="BB3747">
        <v>0</v>
      </c>
      <c r="BC3747">
        <v>0</v>
      </c>
      <c r="BD3747" t="s">
        <v>103</v>
      </c>
      <c r="BE3747">
        <v>0</v>
      </c>
      <c r="BF3747">
        <v>0</v>
      </c>
      <c r="BG3747">
        <v>0</v>
      </c>
      <c r="BH3747">
        <v>0</v>
      </c>
      <c r="BI3747">
        <v>0</v>
      </c>
      <c r="BJ3747">
        <v>0</v>
      </c>
      <c r="BK3747">
        <v>0</v>
      </c>
      <c r="BL3747">
        <v>0</v>
      </c>
      <c r="BM3747">
        <v>0</v>
      </c>
      <c r="BN3747">
        <v>0</v>
      </c>
      <c r="BO3747">
        <v>12.5</v>
      </c>
      <c r="BP3747">
        <f>VLOOKUP(H3747, Sheet1!$A$2:$B$1758, 2, FALSE)</f>
        <v>0.8647824714296195</v>
      </c>
      <c r="BQ3747">
        <f t="shared" si="116"/>
        <v>12.916098600747427</v>
      </c>
      <c r="BR3747">
        <f t="shared" si="117"/>
        <v>12.916098600747427</v>
      </c>
    </row>
    <row r="3748" spans="1:70" x14ac:dyDescent="0.35">
      <c r="A3748">
        <v>14318</v>
      </c>
      <c r="B3748" t="s">
        <v>66</v>
      </c>
      <c r="C3748" t="s">
        <v>10488</v>
      </c>
      <c r="D3748" t="s">
        <v>3408</v>
      </c>
      <c r="E3748">
        <v>0</v>
      </c>
      <c r="F3748" t="s">
        <v>3409</v>
      </c>
      <c r="G3748" t="s">
        <v>71</v>
      </c>
      <c r="H3748">
        <v>95437</v>
      </c>
      <c r="I3748">
        <v>0</v>
      </c>
      <c r="J3748" t="s">
        <v>10489</v>
      </c>
      <c r="K3748" t="s">
        <v>73</v>
      </c>
      <c r="L3748">
        <v>0</v>
      </c>
      <c r="M3748" t="s">
        <v>74</v>
      </c>
      <c r="N3748" t="s">
        <v>10108</v>
      </c>
      <c r="O3748">
        <v>0</v>
      </c>
      <c r="P3748">
        <v>0</v>
      </c>
      <c r="Q3748">
        <v>0</v>
      </c>
      <c r="R3748">
        <v>0</v>
      </c>
      <c r="S3748">
        <v>0</v>
      </c>
      <c r="T3748">
        <v>1</v>
      </c>
      <c r="U3748">
        <v>0</v>
      </c>
      <c r="V3748">
        <v>0</v>
      </c>
      <c r="W3748" t="s">
        <v>10098</v>
      </c>
      <c r="X3748" t="s">
        <v>10099</v>
      </c>
      <c r="Y3748" t="s">
        <v>91</v>
      </c>
      <c r="Z3748">
        <v>39.460807000000003</v>
      </c>
      <c r="AA3748">
        <v>-123.80680599999999</v>
      </c>
      <c r="AB3748" s="1">
        <v>43622</v>
      </c>
      <c r="AC3748">
        <v>112970</v>
      </c>
      <c r="AD3748" t="s">
        <v>165</v>
      </c>
      <c r="AE3748" t="s">
        <v>92</v>
      </c>
      <c r="AF3748">
        <v>0</v>
      </c>
      <c r="AG3748">
        <v>0</v>
      </c>
      <c r="AH3748" s="1">
        <v>43405</v>
      </c>
      <c r="AI3748">
        <v>0</v>
      </c>
      <c r="AJ3748">
        <v>0</v>
      </c>
      <c r="AK3748">
        <v>0</v>
      </c>
      <c r="AL3748">
        <v>0</v>
      </c>
      <c r="AM3748" t="s">
        <v>581</v>
      </c>
      <c r="AN3748" t="s">
        <v>82</v>
      </c>
      <c r="AO3748">
        <v>0</v>
      </c>
      <c r="AP3748">
        <v>0</v>
      </c>
      <c r="AQ3748">
        <v>0</v>
      </c>
      <c r="AR3748" t="s">
        <v>74</v>
      </c>
      <c r="AS3748">
        <v>0</v>
      </c>
      <c r="AT3748" t="s">
        <v>83</v>
      </c>
      <c r="AU3748">
        <v>0</v>
      </c>
      <c r="AV3748">
        <v>0</v>
      </c>
      <c r="AW3748" t="s">
        <v>166</v>
      </c>
      <c r="AX3748">
        <v>0</v>
      </c>
      <c r="AY3748">
        <v>0</v>
      </c>
      <c r="AZ3748">
        <v>0</v>
      </c>
      <c r="BA3748">
        <v>0</v>
      </c>
      <c r="BB3748">
        <v>0</v>
      </c>
      <c r="BC3748">
        <v>0</v>
      </c>
      <c r="BD3748" t="s">
        <v>103</v>
      </c>
      <c r="BE3748">
        <v>0</v>
      </c>
      <c r="BF3748">
        <v>0</v>
      </c>
      <c r="BG3748">
        <v>0</v>
      </c>
      <c r="BH3748">
        <v>0</v>
      </c>
      <c r="BI3748">
        <v>0</v>
      </c>
      <c r="BJ3748">
        <v>0</v>
      </c>
      <c r="BK3748">
        <v>0</v>
      </c>
      <c r="BL3748">
        <v>0</v>
      </c>
      <c r="BM3748">
        <v>0</v>
      </c>
      <c r="BN3748">
        <v>0</v>
      </c>
      <c r="BO3748">
        <v>65.333333330000002</v>
      </c>
      <c r="BP3748">
        <f>VLOOKUP(H3748, Sheet1!$A$2:$B$1758, 2, FALSE)</f>
        <v>3.9138732086994055</v>
      </c>
      <c r="BQ3748">
        <f t="shared" si="116"/>
        <v>67.216531960229418</v>
      </c>
      <c r="BR3748">
        <f t="shared" si="117"/>
        <v>67.216531960229418</v>
      </c>
    </row>
    <row r="3749" spans="1:70" x14ac:dyDescent="0.35">
      <c r="A3749">
        <v>14319</v>
      </c>
      <c r="B3749" t="s">
        <v>66</v>
      </c>
      <c r="C3749" t="s">
        <v>10490</v>
      </c>
      <c r="D3749" t="s">
        <v>10491</v>
      </c>
      <c r="E3749">
        <v>0</v>
      </c>
      <c r="F3749" t="s">
        <v>3409</v>
      </c>
      <c r="G3749" t="s">
        <v>71</v>
      </c>
      <c r="H3749">
        <v>95437</v>
      </c>
      <c r="I3749">
        <v>0</v>
      </c>
      <c r="J3749" t="s">
        <v>10492</v>
      </c>
      <c r="K3749" t="s">
        <v>73</v>
      </c>
      <c r="L3749">
        <v>0</v>
      </c>
      <c r="M3749" t="s">
        <v>141</v>
      </c>
      <c r="N3749" t="s">
        <v>10108</v>
      </c>
      <c r="O3749">
        <v>0</v>
      </c>
      <c r="P3749">
        <v>0</v>
      </c>
      <c r="Q3749">
        <v>0</v>
      </c>
      <c r="R3749">
        <v>0</v>
      </c>
      <c r="S3749">
        <v>0</v>
      </c>
      <c r="T3749">
        <v>2</v>
      </c>
      <c r="U3749">
        <v>0</v>
      </c>
      <c r="V3749">
        <v>0</v>
      </c>
      <c r="W3749" t="s">
        <v>10098</v>
      </c>
      <c r="X3749" t="s">
        <v>10099</v>
      </c>
      <c r="Y3749" t="s">
        <v>91</v>
      </c>
      <c r="Z3749">
        <v>39.462913</v>
      </c>
      <c r="AA3749">
        <v>-123.806309</v>
      </c>
      <c r="AB3749" s="1">
        <v>43594</v>
      </c>
      <c r="AC3749">
        <v>112971</v>
      </c>
      <c r="AD3749" t="s">
        <v>79</v>
      </c>
      <c r="AE3749" t="s">
        <v>92</v>
      </c>
      <c r="AF3749">
        <v>0</v>
      </c>
      <c r="AG3749">
        <v>0</v>
      </c>
      <c r="AH3749" s="1">
        <v>42795</v>
      </c>
      <c r="AI3749">
        <v>0</v>
      </c>
      <c r="AJ3749">
        <v>0</v>
      </c>
      <c r="AK3749">
        <v>0</v>
      </c>
      <c r="AL3749">
        <v>0</v>
      </c>
      <c r="AM3749" t="s">
        <v>581</v>
      </c>
      <c r="AN3749" t="s">
        <v>82</v>
      </c>
      <c r="AO3749">
        <v>0</v>
      </c>
      <c r="AP3749">
        <v>0</v>
      </c>
      <c r="AQ3749">
        <v>0</v>
      </c>
      <c r="AR3749" t="s">
        <v>143</v>
      </c>
      <c r="AS3749">
        <v>0</v>
      </c>
      <c r="AT3749" t="s">
        <v>83</v>
      </c>
      <c r="AU3749" t="s">
        <v>144</v>
      </c>
      <c r="AV3749">
        <v>0</v>
      </c>
      <c r="AW3749" t="s">
        <v>166</v>
      </c>
      <c r="AX3749">
        <v>0</v>
      </c>
      <c r="AY3749">
        <v>0</v>
      </c>
      <c r="AZ3749">
        <v>0</v>
      </c>
      <c r="BA3749">
        <v>0</v>
      </c>
      <c r="BB3749">
        <v>0</v>
      </c>
      <c r="BC3749">
        <v>0</v>
      </c>
      <c r="BD3749" t="s">
        <v>103</v>
      </c>
      <c r="BE3749">
        <v>0</v>
      </c>
      <c r="BF3749">
        <v>0</v>
      </c>
      <c r="BG3749">
        <v>0</v>
      </c>
      <c r="BH3749">
        <v>0</v>
      </c>
      <c r="BI3749">
        <v>0</v>
      </c>
      <c r="BJ3749">
        <v>0</v>
      </c>
      <c r="BK3749">
        <v>0</v>
      </c>
      <c r="BL3749">
        <v>0</v>
      </c>
      <c r="BM3749">
        <v>0</v>
      </c>
      <c r="BN3749">
        <v>0</v>
      </c>
      <c r="BO3749">
        <v>50.5</v>
      </c>
      <c r="BP3749">
        <f>VLOOKUP(H3749, Sheet1!$A$2:$B$1758, 2, FALSE)</f>
        <v>3.9138732086994055</v>
      </c>
      <c r="BQ3749">
        <f t="shared" si="116"/>
        <v>52.383198630229408</v>
      </c>
      <c r="BR3749">
        <f t="shared" si="117"/>
        <v>52.383198630229408</v>
      </c>
    </row>
    <row r="3750" spans="1:70" x14ac:dyDescent="0.35">
      <c r="A3750">
        <v>14320</v>
      </c>
      <c r="B3750" t="s">
        <v>66</v>
      </c>
      <c r="C3750" t="s">
        <v>10493</v>
      </c>
      <c r="D3750" t="s">
        <v>10494</v>
      </c>
      <c r="E3750">
        <v>0</v>
      </c>
      <c r="F3750" t="s">
        <v>8831</v>
      </c>
      <c r="G3750" t="s">
        <v>71</v>
      </c>
      <c r="H3750">
        <v>95540</v>
      </c>
      <c r="I3750">
        <v>0</v>
      </c>
      <c r="J3750" t="s">
        <v>10495</v>
      </c>
      <c r="K3750" t="s">
        <v>73</v>
      </c>
      <c r="L3750">
        <v>0</v>
      </c>
      <c r="M3750" t="s">
        <v>74</v>
      </c>
      <c r="N3750" t="s">
        <v>10097</v>
      </c>
      <c r="O3750">
        <v>0</v>
      </c>
      <c r="P3750">
        <v>0</v>
      </c>
      <c r="Q3750">
        <v>0</v>
      </c>
      <c r="R3750">
        <v>0</v>
      </c>
      <c r="S3750">
        <v>0</v>
      </c>
      <c r="T3750">
        <v>2</v>
      </c>
      <c r="U3750">
        <v>0</v>
      </c>
      <c r="V3750">
        <v>0</v>
      </c>
      <c r="W3750" t="s">
        <v>10098</v>
      </c>
      <c r="X3750" t="s">
        <v>10099</v>
      </c>
      <c r="Y3750" t="s">
        <v>91</v>
      </c>
      <c r="Z3750">
        <v>40.578828000000001</v>
      </c>
      <c r="AA3750">
        <v>-124.15312900000001</v>
      </c>
      <c r="AB3750" s="1">
        <v>43594</v>
      </c>
      <c r="AC3750">
        <v>112972</v>
      </c>
      <c r="AD3750" t="s">
        <v>79</v>
      </c>
      <c r="AE3750" t="s">
        <v>92</v>
      </c>
      <c r="AF3750">
        <v>0</v>
      </c>
      <c r="AG3750">
        <v>0</v>
      </c>
      <c r="AH3750" s="1">
        <v>42461</v>
      </c>
      <c r="AI3750">
        <v>0</v>
      </c>
      <c r="AJ3750">
        <v>0</v>
      </c>
      <c r="AK3750">
        <v>0</v>
      </c>
      <c r="AL3750">
        <v>0</v>
      </c>
      <c r="AM3750" t="s">
        <v>581</v>
      </c>
      <c r="AN3750" t="s">
        <v>82</v>
      </c>
      <c r="AO3750">
        <v>0</v>
      </c>
      <c r="AP3750">
        <v>0</v>
      </c>
      <c r="AQ3750">
        <v>0</v>
      </c>
      <c r="AR3750" t="s">
        <v>74</v>
      </c>
      <c r="AS3750">
        <v>0</v>
      </c>
      <c r="AT3750" t="s">
        <v>83</v>
      </c>
      <c r="AU3750">
        <v>0</v>
      </c>
      <c r="AV3750">
        <v>0</v>
      </c>
      <c r="AW3750" t="s">
        <v>166</v>
      </c>
      <c r="AX3750">
        <v>0</v>
      </c>
      <c r="AY3750">
        <v>0</v>
      </c>
      <c r="AZ3750">
        <v>0</v>
      </c>
      <c r="BA3750">
        <v>0</v>
      </c>
      <c r="BB3750">
        <v>0</v>
      </c>
      <c r="BC3750">
        <v>0</v>
      </c>
      <c r="BD3750" t="s">
        <v>103</v>
      </c>
      <c r="BE3750">
        <v>0</v>
      </c>
      <c r="BF3750">
        <v>0</v>
      </c>
      <c r="BG3750">
        <v>0</v>
      </c>
      <c r="BH3750">
        <v>0</v>
      </c>
      <c r="BI3750">
        <v>0</v>
      </c>
      <c r="BJ3750">
        <v>0</v>
      </c>
      <c r="BK3750">
        <v>0</v>
      </c>
      <c r="BL3750">
        <v>0</v>
      </c>
      <c r="BM3750">
        <v>0</v>
      </c>
      <c r="BN3750">
        <v>0</v>
      </c>
      <c r="BO3750">
        <v>59.5</v>
      </c>
      <c r="BP3750">
        <f>VLOOKUP(H3750, Sheet1!$A$2:$B$1758, 2, FALSE)</f>
        <v>0</v>
      </c>
      <c r="BQ3750">
        <f t="shared" si="116"/>
        <v>59.5</v>
      </c>
      <c r="BR3750">
        <f t="shared" si="117"/>
        <v>59.5</v>
      </c>
    </row>
    <row r="3751" spans="1:70" x14ac:dyDescent="0.35">
      <c r="A3751">
        <v>14321</v>
      </c>
      <c r="B3751" t="s">
        <v>66</v>
      </c>
      <c r="C3751" t="s">
        <v>10496</v>
      </c>
      <c r="D3751" t="s">
        <v>10497</v>
      </c>
      <c r="E3751">
        <v>0</v>
      </c>
      <c r="F3751" t="s">
        <v>8831</v>
      </c>
      <c r="G3751" t="s">
        <v>71</v>
      </c>
      <c r="H3751">
        <v>95540</v>
      </c>
      <c r="I3751">
        <v>0</v>
      </c>
      <c r="J3751" t="s">
        <v>10498</v>
      </c>
      <c r="K3751" t="s">
        <v>73</v>
      </c>
      <c r="L3751">
        <v>0</v>
      </c>
      <c r="M3751" t="s">
        <v>74</v>
      </c>
      <c r="N3751" t="s">
        <v>10108</v>
      </c>
      <c r="O3751">
        <v>0</v>
      </c>
      <c r="P3751">
        <v>0</v>
      </c>
      <c r="Q3751">
        <v>0</v>
      </c>
      <c r="R3751">
        <v>0</v>
      </c>
      <c r="S3751">
        <v>0</v>
      </c>
      <c r="T3751">
        <v>2</v>
      </c>
      <c r="U3751">
        <v>0</v>
      </c>
      <c r="V3751">
        <v>0</v>
      </c>
      <c r="W3751" t="s">
        <v>10098</v>
      </c>
      <c r="X3751" t="s">
        <v>10099</v>
      </c>
      <c r="Y3751" t="s">
        <v>107</v>
      </c>
      <c r="Z3751">
        <v>40.578178000000001</v>
      </c>
      <c r="AA3751">
        <v>-124.15254899999999</v>
      </c>
      <c r="AB3751" s="1">
        <v>43594</v>
      </c>
      <c r="AC3751">
        <v>112973</v>
      </c>
      <c r="AD3751" t="s">
        <v>79</v>
      </c>
      <c r="AE3751" t="s">
        <v>92</v>
      </c>
      <c r="AF3751">
        <v>0</v>
      </c>
      <c r="AG3751">
        <v>0</v>
      </c>
      <c r="AH3751" s="1">
        <v>42491</v>
      </c>
      <c r="AI3751">
        <v>0</v>
      </c>
      <c r="AJ3751">
        <v>0</v>
      </c>
      <c r="AK3751">
        <v>0</v>
      </c>
      <c r="AL3751">
        <v>0</v>
      </c>
      <c r="AM3751" t="s">
        <v>581</v>
      </c>
      <c r="AN3751" t="s">
        <v>82</v>
      </c>
      <c r="AO3751">
        <v>0</v>
      </c>
      <c r="AP3751">
        <v>0</v>
      </c>
      <c r="AQ3751">
        <v>0</v>
      </c>
      <c r="AR3751" t="s">
        <v>74</v>
      </c>
      <c r="AS3751">
        <v>0</v>
      </c>
      <c r="AT3751" t="s">
        <v>83</v>
      </c>
      <c r="AU3751">
        <v>0</v>
      </c>
      <c r="AV3751">
        <v>0</v>
      </c>
      <c r="AW3751" t="s">
        <v>166</v>
      </c>
      <c r="AX3751">
        <v>0</v>
      </c>
      <c r="AY3751">
        <v>0</v>
      </c>
      <c r="AZ3751">
        <v>0</v>
      </c>
      <c r="BA3751">
        <v>0</v>
      </c>
      <c r="BB3751">
        <v>0</v>
      </c>
      <c r="BC3751">
        <v>0</v>
      </c>
      <c r="BD3751" t="s">
        <v>103</v>
      </c>
      <c r="BE3751">
        <v>0</v>
      </c>
      <c r="BF3751">
        <v>0</v>
      </c>
      <c r="BG3751">
        <v>0</v>
      </c>
      <c r="BH3751">
        <v>0</v>
      </c>
      <c r="BI3751">
        <v>0</v>
      </c>
      <c r="BJ3751">
        <v>0</v>
      </c>
      <c r="BK3751">
        <v>0</v>
      </c>
      <c r="BL3751">
        <v>0</v>
      </c>
      <c r="BM3751">
        <v>0</v>
      </c>
      <c r="BN3751">
        <v>0</v>
      </c>
      <c r="BO3751">
        <v>41.3</v>
      </c>
      <c r="BP3751">
        <f>VLOOKUP(H3751, Sheet1!$A$2:$B$1758, 2, FALSE)</f>
        <v>0</v>
      </c>
      <c r="BQ3751">
        <f t="shared" si="116"/>
        <v>41.3</v>
      </c>
      <c r="BR3751">
        <f t="shared" si="117"/>
        <v>41.3</v>
      </c>
    </row>
    <row r="3752" spans="1:70" x14ac:dyDescent="0.35">
      <c r="A3752">
        <v>14322</v>
      </c>
      <c r="B3752" t="s">
        <v>66</v>
      </c>
      <c r="C3752" t="s">
        <v>10499</v>
      </c>
      <c r="D3752" t="s">
        <v>10500</v>
      </c>
      <c r="E3752">
        <v>0</v>
      </c>
      <c r="F3752" t="s">
        <v>4476</v>
      </c>
      <c r="G3752" t="s">
        <v>71</v>
      </c>
      <c r="H3752">
        <v>92708</v>
      </c>
      <c r="I3752">
        <v>0</v>
      </c>
      <c r="J3752" t="s">
        <v>10501</v>
      </c>
      <c r="K3752" t="s">
        <v>73</v>
      </c>
      <c r="L3752">
        <v>0</v>
      </c>
      <c r="M3752" t="s">
        <v>74</v>
      </c>
      <c r="N3752" t="s">
        <v>10097</v>
      </c>
      <c r="O3752">
        <v>0</v>
      </c>
      <c r="P3752">
        <v>0</v>
      </c>
      <c r="Q3752">
        <v>0</v>
      </c>
      <c r="R3752">
        <v>0</v>
      </c>
      <c r="S3752">
        <v>0</v>
      </c>
      <c r="T3752">
        <v>3</v>
      </c>
      <c r="U3752">
        <v>0</v>
      </c>
      <c r="V3752">
        <v>0</v>
      </c>
      <c r="W3752" t="s">
        <v>10098</v>
      </c>
      <c r="X3752" t="s">
        <v>10099</v>
      </c>
      <c r="Y3752" t="s">
        <v>91</v>
      </c>
      <c r="Z3752">
        <v>33.708750999999999</v>
      </c>
      <c r="AA3752">
        <v>-117.953549</v>
      </c>
      <c r="AB3752" s="1">
        <v>43594</v>
      </c>
      <c r="AC3752">
        <v>112974</v>
      </c>
      <c r="AD3752" t="s">
        <v>79</v>
      </c>
      <c r="AE3752" t="s">
        <v>92</v>
      </c>
      <c r="AF3752">
        <v>0</v>
      </c>
      <c r="AG3752">
        <v>0</v>
      </c>
      <c r="AH3752" s="1">
        <v>42461</v>
      </c>
      <c r="AI3752">
        <v>0</v>
      </c>
      <c r="AJ3752">
        <v>0</v>
      </c>
      <c r="AK3752">
        <v>0</v>
      </c>
      <c r="AL3752">
        <v>0</v>
      </c>
      <c r="AM3752" t="s">
        <v>581</v>
      </c>
      <c r="AN3752" t="s">
        <v>82</v>
      </c>
      <c r="AO3752">
        <v>0</v>
      </c>
      <c r="AP3752">
        <v>0</v>
      </c>
      <c r="AQ3752">
        <v>0</v>
      </c>
      <c r="AR3752" t="s">
        <v>74</v>
      </c>
      <c r="AS3752">
        <v>0</v>
      </c>
      <c r="AT3752" t="s">
        <v>83</v>
      </c>
      <c r="AU3752">
        <v>0</v>
      </c>
      <c r="AV3752">
        <v>0</v>
      </c>
      <c r="AW3752" t="s">
        <v>166</v>
      </c>
      <c r="AX3752">
        <v>0</v>
      </c>
      <c r="AY3752">
        <v>0</v>
      </c>
      <c r="AZ3752">
        <v>0</v>
      </c>
      <c r="BA3752">
        <v>0</v>
      </c>
      <c r="BB3752">
        <v>0</v>
      </c>
      <c r="BC3752">
        <v>0</v>
      </c>
      <c r="BD3752" t="s">
        <v>103</v>
      </c>
      <c r="BE3752">
        <v>0</v>
      </c>
      <c r="BF3752">
        <v>0</v>
      </c>
      <c r="BG3752">
        <v>0</v>
      </c>
      <c r="BH3752">
        <v>0</v>
      </c>
      <c r="BI3752">
        <v>0</v>
      </c>
      <c r="BJ3752">
        <v>0</v>
      </c>
      <c r="BK3752">
        <v>0</v>
      </c>
      <c r="BL3752">
        <v>0</v>
      </c>
      <c r="BM3752">
        <v>0</v>
      </c>
      <c r="BN3752">
        <v>0</v>
      </c>
      <c r="BO3752">
        <v>3.3</v>
      </c>
      <c r="BP3752">
        <f>VLOOKUP(H3752, Sheet1!$A$2:$B$1758, 2, FALSE)</f>
        <v>9.8572024598828474</v>
      </c>
      <c r="BQ3752">
        <f t="shared" si="116"/>
        <v>8.0428900172558073</v>
      </c>
      <c r="BR3752">
        <f t="shared" si="117"/>
        <v>8.0428900172558073</v>
      </c>
    </row>
    <row r="3753" spans="1:70" x14ac:dyDescent="0.35">
      <c r="A3753">
        <v>14323</v>
      </c>
      <c r="B3753" t="s">
        <v>66</v>
      </c>
      <c r="C3753" t="s">
        <v>10502</v>
      </c>
      <c r="D3753" t="s">
        <v>10503</v>
      </c>
      <c r="E3753">
        <v>0</v>
      </c>
      <c r="F3753" t="s">
        <v>746</v>
      </c>
      <c r="G3753" t="s">
        <v>71</v>
      </c>
      <c r="H3753">
        <v>94538</v>
      </c>
      <c r="I3753">
        <v>0</v>
      </c>
      <c r="J3753" t="s">
        <v>10504</v>
      </c>
      <c r="K3753" t="s">
        <v>73</v>
      </c>
      <c r="L3753">
        <v>0</v>
      </c>
      <c r="M3753" t="s">
        <v>74</v>
      </c>
      <c r="N3753" t="s">
        <v>10097</v>
      </c>
      <c r="O3753">
        <v>0</v>
      </c>
      <c r="P3753">
        <v>0</v>
      </c>
      <c r="Q3753">
        <v>0</v>
      </c>
      <c r="R3753">
        <v>0</v>
      </c>
      <c r="S3753">
        <v>0</v>
      </c>
      <c r="T3753">
        <v>4</v>
      </c>
      <c r="U3753">
        <v>0</v>
      </c>
      <c r="V3753">
        <v>0</v>
      </c>
      <c r="W3753" t="s">
        <v>10098</v>
      </c>
      <c r="X3753" t="s">
        <v>10099</v>
      </c>
      <c r="Y3753" t="s">
        <v>107</v>
      </c>
      <c r="Z3753">
        <v>37.483049000000001</v>
      </c>
      <c r="AA3753">
        <v>-121.939643</v>
      </c>
      <c r="AB3753" s="1">
        <v>43594</v>
      </c>
      <c r="AC3753">
        <v>112975</v>
      </c>
      <c r="AD3753" t="s">
        <v>79</v>
      </c>
      <c r="AE3753" t="s">
        <v>92</v>
      </c>
      <c r="AF3753">
        <v>0</v>
      </c>
      <c r="AG3753">
        <v>0</v>
      </c>
      <c r="AH3753" s="1">
        <v>43405</v>
      </c>
      <c r="AI3753">
        <v>0</v>
      </c>
      <c r="AJ3753">
        <v>0</v>
      </c>
      <c r="AK3753">
        <v>0</v>
      </c>
      <c r="AL3753">
        <v>0</v>
      </c>
      <c r="AM3753" t="s">
        <v>581</v>
      </c>
      <c r="AN3753" t="s">
        <v>82</v>
      </c>
      <c r="AO3753">
        <v>0</v>
      </c>
      <c r="AP3753">
        <v>0</v>
      </c>
      <c r="AQ3753">
        <v>0</v>
      </c>
      <c r="AR3753" t="s">
        <v>74</v>
      </c>
      <c r="AS3753">
        <v>0</v>
      </c>
      <c r="AT3753" t="s">
        <v>83</v>
      </c>
      <c r="AU3753">
        <v>0</v>
      </c>
      <c r="AV3753">
        <v>0</v>
      </c>
      <c r="AW3753" t="s">
        <v>166</v>
      </c>
      <c r="AX3753">
        <v>0</v>
      </c>
      <c r="AY3753">
        <v>0</v>
      </c>
      <c r="AZ3753">
        <v>0</v>
      </c>
      <c r="BA3753">
        <v>0</v>
      </c>
      <c r="BB3753">
        <v>0</v>
      </c>
      <c r="BC3753">
        <v>0</v>
      </c>
      <c r="BD3753" t="s">
        <v>103</v>
      </c>
      <c r="BE3753">
        <v>0</v>
      </c>
      <c r="BF3753">
        <v>0</v>
      </c>
      <c r="BG3753">
        <v>0</v>
      </c>
      <c r="BH3753">
        <v>0</v>
      </c>
      <c r="BI3753">
        <v>0</v>
      </c>
      <c r="BJ3753">
        <v>0</v>
      </c>
      <c r="BK3753">
        <v>0</v>
      </c>
      <c r="BL3753">
        <v>0</v>
      </c>
      <c r="BM3753">
        <v>0</v>
      </c>
      <c r="BN3753">
        <v>0</v>
      </c>
      <c r="BO3753">
        <v>29.875</v>
      </c>
      <c r="BP3753">
        <f>VLOOKUP(H3753, Sheet1!$A$2:$B$1758, 2, FALSE)</f>
        <v>76.599973455679731</v>
      </c>
      <c r="BQ3753">
        <f t="shared" si="116"/>
        <v>66.731831428957094</v>
      </c>
      <c r="BR3753">
        <f t="shared" si="117"/>
        <v>66.731831428957094</v>
      </c>
    </row>
    <row r="3754" spans="1:70" x14ac:dyDescent="0.35">
      <c r="A3754">
        <v>14324</v>
      </c>
      <c r="B3754" t="s">
        <v>66</v>
      </c>
      <c r="C3754" t="s">
        <v>10505</v>
      </c>
      <c r="D3754" t="s">
        <v>10506</v>
      </c>
      <c r="E3754">
        <v>0</v>
      </c>
      <c r="F3754" t="s">
        <v>746</v>
      </c>
      <c r="G3754" t="s">
        <v>71</v>
      </c>
      <c r="H3754">
        <v>94538</v>
      </c>
      <c r="I3754">
        <v>0</v>
      </c>
      <c r="J3754" t="s">
        <v>10507</v>
      </c>
      <c r="K3754" t="s">
        <v>73</v>
      </c>
      <c r="L3754">
        <v>0</v>
      </c>
      <c r="M3754" t="s">
        <v>74</v>
      </c>
      <c r="N3754" t="s">
        <v>10108</v>
      </c>
      <c r="O3754">
        <v>0</v>
      </c>
      <c r="P3754">
        <v>0</v>
      </c>
      <c r="Q3754">
        <v>0</v>
      </c>
      <c r="R3754">
        <v>0</v>
      </c>
      <c r="S3754">
        <v>0</v>
      </c>
      <c r="T3754">
        <v>3</v>
      </c>
      <c r="U3754">
        <v>0</v>
      </c>
      <c r="V3754">
        <v>0</v>
      </c>
      <c r="W3754" t="s">
        <v>10098</v>
      </c>
      <c r="X3754" t="s">
        <v>10099</v>
      </c>
      <c r="Y3754" t="s">
        <v>91</v>
      </c>
      <c r="Z3754">
        <v>37.489156000000001</v>
      </c>
      <c r="AA3754">
        <v>-121.94638500000001</v>
      </c>
      <c r="AB3754" s="1">
        <v>43594</v>
      </c>
      <c r="AC3754">
        <v>112976</v>
      </c>
      <c r="AD3754" t="s">
        <v>79</v>
      </c>
      <c r="AE3754" t="s">
        <v>92</v>
      </c>
      <c r="AF3754">
        <v>0</v>
      </c>
      <c r="AG3754">
        <v>0</v>
      </c>
      <c r="AH3754" s="1">
        <v>42430</v>
      </c>
      <c r="AI3754">
        <v>0</v>
      </c>
      <c r="AJ3754">
        <v>0</v>
      </c>
      <c r="AK3754">
        <v>0</v>
      </c>
      <c r="AL3754">
        <v>0</v>
      </c>
      <c r="AM3754" t="s">
        <v>581</v>
      </c>
      <c r="AN3754" t="s">
        <v>82</v>
      </c>
      <c r="AO3754">
        <v>0</v>
      </c>
      <c r="AP3754">
        <v>0</v>
      </c>
      <c r="AQ3754">
        <v>0</v>
      </c>
      <c r="AR3754" t="s">
        <v>74</v>
      </c>
      <c r="AS3754">
        <v>0</v>
      </c>
      <c r="AT3754" t="s">
        <v>83</v>
      </c>
      <c r="AU3754">
        <v>0</v>
      </c>
      <c r="AV3754">
        <v>0</v>
      </c>
      <c r="AW3754" t="s">
        <v>166</v>
      </c>
      <c r="AX3754">
        <v>0</v>
      </c>
      <c r="AY3754">
        <v>0</v>
      </c>
      <c r="AZ3754">
        <v>0</v>
      </c>
      <c r="BA3754">
        <v>0</v>
      </c>
      <c r="BB3754">
        <v>0</v>
      </c>
      <c r="BC3754">
        <v>0</v>
      </c>
      <c r="BD3754" t="s">
        <v>103</v>
      </c>
      <c r="BE3754">
        <v>0</v>
      </c>
      <c r="BF3754">
        <v>0</v>
      </c>
      <c r="BG3754">
        <v>0</v>
      </c>
      <c r="BH3754">
        <v>0</v>
      </c>
      <c r="BI3754">
        <v>0</v>
      </c>
      <c r="BJ3754">
        <v>0</v>
      </c>
      <c r="BK3754">
        <v>0</v>
      </c>
      <c r="BL3754">
        <v>0</v>
      </c>
      <c r="BM3754">
        <v>0</v>
      </c>
      <c r="BN3754">
        <v>0</v>
      </c>
      <c r="BO3754">
        <v>42</v>
      </c>
      <c r="BP3754">
        <f>VLOOKUP(H3754, Sheet1!$A$2:$B$1758, 2, FALSE)</f>
        <v>76.599973455679731</v>
      </c>
      <c r="BQ3754">
        <f t="shared" si="116"/>
        <v>78.856831428957094</v>
      </c>
      <c r="BR3754">
        <f t="shared" si="117"/>
        <v>78.856831428957094</v>
      </c>
    </row>
    <row r="3755" spans="1:70" x14ac:dyDescent="0.35">
      <c r="A3755">
        <v>14325</v>
      </c>
      <c r="B3755" t="s">
        <v>66</v>
      </c>
      <c r="C3755" t="s">
        <v>10508</v>
      </c>
      <c r="D3755" t="s">
        <v>10509</v>
      </c>
      <c r="E3755">
        <v>0</v>
      </c>
      <c r="F3755" t="s">
        <v>746</v>
      </c>
      <c r="G3755" t="s">
        <v>71</v>
      </c>
      <c r="H3755">
        <v>94538</v>
      </c>
      <c r="I3755">
        <v>0</v>
      </c>
      <c r="J3755" t="s">
        <v>10510</v>
      </c>
      <c r="K3755" t="s">
        <v>73</v>
      </c>
      <c r="L3755">
        <v>0</v>
      </c>
      <c r="M3755" t="s">
        <v>74</v>
      </c>
      <c r="N3755" t="s">
        <v>10097</v>
      </c>
      <c r="O3755">
        <v>0</v>
      </c>
      <c r="P3755">
        <v>0</v>
      </c>
      <c r="Q3755">
        <v>0</v>
      </c>
      <c r="R3755">
        <v>0</v>
      </c>
      <c r="S3755">
        <v>0</v>
      </c>
      <c r="T3755">
        <v>2</v>
      </c>
      <c r="U3755">
        <v>0</v>
      </c>
      <c r="V3755">
        <v>0</v>
      </c>
      <c r="W3755" t="s">
        <v>10098</v>
      </c>
      <c r="X3755" t="s">
        <v>10099</v>
      </c>
      <c r="Y3755" t="s">
        <v>107</v>
      </c>
      <c r="Z3755">
        <v>37.532663999999997</v>
      </c>
      <c r="AA3755">
        <v>-122.001015</v>
      </c>
      <c r="AB3755" s="1">
        <v>43594</v>
      </c>
      <c r="AC3755">
        <v>112977</v>
      </c>
      <c r="AD3755" t="s">
        <v>79</v>
      </c>
      <c r="AE3755" t="s">
        <v>92</v>
      </c>
      <c r="AF3755">
        <v>0</v>
      </c>
      <c r="AG3755">
        <v>0</v>
      </c>
      <c r="AH3755" s="1">
        <v>42095</v>
      </c>
      <c r="AI3755">
        <v>0</v>
      </c>
      <c r="AJ3755">
        <v>0</v>
      </c>
      <c r="AK3755">
        <v>0</v>
      </c>
      <c r="AL3755">
        <v>0</v>
      </c>
      <c r="AM3755" t="s">
        <v>581</v>
      </c>
      <c r="AN3755" t="s">
        <v>82</v>
      </c>
      <c r="AO3755">
        <v>0</v>
      </c>
      <c r="AP3755">
        <v>0</v>
      </c>
      <c r="AQ3755">
        <v>0</v>
      </c>
      <c r="AR3755" t="s">
        <v>74</v>
      </c>
      <c r="AS3755">
        <v>0</v>
      </c>
      <c r="AT3755" t="s">
        <v>83</v>
      </c>
      <c r="AU3755">
        <v>0</v>
      </c>
      <c r="AV3755">
        <v>0</v>
      </c>
      <c r="AW3755" t="s">
        <v>166</v>
      </c>
      <c r="AX3755">
        <v>0</v>
      </c>
      <c r="AY3755">
        <v>0</v>
      </c>
      <c r="AZ3755">
        <v>0</v>
      </c>
      <c r="BA3755">
        <v>0</v>
      </c>
      <c r="BB3755">
        <v>0</v>
      </c>
      <c r="BC3755">
        <v>0</v>
      </c>
      <c r="BD3755" t="s">
        <v>103</v>
      </c>
      <c r="BE3755">
        <v>0</v>
      </c>
      <c r="BF3755">
        <v>0</v>
      </c>
      <c r="BG3755">
        <v>0</v>
      </c>
      <c r="BH3755">
        <v>0</v>
      </c>
      <c r="BI3755">
        <v>0</v>
      </c>
      <c r="BJ3755">
        <v>0</v>
      </c>
      <c r="BK3755">
        <v>0</v>
      </c>
      <c r="BL3755">
        <v>0</v>
      </c>
      <c r="BM3755">
        <v>0</v>
      </c>
      <c r="BN3755">
        <v>0</v>
      </c>
      <c r="BO3755">
        <v>56.5</v>
      </c>
      <c r="BP3755">
        <f>VLOOKUP(H3755, Sheet1!$A$2:$B$1758, 2, FALSE)</f>
        <v>76.599973455679731</v>
      </c>
      <c r="BQ3755">
        <f t="shared" si="116"/>
        <v>93.356831428957094</v>
      </c>
      <c r="BR3755">
        <f t="shared" si="117"/>
        <v>93.356831428957094</v>
      </c>
    </row>
    <row r="3756" spans="1:70" x14ac:dyDescent="0.35">
      <c r="A3756">
        <v>14326</v>
      </c>
      <c r="B3756" t="s">
        <v>66</v>
      </c>
      <c r="C3756" t="s">
        <v>10511</v>
      </c>
      <c r="D3756" t="s">
        <v>10512</v>
      </c>
      <c r="E3756">
        <v>0</v>
      </c>
      <c r="F3756" t="s">
        <v>750</v>
      </c>
      <c r="G3756" t="s">
        <v>71</v>
      </c>
      <c r="H3756">
        <v>93720</v>
      </c>
      <c r="I3756">
        <v>0</v>
      </c>
      <c r="J3756" t="s">
        <v>10513</v>
      </c>
      <c r="K3756" t="s">
        <v>73</v>
      </c>
      <c r="L3756">
        <v>0</v>
      </c>
      <c r="M3756" t="s">
        <v>74</v>
      </c>
      <c r="N3756" t="s">
        <v>10097</v>
      </c>
      <c r="O3756">
        <v>0</v>
      </c>
      <c r="P3756">
        <v>0</v>
      </c>
      <c r="Q3756">
        <v>0</v>
      </c>
      <c r="R3756">
        <v>0</v>
      </c>
      <c r="S3756">
        <v>0</v>
      </c>
      <c r="T3756">
        <v>2</v>
      </c>
      <c r="U3756">
        <v>0</v>
      </c>
      <c r="V3756">
        <v>0</v>
      </c>
      <c r="W3756" t="s">
        <v>10098</v>
      </c>
      <c r="X3756" t="s">
        <v>10099</v>
      </c>
      <c r="Y3756" t="s">
        <v>91</v>
      </c>
      <c r="Z3756">
        <v>36.732748999999998</v>
      </c>
      <c r="AA3756">
        <v>-119.783671</v>
      </c>
      <c r="AB3756" s="1">
        <v>43594</v>
      </c>
      <c r="AC3756">
        <v>112978</v>
      </c>
      <c r="AD3756" t="s">
        <v>79</v>
      </c>
      <c r="AE3756" t="s">
        <v>92</v>
      </c>
      <c r="AF3756">
        <v>0</v>
      </c>
      <c r="AG3756">
        <v>0</v>
      </c>
      <c r="AH3756" s="1">
        <v>42491</v>
      </c>
      <c r="AI3756">
        <v>0</v>
      </c>
      <c r="AJ3756">
        <v>0</v>
      </c>
      <c r="AK3756">
        <v>0</v>
      </c>
      <c r="AL3756">
        <v>0</v>
      </c>
      <c r="AM3756" t="s">
        <v>581</v>
      </c>
      <c r="AN3756" t="s">
        <v>82</v>
      </c>
      <c r="AO3756">
        <v>0</v>
      </c>
      <c r="AP3756">
        <v>0</v>
      </c>
      <c r="AQ3756">
        <v>0</v>
      </c>
      <c r="AR3756" t="s">
        <v>74</v>
      </c>
      <c r="AS3756">
        <v>0</v>
      </c>
      <c r="AT3756" t="s">
        <v>83</v>
      </c>
      <c r="AU3756">
        <v>0</v>
      </c>
      <c r="AV3756">
        <v>0</v>
      </c>
      <c r="AW3756" t="s">
        <v>166</v>
      </c>
      <c r="AX3756">
        <v>0</v>
      </c>
      <c r="AY3756">
        <v>0</v>
      </c>
      <c r="AZ3756">
        <v>0</v>
      </c>
      <c r="BA3756">
        <v>0</v>
      </c>
      <c r="BB3756">
        <v>0</v>
      </c>
      <c r="BC3756">
        <v>0</v>
      </c>
      <c r="BD3756" t="s">
        <v>103</v>
      </c>
      <c r="BE3756">
        <v>0</v>
      </c>
      <c r="BF3756">
        <v>0</v>
      </c>
      <c r="BG3756">
        <v>0</v>
      </c>
      <c r="BH3756">
        <v>0</v>
      </c>
      <c r="BI3756">
        <v>0</v>
      </c>
      <c r="BJ3756">
        <v>0</v>
      </c>
      <c r="BK3756">
        <v>0</v>
      </c>
      <c r="BL3756">
        <v>0</v>
      </c>
      <c r="BM3756">
        <v>0</v>
      </c>
      <c r="BN3756">
        <v>0</v>
      </c>
      <c r="BO3756">
        <v>74.444444439999998</v>
      </c>
      <c r="BP3756">
        <f>VLOOKUP(H3756, Sheet1!$A$2:$B$1758, 2, FALSE)</f>
        <v>1.5840898640105208</v>
      </c>
      <c r="BQ3756">
        <f t="shared" si="116"/>
        <v>75.20664487496407</v>
      </c>
      <c r="BR3756">
        <f t="shared" si="117"/>
        <v>75.20664487496407</v>
      </c>
    </row>
    <row r="3757" spans="1:70" x14ac:dyDescent="0.35">
      <c r="A3757">
        <v>14327</v>
      </c>
      <c r="B3757" t="s">
        <v>66</v>
      </c>
      <c r="C3757" t="s">
        <v>10514</v>
      </c>
      <c r="D3757" t="s">
        <v>10515</v>
      </c>
      <c r="E3757">
        <v>0</v>
      </c>
      <c r="F3757" t="s">
        <v>750</v>
      </c>
      <c r="G3757" t="s">
        <v>71</v>
      </c>
      <c r="H3757">
        <v>93710</v>
      </c>
      <c r="I3757">
        <v>0</v>
      </c>
      <c r="J3757" t="s">
        <v>10516</v>
      </c>
      <c r="K3757" t="s">
        <v>73</v>
      </c>
      <c r="L3757">
        <v>0</v>
      </c>
      <c r="M3757" t="s">
        <v>74</v>
      </c>
      <c r="N3757" t="s">
        <v>10108</v>
      </c>
      <c r="O3757">
        <v>0</v>
      </c>
      <c r="P3757">
        <v>0</v>
      </c>
      <c r="Q3757">
        <v>0</v>
      </c>
      <c r="R3757">
        <v>0</v>
      </c>
      <c r="S3757">
        <v>0</v>
      </c>
      <c r="T3757">
        <v>1</v>
      </c>
      <c r="U3757">
        <v>0</v>
      </c>
      <c r="V3757">
        <v>0</v>
      </c>
      <c r="W3757" t="s">
        <v>10098</v>
      </c>
      <c r="X3757" t="s">
        <v>10099</v>
      </c>
      <c r="Y3757" t="s">
        <v>91</v>
      </c>
      <c r="Z3757">
        <v>36.809396</v>
      </c>
      <c r="AA3757">
        <v>-119.77969</v>
      </c>
      <c r="AB3757" s="1">
        <v>43594</v>
      </c>
      <c r="AC3757">
        <v>112979</v>
      </c>
      <c r="AD3757" t="s">
        <v>79</v>
      </c>
      <c r="AE3757" t="s">
        <v>92</v>
      </c>
      <c r="AF3757">
        <v>0</v>
      </c>
      <c r="AG3757">
        <v>0</v>
      </c>
      <c r="AH3757" s="1">
        <v>42156</v>
      </c>
      <c r="AI3757">
        <v>0</v>
      </c>
      <c r="AJ3757">
        <v>0</v>
      </c>
      <c r="AK3757">
        <v>0</v>
      </c>
      <c r="AL3757">
        <v>0</v>
      </c>
      <c r="AM3757" t="s">
        <v>581</v>
      </c>
      <c r="AN3757" t="s">
        <v>82</v>
      </c>
      <c r="AO3757">
        <v>0</v>
      </c>
      <c r="AP3757">
        <v>0</v>
      </c>
      <c r="AQ3757">
        <v>0</v>
      </c>
      <c r="AR3757" t="s">
        <v>74</v>
      </c>
      <c r="AS3757">
        <v>0</v>
      </c>
      <c r="AT3757" t="s">
        <v>83</v>
      </c>
      <c r="AU3757">
        <v>0</v>
      </c>
      <c r="AV3757">
        <v>0</v>
      </c>
      <c r="AW3757" t="s">
        <v>166</v>
      </c>
      <c r="AX3757">
        <v>0</v>
      </c>
      <c r="AY3757">
        <v>0</v>
      </c>
      <c r="AZ3757">
        <v>0</v>
      </c>
      <c r="BA3757">
        <v>0</v>
      </c>
      <c r="BB3757">
        <v>0</v>
      </c>
      <c r="BC3757">
        <v>0</v>
      </c>
      <c r="BD3757" t="s">
        <v>103</v>
      </c>
      <c r="BE3757">
        <v>0</v>
      </c>
      <c r="BF3757">
        <v>0</v>
      </c>
      <c r="BG3757">
        <v>0</v>
      </c>
      <c r="BH3757">
        <v>0</v>
      </c>
      <c r="BI3757">
        <v>0</v>
      </c>
      <c r="BJ3757">
        <v>0</v>
      </c>
      <c r="BK3757">
        <v>0</v>
      </c>
      <c r="BL3757">
        <v>0</v>
      </c>
      <c r="BM3757">
        <v>0</v>
      </c>
      <c r="BN3757">
        <v>0</v>
      </c>
      <c r="BO3757">
        <v>86.285714290000001</v>
      </c>
      <c r="BP3757">
        <f>VLOOKUP(H3757, Sheet1!$A$2:$B$1758, 2, FALSE)</f>
        <v>0</v>
      </c>
      <c r="BQ3757">
        <f t="shared" si="116"/>
        <v>86.285714290000001</v>
      </c>
      <c r="BR3757">
        <f t="shared" si="117"/>
        <v>86.285714290000001</v>
      </c>
    </row>
    <row r="3758" spans="1:70" x14ac:dyDescent="0.35">
      <c r="A3758">
        <v>14328</v>
      </c>
      <c r="B3758" t="s">
        <v>66</v>
      </c>
      <c r="C3758" t="s">
        <v>10517</v>
      </c>
      <c r="D3758" t="s">
        <v>4162</v>
      </c>
      <c r="E3758">
        <v>0</v>
      </c>
      <c r="F3758" t="s">
        <v>4163</v>
      </c>
      <c r="G3758" t="s">
        <v>71</v>
      </c>
      <c r="H3758">
        <v>95439</v>
      </c>
      <c r="I3758">
        <v>0</v>
      </c>
      <c r="J3758" t="s">
        <v>10518</v>
      </c>
      <c r="K3758" t="s">
        <v>73</v>
      </c>
      <c r="L3758">
        <v>0</v>
      </c>
      <c r="M3758" t="s">
        <v>74</v>
      </c>
      <c r="N3758" t="s">
        <v>10108</v>
      </c>
      <c r="O3758">
        <v>0</v>
      </c>
      <c r="P3758">
        <v>0</v>
      </c>
      <c r="Q3758">
        <v>0</v>
      </c>
      <c r="R3758">
        <v>0</v>
      </c>
      <c r="S3758">
        <v>0</v>
      </c>
      <c r="T3758">
        <v>1</v>
      </c>
      <c r="U3758">
        <v>0</v>
      </c>
      <c r="V3758">
        <v>0</v>
      </c>
      <c r="W3758" t="s">
        <v>10098</v>
      </c>
      <c r="X3758" t="s">
        <v>10099</v>
      </c>
      <c r="Y3758" t="s">
        <v>107</v>
      </c>
      <c r="Z3758">
        <v>38.503061000000002</v>
      </c>
      <c r="AA3758">
        <v>-122.770196</v>
      </c>
      <c r="AB3758" s="1">
        <v>43594</v>
      </c>
      <c r="AC3758">
        <v>112980</v>
      </c>
      <c r="AD3758" t="s">
        <v>79</v>
      </c>
      <c r="AE3758" t="s">
        <v>92</v>
      </c>
      <c r="AF3758">
        <v>0</v>
      </c>
      <c r="AG3758">
        <v>0</v>
      </c>
      <c r="AH3758" s="1">
        <v>42156</v>
      </c>
      <c r="AI3758">
        <v>0</v>
      </c>
      <c r="AJ3758">
        <v>0</v>
      </c>
      <c r="AK3758">
        <v>0</v>
      </c>
      <c r="AL3758">
        <v>0</v>
      </c>
      <c r="AM3758" t="s">
        <v>581</v>
      </c>
      <c r="AN3758" t="s">
        <v>82</v>
      </c>
      <c r="AO3758">
        <v>0</v>
      </c>
      <c r="AP3758">
        <v>0</v>
      </c>
      <c r="AQ3758">
        <v>0</v>
      </c>
      <c r="AR3758" t="s">
        <v>74</v>
      </c>
      <c r="AS3758">
        <v>0</v>
      </c>
      <c r="AT3758" t="s">
        <v>83</v>
      </c>
      <c r="AU3758">
        <v>0</v>
      </c>
      <c r="AV3758">
        <v>0</v>
      </c>
      <c r="AW3758" t="s">
        <v>1821</v>
      </c>
      <c r="AX3758">
        <v>0</v>
      </c>
      <c r="AY3758">
        <v>0</v>
      </c>
      <c r="AZ3758">
        <v>0</v>
      </c>
      <c r="BA3758">
        <v>0</v>
      </c>
      <c r="BB3758">
        <v>0</v>
      </c>
      <c r="BC3758">
        <v>0</v>
      </c>
      <c r="BD3758" t="s">
        <v>103</v>
      </c>
      <c r="BE3758">
        <v>0</v>
      </c>
      <c r="BF3758">
        <v>0</v>
      </c>
      <c r="BG3758">
        <v>0</v>
      </c>
      <c r="BH3758">
        <v>0</v>
      </c>
      <c r="BI3758">
        <v>0</v>
      </c>
      <c r="BJ3758">
        <v>0</v>
      </c>
      <c r="BK3758">
        <v>0</v>
      </c>
      <c r="BL3758">
        <v>0</v>
      </c>
      <c r="BM3758">
        <v>0</v>
      </c>
      <c r="BN3758">
        <v>0</v>
      </c>
      <c r="BO3758">
        <v>94</v>
      </c>
      <c r="BP3758">
        <f>VLOOKUP(H3758, Sheet1!$A$2:$B$1758, 2, FALSE)</f>
        <v>0.94739650284153487</v>
      </c>
      <c r="BQ3758">
        <f t="shared" si="116"/>
        <v>94.455849155376242</v>
      </c>
      <c r="BR3758">
        <f t="shared" si="117"/>
        <v>94.455849155376242</v>
      </c>
    </row>
    <row r="3759" spans="1:70" x14ac:dyDescent="0.35">
      <c r="A3759">
        <v>14329</v>
      </c>
      <c r="B3759" t="s">
        <v>66</v>
      </c>
      <c r="C3759" t="s">
        <v>10519</v>
      </c>
      <c r="D3759" t="s">
        <v>10520</v>
      </c>
      <c r="E3759">
        <v>0</v>
      </c>
      <c r="F3759" t="s">
        <v>4163</v>
      </c>
      <c r="G3759" t="s">
        <v>71</v>
      </c>
      <c r="H3759">
        <v>95439</v>
      </c>
      <c r="I3759">
        <v>0</v>
      </c>
      <c r="J3759" t="s">
        <v>10521</v>
      </c>
      <c r="K3759" t="s">
        <v>73</v>
      </c>
      <c r="L3759">
        <v>0</v>
      </c>
      <c r="M3759" t="s">
        <v>141</v>
      </c>
      <c r="N3759" t="s">
        <v>10108</v>
      </c>
      <c r="O3759">
        <v>0</v>
      </c>
      <c r="P3759">
        <v>0</v>
      </c>
      <c r="Q3759">
        <v>0</v>
      </c>
      <c r="R3759">
        <v>0</v>
      </c>
      <c r="S3759">
        <v>0</v>
      </c>
      <c r="T3759">
        <v>1</v>
      </c>
      <c r="U3759">
        <v>0</v>
      </c>
      <c r="V3759">
        <v>0</v>
      </c>
      <c r="W3759" t="s">
        <v>10098</v>
      </c>
      <c r="X3759" t="s">
        <v>10099</v>
      </c>
      <c r="Y3759" t="s">
        <v>91</v>
      </c>
      <c r="Z3759">
        <v>38.495776999999997</v>
      </c>
      <c r="AA3759">
        <v>-122.766605</v>
      </c>
      <c r="AB3759" s="1">
        <v>43594</v>
      </c>
      <c r="AC3759">
        <v>112981</v>
      </c>
      <c r="AD3759" t="s">
        <v>79</v>
      </c>
      <c r="AE3759" t="s">
        <v>92</v>
      </c>
      <c r="AF3759">
        <v>0</v>
      </c>
      <c r="AG3759">
        <v>0</v>
      </c>
      <c r="AH3759" s="1">
        <v>42979</v>
      </c>
      <c r="AI3759">
        <v>0</v>
      </c>
      <c r="AJ3759">
        <v>0</v>
      </c>
      <c r="AK3759">
        <v>0</v>
      </c>
      <c r="AL3759">
        <v>0</v>
      </c>
      <c r="AM3759" t="s">
        <v>581</v>
      </c>
      <c r="AN3759" t="s">
        <v>82</v>
      </c>
      <c r="AO3759">
        <v>0</v>
      </c>
      <c r="AP3759">
        <v>0</v>
      </c>
      <c r="AQ3759">
        <v>0</v>
      </c>
      <c r="AR3759" t="s">
        <v>143</v>
      </c>
      <c r="AS3759">
        <v>0</v>
      </c>
      <c r="AT3759" t="s">
        <v>83</v>
      </c>
      <c r="AU3759" t="s">
        <v>144</v>
      </c>
      <c r="AV3759">
        <v>0</v>
      </c>
      <c r="AW3759" t="s">
        <v>1821</v>
      </c>
      <c r="AX3759">
        <v>0</v>
      </c>
      <c r="AY3759">
        <v>0</v>
      </c>
      <c r="AZ3759">
        <v>0</v>
      </c>
      <c r="BA3759">
        <v>0</v>
      </c>
      <c r="BB3759">
        <v>0</v>
      </c>
      <c r="BC3759">
        <v>0</v>
      </c>
      <c r="BD3759" t="s">
        <v>103</v>
      </c>
      <c r="BE3759">
        <v>0</v>
      </c>
      <c r="BF3759">
        <v>0</v>
      </c>
      <c r="BG3759">
        <v>0</v>
      </c>
      <c r="BH3759">
        <v>0</v>
      </c>
      <c r="BI3759">
        <v>0</v>
      </c>
      <c r="BJ3759">
        <v>0</v>
      </c>
      <c r="BK3759">
        <v>0</v>
      </c>
      <c r="BL3759">
        <v>0</v>
      </c>
      <c r="BM3759">
        <v>0</v>
      </c>
      <c r="BN3759">
        <v>0</v>
      </c>
      <c r="BO3759">
        <v>116</v>
      </c>
      <c r="BP3759">
        <f>VLOOKUP(H3759, Sheet1!$A$2:$B$1758, 2, FALSE)</f>
        <v>0.94739650284153487</v>
      </c>
      <c r="BQ3759">
        <f t="shared" si="116"/>
        <v>116.45584915537624</v>
      </c>
      <c r="BR3759">
        <f t="shared" si="117"/>
        <v>116.45584915537624</v>
      </c>
    </row>
    <row r="3760" spans="1:70" x14ac:dyDescent="0.35">
      <c r="A3760">
        <v>14330</v>
      </c>
      <c r="B3760" t="s">
        <v>66</v>
      </c>
      <c r="C3760" t="s">
        <v>10522</v>
      </c>
      <c r="D3760" t="s">
        <v>10523</v>
      </c>
      <c r="E3760">
        <v>0</v>
      </c>
      <c r="F3760" t="s">
        <v>1241</v>
      </c>
      <c r="G3760" t="s">
        <v>71</v>
      </c>
      <c r="H3760">
        <v>95441</v>
      </c>
      <c r="I3760">
        <v>0</v>
      </c>
      <c r="J3760" t="s">
        <v>10524</v>
      </c>
      <c r="K3760" t="s">
        <v>73</v>
      </c>
      <c r="L3760">
        <v>0</v>
      </c>
      <c r="M3760" t="s">
        <v>141</v>
      </c>
      <c r="N3760" t="s">
        <v>10108</v>
      </c>
      <c r="O3760">
        <v>0</v>
      </c>
      <c r="P3760">
        <v>0</v>
      </c>
      <c r="Q3760">
        <v>0</v>
      </c>
      <c r="R3760">
        <v>0</v>
      </c>
      <c r="S3760">
        <v>0</v>
      </c>
      <c r="T3760">
        <v>1</v>
      </c>
      <c r="U3760">
        <v>0</v>
      </c>
      <c r="V3760">
        <v>0</v>
      </c>
      <c r="W3760" t="s">
        <v>10098</v>
      </c>
      <c r="X3760" t="s">
        <v>10099</v>
      </c>
      <c r="Y3760" t="s">
        <v>91</v>
      </c>
      <c r="Z3760">
        <v>38.718347000000001</v>
      </c>
      <c r="AA3760">
        <v>-122.89417899999999</v>
      </c>
      <c r="AB3760" s="1">
        <v>43594</v>
      </c>
      <c r="AC3760">
        <v>112983</v>
      </c>
      <c r="AD3760" t="s">
        <v>79</v>
      </c>
      <c r="AE3760" t="s">
        <v>92</v>
      </c>
      <c r="AF3760">
        <v>0</v>
      </c>
      <c r="AG3760">
        <v>0</v>
      </c>
      <c r="AH3760" s="1">
        <v>42979</v>
      </c>
      <c r="AI3760">
        <v>0</v>
      </c>
      <c r="AJ3760">
        <v>0</v>
      </c>
      <c r="AK3760">
        <v>0</v>
      </c>
      <c r="AL3760">
        <v>0</v>
      </c>
      <c r="AM3760" t="s">
        <v>581</v>
      </c>
      <c r="AN3760" t="s">
        <v>82</v>
      </c>
      <c r="AO3760">
        <v>0</v>
      </c>
      <c r="AP3760">
        <v>0</v>
      </c>
      <c r="AQ3760">
        <v>0</v>
      </c>
      <c r="AR3760" t="s">
        <v>143</v>
      </c>
      <c r="AS3760">
        <v>0</v>
      </c>
      <c r="AT3760" t="s">
        <v>83</v>
      </c>
      <c r="AU3760" t="s">
        <v>144</v>
      </c>
      <c r="AV3760">
        <v>0</v>
      </c>
      <c r="AW3760" t="s">
        <v>1821</v>
      </c>
      <c r="AX3760">
        <v>0</v>
      </c>
      <c r="AY3760">
        <v>0</v>
      </c>
      <c r="AZ3760">
        <v>0</v>
      </c>
      <c r="BA3760">
        <v>0</v>
      </c>
      <c r="BB3760">
        <v>0</v>
      </c>
      <c r="BC3760">
        <v>0</v>
      </c>
      <c r="BD3760" t="s">
        <v>103</v>
      </c>
      <c r="BE3760">
        <v>0</v>
      </c>
      <c r="BF3760">
        <v>0</v>
      </c>
      <c r="BG3760">
        <v>0</v>
      </c>
      <c r="BH3760">
        <v>0</v>
      </c>
      <c r="BI3760">
        <v>0</v>
      </c>
      <c r="BJ3760">
        <v>0</v>
      </c>
      <c r="BK3760">
        <v>0</v>
      </c>
      <c r="BL3760">
        <v>0</v>
      </c>
      <c r="BM3760">
        <v>0</v>
      </c>
      <c r="BN3760">
        <v>0</v>
      </c>
      <c r="BO3760">
        <v>75</v>
      </c>
      <c r="BP3760">
        <f>VLOOKUP(H3760, Sheet1!$A$2:$B$1758, 2, FALSE)</f>
        <v>1.733157483621488</v>
      </c>
      <c r="BQ3760">
        <f t="shared" si="116"/>
        <v>75.833925787854639</v>
      </c>
      <c r="BR3760">
        <f t="shared" si="117"/>
        <v>75.833925787854639</v>
      </c>
    </row>
    <row r="3761" spans="1:70" x14ac:dyDescent="0.35">
      <c r="A3761">
        <v>14331</v>
      </c>
      <c r="B3761" t="s">
        <v>66</v>
      </c>
      <c r="C3761" t="s">
        <v>10525</v>
      </c>
      <c r="D3761" t="s">
        <v>10526</v>
      </c>
      <c r="E3761">
        <v>0</v>
      </c>
      <c r="F3761" t="s">
        <v>1241</v>
      </c>
      <c r="G3761" t="s">
        <v>71</v>
      </c>
      <c r="H3761">
        <v>95441</v>
      </c>
      <c r="I3761">
        <v>0</v>
      </c>
      <c r="J3761" t="s">
        <v>10527</v>
      </c>
      <c r="K3761" t="s">
        <v>73</v>
      </c>
      <c r="L3761">
        <v>0</v>
      </c>
      <c r="M3761" t="s">
        <v>74</v>
      </c>
      <c r="N3761" t="s">
        <v>10371</v>
      </c>
      <c r="O3761">
        <v>0</v>
      </c>
      <c r="P3761">
        <v>0</v>
      </c>
      <c r="Q3761">
        <v>0</v>
      </c>
      <c r="R3761">
        <v>0</v>
      </c>
      <c r="S3761">
        <v>0</v>
      </c>
      <c r="T3761">
        <v>1</v>
      </c>
      <c r="U3761">
        <v>0</v>
      </c>
      <c r="V3761">
        <v>0</v>
      </c>
      <c r="W3761" t="s">
        <v>10098</v>
      </c>
      <c r="X3761" t="s">
        <v>10099</v>
      </c>
      <c r="Y3761" t="s">
        <v>91</v>
      </c>
      <c r="Z3761">
        <v>38.703677999999996</v>
      </c>
      <c r="AA3761">
        <v>-122.961505</v>
      </c>
      <c r="AB3761" s="1">
        <v>43594</v>
      </c>
      <c r="AC3761">
        <v>112985</v>
      </c>
      <c r="AD3761" t="s">
        <v>79</v>
      </c>
      <c r="AE3761" t="s">
        <v>92</v>
      </c>
      <c r="AF3761">
        <v>0</v>
      </c>
      <c r="AG3761">
        <v>0</v>
      </c>
      <c r="AH3761" s="1">
        <v>42217</v>
      </c>
      <c r="AI3761">
        <v>0</v>
      </c>
      <c r="AJ3761">
        <v>0</v>
      </c>
      <c r="AK3761">
        <v>0</v>
      </c>
      <c r="AL3761">
        <v>0</v>
      </c>
      <c r="AM3761" t="s">
        <v>581</v>
      </c>
      <c r="AN3761" t="s">
        <v>82</v>
      </c>
      <c r="AO3761">
        <v>0</v>
      </c>
      <c r="AP3761">
        <v>0</v>
      </c>
      <c r="AQ3761">
        <v>0</v>
      </c>
      <c r="AR3761" t="s">
        <v>74</v>
      </c>
      <c r="AS3761">
        <v>0</v>
      </c>
      <c r="AT3761" t="s">
        <v>83</v>
      </c>
      <c r="AU3761">
        <v>0</v>
      </c>
      <c r="AV3761">
        <v>0</v>
      </c>
      <c r="AW3761" t="s">
        <v>1821</v>
      </c>
      <c r="AX3761">
        <v>0</v>
      </c>
      <c r="AY3761">
        <v>0</v>
      </c>
      <c r="AZ3761">
        <v>0</v>
      </c>
      <c r="BA3761">
        <v>0</v>
      </c>
      <c r="BB3761">
        <v>0</v>
      </c>
      <c r="BC3761">
        <v>0</v>
      </c>
      <c r="BD3761" t="s">
        <v>103</v>
      </c>
      <c r="BE3761">
        <v>0</v>
      </c>
      <c r="BF3761">
        <v>0</v>
      </c>
      <c r="BG3761">
        <v>0</v>
      </c>
      <c r="BH3761">
        <v>0</v>
      </c>
      <c r="BI3761">
        <v>0</v>
      </c>
      <c r="BJ3761">
        <v>0</v>
      </c>
      <c r="BK3761">
        <v>0</v>
      </c>
      <c r="BL3761">
        <v>0</v>
      </c>
      <c r="BM3761">
        <v>0</v>
      </c>
      <c r="BN3761">
        <v>0</v>
      </c>
      <c r="BO3761">
        <v>53.5</v>
      </c>
      <c r="BP3761">
        <f>VLOOKUP(H3761, Sheet1!$A$2:$B$1758, 2, FALSE)</f>
        <v>1.733157483621488</v>
      </c>
      <c r="BQ3761">
        <f t="shared" si="116"/>
        <v>54.333925787854646</v>
      </c>
      <c r="BR3761">
        <f t="shared" si="117"/>
        <v>54.333925787854646</v>
      </c>
    </row>
    <row r="3762" spans="1:70" x14ac:dyDescent="0.35">
      <c r="A3762">
        <v>14332</v>
      </c>
      <c r="B3762" t="s">
        <v>66</v>
      </c>
      <c r="C3762" t="s">
        <v>10528</v>
      </c>
      <c r="D3762" t="s">
        <v>10529</v>
      </c>
      <c r="E3762">
        <v>0</v>
      </c>
      <c r="F3762" t="s">
        <v>1241</v>
      </c>
      <c r="G3762" t="s">
        <v>71</v>
      </c>
      <c r="H3762">
        <v>95441</v>
      </c>
      <c r="I3762">
        <v>0</v>
      </c>
      <c r="J3762" t="s">
        <v>10530</v>
      </c>
      <c r="K3762" t="s">
        <v>73</v>
      </c>
      <c r="L3762">
        <v>0</v>
      </c>
      <c r="M3762" t="s">
        <v>74</v>
      </c>
      <c r="N3762" t="s">
        <v>10108</v>
      </c>
      <c r="O3762">
        <v>0</v>
      </c>
      <c r="P3762">
        <v>0</v>
      </c>
      <c r="Q3762">
        <v>0</v>
      </c>
      <c r="R3762">
        <v>0</v>
      </c>
      <c r="S3762">
        <v>0</v>
      </c>
      <c r="T3762">
        <v>2</v>
      </c>
      <c r="U3762">
        <v>0</v>
      </c>
      <c r="V3762">
        <v>0</v>
      </c>
      <c r="W3762" t="s">
        <v>10098</v>
      </c>
      <c r="X3762" t="s">
        <v>10099</v>
      </c>
      <c r="Y3762" t="s">
        <v>107</v>
      </c>
      <c r="Z3762">
        <v>38.709775</v>
      </c>
      <c r="AA3762">
        <v>-122.96543</v>
      </c>
      <c r="AB3762" s="1">
        <v>43594</v>
      </c>
      <c r="AC3762">
        <v>112986</v>
      </c>
      <c r="AD3762" t="s">
        <v>79</v>
      </c>
      <c r="AE3762" t="s">
        <v>92</v>
      </c>
      <c r="AF3762">
        <v>0</v>
      </c>
      <c r="AG3762">
        <v>0</v>
      </c>
      <c r="AH3762" s="1">
        <v>42795</v>
      </c>
      <c r="AI3762">
        <v>0</v>
      </c>
      <c r="AJ3762">
        <v>0</v>
      </c>
      <c r="AK3762">
        <v>0</v>
      </c>
      <c r="AL3762">
        <v>0</v>
      </c>
      <c r="AM3762" t="s">
        <v>581</v>
      </c>
      <c r="AN3762" t="s">
        <v>82</v>
      </c>
      <c r="AO3762">
        <v>0</v>
      </c>
      <c r="AP3762">
        <v>0</v>
      </c>
      <c r="AQ3762">
        <v>0</v>
      </c>
      <c r="AR3762" t="s">
        <v>74</v>
      </c>
      <c r="AS3762">
        <v>0</v>
      </c>
      <c r="AT3762" t="s">
        <v>83</v>
      </c>
      <c r="AU3762">
        <v>0</v>
      </c>
      <c r="AV3762">
        <v>0</v>
      </c>
      <c r="AW3762" t="s">
        <v>1821</v>
      </c>
      <c r="AX3762">
        <v>0</v>
      </c>
      <c r="AY3762">
        <v>0</v>
      </c>
      <c r="AZ3762">
        <v>0</v>
      </c>
      <c r="BA3762">
        <v>0</v>
      </c>
      <c r="BB3762">
        <v>0</v>
      </c>
      <c r="BC3762">
        <v>0</v>
      </c>
      <c r="BD3762" t="s">
        <v>103</v>
      </c>
      <c r="BE3762">
        <v>0</v>
      </c>
      <c r="BF3762">
        <v>0</v>
      </c>
      <c r="BG3762">
        <v>0</v>
      </c>
      <c r="BH3762">
        <v>0</v>
      </c>
      <c r="BI3762">
        <v>0</v>
      </c>
      <c r="BJ3762">
        <v>0</v>
      </c>
      <c r="BK3762">
        <v>0</v>
      </c>
      <c r="BL3762">
        <v>0</v>
      </c>
      <c r="BM3762">
        <v>0</v>
      </c>
      <c r="BN3762">
        <v>0</v>
      </c>
      <c r="BO3762">
        <v>12.5</v>
      </c>
      <c r="BP3762">
        <f>VLOOKUP(H3762, Sheet1!$A$2:$B$1758, 2, FALSE)</f>
        <v>1.733157483621488</v>
      </c>
      <c r="BQ3762">
        <f t="shared" si="116"/>
        <v>13.333925787854646</v>
      </c>
      <c r="BR3762">
        <f t="shared" si="117"/>
        <v>13.333925787854646</v>
      </c>
    </row>
    <row r="3763" spans="1:70" x14ac:dyDescent="0.35">
      <c r="A3763">
        <v>14333</v>
      </c>
      <c r="B3763" t="s">
        <v>66</v>
      </c>
      <c r="C3763" t="s">
        <v>10531</v>
      </c>
      <c r="D3763" t="s">
        <v>10532</v>
      </c>
      <c r="E3763">
        <v>0</v>
      </c>
      <c r="F3763" t="s">
        <v>10533</v>
      </c>
      <c r="G3763" t="s">
        <v>71</v>
      </c>
      <c r="H3763">
        <v>95442</v>
      </c>
      <c r="I3763">
        <v>0</v>
      </c>
      <c r="J3763" t="s">
        <v>10534</v>
      </c>
      <c r="K3763" t="s">
        <v>73</v>
      </c>
      <c r="L3763">
        <v>0</v>
      </c>
      <c r="M3763" t="s">
        <v>74</v>
      </c>
      <c r="N3763" t="s">
        <v>10097</v>
      </c>
      <c r="O3763">
        <v>0</v>
      </c>
      <c r="P3763">
        <v>0</v>
      </c>
      <c r="Q3763">
        <v>0</v>
      </c>
      <c r="R3763">
        <v>0</v>
      </c>
      <c r="S3763">
        <v>0</v>
      </c>
      <c r="T3763">
        <v>1</v>
      </c>
      <c r="U3763">
        <v>0</v>
      </c>
      <c r="V3763">
        <v>0</v>
      </c>
      <c r="W3763" t="s">
        <v>10098</v>
      </c>
      <c r="X3763" t="s">
        <v>10099</v>
      </c>
      <c r="Y3763" t="s">
        <v>91</v>
      </c>
      <c r="Z3763">
        <v>38.366705000000003</v>
      </c>
      <c r="AA3763">
        <v>-122.528768</v>
      </c>
      <c r="AB3763" s="1">
        <v>43594</v>
      </c>
      <c r="AC3763">
        <v>112987</v>
      </c>
      <c r="AD3763" t="s">
        <v>79</v>
      </c>
      <c r="AE3763" t="s">
        <v>92</v>
      </c>
      <c r="AF3763">
        <v>0</v>
      </c>
      <c r="AG3763">
        <v>0</v>
      </c>
      <c r="AH3763" s="1">
        <v>42719</v>
      </c>
      <c r="AI3763">
        <v>0</v>
      </c>
      <c r="AJ3763">
        <v>0</v>
      </c>
      <c r="AK3763">
        <v>0</v>
      </c>
      <c r="AL3763">
        <v>0</v>
      </c>
      <c r="AM3763" t="s">
        <v>581</v>
      </c>
      <c r="AN3763" t="s">
        <v>82</v>
      </c>
      <c r="AO3763">
        <v>0</v>
      </c>
      <c r="AP3763">
        <v>0</v>
      </c>
      <c r="AQ3763">
        <v>0</v>
      </c>
      <c r="AR3763" t="s">
        <v>74</v>
      </c>
      <c r="AS3763">
        <v>0</v>
      </c>
      <c r="AT3763" t="s">
        <v>83</v>
      </c>
      <c r="AU3763">
        <v>0</v>
      </c>
      <c r="AV3763">
        <v>0</v>
      </c>
      <c r="AW3763" t="s">
        <v>166</v>
      </c>
      <c r="AX3763">
        <v>0</v>
      </c>
      <c r="AY3763">
        <v>0</v>
      </c>
      <c r="AZ3763">
        <v>0</v>
      </c>
      <c r="BA3763">
        <v>0</v>
      </c>
      <c r="BB3763">
        <v>0</v>
      </c>
      <c r="BC3763">
        <v>0</v>
      </c>
      <c r="BD3763" t="s">
        <v>103</v>
      </c>
      <c r="BE3763">
        <v>0</v>
      </c>
      <c r="BF3763">
        <v>0</v>
      </c>
      <c r="BG3763">
        <v>0</v>
      </c>
      <c r="BH3763">
        <v>0</v>
      </c>
      <c r="BI3763">
        <v>0</v>
      </c>
      <c r="BJ3763">
        <v>0</v>
      </c>
      <c r="BK3763">
        <v>0</v>
      </c>
      <c r="BL3763">
        <v>0</v>
      </c>
      <c r="BM3763">
        <v>0</v>
      </c>
      <c r="BN3763">
        <v>0</v>
      </c>
      <c r="BO3763">
        <v>65.333333330000002</v>
      </c>
      <c r="BP3763">
        <f>VLOOKUP(H3763, Sheet1!$A$2:$B$1758, 2, FALSE)</f>
        <v>0</v>
      </c>
      <c r="BQ3763">
        <f t="shared" si="116"/>
        <v>65.333333330000002</v>
      </c>
      <c r="BR3763">
        <f t="shared" si="117"/>
        <v>65.333333330000002</v>
      </c>
    </row>
    <row r="3764" spans="1:70" x14ac:dyDescent="0.35">
      <c r="A3764">
        <v>14334</v>
      </c>
      <c r="B3764" t="s">
        <v>66</v>
      </c>
      <c r="C3764" t="s">
        <v>10535</v>
      </c>
      <c r="D3764" t="s">
        <v>10536</v>
      </c>
      <c r="E3764">
        <v>0</v>
      </c>
      <c r="F3764" t="s">
        <v>10533</v>
      </c>
      <c r="G3764" t="s">
        <v>71</v>
      </c>
      <c r="H3764">
        <v>95442</v>
      </c>
      <c r="I3764">
        <v>0</v>
      </c>
      <c r="J3764" t="s">
        <v>10537</v>
      </c>
      <c r="K3764" t="s">
        <v>73</v>
      </c>
      <c r="L3764">
        <v>0</v>
      </c>
      <c r="M3764" t="s">
        <v>141</v>
      </c>
      <c r="N3764" t="s">
        <v>10108</v>
      </c>
      <c r="O3764">
        <v>0</v>
      </c>
      <c r="P3764">
        <v>0</v>
      </c>
      <c r="Q3764">
        <v>0</v>
      </c>
      <c r="R3764">
        <v>0</v>
      </c>
      <c r="S3764">
        <v>0</v>
      </c>
      <c r="T3764">
        <v>2</v>
      </c>
      <c r="U3764">
        <v>0</v>
      </c>
      <c r="V3764">
        <v>0</v>
      </c>
      <c r="W3764" t="s">
        <v>10098</v>
      </c>
      <c r="X3764" t="s">
        <v>10099</v>
      </c>
      <c r="Y3764" t="s">
        <v>107</v>
      </c>
      <c r="Z3764">
        <v>38.340212999999999</v>
      </c>
      <c r="AA3764">
        <v>-122.506305</v>
      </c>
      <c r="AB3764" s="1">
        <v>43594</v>
      </c>
      <c r="AC3764">
        <v>112988</v>
      </c>
      <c r="AD3764" t="s">
        <v>79</v>
      </c>
      <c r="AE3764" t="s">
        <v>92</v>
      </c>
      <c r="AF3764">
        <v>0</v>
      </c>
      <c r="AG3764">
        <v>0</v>
      </c>
      <c r="AH3764" s="1">
        <v>42461</v>
      </c>
      <c r="AI3764">
        <v>0</v>
      </c>
      <c r="AJ3764">
        <v>0</v>
      </c>
      <c r="AK3764">
        <v>0</v>
      </c>
      <c r="AL3764">
        <v>0</v>
      </c>
      <c r="AM3764" t="s">
        <v>581</v>
      </c>
      <c r="AN3764" t="s">
        <v>82</v>
      </c>
      <c r="AO3764">
        <v>0</v>
      </c>
      <c r="AP3764">
        <v>0</v>
      </c>
      <c r="AQ3764">
        <v>0</v>
      </c>
      <c r="AR3764" t="s">
        <v>143</v>
      </c>
      <c r="AS3764">
        <v>0</v>
      </c>
      <c r="AT3764" t="s">
        <v>83</v>
      </c>
      <c r="AU3764" t="s">
        <v>144</v>
      </c>
      <c r="AV3764">
        <v>0</v>
      </c>
      <c r="AW3764" t="s">
        <v>1821</v>
      </c>
      <c r="AX3764">
        <v>0</v>
      </c>
      <c r="AY3764">
        <v>0</v>
      </c>
      <c r="AZ3764">
        <v>0</v>
      </c>
      <c r="BA3764">
        <v>0</v>
      </c>
      <c r="BB3764">
        <v>0</v>
      </c>
      <c r="BC3764">
        <v>0</v>
      </c>
      <c r="BD3764" t="s">
        <v>103</v>
      </c>
      <c r="BE3764">
        <v>0</v>
      </c>
      <c r="BF3764">
        <v>0</v>
      </c>
      <c r="BG3764">
        <v>0</v>
      </c>
      <c r="BH3764">
        <v>0</v>
      </c>
      <c r="BI3764">
        <v>0</v>
      </c>
      <c r="BJ3764">
        <v>0</v>
      </c>
      <c r="BK3764">
        <v>0</v>
      </c>
      <c r="BL3764">
        <v>0</v>
      </c>
      <c r="BM3764">
        <v>0</v>
      </c>
      <c r="BN3764">
        <v>0</v>
      </c>
      <c r="BO3764">
        <v>50.5</v>
      </c>
      <c r="BP3764">
        <f>VLOOKUP(H3764, Sheet1!$A$2:$B$1758, 2, FALSE)</f>
        <v>0</v>
      </c>
      <c r="BQ3764">
        <f t="shared" si="116"/>
        <v>50.5</v>
      </c>
      <c r="BR3764">
        <f t="shared" si="117"/>
        <v>50.5</v>
      </c>
    </row>
    <row r="3765" spans="1:70" x14ac:dyDescent="0.35">
      <c r="A3765">
        <v>14335</v>
      </c>
      <c r="B3765" t="s">
        <v>66</v>
      </c>
      <c r="C3765" t="s">
        <v>10538</v>
      </c>
      <c r="D3765" t="s">
        <v>10539</v>
      </c>
      <c r="E3765">
        <v>0</v>
      </c>
      <c r="F3765" t="s">
        <v>579</v>
      </c>
      <c r="G3765" t="s">
        <v>71</v>
      </c>
      <c r="H3765">
        <v>93117</v>
      </c>
      <c r="I3765">
        <v>0</v>
      </c>
      <c r="J3765" t="s">
        <v>10540</v>
      </c>
      <c r="K3765" t="s">
        <v>73</v>
      </c>
      <c r="L3765">
        <v>0</v>
      </c>
      <c r="M3765" t="s">
        <v>74</v>
      </c>
      <c r="N3765" t="s">
        <v>10103</v>
      </c>
      <c r="O3765">
        <v>0</v>
      </c>
      <c r="P3765">
        <v>0</v>
      </c>
      <c r="Q3765">
        <v>0</v>
      </c>
      <c r="R3765">
        <v>0</v>
      </c>
      <c r="S3765">
        <v>0</v>
      </c>
      <c r="T3765">
        <v>1</v>
      </c>
      <c r="U3765">
        <v>0</v>
      </c>
      <c r="V3765">
        <v>0</v>
      </c>
      <c r="W3765" t="s">
        <v>10098</v>
      </c>
      <c r="X3765" t="s">
        <v>10099</v>
      </c>
      <c r="Y3765" t="s">
        <v>91</v>
      </c>
      <c r="Z3765">
        <v>34.433363</v>
      </c>
      <c r="AA3765">
        <v>-119.91977799999999</v>
      </c>
      <c r="AB3765" s="1">
        <v>43594</v>
      </c>
      <c r="AC3765">
        <v>112989</v>
      </c>
      <c r="AD3765" t="s">
        <v>79</v>
      </c>
      <c r="AE3765" t="s">
        <v>92</v>
      </c>
      <c r="AF3765">
        <v>0</v>
      </c>
      <c r="AG3765">
        <v>0</v>
      </c>
      <c r="AH3765" s="1">
        <v>42125</v>
      </c>
      <c r="AI3765">
        <v>0</v>
      </c>
      <c r="AJ3765">
        <v>0</v>
      </c>
      <c r="AK3765">
        <v>0</v>
      </c>
      <c r="AL3765">
        <v>0</v>
      </c>
      <c r="AM3765" t="s">
        <v>581</v>
      </c>
      <c r="AN3765" t="s">
        <v>82</v>
      </c>
      <c r="AO3765">
        <v>0</v>
      </c>
      <c r="AP3765">
        <v>0</v>
      </c>
      <c r="AQ3765">
        <v>0</v>
      </c>
      <c r="AR3765" t="s">
        <v>74</v>
      </c>
      <c r="AS3765">
        <v>0</v>
      </c>
      <c r="AT3765" t="s">
        <v>83</v>
      </c>
      <c r="AU3765">
        <v>0</v>
      </c>
      <c r="AV3765">
        <v>0</v>
      </c>
      <c r="AW3765" t="s">
        <v>166</v>
      </c>
      <c r="AX3765">
        <v>0</v>
      </c>
      <c r="AY3765">
        <v>0</v>
      </c>
      <c r="AZ3765">
        <v>0</v>
      </c>
      <c r="BA3765">
        <v>0</v>
      </c>
      <c r="BB3765">
        <v>0</v>
      </c>
      <c r="BC3765">
        <v>0</v>
      </c>
      <c r="BD3765" t="s">
        <v>103</v>
      </c>
      <c r="BE3765">
        <v>0</v>
      </c>
      <c r="BF3765">
        <v>0</v>
      </c>
      <c r="BG3765">
        <v>0</v>
      </c>
      <c r="BH3765">
        <v>0</v>
      </c>
      <c r="BI3765">
        <v>0</v>
      </c>
      <c r="BJ3765">
        <v>0</v>
      </c>
      <c r="BK3765">
        <v>0</v>
      </c>
      <c r="BL3765">
        <v>0</v>
      </c>
      <c r="BM3765">
        <v>0</v>
      </c>
      <c r="BN3765">
        <v>0</v>
      </c>
      <c r="BO3765">
        <v>59.5</v>
      </c>
      <c r="BP3765">
        <f>VLOOKUP(H3765, Sheet1!$A$2:$B$1758, 2, FALSE)</f>
        <v>0</v>
      </c>
      <c r="BQ3765">
        <f t="shared" si="116"/>
        <v>59.5</v>
      </c>
      <c r="BR3765">
        <f t="shared" si="117"/>
        <v>59.5</v>
      </c>
    </row>
    <row r="3766" spans="1:70" x14ac:dyDescent="0.35">
      <c r="A3766">
        <v>14336</v>
      </c>
      <c r="B3766" t="s">
        <v>66</v>
      </c>
      <c r="C3766" t="s">
        <v>10541</v>
      </c>
      <c r="D3766" t="s">
        <v>10542</v>
      </c>
      <c r="E3766">
        <v>0</v>
      </c>
      <c r="F3766" t="s">
        <v>10543</v>
      </c>
      <c r="G3766" t="s">
        <v>71</v>
      </c>
      <c r="H3766">
        <v>96103</v>
      </c>
      <c r="I3766">
        <v>0</v>
      </c>
      <c r="J3766" t="s">
        <v>10544</v>
      </c>
      <c r="K3766" t="s">
        <v>73</v>
      </c>
      <c r="L3766">
        <v>0</v>
      </c>
      <c r="M3766" t="s">
        <v>141</v>
      </c>
      <c r="N3766" t="s">
        <v>10108</v>
      </c>
      <c r="O3766">
        <v>0</v>
      </c>
      <c r="P3766">
        <v>0</v>
      </c>
      <c r="Q3766">
        <v>0</v>
      </c>
      <c r="R3766">
        <v>0</v>
      </c>
      <c r="S3766">
        <v>0</v>
      </c>
      <c r="T3766">
        <v>1</v>
      </c>
      <c r="U3766">
        <v>0</v>
      </c>
      <c r="V3766">
        <v>0</v>
      </c>
      <c r="W3766" t="s">
        <v>10098</v>
      </c>
      <c r="X3766" t="s">
        <v>10099</v>
      </c>
      <c r="Y3766" t="s">
        <v>78</v>
      </c>
      <c r="Z3766">
        <v>39.723115999999997</v>
      </c>
      <c r="AA3766">
        <v>-120.662982</v>
      </c>
      <c r="AB3766" s="1">
        <v>43594</v>
      </c>
      <c r="AC3766">
        <v>112990</v>
      </c>
      <c r="AD3766" t="s">
        <v>79</v>
      </c>
      <c r="AE3766" t="s">
        <v>92</v>
      </c>
      <c r="AF3766">
        <v>0</v>
      </c>
      <c r="AG3766">
        <v>0</v>
      </c>
      <c r="AH3766" s="1">
        <v>43405</v>
      </c>
      <c r="AI3766">
        <v>0</v>
      </c>
      <c r="AJ3766">
        <v>0</v>
      </c>
      <c r="AK3766">
        <v>0</v>
      </c>
      <c r="AL3766">
        <v>0</v>
      </c>
      <c r="AM3766" t="s">
        <v>581</v>
      </c>
      <c r="AN3766" t="s">
        <v>82</v>
      </c>
      <c r="AO3766">
        <v>0</v>
      </c>
      <c r="AP3766">
        <v>0</v>
      </c>
      <c r="AQ3766">
        <v>0</v>
      </c>
      <c r="AR3766" t="s">
        <v>143</v>
      </c>
      <c r="AS3766">
        <v>0</v>
      </c>
      <c r="AT3766" t="s">
        <v>83</v>
      </c>
      <c r="AU3766" t="s">
        <v>144</v>
      </c>
      <c r="AV3766">
        <v>0</v>
      </c>
      <c r="AW3766" t="s">
        <v>166</v>
      </c>
      <c r="AX3766">
        <v>0</v>
      </c>
      <c r="AY3766">
        <v>0</v>
      </c>
      <c r="AZ3766">
        <v>0</v>
      </c>
      <c r="BA3766">
        <v>0</v>
      </c>
      <c r="BB3766">
        <v>0</v>
      </c>
      <c r="BC3766">
        <v>0</v>
      </c>
      <c r="BD3766" t="s">
        <v>103</v>
      </c>
      <c r="BE3766">
        <v>0</v>
      </c>
      <c r="BF3766">
        <v>0</v>
      </c>
      <c r="BG3766">
        <v>0</v>
      </c>
      <c r="BH3766">
        <v>0</v>
      </c>
      <c r="BI3766">
        <v>0</v>
      </c>
      <c r="BJ3766">
        <v>0</v>
      </c>
      <c r="BK3766">
        <v>0</v>
      </c>
      <c r="BL3766">
        <v>0</v>
      </c>
      <c r="BM3766">
        <v>0</v>
      </c>
      <c r="BN3766">
        <v>0</v>
      </c>
      <c r="BO3766">
        <v>108.1428571</v>
      </c>
      <c r="BP3766">
        <f>VLOOKUP(H3766, Sheet1!$A$2:$B$1758, 2, FALSE)</f>
        <v>0</v>
      </c>
      <c r="BQ3766">
        <f t="shared" si="116"/>
        <v>108.1428571</v>
      </c>
      <c r="BR3766">
        <f t="shared" si="117"/>
        <v>108.1428571</v>
      </c>
    </row>
    <row r="3767" spans="1:70" x14ac:dyDescent="0.35">
      <c r="A3767">
        <v>14337</v>
      </c>
      <c r="B3767" t="s">
        <v>66</v>
      </c>
      <c r="C3767" t="s">
        <v>10545</v>
      </c>
      <c r="D3767" t="s">
        <v>10546</v>
      </c>
      <c r="E3767">
        <v>0</v>
      </c>
      <c r="F3767" t="s">
        <v>10543</v>
      </c>
      <c r="G3767" t="s">
        <v>71</v>
      </c>
      <c r="H3767">
        <v>96103</v>
      </c>
      <c r="I3767">
        <v>0</v>
      </c>
      <c r="J3767" t="s">
        <v>10547</v>
      </c>
      <c r="K3767" t="s">
        <v>73</v>
      </c>
      <c r="L3767">
        <v>0</v>
      </c>
      <c r="M3767" t="s">
        <v>74</v>
      </c>
      <c r="N3767" t="s">
        <v>10097</v>
      </c>
      <c r="O3767">
        <v>0</v>
      </c>
      <c r="P3767">
        <v>0</v>
      </c>
      <c r="Q3767">
        <v>0</v>
      </c>
      <c r="R3767">
        <v>0</v>
      </c>
      <c r="S3767">
        <v>0</v>
      </c>
      <c r="T3767">
        <v>3</v>
      </c>
      <c r="U3767">
        <v>0</v>
      </c>
      <c r="V3767">
        <v>0</v>
      </c>
      <c r="W3767" t="s">
        <v>10098</v>
      </c>
      <c r="X3767" t="s">
        <v>10099</v>
      </c>
      <c r="Y3767" t="s">
        <v>78</v>
      </c>
      <c r="Z3767">
        <v>39.793211999999997</v>
      </c>
      <c r="AA3767">
        <v>-120.531937</v>
      </c>
      <c r="AB3767" s="1">
        <v>43594</v>
      </c>
      <c r="AC3767">
        <v>112991</v>
      </c>
      <c r="AD3767" t="s">
        <v>79</v>
      </c>
      <c r="AE3767" t="s">
        <v>92</v>
      </c>
      <c r="AF3767">
        <v>0</v>
      </c>
      <c r="AG3767">
        <v>0</v>
      </c>
      <c r="AH3767" s="1">
        <v>42979</v>
      </c>
      <c r="AI3767">
        <v>0</v>
      </c>
      <c r="AJ3767">
        <v>0</v>
      </c>
      <c r="AK3767">
        <v>0</v>
      </c>
      <c r="AL3767">
        <v>0</v>
      </c>
      <c r="AM3767" t="s">
        <v>581</v>
      </c>
      <c r="AN3767" t="s">
        <v>82</v>
      </c>
      <c r="AO3767">
        <v>0</v>
      </c>
      <c r="AP3767">
        <v>0</v>
      </c>
      <c r="AQ3767">
        <v>0</v>
      </c>
      <c r="AR3767" t="s">
        <v>74</v>
      </c>
      <c r="AS3767">
        <v>0</v>
      </c>
      <c r="AT3767" t="s">
        <v>83</v>
      </c>
      <c r="AU3767">
        <v>0</v>
      </c>
      <c r="AV3767">
        <v>0</v>
      </c>
      <c r="AW3767" t="s">
        <v>166</v>
      </c>
      <c r="AX3767">
        <v>0</v>
      </c>
      <c r="AY3767">
        <v>0</v>
      </c>
      <c r="AZ3767">
        <v>0</v>
      </c>
      <c r="BA3767">
        <v>0</v>
      </c>
      <c r="BB3767">
        <v>0</v>
      </c>
      <c r="BC3767">
        <v>0</v>
      </c>
      <c r="BD3767" t="s">
        <v>103</v>
      </c>
      <c r="BE3767">
        <v>0</v>
      </c>
      <c r="BF3767">
        <v>0</v>
      </c>
      <c r="BG3767">
        <v>0</v>
      </c>
      <c r="BH3767">
        <v>0</v>
      </c>
      <c r="BI3767">
        <v>0</v>
      </c>
      <c r="BJ3767">
        <v>0</v>
      </c>
      <c r="BK3767">
        <v>0</v>
      </c>
      <c r="BL3767">
        <v>0</v>
      </c>
      <c r="BM3767">
        <v>0</v>
      </c>
      <c r="BN3767">
        <v>0</v>
      </c>
      <c r="BO3767">
        <v>52</v>
      </c>
      <c r="BP3767">
        <f>VLOOKUP(H3767, Sheet1!$A$2:$B$1758, 2, FALSE)</f>
        <v>0</v>
      </c>
      <c r="BQ3767">
        <f t="shared" si="116"/>
        <v>52</v>
      </c>
      <c r="BR3767">
        <f t="shared" si="117"/>
        <v>52</v>
      </c>
    </row>
    <row r="3768" spans="1:70" x14ac:dyDescent="0.35">
      <c r="A3768">
        <v>14338</v>
      </c>
      <c r="B3768" t="s">
        <v>66</v>
      </c>
      <c r="C3768" t="s">
        <v>10548</v>
      </c>
      <c r="D3768" t="s">
        <v>10549</v>
      </c>
      <c r="E3768">
        <v>0</v>
      </c>
      <c r="F3768" t="s">
        <v>2588</v>
      </c>
      <c r="G3768" t="s">
        <v>71</v>
      </c>
      <c r="H3768">
        <v>95949</v>
      </c>
      <c r="I3768">
        <v>0</v>
      </c>
      <c r="J3768" t="s">
        <v>10550</v>
      </c>
      <c r="K3768" t="s">
        <v>73</v>
      </c>
      <c r="L3768">
        <v>0</v>
      </c>
      <c r="M3768" t="s">
        <v>74</v>
      </c>
      <c r="N3768" t="s">
        <v>10108</v>
      </c>
      <c r="O3768">
        <v>0</v>
      </c>
      <c r="P3768">
        <v>0</v>
      </c>
      <c r="Q3768">
        <v>0</v>
      </c>
      <c r="R3768">
        <v>0</v>
      </c>
      <c r="S3768">
        <v>0</v>
      </c>
      <c r="T3768">
        <v>1</v>
      </c>
      <c r="U3768">
        <v>0</v>
      </c>
      <c r="V3768">
        <v>0</v>
      </c>
      <c r="W3768" t="s">
        <v>10098</v>
      </c>
      <c r="X3768" t="s">
        <v>10099</v>
      </c>
      <c r="Y3768" t="s">
        <v>91</v>
      </c>
      <c r="Z3768">
        <v>39.189551000000002</v>
      </c>
      <c r="AA3768">
        <v>-121.067875</v>
      </c>
      <c r="AB3768" s="1">
        <v>43594</v>
      </c>
      <c r="AC3768">
        <v>112992</v>
      </c>
      <c r="AD3768" t="s">
        <v>79</v>
      </c>
      <c r="AE3768" t="s">
        <v>92</v>
      </c>
      <c r="AF3768">
        <v>0</v>
      </c>
      <c r="AG3768">
        <v>0</v>
      </c>
      <c r="AH3768" s="1">
        <v>42979</v>
      </c>
      <c r="AI3768">
        <v>0</v>
      </c>
      <c r="AJ3768">
        <v>0</v>
      </c>
      <c r="AK3768">
        <v>0</v>
      </c>
      <c r="AL3768">
        <v>0</v>
      </c>
      <c r="AM3768" t="s">
        <v>581</v>
      </c>
      <c r="AN3768" t="s">
        <v>82</v>
      </c>
      <c r="AO3768">
        <v>0</v>
      </c>
      <c r="AP3768">
        <v>0</v>
      </c>
      <c r="AQ3768">
        <v>0</v>
      </c>
      <c r="AR3768" t="s">
        <v>74</v>
      </c>
      <c r="AS3768">
        <v>0</v>
      </c>
      <c r="AT3768" t="s">
        <v>83</v>
      </c>
      <c r="AU3768">
        <v>0</v>
      </c>
      <c r="AV3768">
        <v>0</v>
      </c>
      <c r="AW3768" t="s">
        <v>166</v>
      </c>
      <c r="AX3768">
        <v>0</v>
      </c>
      <c r="AY3768">
        <v>0</v>
      </c>
      <c r="AZ3768">
        <v>0</v>
      </c>
      <c r="BA3768">
        <v>0</v>
      </c>
      <c r="BB3768">
        <v>0</v>
      </c>
      <c r="BC3768">
        <v>0</v>
      </c>
      <c r="BD3768" t="s">
        <v>103</v>
      </c>
      <c r="BE3768">
        <v>0</v>
      </c>
      <c r="BF3768">
        <v>0</v>
      </c>
      <c r="BG3768">
        <v>0</v>
      </c>
      <c r="BH3768">
        <v>0</v>
      </c>
      <c r="BI3768">
        <v>0</v>
      </c>
      <c r="BJ3768">
        <v>0</v>
      </c>
      <c r="BK3768">
        <v>0</v>
      </c>
      <c r="BL3768">
        <v>0</v>
      </c>
      <c r="BM3768">
        <v>0</v>
      </c>
      <c r="BN3768">
        <v>0</v>
      </c>
      <c r="BO3768">
        <v>97.5</v>
      </c>
      <c r="BP3768">
        <f>VLOOKUP(H3768, Sheet1!$A$2:$B$1758, 2, FALSE)</f>
        <v>0</v>
      </c>
      <c r="BQ3768">
        <f t="shared" si="116"/>
        <v>97.5</v>
      </c>
      <c r="BR3768">
        <f t="shared" si="117"/>
        <v>97.5</v>
      </c>
    </row>
    <row r="3769" spans="1:70" x14ac:dyDescent="0.35">
      <c r="A3769">
        <v>14339</v>
      </c>
      <c r="B3769" t="s">
        <v>66</v>
      </c>
      <c r="C3769" t="s">
        <v>10551</v>
      </c>
      <c r="D3769" t="s">
        <v>10552</v>
      </c>
      <c r="E3769">
        <v>0</v>
      </c>
      <c r="F3769" t="s">
        <v>2588</v>
      </c>
      <c r="G3769" t="s">
        <v>71</v>
      </c>
      <c r="H3769">
        <v>95945</v>
      </c>
      <c r="I3769">
        <v>0</v>
      </c>
      <c r="J3769" t="s">
        <v>10553</v>
      </c>
      <c r="K3769" t="s">
        <v>73</v>
      </c>
      <c r="L3769">
        <v>0</v>
      </c>
      <c r="M3769" t="s">
        <v>74</v>
      </c>
      <c r="N3769" t="s">
        <v>10371</v>
      </c>
      <c r="O3769">
        <v>0</v>
      </c>
      <c r="P3769">
        <v>0</v>
      </c>
      <c r="Q3769">
        <v>0</v>
      </c>
      <c r="R3769">
        <v>0</v>
      </c>
      <c r="S3769">
        <v>0</v>
      </c>
      <c r="T3769">
        <v>1</v>
      </c>
      <c r="U3769">
        <v>0</v>
      </c>
      <c r="V3769">
        <v>0</v>
      </c>
      <c r="W3769" t="s">
        <v>10098</v>
      </c>
      <c r="X3769" t="s">
        <v>10099</v>
      </c>
      <c r="Y3769" t="s">
        <v>78</v>
      </c>
      <c r="Z3769">
        <v>39.220861999999997</v>
      </c>
      <c r="AA3769">
        <v>-121.062901</v>
      </c>
      <c r="AB3769" s="1">
        <v>43594</v>
      </c>
      <c r="AC3769">
        <v>112993</v>
      </c>
      <c r="AD3769" t="s">
        <v>79</v>
      </c>
      <c r="AE3769" t="s">
        <v>92</v>
      </c>
      <c r="AF3769">
        <v>0</v>
      </c>
      <c r="AG3769">
        <v>0</v>
      </c>
      <c r="AH3769" s="1">
        <v>42461</v>
      </c>
      <c r="AI3769">
        <v>0</v>
      </c>
      <c r="AJ3769">
        <v>0</v>
      </c>
      <c r="AK3769">
        <v>0</v>
      </c>
      <c r="AL3769">
        <v>0</v>
      </c>
      <c r="AM3769" t="s">
        <v>581</v>
      </c>
      <c r="AN3769" t="s">
        <v>82</v>
      </c>
      <c r="AO3769">
        <v>0</v>
      </c>
      <c r="AP3769">
        <v>0</v>
      </c>
      <c r="AQ3769">
        <v>0</v>
      </c>
      <c r="AR3769" t="s">
        <v>74</v>
      </c>
      <c r="AS3769">
        <v>0</v>
      </c>
      <c r="AT3769" t="s">
        <v>83</v>
      </c>
      <c r="AU3769">
        <v>0</v>
      </c>
      <c r="AV3769">
        <v>0</v>
      </c>
      <c r="AW3769" t="s">
        <v>166</v>
      </c>
      <c r="AX3769">
        <v>0</v>
      </c>
      <c r="AY3769">
        <v>0</v>
      </c>
      <c r="AZ3769">
        <v>0</v>
      </c>
      <c r="BA3769">
        <v>0</v>
      </c>
      <c r="BB3769">
        <v>0</v>
      </c>
      <c r="BC3769">
        <v>0</v>
      </c>
      <c r="BD3769" t="s">
        <v>103</v>
      </c>
      <c r="BE3769">
        <v>0</v>
      </c>
      <c r="BF3769">
        <v>0</v>
      </c>
      <c r="BG3769">
        <v>0</v>
      </c>
      <c r="BH3769">
        <v>0</v>
      </c>
      <c r="BI3769">
        <v>0</v>
      </c>
      <c r="BJ3769">
        <v>0</v>
      </c>
      <c r="BK3769">
        <v>0</v>
      </c>
      <c r="BL3769">
        <v>0</v>
      </c>
      <c r="BM3769">
        <v>0</v>
      </c>
      <c r="BN3769">
        <v>0</v>
      </c>
      <c r="BO3769">
        <v>112.125</v>
      </c>
      <c r="BP3769">
        <f>VLOOKUP(H3769, Sheet1!$A$2:$B$1758, 2, FALSE)</f>
        <v>3.6252275177111306</v>
      </c>
      <c r="BQ3769">
        <f t="shared" si="116"/>
        <v>113.86931391401465</v>
      </c>
      <c r="BR3769">
        <f t="shared" si="117"/>
        <v>113.86931391401465</v>
      </c>
    </row>
    <row r="3770" spans="1:70" x14ac:dyDescent="0.35">
      <c r="A3770">
        <v>14340</v>
      </c>
      <c r="B3770" t="s">
        <v>66</v>
      </c>
      <c r="C3770" t="s">
        <v>10554</v>
      </c>
      <c r="D3770" t="s">
        <v>10555</v>
      </c>
      <c r="E3770">
        <v>0</v>
      </c>
      <c r="F3770" t="s">
        <v>3804</v>
      </c>
      <c r="G3770" t="s">
        <v>71</v>
      </c>
      <c r="H3770">
        <v>95321</v>
      </c>
      <c r="I3770">
        <v>0</v>
      </c>
      <c r="J3770" t="s">
        <v>10556</v>
      </c>
      <c r="K3770" t="s">
        <v>73</v>
      </c>
      <c r="L3770">
        <v>0</v>
      </c>
      <c r="M3770" t="s">
        <v>74</v>
      </c>
      <c r="N3770" t="s">
        <v>10097</v>
      </c>
      <c r="O3770">
        <v>0</v>
      </c>
      <c r="P3770">
        <v>0</v>
      </c>
      <c r="Q3770">
        <v>0</v>
      </c>
      <c r="R3770">
        <v>0</v>
      </c>
      <c r="S3770">
        <v>0</v>
      </c>
      <c r="T3770">
        <v>1</v>
      </c>
      <c r="U3770">
        <v>0</v>
      </c>
      <c r="V3770">
        <v>0</v>
      </c>
      <c r="W3770" t="s">
        <v>10098</v>
      </c>
      <c r="X3770" t="s">
        <v>10099</v>
      </c>
      <c r="Y3770" t="s">
        <v>91</v>
      </c>
      <c r="Z3770">
        <v>37.839264999999997</v>
      </c>
      <c r="AA3770">
        <v>-120.229326</v>
      </c>
      <c r="AB3770" s="1">
        <v>43594</v>
      </c>
      <c r="AC3770">
        <v>112994</v>
      </c>
      <c r="AD3770" t="s">
        <v>79</v>
      </c>
      <c r="AE3770" t="s">
        <v>92</v>
      </c>
      <c r="AF3770">
        <v>0</v>
      </c>
      <c r="AG3770">
        <v>0</v>
      </c>
      <c r="AH3770" s="1">
        <v>41852</v>
      </c>
      <c r="AI3770">
        <v>0</v>
      </c>
      <c r="AJ3770">
        <v>0</v>
      </c>
      <c r="AK3770">
        <v>0</v>
      </c>
      <c r="AL3770">
        <v>0</v>
      </c>
      <c r="AM3770" t="s">
        <v>581</v>
      </c>
      <c r="AN3770" t="s">
        <v>82</v>
      </c>
      <c r="AO3770">
        <v>0</v>
      </c>
      <c r="AP3770">
        <v>0</v>
      </c>
      <c r="AQ3770">
        <v>0</v>
      </c>
      <c r="AR3770" t="s">
        <v>74</v>
      </c>
      <c r="AS3770">
        <v>0</v>
      </c>
      <c r="AT3770" t="s">
        <v>83</v>
      </c>
      <c r="AU3770">
        <v>0</v>
      </c>
      <c r="AV3770">
        <v>0</v>
      </c>
      <c r="AW3770" t="s">
        <v>166</v>
      </c>
      <c r="AX3770">
        <v>0</v>
      </c>
      <c r="AY3770">
        <v>0</v>
      </c>
      <c r="AZ3770">
        <v>0</v>
      </c>
      <c r="BA3770">
        <v>0</v>
      </c>
      <c r="BB3770">
        <v>0</v>
      </c>
      <c r="BC3770">
        <v>0</v>
      </c>
      <c r="BD3770" t="s">
        <v>103</v>
      </c>
      <c r="BE3770">
        <v>0</v>
      </c>
      <c r="BF3770">
        <v>0</v>
      </c>
      <c r="BG3770">
        <v>0</v>
      </c>
      <c r="BH3770">
        <v>0</v>
      </c>
      <c r="BI3770">
        <v>0</v>
      </c>
      <c r="BJ3770">
        <v>0</v>
      </c>
      <c r="BK3770">
        <v>0</v>
      </c>
      <c r="BL3770">
        <v>0</v>
      </c>
      <c r="BM3770">
        <v>0</v>
      </c>
      <c r="BN3770">
        <v>0</v>
      </c>
      <c r="BO3770">
        <v>54.5</v>
      </c>
      <c r="BP3770">
        <f>VLOOKUP(H3770, Sheet1!$A$2:$B$1758, 2, FALSE)</f>
        <v>0.33493125029608328</v>
      </c>
      <c r="BQ3770">
        <f t="shared" si="116"/>
        <v>54.661155468801759</v>
      </c>
      <c r="BR3770">
        <f t="shared" si="117"/>
        <v>54.661155468801759</v>
      </c>
    </row>
    <row r="3771" spans="1:70" x14ac:dyDescent="0.35">
      <c r="A3771">
        <v>14341</v>
      </c>
      <c r="B3771" t="s">
        <v>66</v>
      </c>
      <c r="C3771" t="s">
        <v>10557</v>
      </c>
      <c r="D3771" t="s">
        <v>3803</v>
      </c>
      <c r="E3771">
        <v>0</v>
      </c>
      <c r="F3771" t="s">
        <v>3804</v>
      </c>
      <c r="G3771" t="s">
        <v>71</v>
      </c>
      <c r="H3771">
        <v>95321</v>
      </c>
      <c r="I3771">
        <v>0</v>
      </c>
      <c r="J3771" t="s">
        <v>10558</v>
      </c>
      <c r="K3771" t="s">
        <v>73</v>
      </c>
      <c r="L3771">
        <v>0</v>
      </c>
      <c r="M3771" t="s">
        <v>74</v>
      </c>
      <c r="N3771" t="s">
        <v>10097</v>
      </c>
      <c r="O3771">
        <v>0</v>
      </c>
      <c r="P3771">
        <v>0</v>
      </c>
      <c r="Q3771">
        <v>0</v>
      </c>
      <c r="R3771">
        <v>0</v>
      </c>
      <c r="S3771">
        <v>0</v>
      </c>
      <c r="T3771">
        <v>1</v>
      </c>
      <c r="U3771">
        <v>0</v>
      </c>
      <c r="V3771">
        <v>0</v>
      </c>
      <c r="W3771" t="s">
        <v>10098</v>
      </c>
      <c r="X3771" t="s">
        <v>10099</v>
      </c>
      <c r="Y3771" t="s">
        <v>91</v>
      </c>
      <c r="Z3771">
        <v>37.876235999999999</v>
      </c>
      <c r="AA3771">
        <v>-119.85910699999999</v>
      </c>
      <c r="AB3771" s="1">
        <v>43594</v>
      </c>
      <c r="AC3771">
        <v>112995</v>
      </c>
      <c r="AD3771" t="s">
        <v>79</v>
      </c>
      <c r="AE3771" t="s">
        <v>92</v>
      </c>
      <c r="AF3771">
        <v>0</v>
      </c>
      <c r="AG3771">
        <v>0</v>
      </c>
      <c r="AH3771" s="1">
        <v>42217</v>
      </c>
      <c r="AI3771">
        <v>0</v>
      </c>
      <c r="AJ3771">
        <v>0</v>
      </c>
      <c r="AK3771">
        <v>0</v>
      </c>
      <c r="AL3771">
        <v>0</v>
      </c>
      <c r="AM3771" t="s">
        <v>581</v>
      </c>
      <c r="AN3771" t="s">
        <v>82</v>
      </c>
      <c r="AO3771">
        <v>0</v>
      </c>
      <c r="AP3771">
        <v>0</v>
      </c>
      <c r="AQ3771">
        <v>0</v>
      </c>
      <c r="AR3771" t="s">
        <v>74</v>
      </c>
      <c r="AS3771">
        <v>0</v>
      </c>
      <c r="AT3771" t="s">
        <v>83</v>
      </c>
      <c r="AU3771">
        <v>0</v>
      </c>
      <c r="AV3771">
        <v>0</v>
      </c>
      <c r="AW3771" t="s">
        <v>166</v>
      </c>
      <c r="AX3771">
        <v>0</v>
      </c>
      <c r="AY3771">
        <v>0</v>
      </c>
      <c r="AZ3771">
        <v>0</v>
      </c>
      <c r="BA3771">
        <v>0</v>
      </c>
      <c r="BB3771">
        <v>0</v>
      </c>
      <c r="BC3771">
        <v>0</v>
      </c>
      <c r="BD3771" t="s">
        <v>103</v>
      </c>
      <c r="BE3771">
        <v>0</v>
      </c>
      <c r="BF3771">
        <v>0</v>
      </c>
      <c r="BG3771">
        <v>0</v>
      </c>
      <c r="BH3771">
        <v>0</v>
      </c>
      <c r="BI3771">
        <v>0</v>
      </c>
      <c r="BJ3771">
        <v>0</v>
      </c>
      <c r="BK3771">
        <v>0</v>
      </c>
      <c r="BL3771">
        <v>0</v>
      </c>
      <c r="BM3771">
        <v>0</v>
      </c>
      <c r="BN3771">
        <v>0</v>
      </c>
      <c r="BO3771">
        <v>94</v>
      </c>
      <c r="BP3771">
        <f>VLOOKUP(H3771, Sheet1!$A$2:$B$1758, 2, FALSE)</f>
        <v>0.33493125029608328</v>
      </c>
      <c r="BQ3771">
        <f t="shared" si="116"/>
        <v>94.161155468801766</v>
      </c>
      <c r="BR3771">
        <f t="shared" si="117"/>
        <v>94.161155468801766</v>
      </c>
    </row>
    <row r="3772" spans="1:70" x14ac:dyDescent="0.35">
      <c r="A3772">
        <v>14342</v>
      </c>
      <c r="B3772" t="s">
        <v>66</v>
      </c>
      <c r="C3772" t="s">
        <v>10559</v>
      </c>
      <c r="D3772" t="s">
        <v>10560</v>
      </c>
      <c r="E3772">
        <v>0</v>
      </c>
      <c r="F3772" t="s">
        <v>5599</v>
      </c>
      <c r="G3772" t="s">
        <v>71</v>
      </c>
      <c r="H3772">
        <v>95446</v>
      </c>
      <c r="I3772">
        <v>0</v>
      </c>
      <c r="J3772" t="s">
        <v>10561</v>
      </c>
      <c r="K3772" t="s">
        <v>73</v>
      </c>
      <c r="L3772">
        <v>0</v>
      </c>
      <c r="M3772" t="s">
        <v>141</v>
      </c>
      <c r="N3772" t="s">
        <v>10108</v>
      </c>
      <c r="O3772">
        <v>0</v>
      </c>
      <c r="P3772">
        <v>0</v>
      </c>
      <c r="Q3772">
        <v>0</v>
      </c>
      <c r="R3772">
        <v>0</v>
      </c>
      <c r="S3772">
        <v>0</v>
      </c>
      <c r="T3772">
        <v>2</v>
      </c>
      <c r="U3772">
        <v>0</v>
      </c>
      <c r="V3772">
        <v>0</v>
      </c>
      <c r="W3772" t="s">
        <v>10098</v>
      </c>
      <c r="X3772" t="s">
        <v>10099</v>
      </c>
      <c r="Y3772" t="s">
        <v>91</v>
      </c>
      <c r="Z3772">
        <v>38.499600000000001</v>
      </c>
      <c r="AA3772">
        <v>-122.98909399999999</v>
      </c>
      <c r="AB3772" s="1">
        <v>43594</v>
      </c>
      <c r="AC3772">
        <v>112996</v>
      </c>
      <c r="AD3772" t="s">
        <v>10169</v>
      </c>
      <c r="AE3772" t="s">
        <v>92</v>
      </c>
      <c r="AF3772">
        <v>0</v>
      </c>
      <c r="AG3772">
        <v>0</v>
      </c>
      <c r="AH3772" s="1">
        <v>42979</v>
      </c>
      <c r="AI3772">
        <v>0</v>
      </c>
      <c r="AJ3772">
        <v>0</v>
      </c>
      <c r="AK3772">
        <v>0</v>
      </c>
      <c r="AL3772">
        <v>0</v>
      </c>
      <c r="AM3772" t="s">
        <v>581</v>
      </c>
      <c r="AN3772" t="s">
        <v>82</v>
      </c>
      <c r="AO3772">
        <v>0</v>
      </c>
      <c r="AP3772">
        <v>0</v>
      </c>
      <c r="AQ3772">
        <v>0</v>
      </c>
      <c r="AR3772" t="s">
        <v>143</v>
      </c>
      <c r="AS3772">
        <v>0</v>
      </c>
      <c r="AT3772" t="s">
        <v>83</v>
      </c>
      <c r="AU3772" t="s">
        <v>144</v>
      </c>
      <c r="AV3772">
        <v>0</v>
      </c>
      <c r="AW3772" t="s">
        <v>2009</v>
      </c>
      <c r="AX3772">
        <v>0</v>
      </c>
      <c r="AY3772">
        <v>0</v>
      </c>
      <c r="AZ3772">
        <v>0</v>
      </c>
      <c r="BA3772">
        <v>0</v>
      </c>
      <c r="BB3772">
        <v>0</v>
      </c>
      <c r="BC3772">
        <v>0</v>
      </c>
      <c r="BD3772" t="s">
        <v>103</v>
      </c>
      <c r="BE3772">
        <v>0</v>
      </c>
      <c r="BF3772">
        <v>0</v>
      </c>
      <c r="BG3772">
        <v>0</v>
      </c>
      <c r="BH3772">
        <v>0</v>
      </c>
      <c r="BI3772">
        <v>0</v>
      </c>
      <c r="BJ3772">
        <v>0</v>
      </c>
      <c r="BK3772">
        <v>0</v>
      </c>
      <c r="BL3772">
        <v>0</v>
      </c>
      <c r="BM3772">
        <v>0</v>
      </c>
      <c r="BN3772">
        <v>0</v>
      </c>
      <c r="BO3772">
        <v>74.444444439999998</v>
      </c>
      <c r="BP3772">
        <f>VLOOKUP(H3772, Sheet1!$A$2:$B$1758, 2, FALSE)</f>
        <v>2.8045075595223992</v>
      </c>
      <c r="BQ3772">
        <f t="shared" si="116"/>
        <v>75.793860865351107</v>
      </c>
      <c r="BR3772">
        <f t="shared" si="117"/>
        <v>75.793860865351107</v>
      </c>
    </row>
    <row r="3773" spans="1:70" x14ac:dyDescent="0.35">
      <c r="A3773">
        <v>14343</v>
      </c>
      <c r="B3773" t="s">
        <v>66</v>
      </c>
      <c r="C3773" t="s">
        <v>10562</v>
      </c>
      <c r="D3773" t="s">
        <v>10563</v>
      </c>
      <c r="E3773">
        <v>0</v>
      </c>
      <c r="F3773" t="s">
        <v>5599</v>
      </c>
      <c r="G3773" t="s">
        <v>71</v>
      </c>
      <c r="H3773">
        <v>95446</v>
      </c>
      <c r="I3773">
        <v>0</v>
      </c>
      <c r="J3773" t="s">
        <v>10564</v>
      </c>
      <c r="K3773" t="s">
        <v>73</v>
      </c>
      <c r="L3773">
        <v>0</v>
      </c>
      <c r="M3773" t="s">
        <v>74</v>
      </c>
      <c r="N3773" t="s">
        <v>10371</v>
      </c>
      <c r="O3773">
        <v>0</v>
      </c>
      <c r="P3773">
        <v>0</v>
      </c>
      <c r="Q3773">
        <v>0</v>
      </c>
      <c r="R3773">
        <v>0</v>
      </c>
      <c r="S3773">
        <v>0</v>
      </c>
      <c r="T3773">
        <v>2</v>
      </c>
      <c r="U3773">
        <v>0</v>
      </c>
      <c r="V3773">
        <v>0</v>
      </c>
      <c r="W3773" t="s">
        <v>10098</v>
      </c>
      <c r="X3773" t="s">
        <v>10099</v>
      </c>
      <c r="Y3773" t="s">
        <v>91</v>
      </c>
      <c r="Z3773">
        <v>38.503807000000002</v>
      </c>
      <c r="AA3773">
        <v>-123.001678</v>
      </c>
      <c r="AB3773" s="1">
        <v>43594</v>
      </c>
      <c r="AC3773">
        <v>112997</v>
      </c>
      <c r="AD3773" t="s">
        <v>10169</v>
      </c>
      <c r="AE3773" t="s">
        <v>92</v>
      </c>
      <c r="AF3773">
        <v>0</v>
      </c>
      <c r="AG3773">
        <v>0</v>
      </c>
      <c r="AH3773" s="1">
        <v>42491</v>
      </c>
      <c r="AI3773">
        <v>0</v>
      </c>
      <c r="AJ3773">
        <v>0</v>
      </c>
      <c r="AK3773">
        <v>0</v>
      </c>
      <c r="AL3773">
        <v>0</v>
      </c>
      <c r="AM3773" t="s">
        <v>581</v>
      </c>
      <c r="AN3773" t="s">
        <v>82</v>
      </c>
      <c r="AO3773">
        <v>0</v>
      </c>
      <c r="AP3773">
        <v>0</v>
      </c>
      <c r="AQ3773">
        <v>0</v>
      </c>
      <c r="AR3773" t="s">
        <v>74</v>
      </c>
      <c r="AS3773">
        <v>0</v>
      </c>
      <c r="AT3773" t="s">
        <v>83</v>
      </c>
      <c r="AU3773">
        <v>0</v>
      </c>
      <c r="AV3773">
        <v>0</v>
      </c>
      <c r="AW3773" t="s">
        <v>2009</v>
      </c>
      <c r="AX3773">
        <v>0</v>
      </c>
      <c r="AY3773">
        <v>0</v>
      </c>
      <c r="AZ3773">
        <v>0</v>
      </c>
      <c r="BA3773">
        <v>0</v>
      </c>
      <c r="BB3773">
        <v>0</v>
      </c>
      <c r="BC3773">
        <v>0</v>
      </c>
      <c r="BD3773" t="s">
        <v>103</v>
      </c>
      <c r="BE3773">
        <v>0</v>
      </c>
      <c r="BF3773">
        <v>0</v>
      </c>
      <c r="BG3773">
        <v>0</v>
      </c>
      <c r="BH3773">
        <v>0</v>
      </c>
      <c r="BI3773">
        <v>0</v>
      </c>
      <c r="BJ3773">
        <v>0</v>
      </c>
      <c r="BK3773">
        <v>0</v>
      </c>
      <c r="BL3773">
        <v>0</v>
      </c>
      <c r="BM3773">
        <v>0</v>
      </c>
      <c r="BN3773">
        <v>0</v>
      </c>
      <c r="BO3773">
        <v>12.5</v>
      </c>
      <c r="BP3773">
        <f>VLOOKUP(H3773, Sheet1!$A$2:$B$1758, 2, FALSE)</f>
        <v>2.8045075595223992</v>
      </c>
      <c r="BQ3773">
        <f t="shared" si="116"/>
        <v>13.849416425351105</v>
      </c>
      <c r="BR3773">
        <f t="shared" si="117"/>
        <v>13.849416425351105</v>
      </c>
    </row>
    <row r="3774" spans="1:70" x14ac:dyDescent="0.35">
      <c r="A3774">
        <v>14344</v>
      </c>
      <c r="B3774" t="s">
        <v>66</v>
      </c>
      <c r="C3774" t="s">
        <v>10565</v>
      </c>
      <c r="D3774" t="s">
        <v>10566</v>
      </c>
      <c r="E3774">
        <v>0</v>
      </c>
      <c r="F3774" t="s">
        <v>5599</v>
      </c>
      <c r="G3774" t="s">
        <v>71</v>
      </c>
      <c r="H3774">
        <v>95446</v>
      </c>
      <c r="I3774">
        <v>0</v>
      </c>
      <c r="J3774" t="s">
        <v>10567</v>
      </c>
      <c r="K3774" t="s">
        <v>73</v>
      </c>
      <c r="L3774">
        <v>0</v>
      </c>
      <c r="M3774" t="s">
        <v>74</v>
      </c>
      <c r="N3774" t="s">
        <v>10108</v>
      </c>
      <c r="O3774">
        <v>0</v>
      </c>
      <c r="P3774">
        <v>0</v>
      </c>
      <c r="Q3774">
        <v>0</v>
      </c>
      <c r="R3774">
        <v>0</v>
      </c>
      <c r="S3774">
        <v>0</v>
      </c>
      <c r="T3774">
        <v>2</v>
      </c>
      <c r="U3774">
        <v>0</v>
      </c>
      <c r="V3774">
        <v>0</v>
      </c>
      <c r="W3774" t="s">
        <v>10098</v>
      </c>
      <c r="X3774" t="s">
        <v>10099</v>
      </c>
      <c r="Y3774" t="s">
        <v>91</v>
      </c>
      <c r="Z3774">
        <v>38.496236000000003</v>
      </c>
      <c r="AA3774">
        <v>-123.008583</v>
      </c>
      <c r="AB3774" s="1">
        <v>43594</v>
      </c>
      <c r="AC3774">
        <v>112998</v>
      </c>
      <c r="AD3774" t="s">
        <v>79</v>
      </c>
      <c r="AE3774" t="s">
        <v>92</v>
      </c>
      <c r="AF3774">
        <v>0</v>
      </c>
      <c r="AG3774">
        <v>0</v>
      </c>
      <c r="AH3774" s="1">
        <v>42795</v>
      </c>
      <c r="AI3774">
        <v>0</v>
      </c>
      <c r="AJ3774">
        <v>0</v>
      </c>
      <c r="AK3774">
        <v>0</v>
      </c>
      <c r="AL3774">
        <v>0</v>
      </c>
      <c r="AM3774" t="s">
        <v>581</v>
      </c>
      <c r="AN3774" t="s">
        <v>82</v>
      </c>
      <c r="AO3774">
        <v>0</v>
      </c>
      <c r="AP3774">
        <v>0</v>
      </c>
      <c r="AQ3774">
        <v>0</v>
      </c>
      <c r="AR3774" t="s">
        <v>74</v>
      </c>
      <c r="AS3774">
        <v>0</v>
      </c>
      <c r="AT3774" t="s">
        <v>83</v>
      </c>
      <c r="AU3774">
        <v>0</v>
      </c>
      <c r="AV3774">
        <v>0</v>
      </c>
      <c r="AW3774" t="s">
        <v>166</v>
      </c>
      <c r="AX3774">
        <v>0</v>
      </c>
      <c r="AY3774">
        <v>0</v>
      </c>
      <c r="AZ3774">
        <v>0</v>
      </c>
      <c r="BA3774">
        <v>0</v>
      </c>
      <c r="BB3774">
        <v>0</v>
      </c>
      <c r="BC3774">
        <v>0</v>
      </c>
      <c r="BD3774" t="s">
        <v>103</v>
      </c>
      <c r="BE3774">
        <v>0</v>
      </c>
      <c r="BF3774">
        <v>0</v>
      </c>
      <c r="BG3774">
        <v>0</v>
      </c>
      <c r="BH3774">
        <v>0</v>
      </c>
      <c r="BI3774">
        <v>0</v>
      </c>
      <c r="BJ3774">
        <v>0</v>
      </c>
      <c r="BK3774">
        <v>0</v>
      </c>
      <c r="BL3774">
        <v>0</v>
      </c>
      <c r="BM3774">
        <v>0</v>
      </c>
      <c r="BN3774">
        <v>0</v>
      </c>
      <c r="BO3774">
        <v>9.3000000000000007</v>
      </c>
      <c r="BP3774">
        <f>VLOOKUP(H3774, Sheet1!$A$2:$B$1758, 2, FALSE)</f>
        <v>2.8045075595223992</v>
      </c>
      <c r="BQ3774">
        <f t="shared" si="116"/>
        <v>10.649416425351106</v>
      </c>
      <c r="BR3774">
        <f t="shared" si="117"/>
        <v>10.649416425351106</v>
      </c>
    </row>
    <row r="3775" spans="1:70" x14ac:dyDescent="0.35">
      <c r="A3775">
        <v>14345</v>
      </c>
      <c r="B3775" t="s">
        <v>66</v>
      </c>
      <c r="C3775" t="s">
        <v>10568</v>
      </c>
      <c r="D3775" t="s">
        <v>10569</v>
      </c>
      <c r="E3775">
        <v>0</v>
      </c>
      <c r="F3775" t="s">
        <v>3242</v>
      </c>
      <c r="G3775" t="s">
        <v>71</v>
      </c>
      <c r="H3775">
        <v>94019</v>
      </c>
      <c r="I3775">
        <v>0</v>
      </c>
      <c r="J3775" t="s">
        <v>10570</v>
      </c>
      <c r="K3775" t="s">
        <v>73</v>
      </c>
      <c r="L3775">
        <v>0</v>
      </c>
      <c r="M3775" t="s">
        <v>74</v>
      </c>
      <c r="N3775" t="s">
        <v>10103</v>
      </c>
      <c r="O3775">
        <v>0</v>
      </c>
      <c r="P3775">
        <v>0</v>
      </c>
      <c r="Q3775">
        <v>0</v>
      </c>
      <c r="R3775">
        <v>0</v>
      </c>
      <c r="S3775">
        <v>0</v>
      </c>
      <c r="T3775">
        <v>6</v>
      </c>
      <c r="U3775">
        <v>0</v>
      </c>
      <c r="V3775">
        <v>0</v>
      </c>
      <c r="W3775" t="s">
        <v>10098</v>
      </c>
      <c r="X3775" t="s">
        <v>10099</v>
      </c>
      <c r="Y3775" t="s">
        <v>91</v>
      </c>
      <c r="Z3775">
        <v>37.434877</v>
      </c>
      <c r="AA3775">
        <v>-122.441135</v>
      </c>
      <c r="AB3775" s="1">
        <v>43594</v>
      </c>
      <c r="AC3775">
        <v>112999</v>
      </c>
      <c r="AD3775" t="s">
        <v>79</v>
      </c>
      <c r="AE3775" t="s">
        <v>92</v>
      </c>
      <c r="AF3775">
        <v>0</v>
      </c>
      <c r="AG3775">
        <v>0</v>
      </c>
      <c r="AH3775" s="1">
        <v>42186</v>
      </c>
      <c r="AI3775">
        <v>0</v>
      </c>
      <c r="AJ3775">
        <v>0</v>
      </c>
      <c r="AK3775">
        <v>0</v>
      </c>
      <c r="AL3775">
        <v>0</v>
      </c>
      <c r="AM3775" t="s">
        <v>581</v>
      </c>
      <c r="AN3775" t="s">
        <v>82</v>
      </c>
      <c r="AO3775">
        <v>0</v>
      </c>
      <c r="AP3775">
        <v>0</v>
      </c>
      <c r="AQ3775">
        <v>0</v>
      </c>
      <c r="AR3775" t="s">
        <v>74</v>
      </c>
      <c r="AS3775">
        <v>0</v>
      </c>
      <c r="AT3775" t="s">
        <v>83</v>
      </c>
      <c r="AU3775">
        <v>0</v>
      </c>
      <c r="AV3775">
        <v>0</v>
      </c>
      <c r="AW3775" t="s">
        <v>166</v>
      </c>
      <c r="AX3775">
        <v>0</v>
      </c>
      <c r="AY3775">
        <v>0</v>
      </c>
      <c r="AZ3775">
        <v>0</v>
      </c>
      <c r="BA3775">
        <v>0</v>
      </c>
      <c r="BB3775">
        <v>0</v>
      </c>
      <c r="BC3775">
        <v>0</v>
      </c>
      <c r="BD3775" t="s">
        <v>103</v>
      </c>
      <c r="BE3775">
        <v>0</v>
      </c>
      <c r="BF3775">
        <v>0</v>
      </c>
      <c r="BG3775">
        <v>0</v>
      </c>
      <c r="BH3775">
        <v>0</v>
      </c>
      <c r="BI3775">
        <v>0</v>
      </c>
      <c r="BJ3775">
        <v>0</v>
      </c>
      <c r="BK3775">
        <v>0</v>
      </c>
      <c r="BL3775">
        <v>0</v>
      </c>
      <c r="BM3775">
        <v>0</v>
      </c>
      <c r="BN3775">
        <v>0</v>
      </c>
      <c r="BO3775">
        <v>8.5</v>
      </c>
      <c r="BP3775">
        <f>VLOOKUP(H3775, Sheet1!$A$2:$B$1758, 2, FALSE)</f>
        <v>7.6501636403897235</v>
      </c>
      <c r="BQ3775">
        <f t="shared" si="116"/>
        <v>12.180951558826864</v>
      </c>
      <c r="BR3775">
        <f t="shared" si="117"/>
        <v>12.180951558826864</v>
      </c>
    </row>
    <row r="3776" spans="1:70" x14ac:dyDescent="0.35">
      <c r="A3776">
        <v>14346</v>
      </c>
      <c r="B3776" t="s">
        <v>66</v>
      </c>
      <c r="C3776" t="s">
        <v>10571</v>
      </c>
      <c r="D3776" t="s">
        <v>10572</v>
      </c>
      <c r="E3776">
        <v>0</v>
      </c>
      <c r="F3776" t="s">
        <v>6184</v>
      </c>
      <c r="G3776" t="s">
        <v>71</v>
      </c>
      <c r="H3776">
        <v>90716</v>
      </c>
      <c r="I3776">
        <v>0</v>
      </c>
      <c r="J3776" t="s">
        <v>10573</v>
      </c>
      <c r="K3776" t="s">
        <v>73</v>
      </c>
      <c r="L3776">
        <v>0</v>
      </c>
      <c r="M3776" t="s">
        <v>74</v>
      </c>
      <c r="N3776" t="s">
        <v>10108</v>
      </c>
      <c r="O3776">
        <v>0</v>
      </c>
      <c r="P3776">
        <v>0</v>
      </c>
      <c r="Q3776">
        <v>0</v>
      </c>
      <c r="R3776">
        <v>0</v>
      </c>
      <c r="S3776">
        <v>0</v>
      </c>
      <c r="T3776">
        <v>3</v>
      </c>
      <c r="U3776">
        <v>0</v>
      </c>
      <c r="V3776">
        <v>0</v>
      </c>
      <c r="W3776" t="s">
        <v>10098</v>
      </c>
      <c r="X3776" t="s">
        <v>10099</v>
      </c>
      <c r="Y3776" t="s">
        <v>91</v>
      </c>
      <c r="Z3776">
        <v>33.832560000000001</v>
      </c>
      <c r="AA3776">
        <v>-118.079004</v>
      </c>
      <c r="AB3776" s="1">
        <v>43594</v>
      </c>
      <c r="AC3776">
        <v>113001</v>
      </c>
      <c r="AD3776" t="s">
        <v>79</v>
      </c>
      <c r="AE3776" t="s">
        <v>92</v>
      </c>
      <c r="AF3776">
        <v>0</v>
      </c>
      <c r="AG3776">
        <v>0</v>
      </c>
      <c r="AH3776" s="1">
        <v>42979</v>
      </c>
      <c r="AI3776">
        <v>0</v>
      </c>
      <c r="AJ3776">
        <v>0</v>
      </c>
      <c r="AK3776">
        <v>0</v>
      </c>
      <c r="AL3776">
        <v>0</v>
      </c>
      <c r="AM3776" t="s">
        <v>581</v>
      </c>
      <c r="AN3776" t="s">
        <v>82</v>
      </c>
      <c r="AO3776">
        <v>0</v>
      </c>
      <c r="AP3776">
        <v>0</v>
      </c>
      <c r="AQ3776">
        <v>0</v>
      </c>
      <c r="AR3776" t="s">
        <v>74</v>
      </c>
      <c r="AS3776">
        <v>0</v>
      </c>
      <c r="AT3776" t="s">
        <v>83</v>
      </c>
      <c r="AU3776">
        <v>0</v>
      </c>
      <c r="AV3776">
        <v>0</v>
      </c>
      <c r="AW3776" t="s">
        <v>1746</v>
      </c>
      <c r="AX3776">
        <v>0</v>
      </c>
      <c r="AY3776">
        <v>0</v>
      </c>
      <c r="AZ3776">
        <v>0</v>
      </c>
      <c r="BA3776">
        <v>0</v>
      </c>
      <c r="BB3776">
        <v>0</v>
      </c>
      <c r="BC3776">
        <v>0</v>
      </c>
      <c r="BD3776" t="s">
        <v>103</v>
      </c>
      <c r="BE3776">
        <v>0</v>
      </c>
      <c r="BF3776">
        <v>0</v>
      </c>
      <c r="BG3776">
        <v>0</v>
      </c>
      <c r="BH3776">
        <v>0</v>
      </c>
      <c r="BI3776">
        <v>0</v>
      </c>
      <c r="BJ3776">
        <v>0</v>
      </c>
      <c r="BK3776">
        <v>0</v>
      </c>
      <c r="BL3776">
        <v>0</v>
      </c>
      <c r="BM3776">
        <v>0</v>
      </c>
      <c r="BN3776">
        <v>0</v>
      </c>
      <c r="BO3776">
        <v>5.7777777779999999</v>
      </c>
      <c r="BP3776">
        <f>VLOOKUP(H3776, Sheet1!$A$2:$B$1758, 2, FALSE)</f>
        <v>1.7869289229406398</v>
      </c>
      <c r="BQ3776">
        <f t="shared" si="116"/>
        <v>6.6375762233148343</v>
      </c>
      <c r="BR3776">
        <f t="shared" si="117"/>
        <v>6.6375762233148343</v>
      </c>
    </row>
    <row r="3777" spans="1:70" x14ac:dyDescent="0.35">
      <c r="A3777">
        <v>14347</v>
      </c>
      <c r="B3777" t="s">
        <v>66</v>
      </c>
      <c r="C3777" t="s">
        <v>10574</v>
      </c>
      <c r="D3777" t="s">
        <v>10575</v>
      </c>
      <c r="E3777">
        <v>0</v>
      </c>
      <c r="F3777" t="s">
        <v>2416</v>
      </c>
      <c r="G3777" t="s">
        <v>71</v>
      </c>
      <c r="H3777">
        <v>90250</v>
      </c>
      <c r="I3777">
        <v>0</v>
      </c>
      <c r="J3777" t="s">
        <v>10576</v>
      </c>
      <c r="K3777" t="s">
        <v>73</v>
      </c>
      <c r="L3777">
        <v>0</v>
      </c>
      <c r="M3777" t="s">
        <v>74</v>
      </c>
      <c r="N3777" t="s">
        <v>10097</v>
      </c>
      <c r="O3777">
        <v>0</v>
      </c>
      <c r="P3777">
        <v>0</v>
      </c>
      <c r="Q3777">
        <v>0</v>
      </c>
      <c r="R3777">
        <v>0</v>
      </c>
      <c r="S3777">
        <v>0</v>
      </c>
      <c r="T3777">
        <v>3</v>
      </c>
      <c r="U3777">
        <v>0</v>
      </c>
      <c r="V3777">
        <v>0</v>
      </c>
      <c r="W3777" t="s">
        <v>10098</v>
      </c>
      <c r="X3777" t="s">
        <v>10099</v>
      </c>
      <c r="Y3777" t="s">
        <v>107</v>
      </c>
      <c r="Z3777">
        <v>33.930512</v>
      </c>
      <c r="AA3777">
        <v>-118.351184</v>
      </c>
      <c r="AB3777" s="1">
        <v>43594</v>
      </c>
      <c r="AC3777">
        <v>113002</v>
      </c>
      <c r="AD3777" t="s">
        <v>79</v>
      </c>
      <c r="AE3777" t="s">
        <v>92</v>
      </c>
      <c r="AF3777">
        <v>0</v>
      </c>
      <c r="AG3777">
        <v>0</v>
      </c>
      <c r="AH3777" s="1">
        <v>43405</v>
      </c>
      <c r="AI3777">
        <v>0</v>
      </c>
      <c r="AJ3777">
        <v>0</v>
      </c>
      <c r="AK3777">
        <v>0</v>
      </c>
      <c r="AL3777">
        <v>0</v>
      </c>
      <c r="AM3777" t="s">
        <v>581</v>
      </c>
      <c r="AN3777" t="s">
        <v>82</v>
      </c>
      <c r="AO3777">
        <v>0</v>
      </c>
      <c r="AP3777">
        <v>0</v>
      </c>
      <c r="AQ3777">
        <v>0</v>
      </c>
      <c r="AR3777" t="s">
        <v>74</v>
      </c>
      <c r="AS3777">
        <v>0</v>
      </c>
      <c r="AT3777" t="s">
        <v>83</v>
      </c>
      <c r="AU3777">
        <v>0</v>
      </c>
      <c r="AV3777">
        <v>0</v>
      </c>
      <c r="AW3777" t="s">
        <v>166</v>
      </c>
      <c r="AX3777">
        <v>0</v>
      </c>
      <c r="AY3777">
        <v>0</v>
      </c>
      <c r="AZ3777">
        <v>0</v>
      </c>
      <c r="BA3777">
        <v>0</v>
      </c>
      <c r="BB3777">
        <v>0</v>
      </c>
      <c r="BC3777">
        <v>0</v>
      </c>
      <c r="BD3777" t="s">
        <v>103</v>
      </c>
      <c r="BE3777">
        <v>0</v>
      </c>
      <c r="BF3777">
        <v>0</v>
      </c>
      <c r="BG3777">
        <v>0</v>
      </c>
      <c r="BH3777">
        <v>0</v>
      </c>
      <c r="BI3777">
        <v>0</v>
      </c>
      <c r="BJ3777">
        <v>0</v>
      </c>
      <c r="BK3777">
        <v>0</v>
      </c>
      <c r="BL3777">
        <v>0</v>
      </c>
      <c r="BM3777">
        <v>0</v>
      </c>
      <c r="BN3777">
        <v>0</v>
      </c>
      <c r="BO3777">
        <v>29.25</v>
      </c>
      <c r="BP3777">
        <f>VLOOKUP(H3777, Sheet1!$A$2:$B$1758, 2, FALSE)</f>
        <v>90.242406372460238</v>
      </c>
      <c r="BQ3777">
        <f t="shared" si="116"/>
        <v>72.671022349800694</v>
      </c>
      <c r="BR3777">
        <f t="shared" si="117"/>
        <v>72.671022349800694</v>
      </c>
    </row>
    <row r="3778" spans="1:70" x14ac:dyDescent="0.35">
      <c r="A3778">
        <v>14348</v>
      </c>
      <c r="B3778" t="s">
        <v>66</v>
      </c>
      <c r="C3778" t="s">
        <v>10577</v>
      </c>
      <c r="D3778" t="s">
        <v>3747</v>
      </c>
      <c r="E3778">
        <v>0</v>
      </c>
      <c r="F3778" t="s">
        <v>2416</v>
      </c>
      <c r="G3778" t="s">
        <v>71</v>
      </c>
      <c r="H3778">
        <v>90250</v>
      </c>
      <c r="I3778">
        <v>0</v>
      </c>
      <c r="J3778" t="s">
        <v>10578</v>
      </c>
      <c r="K3778" t="s">
        <v>73</v>
      </c>
      <c r="L3778">
        <v>0</v>
      </c>
      <c r="M3778" t="s">
        <v>74</v>
      </c>
      <c r="N3778" t="s">
        <v>9335</v>
      </c>
      <c r="O3778">
        <v>0</v>
      </c>
      <c r="P3778">
        <v>0</v>
      </c>
      <c r="Q3778">
        <v>0</v>
      </c>
      <c r="R3778">
        <v>0</v>
      </c>
      <c r="S3778">
        <v>0</v>
      </c>
      <c r="T3778">
        <v>2</v>
      </c>
      <c r="U3778">
        <v>0</v>
      </c>
      <c r="V3778">
        <v>0</v>
      </c>
      <c r="W3778" t="s">
        <v>10098</v>
      </c>
      <c r="X3778" t="s">
        <v>10099</v>
      </c>
      <c r="Y3778" t="s">
        <v>91</v>
      </c>
      <c r="Z3778">
        <v>33.900891999999999</v>
      </c>
      <c r="AA3778">
        <v>-118.371544</v>
      </c>
      <c r="AB3778" s="1">
        <v>43594</v>
      </c>
      <c r="AC3778">
        <v>113003</v>
      </c>
      <c r="AD3778" t="s">
        <v>79</v>
      </c>
      <c r="AE3778" t="s">
        <v>92</v>
      </c>
      <c r="AF3778">
        <v>0</v>
      </c>
      <c r="AG3778">
        <v>0</v>
      </c>
      <c r="AH3778" s="1">
        <v>42095</v>
      </c>
      <c r="AI3778">
        <v>0</v>
      </c>
      <c r="AJ3778">
        <v>0</v>
      </c>
      <c r="AK3778">
        <v>0</v>
      </c>
      <c r="AL3778">
        <v>0</v>
      </c>
      <c r="AM3778" t="s">
        <v>581</v>
      </c>
      <c r="AN3778" t="s">
        <v>82</v>
      </c>
      <c r="AO3778">
        <v>0</v>
      </c>
      <c r="AP3778">
        <v>0</v>
      </c>
      <c r="AQ3778">
        <v>0</v>
      </c>
      <c r="AR3778" t="s">
        <v>74</v>
      </c>
      <c r="AS3778">
        <v>0</v>
      </c>
      <c r="AT3778" t="s">
        <v>83</v>
      </c>
      <c r="AU3778">
        <v>0</v>
      </c>
      <c r="AV3778">
        <v>0</v>
      </c>
      <c r="AW3778" t="s">
        <v>166</v>
      </c>
      <c r="AX3778">
        <v>0</v>
      </c>
      <c r="AY3778">
        <v>0</v>
      </c>
      <c r="AZ3778">
        <v>0</v>
      </c>
      <c r="BA3778">
        <v>0</v>
      </c>
      <c r="BB3778">
        <v>0</v>
      </c>
      <c r="BC3778">
        <v>0</v>
      </c>
      <c r="BD3778" t="s">
        <v>103</v>
      </c>
      <c r="BE3778">
        <v>0</v>
      </c>
      <c r="BF3778">
        <v>0</v>
      </c>
      <c r="BG3778">
        <v>0</v>
      </c>
      <c r="BH3778">
        <v>0</v>
      </c>
      <c r="BI3778">
        <v>0</v>
      </c>
      <c r="BJ3778">
        <v>0</v>
      </c>
      <c r="BK3778">
        <v>0</v>
      </c>
      <c r="BL3778">
        <v>0</v>
      </c>
      <c r="BM3778">
        <v>0</v>
      </c>
      <c r="BN3778">
        <v>0</v>
      </c>
      <c r="BO3778">
        <v>9.3000000000000007</v>
      </c>
      <c r="BP3778">
        <f>VLOOKUP(H3778, Sheet1!$A$2:$B$1758, 2, FALSE)</f>
        <v>90.242406372460238</v>
      </c>
      <c r="BQ3778">
        <f t="shared" si="116"/>
        <v>52.721022349800705</v>
      </c>
      <c r="BR3778">
        <f t="shared" si="117"/>
        <v>52.721022349800705</v>
      </c>
    </row>
    <row r="3779" spans="1:70" x14ac:dyDescent="0.35">
      <c r="A3779">
        <v>14349</v>
      </c>
      <c r="B3779" t="s">
        <v>66</v>
      </c>
      <c r="C3779" t="s">
        <v>10579</v>
      </c>
      <c r="D3779" t="s">
        <v>10580</v>
      </c>
      <c r="E3779">
        <v>0</v>
      </c>
      <c r="F3779" t="s">
        <v>1818</v>
      </c>
      <c r="G3779" t="s">
        <v>71</v>
      </c>
      <c r="H3779">
        <v>95448</v>
      </c>
      <c r="I3779">
        <v>0</v>
      </c>
      <c r="J3779" t="s">
        <v>10581</v>
      </c>
      <c r="K3779" t="s">
        <v>73</v>
      </c>
      <c r="L3779">
        <v>0</v>
      </c>
      <c r="M3779" t="s">
        <v>141</v>
      </c>
      <c r="N3779" t="s">
        <v>10108</v>
      </c>
      <c r="O3779">
        <v>0</v>
      </c>
      <c r="P3779">
        <v>0</v>
      </c>
      <c r="Q3779">
        <v>0</v>
      </c>
      <c r="R3779">
        <v>0</v>
      </c>
      <c r="S3779">
        <v>0</v>
      </c>
      <c r="T3779">
        <v>1</v>
      </c>
      <c r="U3779">
        <v>0</v>
      </c>
      <c r="V3779">
        <v>0</v>
      </c>
      <c r="W3779" t="s">
        <v>10098</v>
      </c>
      <c r="X3779" t="s">
        <v>10099</v>
      </c>
      <c r="Y3779" t="s">
        <v>91</v>
      </c>
      <c r="Z3779">
        <v>38.604647</v>
      </c>
      <c r="AA3779">
        <v>-122.88675600000001</v>
      </c>
      <c r="AB3779" s="1">
        <v>43594</v>
      </c>
      <c r="AC3779">
        <v>113004</v>
      </c>
      <c r="AD3779" t="s">
        <v>79</v>
      </c>
      <c r="AE3779" t="s">
        <v>92</v>
      </c>
      <c r="AF3779">
        <v>0</v>
      </c>
      <c r="AG3779">
        <v>0</v>
      </c>
      <c r="AH3779" s="1">
        <v>43405</v>
      </c>
      <c r="AI3779">
        <v>0</v>
      </c>
      <c r="AJ3779">
        <v>0</v>
      </c>
      <c r="AK3779">
        <v>0</v>
      </c>
      <c r="AL3779">
        <v>0</v>
      </c>
      <c r="AM3779" t="s">
        <v>581</v>
      </c>
      <c r="AN3779" t="s">
        <v>82</v>
      </c>
      <c r="AO3779">
        <v>0</v>
      </c>
      <c r="AP3779">
        <v>0</v>
      </c>
      <c r="AQ3779">
        <v>0</v>
      </c>
      <c r="AR3779" t="s">
        <v>143</v>
      </c>
      <c r="AS3779">
        <v>0</v>
      </c>
      <c r="AT3779" t="s">
        <v>83</v>
      </c>
      <c r="AU3779" t="s">
        <v>144</v>
      </c>
      <c r="AV3779">
        <v>0</v>
      </c>
      <c r="AW3779" t="s">
        <v>166</v>
      </c>
      <c r="AX3779">
        <v>0</v>
      </c>
      <c r="AY3779">
        <v>0</v>
      </c>
      <c r="AZ3779">
        <v>0</v>
      </c>
      <c r="BA3779">
        <v>0</v>
      </c>
      <c r="BB3779">
        <v>0</v>
      </c>
      <c r="BC3779">
        <v>0</v>
      </c>
      <c r="BD3779" t="s">
        <v>103</v>
      </c>
      <c r="BE3779">
        <v>0</v>
      </c>
      <c r="BF3779">
        <v>0</v>
      </c>
      <c r="BG3779">
        <v>0</v>
      </c>
      <c r="BH3779">
        <v>0</v>
      </c>
      <c r="BI3779">
        <v>0</v>
      </c>
      <c r="BJ3779">
        <v>0</v>
      </c>
      <c r="BK3779">
        <v>0</v>
      </c>
      <c r="BL3779">
        <v>0</v>
      </c>
      <c r="BM3779">
        <v>0</v>
      </c>
      <c r="BN3779">
        <v>0</v>
      </c>
      <c r="BO3779">
        <v>50.5</v>
      </c>
      <c r="BP3779">
        <f>VLOOKUP(H3779, Sheet1!$A$2:$B$1758, 2, FALSE)</f>
        <v>0</v>
      </c>
      <c r="BQ3779">
        <f t="shared" ref="BQ3779:BQ3842" si="118">((BP3779/100)*(AVERAGE($BO$2:$BO$5701)))+BO3779</f>
        <v>50.5</v>
      </c>
      <c r="BR3779">
        <f t="shared" ref="BR3779:BR3842" si="119">IF(BQ3779&gt;0,BQ3779,0)</f>
        <v>50.5</v>
      </c>
    </row>
    <row r="3780" spans="1:70" x14ac:dyDescent="0.35">
      <c r="A3780">
        <v>14350</v>
      </c>
      <c r="B3780" t="s">
        <v>66</v>
      </c>
      <c r="C3780" t="s">
        <v>10582</v>
      </c>
      <c r="D3780" t="s">
        <v>10583</v>
      </c>
      <c r="E3780">
        <v>0</v>
      </c>
      <c r="F3780" t="s">
        <v>1818</v>
      </c>
      <c r="G3780" t="s">
        <v>71</v>
      </c>
      <c r="H3780">
        <v>95448</v>
      </c>
      <c r="I3780">
        <v>0</v>
      </c>
      <c r="J3780" t="s">
        <v>10584</v>
      </c>
      <c r="K3780" t="s">
        <v>73</v>
      </c>
      <c r="L3780">
        <v>0</v>
      </c>
      <c r="M3780" t="s">
        <v>141</v>
      </c>
      <c r="N3780" t="s">
        <v>10108</v>
      </c>
      <c r="O3780">
        <v>0</v>
      </c>
      <c r="P3780">
        <v>0</v>
      </c>
      <c r="Q3780">
        <v>0</v>
      </c>
      <c r="R3780">
        <v>0</v>
      </c>
      <c r="S3780">
        <v>0</v>
      </c>
      <c r="T3780">
        <v>3</v>
      </c>
      <c r="U3780">
        <v>0</v>
      </c>
      <c r="V3780">
        <v>0</v>
      </c>
      <c r="W3780" t="s">
        <v>10098</v>
      </c>
      <c r="X3780" t="s">
        <v>10099</v>
      </c>
      <c r="Y3780" t="s">
        <v>91</v>
      </c>
      <c r="Z3780">
        <v>38.507295999999997</v>
      </c>
      <c r="AA3780">
        <v>-122.897357</v>
      </c>
      <c r="AB3780" s="1">
        <v>43594</v>
      </c>
      <c r="AC3780">
        <v>113005</v>
      </c>
      <c r="AD3780" t="s">
        <v>79</v>
      </c>
      <c r="AE3780" t="s">
        <v>92</v>
      </c>
      <c r="AF3780">
        <v>0</v>
      </c>
      <c r="AG3780">
        <v>0</v>
      </c>
      <c r="AH3780" s="1">
        <v>43405</v>
      </c>
      <c r="AI3780">
        <v>0</v>
      </c>
      <c r="AJ3780">
        <v>0</v>
      </c>
      <c r="AK3780">
        <v>0</v>
      </c>
      <c r="AL3780">
        <v>0</v>
      </c>
      <c r="AM3780" t="s">
        <v>581</v>
      </c>
      <c r="AN3780" t="s">
        <v>82</v>
      </c>
      <c r="AO3780">
        <v>0</v>
      </c>
      <c r="AP3780">
        <v>0</v>
      </c>
      <c r="AQ3780">
        <v>0</v>
      </c>
      <c r="AR3780" t="s">
        <v>143</v>
      </c>
      <c r="AS3780">
        <v>0</v>
      </c>
      <c r="AT3780" t="s">
        <v>83</v>
      </c>
      <c r="AU3780" t="s">
        <v>144</v>
      </c>
      <c r="AV3780">
        <v>0</v>
      </c>
      <c r="AW3780" t="s">
        <v>1821</v>
      </c>
      <c r="AX3780">
        <v>0</v>
      </c>
      <c r="AY3780">
        <v>0</v>
      </c>
      <c r="AZ3780">
        <v>0</v>
      </c>
      <c r="BA3780">
        <v>0</v>
      </c>
      <c r="BB3780">
        <v>0</v>
      </c>
      <c r="BC3780">
        <v>0</v>
      </c>
      <c r="BD3780" t="s">
        <v>103</v>
      </c>
      <c r="BE3780">
        <v>0</v>
      </c>
      <c r="BF3780">
        <v>0</v>
      </c>
      <c r="BG3780">
        <v>0</v>
      </c>
      <c r="BH3780">
        <v>0</v>
      </c>
      <c r="BI3780">
        <v>0</v>
      </c>
      <c r="BJ3780">
        <v>0</v>
      </c>
      <c r="BK3780">
        <v>0</v>
      </c>
      <c r="BL3780">
        <v>0</v>
      </c>
      <c r="BM3780">
        <v>0</v>
      </c>
      <c r="BN3780">
        <v>0</v>
      </c>
      <c r="BO3780">
        <v>32.5</v>
      </c>
      <c r="BP3780">
        <f>VLOOKUP(H3780, Sheet1!$A$2:$B$1758, 2, FALSE)</f>
        <v>0</v>
      </c>
      <c r="BQ3780">
        <f t="shared" si="118"/>
        <v>32.5</v>
      </c>
      <c r="BR3780">
        <f t="shared" si="119"/>
        <v>32.5</v>
      </c>
    </row>
    <row r="3781" spans="1:70" x14ac:dyDescent="0.35">
      <c r="A3781">
        <v>14351</v>
      </c>
      <c r="B3781" t="s">
        <v>66</v>
      </c>
      <c r="C3781" t="s">
        <v>10585</v>
      </c>
      <c r="D3781" t="s">
        <v>10586</v>
      </c>
      <c r="E3781">
        <v>0</v>
      </c>
      <c r="F3781" t="s">
        <v>1818</v>
      </c>
      <c r="G3781" t="s">
        <v>71</v>
      </c>
      <c r="H3781">
        <v>95448</v>
      </c>
      <c r="I3781">
        <v>0</v>
      </c>
      <c r="J3781" t="s">
        <v>10587</v>
      </c>
      <c r="K3781" t="s">
        <v>73</v>
      </c>
      <c r="L3781">
        <v>0</v>
      </c>
      <c r="M3781" t="s">
        <v>74</v>
      </c>
      <c r="N3781" t="s">
        <v>10097</v>
      </c>
      <c r="O3781">
        <v>0</v>
      </c>
      <c r="P3781">
        <v>0</v>
      </c>
      <c r="Q3781">
        <v>0</v>
      </c>
      <c r="R3781">
        <v>0</v>
      </c>
      <c r="S3781">
        <v>0</v>
      </c>
      <c r="T3781">
        <v>1</v>
      </c>
      <c r="U3781">
        <v>0</v>
      </c>
      <c r="V3781">
        <v>0</v>
      </c>
      <c r="W3781" t="s">
        <v>10098</v>
      </c>
      <c r="X3781" t="s">
        <v>10099</v>
      </c>
      <c r="Y3781" t="s">
        <v>91</v>
      </c>
      <c r="Z3781">
        <v>38.631275000000002</v>
      </c>
      <c r="AA3781">
        <v>-122.896985</v>
      </c>
      <c r="AB3781" s="1">
        <v>43594</v>
      </c>
      <c r="AC3781">
        <v>113006</v>
      </c>
      <c r="AD3781" t="s">
        <v>79</v>
      </c>
      <c r="AE3781" t="s">
        <v>92</v>
      </c>
      <c r="AF3781">
        <v>0</v>
      </c>
      <c r="AG3781">
        <v>0</v>
      </c>
      <c r="AH3781" s="1">
        <v>42795</v>
      </c>
      <c r="AI3781">
        <v>0</v>
      </c>
      <c r="AJ3781">
        <v>0</v>
      </c>
      <c r="AK3781">
        <v>0</v>
      </c>
      <c r="AL3781">
        <v>0</v>
      </c>
      <c r="AM3781" t="s">
        <v>581</v>
      </c>
      <c r="AN3781" t="s">
        <v>82</v>
      </c>
      <c r="AO3781">
        <v>0</v>
      </c>
      <c r="AP3781">
        <v>0</v>
      </c>
      <c r="AQ3781">
        <v>0</v>
      </c>
      <c r="AR3781" t="s">
        <v>74</v>
      </c>
      <c r="AS3781">
        <v>0</v>
      </c>
      <c r="AT3781" t="s">
        <v>83</v>
      </c>
      <c r="AU3781">
        <v>0</v>
      </c>
      <c r="AV3781">
        <v>0</v>
      </c>
      <c r="AW3781" t="s">
        <v>1821</v>
      </c>
      <c r="AX3781">
        <v>0</v>
      </c>
      <c r="AY3781">
        <v>0</v>
      </c>
      <c r="AZ3781">
        <v>0</v>
      </c>
      <c r="BA3781">
        <v>0</v>
      </c>
      <c r="BB3781">
        <v>0</v>
      </c>
      <c r="BC3781">
        <v>0</v>
      </c>
      <c r="BD3781" t="s">
        <v>103</v>
      </c>
      <c r="BE3781">
        <v>0</v>
      </c>
      <c r="BF3781">
        <v>0</v>
      </c>
      <c r="BG3781">
        <v>0</v>
      </c>
      <c r="BH3781">
        <v>0</v>
      </c>
      <c r="BI3781">
        <v>0</v>
      </c>
      <c r="BJ3781">
        <v>0</v>
      </c>
      <c r="BK3781">
        <v>0</v>
      </c>
      <c r="BL3781">
        <v>0</v>
      </c>
      <c r="BM3781">
        <v>0</v>
      </c>
      <c r="BN3781">
        <v>0</v>
      </c>
      <c r="BO3781">
        <v>94</v>
      </c>
      <c r="BP3781">
        <f>VLOOKUP(H3781, Sheet1!$A$2:$B$1758, 2, FALSE)</f>
        <v>0</v>
      </c>
      <c r="BQ3781">
        <f t="shared" si="118"/>
        <v>94</v>
      </c>
      <c r="BR3781">
        <f t="shared" si="119"/>
        <v>94</v>
      </c>
    </row>
    <row r="3782" spans="1:70" x14ac:dyDescent="0.35">
      <c r="A3782">
        <v>14352</v>
      </c>
      <c r="B3782" t="s">
        <v>66</v>
      </c>
      <c r="C3782" t="s">
        <v>10588</v>
      </c>
      <c r="D3782" t="s">
        <v>10589</v>
      </c>
      <c r="E3782">
        <v>0</v>
      </c>
      <c r="F3782" t="s">
        <v>1818</v>
      </c>
      <c r="G3782" t="s">
        <v>71</v>
      </c>
      <c r="H3782">
        <v>94558</v>
      </c>
      <c r="I3782">
        <v>0</v>
      </c>
      <c r="J3782" t="s">
        <v>10590</v>
      </c>
      <c r="K3782" t="s">
        <v>73</v>
      </c>
      <c r="L3782">
        <v>0</v>
      </c>
      <c r="M3782" t="s">
        <v>74</v>
      </c>
      <c r="N3782" t="s">
        <v>10103</v>
      </c>
      <c r="O3782">
        <v>0</v>
      </c>
      <c r="P3782">
        <v>0</v>
      </c>
      <c r="Q3782">
        <v>0</v>
      </c>
      <c r="R3782">
        <v>0</v>
      </c>
      <c r="S3782">
        <v>0</v>
      </c>
      <c r="T3782">
        <v>1</v>
      </c>
      <c r="U3782">
        <v>0</v>
      </c>
      <c r="V3782">
        <v>0</v>
      </c>
      <c r="W3782" t="s">
        <v>10098</v>
      </c>
      <c r="X3782" t="s">
        <v>10099</v>
      </c>
      <c r="Y3782" t="s">
        <v>91</v>
      </c>
      <c r="Z3782">
        <v>38.609062999999999</v>
      </c>
      <c r="AA3782">
        <v>-122.870589</v>
      </c>
      <c r="AB3782" s="1">
        <v>43594</v>
      </c>
      <c r="AC3782">
        <v>113007</v>
      </c>
      <c r="AD3782" t="s">
        <v>79</v>
      </c>
      <c r="AE3782" t="s">
        <v>92</v>
      </c>
      <c r="AF3782">
        <v>0</v>
      </c>
      <c r="AG3782">
        <v>0</v>
      </c>
      <c r="AH3782" s="1">
        <v>42979</v>
      </c>
      <c r="AI3782">
        <v>0</v>
      </c>
      <c r="AJ3782">
        <v>0</v>
      </c>
      <c r="AK3782">
        <v>0</v>
      </c>
      <c r="AL3782">
        <v>0</v>
      </c>
      <c r="AM3782" t="s">
        <v>581</v>
      </c>
      <c r="AN3782" t="s">
        <v>82</v>
      </c>
      <c r="AO3782">
        <v>0</v>
      </c>
      <c r="AP3782">
        <v>0</v>
      </c>
      <c r="AQ3782">
        <v>0</v>
      </c>
      <c r="AR3782" t="s">
        <v>74</v>
      </c>
      <c r="AS3782">
        <v>0</v>
      </c>
      <c r="AT3782" t="s">
        <v>83</v>
      </c>
      <c r="AU3782">
        <v>0</v>
      </c>
      <c r="AV3782">
        <v>0</v>
      </c>
      <c r="AW3782" t="s">
        <v>166</v>
      </c>
      <c r="AX3782">
        <v>0</v>
      </c>
      <c r="AY3782">
        <v>0</v>
      </c>
      <c r="AZ3782">
        <v>0</v>
      </c>
      <c r="BA3782">
        <v>0</v>
      </c>
      <c r="BB3782">
        <v>0</v>
      </c>
      <c r="BC3782">
        <v>0</v>
      </c>
      <c r="BD3782" t="s">
        <v>103</v>
      </c>
      <c r="BE3782">
        <v>0</v>
      </c>
      <c r="BF3782">
        <v>0</v>
      </c>
      <c r="BG3782">
        <v>0</v>
      </c>
      <c r="BH3782">
        <v>0</v>
      </c>
      <c r="BI3782">
        <v>0</v>
      </c>
      <c r="BJ3782">
        <v>0</v>
      </c>
      <c r="BK3782">
        <v>0</v>
      </c>
      <c r="BL3782">
        <v>0</v>
      </c>
      <c r="BM3782">
        <v>0</v>
      </c>
      <c r="BN3782">
        <v>0</v>
      </c>
      <c r="BO3782">
        <v>116</v>
      </c>
      <c r="BP3782">
        <f>VLOOKUP(H3782, Sheet1!$A$2:$B$1758, 2, FALSE)</f>
        <v>49.522701607093694</v>
      </c>
      <c r="BQ3782">
        <f t="shared" si="118"/>
        <v>139.82833547710396</v>
      </c>
      <c r="BR3782">
        <f t="shared" si="119"/>
        <v>139.82833547710396</v>
      </c>
    </row>
    <row r="3783" spans="1:70" x14ac:dyDescent="0.35">
      <c r="A3783">
        <v>14353</v>
      </c>
      <c r="B3783" t="s">
        <v>66</v>
      </c>
      <c r="C3783" t="s">
        <v>10591</v>
      </c>
      <c r="D3783" t="s">
        <v>10592</v>
      </c>
      <c r="E3783">
        <v>0</v>
      </c>
      <c r="F3783" t="s">
        <v>1818</v>
      </c>
      <c r="G3783" t="s">
        <v>71</v>
      </c>
      <c r="H3783">
        <v>95448</v>
      </c>
      <c r="I3783">
        <v>0</v>
      </c>
      <c r="J3783" t="s">
        <v>10593</v>
      </c>
      <c r="K3783" t="s">
        <v>73</v>
      </c>
      <c r="L3783">
        <v>0</v>
      </c>
      <c r="M3783" t="s">
        <v>74</v>
      </c>
      <c r="N3783" t="s">
        <v>10097</v>
      </c>
      <c r="O3783">
        <v>0</v>
      </c>
      <c r="P3783">
        <v>0</v>
      </c>
      <c r="Q3783">
        <v>0</v>
      </c>
      <c r="R3783">
        <v>0</v>
      </c>
      <c r="S3783">
        <v>0</v>
      </c>
      <c r="T3783">
        <v>1</v>
      </c>
      <c r="U3783">
        <v>0</v>
      </c>
      <c r="V3783">
        <v>0</v>
      </c>
      <c r="W3783" t="s">
        <v>10098</v>
      </c>
      <c r="X3783" t="s">
        <v>10099</v>
      </c>
      <c r="Y3783" t="s">
        <v>91</v>
      </c>
      <c r="Z3783">
        <v>38.610311000000003</v>
      </c>
      <c r="AA3783">
        <v>-122.871343</v>
      </c>
      <c r="AB3783" s="1">
        <v>43594</v>
      </c>
      <c r="AC3783">
        <v>113008</v>
      </c>
      <c r="AD3783" t="s">
        <v>79</v>
      </c>
      <c r="AE3783" t="s">
        <v>92</v>
      </c>
      <c r="AF3783">
        <v>0</v>
      </c>
      <c r="AG3783">
        <v>0</v>
      </c>
      <c r="AH3783" s="1">
        <v>42461</v>
      </c>
      <c r="AI3783">
        <v>0</v>
      </c>
      <c r="AJ3783">
        <v>0</v>
      </c>
      <c r="AK3783">
        <v>0</v>
      </c>
      <c r="AL3783">
        <v>0</v>
      </c>
      <c r="AM3783" t="s">
        <v>581</v>
      </c>
      <c r="AN3783" t="s">
        <v>82</v>
      </c>
      <c r="AO3783">
        <v>0</v>
      </c>
      <c r="AP3783">
        <v>0</v>
      </c>
      <c r="AQ3783">
        <v>0</v>
      </c>
      <c r="AR3783" t="s">
        <v>74</v>
      </c>
      <c r="AS3783">
        <v>0</v>
      </c>
      <c r="AT3783" t="s">
        <v>83</v>
      </c>
      <c r="AU3783">
        <v>0</v>
      </c>
      <c r="AV3783">
        <v>0</v>
      </c>
      <c r="AW3783" t="s">
        <v>166</v>
      </c>
      <c r="AX3783">
        <v>0</v>
      </c>
      <c r="AY3783">
        <v>0</v>
      </c>
      <c r="AZ3783">
        <v>0</v>
      </c>
      <c r="BA3783">
        <v>0</v>
      </c>
      <c r="BB3783">
        <v>0</v>
      </c>
      <c r="BC3783">
        <v>0</v>
      </c>
      <c r="BD3783" t="s">
        <v>103</v>
      </c>
      <c r="BE3783">
        <v>0</v>
      </c>
      <c r="BF3783">
        <v>0</v>
      </c>
      <c r="BG3783">
        <v>0</v>
      </c>
      <c r="BH3783">
        <v>0</v>
      </c>
      <c r="BI3783">
        <v>0</v>
      </c>
      <c r="BJ3783">
        <v>0</v>
      </c>
      <c r="BK3783">
        <v>0</v>
      </c>
      <c r="BL3783">
        <v>0</v>
      </c>
      <c r="BM3783">
        <v>0</v>
      </c>
      <c r="BN3783">
        <v>0</v>
      </c>
      <c r="BO3783">
        <v>75</v>
      </c>
      <c r="BP3783">
        <f>VLOOKUP(H3783, Sheet1!$A$2:$B$1758, 2, FALSE)</f>
        <v>0</v>
      </c>
      <c r="BQ3783">
        <f t="shared" si="118"/>
        <v>75</v>
      </c>
      <c r="BR3783">
        <f t="shared" si="119"/>
        <v>75</v>
      </c>
    </row>
    <row r="3784" spans="1:70" x14ac:dyDescent="0.35">
      <c r="A3784">
        <v>14354</v>
      </c>
      <c r="B3784" t="s">
        <v>66</v>
      </c>
      <c r="C3784" t="s">
        <v>10594</v>
      </c>
      <c r="D3784" t="s">
        <v>10595</v>
      </c>
      <c r="E3784">
        <v>0</v>
      </c>
      <c r="F3784" t="s">
        <v>1818</v>
      </c>
      <c r="G3784" t="s">
        <v>71</v>
      </c>
      <c r="H3784">
        <v>95448</v>
      </c>
      <c r="I3784">
        <v>0</v>
      </c>
      <c r="J3784" t="s">
        <v>10596</v>
      </c>
      <c r="K3784" t="s">
        <v>73</v>
      </c>
      <c r="L3784">
        <v>0</v>
      </c>
      <c r="M3784" t="s">
        <v>74</v>
      </c>
      <c r="N3784" t="s">
        <v>10108</v>
      </c>
      <c r="O3784">
        <v>0</v>
      </c>
      <c r="P3784">
        <v>0</v>
      </c>
      <c r="Q3784">
        <v>0</v>
      </c>
      <c r="R3784">
        <v>0</v>
      </c>
      <c r="S3784">
        <v>0</v>
      </c>
      <c r="T3784">
        <v>3</v>
      </c>
      <c r="U3784">
        <v>0</v>
      </c>
      <c r="V3784">
        <v>0</v>
      </c>
      <c r="W3784" t="s">
        <v>10098</v>
      </c>
      <c r="X3784" t="s">
        <v>10099</v>
      </c>
      <c r="Y3784" t="s">
        <v>91</v>
      </c>
      <c r="Z3784">
        <v>38.653067</v>
      </c>
      <c r="AA3784">
        <v>-122.924521</v>
      </c>
      <c r="AB3784" s="1">
        <v>43594</v>
      </c>
      <c r="AC3784">
        <v>113009</v>
      </c>
      <c r="AD3784" t="s">
        <v>79</v>
      </c>
      <c r="AE3784" t="s">
        <v>92</v>
      </c>
      <c r="AF3784">
        <v>0</v>
      </c>
      <c r="AG3784">
        <v>0</v>
      </c>
      <c r="AH3784" s="1">
        <v>42979</v>
      </c>
      <c r="AI3784">
        <v>0</v>
      </c>
      <c r="AJ3784">
        <v>0</v>
      </c>
      <c r="AK3784">
        <v>0</v>
      </c>
      <c r="AL3784">
        <v>0</v>
      </c>
      <c r="AM3784" t="s">
        <v>581</v>
      </c>
      <c r="AN3784" t="s">
        <v>82</v>
      </c>
      <c r="AO3784">
        <v>0</v>
      </c>
      <c r="AP3784">
        <v>0</v>
      </c>
      <c r="AQ3784">
        <v>0</v>
      </c>
      <c r="AR3784" t="s">
        <v>74</v>
      </c>
      <c r="AS3784">
        <v>0</v>
      </c>
      <c r="AT3784" t="s">
        <v>83</v>
      </c>
      <c r="AU3784">
        <v>0</v>
      </c>
      <c r="AV3784">
        <v>0</v>
      </c>
      <c r="AW3784" t="s">
        <v>166</v>
      </c>
      <c r="AX3784">
        <v>0</v>
      </c>
      <c r="AY3784">
        <v>0</v>
      </c>
      <c r="AZ3784">
        <v>0</v>
      </c>
      <c r="BA3784">
        <v>0</v>
      </c>
      <c r="BB3784">
        <v>0</v>
      </c>
      <c r="BC3784">
        <v>0</v>
      </c>
      <c r="BD3784" t="s">
        <v>103</v>
      </c>
      <c r="BE3784">
        <v>0</v>
      </c>
      <c r="BF3784">
        <v>0</v>
      </c>
      <c r="BG3784">
        <v>0</v>
      </c>
      <c r="BH3784">
        <v>0</v>
      </c>
      <c r="BI3784">
        <v>0</v>
      </c>
      <c r="BJ3784">
        <v>0</v>
      </c>
      <c r="BK3784">
        <v>0</v>
      </c>
      <c r="BL3784">
        <v>0</v>
      </c>
      <c r="BM3784">
        <v>0</v>
      </c>
      <c r="BN3784">
        <v>0</v>
      </c>
      <c r="BO3784">
        <v>51</v>
      </c>
      <c r="BP3784">
        <f>VLOOKUP(H3784, Sheet1!$A$2:$B$1758, 2, FALSE)</f>
        <v>0</v>
      </c>
      <c r="BQ3784">
        <f t="shared" si="118"/>
        <v>51</v>
      </c>
      <c r="BR3784">
        <f t="shared" si="119"/>
        <v>51</v>
      </c>
    </row>
    <row r="3785" spans="1:70" x14ac:dyDescent="0.35">
      <c r="A3785">
        <v>14355</v>
      </c>
      <c r="B3785" t="s">
        <v>66</v>
      </c>
      <c r="C3785" t="s">
        <v>10597</v>
      </c>
      <c r="D3785" t="s">
        <v>10598</v>
      </c>
      <c r="E3785">
        <v>0</v>
      </c>
      <c r="F3785" t="s">
        <v>1818</v>
      </c>
      <c r="G3785" t="s">
        <v>71</v>
      </c>
      <c r="H3785">
        <v>95448</v>
      </c>
      <c r="I3785">
        <v>0</v>
      </c>
      <c r="J3785" t="s">
        <v>10599</v>
      </c>
      <c r="K3785" t="s">
        <v>73</v>
      </c>
      <c r="L3785">
        <v>0</v>
      </c>
      <c r="M3785" t="s">
        <v>74</v>
      </c>
      <c r="N3785" t="s">
        <v>10108</v>
      </c>
      <c r="O3785">
        <v>0</v>
      </c>
      <c r="P3785">
        <v>0</v>
      </c>
      <c r="Q3785">
        <v>0</v>
      </c>
      <c r="R3785">
        <v>0</v>
      </c>
      <c r="S3785">
        <v>0</v>
      </c>
      <c r="T3785">
        <v>1</v>
      </c>
      <c r="U3785">
        <v>0</v>
      </c>
      <c r="V3785">
        <v>0</v>
      </c>
      <c r="W3785" t="s">
        <v>10098</v>
      </c>
      <c r="X3785" t="s">
        <v>10099</v>
      </c>
      <c r="Y3785" t="s">
        <v>91</v>
      </c>
      <c r="Z3785">
        <v>38.644333000000003</v>
      </c>
      <c r="AA3785">
        <v>-122.933014</v>
      </c>
      <c r="AB3785" s="1">
        <v>43594</v>
      </c>
      <c r="AC3785">
        <v>113010</v>
      </c>
      <c r="AD3785" t="s">
        <v>79</v>
      </c>
      <c r="AE3785" t="s">
        <v>92</v>
      </c>
      <c r="AF3785">
        <v>0</v>
      </c>
      <c r="AG3785">
        <v>0</v>
      </c>
      <c r="AH3785" s="1">
        <v>42979</v>
      </c>
      <c r="AI3785">
        <v>0</v>
      </c>
      <c r="AJ3785">
        <v>0</v>
      </c>
      <c r="AK3785">
        <v>0</v>
      </c>
      <c r="AL3785">
        <v>0</v>
      </c>
      <c r="AM3785" t="s">
        <v>581</v>
      </c>
      <c r="AN3785" t="s">
        <v>82</v>
      </c>
      <c r="AO3785">
        <v>0</v>
      </c>
      <c r="AP3785">
        <v>0</v>
      </c>
      <c r="AQ3785">
        <v>0</v>
      </c>
      <c r="AR3785" t="s">
        <v>74</v>
      </c>
      <c r="AS3785">
        <v>0</v>
      </c>
      <c r="AT3785" t="s">
        <v>83</v>
      </c>
      <c r="AU3785">
        <v>0</v>
      </c>
      <c r="AV3785">
        <v>0</v>
      </c>
      <c r="AW3785" t="s">
        <v>1821</v>
      </c>
      <c r="AX3785">
        <v>0</v>
      </c>
      <c r="AY3785">
        <v>0</v>
      </c>
      <c r="AZ3785">
        <v>0</v>
      </c>
      <c r="BA3785">
        <v>0</v>
      </c>
      <c r="BB3785">
        <v>0</v>
      </c>
      <c r="BC3785">
        <v>0</v>
      </c>
      <c r="BD3785" t="s">
        <v>103</v>
      </c>
      <c r="BE3785">
        <v>0</v>
      </c>
      <c r="BF3785">
        <v>0</v>
      </c>
      <c r="BG3785">
        <v>0</v>
      </c>
      <c r="BH3785">
        <v>0</v>
      </c>
      <c r="BI3785">
        <v>0</v>
      </c>
      <c r="BJ3785">
        <v>0</v>
      </c>
      <c r="BK3785">
        <v>0</v>
      </c>
      <c r="BL3785">
        <v>0</v>
      </c>
      <c r="BM3785">
        <v>0</v>
      </c>
      <c r="BN3785">
        <v>0</v>
      </c>
      <c r="BO3785">
        <v>51.5</v>
      </c>
      <c r="BP3785">
        <f>VLOOKUP(H3785, Sheet1!$A$2:$B$1758, 2, FALSE)</f>
        <v>0</v>
      </c>
      <c r="BQ3785">
        <f t="shared" si="118"/>
        <v>51.5</v>
      </c>
      <c r="BR3785">
        <f t="shared" si="119"/>
        <v>51.5</v>
      </c>
    </row>
    <row r="3786" spans="1:70" x14ac:dyDescent="0.35">
      <c r="A3786">
        <v>14356</v>
      </c>
      <c r="B3786" t="s">
        <v>66</v>
      </c>
      <c r="C3786" t="s">
        <v>10600</v>
      </c>
      <c r="D3786" t="s">
        <v>10601</v>
      </c>
      <c r="E3786">
        <v>0</v>
      </c>
      <c r="F3786" t="s">
        <v>1818</v>
      </c>
      <c r="G3786" t="s">
        <v>71</v>
      </c>
      <c r="H3786">
        <v>95448</v>
      </c>
      <c r="I3786">
        <v>0</v>
      </c>
      <c r="J3786" t="s">
        <v>10602</v>
      </c>
      <c r="K3786" t="s">
        <v>73</v>
      </c>
      <c r="L3786">
        <v>0</v>
      </c>
      <c r="M3786" t="s">
        <v>74</v>
      </c>
      <c r="N3786" t="s">
        <v>10108</v>
      </c>
      <c r="O3786">
        <v>0</v>
      </c>
      <c r="P3786">
        <v>0</v>
      </c>
      <c r="Q3786">
        <v>0</v>
      </c>
      <c r="R3786">
        <v>0</v>
      </c>
      <c r="S3786">
        <v>0</v>
      </c>
      <c r="T3786">
        <v>1</v>
      </c>
      <c r="U3786">
        <v>0</v>
      </c>
      <c r="V3786">
        <v>0</v>
      </c>
      <c r="W3786" t="s">
        <v>10098</v>
      </c>
      <c r="X3786" t="s">
        <v>10099</v>
      </c>
      <c r="Y3786" t="s">
        <v>91</v>
      </c>
      <c r="Z3786">
        <v>38.655019000000003</v>
      </c>
      <c r="AA3786">
        <v>-122.94962599999999</v>
      </c>
      <c r="AB3786" s="1">
        <v>43594</v>
      </c>
      <c r="AC3786">
        <v>113011</v>
      </c>
      <c r="AD3786" t="s">
        <v>79</v>
      </c>
      <c r="AE3786" t="s">
        <v>92</v>
      </c>
      <c r="AF3786">
        <v>0</v>
      </c>
      <c r="AG3786">
        <v>0</v>
      </c>
      <c r="AH3786" s="1">
        <v>42979</v>
      </c>
      <c r="AI3786">
        <v>0</v>
      </c>
      <c r="AJ3786">
        <v>0</v>
      </c>
      <c r="AK3786">
        <v>0</v>
      </c>
      <c r="AL3786">
        <v>0</v>
      </c>
      <c r="AM3786" t="s">
        <v>581</v>
      </c>
      <c r="AN3786" t="s">
        <v>82</v>
      </c>
      <c r="AO3786">
        <v>0</v>
      </c>
      <c r="AP3786">
        <v>0</v>
      </c>
      <c r="AQ3786">
        <v>0</v>
      </c>
      <c r="AR3786" t="s">
        <v>74</v>
      </c>
      <c r="AS3786">
        <v>0</v>
      </c>
      <c r="AT3786" t="s">
        <v>83</v>
      </c>
      <c r="AU3786">
        <v>0</v>
      </c>
      <c r="AV3786">
        <v>0</v>
      </c>
      <c r="AW3786" t="s">
        <v>1821</v>
      </c>
      <c r="AX3786">
        <v>0</v>
      </c>
      <c r="AY3786">
        <v>0</v>
      </c>
      <c r="AZ3786">
        <v>0</v>
      </c>
      <c r="BA3786">
        <v>0</v>
      </c>
      <c r="BB3786">
        <v>0</v>
      </c>
      <c r="BC3786">
        <v>0</v>
      </c>
      <c r="BD3786" t="s">
        <v>103</v>
      </c>
      <c r="BE3786">
        <v>0</v>
      </c>
      <c r="BF3786">
        <v>0</v>
      </c>
      <c r="BG3786">
        <v>0</v>
      </c>
      <c r="BH3786">
        <v>0</v>
      </c>
      <c r="BI3786">
        <v>0</v>
      </c>
      <c r="BJ3786">
        <v>0</v>
      </c>
      <c r="BK3786">
        <v>0</v>
      </c>
      <c r="BL3786">
        <v>0</v>
      </c>
      <c r="BM3786">
        <v>0</v>
      </c>
      <c r="BN3786">
        <v>0</v>
      </c>
      <c r="BO3786">
        <v>56.5</v>
      </c>
      <c r="BP3786">
        <f>VLOOKUP(H3786, Sheet1!$A$2:$B$1758, 2, FALSE)</f>
        <v>0</v>
      </c>
      <c r="BQ3786">
        <f t="shared" si="118"/>
        <v>56.5</v>
      </c>
      <c r="BR3786">
        <f t="shared" si="119"/>
        <v>56.5</v>
      </c>
    </row>
    <row r="3787" spans="1:70" x14ac:dyDescent="0.35">
      <c r="A3787">
        <v>14357</v>
      </c>
      <c r="B3787" t="s">
        <v>66</v>
      </c>
      <c r="C3787" t="s">
        <v>10603</v>
      </c>
      <c r="D3787" t="s">
        <v>10604</v>
      </c>
      <c r="E3787">
        <v>0</v>
      </c>
      <c r="F3787" t="s">
        <v>1818</v>
      </c>
      <c r="G3787" t="s">
        <v>71</v>
      </c>
      <c r="H3787">
        <v>95448</v>
      </c>
      <c r="I3787">
        <v>0</v>
      </c>
      <c r="J3787" t="s">
        <v>10605</v>
      </c>
      <c r="K3787" t="s">
        <v>73</v>
      </c>
      <c r="L3787">
        <v>0</v>
      </c>
      <c r="M3787" t="s">
        <v>74</v>
      </c>
      <c r="N3787" t="s">
        <v>9335</v>
      </c>
      <c r="O3787">
        <v>0</v>
      </c>
      <c r="P3787">
        <v>0</v>
      </c>
      <c r="Q3787">
        <v>0</v>
      </c>
      <c r="R3787">
        <v>0</v>
      </c>
      <c r="S3787">
        <v>0</v>
      </c>
      <c r="T3787">
        <v>1</v>
      </c>
      <c r="U3787">
        <v>0</v>
      </c>
      <c r="V3787">
        <v>0</v>
      </c>
      <c r="W3787" t="s">
        <v>10098</v>
      </c>
      <c r="X3787" t="s">
        <v>10099</v>
      </c>
      <c r="Y3787" t="s">
        <v>91</v>
      </c>
      <c r="Z3787">
        <v>38.678258999999997</v>
      </c>
      <c r="AA3787">
        <v>-122.926631</v>
      </c>
      <c r="AB3787" s="1">
        <v>43594</v>
      </c>
      <c r="AC3787">
        <v>113012</v>
      </c>
      <c r="AD3787" t="s">
        <v>79</v>
      </c>
      <c r="AE3787" t="s">
        <v>92</v>
      </c>
      <c r="AF3787">
        <v>0</v>
      </c>
      <c r="AG3787">
        <v>0</v>
      </c>
      <c r="AH3787" s="1">
        <v>42979</v>
      </c>
      <c r="AI3787">
        <v>0</v>
      </c>
      <c r="AJ3787">
        <v>0</v>
      </c>
      <c r="AK3787">
        <v>0</v>
      </c>
      <c r="AL3787">
        <v>0</v>
      </c>
      <c r="AM3787" t="s">
        <v>581</v>
      </c>
      <c r="AN3787" t="s">
        <v>82</v>
      </c>
      <c r="AO3787">
        <v>0</v>
      </c>
      <c r="AP3787">
        <v>0</v>
      </c>
      <c r="AQ3787">
        <v>0</v>
      </c>
      <c r="AR3787" t="s">
        <v>74</v>
      </c>
      <c r="AS3787">
        <v>0</v>
      </c>
      <c r="AT3787" t="s">
        <v>83</v>
      </c>
      <c r="AU3787">
        <v>0</v>
      </c>
      <c r="AV3787">
        <v>0</v>
      </c>
      <c r="AW3787" t="s">
        <v>1821</v>
      </c>
      <c r="AX3787">
        <v>0</v>
      </c>
      <c r="AY3787">
        <v>0</v>
      </c>
      <c r="AZ3787">
        <v>0</v>
      </c>
      <c r="BA3787">
        <v>0</v>
      </c>
      <c r="BB3787">
        <v>0</v>
      </c>
      <c r="BC3787">
        <v>0</v>
      </c>
      <c r="BD3787" t="s">
        <v>103</v>
      </c>
      <c r="BE3787">
        <v>0</v>
      </c>
      <c r="BF3787">
        <v>0</v>
      </c>
      <c r="BG3787">
        <v>0</v>
      </c>
      <c r="BH3787">
        <v>0</v>
      </c>
      <c r="BI3787">
        <v>0</v>
      </c>
      <c r="BJ3787">
        <v>0</v>
      </c>
      <c r="BK3787">
        <v>0</v>
      </c>
      <c r="BL3787">
        <v>0</v>
      </c>
      <c r="BM3787">
        <v>0</v>
      </c>
      <c r="BN3787">
        <v>0</v>
      </c>
      <c r="BO3787">
        <v>112.125</v>
      </c>
      <c r="BP3787">
        <f>VLOOKUP(H3787, Sheet1!$A$2:$B$1758, 2, FALSE)</f>
        <v>0</v>
      </c>
      <c r="BQ3787">
        <f t="shared" si="118"/>
        <v>112.125</v>
      </c>
      <c r="BR3787">
        <f t="shared" si="119"/>
        <v>112.125</v>
      </c>
    </row>
    <row r="3788" spans="1:70" x14ac:dyDescent="0.35">
      <c r="A3788">
        <v>14358</v>
      </c>
      <c r="B3788" t="s">
        <v>66</v>
      </c>
      <c r="C3788" t="s">
        <v>10606</v>
      </c>
      <c r="D3788" t="s">
        <v>10607</v>
      </c>
      <c r="E3788">
        <v>0</v>
      </c>
      <c r="F3788" t="s">
        <v>1818</v>
      </c>
      <c r="G3788" t="s">
        <v>71</v>
      </c>
      <c r="H3788">
        <v>94949</v>
      </c>
      <c r="I3788">
        <v>0</v>
      </c>
      <c r="J3788" t="s">
        <v>10608</v>
      </c>
      <c r="K3788" t="s">
        <v>73</v>
      </c>
      <c r="L3788">
        <v>0</v>
      </c>
      <c r="M3788" t="s">
        <v>74</v>
      </c>
      <c r="N3788" t="s">
        <v>9335</v>
      </c>
      <c r="O3788">
        <v>0</v>
      </c>
      <c r="P3788">
        <v>0</v>
      </c>
      <c r="Q3788">
        <v>0</v>
      </c>
      <c r="R3788">
        <v>0</v>
      </c>
      <c r="S3788">
        <v>0</v>
      </c>
      <c r="T3788">
        <v>1</v>
      </c>
      <c r="U3788">
        <v>0</v>
      </c>
      <c r="V3788">
        <v>0</v>
      </c>
      <c r="W3788" t="s">
        <v>10098</v>
      </c>
      <c r="X3788" t="s">
        <v>10099</v>
      </c>
      <c r="Y3788" t="s">
        <v>91</v>
      </c>
      <c r="Z3788">
        <v>38.655687</v>
      </c>
      <c r="AA3788">
        <v>-122.936069</v>
      </c>
      <c r="AB3788" s="1">
        <v>43594</v>
      </c>
      <c r="AC3788">
        <v>113013</v>
      </c>
      <c r="AD3788" t="s">
        <v>79</v>
      </c>
      <c r="AE3788" t="s">
        <v>92</v>
      </c>
      <c r="AF3788">
        <v>0</v>
      </c>
      <c r="AG3788">
        <v>0</v>
      </c>
      <c r="AH3788" s="1">
        <v>42795</v>
      </c>
      <c r="AI3788">
        <v>0</v>
      </c>
      <c r="AJ3788">
        <v>0</v>
      </c>
      <c r="AK3788">
        <v>0</v>
      </c>
      <c r="AL3788">
        <v>0</v>
      </c>
      <c r="AM3788" t="s">
        <v>581</v>
      </c>
      <c r="AN3788" t="s">
        <v>82</v>
      </c>
      <c r="AO3788">
        <v>0</v>
      </c>
      <c r="AP3788">
        <v>0</v>
      </c>
      <c r="AQ3788">
        <v>0</v>
      </c>
      <c r="AR3788" t="s">
        <v>74</v>
      </c>
      <c r="AS3788">
        <v>0</v>
      </c>
      <c r="AT3788" t="s">
        <v>83</v>
      </c>
      <c r="AU3788">
        <v>0</v>
      </c>
      <c r="AV3788">
        <v>0</v>
      </c>
      <c r="AW3788" t="s">
        <v>1821</v>
      </c>
      <c r="AX3788">
        <v>0</v>
      </c>
      <c r="AY3788">
        <v>0</v>
      </c>
      <c r="AZ3788">
        <v>0</v>
      </c>
      <c r="BA3788">
        <v>0</v>
      </c>
      <c r="BB3788">
        <v>0</v>
      </c>
      <c r="BC3788">
        <v>0</v>
      </c>
      <c r="BD3788" t="s">
        <v>103</v>
      </c>
      <c r="BE3788">
        <v>0</v>
      </c>
      <c r="BF3788">
        <v>0</v>
      </c>
      <c r="BG3788">
        <v>0</v>
      </c>
      <c r="BH3788">
        <v>0</v>
      </c>
      <c r="BI3788">
        <v>0</v>
      </c>
      <c r="BJ3788">
        <v>0</v>
      </c>
      <c r="BK3788">
        <v>0</v>
      </c>
      <c r="BL3788">
        <v>0</v>
      </c>
      <c r="BM3788">
        <v>0</v>
      </c>
      <c r="BN3788">
        <v>0</v>
      </c>
      <c r="BO3788">
        <v>54.5</v>
      </c>
      <c r="BP3788">
        <f>VLOOKUP(H3788, Sheet1!$A$2:$B$1758, 2, FALSE)</f>
        <v>4.5053294814934004</v>
      </c>
      <c r="BQ3788">
        <f t="shared" si="118"/>
        <v>56.667783639342773</v>
      </c>
      <c r="BR3788">
        <f t="shared" si="119"/>
        <v>56.667783639342773</v>
      </c>
    </row>
    <row r="3789" spans="1:70" x14ac:dyDescent="0.35">
      <c r="A3789">
        <v>14359</v>
      </c>
      <c r="B3789" t="s">
        <v>66</v>
      </c>
      <c r="C3789" t="s">
        <v>10609</v>
      </c>
      <c r="D3789" t="s">
        <v>3031</v>
      </c>
      <c r="E3789">
        <v>0</v>
      </c>
      <c r="F3789" t="s">
        <v>1818</v>
      </c>
      <c r="G3789" t="s">
        <v>71</v>
      </c>
      <c r="H3789">
        <v>95448</v>
      </c>
      <c r="I3789">
        <v>0</v>
      </c>
      <c r="J3789" t="s">
        <v>10610</v>
      </c>
      <c r="K3789" t="s">
        <v>73</v>
      </c>
      <c r="L3789">
        <v>0</v>
      </c>
      <c r="M3789" t="s">
        <v>74</v>
      </c>
      <c r="N3789" t="s">
        <v>10108</v>
      </c>
      <c r="O3789">
        <v>0</v>
      </c>
      <c r="P3789">
        <v>0</v>
      </c>
      <c r="Q3789">
        <v>0</v>
      </c>
      <c r="R3789">
        <v>0</v>
      </c>
      <c r="S3789">
        <v>0</v>
      </c>
      <c r="T3789">
        <v>1</v>
      </c>
      <c r="U3789">
        <v>0</v>
      </c>
      <c r="V3789">
        <v>0</v>
      </c>
      <c r="W3789" t="s">
        <v>10098</v>
      </c>
      <c r="X3789" t="s">
        <v>10099</v>
      </c>
      <c r="Y3789" t="s">
        <v>107</v>
      </c>
      <c r="Z3789">
        <v>38.659680000000002</v>
      </c>
      <c r="AA3789">
        <v>-122.885307</v>
      </c>
      <c r="AB3789" s="1">
        <v>43594</v>
      </c>
      <c r="AC3789">
        <v>113015</v>
      </c>
      <c r="AD3789" t="s">
        <v>79</v>
      </c>
      <c r="AE3789" t="s">
        <v>92</v>
      </c>
      <c r="AF3789">
        <v>0</v>
      </c>
      <c r="AG3789">
        <v>0</v>
      </c>
      <c r="AH3789" s="1">
        <v>42156</v>
      </c>
      <c r="AI3789">
        <v>0</v>
      </c>
      <c r="AJ3789">
        <v>0</v>
      </c>
      <c r="AK3789">
        <v>0</v>
      </c>
      <c r="AL3789">
        <v>0</v>
      </c>
      <c r="AM3789" t="s">
        <v>581</v>
      </c>
      <c r="AN3789" t="s">
        <v>82</v>
      </c>
      <c r="AO3789">
        <v>0</v>
      </c>
      <c r="AP3789">
        <v>0</v>
      </c>
      <c r="AQ3789">
        <v>0</v>
      </c>
      <c r="AR3789" t="s">
        <v>74</v>
      </c>
      <c r="AS3789">
        <v>0</v>
      </c>
      <c r="AT3789" t="s">
        <v>83</v>
      </c>
      <c r="AU3789">
        <v>0</v>
      </c>
      <c r="AV3789">
        <v>0</v>
      </c>
      <c r="AW3789" t="s">
        <v>1821</v>
      </c>
      <c r="AX3789">
        <v>0</v>
      </c>
      <c r="AY3789">
        <v>0</v>
      </c>
      <c r="AZ3789">
        <v>0</v>
      </c>
      <c r="BA3789">
        <v>0</v>
      </c>
      <c r="BB3789">
        <v>0</v>
      </c>
      <c r="BC3789">
        <v>0</v>
      </c>
      <c r="BD3789" t="s">
        <v>103</v>
      </c>
      <c r="BE3789">
        <v>0</v>
      </c>
      <c r="BF3789">
        <v>0</v>
      </c>
      <c r="BG3789">
        <v>0</v>
      </c>
      <c r="BH3789">
        <v>0</v>
      </c>
      <c r="BI3789">
        <v>0</v>
      </c>
      <c r="BJ3789">
        <v>0</v>
      </c>
      <c r="BK3789">
        <v>0</v>
      </c>
      <c r="BL3789">
        <v>0</v>
      </c>
      <c r="BM3789">
        <v>0</v>
      </c>
      <c r="BN3789">
        <v>0</v>
      </c>
      <c r="BO3789">
        <v>94</v>
      </c>
      <c r="BP3789">
        <f>VLOOKUP(H3789, Sheet1!$A$2:$B$1758, 2, FALSE)</f>
        <v>0</v>
      </c>
      <c r="BQ3789">
        <f t="shared" si="118"/>
        <v>94</v>
      </c>
      <c r="BR3789">
        <f t="shared" si="119"/>
        <v>94</v>
      </c>
    </row>
    <row r="3790" spans="1:70" x14ac:dyDescent="0.35">
      <c r="A3790">
        <v>14360</v>
      </c>
      <c r="B3790" t="s">
        <v>66</v>
      </c>
      <c r="C3790" t="s">
        <v>10611</v>
      </c>
      <c r="D3790" t="s">
        <v>10612</v>
      </c>
      <c r="E3790">
        <v>0</v>
      </c>
      <c r="F3790" t="s">
        <v>1818</v>
      </c>
      <c r="G3790" t="s">
        <v>71</v>
      </c>
      <c r="H3790">
        <v>95448</v>
      </c>
      <c r="I3790">
        <v>0</v>
      </c>
      <c r="J3790" t="s">
        <v>10613</v>
      </c>
      <c r="K3790" t="s">
        <v>73</v>
      </c>
      <c r="L3790">
        <v>0</v>
      </c>
      <c r="M3790" t="s">
        <v>74</v>
      </c>
      <c r="N3790" t="s">
        <v>10097</v>
      </c>
      <c r="O3790">
        <v>0</v>
      </c>
      <c r="P3790">
        <v>0</v>
      </c>
      <c r="Q3790">
        <v>0</v>
      </c>
      <c r="R3790">
        <v>0</v>
      </c>
      <c r="S3790">
        <v>0</v>
      </c>
      <c r="T3790">
        <v>2</v>
      </c>
      <c r="U3790">
        <v>0</v>
      </c>
      <c r="V3790">
        <v>0</v>
      </c>
      <c r="W3790" t="s">
        <v>10098</v>
      </c>
      <c r="X3790" t="s">
        <v>10099</v>
      </c>
      <c r="Y3790" t="s">
        <v>91</v>
      </c>
      <c r="Z3790">
        <v>38.606625000000001</v>
      </c>
      <c r="AA3790">
        <v>-122.861282</v>
      </c>
      <c r="AB3790" s="1">
        <v>43594</v>
      </c>
      <c r="AC3790">
        <v>113016</v>
      </c>
      <c r="AD3790" t="s">
        <v>79</v>
      </c>
      <c r="AE3790" t="s">
        <v>92</v>
      </c>
      <c r="AF3790">
        <v>0</v>
      </c>
      <c r="AG3790">
        <v>0</v>
      </c>
      <c r="AH3790" s="1">
        <v>43405</v>
      </c>
      <c r="AI3790">
        <v>0</v>
      </c>
      <c r="AJ3790">
        <v>0</v>
      </c>
      <c r="AK3790">
        <v>0</v>
      </c>
      <c r="AL3790">
        <v>0</v>
      </c>
      <c r="AM3790" t="s">
        <v>581</v>
      </c>
      <c r="AN3790" t="s">
        <v>82</v>
      </c>
      <c r="AO3790">
        <v>0</v>
      </c>
      <c r="AP3790">
        <v>0</v>
      </c>
      <c r="AQ3790">
        <v>0</v>
      </c>
      <c r="AR3790" t="s">
        <v>74</v>
      </c>
      <c r="AS3790">
        <v>0</v>
      </c>
      <c r="AT3790" t="s">
        <v>83</v>
      </c>
      <c r="AU3790">
        <v>0</v>
      </c>
      <c r="AV3790">
        <v>0</v>
      </c>
      <c r="AW3790" t="s">
        <v>166</v>
      </c>
      <c r="AX3790">
        <v>0</v>
      </c>
      <c r="AY3790">
        <v>0</v>
      </c>
      <c r="AZ3790">
        <v>0</v>
      </c>
      <c r="BA3790">
        <v>0</v>
      </c>
      <c r="BB3790">
        <v>0</v>
      </c>
      <c r="BC3790">
        <v>0</v>
      </c>
      <c r="BD3790" t="s">
        <v>103</v>
      </c>
      <c r="BE3790">
        <v>0</v>
      </c>
      <c r="BF3790">
        <v>0</v>
      </c>
      <c r="BG3790">
        <v>0</v>
      </c>
      <c r="BH3790">
        <v>0</v>
      </c>
      <c r="BI3790">
        <v>0</v>
      </c>
      <c r="BJ3790">
        <v>0</v>
      </c>
      <c r="BK3790">
        <v>0</v>
      </c>
      <c r="BL3790">
        <v>0</v>
      </c>
      <c r="BM3790">
        <v>0</v>
      </c>
      <c r="BN3790">
        <v>0</v>
      </c>
      <c r="BO3790">
        <v>74.444444439999998</v>
      </c>
      <c r="BP3790">
        <f>VLOOKUP(H3790, Sheet1!$A$2:$B$1758, 2, FALSE)</f>
        <v>0</v>
      </c>
      <c r="BQ3790">
        <f t="shared" si="118"/>
        <v>74.444444439999998</v>
      </c>
      <c r="BR3790">
        <f t="shared" si="119"/>
        <v>74.444444439999998</v>
      </c>
    </row>
    <row r="3791" spans="1:70" x14ac:dyDescent="0.35">
      <c r="A3791">
        <v>14361</v>
      </c>
      <c r="B3791" t="s">
        <v>66</v>
      </c>
      <c r="C3791" t="s">
        <v>10614</v>
      </c>
      <c r="D3791" t="s">
        <v>10615</v>
      </c>
      <c r="E3791">
        <v>0</v>
      </c>
      <c r="F3791" t="s">
        <v>1818</v>
      </c>
      <c r="G3791" t="s">
        <v>71</v>
      </c>
      <c r="H3791">
        <v>95405</v>
      </c>
      <c r="I3791">
        <v>0</v>
      </c>
      <c r="J3791" t="s">
        <v>10616</v>
      </c>
      <c r="K3791" t="s">
        <v>73</v>
      </c>
      <c r="L3791">
        <v>0</v>
      </c>
      <c r="M3791" t="s">
        <v>141</v>
      </c>
      <c r="N3791" t="s">
        <v>10108</v>
      </c>
      <c r="O3791">
        <v>0</v>
      </c>
      <c r="P3791">
        <v>0</v>
      </c>
      <c r="Q3791">
        <v>0</v>
      </c>
      <c r="R3791">
        <v>0</v>
      </c>
      <c r="S3791">
        <v>0</v>
      </c>
      <c r="T3791">
        <v>2</v>
      </c>
      <c r="U3791">
        <v>0</v>
      </c>
      <c r="V3791">
        <v>0</v>
      </c>
      <c r="W3791" t="s">
        <v>10098</v>
      </c>
      <c r="X3791" t="s">
        <v>10099</v>
      </c>
      <c r="Y3791" t="s">
        <v>91</v>
      </c>
      <c r="Z3791">
        <v>38.520704000000002</v>
      </c>
      <c r="AA3791">
        <v>-122.869165</v>
      </c>
      <c r="AB3791" s="1">
        <v>43594</v>
      </c>
      <c r="AC3791">
        <v>113017</v>
      </c>
      <c r="AD3791" t="s">
        <v>79</v>
      </c>
      <c r="AE3791" t="s">
        <v>92</v>
      </c>
      <c r="AF3791">
        <v>0</v>
      </c>
      <c r="AG3791">
        <v>0</v>
      </c>
      <c r="AH3791" s="1">
        <v>43405</v>
      </c>
      <c r="AI3791">
        <v>0</v>
      </c>
      <c r="AJ3791">
        <v>0</v>
      </c>
      <c r="AK3791">
        <v>0</v>
      </c>
      <c r="AL3791">
        <v>0</v>
      </c>
      <c r="AM3791" t="s">
        <v>581</v>
      </c>
      <c r="AN3791" t="s">
        <v>82</v>
      </c>
      <c r="AO3791">
        <v>0</v>
      </c>
      <c r="AP3791">
        <v>0</v>
      </c>
      <c r="AQ3791">
        <v>0</v>
      </c>
      <c r="AR3791" t="s">
        <v>143</v>
      </c>
      <c r="AS3791">
        <v>0</v>
      </c>
      <c r="AT3791" t="s">
        <v>83</v>
      </c>
      <c r="AU3791" t="s">
        <v>144</v>
      </c>
      <c r="AV3791">
        <v>0</v>
      </c>
      <c r="AW3791" t="s">
        <v>1821</v>
      </c>
      <c r="AX3791">
        <v>0</v>
      </c>
      <c r="AY3791">
        <v>0</v>
      </c>
      <c r="AZ3791">
        <v>0</v>
      </c>
      <c r="BA3791">
        <v>0</v>
      </c>
      <c r="BB3791">
        <v>0</v>
      </c>
      <c r="BC3791">
        <v>0</v>
      </c>
      <c r="BD3791" t="s">
        <v>103</v>
      </c>
      <c r="BE3791">
        <v>0</v>
      </c>
      <c r="BF3791">
        <v>0</v>
      </c>
      <c r="BG3791">
        <v>0</v>
      </c>
      <c r="BH3791">
        <v>0</v>
      </c>
      <c r="BI3791">
        <v>0</v>
      </c>
      <c r="BJ3791">
        <v>0</v>
      </c>
      <c r="BK3791">
        <v>0</v>
      </c>
      <c r="BL3791">
        <v>0</v>
      </c>
      <c r="BM3791">
        <v>0</v>
      </c>
      <c r="BN3791">
        <v>0</v>
      </c>
      <c r="BO3791">
        <v>12.5</v>
      </c>
      <c r="BP3791">
        <f>VLOOKUP(H3791, Sheet1!$A$2:$B$1758, 2, FALSE)</f>
        <v>6.9185113207001674</v>
      </c>
      <c r="BQ3791">
        <f t="shared" si="118"/>
        <v>15.828909841384156</v>
      </c>
      <c r="BR3791">
        <f t="shared" si="119"/>
        <v>15.828909841384156</v>
      </c>
    </row>
    <row r="3792" spans="1:70" x14ac:dyDescent="0.35">
      <c r="A3792">
        <v>14362</v>
      </c>
      <c r="B3792" t="s">
        <v>66</v>
      </c>
      <c r="C3792" t="s">
        <v>10617</v>
      </c>
      <c r="D3792" t="s">
        <v>10618</v>
      </c>
      <c r="E3792">
        <v>0</v>
      </c>
      <c r="F3792" t="s">
        <v>1818</v>
      </c>
      <c r="G3792" t="s">
        <v>71</v>
      </c>
      <c r="H3792">
        <v>95448</v>
      </c>
      <c r="I3792">
        <v>0</v>
      </c>
      <c r="J3792" t="s">
        <v>10619</v>
      </c>
      <c r="K3792" t="s">
        <v>73</v>
      </c>
      <c r="L3792">
        <v>0</v>
      </c>
      <c r="M3792" t="s">
        <v>141</v>
      </c>
      <c r="N3792" t="s">
        <v>10108</v>
      </c>
      <c r="O3792">
        <v>0</v>
      </c>
      <c r="P3792">
        <v>0</v>
      </c>
      <c r="Q3792">
        <v>0</v>
      </c>
      <c r="R3792">
        <v>0</v>
      </c>
      <c r="S3792">
        <v>0</v>
      </c>
      <c r="T3792">
        <v>1</v>
      </c>
      <c r="U3792">
        <v>0</v>
      </c>
      <c r="V3792">
        <v>0</v>
      </c>
      <c r="W3792" t="s">
        <v>10098</v>
      </c>
      <c r="X3792" t="s">
        <v>10099</v>
      </c>
      <c r="Y3792" t="s">
        <v>91</v>
      </c>
      <c r="Z3792">
        <v>38.522641</v>
      </c>
      <c r="AA3792">
        <v>-122.878608</v>
      </c>
      <c r="AB3792" s="1">
        <v>43594</v>
      </c>
      <c r="AC3792">
        <v>113018</v>
      </c>
      <c r="AD3792" t="s">
        <v>79</v>
      </c>
      <c r="AE3792" t="s">
        <v>92</v>
      </c>
      <c r="AF3792">
        <v>0</v>
      </c>
      <c r="AG3792">
        <v>0</v>
      </c>
      <c r="AH3792" s="1">
        <v>42979</v>
      </c>
      <c r="AI3792">
        <v>0</v>
      </c>
      <c r="AJ3792">
        <v>0</v>
      </c>
      <c r="AK3792">
        <v>0</v>
      </c>
      <c r="AL3792">
        <v>0</v>
      </c>
      <c r="AM3792" t="s">
        <v>581</v>
      </c>
      <c r="AN3792" t="s">
        <v>82</v>
      </c>
      <c r="AO3792">
        <v>0</v>
      </c>
      <c r="AP3792">
        <v>0</v>
      </c>
      <c r="AQ3792">
        <v>0</v>
      </c>
      <c r="AR3792" t="s">
        <v>143</v>
      </c>
      <c r="AS3792">
        <v>0</v>
      </c>
      <c r="AT3792" t="s">
        <v>83</v>
      </c>
      <c r="AU3792" t="s">
        <v>144</v>
      </c>
      <c r="AV3792">
        <v>0</v>
      </c>
      <c r="AW3792" t="s">
        <v>1821</v>
      </c>
      <c r="AX3792">
        <v>0</v>
      </c>
      <c r="AY3792">
        <v>0</v>
      </c>
      <c r="AZ3792">
        <v>0</v>
      </c>
      <c r="BA3792">
        <v>0</v>
      </c>
      <c r="BB3792">
        <v>0</v>
      </c>
      <c r="BC3792">
        <v>0</v>
      </c>
      <c r="BD3792" t="s">
        <v>103</v>
      </c>
      <c r="BE3792">
        <v>0</v>
      </c>
      <c r="BF3792">
        <v>0</v>
      </c>
      <c r="BG3792">
        <v>0</v>
      </c>
      <c r="BH3792">
        <v>0</v>
      </c>
      <c r="BI3792">
        <v>0</v>
      </c>
      <c r="BJ3792">
        <v>0</v>
      </c>
      <c r="BK3792">
        <v>0</v>
      </c>
      <c r="BL3792">
        <v>0</v>
      </c>
      <c r="BM3792">
        <v>0</v>
      </c>
      <c r="BN3792">
        <v>0</v>
      </c>
      <c r="BO3792">
        <v>65.333333330000002</v>
      </c>
      <c r="BP3792">
        <f>VLOOKUP(H3792, Sheet1!$A$2:$B$1758, 2, FALSE)</f>
        <v>0</v>
      </c>
      <c r="BQ3792">
        <f t="shared" si="118"/>
        <v>65.333333330000002</v>
      </c>
      <c r="BR3792">
        <f t="shared" si="119"/>
        <v>65.333333330000002</v>
      </c>
    </row>
    <row r="3793" spans="1:70" x14ac:dyDescent="0.35">
      <c r="A3793">
        <v>14363</v>
      </c>
      <c r="B3793" t="s">
        <v>66</v>
      </c>
      <c r="C3793" t="s">
        <v>10620</v>
      </c>
      <c r="D3793" t="s">
        <v>10621</v>
      </c>
      <c r="E3793">
        <v>0</v>
      </c>
      <c r="F3793" t="s">
        <v>1818</v>
      </c>
      <c r="G3793" t="s">
        <v>71</v>
      </c>
      <c r="H3793">
        <v>95448</v>
      </c>
      <c r="I3793">
        <v>0</v>
      </c>
      <c r="J3793" t="s">
        <v>10622</v>
      </c>
      <c r="K3793" t="s">
        <v>73</v>
      </c>
      <c r="L3793">
        <v>0</v>
      </c>
      <c r="M3793" t="s">
        <v>74</v>
      </c>
      <c r="N3793" t="s">
        <v>9335</v>
      </c>
      <c r="O3793">
        <v>0</v>
      </c>
      <c r="P3793">
        <v>0</v>
      </c>
      <c r="Q3793">
        <v>0</v>
      </c>
      <c r="R3793">
        <v>0</v>
      </c>
      <c r="S3793">
        <v>0</v>
      </c>
      <c r="T3793">
        <v>2</v>
      </c>
      <c r="U3793">
        <v>0</v>
      </c>
      <c r="V3793">
        <v>0</v>
      </c>
      <c r="W3793" t="s">
        <v>10098</v>
      </c>
      <c r="X3793" t="s">
        <v>10099</v>
      </c>
      <c r="Y3793" t="s">
        <v>107</v>
      </c>
      <c r="Z3793">
        <v>38.577748</v>
      </c>
      <c r="AA3793">
        <v>-122.877048</v>
      </c>
      <c r="AB3793" s="1">
        <v>43594</v>
      </c>
      <c r="AC3793">
        <v>113019</v>
      </c>
      <c r="AD3793" t="s">
        <v>79</v>
      </c>
      <c r="AE3793" t="s">
        <v>92</v>
      </c>
      <c r="AF3793">
        <v>0</v>
      </c>
      <c r="AG3793">
        <v>0</v>
      </c>
      <c r="AH3793" s="1">
        <v>42491</v>
      </c>
      <c r="AI3793">
        <v>0</v>
      </c>
      <c r="AJ3793">
        <v>0</v>
      </c>
      <c r="AK3793">
        <v>0</v>
      </c>
      <c r="AL3793">
        <v>0</v>
      </c>
      <c r="AM3793" t="s">
        <v>581</v>
      </c>
      <c r="AN3793" t="s">
        <v>82</v>
      </c>
      <c r="AO3793">
        <v>0</v>
      </c>
      <c r="AP3793">
        <v>0</v>
      </c>
      <c r="AQ3793">
        <v>0</v>
      </c>
      <c r="AR3793" t="s">
        <v>74</v>
      </c>
      <c r="AS3793">
        <v>0</v>
      </c>
      <c r="AT3793" t="s">
        <v>83</v>
      </c>
      <c r="AU3793">
        <v>0</v>
      </c>
      <c r="AV3793">
        <v>0</v>
      </c>
      <c r="AW3793" t="s">
        <v>1821</v>
      </c>
      <c r="AX3793">
        <v>0</v>
      </c>
      <c r="AY3793">
        <v>0</v>
      </c>
      <c r="AZ3793">
        <v>0</v>
      </c>
      <c r="BA3793">
        <v>0</v>
      </c>
      <c r="BB3793">
        <v>0</v>
      </c>
      <c r="BC3793">
        <v>0</v>
      </c>
      <c r="BD3793" t="s">
        <v>103</v>
      </c>
      <c r="BE3793">
        <v>0</v>
      </c>
      <c r="BF3793">
        <v>0</v>
      </c>
      <c r="BG3793">
        <v>0</v>
      </c>
      <c r="BH3793">
        <v>0</v>
      </c>
      <c r="BI3793">
        <v>0</v>
      </c>
      <c r="BJ3793">
        <v>0</v>
      </c>
      <c r="BK3793">
        <v>0</v>
      </c>
      <c r="BL3793">
        <v>0</v>
      </c>
      <c r="BM3793">
        <v>0</v>
      </c>
      <c r="BN3793">
        <v>0</v>
      </c>
      <c r="BO3793">
        <v>50.5</v>
      </c>
      <c r="BP3793">
        <f>VLOOKUP(H3793, Sheet1!$A$2:$B$1758, 2, FALSE)</f>
        <v>0</v>
      </c>
      <c r="BQ3793">
        <f t="shared" si="118"/>
        <v>50.5</v>
      </c>
      <c r="BR3793">
        <f t="shared" si="119"/>
        <v>50.5</v>
      </c>
    </row>
    <row r="3794" spans="1:70" x14ac:dyDescent="0.35">
      <c r="A3794">
        <v>14364</v>
      </c>
      <c r="B3794" t="s">
        <v>66</v>
      </c>
      <c r="C3794" t="s">
        <v>10623</v>
      </c>
      <c r="D3794" t="s">
        <v>10624</v>
      </c>
      <c r="E3794">
        <v>0</v>
      </c>
      <c r="F3794" t="s">
        <v>777</v>
      </c>
      <c r="G3794" t="s">
        <v>71</v>
      </c>
      <c r="H3794">
        <v>92545</v>
      </c>
      <c r="I3794">
        <v>0</v>
      </c>
      <c r="J3794" t="s">
        <v>10625</v>
      </c>
      <c r="K3794" t="s">
        <v>73</v>
      </c>
      <c r="L3794">
        <v>0</v>
      </c>
      <c r="M3794" t="s">
        <v>74</v>
      </c>
      <c r="N3794" t="s">
        <v>10097</v>
      </c>
      <c r="O3794">
        <v>0</v>
      </c>
      <c r="P3794">
        <v>0</v>
      </c>
      <c r="Q3794">
        <v>0</v>
      </c>
      <c r="R3794">
        <v>0</v>
      </c>
      <c r="S3794">
        <v>0</v>
      </c>
      <c r="T3794">
        <v>2</v>
      </c>
      <c r="U3794">
        <v>0</v>
      </c>
      <c r="V3794">
        <v>0</v>
      </c>
      <c r="W3794" t="s">
        <v>10098</v>
      </c>
      <c r="X3794" t="s">
        <v>10099</v>
      </c>
      <c r="Y3794" t="s">
        <v>91</v>
      </c>
      <c r="Z3794">
        <v>33.734864000000002</v>
      </c>
      <c r="AA3794">
        <v>-117.031481</v>
      </c>
      <c r="AB3794" s="1">
        <v>43594</v>
      </c>
      <c r="AC3794">
        <v>113020</v>
      </c>
      <c r="AD3794" t="s">
        <v>79</v>
      </c>
      <c r="AE3794" t="s">
        <v>92</v>
      </c>
      <c r="AF3794">
        <v>0</v>
      </c>
      <c r="AG3794">
        <v>0</v>
      </c>
      <c r="AH3794" s="1">
        <v>42217</v>
      </c>
      <c r="AI3794">
        <v>0</v>
      </c>
      <c r="AJ3794">
        <v>0</v>
      </c>
      <c r="AK3794">
        <v>0</v>
      </c>
      <c r="AL3794">
        <v>0</v>
      </c>
      <c r="AM3794" t="s">
        <v>581</v>
      </c>
      <c r="AN3794" t="s">
        <v>82</v>
      </c>
      <c r="AO3794">
        <v>0</v>
      </c>
      <c r="AP3794">
        <v>0</v>
      </c>
      <c r="AQ3794">
        <v>0</v>
      </c>
      <c r="AR3794" t="s">
        <v>74</v>
      </c>
      <c r="AS3794">
        <v>0</v>
      </c>
      <c r="AT3794" t="s">
        <v>83</v>
      </c>
      <c r="AU3794">
        <v>0</v>
      </c>
      <c r="AV3794">
        <v>0</v>
      </c>
      <c r="AW3794" t="s">
        <v>217</v>
      </c>
      <c r="AX3794">
        <v>0</v>
      </c>
      <c r="AY3794">
        <v>0</v>
      </c>
      <c r="AZ3794">
        <v>0</v>
      </c>
      <c r="BA3794">
        <v>0</v>
      </c>
      <c r="BB3794">
        <v>0</v>
      </c>
      <c r="BC3794">
        <v>0</v>
      </c>
      <c r="BD3794" t="s">
        <v>103</v>
      </c>
      <c r="BE3794">
        <v>0</v>
      </c>
      <c r="BF3794">
        <v>0</v>
      </c>
      <c r="BG3794">
        <v>0</v>
      </c>
      <c r="BH3794">
        <v>0</v>
      </c>
      <c r="BI3794">
        <v>0</v>
      </c>
      <c r="BJ3794">
        <v>0</v>
      </c>
      <c r="BK3794">
        <v>0</v>
      </c>
      <c r="BL3794">
        <v>0</v>
      </c>
      <c r="BM3794">
        <v>0</v>
      </c>
      <c r="BN3794">
        <v>0</v>
      </c>
      <c r="BO3794">
        <v>59.5</v>
      </c>
      <c r="BP3794">
        <f>VLOOKUP(H3794, Sheet1!$A$2:$B$1758, 2, FALSE)</f>
        <v>0</v>
      </c>
      <c r="BQ3794">
        <f t="shared" si="118"/>
        <v>59.5</v>
      </c>
      <c r="BR3794">
        <f t="shared" si="119"/>
        <v>59.5</v>
      </c>
    </row>
    <row r="3795" spans="1:70" x14ac:dyDescent="0.35">
      <c r="A3795">
        <v>14365</v>
      </c>
      <c r="B3795" t="s">
        <v>66</v>
      </c>
      <c r="C3795" t="s">
        <v>10626</v>
      </c>
      <c r="D3795" t="s">
        <v>10627</v>
      </c>
      <c r="E3795">
        <v>0</v>
      </c>
      <c r="F3795" t="s">
        <v>7539</v>
      </c>
      <c r="G3795" t="s">
        <v>71</v>
      </c>
      <c r="H3795">
        <v>92346</v>
      </c>
      <c r="I3795">
        <v>0</v>
      </c>
      <c r="J3795" t="s">
        <v>10628</v>
      </c>
      <c r="K3795" t="s">
        <v>73</v>
      </c>
      <c r="L3795">
        <v>0</v>
      </c>
      <c r="M3795" t="s">
        <v>74</v>
      </c>
      <c r="N3795" t="s">
        <v>10629</v>
      </c>
      <c r="O3795">
        <v>0</v>
      </c>
      <c r="P3795">
        <v>0</v>
      </c>
      <c r="Q3795">
        <v>0</v>
      </c>
      <c r="R3795">
        <v>0</v>
      </c>
      <c r="S3795">
        <v>0</v>
      </c>
      <c r="T3795">
        <v>2</v>
      </c>
      <c r="U3795">
        <v>0</v>
      </c>
      <c r="V3795">
        <v>0</v>
      </c>
      <c r="W3795" t="s">
        <v>10098</v>
      </c>
      <c r="X3795" t="s">
        <v>10099</v>
      </c>
      <c r="Y3795" t="s">
        <v>91</v>
      </c>
      <c r="Z3795">
        <v>34.150480999999999</v>
      </c>
      <c r="AA3795">
        <v>-117.229147</v>
      </c>
      <c r="AB3795" s="1">
        <v>43594</v>
      </c>
      <c r="AC3795">
        <v>113021</v>
      </c>
      <c r="AD3795" t="s">
        <v>79</v>
      </c>
      <c r="AE3795" t="s">
        <v>92</v>
      </c>
      <c r="AF3795">
        <v>0</v>
      </c>
      <c r="AG3795">
        <v>0</v>
      </c>
      <c r="AH3795" s="1">
        <v>42491</v>
      </c>
      <c r="AI3795">
        <v>0</v>
      </c>
      <c r="AJ3795">
        <v>0</v>
      </c>
      <c r="AK3795">
        <v>0</v>
      </c>
      <c r="AL3795">
        <v>0</v>
      </c>
      <c r="AM3795" t="s">
        <v>581</v>
      </c>
      <c r="AN3795" t="s">
        <v>82</v>
      </c>
      <c r="AO3795">
        <v>0</v>
      </c>
      <c r="AP3795">
        <v>0</v>
      </c>
      <c r="AQ3795">
        <v>0</v>
      </c>
      <c r="AR3795" t="s">
        <v>74</v>
      </c>
      <c r="AS3795">
        <v>0</v>
      </c>
      <c r="AT3795" t="s">
        <v>83</v>
      </c>
      <c r="AU3795">
        <v>0</v>
      </c>
      <c r="AV3795">
        <v>0</v>
      </c>
      <c r="AW3795" t="s">
        <v>1746</v>
      </c>
      <c r="AX3795">
        <v>0</v>
      </c>
      <c r="AY3795">
        <v>0</v>
      </c>
      <c r="AZ3795">
        <v>0</v>
      </c>
      <c r="BA3795">
        <v>0</v>
      </c>
      <c r="BB3795">
        <v>0</v>
      </c>
      <c r="BC3795">
        <v>0</v>
      </c>
      <c r="BD3795" t="s">
        <v>103</v>
      </c>
      <c r="BE3795">
        <v>0</v>
      </c>
      <c r="BF3795">
        <v>0</v>
      </c>
      <c r="BG3795">
        <v>0</v>
      </c>
      <c r="BH3795">
        <v>0</v>
      </c>
      <c r="BI3795">
        <v>0</v>
      </c>
      <c r="BJ3795">
        <v>0</v>
      </c>
      <c r="BK3795">
        <v>0</v>
      </c>
      <c r="BL3795">
        <v>0</v>
      </c>
      <c r="BM3795">
        <v>0</v>
      </c>
      <c r="BN3795">
        <v>0</v>
      </c>
      <c r="BO3795">
        <v>41.3</v>
      </c>
      <c r="BP3795">
        <f>VLOOKUP(H3795, Sheet1!$A$2:$B$1758, 2, FALSE)</f>
        <v>0</v>
      </c>
      <c r="BQ3795">
        <f t="shared" si="118"/>
        <v>41.3</v>
      </c>
      <c r="BR3795">
        <f t="shared" si="119"/>
        <v>41.3</v>
      </c>
    </row>
    <row r="3796" spans="1:70" x14ac:dyDescent="0.35">
      <c r="A3796">
        <v>14366</v>
      </c>
      <c r="B3796" t="s">
        <v>66</v>
      </c>
      <c r="C3796" t="s">
        <v>10630</v>
      </c>
      <c r="D3796" t="s">
        <v>10631</v>
      </c>
      <c r="E3796">
        <v>0</v>
      </c>
      <c r="F3796" t="s">
        <v>10632</v>
      </c>
      <c r="G3796" t="s">
        <v>71</v>
      </c>
      <c r="H3796">
        <v>96120</v>
      </c>
      <c r="I3796">
        <v>0</v>
      </c>
      <c r="J3796" t="s">
        <v>10633</v>
      </c>
      <c r="K3796" t="s">
        <v>73</v>
      </c>
      <c r="L3796">
        <v>0</v>
      </c>
      <c r="M3796" t="s">
        <v>141</v>
      </c>
      <c r="N3796" t="s">
        <v>10108</v>
      </c>
      <c r="O3796">
        <v>0</v>
      </c>
      <c r="P3796">
        <v>0</v>
      </c>
      <c r="Q3796">
        <v>0</v>
      </c>
      <c r="R3796">
        <v>0</v>
      </c>
      <c r="S3796">
        <v>0</v>
      </c>
      <c r="T3796">
        <v>1</v>
      </c>
      <c r="U3796">
        <v>0</v>
      </c>
      <c r="V3796">
        <v>0</v>
      </c>
      <c r="W3796" t="s">
        <v>10098</v>
      </c>
      <c r="X3796" t="s">
        <v>10099</v>
      </c>
      <c r="Y3796" t="s">
        <v>91</v>
      </c>
      <c r="Z3796">
        <v>38.770986000000001</v>
      </c>
      <c r="AA3796">
        <v>-119.902266</v>
      </c>
      <c r="AB3796" s="1">
        <v>43594</v>
      </c>
      <c r="AC3796">
        <v>113022</v>
      </c>
      <c r="AD3796" t="s">
        <v>79</v>
      </c>
      <c r="AE3796" t="s">
        <v>92</v>
      </c>
      <c r="AF3796">
        <v>0</v>
      </c>
      <c r="AG3796">
        <v>0</v>
      </c>
      <c r="AH3796" s="1">
        <v>42401</v>
      </c>
      <c r="AI3796">
        <v>0</v>
      </c>
      <c r="AJ3796">
        <v>0</v>
      </c>
      <c r="AK3796">
        <v>0</v>
      </c>
      <c r="AL3796">
        <v>0</v>
      </c>
      <c r="AM3796" t="s">
        <v>581</v>
      </c>
      <c r="AN3796" t="s">
        <v>82</v>
      </c>
      <c r="AO3796">
        <v>0</v>
      </c>
      <c r="AP3796">
        <v>0</v>
      </c>
      <c r="AQ3796">
        <v>0</v>
      </c>
      <c r="AR3796" t="s">
        <v>143</v>
      </c>
      <c r="AS3796">
        <v>0</v>
      </c>
      <c r="AT3796" t="s">
        <v>83</v>
      </c>
      <c r="AU3796" t="s">
        <v>144</v>
      </c>
      <c r="AV3796">
        <v>0</v>
      </c>
      <c r="AW3796" t="s">
        <v>166</v>
      </c>
      <c r="AX3796">
        <v>0</v>
      </c>
      <c r="AY3796">
        <v>0</v>
      </c>
      <c r="AZ3796">
        <v>0</v>
      </c>
      <c r="BA3796">
        <v>0</v>
      </c>
      <c r="BB3796">
        <v>0</v>
      </c>
      <c r="BC3796">
        <v>0</v>
      </c>
      <c r="BD3796" t="s">
        <v>103</v>
      </c>
      <c r="BE3796">
        <v>0</v>
      </c>
      <c r="BF3796">
        <v>0</v>
      </c>
      <c r="BG3796">
        <v>0</v>
      </c>
      <c r="BH3796">
        <v>0</v>
      </c>
      <c r="BI3796">
        <v>0</v>
      </c>
      <c r="BJ3796">
        <v>0</v>
      </c>
      <c r="BK3796">
        <v>0</v>
      </c>
      <c r="BL3796">
        <v>0</v>
      </c>
      <c r="BM3796">
        <v>0</v>
      </c>
      <c r="BN3796">
        <v>0</v>
      </c>
      <c r="BO3796">
        <v>65.333333330000002</v>
      </c>
      <c r="BP3796">
        <f>VLOOKUP(H3796, Sheet1!$A$2:$B$1758, 2, FALSE)</f>
        <v>0</v>
      </c>
      <c r="BQ3796">
        <f t="shared" si="118"/>
        <v>65.333333330000002</v>
      </c>
      <c r="BR3796">
        <f t="shared" si="119"/>
        <v>65.333333330000002</v>
      </c>
    </row>
    <row r="3797" spans="1:70" x14ac:dyDescent="0.35">
      <c r="A3797">
        <v>14367</v>
      </c>
      <c r="B3797" t="s">
        <v>66</v>
      </c>
      <c r="C3797" t="s">
        <v>10634</v>
      </c>
      <c r="D3797" t="s">
        <v>10635</v>
      </c>
      <c r="E3797">
        <v>0</v>
      </c>
      <c r="F3797" t="s">
        <v>584</v>
      </c>
      <c r="G3797" t="s">
        <v>71</v>
      </c>
      <c r="H3797">
        <v>95449</v>
      </c>
      <c r="I3797">
        <v>0</v>
      </c>
      <c r="J3797" t="s">
        <v>10636</v>
      </c>
      <c r="K3797" t="s">
        <v>73</v>
      </c>
      <c r="L3797">
        <v>0</v>
      </c>
      <c r="M3797" t="s">
        <v>74</v>
      </c>
      <c r="N3797" t="s">
        <v>10371</v>
      </c>
      <c r="O3797">
        <v>0</v>
      </c>
      <c r="P3797">
        <v>0</v>
      </c>
      <c r="Q3797">
        <v>0</v>
      </c>
      <c r="R3797">
        <v>0</v>
      </c>
      <c r="S3797">
        <v>0</v>
      </c>
      <c r="T3797">
        <v>2</v>
      </c>
      <c r="U3797">
        <v>0</v>
      </c>
      <c r="V3797">
        <v>0</v>
      </c>
      <c r="W3797" t="s">
        <v>10098</v>
      </c>
      <c r="X3797" t="s">
        <v>10099</v>
      </c>
      <c r="Y3797" t="s">
        <v>91</v>
      </c>
      <c r="Z3797">
        <v>38.967412000000003</v>
      </c>
      <c r="AA3797">
        <v>-123.114542</v>
      </c>
      <c r="AB3797" s="1">
        <v>43622</v>
      </c>
      <c r="AC3797">
        <v>113023</v>
      </c>
      <c r="AD3797" t="s">
        <v>165</v>
      </c>
      <c r="AE3797" t="s">
        <v>92</v>
      </c>
      <c r="AF3797">
        <v>0</v>
      </c>
      <c r="AG3797">
        <v>0</v>
      </c>
      <c r="AH3797" s="1">
        <v>42491</v>
      </c>
      <c r="AI3797">
        <v>0</v>
      </c>
      <c r="AJ3797">
        <v>0</v>
      </c>
      <c r="AK3797">
        <v>0</v>
      </c>
      <c r="AL3797">
        <v>0</v>
      </c>
      <c r="AM3797" t="s">
        <v>581</v>
      </c>
      <c r="AN3797" t="s">
        <v>82</v>
      </c>
      <c r="AO3797">
        <v>0</v>
      </c>
      <c r="AP3797">
        <v>0</v>
      </c>
      <c r="AQ3797">
        <v>0</v>
      </c>
      <c r="AR3797" t="s">
        <v>74</v>
      </c>
      <c r="AS3797">
        <v>0</v>
      </c>
      <c r="AT3797" t="s">
        <v>83</v>
      </c>
      <c r="AU3797">
        <v>0</v>
      </c>
      <c r="AV3797">
        <v>0</v>
      </c>
      <c r="AW3797" t="s">
        <v>235</v>
      </c>
      <c r="AX3797">
        <v>0</v>
      </c>
      <c r="AY3797">
        <v>0</v>
      </c>
      <c r="AZ3797">
        <v>0</v>
      </c>
      <c r="BA3797">
        <v>0</v>
      </c>
      <c r="BB3797">
        <v>0</v>
      </c>
      <c r="BC3797">
        <v>0</v>
      </c>
      <c r="BD3797" t="s">
        <v>103</v>
      </c>
      <c r="BE3797">
        <v>0</v>
      </c>
      <c r="BF3797">
        <v>0</v>
      </c>
      <c r="BG3797">
        <v>0</v>
      </c>
      <c r="BH3797">
        <v>0</v>
      </c>
      <c r="BI3797">
        <v>0</v>
      </c>
      <c r="BJ3797">
        <v>0</v>
      </c>
      <c r="BK3797">
        <v>0</v>
      </c>
      <c r="BL3797">
        <v>0</v>
      </c>
      <c r="BM3797">
        <v>0</v>
      </c>
      <c r="BN3797">
        <v>0</v>
      </c>
      <c r="BO3797">
        <v>50.5</v>
      </c>
      <c r="BP3797">
        <f>VLOOKUP(H3797, Sheet1!$A$2:$B$1758, 2, FALSE)</f>
        <v>1.1841676713945399</v>
      </c>
      <c r="BQ3797">
        <f t="shared" si="118"/>
        <v>51.069773934366459</v>
      </c>
      <c r="BR3797">
        <f t="shared" si="119"/>
        <v>51.069773934366459</v>
      </c>
    </row>
    <row r="3798" spans="1:70" x14ac:dyDescent="0.35">
      <c r="A3798">
        <v>14368</v>
      </c>
      <c r="B3798" t="s">
        <v>66</v>
      </c>
      <c r="C3798" t="s">
        <v>10637</v>
      </c>
      <c r="D3798" t="s">
        <v>3565</v>
      </c>
      <c r="E3798">
        <v>0</v>
      </c>
      <c r="F3798" t="s">
        <v>584</v>
      </c>
      <c r="G3798" t="s">
        <v>71</v>
      </c>
      <c r="H3798">
        <v>95449</v>
      </c>
      <c r="I3798">
        <v>0</v>
      </c>
      <c r="J3798" t="s">
        <v>10638</v>
      </c>
      <c r="K3798" t="s">
        <v>73</v>
      </c>
      <c r="L3798">
        <v>0</v>
      </c>
      <c r="M3798" t="s">
        <v>74</v>
      </c>
      <c r="N3798" t="s">
        <v>10108</v>
      </c>
      <c r="O3798">
        <v>0</v>
      </c>
      <c r="P3798">
        <v>0</v>
      </c>
      <c r="Q3798">
        <v>0</v>
      </c>
      <c r="R3798">
        <v>0</v>
      </c>
      <c r="S3798">
        <v>0</v>
      </c>
      <c r="T3798">
        <v>2</v>
      </c>
      <c r="U3798">
        <v>0</v>
      </c>
      <c r="V3798">
        <v>0</v>
      </c>
      <c r="W3798" t="s">
        <v>10098</v>
      </c>
      <c r="X3798" t="s">
        <v>10099</v>
      </c>
      <c r="Y3798" t="s">
        <v>91</v>
      </c>
      <c r="Z3798">
        <v>38.960059999999999</v>
      </c>
      <c r="AA3798">
        <v>-123.115458</v>
      </c>
      <c r="AB3798" s="1">
        <v>43594</v>
      </c>
      <c r="AC3798">
        <v>113024</v>
      </c>
      <c r="AD3798" t="s">
        <v>79</v>
      </c>
      <c r="AE3798" t="s">
        <v>92</v>
      </c>
      <c r="AF3798">
        <v>0</v>
      </c>
      <c r="AG3798">
        <v>0</v>
      </c>
      <c r="AH3798" s="1">
        <v>42125</v>
      </c>
      <c r="AI3798">
        <v>0</v>
      </c>
      <c r="AJ3798">
        <v>0</v>
      </c>
      <c r="AK3798">
        <v>0</v>
      </c>
      <c r="AL3798">
        <v>0</v>
      </c>
      <c r="AM3798" t="s">
        <v>581</v>
      </c>
      <c r="AN3798" t="s">
        <v>82</v>
      </c>
      <c r="AO3798">
        <v>0</v>
      </c>
      <c r="AP3798">
        <v>0</v>
      </c>
      <c r="AQ3798">
        <v>0</v>
      </c>
      <c r="AR3798" t="s">
        <v>74</v>
      </c>
      <c r="AS3798">
        <v>0</v>
      </c>
      <c r="AT3798" t="s">
        <v>83</v>
      </c>
      <c r="AU3798">
        <v>0</v>
      </c>
      <c r="AV3798">
        <v>0</v>
      </c>
      <c r="AW3798" t="s">
        <v>1821</v>
      </c>
      <c r="AX3798">
        <v>0</v>
      </c>
      <c r="AY3798">
        <v>0</v>
      </c>
      <c r="AZ3798">
        <v>0</v>
      </c>
      <c r="BA3798">
        <v>0</v>
      </c>
      <c r="BB3798">
        <v>0</v>
      </c>
      <c r="BC3798">
        <v>0</v>
      </c>
      <c r="BD3798" t="s">
        <v>103</v>
      </c>
      <c r="BE3798">
        <v>0</v>
      </c>
      <c r="BF3798">
        <v>0</v>
      </c>
      <c r="BG3798">
        <v>0</v>
      </c>
      <c r="BH3798">
        <v>0</v>
      </c>
      <c r="BI3798">
        <v>0</v>
      </c>
      <c r="BJ3798">
        <v>0</v>
      </c>
      <c r="BK3798">
        <v>0</v>
      </c>
      <c r="BL3798">
        <v>0</v>
      </c>
      <c r="BM3798">
        <v>0</v>
      </c>
      <c r="BN3798">
        <v>0</v>
      </c>
      <c r="BO3798">
        <v>59.5</v>
      </c>
      <c r="BP3798">
        <f>VLOOKUP(H3798, Sheet1!$A$2:$B$1758, 2, FALSE)</f>
        <v>1.1841676713945399</v>
      </c>
      <c r="BQ3798">
        <f t="shared" si="118"/>
        <v>60.069773934366459</v>
      </c>
      <c r="BR3798">
        <f t="shared" si="119"/>
        <v>60.069773934366459</v>
      </c>
    </row>
    <row r="3799" spans="1:70" x14ac:dyDescent="0.35">
      <c r="A3799">
        <v>14369</v>
      </c>
      <c r="B3799" t="s">
        <v>66</v>
      </c>
      <c r="C3799" t="s">
        <v>10639</v>
      </c>
      <c r="D3799" t="s">
        <v>10640</v>
      </c>
      <c r="E3799">
        <v>0</v>
      </c>
      <c r="F3799" t="s">
        <v>781</v>
      </c>
      <c r="G3799" t="s">
        <v>71</v>
      </c>
      <c r="H3799">
        <v>92648</v>
      </c>
      <c r="I3799">
        <v>0</v>
      </c>
      <c r="J3799" t="s">
        <v>10641</v>
      </c>
      <c r="K3799" t="s">
        <v>73</v>
      </c>
      <c r="L3799">
        <v>0</v>
      </c>
      <c r="M3799" t="s">
        <v>74</v>
      </c>
      <c r="N3799" t="s">
        <v>10103</v>
      </c>
      <c r="O3799">
        <v>0</v>
      </c>
      <c r="P3799">
        <v>0</v>
      </c>
      <c r="Q3799">
        <v>0</v>
      </c>
      <c r="R3799">
        <v>0</v>
      </c>
      <c r="S3799">
        <v>0</v>
      </c>
      <c r="T3799">
        <v>2</v>
      </c>
      <c r="U3799">
        <v>0</v>
      </c>
      <c r="V3799">
        <v>0</v>
      </c>
      <c r="W3799" t="s">
        <v>10098</v>
      </c>
      <c r="X3799" t="s">
        <v>10099</v>
      </c>
      <c r="Y3799" t="s">
        <v>107</v>
      </c>
      <c r="Z3799">
        <v>33.650713000000003</v>
      </c>
      <c r="AA3799">
        <v>-117.991102</v>
      </c>
      <c r="AB3799" s="1">
        <v>43594</v>
      </c>
      <c r="AC3799">
        <v>113025</v>
      </c>
      <c r="AD3799" t="s">
        <v>79</v>
      </c>
      <c r="AE3799" t="s">
        <v>92</v>
      </c>
      <c r="AF3799">
        <v>0</v>
      </c>
      <c r="AG3799">
        <v>0</v>
      </c>
      <c r="AH3799" s="1">
        <v>42125</v>
      </c>
      <c r="AI3799">
        <v>0</v>
      </c>
      <c r="AJ3799">
        <v>0</v>
      </c>
      <c r="AK3799">
        <v>0</v>
      </c>
      <c r="AL3799">
        <v>0</v>
      </c>
      <c r="AM3799" t="s">
        <v>581</v>
      </c>
      <c r="AN3799" t="s">
        <v>82</v>
      </c>
      <c r="AO3799">
        <v>0</v>
      </c>
      <c r="AP3799">
        <v>0</v>
      </c>
      <c r="AQ3799">
        <v>0</v>
      </c>
      <c r="AR3799" t="s">
        <v>74</v>
      </c>
      <c r="AS3799">
        <v>0</v>
      </c>
      <c r="AT3799" t="s">
        <v>83</v>
      </c>
      <c r="AU3799">
        <v>0</v>
      </c>
      <c r="AV3799">
        <v>0</v>
      </c>
      <c r="AW3799" t="s">
        <v>166</v>
      </c>
      <c r="AX3799">
        <v>0</v>
      </c>
      <c r="AY3799">
        <v>0</v>
      </c>
      <c r="AZ3799">
        <v>0</v>
      </c>
      <c r="BA3799">
        <v>0</v>
      </c>
      <c r="BB3799">
        <v>0</v>
      </c>
      <c r="BC3799">
        <v>0</v>
      </c>
      <c r="BD3799" t="s">
        <v>103</v>
      </c>
      <c r="BE3799">
        <v>0</v>
      </c>
      <c r="BF3799">
        <v>0</v>
      </c>
      <c r="BG3799">
        <v>0</v>
      </c>
      <c r="BH3799">
        <v>0</v>
      </c>
      <c r="BI3799">
        <v>0</v>
      </c>
      <c r="BJ3799">
        <v>0</v>
      </c>
      <c r="BK3799">
        <v>0</v>
      </c>
      <c r="BL3799">
        <v>0</v>
      </c>
      <c r="BM3799">
        <v>0</v>
      </c>
      <c r="BN3799">
        <v>0</v>
      </c>
      <c r="BO3799">
        <v>41.3</v>
      </c>
      <c r="BP3799">
        <f>VLOOKUP(H3799, Sheet1!$A$2:$B$1758, 2, FALSE)</f>
        <v>17.373483994920573</v>
      </c>
      <c r="BQ3799">
        <f t="shared" si="118"/>
        <v>49.659422882893857</v>
      </c>
      <c r="BR3799">
        <f t="shared" si="119"/>
        <v>49.659422882893857</v>
      </c>
    </row>
    <row r="3800" spans="1:70" x14ac:dyDescent="0.35">
      <c r="A3800">
        <v>14370</v>
      </c>
      <c r="B3800" t="s">
        <v>66</v>
      </c>
      <c r="C3800" t="s">
        <v>10642</v>
      </c>
      <c r="D3800" t="s">
        <v>10643</v>
      </c>
      <c r="E3800">
        <v>0</v>
      </c>
      <c r="F3800" t="s">
        <v>781</v>
      </c>
      <c r="G3800" t="s">
        <v>71</v>
      </c>
      <c r="H3800">
        <v>92648</v>
      </c>
      <c r="I3800">
        <v>0</v>
      </c>
      <c r="J3800" t="s">
        <v>10644</v>
      </c>
      <c r="K3800" t="s">
        <v>73</v>
      </c>
      <c r="L3800">
        <v>0</v>
      </c>
      <c r="M3800" t="s">
        <v>74</v>
      </c>
      <c r="N3800" t="s">
        <v>10103</v>
      </c>
      <c r="O3800">
        <v>0</v>
      </c>
      <c r="P3800">
        <v>0</v>
      </c>
      <c r="Q3800">
        <v>0</v>
      </c>
      <c r="R3800">
        <v>0</v>
      </c>
      <c r="S3800">
        <v>0</v>
      </c>
      <c r="T3800">
        <v>2</v>
      </c>
      <c r="U3800">
        <v>0</v>
      </c>
      <c r="V3800">
        <v>0</v>
      </c>
      <c r="W3800" t="s">
        <v>10098</v>
      </c>
      <c r="X3800" t="s">
        <v>10099</v>
      </c>
      <c r="Y3800" t="s">
        <v>91</v>
      </c>
      <c r="Z3800">
        <v>33.654072999999997</v>
      </c>
      <c r="AA3800">
        <v>-117.995841</v>
      </c>
      <c r="AB3800" s="1">
        <v>43594</v>
      </c>
      <c r="AC3800">
        <v>113026</v>
      </c>
      <c r="AD3800" t="s">
        <v>79</v>
      </c>
      <c r="AE3800" t="s">
        <v>92</v>
      </c>
      <c r="AF3800">
        <v>0</v>
      </c>
      <c r="AG3800">
        <v>0</v>
      </c>
      <c r="AH3800" s="1">
        <v>42719</v>
      </c>
      <c r="AI3800">
        <v>0</v>
      </c>
      <c r="AJ3800">
        <v>0</v>
      </c>
      <c r="AK3800">
        <v>0</v>
      </c>
      <c r="AL3800">
        <v>0</v>
      </c>
      <c r="AM3800" t="s">
        <v>581</v>
      </c>
      <c r="AN3800" t="s">
        <v>82</v>
      </c>
      <c r="AO3800">
        <v>0</v>
      </c>
      <c r="AP3800">
        <v>0</v>
      </c>
      <c r="AQ3800">
        <v>0</v>
      </c>
      <c r="AR3800" t="s">
        <v>74</v>
      </c>
      <c r="AS3800">
        <v>0</v>
      </c>
      <c r="AT3800" t="s">
        <v>83</v>
      </c>
      <c r="AU3800">
        <v>0</v>
      </c>
      <c r="AV3800">
        <v>0</v>
      </c>
      <c r="AW3800" t="s">
        <v>166</v>
      </c>
      <c r="AX3800">
        <v>0</v>
      </c>
      <c r="AY3800">
        <v>0</v>
      </c>
      <c r="AZ3800">
        <v>0</v>
      </c>
      <c r="BA3800">
        <v>0</v>
      </c>
      <c r="BB3800">
        <v>0</v>
      </c>
      <c r="BC3800">
        <v>0</v>
      </c>
      <c r="BD3800" t="s">
        <v>103</v>
      </c>
      <c r="BE3800">
        <v>0</v>
      </c>
      <c r="BF3800">
        <v>0</v>
      </c>
      <c r="BG3800">
        <v>0</v>
      </c>
      <c r="BH3800">
        <v>0</v>
      </c>
      <c r="BI3800">
        <v>0</v>
      </c>
      <c r="BJ3800">
        <v>0</v>
      </c>
      <c r="BK3800">
        <v>0</v>
      </c>
      <c r="BL3800">
        <v>0</v>
      </c>
      <c r="BM3800">
        <v>0</v>
      </c>
      <c r="BN3800">
        <v>0</v>
      </c>
      <c r="BO3800">
        <v>9.3000000000000007</v>
      </c>
      <c r="BP3800">
        <f>VLOOKUP(H3800, Sheet1!$A$2:$B$1758, 2, FALSE)</f>
        <v>17.373483994920573</v>
      </c>
      <c r="BQ3800">
        <f t="shared" si="118"/>
        <v>17.65942288289386</v>
      </c>
      <c r="BR3800">
        <f t="shared" si="119"/>
        <v>17.65942288289386</v>
      </c>
    </row>
    <row r="3801" spans="1:70" x14ac:dyDescent="0.35">
      <c r="A3801">
        <v>14371</v>
      </c>
      <c r="B3801" t="s">
        <v>66</v>
      </c>
      <c r="C3801" t="s">
        <v>10645</v>
      </c>
      <c r="D3801" t="s">
        <v>10646</v>
      </c>
      <c r="E3801">
        <v>0</v>
      </c>
      <c r="F3801" t="s">
        <v>10647</v>
      </c>
      <c r="G3801" t="s">
        <v>71</v>
      </c>
      <c r="H3801">
        <v>92549</v>
      </c>
      <c r="I3801">
        <v>0</v>
      </c>
      <c r="J3801" t="s">
        <v>10648</v>
      </c>
      <c r="K3801" t="s">
        <v>73</v>
      </c>
      <c r="L3801">
        <v>0</v>
      </c>
      <c r="M3801" t="s">
        <v>141</v>
      </c>
      <c r="N3801" t="s">
        <v>10108</v>
      </c>
      <c r="O3801">
        <v>0</v>
      </c>
      <c r="P3801">
        <v>0</v>
      </c>
      <c r="Q3801">
        <v>0</v>
      </c>
      <c r="R3801">
        <v>0</v>
      </c>
      <c r="S3801">
        <v>0</v>
      </c>
      <c r="T3801">
        <v>2</v>
      </c>
      <c r="U3801">
        <v>0</v>
      </c>
      <c r="V3801">
        <v>0</v>
      </c>
      <c r="W3801" t="s">
        <v>10098</v>
      </c>
      <c r="X3801" t="s">
        <v>10099</v>
      </c>
      <c r="Y3801" t="s">
        <v>107</v>
      </c>
      <c r="Z3801">
        <v>33.756093</v>
      </c>
      <c r="AA3801">
        <v>-116.699764</v>
      </c>
      <c r="AB3801" s="1">
        <v>43594</v>
      </c>
      <c r="AC3801">
        <v>113027</v>
      </c>
      <c r="AD3801" t="s">
        <v>10169</v>
      </c>
      <c r="AE3801" t="s">
        <v>92</v>
      </c>
      <c r="AF3801">
        <v>0</v>
      </c>
      <c r="AG3801">
        <v>0</v>
      </c>
      <c r="AH3801" s="1">
        <v>42979</v>
      </c>
      <c r="AI3801">
        <v>0</v>
      </c>
      <c r="AJ3801">
        <v>0</v>
      </c>
      <c r="AK3801">
        <v>0</v>
      </c>
      <c r="AL3801">
        <v>0</v>
      </c>
      <c r="AM3801" t="s">
        <v>581</v>
      </c>
      <c r="AN3801" t="s">
        <v>82</v>
      </c>
      <c r="AO3801">
        <v>0</v>
      </c>
      <c r="AP3801">
        <v>0</v>
      </c>
      <c r="AQ3801">
        <v>0</v>
      </c>
      <c r="AR3801" t="s">
        <v>143</v>
      </c>
      <c r="AS3801">
        <v>0</v>
      </c>
      <c r="AT3801" t="s">
        <v>83</v>
      </c>
      <c r="AU3801" t="s">
        <v>144</v>
      </c>
      <c r="AV3801">
        <v>0</v>
      </c>
      <c r="AW3801" t="s">
        <v>2009</v>
      </c>
      <c r="AX3801">
        <v>0</v>
      </c>
      <c r="AY3801">
        <v>0</v>
      </c>
      <c r="AZ3801">
        <v>0</v>
      </c>
      <c r="BA3801">
        <v>0</v>
      </c>
      <c r="BB3801">
        <v>0</v>
      </c>
      <c r="BC3801">
        <v>0</v>
      </c>
      <c r="BD3801" t="s">
        <v>103</v>
      </c>
      <c r="BE3801">
        <v>0</v>
      </c>
      <c r="BF3801">
        <v>0</v>
      </c>
      <c r="BG3801">
        <v>0</v>
      </c>
      <c r="BH3801">
        <v>0</v>
      </c>
      <c r="BI3801">
        <v>0</v>
      </c>
      <c r="BJ3801">
        <v>0</v>
      </c>
      <c r="BK3801">
        <v>0</v>
      </c>
      <c r="BL3801">
        <v>0</v>
      </c>
      <c r="BM3801">
        <v>0</v>
      </c>
      <c r="BN3801">
        <v>0</v>
      </c>
      <c r="BO3801">
        <v>50.5</v>
      </c>
      <c r="BP3801">
        <f>VLOOKUP(H3801, Sheet1!$A$2:$B$1758, 2, FALSE)</f>
        <v>1.328800310015563</v>
      </c>
      <c r="BQ3801">
        <f t="shared" si="118"/>
        <v>51.139365352487054</v>
      </c>
      <c r="BR3801">
        <f t="shared" si="119"/>
        <v>51.139365352487054</v>
      </c>
    </row>
    <row r="3802" spans="1:70" x14ac:dyDescent="0.35">
      <c r="A3802">
        <v>14372</v>
      </c>
      <c r="B3802" t="s">
        <v>66</v>
      </c>
      <c r="C3802" t="s">
        <v>10649</v>
      </c>
      <c r="D3802" t="s">
        <v>1312</v>
      </c>
      <c r="E3802">
        <v>0</v>
      </c>
      <c r="F3802" t="s">
        <v>1313</v>
      </c>
      <c r="G3802" t="s">
        <v>71</v>
      </c>
      <c r="H3802">
        <v>92210</v>
      </c>
      <c r="I3802">
        <v>0</v>
      </c>
      <c r="J3802" t="s">
        <v>10650</v>
      </c>
      <c r="K3802" t="s">
        <v>73</v>
      </c>
      <c r="L3802">
        <v>0</v>
      </c>
      <c r="M3802" t="s">
        <v>74</v>
      </c>
      <c r="N3802" t="s">
        <v>10108</v>
      </c>
      <c r="O3802">
        <v>0</v>
      </c>
      <c r="P3802">
        <v>0</v>
      </c>
      <c r="Q3802">
        <v>0</v>
      </c>
      <c r="R3802">
        <v>0</v>
      </c>
      <c r="S3802">
        <v>0</v>
      </c>
      <c r="T3802">
        <v>4</v>
      </c>
      <c r="U3802">
        <v>0</v>
      </c>
      <c r="V3802">
        <v>0</v>
      </c>
      <c r="W3802" t="s">
        <v>10098</v>
      </c>
      <c r="X3802" t="s">
        <v>10099</v>
      </c>
      <c r="Y3802" t="s">
        <v>91</v>
      </c>
      <c r="Z3802">
        <v>33.723284</v>
      </c>
      <c r="AA3802">
        <v>-116.32632</v>
      </c>
      <c r="AB3802" s="1">
        <v>43594</v>
      </c>
      <c r="AC3802">
        <v>113028</v>
      </c>
      <c r="AD3802" t="s">
        <v>79</v>
      </c>
      <c r="AE3802" t="s">
        <v>92</v>
      </c>
      <c r="AF3802">
        <v>0</v>
      </c>
      <c r="AG3802">
        <v>0</v>
      </c>
      <c r="AH3802" s="1">
        <v>40954</v>
      </c>
      <c r="AI3802">
        <v>0</v>
      </c>
      <c r="AJ3802">
        <v>0</v>
      </c>
      <c r="AK3802">
        <v>0</v>
      </c>
      <c r="AL3802">
        <v>0</v>
      </c>
      <c r="AM3802" t="s">
        <v>581</v>
      </c>
      <c r="AN3802" t="s">
        <v>82</v>
      </c>
      <c r="AO3802">
        <v>0</v>
      </c>
      <c r="AP3802">
        <v>0</v>
      </c>
      <c r="AQ3802">
        <v>0</v>
      </c>
      <c r="AR3802" t="s">
        <v>74</v>
      </c>
      <c r="AS3802">
        <v>0</v>
      </c>
      <c r="AT3802" t="s">
        <v>83</v>
      </c>
      <c r="AU3802">
        <v>0</v>
      </c>
      <c r="AV3802">
        <v>0</v>
      </c>
      <c r="AW3802" t="s">
        <v>166</v>
      </c>
      <c r="AX3802">
        <v>0</v>
      </c>
      <c r="AY3802">
        <v>0</v>
      </c>
      <c r="AZ3802">
        <v>0</v>
      </c>
      <c r="BA3802">
        <v>0</v>
      </c>
      <c r="BB3802">
        <v>0</v>
      </c>
      <c r="BC3802">
        <v>0</v>
      </c>
      <c r="BD3802" t="s">
        <v>103</v>
      </c>
      <c r="BE3802">
        <v>0</v>
      </c>
      <c r="BF3802">
        <v>0</v>
      </c>
      <c r="BG3802">
        <v>0</v>
      </c>
      <c r="BH3802">
        <v>0</v>
      </c>
      <c r="BI3802">
        <v>0</v>
      </c>
      <c r="BJ3802">
        <v>0</v>
      </c>
      <c r="BK3802">
        <v>0</v>
      </c>
      <c r="BL3802">
        <v>0</v>
      </c>
      <c r="BM3802">
        <v>0</v>
      </c>
      <c r="BN3802">
        <v>0</v>
      </c>
      <c r="BO3802">
        <v>15.875</v>
      </c>
      <c r="BP3802">
        <f>VLOOKUP(H3802, Sheet1!$A$2:$B$1758, 2, FALSE)</f>
        <v>2.861061741965067</v>
      </c>
      <c r="BQ3802">
        <f t="shared" si="118"/>
        <v>17.251628027063969</v>
      </c>
      <c r="BR3802">
        <f t="shared" si="119"/>
        <v>17.251628027063969</v>
      </c>
    </row>
    <row r="3803" spans="1:70" x14ac:dyDescent="0.35">
      <c r="A3803">
        <v>14373</v>
      </c>
      <c r="B3803" t="s">
        <v>66</v>
      </c>
      <c r="C3803" t="s">
        <v>10651</v>
      </c>
      <c r="D3803" t="s">
        <v>10652</v>
      </c>
      <c r="E3803">
        <v>0</v>
      </c>
      <c r="F3803" t="s">
        <v>1313</v>
      </c>
      <c r="G3803" t="s">
        <v>71</v>
      </c>
      <c r="H3803">
        <v>92210</v>
      </c>
      <c r="I3803">
        <v>0</v>
      </c>
      <c r="J3803" t="s">
        <v>10653</v>
      </c>
      <c r="K3803" t="s">
        <v>73</v>
      </c>
      <c r="L3803">
        <v>0</v>
      </c>
      <c r="M3803" t="s">
        <v>74</v>
      </c>
      <c r="N3803" t="s">
        <v>10103</v>
      </c>
      <c r="O3803">
        <v>0</v>
      </c>
      <c r="P3803">
        <v>0</v>
      </c>
      <c r="Q3803">
        <v>0</v>
      </c>
      <c r="R3803">
        <v>0</v>
      </c>
      <c r="S3803">
        <v>0</v>
      </c>
      <c r="T3803">
        <v>2</v>
      </c>
      <c r="U3803">
        <v>0</v>
      </c>
      <c r="V3803">
        <v>0</v>
      </c>
      <c r="W3803" t="s">
        <v>10098</v>
      </c>
      <c r="X3803" t="s">
        <v>10099</v>
      </c>
      <c r="Y3803" t="s">
        <v>91</v>
      </c>
      <c r="Z3803">
        <v>33.724513000000002</v>
      </c>
      <c r="AA3803">
        <v>-116.331292</v>
      </c>
      <c r="AB3803" s="1">
        <v>43594</v>
      </c>
      <c r="AC3803">
        <v>113029</v>
      </c>
      <c r="AD3803" t="s">
        <v>79</v>
      </c>
      <c r="AE3803" t="s">
        <v>92</v>
      </c>
      <c r="AF3803">
        <v>0</v>
      </c>
      <c r="AG3803">
        <v>0</v>
      </c>
      <c r="AH3803" s="1">
        <v>42522</v>
      </c>
      <c r="AI3803">
        <v>0</v>
      </c>
      <c r="AJ3803">
        <v>0</v>
      </c>
      <c r="AK3803">
        <v>0</v>
      </c>
      <c r="AL3803">
        <v>0</v>
      </c>
      <c r="AM3803" t="s">
        <v>581</v>
      </c>
      <c r="AN3803" t="s">
        <v>82</v>
      </c>
      <c r="AO3803">
        <v>0</v>
      </c>
      <c r="AP3803">
        <v>0</v>
      </c>
      <c r="AQ3803">
        <v>0</v>
      </c>
      <c r="AR3803" t="s">
        <v>74</v>
      </c>
      <c r="AS3803">
        <v>0</v>
      </c>
      <c r="AT3803" t="s">
        <v>83</v>
      </c>
      <c r="AU3803">
        <v>0</v>
      </c>
      <c r="AV3803">
        <v>0</v>
      </c>
      <c r="AW3803" t="s">
        <v>166</v>
      </c>
      <c r="AX3803">
        <v>0</v>
      </c>
      <c r="AY3803">
        <v>0</v>
      </c>
      <c r="AZ3803">
        <v>0</v>
      </c>
      <c r="BA3803">
        <v>0</v>
      </c>
      <c r="BB3803">
        <v>0</v>
      </c>
      <c r="BC3803">
        <v>0</v>
      </c>
      <c r="BD3803" t="s">
        <v>103</v>
      </c>
      <c r="BE3803">
        <v>0</v>
      </c>
      <c r="BF3803">
        <v>0</v>
      </c>
      <c r="BG3803">
        <v>0</v>
      </c>
      <c r="BH3803">
        <v>0</v>
      </c>
      <c r="BI3803">
        <v>0</v>
      </c>
      <c r="BJ3803">
        <v>0</v>
      </c>
      <c r="BK3803">
        <v>0</v>
      </c>
      <c r="BL3803">
        <v>0</v>
      </c>
      <c r="BM3803">
        <v>0</v>
      </c>
      <c r="BN3803">
        <v>0</v>
      </c>
      <c r="BO3803">
        <v>9.3000000000000007</v>
      </c>
      <c r="BP3803">
        <f>VLOOKUP(H3803, Sheet1!$A$2:$B$1758, 2, FALSE)</f>
        <v>2.861061741965067</v>
      </c>
      <c r="BQ3803">
        <f t="shared" si="118"/>
        <v>10.67662802706397</v>
      </c>
      <c r="BR3803">
        <f t="shared" si="119"/>
        <v>10.67662802706397</v>
      </c>
    </row>
    <row r="3804" spans="1:70" x14ac:dyDescent="0.35">
      <c r="A3804">
        <v>14374</v>
      </c>
      <c r="B3804" t="s">
        <v>66</v>
      </c>
      <c r="C3804" t="s">
        <v>10654</v>
      </c>
      <c r="D3804" t="s">
        <v>10655</v>
      </c>
      <c r="E3804">
        <v>0</v>
      </c>
      <c r="F3804" t="s">
        <v>1313</v>
      </c>
      <c r="G3804" t="s">
        <v>71</v>
      </c>
      <c r="H3804">
        <v>92210</v>
      </c>
      <c r="I3804">
        <v>0</v>
      </c>
      <c r="J3804" t="s">
        <v>10656</v>
      </c>
      <c r="K3804" t="s">
        <v>73</v>
      </c>
      <c r="L3804">
        <v>0</v>
      </c>
      <c r="M3804" t="s">
        <v>74</v>
      </c>
      <c r="N3804" t="s">
        <v>10103</v>
      </c>
      <c r="O3804">
        <v>0</v>
      </c>
      <c r="P3804">
        <v>0</v>
      </c>
      <c r="Q3804">
        <v>0</v>
      </c>
      <c r="R3804">
        <v>0</v>
      </c>
      <c r="S3804">
        <v>0</v>
      </c>
      <c r="T3804">
        <v>2</v>
      </c>
      <c r="U3804">
        <v>0</v>
      </c>
      <c r="V3804">
        <v>0</v>
      </c>
      <c r="W3804" t="s">
        <v>10098</v>
      </c>
      <c r="X3804" t="s">
        <v>10099</v>
      </c>
      <c r="Y3804" t="s">
        <v>91</v>
      </c>
      <c r="Z3804">
        <v>33.721324000000003</v>
      </c>
      <c r="AA3804">
        <v>-116.330079</v>
      </c>
      <c r="AB3804" s="1">
        <v>43594</v>
      </c>
      <c r="AC3804">
        <v>113030</v>
      </c>
      <c r="AD3804" t="s">
        <v>79</v>
      </c>
      <c r="AE3804" t="s">
        <v>92</v>
      </c>
      <c r="AF3804">
        <v>0</v>
      </c>
      <c r="AG3804">
        <v>0</v>
      </c>
      <c r="AH3804" s="1">
        <v>42597</v>
      </c>
      <c r="AI3804">
        <v>0</v>
      </c>
      <c r="AJ3804">
        <v>0</v>
      </c>
      <c r="AK3804">
        <v>0</v>
      </c>
      <c r="AL3804">
        <v>0</v>
      </c>
      <c r="AM3804" t="s">
        <v>581</v>
      </c>
      <c r="AN3804" t="s">
        <v>82</v>
      </c>
      <c r="AO3804">
        <v>0</v>
      </c>
      <c r="AP3804">
        <v>0</v>
      </c>
      <c r="AQ3804">
        <v>0</v>
      </c>
      <c r="AR3804" t="s">
        <v>74</v>
      </c>
      <c r="AS3804">
        <v>0</v>
      </c>
      <c r="AT3804" t="s">
        <v>83</v>
      </c>
      <c r="AU3804">
        <v>0</v>
      </c>
      <c r="AV3804">
        <v>0</v>
      </c>
      <c r="AW3804" t="s">
        <v>166</v>
      </c>
      <c r="AX3804">
        <v>0</v>
      </c>
      <c r="AY3804">
        <v>0</v>
      </c>
      <c r="AZ3804">
        <v>0</v>
      </c>
      <c r="BA3804">
        <v>0</v>
      </c>
      <c r="BB3804">
        <v>0</v>
      </c>
      <c r="BC3804">
        <v>0</v>
      </c>
      <c r="BD3804" t="s">
        <v>103</v>
      </c>
      <c r="BE3804">
        <v>0</v>
      </c>
      <c r="BF3804">
        <v>0</v>
      </c>
      <c r="BG3804">
        <v>0</v>
      </c>
      <c r="BH3804">
        <v>0</v>
      </c>
      <c r="BI3804">
        <v>0</v>
      </c>
      <c r="BJ3804">
        <v>0</v>
      </c>
      <c r="BK3804">
        <v>0</v>
      </c>
      <c r="BL3804">
        <v>0</v>
      </c>
      <c r="BM3804">
        <v>0</v>
      </c>
      <c r="BN3804">
        <v>0</v>
      </c>
      <c r="BO3804">
        <v>50.5</v>
      </c>
      <c r="BP3804">
        <f>VLOOKUP(H3804, Sheet1!$A$2:$B$1758, 2, FALSE)</f>
        <v>2.861061741965067</v>
      </c>
      <c r="BQ3804">
        <f t="shared" si="118"/>
        <v>51.876628027063973</v>
      </c>
      <c r="BR3804">
        <f t="shared" si="119"/>
        <v>51.876628027063973</v>
      </c>
    </row>
    <row r="3805" spans="1:70" x14ac:dyDescent="0.35">
      <c r="A3805">
        <v>14375</v>
      </c>
      <c r="B3805" t="s">
        <v>66</v>
      </c>
      <c r="C3805" t="s">
        <v>10657</v>
      </c>
      <c r="D3805" t="s">
        <v>10658</v>
      </c>
      <c r="E3805">
        <v>0</v>
      </c>
      <c r="F3805" t="s">
        <v>3250</v>
      </c>
      <c r="G3805" t="s">
        <v>71</v>
      </c>
      <c r="H3805">
        <v>92201</v>
      </c>
      <c r="I3805">
        <v>0</v>
      </c>
      <c r="J3805" t="s">
        <v>10659</v>
      </c>
      <c r="K3805" t="s">
        <v>73</v>
      </c>
      <c r="L3805">
        <v>0</v>
      </c>
      <c r="M3805" t="s">
        <v>74</v>
      </c>
      <c r="N3805" t="s">
        <v>10108</v>
      </c>
      <c r="O3805">
        <v>0</v>
      </c>
      <c r="P3805">
        <v>0</v>
      </c>
      <c r="Q3805">
        <v>0</v>
      </c>
      <c r="R3805">
        <v>0</v>
      </c>
      <c r="S3805">
        <v>0</v>
      </c>
      <c r="T3805">
        <v>4</v>
      </c>
      <c r="U3805">
        <v>0</v>
      </c>
      <c r="V3805">
        <v>0</v>
      </c>
      <c r="W3805" t="s">
        <v>10098</v>
      </c>
      <c r="X3805" t="s">
        <v>10099</v>
      </c>
      <c r="Y3805" t="s">
        <v>91</v>
      </c>
      <c r="Z3805">
        <v>33.717644999999997</v>
      </c>
      <c r="AA3805">
        <v>-116.272553</v>
      </c>
      <c r="AB3805" s="1">
        <v>43594</v>
      </c>
      <c r="AC3805">
        <v>113031</v>
      </c>
      <c r="AD3805" t="s">
        <v>79</v>
      </c>
      <c r="AE3805" t="s">
        <v>92</v>
      </c>
      <c r="AF3805">
        <v>0</v>
      </c>
      <c r="AG3805">
        <v>0</v>
      </c>
      <c r="AH3805" s="1">
        <v>43405</v>
      </c>
      <c r="AI3805">
        <v>0</v>
      </c>
      <c r="AJ3805">
        <v>0</v>
      </c>
      <c r="AK3805">
        <v>0</v>
      </c>
      <c r="AL3805">
        <v>0</v>
      </c>
      <c r="AM3805" t="s">
        <v>581</v>
      </c>
      <c r="AN3805" t="s">
        <v>82</v>
      </c>
      <c r="AO3805">
        <v>0</v>
      </c>
      <c r="AP3805">
        <v>0</v>
      </c>
      <c r="AQ3805">
        <v>0</v>
      </c>
      <c r="AR3805" t="s">
        <v>74</v>
      </c>
      <c r="AS3805">
        <v>0</v>
      </c>
      <c r="AT3805" t="s">
        <v>83</v>
      </c>
      <c r="AU3805">
        <v>0</v>
      </c>
      <c r="AV3805">
        <v>0</v>
      </c>
      <c r="AW3805" t="s">
        <v>166</v>
      </c>
      <c r="AX3805">
        <v>0</v>
      </c>
      <c r="AY3805">
        <v>0</v>
      </c>
      <c r="AZ3805">
        <v>0</v>
      </c>
      <c r="BA3805">
        <v>0</v>
      </c>
      <c r="BB3805">
        <v>0</v>
      </c>
      <c r="BC3805">
        <v>0</v>
      </c>
      <c r="BD3805" t="s">
        <v>103</v>
      </c>
      <c r="BE3805">
        <v>0</v>
      </c>
      <c r="BF3805">
        <v>0</v>
      </c>
      <c r="BG3805">
        <v>0</v>
      </c>
      <c r="BH3805">
        <v>0</v>
      </c>
      <c r="BI3805">
        <v>0</v>
      </c>
      <c r="BJ3805">
        <v>0</v>
      </c>
      <c r="BK3805">
        <v>0</v>
      </c>
      <c r="BL3805">
        <v>0</v>
      </c>
      <c r="BM3805">
        <v>0</v>
      </c>
      <c r="BN3805">
        <v>0</v>
      </c>
      <c r="BO3805">
        <v>15.875</v>
      </c>
      <c r="BP3805">
        <f>VLOOKUP(H3805, Sheet1!$A$2:$B$1758, 2, FALSE)</f>
        <v>39.657851311556136</v>
      </c>
      <c r="BQ3805">
        <f t="shared" si="118"/>
        <v>34.956765628422552</v>
      </c>
      <c r="BR3805">
        <f t="shared" si="119"/>
        <v>34.956765628422552</v>
      </c>
    </row>
    <row r="3806" spans="1:70" x14ac:dyDescent="0.35">
      <c r="A3806">
        <v>14376</v>
      </c>
      <c r="B3806" t="s">
        <v>66</v>
      </c>
      <c r="C3806" t="s">
        <v>10660</v>
      </c>
      <c r="D3806" t="s">
        <v>10661</v>
      </c>
      <c r="E3806">
        <v>0</v>
      </c>
      <c r="F3806" t="s">
        <v>10662</v>
      </c>
      <c r="G3806" t="s">
        <v>71</v>
      </c>
      <c r="H3806">
        <v>94937</v>
      </c>
      <c r="I3806">
        <v>0</v>
      </c>
      <c r="J3806" t="s">
        <v>10663</v>
      </c>
      <c r="K3806" t="s">
        <v>73</v>
      </c>
      <c r="L3806">
        <v>0</v>
      </c>
      <c r="M3806" t="s">
        <v>74</v>
      </c>
      <c r="N3806" t="s">
        <v>10097</v>
      </c>
      <c r="O3806">
        <v>0</v>
      </c>
      <c r="P3806">
        <v>0</v>
      </c>
      <c r="Q3806">
        <v>0</v>
      </c>
      <c r="R3806">
        <v>0</v>
      </c>
      <c r="S3806">
        <v>0</v>
      </c>
      <c r="T3806">
        <v>3</v>
      </c>
      <c r="U3806">
        <v>0</v>
      </c>
      <c r="V3806">
        <v>0</v>
      </c>
      <c r="W3806" t="s">
        <v>10098</v>
      </c>
      <c r="X3806" t="s">
        <v>10099</v>
      </c>
      <c r="Y3806" t="s">
        <v>91</v>
      </c>
      <c r="Z3806">
        <v>38.107135999999997</v>
      </c>
      <c r="AA3806">
        <v>-122.862521</v>
      </c>
      <c r="AB3806" s="1">
        <v>43594</v>
      </c>
      <c r="AC3806">
        <v>113033</v>
      </c>
      <c r="AD3806" t="s">
        <v>79</v>
      </c>
      <c r="AE3806" t="s">
        <v>92</v>
      </c>
      <c r="AF3806">
        <v>0</v>
      </c>
      <c r="AG3806">
        <v>0</v>
      </c>
      <c r="AH3806" s="1">
        <v>42795</v>
      </c>
      <c r="AI3806">
        <v>0</v>
      </c>
      <c r="AJ3806">
        <v>0</v>
      </c>
      <c r="AK3806">
        <v>0</v>
      </c>
      <c r="AL3806">
        <v>0</v>
      </c>
      <c r="AM3806" t="s">
        <v>581</v>
      </c>
      <c r="AN3806" t="s">
        <v>82</v>
      </c>
      <c r="AO3806">
        <v>0</v>
      </c>
      <c r="AP3806">
        <v>0</v>
      </c>
      <c r="AQ3806">
        <v>0</v>
      </c>
      <c r="AR3806" t="s">
        <v>74</v>
      </c>
      <c r="AS3806">
        <v>0</v>
      </c>
      <c r="AT3806" t="s">
        <v>83</v>
      </c>
      <c r="AU3806">
        <v>0</v>
      </c>
      <c r="AV3806">
        <v>0</v>
      </c>
      <c r="AW3806" t="s">
        <v>166</v>
      </c>
      <c r="AX3806">
        <v>0</v>
      </c>
      <c r="AY3806">
        <v>0</v>
      </c>
      <c r="AZ3806">
        <v>0</v>
      </c>
      <c r="BA3806">
        <v>0</v>
      </c>
      <c r="BB3806">
        <v>0</v>
      </c>
      <c r="BC3806">
        <v>0</v>
      </c>
      <c r="BD3806" t="s">
        <v>103</v>
      </c>
      <c r="BE3806">
        <v>0</v>
      </c>
      <c r="BF3806">
        <v>0</v>
      </c>
      <c r="BG3806">
        <v>0</v>
      </c>
      <c r="BH3806">
        <v>0</v>
      </c>
      <c r="BI3806">
        <v>0</v>
      </c>
      <c r="BJ3806">
        <v>0</v>
      </c>
      <c r="BK3806">
        <v>0</v>
      </c>
      <c r="BL3806">
        <v>0</v>
      </c>
      <c r="BM3806">
        <v>0</v>
      </c>
      <c r="BN3806">
        <v>0</v>
      </c>
      <c r="BO3806">
        <v>3.3</v>
      </c>
      <c r="BP3806">
        <f>VLOOKUP(H3806, Sheet1!$A$2:$B$1758, 2, FALSE)</f>
        <v>1.6582852918249786</v>
      </c>
      <c r="BQ3806">
        <f t="shared" si="118"/>
        <v>4.0979002955826775</v>
      </c>
      <c r="BR3806">
        <f t="shared" si="119"/>
        <v>4.0979002955826775</v>
      </c>
    </row>
    <row r="3807" spans="1:70" x14ac:dyDescent="0.35">
      <c r="A3807">
        <v>14377</v>
      </c>
      <c r="B3807" t="s">
        <v>66</v>
      </c>
      <c r="C3807" t="s">
        <v>10664</v>
      </c>
      <c r="D3807" t="s">
        <v>10665</v>
      </c>
      <c r="E3807">
        <v>0</v>
      </c>
      <c r="F3807" t="s">
        <v>785</v>
      </c>
      <c r="G3807" t="s">
        <v>71</v>
      </c>
      <c r="H3807">
        <v>92614</v>
      </c>
      <c r="I3807">
        <v>0</v>
      </c>
      <c r="J3807" t="s">
        <v>10666</v>
      </c>
      <c r="K3807" t="s">
        <v>73</v>
      </c>
      <c r="L3807">
        <v>0</v>
      </c>
      <c r="M3807" t="s">
        <v>74</v>
      </c>
      <c r="N3807" t="s">
        <v>10097</v>
      </c>
      <c r="O3807">
        <v>0</v>
      </c>
      <c r="P3807">
        <v>0</v>
      </c>
      <c r="Q3807">
        <v>0</v>
      </c>
      <c r="R3807">
        <v>0</v>
      </c>
      <c r="S3807">
        <v>0</v>
      </c>
      <c r="T3807">
        <v>4</v>
      </c>
      <c r="U3807">
        <v>0</v>
      </c>
      <c r="V3807">
        <v>0</v>
      </c>
      <c r="W3807" t="s">
        <v>10098</v>
      </c>
      <c r="X3807" t="s">
        <v>10099</v>
      </c>
      <c r="Y3807" t="s">
        <v>91</v>
      </c>
      <c r="Z3807">
        <v>33.694659000000001</v>
      </c>
      <c r="AA3807">
        <v>-117.858698</v>
      </c>
      <c r="AB3807" s="1">
        <v>43594</v>
      </c>
      <c r="AC3807">
        <v>113034</v>
      </c>
      <c r="AD3807" t="s">
        <v>79</v>
      </c>
      <c r="AE3807" t="s">
        <v>92</v>
      </c>
      <c r="AF3807">
        <v>0</v>
      </c>
      <c r="AG3807">
        <v>0</v>
      </c>
      <c r="AH3807" s="1">
        <v>42491</v>
      </c>
      <c r="AI3807">
        <v>0</v>
      </c>
      <c r="AJ3807">
        <v>0</v>
      </c>
      <c r="AK3807">
        <v>0</v>
      </c>
      <c r="AL3807">
        <v>0</v>
      </c>
      <c r="AM3807" t="s">
        <v>581</v>
      </c>
      <c r="AN3807" t="s">
        <v>82</v>
      </c>
      <c r="AO3807">
        <v>0</v>
      </c>
      <c r="AP3807">
        <v>0</v>
      </c>
      <c r="AQ3807">
        <v>0</v>
      </c>
      <c r="AR3807" t="s">
        <v>74</v>
      </c>
      <c r="AS3807">
        <v>0</v>
      </c>
      <c r="AT3807" t="s">
        <v>83</v>
      </c>
      <c r="AU3807">
        <v>0</v>
      </c>
      <c r="AV3807">
        <v>0</v>
      </c>
      <c r="AW3807" t="s">
        <v>217</v>
      </c>
      <c r="AX3807">
        <v>0</v>
      </c>
      <c r="AY3807">
        <v>0</v>
      </c>
      <c r="AZ3807">
        <v>0</v>
      </c>
      <c r="BA3807">
        <v>0</v>
      </c>
      <c r="BB3807">
        <v>0</v>
      </c>
      <c r="BC3807">
        <v>0</v>
      </c>
      <c r="BD3807" t="s">
        <v>103</v>
      </c>
      <c r="BE3807">
        <v>0</v>
      </c>
      <c r="BF3807">
        <v>0</v>
      </c>
      <c r="BG3807">
        <v>0</v>
      </c>
      <c r="BH3807">
        <v>0</v>
      </c>
      <c r="BI3807">
        <v>0</v>
      </c>
      <c r="BJ3807">
        <v>0</v>
      </c>
      <c r="BK3807">
        <v>0</v>
      </c>
      <c r="BL3807">
        <v>0</v>
      </c>
      <c r="BM3807">
        <v>0</v>
      </c>
      <c r="BN3807">
        <v>0</v>
      </c>
      <c r="BO3807">
        <v>29.875</v>
      </c>
      <c r="BP3807">
        <f>VLOOKUP(H3807, Sheet1!$A$2:$B$1758, 2, FALSE)</f>
        <v>12.841722617888381</v>
      </c>
      <c r="BQ3807">
        <f t="shared" si="118"/>
        <v>36.053921276765053</v>
      </c>
      <c r="BR3807">
        <f t="shared" si="119"/>
        <v>36.053921276765053</v>
      </c>
    </row>
    <row r="3808" spans="1:70" x14ac:dyDescent="0.35">
      <c r="A3808">
        <v>14378</v>
      </c>
      <c r="B3808" t="s">
        <v>66</v>
      </c>
      <c r="C3808" t="s">
        <v>10667</v>
      </c>
      <c r="D3808" t="s">
        <v>10668</v>
      </c>
      <c r="E3808">
        <v>0</v>
      </c>
      <c r="F3808" t="s">
        <v>785</v>
      </c>
      <c r="G3808" t="s">
        <v>71</v>
      </c>
      <c r="H3808">
        <v>92612</v>
      </c>
      <c r="I3808">
        <v>0</v>
      </c>
      <c r="J3808" t="s">
        <v>10669</v>
      </c>
      <c r="K3808" t="s">
        <v>73</v>
      </c>
      <c r="L3808">
        <v>0</v>
      </c>
      <c r="M3808" t="s">
        <v>74</v>
      </c>
      <c r="N3808" t="s">
        <v>10097</v>
      </c>
      <c r="O3808">
        <v>0</v>
      </c>
      <c r="P3808">
        <v>0</v>
      </c>
      <c r="Q3808">
        <v>0</v>
      </c>
      <c r="R3808">
        <v>0</v>
      </c>
      <c r="S3808">
        <v>0</v>
      </c>
      <c r="T3808">
        <v>3</v>
      </c>
      <c r="U3808">
        <v>0</v>
      </c>
      <c r="V3808">
        <v>0</v>
      </c>
      <c r="W3808" t="s">
        <v>10098</v>
      </c>
      <c r="X3808" t="s">
        <v>10099</v>
      </c>
      <c r="Y3808" t="s">
        <v>107</v>
      </c>
      <c r="Z3808">
        <v>33.678987999999997</v>
      </c>
      <c r="AA3808">
        <v>-117.85135200000001</v>
      </c>
      <c r="AB3808" s="1">
        <v>43594</v>
      </c>
      <c r="AC3808">
        <v>113035</v>
      </c>
      <c r="AD3808" t="s">
        <v>79</v>
      </c>
      <c r="AE3808" t="s">
        <v>92</v>
      </c>
      <c r="AF3808">
        <v>0</v>
      </c>
      <c r="AG3808">
        <v>0</v>
      </c>
      <c r="AH3808" s="1">
        <v>43405</v>
      </c>
      <c r="AI3808">
        <v>0</v>
      </c>
      <c r="AJ3808">
        <v>0</v>
      </c>
      <c r="AK3808">
        <v>0</v>
      </c>
      <c r="AL3808">
        <v>0</v>
      </c>
      <c r="AM3808" t="s">
        <v>581</v>
      </c>
      <c r="AN3808" t="s">
        <v>82</v>
      </c>
      <c r="AO3808">
        <v>0</v>
      </c>
      <c r="AP3808">
        <v>0</v>
      </c>
      <c r="AQ3808">
        <v>0</v>
      </c>
      <c r="AR3808" t="s">
        <v>74</v>
      </c>
      <c r="AS3808">
        <v>0</v>
      </c>
      <c r="AT3808" t="s">
        <v>83</v>
      </c>
      <c r="AU3808">
        <v>0</v>
      </c>
      <c r="AV3808">
        <v>0</v>
      </c>
      <c r="AW3808" t="s">
        <v>166</v>
      </c>
      <c r="AX3808">
        <v>0</v>
      </c>
      <c r="AY3808">
        <v>0</v>
      </c>
      <c r="AZ3808">
        <v>0</v>
      </c>
      <c r="BA3808">
        <v>0</v>
      </c>
      <c r="BB3808">
        <v>0</v>
      </c>
      <c r="BC3808">
        <v>0</v>
      </c>
      <c r="BD3808" t="s">
        <v>103</v>
      </c>
      <c r="BE3808">
        <v>0</v>
      </c>
      <c r="BF3808">
        <v>0</v>
      </c>
      <c r="BG3808">
        <v>0</v>
      </c>
      <c r="BH3808">
        <v>0</v>
      </c>
      <c r="BI3808">
        <v>0</v>
      </c>
      <c r="BJ3808">
        <v>0</v>
      </c>
      <c r="BK3808">
        <v>0</v>
      </c>
      <c r="BL3808">
        <v>0</v>
      </c>
      <c r="BM3808">
        <v>0</v>
      </c>
      <c r="BN3808">
        <v>0</v>
      </c>
      <c r="BO3808">
        <v>42</v>
      </c>
      <c r="BP3808">
        <f>VLOOKUP(H3808, Sheet1!$A$2:$B$1758, 2, FALSE)</f>
        <v>20.536530553456316</v>
      </c>
      <c r="BQ3808">
        <f t="shared" si="118"/>
        <v>51.881353877783141</v>
      </c>
      <c r="BR3808">
        <f t="shared" si="119"/>
        <v>51.881353877783141</v>
      </c>
    </row>
    <row r="3809" spans="1:70" x14ac:dyDescent="0.35">
      <c r="A3809">
        <v>14379</v>
      </c>
      <c r="B3809" t="s">
        <v>66</v>
      </c>
      <c r="C3809" t="s">
        <v>10670</v>
      </c>
      <c r="D3809" t="s">
        <v>10671</v>
      </c>
      <c r="E3809">
        <v>0</v>
      </c>
      <c r="F3809" t="s">
        <v>785</v>
      </c>
      <c r="G3809" t="s">
        <v>71</v>
      </c>
      <c r="H3809">
        <v>92618</v>
      </c>
      <c r="I3809">
        <v>0</v>
      </c>
      <c r="J3809" t="s">
        <v>10672</v>
      </c>
      <c r="K3809" t="s">
        <v>73</v>
      </c>
      <c r="L3809">
        <v>0</v>
      </c>
      <c r="M3809" t="s">
        <v>74</v>
      </c>
      <c r="N3809" t="s">
        <v>10097</v>
      </c>
      <c r="O3809">
        <v>0</v>
      </c>
      <c r="P3809">
        <v>0</v>
      </c>
      <c r="Q3809">
        <v>0</v>
      </c>
      <c r="R3809">
        <v>0</v>
      </c>
      <c r="S3809">
        <v>0</v>
      </c>
      <c r="T3809">
        <v>1</v>
      </c>
      <c r="U3809">
        <v>0</v>
      </c>
      <c r="V3809">
        <v>0</v>
      </c>
      <c r="W3809" t="s">
        <v>10098</v>
      </c>
      <c r="X3809" t="s">
        <v>10099</v>
      </c>
      <c r="Y3809" t="s">
        <v>107</v>
      </c>
      <c r="Z3809">
        <v>33.656739000000002</v>
      </c>
      <c r="AA3809">
        <v>-117.748729</v>
      </c>
      <c r="AB3809" s="1">
        <v>43594</v>
      </c>
      <c r="AC3809">
        <v>113036</v>
      </c>
      <c r="AD3809" t="s">
        <v>79</v>
      </c>
      <c r="AE3809" t="s">
        <v>92</v>
      </c>
      <c r="AF3809">
        <v>0</v>
      </c>
      <c r="AG3809">
        <v>0</v>
      </c>
      <c r="AH3809" s="1">
        <v>43405</v>
      </c>
      <c r="AI3809">
        <v>0</v>
      </c>
      <c r="AJ3809">
        <v>0</v>
      </c>
      <c r="AK3809">
        <v>0</v>
      </c>
      <c r="AL3809">
        <v>0</v>
      </c>
      <c r="AM3809" t="s">
        <v>581</v>
      </c>
      <c r="AN3809" t="s">
        <v>82</v>
      </c>
      <c r="AO3809">
        <v>0</v>
      </c>
      <c r="AP3809">
        <v>0</v>
      </c>
      <c r="AQ3809">
        <v>0</v>
      </c>
      <c r="AR3809" t="s">
        <v>74</v>
      </c>
      <c r="AS3809">
        <v>0</v>
      </c>
      <c r="AT3809" t="s">
        <v>83</v>
      </c>
      <c r="AU3809">
        <v>0</v>
      </c>
      <c r="AV3809">
        <v>0</v>
      </c>
      <c r="AW3809" t="s">
        <v>166</v>
      </c>
      <c r="AX3809">
        <v>0</v>
      </c>
      <c r="AY3809">
        <v>0</v>
      </c>
      <c r="AZ3809">
        <v>0</v>
      </c>
      <c r="BA3809">
        <v>0</v>
      </c>
      <c r="BB3809">
        <v>0</v>
      </c>
      <c r="BC3809">
        <v>0</v>
      </c>
      <c r="BD3809" t="s">
        <v>103</v>
      </c>
      <c r="BE3809">
        <v>0</v>
      </c>
      <c r="BF3809">
        <v>0</v>
      </c>
      <c r="BG3809">
        <v>0</v>
      </c>
      <c r="BH3809">
        <v>0</v>
      </c>
      <c r="BI3809">
        <v>0</v>
      </c>
      <c r="BJ3809">
        <v>0</v>
      </c>
      <c r="BK3809">
        <v>0</v>
      </c>
      <c r="BL3809">
        <v>0</v>
      </c>
      <c r="BM3809">
        <v>0</v>
      </c>
      <c r="BN3809">
        <v>0</v>
      </c>
      <c r="BO3809">
        <v>56.5</v>
      </c>
      <c r="BP3809">
        <f>VLOOKUP(H3809, Sheet1!$A$2:$B$1758, 2, FALSE)</f>
        <v>26.491559790443354</v>
      </c>
      <c r="BQ3809">
        <f t="shared" si="118"/>
        <v>69.246674828176594</v>
      </c>
      <c r="BR3809">
        <f t="shared" si="119"/>
        <v>69.246674828176594</v>
      </c>
    </row>
    <row r="3810" spans="1:70" x14ac:dyDescent="0.35">
      <c r="A3810">
        <v>14380</v>
      </c>
      <c r="B3810" t="s">
        <v>66</v>
      </c>
      <c r="C3810" t="s">
        <v>10673</v>
      </c>
      <c r="D3810" t="s">
        <v>10674</v>
      </c>
      <c r="E3810">
        <v>0</v>
      </c>
      <c r="F3810" t="s">
        <v>10675</v>
      </c>
      <c r="G3810" t="s">
        <v>71</v>
      </c>
      <c r="H3810">
        <v>95327</v>
      </c>
      <c r="I3810">
        <v>0</v>
      </c>
      <c r="J3810" t="s">
        <v>10676</v>
      </c>
      <c r="K3810" t="s">
        <v>73</v>
      </c>
      <c r="L3810">
        <v>0</v>
      </c>
      <c r="M3810" t="s">
        <v>74</v>
      </c>
      <c r="N3810" t="s">
        <v>9335</v>
      </c>
      <c r="O3810">
        <v>0</v>
      </c>
      <c r="P3810">
        <v>0</v>
      </c>
      <c r="Q3810">
        <v>0</v>
      </c>
      <c r="R3810">
        <v>0</v>
      </c>
      <c r="S3810">
        <v>0</v>
      </c>
      <c r="T3810">
        <v>3</v>
      </c>
      <c r="U3810">
        <v>0</v>
      </c>
      <c r="V3810">
        <v>0</v>
      </c>
      <c r="W3810" t="s">
        <v>10098</v>
      </c>
      <c r="X3810" t="s">
        <v>10099</v>
      </c>
      <c r="Y3810" t="s">
        <v>91</v>
      </c>
      <c r="Z3810">
        <v>37.929220000000001</v>
      </c>
      <c r="AA3810">
        <v>-120.451832</v>
      </c>
      <c r="AB3810" s="1">
        <v>43594</v>
      </c>
      <c r="AC3810">
        <v>113037</v>
      </c>
      <c r="AD3810" t="s">
        <v>79</v>
      </c>
      <c r="AE3810" t="s">
        <v>92</v>
      </c>
      <c r="AF3810">
        <v>0</v>
      </c>
      <c r="AG3810">
        <v>0</v>
      </c>
      <c r="AH3810" s="1">
        <v>42675</v>
      </c>
      <c r="AI3810">
        <v>0</v>
      </c>
      <c r="AJ3810">
        <v>0</v>
      </c>
      <c r="AK3810">
        <v>0</v>
      </c>
      <c r="AL3810">
        <v>0</v>
      </c>
      <c r="AM3810" t="s">
        <v>581</v>
      </c>
      <c r="AN3810" t="s">
        <v>82</v>
      </c>
      <c r="AO3810">
        <v>0</v>
      </c>
      <c r="AP3810">
        <v>0</v>
      </c>
      <c r="AQ3810">
        <v>0</v>
      </c>
      <c r="AR3810" t="s">
        <v>74</v>
      </c>
      <c r="AS3810">
        <v>0</v>
      </c>
      <c r="AT3810" t="s">
        <v>83</v>
      </c>
      <c r="AU3810">
        <v>0</v>
      </c>
      <c r="AV3810">
        <v>0</v>
      </c>
      <c r="AW3810" t="s">
        <v>1746</v>
      </c>
      <c r="AX3810">
        <v>0</v>
      </c>
      <c r="AY3810">
        <v>0</v>
      </c>
      <c r="AZ3810">
        <v>0</v>
      </c>
      <c r="BA3810">
        <v>0</v>
      </c>
      <c r="BB3810">
        <v>0</v>
      </c>
      <c r="BC3810">
        <v>0</v>
      </c>
      <c r="BD3810" t="s">
        <v>103</v>
      </c>
      <c r="BE3810">
        <v>0</v>
      </c>
      <c r="BF3810">
        <v>0</v>
      </c>
      <c r="BG3810">
        <v>0</v>
      </c>
      <c r="BH3810">
        <v>0</v>
      </c>
      <c r="BI3810">
        <v>0</v>
      </c>
      <c r="BJ3810">
        <v>0</v>
      </c>
      <c r="BK3810">
        <v>0</v>
      </c>
      <c r="BL3810">
        <v>0</v>
      </c>
      <c r="BM3810">
        <v>0</v>
      </c>
      <c r="BN3810">
        <v>0</v>
      </c>
      <c r="BO3810">
        <v>61.083333330000002</v>
      </c>
      <c r="BP3810">
        <f>VLOOKUP(H3810, Sheet1!$A$2:$B$1758, 2, FALSE)</f>
        <v>0</v>
      </c>
      <c r="BQ3810">
        <f t="shared" si="118"/>
        <v>61.083333330000002</v>
      </c>
      <c r="BR3810">
        <f t="shared" si="119"/>
        <v>61.083333330000002</v>
      </c>
    </row>
    <row r="3811" spans="1:70" x14ac:dyDescent="0.35">
      <c r="A3811">
        <v>14381</v>
      </c>
      <c r="B3811" t="s">
        <v>66</v>
      </c>
      <c r="C3811" t="s">
        <v>10677</v>
      </c>
      <c r="D3811" t="s">
        <v>10678</v>
      </c>
      <c r="E3811">
        <v>0</v>
      </c>
      <c r="F3811" t="s">
        <v>10675</v>
      </c>
      <c r="G3811" t="s">
        <v>71</v>
      </c>
      <c r="H3811">
        <v>95327</v>
      </c>
      <c r="I3811">
        <v>0</v>
      </c>
      <c r="J3811" t="s">
        <v>10679</v>
      </c>
      <c r="K3811" t="s">
        <v>73</v>
      </c>
      <c r="L3811">
        <v>0</v>
      </c>
      <c r="M3811" t="s">
        <v>74</v>
      </c>
      <c r="N3811" t="s">
        <v>10097</v>
      </c>
      <c r="O3811">
        <v>0</v>
      </c>
      <c r="P3811">
        <v>0</v>
      </c>
      <c r="Q3811">
        <v>0</v>
      </c>
      <c r="R3811">
        <v>0</v>
      </c>
      <c r="S3811">
        <v>0</v>
      </c>
      <c r="T3811">
        <v>1</v>
      </c>
      <c r="U3811">
        <v>0</v>
      </c>
      <c r="V3811">
        <v>0</v>
      </c>
      <c r="W3811" t="s">
        <v>10098</v>
      </c>
      <c r="X3811" t="s">
        <v>10099</v>
      </c>
      <c r="Y3811" t="s">
        <v>91</v>
      </c>
      <c r="Z3811">
        <v>37.952112</v>
      </c>
      <c r="AA3811">
        <v>-120.42330699999999</v>
      </c>
      <c r="AB3811" s="1">
        <v>43594</v>
      </c>
      <c r="AC3811">
        <v>113038</v>
      </c>
      <c r="AD3811" t="s">
        <v>79</v>
      </c>
      <c r="AE3811" t="s">
        <v>92</v>
      </c>
      <c r="AF3811">
        <v>0</v>
      </c>
      <c r="AG3811">
        <v>0</v>
      </c>
      <c r="AH3811" s="1">
        <v>42430</v>
      </c>
      <c r="AI3811">
        <v>0</v>
      </c>
      <c r="AJ3811">
        <v>0</v>
      </c>
      <c r="AK3811">
        <v>0</v>
      </c>
      <c r="AL3811">
        <v>0</v>
      </c>
      <c r="AM3811" t="s">
        <v>581</v>
      </c>
      <c r="AN3811" t="s">
        <v>82</v>
      </c>
      <c r="AO3811">
        <v>0</v>
      </c>
      <c r="AP3811">
        <v>0</v>
      </c>
      <c r="AQ3811">
        <v>0</v>
      </c>
      <c r="AR3811" t="s">
        <v>74</v>
      </c>
      <c r="AS3811">
        <v>0</v>
      </c>
      <c r="AT3811" t="s">
        <v>83</v>
      </c>
      <c r="AU3811">
        <v>0</v>
      </c>
      <c r="AV3811">
        <v>0</v>
      </c>
      <c r="AW3811" t="s">
        <v>166</v>
      </c>
      <c r="AX3811">
        <v>0</v>
      </c>
      <c r="AY3811">
        <v>0</v>
      </c>
      <c r="AZ3811">
        <v>0</v>
      </c>
      <c r="BA3811">
        <v>0</v>
      </c>
      <c r="BB3811">
        <v>0</v>
      </c>
      <c r="BC3811">
        <v>0</v>
      </c>
      <c r="BD3811" t="s">
        <v>103</v>
      </c>
      <c r="BE3811">
        <v>0</v>
      </c>
      <c r="BF3811">
        <v>0</v>
      </c>
      <c r="BG3811">
        <v>0</v>
      </c>
      <c r="BH3811">
        <v>0</v>
      </c>
      <c r="BI3811">
        <v>0</v>
      </c>
      <c r="BJ3811">
        <v>0</v>
      </c>
      <c r="BK3811">
        <v>0</v>
      </c>
      <c r="BL3811">
        <v>0</v>
      </c>
      <c r="BM3811">
        <v>0</v>
      </c>
      <c r="BN3811">
        <v>0</v>
      </c>
      <c r="BO3811">
        <v>76</v>
      </c>
      <c r="BP3811">
        <f>VLOOKUP(H3811, Sheet1!$A$2:$B$1758, 2, FALSE)</f>
        <v>0</v>
      </c>
      <c r="BQ3811">
        <f t="shared" si="118"/>
        <v>76</v>
      </c>
      <c r="BR3811">
        <f t="shared" si="119"/>
        <v>76</v>
      </c>
    </row>
    <row r="3812" spans="1:70" x14ac:dyDescent="0.35">
      <c r="A3812">
        <v>14382</v>
      </c>
      <c r="B3812" t="s">
        <v>66</v>
      </c>
      <c r="C3812" t="s">
        <v>10680</v>
      </c>
      <c r="D3812" t="s">
        <v>10681</v>
      </c>
      <c r="E3812">
        <v>0</v>
      </c>
      <c r="F3812" t="s">
        <v>2956</v>
      </c>
      <c r="G3812" t="s">
        <v>71</v>
      </c>
      <c r="H3812">
        <v>95450</v>
      </c>
      <c r="I3812">
        <v>0</v>
      </c>
      <c r="J3812" t="s">
        <v>10682</v>
      </c>
      <c r="K3812" t="s">
        <v>73</v>
      </c>
      <c r="L3812">
        <v>0</v>
      </c>
      <c r="M3812" t="s">
        <v>74</v>
      </c>
      <c r="N3812" t="s">
        <v>10371</v>
      </c>
      <c r="O3812">
        <v>0</v>
      </c>
      <c r="P3812">
        <v>0</v>
      </c>
      <c r="Q3812">
        <v>0</v>
      </c>
      <c r="R3812">
        <v>0</v>
      </c>
      <c r="S3812">
        <v>0</v>
      </c>
      <c r="T3812">
        <v>2</v>
      </c>
      <c r="U3812">
        <v>0</v>
      </c>
      <c r="V3812">
        <v>0</v>
      </c>
      <c r="W3812" t="s">
        <v>10098</v>
      </c>
      <c r="X3812" t="s">
        <v>10099</v>
      </c>
      <c r="Y3812" t="s">
        <v>91</v>
      </c>
      <c r="Z3812">
        <v>38.510570999999999</v>
      </c>
      <c r="AA3812">
        <v>-123.194917</v>
      </c>
      <c r="AB3812" s="1">
        <v>43594</v>
      </c>
      <c r="AC3812">
        <v>113039</v>
      </c>
      <c r="AD3812" t="s">
        <v>79</v>
      </c>
      <c r="AE3812" t="s">
        <v>92</v>
      </c>
      <c r="AF3812">
        <v>0</v>
      </c>
      <c r="AG3812">
        <v>0</v>
      </c>
      <c r="AH3812" s="1">
        <v>42522</v>
      </c>
      <c r="AI3812">
        <v>0</v>
      </c>
      <c r="AJ3812">
        <v>0</v>
      </c>
      <c r="AK3812">
        <v>0</v>
      </c>
      <c r="AL3812">
        <v>0</v>
      </c>
      <c r="AM3812" t="s">
        <v>581</v>
      </c>
      <c r="AN3812" t="s">
        <v>82</v>
      </c>
      <c r="AO3812">
        <v>0</v>
      </c>
      <c r="AP3812">
        <v>0</v>
      </c>
      <c r="AQ3812">
        <v>0</v>
      </c>
      <c r="AR3812" t="s">
        <v>74</v>
      </c>
      <c r="AS3812">
        <v>0</v>
      </c>
      <c r="AT3812" t="s">
        <v>83</v>
      </c>
      <c r="AU3812">
        <v>0</v>
      </c>
      <c r="AV3812">
        <v>0</v>
      </c>
      <c r="AW3812" t="s">
        <v>1821</v>
      </c>
      <c r="AX3812">
        <v>0</v>
      </c>
      <c r="AY3812">
        <v>0</v>
      </c>
      <c r="AZ3812">
        <v>0</v>
      </c>
      <c r="BA3812">
        <v>0</v>
      </c>
      <c r="BB3812">
        <v>0</v>
      </c>
      <c r="BC3812">
        <v>0</v>
      </c>
      <c r="BD3812" t="s">
        <v>103</v>
      </c>
      <c r="BE3812">
        <v>0</v>
      </c>
      <c r="BF3812">
        <v>0</v>
      </c>
      <c r="BG3812">
        <v>0</v>
      </c>
      <c r="BH3812">
        <v>0</v>
      </c>
      <c r="BI3812">
        <v>0</v>
      </c>
      <c r="BJ3812">
        <v>0</v>
      </c>
      <c r="BK3812">
        <v>0</v>
      </c>
      <c r="BL3812">
        <v>0</v>
      </c>
      <c r="BM3812">
        <v>0</v>
      </c>
      <c r="BN3812">
        <v>0</v>
      </c>
      <c r="BO3812">
        <v>52.5</v>
      </c>
      <c r="BP3812">
        <f>VLOOKUP(H3812, Sheet1!$A$2:$B$1758, 2, FALSE)</f>
        <v>0</v>
      </c>
      <c r="BQ3812">
        <f t="shared" si="118"/>
        <v>52.5</v>
      </c>
      <c r="BR3812">
        <f t="shared" si="119"/>
        <v>52.5</v>
      </c>
    </row>
    <row r="3813" spans="1:70" x14ac:dyDescent="0.35">
      <c r="A3813">
        <v>14383</v>
      </c>
      <c r="B3813" t="s">
        <v>66</v>
      </c>
      <c r="C3813" t="s">
        <v>10683</v>
      </c>
      <c r="D3813" t="s">
        <v>10684</v>
      </c>
      <c r="E3813">
        <v>0</v>
      </c>
      <c r="F3813" t="s">
        <v>10685</v>
      </c>
      <c r="G3813" t="s">
        <v>71</v>
      </c>
      <c r="H3813">
        <v>92036</v>
      </c>
      <c r="I3813">
        <v>0</v>
      </c>
      <c r="J3813" t="s">
        <v>10686</v>
      </c>
      <c r="K3813" t="s">
        <v>73</v>
      </c>
      <c r="L3813">
        <v>0</v>
      </c>
      <c r="M3813" t="s">
        <v>74</v>
      </c>
      <c r="N3813" t="s">
        <v>10108</v>
      </c>
      <c r="O3813">
        <v>0</v>
      </c>
      <c r="P3813">
        <v>0</v>
      </c>
      <c r="Q3813">
        <v>0</v>
      </c>
      <c r="R3813">
        <v>0</v>
      </c>
      <c r="S3813">
        <v>0</v>
      </c>
      <c r="T3813">
        <v>2</v>
      </c>
      <c r="U3813">
        <v>0</v>
      </c>
      <c r="V3813">
        <v>0</v>
      </c>
      <c r="W3813" t="s">
        <v>10098</v>
      </c>
      <c r="X3813" t="s">
        <v>10099</v>
      </c>
      <c r="Y3813" t="s">
        <v>91</v>
      </c>
      <c r="Z3813">
        <v>33.080216999999998</v>
      </c>
      <c r="AA3813">
        <v>-116.60202</v>
      </c>
      <c r="AB3813" s="1">
        <v>43594</v>
      </c>
      <c r="AC3813">
        <v>113042</v>
      </c>
      <c r="AD3813" t="s">
        <v>10169</v>
      </c>
      <c r="AE3813" t="s">
        <v>92</v>
      </c>
      <c r="AF3813">
        <v>0</v>
      </c>
      <c r="AG3813">
        <v>0</v>
      </c>
      <c r="AH3813" s="1">
        <v>43405</v>
      </c>
      <c r="AI3813">
        <v>0</v>
      </c>
      <c r="AJ3813">
        <v>0</v>
      </c>
      <c r="AK3813">
        <v>0</v>
      </c>
      <c r="AL3813">
        <v>0</v>
      </c>
      <c r="AM3813" t="s">
        <v>581</v>
      </c>
      <c r="AN3813" t="s">
        <v>82</v>
      </c>
      <c r="AO3813">
        <v>0</v>
      </c>
      <c r="AP3813">
        <v>0</v>
      </c>
      <c r="AQ3813">
        <v>0</v>
      </c>
      <c r="AR3813" t="s">
        <v>74</v>
      </c>
      <c r="AS3813">
        <v>0</v>
      </c>
      <c r="AT3813" t="s">
        <v>83</v>
      </c>
      <c r="AU3813">
        <v>0</v>
      </c>
      <c r="AV3813">
        <v>0</v>
      </c>
      <c r="AW3813" t="s">
        <v>2009</v>
      </c>
      <c r="AX3813">
        <v>0</v>
      </c>
      <c r="AY3813">
        <v>0</v>
      </c>
      <c r="AZ3813">
        <v>0</v>
      </c>
      <c r="BA3813">
        <v>0</v>
      </c>
      <c r="BB3813">
        <v>0</v>
      </c>
      <c r="BC3813">
        <v>0</v>
      </c>
      <c r="BD3813" t="s">
        <v>103</v>
      </c>
      <c r="BE3813">
        <v>0</v>
      </c>
      <c r="BF3813">
        <v>0</v>
      </c>
      <c r="BG3813">
        <v>0</v>
      </c>
      <c r="BH3813">
        <v>0</v>
      </c>
      <c r="BI3813">
        <v>0</v>
      </c>
      <c r="BJ3813">
        <v>0</v>
      </c>
      <c r="BK3813">
        <v>0</v>
      </c>
      <c r="BL3813">
        <v>0</v>
      </c>
      <c r="BM3813">
        <v>0</v>
      </c>
      <c r="BN3813">
        <v>0</v>
      </c>
      <c r="BO3813">
        <v>25</v>
      </c>
      <c r="BP3813">
        <f>VLOOKUP(H3813, Sheet1!$A$2:$B$1758, 2, FALSE)</f>
        <v>7.8162355656950693</v>
      </c>
      <c r="BQ3813">
        <f t="shared" si="118"/>
        <v>28.760858700826109</v>
      </c>
      <c r="BR3813">
        <f t="shared" si="119"/>
        <v>28.760858700826109</v>
      </c>
    </row>
    <row r="3814" spans="1:70" x14ac:dyDescent="0.35">
      <c r="A3814">
        <v>14384</v>
      </c>
      <c r="B3814" t="s">
        <v>66</v>
      </c>
      <c r="C3814" t="s">
        <v>10687</v>
      </c>
      <c r="D3814" t="s">
        <v>10688</v>
      </c>
      <c r="E3814">
        <v>0</v>
      </c>
      <c r="F3814" t="s">
        <v>10689</v>
      </c>
      <c r="G3814" t="s">
        <v>71</v>
      </c>
      <c r="H3814">
        <v>95452</v>
      </c>
      <c r="I3814">
        <v>0</v>
      </c>
      <c r="J3814" t="s">
        <v>10690</v>
      </c>
      <c r="K3814" t="s">
        <v>73</v>
      </c>
      <c r="L3814">
        <v>0</v>
      </c>
      <c r="M3814" t="s">
        <v>74</v>
      </c>
      <c r="N3814" t="s">
        <v>10108</v>
      </c>
      <c r="O3814">
        <v>0</v>
      </c>
      <c r="P3814">
        <v>0</v>
      </c>
      <c r="Q3814">
        <v>0</v>
      </c>
      <c r="R3814">
        <v>0</v>
      </c>
      <c r="S3814">
        <v>0</v>
      </c>
      <c r="T3814">
        <v>1</v>
      </c>
      <c r="U3814">
        <v>0</v>
      </c>
      <c r="V3814">
        <v>0</v>
      </c>
      <c r="W3814" t="s">
        <v>10098</v>
      </c>
      <c r="X3814" t="s">
        <v>10099</v>
      </c>
      <c r="Y3814" t="s">
        <v>91</v>
      </c>
      <c r="Z3814">
        <v>38.428300999999998</v>
      </c>
      <c r="AA3814">
        <v>-122.554771</v>
      </c>
      <c r="AB3814" s="1">
        <v>43594</v>
      </c>
      <c r="AC3814">
        <v>113044</v>
      </c>
      <c r="AD3814" t="s">
        <v>79</v>
      </c>
      <c r="AE3814" t="s">
        <v>92</v>
      </c>
      <c r="AF3814">
        <v>0</v>
      </c>
      <c r="AG3814">
        <v>0</v>
      </c>
      <c r="AH3814" s="1">
        <v>42795</v>
      </c>
      <c r="AI3814">
        <v>0</v>
      </c>
      <c r="AJ3814">
        <v>0</v>
      </c>
      <c r="AK3814">
        <v>0</v>
      </c>
      <c r="AL3814">
        <v>0</v>
      </c>
      <c r="AM3814" t="s">
        <v>581</v>
      </c>
      <c r="AN3814" t="s">
        <v>82</v>
      </c>
      <c r="AO3814">
        <v>0</v>
      </c>
      <c r="AP3814">
        <v>0</v>
      </c>
      <c r="AQ3814">
        <v>0</v>
      </c>
      <c r="AR3814" t="s">
        <v>74</v>
      </c>
      <c r="AS3814">
        <v>0</v>
      </c>
      <c r="AT3814" t="s">
        <v>83</v>
      </c>
      <c r="AU3814">
        <v>0</v>
      </c>
      <c r="AV3814">
        <v>0</v>
      </c>
      <c r="AW3814" t="s">
        <v>1821</v>
      </c>
      <c r="AX3814">
        <v>0</v>
      </c>
      <c r="AY3814">
        <v>0</v>
      </c>
      <c r="AZ3814">
        <v>0</v>
      </c>
      <c r="BA3814">
        <v>0</v>
      </c>
      <c r="BB3814">
        <v>0</v>
      </c>
      <c r="BC3814">
        <v>0</v>
      </c>
      <c r="BD3814" t="s">
        <v>103</v>
      </c>
      <c r="BE3814">
        <v>0</v>
      </c>
      <c r="BF3814">
        <v>0</v>
      </c>
      <c r="BG3814">
        <v>0</v>
      </c>
      <c r="BH3814">
        <v>0</v>
      </c>
      <c r="BI3814">
        <v>0</v>
      </c>
      <c r="BJ3814">
        <v>0</v>
      </c>
      <c r="BK3814">
        <v>0</v>
      </c>
      <c r="BL3814">
        <v>0</v>
      </c>
      <c r="BM3814">
        <v>0</v>
      </c>
      <c r="BN3814">
        <v>0</v>
      </c>
      <c r="BO3814">
        <v>110.4</v>
      </c>
      <c r="BP3814">
        <f>VLOOKUP(H3814, Sheet1!$A$2:$B$1758, 2, FALSE)</f>
        <v>1.2029875561237666</v>
      </c>
      <c r="BQ3814">
        <f t="shared" si="118"/>
        <v>110.97882930720388</v>
      </c>
      <c r="BR3814">
        <f t="shared" si="119"/>
        <v>110.97882930720388</v>
      </c>
    </row>
    <row r="3815" spans="1:70" x14ac:dyDescent="0.35">
      <c r="A3815">
        <v>14385</v>
      </c>
      <c r="B3815" t="s">
        <v>66</v>
      </c>
      <c r="C3815" t="s">
        <v>10691</v>
      </c>
      <c r="D3815" t="s">
        <v>10692</v>
      </c>
      <c r="E3815">
        <v>0</v>
      </c>
      <c r="F3815" t="s">
        <v>10693</v>
      </c>
      <c r="G3815" t="s">
        <v>71</v>
      </c>
      <c r="H3815">
        <v>95646</v>
      </c>
      <c r="I3815">
        <v>0</v>
      </c>
      <c r="J3815" t="s">
        <v>10694</v>
      </c>
      <c r="K3815" t="s">
        <v>73</v>
      </c>
      <c r="L3815">
        <v>0</v>
      </c>
      <c r="M3815" t="s">
        <v>74</v>
      </c>
      <c r="N3815" t="s">
        <v>10103</v>
      </c>
      <c r="O3815">
        <v>0</v>
      </c>
      <c r="P3815">
        <v>0</v>
      </c>
      <c r="Q3815">
        <v>0</v>
      </c>
      <c r="R3815">
        <v>0</v>
      </c>
      <c r="S3815">
        <v>0</v>
      </c>
      <c r="T3815">
        <v>6</v>
      </c>
      <c r="U3815">
        <v>0</v>
      </c>
      <c r="V3815">
        <v>0</v>
      </c>
      <c r="W3815" t="s">
        <v>10098</v>
      </c>
      <c r="X3815" t="s">
        <v>10099</v>
      </c>
      <c r="Y3815" t="s">
        <v>78</v>
      </c>
      <c r="Z3815">
        <v>38.684710000000003</v>
      </c>
      <c r="AA3815">
        <v>-120.06517599999999</v>
      </c>
      <c r="AB3815" s="1">
        <v>43594</v>
      </c>
      <c r="AC3815">
        <v>113046</v>
      </c>
      <c r="AD3815" t="s">
        <v>79</v>
      </c>
      <c r="AE3815" t="s">
        <v>92</v>
      </c>
      <c r="AF3815">
        <v>0</v>
      </c>
      <c r="AG3815">
        <v>0</v>
      </c>
      <c r="AH3815" s="1">
        <v>42795</v>
      </c>
      <c r="AI3815">
        <v>0</v>
      </c>
      <c r="AJ3815">
        <v>0</v>
      </c>
      <c r="AK3815">
        <v>0</v>
      </c>
      <c r="AL3815">
        <v>0</v>
      </c>
      <c r="AM3815" t="s">
        <v>581</v>
      </c>
      <c r="AN3815" t="s">
        <v>82</v>
      </c>
      <c r="AO3815">
        <v>0</v>
      </c>
      <c r="AP3815">
        <v>0</v>
      </c>
      <c r="AQ3815">
        <v>0</v>
      </c>
      <c r="AR3815" t="s">
        <v>74</v>
      </c>
      <c r="AS3815">
        <v>0</v>
      </c>
      <c r="AT3815" t="s">
        <v>83</v>
      </c>
      <c r="AU3815">
        <v>0</v>
      </c>
      <c r="AV3815">
        <v>0</v>
      </c>
      <c r="AW3815" t="s">
        <v>166</v>
      </c>
      <c r="AX3815">
        <v>0</v>
      </c>
      <c r="AY3815">
        <v>0</v>
      </c>
      <c r="AZ3815">
        <v>0</v>
      </c>
      <c r="BA3815">
        <v>0</v>
      </c>
      <c r="BB3815">
        <v>0</v>
      </c>
      <c r="BC3815">
        <v>0</v>
      </c>
      <c r="BD3815" t="s">
        <v>103</v>
      </c>
      <c r="BE3815">
        <v>0</v>
      </c>
      <c r="BF3815">
        <v>0</v>
      </c>
      <c r="BG3815">
        <v>0</v>
      </c>
      <c r="BH3815">
        <v>0</v>
      </c>
      <c r="BI3815">
        <v>0</v>
      </c>
      <c r="BJ3815">
        <v>0</v>
      </c>
      <c r="BK3815">
        <v>0</v>
      </c>
      <c r="BL3815">
        <v>0</v>
      </c>
      <c r="BM3815">
        <v>0</v>
      </c>
      <c r="BN3815">
        <v>0</v>
      </c>
      <c r="BO3815">
        <v>2.3333333330000001</v>
      </c>
      <c r="BP3815">
        <f>VLOOKUP(H3815, Sheet1!$A$2:$B$1758, 2, FALSE)</f>
        <v>0</v>
      </c>
      <c r="BQ3815">
        <f t="shared" si="118"/>
        <v>2.3333333330000001</v>
      </c>
      <c r="BR3815">
        <f t="shared" si="119"/>
        <v>2.3333333330000001</v>
      </c>
    </row>
    <row r="3816" spans="1:70" x14ac:dyDescent="0.35">
      <c r="A3816">
        <v>14386</v>
      </c>
      <c r="B3816" t="s">
        <v>66</v>
      </c>
      <c r="C3816" t="s">
        <v>10695</v>
      </c>
      <c r="D3816" t="s">
        <v>10696</v>
      </c>
      <c r="E3816">
        <v>0</v>
      </c>
      <c r="F3816" t="s">
        <v>127</v>
      </c>
      <c r="G3816" t="s">
        <v>71</v>
      </c>
      <c r="H3816">
        <v>92037</v>
      </c>
      <c r="I3816">
        <v>0</v>
      </c>
      <c r="J3816" t="s">
        <v>10697</v>
      </c>
      <c r="K3816" t="s">
        <v>73</v>
      </c>
      <c r="L3816">
        <v>0</v>
      </c>
      <c r="M3816" t="s">
        <v>141</v>
      </c>
      <c r="N3816" t="s">
        <v>10108</v>
      </c>
      <c r="O3816">
        <v>0</v>
      </c>
      <c r="P3816">
        <v>0</v>
      </c>
      <c r="Q3816">
        <v>0</v>
      </c>
      <c r="R3816">
        <v>0</v>
      </c>
      <c r="S3816">
        <v>0</v>
      </c>
      <c r="T3816">
        <v>1</v>
      </c>
      <c r="U3816">
        <v>0</v>
      </c>
      <c r="V3816">
        <v>0</v>
      </c>
      <c r="W3816" t="s">
        <v>10098</v>
      </c>
      <c r="X3816" t="s">
        <v>10099</v>
      </c>
      <c r="Y3816" t="s">
        <v>91</v>
      </c>
      <c r="Z3816">
        <v>32.844535</v>
      </c>
      <c r="AA3816">
        <v>-117.275498</v>
      </c>
      <c r="AB3816" s="1">
        <v>43594</v>
      </c>
      <c r="AC3816">
        <v>113047</v>
      </c>
      <c r="AD3816" t="s">
        <v>79</v>
      </c>
      <c r="AE3816" t="s">
        <v>92</v>
      </c>
      <c r="AF3816">
        <v>0</v>
      </c>
      <c r="AG3816">
        <v>0</v>
      </c>
      <c r="AH3816" s="1">
        <v>42979</v>
      </c>
      <c r="AI3816">
        <v>0</v>
      </c>
      <c r="AJ3816">
        <v>0</v>
      </c>
      <c r="AK3816">
        <v>0</v>
      </c>
      <c r="AL3816">
        <v>0</v>
      </c>
      <c r="AM3816" t="s">
        <v>581</v>
      </c>
      <c r="AN3816" t="s">
        <v>82</v>
      </c>
      <c r="AO3816">
        <v>0</v>
      </c>
      <c r="AP3816">
        <v>0</v>
      </c>
      <c r="AQ3816">
        <v>0</v>
      </c>
      <c r="AR3816" t="s">
        <v>143</v>
      </c>
      <c r="AS3816">
        <v>0</v>
      </c>
      <c r="AT3816" t="s">
        <v>83</v>
      </c>
      <c r="AU3816" t="s">
        <v>144</v>
      </c>
      <c r="AV3816">
        <v>0</v>
      </c>
      <c r="AW3816" t="s">
        <v>166</v>
      </c>
      <c r="AX3816">
        <v>0</v>
      </c>
      <c r="AY3816">
        <v>0</v>
      </c>
      <c r="AZ3816">
        <v>0</v>
      </c>
      <c r="BA3816">
        <v>0</v>
      </c>
      <c r="BB3816">
        <v>0</v>
      </c>
      <c r="BC3816">
        <v>0</v>
      </c>
      <c r="BD3816" t="s">
        <v>103</v>
      </c>
      <c r="BE3816">
        <v>0</v>
      </c>
      <c r="BF3816">
        <v>0</v>
      </c>
      <c r="BG3816">
        <v>0</v>
      </c>
      <c r="BH3816">
        <v>0</v>
      </c>
      <c r="BI3816">
        <v>0</v>
      </c>
      <c r="BJ3816">
        <v>0</v>
      </c>
      <c r="BK3816">
        <v>0</v>
      </c>
      <c r="BL3816">
        <v>0</v>
      </c>
      <c r="BM3816">
        <v>0</v>
      </c>
      <c r="BN3816">
        <v>0</v>
      </c>
      <c r="BO3816">
        <v>109.5</v>
      </c>
      <c r="BP3816">
        <f>VLOOKUP(H3816, Sheet1!$A$2:$B$1758, 2, FALSE)</f>
        <v>5.9070825087892365</v>
      </c>
      <c r="BQ3816">
        <f t="shared" si="118"/>
        <v>112.34225091003923</v>
      </c>
      <c r="BR3816">
        <f t="shared" si="119"/>
        <v>112.34225091003923</v>
      </c>
    </row>
    <row r="3817" spans="1:70" x14ac:dyDescent="0.35">
      <c r="A3817">
        <v>14387</v>
      </c>
      <c r="B3817" t="s">
        <v>66</v>
      </c>
      <c r="C3817" t="s">
        <v>10698</v>
      </c>
      <c r="D3817" t="s">
        <v>10699</v>
      </c>
      <c r="E3817">
        <v>0</v>
      </c>
      <c r="F3817" t="s">
        <v>5202</v>
      </c>
      <c r="G3817" t="s">
        <v>71</v>
      </c>
      <c r="H3817">
        <v>91943</v>
      </c>
      <c r="I3817">
        <v>0</v>
      </c>
      <c r="J3817" t="s">
        <v>10700</v>
      </c>
      <c r="K3817" t="s">
        <v>73</v>
      </c>
      <c r="L3817">
        <v>0</v>
      </c>
      <c r="M3817" t="s">
        <v>74</v>
      </c>
      <c r="N3817" t="s">
        <v>10097</v>
      </c>
      <c r="O3817">
        <v>0</v>
      </c>
      <c r="P3817">
        <v>0</v>
      </c>
      <c r="Q3817">
        <v>0</v>
      </c>
      <c r="R3817">
        <v>0</v>
      </c>
      <c r="S3817">
        <v>0</v>
      </c>
      <c r="T3817">
        <v>2</v>
      </c>
      <c r="U3817">
        <v>0</v>
      </c>
      <c r="V3817">
        <v>0</v>
      </c>
      <c r="W3817" t="s">
        <v>10098</v>
      </c>
      <c r="X3817" t="s">
        <v>10099</v>
      </c>
      <c r="Y3817" t="s">
        <v>107</v>
      </c>
      <c r="Z3817">
        <v>32.779659000000002</v>
      </c>
      <c r="AA3817">
        <v>-116.991648</v>
      </c>
      <c r="AB3817" s="1">
        <v>43594</v>
      </c>
      <c r="AC3817">
        <v>113048</v>
      </c>
      <c r="AD3817" t="s">
        <v>79</v>
      </c>
      <c r="AE3817" t="s">
        <v>92</v>
      </c>
      <c r="AF3817">
        <v>0</v>
      </c>
      <c r="AG3817">
        <v>0</v>
      </c>
      <c r="AH3817" s="1">
        <v>42979</v>
      </c>
      <c r="AI3817">
        <v>0</v>
      </c>
      <c r="AJ3817">
        <v>0</v>
      </c>
      <c r="AK3817">
        <v>0</v>
      </c>
      <c r="AL3817">
        <v>0</v>
      </c>
      <c r="AM3817" t="s">
        <v>581</v>
      </c>
      <c r="AN3817" t="s">
        <v>82</v>
      </c>
      <c r="AO3817">
        <v>0</v>
      </c>
      <c r="AP3817">
        <v>0</v>
      </c>
      <c r="AQ3817">
        <v>0</v>
      </c>
      <c r="AR3817" t="s">
        <v>74</v>
      </c>
      <c r="AS3817">
        <v>0</v>
      </c>
      <c r="AT3817" t="s">
        <v>83</v>
      </c>
      <c r="AU3817">
        <v>0</v>
      </c>
      <c r="AV3817">
        <v>0</v>
      </c>
      <c r="AW3817" t="s">
        <v>166</v>
      </c>
      <c r="AX3817">
        <v>0</v>
      </c>
      <c r="AY3817">
        <v>0</v>
      </c>
      <c r="AZ3817">
        <v>0</v>
      </c>
      <c r="BA3817">
        <v>0</v>
      </c>
      <c r="BB3817">
        <v>0</v>
      </c>
      <c r="BC3817">
        <v>0</v>
      </c>
      <c r="BD3817" t="s">
        <v>103</v>
      </c>
      <c r="BE3817">
        <v>0</v>
      </c>
      <c r="BF3817">
        <v>0</v>
      </c>
      <c r="BG3817">
        <v>0</v>
      </c>
      <c r="BH3817">
        <v>0</v>
      </c>
      <c r="BI3817">
        <v>0</v>
      </c>
      <c r="BJ3817">
        <v>0</v>
      </c>
      <c r="BK3817">
        <v>0</v>
      </c>
      <c r="BL3817">
        <v>0</v>
      </c>
      <c r="BM3817">
        <v>0</v>
      </c>
      <c r="BN3817">
        <v>0</v>
      </c>
      <c r="BO3817">
        <v>56.5</v>
      </c>
      <c r="BP3817" t="e">
        <f>VLOOKUP(H3817, Sheet1!$A$2:$B$1758, 2, FALSE)</f>
        <v>#N/A</v>
      </c>
      <c r="BQ3817" t="e">
        <f t="shared" si="118"/>
        <v>#N/A</v>
      </c>
      <c r="BR3817" t="e">
        <f t="shared" si="119"/>
        <v>#N/A</v>
      </c>
    </row>
    <row r="3818" spans="1:70" x14ac:dyDescent="0.35">
      <c r="A3818">
        <v>14388</v>
      </c>
      <c r="B3818" t="s">
        <v>66</v>
      </c>
      <c r="C3818" t="s">
        <v>10701</v>
      </c>
      <c r="D3818" t="s">
        <v>10702</v>
      </c>
      <c r="E3818">
        <v>0</v>
      </c>
      <c r="F3818" t="s">
        <v>789</v>
      </c>
      <c r="G3818" t="s">
        <v>71</v>
      </c>
      <c r="H3818">
        <v>92253</v>
      </c>
      <c r="I3818">
        <v>0</v>
      </c>
      <c r="J3818" t="s">
        <v>10703</v>
      </c>
      <c r="K3818" t="s">
        <v>73</v>
      </c>
      <c r="L3818">
        <v>0</v>
      </c>
      <c r="M3818" t="s">
        <v>74</v>
      </c>
      <c r="N3818" t="s">
        <v>10097</v>
      </c>
      <c r="O3818">
        <v>0</v>
      </c>
      <c r="P3818">
        <v>0</v>
      </c>
      <c r="Q3818">
        <v>0</v>
      </c>
      <c r="R3818">
        <v>0</v>
      </c>
      <c r="S3818">
        <v>0</v>
      </c>
      <c r="T3818">
        <v>2</v>
      </c>
      <c r="U3818">
        <v>0</v>
      </c>
      <c r="V3818">
        <v>0</v>
      </c>
      <c r="W3818" t="s">
        <v>10098</v>
      </c>
      <c r="X3818" t="s">
        <v>10099</v>
      </c>
      <c r="Y3818" t="s">
        <v>91</v>
      </c>
      <c r="Z3818">
        <v>33.680073999999998</v>
      </c>
      <c r="AA3818">
        <v>-116.302672</v>
      </c>
      <c r="AB3818" s="1">
        <v>43594</v>
      </c>
      <c r="AC3818">
        <v>113049</v>
      </c>
      <c r="AD3818" t="s">
        <v>79</v>
      </c>
      <c r="AE3818" t="s">
        <v>92</v>
      </c>
      <c r="AF3818">
        <v>0</v>
      </c>
      <c r="AG3818">
        <v>0</v>
      </c>
      <c r="AH3818" s="1">
        <v>42979</v>
      </c>
      <c r="AI3818">
        <v>0</v>
      </c>
      <c r="AJ3818">
        <v>0</v>
      </c>
      <c r="AK3818">
        <v>0</v>
      </c>
      <c r="AL3818">
        <v>0</v>
      </c>
      <c r="AM3818" t="s">
        <v>581</v>
      </c>
      <c r="AN3818" t="s">
        <v>82</v>
      </c>
      <c r="AO3818">
        <v>0</v>
      </c>
      <c r="AP3818">
        <v>0</v>
      </c>
      <c r="AQ3818">
        <v>0</v>
      </c>
      <c r="AR3818" t="s">
        <v>74</v>
      </c>
      <c r="AS3818">
        <v>0</v>
      </c>
      <c r="AT3818" t="s">
        <v>83</v>
      </c>
      <c r="AU3818">
        <v>0</v>
      </c>
      <c r="AV3818">
        <v>0</v>
      </c>
      <c r="AW3818" t="s">
        <v>166</v>
      </c>
      <c r="AX3818">
        <v>0</v>
      </c>
      <c r="AY3818">
        <v>0</v>
      </c>
      <c r="AZ3818">
        <v>0</v>
      </c>
      <c r="BA3818">
        <v>0</v>
      </c>
      <c r="BB3818">
        <v>0</v>
      </c>
      <c r="BC3818">
        <v>0</v>
      </c>
      <c r="BD3818" t="s">
        <v>103</v>
      </c>
      <c r="BE3818">
        <v>0</v>
      </c>
      <c r="BF3818">
        <v>0</v>
      </c>
      <c r="BG3818">
        <v>0</v>
      </c>
      <c r="BH3818">
        <v>0</v>
      </c>
      <c r="BI3818">
        <v>0</v>
      </c>
      <c r="BJ3818">
        <v>0</v>
      </c>
      <c r="BK3818">
        <v>0</v>
      </c>
      <c r="BL3818">
        <v>0</v>
      </c>
      <c r="BM3818">
        <v>0</v>
      </c>
      <c r="BN3818">
        <v>0</v>
      </c>
      <c r="BO3818">
        <v>74.444444439999998</v>
      </c>
      <c r="BP3818">
        <f>VLOOKUP(H3818, Sheet1!$A$2:$B$1758, 2, FALSE)</f>
        <v>0</v>
      </c>
      <c r="BQ3818">
        <f t="shared" si="118"/>
        <v>74.444444439999998</v>
      </c>
      <c r="BR3818">
        <f t="shared" si="119"/>
        <v>74.444444439999998</v>
      </c>
    </row>
    <row r="3819" spans="1:70" x14ac:dyDescent="0.35">
      <c r="A3819">
        <v>14389</v>
      </c>
      <c r="B3819" t="s">
        <v>66</v>
      </c>
      <c r="C3819" t="s">
        <v>10704</v>
      </c>
      <c r="D3819" t="s">
        <v>10705</v>
      </c>
      <c r="E3819">
        <v>0</v>
      </c>
      <c r="F3819" t="s">
        <v>789</v>
      </c>
      <c r="G3819" t="s">
        <v>71</v>
      </c>
      <c r="H3819">
        <v>92253</v>
      </c>
      <c r="I3819">
        <v>0</v>
      </c>
      <c r="J3819" t="s">
        <v>10706</v>
      </c>
      <c r="K3819" t="s">
        <v>73</v>
      </c>
      <c r="L3819">
        <v>0</v>
      </c>
      <c r="M3819" t="s">
        <v>141</v>
      </c>
      <c r="N3819" t="s">
        <v>10108</v>
      </c>
      <c r="O3819">
        <v>0</v>
      </c>
      <c r="P3819">
        <v>0</v>
      </c>
      <c r="Q3819">
        <v>0</v>
      </c>
      <c r="R3819">
        <v>0</v>
      </c>
      <c r="S3819">
        <v>0</v>
      </c>
      <c r="T3819">
        <v>3</v>
      </c>
      <c r="U3819">
        <v>0</v>
      </c>
      <c r="V3819">
        <v>0</v>
      </c>
      <c r="W3819" t="s">
        <v>10098</v>
      </c>
      <c r="X3819" t="s">
        <v>10099</v>
      </c>
      <c r="Y3819" t="s">
        <v>91</v>
      </c>
      <c r="Z3819">
        <v>33.663063999999999</v>
      </c>
      <c r="AA3819">
        <v>-116.241675</v>
      </c>
      <c r="AB3819" s="1">
        <v>43594</v>
      </c>
      <c r="AC3819">
        <v>113050</v>
      </c>
      <c r="AD3819" t="s">
        <v>79</v>
      </c>
      <c r="AE3819" t="s">
        <v>92</v>
      </c>
      <c r="AF3819">
        <v>0</v>
      </c>
      <c r="AG3819">
        <v>0</v>
      </c>
      <c r="AH3819" s="1">
        <v>43405</v>
      </c>
      <c r="AI3819">
        <v>0</v>
      </c>
      <c r="AJ3819">
        <v>0</v>
      </c>
      <c r="AK3819">
        <v>0</v>
      </c>
      <c r="AL3819">
        <v>0</v>
      </c>
      <c r="AM3819" t="s">
        <v>581</v>
      </c>
      <c r="AN3819" t="s">
        <v>82</v>
      </c>
      <c r="AO3819">
        <v>0</v>
      </c>
      <c r="AP3819">
        <v>0</v>
      </c>
      <c r="AQ3819">
        <v>0</v>
      </c>
      <c r="AR3819" t="s">
        <v>143</v>
      </c>
      <c r="AS3819">
        <v>0</v>
      </c>
      <c r="AT3819" t="s">
        <v>83</v>
      </c>
      <c r="AU3819" t="s">
        <v>144</v>
      </c>
      <c r="AV3819">
        <v>0</v>
      </c>
      <c r="AW3819" t="s">
        <v>166</v>
      </c>
      <c r="AX3819">
        <v>0</v>
      </c>
      <c r="AY3819">
        <v>0</v>
      </c>
      <c r="AZ3819">
        <v>0</v>
      </c>
      <c r="BA3819">
        <v>0</v>
      </c>
      <c r="BB3819">
        <v>0</v>
      </c>
      <c r="BC3819">
        <v>0</v>
      </c>
      <c r="BD3819" t="s">
        <v>103</v>
      </c>
      <c r="BE3819">
        <v>0</v>
      </c>
      <c r="BF3819">
        <v>0</v>
      </c>
      <c r="BG3819">
        <v>0</v>
      </c>
      <c r="BH3819">
        <v>0</v>
      </c>
      <c r="BI3819">
        <v>0</v>
      </c>
      <c r="BJ3819">
        <v>0</v>
      </c>
      <c r="BK3819">
        <v>0</v>
      </c>
      <c r="BL3819">
        <v>0</v>
      </c>
      <c r="BM3819">
        <v>0</v>
      </c>
      <c r="BN3819">
        <v>0</v>
      </c>
      <c r="BO3819">
        <v>4.0999999999999996</v>
      </c>
      <c r="BP3819">
        <f>VLOOKUP(H3819, Sheet1!$A$2:$B$1758, 2, FALSE)</f>
        <v>0</v>
      </c>
      <c r="BQ3819">
        <f t="shared" si="118"/>
        <v>4.0999999999999996</v>
      </c>
      <c r="BR3819">
        <f t="shared" si="119"/>
        <v>4.0999999999999996</v>
      </c>
    </row>
    <row r="3820" spans="1:70" x14ac:dyDescent="0.35">
      <c r="A3820">
        <v>14390</v>
      </c>
      <c r="B3820" t="s">
        <v>66</v>
      </c>
      <c r="C3820" t="s">
        <v>10707</v>
      </c>
      <c r="D3820" t="s">
        <v>10708</v>
      </c>
      <c r="E3820">
        <v>0</v>
      </c>
      <c r="F3820" t="s">
        <v>789</v>
      </c>
      <c r="G3820" t="s">
        <v>71</v>
      </c>
      <c r="H3820">
        <v>92253</v>
      </c>
      <c r="I3820">
        <v>0</v>
      </c>
      <c r="J3820" t="s">
        <v>10709</v>
      </c>
      <c r="K3820" t="s">
        <v>73</v>
      </c>
      <c r="L3820">
        <v>0</v>
      </c>
      <c r="M3820" t="s">
        <v>74</v>
      </c>
      <c r="N3820" t="s">
        <v>9335</v>
      </c>
      <c r="O3820">
        <v>0</v>
      </c>
      <c r="P3820">
        <v>0</v>
      </c>
      <c r="Q3820">
        <v>0</v>
      </c>
      <c r="R3820">
        <v>0</v>
      </c>
      <c r="S3820">
        <v>0</v>
      </c>
      <c r="T3820">
        <v>10</v>
      </c>
      <c r="U3820">
        <v>0</v>
      </c>
      <c r="V3820">
        <v>0</v>
      </c>
      <c r="W3820" t="s">
        <v>10098</v>
      </c>
      <c r="X3820" t="s">
        <v>10099</v>
      </c>
      <c r="Y3820" t="s">
        <v>91</v>
      </c>
      <c r="Z3820">
        <v>33.677281999999998</v>
      </c>
      <c r="AA3820">
        <v>-116.29696800000001</v>
      </c>
      <c r="AB3820" s="1">
        <v>43594</v>
      </c>
      <c r="AC3820">
        <v>113051</v>
      </c>
      <c r="AD3820" t="s">
        <v>79</v>
      </c>
      <c r="AE3820" t="s">
        <v>92</v>
      </c>
      <c r="AF3820">
        <v>0</v>
      </c>
      <c r="AG3820">
        <v>0</v>
      </c>
      <c r="AH3820" s="1">
        <v>43405</v>
      </c>
      <c r="AI3820">
        <v>0</v>
      </c>
      <c r="AJ3820">
        <v>0</v>
      </c>
      <c r="AK3820">
        <v>0</v>
      </c>
      <c r="AL3820">
        <v>0</v>
      </c>
      <c r="AM3820" t="s">
        <v>581</v>
      </c>
      <c r="AN3820" t="s">
        <v>82</v>
      </c>
      <c r="AO3820">
        <v>0</v>
      </c>
      <c r="AP3820">
        <v>0</v>
      </c>
      <c r="AQ3820">
        <v>0</v>
      </c>
      <c r="AR3820" t="s">
        <v>74</v>
      </c>
      <c r="AS3820">
        <v>0</v>
      </c>
      <c r="AT3820" t="s">
        <v>83</v>
      </c>
      <c r="AU3820">
        <v>0</v>
      </c>
      <c r="AV3820">
        <v>0</v>
      </c>
      <c r="AW3820" t="s">
        <v>228</v>
      </c>
      <c r="AX3820">
        <v>0</v>
      </c>
      <c r="AY3820">
        <v>0</v>
      </c>
      <c r="AZ3820">
        <v>0</v>
      </c>
      <c r="BA3820">
        <v>0</v>
      </c>
      <c r="BB3820">
        <v>0</v>
      </c>
      <c r="BC3820">
        <v>0</v>
      </c>
      <c r="BD3820" t="s">
        <v>103</v>
      </c>
      <c r="BE3820">
        <v>0</v>
      </c>
      <c r="BF3820">
        <v>0</v>
      </c>
      <c r="BG3820">
        <v>0</v>
      </c>
      <c r="BH3820">
        <v>0</v>
      </c>
      <c r="BI3820">
        <v>0</v>
      </c>
      <c r="BJ3820">
        <v>0</v>
      </c>
      <c r="BK3820">
        <v>0</v>
      </c>
      <c r="BL3820">
        <v>0</v>
      </c>
      <c r="BM3820">
        <v>0</v>
      </c>
      <c r="BN3820">
        <v>0</v>
      </c>
      <c r="BO3820">
        <v>0</v>
      </c>
      <c r="BP3820">
        <f>VLOOKUP(H3820, Sheet1!$A$2:$B$1758, 2, FALSE)</f>
        <v>0</v>
      </c>
      <c r="BQ3820">
        <f t="shared" si="118"/>
        <v>0</v>
      </c>
      <c r="BR3820">
        <f t="shared" si="119"/>
        <v>0</v>
      </c>
    </row>
    <row r="3821" spans="1:70" x14ac:dyDescent="0.35">
      <c r="A3821">
        <v>14391</v>
      </c>
      <c r="B3821" t="s">
        <v>66</v>
      </c>
      <c r="C3821" t="s">
        <v>10710</v>
      </c>
      <c r="D3821" t="s">
        <v>10711</v>
      </c>
      <c r="E3821">
        <v>0</v>
      </c>
      <c r="F3821" t="s">
        <v>789</v>
      </c>
      <c r="G3821" t="s">
        <v>71</v>
      </c>
      <c r="H3821">
        <v>92253</v>
      </c>
      <c r="I3821">
        <v>0</v>
      </c>
      <c r="J3821" t="s">
        <v>10712</v>
      </c>
      <c r="K3821" t="s">
        <v>73</v>
      </c>
      <c r="L3821">
        <v>0</v>
      </c>
      <c r="M3821" t="s">
        <v>141</v>
      </c>
      <c r="N3821" t="s">
        <v>10108</v>
      </c>
      <c r="O3821">
        <v>0</v>
      </c>
      <c r="P3821">
        <v>0</v>
      </c>
      <c r="Q3821">
        <v>0</v>
      </c>
      <c r="R3821">
        <v>0</v>
      </c>
      <c r="S3821">
        <v>0</v>
      </c>
      <c r="T3821">
        <v>3</v>
      </c>
      <c r="U3821">
        <v>0</v>
      </c>
      <c r="V3821">
        <v>0</v>
      </c>
      <c r="W3821" t="s">
        <v>10098</v>
      </c>
      <c r="X3821" t="s">
        <v>10099</v>
      </c>
      <c r="Y3821" t="s">
        <v>91</v>
      </c>
      <c r="Z3821">
        <v>33.666528</v>
      </c>
      <c r="AA3821">
        <v>-116.260875</v>
      </c>
      <c r="AB3821" s="1">
        <v>43594</v>
      </c>
      <c r="AC3821">
        <v>113052</v>
      </c>
      <c r="AD3821" t="s">
        <v>79</v>
      </c>
      <c r="AE3821" t="s">
        <v>92</v>
      </c>
      <c r="AF3821">
        <v>0</v>
      </c>
      <c r="AG3821">
        <v>0</v>
      </c>
      <c r="AH3821" s="1">
        <v>42795</v>
      </c>
      <c r="AI3821">
        <v>0</v>
      </c>
      <c r="AJ3821">
        <v>0</v>
      </c>
      <c r="AK3821">
        <v>0</v>
      </c>
      <c r="AL3821">
        <v>0</v>
      </c>
      <c r="AM3821" t="s">
        <v>581</v>
      </c>
      <c r="AN3821" t="s">
        <v>82</v>
      </c>
      <c r="AO3821">
        <v>0</v>
      </c>
      <c r="AP3821">
        <v>0</v>
      </c>
      <c r="AQ3821">
        <v>0</v>
      </c>
      <c r="AR3821" t="s">
        <v>143</v>
      </c>
      <c r="AS3821">
        <v>0</v>
      </c>
      <c r="AT3821" t="s">
        <v>83</v>
      </c>
      <c r="AU3821" t="s">
        <v>144</v>
      </c>
      <c r="AV3821">
        <v>0</v>
      </c>
      <c r="AW3821" t="s">
        <v>292</v>
      </c>
      <c r="AX3821">
        <v>0</v>
      </c>
      <c r="AY3821">
        <v>0</v>
      </c>
      <c r="AZ3821">
        <v>0</v>
      </c>
      <c r="BA3821">
        <v>0</v>
      </c>
      <c r="BB3821">
        <v>0</v>
      </c>
      <c r="BC3821">
        <v>0</v>
      </c>
      <c r="BD3821" t="s">
        <v>103</v>
      </c>
      <c r="BE3821">
        <v>0</v>
      </c>
      <c r="BF3821">
        <v>0</v>
      </c>
      <c r="BG3821">
        <v>0</v>
      </c>
      <c r="BH3821">
        <v>0</v>
      </c>
      <c r="BI3821">
        <v>0</v>
      </c>
      <c r="BJ3821">
        <v>0</v>
      </c>
      <c r="BK3821">
        <v>0</v>
      </c>
      <c r="BL3821">
        <v>0</v>
      </c>
      <c r="BM3821">
        <v>0</v>
      </c>
      <c r="BN3821">
        <v>0</v>
      </c>
      <c r="BO3821">
        <v>42.5</v>
      </c>
      <c r="BP3821">
        <f>VLOOKUP(H3821, Sheet1!$A$2:$B$1758, 2, FALSE)</f>
        <v>0</v>
      </c>
      <c r="BQ3821">
        <f t="shared" si="118"/>
        <v>42.5</v>
      </c>
      <c r="BR3821">
        <f t="shared" si="119"/>
        <v>42.5</v>
      </c>
    </row>
    <row r="3822" spans="1:70" x14ac:dyDescent="0.35">
      <c r="A3822">
        <v>14392</v>
      </c>
      <c r="B3822" t="s">
        <v>66</v>
      </c>
      <c r="C3822" t="s">
        <v>10713</v>
      </c>
      <c r="D3822" t="s">
        <v>10714</v>
      </c>
      <c r="E3822">
        <v>0</v>
      </c>
      <c r="F3822" t="s">
        <v>789</v>
      </c>
      <c r="G3822" t="s">
        <v>71</v>
      </c>
      <c r="H3822">
        <v>92253</v>
      </c>
      <c r="I3822">
        <v>0</v>
      </c>
      <c r="J3822" t="s">
        <v>10715</v>
      </c>
      <c r="K3822" t="s">
        <v>73</v>
      </c>
      <c r="L3822">
        <v>0</v>
      </c>
      <c r="M3822" t="s">
        <v>74</v>
      </c>
      <c r="N3822" t="s">
        <v>10097</v>
      </c>
      <c r="O3822">
        <v>0</v>
      </c>
      <c r="P3822">
        <v>0</v>
      </c>
      <c r="Q3822">
        <v>0</v>
      </c>
      <c r="R3822">
        <v>0</v>
      </c>
      <c r="S3822">
        <v>0</v>
      </c>
      <c r="T3822">
        <v>3</v>
      </c>
      <c r="U3822">
        <v>0</v>
      </c>
      <c r="V3822">
        <v>0</v>
      </c>
      <c r="W3822" t="s">
        <v>10098</v>
      </c>
      <c r="X3822" t="s">
        <v>10099</v>
      </c>
      <c r="Y3822" t="s">
        <v>91</v>
      </c>
      <c r="Z3822">
        <v>33.703164999999998</v>
      </c>
      <c r="AA3822">
        <v>-116.293199</v>
      </c>
      <c r="AB3822" s="1">
        <v>43594</v>
      </c>
      <c r="AC3822">
        <v>113054</v>
      </c>
      <c r="AD3822" t="s">
        <v>79</v>
      </c>
      <c r="AE3822" t="s">
        <v>92</v>
      </c>
      <c r="AF3822">
        <v>0</v>
      </c>
      <c r="AG3822">
        <v>0</v>
      </c>
      <c r="AH3822" s="1">
        <v>42719</v>
      </c>
      <c r="AI3822">
        <v>0</v>
      </c>
      <c r="AJ3822">
        <v>0</v>
      </c>
      <c r="AK3822">
        <v>0</v>
      </c>
      <c r="AL3822">
        <v>0</v>
      </c>
      <c r="AM3822" t="s">
        <v>581</v>
      </c>
      <c r="AN3822" t="s">
        <v>82</v>
      </c>
      <c r="AO3822">
        <v>0</v>
      </c>
      <c r="AP3822">
        <v>0</v>
      </c>
      <c r="AQ3822">
        <v>0</v>
      </c>
      <c r="AR3822" t="s">
        <v>74</v>
      </c>
      <c r="AS3822">
        <v>0</v>
      </c>
      <c r="AT3822" t="s">
        <v>83</v>
      </c>
      <c r="AU3822">
        <v>0</v>
      </c>
      <c r="AV3822">
        <v>0</v>
      </c>
      <c r="AW3822" t="s">
        <v>166</v>
      </c>
      <c r="AX3822">
        <v>0</v>
      </c>
      <c r="AY3822">
        <v>0</v>
      </c>
      <c r="AZ3822">
        <v>0</v>
      </c>
      <c r="BA3822">
        <v>0</v>
      </c>
      <c r="BB3822">
        <v>0</v>
      </c>
      <c r="BC3822">
        <v>0</v>
      </c>
      <c r="BD3822" t="s">
        <v>103</v>
      </c>
      <c r="BE3822">
        <v>0</v>
      </c>
      <c r="BF3822">
        <v>0</v>
      </c>
      <c r="BG3822">
        <v>0</v>
      </c>
      <c r="BH3822">
        <v>0</v>
      </c>
      <c r="BI3822">
        <v>0</v>
      </c>
      <c r="BJ3822">
        <v>0</v>
      </c>
      <c r="BK3822">
        <v>0</v>
      </c>
      <c r="BL3822">
        <v>0</v>
      </c>
      <c r="BM3822">
        <v>0</v>
      </c>
      <c r="BN3822">
        <v>0</v>
      </c>
      <c r="BO3822">
        <v>52</v>
      </c>
      <c r="BP3822">
        <f>VLOOKUP(H3822, Sheet1!$A$2:$B$1758, 2, FALSE)</f>
        <v>0</v>
      </c>
      <c r="BQ3822">
        <f t="shared" si="118"/>
        <v>52</v>
      </c>
      <c r="BR3822">
        <f t="shared" si="119"/>
        <v>52</v>
      </c>
    </row>
    <row r="3823" spans="1:70" x14ac:dyDescent="0.35">
      <c r="A3823">
        <v>14393</v>
      </c>
      <c r="B3823" t="s">
        <v>66</v>
      </c>
      <c r="C3823" t="s">
        <v>10716</v>
      </c>
      <c r="D3823" t="s">
        <v>10717</v>
      </c>
      <c r="E3823">
        <v>0</v>
      </c>
      <c r="F3823" t="s">
        <v>4975</v>
      </c>
      <c r="G3823" t="s">
        <v>71</v>
      </c>
      <c r="H3823">
        <v>92651</v>
      </c>
      <c r="I3823">
        <v>0</v>
      </c>
      <c r="J3823" t="s">
        <v>10718</v>
      </c>
      <c r="K3823" t="s">
        <v>73</v>
      </c>
      <c r="L3823">
        <v>0</v>
      </c>
      <c r="M3823" t="s">
        <v>74</v>
      </c>
      <c r="N3823" t="s">
        <v>10103</v>
      </c>
      <c r="O3823">
        <v>0</v>
      </c>
      <c r="P3823">
        <v>0</v>
      </c>
      <c r="Q3823">
        <v>0</v>
      </c>
      <c r="R3823">
        <v>0</v>
      </c>
      <c r="S3823">
        <v>0</v>
      </c>
      <c r="T3823">
        <v>6</v>
      </c>
      <c r="U3823">
        <v>0</v>
      </c>
      <c r="V3823">
        <v>0</v>
      </c>
      <c r="W3823" t="s">
        <v>10098</v>
      </c>
      <c r="X3823" t="s">
        <v>10099</v>
      </c>
      <c r="Y3823" t="s">
        <v>91</v>
      </c>
      <c r="Z3823">
        <v>33.530320000000003</v>
      </c>
      <c r="AA3823">
        <v>-117.77372</v>
      </c>
      <c r="AB3823" s="1">
        <v>43594</v>
      </c>
      <c r="AC3823">
        <v>113055</v>
      </c>
      <c r="AD3823" t="s">
        <v>79</v>
      </c>
      <c r="AE3823" t="s">
        <v>92</v>
      </c>
      <c r="AF3823">
        <v>0</v>
      </c>
      <c r="AG3823">
        <v>0</v>
      </c>
      <c r="AH3823" s="1">
        <v>42491</v>
      </c>
      <c r="AI3823">
        <v>0</v>
      </c>
      <c r="AJ3823">
        <v>0</v>
      </c>
      <c r="AK3823">
        <v>0</v>
      </c>
      <c r="AL3823">
        <v>0</v>
      </c>
      <c r="AM3823" t="s">
        <v>581</v>
      </c>
      <c r="AN3823" t="s">
        <v>82</v>
      </c>
      <c r="AO3823">
        <v>0</v>
      </c>
      <c r="AP3823">
        <v>0</v>
      </c>
      <c r="AQ3823">
        <v>0</v>
      </c>
      <c r="AR3823" t="s">
        <v>74</v>
      </c>
      <c r="AS3823">
        <v>0</v>
      </c>
      <c r="AT3823" t="s">
        <v>83</v>
      </c>
      <c r="AU3823">
        <v>0</v>
      </c>
      <c r="AV3823">
        <v>0</v>
      </c>
      <c r="AW3823" t="s">
        <v>166</v>
      </c>
      <c r="AX3823">
        <v>0</v>
      </c>
      <c r="AY3823">
        <v>0</v>
      </c>
      <c r="AZ3823">
        <v>0</v>
      </c>
      <c r="BA3823">
        <v>0</v>
      </c>
      <c r="BB3823">
        <v>0</v>
      </c>
      <c r="BC3823">
        <v>0</v>
      </c>
      <c r="BD3823" t="s">
        <v>103</v>
      </c>
      <c r="BE3823">
        <v>0</v>
      </c>
      <c r="BF3823">
        <v>0</v>
      </c>
      <c r="BG3823">
        <v>0</v>
      </c>
      <c r="BH3823">
        <v>0</v>
      </c>
      <c r="BI3823">
        <v>0</v>
      </c>
      <c r="BJ3823">
        <v>0</v>
      </c>
      <c r="BK3823">
        <v>0</v>
      </c>
      <c r="BL3823">
        <v>0</v>
      </c>
      <c r="BM3823">
        <v>0</v>
      </c>
      <c r="BN3823">
        <v>0</v>
      </c>
      <c r="BO3823">
        <v>0</v>
      </c>
      <c r="BP3823">
        <f>VLOOKUP(H3823, Sheet1!$A$2:$B$1758, 2, FALSE)</f>
        <v>13.822101895879809</v>
      </c>
      <c r="BQ3823">
        <f t="shared" si="118"/>
        <v>6.6506404191519533</v>
      </c>
      <c r="BR3823">
        <f t="shared" si="119"/>
        <v>6.6506404191519533</v>
      </c>
    </row>
    <row r="3824" spans="1:70" x14ac:dyDescent="0.35">
      <c r="A3824">
        <v>14394</v>
      </c>
      <c r="B3824" t="s">
        <v>66</v>
      </c>
      <c r="C3824" t="s">
        <v>10719</v>
      </c>
      <c r="D3824" t="s">
        <v>10720</v>
      </c>
      <c r="E3824">
        <v>0</v>
      </c>
      <c r="F3824" t="s">
        <v>4975</v>
      </c>
      <c r="G3824" t="s">
        <v>71</v>
      </c>
      <c r="H3824">
        <v>92651</v>
      </c>
      <c r="I3824">
        <v>0</v>
      </c>
      <c r="J3824" t="s">
        <v>10721</v>
      </c>
      <c r="K3824" t="s">
        <v>73</v>
      </c>
      <c r="L3824">
        <v>0</v>
      </c>
      <c r="M3824" t="s">
        <v>74</v>
      </c>
      <c r="N3824" t="s">
        <v>10629</v>
      </c>
      <c r="O3824">
        <v>0</v>
      </c>
      <c r="P3824">
        <v>0</v>
      </c>
      <c r="Q3824">
        <v>0</v>
      </c>
      <c r="R3824">
        <v>0</v>
      </c>
      <c r="S3824">
        <v>0</v>
      </c>
      <c r="T3824">
        <v>2</v>
      </c>
      <c r="U3824">
        <v>0</v>
      </c>
      <c r="V3824">
        <v>0</v>
      </c>
      <c r="W3824" t="s">
        <v>10098</v>
      </c>
      <c r="X3824" t="s">
        <v>10099</v>
      </c>
      <c r="Y3824" t="s">
        <v>91</v>
      </c>
      <c r="Z3824">
        <v>33.529418</v>
      </c>
      <c r="AA3824">
        <v>-117.771479</v>
      </c>
      <c r="AB3824" s="1">
        <v>43594</v>
      </c>
      <c r="AC3824">
        <v>113056</v>
      </c>
      <c r="AD3824" t="s">
        <v>79</v>
      </c>
      <c r="AE3824" t="s">
        <v>92</v>
      </c>
      <c r="AF3824">
        <v>0</v>
      </c>
      <c r="AG3824">
        <v>0</v>
      </c>
      <c r="AH3824" s="1">
        <v>42186</v>
      </c>
      <c r="AI3824">
        <v>0</v>
      </c>
      <c r="AJ3824">
        <v>0</v>
      </c>
      <c r="AK3824">
        <v>0</v>
      </c>
      <c r="AL3824">
        <v>0</v>
      </c>
      <c r="AM3824" t="s">
        <v>581</v>
      </c>
      <c r="AN3824" t="s">
        <v>82</v>
      </c>
      <c r="AO3824">
        <v>0</v>
      </c>
      <c r="AP3824">
        <v>0</v>
      </c>
      <c r="AQ3824">
        <v>0</v>
      </c>
      <c r="AR3824" t="s">
        <v>74</v>
      </c>
      <c r="AS3824">
        <v>0</v>
      </c>
      <c r="AT3824" t="s">
        <v>83</v>
      </c>
      <c r="AU3824">
        <v>0</v>
      </c>
      <c r="AV3824">
        <v>0</v>
      </c>
      <c r="AW3824" t="s">
        <v>1303</v>
      </c>
      <c r="AX3824">
        <v>0</v>
      </c>
      <c r="AY3824">
        <v>0</v>
      </c>
      <c r="AZ3824">
        <v>0</v>
      </c>
      <c r="BA3824">
        <v>0</v>
      </c>
      <c r="BB3824">
        <v>0</v>
      </c>
      <c r="BC3824">
        <v>0</v>
      </c>
      <c r="BD3824" t="s">
        <v>103</v>
      </c>
      <c r="BE3824">
        <v>0</v>
      </c>
      <c r="BF3824">
        <v>0</v>
      </c>
      <c r="BG3824">
        <v>0</v>
      </c>
      <c r="BH3824">
        <v>0</v>
      </c>
      <c r="BI3824">
        <v>0</v>
      </c>
      <c r="BJ3824">
        <v>0</v>
      </c>
      <c r="BK3824">
        <v>0</v>
      </c>
      <c r="BL3824">
        <v>0</v>
      </c>
      <c r="BM3824">
        <v>0</v>
      </c>
      <c r="BN3824">
        <v>0</v>
      </c>
      <c r="BO3824">
        <v>74.7</v>
      </c>
      <c r="BP3824">
        <f>VLOOKUP(H3824, Sheet1!$A$2:$B$1758, 2, FALSE)</f>
        <v>13.822101895879809</v>
      </c>
      <c r="BQ3824">
        <f t="shared" si="118"/>
        <v>81.350640419151958</v>
      </c>
      <c r="BR3824">
        <f t="shared" si="119"/>
        <v>81.350640419151958</v>
      </c>
    </row>
    <row r="3825" spans="1:70" x14ac:dyDescent="0.35">
      <c r="A3825">
        <v>14395</v>
      </c>
      <c r="B3825" t="s">
        <v>66</v>
      </c>
      <c r="C3825" t="s">
        <v>10722</v>
      </c>
      <c r="D3825" t="s">
        <v>10723</v>
      </c>
      <c r="E3825">
        <v>0</v>
      </c>
      <c r="F3825" t="s">
        <v>4975</v>
      </c>
      <c r="G3825" t="s">
        <v>71</v>
      </c>
      <c r="H3825">
        <v>92651</v>
      </c>
      <c r="I3825">
        <v>0</v>
      </c>
      <c r="J3825" t="s">
        <v>10724</v>
      </c>
      <c r="K3825" t="s">
        <v>73</v>
      </c>
      <c r="L3825">
        <v>0</v>
      </c>
      <c r="M3825" t="s">
        <v>74</v>
      </c>
      <c r="N3825" t="s">
        <v>10103</v>
      </c>
      <c r="O3825">
        <v>0</v>
      </c>
      <c r="P3825">
        <v>0</v>
      </c>
      <c r="Q3825">
        <v>0</v>
      </c>
      <c r="R3825">
        <v>0</v>
      </c>
      <c r="S3825">
        <v>0</v>
      </c>
      <c r="T3825">
        <v>4</v>
      </c>
      <c r="U3825">
        <v>0</v>
      </c>
      <c r="V3825">
        <v>0</v>
      </c>
      <c r="W3825" t="s">
        <v>10098</v>
      </c>
      <c r="X3825" t="s">
        <v>10099</v>
      </c>
      <c r="Y3825" t="s">
        <v>107</v>
      </c>
      <c r="Z3825">
        <v>33.515543000000001</v>
      </c>
      <c r="AA3825">
        <v>-117.756997</v>
      </c>
      <c r="AB3825" s="1">
        <v>43594</v>
      </c>
      <c r="AC3825">
        <v>113057</v>
      </c>
      <c r="AD3825" t="s">
        <v>79</v>
      </c>
      <c r="AE3825" t="s">
        <v>92</v>
      </c>
      <c r="AF3825">
        <v>0</v>
      </c>
      <c r="AG3825">
        <v>0</v>
      </c>
      <c r="AH3825" s="1">
        <v>42156</v>
      </c>
      <c r="AI3825">
        <v>0</v>
      </c>
      <c r="AJ3825">
        <v>0</v>
      </c>
      <c r="AK3825">
        <v>0</v>
      </c>
      <c r="AL3825">
        <v>0</v>
      </c>
      <c r="AM3825" t="s">
        <v>581</v>
      </c>
      <c r="AN3825" t="s">
        <v>82</v>
      </c>
      <c r="AO3825">
        <v>0</v>
      </c>
      <c r="AP3825">
        <v>0</v>
      </c>
      <c r="AQ3825">
        <v>0</v>
      </c>
      <c r="AR3825" t="s">
        <v>74</v>
      </c>
      <c r="AS3825">
        <v>0</v>
      </c>
      <c r="AT3825" t="s">
        <v>83</v>
      </c>
      <c r="AU3825">
        <v>0</v>
      </c>
      <c r="AV3825">
        <v>0</v>
      </c>
      <c r="AW3825" t="s">
        <v>166</v>
      </c>
      <c r="AX3825">
        <v>0</v>
      </c>
      <c r="AY3825">
        <v>0</v>
      </c>
      <c r="AZ3825">
        <v>0</v>
      </c>
      <c r="BA3825">
        <v>0</v>
      </c>
      <c r="BB3825">
        <v>0</v>
      </c>
      <c r="BC3825">
        <v>0</v>
      </c>
      <c r="BD3825" t="s">
        <v>103</v>
      </c>
      <c r="BE3825">
        <v>0</v>
      </c>
      <c r="BF3825">
        <v>0</v>
      </c>
      <c r="BG3825">
        <v>0</v>
      </c>
      <c r="BH3825">
        <v>0</v>
      </c>
      <c r="BI3825">
        <v>0</v>
      </c>
      <c r="BJ3825">
        <v>0</v>
      </c>
      <c r="BK3825">
        <v>0</v>
      </c>
      <c r="BL3825">
        <v>0</v>
      </c>
      <c r="BM3825">
        <v>0</v>
      </c>
      <c r="BN3825">
        <v>0</v>
      </c>
      <c r="BO3825">
        <v>0.222222222</v>
      </c>
      <c r="BP3825">
        <f>VLOOKUP(H3825, Sheet1!$A$2:$B$1758, 2, FALSE)</f>
        <v>13.822101895879809</v>
      </c>
      <c r="BQ3825">
        <f t="shared" si="118"/>
        <v>6.8728626411519533</v>
      </c>
      <c r="BR3825">
        <f t="shared" si="119"/>
        <v>6.8728626411519533</v>
      </c>
    </row>
    <row r="3826" spans="1:70" x14ac:dyDescent="0.35">
      <c r="A3826">
        <v>14396</v>
      </c>
      <c r="B3826" t="s">
        <v>66</v>
      </c>
      <c r="C3826" t="s">
        <v>10725</v>
      </c>
      <c r="D3826" t="s">
        <v>10726</v>
      </c>
      <c r="E3826">
        <v>0</v>
      </c>
      <c r="F3826" t="s">
        <v>4975</v>
      </c>
      <c r="G3826" t="s">
        <v>71</v>
      </c>
      <c r="H3826">
        <v>92651</v>
      </c>
      <c r="I3826">
        <v>0</v>
      </c>
      <c r="J3826" t="s">
        <v>10727</v>
      </c>
      <c r="K3826" t="s">
        <v>73</v>
      </c>
      <c r="L3826">
        <v>0</v>
      </c>
      <c r="M3826" t="s">
        <v>74</v>
      </c>
      <c r="N3826" t="s">
        <v>10097</v>
      </c>
      <c r="O3826">
        <v>0</v>
      </c>
      <c r="P3826">
        <v>0</v>
      </c>
      <c r="Q3826">
        <v>0</v>
      </c>
      <c r="R3826">
        <v>0</v>
      </c>
      <c r="S3826">
        <v>0</v>
      </c>
      <c r="T3826">
        <v>3</v>
      </c>
      <c r="U3826">
        <v>0</v>
      </c>
      <c r="V3826">
        <v>0</v>
      </c>
      <c r="W3826" t="s">
        <v>10098</v>
      </c>
      <c r="X3826" t="s">
        <v>10099</v>
      </c>
      <c r="Y3826" t="s">
        <v>91</v>
      </c>
      <c r="Z3826">
        <v>33.511462999999999</v>
      </c>
      <c r="AA3826">
        <v>-117.75279500000001</v>
      </c>
      <c r="AB3826" s="1">
        <v>43594</v>
      </c>
      <c r="AC3826">
        <v>113058</v>
      </c>
      <c r="AD3826" t="s">
        <v>79</v>
      </c>
      <c r="AE3826" t="s">
        <v>92</v>
      </c>
      <c r="AF3826">
        <v>0</v>
      </c>
      <c r="AG3826">
        <v>0</v>
      </c>
      <c r="AH3826" s="1">
        <v>42461</v>
      </c>
      <c r="AI3826">
        <v>0</v>
      </c>
      <c r="AJ3826">
        <v>0</v>
      </c>
      <c r="AK3826">
        <v>0</v>
      </c>
      <c r="AL3826">
        <v>0</v>
      </c>
      <c r="AM3826" t="s">
        <v>581</v>
      </c>
      <c r="AN3826" t="s">
        <v>82</v>
      </c>
      <c r="AO3826">
        <v>0</v>
      </c>
      <c r="AP3826">
        <v>0</v>
      </c>
      <c r="AQ3826">
        <v>0</v>
      </c>
      <c r="AR3826" t="s">
        <v>74</v>
      </c>
      <c r="AS3826">
        <v>0</v>
      </c>
      <c r="AT3826" t="s">
        <v>83</v>
      </c>
      <c r="AU3826">
        <v>0</v>
      </c>
      <c r="AV3826">
        <v>0</v>
      </c>
      <c r="AW3826" t="s">
        <v>166</v>
      </c>
      <c r="AX3826">
        <v>0</v>
      </c>
      <c r="AY3826">
        <v>0</v>
      </c>
      <c r="AZ3826">
        <v>0</v>
      </c>
      <c r="BA3826">
        <v>0</v>
      </c>
      <c r="BB3826">
        <v>0</v>
      </c>
      <c r="BC3826">
        <v>0</v>
      </c>
      <c r="BD3826" t="s">
        <v>103</v>
      </c>
      <c r="BE3826">
        <v>0</v>
      </c>
      <c r="BF3826">
        <v>0</v>
      </c>
      <c r="BG3826">
        <v>0</v>
      </c>
      <c r="BH3826">
        <v>0</v>
      </c>
      <c r="BI3826">
        <v>0</v>
      </c>
      <c r="BJ3826">
        <v>0</v>
      </c>
      <c r="BK3826">
        <v>0</v>
      </c>
      <c r="BL3826">
        <v>0</v>
      </c>
      <c r="BM3826">
        <v>0</v>
      </c>
      <c r="BN3826">
        <v>0</v>
      </c>
      <c r="BO3826">
        <v>29.25</v>
      </c>
      <c r="BP3826">
        <f>VLOOKUP(H3826, Sheet1!$A$2:$B$1758, 2, FALSE)</f>
        <v>13.822101895879809</v>
      </c>
      <c r="BQ3826">
        <f t="shared" si="118"/>
        <v>35.900640419151955</v>
      </c>
      <c r="BR3826">
        <f t="shared" si="119"/>
        <v>35.900640419151955</v>
      </c>
    </row>
    <row r="3827" spans="1:70" x14ac:dyDescent="0.35">
      <c r="A3827">
        <v>14397</v>
      </c>
      <c r="B3827" t="s">
        <v>66</v>
      </c>
      <c r="C3827" t="s">
        <v>10728</v>
      </c>
      <c r="D3827" t="s">
        <v>10729</v>
      </c>
      <c r="E3827">
        <v>0</v>
      </c>
      <c r="F3827" t="s">
        <v>6235</v>
      </c>
      <c r="G3827" t="s">
        <v>71</v>
      </c>
      <c r="H3827">
        <v>92637</v>
      </c>
      <c r="I3827">
        <v>0</v>
      </c>
      <c r="J3827" t="s">
        <v>10730</v>
      </c>
      <c r="K3827" t="s">
        <v>73</v>
      </c>
      <c r="L3827">
        <v>0</v>
      </c>
      <c r="M3827" t="s">
        <v>74</v>
      </c>
      <c r="N3827" t="s">
        <v>10097</v>
      </c>
      <c r="O3827">
        <v>0</v>
      </c>
      <c r="P3827">
        <v>0</v>
      </c>
      <c r="Q3827">
        <v>0</v>
      </c>
      <c r="R3827">
        <v>0</v>
      </c>
      <c r="S3827">
        <v>0</v>
      </c>
      <c r="T3827">
        <v>3</v>
      </c>
      <c r="U3827">
        <v>0</v>
      </c>
      <c r="V3827">
        <v>0</v>
      </c>
      <c r="W3827" t="s">
        <v>10098</v>
      </c>
      <c r="X3827" t="s">
        <v>10099</v>
      </c>
      <c r="Y3827" t="s">
        <v>91</v>
      </c>
      <c r="Z3827">
        <v>33.610486999999999</v>
      </c>
      <c r="AA3827">
        <v>-117.729669</v>
      </c>
      <c r="AB3827" s="1">
        <v>43594</v>
      </c>
      <c r="AC3827">
        <v>113059</v>
      </c>
      <c r="AD3827" t="s">
        <v>79</v>
      </c>
      <c r="AE3827" t="s">
        <v>92</v>
      </c>
      <c r="AF3827">
        <v>0</v>
      </c>
      <c r="AG3827">
        <v>0</v>
      </c>
      <c r="AH3827" s="1">
        <v>42401</v>
      </c>
      <c r="AI3827">
        <v>0</v>
      </c>
      <c r="AJ3827">
        <v>0</v>
      </c>
      <c r="AK3827">
        <v>0</v>
      </c>
      <c r="AL3827">
        <v>0</v>
      </c>
      <c r="AM3827" t="s">
        <v>581</v>
      </c>
      <c r="AN3827" t="s">
        <v>82</v>
      </c>
      <c r="AO3827">
        <v>0</v>
      </c>
      <c r="AP3827">
        <v>0</v>
      </c>
      <c r="AQ3827">
        <v>0</v>
      </c>
      <c r="AR3827" t="s">
        <v>74</v>
      </c>
      <c r="AS3827">
        <v>0</v>
      </c>
      <c r="AT3827" t="s">
        <v>83</v>
      </c>
      <c r="AU3827">
        <v>0</v>
      </c>
      <c r="AV3827">
        <v>0</v>
      </c>
      <c r="AW3827" t="s">
        <v>166</v>
      </c>
      <c r="AX3827">
        <v>0</v>
      </c>
      <c r="AY3827">
        <v>0</v>
      </c>
      <c r="AZ3827">
        <v>0</v>
      </c>
      <c r="BA3827">
        <v>0</v>
      </c>
      <c r="BB3827">
        <v>0</v>
      </c>
      <c r="BC3827">
        <v>0</v>
      </c>
      <c r="BD3827" t="s">
        <v>103</v>
      </c>
      <c r="BE3827">
        <v>0</v>
      </c>
      <c r="BF3827">
        <v>0</v>
      </c>
      <c r="BG3827">
        <v>0</v>
      </c>
      <c r="BH3827">
        <v>0</v>
      </c>
      <c r="BI3827">
        <v>0</v>
      </c>
      <c r="BJ3827">
        <v>0</v>
      </c>
      <c r="BK3827">
        <v>0</v>
      </c>
      <c r="BL3827">
        <v>0</v>
      </c>
      <c r="BM3827">
        <v>0</v>
      </c>
      <c r="BN3827">
        <v>0</v>
      </c>
      <c r="BO3827">
        <v>3.3</v>
      </c>
      <c r="BP3827">
        <f>VLOOKUP(H3827, Sheet1!$A$2:$B$1758, 2, FALSE)</f>
        <v>11.074313607251234</v>
      </c>
      <c r="BQ3827">
        <f t="shared" si="118"/>
        <v>8.6285150294474402</v>
      </c>
      <c r="BR3827">
        <f t="shared" si="119"/>
        <v>8.6285150294474402</v>
      </c>
    </row>
    <row r="3828" spans="1:70" x14ac:dyDescent="0.35">
      <c r="A3828">
        <v>14398</v>
      </c>
      <c r="B3828" t="s">
        <v>66</v>
      </c>
      <c r="C3828" t="s">
        <v>10731</v>
      </c>
      <c r="D3828" t="s">
        <v>10732</v>
      </c>
      <c r="E3828">
        <v>0</v>
      </c>
      <c r="F3828" t="s">
        <v>10733</v>
      </c>
      <c r="G3828" t="s">
        <v>71</v>
      </c>
      <c r="H3828">
        <v>92352</v>
      </c>
      <c r="I3828">
        <v>0</v>
      </c>
      <c r="J3828" t="s">
        <v>10734</v>
      </c>
      <c r="K3828" t="s">
        <v>73</v>
      </c>
      <c r="L3828">
        <v>0</v>
      </c>
      <c r="M3828" t="s">
        <v>74</v>
      </c>
      <c r="N3828" t="s">
        <v>10103</v>
      </c>
      <c r="O3828">
        <v>0</v>
      </c>
      <c r="P3828">
        <v>0</v>
      </c>
      <c r="Q3828">
        <v>0</v>
      </c>
      <c r="R3828">
        <v>0</v>
      </c>
      <c r="S3828">
        <v>0</v>
      </c>
      <c r="T3828">
        <v>2</v>
      </c>
      <c r="U3828">
        <v>0</v>
      </c>
      <c r="V3828">
        <v>0</v>
      </c>
      <c r="W3828" t="s">
        <v>10098</v>
      </c>
      <c r="X3828" t="s">
        <v>10099</v>
      </c>
      <c r="Y3828" t="s">
        <v>91</v>
      </c>
      <c r="Z3828">
        <v>34.250959000000002</v>
      </c>
      <c r="AA3828">
        <v>-117.192334</v>
      </c>
      <c r="AB3828" s="1">
        <v>43594</v>
      </c>
      <c r="AC3828">
        <v>113060</v>
      </c>
      <c r="AD3828" t="s">
        <v>79</v>
      </c>
      <c r="AE3828" t="s">
        <v>92</v>
      </c>
      <c r="AF3828">
        <v>0</v>
      </c>
      <c r="AG3828">
        <v>0</v>
      </c>
      <c r="AH3828" s="1">
        <v>42095</v>
      </c>
      <c r="AI3828">
        <v>0</v>
      </c>
      <c r="AJ3828">
        <v>0</v>
      </c>
      <c r="AK3828">
        <v>0</v>
      </c>
      <c r="AL3828">
        <v>0</v>
      </c>
      <c r="AM3828" t="s">
        <v>581</v>
      </c>
      <c r="AN3828" t="s">
        <v>82</v>
      </c>
      <c r="AO3828">
        <v>0</v>
      </c>
      <c r="AP3828">
        <v>0</v>
      </c>
      <c r="AQ3828">
        <v>0</v>
      </c>
      <c r="AR3828" t="s">
        <v>74</v>
      </c>
      <c r="AS3828">
        <v>0</v>
      </c>
      <c r="AT3828" t="s">
        <v>83</v>
      </c>
      <c r="AU3828">
        <v>0</v>
      </c>
      <c r="AV3828">
        <v>0</v>
      </c>
      <c r="AW3828" t="s">
        <v>166</v>
      </c>
      <c r="AX3828">
        <v>0</v>
      </c>
      <c r="AY3828">
        <v>0</v>
      </c>
      <c r="AZ3828">
        <v>0</v>
      </c>
      <c r="BA3828">
        <v>0</v>
      </c>
      <c r="BB3828">
        <v>0</v>
      </c>
      <c r="BC3828">
        <v>0</v>
      </c>
      <c r="BD3828" t="s">
        <v>103</v>
      </c>
      <c r="BE3828">
        <v>0</v>
      </c>
      <c r="BF3828">
        <v>0</v>
      </c>
      <c r="BG3828">
        <v>0</v>
      </c>
      <c r="BH3828">
        <v>0</v>
      </c>
      <c r="BI3828">
        <v>0</v>
      </c>
      <c r="BJ3828">
        <v>0</v>
      </c>
      <c r="BK3828">
        <v>0</v>
      </c>
      <c r="BL3828">
        <v>0</v>
      </c>
      <c r="BM3828">
        <v>0</v>
      </c>
      <c r="BN3828">
        <v>0</v>
      </c>
      <c r="BO3828">
        <v>50.5</v>
      </c>
      <c r="BP3828">
        <f>VLOOKUP(H3828, Sheet1!$A$2:$B$1758, 2, FALSE)</f>
        <v>2.0954364003338917</v>
      </c>
      <c r="BQ3828">
        <f t="shared" si="118"/>
        <v>51.508239855616822</v>
      </c>
      <c r="BR3828">
        <f t="shared" si="119"/>
        <v>51.508239855616822</v>
      </c>
    </row>
    <row r="3829" spans="1:70" x14ac:dyDescent="0.35">
      <c r="A3829">
        <v>14399</v>
      </c>
      <c r="B3829" t="s">
        <v>66</v>
      </c>
      <c r="C3829" t="s">
        <v>10735</v>
      </c>
      <c r="D3829" t="s">
        <v>10736</v>
      </c>
      <c r="E3829">
        <v>0</v>
      </c>
      <c r="F3829" t="s">
        <v>10737</v>
      </c>
      <c r="G3829" t="s">
        <v>71</v>
      </c>
      <c r="H3829">
        <v>96115</v>
      </c>
      <c r="I3829">
        <v>0</v>
      </c>
      <c r="J3829" t="s">
        <v>10738</v>
      </c>
      <c r="K3829" t="s">
        <v>73</v>
      </c>
      <c r="L3829">
        <v>0</v>
      </c>
      <c r="M3829" t="s">
        <v>74</v>
      </c>
      <c r="N3829" t="s">
        <v>10371</v>
      </c>
      <c r="O3829">
        <v>0</v>
      </c>
      <c r="P3829">
        <v>0</v>
      </c>
      <c r="Q3829">
        <v>0</v>
      </c>
      <c r="R3829">
        <v>0</v>
      </c>
      <c r="S3829">
        <v>0</v>
      </c>
      <c r="T3829">
        <v>2</v>
      </c>
      <c r="U3829">
        <v>0</v>
      </c>
      <c r="V3829">
        <v>0</v>
      </c>
      <c r="W3829" t="s">
        <v>10098</v>
      </c>
      <c r="X3829" t="s">
        <v>10099</v>
      </c>
      <c r="Y3829" t="s">
        <v>107</v>
      </c>
      <c r="Z3829">
        <v>41.741816999999998</v>
      </c>
      <c r="AA3829">
        <v>-120.194346</v>
      </c>
      <c r="AB3829" s="1">
        <v>43594</v>
      </c>
      <c r="AC3829">
        <v>113061</v>
      </c>
      <c r="AD3829" t="s">
        <v>79</v>
      </c>
      <c r="AE3829" t="s">
        <v>92</v>
      </c>
      <c r="AF3829">
        <v>0</v>
      </c>
      <c r="AG3829">
        <v>0</v>
      </c>
      <c r="AH3829" s="1">
        <v>43405</v>
      </c>
      <c r="AI3829">
        <v>0</v>
      </c>
      <c r="AJ3829">
        <v>0</v>
      </c>
      <c r="AK3829">
        <v>0</v>
      </c>
      <c r="AL3829">
        <v>0</v>
      </c>
      <c r="AM3829" t="s">
        <v>581</v>
      </c>
      <c r="AN3829" t="s">
        <v>82</v>
      </c>
      <c r="AO3829">
        <v>0</v>
      </c>
      <c r="AP3829">
        <v>0</v>
      </c>
      <c r="AQ3829">
        <v>0</v>
      </c>
      <c r="AR3829" t="s">
        <v>74</v>
      </c>
      <c r="AS3829">
        <v>0</v>
      </c>
      <c r="AT3829" t="s">
        <v>83</v>
      </c>
      <c r="AU3829">
        <v>0</v>
      </c>
      <c r="AV3829">
        <v>0</v>
      </c>
      <c r="AW3829" t="s">
        <v>166</v>
      </c>
      <c r="AX3829">
        <v>0</v>
      </c>
      <c r="AY3829">
        <v>0</v>
      </c>
      <c r="AZ3829">
        <v>0</v>
      </c>
      <c r="BA3829">
        <v>0</v>
      </c>
      <c r="BB3829">
        <v>0</v>
      </c>
      <c r="BC3829">
        <v>0</v>
      </c>
      <c r="BD3829" t="s">
        <v>103</v>
      </c>
      <c r="BE3829">
        <v>0</v>
      </c>
      <c r="BF3829">
        <v>0</v>
      </c>
      <c r="BG3829">
        <v>0</v>
      </c>
      <c r="BH3829">
        <v>0</v>
      </c>
      <c r="BI3829">
        <v>0</v>
      </c>
      <c r="BJ3829">
        <v>0</v>
      </c>
      <c r="BK3829">
        <v>0</v>
      </c>
      <c r="BL3829">
        <v>0</v>
      </c>
      <c r="BM3829">
        <v>0</v>
      </c>
      <c r="BN3829">
        <v>0</v>
      </c>
      <c r="BO3829">
        <v>59.5</v>
      </c>
      <c r="BP3829">
        <f>VLOOKUP(H3829, Sheet1!$A$2:$B$1758, 2, FALSE)</f>
        <v>0</v>
      </c>
      <c r="BQ3829">
        <f t="shared" si="118"/>
        <v>59.5</v>
      </c>
      <c r="BR3829">
        <f t="shared" si="119"/>
        <v>59.5</v>
      </c>
    </row>
    <row r="3830" spans="1:70" x14ac:dyDescent="0.35">
      <c r="A3830">
        <v>14400</v>
      </c>
      <c r="B3830" t="s">
        <v>66</v>
      </c>
      <c r="C3830" t="s">
        <v>10739</v>
      </c>
      <c r="D3830" t="s">
        <v>4977</v>
      </c>
      <c r="E3830">
        <v>0</v>
      </c>
      <c r="F3830" t="s">
        <v>4979</v>
      </c>
      <c r="G3830" t="s">
        <v>71</v>
      </c>
      <c r="H3830">
        <v>92530</v>
      </c>
      <c r="I3830">
        <v>0</v>
      </c>
      <c r="J3830" t="s">
        <v>10740</v>
      </c>
      <c r="K3830" t="s">
        <v>73</v>
      </c>
      <c r="L3830">
        <v>0</v>
      </c>
      <c r="M3830" t="s">
        <v>74</v>
      </c>
      <c r="N3830" t="s">
        <v>9335</v>
      </c>
      <c r="O3830">
        <v>0</v>
      </c>
      <c r="P3830">
        <v>0</v>
      </c>
      <c r="Q3830">
        <v>0</v>
      </c>
      <c r="R3830">
        <v>0</v>
      </c>
      <c r="S3830">
        <v>0</v>
      </c>
      <c r="T3830">
        <v>2</v>
      </c>
      <c r="U3830">
        <v>0</v>
      </c>
      <c r="V3830">
        <v>0</v>
      </c>
      <c r="W3830" t="s">
        <v>10098</v>
      </c>
      <c r="X3830" t="s">
        <v>10099</v>
      </c>
      <c r="Y3830" t="s">
        <v>91</v>
      </c>
      <c r="Z3830">
        <v>33.658810000000003</v>
      </c>
      <c r="AA3830">
        <v>-117.30146499999999</v>
      </c>
      <c r="AB3830" s="1">
        <v>43594</v>
      </c>
      <c r="AC3830">
        <v>113062</v>
      </c>
      <c r="AD3830" t="s">
        <v>79</v>
      </c>
      <c r="AE3830" t="s">
        <v>92</v>
      </c>
      <c r="AF3830">
        <v>0</v>
      </c>
      <c r="AG3830">
        <v>0</v>
      </c>
      <c r="AH3830" s="1">
        <v>42430</v>
      </c>
      <c r="AI3830">
        <v>0</v>
      </c>
      <c r="AJ3830">
        <v>0</v>
      </c>
      <c r="AK3830">
        <v>0</v>
      </c>
      <c r="AL3830">
        <v>0</v>
      </c>
      <c r="AM3830" t="s">
        <v>581</v>
      </c>
      <c r="AN3830" t="s">
        <v>82</v>
      </c>
      <c r="AO3830">
        <v>0</v>
      </c>
      <c r="AP3830">
        <v>0</v>
      </c>
      <c r="AQ3830">
        <v>0</v>
      </c>
      <c r="AR3830" t="s">
        <v>74</v>
      </c>
      <c r="AS3830">
        <v>0</v>
      </c>
      <c r="AT3830" t="s">
        <v>83</v>
      </c>
      <c r="AU3830">
        <v>0</v>
      </c>
      <c r="AV3830">
        <v>0</v>
      </c>
      <c r="AW3830" t="s">
        <v>235</v>
      </c>
      <c r="AX3830">
        <v>0</v>
      </c>
      <c r="AY3830">
        <v>0</v>
      </c>
      <c r="AZ3830">
        <v>0</v>
      </c>
      <c r="BA3830">
        <v>0</v>
      </c>
      <c r="BB3830">
        <v>0</v>
      </c>
      <c r="BC3830">
        <v>0</v>
      </c>
      <c r="BD3830" t="s">
        <v>103</v>
      </c>
      <c r="BE3830">
        <v>0</v>
      </c>
      <c r="BF3830">
        <v>0</v>
      </c>
      <c r="BG3830">
        <v>0</v>
      </c>
      <c r="BH3830">
        <v>0</v>
      </c>
      <c r="BI3830">
        <v>0</v>
      </c>
      <c r="BJ3830">
        <v>0</v>
      </c>
      <c r="BK3830">
        <v>0</v>
      </c>
      <c r="BL3830">
        <v>0</v>
      </c>
      <c r="BM3830">
        <v>0</v>
      </c>
      <c r="BN3830">
        <v>0</v>
      </c>
      <c r="BO3830">
        <v>41.3</v>
      </c>
      <c r="BP3830">
        <f>VLOOKUP(H3830, Sheet1!$A$2:$B$1758, 2, FALSE)</f>
        <v>0</v>
      </c>
      <c r="BQ3830">
        <f t="shared" si="118"/>
        <v>41.3</v>
      </c>
      <c r="BR3830">
        <f t="shared" si="119"/>
        <v>41.3</v>
      </c>
    </row>
    <row r="3831" spans="1:70" x14ac:dyDescent="0.35">
      <c r="A3831">
        <v>14401</v>
      </c>
      <c r="B3831" t="s">
        <v>66</v>
      </c>
      <c r="C3831" t="s">
        <v>10741</v>
      </c>
      <c r="D3831" t="s">
        <v>10742</v>
      </c>
      <c r="E3831">
        <v>0</v>
      </c>
      <c r="F3831" t="s">
        <v>10743</v>
      </c>
      <c r="G3831" t="s">
        <v>71</v>
      </c>
      <c r="H3831">
        <v>93245</v>
      </c>
      <c r="I3831">
        <v>0</v>
      </c>
      <c r="J3831" t="s">
        <v>10744</v>
      </c>
      <c r="K3831" t="s">
        <v>73</v>
      </c>
      <c r="L3831">
        <v>0</v>
      </c>
      <c r="M3831" t="s">
        <v>74</v>
      </c>
      <c r="N3831" t="s">
        <v>10108</v>
      </c>
      <c r="O3831">
        <v>0</v>
      </c>
      <c r="P3831">
        <v>0</v>
      </c>
      <c r="Q3831">
        <v>0</v>
      </c>
      <c r="R3831">
        <v>0</v>
      </c>
      <c r="S3831">
        <v>0</v>
      </c>
      <c r="T3831">
        <v>5</v>
      </c>
      <c r="U3831">
        <v>0</v>
      </c>
      <c r="V3831">
        <v>0</v>
      </c>
      <c r="W3831" t="s">
        <v>10098</v>
      </c>
      <c r="X3831" t="s">
        <v>10099</v>
      </c>
      <c r="Y3831" t="s">
        <v>107</v>
      </c>
      <c r="Z3831">
        <v>36.239856000000003</v>
      </c>
      <c r="AA3831">
        <v>-119.76709</v>
      </c>
      <c r="AB3831" s="1">
        <v>43594</v>
      </c>
      <c r="AC3831">
        <v>113063</v>
      </c>
      <c r="AD3831" t="s">
        <v>79</v>
      </c>
      <c r="AE3831" t="s">
        <v>92</v>
      </c>
      <c r="AF3831">
        <v>0</v>
      </c>
      <c r="AG3831">
        <v>0</v>
      </c>
      <c r="AH3831" s="1">
        <v>43405</v>
      </c>
      <c r="AI3831">
        <v>0</v>
      </c>
      <c r="AJ3831">
        <v>0</v>
      </c>
      <c r="AK3831">
        <v>0</v>
      </c>
      <c r="AL3831">
        <v>0</v>
      </c>
      <c r="AM3831" t="s">
        <v>581</v>
      </c>
      <c r="AN3831" t="s">
        <v>82</v>
      </c>
      <c r="AO3831">
        <v>0</v>
      </c>
      <c r="AP3831">
        <v>0</v>
      </c>
      <c r="AQ3831">
        <v>0</v>
      </c>
      <c r="AR3831" t="s">
        <v>74</v>
      </c>
      <c r="AS3831">
        <v>0</v>
      </c>
      <c r="AT3831" t="s">
        <v>83</v>
      </c>
      <c r="AU3831">
        <v>0</v>
      </c>
      <c r="AV3831">
        <v>0</v>
      </c>
      <c r="AW3831" t="s">
        <v>166</v>
      </c>
      <c r="AX3831">
        <v>0</v>
      </c>
      <c r="AY3831">
        <v>0</v>
      </c>
      <c r="AZ3831">
        <v>0</v>
      </c>
      <c r="BA3831">
        <v>0</v>
      </c>
      <c r="BB3831">
        <v>0</v>
      </c>
      <c r="BC3831">
        <v>0</v>
      </c>
      <c r="BD3831" t="s">
        <v>103</v>
      </c>
      <c r="BE3831">
        <v>0</v>
      </c>
      <c r="BF3831">
        <v>0</v>
      </c>
      <c r="BG3831">
        <v>0</v>
      </c>
      <c r="BH3831">
        <v>0</v>
      </c>
      <c r="BI3831">
        <v>0</v>
      </c>
      <c r="BJ3831">
        <v>0</v>
      </c>
      <c r="BK3831">
        <v>0</v>
      </c>
      <c r="BL3831">
        <v>0</v>
      </c>
      <c r="BM3831">
        <v>0</v>
      </c>
      <c r="BN3831">
        <v>0</v>
      </c>
      <c r="BO3831">
        <v>0</v>
      </c>
      <c r="BP3831">
        <f>VLOOKUP(H3831, Sheet1!$A$2:$B$1758, 2, FALSE)</f>
        <v>0</v>
      </c>
      <c r="BQ3831">
        <f t="shared" si="118"/>
        <v>0</v>
      </c>
      <c r="BR3831">
        <f t="shared" si="119"/>
        <v>0</v>
      </c>
    </row>
    <row r="3832" spans="1:70" x14ac:dyDescent="0.35">
      <c r="A3832">
        <v>14402</v>
      </c>
      <c r="B3832" t="s">
        <v>66</v>
      </c>
      <c r="C3832" t="s">
        <v>10745</v>
      </c>
      <c r="D3832" t="s">
        <v>10746</v>
      </c>
      <c r="E3832">
        <v>0</v>
      </c>
      <c r="F3832" t="s">
        <v>10747</v>
      </c>
      <c r="G3832" t="s">
        <v>71</v>
      </c>
      <c r="H3832">
        <v>96052</v>
      </c>
      <c r="I3832">
        <v>0</v>
      </c>
      <c r="J3832" t="s">
        <v>10748</v>
      </c>
      <c r="K3832" t="s">
        <v>73</v>
      </c>
      <c r="L3832">
        <v>0</v>
      </c>
      <c r="M3832" t="s">
        <v>74</v>
      </c>
      <c r="N3832" t="s">
        <v>10097</v>
      </c>
      <c r="O3832">
        <v>0</v>
      </c>
      <c r="P3832">
        <v>0</v>
      </c>
      <c r="Q3832">
        <v>0</v>
      </c>
      <c r="R3832">
        <v>0</v>
      </c>
      <c r="S3832">
        <v>0</v>
      </c>
      <c r="T3832">
        <v>2</v>
      </c>
      <c r="U3832">
        <v>0</v>
      </c>
      <c r="V3832">
        <v>0</v>
      </c>
      <c r="W3832" t="s">
        <v>10098</v>
      </c>
      <c r="X3832" t="s">
        <v>10099</v>
      </c>
      <c r="Y3832" t="s">
        <v>91</v>
      </c>
      <c r="Z3832">
        <v>40.708435000000001</v>
      </c>
      <c r="AA3832">
        <v>-122.80631700000001</v>
      </c>
      <c r="AB3832" s="1">
        <v>43594</v>
      </c>
      <c r="AC3832">
        <v>113064</v>
      </c>
      <c r="AD3832" t="s">
        <v>10169</v>
      </c>
      <c r="AE3832" t="s">
        <v>92</v>
      </c>
      <c r="AF3832">
        <v>0</v>
      </c>
      <c r="AG3832">
        <v>0</v>
      </c>
      <c r="AH3832" s="1">
        <v>42979</v>
      </c>
      <c r="AI3832">
        <v>0</v>
      </c>
      <c r="AJ3832">
        <v>0</v>
      </c>
      <c r="AK3832">
        <v>0</v>
      </c>
      <c r="AL3832">
        <v>0</v>
      </c>
      <c r="AM3832" t="s">
        <v>581</v>
      </c>
      <c r="AN3832" t="s">
        <v>82</v>
      </c>
      <c r="AO3832">
        <v>0</v>
      </c>
      <c r="AP3832">
        <v>0</v>
      </c>
      <c r="AQ3832">
        <v>0</v>
      </c>
      <c r="AR3832" t="s">
        <v>74</v>
      </c>
      <c r="AS3832">
        <v>0</v>
      </c>
      <c r="AT3832" t="s">
        <v>83</v>
      </c>
      <c r="AU3832">
        <v>0</v>
      </c>
      <c r="AV3832">
        <v>0</v>
      </c>
      <c r="AW3832" t="s">
        <v>2009</v>
      </c>
      <c r="AX3832">
        <v>0</v>
      </c>
      <c r="AY3832">
        <v>0</v>
      </c>
      <c r="AZ3832">
        <v>0</v>
      </c>
      <c r="BA3832">
        <v>0</v>
      </c>
      <c r="BB3832">
        <v>0</v>
      </c>
      <c r="BC3832">
        <v>0</v>
      </c>
      <c r="BD3832" t="s">
        <v>103</v>
      </c>
      <c r="BE3832">
        <v>0</v>
      </c>
      <c r="BF3832">
        <v>0</v>
      </c>
      <c r="BG3832">
        <v>0</v>
      </c>
      <c r="BH3832">
        <v>0</v>
      </c>
      <c r="BI3832">
        <v>0</v>
      </c>
      <c r="BJ3832">
        <v>0</v>
      </c>
      <c r="BK3832">
        <v>0</v>
      </c>
      <c r="BL3832">
        <v>0</v>
      </c>
      <c r="BM3832">
        <v>0</v>
      </c>
      <c r="BN3832">
        <v>0</v>
      </c>
      <c r="BO3832">
        <v>50.5</v>
      </c>
      <c r="BP3832">
        <f>VLOOKUP(H3832, Sheet1!$A$2:$B$1758, 2, FALSE)</f>
        <v>0</v>
      </c>
      <c r="BQ3832">
        <f t="shared" si="118"/>
        <v>50.5</v>
      </c>
      <c r="BR3832">
        <f t="shared" si="119"/>
        <v>50.5</v>
      </c>
    </row>
    <row r="3833" spans="1:70" x14ac:dyDescent="0.35">
      <c r="A3833">
        <v>14403</v>
      </c>
      <c r="B3833" t="s">
        <v>66</v>
      </c>
      <c r="C3833" t="s">
        <v>10749</v>
      </c>
      <c r="D3833" t="s">
        <v>10750</v>
      </c>
      <c r="E3833">
        <v>0</v>
      </c>
      <c r="F3833" t="s">
        <v>4082</v>
      </c>
      <c r="G3833" t="s">
        <v>71</v>
      </c>
      <c r="H3833">
        <v>95456</v>
      </c>
      <c r="I3833">
        <v>0</v>
      </c>
      <c r="J3833" t="s">
        <v>10751</v>
      </c>
      <c r="K3833" t="s">
        <v>73</v>
      </c>
      <c r="L3833">
        <v>0</v>
      </c>
      <c r="M3833" t="s">
        <v>74</v>
      </c>
      <c r="N3833" t="s">
        <v>10097</v>
      </c>
      <c r="O3833">
        <v>0</v>
      </c>
      <c r="P3833">
        <v>0</v>
      </c>
      <c r="Q3833">
        <v>0</v>
      </c>
      <c r="R3833">
        <v>0</v>
      </c>
      <c r="S3833">
        <v>0</v>
      </c>
      <c r="T3833">
        <v>1</v>
      </c>
      <c r="U3833">
        <v>0</v>
      </c>
      <c r="V3833">
        <v>0</v>
      </c>
      <c r="W3833" t="s">
        <v>10098</v>
      </c>
      <c r="X3833" t="s">
        <v>10099</v>
      </c>
      <c r="Y3833" t="s">
        <v>91</v>
      </c>
      <c r="Z3833">
        <v>39.262514000000003</v>
      </c>
      <c r="AA3833">
        <v>-123.783661</v>
      </c>
      <c r="AB3833" s="1">
        <v>43594</v>
      </c>
      <c r="AC3833">
        <v>113065</v>
      </c>
      <c r="AD3833" t="s">
        <v>79</v>
      </c>
      <c r="AE3833" t="s">
        <v>92</v>
      </c>
      <c r="AF3833">
        <v>0</v>
      </c>
      <c r="AG3833">
        <v>0</v>
      </c>
      <c r="AH3833" s="1">
        <v>42125</v>
      </c>
      <c r="AI3833">
        <v>0</v>
      </c>
      <c r="AJ3833">
        <v>0</v>
      </c>
      <c r="AK3833">
        <v>0</v>
      </c>
      <c r="AL3833">
        <v>0</v>
      </c>
      <c r="AM3833" t="s">
        <v>581</v>
      </c>
      <c r="AN3833" t="s">
        <v>82</v>
      </c>
      <c r="AO3833">
        <v>0</v>
      </c>
      <c r="AP3833">
        <v>0</v>
      </c>
      <c r="AQ3833">
        <v>0</v>
      </c>
      <c r="AR3833" t="s">
        <v>74</v>
      </c>
      <c r="AS3833">
        <v>0</v>
      </c>
      <c r="AT3833" t="s">
        <v>83</v>
      </c>
      <c r="AU3833">
        <v>0</v>
      </c>
      <c r="AV3833">
        <v>0</v>
      </c>
      <c r="AW3833" t="s">
        <v>166</v>
      </c>
      <c r="AX3833">
        <v>0</v>
      </c>
      <c r="AY3833">
        <v>0</v>
      </c>
      <c r="AZ3833">
        <v>0</v>
      </c>
      <c r="BA3833">
        <v>0</v>
      </c>
      <c r="BB3833">
        <v>0</v>
      </c>
      <c r="BC3833">
        <v>0</v>
      </c>
      <c r="BD3833" t="s">
        <v>103</v>
      </c>
      <c r="BE3833">
        <v>0</v>
      </c>
      <c r="BF3833">
        <v>0</v>
      </c>
      <c r="BG3833">
        <v>0</v>
      </c>
      <c r="BH3833">
        <v>0</v>
      </c>
      <c r="BI3833">
        <v>0</v>
      </c>
      <c r="BJ3833">
        <v>0</v>
      </c>
      <c r="BK3833">
        <v>0</v>
      </c>
      <c r="BL3833">
        <v>0</v>
      </c>
      <c r="BM3833">
        <v>0</v>
      </c>
      <c r="BN3833">
        <v>0</v>
      </c>
      <c r="BO3833">
        <v>59.5</v>
      </c>
      <c r="BP3833">
        <f>VLOOKUP(H3833, Sheet1!$A$2:$B$1758, 2, FALSE)</f>
        <v>0.59169210911176229</v>
      </c>
      <c r="BQ3833">
        <f t="shared" si="118"/>
        <v>59.784698484079691</v>
      </c>
      <c r="BR3833">
        <f t="shared" si="119"/>
        <v>59.784698484079691</v>
      </c>
    </row>
    <row r="3834" spans="1:70" x14ac:dyDescent="0.35">
      <c r="A3834">
        <v>14404</v>
      </c>
      <c r="B3834" t="s">
        <v>66</v>
      </c>
      <c r="C3834" t="s">
        <v>10752</v>
      </c>
      <c r="D3834" t="s">
        <v>10753</v>
      </c>
      <c r="E3834">
        <v>0</v>
      </c>
      <c r="F3834" t="s">
        <v>4082</v>
      </c>
      <c r="G3834" t="s">
        <v>71</v>
      </c>
      <c r="H3834">
        <v>95456</v>
      </c>
      <c r="I3834">
        <v>0</v>
      </c>
      <c r="J3834" t="s">
        <v>10754</v>
      </c>
      <c r="K3834" t="s">
        <v>73</v>
      </c>
      <c r="L3834">
        <v>0</v>
      </c>
      <c r="M3834" t="s">
        <v>74</v>
      </c>
      <c r="N3834" t="s">
        <v>10097</v>
      </c>
      <c r="O3834">
        <v>0</v>
      </c>
      <c r="P3834">
        <v>0</v>
      </c>
      <c r="Q3834">
        <v>0</v>
      </c>
      <c r="R3834">
        <v>0</v>
      </c>
      <c r="S3834">
        <v>0</v>
      </c>
      <c r="T3834">
        <v>1</v>
      </c>
      <c r="U3834">
        <v>0</v>
      </c>
      <c r="V3834">
        <v>0</v>
      </c>
      <c r="W3834" t="s">
        <v>10098</v>
      </c>
      <c r="X3834" t="s">
        <v>10099</v>
      </c>
      <c r="Y3834" t="s">
        <v>91</v>
      </c>
      <c r="Z3834">
        <v>39.271965000000002</v>
      </c>
      <c r="AA3834">
        <v>-123.78914899999999</v>
      </c>
      <c r="AB3834" s="1">
        <v>43594</v>
      </c>
      <c r="AC3834">
        <v>113066</v>
      </c>
      <c r="AD3834" t="s">
        <v>79</v>
      </c>
      <c r="AE3834" t="s">
        <v>92</v>
      </c>
      <c r="AF3834">
        <v>0</v>
      </c>
      <c r="AG3834">
        <v>0</v>
      </c>
      <c r="AH3834" s="1">
        <v>42156</v>
      </c>
      <c r="AI3834">
        <v>0</v>
      </c>
      <c r="AJ3834">
        <v>0</v>
      </c>
      <c r="AK3834">
        <v>0</v>
      </c>
      <c r="AL3834">
        <v>0</v>
      </c>
      <c r="AM3834" t="s">
        <v>581</v>
      </c>
      <c r="AN3834" t="s">
        <v>82</v>
      </c>
      <c r="AO3834">
        <v>0</v>
      </c>
      <c r="AP3834">
        <v>0</v>
      </c>
      <c r="AQ3834">
        <v>0</v>
      </c>
      <c r="AR3834" t="s">
        <v>74</v>
      </c>
      <c r="AS3834">
        <v>0</v>
      </c>
      <c r="AT3834" t="s">
        <v>83</v>
      </c>
      <c r="AU3834">
        <v>0</v>
      </c>
      <c r="AV3834">
        <v>0</v>
      </c>
      <c r="AW3834" t="s">
        <v>166</v>
      </c>
      <c r="AX3834">
        <v>0</v>
      </c>
      <c r="AY3834">
        <v>0</v>
      </c>
      <c r="AZ3834">
        <v>0</v>
      </c>
      <c r="BA3834">
        <v>0</v>
      </c>
      <c r="BB3834">
        <v>0</v>
      </c>
      <c r="BC3834">
        <v>0</v>
      </c>
      <c r="BD3834" t="s">
        <v>103</v>
      </c>
      <c r="BE3834">
        <v>0</v>
      </c>
      <c r="BF3834">
        <v>0</v>
      </c>
      <c r="BG3834">
        <v>0</v>
      </c>
      <c r="BH3834">
        <v>0</v>
      </c>
      <c r="BI3834">
        <v>0</v>
      </c>
      <c r="BJ3834">
        <v>0</v>
      </c>
      <c r="BK3834">
        <v>0</v>
      </c>
      <c r="BL3834">
        <v>0</v>
      </c>
      <c r="BM3834">
        <v>0</v>
      </c>
      <c r="BN3834">
        <v>0</v>
      </c>
      <c r="BO3834">
        <v>108.1428571</v>
      </c>
      <c r="BP3834">
        <f>VLOOKUP(H3834, Sheet1!$A$2:$B$1758, 2, FALSE)</f>
        <v>0.59169210911176229</v>
      </c>
      <c r="BQ3834">
        <f t="shared" si="118"/>
        <v>108.42755558407968</v>
      </c>
      <c r="BR3834">
        <f t="shared" si="119"/>
        <v>108.42755558407968</v>
      </c>
    </row>
    <row r="3835" spans="1:70" x14ac:dyDescent="0.35">
      <c r="A3835">
        <v>14405</v>
      </c>
      <c r="B3835" t="s">
        <v>66</v>
      </c>
      <c r="C3835" t="s">
        <v>10755</v>
      </c>
      <c r="D3835" t="s">
        <v>10756</v>
      </c>
      <c r="E3835">
        <v>0</v>
      </c>
      <c r="F3835" t="s">
        <v>4082</v>
      </c>
      <c r="G3835" t="s">
        <v>71</v>
      </c>
      <c r="H3835">
        <v>95456</v>
      </c>
      <c r="I3835">
        <v>0</v>
      </c>
      <c r="J3835" t="s">
        <v>10757</v>
      </c>
      <c r="K3835" t="s">
        <v>73</v>
      </c>
      <c r="L3835">
        <v>0</v>
      </c>
      <c r="M3835" t="s">
        <v>74</v>
      </c>
      <c r="N3835" t="s">
        <v>10108</v>
      </c>
      <c r="O3835">
        <v>0</v>
      </c>
      <c r="P3835">
        <v>0</v>
      </c>
      <c r="Q3835">
        <v>0</v>
      </c>
      <c r="R3835">
        <v>0</v>
      </c>
      <c r="S3835">
        <v>0</v>
      </c>
      <c r="T3835">
        <v>2</v>
      </c>
      <c r="U3835">
        <v>0</v>
      </c>
      <c r="V3835">
        <v>0</v>
      </c>
      <c r="W3835" t="s">
        <v>10098</v>
      </c>
      <c r="X3835" t="s">
        <v>10099</v>
      </c>
      <c r="Y3835" t="s">
        <v>91</v>
      </c>
      <c r="Z3835">
        <v>39.277864000000001</v>
      </c>
      <c r="AA3835">
        <v>-123.790524</v>
      </c>
      <c r="AB3835" s="1">
        <v>43594</v>
      </c>
      <c r="AC3835">
        <v>113067</v>
      </c>
      <c r="AD3835" t="s">
        <v>10169</v>
      </c>
      <c r="AE3835" t="s">
        <v>92</v>
      </c>
      <c r="AF3835">
        <v>0</v>
      </c>
      <c r="AG3835">
        <v>0</v>
      </c>
      <c r="AH3835" s="1">
        <v>42401</v>
      </c>
      <c r="AI3835">
        <v>0</v>
      </c>
      <c r="AJ3835">
        <v>0</v>
      </c>
      <c r="AK3835">
        <v>0</v>
      </c>
      <c r="AL3835">
        <v>0</v>
      </c>
      <c r="AM3835" t="s">
        <v>581</v>
      </c>
      <c r="AN3835" t="s">
        <v>82</v>
      </c>
      <c r="AO3835">
        <v>0</v>
      </c>
      <c r="AP3835">
        <v>0</v>
      </c>
      <c r="AQ3835">
        <v>0</v>
      </c>
      <c r="AR3835" t="s">
        <v>74</v>
      </c>
      <c r="AS3835">
        <v>0</v>
      </c>
      <c r="AT3835" t="s">
        <v>83</v>
      </c>
      <c r="AU3835">
        <v>0</v>
      </c>
      <c r="AV3835">
        <v>0</v>
      </c>
      <c r="AW3835" t="s">
        <v>2009</v>
      </c>
      <c r="AX3835">
        <v>0</v>
      </c>
      <c r="AY3835">
        <v>0</v>
      </c>
      <c r="AZ3835">
        <v>0</v>
      </c>
      <c r="BA3835">
        <v>0</v>
      </c>
      <c r="BB3835">
        <v>0</v>
      </c>
      <c r="BC3835">
        <v>0</v>
      </c>
      <c r="BD3835" t="s">
        <v>103</v>
      </c>
      <c r="BE3835">
        <v>0</v>
      </c>
      <c r="BF3835">
        <v>0</v>
      </c>
      <c r="BG3835">
        <v>0</v>
      </c>
      <c r="BH3835">
        <v>0</v>
      </c>
      <c r="BI3835">
        <v>0</v>
      </c>
      <c r="BJ3835">
        <v>0</v>
      </c>
      <c r="BK3835">
        <v>0</v>
      </c>
      <c r="BL3835">
        <v>0</v>
      </c>
      <c r="BM3835">
        <v>0</v>
      </c>
      <c r="BN3835">
        <v>0</v>
      </c>
      <c r="BO3835">
        <v>74</v>
      </c>
      <c r="BP3835">
        <f>VLOOKUP(H3835, Sheet1!$A$2:$B$1758, 2, FALSE)</f>
        <v>0.59169210911176229</v>
      </c>
      <c r="BQ3835">
        <f t="shared" si="118"/>
        <v>74.284698484079684</v>
      </c>
      <c r="BR3835">
        <f t="shared" si="119"/>
        <v>74.284698484079684</v>
      </c>
    </row>
    <row r="3836" spans="1:70" x14ac:dyDescent="0.35">
      <c r="A3836">
        <v>14406</v>
      </c>
      <c r="B3836" t="s">
        <v>66</v>
      </c>
      <c r="C3836" t="s">
        <v>10758</v>
      </c>
      <c r="D3836" t="s">
        <v>10759</v>
      </c>
      <c r="E3836">
        <v>0</v>
      </c>
      <c r="F3836" t="s">
        <v>10760</v>
      </c>
      <c r="G3836" t="s">
        <v>71</v>
      </c>
      <c r="H3836">
        <v>95237</v>
      </c>
      <c r="I3836">
        <v>0</v>
      </c>
      <c r="J3836" t="s">
        <v>10761</v>
      </c>
      <c r="K3836" t="s">
        <v>73</v>
      </c>
      <c r="L3836">
        <v>0</v>
      </c>
      <c r="M3836" t="s">
        <v>74</v>
      </c>
      <c r="N3836" t="s">
        <v>10097</v>
      </c>
      <c r="O3836">
        <v>0</v>
      </c>
      <c r="P3836">
        <v>0</v>
      </c>
      <c r="Q3836">
        <v>0</v>
      </c>
      <c r="R3836">
        <v>0</v>
      </c>
      <c r="S3836">
        <v>0</v>
      </c>
      <c r="T3836">
        <v>1</v>
      </c>
      <c r="U3836">
        <v>0</v>
      </c>
      <c r="V3836">
        <v>0</v>
      </c>
      <c r="W3836" t="s">
        <v>10098</v>
      </c>
      <c r="X3836" t="s">
        <v>10099</v>
      </c>
      <c r="Y3836" t="s">
        <v>91</v>
      </c>
      <c r="Z3836">
        <v>38.165588</v>
      </c>
      <c r="AA3836">
        <v>-121.151878</v>
      </c>
      <c r="AB3836" s="1">
        <v>43594</v>
      </c>
      <c r="AC3836">
        <v>113068</v>
      </c>
      <c r="AD3836" t="s">
        <v>10169</v>
      </c>
      <c r="AE3836" t="s">
        <v>92</v>
      </c>
      <c r="AF3836">
        <v>0</v>
      </c>
      <c r="AG3836">
        <v>0</v>
      </c>
      <c r="AH3836" s="1">
        <v>42217</v>
      </c>
      <c r="AI3836">
        <v>0</v>
      </c>
      <c r="AJ3836">
        <v>0</v>
      </c>
      <c r="AK3836">
        <v>0</v>
      </c>
      <c r="AL3836">
        <v>0</v>
      </c>
      <c r="AM3836" t="s">
        <v>581</v>
      </c>
      <c r="AN3836" t="s">
        <v>82</v>
      </c>
      <c r="AO3836">
        <v>0</v>
      </c>
      <c r="AP3836">
        <v>0</v>
      </c>
      <c r="AQ3836">
        <v>0</v>
      </c>
      <c r="AR3836" t="s">
        <v>74</v>
      </c>
      <c r="AS3836">
        <v>0</v>
      </c>
      <c r="AT3836" t="s">
        <v>83</v>
      </c>
      <c r="AU3836">
        <v>0</v>
      </c>
      <c r="AV3836">
        <v>0</v>
      </c>
      <c r="AW3836" t="s">
        <v>2009</v>
      </c>
      <c r="AX3836">
        <v>0</v>
      </c>
      <c r="AY3836">
        <v>0</v>
      </c>
      <c r="AZ3836">
        <v>0</v>
      </c>
      <c r="BA3836">
        <v>0</v>
      </c>
      <c r="BB3836">
        <v>0</v>
      </c>
      <c r="BC3836">
        <v>0</v>
      </c>
      <c r="BD3836" t="s">
        <v>103</v>
      </c>
      <c r="BE3836">
        <v>0</v>
      </c>
      <c r="BF3836">
        <v>0</v>
      </c>
      <c r="BG3836">
        <v>0</v>
      </c>
      <c r="BH3836">
        <v>0</v>
      </c>
      <c r="BI3836">
        <v>0</v>
      </c>
      <c r="BJ3836">
        <v>0</v>
      </c>
      <c r="BK3836">
        <v>0</v>
      </c>
      <c r="BL3836">
        <v>0</v>
      </c>
      <c r="BM3836">
        <v>0</v>
      </c>
      <c r="BN3836">
        <v>0</v>
      </c>
      <c r="BO3836">
        <v>83</v>
      </c>
      <c r="BP3836">
        <f>VLOOKUP(H3836, Sheet1!$A$2:$B$1758, 2, FALSE)</f>
        <v>1.0195266619799705</v>
      </c>
      <c r="BQ3836">
        <f t="shared" si="118"/>
        <v>83.490555291636809</v>
      </c>
      <c r="BR3836">
        <f t="shared" si="119"/>
        <v>83.490555291636809</v>
      </c>
    </row>
    <row r="3837" spans="1:70" x14ac:dyDescent="0.35">
      <c r="A3837">
        <v>14407</v>
      </c>
      <c r="B3837" t="s">
        <v>66</v>
      </c>
      <c r="C3837" t="s">
        <v>10762</v>
      </c>
      <c r="D3837" t="s">
        <v>10763</v>
      </c>
      <c r="E3837">
        <v>0</v>
      </c>
      <c r="F3837" t="s">
        <v>1578</v>
      </c>
      <c r="G3837" t="s">
        <v>71</v>
      </c>
      <c r="H3837">
        <v>95242</v>
      </c>
      <c r="I3837">
        <v>0</v>
      </c>
      <c r="J3837" t="s">
        <v>10764</v>
      </c>
      <c r="K3837" t="s">
        <v>73</v>
      </c>
      <c r="L3837">
        <v>0</v>
      </c>
      <c r="M3837" t="s">
        <v>141</v>
      </c>
      <c r="N3837" t="s">
        <v>10108</v>
      </c>
      <c r="O3837">
        <v>0</v>
      </c>
      <c r="P3837">
        <v>0</v>
      </c>
      <c r="Q3837">
        <v>0</v>
      </c>
      <c r="R3837">
        <v>0</v>
      </c>
      <c r="S3837">
        <v>0</v>
      </c>
      <c r="T3837">
        <v>2</v>
      </c>
      <c r="U3837">
        <v>0</v>
      </c>
      <c r="V3837">
        <v>0</v>
      </c>
      <c r="W3837" t="s">
        <v>10098</v>
      </c>
      <c r="X3837" t="s">
        <v>10099</v>
      </c>
      <c r="Y3837" t="s">
        <v>91</v>
      </c>
      <c r="Z3837">
        <v>38.145609</v>
      </c>
      <c r="AA3837">
        <v>-121.307349</v>
      </c>
      <c r="AB3837" s="1">
        <v>43594</v>
      </c>
      <c r="AC3837">
        <v>113069</v>
      </c>
      <c r="AD3837" t="s">
        <v>79</v>
      </c>
      <c r="AE3837" t="s">
        <v>92</v>
      </c>
      <c r="AF3837">
        <v>0</v>
      </c>
      <c r="AG3837">
        <v>0</v>
      </c>
      <c r="AH3837" s="1">
        <v>42795</v>
      </c>
      <c r="AI3837">
        <v>0</v>
      </c>
      <c r="AJ3837">
        <v>0</v>
      </c>
      <c r="AK3837">
        <v>0</v>
      </c>
      <c r="AL3837">
        <v>0</v>
      </c>
      <c r="AM3837" t="s">
        <v>581</v>
      </c>
      <c r="AN3837" t="s">
        <v>82</v>
      </c>
      <c r="AO3837">
        <v>0</v>
      </c>
      <c r="AP3837">
        <v>0</v>
      </c>
      <c r="AQ3837">
        <v>0</v>
      </c>
      <c r="AR3837" t="s">
        <v>143</v>
      </c>
      <c r="AS3837">
        <v>0</v>
      </c>
      <c r="AT3837" t="s">
        <v>83</v>
      </c>
      <c r="AU3837" t="s">
        <v>144</v>
      </c>
      <c r="AV3837">
        <v>0</v>
      </c>
      <c r="AW3837" t="s">
        <v>166</v>
      </c>
      <c r="AX3837">
        <v>0</v>
      </c>
      <c r="AY3837">
        <v>0</v>
      </c>
      <c r="AZ3837">
        <v>0</v>
      </c>
      <c r="BA3837">
        <v>0</v>
      </c>
      <c r="BB3837">
        <v>0</v>
      </c>
      <c r="BC3837">
        <v>0</v>
      </c>
      <c r="BD3837" t="s">
        <v>103</v>
      </c>
      <c r="BE3837">
        <v>0</v>
      </c>
      <c r="BF3837">
        <v>0</v>
      </c>
      <c r="BG3837">
        <v>0</v>
      </c>
      <c r="BH3837">
        <v>0</v>
      </c>
      <c r="BI3837">
        <v>0</v>
      </c>
      <c r="BJ3837">
        <v>0</v>
      </c>
      <c r="BK3837">
        <v>0</v>
      </c>
      <c r="BL3837">
        <v>0</v>
      </c>
      <c r="BM3837">
        <v>0</v>
      </c>
      <c r="BN3837">
        <v>0</v>
      </c>
      <c r="BO3837">
        <v>56.5</v>
      </c>
      <c r="BP3837">
        <f>VLOOKUP(H3837, Sheet1!$A$2:$B$1758, 2, FALSE)</f>
        <v>2.2661839734287272</v>
      </c>
      <c r="BQ3837">
        <f t="shared" si="118"/>
        <v>57.590396731586253</v>
      </c>
      <c r="BR3837">
        <f t="shared" si="119"/>
        <v>57.590396731586253</v>
      </c>
    </row>
    <row r="3838" spans="1:70" x14ac:dyDescent="0.35">
      <c r="A3838">
        <v>14408</v>
      </c>
      <c r="B3838" t="s">
        <v>66</v>
      </c>
      <c r="C3838" t="s">
        <v>10765</v>
      </c>
      <c r="D3838" t="s">
        <v>10766</v>
      </c>
      <c r="E3838">
        <v>0</v>
      </c>
      <c r="F3838" t="s">
        <v>10767</v>
      </c>
      <c r="G3838" t="s">
        <v>71</v>
      </c>
      <c r="H3838">
        <v>93436</v>
      </c>
      <c r="I3838">
        <v>0</v>
      </c>
      <c r="J3838" t="s">
        <v>10768</v>
      </c>
      <c r="K3838" t="s">
        <v>73</v>
      </c>
      <c r="L3838">
        <v>0</v>
      </c>
      <c r="M3838" t="s">
        <v>74</v>
      </c>
      <c r="N3838" t="s">
        <v>10097</v>
      </c>
      <c r="O3838">
        <v>0</v>
      </c>
      <c r="P3838">
        <v>0</v>
      </c>
      <c r="Q3838">
        <v>0</v>
      </c>
      <c r="R3838">
        <v>0</v>
      </c>
      <c r="S3838">
        <v>0</v>
      </c>
      <c r="T3838">
        <v>1</v>
      </c>
      <c r="U3838">
        <v>0</v>
      </c>
      <c r="V3838">
        <v>0</v>
      </c>
      <c r="W3838" t="s">
        <v>10098</v>
      </c>
      <c r="X3838" t="s">
        <v>10099</v>
      </c>
      <c r="Y3838" t="s">
        <v>91</v>
      </c>
      <c r="Z3838">
        <v>34.642533999999998</v>
      </c>
      <c r="AA3838">
        <v>-120.45321300000001</v>
      </c>
      <c r="AB3838" s="1">
        <v>43594</v>
      </c>
      <c r="AC3838">
        <v>113070</v>
      </c>
      <c r="AD3838" t="s">
        <v>79</v>
      </c>
      <c r="AE3838" t="s">
        <v>92</v>
      </c>
      <c r="AF3838">
        <v>0</v>
      </c>
      <c r="AG3838">
        <v>0</v>
      </c>
      <c r="AH3838" s="1">
        <v>42491</v>
      </c>
      <c r="AI3838">
        <v>0</v>
      </c>
      <c r="AJ3838">
        <v>0</v>
      </c>
      <c r="AK3838">
        <v>0</v>
      </c>
      <c r="AL3838">
        <v>0</v>
      </c>
      <c r="AM3838" t="s">
        <v>581</v>
      </c>
      <c r="AN3838" t="s">
        <v>82</v>
      </c>
      <c r="AO3838">
        <v>0</v>
      </c>
      <c r="AP3838">
        <v>0</v>
      </c>
      <c r="AQ3838">
        <v>0</v>
      </c>
      <c r="AR3838" t="s">
        <v>74</v>
      </c>
      <c r="AS3838">
        <v>0</v>
      </c>
      <c r="AT3838" t="s">
        <v>83</v>
      </c>
      <c r="AU3838">
        <v>0</v>
      </c>
      <c r="AV3838">
        <v>0</v>
      </c>
      <c r="AW3838" t="s">
        <v>1821</v>
      </c>
      <c r="AX3838">
        <v>0</v>
      </c>
      <c r="AY3838">
        <v>0</v>
      </c>
      <c r="AZ3838">
        <v>0</v>
      </c>
      <c r="BA3838">
        <v>0</v>
      </c>
      <c r="BB3838">
        <v>0</v>
      </c>
      <c r="BC3838">
        <v>0</v>
      </c>
      <c r="BD3838" t="s">
        <v>103</v>
      </c>
      <c r="BE3838">
        <v>0</v>
      </c>
      <c r="BF3838">
        <v>0</v>
      </c>
      <c r="BG3838">
        <v>0</v>
      </c>
      <c r="BH3838">
        <v>0</v>
      </c>
      <c r="BI3838">
        <v>0</v>
      </c>
      <c r="BJ3838">
        <v>0</v>
      </c>
      <c r="BK3838">
        <v>0</v>
      </c>
      <c r="BL3838">
        <v>0</v>
      </c>
      <c r="BM3838">
        <v>0</v>
      </c>
      <c r="BN3838">
        <v>0</v>
      </c>
      <c r="BO3838">
        <v>116</v>
      </c>
      <c r="BP3838">
        <f>VLOOKUP(H3838, Sheet1!$A$2:$B$1758, 2, FALSE)</f>
        <v>0</v>
      </c>
      <c r="BQ3838">
        <f t="shared" si="118"/>
        <v>116</v>
      </c>
      <c r="BR3838">
        <f t="shared" si="119"/>
        <v>116</v>
      </c>
    </row>
    <row r="3839" spans="1:70" x14ac:dyDescent="0.35">
      <c r="A3839">
        <v>14409</v>
      </c>
      <c r="B3839" t="s">
        <v>66</v>
      </c>
      <c r="C3839" t="s">
        <v>10769</v>
      </c>
      <c r="D3839" t="s">
        <v>10770</v>
      </c>
      <c r="E3839">
        <v>0</v>
      </c>
      <c r="F3839" t="s">
        <v>10767</v>
      </c>
      <c r="G3839" t="s">
        <v>71</v>
      </c>
      <c r="H3839">
        <v>93436</v>
      </c>
      <c r="I3839">
        <v>0</v>
      </c>
      <c r="J3839" t="s">
        <v>10771</v>
      </c>
      <c r="K3839" t="s">
        <v>73</v>
      </c>
      <c r="L3839">
        <v>0</v>
      </c>
      <c r="M3839" t="s">
        <v>141</v>
      </c>
      <c r="N3839" t="s">
        <v>10480</v>
      </c>
      <c r="O3839">
        <v>0</v>
      </c>
      <c r="P3839">
        <v>0</v>
      </c>
      <c r="Q3839">
        <v>0</v>
      </c>
      <c r="R3839">
        <v>0</v>
      </c>
      <c r="S3839">
        <v>0</v>
      </c>
      <c r="T3839">
        <v>1</v>
      </c>
      <c r="U3839">
        <v>0</v>
      </c>
      <c r="V3839">
        <v>0</v>
      </c>
      <c r="W3839" t="s">
        <v>10098</v>
      </c>
      <c r="X3839" t="s">
        <v>10099</v>
      </c>
      <c r="Y3839" t="s">
        <v>91</v>
      </c>
      <c r="Z3839">
        <v>34.634793999999999</v>
      </c>
      <c r="AA3839">
        <v>-120.296983</v>
      </c>
      <c r="AB3839" s="1">
        <v>43594</v>
      </c>
      <c r="AC3839">
        <v>113071</v>
      </c>
      <c r="AD3839" t="s">
        <v>79</v>
      </c>
      <c r="AE3839" t="s">
        <v>92</v>
      </c>
      <c r="AF3839">
        <v>0</v>
      </c>
      <c r="AG3839">
        <v>0</v>
      </c>
      <c r="AH3839" s="1">
        <v>42979</v>
      </c>
      <c r="AI3839">
        <v>0</v>
      </c>
      <c r="AJ3839">
        <v>0</v>
      </c>
      <c r="AK3839">
        <v>0</v>
      </c>
      <c r="AL3839">
        <v>0</v>
      </c>
      <c r="AM3839" t="s">
        <v>581</v>
      </c>
      <c r="AN3839" t="s">
        <v>82</v>
      </c>
      <c r="AO3839">
        <v>0</v>
      </c>
      <c r="AP3839">
        <v>0</v>
      </c>
      <c r="AQ3839">
        <v>0</v>
      </c>
      <c r="AR3839" t="s">
        <v>143</v>
      </c>
      <c r="AS3839">
        <v>0</v>
      </c>
      <c r="AT3839" t="s">
        <v>83</v>
      </c>
      <c r="AU3839" t="s">
        <v>144</v>
      </c>
      <c r="AV3839">
        <v>0</v>
      </c>
      <c r="AW3839" t="s">
        <v>1821</v>
      </c>
      <c r="AX3839">
        <v>0</v>
      </c>
      <c r="AY3839">
        <v>0</v>
      </c>
      <c r="AZ3839">
        <v>0</v>
      </c>
      <c r="BA3839">
        <v>0</v>
      </c>
      <c r="BB3839">
        <v>0</v>
      </c>
      <c r="BC3839">
        <v>0</v>
      </c>
      <c r="BD3839" t="s">
        <v>103</v>
      </c>
      <c r="BE3839">
        <v>0</v>
      </c>
      <c r="BF3839">
        <v>0</v>
      </c>
      <c r="BG3839">
        <v>0</v>
      </c>
      <c r="BH3839">
        <v>0</v>
      </c>
      <c r="BI3839">
        <v>0</v>
      </c>
      <c r="BJ3839">
        <v>0</v>
      </c>
      <c r="BK3839">
        <v>0</v>
      </c>
      <c r="BL3839">
        <v>0</v>
      </c>
      <c r="BM3839">
        <v>0</v>
      </c>
      <c r="BN3839">
        <v>0</v>
      </c>
      <c r="BO3839">
        <v>75</v>
      </c>
      <c r="BP3839">
        <f>VLOOKUP(H3839, Sheet1!$A$2:$B$1758, 2, FALSE)</f>
        <v>0</v>
      </c>
      <c r="BQ3839">
        <f t="shared" si="118"/>
        <v>75</v>
      </c>
      <c r="BR3839">
        <f t="shared" si="119"/>
        <v>75</v>
      </c>
    </row>
    <row r="3840" spans="1:70" x14ac:dyDescent="0.35">
      <c r="A3840">
        <v>14410</v>
      </c>
      <c r="B3840" t="s">
        <v>66</v>
      </c>
      <c r="C3840" t="s">
        <v>10772</v>
      </c>
      <c r="D3840" t="s">
        <v>4218</v>
      </c>
      <c r="E3840">
        <v>0</v>
      </c>
      <c r="F3840" t="s">
        <v>169</v>
      </c>
      <c r="G3840" t="s">
        <v>71</v>
      </c>
      <c r="H3840">
        <v>90802</v>
      </c>
      <c r="I3840">
        <v>0</v>
      </c>
      <c r="J3840" t="s">
        <v>10773</v>
      </c>
      <c r="K3840" t="s">
        <v>73</v>
      </c>
      <c r="L3840">
        <v>0</v>
      </c>
      <c r="M3840" t="s">
        <v>74</v>
      </c>
      <c r="N3840" t="s">
        <v>10103</v>
      </c>
      <c r="O3840">
        <v>0</v>
      </c>
      <c r="P3840">
        <v>0</v>
      </c>
      <c r="Q3840">
        <v>0</v>
      </c>
      <c r="R3840">
        <v>0</v>
      </c>
      <c r="S3840">
        <v>0</v>
      </c>
      <c r="T3840">
        <v>2</v>
      </c>
      <c r="U3840">
        <v>0</v>
      </c>
      <c r="V3840">
        <v>0</v>
      </c>
      <c r="W3840" t="s">
        <v>10098</v>
      </c>
      <c r="X3840" t="s">
        <v>10099</v>
      </c>
      <c r="Y3840" t="s">
        <v>91</v>
      </c>
      <c r="Z3840">
        <v>33.767530999999998</v>
      </c>
      <c r="AA3840">
        <v>-118.191749</v>
      </c>
      <c r="AB3840" s="1">
        <v>43594</v>
      </c>
      <c r="AC3840">
        <v>113072</v>
      </c>
      <c r="AD3840" t="s">
        <v>79</v>
      </c>
      <c r="AE3840" t="s">
        <v>92</v>
      </c>
      <c r="AF3840">
        <v>0</v>
      </c>
      <c r="AG3840">
        <v>0</v>
      </c>
      <c r="AH3840" s="1">
        <v>42156</v>
      </c>
      <c r="AI3840">
        <v>0</v>
      </c>
      <c r="AJ3840">
        <v>0</v>
      </c>
      <c r="AK3840">
        <v>0</v>
      </c>
      <c r="AL3840">
        <v>0</v>
      </c>
      <c r="AM3840" t="s">
        <v>581</v>
      </c>
      <c r="AN3840" t="s">
        <v>82</v>
      </c>
      <c r="AO3840">
        <v>0</v>
      </c>
      <c r="AP3840">
        <v>0</v>
      </c>
      <c r="AQ3840">
        <v>0</v>
      </c>
      <c r="AR3840" t="s">
        <v>74</v>
      </c>
      <c r="AS3840">
        <v>0</v>
      </c>
      <c r="AT3840" t="s">
        <v>83</v>
      </c>
      <c r="AU3840">
        <v>0</v>
      </c>
      <c r="AV3840">
        <v>0</v>
      </c>
      <c r="AW3840" t="s">
        <v>166</v>
      </c>
      <c r="AX3840">
        <v>0</v>
      </c>
      <c r="AY3840">
        <v>0</v>
      </c>
      <c r="AZ3840">
        <v>0</v>
      </c>
      <c r="BA3840">
        <v>0</v>
      </c>
      <c r="BB3840">
        <v>0</v>
      </c>
      <c r="BC3840">
        <v>0</v>
      </c>
      <c r="BD3840" t="s">
        <v>103</v>
      </c>
      <c r="BE3840">
        <v>0</v>
      </c>
      <c r="BF3840">
        <v>0</v>
      </c>
      <c r="BG3840">
        <v>0</v>
      </c>
      <c r="BH3840">
        <v>0</v>
      </c>
      <c r="BI3840">
        <v>0</v>
      </c>
      <c r="BJ3840">
        <v>0</v>
      </c>
      <c r="BK3840">
        <v>0</v>
      </c>
      <c r="BL3840">
        <v>0</v>
      </c>
      <c r="BM3840">
        <v>0</v>
      </c>
      <c r="BN3840">
        <v>0</v>
      </c>
      <c r="BO3840">
        <v>53.5</v>
      </c>
      <c r="BP3840">
        <f>VLOOKUP(H3840, Sheet1!$A$2:$B$1758, 2, FALSE)</f>
        <v>21.169864147977684</v>
      </c>
      <c r="BQ3840">
        <f t="shared" si="118"/>
        <v>63.686088572568316</v>
      </c>
      <c r="BR3840">
        <f t="shared" si="119"/>
        <v>63.686088572568316</v>
      </c>
    </row>
    <row r="3841" spans="1:70" x14ac:dyDescent="0.35">
      <c r="A3841">
        <v>14411</v>
      </c>
      <c r="B3841" t="s">
        <v>66</v>
      </c>
      <c r="C3841" t="s">
        <v>10774</v>
      </c>
      <c r="D3841" t="s">
        <v>4169</v>
      </c>
      <c r="E3841">
        <v>0</v>
      </c>
      <c r="F3841" t="s">
        <v>169</v>
      </c>
      <c r="G3841" t="s">
        <v>71</v>
      </c>
      <c r="H3841">
        <v>90815</v>
      </c>
      <c r="I3841">
        <v>0</v>
      </c>
      <c r="J3841" t="s">
        <v>10775</v>
      </c>
      <c r="K3841" t="s">
        <v>73</v>
      </c>
      <c r="L3841">
        <v>0</v>
      </c>
      <c r="M3841" t="s">
        <v>74</v>
      </c>
      <c r="N3841" t="s">
        <v>10097</v>
      </c>
      <c r="O3841">
        <v>0</v>
      </c>
      <c r="P3841">
        <v>0</v>
      </c>
      <c r="Q3841">
        <v>0</v>
      </c>
      <c r="R3841">
        <v>0</v>
      </c>
      <c r="S3841">
        <v>0</v>
      </c>
      <c r="T3841">
        <v>2</v>
      </c>
      <c r="U3841">
        <v>0</v>
      </c>
      <c r="V3841">
        <v>0</v>
      </c>
      <c r="W3841" t="s">
        <v>10098</v>
      </c>
      <c r="X3841" t="s">
        <v>10099</v>
      </c>
      <c r="Y3841" t="s">
        <v>107</v>
      </c>
      <c r="Z3841">
        <v>33.811424000000002</v>
      </c>
      <c r="AA3841">
        <v>-118.137078</v>
      </c>
      <c r="AB3841" s="1">
        <v>43594</v>
      </c>
      <c r="AC3841">
        <v>113073</v>
      </c>
      <c r="AD3841" t="s">
        <v>79</v>
      </c>
      <c r="AE3841" t="s">
        <v>92</v>
      </c>
      <c r="AF3841">
        <v>0</v>
      </c>
      <c r="AG3841">
        <v>0</v>
      </c>
      <c r="AH3841" s="1">
        <v>42186</v>
      </c>
      <c r="AI3841">
        <v>0</v>
      </c>
      <c r="AJ3841">
        <v>0</v>
      </c>
      <c r="AK3841">
        <v>0</v>
      </c>
      <c r="AL3841">
        <v>0</v>
      </c>
      <c r="AM3841" t="s">
        <v>581</v>
      </c>
      <c r="AN3841" t="s">
        <v>82</v>
      </c>
      <c r="AO3841">
        <v>0</v>
      </c>
      <c r="AP3841">
        <v>0</v>
      </c>
      <c r="AQ3841">
        <v>0</v>
      </c>
      <c r="AR3841" t="s">
        <v>74</v>
      </c>
      <c r="AS3841">
        <v>0</v>
      </c>
      <c r="AT3841" t="s">
        <v>83</v>
      </c>
      <c r="AU3841">
        <v>0</v>
      </c>
      <c r="AV3841">
        <v>0</v>
      </c>
      <c r="AW3841" t="s">
        <v>166</v>
      </c>
      <c r="AX3841">
        <v>0</v>
      </c>
      <c r="AY3841">
        <v>0</v>
      </c>
      <c r="AZ3841">
        <v>0</v>
      </c>
      <c r="BA3841">
        <v>0</v>
      </c>
      <c r="BB3841">
        <v>0</v>
      </c>
      <c r="BC3841">
        <v>0</v>
      </c>
      <c r="BD3841" t="s">
        <v>103</v>
      </c>
      <c r="BE3841">
        <v>0</v>
      </c>
      <c r="BF3841">
        <v>0</v>
      </c>
      <c r="BG3841">
        <v>0</v>
      </c>
      <c r="BH3841">
        <v>0</v>
      </c>
      <c r="BI3841">
        <v>0</v>
      </c>
      <c r="BJ3841">
        <v>0</v>
      </c>
      <c r="BK3841">
        <v>0</v>
      </c>
      <c r="BL3841">
        <v>0</v>
      </c>
      <c r="BM3841">
        <v>0</v>
      </c>
      <c r="BN3841">
        <v>0</v>
      </c>
      <c r="BO3841">
        <v>55</v>
      </c>
      <c r="BP3841">
        <f>VLOOKUP(H3841, Sheet1!$A$2:$B$1758, 2, FALSE)</f>
        <v>15.503395185008095</v>
      </c>
      <c r="BQ3841">
        <f t="shared" si="118"/>
        <v>62.459611239173086</v>
      </c>
      <c r="BR3841">
        <f t="shared" si="119"/>
        <v>62.459611239173086</v>
      </c>
    </row>
    <row r="3842" spans="1:70" x14ac:dyDescent="0.35">
      <c r="A3842">
        <v>14412</v>
      </c>
      <c r="B3842" t="s">
        <v>66</v>
      </c>
      <c r="C3842" t="s">
        <v>10776</v>
      </c>
      <c r="D3842" t="s">
        <v>10777</v>
      </c>
      <c r="E3842">
        <v>0</v>
      </c>
      <c r="F3842" t="s">
        <v>169</v>
      </c>
      <c r="G3842" t="s">
        <v>71</v>
      </c>
      <c r="H3842">
        <v>90802</v>
      </c>
      <c r="I3842">
        <v>0</v>
      </c>
      <c r="J3842" t="s">
        <v>10778</v>
      </c>
      <c r="K3842" t="s">
        <v>73</v>
      </c>
      <c r="L3842">
        <v>0</v>
      </c>
      <c r="M3842" t="s">
        <v>74</v>
      </c>
      <c r="N3842" t="s">
        <v>9335</v>
      </c>
      <c r="O3842">
        <v>0</v>
      </c>
      <c r="P3842">
        <v>0</v>
      </c>
      <c r="Q3842">
        <v>0</v>
      </c>
      <c r="R3842">
        <v>0</v>
      </c>
      <c r="S3842">
        <v>0</v>
      </c>
      <c r="T3842">
        <v>2</v>
      </c>
      <c r="U3842">
        <v>0</v>
      </c>
      <c r="V3842">
        <v>0</v>
      </c>
      <c r="W3842" t="s">
        <v>10098</v>
      </c>
      <c r="X3842" t="s">
        <v>10099</v>
      </c>
      <c r="Y3842" t="s">
        <v>91</v>
      </c>
      <c r="Z3842">
        <v>33.757128999999999</v>
      </c>
      <c r="AA3842">
        <v>-118.198497</v>
      </c>
      <c r="AB3842" s="1">
        <v>43594</v>
      </c>
      <c r="AC3842">
        <v>113074</v>
      </c>
      <c r="AD3842" t="s">
        <v>79</v>
      </c>
      <c r="AE3842" t="s">
        <v>92</v>
      </c>
      <c r="AF3842">
        <v>0</v>
      </c>
      <c r="AG3842">
        <v>0</v>
      </c>
      <c r="AH3842" s="1">
        <v>42719</v>
      </c>
      <c r="AI3842">
        <v>0</v>
      </c>
      <c r="AJ3842">
        <v>0</v>
      </c>
      <c r="AK3842">
        <v>0</v>
      </c>
      <c r="AL3842">
        <v>0</v>
      </c>
      <c r="AM3842" t="s">
        <v>581</v>
      </c>
      <c r="AN3842" t="s">
        <v>82</v>
      </c>
      <c r="AO3842">
        <v>0</v>
      </c>
      <c r="AP3842">
        <v>0</v>
      </c>
      <c r="AQ3842">
        <v>0</v>
      </c>
      <c r="AR3842" t="s">
        <v>74</v>
      </c>
      <c r="AS3842">
        <v>0</v>
      </c>
      <c r="AT3842" t="s">
        <v>83</v>
      </c>
      <c r="AU3842">
        <v>0</v>
      </c>
      <c r="AV3842">
        <v>0</v>
      </c>
      <c r="AW3842" t="s">
        <v>166</v>
      </c>
      <c r="AX3842">
        <v>0</v>
      </c>
      <c r="AY3842">
        <v>0</v>
      </c>
      <c r="AZ3842">
        <v>0</v>
      </c>
      <c r="BA3842">
        <v>0</v>
      </c>
      <c r="BB3842">
        <v>0</v>
      </c>
      <c r="BC3842">
        <v>0</v>
      </c>
      <c r="BD3842" t="s">
        <v>103</v>
      </c>
      <c r="BE3842">
        <v>0</v>
      </c>
      <c r="BF3842">
        <v>0</v>
      </c>
      <c r="BG3842">
        <v>0</v>
      </c>
      <c r="BH3842">
        <v>0</v>
      </c>
      <c r="BI3842">
        <v>0</v>
      </c>
      <c r="BJ3842">
        <v>0</v>
      </c>
      <c r="BK3842">
        <v>0</v>
      </c>
      <c r="BL3842">
        <v>0</v>
      </c>
      <c r="BM3842">
        <v>0</v>
      </c>
      <c r="BN3842">
        <v>0</v>
      </c>
      <c r="BO3842">
        <v>74.7</v>
      </c>
      <c r="BP3842">
        <f>VLOOKUP(H3842, Sheet1!$A$2:$B$1758, 2, FALSE)</f>
        <v>21.169864147977684</v>
      </c>
      <c r="BQ3842">
        <f t="shared" si="118"/>
        <v>84.886088572568326</v>
      </c>
      <c r="BR3842">
        <f t="shared" si="119"/>
        <v>84.886088572568326</v>
      </c>
    </row>
    <row r="3843" spans="1:70" x14ac:dyDescent="0.35">
      <c r="A3843">
        <v>14413</v>
      </c>
      <c r="B3843" t="s">
        <v>66</v>
      </c>
      <c r="C3843" t="s">
        <v>10779</v>
      </c>
      <c r="D3843" t="s">
        <v>3770</v>
      </c>
      <c r="E3843">
        <v>0</v>
      </c>
      <c r="F3843" t="s">
        <v>3771</v>
      </c>
      <c r="G3843" t="s">
        <v>71</v>
      </c>
      <c r="H3843">
        <v>93440</v>
      </c>
      <c r="I3843">
        <v>0</v>
      </c>
      <c r="J3843" t="s">
        <v>10780</v>
      </c>
      <c r="K3843" t="s">
        <v>73</v>
      </c>
      <c r="L3843">
        <v>0</v>
      </c>
      <c r="M3843" t="s">
        <v>74</v>
      </c>
      <c r="N3843" t="s">
        <v>10108</v>
      </c>
      <c r="O3843">
        <v>0</v>
      </c>
      <c r="P3843">
        <v>0</v>
      </c>
      <c r="Q3843">
        <v>0</v>
      </c>
      <c r="R3843">
        <v>0</v>
      </c>
      <c r="S3843">
        <v>0</v>
      </c>
      <c r="T3843">
        <v>1</v>
      </c>
      <c r="U3843">
        <v>0</v>
      </c>
      <c r="V3843">
        <v>0</v>
      </c>
      <c r="W3843" t="s">
        <v>10098</v>
      </c>
      <c r="X3843" t="s">
        <v>10099</v>
      </c>
      <c r="Y3843" t="s">
        <v>91</v>
      </c>
      <c r="Z3843">
        <v>34.743568000000003</v>
      </c>
      <c r="AA3843">
        <v>-120.27681699999999</v>
      </c>
      <c r="AB3843" s="1">
        <v>43594</v>
      </c>
      <c r="AC3843">
        <v>113075</v>
      </c>
      <c r="AD3843" t="s">
        <v>79</v>
      </c>
      <c r="AE3843" t="s">
        <v>92</v>
      </c>
      <c r="AF3843">
        <v>0</v>
      </c>
      <c r="AG3843">
        <v>0</v>
      </c>
      <c r="AH3843" s="1">
        <v>42064</v>
      </c>
      <c r="AI3843">
        <v>0</v>
      </c>
      <c r="AJ3843">
        <v>0</v>
      </c>
      <c r="AK3843">
        <v>0</v>
      </c>
      <c r="AL3843">
        <v>0</v>
      </c>
      <c r="AM3843" t="s">
        <v>581</v>
      </c>
      <c r="AN3843" t="s">
        <v>82</v>
      </c>
      <c r="AO3843">
        <v>0</v>
      </c>
      <c r="AP3843">
        <v>0</v>
      </c>
      <c r="AQ3843">
        <v>0</v>
      </c>
      <c r="AR3843" t="s">
        <v>74</v>
      </c>
      <c r="AS3843">
        <v>0</v>
      </c>
      <c r="AT3843" t="s">
        <v>83</v>
      </c>
      <c r="AU3843">
        <v>0</v>
      </c>
      <c r="AV3843">
        <v>0</v>
      </c>
      <c r="AW3843" t="s">
        <v>1303</v>
      </c>
      <c r="AX3843">
        <v>0</v>
      </c>
      <c r="AY3843">
        <v>0</v>
      </c>
      <c r="AZ3843">
        <v>0</v>
      </c>
      <c r="BA3843">
        <v>0</v>
      </c>
      <c r="BB3843">
        <v>0</v>
      </c>
      <c r="BC3843">
        <v>0</v>
      </c>
      <c r="BD3843" t="s">
        <v>103</v>
      </c>
      <c r="BE3843">
        <v>0</v>
      </c>
      <c r="BF3843">
        <v>0</v>
      </c>
      <c r="BG3843">
        <v>0</v>
      </c>
      <c r="BH3843">
        <v>0</v>
      </c>
      <c r="BI3843">
        <v>0</v>
      </c>
      <c r="BJ3843">
        <v>0</v>
      </c>
      <c r="BK3843">
        <v>0</v>
      </c>
      <c r="BL3843">
        <v>0</v>
      </c>
      <c r="BM3843">
        <v>0</v>
      </c>
      <c r="BN3843">
        <v>0</v>
      </c>
      <c r="BO3843">
        <v>90.4</v>
      </c>
      <c r="BP3843">
        <f>VLOOKUP(H3843, Sheet1!$A$2:$B$1758, 2, FALSE)</f>
        <v>0.98675301322258124</v>
      </c>
      <c r="BQ3843">
        <f t="shared" ref="BQ3843:BQ3906" si="120">((BP3843/100)*(AVERAGE($BO$2:$BO$5701)))+BO3843</f>
        <v>90.874785927848961</v>
      </c>
      <c r="BR3843">
        <f t="shared" ref="BR3843:BR3906" si="121">IF(BQ3843&gt;0,BQ3843,0)</f>
        <v>90.874785927848961</v>
      </c>
    </row>
    <row r="3844" spans="1:70" x14ac:dyDescent="0.35">
      <c r="A3844">
        <v>14414</v>
      </c>
      <c r="B3844" t="s">
        <v>66</v>
      </c>
      <c r="C3844" t="s">
        <v>10781</v>
      </c>
      <c r="D3844" t="s">
        <v>6995</v>
      </c>
      <c r="E3844">
        <v>0</v>
      </c>
      <c r="F3844" t="s">
        <v>1883</v>
      </c>
      <c r="G3844" t="s">
        <v>71</v>
      </c>
      <c r="H3844">
        <v>94022</v>
      </c>
      <c r="I3844">
        <v>0</v>
      </c>
      <c r="J3844" t="s">
        <v>10782</v>
      </c>
      <c r="K3844" t="s">
        <v>73</v>
      </c>
      <c r="L3844">
        <v>0</v>
      </c>
      <c r="M3844" t="s">
        <v>74</v>
      </c>
      <c r="N3844" t="s">
        <v>10097</v>
      </c>
      <c r="O3844">
        <v>0</v>
      </c>
      <c r="P3844">
        <v>0</v>
      </c>
      <c r="Q3844">
        <v>0</v>
      </c>
      <c r="R3844">
        <v>0</v>
      </c>
      <c r="S3844">
        <v>0</v>
      </c>
      <c r="T3844">
        <v>8</v>
      </c>
      <c r="U3844">
        <v>0</v>
      </c>
      <c r="V3844">
        <v>0</v>
      </c>
      <c r="W3844" t="s">
        <v>10098</v>
      </c>
      <c r="X3844" t="s">
        <v>10099</v>
      </c>
      <c r="Y3844" t="s">
        <v>91</v>
      </c>
      <c r="Z3844">
        <v>37.404753999999997</v>
      </c>
      <c r="AA3844">
        <v>-122.119174</v>
      </c>
      <c r="AB3844" s="1">
        <v>43594</v>
      </c>
      <c r="AC3844">
        <v>113076</v>
      </c>
      <c r="AD3844" t="s">
        <v>79</v>
      </c>
      <c r="AE3844" t="s">
        <v>92</v>
      </c>
      <c r="AF3844">
        <v>0</v>
      </c>
      <c r="AG3844">
        <v>0</v>
      </c>
      <c r="AH3844" s="1">
        <v>43054</v>
      </c>
      <c r="AI3844">
        <v>0</v>
      </c>
      <c r="AJ3844">
        <v>0</v>
      </c>
      <c r="AK3844">
        <v>0</v>
      </c>
      <c r="AL3844">
        <v>0</v>
      </c>
      <c r="AM3844" t="s">
        <v>581</v>
      </c>
      <c r="AN3844" t="s">
        <v>82</v>
      </c>
      <c r="AO3844">
        <v>0</v>
      </c>
      <c r="AP3844">
        <v>0</v>
      </c>
      <c r="AQ3844">
        <v>0</v>
      </c>
      <c r="AR3844" t="s">
        <v>74</v>
      </c>
      <c r="AS3844">
        <v>0</v>
      </c>
      <c r="AT3844" t="s">
        <v>83</v>
      </c>
      <c r="AU3844">
        <v>0</v>
      </c>
      <c r="AV3844">
        <v>0</v>
      </c>
      <c r="AW3844" t="s">
        <v>166</v>
      </c>
      <c r="AX3844">
        <v>0</v>
      </c>
      <c r="AY3844">
        <v>0</v>
      </c>
      <c r="AZ3844">
        <v>0</v>
      </c>
      <c r="BA3844">
        <v>0</v>
      </c>
      <c r="BB3844">
        <v>0</v>
      </c>
      <c r="BC3844">
        <v>0</v>
      </c>
      <c r="BD3844" t="s">
        <v>103</v>
      </c>
      <c r="BE3844">
        <v>0</v>
      </c>
      <c r="BF3844">
        <v>0</v>
      </c>
      <c r="BG3844">
        <v>0</v>
      </c>
      <c r="BH3844">
        <v>0</v>
      </c>
      <c r="BI3844">
        <v>0</v>
      </c>
      <c r="BJ3844">
        <v>0</v>
      </c>
      <c r="BK3844">
        <v>0</v>
      </c>
      <c r="BL3844">
        <v>0</v>
      </c>
      <c r="BM3844">
        <v>0</v>
      </c>
      <c r="BN3844">
        <v>0</v>
      </c>
      <c r="BO3844">
        <v>0</v>
      </c>
      <c r="BP3844">
        <f>VLOOKUP(H3844, Sheet1!$A$2:$B$1758, 2, FALSE)</f>
        <v>25.415658219750743</v>
      </c>
      <c r="BQ3844">
        <f t="shared" si="120"/>
        <v>12.228994194147248</v>
      </c>
      <c r="BR3844">
        <f t="shared" si="121"/>
        <v>12.228994194147248</v>
      </c>
    </row>
    <row r="3845" spans="1:70" x14ac:dyDescent="0.35">
      <c r="A3845">
        <v>14415</v>
      </c>
      <c r="B3845" t="s">
        <v>66</v>
      </c>
      <c r="C3845" t="s">
        <v>10783</v>
      </c>
      <c r="D3845" t="s">
        <v>5317</v>
      </c>
      <c r="E3845">
        <v>0</v>
      </c>
      <c r="F3845" t="s">
        <v>88</v>
      </c>
      <c r="G3845" t="s">
        <v>71</v>
      </c>
      <c r="H3845">
        <v>90015</v>
      </c>
      <c r="I3845">
        <v>0</v>
      </c>
      <c r="J3845" t="s">
        <v>10784</v>
      </c>
      <c r="K3845" t="s">
        <v>73</v>
      </c>
      <c r="L3845">
        <v>0</v>
      </c>
      <c r="M3845" t="s">
        <v>74</v>
      </c>
      <c r="N3845" t="s">
        <v>9335</v>
      </c>
      <c r="O3845">
        <v>0</v>
      </c>
      <c r="P3845">
        <v>0</v>
      </c>
      <c r="Q3845">
        <v>0</v>
      </c>
      <c r="R3845">
        <v>0</v>
      </c>
      <c r="S3845">
        <v>0</v>
      </c>
      <c r="T3845">
        <v>2</v>
      </c>
      <c r="U3845">
        <v>0</v>
      </c>
      <c r="V3845">
        <v>0</v>
      </c>
      <c r="W3845" t="s">
        <v>10098</v>
      </c>
      <c r="X3845" t="s">
        <v>10099</v>
      </c>
      <c r="Y3845" t="s">
        <v>91</v>
      </c>
      <c r="Z3845">
        <v>34.043011</v>
      </c>
      <c r="AA3845">
        <v>-118.263554</v>
      </c>
      <c r="AB3845" s="1">
        <v>43594</v>
      </c>
      <c r="AC3845">
        <v>113077</v>
      </c>
      <c r="AD3845" t="s">
        <v>79</v>
      </c>
      <c r="AE3845" t="s">
        <v>92</v>
      </c>
      <c r="AF3845">
        <v>0</v>
      </c>
      <c r="AG3845">
        <v>0</v>
      </c>
      <c r="AH3845" s="1">
        <v>42217</v>
      </c>
      <c r="AI3845">
        <v>0</v>
      </c>
      <c r="AJ3845">
        <v>0</v>
      </c>
      <c r="AK3845">
        <v>0</v>
      </c>
      <c r="AL3845">
        <v>0</v>
      </c>
      <c r="AM3845" t="s">
        <v>581</v>
      </c>
      <c r="AN3845" t="s">
        <v>82</v>
      </c>
      <c r="AO3845">
        <v>0</v>
      </c>
      <c r="AP3845">
        <v>0</v>
      </c>
      <c r="AQ3845">
        <v>0</v>
      </c>
      <c r="AR3845" t="s">
        <v>74</v>
      </c>
      <c r="AS3845">
        <v>0</v>
      </c>
      <c r="AT3845" t="s">
        <v>83</v>
      </c>
      <c r="AU3845">
        <v>0</v>
      </c>
      <c r="AV3845">
        <v>0</v>
      </c>
      <c r="AW3845" t="s">
        <v>94</v>
      </c>
      <c r="AX3845">
        <v>0</v>
      </c>
      <c r="AY3845">
        <v>0</v>
      </c>
      <c r="AZ3845">
        <v>0</v>
      </c>
      <c r="BA3845">
        <v>0</v>
      </c>
      <c r="BB3845">
        <v>0</v>
      </c>
      <c r="BC3845">
        <v>0</v>
      </c>
      <c r="BD3845" t="s">
        <v>103</v>
      </c>
      <c r="BE3845">
        <v>0</v>
      </c>
      <c r="BF3845">
        <v>0</v>
      </c>
      <c r="BG3845">
        <v>0</v>
      </c>
      <c r="BH3845">
        <v>0</v>
      </c>
      <c r="BI3845">
        <v>0</v>
      </c>
      <c r="BJ3845">
        <v>0</v>
      </c>
      <c r="BK3845">
        <v>0</v>
      </c>
      <c r="BL3845">
        <v>0</v>
      </c>
      <c r="BM3845">
        <v>0</v>
      </c>
      <c r="BN3845">
        <v>0</v>
      </c>
      <c r="BO3845">
        <v>68.583333330000002</v>
      </c>
      <c r="BP3845">
        <f>VLOOKUP(H3845, Sheet1!$A$2:$B$1758, 2, FALSE)</f>
        <v>8.286925892446293</v>
      </c>
      <c r="BQ3845">
        <f t="shared" si="120"/>
        <v>72.570669315943562</v>
      </c>
      <c r="BR3845">
        <f t="shared" si="121"/>
        <v>72.570669315943562</v>
      </c>
    </row>
    <row r="3846" spans="1:70" x14ac:dyDescent="0.35">
      <c r="A3846">
        <v>14416</v>
      </c>
      <c r="B3846" t="s">
        <v>66</v>
      </c>
      <c r="C3846" t="s">
        <v>10785</v>
      </c>
      <c r="D3846" t="s">
        <v>10786</v>
      </c>
      <c r="E3846">
        <v>0</v>
      </c>
      <c r="F3846" t="s">
        <v>88</v>
      </c>
      <c r="G3846" t="s">
        <v>71</v>
      </c>
      <c r="H3846">
        <v>90049</v>
      </c>
      <c r="I3846">
        <v>0</v>
      </c>
      <c r="J3846" t="s">
        <v>10787</v>
      </c>
      <c r="K3846" t="s">
        <v>73</v>
      </c>
      <c r="L3846">
        <v>0</v>
      </c>
      <c r="M3846" t="s">
        <v>74</v>
      </c>
      <c r="N3846" t="s">
        <v>10103</v>
      </c>
      <c r="O3846">
        <v>0</v>
      </c>
      <c r="P3846">
        <v>0</v>
      </c>
      <c r="Q3846">
        <v>0</v>
      </c>
      <c r="R3846">
        <v>0</v>
      </c>
      <c r="S3846">
        <v>0</v>
      </c>
      <c r="T3846">
        <v>2</v>
      </c>
      <c r="U3846">
        <v>0</v>
      </c>
      <c r="V3846">
        <v>0</v>
      </c>
      <c r="W3846" t="s">
        <v>10098</v>
      </c>
      <c r="X3846" t="s">
        <v>10099</v>
      </c>
      <c r="Y3846" t="s">
        <v>91</v>
      </c>
      <c r="Z3846">
        <v>34.072620000000001</v>
      </c>
      <c r="AA3846">
        <v>-118.46865</v>
      </c>
      <c r="AB3846" s="1">
        <v>43594</v>
      </c>
      <c r="AC3846">
        <v>113078</v>
      </c>
      <c r="AD3846" t="s">
        <v>79</v>
      </c>
      <c r="AE3846" t="s">
        <v>92</v>
      </c>
      <c r="AF3846">
        <v>0</v>
      </c>
      <c r="AG3846">
        <v>0</v>
      </c>
      <c r="AH3846" s="1">
        <v>42095</v>
      </c>
      <c r="AI3846">
        <v>0</v>
      </c>
      <c r="AJ3846">
        <v>0</v>
      </c>
      <c r="AK3846">
        <v>0</v>
      </c>
      <c r="AL3846">
        <v>0</v>
      </c>
      <c r="AM3846" t="s">
        <v>581</v>
      </c>
      <c r="AN3846" t="s">
        <v>82</v>
      </c>
      <c r="AO3846">
        <v>0</v>
      </c>
      <c r="AP3846">
        <v>0</v>
      </c>
      <c r="AQ3846">
        <v>0</v>
      </c>
      <c r="AR3846" t="s">
        <v>74</v>
      </c>
      <c r="AS3846">
        <v>0</v>
      </c>
      <c r="AT3846" t="s">
        <v>83</v>
      </c>
      <c r="AU3846">
        <v>0</v>
      </c>
      <c r="AV3846">
        <v>0</v>
      </c>
      <c r="AW3846" t="s">
        <v>166</v>
      </c>
      <c r="AX3846">
        <v>0</v>
      </c>
      <c r="AY3846">
        <v>0</v>
      </c>
      <c r="AZ3846">
        <v>0</v>
      </c>
      <c r="BA3846">
        <v>0</v>
      </c>
      <c r="BB3846">
        <v>0</v>
      </c>
      <c r="BC3846">
        <v>0</v>
      </c>
      <c r="BD3846" t="s">
        <v>103</v>
      </c>
      <c r="BE3846">
        <v>0</v>
      </c>
      <c r="BF3846">
        <v>0</v>
      </c>
      <c r="BG3846">
        <v>0</v>
      </c>
      <c r="BH3846">
        <v>0</v>
      </c>
      <c r="BI3846">
        <v>0</v>
      </c>
      <c r="BJ3846">
        <v>0</v>
      </c>
      <c r="BK3846">
        <v>0</v>
      </c>
      <c r="BL3846">
        <v>0</v>
      </c>
      <c r="BM3846">
        <v>0</v>
      </c>
      <c r="BN3846">
        <v>0</v>
      </c>
      <c r="BO3846">
        <v>82.625</v>
      </c>
      <c r="BP3846">
        <f>VLOOKUP(H3846, Sheet1!$A$2:$B$1758, 2, FALSE)</f>
        <v>19.127265253410418</v>
      </c>
      <c r="BQ3846">
        <f t="shared" si="120"/>
        <v>91.828272003087406</v>
      </c>
      <c r="BR3846">
        <f t="shared" si="121"/>
        <v>91.828272003087406</v>
      </c>
    </row>
    <row r="3847" spans="1:70" x14ac:dyDescent="0.35">
      <c r="A3847">
        <v>14417</v>
      </c>
      <c r="B3847" t="s">
        <v>66</v>
      </c>
      <c r="C3847" t="s">
        <v>10788</v>
      </c>
      <c r="D3847" t="s">
        <v>6458</v>
      </c>
      <c r="E3847">
        <v>0</v>
      </c>
      <c r="F3847" t="s">
        <v>88</v>
      </c>
      <c r="G3847" t="s">
        <v>71</v>
      </c>
      <c r="H3847">
        <v>90029</v>
      </c>
      <c r="I3847">
        <v>0</v>
      </c>
      <c r="J3847" t="s">
        <v>10789</v>
      </c>
      <c r="K3847" t="s">
        <v>73</v>
      </c>
      <c r="L3847">
        <v>0</v>
      </c>
      <c r="M3847" t="s">
        <v>74</v>
      </c>
      <c r="N3847" t="s">
        <v>9335</v>
      </c>
      <c r="O3847">
        <v>0</v>
      </c>
      <c r="P3847">
        <v>0</v>
      </c>
      <c r="Q3847">
        <v>0</v>
      </c>
      <c r="R3847">
        <v>0</v>
      </c>
      <c r="S3847">
        <v>0</v>
      </c>
      <c r="T3847">
        <v>3</v>
      </c>
      <c r="U3847">
        <v>0</v>
      </c>
      <c r="V3847">
        <v>0</v>
      </c>
      <c r="W3847" t="s">
        <v>10098</v>
      </c>
      <c r="X3847" t="s">
        <v>10099</v>
      </c>
      <c r="Y3847" t="s">
        <v>91</v>
      </c>
      <c r="Z3847">
        <v>34.093068000000002</v>
      </c>
      <c r="AA3847">
        <v>-118.291312</v>
      </c>
      <c r="AB3847" s="1">
        <v>43594</v>
      </c>
      <c r="AC3847">
        <v>113079</v>
      </c>
      <c r="AD3847" t="s">
        <v>79</v>
      </c>
      <c r="AE3847" t="s">
        <v>92</v>
      </c>
      <c r="AF3847">
        <v>0</v>
      </c>
      <c r="AG3847">
        <v>0</v>
      </c>
      <c r="AH3847" s="1">
        <v>42401</v>
      </c>
      <c r="AI3847">
        <v>0</v>
      </c>
      <c r="AJ3847">
        <v>0</v>
      </c>
      <c r="AK3847">
        <v>0</v>
      </c>
      <c r="AL3847">
        <v>0</v>
      </c>
      <c r="AM3847" t="s">
        <v>581</v>
      </c>
      <c r="AN3847" t="s">
        <v>82</v>
      </c>
      <c r="AO3847">
        <v>0</v>
      </c>
      <c r="AP3847">
        <v>0</v>
      </c>
      <c r="AQ3847">
        <v>0</v>
      </c>
      <c r="AR3847" t="s">
        <v>74</v>
      </c>
      <c r="AS3847">
        <v>0</v>
      </c>
      <c r="AT3847" t="s">
        <v>83</v>
      </c>
      <c r="AU3847">
        <v>0</v>
      </c>
      <c r="AV3847">
        <v>0</v>
      </c>
      <c r="AW3847" t="s">
        <v>166</v>
      </c>
      <c r="AX3847">
        <v>0</v>
      </c>
      <c r="AY3847">
        <v>0</v>
      </c>
      <c r="AZ3847">
        <v>0</v>
      </c>
      <c r="BA3847">
        <v>0</v>
      </c>
      <c r="BB3847">
        <v>0</v>
      </c>
      <c r="BC3847">
        <v>0</v>
      </c>
      <c r="BD3847" t="s">
        <v>103</v>
      </c>
      <c r="BE3847">
        <v>0</v>
      </c>
      <c r="BF3847">
        <v>0</v>
      </c>
      <c r="BG3847">
        <v>0</v>
      </c>
      <c r="BH3847">
        <v>0</v>
      </c>
      <c r="BI3847">
        <v>0</v>
      </c>
      <c r="BJ3847">
        <v>0</v>
      </c>
      <c r="BK3847">
        <v>0</v>
      </c>
      <c r="BL3847">
        <v>0</v>
      </c>
      <c r="BM3847">
        <v>0</v>
      </c>
      <c r="BN3847">
        <v>0</v>
      </c>
      <c r="BO3847">
        <v>52</v>
      </c>
      <c r="BP3847">
        <f>VLOOKUP(H3847, Sheet1!$A$2:$B$1758, 2, FALSE)</f>
        <v>0</v>
      </c>
      <c r="BQ3847">
        <f t="shared" si="120"/>
        <v>52</v>
      </c>
      <c r="BR3847">
        <f t="shared" si="121"/>
        <v>52</v>
      </c>
    </row>
    <row r="3848" spans="1:70" x14ac:dyDescent="0.35">
      <c r="A3848">
        <v>14418</v>
      </c>
      <c r="B3848" t="s">
        <v>66</v>
      </c>
      <c r="C3848" t="s">
        <v>10790</v>
      </c>
      <c r="D3848" t="s">
        <v>10791</v>
      </c>
      <c r="E3848">
        <v>0</v>
      </c>
      <c r="F3848" t="s">
        <v>88</v>
      </c>
      <c r="G3848" t="s">
        <v>71</v>
      </c>
      <c r="H3848">
        <v>90025</v>
      </c>
      <c r="I3848">
        <v>0</v>
      </c>
      <c r="J3848" t="s">
        <v>10792</v>
      </c>
      <c r="K3848" t="s">
        <v>73</v>
      </c>
      <c r="L3848">
        <v>0</v>
      </c>
      <c r="M3848" t="s">
        <v>74</v>
      </c>
      <c r="N3848" t="s">
        <v>9335</v>
      </c>
      <c r="O3848">
        <v>0</v>
      </c>
      <c r="P3848">
        <v>0</v>
      </c>
      <c r="Q3848">
        <v>0</v>
      </c>
      <c r="R3848">
        <v>0</v>
      </c>
      <c r="S3848">
        <v>0</v>
      </c>
      <c r="T3848">
        <v>2</v>
      </c>
      <c r="U3848">
        <v>0</v>
      </c>
      <c r="V3848">
        <v>0</v>
      </c>
      <c r="W3848" t="s">
        <v>10098</v>
      </c>
      <c r="X3848" t="s">
        <v>10099</v>
      </c>
      <c r="Y3848" t="s">
        <v>91</v>
      </c>
      <c r="Z3848">
        <v>34.050187000000001</v>
      </c>
      <c r="AA3848">
        <v>-118.460458</v>
      </c>
      <c r="AB3848" s="1">
        <v>43594</v>
      </c>
      <c r="AC3848">
        <v>113080</v>
      </c>
      <c r="AD3848" t="s">
        <v>79</v>
      </c>
      <c r="AE3848" t="s">
        <v>92</v>
      </c>
      <c r="AF3848">
        <v>0</v>
      </c>
      <c r="AG3848">
        <v>0</v>
      </c>
      <c r="AH3848" s="1">
        <v>42186</v>
      </c>
      <c r="AI3848">
        <v>0</v>
      </c>
      <c r="AJ3848">
        <v>0</v>
      </c>
      <c r="AK3848">
        <v>0</v>
      </c>
      <c r="AL3848">
        <v>0</v>
      </c>
      <c r="AM3848" t="s">
        <v>581</v>
      </c>
      <c r="AN3848" t="s">
        <v>82</v>
      </c>
      <c r="AO3848">
        <v>0</v>
      </c>
      <c r="AP3848">
        <v>0</v>
      </c>
      <c r="AQ3848">
        <v>0</v>
      </c>
      <c r="AR3848" t="s">
        <v>74</v>
      </c>
      <c r="AS3848">
        <v>0</v>
      </c>
      <c r="AT3848" t="s">
        <v>83</v>
      </c>
      <c r="AU3848">
        <v>0</v>
      </c>
      <c r="AV3848">
        <v>0</v>
      </c>
      <c r="AW3848" t="s">
        <v>130</v>
      </c>
      <c r="AX3848">
        <v>0</v>
      </c>
      <c r="AY3848">
        <v>0</v>
      </c>
      <c r="AZ3848">
        <v>0</v>
      </c>
      <c r="BA3848">
        <v>0</v>
      </c>
      <c r="BB3848">
        <v>0</v>
      </c>
      <c r="BC3848">
        <v>0</v>
      </c>
      <c r="BD3848" t="s">
        <v>103</v>
      </c>
      <c r="BE3848">
        <v>0</v>
      </c>
      <c r="BF3848">
        <v>0</v>
      </c>
      <c r="BG3848">
        <v>0</v>
      </c>
      <c r="BH3848">
        <v>0</v>
      </c>
      <c r="BI3848">
        <v>0</v>
      </c>
      <c r="BJ3848">
        <v>0</v>
      </c>
      <c r="BK3848">
        <v>0</v>
      </c>
      <c r="BL3848">
        <v>0</v>
      </c>
      <c r="BM3848">
        <v>0</v>
      </c>
      <c r="BN3848">
        <v>0</v>
      </c>
      <c r="BO3848">
        <v>31.75</v>
      </c>
      <c r="BP3848">
        <f>VLOOKUP(H3848, Sheet1!$A$2:$B$1758, 2, FALSE)</f>
        <v>12.905442080288404</v>
      </c>
      <c r="BQ3848">
        <f t="shared" si="120"/>
        <v>37.9595805234785</v>
      </c>
      <c r="BR3848">
        <f t="shared" si="121"/>
        <v>37.9595805234785</v>
      </c>
    </row>
    <row r="3849" spans="1:70" x14ac:dyDescent="0.35">
      <c r="A3849">
        <v>14419</v>
      </c>
      <c r="B3849" t="s">
        <v>66</v>
      </c>
      <c r="C3849" t="s">
        <v>10793</v>
      </c>
      <c r="D3849" t="s">
        <v>10794</v>
      </c>
      <c r="E3849">
        <v>0</v>
      </c>
      <c r="F3849" t="s">
        <v>88</v>
      </c>
      <c r="G3849" t="s">
        <v>71</v>
      </c>
      <c r="H3849">
        <v>90012</v>
      </c>
      <c r="I3849">
        <v>0</v>
      </c>
      <c r="J3849" t="s">
        <v>10795</v>
      </c>
      <c r="K3849" t="s">
        <v>73</v>
      </c>
      <c r="L3849">
        <v>0</v>
      </c>
      <c r="M3849" t="s">
        <v>74</v>
      </c>
      <c r="N3849" t="s">
        <v>10103</v>
      </c>
      <c r="O3849">
        <v>0</v>
      </c>
      <c r="P3849">
        <v>0</v>
      </c>
      <c r="Q3849">
        <v>0</v>
      </c>
      <c r="R3849">
        <v>0</v>
      </c>
      <c r="S3849">
        <v>0</v>
      </c>
      <c r="T3849">
        <v>1</v>
      </c>
      <c r="U3849">
        <v>0</v>
      </c>
      <c r="V3849">
        <v>0</v>
      </c>
      <c r="W3849" t="s">
        <v>10098</v>
      </c>
      <c r="X3849" t="s">
        <v>10099</v>
      </c>
      <c r="Y3849" t="s">
        <v>91</v>
      </c>
      <c r="Z3849">
        <v>34.050845000000002</v>
      </c>
      <c r="AA3849">
        <v>-118.24225800000001</v>
      </c>
      <c r="AB3849" s="1">
        <v>43594</v>
      </c>
      <c r="AC3849">
        <v>113081</v>
      </c>
      <c r="AD3849" t="s">
        <v>79</v>
      </c>
      <c r="AE3849" t="s">
        <v>92</v>
      </c>
      <c r="AF3849">
        <v>0</v>
      </c>
      <c r="AG3849">
        <v>0</v>
      </c>
      <c r="AH3849" s="1">
        <v>42644</v>
      </c>
      <c r="AI3849">
        <v>0</v>
      </c>
      <c r="AJ3849">
        <v>0</v>
      </c>
      <c r="AK3849">
        <v>0</v>
      </c>
      <c r="AL3849">
        <v>0</v>
      </c>
      <c r="AM3849" t="s">
        <v>581</v>
      </c>
      <c r="AN3849" t="s">
        <v>82</v>
      </c>
      <c r="AO3849">
        <v>0</v>
      </c>
      <c r="AP3849">
        <v>0</v>
      </c>
      <c r="AQ3849">
        <v>0</v>
      </c>
      <c r="AR3849" t="s">
        <v>74</v>
      </c>
      <c r="AS3849">
        <v>0</v>
      </c>
      <c r="AT3849" t="s">
        <v>83</v>
      </c>
      <c r="AU3849">
        <v>0</v>
      </c>
      <c r="AV3849">
        <v>0</v>
      </c>
      <c r="AW3849" t="s">
        <v>166</v>
      </c>
      <c r="AX3849">
        <v>0</v>
      </c>
      <c r="AY3849">
        <v>0</v>
      </c>
      <c r="AZ3849">
        <v>0</v>
      </c>
      <c r="BA3849">
        <v>0</v>
      </c>
      <c r="BB3849">
        <v>0</v>
      </c>
      <c r="BC3849">
        <v>0</v>
      </c>
      <c r="BD3849" t="s">
        <v>103</v>
      </c>
      <c r="BE3849">
        <v>0</v>
      </c>
      <c r="BF3849">
        <v>0</v>
      </c>
      <c r="BG3849">
        <v>0</v>
      </c>
      <c r="BH3849">
        <v>0</v>
      </c>
      <c r="BI3849">
        <v>0</v>
      </c>
      <c r="BJ3849">
        <v>0</v>
      </c>
      <c r="BK3849">
        <v>0</v>
      </c>
      <c r="BL3849">
        <v>0</v>
      </c>
      <c r="BM3849">
        <v>0</v>
      </c>
      <c r="BN3849">
        <v>0</v>
      </c>
      <c r="BO3849">
        <v>110.4</v>
      </c>
      <c r="BP3849">
        <f>VLOOKUP(H3849, Sheet1!$A$2:$B$1758, 2, FALSE)</f>
        <v>0</v>
      </c>
      <c r="BQ3849">
        <f t="shared" si="120"/>
        <v>110.4</v>
      </c>
      <c r="BR3849">
        <f t="shared" si="121"/>
        <v>110.4</v>
      </c>
    </row>
    <row r="3850" spans="1:70" x14ac:dyDescent="0.35">
      <c r="A3850">
        <v>14420</v>
      </c>
      <c r="B3850" t="s">
        <v>66</v>
      </c>
      <c r="C3850" t="s">
        <v>10796</v>
      </c>
      <c r="D3850" t="s">
        <v>10797</v>
      </c>
      <c r="E3850">
        <v>0</v>
      </c>
      <c r="F3850" t="s">
        <v>88</v>
      </c>
      <c r="G3850" t="s">
        <v>71</v>
      </c>
      <c r="H3850">
        <v>90035</v>
      </c>
      <c r="I3850">
        <v>0</v>
      </c>
      <c r="J3850" t="s">
        <v>10798</v>
      </c>
      <c r="K3850" t="s">
        <v>73</v>
      </c>
      <c r="L3850">
        <v>0</v>
      </c>
      <c r="M3850" t="s">
        <v>74</v>
      </c>
      <c r="N3850" t="s">
        <v>10103</v>
      </c>
      <c r="O3850">
        <v>0</v>
      </c>
      <c r="P3850">
        <v>0</v>
      </c>
      <c r="Q3850">
        <v>0</v>
      </c>
      <c r="R3850">
        <v>0</v>
      </c>
      <c r="S3850">
        <v>0</v>
      </c>
      <c r="T3850">
        <v>4</v>
      </c>
      <c r="U3850">
        <v>0</v>
      </c>
      <c r="V3850">
        <v>0</v>
      </c>
      <c r="W3850" t="s">
        <v>10098</v>
      </c>
      <c r="X3850" t="s">
        <v>10099</v>
      </c>
      <c r="Y3850" t="s">
        <v>91</v>
      </c>
      <c r="Z3850">
        <v>34.055356000000003</v>
      </c>
      <c r="AA3850">
        <v>-118.39853600000001</v>
      </c>
      <c r="AB3850" s="1">
        <v>43594</v>
      </c>
      <c r="AC3850">
        <v>113082</v>
      </c>
      <c r="AD3850" t="s">
        <v>79</v>
      </c>
      <c r="AE3850" t="s">
        <v>92</v>
      </c>
      <c r="AF3850">
        <v>0</v>
      </c>
      <c r="AG3850">
        <v>0</v>
      </c>
      <c r="AH3850" s="1">
        <v>43405</v>
      </c>
      <c r="AI3850">
        <v>0</v>
      </c>
      <c r="AJ3850">
        <v>0</v>
      </c>
      <c r="AK3850">
        <v>0</v>
      </c>
      <c r="AL3850">
        <v>0</v>
      </c>
      <c r="AM3850" t="s">
        <v>581</v>
      </c>
      <c r="AN3850" t="s">
        <v>82</v>
      </c>
      <c r="AO3850">
        <v>0</v>
      </c>
      <c r="AP3850">
        <v>0</v>
      </c>
      <c r="AQ3850">
        <v>0</v>
      </c>
      <c r="AR3850" t="s">
        <v>74</v>
      </c>
      <c r="AS3850">
        <v>0</v>
      </c>
      <c r="AT3850" t="s">
        <v>83</v>
      </c>
      <c r="AU3850">
        <v>0</v>
      </c>
      <c r="AV3850">
        <v>0</v>
      </c>
      <c r="AW3850" t="s">
        <v>166</v>
      </c>
      <c r="AX3850">
        <v>0</v>
      </c>
      <c r="AY3850">
        <v>0</v>
      </c>
      <c r="AZ3850">
        <v>0</v>
      </c>
      <c r="BA3850">
        <v>0</v>
      </c>
      <c r="BB3850">
        <v>0</v>
      </c>
      <c r="BC3850">
        <v>0</v>
      </c>
      <c r="BD3850" t="s">
        <v>103</v>
      </c>
      <c r="BE3850">
        <v>0</v>
      </c>
      <c r="BF3850">
        <v>0</v>
      </c>
      <c r="BG3850">
        <v>0</v>
      </c>
      <c r="BH3850">
        <v>0</v>
      </c>
      <c r="BI3850">
        <v>0</v>
      </c>
      <c r="BJ3850">
        <v>0</v>
      </c>
      <c r="BK3850">
        <v>0</v>
      </c>
      <c r="BL3850">
        <v>0</v>
      </c>
      <c r="BM3850">
        <v>0</v>
      </c>
      <c r="BN3850">
        <v>0</v>
      </c>
      <c r="BO3850">
        <v>25.916666670000001</v>
      </c>
      <c r="BP3850">
        <f>VLOOKUP(H3850, Sheet1!$A$2:$B$1758, 2, FALSE)</f>
        <v>21.834332841221585</v>
      </c>
      <c r="BQ3850">
        <f t="shared" si="120"/>
        <v>36.422470896658979</v>
      </c>
      <c r="BR3850">
        <f t="shared" si="121"/>
        <v>36.422470896658979</v>
      </c>
    </row>
    <row r="3851" spans="1:70" x14ac:dyDescent="0.35">
      <c r="A3851">
        <v>14421</v>
      </c>
      <c r="B3851" t="s">
        <v>66</v>
      </c>
      <c r="C3851" t="s">
        <v>10799</v>
      </c>
      <c r="D3851" t="s">
        <v>10800</v>
      </c>
      <c r="E3851">
        <v>0</v>
      </c>
      <c r="F3851" t="s">
        <v>88</v>
      </c>
      <c r="G3851" t="s">
        <v>71</v>
      </c>
      <c r="H3851">
        <v>90028</v>
      </c>
      <c r="I3851">
        <v>0</v>
      </c>
      <c r="J3851" t="s">
        <v>10801</v>
      </c>
      <c r="K3851" t="s">
        <v>73</v>
      </c>
      <c r="L3851">
        <v>0</v>
      </c>
      <c r="M3851" t="s">
        <v>74</v>
      </c>
      <c r="N3851" t="s">
        <v>9335</v>
      </c>
      <c r="O3851">
        <v>0</v>
      </c>
      <c r="P3851">
        <v>0</v>
      </c>
      <c r="Q3851">
        <v>0</v>
      </c>
      <c r="R3851">
        <v>0</v>
      </c>
      <c r="S3851">
        <v>0</v>
      </c>
      <c r="T3851">
        <v>2</v>
      </c>
      <c r="U3851">
        <v>0</v>
      </c>
      <c r="V3851">
        <v>0</v>
      </c>
      <c r="W3851" t="s">
        <v>10098</v>
      </c>
      <c r="X3851" t="s">
        <v>10099</v>
      </c>
      <c r="Y3851" t="s">
        <v>91</v>
      </c>
      <c r="Z3851">
        <v>34.100309000000003</v>
      </c>
      <c r="AA3851">
        <v>-118.326458</v>
      </c>
      <c r="AB3851" s="1">
        <v>43594</v>
      </c>
      <c r="AC3851">
        <v>113083</v>
      </c>
      <c r="AD3851" t="s">
        <v>79</v>
      </c>
      <c r="AE3851" t="s">
        <v>92</v>
      </c>
      <c r="AF3851">
        <v>0</v>
      </c>
      <c r="AG3851">
        <v>0</v>
      </c>
      <c r="AH3851" s="1">
        <v>42430</v>
      </c>
      <c r="AI3851">
        <v>0</v>
      </c>
      <c r="AJ3851">
        <v>0</v>
      </c>
      <c r="AK3851">
        <v>0</v>
      </c>
      <c r="AL3851">
        <v>0</v>
      </c>
      <c r="AM3851" t="s">
        <v>581</v>
      </c>
      <c r="AN3851" t="s">
        <v>82</v>
      </c>
      <c r="AO3851">
        <v>0</v>
      </c>
      <c r="AP3851">
        <v>0</v>
      </c>
      <c r="AQ3851">
        <v>0</v>
      </c>
      <c r="AR3851" t="s">
        <v>74</v>
      </c>
      <c r="AS3851">
        <v>0</v>
      </c>
      <c r="AT3851" t="s">
        <v>83</v>
      </c>
      <c r="AU3851">
        <v>0</v>
      </c>
      <c r="AV3851">
        <v>0</v>
      </c>
      <c r="AW3851" t="s">
        <v>94</v>
      </c>
      <c r="AX3851">
        <v>0</v>
      </c>
      <c r="AY3851">
        <v>0</v>
      </c>
      <c r="AZ3851">
        <v>0</v>
      </c>
      <c r="BA3851">
        <v>0</v>
      </c>
      <c r="BB3851">
        <v>0</v>
      </c>
      <c r="BC3851">
        <v>0</v>
      </c>
      <c r="BD3851" t="s">
        <v>103</v>
      </c>
      <c r="BE3851">
        <v>0</v>
      </c>
      <c r="BF3851">
        <v>0</v>
      </c>
      <c r="BG3851">
        <v>0</v>
      </c>
      <c r="BH3851">
        <v>0</v>
      </c>
      <c r="BI3851">
        <v>0</v>
      </c>
      <c r="BJ3851">
        <v>0</v>
      </c>
      <c r="BK3851">
        <v>0</v>
      </c>
      <c r="BL3851">
        <v>0</v>
      </c>
      <c r="BM3851">
        <v>0</v>
      </c>
      <c r="BN3851">
        <v>0</v>
      </c>
      <c r="BO3851">
        <v>31.75</v>
      </c>
      <c r="BP3851">
        <f>VLOOKUP(H3851, Sheet1!$A$2:$B$1758, 2, FALSE)</f>
        <v>10.928407724629798</v>
      </c>
      <c r="BQ3851">
        <f t="shared" si="120"/>
        <v>37.008310977439734</v>
      </c>
      <c r="BR3851">
        <f t="shared" si="121"/>
        <v>37.008310977439734</v>
      </c>
    </row>
    <row r="3852" spans="1:70" x14ac:dyDescent="0.35">
      <c r="A3852">
        <v>14422</v>
      </c>
      <c r="B3852" t="s">
        <v>66</v>
      </c>
      <c r="C3852" t="s">
        <v>10802</v>
      </c>
      <c r="D3852" t="s">
        <v>10803</v>
      </c>
      <c r="E3852">
        <v>0</v>
      </c>
      <c r="F3852" t="s">
        <v>88</v>
      </c>
      <c r="G3852" t="s">
        <v>71</v>
      </c>
      <c r="H3852">
        <v>90067</v>
      </c>
      <c r="I3852">
        <v>0</v>
      </c>
      <c r="J3852" t="s">
        <v>10804</v>
      </c>
      <c r="K3852" t="s">
        <v>73</v>
      </c>
      <c r="L3852">
        <v>0</v>
      </c>
      <c r="M3852" t="s">
        <v>74</v>
      </c>
      <c r="N3852" t="s">
        <v>10103</v>
      </c>
      <c r="O3852">
        <v>0</v>
      </c>
      <c r="P3852">
        <v>0</v>
      </c>
      <c r="Q3852">
        <v>0</v>
      </c>
      <c r="R3852">
        <v>0</v>
      </c>
      <c r="S3852">
        <v>0</v>
      </c>
      <c r="T3852">
        <v>2</v>
      </c>
      <c r="U3852">
        <v>0</v>
      </c>
      <c r="V3852">
        <v>0</v>
      </c>
      <c r="W3852" t="s">
        <v>10098</v>
      </c>
      <c r="X3852" t="s">
        <v>10099</v>
      </c>
      <c r="Y3852" t="s">
        <v>91</v>
      </c>
      <c r="Z3852">
        <v>34.054110999999999</v>
      </c>
      <c r="AA3852">
        <v>-118.41228700000001</v>
      </c>
      <c r="AB3852" s="1">
        <v>43594</v>
      </c>
      <c r="AC3852">
        <v>113084</v>
      </c>
      <c r="AD3852" t="s">
        <v>79</v>
      </c>
      <c r="AE3852" t="s">
        <v>92</v>
      </c>
      <c r="AF3852">
        <v>0</v>
      </c>
      <c r="AG3852">
        <v>0</v>
      </c>
      <c r="AH3852" s="1">
        <v>42064</v>
      </c>
      <c r="AI3852">
        <v>0</v>
      </c>
      <c r="AJ3852">
        <v>0</v>
      </c>
      <c r="AK3852">
        <v>0</v>
      </c>
      <c r="AL3852">
        <v>0</v>
      </c>
      <c r="AM3852" t="s">
        <v>581</v>
      </c>
      <c r="AN3852" t="s">
        <v>82</v>
      </c>
      <c r="AO3852">
        <v>0</v>
      </c>
      <c r="AP3852">
        <v>0</v>
      </c>
      <c r="AQ3852">
        <v>0</v>
      </c>
      <c r="AR3852" t="s">
        <v>74</v>
      </c>
      <c r="AS3852">
        <v>0</v>
      </c>
      <c r="AT3852" t="s">
        <v>83</v>
      </c>
      <c r="AU3852">
        <v>0</v>
      </c>
      <c r="AV3852">
        <v>0</v>
      </c>
      <c r="AW3852" t="s">
        <v>166</v>
      </c>
      <c r="AX3852">
        <v>0</v>
      </c>
      <c r="AY3852">
        <v>0</v>
      </c>
      <c r="AZ3852">
        <v>0</v>
      </c>
      <c r="BA3852">
        <v>0</v>
      </c>
      <c r="BB3852">
        <v>0</v>
      </c>
      <c r="BC3852">
        <v>0</v>
      </c>
      <c r="BD3852" t="s">
        <v>103</v>
      </c>
      <c r="BE3852">
        <v>0</v>
      </c>
      <c r="BF3852">
        <v>0</v>
      </c>
      <c r="BG3852">
        <v>0</v>
      </c>
      <c r="BH3852">
        <v>0</v>
      </c>
      <c r="BI3852">
        <v>0</v>
      </c>
      <c r="BJ3852">
        <v>0</v>
      </c>
      <c r="BK3852">
        <v>0</v>
      </c>
      <c r="BL3852">
        <v>0</v>
      </c>
      <c r="BM3852">
        <v>0</v>
      </c>
      <c r="BN3852">
        <v>0</v>
      </c>
      <c r="BO3852">
        <v>74.7</v>
      </c>
      <c r="BP3852">
        <f>VLOOKUP(H3852, Sheet1!$A$2:$B$1758, 2, FALSE)</f>
        <v>7.6727182460210956</v>
      </c>
      <c r="BQ3852">
        <f t="shared" si="120"/>
        <v>78.391803929398293</v>
      </c>
      <c r="BR3852">
        <f t="shared" si="121"/>
        <v>78.391803929398293</v>
      </c>
    </row>
    <row r="3853" spans="1:70" x14ac:dyDescent="0.35">
      <c r="A3853">
        <v>14423</v>
      </c>
      <c r="B3853" t="s">
        <v>66</v>
      </c>
      <c r="C3853" t="s">
        <v>10805</v>
      </c>
      <c r="D3853" t="s">
        <v>10806</v>
      </c>
      <c r="E3853">
        <v>0</v>
      </c>
      <c r="F3853" t="s">
        <v>88</v>
      </c>
      <c r="G3853" t="s">
        <v>71</v>
      </c>
      <c r="H3853">
        <v>90077</v>
      </c>
      <c r="I3853">
        <v>0</v>
      </c>
      <c r="J3853" t="s">
        <v>10807</v>
      </c>
      <c r="K3853" t="s">
        <v>73</v>
      </c>
      <c r="L3853">
        <v>0</v>
      </c>
      <c r="M3853" t="s">
        <v>74</v>
      </c>
      <c r="N3853" t="s">
        <v>9335</v>
      </c>
      <c r="O3853">
        <v>0</v>
      </c>
      <c r="P3853">
        <v>0</v>
      </c>
      <c r="Q3853">
        <v>0</v>
      </c>
      <c r="R3853">
        <v>0</v>
      </c>
      <c r="S3853">
        <v>0</v>
      </c>
      <c r="T3853">
        <v>4</v>
      </c>
      <c r="U3853">
        <v>0</v>
      </c>
      <c r="V3853">
        <v>0</v>
      </c>
      <c r="W3853" t="s">
        <v>10098</v>
      </c>
      <c r="X3853" t="s">
        <v>10099</v>
      </c>
      <c r="Y3853" t="s">
        <v>107</v>
      </c>
      <c r="Z3853">
        <v>34.127921999999998</v>
      </c>
      <c r="AA3853">
        <v>-118.443821</v>
      </c>
      <c r="AB3853" s="1">
        <v>43594</v>
      </c>
      <c r="AC3853">
        <v>113085</v>
      </c>
      <c r="AD3853" t="s">
        <v>79</v>
      </c>
      <c r="AE3853" t="s">
        <v>92</v>
      </c>
      <c r="AF3853">
        <v>0</v>
      </c>
      <c r="AG3853">
        <v>0</v>
      </c>
      <c r="AH3853" s="1">
        <v>43405</v>
      </c>
      <c r="AI3853">
        <v>0</v>
      </c>
      <c r="AJ3853">
        <v>0</v>
      </c>
      <c r="AK3853">
        <v>0</v>
      </c>
      <c r="AL3853">
        <v>0</v>
      </c>
      <c r="AM3853" t="s">
        <v>581</v>
      </c>
      <c r="AN3853" t="s">
        <v>82</v>
      </c>
      <c r="AO3853">
        <v>0</v>
      </c>
      <c r="AP3853">
        <v>0</v>
      </c>
      <c r="AQ3853">
        <v>0</v>
      </c>
      <c r="AR3853" t="s">
        <v>74</v>
      </c>
      <c r="AS3853">
        <v>0</v>
      </c>
      <c r="AT3853" t="s">
        <v>83</v>
      </c>
      <c r="AU3853">
        <v>0</v>
      </c>
      <c r="AV3853">
        <v>0</v>
      </c>
      <c r="AW3853" t="s">
        <v>235</v>
      </c>
      <c r="AX3853">
        <v>0</v>
      </c>
      <c r="AY3853">
        <v>0</v>
      </c>
      <c r="AZ3853">
        <v>0</v>
      </c>
      <c r="BA3853">
        <v>0</v>
      </c>
      <c r="BB3853">
        <v>0</v>
      </c>
      <c r="BC3853">
        <v>0</v>
      </c>
      <c r="BD3853" t="s">
        <v>103</v>
      </c>
      <c r="BE3853">
        <v>0</v>
      </c>
      <c r="BF3853">
        <v>0</v>
      </c>
      <c r="BG3853">
        <v>0</v>
      </c>
      <c r="BH3853">
        <v>0</v>
      </c>
      <c r="BI3853">
        <v>0</v>
      </c>
      <c r="BJ3853">
        <v>0</v>
      </c>
      <c r="BK3853">
        <v>0</v>
      </c>
      <c r="BL3853">
        <v>0</v>
      </c>
      <c r="BM3853">
        <v>0</v>
      </c>
      <c r="BN3853">
        <v>0</v>
      </c>
      <c r="BO3853">
        <v>0.222222222</v>
      </c>
      <c r="BP3853">
        <f>VLOOKUP(H3853, Sheet1!$A$2:$B$1758, 2, FALSE)</f>
        <v>9.1871406528150192</v>
      </c>
      <c r="BQ3853">
        <f t="shared" si="120"/>
        <v>4.6427054033791544</v>
      </c>
      <c r="BR3853">
        <f t="shared" si="121"/>
        <v>4.6427054033791544</v>
      </c>
    </row>
    <row r="3854" spans="1:70" x14ac:dyDescent="0.35">
      <c r="A3854">
        <v>14424</v>
      </c>
      <c r="B3854" t="s">
        <v>66</v>
      </c>
      <c r="C3854" t="s">
        <v>10808</v>
      </c>
      <c r="D3854" t="s">
        <v>10809</v>
      </c>
      <c r="E3854">
        <v>0</v>
      </c>
      <c r="F3854" t="s">
        <v>88</v>
      </c>
      <c r="G3854" t="s">
        <v>71</v>
      </c>
      <c r="H3854">
        <v>90048</v>
      </c>
      <c r="I3854">
        <v>0</v>
      </c>
      <c r="J3854" t="s">
        <v>10810</v>
      </c>
      <c r="K3854" t="s">
        <v>73</v>
      </c>
      <c r="L3854">
        <v>0</v>
      </c>
      <c r="M3854" t="s">
        <v>74</v>
      </c>
      <c r="N3854" t="s">
        <v>10103</v>
      </c>
      <c r="O3854">
        <v>0</v>
      </c>
      <c r="P3854">
        <v>0</v>
      </c>
      <c r="Q3854">
        <v>0</v>
      </c>
      <c r="R3854">
        <v>0</v>
      </c>
      <c r="S3854">
        <v>0</v>
      </c>
      <c r="T3854">
        <v>2</v>
      </c>
      <c r="U3854">
        <v>0</v>
      </c>
      <c r="V3854">
        <v>0</v>
      </c>
      <c r="W3854" t="s">
        <v>10098</v>
      </c>
      <c r="X3854" t="s">
        <v>10099</v>
      </c>
      <c r="Y3854" t="s">
        <v>91</v>
      </c>
      <c r="Z3854">
        <v>34.073086000000004</v>
      </c>
      <c r="AA3854">
        <v>-118.38922599999999</v>
      </c>
      <c r="AB3854" s="1">
        <v>43594</v>
      </c>
      <c r="AC3854">
        <v>113086</v>
      </c>
      <c r="AD3854" t="s">
        <v>79</v>
      </c>
      <c r="AE3854" t="s">
        <v>92</v>
      </c>
      <c r="AF3854">
        <v>0</v>
      </c>
      <c r="AG3854">
        <v>0</v>
      </c>
      <c r="AH3854" s="1">
        <v>42064</v>
      </c>
      <c r="AI3854">
        <v>0</v>
      </c>
      <c r="AJ3854">
        <v>0</v>
      </c>
      <c r="AK3854">
        <v>0</v>
      </c>
      <c r="AL3854">
        <v>0</v>
      </c>
      <c r="AM3854" t="s">
        <v>581</v>
      </c>
      <c r="AN3854" t="s">
        <v>82</v>
      </c>
      <c r="AO3854">
        <v>0</v>
      </c>
      <c r="AP3854">
        <v>0</v>
      </c>
      <c r="AQ3854">
        <v>0</v>
      </c>
      <c r="AR3854" t="s">
        <v>74</v>
      </c>
      <c r="AS3854">
        <v>0</v>
      </c>
      <c r="AT3854" t="s">
        <v>83</v>
      </c>
      <c r="AU3854">
        <v>0</v>
      </c>
      <c r="AV3854">
        <v>0</v>
      </c>
      <c r="AW3854" t="s">
        <v>166</v>
      </c>
      <c r="AX3854">
        <v>0</v>
      </c>
      <c r="AY3854">
        <v>0</v>
      </c>
      <c r="AZ3854">
        <v>0</v>
      </c>
      <c r="BA3854">
        <v>0</v>
      </c>
      <c r="BB3854">
        <v>0</v>
      </c>
      <c r="BC3854">
        <v>0</v>
      </c>
      <c r="BD3854" t="s">
        <v>103</v>
      </c>
      <c r="BE3854">
        <v>0</v>
      </c>
      <c r="BF3854">
        <v>0</v>
      </c>
      <c r="BG3854">
        <v>0</v>
      </c>
      <c r="BH3854">
        <v>0</v>
      </c>
      <c r="BI3854">
        <v>0</v>
      </c>
      <c r="BJ3854">
        <v>0</v>
      </c>
      <c r="BK3854">
        <v>0</v>
      </c>
      <c r="BL3854">
        <v>0</v>
      </c>
      <c r="BM3854">
        <v>0</v>
      </c>
      <c r="BN3854">
        <v>0</v>
      </c>
      <c r="BO3854">
        <v>73</v>
      </c>
      <c r="BP3854">
        <f>VLOOKUP(H3854, Sheet1!$A$2:$B$1758, 2, FALSE)</f>
        <v>29.187663961918414</v>
      </c>
      <c r="BQ3854">
        <f t="shared" si="120"/>
        <v>87.043931896032618</v>
      </c>
      <c r="BR3854">
        <f t="shared" si="121"/>
        <v>87.043931896032618</v>
      </c>
    </row>
    <row r="3855" spans="1:70" x14ac:dyDescent="0.35">
      <c r="A3855">
        <v>14425</v>
      </c>
      <c r="B3855" t="s">
        <v>66</v>
      </c>
      <c r="C3855" t="s">
        <v>10811</v>
      </c>
      <c r="D3855" t="s">
        <v>3644</v>
      </c>
      <c r="E3855">
        <v>0</v>
      </c>
      <c r="F3855" t="s">
        <v>88</v>
      </c>
      <c r="G3855" t="s">
        <v>71</v>
      </c>
      <c r="H3855">
        <v>90010</v>
      </c>
      <c r="I3855">
        <v>0</v>
      </c>
      <c r="J3855" t="s">
        <v>10812</v>
      </c>
      <c r="K3855" t="s">
        <v>73</v>
      </c>
      <c r="L3855">
        <v>0</v>
      </c>
      <c r="M3855" t="s">
        <v>74</v>
      </c>
      <c r="N3855" t="s">
        <v>9335</v>
      </c>
      <c r="O3855">
        <v>0</v>
      </c>
      <c r="P3855">
        <v>0</v>
      </c>
      <c r="Q3855">
        <v>0</v>
      </c>
      <c r="R3855">
        <v>0</v>
      </c>
      <c r="S3855">
        <v>0</v>
      </c>
      <c r="T3855">
        <v>2</v>
      </c>
      <c r="U3855">
        <v>0</v>
      </c>
      <c r="V3855">
        <v>0</v>
      </c>
      <c r="W3855" t="s">
        <v>10098</v>
      </c>
      <c r="X3855" t="s">
        <v>10099</v>
      </c>
      <c r="Y3855" t="s">
        <v>91</v>
      </c>
      <c r="Z3855">
        <v>34.062170999999999</v>
      </c>
      <c r="AA3855">
        <v>-118.290423</v>
      </c>
      <c r="AB3855" s="1">
        <v>43594</v>
      </c>
      <c r="AC3855">
        <v>113087</v>
      </c>
      <c r="AD3855" t="s">
        <v>79</v>
      </c>
      <c r="AE3855" t="s">
        <v>92</v>
      </c>
      <c r="AF3855">
        <v>0</v>
      </c>
      <c r="AG3855">
        <v>0</v>
      </c>
      <c r="AH3855" s="1">
        <v>42156</v>
      </c>
      <c r="AI3855">
        <v>0</v>
      </c>
      <c r="AJ3855">
        <v>0</v>
      </c>
      <c r="AK3855">
        <v>0</v>
      </c>
      <c r="AL3855">
        <v>0</v>
      </c>
      <c r="AM3855" t="s">
        <v>581</v>
      </c>
      <c r="AN3855" t="s">
        <v>82</v>
      </c>
      <c r="AO3855">
        <v>0</v>
      </c>
      <c r="AP3855">
        <v>0</v>
      </c>
      <c r="AQ3855">
        <v>0</v>
      </c>
      <c r="AR3855" t="s">
        <v>74</v>
      </c>
      <c r="AS3855">
        <v>0</v>
      </c>
      <c r="AT3855" t="s">
        <v>83</v>
      </c>
      <c r="AU3855">
        <v>0</v>
      </c>
      <c r="AV3855">
        <v>0</v>
      </c>
      <c r="AW3855" t="s">
        <v>94</v>
      </c>
      <c r="AX3855">
        <v>0</v>
      </c>
      <c r="AY3855">
        <v>0</v>
      </c>
      <c r="AZ3855">
        <v>0</v>
      </c>
      <c r="BA3855">
        <v>0</v>
      </c>
      <c r="BB3855">
        <v>0</v>
      </c>
      <c r="BC3855">
        <v>0</v>
      </c>
      <c r="BD3855" t="s">
        <v>103</v>
      </c>
      <c r="BE3855">
        <v>0</v>
      </c>
      <c r="BF3855">
        <v>0</v>
      </c>
      <c r="BG3855">
        <v>0</v>
      </c>
      <c r="BH3855">
        <v>0</v>
      </c>
      <c r="BI3855">
        <v>0</v>
      </c>
      <c r="BJ3855">
        <v>0</v>
      </c>
      <c r="BK3855">
        <v>0</v>
      </c>
      <c r="BL3855">
        <v>0</v>
      </c>
      <c r="BM3855">
        <v>0</v>
      </c>
      <c r="BN3855">
        <v>0</v>
      </c>
      <c r="BO3855">
        <v>74.7</v>
      </c>
      <c r="BP3855">
        <f>VLOOKUP(H3855, Sheet1!$A$2:$B$1758, 2, FALSE)</f>
        <v>1.2128400493810709</v>
      </c>
      <c r="BQ3855">
        <f t="shared" si="120"/>
        <v>75.283569931341958</v>
      </c>
      <c r="BR3855">
        <f t="shared" si="121"/>
        <v>75.283569931341958</v>
      </c>
    </row>
    <row r="3856" spans="1:70" x14ac:dyDescent="0.35">
      <c r="A3856">
        <v>14426</v>
      </c>
      <c r="B3856" t="s">
        <v>66</v>
      </c>
      <c r="C3856" t="s">
        <v>10813</v>
      </c>
      <c r="D3856" t="s">
        <v>10814</v>
      </c>
      <c r="E3856">
        <v>0</v>
      </c>
      <c r="F3856" t="s">
        <v>88</v>
      </c>
      <c r="G3856" t="s">
        <v>71</v>
      </c>
      <c r="H3856">
        <v>90071</v>
      </c>
      <c r="I3856">
        <v>0</v>
      </c>
      <c r="J3856" t="s">
        <v>10815</v>
      </c>
      <c r="K3856" t="s">
        <v>73</v>
      </c>
      <c r="L3856">
        <v>0</v>
      </c>
      <c r="M3856" t="s">
        <v>74</v>
      </c>
      <c r="N3856" t="s">
        <v>10103</v>
      </c>
      <c r="O3856">
        <v>0</v>
      </c>
      <c r="P3856">
        <v>0</v>
      </c>
      <c r="Q3856">
        <v>0</v>
      </c>
      <c r="R3856">
        <v>0</v>
      </c>
      <c r="S3856">
        <v>0</v>
      </c>
      <c r="T3856">
        <v>3</v>
      </c>
      <c r="U3856">
        <v>0</v>
      </c>
      <c r="V3856">
        <v>0</v>
      </c>
      <c r="W3856" t="s">
        <v>10098</v>
      </c>
      <c r="X3856" t="s">
        <v>10099</v>
      </c>
      <c r="Y3856" t="s">
        <v>91</v>
      </c>
      <c r="Z3856">
        <v>34.052565999999999</v>
      </c>
      <c r="AA3856">
        <v>-118.256518</v>
      </c>
      <c r="AB3856" s="1">
        <v>43594</v>
      </c>
      <c r="AC3856">
        <v>113088</v>
      </c>
      <c r="AD3856" t="s">
        <v>79</v>
      </c>
      <c r="AE3856" t="s">
        <v>92</v>
      </c>
      <c r="AF3856">
        <v>0</v>
      </c>
      <c r="AG3856">
        <v>0</v>
      </c>
      <c r="AH3856" s="1">
        <v>42156</v>
      </c>
      <c r="AI3856">
        <v>0</v>
      </c>
      <c r="AJ3856">
        <v>0</v>
      </c>
      <c r="AK3856">
        <v>0</v>
      </c>
      <c r="AL3856">
        <v>0</v>
      </c>
      <c r="AM3856" t="s">
        <v>581</v>
      </c>
      <c r="AN3856" t="s">
        <v>82</v>
      </c>
      <c r="AO3856">
        <v>0</v>
      </c>
      <c r="AP3856">
        <v>0</v>
      </c>
      <c r="AQ3856">
        <v>0</v>
      </c>
      <c r="AR3856" t="s">
        <v>74</v>
      </c>
      <c r="AS3856">
        <v>0</v>
      </c>
      <c r="AT3856" t="s">
        <v>83</v>
      </c>
      <c r="AU3856">
        <v>0</v>
      </c>
      <c r="AV3856">
        <v>0</v>
      </c>
      <c r="AW3856" t="s">
        <v>166</v>
      </c>
      <c r="AX3856">
        <v>0</v>
      </c>
      <c r="AY3856">
        <v>0</v>
      </c>
      <c r="AZ3856">
        <v>0</v>
      </c>
      <c r="BA3856">
        <v>0</v>
      </c>
      <c r="BB3856">
        <v>0</v>
      </c>
      <c r="BC3856">
        <v>0</v>
      </c>
      <c r="BD3856" t="s">
        <v>103</v>
      </c>
      <c r="BE3856">
        <v>0</v>
      </c>
      <c r="BF3856">
        <v>0</v>
      </c>
      <c r="BG3856">
        <v>0</v>
      </c>
      <c r="BH3856">
        <v>0</v>
      </c>
      <c r="BI3856">
        <v>0</v>
      </c>
      <c r="BJ3856">
        <v>0</v>
      </c>
      <c r="BK3856">
        <v>0</v>
      </c>
      <c r="BL3856">
        <v>0</v>
      </c>
      <c r="BM3856">
        <v>0</v>
      </c>
      <c r="BN3856">
        <v>0</v>
      </c>
      <c r="BO3856">
        <v>5.7777777779999999</v>
      </c>
      <c r="BP3856">
        <f>VLOOKUP(H3856, Sheet1!$A$2:$B$1758, 2, FALSE)</f>
        <v>9.8868760536559783</v>
      </c>
      <c r="BQ3856">
        <f t="shared" si="120"/>
        <v>10.534945537064953</v>
      </c>
      <c r="BR3856">
        <f t="shared" si="121"/>
        <v>10.534945537064953</v>
      </c>
    </row>
    <row r="3857" spans="1:70" x14ac:dyDescent="0.35">
      <c r="A3857">
        <v>14427</v>
      </c>
      <c r="B3857" t="s">
        <v>66</v>
      </c>
      <c r="C3857" t="s">
        <v>10816</v>
      </c>
      <c r="D3857" t="s">
        <v>10817</v>
      </c>
      <c r="E3857">
        <v>0</v>
      </c>
      <c r="F3857" t="s">
        <v>88</v>
      </c>
      <c r="G3857" t="s">
        <v>71</v>
      </c>
      <c r="H3857">
        <v>91602</v>
      </c>
      <c r="I3857">
        <v>0</v>
      </c>
      <c r="J3857" t="s">
        <v>10818</v>
      </c>
      <c r="K3857" t="s">
        <v>73</v>
      </c>
      <c r="L3857">
        <v>0</v>
      </c>
      <c r="M3857" t="s">
        <v>74</v>
      </c>
      <c r="N3857" t="s">
        <v>10103</v>
      </c>
      <c r="O3857">
        <v>0</v>
      </c>
      <c r="P3857">
        <v>0</v>
      </c>
      <c r="Q3857">
        <v>0</v>
      </c>
      <c r="R3857">
        <v>0</v>
      </c>
      <c r="S3857">
        <v>0</v>
      </c>
      <c r="T3857">
        <v>2</v>
      </c>
      <c r="U3857">
        <v>0</v>
      </c>
      <c r="V3857">
        <v>0</v>
      </c>
      <c r="W3857" t="s">
        <v>10098</v>
      </c>
      <c r="X3857" t="s">
        <v>10099</v>
      </c>
      <c r="Y3857" t="s">
        <v>107</v>
      </c>
      <c r="Z3857">
        <v>34.145209999999999</v>
      </c>
      <c r="AA3857">
        <v>-118.37002099999999</v>
      </c>
      <c r="AB3857" s="1">
        <v>43594</v>
      </c>
      <c r="AC3857">
        <v>113089</v>
      </c>
      <c r="AD3857" t="s">
        <v>79</v>
      </c>
      <c r="AE3857" t="s">
        <v>92</v>
      </c>
      <c r="AF3857">
        <v>0</v>
      </c>
      <c r="AG3857">
        <v>0</v>
      </c>
      <c r="AH3857" s="1">
        <v>42186</v>
      </c>
      <c r="AI3857">
        <v>0</v>
      </c>
      <c r="AJ3857">
        <v>0</v>
      </c>
      <c r="AK3857">
        <v>0</v>
      </c>
      <c r="AL3857">
        <v>0</v>
      </c>
      <c r="AM3857" t="s">
        <v>581</v>
      </c>
      <c r="AN3857" t="s">
        <v>82</v>
      </c>
      <c r="AO3857">
        <v>0</v>
      </c>
      <c r="AP3857">
        <v>0</v>
      </c>
      <c r="AQ3857">
        <v>0</v>
      </c>
      <c r="AR3857" t="s">
        <v>74</v>
      </c>
      <c r="AS3857">
        <v>0</v>
      </c>
      <c r="AT3857" t="s">
        <v>83</v>
      </c>
      <c r="AU3857">
        <v>0</v>
      </c>
      <c r="AV3857">
        <v>0</v>
      </c>
      <c r="AW3857" t="s">
        <v>166</v>
      </c>
      <c r="AX3857">
        <v>0</v>
      </c>
      <c r="AY3857">
        <v>0</v>
      </c>
      <c r="AZ3857">
        <v>0</v>
      </c>
      <c r="BA3857">
        <v>0</v>
      </c>
      <c r="BB3857">
        <v>0</v>
      </c>
      <c r="BC3857">
        <v>0</v>
      </c>
      <c r="BD3857" t="s">
        <v>103</v>
      </c>
      <c r="BE3857">
        <v>0</v>
      </c>
      <c r="BF3857">
        <v>0</v>
      </c>
      <c r="BG3857">
        <v>0</v>
      </c>
      <c r="BH3857">
        <v>0</v>
      </c>
      <c r="BI3857">
        <v>0</v>
      </c>
      <c r="BJ3857">
        <v>0</v>
      </c>
      <c r="BK3857">
        <v>0</v>
      </c>
      <c r="BL3857">
        <v>0</v>
      </c>
      <c r="BM3857">
        <v>0</v>
      </c>
      <c r="BN3857">
        <v>0</v>
      </c>
      <c r="BO3857">
        <v>73</v>
      </c>
      <c r="BP3857">
        <f>VLOOKUP(H3857, Sheet1!$A$2:$B$1758, 2, FALSE)</f>
        <v>23.075348653362006</v>
      </c>
      <c r="BQ3857">
        <f t="shared" si="120"/>
        <v>84.102931203670195</v>
      </c>
      <c r="BR3857">
        <f t="shared" si="121"/>
        <v>84.102931203670195</v>
      </c>
    </row>
    <row r="3858" spans="1:70" x14ac:dyDescent="0.35">
      <c r="A3858">
        <v>14428</v>
      </c>
      <c r="B3858" t="s">
        <v>66</v>
      </c>
      <c r="C3858" t="s">
        <v>10819</v>
      </c>
      <c r="D3858" t="s">
        <v>10820</v>
      </c>
      <c r="E3858">
        <v>0</v>
      </c>
      <c r="F3858" t="s">
        <v>88</v>
      </c>
      <c r="G3858" t="s">
        <v>71</v>
      </c>
      <c r="H3858">
        <v>90048</v>
      </c>
      <c r="I3858">
        <v>0</v>
      </c>
      <c r="J3858" t="s">
        <v>10821</v>
      </c>
      <c r="K3858" t="s">
        <v>73</v>
      </c>
      <c r="L3858">
        <v>0</v>
      </c>
      <c r="M3858" t="s">
        <v>74</v>
      </c>
      <c r="N3858" t="s">
        <v>10103</v>
      </c>
      <c r="O3858">
        <v>0</v>
      </c>
      <c r="P3858">
        <v>0</v>
      </c>
      <c r="Q3858">
        <v>0</v>
      </c>
      <c r="R3858">
        <v>0</v>
      </c>
      <c r="S3858">
        <v>0</v>
      </c>
      <c r="T3858">
        <v>2</v>
      </c>
      <c r="U3858">
        <v>0</v>
      </c>
      <c r="V3858">
        <v>0</v>
      </c>
      <c r="W3858" t="s">
        <v>10098</v>
      </c>
      <c r="X3858" t="s">
        <v>10099</v>
      </c>
      <c r="Y3858" t="s">
        <v>91</v>
      </c>
      <c r="Z3858">
        <v>34.069941</v>
      </c>
      <c r="AA3858">
        <v>-118.37687200000001</v>
      </c>
      <c r="AB3858" s="1">
        <v>43594</v>
      </c>
      <c r="AC3858">
        <v>113090</v>
      </c>
      <c r="AD3858" t="s">
        <v>79</v>
      </c>
      <c r="AE3858" t="s">
        <v>92</v>
      </c>
      <c r="AF3858">
        <v>0</v>
      </c>
      <c r="AG3858">
        <v>0</v>
      </c>
      <c r="AH3858" s="1">
        <v>42597</v>
      </c>
      <c r="AI3858">
        <v>0</v>
      </c>
      <c r="AJ3858">
        <v>0</v>
      </c>
      <c r="AK3858">
        <v>0</v>
      </c>
      <c r="AL3858">
        <v>0</v>
      </c>
      <c r="AM3858" t="s">
        <v>581</v>
      </c>
      <c r="AN3858" t="s">
        <v>82</v>
      </c>
      <c r="AO3858">
        <v>0</v>
      </c>
      <c r="AP3858">
        <v>0</v>
      </c>
      <c r="AQ3858">
        <v>0</v>
      </c>
      <c r="AR3858" t="s">
        <v>74</v>
      </c>
      <c r="AS3858">
        <v>0</v>
      </c>
      <c r="AT3858" t="s">
        <v>83</v>
      </c>
      <c r="AU3858">
        <v>0</v>
      </c>
      <c r="AV3858">
        <v>0</v>
      </c>
      <c r="AW3858" t="s">
        <v>166</v>
      </c>
      <c r="AX3858">
        <v>0</v>
      </c>
      <c r="AY3858">
        <v>0</v>
      </c>
      <c r="AZ3858">
        <v>0</v>
      </c>
      <c r="BA3858">
        <v>0</v>
      </c>
      <c r="BB3858">
        <v>0</v>
      </c>
      <c r="BC3858">
        <v>0</v>
      </c>
      <c r="BD3858" t="s">
        <v>103</v>
      </c>
      <c r="BE3858">
        <v>0</v>
      </c>
      <c r="BF3858">
        <v>0</v>
      </c>
      <c r="BG3858">
        <v>0</v>
      </c>
      <c r="BH3858">
        <v>0</v>
      </c>
      <c r="BI3858">
        <v>0</v>
      </c>
      <c r="BJ3858">
        <v>0</v>
      </c>
      <c r="BK3858">
        <v>0</v>
      </c>
      <c r="BL3858">
        <v>0</v>
      </c>
      <c r="BM3858">
        <v>0</v>
      </c>
      <c r="BN3858">
        <v>0</v>
      </c>
      <c r="BO3858">
        <v>74.7</v>
      </c>
      <c r="BP3858">
        <f>VLOOKUP(H3858, Sheet1!$A$2:$B$1758, 2, FALSE)</f>
        <v>29.187663961918414</v>
      </c>
      <c r="BQ3858">
        <f t="shared" si="120"/>
        <v>88.74393189603262</v>
      </c>
      <c r="BR3858">
        <f t="shared" si="121"/>
        <v>88.74393189603262</v>
      </c>
    </row>
    <row r="3859" spans="1:70" x14ac:dyDescent="0.35">
      <c r="A3859">
        <v>14429</v>
      </c>
      <c r="B3859" t="s">
        <v>66</v>
      </c>
      <c r="C3859" t="s">
        <v>10822</v>
      </c>
      <c r="D3859" t="s">
        <v>10823</v>
      </c>
      <c r="E3859">
        <v>0</v>
      </c>
      <c r="F3859" t="s">
        <v>88</v>
      </c>
      <c r="G3859" t="s">
        <v>71</v>
      </c>
      <c r="H3859">
        <v>90071</v>
      </c>
      <c r="I3859">
        <v>0</v>
      </c>
      <c r="J3859" t="s">
        <v>10824</v>
      </c>
      <c r="K3859" t="s">
        <v>73</v>
      </c>
      <c r="L3859">
        <v>0</v>
      </c>
      <c r="M3859" t="s">
        <v>74</v>
      </c>
      <c r="N3859" t="s">
        <v>10103</v>
      </c>
      <c r="O3859">
        <v>0</v>
      </c>
      <c r="P3859">
        <v>0</v>
      </c>
      <c r="Q3859">
        <v>0</v>
      </c>
      <c r="R3859">
        <v>0</v>
      </c>
      <c r="S3859">
        <v>0</v>
      </c>
      <c r="T3859">
        <v>2</v>
      </c>
      <c r="U3859">
        <v>0</v>
      </c>
      <c r="V3859">
        <v>0</v>
      </c>
      <c r="W3859" t="s">
        <v>10098</v>
      </c>
      <c r="X3859" t="s">
        <v>10099</v>
      </c>
      <c r="Y3859" t="s">
        <v>91</v>
      </c>
      <c r="Z3859">
        <v>34.050158000000003</v>
      </c>
      <c r="AA3859">
        <v>-118.256975</v>
      </c>
      <c r="AB3859" s="1">
        <v>43594</v>
      </c>
      <c r="AC3859">
        <v>113091</v>
      </c>
      <c r="AD3859" t="s">
        <v>79</v>
      </c>
      <c r="AE3859" t="s">
        <v>92</v>
      </c>
      <c r="AF3859">
        <v>0</v>
      </c>
      <c r="AG3859">
        <v>0</v>
      </c>
      <c r="AH3859" s="1">
        <v>42795</v>
      </c>
      <c r="AI3859">
        <v>0</v>
      </c>
      <c r="AJ3859">
        <v>0</v>
      </c>
      <c r="AK3859">
        <v>0</v>
      </c>
      <c r="AL3859">
        <v>0</v>
      </c>
      <c r="AM3859" t="s">
        <v>581</v>
      </c>
      <c r="AN3859" t="s">
        <v>82</v>
      </c>
      <c r="AO3859">
        <v>0</v>
      </c>
      <c r="AP3859">
        <v>0</v>
      </c>
      <c r="AQ3859">
        <v>0</v>
      </c>
      <c r="AR3859" t="s">
        <v>74</v>
      </c>
      <c r="AS3859">
        <v>0</v>
      </c>
      <c r="AT3859" t="s">
        <v>83</v>
      </c>
      <c r="AU3859">
        <v>0</v>
      </c>
      <c r="AV3859">
        <v>0</v>
      </c>
      <c r="AW3859" t="s">
        <v>166</v>
      </c>
      <c r="AX3859">
        <v>0</v>
      </c>
      <c r="AY3859">
        <v>0</v>
      </c>
      <c r="AZ3859">
        <v>0</v>
      </c>
      <c r="BA3859">
        <v>0</v>
      </c>
      <c r="BB3859">
        <v>0</v>
      </c>
      <c r="BC3859">
        <v>0</v>
      </c>
      <c r="BD3859" t="s">
        <v>103</v>
      </c>
      <c r="BE3859">
        <v>0</v>
      </c>
      <c r="BF3859">
        <v>0</v>
      </c>
      <c r="BG3859">
        <v>0</v>
      </c>
      <c r="BH3859">
        <v>0</v>
      </c>
      <c r="BI3859">
        <v>0</v>
      </c>
      <c r="BJ3859">
        <v>0</v>
      </c>
      <c r="BK3859">
        <v>0</v>
      </c>
      <c r="BL3859">
        <v>0</v>
      </c>
      <c r="BM3859">
        <v>0</v>
      </c>
      <c r="BN3859">
        <v>0</v>
      </c>
      <c r="BO3859">
        <v>17.88888889</v>
      </c>
      <c r="BP3859">
        <f>VLOOKUP(H3859, Sheet1!$A$2:$B$1758, 2, FALSE)</f>
        <v>9.8868760536559783</v>
      </c>
      <c r="BQ3859">
        <f t="shared" si="120"/>
        <v>22.646056649064953</v>
      </c>
      <c r="BR3859">
        <f t="shared" si="121"/>
        <v>22.646056649064953</v>
      </c>
    </row>
    <row r="3860" spans="1:70" x14ac:dyDescent="0.35">
      <c r="A3860">
        <v>14430</v>
      </c>
      <c r="B3860" t="s">
        <v>66</v>
      </c>
      <c r="C3860" t="s">
        <v>10825</v>
      </c>
      <c r="D3860" t="s">
        <v>173</v>
      </c>
      <c r="E3860">
        <v>0</v>
      </c>
      <c r="F3860" t="s">
        <v>88</v>
      </c>
      <c r="G3860" t="s">
        <v>71</v>
      </c>
      <c r="H3860">
        <v>90045</v>
      </c>
      <c r="I3860">
        <v>0</v>
      </c>
      <c r="J3860" t="s">
        <v>10826</v>
      </c>
      <c r="K3860" t="s">
        <v>73</v>
      </c>
      <c r="L3860">
        <v>0</v>
      </c>
      <c r="M3860" t="s">
        <v>74</v>
      </c>
      <c r="N3860" t="s">
        <v>10103</v>
      </c>
      <c r="O3860">
        <v>0</v>
      </c>
      <c r="P3860">
        <v>0</v>
      </c>
      <c r="Q3860">
        <v>0</v>
      </c>
      <c r="R3860">
        <v>0</v>
      </c>
      <c r="S3860">
        <v>0</v>
      </c>
      <c r="T3860">
        <v>2</v>
      </c>
      <c r="U3860">
        <v>0</v>
      </c>
      <c r="V3860">
        <v>0</v>
      </c>
      <c r="W3860" t="s">
        <v>10098</v>
      </c>
      <c r="X3860" t="s">
        <v>10099</v>
      </c>
      <c r="Y3860" t="s">
        <v>91</v>
      </c>
      <c r="Z3860">
        <v>33.946181000000003</v>
      </c>
      <c r="AA3860">
        <v>-118.38160999999999</v>
      </c>
      <c r="AB3860" s="1">
        <v>43594</v>
      </c>
      <c r="AC3860">
        <v>113092</v>
      </c>
      <c r="AD3860" t="s">
        <v>79</v>
      </c>
      <c r="AE3860" t="s">
        <v>92</v>
      </c>
      <c r="AF3860">
        <v>0</v>
      </c>
      <c r="AG3860">
        <v>0</v>
      </c>
      <c r="AH3860" s="1">
        <v>42217</v>
      </c>
      <c r="AI3860">
        <v>0</v>
      </c>
      <c r="AJ3860">
        <v>0</v>
      </c>
      <c r="AK3860">
        <v>0</v>
      </c>
      <c r="AL3860">
        <v>0</v>
      </c>
      <c r="AM3860" t="s">
        <v>581</v>
      </c>
      <c r="AN3860" t="s">
        <v>82</v>
      </c>
      <c r="AO3860">
        <v>0</v>
      </c>
      <c r="AP3860">
        <v>0</v>
      </c>
      <c r="AQ3860">
        <v>0</v>
      </c>
      <c r="AR3860" t="s">
        <v>74</v>
      </c>
      <c r="AS3860">
        <v>0</v>
      </c>
      <c r="AT3860" t="s">
        <v>83</v>
      </c>
      <c r="AU3860">
        <v>0</v>
      </c>
      <c r="AV3860">
        <v>0</v>
      </c>
      <c r="AW3860" t="s">
        <v>166</v>
      </c>
      <c r="AX3860">
        <v>0</v>
      </c>
      <c r="AY3860">
        <v>0</v>
      </c>
      <c r="AZ3860">
        <v>0</v>
      </c>
      <c r="BA3860">
        <v>0</v>
      </c>
      <c r="BB3860">
        <v>0</v>
      </c>
      <c r="BC3860">
        <v>0</v>
      </c>
      <c r="BD3860" t="s">
        <v>103</v>
      </c>
      <c r="BE3860">
        <v>0</v>
      </c>
      <c r="BF3860">
        <v>0</v>
      </c>
      <c r="BG3860">
        <v>0</v>
      </c>
      <c r="BH3860">
        <v>0</v>
      </c>
      <c r="BI3860">
        <v>0</v>
      </c>
      <c r="BJ3860">
        <v>0</v>
      </c>
      <c r="BK3860">
        <v>0</v>
      </c>
      <c r="BL3860">
        <v>0</v>
      </c>
      <c r="BM3860">
        <v>0</v>
      </c>
      <c r="BN3860">
        <v>0</v>
      </c>
      <c r="BO3860">
        <v>73</v>
      </c>
      <c r="BP3860">
        <f>VLOOKUP(H3860, Sheet1!$A$2:$B$1758, 2, FALSE)</f>
        <v>92.020149509325094</v>
      </c>
      <c r="BQ3860">
        <f t="shared" si="120"/>
        <v>117.27640096370223</v>
      </c>
      <c r="BR3860">
        <f t="shared" si="121"/>
        <v>117.27640096370223</v>
      </c>
    </row>
    <row r="3861" spans="1:70" x14ac:dyDescent="0.35">
      <c r="A3861">
        <v>14431</v>
      </c>
      <c r="B3861" t="s">
        <v>66</v>
      </c>
      <c r="C3861" t="s">
        <v>10827</v>
      </c>
      <c r="D3861" t="s">
        <v>10828</v>
      </c>
      <c r="E3861">
        <v>0</v>
      </c>
      <c r="F3861" t="s">
        <v>88</v>
      </c>
      <c r="G3861" t="s">
        <v>71</v>
      </c>
      <c r="H3861">
        <v>90028</v>
      </c>
      <c r="I3861">
        <v>0</v>
      </c>
      <c r="J3861" t="s">
        <v>10829</v>
      </c>
      <c r="K3861" t="s">
        <v>73</v>
      </c>
      <c r="L3861">
        <v>0</v>
      </c>
      <c r="M3861" t="s">
        <v>74</v>
      </c>
      <c r="N3861" t="s">
        <v>10103</v>
      </c>
      <c r="O3861">
        <v>0</v>
      </c>
      <c r="P3861">
        <v>0</v>
      </c>
      <c r="Q3861">
        <v>0</v>
      </c>
      <c r="R3861">
        <v>0</v>
      </c>
      <c r="S3861">
        <v>0</v>
      </c>
      <c r="T3861">
        <v>4</v>
      </c>
      <c r="U3861">
        <v>0</v>
      </c>
      <c r="V3861">
        <v>0</v>
      </c>
      <c r="W3861" t="s">
        <v>10098</v>
      </c>
      <c r="X3861" t="s">
        <v>10099</v>
      </c>
      <c r="Y3861" t="s">
        <v>91</v>
      </c>
      <c r="Z3861">
        <v>34.100630000000002</v>
      </c>
      <c r="AA3861">
        <v>-118.325867</v>
      </c>
      <c r="AB3861" s="1">
        <v>43594</v>
      </c>
      <c r="AC3861">
        <v>113094</v>
      </c>
      <c r="AD3861" t="s">
        <v>79</v>
      </c>
      <c r="AE3861" t="s">
        <v>92</v>
      </c>
      <c r="AF3861">
        <v>0</v>
      </c>
      <c r="AG3861">
        <v>0</v>
      </c>
      <c r="AH3861" s="1">
        <v>42217</v>
      </c>
      <c r="AI3861">
        <v>0</v>
      </c>
      <c r="AJ3861">
        <v>0</v>
      </c>
      <c r="AK3861">
        <v>0</v>
      </c>
      <c r="AL3861">
        <v>0</v>
      </c>
      <c r="AM3861" t="s">
        <v>581</v>
      </c>
      <c r="AN3861" t="s">
        <v>82</v>
      </c>
      <c r="AO3861">
        <v>0</v>
      </c>
      <c r="AP3861">
        <v>0</v>
      </c>
      <c r="AQ3861">
        <v>0</v>
      </c>
      <c r="AR3861" t="s">
        <v>74</v>
      </c>
      <c r="AS3861">
        <v>0</v>
      </c>
      <c r="AT3861" t="s">
        <v>83</v>
      </c>
      <c r="AU3861">
        <v>0</v>
      </c>
      <c r="AV3861">
        <v>0</v>
      </c>
      <c r="AW3861" t="s">
        <v>166</v>
      </c>
      <c r="AX3861">
        <v>0</v>
      </c>
      <c r="AY3861">
        <v>0</v>
      </c>
      <c r="AZ3861">
        <v>0</v>
      </c>
      <c r="BA3861">
        <v>0</v>
      </c>
      <c r="BB3861">
        <v>0</v>
      </c>
      <c r="BC3861">
        <v>0</v>
      </c>
      <c r="BD3861" t="s">
        <v>103</v>
      </c>
      <c r="BE3861">
        <v>0</v>
      </c>
      <c r="BF3861">
        <v>0</v>
      </c>
      <c r="BG3861">
        <v>0</v>
      </c>
      <c r="BH3861">
        <v>0</v>
      </c>
      <c r="BI3861">
        <v>0</v>
      </c>
      <c r="BJ3861">
        <v>0</v>
      </c>
      <c r="BK3861">
        <v>0</v>
      </c>
      <c r="BL3861">
        <v>0</v>
      </c>
      <c r="BM3861">
        <v>0</v>
      </c>
      <c r="BN3861">
        <v>0</v>
      </c>
      <c r="BO3861">
        <v>4.875</v>
      </c>
      <c r="BP3861">
        <f>VLOOKUP(H3861, Sheet1!$A$2:$B$1758, 2, FALSE)</f>
        <v>10.928407724629798</v>
      </c>
      <c r="BQ3861">
        <f t="shared" si="120"/>
        <v>10.133310977439734</v>
      </c>
      <c r="BR3861">
        <f t="shared" si="121"/>
        <v>10.133310977439734</v>
      </c>
    </row>
    <row r="3862" spans="1:70" x14ac:dyDescent="0.35">
      <c r="A3862">
        <v>14432</v>
      </c>
      <c r="B3862" t="s">
        <v>66</v>
      </c>
      <c r="C3862" t="s">
        <v>10830</v>
      </c>
      <c r="D3862" t="s">
        <v>3815</v>
      </c>
      <c r="E3862">
        <v>0</v>
      </c>
      <c r="F3862" t="s">
        <v>88</v>
      </c>
      <c r="G3862" t="s">
        <v>71</v>
      </c>
      <c r="H3862">
        <v>90077</v>
      </c>
      <c r="I3862">
        <v>0</v>
      </c>
      <c r="J3862" t="s">
        <v>10831</v>
      </c>
      <c r="K3862" t="s">
        <v>73</v>
      </c>
      <c r="L3862">
        <v>0</v>
      </c>
      <c r="M3862" t="s">
        <v>74</v>
      </c>
      <c r="N3862" t="s">
        <v>10103</v>
      </c>
      <c r="O3862">
        <v>0</v>
      </c>
      <c r="P3862">
        <v>0</v>
      </c>
      <c r="Q3862">
        <v>0</v>
      </c>
      <c r="R3862">
        <v>0</v>
      </c>
      <c r="S3862">
        <v>0</v>
      </c>
      <c r="T3862">
        <v>3</v>
      </c>
      <c r="U3862">
        <v>0</v>
      </c>
      <c r="V3862">
        <v>0</v>
      </c>
      <c r="W3862" t="s">
        <v>10098</v>
      </c>
      <c r="X3862" t="s">
        <v>10099</v>
      </c>
      <c r="Y3862" t="s">
        <v>91</v>
      </c>
      <c r="Z3862">
        <v>34.086452999999999</v>
      </c>
      <c r="AA3862">
        <v>-118.44635100000001</v>
      </c>
      <c r="AB3862" s="1">
        <v>43594</v>
      </c>
      <c r="AC3862">
        <v>113095</v>
      </c>
      <c r="AD3862" t="s">
        <v>79</v>
      </c>
      <c r="AE3862" t="s">
        <v>92</v>
      </c>
      <c r="AF3862">
        <v>0</v>
      </c>
      <c r="AG3862">
        <v>0</v>
      </c>
      <c r="AH3862" s="1">
        <v>42036</v>
      </c>
      <c r="AI3862">
        <v>0</v>
      </c>
      <c r="AJ3862">
        <v>0</v>
      </c>
      <c r="AK3862">
        <v>0</v>
      </c>
      <c r="AL3862">
        <v>0</v>
      </c>
      <c r="AM3862" t="s">
        <v>581</v>
      </c>
      <c r="AN3862" t="s">
        <v>82</v>
      </c>
      <c r="AO3862">
        <v>0</v>
      </c>
      <c r="AP3862">
        <v>0</v>
      </c>
      <c r="AQ3862">
        <v>0</v>
      </c>
      <c r="AR3862" t="s">
        <v>74</v>
      </c>
      <c r="AS3862">
        <v>0</v>
      </c>
      <c r="AT3862" t="s">
        <v>83</v>
      </c>
      <c r="AU3862">
        <v>0</v>
      </c>
      <c r="AV3862">
        <v>0</v>
      </c>
      <c r="AW3862" t="s">
        <v>166</v>
      </c>
      <c r="AX3862">
        <v>0</v>
      </c>
      <c r="AY3862">
        <v>0</v>
      </c>
      <c r="AZ3862">
        <v>0</v>
      </c>
      <c r="BA3862">
        <v>0</v>
      </c>
      <c r="BB3862">
        <v>0</v>
      </c>
      <c r="BC3862">
        <v>0</v>
      </c>
      <c r="BD3862" t="s">
        <v>103</v>
      </c>
      <c r="BE3862">
        <v>0</v>
      </c>
      <c r="BF3862">
        <v>0</v>
      </c>
      <c r="BG3862">
        <v>0</v>
      </c>
      <c r="BH3862">
        <v>0</v>
      </c>
      <c r="BI3862">
        <v>0</v>
      </c>
      <c r="BJ3862">
        <v>0</v>
      </c>
      <c r="BK3862">
        <v>0</v>
      </c>
      <c r="BL3862">
        <v>0</v>
      </c>
      <c r="BM3862">
        <v>0</v>
      </c>
      <c r="BN3862">
        <v>0</v>
      </c>
      <c r="BO3862">
        <v>55.416666669999998</v>
      </c>
      <c r="BP3862">
        <f>VLOOKUP(H3862, Sheet1!$A$2:$B$1758, 2, FALSE)</f>
        <v>9.1871406528150192</v>
      </c>
      <c r="BQ3862">
        <f t="shared" si="120"/>
        <v>59.837149851379152</v>
      </c>
      <c r="BR3862">
        <f t="shared" si="121"/>
        <v>59.837149851379152</v>
      </c>
    </row>
    <row r="3863" spans="1:70" x14ac:dyDescent="0.35">
      <c r="A3863">
        <v>14433</v>
      </c>
      <c r="B3863" t="s">
        <v>66</v>
      </c>
      <c r="C3863" t="s">
        <v>10832</v>
      </c>
      <c r="D3863" t="s">
        <v>10833</v>
      </c>
      <c r="E3863">
        <v>0</v>
      </c>
      <c r="F3863" t="s">
        <v>88</v>
      </c>
      <c r="G3863" t="s">
        <v>71</v>
      </c>
      <c r="H3863">
        <v>90046</v>
      </c>
      <c r="I3863">
        <v>0</v>
      </c>
      <c r="J3863" t="s">
        <v>10834</v>
      </c>
      <c r="K3863" t="s">
        <v>73</v>
      </c>
      <c r="L3863">
        <v>0</v>
      </c>
      <c r="M3863" t="s">
        <v>74</v>
      </c>
      <c r="N3863" t="s">
        <v>10103</v>
      </c>
      <c r="O3863">
        <v>0</v>
      </c>
      <c r="P3863">
        <v>0</v>
      </c>
      <c r="Q3863">
        <v>0</v>
      </c>
      <c r="R3863">
        <v>0</v>
      </c>
      <c r="S3863">
        <v>0</v>
      </c>
      <c r="T3863">
        <v>2</v>
      </c>
      <c r="U3863">
        <v>0</v>
      </c>
      <c r="V3863">
        <v>0</v>
      </c>
      <c r="W3863" t="s">
        <v>10098</v>
      </c>
      <c r="X3863" t="s">
        <v>10099</v>
      </c>
      <c r="Y3863" t="s">
        <v>91</v>
      </c>
      <c r="Z3863">
        <v>34.098274000000004</v>
      </c>
      <c r="AA3863">
        <v>-118.36770199999999</v>
      </c>
      <c r="AB3863" s="1">
        <v>43594</v>
      </c>
      <c r="AC3863">
        <v>113096</v>
      </c>
      <c r="AD3863" t="s">
        <v>79</v>
      </c>
      <c r="AE3863" t="s">
        <v>92</v>
      </c>
      <c r="AF3863">
        <v>0</v>
      </c>
      <c r="AG3863">
        <v>0</v>
      </c>
      <c r="AH3863" s="1">
        <v>42644</v>
      </c>
      <c r="AI3863">
        <v>0</v>
      </c>
      <c r="AJ3863">
        <v>0</v>
      </c>
      <c r="AK3863">
        <v>0</v>
      </c>
      <c r="AL3863">
        <v>0</v>
      </c>
      <c r="AM3863" t="s">
        <v>581</v>
      </c>
      <c r="AN3863" t="s">
        <v>82</v>
      </c>
      <c r="AO3863">
        <v>0</v>
      </c>
      <c r="AP3863">
        <v>0</v>
      </c>
      <c r="AQ3863">
        <v>0</v>
      </c>
      <c r="AR3863" t="s">
        <v>74</v>
      </c>
      <c r="AS3863">
        <v>0</v>
      </c>
      <c r="AT3863" t="s">
        <v>83</v>
      </c>
      <c r="AU3863">
        <v>0</v>
      </c>
      <c r="AV3863">
        <v>0</v>
      </c>
      <c r="AW3863" t="s">
        <v>166</v>
      </c>
      <c r="AX3863">
        <v>0</v>
      </c>
      <c r="AY3863">
        <v>0</v>
      </c>
      <c r="AZ3863">
        <v>0</v>
      </c>
      <c r="BA3863">
        <v>0</v>
      </c>
      <c r="BB3863">
        <v>0</v>
      </c>
      <c r="BC3863">
        <v>0</v>
      </c>
      <c r="BD3863" t="s">
        <v>103</v>
      </c>
      <c r="BE3863">
        <v>0</v>
      </c>
      <c r="BF3863">
        <v>0</v>
      </c>
      <c r="BG3863">
        <v>0</v>
      </c>
      <c r="BH3863">
        <v>0</v>
      </c>
      <c r="BI3863">
        <v>0</v>
      </c>
      <c r="BJ3863">
        <v>0</v>
      </c>
      <c r="BK3863">
        <v>0</v>
      </c>
      <c r="BL3863">
        <v>0</v>
      </c>
      <c r="BM3863">
        <v>0</v>
      </c>
      <c r="BN3863">
        <v>0</v>
      </c>
      <c r="BO3863">
        <v>25</v>
      </c>
      <c r="BP3863">
        <f>VLOOKUP(H3863, Sheet1!$A$2:$B$1758, 2, FALSE)</f>
        <v>10.246111644233988</v>
      </c>
      <c r="BQ3863">
        <f t="shared" si="120"/>
        <v>29.930017500493079</v>
      </c>
      <c r="BR3863">
        <f t="shared" si="121"/>
        <v>29.930017500493079</v>
      </c>
    </row>
    <row r="3864" spans="1:70" x14ac:dyDescent="0.35">
      <c r="A3864">
        <v>14434</v>
      </c>
      <c r="B3864" t="s">
        <v>66</v>
      </c>
      <c r="C3864" t="s">
        <v>10835</v>
      </c>
      <c r="D3864" t="s">
        <v>10836</v>
      </c>
      <c r="E3864">
        <v>0</v>
      </c>
      <c r="F3864" t="s">
        <v>88</v>
      </c>
      <c r="G3864" t="s">
        <v>71</v>
      </c>
      <c r="H3864">
        <v>90048</v>
      </c>
      <c r="I3864">
        <v>0</v>
      </c>
      <c r="J3864" t="s">
        <v>10837</v>
      </c>
      <c r="K3864" t="s">
        <v>73</v>
      </c>
      <c r="L3864">
        <v>0</v>
      </c>
      <c r="M3864" t="s">
        <v>74</v>
      </c>
      <c r="N3864" t="s">
        <v>10097</v>
      </c>
      <c r="O3864">
        <v>0</v>
      </c>
      <c r="P3864">
        <v>0</v>
      </c>
      <c r="Q3864">
        <v>0</v>
      </c>
      <c r="R3864">
        <v>0</v>
      </c>
      <c r="S3864">
        <v>0</v>
      </c>
      <c r="T3864">
        <v>2</v>
      </c>
      <c r="U3864">
        <v>0</v>
      </c>
      <c r="V3864">
        <v>0</v>
      </c>
      <c r="W3864" t="s">
        <v>10098</v>
      </c>
      <c r="X3864" t="s">
        <v>10099</v>
      </c>
      <c r="Y3864" t="s">
        <v>91</v>
      </c>
      <c r="Z3864">
        <v>34.076335</v>
      </c>
      <c r="AA3864">
        <v>-118.374506</v>
      </c>
      <c r="AB3864" s="1">
        <v>43594</v>
      </c>
      <c r="AC3864">
        <v>113097</v>
      </c>
      <c r="AD3864" t="s">
        <v>79</v>
      </c>
      <c r="AE3864" t="s">
        <v>92</v>
      </c>
      <c r="AF3864">
        <v>0</v>
      </c>
      <c r="AG3864">
        <v>0</v>
      </c>
      <c r="AH3864" s="1">
        <v>42461</v>
      </c>
      <c r="AI3864">
        <v>0</v>
      </c>
      <c r="AJ3864">
        <v>0</v>
      </c>
      <c r="AK3864">
        <v>0</v>
      </c>
      <c r="AL3864">
        <v>0</v>
      </c>
      <c r="AM3864" t="s">
        <v>581</v>
      </c>
      <c r="AN3864" t="s">
        <v>82</v>
      </c>
      <c r="AO3864">
        <v>0</v>
      </c>
      <c r="AP3864">
        <v>0</v>
      </c>
      <c r="AQ3864">
        <v>0</v>
      </c>
      <c r="AR3864" t="s">
        <v>74</v>
      </c>
      <c r="AS3864">
        <v>0</v>
      </c>
      <c r="AT3864" t="s">
        <v>83</v>
      </c>
      <c r="AU3864">
        <v>0</v>
      </c>
      <c r="AV3864">
        <v>0</v>
      </c>
      <c r="AW3864" t="s">
        <v>166</v>
      </c>
      <c r="AX3864">
        <v>0</v>
      </c>
      <c r="AY3864">
        <v>0</v>
      </c>
      <c r="AZ3864">
        <v>0</v>
      </c>
      <c r="BA3864">
        <v>0</v>
      </c>
      <c r="BB3864">
        <v>0</v>
      </c>
      <c r="BC3864">
        <v>0</v>
      </c>
      <c r="BD3864" t="s">
        <v>103</v>
      </c>
      <c r="BE3864">
        <v>0</v>
      </c>
      <c r="BF3864">
        <v>0</v>
      </c>
      <c r="BG3864">
        <v>0</v>
      </c>
      <c r="BH3864">
        <v>0</v>
      </c>
      <c r="BI3864">
        <v>0</v>
      </c>
      <c r="BJ3864">
        <v>0</v>
      </c>
      <c r="BK3864">
        <v>0</v>
      </c>
      <c r="BL3864">
        <v>0</v>
      </c>
      <c r="BM3864">
        <v>0</v>
      </c>
      <c r="BN3864">
        <v>0</v>
      </c>
      <c r="BO3864">
        <v>74.7</v>
      </c>
      <c r="BP3864">
        <f>VLOOKUP(H3864, Sheet1!$A$2:$B$1758, 2, FALSE)</f>
        <v>29.187663961918414</v>
      </c>
      <c r="BQ3864">
        <f t="shared" si="120"/>
        <v>88.74393189603262</v>
      </c>
      <c r="BR3864">
        <f t="shared" si="121"/>
        <v>88.74393189603262</v>
      </c>
    </row>
    <row r="3865" spans="1:70" x14ac:dyDescent="0.35">
      <c r="A3865">
        <v>14435</v>
      </c>
      <c r="B3865" t="s">
        <v>66</v>
      </c>
      <c r="C3865" t="s">
        <v>10838</v>
      </c>
      <c r="D3865" t="s">
        <v>281</v>
      </c>
      <c r="E3865">
        <v>0</v>
      </c>
      <c r="F3865" t="s">
        <v>88</v>
      </c>
      <c r="G3865" t="s">
        <v>71</v>
      </c>
      <c r="H3865">
        <v>90048</v>
      </c>
      <c r="I3865">
        <v>0</v>
      </c>
      <c r="J3865" t="s">
        <v>10839</v>
      </c>
      <c r="K3865" t="s">
        <v>73</v>
      </c>
      <c r="L3865">
        <v>0</v>
      </c>
      <c r="M3865" t="s">
        <v>74</v>
      </c>
      <c r="N3865" t="s">
        <v>10097</v>
      </c>
      <c r="O3865">
        <v>0</v>
      </c>
      <c r="P3865">
        <v>0</v>
      </c>
      <c r="Q3865">
        <v>0</v>
      </c>
      <c r="R3865">
        <v>0</v>
      </c>
      <c r="S3865">
        <v>0</v>
      </c>
      <c r="T3865">
        <v>6</v>
      </c>
      <c r="U3865">
        <v>0</v>
      </c>
      <c r="V3865">
        <v>0</v>
      </c>
      <c r="W3865" t="s">
        <v>10098</v>
      </c>
      <c r="X3865" t="s">
        <v>10099</v>
      </c>
      <c r="Y3865" t="s">
        <v>107</v>
      </c>
      <c r="Z3865">
        <v>34.076434999999996</v>
      </c>
      <c r="AA3865">
        <v>-118.378446</v>
      </c>
      <c r="AB3865" s="1">
        <v>43594</v>
      </c>
      <c r="AC3865">
        <v>113098</v>
      </c>
      <c r="AD3865" t="s">
        <v>79</v>
      </c>
      <c r="AE3865" t="s">
        <v>92</v>
      </c>
      <c r="AF3865">
        <v>0</v>
      </c>
      <c r="AG3865">
        <v>0</v>
      </c>
      <c r="AH3865" s="1">
        <v>43405</v>
      </c>
      <c r="AI3865">
        <v>0</v>
      </c>
      <c r="AJ3865">
        <v>0</v>
      </c>
      <c r="AK3865">
        <v>0</v>
      </c>
      <c r="AL3865">
        <v>0</v>
      </c>
      <c r="AM3865" t="s">
        <v>581</v>
      </c>
      <c r="AN3865" t="s">
        <v>82</v>
      </c>
      <c r="AO3865">
        <v>0</v>
      </c>
      <c r="AP3865">
        <v>0</v>
      </c>
      <c r="AQ3865">
        <v>0</v>
      </c>
      <c r="AR3865" t="s">
        <v>74</v>
      </c>
      <c r="AS3865">
        <v>0</v>
      </c>
      <c r="AT3865" t="s">
        <v>83</v>
      </c>
      <c r="AU3865">
        <v>0</v>
      </c>
      <c r="AV3865">
        <v>0</v>
      </c>
      <c r="AW3865" t="s">
        <v>166</v>
      </c>
      <c r="AX3865">
        <v>0</v>
      </c>
      <c r="AY3865">
        <v>0</v>
      </c>
      <c r="AZ3865">
        <v>0</v>
      </c>
      <c r="BA3865">
        <v>0</v>
      </c>
      <c r="BB3865">
        <v>0</v>
      </c>
      <c r="BC3865">
        <v>0</v>
      </c>
      <c r="BD3865" t="s">
        <v>103</v>
      </c>
      <c r="BE3865">
        <v>0</v>
      </c>
      <c r="BF3865">
        <v>0</v>
      </c>
      <c r="BG3865">
        <v>0</v>
      </c>
      <c r="BH3865">
        <v>0</v>
      </c>
      <c r="BI3865">
        <v>0</v>
      </c>
      <c r="BJ3865">
        <v>0</v>
      </c>
      <c r="BK3865">
        <v>0</v>
      </c>
      <c r="BL3865">
        <v>0</v>
      </c>
      <c r="BM3865">
        <v>0</v>
      </c>
      <c r="BN3865">
        <v>0</v>
      </c>
      <c r="BO3865">
        <v>0</v>
      </c>
      <c r="BP3865">
        <f>VLOOKUP(H3865, Sheet1!$A$2:$B$1758, 2, FALSE)</f>
        <v>29.187663961918414</v>
      </c>
      <c r="BQ3865">
        <f t="shared" si="120"/>
        <v>14.043931896032621</v>
      </c>
      <c r="BR3865">
        <f t="shared" si="121"/>
        <v>14.043931896032621</v>
      </c>
    </row>
    <row r="3866" spans="1:70" x14ac:dyDescent="0.35">
      <c r="A3866">
        <v>14436</v>
      </c>
      <c r="B3866" t="s">
        <v>66</v>
      </c>
      <c r="C3866" t="s">
        <v>10840</v>
      </c>
      <c r="D3866" t="s">
        <v>10841</v>
      </c>
      <c r="E3866">
        <v>0</v>
      </c>
      <c r="F3866" t="s">
        <v>88</v>
      </c>
      <c r="G3866" t="s">
        <v>71</v>
      </c>
      <c r="H3866">
        <v>90014</v>
      </c>
      <c r="I3866">
        <v>0</v>
      </c>
      <c r="J3866" t="s">
        <v>10842</v>
      </c>
      <c r="K3866" t="s">
        <v>73</v>
      </c>
      <c r="L3866">
        <v>0</v>
      </c>
      <c r="M3866" t="s">
        <v>74</v>
      </c>
      <c r="N3866" t="s">
        <v>10103</v>
      </c>
      <c r="O3866">
        <v>0</v>
      </c>
      <c r="P3866">
        <v>0</v>
      </c>
      <c r="Q3866">
        <v>0</v>
      </c>
      <c r="R3866">
        <v>0</v>
      </c>
      <c r="S3866">
        <v>0</v>
      </c>
      <c r="T3866">
        <v>3</v>
      </c>
      <c r="U3866">
        <v>0</v>
      </c>
      <c r="V3866">
        <v>0</v>
      </c>
      <c r="W3866" t="s">
        <v>10098</v>
      </c>
      <c r="X3866" t="s">
        <v>10099</v>
      </c>
      <c r="Y3866" t="s">
        <v>107</v>
      </c>
      <c r="Z3866">
        <v>34.043672000000001</v>
      </c>
      <c r="AA3866">
        <v>-118.25796</v>
      </c>
      <c r="AB3866" s="1">
        <v>43594</v>
      </c>
      <c r="AC3866">
        <v>113099</v>
      </c>
      <c r="AD3866" t="s">
        <v>79</v>
      </c>
      <c r="AE3866" t="s">
        <v>92</v>
      </c>
      <c r="AF3866">
        <v>0</v>
      </c>
      <c r="AG3866">
        <v>0</v>
      </c>
      <c r="AH3866" s="1">
        <v>42461</v>
      </c>
      <c r="AI3866">
        <v>0</v>
      </c>
      <c r="AJ3866">
        <v>0</v>
      </c>
      <c r="AK3866">
        <v>0</v>
      </c>
      <c r="AL3866">
        <v>0</v>
      </c>
      <c r="AM3866" t="s">
        <v>581</v>
      </c>
      <c r="AN3866" t="s">
        <v>82</v>
      </c>
      <c r="AO3866">
        <v>0</v>
      </c>
      <c r="AP3866">
        <v>0</v>
      </c>
      <c r="AQ3866">
        <v>0</v>
      </c>
      <c r="AR3866" t="s">
        <v>74</v>
      </c>
      <c r="AS3866">
        <v>0</v>
      </c>
      <c r="AT3866" t="s">
        <v>83</v>
      </c>
      <c r="AU3866">
        <v>0</v>
      </c>
      <c r="AV3866">
        <v>0</v>
      </c>
      <c r="AW3866" t="s">
        <v>166</v>
      </c>
      <c r="AX3866">
        <v>0</v>
      </c>
      <c r="AY3866">
        <v>0</v>
      </c>
      <c r="AZ3866">
        <v>0</v>
      </c>
      <c r="BA3866">
        <v>0</v>
      </c>
      <c r="BB3866">
        <v>0</v>
      </c>
      <c r="BC3866">
        <v>0</v>
      </c>
      <c r="BD3866" t="s">
        <v>103</v>
      </c>
      <c r="BE3866">
        <v>0</v>
      </c>
      <c r="BF3866">
        <v>0</v>
      </c>
      <c r="BG3866">
        <v>0</v>
      </c>
      <c r="BH3866">
        <v>0</v>
      </c>
      <c r="BI3866">
        <v>0</v>
      </c>
      <c r="BJ3866">
        <v>0</v>
      </c>
      <c r="BK3866">
        <v>0</v>
      </c>
      <c r="BL3866">
        <v>0</v>
      </c>
      <c r="BM3866">
        <v>0</v>
      </c>
      <c r="BN3866">
        <v>0</v>
      </c>
      <c r="BO3866">
        <v>29.25</v>
      </c>
      <c r="BP3866">
        <f>VLOOKUP(H3866, Sheet1!$A$2:$B$1758, 2, FALSE)</f>
        <v>5.1516872261631574</v>
      </c>
      <c r="BQ3866">
        <f t="shared" si="120"/>
        <v>31.728785032207192</v>
      </c>
      <c r="BR3866">
        <f t="shared" si="121"/>
        <v>31.728785032207192</v>
      </c>
    </row>
    <row r="3867" spans="1:70" x14ac:dyDescent="0.35">
      <c r="A3867">
        <v>14437</v>
      </c>
      <c r="B3867" t="s">
        <v>66</v>
      </c>
      <c r="C3867" t="s">
        <v>10843</v>
      </c>
      <c r="D3867" t="s">
        <v>10844</v>
      </c>
      <c r="E3867">
        <v>0</v>
      </c>
      <c r="F3867" t="s">
        <v>88</v>
      </c>
      <c r="G3867" t="s">
        <v>71</v>
      </c>
      <c r="H3867">
        <v>90015</v>
      </c>
      <c r="I3867">
        <v>0</v>
      </c>
      <c r="J3867" t="s">
        <v>10845</v>
      </c>
      <c r="K3867" t="s">
        <v>73</v>
      </c>
      <c r="L3867">
        <v>0</v>
      </c>
      <c r="M3867" t="s">
        <v>74</v>
      </c>
      <c r="N3867" t="s">
        <v>10103</v>
      </c>
      <c r="O3867">
        <v>0</v>
      </c>
      <c r="P3867">
        <v>0</v>
      </c>
      <c r="Q3867">
        <v>0</v>
      </c>
      <c r="R3867">
        <v>0</v>
      </c>
      <c r="S3867">
        <v>0</v>
      </c>
      <c r="T3867">
        <v>3</v>
      </c>
      <c r="U3867">
        <v>0</v>
      </c>
      <c r="V3867">
        <v>0</v>
      </c>
      <c r="W3867" t="s">
        <v>10098</v>
      </c>
      <c r="X3867" t="s">
        <v>10099</v>
      </c>
      <c r="Y3867" t="s">
        <v>91</v>
      </c>
      <c r="Z3867">
        <v>34.042054999999998</v>
      </c>
      <c r="AA3867">
        <v>-118.256855</v>
      </c>
      <c r="AB3867" s="1">
        <v>43594</v>
      </c>
      <c r="AC3867">
        <v>113103</v>
      </c>
      <c r="AD3867" t="s">
        <v>79</v>
      </c>
      <c r="AE3867" t="s">
        <v>92</v>
      </c>
      <c r="AF3867">
        <v>0</v>
      </c>
      <c r="AG3867">
        <v>0</v>
      </c>
      <c r="AH3867" s="1">
        <v>42156</v>
      </c>
      <c r="AI3867">
        <v>0</v>
      </c>
      <c r="AJ3867">
        <v>0</v>
      </c>
      <c r="AK3867">
        <v>0</v>
      </c>
      <c r="AL3867">
        <v>0</v>
      </c>
      <c r="AM3867" t="s">
        <v>581</v>
      </c>
      <c r="AN3867" t="s">
        <v>82</v>
      </c>
      <c r="AO3867">
        <v>0</v>
      </c>
      <c r="AP3867">
        <v>0</v>
      </c>
      <c r="AQ3867">
        <v>0</v>
      </c>
      <c r="AR3867" t="s">
        <v>74</v>
      </c>
      <c r="AS3867">
        <v>0</v>
      </c>
      <c r="AT3867" t="s">
        <v>83</v>
      </c>
      <c r="AU3867">
        <v>0</v>
      </c>
      <c r="AV3867">
        <v>0</v>
      </c>
      <c r="AW3867" t="s">
        <v>166</v>
      </c>
      <c r="AX3867">
        <v>0</v>
      </c>
      <c r="AY3867">
        <v>0</v>
      </c>
      <c r="AZ3867">
        <v>0</v>
      </c>
      <c r="BA3867">
        <v>0</v>
      </c>
      <c r="BB3867">
        <v>0</v>
      </c>
      <c r="BC3867">
        <v>0</v>
      </c>
      <c r="BD3867" t="s">
        <v>103</v>
      </c>
      <c r="BE3867">
        <v>0</v>
      </c>
      <c r="BF3867">
        <v>0</v>
      </c>
      <c r="BG3867">
        <v>0</v>
      </c>
      <c r="BH3867">
        <v>0</v>
      </c>
      <c r="BI3867">
        <v>0</v>
      </c>
      <c r="BJ3867">
        <v>0</v>
      </c>
      <c r="BK3867">
        <v>0</v>
      </c>
      <c r="BL3867">
        <v>0</v>
      </c>
      <c r="BM3867">
        <v>0</v>
      </c>
      <c r="BN3867">
        <v>0</v>
      </c>
      <c r="BO3867">
        <v>3.3</v>
      </c>
      <c r="BP3867">
        <f>VLOOKUP(H3867, Sheet1!$A$2:$B$1758, 2, FALSE)</f>
        <v>8.286925892446293</v>
      </c>
      <c r="BQ3867">
        <f t="shared" si="120"/>
        <v>7.2873359859435531</v>
      </c>
      <c r="BR3867">
        <f t="shared" si="121"/>
        <v>7.2873359859435531</v>
      </c>
    </row>
    <row r="3868" spans="1:70" x14ac:dyDescent="0.35">
      <c r="A3868">
        <v>14438</v>
      </c>
      <c r="B3868" t="s">
        <v>66</v>
      </c>
      <c r="C3868" t="s">
        <v>10846</v>
      </c>
      <c r="D3868" t="s">
        <v>10847</v>
      </c>
      <c r="E3868">
        <v>0</v>
      </c>
      <c r="F3868" t="s">
        <v>88</v>
      </c>
      <c r="G3868" t="s">
        <v>71</v>
      </c>
      <c r="H3868">
        <v>90024</v>
      </c>
      <c r="I3868">
        <v>0</v>
      </c>
      <c r="J3868" t="s">
        <v>10848</v>
      </c>
      <c r="K3868" t="s">
        <v>73</v>
      </c>
      <c r="L3868">
        <v>0</v>
      </c>
      <c r="M3868" t="s">
        <v>74</v>
      </c>
      <c r="N3868" t="s">
        <v>10103</v>
      </c>
      <c r="O3868">
        <v>0</v>
      </c>
      <c r="P3868">
        <v>0</v>
      </c>
      <c r="Q3868">
        <v>0</v>
      </c>
      <c r="R3868">
        <v>0</v>
      </c>
      <c r="S3868">
        <v>0</v>
      </c>
      <c r="T3868">
        <v>1</v>
      </c>
      <c r="U3868">
        <v>0</v>
      </c>
      <c r="V3868">
        <v>0</v>
      </c>
      <c r="W3868" t="s">
        <v>10098</v>
      </c>
      <c r="X3868" t="s">
        <v>10099</v>
      </c>
      <c r="Y3868" t="s">
        <v>91</v>
      </c>
      <c r="Z3868">
        <v>34.063243</v>
      </c>
      <c r="AA3868">
        <v>-118.440894</v>
      </c>
      <c r="AB3868" s="1">
        <v>43594</v>
      </c>
      <c r="AC3868">
        <v>113104</v>
      </c>
      <c r="AD3868" t="s">
        <v>79</v>
      </c>
      <c r="AE3868" t="s">
        <v>92</v>
      </c>
      <c r="AF3868">
        <v>0</v>
      </c>
      <c r="AG3868">
        <v>0</v>
      </c>
      <c r="AH3868" s="1">
        <v>42156</v>
      </c>
      <c r="AI3868">
        <v>0</v>
      </c>
      <c r="AJ3868">
        <v>0</v>
      </c>
      <c r="AK3868">
        <v>0</v>
      </c>
      <c r="AL3868">
        <v>0</v>
      </c>
      <c r="AM3868" t="s">
        <v>581</v>
      </c>
      <c r="AN3868" t="s">
        <v>82</v>
      </c>
      <c r="AO3868">
        <v>0</v>
      </c>
      <c r="AP3868">
        <v>0</v>
      </c>
      <c r="AQ3868">
        <v>0</v>
      </c>
      <c r="AR3868" t="s">
        <v>74</v>
      </c>
      <c r="AS3868">
        <v>0</v>
      </c>
      <c r="AT3868" t="s">
        <v>83</v>
      </c>
      <c r="AU3868">
        <v>0</v>
      </c>
      <c r="AV3868">
        <v>0</v>
      </c>
      <c r="AW3868" t="s">
        <v>166</v>
      </c>
      <c r="AX3868">
        <v>0</v>
      </c>
      <c r="AY3868">
        <v>0</v>
      </c>
      <c r="AZ3868">
        <v>0</v>
      </c>
      <c r="BA3868">
        <v>0</v>
      </c>
      <c r="BB3868">
        <v>0</v>
      </c>
      <c r="BC3868">
        <v>0</v>
      </c>
      <c r="BD3868" t="s">
        <v>103</v>
      </c>
      <c r="BE3868">
        <v>0</v>
      </c>
      <c r="BF3868">
        <v>0</v>
      </c>
      <c r="BG3868">
        <v>0</v>
      </c>
      <c r="BH3868">
        <v>0</v>
      </c>
      <c r="BI3868">
        <v>0</v>
      </c>
      <c r="BJ3868">
        <v>0</v>
      </c>
      <c r="BK3868">
        <v>0</v>
      </c>
      <c r="BL3868">
        <v>0</v>
      </c>
      <c r="BM3868">
        <v>0</v>
      </c>
      <c r="BN3868">
        <v>0</v>
      </c>
      <c r="BO3868">
        <v>50.5</v>
      </c>
      <c r="BP3868">
        <f>VLOOKUP(H3868, Sheet1!$A$2:$B$1758, 2, FALSE)</f>
        <v>25.883576710255628</v>
      </c>
      <c r="BQ3868">
        <f t="shared" si="120"/>
        <v>62.954137782963357</v>
      </c>
      <c r="BR3868">
        <f t="shared" si="121"/>
        <v>62.954137782963357</v>
      </c>
    </row>
    <row r="3869" spans="1:70" x14ac:dyDescent="0.35">
      <c r="A3869">
        <v>14439</v>
      </c>
      <c r="B3869" t="s">
        <v>66</v>
      </c>
      <c r="C3869" t="s">
        <v>10849</v>
      </c>
      <c r="D3869" t="s">
        <v>10850</v>
      </c>
      <c r="E3869">
        <v>0</v>
      </c>
      <c r="F3869" t="s">
        <v>88</v>
      </c>
      <c r="G3869" t="s">
        <v>71</v>
      </c>
      <c r="H3869">
        <v>90015</v>
      </c>
      <c r="I3869">
        <v>0</v>
      </c>
      <c r="J3869" t="s">
        <v>10851</v>
      </c>
      <c r="K3869" t="s">
        <v>73</v>
      </c>
      <c r="L3869">
        <v>0</v>
      </c>
      <c r="M3869" t="s">
        <v>74</v>
      </c>
      <c r="N3869" t="s">
        <v>10097</v>
      </c>
      <c r="O3869">
        <v>0</v>
      </c>
      <c r="P3869">
        <v>0</v>
      </c>
      <c r="Q3869">
        <v>0</v>
      </c>
      <c r="R3869">
        <v>0</v>
      </c>
      <c r="S3869">
        <v>0</v>
      </c>
      <c r="T3869">
        <v>2</v>
      </c>
      <c r="U3869">
        <v>0</v>
      </c>
      <c r="V3869">
        <v>0</v>
      </c>
      <c r="W3869" t="s">
        <v>10098</v>
      </c>
      <c r="X3869" t="s">
        <v>10099</v>
      </c>
      <c r="Y3869" t="s">
        <v>91</v>
      </c>
      <c r="Z3869">
        <v>34.045537000000003</v>
      </c>
      <c r="AA3869">
        <v>-118.26407500000001</v>
      </c>
      <c r="AB3869" s="1">
        <v>43594</v>
      </c>
      <c r="AC3869">
        <v>113105</v>
      </c>
      <c r="AD3869" t="s">
        <v>79</v>
      </c>
      <c r="AE3869" t="s">
        <v>92</v>
      </c>
      <c r="AF3869">
        <v>0</v>
      </c>
      <c r="AG3869">
        <v>0</v>
      </c>
      <c r="AH3869" s="1">
        <v>43405</v>
      </c>
      <c r="AI3869">
        <v>0</v>
      </c>
      <c r="AJ3869">
        <v>0</v>
      </c>
      <c r="AK3869">
        <v>0</v>
      </c>
      <c r="AL3869">
        <v>0</v>
      </c>
      <c r="AM3869" t="s">
        <v>581</v>
      </c>
      <c r="AN3869" t="s">
        <v>82</v>
      </c>
      <c r="AO3869">
        <v>0</v>
      </c>
      <c r="AP3869">
        <v>0</v>
      </c>
      <c r="AQ3869">
        <v>0</v>
      </c>
      <c r="AR3869" t="s">
        <v>74</v>
      </c>
      <c r="AS3869">
        <v>0</v>
      </c>
      <c r="AT3869" t="s">
        <v>83</v>
      </c>
      <c r="AU3869">
        <v>0</v>
      </c>
      <c r="AV3869">
        <v>0</v>
      </c>
      <c r="AW3869" t="s">
        <v>166</v>
      </c>
      <c r="AX3869">
        <v>0</v>
      </c>
      <c r="AY3869">
        <v>0</v>
      </c>
      <c r="AZ3869">
        <v>0</v>
      </c>
      <c r="BA3869">
        <v>0</v>
      </c>
      <c r="BB3869">
        <v>0</v>
      </c>
      <c r="BC3869">
        <v>0</v>
      </c>
      <c r="BD3869" t="s">
        <v>103</v>
      </c>
      <c r="BE3869">
        <v>0</v>
      </c>
      <c r="BF3869">
        <v>0</v>
      </c>
      <c r="BG3869">
        <v>0</v>
      </c>
      <c r="BH3869">
        <v>0</v>
      </c>
      <c r="BI3869">
        <v>0</v>
      </c>
      <c r="BJ3869">
        <v>0</v>
      </c>
      <c r="BK3869">
        <v>0</v>
      </c>
      <c r="BL3869">
        <v>0</v>
      </c>
      <c r="BM3869">
        <v>0</v>
      </c>
      <c r="BN3869">
        <v>0</v>
      </c>
      <c r="BO3869">
        <v>56.5</v>
      </c>
      <c r="BP3869">
        <f>VLOOKUP(H3869, Sheet1!$A$2:$B$1758, 2, FALSE)</f>
        <v>8.286925892446293</v>
      </c>
      <c r="BQ3869">
        <f t="shared" si="120"/>
        <v>60.487335985943552</v>
      </c>
      <c r="BR3869">
        <f t="shared" si="121"/>
        <v>60.487335985943552</v>
      </c>
    </row>
    <row r="3870" spans="1:70" x14ac:dyDescent="0.35">
      <c r="A3870">
        <v>14440</v>
      </c>
      <c r="B3870" t="s">
        <v>66</v>
      </c>
      <c r="C3870" t="s">
        <v>10852</v>
      </c>
      <c r="D3870" t="s">
        <v>10853</v>
      </c>
      <c r="E3870">
        <v>0</v>
      </c>
      <c r="F3870" t="s">
        <v>1396</v>
      </c>
      <c r="G3870" t="s">
        <v>71</v>
      </c>
      <c r="H3870">
        <v>95030</v>
      </c>
      <c r="I3870">
        <v>0</v>
      </c>
      <c r="J3870" t="s">
        <v>10854</v>
      </c>
      <c r="K3870" t="s">
        <v>73</v>
      </c>
      <c r="L3870">
        <v>0</v>
      </c>
      <c r="M3870" t="s">
        <v>74</v>
      </c>
      <c r="N3870" t="s">
        <v>10097</v>
      </c>
      <c r="O3870">
        <v>0</v>
      </c>
      <c r="P3870">
        <v>0</v>
      </c>
      <c r="Q3870">
        <v>0</v>
      </c>
      <c r="R3870">
        <v>0</v>
      </c>
      <c r="S3870">
        <v>0</v>
      </c>
      <c r="T3870">
        <v>6</v>
      </c>
      <c r="U3870">
        <v>0</v>
      </c>
      <c r="V3870">
        <v>0</v>
      </c>
      <c r="W3870" t="s">
        <v>10098</v>
      </c>
      <c r="X3870" t="s">
        <v>10099</v>
      </c>
      <c r="Y3870" t="s">
        <v>91</v>
      </c>
      <c r="Z3870">
        <v>37.221220000000002</v>
      </c>
      <c r="AA3870">
        <v>-121.98568899999999</v>
      </c>
      <c r="AB3870" s="1">
        <v>43594</v>
      </c>
      <c r="AC3870">
        <v>113106</v>
      </c>
      <c r="AD3870" t="s">
        <v>79</v>
      </c>
      <c r="AE3870" t="s">
        <v>92</v>
      </c>
      <c r="AF3870">
        <v>0</v>
      </c>
      <c r="AG3870">
        <v>0</v>
      </c>
      <c r="AH3870" s="1">
        <v>43405</v>
      </c>
      <c r="AI3870">
        <v>0</v>
      </c>
      <c r="AJ3870">
        <v>0</v>
      </c>
      <c r="AK3870">
        <v>0</v>
      </c>
      <c r="AL3870">
        <v>0</v>
      </c>
      <c r="AM3870" t="s">
        <v>581</v>
      </c>
      <c r="AN3870" t="s">
        <v>82</v>
      </c>
      <c r="AO3870">
        <v>0</v>
      </c>
      <c r="AP3870">
        <v>0</v>
      </c>
      <c r="AQ3870">
        <v>0</v>
      </c>
      <c r="AR3870" t="s">
        <v>74</v>
      </c>
      <c r="AS3870">
        <v>0</v>
      </c>
      <c r="AT3870" t="s">
        <v>83</v>
      </c>
      <c r="AU3870">
        <v>0</v>
      </c>
      <c r="AV3870">
        <v>0</v>
      </c>
      <c r="AW3870" t="s">
        <v>166</v>
      </c>
      <c r="AX3870">
        <v>0</v>
      </c>
      <c r="AY3870">
        <v>0</v>
      </c>
      <c r="AZ3870">
        <v>0</v>
      </c>
      <c r="BA3870">
        <v>0</v>
      </c>
      <c r="BB3870">
        <v>0</v>
      </c>
      <c r="BC3870">
        <v>0</v>
      </c>
      <c r="BD3870" t="s">
        <v>103</v>
      </c>
      <c r="BE3870">
        <v>0</v>
      </c>
      <c r="BF3870">
        <v>0</v>
      </c>
      <c r="BG3870">
        <v>0</v>
      </c>
      <c r="BH3870">
        <v>0</v>
      </c>
      <c r="BI3870">
        <v>0</v>
      </c>
      <c r="BJ3870">
        <v>0</v>
      </c>
      <c r="BK3870">
        <v>0</v>
      </c>
      <c r="BL3870">
        <v>0</v>
      </c>
      <c r="BM3870">
        <v>0</v>
      </c>
      <c r="BN3870">
        <v>0</v>
      </c>
      <c r="BO3870">
        <v>0.14285714299999999</v>
      </c>
      <c r="BP3870">
        <f>VLOOKUP(H3870, Sheet1!$A$2:$B$1758, 2, FALSE)</f>
        <v>21.325616436137807</v>
      </c>
      <c r="BQ3870">
        <f t="shared" si="120"/>
        <v>10.40388746254834</v>
      </c>
      <c r="BR3870">
        <f t="shared" si="121"/>
        <v>10.40388746254834</v>
      </c>
    </row>
    <row r="3871" spans="1:70" x14ac:dyDescent="0.35">
      <c r="A3871">
        <v>14441</v>
      </c>
      <c r="B3871" t="s">
        <v>66</v>
      </c>
      <c r="C3871" t="s">
        <v>10855</v>
      </c>
      <c r="D3871" t="s">
        <v>10856</v>
      </c>
      <c r="E3871">
        <v>0</v>
      </c>
      <c r="F3871" t="s">
        <v>1396</v>
      </c>
      <c r="G3871" t="s">
        <v>71</v>
      </c>
      <c r="H3871">
        <v>95030</v>
      </c>
      <c r="I3871">
        <v>0</v>
      </c>
      <c r="J3871" t="s">
        <v>10857</v>
      </c>
      <c r="K3871" t="s">
        <v>73</v>
      </c>
      <c r="L3871">
        <v>0</v>
      </c>
      <c r="M3871" t="s">
        <v>74</v>
      </c>
      <c r="N3871" t="s">
        <v>10108</v>
      </c>
      <c r="O3871">
        <v>0</v>
      </c>
      <c r="P3871">
        <v>0</v>
      </c>
      <c r="Q3871">
        <v>0</v>
      </c>
      <c r="R3871">
        <v>0</v>
      </c>
      <c r="S3871">
        <v>0</v>
      </c>
      <c r="T3871">
        <v>2</v>
      </c>
      <c r="U3871">
        <v>0</v>
      </c>
      <c r="V3871">
        <v>0</v>
      </c>
      <c r="W3871" t="s">
        <v>10098</v>
      </c>
      <c r="X3871" t="s">
        <v>10099</v>
      </c>
      <c r="Y3871" t="s">
        <v>91</v>
      </c>
      <c r="Z3871">
        <v>37.220883000000001</v>
      </c>
      <c r="AA3871">
        <v>-121.977124</v>
      </c>
      <c r="AB3871" s="1">
        <v>43594</v>
      </c>
      <c r="AC3871">
        <v>113108</v>
      </c>
      <c r="AD3871" t="s">
        <v>79</v>
      </c>
      <c r="AE3871" t="s">
        <v>92</v>
      </c>
      <c r="AF3871">
        <v>0</v>
      </c>
      <c r="AG3871">
        <v>0</v>
      </c>
      <c r="AH3871" s="1">
        <v>42597</v>
      </c>
      <c r="AI3871">
        <v>0</v>
      </c>
      <c r="AJ3871">
        <v>0</v>
      </c>
      <c r="AK3871">
        <v>0</v>
      </c>
      <c r="AL3871">
        <v>0</v>
      </c>
      <c r="AM3871" t="s">
        <v>581</v>
      </c>
      <c r="AN3871" t="s">
        <v>82</v>
      </c>
      <c r="AO3871">
        <v>0</v>
      </c>
      <c r="AP3871">
        <v>0</v>
      </c>
      <c r="AQ3871">
        <v>0</v>
      </c>
      <c r="AR3871" t="s">
        <v>74</v>
      </c>
      <c r="AS3871">
        <v>0</v>
      </c>
      <c r="AT3871" t="s">
        <v>83</v>
      </c>
      <c r="AU3871">
        <v>0</v>
      </c>
      <c r="AV3871">
        <v>0</v>
      </c>
      <c r="AW3871" t="s">
        <v>166</v>
      </c>
      <c r="AX3871">
        <v>0</v>
      </c>
      <c r="AY3871">
        <v>0</v>
      </c>
      <c r="AZ3871">
        <v>0</v>
      </c>
      <c r="BA3871">
        <v>0</v>
      </c>
      <c r="BB3871">
        <v>0</v>
      </c>
      <c r="BC3871">
        <v>0</v>
      </c>
      <c r="BD3871" t="s">
        <v>103</v>
      </c>
      <c r="BE3871">
        <v>0</v>
      </c>
      <c r="BF3871">
        <v>0</v>
      </c>
      <c r="BG3871">
        <v>0</v>
      </c>
      <c r="BH3871">
        <v>0</v>
      </c>
      <c r="BI3871">
        <v>0</v>
      </c>
      <c r="BJ3871">
        <v>0</v>
      </c>
      <c r="BK3871">
        <v>0</v>
      </c>
      <c r="BL3871">
        <v>0</v>
      </c>
      <c r="BM3871">
        <v>0</v>
      </c>
      <c r="BN3871">
        <v>0</v>
      </c>
      <c r="BO3871">
        <v>86.071428569999995</v>
      </c>
      <c r="BP3871">
        <f>VLOOKUP(H3871, Sheet1!$A$2:$B$1758, 2, FALSE)</f>
        <v>21.325616436137807</v>
      </c>
      <c r="BQ3871">
        <f t="shared" si="120"/>
        <v>96.332458889548334</v>
      </c>
      <c r="BR3871">
        <f t="shared" si="121"/>
        <v>96.332458889548334</v>
      </c>
    </row>
    <row r="3872" spans="1:70" x14ac:dyDescent="0.35">
      <c r="A3872">
        <v>14442</v>
      </c>
      <c r="B3872" t="s">
        <v>66</v>
      </c>
      <c r="C3872" t="s">
        <v>10858</v>
      </c>
      <c r="D3872" t="s">
        <v>10859</v>
      </c>
      <c r="E3872">
        <v>0</v>
      </c>
      <c r="F3872" t="s">
        <v>1396</v>
      </c>
      <c r="G3872" t="s">
        <v>71</v>
      </c>
      <c r="H3872">
        <v>95030</v>
      </c>
      <c r="I3872">
        <v>0</v>
      </c>
      <c r="J3872" t="s">
        <v>10860</v>
      </c>
      <c r="K3872" t="s">
        <v>73</v>
      </c>
      <c r="L3872">
        <v>0</v>
      </c>
      <c r="M3872" t="s">
        <v>74</v>
      </c>
      <c r="N3872" t="s">
        <v>10097</v>
      </c>
      <c r="O3872">
        <v>0</v>
      </c>
      <c r="P3872">
        <v>0</v>
      </c>
      <c r="Q3872">
        <v>0</v>
      </c>
      <c r="R3872">
        <v>0</v>
      </c>
      <c r="S3872">
        <v>0</v>
      </c>
      <c r="T3872">
        <v>2</v>
      </c>
      <c r="U3872">
        <v>0</v>
      </c>
      <c r="V3872">
        <v>0</v>
      </c>
      <c r="W3872" t="s">
        <v>10098</v>
      </c>
      <c r="X3872" t="s">
        <v>10099</v>
      </c>
      <c r="Y3872" t="s">
        <v>91</v>
      </c>
      <c r="Z3872">
        <v>37.22101</v>
      </c>
      <c r="AA3872">
        <v>-121.980231</v>
      </c>
      <c r="AB3872" s="1">
        <v>43594</v>
      </c>
      <c r="AC3872">
        <v>113109</v>
      </c>
      <c r="AD3872" t="s">
        <v>79</v>
      </c>
      <c r="AE3872" t="s">
        <v>92</v>
      </c>
      <c r="AF3872">
        <v>0</v>
      </c>
      <c r="AG3872">
        <v>0</v>
      </c>
      <c r="AH3872" s="1">
        <v>43405</v>
      </c>
      <c r="AI3872">
        <v>0</v>
      </c>
      <c r="AJ3872">
        <v>0</v>
      </c>
      <c r="AK3872">
        <v>0</v>
      </c>
      <c r="AL3872">
        <v>0</v>
      </c>
      <c r="AM3872" t="s">
        <v>581</v>
      </c>
      <c r="AN3872" t="s">
        <v>82</v>
      </c>
      <c r="AO3872">
        <v>0</v>
      </c>
      <c r="AP3872">
        <v>0</v>
      </c>
      <c r="AQ3872">
        <v>0</v>
      </c>
      <c r="AR3872" t="s">
        <v>74</v>
      </c>
      <c r="AS3872">
        <v>0</v>
      </c>
      <c r="AT3872" t="s">
        <v>83</v>
      </c>
      <c r="AU3872">
        <v>0</v>
      </c>
      <c r="AV3872">
        <v>0</v>
      </c>
      <c r="AW3872" t="s">
        <v>166</v>
      </c>
      <c r="AX3872">
        <v>0</v>
      </c>
      <c r="AY3872">
        <v>0</v>
      </c>
      <c r="AZ3872">
        <v>0</v>
      </c>
      <c r="BA3872">
        <v>0</v>
      </c>
      <c r="BB3872">
        <v>0</v>
      </c>
      <c r="BC3872">
        <v>0</v>
      </c>
      <c r="BD3872" t="s">
        <v>103</v>
      </c>
      <c r="BE3872">
        <v>0</v>
      </c>
      <c r="BF3872">
        <v>0</v>
      </c>
      <c r="BG3872">
        <v>0</v>
      </c>
      <c r="BH3872">
        <v>0</v>
      </c>
      <c r="BI3872">
        <v>0</v>
      </c>
      <c r="BJ3872">
        <v>0</v>
      </c>
      <c r="BK3872">
        <v>0</v>
      </c>
      <c r="BL3872">
        <v>0</v>
      </c>
      <c r="BM3872">
        <v>0</v>
      </c>
      <c r="BN3872">
        <v>0</v>
      </c>
      <c r="BO3872">
        <v>86.071428569999995</v>
      </c>
      <c r="BP3872">
        <f>VLOOKUP(H3872, Sheet1!$A$2:$B$1758, 2, FALSE)</f>
        <v>21.325616436137807</v>
      </c>
      <c r="BQ3872">
        <f t="shared" si="120"/>
        <v>96.332458889548334</v>
      </c>
      <c r="BR3872">
        <f t="shared" si="121"/>
        <v>96.332458889548334</v>
      </c>
    </row>
    <row r="3873" spans="1:70" x14ac:dyDescent="0.35">
      <c r="A3873">
        <v>14443</v>
      </c>
      <c r="B3873" t="s">
        <v>66</v>
      </c>
      <c r="C3873" t="s">
        <v>10861</v>
      </c>
      <c r="D3873" t="s">
        <v>10862</v>
      </c>
      <c r="E3873">
        <v>0</v>
      </c>
      <c r="F3873" t="s">
        <v>1141</v>
      </c>
      <c r="G3873" t="s">
        <v>71</v>
      </c>
      <c r="H3873">
        <v>90265</v>
      </c>
      <c r="I3873">
        <v>0</v>
      </c>
      <c r="J3873" t="s">
        <v>10863</v>
      </c>
      <c r="K3873" t="s">
        <v>73</v>
      </c>
      <c r="L3873">
        <v>0</v>
      </c>
      <c r="M3873" t="s">
        <v>74</v>
      </c>
      <c r="N3873" t="s">
        <v>10103</v>
      </c>
      <c r="O3873">
        <v>0</v>
      </c>
      <c r="P3873">
        <v>0</v>
      </c>
      <c r="Q3873">
        <v>0</v>
      </c>
      <c r="R3873">
        <v>0</v>
      </c>
      <c r="S3873">
        <v>0</v>
      </c>
      <c r="T3873">
        <v>4</v>
      </c>
      <c r="U3873">
        <v>0</v>
      </c>
      <c r="V3873">
        <v>0</v>
      </c>
      <c r="W3873" t="s">
        <v>10098</v>
      </c>
      <c r="X3873" t="s">
        <v>10099</v>
      </c>
      <c r="Y3873" t="s">
        <v>78</v>
      </c>
      <c r="Z3873">
        <v>34.025177999999997</v>
      </c>
      <c r="AA3873">
        <v>-118.769612</v>
      </c>
      <c r="AB3873" s="1">
        <v>43594</v>
      </c>
      <c r="AC3873">
        <v>113110</v>
      </c>
      <c r="AD3873" t="s">
        <v>79</v>
      </c>
      <c r="AE3873" t="s">
        <v>92</v>
      </c>
      <c r="AF3873">
        <v>0</v>
      </c>
      <c r="AG3873">
        <v>0</v>
      </c>
      <c r="AH3873" s="1">
        <v>43405</v>
      </c>
      <c r="AI3873">
        <v>0</v>
      </c>
      <c r="AJ3873">
        <v>0</v>
      </c>
      <c r="AK3873">
        <v>0</v>
      </c>
      <c r="AL3873">
        <v>0</v>
      </c>
      <c r="AM3873" t="s">
        <v>581</v>
      </c>
      <c r="AN3873" t="s">
        <v>82</v>
      </c>
      <c r="AO3873">
        <v>0</v>
      </c>
      <c r="AP3873">
        <v>0</v>
      </c>
      <c r="AQ3873">
        <v>0</v>
      </c>
      <c r="AR3873" t="s">
        <v>74</v>
      </c>
      <c r="AS3873">
        <v>0</v>
      </c>
      <c r="AT3873" t="s">
        <v>83</v>
      </c>
      <c r="AU3873">
        <v>0</v>
      </c>
      <c r="AV3873">
        <v>0</v>
      </c>
      <c r="AW3873" t="s">
        <v>1303</v>
      </c>
      <c r="AX3873">
        <v>0</v>
      </c>
      <c r="AY3873">
        <v>0</v>
      </c>
      <c r="AZ3873">
        <v>0</v>
      </c>
      <c r="BA3873">
        <v>0</v>
      </c>
      <c r="BB3873">
        <v>0</v>
      </c>
      <c r="BC3873">
        <v>0</v>
      </c>
      <c r="BD3873" t="s">
        <v>103</v>
      </c>
      <c r="BE3873">
        <v>0</v>
      </c>
      <c r="BF3873">
        <v>0</v>
      </c>
      <c r="BG3873">
        <v>0</v>
      </c>
      <c r="BH3873">
        <v>0</v>
      </c>
      <c r="BI3873">
        <v>0</v>
      </c>
      <c r="BJ3873">
        <v>0</v>
      </c>
      <c r="BK3873">
        <v>0</v>
      </c>
      <c r="BL3873">
        <v>0</v>
      </c>
      <c r="BM3873">
        <v>0</v>
      </c>
      <c r="BN3873">
        <v>0</v>
      </c>
      <c r="BO3873">
        <v>30</v>
      </c>
      <c r="BP3873">
        <f>VLOOKUP(H3873, Sheet1!$A$2:$B$1758, 2, FALSE)</f>
        <v>25.058952212781726</v>
      </c>
      <c r="BQ3873">
        <f t="shared" si="120"/>
        <v>42.057361586778782</v>
      </c>
      <c r="BR3873">
        <f t="shared" si="121"/>
        <v>42.057361586778782</v>
      </c>
    </row>
    <row r="3874" spans="1:70" x14ac:dyDescent="0.35">
      <c r="A3874">
        <v>14444</v>
      </c>
      <c r="B3874" t="s">
        <v>66</v>
      </c>
      <c r="C3874" t="s">
        <v>10864</v>
      </c>
      <c r="D3874" t="s">
        <v>10865</v>
      </c>
      <c r="E3874">
        <v>0</v>
      </c>
      <c r="F3874" t="s">
        <v>1141</v>
      </c>
      <c r="G3874" t="s">
        <v>71</v>
      </c>
      <c r="H3874">
        <v>90265</v>
      </c>
      <c r="I3874">
        <v>0</v>
      </c>
      <c r="J3874" t="s">
        <v>10866</v>
      </c>
      <c r="K3874" t="s">
        <v>73</v>
      </c>
      <c r="L3874">
        <v>0</v>
      </c>
      <c r="M3874" t="s">
        <v>74</v>
      </c>
      <c r="N3874" t="s">
        <v>10336</v>
      </c>
      <c r="O3874">
        <v>0</v>
      </c>
      <c r="P3874">
        <v>0</v>
      </c>
      <c r="Q3874">
        <v>0</v>
      </c>
      <c r="R3874">
        <v>0</v>
      </c>
      <c r="S3874">
        <v>0</v>
      </c>
      <c r="T3874">
        <v>2</v>
      </c>
      <c r="U3874">
        <v>0</v>
      </c>
      <c r="V3874">
        <v>0</v>
      </c>
      <c r="W3874" t="s">
        <v>10098</v>
      </c>
      <c r="X3874" t="s">
        <v>10099</v>
      </c>
      <c r="Y3874" t="s">
        <v>91</v>
      </c>
      <c r="Z3874">
        <v>34.019489999999998</v>
      </c>
      <c r="AA3874">
        <v>-118.79065900000001</v>
      </c>
      <c r="AB3874" s="1">
        <v>43594</v>
      </c>
      <c r="AC3874">
        <v>113111</v>
      </c>
      <c r="AD3874" t="s">
        <v>79</v>
      </c>
      <c r="AE3874" t="s">
        <v>92</v>
      </c>
      <c r="AF3874">
        <v>0</v>
      </c>
      <c r="AG3874">
        <v>0</v>
      </c>
      <c r="AH3874" s="1">
        <v>43405</v>
      </c>
      <c r="AI3874">
        <v>0</v>
      </c>
      <c r="AJ3874">
        <v>0</v>
      </c>
      <c r="AK3874">
        <v>0</v>
      </c>
      <c r="AL3874">
        <v>0</v>
      </c>
      <c r="AM3874" t="s">
        <v>581</v>
      </c>
      <c r="AN3874" t="s">
        <v>82</v>
      </c>
      <c r="AO3874">
        <v>0</v>
      </c>
      <c r="AP3874">
        <v>0</v>
      </c>
      <c r="AQ3874">
        <v>0</v>
      </c>
      <c r="AR3874" t="s">
        <v>74</v>
      </c>
      <c r="AS3874">
        <v>0</v>
      </c>
      <c r="AT3874" t="s">
        <v>83</v>
      </c>
      <c r="AU3874">
        <v>0</v>
      </c>
      <c r="AV3874">
        <v>0</v>
      </c>
      <c r="AW3874" t="s">
        <v>1303</v>
      </c>
      <c r="AX3874">
        <v>0</v>
      </c>
      <c r="AY3874">
        <v>0</v>
      </c>
      <c r="AZ3874">
        <v>0</v>
      </c>
      <c r="BA3874">
        <v>0</v>
      </c>
      <c r="BB3874">
        <v>0</v>
      </c>
      <c r="BC3874">
        <v>0</v>
      </c>
      <c r="BD3874" t="s">
        <v>103</v>
      </c>
      <c r="BE3874">
        <v>0</v>
      </c>
      <c r="BF3874">
        <v>0</v>
      </c>
      <c r="BG3874">
        <v>0</v>
      </c>
      <c r="BH3874">
        <v>0</v>
      </c>
      <c r="BI3874">
        <v>0</v>
      </c>
      <c r="BJ3874">
        <v>0</v>
      </c>
      <c r="BK3874">
        <v>0</v>
      </c>
      <c r="BL3874">
        <v>0</v>
      </c>
      <c r="BM3874">
        <v>0</v>
      </c>
      <c r="BN3874">
        <v>0</v>
      </c>
      <c r="BO3874">
        <v>88.625</v>
      </c>
      <c r="BP3874">
        <f>VLOOKUP(H3874, Sheet1!$A$2:$B$1758, 2, FALSE)</f>
        <v>25.058952212781726</v>
      </c>
      <c r="BQ3874">
        <f t="shared" si="120"/>
        <v>100.68236158677878</v>
      </c>
      <c r="BR3874">
        <f t="shared" si="121"/>
        <v>100.68236158677878</v>
      </c>
    </row>
    <row r="3875" spans="1:70" x14ac:dyDescent="0.35">
      <c r="A3875">
        <v>14445</v>
      </c>
      <c r="B3875" t="s">
        <v>66</v>
      </c>
      <c r="C3875" t="s">
        <v>10867</v>
      </c>
      <c r="D3875" t="s">
        <v>10868</v>
      </c>
      <c r="E3875">
        <v>0</v>
      </c>
      <c r="F3875" t="s">
        <v>9423</v>
      </c>
      <c r="G3875" t="s">
        <v>71</v>
      </c>
      <c r="H3875">
        <v>93546</v>
      </c>
      <c r="I3875">
        <v>0</v>
      </c>
      <c r="J3875" t="s">
        <v>10869</v>
      </c>
      <c r="K3875" t="s">
        <v>73</v>
      </c>
      <c r="L3875">
        <v>0</v>
      </c>
      <c r="M3875" t="s">
        <v>141</v>
      </c>
      <c r="N3875" t="s">
        <v>10108</v>
      </c>
      <c r="O3875">
        <v>0</v>
      </c>
      <c r="P3875">
        <v>0</v>
      </c>
      <c r="Q3875">
        <v>0</v>
      </c>
      <c r="R3875">
        <v>0</v>
      </c>
      <c r="S3875">
        <v>0</v>
      </c>
      <c r="T3875">
        <v>4</v>
      </c>
      <c r="U3875">
        <v>0</v>
      </c>
      <c r="V3875">
        <v>0</v>
      </c>
      <c r="W3875" t="s">
        <v>10098</v>
      </c>
      <c r="X3875" t="s">
        <v>10099</v>
      </c>
      <c r="Y3875" t="s">
        <v>91</v>
      </c>
      <c r="Z3875">
        <v>37.651263</v>
      </c>
      <c r="AA3875">
        <v>-118.986311</v>
      </c>
      <c r="AB3875" s="1">
        <v>43594</v>
      </c>
      <c r="AC3875">
        <v>113112</v>
      </c>
      <c r="AD3875" t="s">
        <v>79</v>
      </c>
      <c r="AE3875" t="s">
        <v>92</v>
      </c>
      <c r="AF3875">
        <v>0</v>
      </c>
      <c r="AG3875">
        <v>0</v>
      </c>
      <c r="AH3875" s="1">
        <v>42217</v>
      </c>
      <c r="AI3875">
        <v>0</v>
      </c>
      <c r="AJ3875">
        <v>0</v>
      </c>
      <c r="AK3875">
        <v>0</v>
      </c>
      <c r="AL3875">
        <v>0</v>
      </c>
      <c r="AM3875" t="s">
        <v>581</v>
      </c>
      <c r="AN3875" t="s">
        <v>82</v>
      </c>
      <c r="AO3875">
        <v>0</v>
      </c>
      <c r="AP3875">
        <v>0</v>
      </c>
      <c r="AQ3875">
        <v>0</v>
      </c>
      <c r="AR3875" t="s">
        <v>143</v>
      </c>
      <c r="AS3875">
        <v>0</v>
      </c>
      <c r="AT3875" t="s">
        <v>83</v>
      </c>
      <c r="AU3875" t="s">
        <v>144</v>
      </c>
      <c r="AV3875">
        <v>0</v>
      </c>
      <c r="AW3875" t="s">
        <v>166</v>
      </c>
      <c r="AX3875">
        <v>0</v>
      </c>
      <c r="AY3875">
        <v>0</v>
      </c>
      <c r="AZ3875">
        <v>0</v>
      </c>
      <c r="BA3875">
        <v>0</v>
      </c>
      <c r="BB3875">
        <v>0</v>
      </c>
      <c r="BC3875">
        <v>0</v>
      </c>
      <c r="BD3875" t="s">
        <v>103</v>
      </c>
      <c r="BE3875">
        <v>0</v>
      </c>
      <c r="BF3875">
        <v>0</v>
      </c>
      <c r="BG3875">
        <v>0</v>
      </c>
      <c r="BH3875">
        <v>0</v>
      </c>
      <c r="BI3875">
        <v>0</v>
      </c>
      <c r="BJ3875">
        <v>0</v>
      </c>
      <c r="BK3875">
        <v>0</v>
      </c>
      <c r="BL3875">
        <v>0</v>
      </c>
      <c r="BM3875">
        <v>0</v>
      </c>
      <c r="BN3875">
        <v>0</v>
      </c>
      <c r="BO3875">
        <v>12.95833333</v>
      </c>
      <c r="BP3875">
        <f>VLOOKUP(H3875, Sheet1!$A$2:$B$1758, 2, FALSE)</f>
        <v>0</v>
      </c>
      <c r="BQ3875">
        <f t="shared" si="120"/>
        <v>12.95833333</v>
      </c>
      <c r="BR3875">
        <f t="shared" si="121"/>
        <v>12.95833333</v>
      </c>
    </row>
    <row r="3876" spans="1:70" x14ac:dyDescent="0.35">
      <c r="A3876">
        <v>14446</v>
      </c>
      <c r="B3876" t="s">
        <v>66</v>
      </c>
      <c r="C3876" t="s">
        <v>10870</v>
      </c>
      <c r="D3876" t="s">
        <v>10871</v>
      </c>
      <c r="E3876">
        <v>0</v>
      </c>
      <c r="F3876" t="s">
        <v>9423</v>
      </c>
      <c r="G3876" t="s">
        <v>71</v>
      </c>
      <c r="H3876">
        <v>93546</v>
      </c>
      <c r="I3876">
        <v>0</v>
      </c>
      <c r="J3876" t="s">
        <v>10872</v>
      </c>
      <c r="K3876" t="s">
        <v>73</v>
      </c>
      <c r="L3876">
        <v>0</v>
      </c>
      <c r="M3876" t="s">
        <v>74</v>
      </c>
      <c r="N3876" t="s">
        <v>10097</v>
      </c>
      <c r="O3876">
        <v>0</v>
      </c>
      <c r="P3876">
        <v>0</v>
      </c>
      <c r="Q3876">
        <v>0</v>
      </c>
      <c r="R3876">
        <v>0</v>
      </c>
      <c r="S3876">
        <v>0</v>
      </c>
      <c r="T3876">
        <v>4</v>
      </c>
      <c r="U3876">
        <v>0</v>
      </c>
      <c r="V3876">
        <v>0</v>
      </c>
      <c r="W3876" t="s">
        <v>10098</v>
      </c>
      <c r="X3876" t="s">
        <v>10099</v>
      </c>
      <c r="Y3876" t="s">
        <v>91</v>
      </c>
      <c r="Z3876">
        <v>37.636018999999997</v>
      </c>
      <c r="AA3876">
        <v>-118.990843</v>
      </c>
      <c r="AB3876" s="1">
        <v>43594</v>
      </c>
      <c r="AC3876">
        <v>113113</v>
      </c>
      <c r="AD3876" t="s">
        <v>79</v>
      </c>
      <c r="AE3876" t="s">
        <v>92</v>
      </c>
      <c r="AF3876">
        <v>0</v>
      </c>
      <c r="AG3876">
        <v>0</v>
      </c>
      <c r="AH3876" s="1">
        <v>42125</v>
      </c>
      <c r="AI3876">
        <v>0</v>
      </c>
      <c r="AJ3876">
        <v>0</v>
      </c>
      <c r="AK3876">
        <v>0</v>
      </c>
      <c r="AL3876">
        <v>0</v>
      </c>
      <c r="AM3876" t="s">
        <v>581</v>
      </c>
      <c r="AN3876" t="s">
        <v>82</v>
      </c>
      <c r="AO3876">
        <v>0</v>
      </c>
      <c r="AP3876">
        <v>0</v>
      </c>
      <c r="AQ3876">
        <v>0</v>
      </c>
      <c r="AR3876" t="s">
        <v>74</v>
      </c>
      <c r="AS3876">
        <v>0</v>
      </c>
      <c r="AT3876" t="s">
        <v>83</v>
      </c>
      <c r="AU3876">
        <v>0</v>
      </c>
      <c r="AV3876">
        <v>0</v>
      </c>
      <c r="AW3876" t="s">
        <v>166</v>
      </c>
      <c r="AX3876">
        <v>0</v>
      </c>
      <c r="AY3876">
        <v>0</v>
      </c>
      <c r="AZ3876">
        <v>0</v>
      </c>
      <c r="BA3876">
        <v>0</v>
      </c>
      <c r="BB3876">
        <v>0</v>
      </c>
      <c r="BC3876">
        <v>0</v>
      </c>
      <c r="BD3876" t="s">
        <v>103</v>
      </c>
      <c r="BE3876">
        <v>0</v>
      </c>
      <c r="BF3876">
        <v>0</v>
      </c>
      <c r="BG3876">
        <v>0</v>
      </c>
      <c r="BH3876">
        <v>0</v>
      </c>
      <c r="BI3876">
        <v>0</v>
      </c>
      <c r="BJ3876">
        <v>0</v>
      </c>
      <c r="BK3876">
        <v>0</v>
      </c>
      <c r="BL3876">
        <v>0</v>
      </c>
      <c r="BM3876">
        <v>0</v>
      </c>
      <c r="BN3876">
        <v>0</v>
      </c>
      <c r="BO3876">
        <v>1.25</v>
      </c>
      <c r="BP3876">
        <f>VLOOKUP(H3876, Sheet1!$A$2:$B$1758, 2, FALSE)</f>
        <v>0</v>
      </c>
      <c r="BQ3876">
        <f t="shared" si="120"/>
        <v>1.25</v>
      </c>
      <c r="BR3876">
        <f t="shared" si="121"/>
        <v>1.25</v>
      </c>
    </row>
    <row r="3877" spans="1:70" x14ac:dyDescent="0.35">
      <c r="A3877">
        <v>14447</v>
      </c>
      <c r="B3877" t="s">
        <v>66</v>
      </c>
      <c r="C3877" t="s">
        <v>10873</v>
      </c>
      <c r="D3877" t="s">
        <v>10874</v>
      </c>
      <c r="E3877">
        <v>0</v>
      </c>
      <c r="F3877" t="s">
        <v>9423</v>
      </c>
      <c r="G3877" t="s">
        <v>71</v>
      </c>
      <c r="H3877">
        <v>93546</v>
      </c>
      <c r="I3877">
        <v>0</v>
      </c>
      <c r="J3877" t="s">
        <v>10875</v>
      </c>
      <c r="K3877" t="s">
        <v>73</v>
      </c>
      <c r="L3877">
        <v>0</v>
      </c>
      <c r="M3877" t="s">
        <v>141</v>
      </c>
      <c r="N3877" t="s">
        <v>9335</v>
      </c>
      <c r="O3877">
        <v>0</v>
      </c>
      <c r="P3877">
        <v>0</v>
      </c>
      <c r="Q3877">
        <v>0</v>
      </c>
      <c r="R3877">
        <v>0</v>
      </c>
      <c r="S3877">
        <v>0</v>
      </c>
      <c r="T3877">
        <v>2</v>
      </c>
      <c r="U3877">
        <v>0</v>
      </c>
      <c r="V3877">
        <v>0</v>
      </c>
      <c r="W3877" t="s">
        <v>10098</v>
      </c>
      <c r="X3877" t="s">
        <v>10099</v>
      </c>
      <c r="Y3877" t="s">
        <v>91</v>
      </c>
      <c r="Z3877">
        <v>37.649506000000002</v>
      </c>
      <c r="AA3877">
        <v>-118.984255</v>
      </c>
      <c r="AB3877" s="1">
        <v>43594</v>
      </c>
      <c r="AC3877">
        <v>113114</v>
      </c>
      <c r="AD3877" t="s">
        <v>79</v>
      </c>
      <c r="AE3877" t="s">
        <v>92</v>
      </c>
      <c r="AF3877">
        <v>0</v>
      </c>
      <c r="AG3877">
        <v>0</v>
      </c>
      <c r="AH3877" s="1">
        <v>42401</v>
      </c>
      <c r="AI3877">
        <v>0</v>
      </c>
      <c r="AJ3877">
        <v>0</v>
      </c>
      <c r="AK3877">
        <v>0</v>
      </c>
      <c r="AL3877">
        <v>0</v>
      </c>
      <c r="AM3877" t="s">
        <v>581</v>
      </c>
      <c r="AN3877" t="s">
        <v>82</v>
      </c>
      <c r="AO3877">
        <v>0</v>
      </c>
      <c r="AP3877">
        <v>0</v>
      </c>
      <c r="AQ3877">
        <v>0</v>
      </c>
      <c r="AR3877" t="s">
        <v>143</v>
      </c>
      <c r="AS3877">
        <v>0</v>
      </c>
      <c r="AT3877" t="s">
        <v>83</v>
      </c>
      <c r="AU3877" t="s">
        <v>144</v>
      </c>
      <c r="AV3877">
        <v>0</v>
      </c>
      <c r="AW3877" t="s">
        <v>166</v>
      </c>
      <c r="AX3877">
        <v>0</v>
      </c>
      <c r="AY3877">
        <v>0</v>
      </c>
      <c r="AZ3877">
        <v>0</v>
      </c>
      <c r="BA3877">
        <v>0</v>
      </c>
      <c r="BB3877">
        <v>0</v>
      </c>
      <c r="BC3877">
        <v>0</v>
      </c>
      <c r="BD3877" t="s">
        <v>103</v>
      </c>
      <c r="BE3877">
        <v>0</v>
      </c>
      <c r="BF3877">
        <v>0</v>
      </c>
      <c r="BG3877">
        <v>0</v>
      </c>
      <c r="BH3877">
        <v>0</v>
      </c>
      <c r="BI3877">
        <v>0</v>
      </c>
      <c r="BJ3877">
        <v>0</v>
      </c>
      <c r="BK3877">
        <v>0</v>
      </c>
      <c r="BL3877">
        <v>0</v>
      </c>
      <c r="BM3877">
        <v>0</v>
      </c>
      <c r="BN3877">
        <v>0</v>
      </c>
      <c r="BO3877">
        <v>74.7</v>
      </c>
      <c r="BP3877">
        <f>VLOOKUP(H3877, Sheet1!$A$2:$B$1758, 2, FALSE)</f>
        <v>0</v>
      </c>
      <c r="BQ3877">
        <f t="shared" si="120"/>
        <v>74.7</v>
      </c>
      <c r="BR3877">
        <f t="shared" si="121"/>
        <v>74.7</v>
      </c>
    </row>
    <row r="3878" spans="1:70" x14ac:dyDescent="0.35">
      <c r="A3878">
        <v>14448</v>
      </c>
      <c r="B3878" t="s">
        <v>66</v>
      </c>
      <c r="C3878" t="s">
        <v>10876</v>
      </c>
      <c r="D3878" t="s">
        <v>10877</v>
      </c>
      <c r="E3878">
        <v>0</v>
      </c>
      <c r="F3878" t="s">
        <v>9423</v>
      </c>
      <c r="G3878" t="s">
        <v>71</v>
      </c>
      <c r="H3878">
        <v>93546</v>
      </c>
      <c r="I3878">
        <v>0</v>
      </c>
      <c r="J3878" t="s">
        <v>10878</v>
      </c>
      <c r="K3878" t="s">
        <v>73</v>
      </c>
      <c r="L3878">
        <v>0</v>
      </c>
      <c r="M3878" t="s">
        <v>74</v>
      </c>
      <c r="N3878" t="s">
        <v>10097</v>
      </c>
      <c r="O3878">
        <v>0</v>
      </c>
      <c r="P3878">
        <v>0</v>
      </c>
      <c r="Q3878">
        <v>0</v>
      </c>
      <c r="R3878">
        <v>0</v>
      </c>
      <c r="S3878">
        <v>0</v>
      </c>
      <c r="T3878">
        <v>3</v>
      </c>
      <c r="U3878">
        <v>0</v>
      </c>
      <c r="V3878">
        <v>0</v>
      </c>
      <c r="W3878" t="s">
        <v>10098</v>
      </c>
      <c r="X3878" t="s">
        <v>10099</v>
      </c>
      <c r="Y3878" t="s">
        <v>91</v>
      </c>
      <c r="Z3878">
        <v>37.649231999999998</v>
      </c>
      <c r="AA3878">
        <v>-118.986394</v>
      </c>
      <c r="AB3878" s="1">
        <v>43594</v>
      </c>
      <c r="AC3878">
        <v>113115</v>
      </c>
      <c r="AD3878" t="s">
        <v>79</v>
      </c>
      <c r="AE3878" t="s">
        <v>92</v>
      </c>
      <c r="AF3878">
        <v>0</v>
      </c>
      <c r="AG3878">
        <v>0</v>
      </c>
      <c r="AH3878" s="1">
        <v>42217</v>
      </c>
      <c r="AI3878">
        <v>0</v>
      </c>
      <c r="AJ3878">
        <v>0</v>
      </c>
      <c r="AK3878">
        <v>0</v>
      </c>
      <c r="AL3878">
        <v>0</v>
      </c>
      <c r="AM3878" t="s">
        <v>581</v>
      </c>
      <c r="AN3878" t="s">
        <v>82</v>
      </c>
      <c r="AO3878">
        <v>0</v>
      </c>
      <c r="AP3878">
        <v>0</v>
      </c>
      <c r="AQ3878">
        <v>0</v>
      </c>
      <c r="AR3878" t="s">
        <v>74</v>
      </c>
      <c r="AS3878">
        <v>0</v>
      </c>
      <c r="AT3878" t="s">
        <v>83</v>
      </c>
      <c r="AU3878">
        <v>0</v>
      </c>
      <c r="AV3878">
        <v>0</v>
      </c>
      <c r="AW3878" t="s">
        <v>166</v>
      </c>
      <c r="AX3878">
        <v>0</v>
      </c>
      <c r="AY3878">
        <v>0</v>
      </c>
      <c r="AZ3878">
        <v>0</v>
      </c>
      <c r="BA3878">
        <v>0</v>
      </c>
      <c r="BB3878">
        <v>0</v>
      </c>
      <c r="BC3878">
        <v>0</v>
      </c>
      <c r="BD3878" t="s">
        <v>103</v>
      </c>
      <c r="BE3878">
        <v>0</v>
      </c>
      <c r="BF3878">
        <v>0</v>
      </c>
      <c r="BG3878">
        <v>0</v>
      </c>
      <c r="BH3878">
        <v>0</v>
      </c>
      <c r="BI3878">
        <v>0</v>
      </c>
      <c r="BJ3878">
        <v>0</v>
      </c>
      <c r="BK3878">
        <v>0</v>
      </c>
      <c r="BL3878">
        <v>0</v>
      </c>
      <c r="BM3878">
        <v>0</v>
      </c>
      <c r="BN3878">
        <v>0</v>
      </c>
      <c r="BO3878">
        <v>5.7777777779999999</v>
      </c>
      <c r="BP3878">
        <f>VLOOKUP(H3878, Sheet1!$A$2:$B$1758, 2, FALSE)</f>
        <v>0</v>
      </c>
      <c r="BQ3878">
        <f t="shared" si="120"/>
        <v>5.7777777779999999</v>
      </c>
      <c r="BR3878">
        <f t="shared" si="121"/>
        <v>5.7777777779999999</v>
      </c>
    </row>
    <row r="3879" spans="1:70" x14ac:dyDescent="0.35">
      <c r="A3879">
        <v>14449</v>
      </c>
      <c r="B3879" t="s">
        <v>66</v>
      </c>
      <c r="C3879" t="s">
        <v>10879</v>
      </c>
      <c r="D3879" t="s">
        <v>4188</v>
      </c>
      <c r="E3879">
        <v>0</v>
      </c>
      <c r="F3879" t="s">
        <v>1951</v>
      </c>
      <c r="G3879" t="s">
        <v>71</v>
      </c>
      <c r="H3879">
        <v>90266</v>
      </c>
      <c r="I3879">
        <v>0</v>
      </c>
      <c r="J3879" t="s">
        <v>10880</v>
      </c>
      <c r="K3879" t="s">
        <v>73</v>
      </c>
      <c r="L3879">
        <v>0</v>
      </c>
      <c r="M3879" t="s">
        <v>74</v>
      </c>
      <c r="N3879" t="s">
        <v>10108</v>
      </c>
      <c r="O3879">
        <v>0</v>
      </c>
      <c r="P3879">
        <v>0</v>
      </c>
      <c r="Q3879">
        <v>0</v>
      </c>
      <c r="R3879">
        <v>0</v>
      </c>
      <c r="S3879">
        <v>0</v>
      </c>
      <c r="T3879">
        <v>4</v>
      </c>
      <c r="U3879">
        <v>0</v>
      </c>
      <c r="V3879">
        <v>0</v>
      </c>
      <c r="W3879" t="s">
        <v>10098</v>
      </c>
      <c r="X3879" t="s">
        <v>10099</v>
      </c>
      <c r="Y3879" t="s">
        <v>107</v>
      </c>
      <c r="Z3879">
        <v>33.900592000000003</v>
      </c>
      <c r="AA3879">
        <v>-118.388614</v>
      </c>
      <c r="AB3879" s="1">
        <v>43594</v>
      </c>
      <c r="AC3879">
        <v>113116</v>
      </c>
      <c r="AD3879" t="s">
        <v>79</v>
      </c>
      <c r="AE3879" t="s">
        <v>92</v>
      </c>
      <c r="AF3879">
        <v>0</v>
      </c>
      <c r="AG3879">
        <v>0</v>
      </c>
      <c r="AH3879" s="1">
        <v>42186</v>
      </c>
      <c r="AI3879">
        <v>0</v>
      </c>
      <c r="AJ3879">
        <v>0</v>
      </c>
      <c r="AK3879">
        <v>0</v>
      </c>
      <c r="AL3879">
        <v>0</v>
      </c>
      <c r="AM3879" t="s">
        <v>581</v>
      </c>
      <c r="AN3879" t="s">
        <v>82</v>
      </c>
      <c r="AO3879">
        <v>0</v>
      </c>
      <c r="AP3879">
        <v>0</v>
      </c>
      <c r="AQ3879">
        <v>0</v>
      </c>
      <c r="AR3879" t="s">
        <v>74</v>
      </c>
      <c r="AS3879">
        <v>0</v>
      </c>
      <c r="AT3879" t="s">
        <v>83</v>
      </c>
      <c r="AU3879">
        <v>0</v>
      </c>
      <c r="AV3879">
        <v>0</v>
      </c>
      <c r="AW3879" t="s">
        <v>166</v>
      </c>
      <c r="AX3879">
        <v>0</v>
      </c>
      <c r="AY3879">
        <v>0</v>
      </c>
      <c r="AZ3879">
        <v>0</v>
      </c>
      <c r="BA3879">
        <v>0</v>
      </c>
      <c r="BB3879">
        <v>0</v>
      </c>
      <c r="BC3879">
        <v>0</v>
      </c>
      <c r="BD3879" t="s">
        <v>103</v>
      </c>
      <c r="BE3879">
        <v>0</v>
      </c>
      <c r="BF3879">
        <v>0</v>
      </c>
      <c r="BG3879">
        <v>0</v>
      </c>
      <c r="BH3879">
        <v>0</v>
      </c>
      <c r="BI3879">
        <v>0</v>
      </c>
      <c r="BJ3879">
        <v>0</v>
      </c>
      <c r="BK3879">
        <v>0</v>
      </c>
      <c r="BL3879">
        <v>0</v>
      </c>
      <c r="BM3879">
        <v>0</v>
      </c>
      <c r="BN3879">
        <v>0</v>
      </c>
      <c r="BO3879">
        <v>7.75</v>
      </c>
      <c r="BP3879">
        <f>VLOOKUP(H3879, Sheet1!$A$2:$B$1758, 2, FALSE)</f>
        <v>5.7081335272128335</v>
      </c>
      <c r="BQ3879">
        <f t="shared" si="120"/>
        <v>10.496524648708768</v>
      </c>
      <c r="BR3879">
        <f t="shared" si="121"/>
        <v>10.496524648708768</v>
      </c>
    </row>
    <row r="3880" spans="1:70" x14ac:dyDescent="0.35">
      <c r="A3880">
        <v>14450</v>
      </c>
      <c r="B3880" t="s">
        <v>66</v>
      </c>
      <c r="C3880" t="s">
        <v>10881</v>
      </c>
      <c r="D3880" t="s">
        <v>10882</v>
      </c>
      <c r="E3880">
        <v>0</v>
      </c>
      <c r="F3880" t="s">
        <v>3665</v>
      </c>
      <c r="G3880" t="s">
        <v>71</v>
      </c>
      <c r="H3880">
        <v>95336</v>
      </c>
      <c r="I3880">
        <v>0</v>
      </c>
      <c r="J3880" t="s">
        <v>10883</v>
      </c>
      <c r="K3880" t="s">
        <v>73</v>
      </c>
      <c r="L3880">
        <v>0</v>
      </c>
      <c r="M3880" t="s">
        <v>74</v>
      </c>
      <c r="N3880" t="s">
        <v>10097</v>
      </c>
      <c r="O3880">
        <v>0</v>
      </c>
      <c r="P3880">
        <v>0</v>
      </c>
      <c r="Q3880">
        <v>0</v>
      </c>
      <c r="R3880">
        <v>0</v>
      </c>
      <c r="S3880">
        <v>0</v>
      </c>
      <c r="T3880">
        <v>1</v>
      </c>
      <c r="U3880">
        <v>0</v>
      </c>
      <c r="V3880">
        <v>0</v>
      </c>
      <c r="W3880" t="s">
        <v>10098</v>
      </c>
      <c r="X3880" t="s">
        <v>10099</v>
      </c>
      <c r="Y3880" t="s">
        <v>107</v>
      </c>
      <c r="Z3880">
        <v>37.853552000000001</v>
      </c>
      <c r="AA3880">
        <v>-121.218935</v>
      </c>
      <c r="AB3880" s="1">
        <v>43594</v>
      </c>
      <c r="AC3880">
        <v>113117</v>
      </c>
      <c r="AD3880" t="s">
        <v>79</v>
      </c>
      <c r="AE3880" t="s">
        <v>92</v>
      </c>
      <c r="AF3880">
        <v>0</v>
      </c>
      <c r="AG3880">
        <v>0</v>
      </c>
      <c r="AH3880" s="1">
        <v>42095</v>
      </c>
      <c r="AI3880">
        <v>0</v>
      </c>
      <c r="AJ3880">
        <v>0</v>
      </c>
      <c r="AK3880">
        <v>0</v>
      </c>
      <c r="AL3880">
        <v>0</v>
      </c>
      <c r="AM3880" t="s">
        <v>581</v>
      </c>
      <c r="AN3880" t="s">
        <v>82</v>
      </c>
      <c r="AO3880">
        <v>0</v>
      </c>
      <c r="AP3880">
        <v>0</v>
      </c>
      <c r="AQ3880">
        <v>0</v>
      </c>
      <c r="AR3880" t="s">
        <v>74</v>
      </c>
      <c r="AS3880">
        <v>0</v>
      </c>
      <c r="AT3880" t="s">
        <v>83</v>
      </c>
      <c r="AU3880">
        <v>0</v>
      </c>
      <c r="AV3880">
        <v>0</v>
      </c>
      <c r="AW3880" t="s">
        <v>1821</v>
      </c>
      <c r="AX3880">
        <v>0</v>
      </c>
      <c r="AY3880">
        <v>0</v>
      </c>
      <c r="AZ3880">
        <v>0</v>
      </c>
      <c r="BA3880">
        <v>0</v>
      </c>
      <c r="BB3880">
        <v>0</v>
      </c>
      <c r="BC3880">
        <v>0</v>
      </c>
      <c r="BD3880" t="s">
        <v>103</v>
      </c>
      <c r="BE3880">
        <v>0</v>
      </c>
      <c r="BF3880">
        <v>0</v>
      </c>
      <c r="BG3880">
        <v>0</v>
      </c>
      <c r="BH3880">
        <v>0</v>
      </c>
      <c r="BI3880">
        <v>0</v>
      </c>
      <c r="BJ3880">
        <v>0</v>
      </c>
      <c r="BK3880">
        <v>0</v>
      </c>
      <c r="BL3880">
        <v>0</v>
      </c>
      <c r="BM3880">
        <v>0</v>
      </c>
      <c r="BN3880">
        <v>0</v>
      </c>
      <c r="BO3880">
        <v>53.5</v>
      </c>
      <c r="BP3880">
        <f>VLOOKUP(H3880, Sheet1!$A$2:$B$1758, 2, FALSE)</f>
        <v>0</v>
      </c>
      <c r="BQ3880">
        <f t="shared" si="120"/>
        <v>53.5</v>
      </c>
      <c r="BR3880">
        <f t="shared" si="121"/>
        <v>53.5</v>
      </c>
    </row>
    <row r="3881" spans="1:70" x14ac:dyDescent="0.35">
      <c r="A3881">
        <v>14451</v>
      </c>
      <c r="B3881" t="s">
        <v>66</v>
      </c>
      <c r="C3881" t="s">
        <v>10884</v>
      </c>
      <c r="D3881" t="s">
        <v>10885</v>
      </c>
      <c r="E3881">
        <v>0</v>
      </c>
      <c r="F3881" t="s">
        <v>5221</v>
      </c>
      <c r="G3881" t="s">
        <v>71</v>
      </c>
      <c r="H3881">
        <v>90292</v>
      </c>
      <c r="I3881">
        <v>0</v>
      </c>
      <c r="J3881" t="s">
        <v>10886</v>
      </c>
      <c r="K3881" t="s">
        <v>73</v>
      </c>
      <c r="L3881">
        <v>0</v>
      </c>
      <c r="M3881" t="s">
        <v>74</v>
      </c>
      <c r="N3881" t="s">
        <v>10103</v>
      </c>
      <c r="O3881">
        <v>0</v>
      </c>
      <c r="P3881">
        <v>0</v>
      </c>
      <c r="Q3881">
        <v>0</v>
      </c>
      <c r="R3881">
        <v>0</v>
      </c>
      <c r="S3881">
        <v>0</v>
      </c>
      <c r="T3881">
        <v>2</v>
      </c>
      <c r="U3881">
        <v>0</v>
      </c>
      <c r="V3881">
        <v>0</v>
      </c>
      <c r="W3881" t="s">
        <v>10098</v>
      </c>
      <c r="X3881" t="s">
        <v>10099</v>
      </c>
      <c r="Y3881" t="s">
        <v>107</v>
      </c>
      <c r="Z3881">
        <v>33.981740000000002</v>
      </c>
      <c r="AA3881">
        <v>-118.459902</v>
      </c>
      <c r="AB3881" s="1">
        <v>43594</v>
      </c>
      <c r="AC3881">
        <v>113118</v>
      </c>
      <c r="AD3881" t="s">
        <v>79</v>
      </c>
      <c r="AE3881" t="s">
        <v>92</v>
      </c>
      <c r="AF3881">
        <v>0</v>
      </c>
      <c r="AG3881">
        <v>0</v>
      </c>
      <c r="AH3881" s="1">
        <v>42217</v>
      </c>
      <c r="AI3881">
        <v>0</v>
      </c>
      <c r="AJ3881">
        <v>0</v>
      </c>
      <c r="AK3881">
        <v>0</v>
      </c>
      <c r="AL3881">
        <v>0</v>
      </c>
      <c r="AM3881" t="s">
        <v>581</v>
      </c>
      <c r="AN3881" t="s">
        <v>82</v>
      </c>
      <c r="AO3881">
        <v>0</v>
      </c>
      <c r="AP3881">
        <v>0</v>
      </c>
      <c r="AQ3881">
        <v>0</v>
      </c>
      <c r="AR3881" t="s">
        <v>74</v>
      </c>
      <c r="AS3881">
        <v>0</v>
      </c>
      <c r="AT3881" t="s">
        <v>83</v>
      </c>
      <c r="AU3881">
        <v>0</v>
      </c>
      <c r="AV3881">
        <v>0</v>
      </c>
      <c r="AW3881" t="s">
        <v>166</v>
      </c>
      <c r="AX3881">
        <v>0</v>
      </c>
      <c r="AY3881">
        <v>0</v>
      </c>
      <c r="AZ3881">
        <v>0</v>
      </c>
      <c r="BA3881">
        <v>0</v>
      </c>
      <c r="BB3881">
        <v>0</v>
      </c>
      <c r="BC3881">
        <v>0</v>
      </c>
      <c r="BD3881" t="s">
        <v>103</v>
      </c>
      <c r="BE3881">
        <v>0</v>
      </c>
      <c r="BF3881">
        <v>0</v>
      </c>
      <c r="BG3881">
        <v>0</v>
      </c>
      <c r="BH3881">
        <v>0</v>
      </c>
      <c r="BI3881">
        <v>0</v>
      </c>
      <c r="BJ3881">
        <v>0</v>
      </c>
      <c r="BK3881">
        <v>0</v>
      </c>
      <c r="BL3881">
        <v>0</v>
      </c>
      <c r="BM3881">
        <v>0</v>
      </c>
      <c r="BN3881">
        <v>0</v>
      </c>
      <c r="BO3881">
        <v>12.5</v>
      </c>
      <c r="BP3881">
        <f>VLOOKUP(H3881, Sheet1!$A$2:$B$1758, 2, FALSE)</f>
        <v>17.434380708153764</v>
      </c>
      <c r="BQ3881">
        <f t="shared" si="120"/>
        <v>20.888723936052997</v>
      </c>
      <c r="BR3881">
        <f t="shared" si="121"/>
        <v>20.888723936052997</v>
      </c>
    </row>
    <row r="3882" spans="1:70" x14ac:dyDescent="0.35">
      <c r="A3882">
        <v>14452</v>
      </c>
      <c r="B3882" t="s">
        <v>66</v>
      </c>
      <c r="C3882" t="s">
        <v>10887</v>
      </c>
      <c r="D3882" t="s">
        <v>10888</v>
      </c>
      <c r="E3882">
        <v>0</v>
      </c>
      <c r="F3882" t="s">
        <v>5221</v>
      </c>
      <c r="G3882" t="s">
        <v>71</v>
      </c>
      <c r="H3882">
        <v>90292</v>
      </c>
      <c r="I3882">
        <v>0</v>
      </c>
      <c r="J3882" t="s">
        <v>10889</v>
      </c>
      <c r="K3882" t="s">
        <v>73</v>
      </c>
      <c r="L3882">
        <v>0</v>
      </c>
      <c r="M3882" t="s">
        <v>74</v>
      </c>
      <c r="N3882" t="s">
        <v>10103</v>
      </c>
      <c r="O3882">
        <v>0</v>
      </c>
      <c r="P3882">
        <v>0</v>
      </c>
      <c r="Q3882">
        <v>0</v>
      </c>
      <c r="R3882">
        <v>0</v>
      </c>
      <c r="S3882">
        <v>0</v>
      </c>
      <c r="T3882">
        <v>2</v>
      </c>
      <c r="U3882">
        <v>0</v>
      </c>
      <c r="V3882">
        <v>0</v>
      </c>
      <c r="W3882" t="s">
        <v>10098</v>
      </c>
      <c r="X3882" t="s">
        <v>10099</v>
      </c>
      <c r="Y3882" t="s">
        <v>91</v>
      </c>
      <c r="Z3882">
        <v>33.984245000000001</v>
      </c>
      <c r="AA3882">
        <v>-118.450318</v>
      </c>
      <c r="AB3882" s="1">
        <v>43594</v>
      </c>
      <c r="AC3882">
        <v>113119</v>
      </c>
      <c r="AD3882" t="s">
        <v>79</v>
      </c>
      <c r="AE3882" t="s">
        <v>92</v>
      </c>
      <c r="AF3882">
        <v>0</v>
      </c>
      <c r="AG3882">
        <v>0</v>
      </c>
      <c r="AH3882" s="1">
        <v>42156</v>
      </c>
      <c r="AI3882">
        <v>0</v>
      </c>
      <c r="AJ3882">
        <v>0</v>
      </c>
      <c r="AK3882">
        <v>0</v>
      </c>
      <c r="AL3882">
        <v>0</v>
      </c>
      <c r="AM3882" t="s">
        <v>581</v>
      </c>
      <c r="AN3882" t="s">
        <v>82</v>
      </c>
      <c r="AO3882">
        <v>0</v>
      </c>
      <c r="AP3882">
        <v>0</v>
      </c>
      <c r="AQ3882">
        <v>0</v>
      </c>
      <c r="AR3882" t="s">
        <v>74</v>
      </c>
      <c r="AS3882">
        <v>0</v>
      </c>
      <c r="AT3882" t="s">
        <v>83</v>
      </c>
      <c r="AU3882">
        <v>0</v>
      </c>
      <c r="AV3882">
        <v>0</v>
      </c>
      <c r="AW3882" t="s">
        <v>166</v>
      </c>
      <c r="AX3882">
        <v>0</v>
      </c>
      <c r="AY3882">
        <v>0</v>
      </c>
      <c r="AZ3882">
        <v>0</v>
      </c>
      <c r="BA3882">
        <v>0</v>
      </c>
      <c r="BB3882">
        <v>0</v>
      </c>
      <c r="BC3882">
        <v>0</v>
      </c>
      <c r="BD3882" t="s">
        <v>103</v>
      </c>
      <c r="BE3882">
        <v>0</v>
      </c>
      <c r="BF3882">
        <v>0</v>
      </c>
      <c r="BG3882">
        <v>0</v>
      </c>
      <c r="BH3882">
        <v>0</v>
      </c>
      <c r="BI3882">
        <v>0</v>
      </c>
      <c r="BJ3882">
        <v>0</v>
      </c>
      <c r="BK3882">
        <v>0</v>
      </c>
      <c r="BL3882">
        <v>0</v>
      </c>
      <c r="BM3882">
        <v>0</v>
      </c>
      <c r="BN3882">
        <v>0</v>
      </c>
      <c r="BO3882">
        <v>9.3000000000000007</v>
      </c>
      <c r="BP3882">
        <f>VLOOKUP(H3882, Sheet1!$A$2:$B$1758, 2, FALSE)</f>
        <v>17.434380708153764</v>
      </c>
      <c r="BQ3882">
        <f t="shared" si="120"/>
        <v>17.688723936052995</v>
      </c>
      <c r="BR3882">
        <f t="shared" si="121"/>
        <v>17.688723936052995</v>
      </c>
    </row>
    <row r="3883" spans="1:70" x14ac:dyDescent="0.35">
      <c r="A3883">
        <v>14453</v>
      </c>
      <c r="B3883" t="s">
        <v>66</v>
      </c>
      <c r="C3883" t="s">
        <v>10890</v>
      </c>
      <c r="D3883" t="s">
        <v>10891</v>
      </c>
      <c r="E3883">
        <v>0</v>
      </c>
      <c r="F3883" t="s">
        <v>10892</v>
      </c>
      <c r="G3883" t="s">
        <v>71</v>
      </c>
      <c r="H3883">
        <v>95338</v>
      </c>
      <c r="I3883">
        <v>0</v>
      </c>
      <c r="J3883" t="s">
        <v>10893</v>
      </c>
      <c r="K3883" t="s">
        <v>73</v>
      </c>
      <c r="L3883">
        <v>0</v>
      </c>
      <c r="M3883" t="s">
        <v>141</v>
      </c>
      <c r="N3883" t="s">
        <v>10480</v>
      </c>
      <c r="O3883">
        <v>0</v>
      </c>
      <c r="P3883">
        <v>0</v>
      </c>
      <c r="Q3883">
        <v>0</v>
      </c>
      <c r="R3883">
        <v>0</v>
      </c>
      <c r="S3883">
        <v>0</v>
      </c>
      <c r="T3883">
        <v>2</v>
      </c>
      <c r="U3883">
        <v>0</v>
      </c>
      <c r="V3883">
        <v>0</v>
      </c>
      <c r="W3883" t="s">
        <v>10098</v>
      </c>
      <c r="X3883" t="s">
        <v>10099</v>
      </c>
      <c r="Y3883" t="s">
        <v>91</v>
      </c>
      <c r="Z3883">
        <v>37.486576999999997</v>
      </c>
      <c r="AA3883">
        <v>-119.961303</v>
      </c>
      <c r="AB3883" s="1">
        <v>43594</v>
      </c>
      <c r="AC3883">
        <v>113120</v>
      </c>
      <c r="AD3883" t="s">
        <v>79</v>
      </c>
      <c r="AE3883" t="s">
        <v>92</v>
      </c>
      <c r="AF3883">
        <v>0</v>
      </c>
      <c r="AG3883">
        <v>0</v>
      </c>
      <c r="AH3883" s="1">
        <v>42979</v>
      </c>
      <c r="AI3883">
        <v>0</v>
      </c>
      <c r="AJ3883">
        <v>0</v>
      </c>
      <c r="AK3883">
        <v>0</v>
      </c>
      <c r="AL3883">
        <v>0</v>
      </c>
      <c r="AM3883" t="s">
        <v>581</v>
      </c>
      <c r="AN3883" t="s">
        <v>82</v>
      </c>
      <c r="AO3883">
        <v>0</v>
      </c>
      <c r="AP3883">
        <v>0</v>
      </c>
      <c r="AQ3883">
        <v>0</v>
      </c>
      <c r="AR3883" t="s">
        <v>143</v>
      </c>
      <c r="AS3883">
        <v>0</v>
      </c>
      <c r="AT3883" t="s">
        <v>83</v>
      </c>
      <c r="AU3883" t="s">
        <v>144</v>
      </c>
      <c r="AV3883">
        <v>0</v>
      </c>
      <c r="AW3883" t="s">
        <v>4200</v>
      </c>
      <c r="AX3883">
        <v>0</v>
      </c>
      <c r="AY3883">
        <v>0</v>
      </c>
      <c r="AZ3883">
        <v>0</v>
      </c>
      <c r="BA3883">
        <v>0</v>
      </c>
      <c r="BB3883">
        <v>0</v>
      </c>
      <c r="BC3883">
        <v>0</v>
      </c>
      <c r="BD3883" t="s">
        <v>103</v>
      </c>
      <c r="BE3883">
        <v>0</v>
      </c>
      <c r="BF3883">
        <v>0</v>
      </c>
      <c r="BG3883">
        <v>0</v>
      </c>
      <c r="BH3883">
        <v>0</v>
      </c>
      <c r="BI3883">
        <v>0</v>
      </c>
      <c r="BJ3883">
        <v>0</v>
      </c>
      <c r="BK3883">
        <v>0</v>
      </c>
      <c r="BL3883">
        <v>0</v>
      </c>
      <c r="BM3883">
        <v>0</v>
      </c>
      <c r="BN3883">
        <v>0</v>
      </c>
      <c r="BO3883">
        <v>50.5</v>
      </c>
      <c r="BP3883">
        <f>VLOOKUP(H3883, Sheet1!$A$2:$B$1758, 2, FALSE)</f>
        <v>3.5089055768093189</v>
      </c>
      <c r="BQ3883">
        <f t="shared" si="120"/>
        <v>52.188344466847845</v>
      </c>
      <c r="BR3883">
        <f t="shared" si="121"/>
        <v>52.188344466847845</v>
      </c>
    </row>
    <row r="3884" spans="1:70" x14ac:dyDescent="0.35">
      <c r="A3884">
        <v>14454</v>
      </c>
      <c r="B3884" t="s">
        <v>66</v>
      </c>
      <c r="C3884" t="s">
        <v>10894</v>
      </c>
      <c r="D3884" t="s">
        <v>1886</v>
      </c>
      <c r="E3884">
        <v>0</v>
      </c>
      <c r="F3884" t="s">
        <v>1887</v>
      </c>
      <c r="G3884" t="s">
        <v>71</v>
      </c>
      <c r="H3884">
        <v>95460</v>
      </c>
      <c r="I3884">
        <v>0</v>
      </c>
      <c r="J3884" t="s">
        <v>10895</v>
      </c>
      <c r="K3884" t="s">
        <v>73</v>
      </c>
      <c r="L3884">
        <v>0</v>
      </c>
      <c r="M3884" t="s">
        <v>141</v>
      </c>
      <c r="N3884" t="s">
        <v>10108</v>
      </c>
      <c r="O3884">
        <v>0</v>
      </c>
      <c r="P3884">
        <v>0</v>
      </c>
      <c r="Q3884">
        <v>0</v>
      </c>
      <c r="R3884">
        <v>0</v>
      </c>
      <c r="S3884">
        <v>0</v>
      </c>
      <c r="T3884">
        <v>2</v>
      </c>
      <c r="U3884">
        <v>0</v>
      </c>
      <c r="V3884">
        <v>0</v>
      </c>
      <c r="W3884" t="s">
        <v>10098</v>
      </c>
      <c r="X3884" t="s">
        <v>10099</v>
      </c>
      <c r="Y3884" t="s">
        <v>91</v>
      </c>
      <c r="Z3884">
        <v>39.300257999999999</v>
      </c>
      <c r="AA3884">
        <v>-123.791342</v>
      </c>
      <c r="AB3884" s="1">
        <v>43594</v>
      </c>
      <c r="AC3884">
        <v>113121</v>
      </c>
      <c r="AD3884" t="s">
        <v>10169</v>
      </c>
      <c r="AE3884" t="s">
        <v>92</v>
      </c>
      <c r="AF3884">
        <v>0</v>
      </c>
      <c r="AG3884">
        <v>0</v>
      </c>
      <c r="AH3884" s="1">
        <v>41365</v>
      </c>
      <c r="AI3884">
        <v>0</v>
      </c>
      <c r="AJ3884">
        <v>0</v>
      </c>
      <c r="AK3884">
        <v>0</v>
      </c>
      <c r="AL3884">
        <v>0</v>
      </c>
      <c r="AM3884" t="s">
        <v>581</v>
      </c>
      <c r="AN3884" t="s">
        <v>82</v>
      </c>
      <c r="AO3884">
        <v>0</v>
      </c>
      <c r="AP3884">
        <v>0</v>
      </c>
      <c r="AQ3884">
        <v>0</v>
      </c>
      <c r="AR3884" t="s">
        <v>143</v>
      </c>
      <c r="AS3884">
        <v>0</v>
      </c>
      <c r="AT3884" t="s">
        <v>83</v>
      </c>
      <c r="AU3884" t="s">
        <v>144</v>
      </c>
      <c r="AV3884">
        <v>0</v>
      </c>
      <c r="AW3884" t="s">
        <v>2009</v>
      </c>
      <c r="AX3884">
        <v>0</v>
      </c>
      <c r="AY3884">
        <v>0</v>
      </c>
      <c r="AZ3884">
        <v>0</v>
      </c>
      <c r="BA3884">
        <v>0</v>
      </c>
      <c r="BB3884">
        <v>0</v>
      </c>
      <c r="BC3884">
        <v>0</v>
      </c>
      <c r="BD3884" t="s">
        <v>103</v>
      </c>
      <c r="BE3884">
        <v>0</v>
      </c>
      <c r="BF3884">
        <v>0</v>
      </c>
      <c r="BG3884">
        <v>0</v>
      </c>
      <c r="BH3884">
        <v>0</v>
      </c>
      <c r="BI3884">
        <v>0</v>
      </c>
      <c r="BJ3884">
        <v>0</v>
      </c>
      <c r="BK3884">
        <v>0</v>
      </c>
      <c r="BL3884">
        <v>0</v>
      </c>
      <c r="BM3884">
        <v>0</v>
      </c>
      <c r="BN3884">
        <v>0</v>
      </c>
      <c r="BO3884">
        <v>59.5</v>
      </c>
      <c r="BP3884">
        <f>VLOOKUP(H3884, Sheet1!$A$2:$B$1758, 2, FALSE)</f>
        <v>0.71120026138214076</v>
      </c>
      <c r="BQ3884">
        <f t="shared" si="120"/>
        <v>59.84220100821782</v>
      </c>
      <c r="BR3884">
        <f t="shared" si="121"/>
        <v>59.84220100821782</v>
      </c>
    </row>
    <row r="3885" spans="1:70" x14ac:dyDescent="0.35">
      <c r="A3885">
        <v>14455</v>
      </c>
      <c r="B3885" t="s">
        <v>66</v>
      </c>
      <c r="C3885" t="s">
        <v>10896</v>
      </c>
      <c r="D3885" t="s">
        <v>10897</v>
      </c>
      <c r="E3885">
        <v>0</v>
      </c>
      <c r="F3885" t="s">
        <v>1887</v>
      </c>
      <c r="G3885" t="s">
        <v>71</v>
      </c>
      <c r="H3885">
        <v>95460</v>
      </c>
      <c r="I3885">
        <v>0</v>
      </c>
      <c r="J3885" t="s">
        <v>10898</v>
      </c>
      <c r="K3885" t="s">
        <v>73</v>
      </c>
      <c r="L3885">
        <v>0</v>
      </c>
      <c r="M3885" t="s">
        <v>74</v>
      </c>
      <c r="N3885" t="s">
        <v>10097</v>
      </c>
      <c r="O3885">
        <v>0</v>
      </c>
      <c r="P3885">
        <v>0</v>
      </c>
      <c r="Q3885">
        <v>0</v>
      </c>
      <c r="R3885">
        <v>0</v>
      </c>
      <c r="S3885">
        <v>0</v>
      </c>
      <c r="T3885">
        <v>2</v>
      </c>
      <c r="U3885">
        <v>0</v>
      </c>
      <c r="V3885">
        <v>0</v>
      </c>
      <c r="W3885" t="s">
        <v>10098</v>
      </c>
      <c r="X3885" t="s">
        <v>10099</v>
      </c>
      <c r="Y3885" t="s">
        <v>91</v>
      </c>
      <c r="Z3885">
        <v>39.315818999999998</v>
      </c>
      <c r="AA3885">
        <v>-123.799239</v>
      </c>
      <c r="AB3885" s="1">
        <v>43594</v>
      </c>
      <c r="AC3885">
        <v>113122</v>
      </c>
      <c r="AD3885" t="s">
        <v>10169</v>
      </c>
      <c r="AE3885" t="s">
        <v>92</v>
      </c>
      <c r="AF3885">
        <v>0</v>
      </c>
      <c r="AG3885">
        <v>0</v>
      </c>
      <c r="AH3885" s="1">
        <v>42186</v>
      </c>
      <c r="AI3885">
        <v>0</v>
      </c>
      <c r="AJ3885">
        <v>0</v>
      </c>
      <c r="AK3885">
        <v>0</v>
      </c>
      <c r="AL3885">
        <v>0</v>
      </c>
      <c r="AM3885" t="s">
        <v>581</v>
      </c>
      <c r="AN3885" t="s">
        <v>82</v>
      </c>
      <c r="AO3885">
        <v>0</v>
      </c>
      <c r="AP3885">
        <v>0</v>
      </c>
      <c r="AQ3885">
        <v>0</v>
      </c>
      <c r="AR3885" t="s">
        <v>74</v>
      </c>
      <c r="AS3885">
        <v>0</v>
      </c>
      <c r="AT3885" t="s">
        <v>83</v>
      </c>
      <c r="AU3885">
        <v>0</v>
      </c>
      <c r="AV3885">
        <v>0</v>
      </c>
      <c r="AW3885" t="s">
        <v>2009</v>
      </c>
      <c r="AX3885">
        <v>0</v>
      </c>
      <c r="AY3885">
        <v>0</v>
      </c>
      <c r="AZ3885">
        <v>0</v>
      </c>
      <c r="BA3885">
        <v>0</v>
      </c>
      <c r="BB3885">
        <v>0</v>
      </c>
      <c r="BC3885">
        <v>0</v>
      </c>
      <c r="BD3885" t="s">
        <v>103</v>
      </c>
      <c r="BE3885">
        <v>0</v>
      </c>
      <c r="BF3885">
        <v>0</v>
      </c>
      <c r="BG3885">
        <v>0</v>
      </c>
      <c r="BH3885">
        <v>0</v>
      </c>
      <c r="BI3885">
        <v>0</v>
      </c>
      <c r="BJ3885">
        <v>0</v>
      </c>
      <c r="BK3885">
        <v>0</v>
      </c>
      <c r="BL3885">
        <v>0</v>
      </c>
      <c r="BM3885">
        <v>0</v>
      </c>
      <c r="BN3885">
        <v>0</v>
      </c>
      <c r="BO3885">
        <v>41.3</v>
      </c>
      <c r="BP3885">
        <f>VLOOKUP(H3885, Sheet1!$A$2:$B$1758, 2, FALSE)</f>
        <v>0.71120026138214076</v>
      </c>
      <c r="BQ3885">
        <f t="shared" si="120"/>
        <v>41.642201008217818</v>
      </c>
      <c r="BR3885">
        <f t="shared" si="121"/>
        <v>41.642201008217818</v>
      </c>
    </row>
    <row r="3886" spans="1:70" x14ac:dyDescent="0.35">
      <c r="A3886">
        <v>14456</v>
      </c>
      <c r="B3886" t="s">
        <v>66</v>
      </c>
      <c r="C3886" t="s">
        <v>10899</v>
      </c>
      <c r="D3886" t="s">
        <v>10900</v>
      </c>
      <c r="E3886">
        <v>0</v>
      </c>
      <c r="F3886" t="s">
        <v>1887</v>
      </c>
      <c r="G3886" t="s">
        <v>71</v>
      </c>
      <c r="H3886">
        <v>95460</v>
      </c>
      <c r="I3886">
        <v>0</v>
      </c>
      <c r="J3886" t="s">
        <v>10901</v>
      </c>
      <c r="K3886" t="s">
        <v>73</v>
      </c>
      <c r="L3886">
        <v>0</v>
      </c>
      <c r="M3886" t="s">
        <v>74</v>
      </c>
      <c r="N3886" t="s">
        <v>10097</v>
      </c>
      <c r="O3886">
        <v>0</v>
      </c>
      <c r="P3886">
        <v>0</v>
      </c>
      <c r="Q3886">
        <v>0</v>
      </c>
      <c r="R3886">
        <v>0</v>
      </c>
      <c r="S3886">
        <v>0</v>
      </c>
      <c r="T3886">
        <v>2</v>
      </c>
      <c r="U3886">
        <v>0</v>
      </c>
      <c r="V3886">
        <v>0</v>
      </c>
      <c r="W3886" t="s">
        <v>10098</v>
      </c>
      <c r="X3886" t="s">
        <v>10099</v>
      </c>
      <c r="Y3886" t="s">
        <v>91</v>
      </c>
      <c r="Z3886">
        <v>39.316588000000003</v>
      </c>
      <c r="AA3886">
        <v>-123.79935999999999</v>
      </c>
      <c r="AB3886" s="1">
        <v>43594</v>
      </c>
      <c r="AC3886">
        <v>113123</v>
      </c>
      <c r="AD3886" t="s">
        <v>10169</v>
      </c>
      <c r="AE3886" t="s">
        <v>92</v>
      </c>
      <c r="AF3886">
        <v>0</v>
      </c>
      <c r="AG3886">
        <v>0</v>
      </c>
      <c r="AH3886" s="1">
        <v>42095</v>
      </c>
      <c r="AI3886">
        <v>0</v>
      </c>
      <c r="AJ3886">
        <v>0</v>
      </c>
      <c r="AK3886">
        <v>0</v>
      </c>
      <c r="AL3886">
        <v>0</v>
      </c>
      <c r="AM3886" t="s">
        <v>581</v>
      </c>
      <c r="AN3886" t="s">
        <v>82</v>
      </c>
      <c r="AO3886">
        <v>0</v>
      </c>
      <c r="AP3886">
        <v>0</v>
      </c>
      <c r="AQ3886">
        <v>0</v>
      </c>
      <c r="AR3886" t="s">
        <v>74</v>
      </c>
      <c r="AS3886">
        <v>0</v>
      </c>
      <c r="AT3886" t="s">
        <v>83</v>
      </c>
      <c r="AU3886">
        <v>0</v>
      </c>
      <c r="AV3886">
        <v>0</v>
      </c>
      <c r="AW3886" t="s">
        <v>2009</v>
      </c>
      <c r="AX3886">
        <v>0</v>
      </c>
      <c r="AY3886">
        <v>0</v>
      </c>
      <c r="AZ3886">
        <v>0</v>
      </c>
      <c r="BA3886">
        <v>0</v>
      </c>
      <c r="BB3886">
        <v>0</v>
      </c>
      <c r="BC3886">
        <v>0</v>
      </c>
      <c r="BD3886" t="s">
        <v>103</v>
      </c>
      <c r="BE3886">
        <v>0</v>
      </c>
      <c r="BF3886">
        <v>0</v>
      </c>
      <c r="BG3886">
        <v>0</v>
      </c>
      <c r="BH3886">
        <v>0</v>
      </c>
      <c r="BI3886">
        <v>0</v>
      </c>
      <c r="BJ3886">
        <v>0</v>
      </c>
      <c r="BK3886">
        <v>0</v>
      </c>
      <c r="BL3886">
        <v>0</v>
      </c>
      <c r="BM3886">
        <v>0</v>
      </c>
      <c r="BN3886">
        <v>0</v>
      </c>
      <c r="BO3886">
        <v>9.3000000000000007</v>
      </c>
      <c r="BP3886">
        <f>VLOOKUP(H3886, Sheet1!$A$2:$B$1758, 2, FALSE)</f>
        <v>0.71120026138214076</v>
      </c>
      <c r="BQ3886">
        <f t="shared" si="120"/>
        <v>9.6422010082178193</v>
      </c>
      <c r="BR3886">
        <f t="shared" si="121"/>
        <v>9.6422010082178193</v>
      </c>
    </row>
    <row r="3887" spans="1:70" x14ac:dyDescent="0.35">
      <c r="A3887">
        <v>14457</v>
      </c>
      <c r="B3887" t="s">
        <v>66</v>
      </c>
      <c r="C3887" t="s">
        <v>10902</v>
      </c>
      <c r="D3887" t="s">
        <v>10903</v>
      </c>
      <c r="E3887">
        <v>0</v>
      </c>
      <c r="F3887" t="s">
        <v>1887</v>
      </c>
      <c r="G3887" t="s">
        <v>71</v>
      </c>
      <c r="H3887">
        <v>95460</v>
      </c>
      <c r="I3887">
        <v>0</v>
      </c>
      <c r="J3887" t="s">
        <v>10904</v>
      </c>
      <c r="K3887" t="s">
        <v>73</v>
      </c>
      <c r="L3887">
        <v>0</v>
      </c>
      <c r="M3887" t="s">
        <v>141</v>
      </c>
      <c r="N3887" t="s">
        <v>10108</v>
      </c>
      <c r="O3887">
        <v>0</v>
      </c>
      <c r="P3887">
        <v>0</v>
      </c>
      <c r="Q3887">
        <v>0</v>
      </c>
      <c r="R3887">
        <v>0</v>
      </c>
      <c r="S3887">
        <v>0</v>
      </c>
      <c r="T3887">
        <v>4</v>
      </c>
      <c r="U3887">
        <v>0</v>
      </c>
      <c r="V3887">
        <v>0</v>
      </c>
      <c r="W3887" t="s">
        <v>10098</v>
      </c>
      <c r="X3887" t="s">
        <v>10099</v>
      </c>
      <c r="Y3887" t="s">
        <v>91</v>
      </c>
      <c r="Z3887">
        <v>39.305748999999999</v>
      </c>
      <c r="AA3887">
        <v>-123.79924800000001</v>
      </c>
      <c r="AB3887" s="1">
        <v>43594</v>
      </c>
      <c r="AC3887">
        <v>113124</v>
      </c>
      <c r="AD3887" t="s">
        <v>79</v>
      </c>
      <c r="AE3887" t="s">
        <v>92</v>
      </c>
      <c r="AF3887">
        <v>0</v>
      </c>
      <c r="AG3887">
        <v>0</v>
      </c>
      <c r="AH3887" s="1">
        <v>42979</v>
      </c>
      <c r="AI3887">
        <v>0</v>
      </c>
      <c r="AJ3887">
        <v>0</v>
      </c>
      <c r="AK3887">
        <v>0</v>
      </c>
      <c r="AL3887">
        <v>0</v>
      </c>
      <c r="AM3887" t="s">
        <v>581</v>
      </c>
      <c r="AN3887" t="s">
        <v>82</v>
      </c>
      <c r="AO3887">
        <v>0</v>
      </c>
      <c r="AP3887">
        <v>0</v>
      </c>
      <c r="AQ3887">
        <v>0</v>
      </c>
      <c r="AR3887" t="s">
        <v>143</v>
      </c>
      <c r="AS3887">
        <v>0</v>
      </c>
      <c r="AT3887" t="s">
        <v>83</v>
      </c>
      <c r="AU3887" t="s">
        <v>144</v>
      </c>
      <c r="AV3887">
        <v>0</v>
      </c>
      <c r="AW3887" t="s">
        <v>166</v>
      </c>
      <c r="AX3887">
        <v>0</v>
      </c>
      <c r="AY3887">
        <v>0</v>
      </c>
      <c r="AZ3887">
        <v>0</v>
      </c>
      <c r="BA3887">
        <v>0</v>
      </c>
      <c r="BB3887">
        <v>0</v>
      </c>
      <c r="BC3887">
        <v>0</v>
      </c>
      <c r="BD3887" t="s">
        <v>103</v>
      </c>
      <c r="BE3887">
        <v>0</v>
      </c>
      <c r="BF3887">
        <v>0</v>
      </c>
      <c r="BG3887">
        <v>0</v>
      </c>
      <c r="BH3887">
        <v>0</v>
      </c>
      <c r="BI3887">
        <v>0</v>
      </c>
      <c r="BJ3887">
        <v>0</v>
      </c>
      <c r="BK3887">
        <v>0</v>
      </c>
      <c r="BL3887">
        <v>0</v>
      </c>
      <c r="BM3887">
        <v>0</v>
      </c>
      <c r="BN3887">
        <v>0</v>
      </c>
      <c r="BO3887">
        <v>29.875</v>
      </c>
      <c r="BP3887">
        <f>VLOOKUP(H3887, Sheet1!$A$2:$B$1758, 2, FALSE)</f>
        <v>0.71120026138214076</v>
      </c>
      <c r="BQ3887">
        <f t="shared" si="120"/>
        <v>30.21720100821782</v>
      </c>
      <c r="BR3887">
        <f t="shared" si="121"/>
        <v>30.21720100821782</v>
      </c>
    </row>
    <row r="3888" spans="1:70" x14ac:dyDescent="0.35">
      <c r="A3888">
        <v>14458</v>
      </c>
      <c r="B3888" t="s">
        <v>66</v>
      </c>
      <c r="C3888" t="s">
        <v>10905</v>
      </c>
      <c r="D3888" t="s">
        <v>10906</v>
      </c>
      <c r="E3888">
        <v>0</v>
      </c>
      <c r="F3888" t="s">
        <v>2995</v>
      </c>
      <c r="G3888" t="s">
        <v>71</v>
      </c>
      <c r="H3888">
        <v>94025</v>
      </c>
      <c r="I3888">
        <v>0</v>
      </c>
      <c r="J3888" t="s">
        <v>10907</v>
      </c>
      <c r="K3888" t="s">
        <v>73</v>
      </c>
      <c r="L3888">
        <v>0</v>
      </c>
      <c r="M3888" t="s">
        <v>74</v>
      </c>
      <c r="N3888" t="s">
        <v>10097</v>
      </c>
      <c r="O3888">
        <v>0</v>
      </c>
      <c r="P3888">
        <v>0</v>
      </c>
      <c r="Q3888">
        <v>0</v>
      </c>
      <c r="R3888">
        <v>0</v>
      </c>
      <c r="S3888">
        <v>0</v>
      </c>
      <c r="T3888">
        <v>6</v>
      </c>
      <c r="U3888">
        <v>0</v>
      </c>
      <c r="V3888">
        <v>0</v>
      </c>
      <c r="W3888" t="s">
        <v>10098</v>
      </c>
      <c r="X3888" t="s">
        <v>10099</v>
      </c>
      <c r="Y3888" t="s">
        <v>78</v>
      </c>
      <c r="Z3888">
        <v>37.482384850000003</v>
      </c>
      <c r="AA3888">
        <v>-122.17664720000001</v>
      </c>
      <c r="AB3888" s="1">
        <v>43594</v>
      </c>
      <c r="AC3888">
        <v>113125</v>
      </c>
      <c r="AD3888" t="s">
        <v>79</v>
      </c>
      <c r="AE3888" t="s">
        <v>92</v>
      </c>
      <c r="AF3888">
        <v>0</v>
      </c>
      <c r="AG3888">
        <v>0</v>
      </c>
      <c r="AH3888" s="1">
        <v>43405</v>
      </c>
      <c r="AI3888">
        <v>0</v>
      </c>
      <c r="AJ3888">
        <v>0</v>
      </c>
      <c r="AK3888">
        <v>0</v>
      </c>
      <c r="AL3888">
        <v>0</v>
      </c>
      <c r="AM3888" t="s">
        <v>581</v>
      </c>
      <c r="AN3888" t="s">
        <v>82</v>
      </c>
      <c r="AO3888">
        <v>0</v>
      </c>
      <c r="AP3888">
        <v>0</v>
      </c>
      <c r="AQ3888">
        <v>0</v>
      </c>
      <c r="AR3888" t="s">
        <v>74</v>
      </c>
      <c r="AS3888">
        <v>0</v>
      </c>
      <c r="AT3888" t="s">
        <v>83</v>
      </c>
      <c r="AU3888">
        <v>0</v>
      </c>
      <c r="AV3888">
        <v>0</v>
      </c>
      <c r="AW3888" t="s">
        <v>166</v>
      </c>
      <c r="AX3888">
        <v>0</v>
      </c>
      <c r="AY3888">
        <v>0</v>
      </c>
      <c r="AZ3888">
        <v>0</v>
      </c>
      <c r="BA3888">
        <v>0</v>
      </c>
      <c r="BB3888">
        <v>0</v>
      </c>
      <c r="BC3888">
        <v>0</v>
      </c>
      <c r="BD3888" t="s">
        <v>103</v>
      </c>
      <c r="BE3888">
        <v>0</v>
      </c>
      <c r="BF3888">
        <v>0</v>
      </c>
      <c r="BG3888">
        <v>0</v>
      </c>
      <c r="BH3888">
        <v>0</v>
      </c>
      <c r="BI3888">
        <v>0</v>
      </c>
      <c r="BJ3888">
        <v>0</v>
      </c>
      <c r="BK3888">
        <v>0</v>
      </c>
      <c r="BL3888">
        <v>0</v>
      </c>
      <c r="BM3888">
        <v>0</v>
      </c>
      <c r="BN3888">
        <v>0</v>
      </c>
      <c r="BO3888">
        <v>4.8333333329999997</v>
      </c>
      <c r="BP3888">
        <f>VLOOKUP(H3888, Sheet1!$A$2:$B$1758, 2, FALSE)</f>
        <v>38.728894855629171</v>
      </c>
      <c r="BQ3888">
        <f t="shared" si="120"/>
        <v>23.468122416179337</v>
      </c>
      <c r="BR3888">
        <f t="shared" si="121"/>
        <v>23.468122416179337</v>
      </c>
    </row>
    <row r="3889" spans="1:70" x14ac:dyDescent="0.35">
      <c r="A3889">
        <v>14459</v>
      </c>
      <c r="B3889" t="s">
        <v>66</v>
      </c>
      <c r="C3889" t="s">
        <v>10908</v>
      </c>
      <c r="D3889" t="s">
        <v>10909</v>
      </c>
      <c r="E3889">
        <v>0</v>
      </c>
      <c r="F3889" t="s">
        <v>10910</v>
      </c>
      <c r="G3889" t="s">
        <v>71</v>
      </c>
      <c r="H3889">
        <v>95461</v>
      </c>
      <c r="I3889">
        <v>0</v>
      </c>
      <c r="J3889" t="s">
        <v>10911</v>
      </c>
      <c r="K3889" t="s">
        <v>73</v>
      </c>
      <c r="L3889">
        <v>0</v>
      </c>
      <c r="M3889" t="s">
        <v>141</v>
      </c>
      <c r="N3889" t="s">
        <v>10108</v>
      </c>
      <c r="O3889">
        <v>0</v>
      </c>
      <c r="P3889">
        <v>0</v>
      </c>
      <c r="Q3889">
        <v>0</v>
      </c>
      <c r="R3889">
        <v>0</v>
      </c>
      <c r="S3889">
        <v>0</v>
      </c>
      <c r="T3889">
        <v>3</v>
      </c>
      <c r="U3889">
        <v>0</v>
      </c>
      <c r="V3889">
        <v>0</v>
      </c>
      <c r="W3889" t="s">
        <v>10098</v>
      </c>
      <c r="X3889" t="s">
        <v>10099</v>
      </c>
      <c r="Y3889" t="s">
        <v>78</v>
      </c>
      <c r="Z3889">
        <v>38.732702000000003</v>
      </c>
      <c r="AA3889">
        <v>-122.62457000000001</v>
      </c>
      <c r="AB3889" s="1">
        <v>43594</v>
      </c>
      <c r="AC3889">
        <v>113126</v>
      </c>
      <c r="AD3889" t="s">
        <v>79</v>
      </c>
      <c r="AE3889" t="s">
        <v>92</v>
      </c>
      <c r="AF3889">
        <v>0</v>
      </c>
      <c r="AG3889">
        <v>0</v>
      </c>
      <c r="AH3889" s="1">
        <v>42979</v>
      </c>
      <c r="AI3889">
        <v>0</v>
      </c>
      <c r="AJ3889">
        <v>0</v>
      </c>
      <c r="AK3889">
        <v>0</v>
      </c>
      <c r="AL3889">
        <v>0</v>
      </c>
      <c r="AM3889" t="s">
        <v>581</v>
      </c>
      <c r="AN3889" t="s">
        <v>82</v>
      </c>
      <c r="AO3889">
        <v>0</v>
      </c>
      <c r="AP3889">
        <v>0</v>
      </c>
      <c r="AQ3889">
        <v>0</v>
      </c>
      <c r="AR3889" t="s">
        <v>143</v>
      </c>
      <c r="AS3889">
        <v>0</v>
      </c>
      <c r="AT3889" t="s">
        <v>83</v>
      </c>
      <c r="AU3889" t="s">
        <v>144</v>
      </c>
      <c r="AV3889">
        <v>0</v>
      </c>
      <c r="AW3889" t="s">
        <v>166</v>
      </c>
      <c r="AX3889">
        <v>0</v>
      </c>
      <c r="AY3889">
        <v>0</v>
      </c>
      <c r="AZ3889">
        <v>0</v>
      </c>
      <c r="BA3889">
        <v>0</v>
      </c>
      <c r="BB3889">
        <v>0</v>
      </c>
      <c r="BC3889">
        <v>0</v>
      </c>
      <c r="BD3889" t="s">
        <v>103</v>
      </c>
      <c r="BE3889">
        <v>0</v>
      </c>
      <c r="BF3889">
        <v>0</v>
      </c>
      <c r="BG3889">
        <v>0</v>
      </c>
      <c r="BH3889">
        <v>0</v>
      </c>
      <c r="BI3889">
        <v>0</v>
      </c>
      <c r="BJ3889">
        <v>0</v>
      </c>
      <c r="BK3889">
        <v>0</v>
      </c>
      <c r="BL3889">
        <v>0</v>
      </c>
      <c r="BM3889">
        <v>0</v>
      </c>
      <c r="BN3889">
        <v>0</v>
      </c>
      <c r="BO3889">
        <v>3.3333333330000001</v>
      </c>
      <c r="BP3889">
        <f>VLOOKUP(H3889, Sheet1!$A$2:$B$1758, 2, FALSE)</f>
        <v>0.75960539442489805</v>
      </c>
      <c r="BQ3889">
        <f t="shared" si="120"/>
        <v>3.6988249475766501</v>
      </c>
      <c r="BR3889">
        <f t="shared" si="121"/>
        <v>3.6988249475766501</v>
      </c>
    </row>
    <row r="3890" spans="1:70" x14ac:dyDescent="0.35">
      <c r="A3890">
        <v>14460</v>
      </c>
      <c r="B3890" t="s">
        <v>66</v>
      </c>
      <c r="C3890" t="s">
        <v>10912</v>
      </c>
      <c r="D3890" t="s">
        <v>10913</v>
      </c>
      <c r="E3890">
        <v>0</v>
      </c>
      <c r="F3890" t="s">
        <v>1492</v>
      </c>
      <c r="G3890" t="s">
        <v>71</v>
      </c>
      <c r="H3890">
        <v>94030</v>
      </c>
      <c r="I3890">
        <v>0</v>
      </c>
      <c r="J3890" t="s">
        <v>10914</v>
      </c>
      <c r="K3890" t="s">
        <v>73</v>
      </c>
      <c r="L3890">
        <v>0</v>
      </c>
      <c r="M3890" t="s">
        <v>74</v>
      </c>
      <c r="N3890" t="s">
        <v>10097</v>
      </c>
      <c r="O3890">
        <v>0</v>
      </c>
      <c r="P3890">
        <v>0</v>
      </c>
      <c r="Q3890">
        <v>0</v>
      </c>
      <c r="R3890">
        <v>0</v>
      </c>
      <c r="S3890">
        <v>0</v>
      </c>
      <c r="T3890">
        <v>2</v>
      </c>
      <c r="U3890">
        <v>0</v>
      </c>
      <c r="V3890">
        <v>0</v>
      </c>
      <c r="W3890" t="s">
        <v>10098</v>
      </c>
      <c r="X3890" t="s">
        <v>10099</v>
      </c>
      <c r="Y3890" t="s">
        <v>91</v>
      </c>
      <c r="Z3890">
        <v>37.609605999999999</v>
      </c>
      <c r="AA3890">
        <v>-122.40144100000001</v>
      </c>
      <c r="AB3890" s="1">
        <v>43594</v>
      </c>
      <c r="AC3890">
        <v>113127</v>
      </c>
      <c r="AD3890" t="s">
        <v>10169</v>
      </c>
      <c r="AE3890" t="s">
        <v>92</v>
      </c>
      <c r="AF3890">
        <v>0</v>
      </c>
      <c r="AG3890">
        <v>0</v>
      </c>
      <c r="AH3890" s="1">
        <v>43405</v>
      </c>
      <c r="AI3890">
        <v>0</v>
      </c>
      <c r="AJ3890">
        <v>0</v>
      </c>
      <c r="AK3890">
        <v>0</v>
      </c>
      <c r="AL3890">
        <v>0</v>
      </c>
      <c r="AM3890" t="s">
        <v>581</v>
      </c>
      <c r="AN3890" t="s">
        <v>82</v>
      </c>
      <c r="AO3890">
        <v>0</v>
      </c>
      <c r="AP3890">
        <v>0</v>
      </c>
      <c r="AQ3890">
        <v>0</v>
      </c>
      <c r="AR3890" t="s">
        <v>74</v>
      </c>
      <c r="AS3890">
        <v>0</v>
      </c>
      <c r="AT3890" t="s">
        <v>83</v>
      </c>
      <c r="AU3890">
        <v>0</v>
      </c>
      <c r="AV3890">
        <v>0</v>
      </c>
      <c r="AW3890" t="s">
        <v>2009</v>
      </c>
      <c r="AX3890">
        <v>0</v>
      </c>
      <c r="AY3890">
        <v>0</v>
      </c>
      <c r="AZ3890">
        <v>0</v>
      </c>
      <c r="BA3890">
        <v>0</v>
      </c>
      <c r="BB3890">
        <v>0</v>
      </c>
      <c r="BC3890">
        <v>0</v>
      </c>
      <c r="BD3890" t="s">
        <v>103</v>
      </c>
      <c r="BE3890">
        <v>0</v>
      </c>
      <c r="BF3890">
        <v>0</v>
      </c>
      <c r="BG3890">
        <v>0</v>
      </c>
      <c r="BH3890">
        <v>0</v>
      </c>
      <c r="BI3890">
        <v>0</v>
      </c>
      <c r="BJ3890">
        <v>0</v>
      </c>
      <c r="BK3890">
        <v>0</v>
      </c>
      <c r="BL3890">
        <v>0</v>
      </c>
      <c r="BM3890">
        <v>0</v>
      </c>
      <c r="BN3890">
        <v>0</v>
      </c>
      <c r="BO3890">
        <v>73</v>
      </c>
      <c r="BP3890">
        <f>VLOOKUP(H3890, Sheet1!$A$2:$B$1758, 2, FALSE)</f>
        <v>6.1015279951437584</v>
      </c>
      <c r="BQ3890">
        <f t="shared" si="120"/>
        <v>75.935810270302397</v>
      </c>
      <c r="BR3890">
        <f t="shared" si="121"/>
        <v>75.935810270302397</v>
      </c>
    </row>
    <row r="3891" spans="1:70" x14ac:dyDescent="0.35">
      <c r="A3891">
        <v>14461</v>
      </c>
      <c r="B3891" t="s">
        <v>66</v>
      </c>
      <c r="C3891" t="s">
        <v>10915</v>
      </c>
      <c r="D3891" t="s">
        <v>10916</v>
      </c>
      <c r="E3891">
        <v>0</v>
      </c>
      <c r="F3891" t="s">
        <v>3734</v>
      </c>
      <c r="G3891" t="s">
        <v>71</v>
      </c>
      <c r="H3891">
        <v>92692</v>
      </c>
      <c r="I3891">
        <v>0</v>
      </c>
      <c r="J3891" t="s">
        <v>10917</v>
      </c>
      <c r="K3891" t="s">
        <v>73</v>
      </c>
      <c r="L3891">
        <v>0</v>
      </c>
      <c r="M3891" t="s">
        <v>74</v>
      </c>
      <c r="N3891" t="s">
        <v>10097</v>
      </c>
      <c r="O3891">
        <v>0</v>
      </c>
      <c r="P3891">
        <v>0</v>
      </c>
      <c r="Q3891">
        <v>0</v>
      </c>
      <c r="R3891">
        <v>0</v>
      </c>
      <c r="S3891">
        <v>0</v>
      </c>
      <c r="T3891">
        <v>3</v>
      </c>
      <c r="U3891">
        <v>0</v>
      </c>
      <c r="V3891">
        <v>0</v>
      </c>
      <c r="W3891" t="s">
        <v>10098</v>
      </c>
      <c r="X3891" t="s">
        <v>10099</v>
      </c>
      <c r="Y3891" t="s">
        <v>91</v>
      </c>
      <c r="Z3891">
        <v>33.654406999999999</v>
      </c>
      <c r="AA3891">
        <v>-117.62663499999999</v>
      </c>
      <c r="AB3891" s="1">
        <v>43594</v>
      </c>
      <c r="AC3891">
        <v>113128</v>
      </c>
      <c r="AD3891" t="s">
        <v>79</v>
      </c>
      <c r="AE3891" t="s">
        <v>92</v>
      </c>
      <c r="AF3891">
        <v>0</v>
      </c>
      <c r="AG3891">
        <v>0</v>
      </c>
      <c r="AH3891" s="1">
        <v>42401</v>
      </c>
      <c r="AI3891">
        <v>0</v>
      </c>
      <c r="AJ3891">
        <v>0</v>
      </c>
      <c r="AK3891">
        <v>0</v>
      </c>
      <c r="AL3891">
        <v>0</v>
      </c>
      <c r="AM3891" t="s">
        <v>581</v>
      </c>
      <c r="AN3891" t="s">
        <v>82</v>
      </c>
      <c r="AO3891">
        <v>0</v>
      </c>
      <c r="AP3891">
        <v>0</v>
      </c>
      <c r="AQ3891">
        <v>0</v>
      </c>
      <c r="AR3891" t="s">
        <v>74</v>
      </c>
      <c r="AS3891">
        <v>0</v>
      </c>
      <c r="AT3891" t="s">
        <v>83</v>
      </c>
      <c r="AU3891">
        <v>0</v>
      </c>
      <c r="AV3891">
        <v>0</v>
      </c>
      <c r="AW3891" t="s">
        <v>166</v>
      </c>
      <c r="AX3891">
        <v>0</v>
      </c>
      <c r="AY3891">
        <v>0</v>
      </c>
      <c r="AZ3891">
        <v>0</v>
      </c>
      <c r="BA3891">
        <v>0</v>
      </c>
      <c r="BB3891">
        <v>0</v>
      </c>
      <c r="BC3891">
        <v>0</v>
      </c>
      <c r="BD3891" t="s">
        <v>103</v>
      </c>
      <c r="BE3891">
        <v>0</v>
      </c>
      <c r="BF3891">
        <v>0</v>
      </c>
      <c r="BG3891">
        <v>0</v>
      </c>
      <c r="BH3891">
        <v>0</v>
      </c>
      <c r="BI3891">
        <v>0</v>
      </c>
      <c r="BJ3891">
        <v>0</v>
      </c>
      <c r="BK3891">
        <v>0</v>
      </c>
      <c r="BL3891">
        <v>0</v>
      </c>
      <c r="BM3891">
        <v>0</v>
      </c>
      <c r="BN3891">
        <v>0</v>
      </c>
      <c r="BO3891">
        <v>31.333333329999999</v>
      </c>
      <c r="BP3891">
        <f>VLOOKUP(H3891, Sheet1!$A$2:$B$1758, 2, FALSE)</f>
        <v>22.186890998343308</v>
      </c>
      <c r="BQ3891">
        <f t="shared" si="120"/>
        <v>42.008774385233828</v>
      </c>
      <c r="BR3891">
        <f t="shared" si="121"/>
        <v>42.008774385233828</v>
      </c>
    </row>
    <row r="3892" spans="1:70" x14ac:dyDescent="0.35">
      <c r="A3892">
        <v>14462</v>
      </c>
      <c r="B3892" t="s">
        <v>66</v>
      </c>
      <c r="C3892" t="s">
        <v>10918</v>
      </c>
      <c r="D3892" t="s">
        <v>10919</v>
      </c>
      <c r="E3892">
        <v>0</v>
      </c>
      <c r="F3892" t="s">
        <v>807</v>
      </c>
      <c r="G3892" t="s">
        <v>71</v>
      </c>
      <c r="H3892">
        <v>95350</v>
      </c>
      <c r="I3892">
        <v>0</v>
      </c>
      <c r="J3892" t="s">
        <v>10920</v>
      </c>
      <c r="K3892" t="s">
        <v>73</v>
      </c>
      <c r="L3892">
        <v>0</v>
      </c>
      <c r="M3892" t="s">
        <v>74</v>
      </c>
      <c r="N3892" t="s">
        <v>10097</v>
      </c>
      <c r="O3892">
        <v>0</v>
      </c>
      <c r="P3892">
        <v>0</v>
      </c>
      <c r="Q3892">
        <v>0</v>
      </c>
      <c r="R3892">
        <v>0</v>
      </c>
      <c r="S3892">
        <v>0</v>
      </c>
      <c r="T3892">
        <v>3</v>
      </c>
      <c r="U3892">
        <v>0</v>
      </c>
      <c r="V3892">
        <v>0</v>
      </c>
      <c r="W3892" t="s">
        <v>10098</v>
      </c>
      <c r="X3892" t="s">
        <v>10099</v>
      </c>
      <c r="Y3892" t="s">
        <v>91</v>
      </c>
      <c r="Z3892">
        <v>37.664546000000001</v>
      </c>
      <c r="AA3892">
        <v>-121.026571</v>
      </c>
      <c r="AB3892" s="1">
        <v>43594</v>
      </c>
      <c r="AC3892">
        <v>113129</v>
      </c>
      <c r="AD3892" t="s">
        <v>79</v>
      </c>
      <c r="AE3892" t="s">
        <v>92</v>
      </c>
      <c r="AF3892">
        <v>0</v>
      </c>
      <c r="AG3892">
        <v>0</v>
      </c>
      <c r="AH3892" s="1">
        <v>43405</v>
      </c>
      <c r="AI3892">
        <v>0</v>
      </c>
      <c r="AJ3892">
        <v>0</v>
      </c>
      <c r="AK3892">
        <v>0</v>
      </c>
      <c r="AL3892">
        <v>0</v>
      </c>
      <c r="AM3892" t="s">
        <v>581</v>
      </c>
      <c r="AN3892" t="s">
        <v>82</v>
      </c>
      <c r="AO3892">
        <v>0</v>
      </c>
      <c r="AP3892">
        <v>0</v>
      </c>
      <c r="AQ3892">
        <v>0</v>
      </c>
      <c r="AR3892" t="s">
        <v>74</v>
      </c>
      <c r="AS3892">
        <v>0</v>
      </c>
      <c r="AT3892" t="s">
        <v>83</v>
      </c>
      <c r="AU3892">
        <v>0</v>
      </c>
      <c r="AV3892">
        <v>0</v>
      </c>
      <c r="AW3892" t="s">
        <v>166</v>
      </c>
      <c r="AX3892">
        <v>0</v>
      </c>
      <c r="AY3892">
        <v>0</v>
      </c>
      <c r="AZ3892">
        <v>0</v>
      </c>
      <c r="BA3892">
        <v>0</v>
      </c>
      <c r="BB3892">
        <v>0</v>
      </c>
      <c r="BC3892">
        <v>0</v>
      </c>
      <c r="BD3892" t="s">
        <v>103</v>
      </c>
      <c r="BE3892">
        <v>0</v>
      </c>
      <c r="BF3892">
        <v>0</v>
      </c>
      <c r="BG3892">
        <v>0</v>
      </c>
      <c r="BH3892">
        <v>0</v>
      </c>
      <c r="BI3892">
        <v>0</v>
      </c>
      <c r="BJ3892">
        <v>0</v>
      </c>
      <c r="BK3892">
        <v>0</v>
      </c>
      <c r="BL3892">
        <v>0</v>
      </c>
      <c r="BM3892">
        <v>0</v>
      </c>
      <c r="BN3892">
        <v>0</v>
      </c>
      <c r="BO3892">
        <v>44.083333330000002</v>
      </c>
      <c r="BP3892">
        <f>VLOOKUP(H3892, Sheet1!$A$2:$B$1758, 2, FALSE)</f>
        <v>0</v>
      </c>
      <c r="BQ3892">
        <f t="shared" si="120"/>
        <v>44.083333330000002</v>
      </c>
      <c r="BR3892">
        <f t="shared" si="121"/>
        <v>44.083333330000002</v>
      </c>
    </row>
    <row r="3893" spans="1:70" x14ac:dyDescent="0.35">
      <c r="A3893">
        <v>14463</v>
      </c>
      <c r="B3893" t="s">
        <v>66</v>
      </c>
      <c r="C3893" t="s">
        <v>10921</v>
      </c>
      <c r="D3893" t="s">
        <v>10922</v>
      </c>
      <c r="E3893">
        <v>0</v>
      </c>
      <c r="F3893" t="s">
        <v>8725</v>
      </c>
      <c r="G3893" t="s">
        <v>71</v>
      </c>
      <c r="H3893">
        <v>93108</v>
      </c>
      <c r="I3893">
        <v>0</v>
      </c>
      <c r="J3893" t="s">
        <v>10923</v>
      </c>
      <c r="K3893" t="s">
        <v>73</v>
      </c>
      <c r="L3893">
        <v>0</v>
      </c>
      <c r="M3893" t="s">
        <v>74</v>
      </c>
      <c r="N3893" t="s">
        <v>10103</v>
      </c>
      <c r="O3893">
        <v>0</v>
      </c>
      <c r="P3893">
        <v>0</v>
      </c>
      <c r="Q3893">
        <v>0</v>
      </c>
      <c r="R3893">
        <v>0</v>
      </c>
      <c r="S3893">
        <v>0</v>
      </c>
      <c r="T3893">
        <v>2</v>
      </c>
      <c r="U3893">
        <v>0</v>
      </c>
      <c r="V3893">
        <v>0</v>
      </c>
      <c r="W3893" t="s">
        <v>10098</v>
      </c>
      <c r="X3893" t="s">
        <v>10099</v>
      </c>
      <c r="Y3893" t="s">
        <v>91</v>
      </c>
      <c r="Z3893">
        <v>34.446980000000003</v>
      </c>
      <c r="AA3893">
        <v>-119.623604</v>
      </c>
      <c r="AB3893" s="1">
        <v>43594</v>
      </c>
      <c r="AC3893">
        <v>113130</v>
      </c>
      <c r="AD3893" t="s">
        <v>79</v>
      </c>
      <c r="AE3893" t="s">
        <v>92</v>
      </c>
      <c r="AF3893">
        <v>0</v>
      </c>
      <c r="AG3893">
        <v>0</v>
      </c>
      <c r="AH3893" s="1">
        <v>42217</v>
      </c>
      <c r="AI3893">
        <v>0</v>
      </c>
      <c r="AJ3893">
        <v>0</v>
      </c>
      <c r="AK3893">
        <v>0</v>
      </c>
      <c r="AL3893">
        <v>0</v>
      </c>
      <c r="AM3893" t="s">
        <v>581</v>
      </c>
      <c r="AN3893" t="s">
        <v>82</v>
      </c>
      <c r="AO3893">
        <v>0</v>
      </c>
      <c r="AP3893">
        <v>0</v>
      </c>
      <c r="AQ3893">
        <v>0</v>
      </c>
      <c r="AR3893" t="s">
        <v>74</v>
      </c>
      <c r="AS3893">
        <v>0</v>
      </c>
      <c r="AT3893" t="s">
        <v>83</v>
      </c>
      <c r="AU3893">
        <v>0</v>
      </c>
      <c r="AV3893">
        <v>0</v>
      </c>
      <c r="AW3893" t="s">
        <v>166</v>
      </c>
      <c r="AX3893">
        <v>0</v>
      </c>
      <c r="AY3893">
        <v>0</v>
      </c>
      <c r="AZ3893">
        <v>0</v>
      </c>
      <c r="BA3893">
        <v>0</v>
      </c>
      <c r="BB3893">
        <v>0</v>
      </c>
      <c r="BC3893">
        <v>0</v>
      </c>
      <c r="BD3893" t="s">
        <v>103</v>
      </c>
      <c r="BE3893">
        <v>0</v>
      </c>
      <c r="BF3893">
        <v>0</v>
      </c>
      <c r="BG3893">
        <v>0</v>
      </c>
      <c r="BH3893">
        <v>0</v>
      </c>
      <c r="BI3893">
        <v>0</v>
      </c>
      <c r="BJ3893">
        <v>0</v>
      </c>
      <c r="BK3893">
        <v>0</v>
      </c>
      <c r="BL3893">
        <v>0</v>
      </c>
      <c r="BM3893">
        <v>0</v>
      </c>
      <c r="BN3893">
        <v>0</v>
      </c>
      <c r="BO3893">
        <v>17.88888889</v>
      </c>
      <c r="BP3893">
        <f>VLOOKUP(H3893, Sheet1!$A$2:$B$1758, 2, FALSE)</f>
        <v>4.2709793265233857</v>
      </c>
      <c r="BQ3893">
        <f t="shared" si="120"/>
        <v>19.943912644875219</v>
      </c>
      <c r="BR3893">
        <f t="shared" si="121"/>
        <v>19.943912644875219</v>
      </c>
    </row>
    <row r="3894" spans="1:70" x14ac:dyDescent="0.35">
      <c r="A3894">
        <v>14464</v>
      </c>
      <c r="B3894" t="s">
        <v>66</v>
      </c>
      <c r="C3894" t="s">
        <v>10924</v>
      </c>
      <c r="D3894" t="s">
        <v>10925</v>
      </c>
      <c r="E3894">
        <v>0</v>
      </c>
      <c r="F3894" t="s">
        <v>1698</v>
      </c>
      <c r="G3894" t="s">
        <v>71</v>
      </c>
      <c r="H3894">
        <v>93940</v>
      </c>
      <c r="I3894">
        <v>0</v>
      </c>
      <c r="J3894" t="s">
        <v>10926</v>
      </c>
      <c r="K3894" t="s">
        <v>73</v>
      </c>
      <c r="L3894">
        <v>0</v>
      </c>
      <c r="M3894" t="s">
        <v>74</v>
      </c>
      <c r="N3894" t="s">
        <v>10103</v>
      </c>
      <c r="O3894">
        <v>0</v>
      </c>
      <c r="P3894">
        <v>0</v>
      </c>
      <c r="Q3894">
        <v>0</v>
      </c>
      <c r="R3894">
        <v>0</v>
      </c>
      <c r="S3894">
        <v>0</v>
      </c>
      <c r="T3894">
        <v>2</v>
      </c>
      <c r="U3894">
        <v>0</v>
      </c>
      <c r="V3894">
        <v>0</v>
      </c>
      <c r="W3894" t="s">
        <v>10098</v>
      </c>
      <c r="X3894" t="s">
        <v>10099</v>
      </c>
      <c r="Y3894" t="s">
        <v>91</v>
      </c>
      <c r="Z3894">
        <v>36.591658000000002</v>
      </c>
      <c r="AA3894">
        <v>-121.877466</v>
      </c>
      <c r="AB3894" s="1">
        <v>43594</v>
      </c>
      <c r="AC3894">
        <v>113131</v>
      </c>
      <c r="AD3894" t="s">
        <v>79</v>
      </c>
      <c r="AE3894" t="s">
        <v>92</v>
      </c>
      <c r="AF3894">
        <v>0</v>
      </c>
      <c r="AG3894">
        <v>0</v>
      </c>
      <c r="AH3894" s="1">
        <v>42156</v>
      </c>
      <c r="AI3894">
        <v>0</v>
      </c>
      <c r="AJ3894">
        <v>0</v>
      </c>
      <c r="AK3894">
        <v>0</v>
      </c>
      <c r="AL3894">
        <v>0</v>
      </c>
      <c r="AM3894" t="s">
        <v>581</v>
      </c>
      <c r="AN3894" t="s">
        <v>82</v>
      </c>
      <c r="AO3894">
        <v>0</v>
      </c>
      <c r="AP3894">
        <v>0</v>
      </c>
      <c r="AQ3894">
        <v>0</v>
      </c>
      <c r="AR3894" t="s">
        <v>74</v>
      </c>
      <c r="AS3894">
        <v>0</v>
      </c>
      <c r="AT3894" t="s">
        <v>83</v>
      </c>
      <c r="AU3894">
        <v>0</v>
      </c>
      <c r="AV3894">
        <v>0</v>
      </c>
      <c r="AW3894" t="s">
        <v>166</v>
      </c>
      <c r="AX3894">
        <v>0</v>
      </c>
      <c r="AY3894">
        <v>0</v>
      </c>
      <c r="AZ3894">
        <v>0</v>
      </c>
      <c r="BA3894">
        <v>0</v>
      </c>
      <c r="BB3894">
        <v>0</v>
      </c>
      <c r="BC3894">
        <v>0</v>
      </c>
      <c r="BD3894" t="s">
        <v>103</v>
      </c>
      <c r="BE3894">
        <v>0</v>
      </c>
      <c r="BF3894">
        <v>0</v>
      </c>
      <c r="BG3894">
        <v>0</v>
      </c>
      <c r="BH3894">
        <v>0</v>
      </c>
      <c r="BI3894">
        <v>0</v>
      </c>
      <c r="BJ3894">
        <v>0</v>
      </c>
      <c r="BK3894">
        <v>0</v>
      </c>
      <c r="BL3894">
        <v>0</v>
      </c>
      <c r="BM3894">
        <v>0</v>
      </c>
      <c r="BN3894">
        <v>0</v>
      </c>
      <c r="BO3894">
        <v>73</v>
      </c>
      <c r="BP3894">
        <f>VLOOKUP(H3894, Sheet1!$A$2:$B$1758, 2, FALSE)</f>
        <v>15.007100541501369</v>
      </c>
      <c r="BQ3894">
        <f t="shared" si="120"/>
        <v>80.220814184949489</v>
      </c>
      <c r="BR3894">
        <f t="shared" si="121"/>
        <v>80.220814184949489</v>
      </c>
    </row>
    <row r="3895" spans="1:70" x14ac:dyDescent="0.35">
      <c r="A3895">
        <v>14465</v>
      </c>
      <c r="B3895" t="s">
        <v>66</v>
      </c>
      <c r="C3895" t="s">
        <v>10927</v>
      </c>
      <c r="D3895" t="s">
        <v>10928</v>
      </c>
      <c r="E3895">
        <v>0</v>
      </c>
      <c r="F3895" t="s">
        <v>1698</v>
      </c>
      <c r="G3895" t="s">
        <v>71</v>
      </c>
      <c r="H3895">
        <v>93940</v>
      </c>
      <c r="I3895">
        <v>0</v>
      </c>
      <c r="J3895" t="s">
        <v>10929</v>
      </c>
      <c r="K3895" t="s">
        <v>73</v>
      </c>
      <c r="L3895">
        <v>0</v>
      </c>
      <c r="M3895" t="s">
        <v>74</v>
      </c>
      <c r="N3895" t="s">
        <v>10097</v>
      </c>
      <c r="O3895">
        <v>0</v>
      </c>
      <c r="P3895">
        <v>0</v>
      </c>
      <c r="Q3895">
        <v>0</v>
      </c>
      <c r="R3895">
        <v>0</v>
      </c>
      <c r="S3895">
        <v>0</v>
      </c>
      <c r="T3895">
        <v>1</v>
      </c>
      <c r="U3895">
        <v>0</v>
      </c>
      <c r="V3895">
        <v>0</v>
      </c>
      <c r="W3895" t="s">
        <v>10098</v>
      </c>
      <c r="X3895" t="s">
        <v>10099</v>
      </c>
      <c r="Y3895" t="s">
        <v>91</v>
      </c>
      <c r="Z3895">
        <v>36.58578</v>
      </c>
      <c r="AA3895">
        <v>-121.900739</v>
      </c>
      <c r="AB3895" s="1">
        <v>43594</v>
      </c>
      <c r="AC3895">
        <v>113132</v>
      </c>
      <c r="AD3895" t="s">
        <v>79</v>
      </c>
      <c r="AE3895" t="s">
        <v>92</v>
      </c>
      <c r="AF3895">
        <v>0</v>
      </c>
      <c r="AG3895">
        <v>0</v>
      </c>
      <c r="AH3895" s="1">
        <v>43405</v>
      </c>
      <c r="AI3895">
        <v>0</v>
      </c>
      <c r="AJ3895">
        <v>0</v>
      </c>
      <c r="AK3895">
        <v>0</v>
      </c>
      <c r="AL3895">
        <v>0</v>
      </c>
      <c r="AM3895" t="s">
        <v>581</v>
      </c>
      <c r="AN3895" t="s">
        <v>82</v>
      </c>
      <c r="AO3895">
        <v>0</v>
      </c>
      <c r="AP3895">
        <v>0</v>
      </c>
      <c r="AQ3895">
        <v>0</v>
      </c>
      <c r="AR3895" t="s">
        <v>74</v>
      </c>
      <c r="AS3895">
        <v>0</v>
      </c>
      <c r="AT3895" t="s">
        <v>83</v>
      </c>
      <c r="AU3895">
        <v>0</v>
      </c>
      <c r="AV3895">
        <v>0</v>
      </c>
      <c r="AW3895" t="s">
        <v>166</v>
      </c>
      <c r="AX3895">
        <v>0</v>
      </c>
      <c r="AY3895">
        <v>0</v>
      </c>
      <c r="AZ3895">
        <v>0</v>
      </c>
      <c r="BA3895">
        <v>0</v>
      </c>
      <c r="BB3895">
        <v>0</v>
      </c>
      <c r="BC3895">
        <v>0</v>
      </c>
      <c r="BD3895" t="s">
        <v>103</v>
      </c>
      <c r="BE3895">
        <v>0</v>
      </c>
      <c r="BF3895">
        <v>0</v>
      </c>
      <c r="BG3895">
        <v>0</v>
      </c>
      <c r="BH3895">
        <v>0</v>
      </c>
      <c r="BI3895">
        <v>0</v>
      </c>
      <c r="BJ3895">
        <v>0</v>
      </c>
      <c r="BK3895">
        <v>0</v>
      </c>
      <c r="BL3895">
        <v>0</v>
      </c>
      <c r="BM3895">
        <v>0</v>
      </c>
      <c r="BN3895">
        <v>0</v>
      </c>
      <c r="BO3895">
        <v>110.4</v>
      </c>
      <c r="BP3895">
        <f>VLOOKUP(H3895, Sheet1!$A$2:$B$1758, 2, FALSE)</f>
        <v>15.007100541501369</v>
      </c>
      <c r="BQ3895">
        <f t="shared" si="120"/>
        <v>117.6208141849495</v>
      </c>
      <c r="BR3895">
        <f t="shared" si="121"/>
        <v>117.6208141849495</v>
      </c>
    </row>
    <row r="3896" spans="1:70" x14ac:dyDescent="0.35">
      <c r="A3896">
        <v>14466</v>
      </c>
      <c r="B3896" t="s">
        <v>66</v>
      </c>
      <c r="C3896" t="s">
        <v>10930</v>
      </c>
      <c r="D3896" t="s">
        <v>10931</v>
      </c>
      <c r="E3896">
        <v>0</v>
      </c>
      <c r="F3896" t="s">
        <v>1698</v>
      </c>
      <c r="G3896" t="s">
        <v>71</v>
      </c>
      <c r="H3896">
        <v>93940</v>
      </c>
      <c r="I3896">
        <v>0</v>
      </c>
      <c r="J3896" t="s">
        <v>10932</v>
      </c>
      <c r="K3896" t="s">
        <v>73</v>
      </c>
      <c r="L3896">
        <v>0</v>
      </c>
      <c r="M3896" t="s">
        <v>74</v>
      </c>
      <c r="N3896" t="s">
        <v>10097</v>
      </c>
      <c r="O3896">
        <v>0</v>
      </c>
      <c r="P3896">
        <v>0</v>
      </c>
      <c r="Q3896">
        <v>0</v>
      </c>
      <c r="R3896">
        <v>0</v>
      </c>
      <c r="S3896">
        <v>0</v>
      </c>
      <c r="T3896">
        <v>3</v>
      </c>
      <c r="U3896">
        <v>0</v>
      </c>
      <c r="V3896">
        <v>0</v>
      </c>
      <c r="W3896" t="s">
        <v>10098</v>
      </c>
      <c r="X3896" t="s">
        <v>10099</v>
      </c>
      <c r="Y3896" t="s">
        <v>91</v>
      </c>
      <c r="Z3896">
        <v>36.610892999999997</v>
      </c>
      <c r="AA3896">
        <v>-121.85897199999999</v>
      </c>
      <c r="AB3896" s="1">
        <v>43594</v>
      </c>
      <c r="AC3896">
        <v>113134</v>
      </c>
      <c r="AD3896" t="s">
        <v>79</v>
      </c>
      <c r="AE3896" t="s">
        <v>92</v>
      </c>
      <c r="AF3896">
        <v>0</v>
      </c>
      <c r="AG3896">
        <v>0</v>
      </c>
      <c r="AH3896" s="1">
        <v>42979</v>
      </c>
      <c r="AI3896">
        <v>0</v>
      </c>
      <c r="AJ3896">
        <v>0</v>
      </c>
      <c r="AK3896">
        <v>0</v>
      </c>
      <c r="AL3896">
        <v>0</v>
      </c>
      <c r="AM3896" t="s">
        <v>581</v>
      </c>
      <c r="AN3896" t="s">
        <v>82</v>
      </c>
      <c r="AO3896">
        <v>0</v>
      </c>
      <c r="AP3896">
        <v>0</v>
      </c>
      <c r="AQ3896">
        <v>0</v>
      </c>
      <c r="AR3896" t="s">
        <v>74</v>
      </c>
      <c r="AS3896">
        <v>0</v>
      </c>
      <c r="AT3896" t="s">
        <v>83</v>
      </c>
      <c r="AU3896">
        <v>0</v>
      </c>
      <c r="AV3896">
        <v>0</v>
      </c>
      <c r="AW3896" t="s">
        <v>166</v>
      </c>
      <c r="AX3896">
        <v>0</v>
      </c>
      <c r="AY3896">
        <v>0</v>
      </c>
      <c r="AZ3896">
        <v>0</v>
      </c>
      <c r="BA3896">
        <v>0</v>
      </c>
      <c r="BB3896">
        <v>0</v>
      </c>
      <c r="BC3896">
        <v>0</v>
      </c>
      <c r="BD3896" t="s">
        <v>103</v>
      </c>
      <c r="BE3896">
        <v>0</v>
      </c>
      <c r="BF3896">
        <v>0</v>
      </c>
      <c r="BG3896">
        <v>0</v>
      </c>
      <c r="BH3896">
        <v>0</v>
      </c>
      <c r="BI3896">
        <v>0</v>
      </c>
      <c r="BJ3896">
        <v>0</v>
      </c>
      <c r="BK3896">
        <v>0</v>
      </c>
      <c r="BL3896">
        <v>0</v>
      </c>
      <c r="BM3896">
        <v>0</v>
      </c>
      <c r="BN3896">
        <v>0</v>
      </c>
      <c r="BO3896">
        <v>52</v>
      </c>
      <c r="BP3896">
        <f>VLOOKUP(H3896, Sheet1!$A$2:$B$1758, 2, FALSE)</f>
        <v>15.007100541501369</v>
      </c>
      <c r="BQ3896">
        <f t="shared" si="120"/>
        <v>59.220814184949489</v>
      </c>
      <c r="BR3896">
        <f t="shared" si="121"/>
        <v>59.220814184949489</v>
      </c>
    </row>
    <row r="3897" spans="1:70" x14ac:dyDescent="0.35">
      <c r="A3897">
        <v>14467</v>
      </c>
      <c r="B3897" t="s">
        <v>66</v>
      </c>
      <c r="C3897" t="s">
        <v>10933</v>
      </c>
      <c r="D3897" t="s">
        <v>10934</v>
      </c>
      <c r="E3897">
        <v>0</v>
      </c>
      <c r="F3897" t="s">
        <v>1698</v>
      </c>
      <c r="G3897" t="s">
        <v>71</v>
      </c>
      <c r="H3897">
        <v>93940</v>
      </c>
      <c r="I3897">
        <v>0</v>
      </c>
      <c r="J3897" t="s">
        <v>10935</v>
      </c>
      <c r="K3897" t="s">
        <v>73</v>
      </c>
      <c r="L3897">
        <v>0</v>
      </c>
      <c r="M3897" t="s">
        <v>74</v>
      </c>
      <c r="N3897" t="s">
        <v>10097</v>
      </c>
      <c r="O3897">
        <v>0</v>
      </c>
      <c r="P3897">
        <v>0</v>
      </c>
      <c r="Q3897">
        <v>0</v>
      </c>
      <c r="R3897">
        <v>0</v>
      </c>
      <c r="S3897">
        <v>0</v>
      </c>
      <c r="T3897">
        <v>2</v>
      </c>
      <c r="U3897">
        <v>0</v>
      </c>
      <c r="V3897">
        <v>0</v>
      </c>
      <c r="W3897" t="s">
        <v>10098</v>
      </c>
      <c r="X3897" t="s">
        <v>10099</v>
      </c>
      <c r="Y3897" t="s">
        <v>107</v>
      </c>
      <c r="Z3897">
        <v>36.600479999999997</v>
      </c>
      <c r="AA3897">
        <v>-121.89511400000001</v>
      </c>
      <c r="AB3897" s="1">
        <v>43594</v>
      </c>
      <c r="AC3897">
        <v>113135</v>
      </c>
      <c r="AD3897" t="s">
        <v>79</v>
      </c>
      <c r="AE3897" t="s">
        <v>92</v>
      </c>
      <c r="AF3897">
        <v>0</v>
      </c>
      <c r="AG3897">
        <v>0</v>
      </c>
      <c r="AH3897" s="1">
        <v>42217</v>
      </c>
      <c r="AI3897">
        <v>0</v>
      </c>
      <c r="AJ3897">
        <v>0</v>
      </c>
      <c r="AK3897">
        <v>0</v>
      </c>
      <c r="AL3897">
        <v>0</v>
      </c>
      <c r="AM3897" t="s">
        <v>581</v>
      </c>
      <c r="AN3897" t="s">
        <v>82</v>
      </c>
      <c r="AO3897">
        <v>0</v>
      </c>
      <c r="AP3897">
        <v>0</v>
      </c>
      <c r="AQ3897">
        <v>0</v>
      </c>
      <c r="AR3897" t="s">
        <v>74</v>
      </c>
      <c r="AS3897">
        <v>0</v>
      </c>
      <c r="AT3897" t="s">
        <v>83</v>
      </c>
      <c r="AU3897">
        <v>0</v>
      </c>
      <c r="AV3897">
        <v>0</v>
      </c>
      <c r="AW3897" t="s">
        <v>166</v>
      </c>
      <c r="AX3897">
        <v>0</v>
      </c>
      <c r="AY3897">
        <v>0</v>
      </c>
      <c r="AZ3897">
        <v>0</v>
      </c>
      <c r="BA3897">
        <v>0</v>
      </c>
      <c r="BB3897">
        <v>0</v>
      </c>
      <c r="BC3897">
        <v>0</v>
      </c>
      <c r="BD3897" t="s">
        <v>103</v>
      </c>
      <c r="BE3897">
        <v>0</v>
      </c>
      <c r="BF3897">
        <v>0</v>
      </c>
      <c r="BG3897">
        <v>0</v>
      </c>
      <c r="BH3897">
        <v>0</v>
      </c>
      <c r="BI3897">
        <v>0</v>
      </c>
      <c r="BJ3897">
        <v>0</v>
      </c>
      <c r="BK3897">
        <v>0</v>
      </c>
      <c r="BL3897">
        <v>0</v>
      </c>
      <c r="BM3897">
        <v>0</v>
      </c>
      <c r="BN3897">
        <v>0</v>
      </c>
      <c r="BO3897">
        <v>31.75</v>
      </c>
      <c r="BP3897">
        <f>VLOOKUP(H3897, Sheet1!$A$2:$B$1758, 2, FALSE)</f>
        <v>15.007100541501369</v>
      </c>
      <c r="BQ3897">
        <f t="shared" si="120"/>
        <v>38.970814184949489</v>
      </c>
      <c r="BR3897">
        <f t="shared" si="121"/>
        <v>38.970814184949489</v>
      </c>
    </row>
    <row r="3898" spans="1:70" x14ac:dyDescent="0.35">
      <c r="A3898">
        <v>14468</v>
      </c>
      <c r="B3898" t="s">
        <v>66</v>
      </c>
      <c r="C3898" t="s">
        <v>10936</v>
      </c>
      <c r="D3898" t="s">
        <v>10937</v>
      </c>
      <c r="E3898">
        <v>0</v>
      </c>
      <c r="F3898" t="s">
        <v>1698</v>
      </c>
      <c r="G3898" t="s">
        <v>71</v>
      </c>
      <c r="H3898">
        <v>93940</v>
      </c>
      <c r="I3898">
        <v>0</v>
      </c>
      <c r="J3898" t="s">
        <v>10938</v>
      </c>
      <c r="K3898" t="s">
        <v>73</v>
      </c>
      <c r="L3898">
        <v>0</v>
      </c>
      <c r="M3898" t="s">
        <v>74</v>
      </c>
      <c r="N3898" t="s">
        <v>10103</v>
      </c>
      <c r="O3898">
        <v>0</v>
      </c>
      <c r="P3898">
        <v>0</v>
      </c>
      <c r="Q3898">
        <v>0</v>
      </c>
      <c r="R3898">
        <v>0</v>
      </c>
      <c r="S3898">
        <v>0</v>
      </c>
      <c r="T3898">
        <v>2</v>
      </c>
      <c r="U3898">
        <v>0</v>
      </c>
      <c r="V3898">
        <v>0</v>
      </c>
      <c r="W3898" t="s">
        <v>10098</v>
      </c>
      <c r="X3898" t="s">
        <v>10099</v>
      </c>
      <c r="Y3898" t="s">
        <v>91</v>
      </c>
      <c r="Z3898">
        <v>36.599806999999998</v>
      </c>
      <c r="AA3898">
        <v>-121.894786</v>
      </c>
      <c r="AB3898" s="1">
        <v>43594</v>
      </c>
      <c r="AC3898">
        <v>113136</v>
      </c>
      <c r="AD3898" t="s">
        <v>79</v>
      </c>
      <c r="AE3898" t="s">
        <v>92</v>
      </c>
      <c r="AF3898">
        <v>0</v>
      </c>
      <c r="AG3898">
        <v>0</v>
      </c>
      <c r="AH3898" s="1">
        <v>42401</v>
      </c>
      <c r="AI3898">
        <v>0</v>
      </c>
      <c r="AJ3898">
        <v>0</v>
      </c>
      <c r="AK3898">
        <v>0</v>
      </c>
      <c r="AL3898">
        <v>0</v>
      </c>
      <c r="AM3898" t="s">
        <v>581</v>
      </c>
      <c r="AN3898" t="s">
        <v>82</v>
      </c>
      <c r="AO3898">
        <v>0</v>
      </c>
      <c r="AP3898">
        <v>0</v>
      </c>
      <c r="AQ3898">
        <v>0</v>
      </c>
      <c r="AR3898" t="s">
        <v>74</v>
      </c>
      <c r="AS3898">
        <v>0</v>
      </c>
      <c r="AT3898" t="s">
        <v>83</v>
      </c>
      <c r="AU3898">
        <v>0</v>
      </c>
      <c r="AV3898">
        <v>0</v>
      </c>
      <c r="AW3898" t="s">
        <v>166</v>
      </c>
      <c r="AX3898">
        <v>0</v>
      </c>
      <c r="AY3898">
        <v>0</v>
      </c>
      <c r="AZ3898">
        <v>0</v>
      </c>
      <c r="BA3898">
        <v>0</v>
      </c>
      <c r="BB3898">
        <v>0</v>
      </c>
      <c r="BC3898">
        <v>0</v>
      </c>
      <c r="BD3898" t="s">
        <v>103</v>
      </c>
      <c r="BE3898">
        <v>0</v>
      </c>
      <c r="BF3898">
        <v>0</v>
      </c>
      <c r="BG3898">
        <v>0</v>
      </c>
      <c r="BH3898">
        <v>0</v>
      </c>
      <c r="BI3898">
        <v>0</v>
      </c>
      <c r="BJ3898">
        <v>0</v>
      </c>
      <c r="BK3898">
        <v>0</v>
      </c>
      <c r="BL3898">
        <v>0</v>
      </c>
      <c r="BM3898">
        <v>0</v>
      </c>
      <c r="BN3898">
        <v>0</v>
      </c>
      <c r="BO3898">
        <v>74.7</v>
      </c>
      <c r="BP3898">
        <f>VLOOKUP(H3898, Sheet1!$A$2:$B$1758, 2, FALSE)</f>
        <v>15.007100541501369</v>
      </c>
      <c r="BQ3898">
        <f t="shared" si="120"/>
        <v>81.920814184949492</v>
      </c>
      <c r="BR3898">
        <f t="shared" si="121"/>
        <v>81.920814184949492</v>
      </c>
    </row>
    <row r="3899" spans="1:70" x14ac:dyDescent="0.35">
      <c r="A3899">
        <v>14469</v>
      </c>
      <c r="B3899" t="s">
        <v>66</v>
      </c>
      <c r="C3899" t="s">
        <v>10939</v>
      </c>
      <c r="D3899" t="s">
        <v>10940</v>
      </c>
      <c r="E3899">
        <v>0</v>
      </c>
      <c r="F3899" t="s">
        <v>1698</v>
      </c>
      <c r="G3899" t="s">
        <v>71</v>
      </c>
      <c r="H3899">
        <v>93940</v>
      </c>
      <c r="I3899">
        <v>0</v>
      </c>
      <c r="J3899" t="s">
        <v>10941</v>
      </c>
      <c r="K3899" t="s">
        <v>73</v>
      </c>
      <c r="L3899">
        <v>0</v>
      </c>
      <c r="M3899" t="s">
        <v>74</v>
      </c>
      <c r="N3899" t="s">
        <v>10097</v>
      </c>
      <c r="O3899">
        <v>0</v>
      </c>
      <c r="P3899">
        <v>0</v>
      </c>
      <c r="Q3899">
        <v>0</v>
      </c>
      <c r="R3899">
        <v>0</v>
      </c>
      <c r="S3899">
        <v>0</v>
      </c>
      <c r="T3899">
        <v>1</v>
      </c>
      <c r="U3899">
        <v>0</v>
      </c>
      <c r="V3899">
        <v>0</v>
      </c>
      <c r="W3899" t="s">
        <v>10098</v>
      </c>
      <c r="X3899" t="s">
        <v>10099</v>
      </c>
      <c r="Y3899" t="s">
        <v>91</v>
      </c>
      <c r="Z3899">
        <v>36.592629000000002</v>
      </c>
      <c r="AA3899">
        <v>-121.89393699999999</v>
      </c>
      <c r="AB3899" s="1">
        <v>43594</v>
      </c>
      <c r="AC3899">
        <v>113138</v>
      </c>
      <c r="AD3899" t="s">
        <v>10169</v>
      </c>
      <c r="AE3899" t="s">
        <v>92</v>
      </c>
      <c r="AF3899">
        <v>0</v>
      </c>
      <c r="AG3899">
        <v>0</v>
      </c>
      <c r="AH3899" s="1">
        <v>42430</v>
      </c>
      <c r="AI3899">
        <v>0</v>
      </c>
      <c r="AJ3899">
        <v>0</v>
      </c>
      <c r="AK3899">
        <v>0</v>
      </c>
      <c r="AL3899">
        <v>0</v>
      </c>
      <c r="AM3899" t="s">
        <v>581</v>
      </c>
      <c r="AN3899" t="s">
        <v>82</v>
      </c>
      <c r="AO3899">
        <v>0</v>
      </c>
      <c r="AP3899">
        <v>0</v>
      </c>
      <c r="AQ3899">
        <v>0</v>
      </c>
      <c r="AR3899" t="s">
        <v>74</v>
      </c>
      <c r="AS3899">
        <v>0</v>
      </c>
      <c r="AT3899" t="s">
        <v>83</v>
      </c>
      <c r="AU3899">
        <v>0</v>
      </c>
      <c r="AV3899">
        <v>0</v>
      </c>
      <c r="AW3899" t="s">
        <v>2009</v>
      </c>
      <c r="AX3899">
        <v>0</v>
      </c>
      <c r="AY3899">
        <v>0</v>
      </c>
      <c r="AZ3899">
        <v>0</v>
      </c>
      <c r="BA3899">
        <v>0</v>
      </c>
      <c r="BB3899">
        <v>0</v>
      </c>
      <c r="BC3899">
        <v>0</v>
      </c>
      <c r="BD3899" t="s">
        <v>103</v>
      </c>
      <c r="BE3899">
        <v>0</v>
      </c>
      <c r="BF3899">
        <v>0</v>
      </c>
      <c r="BG3899">
        <v>0</v>
      </c>
      <c r="BH3899">
        <v>0</v>
      </c>
      <c r="BI3899">
        <v>0</v>
      </c>
      <c r="BJ3899">
        <v>0</v>
      </c>
      <c r="BK3899">
        <v>0</v>
      </c>
      <c r="BL3899">
        <v>0</v>
      </c>
      <c r="BM3899">
        <v>0</v>
      </c>
      <c r="BN3899">
        <v>0</v>
      </c>
      <c r="BO3899">
        <v>90.4</v>
      </c>
      <c r="BP3899">
        <f>VLOOKUP(H3899, Sheet1!$A$2:$B$1758, 2, FALSE)</f>
        <v>15.007100541501369</v>
      </c>
      <c r="BQ3899">
        <f t="shared" si="120"/>
        <v>97.620814184949495</v>
      </c>
      <c r="BR3899">
        <f t="shared" si="121"/>
        <v>97.620814184949495</v>
      </c>
    </row>
    <row r="3900" spans="1:70" x14ac:dyDescent="0.35">
      <c r="A3900">
        <v>14470</v>
      </c>
      <c r="B3900" t="s">
        <v>66</v>
      </c>
      <c r="C3900" t="s">
        <v>10942</v>
      </c>
      <c r="D3900" t="s">
        <v>10943</v>
      </c>
      <c r="E3900">
        <v>0</v>
      </c>
      <c r="F3900" t="s">
        <v>6084</v>
      </c>
      <c r="G3900" t="s">
        <v>71</v>
      </c>
      <c r="H3900">
        <v>92553</v>
      </c>
      <c r="I3900">
        <v>0</v>
      </c>
      <c r="J3900" t="s">
        <v>10944</v>
      </c>
      <c r="K3900" t="s">
        <v>73</v>
      </c>
      <c r="L3900">
        <v>0</v>
      </c>
      <c r="M3900" t="s">
        <v>74</v>
      </c>
      <c r="N3900" t="s">
        <v>10108</v>
      </c>
      <c r="O3900">
        <v>0</v>
      </c>
      <c r="P3900">
        <v>0</v>
      </c>
      <c r="Q3900">
        <v>0</v>
      </c>
      <c r="R3900">
        <v>0</v>
      </c>
      <c r="S3900">
        <v>0</v>
      </c>
      <c r="T3900">
        <v>3</v>
      </c>
      <c r="U3900">
        <v>0</v>
      </c>
      <c r="V3900">
        <v>0</v>
      </c>
      <c r="W3900" t="s">
        <v>10098</v>
      </c>
      <c r="X3900" t="s">
        <v>10099</v>
      </c>
      <c r="Y3900" t="s">
        <v>91</v>
      </c>
      <c r="Z3900">
        <v>33.935642000000001</v>
      </c>
      <c r="AA3900">
        <v>-117.274447</v>
      </c>
      <c r="AB3900" s="1">
        <v>43594</v>
      </c>
      <c r="AC3900">
        <v>113140</v>
      </c>
      <c r="AD3900" t="s">
        <v>79</v>
      </c>
      <c r="AE3900" t="s">
        <v>92</v>
      </c>
      <c r="AF3900">
        <v>0</v>
      </c>
      <c r="AG3900">
        <v>0</v>
      </c>
      <c r="AH3900" s="1">
        <v>42125</v>
      </c>
      <c r="AI3900">
        <v>0</v>
      </c>
      <c r="AJ3900">
        <v>0</v>
      </c>
      <c r="AK3900">
        <v>0</v>
      </c>
      <c r="AL3900">
        <v>0</v>
      </c>
      <c r="AM3900" t="s">
        <v>581</v>
      </c>
      <c r="AN3900" t="s">
        <v>82</v>
      </c>
      <c r="AO3900">
        <v>0</v>
      </c>
      <c r="AP3900">
        <v>0</v>
      </c>
      <c r="AQ3900">
        <v>0</v>
      </c>
      <c r="AR3900" t="s">
        <v>74</v>
      </c>
      <c r="AS3900">
        <v>0</v>
      </c>
      <c r="AT3900" t="s">
        <v>83</v>
      </c>
      <c r="AU3900">
        <v>0</v>
      </c>
      <c r="AV3900">
        <v>0</v>
      </c>
      <c r="AW3900" t="s">
        <v>166</v>
      </c>
      <c r="AX3900">
        <v>0</v>
      </c>
      <c r="AY3900">
        <v>0</v>
      </c>
      <c r="AZ3900">
        <v>0</v>
      </c>
      <c r="BA3900">
        <v>0</v>
      </c>
      <c r="BB3900">
        <v>0</v>
      </c>
      <c r="BC3900">
        <v>0</v>
      </c>
      <c r="BD3900" t="s">
        <v>103</v>
      </c>
      <c r="BE3900">
        <v>0</v>
      </c>
      <c r="BF3900">
        <v>0</v>
      </c>
      <c r="BG3900">
        <v>0</v>
      </c>
      <c r="BH3900">
        <v>0</v>
      </c>
      <c r="BI3900">
        <v>0</v>
      </c>
      <c r="BJ3900">
        <v>0</v>
      </c>
      <c r="BK3900">
        <v>0</v>
      </c>
      <c r="BL3900">
        <v>0</v>
      </c>
      <c r="BM3900">
        <v>0</v>
      </c>
      <c r="BN3900">
        <v>0</v>
      </c>
      <c r="BO3900">
        <v>7.5294117649999999</v>
      </c>
      <c r="BP3900">
        <f>VLOOKUP(H3900, Sheet1!$A$2:$B$1758, 2, FALSE)</f>
        <v>44.71909345423127</v>
      </c>
      <c r="BQ3900">
        <f t="shared" si="120"/>
        <v>29.046443883190232</v>
      </c>
      <c r="BR3900">
        <f t="shared" si="121"/>
        <v>29.046443883190232</v>
      </c>
    </row>
    <row r="3901" spans="1:70" x14ac:dyDescent="0.35">
      <c r="A3901">
        <v>14471</v>
      </c>
      <c r="B3901" t="s">
        <v>66</v>
      </c>
      <c r="C3901" t="s">
        <v>10945</v>
      </c>
      <c r="D3901" t="s">
        <v>10946</v>
      </c>
      <c r="E3901">
        <v>0</v>
      </c>
      <c r="F3901" t="s">
        <v>4815</v>
      </c>
      <c r="G3901" t="s">
        <v>71</v>
      </c>
      <c r="H3901">
        <v>95037</v>
      </c>
      <c r="I3901">
        <v>0</v>
      </c>
      <c r="J3901" t="s">
        <v>10947</v>
      </c>
      <c r="K3901" t="s">
        <v>73</v>
      </c>
      <c r="L3901">
        <v>0</v>
      </c>
      <c r="M3901" t="s">
        <v>74</v>
      </c>
      <c r="N3901" t="s">
        <v>10108</v>
      </c>
      <c r="O3901">
        <v>0</v>
      </c>
      <c r="P3901">
        <v>0</v>
      </c>
      <c r="Q3901">
        <v>0</v>
      </c>
      <c r="R3901">
        <v>0</v>
      </c>
      <c r="S3901">
        <v>0</v>
      </c>
      <c r="T3901">
        <v>4</v>
      </c>
      <c r="U3901">
        <v>0</v>
      </c>
      <c r="V3901">
        <v>0</v>
      </c>
      <c r="W3901" t="s">
        <v>10098</v>
      </c>
      <c r="X3901" t="s">
        <v>10099</v>
      </c>
      <c r="Y3901" t="s">
        <v>91</v>
      </c>
      <c r="Z3901">
        <v>37.192934999999999</v>
      </c>
      <c r="AA3901">
        <v>-121.70156900000001</v>
      </c>
      <c r="AB3901" s="1">
        <v>43594</v>
      </c>
      <c r="AC3901">
        <v>113141</v>
      </c>
      <c r="AD3901" t="s">
        <v>79</v>
      </c>
      <c r="AE3901" t="s">
        <v>92</v>
      </c>
      <c r="AF3901">
        <v>0</v>
      </c>
      <c r="AG3901">
        <v>0</v>
      </c>
      <c r="AH3901" s="1">
        <v>43405</v>
      </c>
      <c r="AI3901">
        <v>0</v>
      </c>
      <c r="AJ3901">
        <v>0</v>
      </c>
      <c r="AK3901">
        <v>0</v>
      </c>
      <c r="AL3901">
        <v>0</v>
      </c>
      <c r="AM3901" t="s">
        <v>581</v>
      </c>
      <c r="AN3901" t="s">
        <v>82</v>
      </c>
      <c r="AO3901">
        <v>0</v>
      </c>
      <c r="AP3901">
        <v>0</v>
      </c>
      <c r="AQ3901">
        <v>0</v>
      </c>
      <c r="AR3901" t="s">
        <v>74</v>
      </c>
      <c r="AS3901">
        <v>0</v>
      </c>
      <c r="AT3901" t="s">
        <v>83</v>
      </c>
      <c r="AU3901">
        <v>0</v>
      </c>
      <c r="AV3901">
        <v>0</v>
      </c>
      <c r="AW3901" t="s">
        <v>292</v>
      </c>
      <c r="AX3901">
        <v>0</v>
      </c>
      <c r="AY3901">
        <v>0</v>
      </c>
      <c r="AZ3901">
        <v>0</v>
      </c>
      <c r="BA3901">
        <v>0</v>
      </c>
      <c r="BB3901">
        <v>0</v>
      </c>
      <c r="BC3901">
        <v>0</v>
      </c>
      <c r="BD3901" t="s">
        <v>103</v>
      </c>
      <c r="BE3901">
        <v>0</v>
      </c>
      <c r="BF3901">
        <v>0</v>
      </c>
      <c r="BG3901">
        <v>0</v>
      </c>
      <c r="BH3901">
        <v>0</v>
      </c>
      <c r="BI3901">
        <v>0</v>
      </c>
      <c r="BJ3901">
        <v>0</v>
      </c>
      <c r="BK3901">
        <v>0</v>
      </c>
      <c r="BL3901">
        <v>0</v>
      </c>
      <c r="BM3901">
        <v>0</v>
      </c>
      <c r="BN3901">
        <v>0</v>
      </c>
      <c r="BO3901">
        <v>56</v>
      </c>
      <c r="BP3901">
        <f>VLOOKUP(H3901, Sheet1!$A$2:$B$1758, 2, FALSE)</f>
        <v>2.9994315720942257</v>
      </c>
      <c r="BQ3901">
        <f t="shared" si="120"/>
        <v>57.443206033215297</v>
      </c>
      <c r="BR3901">
        <f t="shared" si="121"/>
        <v>57.443206033215297</v>
      </c>
    </row>
    <row r="3902" spans="1:70" x14ac:dyDescent="0.35">
      <c r="A3902">
        <v>14472</v>
      </c>
      <c r="B3902" t="s">
        <v>66</v>
      </c>
      <c r="C3902" t="s">
        <v>10948</v>
      </c>
      <c r="D3902" t="s">
        <v>10949</v>
      </c>
      <c r="E3902">
        <v>0</v>
      </c>
      <c r="F3902" t="s">
        <v>4815</v>
      </c>
      <c r="G3902" t="s">
        <v>71</v>
      </c>
      <c r="H3902">
        <v>95037</v>
      </c>
      <c r="I3902">
        <v>0</v>
      </c>
      <c r="J3902" t="s">
        <v>10950</v>
      </c>
      <c r="K3902" t="s">
        <v>73</v>
      </c>
      <c r="L3902">
        <v>0</v>
      </c>
      <c r="M3902" t="s">
        <v>74</v>
      </c>
      <c r="N3902" t="s">
        <v>10097</v>
      </c>
      <c r="O3902">
        <v>0</v>
      </c>
      <c r="P3902">
        <v>0</v>
      </c>
      <c r="Q3902">
        <v>0</v>
      </c>
      <c r="R3902">
        <v>0</v>
      </c>
      <c r="S3902">
        <v>0</v>
      </c>
      <c r="T3902">
        <v>4</v>
      </c>
      <c r="U3902">
        <v>0</v>
      </c>
      <c r="V3902">
        <v>0</v>
      </c>
      <c r="W3902" t="s">
        <v>10098</v>
      </c>
      <c r="X3902" t="s">
        <v>10099</v>
      </c>
      <c r="Y3902" t="s">
        <v>78</v>
      </c>
      <c r="Z3902">
        <v>37.133826999999997</v>
      </c>
      <c r="AA3902">
        <v>-121.632362</v>
      </c>
      <c r="AB3902" s="1">
        <v>43811</v>
      </c>
      <c r="AC3902">
        <v>113142</v>
      </c>
      <c r="AD3902" t="s">
        <v>129</v>
      </c>
      <c r="AE3902" t="s">
        <v>92</v>
      </c>
      <c r="AF3902">
        <v>0</v>
      </c>
      <c r="AG3902">
        <v>0</v>
      </c>
      <c r="AH3902" s="1">
        <v>42979</v>
      </c>
      <c r="AI3902">
        <v>0</v>
      </c>
      <c r="AJ3902">
        <v>0</v>
      </c>
      <c r="AK3902">
        <v>0</v>
      </c>
      <c r="AL3902">
        <v>0</v>
      </c>
      <c r="AM3902" t="s">
        <v>581</v>
      </c>
      <c r="AN3902" t="s">
        <v>82</v>
      </c>
      <c r="AO3902">
        <v>0</v>
      </c>
      <c r="AP3902">
        <v>0</v>
      </c>
      <c r="AQ3902">
        <v>0</v>
      </c>
      <c r="AR3902" t="s">
        <v>74</v>
      </c>
      <c r="AS3902">
        <v>0</v>
      </c>
      <c r="AT3902" t="s">
        <v>83</v>
      </c>
      <c r="AU3902">
        <v>0</v>
      </c>
      <c r="AV3902">
        <v>0</v>
      </c>
      <c r="AW3902" t="s">
        <v>166</v>
      </c>
      <c r="AX3902">
        <v>0</v>
      </c>
      <c r="AY3902">
        <v>0</v>
      </c>
      <c r="AZ3902">
        <v>0</v>
      </c>
      <c r="BA3902">
        <v>0</v>
      </c>
      <c r="BB3902">
        <v>0</v>
      </c>
      <c r="BC3902">
        <v>0</v>
      </c>
      <c r="BD3902" t="s">
        <v>103</v>
      </c>
      <c r="BE3902">
        <v>0</v>
      </c>
      <c r="BF3902">
        <v>0</v>
      </c>
      <c r="BG3902">
        <v>0</v>
      </c>
      <c r="BH3902">
        <v>0</v>
      </c>
      <c r="BI3902">
        <v>0</v>
      </c>
      <c r="BJ3902">
        <v>0</v>
      </c>
      <c r="BK3902">
        <v>0</v>
      </c>
      <c r="BL3902">
        <v>0</v>
      </c>
      <c r="BM3902">
        <v>0</v>
      </c>
      <c r="BN3902">
        <v>0</v>
      </c>
      <c r="BO3902">
        <v>27.875</v>
      </c>
      <c r="BP3902">
        <f>VLOOKUP(H3902, Sheet1!$A$2:$B$1758, 2, FALSE)</f>
        <v>2.9994315720942257</v>
      </c>
      <c r="BQ3902">
        <f t="shared" si="120"/>
        <v>29.318206033215297</v>
      </c>
      <c r="BR3902">
        <f t="shared" si="121"/>
        <v>29.318206033215297</v>
      </c>
    </row>
    <row r="3903" spans="1:70" x14ac:dyDescent="0.35">
      <c r="A3903">
        <v>14473</v>
      </c>
      <c r="B3903" t="s">
        <v>66</v>
      </c>
      <c r="C3903" t="s">
        <v>10951</v>
      </c>
      <c r="D3903" t="s">
        <v>10952</v>
      </c>
      <c r="E3903">
        <v>0</v>
      </c>
      <c r="F3903" t="s">
        <v>10953</v>
      </c>
      <c r="G3903" t="s">
        <v>71</v>
      </c>
      <c r="H3903">
        <v>94038</v>
      </c>
      <c r="I3903">
        <v>0</v>
      </c>
      <c r="J3903" t="s">
        <v>10954</v>
      </c>
      <c r="K3903" t="s">
        <v>73</v>
      </c>
      <c r="L3903">
        <v>0</v>
      </c>
      <c r="M3903" t="s">
        <v>74</v>
      </c>
      <c r="N3903" t="s">
        <v>10097</v>
      </c>
      <c r="O3903">
        <v>0</v>
      </c>
      <c r="P3903">
        <v>0</v>
      </c>
      <c r="Q3903">
        <v>0</v>
      </c>
      <c r="R3903">
        <v>0</v>
      </c>
      <c r="S3903">
        <v>0</v>
      </c>
      <c r="T3903">
        <v>1</v>
      </c>
      <c r="U3903">
        <v>0</v>
      </c>
      <c r="V3903">
        <v>0</v>
      </c>
      <c r="W3903" t="s">
        <v>10098</v>
      </c>
      <c r="X3903" t="s">
        <v>10099</v>
      </c>
      <c r="Y3903" t="s">
        <v>91</v>
      </c>
      <c r="Z3903">
        <v>37.521965999999999</v>
      </c>
      <c r="AA3903">
        <v>-122.513616</v>
      </c>
      <c r="AB3903" s="1">
        <v>43594</v>
      </c>
      <c r="AC3903">
        <v>113143</v>
      </c>
      <c r="AD3903" t="s">
        <v>10169</v>
      </c>
      <c r="AE3903" t="s">
        <v>92</v>
      </c>
      <c r="AF3903">
        <v>0</v>
      </c>
      <c r="AG3903">
        <v>0</v>
      </c>
      <c r="AH3903" s="1">
        <v>42217</v>
      </c>
      <c r="AI3903">
        <v>0</v>
      </c>
      <c r="AJ3903">
        <v>0</v>
      </c>
      <c r="AK3903">
        <v>0</v>
      </c>
      <c r="AL3903">
        <v>0</v>
      </c>
      <c r="AM3903" t="s">
        <v>581</v>
      </c>
      <c r="AN3903" t="s">
        <v>82</v>
      </c>
      <c r="AO3903">
        <v>0</v>
      </c>
      <c r="AP3903">
        <v>0</v>
      </c>
      <c r="AQ3903">
        <v>0</v>
      </c>
      <c r="AR3903" t="s">
        <v>74</v>
      </c>
      <c r="AS3903">
        <v>0</v>
      </c>
      <c r="AT3903" t="s">
        <v>83</v>
      </c>
      <c r="AU3903">
        <v>0</v>
      </c>
      <c r="AV3903">
        <v>0</v>
      </c>
      <c r="AW3903" t="s">
        <v>2009</v>
      </c>
      <c r="AX3903">
        <v>0</v>
      </c>
      <c r="AY3903">
        <v>0</v>
      </c>
      <c r="AZ3903">
        <v>0</v>
      </c>
      <c r="BA3903">
        <v>0</v>
      </c>
      <c r="BB3903">
        <v>0</v>
      </c>
      <c r="BC3903">
        <v>0</v>
      </c>
      <c r="BD3903" t="s">
        <v>103</v>
      </c>
      <c r="BE3903">
        <v>0</v>
      </c>
      <c r="BF3903">
        <v>0</v>
      </c>
      <c r="BG3903">
        <v>0</v>
      </c>
      <c r="BH3903">
        <v>0</v>
      </c>
      <c r="BI3903">
        <v>0</v>
      </c>
      <c r="BJ3903">
        <v>0</v>
      </c>
      <c r="BK3903">
        <v>0</v>
      </c>
      <c r="BL3903">
        <v>0</v>
      </c>
      <c r="BM3903">
        <v>0</v>
      </c>
      <c r="BN3903">
        <v>0</v>
      </c>
      <c r="BO3903">
        <v>56.5</v>
      </c>
      <c r="BP3903">
        <f>VLOOKUP(H3903, Sheet1!$A$2:$B$1758, 2, FALSE)</f>
        <v>5.0020291234900798</v>
      </c>
      <c r="BQ3903">
        <f t="shared" si="120"/>
        <v>58.906775562577401</v>
      </c>
      <c r="BR3903">
        <f t="shared" si="121"/>
        <v>58.906775562577401</v>
      </c>
    </row>
    <row r="3904" spans="1:70" x14ac:dyDescent="0.35">
      <c r="A3904">
        <v>14474</v>
      </c>
      <c r="B3904" t="s">
        <v>66</v>
      </c>
      <c r="C3904" t="s">
        <v>10955</v>
      </c>
      <c r="D3904" t="s">
        <v>10956</v>
      </c>
      <c r="E3904">
        <v>0</v>
      </c>
      <c r="F3904" t="s">
        <v>2772</v>
      </c>
      <c r="G3904" t="s">
        <v>71</v>
      </c>
      <c r="H3904">
        <v>94040</v>
      </c>
      <c r="I3904">
        <v>0</v>
      </c>
      <c r="J3904" t="s">
        <v>10957</v>
      </c>
      <c r="K3904" t="s">
        <v>73</v>
      </c>
      <c r="L3904">
        <v>0</v>
      </c>
      <c r="M3904" t="s">
        <v>74</v>
      </c>
      <c r="N3904" t="s">
        <v>10371</v>
      </c>
      <c r="O3904">
        <v>0</v>
      </c>
      <c r="P3904">
        <v>0</v>
      </c>
      <c r="Q3904">
        <v>0</v>
      </c>
      <c r="R3904">
        <v>0</v>
      </c>
      <c r="S3904">
        <v>0</v>
      </c>
      <c r="T3904">
        <v>1</v>
      </c>
      <c r="U3904">
        <v>0</v>
      </c>
      <c r="V3904">
        <v>0</v>
      </c>
      <c r="W3904" t="s">
        <v>10098</v>
      </c>
      <c r="X3904" t="s">
        <v>10099</v>
      </c>
      <c r="Y3904" t="s">
        <v>91</v>
      </c>
      <c r="Z3904">
        <v>37.389474999999997</v>
      </c>
      <c r="AA3904">
        <v>-122.092173</v>
      </c>
      <c r="AB3904" s="1">
        <v>43594</v>
      </c>
      <c r="AC3904">
        <v>113144</v>
      </c>
      <c r="AD3904" t="s">
        <v>79</v>
      </c>
      <c r="AE3904" t="s">
        <v>92</v>
      </c>
      <c r="AF3904">
        <v>0</v>
      </c>
      <c r="AG3904">
        <v>0</v>
      </c>
      <c r="AH3904" s="1">
        <v>42430</v>
      </c>
      <c r="AI3904">
        <v>0</v>
      </c>
      <c r="AJ3904">
        <v>0</v>
      </c>
      <c r="AK3904">
        <v>0</v>
      </c>
      <c r="AL3904">
        <v>0</v>
      </c>
      <c r="AM3904" t="s">
        <v>581</v>
      </c>
      <c r="AN3904" t="s">
        <v>82</v>
      </c>
      <c r="AO3904">
        <v>0</v>
      </c>
      <c r="AP3904">
        <v>0</v>
      </c>
      <c r="AQ3904">
        <v>0</v>
      </c>
      <c r="AR3904" t="s">
        <v>74</v>
      </c>
      <c r="AS3904">
        <v>0</v>
      </c>
      <c r="AT3904" t="s">
        <v>83</v>
      </c>
      <c r="AU3904">
        <v>0</v>
      </c>
      <c r="AV3904">
        <v>0</v>
      </c>
      <c r="AW3904" t="s">
        <v>166</v>
      </c>
      <c r="AX3904">
        <v>0</v>
      </c>
      <c r="AY3904">
        <v>0</v>
      </c>
      <c r="AZ3904">
        <v>0</v>
      </c>
      <c r="BA3904">
        <v>0</v>
      </c>
      <c r="BB3904">
        <v>0</v>
      </c>
      <c r="BC3904">
        <v>0</v>
      </c>
      <c r="BD3904" t="s">
        <v>103</v>
      </c>
      <c r="BE3904">
        <v>0</v>
      </c>
      <c r="BF3904">
        <v>0</v>
      </c>
      <c r="BG3904">
        <v>0</v>
      </c>
      <c r="BH3904">
        <v>0</v>
      </c>
      <c r="BI3904">
        <v>0</v>
      </c>
      <c r="BJ3904">
        <v>0</v>
      </c>
      <c r="BK3904">
        <v>0</v>
      </c>
      <c r="BL3904">
        <v>0</v>
      </c>
      <c r="BM3904">
        <v>0</v>
      </c>
      <c r="BN3904">
        <v>0</v>
      </c>
      <c r="BO3904">
        <v>112.125</v>
      </c>
      <c r="BP3904">
        <f>VLOOKUP(H3904, Sheet1!$A$2:$B$1758, 2, FALSE)</f>
        <v>19.685196913506285</v>
      </c>
      <c r="BQ3904">
        <f t="shared" si="120"/>
        <v>121.59672631471885</v>
      </c>
      <c r="BR3904">
        <f t="shared" si="121"/>
        <v>121.59672631471885</v>
      </c>
    </row>
    <row r="3905" spans="1:70" x14ac:dyDescent="0.35">
      <c r="A3905">
        <v>14475</v>
      </c>
      <c r="B3905" t="s">
        <v>66</v>
      </c>
      <c r="C3905" t="s">
        <v>10958</v>
      </c>
      <c r="D3905" t="s">
        <v>10959</v>
      </c>
      <c r="E3905">
        <v>0</v>
      </c>
      <c r="F3905" t="s">
        <v>2772</v>
      </c>
      <c r="G3905" t="s">
        <v>71</v>
      </c>
      <c r="H3905">
        <v>94040</v>
      </c>
      <c r="I3905">
        <v>0</v>
      </c>
      <c r="J3905" t="s">
        <v>10960</v>
      </c>
      <c r="K3905" t="s">
        <v>73</v>
      </c>
      <c r="L3905">
        <v>0</v>
      </c>
      <c r="M3905" t="s">
        <v>74</v>
      </c>
      <c r="N3905" t="s">
        <v>10097</v>
      </c>
      <c r="O3905">
        <v>0</v>
      </c>
      <c r="P3905">
        <v>0</v>
      </c>
      <c r="Q3905">
        <v>0</v>
      </c>
      <c r="R3905">
        <v>0</v>
      </c>
      <c r="S3905">
        <v>0</v>
      </c>
      <c r="T3905">
        <v>2</v>
      </c>
      <c r="U3905">
        <v>0</v>
      </c>
      <c r="V3905">
        <v>0</v>
      </c>
      <c r="W3905" t="s">
        <v>10098</v>
      </c>
      <c r="X3905" t="s">
        <v>10099</v>
      </c>
      <c r="Y3905" t="s">
        <v>91</v>
      </c>
      <c r="Z3905">
        <v>37.381450999999998</v>
      </c>
      <c r="AA3905">
        <v>-122.074158</v>
      </c>
      <c r="AB3905" s="1">
        <v>43594</v>
      </c>
      <c r="AC3905">
        <v>113145</v>
      </c>
      <c r="AD3905" t="s">
        <v>79</v>
      </c>
      <c r="AE3905" t="s">
        <v>92</v>
      </c>
      <c r="AF3905">
        <v>0</v>
      </c>
      <c r="AG3905">
        <v>0</v>
      </c>
      <c r="AH3905" s="1">
        <v>43405</v>
      </c>
      <c r="AI3905">
        <v>0</v>
      </c>
      <c r="AJ3905">
        <v>0</v>
      </c>
      <c r="AK3905">
        <v>0</v>
      </c>
      <c r="AL3905">
        <v>0</v>
      </c>
      <c r="AM3905" t="s">
        <v>581</v>
      </c>
      <c r="AN3905" t="s">
        <v>82</v>
      </c>
      <c r="AO3905">
        <v>0</v>
      </c>
      <c r="AP3905">
        <v>0</v>
      </c>
      <c r="AQ3905">
        <v>0</v>
      </c>
      <c r="AR3905" t="s">
        <v>74</v>
      </c>
      <c r="AS3905">
        <v>0</v>
      </c>
      <c r="AT3905" t="s">
        <v>83</v>
      </c>
      <c r="AU3905">
        <v>0</v>
      </c>
      <c r="AV3905">
        <v>0</v>
      </c>
      <c r="AW3905" t="s">
        <v>166</v>
      </c>
      <c r="AX3905">
        <v>0</v>
      </c>
      <c r="AY3905">
        <v>0</v>
      </c>
      <c r="AZ3905">
        <v>0</v>
      </c>
      <c r="BA3905">
        <v>0</v>
      </c>
      <c r="BB3905">
        <v>0</v>
      </c>
      <c r="BC3905">
        <v>0</v>
      </c>
      <c r="BD3905" t="s">
        <v>103</v>
      </c>
      <c r="BE3905">
        <v>0</v>
      </c>
      <c r="BF3905">
        <v>0</v>
      </c>
      <c r="BG3905">
        <v>0</v>
      </c>
      <c r="BH3905">
        <v>0</v>
      </c>
      <c r="BI3905">
        <v>0</v>
      </c>
      <c r="BJ3905">
        <v>0</v>
      </c>
      <c r="BK3905">
        <v>0</v>
      </c>
      <c r="BL3905">
        <v>0</v>
      </c>
      <c r="BM3905">
        <v>0</v>
      </c>
      <c r="BN3905">
        <v>0</v>
      </c>
      <c r="BO3905">
        <v>54.5</v>
      </c>
      <c r="BP3905">
        <f>VLOOKUP(H3905, Sheet1!$A$2:$B$1758, 2, FALSE)</f>
        <v>19.685196913506285</v>
      </c>
      <c r="BQ3905">
        <f t="shared" si="120"/>
        <v>63.971726314718858</v>
      </c>
      <c r="BR3905">
        <f t="shared" si="121"/>
        <v>63.971726314718858</v>
      </c>
    </row>
    <row r="3906" spans="1:70" x14ac:dyDescent="0.35">
      <c r="A3906">
        <v>14476</v>
      </c>
      <c r="B3906" t="s">
        <v>66</v>
      </c>
      <c r="C3906" t="s">
        <v>10961</v>
      </c>
      <c r="D3906" t="s">
        <v>10962</v>
      </c>
      <c r="E3906">
        <v>0</v>
      </c>
      <c r="F3906" t="s">
        <v>9432</v>
      </c>
      <c r="G3906" t="s">
        <v>71</v>
      </c>
      <c r="H3906">
        <v>96067</v>
      </c>
      <c r="I3906">
        <v>0</v>
      </c>
      <c r="J3906" t="s">
        <v>10963</v>
      </c>
      <c r="K3906" t="s">
        <v>73</v>
      </c>
      <c r="L3906">
        <v>0</v>
      </c>
      <c r="M3906" t="s">
        <v>74</v>
      </c>
      <c r="N3906" t="s">
        <v>10097</v>
      </c>
      <c r="O3906">
        <v>0</v>
      </c>
      <c r="P3906">
        <v>0</v>
      </c>
      <c r="Q3906">
        <v>0</v>
      </c>
      <c r="R3906">
        <v>0</v>
      </c>
      <c r="S3906">
        <v>0</v>
      </c>
      <c r="T3906">
        <v>4</v>
      </c>
      <c r="U3906">
        <v>0</v>
      </c>
      <c r="V3906">
        <v>0</v>
      </c>
      <c r="W3906" t="s">
        <v>10098</v>
      </c>
      <c r="X3906" t="s">
        <v>10099</v>
      </c>
      <c r="Y3906" t="s">
        <v>91</v>
      </c>
      <c r="Z3906">
        <v>41.303488999999999</v>
      </c>
      <c r="AA3906">
        <v>-122.309015</v>
      </c>
      <c r="AB3906" s="1">
        <v>43594</v>
      </c>
      <c r="AC3906">
        <v>113146</v>
      </c>
      <c r="AD3906" t="s">
        <v>10169</v>
      </c>
      <c r="AE3906" t="s">
        <v>92</v>
      </c>
      <c r="AF3906">
        <v>0</v>
      </c>
      <c r="AG3906">
        <v>0</v>
      </c>
      <c r="AH3906" s="1">
        <v>43405</v>
      </c>
      <c r="AI3906">
        <v>0</v>
      </c>
      <c r="AJ3906">
        <v>0</v>
      </c>
      <c r="AK3906">
        <v>0</v>
      </c>
      <c r="AL3906">
        <v>0</v>
      </c>
      <c r="AM3906" t="s">
        <v>581</v>
      </c>
      <c r="AN3906" t="s">
        <v>82</v>
      </c>
      <c r="AO3906">
        <v>0</v>
      </c>
      <c r="AP3906">
        <v>0</v>
      </c>
      <c r="AQ3906">
        <v>0</v>
      </c>
      <c r="AR3906" t="s">
        <v>74</v>
      </c>
      <c r="AS3906">
        <v>0</v>
      </c>
      <c r="AT3906" t="s">
        <v>83</v>
      </c>
      <c r="AU3906">
        <v>0</v>
      </c>
      <c r="AV3906">
        <v>0</v>
      </c>
      <c r="AW3906" t="s">
        <v>2009</v>
      </c>
      <c r="AX3906">
        <v>0</v>
      </c>
      <c r="AY3906">
        <v>0</v>
      </c>
      <c r="AZ3906">
        <v>0</v>
      </c>
      <c r="BA3906">
        <v>0</v>
      </c>
      <c r="BB3906">
        <v>0</v>
      </c>
      <c r="BC3906">
        <v>0</v>
      </c>
      <c r="BD3906" t="s">
        <v>103</v>
      </c>
      <c r="BE3906">
        <v>0</v>
      </c>
      <c r="BF3906">
        <v>0</v>
      </c>
      <c r="BG3906">
        <v>0</v>
      </c>
      <c r="BH3906">
        <v>0</v>
      </c>
      <c r="BI3906">
        <v>0</v>
      </c>
      <c r="BJ3906">
        <v>0</v>
      </c>
      <c r="BK3906">
        <v>0</v>
      </c>
      <c r="BL3906">
        <v>0</v>
      </c>
      <c r="BM3906">
        <v>0</v>
      </c>
      <c r="BN3906">
        <v>0</v>
      </c>
      <c r="BO3906">
        <v>0</v>
      </c>
      <c r="BP3906">
        <f>VLOOKUP(H3906, Sheet1!$A$2:$B$1758, 2, FALSE)</f>
        <v>0</v>
      </c>
      <c r="BQ3906">
        <f t="shared" si="120"/>
        <v>0</v>
      </c>
      <c r="BR3906">
        <f t="shared" si="121"/>
        <v>0</v>
      </c>
    </row>
    <row r="3907" spans="1:70" x14ac:dyDescent="0.35">
      <c r="A3907">
        <v>14477</v>
      </c>
      <c r="B3907" t="s">
        <v>66</v>
      </c>
      <c r="C3907" t="s">
        <v>10964</v>
      </c>
      <c r="D3907" t="s">
        <v>3792</v>
      </c>
      <c r="E3907">
        <v>0</v>
      </c>
      <c r="F3907" t="s">
        <v>3793</v>
      </c>
      <c r="G3907" t="s">
        <v>71</v>
      </c>
      <c r="H3907">
        <v>95247</v>
      </c>
      <c r="I3907">
        <v>0</v>
      </c>
      <c r="J3907" t="s">
        <v>10965</v>
      </c>
      <c r="K3907" t="s">
        <v>73</v>
      </c>
      <c r="L3907">
        <v>0</v>
      </c>
      <c r="M3907" t="s">
        <v>74</v>
      </c>
      <c r="N3907" t="s">
        <v>10097</v>
      </c>
      <c r="O3907">
        <v>0</v>
      </c>
      <c r="P3907">
        <v>0</v>
      </c>
      <c r="Q3907">
        <v>0</v>
      </c>
      <c r="R3907">
        <v>0</v>
      </c>
      <c r="S3907">
        <v>0</v>
      </c>
      <c r="T3907">
        <v>1</v>
      </c>
      <c r="U3907">
        <v>0</v>
      </c>
      <c r="V3907">
        <v>0</v>
      </c>
      <c r="W3907" t="s">
        <v>10098</v>
      </c>
      <c r="X3907" t="s">
        <v>10099</v>
      </c>
      <c r="Y3907" t="s">
        <v>91</v>
      </c>
      <c r="Z3907">
        <v>38.142611000000002</v>
      </c>
      <c r="AA3907">
        <v>-120.494844</v>
      </c>
      <c r="AB3907" s="1">
        <v>43594</v>
      </c>
      <c r="AC3907">
        <v>113147</v>
      </c>
      <c r="AD3907" t="s">
        <v>10169</v>
      </c>
      <c r="AE3907" t="s">
        <v>92</v>
      </c>
      <c r="AF3907">
        <v>0</v>
      </c>
      <c r="AG3907">
        <v>0</v>
      </c>
      <c r="AH3907" s="1">
        <v>42156</v>
      </c>
      <c r="AI3907">
        <v>0</v>
      </c>
      <c r="AJ3907">
        <v>0</v>
      </c>
      <c r="AK3907">
        <v>0</v>
      </c>
      <c r="AL3907">
        <v>0</v>
      </c>
      <c r="AM3907" t="s">
        <v>581</v>
      </c>
      <c r="AN3907" t="s">
        <v>82</v>
      </c>
      <c r="AO3907">
        <v>0</v>
      </c>
      <c r="AP3907">
        <v>0</v>
      </c>
      <c r="AQ3907">
        <v>0</v>
      </c>
      <c r="AR3907" t="s">
        <v>74</v>
      </c>
      <c r="AS3907">
        <v>0</v>
      </c>
      <c r="AT3907" t="s">
        <v>83</v>
      </c>
      <c r="AU3907">
        <v>0</v>
      </c>
      <c r="AV3907">
        <v>0</v>
      </c>
      <c r="AW3907" t="s">
        <v>2009</v>
      </c>
      <c r="AX3907">
        <v>0</v>
      </c>
      <c r="AY3907">
        <v>0</v>
      </c>
      <c r="AZ3907">
        <v>0</v>
      </c>
      <c r="BA3907">
        <v>0</v>
      </c>
      <c r="BB3907">
        <v>0</v>
      </c>
      <c r="BC3907">
        <v>0</v>
      </c>
      <c r="BD3907" t="s">
        <v>103</v>
      </c>
      <c r="BE3907">
        <v>0</v>
      </c>
      <c r="BF3907">
        <v>0</v>
      </c>
      <c r="BG3907">
        <v>0</v>
      </c>
      <c r="BH3907">
        <v>0</v>
      </c>
      <c r="BI3907">
        <v>0</v>
      </c>
      <c r="BJ3907">
        <v>0</v>
      </c>
      <c r="BK3907">
        <v>0</v>
      </c>
      <c r="BL3907">
        <v>0</v>
      </c>
      <c r="BM3907">
        <v>0</v>
      </c>
      <c r="BN3907">
        <v>0</v>
      </c>
      <c r="BO3907">
        <v>50.5</v>
      </c>
      <c r="BP3907">
        <f>VLOOKUP(H3907, Sheet1!$A$2:$B$1758, 2, FALSE)</f>
        <v>0</v>
      </c>
      <c r="BQ3907">
        <f t="shared" ref="BQ3907:BQ3970" si="122">((BP3907/100)*(AVERAGE($BO$2:$BO$5701)))+BO3907</f>
        <v>50.5</v>
      </c>
      <c r="BR3907">
        <f t="shared" ref="BR3907:BR3970" si="123">IF(BQ3907&gt;0,BQ3907,0)</f>
        <v>50.5</v>
      </c>
    </row>
    <row r="3908" spans="1:70" x14ac:dyDescent="0.35">
      <c r="A3908">
        <v>14478</v>
      </c>
      <c r="B3908" t="s">
        <v>66</v>
      </c>
      <c r="C3908" t="s">
        <v>10966</v>
      </c>
      <c r="D3908" t="s">
        <v>10967</v>
      </c>
      <c r="E3908">
        <v>0</v>
      </c>
      <c r="F3908" t="s">
        <v>3793</v>
      </c>
      <c r="G3908" t="s">
        <v>71</v>
      </c>
      <c r="H3908">
        <v>95247</v>
      </c>
      <c r="I3908">
        <v>0</v>
      </c>
      <c r="J3908" t="s">
        <v>10968</v>
      </c>
      <c r="K3908" t="s">
        <v>73</v>
      </c>
      <c r="L3908">
        <v>0</v>
      </c>
      <c r="M3908" t="s">
        <v>74</v>
      </c>
      <c r="N3908" t="s">
        <v>10097</v>
      </c>
      <c r="O3908">
        <v>0</v>
      </c>
      <c r="P3908">
        <v>0</v>
      </c>
      <c r="Q3908">
        <v>0</v>
      </c>
      <c r="R3908">
        <v>0</v>
      </c>
      <c r="S3908">
        <v>0</v>
      </c>
      <c r="T3908">
        <v>2</v>
      </c>
      <c r="U3908">
        <v>0</v>
      </c>
      <c r="V3908">
        <v>0</v>
      </c>
      <c r="W3908" t="s">
        <v>10098</v>
      </c>
      <c r="X3908" t="s">
        <v>10099</v>
      </c>
      <c r="Y3908" t="s">
        <v>91</v>
      </c>
      <c r="Z3908">
        <v>38.136963999999999</v>
      </c>
      <c r="AA3908">
        <v>-120.46185199999999</v>
      </c>
      <c r="AB3908" s="1">
        <v>43594</v>
      </c>
      <c r="AC3908">
        <v>113148</v>
      </c>
      <c r="AD3908" t="s">
        <v>79</v>
      </c>
      <c r="AE3908" t="s">
        <v>92</v>
      </c>
      <c r="AF3908">
        <v>0</v>
      </c>
      <c r="AG3908">
        <v>0</v>
      </c>
      <c r="AH3908" s="1">
        <v>42156</v>
      </c>
      <c r="AI3908">
        <v>0</v>
      </c>
      <c r="AJ3908">
        <v>0</v>
      </c>
      <c r="AK3908">
        <v>0</v>
      </c>
      <c r="AL3908">
        <v>0</v>
      </c>
      <c r="AM3908" t="s">
        <v>581</v>
      </c>
      <c r="AN3908" t="s">
        <v>82</v>
      </c>
      <c r="AO3908">
        <v>0</v>
      </c>
      <c r="AP3908">
        <v>0</v>
      </c>
      <c r="AQ3908">
        <v>0</v>
      </c>
      <c r="AR3908" t="s">
        <v>74</v>
      </c>
      <c r="AS3908">
        <v>0</v>
      </c>
      <c r="AT3908" t="s">
        <v>83</v>
      </c>
      <c r="AU3908">
        <v>0</v>
      </c>
      <c r="AV3908">
        <v>0</v>
      </c>
      <c r="AW3908" t="s">
        <v>166</v>
      </c>
      <c r="AX3908">
        <v>0</v>
      </c>
      <c r="AY3908">
        <v>0</v>
      </c>
      <c r="AZ3908">
        <v>0</v>
      </c>
      <c r="BA3908">
        <v>0</v>
      </c>
      <c r="BB3908">
        <v>0</v>
      </c>
      <c r="BC3908">
        <v>0</v>
      </c>
      <c r="BD3908" t="s">
        <v>103</v>
      </c>
      <c r="BE3908">
        <v>0</v>
      </c>
      <c r="BF3908">
        <v>0</v>
      </c>
      <c r="BG3908">
        <v>0</v>
      </c>
      <c r="BH3908">
        <v>0</v>
      </c>
      <c r="BI3908">
        <v>0</v>
      </c>
      <c r="BJ3908">
        <v>0</v>
      </c>
      <c r="BK3908">
        <v>0</v>
      </c>
      <c r="BL3908">
        <v>0</v>
      </c>
      <c r="BM3908">
        <v>0</v>
      </c>
      <c r="BN3908">
        <v>0</v>
      </c>
      <c r="BO3908">
        <v>56.5</v>
      </c>
      <c r="BP3908">
        <f>VLOOKUP(H3908, Sheet1!$A$2:$B$1758, 2, FALSE)</f>
        <v>0</v>
      </c>
      <c r="BQ3908">
        <f t="shared" si="122"/>
        <v>56.5</v>
      </c>
      <c r="BR3908">
        <f t="shared" si="123"/>
        <v>56.5</v>
      </c>
    </row>
    <row r="3909" spans="1:70" x14ac:dyDescent="0.35">
      <c r="A3909">
        <v>14479</v>
      </c>
      <c r="B3909" t="s">
        <v>66</v>
      </c>
      <c r="C3909" t="s">
        <v>10969</v>
      </c>
      <c r="D3909" t="s">
        <v>10970</v>
      </c>
      <c r="E3909">
        <v>0</v>
      </c>
      <c r="F3909" t="s">
        <v>3793</v>
      </c>
      <c r="G3909" t="s">
        <v>71</v>
      </c>
      <c r="H3909">
        <v>95247</v>
      </c>
      <c r="I3909">
        <v>0</v>
      </c>
      <c r="J3909" t="s">
        <v>10971</v>
      </c>
      <c r="K3909" t="s">
        <v>73</v>
      </c>
      <c r="L3909">
        <v>0</v>
      </c>
      <c r="M3909" t="s">
        <v>141</v>
      </c>
      <c r="N3909" t="s">
        <v>10108</v>
      </c>
      <c r="O3909">
        <v>0</v>
      </c>
      <c r="P3909">
        <v>0</v>
      </c>
      <c r="Q3909">
        <v>0</v>
      </c>
      <c r="R3909">
        <v>0</v>
      </c>
      <c r="S3909">
        <v>0</v>
      </c>
      <c r="T3909">
        <v>1</v>
      </c>
      <c r="U3909">
        <v>0</v>
      </c>
      <c r="V3909">
        <v>0</v>
      </c>
      <c r="W3909" t="s">
        <v>10098</v>
      </c>
      <c r="X3909" t="s">
        <v>10099</v>
      </c>
      <c r="Y3909" t="s">
        <v>91</v>
      </c>
      <c r="Z3909">
        <v>38.137982999999998</v>
      </c>
      <c r="AA3909">
        <v>-120.464057</v>
      </c>
      <c r="AB3909" s="1">
        <v>43594</v>
      </c>
      <c r="AC3909">
        <v>113149</v>
      </c>
      <c r="AD3909" t="s">
        <v>10169</v>
      </c>
      <c r="AE3909" t="s">
        <v>92</v>
      </c>
      <c r="AF3909">
        <v>0</v>
      </c>
      <c r="AG3909">
        <v>0</v>
      </c>
      <c r="AH3909" s="1">
        <v>42597</v>
      </c>
      <c r="AI3909">
        <v>0</v>
      </c>
      <c r="AJ3909">
        <v>0</v>
      </c>
      <c r="AK3909">
        <v>0</v>
      </c>
      <c r="AL3909">
        <v>0</v>
      </c>
      <c r="AM3909" t="s">
        <v>581</v>
      </c>
      <c r="AN3909" t="s">
        <v>82</v>
      </c>
      <c r="AO3909">
        <v>0</v>
      </c>
      <c r="AP3909">
        <v>0</v>
      </c>
      <c r="AQ3909">
        <v>0</v>
      </c>
      <c r="AR3909" t="s">
        <v>143</v>
      </c>
      <c r="AS3909">
        <v>0</v>
      </c>
      <c r="AT3909" t="s">
        <v>83</v>
      </c>
      <c r="AU3909" t="s">
        <v>144</v>
      </c>
      <c r="AV3909">
        <v>0</v>
      </c>
      <c r="AW3909" t="s">
        <v>2009</v>
      </c>
      <c r="AX3909">
        <v>0</v>
      </c>
      <c r="AY3909">
        <v>0</v>
      </c>
      <c r="AZ3909">
        <v>0</v>
      </c>
      <c r="BA3909">
        <v>0</v>
      </c>
      <c r="BB3909">
        <v>0</v>
      </c>
      <c r="BC3909">
        <v>0</v>
      </c>
      <c r="BD3909" t="s">
        <v>103</v>
      </c>
      <c r="BE3909">
        <v>0</v>
      </c>
      <c r="BF3909">
        <v>0</v>
      </c>
      <c r="BG3909">
        <v>0</v>
      </c>
      <c r="BH3909">
        <v>0</v>
      </c>
      <c r="BI3909">
        <v>0</v>
      </c>
      <c r="BJ3909">
        <v>0</v>
      </c>
      <c r="BK3909">
        <v>0</v>
      </c>
      <c r="BL3909">
        <v>0</v>
      </c>
      <c r="BM3909">
        <v>0</v>
      </c>
      <c r="BN3909">
        <v>0</v>
      </c>
      <c r="BO3909">
        <v>116</v>
      </c>
      <c r="BP3909">
        <f>VLOOKUP(H3909, Sheet1!$A$2:$B$1758, 2, FALSE)</f>
        <v>0</v>
      </c>
      <c r="BQ3909">
        <f t="shared" si="122"/>
        <v>116</v>
      </c>
      <c r="BR3909">
        <f t="shared" si="123"/>
        <v>116</v>
      </c>
    </row>
    <row r="3910" spans="1:70" x14ac:dyDescent="0.35">
      <c r="A3910">
        <v>14480</v>
      </c>
      <c r="B3910" t="s">
        <v>66</v>
      </c>
      <c r="C3910" t="s">
        <v>10972</v>
      </c>
      <c r="D3910" t="s">
        <v>10973</v>
      </c>
      <c r="E3910">
        <v>0</v>
      </c>
      <c r="F3910" t="s">
        <v>819</v>
      </c>
      <c r="G3910" t="s">
        <v>71</v>
      </c>
      <c r="H3910">
        <v>94558</v>
      </c>
      <c r="I3910">
        <v>0</v>
      </c>
      <c r="J3910" t="s">
        <v>10974</v>
      </c>
      <c r="K3910" t="s">
        <v>73</v>
      </c>
      <c r="L3910">
        <v>0</v>
      </c>
      <c r="M3910" t="s">
        <v>74</v>
      </c>
      <c r="N3910" t="s">
        <v>10097</v>
      </c>
      <c r="O3910">
        <v>0</v>
      </c>
      <c r="P3910">
        <v>0</v>
      </c>
      <c r="Q3910">
        <v>0</v>
      </c>
      <c r="R3910">
        <v>0</v>
      </c>
      <c r="S3910">
        <v>0</v>
      </c>
      <c r="T3910">
        <v>5</v>
      </c>
      <c r="U3910">
        <v>0</v>
      </c>
      <c r="V3910">
        <v>0</v>
      </c>
      <c r="W3910" t="s">
        <v>10098</v>
      </c>
      <c r="X3910" t="s">
        <v>10099</v>
      </c>
      <c r="Y3910" t="s">
        <v>91</v>
      </c>
      <c r="Z3910">
        <v>38.224083999999998</v>
      </c>
      <c r="AA3910">
        <v>-122.25917699999999</v>
      </c>
      <c r="AB3910" s="1">
        <v>43594</v>
      </c>
      <c r="AC3910">
        <v>113150</v>
      </c>
      <c r="AD3910" t="s">
        <v>79</v>
      </c>
      <c r="AE3910" t="s">
        <v>92</v>
      </c>
      <c r="AF3910">
        <v>0</v>
      </c>
      <c r="AG3910">
        <v>0</v>
      </c>
      <c r="AH3910" s="1">
        <v>43405</v>
      </c>
      <c r="AI3910">
        <v>0</v>
      </c>
      <c r="AJ3910">
        <v>0</v>
      </c>
      <c r="AK3910">
        <v>0</v>
      </c>
      <c r="AL3910">
        <v>0</v>
      </c>
      <c r="AM3910" t="s">
        <v>581</v>
      </c>
      <c r="AN3910" t="s">
        <v>82</v>
      </c>
      <c r="AO3910">
        <v>0</v>
      </c>
      <c r="AP3910">
        <v>0</v>
      </c>
      <c r="AQ3910">
        <v>0</v>
      </c>
      <c r="AR3910" t="s">
        <v>74</v>
      </c>
      <c r="AS3910">
        <v>0</v>
      </c>
      <c r="AT3910" t="s">
        <v>83</v>
      </c>
      <c r="AU3910">
        <v>0</v>
      </c>
      <c r="AV3910">
        <v>0</v>
      </c>
      <c r="AW3910" t="s">
        <v>166</v>
      </c>
      <c r="AX3910">
        <v>0</v>
      </c>
      <c r="AY3910">
        <v>0</v>
      </c>
      <c r="AZ3910">
        <v>0</v>
      </c>
      <c r="BA3910">
        <v>0</v>
      </c>
      <c r="BB3910">
        <v>0</v>
      </c>
      <c r="BC3910">
        <v>0</v>
      </c>
      <c r="BD3910" t="s">
        <v>103</v>
      </c>
      <c r="BE3910">
        <v>0</v>
      </c>
      <c r="BF3910">
        <v>0</v>
      </c>
      <c r="BG3910">
        <v>0</v>
      </c>
      <c r="BH3910">
        <v>0</v>
      </c>
      <c r="BI3910">
        <v>0</v>
      </c>
      <c r="BJ3910">
        <v>0</v>
      </c>
      <c r="BK3910">
        <v>0</v>
      </c>
      <c r="BL3910">
        <v>0</v>
      </c>
      <c r="BM3910">
        <v>0</v>
      </c>
      <c r="BN3910">
        <v>0</v>
      </c>
      <c r="BO3910">
        <v>1.9166666670000001</v>
      </c>
      <c r="BP3910">
        <f>VLOOKUP(H3910, Sheet1!$A$2:$B$1758, 2, FALSE)</f>
        <v>49.522701607093694</v>
      </c>
      <c r="BQ3910">
        <f t="shared" si="122"/>
        <v>25.745002144103957</v>
      </c>
      <c r="BR3910">
        <f t="shared" si="123"/>
        <v>25.745002144103957</v>
      </c>
    </row>
    <row r="3911" spans="1:70" x14ac:dyDescent="0.35">
      <c r="A3911">
        <v>14481</v>
      </c>
      <c r="B3911" t="s">
        <v>66</v>
      </c>
      <c r="C3911" t="s">
        <v>10975</v>
      </c>
      <c r="D3911" t="s">
        <v>10976</v>
      </c>
      <c r="E3911">
        <v>0</v>
      </c>
      <c r="F3911" t="s">
        <v>819</v>
      </c>
      <c r="G3911" t="s">
        <v>71</v>
      </c>
      <c r="H3911">
        <v>94558</v>
      </c>
      <c r="I3911">
        <v>0</v>
      </c>
      <c r="J3911" t="s">
        <v>10977</v>
      </c>
      <c r="K3911" t="s">
        <v>73</v>
      </c>
      <c r="L3911">
        <v>0</v>
      </c>
      <c r="M3911" t="s">
        <v>74</v>
      </c>
      <c r="N3911" t="s">
        <v>10097</v>
      </c>
      <c r="O3911">
        <v>0</v>
      </c>
      <c r="P3911">
        <v>0</v>
      </c>
      <c r="Q3911">
        <v>0</v>
      </c>
      <c r="R3911">
        <v>0</v>
      </c>
      <c r="S3911">
        <v>0</v>
      </c>
      <c r="T3911">
        <v>1</v>
      </c>
      <c r="U3911">
        <v>0</v>
      </c>
      <c r="V3911">
        <v>0</v>
      </c>
      <c r="W3911" t="s">
        <v>10098</v>
      </c>
      <c r="X3911" t="s">
        <v>10099</v>
      </c>
      <c r="Y3911" t="s">
        <v>91</v>
      </c>
      <c r="Z3911">
        <v>38.303485000000002</v>
      </c>
      <c r="AA3911">
        <v>-122.311333</v>
      </c>
      <c r="AB3911" s="1">
        <v>43594</v>
      </c>
      <c r="AC3911">
        <v>113151</v>
      </c>
      <c r="AD3911" t="s">
        <v>10169</v>
      </c>
      <c r="AE3911" t="s">
        <v>92</v>
      </c>
      <c r="AF3911">
        <v>0</v>
      </c>
      <c r="AG3911">
        <v>0</v>
      </c>
      <c r="AH3911" s="1">
        <v>42370</v>
      </c>
      <c r="AI3911">
        <v>0</v>
      </c>
      <c r="AJ3911">
        <v>0</v>
      </c>
      <c r="AK3911">
        <v>0</v>
      </c>
      <c r="AL3911">
        <v>0</v>
      </c>
      <c r="AM3911" t="s">
        <v>581</v>
      </c>
      <c r="AN3911" t="s">
        <v>82</v>
      </c>
      <c r="AO3911">
        <v>0</v>
      </c>
      <c r="AP3911">
        <v>0</v>
      </c>
      <c r="AQ3911">
        <v>0</v>
      </c>
      <c r="AR3911" t="s">
        <v>74</v>
      </c>
      <c r="AS3911">
        <v>0</v>
      </c>
      <c r="AT3911" t="s">
        <v>83</v>
      </c>
      <c r="AU3911">
        <v>0</v>
      </c>
      <c r="AV3911">
        <v>0</v>
      </c>
      <c r="AW3911" t="s">
        <v>2009</v>
      </c>
      <c r="AX3911">
        <v>0</v>
      </c>
      <c r="AY3911">
        <v>0</v>
      </c>
      <c r="AZ3911">
        <v>0</v>
      </c>
      <c r="BA3911">
        <v>0</v>
      </c>
      <c r="BB3911">
        <v>0</v>
      </c>
      <c r="BC3911">
        <v>0</v>
      </c>
      <c r="BD3911" t="s">
        <v>103</v>
      </c>
      <c r="BE3911">
        <v>0</v>
      </c>
      <c r="BF3911">
        <v>0</v>
      </c>
      <c r="BG3911">
        <v>0</v>
      </c>
      <c r="BH3911">
        <v>0</v>
      </c>
      <c r="BI3911">
        <v>0</v>
      </c>
      <c r="BJ3911">
        <v>0</v>
      </c>
      <c r="BK3911">
        <v>0</v>
      </c>
      <c r="BL3911">
        <v>0</v>
      </c>
      <c r="BM3911">
        <v>0</v>
      </c>
      <c r="BN3911">
        <v>0</v>
      </c>
      <c r="BO3911">
        <v>83</v>
      </c>
      <c r="BP3911">
        <f>VLOOKUP(H3911, Sheet1!$A$2:$B$1758, 2, FALSE)</f>
        <v>49.522701607093694</v>
      </c>
      <c r="BQ3911">
        <f t="shared" si="122"/>
        <v>106.82833547710396</v>
      </c>
      <c r="BR3911">
        <f t="shared" si="123"/>
        <v>106.82833547710396</v>
      </c>
    </row>
    <row r="3912" spans="1:70" x14ac:dyDescent="0.35">
      <c r="A3912">
        <v>14482</v>
      </c>
      <c r="B3912" t="s">
        <v>66</v>
      </c>
      <c r="C3912" t="s">
        <v>10978</v>
      </c>
      <c r="D3912" t="s">
        <v>10979</v>
      </c>
      <c r="E3912">
        <v>0</v>
      </c>
      <c r="F3912" t="s">
        <v>819</v>
      </c>
      <c r="G3912" t="s">
        <v>71</v>
      </c>
      <c r="H3912">
        <v>94558</v>
      </c>
      <c r="I3912">
        <v>0</v>
      </c>
      <c r="J3912" t="s">
        <v>10980</v>
      </c>
      <c r="K3912" t="s">
        <v>73</v>
      </c>
      <c r="L3912">
        <v>0</v>
      </c>
      <c r="M3912" t="s">
        <v>141</v>
      </c>
      <c r="N3912" t="s">
        <v>10108</v>
      </c>
      <c r="O3912">
        <v>0</v>
      </c>
      <c r="P3912">
        <v>0</v>
      </c>
      <c r="Q3912">
        <v>0</v>
      </c>
      <c r="R3912">
        <v>0</v>
      </c>
      <c r="S3912">
        <v>0</v>
      </c>
      <c r="T3912">
        <v>2</v>
      </c>
      <c r="U3912">
        <v>0</v>
      </c>
      <c r="V3912">
        <v>0</v>
      </c>
      <c r="W3912" t="s">
        <v>10098</v>
      </c>
      <c r="X3912" t="s">
        <v>10099</v>
      </c>
      <c r="Y3912" t="s">
        <v>91</v>
      </c>
      <c r="Z3912">
        <v>38.345753999999999</v>
      </c>
      <c r="AA3912">
        <v>-122.33979600000001</v>
      </c>
      <c r="AB3912" s="1">
        <v>43594</v>
      </c>
      <c r="AC3912">
        <v>113152</v>
      </c>
      <c r="AD3912" t="s">
        <v>79</v>
      </c>
      <c r="AE3912" t="s">
        <v>92</v>
      </c>
      <c r="AF3912">
        <v>0</v>
      </c>
      <c r="AG3912">
        <v>0</v>
      </c>
      <c r="AH3912" s="1">
        <v>42217</v>
      </c>
      <c r="AI3912">
        <v>0</v>
      </c>
      <c r="AJ3912">
        <v>0</v>
      </c>
      <c r="AK3912">
        <v>0</v>
      </c>
      <c r="AL3912">
        <v>0</v>
      </c>
      <c r="AM3912" t="s">
        <v>581</v>
      </c>
      <c r="AN3912" t="s">
        <v>82</v>
      </c>
      <c r="AO3912">
        <v>0</v>
      </c>
      <c r="AP3912">
        <v>0</v>
      </c>
      <c r="AQ3912">
        <v>0</v>
      </c>
      <c r="AR3912" t="s">
        <v>143</v>
      </c>
      <c r="AS3912">
        <v>0</v>
      </c>
      <c r="AT3912" t="s">
        <v>83</v>
      </c>
      <c r="AU3912" t="s">
        <v>144</v>
      </c>
      <c r="AV3912">
        <v>0</v>
      </c>
      <c r="AW3912" t="s">
        <v>1821</v>
      </c>
      <c r="AX3912">
        <v>0</v>
      </c>
      <c r="AY3912">
        <v>0</v>
      </c>
      <c r="AZ3912">
        <v>0</v>
      </c>
      <c r="BA3912">
        <v>0</v>
      </c>
      <c r="BB3912">
        <v>0</v>
      </c>
      <c r="BC3912">
        <v>0</v>
      </c>
      <c r="BD3912" t="s">
        <v>103</v>
      </c>
      <c r="BE3912">
        <v>0</v>
      </c>
      <c r="BF3912">
        <v>0</v>
      </c>
      <c r="BG3912">
        <v>0</v>
      </c>
      <c r="BH3912">
        <v>0</v>
      </c>
      <c r="BI3912">
        <v>0</v>
      </c>
      <c r="BJ3912">
        <v>0</v>
      </c>
      <c r="BK3912">
        <v>0</v>
      </c>
      <c r="BL3912">
        <v>0</v>
      </c>
      <c r="BM3912">
        <v>0</v>
      </c>
      <c r="BN3912">
        <v>0</v>
      </c>
      <c r="BO3912">
        <v>56.5</v>
      </c>
      <c r="BP3912">
        <f>VLOOKUP(H3912, Sheet1!$A$2:$B$1758, 2, FALSE)</f>
        <v>49.522701607093694</v>
      </c>
      <c r="BQ3912">
        <f t="shared" si="122"/>
        <v>80.328335477103963</v>
      </c>
      <c r="BR3912">
        <f t="shared" si="123"/>
        <v>80.328335477103963</v>
      </c>
    </row>
    <row r="3913" spans="1:70" x14ac:dyDescent="0.35">
      <c r="A3913">
        <v>14483</v>
      </c>
      <c r="B3913" t="s">
        <v>66</v>
      </c>
      <c r="C3913" t="s">
        <v>10981</v>
      </c>
      <c r="D3913" t="s">
        <v>10982</v>
      </c>
      <c r="E3913">
        <v>0</v>
      </c>
      <c r="F3913" t="s">
        <v>819</v>
      </c>
      <c r="G3913" t="s">
        <v>71</v>
      </c>
      <c r="H3913">
        <v>94559</v>
      </c>
      <c r="I3913">
        <v>0</v>
      </c>
      <c r="J3913" t="s">
        <v>10983</v>
      </c>
      <c r="K3913" t="s">
        <v>73</v>
      </c>
      <c r="L3913">
        <v>0</v>
      </c>
      <c r="M3913" t="s">
        <v>74</v>
      </c>
      <c r="N3913" t="s">
        <v>10097</v>
      </c>
      <c r="O3913">
        <v>0</v>
      </c>
      <c r="P3913">
        <v>0</v>
      </c>
      <c r="Q3913">
        <v>0</v>
      </c>
      <c r="R3913">
        <v>0</v>
      </c>
      <c r="S3913">
        <v>0</v>
      </c>
      <c r="T3913">
        <v>8</v>
      </c>
      <c r="U3913">
        <v>0</v>
      </c>
      <c r="V3913">
        <v>0</v>
      </c>
      <c r="W3913" t="s">
        <v>10098</v>
      </c>
      <c r="X3913" t="s">
        <v>10099</v>
      </c>
      <c r="Y3913" t="s">
        <v>91</v>
      </c>
      <c r="Z3913">
        <v>38.304018999999997</v>
      </c>
      <c r="AA3913">
        <v>-122.283592</v>
      </c>
      <c r="AB3913" s="1">
        <v>43594</v>
      </c>
      <c r="AC3913">
        <v>113153</v>
      </c>
      <c r="AD3913" t="s">
        <v>79</v>
      </c>
      <c r="AE3913" t="s">
        <v>92</v>
      </c>
      <c r="AF3913">
        <v>0</v>
      </c>
      <c r="AG3913">
        <v>0</v>
      </c>
      <c r="AH3913" s="1">
        <v>43405</v>
      </c>
      <c r="AI3913">
        <v>0</v>
      </c>
      <c r="AJ3913">
        <v>0</v>
      </c>
      <c r="AK3913">
        <v>0</v>
      </c>
      <c r="AL3913">
        <v>0</v>
      </c>
      <c r="AM3913" t="s">
        <v>581</v>
      </c>
      <c r="AN3913" t="s">
        <v>82</v>
      </c>
      <c r="AO3913">
        <v>0</v>
      </c>
      <c r="AP3913">
        <v>0</v>
      </c>
      <c r="AQ3913">
        <v>0</v>
      </c>
      <c r="AR3913" t="s">
        <v>74</v>
      </c>
      <c r="AS3913">
        <v>0</v>
      </c>
      <c r="AT3913" t="s">
        <v>83</v>
      </c>
      <c r="AU3913">
        <v>0</v>
      </c>
      <c r="AV3913">
        <v>0</v>
      </c>
      <c r="AW3913" t="s">
        <v>166</v>
      </c>
      <c r="AX3913">
        <v>0</v>
      </c>
      <c r="AY3913">
        <v>0</v>
      </c>
      <c r="AZ3913">
        <v>0</v>
      </c>
      <c r="BA3913">
        <v>0</v>
      </c>
      <c r="BB3913">
        <v>0</v>
      </c>
      <c r="BC3913">
        <v>0</v>
      </c>
      <c r="BD3913" t="s">
        <v>103</v>
      </c>
      <c r="BE3913">
        <v>0</v>
      </c>
      <c r="BF3913">
        <v>0</v>
      </c>
      <c r="BG3913">
        <v>0</v>
      </c>
      <c r="BH3913">
        <v>0</v>
      </c>
      <c r="BI3913">
        <v>0</v>
      </c>
      <c r="BJ3913">
        <v>0</v>
      </c>
      <c r="BK3913">
        <v>0</v>
      </c>
      <c r="BL3913">
        <v>0</v>
      </c>
      <c r="BM3913">
        <v>0</v>
      </c>
      <c r="BN3913">
        <v>0</v>
      </c>
      <c r="BO3913">
        <v>0</v>
      </c>
      <c r="BP3913">
        <f>VLOOKUP(H3913, Sheet1!$A$2:$B$1758, 2, FALSE)</f>
        <v>10.629456830605367</v>
      </c>
      <c r="BQ3913">
        <f t="shared" si="122"/>
        <v>5.1144678113194528</v>
      </c>
      <c r="BR3913">
        <f t="shared" si="123"/>
        <v>5.1144678113194528</v>
      </c>
    </row>
    <row r="3914" spans="1:70" x14ac:dyDescent="0.35">
      <c r="A3914">
        <v>14484</v>
      </c>
      <c r="B3914" t="s">
        <v>66</v>
      </c>
      <c r="C3914" t="s">
        <v>10984</v>
      </c>
      <c r="D3914" t="s">
        <v>10985</v>
      </c>
      <c r="E3914">
        <v>0</v>
      </c>
      <c r="F3914" t="s">
        <v>819</v>
      </c>
      <c r="G3914" t="s">
        <v>71</v>
      </c>
      <c r="H3914">
        <v>94558</v>
      </c>
      <c r="I3914">
        <v>0</v>
      </c>
      <c r="J3914" t="s">
        <v>10986</v>
      </c>
      <c r="K3914" t="s">
        <v>73</v>
      </c>
      <c r="L3914">
        <v>0</v>
      </c>
      <c r="M3914" t="s">
        <v>74</v>
      </c>
      <c r="N3914" t="s">
        <v>10103</v>
      </c>
      <c r="O3914">
        <v>0</v>
      </c>
      <c r="P3914">
        <v>0</v>
      </c>
      <c r="Q3914">
        <v>0</v>
      </c>
      <c r="R3914">
        <v>0</v>
      </c>
      <c r="S3914">
        <v>0</v>
      </c>
      <c r="T3914">
        <v>10</v>
      </c>
      <c r="U3914">
        <v>0</v>
      </c>
      <c r="V3914">
        <v>0</v>
      </c>
      <c r="W3914" t="s">
        <v>10098</v>
      </c>
      <c r="X3914" t="s">
        <v>10099</v>
      </c>
      <c r="Y3914" t="s">
        <v>91</v>
      </c>
      <c r="Z3914">
        <v>38.349443999999998</v>
      </c>
      <c r="AA3914">
        <v>-122.265663</v>
      </c>
      <c r="AB3914" s="1">
        <v>43594</v>
      </c>
      <c r="AC3914">
        <v>113154</v>
      </c>
      <c r="AD3914" t="s">
        <v>79</v>
      </c>
      <c r="AE3914" t="s">
        <v>92</v>
      </c>
      <c r="AF3914">
        <v>0</v>
      </c>
      <c r="AG3914">
        <v>0</v>
      </c>
      <c r="AH3914" s="1">
        <v>42491</v>
      </c>
      <c r="AI3914">
        <v>0</v>
      </c>
      <c r="AJ3914">
        <v>0</v>
      </c>
      <c r="AK3914">
        <v>0</v>
      </c>
      <c r="AL3914">
        <v>0</v>
      </c>
      <c r="AM3914" t="s">
        <v>581</v>
      </c>
      <c r="AN3914" t="s">
        <v>82</v>
      </c>
      <c r="AO3914">
        <v>0</v>
      </c>
      <c r="AP3914">
        <v>0</v>
      </c>
      <c r="AQ3914">
        <v>0</v>
      </c>
      <c r="AR3914" t="s">
        <v>74</v>
      </c>
      <c r="AS3914">
        <v>0</v>
      </c>
      <c r="AT3914" t="s">
        <v>83</v>
      </c>
      <c r="AU3914">
        <v>0</v>
      </c>
      <c r="AV3914">
        <v>0</v>
      </c>
      <c r="AW3914" t="s">
        <v>166</v>
      </c>
      <c r="AX3914">
        <v>0</v>
      </c>
      <c r="AY3914">
        <v>0</v>
      </c>
      <c r="AZ3914">
        <v>0</v>
      </c>
      <c r="BA3914">
        <v>0</v>
      </c>
      <c r="BB3914">
        <v>0</v>
      </c>
      <c r="BC3914">
        <v>0</v>
      </c>
      <c r="BD3914" t="s">
        <v>103</v>
      </c>
      <c r="BE3914">
        <v>0</v>
      </c>
      <c r="BF3914">
        <v>0</v>
      </c>
      <c r="BG3914">
        <v>0</v>
      </c>
      <c r="BH3914">
        <v>0</v>
      </c>
      <c r="BI3914">
        <v>0</v>
      </c>
      <c r="BJ3914">
        <v>0</v>
      </c>
      <c r="BK3914">
        <v>0</v>
      </c>
      <c r="BL3914">
        <v>0</v>
      </c>
      <c r="BM3914">
        <v>0</v>
      </c>
      <c r="BN3914">
        <v>0</v>
      </c>
      <c r="BO3914">
        <v>0</v>
      </c>
      <c r="BP3914">
        <f>VLOOKUP(H3914, Sheet1!$A$2:$B$1758, 2, FALSE)</f>
        <v>49.522701607093694</v>
      </c>
      <c r="BQ3914">
        <f t="shared" si="122"/>
        <v>23.828335477103955</v>
      </c>
      <c r="BR3914">
        <f t="shared" si="123"/>
        <v>23.828335477103955</v>
      </c>
    </row>
    <row r="3915" spans="1:70" x14ac:dyDescent="0.35">
      <c r="A3915">
        <v>14485</v>
      </c>
      <c r="B3915" t="s">
        <v>66</v>
      </c>
      <c r="C3915" t="s">
        <v>10987</v>
      </c>
      <c r="D3915" t="s">
        <v>4225</v>
      </c>
      <c r="E3915">
        <v>0</v>
      </c>
      <c r="F3915" t="s">
        <v>819</v>
      </c>
      <c r="G3915" t="s">
        <v>71</v>
      </c>
      <c r="H3915">
        <v>94559</v>
      </c>
      <c r="I3915">
        <v>0</v>
      </c>
      <c r="J3915" t="s">
        <v>10988</v>
      </c>
      <c r="K3915" t="s">
        <v>73</v>
      </c>
      <c r="L3915">
        <v>0</v>
      </c>
      <c r="M3915" t="s">
        <v>74</v>
      </c>
      <c r="N3915" t="s">
        <v>10371</v>
      </c>
      <c r="O3915">
        <v>0</v>
      </c>
      <c r="P3915">
        <v>0</v>
      </c>
      <c r="Q3915">
        <v>0</v>
      </c>
      <c r="R3915">
        <v>0</v>
      </c>
      <c r="S3915">
        <v>0</v>
      </c>
      <c r="T3915">
        <v>2</v>
      </c>
      <c r="U3915">
        <v>0</v>
      </c>
      <c r="V3915">
        <v>0</v>
      </c>
      <c r="W3915" t="s">
        <v>10098</v>
      </c>
      <c r="X3915" t="s">
        <v>10099</v>
      </c>
      <c r="Y3915" t="s">
        <v>91</v>
      </c>
      <c r="Z3915">
        <v>38.305081999999999</v>
      </c>
      <c r="AA3915">
        <v>-122.28329600000001</v>
      </c>
      <c r="AB3915" s="1">
        <v>43594</v>
      </c>
      <c r="AC3915">
        <v>113155</v>
      </c>
      <c r="AD3915" t="s">
        <v>10169</v>
      </c>
      <c r="AE3915" t="s">
        <v>92</v>
      </c>
      <c r="AF3915">
        <v>0</v>
      </c>
      <c r="AG3915">
        <v>0</v>
      </c>
      <c r="AH3915" s="1">
        <v>42217</v>
      </c>
      <c r="AI3915">
        <v>0</v>
      </c>
      <c r="AJ3915">
        <v>0</v>
      </c>
      <c r="AK3915">
        <v>0</v>
      </c>
      <c r="AL3915">
        <v>0</v>
      </c>
      <c r="AM3915" t="s">
        <v>581</v>
      </c>
      <c r="AN3915" t="s">
        <v>82</v>
      </c>
      <c r="AO3915">
        <v>0</v>
      </c>
      <c r="AP3915">
        <v>0</v>
      </c>
      <c r="AQ3915">
        <v>0</v>
      </c>
      <c r="AR3915" t="s">
        <v>74</v>
      </c>
      <c r="AS3915">
        <v>0</v>
      </c>
      <c r="AT3915" t="s">
        <v>83</v>
      </c>
      <c r="AU3915">
        <v>0</v>
      </c>
      <c r="AV3915">
        <v>0</v>
      </c>
      <c r="AW3915" t="s">
        <v>2009</v>
      </c>
      <c r="AX3915">
        <v>0</v>
      </c>
      <c r="AY3915">
        <v>0</v>
      </c>
      <c r="AZ3915">
        <v>0</v>
      </c>
      <c r="BA3915">
        <v>0</v>
      </c>
      <c r="BB3915">
        <v>0</v>
      </c>
      <c r="BC3915">
        <v>0</v>
      </c>
      <c r="BD3915" t="s">
        <v>103</v>
      </c>
      <c r="BE3915">
        <v>0</v>
      </c>
      <c r="BF3915">
        <v>0</v>
      </c>
      <c r="BG3915">
        <v>0</v>
      </c>
      <c r="BH3915">
        <v>0</v>
      </c>
      <c r="BI3915">
        <v>0</v>
      </c>
      <c r="BJ3915">
        <v>0</v>
      </c>
      <c r="BK3915">
        <v>0</v>
      </c>
      <c r="BL3915">
        <v>0</v>
      </c>
      <c r="BM3915">
        <v>0</v>
      </c>
      <c r="BN3915">
        <v>0</v>
      </c>
      <c r="BO3915">
        <v>35.875</v>
      </c>
      <c r="BP3915">
        <f>VLOOKUP(H3915, Sheet1!$A$2:$B$1758, 2, FALSE)</f>
        <v>10.629456830605367</v>
      </c>
      <c r="BQ3915">
        <f t="shared" si="122"/>
        <v>40.98946781131945</v>
      </c>
      <c r="BR3915">
        <f t="shared" si="123"/>
        <v>40.98946781131945</v>
      </c>
    </row>
    <row r="3916" spans="1:70" x14ac:dyDescent="0.35">
      <c r="A3916">
        <v>14486</v>
      </c>
      <c r="B3916" t="s">
        <v>66</v>
      </c>
      <c r="C3916" t="s">
        <v>10989</v>
      </c>
      <c r="D3916" t="s">
        <v>10990</v>
      </c>
      <c r="E3916">
        <v>0</v>
      </c>
      <c r="F3916" t="s">
        <v>819</v>
      </c>
      <c r="G3916" t="s">
        <v>71</v>
      </c>
      <c r="H3916">
        <v>94558</v>
      </c>
      <c r="I3916">
        <v>0</v>
      </c>
      <c r="J3916" t="s">
        <v>10991</v>
      </c>
      <c r="K3916" t="s">
        <v>73</v>
      </c>
      <c r="L3916">
        <v>0</v>
      </c>
      <c r="M3916" t="s">
        <v>141</v>
      </c>
      <c r="N3916" t="s">
        <v>10108</v>
      </c>
      <c r="O3916">
        <v>0</v>
      </c>
      <c r="P3916">
        <v>0</v>
      </c>
      <c r="Q3916">
        <v>0</v>
      </c>
      <c r="R3916">
        <v>0</v>
      </c>
      <c r="S3916">
        <v>0</v>
      </c>
      <c r="T3916">
        <v>1</v>
      </c>
      <c r="U3916">
        <v>0</v>
      </c>
      <c r="V3916">
        <v>0</v>
      </c>
      <c r="W3916" t="s">
        <v>10098</v>
      </c>
      <c r="X3916" t="s">
        <v>10099</v>
      </c>
      <c r="Y3916" t="s">
        <v>107</v>
      </c>
      <c r="Z3916">
        <v>38.355355000000003</v>
      </c>
      <c r="AA3916">
        <v>-122.28691499999999</v>
      </c>
      <c r="AB3916" s="1">
        <v>43594</v>
      </c>
      <c r="AC3916">
        <v>113156</v>
      </c>
      <c r="AD3916" t="s">
        <v>79</v>
      </c>
      <c r="AE3916" t="s">
        <v>92</v>
      </c>
      <c r="AF3916">
        <v>0</v>
      </c>
      <c r="AG3916">
        <v>0</v>
      </c>
      <c r="AH3916" s="1">
        <v>42217</v>
      </c>
      <c r="AI3916">
        <v>0</v>
      </c>
      <c r="AJ3916">
        <v>0</v>
      </c>
      <c r="AK3916">
        <v>0</v>
      </c>
      <c r="AL3916">
        <v>0</v>
      </c>
      <c r="AM3916" t="s">
        <v>581</v>
      </c>
      <c r="AN3916" t="s">
        <v>82</v>
      </c>
      <c r="AO3916">
        <v>0</v>
      </c>
      <c r="AP3916">
        <v>0</v>
      </c>
      <c r="AQ3916">
        <v>0</v>
      </c>
      <c r="AR3916" t="s">
        <v>143</v>
      </c>
      <c r="AS3916">
        <v>0</v>
      </c>
      <c r="AT3916" t="s">
        <v>83</v>
      </c>
      <c r="AU3916" t="s">
        <v>144</v>
      </c>
      <c r="AV3916">
        <v>0</v>
      </c>
      <c r="AW3916" t="s">
        <v>1821</v>
      </c>
      <c r="AX3916">
        <v>0</v>
      </c>
      <c r="AY3916">
        <v>0</v>
      </c>
      <c r="AZ3916">
        <v>0</v>
      </c>
      <c r="BA3916">
        <v>0</v>
      </c>
      <c r="BB3916">
        <v>0</v>
      </c>
      <c r="BC3916">
        <v>0</v>
      </c>
      <c r="BD3916" t="s">
        <v>103</v>
      </c>
      <c r="BE3916">
        <v>0</v>
      </c>
      <c r="BF3916">
        <v>0</v>
      </c>
      <c r="BG3916">
        <v>0</v>
      </c>
      <c r="BH3916">
        <v>0</v>
      </c>
      <c r="BI3916">
        <v>0</v>
      </c>
      <c r="BJ3916">
        <v>0</v>
      </c>
      <c r="BK3916">
        <v>0</v>
      </c>
      <c r="BL3916">
        <v>0</v>
      </c>
      <c r="BM3916">
        <v>0</v>
      </c>
      <c r="BN3916">
        <v>0</v>
      </c>
      <c r="BO3916">
        <v>110.8</v>
      </c>
      <c r="BP3916">
        <f>VLOOKUP(H3916, Sheet1!$A$2:$B$1758, 2, FALSE)</f>
        <v>49.522701607093694</v>
      </c>
      <c r="BQ3916">
        <f t="shared" si="122"/>
        <v>134.62833547710395</v>
      </c>
      <c r="BR3916">
        <f t="shared" si="123"/>
        <v>134.62833547710395</v>
      </c>
    </row>
    <row r="3917" spans="1:70" x14ac:dyDescent="0.35">
      <c r="A3917">
        <v>14487</v>
      </c>
      <c r="B3917" t="s">
        <v>66</v>
      </c>
      <c r="C3917" t="s">
        <v>10992</v>
      </c>
      <c r="D3917" t="s">
        <v>10993</v>
      </c>
      <c r="E3917">
        <v>0</v>
      </c>
      <c r="F3917" t="s">
        <v>819</v>
      </c>
      <c r="G3917" t="s">
        <v>71</v>
      </c>
      <c r="H3917">
        <v>94558</v>
      </c>
      <c r="I3917">
        <v>0</v>
      </c>
      <c r="J3917" t="s">
        <v>10994</v>
      </c>
      <c r="K3917" t="s">
        <v>73</v>
      </c>
      <c r="L3917">
        <v>0</v>
      </c>
      <c r="M3917" t="s">
        <v>74</v>
      </c>
      <c r="N3917" t="s">
        <v>10097</v>
      </c>
      <c r="O3917">
        <v>0</v>
      </c>
      <c r="P3917">
        <v>0</v>
      </c>
      <c r="Q3917">
        <v>0</v>
      </c>
      <c r="R3917">
        <v>0</v>
      </c>
      <c r="S3917">
        <v>0</v>
      </c>
      <c r="T3917">
        <v>2</v>
      </c>
      <c r="U3917">
        <v>0</v>
      </c>
      <c r="V3917">
        <v>0</v>
      </c>
      <c r="W3917" t="s">
        <v>10098</v>
      </c>
      <c r="X3917" t="s">
        <v>10099</v>
      </c>
      <c r="Y3917" t="s">
        <v>91</v>
      </c>
      <c r="Z3917">
        <v>38.341887999999997</v>
      </c>
      <c r="AA3917">
        <v>-122.32476800000001</v>
      </c>
      <c r="AB3917" s="1">
        <v>43594</v>
      </c>
      <c r="AC3917">
        <v>113157</v>
      </c>
      <c r="AD3917" t="s">
        <v>79</v>
      </c>
      <c r="AE3917" t="s">
        <v>92</v>
      </c>
      <c r="AF3917">
        <v>0</v>
      </c>
      <c r="AG3917">
        <v>0</v>
      </c>
      <c r="AH3917" s="1">
        <v>42217</v>
      </c>
      <c r="AI3917">
        <v>0</v>
      </c>
      <c r="AJ3917">
        <v>0</v>
      </c>
      <c r="AK3917">
        <v>0</v>
      </c>
      <c r="AL3917">
        <v>0</v>
      </c>
      <c r="AM3917" t="s">
        <v>581</v>
      </c>
      <c r="AN3917" t="s">
        <v>82</v>
      </c>
      <c r="AO3917">
        <v>0</v>
      </c>
      <c r="AP3917">
        <v>0</v>
      </c>
      <c r="AQ3917">
        <v>0</v>
      </c>
      <c r="AR3917" t="s">
        <v>74</v>
      </c>
      <c r="AS3917">
        <v>0</v>
      </c>
      <c r="AT3917" t="s">
        <v>83</v>
      </c>
      <c r="AU3917">
        <v>0</v>
      </c>
      <c r="AV3917">
        <v>0</v>
      </c>
      <c r="AW3917" t="s">
        <v>166</v>
      </c>
      <c r="AX3917">
        <v>0</v>
      </c>
      <c r="AY3917">
        <v>0</v>
      </c>
      <c r="AZ3917">
        <v>0</v>
      </c>
      <c r="BA3917">
        <v>0</v>
      </c>
      <c r="BB3917">
        <v>0</v>
      </c>
      <c r="BC3917">
        <v>0</v>
      </c>
      <c r="BD3917" t="s">
        <v>103</v>
      </c>
      <c r="BE3917">
        <v>0</v>
      </c>
      <c r="BF3917">
        <v>0</v>
      </c>
      <c r="BG3917">
        <v>0</v>
      </c>
      <c r="BH3917">
        <v>0</v>
      </c>
      <c r="BI3917">
        <v>0</v>
      </c>
      <c r="BJ3917">
        <v>0</v>
      </c>
      <c r="BK3917">
        <v>0</v>
      </c>
      <c r="BL3917">
        <v>0</v>
      </c>
      <c r="BM3917">
        <v>0</v>
      </c>
      <c r="BN3917">
        <v>0</v>
      </c>
      <c r="BO3917">
        <v>74.7</v>
      </c>
      <c r="BP3917">
        <f>VLOOKUP(H3917, Sheet1!$A$2:$B$1758, 2, FALSE)</f>
        <v>49.522701607093694</v>
      </c>
      <c r="BQ3917">
        <f t="shared" si="122"/>
        <v>98.528335477103951</v>
      </c>
      <c r="BR3917">
        <f t="shared" si="123"/>
        <v>98.528335477103951</v>
      </c>
    </row>
    <row r="3918" spans="1:70" x14ac:dyDescent="0.35">
      <c r="A3918">
        <v>14488</v>
      </c>
      <c r="B3918" t="s">
        <v>66</v>
      </c>
      <c r="C3918" t="s">
        <v>10995</v>
      </c>
      <c r="D3918" t="s">
        <v>10996</v>
      </c>
      <c r="E3918">
        <v>0</v>
      </c>
      <c r="F3918" t="s">
        <v>819</v>
      </c>
      <c r="G3918" t="s">
        <v>71</v>
      </c>
      <c r="H3918">
        <v>94558</v>
      </c>
      <c r="I3918">
        <v>0</v>
      </c>
      <c r="J3918" t="s">
        <v>10997</v>
      </c>
      <c r="K3918" t="s">
        <v>73</v>
      </c>
      <c r="L3918">
        <v>0</v>
      </c>
      <c r="M3918" t="s">
        <v>74</v>
      </c>
      <c r="N3918" t="s">
        <v>10097</v>
      </c>
      <c r="O3918">
        <v>0</v>
      </c>
      <c r="P3918">
        <v>0</v>
      </c>
      <c r="Q3918">
        <v>0</v>
      </c>
      <c r="R3918">
        <v>0</v>
      </c>
      <c r="S3918">
        <v>0</v>
      </c>
      <c r="T3918">
        <v>2</v>
      </c>
      <c r="U3918">
        <v>0</v>
      </c>
      <c r="V3918">
        <v>0</v>
      </c>
      <c r="W3918" t="s">
        <v>10098</v>
      </c>
      <c r="X3918" t="s">
        <v>10099</v>
      </c>
      <c r="Y3918" t="s">
        <v>91</v>
      </c>
      <c r="Z3918">
        <v>38.358544999999999</v>
      </c>
      <c r="AA3918">
        <v>-122.293297</v>
      </c>
      <c r="AB3918" s="1">
        <v>43594</v>
      </c>
      <c r="AC3918">
        <v>113158</v>
      </c>
      <c r="AD3918" t="s">
        <v>79</v>
      </c>
      <c r="AE3918" t="s">
        <v>92</v>
      </c>
      <c r="AF3918">
        <v>0</v>
      </c>
      <c r="AG3918">
        <v>0</v>
      </c>
      <c r="AH3918" s="1">
        <v>42461</v>
      </c>
      <c r="AI3918">
        <v>0</v>
      </c>
      <c r="AJ3918">
        <v>0</v>
      </c>
      <c r="AK3918">
        <v>0</v>
      </c>
      <c r="AL3918">
        <v>0</v>
      </c>
      <c r="AM3918" t="s">
        <v>581</v>
      </c>
      <c r="AN3918" t="s">
        <v>82</v>
      </c>
      <c r="AO3918">
        <v>0</v>
      </c>
      <c r="AP3918">
        <v>0</v>
      </c>
      <c r="AQ3918">
        <v>0</v>
      </c>
      <c r="AR3918" t="s">
        <v>74</v>
      </c>
      <c r="AS3918">
        <v>0</v>
      </c>
      <c r="AT3918" t="s">
        <v>83</v>
      </c>
      <c r="AU3918">
        <v>0</v>
      </c>
      <c r="AV3918">
        <v>0</v>
      </c>
      <c r="AW3918" t="s">
        <v>1821</v>
      </c>
      <c r="AX3918">
        <v>0</v>
      </c>
      <c r="AY3918">
        <v>0</v>
      </c>
      <c r="AZ3918">
        <v>0</v>
      </c>
      <c r="BA3918">
        <v>0</v>
      </c>
      <c r="BB3918">
        <v>0</v>
      </c>
      <c r="BC3918">
        <v>0</v>
      </c>
      <c r="BD3918" t="s">
        <v>103</v>
      </c>
      <c r="BE3918">
        <v>0</v>
      </c>
      <c r="BF3918">
        <v>0</v>
      </c>
      <c r="BG3918">
        <v>0</v>
      </c>
      <c r="BH3918">
        <v>0</v>
      </c>
      <c r="BI3918">
        <v>0</v>
      </c>
      <c r="BJ3918">
        <v>0</v>
      </c>
      <c r="BK3918">
        <v>0</v>
      </c>
      <c r="BL3918">
        <v>0</v>
      </c>
      <c r="BM3918">
        <v>0</v>
      </c>
      <c r="BN3918">
        <v>0</v>
      </c>
      <c r="BO3918">
        <v>17.88888889</v>
      </c>
      <c r="BP3918">
        <f>VLOOKUP(H3918, Sheet1!$A$2:$B$1758, 2, FALSE)</f>
        <v>49.522701607093694</v>
      </c>
      <c r="BQ3918">
        <f t="shared" si="122"/>
        <v>41.717224367103952</v>
      </c>
      <c r="BR3918">
        <f t="shared" si="123"/>
        <v>41.717224367103952</v>
      </c>
    </row>
    <row r="3919" spans="1:70" x14ac:dyDescent="0.35">
      <c r="A3919">
        <v>14489</v>
      </c>
      <c r="B3919" t="s">
        <v>66</v>
      </c>
      <c r="C3919" t="s">
        <v>10998</v>
      </c>
      <c r="D3919" t="s">
        <v>10999</v>
      </c>
      <c r="E3919">
        <v>0</v>
      </c>
      <c r="F3919" t="s">
        <v>819</v>
      </c>
      <c r="G3919" t="s">
        <v>71</v>
      </c>
      <c r="H3919">
        <v>94559</v>
      </c>
      <c r="I3919">
        <v>0</v>
      </c>
      <c r="J3919" t="s">
        <v>11000</v>
      </c>
      <c r="K3919" t="s">
        <v>73</v>
      </c>
      <c r="L3919">
        <v>0</v>
      </c>
      <c r="M3919" t="s">
        <v>141</v>
      </c>
      <c r="N3919" t="s">
        <v>10108</v>
      </c>
      <c r="O3919">
        <v>0</v>
      </c>
      <c r="P3919">
        <v>0</v>
      </c>
      <c r="Q3919">
        <v>0</v>
      </c>
      <c r="R3919">
        <v>0</v>
      </c>
      <c r="S3919">
        <v>0</v>
      </c>
      <c r="T3919">
        <v>1</v>
      </c>
      <c r="U3919">
        <v>0</v>
      </c>
      <c r="V3919">
        <v>0</v>
      </c>
      <c r="W3919" t="s">
        <v>10098</v>
      </c>
      <c r="X3919" t="s">
        <v>10099</v>
      </c>
      <c r="Y3919" t="s">
        <v>91</v>
      </c>
      <c r="Z3919">
        <v>38.292614</v>
      </c>
      <c r="AA3919">
        <v>-122.287015</v>
      </c>
      <c r="AB3919" s="1">
        <v>43594</v>
      </c>
      <c r="AC3919">
        <v>113159</v>
      </c>
      <c r="AD3919" t="s">
        <v>10169</v>
      </c>
      <c r="AE3919" t="s">
        <v>92</v>
      </c>
      <c r="AF3919">
        <v>0</v>
      </c>
      <c r="AG3919">
        <v>0</v>
      </c>
      <c r="AH3919" s="1">
        <v>42036</v>
      </c>
      <c r="AI3919">
        <v>0</v>
      </c>
      <c r="AJ3919">
        <v>0</v>
      </c>
      <c r="AK3919">
        <v>0</v>
      </c>
      <c r="AL3919">
        <v>0</v>
      </c>
      <c r="AM3919" t="s">
        <v>581</v>
      </c>
      <c r="AN3919" t="s">
        <v>82</v>
      </c>
      <c r="AO3919">
        <v>0</v>
      </c>
      <c r="AP3919">
        <v>0</v>
      </c>
      <c r="AQ3919">
        <v>0</v>
      </c>
      <c r="AR3919" t="s">
        <v>143</v>
      </c>
      <c r="AS3919">
        <v>0</v>
      </c>
      <c r="AT3919" t="s">
        <v>83</v>
      </c>
      <c r="AU3919" t="s">
        <v>144</v>
      </c>
      <c r="AV3919">
        <v>0</v>
      </c>
      <c r="AW3919" t="s">
        <v>2009</v>
      </c>
      <c r="AX3919">
        <v>0</v>
      </c>
      <c r="AY3919">
        <v>0</v>
      </c>
      <c r="AZ3919">
        <v>0</v>
      </c>
      <c r="BA3919">
        <v>0</v>
      </c>
      <c r="BB3919">
        <v>0</v>
      </c>
      <c r="BC3919">
        <v>0</v>
      </c>
      <c r="BD3919" t="s">
        <v>103</v>
      </c>
      <c r="BE3919">
        <v>0</v>
      </c>
      <c r="BF3919">
        <v>0</v>
      </c>
      <c r="BG3919">
        <v>0</v>
      </c>
      <c r="BH3919">
        <v>0</v>
      </c>
      <c r="BI3919">
        <v>0</v>
      </c>
      <c r="BJ3919">
        <v>0</v>
      </c>
      <c r="BK3919">
        <v>0</v>
      </c>
      <c r="BL3919">
        <v>0</v>
      </c>
      <c r="BM3919">
        <v>0</v>
      </c>
      <c r="BN3919">
        <v>0</v>
      </c>
      <c r="BO3919">
        <v>94</v>
      </c>
      <c r="BP3919">
        <f>VLOOKUP(H3919, Sheet1!$A$2:$B$1758, 2, FALSE)</f>
        <v>10.629456830605367</v>
      </c>
      <c r="BQ3919">
        <f t="shared" si="122"/>
        <v>99.114467811319457</v>
      </c>
      <c r="BR3919">
        <f t="shared" si="123"/>
        <v>99.114467811319457</v>
      </c>
    </row>
    <row r="3920" spans="1:70" x14ac:dyDescent="0.35">
      <c r="A3920">
        <v>14490</v>
      </c>
      <c r="B3920" t="s">
        <v>66</v>
      </c>
      <c r="C3920" t="s">
        <v>11001</v>
      </c>
      <c r="D3920" t="s">
        <v>11002</v>
      </c>
      <c r="E3920">
        <v>0</v>
      </c>
      <c r="F3920" t="s">
        <v>819</v>
      </c>
      <c r="G3920" t="s">
        <v>71</v>
      </c>
      <c r="H3920">
        <v>94559</v>
      </c>
      <c r="I3920">
        <v>0</v>
      </c>
      <c r="J3920" t="s">
        <v>11003</v>
      </c>
      <c r="K3920" t="s">
        <v>73</v>
      </c>
      <c r="L3920">
        <v>0</v>
      </c>
      <c r="M3920" t="s">
        <v>141</v>
      </c>
      <c r="N3920" t="s">
        <v>10108</v>
      </c>
      <c r="O3920">
        <v>0</v>
      </c>
      <c r="P3920">
        <v>0</v>
      </c>
      <c r="Q3920">
        <v>0</v>
      </c>
      <c r="R3920">
        <v>0</v>
      </c>
      <c r="S3920">
        <v>0</v>
      </c>
      <c r="T3920">
        <v>1</v>
      </c>
      <c r="U3920">
        <v>0</v>
      </c>
      <c r="V3920">
        <v>0</v>
      </c>
      <c r="W3920" t="s">
        <v>10098</v>
      </c>
      <c r="X3920" t="s">
        <v>10099</v>
      </c>
      <c r="Y3920" t="s">
        <v>91</v>
      </c>
      <c r="Z3920">
        <v>38.293086000000002</v>
      </c>
      <c r="AA3920">
        <v>-122.284226</v>
      </c>
      <c r="AB3920" s="1">
        <v>43594</v>
      </c>
      <c r="AC3920">
        <v>113160</v>
      </c>
      <c r="AD3920" t="s">
        <v>79</v>
      </c>
      <c r="AE3920" t="s">
        <v>92</v>
      </c>
      <c r="AF3920">
        <v>0</v>
      </c>
      <c r="AG3920">
        <v>0</v>
      </c>
      <c r="AH3920" s="1">
        <v>42597</v>
      </c>
      <c r="AI3920">
        <v>0</v>
      </c>
      <c r="AJ3920">
        <v>0</v>
      </c>
      <c r="AK3920">
        <v>0</v>
      </c>
      <c r="AL3920">
        <v>0</v>
      </c>
      <c r="AM3920" t="s">
        <v>581</v>
      </c>
      <c r="AN3920" t="s">
        <v>82</v>
      </c>
      <c r="AO3920">
        <v>0</v>
      </c>
      <c r="AP3920">
        <v>0</v>
      </c>
      <c r="AQ3920">
        <v>0</v>
      </c>
      <c r="AR3920" t="s">
        <v>143</v>
      </c>
      <c r="AS3920">
        <v>0</v>
      </c>
      <c r="AT3920" t="s">
        <v>83</v>
      </c>
      <c r="AU3920" t="s">
        <v>144</v>
      </c>
      <c r="AV3920">
        <v>0</v>
      </c>
      <c r="AW3920" t="s">
        <v>166</v>
      </c>
      <c r="AX3920">
        <v>0</v>
      </c>
      <c r="AY3920">
        <v>0</v>
      </c>
      <c r="AZ3920">
        <v>0</v>
      </c>
      <c r="BA3920">
        <v>0</v>
      </c>
      <c r="BB3920">
        <v>0</v>
      </c>
      <c r="BC3920">
        <v>0</v>
      </c>
      <c r="BD3920" t="s">
        <v>103</v>
      </c>
      <c r="BE3920">
        <v>0</v>
      </c>
      <c r="BF3920">
        <v>0</v>
      </c>
      <c r="BG3920">
        <v>0</v>
      </c>
      <c r="BH3920">
        <v>0</v>
      </c>
      <c r="BI3920">
        <v>0</v>
      </c>
      <c r="BJ3920">
        <v>0</v>
      </c>
      <c r="BK3920">
        <v>0</v>
      </c>
      <c r="BL3920">
        <v>0</v>
      </c>
      <c r="BM3920">
        <v>0</v>
      </c>
      <c r="BN3920">
        <v>0</v>
      </c>
      <c r="BO3920">
        <v>116</v>
      </c>
      <c r="BP3920">
        <f>VLOOKUP(H3920, Sheet1!$A$2:$B$1758, 2, FALSE)</f>
        <v>10.629456830605367</v>
      </c>
      <c r="BQ3920">
        <f t="shared" si="122"/>
        <v>121.11446781131946</v>
      </c>
      <c r="BR3920">
        <f t="shared" si="123"/>
        <v>121.11446781131946</v>
      </c>
    </row>
    <row r="3921" spans="1:70" x14ac:dyDescent="0.35">
      <c r="A3921">
        <v>14491</v>
      </c>
      <c r="B3921" t="s">
        <v>66</v>
      </c>
      <c r="C3921" t="s">
        <v>11004</v>
      </c>
      <c r="D3921" t="s">
        <v>2185</v>
      </c>
      <c r="E3921">
        <v>0</v>
      </c>
      <c r="F3921" t="s">
        <v>819</v>
      </c>
      <c r="G3921" t="s">
        <v>71</v>
      </c>
      <c r="H3921">
        <v>94559</v>
      </c>
      <c r="I3921">
        <v>0</v>
      </c>
      <c r="J3921" t="s">
        <v>11005</v>
      </c>
      <c r="K3921" t="s">
        <v>73</v>
      </c>
      <c r="L3921">
        <v>0</v>
      </c>
      <c r="M3921" t="s">
        <v>74</v>
      </c>
      <c r="N3921" t="s">
        <v>10097</v>
      </c>
      <c r="O3921">
        <v>0</v>
      </c>
      <c r="P3921">
        <v>0</v>
      </c>
      <c r="Q3921">
        <v>0</v>
      </c>
      <c r="R3921">
        <v>0</v>
      </c>
      <c r="S3921">
        <v>0</v>
      </c>
      <c r="T3921">
        <v>2</v>
      </c>
      <c r="U3921">
        <v>0</v>
      </c>
      <c r="V3921">
        <v>0</v>
      </c>
      <c r="W3921" t="s">
        <v>10098</v>
      </c>
      <c r="X3921" t="s">
        <v>10099</v>
      </c>
      <c r="Y3921" t="s">
        <v>91</v>
      </c>
      <c r="Z3921">
        <v>38.296494000000003</v>
      </c>
      <c r="AA3921">
        <v>-122.28239600000001</v>
      </c>
      <c r="AB3921" s="1">
        <v>43594</v>
      </c>
      <c r="AC3921">
        <v>113161</v>
      </c>
      <c r="AD3921" t="s">
        <v>10169</v>
      </c>
      <c r="AE3921" t="s">
        <v>92</v>
      </c>
      <c r="AF3921">
        <v>0</v>
      </c>
      <c r="AG3921">
        <v>0</v>
      </c>
      <c r="AH3921" s="1">
        <v>42156</v>
      </c>
      <c r="AI3921">
        <v>0</v>
      </c>
      <c r="AJ3921">
        <v>0</v>
      </c>
      <c r="AK3921">
        <v>0</v>
      </c>
      <c r="AL3921">
        <v>0</v>
      </c>
      <c r="AM3921" t="s">
        <v>581</v>
      </c>
      <c r="AN3921" t="s">
        <v>82</v>
      </c>
      <c r="AO3921">
        <v>0</v>
      </c>
      <c r="AP3921">
        <v>0</v>
      </c>
      <c r="AQ3921">
        <v>0</v>
      </c>
      <c r="AR3921" t="s">
        <v>74</v>
      </c>
      <c r="AS3921">
        <v>0</v>
      </c>
      <c r="AT3921" t="s">
        <v>83</v>
      </c>
      <c r="AU3921">
        <v>0</v>
      </c>
      <c r="AV3921">
        <v>0</v>
      </c>
      <c r="AW3921" t="s">
        <v>2009</v>
      </c>
      <c r="AX3921">
        <v>0</v>
      </c>
      <c r="AY3921">
        <v>0</v>
      </c>
      <c r="AZ3921">
        <v>0</v>
      </c>
      <c r="BA3921">
        <v>0</v>
      </c>
      <c r="BB3921">
        <v>0</v>
      </c>
      <c r="BC3921">
        <v>0</v>
      </c>
      <c r="BD3921" t="s">
        <v>103</v>
      </c>
      <c r="BE3921">
        <v>0</v>
      </c>
      <c r="BF3921">
        <v>0</v>
      </c>
      <c r="BG3921">
        <v>0</v>
      </c>
      <c r="BH3921">
        <v>0</v>
      </c>
      <c r="BI3921">
        <v>0</v>
      </c>
      <c r="BJ3921">
        <v>0</v>
      </c>
      <c r="BK3921">
        <v>0</v>
      </c>
      <c r="BL3921">
        <v>0</v>
      </c>
      <c r="BM3921">
        <v>0</v>
      </c>
      <c r="BN3921">
        <v>0</v>
      </c>
      <c r="BO3921">
        <v>62</v>
      </c>
      <c r="BP3921">
        <f>VLOOKUP(H3921, Sheet1!$A$2:$B$1758, 2, FALSE)</f>
        <v>10.629456830605367</v>
      </c>
      <c r="BQ3921">
        <f t="shared" si="122"/>
        <v>67.114467811319457</v>
      </c>
      <c r="BR3921">
        <f t="shared" si="123"/>
        <v>67.114467811319457</v>
      </c>
    </row>
    <row r="3922" spans="1:70" x14ac:dyDescent="0.35">
      <c r="A3922">
        <v>14492</v>
      </c>
      <c r="B3922" t="s">
        <v>66</v>
      </c>
      <c r="C3922" t="s">
        <v>11006</v>
      </c>
      <c r="D3922" t="s">
        <v>11007</v>
      </c>
      <c r="E3922">
        <v>0</v>
      </c>
      <c r="F3922" t="s">
        <v>819</v>
      </c>
      <c r="G3922" t="s">
        <v>71</v>
      </c>
      <c r="H3922">
        <v>94558</v>
      </c>
      <c r="I3922">
        <v>0</v>
      </c>
      <c r="J3922" t="s">
        <v>11008</v>
      </c>
      <c r="K3922" t="s">
        <v>73</v>
      </c>
      <c r="L3922">
        <v>0</v>
      </c>
      <c r="M3922" t="s">
        <v>141</v>
      </c>
      <c r="N3922" t="s">
        <v>10480</v>
      </c>
      <c r="O3922">
        <v>0</v>
      </c>
      <c r="P3922">
        <v>0</v>
      </c>
      <c r="Q3922">
        <v>0</v>
      </c>
      <c r="R3922">
        <v>0</v>
      </c>
      <c r="S3922">
        <v>0</v>
      </c>
      <c r="T3922">
        <v>1</v>
      </c>
      <c r="U3922">
        <v>0</v>
      </c>
      <c r="V3922">
        <v>0</v>
      </c>
      <c r="W3922" t="s">
        <v>10098</v>
      </c>
      <c r="X3922" t="s">
        <v>10099</v>
      </c>
      <c r="Y3922" t="s">
        <v>91</v>
      </c>
      <c r="Z3922">
        <v>38.454562000000003</v>
      </c>
      <c r="AA3922">
        <v>-122.363878</v>
      </c>
      <c r="AB3922" s="1">
        <v>43594</v>
      </c>
      <c r="AC3922">
        <v>113162</v>
      </c>
      <c r="AD3922" t="s">
        <v>79</v>
      </c>
      <c r="AE3922" t="s">
        <v>92</v>
      </c>
      <c r="AF3922">
        <v>0</v>
      </c>
      <c r="AG3922">
        <v>0</v>
      </c>
      <c r="AH3922" s="1">
        <v>42597</v>
      </c>
      <c r="AI3922">
        <v>0</v>
      </c>
      <c r="AJ3922">
        <v>0</v>
      </c>
      <c r="AK3922">
        <v>0</v>
      </c>
      <c r="AL3922">
        <v>0</v>
      </c>
      <c r="AM3922" t="s">
        <v>581</v>
      </c>
      <c r="AN3922" t="s">
        <v>82</v>
      </c>
      <c r="AO3922">
        <v>0</v>
      </c>
      <c r="AP3922">
        <v>0</v>
      </c>
      <c r="AQ3922">
        <v>0</v>
      </c>
      <c r="AR3922" t="s">
        <v>143</v>
      </c>
      <c r="AS3922">
        <v>0</v>
      </c>
      <c r="AT3922" t="s">
        <v>83</v>
      </c>
      <c r="AU3922" t="s">
        <v>144</v>
      </c>
      <c r="AV3922">
        <v>0</v>
      </c>
      <c r="AW3922" t="s">
        <v>1821</v>
      </c>
      <c r="AX3922">
        <v>0</v>
      </c>
      <c r="AY3922">
        <v>0</v>
      </c>
      <c r="AZ3922">
        <v>0</v>
      </c>
      <c r="BA3922">
        <v>0</v>
      </c>
      <c r="BB3922">
        <v>0</v>
      </c>
      <c r="BC3922">
        <v>0</v>
      </c>
      <c r="BD3922" t="s">
        <v>103</v>
      </c>
      <c r="BE3922">
        <v>0</v>
      </c>
      <c r="BF3922">
        <v>0</v>
      </c>
      <c r="BG3922">
        <v>0</v>
      </c>
      <c r="BH3922">
        <v>0</v>
      </c>
      <c r="BI3922">
        <v>0</v>
      </c>
      <c r="BJ3922">
        <v>0</v>
      </c>
      <c r="BK3922">
        <v>0</v>
      </c>
      <c r="BL3922">
        <v>0</v>
      </c>
      <c r="BM3922">
        <v>0</v>
      </c>
      <c r="BN3922">
        <v>0</v>
      </c>
      <c r="BO3922">
        <v>100.2</v>
      </c>
      <c r="BP3922">
        <f>VLOOKUP(H3922, Sheet1!$A$2:$B$1758, 2, FALSE)</f>
        <v>49.522701607093694</v>
      </c>
      <c r="BQ3922">
        <f t="shared" si="122"/>
        <v>124.02833547710395</v>
      </c>
      <c r="BR3922">
        <f t="shared" si="123"/>
        <v>124.02833547710395</v>
      </c>
    </row>
    <row r="3923" spans="1:70" x14ac:dyDescent="0.35">
      <c r="A3923">
        <v>14493</v>
      </c>
      <c r="B3923" t="s">
        <v>66</v>
      </c>
      <c r="C3923" t="s">
        <v>11009</v>
      </c>
      <c r="D3923" t="s">
        <v>4110</v>
      </c>
      <c r="E3923">
        <v>0</v>
      </c>
      <c r="F3923" t="s">
        <v>819</v>
      </c>
      <c r="G3923" t="s">
        <v>71</v>
      </c>
      <c r="H3923">
        <v>94558</v>
      </c>
      <c r="I3923">
        <v>0</v>
      </c>
      <c r="J3923" t="s">
        <v>11010</v>
      </c>
      <c r="K3923" t="s">
        <v>73</v>
      </c>
      <c r="L3923">
        <v>0</v>
      </c>
      <c r="M3923" t="s">
        <v>74</v>
      </c>
      <c r="N3923" t="s">
        <v>10097</v>
      </c>
      <c r="O3923">
        <v>0</v>
      </c>
      <c r="P3923">
        <v>0</v>
      </c>
      <c r="Q3923">
        <v>0</v>
      </c>
      <c r="R3923">
        <v>0</v>
      </c>
      <c r="S3923">
        <v>0</v>
      </c>
      <c r="T3923">
        <v>1</v>
      </c>
      <c r="U3923">
        <v>0</v>
      </c>
      <c r="V3923">
        <v>0</v>
      </c>
      <c r="W3923" t="s">
        <v>10098</v>
      </c>
      <c r="X3923" t="s">
        <v>10099</v>
      </c>
      <c r="Y3923" t="s">
        <v>91</v>
      </c>
      <c r="Z3923">
        <v>38.405749999999998</v>
      </c>
      <c r="AA3923">
        <v>-122.327935</v>
      </c>
      <c r="AB3923" s="1">
        <v>43594</v>
      </c>
      <c r="AC3923">
        <v>113163</v>
      </c>
      <c r="AD3923" t="s">
        <v>79</v>
      </c>
      <c r="AE3923" t="s">
        <v>92</v>
      </c>
      <c r="AF3923">
        <v>0</v>
      </c>
      <c r="AG3923">
        <v>0</v>
      </c>
      <c r="AH3923" s="1">
        <v>42156</v>
      </c>
      <c r="AI3923">
        <v>0</v>
      </c>
      <c r="AJ3923">
        <v>0</v>
      </c>
      <c r="AK3923">
        <v>0</v>
      </c>
      <c r="AL3923">
        <v>0</v>
      </c>
      <c r="AM3923" t="s">
        <v>581</v>
      </c>
      <c r="AN3923" t="s">
        <v>82</v>
      </c>
      <c r="AO3923">
        <v>0</v>
      </c>
      <c r="AP3923">
        <v>0</v>
      </c>
      <c r="AQ3923">
        <v>0</v>
      </c>
      <c r="AR3923" t="s">
        <v>74</v>
      </c>
      <c r="AS3923">
        <v>0</v>
      </c>
      <c r="AT3923" t="s">
        <v>83</v>
      </c>
      <c r="AU3923">
        <v>0</v>
      </c>
      <c r="AV3923">
        <v>0</v>
      </c>
      <c r="AW3923" t="s">
        <v>1821</v>
      </c>
      <c r="AX3923">
        <v>0</v>
      </c>
      <c r="AY3923">
        <v>0</v>
      </c>
      <c r="AZ3923">
        <v>0</v>
      </c>
      <c r="BA3923">
        <v>0</v>
      </c>
      <c r="BB3923">
        <v>0</v>
      </c>
      <c r="BC3923">
        <v>0</v>
      </c>
      <c r="BD3923" t="s">
        <v>103</v>
      </c>
      <c r="BE3923">
        <v>0</v>
      </c>
      <c r="BF3923">
        <v>0</v>
      </c>
      <c r="BG3923">
        <v>0</v>
      </c>
      <c r="BH3923">
        <v>0</v>
      </c>
      <c r="BI3923">
        <v>0</v>
      </c>
      <c r="BJ3923">
        <v>0</v>
      </c>
      <c r="BK3923">
        <v>0</v>
      </c>
      <c r="BL3923">
        <v>0</v>
      </c>
      <c r="BM3923">
        <v>0</v>
      </c>
      <c r="BN3923">
        <v>0</v>
      </c>
      <c r="BO3923">
        <v>116</v>
      </c>
      <c r="BP3923">
        <f>VLOOKUP(H3923, Sheet1!$A$2:$B$1758, 2, FALSE)</f>
        <v>49.522701607093694</v>
      </c>
      <c r="BQ3923">
        <f t="shared" si="122"/>
        <v>139.82833547710396</v>
      </c>
      <c r="BR3923">
        <f t="shared" si="123"/>
        <v>139.82833547710396</v>
      </c>
    </row>
    <row r="3924" spans="1:70" x14ac:dyDescent="0.35">
      <c r="A3924">
        <v>14494</v>
      </c>
      <c r="B3924" t="s">
        <v>66</v>
      </c>
      <c r="C3924" t="s">
        <v>11011</v>
      </c>
      <c r="D3924" t="s">
        <v>11012</v>
      </c>
      <c r="E3924">
        <v>0</v>
      </c>
      <c r="F3924" t="s">
        <v>819</v>
      </c>
      <c r="G3924" t="s">
        <v>71</v>
      </c>
      <c r="H3924">
        <v>94558</v>
      </c>
      <c r="I3924">
        <v>0</v>
      </c>
      <c r="J3924" t="s">
        <v>11013</v>
      </c>
      <c r="K3924" t="s">
        <v>73</v>
      </c>
      <c r="L3924">
        <v>0</v>
      </c>
      <c r="M3924" t="s">
        <v>74</v>
      </c>
      <c r="N3924" t="s">
        <v>10097</v>
      </c>
      <c r="O3924">
        <v>0</v>
      </c>
      <c r="P3924">
        <v>0</v>
      </c>
      <c r="Q3924">
        <v>0</v>
      </c>
      <c r="R3924">
        <v>0</v>
      </c>
      <c r="S3924">
        <v>0</v>
      </c>
      <c r="T3924">
        <v>1</v>
      </c>
      <c r="U3924">
        <v>0</v>
      </c>
      <c r="V3924">
        <v>0</v>
      </c>
      <c r="W3924" t="s">
        <v>10098</v>
      </c>
      <c r="X3924" t="s">
        <v>10099</v>
      </c>
      <c r="Y3924" t="s">
        <v>91</v>
      </c>
      <c r="Z3924">
        <v>38.419899999999998</v>
      </c>
      <c r="AA3924">
        <v>-122.320121</v>
      </c>
      <c r="AB3924" s="1">
        <v>43594</v>
      </c>
      <c r="AC3924">
        <v>113164</v>
      </c>
      <c r="AD3924" t="s">
        <v>79</v>
      </c>
      <c r="AE3924" t="s">
        <v>92</v>
      </c>
      <c r="AF3924">
        <v>0</v>
      </c>
      <c r="AG3924">
        <v>0</v>
      </c>
      <c r="AH3924" s="1">
        <v>42430</v>
      </c>
      <c r="AI3924">
        <v>0</v>
      </c>
      <c r="AJ3924">
        <v>0</v>
      </c>
      <c r="AK3924">
        <v>0</v>
      </c>
      <c r="AL3924">
        <v>0</v>
      </c>
      <c r="AM3924" t="s">
        <v>581</v>
      </c>
      <c r="AN3924" t="s">
        <v>82</v>
      </c>
      <c r="AO3924">
        <v>0</v>
      </c>
      <c r="AP3924">
        <v>0</v>
      </c>
      <c r="AQ3924">
        <v>0</v>
      </c>
      <c r="AR3924" t="s">
        <v>74</v>
      </c>
      <c r="AS3924">
        <v>0</v>
      </c>
      <c r="AT3924" t="s">
        <v>83</v>
      </c>
      <c r="AU3924">
        <v>0</v>
      </c>
      <c r="AV3924">
        <v>0</v>
      </c>
      <c r="AW3924" t="s">
        <v>1821</v>
      </c>
      <c r="AX3924">
        <v>0</v>
      </c>
      <c r="AY3924">
        <v>0</v>
      </c>
      <c r="AZ3924">
        <v>0</v>
      </c>
      <c r="BA3924">
        <v>0</v>
      </c>
      <c r="BB3924">
        <v>0</v>
      </c>
      <c r="BC3924">
        <v>0</v>
      </c>
      <c r="BD3924" t="s">
        <v>103</v>
      </c>
      <c r="BE3924">
        <v>0</v>
      </c>
      <c r="BF3924">
        <v>0</v>
      </c>
      <c r="BG3924">
        <v>0</v>
      </c>
      <c r="BH3924">
        <v>0</v>
      </c>
      <c r="BI3924">
        <v>0</v>
      </c>
      <c r="BJ3924">
        <v>0</v>
      </c>
      <c r="BK3924">
        <v>0</v>
      </c>
      <c r="BL3924">
        <v>0</v>
      </c>
      <c r="BM3924">
        <v>0</v>
      </c>
      <c r="BN3924">
        <v>0</v>
      </c>
      <c r="BO3924">
        <v>75</v>
      </c>
      <c r="BP3924">
        <f>VLOOKUP(H3924, Sheet1!$A$2:$B$1758, 2, FALSE)</f>
        <v>49.522701607093694</v>
      </c>
      <c r="BQ3924">
        <f t="shared" si="122"/>
        <v>98.828335477103963</v>
      </c>
      <c r="BR3924">
        <f t="shared" si="123"/>
        <v>98.828335477103963</v>
      </c>
    </row>
    <row r="3925" spans="1:70" x14ac:dyDescent="0.35">
      <c r="A3925">
        <v>14495</v>
      </c>
      <c r="B3925" t="s">
        <v>66</v>
      </c>
      <c r="C3925" t="s">
        <v>11014</v>
      </c>
      <c r="D3925" t="s">
        <v>11015</v>
      </c>
      <c r="E3925">
        <v>0</v>
      </c>
      <c r="F3925" t="s">
        <v>819</v>
      </c>
      <c r="G3925" t="s">
        <v>71</v>
      </c>
      <c r="H3925">
        <v>94558</v>
      </c>
      <c r="I3925">
        <v>0</v>
      </c>
      <c r="J3925" t="s">
        <v>11016</v>
      </c>
      <c r="K3925" t="s">
        <v>73</v>
      </c>
      <c r="L3925">
        <v>0</v>
      </c>
      <c r="M3925" t="s">
        <v>74</v>
      </c>
      <c r="N3925" t="s">
        <v>10108</v>
      </c>
      <c r="O3925">
        <v>0</v>
      </c>
      <c r="P3925">
        <v>0</v>
      </c>
      <c r="Q3925">
        <v>0</v>
      </c>
      <c r="R3925">
        <v>0</v>
      </c>
      <c r="S3925">
        <v>0</v>
      </c>
      <c r="T3925">
        <v>1</v>
      </c>
      <c r="U3925">
        <v>0</v>
      </c>
      <c r="V3925">
        <v>0</v>
      </c>
      <c r="W3925" t="s">
        <v>10098</v>
      </c>
      <c r="X3925" t="s">
        <v>10099</v>
      </c>
      <c r="Y3925" t="s">
        <v>91</v>
      </c>
      <c r="Z3925">
        <v>38.430124999999997</v>
      </c>
      <c r="AA3925">
        <v>-122.334574</v>
      </c>
      <c r="AB3925" s="1">
        <v>43594</v>
      </c>
      <c r="AC3925">
        <v>113165</v>
      </c>
      <c r="AD3925" t="s">
        <v>10169</v>
      </c>
      <c r="AE3925" t="s">
        <v>92</v>
      </c>
      <c r="AF3925">
        <v>0</v>
      </c>
      <c r="AG3925">
        <v>0</v>
      </c>
      <c r="AH3925" s="1">
        <v>42597</v>
      </c>
      <c r="AI3925">
        <v>0</v>
      </c>
      <c r="AJ3925">
        <v>0</v>
      </c>
      <c r="AK3925">
        <v>0</v>
      </c>
      <c r="AL3925">
        <v>0</v>
      </c>
      <c r="AM3925" t="s">
        <v>581</v>
      </c>
      <c r="AN3925" t="s">
        <v>82</v>
      </c>
      <c r="AO3925">
        <v>0</v>
      </c>
      <c r="AP3925">
        <v>0</v>
      </c>
      <c r="AQ3925">
        <v>0</v>
      </c>
      <c r="AR3925" t="s">
        <v>74</v>
      </c>
      <c r="AS3925">
        <v>0</v>
      </c>
      <c r="AT3925" t="s">
        <v>83</v>
      </c>
      <c r="AU3925">
        <v>0</v>
      </c>
      <c r="AV3925">
        <v>0</v>
      </c>
      <c r="AW3925" t="s">
        <v>2009</v>
      </c>
      <c r="AX3925">
        <v>0</v>
      </c>
      <c r="AY3925">
        <v>0</v>
      </c>
      <c r="AZ3925">
        <v>0</v>
      </c>
      <c r="BA3925">
        <v>0</v>
      </c>
      <c r="BB3925">
        <v>0</v>
      </c>
      <c r="BC3925">
        <v>0</v>
      </c>
      <c r="BD3925" t="s">
        <v>103</v>
      </c>
      <c r="BE3925">
        <v>0</v>
      </c>
      <c r="BF3925">
        <v>0</v>
      </c>
      <c r="BG3925">
        <v>0</v>
      </c>
      <c r="BH3925">
        <v>0</v>
      </c>
      <c r="BI3925">
        <v>0</v>
      </c>
      <c r="BJ3925">
        <v>0</v>
      </c>
      <c r="BK3925">
        <v>0</v>
      </c>
      <c r="BL3925">
        <v>0</v>
      </c>
      <c r="BM3925">
        <v>0</v>
      </c>
      <c r="BN3925">
        <v>0</v>
      </c>
      <c r="BO3925">
        <v>53.5</v>
      </c>
      <c r="BP3925">
        <f>VLOOKUP(H3925, Sheet1!$A$2:$B$1758, 2, FALSE)</f>
        <v>49.522701607093694</v>
      </c>
      <c r="BQ3925">
        <f t="shared" si="122"/>
        <v>77.328335477103963</v>
      </c>
      <c r="BR3925">
        <f t="shared" si="123"/>
        <v>77.328335477103963</v>
      </c>
    </row>
    <row r="3926" spans="1:70" x14ac:dyDescent="0.35">
      <c r="A3926">
        <v>14496</v>
      </c>
      <c r="B3926" t="s">
        <v>66</v>
      </c>
      <c r="C3926" t="s">
        <v>11017</v>
      </c>
      <c r="D3926" t="s">
        <v>11018</v>
      </c>
      <c r="E3926">
        <v>0</v>
      </c>
      <c r="F3926" t="s">
        <v>819</v>
      </c>
      <c r="G3926" t="s">
        <v>71</v>
      </c>
      <c r="H3926">
        <v>94558</v>
      </c>
      <c r="I3926">
        <v>0</v>
      </c>
      <c r="J3926" t="s">
        <v>11019</v>
      </c>
      <c r="K3926" t="s">
        <v>73</v>
      </c>
      <c r="L3926">
        <v>0</v>
      </c>
      <c r="M3926" t="s">
        <v>74</v>
      </c>
      <c r="N3926" t="s">
        <v>10108</v>
      </c>
      <c r="O3926">
        <v>0</v>
      </c>
      <c r="P3926">
        <v>0</v>
      </c>
      <c r="Q3926">
        <v>0</v>
      </c>
      <c r="R3926">
        <v>0</v>
      </c>
      <c r="S3926">
        <v>0</v>
      </c>
      <c r="T3926">
        <v>1</v>
      </c>
      <c r="U3926">
        <v>0</v>
      </c>
      <c r="V3926">
        <v>0</v>
      </c>
      <c r="W3926" t="s">
        <v>10098</v>
      </c>
      <c r="X3926" t="s">
        <v>10099</v>
      </c>
      <c r="Y3926" t="s">
        <v>107</v>
      </c>
      <c r="Z3926">
        <v>38.310243</v>
      </c>
      <c r="AA3926">
        <v>-122.24824599999999</v>
      </c>
      <c r="AB3926" s="1">
        <v>43594</v>
      </c>
      <c r="AC3926">
        <v>113166</v>
      </c>
      <c r="AD3926" t="s">
        <v>79</v>
      </c>
      <c r="AE3926" t="s">
        <v>92</v>
      </c>
      <c r="AF3926">
        <v>0</v>
      </c>
      <c r="AG3926">
        <v>0</v>
      </c>
      <c r="AH3926" s="1">
        <v>42597</v>
      </c>
      <c r="AI3926">
        <v>0</v>
      </c>
      <c r="AJ3926">
        <v>0</v>
      </c>
      <c r="AK3926">
        <v>0</v>
      </c>
      <c r="AL3926">
        <v>0</v>
      </c>
      <c r="AM3926" t="s">
        <v>581</v>
      </c>
      <c r="AN3926" t="s">
        <v>82</v>
      </c>
      <c r="AO3926">
        <v>0</v>
      </c>
      <c r="AP3926">
        <v>0</v>
      </c>
      <c r="AQ3926">
        <v>0</v>
      </c>
      <c r="AR3926" t="s">
        <v>74</v>
      </c>
      <c r="AS3926">
        <v>0</v>
      </c>
      <c r="AT3926" t="s">
        <v>83</v>
      </c>
      <c r="AU3926">
        <v>0</v>
      </c>
      <c r="AV3926">
        <v>0</v>
      </c>
      <c r="AW3926" t="s">
        <v>1821</v>
      </c>
      <c r="AX3926">
        <v>0</v>
      </c>
      <c r="AY3926">
        <v>0</v>
      </c>
      <c r="AZ3926">
        <v>0</v>
      </c>
      <c r="BA3926">
        <v>0</v>
      </c>
      <c r="BB3926">
        <v>0</v>
      </c>
      <c r="BC3926">
        <v>0</v>
      </c>
      <c r="BD3926" t="s">
        <v>103</v>
      </c>
      <c r="BE3926">
        <v>0</v>
      </c>
      <c r="BF3926">
        <v>0</v>
      </c>
      <c r="BG3926">
        <v>0</v>
      </c>
      <c r="BH3926">
        <v>0</v>
      </c>
      <c r="BI3926">
        <v>0</v>
      </c>
      <c r="BJ3926">
        <v>0</v>
      </c>
      <c r="BK3926">
        <v>0</v>
      </c>
      <c r="BL3926">
        <v>0</v>
      </c>
      <c r="BM3926">
        <v>0</v>
      </c>
      <c r="BN3926">
        <v>0</v>
      </c>
      <c r="BO3926">
        <v>86.285714290000001</v>
      </c>
      <c r="BP3926">
        <f>VLOOKUP(H3926, Sheet1!$A$2:$B$1758, 2, FALSE)</f>
        <v>49.522701607093694</v>
      </c>
      <c r="BQ3926">
        <f t="shared" si="122"/>
        <v>110.11404976710395</v>
      </c>
      <c r="BR3926">
        <f t="shared" si="123"/>
        <v>110.11404976710395</v>
      </c>
    </row>
    <row r="3927" spans="1:70" x14ac:dyDescent="0.35">
      <c r="A3927">
        <v>14497</v>
      </c>
      <c r="B3927" t="s">
        <v>66</v>
      </c>
      <c r="C3927" t="s">
        <v>11020</v>
      </c>
      <c r="D3927" t="s">
        <v>11021</v>
      </c>
      <c r="E3927">
        <v>0</v>
      </c>
      <c r="F3927" t="s">
        <v>819</v>
      </c>
      <c r="G3927" t="s">
        <v>71</v>
      </c>
      <c r="H3927">
        <v>94558</v>
      </c>
      <c r="I3927">
        <v>0</v>
      </c>
      <c r="J3927" t="s">
        <v>11022</v>
      </c>
      <c r="K3927" t="s">
        <v>73</v>
      </c>
      <c r="L3927">
        <v>0</v>
      </c>
      <c r="M3927" t="s">
        <v>74</v>
      </c>
      <c r="N3927" t="s">
        <v>10097</v>
      </c>
      <c r="O3927">
        <v>0</v>
      </c>
      <c r="P3927">
        <v>0</v>
      </c>
      <c r="Q3927">
        <v>0</v>
      </c>
      <c r="R3927">
        <v>0</v>
      </c>
      <c r="S3927">
        <v>0</v>
      </c>
      <c r="T3927">
        <v>2</v>
      </c>
      <c r="U3927">
        <v>0</v>
      </c>
      <c r="V3927">
        <v>0</v>
      </c>
      <c r="W3927" t="s">
        <v>10098</v>
      </c>
      <c r="X3927" t="s">
        <v>10099</v>
      </c>
      <c r="Y3927" t="s">
        <v>91</v>
      </c>
      <c r="Z3927">
        <v>38.475782000000002</v>
      </c>
      <c r="AA3927">
        <v>-122.388661</v>
      </c>
      <c r="AB3927" s="1">
        <v>43594</v>
      </c>
      <c r="AC3927">
        <v>113167</v>
      </c>
      <c r="AD3927" t="s">
        <v>79</v>
      </c>
      <c r="AE3927" t="s">
        <v>92</v>
      </c>
      <c r="AF3927">
        <v>0</v>
      </c>
      <c r="AG3927">
        <v>0</v>
      </c>
      <c r="AH3927" s="1">
        <v>42217</v>
      </c>
      <c r="AI3927">
        <v>0</v>
      </c>
      <c r="AJ3927">
        <v>0</v>
      </c>
      <c r="AK3927">
        <v>0</v>
      </c>
      <c r="AL3927">
        <v>0</v>
      </c>
      <c r="AM3927" t="s">
        <v>581</v>
      </c>
      <c r="AN3927" t="s">
        <v>82</v>
      </c>
      <c r="AO3927">
        <v>0</v>
      </c>
      <c r="AP3927">
        <v>0</v>
      </c>
      <c r="AQ3927">
        <v>0</v>
      </c>
      <c r="AR3927" t="s">
        <v>74</v>
      </c>
      <c r="AS3927">
        <v>0</v>
      </c>
      <c r="AT3927" t="s">
        <v>83</v>
      </c>
      <c r="AU3927">
        <v>0</v>
      </c>
      <c r="AV3927">
        <v>0</v>
      </c>
      <c r="AW3927" t="s">
        <v>1821</v>
      </c>
      <c r="AX3927">
        <v>0</v>
      </c>
      <c r="AY3927">
        <v>0</v>
      </c>
      <c r="AZ3927">
        <v>0</v>
      </c>
      <c r="BA3927">
        <v>0</v>
      </c>
      <c r="BB3927">
        <v>0</v>
      </c>
      <c r="BC3927">
        <v>0</v>
      </c>
      <c r="BD3927" t="s">
        <v>103</v>
      </c>
      <c r="BE3927">
        <v>0</v>
      </c>
      <c r="BF3927">
        <v>0</v>
      </c>
      <c r="BG3927">
        <v>0</v>
      </c>
      <c r="BH3927">
        <v>0</v>
      </c>
      <c r="BI3927">
        <v>0</v>
      </c>
      <c r="BJ3927">
        <v>0</v>
      </c>
      <c r="BK3927">
        <v>0</v>
      </c>
      <c r="BL3927">
        <v>0</v>
      </c>
      <c r="BM3927">
        <v>0</v>
      </c>
      <c r="BN3927">
        <v>0</v>
      </c>
      <c r="BO3927">
        <v>73</v>
      </c>
      <c r="BP3927">
        <f>VLOOKUP(H3927, Sheet1!$A$2:$B$1758, 2, FALSE)</f>
        <v>49.522701607093694</v>
      </c>
      <c r="BQ3927">
        <f t="shared" si="122"/>
        <v>96.828335477103963</v>
      </c>
      <c r="BR3927">
        <f t="shared" si="123"/>
        <v>96.828335477103963</v>
      </c>
    </row>
    <row r="3928" spans="1:70" x14ac:dyDescent="0.35">
      <c r="A3928">
        <v>14498</v>
      </c>
      <c r="B3928" t="s">
        <v>66</v>
      </c>
      <c r="C3928" t="s">
        <v>11023</v>
      </c>
      <c r="D3928" t="s">
        <v>11024</v>
      </c>
      <c r="E3928">
        <v>0</v>
      </c>
      <c r="F3928" t="s">
        <v>11025</v>
      </c>
      <c r="G3928" t="s">
        <v>71</v>
      </c>
      <c r="H3928">
        <v>94558</v>
      </c>
      <c r="I3928">
        <v>0</v>
      </c>
      <c r="J3928" t="s">
        <v>11026</v>
      </c>
      <c r="K3928" t="s">
        <v>73</v>
      </c>
      <c r="L3928">
        <v>0</v>
      </c>
      <c r="M3928" t="s">
        <v>141</v>
      </c>
      <c r="N3928" t="s">
        <v>10108</v>
      </c>
      <c r="O3928">
        <v>0</v>
      </c>
      <c r="P3928">
        <v>0</v>
      </c>
      <c r="Q3928">
        <v>0</v>
      </c>
      <c r="R3928">
        <v>0</v>
      </c>
      <c r="S3928">
        <v>0</v>
      </c>
      <c r="T3928">
        <v>3</v>
      </c>
      <c r="U3928">
        <v>0</v>
      </c>
      <c r="V3928">
        <v>0</v>
      </c>
      <c r="W3928" t="s">
        <v>10098</v>
      </c>
      <c r="X3928" t="s">
        <v>10099</v>
      </c>
      <c r="Y3928" t="s">
        <v>107</v>
      </c>
      <c r="Z3928">
        <v>38.344507</v>
      </c>
      <c r="AA3928">
        <v>-122.326492</v>
      </c>
      <c r="AB3928" s="1">
        <v>43594</v>
      </c>
      <c r="AC3928">
        <v>113168</v>
      </c>
      <c r="AD3928" t="s">
        <v>79</v>
      </c>
      <c r="AE3928" t="s">
        <v>92</v>
      </c>
      <c r="AF3928">
        <v>0</v>
      </c>
      <c r="AG3928">
        <v>0</v>
      </c>
      <c r="AH3928" s="1">
        <v>43405</v>
      </c>
      <c r="AI3928">
        <v>0</v>
      </c>
      <c r="AJ3928">
        <v>0</v>
      </c>
      <c r="AK3928">
        <v>0</v>
      </c>
      <c r="AL3928">
        <v>0</v>
      </c>
      <c r="AM3928" t="s">
        <v>581</v>
      </c>
      <c r="AN3928" t="s">
        <v>82</v>
      </c>
      <c r="AO3928">
        <v>0</v>
      </c>
      <c r="AP3928">
        <v>0</v>
      </c>
      <c r="AQ3928">
        <v>0</v>
      </c>
      <c r="AR3928" t="s">
        <v>143</v>
      </c>
      <c r="AS3928">
        <v>0</v>
      </c>
      <c r="AT3928" t="s">
        <v>83</v>
      </c>
      <c r="AU3928" t="s">
        <v>144</v>
      </c>
      <c r="AV3928">
        <v>0</v>
      </c>
      <c r="AW3928" t="s">
        <v>1821</v>
      </c>
      <c r="AX3928">
        <v>0</v>
      </c>
      <c r="AY3928">
        <v>0</v>
      </c>
      <c r="AZ3928">
        <v>0</v>
      </c>
      <c r="BA3928">
        <v>0</v>
      </c>
      <c r="BB3928">
        <v>0</v>
      </c>
      <c r="BC3928">
        <v>0</v>
      </c>
      <c r="BD3928" t="s">
        <v>103</v>
      </c>
      <c r="BE3928">
        <v>0</v>
      </c>
      <c r="BF3928">
        <v>0</v>
      </c>
      <c r="BG3928">
        <v>0</v>
      </c>
      <c r="BH3928">
        <v>0</v>
      </c>
      <c r="BI3928">
        <v>0</v>
      </c>
      <c r="BJ3928">
        <v>0</v>
      </c>
      <c r="BK3928">
        <v>0</v>
      </c>
      <c r="BL3928">
        <v>0</v>
      </c>
      <c r="BM3928">
        <v>0</v>
      </c>
      <c r="BN3928">
        <v>0</v>
      </c>
      <c r="BO3928">
        <v>31.333333329999999</v>
      </c>
      <c r="BP3928">
        <f>VLOOKUP(H3928, Sheet1!$A$2:$B$1758, 2, FALSE)</f>
        <v>49.522701607093694</v>
      </c>
      <c r="BQ3928">
        <f t="shared" si="122"/>
        <v>55.16166880710395</v>
      </c>
      <c r="BR3928">
        <f t="shared" si="123"/>
        <v>55.16166880710395</v>
      </c>
    </row>
    <row r="3929" spans="1:70" x14ac:dyDescent="0.35">
      <c r="A3929">
        <v>14499</v>
      </c>
      <c r="B3929" t="s">
        <v>66</v>
      </c>
      <c r="C3929" t="s">
        <v>11027</v>
      </c>
      <c r="D3929" t="s">
        <v>11028</v>
      </c>
      <c r="E3929">
        <v>0</v>
      </c>
      <c r="F3929" t="s">
        <v>3208</v>
      </c>
      <c r="G3929" t="s">
        <v>71</v>
      </c>
      <c r="H3929">
        <v>94560</v>
      </c>
      <c r="I3929">
        <v>0</v>
      </c>
      <c r="J3929" t="s">
        <v>11029</v>
      </c>
      <c r="K3929" t="s">
        <v>73</v>
      </c>
      <c r="L3929">
        <v>0</v>
      </c>
      <c r="M3929" t="s">
        <v>74</v>
      </c>
      <c r="N3929" t="s">
        <v>10097</v>
      </c>
      <c r="O3929">
        <v>0</v>
      </c>
      <c r="P3929">
        <v>0</v>
      </c>
      <c r="Q3929">
        <v>0</v>
      </c>
      <c r="R3929">
        <v>0</v>
      </c>
      <c r="S3929">
        <v>0</v>
      </c>
      <c r="T3929">
        <v>4</v>
      </c>
      <c r="U3929">
        <v>0</v>
      </c>
      <c r="V3929">
        <v>0</v>
      </c>
      <c r="W3929" t="s">
        <v>10098</v>
      </c>
      <c r="X3929" t="s">
        <v>10099</v>
      </c>
      <c r="Y3929" t="s">
        <v>107</v>
      </c>
      <c r="Z3929">
        <v>37.521425000000001</v>
      </c>
      <c r="AA3929">
        <v>-121.999528</v>
      </c>
      <c r="AB3929" s="1">
        <v>43594</v>
      </c>
      <c r="AC3929">
        <v>113169</v>
      </c>
      <c r="AD3929" t="s">
        <v>79</v>
      </c>
      <c r="AE3929" t="s">
        <v>92</v>
      </c>
      <c r="AF3929">
        <v>0</v>
      </c>
      <c r="AG3929">
        <v>0</v>
      </c>
      <c r="AH3929" s="1">
        <v>43405</v>
      </c>
      <c r="AI3929">
        <v>0</v>
      </c>
      <c r="AJ3929">
        <v>0</v>
      </c>
      <c r="AK3929">
        <v>0</v>
      </c>
      <c r="AL3929">
        <v>0</v>
      </c>
      <c r="AM3929" t="s">
        <v>581</v>
      </c>
      <c r="AN3929" t="s">
        <v>82</v>
      </c>
      <c r="AO3929">
        <v>0</v>
      </c>
      <c r="AP3929">
        <v>0</v>
      </c>
      <c r="AQ3929">
        <v>0</v>
      </c>
      <c r="AR3929" t="s">
        <v>74</v>
      </c>
      <c r="AS3929">
        <v>0</v>
      </c>
      <c r="AT3929" t="s">
        <v>83</v>
      </c>
      <c r="AU3929">
        <v>0</v>
      </c>
      <c r="AV3929">
        <v>0</v>
      </c>
      <c r="AW3929" t="s">
        <v>166</v>
      </c>
      <c r="AX3929">
        <v>0</v>
      </c>
      <c r="AY3929">
        <v>0</v>
      </c>
      <c r="AZ3929">
        <v>0</v>
      </c>
      <c r="BA3929">
        <v>0</v>
      </c>
      <c r="BB3929">
        <v>0</v>
      </c>
      <c r="BC3929">
        <v>0</v>
      </c>
      <c r="BD3929" t="s">
        <v>103</v>
      </c>
      <c r="BE3929">
        <v>0</v>
      </c>
      <c r="BF3929">
        <v>0</v>
      </c>
      <c r="BG3929">
        <v>0</v>
      </c>
      <c r="BH3929">
        <v>0</v>
      </c>
      <c r="BI3929">
        <v>0</v>
      </c>
      <c r="BJ3929">
        <v>0</v>
      </c>
      <c r="BK3929">
        <v>0</v>
      </c>
      <c r="BL3929">
        <v>0</v>
      </c>
      <c r="BM3929">
        <v>0</v>
      </c>
      <c r="BN3929">
        <v>0</v>
      </c>
      <c r="BO3929">
        <v>11.14285714</v>
      </c>
      <c r="BP3929">
        <f>VLOOKUP(H3929, Sheet1!$A$2:$B$1758, 2, FALSE)</f>
        <v>7.1415012053073905</v>
      </c>
      <c r="BQ3929">
        <f t="shared" si="122"/>
        <v>14.579060759913808</v>
      </c>
      <c r="BR3929">
        <f t="shared" si="123"/>
        <v>14.579060759913808</v>
      </c>
    </row>
    <row r="3930" spans="1:70" x14ac:dyDescent="0.35">
      <c r="A3930">
        <v>14500</v>
      </c>
      <c r="B3930" t="s">
        <v>66</v>
      </c>
      <c r="C3930" t="s">
        <v>11030</v>
      </c>
      <c r="D3930" t="s">
        <v>11031</v>
      </c>
      <c r="E3930">
        <v>0</v>
      </c>
      <c r="F3930" t="s">
        <v>631</v>
      </c>
      <c r="G3930" t="s">
        <v>71</v>
      </c>
      <c r="H3930">
        <v>92660</v>
      </c>
      <c r="I3930">
        <v>0</v>
      </c>
      <c r="J3930" t="s">
        <v>11032</v>
      </c>
      <c r="K3930" t="s">
        <v>73</v>
      </c>
      <c r="L3930">
        <v>0</v>
      </c>
      <c r="M3930" t="s">
        <v>74</v>
      </c>
      <c r="N3930" t="s">
        <v>9335</v>
      </c>
      <c r="O3930">
        <v>0</v>
      </c>
      <c r="P3930">
        <v>0</v>
      </c>
      <c r="Q3930">
        <v>0</v>
      </c>
      <c r="R3930">
        <v>0</v>
      </c>
      <c r="S3930">
        <v>0</v>
      </c>
      <c r="T3930">
        <v>2</v>
      </c>
      <c r="U3930">
        <v>0</v>
      </c>
      <c r="V3930">
        <v>0</v>
      </c>
      <c r="W3930" t="s">
        <v>10098</v>
      </c>
      <c r="X3930" t="s">
        <v>10099</v>
      </c>
      <c r="Y3930" t="s">
        <v>91</v>
      </c>
      <c r="Z3930">
        <v>33.617446000000001</v>
      </c>
      <c r="AA3930">
        <v>-117.88909099999999</v>
      </c>
      <c r="AB3930" s="1">
        <v>43594</v>
      </c>
      <c r="AC3930">
        <v>113171</v>
      </c>
      <c r="AD3930" t="s">
        <v>79</v>
      </c>
      <c r="AE3930" t="s">
        <v>92</v>
      </c>
      <c r="AF3930">
        <v>0</v>
      </c>
      <c r="AG3930">
        <v>0</v>
      </c>
      <c r="AH3930" s="1">
        <v>42036</v>
      </c>
      <c r="AI3930">
        <v>0</v>
      </c>
      <c r="AJ3930">
        <v>0</v>
      </c>
      <c r="AK3930">
        <v>0</v>
      </c>
      <c r="AL3930">
        <v>0</v>
      </c>
      <c r="AM3930" t="s">
        <v>581</v>
      </c>
      <c r="AN3930" t="s">
        <v>82</v>
      </c>
      <c r="AO3930">
        <v>0</v>
      </c>
      <c r="AP3930">
        <v>0</v>
      </c>
      <c r="AQ3930">
        <v>0</v>
      </c>
      <c r="AR3930" t="s">
        <v>74</v>
      </c>
      <c r="AS3930">
        <v>0</v>
      </c>
      <c r="AT3930" t="s">
        <v>83</v>
      </c>
      <c r="AU3930">
        <v>0</v>
      </c>
      <c r="AV3930">
        <v>0</v>
      </c>
      <c r="AW3930" t="s">
        <v>166</v>
      </c>
      <c r="AX3930">
        <v>0</v>
      </c>
      <c r="AY3930">
        <v>0</v>
      </c>
      <c r="AZ3930">
        <v>0</v>
      </c>
      <c r="BA3930">
        <v>0</v>
      </c>
      <c r="BB3930">
        <v>0</v>
      </c>
      <c r="BC3930">
        <v>0</v>
      </c>
      <c r="BD3930" t="s">
        <v>103</v>
      </c>
      <c r="BE3930">
        <v>0</v>
      </c>
      <c r="BF3930">
        <v>0</v>
      </c>
      <c r="BG3930">
        <v>0</v>
      </c>
      <c r="BH3930">
        <v>0</v>
      </c>
      <c r="BI3930">
        <v>0</v>
      </c>
      <c r="BJ3930">
        <v>0</v>
      </c>
      <c r="BK3930">
        <v>0</v>
      </c>
      <c r="BL3930">
        <v>0</v>
      </c>
      <c r="BM3930">
        <v>0</v>
      </c>
      <c r="BN3930">
        <v>0</v>
      </c>
      <c r="BO3930">
        <v>59.5</v>
      </c>
      <c r="BP3930">
        <f>VLOOKUP(H3930, Sheet1!$A$2:$B$1758, 2, FALSE)</f>
        <v>19.807506135920043</v>
      </c>
      <c r="BQ3930">
        <f t="shared" si="122"/>
        <v>69.030576601335724</v>
      </c>
      <c r="BR3930">
        <f t="shared" si="123"/>
        <v>69.030576601335724</v>
      </c>
    </row>
    <row r="3931" spans="1:70" x14ac:dyDescent="0.35">
      <c r="A3931">
        <v>14501</v>
      </c>
      <c r="B3931" t="s">
        <v>66</v>
      </c>
      <c r="C3931" t="s">
        <v>11033</v>
      </c>
      <c r="D3931" t="s">
        <v>11034</v>
      </c>
      <c r="E3931">
        <v>0</v>
      </c>
      <c r="F3931" t="s">
        <v>631</v>
      </c>
      <c r="G3931" t="s">
        <v>71</v>
      </c>
      <c r="H3931">
        <v>92663</v>
      </c>
      <c r="I3931">
        <v>0</v>
      </c>
      <c r="J3931" t="s">
        <v>11035</v>
      </c>
      <c r="K3931" t="s">
        <v>73</v>
      </c>
      <c r="L3931">
        <v>0</v>
      </c>
      <c r="M3931" t="s">
        <v>74</v>
      </c>
      <c r="N3931" t="s">
        <v>10103</v>
      </c>
      <c r="O3931">
        <v>0</v>
      </c>
      <c r="P3931">
        <v>0</v>
      </c>
      <c r="Q3931">
        <v>0</v>
      </c>
      <c r="R3931">
        <v>0</v>
      </c>
      <c r="S3931">
        <v>0</v>
      </c>
      <c r="T3931">
        <v>1</v>
      </c>
      <c r="U3931">
        <v>0</v>
      </c>
      <c r="V3931">
        <v>0</v>
      </c>
      <c r="W3931" t="s">
        <v>10098</v>
      </c>
      <c r="X3931" t="s">
        <v>10099</v>
      </c>
      <c r="Y3931" t="s">
        <v>91</v>
      </c>
      <c r="Z3931">
        <v>33.615755999999998</v>
      </c>
      <c r="AA3931">
        <v>-117.91475800000001</v>
      </c>
      <c r="AB3931" s="1">
        <v>43594</v>
      </c>
      <c r="AC3931">
        <v>113172</v>
      </c>
      <c r="AD3931" t="s">
        <v>79</v>
      </c>
      <c r="AE3931" t="s">
        <v>92</v>
      </c>
      <c r="AF3931">
        <v>0</v>
      </c>
      <c r="AG3931">
        <v>0</v>
      </c>
      <c r="AH3931" s="1">
        <v>42156</v>
      </c>
      <c r="AI3931">
        <v>0</v>
      </c>
      <c r="AJ3931">
        <v>0</v>
      </c>
      <c r="AK3931">
        <v>0</v>
      </c>
      <c r="AL3931">
        <v>0</v>
      </c>
      <c r="AM3931" t="s">
        <v>581</v>
      </c>
      <c r="AN3931" t="s">
        <v>82</v>
      </c>
      <c r="AO3931">
        <v>0</v>
      </c>
      <c r="AP3931">
        <v>0</v>
      </c>
      <c r="AQ3931">
        <v>0</v>
      </c>
      <c r="AR3931" t="s">
        <v>74</v>
      </c>
      <c r="AS3931">
        <v>0</v>
      </c>
      <c r="AT3931" t="s">
        <v>83</v>
      </c>
      <c r="AU3931">
        <v>0</v>
      </c>
      <c r="AV3931">
        <v>0</v>
      </c>
      <c r="AW3931" t="s">
        <v>166</v>
      </c>
      <c r="AX3931">
        <v>0</v>
      </c>
      <c r="AY3931">
        <v>0</v>
      </c>
      <c r="AZ3931">
        <v>0</v>
      </c>
      <c r="BA3931">
        <v>0</v>
      </c>
      <c r="BB3931">
        <v>0</v>
      </c>
      <c r="BC3931">
        <v>0</v>
      </c>
      <c r="BD3931" t="s">
        <v>103</v>
      </c>
      <c r="BE3931">
        <v>0</v>
      </c>
      <c r="BF3931">
        <v>0</v>
      </c>
      <c r="BG3931">
        <v>0</v>
      </c>
      <c r="BH3931">
        <v>0</v>
      </c>
      <c r="BI3931">
        <v>0</v>
      </c>
      <c r="BJ3931">
        <v>0</v>
      </c>
      <c r="BK3931">
        <v>0</v>
      </c>
      <c r="BL3931">
        <v>0</v>
      </c>
      <c r="BM3931">
        <v>0</v>
      </c>
      <c r="BN3931">
        <v>0</v>
      </c>
      <c r="BO3931">
        <v>53.5</v>
      </c>
      <c r="BP3931">
        <f>VLOOKUP(H3931, Sheet1!$A$2:$B$1758, 2, FALSE)</f>
        <v>12.118537075508511</v>
      </c>
      <c r="BQ3931">
        <f t="shared" si="122"/>
        <v>59.330953432588501</v>
      </c>
      <c r="BR3931">
        <f t="shared" si="123"/>
        <v>59.330953432588501</v>
      </c>
    </row>
    <row r="3932" spans="1:70" x14ac:dyDescent="0.35">
      <c r="A3932">
        <v>14502</v>
      </c>
      <c r="B3932" t="s">
        <v>66</v>
      </c>
      <c r="C3932" t="s">
        <v>11036</v>
      </c>
      <c r="D3932" t="s">
        <v>11037</v>
      </c>
      <c r="E3932">
        <v>0</v>
      </c>
      <c r="F3932" t="s">
        <v>631</v>
      </c>
      <c r="G3932" t="s">
        <v>71</v>
      </c>
      <c r="H3932">
        <v>92657</v>
      </c>
      <c r="I3932">
        <v>0</v>
      </c>
      <c r="J3932" t="s">
        <v>11038</v>
      </c>
      <c r="K3932" t="s">
        <v>73</v>
      </c>
      <c r="L3932">
        <v>0</v>
      </c>
      <c r="M3932" t="s">
        <v>74</v>
      </c>
      <c r="N3932" t="s">
        <v>10103</v>
      </c>
      <c r="O3932">
        <v>0</v>
      </c>
      <c r="P3932">
        <v>0</v>
      </c>
      <c r="Q3932">
        <v>0</v>
      </c>
      <c r="R3932">
        <v>0</v>
      </c>
      <c r="S3932">
        <v>0</v>
      </c>
      <c r="T3932">
        <v>2</v>
      </c>
      <c r="U3932">
        <v>0</v>
      </c>
      <c r="V3932">
        <v>0</v>
      </c>
      <c r="W3932" t="s">
        <v>10098</v>
      </c>
      <c r="X3932" t="s">
        <v>10099</v>
      </c>
      <c r="Y3932" t="s">
        <v>91</v>
      </c>
      <c r="Z3932">
        <v>33.586837000000003</v>
      </c>
      <c r="AA3932">
        <v>-117.843042</v>
      </c>
      <c r="AB3932" s="1">
        <v>43594</v>
      </c>
      <c r="AC3932">
        <v>113173</v>
      </c>
      <c r="AD3932" t="s">
        <v>79</v>
      </c>
      <c r="AE3932" t="s">
        <v>92</v>
      </c>
      <c r="AF3932">
        <v>0</v>
      </c>
      <c r="AG3932">
        <v>0</v>
      </c>
      <c r="AH3932" s="1">
        <v>42156</v>
      </c>
      <c r="AI3932">
        <v>0</v>
      </c>
      <c r="AJ3932">
        <v>0</v>
      </c>
      <c r="AK3932">
        <v>0</v>
      </c>
      <c r="AL3932">
        <v>0</v>
      </c>
      <c r="AM3932" t="s">
        <v>581</v>
      </c>
      <c r="AN3932" t="s">
        <v>82</v>
      </c>
      <c r="AO3932">
        <v>0</v>
      </c>
      <c r="AP3932">
        <v>0</v>
      </c>
      <c r="AQ3932">
        <v>0</v>
      </c>
      <c r="AR3932" t="s">
        <v>74</v>
      </c>
      <c r="AS3932">
        <v>0</v>
      </c>
      <c r="AT3932" t="s">
        <v>83</v>
      </c>
      <c r="AU3932">
        <v>0</v>
      </c>
      <c r="AV3932">
        <v>0</v>
      </c>
      <c r="AW3932" t="s">
        <v>166</v>
      </c>
      <c r="AX3932">
        <v>0</v>
      </c>
      <c r="AY3932">
        <v>0</v>
      </c>
      <c r="AZ3932">
        <v>0</v>
      </c>
      <c r="BA3932">
        <v>0</v>
      </c>
      <c r="BB3932">
        <v>0</v>
      </c>
      <c r="BC3932">
        <v>0</v>
      </c>
      <c r="BD3932" t="s">
        <v>103</v>
      </c>
      <c r="BE3932">
        <v>0</v>
      </c>
      <c r="BF3932">
        <v>0</v>
      </c>
      <c r="BG3932">
        <v>0</v>
      </c>
      <c r="BH3932">
        <v>0</v>
      </c>
      <c r="BI3932">
        <v>0</v>
      </c>
      <c r="BJ3932">
        <v>0</v>
      </c>
      <c r="BK3932">
        <v>0</v>
      </c>
      <c r="BL3932">
        <v>0</v>
      </c>
      <c r="BM3932">
        <v>0</v>
      </c>
      <c r="BN3932">
        <v>0</v>
      </c>
      <c r="BO3932">
        <v>12.5</v>
      </c>
      <c r="BP3932">
        <f>VLOOKUP(H3932, Sheet1!$A$2:$B$1758, 2, FALSE)</f>
        <v>7.771771858503965</v>
      </c>
      <c r="BQ3932">
        <f t="shared" si="122"/>
        <v>16.23946455032295</v>
      </c>
      <c r="BR3932">
        <f t="shared" si="123"/>
        <v>16.23946455032295</v>
      </c>
    </row>
    <row r="3933" spans="1:70" x14ac:dyDescent="0.35">
      <c r="A3933">
        <v>14503</v>
      </c>
      <c r="B3933" t="s">
        <v>66</v>
      </c>
      <c r="C3933" t="s">
        <v>11039</v>
      </c>
      <c r="D3933" t="s">
        <v>11040</v>
      </c>
      <c r="E3933">
        <v>0</v>
      </c>
      <c r="F3933" t="s">
        <v>631</v>
      </c>
      <c r="G3933" t="s">
        <v>71</v>
      </c>
      <c r="H3933">
        <v>92663</v>
      </c>
      <c r="I3933">
        <v>0</v>
      </c>
      <c r="J3933" t="s">
        <v>11041</v>
      </c>
      <c r="K3933" t="s">
        <v>73</v>
      </c>
      <c r="L3933">
        <v>0</v>
      </c>
      <c r="M3933" t="s">
        <v>74</v>
      </c>
      <c r="N3933" t="s">
        <v>10103</v>
      </c>
      <c r="O3933">
        <v>0</v>
      </c>
      <c r="P3933">
        <v>0</v>
      </c>
      <c r="Q3933">
        <v>0</v>
      </c>
      <c r="R3933">
        <v>0</v>
      </c>
      <c r="S3933">
        <v>0</v>
      </c>
      <c r="T3933">
        <v>3</v>
      </c>
      <c r="U3933">
        <v>0</v>
      </c>
      <c r="V3933">
        <v>0</v>
      </c>
      <c r="W3933" t="s">
        <v>10098</v>
      </c>
      <c r="X3933" t="s">
        <v>10099</v>
      </c>
      <c r="Y3933" t="s">
        <v>91</v>
      </c>
      <c r="Z3933">
        <v>33.616934999999998</v>
      </c>
      <c r="AA3933">
        <v>-117.92993800000001</v>
      </c>
      <c r="AB3933" s="1">
        <v>43594</v>
      </c>
      <c r="AC3933">
        <v>113174</v>
      </c>
      <c r="AD3933" t="s">
        <v>79</v>
      </c>
      <c r="AE3933" t="s">
        <v>92</v>
      </c>
      <c r="AF3933">
        <v>0</v>
      </c>
      <c r="AG3933">
        <v>0</v>
      </c>
      <c r="AH3933" s="1">
        <v>43405</v>
      </c>
      <c r="AI3933">
        <v>0</v>
      </c>
      <c r="AJ3933">
        <v>0</v>
      </c>
      <c r="AK3933">
        <v>0</v>
      </c>
      <c r="AL3933">
        <v>0</v>
      </c>
      <c r="AM3933" t="s">
        <v>581</v>
      </c>
      <c r="AN3933" t="s">
        <v>82</v>
      </c>
      <c r="AO3933">
        <v>0</v>
      </c>
      <c r="AP3933">
        <v>0</v>
      </c>
      <c r="AQ3933">
        <v>0</v>
      </c>
      <c r="AR3933" t="s">
        <v>74</v>
      </c>
      <c r="AS3933">
        <v>0</v>
      </c>
      <c r="AT3933" t="s">
        <v>83</v>
      </c>
      <c r="AU3933">
        <v>0</v>
      </c>
      <c r="AV3933">
        <v>0</v>
      </c>
      <c r="AW3933" t="s">
        <v>166</v>
      </c>
      <c r="AX3933">
        <v>0</v>
      </c>
      <c r="AY3933">
        <v>0</v>
      </c>
      <c r="AZ3933">
        <v>0</v>
      </c>
      <c r="BA3933">
        <v>0</v>
      </c>
      <c r="BB3933">
        <v>0</v>
      </c>
      <c r="BC3933">
        <v>0</v>
      </c>
      <c r="BD3933" t="s">
        <v>103</v>
      </c>
      <c r="BE3933">
        <v>0</v>
      </c>
      <c r="BF3933">
        <v>0</v>
      </c>
      <c r="BG3933">
        <v>0</v>
      </c>
      <c r="BH3933">
        <v>0</v>
      </c>
      <c r="BI3933">
        <v>0</v>
      </c>
      <c r="BJ3933">
        <v>0</v>
      </c>
      <c r="BK3933">
        <v>0</v>
      </c>
      <c r="BL3933">
        <v>0</v>
      </c>
      <c r="BM3933">
        <v>0</v>
      </c>
      <c r="BN3933">
        <v>0</v>
      </c>
      <c r="BO3933">
        <v>3.3</v>
      </c>
      <c r="BP3933">
        <f>VLOOKUP(H3933, Sheet1!$A$2:$B$1758, 2, FALSE)</f>
        <v>12.118537075508511</v>
      </c>
      <c r="BQ3933">
        <f t="shared" si="122"/>
        <v>9.1309534325885018</v>
      </c>
      <c r="BR3933">
        <f t="shared" si="123"/>
        <v>9.1309534325885018</v>
      </c>
    </row>
    <row r="3934" spans="1:70" x14ac:dyDescent="0.35">
      <c r="A3934">
        <v>14504</v>
      </c>
      <c r="B3934" t="s">
        <v>66</v>
      </c>
      <c r="C3934" t="s">
        <v>11042</v>
      </c>
      <c r="D3934" t="s">
        <v>11043</v>
      </c>
      <c r="E3934">
        <v>0</v>
      </c>
      <c r="F3934" t="s">
        <v>631</v>
      </c>
      <c r="G3934" t="s">
        <v>71</v>
      </c>
      <c r="H3934">
        <v>92660</v>
      </c>
      <c r="I3934">
        <v>0</v>
      </c>
      <c r="J3934" t="s">
        <v>11044</v>
      </c>
      <c r="K3934" t="s">
        <v>73</v>
      </c>
      <c r="L3934">
        <v>0</v>
      </c>
      <c r="M3934" t="s">
        <v>74</v>
      </c>
      <c r="N3934" t="s">
        <v>10103</v>
      </c>
      <c r="O3934">
        <v>0</v>
      </c>
      <c r="P3934">
        <v>0</v>
      </c>
      <c r="Q3934">
        <v>0</v>
      </c>
      <c r="R3934">
        <v>0</v>
      </c>
      <c r="S3934">
        <v>0</v>
      </c>
      <c r="T3934">
        <v>1</v>
      </c>
      <c r="U3934">
        <v>0</v>
      </c>
      <c r="V3934">
        <v>0</v>
      </c>
      <c r="W3934" t="s">
        <v>10098</v>
      </c>
      <c r="X3934" t="s">
        <v>10099</v>
      </c>
      <c r="Y3934" t="s">
        <v>91</v>
      </c>
      <c r="Z3934">
        <v>33.619996</v>
      </c>
      <c r="AA3934">
        <v>-117.87499200000001</v>
      </c>
      <c r="AB3934" s="1">
        <v>43594</v>
      </c>
      <c r="AC3934">
        <v>113175</v>
      </c>
      <c r="AD3934" t="s">
        <v>79</v>
      </c>
      <c r="AE3934" t="s">
        <v>92</v>
      </c>
      <c r="AF3934">
        <v>0</v>
      </c>
      <c r="AG3934">
        <v>0</v>
      </c>
      <c r="AH3934" s="1">
        <v>42461</v>
      </c>
      <c r="AI3934">
        <v>0</v>
      </c>
      <c r="AJ3934">
        <v>0</v>
      </c>
      <c r="AK3934">
        <v>0</v>
      </c>
      <c r="AL3934">
        <v>0</v>
      </c>
      <c r="AM3934" t="s">
        <v>581</v>
      </c>
      <c r="AN3934" t="s">
        <v>82</v>
      </c>
      <c r="AO3934">
        <v>0</v>
      </c>
      <c r="AP3934">
        <v>0</v>
      </c>
      <c r="AQ3934">
        <v>0</v>
      </c>
      <c r="AR3934" t="s">
        <v>74</v>
      </c>
      <c r="AS3934">
        <v>0</v>
      </c>
      <c r="AT3934" t="s">
        <v>83</v>
      </c>
      <c r="AU3934">
        <v>0</v>
      </c>
      <c r="AV3934">
        <v>0</v>
      </c>
      <c r="AW3934" t="s">
        <v>166</v>
      </c>
      <c r="AX3934">
        <v>0</v>
      </c>
      <c r="AY3934">
        <v>0</v>
      </c>
      <c r="AZ3934">
        <v>0</v>
      </c>
      <c r="BA3934">
        <v>0</v>
      </c>
      <c r="BB3934">
        <v>0</v>
      </c>
      <c r="BC3934">
        <v>0</v>
      </c>
      <c r="BD3934" t="s">
        <v>103</v>
      </c>
      <c r="BE3934">
        <v>0</v>
      </c>
      <c r="BF3934">
        <v>0</v>
      </c>
      <c r="BG3934">
        <v>0</v>
      </c>
      <c r="BH3934">
        <v>0</v>
      </c>
      <c r="BI3934">
        <v>0</v>
      </c>
      <c r="BJ3934">
        <v>0</v>
      </c>
      <c r="BK3934">
        <v>0</v>
      </c>
      <c r="BL3934">
        <v>0</v>
      </c>
      <c r="BM3934">
        <v>0</v>
      </c>
      <c r="BN3934">
        <v>0</v>
      </c>
      <c r="BO3934">
        <v>50.5</v>
      </c>
      <c r="BP3934">
        <f>VLOOKUP(H3934, Sheet1!$A$2:$B$1758, 2, FALSE)</f>
        <v>19.807506135920043</v>
      </c>
      <c r="BQ3934">
        <f t="shared" si="122"/>
        <v>60.030576601335717</v>
      </c>
      <c r="BR3934">
        <f t="shared" si="123"/>
        <v>60.030576601335717</v>
      </c>
    </row>
    <row r="3935" spans="1:70" x14ac:dyDescent="0.35">
      <c r="A3935">
        <v>14505</v>
      </c>
      <c r="B3935" t="s">
        <v>66</v>
      </c>
      <c r="C3935" t="s">
        <v>11045</v>
      </c>
      <c r="D3935" t="s">
        <v>11046</v>
      </c>
      <c r="E3935">
        <v>0</v>
      </c>
      <c r="F3935" t="s">
        <v>3653</v>
      </c>
      <c r="G3935" t="s">
        <v>71</v>
      </c>
      <c r="H3935">
        <v>93644</v>
      </c>
      <c r="I3935">
        <v>0</v>
      </c>
      <c r="J3935" t="s">
        <v>11047</v>
      </c>
      <c r="K3935" t="s">
        <v>73</v>
      </c>
      <c r="L3935">
        <v>0</v>
      </c>
      <c r="M3935" t="s">
        <v>74</v>
      </c>
      <c r="N3935" t="s">
        <v>10097</v>
      </c>
      <c r="O3935">
        <v>0</v>
      </c>
      <c r="P3935">
        <v>0</v>
      </c>
      <c r="Q3935">
        <v>0</v>
      </c>
      <c r="R3935">
        <v>0</v>
      </c>
      <c r="S3935">
        <v>0</v>
      </c>
      <c r="T3935">
        <v>2</v>
      </c>
      <c r="U3935">
        <v>0</v>
      </c>
      <c r="V3935">
        <v>0</v>
      </c>
      <c r="W3935" t="s">
        <v>10098</v>
      </c>
      <c r="X3935" t="s">
        <v>10099</v>
      </c>
      <c r="Y3935" t="s">
        <v>91</v>
      </c>
      <c r="Z3935">
        <v>37.335923000000001</v>
      </c>
      <c r="AA3935">
        <v>-119.646151</v>
      </c>
      <c r="AB3935" s="1">
        <v>43594</v>
      </c>
      <c r="AC3935">
        <v>113176</v>
      </c>
      <c r="AD3935" t="s">
        <v>79</v>
      </c>
      <c r="AE3935" t="s">
        <v>92</v>
      </c>
      <c r="AF3935">
        <v>0</v>
      </c>
      <c r="AG3935">
        <v>0</v>
      </c>
      <c r="AH3935" s="1">
        <v>42095</v>
      </c>
      <c r="AI3935">
        <v>0</v>
      </c>
      <c r="AJ3935">
        <v>0</v>
      </c>
      <c r="AK3935">
        <v>0</v>
      </c>
      <c r="AL3935">
        <v>0</v>
      </c>
      <c r="AM3935" t="s">
        <v>581</v>
      </c>
      <c r="AN3935" t="s">
        <v>82</v>
      </c>
      <c r="AO3935">
        <v>0</v>
      </c>
      <c r="AP3935">
        <v>0</v>
      </c>
      <c r="AQ3935">
        <v>0</v>
      </c>
      <c r="AR3935" t="s">
        <v>74</v>
      </c>
      <c r="AS3935">
        <v>0</v>
      </c>
      <c r="AT3935" t="s">
        <v>83</v>
      </c>
      <c r="AU3935">
        <v>0</v>
      </c>
      <c r="AV3935">
        <v>0</v>
      </c>
      <c r="AW3935" t="s">
        <v>166</v>
      </c>
      <c r="AX3935">
        <v>0</v>
      </c>
      <c r="AY3935">
        <v>0</v>
      </c>
      <c r="AZ3935">
        <v>0</v>
      </c>
      <c r="BA3935">
        <v>0</v>
      </c>
      <c r="BB3935">
        <v>0</v>
      </c>
      <c r="BC3935">
        <v>0</v>
      </c>
      <c r="BD3935" t="s">
        <v>103</v>
      </c>
      <c r="BE3935">
        <v>0</v>
      </c>
      <c r="BF3935">
        <v>0</v>
      </c>
      <c r="BG3935">
        <v>0</v>
      </c>
      <c r="BH3935">
        <v>0</v>
      </c>
      <c r="BI3935">
        <v>0</v>
      </c>
      <c r="BJ3935">
        <v>0</v>
      </c>
      <c r="BK3935">
        <v>0</v>
      </c>
      <c r="BL3935">
        <v>0</v>
      </c>
      <c r="BM3935">
        <v>0</v>
      </c>
      <c r="BN3935">
        <v>0</v>
      </c>
      <c r="BO3935">
        <v>56.5</v>
      </c>
      <c r="BP3935">
        <f>VLOOKUP(H3935, Sheet1!$A$2:$B$1758, 2, FALSE)</f>
        <v>0</v>
      </c>
      <c r="BQ3935">
        <f t="shared" si="122"/>
        <v>56.5</v>
      </c>
      <c r="BR3935">
        <f t="shared" si="123"/>
        <v>56.5</v>
      </c>
    </row>
    <row r="3936" spans="1:70" x14ac:dyDescent="0.35">
      <c r="A3936">
        <v>14506</v>
      </c>
      <c r="B3936" t="s">
        <v>66</v>
      </c>
      <c r="C3936" t="s">
        <v>11048</v>
      </c>
      <c r="D3936" t="s">
        <v>11049</v>
      </c>
      <c r="E3936">
        <v>0</v>
      </c>
      <c r="F3936" t="s">
        <v>3653</v>
      </c>
      <c r="G3936" t="s">
        <v>71</v>
      </c>
      <c r="H3936">
        <v>93644</v>
      </c>
      <c r="I3936">
        <v>0</v>
      </c>
      <c r="J3936" t="s">
        <v>11050</v>
      </c>
      <c r="K3936" t="s">
        <v>73</v>
      </c>
      <c r="L3936">
        <v>0</v>
      </c>
      <c r="M3936" t="s">
        <v>74</v>
      </c>
      <c r="N3936" t="s">
        <v>10097</v>
      </c>
      <c r="O3936">
        <v>0</v>
      </c>
      <c r="P3936">
        <v>0</v>
      </c>
      <c r="Q3936">
        <v>0</v>
      </c>
      <c r="R3936">
        <v>0</v>
      </c>
      <c r="S3936">
        <v>0</v>
      </c>
      <c r="T3936">
        <v>2</v>
      </c>
      <c r="U3936">
        <v>0</v>
      </c>
      <c r="V3936">
        <v>0</v>
      </c>
      <c r="W3936" t="s">
        <v>10098</v>
      </c>
      <c r="X3936" t="s">
        <v>10099</v>
      </c>
      <c r="Y3936" t="s">
        <v>91</v>
      </c>
      <c r="Z3936">
        <v>37.361089999999997</v>
      </c>
      <c r="AA3936">
        <v>-119.64434</v>
      </c>
      <c r="AB3936" s="1">
        <v>43594</v>
      </c>
      <c r="AC3936">
        <v>113177</v>
      </c>
      <c r="AD3936" t="s">
        <v>10169</v>
      </c>
      <c r="AE3936" t="s">
        <v>92</v>
      </c>
      <c r="AF3936">
        <v>0</v>
      </c>
      <c r="AG3936">
        <v>0</v>
      </c>
      <c r="AH3936" s="1">
        <v>42675</v>
      </c>
      <c r="AI3936">
        <v>0</v>
      </c>
      <c r="AJ3936">
        <v>0</v>
      </c>
      <c r="AK3936">
        <v>0</v>
      </c>
      <c r="AL3936">
        <v>0</v>
      </c>
      <c r="AM3936" t="s">
        <v>581</v>
      </c>
      <c r="AN3936" t="s">
        <v>82</v>
      </c>
      <c r="AO3936">
        <v>0</v>
      </c>
      <c r="AP3936">
        <v>0</v>
      </c>
      <c r="AQ3936">
        <v>0</v>
      </c>
      <c r="AR3936" t="s">
        <v>74</v>
      </c>
      <c r="AS3936">
        <v>0</v>
      </c>
      <c r="AT3936" t="s">
        <v>83</v>
      </c>
      <c r="AU3936">
        <v>0</v>
      </c>
      <c r="AV3936">
        <v>0</v>
      </c>
      <c r="AW3936" t="s">
        <v>2009</v>
      </c>
      <c r="AX3936">
        <v>0</v>
      </c>
      <c r="AY3936">
        <v>0</v>
      </c>
      <c r="AZ3936">
        <v>0</v>
      </c>
      <c r="BA3936">
        <v>0</v>
      </c>
      <c r="BB3936">
        <v>0</v>
      </c>
      <c r="BC3936">
        <v>0</v>
      </c>
      <c r="BD3936" t="s">
        <v>103</v>
      </c>
      <c r="BE3936">
        <v>0</v>
      </c>
      <c r="BF3936">
        <v>0</v>
      </c>
      <c r="BG3936">
        <v>0</v>
      </c>
      <c r="BH3936">
        <v>0</v>
      </c>
      <c r="BI3936">
        <v>0</v>
      </c>
      <c r="BJ3936">
        <v>0</v>
      </c>
      <c r="BK3936">
        <v>0</v>
      </c>
      <c r="BL3936">
        <v>0</v>
      </c>
      <c r="BM3936">
        <v>0</v>
      </c>
      <c r="BN3936">
        <v>0</v>
      </c>
      <c r="BO3936">
        <v>74.444444439999998</v>
      </c>
      <c r="BP3936">
        <f>VLOOKUP(H3936, Sheet1!$A$2:$B$1758, 2, FALSE)</f>
        <v>0</v>
      </c>
      <c r="BQ3936">
        <f t="shared" si="122"/>
        <v>74.444444439999998</v>
      </c>
      <c r="BR3936">
        <f t="shared" si="123"/>
        <v>74.444444439999998</v>
      </c>
    </row>
    <row r="3937" spans="1:70" x14ac:dyDescent="0.35">
      <c r="A3937">
        <v>14507</v>
      </c>
      <c r="B3937" t="s">
        <v>66</v>
      </c>
      <c r="C3937" t="s">
        <v>11051</v>
      </c>
      <c r="D3937" t="s">
        <v>11052</v>
      </c>
      <c r="E3937">
        <v>0</v>
      </c>
      <c r="F3937" t="s">
        <v>3653</v>
      </c>
      <c r="G3937" t="s">
        <v>71</v>
      </c>
      <c r="H3937">
        <v>93644</v>
      </c>
      <c r="I3937">
        <v>0</v>
      </c>
      <c r="J3937" t="s">
        <v>11053</v>
      </c>
      <c r="K3937" t="s">
        <v>73</v>
      </c>
      <c r="L3937">
        <v>0</v>
      </c>
      <c r="M3937" t="s">
        <v>74</v>
      </c>
      <c r="N3937" t="s">
        <v>10097</v>
      </c>
      <c r="O3937">
        <v>0</v>
      </c>
      <c r="P3937">
        <v>0</v>
      </c>
      <c r="Q3937">
        <v>0</v>
      </c>
      <c r="R3937">
        <v>0</v>
      </c>
      <c r="S3937">
        <v>0</v>
      </c>
      <c r="T3937">
        <v>2</v>
      </c>
      <c r="U3937">
        <v>0</v>
      </c>
      <c r="V3937">
        <v>0</v>
      </c>
      <c r="W3937" t="s">
        <v>10098</v>
      </c>
      <c r="X3937" t="s">
        <v>10099</v>
      </c>
      <c r="Y3937" t="s">
        <v>91</v>
      </c>
      <c r="Z3937">
        <v>37.327452000000001</v>
      </c>
      <c r="AA3937">
        <v>-119.660409</v>
      </c>
      <c r="AB3937" s="1">
        <v>43594</v>
      </c>
      <c r="AC3937">
        <v>113178</v>
      </c>
      <c r="AD3937" t="s">
        <v>79</v>
      </c>
      <c r="AE3937" t="s">
        <v>92</v>
      </c>
      <c r="AF3937">
        <v>0</v>
      </c>
      <c r="AG3937">
        <v>0</v>
      </c>
      <c r="AH3937" s="1">
        <v>42064</v>
      </c>
      <c r="AI3937">
        <v>0</v>
      </c>
      <c r="AJ3937">
        <v>0</v>
      </c>
      <c r="AK3937">
        <v>0</v>
      </c>
      <c r="AL3937">
        <v>0</v>
      </c>
      <c r="AM3937" t="s">
        <v>581</v>
      </c>
      <c r="AN3937" t="s">
        <v>82</v>
      </c>
      <c r="AO3937">
        <v>0</v>
      </c>
      <c r="AP3937">
        <v>0</v>
      </c>
      <c r="AQ3937">
        <v>0</v>
      </c>
      <c r="AR3937" t="s">
        <v>74</v>
      </c>
      <c r="AS3937">
        <v>0</v>
      </c>
      <c r="AT3937" t="s">
        <v>83</v>
      </c>
      <c r="AU3937">
        <v>0</v>
      </c>
      <c r="AV3937">
        <v>0</v>
      </c>
      <c r="AW3937" t="s">
        <v>166</v>
      </c>
      <c r="AX3937">
        <v>0</v>
      </c>
      <c r="AY3937">
        <v>0</v>
      </c>
      <c r="AZ3937">
        <v>0</v>
      </c>
      <c r="BA3937">
        <v>0</v>
      </c>
      <c r="BB3937">
        <v>0</v>
      </c>
      <c r="BC3937">
        <v>0</v>
      </c>
      <c r="BD3937" t="s">
        <v>103</v>
      </c>
      <c r="BE3937">
        <v>0</v>
      </c>
      <c r="BF3937">
        <v>0</v>
      </c>
      <c r="BG3937">
        <v>0</v>
      </c>
      <c r="BH3937">
        <v>0</v>
      </c>
      <c r="BI3937">
        <v>0</v>
      </c>
      <c r="BJ3937">
        <v>0</v>
      </c>
      <c r="BK3937">
        <v>0</v>
      </c>
      <c r="BL3937">
        <v>0</v>
      </c>
      <c r="BM3937">
        <v>0</v>
      </c>
      <c r="BN3937">
        <v>0</v>
      </c>
      <c r="BO3937">
        <v>12.5</v>
      </c>
      <c r="BP3937">
        <f>VLOOKUP(H3937, Sheet1!$A$2:$B$1758, 2, FALSE)</f>
        <v>0</v>
      </c>
      <c r="BQ3937">
        <f t="shared" si="122"/>
        <v>12.5</v>
      </c>
      <c r="BR3937">
        <f t="shared" si="123"/>
        <v>12.5</v>
      </c>
    </row>
    <row r="3938" spans="1:70" x14ac:dyDescent="0.35">
      <c r="A3938">
        <v>14508</v>
      </c>
      <c r="B3938" t="s">
        <v>66</v>
      </c>
      <c r="C3938" t="s">
        <v>11054</v>
      </c>
      <c r="D3938" t="s">
        <v>11055</v>
      </c>
      <c r="E3938">
        <v>0</v>
      </c>
      <c r="F3938" t="s">
        <v>542</v>
      </c>
      <c r="G3938" t="s">
        <v>71</v>
      </c>
      <c r="H3938">
        <v>94603</v>
      </c>
      <c r="I3938">
        <v>0</v>
      </c>
      <c r="J3938" t="s">
        <v>11056</v>
      </c>
      <c r="K3938" t="s">
        <v>73</v>
      </c>
      <c r="L3938">
        <v>0</v>
      </c>
      <c r="M3938" t="s">
        <v>74</v>
      </c>
      <c r="N3938" t="s">
        <v>10097</v>
      </c>
      <c r="O3938">
        <v>0</v>
      </c>
      <c r="P3938">
        <v>0</v>
      </c>
      <c r="Q3938">
        <v>0</v>
      </c>
      <c r="R3938">
        <v>0</v>
      </c>
      <c r="S3938">
        <v>0</v>
      </c>
      <c r="T3938">
        <v>2</v>
      </c>
      <c r="U3938">
        <v>0</v>
      </c>
      <c r="V3938">
        <v>0</v>
      </c>
      <c r="W3938" t="s">
        <v>10098</v>
      </c>
      <c r="X3938" t="s">
        <v>10099</v>
      </c>
      <c r="Y3938" t="s">
        <v>107</v>
      </c>
      <c r="Z3938">
        <v>37.726036000000001</v>
      </c>
      <c r="AA3938">
        <v>-122.198798</v>
      </c>
      <c r="AB3938" s="1">
        <v>43594</v>
      </c>
      <c r="AC3938">
        <v>113179</v>
      </c>
      <c r="AD3938" t="s">
        <v>79</v>
      </c>
      <c r="AE3938" t="s">
        <v>92</v>
      </c>
      <c r="AF3938">
        <v>0</v>
      </c>
      <c r="AG3938">
        <v>0</v>
      </c>
      <c r="AH3938" s="1">
        <v>43405</v>
      </c>
      <c r="AI3938">
        <v>0</v>
      </c>
      <c r="AJ3938">
        <v>0</v>
      </c>
      <c r="AK3938">
        <v>0</v>
      </c>
      <c r="AL3938">
        <v>0</v>
      </c>
      <c r="AM3938" t="s">
        <v>581</v>
      </c>
      <c r="AN3938" t="s">
        <v>82</v>
      </c>
      <c r="AO3938">
        <v>0</v>
      </c>
      <c r="AP3938">
        <v>0</v>
      </c>
      <c r="AQ3938">
        <v>0</v>
      </c>
      <c r="AR3938" t="s">
        <v>74</v>
      </c>
      <c r="AS3938">
        <v>0</v>
      </c>
      <c r="AT3938" t="s">
        <v>83</v>
      </c>
      <c r="AU3938">
        <v>0</v>
      </c>
      <c r="AV3938">
        <v>0</v>
      </c>
      <c r="AW3938" t="s">
        <v>166</v>
      </c>
      <c r="AX3938">
        <v>0</v>
      </c>
      <c r="AY3938">
        <v>0</v>
      </c>
      <c r="AZ3938">
        <v>0</v>
      </c>
      <c r="BA3938">
        <v>0</v>
      </c>
      <c r="BB3938">
        <v>0</v>
      </c>
      <c r="BC3938">
        <v>0</v>
      </c>
      <c r="BD3938" t="s">
        <v>103</v>
      </c>
      <c r="BE3938">
        <v>0</v>
      </c>
      <c r="BF3938">
        <v>0</v>
      </c>
      <c r="BG3938">
        <v>0</v>
      </c>
      <c r="BH3938">
        <v>0</v>
      </c>
      <c r="BI3938">
        <v>0</v>
      </c>
      <c r="BJ3938">
        <v>0</v>
      </c>
      <c r="BK3938">
        <v>0</v>
      </c>
      <c r="BL3938">
        <v>0</v>
      </c>
      <c r="BM3938">
        <v>0</v>
      </c>
      <c r="BN3938">
        <v>0</v>
      </c>
      <c r="BO3938">
        <v>9.3000000000000007</v>
      </c>
      <c r="BP3938">
        <f>VLOOKUP(H3938, Sheet1!$A$2:$B$1758, 2, FALSE)</f>
        <v>0</v>
      </c>
      <c r="BQ3938">
        <f t="shared" si="122"/>
        <v>9.3000000000000007</v>
      </c>
      <c r="BR3938">
        <f t="shared" si="123"/>
        <v>9.3000000000000007</v>
      </c>
    </row>
    <row r="3939" spans="1:70" x14ac:dyDescent="0.35">
      <c r="A3939">
        <v>14509</v>
      </c>
      <c r="B3939" t="s">
        <v>66</v>
      </c>
      <c r="C3939" t="s">
        <v>11057</v>
      </c>
      <c r="D3939" t="s">
        <v>11058</v>
      </c>
      <c r="E3939">
        <v>0</v>
      </c>
      <c r="F3939" t="s">
        <v>542</v>
      </c>
      <c r="G3939" t="s">
        <v>71</v>
      </c>
      <c r="H3939">
        <v>94621</v>
      </c>
      <c r="I3939">
        <v>0</v>
      </c>
      <c r="J3939" t="s">
        <v>11059</v>
      </c>
      <c r="K3939" t="s">
        <v>73</v>
      </c>
      <c r="L3939">
        <v>0</v>
      </c>
      <c r="M3939" t="s">
        <v>74</v>
      </c>
      <c r="N3939" t="s">
        <v>10097</v>
      </c>
      <c r="O3939">
        <v>0</v>
      </c>
      <c r="P3939">
        <v>0</v>
      </c>
      <c r="Q3939">
        <v>0</v>
      </c>
      <c r="R3939">
        <v>0</v>
      </c>
      <c r="S3939">
        <v>0</v>
      </c>
      <c r="T3939">
        <v>2</v>
      </c>
      <c r="U3939">
        <v>0</v>
      </c>
      <c r="V3939">
        <v>0</v>
      </c>
      <c r="W3939" t="s">
        <v>10098</v>
      </c>
      <c r="X3939" t="s">
        <v>10099</v>
      </c>
      <c r="Y3939" t="s">
        <v>107</v>
      </c>
      <c r="Z3939">
        <v>37.729336000000004</v>
      </c>
      <c r="AA3939">
        <v>-122.208969</v>
      </c>
      <c r="AB3939" s="1">
        <v>43594</v>
      </c>
      <c r="AC3939">
        <v>113180</v>
      </c>
      <c r="AD3939" t="s">
        <v>79</v>
      </c>
      <c r="AE3939" t="s">
        <v>92</v>
      </c>
      <c r="AF3939">
        <v>0</v>
      </c>
      <c r="AG3939">
        <v>0</v>
      </c>
      <c r="AH3939" s="1">
        <v>43405</v>
      </c>
      <c r="AI3939">
        <v>0</v>
      </c>
      <c r="AJ3939">
        <v>0</v>
      </c>
      <c r="AK3939">
        <v>0</v>
      </c>
      <c r="AL3939">
        <v>0</v>
      </c>
      <c r="AM3939" t="s">
        <v>581</v>
      </c>
      <c r="AN3939" t="s">
        <v>82</v>
      </c>
      <c r="AO3939">
        <v>0</v>
      </c>
      <c r="AP3939">
        <v>0</v>
      </c>
      <c r="AQ3939">
        <v>0</v>
      </c>
      <c r="AR3939" t="s">
        <v>74</v>
      </c>
      <c r="AS3939">
        <v>0</v>
      </c>
      <c r="AT3939" t="s">
        <v>83</v>
      </c>
      <c r="AU3939">
        <v>0</v>
      </c>
      <c r="AV3939">
        <v>0</v>
      </c>
      <c r="AW3939" t="s">
        <v>181</v>
      </c>
      <c r="AX3939">
        <v>0</v>
      </c>
      <c r="AY3939">
        <v>0</v>
      </c>
      <c r="AZ3939">
        <v>0</v>
      </c>
      <c r="BA3939">
        <v>0</v>
      </c>
      <c r="BB3939">
        <v>0</v>
      </c>
      <c r="BC3939">
        <v>0</v>
      </c>
      <c r="BD3939" t="s">
        <v>103</v>
      </c>
      <c r="BE3939">
        <v>0</v>
      </c>
      <c r="BF3939">
        <v>0</v>
      </c>
      <c r="BG3939">
        <v>0</v>
      </c>
      <c r="BH3939">
        <v>0</v>
      </c>
      <c r="BI3939">
        <v>0</v>
      </c>
      <c r="BJ3939">
        <v>0</v>
      </c>
      <c r="BK3939">
        <v>0</v>
      </c>
      <c r="BL3939">
        <v>0</v>
      </c>
      <c r="BM3939">
        <v>0</v>
      </c>
      <c r="BN3939">
        <v>0</v>
      </c>
      <c r="BO3939">
        <v>50.5</v>
      </c>
      <c r="BP3939">
        <f>VLOOKUP(H3939, Sheet1!$A$2:$B$1758, 2, FALSE)</f>
        <v>0</v>
      </c>
      <c r="BQ3939">
        <f t="shared" si="122"/>
        <v>50.5</v>
      </c>
      <c r="BR3939">
        <f t="shared" si="123"/>
        <v>50.5</v>
      </c>
    </row>
    <row r="3940" spans="1:70" x14ac:dyDescent="0.35">
      <c r="A3940">
        <v>14510</v>
      </c>
      <c r="B3940" t="s">
        <v>66</v>
      </c>
      <c r="C3940" t="s">
        <v>11060</v>
      </c>
      <c r="D3940" t="s">
        <v>11061</v>
      </c>
      <c r="E3940">
        <v>0</v>
      </c>
      <c r="F3940" t="s">
        <v>11062</v>
      </c>
      <c r="G3940" t="s">
        <v>71</v>
      </c>
      <c r="H3940">
        <v>94562</v>
      </c>
      <c r="I3940">
        <v>0</v>
      </c>
      <c r="J3940" t="s">
        <v>11063</v>
      </c>
      <c r="K3940" t="s">
        <v>73</v>
      </c>
      <c r="L3940">
        <v>0</v>
      </c>
      <c r="M3940" t="s">
        <v>141</v>
      </c>
      <c r="N3940" t="s">
        <v>10108</v>
      </c>
      <c r="O3940">
        <v>0</v>
      </c>
      <c r="P3940">
        <v>0</v>
      </c>
      <c r="Q3940">
        <v>0</v>
      </c>
      <c r="R3940">
        <v>0</v>
      </c>
      <c r="S3940">
        <v>0</v>
      </c>
      <c r="T3940">
        <v>1</v>
      </c>
      <c r="U3940">
        <v>0</v>
      </c>
      <c r="V3940">
        <v>0</v>
      </c>
      <c r="W3940" t="s">
        <v>10098</v>
      </c>
      <c r="X3940" t="s">
        <v>10099</v>
      </c>
      <c r="Y3940" t="s">
        <v>91</v>
      </c>
      <c r="Z3940">
        <v>38.430238000000003</v>
      </c>
      <c r="AA3940">
        <v>-122.389725</v>
      </c>
      <c r="AB3940" s="1">
        <v>43594</v>
      </c>
      <c r="AC3940">
        <v>113181</v>
      </c>
      <c r="AD3940" t="s">
        <v>79</v>
      </c>
      <c r="AE3940" t="s">
        <v>92</v>
      </c>
      <c r="AF3940">
        <v>0</v>
      </c>
      <c r="AG3940">
        <v>0</v>
      </c>
      <c r="AH3940" s="1">
        <v>43405</v>
      </c>
      <c r="AI3940">
        <v>0</v>
      </c>
      <c r="AJ3940">
        <v>0</v>
      </c>
      <c r="AK3940">
        <v>0</v>
      </c>
      <c r="AL3940">
        <v>0</v>
      </c>
      <c r="AM3940" t="s">
        <v>581</v>
      </c>
      <c r="AN3940" t="s">
        <v>82</v>
      </c>
      <c r="AO3940">
        <v>0</v>
      </c>
      <c r="AP3940">
        <v>0</v>
      </c>
      <c r="AQ3940">
        <v>0</v>
      </c>
      <c r="AR3940" t="s">
        <v>143</v>
      </c>
      <c r="AS3940">
        <v>0</v>
      </c>
      <c r="AT3940" t="s">
        <v>83</v>
      </c>
      <c r="AU3940" t="s">
        <v>144</v>
      </c>
      <c r="AV3940">
        <v>0</v>
      </c>
      <c r="AW3940" t="s">
        <v>1821</v>
      </c>
      <c r="AX3940">
        <v>0</v>
      </c>
      <c r="AY3940">
        <v>0</v>
      </c>
      <c r="AZ3940">
        <v>0</v>
      </c>
      <c r="BA3940">
        <v>0</v>
      </c>
      <c r="BB3940">
        <v>0</v>
      </c>
      <c r="BC3940">
        <v>0</v>
      </c>
      <c r="BD3940" t="s">
        <v>103</v>
      </c>
      <c r="BE3940">
        <v>0</v>
      </c>
      <c r="BF3940">
        <v>0</v>
      </c>
      <c r="BG3940">
        <v>0</v>
      </c>
      <c r="BH3940">
        <v>0</v>
      </c>
      <c r="BI3940">
        <v>0</v>
      </c>
      <c r="BJ3940">
        <v>0</v>
      </c>
      <c r="BK3940">
        <v>0</v>
      </c>
      <c r="BL3940">
        <v>0</v>
      </c>
      <c r="BM3940">
        <v>0</v>
      </c>
      <c r="BN3940">
        <v>0</v>
      </c>
      <c r="BO3940">
        <v>59.5</v>
      </c>
      <c r="BP3940" t="e">
        <f>VLOOKUP(H3940, Sheet1!$A$2:$B$1758, 2, FALSE)</f>
        <v>#N/A</v>
      </c>
      <c r="BQ3940" t="e">
        <f t="shared" si="122"/>
        <v>#N/A</v>
      </c>
      <c r="BR3940" t="e">
        <f t="shared" si="123"/>
        <v>#N/A</v>
      </c>
    </row>
    <row r="3941" spans="1:70" x14ac:dyDescent="0.35">
      <c r="A3941">
        <v>14511</v>
      </c>
      <c r="B3941" t="s">
        <v>66</v>
      </c>
      <c r="C3941" t="s">
        <v>11064</v>
      </c>
      <c r="D3941" t="s">
        <v>11065</v>
      </c>
      <c r="E3941">
        <v>0</v>
      </c>
      <c r="F3941" t="s">
        <v>11062</v>
      </c>
      <c r="G3941" t="s">
        <v>71</v>
      </c>
      <c r="H3941">
        <v>94562</v>
      </c>
      <c r="I3941">
        <v>0</v>
      </c>
      <c r="J3941" t="s">
        <v>11008</v>
      </c>
      <c r="K3941" t="s">
        <v>73</v>
      </c>
      <c r="L3941">
        <v>0</v>
      </c>
      <c r="M3941" t="s">
        <v>74</v>
      </c>
      <c r="N3941" t="s">
        <v>9335</v>
      </c>
      <c r="O3941">
        <v>0</v>
      </c>
      <c r="P3941">
        <v>0</v>
      </c>
      <c r="Q3941">
        <v>0</v>
      </c>
      <c r="R3941">
        <v>0</v>
      </c>
      <c r="S3941">
        <v>0</v>
      </c>
      <c r="T3941">
        <v>1</v>
      </c>
      <c r="U3941">
        <v>0</v>
      </c>
      <c r="V3941">
        <v>0</v>
      </c>
      <c r="W3941" t="s">
        <v>10098</v>
      </c>
      <c r="X3941" t="s">
        <v>10099</v>
      </c>
      <c r="Y3941" t="s">
        <v>91</v>
      </c>
      <c r="Z3941">
        <v>38.437472999999997</v>
      </c>
      <c r="AA3941">
        <v>-122.402787</v>
      </c>
      <c r="AB3941" s="1">
        <v>43594</v>
      </c>
      <c r="AC3941">
        <v>113182</v>
      </c>
      <c r="AD3941" t="s">
        <v>79</v>
      </c>
      <c r="AE3941" t="s">
        <v>92</v>
      </c>
      <c r="AF3941">
        <v>0</v>
      </c>
      <c r="AG3941">
        <v>0</v>
      </c>
      <c r="AH3941" s="1">
        <v>42614</v>
      </c>
      <c r="AI3941">
        <v>0</v>
      </c>
      <c r="AJ3941">
        <v>0</v>
      </c>
      <c r="AK3941">
        <v>0</v>
      </c>
      <c r="AL3941">
        <v>0</v>
      </c>
      <c r="AM3941" t="s">
        <v>581</v>
      </c>
      <c r="AN3941" t="s">
        <v>82</v>
      </c>
      <c r="AO3941">
        <v>0</v>
      </c>
      <c r="AP3941">
        <v>0</v>
      </c>
      <c r="AQ3941">
        <v>0</v>
      </c>
      <c r="AR3941" t="s">
        <v>74</v>
      </c>
      <c r="AS3941">
        <v>0</v>
      </c>
      <c r="AT3941" t="s">
        <v>83</v>
      </c>
      <c r="AU3941">
        <v>0</v>
      </c>
      <c r="AV3941">
        <v>0</v>
      </c>
      <c r="AW3941" t="s">
        <v>2157</v>
      </c>
      <c r="AX3941">
        <v>0</v>
      </c>
      <c r="AY3941">
        <v>0</v>
      </c>
      <c r="AZ3941">
        <v>0</v>
      </c>
      <c r="BA3941">
        <v>0</v>
      </c>
      <c r="BB3941">
        <v>0</v>
      </c>
      <c r="BC3941">
        <v>0</v>
      </c>
      <c r="BD3941" t="s">
        <v>103</v>
      </c>
      <c r="BE3941">
        <v>0</v>
      </c>
      <c r="BF3941">
        <v>0</v>
      </c>
      <c r="BG3941">
        <v>0</v>
      </c>
      <c r="BH3941">
        <v>0</v>
      </c>
      <c r="BI3941">
        <v>0</v>
      </c>
      <c r="BJ3941">
        <v>0</v>
      </c>
      <c r="BK3941">
        <v>0</v>
      </c>
      <c r="BL3941">
        <v>0</v>
      </c>
      <c r="BM3941">
        <v>0</v>
      </c>
      <c r="BN3941">
        <v>0</v>
      </c>
      <c r="BO3941">
        <v>108.1428571</v>
      </c>
      <c r="BP3941" t="e">
        <f>VLOOKUP(H3941, Sheet1!$A$2:$B$1758, 2, FALSE)</f>
        <v>#N/A</v>
      </c>
      <c r="BQ3941" t="e">
        <f t="shared" si="122"/>
        <v>#N/A</v>
      </c>
      <c r="BR3941" t="e">
        <f t="shared" si="123"/>
        <v>#N/A</v>
      </c>
    </row>
    <row r="3942" spans="1:70" x14ac:dyDescent="0.35">
      <c r="A3942">
        <v>14512</v>
      </c>
      <c r="B3942" t="s">
        <v>66</v>
      </c>
      <c r="C3942" t="s">
        <v>11066</v>
      </c>
      <c r="D3942" t="s">
        <v>11067</v>
      </c>
      <c r="E3942">
        <v>0</v>
      </c>
      <c r="F3942" t="s">
        <v>11062</v>
      </c>
      <c r="G3942" t="s">
        <v>71</v>
      </c>
      <c r="H3942">
        <v>94562</v>
      </c>
      <c r="I3942">
        <v>0</v>
      </c>
      <c r="J3942" t="s">
        <v>11068</v>
      </c>
      <c r="K3942" t="s">
        <v>73</v>
      </c>
      <c r="L3942">
        <v>0</v>
      </c>
      <c r="M3942" t="s">
        <v>74</v>
      </c>
      <c r="N3942" t="s">
        <v>10097</v>
      </c>
      <c r="O3942">
        <v>0</v>
      </c>
      <c r="P3942">
        <v>0</v>
      </c>
      <c r="Q3942">
        <v>0</v>
      </c>
      <c r="R3942">
        <v>0</v>
      </c>
      <c r="S3942">
        <v>0</v>
      </c>
      <c r="T3942">
        <v>1</v>
      </c>
      <c r="U3942">
        <v>0</v>
      </c>
      <c r="V3942">
        <v>0</v>
      </c>
      <c r="W3942" t="s">
        <v>10098</v>
      </c>
      <c r="X3942" t="s">
        <v>10099</v>
      </c>
      <c r="Y3942" t="s">
        <v>78</v>
      </c>
      <c r="Z3942">
        <v>38.444479770000001</v>
      </c>
      <c r="AA3942">
        <v>-122.4084604</v>
      </c>
      <c r="AB3942" s="1">
        <v>43594</v>
      </c>
      <c r="AC3942">
        <v>113183</v>
      </c>
      <c r="AD3942" t="s">
        <v>79</v>
      </c>
      <c r="AE3942" t="s">
        <v>92</v>
      </c>
      <c r="AF3942">
        <v>0</v>
      </c>
      <c r="AG3942">
        <v>0</v>
      </c>
      <c r="AH3942" s="1">
        <v>42186</v>
      </c>
      <c r="AI3942">
        <v>0</v>
      </c>
      <c r="AJ3942">
        <v>0</v>
      </c>
      <c r="AK3942">
        <v>0</v>
      </c>
      <c r="AL3942">
        <v>0</v>
      </c>
      <c r="AM3942" t="s">
        <v>581</v>
      </c>
      <c r="AN3942" t="s">
        <v>82</v>
      </c>
      <c r="AO3942">
        <v>0</v>
      </c>
      <c r="AP3942">
        <v>0</v>
      </c>
      <c r="AQ3942">
        <v>0</v>
      </c>
      <c r="AR3942" t="s">
        <v>74</v>
      </c>
      <c r="AS3942">
        <v>0</v>
      </c>
      <c r="AT3942" t="s">
        <v>83</v>
      </c>
      <c r="AU3942">
        <v>0</v>
      </c>
      <c r="AV3942">
        <v>0</v>
      </c>
      <c r="AW3942" t="s">
        <v>1821</v>
      </c>
      <c r="AX3942">
        <v>0</v>
      </c>
      <c r="AY3942">
        <v>0</v>
      </c>
      <c r="AZ3942">
        <v>0</v>
      </c>
      <c r="BA3942">
        <v>0</v>
      </c>
      <c r="BB3942">
        <v>0</v>
      </c>
      <c r="BC3942">
        <v>0</v>
      </c>
      <c r="BD3942" t="s">
        <v>103</v>
      </c>
      <c r="BE3942">
        <v>0</v>
      </c>
      <c r="BF3942">
        <v>0</v>
      </c>
      <c r="BG3942">
        <v>0</v>
      </c>
      <c r="BH3942">
        <v>0</v>
      </c>
      <c r="BI3942">
        <v>0</v>
      </c>
      <c r="BJ3942">
        <v>0</v>
      </c>
      <c r="BK3942">
        <v>0</v>
      </c>
      <c r="BL3942">
        <v>0</v>
      </c>
      <c r="BM3942">
        <v>0</v>
      </c>
      <c r="BN3942">
        <v>0</v>
      </c>
      <c r="BO3942">
        <v>83</v>
      </c>
      <c r="BP3942" t="e">
        <f>VLOOKUP(H3942, Sheet1!$A$2:$B$1758, 2, FALSE)</f>
        <v>#N/A</v>
      </c>
      <c r="BQ3942" t="e">
        <f t="shared" si="122"/>
        <v>#N/A</v>
      </c>
      <c r="BR3942" t="e">
        <f t="shared" si="123"/>
        <v>#N/A</v>
      </c>
    </row>
    <row r="3943" spans="1:70" x14ac:dyDescent="0.35">
      <c r="A3943">
        <v>14513</v>
      </c>
      <c r="B3943" t="s">
        <v>66</v>
      </c>
      <c r="C3943" t="s">
        <v>11069</v>
      </c>
      <c r="D3943" t="s">
        <v>11070</v>
      </c>
      <c r="E3943">
        <v>0</v>
      </c>
      <c r="F3943" t="s">
        <v>11062</v>
      </c>
      <c r="G3943" t="s">
        <v>71</v>
      </c>
      <c r="H3943">
        <v>94562</v>
      </c>
      <c r="I3943">
        <v>0</v>
      </c>
      <c r="J3943" t="s">
        <v>11071</v>
      </c>
      <c r="K3943" t="s">
        <v>73</v>
      </c>
      <c r="L3943">
        <v>0</v>
      </c>
      <c r="M3943" t="s">
        <v>74</v>
      </c>
      <c r="N3943" t="s">
        <v>9335</v>
      </c>
      <c r="O3943">
        <v>0</v>
      </c>
      <c r="P3943">
        <v>0</v>
      </c>
      <c r="Q3943">
        <v>0</v>
      </c>
      <c r="R3943">
        <v>0</v>
      </c>
      <c r="S3943">
        <v>0</v>
      </c>
      <c r="T3943">
        <v>2</v>
      </c>
      <c r="U3943">
        <v>0</v>
      </c>
      <c r="V3943">
        <v>0</v>
      </c>
      <c r="W3943" t="s">
        <v>10098</v>
      </c>
      <c r="X3943" t="s">
        <v>10099</v>
      </c>
      <c r="Y3943" t="s">
        <v>91</v>
      </c>
      <c r="Z3943">
        <v>38.440913000000002</v>
      </c>
      <c r="AA3943">
        <v>-122.38132299999999</v>
      </c>
      <c r="AB3943" s="1">
        <v>43594</v>
      </c>
      <c r="AC3943">
        <v>113184</v>
      </c>
      <c r="AD3943" t="s">
        <v>79</v>
      </c>
      <c r="AE3943" t="s">
        <v>92</v>
      </c>
      <c r="AF3943">
        <v>0</v>
      </c>
      <c r="AG3943">
        <v>0</v>
      </c>
      <c r="AH3943" s="1">
        <v>42491</v>
      </c>
      <c r="AI3943">
        <v>0</v>
      </c>
      <c r="AJ3943">
        <v>0</v>
      </c>
      <c r="AK3943">
        <v>0</v>
      </c>
      <c r="AL3943">
        <v>0</v>
      </c>
      <c r="AM3943" t="s">
        <v>581</v>
      </c>
      <c r="AN3943" t="s">
        <v>82</v>
      </c>
      <c r="AO3943">
        <v>0</v>
      </c>
      <c r="AP3943">
        <v>0</v>
      </c>
      <c r="AQ3943">
        <v>0</v>
      </c>
      <c r="AR3943" t="s">
        <v>74</v>
      </c>
      <c r="AS3943">
        <v>0</v>
      </c>
      <c r="AT3943" t="s">
        <v>83</v>
      </c>
      <c r="AU3943">
        <v>0</v>
      </c>
      <c r="AV3943">
        <v>0</v>
      </c>
      <c r="AW3943" t="s">
        <v>1821</v>
      </c>
      <c r="AX3943">
        <v>0</v>
      </c>
      <c r="AY3943">
        <v>0</v>
      </c>
      <c r="AZ3943">
        <v>0</v>
      </c>
      <c r="BA3943">
        <v>0</v>
      </c>
      <c r="BB3943">
        <v>0</v>
      </c>
      <c r="BC3943">
        <v>0</v>
      </c>
      <c r="BD3943" t="s">
        <v>103</v>
      </c>
      <c r="BE3943">
        <v>0</v>
      </c>
      <c r="BF3943">
        <v>0</v>
      </c>
      <c r="BG3943">
        <v>0</v>
      </c>
      <c r="BH3943">
        <v>0</v>
      </c>
      <c r="BI3943">
        <v>0</v>
      </c>
      <c r="BJ3943">
        <v>0</v>
      </c>
      <c r="BK3943">
        <v>0</v>
      </c>
      <c r="BL3943">
        <v>0</v>
      </c>
      <c r="BM3943">
        <v>0</v>
      </c>
      <c r="BN3943">
        <v>0</v>
      </c>
      <c r="BO3943">
        <v>56.5</v>
      </c>
      <c r="BP3943" t="e">
        <f>VLOOKUP(H3943, Sheet1!$A$2:$B$1758, 2, FALSE)</f>
        <v>#N/A</v>
      </c>
      <c r="BQ3943" t="e">
        <f t="shared" si="122"/>
        <v>#N/A</v>
      </c>
      <c r="BR3943" t="e">
        <f t="shared" si="123"/>
        <v>#N/A</v>
      </c>
    </row>
    <row r="3944" spans="1:70" x14ac:dyDescent="0.35">
      <c r="A3944">
        <v>14514</v>
      </c>
      <c r="B3944" t="s">
        <v>66</v>
      </c>
      <c r="C3944" t="s">
        <v>11072</v>
      </c>
      <c r="D3944" t="s">
        <v>11073</v>
      </c>
      <c r="E3944">
        <v>0</v>
      </c>
      <c r="F3944" t="s">
        <v>11074</v>
      </c>
      <c r="G3944" t="s">
        <v>71</v>
      </c>
      <c r="H3944">
        <v>95465</v>
      </c>
      <c r="I3944">
        <v>0</v>
      </c>
      <c r="J3944" t="s">
        <v>11075</v>
      </c>
      <c r="K3944" t="s">
        <v>73</v>
      </c>
      <c r="L3944">
        <v>0</v>
      </c>
      <c r="M3944" t="s">
        <v>141</v>
      </c>
      <c r="N3944" t="s">
        <v>10108</v>
      </c>
      <c r="O3944">
        <v>0</v>
      </c>
      <c r="P3944">
        <v>0</v>
      </c>
      <c r="Q3944">
        <v>0</v>
      </c>
      <c r="R3944">
        <v>0</v>
      </c>
      <c r="S3944">
        <v>0</v>
      </c>
      <c r="T3944">
        <v>1</v>
      </c>
      <c r="U3944">
        <v>0</v>
      </c>
      <c r="V3944">
        <v>0</v>
      </c>
      <c r="W3944" t="s">
        <v>10098</v>
      </c>
      <c r="X3944" t="s">
        <v>10099</v>
      </c>
      <c r="Y3944" t="s">
        <v>91</v>
      </c>
      <c r="Z3944">
        <v>38.407218999999998</v>
      </c>
      <c r="AA3944">
        <v>-122.94643000000001</v>
      </c>
      <c r="AB3944" s="1">
        <v>43594</v>
      </c>
      <c r="AC3944">
        <v>113185</v>
      </c>
      <c r="AD3944" t="s">
        <v>10169</v>
      </c>
      <c r="AE3944" t="s">
        <v>92</v>
      </c>
      <c r="AF3944">
        <v>0</v>
      </c>
      <c r="AG3944">
        <v>0</v>
      </c>
      <c r="AH3944" s="1">
        <v>42156</v>
      </c>
      <c r="AI3944">
        <v>0</v>
      </c>
      <c r="AJ3944">
        <v>0</v>
      </c>
      <c r="AK3944">
        <v>0</v>
      </c>
      <c r="AL3944">
        <v>0</v>
      </c>
      <c r="AM3944" t="s">
        <v>581</v>
      </c>
      <c r="AN3944" t="s">
        <v>82</v>
      </c>
      <c r="AO3944">
        <v>0</v>
      </c>
      <c r="AP3944">
        <v>0</v>
      </c>
      <c r="AQ3944">
        <v>0</v>
      </c>
      <c r="AR3944" t="s">
        <v>143</v>
      </c>
      <c r="AS3944">
        <v>0</v>
      </c>
      <c r="AT3944" t="s">
        <v>83</v>
      </c>
      <c r="AU3944" t="s">
        <v>144</v>
      </c>
      <c r="AV3944">
        <v>0</v>
      </c>
      <c r="AW3944" t="s">
        <v>2009</v>
      </c>
      <c r="AX3944">
        <v>0</v>
      </c>
      <c r="AY3944">
        <v>0</v>
      </c>
      <c r="AZ3944">
        <v>0</v>
      </c>
      <c r="BA3944">
        <v>0</v>
      </c>
      <c r="BB3944">
        <v>0</v>
      </c>
      <c r="BC3944">
        <v>0</v>
      </c>
      <c r="BD3944" t="s">
        <v>103</v>
      </c>
      <c r="BE3944">
        <v>0</v>
      </c>
      <c r="BF3944">
        <v>0</v>
      </c>
      <c r="BG3944">
        <v>0</v>
      </c>
      <c r="BH3944">
        <v>0</v>
      </c>
      <c r="BI3944">
        <v>0</v>
      </c>
      <c r="BJ3944">
        <v>0</v>
      </c>
      <c r="BK3944">
        <v>0</v>
      </c>
      <c r="BL3944">
        <v>0</v>
      </c>
      <c r="BM3944">
        <v>0</v>
      </c>
      <c r="BN3944">
        <v>0</v>
      </c>
      <c r="BO3944">
        <v>116</v>
      </c>
      <c r="BP3944">
        <f>VLOOKUP(H3944, Sheet1!$A$2:$B$1758, 2, FALSE)</f>
        <v>0.59264574091583799</v>
      </c>
      <c r="BQ3944">
        <f t="shared" si="122"/>
        <v>116.28515733341165</v>
      </c>
      <c r="BR3944">
        <f t="shared" si="123"/>
        <v>116.28515733341165</v>
      </c>
    </row>
    <row r="3945" spans="1:70" x14ac:dyDescent="0.35">
      <c r="A3945">
        <v>14515</v>
      </c>
      <c r="B3945" t="s">
        <v>66</v>
      </c>
      <c r="C3945" t="s">
        <v>11076</v>
      </c>
      <c r="D3945" t="s">
        <v>11077</v>
      </c>
      <c r="E3945">
        <v>0</v>
      </c>
      <c r="F3945" t="s">
        <v>6824</v>
      </c>
      <c r="G3945" t="s">
        <v>71</v>
      </c>
      <c r="H3945">
        <v>93023</v>
      </c>
      <c r="I3945">
        <v>0</v>
      </c>
      <c r="J3945" t="s">
        <v>11078</v>
      </c>
      <c r="K3945" t="s">
        <v>73</v>
      </c>
      <c r="L3945">
        <v>0</v>
      </c>
      <c r="M3945" t="s">
        <v>74</v>
      </c>
      <c r="N3945" t="s">
        <v>10108</v>
      </c>
      <c r="O3945">
        <v>0</v>
      </c>
      <c r="P3945">
        <v>0</v>
      </c>
      <c r="Q3945">
        <v>0</v>
      </c>
      <c r="R3945">
        <v>0</v>
      </c>
      <c r="S3945">
        <v>0</v>
      </c>
      <c r="T3945">
        <v>6</v>
      </c>
      <c r="U3945">
        <v>0</v>
      </c>
      <c r="V3945">
        <v>0</v>
      </c>
      <c r="W3945" t="s">
        <v>10098</v>
      </c>
      <c r="X3945" t="s">
        <v>10099</v>
      </c>
      <c r="Y3945" t="s">
        <v>107</v>
      </c>
      <c r="Z3945">
        <v>34.437995000000001</v>
      </c>
      <c r="AA3945">
        <v>-119.255545</v>
      </c>
      <c r="AB3945" s="1">
        <v>43594</v>
      </c>
      <c r="AC3945">
        <v>113186</v>
      </c>
      <c r="AD3945" t="s">
        <v>10169</v>
      </c>
      <c r="AE3945" t="s">
        <v>92</v>
      </c>
      <c r="AF3945">
        <v>0</v>
      </c>
      <c r="AG3945">
        <v>0</v>
      </c>
      <c r="AH3945" s="1">
        <v>42186</v>
      </c>
      <c r="AI3945">
        <v>0</v>
      </c>
      <c r="AJ3945">
        <v>0</v>
      </c>
      <c r="AK3945">
        <v>0</v>
      </c>
      <c r="AL3945">
        <v>0</v>
      </c>
      <c r="AM3945" t="s">
        <v>581</v>
      </c>
      <c r="AN3945" t="s">
        <v>82</v>
      </c>
      <c r="AO3945">
        <v>0</v>
      </c>
      <c r="AP3945">
        <v>0</v>
      </c>
      <c r="AQ3945">
        <v>0</v>
      </c>
      <c r="AR3945" t="s">
        <v>74</v>
      </c>
      <c r="AS3945">
        <v>0</v>
      </c>
      <c r="AT3945" t="s">
        <v>83</v>
      </c>
      <c r="AU3945">
        <v>0</v>
      </c>
      <c r="AV3945">
        <v>0</v>
      </c>
      <c r="AW3945" t="s">
        <v>2009</v>
      </c>
      <c r="AX3945">
        <v>0</v>
      </c>
      <c r="AY3945">
        <v>0</v>
      </c>
      <c r="AZ3945">
        <v>0</v>
      </c>
      <c r="BA3945">
        <v>0</v>
      </c>
      <c r="BB3945">
        <v>0</v>
      </c>
      <c r="BC3945">
        <v>0</v>
      </c>
      <c r="BD3945" t="s">
        <v>103</v>
      </c>
      <c r="BE3945">
        <v>0</v>
      </c>
      <c r="BF3945">
        <v>0</v>
      </c>
      <c r="BG3945">
        <v>0</v>
      </c>
      <c r="BH3945">
        <v>0</v>
      </c>
      <c r="BI3945">
        <v>0</v>
      </c>
      <c r="BJ3945">
        <v>0</v>
      </c>
      <c r="BK3945">
        <v>0</v>
      </c>
      <c r="BL3945">
        <v>0</v>
      </c>
      <c r="BM3945">
        <v>0</v>
      </c>
      <c r="BN3945">
        <v>0</v>
      </c>
      <c r="BO3945">
        <v>0</v>
      </c>
      <c r="BP3945">
        <f>VLOOKUP(H3945, Sheet1!$A$2:$B$1758, 2, FALSE)</f>
        <v>5.6775884088328903</v>
      </c>
      <c r="BQ3945">
        <f t="shared" si="122"/>
        <v>2.731827564254051</v>
      </c>
      <c r="BR3945">
        <f t="shared" si="123"/>
        <v>2.731827564254051</v>
      </c>
    </row>
    <row r="3946" spans="1:70" x14ac:dyDescent="0.35">
      <c r="A3946">
        <v>14516</v>
      </c>
      <c r="B3946" t="s">
        <v>66</v>
      </c>
      <c r="C3946" t="s">
        <v>11079</v>
      </c>
      <c r="D3946" t="s">
        <v>11080</v>
      </c>
      <c r="E3946">
        <v>0</v>
      </c>
      <c r="F3946" t="s">
        <v>2081</v>
      </c>
      <c r="G3946" t="s">
        <v>71</v>
      </c>
      <c r="H3946">
        <v>96146</v>
      </c>
      <c r="I3946">
        <v>0</v>
      </c>
      <c r="J3946" t="s">
        <v>11081</v>
      </c>
      <c r="K3946" t="s">
        <v>73</v>
      </c>
      <c r="L3946">
        <v>0</v>
      </c>
      <c r="M3946" t="s">
        <v>74</v>
      </c>
      <c r="N3946" t="s">
        <v>10103</v>
      </c>
      <c r="O3946">
        <v>0</v>
      </c>
      <c r="P3946">
        <v>0</v>
      </c>
      <c r="Q3946">
        <v>0</v>
      </c>
      <c r="R3946">
        <v>0</v>
      </c>
      <c r="S3946">
        <v>0</v>
      </c>
      <c r="T3946">
        <v>5</v>
      </c>
      <c r="U3946">
        <v>0</v>
      </c>
      <c r="V3946">
        <v>0</v>
      </c>
      <c r="W3946" t="s">
        <v>10098</v>
      </c>
      <c r="X3946" t="s">
        <v>10099</v>
      </c>
      <c r="Y3946" t="s">
        <v>91</v>
      </c>
      <c r="Z3946">
        <v>39.206535000000002</v>
      </c>
      <c r="AA3946">
        <v>-120.209181</v>
      </c>
      <c r="AB3946" s="1">
        <v>43594</v>
      </c>
      <c r="AC3946">
        <v>113187</v>
      </c>
      <c r="AD3946" t="s">
        <v>79</v>
      </c>
      <c r="AE3946" t="s">
        <v>92</v>
      </c>
      <c r="AF3946">
        <v>0</v>
      </c>
      <c r="AG3946">
        <v>0</v>
      </c>
      <c r="AH3946" s="1">
        <v>41487</v>
      </c>
      <c r="AI3946">
        <v>0</v>
      </c>
      <c r="AJ3946">
        <v>0</v>
      </c>
      <c r="AK3946">
        <v>0</v>
      </c>
      <c r="AL3946">
        <v>0</v>
      </c>
      <c r="AM3946" t="s">
        <v>581</v>
      </c>
      <c r="AN3946" t="s">
        <v>82</v>
      </c>
      <c r="AO3946">
        <v>0</v>
      </c>
      <c r="AP3946">
        <v>0</v>
      </c>
      <c r="AQ3946">
        <v>0</v>
      </c>
      <c r="AR3946" t="s">
        <v>74</v>
      </c>
      <c r="AS3946">
        <v>0</v>
      </c>
      <c r="AT3946" t="s">
        <v>83</v>
      </c>
      <c r="AU3946">
        <v>0</v>
      </c>
      <c r="AV3946">
        <v>0</v>
      </c>
      <c r="AW3946" t="s">
        <v>166</v>
      </c>
      <c r="AX3946">
        <v>0</v>
      </c>
      <c r="AY3946">
        <v>0</v>
      </c>
      <c r="AZ3946">
        <v>0</v>
      </c>
      <c r="BA3946">
        <v>0</v>
      </c>
      <c r="BB3946">
        <v>0</v>
      </c>
      <c r="BC3946">
        <v>0</v>
      </c>
      <c r="BD3946" t="s">
        <v>103</v>
      </c>
      <c r="BE3946">
        <v>0</v>
      </c>
      <c r="BF3946">
        <v>0</v>
      </c>
      <c r="BG3946">
        <v>0</v>
      </c>
      <c r="BH3946">
        <v>0</v>
      </c>
      <c r="BI3946">
        <v>0</v>
      </c>
      <c r="BJ3946">
        <v>0</v>
      </c>
      <c r="BK3946">
        <v>0</v>
      </c>
      <c r="BL3946">
        <v>0</v>
      </c>
      <c r="BM3946">
        <v>0</v>
      </c>
      <c r="BN3946">
        <v>0</v>
      </c>
      <c r="BO3946">
        <v>8.3571428569999995</v>
      </c>
      <c r="BP3946">
        <f>VLOOKUP(H3946, Sheet1!$A$2:$B$1758, 2, FALSE)</f>
        <v>0</v>
      </c>
      <c r="BQ3946">
        <f t="shared" si="122"/>
        <v>8.3571428569999995</v>
      </c>
      <c r="BR3946">
        <f t="shared" si="123"/>
        <v>8.3571428569999995</v>
      </c>
    </row>
    <row r="3947" spans="1:70" x14ac:dyDescent="0.35">
      <c r="A3947">
        <v>14517</v>
      </c>
      <c r="B3947" t="s">
        <v>66</v>
      </c>
      <c r="C3947" t="s">
        <v>11082</v>
      </c>
      <c r="D3947" t="s">
        <v>11083</v>
      </c>
      <c r="E3947">
        <v>0</v>
      </c>
      <c r="F3947" t="s">
        <v>191</v>
      </c>
      <c r="G3947" t="s">
        <v>71</v>
      </c>
      <c r="H3947">
        <v>91764</v>
      </c>
      <c r="I3947">
        <v>0</v>
      </c>
      <c r="J3947" t="s">
        <v>11084</v>
      </c>
      <c r="K3947" t="s">
        <v>73</v>
      </c>
      <c r="L3947">
        <v>0</v>
      </c>
      <c r="M3947" t="s">
        <v>74</v>
      </c>
      <c r="N3947" t="s">
        <v>10097</v>
      </c>
      <c r="O3947">
        <v>0</v>
      </c>
      <c r="P3947">
        <v>0</v>
      </c>
      <c r="Q3947">
        <v>0</v>
      </c>
      <c r="R3947">
        <v>0</v>
      </c>
      <c r="S3947">
        <v>0</v>
      </c>
      <c r="T3947">
        <v>3</v>
      </c>
      <c r="U3947">
        <v>0</v>
      </c>
      <c r="V3947">
        <v>0</v>
      </c>
      <c r="W3947" t="s">
        <v>10098</v>
      </c>
      <c r="X3947" t="s">
        <v>10099</v>
      </c>
      <c r="Y3947" t="s">
        <v>107</v>
      </c>
      <c r="Z3947">
        <v>34.070995000000003</v>
      </c>
      <c r="AA3947">
        <v>-117.556229</v>
      </c>
      <c r="AB3947" s="1">
        <v>43594</v>
      </c>
      <c r="AC3947">
        <v>113188</v>
      </c>
      <c r="AD3947" t="s">
        <v>79</v>
      </c>
      <c r="AE3947" t="s">
        <v>92</v>
      </c>
      <c r="AF3947">
        <v>0</v>
      </c>
      <c r="AG3947">
        <v>0</v>
      </c>
      <c r="AH3947" s="1">
        <v>42401</v>
      </c>
      <c r="AI3947">
        <v>0</v>
      </c>
      <c r="AJ3947">
        <v>0</v>
      </c>
      <c r="AK3947">
        <v>0</v>
      </c>
      <c r="AL3947">
        <v>0</v>
      </c>
      <c r="AM3947" t="s">
        <v>581</v>
      </c>
      <c r="AN3947" t="s">
        <v>82</v>
      </c>
      <c r="AO3947">
        <v>0</v>
      </c>
      <c r="AP3947">
        <v>0</v>
      </c>
      <c r="AQ3947">
        <v>0</v>
      </c>
      <c r="AR3947" t="s">
        <v>74</v>
      </c>
      <c r="AS3947">
        <v>0</v>
      </c>
      <c r="AT3947" t="s">
        <v>83</v>
      </c>
      <c r="AU3947">
        <v>0</v>
      </c>
      <c r="AV3947">
        <v>0</v>
      </c>
      <c r="AW3947" t="s">
        <v>166</v>
      </c>
      <c r="AX3947">
        <v>0</v>
      </c>
      <c r="AY3947">
        <v>0</v>
      </c>
      <c r="AZ3947">
        <v>0</v>
      </c>
      <c r="BA3947">
        <v>0</v>
      </c>
      <c r="BB3947">
        <v>0</v>
      </c>
      <c r="BC3947">
        <v>0</v>
      </c>
      <c r="BD3947" t="s">
        <v>103</v>
      </c>
      <c r="BE3947">
        <v>0</v>
      </c>
      <c r="BF3947">
        <v>0</v>
      </c>
      <c r="BG3947">
        <v>0</v>
      </c>
      <c r="BH3947">
        <v>0</v>
      </c>
      <c r="BI3947">
        <v>0</v>
      </c>
      <c r="BJ3947">
        <v>0</v>
      </c>
      <c r="BK3947">
        <v>0</v>
      </c>
      <c r="BL3947">
        <v>0</v>
      </c>
      <c r="BM3947">
        <v>0</v>
      </c>
      <c r="BN3947">
        <v>0</v>
      </c>
      <c r="BO3947">
        <v>5.7777777779999999</v>
      </c>
      <c r="BP3947">
        <f>VLOOKUP(H3947, Sheet1!$A$2:$B$1758, 2, FALSE)</f>
        <v>0</v>
      </c>
      <c r="BQ3947">
        <f t="shared" si="122"/>
        <v>5.7777777779999999</v>
      </c>
      <c r="BR3947">
        <f t="shared" si="123"/>
        <v>5.7777777779999999</v>
      </c>
    </row>
    <row r="3948" spans="1:70" x14ac:dyDescent="0.35">
      <c r="A3948">
        <v>14518</v>
      </c>
      <c r="B3948" t="s">
        <v>66</v>
      </c>
      <c r="C3948" t="s">
        <v>11085</v>
      </c>
      <c r="D3948" t="s">
        <v>11086</v>
      </c>
      <c r="E3948">
        <v>0</v>
      </c>
      <c r="F3948" t="s">
        <v>191</v>
      </c>
      <c r="G3948" t="s">
        <v>71</v>
      </c>
      <c r="H3948">
        <v>91764</v>
      </c>
      <c r="I3948">
        <v>0</v>
      </c>
      <c r="J3948" t="s">
        <v>11087</v>
      </c>
      <c r="K3948" t="s">
        <v>73</v>
      </c>
      <c r="L3948">
        <v>0</v>
      </c>
      <c r="M3948" t="s">
        <v>74</v>
      </c>
      <c r="N3948" t="s">
        <v>10097</v>
      </c>
      <c r="O3948">
        <v>0</v>
      </c>
      <c r="P3948">
        <v>0</v>
      </c>
      <c r="Q3948">
        <v>0</v>
      </c>
      <c r="R3948">
        <v>0</v>
      </c>
      <c r="S3948">
        <v>0</v>
      </c>
      <c r="T3948">
        <v>3</v>
      </c>
      <c r="U3948">
        <v>0</v>
      </c>
      <c r="V3948">
        <v>0</v>
      </c>
      <c r="W3948" t="s">
        <v>10098</v>
      </c>
      <c r="X3948" t="s">
        <v>10099</v>
      </c>
      <c r="Y3948" t="s">
        <v>91</v>
      </c>
      <c r="Z3948">
        <v>34.070391000000001</v>
      </c>
      <c r="AA3948">
        <v>-117.55543299999999</v>
      </c>
      <c r="AB3948" s="1">
        <v>43594</v>
      </c>
      <c r="AC3948">
        <v>113189</v>
      </c>
      <c r="AD3948" t="s">
        <v>10169</v>
      </c>
      <c r="AE3948" t="s">
        <v>92</v>
      </c>
      <c r="AF3948">
        <v>0</v>
      </c>
      <c r="AG3948">
        <v>0</v>
      </c>
      <c r="AH3948" s="1">
        <v>42430</v>
      </c>
      <c r="AI3948">
        <v>0</v>
      </c>
      <c r="AJ3948">
        <v>0</v>
      </c>
      <c r="AK3948">
        <v>0</v>
      </c>
      <c r="AL3948">
        <v>0</v>
      </c>
      <c r="AM3948" t="s">
        <v>581</v>
      </c>
      <c r="AN3948" t="s">
        <v>82</v>
      </c>
      <c r="AO3948">
        <v>0</v>
      </c>
      <c r="AP3948">
        <v>0</v>
      </c>
      <c r="AQ3948">
        <v>0</v>
      </c>
      <c r="AR3948" t="s">
        <v>74</v>
      </c>
      <c r="AS3948">
        <v>0</v>
      </c>
      <c r="AT3948" t="s">
        <v>83</v>
      </c>
      <c r="AU3948">
        <v>0</v>
      </c>
      <c r="AV3948">
        <v>0</v>
      </c>
      <c r="AW3948" t="s">
        <v>2009</v>
      </c>
      <c r="AX3948">
        <v>0</v>
      </c>
      <c r="AY3948">
        <v>0</v>
      </c>
      <c r="AZ3948">
        <v>0</v>
      </c>
      <c r="BA3948">
        <v>0</v>
      </c>
      <c r="BB3948">
        <v>0</v>
      </c>
      <c r="BC3948">
        <v>0</v>
      </c>
      <c r="BD3948" t="s">
        <v>103</v>
      </c>
      <c r="BE3948">
        <v>0</v>
      </c>
      <c r="BF3948">
        <v>0</v>
      </c>
      <c r="BG3948">
        <v>0</v>
      </c>
      <c r="BH3948">
        <v>0</v>
      </c>
      <c r="BI3948">
        <v>0</v>
      </c>
      <c r="BJ3948">
        <v>0</v>
      </c>
      <c r="BK3948">
        <v>0</v>
      </c>
      <c r="BL3948">
        <v>0</v>
      </c>
      <c r="BM3948">
        <v>0</v>
      </c>
      <c r="BN3948">
        <v>0</v>
      </c>
      <c r="BO3948">
        <v>29.25</v>
      </c>
      <c r="BP3948">
        <f>VLOOKUP(H3948, Sheet1!$A$2:$B$1758, 2, FALSE)</f>
        <v>0</v>
      </c>
      <c r="BQ3948">
        <f t="shared" si="122"/>
        <v>29.25</v>
      </c>
      <c r="BR3948">
        <f t="shared" si="123"/>
        <v>29.25</v>
      </c>
    </row>
    <row r="3949" spans="1:70" x14ac:dyDescent="0.35">
      <c r="A3949">
        <v>14519</v>
      </c>
      <c r="B3949" t="s">
        <v>66</v>
      </c>
      <c r="C3949" t="s">
        <v>11088</v>
      </c>
      <c r="D3949" t="s">
        <v>11089</v>
      </c>
      <c r="E3949">
        <v>0</v>
      </c>
      <c r="F3949" t="s">
        <v>831</v>
      </c>
      <c r="G3949" t="s">
        <v>71</v>
      </c>
      <c r="H3949">
        <v>92866</v>
      </c>
      <c r="I3949">
        <v>0</v>
      </c>
      <c r="J3949" t="s">
        <v>11090</v>
      </c>
      <c r="K3949" t="s">
        <v>73</v>
      </c>
      <c r="L3949">
        <v>0</v>
      </c>
      <c r="M3949" t="s">
        <v>74</v>
      </c>
      <c r="N3949" t="s">
        <v>10108</v>
      </c>
      <c r="O3949">
        <v>0</v>
      </c>
      <c r="P3949">
        <v>0</v>
      </c>
      <c r="Q3949">
        <v>0</v>
      </c>
      <c r="R3949">
        <v>0</v>
      </c>
      <c r="S3949">
        <v>0</v>
      </c>
      <c r="T3949">
        <v>2</v>
      </c>
      <c r="U3949">
        <v>0</v>
      </c>
      <c r="V3949">
        <v>0</v>
      </c>
      <c r="W3949" t="s">
        <v>10098</v>
      </c>
      <c r="X3949" t="s">
        <v>10099</v>
      </c>
      <c r="Y3949" t="s">
        <v>91</v>
      </c>
      <c r="Z3949">
        <v>33.786338000000001</v>
      </c>
      <c r="AA3949">
        <v>-117.853351</v>
      </c>
      <c r="AB3949" s="1">
        <v>43594</v>
      </c>
      <c r="AC3949">
        <v>113190</v>
      </c>
      <c r="AD3949" t="s">
        <v>79</v>
      </c>
      <c r="AE3949" t="s">
        <v>92</v>
      </c>
      <c r="AF3949">
        <v>0</v>
      </c>
      <c r="AG3949">
        <v>0</v>
      </c>
      <c r="AH3949" s="1">
        <v>42370</v>
      </c>
      <c r="AI3949">
        <v>0</v>
      </c>
      <c r="AJ3949">
        <v>0</v>
      </c>
      <c r="AK3949">
        <v>0</v>
      </c>
      <c r="AL3949">
        <v>0</v>
      </c>
      <c r="AM3949" t="s">
        <v>581</v>
      </c>
      <c r="AN3949" t="s">
        <v>82</v>
      </c>
      <c r="AO3949">
        <v>0</v>
      </c>
      <c r="AP3949">
        <v>0</v>
      </c>
      <c r="AQ3949">
        <v>0</v>
      </c>
      <c r="AR3949" t="s">
        <v>74</v>
      </c>
      <c r="AS3949">
        <v>0</v>
      </c>
      <c r="AT3949" t="s">
        <v>83</v>
      </c>
      <c r="AU3949">
        <v>0</v>
      </c>
      <c r="AV3949">
        <v>0</v>
      </c>
      <c r="AW3949" t="s">
        <v>1303</v>
      </c>
      <c r="AX3949">
        <v>0</v>
      </c>
      <c r="AY3949">
        <v>0</v>
      </c>
      <c r="AZ3949">
        <v>0</v>
      </c>
      <c r="BA3949">
        <v>0</v>
      </c>
      <c r="BB3949">
        <v>0</v>
      </c>
      <c r="BC3949">
        <v>0</v>
      </c>
      <c r="BD3949" t="s">
        <v>103</v>
      </c>
      <c r="BE3949">
        <v>0</v>
      </c>
      <c r="BF3949">
        <v>0</v>
      </c>
      <c r="BG3949">
        <v>0</v>
      </c>
      <c r="BH3949">
        <v>0</v>
      </c>
      <c r="BI3949">
        <v>0</v>
      </c>
      <c r="BJ3949">
        <v>0</v>
      </c>
      <c r="BK3949">
        <v>0</v>
      </c>
      <c r="BL3949">
        <v>0</v>
      </c>
      <c r="BM3949">
        <v>0</v>
      </c>
      <c r="BN3949">
        <v>0</v>
      </c>
      <c r="BO3949">
        <v>9.3000000000000007</v>
      </c>
      <c r="BP3949">
        <f>VLOOKUP(H3949, Sheet1!$A$2:$B$1758, 2, FALSE)</f>
        <v>9.8212268181474744</v>
      </c>
      <c r="BQ3949">
        <f t="shared" si="122"/>
        <v>14.025579983019878</v>
      </c>
      <c r="BR3949">
        <f t="shared" si="123"/>
        <v>14.025579983019878</v>
      </c>
    </row>
    <row r="3950" spans="1:70" x14ac:dyDescent="0.35">
      <c r="A3950">
        <v>14520</v>
      </c>
      <c r="B3950" t="s">
        <v>66</v>
      </c>
      <c r="C3950" t="s">
        <v>11091</v>
      </c>
      <c r="D3950" t="s">
        <v>11092</v>
      </c>
      <c r="E3950">
        <v>0</v>
      </c>
      <c r="F3950" t="s">
        <v>831</v>
      </c>
      <c r="G3950" t="s">
        <v>71</v>
      </c>
      <c r="H3950">
        <v>92868</v>
      </c>
      <c r="I3950">
        <v>0</v>
      </c>
      <c r="J3950" t="s">
        <v>11093</v>
      </c>
      <c r="K3950" t="s">
        <v>73</v>
      </c>
      <c r="L3950">
        <v>0</v>
      </c>
      <c r="M3950" t="s">
        <v>74</v>
      </c>
      <c r="N3950" t="s">
        <v>10097</v>
      </c>
      <c r="O3950">
        <v>0</v>
      </c>
      <c r="P3950">
        <v>0</v>
      </c>
      <c r="Q3950">
        <v>0</v>
      </c>
      <c r="R3950">
        <v>0</v>
      </c>
      <c r="S3950">
        <v>0</v>
      </c>
      <c r="T3950">
        <v>3</v>
      </c>
      <c r="U3950">
        <v>0</v>
      </c>
      <c r="V3950">
        <v>0</v>
      </c>
      <c r="W3950" t="s">
        <v>10098</v>
      </c>
      <c r="X3950" t="s">
        <v>10099</v>
      </c>
      <c r="Y3950" t="s">
        <v>91</v>
      </c>
      <c r="Z3950">
        <v>33.789982999999999</v>
      </c>
      <c r="AA3950">
        <v>-117.891085</v>
      </c>
      <c r="AB3950" s="1">
        <v>43594</v>
      </c>
      <c r="AC3950">
        <v>113191</v>
      </c>
      <c r="AD3950" t="s">
        <v>79</v>
      </c>
      <c r="AE3950" t="s">
        <v>92</v>
      </c>
      <c r="AF3950">
        <v>0</v>
      </c>
      <c r="AG3950">
        <v>0</v>
      </c>
      <c r="AH3950" s="1">
        <v>42370</v>
      </c>
      <c r="AI3950">
        <v>0</v>
      </c>
      <c r="AJ3950">
        <v>0</v>
      </c>
      <c r="AK3950">
        <v>0</v>
      </c>
      <c r="AL3950">
        <v>0</v>
      </c>
      <c r="AM3950" t="s">
        <v>581</v>
      </c>
      <c r="AN3950" t="s">
        <v>82</v>
      </c>
      <c r="AO3950">
        <v>0</v>
      </c>
      <c r="AP3950">
        <v>0</v>
      </c>
      <c r="AQ3950">
        <v>0</v>
      </c>
      <c r="AR3950" t="s">
        <v>74</v>
      </c>
      <c r="AS3950">
        <v>0</v>
      </c>
      <c r="AT3950" t="s">
        <v>83</v>
      </c>
      <c r="AU3950">
        <v>0</v>
      </c>
      <c r="AV3950">
        <v>0</v>
      </c>
      <c r="AW3950" t="s">
        <v>166</v>
      </c>
      <c r="AX3950">
        <v>0</v>
      </c>
      <c r="AY3950">
        <v>0</v>
      </c>
      <c r="AZ3950">
        <v>0</v>
      </c>
      <c r="BA3950">
        <v>0</v>
      </c>
      <c r="BB3950">
        <v>0</v>
      </c>
      <c r="BC3950">
        <v>0</v>
      </c>
      <c r="BD3950" t="s">
        <v>103</v>
      </c>
      <c r="BE3950">
        <v>0</v>
      </c>
      <c r="BF3950">
        <v>0</v>
      </c>
      <c r="BG3950">
        <v>0</v>
      </c>
      <c r="BH3950">
        <v>0</v>
      </c>
      <c r="BI3950">
        <v>0</v>
      </c>
      <c r="BJ3950">
        <v>0</v>
      </c>
      <c r="BK3950">
        <v>0</v>
      </c>
      <c r="BL3950">
        <v>0</v>
      </c>
      <c r="BM3950">
        <v>0</v>
      </c>
      <c r="BN3950">
        <v>0</v>
      </c>
      <c r="BO3950">
        <v>42.5</v>
      </c>
      <c r="BP3950">
        <f>VLOOKUP(H3950, Sheet1!$A$2:$B$1758, 2, FALSE)</f>
        <v>0</v>
      </c>
      <c r="BQ3950">
        <f t="shared" si="122"/>
        <v>42.5</v>
      </c>
      <c r="BR3950">
        <f t="shared" si="123"/>
        <v>42.5</v>
      </c>
    </row>
    <row r="3951" spans="1:70" x14ac:dyDescent="0.35">
      <c r="A3951">
        <v>14521</v>
      </c>
      <c r="B3951" t="s">
        <v>66</v>
      </c>
      <c r="C3951" t="s">
        <v>11094</v>
      </c>
      <c r="D3951" t="s">
        <v>11095</v>
      </c>
      <c r="E3951">
        <v>0</v>
      </c>
      <c r="F3951" t="s">
        <v>831</v>
      </c>
      <c r="G3951" t="s">
        <v>71</v>
      </c>
      <c r="H3951">
        <v>92868</v>
      </c>
      <c r="I3951">
        <v>0</v>
      </c>
      <c r="J3951" t="s">
        <v>11096</v>
      </c>
      <c r="K3951" t="s">
        <v>73</v>
      </c>
      <c r="L3951">
        <v>0</v>
      </c>
      <c r="M3951" t="s">
        <v>74</v>
      </c>
      <c r="N3951" t="s">
        <v>10097</v>
      </c>
      <c r="O3951">
        <v>0</v>
      </c>
      <c r="P3951">
        <v>0</v>
      </c>
      <c r="Q3951">
        <v>0</v>
      </c>
      <c r="R3951">
        <v>0</v>
      </c>
      <c r="S3951">
        <v>0</v>
      </c>
      <c r="T3951">
        <v>3</v>
      </c>
      <c r="U3951">
        <v>0</v>
      </c>
      <c r="V3951">
        <v>0</v>
      </c>
      <c r="W3951" t="s">
        <v>10098</v>
      </c>
      <c r="X3951" t="s">
        <v>10099</v>
      </c>
      <c r="Y3951" t="s">
        <v>107</v>
      </c>
      <c r="Z3951">
        <v>33.789240999999997</v>
      </c>
      <c r="AA3951">
        <v>-117.89178</v>
      </c>
      <c r="AB3951" s="1">
        <v>43594</v>
      </c>
      <c r="AC3951">
        <v>113192</v>
      </c>
      <c r="AD3951" t="s">
        <v>79</v>
      </c>
      <c r="AE3951" t="s">
        <v>92</v>
      </c>
      <c r="AF3951">
        <v>0</v>
      </c>
      <c r="AG3951">
        <v>0</v>
      </c>
      <c r="AH3951" s="1">
        <v>42597</v>
      </c>
      <c r="AI3951">
        <v>0</v>
      </c>
      <c r="AJ3951">
        <v>0</v>
      </c>
      <c r="AK3951">
        <v>0</v>
      </c>
      <c r="AL3951">
        <v>0</v>
      </c>
      <c r="AM3951" t="s">
        <v>581</v>
      </c>
      <c r="AN3951" t="s">
        <v>82</v>
      </c>
      <c r="AO3951">
        <v>0</v>
      </c>
      <c r="AP3951">
        <v>0</v>
      </c>
      <c r="AQ3951">
        <v>0</v>
      </c>
      <c r="AR3951" t="s">
        <v>74</v>
      </c>
      <c r="AS3951">
        <v>0</v>
      </c>
      <c r="AT3951" t="s">
        <v>83</v>
      </c>
      <c r="AU3951">
        <v>0</v>
      </c>
      <c r="AV3951">
        <v>0</v>
      </c>
      <c r="AW3951" t="s">
        <v>166</v>
      </c>
      <c r="AX3951">
        <v>0</v>
      </c>
      <c r="AY3951">
        <v>0</v>
      </c>
      <c r="AZ3951">
        <v>0</v>
      </c>
      <c r="BA3951">
        <v>0</v>
      </c>
      <c r="BB3951">
        <v>0</v>
      </c>
      <c r="BC3951">
        <v>0</v>
      </c>
      <c r="BD3951" t="s">
        <v>103</v>
      </c>
      <c r="BE3951">
        <v>0</v>
      </c>
      <c r="BF3951">
        <v>0</v>
      </c>
      <c r="BG3951">
        <v>0</v>
      </c>
      <c r="BH3951">
        <v>0</v>
      </c>
      <c r="BI3951">
        <v>0</v>
      </c>
      <c r="BJ3951">
        <v>0</v>
      </c>
      <c r="BK3951">
        <v>0</v>
      </c>
      <c r="BL3951">
        <v>0</v>
      </c>
      <c r="BM3951">
        <v>0</v>
      </c>
      <c r="BN3951">
        <v>0</v>
      </c>
      <c r="BO3951">
        <v>52</v>
      </c>
      <c r="BP3951">
        <f>VLOOKUP(H3951, Sheet1!$A$2:$B$1758, 2, FALSE)</f>
        <v>0</v>
      </c>
      <c r="BQ3951">
        <f t="shared" si="122"/>
        <v>52</v>
      </c>
      <c r="BR3951">
        <f t="shared" si="123"/>
        <v>52</v>
      </c>
    </row>
    <row r="3952" spans="1:70" x14ac:dyDescent="0.35">
      <c r="A3952">
        <v>14522</v>
      </c>
      <c r="B3952" t="s">
        <v>66</v>
      </c>
      <c r="C3952" t="s">
        <v>11097</v>
      </c>
      <c r="D3952" t="s">
        <v>11098</v>
      </c>
      <c r="E3952">
        <v>0</v>
      </c>
      <c r="F3952" t="s">
        <v>11099</v>
      </c>
      <c r="G3952" t="s">
        <v>71</v>
      </c>
      <c r="H3952">
        <v>95966</v>
      </c>
      <c r="I3952">
        <v>0</v>
      </c>
      <c r="J3952" t="s">
        <v>11100</v>
      </c>
      <c r="K3952" t="s">
        <v>73</v>
      </c>
      <c r="L3952">
        <v>0</v>
      </c>
      <c r="M3952" t="s">
        <v>74</v>
      </c>
      <c r="N3952" t="s">
        <v>10108</v>
      </c>
      <c r="O3952">
        <v>0</v>
      </c>
      <c r="P3952">
        <v>0</v>
      </c>
      <c r="Q3952">
        <v>0</v>
      </c>
      <c r="R3952">
        <v>0</v>
      </c>
      <c r="S3952">
        <v>0</v>
      </c>
      <c r="T3952">
        <v>3</v>
      </c>
      <c r="U3952">
        <v>0</v>
      </c>
      <c r="V3952">
        <v>0</v>
      </c>
      <c r="W3952" t="s">
        <v>10098</v>
      </c>
      <c r="X3952" t="s">
        <v>10099</v>
      </c>
      <c r="Y3952" t="s">
        <v>107</v>
      </c>
      <c r="Z3952">
        <v>39.466293</v>
      </c>
      <c r="AA3952">
        <v>-121.516144</v>
      </c>
      <c r="AB3952" s="1">
        <v>43594</v>
      </c>
      <c r="AC3952">
        <v>113194</v>
      </c>
      <c r="AD3952" t="s">
        <v>79</v>
      </c>
      <c r="AE3952" t="s">
        <v>92</v>
      </c>
      <c r="AF3952">
        <v>0</v>
      </c>
      <c r="AG3952">
        <v>0</v>
      </c>
      <c r="AH3952" s="1">
        <v>42795</v>
      </c>
      <c r="AI3952">
        <v>0</v>
      </c>
      <c r="AJ3952">
        <v>0</v>
      </c>
      <c r="AK3952">
        <v>0</v>
      </c>
      <c r="AL3952">
        <v>0</v>
      </c>
      <c r="AM3952" t="s">
        <v>581</v>
      </c>
      <c r="AN3952" t="s">
        <v>82</v>
      </c>
      <c r="AO3952">
        <v>0</v>
      </c>
      <c r="AP3952">
        <v>0</v>
      </c>
      <c r="AQ3952">
        <v>0</v>
      </c>
      <c r="AR3952" t="s">
        <v>74</v>
      </c>
      <c r="AS3952">
        <v>0</v>
      </c>
      <c r="AT3952" t="s">
        <v>83</v>
      </c>
      <c r="AU3952">
        <v>0</v>
      </c>
      <c r="AV3952">
        <v>0</v>
      </c>
      <c r="AW3952" t="s">
        <v>1746</v>
      </c>
      <c r="AX3952">
        <v>0</v>
      </c>
      <c r="AY3952">
        <v>0</v>
      </c>
      <c r="AZ3952">
        <v>0</v>
      </c>
      <c r="BA3952">
        <v>0</v>
      </c>
      <c r="BB3952">
        <v>0</v>
      </c>
      <c r="BC3952">
        <v>0</v>
      </c>
      <c r="BD3952" t="s">
        <v>103</v>
      </c>
      <c r="BE3952">
        <v>0</v>
      </c>
      <c r="BF3952">
        <v>0</v>
      </c>
      <c r="BG3952">
        <v>0</v>
      </c>
      <c r="BH3952">
        <v>0</v>
      </c>
      <c r="BI3952">
        <v>0</v>
      </c>
      <c r="BJ3952">
        <v>0</v>
      </c>
      <c r="BK3952">
        <v>0</v>
      </c>
      <c r="BL3952">
        <v>0</v>
      </c>
      <c r="BM3952">
        <v>0</v>
      </c>
      <c r="BN3952">
        <v>0</v>
      </c>
      <c r="BO3952">
        <v>9.375</v>
      </c>
      <c r="BP3952">
        <f>VLOOKUP(H3952, Sheet1!$A$2:$B$1758, 2, FALSE)</f>
        <v>0</v>
      </c>
      <c r="BQ3952">
        <f t="shared" si="122"/>
        <v>9.375</v>
      </c>
      <c r="BR3952">
        <f t="shared" si="123"/>
        <v>9.375</v>
      </c>
    </row>
    <row r="3953" spans="1:70" x14ac:dyDescent="0.35">
      <c r="A3953">
        <v>14523</v>
      </c>
      <c r="B3953" t="s">
        <v>66</v>
      </c>
      <c r="C3953" t="s">
        <v>11101</v>
      </c>
      <c r="D3953" t="s">
        <v>11102</v>
      </c>
      <c r="E3953">
        <v>0</v>
      </c>
      <c r="F3953" t="s">
        <v>2495</v>
      </c>
      <c r="G3953" t="s">
        <v>71</v>
      </c>
      <c r="H3953">
        <v>93950</v>
      </c>
      <c r="I3953">
        <v>0</v>
      </c>
      <c r="J3953" t="s">
        <v>11103</v>
      </c>
      <c r="K3953" t="s">
        <v>73</v>
      </c>
      <c r="L3953">
        <v>0</v>
      </c>
      <c r="M3953" t="s">
        <v>74</v>
      </c>
      <c r="N3953" t="s">
        <v>10108</v>
      </c>
      <c r="O3953">
        <v>0</v>
      </c>
      <c r="P3953">
        <v>0</v>
      </c>
      <c r="Q3953">
        <v>0</v>
      </c>
      <c r="R3953">
        <v>0</v>
      </c>
      <c r="S3953">
        <v>0</v>
      </c>
      <c r="T3953">
        <v>2</v>
      </c>
      <c r="U3953">
        <v>0</v>
      </c>
      <c r="V3953">
        <v>0</v>
      </c>
      <c r="W3953" t="s">
        <v>10098</v>
      </c>
      <c r="X3953" t="s">
        <v>10099</v>
      </c>
      <c r="Y3953" t="s">
        <v>91</v>
      </c>
      <c r="Z3953">
        <v>36.620005999999997</v>
      </c>
      <c r="AA3953">
        <v>-121.93329900000001</v>
      </c>
      <c r="AB3953" s="1">
        <v>43594</v>
      </c>
      <c r="AC3953">
        <v>113196</v>
      </c>
      <c r="AD3953" t="s">
        <v>79</v>
      </c>
      <c r="AE3953" t="s">
        <v>92</v>
      </c>
      <c r="AF3953">
        <v>0</v>
      </c>
      <c r="AG3953">
        <v>0</v>
      </c>
      <c r="AH3953" s="1">
        <v>42095</v>
      </c>
      <c r="AI3953">
        <v>0</v>
      </c>
      <c r="AJ3953">
        <v>0</v>
      </c>
      <c r="AK3953">
        <v>0</v>
      </c>
      <c r="AL3953">
        <v>0</v>
      </c>
      <c r="AM3953" t="s">
        <v>581</v>
      </c>
      <c r="AN3953" t="s">
        <v>82</v>
      </c>
      <c r="AO3953">
        <v>0</v>
      </c>
      <c r="AP3953">
        <v>0</v>
      </c>
      <c r="AQ3953">
        <v>0</v>
      </c>
      <c r="AR3953" t="s">
        <v>74</v>
      </c>
      <c r="AS3953">
        <v>0</v>
      </c>
      <c r="AT3953" t="s">
        <v>83</v>
      </c>
      <c r="AU3953">
        <v>0</v>
      </c>
      <c r="AV3953">
        <v>0</v>
      </c>
      <c r="AW3953" t="s">
        <v>166</v>
      </c>
      <c r="AX3953">
        <v>0</v>
      </c>
      <c r="AY3953">
        <v>0</v>
      </c>
      <c r="AZ3953">
        <v>0</v>
      </c>
      <c r="BA3953">
        <v>0</v>
      </c>
      <c r="BB3953">
        <v>0</v>
      </c>
      <c r="BC3953">
        <v>0</v>
      </c>
      <c r="BD3953" t="s">
        <v>103</v>
      </c>
      <c r="BE3953">
        <v>0</v>
      </c>
      <c r="BF3953">
        <v>0</v>
      </c>
      <c r="BG3953">
        <v>0</v>
      </c>
      <c r="BH3953">
        <v>0</v>
      </c>
      <c r="BI3953">
        <v>0</v>
      </c>
      <c r="BJ3953">
        <v>0</v>
      </c>
      <c r="BK3953">
        <v>0</v>
      </c>
      <c r="BL3953">
        <v>0</v>
      </c>
      <c r="BM3953">
        <v>0</v>
      </c>
      <c r="BN3953">
        <v>0</v>
      </c>
      <c r="BO3953">
        <v>74.7</v>
      </c>
      <c r="BP3953">
        <f>VLOOKUP(H3953, Sheet1!$A$2:$B$1758, 2, FALSE)</f>
        <v>24.170134328366643</v>
      </c>
      <c r="BQ3953">
        <f t="shared" si="122"/>
        <v>86.329698110421532</v>
      </c>
      <c r="BR3953">
        <f t="shared" si="123"/>
        <v>86.329698110421532</v>
      </c>
    </row>
    <row r="3954" spans="1:70" x14ac:dyDescent="0.35">
      <c r="A3954">
        <v>14524</v>
      </c>
      <c r="B3954" t="s">
        <v>66</v>
      </c>
      <c r="C3954" t="s">
        <v>11104</v>
      </c>
      <c r="D3954" t="s">
        <v>11105</v>
      </c>
      <c r="E3954">
        <v>0</v>
      </c>
      <c r="F3954" t="s">
        <v>1458</v>
      </c>
      <c r="G3954" t="s">
        <v>71</v>
      </c>
      <c r="H3954">
        <v>92260</v>
      </c>
      <c r="I3954">
        <v>0</v>
      </c>
      <c r="J3954" t="s">
        <v>11106</v>
      </c>
      <c r="K3954" t="s">
        <v>73</v>
      </c>
      <c r="L3954">
        <v>0</v>
      </c>
      <c r="M3954" t="s">
        <v>74</v>
      </c>
      <c r="N3954" t="s">
        <v>10097</v>
      </c>
      <c r="O3954">
        <v>0</v>
      </c>
      <c r="P3954">
        <v>0</v>
      </c>
      <c r="Q3954">
        <v>0</v>
      </c>
      <c r="R3954">
        <v>0</v>
      </c>
      <c r="S3954">
        <v>0</v>
      </c>
      <c r="T3954">
        <v>1</v>
      </c>
      <c r="U3954">
        <v>0</v>
      </c>
      <c r="V3954">
        <v>0</v>
      </c>
      <c r="W3954" t="s">
        <v>10098</v>
      </c>
      <c r="X3954" t="s">
        <v>10099</v>
      </c>
      <c r="Y3954" t="s">
        <v>91</v>
      </c>
      <c r="Z3954">
        <v>33.760345999999998</v>
      </c>
      <c r="AA3954">
        <v>-116.36175799999999</v>
      </c>
      <c r="AB3954" s="1">
        <v>43594</v>
      </c>
      <c r="AC3954">
        <v>113197</v>
      </c>
      <c r="AD3954" t="s">
        <v>79</v>
      </c>
      <c r="AE3954" t="s">
        <v>92</v>
      </c>
      <c r="AF3954">
        <v>0</v>
      </c>
      <c r="AG3954">
        <v>0</v>
      </c>
      <c r="AH3954" s="1">
        <v>42064</v>
      </c>
      <c r="AI3954">
        <v>0</v>
      </c>
      <c r="AJ3954">
        <v>0</v>
      </c>
      <c r="AK3954">
        <v>0</v>
      </c>
      <c r="AL3954">
        <v>0</v>
      </c>
      <c r="AM3954" t="s">
        <v>581</v>
      </c>
      <c r="AN3954" t="s">
        <v>82</v>
      </c>
      <c r="AO3954">
        <v>0</v>
      </c>
      <c r="AP3954">
        <v>0</v>
      </c>
      <c r="AQ3954">
        <v>0</v>
      </c>
      <c r="AR3954" t="s">
        <v>74</v>
      </c>
      <c r="AS3954">
        <v>0</v>
      </c>
      <c r="AT3954" t="s">
        <v>83</v>
      </c>
      <c r="AU3954">
        <v>0</v>
      </c>
      <c r="AV3954">
        <v>0</v>
      </c>
      <c r="AW3954" t="s">
        <v>166</v>
      </c>
      <c r="AX3954">
        <v>0</v>
      </c>
      <c r="AY3954">
        <v>0</v>
      </c>
      <c r="AZ3954">
        <v>0</v>
      </c>
      <c r="BA3954">
        <v>0</v>
      </c>
      <c r="BB3954">
        <v>0</v>
      </c>
      <c r="BC3954">
        <v>0</v>
      </c>
      <c r="BD3954" t="s">
        <v>103</v>
      </c>
      <c r="BE3954">
        <v>0</v>
      </c>
      <c r="BF3954">
        <v>0</v>
      </c>
      <c r="BG3954">
        <v>0</v>
      </c>
      <c r="BH3954">
        <v>0</v>
      </c>
      <c r="BI3954">
        <v>0</v>
      </c>
      <c r="BJ3954">
        <v>0</v>
      </c>
      <c r="BK3954">
        <v>0</v>
      </c>
      <c r="BL3954">
        <v>0</v>
      </c>
      <c r="BM3954">
        <v>0</v>
      </c>
      <c r="BN3954">
        <v>0</v>
      </c>
      <c r="BO3954">
        <v>90.4</v>
      </c>
      <c r="BP3954">
        <f>VLOOKUP(H3954, Sheet1!$A$2:$B$1758, 2, FALSE)</f>
        <v>0</v>
      </c>
      <c r="BQ3954">
        <f t="shared" si="122"/>
        <v>90.4</v>
      </c>
      <c r="BR3954">
        <f t="shared" si="123"/>
        <v>90.4</v>
      </c>
    </row>
    <row r="3955" spans="1:70" x14ac:dyDescent="0.35">
      <c r="A3955">
        <v>14525</v>
      </c>
      <c r="B3955" t="s">
        <v>66</v>
      </c>
      <c r="C3955" t="s">
        <v>11107</v>
      </c>
      <c r="D3955" t="s">
        <v>11108</v>
      </c>
      <c r="E3955">
        <v>0</v>
      </c>
      <c r="F3955" t="s">
        <v>1458</v>
      </c>
      <c r="G3955" t="s">
        <v>71</v>
      </c>
      <c r="H3955">
        <v>92260</v>
      </c>
      <c r="I3955">
        <v>0</v>
      </c>
      <c r="J3955" t="s">
        <v>11109</v>
      </c>
      <c r="K3955" t="s">
        <v>73</v>
      </c>
      <c r="L3955">
        <v>0</v>
      </c>
      <c r="M3955" t="s">
        <v>74</v>
      </c>
      <c r="N3955" t="s">
        <v>10097</v>
      </c>
      <c r="O3955">
        <v>0</v>
      </c>
      <c r="P3955">
        <v>0</v>
      </c>
      <c r="Q3955">
        <v>0</v>
      </c>
      <c r="R3955">
        <v>0</v>
      </c>
      <c r="S3955">
        <v>0</v>
      </c>
      <c r="T3955">
        <v>4</v>
      </c>
      <c r="U3955">
        <v>0</v>
      </c>
      <c r="V3955">
        <v>0</v>
      </c>
      <c r="W3955" t="s">
        <v>10098</v>
      </c>
      <c r="X3955" t="s">
        <v>10099</v>
      </c>
      <c r="Y3955" t="s">
        <v>107</v>
      </c>
      <c r="Z3955">
        <v>33.718817000000001</v>
      </c>
      <c r="AA3955">
        <v>-116.380106</v>
      </c>
      <c r="AB3955" s="1">
        <v>43594</v>
      </c>
      <c r="AC3955">
        <v>113198</v>
      </c>
      <c r="AD3955" t="s">
        <v>79</v>
      </c>
      <c r="AE3955" t="s">
        <v>92</v>
      </c>
      <c r="AF3955">
        <v>0</v>
      </c>
      <c r="AG3955">
        <v>0</v>
      </c>
      <c r="AH3955" s="1">
        <v>43405</v>
      </c>
      <c r="AI3955">
        <v>0</v>
      </c>
      <c r="AJ3955">
        <v>0</v>
      </c>
      <c r="AK3955">
        <v>0</v>
      </c>
      <c r="AL3955">
        <v>0</v>
      </c>
      <c r="AM3955" t="s">
        <v>581</v>
      </c>
      <c r="AN3955" t="s">
        <v>82</v>
      </c>
      <c r="AO3955">
        <v>0</v>
      </c>
      <c r="AP3955">
        <v>0</v>
      </c>
      <c r="AQ3955">
        <v>0</v>
      </c>
      <c r="AR3955" t="s">
        <v>74</v>
      </c>
      <c r="AS3955">
        <v>0</v>
      </c>
      <c r="AT3955" t="s">
        <v>83</v>
      </c>
      <c r="AU3955">
        <v>0</v>
      </c>
      <c r="AV3955">
        <v>0</v>
      </c>
      <c r="AW3955" t="s">
        <v>166</v>
      </c>
      <c r="AX3955">
        <v>0</v>
      </c>
      <c r="AY3955">
        <v>0</v>
      </c>
      <c r="AZ3955">
        <v>0</v>
      </c>
      <c r="BA3955">
        <v>0</v>
      </c>
      <c r="BB3955">
        <v>0</v>
      </c>
      <c r="BC3955">
        <v>0</v>
      </c>
      <c r="BD3955" t="s">
        <v>103</v>
      </c>
      <c r="BE3955">
        <v>0</v>
      </c>
      <c r="BF3955">
        <v>0</v>
      </c>
      <c r="BG3955">
        <v>0</v>
      </c>
      <c r="BH3955">
        <v>0</v>
      </c>
      <c r="BI3955">
        <v>0</v>
      </c>
      <c r="BJ3955">
        <v>0</v>
      </c>
      <c r="BK3955">
        <v>0</v>
      </c>
      <c r="BL3955">
        <v>0</v>
      </c>
      <c r="BM3955">
        <v>0</v>
      </c>
      <c r="BN3955">
        <v>0</v>
      </c>
      <c r="BO3955">
        <v>1.8235294120000001</v>
      </c>
      <c r="BP3955">
        <f>VLOOKUP(H3955, Sheet1!$A$2:$B$1758, 2, FALSE)</f>
        <v>0</v>
      </c>
      <c r="BQ3955">
        <f t="shared" si="122"/>
        <v>1.8235294120000001</v>
      </c>
      <c r="BR3955">
        <f t="shared" si="123"/>
        <v>1.8235294120000001</v>
      </c>
    </row>
    <row r="3956" spans="1:70" x14ac:dyDescent="0.35">
      <c r="A3956">
        <v>14526</v>
      </c>
      <c r="B3956" t="s">
        <v>66</v>
      </c>
      <c r="C3956" t="s">
        <v>11110</v>
      </c>
      <c r="D3956" t="s">
        <v>1457</v>
      </c>
      <c r="E3956">
        <v>0</v>
      </c>
      <c r="F3956" t="s">
        <v>1458</v>
      </c>
      <c r="G3956" t="s">
        <v>71</v>
      </c>
      <c r="H3956">
        <v>92260</v>
      </c>
      <c r="I3956">
        <v>0</v>
      </c>
      <c r="J3956" t="s">
        <v>11111</v>
      </c>
      <c r="K3956" t="s">
        <v>73</v>
      </c>
      <c r="L3956">
        <v>0</v>
      </c>
      <c r="M3956" t="s">
        <v>74</v>
      </c>
      <c r="N3956" t="s">
        <v>10103</v>
      </c>
      <c r="O3956">
        <v>0</v>
      </c>
      <c r="P3956">
        <v>0</v>
      </c>
      <c r="Q3956">
        <v>0</v>
      </c>
      <c r="R3956">
        <v>0</v>
      </c>
      <c r="S3956">
        <v>0</v>
      </c>
      <c r="T3956">
        <v>4</v>
      </c>
      <c r="U3956">
        <v>0</v>
      </c>
      <c r="V3956">
        <v>0</v>
      </c>
      <c r="W3956" t="s">
        <v>10098</v>
      </c>
      <c r="X3956" t="s">
        <v>10099</v>
      </c>
      <c r="Y3956" t="s">
        <v>107</v>
      </c>
      <c r="Z3956">
        <v>33.757747000000002</v>
      </c>
      <c r="AA3956">
        <v>-116.360026</v>
      </c>
      <c r="AB3956" s="1">
        <v>43594</v>
      </c>
      <c r="AC3956">
        <v>113199</v>
      </c>
      <c r="AD3956" t="s">
        <v>79</v>
      </c>
      <c r="AE3956" t="s">
        <v>92</v>
      </c>
      <c r="AF3956">
        <v>0</v>
      </c>
      <c r="AG3956">
        <v>0</v>
      </c>
      <c r="AH3956" s="1">
        <v>40908</v>
      </c>
      <c r="AI3956">
        <v>0</v>
      </c>
      <c r="AJ3956">
        <v>0</v>
      </c>
      <c r="AK3956">
        <v>0</v>
      </c>
      <c r="AL3956">
        <v>0</v>
      </c>
      <c r="AM3956" t="s">
        <v>581</v>
      </c>
      <c r="AN3956" t="s">
        <v>82</v>
      </c>
      <c r="AO3956">
        <v>0</v>
      </c>
      <c r="AP3956">
        <v>0</v>
      </c>
      <c r="AQ3956">
        <v>0</v>
      </c>
      <c r="AR3956" t="s">
        <v>74</v>
      </c>
      <c r="AS3956">
        <v>0</v>
      </c>
      <c r="AT3956" t="s">
        <v>83</v>
      </c>
      <c r="AU3956">
        <v>0</v>
      </c>
      <c r="AV3956">
        <v>0</v>
      </c>
      <c r="AW3956" t="s">
        <v>166</v>
      </c>
      <c r="AX3956">
        <v>0</v>
      </c>
      <c r="AY3956">
        <v>0</v>
      </c>
      <c r="AZ3956">
        <v>0</v>
      </c>
      <c r="BA3956">
        <v>0</v>
      </c>
      <c r="BB3956">
        <v>0</v>
      </c>
      <c r="BC3956">
        <v>0</v>
      </c>
      <c r="BD3956" t="s">
        <v>103</v>
      </c>
      <c r="BE3956">
        <v>0</v>
      </c>
      <c r="BF3956">
        <v>0</v>
      </c>
      <c r="BG3956">
        <v>0</v>
      </c>
      <c r="BH3956">
        <v>0</v>
      </c>
      <c r="BI3956">
        <v>0</v>
      </c>
      <c r="BJ3956">
        <v>0</v>
      </c>
      <c r="BK3956">
        <v>0</v>
      </c>
      <c r="BL3956">
        <v>0</v>
      </c>
      <c r="BM3956">
        <v>0</v>
      </c>
      <c r="BN3956">
        <v>0</v>
      </c>
      <c r="BO3956">
        <v>0.625</v>
      </c>
      <c r="BP3956">
        <f>VLOOKUP(H3956, Sheet1!$A$2:$B$1758, 2, FALSE)</f>
        <v>0</v>
      </c>
      <c r="BQ3956">
        <f t="shared" si="122"/>
        <v>0.625</v>
      </c>
      <c r="BR3956">
        <f t="shared" si="123"/>
        <v>0.625</v>
      </c>
    </row>
    <row r="3957" spans="1:70" x14ac:dyDescent="0.35">
      <c r="A3957">
        <v>14527</v>
      </c>
      <c r="B3957" t="s">
        <v>66</v>
      </c>
      <c r="C3957" t="s">
        <v>11112</v>
      </c>
      <c r="D3957" t="s">
        <v>11113</v>
      </c>
      <c r="E3957">
        <v>0</v>
      </c>
      <c r="F3957" t="s">
        <v>1458</v>
      </c>
      <c r="G3957" t="s">
        <v>71</v>
      </c>
      <c r="H3957">
        <v>92210</v>
      </c>
      <c r="I3957">
        <v>0</v>
      </c>
      <c r="J3957" t="s">
        <v>11114</v>
      </c>
      <c r="K3957" t="s">
        <v>73</v>
      </c>
      <c r="L3957">
        <v>0</v>
      </c>
      <c r="M3957" t="s">
        <v>74</v>
      </c>
      <c r="N3957" t="s">
        <v>10103</v>
      </c>
      <c r="O3957">
        <v>0</v>
      </c>
      <c r="P3957">
        <v>0</v>
      </c>
      <c r="Q3957">
        <v>0</v>
      </c>
      <c r="R3957">
        <v>0</v>
      </c>
      <c r="S3957">
        <v>0</v>
      </c>
      <c r="T3957">
        <v>3</v>
      </c>
      <c r="U3957">
        <v>0</v>
      </c>
      <c r="V3957">
        <v>0</v>
      </c>
      <c r="W3957" t="s">
        <v>10098</v>
      </c>
      <c r="X3957" t="s">
        <v>10099</v>
      </c>
      <c r="Y3957" t="s">
        <v>91</v>
      </c>
      <c r="Z3957">
        <v>33.720751</v>
      </c>
      <c r="AA3957">
        <v>-116.327495</v>
      </c>
      <c r="AB3957" s="1">
        <v>43594</v>
      </c>
      <c r="AC3957">
        <v>113200</v>
      </c>
      <c r="AD3957" t="s">
        <v>79</v>
      </c>
      <c r="AE3957" t="s">
        <v>92</v>
      </c>
      <c r="AF3957">
        <v>0</v>
      </c>
      <c r="AG3957">
        <v>0</v>
      </c>
      <c r="AH3957" s="1">
        <v>42125</v>
      </c>
      <c r="AI3957">
        <v>0</v>
      </c>
      <c r="AJ3957">
        <v>0</v>
      </c>
      <c r="AK3957">
        <v>0</v>
      </c>
      <c r="AL3957">
        <v>0</v>
      </c>
      <c r="AM3957" t="s">
        <v>581</v>
      </c>
      <c r="AN3957" t="s">
        <v>82</v>
      </c>
      <c r="AO3957">
        <v>0</v>
      </c>
      <c r="AP3957">
        <v>0</v>
      </c>
      <c r="AQ3957">
        <v>0</v>
      </c>
      <c r="AR3957" t="s">
        <v>74</v>
      </c>
      <c r="AS3957">
        <v>0</v>
      </c>
      <c r="AT3957" t="s">
        <v>83</v>
      </c>
      <c r="AU3957">
        <v>0</v>
      </c>
      <c r="AV3957">
        <v>0</v>
      </c>
      <c r="AW3957" t="s">
        <v>166</v>
      </c>
      <c r="AX3957">
        <v>0</v>
      </c>
      <c r="AY3957">
        <v>0</v>
      </c>
      <c r="AZ3957">
        <v>0</v>
      </c>
      <c r="BA3957">
        <v>0</v>
      </c>
      <c r="BB3957">
        <v>0</v>
      </c>
      <c r="BC3957">
        <v>0</v>
      </c>
      <c r="BD3957" t="s">
        <v>103</v>
      </c>
      <c r="BE3957">
        <v>0</v>
      </c>
      <c r="BF3957">
        <v>0</v>
      </c>
      <c r="BG3957">
        <v>0</v>
      </c>
      <c r="BH3957">
        <v>0</v>
      </c>
      <c r="BI3957">
        <v>0</v>
      </c>
      <c r="BJ3957">
        <v>0</v>
      </c>
      <c r="BK3957">
        <v>0</v>
      </c>
      <c r="BL3957">
        <v>0</v>
      </c>
      <c r="BM3957">
        <v>0</v>
      </c>
      <c r="BN3957">
        <v>0</v>
      </c>
      <c r="BO3957">
        <v>31.333333329999999</v>
      </c>
      <c r="BP3957">
        <f>VLOOKUP(H3957, Sheet1!$A$2:$B$1758, 2, FALSE)</f>
        <v>2.861061741965067</v>
      </c>
      <c r="BQ3957">
        <f t="shared" si="122"/>
        <v>32.709961357063968</v>
      </c>
      <c r="BR3957">
        <f t="shared" si="123"/>
        <v>32.709961357063968</v>
      </c>
    </row>
    <row r="3958" spans="1:70" x14ac:dyDescent="0.35">
      <c r="A3958">
        <v>14528</v>
      </c>
      <c r="B3958" t="s">
        <v>66</v>
      </c>
      <c r="C3958" t="s">
        <v>11115</v>
      </c>
      <c r="D3958" t="s">
        <v>11116</v>
      </c>
      <c r="E3958">
        <v>0</v>
      </c>
      <c r="F3958" t="s">
        <v>200</v>
      </c>
      <c r="G3958" t="s">
        <v>71</v>
      </c>
      <c r="H3958">
        <v>92264</v>
      </c>
      <c r="I3958">
        <v>0</v>
      </c>
      <c r="J3958" t="s">
        <v>11117</v>
      </c>
      <c r="K3958" t="s">
        <v>73</v>
      </c>
      <c r="L3958">
        <v>0</v>
      </c>
      <c r="M3958" t="s">
        <v>74</v>
      </c>
      <c r="N3958" t="s">
        <v>10097</v>
      </c>
      <c r="O3958">
        <v>0</v>
      </c>
      <c r="P3958">
        <v>0</v>
      </c>
      <c r="Q3958">
        <v>0</v>
      </c>
      <c r="R3958">
        <v>0</v>
      </c>
      <c r="S3958">
        <v>0</v>
      </c>
      <c r="T3958">
        <v>1</v>
      </c>
      <c r="U3958">
        <v>0</v>
      </c>
      <c r="V3958">
        <v>0</v>
      </c>
      <c r="W3958" t="s">
        <v>10098</v>
      </c>
      <c r="X3958" t="s">
        <v>10099</v>
      </c>
      <c r="Y3958" t="s">
        <v>91</v>
      </c>
      <c r="Z3958">
        <v>33.801611000000001</v>
      </c>
      <c r="AA3958">
        <v>-116.53238899999999</v>
      </c>
      <c r="AB3958" s="1">
        <v>43594</v>
      </c>
      <c r="AC3958">
        <v>113201</v>
      </c>
      <c r="AD3958" t="s">
        <v>79</v>
      </c>
      <c r="AE3958" t="s">
        <v>92</v>
      </c>
      <c r="AF3958">
        <v>0</v>
      </c>
      <c r="AG3958">
        <v>0</v>
      </c>
      <c r="AH3958" s="1">
        <v>42795</v>
      </c>
      <c r="AI3958">
        <v>0</v>
      </c>
      <c r="AJ3958">
        <v>0</v>
      </c>
      <c r="AK3958">
        <v>0</v>
      </c>
      <c r="AL3958">
        <v>0</v>
      </c>
      <c r="AM3958" t="s">
        <v>581</v>
      </c>
      <c r="AN3958" t="s">
        <v>82</v>
      </c>
      <c r="AO3958">
        <v>0</v>
      </c>
      <c r="AP3958">
        <v>0</v>
      </c>
      <c r="AQ3958">
        <v>0</v>
      </c>
      <c r="AR3958" t="s">
        <v>74</v>
      </c>
      <c r="AS3958">
        <v>0</v>
      </c>
      <c r="AT3958" t="s">
        <v>83</v>
      </c>
      <c r="AU3958">
        <v>0</v>
      </c>
      <c r="AV3958">
        <v>0</v>
      </c>
      <c r="AW3958" t="s">
        <v>166</v>
      </c>
      <c r="AX3958">
        <v>0</v>
      </c>
      <c r="AY3958">
        <v>0</v>
      </c>
      <c r="AZ3958">
        <v>0</v>
      </c>
      <c r="BA3958">
        <v>0</v>
      </c>
      <c r="BB3958">
        <v>0</v>
      </c>
      <c r="BC3958">
        <v>0</v>
      </c>
      <c r="BD3958" t="s">
        <v>103</v>
      </c>
      <c r="BE3958">
        <v>0</v>
      </c>
      <c r="BF3958">
        <v>0</v>
      </c>
      <c r="BG3958">
        <v>0</v>
      </c>
      <c r="BH3958">
        <v>0</v>
      </c>
      <c r="BI3958">
        <v>0</v>
      </c>
      <c r="BJ3958">
        <v>0</v>
      </c>
      <c r="BK3958">
        <v>0</v>
      </c>
      <c r="BL3958">
        <v>0</v>
      </c>
      <c r="BM3958">
        <v>0</v>
      </c>
      <c r="BN3958">
        <v>0</v>
      </c>
      <c r="BO3958">
        <v>109.5</v>
      </c>
      <c r="BP3958">
        <f>VLOOKUP(H3958, Sheet1!$A$2:$B$1758, 2, FALSE)</f>
        <v>0</v>
      </c>
      <c r="BQ3958">
        <f t="shared" si="122"/>
        <v>109.5</v>
      </c>
      <c r="BR3958">
        <f t="shared" si="123"/>
        <v>109.5</v>
      </c>
    </row>
    <row r="3959" spans="1:70" x14ac:dyDescent="0.35">
      <c r="A3959">
        <v>14529</v>
      </c>
      <c r="B3959" t="s">
        <v>66</v>
      </c>
      <c r="C3959" t="s">
        <v>11118</v>
      </c>
      <c r="D3959" t="s">
        <v>11119</v>
      </c>
      <c r="E3959">
        <v>0</v>
      </c>
      <c r="F3959" t="s">
        <v>200</v>
      </c>
      <c r="G3959" t="s">
        <v>71</v>
      </c>
      <c r="H3959">
        <v>92262</v>
      </c>
      <c r="I3959">
        <v>0</v>
      </c>
      <c r="J3959" t="s">
        <v>11120</v>
      </c>
      <c r="K3959" t="s">
        <v>73</v>
      </c>
      <c r="L3959">
        <v>0</v>
      </c>
      <c r="M3959" t="s">
        <v>74</v>
      </c>
      <c r="N3959" t="s">
        <v>10103</v>
      </c>
      <c r="O3959">
        <v>0</v>
      </c>
      <c r="P3959">
        <v>0</v>
      </c>
      <c r="Q3959">
        <v>0</v>
      </c>
      <c r="R3959">
        <v>0</v>
      </c>
      <c r="S3959">
        <v>0</v>
      </c>
      <c r="T3959">
        <v>3</v>
      </c>
      <c r="U3959">
        <v>0</v>
      </c>
      <c r="V3959">
        <v>0</v>
      </c>
      <c r="W3959" t="s">
        <v>10098</v>
      </c>
      <c r="X3959" t="s">
        <v>10099</v>
      </c>
      <c r="Y3959" t="s">
        <v>91</v>
      </c>
      <c r="Z3959">
        <v>33.846060000000001</v>
      </c>
      <c r="AA3959">
        <v>-116.543982</v>
      </c>
      <c r="AB3959" s="1">
        <v>43594</v>
      </c>
      <c r="AC3959">
        <v>113203</v>
      </c>
      <c r="AD3959" t="s">
        <v>79</v>
      </c>
      <c r="AE3959" t="s">
        <v>92</v>
      </c>
      <c r="AF3959">
        <v>0</v>
      </c>
      <c r="AG3959">
        <v>0</v>
      </c>
      <c r="AH3959" s="1">
        <v>42064</v>
      </c>
      <c r="AI3959">
        <v>0</v>
      </c>
      <c r="AJ3959">
        <v>0</v>
      </c>
      <c r="AK3959">
        <v>0</v>
      </c>
      <c r="AL3959">
        <v>0</v>
      </c>
      <c r="AM3959" t="s">
        <v>581</v>
      </c>
      <c r="AN3959" t="s">
        <v>82</v>
      </c>
      <c r="AO3959">
        <v>0</v>
      </c>
      <c r="AP3959">
        <v>0</v>
      </c>
      <c r="AQ3959">
        <v>0</v>
      </c>
      <c r="AR3959" t="s">
        <v>74</v>
      </c>
      <c r="AS3959">
        <v>0</v>
      </c>
      <c r="AT3959" t="s">
        <v>83</v>
      </c>
      <c r="AU3959">
        <v>0</v>
      </c>
      <c r="AV3959">
        <v>0</v>
      </c>
      <c r="AW3959" t="s">
        <v>166</v>
      </c>
      <c r="AX3959">
        <v>0</v>
      </c>
      <c r="AY3959">
        <v>0</v>
      </c>
      <c r="AZ3959">
        <v>0</v>
      </c>
      <c r="BA3959">
        <v>0</v>
      </c>
      <c r="BB3959">
        <v>0</v>
      </c>
      <c r="BC3959">
        <v>0</v>
      </c>
      <c r="BD3959" t="s">
        <v>103</v>
      </c>
      <c r="BE3959">
        <v>0</v>
      </c>
      <c r="BF3959">
        <v>0</v>
      </c>
      <c r="BG3959">
        <v>0</v>
      </c>
      <c r="BH3959">
        <v>0</v>
      </c>
      <c r="BI3959">
        <v>0</v>
      </c>
      <c r="BJ3959">
        <v>0</v>
      </c>
      <c r="BK3959">
        <v>0</v>
      </c>
      <c r="BL3959">
        <v>0</v>
      </c>
      <c r="BM3959">
        <v>0</v>
      </c>
      <c r="BN3959">
        <v>0</v>
      </c>
      <c r="BO3959">
        <v>32.5</v>
      </c>
      <c r="BP3959">
        <f>VLOOKUP(H3959, Sheet1!$A$2:$B$1758, 2, FALSE)</f>
        <v>0</v>
      </c>
      <c r="BQ3959">
        <f t="shared" si="122"/>
        <v>32.5</v>
      </c>
      <c r="BR3959">
        <f t="shared" si="123"/>
        <v>32.5</v>
      </c>
    </row>
    <row r="3960" spans="1:70" x14ac:dyDescent="0.35">
      <c r="A3960">
        <v>14530</v>
      </c>
      <c r="B3960" t="s">
        <v>66</v>
      </c>
      <c r="C3960" t="s">
        <v>11121</v>
      </c>
      <c r="D3960" t="s">
        <v>11122</v>
      </c>
      <c r="E3960">
        <v>0</v>
      </c>
      <c r="F3960" t="s">
        <v>200</v>
      </c>
      <c r="G3960" t="s">
        <v>71</v>
      </c>
      <c r="H3960">
        <v>92262</v>
      </c>
      <c r="I3960">
        <v>0</v>
      </c>
      <c r="J3960" t="s">
        <v>11123</v>
      </c>
      <c r="K3960" t="s">
        <v>73</v>
      </c>
      <c r="L3960">
        <v>0</v>
      </c>
      <c r="M3960" t="s">
        <v>74</v>
      </c>
      <c r="N3960" t="s">
        <v>10097</v>
      </c>
      <c r="O3960">
        <v>0</v>
      </c>
      <c r="P3960">
        <v>0</v>
      </c>
      <c r="Q3960">
        <v>0</v>
      </c>
      <c r="R3960">
        <v>0</v>
      </c>
      <c r="S3960">
        <v>0</v>
      </c>
      <c r="T3960">
        <v>2</v>
      </c>
      <c r="U3960">
        <v>0</v>
      </c>
      <c r="V3960">
        <v>0</v>
      </c>
      <c r="W3960" t="s">
        <v>10098</v>
      </c>
      <c r="X3960" t="s">
        <v>10099</v>
      </c>
      <c r="Y3960" t="s">
        <v>91</v>
      </c>
      <c r="Z3960">
        <v>33.821449000000001</v>
      </c>
      <c r="AA3960">
        <v>-116.548343</v>
      </c>
      <c r="AB3960" s="1">
        <v>43594</v>
      </c>
      <c r="AC3960">
        <v>113205</v>
      </c>
      <c r="AD3960" t="s">
        <v>79</v>
      </c>
      <c r="AE3960" t="s">
        <v>92</v>
      </c>
      <c r="AF3960">
        <v>0</v>
      </c>
      <c r="AG3960">
        <v>0</v>
      </c>
      <c r="AH3960" s="1">
        <v>43405</v>
      </c>
      <c r="AI3960">
        <v>0</v>
      </c>
      <c r="AJ3960">
        <v>0</v>
      </c>
      <c r="AK3960">
        <v>0</v>
      </c>
      <c r="AL3960">
        <v>0</v>
      </c>
      <c r="AM3960" t="s">
        <v>581</v>
      </c>
      <c r="AN3960" t="s">
        <v>82</v>
      </c>
      <c r="AO3960">
        <v>0</v>
      </c>
      <c r="AP3960">
        <v>0</v>
      </c>
      <c r="AQ3960">
        <v>0</v>
      </c>
      <c r="AR3960" t="s">
        <v>74</v>
      </c>
      <c r="AS3960">
        <v>0</v>
      </c>
      <c r="AT3960" t="s">
        <v>83</v>
      </c>
      <c r="AU3960">
        <v>0</v>
      </c>
      <c r="AV3960">
        <v>0</v>
      </c>
      <c r="AW3960" t="s">
        <v>166</v>
      </c>
      <c r="AX3960">
        <v>0</v>
      </c>
      <c r="AY3960">
        <v>0</v>
      </c>
      <c r="AZ3960">
        <v>0</v>
      </c>
      <c r="BA3960">
        <v>0</v>
      </c>
      <c r="BB3960">
        <v>0</v>
      </c>
      <c r="BC3960">
        <v>0</v>
      </c>
      <c r="BD3960" t="s">
        <v>103</v>
      </c>
      <c r="BE3960">
        <v>0</v>
      </c>
      <c r="BF3960">
        <v>0</v>
      </c>
      <c r="BG3960">
        <v>0</v>
      </c>
      <c r="BH3960">
        <v>0</v>
      </c>
      <c r="BI3960">
        <v>0</v>
      </c>
      <c r="BJ3960">
        <v>0</v>
      </c>
      <c r="BK3960">
        <v>0</v>
      </c>
      <c r="BL3960">
        <v>0</v>
      </c>
      <c r="BM3960">
        <v>0</v>
      </c>
      <c r="BN3960">
        <v>0</v>
      </c>
      <c r="BO3960">
        <v>73</v>
      </c>
      <c r="BP3960">
        <f>VLOOKUP(H3960, Sheet1!$A$2:$B$1758, 2, FALSE)</f>
        <v>0</v>
      </c>
      <c r="BQ3960">
        <f t="shared" si="122"/>
        <v>73</v>
      </c>
      <c r="BR3960">
        <f t="shared" si="123"/>
        <v>73</v>
      </c>
    </row>
    <row r="3961" spans="1:70" x14ac:dyDescent="0.35">
      <c r="A3961">
        <v>14531</v>
      </c>
      <c r="B3961" t="s">
        <v>66</v>
      </c>
      <c r="C3961" t="s">
        <v>11124</v>
      </c>
      <c r="D3961" t="s">
        <v>11125</v>
      </c>
      <c r="E3961">
        <v>0</v>
      </c>
      <c r="F3961" t="s">
        <v>200</v>
      </c>
      <c r="G3961" t="s">
        <v>71</v>
      </c>
      <c r="H3961">
        <v>92264</v>
      </c>
      <c r="I3961">
        <v>0</v>
      </c>
      <c r="J3961" t="s">
        <v>11126</v>
      </c>
      <c r="K3961" t="s">
        <v>73</v>
      </c>
      <c r="L3961">
        <v>0</v>
      </c>
      <c r="M3961" t="s">
        <v>74</v>
      </c>
      <c r="N3961" t="s">
        <v>10097</v>
      </c>
      <c r="O3961">
        <v>0</v>
      </c>
      <c r="P3961">
        <v>0</v>
      </c>
      <c r="Q3961">
        <v>0</v>
      </c>
      <c r="R3961">
        <v>0</v>
      </c>
      <c r="S3961">
        <v>0</v>
      </c>
      <c r="T3961">
        <v>2</v>
      </c>
      <c r="U3961">
        <v>0</v>
      </c>
      <c r="V3961">
        <v>0</v>
      </c>
      <c r="W3961" t="s">
        <v>10098</v>
      </c>
      <c r="X3961" t="s">
        <v>10099</v>
      </c>
      <c r="Y3961" t="s">
        <v>91</v>
      </c>
      <c r="Z3961">
        <v>33.815868999999999</v>
      </c>
      <c r="AA3961">
        <v>-116.547985</v>
      </c>
      <c r="AB3961" s="1">
        <v>43594</v>
      </c>
      <c r="AC3961">
        <v>113206</v>
      </c>
      <c r="AD3961" t="s">
        <v>10169</v>
      </c>
      <c r="AE3961" t="s">
        <v>92</v>
      </c>
      <c r="AF3961">
        <v>0</v>
      </c>
      <c r="AG3961">
        <v>0</v>
      </c>
      <c r="AH3961" s="1">
        <v>43405</v>
      </c>
      <c r="AI3961">
        <v>0</v>
      </c>
      <c r="AJ3961">
        <v>0</v>
      </c>
      <c r="AK3961">
        <v>0</v>
      </c>
      <c r="AL3961">
        <v>0</v>
      </c>
      <c r="AM3961" t="s">
        <v>581</v>
      </c>
      <c r="AN3961" t="s">
        <v>82</v>
      </c>
      <c r="AO3961">
        <v>0</v>
      </c>
      <c r="AP3961">
        <v>0</v>
      </c>
      <c r="AQ3961">
        <v>0</v>
      </c>
      <c r="AR3961" t="s">
        <v>74</v>
      </c>
      <c r="AS3961">
        <v>0</v>
      </c>
      <c r="AT3961" t="s">
        <v>83</v>
      </c>
      <c r="AU3961">
        <v>0</v>
      </c>
      <c r="AV3961">
        <v>0</v>
      </c>
      <c r="AW3961" t="s">
        <v>2009</v>
      </c>
      <c r="AX3961">
        <v>0</v>
      </c>
      <c r="AY3961">
        <v>0</v>
      </c>
      <c r="AZ3961">
        <v>0</v>
      </c>
      <c r="BA3961">
        <v>0</v>
      </c>
      <c r="BB3961">
        <v>0</v>
      </c>
      <c r="BC3961">
        <v>0</v>
      </c>
      <c r="BD3961" t="s">
        <v>103</v>
      </c>
      <c r="BE3961">
        <v>0</v>
      </c>
      <c r="BF3961">
        <v>0</v>
      </c>
      <c r="BG3961">
        <v>0</v>
      </c>
      <c r="BH3961">
        <v>0</v>
      </c>
      <c r="BI3961">
        <v>0</v>
      </c>
      <c r="BJ3961">
        <v>0</v>
      </c>
      <c r="BK3961">
        <v>0</v>
      </c>
      <c r="BL3961">
        <v>0</v>
      </c>
      <c r="BM3961">
        <v>0</v>
      </c>
      <c r="BN3961">
        <v>0</v>
      </c>
      <c r="BO3961">
        <v>74.7</v>
      </c>
      <c r="BP3961">
        <f>VLOOKUP(H3961, Sheet1!$A$2:$B$1758, 2, FALSE)</f>
        <v>0</v>
      </c>
      <c r="BQ3961">
        <f t="shared" si="122"/>
        <v>74.7</v>
      </c>
      <c r="BR3961">
        <f t="shared" si="123"/>
        <v>74.7</v>
      </c>
    </row>
    <row r="3962" spans="1:70" x14ac:dyDescent="0.35">
      <c r="A3962">
        <v>14532</v>
      </c>
      <c r="B3962" t="s">
        <v>66</v>
      </c>
      <c r="C3962" t="s">
        <v>11127</v>
      </c>
      <c r="D3962" t="s">
        <v>11128</v>
      </c>
      <c r="E3962">
        <v>0</v>
      </c>
      <c r="F3962" t="s">
        <v>200</v>
      </c>
      <c r="G3962" t="s">
        <v>71</v>
      </c>
      <c r="H3962">
        <v>92262</v>
      </c>
      <c r="I3962">
        <v>0</v>
      </c>
      <c r="J3962" t="s">
        <v>11129</v>
      </c>
      <c r="K3962" t="s">
        <v>73</v>
      </c>
      <c r="L3962">
        <v>0</v>
      </c>
      <c r="M3962" t="s">
        <v>74</v>
      </c>
      <c r="N3962" t="s">
        <v>10097</v>
      </c>
      <c r="O3962">
        <v>0</v>
      </c>
      <c r="P3962">
        <v>0</v>
      </c>
      <c r="Q3962">
        <v>0</v>
      </c>
      <c r="R3962">
        <v>0</v>
      </c>
      <c r="S3962">
        <v>0</v>
      </c>
      <c r="T3962">
        <v>3</v>
      </c>
      <c r="U3962">
        <v>0</v>
      </c>
      <c r="V3962">
        <v>0</v>
      </c>
      <c r="W3962" t="s">
        <v>10098</v>
      </c>
      <c r="X3962" t="s">
        <v>10099</v>
      </c>
      <c r="Y3962" t="s">
        <v>91</v>
      </c>
      <c r="Z3962">
        <v>33.852212000000002</v>
      </c>
      <c r="AA3962">
        <v>-116.52108699999999</v>
      </c>
      <c r="AB3962" s="1">
        <v>43594</v>
      </c>
      <c r="AC3962">
        <v>113208</v>
      </c>
      <c r="AD3962" t="s">
        <v>79</v>
      </c>
      <c r="AE3962" t="s">
        <v>92</v>
      </c>
      <c r="AF3962">
        <v>0</v>
      </c>
      <c r="AG3962">
        <v>0</v>
      </c>
      <c r="AH3962" s="1">
        <v>43199</v>
      </c>
      <c r="AI3962">
        <v>0</v>
      </c>
      <c r="AJ3962">
        <v>0</v>
      </c>
      <c r="AK3962">
        <v>0</v>
      </c>
      <c r="AL3962">
        <v>0</v>
      </c>
      <c r="AM3962" t="s">
        <v>581</v>
      </c>
      <c r="AN3962" t="s">
        <v>82</v>
      </c>
      <c r="AO3962">
        <v>0</v>
      </c>
      <c r="AP3962">
        <v>0</v>
      </c>
      <c r="AQ3962">
        <v>0</v>
      </c>
      <c r="AR3962" t="s">
        <v>74</v>
      </c>
      <c r="AS3962">
        <v>0</v>
      </c>
      <c r="AT3962" t="s">
        <v>83</v>
      </c>
      <c r="AU3962">
        <v>0</v>
      </c>
      <c r="AV3962">
        <v>0</v>
      </c>
      <c r="AW3962" t="s">
        <v>166</v>
      </c>
      <c r="AX3962">
        <v>0</v>
      </c>
      <c r="AY3962">
        <v>0</v>
      </c>
      <c r="AZ3962">
        <v>0</v>
      </c>
      <c r="BA3962">
        <v>0</v>
      </c>
      <c r="BB3962">
        <v>0</v>
      </c>
      <c r="BC3962">
        <v>0</v>
      </c>
      <c r="BD3962" t="s">
        <v>103</v>
      </c>
      <c r="BE3962">
        <v>0</v>
      </c>
      <c r="BF3962">
        <v>0</v>
      </c>
      <c r="BG3962">
        <v>0</v>
      </c>
      <c r="BH3962">
        <v>0</v>
      </c>
      <c r="BI3962">
        <v>0</v>
      </c>
      <c r="BJ3962">
        <v>0</v>
      </c>
      <c r="BK3962">
        <v>0</v>
      </c>
      <c r="BL3962">
        <v>0</v>
      </c>
      <c r="BM3962">
        <v>0</v>
      </c>
      <c r="BN3962">
        <v>0</v>
      </c>
      <c r="BO3962">
        <v>5.7777777779999999</v>
      </c>
      <c r="BP3962">
        <f>VLOOKUP(H3962, Sheet1!$A$2:$B$1758, 2, FALSE)</f>
        <v>0</v>
      </c>
      <c r="BQ3962">
        <f t="shared" si="122"/>
        <v>5.7777777779999999</v>
      </c>
      <c r="BR3962">
        <f t="shared" si="123"/>
        <v>5.7777777779999999</v>
      </c>
    </row>
    <row r="3963" spans="1:70" x14ac:dyDescent="0.35">
      <c r="A3963">
        <v>14533</v>
      </c>
      <c r="B3963" t="s">
        <v>66</v>
      </c>
      <c r="C3963" t="s">
        <v>11130</v>
      </c>
      <c r="D3963" t="s">
        <v>11131</v>
      </c>
      <c r="E3963">
        <v>0</v>
      </c>
      <c r="F3963" t="s">
        <v>200</v>
      </c>
      <c r="G3963" t="s">
        <v>71</v>
      </c>
      <c r="H3963">
        <v>92262</v>
      </c>
      <c r="I3963">
        <v>0</v>
      </c>
      <c r="J3963" t="s">
        <v>11132</v>
      </c>
      <c r="K3963" t="s">
        <v>73</v>
      </c>
      <c r="L3963">
        <v>0</v>
      </c>
      <c r="M3963" t="s">
        <v>74</v>
      </c>
      <c r="N3963" t="s">
        <v>10097</v>
      </c>
      <c r="O3963">
        <v>0</v>
      </c>
      <c r="P3963">
        <v>0</v>
      </c>
      <c r="Q3963">
        <v>0</v>
      </c>
      <c r="R3963">
        <v>0</v>
      </c>
      <c r="S3963">
        <v>0</v>
      </c>
      <c r="T3963">
        <v>1</v>
      </c>
      <c r="U3963">
        <v>0</v>
      </c>
      <c r="V3963">
        <v>0</v>
      </c>
      <c r="W3963" t="s">
        <v>10098</v>
      </c>
      <c r="X3963" t="s">
        <v>10099</v>
      </c>
      <c r="Y3963" t="s">
        <v>91</v>
      </c>
      <c r="Z3963">
        <v>33.823047000000003</v>
      </c>
      <c r="AA3963">
        <v>-116.550613</v>
      </c>
      <c r="AB3963" s="1">
        <v>43594</v>
      </c>
      <c r="AC3963">
        <v>113210</v>
      </c>
      <c r="AD3963" t="s">
        <v>10169</v>
      </c>
      <c r="AE3963" t="s">
        <v>92</v>
      </c>
      <c r="AF3963">
        <v>0</v>
      </c>
      <c r="AG3963">
        <v>0</v>
      </c>
      <c r="AH3963" s="1">
        <v>42217</v>
      </c>
      <c r="AI3963">
        <v>0</v>
      </c>
      <c r="AJ3963">
        <v>0</v>
      </c>
      <c r="AK3963">
        <v>0</v>
      </c>
      <c r="AL3963">
        <v>0</v>
      </c>
      <c r="AM3963" t="s">
        <v>581</v>
      </c>
      <c r="AN3963" t="s">
        <v>82</v>
      </c>
      <c r="AO3963">
        <v>0</v>
      </c>
      <c r="AP3963">
        <v>0</v>
      </c>
      <c r="AQ3963">
        <v>0</v>
      </c>
      <c r="AR3963" t="s">
        <v>74</v>
      </c>
      <c r="AS3963">
        <v>0</v>
      </c>
      <c r="AT3963" t="s">
        <v>83</v>
      </c>
      <c r="AU3963">
        <v>0</v>
      </c>
      <c r="AV3963">
        <v>0</v>
      </c>
      <c r="AW3963" t="s">
        <v>2009</v>
      </c>
      <c r="AX3963">
        <v>0</v>
      </c>
      <c r="AY3963">
        <v>0</v>
      </c>
      <c r="AZ3963">
        <v>0</v>
      </c>
      <c r="BA3963">
        <v>0</v>
      </c>
      <c r="BB3963">
        <v>0</v>
      </c>
      <c r="BC3963">
        <v>0</v>
      </c>
      <c r="BD3963" t="s">
        <v>103</v>
      </c>
      <c r="BE3963">
        <v>0</v>
      </c>
      <c r="BF3963">
        <v>0</v>
      </c>
      <c r="BG3963">
        <v>0</v>
      </c>
      <c r="BH3963">
        <v>0</v>
      </c>
      <c r="BI3963">
        <v>0</v>
      </c>
      <c r="BJ3963">
        <v>0</v>
      </c>
      <c r="BK3963">
        <v>0</v>
      </c>
      <c r="BL3963">
        <v>0</v>
      </c>
      <c r="BM3963">
        <v>0</v>
      </c>
      <c r="BN3963">
        <v>0</v>
      </c>
      <c r="BO3963">
        <v>94</v>
      </c>
      <c r="BP3963">
        <f>VLOOKUP(H3963, Sheet1!$A$2:$B$1758, 2, FALSE)</f>
        <v>0</v>
      </c>
      <c r="BQ3963">
        <f t="shared" si="122"/>
        <v>94</v>
      </c>
      <c r="BR3963">
        <f t="shared" si="123"/>
        <v>94</v>
      </c>
    </row>
    <row r="3964" spans="1:70" x14ac:dyDescent="0.35">
      <c r="A3964">
        <v>14534</v>
      </c>
      <c r="B3964" t="s">
        <v>66</v>
      </c>
      <c r="C3964" t="s">
        <v>11133</v>
      </c>
      <c r="D3964" t="s">
        <v>11134</v>
      </c>
      <c r="E3964">
        <v>0</v>
      </c>
      <c r="F3964" t="s">
        <v>200</v>
      </c>
      <c r="G3964" t="s">
        <v>71</v>
      </c>
      <c r="H3964">
        <v>92264</v>
      </c>
      <c r="I3964">
        <v>0</v>
      </c>
      <c r="J3964" t="s">
        <v>11135</v>
      </c>
      <c r="K3964" t="s">
        <v>73</v>
      </c>
      <c r="L3964">
        <v>0</v>
      </c>
      <c r="M3964" t="s">
        <v>74</v>
      </c>
      <c r="N3964" t="s">
        <v>10103</v>
      </c>
      <c r="O3964">
        <v>0</v>
      </c>
      <c r="P3964">
        <v>0</v>
      </c>
      <c r="Q3964">
        <v>0</v>
      </c>
      <c r="R3964">
        <v>0</v>
      </c>
      <c r="S3964">
        <v>0</v>
      </c>
      <c r="T3964">
        <v>10</v>
      </c>
      <c r="U3964">
        <v>0</v>
      </c>
      <c r="V3964">
        <v>0</v>
      </c>
      <c r="W3964" t="s">
        <v>10098</v>
      </c>
      <c r="X3964" t="s">
        <v>10099</v>
      </c>
      <c r="Y3964" t="s">
        <v>91</v>
      </c>
      <c r="Z3964">
        <v>33.795307000000001</v>
      </c>
      <c r="AA3964">
        <v>-116.500152</v>
      </c>
      <c r="AB3964" s="1">
        <v>43594</v>
      </c>
      <c r="AC3964">
        <v>113211</v>
      </c>
      <c r="AD3964" t="s">
        <v>79</v>
      </c>
      <c r="AE3964" t="s">
        <v>92</v>
      </c>
      <c r="AF3964">
        <v>0</v>
      </c>
      <c r="AG3964">
        <v>0</v>
      </c>
      <c r="AH3964" s="1">
        <v>42156</v>
      </c>
      <c r="AI3964">
        <v>0</v>
      </c>
      <c r="AJ3964">
        <v>0</v>
      </c>
      <c r="AK3964">
        <v>0</v>
      </c>
      <c r="AL3964">
        <v>0</v>
      </c>
      <c r="AM3964" t="s">
        <v>581</v>
      </c>
      <c r="AN3964" t="s">
        <v>82</v>
      </c>
      <c r="AO3964">
        <v>0</v>
      </c>
      <c r="AP3964">
        <v>0</v>
      </c>
      <c r="AQ3964">
        <v>0</v>
      </c>
      <c r="AR3964" t="s">
        <v>74</v>
      </c>
      <c r="AS3964">
        <v>0</v>
      </c>
      <c r="AT3964" t="s">
        <v>83</v>
      </c>
      <c r="AU3964">
        <v>0</v>
      </c>
      <c r="AV3964">
        <v>0</v>
      </c>
      <c r="AW3964" t="s">
        <v>166</v>
      </c>
      <c r="AX3964">
        <v>0</v>
      </c>
      <c r="AY3964">
        <v>0</v>
      </c>
      <c r="AZ3964">
        <v>0</v>
      </c>
      <c r="BA3964">
        <v>0</v>
      </c>
      <c r="BB3964">
        <v>0</v>
      </c>
      <c r="BC3964">
        <v>0</v>
      </c>
      <c r="BD3964" t="s">
        <v>103</v>
      </c>
      <c r="BE3964">
        <v>0</v>
      </c>
      <c r="BF3964">
        <v>0</v>
      </c>
      <c r="BG3964">
        <v>0</v>
      </c>
      <c r="BH3964">
        <v>0</v>
      </c>
      <c r="BI3964">
        <v>0</v>
      </c>
      <c r="BJ3964">
        <v>0</v>
      </c>
      <c r="BK3964">
        <v>0</v>
      </c>
      <c r="BL3964">
        <v>0</v>
      </c>
      <c r="BM3964">
        <v>0</v>
      </c>
      <c r="BN3964">
        <v>0</v>
      </c>
      <c r="BO3964">
        <v>0</v>
      </c>
      <c r="BP3964">
        <f>VLOOKUP(H3964, Sheet1!$A$2:$B$1758, 2, FALSE)</f>
        <v>0</v>
      </c>
      <c r="BQ3964">
        <f t="shared" si="122"/>
        <v>0</v>
      </c>
      <c r="BR3964">
        <f t="shared" si="123"/>
        <v>0</v>
      </c>
    </row>
    <row r="3965" spans="1:70" x14ac:dyDescent="0.35">
      <c r="A3965">
        <v>14535</v>
      </c>
      <c r="B3965" t="s">
        <v>66</v>
      </c>
      <c r="C3965" t="s">
        <v>11136</v>
      </c>
      <c r="D3965" t="s">
        <v>11137</v>
      </c>
      <c r="E3965">
        <v>0</v>
      </c>
      <c r="F3965" t="s">
        <v>200</v>
      </c>
      <c r="G3965" t="s">
        <v>71</v>
      </c>
      <c r="H3965">
        <v>92262</v>
      </c>
      <c r="I3965">
        <v>0</v>
      </c>
      <c r="J3965" t="s">
        <v>11138</v>
      </c>
      <c r="K3965" t="s">
        <v>73</v>
      </c>
      <c r="L3965">
        <v>0</v>
      </c>
      <c r="M3965" t="s">
        <v>74</v>
      </c>
      <c r="N3965" t="s">
        <v>10097</v>
      </c>
      <c r="O3965">
        <v>0</v>
      </c>
      <c r="P3965">
        <v>0</v>
      </c>
      <c r="Q3965">
        <v>0</v>
      </c>
      <c r="R3965">
        <v>0</v>
      </c>
      <c r="S3965">
        <v>0</v>
      </c>
      <c r="T3965">
        <v>2</v>
      </c>
      <c r="U3965">
        <v>0</v>
      </c>
      <c r="V3965">
        <v>0</v>
      </c>
      <c r="W3965" t="s">
        <v>10098</v>
      </c>
      <c r="X3965" t="s">
        <v>10099</v>
      </c>
      <c r="Y3965" t="s">
        <v>91</v>
      </c>
      <c r="Z3965">
        <v>33.831333999999998</v>
      </c>
      <c r="AA3965">
        <v>-116.54503</v>
      </c>
      <c r="AB3965" s="1">
        <v>43594</v>
      </c>
      <c r="AC3965">
        <v>113212</v>
      </c>
      <c r="AD3965" t="s">
        <v>79</v>
      </c>
      <c r="AE3965" t="s">
        <v>92</v>
      </c>
      <c r="AF3965">
        <v>0</v>
      </c>
      <c r="AG3965">
        <v>0</v>
      </c>
      <c r="AH3965" s="1">
        <v>42095</v>
      </c>
      <c r="AI3965">
        <v>0</v>
      </c>
      <c r="AJ3965">
        <v>0</v>
      </c>
      <c r="AK3965">
        <v>0</v>
      </c>
      <c r="AL3965">
        <v>0</v>
      </c>
      <c r="AM3965" t="s">
        <v>581</v>
      </c>
      <c r="AN3965" t="s">
        <v>82</v>
      </c>
      <c r="AO3965">
        <v>0</v>
      </c>
      <c r="AP3965">
        <v>0</v>
      </c>
      <c r="AQ3965">
        <v>0</v>
      </c>
      <c r="AR3965" t="s">
        <v>74</v>
      </c>
      <c r="AS3965">
        <v>0</v>
      </c>
      <c r="AT3965" t="s">
        <v>83</v>
      </c>
      <c r="AU3965">
        <v>0</v>
      </c>
      <c r="AV3965">
        <v>0</v>
      </c>
      <c r="AW3965" t="s">
        <v>166</v>
      </c>
      <c r="AX3965">
        <v>0</v>
      </c>
      <c r="AY3965">
        <v>0</v>
      </c>
      <c r="AZ3965">
        <v>0</v>
      </c>
      <c r="BA3965">
        <v>0</v>
      </c>
      <c r="BB3965">
        <v>0</v>
      </c>
      <c r="BC3965">
        <v>0</v>
      </c>
      <c r="BD3965" t="s">
        <v>103</v>
      </c>
      <c r="BE3965">
        <v>0</v>
      </c>
      <c r="BF3965">
        <v>0</v>
      </c>
      <c r="BG3965">
        <v>0</v>
      </c>
      <c r="BH3965">
        <v>0</v>
      </c>
      <c r="BI3965">
        <v>0</v>
      </c>
      <c r="BJ3965">
        <v>0</v>
      </c>
      <c r="BK3965">
        <v>0</v>
      </c>
      <c r="BL3965">
        <v>0</v>
      </c>
      <c r="BM3965">
        <v>0</v>
      </c>
      <c r="BN3965">
        <v>0</v>
      </c>
      <c r="BO3965">
        <v>86.071428569999995</v>
      </c>
      <c r="BP3965">
        <f>VLOOKUP(H3965, Sheet1!$A$2:$B$1758, 2, FALSE)</f>
        <v>0</v>
      </c>
      <c r="BQ3965">
        <f t="shared" si="122"/>
        <v>86.071428569999995</v>
      </c>
      <c r="BR3965">
        <f t="shared" si="123"/>
        <v>86.071428569999995</v>
      </c>
    </row>
    <row r="3966" spans="1:70" x14ac:dyDescent="0.35">
      <c r="A3966">
        <v>14536</v>
      </c>
      <c r="B3966" t="s">
        <v>66</v>
      </c>
      <c r="C3966" t="s">
        <v>11139</v>
      </c>
      <c r="D3966" t="s">
        <v>11140</v>
      </c>
      <c r="E3966">
        <v>0</v>
      </c>
      <c r="F3966" t="s">
        <v>200</v>
      </c>
      <c r="G3966" t="s">
        <v>71</v>
      </c>
      <c r="H3966">
        <v>92262</v>
      </c>
      <c r="I3966">
        <v>0</v>
      </c>
      <c r="J3966" t="s">
        <v>11141</v>
      </c>
      <c r="K3966" t="s">
        <v>73</v>
      </c>
      <c r="L3966">
        <v>0</v>
      </c>
      <c r="M3966" t="s">
        <v>74</v>
      </c>
      <c r="N3966" t="s">
        <v>10097</v>
      </c>
      <c r="O3966">
        <v>0</v>
      </c>
      <c r="P3966">
        <v>0</v>
      </c>
      <c r="Q3966">
        <v>0</v>
      </c>
      <c r="R3966">
        <v>0</v>
      </c>
      <c r="S3966">
        <v>0</v>
      </c>
      <c r="T3966">
        <v>1</v>
      </c>
      <c r="U3966">
        <v>0</v>
      </c>
      <c r="V3966">
        <v>0</v>
      </c>
      <c r="W3966" t="s">
        <v>10098</v>
      </c>
      <c r="X3966" t="s">
        <v>10099</v>
      </c>
      <c r="Y3966" t="s">
        <v>91</v>
      </c>
      <c r="Z3966">
        <v>33.832315999999999</v>
      </c>
      <c r="AA3966">
        <v>-116.54607</v>
      </c>
      <c r="AB3966" s="1">
        <v>43594</v>
      </c>
      <c r="AC3966">
        <v>113213</v>
      </c>
      <c r="AD3966" t="s">
        <v>79</v>
      </c>
      <c r="AE3966" t="s">
        <v>92</v>
      </c>
      <c r="AF3966">
        <v>0</v>
      </c>
      <c r="AG3966">
        <v>0</v>
      </c>
      <c r="AH3966" s="1">
        <v>42795</v>
      </c>
      <c r="AI3966">
        <v>0</v>
      </c>
      <c r="AJ3966">
        <v>0</v>
      </c>
      <c r="AK3966">
        <v>0</v>
      </c>
      <c r="AL3966">
        <v>0</v>
      </c>
      <c r="AM3966" t="s">
        <v>581</v>
      </c>
      <c r="AN3966" t="s">
        <v>82</v>
      </c>
      <c r="AO3966">
        <v>0</v>
      </c>
      <c r="AP3966">
        <v>0</v>
      </c>
      <c r="AQ3966">
        <v>0</v>
      </c>
      <c r="AR3966" t="s">
        <v>74</v>
      </c>
      <c r="AS3966">
        <v>0</v>
      </c>
      <c r="AT3966" t="s">
        <v>83</v>
      </c>
      <c r="AU3966">
        <v>0</v>
      </c>
      <c r="AV3966">
        <v>0</v>
      </c>
      <c r="AW3966" t="s">
        <v>166</v>
      </c>
      <c r="AX3966">
        <v>0</v>
      </c>
      <c r="AY3966">
        <v>0</v>
      </c>
      <c r="AZ3966">
        <v>0</v>
      </c>
      <c r="BA3966">
        <v>0</v>
      </c>
      <c r="BB3966">
        <v>0</v>
      </c>
      <c r="BC3966">
        <v>0</v>
      </c>
      <c r="BD3966" t="s">
        <v>103</v>
      </c>
      <c r="BE3966">
        <v>0</v>
      </c>
      <c r="BF3966">
        <v>0</v>
      </c>
      <c r="BG3966">
        <v>0</v>
      </c>
      <c r="BH3966">
        <v>0</v>
      </c>
      <c r="BI3966">
        <v>0</v>
      </c>
      <c r="BJ3966">
        <v>0</v>
      </c>
      <c r="BK3966">
        <v>0</v>
      </c>
      <c r="BL3966">
        <v>0</v>
      </c>
      <c r="BM3966">
        <v>0</v>
      </c>
      <c r="BN3966">
        <v>0</v>
      </c>
      <c r="BO3966">
        <v>108.5714286</v>
      </c>
      <c r="BP3966">
        <f>VLOOKUP(H3966, Sheet1!$A$2:$B$1758, 2, FALSE)</f>
        <v>0</v>
      </c>
      <c r="BQ3966">
        <f t="shared" si="122"/>
        <v>108.5714286</v>
      </c>
      <c r="BR3966">
        <f t="shared" si="123"/>
        <v>108.5714286</v>
      </c>
    </row>
    <row r="3967" spans="1:70" x14ac:dyDescent="0.35">
      <c r="A3967">
        <v>14537</v>
      </c>
      <c r="B3967" t="s">
        <v>66</v>
      </c>
      <c r="C3967" t="s">
        <v>11142</v>
      </c>
      <c r="D3967" t="s">
        <v>11143</v>
      </c>
      <c r="E3967">
        <v>0</v>
      </c>
      <c r="F3967" t="s">
        <v>200</v>
      </c>
      <c r="G3967" t="s">
        <v>71</v>
      </c>
      <c r="H3967">
        <v>92264</v>
      </c>
      <c r="I3967">
        <v>0</v>
      </c>
      <c r="J3967" t="s">
        <v>10845</v>
      </c>
      <c r="K3967" t="s">
        <v>73</v>
      </c>
      <c r="L3967">
        <v>0</v>
      </c>
      <c r="M3967" t="s">
        <v>74</v>
      </c>
      <c r="N3967" t="s">
        <v>10103</v>
      </c>
      <c r="O3967">
        <v>0</v>
      </c>
      <c r="P3967">
        <v>0</v>
      </c>
      <c r="Q3967">
        <v>0</v>
      </c>
      <c r="R3967">
        <v>0</v>
      </c>
      <c r="S3967">
        <v>0</v>
      </c>
      <c r="T3967">
        <v>2</v>
      </c>
      <c r="U3967">
        <v>0</v>
      </c>
      <c r="V3967">
        <v>0</v>
      </c>
      <c r="W3967" t="s">
        <v>10098</v>
      </c>
      <c r="X3967" t="s">
        <v>10099</v>
      </c>
      <c r="Y3967" t="s">
        <v>91</v>
      </c>
      <c r="Z3967">
        <v>33.800668999999999</v>
      </c>
      <c r="AA3967">
        <v>-116.54025799999999</v>
      </c>
      <c r="AB3967" s="1">
        <v>43594</v>
      </c>
      <c r="AC3967">
        <v>113216</v>
      </c>
      <c r="AD3967" t="s">
        <v>79</v>
      </c>
      <c r="AE3967" t="s">
        <v>92</v>
      </c>
      <c r="AF3967">
        <v>0</v>
      </c>
      <c r="AG3967">
        <v>0</v>
      </c>
      <c r="AH3967" s="1">
        <v>42064</v>
      </c>
      <c r="AI3967">
        <v>0</v>
      </c>
      <c r="AJ3967">
        <v>0</v>
      </c>
      <c r="AK3967">
        <v>0</v>
      </c>
      <c r="AL3967">
        <v>0</v>
      </c>
      <c r="AM3967" t="s">
        <v>581</v>
      </c>
      <c r="AN3967" t="s">
        <v>82</v>
      </c>
      <c r="AO3967">
        <v>0</v>
      </c>
      <c r="AP3967">
        <v>0</v>
      </c>
      <c r="AQ3967">
        <v>0</v>
      </c>
      <c r="AR3967" t="s">
        <v>74</v>
      </c>
      <c r="AS3967">
        <v>0</v>
      </c>
      <c r="AT3967" t="s">
        <v>83</v>
      </c>
      <c r="AU3967">
        <v>0</v>
      </c>
      <c r="AV3967">
        <v>0</v>
      </c>
      <c r="AW3967" t="s">
        <v>166</v>
      </c>
      <c r="AX3967">
        <v>0</v>
      </c>
      <c r="AY3967">
        <v>0</v>
      </c>
      <c r="AZ3967">
        <v>0</v>
      </c>
      <c r="BA3967">
        <v>0</v>
      </c>
      <c r="BB3967">
        <v>0</v>
      </c>
      <c r="BC3967">
        <v>0</v>
      </c>
      <c r="BD3967" t="s">
        <v>103</v>
      </c>
      <c r="BE3967">
        <v>0</v>
      </c>
      <c r="BF3967">
        <v>0</v>
      </c>
      <c r="BG3967">
        <v>0</v>
      </c>
      <c r="BH3967">
        <v>0</v>
      </c>
      <c r="BI3967">
        <v>0</v>
      </c>
      <c r="BJ3967">
        <v>0</v>
      </c>
      <c r="BK3967">
        <v>0</v>
      </c>
      <c r="BL3967">
        <v>0</v>
      </c>
      <c r="BM3967">
        <v>0</v>
      </c>
      <c r="BN3967">
        <v>0</v>
      </c>
      <c r="BO3967">
        <v>12.5</v>
      </c>
      <c r="BP3967">
        <f>VLOOKUP(H3967, Sheet1!$A$2:$B$1758, 2, FALSE)</f>
        <v>0</v>
      </c>
      <c r="BQ3967">
        <f t="shared" si="122"/>
        <v>12.5</v>
      </c>
      <c r="BR3967">
        <f t="shared" si="123"/>
        <v>12.5</v>
      </c>
    </row>
    <row r="3968" spans="1:70" x14ac:dyDescent="0.35">
      <c r="A3968">
        <v>14538</v>
      </c>
      <c r="B3968" t="s">
        <v>66</v>
      </c>
      <c r="C3968" t="s">
        <v>11144</v>
      </c>
      <c r="D3968" t="s">
        <v>11145</v>
      </c>
      <c r="E3968">
        <v>0</v>
      </c>
      <c r="F3968" t="s">
        <v>840</v>
      </c>
      <c r="G3968" t="s">
        <v>71</v>
      </c>
      <c r="H3968">
        <v>93551</v>
      </c>
      <c r="I3968">
        <v>0</v>
      </c>
      <c r="J3968" t="s">
        <v>11146</v>
      </c>
      <c r="K3968" t="s">
        <v>73</v>
      </c>
      <c r="L3968">
        <v>0</v>
      </c>
      <c r="M3968" t="s">
        <v>74</v>
      </c>
      <c r="N3968" t="s">
        <v>10097</v>
      </c>
      <c r="O3968">
        <v>0</v>
      </c>
      <c r="P3968">
        <v>0</v>
      </c>
      <c r="Q3968">
        <v>0</v>
      </c>
      <c r="R3968">
        <v>0</v>
      </c>
      <c r="S3968">
        <v>0</v>
      </c>
      <c r="T3968">
        <v>3</v>
      </c>
      <c r="U3968">
        <v>0</v>
      </c>
      <c r="V3968">
        <v>0</v>
      </c>
      <c r="W3968" t="s">
        <v>10098</v>
      </c>
      <c r="X3968" t="s">
        <v>10099</v>
      </c>
      <c r="Y3968" t="s">
        <v>107</v>
      </c>
      <c r="Z3968">
        <v>34.597523000000002</v>
      </c>
      <c r="AA3968">
        <v>-118.14338100000001</v>
      </c>
      <c r="AB3968" s="1">
        <v>43594</v>
      </c>
      <c r="AC3968">
        <v>113217</v>
      </c>
      <c r="AD3968" t="s">
        <v>79</v>
      </c>
      <c r="AE3968" t="s">
        <v>92</v>
      </c>
      <c r="AF3968">
        <v>0</v>
      </c>
      <c r="AG3968">
        <v>0</v>
      </c>
      <c r="AH3968" s="1">
        <v>43405</v>
      </c>
      <c r="AI3968">
        <v>0</v>
      </c>
      <c r="AJ3968">
        <v>0</v>
      </c>
      <c r="AK3968">
        <v>0</v>
      </c>
      <c r="AL3968">
        <v>0</v>
      </c>
      <c r="AM3968" t="s">
        <v>581</v>
      </c>
      <c r="AN3968" t="s">
        <v>82</v>
      </c>
      <c r="AO3968">
        <v>0</v>
      </c>
      <c r="AP3968">
        <v>0</v>
      </c>
      <c r="AQ3968">
        <v>0</v>
      </c>
      <c r="AR3968" t="s">
        <v>74</v>
      </c>
      <c r="AS3968">
        <v>0</v>
      </c>
      <c r="AT3968" t="s">
        <v>83</v>
      </c>
      <c r="AU3968">
        <v>0</v>
      </c>
      <c r="AV3968">
        <v>0</v>
      </c>
      <c r="AW3968" t="s">
        <v>166</v>
      </c>
      <c r="AX3968">
        <v>0</v>
      </c>
      <c r="AY3968">
        <v>0</v>
      </c>
      <c r="AZ3968">
        <v>0</v>
      </c>
      <c r="BA3968">
        <v>0</v>
      </c>
      <c r="BB3968">
        <v>0</v>
      </c>
      <c r="BC3968">
        <v>0</v>
      </c>
      <c r="BD3968" t="s">
        <v>103</v>
      </c>
      <c r="BE3968">
        <v>0</v>
      </c>
      <c r="BF3968">
        <v>0</v>
      </c>
      <c r="BG3968">
        <v>0</v>
      </c>
      <c r="BH3968">
        <v>0</v>
      </c>
      <c r="BI3968">
        <v>0</v>
      </c>
      <c r="BJ3968">
        <v>0</v>
      </c>
      <c r="BK3968">
        <v>0</v>
      </c>
      <c r="BL3968">
        <v>0</v>
      </c>
      <c r="BM3968">
        <v>0</v>
      </c>
      <c r="BN3968">
        <v>0</v>
      </c>
      <c r="BO3968">
        <v>3.3</v>
      </c>
      <c r="BP3968">
        <f>VLOOKUP(H3968, Sheet1!$A$2:$B$1758, 2, FALSE)</f>
        <v>0</v>
      </c>
      <c r="BQ3968">
        <f t="shared" si="122"/>
        <v>3.3</v>
      </c>
      <c r="BR3968">
        <f t="shared" si="123"/>
        <v>3.3</v>
      </c>
    </row>
    <row r="3969" spans="1:70" x14ac:dyDescent="0.35">
      <c r="A3969">
        <v>14539</v>
      </c>
      <c r="B3969" t="s">
        <v>66</v>
      </c>
      <c r="C3969" t="s">
        <v>11147</v>
      </c>
      <c r="D3969" t="s">
        <v>11148</v>
      </c>
      <c r="E3969">
        <v>0</v>
      </c>
      <c r="F3969" t="s">
        <v>840</v>
      </c>
      <c r="G3969" t="s">
        <v>71</v>
      </c>
      <c r="H3969">
        <v>93551</v>
      </c>
      <c r="I3969">
        <v>0</v>
      </c>
      <c r="J3969" t="s">
        <v>11149</v>
      </c>
      <c r="K3969" t="s">
        <v>73</v>
      </c>
      <c r="L3969">
        <v>0</v>
      </c>
      <c r="M3969" t="s">
        <v>74</v>
      </c>
      <c r="N3969" t="s">
        <v>10108</v>
      </c>
      <c r="O3969">
        <v>0</v>
      </c>
      <c r="P3969">
        <v>0</v>
      </c>
      <c r="Q3969">
        <v>0</v>
      </c>
      <c r="R3969">
        <v>0</v>
      </c>
      <c r="S3969">
        <v>0</v>
      </c>
      <c r="T3969">
        <v>2</v>
      </c>
      <c r="U3969">
        <v>0</v>
      </c>
      <c r="V3969">
        <v>0</v>
      </c>
      <c r="W3969" t="s">
        <v>10098</v>
      </c>
      <c r="X3969" t="s">
        <v>10099</v>
      </c>
      <c r="Y3969" t="s">
        <v>91</v>
      </c>
      <c r="Z3969">
        <v>34.614331999999997</v>
      </c>
      <c r="AA3969">
        <v>-118.139718</v>
      </c>
      <c r="AB3969" s="1">
        <v>43594</v>
      </c>
      <c r="AC3969">
        <v>113218</v>
      </c>
      <c r="AD3969" t="s">
        <v>79</v>
      </c>
      <c r="AE3969" t="s">
        <v>92</v>
      </c>
      <c r="AF3969">
        <v>0</v>
      </c>
      <c r="AG3969">
        <v>0</v>
      </c>
      <c r="AH3969" s="1">
        <v>43405</v>
      </c>
      <c r="AI3969">
        <v>0</v>
      </c>
      <c r="AJ3969">
        <v>0</v>
      </c>
      <c r="AK3969">
        <v>0</v>
      </c>
      <c r="AL3969">
        <v>0</v>
      </c>
      <c r="AM3969" t="s">
        <v>581</v>
      </c>
      <c r="AN3969" t="s">
        <v>82</v>
      </c>
      <c r="AO3969">
        <v>0</v>
      </c>
      <c r="AP3969">
        <v>0</v>
      </c>
      <c r="AQ3969">
        <v>0</v>
      </c>
      <c r="AR3969" t="s">
        <v>74</v>
      </c>
      <c r="AS3969">
        <v>0</v>
      </c>
      <c r="AT3969" t="s">
        <v>83</v>
      </c>
      <c r="AU3969">
        <v>0</v>
      </c>
      <c r="AV3969">
        <v>0</v>
      </c>
      <c r="AW3969" t="s">
        <v>1821</v>
      </c>
      <c r="AX3969">
        <v>0</v>
      </c>
      <c r="AY3969">
        <v>0</v>
      </c>
      <c r="AZ3969">
        <v>0</v>
      </c>
      <c r="BA3969">
        <v>0</v>
      </c>
      <c r="BB3969">
        <v>0</v>
      </c>
      <c r="BC3969">
        <v>0</v>
      </c>
      <c r="BD3969" t="s">
        <v>103</v>
      </c>
      <c r="BE3969">
        <v>0</v>
      </c>
      <c r="BF3969">
        <v>0</v>
      </c>
      <c r="BG3969">
        <v>0</v>
      </c>
      <c r="BH3969">
        <v>0</v>
      </c>
      <c r="BI3969">
        <v>0</v>
      </c>
      <c r="BJ3969">
        <v>0</v>
      </c>
      <c r="BK3969">
        <v>0</v>
      </c>
      <c r="BL3969">
        <v>0</v>
      </c>
      <c r="BM3969">
        <v>0</v>
      </c>
      <c r="BN3969">
        <v>0</v>
      </c>
      <c r="BO3969">
        <v>50.5</v>
      </c>
      <c r="BP3969">
        <f>VLOOKUP(H3969, Sheet1!$A$2:$B$1758, 2, FALSE)</f>
        <v>0</v>
      </c>
      <c r="BQ3969">
        <f t="shared" si="122"/>
        <v>50.5</v>
      </c>
      <c r="BR3969">
        <f t="shared" si="123"/>
        <v>50.5</v>
      </c>
    </row>
    <row r="3970" spans="1:70" x14ac:dyDescent="0.35">
      <c r="A3970">
        <v>14540</v>
      </c>
      <c r="B3970" t="s">
        <v>66</v>
      </c>
      <c r="C3970" t="s">
        <v>11150</v>
      </c>
      <c r="D3970" t="s">
        <v>11151</v>
      </c>
      <c r="E3970">
        <v>0</v>
      </c>
      <c r="F3970" t="s">
        <v>1008</v>
      </c>
      <c r="G3970" t="s">
        <v>71</v>
      </c>
      <c r="H3970">
        <v>94301</v>
      </c>
      <c r="I3970">
        <v>0</v>
      </c>
      <c r="J3970" t="s">
        <v>11152</v>
      </c>
      <c r="K3970" t="s">
        <v>73</v>
      </c>
      <c r="L3970">
        <v>0</v>
      </c>
      <c r="M3970" t="s">
        <v>74</v>
      </c>
      <c r="N3970" t="s">
        <v>10103</v>
      </c>
      <c r="O3970">
        <v>0</v>
      </c>
      <c r="P3970">
        <v>0</v>
      </c>
      <c r="Q3970">
        <v>0</v>
      </c>
      <c r="R3970">
        <v>0</v>
      </c>
      <c r="S3970">
        <v>0</v>
      </c>
      <c r="T3970">
        <v>1</v>
      </c>
      <c r="U3970">
        <v>0</v>
      </c>
      <c r="V3970">
        <v>0</v>
      </c>
      <c r="W3970" t="s">
        <v>10098</v>
      </c>
      <c r="X3970" t="s">
        <v>10099</v>
      </c>
      <c r="Y3970" t="s">
        <v>91</v>
      </c>
      <c r="Z3970">
        <v>37.443595000000002</v>
      </c>
      <c r="AA3970">
        <v>-122.161542</v>
      </c>
      <c r="AB3970" s="1">
        <v>43594</v>
      </c>
      <c r="AC3970">
        <v>113219</v>
      </c>
      <c r="AD3970" t="s">
        <v>79</v>
      </c>
      <c r="AE3970" t="s">
        <v>92</v>
      </c>
      <c r="AF3970">
        <v>0</v>
      </c>
      <c r="AG3970">
        <v>0</v>
      </c>
      <c r="AH3970" s="1">
        <v>42186</v>
      </c>
      <c r="AI3970">
        <v>0</v>
      </c>
      <c r="AJ3970">
        <v>0</v>
      </c>
      <c r="AK3970">
        <v>0</v>
      </c>
      <c r="AL3970">
        <v>0</v>
      </c>
      <c r="AM3970" t="s">
        <v>581</v>
      </c>
      <c r="AN3970" t="s">
        <v>82</v>
      </c>
      <c r="AO3970">
        <v>0</v>
      </c>
      <c r="AP3970">
        <v>0</v>
      </c>
      <c r="AQ3970">
        <v>0</v>
      </c>
      <c r="AR3970" t="s">
        <v>74</v>
      </c>
      <c r="AS3970">
        <v>0</v>
      </c>
      <c r="AT3970" t="s">
        <v>83</v>
      </c>
      <c r="AU3970">
        <v>0</v>
      </c>
      <c r="AV3970">
        <v>0</v>
      </c>
      <c r="AW3970" t="s">
        <v>166</v>
      </c>
      <c r="AX3970">
        <v>0</v>
      </c>
      <c r="AY3970">
        <v>0</v>
      </c>
      <c r="AZ3970">
        <v>0</v>
      </c>
      <c r="BA3970">
        <v>0</v>
      </c>
      <c r="BB3970">
        <v>0</v>
      </c>
      <c r="BC3970">
        <v>0</v>
      </c>
      <c r="BD3970" t="s">
        <v>103</v>
      </c>
      <c r="BE3970">
        <v>0</v>
      </c>
      <c r="BF3970">
        <v>0</v>
      </c>
      <c r="BG3970">
        <v>0</v>
      </c>
      <c r="BH3970">
        <v>0</v>
      </c>
      <c r="BI3970">
        <v>0</v>
      </c>
      <c r="BJ3970">
        <v>0</v>
      </c>
      <c r="BK3970">
        <v>0</v>
      </c>
      <c r="BL3970">
        <v>0</v>
      </c>
      <c r="BM3970">
        <v>0</v>
      </c>
      <c r="BN3970">
        <v>0</v>
      </c>
      <c r="BO3970">
        <v>59.5</v>
      </c>
      <c r="BP3970">
        <f>VLOOKUP(H3970, Sheet1!$A$2:$B$1758, 2, FALSE)</f>
        <v>13.091114165762102</v>
      </c>
      <c r="BQ3970">
        <f t="shared" si="122"/>
        <v>65.798918475525269</v>
      </c>
      <c r="BR3970">
        <f t="shared" si="123"/>
        <v>65.798918475525269</v>
      </c>
    </row>
    <row r="3971" spans="1:70" x14ac:dyDescent="0.35">
      <c r="A3971">
        <v>14541</v>
      </c>
      <c r="B3971" t="s">
        <v>66</v>
      </c>
      <c r="C3971" t="s">
        <v>11153</v>
      </c>
      <c r="D3971" t="s">
        <v>6642</v>
      </c>
      <c r="E3971">
        <v>0</v>
      </c>
      <c r="F3971" t="s">
        <v>1008</v>
      </c>
      <c r="G3971" t="s">
        <v>71</v>
      </c>
      <c r="H3971">
        <v>94306</v>
      </c>
      <c r="I3971">
        <v>0</v>
      </c>
      <c r="J3971" t="s">
        <v>11154</v>
      </c>
      <c r="K3971" t="s">
        <v>73</v>
      </c>
      <c r="L3971">
        <v>0</v>
      </c>
      <c r="M3971" t="s">
        <v>141</v>
      </c>
      <c r="N3971" t="s">
        <v>10108</v>
      </c>
      <c r="O3971">
        <v>0</v>
      </c>
      <c r="P3971">
        <v>0</v>
      </c>
      <c r="Q3971">
        <v>0</v>
      </c>
      <c r="R3971">
        <v>0</v>
      </c>
      <c r="S3971">
        <v>0</v>
      </c>
      <c r="T3971">
        <v>2</v>
      </c>
      <c r="U3971">
        <v>0</v>
      </c>
      <c r="V3971">
        <v>0</v>
      </c>
      <c r="W3971" t="s">
        <v>10098</v>
      </c>
      <c r="X3971" t="s">
        <v>10099</v>
      </c>
      <c r="Y3971" t="s">
        <v>91</v>
      </c>
      <c r="Z3971">
        <v>37.418390000000002</v>
      </c>
      <c r="AA3971">
        <v>-122.13540999999999</v>
      </c>
      <c r="AB3971" s="1">
        <v>43594</v>
      </c>
      <c r="AC3971">
        <v>113220</v>
      </c>
      <c r="AD3971" t="s">
        <v>10169</v>
      </c>
      <c r="AE3971" t="s">
        <v>92</v>
      </c>
      <c r="AF3971">
        <v>0</v>
      </c>
      <c r="AG3971">
        <v>0</v>
      </c>
      <c r="AH3971" s="1">
        <v>42979</v>
      </c>
      <c r="AI3971">
        <v>0</v>
      </c>
      <c r="AJ3971">
        <v>0</v>
      </c>
      <c r="AK3971">
        <v>0</v>
      </c>
      <c r="AL3971">
        <v>0</v>
      </c>
      <c r="AM3971" t="s">
        <v>581</v>
      </c>
      <c r="AN3971" t="s">
        <v>82</v>
      </c>
      <c r="AO3971">
        <v>0</v>
      </c>
      <c r="AP3971">
        <v>0</v>
      </c>
      <c r="AQ3971">
        <v>0</v>
      </c>
      <c r="AR3971" t="s">
        <v>143</v>
      </c>
      <c r="AS3971">
        <v>0</v>
      </c>
      <c r="AT3971" t="s">
        <v>83</v>
      </c>
      <c r="AU3971" t="s">
        <v>144</v>
      </c>
      <c r="AV3971">
        <v>0</v>
      </c>
      <c r="AW3971" t="s">
        <v>2009</v>
      </c>
      <c r="AX3971">
        <v>0</v>
      </c>
      <c r="AY3971">
        <v>0</v>
      </c>
      <c r="AZ3971">
        <v>0</v>
      </c>
      <c r="BA3971">
        <v>0</v>
      </c>
      <c r="BB3971">
        <v>0</v>
      </c>
      <c r="BC3971">
        <v>0</v>
      </c>
      <c r="BD3971" t="s">
        <v>103</v>
      </c>
      <c r="BE3971">
        <v>0</v>
      </c>
      <c r="BF3971">
        <v>0</v>
      </c>
      <c r="BG3971">
        <v>0</v>
      </c>
      <c r="BH3971">
        <v>0</v>
      </c>
      <c r="BI3971">
        <v>0</v>
      </c>
      <c r="BJ3971">
        <v>0</v>
      </c>
      <c r="BK3971">
        <v>0</v>
      </c>
      <c r="BL3971">
        <v>0</v>
      </c>
      <c r="BM3971">
        <v>0</v>
      </c>
      <c r="BN3971">
        <v>0</v>
      </c>
      <c r="BO3971">
        <v>53.142857139999997</v>
      </c>
      <c r="BP3971">
        <f>VLOOKUP(H3971, Sheet1!$A$2:$B$1758, 2, FALSE)</f>
        <v>11.578848036319899</v>
      </c>
      <c r="BQ3971">
        <f t="shared" ref="BQ3971:BQ4034" si="124">((BP3971/100)*(AVERAGE($BO$2:$BO$5701)))+BO3971</f>
        <v>58.714133877622807</v>
      </c>
      <c r="BR3971">
        <f t="shared" ref="BR3971:BR4034" si="125">IF(BQ3971&gt;0,BQ3971,0)</f>
        <v>58.714133877622807</v>
      </c>
    </row>
    <row r="3972" spans="1:70" x14ac:dyDescent="0.35">
      <c r="A3972">
        <v>14542</v>
      </c>
      <c r="B3972" t="s">
        <v>66</v>
      </c>
      <c r="C3972" t="s">
        <v>11155</v>
      </c>
      <c r="D3972" t="s">
        <v>7030</v>
      </c>
      <c r="E3972">
        <v>0</v>
      </c>
      <c r="F3972" t="s">
        <v>1008</v>
      </c>
      <c r="G3972" t="s">
        <v>71</v>
      </c>
      <c r="H3972">
        <v>94306</v>
      </c>
      <c r="I3972">
        <v>0</v>
      </c>
      <c r="J3972" t="s">
        <v>11156</v>
      </c>
      <c r="K3972" t="s">
        <v>73</v>
      </c>
      <c r="L3972">
        <v>0</v>
      </c>
      <c r="M3972" t="s">
        <v>74</v>
      </c>
      <c r="N3972" t="s">
        <v>10097</v>
      </c>
      <c r="O3972">
        <v>0</v>
      </c>
      <c r="P3972">
        <v>0</v>
      </c>
      <c r="Q3972">
        <v>0</v>
      </c>
      <c r="R3972">
        <v>0</v>
      </c>
      <c r="S3972">
        <v>0</v>
      </c>
      <c r="T3972">
        <v>3</v>
      </c>
      <c r="U3972">
        <v>0</v>
      </c>
      <c r="V3972">
        <v>0</v>
      </c>
      <c r="W3972" t="s">
        <v>10098</v>
      </c>
      <c r="X3972" t="s">
        <v>10099</v>
      </c>
      <c r="Y3972" t="s">
        <v>91</v>
      </c>
      <c r="Z3972">
        <v>37.409477000000003</v>
      </c>
      <c r="AA3972">
        <v>-122.123237</v>
      </c>
      <c r="AB3972" s="1">
        <v>43594</v>
      </c>
      <c r="AC3972">
        <v>113221</v>
      </c>
      <c r="AD3972" t="s">
        <v>79</v>
      </c>
      <c r="AE3972" t="s">
        <v>92</v>
      </c>
      <c r="AF3972">
        <v>0</v>
      </c>
      <c r="AG3972">
        <v>0</v>
      </c>
      <c r="AH3972" s="1">
        <v>43405</v>
      </c>
      <c r="AI3972">
        <v>0</v>
      </c>
      <c r="AJ3972">
        <v>0</v>
      </c>
      <c r="AK3972">
        <v>0</v>
      </c>
      <c r="AL3972">
        <v>0</v>
      </c>
      <c r="AM3972" t="s">
        <v>581</v>
      </c>
      <c r="AN3972" t="s">
        <v>82</v>
      </c>
      <c r="AO3972">
        <v>0</v>
      </c>
      <c r="AP3972">
        <v>0</v>
      </c>
      <c r="AQ3972">
        <v>0</v>
      </c>
      <c r="AR3972" t="s">
        <v>74</v>
      </c>
      <c r="AS3972">
        <v>0</v>
      </c>
      <c r="AT3972" t="s">
        <v>83</v>
      </c>
      <c r="AU3972">
        <v>0</v>
      </c>
      <c r="AV3972">
        <v>0</v>
      </c>
      <c r="AW3972" t="s">
        <v>166</v>
      </c>
      <c r="AX3972">
        <v>0</v>
      </c>
      <c r="AY3972">
        <v>0</v>
      </c>
      <c r="AZ3972">
        <v>0</v>
      </c>
      <c r="BA3972">
        <v>0</v>
      </c>
      <c r="BB3972">
        <v>0</v>
      </c>
      <c r="BC3972">
        <v>0</v>
      </c>
      <c r="BD3972" t="s">
        <v>103</v>
      </c>
      <c r="BE3972">
        <v>0</v>
      </c>
      <c r="BF3972">
        <v>0</v>
      </c>
      <c r="BG3972">
        <v>0</v>
      </c>
      <c r="BH3972">
        <v>0</v>
      </c>
      <c r="BI3972">
        <v>0</v>
      </c>
      <c r="BJ3972">
        <v>0</v>
      </c>
      <c r="BK3972">
        <v>0</v>
      </c>
      <c r="BL3972">
        <v>0</v>
      </c>
      <c r="BM3972">
        <v>0</v>
      </c>
      <c r="BN3972">
        <v>0</v>
      </c>
      <c r="BO3972">
        <v>55.416666669999998</v>
      </c>
      <c r="BP3972">
        <f>VLOOKUP(H3972, Sheet1!$A$2:$B$1758, 2, FALSE)</f>
        <v>11.578848036319899</v>
      </c>
      <c r="BQ3972">
        <f t="shared" si="124"/>
        <v>60.987943407622808</v>
      </c>
      <c r="BR3972">
        <f t="shared" si="125"/>
        <v>60.987943407622808</v>
      </c>
    </row>
    <row r="3973" spans="1:70" x14ac:dyDescent="0.35">
      <c r="A3973">
        <v>14543</v>
      </c>
      <c r="B3973" t="s">
        <v>66</v>
      </c>
      <c r="C3973" t="s">
        <v>11157</v>
      </c>
      <c r="D3973" t="s">
        <v>11158</v>
      </c>
      <c r="E3973">
        <v>0</v>
      </c>
      <c r="F3973" t="s">
        <v>1008</v>
      </c>
      <c r="G3973" t="s">
        <v>71</v>
      </c>
      <c r="H3973">
        <v>94306</v>
      </c>
      <c r="I3973">
        <v>0</v>
      </c>
      <c r="J3973" t="s">
        <v>11159</v>
      </c>
      <c r="K3973" t="s">
        <v>73</v>
      </c>
      <c r="L3973">
        <v>0</v>
      </c>
      <c r="M3973" t="s">
        <v>74</v>
      </c>
      <c r="N3973" t="s">
        <v>10108</v>
      </c>
      <c r="O3973">
        <v>0</v>
      </c>
      <c r="P3973">
        <v>0</v>
      </c>
      <c r="Q3973">
        <v>0</v>
      </c>
      <c r="R3973">
        <v>0</v>
      </c>
      <c r="S3973">
        <v>0</v>
      </c>
      <c r="T3973">
        <v>2</v>
      </c>
      <c r="U3973">
        <v>0</v>
      </c>
      <c r="V3973">
        <v>0</v>
      </c>
      <c r="W3973" t="s">
        <v>10098</v>
      </c>
      <c r="X3973" t="s">
        <v>10099</v>
      </c>
      <c r="Y3973" t="s">
        <v>91</v>
      </c>
      <c r="Z3973">
        <v>37.408262000000001</v>
      </c>
      <c r="AA3973">
        <v>-122.11972</v>
      </c>
      <c r="AB3973" s="1">
        <v>43594</v>
      </c>
      <c r="AC3973">
        <v>113222</v>
      </c>
      <c r="AD3973" t="s">
        <v>79</v>
      </c>
      <c r="AE3973" t="s">
        <v>92</v>
      </c>
      <c r="AF3973">
        <v>0</v>
      </c>
      <c r="AG3973">
        <v>0</v>
      </c>
      <c r="AH3973" s="1">
        <v>43054</v>
      </c>
      <c r="AI3973">
        <v>0</v>
      </c>
      <c r="AJ3973">
        <v>0</v>
      </c>
      <c r="AK3973">
        <v>0</v>
      </c>
      <c r="AL3973">
        <v>0</v>
      </c>
      <c r="AM3973" t="s">
        <v>581</v>
      </c>
      <c r="AN3973" t="s">
        <v>82</v>
      </c>
      <c r="AO3973">
        <v>0</v>
      </c>
      <c r="AP3973">
        <v>0</v>
      </c>
      <c r="AQ3973">
        <v>0</v>
      </c>
      <c r="AR3973" t="s">
        <v>74</v>
      </c>
      <c r="AS3973">
        <v>0</v>
      </c>
      <c r="AT3973" t="s">
        <v>83</v>
      </c>
      <c r="AU3973">
        <v>0</v>
      </c>
      <c r="AV3973">
        <v>0</v>
      </c>
      <c r="AW3973" t="s">
        <v>166</v>
      </c>
      <c r="AX3973">
        <v>0</v>
      </c>
      <c r="AY3973">
        <v>0</v>
      </c>
      <c r="AZ3973">
        <v>0</v>
      </c>
      <c r="BA3973">
        <v>0</v>
      </c>
      <c r="BB3973">
        <v>0</v>
      </c>
      <c r="BC3973">
        <v>0</v>
      </c>
      <c r="BD3973" t="s">
        <v>103</v>
      </c>
      <c r="BE3973">
        <v>0</v>
      </c>
      <c r="BF3973">
        <v>0</v>
      </c>
      <c r="BG3973">
        <v>0</v>
      </c>
      <c r="BH3973">
        <v>0</v>
      </c>
      <c r="BI3973">
        <v>0</v>
      </c>
      <c r="BJ3973">
        <v>0</v>
      </c>
      <c r="BK3973">
        <v>0</v>
      </c>
      <c r="BL3973">
        <v>0</v>
      </c>
      <c r="BM3973">
        <v>0</v>
      </c>
      <c r="BN3973">
        <v>0</v>
      </c>
      <c r="BO3973">
        <v>25</v>
      </c>
      <c r="BP3973">
        <f>VLOOKUP(H3973, Sheet1!$A$2:$B$1758, 2, FALSE)</f>
        <v>11.578848036319899</v>
      </c>
      <c r="BQ3973">
        <f t="shared" si="124"/>
        <v>30.57127673762281</v>
      </c>
      <c r="BR3973">
        <f t="shared" si="125"/>
        <v>30.57127673762281</v>
      </c>
    </row>
    <row r="3974" spans="1:70" x14ac:dyDescent="0.35">
      <c r="A3974">
        <v>14544</v>
      </c>
      <c r="B3974" t="s">
        <v>66</v>
      </c>
      <c r="C3974" t="s">
        <v>11160</v>
      </c>
      <c r="D3974" t="s">
        <v>11161</v>
      </c>
      <c r="E3974">
        <v>0</v>
      </c>
      <c r="F3974" t="s">
        <v>1008</v>
      </c>
      <c r="G3974" t="s">
        <v>71</v>
      </c>
      <c r="H3974">
        <v>94306</v>
      </c>
      <c r="I3974">
        <v>0</v>
      </c>
      <c r="J3974" t="s">
        <v>11162</v>
      </c>
      <c r="K3974" t="s">
        <v>73</v>
      </c>
      <c r="L3974">
        <v>0</v>
      </c>
      <c r="M3974" t="s">
        <v>74</v>
      </c>
      <c r="N3974" t="s">
        <v>10097</v>
      </c>
      <c r="O3974">
        <v>0</v>
      </c>
      <c r="P3974">
        <v>0</v>
      </c>
      <c r="Q3974">
        <v>0</v>
      </c>
      <c r="R3974">
        <v>0</v>
      </c>
      <c r="S3974">
        <v>0</v>
      </c>
      <c r="T3974">
        <v>4</v>
      </c>
      <c r="U3974">
        <v>0</v>
      </c>
      <c r="V3974">
        <v>0</v>
      </c>
      <c r="W3974" t="s">
        <v>10098</v>
      </c>
      <c r="X3974" t="s">
        <v>10099</v>
      </c>
      <c r="Y3974" t="s">
        <v>91</v>
      </c>
      <c r="Z3974">
        <v>37.405749999999998</v>
      </c>
      <c r="AA3974">
        <v>-122.118315</v>
      </c>
      <c r="AB3974" s="1">
        <v>43594</v>
      </c>
      <c r="AC3974">
        <v>113223</v>
      </c>
      <c r="AD3974" t="s">
        <v>79</v>
      </c>
      <c r="AE3974" t="s">
        <v>92</v>
      </c>
      <c r="AF3974">
        <v>0</v>
      </c>
      <c r="AG3974">
        <v>0</v>
      </c>
      <c r="AH3974" s="1">
        <v>43405</v>
      </c>
      <c r="AI3974">
        <v>0</v>
      </c>
      <c r="AJ3974">
        <v>0</v>
      </c>
      <c r="AK3974">
        <v>0</v>
      </c>
      <c r="AL3974">
        <v>0</v>
      </c>
      <c r="AM3974" t="s">
        <v>581</v>
      </c>
      <c r="AN3974" t="s">
        <v>82</v>
      </c>
      <c r="AO3974">
        <v>0</v>
      </c>
      <c r="AP3974">
        <v>0</v>
      </c>
      <c r="AQ3974">
        <v>0</v>
      </c>
      <c r="AR3974" t="s">
        <v>74</v>
      </c>
      <c r="AS3974">
        <v>0</v>
      </c>
      <c r="AT3974" t="s">
        <v>83</v>
      </c>
      <c r="AU3974">
        <v>0</v>
      </c>
      <c r="AV3974">
        <v>0</v>
      </c>
      <c r="AW3974" t="s">
        <v>166</v>
      </c>
      <c r="AX3974">
        <v>0</v>
      </c>
      <c r="AY3974">
        <v>0</v>
      </c>
      <c r="AZ3974">
        <v>0</v>
      </c>
      <c r="BA3974">
        <v>0</v>
      </c>
      <c r="BB3974">
        <v>0</v>
      </c>
      <c r="BC3974">
        <v>0</v>
      </c>
      <c r="BD3974" t="s">
        <v>103</v>
      </c>
      <c r="BE3974">
        <v>0</v>
      </c>
      <c r="BF3974">
        <v>0</v>
      </c>
      <c r="BG3974">
        <v>0</v>
      </c>
      <c r="BH3974">
        <v>0</v>
      </c>
      <c r="BI3974">
        <v>0</v>
      </c>
      <c r="BJ3974">
        <v>0</v>
      </c>
      <c r="BK3974">
        <v>0</v>
      </c>
      <c r="BL3974">
        <v>0</v>
      </c>
      <c r="BM3974">
        <v>0</v>
      </c>
      <c r="BN3974">
        <v>0</v>
      </c>
      <c r="BO3974">
        <v>4.875</v>
      </c>
      <c r="BP3974">
        <f>VLOOKUP(H3974, Sheet1!$A$2:$B$1758, 2, FALSE)</f>
        <v>11.578848036319899</v>
      </c>
      <c r="BQ3974">
        <f t="shared" si="124"/>
        <v>10.44627673762281</v>
      </c>
      <c r="BR3974">
        <f t="shared" si="125"/>
        <v>10.44627673762281</v>
      </c>
    </row>
    <row r="3975" spans="1:70" x14ac:dyDescent="0.35">
      <c r="A3975">
        <v>14545</v>
      </c>
      <c r="B3975" t="s">
        <v>66</v>
      </c>
      <c r="C3975" t="s">
        <v>11163</v>
      </c>
      <c r="D3975" t="s">
        <v>11164</v>
      </c>
      <c r="E3975">
        <v>0</v>
      </c>
      <c r="F3975" t="s">
        <v>2779</v>
      </c>
      <c r="G3975" t="s">
        <v>71</v>
      </c>
      <c r="H3975">
        <v>93446</v>
      </c>
      <c r="I3975">
        <v>0</v>
      </c>
      <c r="J3975" t="s">
        <v>11165</v>
      </c>
      <c r="K3975" t="s">
        <v>73</v>
      </c>
      <c r="L3975">
        <v>0</v>
      </c>
      <c r="M3975" t="s">
        <v>141</v>
      </c>
      <c r="N3975" t="s">
        <v>10108</v>
      </c>
      <c r="O3975">
        <v>0</v>
      </c>
      <c r="P3975">
        <v>0</v>
      </c>
      <c r="Q3975">
        <v>0</v>
      </c>
      <c r="R3975">
        <v>0</v>
      </c>
      <c r="S3975">
        <v>0</v>
      </c>
      <c r="T3975">
        <v>2</v>
      </c>
      <c r="U3975">
        <v>0</v>
      </c>
      <c r="V3975">
        <v>0</v>
      </c>
      <c r="W3975" t="s">
        <v>10098</v>
      </c>
      <c r="X3975" t="s">
        <v>10099</v>
      </c>
      <c r="Y3975" t="s">
        <v>91</v>
      </c>
      <c r="Z3975">
        <v>35.665284999999997</v>
      </c>
      <c r="AA3975">
        <v>-120.88692500000001</v>
      </c>
      <c r="AB3975" s="1">
        <v>43594</v>
      </c>
      <c r="AC3975">
        <v>113224</v>
      </c>
      <c r="AD3975" t="s">
        <v>79</v>
      </c>
      <c r="AE3975" t="s">
        <v>92</v>
      </c>
      <c r="AF3975">
        <v>0</v>
      </c>
      <c r="AG3975">
        <v>0</v>
      </c>
      <c r="AH3975" s="1">
        <v>42597</v>
      </c>
      <c r="AI3975">
        <v>0</v>
      </c>
      <c r="AJ3975">
        <v>0</v>
      </c>
      <c r="AK3975">
        <v>0</v>
      </c>
      <c r="AL3975">
        <v>0</v>
      </c>
      <c r="AM3975" t="s">
        <v>581</v>
      </c>
      <c r="AN3975" t="s">
        <v>82</v>
      </c>
      <c r="AO3975">
        <v>0</v>
      </c>
      <c r="AP3975">
        <v>0</v>
      </c>
      <c r="AQ3975">
        <v>0</v>
      </c>
      <c r="AR3975" t="s">
        <v>143</v>
      </c>
      <c r="AS3975">
        <v>0</v>
      </c>
      <c r="AT3975" t="s">
        <v>83</v>
      </c>
      <c r="AU3975" t="s">
        <v>144</v>
      </c>
      <c r="AV3975">
        <v>0</v>
      </c>
      <c r="AW3975" t="s">
        <v>1821</v>
      </c>
      <c r="AX3975">
        <v>0</v>
      </c>
      <c r="AY3975">
        <v>0</v>
      </c>
      <c r="AZ3975">
        <v>0</v>
      </c>
      <c r="BA3975">
        <v>0</v>
      </c>
      <c r="BB3975">
        <v>0</v>
      </c>
      <c r="BC3975">
        <v>0</v>
      </c>
      <c r="BD3975" t="s">
        <v>103</v>
      </c>
      <c r="BE3975">
        <v>0</v>
      </c>
      <c r="BF3975">
        <v>0</v>
      </c>
      <c r="BG3975">
        <v>0</v>
      </c>
      <c r="BH3975">
        <v>0</v>
      </c>
      <c r="BI3975">
        <v>0</v>
      </c>
      <c r="BJ3975">
        <v>0</v>
      </c>
      <c r="BK3975">
        <v>0</v>
      </c>
      <c r="BL3975">
        <v>0</v>
      </c>
      <c r="BM3975">
        <v>0</v>
      </c>
      <c r="BN3975">
        <v>0</v>
      </c>
      <c r="BO3975">
        <v>80.625</v>
      </c>
      <c r="BP3975">
        <f>VLOOKUP(H3975, Sheet1!$A$2:$B$1758, 2, FALSE)</f>
        <v>0</v>
      </c>
      <c r="BQ3975">
        <f t="shared" si="124"/>
        <v>80.625</v>
      </c>
      <c r="BR3975">
        <f t="shared" si="125"/>
        <v>80.625</v>
      </c>
    </row>
    <row r="3976" spans="1:70" x14ac:dyDescent="0.35">
      <c r="A3976">
        <v>14546</v>
      </c>
      <c r="B3976" t="s">
        <v>66</v>
      </c>
      <c r="C3976" t="s">
        <v>11166</v>
      </c>
      <c r="D3976" t="s">
        <v>4206</v>
      </c>
      <c r="E3976">
        <v>0</v>
      </c>
      <c r="F3976" t="s">
        <v>2779</v>
      </c>
      <c r="G3976" t="s">
        <v>71</v>
      </c>
      <c r="H3976">
        <v>93446</v>
      </c>
      <c r="I3976">
        <v>0</v>
      </c>
      <c r="J3976" t="s">
        <v>11167</v>
      </c>
      <c r="K3976" t="s">
        <v>73</v>
      </c>
      <c r="L3976">
        <v>0</v>
      </c>
      <c r="M3976" t="s">
        <v>74</v>
      </c>
      <c r="N3976" t="s">
        <v>10108</v>
      </c>
      <c r="O3976">
        <v>0</v>
      </c>
      <c r="P3976">
        <v>0</v>
      </c>
      <c r="Q3976">
        <v>0</v>
      </c>
      <c r="R3976">
        <v>0</v>
      </c>
      <c r="S3976">
        <v>0</v>
      </c>
      <c r="T3976">
        <v>1</v>
      </c>
      <c r="U3976">
        <v>0</v>
      </c>
      <c r="V3976">
        <v>0</v>
      </c>
      <c r="W3976" t="s">
        <v>10098</v>
      </c>
      <c r="X3976" t="s">
        <v>10099</v>
      </c>
      <c r="Y3976" t="s">
        <v>91</v>
      </c>
      <c r="Z3976">
        <v>35.625599000000001</v>
      </c>
      <c r="AA3976">
        <v>-120.692184</v>
      </c>
      <c r="AB3976" s="1">
        <v>43594</v>
      </c>
      <c r="AC3976">
        <v>113225</v>
      </c>
      <c r="AD3976" t="s">
        <v>10169</v>
      </c>
      <c r="AE3976" t="s">
        <v>92</v>
      </c>
      <c r="AF3976">
        <v>0</v>
      </c>
      <c r="AG3976">
        <v>0</v>
      </c>
      <c r="AH3976" s="1">
        <v>42186</v>
      </c>
      <c r="AI3976">
        <v>0</v>
      </c>
      <c r="AJ3976">
        <v>0</v>
      </c>
      <c r="AK3976">
        <v>0</v>
      </c>
      <c r="AL3976">
        <v>0</v>
      </c>
      <c r="AM3976" t="s">
        <v>581</v>
      </c>
      <c r="AN3976" t="s">
        <v>82</v>
      </c>
      <c r="AO3976">
        <v>0</v>
      </c>
      <c r="AP3976">
        <v>0</v>
      </c>
      <c r="AQ3976">
        <v>0</v>
      </c>
      <c r="AR3976" t="s">
        <v>74</v>
      </c>
      <c r="AS3976">
        <v>0</v>
      </c>
      <c r="AT3976" t="s">
        <v>83</v>
      </c>
      <c r="AU3976">
        <v>0</v>
      </c>
      <c r="AV3976">
        <v>0</v>
      </c>
      <c r="AW3976" t="s">
        <v>2009</v>
      </c>
      <c r="AX3976">
        <v>0</v>
      </c>
      <c r="AY3976">
        <v>0</v>
      </c>
      <c r="AZ3976">
        <v>0</v>
      </c>
      <c r="BA3976">
        <v>0</v>
      </c>
      <c r="BB3976">
        <v>0</v>
      </c>
      <c r="BC3976">
        <v>0</v>
      </c>
      <c r="BD3976" t="s">
        <v>103</v>
      </c>
      <c r="BE3976">
        <v>0</v>
      </c>
      <c r="BF3976">
        <v>0</v>
      </c>
      <c r="BG3976">
        <v>0</v>
      </c>
      <c r="BH3976">
        <v>0</v>
      </c>
      <c r="BI3976">
        <v>0</v>
      </c>
      <c r="BJ3976">
        <v>0</v>
      </c>
      <c r="BK3976">
        <v>0</v>
      </c>
      <c r="BL3976">
        <v>0</v>
      </c>
      <c r="BM3976">
        <v>0</v>
      </c>
      <c r="BN3976">
        <v>0</v>
      </c>
      <c r="BO3976">
        <v>109.5</v>
      </c>
      <c r="BP3976">
        <f>VLOOKUP(H3976, Sheet1!$A$2:$B$1758, 2, FALSE)</f>
        <v>0</v>
      </c>
      <c r="BQ3976">
        <f t="shared" si="124"/>
        <v>109.5</v>
      </c>
      <c r="BR3976">
        <f t="shared" si="125"/>
        <v>109.5</v>
      </c>
    </row>
    <row r="3977" spans="1:70" x14ac:dyDescent="0.35">
      <c r="A3977">
        <v>14547</v>
      </c>
      <c r="B3977" t="s">
        <v>66</v>
      </c>
      <c r="C3977" t="s">
        <v>11168</v>
      </c>
      <c r="D3977" t="s">
        <v>2778</v>
      </c>
      <c r="E3977">
        <v>0</v>
      </c>
      <c r="F3977" t="s">
        <v>2779</v>
      </c>
      <c r="G3977" t="s">
        <v>71</v>
      </c>
      <c r="H3977">
        <v>93446</v>
      </c>
      <c r="I3977">
        <v>0</v>
      </c>
      <c r="J3977" t="s">
        <v>11169</v>
      </c>
      <c r="K3977" t="s">
        <v>73</v>
      </c>
      <c r="L3977">
        <v>0</v>
      </c>
      <c r="M3977" t="s">
        <v>74</v>
      </c>
      <c r="N3977" t="s">
        <v>10097</v>
      </c>
      <c r="O3977">
        <v>0</v>
      </c>
      <c r="P3977">
        <v>0</v>
      </c>
      <c r="Q3977">
        <v>0</v>
      </c>
      <c r="R3977">
        <v>0</v>
      </c>
      <c r="S3977">
        <v>0</v>
      </c>
      <c r="T3977">
        <v>1</v>
      </c>
      <c r="U3977">
        <v>0</v>
      </c>
      <c r="V3977">
        <v>0</v>
      </c>
      <c r="W3977" t="s">
        <v>10098</v>
      </c>
      <c r="X3977" t="s">
        <v>10099</v>
      </c>
      <c r="Y3977" t="s">
        <v>91</v>
      </c>
      <c r="Z3977">
        <v>35.641204999999999</v>
      </c>
      <c r="AA3977">
        <v>-120.687141</v>
      </c>
      <c r="AB3977" s="1">
        <v>43594</v>
      </c>
      <c r="AC3977">
        <v>113226</v>
      </c>
      <c r="AD3977" t="s">
        <v>79</v>
      </c>
      <c r="AE3977" t="s">
        <v>92</v>
      </c>
      <c r="AF3977">
        <v>0</v>
      </c>
      <c r="AG3977">
        <v>0</v>
      </c>
      <c r="AH3977" s="1">
        <v>41821</v>
      </c>
      <c r="AI3977">
        <v>0</v>
      </c>
      <c r="AJ3977">
        <v>0</v>
      </c>
      <c r="AK3977">
        <v>0</v>
      </c>
      <c r="AL3977">
        <v>0</v>
      </c>
      <c r="AM3977" t="s">
        <v>581</v>
      </c>
      <c r="AN3977" t="s">
        <v>82</v>
      </c>
      <c r="AO3977">
        <v>0</v>
      </c>
      <c r="AP3977">
        <v>0</v>
      </c>
      <c r="AQ3977">
        <v>0</v>
      </c>
      <c r="AR3977" t="s">
        <v>74</v>
      </c>
      <c r="AS3977">
        <v>0</v>
      </c>
      <c r="AT3977" t="s">
        <v>83</v>
      </c>
      <c r="AU3977">
        <v>0</v>
      </c>
      <c r="AV3977">
        <v>0</v>
      </c>
      <c r="AW3977" t="s">
        <v>166</v>
      </c>
      <c r="AX3977">
        <v>0</v>
      </c>
      <c r="AY3977">
        <v>0</v>
      </c>
      <c r="AZ3977">
        <v>0</v>
      </c>
      <c r="BA3977">
        <v>0</v>
      </c>
      <c r="BB3977">
        <v>0</v>
      </c>
      <c r="BC3977">
        <v>0</v>
      </c>
      <c r="BD3977" t="s">
        <v>103</v>
      </c>
      <c r="BE3977">
        <v>0</v>
      </c>
      <c r="BF3977">
        <v>0</v>
      </c>
      <c r="BG3977">
        <v>0</v>
      </c>
      <c r="BH3977">
        <v>0</v>
      </c>
      <c r="BI3977">
        <v>0</v>
      </c>
      <c r="BJ3977">
        <v>0</v>
      </c>
      <c r="BK3977">
        <v>0</v>
      </c>
      <c r="BL3977">
        <v>0</v>
      </c>
      <c r="BM3977">
        <v>0</v>
      </c>
      <c r="BN3977">
        <v>0</v>
      </c>
      <c r="BO3977">
        <v>56.5</v>
      </c>
      <c r="BP3977">
        <f>VLOOKUP(H3977, Sheet1!$A$2:$B$1758, 2, FALSE)</f>
        <v>0</v>
      </c>
      <c r="BQ3977">
        <f t="shared" si="124"/>
        <v>56.5</v>
      </c>
      <c r="BR3977">
        <f t="shared" si="125"/>
        <v>56.5</v>
      </c>
    </row>
    <row r="3978" spans="1:70" x14ac:dyDescent="0.35">
      <c r="A3978">
        <v>14548</v>
      </c>
      <c r="B3978" t="s">
        <v>66</v>
      </c>
      <c r="C3978" t="s">
        <v>11170</v>
      </c>
      <c r="D3978" t="s">
        <v>11171</v>
      </c>
      <c r="E3978">
        <v>0</v>
      </c>
      <c r="F3978" t="s">
        <v>2779</v>
      </c>
      <c r="G3978" t="s">
        <v>71</v>
      </c>
      <c r="H3978">
        <v>93446</v>
      </c>
      <c r="I3978">
        <v>0</v>
      </c>
      <c r="J3978" t="s">
        <v>11172</v>
      </c>
      <c r="K3978" t="s">
        <v>73</v>
      </c>
      <c r="L3978">
        <v>0</v>
      </c>
      <c r="M3978" t="s">
        <v>141</v>
      </c>
      <c r="N3978" t="s">
        <v>10108</v>
      </c>
      <c r="O3978">
        <v>0</v>
      </c>
      <c r="P3978">
        <v>0</v>
      </c>
      <c r="Q3978">
        <v>0</v>
      </c>
      <c r="R3978">
        <v>0</v>
      </c>
      <c r="S3978">
        <v>0</v>
      </c>
      <c r="T3978">
        <v>2</v>
      </c>
      <c r="U3978">
        <v>0</v>
      </c>
      <c r="V3978">
        <v>0</v>
      </c>
      <c r="W3978" t="s">
        <v>10098</v>
      </c>
      <c r="X3978" t="s">
        <v>10099</v>
      </c>
      <c r="Y3978" t="s">
        <v>91</v>
      </c>
      <c r="Z3978">
        <v>35.658138000000001</v>
      </c>
      <c r="AA3978">
        <v>-120.90465500000001</v>
      </c>
      <c r="AB3978" s="1">
        <v>43594</v>
      </c>
      <c r="AC3978">
        <v>113227</v>
      </c>
      <c r="AD3978" t="s">
        <v>79</v>
      </c>
      <c r="AE3978" t="s">
        <v>92</v>
      </c>
      <c r="AF3978">
        <v>0</v>
      </c>
      <c r="AG3978">
        <v>0</v>
      </c>
      <c r="AH3978" s="1">
        <v>42597</v>
      </c>
      <c r="AI3978">
        <v>0</v>
      </c>
      <c r="AJ3978">
        <v>0</v>
      </c>
      <c r="AK3978">
        <v>0</v>
      </c>
      <c r="AL3978">
        <v>0</v>
      </c>
      <c r="AM3978" t="s">
        <v>581</v>
      </c>
      <c r="AN3978" t="s">
        <v>82</v>
      </c>
      <c r="AO3978">
        <v>0</v>
      </c>
      <c r="AP3978">
        <v>0</v>
      </c>
      <c r="AQ3978">
        <v>0</v>
      </c>
      <c r="AR3978" t="s">
        <v>143</v>
      </c>
      <c r="AS3978">
        <v>0</v>
      </c>
      <c r="AT3978" t="s">
        <v>83</v>
      </c>
      <c r="AU3978" t="s">
        <v>144</v>
      </c>
      <c r="AV3978">
        <v>0</v>
      </c>
      <c r="AW3978" t="s">
        <v>166</v>
      </c>
      <c r="AX3978">
        <v>0</v>
      </c>
      <c r="AY3978">
        <v>0</v>
      </c>
      <c r="AZ3978">
        <v>0</v>
      </c>
      <c r="BA3978">
        <v>0</v>
      </c>
      <c r="BB3978">
        <v>0</v>
      </c>
      <c r="BC3978">
        <v>0</v>
      </c>
      <c r="BD3978" t="s">
        <v>103</v>
      </c>
      <c r="BE3978">
        <v>0</v>
      </c>
      <c r="BF3978">
        <v>0</v>
      </c>
      <c r="BG3978">
        <v>0</v>
      </c>
      <c r="BH3978">
        <v>0</v>
      </c>
      <c r="BI3978">
        <v>0</v>
      </c>
      <c r="BJ3978">
        <v>0</v>
      </c>
      <c r="BK3978">
        <v>0</v>
      </c>
      <c r="BL3978">
        <v>0</v>
      </c>
      <c r="BM3978">
        <v>0</v>
      </c>
      <c r="BN3978">
        <v>0</v>
      </c>
      <c r="BO3978">
        <v>88.75</v>
      </c>
      <c r="BP3978">
        <f>VLOOKUP(H3978, Sheet1!$A$2:$B$1758, 2, FALSE)</f>
        <v>0</v>
      </c>
      <c r="BQ3978">
        <f t="shared" si="124"/>
        <v>88.75</v>
      </c>
      <c r="BR3978">
        <f t="shared" si="125"/>
        <v>88.75</v>
      </c>
    </row>
    <row r="3979" spans="1:70" x14ac:dyDescent="0.35">
      <c r="A3979">
        <v>14549</v>
      </c>
      <c r="B3979" t="s">
        <v>66</v>
      </c>
      <c r="C3979" t="s">
        <v>11173</v>
      </c>
      <c r="D3979" t="s">
        <v>11174</v>
      </c>
      <c r="E3979">
        <v>0</v>
      </c>
      <c r="F3979" t="s">
        <v>2779</v>
      </c>
      <c r="G3979" t="s">
        <v>71</v>
      </c>
      <c r="H3979">
        <v>93446</v>
      </c>
      <c r="I3979">
        <v>0</v>
      </c>
      <c r="J3979" t="s">
        <v>11175</v>
      </c>
      <c r="K3979" t="s">
        <v>73</v>
      </c>
      <c r="L3979">
        <v>0</v>
      </c>
      <c r="M3979" t="s">
        <v>74</v>
      </c>
      <c r="N3979" t="s">
        <v>10097</v>
      </c>
      <c r="O3979">
        <v>0</v>
      </c>
      <c r="P3979">
        <v>0</v>
      </c>
      <c r="Q3979">
        <v>0</v>
      </c>
      <c r="R3979">
        <v>0</v>
      </c>
      <c r="S3979">
        <v>0</v>
      </c>
      <c r="T3979">
        <v>1</v>
      </c>
      <c r="U3979">
        <v>0</v>
      </c>
      <c r="V3979">
        <v>0</v>
      </c>
      <c r="W3979" t="s">
        <v>10098</v>
      </c>
      <c r="X3979" t="s">
        <v>10099</v>
      </c>
      <c r="Y3979" t="s">
        <v>91</v>
      </c>
      <c r="Z3979">
        <v>35.640982000000001</v>
      </c>
      <c r="AA3979">
        <v>-120.687792</v>
      </c>
      <c r="AB3979" s="1">
        <v>43594</v>
      </c>
      <c r="AC3979">
        <v>113228</v>
      </c>
      <c r="AD3979" t="s">
        <v>10169</v>
      </c>
      <c r="AE3979" t="s">
        <v>92</v>
      </c>
      <c r="AF3979">
        <v>0</v>
      </c>
      <c r="AG3979">
        <v>0</v>
      </c>
      <c r="AH3979" s="1">
        <v>42370</v>
      </c>
      <c r="AI3979">
        <v>0</v>
      </c>
      <c r="AJ3979">
        <v>0</v>
      </c>
      <c r="AK3979">
        <v>0</v>
      </c>
      <c r="AL3979">
        <v>0</v>
      </c>
      <c r="AM3979" t="s">
        <v>581</v>
      </c>
      <c r="AN3979" t="s">
        <v>82</v>
      </c>
      <c r="AO3979">
        <v>0</v>
      </c>
      <c r="AP3979">
        <v>0</v>
      </c>
      <c r="AQ3979">
        <v>0</v>
      </c>
      <c r="AR3979" t="s">
        <v>74</v>
      </c>
      <c r="AS3979">
        <v>0</v>
      </c>
      <c r="AT3979" t="s">
        <v>83</v>
      </c>
      <c r="AU3979">
        <v>0</v>
      </c>
      <c r="AV3979">
        <v>0</v>
      </c>
      <c r="AW3979" t="s">
        <v>2009</v>
      </c>
      <c r="AX3979">
        <v>0</v>
      </c>
      <c r="AY3979">
        <v>0</v>
      </c>
      <c r="AZ3979">
        <v>0</v>
      </c>
      <c r="BA3979">
        <v>0</v>
      </c>
      <c r="BB3979">
        <v>0</v>
      </c>
      <c r="BC3979">
        <v>0</v>
      </c>
      <c r="BD3979" t="s">
        <v>103</v>
      </c>
      <c r="BE3979">
        <v>0</v>
      </c>
      <c r="BF3979">
        <v>0</v>
      </c>
      <c r="BG3979">
        <v>0</v>
      </c>
      <c r="BH3979">
        <v>0</v>
      </c>
      <c r="BI3979">
        <v>0</v>
      </c>
      <c r="BJ3979">
        <v>0</v>
      </c>
      <c r="BK3979">
        <v>0</v>
      </c>
      <c r="BL3979">
        <v>0</v>
      </c>
      <c r="BM3979">
        <v>0</v>
      </c>
      <c r="BN3979">
        <v>0</v>
      </c>
      <c r="BO3979">
        <v>78</v>
      </c>
      <c r="BP3979">
        <f>VLOOKUP(H3979, Sheet1!$A$2:$B$1758, 2, FALSE)</f>
        <v>0</v>
      </c>
      <c r="BQ3979">
        <f t="shared" si="124"/>
        <v>78</v>
      </c>
      <c r="BR3979">
        <f t="shared" si="125"/>
        <v>78</v>
      </c>
    </row>
    <row r="3980" spans="1:70" x14ac:dyDescent="0.35">
      <c r="A3980">
        <v>14550</v>
      </c>
      <c r="B3980" t="s">
        <v>66</v>
      </c>
      <c r="C3980" t="s">
        <v>11176</v>
      </c>
      <c r="D3980" t="s">
        <v>11177</v>
      </c>
      <c r="E3980">
        <v>0</v>
      </c>
      <c r="F3980" t="s">
        <v>2779</v>
      </c>
      <c r="G3980" t="s">
        <v>71</v>
      </c>
      <c r="H3980">
        <v>93446</v>
      </c>
      <c r="I3980">
        <v>0</v>
      </c>
      <c r="J3980" t="s">
        <v>11178</v>
      </c>
      <c r="K3980" t="s">
        <v>73</v>
      </c>
      <c r="L3980">
        <v>0</v>
      </c>
      <c r="M3980" t="s">
        <v>74</v>
      </c>
      <c r="N3980" t="s">
        <v>9335</v>
      </c>
      <c r="O3980">
        <v>0</v>
      </c>
      <c r="P3980">
        <v>0</v>
      </c>
      <c r="Q3980">
        <v>0</v>
      </c>
      <c r="R3980">
        <v>0</v>
      </c>
      <c r="S3980">
        <v>0</v>
      </c>
      <c r="T3980">
        <v>2</v>
      </c>
      <c r="U3980">
        <v>0</v>
      </c>
      <c r="V3980">
        <v>0</v>
      </c>
      <c r="W3980" t="s">
        <v>10098</v>
      </c>
      <c r="X3980" t="s">
        <v>10099</v>
      </c>
      <c r="Y3980" t="s">
        <v>107</v>
      </c>
      <c r="Z3980">
        <v>35.627378999999998</v>
      </c>
      <c r="AA3980">
        <v>-120.685883</v>
      </c>
      <c r="AB3980" s="1">
        <v>43594</v>
      </c>
      <c r="AC3980">
        <v>113229</v>
      </c>
      <c r="AD3980" t="s">
        <v>79</v>
      </c>
      <c r="AE3980" t="s">
        <v>92</v>
      </c>
      <c r="AF3980">
        <v>0</v>
      </c>
      <c r="AG3980">
        <v>0</v>
      </c>
      <c r="AH3980" s="1">
        <v>42370</v>
      </c>
      <c r="AI3980">
        <v>0</v>
      </c>
      <c r="AJ3980">
        <v>0</v>
      </c>
      <c r="AK3980">
        <v>0</v>
      </c>
      <c r="AL3980">
        <v>0</v>
      </c>
      <c r="AM3980" t="s">
        <v>581</v>
      </c>
      <c r="AN3980" t="s">
        <v>82</v>
      </c>
      <c r="AO3980">
        <v>0</v>
      </c>
      <c r="AP3980">
        <v>0</v>
      </c>
      <c r="AQ3980">
        <v>0</v>
      </c>
      <c r="AR3980" t="s">
        <v>74</v>
      </c>
      <c r="AS3980">
        <v>0</v>
      </c>
      <c r="AT3980" t="s">
        <v>83</v>
      </c>
      <c r="AU3980">
        <v>0</v>
      </c>
      <c r="AV3980">
        <v>0</v>
      </c>
      <c r="AW3980" t="s">
        <v>1821</v>
      </c>
      <c r="AX3980">
        <v>0</v>
      </c>
      <c r="AY3980">
        <v>0</v>
      </c>
      <c r="AZ3980">
        <v>0</v>
      </c>
      <c r="BA3980">
        <v>0</v>
      </c>
      <c r="BB3980">
        <v>0</v>
      </c>
      <c r="BC3980">
        <v>0</v>
      </c>
      <c r="BD3980" t="s">
        <v>103</v>
      </c>
      <c r="BE3980">
        <v>0</v>
      </c>
      <c r="BF3980">
        <v>0</v>
      </c>
      <c r="BG3980">
        <v>0</v>
      </c>
      <c r="BH3980">
        <v>0</v>
      </c>
      <c r="BI3980">
        <v>0</v>
      </c>
      <c r="BJ3980">
        <v>0</v>
      </c>
      <c r="BK3980">
        <v>0</v>
      </c>
      <c r="BL3980">
        <v>0</v>
      </c>
      <c r="BM3980">
        <v>0</v>
      </c>
      <c r="BN3980">
        <v>0</v>
      </c>
      <c r="BO3980">
        <v>25</v>
      </c>
      <c r="BP3980">
        <f>VLOOKUP(H3980, Sheet1!$A$2:$B$1758, 2, FALSE)</f>
        <v>0</v>
      </c>
      <c r="BQ3980">
        <f t="shared" si="124"/>
        <v>25</v>
      </c>
      <c r="BR3980">
        <f t="shared" si="125"/>
        <v>25</v>
      </c>
    </row>
    <row r="3981" spans="1:70" x14ac:dyDescent="0.35">
      <c r="A3981">
        <v>14551</v>
      </c>
      <c r="B3981" t="s">
        <v>66</v>
      </c>
      <c r="C3981" t="s">
        <v>11179</v>
      </c>
      <c r="D3981" t="s">
        <v>11180</v>
      </c>
      <c r="E3981">
        <v>0</v>
      </c>
      <c r="F3981" t="s">
        <v>2779</v>
      </c>
      <c r="G3981" t="s">
        <v>71</v>
      </c>
      <c r="H3981">
        <v>93446</v>
      </c>
      <c r="I3981">
        <v>0</v>
      </c>
      <c r="J3981" t="s">
        <v>11181</v>
      </c>
      <c r="K3981" t="s">
        <v>73</v>
      </c>
      <c r="L3981">
        <v>0</v>
      </c>
      <c r="M3981" t="s">
        <v>74</v>
      </c>
      <c r="N3981" t="s">
        <v>9335</v>
      </c>
      <c r="O3981">
        <v>0</v>
      </c>
      <c r="P3981">
        <v>0</v>
      </c>
      <c r="Q3981">
        <v>0</v>
      </c>
      <c r="R3981">
        <v>0</v>
      </c>
      <c r="S3981">
        <v>0</v>
      </c>
      <c r="T3981">
        <v>2</v>
      </c>
      <c r="U3981">
        <v>0</v>
      </c>
      <c r="V3981">
        <v>0</v>
      </c>
      <c r="W3981" t="s">
        <v>10098</v>
      </c>
      <c r="X3981" t="s">
        <v>10099</v>
      </c>
      <c r="Y3981" t="s">
        <v>91</v>
      </c>
      <c r="Z3981">
        <v>35.590248000000003</v>
      </c>
      <c r="AA3981">
        <v>-120.716324</v>
      </c>
      <c r="AB3981" s="1">
        <v>43594</v>
      </c>
      <c r="AC3981">
        <v>113230</v>
      </c>
      <c r="AD3981" t="s">
        <v>79</v>
      </c>
      <c r="AE3981" t="s">
        <v>92</v>
      </c>
      <c r="AF3981">
        <v>0</v>
      </c>
      <c r="AG3981">
        <v>0</v>
      </c>
      <c r="AH3981" s="1">
        <v>42597</v>
      </c>
      <c r="AI3981">
        <v>0</v>
      </c>
      <c r="AJ3981">
        <v>0</v>
      </c>
      <c r="AK3981">
        <v>0</v>
      </c>
      <c r="AL3981">
        <v>0</v>
      </c>
      <c r="AM3981" t="s">
        <v>581</v>
      </c>
      <c r="AN3981" t="s">
        <v>82</v>
      </c>
      <c r="AO3981">
        <v>0</v>
      </c>
      <c r="AP3981">
        <v>0</v>
      </c>
      <c r="AQ3981">
        <v>0</v>
      </c>
      <c r="AR3981" t="s">
        <v>74</v>
      </c>
      <c r="AS3981">
        <v>0</v>
      </c>
      <c r="AT3981" t="s">
        <v>83</v>
      </c>
      <c r="AU3981">
        <v>0</v>
      </c>
      <c r="AV3981">
        <v>0</v>
      </c>
      <c r="AW3981" t="s">
        <v>1821</v>
      </c>
      <c r="AX3981">
        <v>0</v>
      </c>
      <c r="AY3981">
        <v>0</v>
      </c>
      <c r="AZ3981">
        <v>0</v>
      </c>
      <c r="BA3981">
        <v>0</v>
      </c>
      <c r="BB3981">
        <v>0</v>
      </c>
      <c r="BC3981">
        <v>0</v>
      </c>
      <c r="BD3981" t="s">
        <v>103</v>
      </c>
      <c r="BE3981">
        <v>0</v>
      </c>
      <c r="BF3981">
        <v>0</v>
      </c>
      <c r="BG3981">
        <v>0</v>
      </c>
      <c r="BH3981">
        <v>0</v>
      </c>
      <c r="BI3981">
        <v>0</v>
      </c>
      <c r="BJ3981">
        <v>0</v>
      </c>
      <c r="BK3981">
        <v>0</v>
      </c>
      <c r="BL3981">
        <v>0</v>
      </c>
      <c r="BM3981">
        <v>0</v>
      </c>
      <c r="BN3981">
        <v>0</v>
      </c>
      <c r="BO3981">
        <v>74.7</v>
      </c>
      <c r="BP3981">
        <f>VLOOKUP(H3981, Sheet1!$A$2:$B$1758, 2, FALSE)</f>
        <v>0</v>
      </c>
      <c r="BQ3981">
        <f t="shared" si="124"/>
        <v>74.7</v>
      </c>
      <c r="BR3981">
        <f t="shared" si="125"/>
        <v>74.7</v>
      </c>
    </row>
    <row r="3982" spans="1:70" x14ac:dyDescent="0.35">
      <c r="A3982">
        <v>14552</v>
      </c>
      <c r="B3982" t="s">
        <v>66</v>
      </c>
      <c r="C3982" t="s">
        <v>11182</v>
      </c>
      <c r="D3982" t="s">
        <v>11183</v>
      </c>
      <c r="E3982">
        <v>0</v>
      </c>
      <c r="F3982" t="s">
        <v>2779</v>
      </c>
      <c r="G3982" t="s">
        <v>71</v>
      </c>
      <c r="H3982">
        <v>93446</v>
      </c>
      <c r="I3982">
        <v>0</v>
      </c>
      <c r="J3982" t="s">
        <v>11184</v>
      </c>
      <c r="K3982" t="s">
        <v>73</v>
      </c>
      <c r="L3982">
        <v>0</v>
      </c>
      <c r="M3982" t="s">
        <v>74</v>
      </c>
      <c r="N3982" t="s">
        <v>9335</v>
      </c>
      <c r="O3982">
        <v>0</v>
      </c>
      <c r="P3982">
        <v>0</v>
      </c>
      <c r="Q3982">
        <v>0</v>
      </c>
      <c r="R3982">
        <v>0</v>
      </c>
      <c r="S3982">
        <v>0</v>
      </c>
      <c r="T3982">
        <v>2</v>
      </c>
      <c r="U3982">
        <v>0</v>
      </c>
      <c r="V3982">
        <v>0</v>
      </c>
      <c r="W3982" t="s">
        <v>10098</v>
      </c>
      <c r="X3982" t="s">
        <v>10099</v>
      </c>
      <c r="Y3982" t="s">
        <v>91</v>
      </c>
      <c r="Z3982">
        <v>35.584361999999999</v>
      </c>
      <c r="AA3982">
        <v>-120.716042</v>
      </c>
      <c r="AB3982" s="1">
        <v>43594</v>
      </c>
      <c r="AC3982">
        <v>113231</v>
      </c>
      <c r="AD3982" t="s">
        <v>10169</v>
      </c>
      <c r="AE3982" t="s">
        <v>92</v>
      </c>
      <c r="AF3982">
        <v>0</v>
      </c>
      <c r="AG3982">
        <v>0</v>
      </c>
      <c r="AH3982" s="1">
        <v>42156</v>
      </c>
      <c r="AI3982">
        <v>0</v>
      </c>
      <c r="AJ3982">
        <v>0</v>
      </c>
      <c r="AK3982">
        <v>0</v>
      </c>
      <c r="AL3982">
        <v>0</v>
      </c>
      <c r="AM3982" t="s">
        <v>581</v>
      </c>
      <c r="AN3982" t="s">
        <v>82</v>
      </c>
      <c r="AO3982">
        <v>0</v>
      </c>
      <c r="AP3982">
        <v>0</v>
      </c>
      <c r="AQ3982">
        <v>0</v>
      </c>
      <c r="AR3982" t="s">
        <v>74</v>
      </c>
      <c r="AS3982">
        <v>0</v>
      </c>
      <c r="AT3982" t="s">
        <v>83</v>
      </c>
      <c r="AU3982">
        <v>0</v>
      </c>
      <c r="AV3982">
        <v>0</v>
      </c>
      <c r="AW3982" t="s">
        <v>2009</v>
      </c>
      <c r="AX3982">
        <v>0</v>
      </c>
      <c r="AY3982">
        <v>0</v>
      </c>
      <c r="AZ3982">
        <v>0</v>
      </c>
      <c r="BA3982">
        <v>0</v>
      </c>
      <c r="BB3982">
        <v>0</v>
      </c>
      <c r="BC3982">
        <v>0</v>
      </c>
      <c r="BD3982" t="s">
        <v>103</v>
      </c>
      <c r="BE3982">
        <v>0</v>
      </c>
      <c r="BF3982">
        <v>0</v>
      </c>
      <c r="BG3982">
        <v>0</v>
      </c>
      <c r="BH3982">
        <v>0</v>
      </c>
      <c r="BI3982">
        <v>0</v>
      </c>
      <c r="BJ3982">
        <v>0</v>
      </c>
      <c r="BK3982">
        <v>0</v>
      </c>
      <c r="BL3982">
        <v>0</v>
      </c>
      <c r="BM3982">
        <v>0</v>
      </c>
      <c r="BN3982">
        <v>0</v>
      </c>
      <c r="BO3982">
        <v>17.88888889</v>
      </c>
      <c r="BP3982">
        <f>VLOOKUP(H3982, Sheet1!$A$2:$B$1758, 2, FALSE)</f>
        <v>0</v>
      </c>
      <c r="BQ3982">
        <f t="shared" si="124"/>
        <v>17.88888889</v>
      </c>
      <c r="BR3982">
        <f t="shared" si="125"/>
        <v>17.88888889</v>
      </c>
    </row>
    <row r="3983" spans="1:70" x14ac:dyDescent="0.35">
      <c r="A3983">
        <v>14553</v>
      </c>
      <c r="B3983" t="s">
        <v>66</v>
      </c>
      <c r="C3983" t="s">
        <v>11185</v>
      </c>
      <c r="D3983" t="s">
        <v>4899</v>
      </c>
      <c r="E3983">
        <v>0</v>
      </c>
      <c r="F3983" t="s">
        <v>2779</v>
      </c>
      <c r="G3983" t="s">
        <v>71</v>
      </c>
      <c r="H3983">
        <v>93446</v>
      </c>
      <c r="I3983">
        <v>0</v>
      </c>
      <c r="J3983" t="s">
        <v>11186</v>
      </c>
      <c r="K3983" t="s">
        <v>73</v>
      </c>
      <c r="L3983">
        <v>0</v>
      </c>
      <c r="M3983" t="s">
        <v>74</v>
      </c>
      <c r="N3983" t="s">
        <v>9335</v>
      </c>
      <c r="O3983">
        <v>0</v>
      </c>
      <c r="P3983">
        <v>0</v>
      </c>
      <c r="Q3983">
        <v>0</v>
      </c>
      <c r="R3983">
        <v>0</v>
      </c>
      <c r="S3983">
        <v>0</v>
      </c>
      <c r="T3983">
        <v>2</v>
      </c>
      <c r="U3983">
        <v>0</v>
      </c>
      <c r="V3983">
        <v>0</v>
      </c>
      <c r="W3983" t="s">
        <v>10098</v>
      </c>
      <c r="X3983" t="s">
        <v>10099</v>
      </c>
      <c r="Y3983" t="s">
        <v>91</v>
      </c>
      <c r="Z3983">
        <v>35.574136000000003</v>
      </c>
      <c r="AA3983">
        <v>-120.74173500000001</v>
      </c>
      <c r="AB3983" s="1">
        <v>43594</v>
      </c>
      <c r="AC3983">
        <v>113232</v>
      </c>
      <c r="AD3983" t="s">
        <v>79</v>
      </c>
      <c r="AE3983" t="s">
        <v>92</v>
      </c>
      <c r="AF3983">
        <v>0</v>
      </c>
      <c r="AG3983">
        <v>0</v>
      </c>
      <c r="AH3983" s="1">
        <v>42461</v>
      </c>
      <c r="AI3983">
        <v>0</v>
      </c>
      <c r="AJ3983">
        <v>0</v>
      </c>
      <c r="AK3983">
        <v>0</v>
      </c>
      <c r="AL3983">
        <v>0</v>
      </c>
      <c r="AM3983" t="s">
        <v>581</v>
      </c>
      <c r="AN3983" t="s">
        <v>82</v>
      </c>
      <c r="AO3983">
        <v>0</v>
      </c>
      <c r="AP3983">
        <v>0</v>
      </c>
      <c r="AQ3983">
        <v>0</v>
      </c>
      <c r="AR3983" t="s">
        <v>74</v>
      </c>
      <c r="AS3983">
        <v>0</v>
      </c>
      <c r="AT3983" t="s">
        <v>83</v>
      </c>
      <c r="AU3983">
        <v>0</v>
      </c>
      <c r="AV3983">
        <v>0</v>
      </c>
      <c r="AW3983" t="s">
        <v>1821</v>
      </c>
      <c r="AX3983">
        <v>0</v>
      </c>
      <c r="AY3983">
        <v>0</v>
      </c>
      <c r="AZ3983">
        <v>0</v>
      </c>
      <c r="BA3983">
        <v>0</v>
      </c>
      <c r="BB3983">
        <v>0</v>
      </c>
      <c r="BC3983">
        <v>0</v>
      </c>
      <c r="BD3983" t="s">
        <v>103</v>
      </c>
      <c r="BE3983">
        <v>0</v>
      </c>
      <c r="BF3983">
        <v>0</v>
      </c>
      <c r="BG3983">
        <v>0</v>
      </c>
      <c r="BH3983">
        <v>0</v>
      </c>
      <c r="BI3983">
        <v>0</v>
      </c>
      <c r="BJ3983">
        <v>0</v>
      </c>
      <c r="BK3983">
        <v>0</v>
      </c>
      <c r="BL3983">
        <v>0</v>
      </c>
      <c r="BM3983">
        <v>0</v>
      </c>
      <c r="BN3983">
        <v>0</v>
      </c>
      <c r="BO3983">
        <v>73</v>
      </c>
      <c r="BP3983">
        <f>VLOOKUP(H3983, Sheet1!$A$2:$B$1758, 2, FALSE)</f>
        <v>0</v>
      </c>
      <c r="BQ3983">
        <f t="shared" si="124"/>
        <v>73</v>
      </c>
      <c r="BR3983">
        <f t="shared" si="125"/>
        <v>73</v>
      </c>
    </row>
    <row r="3984" spans="1:70" x14ac:dyDescent="0.35">
      <c r="A3984">
        <v>14554</v>
      </c>
      <c r="B3984" t="s">
        <v>66</v>
      </c>
      <c r="C3984" t="s">
        <v>11187</v>
      </c>
      <c r="D3984" t="s">
        <v>11188</v>
      </c>
      <c r="E3984">
        <v>0</v>
      </c>
      <c r="F3984" t="s">
        <v>2779</v>
      </c>
      <c r="G3984" t="s">
        <v>71</v>
      </c>
      <c r="H3984">
        <v>93446</v>
      </c>
      <c r="I3984">
        <v>0</v>
      </c>
      <c r="J3984" t="s">
        <v>11189</v>
      </c>
      <c r="K3984" t="s">
        <v>73</v>
      </c>
      <c r="L3984">
        <v>0</v>
      </c>
      <c r="M3984" t="s">
        <v>74</v>
      </c>
      <c r="N3984" t="s">
        <v>10108</v>
      </c>
      <c r="O3984">
        <v>0</v>
      </c>
      <c r="P3984">
        <v>0</v>
      </c>
      <c r="Q3984">
        <v>0</v>
      </c>
      <c r="R3984">
        <v>0</v>
      </c>
      <c r="S3984">
        <v>0</v>
      </c>
      <c r="T3984">
        <v>2</v>
      </c>
      <c r="U3984">
        <v>0</v>
      </c>
      <c r="V3984">
        <v>0</v>
      </c>
      <c r="W3984" t="s">
        <v>10098</v>
      </c>
      <c r="X3984" t="s">
        <v>10099</v>
      </c>
      <c r="Y3984" t="s">
        <v>91</v>
      </c>
      <c r="Z3984">
        <v>35.584431000000002</v>
      </c>
      <c r="AA3984">
        <v>-120.73725899999999</v>
      </c>
      <c r="AB3984" s="1">
        <v>43594</v>
      </c>
      <c r="AC3984">
        <v>113233</v>
      </c>
      <c r="AD3984" t="s">
        <v>79</v>
      </c>
      <c r="AE3984" t="s">
        <v>92</v>
      </c>
      <c r="AF3984">
        <v>0</v>
      </c>
      <c r="AG3984">
        <v>0</v>
      </c>
      <c r="AH3984" s="1">
        <v>42401</v>
      </c>
      <c r="AI3984">
        <v>0</v>
      </c>
      <c r="AJ3984">
        <v>0</v>
      </c>
      <c r="AK3984">
        <v>0</v>
      </c>
      <c r="AL3984">
        <v>0</v>
      </c>
      <c r="AM3984" t="s">
        <v>581</v>
      </c>
      <c r="AN3984" t="s">
        <v>82</v>
      </c>
      <c r="AO3984">
        <v>0</v>
      </c>
      <c r="AP3984">
        <v>0</v>
      </c>
      <c r="AQ3984">
        <v>0</v>
      </c>
      <c r="AR3984" t="s">
        <v>74</v>
      </c>
      <c r="AS3984">
        <v>0</v>
      </c>
      <c r="AT3984" t="s">
        <v>83</v>
      </c>
      <c r="AU3984">
        <v>0</v>
      </c>
      <c r="AV3984">
        <v>0</v>
      </c>
      <c r="AW3984" t="s">
        <v>1821</v>
      </c>
      <c r="AX3984">
        <v>0</v>
      </c>
      <c r="AY3984">
        <v>0</v>
      </c>
      <c r="AZ3984">
        <v>0</v>
      </c>
      <c r="BA3984">
        <v>0</v>
      </c>
      <c r="BB3984">
        <v>0</v>
      </c>
      <c r="BC3984">
        <v>0</v>
      </c>
      <c r="BD3984" t="s">
        <v>103</v>
      </c>
      <c r="BE3984">
        <v>0</v>
      </c>
      <c r="BF3984">
        <v>0</v>
      </c>
      <c r="BG3984">
        <v>0</v>
      </c>
      <c r="BH3984">
        <v>0</v>
      </c>
      <c r="BI3984">
        <v>0</v>
      </c>
      <c r="BJ3984">
        <v>0</v>
      </c>
      <c r="BK3984">
        <v>0</v>
      </c>
      <c r="BL3984">
        <v>0</v>
      </c>
      <c r="BM3984">
        <v>0</v>
      </c>
      <c r="BN3984">
        <v>0</v>
      </c>
      <c r="BO3984">
        <v>74.7</v>
      </c>
      <c r="BP3984">
        <f>VLOOKUP(H3984, Sheet1!$A$2:$B$1758, 2, FALSE)</f>
        <v>0</v>
      </c>
      <c r="BQ3984">
        <f t="shared" si="124"/>
        <v>74.7</v>
      </c>
      <c r="BR3984">
        <f t="shared" si="125"/>
        <v>74.7</v>
      </c>
    </row>
    <row r="3985" spans="1:70" x14ac:dyDescent="0.35">
      <c r="A3985">
        <v>14555</v>
      </c>
      <c r="B3985" t="s">
        <v>66</v>
      </c>
      <c r="C3985" t="s">
        <v>11190</v>
      </c>
      <c r="D3985" t="s">
        <v>11191</v>
      </c>
      <c r="E3985">
        <v>0</v>
      </c>
      <c r="F3985" t="s">
        <v>2779</v>
      </c>
      <c r="G3985" t="s">
        <v>71</v>
      </c>
      <c r="H3985">
        <v>93446</v>
      </c>
      <c r="I3985">
        <v>0</v>
      </c>
      <c r="J3985" t="s">
        <v>11192</v>
      </c>
      <c r="K3985" t="s">
        <v>73</v>
      </c>
      <c r="L3985">
        <v>0</v>
      </c>
      <c r="M3985" t="s">
        <v>74</v>
      </c>
      <c r="N3985" t="s">
        <v>10629</v>
      </c>
      <c r="O3985">
        <v>0</v>
      </c>
      <c r="P3985">
        <v>0</v>
      </c>
      <c r="Q3985">
        <v>0</v>
      </c>
      <c r="R3985">
        <v>0</v>
      </c>
      <c r="S3985">
        <v>0</v>
      </c>
      <c r="T3985">
        <v>2</v>
      </c>
      <c r="U3985">
        <v>0</v>
      </c>
      <c r="V3985">
        <v>0</v>
      </c>
      <c r="W3985" t="s">
        <v>10098</v>
      </c>
      <c r="X3985" t="s">
        <v>10099</v>
      </c>
      <c r="Y3985" t="s">
        <v>91</v>
      </c>
      <c r="Z3985">
        <v>35.647373000000002</v>
      </c>
      <c r="AA3985">
        <v>-120.669878</v>
      </c>
      <c r="AB3985" s="1">
        <v>43594</v>
      </c>
      <c r="AC3985">
        <v>113234</v>
      </c>
      <c r="AD3985" t="s">
        <v>79</v>
      </c>
      <c r="AE3985" t="s">
        <v>92</v>
      </c>
      <c r="AF3985">
        <v>0</v>
      </c>
      <c r="AG3985">
        <v>0</v>
      </c>
      <c r="AH3985" s="1">
        <v>42719</v>
      </c>
      <c r="AI3985">
        <v>0</v>
      </c>
      <c r="AJ3985">
        <v>0</v>
      </c>
      <c r="AK3985">
        <v>0</v>
      </c>
      <c r="AL3985">
        <v>0</v>
      </c>
      <c r="AM3985" t="s">
        <v>581</v>
      </c>
      <c r="AN3985" t="s">
        <v>82</v>
      </c>
      <c r="AO3985">
        <v>0</v>
      </c>
      <c r="AP3985">
        <v>0</v>
      </c>
      <c r="AQ3985">
        <v>0</v>
      </c>
      <c r="AR3985" t="s">
        <v>74</v>
      </c>
      <c r="AS3985">
        <v>0</v>
      </c>
      <c r="AT3985" t="s">
        <v>83</v>
      </c>
      <c r="AU3985">
        <v>0</v>
      </c>
      <c r="AV3985">
        <v>0</v>
      </c>
      <c r="AW3985" t="s">
        <v>166</v>
      </c>
      <c r="AX3985">
        <v>0</v>
      </c>
      <c r="AY3985">
        <v>0</v>
      </c>
      <c r="AZ3985">
        <v>0</v>
      </c>
      <c r="BA3985">
        <v>0</v>
      </c>
      <c r="BB3985">
        <v>0</v>
      </c>
      <c r="BC3985">
        <v>0</v>
      </c>
      <c r="BD3985" t="s">
        <v>103</v>
      </c>
      <c r="BE3985">
        <v>0</v>
      </c>
      <c r="BF3985">
        <v>0</v>
      </c>
      <c r="BG3985">
        <v>0</v>
      </c>
      <c r="BH3985">
        <v>0</v>
      </c>
      <c r="BI3985">
        <v>0</v>
      </c>
      <c r="BJ3985">
        <v>0</v>
      </c>
      <c r="BK3985">
        <v>0</v>
      </c>
      <c r="BL3985">
        <v>0</v>
      </c>
      <c r="BM3985">
        <v>0</v>
      </c>
      <c r="BN3985">
        <v>0</v>
      </c>
      <c r="BO3985">
        <v>17.88888889</v>
      </c>
      <c r="BP3985">
        <f>VLOOKUP(H3985, Sheet1!$A$2:$B$1758, 2, FALSE)</f>
        <v>0</v>
      </c>
      <c r="BQ3985">
        <f t="shared" si="124"/>
        <v>17.88888889</v>
      </c>
      <c r="BR3985">
        <f t="shared" si="125"/>
        <v>17.88888889</v>
      </c>
    </row>
    <row r="3986" spans="1:70" x14ac:dyDescent="0.35">
      <c r="A3986">
        <v>14556</v>
      </c>
      <c r="B3986" t="s">
        <v>66</v>
      </c>
      <c r="C3986" t="s">
        <v>11193</v>
      </c>
      <c r="D3986" t="s">
        <v>11194</v>
      </c>
      <c r="E3986">
        <v>0</v>
      </c>
      <c r="F3986" t="s">
        <v>2779</v>
      </c>
      <c r="G3986" t="s">
        <v>71</v>
      </c>
      <c r="H3986">
        <v>93446</v>
      </c>
      <c r="I3986">
        <v>0</v>
      </c>
      <c r="J3986" t="s">
        <v>11195</v>
      </c>
      <c r="K3986" t="s">
        <v>73</v>
      </c>
      <c r="L3986">
        <v>0</v>
      </c>
      <c r="M3986" t="s">
        <v>74</v>
      </c>
      <c r="N3986" t="s">
        <v>10108</v>
      </c>
      <c r="O3986">
        <v>0</v>
      </c>
      <c r="P3986">
        <v>0</v>
      </c>
      <c r="Q3986">
        <v>0</v>
      </c>
      <c r="R3986">
        <v>0</v>
      </c>
      <c r="S3986">
        <v>0</v>
      </c>
      <c r="T3986">
        <v>2</v>
      </c>
      <c r="U3986">
        <v>0</v>
      </c>
      <c r="V3986">
        <v>0</v>
      </c>
      <c r="W3986" t="s">
        <v>10098</v>
      </c>
      <c r="X3986" t="s">
        <v>10099</v>
      </c>
      <c r="Y3986" t="s">
        <v>91</v>
      </c>
      <c r="Z3986">
        <v>35.650075000000001</v>
      </c>
      <c r="AA3986">
        <v>-120.74563000000001</v>
      </c>
      <c r="AB3986" s="1">
        <v>43594</v>
      </c>
      <c r="AC3986">
        <v>113235</v>
      </c>
      <c r="AD3986" t="s">
        <v>79</v>
      </c>
      <c r="AE3986" t="s">
        <v>92</v>
      </c>
      <c r="AF3986">
        <v>0</v>
      </c>
      <c r="AG3986">
        <v>0</v>
      </c>
      <c r="AH3986" s="1">
        <v>42156</v>
      </c>
      <c r="AI3986">
        <v>0</v>
      </c>
      <c r="AJ3986">
        <v>0</v>
      </c>
      <c r="AK3986">
        <v>0</v>
      </c>
      <c r="AL3986">
        <v>0</v>
      </c>
      <c r="AM3986" t="s">
        <v>581</v>
      </c>
      <c r="AN3986" t="s">
        <v>82</v>
      </c>
      <c r="AO3986">
        <v>0</v>
      </c>
      <c r="AP3986">
        <v>0</v>
      </c>
      <c r="AQ3986">
        <v>0</v>
      </c>
      <c r="AR3986" t="s">
        <v>74</v>
      </c>
      <c r="AS3986">
        <v>0</v>
      </c>
      <c r="AT3986" t="s">
        <v>83</v>
      </c>
      <c r="AU3986">
        <v>0</v>
      </c>
      <c r="AV3986">
        <v>0</v>
      </c>
      <c r="AW3986" t="s">
        <v>1821</v>
      </c>
      <c r="AX3986">
        <v>0</v>
      </c>
      <c r="AY3986">
        <v>0</v>
      </c>
      <c r="AZ3986">
        <v>0</v>
      </c>
      <c r="BA3986">
        <v>0</v>
      </c>
      <c r="BB3986">
        <v>0</v>
      </c>
      <c r="BC3986">
        <v>0</v>
      </c>
      <c r="BD3986" t="s">
        <v>103</v>
      </c>
      <c r="BE3986">
        <v>0</v>
      </c>
      <c r="BF3986">
        <v>0</v>
      </c>
      <c r="BG3986">
        <v>0</v>
      </c>
      <c r="BH3986">
        <v>0</v>
      </c>
      <c r="BI3986">
        <v>0</v>
      </c>
      <c r="BJ3986">
        <v>0</v>
      </c>
      <c r="BK3986">
        <v>0</v>
      </c>
      <c r="BL3986">
        <v>0</v>
      </c>
      <c r="BM3986">
        <v>0</v>
      </c>
      <c r="BN3986">
        <v>0</v>
      </c>
      <c r="BO3986">
        <v>73</v>
      </c>
      <c r="BP3986">
        <f>VLOOKUP(H3986, Sheet1!$A$2:$B$1758, 2, FALSE)</f>
        <v>0</v>
      </c>
      <c r="BQ3986">
        <f t="shared" si="124"/>
        <v>73</v>
      </c>
      <c r="BR3986">
        <f t="shared" si="125"/>
        <v>73</v>
      </c>
    </row>
    <row r="3987" spans="1:70" x14ac:dyDescent="0.35">
      <c r="A3987">
        <v>14557</v>
      </c>
      <c r="B3987" t="s">
        <v>66</v>
      </c>
      <c r="C3987" t="s">
        <v>11196</v>
      </c>
      <c r="D3987" t="s">
        <v>11197</v>
      </c>
      <c r="E3987">
        <v>0</v>
      </c>
      <c r="F3987" t="s">
        <v>2779</v>
      </c>
      <c r="G3987" t="s">
        <v>71</v>
      </c>
      <c r="H3987">
        <v>93446</v>
      </c>
      <c r="I3987">
        <v>0</v>
      </c>
      <c r="J3987" t="s">
        <v>11198</v>
      </c>
      <c r="K3987" t="s">
        <v>73</v>
      </c>
      <c r="L3987">
        <v>0</v>
      </c>
      <c r="M3987" t="s">
        <v>74</v>
      </c>
      <c r="N3987" t="s">
        <v>10097</v>
      </c>
      <c r="O3987">
        <v>0</v>
      </c>
      <c r="P3987">
        <v>0</v>
      </c>
      <c r="Q3987">
        <v>0</v>
      </c>
      <c r="R3987">
        <v>0</v>
      </c>
      <c r="S3987">
        <v>0</v>
      </c>
      <c r="T3987">
        <v>6</v>
      </c>
      <c r="U3987">
        <v>0</v>
      </c>
      <c r="V3987">
        <v>0</v>
      </c>
      <c r="W3987" t="s">
        <v>10098</v>
      </c>
      <c r="X3987" t="s">
        <v>10099</v>
      </c>
      <c r="Y3987" t="s">
        <v>91</v>
      </c>
      <c r="Z3987">
        <v>35.644877999999999</v>
      </c>
      <c r="AA3987">
        <v>-120.688419</v>
      </c>
      <c r="AB3987" s="1">
        <v>43594</v>
      </c>
      <c r="AC3987">
        <v>113236</v>
      </c>
      <c r="AD3987" t="s">
        <v>79</v>
      </c>
      <c r="AE3987" t="s">
        <v>92</v>
      </c>
      <c r="AF3987">
        <v>0</v>
      </c>
      <c r="AG3987">
        <v>0</v>
      </c>
      <c r="AH3987" s="1">
        <v>42217</v>
      </c>
      <c r="AI3987">
        <v>0</v>
      </c>
      <c r="AJ3987">
        <v>0</v>
      </c>
      <c r="AK3987">
        <v>0</v>
      </c>
      <c r="AL3987">
        <v>0</v>
      </c>
      <c r="AM3987" t="s">
        <v>581</v>
      </c>
      <c r="AN3987" t="s">
        <v>82</v>
      </c>
      <c r="AO3987">
        <v>0</v>
      </c>
      <c r="AP3987">
        <v>0</v>
      </c>
      <c r="AQ3987">
        <v>0</v>
      </c>
      <c r="AR3987" t="s">
        <v>74</v>
      </c>
      <c r="AS3987">
        <v>0</v>
      </c>
      <c r="AT3987" t="s">
        <v>83</v>
      </c>
      <c r="AU3987">
        <v>0</v>
      </c>
      <c r="AV3987">
        <v>0</v>
      </c>
      <c r="AW3987" t="s">
        <v>166</v>
      </c>
      <c r="AX3987">
        <v>0</v>
      </c>
      <c r="AY3987">
        <v>0</v>
      </c>
      <c r="AZ3987">
        <v>0</v>
      </c>
      <c r="BA3987">
        <v>0</v>
      </c>
      <c r="BB3987">
        <v>0</v>
      </c>
      <c r="BC3987">
        <v>0</v>
      </c>
      <c r="BD3987" t="s">
        <v>103</v>
      </c>
      <c r="BE3987">
        <v>0</v>
      </c>
      <c r="BF3987">
        <v>0</v>
      </c>
      <c r="BG3987">
        <v>0</v>
      </c>
      <c r="BH3987">
        <v>0</v>
      </c>
      <c r="BI3987">
        <v>0</v>
      </c>
      <c r="BJ3987">
        <v>0</v>
      </c>
      <c r="BK3987">
        <v>0</v>
      </c>
      <c r="BL3987">
        <v>0</v>
      </c>
      <c r="BM3987">
        <v>0</v>
      </c>
      <c r="BN3987">
        <v>0</v>
      </c>
      <c r="BO3987">
        <v>6.25E-2</v>
      </c>
      <c r="BP3987">
        <f>VLOOKUP(H3987, Sheet1!$A$2:$B$1758, 2, FALSE)</f>
        <v>0</v>
      </c>
      <c r="BQ3987">
        <f t="shared" si="124"/>
        <v>6.25E-2</v>
      </c>
      <c r="BR3987">
        <f t="shared" si="125"/>
        <v>6.25E-2</v>
      </c>
    </row>
    <row r="3988" spans="1:70" x14ac:dyDescent="0.35">
      <c r="A3988">
        <v>14558</v>
      </c>
      <c r="B3988" t="s">
        <v>66</v>
      </c>
      <c r="C3988" t="s">
        <v>11199</v>
      </c>
      <c r="D3988" t="s">
        <v>11200</v>
      </c>
      <c r="E3988">
        <v>0</v>
      </c>
      <c r="F3988" t="s">
        <v>2779</v>
      </c>
      <c r="G3988" t="s">
        <v>71</v>
      </c>
      <c r="H3988">
        <v>93446</v>
      </c>
      <c r="I3988">
        <v>0</v>
      </c>
      <c r="J3988" t="s">
        <v>11201</v>
      </c>
      <c r="K3988" t="s">
        <v>73</v>
      </c>
      <c r="L3988">
        <v>0</v>
      </c>
      <c r="M3988" t="s">
        <v>74</v>
      </c>
      <c r="N3988" t="s">
        <v>10097</v>
      </c>
      <c r="O3988">
        <v>0</v>
      </c>
      <c r="P3988">
        <v>0</v>
      </c>
      <c r="Q3988">
        <v>0</v>
      </c>
      <c r="R3988">
        <v>0</v>
      </c>
      <c r="S3988">
        <v>0</v>
      </c>
      <c r="T3988">
        <v>2</v>
      </c>
      <c r="U3988">
        <v>0</v>
      </c>
      <c r="V3988">
        <v>0</v>
      </c>
      <c r="W3988" t="s">
        <v>10098</v>
      </c>
      <c r="X3988" t="s">
        <v>10099</v>
      </c>
      <c r="Y3988" t="s">
        <v>107</v>
      </c>
      <c r="Z3988">
        <v>35.576582999999999</v>
      </c>
      <c r="AA3988">
        <v>-120.69023</v>
      </c>
      <c r="AB3988" s="1">
        <v>43594</v>
      </c>
      <c r="AC3988">
        <v>113237</v>
      </c>
      <c r="AD3988" t="s">
        <v>79</v>
      </c>
      <c r="AE3988" t="s">
        <v>92</v>
      </c>
      <c r="AF3988">
        <v>0</v>
      </c>
      <c r="AG3988">
        <v>0</v>
      </c>
      <c r="AH3988" s="1">
        <v>43405</v>
      </c>
      <c r="AI3988">
        <v>0</v>
      </c>
      <c r="AJ3988">
        <v>0</v>
      </c>
      <c r="AK3988">
        <v>0</v>
      </c>
      <c r="AL3988">
        <v>0</v>
      </c>
      <c r="AM3988" t="s">
        <v>581</v>
      </c>
      <c r="AN3988" t="s">
        <v>82</v>
      </c>
      <c r="AO3988">
        <v>0</v>
      </c>
      <c r="AP3988">
        <v>0</v>
      </c>
      <c r="AQ3988">
        <v>0</v>
      </c>
      <c r="AR3988" t="s">
        <v>74</v>
      </c>
      <c r="AS3988">
        <v>0</v>
      </c>
      <c r="AT3988" t="s">
        <v>83</v>
      </c>
      <c r="AU3988">
        <v>0</v>
      </c>
      <c r="AV3988">
        <v>0</v>
      </c>
      <c r="AW3988" t="s">
        <v>1821</v>
      </c>
      <c r="AX3988">
        <v>0</v>
      </c>
      <c r="AY3988">
        <v>0</v>
      </c>
      <c r="AZ3988">
        <v>0</v>
      </c>
      <c r="BA3988">
        <v>0</v>
      </c>
      <c r="BB3988">
        <v>0</v>
      </c>
      <c r="BC3988">
        <v>0</v>
      </c>
      <c r="BD3988" t="s">
        <v>103</v>
      </c>
      <c r="BE3988">
        <v>0</v>
      </c>
      <c r="BF3988">
        <v>0</v>
      </c>
      <c r="BG3988">
        <v>0</v>
      </c>
      <c r="BH3988">
        <v>0</v>
      </c>
      <c r="BI3988">
        <v>0</v>
      </c>
      <c r="BJ3988">
        <v>0</v>
      </c>
      <c r="BK3988">
        <v>0</v>
      </c>
      <c r="BL3988">
        <v>0</v>
      </c>
      <c r="BM3988">
        <v>0</v>
      </c>
      <c r="BN3988">
        <v>0</v>
      </c>
      <c r="BO3988">
        <v>80.625</v>
      </c>
      <c r="BP3988">
        <f>VLOOKUP(H3988, Sheet1!$A$2:$B$1758, 2, FALSE)</f>
        <v>0</v>
      </c>
      <c r="BQ3988">
        <f t="shared" si="124"/>
        <v>80.625</v>
      </c>
      <c r="BR3988">
        <f t="shared" si="125"/>
        <v>80.625</v>
      </c>
    </row>
    <row r="3989" spans="1:70" x14ac:dyDescent="0.35">
      <c r="A3989">
        <v>14559</v>
      </c>
      <c r="B3989" t="s">
        <v>66</v>
      </c>
      <c r="C3989" t="s">
        <v>11202</v>
      </c>
      <c r="D3989" t="s">
        <v>11203</v>
      </c>
      <c r="E3989">
        <v>0</v>
      </c>
      <c r="F3989" t="s">
        <v>2779</v>
      </c>
      <c r="G3989" t="s">
        <v>71</v>
      </c>
      <c r="H3989">
        <v>93446</v>
      </c>
      <c r="I3989">
        <v>0</v>
      </c>
      <c r="J3989" t="s">
        <v>11204</v>
      </c>
      <c r="K3989" t="s">
        <v>73</v>
      </c>
      <c r="L3989">
        <v>0</v>
      </c>
      <c r="M3989" t="s">
        <v>74</v>
      </c>
      <c r="N3989" t="s">
        <v>10371</v>
      </c>
      <c r="O3989">
        <v>0</v>
      </c>
      <c r="P3989">
        <v>0</v>
      </c>
      <c r="Q3989">
        <v>0</v>
      </c>
      <c r="R3989">
        <v>0</v>
      </c>
      <c r="S3989">
        <v>0</v>
      </c>
      <c r="T3989">
        <v>1</v>
      </c>
      <c r="U3989">
        <v>0</v>
      </c>
      <c r="V3989">
        <v>0</v>
      </c>
      <c r="W3989" t="s">
        <v>10098</v>
      </c>
      <c r="X3989" t="s">
        <v>10099</v>
      </c>
      <c r="Y3989" t="s">
        <v>91</v>
      </c>
      <c r="Z3989">
        <v>35.576126000000002</v>
      </c>
      <c r="AA3989">
        <v>-120.690223</v>
      </c>
      <c r="AB3989" s="1">
        <v>43594</v>
      </c>
      <c r="AC3989">
        <v>113238</v>
      </c>
      <c r="AD3989" t="s">
        <v>79</v>
      </c>
      <c r="AE3989" t="s">
        <v>92</v>
      </c>
      <c r="AF3989">
        <v>0</v>
      </c>
      <c r="AG3989">
        <v>0</v>
      </c>
      <c r="AH3989" s="1">
        <v>42430</v>
      </c>
      <c r="AI3989">
        <v>0</v>
      </c>
      <c r="AJ3989">
        <v>0</v>
      </c>
      <c r="AK3989">
        <v>0</v>
      </c>
      <c r="AL3989">
        <v>0</v>
      </c>
      <c r="AM3989" t="s">
        <v>581</v>
      </c>
      <c r="AN3989" t="s">
        <v>82</v>
      </c>
      <c r="AO3989">
        <v>0</v>
      </c>
      <c r="AP3989">
        <v>0</v>
      </c>
      <c r="AQ3989">
        <v>0</v>
      </c>
      <c r="AR3989" t="s">
        <v>74</v>
      </c>
      <c r="AS3989">
        <v>0</v>
      </c>
      <c r="AT3989" t="s">
        <v>83</v>
      </c>
      <c r="AU3989">
        <v>0</v>
      </c>
      <c r="AV3989">
        <v>0</v>
      </c>
      <c r="AW3989" t="s">
        <v>1821</v>
      </c>
      <c r="AX3989">
        <v>0</v>
      </c>
      <c r="AY3989">
        <v>0</v>
      </c>
      <c r="AZ3989">
        <v>0</v>
      </c>
      <c r="BA3989">
        <v>0</v>
      </c>
      <c r="BB3989">
        <v>0</v>
      </c>
      <c r="BC3989">
        <v>0</v>
      </c>
      <c r="BD3989" t="s">
        <v>103</v>
      </c>
      <c r="BE3989">
        <v>0</v>
      </c>
      <c r="BF3989">
        <v>0</v>
      </c>
      <c r="BG3989">
        <v>0</v>
      </c>
      <c r="BH3989">
        <v>0</v>
      </c>
      <c r="BI3989">
        <v>0</v>
      </c>
      <c r="BJ3989">
        <v>0</v>
      </c>
      <c r="BK3989">
        <v>0</v>
      </c>
      <c r="BL3989">
        <v>0</v>
      </c>
      <c r="BM3989">
        <v>0</v>
      </c>
      <c r="BN3989">
        <v>0</v>
      </c>
      <c r="BO3989">
        <v>109.5</v>
      </c>
      <c r="BP3989">
        <f>VLOOKUP(H3989, Sheet1!$A$2:$B$1758, 2, FALSE)</f>
        <v>0</v>
      </c>
      <c r="BQ3989">
        <f t="shared" si="124"/>
        <v>109.5</v>
      </c>
      <c r="BR3989">
        <f t="shared" si="125"/>
        <v>109.5</v>
      </c>
    </row>
    <row r="3990" spans="1:70" x14ac:dyDescent="0.35">
      <c r="A3990">
        <v>14560</v>
      </c>
      <c r="B3990" t="s">
        <v>66</v>
      </c>
      <c r="C3990" t="s">
        <v>11205</v>
      </c>
      <c r="D3990" t="s">
        <v>11206</v>
      </c>
      <c r="E3990">
        <v>0</v>
      </c>
      <c r="F3990" t="s">
        <v>2779</v>
      </c>
      <c r="G3990" t="s">
        <v>71</v>
      </c>
      <c r="H3990">
        <v>93446</v>
      </c>
      <c r="I3990">
        <v>0</v>
      </c>
      <c r="J3990" t="s">
        <v>11207</v>
      </c>
      <c r="K3990" t="s">
        <v>73</v>
      </c>
      <c r="L3990">
        <v>0</v>
      </c>
      <c r="M3990" t="s">
        <v>74</v>
      </c>
      <c r="N3990" t="s">
        <v>9335</v>
      </c>
      <c r="O3990">
        <v>0</v>
      </c>
      <c r="P3990">
        <v>0</v>
      </c>
      <c r="Q3990">
        <v>0</v>
      </c>
      <c r="R3990">
        <v>0</v>
      </c>
      <c r="S3990">
        <v>0</v>
      </c>
      <c r="T3990">
        <v>2</v>
      </c>
      <c r="U3990">
        <v>0</v>
      </c>
      <c r="V3990">
        <v>0</v>
      </c>
      <c r="W3990" t="s">
        <v>10098</v>
      </c>
      <c r="X3990" t="s">
        <v>10099</v>
      </c>
      <c r="Y3990" t="s">
        <v>91</v>
      </c>
      <c r="Z3990">
        <v>35.643714000000003</v>
      </c>
      <c r="AA3990">
        <v>-120.634103</v>
      </c>
      <c r="AB3990" s="1">
        <v>43594</v>
      </c>
      <c r="AC3990">
        <v>113239</v>
      </c>
      <c r="AD3990" t="s">
        <v>79</v>
      </c>
      <c r="AE3990" t="s">
        <v>92</v>
      </c>
      <c r="AF3990">
        <v>0</v>
      </c>
      <c r="AG3990">
        <v>0</v>
      </c>
      <c r="AH3990" s="1">
        <v>42491</v>
      </c>
      <c r="AI3990">
        <v>0</v>
      </c>
      <c r="AJ3990">
        <v>0</v>
      </c>
      <c r="AK3990">
        <v>0</v>
      </c>
      <c r="AL3990">
        <v>0</v>
      </c>
      <c r="AM3990" t="s">
        <v>581</v>
      </c>
      <c r="AN3990" t="s">
        <v>82</v>
      </c>
      <c r="AO3990">
        <v>0</v>
      </c>
      <c r="AP3990">
        <v>0</v>
      </c>
      <c r="AQ3990">
        <v>0</v>
      </c>
      <c r="AR3990" t="s">
        <v>74</v>
      </c>
      <c r="AS3990">
        <v>0</v>
      </c>
      <c r="AT3990" t="s">
        <v>83</v>
      </c>
      <c r="AU3990">
        <v>0</v>
      </c>
      <c r="AV3990">
        <v>0</v>
      </c>
      <c r="AW3990" t="s">
        <v>1821</v>
      </c>
      <c r="AX3990">
        <v>0</v>
      </c>
      <c r="AY3990">
        <v>0</v>
      </c>
      <c r="AZ3990">
        <v>0</v>
      </c>
      <c r="BA3990">
        <v>0</v>
      </c>
      <c r="BB3990">
        <v>0</v>
      </c>
      <c r="BC3990">
        <v>0</v>
      </c>
      <c r="BD3990" t="s">
        <v>103</v>
      </c>
      <c r="BE3990">
        <v>0</v>
      </c>
      <c r="BF3990">
        <v>0</v>
      </c>
      <c r="BG3990">
        <v>0</v>
      </c>
      <c r="BH3990">
        <v>0</v>
      </c>
      <c r="BI3990">
        <v>0</v>
      </c>
      <c r="BJ3990">
        <v>0</v>
      </c>
      <c r="BK3990">
        <v>0</v>
      </c>
      <c r="BL3990">
        <v>0</v>
      </c>
      <c r="BM3990">
        <v>0</v>
      </c>
      <c r="BN3990">
        <v>0</v>
      </c>
      <c r="BO3990">
        <v>56.5</v>
      </c>
      <c r="BP3990">
        <f>VLOOKUP(H3990, Sheet1!$A$2:$B$1758, 2, FALSE)</f>
        <v>0</v>
      </c>
      <c r="BQ3990">
        <f t="shared" si="124"/>
        <v>56.5</v>
      </c>
      <c r="BR3990">
        <f t="shared" si="125"/>
        <v>56.5</v>
      </c>
    </row>
    <row r="3991" spans="1:70" x14ac:dyDescent="0.35">
      <c r="A3991">
        <v>14561</v>
      </c>
      <c r="B3991" t="s">
        <v>66</v>
      </c>
      <c r="C3991" t="s">
        <v>11208</v>
      </c>
      <c r="D3991" t="s">
        <v>11209</v>
      </c>
      <c r="E3991">
        <v>0</v>
      </c>
      <c r="F3991" t="s">
        <v>2779</v>
      </c>
      <c r="G3991" t="s">
        <v>71</v>
      </c>
      <c r="H3991">
        <v>93446</v>
      </c>
      <c r="I3991">
        <v>0</v>
      </c>
      <c r="J3991" t="s">
        <v>11210</v>
      </c>
      <c r="K3991" t="s">
        <v>73</v>
      </c>
      <c r="L3991">
        <v>0</v>
      </c>
      <c r="M3991" t="s">
        <v>74</v>
      </c>
      <c r="N3991" t="s">
        <v>10108</v>
      </c>
      <c r="O3991">
        <v>0</v>
      </c>
      <c r="P3991">
        <v>0</v>
      </c>
      <c r="Q3991">
        <v>0</v>
      </c>
      <c r="R3991">
        <v>0</v>
      </c>
      <c r="S3991">
        <v>0</v>
      </c>
      <c r="T3991">
        <v>2</v>
      </c>
      <c r="U3991">
        <v>0</v>
      </c>
      <c r="V3991">
        <v>0</v>
      </c>
      <c r="W3991" t="s">
        <v>10098</v>
      </c>
      <c r="X3991" t="s">
        <v>10099</v>
      </c>
      <c r="Y3991" t="s">
        <v>91</v>
      </c>
      <c r="Z3991">
        <v>35.663491</v>
      </c>
      <c r="AA3991">
        <v>-120.6673</v>
      </c>
      <c r="AB3991" s="1">
        <v>43594</v>
      </c>
      <c r="AC3991">
        <v>113240</v>
      </c>
      <c r="AD3991" t="s">
        <v>79</v>
      </c>
      <c r="AE3991" t="s">
        <v>92</v>
      </c>
      <c r="AF3991">
        <v>0</v>
      </c>
      <c r="AG3991">
        <v>0</v>
      </c>
      <c r="AH3991" s="1">
        <v>42370</v>
      </c>
      <c r="AI3991">
        <v>0</v>
      </c>
      <c r="AJ3991">
        <v>0</v>
      </c>
      <c r="AK3991">
        <v>0</v>
      </c>
      <c r="AL3991">
        <v>0</v>
      </c>
      <c r="AM3991" t="s">
        <v>581</v>
      </c>
      <c r="AN3991" t="s">
        <v>82</v>
      </c>
      <c r="AO3991">
        <v>0</v>
      </c>
      <c r="AP3991">
        <v>0</v>
      </c>
      <c r="AQ3991">
        <v>0</v>
      </c>
      <c r="AR3991" t="s">
        <v>74</v>
      </c>
      <c r="AS3991">
        <v>0</v>
      </c>
      <c r="AT3991" t="s">
        <v>83</v>
      </c>
      <c r="AU3991">
        <v>0</v>
      </c>
      <c r="AV3991">
        <v>0</v>
      </c>
      <c r="AW3991" t="s">
        <v>1821</v>
      </c>
      <c r="AX3991">
        <v>0</v>
      </c>
      <c r="AY3991">
        <v>0</v>
      </c>
      <c r="AZ3991">
        <v>0</v>
      </c>
      <c r="BA3991">
        <v>0</v>
      </c>
      <c r="BB3991">
        <v>0</v>
      </c>
      <c r="BC3991">
        <v>0</v>
      </c>
      <c r="BD3991" t="s">
        <v>103</v>
      </c>
      <c r="BE3991">
        <v>0</v>
      </c>
      <c r="BF3991">
        <v>0</v>
      </c>
      <c r="BG3991">
        <v>0</v>
      </c>
      <c r="BH3991">
        <v>0</v>
      </c>
      <c r="BI3991">
        <v>0</v>
      </c>
      <c r="BJ3991">
        <v>0</v>
      </c>
      <c r="BK3991">
        <v>0</v>
      </c>
      <c r="BL3991">
        <v>0</v>
      </c>
      <c r="BM3991">
        <v>0</v>
      </c>
      <c r="BN3991">
        <v>0</v>
      </c>
      <c r="BO3991">
        <v>74.444444439999998</v>
      </c>
      <c r="BP3991">
        <f>VLOOKUP(H3991, Sheet1!$A$2:$B$1758, 2, FALSE)</f>
        <v>0</v>
      </c>
      <c r="BQ3991">
        <f t="shared" si="124"/>
        <v>74.444444439999998</v>
      </c>
      <c r="BR3991">
        <f t="shared" si="125"/>
        <v>74.444444439999998</v>
      </c>
    </row>
    <row r="3992" spans="1:70" x14ac:dyDescent="0.35">
      <c r="A3992">
        <v>14562</v>
      </c>
      <c r="B3992" t="s">
        <v>66</v>
      </c>
      <c r="C3992" t="s">
        <v>11211</v>
      </c>
      <c r="D3992" t="s">
        <v>11212</v>
      </c>
      <c r="E3992">
        <v>0</v>
      </c>
      <c r="F3992" t="s">
        <v>2779</v>
      </c>
      <c r="G3992" t="s">
        <v>71</v>
      </c>
      <c r="H3992">
        <v>93446</v>
      </c>
      <c r="I3992">
        <v>0</v>
      </c>
      <c r="J3992" t="s">
        <v>11213</v>
      </c>
      <c r="K3992" t="s">
        <v>73</v>
      </c>
      <c r="L3992">
        <v>0</v>
      </c>
      <c r="M3992" t="s">
        <v>74</v>
      </c>
      <c r="N3992" t="s">
        <v>10108</v>
      </c>
      <c r="O3992">
        <v>0</v>
      </c>
      <c r="P3992">
        <v>0</v>
      </c>
      <c r="Q3992">
        <v>0</v>
      </c>
      <c r="R3992">
        <v>0</v>
      </c>
      <c r="S3992">
        <v>0</v>
      </c>
      <c r="T3992">
        <v>2</v>
      </c>
      <c r="U3992">
        <v>0</v>
      </c>
      <c r="V3992">
        <v>0</v>
      </c>
      <c r="W3992" t="s">
        <v>10098</v>
      </c>
      <c r="X3992" t="s">
        <v>10099</v>
      </c>
      <c r="Y3992" t="s">
        <v>107</v>
      </c>
      <c r="Z3992">
        <v>35.575015999999998</v>
      </c>
      <c r="AA3992">
        <v>-120.68958000000001</v>
      </c>
      <c r="AB3992" s="1">
        <v>43594</v>
      </c>
      <c r="AC3992">
        <v>113241</v>
      </c>
      <c r="AD3992" t="s">
        <v>79</v>
      </c>
      <c r="AE3992" t="s">
        <v>92</v>
      </c>
      <c r="AF3992">
        <v>0</v>
      </c>
      <c r="AG3992">
        <v>0</v>
      </c>
      <c r="AH3992" s="1">
        <v>42370</v>
      </c>
      <c r="AI3992">
        <v>0</v>
      </c>
      <c r="AJ3992">
        <v>0</v>
      </c>
      <c r="AK3992">
        <v>0</v>
      </c>
      <c r="AL3992">
        <v>0</v>
      </c>
      <c r="AM3992" t="s">
        <v>581</v>
      </c>
      <c r="AN3992" t="s">
        <v>82</v>
      </c>
      <c r="AO3992">
        <v>0</v>
      </c>
      <c r="AP3992">
        <v>0</v>
      </c>
      <c r="AQ3992">
        <v>0</v>
      </c>
      <c r="AR3992" t="s">
        <v>74</v>
      </c>
      <c r="AS3992">
        <v>0</v>
      </c>
      <c r="AT3992" t="s">
        <v>83</v>
      </c>
      <c r="AU3992">
        <v>0</v>
      </c>
      <c r="AV3992">
        <v>0</v>
      </c>
      <c r="AW3992" t="s">
        <v>1821</v>
      </c>
      <c r="AX3992">
        <v>0</v>
      </c>
      <c r="AY3992">
        <v>0</v>
      </c>
      <c r="AZ3992">
        <v>0</v>
      </c>
      <c r="BA3992">
        <v>0</v>
      </c>
      <c r="BB3992">
        <v>0</v>
      </c>
      <c r="BC3992">
        <v>0</v>
      </c>
      <c r="BD3992" t="s">
        <v>103</v>
      </c>
      <c r="BE3992">
        <v>0</v>
      </c>
      <c r="BF3992">
        <v>0</v>
      </c>
      <c r="BG3992">
        <v>0</v>
      </c>
      <c r="BH3992">
        <v>0</v>
      </c>
      <c r="BI3992">
        <v>0</v>
      </c>
      <c r="BJ3992">
        <v>0</v>
      </c>
      <c r="BK3992">
        <v>0</v>
      </c>
      <c r="BL3992">
        <v>0</v>
      </c>
      <c r="BM3992">
        <v>0</v>
      </c>
      <c r="BN3992">
        <v>0</v>
      </c>
      <c r="BO3992">
        <v>12.5</v>
      </c>
      <c r="BP3992">
        <f>VLOOKUP(H3992, Sheet1!$A$2:$B$1758, 2, FALSE)</f>
        <v>0</v>
      </c>
      <c r="BQ3992">
        <f t="shared" si="124"/>
        <v>12.5</v>
      </c>
      <c r="BR3992">
        <f t="shared" si="125"/>
        <v>12.5</v>
      </c>
    </row>
    <row r="3993" spans="1:70" x14ac:dyDescent="0.35">
      <c r="A3993">
        <v>14563</v>
      </c>
      <c r="B3993" t="s">
        <v>66</v>
      </c>
      <c r="C3993" t="s">
        <v>11214</v>
      </c>
      <c r="D3993" t="s">
        <v>11215</v>
      </c>
      <c r="E3993">
        <v>0</v>
      </c>
      <c r="F3993" t="s">
        <v>2779</v>
      </c>
      <c r="G3993" t="s">
        <v>71</v>
      </c>
      <c r="H3993">
        <v>93446</v>
      </c>
      <c r="I3993">
        <v>0</v>
      </c>
      <c r="J3993" t="s">
        <v>11216</v>
      </c>
      <c r="K3993" t="s">
        <v>73</v>
      </c>
      <c r="L3993">
        <v>0</v>
      </c>
      <c r="M3993" t="s">
        <v>74</v>
      </c>
      <c r="N3993" t="s">
        <v>10097</v>
      </c>
      <c r="O3993">
        <v>0</v>
      </c>
      <c r="P3993">
        <v>0</v>
      </c>
      <c r="Q3993">
        <v>0</v>
      </c>
      <c r="R3993">
        <v>0</v>
      </c>
      <c r="S3993">
        <v>0</v>
      </c>
      <c r="T3993">
        <v>1</v>
      </c>
      <c r="U3993">
        <v>0</v>
      </c>
      <c r="V3993">
        <v>0</v>
      </c>
      <c r="W3993" t="s">
        <v>10098</v>
      </c>
      <c r="X3993" t="s">
        <v>10099</v>
      </c>
      <c r="Y3993" t="s">
        <v>91</v>
      </c>
      <c r="Z3993">
        <v>35.634438000000003</v>
      </c>
      <c r="AA3993">
        <v>-120.60723400000001</v>
      </c>
      <c r="AB3993" s="1">
        <v>43594</v>
      </c>
      <c r="AC3993">
        <v>113242</v>
      </c>
      <c r="AD3993" t="s">
        <v>79</v>
      </c>
      <c r="AE3993" t="s">
        <v>92</v>
      </c>
      <c r="AF3993">
        <v>0</v>
      </c>
      <c r="AG3993">
        <v>0</v>
      </c>
      <c r="AH3993" s="1">
        <v>42217</v>
      </c>
      <c r="AI3993">
        <v>0</v>
      </c>
      <c r="AJ3993">
        <v>0</v>
      </c>
      <c r="AK3993">
        <v>0</v>
      </c>
      <c r="AL3993">
        <v>0</v>
      </c>
      <c r="AM3993" t="s">
        <v>581</v>
      </c>
      <c r="AN3993" t="s">
        <v>82</v>
      </c>
      <c r="AO3993">
        <v>0</v>
      </c>
      <c r="AP3993">
        <v>0</v>
      </c>
      <c r="AQ3993">
        <v>0</v>
      </c>
      <c r="AR3993" t="s">
        <v>74</v>
      </c>
      <c r="AS3993">
        <v>0</v>
      </c>
      <c r="AT3993" t="s">
        <v>83</v>
      </c>
      <c r="AU3993">
        <v>0</v>
      </c>
      <c r="AV3993">
        <v>0</v>
      </c>
      <c r="AW3993" t="s">
        <v>1821</v>
      </c>
      <c r="AX3993">
        <v>0</v>
      </c>
      <c r="AY3993">
        <v>0</v>
      </c>
      <c r="AZ3993">
        <v>0</v>
      </c>
      <c r="BA3993">
        <v>0</v>
      </c>
      <c r="BB3993">
        <v>0</v>
      </c>
      <c r="BC3993">
        <v>0</v>
      </c>
      <c r="BD3993" t="s">
        <v>103</v>
      </c>
      <c r="BE3993">
        <v>0</v>
      </c>
      <c r="BF3993">
        <v>0</v>
      </c>
      <c r="BG3993">
        <v>0</v>
      </c>
      <c r="BH3993">
        <v>0</v>
      </c>
      <c r="BI3993">
        <v>0</v>
      </c>
      <c r="BJ3993">
        <v>0</v>
      </c>
      <c r="BK3993">
        <v>0</v>
      </c>
      <c r="BL3993">
        <v>0</v>
      </c>
      <c r="BM3993">
        <v>0</v>
      </c>
      <c r="BN3993">
        <v>0</v>
      </c>
      <c r="BO3993">
        <v>65.333333330000002</v>
      </c>
      <c r="BP3993">
        <f>VLOOKUP(H3993, Sheet1!$A$2:$B$1758, 2, FALSE)</f>
        <v>0</v>
      </c>
      <c r="BQ3993">
        <f t="shared" si="124"/>
        <v>65.333333330000002</v>
      </c>
      <c r="BR3993">
        <f t="shared" si="125"/>
        <v>65.333333330000002</v>
      </c>
    </row>
    <row r="3994" spans="1:70" x14ac:dyDescent="0.35">
      <c r="A3994">
        <v>14564</v>
      </c>
      <c r="B3994" t="s">
        <v>66</v>
      </c>
      <c r="C3994" t="s">
        <v>11217</v>
      </c>
      <c r="D3994" t="s">
        <v>11218</v>
      </c>
      <c r="E3994">
        <v>0</v>
      </c>
      <c r="F3994" t="s">
        <v>2779</v>
      </c>
      <c r="G3994" t="s">
        <v>71</v>
      </c>
      <c r="H3994">
        <v>93446</v>
      </c>
      <c r="I3994">
        <v>0</v>
      </c>
      <c r="J3994" t="s">
        <v>11219</v>
      </c>
      <c r="K3994" t="s">
        <v>73</v>
      </c>
      <c r="L3994">
        <v>0</v>
      </c>
      <c r="M3994" t="s">
        <v>141</v>
      </c>
      <c r="N3994" t="s">
        <v>10108</v>
      </c>
      <c r="O3994">
        <v>0</v>
      </c>
      <c r="P3994">
        <v>0</v>
      </c>
      <c r="Q3994">
        <v>0</v>
      </c>
      <c r="R3994">
        <v>0</v>
      </c>
      <c r="S3994">
        <v>0</v>
      </c>
      <c r="T3994">
        <v>2</v>
      </c>
      <c r="U3994">
        <v>0</v>
      </c>
      <c r="V3994">
        <v>0</v>
      </c>
      <c r="W3994" t="s">
        <v>10098</v>
      </c>
      <c r="X3994" t="s">
        <v>10099</v>
      </c>
      <c r="Y3994" t="s">
        <v>91</v>
      </c>
      <c r="Z3994">
        <v>35.675597000000003</v>
      </c>
      <c r="AA3994">
        <v>-120.727778</v>
      </c>
      <c r="AB3994" s="1">
        <v>43594</v>
      </c>
      <c r="AC3994">
        <v>113243</v>
      </c>
      <c r="AD3994" t="s">
        <v>79</v>
      </c>
      <c r="AE3994" t="s">
        <v>92</v>
      </c>
      <c r="AF3994">
        <v>0</v>
      </c>
      <c r="AG3994">
        <v>0</v>
      </c>
      <c r="AH3994" s="1">
        <v>42979</v>
      </c>
      <c r="AI3994">
        <v>0</v>
      </c>
      <c r="AJ3994">
        <v>0</v>
      </c>
      <c r="AK3994">
        <v>0</v>
      </c>
      <c r="AL3994">
        <v>0</v>
      </c>
      <c r="AM3994" t="s">
        <v>581</v>
      </c>
      <c r="AN3994" t="s">
        <v>82</v>
      </c>
      <c r="AO3994">
        <v>0</v>
      </c>
      <c r="AP3994">
        <v>0</v>
      </c>
      <c r="AQ3994">
        <v>0</v>
      </c>
      <c r="AR3994" t="s">
        <v>143</v>
      </c>
      <c r="AS3994">
        <v>0</v>
      </c>
      <c r="AT3994" t="s">
        <v>83</v>
      </c>
      <c r="AU3994" t="s">
        <v>144</v>
      </c>
      <c r="AV3994">
        <v>0</v>
      </c>
      <c r="AW3994" t="s">
        <v>1821</v>
      </c>
      <c r="AX3994">
        <v>0</v>
      </c>
      <c r="AY3994">
        <v>0</v>
      </c>
      <c r="AZ3994">
        <v>0</v>
      </c>
      <c r="BA3994">
        <v>0</v>
      </c>
      <c r="BB3994">
        <v>0</v>
      </c>
      <c r="BC3994">
        <v>0</v>
      </c>
      <c r="BD3994" t="s">
        <v>103</v>
      </c>
      <c r="BE3994">
        <v>0</v>
      </c>
      <c r="BF3994">
        <v>0</v>
      </c>
      <c r="BG3994">
        <v>0</v>
      </c>
      <c r="BH3994">
        <v>0</v>
      </c>
      <c r="BI3994">
        <v>0</v>
      </c>
      <c r="BJ3994">
        <v>0</v>
      </c>
      <c r="BK3994">
        <v>0</v>
      </c>
      <c r="BL3994">
        <v>0</v>
      </c>
      <c r="BM3994">
        <v>0</v>
      </c>
      <c r="BN3994">
        <v>0</v>
      </c>
      <c r="BO3994">
        <v>50.5</v>
      </c>
      <c r="BP3994">
        <f>VLOOKUP(H3994, Sheet1!$A$2:$B$1758, 2, FALSE)</f>
        <v>0</v>
      </c>
      <c r="BQ3994">
        <f t="shared" si="124"/>
        <v>50.5</v>
      </c>
      <c r="BR3994">
        <f t="shared" si="125"/>
        <v>50.5</v>
      </c>
    </row>
    <row r="3995" spans="1:70" x14ac:dyDescent="0.35">
      <c r="A3995">
        <v>14565</v>
      </c>
      <c r="B3995" t="s">
        <v>66</v>
      </c>
      <c r="C3995" t="s">
        <v>11220</v>
      </c>
      <c r="D3995" t="s">
        <v>11221</v>
      </c>
      <c r="E3995">
        <v>0</v>
      </c>
      <c r="F3995" t="s">
        <v>2779</v>
      </c>
      <c r="G3995" t="s">
        <v>71</v>
      </c>
      <c r="H3995">
        <v>93446</v>
      </c>
      <c r="I3995">
        <v>0</v>
      </c>
      <c r="J3995" t="s">
        <v>11222</v>
      </c>
      <c r="K3995" t="s">
        <v>73</v>
      </c>
      <c r="L3995">
        <v>0</v>
      </c>
      <c r="M3995" t="s">
        <v>141</v>
      </c>
      <c r="N3995" t="s">
        <v>10108</v>
      </c>
      <c r="O3995">
        <v>0</v>
      </c>
      <c r="P3995">
        <v>0</v>
      </c>
      <c r="Q3995">
        <v>0</v>
      </c>
      <c r="R3995">
        <v>0</v>
      </c>
      <c r="S3995">
        <v>0</v>
      </c>
      <c r="T3995">
        <v>2</v>
      </c>
      <c r="U3995">
        <v>0</v>
      </c>
      <c r="V3995">
        <v>0</v>
      </c>
      <c r="W3995" t="s">
        <v>10098</v>
      </c>
      <c r="X3995" t="s">
        <v>10099</v>
      </c>
      <c r="Y3995" t="s">
        <v>91</v>
      </c>
      <c r="Z3995">
        <v>35.620257000000002</v>
      </c>
      <c r="AA3995">
        <v>-120.68675399999999</v>
      </c>
      <c r="AB3995" s="1">
        <v>43594</v>
      </c>
      <c r="AC3995">
        <v>113244</v>
      </c>
      <c r="AD3995" t="s">
        <v>79</v>
      </c>
      <c r="AE3995" t="s">
        <v>92</v>
      </c>
      <c r="AF3995">
        <v>0</v>
      </c>
      <c r="AG3995">
        <v>0</v>
      </c>
      <c r="AH3995" s="1">
        <v>43405</v>
      </c>
      <c r="AI3995">
        <v>0</v>
      </c>
      <c r="AJ3995">
        <v>0</v>
      </c>
      <c r="AK3995">
        <v>0</v>
      </c>
      <c r="AL3995">
        <v>0</v>
      </c>
      <c r="AM3995" t="s">
        <v>581</v>
      </c>
      <c r="AN3995" t="s">
        <v>82</v>
      </c>
      <c r="AO3995">
        <v>0</v>
      </c>
      <c r="AP3995">
        <v>0</v>
      </c>
      <c r="AQ3995">
        <v>0</v>
      </c>
      <c r="AR3995" t="s">
        <v>143</v>
      </c>
      <c r="AS3995">
        <v>0</v>
      </c>
      <c r="AT3995" t="s">
        <v>83</v>
      </c>
      <c r="AU3995" t="s">
        <v>144</v>
      </c>
      <c r="AV3995">
        <v>0</v>
      </c>
      <c r="AW3995" t="s">
        <v>1821</v>
      </c>
      <c r="AX3995">
        <v>0</v>
      </c>
      <c r="AY3995">
        <v>0</v>
      </c>
      <c r="AZ3995">
        <v>0</v>
      </c>
      <c r="BA3995">
        <v>0</v>
      </c>
      <c r="BB3995">
        <v>0</v>
      </c>
      <c r="BC3995">
        <v>0</v>
      </c>
      <c r="BD3995" t="s">
        <v>103</v>
      </c>
      <c r="BE3995">
        <v>0</v>
      </c>
      <c r="BF3995">
        <v>0</v>
      </c>
      <c r="BG3995">
        <v>0</v>
      </c>
      <c r="BH3995">
        <v>0</v>
      </c>
      <c r="BI3995">
        <v>0</v>
      </c>
      <c r="BJ3995">
        <v>0</v>
      </c>
      <c r="BK3995">
        <v>0</v>
      </c>
      <c r="BL3995">
        <v>0</v>
      </c>
      <c r="BM3995">
        <v>0</v>
      </c>
      <c r="BN3995">
        <v>0</v>
      </c>
      <c r="BO3995">
        <v>59.5</v>
      </c>
      <c r="BP3995">
        <f>VLOOKUP(H3995, Sheet1!$A$2:$B$1758, 2, FALSE)</f>
        <v>0</v>
      </c>
      <c r="BQ3995">
        <f t="shared" si="124"/>
        <v>59.5</v>
      </c>
      <c r="BR3995">
        <f t="shared" si="125"/>
        <v>59.5</v>
      </c>
    </row>
    <row r="3996" spans="1:70" x14ac:dyDescent="0.35">
      <c r="A3996">
        <v>14566</v>
      </c>
      <c r="B3996" t="s">
        <v>66</v>
      </c>
      <c r="C3996" t="s">
        <v>11223</v>
      </c>
      <c r="D3996" t="s">
        <v>11224</v>
      </c>
      <c r="E3996">
        <v>0</v>
      </c>
      <c r="F3996" t="s">
        <v>2779</v>
      </c>
      <c r="G3996" t="s">
        <v>71</v>
      </c>
      <c r="H3996">
        <v>93446</v>
      </c>
      <c r="I3996">
        <v>0</v>
      </c>
      <c r="J3996" t="s">
        <v>11225</v>
      </c>
      <c r="K3996" t="s">
        <v>73</v>
      </c>
      <c r="L3996">
        <v>0</v>
      </c>
      <c r="M3996" t="s">
        <v>74</v>
      </c>
      <c r="N3996" t="s">
        <v>10097</v>
      </c>
      <c r="O3996">
        <v>0</v>
      </c>
      <c r="P3996">
        <v>0</v>
      </c>
      <c r="Q3996">
        <v>0</v>
      </c>
      <c r="R3996">
        <v>0</v>
      </c>
      <c r="S3996">
        <v>0</v>
      </c>
      <c r="T3996">
        <v>2</v>
      </c>
      <c r="U3996">
        <v>0</v>
      </c>
      <c r="V3996">
        <v>0</v>
      </c>
      <c r="W3996" t="s">
        <v>10098</v>
      </c>
      <c r="X3996" t="s">
        <v>10099</v>
      </c>
      <c r="Y3996" t="s">
        <v>91</v>
      </c>
      <c r="Z3996">
        <v>35.570633000000001</v>
      </c>
      <c r="AA3996">
        <v>-120.791145</v>
      </c>
      <c r="AB3996" s="1">
        <v>43594</v>
      </c>
      <c r="AC3996">
        <v>113245</v>
      </c>
      <c r="AD3996" t="s">
        <v>79</v>
      </c>
      <c r="AE3996" t="s">
        <v>92</v>
      </c>
      <c r="AF3996">
        <v>0</v>
      </c>
      <c r="AG3996">
        <v>0</v>
      </c>
      <c r="AH3996" s="1">
        <v>42522</v>
      </c>
      <c r="AI3996">
        <v>0</v>
      </c>
      <c r="AJ3996">
        <v>0</v>
      </c>
      <c r="AK3996">
        <v>0</v>
      </c>
      <c r="AL3996">
        <v>0</v>
      </c>
      <c r="AM3996" t="s">
        <v>581</v>
      </c>
      <c r="AN3996" t="s">
        <v>82</v>
      </c>
      <c r="AO3996">
        <v>0</v>
      </c>
      <c r="AP3996">
        <v>0</v>
      </c>
      <c r="AQ3996">
        <v>0</v>
      </c>
      <c r="AR3996" t="s">
        <v>74</v>
      </c>
      <c r="AS3996">
        <v>0</v>
      </c>
      <c r="AT3996" t="s">
        <v>83</v>
      </c>
      <c r="AU3996">
        <v>0</v>
      </c>
      <c r="AV3996">
        <v>0</v>
      </c>
      <c r="AW3996" t="s">
        <v>4200</v>
      </c>
      <c r="AX3996">
        <v>0</v>
      </c>
      <c r="AY3996">
        <v>0</v>
      </c>
      <c r="AZ3996">
        <v>0</v>
      </c>
      <c r="BA3996">
        <v>0</v>
      </c>
      <c r="BB3996">
        <v>0</v>
      </c>
      <c r="BC3996">
        <v>0</v>
      </c>
      <c r="BD3996" t="s">
        <v>103</v>
      </c>
      <c r="BE3996">
        <v>0</v>
      </c>
      <c r="BF3996">
        <v>0</v>
      </c>
      <c r="BG3996">
        <v>0</v>
      </c>
      <c r="BH3996">
        <v>0</v>
      </c>
      <c r="BI3996">
        <v>0</v>
      </c>
      <c r="BJ3996">
        <v>0</v>
      </c>
      <c r="BK3996">
        <v>0</v>
      </c>
      <c r="BL3996">
        <v>0</v>
      </c>
      <c r="BM3996">
        <v>0</v>
      </c>
      <c r="BN3996">
        <v>0</v>
      </c>
      <c r="BO3996">
        <v>41.3</v>
      </c>
      <c r="BP3996">
        <f>VLOOKUP(H3996, Sheet1!$A$2:$B$1758, 2, FALSE)</f>
        <v>0</v>
      </c>
      <c r="BQ3996">
        <f t="shared" si="124"/>
        <v>41.3</v>
      </c>
      <c r="BR3996">
        <f t="shared" si="125"/>
        <v>41.3</v>
      </c>
    </row>
    <row r="3997" spans="1:70" x14ac:dyDescent="0.35">
      <c r="A3997">
        <v>14567</v>
      </c>
      <c r="B3997" t="s">
        <v>66</v>
      </c>
      <c r="C3997" t="s">
        <v>11226</v>
      </c>
      <c r="D3997" t="s">
        <v>11227</v>
      </c>
      <c r="E3997">
        <v>0</v>
      </c>
      <c r="F3997" t="s">
        <v>2779</v>
      </c>
      <c r="G3997" t="s">
        <v>71</v>
      </c>
      <c r="H3997">
        <v>93446</v>
      </c>
      <c r="I3997">
        <v>0</v>
      </c>
      <c r="J3997" t="s">
        <v>11228</v>
      </c>
      <c r="K3997" t="s">
        <v>73</v>
      </c>
      <c r="L3997">
        <v>0</v>
      </c>
      <c r="M3997" t="s">
        <v>141</v>
      </c>
      <c r="N3997" t="s">
        <v>10108</v>
      </c>
      <c r="O3997">
        <v>0</v>
      </c>
      <c r="P3997">
        <v>0</v>
      </c>
      <c r="Q3997">
        <v>0</v>
      </c>
      <c r="R3997">
        <v>0</v>
      </c>
      <c r="S3997">
        <v>0</v>
      </c>
      <c r="T3997">
        <v>4</v>
      </c>
      <c r="U3997">
        <v>0</v>
      </c>
      <c r="V3997">
        <v>0</v>
      </c>
      <c r="W3997" t="s">
        <v>10098</v>
      </c>
      <c r="X3997" t="s">
        <v>10099</v>
      </c>
      <c r="Y3997" t="s">
        <v>91</v>
      </c>
      <c r="Z3997">
        <v>35.577629000000002</v>
      </c>
      <c r="AA3997">
        <v>-120.79199199999999</v>
      </c>
      <c r="AB3997" s="1">
        <v>43594</v>
      </c>
      <c r="AC3997">
        <v>113246</v>
      </c>
      <c r="AD3997" t="s">
        <v>79</v>
      </c>
      <c r="AE3997" t="s">
        <v>92</v>
      </c>
      <c r="AF3997">
        <v>0</v>
      </c>
      <c r="AG3997">
        <v>0</v>
      </c>
      <c r="AH3997" s="1">
        <v>42597</v>
      </c>
      <c r="AI3997">
        <v>0</v>
      </c>
      <c r="AJ3997">
        <v>0</v>
      </c>
      <c r="AK3997">
        <v>0</v>
      </c>
      <c r="AL3997">
        <v>0</v>
      </c>
      <c r="AM3997" t="s">
        <v>581</v>
      </c>
      <c r="AN3997" t="s">
        <v>82</v>
      </c>
      <c r="AO3997">
        <v>0</v>
      </c>
      <c r="AP3997">
        <v>0</v>
      </c>
      <c r="AQ3997">
        <v>0</v>
      </c>
      <c r="AR3997" t="s">
        <v>143</v>
      </c>
      <c r="AS3997">
        <v>0</v>
      </c>
      <c r="AT3997" t="s">
        <v>83</v>
      </c>
      <c r="AU3997" t="s">
        <v>144</v>
      </c>
      <c r="AV3997">
        <v>0</v>
      </c>
      <c r="AW3997" t="s">
        <v>1821</v>
      </c>
      <c r="AX3997">
        <v>0</v>
      </c>
      <c r="AY3997">
        <v>0</v>
      </c>
      <c r="AZ3997">
        <v>0</v>
      </c>
      <c r="BA3997">
        <v>0</v>
      </c>
      <c r="BB3997">
        <v>0</v>
      </c>
      <c r="BC3997">
        <v>0</v>
      </c>
      <c r="BD3997" t="s">
        <v>103</v>
      </c>
      <c r="BE3997">
        <v>0</v>
      </c>
      <c r="BF3997">
        <v>0</v>
      </c>
      <c r="BG3997">
        <v>0</v>
      </c>
      <c r="BH3997">
        <v>0</v>
      </c>
      <c r="BI3997">
        <v>0</v>
      </c>
      <c r="BJ3997">
        <v>0</v>
      </c>
      <c r="BK3997">
        <v>0</v>
      </c>
      <c r="BL3997">
        <v>0</v>
      </c>
      <c r="BM3997">
        <v>0</v>
      </c>
      <c r="BN3997">
        <v>0</v>
      </c>
      <c r="BO3997">
        <v>0</v>
      </c>
      <c r="BP3997">
        <f>VLOOKUP(H3997, Sheet1!$A$2:$B$1758, 2, FALSE)</f>
        <v>0</v>
      </c>
      <c r="BQ3997">
        <f t="shared" si="124"/>
        <v>0</v>
      </c>
      <c r="BR3997">
        <f t="shared" si="125"/>
        <v>0</v>
      </c>
    </row>
    <row r="3998" spans="1:70" x14ac:dyDescent="0.35">
      <c r="A3998">
        <v>14568</v>
      </c>
      <c r="B3998" t="s">
        <v>66</v>
      </c>
      <c r="C3998" t="s">
        <v>11229</v>
      </c>
      <c r="D3998" t="s">
        <v>11230</v>
      </c>
      <c r="E3998">
        <v>0</v>
      </c>
      <c r="F3998" t="s">
        <v>2779</v>
      </c>
      <c r="G3998" t="s">
        <v>71</v>
      </c>
      <c r="H3998">
        <v>93446</v>
      </c>
      <c r="I3998">
        <v>0</v>
      </c>
      <c r="J3998" t="s">
        <v>11231</v>
      </c>
      <c r="K3998" t="s">
        <v>73</v>
      </c>
      <c r="L3998">
        <v>0</v>
      </c>
      <c r="M3998" t="s">
        <v>141</v>
      </c>
      <c r="N3998" t="s">
        <v>10108</v>
      </c>
      <c r="O3998">
        <v>0</v>
      </c>
      <c r="P3998">
        <v>0</v>
      </c>
      <c r="Q3998">
        <v>0</v>
      </c>
      <c r="R3998">
        <v>0</v>
      </c>
      <c r="S3998">
        <v>0</v>
      </c>
      <c r="T3998">
        <v>2</v>
      </c>
      <c r="U3998">
        <v>0</v>
      </c>
      <c r="V3998">
        <v>0</v>
      </c>
      <c r="W3998" t="s">
        <v>10098</v>
      </c>
      <c r="X3998" t="s">
        <v>10099</v>
      </c>
      <c r="Y3998" t="s">
        <v>107</v>
      </c>
      <c r="Z3998">
        <v>35.581277</v>
      </c>
      <c r="AA3998">
        <v>-120.80007000000001</v>
      </c>
      <c r="AB3998" s="1">
        <v>43594</v>
      </c>
      <c r="AC3998">
        <v>113247</v>
      </c>
      <c r="AD3998" t="s">
        <v>79</v>
      </c>
      <c r="AE3998" t="s">
        <v>92</v>
      </c>
      <c r="AF3998">
        <v>0</v>
      </c>
      <c r="AG3998">
        <v>0</v>
      </c>
      <c r="AH3998" s="1">
        <v>42597</v>
      </c>
      <c r="AI3998">
        <v>0</v>
      </c>
      <c r="AJ3998">
        <v>0</v>
      </c>
      <c r="AK3998">
        <v>0</v>
      </c>
      <c r="AL3998">
        <v>0</v>
      </c>
      <c r="AM3998" t="s">
        <v>581</v>
      </c>
      <c r="AN3998" t="s">
        <v>82</v>
      </c>
      <c r="AO3998">
        <v>0</v>
      </c>
      <c r="AP3998">
        <v>0</v>
      </c>
      <c r="AQ3998">
        <v>0</v>
      </c>
      <c r="AR3998" t="s">
        <v>143</v>
      </c>
      <c r="AS3998">
        <v>0</v>
      </c>
      <c r="AT3998" t="s">
        <v>83</v>
      </c>
      <c r="AU3998" t="s">
        <v>144</v>
      </c>
      <c r="AV3998">
        <v>0</v>
      </c>
      <c r="AW3998" t="s">
        <v>1821</v>
      </c>
      <c r="AX3998">
        <v>0</v>
      </c>
      <c r="AY3998">
        <v>0</v>
      </c>
      <c r="AZ3998">
        <v>0</v>
      </c>
      <c r="BA3998">
        <v>0</v>
      </c>
      <c r="BB3998">
        <v>0</v>
      </c>
      <c r="BC3998">
        <v>0</v>
      </c>
      <c r="BD3998" t="s">
        <v>103</v>
      </c>
      <c r="BE3998">
        <v>0</v>
      </c>
      <c r="BF3998">
        <v>0</v>
      </c>
      <c r="BG3998">
        <v>0</v>
      </c>
      <c r="BH3998">
        <v>0</v>
      </c>
      <c r="BI3998">
        <v>0</v>
      </c>
      <c r="BJ3998">
        <v>0</v>
      </c>
      <c r="BK3998">
        <v>0</v>
      </c>
      <c r="BL3998">
        <v>0</v>
      </c>
      <c r="BM3998">
        <v>0</v>
      </c>
      <c r="BN3998">
        <v>0</v>
      </c>
      <c r="BO3998">
        <v>50.5</v>
      </c>
      <c r="BP3998">
        <f>VLOOKUP(H3998, Sheet1!$A$2:$B$1758, 2, FALSE)</f>
        <v>0</v>
      </c>
      <c r="BQ3998">
        <f t="shared" si="124"/>
        <v>50.5</v>
      </c>
      <c r="BR3998">
        <f t="shared" si="125"/>
        <v>50.5</v>
      </c>
    </row>
    <row r="3999" spans="1:70" x14ac:dyDescent="0.35">
      <c r="A3999">
        <v>14569</v>
      </c>
      <c r="B3999" t="s">
        <v>66</v>
      </c>
      <c r="C3999" t="s">
        <v>11232</v>
      </c>
      <c r="D3999" t="s">
        <v>11233</v>
      </c>
      <c r="E3999">
        <v>0</v>
      </c>
      <c r="F3999" t="s">
        <v>2779</v>
      </c>
      <c r="G3999" t="s">
        <v>71</v>
      </c>
      <c r="H3999">
        <v>93446</v>
      </c>
      <c r="I3999">
        <v>0</v>
      </c>
      <c r="J3999" t="s">
        <v>11234</v>
      </c>
      <c r="K3999" t="s">
        <v>73</v>
      </c>
      <c r="L3999">
        <v>0</v>
      </c>
      <c r="M3999" t="s">
        <v>74</v>
      </c>
      <c r="N3999" t="s">
        <v>10097</v>
      </c>
      <c r="O3999">
        <v>0</v>
      </c>
      <c r="P3999">
        <v>0</v>
      </c>
      <c r="Q3999">
        <v>0</v>
      </c>
      <c r="R3999">
        <v>0</v>
      </c>
      <c r="S3999">
        <v>0</v>
      </c>
      <c r="T3999">
        <v>2</v>
      </c>
      <c r="U3999">
        <v>0</v>
      </c>
      <c r="V3999">
        <v>0</v>
      </c>
      <c r="W3999" t="s">
        <v>10098</v>
      </c>
      <c r="X3999" t="s">
        <v>10099</v>
      </c>
      <c r="Y3999" t="s">
        <v>107</v>
      </c>
      <c r="Z3999">
        <v>35.649892999999999</v>
      </c>
      <c r="AA3999">
        <v>-120.806556</v>
      </c>
      <c r="AB3999" s="1">
        <v>43594</v>
      </c>
      <c r="AC3999">
        <v>113248</v>
      </c>
      <c r="AD3999" t="s">
        <v>79</v>
      </c>
      <c r="AE3999" t="s">
        <v>92</v>
      </c>
      <c r="AF3999">
        <v>0</v>
      </c>
      <c r="AG3999">
        <v>0</v>
      </c>
      <c r="AH3999" s="1">
        <v>42795</v>
      </c>
      <c r="AI3999">
        <v>0</v>
      </c>
      <c r="AJ3999">
        <v>0</v>
      </c>
      <c r="AK3999">
        <v>0</v>
      </c>
      <c r="AL3999">
        <v>0</v>
      </c>
      <c r="AM3999" t="s">
        <v>581</v>
      </c>
      <c r="AN3999" t="s">
        <v>82</v>
      </c>
      <c r="AO3999">
        <v>0</v>
      </c>
      <c r="AP3999">
        <v>0</v>
      </c>
      <c r="AQ3999">
        <v>0</v>
      </c>
      <c r="AR3999" t="s">
        <v>74</v>
      </c>
      <c r="AS3999">
        <v>0</v>
      </c>
      <c r="AT3999" t="s">
        <v>83</v>
      </c>
      <c r="AU3999">
        <v>0</v>
      </c>
      <c r="AV3999">
        <v>0</v>
      </c>
      <c r="AW3999" t="s">
        <v>1821</v>
      </c>
      <c r="AX3999">
        <v>0</v>
      </c>
      <c r="AY3999">
        <v>0</v>
      </c>
      <c r="AZ3999">
        <v>0</v>
      </c>
      <c r="BA3999">
        <v>0</v>
      </c>
      <c r="BB3999">
        <v>0</v>
      </c>
      <c r="BC3999">
        <v>0</v>
      </c>
      <c r="BD3999" t="s">
        <v>103</v>
      </c>
      <c r="BE3999">
        <v>0</v>
      </c>
      <c r="BF3999">
        <v>0</v>
      </c>
      <c r="BG3999">
        <v>0</v>
      </c>
      <c r="BH3999">
        <v>0</v>
      </c>
      <c r="BI3999">
        <v>0</v>
      </c>
      <c r="BJ3999">
        <v>0</v>
      </c>
      <c r="BK3999">
        <v>0</v>
      </c>
      <c r="BL3999">
        <v>0</v>
      </c>
      <c r="BM3999">
        <v>0</v>
      </c>
      <c r="BN3999">
        <v>0</v>
      </c>
      <c r="BO3999">
        <v>59.5</v>
      </c>
      <c r="BP3999">
        <f>VLOOKUP(H3999, Sheet1!$A$2:$B$1758, 2, FALSE)</f>
        <v>0</v>
      </c>
      <c r="BQ3999">
        <f t="shared" si="124"/>
        <v>59.5</v>
      </c>
      <c r="BR3999">
        <f t="shared" si="125"/>
        <v>59.5</v>
      </c>
    </row>
    <row r="4000" spans="1:70" x14ac:dyDescent="0.35">
      <c r="A4000">
        <v>14570</v>
      </c>
      <c r="B4000" t="s">
        <v>66</v>
      </c>
      <c r="C4000" t="s">
        <v>11235</v>
      </c>
      <c r="D4000" t="s">
        <v>11236</v>
      </c>
      <c r="E4000">
        <v>0</v>
      </c>
      <c r="F4000" t="s">
        <v>2779</v>
      </c>
      <c r="G4000" t="s">
        <v>71</v>
      </c>
      <c r="H4000">
        <v>93446</v>
      </c>
      <c r="I4000">
        <v>0</v>
      </c>
      <c r="J4000" t="s">
        <v>11237</v>
      </c>
      <c r="K4000" t="s">
        <v>73</v>
      </c>
      <c r="L4000">
        <v>0</v>
      </c>
      <c r="M4000" t="s">
        <v>74</v>
      </c>
      <c r="N4000" t="s">
        <v>10097</v>
      </c>
      <c r="O4000">
        <v>0</v>
      </c>
      <c r="P4000">
        <v>0</v>
      </c>
      <c r="Q4000">
        <v>0</v>
      </c>
      <c r="R4000">
        <v>0</v>
      </c>
      <c r="S4000">
        <v>0</v>
      </c>
      <c r="T4000">
        <v>2</v>
      </c>
      <c r="U4000">
        <v>0</v>
      </c>
      <c r="V4000">
        <v>0</v>
      </c>
      <c r="W4000" t="s">
        <v>10098</v>
      </c>
      <c r="X4000" t="s">
        <v>10099</v>
      </c>
      <c r="Y4000" t="s">
        <v>107</v>
      </c>
      <c r="Z4000">
        <v>35.599381000000001</v>
      </c>
      <c r="AA4000">
        <v>-120.570984</v>
      </c>
      <c r="AB4000" s="1">
        <v>43594</v>
      </c>
      <c r="AC4000">
        <v>113249</v>
      </c>
      <c r="AD4000" t="s">
        <v>79</v>
      </c>
      <c r="AE4000" t="s">
        <v>92</v>
      </c>
      <c r="AF4000">
        <v>0</v>
      </c>
      <c r="AG4000">
        <v>0</v>
      </c>
      <c r="AH4000" s="1">
        <v>42125</v>
      </c>
      <c r="AI4000">
        <v>0</v>
      </c>
      <c r="AJ4000">
        <v>0</v>
      </c>
      <c r="AK4000">
        <v>0</v>
      </c>
      <c r="AL4000">
        <v>0</v>
      </c>
      <c r="AM4000" t="s">
        <v>581</v>
      </c>
      <c r="AN4000" t="s">
        <v>82</v>
      </c>
      <c r="AO4000">
        <v>0</v>
      </c>
      <c r="AP4000">
        <v>0</v>
      </c>
      <c r="AQ4000">
        <v>0</v>
      </c>
      <c r="AR4000" t="s">
        <v>74</v>
      </c>
      <c r="AS4000">
        <v>0</v>
      </c>
      <c r="AT4000" t="s">
        <v>83</v>
      </c>
      <c r="AU4000">
        <v>0</v>
      </c>
      <c r="AV4000">
        <v>0</v>
      </c>
      <c r="AW4000" t="s">
        <v>1821</v>
      </c>
      <c r="AX4000">
        <v>0</v>
      </c>
      <c r="AY4000">
        <v>0</v>
      </c>
      <c r="AZ4000">
        <v>0</v>
      </c>
      <c r="BA4000">
        <v>0</v>
      </c>
      <c r="BB4000">
        <v>0</v>
      </c>
      <c r="BC4000">
        <v>0</v>
      </c>
      <c r="BD4000" t="s">
        <v>103</v>
      </c>
      <c r="BE4000">
        <v>0</v>
      </c>
      <c r="BF4000">
        <v>0</v>
      </c>
      <c r="BG4000">
        <v>0</v>
      </c>
      <c r="BH4000">
        <v>0</v>
      </c>
      <c r="BI4000">
        <v>0</v>
      </c>
      <c r="BJ4000">
        <v>0</v>
      </c>
      <c r="BK4000">
        <v>0</v>
      </c>
      <c r="BL4000">
        <v>0</v>
      </c>
      <c r="BM4000">
        <v>0</v>
      </c>
      <c r="BN4000">
        <v>0</v>
      </c>
      <c r="BO4000">
        <v>41.3</v>
      </c>
      <c r="BP4000">
        <f>VLOOKUP(H4000, Sheet1!$A$2:$B$1758, 2, FALSE)</f>
        <v>0</v>
      </c>
      <c r="BQ4000">
        <f t="shared" si="124"/>
        <v>41.3</v>
      </c>
      <c r="BR4000">
        <f t="shared" si="125"/>
        <v>41.3</v>
      </c>
    </row>
    <row r="4001" spans="1:70" x14ac:dyDescent="0.35">
      <c r="A4001">
        <v>14571</v>
      </c>
      <c r="B4001" t="s">
        <v>66</v>
      </c>
      <c r="C4001" t="s">
        <v>11238</v>
      </c>
      <c r="D4001" t="s">
        <v>11239</v>
      </c>
      <c r="E4001">
        <v>0</v>
      </c>
      <c r="F4001" t="s">
        <v>2779</v>
      </c>
      <c r="G4001" t="s">
        <v>71</v>
      </c>
      <c r="H4001">
        <v>93446</v>
      </c>
      <c r="I4001">
        <v>0</v>
      </c>
      <c r="J4001" t="s">
        <v>11240</v>
      </c>
      <c r="K4001" t="s">
        <v>73</v>
      </c>
      <c r="L4001">
        <v>0</v>
      </c>
      <c r="M4001" t="s">
        <v>74</v>
      </c>
      <c r="N4001" t="s">
        <v>10108</v>
      </c>
      <c r="O4001">
        <v>0</v>
      </c>
      <c r="P4001">
        <v>0</v>
      </c>
      <c r="Q4001">
        <v>0</v>
      </c>
      <c r="R4001">
        <v>0</v>
      </c>
      <c r="S4001">
        <v>0</v>
      </c>
      <c r="T4001">
        <v>2</v>
      </c>
      <c r="U4001">
        <v>0</v>
      </c>
      <c r="V4001">
        <v>0</v>
      </c>
      <c r="W4001" t="s">
        <v>10098</v>
      </c>
      <c r="X4001" t="s">
        <v>10099</v>
      </c>
      <c r="Y4001" t="s">
        <v>91</v>
      </c>
      <c r="Z4001">
        <v>35.597709999999999</v>
      </c>
      <c r="AA4001">
        <v>-120.829689</v>
      </c>
      <c r="AB4001" s="1">
        <v>43594</v>
      </c>
      <c r="AC4001">
        <v>113250</v>
      </c>
      <c r="AD4001" t="s">
        <v>79</v>
      </c>
      <c r="AE4001" t="s">
        <v>92</v>
      </c>
      <c r="AF4001">
        <v>0</v>
      </c>
      <c r="AG4001">
        <v>0</v>
      </c>
      <c r="AH4001" s="1">
        <v>42095</v>
      </c>
      <c r="AI4001">
        <v>0</v>
      </c>
      <c r="AJ4001">
        <v>0</v>
      </c>
      <c r="AK4001">
        <v>0</v>
      </c>
      <c r="AL4001">
        <v>0</v>
      </c>
      <c r="AM4001" t="s">
        <v>581</v>
      </c>
      <c r="AN4001" t="s">
        <v>82</v>
      </c>
      <c r="AO4001">
        <v>0</v>
      </c>
      <c r="AP4001">
        <v>0</v>
      </c>
      <c r="AQ4001">
        <v>0</v>
      </c>
      <c r="AR4001" t="s">
        <v>74</v>
      </c>
      <c r="AS4001">
        <v>0</v>
      </c>
      <c r="AT4001" t="s">
        <v>83</v>
      </c>
      <c r="AU4001">
        <v>0</v>
      </c>
      <c r="AV4001">
        <v>0</v>
      </c>
      <c r="AW4001" t="s">
        <v>1821</v>
      </c>
      <c r="AX4001">
        <v>0</v>
      </c>
      <c r="AY4001">
        <v>0</v>
      </c>
      <c r="AZ4001">
        <v>0</v>
      </c>
      <c r="BA4001">
        <v>0</v>
      </c>
      <c r="BB4001">
        <v>0</v>
      </c>
      <c r="BC4001">
        <v>0</v>
      </c>
      <c r="BD4001" t="s">
        <v>103</v>
      </c>
      <c r="BE4001">
        <v>0</v>
      </c>
      <c r="BF4001">
        <v>0</v>
      </c>
      <c r="BG4001">
        <v>0</v>
      </c>
      <c r="BH4001">
        <v>0</v>
      </c>
      <c r="BI4001">
        <v>0</v>
      </c>
      <c r="BJ4001">
        <v>0</v>
      </c>
      <c r="BK4001">
        <v>0</v>
      </c>
      <c r="BL4001">
        <v>0</v>
      </c>
      <c r="BM4001">
        <v>0</v>
      </c>
      <c r="BN4001">
        <v>0</v>
      </c>
      <c r="BO4001">
        <v>9.3000000000000007</v>
      </c>
      <c r="BP4001">
        <f>VLOOKUP(H4001, Sheet1!$A$2:$B$1758, 2, FALSE)</f>
        <v>0</v>
      </c>
      <c r="BQ4001">
        <f t="shared" si="124"/>
        <v>9.3000000000000007</v>
      </c>
      <c r="BR4001">
        <f t="shared" si="125"/>
        <v>9.3000000000000007</v>
      </c>
    </row>
    <row r="4002" spans="1:70" x14ac:dyDescent="0.35">
      <c r="A4002">
        <v>14572</v>
      </c>
      <c r="B4002" t="s">
        <v>66</v>
      </c>
      <c r="C4002" t="s">
        <v>11241</v>
      </c>
      <c r="D4002" t="s">
        <v>11242</v>
      </c>
      <c r="E4002">
        <v>0</v>
      </c>
      <c r="F4002" t="s">
        <v>2779</v>
      </c>
      <c r="G4002" t="s">
        <v>71</v>
      </c>
      <c r="H4002">
        <v>93446</v>
      </c>
      <c r="I4002">
        <v>0</v>
      </c>
      <c r="J4002" t="s">
        <v>11243</v>
      </c>
      <c r="K4002" t="s">
        <v>73</v>
      </c>
      <c r="L4002">
        <v>0</v>
      </c>
      <c r="M4002" t="s">
        <v>74</v>
      </c>
      <c r="N4002" t="s">
        <v>10097</v>
      </c>
      <c r="O4002">
        <v>0</v>
      </c>
      <c r="P4002">
        <v>0</v>
      </c>
      <c r="Q4002">
        <v>0</v>
      </c>
      <c r="R4002">
        <v>0</v>
      </c>
      <c r="S4002">
        <v>0</v>
      </c>
      <c r="T4002">
        <v>2</v>
      </c>
      <c r="U4002">
        <v>0</v>
      </c>
      <c r="V4002">
        <v>0</v>
      </c>
      <c r="W4002" t="s">
        <v>10098</v>
      </c>
      <c r="X4002" t="s">
        <v>10099</v>
      </c>
      <c r="Y4002" t="s">
        <v>107</v>
      </c>
      <c r="Z4002">
        <v>35.598745999999998</v>
      </c>
      <c r="AA4002">
        <v>-120.833054</v>
      </c>
      <c r="AB4002" s="1">
        <v>43594</v>
      </c>
      <c r="AC4002">
        <v>113251</v>
      </c>
      <c r="AD4002" t="s">
        <v>79</v>
      </c>
      <c r="AE4002" t="s">
        <v>92</v>
      </c>
      <c r="AF4002">
        <v>0</v>
      </c>
      <c r="AG4002">
        <v>0</v>
      </c>
      <c r="AH4002" s="1">
        <v>42430</v>
      </c>
      <c r="AI4002">
        <v>0</v>
      </c>
      <c r="AJ4002">
        <v>0</v>
      </c>
      <c r="AK4002">
        <v>0</v>
      </c>
      <c r="AL4002">
        <v>0</v>
      </c>
      <c r="AM4002" t="s">
        <v>581</v>
      </c>
      <c r="AN4002" t="s">
        <v>82</v>
      </c>
      <c r="AO4002">
        <v>0</v>
      </c>
      <c r="AP4002">
        <v>0</v>
      </c>
      <c r="AQ4002">
        <v>0</v>
      </c>
      <c r="AR4002" t="s">
        <v>74</v>
      </c>
      <c r="AS4002">
        <v>0</v>
      </c>
      <c r="AT4002" t="s">
        <v>83</v>
      </c>
      <c r="AU4002">
        <v>0</v>
      </c>
      <c r="AV4002">
        <v>0</v>
      </c>
      <c r="AW4002" t="s">
        <v>1821</v>
      </c>
      <c r="AX4002">
        <v>0</v>
      </c>
      <c r="AY4002">
        <v>0</v>
      </c>
      <c r="AZ4002">
        <v>0</v>
      </c>
      <c r="BA4002">
        <v>0</v>
      </c>
      <c r="BB4002">
        <v>0</v>
      </c>
      <c r="BC4002">
        <v>0</v>
      </c>
      <c r="BD4002" t="s">
        <v>103</v>
      </c>
      <c r="BE4002">
        <v>0</v>
      </c>
      <c r="BF4002">
        <v>0</v>
      </c>
      <c r="BG4002">
        <v>0</v>
      </c>
      <c r="BH4002">
        <v>0</v>
      </c>
      <c r="BI4002">
        <v>0</v>
      </c>
      <c r="BJ4002">
        <v>0</v>
      </c>
      <c r="BK4002">
        <v>0</v>
      </c>
      <c r="BL4002">
        <v>0</v>
      </c>
      <c r="BM4002">
        <v>0</v>
      </c>
      <c r="BN4002">
        <v>0</v>
      </c>
      <c r="BO4002">
        <v>50.5</v>
      </c>
      <c r="BP4002">
        <f>VLOOKUP(H4002, Sheet1!$A$2:$B$1758, 2, FALSE)</f>
        <v>0</v>
      </c>
      <c r="BQ4002">
        <f t="shared" si="124"/>
        <v>50.5</v>
      </c>
      <c r="BR4002">
        <f t="shared" si="125"/>
        <v>50.5</v>
      </c>
    </row>
    <row r="4003" spans="1:70" x14ac:dyDescent="0.35">
      <c r="A4003">
        <v>14573</v>
      </c>
      <c r="B4003" t="s">
        <v>66</v>
      </c>
      <c r="C4003" t="s">
        <v>11244</v>
      </c>
      <c r="D4003" t="s">
        <v>11245</v>
      </c>
      <c r="E4003">
        <v>0</v>
      </c>
      <c r="F4003" t="s">
        <v>2779</v>
      </c>
      <c r="G4003" t="s">
        <v>71</v>
      </c>
      <c r="H4003">
        <v>93446</v>
      </c>
      <c r="I4003">
        <v>0</v>
      </c>
      <c r="J4003" t="s">
        <v>11246</v>
      </c>
      <c r="K4003" t="s">
        <v>73</v>
      </c>
      <c r="L4003">
        <v>0</v>
      </c>
      <c r="M4003" t="s">
        <v>141</v>
      </c>
      <c r="N4003" t="s">
        <v>10108</v>
      </c>
      <c r="O4003">
        <v>0</v>
      </c>
      <c r="P4003">
        <v>0</v>
      </c>
      <c r="Q4003">
        <v>0</v>
      </c>
      <c r="R4003">
        <v>0</v>
      </c>
      <c r="S4003">
        <v>0</v>
      </c>
      <c r="T4003">
        <v>2</v>
      </c>
      <c r="U4003">
        <v>0</v>
      </c>
      <c r="V4003">
        <v>0</v>
      </c>
      <c r="W4003" t="s">
        <v>10098</v>
      </c>
      <c r="X4003" t="s">
        <v>10099</v>
      </c>
      <c r="Y4003" t="s">
        <v>91</v>
      </c>
      <c r="Z4003">
        <v>35.657425000000003</v>
      </c>
      <c r="AA4003">
        <v>-120.545644</v>
      </c>
      <c r="AB4003" s="1">
        <v>43594</v>
      </c>
      <c r="AC4003">
        <v>113252</v>
      </c>
      <c r="AD4003" t="s">
        <v>79</v>
      </c>
      <c r="AE4003" t="s">
        <v>92</v>
      </c>
      <c r="AF4003">
        <v>0</v>
      </c>
      <c r="AG4003">
        <v>0</v>
      </c>
      <c r="AH4003" s="1">
        <v>43405</v>
      </c>
      <c r="AI4003">
        <v>0</v>
      </c>
      <c r="AJ4003">
        <v>0</v>
      </c>
      <c r="AK4003">
        <v>0</v>
      </c>
      <c r="AL4003">
        <v>0</v>
      </c>
      <c r="AM4003" t="s">
        <v>581</v>
      </c>
      <c r="AN4003" t="s">
        <v>82</v>
      </c>
      <c r="AO4003">
        <v>0</v>
      </c>
      <c r="AP4003">
        <v>0</v>
      </c>
      <c r="AQ4003">
        <v>0</v>
      </c>
      <c r="AR4003" t="s">
        <v>143</v>
      </c>
      <c r="AS4003">
        <v>0</v>
      </c>
      <c r="AT4003" t="s">
        <v>83</v>
      </c>
      <c r="AU4003" t="s">
        <v>144</v>
      </c>
      <c r="AV4003">
        <v>0</v>
      </c>
      <c r="AW4003" t="s">
        <v>1821</v>
      </c>
      <c r="AX4003">
        <v>0</v>
      </c>
      <c r="AY4003">
        <v>0</v>
      </c>
      <c r="AZ4003">
        <v>0</v>
      </c>
      <c r="BA4003">
        <v>0</v>
      </c>
      <c r="BB4003">
        <v>0</v>
      </c>
      <c r="BC4003">
        <v>0</v>
      </c>
      <c r="BD4003" t="s">
        <v>103</v>
      </c>
      <c r="BE4003">
        <v>0</v>
      </c>
      <c r="BF4003">
        <v>0</v>
      </c>
      <c r="BG4003">
        <v>0</v>
      </c>
      <c r="BH4003">
        <v>0</v>
      </c>
      <c r="BI4003">
        <v>0</v>
      </c>
      <c r="BJ4003">
        <v>0</v>
      </c>
      <c r="BK4003">
        <v>0</v>
      </c>
      <c r="BL4003">
        <v>0</v>
      </c>
      <c r="BM4003">
        <v>0</v>
      </c>
      <c r="BN4003">
        <v>0</v>
      </c>
      <c r="BO4003">
        <v>59.5</v>
      </c>
      <c r="BP4003">
        <f>VLOOKUP(H4003, Sheet1!$A$2:$B$1758, 2, FALSE)</f>
        <v>0</v>
      </c>
      <c r="BQ4003">
        <f t="shared" si="124"/>
        <v>59.5</v>
      </c>
      <c r="BR4003">
        <f t="shared" si="125"/>
        <v>59.5</v>
      </c>
    </row>
    <row r="4004" spans="1:70" x14ac:dyDescent="0.35">
      <c r="A4004">
        <v>14574</v>
      </c>
      <c r="B4004" t="s">
        <v>66</v>
      </c>
      <c r="C4004" t="s">
        <v>11247</v>
      </c>
      <c r="D4004" t="s">
        <v>11248</v>
      </c>
      <c r="E4004">
        <v>0</v>
      </c>
      <c r="F4004" t="s">
        <v>2779</v>
      </c>
      <c r="G4004" t="s">
        <v>71</v>
      </c>
      <c r="H4004">
        <v>93446</v>
      </c>
      <c r="I4004">
        <v>0</v>
      </c>
      <c r="J4004" t="s">
        <v>11249</v>
      </c>
      <c r="K4004" t="s">
        <v>73</v>
      </c>
      <c r="L4004">
        <v>0</v>
      </c>
      <c r="M4004" t="s">
        <v>141</v>
      </c>
      <c r="N4004" t="s">
        <v>10108</v>
      </c>
      <c r="O4004">
        <v>0</v>
      </c>
      <c r="P4004">
        <v>0</v>
      </c>
      <c r="Q4004">
        <v>0</v>
      </c>
      <c r="R4004">
        <v>0</v>
      </c>
      <c r="S4004">
        <v>0</v>
      </c>
      <c r="T4004">
        <v>2</v>
      </c>
      <c r="U4004">
        <v>0</v>
      </c>
      <c r="V4004">
        <v>0</v>
      </c>
      <c r="W4004" t="s">
        <v>10098</v>
      </c>
      <c r="X4004" t="s">
        <v>10099</v>
      </c>
      <c r="Y4004" t="s">
        <v>91</v>
      </c>
      <c r="Z4004">
        <v>35.621212999999997</v>
      </c>
      <c r="AA4004">
        <v>-120.843994</v>
      </c>
      <c r="AB4004" s="1">
        <v>43594</v>
      </c>
      <c r="AC4004">
        <v>113253</v>
      </c>
      <c r="AD4004" t="s">
        <v>79</v>
      </c>
      <c r="AE4004" t="s">
        <v>92</v>
      </c>
      <c r="AF4004">
        <v>0</v>
      </c>
      <c r="AG4004">
        <v>0</v>
      </c>
      <c r="AH4004" s="1">
        <v>43405</v>
      </c>
      <c r="AI4004">
        <v>0</v>
      </c>
      <c r="AJ4004">
        <v>0</v>
      </c>
      <c r="AK4004">
        <v>0</v>
      </c>
      <c r="AL4004">
        <v>0</v>
      </c>
      <c r="AM4004" t="s">
        <v>581</v>
      </c>
      <c r="AN4004" t="s">
        <v>82</v>
      </c>
      <c r="AO4004">
        <v>0</v>
      </c>
      <c r="AP4004">
        <v>0</v>
      </c>
      <c r="AQ4004">
        <v>0</v>
      </c>
      <c r="AR4004" t="s">
        <v>143</v>
      </c>
      <c r="AS4004">
        <v>0</v>
      </c>
      <c r="AT4004" t="s">
        <v>83</v>
      </c>
      <c r="AU4004" t="s">
        <v>144</v>
      </c>
      <c r="AV4004">
        <v>0</v>
      </c>
      <c r="AW4004" t="s">
        <v>235</v>
      </c>
      <c r="AX4004">
        <v>0</v>
      </c>
      <c r="AY4004">
        <v>0</v>
      </c>
      <c r="AZ4004">
        <v>0</v>
      </c>
      <c r="BA4004">
        <v>0</v>
      </c>
      <c r="BB4004">
        <v>0</v>
      </c>
      <c r="BC4004">
        <v>0</v>
      </c>
      <c r="BD4004" t="s">
        <v>103</v>
      </c>
      <c r="BE4004">
        <v>0</v>
      </c>
      <c r="BF4004">
        <v>0</v>
      </c>
      <c r="BG4004">
        <v>0</v>
      </c>
      <c r="BH4004">
        <v>0</v>
      </c>
      <c r="BI4004">
        <v>0</v>
      </c>
      <c r="BJ4004">
        <v>0</v>
      </c>
      <c r="BK4004">
        <v>0</v>
      </c>
      <c r="BL4004">
        <v>0</v>
      </c>
      <c r="BM4004">
        <v>0</v>
      </c>
      <c r="BN4004">
        <v>0</v>
      </c>
      <c r="BO4004">
        <v>41.3</v>
      </c>
      <c r="BP4004">
        <f>VLOOKUP(H4004, Sheet1!$A$2:$B$1758, 2, FALSE)</f>
        <v>0</v>
      </c>
      <c r="BQ4004">
        <f t="shared" si="124"/>
        <v>41.3</v>
      </c>
      <c r="BR4004">
        <f t="shared" si="125"/>
        <v>41.3</v>
      </c>
    </row>
    <row r="4005" spans="1:70" x14ac:dyDescent="0.35">
      <c r="A4005">
        <v>14575</v>
      </c>
      <c r="B4005" t="s">
        <v>66</v>
      </c>
      <c r="C4005" t="s">
        <v>11250</v>
      </c>
      <c r="D4005" t="s">
        <v>11251</v>
      </c>
      <c r="E4005">
        <v>0</v>
      </c>
      <c r="F4005" t="s">
        <v>2779</v>
      </c>
      <c r="G4005" t="s">
        <v>71</v>
      </c>
      <c r="H4005">
        <v>93446</v>
      </c>
      <c r="I4005">
        <v>0</v>
      </c>
      <c r="J4005" t="s">
        <v>11252</v>
      </c>
      <c r="K4005" t="s">
        <v>73</v>
      </c>
      <c r="L4005">
        <v>0</v>
      </c>
      <c r="M4005" t="s">
        <v>141</v>
      </c>
      <c r="N4005" t="s">
        <v>10108</v>
      </c>
      <c r="O4005">
        <v>0</v>
      </c>
      <c r="P4005">
        <v>0</v>
      </c>
      <c r="Q4005">
        <v>0</v>
      </c>
      <c r="R4005">
        <v>0</v>
      </c>
      <c r="S4005">
        <v>0</v>
      </c>
      <c r="T4005">
        <v>3</v>
      </c>
      <c r="U4005">
        <v>0</v>
      </c>
      <c r="V4005">
        <v>0</v>
      </c>
      <c r="W4005" t="s">
        <v>10098</v>
      </c>
      <c r="X4005" t="s">
        <v>10099</v>
      </c>
      <c r="Y4005" t="s">
        <v>91</v>
      </c>
      <c r="Z4005">
        <v>35.648083999999997</v>
      </c>
      <c r="AA4005">
        <v>-120.833095</v>
      </c>
      <c r="AB4005" s="1">
        <v>43594</v>
      </c>
      <c r="AC4005">
        <v>113254</v>
      </c>
      <c r="AD4005" t="s">
        <v>79</v>
      </c>
      <c r="AE4005" t="s">
        <v>92</v>
      </c>
      <c r="AF4005">
        <v>0</v>
      </c>
      <c r="AG4005">
        <v>0</v>
      </c>
      <c r="AH4005" s="1">
        <v>43405</v>
      </c>
      <c r="AI4005">
        <v>0</v>
      </c>
      <c r="AJ4005">
        <v>0</v>
      </c>
      <c r="AK4005">
        <v>0</v>
      </c>
      <c r="AL4005">
        <v>0</v>
      </c>
      <c r="AM4005" t="s">
        <v>581</v>
      </c>
      <c r="AN4005" t="s">
        <v>82</v>
      </c>
      <c r="AO4005">
        <v>0</v>
      </c>
      <c r="AP4005">
        <v>0</v>
      </c>
      <c r="AQ4005">
        <v>0</v>
      </c>
      <c r="AR4005" t="s">
        <v>143</v>
      </c>
      <c r="AS4005">
        <v>0</v>
      </c>
      <c r="AT4005" t="s">
        <v>83</v>
      </c>
      <c r="AU4005" t="s">
        <v>144</v>
      </c>
      <c r="AV4005">
        <v>0</v>
      </c>
      <c r="AW4005" t="s">
        <v>1821</v>
      </c>
      <c r="AX4005">
        <v>0</v>
      </c>
      <c r="AY4005">
        <v>0</v>
      </c>
      <c r="AZ4005">
        <v>0</v>
      </c>
      <c r="BA4005">
        <v>0</v>
      </c>
      <c r="BB4005">
        <v>0</v>
      </c>
      <c r="BC4005">
        <v>0</v>
      </c>
      <c r="BD4005" t="s">
        <v>103</v>
      </c>
      <c r="BE4005">
        <v>0</v>
      </c>
      <c r="BF4005">
        <v>0</v>
      </c>
      <c r="BG4005">
        <v>0</v>
      </c>
      <c r="BH4005">
        <v>0</v>
      </c>
      <c r="BI4005">
        <v>0</v>
      </c>
      <c r="BJ4005">
        <v>0</v>
      </c>
      <c r="BK4005">
        <v>0</v>
      </c>
      <c r="BL4005">
        <v>0</v>
      </c>
      <c r="BM4005">
        <v>0</v>
      </c>
      <c r="BN4005">
        <v>0</v>
      </c>
      <c r="BO4005">
        <v>3.3</v>
      </c>
      <c r="BP4005">
        <f>VLOOKUP(H4005, Sheet1!$A$2:$B$1758, 2, FALSE)</f>
        <v>0</v>
      </c>
      <c r="BQ4005">
        <f t="shared" si="124"/>
        <v>3.3</v>
      </c>
      <c r="BR4005">
        <f t="shared" si="125"/>
        <v>3.3</v>
      </c>
    </row>
    <row r="4006" spans="1:70" x14ac:dyDescent="0.35">
      <c r="A4006">
        <v>14576</v>
      </c>
      <c r="B4006" t="s">
        <v>66</v>
      </c>
      <c r="C4006" t="s">
        <v>11253</v>
      </c>
      <c r="D4006" t="s">
        <v>5048</v>
      </c>
      <c r="E4006">
        <v>0</v>
      </c>
      <c r="F4006" t="s">
        <v>2779</v>
      </c>
      <c r="G4006" t="s">
        <v>71</v>
      </c>
      <c r="H4006">
        <v>93446</v>
      </c>
      <c r="I4006">
        <v>0</v>
      </c>
      <c r="J4006" t="s">
        <v>11254</v>
      </c>
      <c r="K4006" t="s">
        <v>73</v>
      </c>
      <c r="L4006">
        <v>0</v>
      </c>
      <c r="M4006" t="s">
        <v>74</v>
      </c>
      <c r="N4006" t="s">
        <v>9335</v>
      </c>
      <c r="O4006">
        <v>0</v>
      </c>
      <c r="P4006">
        <v>0</v>
      </c>
      <c r="Q4006">
        <v>0</v>
      </c>
      <c r="R4006">
        <v>0</v>
      </c>
      <c r="S4006">
        <v>0</v>
      </c>
      <c r="T4006">
        <v>1</v>
      </c>
      <c r="U4006">
        <v>0</v>
      </c>
      <c r="V4006">
        <v>0</v>
      </c>
      <c r="W4006" t="s">
        <v>10098</v>
      </c>
      <c r="X4006" t="s">
        <v>10099</v>
      </c>
      <c r="Y4006" t="s">
        <v>91</v>
      </c>
      <c r="Z4006">
        <v>35.636004</v>
      </c>
      <c r="AA4006">
        <v>-120.861929</v>
      </c>
      <c r="AB4006" s="1">
        <v>43594</v>
      </c>
      <c r="AC4006">
        <v>113255</v>
      </c>
      <c r="AD4006" t="s">
        <v>79</v>
      </c>
      <c r="AE4006" t="s">
        <v>92</v>
      </c>
      <c r="AF4006">
        <v>0</v>
      </c>
      <c r="AG4006">
        <v>0</v>
      </c>
      <c r="AH4006" s="1">
        <v>42491</v>
      </c>
      <c r="AI4006">
        <v>0</v>
      </c>
      <c r="AJ4006">
        <v>0</v>
      </c>
      <c r="AK4006">
        <v>0</v>
      </c>
      <c r="AL4006">
        <v>0</v>
      </c>
      <c r="AM4006" t="s">
        <v>581</v>
      </c>
      <c r="AN4006" t="s">
        <v>82</v>
      </c>
      <c r="AO4006">
        <v>0</v>
      </c>
      <c r="AP4006">
        <v>0</v>
      </c>
      <c r="AQ4006">
        <v>0</v>
      </c>
      <c r="AR4006" t="s">
        <v>74</v>
      </c>
      <c r="AS4006">
        <v>0</v>
      </c>
      <c r="AT4006" t="s">
        <v>83</v>
      </c>
      <c r="AU4006">
        <v>0</v>
      </c>
      <c r="AV4006">
        <v>0</v>
      </c>
      <c r="AW4006" t="s">
        <v>1821</v>
      </c>
      <c r="AX4006">
        <v>0</v>
      </c>
      <c r="AY4006">
        <v>0</v>
      </c>
      <c r="AZ4006">
        <v>0</v>
      </c>
      <c r="BA4006">
        <v>0</v>
      </c>
      <c r="BB4006">
        <v>0</v>
      </c>
      <c r="BC4006">
        <v>0</v>
      </c>
      <c r="BD4006" t="s">
        <v>103</v>
      </c>
      <c r="BE4006">
        <v>0</v>
      </c>
      <c r="BF4006">
        <v>0</v>
      </c>
      <c r="BG4006">
        <v>0</v>
      </c>
      <c r="BH4006">
        <v>0</v>
      </c>
      <c r="BI4006">
        <v>0</v>
      </c>
      <c r="BJ4006">
        <v>0</v>
      </c>
      <c r="BK4006">
        <v>0</v>
      </c>
      <c r="BL4006">
        <v>0</v>
      </c>
      <c r="BM4006">
        <v>0</v>
      </c>
      <c r="BN4006">
        <v>0</v>
      </c>
      <c r="BO4006">
        <v>50.5</v>
      </c>
      <c r="BP4006">
        <f>VLOOKUP(H4006, Sheet1!$A$2:$B$1758, 2, FALSE)</f>
        <v>0</v>
      </c>
      <c r="BQ4006">
        <f t="shared" si="124"/>
        <v>50.5</v>
      </c>
      <c r="BR4006">
        <f t="shared" si="125"/>
        <v>50.5</v>
      </c>
    </row>
    <row r="4007" spans="1:70" x14ac:dyDescent="0.35">
      <c r="A4007">
        <v>14577</v>
      </c>
      <c r="B4007" t="s">
        <v>66</v>
      </c>
      <c r="C4007" t="s">
        <v>11255</v>
      </c>
      <c r="D4007" t="s">
        <v>11256</v>
      </c>
      <c r="E4007">
        <v>0</v>
      </c>
      <c r="F4007" t="s">
        <v>11257</v>
      </c>
      <c r="G4007" t="s">
        <v>71</v>
      </c>
      <c r="H4007">
        <v>93953</v>
      </c>
      <c r="I4007">
        <v>0</v>
      </c>
      <c r="J4007" t="s">
        <v>11258</v>
      </c>
      <c r="K4007" t="s">
        <v>73</v>
      </c>
      <c r="L4007">
        <v>0</v>
      </c>
      <c r="M4007" t="s">
        <v>74</v>
      </c>
      <c r="N4007" t="s">
        <v>10097</v>
      </c>
      <c r="O4007">
        <v>0</v>
      </c>
      <c r="P4007">
        <v>0</v>
      </c>
      <c r="Q4007">
        <v>0</v>
      </c>
      <c r="R4007">
        <v>0</v>
      </c>
      <c r="S4007">
        <v>0</v>
      </c>
      <c r="T4007">
        <v>4</v>
      </c>
      <c r="U4007">
        <v>0</v>
      </c>
      <c r="V4007">
        <v>0</v>
      </c>
      <c r="W4007" t="s">
        <v>10098</v>
      </c>
      <c r="X4007" t="s">
        <v>10099</v>
      </c>
      <c r="Y4007" t="s">
        <v>107</v>
      </c>
      <c r="Z4007">
        <v>36.568536999999999</v>
      </c>
      <c r="AA4007">
        <v>-121.95074200000001</v>
      </c>
      <c r="AB4007" s="1">
        <v>43594</v>
      </c>
      <c r="AC4007">
        <v>113256</v>
      </c>
      <c r="AD4007" t="s">
        <v>79</v>
      </c>
      <c r="AE4007" t="s">
        <v>92</v>
      </c>
      <c r="AF4007">
        <v>0</v>
      </c>
      <c r="AG4007">
        <v>0</v>
      </c>
      <c r="AH4007" s="1">
        <v>43405</v>
      </c>
      <c r="AI4007">
        <v>0</v>
      </c>
      <c r="AJ4007">
        <v>0</v>
      </c>
      <c r="AK4007">
        <v>0</v>
      </c>
      <c r="AL4007">
        <v>0</v>
      </c>
      <c r="AM4007" t="s">
        <v>581</v>
      </c>
      <c r="AN4007" t="s">
        <v>82</v>
      </c>
      <c r="AO4007">
        <v>0</v>
      </c>
      <c r="AP4007">
        <v>0</v>
      </c>
      <c r="AQ4007">
        <v>0</v>
      </c>
      <c r="AR4007" t="s">
        <v>74</v>
      </c>
      <c r="AS4007">
        <v>0</v>
      </c>
      <c r="AT4007" t="s">
        <v>83</v>
      </c>
      <c r="AU4007">
        <v>0</v>
      </c>
      <c r="AV4007">
        <v>0</v>
      </c>
      <c r="AW4007" t="s">
        <v>166</v>
      </c>
      <c r="AX4007">
        <v>0</v>
      </c>
      <c r="AY4007">
        <v>0</v>
      </c>
      <c r="AZ4007">
        <v>0</v>
      </c>
      <c r="BA4007">
        <v>0</v>
      </c>
      <c r="BB4007">
        <v>0</v>
      </c>
      <c r="BC4007">
        <v>0</v>
      </c>
      <c r="BD4007" t="s">
        <v>103</v>
      </c>
      <c r="BE4007">
        <v>0</v>
      </c>
      <c r="BF4007">
        <v>0</v>
      </c>
      <c r="BG4007">
        <v>0</v>
      </c>
      <c r="BH4007">
        <v>0</v>
      </c>
      <c r="BI4007">
        <v>0</v>
      </c>
      <c r="BJ4007">
        <v>0</v>
      </c>
      <c r="BK4007">
        <v>0</v>
      </c>
      <c r="BL4007">
        <v>0</v>
      </c>
      <c r="BM4007">
        <v>0</v>
      </c>
      <c r="BN4007">
        <v>0</v>
      </c>
      <c r="BO4007">
        <v>11.71428571</v>
      </c>
      <c r="BP4007">
        <f>VLOOKUP(H4007, Sheet1!$A$2:$B$1758, 2, FALSE)</f>
        <v>0</v>
      </c>
      <c r="BQ4007">
        <f t="shared" si="124"/>
        <v>11.71428571</v>
      </c>
      <c r="BR4007">
        <f t="shared" si="125"/>
        <v>11.71428571</v>
      </c>
    </row>
    <row r="4008" spans="1:70" x14ac:dyDescent="0.35">
      <c r="A4008">
        <v>14578</v>
      </c>
      <c r="B4008" t="s">
        <v>66</v>
      </c>
      <c r="C4008" t="s">
        <v>11259</v>
      </c>
      <c r="D4008" t="s">
        <v>11260</v>
      </c>
      <c r="E4008">
        <v>0</v>
      </c>
      <c r="F4008" t="s">
        <v>11257</v>
      </c>
      <c r="G4008" t="s">
        <v>71</v>
      </c>
      <c r="H4008">
        <v>93953</v>
      </c>
      <c r="I4008">
        <v>0</v>
      </c>
      <c r="J4008" t="s">
        <v>11261</v>
      </c>
      <c r="K4008" t="s">
        <v>73</v>
      </c>
      <c r="L4008">
        <v>0</v>
      </c>
      <c r="M4008" t="s">
        <v>74</v>
      </c>
      <c r="N4008" t="s">
        <v>10108</v>
      </c>
      <c r="O4008">
        <v>0</v>
      </c>
      <c r="P4008">
        <v>0</v>
      </c>
      <c r="Q4008">
        <v>0</v>
      </c>
      <c r="R4008">
        <v>0</v>
      </c>
      <c r="S4008">
        <v>0</v>
      </c>
      <c r="T4008">
        <v>3</v>
      </c>
      <c r="U4008">
        <v>0</v>
      </c>
      <c r="V4008">
        <v>0</v>
      </c>
      <c r="W4008" t="s">
        <v>10098</v>
      </c>
      <c r="X4008" t="s">
        <v>10099</v>
      </c>
      <c r="Y4008" t="s">
        <v>91</v>
      </c>
      <c r="Z4008">
        <v>36.582438000000003</v>
      </c>
      <c r="AA4008">
        <v>-121.93845399999999</v>
      </c>
      <c r="AB4008" s="1">
        <v>43594</v>
      </c>
      <c r="AC4008">
        <v>113257</v>
      </c>
      <c r="AD4008" t="s">
        <v>79</v>
      </c>
      <c r="AE4008" t="s">
        <v>92</v>
      </c>
      <c r="AF4008">
        <v>0</v>
      </c>
      <c r="AG4008">
        <v>0</v>
      </c>
      <c r="AH4008" s="1">
        <v>43405</v>
      </c>
      <c r="AI4008">
        <v>0</v>
      </c>
      <c r="AJ4008">
        <v>0</v>
      </c>
      <c r="AK4008">
        <v>0</v>
      </c>
      <c r="AL4008">
        <v>0</v>
      </c>
      <c r="AM4008" t="s">
        <v>581</v>
      </c>
      <c r="AN4008" t="s">
        <v>82</v>
      </c>
      <c r="AO4008">
        <v>0</v>
      </c>
      <c r="AP4008">
        <v>0</v>
      </c>
      <c r="AQ4008">
        <v>0</v>
      </c>
      <c r="AR4008" t="s">
        <v>74</v>
      </c>
      <c r="AS4008">
        <v>0</v>
      </c>
      <c r="AT4008" t="s">
        <v>83</v>
      </c>
      <c r="AU4008">
        <v>0</v>
      </c>
      <c r="AV4008">
        <v>0</v>
      </c>
      <c r="AW4008" t="s">
        <v>292</v>
      </c>
      <c r="AX4008">
        <v>0</v>
      </c>
      <c r="AY4008">
        <v>0</v>
      </c>
      <c r="AZ4008">
        <v>0</v>
      </c>
      <c r="BA4008">
        <v>0</v>
      </c>
      <c r="BB4008">
        <v>0</v>
      </c>
      <c r="BC4008">
        <v>0</v>
      </c>
      <c r="BD4008" t="s">
        <v>103</v>
      </c>
      <c r="BE4008">
        <v>0</v>
      </c>
      <c r="BF4008">
        <v>0</v>
      </c>
      <c r="BG4008">
        <v>0</v>
      </c>
      <c r="BH4008">
        <v>0</v>
      </c>
      <c r="BI4008">
        <v>0</v>
      </c>
      <c r="BJ4008">
        <v>0</v>
      </c>
      <c r="BK4008">
        <v>0</v>
      </c>
      <c r="BL4008">
        <v>0</v>
      </c>
      <c r="BM4008">
        <v>0</v>
      </c>
      <c r="BN4008">
        <v>0</v>
      </c>
      <c r="BO4008">
        <v>29.25</v>
      </c>
      <c r="BP4008">
        <f>VLOOKUP(H4008, Sheet1!$A$2:$B$1758, 2, FALSE)</f>
        <v>0</v>
      </c>
      <c r="BQ4008">
        <f t="shared" si="124"/>
        <v>29.25</v>
      </c>
      <c r="BR4008">
        <f t="shared" si="125"/>
        <v>29.25</v>
      </c>
    </row>
    <row r="4009" spans="1:70" x14ac:dyDescent="0.35">
      <c r="A4009">
        <v>14579</v>
      </c>
      <c r="B4009" t="s">
        <v>66</v>
      </c>
      <c r="C4009" t="s">
        <v>11262</v>
      </c>
      <c r="D4009" t="s">
        <v>11263</v>
      </c>
      <c r="E4009">
        <v>0</v>
      </c>
      <c r="F4009" t="s">
        <v>845</v>
      </c>
      <c r="G4009" t="s">
        <v>71</v>
      </c>
      <c r="H4009">
        <v>94954</v>
      </c>
      <c r="I4009">
        <v>0</v>
      </c>
      <c r="J4009" t="s">
        <v>11264</v>
      </c>
      <c r="K4009" t="s">
        <v>73</v>
      </c>
      <c r="L4009">
        <v>0</v>
      </c>
      <c r="M4009" t="s">
        <v>74</v>
      </c>
      <c r="N4009" t="s">
        <v>10108</v>
      </c>
      <c r="O4009">
        <v>0</v>
      </c>
      <c r="P4009">
        <v>0</v>
      </c>
      <c r="Q4009">
        <v>0</v>
      </c>
      <c r="R4009">
        <v>0</v>
      </c>
      <c r="S4009">
        <v>0</v>
      </c>
      <c r="T4009">
        <v>3</v>
      </c>
      <c r="U4009">
        <v>0</v>
      </c>
      <c r="V4009">
        <v>0</v>
      </c>
      <c r="W4009" t="s">
        <v>10098</v>
      </c>
      <c r="X4009" t="s">
        <v>10099</v>
      </c>
      <c r="Y4009" t="s">
        <v>91</v>
      </c>
      <c r="Z4009">
        <v>38.272435000000002</v>
      </c>
      <c r="AA4009">
        <v>-122.662346</v>
      </c>
      <c r="AB4009" s="1">
        <v>43594</v>
      </c>
      <c r="AC4009">
        <v>113259</v>
      </c>
      <c r="AD4009" t="s">
        <v>79</v>
      </c>
      <c r="AE4009" t="s">
        <v>92</v>
      </c>
      <c r="AF4009">
        <v>0</v>
      </c>
      <c r="AG4009">
        <v>0</v>
      </c>
      <c r="AH4009" s="1">
        <v>42597</v>
      </c>
      <c r="AI4009">
        <v>0</v>
      </c>
      <c r="AJ4009">
        <v>0</v>
      </c>
      <c r="AK4009">
        <v>0</v>
      </c>
      <c r="AL4009">
        <v>0</v>
      </c>
      <c r="AM4009" t="s">
        <v>581</v>
      </c>
      <c r="AN4009" t="s">
        <v>82</v>
      </c>
      <c r="AO4009">
        <v>0</v>
      </c>
      <c r="AP4009">
        <v>0</v>
      </c>
      <c r="AQ4009">
        <v>0</v>
      </c>
      <c r="AR4009" t="s">
        <v>74</v>
      </c>
      <c r="AS4009">
        <v>0</v>
      </c>
      <c r="AT4009" t="s">
        <v>83</v>
      </c>
      <c r="AU4009">
        <v>0</v>
      </c>
      <c r="AV4009">
        <v>0</v>
      </c>
      <c r="AW4009" t="s">
        <v>1821</v>
      </c>
      <c r="AX4009">
        <v>0</v>
      </c>
      <c r="AY4009">
        <v>0</v>
      </c>
      <c r="AZ4009">
        <v>0</v>
      </c>
      <c r="BA4009">
        <v>0</v>
      </c>
      <c r="BB4009">
        <v>0</v>
      </c>
      <c r="BC4009">
        <v>0</v>
      </c>
      <c r="BD4009" t="s">
        <v>103</v>
      </c>
      <c r="BE4009">
        <v>0</v>
      </c>
      <c r="BF4009">
        <v>0</v>
      </c>
      <c r="BG4009">
        <v>0</v>
      </c>
      <c r="BH4009">
        <v>0</v>
      </c>
      <c r="BI4009">
        <v>0</v>
      </c>
      <c r="BJ4009">
        <v>0</v>
      </c>
      <c r="BK4009">
        <v>0</v>
      </c>
      <c r="BL4009">
        <v>0</v>
      </c>
      <c r="BM4009">
        <v>0</v>
      </c>
      <c r="BN4009">
        <v>0</v>
      </c>
      <c r="BO4009">
        <v>3.3</v>
      </c>
      <c r="BP4009">
        <f>VLOOKUP(H4009, Sheet1!$A$2:$B$1758, 2, FALSE)</f>
        <v>0</v>
      </c>
      <c r="BQ4009">
        <f t="shared" si="124"/>
        <v>3.3</v>
      </c>
      <c r="BR4009">
        <f t="shared" si="125"/>
        <v>3.3</v>
      </c>
    </row>
    <row r="4010" spans="1:70" x14ac:dyDescent="0.35">
      <c r="A4010">
        <v>14580</v>
      </c>
      <c r="B4010" t="s">
        <v>66</v>
      </c>
      <c r="C4010" t="s">
        <v>11265</v>
      </c>
      <c r="D4010" t="s">
        <v>11266</v>
      </c>
      <c r="E4010">
        <v>0</v>
      </c>
      <c r="F4010" t="s">
        <v>845</v>
      </c>
      <c r="G4010" t="s">
        <v>71</v>
      </c>
      <c r="H4010">
        <v>94954</v>
      </c>
      <c r="I4010">
        <v>0</v>
      </c>
      <c r="J4010" t="s">
        <v>11267</v>
      </c>
      <c r="K4010" t="s">
        <v>73</v>
      </c>
      <c r="L4010">
        <v>0</v>
      </c>
      <c r="M4010" t="s">
        <v>74</v>
      </c>
      <c r="N4010" t="s">
        <v>9335</v>
      </c>
      <c r="O4010">
        <v>0</v>
      </c>
      <c r="P4010">
        <v>0</v>
      </c>
      <c r="Q4010">
        <v>0</v>
      </c>
      <c r="R4010">
        <v>0</v>
      </c>
      <c r="S4010">
        <v>0</v>
      </c>
      <c r="T4010">
        <v>2</v>
      </c>
      <c r="U4010">
        <v>0</v>
      </c>
      <c r="V4010">
        <v>0</v>
      </c>
      <c r="W4010" t="s">
        <v>10098</v>
      </c>
      <c r="X4010" t="s">
        <v>10099</v>
      </c>
      <c r="Y4010" t="s">
        <v>107</v>
      </c>
      <c r="Z4010">
        <v>38.232233000000001</v>
      </c>
      <c r="AA4010">
        <v>-122.614306</v>
      </c>
      <c r="AB4010" s="1">
        <v>43594</v>
      </c>
      <c r="AC4010">
        <v>113260</v>
      </c>
      <c r="AD4010" t="s">
        <v>79</v>
      </c>
      <c r="AE4010" t="s">
        <v>92</v>
      </c>
      <c r="AF4010">
        <v>0</v>
      </c>
      <c r="AG4010">
        <v>0</v>
      </c>
      <c r="AH4010" s="1">
        <v>42370</v>
      </c>
      <c r="AI4010">
        <v>0</v>
      </c>
      <c r="AJ4010">
        <v>0</v>
      </c>
      <c r="AK4010">
        <v>0</v>
      </c>
      <c r="AL4010">
        <v>0</v>
      </c>
      <c r="AM4010" t="s">
        <v>581</v>
      </c>
      <c r="AN4010" t="s">
        <v>82</v>
      </c>
      <c r="AO4010">
        <v>0</v>
      </c>
      <c r="AP4010">
        <v>0</v>
      </c>
      <c r="AQ4010">
        <v>0</v>
      </c>
      <c r="AR4010" t="s">
        <v>74</v>
      </c>
      <c r="AS4010">
        <v>0</v>
      </c>
      <c r="AT4010" t="s">
        <v>83</v>
      </c>
      <c r="AU4010">
        <v>0</v>
      </c>
      <c r="AV4010">
        <v>0</v>
      </c>
      <c r="AW4010" t="s">
        <v>166</v>
      </c>
      <c r="AX4010">
        <v>0</v>
      </c>
      <c r="AY4010">
        <v>0</v>
      </c>
      <c r="AZ4010">
        <v>0</v>
      </c>
      <c r="BA4010">
        <v>0</v>
      </c>
      <c r="BB4010">
        <v>0</v>
      </c>
      <c r="BC4010">
        <v>0</v>
      </c>
      <c r="BD4010" t="s">
        <v>103</v>
      </c>
      <c r="BE4010">
        <v>0</v>
      </c>
      <c r="BF4010">
        <v>0</v>
      </c>
      <c r="BG4010">
        <v>0</v>
      </c>
      <c r="BH4010">
        <v>0</v>
      </c>
      <c r="BI4010">
        <v>0</v>
      </c>
      <c r="BJ4010">
        <v>0</v>
      </c>
      <c r="BK4010">
        <v>0</v>
      </c>
      <c r="BL4010">
        <v>0</v>
      </c>
      <c r="BM4010">
        <v>0</v>
      </c>
      <c r="BN4010">
        <v>0</v>
      </c>
      <c r="BO4010">
        <v>50.5</v>
      </c>
      <c r="BP4010">
        <f>VLOOKUP(H4010, Sheet1!$A$2:$B$1758, 2, FALSE)</f>
        <v>0</v>
      </c>
      <c r="BQ4010">
        <f t="shared" si="124"/>
        <v>50.5</v>
      </c>
      <c r="BR4010">
        <f t="shared" si="125"/>
        <v>50.5</v>
      </c>
    </row>
    <row r="4011" spans="1:70" x14ac:dyDescent="0.35">
      <c r="A4011">
        <v>14581</v>
      </c>
      <c r="B4011" t="s">
        <v>66</v>
      </c>
      <c r="C4011" t="s">
        <v>11268</v>
      </c>
      <c r="D4011" t="s">
        <v>11269</v>
      </c>
      <c r="E4011">
        <v>0</v>
      </c>
      <c r="F4011" t="s">
        <v>3000</v>
      </c>
      <c r="G4011" t="s">
        <v>71</v>
      </c>
      <c r="H4011">
        <v>95466</v>
      </c>
      <c r="I4011">
        <v>0</v>
      </c>
      <c r="J4011" t="s">
        <v>11270</v>
      </c>
      <c r="K4011" t="s">
        <v>73</v>
      </c>
      <c r="L4011">
        <v>0</v>
      </c>
      <c r="M4011" t="s">
        <v>74</v>
      </c>
      <c r="N4011" t="s">
        <v>10108</v>
      </c>
      <c r="O4011">
        <v>0</v>
      </c>
      <c r="P4011">
        <v>0</v>
      </c>
      <c r="Q4011">
        <v>0</v>
      </c>
      <c r="R4011">
        <v>0</v>
      </c>
      <c r="S4011">
        <v>0</v>
      </c>
      <c r="T4011">
        <v>1</v>
      </c>
      <c r="U4011">
        <v>0</v>
      </c>
      <c r="V4011">
        <v>0</v>
      </c>
      <c r="W4011" t="s">
        <v>10098</v>
      </c>
      <c r="X4011" t="s">
        <v>10099</v>
      </c>
      <c r="Y4011" t="s">
        <v>91</v>
      </c>
      <c r="Z4011">
        <v>39.131869000000002</v>
      </c>
      <c r="AA4011">
        <v>-123.532571</v>
      </c>
      <c r="AB4011" s="1">
        <v>43594</v>
      </c>
      <c r="AC4011">
        <v>113261</v>
      </c>
      <c r="AD4011" t="s">
        <v>79</v>
      </c>
      <c r="AE4011" t="s">
        <v>92</v>
      </c>
      <c r="AF4011">
        <v>0</v>
      </c>
      <c r="AG4011">
        <v>0</v>
      </c>
      <c r="AH4011" s="1">
        <v>42979</v>
      </c>
      <c r="AI4011">
        <v>0</v>
      </c>
      <c r="AJ4011">
        <v>0</v>
      </c>
      <c r="AK4011">
        <v>0</v>
      </c>
      <c r="AL4011">
        <v>0</v>
      </c>
      <c r="AM4011" t="s">
        <v>581</v>
      </c>
      <c r="AN4011" t="s">
        <v>82</v>
      </c>
      <c r="AO4011">
        <v>0</v>
      </c>
      <c r="AP4011">
        <v>0</v>
      </c>
      <c r="AQ4011">
        <v>0</v>
      </c>
      <c r="AR4011" t="s">
        <v>74</v>
      </c>
      <c r="AS4011">
        <v>0</v>
      </c>
      <c r="AT4011" t="s">
        <v>83</v>
      </c>
      <c r="AU4011">
        <v>0</v>
      </c>
      <c r="AV4011">
        <v>0</v>
      </c>
      <c r="AW4011" t="s">
        <v>1303</v>
      </c>
      <c r="AX4011">
        <v>0</v>
      </c>
      <c r="AY4011">
        <v>0</v>
      </c>
      <c r="AZ4011">
        <v>0</v>
      </c>
      <c r="BA4011">
        <v>0</v>
      </c>
      <c r="BB4011">
        <v>0</v>
      </c>
      <c r="BC4011">
        <v>0</v>
      </c>
      <c r="BD4011" t="s">
        <v>103</v>
      </c>
      <c r="BE4011">
        <v>0</v>
      </c>
      <c r="BF4011">
        <v>0</v>
      </c>
      <c r="BG4011">
        <v>0</v>
      </c>
      <c r="BH4011">
        <v>0</v>
      </c>
      <c r="BI4011">
        <v>0</v>
      </c>
      <c r="BJ4011">
        <v>0</v>
      </c>
      <c r="BK4011">
        <v>0</v>
      </c>
      <c r="BL4011">
        <v>0</v>
      </c>
      <c r="BM4011">
        <v>0</v>
      </c>
      <c r="BN4011">
        <v>0</v>
      </c>
      <c r="BO4011">
        <v>59.5</v>
      </c>
      <c r="BP4011">
        <f>VLOOKUP(H4011, Sheet1!$A$2:$B$1758, 2, FALSE)</f>
        <v>0.81816989236637316</v>
      </c>
      <c r="BQ4011">
        <f t="shared" si="124"/>
        <v>59.893670499385266</v>
      </c>
      <c r="BR4011">
        <f t="shared" si="125"/>
        <v>59.893670499385266</v>
      </c>
    </row>
    <row r="4012" spans="1:70" x14ac:dyDescent="0.35">
      <c r="A4012">
        <v>14582</v>
      </c>
      <c r="B4012" t="s">
        <v>66</v>
      </c>
      <c r="C4012" t="s">
        <v>11271</v>
      </c>
      <c r="D4012" t="s">
        <v>2999</v>
      </c>
      <c r="E4012">
        <v>0</v>
      </c>
      <c r="F4012" t="s">
        <v>3000</v>
      </c>
      <c r="G4012" t="s">
        <v>71</v>
      </c>
      <c r="H4012">
        <v>95466</v>
      </c>
      <c r="I4012">
        <v>0</v>
      </c>
      <c r="J4012" t="s">
        <v>11272</v>
      </c>
      <c r="K4012" t="s">
        <v>73</v>
      </c>
      <c r="L4012">
        <v>0</v>
      </c>
      <c r="M4012" t="s">
        <v>74</v>
      </c>
      <c r="N4012" t="s">
        <v>10097</v>
      </c>
      <c r="O4012">
        <v>0</v>
      </c>
      <c r="P4012">
        <v>0</v>
      </c>
      <c r="Q4012">
        <v>0</v>
      </c>
      <c r="R4012">
        <v>0</v>
      </c>
      <c r="S4012">
        <v>0</v>
      </c>
      <c r="T4012">
        <v>1</v>
      </c>
      <c r="U4012">
        <v>0</v>
      </c>
      <c r="V4012">
        <v>0</v>
      </c>
      <c r="W4012" t="s">
        <v>10098</v>
      </c>
      <c r="X4012" t="s">
        <v>10099</v>
      </c>
      <c r="Y4012" t="s">
        <v>91</v>
      </c>
      <c r="Z4012">
        <v>39.097900000000003</v>
      </c>
      <c r="AA4012">
        <v>-123.48433799999999</v>
      </c>
      <c r="AB4012" s="1">
        <v>43594</v>
      </c>
      <c r="AC4012">
        <v>113262</v>
      </c>
      <c r="AD4012" t="s">
        <v>79</v>
      </c>
      <c r="AE4012" t="s">
        <v>92</v>
      </c>
      <c r="AF4012">
        <v>0</v>
      </c>
      <c r="AG4012">
        <v>0</v>
      </c>
      <c r="AH4012" s="1">
        <v>41922</v>
      </c>
      <c r="AI4012">
        <v>0</v>
      </c>
      <c r="AJ4012">
        <v>0</v>
      </c>
      <c r="AK4012">
        <v>0</v>
      </c>
      <c r="AL4012">
        <v>0</v>
      </c>
      <c r="AM4012" t="s">
        <v>581</v>
      </c>
      <c r="AN4012" t="s">
        <v>82</v>
      </c>
      <c r="AO4012">
        <v>0</v>
      </c>
      <c r="AP4012">
        <v>0</v>
      </c>
      <c r="AQ4012">
        <v>0</v>
      </c>
      <c r="AR4012" t="s">
        <v>74</v>
      </c>
      <c r="AS4012">
        <v>0</v>
      </c>
      <c r="AT4012" t="s">
        <v>83</v>
      </c>
      <c r="AU4012">
        <v>0</v>
      </c>
      <c r="AV4012">
        <v>0</v>
      </c>
      <c r="AW4012" t="s">
        <v>1821</v>
      </c>
      <c r="AX4012">
        <v>0</v>
      </c>
      <c r="AY4012">
        <v>0</v>
      </c>
      <c r="AZ4012">
        <v>0</v>
      </c>
      <c r="BA4012">
        <v>0</v>
      </c>
      <c r="BB4012">
        <v>0</v>
      </c>
      <c r="BC4012">
        <v>0</v>
      </c>
      <c r="BD4012" t="s">
        <v>103</v>
      </c>
      <c r="BE4012">
        <v>0</v>
      </c>
      <c r="BF4012">
        <v>0</v>
      </c>
      <c r="BG4012">
        <v>0</v>
      </c>
      <c r="BH4012">
        <v>0</v>
      </c>
      <c r="BI4012">
        <v>0</v>
      </c>
      <c r="BJ4012">
        <v>0</v>
      </c>
      <c r="BK4012">
        <v>0</v>
      </c>
      <c r="BL4012">
        <v>0</v>
      </c>
      <c r="BM4012">
        <v>0</v>
      </c>
      <c r="BN4012">
        <v>0</v>
      </c>
      <c r="BO4012">
        <v>108.1428571</v>
      </c>
      <c r="BP4012">
        <f>VLOOKUP(H4012, Sheet1!$A$2:$B$1758, 2, FALSE)</f>
        <v>0.81816989236637316</v>
      </c>
      <c r="BQ4012">
        <f t="shared" si="124"/>
        <v>108.53652759938527</v>
      </c>
      <c r="BR4012">
        <f t="shared" si="125"/>
        <v>108.53652759938527</v>
      </c>
    </row>
    <row r="4013" spans="1:70" x14ac:dyDescent="0.35">
      <c r="A4013">
        <v>14583</v>
      </c>
      <c r="B4013" t="s">
        <v>66</v>
      </c>
      <c r="C4013" t="s">
        <v>11273</v>
      </c>
      <c r="D4013" t="s">
        <v>4166</v>
      </c>
      <c r="E4013">
        <v>0</v>
      </c>
      <c r="F4013" t="s">
        <v>2155</v>
      </c>
      <c r="G4013" t="s">
        <v>71</v>
      </c>
      <c r="H4013">
        <v>93449</v>
      </c>
      <c r="I4013">
        <v>0</v>
      </c>
      <c r="J4013" t="s">
        <v>11274</v>
      </c>
      <c r="K4013" t="s">
        <v>73</v>
      </c>
      <c r="L4013">
        <v>0</v>
      </c>
      <c r="M4013" t="s">
        <v>74</v>
      </c>
      <c r="N4013" t="s">
        <v>10097</v>
      </c>
      <c r="O4013">
        <v>0</v>
      </c>
      <c r="P4013">
        <v>0</v>
      </c>
      <c r="Q4013">
        <v>0</v>
      </c>
      <c r="R4013">
        <v>0</v>
      </c>
      <c r="S4013">
        <v>0</v>
      </c>
      <c r="T4013">
        <v>1</v>
      </c>
      <c r="U4013">
        <v>0</v>
      </c>
      <c r="V4013">
        <v>0</v>
      </c>
      <c r="W4013" t="s">
        <v>10098</v>
      </c>
      <c r="X4013" t="s">
        <v>10099</v>
      </c>
      <c r="Y4013" t="s">
        <v>91</v>
      </c>
      <c r="Z4013">
        <v>35.145710000000001</v>
      </c>
      <c r="AA4013">
        <v>-120.646317</v>
      </c>
      <c r="AB4013" s="1">
        <v>43594</v>
      </c>
      <c r="AC4013">
        <v>113264</v>
      </c>
      <c r="AD4013" t="s">
        <v>79</v>
      </c>
      <c r="AE4013" t="s">
        <v>92</v>
      </c>
      <c r="AF4013">
        <v>0</v>
      </c>
      <c r="AG4013">
        <v>0</v>
      </c>
      <c r="AH4013" s="1">
        <v>42036</v>
      </c>
      <c r="AI4013">
        <v>0</v>
      </c>
      <c r="AJ4013">
        <v>0</v>
      </c>
      <c r="AK4013">
        <v>0</v>
      </c>
      <c r="AL4013">
        <v>0</v>
      </c>
      <c r="AM4013" t="s">
        <v>581</v>
      </c>
      <c r="AN4013" t="s">
        <v>82</v>
      </c>
      <c r="AO4013">
        <v>0</v>
      </c>
      <c r="AP4013">
        <v>0</v>
      </c>
      <c r="AQ4013">
        <v>0</v>
      </c>
      <c r="AR4013" t="s">
        <v>74</v>
      </c>
      <c r="AS4013">
        <v>0</v>
      </c>
      <c r="AT4013" t="s">
        <v>83</v>
      </c>
      <c r="AU4013">
        <v>0</v>
      </c>
      <c r="AV4013">
        <v>0</v>
      </c>
      <c r="AW4013" t="s">
        <v>166</v>
      </c>
      <c r="AX4013">
        <v>0</v>
      </c>
      <c r="AY4013">
        <v>0</v>
      </c>
      <c r="AZ4013">
        <v>0</v>
      </c>
      <c r="BA4013">
        <v>0</v>
      </c>
      <c r="BB4013">
        <v>0</v>
      </c>
      <c r="BC4013">
        <v>0</v>
      </c>
      <c r="BD4013" t="s">
        <v>103</v>
      </c>
      <c r="BE4013">
        <v>0</v>
      </c>
      <c r="BF4013">
        <v>0</v>
      </c>
      <c r="BG4013">
        <v>0</v>
      </c>
      <c r="BH4013">
        <v>0</v>
      </c>
      <c r="BI4013">
        <v>0</v>
      </c>
      <c r="BJ4013">
        <v>0</v>
      </c>
      <c r="BK4013">
        <v>0</v>
      </c>
      <c r="BL4013">
        <v>0</v>
      </c>
      <c r="BM4013">
        <v>0</v>
      </c>
      <c r="BN4013">
        <v>0</v>
      </c>
      <c r="BO4013">
        <v>83</v>
      </c>
      <c r="BP4013">
        <f>VLOOKUP(H4013, Sheet1!$A$2:$B$1758, 2, FALSE)</f>
        <v>0</v>
      </c>
      <c r="BQ4013">
        <f t="shared" si="124"/>
        <v>83</v>
      </c>
      <c r="BR4013">
        <f t="shared" si="125"/>
        <v>83</v>
      </c>
    </row>
    <row r="4014" spans="1:70" x14ac:dyDescent="0.35">
      <c r="A4014">
        <v>14584</v>
      </c>
      <c r="B4014" t="s">
        <v>66</v>
      </c>
      <c r="C4014" t="s">
        <v>11275</v>
      </c>
      <c r="D4014" t="s">
        <v>11276</v>
      </c>
      <c r="E4014">
        <v>0</v>
      </c>
      <c r="F4014" t="s">
        <v>2155</v>
      </c>
      <c r="G4014" t="s">
        <v>71</v>
      </c>
      <c r="H4014">
        <v>93449</v>
      </c>
      <c r="I4014">
        <v>0</v>
      </c>
      <c r="J4014" t="s">
        <v>11277</v>
      </c>
      <c r="K4014" t="s">
        <v>73</v>
      </c>
      <c r="L4014">
        <v>0</v>
      </c>
      <c r="M4014" t="s">
        <v>74</v>
      </c>
      <c r="N4014" t="s">
        <v>10097</v>
      </c>
      <c r="O4014">
        <v>0</v>
      </c>
      <c r="P4014">
        <v>0</v>
      </c>
      <c r="Q4014">
        <v>0</v>
      </c>
      <c r="R4014">
        <v>0</v>
      </c>
      <c r="S4014">
        <v>0</v>
      </c>
      <c r="T4014">
        <v>1</v>
      </c>
      <c r="U4014">
        <v>0</v>
      </c>
      <c r="V4014">
        <v>0</v>
      </c>
      <c r="W4014" t="s">
        <v>10098</v>
      </c>
      <c r="X4014" t="s">
        <v>10099</v>
      </c>
      <c r="Y4014" t="s">
        <v>91</v>
      </c>
      <c r="Z4014">
        <v>35.148339999999997</v>
      </c>
      <c r="AA4014">
        <v>-120.650611</v>
      </c>
      <c r="AB4014" s="1">
        <v>43594</v>
      </c>
      <c r="AC4014">
        <v>113265</v>
      </c>
      <c r="AD4014" t="s">
        <v>10169</v>
      </c>
      <c r="AE4014" t="s">
        <v>92</v>
      </c>
      <c r="AF4014">
        <v>0</v>
      </c>
      <c r="AG4014">
        <v>0</v>
      </c>
      <c r="AH4014" s="1">
        <v>43405</v>
      </c>
      <c r="AI4014">
        <v>0</v>
      </c>
      <c r="AJ4014">
        <v>0</v>
      </c>
      <c r="AK4014">
        <v>0</v>
      </c>
      <c r="AL4014">
        <v>0</v>
      </c>
      <c r="AM4014" t="s">
        <v>581</v>
      </c>
      <c r="AN4014" t="s">
        <v>82</v>
      </c>
      <c r="AO4014">
        <v>0</v>
      </c>
      <c r="AP4014">
        <v>0</v>
      </c>
      <c r="AQ4014">
        <v>0</v>
      </c>
      <c r="AR4014" t="s">
        <v>74</v>
      </c>
      <c r="AS4014">
        <v>0</v>
      </c>
      <c r="AT4014" t="s">
        <v>83</v>
      </c>
      <c r="AU4014">
        <v>0</v>
      </c>
      <c r="AV4014">
        <v>0</v>
      </c>
      <c r="AW4014" t="s">
        <v>2009</v>
      </c>
      <c r="AX4014">
        <v>0</v>
      </c>
      <c r="AY4014">
        <v>0</v>
      </c>
      <c r="AZ4014">
        <v>0</v>
      </c>
      <c r="BA4014">
        <v>0</v>
      </c>
      <c r="BB4014">
        <v>0</v>
      </c>
      <c r="BC4014">
        <v>0</v>
      </c>
      <c r="BD4014" t="s">
        <v>103</v>
      </c>
      <c r="BE4014">
        <v>0</v>
      </c>
      <c r="BF4014">
        <v>0</v>
      </c>
      <c r="BG4014">
        <v>0</v>
      </c>
      <c r="BH4014">
        <v>0</v>
      </c>
      <c r="BI4014">
        <v>0</v>
      </c>
      <c r="BJ4014">
        <v>0</v>
      </c>
      <c r="BK4014">
        <v>0</v>
      </c>
      <c r="BL4014">
        <v>0</v>
      </c>
      <c r="BM4014">
        <v>0</v>
      </c>
      <c r="BN4014">
        <v>0</v>
      </c>
      <c r="BO4014">
        <v>56.5</v>
      </c>
      <c r="BP4014">
        <f>VLOOKUP(H4014, Sheet1!$A$2:$B$1758, 2, FALSE)</f>
        <v>0</v>
      </c>
      <c r="BQ4014">
        <f t="shared" si="124"/>
        <v>56.5</v>
      </c>
      <c r="BR4014">
        <f t="shared" si="125"/>
        <v>56.5</v>
      </c>
    </row>
    <row r="4015" spans="1:70" x14ac:dyDescent="0.35">
      <c r="A4015">
        <v>14585</v>
      </c>
      <c r="B4015" t="s">
        <v>66</v>
      </c>
      <c r="C4015" t="s">
        <v>11278</v>
      </c>
      <c r="D4015" t="s">
        <v>4210</v>
      </c>
      <c r="E4015">
        <v>0</v>
      </c>
      <c r="F4015" t="s">
        <v>2155</v>
      </c>
      <c r="G4015" t="s">
        <v>71</v>
      </c>
      <c r="H4015">
        <v>93449</v>
      </c>
      <c r="I4015">
        <v>0</v>
      </c>
      <c r="J4015" t="s">
        <v>11279</v>
      </c>
      <c r="K4015" t="s">
        <v>73</v>
      </c>
      <c r="L4015">
        <v>0</v>
      </c>
      <c r="M4015" t="s">
        <v>74</v>
      </c>
      <c r="N4015" t="s">
        <v>10108</v>
      </c>
      <c r="O4015">
        <v>0</v>
      </c>
      <c r="P4015">
        <v>0</v>
      </c>
      <c r="Q4015">
        <v>0</v>
      </c>
      <c r="R4015">
        <v>0</v>
      </c>
      <c r="S4015">
        <v>0</v>
      </c>
      <c r="T4015">
        <v>1</v>
      </c>
      <c r="U4015">
        <v>0</v>
      </c>
      <c r="V4015">
        <v>0</v>
      </c>
      <c r="W4015" t="s">
        <v>10098</v>
      </c>
      <c r="X4015" t="s">
        <v>10099</v>
      </c>
      <c r="Y4015" t="s">
        <v>91</v>
      </c>
      <c r="Z4015">
        <v>35.149304999999998</v>
      </c>
      <c r="AA4015">
        <v>-120.65142</v>
      </c>
      <c r="AB4015" s="1">
        <v>43594</v>
      </c>
      <c r="AC4015">
        <v>113266</v>
      </c>
      <c r="AD4015" t="s">
        <v>79</v>
      </c>
      <c r="AE4015" t="s">
        <v>92</v>
      </c>
      <c r="AF4015">
        <v>0</v>
      </c>
      <c r="AG4015">
        <v>0</v>
      </c>
      <c r="AH4015" s="1">
        <v>42156</v>
      </c>
      <c r="AI4015">
        <v>0</v>
      </c>
      <c r="AJ4015">
        <v>0</v>
      </c>
      <c r="AK4015">
        <v>0</v>
      </c>
      <c r="AL4015">
        <v>0</v>
      </c>
      <c r="AM4015" t="s">
        <v>581</v>
      </c>
      <c r="AN4015" t="s">
        <v>82</v>
      </c>
      <c r="AO4015">
        <v>0</v>
      </c>
      <c r="AP4015">
        <v>0</v>
      </c>
      <c r="AQ4015">
        <v>0</v>
      </c>
      <c r="AR4015" t="s">
        <v>74</v>
      </c>
      <c r="AS4015">
        <v>0</v>
      </c>
      <c r="AT4015" t="s">
        <v>83</v>
      </c>
      <c r="AU4015">
        <v>0</v>
      </c>
      <c r="AV4015">
        <v>0</v>
      </c>
      <c r="AW4015" t="s">
        <v>166</v>
      </c>
      <c r="AX4015">
        <v>0</v>
      </c>
      <c r="AY4015">
        <v>0</v>
      </c>
      <c r="AZ4015">
        <v>0</v>
      </c>
      <c r="BA4015">
        <v>0</v>
      </c>
      <c r="BB4015">
        <v>0</v>
      </c>
      <c r="BC4015">
        <v>0</v>
      </c>
      <c r="BD4015" t="s">
        <v>103</v>
      </c>
      <c r="BE4015">
        <v>0</v>
      </c>
      <c r="BF4015">
        <v>0</v>
      </c>
      <c r="BG4015">
        <v>0</v>
      </c>
      <c r="BH4015">
        <v>0</v>
      </c>
      <c r="BI4015">
        <v>0</v>
      </c>
      <c r="BJ4015">
        <v>0</v>
      </c>
      <c r="BK4015">
        <v>0</v>
      </c>
      <c r="BL4015">
        <v>0</v>
      </c>
      <c r="BM4015">
        <v>0</v>
      </c>
      <c r="BN4015">
        <v>0</v>
      </c>
      <c r="BO4015">
        <v>112.125</v>
      </c>
      <c r="BP4015">
        <f>VLOOKUP(H4015, Sheet1!$A$2:$B$1758, 2, FALSE)</f>
        <v>0</v>
      </c>
      <c r="BQ4015">
        <f t="shared" si="124"/>
        <v>112.125</v>
      </c>
      <c r="BR4015">
        <f t="shared" si="125"/>
        <v>112.125</v>
      </c>
    </row>
    <row r="4016" spans="1:70" x14ac:dyDescent="0.35">
      <c r="A4016">
        <v>14586</v>
      </c>
      <c r="B4016" t="s">
        <v>66</v>
      </c>
      <c r="C4016" t="s">
        <v>11280</v>
      </c>
      <c r="D4016" t="s">
        <v>3759</v>
      </c>
      <c r="E4016">
        <v>0</v>
      </c>
      <c r="F4016" t="s">
        <v>2155</v>
      </c>
      <c r="G4016" t="s">
        <v>71</v>
      </c>
      <c r="H4016">
        <v>93449</v>
      </c>
      <c r="I4016">
        <v>0</v>
      </c>
      <c r="J4016" t="s">
        <v>11281</v>
      </c>
      <c r="K4016" t="s">
        <v>73</v>
      </c>
      <c r="L4016">
        <v>0</v>
      </c>
      <c r="M4016" t="s">
        <v>74</v>
      </c>
      <c r="N4016" t="s">
        <v>10108</v>
      </c>
      <c r="O4016">
        <v>0</v>
      </c>
      <c r="P4016">
        <v>0</v>
      </c>
      <c r="Q4016">
        <v>0</v>
      </c>
      <c r="R4016">
        <v>0</v>
      </c>
      <c r="S4016">
        <v>0</v>
      </c>
      <c r="T4016">
        <v>1</v>
      </c>
      <c r="U4016">
        <v>0</v>
      </c>
      <c r="V4016">
        <v>0</v>
      </c>
      <c r="W4016" t="s">
        <v>10098</v>
      </c>
      <c r="X4016" t="s">
        <v>10099</v>
      </c>
      <c r="Y4016" t="s">
        <v>91</v>
      </c>
      <c r="Z4016">
        <v>35.149551000000002</v>
      </c>
      <c r="AA4016">
        <v>-120.653999</v>
      </c>
      <c r="AB4016" s="1">
        <v>43594</v>
      </c>
      <c r="AC4016">
        <v>113267</v>
      </c>
      <c r="AD4016" t="s">
        <v>79</v>
      </c>
      <c r="AE4016" t="s">
        <v>92</v>
      </c>
      <c r="AF4016">
        <v>0</v>
      </c>
      <c r="AG4016">
        <v>0</v>
      </c>
      <c r="AH4016" s="1">
        <v>42125</v>
      </c>
      <c r="AI4016">
        <v>0</v>
      </c>
      <c r="AJ4016">
        <v>0</v>
      </c>
      <c r="AK4016">
        <v>0</v>
      </c>
      <c r="AL4016">
        <v>0</v>
      </c>
      <c r="AM4016" t="s">
        <v>581</v>
      </c>
      <c r="AN4016" t="s">
        <v>82</v>
      </c>
      <c r="AO4016">
        <v>0</v>
      </c>
      <c r="AP4016">
        <v>0</v>
      </c>
      <c r="AQ4016">
        <v>0</v>
      </c>
      <c r="AR4016" t="s">
        <v>74</v>
      </c>
      <c r="AS4016">
        <v>0</v>
      </c>
      <c r="AT4016" t="s">
        <v>83</v>
      </c>
      <c r="AU4016">
        <v>0</v>
      </c>
      <c r="AV4016">
        <v>0</v>
      </c>
      <c r="AW4016" t="s">
        <v>166</v>
      </c>
      <c r="AX4016">
        <v>0</v>
      </c>
      <c r="AY4016">
        <v>0</v>
      </c>
      <c r="AZ4016">
        <v>0</v>
      </c>
      <c r="BA4016">
        <v>0</v>
      </c>
      <c r="BB4016">
        <v>0</v>
      </c>
      <c r="BC4016">
        <v>0</v>
      </c>
      <c r="BD4016" t="s">
        <v>103</v>
      </c>
      <c r="BE4016">
        <v>0</v>
      </c>
      <c r="BF4016">
        <v>0</v>
      </c>
      <c r="BG4016">
        <v>0</v>
      </c>
      <c r="BH4016">
        <v>0</v>
      </c>
      <c r="BI4016">
        <v>0</v>
      </c>
      <c r="BJ4016">
        <v>0</v>
      </c>
      <c r="BK4016">
        <v>0</v>
      </c>
      <c r="BL4016">
        <v>0</v>
      </c>
      <c r="BM4016">
        <v>0</v>
      </c>
      <c r="BN4016">
        <v>0</v>
      </c>
      <c r="BO4016">
        <v>54.5</v>
      </c>
      <c r="BP4016">
        <f>VLOOKUP(H4016, Sheet1!$A$2:$B$1758, 2, FALSE)</f>
        <v>0</v>
      </c>
      <c r="BQ4016">
        <f t="shared" si="124"/>
        <v>54.5</v>
      </c>
      <c r="BR4016">
        <f t="shared" si="125"/>
        <v>54.5</v>
      </c>
    </row>
    <row r="4017" spans="1:70" x14ac:dyDescent="0.35">
      <c r="A4017">
        <v>14587</v>
      </c>
      <c r="B4017" t="s">
        <v>66</v>
      </c>
      <c r="C4017" t="s">
        <v>11282</v>
      </c>
      <c r="D4017" t="s">
        <v>4237</v>
      </c>
      <c r="E4017">
        <v>0</v>
      </c>
      <c r="F4017" t="s">
        <v>2155</v>
      </c>
      <c r="G4017" t="s">
        <v>71</v>
      </c>
      <c r="H4017">
        <v>93449</v>
      </c>
      <c r="I4017">
        <v>0</v>
      </c>
      <c r="J4017" t="s">
        <v>11283</v>
      </c>
      <c r="K4017" t="s">
        <v>73</v>
      </c>
      <c r="L4017">
        <v>0</v>
      </c>
      <c r="M4017" t="s">
        <v>74</v>
      </c>
      <c r="N4017" t="s">
        <v>10108</v>
      </c>
      <c r="O4017">
        <v>0</v>
      </c>
      <c r="P4017">
        <v>0</v>
      </c>
      <c r="Q4017">
        <v>0</v>
      </c>
      <c r="R4017">
        <v>0</v>
      </c>
      <c r="S4017">
        <v>0</v>
      </c>
      <c r="T4017">
        <v>1</v>
      </c>
      <c r="U4017">
        <v>0</v>
      </c>
      <c r="V4017">
        <v>0</v>
      </c>
      <c r="W4017" t="s">
        <v>10098</v>
      </c>
      <c r="X4017" t="s">
        <v>10099</v>
      </c>
      <c r="Y4017" t="s">
        <v>91</v>
      </c>
      <c r="Z4017">
        <v>35.152521</v>
      </c>
      <c r="AA4017">
        <v>-120.66057499999999</v>
      </c>
      <c r="AB4017" s="1">
        <v>43594</v>
      </c>
      <c r="AC4017">
        <v>113268</v>
      </c>
      <c r="AD4017" t="s">
        <v>10169</v>
      </c>
      <c r="AE4017" t="s">
        <v>92</v>
      </c>
      <c r="AF4017">
        <v>0</v>
      </c>
      <c r="AG4017">
        <v>0</v>
      </c>
      <c r="AH4017" s="1">
        <v>42186</v>
      </c>
      <c r="AI4017">
        <v>0</v>
      </c>
      <c r="AJ4017">
        <v>0</v>
      </c>
      <c r="AK4017">
        <v>0</v>
      </c>
      <c r="AL4017">
        <v>0</v>
      </c>
      <c r="AM4017" t="s">
        <v>581</v>
      </c>
      <c r="AN4017" t="s">
        <v>82</v>
      </c>
      <c r="AO4017">
        <v>0</v>
      </c>
      <c r="AP4017">
        <v>0</v>
      </c>
      <c r="AQ4017">
        <v>0</v>
      </c>
      <c r="AR4017" t="s">
        <v>74</v>
      </c>
      <c r="AS4017">
        <v>0</v>
      </c>
      <c r="AT4017" t="s">
        <v>83</v>
      </c>
      <c r="AU4017">
        <v>0</v>
      </c>
      <c r="AV4017">
        <v>0</v>
      </c>
      <c r="AW4017" t="s">
        <v>2009</v>
      </c>
      <c r="AX4017">
        <v>0</v>
      </c>
      <c r="AY4017">
        <v>0</v>
      </c>
      <c r="AZ4017">
        <v>0</v>
      </c>
      <c r="BA4017">
        <v>0</v>
      </c>
      <c r="BB4017">
        <v>0</v>
      </c>
      <c r="BC4017">
        <v>0</v>
      </c>
      <c r="BD4017" t="s">
        <v>103</v>
      </c>
      <c r="BE4017">
        <v>0</v>
      </c>
      <c r="BF4017">
        <v>0</v>
      </c>
      <c r="BG4017">
        <v>0</v>
      </c>
      <c r="BH4017">
        <v>0</v>
      </c>
      <c r="BI4017">
        <v>0</v>
      </c>
      <c r="BJ4017">
        <v>0</v>
      </c>
      <c r="BK4017">
        <v>0</v>
      </c>
      <c r="BL4017">
        <v>0</v>
      </c>
      <c r="BM4017">
        <v>0</v>
      </c>
      <c r="BN4017">
        <v>0</v>
      </c>
      <c r="BO4017">
        <v>94</v>
      </c>
      <c r="BP4017">
        <f>VLOOKUP(H4017, Sheet1!$A$2:$B$1758, 2, FALSE)</f>
        <v>0</v>
      </c>
      <c r="BQ4017">
        <f t="shared" si="124"/>
        <v>94</v>
      </c>
      <c r="BR4017">
        <f t="shared" si="125"/>
        <v>94</v>
      </c>
    </row>
    <row r="4018" spans="1:70" x14ac:dyDescent="0.35">
      <c r="A4018">
        <v>14588</v>
      </c>
      <c r="B4018" t="s">
        <v>66</v>
      </c>
      <c r="C4018" t="s">
        <v>11284</v>
      </c>
      <c r="D4018" t="s">
        <v>5707</v>
      </c>
      <c r="E4018">
        <v>0</v>
      </c>
      <c r="F4018" t="s">
        <v>2155</v>
      </c>
      <c r="G4018" t="s">
        <v>71</v>
      </c>
      <c r="H4018">
        <v>93449</v>
      </c>
      <c r="I4018">
        <v>0</v>
      </c>
      <c r="J4018" t="s">
        <v>11285</v>
      </c>
      <c r="K4018" t="s">
        <v>73</v>
      </c>
      <c r="L4018">
        <v>0</v>
      </c>
      <c r="M4018" t="s">
        <v>74</v>
      </c>
      <c r="N4018" t="s">
        <v>10097</v>
      </c>
      <c r="O4018">
        <v>0</v>
      </c>
      <c r="P4018">
        <v>0</v>
      </c>
      <c r="Q4018">
        <v>0</v>
      </c>
      <c r="R4018">
        <v>0</v>
      </c>
      <c r="S4018">
        <v>0</v>
      </c>
      <c r="T4018">
        <v>2</v>
      </c>
      <c r="U4018">
        <v>0</v>
      </c>
      <c r="V4018">
        <v>0</v>
      </c>
      <c r="W4018" t="s">
        <v>10098</v>
      </c>
      <c r="X4018" t="s">
        <v>10099</v>
      </c>
      <c r="Y4018" t="s">
        <v>91</v>
      </c>
      <c r="Z4018">
        <v>35.164546999999999</v>
      </c>
      <c r="AA4018">
        <v>-120.68932</v>
      </c>
      <c r="AB4018" s="1">
        <v>43594</v>
      </c>
      <c r="AC4018">
        <v>113269</v>
      </c>
      <c r="AD4018" t="s">
        <v>79</v>
      </c>
      <c r="AE4018" t="s">
        <v>92</v>
      </c>
      <c r="AF4018">
        <v>0</v>
      </c>
      <c r="AG4018">
        <v>0</v>
      </c>
      <c r="AH4018" s="1">
        <v>42719</v>
      </c>
      <c r="AI4018">
        <v>0</v>
      </c>
      <c r="AJ4018">
        <v>0</v>
      </c>
      <c r="AK4018">
        <v>0</v>
      </c>
      <c r="AL4018">
        <v>0</v>
      </c>
      <c r="AM4018" t="s">
        <v>581</v>
      </c>
      <c r="AN4018" t="s">
        <v>82</v>
      </c>
      <c r="AO4018">
        <v>0</v>
      </c>
      <c r="AP4018">
        <v>0</v>
      </c>
      <c r="AQ4018">
        <v>0</v>
      </c>
      <c r="AR4018" t="s">
        <v>74</v>
      </c>
      <c r="AS4018">
        <v>0</v>
      </c>
      <c r="AT4018" t="s">
        <v>83</v>
      </c>
      <c r="AU4018">
        <v>0</v>
      </c>
      <c r="AV4018">
        <v>0</v>
      </c>
      <c r="AW4018" t="s">
        <v>166</v>
      </c>
      <c r="AX4018">
        <v>0</v>
      </c>
      <c r="AY4018">
        <v>0</v>
      </c>
      <c r="AZ4018">
        <v>0</v>
      </c>
      <c r="BA4018">
        <v>0</v>
      </c>
      <c r="BB4018">
        <v>0</v>
      </c>
      <c r="BC4018">
        <v>0</v>
      </c>
      <c r="BD4018" t="s">
        <v>103</v>
      </c>
      <c r="BE4018">
        <v>0</v>
      </c>
      <c r="BF4018">
        <v>0</v>
      </c>
      <c r="BG4018">
        <v>0</v>
      </c>
      <c r="BH4018">
        <v>0</v>
      </c>
      <c r="BI4018">
        <v>0</v>
      </c>
      <c r="BJ4018">
        <v>0</v>
      </c>
      <c r="BK4018">
        <v>0</v>
      </c>
      <c r="BL4018">
        <v>0</v>
      </c>
      <c r="BM4018">
        <v>0</v>
      </c>
      <c r="BN4018">
        <v>0</v>
      </c>
      <c r="BO4018">
        <v>74.444444439999998</v>
      </c>
      <c r="BP4018">
        <f>VLOOKUP(H4018, Sheet1!$A$2:$B$1758, 2, FALSE)</f>
        <v>0</v>
      </c>
      <c r="BQ4018">
        <f t="shared" si="124"/>
        <v>74.444444439999998</v>
      </c>
      <c r="BR4018">
        <f t="shared" si="125"/>
        <v>74.444444439999998</v>
      </c>
    </row>
    <row r="4019" spans="1:70" x14ac:dyDescent="0.35">
      <c r="A4019">
        <v>14589</v>
      </c>
      <c r="B4019" t="s">
        <v>66</v>
      </c>
      <c r="C4019" t="s">
        <v>11286</v>
      </c>
      <c r="D4019" t="s">
        <v>4234</v>
      </c>
      <c r="E4019">
        <v>0</v>
      </c>
      <c r="F4019" t="s">
        <v>2155</v>
      </c>
      <c r="G4019" t="s">
        <v>71</v>
      </c>
      <c r="H4019">
        <v>93449</v>
      </c>
      <c r="I4019">
        <v>0</v>
      </c>
      <c r="J4019" t="s">
        <v>11287</v>
      </c>
      <c r="K4019" t="s">
        <v>73</v>
      </c>
      <c r="L4019">
        <v>0</v>
      </c>
      <c r="M4019" t="s">
        <v>74</v>
      </c>
      <c r="N4019" t="s">
        <v>10103</v>
      </c>
      <c r="O4019">
        <v>0</v>
      </c>
      <c r="P4019">
        <v>0</v>
      </c>
      <c r="Q4019">
        <v>0</v>
      </c>
      <c r="R4019">
        <v>0</v>
      </c>
      <c r="S4019">
        <v>0</v>
      </c>
      <c r="T4019">
        <v>2</v>
      </c>
      <c r="U4019">
        <v>0</v>
      </c>
      <c r="V4019">
        <v>0</v>
      </c>
      <c r="W4019" t="s">
        <v>10098</v>
      </c>
      <c r="X4019" t="s">
        <v>10099</v>
      </c>
      <c r="Y4019" t="s">
        <v>91</v>
      </c>
      <c r="Z4019">
        <v>35.165283000000002</v>
      </c>
      <c r="AA4019">
        <v>-120.690918</v>
      </c>
      <c r="AB4019" s="1">
        <v>43594</v>
      </c>
      <c r="AC4019">
        <v>113270</v>
      </c>
      <c r="AD4019" t="s">
        <v>79</v>
      </c>
      <c r="AE4019" t="s">
        <v>92</v>
      </c>
      <c r="AF4019">
        <v>0</v>
      </c>
      <c r="AG4019">
        <v>0</v>
      </c>
      <c r="AH4019" s="1">
        <v>42156</v>
      </c>
      <c r="AI4019">
        <v>0</v>
      </c>
      <c r="AJ4019">
        <v>0</v>
      </c>
      <c r="AK4019">
        <v>0</v>
      </c>
      <c r="AL4019">
        <v>0</v>
      </c>
      <c r="AM4019" t="s">
        <v>581</v>
      </c>
      <c r="AN4019" t="s">
        <v>82</v>
      </c>
      <c r="AO4019">
        <v>0</v>
      </c>
      <c r="AP4019">
        <v>0</v>
      </c>
      <c r="AQ4019">
        <v>0</v>
      </c>
      <c r="AR4019" t="s">
        <v>74</v>
      </c>
      <c r="AS4019">
        <v>0</v>
      </c>
      <c r="AT4019" t="s">
        <v>83</v>
      </c>
      <c r="AU4019">
        <v>0</v>
      </c>
      <c r="AV4019">
        <v>0</v>
      </c>
      <c r="AW4019" t="s">
        <v>166</v>
      </c>
      <c r="AX4019">
        <v>0</v>
      </c>
      <c r="AY4019">
        <v>0</v>
      </c>
      <c r="AZ4019">
        <v>0</v>
      </c>
      <c r="BA4019">
        <v>0</v>
      </c>
      <c r="BB4019">
        <v>0</v>
      </c>
      <c r="BC4019">
        <v>0</v>
      </c>
      <c r="BD4019" t="s">
        <v>103</v>
      </c>
      <c r="BE4019">
        <v>0</v>
      </c>
      <c r="BF4019">
        <v>0</v>
      </c>
      <c r="BG4019">
        <v>0</v>
      </c>
      <c r="BH4019">
        <v>0</v>
      </c>
      <c r="BI4019">
        <v>0</v>
      </c>
      <c r="BJ4019">
        <v>0</v>
      </c>
      <c r="BK4019">
        <v>0</v>
      </c>
      <c r="BL4019">
        <v>0</v>
      </c>
      <c r="BM4019">
        <v>0</v>
      </c>
      <c r="BN4019">
        <v>0</v>
      </c>
      <c r="BO4019">
        <v>12.5</v>
      </c>
      <c r="BP4019">
        <f>VLOOKUP(H4019, Sheet1!$A$2:$B$1758, 2, FALSE)</f>
        <v>0</v>
      </c>
      <c r="BQ4019">
        <f t="shared" si="124"/>
        <v>12.5</v>
      </c>
      <c r="BR4019">
        <f t="shared" si="125"/>
        <v>12.5</v>
      </c>
    </row>
    <row r="4020" spans="1:70" x14ac:dyDescent="0.35">
      <c r="A4020">
        <v>14590</v>
      </c>
      <c r="B4020" t="s">
        <v>66</v>
      </c>
      <c r="C4020" t="s">
        <v>11288</v>
      </c>
      <c r="D4020" t="s">
        <v>11289</v>
      </c>
      <c r="E4020">
        <v>0</v>
      </c>
      <c r="F4020" t="s">
        <v>436</v>
      </c>
      <c r="G4020" t="s">
        <v>71</v>
      </c>
      <c r="H4020">
        <v>95667</v>
      </c>
      <c r="I4020">
        <v>0</v>
      </c>
      <c r="J4020" t="s">
        <v>11290</v>
      </c>
      <c r="K4020" t="s">
        <v>73</v>
      </c>
      <c r="L4020">
        <v>0</v>
      </c>
      <c r="M4020" t="s">
        <v>74</v>
      </c>
      <c r="N4020" t="s">
        <v>9335</v>
      </c>
      <c r="O4020">
        <v>0</v>
      </c>
      <c r="P4020">
        <v>0</v>
      </c>
      <c r="Q4020">
        <v>0</v>
      </c>
      <c r="R4020">
        <v>0</v>
      </c>
      <c r="S4020">
        <v>0</v>
      </c>
      <c r="T4020">
        <v>2</v>
      </c>
      <c r="U4020">
        <v>0</v>
      </c>
      <c r="V4020">
        <v>0</v>
      </c>
      <c r="W4020" t="s">
        <v>10098</v>
      </c>
      <c r="X4020" t="s">
        <v>10099</v>
      </c>
      <c r="Y4020" t="s">
        <v>91</v>
      </c>
      <c r="Z4020">
        <v>38.746834999999997</v>
      </c>
      <c r="AA4020">
        <v>-120.719043</v>
      </c>
      <c r="AB4020" s="1">
        <v>43594</v>
      </c>
      <c r="AC4020">
        <v>113271</v>
      </c>
      <c r="AD4020" t="s">
        <v>79</v>
      </c>
      <c r="AE4020" t="s">
        <v>92</v>
      </c>
      <c r="AF4020">
        <v>0</v>
      </c>
      <c r="AG4020">
        <v>0</v>
      </c>
      <c r="AH4020" s="1">
        <v>42675</v>
      </c>
      <c r="AI4020">
        <v>0</v>
      </c>
      <c r="AJ4020">
        <v>0</v>
      </c>
      <c r="AK4020">
        <v>0</v>
      </c>
      <c r="AL4020">
        <v>0</v>
      </c>
      <c r="AM4020" t="s">
        <v>581</v>
      </c>
      <c r="AN4020" t="s">
        <v>82</v>
      </c>
      <c r="AO4020">
        <v>0</v>
      </c>
      <c r="AP4020">
        <v>0</v>
      </c>
      <c r="AQ4020">
        <v>0</v>
      </c>
      <c r="AR4020" t="s">
        <v>74</v>
      </c>
      <c r="AS4020">
        <v>0</v>
      </c>
      <c r="AT4020" t="s">
        <v>83</v>
      </c>
      <c r="AU4020">
        <v>0</v>
      </c>
      <c r="AV4020">
        <v>0</v>
      </c>
      <c r="AW4020" t="s">
        <v>1821</v>
      </c>
      <c r="AX4020">
        <v>0</v>
      </c>
      <c r="AY4020">
        <v>0</v>
      </c>
      <c r="AZ4020">
        <v>0</v>
      </c>
      <c r="BA4020">
        <v>0</v>
      </c>
      <c r="BB4020">
        <v>0</v>
      </c>
      <c r="BC4020">
        <v>0</v>
      </c>
      <c r="BD4020" t="s">
        <v>103</v>
      </c>
      <c r="BE4020">
        <v>0</v>
      </c>
      <c r="BF4020">
        <v>0</v>
      </c>
      <c r="BG4020">
        <v>0</v>
      </c>
      <c r="BH4020">
        <v>0</v>
      </c>
      <c r="BI4020">
        <v>0</v>
      </c>
      <c r="BJ4020">
        <v>0</v>
      </c>
      <c r="BK4020">
        <v>0</v>
      </c>
      <c r="BL4020">
        <v>0</v>
      </c>
      <c r="BM4020">
        <v>0</v>
      </c>
      <c r="BN4020">
        <v>0</v>
      </c>
      <c r="BO4020">
        <v>9.3000000000000007</v>
      </c>
      <c r="BP4020">
        <f>VLOOKUP(H4020, Sheet1!$A$2:$B$1758, 2, FALSE)</f>
        <v>0</v>
      </c>
      <c r="BQ4020">
        <f t="shared" si="124"/>
        <v>9.3000000000000007</v>
      </c>
      <c r="BR4020">
        <f t="shared" si="125"/>
        <v>9.3000000000000007</v>
      </c>
    </row>
    <row r="4021" spans="1:70" x14ac:dyDescent="0.35">
      <c r="A4021">
        <v>14591</v>
      </c>
      <c r="B4021" t="s">
        <v>66</v>
      </c>
      <c r="C4021" t="s">
        <v>11291</v>
      </c>
      <c r="D4021" t="s">
        <v>11292</v>
      </c>
      <c r="E4021">
        <v>0</v>
      </c>
      <c r="F4021" t="s">
        <v>436</v>
      </c>
      <c r="G4021" t="s">
        <v>71</v>
      </c>
      <c r="H4021">
        <v>95667</v>
      </c>
      <c r="I4021">
        <v>0</v>
      </c>
      <c r="J4021" t="s">
        <v>11293</v>
      </c>
      <c r="K4021" t="s">
        <v>73</v>
      </c>
      <c r="L4021">
        <v>0</v>
      </c>
      <c r="M4021" t="s">
        <v>74</v>
      </c>
      <c r="N4021" t="s">
        <v>10097</v>
      </c>
      <c r="O4021">
        <v>0</v>
      </c>
      <c r="P4021">
        <v>0</v>
      </c>
      <c r="Q4021">
        <v>0</v>
      </c>
      <c r="R4021">
        <v>0</v>
      </c>
      <c r="S4021">
        <v>0</v>
      </c>
      <c r="T4021">
        <v>1</v>
      </c>
      <c r="U4021">
        <v>0</v>
      </c>
      <c r="V4021">
        <v>0</v>
      </c>
      <c r="W4021" t="s">
        <v>10098</v>
      </c>
      <c r="X4021" t="s">
        <v>10099</v>
      </c>
      <c r="Y4021" t="s">
        <v>91</v>
      </c>
      <c r="Z4021">
        <v>38.790486999999999</v>
      </c>
      <c r="AA4021">
        <v>-120.888605</v>
      </c>
      <c r="AB4021" s="1">
        <v>43594</v>
      </c>
      <c r="AC4021">
        <v>113272</v>
      </c>
      <c r="AD4021" t="s">
        <v>79</v>
      </c>
      <c r="AE4021" t="s">
        <v>92</v>
      </c>
      <c r="AF4021">
        <v>0</v>
      </c>
      <c r="AG4021">
        <v>0</v>
      </c>
      <c r="AH4021" s="1">
        <v>42461</v>
      </c>
      <c r="AI4021">
        <v>0</v>
      </c>
      <c r="AJ4021">
        <v>0</v>
      </c>
      <c r="AK4021">
        <v>0</v>
      </c>
      <c r="AL4021">
        <v>0</v>
      </c>
      <c r="AM4021" t="s">
        <v>581</v>
      </c>
      <c r="AN4021" t="s">
        <v>82</v>
      </c>
      <c r="AO4021">
        <v>0</v>
      </c>
      <c r="AP4021">
        <v>0</v>
      </c>
      <c r="AQ4021">
        <v>0</v>
      </c>
      <c r="AR4021" t="s">
        <v>74</v>
      </c>
      <c r="AS4021">
        <v>0</v>
      </c>
      <c r="AT4021" t="s">
        <v>83</v>
      </c>
      <c r="AU4021">
        <v>0</v>
      </c>
      <c r="AV4021">
        <v>0</v>
      </c>
      <c r="AW4021" t="s">
        <v>4200</v>
      </c>
      <c r="AX4021">
        <v>0</v>
      </c>
      <c r="AY4021">
        <v>0</v>
      </c>
      <c r="AZ4021">
        <v>0</v>
      </c>
      <c r="BA4021">
        <v>0</v>
      </c>
      <c r="BB4021">
        <v>0</v>
      </c>
      <c r="BC4021">
        <v>0</v>
      </c>
      <c r="BD4021" t="s">
        <v>103</v>
      </c>
      <c r="BE4021">
        <v>0</v>
      </c>
      <c r="BF4021">
        <v>0</v>
      </c>
      <c r="BG4021">
        <v>0</v>
      </c>
      <c r="BH4021">
        <v>0</v>
      </c>
      <c r="BI4021">
        <v>0</v>
      </c>
      <c r="BJ4021">
        <v>0</v>
      </c>
      <c r="BK4021">
        <v>0</v>
      </c>
      <c r="BL4021">
        <v>0</v>
      </c>
      <c r="BM4021">
        <v>0</v>
      </c>
      <c r="BN4021">
        <v>0</v>
      </c>
      <c r="BO4021">
        <v>50.5</v>
      </c>
      <c r="BP4021">
        <f>VLOOKUP(H4021, Sheet1!$A$2:$B$1758, 2, FALSE)</f>
        <v>0</v>
      </c>
      <c r="BQ4021">
        <f t="shared" si="124"/>
        <v>50.5</v>
      </c>
      <c r="BR4021">
        <f t="shared" si="125"/>
        <v>50.5</v>
      </c>
    </row>
    <row r="4022" spans="1:70" x14ac:dyDescent="0.35">
      <c r="A4022">
        <v>14592</v>
      </c>
      <c r="B4022" t="s">
        <v>66</v>
      </c>
      <c r="C4022" t="s">
        <v>11294</v>
      </c>
      <c r="D4022" t="s">
        <v>11295</v>
      </c>
      <c r="E4022">
        <v>0</v>
      </c>
      <c r="F4022" t="s">
        <v>205</v>
      </c>
      <c r="G4022" t="s">
        <v>71</v>
      </c>
      <c r="H4022">
        <v>94566</v>
      </c>
      <c r="I4022">
        <v>0</v>
      </c>
      <c r="J4022" t="s">
        <v>11296</v>
      </c>
      <c r="K4022" t="s">
        <v>73</v>
      </c>
      <c r="L4022">
        <v>0</v>
      </c>
      <c r="M4022" t="s">
        <v>74</v>
      </c>
      <c r="N4022" t="s">
        <v>10097</v>
      </c>
      <c r="O4022">
        <v>0</v>
      </c>
      <c r="P4022">
        <v>0</v>
      </c>
      <c r="Q4022">
        <v>0</v>
      </c>
      <c r="R4022">
        <v>0</v>
      </c>
      <c r="S4022">
        <v>0</v>
      </c>
      <c r="T4022">
        <v>2</v>
      </c>
      <c r="U4022">
        <v>0</v>
      </c>
      <c r="V4022">
        <v>0</v>
      </c>
      <c r="W4022" t="s">
        <v>10098</v>
      </c>
      <c r="X4022" t="s">
        <v>10099</v>
      </c>
      <c r="Y4022" t="s">
        <v>91</v>
      </c>
      <c r="Z4022">
        <v>37.664012</v>
      </c>
      <c r="AA4022">
        <v>-121.87478</v>
      </c>
      <c r="AB4022" s="1">
        <v>43594</v>
      </c>
      <c r="AC4022">
        <v>113273</v>
      </c>
      <c r="AD4022" t="s">
        <v>79</v>
      </c>
      <c r="AE4022" t="s">
        <v>92</v>
      </c>
      <c r="AF4022">
        <v>0</v>
      </c>
      <c r="AG4022">
        <v>0</v>
      </c>
      <c r="AH4022" s="1">
        <v>43405</v>
      </c>
      <c r="AI4022">
        <v>0</v>
      </c>
      <c r="AJ4022">
        <v>0</v>
      </c>
      <c r="AK4022">
        <v>0</v>
      </c>
      <c r="AL4022">
        <v>0</v>
      </c>
      <c r="AM4022" t="s">
        <v>581</v>
      </c>
      <c r="AN4022" t="s">
        <v>82</v>
      </c>
      <c r="AO4022">
        <v>0</v>
      </c>
      <c r="AP4022">
        <v>0</v>
      </c>
      <c r="AQ4022">
        <v>0</v>
      </c>
      <c r="AR4022" t="s">
        <v>74</v>
      </c>
      <c r="AS4022">
        <v>0</v>
      </c>
      <c r="AT4022" t="s">
        <v>83</v>
      </c>
      <c r="AU4022">
        <v>0</v>
      </c>
      <c r="AV4022">
        <v>0</v>
      </c>
      <c r="AW4022" t="s">
        <v>166</v>
      </c>
      <c r="AX4022">
        <v>0</v>
      </c>
      <c r="AY4022">
        <v>0</v>
      </c>
      <c r="AZ4022">
        <v>0</v>
      </c>
      <c r="BA4022">
        <v>0</v>
      </c>
      <c r="BB4022">
        <v>0</v>
      </c>
      <c r="BC4022">
        <v>0</v>
      </c>
      <c r="BD4022" t="s">
        <v>103</v>
      </c>
      <c r="BE4022">
        <v>0</v>
      </c>
      <c r="BF4022">
        <v>0</v>
      </c>
      <c r="BG4022">
        <v>0</v>
      </c>
      <c r="BH4022">
        <v>0</v>
      </c>
      <c r="BI4022">
        <v>0</v>
      </c>
      <c r="BJ4022">
        <v>0</v>
      </c>
      <c r="BK4022">
        <v>0</v>
      </c>
      <c r="BL4022">
        <v>0</v>
      </c>
      <c r="BM4022">
        <v>0</v>
      </c>
      <c r="BN4022">
        <v>0</v>
      </c>
      <c r="BO4022">
        <v>56.5</v>
      </c>
      <c r="BP4022">
        <f>VLOOKUP(H4022, Sheet1!$A$2:$B$1758, 2, FALSE)</f>
        <v>0</v>
      </c>
      <c r="BQ4022">
        <f t="shared" si="124"/>
        <v>56.5</v>
      </c>
      <c r="BR4022">
        <f t="shared" si="125"/>
        <v>56.5</v>
      </c>
    </row>
    <row r="4023" spans="1:70" x14ac:dyDescent="0.35">
      <c r="A4023">
        <v>14593</v>
      </c>
      <c r="B4023" t="s">
        <v>66</v>
      </c>
      <c r="C4023" t="s">
        <v>11297</v>
      </c>
      <c r="D4023" t="s">
        <v>4771</v>
      </c>
      <c r="E4023">
        <v>0</v>
      </c>
      <c r="F4023" t="s">
        <v>2985</v>
      </c>
      <c r="G4023" t="s">
        <v>71</v>
      </c>
      <c r="H4023">
        <v>95642</v>
      </c>
      <c r="I4023">
        <v>0</v>
      </c>
      <c r="J4023" t="s">
        <v>11298</v>
      </c>
      <c r="K4023" t="s">
        <v>73</v>
      </c>
      <c r="L4023">
        <v>0</v>
      </c>
      <c r="M4023" t="s">
        <v>74</v>
      </c>
      <c r="N4023" t="s">
        <v>10108</v>
      </c>
      <c r="O4023">
        <v>0</v>
      </c>
      <c r="P4023">
        <v>0</v>
      </c>
      <c r="Q4023">
        <v>0</v>
      </c>
      <c r="R4023">
        <v>0</v>
      </c>
      <c r="S4023">
        <v>0</v>
      </c>
      <c r="T4023">
        <v>3</v>
      </c>
      <c r="U4023">
        <v>0</v>
      </c>
      <c r="V4023">
        <v>0</v>
      </c>
      <c r="W4023" t="s">
        <v>10098</v>
      </c>
      <c r="X4023" t="s">
        <v>10099</v>
      </c>
      <c r="Y4023" t="s">
        <v>91</v>
      </c>
      <c r="Z4023">
        <v>38.521804000000003</v>
      </c>
      <c r="AA4023">
        <v>-120.817893</v>
      </c>
      <c r="AB4023" s="1">
        <v>43594</v>
      </c>
      <c r="AC4023">
        <v>113274</v>
      </c>
      <c r="AD4023" t="s">
        <v>79</v>
      </c>
      <c r="AE4023" t="s">
        <v>92</v>
      </c>
      <c r="AF4023">
        <v>0</v>
      </c>
      <c r="AG4023">
        <v>0</v>
      </c>
      <c r="AH4023" s="1">
        <v>42401</v>
      </c>
      <c r="AI4023">
        <v>0</v>
      </c>
      <c r="AJ4023">
        <v>0</v>
      </c>
      <c r="AK4023">
        <v>0</v>
      </c>
      <c r="AL4023">
        <v>0</v>
      </c>
      <c r="AM4023" t="s">
        <v>581</v>
      </c>
      <c r="AN4023" t="s">
        <v>82</v>
      </c>
      <c r="AO4023">
        <v>0</v>
      </c>
      <c r="AP4023">
        <v>0</v>
      </c>
      <c r="AQ4023">
        <v>0</v>
      </c>
      <c r="AR4023" t="s">
        <v>74</v>
      </c>
      <c r="AS4023">
        <v>0</v>
      </c>
      <c r="AT4023" t="s">
        <v>83</v>
      </c>
      <c r="AU4023">
        <v>0</v>
      </c>
      <c r="AV4023">
        <v>0</v>
      </c>
      <c r="AW4023" t="s">
        <v>1821</v>
      </c>
      <c r="AX4023">
        <v>0</v>
      </c>
      <c r="AY4023">
        <v>0</v>
      </c>
      <c r="AZ4023">
        <v>0</v>
      </c>
      <c r="BA4023">
        <v>0</v>
      </c>
      <c r="BB4023">
        <v>0</v>
      </c>
      <c r="BC4023">
        <v>0</v>
      </c>
      <c r="BD4023" t="s">
        <v>103</v>
      </c>
      <c r="BE4023">
        <v>0</v>
      </c>
      <c r="BF4023">
        <v>0</v>
      </c>
      <c r="BG4023">
        <v>0</v>
      </c>
      <c r="BH4023">
        <v>0</v>
      </c>
      <c r="BI4023">
        <v>0</v>
      </c>
      <c r="BJ4023">
        <v>0</v>
      </c>
      <c r="BK4023">
        <v>0</v>
      </c>
      <c r="BL4023">
        <v>0</v>
      </c>
      <c r="BM4023">
        <v>0</v>
      </c>
      <c r="BN4023">
        <v>0</v>
      </c>
      <c r="BO4023">
        <v>26.481481479999999</v>
      </c>
      <c r="BP4023">
        <f>VLOOKUP(H4023, Sheet1!$A$2:$B$1758, 2, FALSE)</f>
        <v>0</v>
      </c>
      <c r="BQ4023">
        <f t="shared" si="124"/>
        <v>26.481481479999999</v>
      </c>
      <c r="BR4023">
        <f t="shared" si="125"/>
        <v>26.481481479999999</v>
      </c>
    </row>
    <row r="4024" spans="1:70" x14ac:dyDescent="0.35">
      <c r="A4024">
        <v>14594</v>
      </c>
      <c r="B4024" t="s">
        <v>66</v>
      </c>
      <c r="C4024" t="s">
        <v>11299</v>
      </c>
      <c r="D4024" t="s">
        <v>11300</v>
      </c>
      <c r="E4024">
        <v>0</v>
      </c>
      <c r="F4024" t="s">
        <v>2985</v>
      </c>
      <c r="G4024" t="s">
        <v>71</v>
      </c>
      <c r="H4024">
        <v>95669</v>
      </c>
      <c r="I4024">
        <v>0</v>
      </c>
      <c r="J4024" t="s">
        <v>11301</v>
      </c>
      <c r="K4024" t="s">
        <v>73</v>
      </c>
      <c r="L4024">
        <v>0</v>
      </c>
      <c r="M4024" t="s">
        <v>74</v>
      </c>
      <c r="N4024" t="s">
        <v>9335</v>
      </c>
      <c r="O4024">
        <v>0</v>
      </c>
      <c r="P4024">
        <v>0</v>
      </c>
      <c r="Q4024">
        <v>0</v>
      </c>
      <c r="R4024">
        <v>0</v>
      </c>
      <c r="S4024">
        <v>0</v>
      </c>
      <c r="T4024">
        <v>2</v>
      </c>
      <c r="U4024">
        <v>0</v>
      </c>
      <c r="V4024">
        <v>0</v>
      </c>
      <c r="W4024" t="s">
        <v>10098</v>
      </c>
      <c r="X4024" t="s">
        <v>10099</v>
      </c>
      <c r="Y4024" t="s">
        <v>91</v>
      </c>
      <c r="Z4024">
        <v>38.526251000000002</v>
      </c>
      <c r="AA4024">
        <v>-120.801802</v>
      </c>
      <c r="AB4024" s="1">
        <v>43594</v>
      </c>
      <c r="AC4024">
        <v>113275</v>
      </c>
      <c r="AD4024" t="s">
        <v>79</v>
      </c>
      <c r="AE4024" t="s">
        <v>92</v>
      </c>
      <c r="AF4024">
        <v>0</v>
      </c>
      <c r="AG4024">
        <v>0</v>
      </c>
      <c r="AH4024" s="1">
        <v>42795</v>
      </c>
      <c r="AI4024">
        <v>0</v>
      </c>
      <c r="AJ4024">
        <v>0</v>
      </c>
      <c r="AK4024">
        <v>0</v>
      </c>
      <c r="AL4024">
        <v>0</v>
      </c>
      <c r="AM4024" t="s">
        <v>581</v>
      </c>
      <c r="AN4024" t="s">
        <v>82</v>
      </c>
      <c r="AO4024">
        <v>0</v>
      </c>
      <c r="AP4024">
        <v>0</v>
      </c>
      <c r="AQ4024">
        <v>0</v>
      </c>
      <c r="AR4024" t="s">
        <v>74</v>
      </c>
      <c r="AS4024">
        <v>0</v>
      </c>
      <c r="AT4024" t="s">
        <v>83</v>
      </c>
      <c r="AU4024">
        <v>0</v>
      </c>
      <c r="AV4024">
        <v>0</v>
      </c>
      <c r="AW4024" t="s">
        <v>1821</v>
      </c>
      <c r="AX4024">
        <v>0</v>
      </c>
      <c r="AY4024">
        <v>0</v>
      </c>
      <c r="AZ4024">
        <v>0</v>
      </c>
      <c r="BA4024">
        <v>0</v>
      </c>
      <c r="BB4024">
        <v>0</v>
      </c>
      <c r="BC4024">
        <v>0</v>
      </c>
      <c r="BD4024" t="s">
        <v>103</v>
      </c>
      <c r="BE4024">
        <v>0</v>
      </c>
      <c r="BF4024">
        <v>0</v>
      </c>
      <c r="BG4024">
        <v>0</v>
      </c>
      <c r="BH4024">
        <v>0</v>
      </c>
      <c r="BI4024">
        <v>0</v>
      </c>
      <c r="BJ4024">
        <v>0</v>
      </c>
      <c r="BK4024">
        <v>0</v>
      </c>
      <c r="BL4024">
        <v>0</v>
      </c>
      <c r="BM4024">
        <v>0</v>
      </c>
      <c r="BN4024">
        <v>0</v>
      </c>
      <c r="BO4024">
        <v>51.5</v>
      </c>
      <c r="BP4024">
        <f>VLOOKUP(H4024, Sheet1!$A$2:$B$1758, 2, FALSE)</f>
        <v>1.8911345437809444</v>
      </c>
      <c r="BQ4024">
        <f t="shared" si="124"/>
        <v>52.409938005787176</v>
      </c>
      <c r="BR4024">
        <f t="shared" si="125"/>
        <v>52.409938005787176</v>
      </c>
    </row>
    <row r="4025" spans="1:70" x14ac:dyDescent="0.35">
      <c r="A4025">
        <v>14595</v>
      </c>
      <c r="B4025" t="s">
        <v>66</v>
      </c>
      <c r="C4025" t="s">
        <v>11302</v>
      </c>
      <c r="D4025" t="s">
        <v>11303</v>
      </c>
      <c r="E4025">
        <v>0</v>
      </c>
      <c r="F4025" t="s">
        <v>2985</v>
      </c>
      <c r="G4025" t="s">
        <v>71</v>
      </c>
      <c r="H4025">
        <v>95669</v>
      </c>
      <c r="I4025">
        <v>0</v>
      </c>
      <c r="J4025" t="s">
        <v>11304</v>
      </c>
      <c r="K4025" t="s">
        <v>73</v>
      </c>
      <c r="L4025">
        <v>0</v>
      </c>
      <c r="M4025" t="s">
        <v>74</v>
      </c>
      <c r="N4025" t="s">
        <v>10097</v>
      </c>
      <c r="O4025">
        <v>0</v>
      </c>
      <c r="P4025">
        <v>0</v>
      </c>
      <c r="Q4025">
        <v>0</v>
      </c>
      <c r="R4025">
        <v>0</v>
      </c>
      <c r="S4025">
        <v>0</v>
      </c>
      <c r="T4025">
        <v>1</v>
      </c>
      <c r="U4025">
        <v>0</v>
      </c>
      <c r="V4025">
        <v>0</v>
      </c>
      <c r="W4025" t="s">
        <v>10098</v>
      </c>
      <c r="X4025" t="s">
        <v>10099</v>
      </c>
      <c r="Y4025" t="s">
        <v>91</v>
      </c>
      <c r="Z4025">
        <v>38.480784999999997</v>
      </c>
      <c r="AA4025">
        <v>-120.848399</v>
      </c>
      <c r="AB4025" s="1">
        <v>43594</v>
      </c>
      <c r="AC4025">
        <v>113276</v>
      </c>
      <c r="AD4025" t="s">
        <v>79</v>
      </c>
      <c r="AE4025" t="s">
        <v>92</v>
      </c>
      <c r="AF4025">
        <v>0</v>
      </c>
      <c r="AG4025">
        <v>0</v>
      </c>
      <c r="AH4025" s="1">
        <v>42979</v>
      </c>
      <c r="AI4025">
        <v>0</v>
      </c>
      <c r="AJ4025">
        <v>0</v>
      </c>
      <c r="AK4025">
        <v>0</v>
      </c>
      <c r="AL4025">
        <v>0</v>
      </c>
      <c r="AM4025" t="s">
        <v>581</v>
      </c>
      <c r="AN4025" t="s">
        <v>82</v>
      </c>
      <c r="AO4025">
        <v>0</v>
      </c>
      <c r="AP4025">
        <v>0</v>
      </c>
      <c r="AQ4025">
        <v>0</v>
      </c>
      <c r="AR4025" t="s">
        <v>74</v>
      </c>
      <c r="AS4025">
        <v>0</v>
      </c>
      <c r="AT4025" t="s">
        <v>83</v>
      </c>
      <c r="AU4025">
        <v>0</v>
      </c>
      <c r="AV4025">
        <v>0</v>
      </c>
      <c r="AW4025" t="s">
        <v>166</v>
      </c>
      <c r="AX4025">
        <v>0</v>
      </c>
      <c r="AY4025">
        <v>0</v>
      </c>
      <c r="AZ4025">
        <v>0</v>
      </c>
      <c r="BA4025">
        <v>0</v>
      </c>
      <c r="BB4025">
        <v>0</v>
      </c>
      <c r="BC4025">
        <v>0</v>
      </c>
      <c r="BD4025" t="s">
        <v>103</v>
      </c>
      <c r="BE4025">
        <v>0</v>
      </c>
      <c r="BF4025">
        <v>0</v>
      </c>
      <c r="BG4025">
        <v>0</v>
      </c>
      <c r="BH4025">
        <v>0</v>
      </c>
      <c r="BI4025">
        <v>0</v>
      </c>
      <c r="BJ4025">
        <v>0</v>
      </c>
      <c r="BK4025">
        <v>0</v>
      </c>
      <c r="BL4025">
        <v>0</v>
      </c>
      <c r="BM4025">
        <v>0</v>
      </c>
      <c r="BN4025">
        <v>0</v>
      </c>
      <c r="BO4025">
        <v>59.5</v>
      </c>
      <c r="BP4025">
        <f>VLOOKUP(H4025, Sheet1!$A$2:$B$1758, 2, FALSE)</f>
        <v>1.8911345437809444</v>
      </c>
      <c r="BQ4025">
        <f t="shared" si="124"/>
        <v>60.409938005787176</v>
      </c>
      <c r="BR4025">
        <f t="shared" si="125"/>
        <v>60.409938005787176</v>
      </c>
    </row>
    <row r="4026" spans="1:70" x14ac:dyDescent="0.35">
      <c r="A4026">
        <v>14596</v>
      </c>
      <c r="B4026" t="s">
        <v>66</v>
      </c>
      <c r="C4026" t="s">
        <v>11305</v>
      </c>
      <c r="D4026" t="s">
        <v>11306</v>
      </c>
      <c r="E4026">
        <v>0</v>
      </c>
      <c r="F4026" t="s">
        <v>2985</v>
      </c>
      <c r="G4026" t="s">
        <v>71</v>
      </c>
      <c r="H4026">
        <v>95669</v>
      </c>
      <c r="I4026">
        <v>0</v>
      </c>
      <c r="J4026" t="s">
        <v>11307</v>
      </c>
      <c r="K4026" t="s">
        <v>73</v>
      </c>
      <c r="L4026">
        <v>0</v>
      </c>
      <c r="M4026" t="s">
        <v>74</v>
      </c>
      <c r="N4026" t="s">
        <v>10108</v>
      </c>
      <c r="O4026">
        <v>0</v>
      </c>
      <c r="P4026">
        <v>0</v>
      </c>
      <c r="Q4026">
        <v>0</v>
      </c>
      <c r="R4026">
        <v>0</v>
      </c>
      <c r="S4026">
        <v>0</v>
      </c>
      <c r="T4026">
        <v>1</v>
      </c>
      <c r="U4026">
        <v>0</v>
      </c>
      <c r="V4026">
        <v>0</v>
      </c>
      <c r="W4026" t="s">
        <v>10098</v>
      </c>
      <c r="X4026" t="s">
        <v>10099</v>
      </c>
      <c r="Y4026" t="s">
        <v>91</v>
      </c>
      <c r="Z4026">
        <v>38.480871</v>
      </c>
      <c r="AA4026">
        <v>-120.847904</v>
      </c>
      <c r="AB4026" s="1">
        <v>43594</v>
      </c>
      <c r="AC4026">
        <v>113277</v>
      </c>
      <c r="AD4026" t="s">
        <v>79</v>
      </c>
      <c r="AE4026" t="s">
        <v>92</v>
      </c>
      <c r="AF4026">
        <v>0</v>
      </c>
      <c r="AG4026">
        <v>0</v>
      </c>
      <c r="AH4026" s="1">
        <v>42979</v>
      </c>
      <c r="AI4026">
        <v>0</v>
      </c>
      <c r="AJ4026">
        <v>0</v>
      </c>
      <c r="AK4026">
        <v>0</v>
      </c>
      <c r="AL4026">
        <v>0</v>
      </c>
      <c r="AM4026" t="s">
        <v>581</v>
      </c>
      <c r="AN4026" t="s">
        <v>82</v>
      </c>
      <c r="AO4026">
        <v>0</v>
      </c>
      <c r="AP4026">
        <v>0</v>
      </c>
      <c r="AQ4026">
        <v>0</v>
      </c>
      <c r="AR4026" t="s">
        <v>74</v>
      </c>
      <c r="AS4026">
        <v>0</v>
      </c>
      <c r="AT4026" t="s">
        <v>83</v>
      </c>
      <c r="AU4026">
        <v>0</v>
      </c>
      <c r="AV4026">
        <v>0</v>
      </c>
      <c r="AW4026" t="s">
        <v>1303</v>
      </c>
      <c r="AX4026">
        <v>0</v>
      </c>
      <c r="AY4026">
        <v>0</v>
      </c>
      <c r="AZ4026">
        <v>0</v>
      </c>
      <c r="BA4026">
        <v>0</v>
      </c>
      <c r="BB4026">
        <v>0</v>
      </c>
      <c r="BC4026">
        <v>0</v>
      </c>
      <c r="BD4026" t="s">
        <v>103</v>
      </c>
      <c r="BE4026">
        <v>0</v>
      </c>
      <c r="BF4026">
        <v>0</v>
      </c>
      <c r="BG4026">
        <v>0</v>
      </c>
      <c r="BH4026">
        <v>0</v>
      </c>
      <c r="BI4026">
        <v>0</v>
      </c>
      <c r="BJ4026">
        <v>0</v>
      </c>
      <c r="BK4026">
        <v>0</v>
      </c>
      <c r="BL4026">
        <v>0</v>
      </c>
      <c r="BM4026">
        <v>0</v>
      </c>
      <c r="BN4026">
        <v>0</v>
      </c>
      <c r="BO4026">
        <v>108.1428571</v>
      </c>
      <c r="BP4026">
        <f>VLOOKUP(H4026, Sheet1!$A$2:$B$1758, 2, FALSE)</f>
        <v>1.8911345437809444</v>
      </c>
      <c r="BQ4026">
        <f t="shared" si="124"/>
        <v>109.05279510578718</v>
      </c>
      <c r="BR4026">
        <f t="shared" si="125"/>
        <v>109.05279510578718</v>
      </c>
    </row>
    <row r="4027" spans="1:70" x14ac:dyDescent="0.35">
      <c r="A4027">
        <v>14597</v>
      </c>
      <c r="B4027" t="s">
        <v>66</v>
      </c>
      <c r="C4027" t="s">
        <v>11308</v>
      </c>
      <c r="D4027" t="s">
        <v>2983</v>
      </c>
      <c r="E4027">
        <v>0</v>
      </c>
      <c r="F4027" t="s">
        <v>2985</v>
      </c>
      <c r="G4027" t="s">
        <v>71</v>
      </c>
      <c r="H4027">
        <v>95669</v>
      </c>
      <c r="I4027">
        <v>0</v>
      </c>
      <c r="J4027" t="s">
        <v>11309</v>
      </c>
      <c r="K4027" t="s">
        <v>73</v>
      </c>
      <c r="L4027">
        <v>0</v>
      </c>
      <c r="M4027" t="s">
        <v>74</v>
      </c>
      <c r="N4027" t="s">
        <v>9335</v>
      </c>
      <c r="O4027">
        <v>0</v>
      </c>
      <c r="P4027">
        <v>0</v>
      </c>
      <c r="Q4027">
        <v>0</v>
      </c>
      <c r="R4027">
        <v>0</v>
      </c>
      <c r="S4027">
        <v>0</v>
      </c>
      <c r="T4027">
        <v>2</v>
      </c>
      <c r="U4027">
        <v>0</v>
      </c>
      <c r="V4027">
        <v>0</v>
      </c>
      <c r="W4027" t="s">
        <v>10098</v>
      </c>
      <c r="X4027" t="s">
        <v>10099</v>
      </c>
      <c r="Y4027" t="s">
        <v>91</v>
      </c>
      <c r="Z4027">
        <v>38.536740000000002</v>
      </c>
      <c r="AA4027">
        <v>-120.79273999999999</v>
      </c>
      <c r="AB4027" s="1">
        <v>43594</v>
      </c>
      <c r="AC4027">
        <v>113278</v>
      </c>
      <c r="AD4027" t="s">
        <v>79</v>
      </c>
      <c r="AE4027" t="s">
        <v>92</v>
      </c>
      <c r="AF4027">
        <v>0</v>
      </c>
      <c r="AG4027">
        <v>0</v>
      </c>
      <c r="AH4027" s="1">
        <v>41914</v>
      </c>
      <c r="AI4027">
        <v>0</v>
      </c>
      <c r="AJ4027">
        <v>0</v>
      </c>
      <c r="AK4027">
        <v>0</v>
      </c>
      <c r="AL4027">
        <v>0</v>
      </c>
      <c r="AM4027" t="s">
        <v>581</v>
      </c>
      <c r="AN4027" t="s">
        <v>82</v>
      </c>
      <c r="AO4027">
        <v>0</v>
      </c>
      <c r="AP4027">
        <v>0</v>
      </c>
      <c r="AQ4027">
        <v>0</v>
      </c>
      <c r="AR4027" t="s">
        <v>74</v>
      </c>
      <c r="AS4027">
        <v>0</v>
      </c>
      <c r="AT4027" t="s">
        <v>83</v>
      </c>
      <c r="AU4027">
        <v>0</v>
      </c>
      <c r="AV4027">
        <v>0</v>
      </c>
      <c r="AW4027" t="s">
        <v>1821</v>
      </c>
      <c r="AX4027">
        <v>0</v>
      </c>
      <c r="AY4027">
        <v>0</v>
      </c>
      <c r="AZ4027">
        <v>0</v>
      </c>
      <c r="BA4027">
        <v>0</v>
      </c>
      <c r="BB4027">
        <v>0</v>
      </c>
      <c r="BC4027">
        <v>0</v>
      </c>
      <c r="BD4027" t="s">
        <v>103</v>
      </c>
      <c r="BE4027">
        <v>0</v>
      </c>
      <c r="BF4027">
        <v>0</v>
      </c>
      <c r="BG4027">
        <v>0</v>
      </c>
      <c r="BH4027">
        <v>0</v>
      </c>
      <c r="BI4027">
        <v>0</v>
      </c>
      <c r="BJ4027">
        <v>0</v>
      </c>
      <c r="BK4027">
        <v>0</v>
      </c>
      <c r="BL4027">
        <v>0</v>
      </c>
      <c r="BM4027">
        <v>0</v>
      </c>
      <c r="BN4027">
        <v>0</v>
      </c>
      <c r="BO4027">
        <v>74</v>
      </c>
      <c r="BP4027">
        <f>VLOOKUP(H4027, Sheet1!$A$2:$B$1758, 2, FALSE)</f>
        <v>1.8911345437809444</v>
      </c>
      <c r="BQ4027">
        <f t="shared" si="124"/>
        <v>74.909938005787183</v>
      </c>
      <c r="BR4027">
        <f t="shared" si="125"/>
        <v>74.909938005787183</v>
      </c>
    </row>
    <row r="4028" spans="1:70" x14ac:dyDescent="0.35">
      <c r="A4028">
        <v>14598</v>
      </c>
      <c r="B4028" t="s">
        <v>66</v>
      </c>
      <c r="C4028" t="s">
        <v>11310</v>
      </c>
      <c r="D4028" t="s">
        <v>11311</v>
      </c>
      <c r="E4028">
        <v>0</v>
      </c>
      <c r="F4028" t="s">
        <v>6807</v>
      </c>
      <c r="G4028" t="s">
        <v>71</v>
      </c>
      <c r="H4028">
        <v>92270</v>
      </c>
      <c r="I4028">
        <v>0</v>
      </c>
      <c r="J4028" t="s">
        <v>11312</v>
      </c>
      <c r="K4028" t="s">
        <v>73</v>
      </c>
      <c r="L4028">
        <v>0</v>
      </c>
      <c r="M4028" t="s">
        <v>74</v>
      </c>
      <c r="N4028" t="s">
        <v>10108</v>
      </c>
      <c r="O4028">
        <v>0</v>
      </c>
      <c r="P4028">
        <v>0</v>
      </c>
      <c r="Q4028">
        <v>0</v>
      </c>
      <c r="R4028">
        <v>0</v>
      </c>
      <c r="S4028">
        <v>0</v>
      </c>
      <c r="T4028">
        <v>2</v>
      </c>
      <c r="U4028">
        <v>0</v>
      </c>
      <c r="V4028">
        <v>0</v>
      </c>
      <c r="W4028" t="s">
        <v>10098</v>
      </c>
      <c r="X4028" t="s">
        <v>10099</v>
      </c>
      <c r="Y4028" t="s">
        <v>91</v>
      </c>
      <c r="Z4028">
        <v>33.743246999999997</v>
      </c>
      <c r="AA4028">
        <v>-116.40711</v>
      </c>
      <c r="AB4028" s="1">
        <v>43594</v>
      </c>
      <c r="AC4028">
        <v>113279</v>
      </c>
      <c r="AD4028" t="s">
        <v>79</v>
      </c>
      <c r="AE4028" t="s">
        <v>92</v>
      </c>
      <c r="AF4028">
        <v>0</v>
      </c>
      <c r="AG4028">
        <v>0</v>
      </c>
      <c r="AH4028" s="1">
        <v>42186</v>
      </c>
      <c r="AI4028">
        <v>0</v>
      </c>
      <c r="AJ4028">
        <v>0</v>
      </c>
      <c r="AK4028">
        <v>0</v>
      </c>
      <c r="AL4028">
        <v>0</v>
      </c>
      <c r="AM4028" t="s">
        <v>581</v>
      </c>
      <c r="AN4028" t="s">
        <v>82</v>
      </c>
      <c r="AO4028">
        <v>0</v>
      </c>
      <c r="AP4028">
        <v>0</v>
      </c>
      <c r="AQ4028">
        <v>0</v>
      </c>
      <c r="AR4028" t="s">
        <v>74</v>
      </c>
      <c r="AS4028">
        <v>0</v>
      </c>
      <c r="AT4028" t="s">
        <v>83</v>
      </c>
      <c r="AU4028">
        <v>0</v>
      </c>
      <c r="AV4028">
        <v>0</v>
      </c>
      <c r="AW4028" t="s">
        <v>166</v>
      </c>
      <c r="AX4028">
        <v>0</v>
      </c>
      <c r="AY4028">
        <v>0</v>
      </c>
      <c r="AZ4028">
        <v>0</v>
      </c>
      <c r="BA4028">
        <v>0</v>
      </c>
      <c r="BB4028">
        <v>0</v>
      </c>
      <c r="BC4028">
        <v>0</v>
      </c>
      <c r="BD4028" t="s">
        <v>103</v>
      </c>
      <c r="BE4028">
        <v>0</v>
      </c>
      <c r="BF4028">
        <v>0</v>
      </c>
      <c r="BG4028">
        <v>0</v>
      </c>
      <c r="BH4028">
        <v>0</v>
      </c>
      <c r="BI4028">
        <v>0</v>
      </c>
      <c r="BJ4028">
        <v>0</v>
      </c>
      <c r="BK4028">
        <v>0</v>
      </c>
      <c r="BL4028">
        <v>0</v>
      </c>
      <c r="BM4028">
        <v>0</v>
      </c>
      <c r="BN4028">
        <v>0</v>
      </c>
      <c r="BO4028">
        <v>74</v>
      </c>
      <c r="BP4028">
        <f>VLOOKUP(H4028, Sheet1!$A$2:$B$1758, 2, FALSE)</f>
        <v>0</v>
      </c>
      <c r="BQ4028">
        <f t="shared" si="124"/>
        <v>74</v>
      </c>
      <c r="BR4028">
        <f t="shared" si="125"/>
        <v>74</v>
      </c>
    </row>
    <row r="4029" spans="1:70" x14ac:dyDescent="0.35">
      <c r="A4029">
        <v>14599</v>
      </c>
      <c r="B4029" t="s">
        <v>66</v>
      </c>
      <c r="C4029" t="s">
        <v>11313</v>
      </c>
      <c r="D4029" t="s">
        <v>11314</v>
      </c>
      <c r="E4029">
        <v>0</v>
      </c>
      <c r="F4029" t="s">
        <v>6807</v>
      </c>
      <c r="G4029" t="s">
        <v>71</v>
      </c>
      <c r="H4029">
        <v>92270</v>
      </c>
      <c r="I4029">
        <v>0</v>
      </c>
      <c r="J4029" t="s">
        <v>11315</v>
      </c>
      <c r="K4029" t="s">
        <v>73</v>
      </c>
      <c r="L4029">
        <v>0</v>
      </c>
      <c r="M4029" t="s">
        <v>74</v>
      </c>
      <c r="N4029" t="s">
        <v>10103</v>
      </c>
      <c r="O4029">
        <v>0</v>
      </c>
      <c r="P4029">
        <v>0</v>
      </c>
      <c r="Q4029">
        <v>0</v>
      </c>
      <c r="R4029">
        <v>0</v>
      </c>
      <c r="S4029">
        <v>0</v>
      </c>
      <c r="T4029">
        <v>4</v>
      </c>
      <c r="U4029">
        <v>0</v>
      </c>
      <c r="V4029">
        <v>0</v>
      </c>
      <c r="W4029" t="s">
        <v>10098</v>
      </c>
      <c r="X4029" t="s">
        <v>10099</v>
      </c>
      <c r="Y4029" t="s">
        <v>78</v>
      </c>
      <c r="Z4029">
        <v>33.766795000000002</v>
      </c>
      <c r="AA4029">
        <v>-116.458213</v>
      </c>
      <c r="AB4029" s="1">
        <v>43594</v>
      </c>
      <c r="AC4029">
        <v>113280</v>
      </c>
      <c r="AD4029" t="s">
        <v>79</v>
      </c>
      <c r="AE4029" t="s">
        <v>92</v>
      </c>
      <c r="AF4029">
        <v>0</v>
      </c>
      <c r="AG4029">
        <v>0</v>
      </c>
      <c r="AH4029" s="1">
        <v>42186</v>
      </c>
      <c r="AI4029">
        <v>0</v>
      </c>
      <c r="AJ4029">
        <v>0</v>
      </c>
      <c r="AK4029">
        <v>0</v>
      </c>
      <c r="AL4029">
        <v>0</v>
      </c>
      <c r="AM4029" t="s">
        <v>581</v>
      </c>
      <c r="AN4029" t="s">
        <v>82</v>
      </c>
      <c r="AO4029">
        <v>0</v>
      </c>
      <c r="AP4029">
        <v>0</v>
      </c>
      <c r="AQ4029">
        <v>0</v>
      </c>
      <c r="AR4029" t="s">
        <v>74</v>
      </c>
      <c r="AS4029">
        <v>0</v>
      </c>
      <c r="AT4029" t="s">
        <v>83</v>
      </c>
      <c r="AU4029">
        <v>0</v>
      </c>
      <c r="AV4029">
        <v>0</v>
      </c>
      <c r="AW4029" t="s">
        <v>166</v>
      </c>
      <c r="AX4029">
        <v>0</v>
      </c>
      <c r="AY4029">
        <v>0</v>
      </c>
      <c r="AZ4029">
        <v>0</v>
      </c>
      <c r="BA4029">
        <v>0</v>
      </c>
      <c r="BB4029">
        <v>0</v>
      </c>
      <c r="BC4029">
        <v>0</v>
      </c>
      <c r="BD4029" t="s">
        <v>103</v>
      </c>
      <c r="BE4029">
        <v>0</v>
      </c>
      <c r="BF4029">
        <v>0</v>
      </c>
      <c r="BG4029">
        <v>0</v>
      </c>
      <c r="BH4029">
        <v>0</v>
      </c>
      <c r="BI4029">
        <v>0</v>
      </c>
      <c r="BJ4029">
        <v>0</v>
      </c>
      <c r="BK4029">
        <v>0</v>
      </c>
      <c r="BL4029">
        <v>0</v>
      </c>
      <c r="BM4029">
        <v>0</v>
      </c>
      <c r="BN4029">
        <v>0</v>
      </c>
      <c r="BO4029">
        <v>25.916666670000001</v>
      </c>
      <c r="BP4029">
        <f>VLOOKUP(H4029, Sheet1!$A$2:$B$1758, 2, FALSE)</f>
        <v>0</v>
      </c>
      <c r="BQ4029">
        <f t="shared" si="124"/>
        <v>25.916666670000001</v>
      </c>
      <c r="BR4029">
        <f t="shared" si="125"/>
        <v>25.916666670000001</v>
      </c>
    </row>
    <row r="4030" spans="1:70" x14ac:dyDescent="0.35">
      <c r="A4030">
        <v>14600</v>
      </c>
      <c r="B4030" t="s">
        <v>66</v>
      </c>
      <c r="C4030" t="s">
        <v>11316</v>
      </c>
      <c r="D4030" t="s">
        <v>11317</v>
      </c>
      <c r="E4030">
        <v>0</v>
      </c>
      <c r="F4030" t="s">
        <v>6807</v>
      </c>
      <c r="G4030" t="s">
        <v>71</v>
      </c>
      <c r="H4030">
        <v>92270</v>
      </c>
      <c r="I4030">
        <v>0</v>
      </c>
      <c r="J4030" t="s">
        <v>11318</v>
      </c>
      <c r="K4030" t="s">
        <v>73</v>
      </c>
      <c r="L4030">
        <v>0</v>
      </c>
      <c r="M4030" t="s">
        <v>74</v>
      </c>
      <c r="N4030" t="s">
        <v>10097</v>
      </c>
      <c r="O4030">
        <v>0</v>
      </c>
      <c r="P4030">
        <v>0</v>
      </c>
      <c r="Q4030">
        <v>0</v>
      </c>
      <c r="R4030">
        <v>0</v>
      </c>
      <c r="S4030">
        <v>0</v>
      </c>
      <c r="T4030">
        <v>4</v>
      </c>
      <c r="U4030">
        <v>0</v>
      </c>
      <c r="V4030">
        <v>0</v>
      </c>
      <c r="W4030" t="s">
        <v>10098</v>
      </c>
      <c r="X4030" t="s">
        <v>10099</v>
      </c>
      <c r="Y4030" t="s">
        <v>91</v>
      </c>
      <c r="Z4030">
        <v>33.801057</v>
      </c>
      <c r="AA4030">
        <v>-116.41903000000001</v>
      </c>
      <c r="AB4030" s="1">
        <v>43594</v>
      </c>
      <c r="AC4030">
        <v>113281</v>
      </c>
      <c r="AD4030" t="s">
        <v>79</v>
      </c>
      <c r="AE4030" t="s">
        <v>92</v>
      </c>
      <c r="AF4030">
        <v>0</v>
      </c>
      <c r="AG4030">
        <v>0</v>
      </c>
      <c r="AH4030" s="1">
        <v>43405</v>
      </c>
      <c r="AI4030">
        <v>0</v>
      </c>
      <c r="AJ4030">
        <v>0</v>
      </c>
      <c r="AK4030">
        <v>0</v>
      </c>
      <c r="AL4030">
        <v>0</v>
      </c>
      <c r="AM4030" t="s">
        <v>581</v>
      </c>
      <c r="AN4030" t="s">
        <v>82</v>
      </c>
      <c r="AO4030">
        <v>0</v>
      </c>
      <c r="AP4030">
        <v>0</v>
      </c>
      <c r="AQ4030">
        <v>0</v>
      </c>
      <c r="AR4030" t="s">
        <v>74</v>
      </c>
      <c r="AS4030">
        <v>0</v>
      </c>
      <c r="AT4030" t="s">
        <v>83</v>
      </c>
      <c r="AU4030">
        <v>0</v>
      </c>
      <c r="AV4030">
        <v>0</v>
      </c>
      <c r="AW4030" t="s">
        <v>166</v>
      </c>
      <c r="AX4030">
        <v>0</v>
      </c>
      <c r="AY4030">
        <v>0</v>
      </c>
      <c r="AZ4030">
        <v>0</v>
      </c>
      <c r="BA4030">
        <v>0</v>
      </c>
      <c r="BB4030">
        <v>0</v>
      </c>
      <c r="BC4030">
        <v>0</v>
      </c>
      <c r="BD4030" t="s">
        <v>103</v>
      </c>
      <c r="BE4030">
        <v>0</v>
      </c>
      <c r="BF4030">
        <v>0</v>
      </c>
      <c r="BG4030">
        <v>0</v>
      </c>
      <c r="BH4030">
        <v>0</v>
      </c>
      <c r="BI4030">
        <v>0</v>
      </c>
      <c r="BJ4030">
        <v>0</v>
      </c>
      <c r="BK4030">
        <v>0</v>
      </c>
      <c r="BL4030">
        <v>0</v>
      </c>
      <c r="BM4030">
        <v>0</v>
      </c>
      <c r="BN4030">
        <v>0</v>
      </c>
      <c r="BO4030">
        <v>1.25</v>
      </c>
      <c r="BP4030">
        <f>VLOOKUP(H4030, Sheet1!$A$2:$B$1758, 2, FALSE)</f>
        <v>0</v>
      </c>
      <c r="BQ4030">
        <f t="shared" si="124"/>
        <v>1.25</v>
      </c>
      <c r="BR4030">
        <f t="shared" si="125"/>
        <v>1.25</v>
      </c>
    </row>
    <row r="4031" spans="1:70" x14ac:dyDescent="0.35">
      <c r="A4031">
        <v>14601</v>
      </c>
      <c r="B4031" t="s">
        <v>66</v>
      </c>
      <c r="C4031" t="s">
        <v>11319</v>
      </c>
      <c r="D4031" t="s">
        <v>11320</v>
      </c>
      <c r="E4031">
        <v>0</v>
      </c>
      <c r="F4031" t="s">
        <v>6807</v>
      </c>
      <c r="G4031" t="s">
        <v>71</v>
      </c>
      <c r="H4031">
        <v>92270</v>
      </c>
      <c r="I4031">
        <v>0</v>
      </c>
      <c r="J4031" t="s">
        <v>11321</v>
      </c>
      <c r="K4031" t="s">
        <v>73</v>
      </c>
      <c r="L4031">
        <v>0</v>
      </c>
      <c r="M4031" t="s">
        <v>74</v>
      </c>
      <c r="N4031" t="s">
        <v>10097</v>
      </c>
      <c r="O4031">
        <v>0</v>
      </c>
      <c r="P4031">
        <v>0</v>
      </c>
      <c r="Q4031">
        <v>0</v>
      </c>
      <c r="R4031">
        <v>0</v>
      </c>
      <c r="S4031">
        <v>0</v>
      </c>
      <c r="T4031">
        <v>2</v>
      </c>
      <c r="U4031">
        <v>0</v>
      </c>
      <c r="V4031">
        <v>0</v>
      </c>
      <c r="W4031" t="s">
        <v>10098</v>
      </c>
      <c r="X4031" t="s">
        <v>10099</v>
      </c>
      <c r="Y4031" t="s">
        <v>107</v>
      </c>
      <c r="Z4031">
        <v>33.742493000000003</v>
      </c>
      <c r="AA4031">
        <v>-116.413022</v>
      </c>
      <c r="AB4031" s="1">
        <v>43594</v>
      </c>
      <c r="AC4031">
        <v>113282</v>
      </c>
      <c r="AD4031" t="s">
        <v>79</v>
      </c>
      <c r="AE4031" t="s">
        <v>92</v>
      </c>
      <c r="AF4031">
        <v>0</v>
      </c>
      <c r="AG4031">
        <v>0</v>
      </c>
      <c r="AH4031" s="1">
        <v>42795</v>
      </c>
      <c r="AI4031">
        <v>0</v>
      </c>
      <c r="AJ4031">
        <v>0</v>
      </c>
      <c r="AK4031">
        <v>0</v>
      </c>
      <c r="AL4031">
        <v>0</v>
      </c>
      <c r="AM4031" t="s">
        <v>581</v>
      </c>
      <c r="AN4031" t="s">
        <v>82</v>
      </c>
      <c r="AO4031">
        <v>0</v>
      </c>
      <c r="AP4031">
        <v>0</v>
      </c>
      <c r="AQ4031">
        <v>0</v>
      </c>
      <c r="AR4031" t="s">
        <v>74</v>
      </c>
      <c r="AS4031">
        <v>0</v>
      </c>
      <c r="AT4031" t="s">
        <v>83</v>
      </c>
      <c r="AU4031">
        <v>0</v>
      </c>
      <c r="AV4031">
        <v>0</v>
      </c>
      <c r="AW4031" t="s">
        <v>166</v>
      </c>
      <c r="AX4031">
        <v>0</v>
      </c>
      <c r="AY4031">
        <v>0</v>
      </c>
      <c r="AZ4031">
        <v>0</v>
      </c>
      <c r="BA4031">
        <v>0</v>
      </c>
      <c r="BB4031">
        <v>0</v>
      </c>
      <c r="BC4031">
        <v>0</v>
      </c>
      <c r="BD4031" t="s">
        <v>103</v>
      </c>
      <c r="BE4031">
        <v>0</v>
      </c>
      <c r="BF4031">
        <v>0</v>
      </c>
      <c r="BG4031">
        <v>0</v>
      </c>
      <c r="BH4031">
        <v>0</v>
      </c>
      <c r="BI4031">
        <v>0</v>
      </c>
      <c r="BJ4031">
        <v>0</v>
      </c>
      <c r="BK4031">
        <v>0</v>
      </c>
      <c r="BL4031">
        <v>0</v>
      </c>
      <c r="BM4031">
        <v>0</v>
      </c>
      <c r="BN4031">
        <v>0</v>
      </c>
      <c r="BO4031">
        <v>74.7</v>
      </c>
      <c r="BP4031">
        <f>VLOOKUP(H4031, Sheet1!$A$2:$B$1758, 2, FALSE)</f>
        <v>0</v>
      </c>
      <c r="BQ4031">
        <f t="shared" si="124"/>
        <v>74.7</v>
      </c>
      <c r="BR4031">
        <f t="shared" si="125"/>
        <v>74.7</v>
      </c>
    </row>
    <row r="4032" spans="1:70" x14ac:dyDescent="0.35">
      <c r="A4032">
        <v>14602</v>
      </c>
      <c r="B4032" t="s">
        <v>66</v>
      </c>
      <c r="C4032" t="s">
        <v>11322</v>
      </c>
      <c r="D4032" t="s">
        <v>11323</v>
      </c>
      <c r="E4032">
        <v>0</v>
      </c>
      <c r="F4032" t="s">
        <v>11324</v>
      </c>
      <c r="G4032" t="s">
        <v>71</v>
      </c>
      <c r="H4032">
        <v>95683</v>
      </c>
      <c r="I4032">
        <v>0</v>
      </c>
      <c r="J4032" t="s">
        <v>11325</v>
      </c>
      <c r="K4032" t="s">
        <v>73</v>
      </c>
      <c r="L4032">
        <v>0</v>
      </c>
      <c r="M4032" t="s">
        <v>141</v>
      </c>
      <c r="N4032" t="s">
        <v>10108</v>
      </c>
      <c r="O4032">
        <v>0</v>
      </c>
      <c r="P4032">
        <v>0</v>
      </c>
      <c r="Q4032">
        <v>0</v>
      </c>
      <c r="R4032">
        <v>0</v>
      </c>
      <c r="S4032">
        <v>0</v>
      </c>
      <c r="T4032">
        <v>1</v>
      </c>
      <c r="U4032">
        <v>0</v>
      </c>
      <c r="V4032">
        <v>0</v>
      </c>
      <c r="W4032" t="s">
        <v>10098</v>
      </c>
      <c r="X4032" t="s">
        <v>10099</v>
      </c>
      <c r="Y4032" t="s">
        <v>107</v>
      </c>
      <c r="Z4032">
        <v>38.491636999999997</v>
      </c>
      <c r="AA4032">
        <v>-121.099523</v>
      </c>
      <c r="AB4032" s="1">
        <v>43594</v>
      </c>
      <c r="AC4032">
        <v>113283</v>
      </c>
      <c r="AD4032" t="s">
        <v>10169</v>
      </c>
      <c r="AE4032" t="s">
        <v>92</v>
      </c>
      <c r="AF4032">
        <v>0</v>
      </c>
      <c r="AG4032">
        <v>0</v>
      </c>
      <c r="AH4032" s="1">
        <v>43405</v>
      </c>
      <c r="AI4032">
        <v>0</v>
      </c>
      <c r="AJ4032">
        <v>0</v>
      </c>
      <c r="AK4032">
        <v>0</v>
      </c>
      <c r="AL4032">
        <v>0</v>
      </c>
      <c r="AM4032" t="s">
        <v>581</v>
      </c>
      <c r="AN4032" t="s">
        <v>82</v>
      </c>
      <c r="AO4032">
        <v>0</v>
      </c>
      <c r="AP4032">
        <v>0</v>
      </c>
      <c r="AQ4032">
        <v>0</v>
      </c>
      <c r="AR4032" t="s">
        <v>143</v>
      </c>
      <c r="AS4032">
        <v>0</v>
      </c>
      <c r="AT4032" t="s">
        <v>83</v>
      </c>
      <c r="AU4032" t="s">
        <v>144</v>
      </c>
      <c r="AV4032">
        <v>0</v>
      </c>
      <c r="AW4032" t="s">
        <v>2009</v>
      </c>
      <c r="AX4032">
        <v>0</v>
      </c>
      <c r="AY4032">
        <v>0</v>
      </c>
      <c r="AZ4032">
        <v>0</v>
      </c>
      <c r="BA4032">
        <v>0</v>
      </c>
      <c r="BB4032">
        <v>0</v>
      </c>
      <c r="BC4032">
        <v>0</v>
      </c>
      <c r="BD4032" t="s">
        <v>103</v>
      </c>
      <c r="BE4032">
        <v>0</v>
      </c>
      <c r="BF4032">
        <v>0</v>
      </c>
      <c r="BG4032">
        <v>0</v>
      </c>
      <c r="BH4032">
        <v>0</v>
      </c>
      <c r="BI4032">
        <v>0</v>
      </c>
      <c r="BJ4032">
        <v>0</v>
      </c>
      <c r="BK4032">
        <v>0</v>
      </c>
      <c r="BL4032">
        <v>0</v>
      </c>
      <c r="BM4032">
        <v>0</v>
      </c>
      <c r="BN4032">
        <v>0</v>
      </c>
      <c r="BO4032">
        <v>90.4</v>
      </c>
      <c r="BP4032">
        <f>VLOOKUP(H4032, Sheet1!$A$2:$B$1758, 2, FALSE)</f>
        <v>0.43140878798319504</v>
      </c>
      <c r="BQ4032">
        <f t="shared" si="124"/>
        <v>90.607576585974499</v>
      </c>
      <c r="BR4032">
        <f t="shared" si="125"/>
        <v>90.607576585974499</v>
      </c>
    </row>
    <row r="4033" spans="1:70" x14ac:dyDescent="0.35">
      <c r="A4033">
        <v>14603</v>
      </c>
      <c r="B4033" t="s">
        <v>66</v>
      </c>
      <c r="C4033" t="s">
        <v>11326</v>
      </c>
      <c r="D4033" t="s">
        <v>11327</v>
      </c>
      <c r="E4033">
        <v>0</v>
      </c>
      <c r="F4033" t="s">
        <v>11328</v>
      </c>
      <c r="G4033" t="s">
        <v>71</v>
      </c>
      <c r="H4033">
        <v>92067</v>
      </c>
      <c r="I4033">
        <v>0</v>
      </c>
      <c r="J4033" t="s">
        <v>11329</v>
      </c>
      <c r="K4033" t="s">
        <v>73</v>
      </c>
      <c r="L4033">
        <v>0</v>
      </c>
      <c r="M4033" t="s">
        <v>74</v>
      </c>
      <c r="N4033" t="s">
        <v>10097</v>
      </c>
      <c r="O4033">
        <v>0</v>
      </c>
      <c r="P4033">
        <v>0</v>
      </c>
      <c r="Q4033">
        <v>0</v>
      </c>
      <c r="R4033">
        <v>0</v>
      </c>
      <c r="S4033">
        <v>0</v>
      </c>
      <c r="T4033">
        <v>3</v>
      </c>
      <c r="U4033">
        <v>0</v>
      </c>
      <c r="V4033">
        <v>0</v>
      </c>
      <c r="W4033" t="s">
        <v>10098</v>
      </c>
      <c r="X4033" t="s">
        <v>10099</v>
      </c>
      <c r="Y4033" t="s">
        <v>91</v>
      </c>
      <c r="Z4033">
        <v>32.996541000000001</v>
      </c>
      <c r="AA4033">
        <v>-117.193444</v>
      </c>
      <c r="AB4033" s="1">
        <v>43594</v>
      </c>
      <c r="AC4033">
        <v>113284</v>
      </c>
      <c r="AD4033" t="s">
        <v>79</v>
      </c>
      <c r="AE4033" t="s">
        <v>92</v>
      </c>
      <c r="AF4033">
        <v>0</v>
      </c>
      <c r="AG4033">
        <v>0</v>
      </c>
      <c r="AH4033" s="1">
        <v>43405</v>
      </c>
      <c r="AI4033">
        <v>0</v>
      </c>
      <c r="AJ4033">
        <v>0</v>
      </c>
      <c r="AK4033">
        <v>0</v>
      </c>
      <c r="AL4033">
        <v>0</v>
      </c>
      <c r="AM4033" t="s">
        <v>581</v>
      </c>
      <c r="AN4033" t="s">
        <v>82</v>
      </c>
      <c r="AO4033">
        <v>0</v>
      </c>
      <c r="AP4033">
        <v>0</v>
      </c>
      <c r="AQ4033">
        <v>0</v>
      </c>
      <c r="AR4033" t="s">
        <v>74</v>
      </c>
      <c r="AS4033">
        <v>0</v>
      </c>
      <c r="AT4033" t="s">
        <v>83</v>
      </c>
      <c r="AU4033">
        <v>0</v>
      </c>
      <c r="AV4033">
        <v>0</v>
      </c>
      <c r="AW4033" t="s">
        <v>235</v>
      </c>
      <c r="AX4033">
        <v>0</v>
      </c>
      <c r="AY4033">
        <v>0</v>
      </c>
      <c r="AZ4033">
        <v>0</v>
      </c>
      <c r="BA4033">
        <v>0</v>
      </c>
      <c r="BB4033">
        <v>0</v>
      </c>
      <c r="BC4033">
        <v>0</v>
      </c>
      <c r="BD4033" t="s">
        <v>103</v>
      </c>
      <c r="BE4033">
        <v>0</v>
      </c>
      <c r="BF4033">
        <v>0</v>
      </c>
      <c r="BG4033">
        <v>0</v>
      </c>
      <c r="BH4033">
        <v>0</v>
      </c>
      <c r="BI4033">
        <v>0</v>
      </c>
      <c r="BJ4033">
        <v>0</v>
      </c>
      <c r="BK4033">
        <v>0</v>
      </c>
      <c r="BL4033">
        <v>0</v>
      </c>
      <c r="BM4033">
        <v>0</v>
      </c>
      <c r="BN4033">
        <v>0</v>
      </c>
      <c r="BO4033">
        <v>7.5294117649999999</v>
      </c>
      <c r="BP4033">
        <f>VLOOKUP(H4033, Sheet1!$A$2:$B$1758, 2, FALSE)</f>
        <v>1.757492901683853</v>
      </c>
      <c r="BQ4033">
        <f t="shared" si="124"/>
        <v>8.3750467788610585</v>
      </c>
      <c r="BR4033">
        <f t="shared" si="125"/>
        <v>8.3750467788610585</v>
      </c>
    </row>
    <row r="4034" spans="1:70" x14ac:dyDescent="0.35">
      <c r="A4034">
        <v>14604</v>
      </c>
      <c r="B4034" t="s">
        <v>66</v>
      </c>
      <c r="C4034" t="s">
        <v>11330</v>
      </c>
      <c r="D4034" t="s">
        <v>11331</v>
      </c>
      <c r="E4034">
        <v>0</v>
      </c>
      <c r="F4034" t="s">
        <v>11328</v>
      </c>
      <c r="G4034" t="s">
        <v>71</v>
      </c>
      <c r="H4034">
        <v>92067</v>
      </c>
      <c r="I4034">
        <v>0</v>
      </c>
      <c r="J4034" t="s">
        <v>11332</v>
      </c>
      <c r="K4034" t="s">
        <v>73</v>
      </c>
      <c r="L4034">
        <v>0</v>
      </c>
      <c r="M4034" t="s">
        <v>74</v>
      </c>
      <c r="N4034" t="s">
        <v>10097</v>
      </c>
      <c r="O4034">
        <v>0</v>
      </c>
      <c r="P4034">
        <v>0</v>
      </c>
      <c r="Q4034">
        <v>0</v>
      </c>
      <c r="R4034">
        <v>0</v>
      </c>
      <c r="S4034">
        <v>0</v>
      </c>
      <c r="T4034">
        <v>2</v>
      </c>
      <c r="U4034">
        <v>0</v>
      </c>
      <c r="V4034">
        <v>0</v>
      </c>
      <c r="W4034" t="s">
        <v>10098</v>
      </c>
      <c r="X4034" t="s">
        <v>10099</v>
      </c>
      <c r="Y4034" t="s">
        <v>91</v>
      </c>
      <c r="Z4034">
        <v>33.018591000000001</v>
      </c>
      <c r="AA4034">
        <v>-117.205192</v>
      </c>
      <c r="AB4034" s="1">
        <v>43594</v>
      </c>
      <c r="AC4034">
        <v>113285</v>
      </c>
      <c r="AD4034" t="s">
        <v>10169</v>
      </c>
      <c r="AE4034" t="s">
        <v>92</v>
      </c>
      <c r="AF4034">
        <v>0</v>
      </c>
      <c r="AG4034">
        <v>0</v>
      </c>
      <c r="AH4034" s="1">
        <v>42156</v>
      </c>
      <c r="AI4034">
        <v>0</v>
      </c>
      <c r="AJ4034">
        <v>0</v>
      </c>
      <c r="AK4034">
        <v>0</v>
      </c>
      <c r="AL4034">
        <v>0</v>
      </c>
      <c r="AM4034" t="s">
        <v>581</v>
      </c>
      <c r="AN4034" t="s">
        <v>82</v>
      </c>
      <c r="AO4034">
        <v>0</v>
      </c>
      <c r="AP4034">
        <v>0</v>
      </c>
      <c r="AQ4034">
        <v>0</v>
      </c>
      <c r="AR4034" t="s">
        <v>74</v>
      </c>
      <c r="AS4034">
        <v>0</v>
      </c>
      <c r="AT4034" t="s">
        <v>83</v>
      </c>
      <c r="AU4034">
        <v>0</v>
      </c>
      <c r="AV4034">
        <v>0</v>
      </c>
      <c r="AW4034" t="s">
        <v>2009</v>
      </c>
      <c r="AX4034">
        <v>0</v>
      </c>
      <c r="AY4034">
        <v>0</v>
      </c>
      <c r="AZ4034">
        <v>0</v>
      </c>
      <c r="BA4034">
        <v>0</v>
      </c>
      <c r="BB4034">
        <v>0</v>
      </c>
      <c r="BC4034">
        <v>0</v>
      </c>
      <c r="BD4034" t="s">
        <v>103</v>
      </c>
      <c r="BE4034">
        <v>0</v>
      </c>
      <c r="BF4034">
        <v>0</v>
      </c>
      <c r="BG4034">
        <v>0</v>
      </c>
      <c r="BH4034">
        <v>0</v>
      </c>
      <c r="BI4034">
        <v>0</v>
      </c>
      <c r="BJ4034">
        <v>0</v>
      </c>
      <c r="BK4034">
        <v>0</v>
      </c>
      <c r="BL4034">
        <v>0</v>
      </c>
      <c r="BM4034">
        <v>0</v>
      </c>
      <c r="BN4034">
        <v>0</v>
      </c>
      <c r="BO4034">
        <v>96.375</v>
      </c>
      <c r="BP4034">
        <f>VLOOKUP(H4034, Sheet1!$A$2:$B$1758, 2, FALSE)</f>
        <v>1.757492901683853</v>
      </c>
      <c r="BQ4034">
        <f t="shared" si="124"/>
        <v>97.220635013861056</v>
      </c>
      <c r="BR4034">
        <f t="shared" si="125"/>
        <v>97.220635013861056</v>
      </c>
    </row>
    <row r="4035" spans="1:70" x14ac:dyDescent="0.35">
      <c r="A4035">
        <v>14605</v>
      </c>
      <c r="B4035" t="s">
        <v>66</v>
      </c>
      <c r="C4035" t="s">
        <v>11333</v>
      </c>
      <c r="D4035" t="s">
        <v>11334</v>
      </c>
      <c r="E4035">
        <v>0</v>
      </c>
      <c r="F4035" t="s">
        <v>11335</v>
      </c>
      <c r="G4035" t="s">
        <v>71</v>
      </c>
      <c r="H4035">
        <v>96080</v>
      </c>
      <c r="I4035">
        <v>0</v>
      </c>
      <c r="J4035" t="s">
        <v>11336</v>
      </c>
      <c r="K4035" t="s">
        <v>73</v>
      </c>
      <c r="L4035">
        <v>0</v>
      </c>
      <c r="M4035" t="s">
        <v>74</v>
      </c>
      <c r="N4035" t="s">
        <v>10108</v>
      </c>
      <c r="O4035">
        <v>0</v>
      </c>
      <c r="P4035">
        <v>0</v>
      </c>
      <c r="Q4035">
        <v>0</v>
      </c>
      <c r="R4035">
        <v>0</v>
      </c>
      <c r="S4035">
        <v>0</v>
      </c>
      <c r="T4035">
        <v>2</v>
      </c>
      <c r="U4035">
        <v>0</v>
      </c>
      <c r="V4035">
        <v>0</v>
      </c>
      <c r="W4035" t="s">
        <v>10098</v>
      </c>
      <c r="X4035" t="s">
        <v>10099</v>
      </c>
      <c r="Y4035" t="s">
        <v>91</v>
      </c>
      <c r="Z4035">
        <v>40.181629000000001</v>
      </c>
      <c r="AA4035">
        <v>-122.22023799999999</v>
      </c>
      <c r="AB4035" s="1">
        <v>43594</v>
      </c>
      <c r="AC4035">
        <v>113286</v>
      </c>
      <c r="AD4035" t="s">
        <v>79</v>
      </c>
      <c r="AE4035" t="s">
        <v>92</v>
      </c>
      <c r="AF4035">
        <v>0</v>
      </c>
      <c r="AG4035">
        <v>0</v>
      </c>
      <c r="AH4035" s="1">
        <v>42064</v>
      </c>
      <c r="AI4035">
        <v>0</v>
      </c>
      <c r="AJ4035">
        <v>0</v>
      </c>
      <c r="AK4035">
        <v>0</v>
      </c>
      <c r="AL4035">
        <v>0</v>
      </c>
      <c r="AM4035" t="s">
        <v>581</v>
      </c>
      <c r="AN4035" t="s">
        <v>82</v>
      </c>
      <c r="AO4035">
        <v>0</v>
      </c>
      <c r="AP4035">
        <v>0</v>
      </c>
      <c r="AQ4035">
        <v>0</v>
      </c>
      <c r="AR4035" t="s">
        <v>74</v>
      </c>
      <c r="AS4035">
        <v>0</v>
      </c>
      <c r="AT4035" t="s">
        <v>83</v>
      </c>
      <c r="AU4035">
        <v>0</v>
      </c>
      <c r="AV4035">
        <v>0</v>
      </c>
      <c r="AW4035" t="s">
        <v>166</v>
      </c>
      <c r="AX4035">
        <v>0</v>
      </c>
      <c r="AY4035">
        <v>0</v>
      </c>
      <c r="AZ4035">
        <v>0</v>
      </c>
      <c r="BA4035">
        <v>0</v>
      </c>
      <c r="BB4035">
        <v>0</v>
      </c>
      <c r="BC4035">
        <v>0</v>
      </c>
      <c r="BD4035" t="s">
        <v>103</v>
      </c>
      <c r="BE4035">
        <v>0</v>
      </c>
      <c r="BF4035">
        <v>0</v>
      </c>
      <c r="BG4035">
        <v>0</v>
      </c>
      <c r="BH4035">
        <v>0</v>
      </c>
      <c r="BI4035">
        <v>0</v>
      </c>
      <c r="BJ4035">
        <v>0</v>
      </c>
      <c r="BK4035">
        <v>0</v>
      </c>
      <c r="BL4035">
        <v>0</v>
      </c>
      <c r="BM4035">
        <v>0</v>
      </c>
      <c r="BN4035">
        <v>0</v>
      </c>
      <c r="BO4035">
        <v>80.625</v>
      </c>
      <c r="BP4035">
        <f>VLOOKUP(H4035, Sheet1!$A$2:$B$1758, 2, FALSE)</f>
        <v>0</v>
      </c>
      <c r="BQ4035">
        <f t="shared" ref="BQ4035:BQ4098" si="126">((BP4035/100)*(AVERAGE($BO$2:$BO$5701)))+BO4035</f>
        <v>80.625</v>
      </c>
      <c r="BR4035">
        <f t="shared" ref="BR4035:BR4098" si="127">IF(BQ4035&gt;0,BQ4035,0)</f>
        <v>80.625</v>
      </c>
    </row>
    <row r="4036" spans="1:70" x14ac:dyDescent="0.35">
      <c r="A4036">
        <v>14606</v>
      </c>
      <c r="B4036" t="s">
        <v>66</v>
      </c>
      <c r="C4036" t="s">
        <v>11337</v>
      </c>
      <c r="D4036" t="s">
        <v>11338</v>
      </c>
      <c r="E4036">
        <v>0</v>
      </c>
      <c r="F4036" t="s">
        <v>853</v>
      </c>
      <c r="G4036" t="s">
        <v>71</v>
      </c>
      <c r="H4036">
        <v>96002</v>
      </c>
      <c r="I4036">
        <v>0</v>
      </c>
      <c r="J4036" t="s">
        <v>11339</v>
      </c>
      <c r="K4036" t="s">
        <v>73</v>
      </c>
      <c r="L4036">
        <v>0</v>
      </c>
      <c r="M4036" t="s">
        <v>74</v>
      </c>
      <c r="N4036" t="s">
        <v>10108</v>
      </c>
      <c r="O4036">
        <v>0</v>
      </c>
      <c r="P4036">
        <v>0</v>
      </c>
      <c r="Q4036">
        <v>0</v>
      </c>
      <c r="R4036">
        <v>0</v>
      </c>
      <c r="S4036">
        <v>0</v>
      </c>
      <c r="T4036">
        <v>2</v>
      </c>
      <c r="U4036">
        <v>0</v>
      </c>
      <c r="V4036">
        <v>0</v>
      </c>
      <c r="W4036" t="s">
        <v>10098</v>
      </c>
      <c r="X4036" t="s">
        <v>10099</v>
      </c>
      <c r="Y4036" t="s">
        <v>91</v>
      </c>
      <c r="Z4036">
        <v>40.574272000000001</v>
      </c>
      <c r="AA4036">
        <v>-122.35908499999999</v>
      </c>
      <c r="AB4036" s="1">
        <v>43594</v>
      </c>
      <c r="AC4036">
        <v>113289</v>
      </c>
      <c r="AD4036" t="s">
        <v>79</v>
      </c>
      <c r="AE4036" t="s">
        <v>92</v>
      </c>
      <c r="AF4036">
        <v>0</v>
      </c>
      <c r="AG4036">
        <v>0</v>
      </c>
      <c r="AH4036" s="1">
        <v>42064</v>
      </c>
      <c r="AI4036">
        <v>0</v>
      </c>
      <c r="AJ4036">
        <v>0</v>
      </c>
      <c r="AK4036">
        <v>0</v>
      </c>
      <c r="AL4036">
        <v>0</v>
      </c>
      <c r="AM4036" t="s">
        <v>581</v>
      </c>
      <c r="AN4036" t="s">
        <v>82</v>
      </c>
      <c r="AO4036">
        <v>0</v>
      </c>
      <c r="AP4036">
        <v>0</v>
      </c>
      <c r="AQ4036">
        <v>0</v>
      </c>
      <c r="AR4036" t="s">
        <v>74</v>
      </c>
      <c r="AS4036">
        <v>0</v>
      </c>
      <c r="AT4036" t="s">
        <v>83</v>
      </c>
      <c r="AU4036">
        <v>0</v>
      </c>
      <c r="AV4036">
        <v>0</v>
      </c>
      <c r="AW4036" t="s">
        <v>166</v>
      </c>
      <c r="AX4036">
        <v>0</v>
      </c>
      <c r="AY4036">
        <v>0</v>
      </c>
      <c r="AZ4036">
        <v>0</v>
      </c>
      <c r="BA4036">
        <v>0</v>
      </c>
      <c r="BB4036">
        <v>0</v>
      </c>
      <c r="BC4036">
        <v>0</v>
      </c>
      <c r="BD4036" t="s">
        <v>103</v>
      </c>
      <c r="BE4036">
        <v>0</v>
      </c>
      <c r="BF4036">
        <v>0</v>
      </c>
      <c r="BG4036">
        <v>0</v>
      </c>
      <c r="BH4036">
        <v>0</v>
      </c>
      <c r="BI4036">
        <v>0</v>
      </c>
      <c r="BJ4036">
        <v>0</v>
      </c>
      <c r="BK4036">
        <v>0</v>
      </c>
      <c r="BL4036">
        <v>0</v>
      </c>
      <c r="BM4036">
        <v>0</v>
      </c>
      <c r="BN4036">
        <v>0</v>
      </c>
      <c r="BO4036">
        <v>82.625</v>
      </c>
      <c r="BP4036">
        <f>VLOOKUP(H4036, Sheet1!$A$2:$B$1758, 2, FALSE)</f>
        <v>0</v>
      </c>
      <c r="BQ4036">
        <f t="shared" si="126"/>
        <v>82.625</v>
      </c>
      <c r="BR4036">
        <f t="shared" si="127"/>
        <v>82.625</v>
      </c>
    </row>
    <row r="4037" spans="1:70" x14ac:dyDescent="0.35">
      <c r="A4037">
        <v>14607</v>
      </c>
      <c r="B4037" t="s">
        <v>66</v>
      </c>
      <c r="C4037" t="s">
        <v>11340</v>
      </c>
      <c r="D4037" t="s">
        <v>11341</v>
      </c>
      <c r="E4037">
        <v>0</v>
      </c>
      <c r="F4037" t="s">
        <v>815</v>
      </c>
      <c r="G4037" t="s">
        <v>71</v>
      </c>
      <c r="H4037">
        <v>92374</v>
      </c>
      <c r="I4037">
        <v>0</v>
      </c>
      <c r="J4037" t="s">
        <v>11342</v>
      </c>
      <c r="K4037" t="s">
        <v>73</v>
      </c>
      <c r="L4037">
        <v>0</v>
      </c>
      <c r="M4037" t="s">
        <v>74</v>
      </c>
      <c r="N4037" t="s">
        <v>10097</v>
      </c>
      <c r="O4037">
        <v>0</v>
      </c>
      <c r="P4037">
        <v>0</v>
      </c>
      <c r="Q4037">
        <v>0</v>
      </c>
      <c r="R4037">
        <v>0</v>
      </c>
      <c r="S4037">
        <v>0</v>
      </c>
      <c r="T4037">
        <v>3</v>
      </c>
      <c r="U4037">
        <v>0</v>
      </c>
      <c r="V4037">
        <v>0</v>
      </c>
      <c r="W4037" t="s">
        <v>10098</v>
      </c>
      <c r="X4037" t="s">
        <v>10099</v>
      </c>
      <c r="Y4037" t="s">
        <v>91</v>
      </c>
      <c r="Z4037">
        <v>34.062283000000001</v>
      </c>
      <c r="AA4037">
        <v>-117.19695400000001</v>
      </c>
      <c r="AB4037" s="1">
        <v>43594</v>
      </c>
      <c r="AC4037">
        <v>113290</v>
      </c>
      <c r="AD4037" t="s">
        <v>79</v>
      </c>
      <c r="AE4037" t="s">
        <v>92</v>
      </c>
      <c r="AF4037">
        <v>0</v>
      </c>
      <c r="AG4037">
        <v>0</v>
      </c>
      <c r="AH4037" s="1">
        <v>42597</v>
      </c>
      <c r="AI4037">
        <v>0</v>
      </c>
      <c r="AJ4037">
        <v>0</v>
      </c>
      <c r="AK4037">
        <v>0</v>
      </c>
      <c r="AL4037">
        <v>0</v>
      </c>
      <c r="AM4037" t="s">
        <v>581</v>
      </c>
      <c r="AN4037" t="s">
        <v>82</v>
      </c>
      <c r="AO4037">
        <v>0</v>
      </c>
      <c r="AP4037">
        <v>0</v>
      </c>
      <c r="AQ4037">
        <v>0</v>
      </c>
      <c r="AR4037" t="s">
        <v>74</v>
      </c>
      <c r="AS4037">
        <v>0</v>
      </c>
      <c r="AT4037" t="s">
        <v>83</v>
      </c>
      <c r="AU4037">
        <v>0</v>
      </c>
      <c r="AV4037">
        <v>0</v>
      </c>
      <c r="AW4037" t="s">
        <v>166</v>
      </c>
      <c r="AX4037">
        <v>0</v>
      </c>
      <c r="AY4037">
        <v>0</v>
      </c>
      <c r="AZ4037">
        <v>0</v>
      </c>
      <c r="BA4037">
        <v>0</v>
      </c>
      <c r="BB4037">
        <v>0</v>
      </c>
      <c r="BC4037">
        <v>0</v>
      </c>
      <c r="BD4037" t="s">
        <v>103</v>
      </c>
      <c r="BE4037">
        <v>0</v>
      </c>
      <c r="BF4037">
        <v>0</v>
      </c>
      <c r="BG4037">
        <v>0</v>
      </c>
      <c r="BH4037">
        <v>0</v>
      </c>
      <c r="BI4037">
        <v>0</v>
      </c>
      <c r="BJ4037">
        <v>0</v>
      </c>
      <c r="BK4037">
        <v>0</v>
      </c>
      <c r="BL4037">
        <v>0</v>
      </c>
      <c r="BM4037">
        <v>0</v>
      </c>
      <c r="BN4037">
        <v>0</v>
      </c>
      <c r="BO4037">
        <v>52</v>
      </c>
      <c r="BP4037">
        <f>VLOOKUP(H4037, Sheet1!$A$2:$B$1758, 2, FALSE)</f>
        <v>0</v>
      </c>
      <c r="BQ4037">
        <f t="shared" si="126"/>
        <v>52</v>
      </c>
      <c r="BR4037">
        <f t="shared" si="127"/>
        <v>52</v>
      </c>
    </row>
    <row r="4038" spans="1:70" x14ac:dyDescent="0.35">
      <c r="A4038">
        <v>14608</v>
      </c>
      <c r="B4038" t="s">
        <v>66</v>
      </c>
      <c r="C4038" t="s">
        <v>11343</v>
      </c>
      <c r="D4038" t="s">
        <v>11344</v>
      </c>
      <c r="E4038">
        <v>0</v>
      </c>
      <c r="F4038" t="s">
        <v>2743</v>
      </c>
      <c r="G4038" t="s">
        <v>71</v>
      </c>
      <c r="H4038">
        <v>90277</v>
      </c>
      <c r="I4038">
        <v>0</v>
      </c>
      <c r="J4038" t="s">
        <v>11345</v>
      </c>
      <c r="K4038" t="s">
        <v>73</v>
      </c>
      <c r="L4038">
        <v>0</v>
      </c>
      <c r="M4038" t="s">
        <v>74</v>
      </c>
      <c r="N4038" t="s">
        <v>10103</v>
      </c>
      <c r="O4038">
        <v>0</v>
      </c>
      <c r="P4038">
        <v>0</v>
      </c>
      <c r="Q4038">
        <v>0</v>
      </c>
      <c r="R4038">
        <v>0</v>
      </c>
      <c r="S4038">
        <v>0</v>
      </c>
      <c r="T4038">
        <v>1</v>
      </c>
      <c r="U4038">
        <v>0</v>
      </c>
      <c r="V4038">
        <v>0</v>
      </c>
      <c r="W4038" t="s">
        <v>10098</v>
      </c>
      <c r="X4038" t="s">
        <v>10099</v>
      </c>
      <c r="Y4038" t="s">
        <v>107</v>
      </c>
      <c r="Z4038">
        <v>33.849778999999998</v>
      </c>
      <c r="AA4038">
        <v>-118.396137</v>
      </c>
      <c r="AB4038" s="1">
        <v>43594</v>
      </c>
      <c r="AC4038">
        <v>113291</v>
      </c>
      <c r="AD4038" t="s">
        <v>79</v>
      </c>
      <c r="AE4038" t="s">
        <v>92</v>
      </c>
      <c r="AF4038">
        <v>0</v>
      </c>
      <c r="AG4038">
        <v>0</v>
      </c>
      <c r="AH4038" s="1">
        <v>42644</v>
      </c>
      <c r="AI4038">
        <v>0</v>
      </c>
      <c r="AJ4038">
        <v>0</v>
      </c>
      <c r="AK4038">
        <v>0</v>
      </c>
      <c r="AL4038">
        <v>0</v>
      </c>
      <c r="AM4038" t="s">
        <v>581</v>
      </c>
      <c r="AN4038" t="s">
        <v>82</v>
      </c>
      <c r="AO4038">
        <v>0</v>
      </c>
      <c r="AP4038">
        <v>0</v>
      </c>
      <c r="AQ4038">
        <v>0</v>
      </c>
      <c r="AR4038" t="s">
        <v>74</v>
      </c>
      <c r="AS4038">
        <v>0</v>
      </c>
      <c r="AT4038" t="s">
        <v>83</v>
      </c>
      <c r="AU4038">
        <v>0</v>
      </c>
      <c r="AV4038">
        <v>0</v>
      </c>
      <c r="AW4038" t="s">
        <v>166</v>
      </c>
      <c r="AX4038">
        <v>0</v>
      </c>
      <c r="AY4038">
        <v>0</v>
      </c>
      <c r="AZ4038">
        <v>0</v>
      </c>
      <c r="BA4038">
        <v>0</v>
      </c>
      <c r="BB4038">
        <v>0</v>
      </c>
      <c r="BC4038">
        <v>0</v>
      </c>
      <c r="BD4038" t="s">
        <v>103</v>
      </c>
      <c r="BE4038">
        <v>0</v>
      </c>
      <c r="BF4038">
        <v>0</v>
      </c>
      <c r="BG4038">
        <v>0</v>
      </c>
      <c r="BH4038">
        <v>0</v>
      </c>
      <c r="BI4038">
        <v>0</v>
      </c>
      <c r="BJ4038">
        <v>0</v>
      </c>
      <c r="BK4038">
        <v>0</v>
      </c>
      <c r="BL4038">
        <v>0</v>
      </c>
      <c r="BM4038">
        <v>0</v>
      </c>
      <c r="BN4038">
        <v>0</v>
      </c>
      <c r="BO4038">
        <v>97.5</v>
      </c>
      <c r="BP4038">
        <f>VLOOKUP(H4038, Sheet1!$A$2:$B$1758, 2, FALSE)</f>
        <v>19.531906062190423</v>
      </c>
      <c r="BQ4038">
        <f t="shared" si="126"/>
        <v>106.89796891231167</v>
      </c>
      <c r="BR4038">
        <f t="shared" si="127"/>
        <v>106.89796891231167</v>
      </c>
    </row>
    <row r="4039" spans="1:70" x14ac:dyDescent="0.35">
      <c r="A4039">
        <v>14609</v>
      </c>
      <c r="B4039" t="s">
        <v>66</v>
      </c>
      <c r="C4039" t="s">
        <v>11346</v>
      </c>
      <c r="D4039" t="s">
        <v>11347</v>
      </c>
      <c r="E4039">
        <v>0</v>
      </c>
      <c r="F4039" t="s">
        <v>148</v>
      </c>
      <c r="G4039" t="s">
        <v>71</v>
      </c>
      <c r="H4039">
        <v>92501</v>
      </c>
      <c r="I4039">
        <v>0</v>
      </c>
      <c r="J4039" t="s">
        <v>11348</v>
      </c>
      <c r="K4039" t="s">
        <v>73</v>
      </c>
      <c r="L4039">
        <v>0</v>
      </c>
      <c r="M4039" t="s">
        <v>74</v>
      </c>
      <c r="N4039" t="s">
        <v>10108</v>
      </c>
      <c r="O4039">
        <v>0</v>
      </c>
      <c r="P4039">
        <v>0</v>
      </c>
      <c r="Q4039">
        <v>0</v>
      </c>
      <c r="R4039">
        <v>0</v>
      </c>
      <c r="S4039">
        <v>0</v>
      </c>
      <c r="T4039">
        <v>3</v>
      </c>
      <c r="U4039">
        <v>0</v>
      </c>
      <c r="V4039">
        <v>0</v>
      </c>
      <c r="W4039" t="s">
        <v>10098</v>
      </c>
      <c r="X4039" t="s">
        <v>10099</v>
      </c>
      <c r="Y4039" t="s">
        <v>91</v>
      </c>
      <c r="Z4039">
        <v>33.985976999999998</v>
      </c>
      <c r="AA4039">
        <v>-117.372784</v>
      </c>
      <c r="AB4039" s="1">
        <v>43594</v>
      </c>
      <c r="AC4039">
        <v>113292</v>
      </c>
      <c r="AD4039" t="s">
        <v>79</v>
      </c>
      <c r="AE4039" t="s">
        <v>92</v>
      </c>
      <c r="AF4039">
        <v>0</v>
      </c>
      <c r="AG4039">
        <v>0</v>
      </c>
      <c r="AH4039" s="1">
        <v>42156</v>
      </c>
      <c r="AI4039">
        <v>0</v>
      </c>
      <c r="AJ4039">
        <v>0</v>
      </c>
      <c r="AK4039">
        <v>0</v>
      </c>
      <c r="AL4039">
        <v>0</v>
      </c>
      <c r="AM4039" t="s">
        <v>581</v>
      </c>
      <c r="AN4039" t="s">
        <v>82</v>
      </c>
      <c r="AO4039">
        <v>0</v>
      </c>
      <c r="AP4039">
        <v>0</v>
      </c>
      <c r="AQ4039">
        <v>0</v>
      </c>
      <c r="AR4039" t="s">
        <v>74</v>
      </c>
      <c r="AS4039">
        <v>0</v>
      </c>
      <c r="AT4039" t="s">
        <v>83</v>
      </c>
      <c r="AU4039">
        <v>0</v>
      </c>
      <c r="AV4039">
        <v>0</v>
      </c>
      <c r="AW4039" t="s">
        <v>166</v>
      </c>
      <c r="AX4039">
        <v>0</v>
      </c>
      <c r="AY4039">
        <v>0</v>
      </c>
      <c r="AZ4039">
        <v>0</v>
      </c>
      <c r="BA4039">
        <v>0</v>
      </c>
      <c r="BB4039">
        <v>0</v>
      </c>
      <c r="BC4039">
        <v>0</v>
      </c>
      <c r="BD4039" t="s">
        <v>103</v>
      </c>
      <c r="BE4039">
        <v>0</v>
      </c>
      <c r="BF4039">
        <v>0</v>
      </c>
      <c r="BG4039">
        <v>0</v>
      </c>
      <c r="BH4039">
        <v>0</v>
      </c>
      <c r="BI4039">
        <v>0</v>
      </c>
      <c r="BJ4039">
        <v>0</v>
      </c>
      <c r="BK4039">
        <v>0</v>
      </c>
      <c r="BL4039">
        <v>0</v>
      </c>
      <c r="BM4039">
        <v>0</v>
      </c>
      <c r="BN4039">
        <v>0</v>
      </c>
      <c r="BO4039">
        <v>61.083333330000002</v>
      </c>
      <c r="BP4039">
        <f>VLOOKUP(H4039, Sheet1!$A$2:$B$1758, 2, FALSE)</f>
        <v>6.4345418998522277</v>
      </c>
      <c r="BQ4039">
        <f t="shared" si="126"/>
        <v>64.17937651939657</v>
      </c>
      <c r="BR4039">
        <f t="shared" si="127"/>
        <v>64.17937651939657</v>
      </c>
    </row>
    <row r="4040" spans="1:70" x14ac:dyDescent="0.35">
      <c r="A4040">
        <v>14610</v>
      </c>
      <c r="B4040" t="s">
        <v>66</v>
      </c>
      <c r="C4040" t="s">
        <v>11349</v>
      </c>
      <c r="D4040" t="s">
        <v>11350</v>
      </c>
      <c r="E4040">
        <v>0</v>
      </c>
      <c r="F4040" t="s">
        <v>4953</v>
      </c>
      <c r="G4040" t="s">
        <v>71</v>
      </c>
      <c r="H4040">
        <v>94928</v>
      </c>
      <c r="I4040">
        <v>0</v>
      </c>
      <c r="J4040" t="s">
        <v>11351</v>
      </c>
      <c r="K4040" t="s">
        <v>73</v>
      </c>
      <c r="L4040">
        <v>0</v>
      </c>
      <c r="M4040" t="s">
        <v>141</v>
      </c>
      <c r="N4040" t="s">
        <v>10108</v>
      </c>
      <c r="O4040">
        <v>0</v>
      </c>
      <c r="P4040">
        <v>0</v>
      </c>
      <c r="Q4040">
        <v>0</v>
      </c>
      <c r="R4040">
        <v>0</v>
      </c>
      <c r="S4040">
        <v>0</v>
      </c>
      <c r="T4040">
        <v>2</v>
      </c>
      <c r="U4040">
        <v>0</v>
      </c>
      <c r="V4040">
        <v>0</v>
      </c>
      <c r="W4040" t="s">
        <v>10098</v>
      </c>
      <c r="X4040" t="s">
        <v>10099</v>
      </c>
      <c r="Y4040" t="s">
        <v>91</v>
      </c>
      <c r="Z4040">
        <v>38.363844999999998</v>
      </c>
      <c r="AA4040">
        <v>-122.716398</v>
      </c>
      <c r="AB4040" s="1">
        <v>43594</v>
      </c>
      <c r="AC4040">
        <v>113293</v>
      </c>
      <c r="AD4040" t="s">
        <v>79</v>
      </c>
      <c r="AE4040" t="s">
        <v>92</v>
      </c>
      <c r="AF4040">
        <v>0</v>
      </c>
      <c r="AG4040">
        <v>0</v>
      </c>
      <c r="AH4040" s="1">
        <v>42979</v>
      </c>
      <c r="AI4040">
        <v>0</v>
      </c>
      <c r="AJ4040">
        <v>0</v>
      </c>
      <c r="AK4040">
        <v>0</v>
      </c>
      <c r="AL4040">
        <v>0</v>
      </c>
      <c r="AM4040" t="s">
        <v>581</v>
      </c>
      <c r="AN4040" t="s">
        <v>82</v>
      </c>
      <c r="AO4040">
        <v>0</v>
      </c>
      <c r="AP4040">
        <v>0</v>
      </c>
      <c r="AQ4040">
        <v>0</v>
      </c>
      <c r="AR4040" t="s">
        <v>143</v>
      </c>
      <c r="AS4040">
        <v>0</v>
      </c>
      <c r="AT4040" t="s">
        <v>83</v>
      </c>
      <c r="AU4040" t="s">
        <v>144</v>
      </c>
      <c r="AV4040">
        <v>0</v>
      </c>
      <c r="AW4040" t="s">
        <v>166</v>
      </c>
      <c r="AX4040">
        <v>0</v>
      </c>
      <c r="AY4040">
        <v>0</v>
      </c>
      <c r="AZ4040">
        <v>0</v>
      </c>
      <c r="BA4040">
        <v>0</v>
      </c>
      <c r="BB4040">
        <v>0</v>
      </c>
      <c r="BC4040">
        <v>0</v>
      </c>
      <c r="BD4040" t="s">
        <v>103</v>
      </c>
      <c r="BE4040">
        <v>0</v>
      </c>
      <c r="BF4040">
        <v>0</v>
      </c>
      <c r="BG4040">
        <v>0</v>
      </c>
      <c r="BH4040">
        <v>0</v>
      </c>
      <c r="BI4040">
        <v>0</v>
      </c>
      <c r="BJ4040">
        <v>0</v>
      </c>
      <c r="BK4040">
        <v>0</v>
      </c>
      <c r="BL4040">
        <v>0</v>
      </c>
      <c r="BM4040">
        <v>0</v>
      </c>
      <c r="BN4040">
        <v>0</v>
      </c>
      <c r="BO4040">
        <v>69</v>
      </c>
      <c r="BP4040">
        <f>VLOOKUP(H4040, Sheet1!$A$2:$B$1758, 2, FALSE)</f>
        <v>0</v>
      </c>
      <c r="BQ4040">
        <f t="shared" si="126"/>
        <v>69</v>
      </c>
      <c r="BR4040">
        <f t="shared" si="127"/>
        <v>69</v>
      </c>
    </row>
    <row r="4041" spans="1:70" x14ac:dyDescent="0.35">
      <c r="A4041">
        <v>14611</v>
      </c>
      <c r="B4041" t="s">
        <v>66</v>
      </c>
      <c r="C4041" t="s">
        <v>11352</v>
      </c>
      <c r="D4041" t="s">
        <v>11353</v>
      </c>
      <c r="E4041">
        <v>0</v>
      </c>
      <c r="F4041" t="s">
        <v>4245</v>
      </c>
      <c r="G4041" t="s">
        <v>71</v>
      </c>
      <c r="H4041">
        <v>91770</v>
      </c>
      <c r="I4041">
        <v>0</v>
      </c>
      <c r="J4041" t="s">
        <v>11354</v>
      </c>
      <c r="K4041" t="s">
        <v>73</v>
      </c>
      <c r="L4041">
        <v>0</v>
      </c>
      <c r="M4041" t="s">
        <v>74</v>
      </c>
      <c r="N4041" t="s">
        <v>9335</v>
      </c>
      <c r="O4041">
        <v>0</v>
      </c>
      <c r="P4041">
        <v>0</v>
      </c>
      <c r="Q4041">
        <v>0</v>
      </c>
      <c r="R4041">
        <v>0</v>
      </c>
      <c r="S4041">
        <v>0</v>
      </c>
      <c r="T4041">
        <v>1</v>
      </c>
      <c r="U4041">
        <v>0</v>
      </c>
      <c r="V4041">
        <v>0</v>
      </c>
      <c r="W4041" t="s">
        <v>10098</v>
      </c>
      <c r="X4041" t="s">
        <v>10099</v>
      </c>
      <c r="Y4041" t="s">
        <v>107</v>
      </c>
      <c r="Z4041">
        <v>34.037165999999999</v>
      </c>
      <c r="AA4041">
        <v>-118.080798</v>
      </c>
      <c r="AB4041" s="1">
        <v>43594</v>
      </c>
      <c r="AC4041">
        <v>113294</v>
      </c>
      <c r="AD4041" t="s">
        <v>79</v>
      </c>
      <c r="AE4041" t="s">
        <v>92</v>
      </c>
      <c r="AF4041">
        <v>0</v>
      </c>
      <c r="AG4041">
        <v>0</v>
      </c>
      <c r="AH4041" s="1">
        <v>42156</v>
      </c>
      <c r="AI4041">
        <v>0</v>
      </c>
      <c r="AJ4041">
        <v>0</v>
      </c>
      <c r="AK4041">
        <v>0</v>
      </c>
      <c r="AL4041">
        <v>0</v>
      </c>
      <c r="AM4041" t="s">
        <v>581</v>
      </c>
      <c r="AN4041" t="s">
        <v>82</v>
      </c>
      <c r="AO4041">
        <v>0</v>
      </c>
      <c r="AP4041">
        <v>0</v>
      </c>
      <c r="AQ4041">
        <v>0</v>
      </c>
      <c r="AR4041" t="s">
        <v>74</v>
      </c>
      <c r="AS4041">
        <v>0</v>
      </c>
      <c r="AT4041" t="s">
        <v>83</v>
      </c>
      <c r="AU4041">
        <v>0</v>
      </c>
      <c r="AV4041">
        <v>0</v>
      </c>
      <c r="AW4041" t="s">
        <v>166</v>
      </c>
      <c r="AX4041">
        <v>0</v>
      </c>
      <c r="AY4041">
        <v>0</v>
      </c>
      <c r="AZ4041">
        <v>0</v>
      </c>
      <c r="BA4041">
        <v>0</v>
      </c>
      <c r="BB4041">
        <v>0</v>
      </c>
      <c r="BC4041">
        <v>0</v>
      </c>
      <c r="BD4041" t="s">
        <v>103</v>
      </c>
      <c r="BE4041">
        <v>0</v>
      </c>
      <c r="BF4041">
        <v>0</v>
      </c>
      <c r="BG4041">
        <v>0</v>
      </c>
      <c r="BH4041">
        <v>0</v>
      </c>
      <c r="BI4041">
        <v>0</v>
      </c>
      <c r="BJ4041">
        <v>0</v>
      </c>
      <c r="BK4041">
        <v>0</v>
      </c>
      <c r="BL4041">
        <v>0</v>
      </c>
      <c r="BM4041">
        <v>0</v>
      </c>
      <c r="BN4041">
        <v>0</v>
      </c>
      <c r="BO4041">
        <v>39.125</v>
      </c>
      <c r="BP4041">
        <f>VLOOKUP(H4041, Sheet1!$A$2:$B$1758, 2, FALSE)</f>
        <v>51.227356950338013</v>
      </c>
      <c r="BQ4041">
        <f t="shared" si="126"/>
        <v>63.773547179485007</v>
      </c>
      <c r="BR4041">
        <f t="shared" si="127"/>
        <v>63.773547179485007</v>
      </c>
    </row>
    <row r="4042" spans="1:70" x14ac:dyDescent="0.35">
      <c r="A4042">
        <v>14612</v>
      </c>
      <c r="B4042" t="s">
        <v>66</v>
      </c>
      <c r="C4042" t="s">
        <v>11355</v>
      </c>
      <c r="D4042" t="s">
        <v>11356</v>
      </c>
      <c r="E4042">
        <v>0</v>
      </c>
      <c r="F4042" t="s">
        <v>7625</v>
      </c>
      <c r="G4042" t="s">
        <v>71</v>
      </c>
      <c r="H4042">
        <v>91748</v>
      </c>
      <c r="I4042">
        <v>0</v>
      </c>
      <c r="J4042" t="s">
        <v>11357</v>
      </c>
      <c r="K4042" t="s">
        <v>73</v>
      </c>
      <c r="L4042">
        <v>0</v>
      </c>
      <c r="M4042" t="s">
        <v>74</v>
      </c>
      <c r="N4042" t="s">
        <v>10108</v>
      </c>
      <c r="O4042">
        <v>0</v>
      </c>
      <c r="P4042">
        <v>0</v>
      </c>
      <c r="Q4042">
        <v>0</v>
      </c>
      <c r="R4042">
        <v>0</v>
      </c>
      <c r="S4042">
        <v>0</v>
      </c>
      <c r="T4042">
        <v>2</v>
      </c>
      <c r="U4042">
        <v>0</v>
      </c>
      <c r="V4042">
        <v>0</v>
      </c>
      <c r="W4042" t="s">
        <v>10098</v>
      </c>
      <c r="X4042" t="s">
        <v>10099</v>
      </c>
      <c r="Y4042" t="s">
        <v>91</v>
      </c>
      <c r="Z4042">
        <v>33.994878</v>
      </c>
      <c r="AA4042">
        <v>-117.892312</v>
      </c>
      <c r="AB4042" s="1">
        <v>43594</v>
      </c>
      <c r="AC4042">
        <v>113295</v>
      </c>
      <c r="AD4042" t="s">
        <v>79</v>
      </c>
      <c r="AE4042" t="s">
        <v>92</v>
      </c>
      <c r="AF4042">
        <v>0</v>
      </c>
      <c r="AG4042">
        <v>0</v>
      </c>
      <c r="AH4042" s="1">
        <v>42125</v>
      </c>
      <c r="AI4042">
        <v>0</v>
      </c>
      <c r="AJ4042">
        <v>0</v>
      </c>
      <c r="AK4042">
        <v>0</v>
      </c>
      <c r="AL4042">
        <v>0</v>
      </c>
      <c r="AM4042" t="s">
        <v>581</v>
      </c>
      <c r="AN4042" t="s">
        <v>82</v>
      </c>
      <c r="AO4042">
        <v>0</v>
      </c>
      <c r="AP4042">
        <v>0</v>
      </c>
      <c r="AQ4042">
        <v>0</v>
      </c>
      <c r="AR4042" t="s">
        <v>74</v>
      </c>
      <c r="AS4042">
        <v>0</v>
      </c>
      <c r="AT4042" t="s">
        <v>83</v>
      </c>
      <c r="AU4042">
        <v>0</v>
      </c>
      <c r="AV4042">
        <v>0</v>
      </c>
      <c r="AW4042" t="s">
        <v>166</v>
      </c>
      <c r="AX4042">
        <v>0</v>
      </c>
      <c r="AY4042">
        <v>0</v>
      </c>
      <c r="AZ4042">
        <v>0</v>
      </c>
      <c r="BA4042">
        <v>0</v>
      </c>
      <c r="BB4042">
        <v>0</v>
      </c>
      <c r="BC4042">
        <v>0</v>
      </c>
      <c r="BD4042" t="s">
        <v>103</v>
      </c>
      <c r="BE4042">
        <v>0</v>
      </c>
      <c r="BF4042">
        <v>0</v>
      </c>
      <c r="BG4042">
        <v>0</v>
      </c>
      <c r="BH4042">
        <v>0</v>
      </c>
      <c r="BI4042">
        <v>0</v>
      </c>
      <c r="BJ4042">
        <v>0</v>
      </c>
      <c r="BK4042">
        <v>0</v>
      </c>
      <c r="BL4042">
        <v>0</v>
      </c>
      <c r="BM4042">
        <v>0</v>
      </c>
      <c r="BN4042">
        <v>0</v>
      </c>
      <c r="BO4042">
        <v>73</v>
      </c>
      <c r="BP4042">
        <f>VLOOKUP(H4042, Sheet1!$A$2:$B$1758, 2, FALSE)</f>
        <v>10.6454741125788</v>
      </c>
      <c r="BQ4042">
        <f t="shared" si="126"/>
        <v>78.122174684246588</v>
      </c>
      <c r="BR4042">
        <f t="shared" si="127"/>
        <v>78.122174684246588</v>
      </c>
    </row>
    <row r="4043" spans="1:70" x14ac:dyDescent="0.35">
      <c r="A4043">
        <v>14613</v>
      </c>
      <c r="B4043" t="s">
        <v>66</v>
      </c>
      <c r="C4043" t="s">
        <v>11358</v>
      </c>
      <c r="D4043" t="s">
        <v>11359</v>
      </c>
      <c r="E4043">
        <v>0</v>
      </c>
      <c r="F4043" t="s">
        <v>11360</v>
      </c>
      <c r="G4043" t="s">
        <v>71</v>
      </c>
      <c r="H4043">
        <v>94558</v>
      </c>
      <c r="I4043">
        <v>0</v>
      </c>
      <c r="J4043" t="s">
        <v>11361</v>
      </c>
      <c r="K4043" t="s">
        <v>73</v>
      </c>
      <c r="L4043">
        <v>0</v>
      </c>
      <c r="M4043" t="s">
        <v>74</v>
      </c>
      <c r="N4043" t="s">
        <v>11362</v>
      </c>
      <c r="O4043">
        <v>0</v>
      </c>
      <c r="P4043">
        <v>0</v>
      </c>
      <c r="Q4043">
        <v>0</v>
      </c>
      <c r="R4043">
        <v>0</v>
      </c>
      <c r="S4043">
        <v>0</v>
      </c>
      <c r="T4043">
        <v>2</v>
      </c>
      <c r="U4043">
        <v>0</v>
      </c>
      <c r="V4043">
        <v>0</v>
      </c>
      <c r="W4043" t="s">
        <v>10098</v>
      </c>
      <c r="X4043" t="s">
        <v>10099</v>
      </c>
      <c r="Y4043" t="s">
        <v>78</v>
      </c>
      <c r="Z4043">
        <v>38.468311</v>
      </c>
      <c r="AA4043">
        <v>-122.404909</v>
      </c>
      <c r="AB4043" s="1">
        <v>43594</v>
      </c>
      <c r="AC4043">
        <v>113296</v>
      </c>
      <c r="AD4043" t="s">
        <v>79</v>
      </c>
      <c r="AE4043" t="s">
        <v>92</v>
      </c>
      <c r="AF4043">
        <v>0</v>
      </c>
      <c r="AG4043">
        <v>0</v>
      </c>
      <c r="AH4043" s="1">
        <v>42186</v>
      </c>
      <c r="AI4043">
        <v>0</v>
      </c>
      <c r="AJ4043">
        <v>0</v>
      </c>
      <c r="AK4043">
        <v>0</v>
      </c>
      <c r="AL4043">
        <v>0</v>
      </c>
      <c r="AM4043" t="s">
        <v>581</v>
      </c>
      <c r="AN4043" t="s">
        <v>82</v>
      </c>
      <c r="AO4043">
        <v>0</v>
      </c>
      <c r="AP4043">
        <v>0</v>
      </c>
      <c r="AQ4043">
        <v>0</v>
      </c>
      <c r="AR4043" t="s">
        <v>74</v>
      </c>
      <c r="AS4043">
        <v>0</v>
      </c>
      <c r="AT4043" t="s">
        <v>83</v>
      </c>
      <c r="AU4043">
        <v>0</v>
      </c>
      <c r="AV4043">
        <v>0</v>
      </c>
      <c r="AW4043" t="s">
        <v>1821</v>
      </c>
      <c r="AX4043">
        <v>0</v>
      </c>
      <c r="AY4043">
        <v>0</v>
      </c>
      <c r="AZ4043">
        <v>0</v>
      </c>
      <c r="BA4043">
        <v>0</v>
      </c>
      <c r="BB4043">
        <v>0</v>
      </c>
      <c r="BC4043">
        <v>0</v>
      </c>
      <c r="BD4043" t="s">
        <v>103</v>
      </c>
      <c r="BE4043">
        <v>0</v>
      </c>
      <c r="BF4043">
        <v>0</v>
      </c>
      <c r="BG4043">
        <v>0</v>
      </c>
      <c r="BH4043">
        <v>0</v>
      </c>
      <c r="BI4043">
        <v>0</v>
      </c>
      <c r="BJ4043">
        <v>0</v>
      </c>
      <c r="BK4043">
        <v>0</v>
      </c>
      <c r="BL4043">
        <v>0</v>
      </c>
      <c r="BM4043">
        <v>0</v>
      </c>
      <c r="BN4043">
        <v>0</v>
      </c>
      <c r="BO4043">
        <v>74.7</v>
      </c>
      <c r="BP4043">
        <f>VLOOKUP(H4043, Sheet1!$A$2:$B$1758, 2, FALSE)</f>
        <v>49.522701607093694</v>
      </c>
      <c r="BQ4043">
        <f t="shared" si="126"/>
        <v>98.528335477103951</v>
      </c>
      <c r="BR4043">
        <f t="shared" si="127"/>
        <v>98.528335477103951</v>
      </c>
    </row>
    <row r="4044" spans="1:70" x14ac:dyDescent="0.35">
      <c r="A4044">
        <v>14614</v>
      </c>
      <c r="B4044" t="s">
        <v>66</v>
      </c>
      <c r="C4044" t="s">
        <v>11363</v>
      </c>
      <c r="D4044" t="s">
        <v>11364</v>
      </c>
      <c r="E4044">
        <v>0</v>
      </c>
      <c r="F4044" t="s">
        <v>11360</v>
      </c>
      <c r="G4044" t="s">
        <v>71</v>
      </c>
      <c r="H4044">
        <v>94573</v>
      </c>
      <c r="I4044">
        <v>0</v>
      </c>
      <c r="J4044" t="s">
        <v>11365</v>
      </c>
      <c r="K4044" t="s">
        <v>73</v>
      </c>
      <c r="L4044">
        <v>0</v>
      </c>
      <c r="M4044" t="s">
        <v>141</v>
      </c>
      <c r="N4044" t="s">
        <v>10108</v>
      </c>
      <c r="O4044">
        <v>0</v>
      </c>
      <c r="P4044">
        <v>0</v>
      </c>
      <c r="Q4044">
        <v>0</v>
      </c>
      <c r="R4044">
        <v>0</v>
      </c>
      <c r="S4044">
        <v>0</v>
      </c>
      <c r="T4044">
        <v>2</v>
      </c>
      <c r="U4044">
        <v>0</v>
      </c>
      <c r="V4044">
        <v>0</v>
      </c>
      <c r="W4044" t="s">
        <v>10098</v>
      </c>
      <c r="X4044" t="s">
        <v>10099</v>
      </c>
      <c r="Y4044" t="s">
        <v>78</v>
      </c>
      <c r="Z4044">
        <v>38.473577149999997</v>
      </c>
      <c r="AA4044">
        <v>-122.40261169999999</v>
      </c>
      <c r="AB4044" s="1">
        <v>43594</v>
      </c>
      <c r="AC4044">
        <v>113297</v>
      </c>
      <c r="AD4044" t="s">
        <v>79</v>
      </c>
      <c r="AE4044" t="s">
        <v>92</v>
      </c>
      <c r="AF4044">
        <v>0</v>
      </c>
      <c r="AG4044">
        <v>0</v>
      </c>
      <c r="AH4044" s="1">
        <v>43405</v>
      </c>
      <c r="AI4044">
        <v>0</v>
      </c>
      <c r="AJ4044">
        <v>0</v>
      </c>
      <c r="AK4044">
        <v>0</v>
      </c>
      <c r="AL4044">
        <v>0</v>
      </c>
      <c r="AM4044" t="s">
        <v>581</v>
      </c>
      <c r="AN4044" t="s">
        <v>82</v>
      </c>
      <c r="AO4044">
        <v>0</v>
      </c>
      <c r="AP4044">
        <v>0</v>
      </c>
      <c r="AQ4044">
        <v>0</v>
      </c>
      <c r="AR4044" t="s">
        <v>143</v>
      </c>
      <c r="AS4044">
        <v>0</v>
      </c>
      <c r="AT4044" t="s">
        <v>83</v>
      </c>
      <c r="AU4044" t="s">
        <v>144</v>
      </c>
      <c r="AV4044">
        <v>0</v>
      </c>
      <c r="AW4044" t="s">
        <v>1821</v>
      </c>
      <c r="AX4044">
        <v>0</v>
      </c>
      <c r="AY4044">
        <v>0</v>
      </c>
      <c r="AZ4044">
        <v>0</v>
      </c>
      <c r="BA4044">
        <v>0</v>
      </c>
      <c r="BB4044">
        <v>0</v>
      </c>
      <c r="BC4044">
        <v>0</v>
      </c>
      <c r="BD4044" t="s">
        <v>103</v>
      </c>
      <c r="BE4044">
        <v>0</v>
      </c>
      <c r="BF4044">
        <v>0</v>
      </c>
      <c r="BG4044">
        <v>0</v>
      </c>
      <c r="BH4044">
        <v>0</v>
      </c>
      <c r="BI4044">
        <v>0</v>
      </c>
      <c r="BJ4044">
        <v>0</v>
      </c>
      <c r="BK4044">
        <v>0</v>
      </c>
      <c r="BL4044">
        <v>0</v>
      </c>
      <c r="BM4044">
        <v>0</v>
      </c>
      <c r="BN4044">
        <v>0</v>
      </c>
      <c r="BO4044">
        <v>17.88888889</v>
      </c>
      <c r="BP4044">
        <f>VLOOKUP(H4044, Sheet1!$A$2:$B$1758, 2, FALSE)</f>
        <v>3.7002623710845688</v>
      </c>
      <c r="BQ4044">
        <f t="shared" si="126"/>
        <v>19.669306562505927</v>
      </c>
      <c r="BR4044">
        <f t="shared" si="127"/>
        <v>19.669306562505927</v>
      </c>
    </row>
    <row r="4045" spans="1:70" x14ac:dyDescent="0.35">
      <c r="A4045">
        <v>14615</v>
      </c>
      <c r="B4045" t="s">
        <v>66</v>
      </c>
      <c r="C4045" t="s">
        <v>11366</v>
      </c>
      <c r="D4045" t="s">
        <v>5375</v>
      </c>
      <c r="E4045">
        <v>0</v>
      </c>
      <c r="F4045" t="s">
        <v>70</v>
      </c>
      <c r="G4045" t="s">
        <v>71</v>
      </c>
      <c r="H4045">
        <v>95814</v>
      </c>
      <c r="I4045">
        <v>0</v>
      </c>
      <c r="J4045" t="s">
        <v>11367</v>
      </c>
      <c r="K4045" t="s">
        <v>73</v>
      </c>
      <c r="L4045">
        <v>0</v>
      </c>
      <c r="M4045" t="s">
        <v>74</v>
      </c>
      <c r="N4045" t="s">
        <v>9335</v>
      </c>
      <c r="O4045">
        <v>0</v>
      </c>
      <c r="P4045">
        <v>0</v>
      </c>
      <c r="Q4045">
        <v>0</v>
      </c>
      <c r="R4045">
        <v>0</v>
      </c>
      <c r="S4045">
        <v>0</v>
      </c>
      <c r="T4045">
        <v>5</v>
      </c>
      <c r="U4045">
        <v>0</v>
      </c>
      <c r="V4045">
        <v>0</v>
      </c>
      <c r="W4045" t="s">
        <v>10098</v>
      </c>
      <c r="X4045" t="s">
        <v>10099</v>
      </c>
      <c r="Y4045" t="s">
        <v>107</v>
      </c>
      <c r="Z4045">
        <v>38.577427999999998</v>
      </c>
      <c r="AA4045">
        <v>-121.491085</v>
      </c>
      <c r="AB4045" s="1">
        <v>43594</v>
      </c>
      <c r="AC4045">
        <v>113298</v>
      </c>
      <c r="AD4045" t="s">
        <v>79</v>
      </c>
      <c r="AE4045" t="s">
        <v>92</v>
      </c>
      <c r="AF4045">
        <v>0</v>
      </c>
      <c r="AG4045">
        <v>0</v>
      </c>
      <c r="AH4045" s="1">
        <v>42597</v>
      </c>
      <c r="AI4045">
        <v>0</v>
      </c>
      <c r="AJ4045">
        <v>0</v>
      </c>
      <c r="AK4045">
        <v>0</v>
      </c>
      <c r="AL4045">
        <v>0</v>
      </c>
      <c r="AM4045" t="s">
        <v>581</v>
      </c>
      <c r="AN4045" t="s">
        <v>82</v>
      </c>
      <c r="AO4045">
        <v>0</v>
      </c>
      <c r="AP4045">
        <v>0</v>
      </c>
      <c r="AQ4045">
        <v>0</v>
      </c>
      <c r="AR4045" t="s">
        <v>74</v>
      </c>
      <c r="AS4045">
        <v>0</v>
      </c>
      <c r="AT4045" t="s">
        <v>83</v>
      </c>
      <c r="AU4045">
        <v>0</v>
      </c>
      <c r="AV4045">
        <v>0</v>
      </c>
      <c r="AW4045" t="s">
        <v>166</v>
      </c>
      <c r="AX4045">
        <v>0</v>
      </c>
      <c r="AY4045">
        <v>0</v>
      </c>
      <c r="AZ4045">
        <v>0</v>
      </c>
      <c r="BA4045">
        <v>0</v>
      </c>
      <c r="BB4045">
        <v>0</v>
      </c>
      <c r="BC4045">
        <v>0</v>
      </c>
      <c r="BD4045" t="s">
        <v>103</v>
      </c>
      <c r="BE4045">
        <v>0</v>
      </c>
      <c r="BF4045">
        <v>0</v>
      </c>
      <c r="BG4045">
        <v>0</v>
      </c>
      <c r="BH4045">
        <v>0</v>
      </c>
      <c r="BI4045">
        <v>0</v>
      </c>
      <c r="BJ4045">
        <v>0</v>
      </c>
      <c r="BK4045">
        <v>0</v>
      </c>
      <c r="BL4045">
        <v>0</v>
      </c>
      <c r="BM4045">
        <v>0</v>
      </c>
      <c r="BN4045">
        <v>0</v>
      </c>
      <c r="BO4045">
        <v>1.25</v>
      </c>
      <c r="BP4045">
        <f>VLOOKUP(H4045, Sheet1!$A$2:$B$1758, 2, FALSE)</f>
        <v>2.9394075791008953</v>
      </c>
      <c r="BQ4045">
        <f t="shared" si="126"/>
        <v>2.6643248979923451</v>
      </c>
      <c r="BR4045">
        <f t="shared" si="127"/>
        <v>2.6643248979923451</v>
      </c>
    </row>
    <row r="4046" spans="1:70" x14ac:dyDescent="0.35">
      <c r="A4046">
        <v>14616</v>
      </c>
      <c r="B4046" t="s">
        <v>66</v>
      </c>
      <c r="C4046" t="s">
        <v>11368</v>
      </c>
      <c r="D4046" t="s">
        <v>11369</v>
      </c>
      <c r="E4046">
        <v>0</v>
      </c>
      <c r="F4046" t="s">
        <v>70</v>
      </c>
      <c r="G4046" t="s">
        <v>71</v>
      </c>
      <c r="H4046">
        <v>95814</v>
      </c>
      <c r="I4046">
        <v>0</v>
      </c>
      <c r="J4046" t="s">
        <v>11370</v>
      </c>
      <c r="K4046" t="s">
        <v>73</v>
      </c>
      <c r="L4046">
        <v>0</v>
      </c>
      <c r="M4046" t="s">
        <v>74</v>
      </c>
      <c r="N4046" t="s">
        <v>10103</v>
      </c>
      <c r="O4046">
        <v>0</v>
      </c>
      <c r="P4046">
        <v>0</v>
      </c>
      <c r="Q4046">
        <v>0</v>
      </c>
      <c r="R4046">
        <v>0</v>
      </c>
      <c r="S4046">
        <v>0</v>
      </c>
      <c r="T4046">
        <v>4</v>
      </c>
      <c r="U4046">
        <v>0</v>
      </c>
      <c r="V4046">
        <v>0</v>
      </c>
      <c r="W4046" t="s">
        <v>10098</v>
      </c>
      <c r="X4046" t="s">
        <v>10099</v>
      </c>
      <c r="Y4046" t="s">
        <v>91</v>
      </c>
      <c r="Z4046">
        <v>38.581384</v>
      </c>
      <c r="AA4046">
        <v>-121.499471</v>
      </c>
      <c r="AB4046" s="1">
        <v>43594</v>
      </c>
      <c r="AC4046">
        <v>113299</v>
      </c>
      <c r="AD4046" t="s">
        <v>79</v>
      </c>
      <c r="AE4046" t="s">
        <v>92</v>
      </c>
      <c r="AF4046">
        <v>0</v>
      </c>
      <c r="AG4046">
        <v>0</v>
      </c>
      <c r="AH4046" s="1">
        <v>43405</v>
      </c>
      <c r="AI4046">
        <v>0</v>
      </c>
      <c r="AJ4046">
        <v>0</v>
      </c>
      <c r="AK4046">
        <v>0</v>
      </c>
      <c r="AL4046">
        <v>0</v>
      </c>
      <c r="AM4046" t="s">
        <v>581</v>
      </c>
      <c r="AN4046" t="s">
        <v>82</v>
      </c>
      <c r="AO4046">
        <v>0</v>
      </c>
      <c r="AP4046">
        <v>0</v>
      </c>
      <c r="AQ4046">
        <v>0</v>
      </c>
      <c r="AR4046" t="s">
        <v>74</v>
      </c>
      <c r="AS4046">
        <v>0</v>
      </c>
      <c r="AT4046" t="s">
        <v>83</v>
      </c>
      <c r="AU4046">
        <v>0</v>
      </c>
      <c r="AV4046">
        <v>0</v>
      </c>
      <c r="AW4046" t="s">
        <v>166</v>
      </c>
      <c r="AX4046">
        <v>0</v>
      </c>
      <c r="AY4046">
        <v>0</v>
      </c>
      <c r="AZ4046">
        <v>0</v>
      </c>
      <c r="BA4046">
        <v>0</v>
      </c>
      <c r="BB4046">
        <v>0</v>
      </c>
      <c r="BC4046">
        <v>0</v>
      </c>
      <c r="BD4046" t="s">
        <v>103</v>
      </c>
      <c r="BE4046">
        <v>0</v>
      </c>
      <c r="BF4046">
        <v>0</v>
      </c>
      <c r="BG4046">
        <v>0</v>
      </c>
      <c r="BH4046">
        <v>0</v>
      </c>
      <c r="BI4046">
        <v>0</v>
      </c>
      <c r="BJ4046">
        <v>0</v>
      </c>
      <c r="BK4046">
        <v>0</v>
      </c>
      <c r="BL4046">
        <v>0</v>
      </c>
      <c r="BM4046">
        <v>0</v>
      </c>
      <c r="BN4046">
        <v>0</v>
      </c>
      <c r="BO4046">
        <v>7.75</v>
      </c>
      <c r="BP4046">
        <f>VLOOKUP(H4046, Sheet1!$A$2:$B$1758, 2, FALSE)</f>
        <v>2.9394075791008953</v>
      </c>
      <c r="BQ4046">
        <f t="shared" si="126"/>
        <v>9.1643248979923442</v>
      </c>
      <c r="BR4046">
        <f t="shared" si="127"/>
        <v>9.1643248979923442</v>
      </c>
    </row>
    <row r="4047" spans="1:70" x14ac:dyDescent="0.35">
      <c r="A4047">
        <v>14617</v>
      </c>
      <c r="B4047" t="s">
        <v>66</v>
      </c>
      <c r="C4047" t="s">
        <v>11371</v>
      </c>
      <c r="D4047" t="s">
        <v>11372</v>
      </c>
      <c r="E4047">
        <v>0</v>
      </c>
      <c r="F4047" t="s">
        <v>559</v>
      </c>
      <c r="G4047" t="s">
        <v>71</v>
      </c>
      <c r="H4047">
        <v>93908</v>
      </c>
      <c r="I4047">
        <v>0</v>
      </c>
      <c r="J4047" t="s">
        <v>11373</v>
      </c>
      <c r="K4047" t="s">
        <v>73</v>
      </c>
      <c r="L4047">
        <v>0</v>
      </c>
      <c r="M4047" t="s">
        <v>74</v>
      </c>
      <c r="N4047" t="s">
        <v>9335</v>
      </c>
      <c r="O4047">
        <v>0</v>
      </c>
      <c r="P4047">
        <v>0</v>
      </c>
      <c r="Q4047">
        <v>0</v>
      </c>
      <c r="R4047">
        <v>0</v>
      </c>
      <c r="S4047">
        <v>0</v>
      </c>
      <c r="T4047">
        <v>1</v>
      </c>
      <c r="U4047">
        <v>0</v>
      </c>
      <c r="V4047">
        <v>0</v>
      </c>
      <c r="W4047" t="s">
        <v>10098</v>
      </c>
      <c r="X4047" t="s">
        <v>10099</v>
      </c>
      <c r="Y4047" t="s">
        <v>91</v>
      </c>
      <c r="Z4047">
        <v>36.482388</v>
      </c>
      <c r="AA4047">
        <v>-121.486553</v>
      </c>
      <c r="AB4047" s="1">
        <v>43594</v>
      </c>
      <c r="AC4047">
        <v>113300</v>
      </c>
      <c r="AD4047" t="s">
        <v>79</v>
      </c>
      <c r="AE4047" t="s">
        <v>92</v>
      </c>
      <c r="AF4047">
        <v>0</v>
      </c>
      <c r="AG4047">
        <v>0</v>
      </c>
      <c r="AH4047" s="1">
        <v>42675</v>
      </c>
      <c r="AI4047">
        <v>0</v>
      </c>
      <c r="AJ4047">
        <v>0</v>
      </c>
      <c r="AK4047">
        <v>0</v>
      </c>
      <c r="AL4047">
        <v>0</v>
      </c>
      <c r="AM4047" t="s">
        <v>581</v>
      </c>
      <c r="AN4047" t="s">
        <v>82</v>
      </c>
      <c r="AO4047">
        <v>0</v>
      </c>
      <c r="AP4047">
        <v>0</v>
      </c>
      <c r="AQ4047">
        <v>0</v>
      </c>
      <c r="AR4047" t="s">
        <v>74</v>
      </c>
      <c r="AS4047">
        <v>0</v>
      </c>
      <c r="AT4047" t="s">
        <v>83</v>
      </c>
      <c r="AU4047">
        <v>0</v>
      </c>
      <c r="AV4047">
        <v>0</v>
      </c>
      <c r="AW4047" t="s">
        <v>1821</v>
      </c>
      <c r="AX4047">
        <v>0</v>
      </c>
      <c r="AY4047">
        <v>0</v>
      </c>
      <c r="AZ4047">
        <v>0</v>
      </c>
      <c r="BA4047">
        <v>0</v>
      </c>
      <c r="BB4047">
        <v>0</v>
      </c>
      <c r="BC4047">
        <v>0</v>
      </c>
      <c r="BD4047" t="s">
        <v>103</v>
      </c>
      <c r="BE4047">
        <v>0</v>
      </c>
      <c r="BF4047">
        <v>0</v>
      </c>
      <c r="BG4047">
        <v>0</v>
      </c>
      <c r="BH4047">
        <v>0</v>
      </c>
      <c r="BI4047">
        <v>0</v>
      </c>
      <c r="BJ4047">
        <v>0</v>
      </c>
      <c r="BK4047">
        <v>0</v>
      </c>
      <c r="BL4047">
        <v>0</v>
      </c>
      <c r="BM4047">
        <v>0</v>
      </c>
      <c r="BN4047">
        <v>0</v>
      </c>
      <c r="BO4047">
        <v>53.5</v>
      </c>
      <c r="BP4047">
        <f>VLOOKUP(H4047, Sheet1!$A$2:$B$1758, 2, FALSE)</f>
        <v>0</v>
      </c>
      <c r="BQ4047">
        <f t="shared" si="126"/>
        <v>53.5</v>
      </c>
      <c r="BR4047">
        <f t="shared" si="127"/>
        <v>53.5</v>
      </c>
    </row>
    <row r="4048" spans="1:70" x14ac:dyDescent="0.35">
      <c r="A4048">
        <v>14618</v>
      </c>
      <c r="B4048" t="s">
        <v>66</v>
      </c>
      <c r="C4048" t="s">
        <v>11374</v>
      </c>
      <c r="D4048" t="s">
        <v>11375</v>
      </c>
      <c r="E4048">
        <v>0</v>
      </c>
      <c r="F4048" t="s">
        <v>11376</v>
      </c>
      <c r="G4048" t="s">
        <v>71</v>
      </c>
      <c r="H4048">
        <v>93450</v>
      </c>
      <c r="I4048">
        <v>0</v>
      </c>
      <c r="J4048" t="s">
        <v>11377</v>
      </c>
      <c r="K4048" t="s">
        <v>73</v>
      </c>
      <c r="L4048">
        <v>0</v>
      </c>
      <c r="M4048" t="s">
        <v>141</v>
      </c>
      <c r="N4048" t="s">
        <v>10108</v>
      </c>
      <c r="O4048">
        <v>0</v>
      </c>
      <c r="P4048">
        <v>0</v>
      </c>
      <c r="Q4048">
        <v>0</v>
      </c>
      <c r="R4048">
        <v>0</v>
      </c>
      <c r="S4048">
        <v>0</v>
      </c>
      <c r="T4048">
        <v>3</v>
      </c>
      <c r="U4048">
        <v>0</v>
      </c>
      <c r="V4048">
        <v>0</v>
      </c>
      <c r="W4048" t="s">
        <v>10098</v>
      </c>
      <c r="X4048" t="s">
        <v>10099</v>
      </c>
      <c r="Y4048" t="s">
        <v>78</v>
      </c>
      <c r="Z4048">
        <v>35.973650800000001</v>
      </c>
      <c r="AA4048">
        <v>-120.9000813</v>
      </c>
      <c r="AB4048" s="1">
        <v>43594</v>
      </c>
      <c r="AC4048">
        <v>113301</v>
      </c>
      <c r="AD4048" t="s">
        <v>79</v>
      </c>
      <c r="AE4048" t="s">
        <v>92</v>
      </c>
      <c r="AF4048">
        <v>0</v>
      </c>
      <c r="AG4048">
        <v>0</v>
      </c>
      <c r="AH4048" s="1">
        <v>43405</v>
      </c>
      <c r="AI4048">
        <v>0</v>
      </c>
      <c r="AJ4048">
        <v>0</v>
      </c>
      <c r="AK4048">
        <v>0</v>
      </c>
      <c r="AL4048">
        <v>0</v>
      </c>
      <c r="AM4048" t="s">
        <v>581</v>
      </c>
      <c r="AN4048" t="s">
        <v>82</v>
      </c>
      <c r="AO4048">
        <v>0</v>
      </c>
      <c r="AP4048">
        <v>0</v>
      </c>
      <c r="AQ4048">
        <v>0</v>
      </c>
      <c r="AR4048" t="s">
        <v>143</v>
      </c>
      <c r="AS4048">
        <v>0</v>
      </c>
      <c r="AT4048" t="s">
        <v>83</v>
      </c>
      <c r="AU4048" t="s">
        <v>144</v>
      </c>
      <c r="AV4048">
        <v>0</v>
      </c>
      <c r="AW4048" t="s">
        <v>235</v>
      </c>
      <c r="AX4048">
        <v>0</v>
      </c>
      <c r="AY4048">
        <v>0</v>
      </c>
      <c r="AZ4048">
        <v>0</v>
      </c>
      <c r="BA4048">
        <v>0</v>
      </c>
      <c r="BB4048">
        <v>0</v>
      </c>
      <c r="BC4048">
        <v>0</v>
      </c>
      <c r="BD4048" t="s">
        <v>103</v>
      </c>
      <c r="BE4048">
        <v>0</v>
      </c>
      <c r="BF4048">
        <v>0</v>
      </c>
      <c r="BG4048">
        <v>0</v>
      </c>
      <c r="BH4048">
        <v>0</v>
      </c>
      <c r="BI4048">
        <v>0</v>
      </c>
      <c r="BJ4048">
        <v>0</v>
      </c>
      <c r="BK4048">
        <v>0</v>
      </c>
      <c r="BL4048">
        <v>0</v>
      </c>
      <c r="BM4048">
        <v>0</v>
      </c>
      <c r="BN4048">
        <v>0</v>
      </c>
      <c r="BO4048">
        <v>4.0999999999999996</v>
      </c>
      <c r="BP4048">
        <f>VLOOKUP(H4048, Sheet1!$A$2:$B$1758, 2, FALSE)</f>
        <v>0.3282590898521065</v>
      </c>
      <c r="BQ4048">
        <f t="shared" si="126"/>
        <v>4.2579450931102754</v>
      </c>
      <c r="BR4048">
        <f t="shared" si="127"/>
        <v>4.2579450931102754</v>
      </c>
    </row>
    <row r="4049" spans="1:70" x14ac:dyDescent="0.35">
      <c r="A4049">
        <v>14619</v>
      </c>
      <c r="B4049" t="s">
        <v>66</v>
      </c>
      <c r="C4049" t="s">
        <v>11378</v>
      </c>
      <c r="D4049" t="s">
        <v>11379</v>
      </c>
      <c r="E4049">
        <v>0</v>
      </c>
      <c r="F4049" t="s">
        <v>1667</v>
      </c>
      <c r="G4049" t="s">
        <v>71</v>
      </c>
      <c r="H4049">
        <v>94066</v>
      </c>
      <c r="I4049">
        <v>0</v>
      </c>
      <c r="J4049" t="s">
        <v>11380</v>
      </c>
      <c r="K4049" t="s">
        <v>73</v>
      </c>
      <c r="L4049">
        <v>0</v>
      </c>
      <c r="M4049" t="s">
        <v>74</v>
      </c>
      <c r="N4049" t="s">
        <v>10097</v>
      </c>
      <c r="O4049">
        <v>0</v>
      </c>
      <c r="P4049">
        <v>0</v>
      </c>
      <c r="Q4049">
        <v>0</v>
      </c>
      <c r="R4049">
        <v>0</v>
      </c>
      <c r="S4049">
        <v>0</v>
      </c>
      <c r="T4049">
        <v>2</v>
      </c>
      <c r="U4049">
        <v>0</v>
      </c>
      <c r="V4049">
        <v>0</v>
      </c>
      <c r="W4049" t="s">
        <v>10098</v>
      </c>
      <c r="X4049" t="s">
        <v>10099</v>
      </c>
      <c r="Y4049" t="s">
        <v>91</v>
      </c>
      <c r="Z4049">
        <v>37.621822000000002</v>
      </c>
      <c r="AA4049">
        <v>-122.41225900000001</v>
      </c>
      <c r="AB4049" s="1">
        <v>43594</v>
      </c>
      <c r="AC4049">
        <v>113302</v>
      </c>
      <c r="AD4049" t="s">
        <v>79</v>
      </c>
      <c r="AE4049" t="s">
        <v>92</v>
      </c>
      <c r="AF4049">
        <v>0</v>
      </c>
      <c r="AG4049">
        <v>0</v>
      </c>
      <c r="AH4049" s="1">
        <v>43405</v>
      </c>
      <c r="AI4049">
        <v>0</v>
      </c>
      <c r="AJ4049">
        <v>0</v>
      </c>
      <c r="AK4049">
        <v>0</v>
      </c>
      <c r="AL4049">
        <v>0</v>
      </c>
      <c r="AM4049" t="s">
        <v>581</v>
      </c>
      <c r="AN4049" t="s">
        <v>82</v>
      </c>
      <c r="AO4049">
        <v>0</v>
      </c>
      <c r="AP4049">
        <v>0</v>
      </c>
      <c r="AQ4049">
        <v>0</v>
      </c>
      <c r="AR4049" t="s">
        <v>74</v>
      </c>
      <c r="AS4049">
        <v>0</v>
      </c>
      <c r="AT4049" t="s">
        <v>83</v>
      </c>
      <c r="AU4049">
        <v>0</v>
      </c>
      <c r="AV4049">
        <v>0</v>
      </c>
      <c r="AW4049" t="s">
        <v>166</v>
      </c>
      <c r="AX4049">
        <v>0</v>
      </c>
      <c r="AY4049">
        <v>0</v>
      </c>
      <c r="AZ4049">
        <v>0</v>
      </c>
      <c r="BA4049">
        <v>0</v>
      </c>
      <c r="BB4049">
        <v>0</v>
      </c>
      <c r="BC4049">
        <v>0</v>
      </c>
      <c r="BD4049" t="s">
        <v>103</v>
      </c>
      <c r="BE4049">
        <v>0</v>
      </c>
      <c r="BF4049">
        <v>0</v>
      </c>
      <c r="BG4049">
        <v>0</v>
      </c>
      <c r="BH4049">
        <v>0</v>
      </c>
      <c r="BI4049">
        <v>0</v>
      </c>
      <c r="BJ4049">
        <v>0</v>
      </c>
      <c r="BK4049">
        <v>0</v>
      </c>
      <c r="BL4049">
        <v>0</v>
      </c>
      <c r="BM4049">
        <v>0</v>
      </c>
      <c r="BN4049">
        <v>0</v>
      </c>
      <c r="BO4049">
        <v>9.3000000000000007</v>
      </c>
      <c r="BP4049">
        <f>VLOOKUP(H4049, Sheet1!$A$2:$B$1758, 2, FALSE)</f>
        <v>22.221008647507109</v>
      </c>
      <c r="BQ4049">
        <f t="shared" si="126"/>
        <v>19.991857098050215</v>
      </c>
      <c r="BR4049">
        <f t="shared" si="127"/>
        <v>19.991857098050215</v>
      </c>
    </row>
    <row r="4050" spans="1:70" x14ac:dyDescent="0.35">
      <c r="A4050">
        <v>14620</v>
      </c>
      <c r="B4050" t="s">
        <v>66</v>
      </c>
      <c r="C4050" t="s">
        <v>11381</v>
      </c>
      <c r="D4050" t="s">
        <v>11382</v>
      </c>
      <c r="E4050">
        <v>0</v>
      </c>
      <c r="F4050" t="s">
        <v>885</v>
      </c>
      <c r="G4050" t="s">
        <v>71</v>
      </c>
      <c r="H4050">
        <v>92101</v>
      </c>
      <c r="I4050">
        <v>0</v>
      </c>
      <c r="J4050" t="s">
        <v>11383</v>
      </c>
      <c r="K4050" t="s">
        <v>73</v>
      </c>
      <c r="L4050">
        <v>0</v>
      </c>
      <c r="M4050" t="s">
        <v>74</v>
      </c>
      <c r="N4050" t="s">
        <v>10097</v>
      </c>
      <c r="O4050">
        <v>0</v>
      </c>
      <c r="P4050">
        <v>0</v>
      </c>
      <c r="Q4050">
        <v>0</v>
      </c>
      <c r="R4050">
        <v>0</v>
      </c>
      <c r="S4050">
        <v>0</v>
      </c>
      <c r="T4050">
        <v>2</v>
      </c>
      <c r="U4050">
        <v>0</v>
      </c>
      <c r="V4050">
        <v>0</v>
      </c>
      <c r="W4050" t="s">
        <v>10098</v>
      </c>
      <c r="X4050" t="s">
        <v>10099</v>
      </c>
      <c r="Y4050" t="s">
        <v>91</v>
      </c>
      <c r="Z4050">
        <v>32.716458000000003</v>
      </c>
      <c r="AA4050">
        <v>-117.163517</v>
      </c>
      <c r="AB4050" s="1">
        <v>43594</v>
      </c>
      <c r="AC4050">
        <v>113303</v>
      </c>
      <c r="AD4050" t="s">
        <v>79</v>
      </c>
      <c r="AE4050" t="s">
        <v>92</v>
      </c>
      <c r="AF4050">
        <v>0</v>
      </c>
      <c r="AG4050">
        <v>0</v>
      </c>
      <c r="AH4050" s="1">
        <v>42597</v>
      </c>
      <c r="AI4050">
        <v>0</v>
      </c>
      <c r="AJ4050">
        <v>0</v>
      </c>
      <c r="AK4050">
        <v>0</v>
      </c>
      <c r="AL4050">
        <v>0</v>
      </c>
      <c r="AM4050" t="s">
        <v>581</v>
      </c>
      <c r="AN4050" t="s">
        <v>82</v>
      </c>
      <c r="AO4050">
        <v>0</v>
      </c>
      <c r="AP4050">
        <v>0</v>
      </c>
      <c r="AQ4050">
        <v>0</v>
      </c>
      <c r="AR4050" t="s">
        <v>74</v>
      </c>
      <c r="AS4050">
        <v>0</v>
      </c>
      <c r="AT4050" t="s">
        <v>83</v>
      </c>
      <c r="AU4050">
        <v>0</v>
      </c>
      <c r="AV4050">
        <v>0</v>
      </c>
      <c r="AW4050" t="s">
        <v>166</v>
      </c>
      <c r="AX4050">
        <v>0</v>
      </c>
      <c r="AY4050">
        <v>0</v>
      </c>
      <c r="AZ4050">
        <v>0</v>
      </c>
      <c r="BA4050">
        <v>0</v>
      </c>
      <c r="BB4050">
        <v>0</v>
      </c>
      <c r="BC4050">
        <v>0</v>
      </c>
      <c r="BD4050" t="s">
        <v>103</v>
      </c>
      <c r="BE4050">
        <v>0</v>
      </c>
      <c r="BF4050">
        <v>0</v>
      </c>
      <c r="BG4050">
        <v>0</v>
      </c>
      <c r="BH4050">
        <v>0</v>
      </c>
      <c r="BI4050">
        <v>0</v>
      </c>
      <c r="BJ4050">
        <v>0</v>
      </c>
      <c r="BK4050">
        <v>0</v>
      </c>
      <c r="BL4050">
        <v>0</v>
      </c>
      <c r="BM4050">
        <v>0</v>
      </c>
      <c r="BN4050">
        <v>0</v>
      </c>
      <c r="BO4050">
        <v>50.5</v>
      </c>
      <c r="BP4050">
        <f>VLOOKUP(H4050, Sheet1!$A$2:$B$1758, 2, FALSE)</f>
        <v>9.228194721236278</v>
      </c>
      <c r="BQ4050">
        <f t="shared" si="126"/>
        <v>54.940236750617018</v>
      </c>
      <c r="BR4050">
        <f t="shared" si="127"/>
        <v>54.940236750617018</v>
      </c>
    </row>
    <row r="4051" spans="1:70" x14ac:dyDescent="0.35">
      <c r="A4051">
        <v>14621</v>
      </c>
      <c r="B4051" t="s">
        <v>66</v>
      </c>
      <c r="C4051" t="s">
        <v>11384</v>
      </c>
      <c r="D4051" t="s">
        <v>11385</v>
      </c>
      <c r="E4051">
        <v>0</v>
      </c>
      <c r="F4051" t="s">
        <v>885</v>
      </c>
      <c r="G4051" t="s">
        <v>71</v>
      </c>
      <c r="H4051">
        <v>92037</v>
      </c>
      <c r="I4051">
        <v>0</v>
      </c>
      <c r="J4051" t="s">
        <v>11386</v>
      </c>
      <c r="K4051" t="s">
        <v>73</v>
      </c>
      <c r="L4051">
        <v>0</v>
      </c>
      <c r="M4051" t="s">
        <v>141</v>
      </c>
      <c r="N4051" t="s">
        <v>10108</v>
      </c>
      <c r="O4051">
        <v>0</v>
      </c>
      <c r="P4051">
        <v>0</v>
      </c>
      <c r="Q4051">
        <v>0</v>
      </c>
      <c r="R4051">
        <v>0</v>
      </c>
      <c r="S4051">
        <v>0</v>
      </c>
      <c r="T4051">
        <v>2</v>
      </c>
      <c r="U4051">
        <v>0</v>
      </c>
      <c r="V4051">
        <v>0</v>
      </c>
      <c r="W4051" t="s">
        <v>10098</v>
      </c>
      <c r="X4051" t="s">
        <v>10099</v>
      </c>
      <c r="Y4051" t="s">
        <v>107</v>
      </c>
      <c r="Z4051">
        <v>32.905731000000003</v>
      </c>
      <c r="AA4051">
        <v>-117.243853</v>
      </c>
      <c r="AB4051" s="1">
        <v>43594</v>
      </c>
      <c r="AC4051">
        <v>113304</v>
      </c>
      <c r="AD4051" t="s">
        <v>79</v>
      </c>
      <c r="AE4051" t="s">
        <v>92</v>
      </c>
      <c r="AF4051">
        <v>0</v>
      </c>
      <c r="AG4051">
        <v>0</v>
      </c>
      <c r="AH4051" s="1">
        <v>42795</v>
      </c>
      <c r="AI4051">
        <v>0</v>
      </c>
      <c r="AJ4051">
        <v>0</v>
      </c>
      <c r="AK4051">
        <v>0</v>
      </c>
      <c r="AL4051">
        <v>0</v>
      </c>
      <c r="AM4051" t="s">
        <v>581</v>
      </c>
      <c r="AN4051" t="s">
        <v>82</v>
      </c>
      <c r="AO4051">
        <v>0</v>
      </c>
      <c r="AP4051">
        <v>0</v>
      </c>
      <c r="AQ4051">
        <v>0</v>
      </c>
      <c r="AR4051" t="s">
        <v>143</v>
      </c>
      <c r="AS4051">
        <v>0</v>
      </c>
      <c r="AT4051" t="s">
        <v>83</v>
      </c>
      <c r="AU4051" t="s">
        <v>144</v>
      </c>
      <c r="AV4051">
        <v>0</v>
      </c>
      <c r="AW4051" t="s">
        <v>166</v>
      </c>
      <c r="AX4051">
        <v>0</v>
      </c>
      <c r="AY4051">
        <v>0</v>
      </c>
      <c r="AZ4051">
        <v>0</v>
      </c>
      <c r="BA4051">
        <v>0</v>
      </c>
      <c r="BB4051">
        <v>0</v>
      </c>
      <c r="BC4051">
        <v>0</v>
      </c>
      <c r="BD4051" t="s">
        <v>103</v>
      </c>
      <c r="BE4051">
        <v>0</v>
      </c>
      <c r="BF4051">
        <v>0</v>
      </c>
      <c r="BG4051">
        <v>0</v>
      </c>
      <c r="BH4051">
        <v>0</v>
      </c>
      <c r="BI4051">
        <v>0</v>
      </c>
      <c r="BJ4051">
        <v>0</v>
      </c>
      <c r="BK4051">
        <v>0</v>
      </c>
      <c r="BL4051">
        <v>0</v>
      </c>
      <c r="BM4051">
        <v>0</v>
      </c>
      <c r="BN4051">
        <v>0</v>
      </c>
      <c r="BO4051">
        <v>59.5</v>
      </c>
      <c r="BP4051">
        <f>VLOOKUP(H4051, Sheet1!$A$2:$B$1758, 2, FALSE)</f>
        <v>5.9070825087892365</v>
      </c>
      <c r="BQ4051">
        <f t="shared" si="126"/>
        <v>62.342250910039219</v>
      </c>
      <c r="BR4051">
        <f t="shared" si="127"/>
        <v>62.342250910039219</v>
      </c>
    </row>
    <row r="4052" spans="1:70" x14ac:dyDescent="0.35">
      <c r="A4052">
        <v>14622</v>
      </c>
      <c r="B4052" t="s">
        <v>66</v>
      </c>
      <c r="C4052" t="s">
        <v>11387</v>
      </c>
      <c r="D4052" t="s">
        <v>11388</v>
      </c>
      <c r="E4052">
        <v>0</v>
      </c>
      <c r="F4052" t="s">
        <v>885</v>
      </c>
      <c r="G4052" t="s">
        <v>71</v>
      </c>
      <c r="H4052">
        <v>92127</v>
      </c>
      <c r="I4052">
        <v>0</v>
      </c>
      <c r="J4052" t="s">
        <v>11389</v>
      </c>
      <c r="K4052" t="s">
        <v>73</v>
      </c>
      <c r="L4052">
        <v>0</v>
      </c>
      <c r="M4052" t="s">
        <v>74</v>
      </c>
      <c r="N4052" t="s">
        <v>10097</v>
      </c>
      <c r="O4052">
        <v>0</v>
      </c>
      <c r="P4052">
        <v>0</v>
      </c>
      <c r="Q4052">
        <v>0</v>
      </c>
      <c r="R4052">
        <v>0</v>
      </c>
      <c r="S4052">
        <v>0</v>
      </c>
      <c r="T4052">
        <v>4</v>
      </c>
      <c r="U4052">
        <v>0</v>
      </c>
      <c r="V4052">
        <v>0</v>
      </c>
      <c r="W4052" t="s">
        <v>10098</v>
      </c>
      <c r="X4052" t="s">
        <v>10099</v>
      </c>
      <c r="Y4052" t="s">
        <v>91</v>
      </c>
      <c r="Z4052">
        <v>33.021115999999999</v>
      </c>
      <c r="AA4052">
        <v>-117.08257399999999</v>
      </c>
      <c r="AB4052" s="1">
        <v>43594</v>
      </c>
      <c r="AC4052">
        <v>113305</v>
      </c>
      <c r="AD4052" t="s">
        <v>79</v>
      </c>
      <c r="AE4052" t="s">
        <v>92</v>
      </c>
      <c r="AF4052">
        <v>0</v>
      </c>
      <c r="AG4052">
        <v>0</v>
      </c>
      <c r="AH4052" s="1">
        <v>43405</v>
      </c>
      <c r="AI4052">
        <v>0</v>
      </c>
      <c r="AJ4052">
        <v>0</v>
      </c>
      <c r="AK4052">
        <v>0</v>
      </c>
      <c r="AL4052">
        <v>0</v>
      </c>
      <c r="AM4052" t="s">
        <v>581</v>
      </c>
      <c r="AN4052" t="s">
        <v>82</v>
      </c>
      <c r="AO4052">
        <v>0</v>
      </c>
      <c r="AP4052">
        <v>0</v>
      </c>
      <c r="AQ4052">
        <v>0</v>
      </c>
      <c r="AR4052" t="s">
        <v>74</v>
      </c>
      <c r="AS4052">
        <v>0</v>
      </c>
      <c r="AT4052" t="s">
        <v>83</v>
      </c>
      <c r="AU4052">
        <v>0</v>
      </c>
      <c r="AV4052">
        <v>0</v>
      </c>
      <c r="AW4052" t="s">
        <v>166</v>
      </c>
      <c r="AX4052">
        <v>0</v>
      </c>
      <c r="AY4052">
        <v>0</v>
      </c>
      <c r="AZ4052">
        <v>0</v>
      </c>
      <c r="BA4052">
        <v>0</v>
      </c>
      <c r="BB4052">
        <v>0</v>
      </c>
      <c r="BC4052">
        <v>0</v>
      </c>
      <c r="BD4052" t="s">
        <v>103</v>
      </c>
      <c r="BE4052">
        <v>0</v>
      </c>
      <c r="BF4052">
        <v>0</v>
      </c>
      <c r="BG4052">
        <v>0</v>
      </c>
      <c r="BH4052">
        <v>0</v>
      </c>
      <c r="BI4052">
        <v>0</v>
      </c>
      <c r="BJ4052">
        <v>0</v>
      </c>
      <c r="BK4052">
        <v>0</v>
      </c>
      <c r="BL4052">
        <v>0</v>
      </c>
      <c r="BM4052">
        <v>0</v>
      </c>
      <c r="BN4052">
        <v>0</v>
      </c>
      <c r="BO4052">
        <v>2.2999999999999998</v>
      </c>
      <c r="BP4052">
        <f>VLOOKUP(H4052, Sheet1!$A$2:$B$1758, 2, FALSE)</f>
        <v>15.769804188093314</v>
      </c>
      <c r="BQ4052">
        <f t="shared" si="126"/>
        <v>9.8877965540616017</v>
      </c>
      <c r="BR4052">
        <f t="shared" si="127"/>
        <v>9.8877965540616017</v>
      </c>
    </row>
    <row r="4053" spans="1:70" x14ac:dyDescent="0.35">
      <c r="A4053">
        <v>14623</v>
      </c>
      <c r="B4053" t="s">
        <v>66</v>
      </c>
      <c r="C4053" t="s">
        <v>11390</v>
      </c>
      <c r="D4053" t="s">
        <v>11391</v>
      </c>
      <c r="E4053">
        <v>0</v>
      </c>
      <c r="F4053" t="s">
        <v>885</v>
      </c>
      <c r="G4053" t="s">
        <v>71</v>
      </c>
      <c r="H4053">
        <v>92101</v>
      </c>
      <c r="I4053">
        <v>0</v>
      </c>
      <c r="J4053" t="s">
        <v>11392</v>
      </c>
      <c r="K4053" t="s">
        <v>73</v>
      </c>
      <c r="L4053">
        <v>0</v>
      </c>
      <c r="M4053" t="s">
        <v>74</v>
      </c>
      <c r="N4053" t="s">
        <v>10103</v>
      </c>
      <c r="O4053">
        <v>0</v>
      </c>
      <c r="P4053">
        <v>0</v>
      </c>
      <c r="Q4053">
        <v>0</v>
      </c>
      <c r="R4053">
        <v>0</v>
      </c>
      <c r="S4053">
        <v>0</v>
      </c>
      <c r="T4053">
        <v>2</v>
      </c>
      <c r="U4053">
        <v>0</v>
      </c>
      <c r="V4053">
        <v>0</v>
      </c>
      <c r="W4053" t="s">
        <v>10098</v>
      </c>
      <c r="X4053" t="s">
        <v>10099</v>
      </c>
      <c r="Y4053" t="s">
        <v>107</v>
      </c>
      <c r="Z4053">
        <v>32.725454999999997</v>
      </c>
      <c r="AA4053">
        <v>-117.199944</v>
      </c>
      <c r="AB4053" s="1">
        <v>43594</v>
      </c>
      <c r="AC4053">
        <v>113306</v>
      </c>
      <c r="AD4053" t="s">
        <v>79</v>
      </c>
      <c r="AE4053" t="s">
        <v>92</v>
      </c>
      <c r="AF4053">
        <v>0</v>
      </c>
      <c r="AG4053">
        <v>0</v>
      </c>
      <c r="AH4053" s="1">
        <v>42217</v>
      </c>
      <c r="AI4053">
        <v>0</v>
      </c>
      <c r="AJ4053">
        <v>0</v>
      </c>
      <c r="AK4053">
        <v>0</v>
      </c>
      <c r="AL4053">
        <v>0</v>
      </c>
      <c r="AM4053" t="s">
        <v>581</v>
      </c>
      <c r="AN4053" t="s">
        <v>82</v>
      </c>
      <c r="AO4053">
        <v>0</v>
      </c>
      <c r="AP4053">
        <v>0</v>
      </c>
      <c r="AQ4053">
        <v>0</v>
      </c>
      <c r="AR4053" t="s">
        <v>74</v>
      </c>
      <c r="AS4053">
        <v>0</v>
      </c>
      <c r="AT4053" t="s">
        <v>83</v>
      </c>
      <c r="AU4053">
        <v>0</v>
      </c>
      <c r="AV4053">
        <v>0</v>
      </c>
      <c r="AW4053" t="s">
        <v>166</v>
      </c>
      <c r="AX4053">
        <v>0</v>
      </c>
      <c r="AY4053">
        <v>0</v>
      </c>
      <c r="AZ4053">
        <v>0</v>
      </c>
      <c r="BA4053">
        <v>0</v>
      </c>
      <c r="BB4053">
        <v>0</v>
      </c>
      <c r="BC4053">
        <v>0</v>
      </c>
      <c r="BD4053" t="s">
        <v>103</v>
      </c>
      <c r="BE4053">
        <v>0</v>
      </c>
      <c r="BF4053">
        <v>0</v>
      </c>
      <c r="BG4053">
        <v>0</v>
      </c>
      <c r="BH4053">
        <v>0</v>
      </c>
      <c r="BI4053">
        <v>0</v>
      </c>
      <c r="BJ4053">
        <v>0</v>
      </c>
      <c r="BK4053">
        <v>0</v>
      </c>
      <c r="BL4053">
        <v>0</v>
      </c>
      <c r="BM4053">
        <v>0</v>
      </c>
      <c r="BN4053">
        <v>0</v>
      </c>
      <c r="BO4053">
        <v>50.5</v>
      </c>
      <c r="BP4053">
        <f>VLOOKUP(H4053, Sheet1!$A$2:$B$1758, 2, FALSE)</f>
        <v>9.228194721236278</v>
      </c>
      <c r="BQ4053">
        <f t="shared" si="126"/>
        <v>54.940236750617018</v>
      </c>
      <c r="BR4053">
        <f t="shared" si="127"/>
        <v>54.940236750617018</v>
      </c>
    </row>
    <row r="4054" spans="1:70" x14ac:dyDescent="0.35">
      <c r="A4054">
        <v>14624</v>
      </c>
      <c r="B4054" t="s">
        <v>66</v>
      </c>
      <c r="C4054" t="s">
        <v>11393</v>
      </c>
      <c r="D4054" t="s">
        <v>11394</v>
      </c>
      <c r="E4054">
        <v>0</v>
      </c>
      <c r="F4054" t="s">
        <v>885</v>
      </c>
      <c r="G4054" t="s">
        <v>71</v>
      </c>
      <c r="H4054">
        <v>92109</v>
      </c>
      <c r="I4054">
        <v>0</v>
      </c>
      <c r="J4054" t="s">
        <v>11395</v>
      </c>
      <c r="K4054" t="s">
        <v>73</v>
      </c>
      <c r="L4054">
        <v>0</v>
      </c>
      <c r="M4054" t="s">
        <v>74</v>
      </c>
      <c r="N4054" t="s">
        <v>10103</v>
      </c>
      <c r="O4054">
        <v>0</v>
      </c>
      <c r="P4054">
        <v>0</v>
      </c>
      <c r="Q4054">
        <v>0</v>
      </c>
      <c r="R4054">
        <v>0</v>
      </c>
      <c r="S4054">
        <v>0</v>
      </c>
      <c r="T4054">
        <v>2</v>
      </c>
      <c r="U4054">
        <v>0</v>
      </c>
      <c r="V4054">
        <v>0</v>
      </c>
      <c r="W4054" t="s">
        <v>10098</v>
      </c>
      <c r="X4054" t="s">
        <v>10099</v>
      </c>
      <c r="Y4054" t="s">
        <v>91</v>
      </c>
      <c r="Z4054">
        <v>32.775393000000001</v>
      </c>
      <c r="AA4054">
        <v>-117.238827</v>
      </c>
      <c r="AB4054" s="1">
        <v>43594</v>
      </c>
      <c r="AC4054">
        <v>113307</v>
      </c>
      <c r="AD4054" t="s">
        <v>79</v>
      </c>
      <c r="AE4054" t="s">
        <v>92</v>
      </c>
      <c r="AF4054">
        <v>0</v>
      </c>
      <c r="AG4054">
        <v>0</v>
      </c>
      <c r="AH4054" s="1">
        <v>42597</v>
      </c>
      <c r="AI4054">
        <v>0</v>
      </c>
      <c r="AJ4054">
        <v>0</v>
      </c>
      <c r="AK4054">
        <v>0</v>
      </c>
      <c r="AL4054">
        <v>0</v>
      </c>
      <c r="AM4054" t="s">
        <v>581</v>
      </c>
      <c r="AN4054" t="s">
        <v>82</v>
      </c>
      <c r="AO4054">
        <v>0</v>
      </c>
      <c r="AP4054">
        <v>0</v>
      </c>
      <c r="AQ4054">
        <v>0</v>
      </c>
      <c r="AR4054" t="s">
        <v>74</v>
      </c>
      <c r="AS4054">
        <v>0</v>
      </c>
      <c r="AT4054" t="s">
        <v>83</v>
      </c>
      <c r="AU4054">
        <v>0</v>
      </c>
      <c r="AV4054">
        <v>0</v>
      </c>
      <c r="AW4054" t="s">
        <v>166</v>
      </c>
      <c r="AX4054">
        <v>0</v>
      </c>
      <c r="AY4054">
        <v>0</v>
      </c>
      <c r="AZ4054">
        <v>0</v>
      </c>
      <c r="BA4054">
        <v>0</v>
      </c>
      <c r="BB4054">
        <v>0</v>
      </c>
      <c r="BC4054">
        <v>0</v>
      </c>
      <c r="BD4054" t="s">
        <v>103</v>
      </c>
      <c r="BE4054">
        <v>0</v>
      </c>
      <c r="BF4054">
        <v>0</v>
      </c>
      <c r="BG4054">
        <v>0</v>
      </c>
      <c r="BH4054">
        <v>0</v>
      </c>
      <c r="BI4054">
        <v>0</v>
      </c>
      <c r="BJ4054">
        <v>0</v>
      </c>
      <c r="BK4054">
        <v>0</v>
      </c>
      <c r="BL4054">
        <v>0</v>
      </c>
      <c r="BM4054">
        <v>0</v>
      </c>
      <c r="BN4054">
        <v>0</v>
      </c>
      <c r="BO4054">
        <v>59.5</v>
      </c>
      <c r="BP4054">
        <f>VLOOKUP(H4054, Sheet1!$A$2:$B$1758, 2, FALSE)</f>
        <v>13.529522811606828</v>
      </c>
      <c r="BQ4054">
        <f t="shared" si="126"/>
        <v>66.009863112030203</v>
      </c>
      <c r="BR4054">
        <f t="shared" si="127"/>
        <v>66.009863112030203</v>
      </c>
    </row>
    <row r="4055" spans="1:70" x14ac:dyDescent="0.35">
      <c r="A4055">
        <v>14625</v>
      </c>
      <c r="B4055" t="s">
        <v>66</v>
      </c>
      <c r="C4055" t="s">
        <v>11396</v>
      </c>
      <c r="D4055" t="s">
        <v>11397</v>
      </c>
      <c r="E4055">
        <v>0</v>
      </c>
      <c r="F4055" t="s">
        <v>885</v>
      </c>
      <c r="G4055" t="s">
        <v>71</v>
      </c>
      <c r="H4055">
        <v>92109</v>
      </c>
      <c r="I4055">
        <v>0</v>
      </c>
      <c r="J4055" t="s">
        <v>11398</v>
      </c>
      <c r="K4055" t="s">
        <v>73</v>
      </c>
      <c r="L4055">
        <v>0</v>
      </c>
      <c r="M4055" t="s">
        <v>74</v>
      </c>
      <c r="N4055" t="s">
        <v>10097</v>
      </c>
      <c r="O4055">
        <v>0</v>
      </c>
      <c r="P4055">
        <v>0</v>
      </c>
      <c r="Q4055">
        <v>0</v>
      </c>
      <c r="R4055">
        <v>0</v>
      </c>
      <c r="S4055">
        <v>0</v>
      </c>
      <c r="T4055">
        <v>2</v>
      </c>
      <c r="U4055">
        <v>0</v>
      </c>
      <c r="V4055">
        <v>0</v>
      </c>
      <c r="W4055" t="s">
        <v>10098</v>
      </c>
      <c r="X4055" t="s">
        <v>10099</v>
      </c>
      <c r="Y4055" t="s">
        <v>107</v>
      </c>
      <c r="Z4055">
        <v>32.765666000000003</v>
      </c>
      <c r="AA4055">
        <v>-117.240448</v>
      </c>
      <c r="AB4055" s="1">
        <v>43594</v>
      </c>
      <c r="AC4055">
        <v>113308</v>
      </c>
      <c r="AD4055" t="s">
        <v>79</v>
      </c>
      <c r="AE4055" t="s">
        <v>92</v>
      </c>
      <c r="AF4055">
        <v>0</v>
      </c>
      <c r="AG4055">
        <v>0</v>
      </c>
      <c r="AH4055" s="1">
        <v>42979</v>
      </c>
      <c r="AI4055">
        <v>0</v>
      </c>
      <c r="AJ4055">
        <v>0</v>
      </c>
      <c r="AK4055">
        <v>0</v>
      </c>
      <c r="AL4055">
        <v>0</v>
      </c>
      <c r="AM4055" t="s">
        <v>581</v>
      </c>
      <c r="AN4055" t="s">
        <v>82</v>
      </c>
      <c r="AO4055">
        <v>0</v>
      </c>
      <c r="AP4055">
        <v>0</v>
      </c>
      <c r="AQ4055">
        <v>0</v>
      </c>
      <c r="AR4055" t="s">
        <v>74</v>
      </c>
      <c r="AS4055">
        <v>0</v>
      </c>
      <c r="AT4055" t="s">
        <v>83</v>
      </c>
      <c r="AU4055">
        <v>0</v>
      </c>
      <c r="AV4055">
        <v>0</v>
      </c>
      <c r="AW4055" t="s">
        <v>166</v>
      </c>
      <c r="AX4055">
        <v>0</v>
      </c>
      <c r="AY4055">
        <v>0</v>
      </c>
      <c r="AZ4055">
        <v>0</v>
      </c>
      <c r="BA4055">
        <v>0</v>
      </c>
      <c r="BB4055">
        <v>0</v>
      </c>
      <c r="BC4055">
        <v>0</v>
      </c>
      <c r="BD4055" t="s">
        <v>103</v>
      </c>
      <c r="BE4055">
        <v>0</v>
      </c>
      <c r="BF4055">
        <v>0</v>
      </c>
      <c r="BG4055">
        <v>0</v>
      </c>
      <c r="BH4055">
        <v>0</v>
      </c>
      <c r="BI4055">
        <v>0</v>
      </c>
      <c r="BJ4055">
        <v>0</v>
      </c>
      <c r="BK4055">
        <v>0</v>
      </c>
      <c r="BL4055">
        <v>0</v>
      </c>
      <c r="BM4055">
        <v>0</v>
      </c>
      <c r="BN4055">
        <v>0</v>
      </c>
      <c r="BO4055">
        <v>41.3</v>
      </c>
      <c r="BP4055">
        <f>VLOOKUP(H4055, Sheet1!$A$2:$B$1758, 2, FALSE)</f>
        <v>13.529522811606828</v>
      </c>
      <c r="BQ4055">
        <f t="shared" si="126"/>
        <v>47.8098631120302</v>
      </c>
      <c r="BR4055">
        <f t="shared" si="127"/>
        <v>47.8098631120302</v>
      </c>
    </row>
    <row r="4056" spans="1:70" x14ac:dyDescent="0.35">
      <c r="A4056">
        <v>14626</v>
      </c>
      <c r="B4056" t="s">
        <v>66</v>
      </c>
      <c r="C4056" t="s">
        <v>11399</v>
      </c>
      <c r="D4056" t="s">
        <v>11400</v>
      </c>
      <c r="E4056">
        <v>0</v>
      </c>
      <c r="F4056" t="s">
        <v>885</v>
      </c>
      <c r="G4056" t="s">
        <v>71</v>
      </c>
      <c r="H4056">
        <v>92106</v>
      </c>
      <c r="I4056">
        <v>0</v>
      </c>
      <c r="J4056" t="s">
        <v>11401</v>
      </c>
      <c r="K4056" t="s">
        <v>73</v>
      </c>
      <c r="L4056">
        <v>0</v>
      </c>
      <c r="M4056" t="s">
        <v>74</v>
      </c>
      <c r="N4056" t="s">
        <v>10097</v>
      </c>
      <c r="O4056">
        <v>0</v>
      </c>
      <c r="P4056">
        <v>0</v>
      </c>
      <c r="Q4056">
        <v>0</v>
      </c>
      <c r="R4056">
        <v>0</v>
      </c>
      <c r="S4056">
        <v>0</v>
      </c>
      <c r="T4056">
        <v>6</v>
      </c>
      <c r="U4056">
        <v>0</v>
      </c>
      <c r="V4056">
        <v>0</v>
      </c>
      <c r="W4056" t="s">
        <v>10098</v>
      </c>
      <c r="X4056" t="s">
        <v>10099</v>
      </c>
      <c r="Y4056" t="s">
        <v>91</v>
      </c>
      <c r="Z4056">
        <v>32.711585999999997</v>
      </c>
      <c r="AA4056">
        <v>-117.23011700000001</v>
      </c>
      <c r="AB4056" s="1">
        <v>43594</v>
      </c>
      <c r="AC4056">
        <v>113309</v>
      </c>
      <c r="AD4056" t="s">
        <v>79</v>
      </c>
      <c r="AE4056" t="s">
        <v>92</v>
      </c>
      <c r="AF4056">
        <v>0</v>
      </c>
      <c r="AG4056">
        <v>0</v>
      </c>
      <c r="AH4056" s="1">
        <v>43405</v>
      </c>
      <c r="AI4056">
        <v>0</v>
      </c>
      <c r="AJ4056">
        <v>0</v>
      </c>
      <c r="AK4056">
        <v>0</v>
      </c>
      <c r="AL4056">
        <v>0</v>
      </c>
      <c r="AM4056" t="s">
        <v>581</v>
      </c>
      <c r="AN4056" t="s">
        <v>82</v>
      </c>
      <c r="AO4056">
        <v>0</v>
      </c>
      <c r="AP4056">
        <v>0</v>
      </c>
      <c r="AQ4056">
        <v>0</v>
      </c>
      <c r="AR4056" t="s">
        <v>74</v>
      </c>
      <c r="AS4056">
        <v>0</v>
      </c>
      <c r="AT4056" t="s">
        <v>83</v>
      </c>
      <c r="AU4056">
        <v>0</v>
      </c>
      <c r="AV4056">
        <v>0</v>
      </c>
      <c r="AW4056" t="s">
        <v>166</v>
      </c>
      <c r="AX4056">
        <v>0</v>
      </c>
      <c r="AY4056">
        <v>0</v>
      </c>
      <c r="AZ4056">
        <v>0</v>
      </c>
      <c r="BA4056">
        <v>0</v>
      </c>
      <c r="BB4056">
        <v>0</v>
      </c>
      <c r="BC4056">
        <v>0</v>
      </c>
      <c r="BD4056" t="s">
        <v>103</v>
      </c>
      <c r="BE4056">
        <v>0</v>
      </c>
      <c r="BF4056">
        <v>0</v>
      </c>
      <c r="BG4056">
        <v>0</v>
      </c>
      <c r="BH4056">
        <v>0</v>
      </c>
      <c r="BI4056">
        <v>0</v>
      </c>
      <c r="BJ4056">
        <v>0</v>
      </c>
      <c r="BK4056">
        <v>0</v>
      </c>
      <c r="BL4056">
        <v>0</v>
      </c>
      <c r="BM4056">
        <v>0</v>
      </c>
      <c r="BN4056">
        <v>0</v>
      </c>
      <c r="BO4056">
        <v>0</v>
      </c>
      <c r="BP4056">
        <f>VLOOKUP(H4056, Sheet1!$A$2:$B$1758, 2, FALSE)</f>
        <v>9.9220485436537089</v>
      </c>
      <c r="BQ4056">
        <f t="shared" si="126"/>
        <v>4.7740913489345127</v>
      </c>
      <c r="BR4056">
        <f t="shared" si="127"/>
        <v>4.7740913489345127</v>
      </c>
    </row>
    <row r="4057" spans="1:70" x14ac:dyDescent="0.35">
      <c r="A4057">
        <v>14627</v>
      </c>
      <c r="B4057" t="s">
        <v>66</v>
      </c>
      <c r="C4057" t="s">
        <v>11402</v>
      </c>
      <c r="D4057" t="s">
        <v>11403</v>
      </c>
      <c r="E4057">
        <v>0</v>
      </c>
      <c r="F4057" t="s">
        <v>885</v>
      </c>
      <c r="G4057" t="s">
        <v>71</v>
      </c>
      <c r="H4057">
        <v>92037</v>
      </c>
      <c r="I4057">
        <v>0</v>
      </c>
      <c r="J4057" t="s">
        <v>11404</v>
      </c>
      <c r="K4057" t="s">
        <v>73</v>
      </c>
      <c r="L4057">
        <v>0</v>
      </c>
      <c r="M4057" t="s">
        <v>74</v>
      </c>
      <c r="N4057" t="s">
        <v>10097</v>
      </c>
      <c r="O4057">
        <v>0</v>
      </c>
      <c r="P4057">
        <v>0</v>
      </c>
      <c r="Q4057">
        <v>0</v>
      </c>
      <c r="R4057">
        <v>0</v>
      </c>
      <c r="S4057">
        <v>0</v>
      </c>
      <c r="T4057">
        <v>4</v>
      </c>
      <c r="U4057">
        <v>0</v>
      </c>
      <c r="V4057">
        <v>0</v>
      </c>
      <c r="W4057" t="s">
        <v>10098</v>
      </c>
      <c r="X4057" t="s">
        <v>10099</v>
      </c>
      <c r="Y4057" t="s">
        <v>91</v>
      </c>
      <c r="Z4057">
        <v>32.852294999999998</v>
      </c>
      <c r="AA4057">
        <v>-117.26090600000001</v>
      </c>
      <c r="AB4057" s="1">
        <v>43594</v>
      </c>
      <c r="AC4057">
        <v>113310</v>
      </c>
      <c r="AD4057" t="s">
        <v>79</v>
      </c>
      <c r="AE4057" t="s">
        <v>92</v>
      </c>
      <c r="AF4057">
        <v>0</v>
      </c>
      <c r="AG4057">
        <v>0</v>
      </c>
      <c r="AH4057" s="1">
        <v>42370</v>
      </c>
      <c r="AI4057">
        <v>0</v>
      </c>
      <c r="AJ4057">
        <v>0</v>
      </c>
      <c r="AK4057">
        <v>0</v>
      </c>
      <c r="AL4057">
        <v>0</v>
      </c>
      <c r="AM4057" t="s">
        <v>581</v>
      </c>
      <c r="AN4057" t="s">
        <v>82</v>
      </c>
      <c r="AO4057">
        <v>0</v>
      </c>
      <c r="AP4057">
        <v>0</v>
      </c>
      <c r="AQ4057">
        <v>0</v>
      </c>
      <c r="AR4057" t="s">
        <v>74</v>
      </c>
      <c r="AS4057">
        <v>0</v>
      </c>
      <c r="AT4057" t="s">
        <v>83</v>
      </c>
      <c r="AU4057">
        <v>0</v>
      </c>
      <c r="AV4057">
        <v>0</v>
      </c>
      <c r="AW4057" t="s">
        <v>166</v>
      </c>
      <c r="AX4057">
        <v>0</v>
      </c>
      <c r="AY4057">
        <v>0</v>
      </c>
      <c r="AZ4057">
        <v>0</v>
      </c>
      <c r="BA4057">
        <v>0</v>
      </c>
      <c r="BB4057">
        <v>0</v>
      </c>
      <c r="BC4057">
        <v>0</v>
      </c>
      <c r="BD4057" t="s">
        <v>103</v>
      </c>
      <c r="BE4057">
        <v>0</v>
      </c>
      <c r="BF4057">
        <v>0</v>
      </c>
      <c r="BG4057">
        <v>0</v>
      </c>
      <c r="BH4057">
        <v>0</v>
      </c>
      <c r="BI4057">
        <v>0</v>
      </c>
      <c r="BJ4057">
        <v>0</v>
      </c>
      <c r="BK4057">
        <v>0</v>
      </c>
      <c r="BL4057">
        <v>0</v>
      </c>
      <c r="BM4057">
        <v>0</v>
      </c>
      <c r="BN4057">
        <v>0</v>
      </c>
      <c r="BO4057">
        <v>29.875</v>
      </c>
      <c r="BP4057">
        <f>VLOOKUP(H4057, Sheet1!$A$2:$B$1758, 2, FALSE)</f>
        <v>5.9070825087892365</v>
      </c>
      <c r="BQ4057">
        <f t="shared" si="126"/>
        <v>32.717250910039219</v>
      </c>
      <c r="BR4057">
        <f t="shared" si="127"/>
        <v>32.717250910039219</v>
      </c>
    </row>
    <row r="4058" spans="1:70" x14ac:dyDescent="0.35">
      <c r="A4058">
        <v>14628</v>
      </c>
      <c r="B4058" t="s">
        <v>66</v>
      </c>
      <c r="C4058" t="s">
        <v>11405</v>
      </c>
      <c r="D4058" t="s">
        <v>11406</v>
      </c>
      <c r="E4058">
        <v>0</v>
      </c>
      <c r="F4058" t="s">
        <v>885</v>
      </c>
      <c r="G4058" t="s">
        <v>71</v>
      </c>
      <c r="H4058">
        <v>92101</v>
      </c>
      <c r="I4058">
        <v>0</v>
      </c>
      <c r="J4058" t="s">
        <v>11407</v>
      </c>
      <c r="K4058" t="s">
        <v>73</v>
      </c>
      <c r="L4058">
        <v>0</v>
      </c>
      <c r="M4058" t="s">
        <v>74</v>
      </c>
      <c r="N4058" t="s">
        <v>11408</v>
      </c>
      <c r="O4058">
        <v>0</v>
      </c>
      <c r="P4058">
        <v>0</v>
      </c>
      <c r="Q4058">
        <v>0</v>
      </c>
      <c r="R4058">
        <v>0</v>
      </c>
      <c r="S4058">
        <v>0</v>
      </c>
      <c r="T4058">
        <v>8</v>
      </c>
      <c r="U4058">
        <v>0</v>
      </c>
      <c r="V4058">
        <v>0</v>
      </c>
      <c r="W4058" t="s">
        <v>10098</v>
      </c>
      <c r="X4058" t="s">
        <v>10099</v>
      </c>
      <c r="Y4058" t="s">
        <v>91</v>
      </c>
      <c r="Z4058">
        <v>32.730668999999999</v>
      </c>
      <c r="AA4058">
        <v>-117.172641</v>
      </c>
      <c r="AB4058" s="1">
        <v>43594</v>
      </c>
      <c r="AC4058">
        <v>113311</v>
      </c>
      <c r="AD4058" t="s">
        <v>79</v>
      </c>
      <c r="AE4058" t="s">
        <v>92</v>
      </c>
      <c r="AF4058">
        <v>0</v>
      </c>
      <c r="AG4058">
        <v>0</v>
      </c>
      <c r="AH4058" s="1">
        <v>43405</v>
      </c>
      <c r="AI4058">
        <v>0</v>
      </c>
      <c r="AJ4058">
        <v>0</v>
      </c>
      <c r="AK4058">
        <v>0</v>
      </c>
      <c r="AL4058">
        <v>0</v>
      </c>
      <c r="AM4058" t="s">
        <v>581</v>
      </c>
      <c r="AN4058" t="s">
        <v>82</v>
      </c>
      <c r="AO4058">
        <v>0</v>
      </c>
      <c r="AP4058">
        <v>0</v>
      </c>
      <c r="AQ4058">
        <v>0</v>
      </c>
      <c r="AR4058" t="s">
        <v>74</v>
      </c>
      <c r="AS4058">
        <v>0</v>
      </c>
      <c r="AT4058" t="s">
        <v>83</v>
      </c>
      <c r="AU4058">
        <v>0</v>
      </c>
      <c r="AV4058">
        <v>0</v>
      </c>
      <c r="AW4058" t="s">
        <v>94</v>
      </c>
      <c r="AX4058">
        <v>0</v>
      </c>
      <c r="AY4058">
        <v>0</v>
      </c>
      <c r="AZ4058">
        <v>0</v>
      </c>
      <c r="BA4058">
        <v>0</v>
      </c>
      <c r="BB4058">
        <v>0</v>
      </c>
      <c r="BC4058">
        <v>0</v>
      </c>
      <c r="BD4058" t="s">
        <v>103</v>
      </c>
      <c r="BE4058">
        <v>0</v>
      </c>
      <c r="BF4058">
        <v>0</v>
      </c>
      <c r="BG4058">
        <v>0</v>
      </c>
      <c r="BH4058">
        <v>0</v>
      </c>
      <c r="BI4058">
        <v>0</v>
      </c>
      <c r="BJ4058">
        <v>0</v>
      </c>
      <c r="BK4058">
        <v>0</v>
      </c>
      <c r="BL4058">
        <v>0</v>
      </c>
      <c r="BM4058">
        <v>0</v>
      </c>
      <c r="BN4058">
        <v>0</v>
      </c>
      <c r="BO4058">
        <v>0</v>
      </c>
      <c r="BP4058">
        <f>VLOOKUP(H4058, Sheet1!$A$2:$B$1758, 2, FALSE)</f>
        <v>9.228194721236278</v>
      </c>
      <c r="BQ4058">
        <f t="shared" si="126"/>
        <v>4.4402367506170171</v>
      </c>
      <c r="BR4058">
        <f t="shared" si="127"/>
        <v>4.4402367506170171</v>
      </c>
    </row>
    <row r="4059" spans="1:70" x14ac:dyDescent="0.35">
      <c r="A4059">
        <v>14629</v>
      </c>
      <c r="B4059" t="s">
        <v>66</v>
      </c>
      <c r="C4059" t="s">
        <v>11409</v>
      </c>
      <c r="D4059" t="s">
        <v>11410</v>
      </c>
      <c r="E4059">
        <v>0</v>
      </c>
      <c r="F4059" t="s">
        <v>885</v>
      </c>
      <c r="G4059" t="s">
        <v>71</v>
      </c>
      <c r="H4059">
        <v>92101</v>
      </c>
      <c r="I4059">
        <v>0</v>
      </c>
      <c r="J4059" t="s">
        <v>11411</v>
      </c>
      <c r="K4059" t="s">
        <v>73</v>
      </c>
      <c r="L4059">
        <v>0</v>
      </c>
      <c r="M4059" t="s">
        <v>74</v>
      </c>
      <c r="N4059" t="s">
        <v>10103</v>
      </c>
      <c r="O4059">
        <v>0</v>
      </c>
      <c r="P4059">
        <v>0</v>
      </c>
      <c r="Q4059">
        <v>0</v>
      </c>
      <c r="R4059">
        <v>0</v>
      </c>
      <c r="S4059">
        <v>0</v>
      </c>
      <c r="T4059">
        <v>3</v>
      </c>
      <c r="U4059">
        <v>0</v>
      </c>
      <c r="V4059">
        <v>0</v>
      </c>
      <c r="W4059" t="s">
        <v>10098</v>
      </c>
      <c r="X4059" t="s">
        <v>10099</v>
      </c>
      <c r="Y4059" t="s">
        <v>91</v>
      </c>
      <c r="Z4059">
        <v>32.716074999999996</v>
      </c>
      <c r="AA4059">
        <v>-117.16153300000001</v>
      </c>
      <c r="AB4059" s="1">
        <v>43594</v>
      </c>
      <c r="AC4059">
        <v>113312</v>
      </c>
      <c r="AD4059" t="s">
        <v>79</v>
      </c>
      <c r="AE4059" t="s">
        <v>92</v>
      </c>
      <c r="AF4059">
        <v>0</v>
      </c>
      <c r="AG4059">
        <v>0</v>
      </c>
      <c r="AH4059" s="1">
        <v>41000</v>
      </c>
      <c r="AI4059">
        <v>0</v>
      </c>
      <c r="AJ4059">
        <v>0</v>
      </c>
      <c r="AK4059">
        <v>0</v>
      </c>
      <c r="AL4059">
        <v>0</v>
      </c>
      <c r="AM4059" t="s">
        <v>581</v>
      </c>
      <c r="AN4059" t="s">
        <v>82</v>
      </c>
      <c r="AO4059">
        <v>0</v>
      </c>
      <c r="AP4059">
        <v>0</v>
      </c>
      <c r="AQ4059">
        <v>0</v>
      </c>
      <c r="AR4059" t="s">
        <v>74</v>
      </c>
      <c r="AS4059">
        <v>0</v>
      </c>
      <c r="AT4059" t="s">
        <v>83</v>
      </c>
      <c r="AU4059">
        <v>0</v>
      </c>
      <c r="AV4059">
        <v>0</v>
      </c>
      <c r="AW4059" t="s">
        <v>166</v>
      </c>
      <c r="AX4059">
        <v>0</v>
      </c>
      <c r="AY4059">
        <v>0</v>
      </c>
      <c r="AZ4059">
        <v>0</v>
      </c>
      <c r="BA4059">
        <v>0</v>
      </c>
      <c r="BB4059">
        <v>0</v>
      </c>
      <c r="BC4059">
        <v>0</v>
      </c>
      <c r="BD4059" t="s">
        <v>103</v>
      </c>
      <c r="BE4059">
        <v>0</v>
      </c>
      <c r="BF4059">
        <v>0</v>
      </c>
      <c r="BG4059">
        <v>0</v>
      </c>
      <c r="BH4059">
        <v>0</v>
      </c>
      <c r="BI4059">
        <v>0</v>
      </c>
      <c r="BJ4059">
        <v>0</v>
      </c>
      <c r="BK4059">
        <v>0</v>
      </c>
      <c r="BL4059">
        <v>0</v>
      </c>
      <c r="BM4059">
        <v>0</v>
      </c>
      <c r="BN4059">
        <v>0</v>
      </c>
      <c r="BO4059">
        <v>3.3333333330000001</v>
      </c>
      <c r="BP4059">
        <f>VLOOKUP(H4059, Sheet1!$A$2:$B$1758, 2, FALSE)</f>
        <v>9.228194721236278</v>
      </c>
      <c r="BQ4059">
        <f t="shared" si="126"/>
        <v>7.7735700836170167</v>
      </c>
      <c r="BR4059">
        <f t="shared" si="127"/>
        <v>7.7735700836170167</v>
      </c>
    </row>
    <row r="4060" spans="1:70" x14ac:dyDescent="0.35">
      <c r="A4060">
        <v>14630</v>
      </c>
      <c r="B4060" t="s">
        <v>66</v>
      </c>
      <c r="C4060" t="s">
        <v>11412</v>
      </c>
      <c r="D4060" t="s">
        <v>11413</v>
      </c>
      <c r="E4060">
        <v>0</v>
      </c>
      <c r="F4060" t="s">
        <v>885</v>
      </c>
      <c r="G4060" t="s">
        <v>71</v>
      </c>
      <c r="H4060">
        <v>92122</v>
      </c>
      <c r="I4060">
        <v>0</v>
      </c>
      <c r="J4060" t="s">
        <v>11414</v>
      </c>
      <c r="K4060" t="s">
        <v>73</v>
      </c>
      <c r="L4060">
        <v>0</v>
      </c>
      <c r="M4060" t="s">
        <v>74</v>
      </c>
      <c r="N4060" t="s">
        <v>10108</v>
      </c>
      <c r="O4060">
        <v>0</v>
      </c>
      <c r="P4060">
        <v>0</v>
      </c>
      <c r="Q4060">
        <v>0</v>
      </c>
      <c r="R4060">
        <v>0</v>
      </c>
      <c r="S4060">
        <v>0</v>
      </c>
      <c r="T4060">
        <v>4</v>
      </c>
      <c r="U4060">
        <v>0</v>
      </c>
      <c r="V4060">
        <v>0</v>
      </c>
      <c r="W4060" t="s">
        <v>10098</v>
      </c>
      <c r="X4060" t="s">
        <v>10099</v>
      </c>
      <c r="Y4060" t="s">
        <v>107</v>
      </c>
      <c r="Z4060">
        <v>32.870877999999998</v>
      </c>
      <c r="AA4060">
        <v>-117.224146</v>
      </c>
      <c r="AB4060" s="1">
        <v>43594</v>
      </c>
      <c r="AC4060">
        <v>113313</v>
      </c>
      <c r="AD4060" t="s">
        <v>79</v>
      </c>
      <c r="AE4060" t="s">
        <v>92</v>
      </c>
      <c r="AF4060">
        <v>0</v>
      </c>
      <c r="AG4060">
        <v>0</v>
      </c>
      <c r="AH4060" s="1">
        <v>42401</v>
      </c>
      <c r="AI4060">
        <v>0</v>
      </c>
      <c r="AJ4060">
        <v>0</v>
      </c>
      <c r="AK4060">
        <v>0</v>
      </c>
      <c r="AL4060">
        <v>0</v>
      </c>
      <c r="AM4060" t="s">
        <v>581</v>
      </c>
      <c r="AN4060" t="s">
        <v>82</v>
      </c>
      <c r="AO4060">
        <v>0</v>
      </c>
      <c r="AP4060">
        <v>0</v>
      </c>
      <c r="AQ4060">
        <v>0</v>
      </c>
      <c r="AR4060" t="s">
        <v>74</v>
      </c>
      <c r="AS4060">
        <v>0</v>
      </c>
      <c r="AT4060" t="s">
        <v>83</v>
      </c>
      <c r="AU4060">
        <v>0</v>
      </c>
      <c r="AV4060">
        <v>0</v>
      </c>
      <c r="AW4060" t="s">
        <v>166</v>
      </c>
      <c r="AX4060">
        <v>0</v>
      </c>
      <c r="AY4060">
        <v>0</v>
      </c>
      <c r="AZ4060">
        <v>0</v>
      </c>
      <c r="BA4060">
        <v>0</v>
      </c>
      <c r="BB4060">
        <v>0</v>
      </c>
      <c r="BC4060">
        <v>0</v>
      </c>
      <c r="BD4060" t="s">
        <v>103</v>
      </c>
      <c r="BE4060">
        <v>0</v>
      </c>
      <c r="BF4060">
        <v>0</v>
      </c>
      <c r="BG4060">
        <v>0</v>
      </c>
      <c r="BH4060">
        <v>0</v>
      </c>
      <c r="BI4060">
        <v>0</v>
      </c>
      <c r="BJ4060">
        <v>0</v>
      </c>
      <c r="BK4060">
        <v>0</v>
      </c>
      <c r="BL4060">
        <v>0</v>
      </c>
      <c r="BM4060">
        <v>0</v>
      </c>
      <c r="BN4060">
        <v>0</v>
      </c>
      <c r="BO4060">
        <v>7.75</v>
      </c>
      <c r="BP4060">
        <f>VLOOKUP(H4060, Sheet1!$A$2:$B$1758, 2, FALSE)</f>
        <v>10.780148752255043</v>
      </c>
      <c r="BQ4060">
        <f t="shared" si="126"/>
        <v>12.936974713128775</v>
      </c>
      <c r="BR4060">
        <f t="shared" si="127"/>
        <v>12.936974713128775</v>
      </c>
    </row>
    <row r="4061" spans="1:70" x14ac:dyDescent="0.35">
      <c r="A4061">
        <v>14631</v>
      </c>
      <c r="B4061" t="s">
        <v>66</v>
      </c>
      <c r="C4061" t="s">
        <v>11415</v>
      </c>
      <c r="D4061" t="s">
        <v>11416</v>
      </c>
      <c r="E4061">
        <v>0</v>
      </c>
      <c r="F4061" t="s">
        <v>885</v>
      </c>
      <c r="G4061" t="s">
        <v>71</v>
      </c>
      <c r="H4061">
        <v>92108</v>
      </c>
      <c r="I4061">
        <v>0</v>
      </c>
      <c r="J4061" t="s">
        <v>11417</v>
      </c>
      <c r="K4061" t="s">
        <v>73</v>
      </c>
      <c r="L4061">
        <v>0</v>
      </c>
      <c r="M4061" t="s">
        <v>141</v>
      </c>
      <c r="N4061" t="s">
        <v>10108</v>
      </c>
      <c r="O4061">
        <v>0</v>
      </c>
      <c r="P4061">
        <v>0</v>
      </c>
      <c r="Q4061">
        <v>0</v>
      </c>
      <c r="R4061">
        <v>0</v>
      </c>
      <c r="S4061">
        <v>0</v>
      </c>
      <c r="T4061">
        <v>1</v>
      </c>
      <c r="U4061">
        <v>0</v>
      </c>
      <c r="V4061">
        <v>0</v>
      </c>
      <c r="W4061" t="s">
        <v>10098</v>
      </c>
      <c r="X4061" t="s">
        <v>10099</v>
      </c>
      <c r="Y4061" t="s">
        <v>91</v>
      </c>
      <c r="Z4061">
        <v>32.759833</v>
      </c>
      <c r="AA4061">
        <v>-117.16485299999999</v>
      </c>
      <c r="AB4061" s="1">
        <v>43594</v>
      </c>
      <c r="AC4061">
        <v>113314</v>
      </c>
      <c r="AD4061" t="s">
        <v>79</v>
      </c>
      <c r="AE4061" t="s">
        <v>92</v>
      </c>
      <c r="AF4061">
        <v>0</v>
      </c>
      <c r="AG4061">
        <v>0</v>
      </c>
      <c r="AH4061" s="1">
        <v>43405</v>
      </c>
      <c r="AI4061">
        <v>0</v>
      </c>
      <c r="AJ4061">
        <v>0</v>
      </c>
      <c r="AK4061">
        <v>0</v>
      </c>
      <c r="AL4061">
        <v>0</v>
      </c>
      <c r="AM4061" t="s">
        <v>581</v>
      </c>
      <c r="AN4061" t="s">
        <v>82</v>
      </c>
      <c r="AO4061">
        <v>0</v>
      </c>
      <c r="AP4061">
        <v>0</v>
      </c>
      <c r="AQ4061">
        <v>0</v>
      </c>
      <c r="AR4061" t="s">
        <v>143</v>
      </c>
      <c r="AS4061">
        <v>0</v>
      </c>
      <c r="AT4061" t="s">
        <v>83</v>
      </c>
      <c r="AU4061" t="s">
        <v>144</v>
      </c>
      <c r="AV4061">
        <v>0</v>
      </c>
      <c r="AW4061" t="s">
        <v>166</v>
      </c>
      <c r="AX4061">
        <v>0</v>
      </c>
      <c r="AY4061">
        <v>0</v>
      </c>
      <c r="AZ4061">
        <v>0</v>
      </c>
      <c r="BA4061">
        <v>0</v>
      </c>
      <c r="BB4061">
        <v>0</v>
      </c>
      <c r="BC4061">
        <v>0</v>
      </c>
      <c r="BD4061" t="s">
        <v>103</v>
      </c>
      <c r="BE4061">
        <v>0</v>
      </c>
      <c r="BF4061">
        <v>0</v>
      </c>
      <c r="BG4061">
        <v>0</v>
      </c>
      <c r="BH4061">
        <v>0</v>
      </c>
      <c r="BI4061">
        <v>0</v>
      </c>
      <c r="BJ4061">
        <v>0</v>
      </c>
      <c r="BK4061">
        <v>0</v>
      </c>
      <c r="BL4061">
        <v>0</v>
      </c>
      <c r="BM4061">
        <v>0</v>
      </c>
      <c r="BN4061">
        <v>0</v>
      </c>
      <c r="BO4061">
        <v>53.5</v>
      </c>
      <c r="BP4061">
        <f>VLOOKUP(H4061, Sheet1!$A$2:$B$1758, 2, FALSE)</f>
        <v>14.011527040417022</v>
      </c>
      <c r="BQ4061">
        <f t="shared" si="126"/>
        <v>60.241784192519617</v>
      </c>
      <c r="BR4061">
        <f t="shared" si="127"/>
        <v>60.241784192519617</v>
      </c>
    </row>
    <row r="4062" spans="1:70" x14ac:dyDescent="0.35">
      <c r="A4062">
        <v>14632</v>
      </c>
      <c r="B4062" t="s">
        <v>66</v>
      </c>
      <c r="C4062" t="s">
        <v>11418</v>
      </c>
      <c r="D4062" t="s">
        <v>11419</v>
      </c>
      <c r="E4062">
        <v>0</v>
      </c>
      <c r="F4062" t="s">
        <v>885</v>
      </c>
      <c r="G4062" t="s">
        <v>71</v>
      </c>
      <c r="H4062">
        <v>92101</v>
      </c>
      <c r="I4062">
        <v>0</v>
      </c>
      <c r="J4062" t="s">
        <v>11420</v>
      </c>
      <c r="K4062" t="s">
        <v>73</v>
      </c>
      <c r="L4062">
        <v>0</v>
      </c>
      <c r="M4062" t="s">
        <v>74</v>
      </c>
      <c r="N4062" t="s">
        <v>10103</v>
      </c>
      <c r="O4062">
        <v>0</v>
      </c>
      <c r="P4062">
        <v>0</v>
      </c>
      <c r="Q4062">
        <v>0</v>
      </c>
      <c r="R4062">
        <v>0</v>
      </c>
      <c r="S4062">
        <v>0</v>
      </c>
      <c r="T4062">
        <v>2</v>
      </c>
      <c r="U4062">
        <v>0</v>
      </c>
      <c r="V4062">
        <v>0</v>
      </c>
      <c r="W4062" t="s">
        <v>10098</v>
      </c>
      <c r="X4062" t="s">
        <v>10099</v>
      </c>
      <c r="Y4062" t="s">
        <v>91</v>
      </c>
      <c r="Z4062">
        <v>32.717542000000002</v>
      </c>
      <c r="AA4062">
        <v>-117.16689</v>
      </c>
      <c r="AB4062" s="1">
        <v>43594</v>
      </c>
      <c r="AC4062">
        <v>113315</v>
      </c>
      <c r="AD4062" t="s">
        <v>79</v>
      </c>
      <c r="AE4062" t="s">
        <v>92</v>
      </c>
      <c r="AF4062">
        <v>0</v>
      </c>
      <c r="AG4062">
        <v>0</v>
      </c>
      <c r="AH4062" s="1">
        <v>42186</v>
      </c>
      <c r="AI4062">
        <v>0</v>
      </c>
      <c r="AJ4062">
        <v>0</v>
      </c>
      <c r="AK4062">
        <v>0</v>
      </c>
      <c r="AL4062">
        <v>0</v>
      </c>
      <c r="AM4062" t="s">
        <v>581</v>
      </c>
      <c r="AN4062" t="s">
        <v>82</v>
      </c>
      <c r="AO4062">
        <v>0</v>
      </c>
      <c r="AP4062">
        <v>0</v>
      </c>
      <c r="AQ4062">
        <v>0</v>
      </c>
      <c r="AR4062" t="s">
        <v>74</v>
      </c>
      <c r="AS4062">
        <v>0</v>
      </c>
      <c r="AT4062" t="s">
        <v>83</v>
      </c>
      <c r="AU4062">
        <v>0</v>
      </c>
      <c r="AV4062">
        <v>0</v>
      </c>
      <c r="AW4062" t="s">
        <v>166</v>
      </c>
      <c r="AX4062">
        <v>0</v>
      </c>
      <c r="AY4062">
        <v>0</v>
      </c>
      <c r="AZ4062">
        <v>0</v>
      </c>
      <c r="BA4062">
        <v>0</v>
      </c>
      <c r="BB4062">
        <v>0</v>
      </c>
      <c r="BC4062">
        <v>0</v>
      </c>
      <c r="BD4062" t="s">
        <v>103</v>
      </c>
      <c r="BE4062">
        <v>0</v>
      </c>
      <c r="BF4062">
        <v>0</v>
      </c>
      <c r="BG4062">
        <v>0</v>
      </c>
      <c r="BH4062">
        <v>0</v>
      </c>
      <c r="BI4062">
        <v>0</v>
      </c>
      <c r="BJ4062">
        <v>0</v>
      </c>
      <c r="BK4062">
        <v>0</v>
      </c>
      <c r="BL4062">
        <v>0</v>
      </c>
      <c r="BM4062">
        <v>0</v>
      </c>
      <c r="BN4062">
        <v>0</v>
      </c>
      <c r="BO4062">
        <v>12.5</v>
      </c>
      <c r="BP4062">
        <f>VLOOKUP(H4062, Sheet1!$A$2:$B$1758, 2, FALSE)</f>
        <v>9.228194721236278</v>
      </c>
      <c r="BQ4062">
        <f t="shared" si="126"/>
        <v>16.940236750617018</v>
      </c>
      <c r="BR4062">
        <f t="shared" si="127"/>
        <v>16.940236750617018</v>
      </c>
    </row>
    <row r="4063" spans="1:70" x14ac:dyDescent="0.35">
      <c r="A4063">
        <v>14633</v>
      </c>
      <c r="B4063" t="s">
        <v>66</v>
      </c>
      <c r="C4063" t="s">
        <v>11421</v>
      </c>
      <c r="D4063" t="s">
        <v>11422</v>
      </c>
      <c r="E4063">
        <v>0</v>
      </c>
      <c r="F4063" t="s">
        <v>885</v>
      </c>
      <c r="G4063" t="s">
        <v>71</v>
      </c>
      <c r="H4063">
        <v>92122</v>
      </c>
      <c r="I4063">
        <v>0</v>
      </c>
      <c r="J4063" t="s">
        <v>11423</v>
      </c>
      <c r="K4063" t="s">
        <v>73</v>
      </c>
      <c r="L4063">
        <v>0</v>
      </c>
      <c r="M4063" t="s">
        <v>74</v>
      </c>
      <c r="N4063" t="s">
        <v>10097</v>
      </c>
      <c r="O4063">
        <v>0</v>
      </c>
      <c r="P4063">
        <v>0</v>
      </c>
      <c r="Q4063">
        <v>0</v>
      </c>
      <c r="R4063">
        <v>0</v>
      </c>
      <c r="S4063">
        <v>0</v>
      </c>
      <c r="T4063">
        <v>2</v>
      </c>
      <c r="U4063">
        <v>0</v>
      </c>
      <c r="V4063">
        <v>0</v>
      </c>
      <c r="W4063" t="s">
        <v>10098</v>
      </c>
      <c r="X4063" t="s">
        <v>10099</v>
      </c>
      <c r="Y4063" t="s">
        <v>91</v>
      </c>
      <c r="Z4063">
        <v>32.874580000000002</v>
      </c>
      <c r="AA4063">
        <v>-117.20854199999999</v>
      </c>
      <c r="AB4063" s="1">
        <v>43594</v>
      </c>
      <c r="AC4063">
        <v>113316</v>
      </c>
      <c r="AD4063" t="s">
        <v>79</v>
      </c>
      <c r="AE4063" t="s">
        <v>92</v>
      </c>
      <c r="AF4063">
        <v>0</v>
      </c>
      <c r="AG4063">
        <v>0</v>
      </c>
      <c r="AH4063" s="1">
        <v>42095</v>
      </c>
      <c r="AI4063">
        <v>0</v>
      </c>
      <c r="AJ4063">
        <v>0</v>
      </c>
      <c r="AK4063">
        <v>0</v>
      </c>
      <c r="AL4063">
        <v>0</v>
      </c>
      <c r="AM4063" t="s">
        <v>581</v>
      </c>
      <c r="AN4063" t="s">
        <v>82</v>
      </c>
      <c r="AO4063">
        <v>0</v>
      </c>
      <c r="AP4063">
        <v>0</v>
      </c>
      <c r="AQ4063">
        <v>0</v>
      </c>
      <c r="AR4063" t="s">
        <v>74</v>
      </c>
      <c r="AS4063">
        <v>0</v>
      </c>
      <c r="AT4063" t="s">
        <v>83</v>
      </c>
      <c r="AU4063">
        <v>0</v>
      </c>
      <c r="AV4063">
        <v>0</v>
      </c>
      <c r="AW4063" t="s">
        <v>166</v>
      </c>
      <c r="AX4063">
        <v>0</v>
      </c>
      <c r="AY4063">
        <v>0</v>
      </c>
      <c r="AZ4063">
        <v>0</v>
      </c>
      <c r="BA4063">
        <v>0</v>
      </c>
      <c r="BB4063">
        <v>0</v>
      </c>
      <c r="BC4063">
        <v>0</v>
      </c>
      <c r="BD4063" t="s">
        <v>103</v>
      </c>
      <c r="BE4063">
        <v>0</v>
      </c>
      <c r="BF4063">
        <v>0</v>
      </c>
      <c r="BG4063">
        <v>0</v>
      </c>
      <c r="BH4063">
        <v>0</v>
      </c>
      <c r="BI4063">
        <v>0</v>
      </c>
      <c r="BJ4063">
        <v>0</v>
      </c>
      <c r="BK4063">
        <v>0</v>
      </c>
      <c r="BL4063">
        <v>0</v>
      </c>
      <c r="BM4063">
        <v>0</v>
      </c>
      <c r="BN4063">
        <v>0</v>
      </c>
      <c r="BO4063">
        <v>9.3000000000000007</v>
      </c>
      <c r="BP4063">
        <f>VLOOKUP(H4063, Sheet1!$A$2:$B$1758, 2, FALSE)</f>
        <v>10.780148752255043</v>
      </c>
      <c r="BQ4063">
        <f t="shared" si="126"/>
        <v>14.486974713128776</v>
      </c>
      <c r="BR4063">
        <f t="shared" si="127"/>
        <v>14.486974713128776</v>
      </c>
    </row>
    <row r="4064" spans="1:70" x14ac:dyDescent="0.35">
      <c r="A4064">
        <v>14634</v>
      </c>
      <c r="B4064" t="s">
        <v>66</v>
      </c>
      <c r="C4064" t="s">
        <v>11424</v>
      </c>
      <c r="D4064" t="s">
        <v>11425</v>
      </c>
      <c r="E4064">
        <v>0</v>
      </c>
      <c r="F4064" t="s">
        <v>885</v>
      </c>
      <c r="G4064" t="s">
        <v>71</v>
      </c>
      <c r="H4064">
        <v>92109</v>
      </c>
      <c r="I4064">
        <v>0</v>
      </c>
      <c r="J4064" t="s">
        <v>11426</v>
      </c>
      <c r="K4064" t="s">
        <v>73</v>
      </c>
      <c r="L4064">
        <v>0</v>
      </c>
      <c r="M4064" t="s">
        <v>74</v>
      </c>
      <c r="N4064" t="s">
        <v>10097</v>
      </c>
      <c r="O4064">
        <v>0</v>
      </c>
      <c r="P4064">
        <v>0</v>
      </c>
      <c r="Q4064">
        <v>0</v>
      </c>
      <c r="R4064">
        <v>0</v>
      </c>
      <c r="S4064">
        <v>0</v>
      </c>
      <c r="T4064">
        <v>1</v>
      </c>
      <c r="U4064">
        <v>0</v>
      </c>
      <c r="V4064">
        <v>0</v>
      </c>
      <c r="W4064" t="s">
        <v>10098</v>
      </c>
      <c r="X4064" t="s">
        <v>10099</v>
      </c>
      <c r="Y4064" t="s">
        <v>91</v>
      </c>
      <c r="Z4064">
        <v>32.807299</v>
      </c>
      <c r="AA4064">
        <v>-117.217827</v>
      </c>
      <c r="AB4064" s="1">
        <v>43594</v>
      </c>
      <c r="AC4064">
        <v>113318</v>
      </c>
      <c r="AD4064" t="s">
        <v>79</v>
      </c>
      <c r="AE4064" t="s">
        <v>92</v>
      </c>
      <c r="AF4064">
        <v>0</v>
      </c>
      <c r="AG4064">
        <v>0</v>
      </c>
      <c r="AH4064" s="1">
        <v>42186</v>
      </c>
      <c r="AI4064">
        <v>0</v>
      </c>
      <c r="AJ4064">
        <v>0</v>
      </c>
      <c r="AK4064">
        <v>0</v>
      </c>
      <c r="AL4064">
        <v>0</v>
      </c>
      <c r="AM4064" t="s">
        <v>581</v>
      </c>
      <c r="AN4064" t="s">
        <v>82</v>
      </c>
      <c r="AO4064">
        <v>0</v>
      </c>
      <c r="AP4064">
        <v>0</v>
      </c>
      <c r="AQ4064">
        <v>0</v>
      </c>
      <c r="AR4064" t="s">
        <v>74</v>
      </c>
      <c r="AS4064">
        <v>0</v>
      </c>
      <c r="AT4064" t="s">
        <v>83</v>
      </c>
      <c r="AU4064">
        <v>0</v>
      </c>
      <c r="AV4064">
        <v>0</v>
      </c>
      <c r="AW4064" t="s">
        <v>166</v>
      </c>
      <c r="AX4064">
        <v>0</v>
      </c>
      <c r="AY4064">
        <v>0</v>
      </c>
      <c r="AZ4064">
        <v>0</v>
      </c>
      <c r="BA4064">
        <v>0</v>
      </c>
      <c r="BB4064">
        <v>0</v>
      </c>
      <c r="BC4064">
        <v>0</v>
      </c>
      <c r="BD4064" t="s">
        <v>103</v>
      </c>
      <c r="BE4064">
        <v>0</v>
      </c>
      <c r="BF4064">
        <v>0</v>
      </c>
      <c r="BG4064">
        <v>0</v>
      </c>
      <c r="BH4064">
        <v>0</v>
      </c>
      <c r="BI4064">
        <v>0</v>
      </c>
      <c r="BJ4064">
        <v>0</v>
      </c>
      <c r="BK4064">
        <v>0</v>
      </c>
      <c r="BL4064">
        <v>0</v>
      </c>
      <c r="BM4064">
        <v>0</v>
      </c>
      <c r="BN4064">
        <v>0</v>
      </c>
      <c r="BO4064">
        <v>50.5</v>
      </c>
      <c r="BP4064">
        <f>VLOOKUP(H4064, Sheet1!$A$2:$B$1758, 2, FALSE)</f>
        <v>13.529522811606828</v>
      </c>
      <c r="BQ4064">
        <f t="shared" si="126"/>
        <v>57.009863112030203</v>
      </c>
      <c r="BR4064">
        <f t="shared" si="127"/>
        <v>57.009863112030203</v>
      </c>
    </row>
    <row r="4065" spans="1:70" x14ac:dyDescent="0.35">
      <c r="A4065">
        <v>14635</v>
      </c>
      <c r="B4065" t="s">
        <v>66</v>
      </c>
      <c r="C4065" t="s">
        <v>11427</v>
      </c>
      <c r="D4065" t="s">
        <v>11428</v>
      </c>
      <c r="E4065">
        <v>0</v>
      </c>
      <c r="F4065" t="s">
        <v>885</v>
      </c>
      <c r="G4065" t="s">
        <v>71</v>
      </c>
      <c r="H4065">
        <v>92130</v>
      </c>
      <c r="I4065">
        <v>0</v>
      </c>
      <c r="J4065" t="s">
        <v>11429</v>
      </c>
      <c r="K4065" t="s">
        <v>73</v>
      </c>
      <c r="L4065">
        <v>0</v>
      </c>
      <c r="M4065" t="s">
        <v>74</v>
      </c>
      <c r="N4065" t="s">
        <v>10103</v>
      </c>
      <c r="O4065">
        <v>0</v>
      </c>
      <c r="P4065">
        <v>0</v>
      </c>
      <c r="Q4065">
        <v>0</v>
      </c>
      <c r="R4065">
        <v>0</v>
      </c>
      <c r="S4065">
        <v>0</v>
      </c>
      <c r="T4065">
        <v>4</v>
      </c>
      <c r="U4065">
        <v>0</v>
      </c>
      <c r="V4065">
        <v>0</v>
      </c>
      <c r="W4065" t="s">
        <v>10098</v>
      </c>
      <c r="X4065" t="s">
        <v>10099</v>
      </c>
      <c r="Y4065" t="s">
        <v>91</v>
      </c>
      <c r="Z4065">
        <v>32.938409</v>
      </c>
      <c r="AA4065">
        <v>-117.19736399999999</v>
      </c>
      <c r="AB4065" s="1">
        <v>43594</v>
      </c>
      <c r="AC4065">
        <v>113319</v>
      </c>
      <c r="AD4065" t="s">
        <v>79</v>
      </c>
      <c r="AE4065" t="s">
        <v>92</v>
      </c>
      <c r="AF4065">
        <v>0</v>
      </c>
      <c r="AG4065">
        <v>0</v>
      </c>
      <c r="AH4065" s="1">
        <v>42401</v>
      </c>
      <c r="AI4065">
        <v>0</v>
      </c>
      <c r="AJ4065">
        <v>0</v>
      </c>
      <c r="AK4065">
        <v>0</v>
      </c>
      <c r="AL4065">
        <v>0</v>
      </c>
      <c r="AM4065" t="s">
        <v>581</v>
      </c>
      <c r="AN4065" t="s">
        <v>82</v>
      </c>
      <c r="AO4065">
        <v>0</v>
      </c>
      <c r="AP4065">
        <v>0</v>
      </c>
      <c r="AQ4065">
        <v>0</v>
      </c>
      <c r="AR4065" t="s">
        <v>74</v>
      </c>
      <c r="AS4065">
        <v>0</v>
      </c>
      <c r="AT4065" t="s">
        <v>83</v>
      </c>
      <c r="AU4065">
        <v>0</v>
      </c>
      <c r="AV4065">
        <v>0</v>
      </c>
      <c r="AW4065" t="s">
        <v>166</v>
      </c>
      <c r="AX4065">
        <v>0</v>
      </c>
      <c r="AY4065">
        <v>0</v>
      </c>
      <c r="AZ4065">
        <v>0</v>
      </c>
      <c r="BA4065">
        <v>0</v>
      </c>
      <c r="BB4065">
        <v>0</v>
      </c>
      <c r="BC4065">
        <v>0</v>
      </c>
      <c r="BD4065" t="s">
        <v>103</v>
      </c>
      <c r="BE4065">
        <v>0</v>
      </c>
      <c r="BF4065">
        <v>0</v>
      </c>
      <c r="BG4065">
        <v>0</v>
      </c>
      <c r="BH4065">
        <v>0</v>
      </c>
      <c r="BI4065">
        <v>0</v>
      </c>
      <c r="BJ4065">
        <v>0</v>
      </c>
      <c r="BK4065">
        <v>0</v>
      </c>
      <c r="BL4065">
        <v>0</v>
      </c>
      <c r="BM4065">
        <v>0</v>
      </c>
      <c r="BN4065">
        <v>0</v>
      </c>
      <c r="BO4065">
        <v>11.71428571</v>
      </c>
      <c r="BP4065">
        <f>VLOOKUP(H4065, Sheet1!$A$2:$B$1758, 2, FALSE)</f>
        <v>20.354415662427293</v>
      </c>
      <c r="BQ4065">
        <f t="shared" si="126"/>
        <v>21.508013214867447</v>
      </c>
      <c r="BR4065">
        <f t="shared" si="127"/>
        <v>21.508013214867447</v>
      </c>
    </row>
    <row r="4066" spans="1:70" x14ac:dyDescent="0.35">
      <c r="A4066">
        <v>14636</v>
      </c>
      <c r="B4066" t="s">
        <v>66</v>
      </c>
      <c r="C4066" t="s">
        <v>11430</v>
      </c>
      <c r="D4066" t="s">
        <v>4221</v>
      </c>
      <c r="E4066">
        <v>0</v>
      </c>
      <c r="F4066" t="s">
        <v>885</v>
      </c>
      <c r="G4066" t="s">
        <v>71</v>
      </c>
      <c r="H4066">
        <v>92111</v>
      </c>
      <c r="I4066">
        <v>0</v>
      </c>
      <c r="J4066" t="s">
        <v>11431</v>
      </c>
      <c r="K4066" t="s">
        <v>73</v>
      </c>
      <c r="L4066">
        <v>0</v>
      </c>
      <c r="M4066" t="s">
        <v>74</v>
      </c>
      <c r="N4066" t="s">
        <v>10097</v>
      </c>
      <c r="O4066">
        <v>0</v>
      </c>
      <c r="P4066">
        <v>0</v>
      </c>
      <c r="Q4066">
        <v>0</v>
      </c>
      <c r="R4066">
        <v>0</v>
      </c>
      <c r="S4066">
        <v>0</v>
      </c>
      <c r="T4066">
        <v>1</v>
      </c>
      <c r="U4066">
        <v>0</v>
      </c>
      <c r="V4066">
        <v>0</v>
      </c>
      <c r="W4066" t="s">
        <v>10098</v>
      </c>
      <c r="X4066" t="s">
        <v>10099</v>
      </c>
      <c r="Y4066" t="s">
        <v>91</v>
      </c>
      <c r="Z4066">
        <v>32.833640000000003</v>
      </c>
      <c r="AA4066">
        <v>-117.143637</v>
      </c>
      <c r="AB4066" s="1">
        <v>43594</v>
      </c>
      <c r="AC4066">
        <v>113320</v>
      </c>
      <c r="AD4066" t="s">
        <v>79</v>
      </c>
      <c r="AE4066" t="s">
        <v>92</v>
      </c>
      <c r="AF4066">
        <v>0</v>
      </c>
      <c r="AG4066">
        <v>0</v>
      </c>
      <c r="AH4066" s="1">
        <v>42186</v>
      </c>
      <c r="AI4066">
        <v>0</v>
      </c>
      <c r="AJ4066">
        <v>0</v>
      </c>
      <c r="AK4066">
        <v>0</v>
      </c>
      <c r="AL4066">
        <v>0</v>
      </c>
      <c r="AM4066" t="s">
        <v>581</v>
      </c>
      <c r="AN4066" t="s">
        <v>82</v>
      </c>
      <c r="AO4066">
        <v>0</v>
      </c>
      <c r="AP4066">
        <v>0</v>
      </c>
      <c r="AQ4066">
        <v>0</v>
      </c>
      <c r="AR4066" t="s">
        <v>74</v>
      </c>
      <c r="AS4066">
        <v>0</v>
      </c>
      <c r="AT4066" t="s">
        <v>83</v>
      </c>
      <c r="AU4066">
        <v>0</v>
      </c>
      <c r="AV4066">
        <v>0</v>
      </c>
      <c r="AW4066" t="s">
        <v>166</v>
      </c>
      <c r="AX4066">
        <v>0</v>
      </c>
      <c r="AY4066">
        <v>0</v>
      </c>
      <c r="AZ4066">
        <v>0</v>
      </c>
      <c r="BA4066">
        <v>0</v>
      </c>
      <c r="BB4066">
        <v>0</v>
      </c>
      <c r="BC4066">
        <v>0</v>
      </c>
      <c r="BD4066" t="s">
        <v>103</v>
      </c>
      <c r="BE4066">
        <v>0</v>
      </c>
      <c r="BF4066">
        <v>0</v>
      </c>
      <c r="BG4066">
        <v>0</v>
      </c>
      <c r="BH4066">
        <v>0</v>
      </c>
      <c r="BI4066">
        <v>0</v>
      </c>
      <c r="BJ4066">
        <v>0</v>
      </c>
      <c r="BK4066">
        <v>0</v>
      </c>
      <c r="BL4066">
        <v>0</v>
      </c>
      <c r="BM4066">
        <v>0</v>
      </c>
      <c r="BN4066">
        <v>0</v>
      </c>
      <c r="BO4066">
        <v>94</v>
      </c>
      <c r="BP4066">
        <f>VLOOKUP(H4066, Sheet1!$A$2:$B$1758, 2, FALSE)</f>
        <v>0</v>
      </c>
      <c r="BQ4066">
        <f t="shared" si="126"/>
        <v>94</v>
      </c>
      <c r="BR4066">
        <f t="shared" si="127"/>
        <v>94</v>
      </c>
    </row>
    <row r="4067" spans="1:70" x14ac:dyDescent="0.35">
      <c r="A4067">
        <v>14637</v>
      </c>
      <c r="B4067" t="s">
        <v>66</v>
      </c>
      <c r="C4067" t="s">
        <v>11432</v>
      </c>
      <c r="D4067" t="s">
        <v>11433</v>
      </c>
      <c r="E4067">
        <v>0</v>
      </c>
      <c r="F4067" t="s">
        <v>885</v>
      </c>
      <c r="G4067" t="s">
        <v>71</v>
      </c>
      <c r="H4067">
        <v>92101</v>
      </c>
      <c r="I4067">
        <v>0</v>
      </c>
      <c r="J4067" t="s">
        <v>11434</v>
      </c>
      <c r="K4067" t="s">
        <v>73</v>
      </c>
      <c r="L4067">
        <v>0</v>
      </c>
      <c r="M4067" t="s">
        <v>74</v>
      </c>
      <c r="N4067" t="s">
        <v>10336</v>
      </c>
      <c r="O4067">
        <v>0</v>
      </c>
      <c r="P4067">
        <v>0</v>
      </c>
      <c r="Q4067">
        <v>0</v>
      </c>
      <c r="R4067">
        <v>0</v>
      </c>
      <c r="S4067">
        <v>0</v>
      </c>
      <c r="T4067">
        <v>4</v>
      </c>
      <c r="U4067">
        <v>0</v>
      </c>
      <c r="V4067">
        <v>0</v>
      </c>
      <c r="W4067" t="s">
        <v>10098</v>
      </c>
      <c r="X4067" t="s">
        <v>10099</v>
      </c>
      <c r="Y4067" t="s">
        <v>107</v>
      </c>
      <c r="Z4067">
        <v>32.709569999999999</v>
      </c>
      <c r="AA4067">
        <v>-117.159189</v>
      </c>
      <c r="AB4067" s="1">
        <v>43594</v>
      </c>
      <c r="AC4067">
        <v>113321</v>
      </c>
      <c r="AD4067" t="s">
        <v>79</v>
      </c>
      <c r="AE4067" t="s">
        <v>92</v>
      </c>
      <c r="AF4067">
        <v>0</v>
      </c>
      <c r="AG4067">
        <v>0</v>
      </c>
      <c r="AH4067" s="1">
        <v>43405</v>
      </c>
      <c r="AI4067">
        <v>0</v>
      </c>
      <c r="AJ4067">
        <v>0</v>
      </c>
      <c r="AK4067">
        <v>0</v>
      </c>
      <c r="AL4067">
        <v>0</v>
      </c>
      <c r="AM4067" t="s">
        <v>581</v>
      </c>
      <c r="AN4067" t="s">
        <v>82</v>
      </c>
      <c r="AO4067">
        <v>0</v>
      </c>
      <c r="AP4067">
        <v>0</v>
      </c>
      <c r="AQ4067">
        <v>0</v>
      </c>
      <c r="AR4067" t="s">
        <v>74</v>
      </c>
      <c r="AS4067">
        <v>0</v>
      </c>
      <c r="AT4067" t="s">
        <v>83</v>
      </c>
      <c r="AU4067">
        <v>0</v>
      </c>
      <c r="AV4067">
        <v>0</v>
      </c>
      <c r="AW4067" t="s">
        <v>166</v>
      </c>
      <c r="AX4067">
        <v>0</v>
      </c>
      <c r="AY4067">
        <v>0</v>
      </c>
      <c r="AZ4067">
        <v>0</v>
      </c>
      <c r="BA4067">
        <v>0</v>
      </c>
      <c r="BB4067">
        <v>0</v>
      </c>
      <c r="BC4067">
        <v>0</v>
      </c>
      <c r="BD4067" t="s">
        <v>103</v>
      </c>
      <c r="BE4067">
        <v>0</v>
      </c>
      <c r="BF4067">
        <v>0</v>
      </c>
      <c r="BG4067">
        <v>0</v>
      </c>
      <c r="BH4067">
        <v>0</v>
      </c>
      <c r="BI4067">
        <v>0</v>
      </c>
      <c r="BJ4067">
        <v>0</v>
      </c>
      <c r="BK4067">
        <v>0</v>
      </c>
      <c r="BL4067">
        <v>0</v>
      </c>
      <c r="BM4067">
        <v>0</v>
      </c>
      <c r="BN4067">
        <v>0</v>
      </c>
      <c r="BO4067">
        <v>2.3928571430000001</v>
      </c>
      <c r="BP4067">
        <f>VLOOKUP(H4067, Sheet1!$A$2:$B$1758, 2, FALSE)</f>
        <v>9.228194721236278</v>
      </c>
      <c r="BQ4067">
        <f t="shared" si="126"/>
        <v>6.8330938936170167</v>
      </c>
      <c r="BR4067">
        <f t="shared" si="127"/>
        <v>6.8330938936170167</v>
      </c>
    </row>
    <row r="4068" spans="1:70" x14ac:dyDescent="0.35">
      <c r="A4068">
        <v>14638</v>
      </c>
      <c r="B4068" t="s">
        <v>66</v>
      </c>
      <c r="C4068" t="s">
        <v>11435</v>
      </c>
      <c r="D4068" t="s">
        <v>11436</v>
      </c>
      <c r="E4068">
        <v>0</v>
      </c>
      <c r="F4068" t="s">
        <v>885</v>
      </c>
      <c r="G4068" t="s">
        <v>71</v>
      </c>
      <c r="H4068">
        <v>92109</v>
      </c>
      <c r="I4068">
        <v>0</v>
      </c>
      <c r="J4068" t="s">
        <v>11437</v>
      </c>
      <c r="K4068" t="s">
        <v>73</v>
      </c>
      <c r="L4068">
        <v>0</v>
      </c>
      <c r="M4068" t="s">
        <v>141</v>
      </c>
      <c r="N4068" t="s">
        <v>10108</v>
      </c>
      <c r="O4068">
        <v>0</v>
      </c>
      <c r="P4068">
        <v>0</v>
      </c>
      <c r="Q4068">
        <v>0</v>
      </c>
      <c r="R4068">
        <v>0</v>
      </c>
      <c r="S4068">
        <v>0</v>
      </c>
      <c r="T4068">
        <v>2</v>
      </c>
      <c r="U4068">
        <v>0</v>
      </c>
      <c r="V4068">
        <v>0</v>
      </c>
      <c r="W4068" t="s">
        <v>10098</v>
      </c>
      <c r="X4068" t="s">
        <v>10099</v>
      </c>
      <c r="Y4068" t="s">
        <v>91</v>
      </c>
      <c r="Z4068">
        <v>32.796880000000002</v>
      </c>
      <c r="AA4068">
        <v>-117.256607</v>
      </c>
      <c r="AB4068" s="1">
        <v>43594</v>
      </c>
      <c r="AC4068">
        <v>113322</v>
      </c>
      <c r="AD4068" t="s">
        <v>79</v>
      </c>
      <c r="AE4068" t="s">
        <v>92</v>
      </c>
      <c r="AF4068">
        <v>0</v>
      </c>
      <c r="AG4068">
        <v>0</v>
      </c>
      <c r="AH4068" s="1">
        <v>42597</v>
      </c>
      <c r="AI4068">
        <v>0</v>
      </c>
      <c r="AJ4068">
        <v>0</v>
      </c>
      <c r="AK4068">
        <v>0</v>
      </c>
      <c r="AL4068">
        <v>0</v>
      </c>
      <c r="AM4068" t="s">
        <v>581</v>
      </c>
      <c r="AN4068" t="s">
        <v>82</v>
      </c>
      <c r="AO4068">
        <v>0</v>
      </c>
      <c r="AP4068">
        <v>0</v>
      </c>
      <c r="AQ4068">
        <v>0</v>
      </c>
      <c r="AR4068" t="s">
        <v>143</v>
      </c>
      <c r="AS4068">
        <v>0</v>
      </c>
      <c r="AT4068" t="s">
        <v>83</v>
      </c>
      <c r="AU4068" t="s">
        <v>144</v>
      </c>
      <c r="AV4068">
        <v>0</v>
      </c>
      <c r="AW4068" t="s">
        <v>166</v>
      </c>
      <c r="AX4068">
        <v>0</v>
      </c>
      <c r="AY4068">
        <v>0</v>
      </c>
      <c r="AZ4068">
        <v>0</v>
      </c>
      <c r="BA4068">
        <v>0</v>
      </c>
      <c r="BB4068">
        <v>0</v>
      </c>
      <c r="BC4068">
        <v>0</v>
      </c>
      <c r="BD4068" t="s">
        <v>103</v>
      </c>
      <c r="BE4068">
        <v>0</v>
      </c>
      <c r="BF4068">
        <v>0</v>
      </c>
      <c r="BG4068">
        <v>0</v>
      </c>
      <c r="BH4068">
        <v>0</v>
      </c>
      <c r="BI4068">
        <v>0</v>
      </c>
      <c r="BJ4068">
        <v>0</v>
      </c>
      <c r="BK4068">
        <v>0</v>
      </c>
      <c r="BL4068">
        <v>0</v>
      </c>
      <c r="BM4068">
        <v>0</v>
      </c>
      <c r="BN4068">
        <v>0</v>
      </c>
      <c r="BO4068">
        <v>86.071428569999995</v>
      </c>
      <c r="BP4068">
        <f>VLOOKUP(H4068, Sheet1!$A$2:$B$1758, 2, FALSE)</f>
        <v>13.529522811606828</v>
      </c>
      <c r="BQ4068">
        <f t="shared" si="126"/>
        <v>92.581291682030198</v>
      </c>
      <c r="BR4068">
        <f t="shared" si="127"/>
        <v>92.581291682030198</v>
      </c>
    </row>
    <row r="4069" spans="1:70" x14ac:dyDescent="0.35">
      <c r="A4069">
        <v>14639</v>
      </c>
      <c r="B4069" t="s">
        <v>66</v>
      </c>
      <c r="C4069" t="s">
        <v>11438</v>
      </c>
      <c r="D4069" t="s">
        <v>11439</v>
      </c>
      <c r="E4069">
        <v>0</v>
      </c>
      <c r="F4069" t="s">
        <v>885</v>
      </c>
      <c r="G4069" t="s">
        <v>71</v>
      </c>
      <c r="H4069">
        <v>92037</v>
      </c>
      <c r="I4069">
        <v>0</v>
      </c>
      <c r="J4069" t="s">
        <v>11440</v>
      </c>
      <c r="K4069" t="s">
        <v>73</v>
      </c>
      <c r="L4069">
        <v>0</v>
      </c>
      <c r="M4069" t="s">
        <v>74</v>
      </c>
      <c r="N4069" t="s">
        <v>10097</v>
      </c>
      <c r="O4069">
        <v>0</v>
      </c>
      <c r="P4069">
        <v>0</v>
      </c>
      <c r="Q4069">
        <v>0</v>
      </c>
      <c r="R4069">
        <v>0</v>
      </c>
      <c r="S4069">
        <v>0</v>
      </c>
      <c r="T4069">
        <v>2</v>
      </c>
      <c r="U4069">
        <v>0</v>
      </c>
      <c r="V4069">
        <v>0</v>
      </c>
      <c r="W4069" t="s">
        <v>10098</v>
      </c>
      <c r="X4069" t="s">
        <v>10099</v>
      </c>
      <c r="Y4069" t="s">
        <v>91</v>
      </c>
      <c r="Z4069">
        <v>32.855049000000001</v>
      </c>
      <c r="AA4069">
        <v>-117.25804599999999</v>
      </c>
      <c r="AB4069" s="1">
        <v>43594</v>
      </c>
      <c r="AC4069">
        <v>113323</v>
      </c>
      <c r="AD4069" t="s">
        <v>79</v>
      </c>
      <c r="AE4069" t="s">
        <v>92</v>
      </c>
      <c r="AF4069">
        <v>0</v>
      </c>
      <c r="AG4069">
        <v>0</v>
      </c>
      <c r="AH4069" s="1">
        <v>42461</v>
      </c>
      <c r="AI4069">
        <v>0</v>
      </c>
      <c r="AJ4069">
        <v>0</v>
      </c>
      <c r="AK4069">
        <v>0</v>
      </c>
      <c r="AL4069">
        <v>0</v>
      </c>
      <c r="AM4069" t="s">
        <v>581</v>
      </c>
      <c r="AN4069" t="s">
        <v>82</v>
      </c>
      <c r="AO4069">
        <v>0</v>
      </c>
      <c r="AP4069">
        <v>0</v>
      </c>
      <c r="AQ4069">
        <v>0</v>
      </c>
      <c r="AR4069" t="s">
        <v>74</v>
      </c>
      <c r="AS4069">
        <v>0</v>
      </c>
      <c r="AT4069" t="s">
        <v>83</v>
      </c>
      <c r="AU4069">
        <v>0</v>
      </c>
      <c r="AV4069">
        <v>0</v>
      </c>
      <c r="AW4069" t="s">
        <v>166</v>
      </c>
      <c r="AX4069">
        <v>0</v>
      </c>
      <c r="AY4069">
        <v>0</v>
      </c>
      <c r="AZ4069">
        <v>0</v>
      </c>
      <c r="BA4069">
        <v>0</v>
      </c>
      <c r="BB4069">
        <v>0</v>
      </c>
      <c r="BC4069">
        <v>0</v>
      </c>
      <c r="BD4069" t="s">
        <v>103</v>
      </c>
      <c r="BE4069">
        <v>0</v>
      </c>
      <c r="BF4069">
        <v>0</v>
      </c>
      <c r="BG4069">
        <v>0</v>
      </c>
      <c r="BH4069">
        <v>0</v>
      </c>
      <c r="BI4069">
        <v>0</v>
      </c>
      <c r="BJ4069">
        <v>0</v>
      </c>
      <c r="BK4069">
        <v>0</v>
      </c>
      <c r="BL4069">
        <v>0</v>
      </c>
      <c r="BM4069">
        <v>0</v>
      </c>
      <c r="BN4069">
        <v>0</v>
      </c>
      <c r="BO4069">
        <v>86.071428569999995</v>
      </c>
      <c r="BP4069">
        <f>VLOOKUP(H4069, Sheet1!$A$2:$B$1758, 2, FALSE)</f>
        <v>5.9070825087892365</v>
      </c>
      <c r="BQ4069">
        <f t="shared" si="126"/>
        <v>88.913679480039221</v>
      </c>
      <c r="BR4069">
        <f t="shared" si="127"/>
        <v>88.913679480039221</v>
      </c>
    </row>
    <row r="4070" spans="1:70" x14ac:dyDescent="0.35">
      <c r="A4070">
        <v>14640</v>
      </c>
      <c r="B4070" t="s">
        <v>66</v>
      </c>
      <c r="C4070" t="s">
        <v>11441</v>
      </c>
      <c r="D4070" t="s">
        <v>11442</v>
      </c>
      <c r="E4070">
        <v>0</v>
      </c>
      <c r="F4070" t="s">
        <v>885</v>
      </c>
      <c r="G4070" t="s">
        <v>71</v>
      </c>
      <c r="H4070">
        <v>92101</v>
      </c>
      <c r="I4070">
        <v>0</v>
      </c>
      <c r="J4070" t="s">
        <v>11443</v>
      </c>
      <c r="K4070" t="s">
        <v>73</v>
      </c>
      <c r="L4070">
        <v>0</v>
      </c>
      <c r="M4070" t="s">
        <v>74</v>
      </c>
      <c r="N4070" t="s">
        <v>10336</v>
      </c>
      <c r="O4070">
        <v>0</v>
      </c>
      <c r="P4070">
        <v>0</v>
      </c>
      <c r="Q4070">
        <v>0</v>
      </c>
      <c r="R4070">
        <v>0</v>
      </c>
      <c r="S4070">
        <v>0</v>
      </c>
      <c r="T4070">
        <v>3</v>
      </c>
      <c r="U4070">
        <v>0</v>
      </c>
      <c r="V4070">
        <v>0</v>
      </c>
      <c r="W4070" t="s">
        <v>10098</v>
      </c>
      <c r="X4070" t="s">
        <v>10099</v>
      </c>
      <c r="Y4070" t="s">
        <v>91</v>
      </c>
      <c r="Z4070">
        <v>32.717028999999997</v>
      </c>
      <c r="AA4070">
        <v>-117.171733</v>
      </c>
      <c r="AB4070" s="1">
        <v>43594</v>
      </c>
      <c r="AC4070">
        <v>113324</v>
      </c>
      <c r="AD4070" t="s">
        <v>79</v>
      </c>
      <c r="AE4070" t="s">
        <v>92</v>
      </c>
      <c r="AF4070">
        <v>0</v>
      </c>
      <c r="AG4070">
        <v>0</v>
      </c>
      <c r="AH4070" s="1">
        <v>43405</v>
      </c>
      <c r="AI4070">
        <v>0</v>
      </c>
      <c r="AJ4070">
        <v>0</v>
      </c>
      <c r="AK4070">
        <v>0</v>
      </c>
      <c r="AL4070">
        <v>0</v>
      </c>
      <c r="AM4070" t="s">
        <v>581</v>
      </c>
      <c r="AN4070" t="s">
        <v>82</v>
      </c>
      <c r="AO4070">
        <v>0</v>
      </c>
      <c r="AP4070">
        <v>0</v>
      </c>
      <c r="AQ4070">
        <v>0</v>
      </c>
      <c r="AR4070" t="s">
        <v>74</v>
      </c>
      <c r="AS4070">
        <v>0</v>
      </c>
      <c r="AT4070" t="s">
        <v>83</v>
      </c>
      <c r="AU4070">
        <v>0</v>
      </c>
      <c r="AV4070">
        <v>0</v>
      </c>
      <c r="AW4070" t="s">
        <v>94</v>
      </c>
      <c r="AX4070">
        <v>0</v>
      </c>
      <c r="AY4070">
        <v>0</v>
      </c>
      <c r="AZ4070">
        <v>0</v>
      </c>
      <c r="BA4070">
        <v>0</v>
      </c>
      <c r="BB4070">
        <v>0</v>
      </c>
      <c r="BC4070">
        <v>0</v>
      </c>
      <c r="BD4070" t="s">
        <v>103</v>
      </c>
      <c r="BE4070">
        <v>0</v>
      </c>
      <c r="BF4070">
        <v>0</v>
      </c>
      <c r="BG4070">
        <v>0</v>
      </c>
      <c r="BH4070">
        <v>0</v>
      </c>
      <c r="BI4070">
        <v>0</v>
      </c>
      <c r="BJ4070">
        <v>0</v>
      </c>
      <c r="BK4070">
        <v>0</v>
      </c>
      <c r="BL4070">
        <v>0</v>
      </c>
      <c r="BM4070">
        <v>0</v>
      </c>
      <c r="BN4070">
        <v>0</v>
      </c>
      <c r="BO4070">
        <v>59.190476189999998</v>
      </c>
      <c r="BP4070">
        <f>VLOOKUP(H4070, Sheet1!$A$2:$B$1758, 2, FALSE)</f>
        <v>9.228194721236278</v>
      </c>
      <c r="BQ4070">
        <f t="shared" si="126"/>
        <v>63.630712940617016</v>
      </c>
      <c r="BR4070">
        <f t="shared" si="127"/>
        <v>63.630712940617016</v>
      </c>
    </row>
    <row r="4071" spans="1:70" x14ac:dyDescent="0.35">
      <c r="A4071">
        <v>14641</v>
      </c>
      <c r="B4071" t="s">
        <v>66</v>
      </c>
      <c r="C4071" t="s">
        <v>11444</v>
      </c>
      <c r="D4071" t="s">
        <v>3811</v>
      </c>
      <c r="E4071">
        <v>0</v>
      </c>
      <c r="F4071" t="s">
        <v>885</v>
      </c>
      <c r="G4071" t="s">
        <v>71</v>
      </c>
      <c r="H4071">
        <v>92037</v>
      </c>
      <c r="I4071">
        <v>0</v>
      </c>
      <c r="J4071" t="s">
        <v>11445</v>
      </c>
      <c r="K4071" t="s">
        <v>73</v>
      </c>
      <c r="L4071">
        <v>0</v>
      </c>
      <c r="M4071" t="s">
        <v>74</v>
      </c>
      <c r="N4071" t="s">
        <v>10103</v>
      </c>
      <c r="O4071">
        <v>0</v>
      </c>
      <c r="P4071">
        <v>0</v>
      </c>
      <c r="Q4071">
        <v>0</v>
      </c>
      <c r="R4071">
        <v>0</v>
      </c>
      <c r="S4071">
        <v>0</v>
      </c>
      <c r="T4071">
        <v>2</v>
      </c>
      <c r="U4071">
        <v>0</v>
      </c>
      <c r="V4071">
        <v>0</v>
      </c>
      <c r="W4071" t="s">
        <v>10098</v>
      </c>
      <c r="X4071" t="s">
        <v>10099</v>
      </c>
      <c r="Y4071" t="s">
        <v>91</v>
      </c>
      <c r="Z4071">
        <v>32.847206</v>
      </c>
      <c r="AA4071">
        <v>-117.27553399999999</v>
      </c>
      <c r="AB4071" s="1">
        <v>43594</v>
      </c>
      <c r="AC4071">
        <v>113325</v>
      </c>
      <c r="AD4071" t="s">
        <v>79</v>
      </c>
      <c r="AE4071" t="s">
        <v>92</v>
      </c>
      <c r="AF4071">
        <v>0</v>
      </c>
      <c r="AG4071">
        <v>0</v>
      </c>
      <c r="AH4071" s="1">
        <v>42064</v>
      </c>
      <c r="AI4071">
        <v>0</v>
      </c>
      <c r="AJ4071">
        <v>0</v>
      </c>
      <c r="AK4071">
        <v>0</v>
      </c>
      <c r="AL4071">
        <v>0</v>
      </c>
      <c r="AM4071" t="s">
        <v>581</v>
      </c>
      <c r="AN4071" t="s">
        <v>82</v>
      </c>
      <c r="AO4071">
        <v>0</v>
      </c>
      <c r="AP4071">
        <v>0</v>
      </c>
      <c r="AQ4071">
        <v>0</v>
      </c>
      <c r="AR4071" t="s">
        <v>74</v>
      </c>
      <c r="AS4071">
        <v>0</v>
      </c>
      <c r="AT4071" t="s">
        <v>83</v>
      </c>
      <c r="AU4071">
        <v>0</v>
      </c>
      <c r="AV4071">
        <v>0</v>
      </c>
      <c r="AW4071" t="s">
        <v>166</v>
      </c>
      <c r="AX4071">
        <v>0</v>
      </c>
      <c r="AY4071">
        <v>0</v>
      </c>
      <c r="AZ4071">
        <v>0</v>
      </c>
      <c r="BA4071">
        <v>0</v>
      </c>
      <c r="BB4071">
        <v>0</v>
      </c>
      <c r="BC4071">
        <v>0</v>
      </c>
      <c r="BD4071" t="s">
        <v>103</v>
      </c>
      <c r="BE4071">
        <v>0</v>
      </c>
      <c r="BF4071">
        <v>0</v>
      </c>
      <c r="BG4071">
        <v>0</v>
      </c>
      <c r="BH4071">
        <v>0</v>
      </c>
      <c r="BI4071">
        <v>0</v>
      </c>
      <c r="BJ4071">
        <v>0</v>
      </c>
      <c r="BK4071">
        <v>0</v>
      </c>
      <c r="BL4071">
        <v>0</v>
      </c>
      <c r="BM4071">
        <v>0</v>
      </c>
      <c r="BN4071">
        <v>0</v>
      </c>
      <c r="BO4071">
        <v>10.44444444</v>
      </c>
      <c r="BP4071">
        <f>VLOOKUP(H4071, Sheet1!$A$2:$B$1758, 2, FALSE)</f>
        <v>5.9070825087892365</v>
      </c>
      <c r="BQ4071">
        <f t="shared" si="126"/>
        <v>13.286695350039221</v>
      </c>
      <c r="BR4071">
        <f t="shared" si="127"/>
        <v>13.286695350039221</v>
      </c>
    </row>
    <row r="4072" spans="1:70" x14ac:dyDescent="0.35">
      <c r="A4072">
        <v>14642</v>
      </c>
      <c r="B4072" t="s">
        <v>66</v>
      </c>
      <c r="C4072" t="s">
        <v>11446</v>
      </c>
      <c r="D4072" t="s">
        <v>11447</v>
      </c>
      <c r="E4072">
        <v>0</v>
      </c>
      <c r="F4072" t="s">
        <v>885</v>
      </c>
      <c r="G4072" t="s">
        <v>71</v>
      </c>
      <c r="H4072">
        <v>92126</v>
      </c>
      <c r="I4072">
        <v>0</v>
      </c>
      <c r="J4072" t="s">
        <v>11448</v>
      </c>
      <c r="K4072" t="s">
        <v>73</v>
      </c>
      <c r="L4072">
        <v>0</v>
      </c>
      <c r="M4072" t="s">
        <v>74</v>
      </c>
      <c r="N4072" t="s">
        <v>9335</v>
      </c>
      <c r="O4072">
        <v>0</v>
      </c>
      <c r="P4072">
        <v>0</v>
      </c>
      <c r="Q4072">
        <v>0</v>
      </c>
      <c r="R4072">
        <v>0</v>
      </c>
      <c r="S4072">
        <v>0</v>
      </c>
      <c r="T4072">
        <v>2</v>
      </c>
      <c r="U4072">
        <v>0</v>
      </c>
      <c r="V4072">
        <v>0</v>
      </c>
      <c r="W4072" t="s">
        <v>10098</v>
      </c>
      <c r="X4072" t="s">
        <v>10099</v>
      </c>
      <c r="Y4072" t="s">
        <v>91</v>
      </c>
      <c r="Z4072">
        <v>32.895406999999999</v>
      </c>
      <c r="AA4072">
        <v>-117.12413100000001</v>
      </c>
      <c r="AB4072" s="1">
        <v>43594</v>
      </c>
      <c r="AC4072">
        <v>113326</v>
      </c>
      <c r="AD4072" t="s">
        <v>79</v>
      </c>
      <c r="AE4072" t="s">
        <v>92</v>
      </c>
      <c r="AF4072">
        <v>0</v>
      </c>
      <c r="AG4072">
        <v>0</v>
      </c>
      <c r="AH4072" s="1">
        <v>43405</v>
      </c>
      <c r="AI4072">
        <v>0</v>
      </c>
      <c r="AJ4072">
        <v>0</v>
      </c>
      <c r="AK4072">
        <v>0</v>
      </c>
      <c r="AL4072">
        <v>0</v>
      </c>
      <c r="AM4072" t="s">
        <v>581</v>
      </c>
      <c r="AN4072" t="s">
        <v>82</v>
      </c>
      <c r="AO4072">
        <v>0</v>
      </c>
      <c r="AP4072">
        <v>0</v>
      </c>
      <c r="AQ4072">
        <v>0</v>
      </c>
      <c r="AR4072" t="s">
        <v>74</v>
      </c>
      <c r="AS4072">
        <v>0</v>
      </c>
      <c r="AT4072" t="s">
        <v>83</v>
      </c>
      <c r="AU4072">
        <v>0</v>
      </c>
      <c r="AV4072">
        <v>0</v>
      </c>
      <c r="AW4072" t="s">
        <v>235</v>
      </c>
      <c r="AX4072">
        <v>0</v>
      </c>
      <c r="AY4072">
        <v>0</v>
      </c>
      <c r="AZ4072">
        <v>0</v>
      </c>
      <c r="BA4072">
        <v>0</v>
      </c>
      <c r="BB4072">
        <v>0</v>
      </c>
      <c r="BC4072">
        <v>0</v>
      </c>
      <c r="BD4072" t="s">
        <v>103</v>
      </c>
      <c r="BE4072">
        <v>0</v>
      </c>
      <c r="BF4072">
        <v>0</v>
      </c>
      <c r="BG4072">
        <v>0</v>
      </c>
      <c r="BH4072">
        <v>0</v>
      </c>
      <c r="BI4072">
        <v>0</v>
      </c>
      <c r="BJ4072">
        <v>0</v>
      </c>
      <c r="BK4072">
        <v>0</v>
      </c>
      <c r="BL4072">
        <v>0</v>
      </c>
      <c r="BM4072">
        <v>0</v>
      </c>
      <c r="BN4072">
        <v>0</v>
      </c>
      <c r="BO4072">
        <v>53.5</v>
      </c>
      <c r="BP4072">
        <f>VLOOKUP(H4072, Sheet1!$A$2:$B$1758, 2, FALSE)</f>
        <v>80.490855211594976</v>
      </c>
      <c r="BQ4072">
        <f t="shared" si="126"/>
        <v>92.228967495306335</v>
      </c>
      <c r="BR4072">
        <f t="shared" si="127"/>
        <v>92.228967495306335</v>
      </c>
    </row>
    <row r="4073" spans="1:70" x14ac:dyDescent="0.35">
      <c r="A4073">
        <v>14643</v>
      </c>
      <c r="B4073" t="s">
        <v>66</v>
      </c>
      <c r="C4073" t="s">
        <v>11449</v>
      </c>
      <c r="D4073" t="s">
        <v>11450</v>
      </c>
      <c r="E4073">
        <v>0</v>
      </c>
      <c r="F4073" t="s">
        <v>885</v>
      </c>
      <c r="G4073" t="s">
        <v>71</v>
      </c>
      <c r="H4073">
        <v>92037</v>
      </c>
      <c r="I4073">
        <v>0</v>
      </c>
      <c r="J4073" t="s">
        <v>11451</v>
      </c>
      <c r="K4073" t="s">
        <v>73</v>
      </c>
      <c r="L4073">
        <v>0</v>
      </c>
      <c r="M4073" t="s">
        <v>74</v>
      </c>
      <c r="N4073" t="s">
        <v>10103</v>
      </c>
      <c r="O4073">
        <v>0</v>
      </c>
      <c r="P4073">
        <v>0</v>
      </c>
      <c r="Q4073">
        <v>0</v>
      </c>
      <c r="R4073">
        <v>0</v>
      </c>
      <c r="S4073">
        <v>0</v>
      </c>
      <c r="T4073">
        <v>4</v>
      </c>
      <c r="U4073">
        <v>0</v>
      </c>
      <c r="V4073">
        <v>0</v>
      </c>
      <c r="W4073" t="s">
        <v>10098</v>
      </c>
      <c r="X4073" t="s">
        <v>10099</v>
      </c>
      <c r="Y4073" t="s">
        <v>107</v>
      </c>
      <c r="Z4073">
        <v>32.883809999999997</v>
      </c>
      <c r="AA4073">
        <v>-117.244163</v>
      </c>
      <c r="AB4073" s="1">
        <v>43594</v>
      </c>
      <c r="AC4073">
        <v>113327</v>
      </c>
      <c r="AD4073" t="s">
        <v>79</v>
      </c>
      <c r="AE4073" t="s">
        <v>92</v>
      </c>
      <c r="AF4073">
        <v>0</v>
      </c>
      <c r="AG4073">
        <v>0</v>
      </c>
      <c r="AH4073" s="1">
        <v>42125</v>
      </c>
      <c r="AI4073">
        <v>0</v>
      </c>
      <c r="AJ4073">
        <v>0</v>
      </c>
      <c r="AK4073">
        <v>0</v>
      </c>
      <c r="AL4073">
        <v>0</v>
      </c>
      <c r="AM4073" t="s">
        <v>581</v>
      </c>
      <c r="AN4073" t="s">
        <v>82</v>
      </c>
      <c r="AO4073">
        <v>0</v>
      </c>
      <c r="AP4073">
        <v>0</v>
      </c>
      <c r="AQ4073">
        <v>0</v>
      </c>
      <c r="AR4073" t="s">
        <v>74</v>
      </c>
      <c r="AS4073">
        <v>0</v>
      </c>
      <c r="AT4073" t="s">
        <v>83</v>
      </c>
      <c r="AU4073">
        <v>0</v>
      </c>
      <c r="AV4073">
        <v>0</v>
      </c>
      <c r="AW4073" t="s">
        <v>166</v>
      </c>
      <c r="AX4073">
        <v>0</v>
      </c>
      <c r="AY4073">
        <v>0</v>
      </c>
      <c r="AZ4073">
        <v>0</v>
      </c>
      <c r="BA4073">
        <v>0</v>
      </c>
      <c r="BB4073">
        <v>0</v>
      </c>
      <c r="BC4073">
        <v>0</v>
      </c>
      <c r="BD4073" t="s">
        <v>103</v>
      </c>
      <c r="BE4073">
        <v>0</v>
      </c>
      <c r="BF4073">
        <v>0</v>
      </c>
      <c r="BG4073">
        <v>0</v>
      </c>
      <c r="BH4073">
        <v>0</v>
      </c>
      <c r="BI4073">
        <v>0</v>
      </c>
      <c r="BJ4073">
        <v>0</v>
      </c>
      <c r="BK4073">
        <v>0</v>
      </c>
      <c r="BL4073">
        <v>0</v>
      </c>
      <c r="BM4073">
        <v>0</v>
      </c>
      <c r="BN4073">
        <v>0</v>
      </c>
      <c r="BO4073">
        <v>11.375</v>
      </c>
      <c r="BP4073">
        <f>VLOOKUP(H4073, Sheet1!$A$2:$B$1758, 2, FALSE)</f>
        <v>5.9070825087892365</v>
      </c>
      <c r="BQ4073">
        <f t="shared" si="126"/>
        <v>14.217250910039219</v>
      </c>
      <c r="BR4073">
        <f t="shared" si="127"/>
        <v>14.217250910039219</v>
      </c>
    </row>
    <row r="4074" spans="1:70" x14ac:dyDescent="0.35">
      <c r="A4074">
        <v>14644</v>
      </c>
      <c r="B4074" t="s">
        <v>66</v>
      </c>
      <c r="C4074" t="s">
        <v>11452</v>
      </c>
      <c r="D4074" t="s">
        <v>11453</v>
      </c>
      <c r="E4074">
        <v>0</v>
      </c>
      <c r="F4074" t="s">
        <v>266</v>
      </c>
      <c r="G4074" t="s">
        <v>71</v>
      </c>
      <c r="H4074">
        <v>94111</v>
      </c>
      <c r="I4074">
        <v>0</v>
      </c>
      <c r="J4074" t="s">
        <v>11454</v>
      </c>
      <c r="K4074" t="s">
        <v>73</v>
      </c>
      <c r="L4074">
        <v>0</v>
      </c>
      <c r="M4074" t="s">
        <v>74</v>
      </c>
      <c r="N4074" t="s">
        <v>10629</v>
      </c>
      <c r="O4074">
        <v>0</v>
      </c>
      <c r="P4074">
        <v>0</v>
      </c>
      <c r="Q4074">
        <v>0</v>
      </c>
      <c r="R4074">
        <v>0</v>
      </c>
      <c r="S4074">
        <v>0</v>
      </c>
      <c r="T4074">
        <v>2</v>
      </c>
      <c r="U4074">
        <v>0</v>
      </c>
      <c r="V4074">
        <v>0</v>
      </c>
      <c r="W4074" t="s">
        <v>10098</v>
      </c>
      <c r="X4074" t="s">
        <v>10099</v>
      </c>
      <c r="Y4074" t="s">
        <v>91</v>
      </c>
      <c r="Z4074">
        <v>37.788080000000001</v>
      </c>
      <c r="AA4074">
        <v>-122.39914400000001</v>
      </c>
      <c r="AB4074" s="1">
        <v>43594</v>
      </c>
      <c r="AC4074">
        <v>113330</v>
      </c>
      <c r="AD4074" t="s">
        <v>79</v>
      </c>
      <c r="AE4074" t="s">
        <v>92</v>
      </c>
      <c r="AF4074">
        <v>0</v>
      </c>
      <c r="AG4074">
        <v>0</v>
      </c>
      <c r="AH4074" s="1">
        <v>42597</v>
      </c>
      <c r="AI4074">
        <v>0</v>
      </c>
      <c r="AJ4074">
        <v>0</v>
      </c>
      <c r="AK4074">
        <v>0</v>
      </c>
      <c r="AL4074">
        <v>0</v>
      </c>
      <c r="AM4074" t="s">
        <v>581</v>
      </c>
      <c r="AN4074" t="s">
        <v>82</v>
      </c>
      <c r="AO4074">
        <v>0</v>
      </c>
      <c r="AP4074">
        <v>0</v>
      </c>
      <c r="AQ4074">
        <v>0</v>
      </c>
      <c r="AR4074" t="s">
        <v>74</v>
      </c>
      <c r="AS4074">
        <v>0</v>
      </c>
      <c r="AT4074" t="s">
        <v>83</v>
      </c>
      <c r="AU4074">
        <v>0</v>
      </c>
      <c r="AV4074">
        <v>0</v>
      </c>
      <c r="AW4074" t="s">
        <v>166</v>
      </c>
      <c r="AX4074">
        <v>0</v>
      </c>
      <c r="AY4074">
        <v>0</v>
      </c>
      <c r="AZ4074">
        <v>0</v>
      </c>
      <c r="BA4074">
        <v>0</v>
      </c>
      <c r="BB4074">
        <v>0</v>
      </c>
      <c r="BC4074">
        <v>0</v>
      </c>
      <c r="BD4074" t="s">
        <v>103</v>
      </c>
      <c r="BE4074">
        <v>0</v>
      </c>
      <c r="BF4074">
        <v>0</v>
      </c>
      <c r="BG4074">
        <v>0</v>
      </c>
      <c r="BH4074">
        <v>0</v>
      </c>
      <c r="BI4074">
        <v>0</v>
      </c>
      <c r="BJ4074">
        <v>0</v>
      </c>
      <c r="BK4074">
        <v>0</v>
      </c>
      <c r="BL4074">
        <v>0</v>
      </c>
      <c r="BM4074">
        <v>0</v>
      </c>
      <c r="BN4074">
        <v>0</v>
      </c>
      <c r="BO4074">
        <v>53.5</v>
      </c>
      <c r="BP4074">
        <f>VLOOKUP(H4074, Sheet1!$A$2:$B$1758, 2, FALSE)</f>
        <v>2.6693183726459684</v>
      </c>
      <c r="BQ4074">
        <f t="shared" si="126"/>
        <v>54.784368817017331</v>
      </c>
      <c r="BR4074">
        <f t="shared" si="127"/>
        <v>54.784368817017331</v>
      </c>
    </row>
    <row r="4075" spans="1:70" x14ac:dyDescent="0.35">
      <c r="A4075">
        <v>14645</v>
      </c>
      <c r="B4075" t="s">
        <v>66</v>
      </c>
      <c r="C4075" t="s">
        <v>11455</v>
      </c>
      <c r="D4075" t="s">
        <v>11456</v>
      </c>
      <c r="E4075">
        <v>0</v>
      </c>
      <c r="F4075" t="s">
        <v>266</v>
      </c>
      <c r="G4075" t="s">
        <v>71</v>
      </c>
      <c r="H4075">
        <v>94111</v>
      </c>
      <c r="I4075">
        <v>0</v>
      </c>
      <c r="J4075" t="s">
        <v>11457</v>
      </c>
      <c r="K4075" t="s">
        <v>73</v>
      </c>
      <c r="L4075">
        <v>0</v>
      </c>
      <c r="M4075" t="s">
        <v>74</v>
      </c>
      <c r="N4075" t="s">
        <v>10629</v>
      </c>
      <c r="O4075">
        <v>0</v>
      </c>
      <c r="P4075">
        <v>0</v>
      </c>
      <c r="Q4075">
        <v>0</v>
      </c>
      <c r="R4075">
        <v>0</v>
      </c>
      <c r="S4075">
        <v>0</v>
      </c>
      <c r="T4075">
        <v>2</v>
      </c>
      <c r="U4075">
        <v>0</v>
      </c>
      <c r="V4075">
        <v>0</v>
      </c>
      <c r="W4075" t="s">
        <v>10098</v>
      </c>
      <c r="X4075" t="s">
        <v>10099</v>
      </c>
      <c r="Y4075" t="s">
        <v>91</v>
      </c>
      <c r="Z4075">
        <v>37.792949</v>
      </c>
      <c r="AA4075">
        <v>-122.398099</v>
      </c>
      <c r="AB4075" s="1">
        <v>43594</v>
      </c>
      <c r="AC4075">
        <v>113331</v>
      </c>
      <c r="AD4075" t="s">
        <v>79</v>
      </c>
      <c r="AE4075" t="s">
        <v>92</v>
      </c>
      <c r="AF4075">
        <v>0</v>
      </c>
      <c r="AG4075">
        <v>0</v>
      </c>
      <c r="AH4075" s="1">
        <v>42597</v>
      </c>
      <c r="AI4075">
        <v>0</v>
      </c>
      <c r="AJ4075">
        <v>0</v>
      </c>
      <c r="AK4075">
        <v>0</v>
      </c>
      <c r="AL4075">
        <v>0</v>
      </c>
      <c r="AM4075" t="s">
        <v>581</v>
      </c>
      <c r="AN4075" t="s">
        <v>82</v>
      </c>
      <c r="AO4075">
        <v>0</v>
      </c>
      <c r="AP4075">
        <v>0</v>
      </c>
      <c r="AQ4075">
        <v>0</v>
      </c>
      <c r="AR4075" t="s">
        <v>74</v>
      </c>
      <c r="AS4075">
        <v>0</v>
      </c>
      <c r="AT4075" t="s">
        <v>83</v>
      </c>
      <c r="AU4075">
        <v>0</v>
      </c>
      <c r="AV4075">
        <v>0</v>
      </c>
      <c r="AW4075" t="s">
        <v>166</v>
      </c>
      <c r="AX4075">
        <v>0</v>
      </c>
      <c r="AY4075">
        <v>0</v>
      </c>
      <c r="AZ4075">
        <v>0</v>
      </c>
      <c r="BA4075">
        <v>0</v>
      </c>
      <c r="BB4075">
        <v>0</v>
      </c>
      <c r="BC4075">
        <v>0</v>
      </c>
      <c r="BD4075" t="s">
        <v>103</v>
      </c>
      <c r="BE4075">
        <v>0</v>
      </c>
      <c r="BF4075">
        <v>0</v>
      </c>
      <c r="BG4075">
        <v>0</v>
      </c>
      <c r="BH4075">
        <v>0</v>
      </c>
      <c r="BI4075">
        <v>0</v>
      </c>
      <c r="BJ4075">
        <v>0</v>
      </c>
      <c r="BK4075">
        <v>0</v>
      </c>
      <c r="BL4075">
        <v>0</v>
      </c>
      <c r="BM4075">
        <v>0</v>
      </c>
      <c r="BN4075">
        <v>0</v>
      </c>
      <c r="BO4075">
        <v>55</v>
      </c>
      <c r="BP4075">
        <f>VLOOKUP(H4075, Sheet1!$A$2:$B$1758, 2, FALSE)</f>
        <v>2.6693183726459684</v>
      </c>
      <c r="BQ4075">
        <f t="shared" si="126"/>
        <v>56.284368817017331</v>
      </c>
      <c r="BR4075">
        <f t="shared" si="127"/>
        <v>56.284368817017331</v>
      </c>
    </row>
    <row r="4076" spans="1:70" x14ac:dyDescent="0.35">
      <c r="A4076">
        <v>14646</v>
      </c>
      <c r="B4076" t="s">
        <v>66</v>
      </c>
      <c r="C4076" t="s">
        <v>11458</v>
      </c>
      <c r="D4076" t="s">
        <v>11459</v>
      </c>
      <c r="E4076">
        <v>0</v>
      </c>
      <c r="F4076" t="s">
        <v>266</v>
      </c>
      <c r="G4076" t="s">
        <v>71</v>
      </c>
      <c r="H4076">
        <v>94111</v>
      </c>
      <c r="I4076">
        <v>0</v>
      </c>
      <c r="J4076" t="s">
        <v>11460</v>
      </c>
      <c r="K4076" t="s">
        <v>73</v>
      </c>
      <c r="L4076">
        <v>0</v>
      </c>
      <c r="M4076" t="s">
        <v>74</v>
      </c>
      <c r="N4076" t="s">
        <v>10629</v>
      </c>
      <c r="O4076">
        <v>0</v>
      </c>
      <c r="P4076">
        <v>0</v>
      </c>
      <c r="Q4076">
        <v>0</v>
      </c>
      <c r="R4076">
        <v>0</v>
      </c>
      <c r="S4076">
        <v>0</v>
      </c>
      <c r="T4076">
        <v>1</v>
      </c>
      <c r="U4076">
        <v>0</v>
      </c>
      <c r="V4076">
        <v>0</v>
      </c>
      <c r="W4076" t="s">
        <v>10098</v>
      </c>
      <c r="X4076" t="s">
        <v>10099</v>
      </c>
      <c r="Y4076" t="s">
        <v>107</v>
      </c>
      <c r="Z4076">
        <v>37.792363999999999</v>
      </c>
      <c r="AA4076">
        <v>-122.39999899999999</v>
      </c>
      <c r="AB4076" s="1">
        <v>43594</v>
      </c>
      <c r="AC4076">
        <v>113332</v>
      </c>
      <c r="AD4076" t="s">
        <v>79</v>
      </c>
      <c r="AE4076" t="s">
        <v>92</v>
      </c>
      <c r="AF4076">
        <v>0</v>
      </c>
      <c r="AG4076">
        <v>0</v>
      </c>
      <c r="AH4076" s="1">
        <v>42064</v>
      </c>
      <c r="AI4076">
        <v>0</v>
      </c>
      <c r="AJ4076">
        <v>0</v>
      </c>
      <c r="AK4076">
        <v>0</v>
      </c>
      <c r="AL4076">
        <v>0</v>
      </c>
      <c r="AM4076" t="s">
        <v>581</v>
      </c>
      <c r="AN4076" t="s">
        <v>82</v>
      </c>
      <c r="AO4076">
        <v>0</v>
      </c>
      <c r="AP4076">
        <v>0</v>
      </c>
      <c r="AQ4076">
        <v>0</v>
      </c>
      <c r="AR4076" t="s">
        <v>74</v>
      </c>
      <c r="AS4076">
        <v>0</v>
      </c>
      <c r="AT4076" t="s">
        <v>83</v>
      </c>
      <c r="AU4076">
        <v>0</v>
      </c>
      <c r="AV4076">
        <v>0</v>
      </c>
      <c r="AW4076" t="s">
        <v>94</v>
      </c>
      <c r="AX4076">
        <v>0</v>
      </c>
      <c r="AY4076">
        <v>0</v>
      </c>
      <c r="AZ4076">
        <v>0</v>
      </c>
      <c r="BA4076">
        <v>0</v>
      </c>
      <c r="BB4076">
        <v>0</v>
      </c>
      <c r="BC4076">
        <v>0</v>
      </c>
      <c r="BD4076" t="s">
        <v>103</v>
      </c>
      <c r="BE4076">
        <v>0</v>
      </c>
      <c r="BF4076">
        <v>0</v>
      </c>
      <c r="BG4076">
        <v>0</v>
      </c>
      <c r="BH4076">
        <v>0</v>
      </c>
      <c r="BI4076">
        <v>0</v>
      </c>
      <c r="BJ4076">
        <v>0</v>
      </c>
      <c r="BK4076">
        <v>0</v>
      </c>
      <c r="BL4076">
        <v>0</v>
      </c>
      <c r="BM4076">
        <v>0</v>
      </c>
      <c r="BN4076">
        <v>0</v>
      </c>
      <c r="BO4076">
        <v>110.4</v>
      </c>
      <c r="BP4076">
        <f>VLOOKUP(H4076, Sheet1!$A$2:$B$1758, 2, FALSE)</f>
        <v>2.6693183726459684</v>
      </c>
      <c r="BQ4076">
        <f t="shared" si="126"/>
        <v>111.68436881701734</v>
      </c>
      <c r="BR4076">
        <f t="shared" si="127"/>
        <v>111.68436881701734</v>
      </c>
    </row>
    <row r="4077" spans="1:70" x14ac:dyDescent="0.35">
      <c r="A4077">
        <v>14647</v>
      </c>
      <c r="B4077" t="s">
        <v>66</v>
      </c>
      <c r="C4077" t="s">
        <v>11461</v>
      </c>
      <c r="D4077" t="s">
        <v>11462</v>
      </c>
      <c r="E4077">
        <v>0</v>
      </c>
      <c r="F4077" t="s">
        <v>266</v>
      </c>
      <c r="G4077" t="s">
        <v>71</v>
      </c>
      <c r="H4077">
        <v>94115</v>
      </c>
      <c r="I4077">
        <v>0</v>
      </c>
      <c r="J4077" t="s">
        <v>11463</v>
      </c>
      <c r="K4077" t="s">
        <v>73</v>
      </c>
      <c r="L4077">
        <v>0</v>
      </c>
      <c r="M4077" t="s">
        <v>74</v>
      </c>
      <c r="N4077" t="s">
        <v>10103</v>
      </c>
      <c r="O4077">
        <v>0</v>
      </c>
      <c r="P4077">
        <v>0</v>
      </c>
      <c r="Q4077">
        <v>0</v>
      </c>
      <c r="R4077">
        <v>0</v>
      </c>
      <c r="S4077">
        <v>0</v>
      </c>
      <c r="T4077">
        <v>1</v>
      </c>
      <c r="U4077">
        <v>0</v>
      </c>
      <c r="V4077">
        <v>0</v>
      </c>
      <c r="W4077" t="s">
        <v>10098</v>
      </c>
      <c r="X4077" t="s">
        <v>10099</v>
      </c>
      <c r="Y4077" t="s">
        <v>91</v>
      </c>
      <c r="Z4077">
        <v>37.785392999999999</v>
      </c>
      <c r="AA4077">
        <v>-122.42856999999999</v>
      </c>
      <c r="AB4077" s="1">
        <v>43594</v>
      </c>
      <c r="AC4077">
        <v>113333</v>
      </c>
      <c r="AD4077" t="s">
        <v>79</v>
      </c>
      <c r="AE4077" t="s">
        <v>92</v>
      </c>
      <c r="AF4077">
        <v>0</v>
      </c>
      <c r="AG4077">
        <v>0</v>
      </c>
      <c r="AH4077" s="1">
        <v>42430</v>
      </c>
      <c r="AI4077">
        <v>0</v>
      </c>
      <c r="AJ4077">
        <v>0</v>
      </c>
      <c r="AK4077">
        <v>0</v>
      </c>
      <c r="AL4077">
        <v>0</v>
      </c>
      <c r="AM4077" t="s">
        <v>581</v>
      </c>
      <c r="AN4077" t="s">
        <v>82</v>
      </c>
      <c r="AO4077">
        <v>0</v>
      </c>
      <c r="AP4077">
        <v>0</v>
      </c>
      <c r="AQ4077">
        <v>0</v>
      </c>
      <c r="AR4077" t="s">
        <v>74</v>
      </c>
      <c r="AS4077">
        <v>0</v>
      </c>
      <c r="AT4077" t="s">
        <v>83</v>
      </c>
      <c r="AU4077">
        <v>0</v>
      </c>
      <c r="AV4077">
        <v>0</v>
      </c>
      <c r="AW4077" t="s">
        <v>166</v>
      </c>
      <c r="AX4077">
        <v>0</v>
      </c>
      <c r="AY4077">
        <v>0</v>
      </c>
      <c r="AZ4077">
        <v>0</v>
      </c>
      <c r="BA4077">
        <v>0</v>
      </c>
      <c r="BB4077">
        <v>0</v>
      </c>
      <c r="BC4077">
        <v>0</v>
      </c>
      <c r="BD4077" t="s">
        <v>103</v>
      </c>
      <c r="BE4077">
        <v>0</v>
      </c>
      <c r="BF4077">
        <v>0</v>
      </c>
      <c r="BG4077">
        <v>0</v>
      </c>
      <c r="BH4077">
        <v>0</v>
      </c>
      <c r="BI4077">
        <v>0</v>
      </c>
      <c r="BJ4077">
        <v>0</v>
      </c>
      <c r="BK4077">
        <v>0</v>
      </c>
      <c r="BL4077">
        <v>0</v>
      </c>
      <c r="BM4077">
        <v>0</v>
      </c>
      <c r="BN4077">
        <v>0</v>
      </c>
      <c r="BO4077">
        <v>83</v>
      </c>
      <c r="BP4077">
        <f>VLOOKUP(H4077, Sheet1!$A$2:$B$1758, 2, FALSE)</f>
        <v>17.918551059597782</v>
      </c>
      <c r="BQ4077">
        <f t="shared" si="126"/>
        <v>91.621687267775243</v>
      </c>
      <c r="BR4077">
        <f t="shared" si="127"/>
        <v>91.621687267775243</v>
      </c>
    </row>
    <row r="4078" spans="1:70" x14ac:dyDescent="0.35">
      <c r="A4078">
        <v>14648</v>
      </c>
      <c r="B4078" t="s">
        <v>66</v>
      </c>
      <c r="C4078" t="s">
        <v>11464</v>
      </c>
      <c r="D4078" t="s">
        <v>11465</v>
      </c>
      <c r="E4078">
        <v>0</v>
      </c>
      <c r="F4078" t="s">
        <v>266</v>
      </c>
      <c r="G4078" t="s">
        <v>71</v>
      </c>
      <c r="H4078">
        <v>94115</v>
      </c>
      <c r="I4078">
        <v>0</v>
      </c>
      <c r="J4078" t="s">
        <v>11466</v>
      </c>
      <c r="K4078" t="s">
        <v>73</v>
      </c>
      <c r="L4078">
        <v>0</v>
      </c>
      <c r="M4078" t="s">
        <v>74</v>
      </c>
      <c r="N4078" t="s">
        <v>10097</v>
      </c>
      <c r="O4078">
        <v>0</v>
      </c>
      <c r="P4078">
        <v>0</v>
      </c>
      <c r="Q4078">
        <v>0</v>
      </c>
      <c r="R4078">
        <v>0</v>
      </c>
      <c r="S4078">
        <v>0</v>
      </c>
      <c r="T4078">
        <v>2</v>
      </c>
      <c r="U4078">
        <v>0</v>
      </c>
      <c r="V4078">
        <v>0</v>
      </c>
      <c r="W4078" t="s">
        <v>10098</v>
      </c>
      <c r="X4078" t="s">
        <v>10099</v>
      </c>
      <c r="Y4078" t="s">
        <v>91</v>
      </c>
      <c r="Z4078">
        <v>37.786808999999998</v>
      </c>
      <c r="AA4078">
        <v>-122.43032599999999</v>
      </c>
      <c r="AB4078" s="1">
        <v>43594</v>
      </c>
      <c r="AC4078">
        <v>113334</v>
      </c>
      <c r="AD4078" t="s">
        <v>79</v>
      </c>
      <c r="AE4078" t="s">
        <v>92</v>
      </c>
      <c r="AF4078">
        <v>0</v>
      </c>
      <c r="AG4078">
        <v>0</v>
      </c>
      <c r="AH4078" s="1">
        <v>42370</v>
      </c>
      <c r="AI4078">
        <v>0</v>
      </c>
      <c r="AJ4078">
        <v>0</v>
      </c>
      <c r="AK4078">
        <v>0</v>
      </c>
      <c r="AL4078">
        <v>0</v>
      </c>
      <c r="AM4078" t="s">
        <v>581</v>
      </c>
      <c r="AN4078" t="s">
        <v>82</v>
      </c>
      <c r="AO4078">
        <v>0</v>
      </c>
      <c r="AP4078">
        <v>0</v>
      </c>
      <c r="AQ4078">
        <v>0</v>
      </c>
      <c r="AR4078" t="s">
        <v>74</v>
      </c>
      <c r="AS4078">
        <v>0</v>
      </c>
      <c r="AT4078" t="s">
        <v>83</v>
      </c>
      <c r="AU4078">
        <v>0</v>
      </c>
      <c r="AV4078">
        <v>0</v>
      </c>
      <c r="AW4078" t="s">
        <v>166</v>
      </c>
      <c r="AX4078">
        <v>0</v>
      </c>
      <c r="AY4078">
        <v>0</v>
      </c>
      <c r="AZ4078">
        <v>0</v>
      </c>
      <c r="BA4078">
        <v>0</v>
      </c>
      <c r="BB4078">
        <v>0</v>
      </c>
      <c r="BC4078">
        <v>0</v>
      </c>
      <c r="BD4078" t="s">
        <v>103</v>
      </c>
      <c r="BE4078">
        <v>0</v>
      </c>
      <c r="BF4078">
        <v>0</v>
      </c>
      <c r="BG4078">
        <v>0</v>
      </c>
      <c r="BH4078">
        <v>0</v>
      </c>
      <c r="BI4078">
        <v>0</v>
      </c>
      <c r="BJ4078">
        <v>0</v>
      </c>
      <c r="BK4078">
        <v>0</v>
      </c>
      <c r="BL4078">
        <v>0</v>
      </c>
      <c r="BM4078">
        <v>0</v>
      </c>
      <c r="BN4078">
        <v>0</v>
      </c>
      <c r="BO4078">
        <v>56.5</v>
      </c>
      <c r="BP4078">
        <f>VLOOKUP(H4078, Sheet1!$A$2:$B$1758, 2, FALSE)</f>
        <v>17.918551059597782</v>
      </c>
      <c r="BQ4078">
        <f t="shared" si="126"/>
        <v>65.121687267775243</v>
      </c>
      <c r="BR4078">
        <f t="shared" si="127"/>
        <v>65.121687267775243</v>
      </c>
    </row>
    <row r="4079" spans="1:70" x14ac:dyDescent="0.35">
      <c r="A4079">
        <v>14649</v>
      </c>
      <c r="B4079" t="s">
        <v>66</v>
      </c>
      <c r="C4079" t="s">
        <v>11467</v>
      </c>
      <c r="D4079" t="s">
        <v>11468</v>
      </c>
      <c r="E4079">
        <v>0</v>
      </c>
      <c r="F4079" t="s">
        <v>266</v>
      </c>
      <c r="G4079" t="s">
        <v>71</v>
      </c>
      <c r="H4079">
        <v>94104</v>
      </c>
      <c r="I4079">
        <v>0</v>
      </c>
      <c r="J4079" t="s">
        <v>11469</v>
      </c>
      <c r="K4079" t="s">
        <v>73</v>
      </c>
      <c r="L4079">
        <v>0</v>
      </c>
      <c r="M4079" t="s">
        <v>74</v>
      </c>
      <c r="N4079" t="s">
        <v>10103</v>
      </c>
      <c r="O4079">
        <v>0</v>
      </c>
      <c r="P4079">
        <v>0</v>
      </c>
      <c r="Q4079">
        <v>0</v>
      </c>
      <c r="R4079">
        <v>0</v>
      </c>
      <c r="S4079">
        <v>0</v>
      </c>
      <c r="T4079">
        <v>1</v>
      </c>
      <c r="U4079">
        <v>0</v>
      </c>
      <c r="V4079">
        <v>0</v>
      </c>
      <c r="W4079" t="s">
        <v>10098</v>
      </c>
      <c r="X4079" t="s">
        <v>10099</v>
      </c>
      <c r="Y4079" t="s">
        <v>91</v>
      </c>
      <c r="Z4079">
        <v>37.792602000000002</v>
      </c>
      <c r="AA4079">
        <v>-122.40043900000001</v>
      </c>
      <c r="AB4079" s="1">
        <v>43594</v>
      </c>
      <c r="AC4079">
        <v>113335</v>
      </c>
      <c r="AD4079" t="s">
        <v>79</v>
      </c>
      <c r="AE4079" t="s">
        <v>92</v>
      </c>
      <c r="AF4079">
        <v>0</v>
      </c>
      <c r="AG4079">
        <v>0</v>
      </c>
      <c r="AH4079" s="1">
        <v>42217</v>
      </c>
      <c r="AI4079">
        <v>0</v>
      </c>
      <c r="AJ4079">
        <v>0</v>
      </c>
      <c r="AK4079">
        <v>0</v>
      </c>
      <c r="AL4079">
        <v>0</v>
      </c>
      <c r="AM4079" t="s">
        <v>581</v>
      </c>
      <c r="AN4079" t="s">
        <v>82</v>
      </c>
      <c r="AO4079">
        <v>0</v>
      </c>
      <c r="AP4079">
        <v>0</v>
      </c>
      <c r="AQ4079">
        <v>0</v>
      </c>
      <c r="AR4079" t="s">
        <v>74</v>
      </c>
      <c r="AS4079">
        <v>0</v>
      </c>
      <c r="AT4079" t="s">
        <v>83</v>
      </c>
      <c r="AU4079">
        <v>0</v>
      </c>
      <c r="AV4079">
        <v>0</v>
      </c>
      <c r="AW4079" t="s">
        <v>166</v>
      </c>
      <c r="AX4079">
        <v>0</v>
      </c>
      <c r="AY4079">
        <v>0</v>
      </c>
      <c r="AZ4079">
        <v>0</v>
      </c>
      <c r="BA4079">
        <v>0</v>
      </c>
      <c r="BB4079">
        <v>0</v>
      </c>
      <c r="BC4079">
        <v>0</v>
      </c>
      <c r="BD4079" t="s">
        <v>103</v>
      </c>
      <c r="BE4079">
        <v>0</v>
      </c>
      <c r="BF4079">
        <v>0</v>
      </c>
      <c r="BG4079">
        <v>0</v>
      </c>
      <c r="BH4079">
        <v>0</v>
      </c>
      <c r="BI4079">
        <v>0</v>
      </c>
      <c r="BJ4079">
        <v>0</v>
      </c>
      <c r="BK4079">
        <v>0</v>
      </c>
      <c r="BL4079">
        <v>0</v>
      </c>
      <c r="BM4079">
        <v>0</v>
      </c>
      <c r="BN4079">
        <v>0</v>
      </c>
      <c r="BO4079">
        <v>116</v>
      </c>
      <c r="BP4079">
        <f>VLOOKUP(H4079, Sheet1!$A$2:$B$1758, 2, FALSE)</f>
        <v>0</v>
      </c>
      <c r="BQ4079">
        <f t="shared" si="126"/>
        <v>116</v>
      </c>
      <c r="BR4079">
        <f t="shared" si="127"/>
        <v>116</v>
      </c>
    </row>
    <row r="4080" spans="1:70" x14ac:dyDescent="0.35">
      <c r="A4080">
        <v>14650</v>
      </c>
      <c r="B4080" t="s">
        <v>66</v>
      </c>
      <c r="C4080" t="s">
        <v>11470</v>
      </c>
      <c r="D4080" t="s">
        <v>11471</v>
      </c>
      <c r="E4080">
        <v>0</v>
      </c>
      <c r="F4080" t="s">
        <v>266</v>
      </c>
      <c r="G4080" t="s">
        <v>71</v>
      </c>
      <c r="H4080">
        <v>94102</v>
      </c>
      <c r="I4080">
        <v>0</v>
      </c>
      <c r="J4080" t="s">
        <v>11472</v>
      </c>
      <c r="K4080" t="s">
        <v>73</v>
      </c>
      <c r="L4080">
        <v>0</v>
      </c>
      <c r="M4080" t="s">
        <v>74</v>
      </c>
      <c r="N4080" t="s">
        <v>10097</v>
      </c>
      <c r="O4080">
        <v>0</v>
      </c>
      <c r="P4080">
        <v>0</v>
      </c>
      <c r="Q4080">
        <v>0</v>
      </c>
      <c r="R4080">
        <v>0</v>
      </c>
      <c r="S4080">
        <v>0</v>
      </c>
      <c r="T4080">
        <v>1</v>
      </c>
      <c r="U4080">
        <v>0</v>
      </c>
      <c r="V4080">
        <v>0</v>
      </c>
      <c r="W4080" t="s">
        <v>10098</v>
      </c>
      <c r="X4080" t="s">
        <v>10099</v>
      </c>
      <c r="Y4080" t="s">
        <v>91</v>
      </c>
      <c r="Z4080">
        <v>37.785978999999998</v>
      </c>
      <c r="AA4080">
        <v>-122.41084600000001</v>
      </c>
      <c r="AB4080" s="1">
        <v>43594</v>
      </c>
      <c r="AC4080">
        <v>113336</v>
      </c>
      <c r="AD4080" t="s">
        <v>79</v>
      </c>
      <c r="AE4080" t="s">
        <v>92</v>
      </c>
      <c r="AF4080">
        <v>0</v>
      </c>
      <c r="AG4080">
        <v>0</v>
      </c>
      <c r="AH4080" s="1">
        <v>42461</v>
      </c>
      <c r="AI4080">
        <v>0</v>
      </c>
      <c r="AJ4080">
        <v>0</v>
      </c>
      <c r="AK4080">
        <v>0</v>
      </c>
      <c r="AL4080">
        <v>0</v>
      </c>
      <c r="AM4080" t="s">
        <v>581</v>
      </c>
      <c r="AN4080" t="s">
        <v>82</v>
      </c>
      <c r="AO4080">
        <v>0</v>
      </c>
      <c r="AP4080">
        <v>0</v>
      </c>
      <c r="AQ4080">
        <v>0</v>
      </c>
      <c r="AR4080" t="s">
        <v>74</v>
      </c>
      <c r="AS4080">
        <v>0</v>
      </c>
      <c r="AT4080" t="s">
        <v>83</v>
      </c>
      <c r="AU4080">
        <v>0</v>
      </c>
      <c r="AV4080">
        <v>0</v>
      </c>
      <c r="AW4080" t="s">
        <v>166</v>
      </c>
      <c r="AX4080">
        <v>0</v>
      </c>
      <c r="AY4080">
        <v>0</v>
      </c>
      <c r="AZ4080">
        <v>0</v>
      </c>
      <c r="BA4080">
        <v>0</v>
      </c>
      <c r="BB4080">
        <v>0</v>
      </c>
      <c r="BC4080">
        <v>0</v>
      </c>
      <c r="BD4080" t="s">
        <v>103</v>
      </c>
      <c r="BE4080">
        <v>0</v>
      </c>
      <c r="BF4080">
        <v>0</v>
      </c>
      <c r="BG4080">
        <v>0</v>
      </c>
      <c r="BH4080">
        <v>0</v>
      </c>
      <c r="BI4080">
        <v>0</v>
      </c>
      <c r="BJ4080">
        <v>0</v>
      </c>
      <c r="BK4080">
        <v>0</v>
      </c>
      <c r="BL4080">
        <v>0</v>
      </c>
      <c r="BM4080">
        <v>0</v>
      </c>
      <c r="BN4080">
        <v>0</v>
      </c>
      <c r="BO4080">
        <v>75</v>
      </c>
      <c r="BP4080">
        <f>VLOOKUP(H4080, Sheet1!$A$2:$B$1758, 2, FALSE)</f>
        <v>19.764719656598583</v>
      </c>
      <c r="BQ4080">
        <f t="shared" si="126"/>
        <v>84.509989465535966</v>
      </c>
      <c r="BR4080">
        <f t="shared" si="127"/>
        <v>84.509989465535966</v>
      </c>
    </row>
    <row r="4081" spans="1:70" x14ac:dyDescent="0.35">
      <c r="A4081">
        <v>14651</v>
      </c>
      <c r="B4081" t="s">
        <v>66</v>
      </c>
      <c r="C4081" t="s">
        <v>11473</v>
      </c>
      <c r="D4081" t="s">
        <v>11474</v>
      </c>
      <c r="E4081">
        <v>0</v>
      </c>
      <c r="F4081" t="s">
        <v>266</v>
      </c>
      <c r="G4081" t="s">
        <v>71</v>
      </c>
      <c r="H4081">
        <v>94102</v>
      </c>
      <c r="I4081">
        <v>0</v>
      </c>
      <c r="J4081" t="s">
        <v>11475</v>
      </c>
      <c r="K4081" t="s">
        <v>73</v>
      </c>
      <c r="L4081">
        <v>0</v>
      </c>
      <c r="M4081" t="s">
        <v>74</v>
      </c>
      <c r="N4081" t="s">
        <v>10103</v>
      </c>
      <c r="O4081">
        <v>0</v>
      </c>
      <c r="P4081">
        <v>0</v>
      </c>
      <c r="Q4081">
        <v>0</v>
      </c>
      <c r="R4081">
        <v>0</v>
      </c>
      <c r="S4081">
        <v>0</v>
      </c>
      <c r="T4081">
        <v>2</v>
      </c>
      <c r="U4081">
        <v>0</v>
      </c>
      <c r="V4081">
        <v>0</v>
      </c>
      <c r="W4081" t="s">
        <v>10098</v>
      </c>
      <c r="X4081" t="s">
        <v>10099</v>
      </c>
      <c r="Y4081" t="s">
        <v>91</v>
      </c>
      <c r="Z4081">
        <v>37.787809000000003</v>
      </c>
      <c r="AA4081">
        <v>-122.408674</v>
      </c>
      <c r="AB4081" s="1">
        <v>43594</v>
      </c>
      <c r="AC4081">
        <v>113337</v>
      </c>
      <c r="AD4081" t="s">
        <v>79</v>
      </c>
      <c r="AE4081" t="s">
        <v>92</v>
      </c>
      <c r="AF4081">
        <v>0</v>
      </c>
      <c r="AG4081">
        <v>0</v>
      </c>
      <c r="AH4081" s="1">
        <v>43405</v>
      </c>
      <c r="AI4081">
        <v>0</v>
      </c>
      <c r="AJ4081">
        <v>0</v>
      </c>
      <c r="AK4081">
        <v>0</v>
      </c>
      <c r="AL4081">
        <v>0</v>
      </c>
      <c r="AM4081" t="s">
        <v>581</v>
      </c>
      <c r="AN4081" t="s">
        <v>82</v>
      </c>
      <c r="AO4081">
        <v>0</v>
      </c>
      <c r="AP4081">
        <v>0</v>
      </c>
      <c r="AQ4081">
        <v>0</v>
      </c>
      <c r="AR4081" t="s">
        <v>74</v>
      </c>
      <c r="AS4081">
        <v>0</v>
      </c>
      <c r="AT4081" t="s">
        <v>83</v>
      </c>
      <c r="AU4081">
        <v>0</v>
      </c>
      <c r="AV4081">
        <v>0</v>
      </c>
      <c r="AW4081" t="s">
        <v>166</v>
      </c>
      <c r="AX4081">
        <v>0</v>
      </c>
      <c r="AY4081">
        <v>0</v>
      </c>
      <c r="AZ4081">
        <v>0</v>
      </c>
      <c r="BA4081">
        <v>0</v>
      </c>
      <c r="BB4081">
        <v>0</v>
      </c>
      <c r="BC4081">
        <v>0</v>
      </c>
      <c r="BD4081" t="s">
        <v>103</v>
      </c>
      <c r="BE4081">
        <v>0</v>
      </c>
      <c r="BF4081">
        <v>0</v>
      </c>
      <c r="BG4081">
        <v>0</v>
      </c>
      <c r="BH4081">
        <v>0</v>
      </c>
      <c r="BI4081">
        <v>0</v>
      </c>
      <c r="BJ4081">
        <v>0</v>
      </c>
      <c r="BK4081">
        <v>0</v>
      </c>
      <c r="BL4081">
        <v>0</v>
      </c>
      <c r="BM4081">
        <v>0</v>
      </c>
      <c r="BN4081">
        <v>0</v>
      </c>
      <c r="BO4081">
        <v>53.5</v>
      </c>
      <c r="BP4081">
        <f>VLOOKUP(H4081, Sheet1!$A$2:$B$1758, 2, FALSE)</f>
        <v>19.764719656598583</v>
      </c>
      <c r="BQ4081">
        <f t="shared" si="126"/>
        <v>63.009989465535966</v>
      </c>
      <c r="BR4081">
        <f t="shared" si="127"/>
        <v>63.009989465535966</v>
      </c>
    </row>
    <row r="4082" spans="1:70" x14ac:dyDescent="0.35">
      <c r="A4082">
        <v>14652</v>
      </c>
      <c r="B4082" t="s">
        <v>66</v>
      </c>
      <c r="C4082" t="s">
        <v>11476</v>
      </c>
      <c r="D4082" t="s">
        <v>11477</v>
      </c>
      <c r="E4082">
        <v>0</v>
      </c>
      <c r="F4082" t="s">
        <v>266</v>
      </c>
      <c r="G4082" t="s">
        <v>71</v>
      </c>
      <c r="H4082">
        <v>94103</v>
      </c>
      <c r="I4082">
        <v>0</v>
      </c>
      <c r="J4082" t="s">
        <v>11478</v>
      </c>
      <c r="K4082" t="s">
        <v>73</v>
      </c>
      <c r="L4082">
        <v>0</v>
      </c>
      <c r="M4082" t="s">
        <v>74</v>
      </c>
      <c r="N4082" t="s">
        <v>10103</v>
      </c>
      <c r="O4082">
        <v>0</v>
      </c>
      <c r="P4082">
        <v>0</v>
      </c>
      <c r="Q4082">
        <v>0</v>
      </c>
      <c r="R4082">
        <v>0</v>
      </c>
      <c r="S4082">
        <v>0</v>
      </c>
      <c r="T4082">
        <v>1</v>
      </c>
      <c r="U4082">
        <v>0</v>
      </c>
      <c r="V4082">
        <v>0</v>
      </c>
      <c r="W4082" t="s">
        <v>10098</v>
      </c>
      <c r="X4082" t="s">
        <v>10099</v>
      </c>
      <c r="Y4082" t="s">
        <v>91</v>
      </c>
      <c r="Z4082">
        <v>37.786524999999997</v>
      </c>
      <c r="AA4082">
        <v>-122.403093</v>
      </c>
      <c r="AB4082" s="1">
        <v>43594</v>
      </c>
      <c r="AC4082">
        <v>113338</v>
      </c>
      <c r="AD4082" t="s">
        <v>79</v>
      </c>
      <c r="AE4082" t="s">
        <v>92</v>
      </c>
      <c r="AF4082">
        <v>0</v>
      </c>
      <c r="AG4082">
        <v>0</v>
      </c>
      <c r="AH4082" s="1">
        <v>42186</v>
      </c>
      <c r="AI4082">
        <v>0</v>
      </c>
      <c r="AJ4082">
        <v>0</v>
      </c>
      <c r="AK4082">
        <v>0</v>
      </c>
      <c r="AL4082">
        <v>0</v>
      </c>
      <c r="AM4082" t="s">
        <v>581</v>
      </c>
      <c r="AN4082" t="s">
        <v>82</v>
      </c>
      <c r="AO4082">
        <v>0</v>
      </c>
      <c r="AP4082">
        <v>0</v>
      </c>
      <c r="AQ4082">
        <v>0</v>
      </c>
      <c r="AR4082" t="s">
        <v>74</v>
      </c>
      <c r="AS4082">
        <v>0</v>
      </c>
      <c r="AT4082" t="s">
        <v>83</v>
      </c>
      <c r="AU4082">
        <v>0</v>
      </c>
      <c r="AV4082">
        <v>0</v>
      </c>
      <c r="AW4082" t="s">
        <v>166</v>
      </c>
      <c r="AX4082">
        <v>0</v>
      </c>
      <c r="AY4082">
        <v>0</v>
      </c>
      <c r="AZ4082">
        <v>0</v>
      </c>
      <c r="BA4082">
        <v>0</v>
      </c>
      <c r="BB4082">
        <v>0</v>
      </c>
      <c r="BC4082">
        <v>0</v>
      </c>
      <c r="BD4082" t="s">
        <v>103</v>
      </c>
      <c r="BE4082">
        <v>0</v>
      </c>
      <c r="BF4082">
        <v>0</v>
      </c>
      <c r="BG4082">
        <v>0</v>
      </c>
      <c r="BH4082">
        <v>0</v>
      </c>
      <c r="BI4082">
        <v>0</v>
      </c>
      <c r="BJ4082">
        <v>0</v>
      </c>
      <c r="BK4082">
        <v>0</v>
      </c>
      <c r="BL4082">
        <v>0</v>
      </c>
      <c r="BM4082">
        <v>0</v>
      </c>
      <c r="BN4082">
        <v>0</v>
      </c>
      <c r="BO4082">
        <v>55</v>
      </c>
      <c r="BP4082">
        <f>VLOOKUP(H4082, Sheet1!$A$2:$B$1758, 2, FALSE)</f>
        <v>20.599350276632386</v>
      </c>
      <c r="BQ4082">
        <f t="shared" si="126"/>
        <v>64.911580206110187</v>
      </c>
      <c r="BR4082">
        <f t="shared" si="127"/>
        <v>64.911580206110187</v>
      </c>
    </row>
    <row r="4083" spans="1:70" x14ac:dyDescent="0.35">
      <c r="A4083">
        <v>14653</v>
      </c>
      <c r="B4083" t="s">
        <v>66</v>
      </c>
      <c r="C4083" t="s">
        <v>11479</v>
      </c>
      <c r="D4083" t="s">
        <v>11480</v>
      </c>
      <c r="E4083">
        <v>0</v>
      </c>
      <c r="F4083" t="s">
        <v>266</v>
      </c>
      <c r="G4083" t="s">
        <v>71</v>
      </c>
      <c r="H4083">
        <v>94108</v>
      </c>
      <c r="I4083">
        <v>0</v>
      </c>
      <c r="J4083" t="s">
        <v>11481</v>
      </c>
      <c r="K4083" t="s">
        <v>73</v>
      </c>
      <c r="L4083">
        <v>0</v>
      </c>
      <c r="M4083" t="s">
        <v>74</v>
      </c>
      <c r="N4083" t="s">
        <v>10097</v>
      </c>
      <c r="O4083">
        <v>0</v>
      </c>
      <c r="P4083">
        <v>0</v>
      </c>
      <c r="Q4083">
        <v>0</v>
      </c>
      <c r="R4083">
        <v>0</v>
      </c>
      <c r="S4083">
        <v>0</v>
      </c>
      <c r="T4083">
        <v>1</v>
      </c>
      <c r="U4083">
        <v>0</v>
      </c>
      <c r="V4083">
        <v>0</v>
      </c>
      <c r="W4083" t="s">
        <v>10098</v>
      </c>
      <c r="X4083" t="s">
        <v>10099</v>
      </c>
      <c r="Y4083" t="s">
        <v>91</v>
      </c>
      <c r="Z4083">
        <v>37.791840999999998</v>
      </c>
      <c r="AA4083">
        <v>-122.40684</v>
      </c>
      <c r="AB4083" s="1">
        <v>43594</v>
      </c>
      <c r="AC4083">
        <v>113339</v>
      </c>
      <c r="AD4083" t="s">
        <v>79</v>
      </c>
      <c r="AE4083" t="s">
        <v>92</v>
      </c>
      <c r="AF4083">
        <v>0</v>
      </c>
      <c r="AG4083">
        <v>0</v>
      </c>
      <c r="AH4083" s="1">
        <v>42430</v>
      </c>
      <c r="AI4083">
        <v>0</v>
      </c>
      <c r="AJ4083">
        <v>0</v>
      </c>
      <c r="AK4083">
        <v>0</v>
      </c>
      <c r="AL4083">
        <v>0</v>
      </c>
      <c r="AM4083" t="s">
        <v>581</v>
      </c>
      <c r="AN4083" t="s">
        <v>82</v>
      </c>
      <c r="AO4083">
        <v>0</v>
      </c>
      <c r="AP4083">
        <v>0</v>
      </c>
      <c r="AQ4083">
        <v>0</v>
      </c>
      <c r="AR4083" t="s">
        <v>74</v>
      </c>
      <c r="AS4083">
        <v>0</v>
      </c>
      <c r="AT4083" t="s">
        <v>83</v>
      </c>
      <c r="AU4083">
        <v>0</v>
      </c>
      <c r="AV4083">
        <v>0</v>
      </c>
      <c r="AW4083" t="s">
        <v>166</v>
      </c>
      <c r="AX4083">
        <v>0</v>
      </c>
      <c r="AY4083">
        <v>0</v>
      </c>
      <c r="AZ4083">
        <v>0</v>
      </c>
      <c r="BA4083">
        <v>0</v>
      </c>
      <c r="BB4083">
        <v>0</v>
      </c>
      <c r="BC4083">
        <v>0</v>
      </c>
      <c r="BD4083" t="s">
        <v>103</v>
      </c>
      <c r="BE4083">
        <v>0</v>
      </c>
      <c r="BF4083">
        <v>0</v>
      </c>
      <c r="BG4083">
        <v>0</v>
      </c>
      <c r="BH4083">
        <v>0</v>
      </c>
      <c r="BI4083">
        <v>0</v>
      </c>
      <c r="BJ4083">
        <v>0</v>
      </c>
      <c r="BK4083">
        <v>0</v>
      </c>
      <c r="BL4083">
        <v>0</v>
      </c>
      <c r="BM4083">
        <v>0</v>
      </c>
      <c r="BN4083">
        <v>0</v>
      </c>
      <c r="BO4083">
        <v>112.125</v>
      </c>
      <c r="BP4083">
        <f>VLOOKUP(H4083, Sheet1!$A$2:$B$1758, 2, FALSE)</f>
        <v>24.555991013258492</v>
      </c>
      <c r="BQ4083">
        <f t="shared" si="126"/>
        <v>123.94035685348916</v>
      </c>
      <c r="BR4083">
        <f t="shared" si="127"/>
        <v>123.94035685348916</v>
      </c>
    </row>
    <row r="4084" spans="1:70" x14ac:dyDescent="0.35">
      <c r="A4084">
        <v>14654</v>
      </c>
      <c r="B4084" t="s">
        <v>66</v>
      </c>
      <c r="C4084" t="s">
        <v>11482</v>
      </c>
      <c r="D4084" t="s">
        <v>11483</v>
      </c>
      <c r="E4084">
        <v>0</v>
      </c>
      <c r="F4084" t="s">
        <v>266</v>
      </c>
      <c r="G4084" t="s">
        <v>71</v>
      </c>
      <c r="H4084">
        <v>94103</v>
      </c>
      <c r="I4084">
        <v>0</v>
      </c>
      <c r="J4084" t="s">
        <v>11484</v>
      </c>
      <c r="K4084" t="s">
        <v>73</v>
      </c>
      <c r="L4084">
        <v>0</v>
      </c>
      <c r="M4084" t="s">
        <v>74</v>
      </c>
      <c r="N4084" t="s">
        <v>10103</v>
      </c>
      <c r="O4084">
        <v>0</v>
      </c>
      <c r="P4084">
        <v>0</v>
      </c>
      <c r="Q4084">
        <v>0</v>
      </c>
      <c r="R4084">
        <v>0</v>
      </c>
      <c r="S4084">
        <v>0</v>
      </c>
      <c r="T4084">
        <v>2</v>
      </c>
      <c r="U4084">
        <v>0</v>
      </c>
      <c r="V4084">
        <v>0</v>
      </c>
      <c r="W4084" t="s">
        <v>10098</v>
      </c>
      <c r="X4084" t="s">
        <v>10099</v>
      </c>
      <c r="Y4084" t="s">
        <v>91</v>
      </c>
      <c r="Z4084">
        <v>37.785049000000001</v>
      </c>
      <c r="AA4084">
        <v>-122.404104</v>
      </c>
      <c r="AB4084" s="1">
        <v>43594</v>
      </c>
      <c r="AC4084">
        <v>113340</v>
      </c>
      <c r="AD4084" t="s">
        <v>79</v>
      </c>
      <c r="AE4084" t="s">
        <v>92</v>
      </c>
      <c r="AF4084">
        <v>0</v>
      </c>
      <c r="AG4084">
        <v>0</v>
      </c>
      <c r="AH4084" s="1">
        <v>42186</v>
      </c>
      <c r="AI4084">
        <v>0</v>
      </c>
      <c r="AJ4084">
        <v>0</v>
      </c>
      <c r="AK4084">
        <v>0</v>
      </c>
      <c r="AL4084">
        <v>0</v>
      </c>
      <c r="AM4084" t="s">
        <v>581</v>
      </c>
      <c r="AN4084" t="s">
        <v>82</v>
      </c>
      <c r="AO4084">
        <v>0</v>
      </c>
      <c r="AP4084">
        <v>0</v>
      </c>
      <c r="AQ4084">
        <v>0</v>
      </c>
      <c r="AR4084" t="s">
        <v>74</v>
      </c>
      <c r="AS4084">
        <v>0</v>
      </c>
      <c r="AT4084" t="s">
        <v>83</v>
      </c>
      <c r="AU4084">
        <v>0</v>
      </c>
      <c r="AV4084">
        <v>0</v>
      </c>
      <c r="AW4084" t="s">
        <v>166</v>
      </c>
      <c r="AX4084">
        <v>0</v>
      </c>
      <c r="AY4084">
        <v>0</v>
      </c>
      <c r="AZ4084">
        <v>0</v>
      </c>
      <c r="BA4084">
        <v>0</v>
      </c>
      <c r="BB4084">
        <v>0</v>
      </c>
      <c r="BC4084">
        <v>0</v>
      </c>
      <c r="BD4084" t="s">
        <v>103</v>
      </c>
      <c r="BE4084">
        <v>0</v>
      </c>
      <c r="BF4084">
        <v>0</v>
      </c>
      <c r="BG4084">
        <v>0</v>
      </c>
      <c r="BH4084">
        <v>0</v>
      </c>
      <c r="BI4084">
        <v>0</v>
      </c>
      <c r="BJ4084">
        <v>0</v>
      </c>
      <c r="BK4084">
        <v>0</v>
      </c>
      <c r="BL4084">
        <v>0</v>
      </c>
      <c r="BM4084">
        <v>0</v>
      </c>
      <c r="BN4084">
        <v>0</v>
      </c>
      <c r="BO4084">
        <v>54.5</v>
      </c>
      <c r="BP4084">
        <f>VLOOKUP(H4084, Sheet1!$A$2:$B$1758, 2, FALSE)</f>
        <v>20.599350276632386</v>
      </c>
      <c r="BQ4084">
        <f t="shared" si="126"/>
        <v>64.411580206110187</v>
      </c>
      <c r="BR4084">
        <f t="shared" si="127"/>
        <v>64.411580206110187</v>
      </c>
    </row>
    <row r="4085" spans="1:70" x14ac:dyDescent="0.35">
      <c r="A4085">
        <v>14655</v>
      </c>
      <c r="B4085" t="s">
        <v>66</v>
      </c>
      <c r="C4085" t="s">
        <v>11485</v>
      </c>
      <c r="D4085" t="s">
        <v>11486</v>
      </c>
      <c r="E4085">
        <v>0</v>
      </c>
      <c r="F4085" t="s">
        <v>266</v>
      </c>
      <c r="G4085" t="s">
        <v>71</v>
      </c>
      <c r="H4085">
        <v>94108</v>
      </c>
      <c r="I4085">
        <v>0</v>
      </c>
      <c r="J4085" t="s">
        <v>11487</v>
      </c>
      <c r="K4085" t="s">
        <v>73</v>
      </c>
      <c r="L4085">
        <v>0</v>
      </c>
      <c r="M4085" t="s">
        <v>74</v>
      </c>
      <c r="N4085" t="s">
        <v>10103</v>
      </c>
      <c r="O4085">
        <v>0</v>
      </c>
      <c r="P4085">
        <v>0</v>
      </c>
      <c r="Q4085">
        <v>0</v>
      </c>
      <c r="R4085">
        <v>0</v>
      </c>
      <c r="S4085">
        <v>0</v>
      </c>
      <c r="T4085">
        <v>2</v>
      </c>
      <c r="U4085">
        <v>0</v>
      </c>
      <c r="V4085">
        <v>0</v>
      </c>
      <c r="W4085" t="s">
        <v>10098</v>
      </c>
      <c r="X4085" t="s">
        <v>10099</v>
      </c>
      <c r="Y4085" t="s">
        <v>91</v>
      </c>
      <c r="Z4085">
        <v>37.792307000000001</v>
      </c>
      <c r="AA4085">
        <v>-122.410899</v>
      </c>
      <c r="AB4085" s="1">
        <v>43594</v>
      </c>
      <c r="AC4085">
        <v>113342</v>
      </c>
      <c r="AD4085" t="s">
        <v>79</v>
      </c>
      <c r="AE4085" t="s">
        <v>92</v>
      </c>
      <c r="AF4085">
        <v>0</v>
      </c>
      <c r="AG4085">
        <v>0</v>
      </c>
      <c r="AH4085" s="1">
        <v>42156</v>
      </c>
      <c r="AI4085">
        <v>0</v>
      </c>
      <c r="AJ4085">
        <v>0</v>
      </c>
      <c r="AK4085">
        <v>0</v>
      </c>
      <c r="AL4085">
        <v>0</v>
      </c>
      <c r="AM4085" t="s">
        <v>581</v>
      </c>
      <c r="AN4085" t="s">
        <v>82</v>
      </c>
      <c r="AO4085">
        <v>0</v>
      </c>
      <c r="AP4085">
        <v>0</v>
      </c>
      <c r="AQ4085">
        <v>0</v>
      </c>
      <c r="AR4085" t="s">
        <v>74</v>
      </c>
      <c r="AS4085">
        <v>0</v>
      </c>
      <c r="AT4085" t="s">
        <v>83</v>
      </c>
      <c r="AU4085">
        <v>0</v>
      </c>
      <c r="AV4085">
        <v>0</v>
      </c>
      <c r="AW4085" t="s">
        <v>166</v>
      </c>
      <c r="AX4085">
        <v>0</v>
      </c>
      <c r="AY4085">
        <v>0</v>
      </c>
      <c r="AZ4085">
        <v>0</v>
      </c>
      <c r="BA4085">
        <v>0</v>
      </c>
      <c r="BB4085">
        <v>0</v>
      </c>
      <c r="BC4085">
        <v>0</v>
      </c>
      <c r="BD4085" t="s">
        <v>103</v>
      </c>
      <c r="BE4085">
        <v>0</v>
      </c>
      <c r="BF4085">
        <v>0</v>
      </c>
      <c r="BG4085">
        <v>0</v>
      </c>
      <c r="BH4085">
        <v>0</v>
      </c>
      <c r="BI4085">
        <v>0</v>
      </c>
      <c r="BJ4085">
        <v>0</v>
      </c>
      <c r="BK4085">
        <v>0</v>
      </c>
      <c r="BL4085">
        <v>0</v>
      </c>
      <c r="BM4085">
        <v>0</v>
      </c>
      <c r="BN4085">
        <v>0</v>
      </c>
      <c r="BO4085">
        <v>9.3000000000000007</v>
      </c>
      <c r="BP4085">
        <f>VLOOKUP(H4085, Sheet1!$A$2:$B$1758, 2, FALSE)</f>
        <v>24.555991013258492</v>
      </c>
      <c r="BQ4085">
        <f t="shared" si="126"/>
        <v>21.11535685348916</v>
      </c>
      <c r="BR4085">
        <f t="shared" si="127"/>
        <v>21.11535685348916</v>
      </c>
    </row>
    <row r="4086" spans="1:70" x14ac:dyDescent="0.35">
      <c r="A4086">
        <v>14656</v>
      </c>
      <c r="B4086" t="s">
        <v>66</v>
      </c>
      <c r="C4086" t="s">
        <v>11488</v>
      </c>
      <c r="D4086" t="s">
        <v>273</v>
      </c>
      <c r="E4086">
        <v>0</v>
      </c>
      <c r="F4086" t="s">
        <v>266</v>
      </c>
      <c r="G4086" t="s">
        <v>71</v>
      </c>
      <c r="H4086">
        <v>94108</v>
      </c>
      <c r="I4086">
        <v>0</v>
      </c>
      <c r="J4086" t="s">
        <v>11489</v>
      </c>
      <c r="K4086" t="s">
        <v>73</v>
      </c>
      <c r="L4086">
        <v>0</v>
      </c>
      <c r="M4086" t="s">
        <v>74</v>
      </c>
      <c r="N4086" t="s">
        <v>10103</v>
      </c>
      <c r="O4086">
        <v>0</v>
      </c>
      <c r="P4086">
        <v>0</v>
      </c>
      <c r="Q4086">
        <v>0</v>
      </c>
      <c r="R4086">
        <v>0</v>
      </c>
      <c r="S4086">
        <v>0</v>
      </c>
      <c r="T4086">
        <v>2</v>
      </c>
      <c r="U4086">
        <v>0</v>
      </c>
      <c r="V4086">
        <v>0</v>
      </c>
      <c r="W4086" t="s">
        <v>10098</v>
      </c>
      <c r="X4086" t="s">
        <v>10099</v>
      </c>
      <c r="Y4086" t="s">
        <v>107</v>
      </c>
      <c r="Z4086">
        <v>37.791646999999998</v>
      </c>
      <c r="AA4086">
        <v>-122.410802</v>
      </c>
      <c r="AB4086" s="1">
        <v>43622</v>
      </c>
      <c r="AC4086">
        <v>113343</v>
      </c>
      <c r="AD4086" t="s">
        <v>165</v>
      </c>
      <c r="AE4086" t="s">
        <v>92</v>
      </c>
      <c r="AF4086">
        <v>0</v>
      </c>
      <c r="AG4086">
        <v>0</v>
      </c>
      <c r="AH4086" s="1">
        <v>42675</v>
      </c>
      <c r="AI4086">
        <v>0</v>
      </c>
      <c r="AJ4086">
        <v>0</v>
      </c>
      <c r="AK4086">
        <v>0</v>
      </c>
      <c r="AL4086">
        <v>0</v>
      </c>
      <c r="AM4086" t="s">
        <v>581</v>
      </c>
      <c r="AN4086" t="s">
        <v>82</v>
      </c>
      <c r="AO4086">
        <v>0</v>
      </c>
      <c r="AP4086">
        <v>0</v>
      </c>
      <c r="AQ4086">
        <v>0</v>
      </c>
      <c r="AR4086" t="s">
        <v>74</v>
      </c>
      <c r="AS4086">
        <v>0</v>
      </c>
      <c r="AT4086" t="s">
        <v>83</v>
      </c>
      <c r="AU4086">
        <v>0</v>
      </c>
      <c r="AV4086">
        <v>0</v>
      </c>
      <c r="AW4086" t="s">
        <v>166</v>
      </c>
      <c r="AX4086">
        <v>0</v>
      </c>
      <c r="AY4086">
        <v>0</v>
      </c>
      <c r="AZ4086">
        <v>0</v>
      </c>
      <c r="BA4086">
        <v>0</v>
      </c>
      <c r="BB4086">
        <v>0</v>
      </c>
      <c r="BC4086">
        <v>0</v>
      </c>
      <c r="BD4086" t="s">
        <v>103</v>
      </c>
      <c r="BE4086">
        <v>0</v>
      </c>
      <c r="BF4086">
        <v>0</v>
      </c>
      <c r="BG4086">
        <v>0</v>
      </c>
      <c r="BH4086">
        <v>0</v>
      </c>
      <c r="BI4086">
        <v>0</v>
      </c>
      <c r="BJ4086">
        <v>0</v>
      </c>
      <c r="BK4086">
        <v>0</v>
      </c>
      <c r="BL4086">
        <v>0</v>
      </c>
      <c r="BM4086">
        <v>0</v>
      </c>
      <c r="BN4086">
        <v>0</v>
      </c>
      <c r="BO4086">
        <v>50.5</v>
      </c>
      <c r="BP4086">
        <f>VLOOKUP(H4086, Sheet1!$A$2:$B$1758, 2, FALSE)</f>
        <v>24.555991013258492</v>
      </c>
      <c r="BQ4086">
        <f t="shared" si="126"/>
        <v>62.315356853489163</v>
      </c>
      <c r="BR4086">
        <f t="shared" si="127"/>
        <v>62.315356853489163</v>
      </c>
    </row>
    <row r="4087" spans="1:70" x14ac:dyDescent="0.35">
      <c r="A4087">
        <v>14657</v>
      </c>
      <c r="B4087" t="s">
        <v>66</v>
      </c>
      <c r="C4087" t="s">
        <v>11490</v>
      </c>
      <c r="D4087" t="s">
        <v>11491</v>
      </c>
      <c r="E4087">
        <v>0</v>
      </c>
      <c r="F4087" t="s">
        <v>266</v>
      </c>
      <c r="G4087" t="s">
        <v>71</v>
      </c>
      <c r="H4087">
        <v>94132</v>
      </c>
      <c r="I4087">
        <v>0</v>
      </c>
      <c r="J4087" t="s">
        <v>11492</v>
      </c>
      <c r="K4087" t="s">
        <v>73</v>
      </c>
      <c r="L4087">
        <v>0</v>
      </c>
      <c r="M4087" t="s">
        <v>74</v>
      </c>
      <c r="N4087" t="s">
        <v>10336</v>
      </c>
      <c r="O4087">
        <v>0</v>
      </c>
      <c r="P4087">
        <v>0</v>
      </c>
      <c r="Q4087">
        <v>0</v>
      </c>
      <c r="R4087">
        <v>0</v>
      </c>
      <c r="S4087">
        <v>0</v>
      </c>
      <c r="T4087">
        <v>6</v>
      </c>
      <c r="U4087">
        <v>0</v>
      </c>
      <c r="V4087">
        <v>0</v>
      </c>
      <c r="W4087" t="s">
        <v>10098</v>
      </c>
      <c r="X4087" t="s">
        <v>10099</v>
      </c>
      <c r="Y4087" t="s">
        <v>78</v>
      </c>
      <c r="Z4087">
        <v>37.733110080000003</v>
      </c>
      <c r="AA4087">
        <v>-122.5051661</v>
      </c>
      <c r="AB4087" s="1">
        <v>43594</v>
      </c>
      <c r="AC4087">
        <v>113344</v>
      </c>
      <c r="AD4087" t="s">
        <v>79</v>
      </c>
      <c r="AE4087" t="s">
        <v>92</v>
      </c>
      <c r="AF4087">
        <v>0</v>
      </c>
      <c r="AG4087">
        <v>0</v>
      </c>
      <c r="AH4087" s="1">
        <v>43405</v>
      </c>
      <c r="AI4087">
        <v>0</v>
      </c>
      <c r="AJ4087">
        <v>0</v>
      </c>
      <c r="AK4087">
        <v>0</v>
      </c>
      <c r="AL4087">
        <v>0</v>
      </c>
      <c r="AM4087" t="s">
        <v>581</v>
      </c>
      <c r="AN4087" t="s">
        <v>82</v>
      </c>
      <c r="AO4087">
        <v>0</v>
      </c>
      <c r="AP4087">
        <v>0</v>
      </c>
      <c r="AQ4087">
        <v>0</v>
      </c>
      <c r="AR4087" t="s">
        <v>74</v>
      </c>
      <c r="AS4087">
        <v>0</v>
      </c>
      <c r="AT4087" t="s">
        <v>83</v>
      </c>
      <c r="AU4087">
        <v>0</v>
      </c>
      <c r="AV4087">
        <v>0</v>
      </c>
      <c r="AW4087" t="s">
        <v>1746</v>
      </c>
      <c r="AX4087">
        <v>0</v>
      </c>
      <c r="AY4087">
        <v>0</v>
      </c>
      <c r="AZ4087">
        <v>0</v>
      </c>
      <c r="BA4087">
        <v>0</v>
      </c>
      <c r="BB4087">
        <v>0</v>
      </c>
      <c r="BC4087">
        <v>0</v>
      </c>
      <c r="BD4087" t="s">
        <v>103</v>
      </c>
      <c r="BE4087">
        <v>0</v>
      </c>
      <c r="BF4087">
        <v>0</v>
      </c>
      <c r="BG4087">
        <v>0</v>
      </c>
      <c r="BH4087">
        <v>0</v>
      </c>
      <c r="BI4087">
        <v>0</v>
      </c>
      <c r="BJ4087">
        <v>0</v>
      </c>
      <c r="BK4087">
        <v>0</v>
      </c>
      <c r="BL4087">
        <v>0</v>
      </c>
      <c r="BM4087">
        <v>0</v>
      </c>
      <c r="BN4087">
        <v>0</v>
      </c>
      <c r="BO4087">
        <v>0.375</v>
      </c>
      <c r="BP4087">
        <f>VLOOKUP(H4087, Sheet1!$A$2:$B$1758, 2, FALSE)</f>
        <v>19.295426380444866</v>
      </c>
      <c r="BQ4087">
        <f t="shared" si="126"/>
        <v>9.6591843850688228</v>
      </c>
      <c r="BR4087">
        <f t="shared" si="127"/>
        <v>9.6591843850688228</v>
      </c>
    </row>
    <row r="4088" spans="1:70" x14ac:dyDescent="0.35">
      <c r="A4088">
        <v>14658</v>
      </c>
      <c r="B4088" t="s">
        <v>66</v>
      </c>
      <c r="C4088" t="s">
        <v>11493</v>
      </c>
      <c r="D4088" t="s">
        <v>11494</v>
      </c>
      <c r="E4088">
        <v>0</v>
      </c>
      <c r="F4088" t="s">
        <v>496</v>
      </c>
      <c r="G4088" t="s">
        <v>71</v>
      </c>
      <c r="H4088">
        <v>95110</v>
      </c>
      <c r="I4088">
        <v>0</v>
      </c>
      <c r="J4088" t="s">
        <v>11495</v>
      </c>
      <c r="K4088" t="s">
        <v>73</v>
      </c>
      <c r="L4088">
        <v>0</v>
      </c>
      <c r="M4088" t="s">
        <v>74</v>
      </c>
      <c r="N4088" t="s">
        <v>10108</v>
      </c>
      <c r="O4088">
        <v>0</v>
      </c>
      <c r="P4088">
        <v>0</v>
      </c>
      <c r="Q4088">
        <v>0</v>
      </c>
      <c r="R4088">
        <v>0</v>
      </c>
      <c r="S4088">
        <v>0</v>
      </c>
      <c r="T4088">
        <v>10</v>
      </c>
      <c r="U4088">
        <v>0</v>
      </c>
      <c r="V4088">
        <v>0</v>
      </c>
      <c r="W4088" t="s">
        <v>10098</v>
      </c>
      <c r="X4088" t="s">
        <v>10099</v>
      </c>
      <c r="Y4088" t="s">
        <v>91</v>
      </c>
      <c r="Z4088">
        <v>37.357351999999999</v>
      </c>
      <c r="AA4088">
        <v>-121.930116</v>
      </c>
      <c r="AB4088" s="1">
        <v>43594</v>
      </c>
      <c r="AC4088">
        <v>113345</v>
      </c>
      <c r="AD4088" t="s">
        <v>79</v>
      </c>
      <c r="AE4088" t="s">
        <v>92</v>
      </c>
      <c r="AF4088">
        <v>0</v>
      </c>
      <c r="AG4088">
        <v>0</v>
      </c>
      <c r="AH4088" s="1">
        <v>43405</v>
      </c>
      <c r="AI4088">
        <v>0</v>
      </c>
      <c r="AJ4088">
        <v>0</v>
      </c>
      <c r="AK4088">
        <v>0</v>
      </c>
      <c r="AL4088">
        <v>0</v>
      </c>
      <c r="AM4088" t="s">
        <v>581</v>
      </c>
      <c r="AN4088" t="s">
        <v>82</v>
      </c>
      <c r="AO4088">
        <v>0</v>
      </c>
      <c r="AP4088">
        <v>0</v>
      </c>
      <c r="AQ4088">
        <v>0</v>
      </c>
      <c r="AR4088" t="s">
        <v>74</v>
      </c>
      <c r="AS4088">
        <v>0</v>
      </c>
      <c r="AT4088" t="s">
        <v>83</v>
      </c>
      <c r="AU4088">
        <v>0</v>
      </c>
      <c r="AV4088">
        <v>0</v>
      </c>
      <c r="AW4088" t="s">
        <v>181</v>
      </c>
      <c r="AX4088">
        <v>0</v>
      </c>
      <c r="AY4088">
        <v>0</v>
      </c>
      <c r="AZ4088">
        <v>0</v>
      </c>
      <c r="BA4088">
        <v>0</v>
      </c>
      <c r="BB4088">
        <v>0</v>
      </c>
      <c r="BC4088">
        <v>0</v>
      </c>
      <c r="BD4088" t="s">
        <v>103</v>
      </c>
      <c r="BE4088">
        <v>0</v>
      </c>
      <c r="BF4088">
        <v>0</v>
      </c>
      <c r="BG4088">
        <v>0</v>
      </c>
      <c r="BH4088">
        <v>0</v>
      </c>
      <c r="BI4088">
        <v>0</v>
      </c>
      <c r="BJ4088">
        <v>0</v>
      </c>
      <c r="BK4088">
        <v>0</v>
      </c>
      <c r="BL4088">
        <v>0</v>
      </c>
      <c r="BM4088">
        <v>0</v>
      </c>
      <c r="BN4088">
        <v>0</v>
      </c>
      <c r="BO4088">
        <v>0</v>
      </c>
      <c r="BP4088">
        <f>VLOOKUP(H4088, Sheet1!$A$2:$B$1758, 2, FALSE)</f>
        <v>7.324319122804404</v>
      </c>
      <c r="BQ4088">
        <f t="shared" si="126"/>
        <v>3.5241682609365506</v>
      </c>
      <c r="BR4088">
        <f t="shared" si="127"/>
        <v>3.5241682609365506</v>
      </c>
    </row>
    <row r="4089" spans="1:70" x14ac:dyDescent="0.35">
      <c r="A4089">
        <v>14659</v>
      </c>
      <c r="B4089" t="s">
        <v>66</v>
      </c>
      <c r="C4089" t="s">
        <v>11496</v>
      </c>
      <c r="D4089" t="s">
        <v>3343</v>
      </c>
      <c r="E4089">
        <v>0</v>
      </c>
      <c r="F4089" t="s">
        <v>496</v>
      </c>
      <c r="G4089" t="s">
        <v>71</v>
      </c>
      <c r="H4089">
        <v>95113</v>
      </c>
      <c r="I4089">
        <v>0</v>
      </c>
      <c r="J4089" t="s">
        <v>11497</v>
      </c>
      <c r="K4089" t="s">
        <v>73</v>
      </c>
      <c r="L4089">
        <v>0</v>
      </c>
      <c r="M4089" t="s">
        <v>74</v>
      </c>
      <c r="N4089" t="s">
        <v>10103</v>
      </c>
      <c r="O4089">
        <v>0</v>
      </c>
      <c r="P4089">
        <v>0</v>
      </c>
      <c r="Q4089">
        <v>0</v>
      </c>
      <c r="R4089">
        <v>0</v>
      </c>
      <c r="S4089">
        <v>0</v>
      </c>
      <c r="T4089">
        <v>2</v>
      </c>
      <c r="U4089">
        <v>0</v>
      </c>
      <c r="V4089">
        <v>0</v>
      </c>
      <c r="W4089" t="s">
        <v>10098</v>
      </c>
      <c r="X4089" t="s">
        <v>10099</v>
      </c>
      <c r="Y4089" t="s">
        <v>91</v>
      </c>
      <c r="Z4089">
        <v>37.333145000000002</v>
      </c>
      <c r="AA4089">
        <v>-121.888784</v>
      </c>
      <c r="AB4089" s="1">
        <v>43594</v>
      </c>
      <c r="AC4089">
        <v>113346</v>
      </c>
      <c r="AD4089" t="s">
        <v>79</v>
      </c>
      <c r="AE4089" t="s">
        <v>92</v>
      </c>
      <c r="AF4089">
        <v>0</v>
      </c>
      <c r="AG4089">
        <v>0</v>
      </c>
      <c r="AH4089" s="1">
        <v>42186</v>
      </c>
      <c r="AI4089">
        <v>0</v>
      </c>
      <c r="AJ4089">
        <v>0</v>
      </c>
      <c r="AK4089">
        <v>0</v>
      </c>
      <c r="AL4089">
        <v>0</v>
      </c>
      <c r="AM4089" t="s">
        <v>581</v>
      </c>
      <c r="AN4089" t="s">
        <v>82</v>
      </c>
      <c r="AO4089">
        <v>0</v>
      </c>
      <c r="AP4089">
        <v>0</v>
      </c>
      <c r="AQ4089">
        <v>0</v>
      </c>
      <c r="AR4089" t="s">
        <v>74</v>
      </c>
      <c r="AS4089">
        <v>0</v>
      </c>
      <c r="AT4089" t="s">
        <v>83</v>
      </c>
      <c r="AU4089">
        <v>0</v>
      </c>
      <c r="AV4089">
        <v>0</v>
      </c>
      <c r="AW4089" t="s">
        <v>166</v>
      </c>
      <c r="AX4089">
        <v>0</v>
      </c>
      <c r="AY4089">
        <v>0</v>
      </c>
      <c r="AZ4089">
        <v>0</v>
      </c>
      <c r="BA4089">
        <v>0</v>
      </c>
      <c r="BB4089">
        <v>0</v>
      </c>
      <c r="BC4089">
        <v>0</v>
      </c>
      <c r="BD4089" t="s">
        <v>103</v>
      </c>
      <c r="BE4089">
        <v>0</v>
      </c>
      <c r="BF4089">
        <v>0</v>
      </c>
      <c r="BG4089">
        <v>0</v>
      </c>
      <c r="BH4089">
        <v>0</v>
      </c>
      <c r="BI4089">
        <v>0</v>
      </c>
      <c r="BJ4089">
        <v>0</v>
      </c>
      <c r="BK4089">
        <v>0</v>
      </c>
      <c r="BL4089">
        <v>0</v>
      </c>
      <c r="BM4089">
        <v>0</v>
      </c>
      <c r="BN4089">
        <v>0</v>
      </c>
      <c r="BO4089">
        <v>50.5</v>
      </c>
      <c r="BP4089">
        <f>VLOOKUP(H4089, Sheet1!$A$2:$B$1758, 2, FALSE)</f>
        <v>1.7321528894949245</v>
      </c>
      <c r="BQ4089">
        <f t="shared" si="126"/>
        <v>51.333442417499448</v>
      </c>
      <c r="BR4089">
        <f t="shared" si="127"/>
        <v>51.333442417499448</v>
      </c>
    </row>
    <row r="4090" spans="1:70" x14ac:dyDescent="0.35">
      <c r="A4090">
        <v>14660</v>
      </c>
      <c r="B4090" t="s">
        <v>66</v>
      </c>
      <c r="C4090" t="s">
        <v>11498</v>
      </c>
      <c r="D4090" t="s">
        <v>11499</v>
      </c>
      <c r="E4090">
        <v>0</v>
      </c>
      <c r="F4090" t="s">
        <v>496</v>
      </c>
      <c r="G4090" t="s">
        <v>71</v>
      </c>
      <c r="H4090">
        <v>95131</v>
      </c>
      <c r="I4090">
        <v>0</v>
      </c>
      <c r="J4090" t="s">
        <v>11500</v>
      </c>
      <c r="K4090" t="s">
        <v>73</v>
      </c>
      <c r="L4090">
        <v>0</v>
      </c>
      <c r="M4090" t="s">
        <v>74</v>
      </c>
      <c r="N4090" t="s">
        <v>10097</v>
      </c>
      <c r="O4090">
        <v>0</v>
      </c>
      <c r="P4090">
        <v>0</v>
      </c>
      <c r="Q4090">
        <v>0</v>
      </c>
      <c r="R4090">
        <v>0</v>
      </c>
      <c r="S4090">
        <v>0</v>
      </c>
      <c r="T4090">
        <v>3</v>
      </c>
      <c r="U4090">
        <v>0</v>
      </c>
      <c r="V4090">
        <v>0</v>
      </c>
      <c r="W4090" t="s">
        <v>10098</v>
      </c>
      <c r="X4090" t="s">
        <v>10099</v>
      </c>
      <c r="Y4090" t="s">
        <v>91</v>
      </c>
      <c r="Z4090">
        <v>37.378152999999998</v>
      </c>
      <c r="AA4090">
        <v>-121.939178</v>
      </c>
      <c r="AB4090" s="1">
        <v>43594</v>
      </c>
      <c r="AC4090">
        <v>113347</v>
      </c>
      <c r="AD4090" t="s">
        <v>79</v>
      </c>
      <c r="AE4090" t="s">
        <v>92</v>
      </c>
      <c r="AF4090">
        <v>0</v>
      </c>
      <c r="AG4090">
        <v>0</v>
      </c>
      <c r="AH4090" s="1">
        <v>43405</v>
      </c>
      <c r="AI4090">
        <v>0</v>
      </c>
      <c r="AJ4090">
        <v>0</v>
      </c>
      <c r="AK4090">
        <v>0</v>
      </c>
      <c r="AL4090">
        <v>0</v>
      </c>
      <c r="AM4090" t="s">
        <v>581</v>
      </c>
      <c r="AN4090" t="s">
        <v>82</v>
      </c>
      <c r="AO4090">
        <v>0</v>
      </c>
      <c r="AP4090">
        <v>0</v>
      </c>
      <c r="AQ4090">
        <v>0</v>
      </c>
      <c r="AR4090" t="s">
        <v>74</v>
      </c>
      <c r="AS4090">
        <v>0</v>
      </c>
      <c r="AT4090" t="s">
        <v>83</v>
      </c>
      <c r="AU4090">
        <v>0</v>
      </c>
      <c r="AV4090">
        <v>0</v>
      </c>
      <c r="AW4090" t="s">
        <v>166</v>
      </c>
      <c r="AX4090">
        <v>0</v>
      </c>
      <c r="AY4090">
        <v>0</v>
      </c>
      <c r="AZ4090">
        <v>0</v>
      </c>
      <c r="BA4090">
        <v>0</v>
      </c>
      <c r="BB4090">
        <v>0</v>
      </c>
      <c r="BC4090">
        <v>0</v>
      </c>
      <c r="BD4090" t="s">
        <v>103</v>
      </c>
      <c r="BE4090">
        <v>0</v>
      </c>
      <c r="BF4090">
        <v>0</v>
      </c>
      <c r="BG4090">
        <v>0</v>
      </c>
      <c r="BH4090">
        <v>0</v>
      </c>
      <c r="BI4090">
        <v>0</v>
      </c>
      <c r="BJ4090">
        <v>0</v>
      </c>
      <c r="BK4090">
        <v>0</v>
      </c>
      <c r="BL4090">
        <v>0</v>
      </c>
      <c r="BM4090">
        <v>0</v>
      </c>
      <c r="BN4090">
        <v>0</v>
      </c>
      <c r="BO4090">
        <v>40.5</v>
      </c>
      <c r="BP4090">
        <f>VLOOKUP(H4090, Sheet1!$A$2:$B$1758, 2, FALSE)</f>
        <v>10.687138122293085</v>
      </c>
      <c r="BQ4090">
        <f t="shared" si="126"/>
        <v>45.642221732743053</v>
      </c>
      <c r="BR4090">
        <f t="shared" si="127"/>
        <v>45.642221732743053</v>
      </c>
    </row>
    <row r="4091" spans="1:70" x14ac:dyDescent="0.35">
      <c r="A4091">
        <v>14661</v>
      </c>
      <c r="B4091" t="s">
        <v>66</v>
      </c>
      <c r="C4091" t="s">
        <v>11501</v>
      </c>
      <c r="D4091" t="s">
        <v>11502</v>
      </c>
      <c r="E4091">
        <v>0</v>
      </c>
      <c r="F4091" t="s">
        <v>496</v>
      </c>
      <c r="G4091" t="s">
        <v>71</v>
      </c>
      <c r="H4091">
        <v>95111</v>
      </c>
      <c r="I4091">
        <v>0</v>
      </c>
      <c r="J4091" t="s">
        <v>11503</v>
      </c>
      <c r="K4091" t="s">
        <v>73</v>
      </c>
      <c r="L4091">
        <v>0</v>
      </c>
      <c r="M4091" t="s">
        <v>74</v>
      </c>
      <c r="N4091" t="s">
        <v>10097</v>
      </c>
      <c r="O4091">
        <v>0</v>
      </c>
      <c r="P4091">
        <v>0</v>
      </c>
      <c r="Q4091">
        <v>0</v>
      </c>
      <c r="R4091">
        <v>0</v>
      </c>
      <c r="S4091">
        <v>0</v>
      </c>
      <c r="T4091">
        <v>1</v>
      </c>
      <c r="U4091">
        <v>0</v>
      </c>
      <c r="V4091">
        <v>0</v>
      </c>
      <c r="W4091" t="s">
        <v>10098</v>
      </c>
      <c r="X4091" t="s">
        <v>10099</v>
      </c>
      <c r="Y4091" t="s">
        <v>107</v>
      </c>
      <c r="Z4091">
        <v>37.296523999999998</v>
      </c>
      <c r="AA4091">
        <v>-121.85374400000001</v>
      </c>
      <c r="AB4091" s="1">
        <v>43594</v>
      </c>
      <c r="AC4091">
        <v>113348</v>
      </c>
      <c r="AD4091" t="s">
        <v>79</v>
      </c>
      <c r="AE4091" t="s">
        <v>92</v>
      </c>
      <c r="AF4091">
        <v>0</v>
      </c>
      <c r="AG4091">
        <v>0</v>
      </c>
      <c r="AH4091" s="1">
        <v>42719</v>
      </c>
      <c r="AI4091">
        <v>0</v>
      </c>
      <c r="AJ4091">
        <v>0</v>
      </c>
      <c r="AK4091">
        <v>0</v>
      </c>
      <c r="AL4091">
        <v>0</v>
      </c>
      <c r="AM4091" t="s">
        <v>581</v>
      </c>
      <c r="AN4091" t="s">
        <v>82</v>
      </c>
      <c r="AO4091">
        <v>0</v>
      </c>
      <c r="AP4091">
        <v>0</v>
      </c>
      <c r="AQ4091">
        <v>0</v>
      </c>
      <c r="AR4091" t="s">
        <v>74</v>
      </c>
      <c r="AS4091">
        <v>0</v>
      </c>
      <c r="AT4091" t="s">
        <v>83</v>
      </c>
      <c r="AU4091">
        <v>0</v>
      </c>
      <c r="AV4091">
        <v>0</v>
      </c>
      <c r="AW4091" t="s">
        <v>166</v>
      </c>
      <c r="AX4091">
        <v>0</v>
      </c>
      <c r="AY4091">
        <v>0</v>
      </c>
      <c r="AZ4091">
        <v>0</v>
      </c>
      <c r="BA4091">
        <v>0</v>
      </c>
      <c r="BB4091">
        <v>0</v>
      </c>
      <c r="BC4091">
        <v>0</v>
      </c>
      <c r="BD4091" t="s">
        <v>103</v>
      </c>
      <c r="BE4091">
        <v>0</v>
      </c>
      <c r="BF4091">
        <v>0</v>
      </c>
      <c r="BG4091">
        <v>0</v>
      </c>
      <c r="BH4091">
        <v>0</v>
      </c>
      <c r="BI4091">
        <v>0</v>
      </c>
      <c r="BJ4091">
        <v>0</v>
      </c>
      <c r="BK4091">
        <v>0</v>
      </c>
      <c r="BL4091">
        <v>0</v>
      </c>
      <c r="BM4091">
        <v>0</v>
      </c>
      <c r="BN4091">
        <v>0</v>
      </c>
      <c r="BO4091">
        <v>94</v>
      </c>
      <c r="BP4091">
        <f>VLOOKUP(H4091, Sheet1!$A$2:$B$1758, 2, FALSE)</f>
        <v>50.537302102251282</v>
      </c>
      <c r="BQ4091">
        <f t="shared" si="126"/>
        <v>118.3165204950713</v>
      </c>
      <c r="BR4091">
        <f t="shared" si="127"/>
        <v>118.3165204950713</v>
      </c>
    </row>
    <row r="4092" spans="1:70" x14ac:dyDescent="0.35">
      <c r="A4092">
        <v>14662</v>
      </c>
      <c r="B4092" t="s">
        <v>66</v>
      </c>
      <c r="C4092" t="s">
        <v>11504</v>
      </c>
      <c r="D4092" t="s">
        <v>11505</v>
      </c>
      <c r="E4092">
        <v>0</v>
      </c>
      <c r="F4092" t="s">
        <v>496</v>
      </c>
      <c r="G4092" t="s">
        <v>71</v>
      </c>
      <c r="H4092">
        <v>95113</v>
      </c>
      <c r="I4092">
        <v>0</v>
      </c>
      <c r="J4092" t="s">
        <v>11506</v>
      </c>
      <c r="K4092" t="s">
        <v>73</v>
      </c>
      <c r="L4092">
        <v>0</v>
      </c>
      <c r="M4092" t="s">
        <v>74</v>
      </c>
      <c r="N4092" t="s">
        <v>10097</v>
      </c>
      <c r="O4092">
        <v>0</v>
      </c>
      <c r="P4092">
        <v>0</v>
      </c>
      <c r="Q4092">
        <v>0</v>
      </c>
      <c r="R4092">
        <v>0</v>
      </c>
      <c r="S4092">
        <v>0</v>
      </c>
      <c r="T4092">
        <v>4</v>
      </c>
      <c r="U4092">
        <v>0</v>
      </c>
      <c r="V4092">
        <v>0</v>
      </c>
      <c r="W4092" t="s">
        <v>10098</v>
      </c>
      <c r="X4092" t="s">
        <v>10099</v>
      </c>
      <c r="Y4092" t="s">
        <v>91</v>
      </c>
      <c r="Z4092">
        <v>37.330123</v>
      </c>
      <c r="AA4092">
        <v>-121.888201</v>
      </c>
      <c r="AB4092" s="1">
        <v>43594</v>
      </c>
      <c r="AC4092">
        <v>113349</v>
      </c>
      <c r="AD4092" t="s">
        <v>79</v>
      </c>
      <c r="AE4092" t="s">
        <v>92</v>
      </c>
      <c r="AF4092">
        <v>0</v>
      </c>
      <c r="AG4092">
        <v>0</v>
      </c>
      <c r="AH4092" s="1">
        <v>43405</v>
      </c>
      <c r="AI4092">
        <v>0</v>
      </c>
      <c r="AJ4092">
        <v>0</v>
      </c>
      <c r="AK4092">
        <v>0</v>
      </c>
      <c r="AL4092">
        <v>0</v>
      </c>
      <c r="AM4092" t="s">
        <v>581</v>
      </c>
      <c r="AN4092" t="s">
        <v>82</v>
      </c>
      <c r="AO4092">
        <v>0</v>
      </c>
      <c r="AP4092">
        <v>0</v>
      </c>
      <c r="AQ4092">
        <v>0</v>
      </c>
      <c r="AR4092" t="s">
        <v>74</v>
      </c>
      <c r="AS4092">
        <v>0</v>
      </c>
      <c r="AT4092" t="s">
        <v>83</v>
      </c>
      <c r="AU4092">
        <v>0</v>
      </c>
      <c r="AV4092">
        <v>0</v>
      </c>
      <c r="AW4092" t="s">
        <v>166</v>
      </c>
      <c r="AX4092">
        <v>0</v>
      </c>
      <c r="AY4092">
        <v>0</v>
      </c>
      <c r="AZ4092">
        <v>0</v>
      </c>
      <c r="BA4092">
        <v>0</v>
      </c>
      <c r="BB4092">
        <v>0</v>
      </c>
      <c r="BC4092">
        <v>0</v>
      </c>
      <c r="BD4092" t="s">
        <v>103</v>
      </c>
      <c r="BE4092">
        <v>0</v>
      </c>
      <c r="BF4092">
        <v>0</v>
      </c>
      <c r="BG4092">
        <v>0</v>
      </c>
      <c r="BH4092">
        <v>0</v>
      </c>
      <c r="BI4092">
        <v>0</v>
      </c>
      <c r="BJ4092">
        <v>0</v>
      </c>
      <c r="BK4092">
        <v>0</v>
      </c>
      <c r="BL4092">
        <v>0</v>
      </c>
      <c r="BM4092">
        <v>0</v>
      </c>
      <c r="BN4092">
        <v>0</v>
      </c>
      <c r="BO4092">
        <v>2.3928571430000001</v>
      </c>
      <c r="BP4092">
        <f>VLOOKUP(H4092, Sheet1!$A$2:$B$1758, 2, FALSE)</f>
        <v>1.7321528894949245</v>
      </c>
      <c r="BQ4092">
        <f t="shared" si="126"/>
        <v>3.2262995604994495</v>
      </c>
      <c r="BR4092">
        <f t="shared" si="127"/>
        <v>3.2262995604994495</v>
      </c>
    </row>
    <row r="4093" spans="1:70" x14ac:dyDescent="0.35">
      <c r="A4093">
        <v>14663</v>
      </c>
      <c r="B4093" t="s">
        <v>66</v>
      </c>
      <c r="C4093" t="s">
        <v>11507</v>
      </c>
      <c r="D4093" t="s">
        <v>11508</v>
      </c>
      <c r="E4093">
        <v>0</v>
      </c>
      <c r="F4093" t="s">
        <v>496</v>
      </c>
      <c r="G4093" t="s">
        <v>71</v>
      </c>
      <c r="H4093">
        <v>95134</v>
      </c>
      <c r="I4093">
        <v>0</v>
      </c>
      <c r="J4093" t="s">
        <v>11509</v>
      </c>
      <c r="K4093" t="s">
        <v>73</v>
      </c>
      <c r="L4093">
        <v>0</v>
      </c>
      <c r="M4093" t="s">
        <v>74</v>
      </c>
      <c r="N4093" t="s">
        <v>10097</v>
      </c>
      <c r="O4093">
        <v>0</v>
      </c>
      <c r="P4093">
        <v>0</v>
      </c>
      <c r="Q4093">
        <v>0</v>
      </c>
      <c r="R4093">
        <v>0</v>
      </c>
      <c r="S4093">
        <v>0</v>
      </c>
      <c r="T4093">
        <v>4</v>
      </c>
      <c r="U4093">
        <v>0</v>
      </c>
      <c r="V4093">
        <v>0</v>
      </c>
      <c r="W4093" t="s">
        <v>10098</v>
      </c>
      <c r="X4093" t="s">
        <v>10099</v>
      </c>
      <c r="Y4093" t="s">
        <v>91</v>
      </c>
      <c r="Z4093">
        <v>37.416505000000001</v>
      </c>
      <c r="AA4093">
        <v>-121.952968</v>
      </c>
      <c r="AB4093" s="1">
        <v>43594</v>
      </c>
      <c r="AC4093">
        <v>113350</v>
      </c>
      <c r="AD4093" t="s">
        <v>79</v>
      </c>
      <c r="AE4093" t="s">
        <v>92</v>
      </c>
      <c r="AF4093">
        <v>0</v>
      </c>
      <c r="AG4093">
        <v>0</v>
      </c>
      <c r="AH4093" s="1">
        <v>43405</v>
      </c>
      <c r="AI4093">
        <v>0</v>
      </c>
      <c r="AJ4093">
        <v>0</v>
      </c>
      <c r="AK4093">
        <v>0</v>
      </c>
      <c r="AL4093">
        <v>0</v>
      </c>
      <c r="AM4093" t="s">
        <v>581</v>
      </c>
      <c r="AN4093" t="s">
        <v>82</v>
      </c>
      <c r="AO4093">
        <v>0</v>
      </c>
      <c r="AP4093">
        <v>0</v>
      </c>
      <c r="AQ4093">
        <v>0</v>
      </c>
      <c r="AR4093" t="s">
        <v>74</v>
      </c>
      <c r="AS4093">
        <v>0</v>
      </c>
      <c r="AT4093" t="s">
        <v>83</v>
      </c>
      <c r="AU4093">
        <v>0</v>
      </c>
      <c r="AV4093">
        <v>0</v>
      </c>
      <c r="AW4093" t="s">
        <v>166</v>
      </c>
      <c r="AX4093">
        <v>0</v>
      </c>
      <c r="AY4093">
        <v>0</v>
      </c>
      <c r="AZ4093">
        <v>0</v>
      </c>
      <c r="BA4093">
        <v>0</v>
      </c>
      <c r="BB4093">
        <v>0</v>
      </c>
      <c r="BC4093">
        <v>0</v>
      </c>
      <c r="BD4093" t="s">
        <v>103</v>
      </c>
      <c r="BE4093">
        <v>0</v>
      </c>
      <c r="BF4093">
        <v>0</v>
      </c>
      <c r="BG4093">
        <v>0</v>
      </c>
      <c r="BH4093">
        <v>0</v>
      </c>
      <c r="BI4093">
        <v>0</v>
      </c>
      <c r="BJ4093">
        <v>0</v>
      </c>
      <c r="BK4093">
        <v>0</v>
      </c>
      <c r="BL4093">
        <v>0</v>
      </c>
      <c r="BM4093">
        <v>0</v>
      </c>
      <c r="BN4093">
        <v>0</v>
      </c>
      <c r="BO4093">
        <v>30</v>
      </c>
      <c r="BP4093">
        <f>VLOOKUP(H4093, Sheet1!$A$2:$B$1758, 2, FALSE)</f>
        <v>14.192286591180538</v>
      </c>
      <c r="BQ4093">
        <f t="shared" si="126"/>
        <v>36.82875843012193</v>
      </c>
      <c r="BR4093">
        <f t="shared" si="127"/>
        <v>36.82875843012193</v>
      </c>
    </row>
    <row r="4094" spans="1:70" x14ac:dyDescent="0.35">
      <c r="A4094">
        <v>14664</v>
      </c>
      <c r="B4094" t="s">
        <v>66</v>
      </c>
      <c r="C4094" t="s">
        <v>11510</v>
      </c>
      <c r="D4094" t="s">
        <v>11511</v>
      </c>
      <c r="E4094">
        <v>0</v>
      </c>
      <c r="F4094" t="s">
        <v>903</v>
      </c>
      <c r="G4094" t="s">
        <v>71</v>
      </c>
      <c r="H4094">
        <v>94579</v>
      </c>
      <c r="I4094">
        <v>0</v>
      </c>
      <c r="J4094" t="s">
        <v>11512</v>
      </c>
      <c r="K4094" t="s">
        <v>73</v>
      </c>
      <c r="L4094">
        <v>0</v>
      </c>
      <c r="M4094" t="s">
        <v>74</v>
      </c>
      <c r="N4094" t="s">
        <v>10097</v>
      </c>
      <c r="O4094">
        <v>0</v>
      </c>
      <c r="P4094">
        <v>0</v>
      </c>
      <c r="Q4094">
        <v>0</v>
      </c>
      <c r="R4094">
        <v>0</v>
      </c>
      <c r="S4094">
        <v>0</v>
      </c>
      <c r="T4094">
        <v>8</v>
      </c>
      <c r="U4094">
        <v>0</v>
      </c>
      <c r="V4094">
        <v>0</v>
      </c>
      <c r="W4094" t="s">
        <v>10098</v>
      </c>
      <c r="X4094" t="s">
        <v>10099</v>
      </c>
      <c r="Y4094" t="s">
        <v>91</v>
      </c>
      <c r="Z4094">
        <v>37.685758999999997</v>
      </c>
      <c r="AA4094">
        <v>-122.132622</v>
      </c>
      <c r="AB4094" s="1">
        <v>43594</v>
      </c>
      <c r="AC4094">
        <v>113351</v>
      </c>
      <c r="AD4094" t="s">
        <v>79</v>
      </c>
      <c r="AE4094" t="s">
        <v>92</v>
      </c>
      <c r="AF4094">
        <v>0</v>
      </c>
      <c r="AG4094">
        <v>0</v>
      </c>
      <c r="AH4094" s="1">
        <v>43405</v>
      </c>
      <c r="AI4094">
        <v>0</v>
      </c>
      <c r="AJ4094">
        <v>0</v>
      </c>
      <c r="AK4094">
        <v>0</v>
      </c>
      <c r="AL4094">
        <v>0</v>
      </c>
      <c r="AM4094" t="s">
        <v>581</v>
      </c>
      <c r="AN4094" t="s">
        <v>82</v>
      </c>
      <c r="AO4094">
        <v>0</v>
      </c>
      <c r="AP4094">
        <v>0</v>
      </c>
      <c r="AQ4094">
        <v>0</v>
      </c>
      <c r="AR4094" t="s">
        <v>74</v>
      </c>
      <c r="AS4094">
        <v>0</v>
      </c>
      <c r="AT4094" t="s">
        <v>83</v>
      </c>
      <c r="AU4094">
        <v>0</v>
      </c>
      <c r="AV4094">
        <v>0</v>
      </c>
      <c r="AW4094" t="s">
        <v>166</v>
      </c>
      <c r="AX4094">
        <v>0</v>
      </c>
      <c r="AY4094">
        <v>0</v>
      </c>
      <c r="AZ4094">
        <v>0</v>
      </c>
      <c r="BA4094">
        <v>0</v>
      </c>
      <c r="BB4094">
        <v>0</v>
      </c>
      <c r="BC4094">
        <v>0</v>
      </c>
      <c r="BD4094" t="s">
        <v>103</v>
      </c>
      <c r="BE4094">
        <v>0</v>
      </c>
      <c r="BF4094">
        <v>0</v>
      </c>
      <c r="BG4094">
        <v>0</v>
      </c>
      <c r="BH4094">
        <v>0</v>
      </c>
      <c r="BI4094">
        <v>0</v>
      </c>
      <c r="BJ4094">
        <v>0</v>
      </c>
      <c r="BK4094">
        <v>0</v>
      </c>
      <c r="BL4094">
        <v>0</v>
      </c>
      <c r="BM4094">
        <v>0</v>
      </c>
      <c r="BN4094">
        <v>0</v>
      </c>
      <c r="BO4094">
        <v>1.1599999999999999</v>
      </c>
      <c r="BP4094">
        <f>VLOOKUP(H4094, Sheet1!$A$2:$B$1758, 2, FALSE)</f>
        <v>6.1758396612214899</v>
      </c>
      <c r="BQ4094">
        <f t="shared" si="126"/>
        <v>4.1315660601058628</v>
      </c>
      <c r="BR4094">
        <f t="shared" si="127"/>
        <v>4.1315660601058628</v>
      </c>
    </row>
    <row r="4095" spans="1:70" x14ac:dyDescent="0.35">
      <c r="A4095">
        <v>14665</v>
      </c>
      <c r="B4095" t="s">
        <v>66</v>
      </c>
      <c r="C4095" t="s">
        <v>11513</v>
      </c>
      <c r="D4095" t="s">
        <v>9899</v>
      </c>
      <c r="E4095">
        <v>0</v>
      </c>
      <c r="F4095" t="s">
        <v>399</v>
      </c>
      <c r="G4095" t="s">
        <v>71</v>
      </c>
      <c r="H4095">
        <v>94301</v>
      </c>
      <c r="I4095">
        <v>0</v>
      </c>
      <c r="J4095" t="s">
        <v>11514</v>
      </c>
      <c r="K4095" t="s">
        <v>73</v>
      </c>
      <c r="L4095">
        <v>0</v>
      </c>
      <c r="M4095" t="s">
        <v>74</v>
      </c>
      <c r="N4095" t="s">
        <v>10097</v>
      </c>
      <c r="O4095">
        <v>0</v>
      </c>
      <c r="P4095">
        <v>0</v>
      </c>
      <c r="Q4095">
        <v>0</v>
      </c>
      <c r="R4095">
        <v>0</v>
      </c>
      <c r="S4095">
        <v>0</v>
      </c>
      <c r="T4095">
        <v>2</v>
      </c>
      <c r="U4095">
        <v>0</v>
      </c>
      <c r="V4095">
        <v>0</v>
      </c>
      <c r="W4095" t="s">
        <v>10098</v>
      </c>
      <c r="X4095" t="s">
        <v>10099</v>
      </c>
      <c r="Y4095" t="s">
        <v>91</v>
      </c>
      <c r="Z4095">
        <v>35.235911999999999</v>
      </c>
      <c r="AA4095">
        <v>-120.621362</v>
      </c>
      <c r="AB4095" s="1">
        <v>43594</v>
      </c>
      <c r="AC4095">
        <v>113354</v>
      </c>
      <c r="AD4095" t="s">
        <v>79</v>
      </c>
      <c r="AE4095" t="s">
        <v>92</v>
      </c>
      <c r="AF4095">
        <v>0</v>
      </c>
      <c r="AG4095">
        <v>0</v>
      </c>
      <c r="AH4095" s="1">
        <v>43191</v>
      </c>
      <c r="AI4095">
        <v>0</v>
      </c>
      <c r="AJ4095">
        <v>0</v>
      </c>
      <c r="AK4095">
        <v>0</v>
      </c>
      <c r="AL4095">
        <v>0</v>
      </c>
      <c r="AM4095" t="s">
        <v>581</v>
      </c>
      <c r="AN4095" t="s">
        <v>82</v>
      </c>
      <c r="AO4095">
        <v>0</v>
      </c>
      <c r="AP4095">
        <v>0</v>
      </c>
      <c r="AQ4095">
        <v>0</v>
      </c>
      <c r="AR4095" t="s">
        <v>74</v>
      </c>
      <c r="AS4095">
        <v>0</v>
      </c>
      <c r="AT4095" t="s">
        <v>83</v>
      </c>
      <c r="AU4095">
        <v>0</v>
      </c>
      <c r="AV4095">
        <v>0</v>
      </c>
      <c r="AW4095" t="s">
        <v>1821</v>
      </c>
      <c r="AX4095">
        <v>0</v>
      </c>
      <c r="AY4095">
        <v>0</v>
      </c>
      <c r="AZ4095">
        <v>0</v>
      </c>
      <c r="BA4095">
        <v>0</v>
      </c>
      <c r="BB4095">
        <v>0</v>
      </c>
      <c r="BC4095">
        <v>0</v>
      </c>
      <c r="BD4095" t="s">
        <v>103</v>
      </c>
      <c r="BE4095">
        <v>0</v>
      </c>
      <c r="BF4095">
        <v>0</v>
      </c>
      <c r="BG4095">
        <v>0</v>
      </c>
      <c r="BH4095">
        <v>0</v>
      </c>
      <c r="BI4095">
        <v>0</v>
      </c>
      <c r="BJ4095">
        <v>0</v>
      </c>
      <c r="BK4095">
        <v>0</v>
      </c>
      <c r="BL4095">
        <v>0</v>
      </c>
      <c r="BM4095">
        <v>0</v>
      </c>
      <c r="BN4095">
        <v>0</v>
      </c>
      <c r="BO4095">
        <v>54.5</v>
      </c>
      <c r="BP4095">
        <f>VLOOKUP(H4095, Sheet1!$A$2:$B$1758, 2, FALSE)</f>
        <v>13.091114165762102</v>
      </c>
      <c r="BQ4095">
        <f t="shared" si="126"/>
        <v>60.798918475525269</v>
      </c>
      <c r="BR4095">
        <f t="shared" si="127"/>
        <v>60.798918475525269</v>
      </c>
    </row>
    <row r="4096" spans="1:70" x14ac:dyDescent="0.35">
      <c r="A4096">
        <v>14666</v>
      </c>
      <c r="B4096" t="s">
        <v>66</v>
      </c>
      <c r="C4096" t="s">
        <v>11515</v>
      </c>
      <c r="D4096" t="s">
        <v>11516</v>
      </c>
      <c r="E4096">
        <v>0</v>
      </c>
      <c r="F4096" t="s">
        <v>5912</v>
      </c>
      <c r="G4096" t="s">
        <v>71</v>
      </c>
      <c r="H4096">
        <v>92078</v>
      </c>
      <c r="I4096">
        <v>0</v>
      </c>
      <c r="J4096" t="s">
        <v>11517</v>
      </c>
      <c r="K4096" t="s">
        <v>73</v>
      </c>
      <c r="L4096">
        <v>0</v>
      </c>
      <c r="M4096" t="s">
        <v>74</v>
      </c>
      <c r="N4096" t="s">
        <v>10108</v>
      </c>
      <c r="O4096">
        <v>0</v>
      </c>
      <c r="P4096">
        <v>0</v>
      </c>
      <c r="Q4096">
        <v>0</v>
      </c>
      <c r="R4096">
        <v>0</v>
      </c>
      <c r="S4096">
        <v>0</v>
      </c>
      <c r="T4096">
        <v>1</v>
      </c>
      <c r="U4096">
        <v>0</v>
      </c>
      <c r="V4096">
        <v>0</v>
      </c>
      <c r="W4096" t="s">
        <v>10098</v>
      </c>
      <c r="X4096" t="s">
        <v>10099</v>
      </c>
      <c r="Y4096" t="s">
        <v>91</v>
      </c>
      <c r="Z4096">
        <v>33.124599000000003</v>
      </c>
      <c r="AA4096">
        <v>-117.207571</v>
      </c>
      <c r="AB4096" s="1">
        <v>43594</v>
      </c>
      <c r="AC4096">
        <v>113355</v>
      </c>
      <c r="AD4096" t="s">
        <v>79</v>
      </c>
      <c r="AE4096" t="s">
        <v>92</v>
      </c>
      <c r="AF4096">
        <v>0</v>
      </c>
      <c r="AG4096">
        <v>0</v>
      </c>
      <c r="AH4096" s="1">
        <v>42125</v>
      </c>
      <c r="AI4096">
        <v>0</v>
      </c>
      <c r="AJ4096">
        <v>0</v>
      </c>
      <c r="AK4096">
        <v>0</v>
      </c>
      <c r="AL4096">
        <v>0</v>
      </c>
      <c r="AM4096" t="s">
        <v>581</v>
      </c>
      <c r="AN4096" t="s">
        <v>82</v>
      </c>
      <c r="AO4096">
        <v>0</v>
      </c>
      <c r="AP4096">
        <v>0</v>
      </c>
      <c r="AQ4096">
        <v>0</v>
      </c>
      <c r="AR4096" t="s">
        <v>74</v>
      </c>
      <c r="AS4096">
        <v>0</v>
      </c>
      <c r="AT4096" t="s">
        <v>83</v>
      </c>
      <c r="AU4096">
        <v>0</v>
      </c>
      <c r="AV4096">
        <v>0</v>
      </c>
      <c r="AW4096" t="s">
        <v>166</v>
      </c>
      <c r="AX4096">
        <v>0</v>
      </c>
      <c r="AY4096">
        <v>0</v>
      </c>
      <c r="AZ4096">
        <v>0</v>
      </c>
      <c r="BA4096">
        <v>0</v>
      </c>
      <c r="BB4096">
        <v>0</v>
      </c>
      <c r="BC4096">
        <v>0</v>
      </c>
      <c r="BD4096" t="s">
        <v>103</v>
      </c>
      <c r="BE4096">
        <v>0</v>
      </c>
      <c r="BF4096">
        <v>0</v>
      </c>
      <c r="BG4096">
        <v>0</v>
      </c>
      <c r="BH4096">
        <v>0</v>
      </c>
      <c r="BI4096">
        <v>0</v>
      </c>
      <c r="BJ4096">
        <v>0</v>
      </c>
      <c r="BK4096">
        <v>0</v>
      </c>
      <c r="BL4096">
        <v>0</v>
      </c>
      <c r="BM4096">
        <v>0</v>
      </c>
      <c r="BN4096">
        <v>0</v>
      </c>
      <c r="BO4096">
        <v>65.333333330000002</v>
      </c>
      <c r="BP4096">
        <f>VLOOKUP(H4096, Sheet1!$A$2:$B$1758, 2, FALSE)</f>
        <v>11.971814175804726</v>
      </c>
      <c r="BQ4096">
        <f t="shared" si="126"/>
        <v>71.093689594767298</v>
      </c>
      <c r="BR4096">
        <f t="shared" si="127"/>
        <v>71.093689594767298</v>
      </c>
    </row>
    <row r="4097" spans="1:70" x14ac:dyDescent="0.35">
      <c r="A4097">
        <v>14667</v>
      </c>
      <c r="B4097" t="s">
        <v>66</v>
      </c>
      <c r="C4097" t="s">
        <v>11518</v>
      </c>
      <c r="D4097" t="s">
        <v>11519</v>
      </c>
      <c r="E4097">
        <v>0</v>
      </c>
      <c r="F4097" t="s">
        <v>5912</v>
      </c>
      <c r="G4097" t="s">
        <v>71</v>
      </c>
      <c r="H4097">
        <v>92078</v>
      </c>
      <c r="I4097">
        <v>0</v>
      </c>
      <c r="J4097" t="s">
        <v>11517</v>
      </c>
      <c r="K4097" t="s">
        <v>73</v>
      </c>
      <c r="L4097">
        <v>0</v>
      </c>
      <c r="M4097" t="s">
        <v>141</v>
      </c>
      <c r="N4097" t="s">
        <v>10108</v>
      </c>
      <c r="O4097">
        <v>0</v>
      </c>
      <c r="P4097">
        <v>0</v>
      </c>
      <c r="Q4097">
        <v>0</v>
      </c>
      <c r="R4097">
        <v>0</v>
      </c>
      <c r="S4097">
        <v>0</v>
      </c>
      <c r="T4097">
        <v>2</v>
      </c>
      <c r="U4097">
        <v>0</v>
      </c>
      <c r="V4097">
        <v>0</v>
      </c>
      <c r="W4097" t="s">
        <v>10098</v>
      </c>
      <c r="X4097" t="s">
        <v>10099</v>
      </c>
      <c r="Y4097" t="s">
        <v>91</v>
      </c>
      <c r="Z4097">
        <v>33.124035999999997</v>
      </c>
      <c r="AA4097">
        <v>-117.207958</v>
      </c>
      <c r="AB4097" s="1">
        <v>43594</v>
      </c>
      <c r="AC4097">
        <v>113356</v>
      </c>
      <c r="AD4097" t="s">
        <v>79</v>
      </c>
      <c r="AE4097" t="s">
        <v>92</v>
      </c>
      <c r="AF4097">
        <v>0</v>
      </c>
      <c r="AG4097">
        <v>0</v>
      </c>
      <c r="AH4097" s="1">
        <v>43405</v>
      </c>
      <c r="AI4097">
        <v>0</v>
      </c>
      <c r="AJ4097">
        <v>0</v>
      </c>
      <c r="AK4097">
        <v>0</v>
      </c>
      <c r="AL4097">
        <v>0</v>
      </c>
      <c r="AM4097" t="s">
        <v>581</v>
      </c>
      <c r="AN4097" t="s">
        <v>82</v>
      </c>
      <c r="AO4097">
        <v>0</v>
      </c>
      <c r="AP4097">
        <v>0</v>
      </c>
      <c r="AQ4097">
        <v>0</v>
      </c>
      <c r="AR4097" t="s">
        <v>143</v>
      </c>
      <c r="AS4097">
        <v>0</v>
      </c>
      <c r="AT4097" t="s">
        <v>83</v>
      </c>
      <c r="AU4097" t="s">
        <v>144</v>
      </c>
      <c r="AV4097">
        <v>0</v>
      </c>
      <c r="AW4097" t="s">
        <v>1303</v>
      </c>
      <c r="AX4097">
        <v>0</v>
      </c>
      <c r="AY4097">
        <v>0</v>
      </c>
      <c r="AZ4097">
        <v>0</v>
      </c>
      <c r="BA4097">
        <v>0</v>
      </c>
      <c r="BB4097">
        <v>0</v>
      </c>
      <c r="BC4097">
        <v>0</v>
      </c>
      <c r="BD4097" t="s">
        <v>103</v>
      </c>
      <c r="BE4097">
        <v>0</v>
      </c>
      <c r="BF4097">
        <v>0</v>
      </c>
      <c r="BG4097">
        <v>0</v>
      </c>
      <c r="BH4097">
        <v>0</v>
      </c>
      <c r="BI4097">
        <v>0</v>
      </c>
      <c r="BJ4097">
        <v>0</v>
      </c>
      <c r="BK4097">
        <v>0</v>
      </c>
      <c r="BL4097">
        <v>0</v>
      </c>
      <c r="BM4097">
        <v>0</v>
      </c>
      <c r="BN4097">
        <v>0</v>
      </c>
      <c r="BO4097">
        <v>50.5</v>
      </c>
      <c r="BP4097">
        <f>VLOOKUP(H4097, Sheet1!$A$2:$B$1758, 2, FALSE)</f>
        <v>11.971814175804726</v>
      </c>
      <c r="BQ4097">
        <f t="shared" si="126"/>
        <v>56.260356264767296</v>
      </c>
      <c r="BR4097">
        <f t="shared" si="127"/>
        <v>56.260356264767296</v>
      </c>
    </row>
    <row r="4098" spans="1:70" x14ac:dyDescent="0.35">
      <c r="A4098">
        <v>14668</v>
      </c>
      <c r="B4098" t="s">
        <v>66</v>
      </c>
      <c r="C4098" t="s">
        <v>11520</v>
      </c>
      <c r="D4098" t="s">
        <v>11521</v>
      </c>
      <c r="E4098">
        <v>0</v>
      </c>
      <c r="F4098" t="s">
        <v>5912</v>
      </c>
      <c r="G4098" t="s">
        <v>71</v>
      </c>
      <c r="H4098">
        <v>92078</v>
      </c>
      <c r="I4098">
        <v>0</v>
      </c>
      <c r="J4098" t="s">
        <v>11522</v>
      </c>
      <c r="K4098" t="s">
        <v>73</v>
      </c>
      <c r="L4098">
        <v>0</v>
      </c>
      <c r="M4098" t="s">
        <v>74</v>
      </c>
      <c r="N4098" t="s">
        <v>10108</v>
      </c>
      <c r="O4098">
        <v>0</v>
      </c>
      <c r="P4098">
        <v>0</v>
      </c>
      <c r="Q4098">
        <v>0</v>
      </c>
      <c r="R4098">
        <v>0</v>
      </c>
      <c r="S4098">
        <v>0</v>
      </c>
      <c r="T4098">
        <v>2</v>
      </c>
      <c r="U4098">
        <v>0</v>
      </c>
      <c r="V4098">
        <v>0</v>
      </c>
      <c r="W4098" t="s">
        <v>10098</v>
      </c>
      <c r="X4098" t="s">
        <v>10099</v>
      </c>
      <c r="Y4098" t="s">
        <v>91</v>
      </c>
      <c r="Z4098">
        <v>33.121012</v>
      </c>
      <c r="AA4098">
        <v>-117.21610200000001</v>
      </c>
      <c r="AB4098" s="1">
        <v>43594</v>
      </c>
      <c r="AC4098">
        <v>113357</v>
      </c>
      <c r="AD4098" t="s">
        <v>79</v>
      </c>
      <c r="AE4098" t="s">
        <v>92</v>
      </c>
      <c r="AF4098">
        <v>0</v>
      </c>
      <c r="AG4098">
        <v>0</v>
      </c>
      <c r="AH4098" s="1">
        <v>42370</v>
      </c>
      <c r="AI4098">
        <v>0</v>
      </c>
      <c r="AJ4098">
        <v>0</v>
      </c>
      <c r="AK4098">
        <v>0</v>
      </c>
      <c r="AL4098">
        <v>0</v>
      </c>
      <c r="AM4098" t="s">
        <v>581</v>
      </c>
      <c r="AN4098" t="s">
        <v>82</v>
      </c>
      <c r="AO4098">
        <v>0</v>
      </c>
      <c r="AP4098">
        <v>0</v>
      </c>
      <c r="AQ4098">
        <v>0</v>
      </c>
      <c r="AR4098" t="s">
        <v>74</v>
      </c>
      <c r="AS4098">
        <v>0</v>
      </c>
      <c r="AT4098" t="s">
        <v>83</v>
      </c>
      <c r="AU4098">
        <v>0</v>
      </c>
      <c r="AV4098">
        <v>0</v>
      </c>
      <c r="AW4098" t="s">
        <v>292</v>
      </c>
      <c r="AX4098">
        <v>0</v>
      </c>
      <c r="AY4098">
        <v>0</v>
      </c>
      <c r="AZ4098">
        <v>0</v>
      </c>
      <c r="BA4098">
        <v>0</v>
      </c>
      <c r="BB4098">
        <v>0</v>
      </c>
      <c r="BC4098">
        <v>0</v>
      </c>
      <c r="BD4098" t="s">
        <v>103</v>
      </c>
      <c r="BE4098">
        <v>0</v>
      </c>
      <c r="BF4098">
        <v>0</v>
      </c>
      <c r="BG4098">
        <v>0</v>
      </c>
      <c r="BH4098">
        <v>0</v>
      </c>
      <c r="BI4098">
        <v>0</v>
      </c>
      <c r="BJ4098">
        <v>0</v>
      </c>
      <c r="BK4098">
        <v>0</v>
      </c>
      <c r="BL4098">
        <v>0</v>
      </c>
      <c r="BM4098">
        <v>0</v>
      </c>
      <c r="BN4098">
        <v>0</v>
      </c>
      <c r="BO4098">
        <v>59.5</v>
      </c>
      <c r="BP4098">
        <f>VLOOKUP(H4098, Sheet1!$A$2:$B$1758, 2, FALSE)</f>
        <v>11.971814175804726</v>
      </c>
      <c r="BQ4098">
        <f t="shared" si="126"/>
        <v>65.260356264767296</v>
      </c>
      <c r="BR4098">
        <f t="shared" si="127"/>
        <v>65.260356264767296</v>
      </c>
    </row>
    <row r="4099" spans="1:70" x14ac:dyDescent="0.35">
      <c r="A4099">
        <v>14669</v>
      </c>
      <c r="B4099" t="s">
        <v>66</v>
      </c>
      <c r="C4099" t="s">
        <v>11523</v>
      </c>
      <c r="D4099" t="s">
        <v>11524</v>
      </c>
      <c r="E4099">
        <v>0</v>
      </c>
      <c r="F4099" t="s">
        <v>11525</v>
      </c>
      <c r="G4099" t="s">
        <v>71</v>
      </c>
      <c r="H4099">
        <v>95046</v>
      </c>
      <c r="I4099">
        <v>0</v>
      </c>
      <c r="J4099" t="s">
        <v>11526</v>
      </c>
      <c r="K4099" t="s">
        <v>73</v>
      </c>
      <c r="L4099">
        <v>0</v>
      </c>
      <c r="M4099" t="s">
        <v>74</v>
      </c>
      <c r="N4099" t="s">
        <v>10097</v>
      </c>
      <c r="O4099">
        <v>0</v>
      </c>
      <c r="P4099">
        <v>0</v>
      </c>
      <c r="Q4099">
        <v>0</v>
      </c>
      <c r="R4099">
        <v>0</v>
      </c>
      <c r="S4099">
        <v>0</v>
      </c>
      <c r="T4099">
        <v>14</v>
      </c>
      <c r="U4099">
        <v>0</v>
      </c>
      <c r="V4099">
        <v>0</v>
      </c>
      <c r="W4099" t="s">
        <v>10098</v>
      </c>
      <c r="X4099" t="s">
        <v>10099</v>
      </c>
      <c r="Y4099" t="s">
        <v>91</v>
      </c>
      <c r="Z4099">
        <v>37.068092</v>
      </c>
      <c r="AA4099">
        <v>-121.63245999999999</v>
      </c>
      <c r="AB4099" s="1">
        <v>43594</v>
      </c>
      <c r="AC4099">
        <v>113358</v>
      </c>
      <c r="AD4099" t="s">
        <v>79</v>
      </c>
      <c r="AE4099" t="s">
        <v>92</v>
      </c>
      <c r="AF4099">
        <v>0</v>
      </c>
      <c r="AG4099">
        <v>0</v>
      </c>
      <c r="AH4099" s="1">
        <v>43405</v>
      </c>
      <c r="AI4099">
        <v>0</v>
      </c>
      <c r="AJ4099">
        <v>0</v>
      </c>
      <c r="AK4099">
        <v>0</v>
      </c>
      <c r="AL4099">
        <v>0</v>
      </c>
      <c r="AM4099" t="s">
        <v>581</v>
      </c>
      <c r="AN4099" t="s">
        <v>82</v>
      </c>
      <c r="AO4099">
        <v>0</v>
      </c>
      <c r="AP4099">
        <v>0</v>
      </c>
      <c r="AQ4099">
        <v>0</v>
      </c>
      <c r="AR4099" t="s">
        <v>74</v>
      </c>
      <c r="AS4099">
        <v>0</v>
      </c>
      <c r="AT4099" t="s">
        <v>83</v>
      </c>
      <c r="AU4099">
        <v>0</v>
      </c>
      <c r="AV4099">
        <v>0</v>
      </c>
      <c r="AW4099" t="s">
        <v>166</v>
      </c>
      <c r="AX4099">
        <v>0</v>
      </c>
      <c r="AY4099">
        <v>0</v>
      </c>
      <c r="AZ4099">
        <v>0</v>
      </c>
      <c r="BA4099">
        <v>0</v>
      </c>
      <c r="BB4099">
        <v>0</v>
      </c>
      <c r="BC4099">
        <v>0</v>
      </c>
      <c r="BD4099" t="s">
        <v>103</v>
      </c>
      <c r="BE4099">
        <v>0</v>
      </c>
      <c r="BF4099">
        <v>0</v>
      </c>
      <c r="BG4099">
        <v>0</v>
      </c>
      <c r="BH4099">
        <v>0</v>
      </c>
      <c r="BI4099">
        <v>0</v>
      </c>
      <c r="BJ4099">
        <v>0</v>
      </c>
      <c r="BK4099">
        <v>0</v>
      </c>
      <c r="BL4099">
        <v>0</v>
      </c>
      <c r="BM4099">
        <v>0</v>
      </c>
      <c r="BN4099">
        <v>0</v>
      </c>
      <c r="BO4099">
        <v>0</v>
      </c>
      <c r="BP4099">
        <f>VLOOKUP(H4099, Sheet1!$A$2:$B$1758, 2, FALSE)</f>
        <v>2.7254114342840996</v>
      </c>
      <c r="BQ4099">
        <f t="shared" ref="BQ4099:BQ4162" si="128">((BP4099/100)*(AVERAGE($BO$2:$BO$5701)))+BO4099</f>
        <v>1.3113585459149144</v>
      </c>
      <c r="BR4099">
        <f t="shared" ref="BR4099:BR4162" si="129">IF(BQ4099&gt;0,BQ4099,0)</f>
        <v>1.3113585459149144</v>
      </c>
    </row>
    <row r="4100" spans="1:70" x14ac:dyDescent="0.35">
      <c r="A4100">
        <v>14670</v>
      </c>
      <c r="B4100" t="s">
        <v>66</v>
      </c>
      <c r="C4100" t="s">
        <v>11527</v>
      </c>
      <c r="D4100" t="s">
        <v>11528</v>
      </c>
      <c r="E4100">
        <v>0</v>
      </c>
      <c r="F4100" t="s">
        <v>1785</v>
      </c>
      <c r="G4100" t="s">
        <v>71</v>
      </c>
      <c r="H4100">
        <v>94583</v>
      </c>
      <c r="I4100">
        <v>0</v>
      </c>
      <c r="J4100" t="s">
        <v>11529</v>
      </c>
      <c r="K4100" t="s">
        <v>73</v>
      </c>
      <c r="L4100">
        <v>0</v>
      </c>
      <c r="M4100" t="s">
        <v>74</v>
      </c>
      <c r="N4100" t="s">
        <v>10097</v>
      </c>
      <c r="O4100">
        <v>0</v>
      </c>
      <c r="P4100">
        <v>0</v>
      </c>
      <c r="Q4100">
        <v>0</v>
      </c>
      <c r="R4100">
        <v>0</v>
      </c>
      <c r="S4100">
        <v>0</v>
      </c>
      <c r="T4100">
        <v>4</v>
      </c>
      <c r="U4100">
        <v>0</v>
      </c>
      <c r="V4100">
        <v>0</v>
      </c>
      <c r="W4100" t="s">
        <v>10098</v>
      </c>
      <c r="X4100" t="s">
        <v>10099</v>
      </c>
      <c r="Y4100" t="s">
        <v>91</v>
      </c>
      <c r="Z4100">
        <v>37.777934000000002</v>
      </c>
      <c r="AA4100">
        <v>-121.977947</v>
      </c>
      <c r="AB4100" s="1">
        <v>43594</v>
      </c>
      <c r="AC4100">
        <v>113359</v>
      </c>
      <c r="AD4100" t="s">
        <v>79</v>
      </c>
      <c r="AE4100" t="s">
        <v>92</v>
      </c>
      <c r="AF4100">
        <v>0</v>
      </c>
      <c r="AG4100">
        <v>0</v>
      </c>
      <c r="AH4100" s="1">
        <v>43405</v>
      </c>
      <c r="AI4100">
        <v>0</v>
      </c>
      <c r="AJ4100">
        <v>0</v>
      </c>
      <c r="AK4100">
        <v>0</v>
      </c>
      <c r="AL4100">
        <v>0</v>
      </c>
      <c r="AM4100" t="s">
        <v>581</v>
      </c>
      <c r="AN4100" t="s">
        <v>82</v>
      </c>
      <c r="AO4100">
        <v>0</v>
      </c>
      <c r="AP4100">
        <v>0</v>
      </c>
      <c r="AQ4100">
        <v>0</v>
      </c>
      <c r="AR4100" t="s">
        <v>74</v>
      </c>
      <c r="AS4100">
        <v>0</v>
      </c>
      <c r="AT4100" t="s">
        <v>83</v>
      </c>
      <c r="AU4100">
        <v>0</v>
      </c>
      <c r="AV4100">
        <v>0</v>
      </c>
      <c r="AW4100" t="s">
        <v>166</v>
      </c>
      <c r="AX4100">
        <v>0</v>
      </c>
      <c r="AY4100">
        <v>0</v>
      </c>
      <c r="AZ4100">
        <v>0</v>
      </c>
      <c r="BA4100">
        <v>0</v>
      </c>
      <c r="BB4100">
        <v>0</v>
      </c>
      <c r="BC4100">
        <v>0</v>
      </c>
      <c r="BD4100" t="s">
        <v>103</v>
      </c>
      <c r="BE4100">
        <v>0</v>
      </c>
      <c r="BF4100">
        <v>0</v>
      </c>
      <c r="BG4100">
        <v>0</v>
      </c>
      <c r="BH4100">
        <v>0</v>
      </c>
      <c r="BI4100">
        <v>0</v>
      </c>
      <c r="BJ4100">
        <v>0</v>
      </c>
      <c r="BK4100">
        <v>0</v>
      </c>
      <c r="BL4100">
        <v>0</v>
      </c>
      <c r="BM4100">
        <v>0</v>
      </c>
      <c r="BN4100">
        <v>0</v>
      </c>
      <c r="BO4100">
        <v>29.875</v>
      </c>
      <c r="BP4100">
        <f>VLOOKUP(H4100, Sheet1!$A$2:$B$1758, 2, FALSE)</f>
        <v>7.4789289851428506</v>
      </c>
      <c r="BQ4100">
        <f t="shared" si="128"/>
        <v>33.473560318484189</v>
      </c>
      <c r="BR4100">
        <f t="shared" si="129"/>
        <v>33.473560318484189</v>
      </c>
    </row>
    <row r="4101" spans="1:70" x14ac:dyDescent="0.35">
      <c r="A4101">
        <v>14671</v>
      </c>
      <c r="B4101" t="s">
        <v>66</v>
      </c>
      <c r="C4101" t="s">
        <v>11530</v>
      </c>
      <c r="D4101" t="s">
        <v>6362</v>
      </c>
      <c r="E4101">
        <v>0</v>
      </c>
      <c r="F4101" t="s">
        <v>2598</v>
      </c>
      <c r="G4101" t="s">
        <v>71</v>
      </c>
      <c r="H4101">
        <v>93452</v>
      </c>
      <c r="I4101">
        <v>0</v>
      </c>
      <c r="J4101" t="s">
        <v>11531</v>
      </c>
      <c r="K4101" t="s">
        <v>73</v>
      </c>
      <c r="L4101">
        <v>0</v>
      </c>
      <c r="M4101" t="s">
        <v>74</v>
      </c>
      <c r="N4101" t="s">
        <v>9335</v>
      </c>
      <c r="O4101">
        <v>0</v>
      </c>
      <c r="P4101">
        <v>0</v>
      </c>
      <c r="Q4101">
        <v>0</v>
      </c>
      <c r="R4101">
        <v>0</v>
      </c>
      <c r="S4101">
        <v>0</v>
      </c>
      <c r="T4101">
        <v>6</v>
      </c>
      <c r="U4101">
        <v>0</v>
      </c>
      <c r="V4101">
        <v>0</v>
      </c>
      <c r="W4101" t="s">
        <v>10098</v>
      </c>
      <c r="X4101" t="s">
        <v>10099</v>
      </c>
      <c r="Y4101" t="s">
        <v>91</v>
      </c>
      <c r="Z4101">
        <v>35.650849000000001</v>
      </c>
      <c r="AA4101">
        <v>-121.186111</v>
      </c>
      <c r="AB4101" s="1">
        <v>43622</v>
      </c>
      <c r="AC4101">
        <v>113360</v>
      </c>
      <c r="AD4101" t="s">
        <v>165</v>
      </c>
      <c r="AE4101" t="s">
        <v>92</v>
      </c>
      <c r="AF4101">
        <v>0</v>
      </c>
      <c r="AG4101">
        <v>0</v>
      </c>
      <c r="AH4101" s="1">
        <v>43405</v>
      </c>
      <c r="AI4101">
        <v>0</v>
      </c>
      <c r="AJ4101">
        <v>0</v>
      </c>
      <c r="AK4101">
        <v>0</v>
      </c>
      <c r="AL4101">
        <v>0</v>
      </c>
      <c r="AM4101" t="s">
        <v>581</v>
      </c>
      <c r="AN4101" t="s">
        <v>82</v>
      </c>
      <c r="AO4101">
        <v>0</v>
      </c>
      <c r="AP4101">
        <v>0</v>
      </c>
      <c r="AQ4101">
        <v>0</v>
      </c>
      <c r="AR4101" t="s">
        <v>74</v>
      </c>
      <c r="AS4101">
        <v>0</v>
      </c>
      <c r="AT4101" t="s">
        <v>83</v>
      </c>
      <c r="AU4101">
        <v>0</v>
      </c>
      <c r="AV4101">
        <v>0</v>
      </c>
      <c r="AW4101" t="s">
        <v>166</v>
      </c>
      <c r="AX4101">
        <v>0</v>
      </c>
      <c r="AY4101">
        <v>0</v>
      </c>
      <c r="AZ4101">
        <v>0</v>
      </c>
      <c r="BA4101">
        <v>0</v>
      </c>
      <c r="BB4101">
        <v>0</v>
      </c>
      <c r="BC4101">
        <v>0</v>
      </c>
      <c r="BD4101" t="s">
        <v>103</v>
      </c>
      <c r="BE4101">
        <v>0</v>
      </c>
      <c r="BF4101">
        <v>0</v>
      </c>
      <c r="BG4101">
        <v>0</v>
      </c>
      <c r="BH4101">
        <v>0</v>
      </c>
      <c r="BI4101">
        <v>0</v>
      </c>
      <c r="BJ4101">
        <v>0</v>
      </c>
      <c r="BK4101">
        <v>0</v>
      </c>
      <c r="BL4101">
        <v>0</v>
      </c>
      <c r="BM4101">
        <v>0</v>
      </c>
      <c r="BN4101">
        <v>0</v>
      </c>
      <c r="BO4101">
        <v>4.8333333329999997</v>
      </c>
      <c r="BP4101">
        <f>VLOOKUP(H4101, Sheet1!$A$2:$B$1758, 2, FALSE)</f>
        <v>0</v>
      </c>
      <c r="BQ4101">
        <f t="shared" si="128"/>
        <v>4.8333333329999997</v>
      </c>
      <c r="BR4101">
        <f t="shared" si="129"/>
        <v>4.8333333329999997</v>
      </c>
    </row>
    <row r="4102" spans="1:70" x14ac:dyDescent="0.35">
      <c r="A4102">
        <v>14672</v>
      </c>
      <c r="B4102" t="s">
        <v>66</v>
      </c>
      <c r="C4102" t="s">
        <v>11532</v>
      </c>
      <c r="D4102" t="s">
        <v>11533</v>
      </c>
      <c r="E4102">
        <v>0</v>
      </c>
      <c r="F4102" t="s">
        <v>2598</v>
      </c>
      <c r="G4102" t="s">
        <v>71</v>
      </c>
      <c r="H4102">
        <v>93452</v>
      </c>
      <c r="I4102">
        <v>0</v>
      </c>
      <c r="J4102" t="s">
        <v>11534</v>
      </c>
      <c r="K4102" t="s">
        <v>73</v>
      </c>
      <c r="L4102">
        <v>0</v>
      </c>
      <c r="M4102" t="s">
        <v>74</v>
      </c>
      <c r="N4102" t="s">
        <v>10097</v>
      </c>
      <c r="O4102">
        <v>0</v>
      </c>
      <c r="P4102">
        <v>0</v>
      </c>
      <c r="Q4102">
        <v>0</v>
      </c>
      <c r="R4102">
        <v>0</v>
      </c>
      <c r="S4102">
        <v>0</v>
      </c>
      <c r="T4102">
        <v>1</v>
      </c>
      <c r="U4102">
        <v>0</v>
      </c>
      <c r="V4102">
        <v>0</v>
      </c>
      <c r="W4102" t="s">
        <v>10098</v>
      </c>
      <c r="X4102" t="s">
        <v>10099</v>
      </c>
      <c r="Y4102" t="s">
        <v>91</v>
      </c>
      <c r="Z4102">
        <v>35.613574999999997</v>
      </c>
      <c r="AA4102">
        <v>-121.14340199999999</v>
      </c>
      <c r="AB4102" s="1">
        <v>43594</v>
      </c>
      <c r="AC4102">
        <v>113361</v>
      </c>
      <c r="AD4102" t="s">
        <v>79</v>
      </c>
      <c r="AE4102" t="s">
        <v>92</v>
      </c>
      <c r="AF4102">
        <v>0</v>
      </c>
      <c r="AG4102">
        <v>0</v>
      </c>
      <c r="AH4102" s="1">
        <v>42095</v>
      </c>
      <c r="AI4102">
        <v>0</v>
      </c>
      <c r="AJ4102">
        <v>0</v>
      </c>
      <c r="AK4102">
        <v>0</v>
      </c>
      <c r="AL4102">
        <v>0</v>
      </c>
      <c r="AM4102" t="s">
        <v>581</v>
      </c>
      <c r="AN4102" t="s">
        <v>82</v>
      </c>
      <c r="AO4102">
        <v>0</v>
      </c>
      <c r="AP4102">
        <v>0</v>
      </c>
      <c r="AQ4102">
        <v>0</v>
      </c>
      <c r="AR4102" t="s">
        <v>74</v>
      </c>
      <c r="AS4102">
        <v>0</v>
      </c>
      <c r="AT4102" t="s">
        <v>83</v>
      </c>
      <c r="AU4102">
        <v>0</v>
      </c>
      <c r="AV4102">
        <v>0</v>
      </c>
      <c r="AW4102" t="s">
        <v>166</v>
      </c>
      <c r="AX4102">
        <v>0</v>
      </c>
      <c r="AY4102">
        <v>0</v>
      </c>
      <c r="AZ4102">
        <v>0</v>
      </c>
      <c r="BA4102">
        <v>0</v>
      </c>
      <c r="BB4102">
        <v>0</v>
      </c>
      <c r="BC4102">
        <v>0</v>
      </c>
      <c r="BD4102" t="s">
        <v>103</v>
      </c>
      <c r="BE4102">
        <v>0</v>
      </c>
      <c r="BF4102">
        <v>0</v>
      </c>
      <c r="BG4102">
        <v>0</v>
      </c>
      <c r="BH4102">
        <v>0</v>
      </c>
      <c r="BI4102">
        <v>0</v>
      </c>
      <c r="BJ4102">
        <v>0</v>
      </c>
      <c r="BK4102">
        <v>0</v>
      </c>
      <c r="BL4102">
        <v>0</v>
      </c>
      <c r="BM4102">
        <v>0</v>
      </c>
      <c r="BN4102">
        <v>0</v>
      </c>
      <c r="BO4102">
        <v>39.125</v>
      </c>
      <c r="BP4102">
        <f>VLOOKUP(H4102, Sheet1!$A$2:$B$1758, 2, FALSE)</f>
        <v>0</v>
      </c>
      <c r="BQ4102">
        <f t="shared" si="128"/>
        <v>39.125</v>
      </c>
      <c r="BR4102">
        <f t="shared" si="129"/>
        <v>39.125</v>
      </c>
    </row>
    <row r="4103" spans="1:70" x14ac:dyDescent="0.35">
      <c r="A4103">
        <v>14673</v>
      </c>
      <c r="B4103" t="s">
        <v>66</v>
      </c>
      <c r="C4103" t="s">
        <v>11535</v>
      </c>
      <c r="D4103" t="s">
        <v>11536</v>
      </c>
      <c r="E4103">
        <v>0</v>
      </c>
      <c r="F4103" t="s">
        <v>348</v>
      </c>
      <c r="G4103" t="s">
        <v>71</v>
      </c>
      <c r="H4103">
        <v>93103</v>
      </c>
      <c r="I4103">
        <v>0</v>
      </c>
      <c r="J4103" t="s">
        <v>11537</v>
      </c>
      <c r="K4103" t="s">
        <v>73</v>
      </c>
      <c r="L4103">
        <v>0</v>
      </c>
      <c r="M4103" t="s">
        <v>74</v>
      </c>
      <c r="N4103" t="s">
        <v>10097</v>
      </c>
      <c r="O4103">
        <v>0</v>
      </c>
      <c r="P4103">
        <v>0</v>
      </c>
      <c r="Q4103">
        <v>0</v>
      </c>
      <c r="R4103">
        <v>0</v>
      </c>
      <c r="S4103">
        <v>0</v>
      </c>
      <c r="T4103">
        <v>3</v>
      </c>
      <c r="U4103">
        <v>0</v>
      </c>
      <c r="V4103">
        <v>0</v>
      </c>
      <c r="W4103" t="s">
        <v>10098</v>
      </c>
      <c r="X4103" t="s">
        <v>10099</v>
      </c>
      <c r="Y4103" t="s">
        <v>107</v>
      </c>
      <c r="Z4103">
        <v>34.417552999999998</v>
      </c>
      <c r="AA4103">
        <v>-119.66905</v>
      </c>
      <c r="AB4103" s="1">
        <v>43594</v>
      </c>
      <c r="AC4103">
        <v>113362</v>
      </c>
      <c r="AD4103" t="s">
        <v>79</v>
      </c>
      <c r="AE4103" t="s">
        <v>92</v>
      </c>
      <c r="AF4103">
        <v>0</v>
      </c>
      <c r="AG4103">
        <v>0</v>
      </c>
      <c r="AH4103" s="1">
        <v>42979</v>
      </c>
      <c r="AI4103">
        <v>0</v>
      </c>
      <c r="AJ4103">
        <v>0</v>
      </c>
      <c r="AK4103">
        <v>0</v>
      </c>
      <c r="AL4103">
        <v>0</v>
      </c>
      <c r="AM4103" t="s">
        <v>581</v>
      </c>
      <c r="AN4103" t="s">
        <v>82</v>
      </c>
      <c r="AO4103">
        <v>0</v>
      </c>
      <c r="AP4103">
        <v>0</v>
      </c>
      <c r="AQ4103">
        <v>0</v>
      </c>
      <c r="AR4103" t="s">
        <v>74</v>
      </c>
      <c r="AS4103">
        <v>0</v>
      </c>
      <c r="AT4103" t="s">
        <v>83</v>
      </c>
      <c r="AU4103">
        <v>0</v>
      </c>
      <c r="AV4103">
        <v>0</v>
      </c>
      <c r="AW4103" t="s">
        <v>166</v>
      </c>
      <c r="AX4103">
        <v>0</v>
      </c>
      <c r="AY4103">
        <v>0</v>
      </c>
      <c r="AZ4103">
        <v>0</v>
      </c>
      <c r="BA4103">
        <v>0</v>
      </c>
      <c r="BB4103">
        <v>0</v>
      </c>
      <c r="BC4103">
        <v>0</v>
      </c>
      <c r="BD4103" t="s">
        <v>103</v>
      </c>
      <c r="BE4103">
        <v>0</v>
      </c>
      <c r="BF4103">
        <v>0</v>
      </c>
      <c r="BG4103">
        <v>0</v>
      </c>
      <c r="BH4103">
        <v>0</v>
      </c>
      <c r="BI4103">
        <v>0</v>
      </c>
      <c r="BJ4103">
        <v>0</v>
      </c>
      <c r="BK4103">
        <v>0</v>
      </c>
      <c r="BL4103">
        <v>0</v>
      </c>
      <c r="BM4103">
        <v>0</v>
      </c>
      <c r="BN4103">
        <v>0</v>
      </c>
      <c r="BO4103">
        <v>29.25</v>
      </c>
      <c r="BP4103">
        <f>VLOOKUP(H4103, Sheet1!$A$2:$B$1758, 2, FALSE)</f>
        <v>15.386252904269169</v>
      </c>
      <c r="BQ4103">
        <f t="shared" si="128"/>
        <v>36.653247077416601</v>
      </c>
      <c r="BR4103">
        <f t="shared" si="129"/>
        <v>36.653247077416601</v>
      </c>
    </row>
    <row r="4104" spans="1:70" x14ac:dyDescent="0.35">
      <c r="A4104">
        <v>14674</v>
      </c>
      <c r="B4104" t="s">
        <v>66</v>
      </c>
      <c r="C4104" t="s">
        <v>11538</v>
      </c>
      <c r="D4104" t="s">
        <v>11539</v>
      </c>
      <c r="E4104">
        <v>0</v>
      </c>
      <c r="F4104" t="s">
        <v>348</v>
      </c>
      <c r="G4104" t="s">
        <v>71</v>
      </c>
      <c r="H4104">
        <v>93108</v>
      </c>
      <c r="I4104">
        <v>0</v>
      </c>
      <c r="J4104" t="s">
        <v>11540</v>
      </c>
      <c r="K4104" t="s">
        <v>73</v>
      </c>
      <c r="L4104">
        <v>0</v>
      </c>
      <c r="M4104" t="s">
        <v>74</v>
      </c>
      <c r="N4104" t="s">
        <v>10103</v>
      </c>
      <c r="O4104">
        <v>0</v>
      </c>
      <c r="P4104">
        <v>0</v>
      </c>
      <c r="Q4104">
        <v>0</v>
      </c>
      <c r="R4104">
        <v>0</v>
      </c>
      <c r="S4104">
        <v>0</v>
      </c>
      <c r="T4104">
        <v>4</v>
      </c>
      <c r="U4104">
        <v>0</v>
      </c>
      <c r="V4104">
        <v>0</v>
      </c>
      <c r="W4104" t="s">
        <v>10098</v>
      </c>
      <c r="X4104" t="s">
        <v>10099</v>
      </c>
      <c r="Y4104" t="s">
        <v>91</v>
      </c>
      <c r="Z4104">
        <v>34.421101</v>
      </c>
      <c r="AA4104">
        <v>-119.640445</v>
      </c>
      <c r="AB4104" s="1">
        <v>43594</v>
      </c>
      <c r="AC4104">
        <v>113364</v>
      </c>
      <c r="AD4104" t="s">
        <v>10169</v>
      </c>
      <c r="AE4104" t="s">
        <v>92</v>
      </c>
      <c r="AF4104">
        <v>0</v>
      </c>
      <c r="AG4104">
        <v>0</v>
      </c>
      <c r="AH4104" s="1">
        <v>42186</v>
      </c>
      <c r="AI4104">
        <v>0</v>
      </c>
      <c r="AJ4104">
        <v>0</v>
      </c>
      <c r="AK4104">
        <v>0</v>
      </c>
      <c r="AL4104">
        <v>0</v>
      </c>
      <c r="AM4104" t="s">
        <v>581</v>
      </c>
      <c r="AN4104" t="s">
        <v>82</v>
      </c>
      <c r="AO4104">
        <v>0</v>
      </c>
      <c r="AP4104">
        <v>0</v>
      </c>
      <c r="AQ4104">
        <v>0</v>
      </c>
      <c r="AR4104" t="s">
        <v>74</v>
      </c>
      <c r="AS4104">
        <v>0</v>
      </c>
      <c r="AT4104" t="s">
        <v>83</v>
      </c>
      <c r="AU4104">
        <v>0</v>
      </c>
      <c r="AV4104">
        <v>0</v>
      </c>
      <c r="AW4104" t="s">
        <v>2009</v>
      </c>
      <c r="AX4104">
        <v>0</v>
      </c>
      <c r="AY4104">
        <v>0</v>
      </c>
      <c r="AZ4104">
        <v>0</v>
      </c>
      <c r="BA4104">
        <v>0</v>
      </c>
      <c r="BB4104">
        <v>0</v>
      </c>
      <c r="BC4104">
        <v>0</v>
      </c>
      <c r="BD4104" t="s">
        <v>103</v>
      </c>
      <c r="BE4104">
        <v>0</v>
      </c>
      <c r="BF4104">
        <v>0</v>
      </c>
      <c r="BG4104">
        <v>0</v>
      </c>
      <c r="BH4104">
        <v>0</v>
      </c>
      <c r="BI4104">
        <v>0</v>
      </c>
      <c r="BJ4104">
        <v>0</v>
      </c>
      <c r="BK4104">
        <v>0</v>
      </c>
      <c r="BL4104">
        <v>0</v>
      </c>
      <c r="BM4104">
        <v>0</v>
      </c>
      <c r="BN4104">
        <v>0</v>
      </c>
      <c r="BO4104">
        <v>0</v>
      </c>
      <c r="BP4104">
        <f>VLOOKUP(H4104, Sheet1!$A$2:$B$1758, 2, FALSE)</f>
        <v>4.2709793265233857</v>
      </c>
      <c r="BQ4104">
        <f t="shared" si="128"/>
        <v>2.0550237548752195</v>
      </c>
      <c r="BR4104">
        <f t="shared" si="129"/>
        <v>2.0550237548752195</v>
      </c>
    </row>
    <row r="4105" spans="1:70" x14ac:dyDescent="0.35">
      <c r="A4105">
        <v>14675</v>
      </c>
      <c r="B4105" t="s">
        <v>66</v>
      </c>
      <c r="C4105" t="s">
        <v>11541</v>
      </c>
      <c r="D4105" t="s">
        <v>11542</v>
      </c>
      <c r="E4105">
        <v>0</v>
      </c>
      <c r="F4105" t="s">
        <v>348</v>
      </c>
      <c r="G4105" t="s">
        <v>71</v>
      </c>
      <c r="H4105">
        <v>93101</v>
      </c>
      <c r="I4105">
        <v>0</v>
      </c>
      <c r="J4105" t="s">
        <v>11543</v>
      </c>
      <c r="K4105" t="s">
        <v>73</v>
      </c>
      <c r="L4105">
        <v>0</v>
      </c>
      <c r="M4105" t="s">
        <v>74</v>
      </c>
      <c r="N4105" t="s">
        <v>10103</v>
      </c>
      <c r="O4105">
        <v>0</v>
      </c>
      <c r="P4105">
        <v>0</v>
      </c>
      <c r="Q4105">
        <v>0</v>
      </c>
      <c r="R4105">
        <v>0</v>
      </c>
      <c r="S4105">
        <v>0</v>
      </c>
      <c r="T4105">
        <v>3</v>
      </c>
      <c r="U4105">
        <v>0</v>
      </c>
      <c r="V4105">
        <v>0</v>
      </c>
      <c r="W4105" t="s">
        <v>10098</v>
      </c>
      <c r="X4105" t="s">
        <v>10099</v>
      </c>
      <c r="Y4105" t="s">
        <v>91</v>
      </c>
      <c r="Z4105">
        <v>34.420504999999999</v>
      </c>
      <c r="AA4105">
        <v>-119.702837</v>
      </c>
      <c r="AB4105" s="1">
        <v>43594</v>
      </c>
      <c r="AC4105">
        <v>113365</v>
      </c>
      <c r="AD4105" t="s">
        <v>79</v>
      </c>
      <c r="AE4105" t="s">
        <v>92</v>
      </c>
      <c r="AF4105">
        <v>0</v>
      </c>
      <c r="AG4105">
        <v>0</v>
      </c>
      <c r="AH4105" s="1">
        <v>42217</v>
      </c>
      <c r="AI4105">
        <v>0</v>
      </c>
      <c r="AJ4105">
        <v>0</v>
      </c>
      <c r="AK4105">
        <v>0</v>
      </c>
      <c r="AL4105">
        <v>0</v>
      </c>
      <c r="AM4105" t="s">
        <v>581</v>
      </c>
      <c r="AN4105" t="s">
        <v>82</v>
      </c>
      <c r="AO4105">
        <v>0</v>
      </c>
      <c r="AP4105">
        <v>0</v>
      </c>
      <c r="AQ4105">
        <v>0</v>
      </c>
      <c r="AR4105" t="s">
        <v>74</v>
      </c>
      <c r="AS4105">
        <v>0</v>
      </c>
      <c r="AT4105" t="s">
        <v>83</v>
      </c>
      <c r="AU4105">
        <v>0</v>
      </c>
      <c r="AV4105">
        <v>0</v>
      </c>
      <c r="AW4105" t="s">
        <v>166</v>
      </c>
      <c r="AX4105">
        <v>0</v>
      </c>
      <c r="AY4105">
        <v>0</v>
      </c>
      <c r="AZ4105">
        <v>0</v>
      </c>
      <c r="BA4105">
        <v>0</v>
      </c>
      <c r="BB4105">
        <v>0</v>
      </c>
      <c r="BC4105">
        <v>0</v>
      </c>
      <c r="BD4105" t="s">
        <v>103</v>
      </c>
      <c r="BE4105">
        <v>0</v>
      </c>
      <c r="BF4105">
        <v>0</v>
      </c>
      <c r="BG4105">
        <v>0</v>
      </c>
      <c r="BH4105">
        <v>0</v>
      </c>
      <c r="BI4105">
        <v>0</v>
      </c>
      <c r="BJ4105">
        <v>0</v>
      </c>
      <c r="BK4105">
        <v>0</v>
      </c>
      <c r="BL4105">
        <v>0</v>
      </c>
      <c r="BM4105">
        <v>0</v>
      </c>
      <c r="BN4105">
        <v>0</v>
      </c>
      <c r="BO4105">
        <v>42.5</v>
      </c>
      <c r="BP4105">
        <f>VLOOKUP(H4105, Sheet1!$A$2:$B$1758, 2, FALSE)</f>
        <v>0</v>
      </c>
      <c r="BQ4105">
        <f t="shared" si="128"/>
        <v>42.5</v>
      </c>
      <c r="BR4105">
        <f t="shared" si="129"/>
        <v>42.5</v>
      </c>
    </row>
    <row r="4106" spans="1:70" x14ac:dyDescent="0.35">
      <c r="A4106">
        <v>14676</v>
      </c>
      <c r="B4106" t="s">
        <v>66</v>
      </c>
      <c r="C4106" t="s">
        <v>11544</v>
      </c>
      <c r="D4106" t="s">
        <v>11545</v>
      </c>
      <c r="E4106">
        <v>0</v>
      </c>
      <c r="F4106" t="s">
        <v>348</v>
      </c>
      <c r="G4106" t="s">
        <v>71</v>
      </c>
      <c r="H4106">
        <v>93101</v>
      </c>
      <c r="I4106">
        <v>0</v>
      </c>
      <c r="J4106" t="s">
        <v>11546</v>
      </c>
      <c r="K4106" t="s">
        <v>73</v>
      </c>
      <c r="L4106">
        <v>0</v>
      </c>
      <c r="M4106" t="s">
        <v>74</v>
      </c>
      <c r="N4106" t="s">
        <v>9335</v>
      </c>
      <c r="O4106">
        <v>0</v>
      </c>
      <c r="P4106">
        <v>0</v>
      </c>
      <c r="Q4106">
        <v>0</v>
      </c>
      <c r="R4106">
        <v>0</v>
      </c>
      <c r="S4106">
        <v>0</v>
      </c>
      <c r="T4106">
        <v>1</v>
      </c>
      <c r="U4106">
        <v>0</v>
      </c>
      <c r="V4106">
        <v>0</v>
      </c>
      <c r="W4106" t="s">
        <v>10098</v>
      </c>
      <c r="X4106" t="s">
        <v>10099</v>
      </c>
      <c r="Y4106" t="s">
        <v>91</v>
      </c>
      <c r="Z4106">
        <v>34.408608000000001</v>
      </c>
      <c r="AA4106">
        <v>-119.693944</v>
      </c>
      <c r="AB4106" s="1">
        <v>43594</v>
      </c>
      <c r="AC4106">
        <v>113366</v>
      </c>
      <c r="AD4106" t="s">
        <v>79</v>
      </c>
      <c r="AE4106" t="s">
        <v>92</v>
      </c>
      <c r="AF4106">
        <v>0</v>
      </c>
      <c r="AG4106">
        <v>0</v>
      </c>
      <c r="AH4106" s="1">
        <v>42597</v>
      </c>
      <c r="AI4106">
        <v>0</v>
      </c>
      <c r="AJ4106">
        <v>0</v>
      </c>
      <c r="AK4106">
        <v>0</v>
      </c>
      <c r="AL4106">
        <v>0</v>
      </c>
      <c r="AM4106" t="s">
        <v>581</v>
      </c>
      <c r="AN4106" t="s">
        <v>82</v>
      </c>
      <c r="AO4106">
        <v>0</v>
      </c>
      <c r="AP4106">
        <v>0</v>
      </c>
      <c r="AQ4106">
        <v>0</v>
      </c>
      <c r="AR4106" t="s">
        <v>74</v>
      </c>
      <c r="AS4106">
        <v>0</v>
      </c>
      <c r="AT4106" t="s">
        <v>83</v>
      </c>
      <c r="AU4106">
        <v>0</v>
      </c>
      <c r="AV4106">
        <v>0</v>
      </c>
      <c r="AW4106" t="s">
        <v>166</v>
      </c>
      <c r="AX4106">
        <v>0</v>
      </c>
      <c r="AY4106">
        <v>0</v>
      </c>
      <c r="AZ4106">
        <v>0</v>
      </c>
      <c r="BA4106">
        <v>0</v>
      </c>
      <c r="BB4106">
        <v>0</v>
      </c>
      <c r="BC4106">
        <v>0</v>
      </c>
      <c r="BD4106" t="s">
        <v>103</v>
      </c>
      <c r="BE4106">
        <v>0</v>
      </c>
      <c r="BF4106">
        <v>0</v>
      </c>
      <c r="BG4106">
        <v>0</v>
      </c>
      <c r="BH4106">
        <v>0</v>
      </c>
      <c r="BI4106">
        <v>0</v>
      </c>
      <c r="BJ4106">
        <v>0</v>
      </c>
      <c r="BK4106">
        <v>0</v>
      </c>
      <c r="BL4106">
        <v>0</v>
      </c>
      <c r="BM4106">
        <v>0</v>
      </c>
      <c r="BN4106">
        <v>0</v>
      </c>
      <c r="BO4106">
        <v>83</v>
      </c>
      <c r="BP4106">
        <f>VLOOKUP(H4106, Sheet1!$A$2:$B$1758, 2, FALSE)</f>
        <v>0</v>
      </c>
      <c r="BQ4106">
        <f t="shared" si="128"/>
        <v>83</v>
      </c>
      <c r="BR4106">
        <f t="shared" si="129"/>
        <v>83</v>
      </c>
    </row>
    <row r="4107" spans="1:70" x14ac:dyDescent="0.35">
      <c r="A4107">
        <v>14677</v>
      </c>
      <c r="B4107" t="s">
        <v>66</v>
      </c>
      <c r="C4107" t="s">
        <v>11547</v>
      </c>
      <c r="D4107" t="s">
        <v>11548</v>
      </c>
      <c r="E4107">
        <v>0</v>
      </c>
      <c r="F4107" t="s">
        <v>348</v>
      </c>
      <c r="G4107" t="s">
        <v>71</v>
      </c>
      <c r="H4107">
        <v>93101</v>
      </c>
      <c r="I4107">
        <v>0</v>
      </c>
      <c r="J4107" t="s">
        <v>11549</v>
      </c>
      <c r="K4107" t="s">
        <v>73</v>
      </c>
      <c r="L4107">
        <v>0</v>
      </c>
      <c r="M4107" t="s">
        <v>74</v>
      </c>
      <c r="N4107" t="s">
        <v>10103</v>
      </c>
      <c r="O4107">
        <v>0</v>
      </c>
      <c r="P4107">
        <v>0</v>
      </c>
      <c r="Q4107">
        <v>0</v>
      </c>
      <c r="R4107">
        <v>0</v>
      </c>
      <c r="S4107">
        <v>0</v>
      </c>
      <c r="T4107">
        <v>4</v>
      </c>
      <c r="U4107">
        <v>0</v>
      </c>
      <c r="V4107">
        <v>0</v>
      </c>
      <c r="W4107" t="s">
        <v>10098</v>
      </c>
      <c r="X4107" t="s">
        <v>10099</v>
      </c>
      <c r="Y4107" t="s">
        <v>91</v>
      </c>
      <c r="Z4107">
        <v>34.413142999999998</v>
      </c>
      <c r="AA4107">
        <v>-119.689803</v>
      </c>
      <c r="AB4107" s="1">
        <v>43594</v>
      </c>
      <c r="AC4107">
        <v>113367</v>
      </c>
      <c r="AD4107" t="s">
        <v>79</v>
      </c>
      <c r="AE4107" t="s">
        <v>92</v>
      </c>
      <c r="AF4107">
        <v>0</v>
      </c>
      <c r="AG4107">
        <v>0</v>
      </c>
      <c r="AH4107" s="1">
        <v>43405</v>
      </c>
      <c r="AI4107">
        <v>0</v>
      </c>
      <c r="AJ4107">
        <v>0</v>
      </c>
      <c r="AK4107">
        <v>0</v>
      </c>
      <c r="AL4107">
        <v>0</v>
      </c>
      <c r="AM4107" t="s">
        <v>581</v>
      </c>
      <c r="AN4107" t="s">
        <v>82</v>
      </c>
      <c r="AO4107">
        <v>0</v>
      </c>
      <c r="AP4107">
        <v>0</v>
      </c>
      <c r="AQ4107">
        <v>0</v>
      </c>
      <c r="AR4107" t="s">
        <v>74</v>
      </c>
      <c r="AS4107">
        <v>0</v>
      </c>
      <c r="AT4107" t="s">
        <v>83</v>
      </c>
      <c r="AU4107">
        <v>0</v>
      </c>
      <c r="AV4107">
        <v>0</v>
      </c>
      <c r="AW4107" t="s">
        <v>166</v>
      </c>
      <c r="AX4107">
        <v>0</v>
      </c>
      <c r="AY4107">
        <v>0</v>
      </c>
      <c r="AZ4107">
        <v>0</v>
      </c>
      <c r="BA4107">
        <v>0</v>
      </c>
      <c r="BB4107">
        <v>0</v>
      </c>
      <c r="BC4107">
        <v>0</v>
      </c>
      <c r="BD4107" t="s">
        <v>103</v>
      </c>
      <c r="BE4107">
        <v>0</v>
      </c>
      <c r="BF4107">
        <v>0</v>
      </c>
      <c r="BG4107">
        <v>0</v>
      </c>
      <c r="BH4107">
        <v>0</v>
      </c>
      <c r="BI4107">
        <v>0</v>
      </c>
      <c r="BJ4107">
        <v>0</v>
      </c>
      <c r="BK4107">
        <v>0</v>
      </c>
      <c r="BL4107">
        <v>0</v>
      </c>
      <c r="BM4107">
        <v>0</v>
      </c>
      <c r="BN4107">
        <v>0</v>
      </c>
      <c r="BO4107">
        <v>11.71428571</v>
      </c>
      <c r="BP4107">
        <f>VLOOKUP(H4107, Sheet1!$A$2:$B$1758, 2, FALSE)</f>
        <v>0</v>
      </c>
      <c r="BQ4107">
        <f t="shared" si="128"/>
        <v>11.71428571</v>
      </c>
      <c r="BR4107">
        <f t="shared" si="129"/>
        <v>11.71428571</v>
      </c>
    </row>
    <row r="4108" spans="1:70" x14ac:dyDescent="0.35">
      <c r="A4108">
        <v>14678</v>
      </c>
      <c r="B4108" t="s">
        <v>66</v>
      </c>
      <c r="C4108" t="s">
        <v>11550</v>
      </c>
      <c r="D4108" t="s">
        <v>11551</v>
      </c>
      <c r="E4108">
        <v>0</v>
      </c>
      <c r="F4108" t="s">
        <v>348</v>
      </c>
      <c r="G4108" t="s">
        <v>71</v>
      </c>
      <c r="H4108">
        <v>93103</v>
      </c>
      <c r="I4108">
        <v>0</v>
      </c>
      <c r="J4108" t="s">
        <v>11552</v>
      </c>
      <c r="K4108" t="s">
        <v>73</v>
      </c>
      <c r="L4108">
        <v>0</v>
      </c>
      <c r="M4108" t="s">
        <v>74</v>
      </c>
      <c r="N4108" t="s">
        <v>10097</v>
      </c>
      <c r="O4108">
        <v>0</v>
      </c>
      <c r="P4108">
        <v>0</v>
      </c>
      <c r="Q4108">
        <v>0</v>
      </c>
      <c r="R4108">
        <v>0</v>
      </c>
      <c r="S4108">
        <v>0</v>
      </c>
      <c r="T4108">
        <v>1</v>
      </c>
      <c r="U4108">
        <v>0</v>
      </c>
      <c r="V4108">
        <v>0</v>
      </c>
      <c r="W4108" t="s">
        <v>10098</v>
      </c>
      <c r="X4108" t="s">
        <v>10099</v>
      </c>
      <c r="Y4108" t="s">
        <v>91</v>
      </c>
      <c r="Z4108">
        <v>34.418311000000003</v>
      </c>
      <c r="AA4108">
        <v>-119.671314</v>
      </c>
      <c r="AB4108" s="1">
        <v>43594</v>
      </c>
      <c r="AC4108">
        <v>113368</v>
      </c>
      <c r="AD4108" t="s">
        <v>79</v>
      </c>
      <c r="AE4108" t="s">
        <v>92</v>
      </c>
      <c r="AF4108">
        <v>0</v>
      </c>
      <c r="AG4108">
        <v>0</v>
      </c>
      <c r="AH4108" s="1">
        <v>42719</v>
      </c>
      <c r="AI4108">
        <v>0</v>
      </c>
      <c r="AJ4108">
        <v>0</v>
      </c>
      <c r="AK4108">
        <v>0</v>
      </c>
      <c r="AL4108">
        <v>0</v>
      </c>
      <c r="AM4108" t="s">
        <v>581</v>
      </c>
      <c r="AN4108" t="s">
        <v>82</v>
      </c>
      <c r="AO4108">
        <v>0</v>
      </c>
      <c r="AP4108">
        <v>0</v>
      </c>
      <c r="AQ4108">
        <v>0</v>
      </c>
      <c r="AR4108" t="s">
        <v>74</v>
      </c>
      <c r="AS4108">
        <v>0</v>
      </c>
      <c r="AT4108" t="s">
        <v>83</v>
      </c>
      <c r="AU4108">
        <v>0</v>
      </c>
      <c r="AV4108">
        <v>0</v>
      </c>
      <c r="AW4108" t="s">
        <v>166</v>
      </c>
      <c r="AX4108">
        <v>0</v>
      </c>
      <c r="AY4108">
        <v>0</v>
      </c>
      <c r="AZ4108">
        <v>0</v>
      </c>
      <c r="BA4108">
        <v>0</v>
      </c>
      <c r="BB4108">
        <v>0</v>
      </c>
      <c r="BC4108">
        <v>0</v>
      </c>
      <c r="BD4108" t="s">
        <v>103</v>
      </c>
      <c r="BE4108">
        <v>0</v>
      </c>
      <c r="BF4108">
        <v>0</v>
      </c>
      <c r="BG4108">
        <v>0</v>
      </c>
      <c r="BH4108">
        <v>0</v>
      </c>
      <c r="BI4108">
        <v>0</v>
      </c>
      <c r="BJ4108">
        <v>0</v>
      </c>
      <c r="BK4108">
        <v>0</v>
      </c>
      <c r="BL4108">
        <v>0</v>
      </c>
      <c r="BM4108">
        <v>0</v>
      </c>
      <c r="BN4108">
        <v>0</v>
      </c>
      <c r="BO4108">
        <v>94</v>
      </c>
      <c r="BP4108">
        <f>VLOOKUP(H4108, Sheet1!$A$2:$B$1758, 2, FALSE)</f>
        <v>15.386252904269169</v>
      </c>
      <c r="BQ4108">
        <f t="shared" si="128"/>
        <v>101.40324707741659</v>
      </c>
      <c r="BR4108">
        <f t="shared" si="129"/>
        <v>101.40324707741659</v>
      </c>
    </row>
    <row r="4109" spans="1:70" x14ac:dyDescent="0.35">
      <c r="A4109">
        <v>14679</v>
      </c>
      <c r="B4109" t="s">
        <v>66</v>
      </c>
      <c r="C4109" t="s">
        <v>11553</v>
      </c>
      <c r="D4109" t="s">
        <v>11554</v>
      </c>
      <c r="E4109">
        <v>0</v>
      </c>
      <c r="F4109" t="s">
        <v>348</v>
      </c>
      <c r="G4109" t="s">
        <v>71</v>
      </c>
      <c r="H4109">
        <v>93103</v>
      </c>
      <c r="I4109">
        <v>0</v>
      </c>
      <c r="J4109" t="s">
        <v>11555</v>
      </c>
      <c r="K4109" t="s">
        <v>73</v>
      </c>
      <c r="L4109">
        <v>0</v>
      </c>
      <c r="M4109" t="s">
        <v>74</v>
      </c>
      <c r="N4109" t="s">
        <v>10108</v>
      </c>
      <c r="O4109">
        <v>0</v>
      </c>
      <c r="P4109">
        <v>0</v>
      </c>
      <c r="Q4109">
        <v>0</v>
      </c>
      <c r="R4109">
        <v>0</v>
      </c>
      <c r="S4109">
        <v>0</v>
      </c>
      <c r="T4109">
        <v>5</v>
      </c>
      <c r="U4109">
        <v>0</v>
      </c>
      <c r="V4109">
        <v>0</v>
      </c>
      <c r="W4109" t="s">
        <v>10098</v>
      </c>
      <c r="X4109" t="s">
        <v>10099</v>
      </c>
      <c r="Y4109" t="s">
        <v>107</v>
      </c>
      <c r="Z4109">
        <v>34.416108999999999</v>
      </c>
      <c r="AA4109">
        <v>-119.676571</v>
      </c>
      <c r="AB4109" s="1">
        <v>43594</v>
      </c>
      <c r="AC4109">
        <v>113369</v>
      </c>
      <c r="AD4109" t="s">
        <v>79</v>
      </c>
      <c r="AE4109" t="s">
        <v>92</v>
      </c>
      <c r="AF4109">
        <v>0</v>
      </c>
      <c r="AG4109">
        <v>0</v>
      </c>
      <c r="AH4109" s="1">
        <v>42370</v>
      </c>
      <c r="AI4109">
        <v>0</v>
      </c>
      <c r="AJ4109">
        <v>0</v>
      </c>
      <c r="AK4109">
        <v>0</v>
      </c>
      <c r="AL4109">
        <v>0</v>
      </c>
      <c r="AM4109" t="s">
        <v>581</v>
      </c>
      <c r="AN4109" t="s">
        <v>82</v>
      </c>
      <c r="AO4109">
        <v>0</v>
      </c>
      <c r="AP4109">
        <v>0</v>
      </c>
      <c r="AQ4109">
        <v>0</v>
      </c>
      <c r="AR4109" t="s">
        <v>74</v>
      </c>
      <c r="AS4109">
        <v>0</v>
      </c>
      <c r="AT4109" t="s">
        <v>83</v>
      </c>
      <c r="AU4109">
        <v>0</v>
      </c>
      <c r="AV4109">
        <v>0</v>
      </c>
      <c r="AW4109" t="s">
        <v>166</v>
      </c>
      <c r="AX4109">
        <v>0</v>
      </c>
      <c r="AY4109">
        <v>0</v>
      </c>
      <c r="AZ4109">
        <v>0</v>
      </c>
      <c r="BA4109">
        <v>0</v>
      </c>
      <c r="BB4109">
        <v>0</v>
      </c>
      <c r="BC4109">
        <v>0</v>
      </c>
      <c r="BD4109" t="s">
        <v>103</v>
      </c>
      <c r="BE4109">
        <v>0</v>
      </c>
      <c r="BF4109">
        <v>0</v>
      </c>
      <c r="BG4109">
        <v>0</v>
      </c>
      <c r="BH4109">
        <v>0</v>
      </c>
      <c r="BI4109">
        <v>0</v>
      </c>
      <c r="BJ4109">
        <v>0</v>
      </c>
      <c r="BK4109">
        <v>0</v>
      </c>
      <c r="BL4109">
        <v>0</v>
      </c>
      <c r="BM4109">
        <v>0</v>
      </c>
      <c r="BN4109">
        <v>0</v>
      </c>
      <c r="BO4109">
        <v>0.70370370400000004</v>
      </c>
      <c r="BP4109">
        <f>VLOOKUP(H4109, Sheet1!$A$2:$B$1758, 2, FALSE)</f>
        <v>15.386252904269169</v>
      </c>
      <c r="BQ4109">
        <f t="shared" si="128"/>
        <v>8.1069507814166002</v>
      </c>
      <c r="BR4109">
        <f t="shared" si="129"/>
        <v>8.1069507814166002</v>
      </c>
    </row>
    <row r="4110" spans="1:70" x14ac:dyDescent="0.35">
      <c r="A4110">
        <v>14680</v>
      </c>
      <c r="B4110" t="s">
        <v>66</v>
      </c>
      <c r="C4110" t="s">
        <v>11556</v>
      </c>
      <c r="D4110" t="s">
        <v>11557</v>
      </c>
      <c r="E4110">
        <v>0</v>
      </c>
      <c r="F4110" t="s">
        <v>348</v>
      </c>
      <c r="G4110" t="s">
        <v>71</v>
      </c>
      <c r="H4110">
        <v>93103</v>
      </c>
      <c r="I4110">
        <v>0</v>
      </c>
      <c r="J4110" t="s">
        <v>11558</v>
      </c>
      <c r="K4110" t="s">
        <v>73</v>
      </c>
      <c r="L4110">
        <v>0</v>
      </c>
      <c r="M4110" t="s">
        <v>74</v>
      </c>
      <c r="N4110" t="s">
        <v>10103</v>
      </c>
      <c r="O4110">
        <v>0</v>
      </c>
      <c r="P4110">
        <v>0</v>
      </c>
      <c r="Q4110">
        <v>0</v>
      </c>
      <c r="R4110">
        <v>0</v>
      </c>
      <c r="S4110">
        <v>0</v>
      </c>
      <c r="T4110">
        <v>4</v>
      </c>
      <c r="U4110">
        <v>0</v>
      </c>
      <c r="V4110">
        <v>0</v>
      </c>
      <c r="W4110" t="s">
        <v>10098</v>
      </c>
      <c r="X4110" t="s">
        <v>10099</v>
      </c>
      <c r="Y4110" t="s">
        <v>91</v>
      </c>
      <c r="Z4110">
        <v>34.439276</v>
      </c>
      <c r="AA4110">
        <v>-119.70361800000001</v>
      </c>
      <c r="AB4110" s="1">
        <v>43594</v>
      </c>
      <c r="AC4110">
        <v>113370</v>
      </c>
      <c r="AD4110" t="s">
        <v>79</v>
      </c>
      <c r="AE4110" t="s">
        <v>92</v>
      </c>
      <c r="AF4110">
        <v>0</v>
      </c>
      <c r="AG4110">
        <v>0</v>
      </c>
      <c r="AH4110" s="1">
        <v>42125</v>
      </c>
      <c r="AI4110">
        <v>0</v>
      </c>
      <c r="AJ4110">
        <v>0</v>
      </c>
      <c r="AK4110">
        <v>0</v>
      </c>
      <c r="AL4110">
        <v>0</v>
      </c>
      <c r="AM4110" t="s">
        <v>581</v>
      </c>
      <c r="AN4110" t="s">
        <v>82</v>
      </c>
      <c r="AO4110">
        <v>0</v>
      </c>
      <c r="AP4110">
        <v>0</v>
      </c>
      <c r="AQ4110">
        <v>0</v>
      </c>
      <c r="AR4110" t="s">
        <v>74</v>
      </c>
      <c r="AS4110">
        <v>0</v>
      </c>
      <c r="AT4110" t="s">
        <v>83</v>
      </c>
      <c r="AU4110">
        <v>0</v>
      </c>
      <c r="AV4110">
        <v>0</v>
      </c>
      <c r="AW4110" t="s">
        <v>166</v>
      </c>
      <c r="AX4110">
        <v>0</v>
      </c>
      <c r="AY4110">
        <v>0</v>
      </c>
      <c r="AZ4110">
        <v>0</v>
      </c>
      <c r="BA4110">
        <v>0</v>
      </c>
      <c r="BB4110">
        <v>0</v>
      </c>
      <c r="BC4110">
        <v>0</v>
      </c>
      <c r="BD4110" t="s">
        <v>103</v>
      </c>
      <c r="BE4110">
        <v>0</v>
      </c>
      <c r="BF4110">
        <v>0</v>
      </c>
      <c r="BG4110">
        <v>0</v>
      </c>
      <c r="BH4110">
        <v>0</v>
      </c>
      <c r="BI4110">
        <v>0</v>
      </c>
      <c r="BJ4110">
        <v>0</v>
      </c>
      <c r="BK4110">
        <v>0</v>
      </c>
      <c r="BL4110">
        <v>0</v>
      </c>
      <c r="BM4110">
        <v>0</v>
      </c>
      <c r="BN4110">
        <v>0</v>
      </c>
      <c r="BO4110">
        <v>30</v>
      </c>
      <c r="BP4110">
        <f>VLOOKUP(H4110, Sheet1!$A$2:$B$1758, 2, FALSE)</f>
        <v>15.386252904269169</v>
      </c>
      <c r="BQ4110">
        <f t="shared" si="128"/>
        <v>37.403247077416601</v>
      </c>
      <c r="BR4110">
        <f t="shared" si="129"/>
        <v>37.403247077416601</v>
      </c>
    </row>
    <row r="4111" spans="1:70" x14ac:dyDescent="0.35">
      <c r="A4111">
        <v>14681</v>
      </c>
      <c r="B4111" t="s">
        <v>66</v>
      </c>
      <c r="C4111" t="s">
        <v>11559</v>
      </c>
      <c r="D4111" t="s">
        <v>11560</v>
      </c>
      <c r="E4111">
        <v>0</v>
      </c>
      <c r="F4111" t="s">
        <v>911</v>
      </c>
      <c r="G4111" t="s">
        <v>71</v>
      </c>
      <c r="H4111">
        <v>95054</v>
      </c>
      <c r="I4111">
        <v>0</v>
      </c>
      <c r="J4111" t="s">
        <v>11561</v>
      </c>
      <c r="K4111" t="s">
        <v>73</v>
      </c>
      <c r="L4111">
        <v>0</v>
      </c>
      <c r="M4111" t="s">
        <v>74</v>
      </c>
      <c r="N4111" t="s">
        <v>10108</v>
      </c>
      <c r="O4111">
        <v>0</v>
      </c>
      <c r="P4111">
        <v>0</v>
      </c>
      <c r="Q4111">
        <v>0</v>
      </c>
      <c r="R4111">
        <v>0</v>
      </c>
      <c r="S4111">
        <v>0</v>
      </c>
      <c r="T4111">
        <v>1</v>
      </c>
      <c r="U4111">
        <v>0</v>
      </c>
      <c r="V4111">
        <v>0</v>
      </c>
      <c r="W4111" t="s">
        <v>10098</v>
      </c>
      <c r="X4111" t="s">
        <v>10099</v>
      </c>
      <c r="Y4111" t="s">
        <v>107</v>
      </c>
      <c r="Z4111">
        <v>37.392116000000001</v>
      </c>
      <c r="AA4111">
        <v>-121.97432999999999</v>
      </c>
      <c r="AB4111" s="1">
        <v>43594</v>
      </c>
      <c r="AC4111">
        <v>113371</v>
      </c>
      <c r="AD4111" t="s">
        <v>79</v>
      </c>
      <c r="AE4111" t="s">
        <v>92</v>
      </c>
      <c r="AF4111">
        <v>0</v>
      </c>
      <c r="AG4111">
        <v>0</v>
      </c>
      <c r="AH4111" s="1">
        <v>42675</v>
      </c>
      <c r="AI4111">
        <v>0</v>
      </c>
      <c r="AJ4111">
        <v>0</v>
      </c>
      <c r="AK4111">
        <v>0</v>
      </c>
      <c r="AL4111">
        <v>0</v>
      </c>
      <c r="AM4111" t="s">
        <v>581</v>
      </c>
      <c r="AN4111" t="s">
        <v>82</v>
      </c>
      <c r="AO4111">
        <v>0</v>
      </c>
      <c r="AP4111">
        <v>0</v>
      </c>
      <c r="AQ4111">
        <v>0</v>
      </c>
      <c r="AR4111" t="s">
        <v>74</v>
      </c>
      <c r="AS4111">
        <v>0</v>
      </c>
      <c r="AT4111" t="s">
        <v>83</v>
      </c>
      <c r="AU4111">
        <v>0</v>
      </c>
      <c r="AV4111">
        <v>0</v>
      </c>
      <c r="AW4111" t="s">
        <v>166</v>
      </c>
      <c r="AX4111">
        <v>0</v>
      </c>
      <c r="AY4111">
        <v>0</v>
      </c>
      <c r="AZ4111">
        <v>0</v>
      </c>
      <c r="BA4111">
        <v>0</v>
      </c>
      <c r="BB4111">
        <v>0</v>
      </c>
      <c r="BC4111">
        <v>0</v>
      </c>
      <c r="BD4111" t="s">
        <v>103</v>
      </c>
      <c r="BE4111">
        <v>0</v>
      </c>
      <c r="BF4111">
        <v>0</v>
      </c>
      <c r="BG4111">
        <v>0</v>
      </c>
      <c r="BH4111">
        <v>0</v>
      </c>
      <c r="BI4111">
        <v>0</v>
      </c>
      <c r="BJ4111">
        <v>0</v>
      </c>
      <c r="BK4111">
        <v>0</v>
      </c>
      <c r="BL4111">
        <v>0</v>
      </c>
      <c r="BM4111">
        <v>0</v>
      </c>
      <c r="BN4111">
        <v>0</v>
      </c>
      <c r="BO4111">
        <v>100.5</v>
      </c>
      <c r="BP4111">
        <f>VLOOKUP(H4111, Sheet1!$A$2:$B$1758, 2, FALSE)</f>
        <v>10.56968939385891</v>
      </c>
      <c r="BQ4111">
        <f t="shared" si="128"/>
        <v>105.58571012066072</v>
      </c>
      <c r="BR4111">
        <f t="shared" si="129"/>
        <v>105.58571012066072</v>
      </c>
    </row>
    <row r="4112" spans="1:70" x14ac:dyDescent="0.35">
      <c r="A4112">
        <v>14682</v>
      </c>
      <c r="B4112" t="s">
        <v>66</v>
      </c>
      <c r="C4112" t="s">
        <v>11562</v>
      </c>
      <c r="D4112" t="s">
        <v>11563</v>
      </c>
      <c r="E4112">
        <v>0</v>
      </c>
      <c r="F4112" t="s">
        <v>911</v>
      </c>
      <c r="G4112" t="s">
        <v>71</v>
      </c>
      <c r="H4112">
        <v>95054</v>
      </c>
      <c r="I4112">
        <v>0</v>
      </c>
      <c r="J4112" t="s">
        <v>11564</v>
      </c>
      <c r="K4112" t="s">
        <v>73</v>
      </c>
      <c r="L4112">
        <v>0</v>
      </c>
      <c r="M4112" t="s">
        <v>74</v>
      </c>
      <c r="N4112" t="s">
        <v>10097</v>
      </c>
      <c r="O4112">
        <v>0</v>
      </c>
      <c r="P4112">
        <v>0</v>
      </c>
      <c r="Q4112">
        <v>0</v>
      </c>
      <c r="R4112">
        <v>0</v>
      </c>
      <c r="S4112">
        <v>0</v>
      </c>
      <c r="T4112">
        <v>4</v>
      </c>
      <c r="U4112">
        <v>0</v>
      </c>
      <c r="V4112">
        <v>0</v>
      </c>
      <c r="W4112" t="s">
        <v>10098</v>
      </c>
      <c r="X4112" t="s">
        <v>10099</v>
      </c>
      <c r="Y4112" t="s">
        <v>107</v>
      </c>
      <c r="Z4112">
        <v>37.383575999999998</v>
      </c>
      <c r="AA4112">
        <v>-121.979285</v>
      </c>
      <c r="AB4112" s="1">
        <v>43594</v>
      </c>
      <c r="AC4112">
        <v>113372</v>
      </c>
      <c r="AD4112" t="s">
        <v>79</v>
      </c>
      <c r="AE4112" t="s">
        <v>92</v>
      </c>
      <c r="AF4112">
        <v>0</v>
      </c>
      <c r="AG4112">
        <v>0</v>
      </c>
      <c r="AH4112" s="1">
        <v>43405</v>
      </c>
      <c r="AI4112">
        <v>0</v>
      </c>
      <c r="AJ4112">
        <v>0</v>
      </c>
      <c r="AK4112">
        <v>0</v>
      </c>
      <c r="AL4112">
        <v>0</v>
      </c>
      <c r="AM4112" t="s">
        <v>581</v>
      </c>
      <c r="AN4112" t="s">
        <v>82</v>
      </c>
      <c r="AO4112">
        <v>0</v>
      </c>
      <c r="AP4112">
        <v>0</v>
      </c>
      <c r="AQ4112">
        <v>0</v>
      </c>
      <c r="AR4112" t="s">
        <v>74</v>
      </c>
      <c r="AS4112">
        <v>0</v>
      </c>
      <c r="AT4112" t="s">
        <v>83</v>
      </c>
      <c r="AU4112">
        <v>0</v>
      </c>
      <c r="AV4112">
        <v>0</v>
      </c>
      <c r="AW4112" t="s">
        <v>166</v>
      </c>
      <c r="AX4112">
        <v>0</v>
      </c>
      <c r="AY4112">
        <v>0</v>
      </c>
      <c r="AZ4112">
        <v>0</v>
      </c>
      <c r="BA4112">
        <v>0</v>
      </c>
      <c r="BB4112">
        <v>0</v>
      </c>
      <c r="BC4112">
        <v>0</v>
      </c>
      <c r="BD4112" t="s">
        <v>103</v>
      </c>
      <c r="BE4112">
        <v>0</v>
      </c>
      <c r="BF4112">
        <v>0</v>
      </c>
      <c r="BG4112">
        <v>0</v>
      </c>
      <c r="BH4112">
        <v>0</v>
      </c>
      <c r="BI4112">
        <v>0</v>
      </c>
      <c r="BJ4112">
        <v>0</v>
      </c>
      <c r="BK4112">
        <v>0</v>
      </c>
      <c r="BL4112">
        <v>0</v>
      </c>
      <c r="BM4112">
        <v>0</v>
      </c>
      <c r="BN4112">
        <v>0</v>
      </c>
      <c r="BO4112">
        <v>0.625</v>
      </c>
      <c r="BP4112">
        <f>VLOOKUP(H4112, Sheet1!$A$2:$B$1758, 2, FALSE)</f>
        <v>10.56968939385891</v>
      </c>
      <c r="BQ4112">
        <f t="shared" si="128"/>
        <v>5.7107101206607274</v>
      </c>
      <c r="BR4112">
        <f t="shared" si="129"/>
        <v>5.7107101206607274</v>
      </c>
    </row>
    <row r="4113" spans="1:70" x14ac:dyDescent="0.35">
      <c r="A4113">
        <v>14683</v>
      </c>
      <c r="B4113" t="s">
        <v>66</v>
      </c>
      <c r="C4113" t="s">
        <v>11565</v>
      </c>
      <c r="D4113" t="s">
        <v>11566</v>
      </c>
      <c r="E4113">
        <v>0</v>
      </c>
      <c r="F4113" t="s">
        <v>911</v>
      </c>
      <c r="G4113" t="s">
        <v>71</v>
      </c>
      <c r="H4113">
        <v>95050</v>
      </c>
      <c r="I4113">
        <v>0</v>
      </c>
      <c r="J4113" t="s">
        <v>11567</v>
      </c>
      <c r="K4113" t="s">
        <v>73</v>
      </c>
      <c r="L4113">
        <v>0</v>
      </c>
      <c r="M4113" t="s">
        <v>74</v>
      </c>
      <c r="N4113" t="s">
        <v>11568</v>
      </c>
      <c r="O4113">
        <v>0</v>
      </c>
      <c r="P4113">
        <v>0</v>
      </c>
      <c r="Q4113">
        <v>0</v>
      </c>
      <c r="R4113">
        <v>0</v>
      </c>
      <c r="S4113">
        <v>0</v>
      </c>
      <c r="T4113">
        <v>4</v>
      </c>
      <c r="U4113">
        <v>0</v>
      </c>
      <c r="V4113">
        <v>0</v>
      </c>
      <c r="W4113" t="s">
        <v>10098</v>
      </c>
      <c r="X4113" t="s">
        <v>10099</v>
      </c>
      <c r="Y4113" t="s">
        <v>107</v>
      </c>
      <c r="Z4113">
        <v>37.364635999999997</v>
      </c>
      <c r="AA4113">
        <v>-121.939317</v>
      </c>
      <c r="AB4113" s="1">
        <v>43594</v>
      </c>
      <c r="AC4113">
        <v>113373</v>
      </c>
      <c r="AD4113" t="s">
        <v>79</v>
      </c>
      <c r="AE4113" t="s">
        <v>92</v>
      </c>
      <c r="AF4113">
        <v>0</v>
      </c>
      <c r="AG4113">
        <v>0</v>
      </c>
      <c r="AH4113" s="1">
        <v>43054</v>
      </c>
      <c r="AI4113">
        <v>0</v>
      </c>
      <c r="AJ4113">
        <v>0</v>
      </c>
      <c r="AK4113">
        <v>0</v>
      </c>
      <c r="AL4113">
        <v>0</v>
      </c>
      <c r="AM4113" t="s">
        <v>581</v>
      </c>
      <c r="AN4113" t="s">
        <v>82</v>
      </c>
      <c r="AO4113">
        <v>0</v>
      </c>
      <c r="AP4113">
        <v>0</v>
      </c>
      <c r="AQ4113">
        <v>0</v>
      </c>
      <c r="AR4113" t="s">
        <v>74</v>
      </c>
      <c r="AS4113">
        <v>0</v>
      </c>
      <c r="AT4113" t="s">
        <v>83</v>
      </c>
      <c r="AU4113">
        <v>0</v>
      </c>
      <c r="AV4113">
        <v>0</v>
      </c>
      <c r="AW4113" t="s">
        <v>181</v>
      </c>
      <c r="AX4113">
        <v>0</v>
      </c>
      <c r="AY4113">
        <v>0</v>
      </c>
      <c r="AZ4113">
        <v>0</v>
      </c>
      <c r="BA4113">
        <v>0</v>
      </c>
      <c r="BB4113">
        <v>0</v>
      </c>
      <c r="BC4113">
        <v>0</v>
      </c>
      <c r="BD4113" t="s">
        <v>103</v>
      </c>
      <c r="BE4113">
        <v>0</v>
      </c>
      <c r="BF4113">
        <v>0</v>
      </c>
      <c r="BG4113">
        <v>0</v>
      </c>
      <c r="BH4113">
        <v>0</v>
      </c>
      <c r="BI4113">
        <v>0</v>
      </c>
      <c r="BJ4113">
        <v>0</v>
      </c>
      <c r="BK4113">
        <v>0</v>
      </c>
      <c r="BL4113">
        <v>0</v>
      </c>
      <c r="BM4113">
        <v>0</v>
      </c>
      <c r="BN4113">
        <v>0</v>
      </c>
      <c r="BO4113">
        <v>4.875</v>
      </c>
      <c r="BP4113">
        <f>VLOOKUP(H4113, Sheet1!$A$2:$B$1758, 2, FALSE)</f>
        <v>18.674250657164578</v>
      </c>
      <c r="BQ4113">
        <f t="shared" si="128"/>
        <v>13.860299569737277</v>
      </c>
      <c r="BR4113">
        <f t="shared" si="129"/>
        <v>13.860299569737277</v>
      </c>
    </row>
    <row r="4114" spans="1:70" x14ac:dyDescent="0.35">
      <c r="A4114">
        <v>14684</v>
      </c>
      <c r="B4114" t="s">
        <v>66</v>
      </c>
      <c r="C4114" t="s">
        <v>11569</v>
      </c>
      <c r="D4114" t="s">
        <v>11570</v>
      </c>
      <c r="E4114">
        <v>0</v>
      </c>
      <c r="F4114" t="s">
        <v>911</v>
      </c>
      <c r="G4114" t="s">
        <v>71</v>
      </c>
      <c r="H4114">
        <v>95054</v>
      </c>
      <c r="I4114">
        <v>0</v>
      </c>
      <c r="J4114" t="s">
        <v>11571</v>
      </c>
      <c r="K4114" t="s">
        <v>73</v>
      </c>
      <c r="L4114">
        <v>0</v>
      </c>
      <c r="M4114" t="s">
        <v>74</v>
      </c>
      <c r="N4114" t="s">
        <v>10097</v>
      </c>
      <c r="O4114">
        <v>0</v>
      </c>
      <c r="P4114">
        <v>0</v>
      </c>
      <c r="Q4114">
        <v>0</v>
      </c>
      <c r="R4114">
        <v>0</v>
      </c>
      <c r="S4114">
        <v>0</v>
      </c>
      <c r="T4114">
        <v>2</v>
      </c>
      <c r="U4114">
        <v>0</v>
      </c>
      <c r="V4114">
        <v>0</v>
      </c>
      <c r="W4114" t="s">
        <v>10098</v>
      </c>
      <c r="X4114" t="s">
        <v>10099</v>
      </c>
      <c r="Y4114" t="s">
        <v>107</v>
      </c>
      <c r="Z4114">
        <v>37.394450999999997</v>
      </c>
      <c r="AA4114">
        <v>-121.945493</v>
      </c>
      <c r="AB4114" s="1">
        <v>43594</v>
      </c>
      <c r="AC4114">
        <v>113374</v>
      </c>
      <c r="AD4114" t="s">
        <v>79</v>
      </c>
      <c r="AE4114" t="s">
        <v>92</v>
      </c>
      <c r="AF4114">
        <v>0</v>
      </c>
      <c r="AG4114">
        <v>0</v>
      </c>
      <c r="AH4114" s="1">
        <v>43405</v>
      </c>
      <c r="AI4114">
        <v>0</v>
      </c>
      <c r="AJ4114">
        <v>0</v>
      </c>
      <c r="AK4114">
        <v>0</v>
      </c>
      <c r="AL4114">
        <v>0</v>
      </c>
      <c r="AM4114" t="s">
        <v>581</v>
      </c>
      <c r="AN4114" t="s">
        <v>82</v>
      </c>
      <c r="AO4114">
        <v>0</v>
      </c>
      <c r="AP4114">
        <v>0</v>
      </c>
      <c r="AQ4114">
        <v>0</v>
      </c>
      <c r="AR4114" t="s">
        <v>74</v>
      </c>
      <c r="AS4114">
        <v>0</v>
      </c>
      <c r="AT4114" t="s">
        <v>83</v>
      </c>
      <c r="AU4114">
        <v>0</v>
      </c>
      <c r="AV4114">
        <v>0</v>
      </c>
      <c r="AW4114" t="s">
        <v>166</v>
      </c>
      <c r="AX4114">
        <v>0</v>
      </c>
      <c r="AY4114">
        <v>0</v>
      </c>
      <c r="AZ4114">
        <v>0</v>
      </c>
      <c r="BA4114">
        <v>0</v>
      </c>
      <c r="BB4114">
        <v>0</v>
      </c>
      <c r="BC4114">
        <v>0</v>
      </c>
      <c r="BD4114" t="s">
        <v>103</v>
      </c>
      <c r="BE4114">
        <v>0</v>
      </c>
      <c r="BF4114">
        <v>0</v>
      </c>
      <c r="BG4114">
        <v>0</v>
      </c>
      <c r="BH4114">
        <v>0</v>
      </c>
      <c r="BI4114">
        <v>0</v>
      </c>
      <c r="BJ4114">
        <v>0</v>
      </c>
      <c r="BK4114">
        <v>0</v>
      </c>
      <c r="BL4114">
        <v>0</v>
      </c>
      <c r="BM4114">
        <v>0</v>
      </c>
      <c r="BN4114">
        <v>0</v>
      </c>
      <c r="BO4114">
        <v>80.625</v>
      </c>
      <c r="BP4114">
        <f>VLOOKUP(H4114, Sheet1!$A$2:$B$1758, 2, FALSE)</f>
        <v>10.56968939385891</v>
      </c>
      <c r="BQ4114">
        <f t="shared" si="128"/>
        <v>85.710710120660721</v>
      </c>
      <c r="BR4114">
        <f t="shared" si="129"/>
        <v>85.710710120660721</v>
      </c>
    </row>
    <row r="4115" spans="1:70" x14ac:dyDescent="0.35">
      <c r="A4115">
        <v>14685</v>
      </c>
      <c r="B4115" t="s">
        <v>66</v>
      </c>
      <c r="C4115" t="s">
        <v>11572</v>
      </c>
      <c r="D4115" t="s">
        <v>11573</v>
      </c>
      <c r="E4115">
        <v>0</v>
      </c>
      <c r="F4115" t="s">
        <v>404</v>
      </c>
      <c r="G4115" t="s">
        <v>71</v>
      </c>
      <c r="H4115">
        <v>95065</v>
      </c>
      <c r="I4115">
        <v>0</v>
      </c>
      <c r="J4115" t="s">
        <v>11574</v>
      </c>
      <c r="K4115" t="s">
        <v>73</v>
      </c>
      <c r="L4115">
        <v>0</v>
      </c>
      <c r="M4115" t="s">
        <v>74</v>
      </c>
      <c r="N4115" t="s">
        <v>10097</v>
      </c>
      <c r="O4115">
        <v>0</v>
      </c>
      <c r="P4115">
        <v>0</v>
      </c>
      <c r="Q4115">
        <v>0</v>
      </c>
      <c r="R4115">
        <v>0</v>
      </c>
      <c r="S4115">
        <v>0</v>
      </c>
      <c r="T4115">
        <v>6</v>
      </c>
      <c r="U4115">
        <v>0</v>
      </c>
      <c r="V4115">
        <v>0</v>
      </c>
      <c r="W4115" t="s">
        <v>10098</v>
      </c>
      <c r="X4115" t="s">
        <v>10099</v>
      </c>
      <c r="Y4115" t="s">
        <v>91</v>
      </c>
      <c r="Z4115">
        <v>36.998925999999997</v>
      </c>
      <c r="AA4115">
        <v>-121.98478799999999</v>
      </c>
      <c r="AB4115" s="1">
        <v>43594</v>
      </c>
      <c r="AC4115">
        <v>113376</v>
      </c>
      <c r="AD4115" t="s">
        <v>79</v>
      </c>
      <c r="AE4115" t="s">
        <v>92</v>
      </c>
      <c r="AF4115">
        <v>0</v>
      </c>
      <c r="AG4115">
        <v>0</v>
      </c>
      <c r="AH4115" s="1">
        <v>43405</v>
      </c>
      <c r="AI4115">
        <v>0</v>
      </c>
      <c r="AJ4115">
        <v>0</v>
      </c>
      <c r="AK4115">
        <v>0</v>
      </c>
      <c r="AL4115">
        <v>0</v>
      </c>
      <c r="AM4115" t="s">
        <v>581</v>
      </c>
      <c r="AN4115" t="s">
        <v>82</v>
      </c>
      <c r="AO4115">
        <v>0</v>
      </c>
      <c r="AP4115">
        <v>0</v>
      </c>
      <c r="AQ4115">
        <v>0</v>
      </c>
      <c r="AR4115" t="s">
        <v>74</v>
      </c>
      <c r="AS4115">
        <v>0</v>
      </c>
      <c r="AT4115" t="s">
        <v>83</v>
      </c>
      <c r="AU4115">
        <v>0</v>
      </c>
      <c r="AV4115">
        <v>0</v>
      </c>
      <c r="AW4115" t="s">
        <v>166</v>
      </c>
      <c r="AX4115">
        <v>0</v>
      </c>
      <c r="AY4115">
        <v>0</v>
      </c>
      <c r="AZ4115">
        <v>0</v>
      </c>
      <c r="BA4115">
        <v>0</v>
      </c>
      <c r="BB4115">
        <v>0</v>
      </c>
      <c r="BC4115">
        <v>0</v>
      </c>
      <c r="BD4115" t="s">
        <v>103</v>
      </c>
      <c r="BE4115">
        <v>0</v>
      </c>
      <c r="BF4115">
        <v>0</v>
      </c>
      <c r="BG4115">
        <v>0</v>
      </c>
      <c r="BH4115">
        <v>0</v>
      </c>
      <c r="BI4115">
        <v>0</v>
      </c>
      <c r="BJ4115">
        <v>0</v>
      </c>
      <c r="BK4115">
        <v>0</v>
      </c>
      <c r="BL4115">
        <v>0</v>
      </c>
      <c r="BM4115">
        <v>0</v>
      </c>
      <c r="BN4115">
        <v>0</v>
      </c>
      <c r="BO4115">
        <v>0.571428571</v>
      </c>
      <c r="BP4115">
        <f>VLOOKUP(H4115, Sheet1!$A$2:$B$1758, 2, FALSE)</f>
        <v>2.8484659144132438</v>
      </c>
      <c r="BQ4115">
        <f t="shared" si="128"/>
        <v>1.9419959916193159</v>
      </c>
      <c r="BR4115">
        <f t="shared" si="129"/>
        <v>1.9419959916193159</v>
      </c>
    </row>
    <row r="4116" spans="1:70" x14ac:dyDescent="0.35">
      <c r="A4116">
        <v>14686</v>
      </c>
      <c r="B4116" t="s">
        <v>66</v>
      </c>
      <c r="C4116" t="s">
        <v>10337</v>
      </c>
      <c r="D4116" t="s">
        <v>11575</v>
      </c>
      <c r="E4116">
        <v>0</v>
      </c>
      <c r="F4116" t="s">
        <v>404</v>
      </c>
      <c r="G4116" t="s">
        <v>71</v>
      </c>
      <c r="H4116">
        <v>95060</v>
      </c>
      <c r="I4116">
        <v>0</v>
      </c>
      <c r="J4116" t="s">
        <v>11576</v>
      </c>
      <c r="K4116" t="s">
        <v>73</v>
      </c>
      <c r="L4116">
        <v>0</v>
      </c>
      <c r="M4116" t="s">
        <v>74</v>
      </c>
      <c r="N4116" t="s">
        <v>10097</v>
      </c>
      <c r="O4116">
        <v>0</v>
      </c>
      <c r="P4116">
        <v>0</v>
      </c>
      <c r="Q4116">
        <v>0</v>
      </c>
      <c r="R4116">
        <v>0</v>
      </c>
      <c r="S4116">
        <v>0</v>
      </c>
      <c r="T4116">
        <v>2</v>
      </c>
      <c r="U4116">
        <v>0</v>
      </c>
      <c r="V4116">
        <v>0</v>
      </c>
      <c r="W4116" t="s">
        <v>10098</v>
      </c>
      <c r="X4116" t="s">
        <v>10099</v>
      </c>
      <c r="Y4116" t="s">
        <v>91</v>
      </c>
      <c r="Z4116">
        <v>36.984302999999997</v>
      </c>
      <c r="AA4116">
        <v>-122.02254499999999</v>
      </c>
      <c r="AB4116" s="1">
        <v>43594</v>
      </c>
      <c r="AC4116">
        <v>113377</v>
      </c>
      <c r="AD4116" t="s">
        <v>79</v>
      </c>
      <c r="AE4116" t="s">
        <v>92</v>
      </c>
      <c r="AF4116">
        <v>0</v>
      </c>
      <c r="AG4116">
        <v>0</v>
      </c>
      <c r="AH4116" s="1">
        <v>42979</v>
      </c>
      <c r="AI4116">
        <v>0</v>
      </c>
      <c r="AJ4116">
        <v>0</v>
      </c>
      <c r="AK4116">
        <v>0</v>
      </c>
      <c r="AL4116">
        <v>0</v>
      </c>
      <c r="AM4116" t="s">
        <v>581</v>
      </c>
      <c r="AN4116" t="s">
        <v>82</v>
      </c>
      <c r="AO4116">
        <v>0</v>
      </c>
      <c r="AP4116">
        <v>0</v>
      </c>
      <c r="AQ4116">
        <v>0</v>
      </c>
      <c r="AR4116" t="s">
        <v>74</v>
      </c>
      <c r="AS4116">
        <v>0</v>
      </c>
      <c r="AT4116" t="s">
        <v>83</v>
      </c>
      <c r="AU4116">
        <v>0</v>
      </c>
      <c r="AV4116">
        <v>0</v>
      </c>
      <c r="AW4116" t="s">
        <v>166</v>
      </c>
      <c r="AX4116">
        <v>0</v>
      </c>
      <c r="AY4116">
        <v>0</v>
      </c>
      <c r="AZ4116">
        <v>0</v>
      </c>
      <c r="BA4116">
        <v>0</v>
      </c>
      <c r="BB4116">
        <v>0</v>
      </c>
      <c r="BC4116">
        <v>0</v>
      </c>
      <c r="BD4116" t="s">
        <v>103</v>
      </c>
      <c r="BE4116">
        <v>0</v>
      </c>
      <c r="BF4116">
        <v>0</v>
      </c>
      <c r="BG4116">
        <v>0</v>
      </c>
      <c r="BH4116">
        <v>0</v>
      </c>
      <c r="BI4116">
        <v>0</v>
      </c>
      <c r="BJ4116">
        <v>0</v>
      </c>
      <c r="BK4116">
        <v>0</v>
      </c>
      <c r="BL4116">
        <v>0</v>
      </c>
      <c r="BM4116">
        <v>0</v>
      </c>
      <c r="BN4116">
        <v>0</v>
      </c>
      <c r="BO4116">
        <v>17.88888889</v>
      </c>
      <c r="BP4116">
        <f>VLOOKUP(H4116, Sheet1!$A$2:$B$1758, 2, FALSE)</f>
        <v>11.946857656314817</v>
      </c>
      <c r="BQ4116">
        <f t="shared" si="128"/>
        <v>23.63723707969368</v>
      </c>
      <c r="BR4116">
        <f t="shared" si="129"/>
        <v>23.63723707969368</v>
      </c>
    </row>
    <row r="4117" spans="1:70" x14ac:dyDescent="0.35">
      <c r="A4117">
        <v>14687</v>
      </c>
      <c r="B4117" t="s">
        <v>66</v>
      </c>
      <c r="C4117" t="s">
        <v>11577</v>
      </c>
      <c r="D4117" t="s">
        <v>11578</v>
      </c>
      <c r="E4117">
        <v>0</v>
      </c>
      <c r="F4117" t="s">
        <v>1413</v>
      </c>
      <c r="G4117" t="s">
        <v>71</v>
      </c>
      <c r="H4117">
        <v>93455</v>
      </c>
      <c r="I4117">
        <v>0</v>
      </c>
      <c r="J4117" t="s">
        <v>11579</v>
      </c>
      <c r="K4117" t="s">
        <v>73</v>
      </c>
      <c r="L4117">
        <v>0</v>
      </c>
      <c r="M4117" t="s">
        <v>74</v>
      </c>
      <c r="N4117" t="s">
        <v>10097</v>
      </c>
      <c r="O4117">
        <v>0</v>
      </c>
      <c r="P4117">
        <v>0</v>
      </c>
      <c r="Q4117">
        <v>0</v>
      </c>
      <c r="R4117">
        <v>0</v>
      </c>
      <c r="S4117">
        <v>0</v>
      </c>
      <c r="T4117">
        <v>2</v>
      </c>
      <c r="U4117">
        <v>0</v>
      </c>
      <c r="V4117">
        <v>0</v>
      </c>
      <c r="W4117" t="s">
        <v>10098</v>
      </c>
      <c r="X4117" t="s">
        <v>10099</v>
      </c>
      <c r="Y4117" t="s">
        <v>107</v>
      </c>
      <c r="Z4117">
        <v>34.895879999999998</v>
      </c>
      <c r="AA4117">
        <v>-120.441945</v>
      </c>
      <c r="AB4117" s="1">
        <v>43594</v>
      </c>
      <c r="AC4117">
        <v>113379</v>
      </c>
      <c r="AD4117" t="s">
        <v>79</v>
      </c>
      <c r="AE4117" t="s">
        <v>92</v>
      </c>
      <c r="AF4117">
        <v>0</v>
      </c>
      <c r="AG4117">
        <v>0</v>
      </c>
      <c r="AH4117" s="1">
        <v>43405</v>
      </c>
      <c r="AI4117">
        <v>0</v>
      </c>
      <c r="AJ4117">
        <v>0</v>
      </c>
      <c r="AK4117">
        <v>0</v>
      </c>
      <c r="AL4117">
        <v>0</v>
      </c>
      <c r="AM4117" t="s">
        <v>581</v>
      </c>
      <c r="AN4117" t="s">
        <v>82</v>
      </c>
      <c r="AO4117">
        <v>0</v>
      </c>
      <c r="AP4117">
        <v>0</v>
      </c>
      <c r="AQ4117">
        <v>0</v>
      </c>
      <c r="AR4117" t="s">
        <v>74</v>
      </c>
      <c r="AS4117">
        <v>0</v>
      </c>
      <c r="AT4117" t="s">
        <v>83</v>
      </c>
      <c r="AU4117">
        <v>0</v>
      </c>
      <c r="AV4117">
        <v>0</v>
      </c>
      <c r="AW4117" t="s">
        <v>166</v>
      </c>
      <c r="AX4117">
        <v>0</v>
      </c>
      <c r="AY4117">
        <v>0</v>
      </c>
      <c r="AZ4117">
        <v>0</v>
      </c>
      <c r="BA4117">
        <v>0</v>
      </c>
      <c r="BB4117">
        <v>0</v>
      </c>
      <c r="BC4117">
        <v>0</v>
      </c>
      <c r="BD4117" t="s">
        <v>103</v>
      </c>
      <c r="BE4117">
        <v>0</v>
      </c>
      <c r="BF4117">
        <v>0</v>
      </c>
      <c r="BG4117">
        <v>0</v>
      </c>
      <c r="BH4117">
        <v>0</v>
      </c>
      <c r="BI4117">
        <v>0</v>
      </c>
      <c r="BJ4117">
        <v>0</v>
      </c>
      <c r="BK4117">
        <v>0</v>
      </c>
      <c r="BL4117">
        <v>0</v>
      </c>
      <c r="BM4117">
        <v>0</v>
      </c>
      <c r="BN4117">
        <v>0</v>
      </c>
      <c r="BO4117">
        <v>73</v>
      </c>
      <c r="BP4117">
        <f>VLOOKUP(H4117, Sheet1!$A$2:$B$1758, 2, FALSE)</f>
        <v>0</v>
      </c>
      <c r="BQ4117">
        <f t="shared" si="128"/>
        <v>73</v>
      </c>
      <c r="BR4117">
        <f t="shared" si="129"/>
        <v>73</v>
      </c>
    </row>
    <row r="4118" spans="1:70" x14ac:dyDescent="0.35">
      <c r="A4118">
        <v>14688</v>
      </c>
      <c r="B4118" t="s">
        <v>66</v>
      </c>
      <c r="C4118" t="s">
        <v>11580</v>
      </c>
      <c r="D4118" t="s">
        <v>3270</v>
      </c>
      <c r="E4118">
        <v>0</v>
      </c>
      <c r="F4118" t="s">
        <v>1413</v>
      </c>
      <c r="G4118" t="s">
        <v>71</v>
      </c>
      <c r="H4118">
        <v>93455</v>
      </c>
      <c r="I4118">
        <v>0</v>
      </c>
      <c r="J4118" t="s">
        <v>11581</v>
      </c>
      <c r="K4118" t="s">
        <v>73</v>
      </c>
      <c r="L4118">
        <v>0</v>
      </c>
      <c r="M4118" t="s">
        <v>74</v>
      </c>
      <c r="N4118" t="s">
        <v>10097</v>
      </c>
      <c r="O4118">
        <v>0</v>
      </c>
      <c r="P4118">
        <v>0</v>
      </c>
      <c r="Q4118">
        <v>0</v>
      </c>
      <c r="R4118">
        <v>0</v>
      </c>
      <c r="S4118">
        <v>0</v>
      </c>
      <c r="T4118">
        <v>1</v>
      </c>
      <c r="U4118">
        <v>0</v>
      </c>
      <c r="V4118">
        <v>0</v>
      </c>
      <c r="W4118" t="s">
        <v>10098</v>
      </c>
      <c r="X4118" t="s">
        <v>10099</v>
      </c>
      <c r="Y4118" t="s">
        <v>91</v>
      </c>
      <c r="Z4118">
        <v>34.865122</v>
      </c>
      <c r="AA4118">
        <v>-120.368227</v>
      </c>
      <c r="AB4118" s="1">
        <v>43594</v>
      </c>
      <c r="AC4118">
        <v>113380</v>
      </c>
      <c r="AD4118" t="s">
        <v>79</v>
      </c>
      <c r="AE4118" t="s">
        <v>92</v>
      </c>
      <c r="AF4118">
        <v>0</v>
      </c>
      <c r="AG4118">
        <v>0</v>
      </c>
      <c r="AH4118" s="1">
        <v>42001</v>
      </c>
      <c r="AI4118">
        <v>0</v>
      </c>
      <c r="AJ4118">
        <v>0</v>
      </c>
      <c r="AK4118">
        <v>0</v>
      </c>
      <c r="AL4118">
        <v>0</v>
      </c>
      <c r="AM4118" t="s">
        <v>581</v>
      </c>
      <c r="AN4118" t="s">
        <v>82</v>
      </c>
      <c r="AO4118">
        <v>0</v>
      </c>
      <c r="AP4118">
        <v>0</v>
      </c>
      <c r="AQ4118">
        <v>0</v>
      </c>
      <c r="AR4118" t="s">
        <v>74</v>
      </c>
      <c r="AS4118">
        <v>0</v>
      </c>
      <c r="AT4118" t="s">
        <v>83</v>
      </c>
      <c r="AU4118">
        <v>0</v>
      </c>
      <c r="AV4118">
        <v>0</v>
      </c>
      <c r="AW4118" t="s">
        <v>1821</v>
      </c>
      <c r="AX4118">
        <v>0</v>
      </c>
      <c r="AY4118">
        <v>0</v>
      </c>
      <c r="AZ4118">
        <v>0</v>
      </c>
      <c r="BA4118">
        <v>0</v>
      </c>
      <c r="BB4118">
        <v>0</v>
      </c>
      <c r="BC4118">
        <v>0</v>
      </c>
      <c r="BD4118" t="s">
        <v>103</v>
      </c>
      <c r="BE4118">
        <v>0</v>
      </c>
      <c r="BF4118">
        <v>0</v>
      </c>
      <c r="BG4118">
        <v>0</v>
      </c>
      <c r="BH4118">
        <v>0</v>
      </c>
      <c r="BI4118">
        <v>0</v>
      </c>
      <c r="BJ4118">
        <v>0</v>
      </c>
      <c r="BK4118">
        <v>0</v>
      </c>
      <c r="BL4118">
        <v>0</v>
      </c>
      <c r="BM4118">
        <v>0</v>
      </c>
      <c r="BN4118">
        <v>0</v>
      </c>
      <c r="BO4118">
        <v>110.4</v>
      </c>
      <c r="BP4118">
        <f>VLOOKUP(H4118, Sheet1!$A$2:$B$1758, 2, FALSE)</f>
        <v>0</v>
      </c>
      <c r="BQ4118">
        <f t="shared" si="128"/>
        <v>110.4</v>
      </c>
      <c r="BR4118">
        <f t="shared" si="129"/>
        <v>110.4</v>
      </c>
    </row>
    <row r="4119" spans="1:70" x14ac:dyDescent="0.35">
      <c r="A4119">
        <v>14689</v>
      </c>
      <c r="B4119" t="s">
        <v>66</v>
      </c>
      <c r="C4119" t="s">
        <v>11582</v>
      </c>
      <c r="D4119" t="s">
        <v>11583</v>
      </c>
      <c r="E4119">
        <v>0</v>
      </c>
      <c r="F4119" t="s">
        <v>224</v>
      </c>
      <c r="G4119" t="s">
        <v>71</v>
      </c>
      <c r="H4119">
        <v>90401</v>
      </c>
      <c r="I4119">
        <v>0</v>
      </c>
      <c r="J4119" t="s">
        <v>11584</v>
      </c>
      <c r="K4119" t="s">
        <v>73</v>
      </c>
      <c r="L4119">
        <v>0</v>
      </c>
      <c r="M4119" t="s">
        <v>74</v>
      </c>
      <c r="N4119" t="s">
        <v>10103</v>
      </c>
      <c r="O4119">
        <v>0</v>
      </c>
      <c r="P4119">
        <v>0</v>
      </c>
      <c r="Q4119">
        <v>0</v>
      </c>
      <c r="R4119">
        <v>0</v>
      </c>
      <c r="S4119">
        <v>0</v>
      </c>
      <c r="T4119">
        <v>2</v>
      </c>
      <c r="U4119">
        <v>0</v>
      </c>
      <c r="V4119">
        <v>0</v>
      </c>
      <c r="W4119" t="s">
        <v>10098</v>
      </c>
      <c r="X4119" t="s">
        <v>10099</v>
      </c>
      <c r="Y4119" t="s">
        <v>107</v>
      </c>
      <c r="Z4119">
        <v>34.017110000000002</v>
      </c>
      <c r="AA4119">
        <v>-118.501107</v>
      </c>
      <c r="AB4119" s="1">
        <v>43594</v>
      </c>
      <c r="AC4119">
        <v>113381</v>
      </c>
      <c r="AD4119" t="s">
        <v>79</v>
      </c>
      <c r="AE4119" t="s">
        <v>92</v>
      </c>
      <c r="AF4119">
        <v>0</v>
      </c>
      <c r="AG4119">
        <v>0</v>
      </c>
      <c r="AH4119" s="1">
        <v>42095</v>
      </c>
      <c r="AI4119">
        <v>0</v>
      </c>
      <c r="AJ4119">
        <v>0</v>
      </c>
      <c r="AK4119">
        <v>0</v>
      </c>
      <c r="AL4119">
        <v>0</v>
      </c>
      <c r="AM4119" t="s">
        <v>581</v>
      </c>
      <c r="AN4119" t="s">
        <v>82</v>
      </c>
      <c r="AO4119">
        <v>0</v>
      </c>
      <c r="AP4119">
        <v>0</v>
      </c>
      <c r="AQ4119">
        <v>0</v>
      </c>
      <c r="AR4119" t="s">
        <v>74</v>
      </c>
      <c r="AS4119">
        <v>0</v>
      </c>
      <c r="AT4119" t="s">
        <v>83</v>
      </c>
      <c r="AU4119">
        <v>0</v>
      </c>
      <c r="AV4119">
        <v>0</v>
      </c>
      <c r="AW4119" t="s">
        <v>166</v>
      </c>
      <c r="AX4119">
        <v>0</v>
      </c>
      <c r="AY4119">
        <v>0</v>
      </c>
      <c r="AZ4119">
        <v>0</v>
      </c>
      <c r="BA4119">
        <v>0</v>
      </c>
      <c r="BB4119">
        <v>0</v>
      </c>
      <c r="BC4119">
        <v>0</v>
      </c>
      <c r="BD4119" t="s">
        <v>103</v>
      </c>
      <c r="BE4119">
        <v>0</v>
      </c>
      <c r="BF4119">
        <v>0</v>
      </c>
      <c r="BG4119">
        <v>0</v>
      </c>
      <c r="BH4119">
        <v>0</v>
      </c>
      <c r="BI4119">
        <v>0</v>
      </c>
      <c r="BJ4119">
        <v>0</v>
      </c>
      <c r="BK4119">
        <v>0</v>
      </c>
      <c r="BL4119">
        <v>0</v>
      </c>
      <c r="BM4119">
        <v>0</v>
      </c>
      <c r="BN4119">
        <v>0</v>
      </c>
      <c r="BO4119">
        <v>74</v>
      </c>
      <c r="BP4119">
        <f>VLOOKUP(H4119, Sheet1!$A$2:$B$1758, 2, FALSE)</f>
        <v>8.7252739035210958</v>
      </c>
      <c r="BQ4119">
        <f t="shared" si="128"/>
        <v>78.198251447431943</v>
      </c>
      <c r="BR4119">
        <f t="shared" si="129"/>
        <v>78.198251447431943</v>
      </c>
    </row>
    <row r="4120" spans="1:70" x14ac:dyDescent="0.35">
      <c r="A4120">
        <v>14690</v>
      </c>
      <c r="B4120" t="s">
        <v>66</v>
      </c>
      <c r="C4120" t="s">
        <v>11585</v>
      </c>
      <c r="D4120" t="s">
        <v>11586</v>
      </c>
      <c r="E4120">
        <v>0</v>
      </c>
      <c r="F4120" t="s">
        <v>224</v>
      </c>
      <c r="G4120" t="s">
        <v>71</v>
      </c>
      <c r="H4120">
        <v>90403</v>
      </c>
      <c r="I4120">
        <v>0</v>
      </c>
      <c r="J4120" t="s">
        <v>11587</v>
      </c>
      <c r="K4120" t="s">
        <v>73</v>
      </c>
      <c r="L4120">
        <v>0</v>
      </c>
      <c r="M4120" t="s">
        <v>74</v>
      </c>
      <c r="N4120" t="s">
        <v>10103</v>
      </c>
      <c r="O4120">
        <v>0</v>
      </c>
      <c r="P4120">
        <v>0</v>
      </c>
      <c r="Q4120">
        <v>0</v>
      </c>
      <c r="R4120">
        <v>0</v>
      </c>
      <c r="S4120">
        <v>0</v>
      </c>
      <c r="T4120">
        <v>1</v>
      </c>
      <c r="U4120">
        <v>0</v>
      </c>
      <c r="V4120">
        <v>0</v>
      </c>
      <c r="W4120" t="s">
        <v>10098</v>
      </c>
      <c r="X4120" t="s">
        <v>10099</v>
      </c>
      <c r="Y4120" t="s">
        <v>91</v>
      </c>
      <c r="Z4120">
        <v>34.018794</v>
      </c>
      <c r="AA4120">
        <v>-118.501062</v>
      </c>
      <c r="AB4120" s="1">
        <v>43594</v>
      </c>
      <c r="AC4120">
        <v>113382</v>
      </c>
      <c r="AD4120" t="s">
        <v>79</v>
      </c>
      <c r="AE4120" t="s">
        <v>92</v>
      </c>
      <c r="AF4120">
        <v>0</v>
      </c>
      <c r="AG4120">
        <v>0</v>
      </c>
      <c r="AH4120" s="1">
        <v>42186</v>
      </c>
      <c r="AI4120">
        <v>0</v>
      </c>
      <c r="AJ4120">
        <v>0</v>
      </c>
      <c r="AK4120">
        <v>0</v>
      </c>
      <c r="AL4120">
        <v>0</v>
      </c>
      <c r="AM4120" t="s">
        <v>581</v>
      </c>
      <c r="AN4120" t="s">
        <v>82</v>
      </c>
      <c r="AO4120">
        <v>0</v>
      </c>
      <c r="AP4120">
        <v>0</v>
      </c>
      <c r="AQ4120">
        <v>0</v>
      </c>
      <c r="AR4120" t="s">
        <v>74</v>
      </c>
      <c r="AS4120">
        <v>0</v>
      </c>
      <c r="AT4120" t="s">
        <v>83</v>
      </c>
      <c r="AU4120">
        <v>0</v>
      </c>
      <c r="AV4120">
        <v>0</v>
      </c>
      <c r="AW4120" t="s">
        <v>166</v>
      </c>
      <c r="AX4120">
        <v>0</v>
      </c>
      <c r="AY4120">
        <v>0</v>
      </c>
      <c r="AZ4120">
        <v>0</v>
      </c>
      <c r="BA4120">
        <v>0</v>
      </c>
      <c r="BB4120">
        <v>0</v>
      </c>
      <c r="BC4120">
        <v>0</v>
      </c>
      <c r="BD4120" t="s">
        <v>103</v>
      </c>
      <c r="BE4120">
        <v>0</v>
      </c>
      <c r="BF4120">
        <v>0</v>
      </c>
      <c r="BG4120">
        <v>0</v>
      </c>
      <c r="BH4120">
        <v>0</v>
      </c>
      <c r="BI4120">
        <v>0</v>
      </c>
      <c r="BJ4120">
        <v>0</v>
      </c>
      <c r="BK4120">
        <v>0</v>
      </c>
      <c r="BL4120">
        <v>0</v>
      </c>
      <c r="BM4120">
        <v>0</v>
      </c>
      <c r="BN4120">
        <v>0</v>
      </c>
      <c r="BO4120">
        <v>83</v>
      </c>
      <c r="BP4120">
        <f>VLOOKUP(H4120, Sheet1!$A$2:$B$1758, 2, FALSE)</f>
        <v>14.625729409468702</v>
      </c>
      <c r="BQ4120">
        <f t="shared" si="128"/>
        <v>90.037313709804664</v>
      </c>
      <c r="BR4120">
        <f t="shared" si="129"/>
        <v>90.037313709804664</v>
      </c>
    </row>
    <row r="4121" spans="1:70" x14ac:dyDescent="0.35">
      <c r="A4121">
        <v>14691</v>
      </c>
      <c r="B4121" t="s">
        <v>66</v>
      </c>
      <c r="C4121" t="s">
        <v>11588</v>
      </c>
      <c r="D4121" t="s">
        <v>3740</v>
      </c>
      <c r="E4121">
        <v>0</v>
      </c>
      <c r="F4121" t="s">
        <v>224</v>
      </c>
      <c r="G4121" t="s">
        <v>71</v>
      </c>
      <c r="H4121">
        <v>90404</v>
      </c>
      <c r="I4121">
        <v>0</v>
      </c>
      <c r="J4121" t="s">
        <v>11589</v>
      </c>
      <c r="K4121" t="s">
        <v>73</v>
      </c>
      <c r="L4121">
        <v>0</v>
      </c>
      <c r="M4121" t="s">
        <v>74</v>
      </c>
      <c r="N4121" t="s">
        <v>10097</v>
      </c>
      <c r="O4121">
        <v>0</v>
      </c>
      <c r="P4121">
        <v>0</v>
      </c>
      <c r="Q4121">
        <v>0</v>
      </c>
      <c r="R4121">
        <v>0</v>
      </c>
      <c r="S4121">
        <v>0</v>
      </c>
      <c r="T4121">
        <v>2</v>
      </c>
      <c r="U4121">
        <v>0</v>
      </c>
      <c r="V4121">
        <v>0</v>
      </c>
      <c r="W4121" t="s">
        <v>10098</v>
      </c>
      <c r="X4121" t="s">
        <v>10099</v>
      </c>
      <c r="Y4121" t="s">
        <v>91</v>
      </c>
      <c r="Z4121">
        <v>34.030445</v>
      </c>
      <c r="AA4121">
        <v>-118.481495</v>
      </c>
      <c r="AB4121" s="1">
        <v>43594</v>
      </c>
      <c r="AC4121">
        <v>113383</v>
      </c>
      <c r="AD4121" t="s">
        <v>79</v>
      </c>
      <c r="AE4121" t="s">
        <v>92</v>
      </c>
      <c r="AF4121">
        <v>0</v>
      </c>
      <c r="AG4121">
        <v>0</v>
      </c>
      <c r="AH4121" s="1">
        <v>42064</v>
      </c>
      <c r="AI4121">
        <v>0</v>
      </c>
      <c r="AJ4121">
        <v>0</v>
      </c>
      <c r="AK4121">
        <v>0</v>
      </c>
      <c r="AL4121">
        <v>0</v>
      </c>
      <c r="AM4121" t="s">
        <v>581</v>
      </c>
      <c r="AN4121" t="s">
        <v>82</v>
      </c>
      <c r="AO4121">
        <v>0</v>
      </c>
      <c r="AP4121">
        <v>0</v>
      </c>
      <c r="AQ4121">
        <v>0</v>
      </c>
      <c r="AR4121" t="s">
        <v>74</v>
      </c>
      <c r="AS4121">
        <v>0</v>
      </c>
      <c r="AT4121" t="s">
        <v>83</v>
      </c>
      <c r="AU4121">
        <v>0</v>
      </c>
      <c r="AV4121">
        <v>0</v>
      </c>
      <c r="AW4121" t="s">
        <v>166</v>
      </c>
      <c r="AX4121">
        <v>0</v>
      </c>
      <c r="AY4121">
        <v>0</v>
      </c>
      <c r="AZ4121">
        <v>0</v>
      </c>
      <c r="BA4121">
        <v>0</v>
      </c>
      <c r="BB4121">
        <v>0</v>
      </c>
      <c r="BC4121">
        <v>0</v>
      </c>
      <c r="BD4121" t="s">
        <v>103</v>
      </c>
      <c r="BE4121">
        <v>0</v>
      </c>
      <c r="BF4121">
        <v>0</v>
      </c>
      <c r="BG4121">
        <v>0</v>
      </c>
      <c r="BH4121">
        <v>0</v>
      </c>
      <c r="BI4121">
        <v>0</v>
      </c>
      <c r="BJ4121">
        <v>0</v>
      </c>
      <c r="BK4121">
        <v>0</v>
      </c>
      <c r="BL4121">
        <v>0</v>
      </c>
      <c r="BM4121">
        <v>0</v>
      </c>
      <c r="BN4121">
        <v>0</v>
      </c>
      <c r="BO4121">
        <v>56.5</v>
      </c>
      <c r="BP4121">
        <f>VLOOKUP(H4121, Sheet1!$A$2:$B$1758, 2, FALSE)</f>
        <v>18.462740263578684</v>
      </c>
      <c r="BQ4121">
        <f t="shared" si="128"/>
        <v>65.38352926133922</v>
      </c>
      <c r="BR4121">
        <f t="shared" si="129"/>
        <v>65.38352926133922</v>
      </c>
    </row>
    <row r="4122" spans="1:70" x14ac:dyDescent="0.35">
      <c r="A4122">
        <v>14692</v>
      </c>
      <c r="B4122" t="s">
        <v>66</v>
      </c>
      <c r="C4122" t="s">
        <v>11590</v>
      </c>
      <c r="D4122" t="s">
        <v>11591</v>
      </c>
      <c r="E4122">
        <v>0</v>
      </c>
      <c r="F4122" t="s">
        <v>224</v>
      </c>
      <c r="G4122" t="s">
        <v>71</v>
      </c>
      <c r="H4122">
        <v>90401</v>
      </c>
      <c r="I4122">
        <v>0</v>
      </c>
      <c r="J4122" t="s">
        <v>11592</v>
      </c>
      <c r="K4122" t="s">
        <v>73</v>
      </c>
      <c r="L4122">
        <v>0</v>
      </c>
      <c r="M4122" t="s">
        <v>74</v>
      </c>
      <c r="N4122" t="s">
        <v>10103</v>
      </c>
      <c r="O4122">
        <v>0</v>
      </c>
      <c r="P4122">
        <v>0</v>
      </c>
      <c r="Q4122">
        <v>0</v>
      </c>
      <c r="R4122">
        <v>0</v>
      </c>
      <c r="S4122">
        <v>0</v>
      </c>
      <c r="T4122">
        <v>3</v>
      </c>
      <c r="U4122">
        <v>0</v>
      </c>
      <c r="V4122">
        <v>0</v>
      </c>
      <c r="W4122" t="s">
        <v>10098</v>
      </c>
      <c r="X4122" t="s">
        <v>10099</v>
      </c>
      <c r="Y4122" t="s">
        <v>91</v>
      </c>
      <c r="Z4122">
        <v>34.015445</v>
      </c>
      <c r="AA4122">
        <v>-118.499105</v>
      </c>
      <c r="AB4122" s="1">
        <v>43594</v>
      </c>
      <c r="AC4122">
        <v>113384</v>
      </c>
      <c r="AD4122" t="s">
        <v>79</v>
      </c>
      <c r="AE4122" t="s">
        <v>92</v>
      </c>
      <c r="AF4122">
        <v>0</v>
      </c>
      <c r="AG4122">
        <v>0</v>
      </c>
      <c r="AH4122" s="1">
        <v>42719</v>
      </c>
      <c r="AI4122">
        <v>0</v>
      </c>
      <c r="AJ4122">
        <v>0</v>
      </c>
      <c r="AK4122">
        <v>0</v>
      </c>
      <c r="AL4122">
        <v>0</v>
      </c>
      <c r="AM4122" t="s">
        <v>581</v>
      </c>
      <c r="AN4122" t="s">
        <v>82</v>
      </c>
      <c r="AO4122">
        <v>0</v>
      </c>
      <c r="AP4122">
        <v>0</v>
      </c>
      <c r="AQ4122">
        <v>0</v>
      </c>
      <c r="AR4122" t="s">
        <v>74</v>
      </c>
      <c r="AS4122">
        <v>0</v>
      </c>
      <c r="AT4122" t="s">
        <v>83</v>
      </c>
      <c r="AU4122">
        <v>0</v>
      </c>
      <c r="AV4122">
        <v>0</v>
      </c>
      <c r="AW4122" t="s">
        <v>166</v>
      </c>
      <c r="AX4122">
        <v>0</v>
      </c>
      <c r="AY4122">
        <v>0</v>
      </c>
      <c r="AZ4122">
        <v>0</v>
      </c>
      <c r="BA4122">
        <v>0</v>
      </c>
      <c r="BB4122">
        <v>0</v>
      </c>
      <c r="BC4122">
        <v>0</v>
      </c>
      <c r="BD4122" t="s">
        <v>103</v>
      </c>
      <c r="BE4122">
        <v>0</v>
      </c>
      <c r="BF4122">
        <v>0</v>
      </c>
      <c r="BG4122">
        <v>0</v>
      </c>
      <c r="BH4122">
        <v>0</v>
      </c>
      <c r="BI4122">
        <v>0</v>
      </c>
      <c r="BJ4122">
        <v>0</v>
      </c>
      <c r="BK4122">
        <v>0</v>
      </c>
      <c r="BL4122">
        <v>0</v>
      </c>
      <c r="BM4122">
        <v>0</v>
      </c>
      <c r="BN4122">
        <v>0</v>
      </c>
      <c r="BO4122">
        <v>26.481481479999999</v>
      </c>
      <c r="BP4122">
        <f>VLOOKUP(H4122, Sheet1!$A$2:$B$1758, 2, FALSE)</f>
        <v>8.7252739035210958</v>
      </c>
      <c r="BQ4122">
        <f t="shared" si="128"/>
        <v>30.679732927431935</v>
      </c>
      <c r="BR4122">
        <f t="shared" si="129"/>
        <v>30.679732927431935</v>
      </c>
    </row>
    <row r="4123" spans="1:70" x14ac:dyDescent="0.35">
      <c r="A4123">
        <v>14693</v>
      </c>
      <c r="B4123" t="s">
        <v>66</v>
      </c>
      <c r="C4123" t="s">
        <v>11593</v>
      </c>
      <c r="D4123" t="s">
        <v>378</v>
      </c>
      <c r="E4123">
        <v>0</v>
      </c>
      <c r="F4123" t="s">
        <v>224</v>
      </c>
      <c r="G4123" t="s">
        <v>71</v>
      </c>
      <c r="H4123">
        <v>90401</v>
      </c>
      <c r="I4123">
        <v>0</v>
      </c>
      <c r="J4123" t="s">
        <v>11594</v>
      </c>
      <c r="K4123" t="s">
        <v>73</v>
      </c>
      <c r="L4123">
        <v>0</v>
      </c>
      <c r="M4123" t="s">
        <v>74</v>
      </c>
      <c r="N4123" t="s">
        <v>10103</v>
      </c>
      <c r="O4123">
        <v>0</v>
      </c>
      <c r="P4123">
        <v>0</v>
      </c>
      <c r="Q4123">
        <v>0</v>
      </c>
      <c r="R4123">
        <v>0</v>
      </c>
      <c r="S4123">
        <v>0</v>
      </c>
      <c r="T4123">
        <v>4</v>
      </c>
      <c r="U4123">
        <v>0</v>
      </c>
      <c r="V4123">
        <v>0</v>
      </c>
      <c r="W4123" t="s">
        <v>10098</v>
      </c>
      <c r="X4123" t="s">
        <v>10099</v>
      </c>
      <c r="Y4123" t="s">
        <v>91</v>
      </c>
      <c r="Z4123">
        <v>34.009092000000003</v>
      </c>
      <c r="AA4123">
        <v>-118.493067</v>
      </c>
      <c r="AB4123" s="1">
        <v>43594</v>
      </c>
      <c r="AC4123">
        <v>113385</v>
      </c>
      <c r="AD4123" t="s">
        <v>79</v>
      </c>
      <c r="AE4123" t="s">
        <v>92</v>
      </c>
      <c r="AF4123">
        <v>0</v>
      </c>
      <c r="AG4123">
        <v>0</v>
      </c>
      <c r="AH4123" s="1">
        <v>41166</v>
      </c>
      <c r="AI4123">
        <v>0</v>
      </c>
      <c r="AJ4123">
        <v>0</v>
      </c>
      <c r="AK4123">
        <v>0</v>
      </c>
      <c r="AL4123">
        <v>0</v>
      </c>
      <c r="AM4123" t="s">
        <v>581</v>
      </c>
      <c r="AN4123" t="s">
        <v>82</v>
      </c>
      <c r="AO4123">
        <v>0</v>
      </c>
      <c r="AP4123">
        <v>0</v>
      </c>
      <c r="AQ4123">
        <v>0</v>
      </c>
      <c r="AR4123" t="s">
        <v>74</v>
      </c>
      <c r="AS4123">
        <v>0</v>
      </c>
      <c r="AT4123" t="s">
        <v>83</v>
      </c>
      <c r="AU4123">
        <v>0</v>
      </c>
      <c r="AV4123">
        <v>0</v>
      </c>
      <c r="AW4123" t="s">
        <v>166</v>
      </c>
      <c r="AX4123">
        <v>0</v>
      </c>
      <c r="AY4123">
        <v>0</v>
      </c>
      <c r="AZ4123">
        <v>0</v>
      </c>
      <c r="BA4123">
        <v>0</v>
      </c>
      <c r="BB4123">
        <v>0</v>
      </c>
      <c r="BC4123">
        <v>0</v>
      </c>
      <c r="BD4123" t="s">
        <v>103</v>
      </c>
      <c r="BE4123">
        <v>0</v>
      </c>
      <c r="BF4123">
        <v>0</v>
      </c>
      <c r="BG4123">
        <v>0</v>
      </c>
      <c r="BH4123">
        <v>0</v>
      </c>
      <c r="BI4123">
        <v>0</v>
      </c>
      <c r="BJ4123">
        <v>0</v>
      </c>
      <c r="BK4123">
        <v>0</v>
      </c>
      <c r="BL4123">
        <v>0</v>
      </c>
      <c r="BM4123">
        <v>0</v>
      </c>
      <c r="BN4123">
        <v>0</v>
      </c>
      <c r="BO4123">
        <v>30.875</v>
      </c>
      <c r="BP4123">
        <f>VLOOKUP(H4123, Sheet1!$A$2:$B$1758, 2, FALSE)</f>
        <v>8.7252739035210958</v>
      </c>
      <c r="BQ4123">
        <f t="shared" si="128"/>
        <v>35.073251447431936</v>
      </c>
      <c r="BR4123">
        <f t="shared" si="129"/>
        <v>35.073251447431936</v>
      </c>
    </row>
    <row r="4124" spans="1:70" x14ac:dyDescent="0.35">
      <c r="A4124">
        <v>14694</v>
      </c>
      <c r="B4124" t="s">
        <v>66</v>
      </c>
      <c r="C4124" t="s">
        <v>11595</v>
      </c>
      <c r="D4124" t="s">
        <v>11596</v>
      </c>
      <c r="E4124">
        <v>0</v>
      </c>
      <c r="F4124" t="s">
        <v>224</v>
      </c>
      <c r="G4124" t="s">
        <v>71</v>
      </c>
      <c r="H4124">
        <v>90401</v>
      </c>
      <c r="I4124">
        <v>0</v>
      </c>
      <c r="J4124" t="s">
        <v>11597</v>
      </c>
      <c r="K4124" t="s">
        <v>73</v>
      </c>
      <c r="L4124">
        <v>0</v>
      </c>
      <c r="M4124" t="s">
        <v>74</v>
      </c>
      <c r="N4124" t="s">
        <v>10103</v>
      </c>
      <c r="O4124">
        <v>0</v>
      </c>
      <c r="P4124">
        <v>0</v>
      </c>
      <c r="Q4124">
        <v>0</v>
      </c>
      <c r="R4124">
        <v>0</v>
      </c>
      <c r="S4124">
        <v>0</v>
      </c>
      <c r="T4124">
        <v>4</v>
      </c>
      <c r="U4124">
        <v>0</v>
      </c>
      <c r="V4124">
        <v>0</v>
      </c>
      <c r="W4124" t="s">
        <v>10098</v>
      </c>
      <c r="X4124" t="s">
        <v>10099</v>
      </c>
      <c r="Y4124" t="s">
        <v>107</v>
      </c>
      <c r="Z4124">
        <v>34.008505</v>
      </c>
      <c r="AA4124">
        <v>-118.491877</v>
      </c>
      <c r="AB4124" s="1">
        <v>43594</v>
      </c>
      <c r="AC4124">
        <v>113386</v>
      </c>
      <c r="AD4124" t="s">
        <v>79</v>
      </c>
      <c r="AE4124" t="s">
        <v>92</v>
      </c>
      <c r="AF4124">
        <v>0</v>
      </c>
      <c r="AG4124">
        <v>0</v>
      </c>
      <c r="AH4124" s="1">
        <v>43405</v>
      </c>
      <c r="AI4124">
        <v>0</v>
      </c>
      <c r="AJ4124">
        <v>0</v>
      </c>
      <c r="AK4124">
        <v>0</v>
      </c>
      <c r="AL4124">
        <v>0</v>
      </c>
      <c r="AM4124" t="s">
        <v>581</v>
      </c>
      <c r="AN4124" t="s">
        <v>82</v>
      </c>
      <c r="AO4124">
        <v>0</v>
      </c>
      <c r="AP4124">
        <v>0</v>
      </c>
      <c r="AQ4124">
        <v>0</v>
      </c>
      <c r="AR4124" t="s">
        <v>74</v>
      </c>
      <c r="AS4124">
        <v>0</v>
      </c>
      <c r="AT4124" t="s">
        <v>83</v>
      </c>
      <c r="AU4124">
        <v>0</v>
      </c>
      <c r="AV4124">
        <v>0</v>
      </c>
      <c r="AW4124" t="s">
        <v>166</v>
      </c>
      <c r="AX4124">
        <v>0</v>
      </c>
      <c r="AY4124">
        <v>0</v>
      </c>
      <c r="AZ4124">
        <v>0</v>
      </c>
      <c r="BA4124">
        <v>0</v>
      </c>
      <c r="BB4124">
        <v>0</v>
      </c>
      <c r="BC4124">
        <v>0</v>
      </c>
      <c r="BD4124" t="s">
        <v>103</v>
      </c>
      <c r="BE4124">
        <v>0</v>
      </c>
      <c r="BF4124">
        <v>0</v>
      </c>
      <c r="BG4124">
        <v>0</v>
      </c>
      <c r="BH4124">
        <v>0</v>
      </c>
      <c r="BI4124">
        <v>0</v>
      </c>
      <c r="BJ4124">
        <v>0</v>
      </c>
      <c r="BK4124">
        <v>0</v>
      </c>
      <c r="BL4124">
        <v>0</v>
      </c>
      <c r="BM4124">
        <v>0</v>
      </c>
      <c r="BN4124">
        <v>0</v>
      </c>
      <c r="BO4124">
        <v>0</v>
      </c>
      <c r="BP4124">
        <f>VLOOKUP(H4124, Sheet1!$A$2:$B$1758, 2, FALSE)</f>
        <v>8.7252739035210958</v>
      </c>
      <c r="BQ4124">
        <f t="shared" si="128"/>
        <v>4.1982514474319368</v>
      </c>
      <c r="BR4124">
        <f t="shared" si="129"/>
        <v>4.1982514474319368</v>
      </c>
    </row>
    <row r="4125" spans="1:70" x14ac:dyDescent="0.35">
      <c r="A4125">
        <v>14695</v>
      </c>
      <c r="B4125" t="s">
        <v>66</v>
      </c>
      <c r="C4125" t="s">
        <v>11598</v>
      </c>
      <c r="D4125" t="s">
        <v>11599</v>
      </c>
      <c r="E4125">
        <v>0</v>
      </c>
      <c r="F4125" t="s">
        <v>224</v>
      </c>
      <c r="G4125" t="s">
        <v>71</v>
      </c>
      <c r="H4125">
        <v>90401</v>
      </c>
      <c r="I4125">
        <v>0</v>
      </c>
      <c r="J4125" t="s">
        <v>11600</v>
      </c>
      <c r="K4125" t="s">
        <v>73</v>
      </c>
      <c r="L4125">
        <v>0</v>
      </c>
      <c r="M4125" t="s">
        <v>74</v>
      </c>
      <c r="N4125" t="s">
        <v>10103</v>
      </c>
      <c r="O4125">
        <v>0</v>
      </c>
      <c r="P4125">
        <v>0</v>
      </c>
      <c r="Q4125">
        <v>0</v>
      </c>
      <c r="R4125">
        <v>0</v>
      </c>
      <c r="S4125">
        <v>0</v>
      </c>
      <c r="T4125">
        <v>3</v>
      </c>
      <c r="U4125">
        <v>0</v>
      </c>
      <c r="V4125">
        <v>0</v>
      </c>
      <c r="W4125" t="s">
        <v>10098</v>
      </c>
      <c r="X4125" t="s">
        <v>10099</v>
      </c>
      <c r="Y4125" t="s">
        <v>91</v>
      </c>
      <c r="Z4125">
        <v>34.008450000000003</v>
      </c>
      <c r="AA4125">
        <v>-118.49033799999999</v>
      </c>
      <c r="AB4125" s="1">
        <v>43594</v>
      </c>
      <c r="AC4125">
        <v>113387</v>
      </c>
      <c r="AD4125" t="s">
        <v>79</v>
      </c>
      <c r="AE4125" t="s">
        <v>92</v>
      </c>
      <c r="AF4125">
        <v>0</v>
      </c>
      <c r="AG4125">
        <v>0</v>
      </c>
      <c r="AH4125" s="1">
        <v>42979</v>
      </c>
      <c r="AI4125">
        <v>0</v>
      </c>
      <c r="AJ4125">
        <v>0</v>
      </c>
      <c r="AK4125">
        <v>0</v>
      </c>
      <c r="AL4125">
        <v>0</v>
      </c>
      <c r="AM4125" t="s">
        <v>581</v>
      </c>
      <c r="AN4125" t="s">
        <v>82</v>
      </c>
      <c r="AO4125">
        <v>0</v>
      </c>
      <c r="AP4125">
        <v>0</v>
      </c>
      <c r="AQ4125">
        <v>0</v>
      </c>
      <c r="AR4125" t="s">
        <v>74</v>
      </c>
      <c r="AS4125">
        <v>0</v>
      </c>
      <c r="AT4125" t="s">
        <v>83</v>
      </c>
      <c r="AU4125">
        <v>0</v>
      </c>
      <c r="AV4125">
        <v>0</v>
      </c>
      <c r="AW4125" t="s">
        <v>166</v>
      </c>
      <c r="AX4125">
        <v>0</v>
      </c>
      <c r="AY4125">
        <v>0</v>
      </c>
      <c r="AZ4125">
        <v>0</v>
      </c>
      <c r="BA4125">
        <v>0</v>
      </c>
      <c r="BB4125">
        <v>0</v>
      </c>
      <c r="BC4125">
        <v>0</v>
      </c>
      <c r="BD4125" t="s">
        <v>103</v>
      </c>
      <c r="BE4125">
        <v>0</v>
      </c>
      <c r="BF4125">
        <v>0</v>
      </c>
      <c r="BG4125">
        <v>0</v>
      </c>
      <c r="BH4125">
        <v>0</v>
      </c>
      <c r="BI4125">
        <v>0</v>
      </c>
      <c r="BJ4125">
        <v>0</v>
      </c>
      <c r="BK4125">
        <v>0</v>
      </c>
      <c r="BL4125">
        <v>0</v>
      </c>
      <c r="BM4125">
        <v>0</v>
      </c>
      <c r="BN4125">
        <v>0</v>
      </c>
      <c r="BO4125">
        <v>29.25</v>
      </c>
      <c r="BP4125">
        <f>VLOOKUP(H4125, Sheet1!$A$2:$B$1758, 2, FALSE)</f>
        <v>8.7252739035210958</v>
      </c>
      <c r="BQ4125">
        <f t="shared" si="128"/>
        <v>33.448251447431936</v>
      </c>
      <c r="BR4125">
        <f t="shared" si="129"/>
        <v>33.448251447431936</v>
      </c>
    </row>
    <row r="4126" spans="1:70" x14ac:dyDescent="0.35">
      <c r="A4126">
        <v>14696</v>
      </c>
      <c r="B4126" t="s">
        <v>66</v>
      </c>
      <c r="C4126" t="s">
        <v>11601</v>
      </c>
      <c r="D4126" t="s">
        <v>11602</v>
      </c>
      <c r="E4126">
        <v>0</v>
      </c>
      <c r="F4126" t="s">
        <v>224</v>
      </c>
      <c r="G4126" t="s">
        <v>71</v>
      </c>
      <c r="H4126">
        <v>90405</v>
      </c>
      <c r="I4126">
        <v>0</v>
      </c>
      <c r="J4126" t="s">
        <v>11603</v>
      </c>
      <c r="K4126" t="s">
        <v>73</v>
      </c>
      <c r="L4126">
        <v>0</v>
      </c>
      <c r="M4126" t="s">
        <v>74</v>
      </c>
      <c r="N4126" t="s">
        <v>10097</v>
      </c>
      <c r="O4126">
        <v>0</v>
      </c>
      <c r="P4126">
        <v>0</v>
      </c>
      <c r="Q4126">
        <v>0</v>
      </c>
      <c r="R4126">
        <v>0</v>
      </c>
      <c r="S4126">
        <v>0</v>
      </c>
      <c r="T4126">
        <v>2</v>
      </c>
      <c r="U4126">
        <v>0</v>
      </c>
      <c r="V4126">
        <v>0</v>
      </c>
      <c r="W4126" t="s">
        <v>10098</v>
      </c>
      <c r="X4126" t="s">
        <v>10099</v>
      </c>
      <c r="Y4126" t="s">
        <v>91</v>
      </c>
      <c r="Z4126">
        <v>34.025807</v>
      </c>
      <c r="AA4126">
        <v>-118.456551</v>
      </c>
      <c r="AB4126" s="1">
        <v>43594</v>
      </c>
      <c r="AC4126">
        <v>113388</v>
      </c>
      <c r="AD4126" t="s">
        <v>79</v>
      </c>
      <c r="AE4126" t="s">
        <v>92</v>
      </c>
      <c r="AF4126">
        <v>0</v>
      </c>
      <c r="AG4126">
        <v>0</v>
      </c>
      <c r="AH4126" s="1">
        <v>42370</v>
      </c>
      <c r="AI4126">
        <v>0</v>
      </c>
      <c r="AJ4126">
        <v>0</v>
      </c>
      <c r="AK4126">
        <v>0</v>
      </c>
      <c r="AL4126">
        <v>0</v>
      </c>
      <c r="AM4126" t="s">
        <v>581</v>
      </c>
      <c r="AN4126" t="s">
        <v>82</v>
      </c>
      <c r="AO4126">
        <v>0</v>
      </c>
      <c r="AP4126">
        <v>0</v>
      </c>
      <c r="AQ4126">
        <v>0</v>
      </c>
      <c r="AR4126" t="s">
        <v>74</v>
      </c>
      <c r="AS4126">
        <v>0</v>
      </c>
      <c r="AT4126" t="s">
        <v>83</v>
      </c>
      <c r="AU4126">
        <v>0</v>
      </c>
      <c r="AV4126">
        <v>0</v>
      </c>
      <c r="AW4126" t="s">
        <v>166</v>
      </c>
      <c r="AX4126">
        <v>0</v>
      </c>
      <c r="AY4126">
        <v>0</v>
      </c>
      <c r="AZ4126">
        <v>0</v>
      </c>
      <c r="BA4126">
        <v>0</v>
      </c>
      <c r="BB4126">
        <v>0</v>
      </c>
      <c r="BC4126">
        <v>0</v>
      </c>
      <c r="BD4126" t="s">
        <v>103</v>
      </c>
      <c r="BE4126">
        <v>0</v>
      </c>
      <c r="BF4126">
        <v>0</v>
      </c>
      <c r="BG4126">
        <v>0</v>
      </c>
      <c r="BH4126">
        <v>0</v>
      </c>
      <c r="BI4126">
        <v>0</v>
      </c>
      <c r="BJ4126">
        <v>0</v>
      </c>
      <c r="BK4126">
        <v>0</v>
      </c>
      <c r="BL4126">
        <v>0</v>
      </c>
      <c r="BM4126">
        <v>0</v>
      </c>
      <c r="BN4126">
        <v>0</v>
      </c>
      <c r="BO4126">
        <v>9.3000000000000007</v>
      </c>
      <c r="BP4126">
        <f>VLOOKUP(H4126, Sheet1!$A$2:$B$1758, 2, FALSE)</f>
        <v>9.3198863863890935</v>
      </c>
      <c r="BQ4126">
        <f t="shared" si="128"/>
        <v>13.78435509809834</v>
      </c>
      <c r="BR4126">
        <f t="shared" si="129"/>
        <v>13.78435509809834</v>
      </c>
    </row>
    <row r="4127" spans="1:70" x14ac:dyDescent="0.35">
      <c r="A4127">
        <v>14697</v>
      </c>
      <c r="B4127" t="s">
        <v>66</v>
      </c>
      <c r="C4127" t="s">
        <v>11604</v>
      </c>
      <c r="D4127" t="s">
        <v>11605</v>
      </c>
      <c r="E4127">
        <v>0</v>
      </c>
      <c r="F4127" t="s">
        <v>224</v>
      </c>
      <c r="G4127" t="s">
        <v>71</v>
      </c>
      <c r="H4127">
        <v>90401</v>
      </c>
      <c r="I4127">
        <v>0</v>
      </c>
      <c r="J4127" t="s">
        <v>11606</v>
      </c>
      <c r="K4127" t="s">
        <v>73</v>
      </c>
      <c r="L4127">
        <v>0</v>
      </c>
      <c r="M4127" t="s">
        <v>74</v>
      </c>
      <c r="N4127" t="s">
        <v>10097</v>
      </c>
      <c r="O4127">
        <v>0</v>
      </c>
      <c r="P4127">
        <v>0</v>
      </c>
      <c r="Q4127">
        <v>0</v>
      </c>
      <c r="R4127">
        <v>0</v>
      </c>
      <c r="S4127">
        <v>0</v>
      </c>
      <c r="T4127">
        <v>3</v>
      </c>
      <c r="U4127">
        <v>0</v>
      </c>
      <c r="V4127">
        <v>0</v>
      </c>
      <c r="W4127" t="s">
        <v>10098</v>
      </c>
      <c r="X4127" t="s">
        <v>10099</v>
      </c>
      <c r="Y4127" t="s">
        <v>107</v>
      </c>
      <c r="Z4127">
        <v>34.014383000000002</v>
      </c>
      <c r="AA4127">
        <v>-118.491664</v>
      </c>
      <c r="AB4127" s="1">
        <v>43594</v>
      </c>
      <c r="AC4127">
        <v>113389</v>
      </c>
      <c r="AD4127" t="s">
        <v>79</v>
      </c>
      <c r="AE4127" t="s">
        <v>92</v>
      </c>
      <c r="AF4127">
        <v>0</v>
      </c>
      <c r="AG4127">
        <v>0</v>
      </c>
      <c r="AH4127" s="1">
        <v>43405</v>
      </c>
      <c r="AI4127">
        <v>0</v>
      </c>
      <c r="AJ4127">
        <v>0</v>
      </c>
      <c r="AK4127">
        <v>0</v>
      </c>
      <c r="AL4127">
        <v>0</v>
      </c>
      <c r="AM4127" t="s">
        <v>581</v>
      </c>
      <c r="AN4127" t="s">
        <v>82</v>
      </c>
      <c r="AO4127">
        <v>0</v>
      </c>
      <c r="AP4127">
        <v>0</v>
      </c>
      <c r="AQ4127">
        <v>0</v>
      </c>
      <c r="AR4127" t="s">
        <v>74</v>
      </c>
      <c r="AS4127">
        <v>0</v>
      </c>
      <c r="AT4127" t="s">
        <v>83</v>
      </c>
      <c r="AU4127">
        <v>0</v>
      </c>
      <c r="AV4127">
        <v>0</v>
      </c>
      <c r="AW4127" t="s">
        <v>166</v>
      </c>
      <c r="AX4127">
        <v>0</v>
      </c>
      <c r="AY4127">
        <v>0</v>
      </c>
      <c r="AZ4127">
        <v>0</v>
      </c>
      <c r="BA4127">
        <v>0</v>
      </c>
      <c r="BB4127">
        <v>0</v>
      </c>
      <c r="BC4127">
        <v>0</v>
      </c>
      <c r="BD4127" t="s">
        <v>103</v>
      </c>
      <c r="BE4127">
        <v>0</v>
      </c>
      <c r="BF4127">
        <v>0</v>
      </c>
      <c r="BG4127">
        <v>0</v>
      </c>
      <c r="BH4127">
        <v>0</v>
      </c>
      <c r="BI4127">
        <v>0</v>
      </c>
      <c r="BJ4127">
        <v>0</v>
      </c>
      <c r="BK4127">
        <v>0</v>
      </c>
      <c r="BL4127">
        <v>0</v>
      </c>
      <c r="BM4127">
        <v>0</v>
      </c>
      <c r="BN4127">
        <v>0</v>
      </c>
      <c r="BO4127">
        <v>42.5</v>
      </c>
      <c r="BP4127">
        <f>VLOOKUP(H4127, Sheet1!$A$2:$B$1758, 2, FALSE)</f>
        <v>8.7252739035210958</v>
      </c>
      <c r="BQ4127">
        <f t="shared" si="128"/>
        <v>46.698251447431936</v>
      </c>
      <c r="BR4127">
        <f t="shared" si="129"/>
        <v>46.698251447431936</v>
      </c>
    </row>
    <row r="4128" spans="1:70" x14ac:dyDescent="0.35">
      <c r="A4128">
        <v>14698</v>
      </c>
      <c r="B4128" t="s">
        <v>66</v>
      </c>
      <c r="C4128" t="s">
        <v>11607</v>
      </c>
      <c r="D4128" t="s">
        <v>11608</v>
      </c>
      <c r="E4128">
        <v>0</v>
      </c>
      <c r="F4128" t="s">
        <v>224</v>
      </c>
      <c r="G4128" t="s">
        <v>71</v>
      </c>
      <c r="H4128">
        <v>90401</v>
      </c>
      <c r="I4128">
        <v>0</v>
      </c>
      <c r="J4128" t="s">
        <v>11609</v>
      </c>
      <c r="K4128" t="s">
        <v>73</v>
      </c>
      <c r="L4128">
        <v>0</v>
      </c>
      <c r="M4128" t="s">
        <v>74</v>
      </c>
      <c r="N4128" t="s">
        <v>10097</v>
      </c>
      <c r="O4128">
        <v>0</v>
      </c>
      <c r="P4128">
        <v>0</v>
      </c>
      <c r="Q4128">
        <v>0</v>
      </c>
      <c r="R4128">
        <v>0</v>
      </c>
      <c r="S4128">
        <v>0</v>
      </c>
      <c r="T4128">
        <v>3</v>
      </c>
      <c r="U4128">
        <v>0</v>
      </c>
      <c r="V4128">
        <v>0</v>
      </c>
      <c r="W4128" t="s">
        <v>10098</v>
      </c>
      <c r="X4128" t="s">
        <v>10099</v>
      </c>
      <c r="Y4128" t="s">
        <v>91</v>
      </c>
      <c r="Z4128">
        <v>34.015042000000001</v>
      </c>
      <c r="AA4128">
        <v>-118.491169</v>
      </c>
      <c r="AB4128" s="1">
        <v>43594</v>
      </c>
      <c r="AC4128">
        <v>113390</v>
      </c>
      <c r="AD4128" t="s">
        <v>79</v>
      </c>
      <c r="AE4128" t="s">
        <v>92</v>
      </c>
      <c r="AF4128">
        <v>0</v>
      </c>
      <c r="AG4128">
        <v>0</v>
      </c>
      <c r="AH4128" s="1">
        <v>43405</v>
      </c>
      <c r="AI4128">
        <v>0</v>
      </c>
      <c r="AJ4128">
        <v>0</v>
      </c>
      <c r="AK4128">
        <v>0</v>
      </c>
      <c r="AL4128">
        <v>0</v>
      </c>
      <c r="AM4128" t="s">
        <v>581</v>
      </c>
      <c r="AN4128" t="s">
        <v>82</v>
      </c>
      <c r="AO4128">
        <v>0</v>
      </c>
      <c r="AP4128">
        <v>0</v>
      </c>
      <c r="AQ4128">
        <v>0</v>
      </c>
      <c r="AR4128" t="s">
        <v>74</v>
      </c>
      <c r="AS4128">
        <v>0</v>
      </c>
      <c r="AT4128" t="s">
        <v>83</v>
      </c>
      <c r="AU4128">
        <v>0</v>
      </c>
      <c r="AV4128">
        <v>0</v>
      </c>
      <c r="AW4128" t="s">
        <v>166</v>
      </c>
      <c r="AX4128">
        <v>0</v>
      </c>
      <c r="AY4128">
        <v>0</v>
      </c>
      <c r="AZ4128">
        <v>0</v>
      </c>
      <c r="BA4128">
        <v>0</v>
      </c>
      <c r="BB4128">
        <v>0</v>
      </c>
      <c r="BC4128">
        <v>0</v>
      </c>
      <c r="BD4128" t="s">
        <v>103</v>
      </c>
      <c r="BE4128">
        <v>0</v>
      </c>
      <c r="BF4128">
        <v>0</v>
      </c>
      <c r="BG4128">
        <v>0</v>
      </c>
      <c r="BH4128">
        <v>0</v>
      </c>
      <c r="BI4128">
        <v>0</v>
      </c>
      <c r="BJ4128">
        <v>0</v>
      </c>
      <c r="BK4128">
        <v>0</v>
      </c>
      <c r="BL4128">
        <v>0</v>
      </c>
      <c r="BM4128">
        <v>0</v>
      </c>
      <c r="BN4128">
        <v>0</v>
      </c>
      <c r="BO4128">
        <v>52</v>
      </c>
      <c r="BP4128">
        <f>VLOOKUP(H4128, Sheet1!$A$2:$B$1758, 2, FALSE)</f>
        <v>8.7252739035210958</v>
      </c>
      <c r="BQ4128">
        <f t="shared" si="128"/>
        <v>56.198251447431936</v>
      </c>
      <c r="BR4128">
        <f t="shared" si="129"/>
        <v>56.198251447431936</v>
      </c>
    </row>
    <row r="4129" spans="1:70" x14ac:dyDescent="0.35">
      <c r="A4129">
        <v>14699</v>
      </c>
      <c r="B4129" t="s">
        <v>66</v>
      </c>
      <c r="C4129" t="s">
        <v>11610</v>
      </c>
      <c r="D4129" t="s">
        <v>11611</v>
      </c>
      <c r="E4129">
        <v>0</v>
      </c>
      <c r="F4129" t="s">
        <v>224</v>
      </c>
      <c r="G4129" t="s">
        <v>71</v>
      </c>
      <c r="H4129">
        <v>90405</v>
      </c>
      <c r="I4129">
        <v>0</v>
      </c>
      <c r="J4129" t="s">
        <v>11612</v>
      </c>
      <c r="K4129" t="s">
        <v>73</v>
      </c>
      <c r="L4129">
        <v>0</v>
      </c>
      <c r="M4129" t="s">
        <v>74</v>
      </c>
      <c r="N4129" t="s">
        <v>10103</v>
      </c>
      <c r="O4129">
        <v>0</v>
      </c>
      <c r="P4129">
        <v>0</v>
      </c>
      <c r="Q4129">
        <v>0</v>
      </c>
      <c r="R4129">
        <v>0</v>
      </c>
      <c r="S4129">
        <v>0</v>
      </c>
      <c r="T4129">
        <v>2</v>
      </c>
      <c r="U4129">
        <v>0</v>
      </c>
      <c r="V4129">
        <v>0</v>
      </c>
      <c r="W4129" t="s">
        <v>10098</v>
      </c>
      <c r="X4129" t="s">
        <v>10099</v>
      </c>
      <c r="Y4129" t="s">
        <v>107</v>
      </c>
      <c r="Z4129">
        <v>34.010612999999999</v>
      </c>
      <c r="AA4129">
        <v>-118.48542999999999</v>
      </c>
      <c r="AB4129" s="1">
        <v>43594</v>
      </c>
      <c r="AC4129">
        <v>113391</v>
      </c>
      <c r="AD4129" t="s">
        <v>79</v>
      </c>
      <c r="AE4129" t="s">
        <v>92</v>
      </c>
      <c r="AF4129">
        <v>0</v>
      </c>
      <c r="AG4129">
        <v>0</v>
      </c>
      <c r="AH4129" s="1">
        <v>42795</v>
      </c>
      <c r="AI4129">
        <v>0</v>
      </c>
      <c r="AJ4129">
        <v>0</v>
      </c>
      <c r="AK4129">
        <v>0</v>
      </c>
      <c r="AL4129">
        <v>0</v>
      </c>
      <c r="AM4129" t="s">
        <v>581</v>
      </c>
      <c r="AN4129" t="s">
        <v>82</v>
      </c>
      <c r="AO4129">
        <v>0</v>
      </c>
      <c r="AP4129">
        <v>0</v>
      </c>
      <c r="AQ4129">
        <v>0</v>
      </c>
      <c r="AR4129" t="s">
        <v>74</v>
      </c>
      <c r="AS4129">
        <v>0</v>
      </c>
      <c r="AT4129" t="s">
        <v>83</v>
      </c>
      <c r="AU4129">
        <v>0</v>
      </c>
      <c r="AV4129">
        <v>0</v>
      </c>
      <c r="AW4129" t="s">
        <v>166</v>
      </c>
      <c r="AX4129">
        <v>0</v>
      </c>
      <c r="AY4129">
        <v>0</v>
      </c>
      <c r="AZ4129">
        <v>0</v>
      </c>
      <c r="BA4129">
        <v>0</v>
      </c>
      <c r="BB4129">
        <v>0</v>
      </c>
      <c r="BC4129">
        <v>0</v>
      </c>
      <c r="BD4129" t="s">
        <v>103</v>
      </c>
      <c r="BE4129">
        <v>0</v>
      </c>
      <c r="BF4129">
        <v>0</v>
      </c>
      <c r="BG4129">
        <v>0</v>
      </c>
      <c r="BH4129">
        <v>0</v>
      </c>
      <c r="BI4129">
        <v>0</v>
      </c>
      <c r="BJ4129">
        <v>0</v>
      </c>
      <c r="BK4129">
        <v>0</v>
      </c>
      <c r="BL4129">
        <v>0</v>
      </c>
      <c r="BM4129">
        <v>0</v>
      </c>
      <c r="BN4129">
        <v>0</v>
      </c>
      <c r="BO4129">
        <v>31.75</v>
      </c>
      <c r="BP4129">
        <f>VLOOKUP(H4129, Sheet1!$A$2:$B$1758, 2, FALSE)</f>
        <v>9.3198863863890935</v>
      </c>
      <c r="BQ4129">
        <f t="shared" si="128"/>
        <v>36.234355098098341</v>
      </c>
      <c r="BR4129">
        <f t="shared" si="129"/>
        <v>36.234355098098341</v>
      </c>
    </row>
    <row r="4130" spans="1:70" x14ac:dyDescent="0.35">
      <c r="A4130">
        <v>14700</v>
      </c>
      <c r="B4130" t="s">
        <v>66</v>
      </c>
      <c r="C4130" t="s">
        <v>11613</v>
      </c>
      <c r="D4130" t="s">
        <v>11614</v>
      </c>
      <c r="E4130">
        <v>0</v>
      </c>
      <c r="F4130" t="s">
        <v>224</v>
      </c>
      <c r="G4130" t="s">
        <v>71</v>
      </c>
      <c r="H4130">
        <v>90405</v>
      </c>
      <c r="I4130">
        <v>0</v>
      </c>
      <c r="J4130" t="s">
        <v>11615</v>
      </c>
      <c r="K4130" t="s">
        <v>73</v>
      </c>
      <c r="L4130">
        <v>0</v>
      </c>
      <c r="M4130" t="s">
        <v>74</v>
      </c>
      <c r="N4130" t="s">
        <v>10103</v>
      </c>
      <c r="O4130">
        <v>0</v>
      </c>
      <c r="P4130">
        <v>0</v>
      </c>
      <c r="Q4130">
        <v>0</v>
      </c>
      <c r="R4130">
        <v>0</v>
      </c>
      <c r="S4130">
        <v>0</v>
      </c>
      <c r="T4130">
        <v>2</v>
      </c>
      <c r="U4130">
        <v>0</v>
      </c>
      <c r="V4130">
        <v>0</v>
      </c>
      <c r="W4130" t="s">
        <v>10098</v>
      </c>
      <c r="X4130" t="s">
        <v>10099</v>
      </c>
      <c r="Y4130" t="s">
        <v>91</v>
      </c>
      <c r="Z4130">
        <v>34.007204000000002</v>
      </c>
      <c r="AA4130">
        <v>-118.491461</v>
      </c>
      <c r="AB4130" s="1">
        <v>43594</v>
      </c>
      <c r="AC4130">
        <v>113392</v>
      </c>
      <c r="AD4130" t="s">
        <v>79</v>
      </c>
      <c r="AE4130" t="s">
        <v>92</v>
      </c>
      <c r="AF4130">
        <v>0</v>
      </c>
      <c r="AG4130">
        <v>0</v>
      </c>
      <c r="AH4130" s="1">
        <v>42644</v>
      </c>
      <c r="AI4130">
        <v>0</v>
      </c>
      <c r="AJ4130">
        <v>0</v>
      </c>
      <c r="AK4130">
        <v>0</v>
      </c>
      <c r="AL4130">
        <v>0</v>
      </c>
      <c r="AM4130" t="s">
        <v>581</v>
      </c>
      <c r="AN4130" t="s">
        <v>82</v>
      </c>
      <c r="AO4130">
        <v>0</v>
      </c>
      <c r="AP4130">
        <v>0</v>
      </c>
      <c r="AQ4130">
        <v>0</v>
      </c>
      <c r="AR4130" t="s">
        <v>74</v>
      </c>
      <c r="AS4130">
        <v>0</v>
      </c>
      <c r="AT4130" t="s">
        <v>83</v>
      </c>
      <c r="AU4130">
        <v>0</v>
      </c>
      <c r="AV4130">
        <v>0</v>
      </c>
      <c r="AW4130" t="s">
        <v>166</v>
      </c>
      <c r="AX4130">
        <v>0</v>
      </c>
      <c r="AY4130">
        <v>0</v>
      </c>
      <c r="AZ4130">
        <v>0</v>
      </c>
      <c r="BA4130">
        <v>0</v>
      </c>
      <c r="BB4130">
        <v>0</v>
      </c>
      <c r="BC4130">
        <v>0</v>
      </c>
      <c r="BD4130" t="s">
        <v>103</v>
      </c>
      <c r="BE4130">
        <v>0</v>
      </c>
      <c r="BF4130">
        <v>0</v>
      </c>
      <c r="BG4130">
        <v>0</v>
      </c>
      <c r="BH4130">
        <v>0</v>
      </c>
      <c r="BI4130">
        <v>0</v>
      </c>
      <c r="BJ4130">
        <v>0</v>
      </c>
      <c r="BK4130">
        <v>0</v>
      </c>
      <c r="BL4130">
        <v>0</v>
      </c>
      <c r="BM4130">
        <v>0</v>
      </c>
      <c r="BN4130">
        <v>0</v>
      </c>
      <c r="BO4130">
        <v>74.7</v>
      </c>
      <c r="BP4130">
        <f>VLOOKUP(H4130, Sheet1!$A$2:$B$1758, 2, FALSE)</f>
        <v>9.3198863863890935</v>
      </c>
      <c r="BQ4130">
        <f t="shared" si="128"/>
        <v>79.184355098098337</v>
      </c>
      <c r="BR4130">
        <f t="shared" si="129"/>
        <v>79.184355098098337</v>
      </c>
    </row>
    <row r="4131" spans="1:70" x14ac:dyDescent="0.35">
      <c r="A4131">
        <v>14701</v>
      </c>
      <c r="B4131" t="s">
        <v>66</v>
      </c>
      <c r="C4131" t="s">
        <v>11616</v>
      </c>
      <c r="D4131" t="s">
        <v>11617</v>
      </c>
      <c r="E4131">
        <v>0</v>
      </c>
      <c r="F4131" t="s">
        <v>111</v>
      </c>
      <c r="G4131" t="s">
        <v>71</v>
      </c>
      <c r="H4131">
        <v>95404</v>
      </c>
      <c r="I4131">
        <v>0</v>
      </c>
      <c r="J4131" t="s">
        <v>11618</v>
      </c>
      <c r="K4131" t="s">
        <v>73</v>
      </c>
      <c r="L4131">
        <v>0</v>
      </c>
      <c r="M4131" t="s">
        <v>74</v>
      </c>
      <c r="N4131" t="s">
        <v>10108</v>
      </c>
      <c r="O4131">
        <v>0</v>
      </c>
      <c r="P4131">
        <v>0</v>
      </c>
      <c r="Q4131">
        <v>0</v>
      </c>
      <c r="R4131">
        <v>0</v>
      </c>
      <c r="S4131">
        <v>0</v>
      </c>
      <c r="T4131">
        <v>2</v>
      </c>
      <c r="U4131">
        <v>0</v>
      </c>
      <c r="V4131">
        <v>0</v>
      </c>
      <c r="W4131" t="s">
        <v>10098</v>
      </c>
      <c r="X4131" t="s">
        <v>10099</v>
      </c>
      <c r="Y4131" t="s">
        <v>107</v>
      </c>
      <c r="Z4131">
        <v>38.426057999999998</v>
      </c>
      <c r="AA4131">
        <v>-122.73601600000001</v>
      </c>
      <c r="AB4131" s="1">
        <v>43594</v>
      </c>
      <c r="AC4131">
        <v>113393</v>
      </c>
      <c r="AD4131" t="s">
        <v>79</v>
      </c>
      <c r="AE4131" t="s">
        <v>92</v>
      </c>
      <c r="AF4131">
        <v>0</v>
      </c>
      <c r="AG4131">
        <v>0</v>
      </c>
      <c r="AH4131" s="1">
        <v>42979</v>
      </c>
      <c r="AI4131">
        <v>0</v>
      </c>
      <c r="AJ4131">
        <v>0</v>
      </c>
      <c r="AK4131">
        <v>0</v>
      </c>
      <c r="AL4131">
        <v>0</v>
      </c>
      <c r="AM4131" t="s">
        <v>581</v>
      </c>
      <c r="AN4131" t="s">
        <v>82</v>
      </c>
      <c r="AO4131">
        <v>0</v>
      </c>
      <c r="AP4131">
        <v>0</v>
      </c>
      <c r="AQ4131">
        <v>0</v>
      </c>
      <c r="AR4131" t="s">
        <v>74</v>
      </c>
      <c r="AS4131">
        <v>0</v>
      </c>
      <c r="AT4131" t="s">
        <v>83</v>
      </c>
      <c r="AU4131">
        <v>0</v>
      </c>
      <c r="AV4131">
        <v>0</v>
      </c>
      <c r="AW4131" t="s">
        <v>166</v>
      </c>
      <c r="AX4131">
        <v>0</v>
      </c>
      <c r="AY4131">
        <v>0</v>
      </c>
      <c r="AZ4131">
        <v>0</v>
      </c>
      <c r="BA4131">
        <v>0</v>
      </c>
      <c r="BB4131">
        <v>0</v>
      </c>
      <c r="BC4131">
        <v>0</v>
      </c>
      <c r="BD4131" t="s">
        <v>103</v>
      </c>
      <c r="BE4131">
        <v>0</v>
      </c>
      <c r="BF4131">
        <v>0</v>
      </c>
      <c r="BG4131">
        <v>0</v>
      </c>
      <c r="BH4131">
        <v>0</v>
      </c>
      <c r="BI4131">
        <v>0</v>
      </c>
      <c r="BJ4131">
        <v>0</v>
      </c>
      <c r="BK4131">
        <v>0</v>
      </c>
      <c r="BL4131">
        <v>0</v>
      </c>
      <c r="BM4131">
        <v>0</v>
      </c>
      <c r="BN4131">
        <v>0</v>
      </c>
      <c r="BO4131">
        <v>17.88888889</v>
      </c>
      <c r="BP4131">
        <f>VLOOKUP(H4131, Sheet1!$A$2:$B$1758, 2, FALSE)</f>
        <v>12.614320131133541</v>
      </c>
      <c r="BQ4131">
        <f t="shared" si="128"/>
        <v>23.958393221265741</v>
      </c>
      <c r="BR4131">
        <f t="shared" si="129"/>
        <v>23.958393221265741</v>
      </c>
    </row>
    <row r="4132" spans="1:70" x14ac:dyDescent="0.35">
      <c r="A4132">
        <v>14702</v>
      </c>
      <c r="B4132" t="s">
        <v>66</v>
      </c>
      <c r="C4132" t="s">
        <v>11619</v>
      </c>
      <c r="D4132" t="s">
        <v>11620</v>
      </c>
      <c r="E4132">
        <v>0</v>
      </c>
      <c r="F4132" t="s">
        <v>111</v>
      </c>
      <c r="G4132" t="s">
        <v>71</v>
      </c>
      <c r="H4132">
        <v>95401</v>
      </c>
      <c r="I4132">
        <v>0</v>
      </c>
      <c r="J4132" t="s">
        <v>11621</v>
      </c>
      <c r="K4132" t="s">
        <v>73</v>
      </c>
      <c r="L4132">
        <v>0</v>
      </c>
      <c r="M4132" t="s">
        <v>74</v>
      </c>
      <c r="N4132" t="s">
        <v>10097</v>
      </c>
      <c r="O4132">
        <v>0</v>
      </c>
      <c r="P4132">
        <v>0</v>
      </c>
      <c r="Q4132">
        <v>0</v>
      </c>
      <c r="R4132">
        <v>0</v>
      </c>
      <c r="S4132">
        <v>0</v>
      </c>
      <c r="T4132">
        <v>2</v>
      </c>
      <c r="U4132">
        <v>0</v>
      </c>
      <c r="V4132">
        <v>0</v>
      </c>
      <c r="W4132" t="s">
        <v>10098</v>
      </c>
      <c r="X4132" t="s">
        <v>10099</v>
      </c>
      <c r="Y4132" t="s">
        <v>107</v>
      </c>
      <c r="Z4132">
        <v>38.435876</v>
      </c>
      <c r="AA4132">
        <v>-122.719813</v>
      </c>
      <c r="AB4132" s="1">
        <v>43594</v>
      </c>
      <c r="AC4132">
        <v>113394</v>
      </c>
      <c r="AD4132" t="s">
        <v>79</v>
      </c>
      <c r="AE4132" t="s">
        <v>92</v>
      </c>
      <c r="AF4132">
        <v>0</v>
      </c>
      <c r="AG4132">
        <v>0</v>
      </c>
      <c r="AH4132" s="1">
        <v>42064</v>
      </c>
      <c r="AI4132">
        <v>0</v>
      </c>
      <c r="AJ4132">
        <v>0</v>
      </c>
      <c r="AK4132">
        <v>0</v>
      </c>
      <c r="AL4132">
        <v>0</v>
      </c>
      <c r="AM4132" t="s">
        <v>581</v>
      </c>
      <c r="AN4132" t="s">
        <v>82</v>
      </c>
      <c r="AO4132">
        <v>0</v>
      </c>
      <c r="AP4132">
        <v>0</v>
      </c>
      <c r="AQ4132">
        <v>0</v>
      </c>
      <c r="AR4132" t="s">
        <v>74</v>
      </c>
      <c r="AS4132">
        <v>0</v>
      </c>
      <c r="AT4132" t="s">
        <v>83</v>
      </c>
      <c r="AU4132">
        <v>0</v>
      </c>
      <c r="AV4132">
        <v>0</v>
      </c>
      <c r="AW4132" t="s">
        <v>166</v>
      </c>
      <c r="AX4132">
        <v>0</v>
      </c>
      <c r="AY4132">
        <v>0</v>
      </c>
      <c r="AZ4132">
        <v>0</v>
      </c>
      <c r="BA4132">
        <v>0</v>
      </c>
      <c r="BB4132">
        <v>0</v>
      </c>
      <c r="BC4132">
        <v>0</v>
      </c>
      <c r="BD4132" t="s">
        <v>103</v>
      </c>
      <c r="BE4132">
        <v>0</v>
      </c>
      <c r="BF4132">
        <v>0</v>
      </c>
      <c r="BG4132">
        <v>0</v>
      </c>
      <c r="BH4132">
        <v>0</v>
      </c>
      <c r="BI4132">
        <v>0</v>
      </c>
      <c r="BJ4132">
        <v>0</v>
      </c>
      <c r="BK4132">
        <v>0</v>
      </c>
      <c r="BL4132">
        <v>0</v>
      </c>
      <c r="BM4132">
        <v>0</v>
      </c>
      <c r="BN4132">
        <v>0</v>
      </c>
      <c r="BO4132">
        <v>73</v>
      </c>
      <c r="BP4132">
        <f>VLOOKUP(H4132, Sheet1!$A$2:$B$1758, 2, FALSE)</f>
        <v>0</v>
      </c>
      <c r="BQ4132">
        <f t="shared" si="128"/>
        <v>73</v>
      </c>
      <c r="BR4132">
        <f t="shared" si="129"/>
        <v>73</v>
      </c>
    </row>
    <row r="4133" spans="1:70" x14ac:dyDescent="0.35">
      <c r="A4133">
        <v>14703</v>
      </c>
      <c r="B4133" t="s">
        <v>66</v>
      </c>
      <c r="C4133" t="s">
        <v>11622</v>
      </c>
      <c r="D4133" t="s">
        <v>11623</v>
      </c>
      <c r="E4133">
        <v>0</v>
      </c>
      <c r="F4133" t="s">
        <v>111</v>
      </c>
      <c r="G4133" t="s">
        <v>71</v>
      </c>
      <c r="H4133">
        <v>95401</v>
      </c>
      <c r="I4133">
        <v>0</v>
      </c>
      <c r="J4133" t="s">
        <v>11624</v>
      </c>
      <c r="K4133" t="s">
        <v>73</v>
      </c>
      <c r="L4133">
        <v>0</v>
      </c>
      <c r="M4133" t="s">
        <v>74</v>
      </c>
      <c r="N4133" t="s">
        <v>10108</v>
      </c>
      <c r="O4133">
        <v>0</v>
      </c>
      <c r="P4133">
        <v>0</v>
      </c>
      <c r="Q4133">
        <v>0</v>
      </c>
      <c r="R4133">
        <v>0</v>
      </c>
      <c r="S4133">
        <v>0</v>
      </c>
      <c r="T4133">
        <v>2</v>
      </c>
      <c r="U4133">
        <v>0</v>
      </c>
      <c r="V4133">
        <v>0</v>
      </c>
      <c r="W4133" t="s">
        <v>10098</v>
      </c>
      <c r="X4133" t="s">
        <v>10099</v>
      </c>
      <c r="Y4133" t="s">
        <v>91</v>
      </c>
      <c r="Z4133">
        <v>38.468798</v>
      </c>
      <c r="AA4133">
        <v>-122.85073800000001</v>
      </c>
      <c r="AB4133" s="1">
        <v>43594</v>
      </c>
      <c r="AC4133">
        <v>113395</v>
      </c>
      <c r="AD4133" t="s">
        <v>79</v>
      </c>
      <c r="AE4133" t="s">
        <v>92</v>
      </c>
      <c r="AF4133">
        <v>0</v>
      </c>
      <c r="AG4133">
        <v>0</v>
      </c>
      <c r="AH4133" s="1">
        <v>42401</v>
      </c>
      <c r="AI4133">
        <v>0</v>
      </c>
      <c r="AJ4133">
        <v>0</v>
      </c>
      <c r="AK4133">
        <v>0</v>
      </c>
      <c r="AL4133">
        <v>0</v>
      </c>
      <c r="AM4133" t="s">
        <v>581</v>
      </c>
      <c r="AN4133" t="s">
        <v>82</v>
      </c>
      <c r="AO4133">
        <v>0</v>
      </c>
      <c r="AP4133">
        <v>0</v>
      </c>
      <c r="AQ4133">
        <v>0</v>
      </c>
      <c r="AR4133" t="s">
        <v>74</v>
      </c>
      <c r="AS4133">
        <v>0</v>
      </c>
      <c r="AT4133" t="s">
        <v>83</v>
      </c>
      <c r="AU4133">
        <v>0</v>
      </c>
      <c r="AV4133">
        <v>0</v>
      </c>
      <c r="AW4133" t="s">
        <v>1821</v>
      </c>
      <c r="AX4133">
        <v>0</v>
      </c>
      <c r="AY4133">
        <v>0</v>
      </c>
      <c r="AZ4133">
        <v>0</v>
      </c>
      <c r="BA4133">
        <v>0</v>
      </c>
      <c r="BB4133">
        <v>0</v>
      </c>
      <c r="BC4133">
        <v>0</v>
      </c>
      <c r="BD4133" t="s">
        <v>103</v>
      </c>
      <c r="BE4133">
        <v>0</v>
      </c>
      <c r="BF4133">
        <v>0</v>
      </c>
      <c r="BG4133">
        <v>0</v>
      </c>
      <c r="BH4133">
        <v>0</v>
      </c>
      <c r="BI4133">
        <v>0</v>
      </c>
      <c r="BJ4133">
        <v>0</v>
      </c>
      <c r="BK4133">
        <v>0</v>
      </c>
      <c r="BL4133">
        <v>0</v>
      </c>
      <c r="BM4133">
        <v>0</v>
      </c>
      <c r="BN4133">
        <v>0</v>
      </c>
      <c r="BO4133">
        <v>74.7</v>
      </c>
      <c r="BP4133">
        <f>VLOOKUP(H4133, Sheet1!$A$2:$B$1758, 2, FALSE)</f>
        <v>0</v>
      </c>
      <c r="BQ4133">
        <f t="shared" si="128"/>
        <v>74.7</v>
      </c>
      <c r="BR4133">
        <f t="shared" si="129"/>
        <v>74.7</v>
      </c>
    </row>
    <row r="4134" spans="1:70" x14ac:dyDescent="0.35">
      <c r="A4134">
        <v>14704</v>
      </c>
      <c r="B4134" t="s">
        <v>66</v>
      </c>
      <c r="C4134" t="s">
        <v>11625</v>
      </c>
      <c r="D4134" t="s">
        <v>11626</v>
      </c>
      <c r="E4134">
        <v>0</v>
      </c>
      <c r="F4134" t="s">
        <v>111</v>
      </c>
      <c r="G4134" t="s">
        <v>71</v>
      </c>
      <c r="H4134">
        <v>95401</v>
      </c>
      <c r="I4134">
        <v>0</v>
      </c>
      <c r="J4134" t="s">
        <v>11627</v>
      </c>
      <c r="K4134" t="s">
        <v>73</v>
      </c>
      <c r="L4134">
        <v>0</v>
      </c>
      <c r="M4134" t="s">
        <v>141</v>
      </c>
      <c r="N4134" t="s">
        <v>10108</v>
      </c>
      <c r="O4134">
        <v>0</v>
      </c>
      <c r="P4134">
        <v>0</v>
      </c>
      <c r="Q4134">
        <v>0</v>
      </c>
      <c r="R4134">
        <v>0</v>
      </c>
      <c r="S4134">
        <v>0</v>
      </c>
      <c r="T4134">
        <v>1</v>
      </c>
      <c r="U4134">
        <v>0</v>
      </c>
      <c r="V4134">
        <v>0</v>
      </c>
      <c r="W4134" t="s">
        <v>10098</v>
      </c>
      <c r="X4134" t="s">
        <v>10099</v>
      </c>
      <c r="Y4134" t="s">
        <v>107</v>
      </c>
      <c r="Z4134">
        <v>38.476737999999997</v>
      </c>
      <c r="AA4134">
        <v>-122.797884</v>
      </c>
      <c r="AB4134" s="1">
        <v>43594</v>
      </c>
      <c r="AC4134">
        <v>113396</v>
      </c>
      <c r="AD4134" t="s">
        <v>79</v>
      </c>
      <c r="AE4134" t="s">
        <v>92</v>
      </c>
      <c r="AF4134">
        <v>0</v>
      </c>
      <c r="AG4134">
        <v>0</v>
      </c>
      <c r="AH4134" s="1">
        <v>42156</v>
      </c>
      <c r="AI4134">
        <v>0</v>
      </c>
      <c r="AJ4134">
        <v>0</v>
      </c>
      <c r="AK4134">
        <v>0</v>
      </c>
      <c r="AL4134">
        <v>0</v>
      </c>
      <c r="AM4134" t="s">
        <v>581</v>
      </c>
      <c r="AN4134" t="s">
        <v>82</v>
      </c>
      <c r="AO4134">
        <v>0</v>
      </c>
      <c r="AP4134">
        <v>0</v>
      </c>
      <c r="AQ4134">
        <v>0</v>
      </c>
      <c r="AR4134" t="s">
        <v>143</v>
      </c>
      <c r="AS4134">
        <v>0</v>
      </c>
      <c r="AT4134" t="s">
        <v>83</v>
      </c>
      <c r="AU4134" t="s">
        <v>144</v>
      </c>
      <c r="AV4134">
        <v>0</v>
      </c>
      <c r="AW4134" t="s">
        <v>1821</v>
      </c>
      <c r="AX4134">
        <v>0</v>
      </c>
      <c r="AY4134">
        <v>0</v>
      </c>
      <c r="AZ4134">
        <v>0</v>
      </c>
      <c r="BA4134">
        <v>0</v>
      </c>
      <c r="BB4134">
        <v>0</v>
      </c>
      <c r="BC4134">
        <v>0</v>
      </c>
      <c r="BD4134" t="s">
        <v>103</v>
      </c>
      <c r="BE4134">
        <v>0</v>
      </c>
      <c r="BF4134">
        <v>0</v>
      </c>
      <c r="BG4134">
        <v>0</v>
      </c>
      <c r="BH4134">
        <v>0</v>
      </c>
      <c r="BI4134">
        <v>0</v>
      </c>
      <c r="BJ4134">
        <v>0</v>
      </c>
      <c r="BK4134">
        <v>0</v>
      </c>
      <c r="BL4134">
        <v>0</v>
      </c>
      <c r="BM4134">
        <v>0</v>
      </c>
      <c r="BN4134">
        <v>0</v>
      </c>
      <c r="BO4134">
        <v>90.4</v>
      </c>
      <c r="BP4134">
        <f>VLOOKUP(H4134, Sheet1!$A$2:$B$1758, 2, FALSE)</f>
        <v>0</v>
      </c>
      <c r="BQ4134">
        <f t="shared" si="128"/>
        <v>90.4</v>
      </c>
      <c r="BR4134">
        <f t="shared" si="129"/>
        <v>90.4</v>
      </c>
    </row>
    <row r="4135" spans="1:70" x14ac:dyDescent="0.35">
      <c r="A4135">
        <v>14705</v>
      </c>
      <c r="B4135" t="s">
        <v>66</v>
      </c>
      <c r="C4135" t="s">
        <v>11628</v>
      </c>
      <c r="D4135" t="s">
        <v>11629</v>
      </c>
      <c r="E4135">
        <v>0</v>
      </c>
      <c r="F4135" t="s">
        <v>111</v>
      </c>
      <c r="G4135" t="s">
        <v>71</v>
      </c>
      <c r="H4135">
        <v>95404</v>
      </c>
      <c r="I4135">
        <v>0</v>
      </c>
      <c r="J4135" t="s">
        <v>11630</v>
      </c>
      <c r="K4135" t="s">
        <v>73</v>
      </c>
      <c r="L4135">
        <v>0</v>
      </c>
      <c r="M4135" t="s">
        <v>74</v>
      </c>
      <c r="N4135" t="s">
        <v>10097</v>
      </c>
      <c r="O4135">
        <v>0</v>
      </c>
      <c r="P4135">
        <v>0</v>
      </c>
      <c r="Q4135">
        <v>0</v>
      </c>
      <c r="R4135">
        <v>0</v>
      </c>
      <c r="S4135">
        <v>0</v>
      </c>
      <c r="T4135">
        <v>2</v>
      </c>
      <c r="U4135">
        <v>0</v>
      </c>
      <c r="V4135">
        <v>0</v>
      </c>
      <c r="W4135" t="s">
        <v>10098</v>
      </c>
      <c r="X4135" t="s">
        <v>10099</v>
      </c>
      <c r="Y4135" t="s">
        <v>91</v>
      </c>
      <c r="Z4135">
        <v>38.393523999999999</v>
      </c>
      <c r="AA4135">
        <v>-122.693487</v>
      </c>
      <c r="AB4135" s="1">
        <v>43594</v>
      </c>
      <c r="AC4135">
        <v>113397</v>
      </c>
      <c r="AD4135" t="s">
        <v>10169</v>
      </c>
      <c r="AE4135" t="s">
        <v>92</v>
      </c>
      <c r="AF4135">
        <v>0</v>
      </c>
      <c r="AG4135">
        <v>0</v>
      </c>
      <c r="AH4135" s="1">
        <v>42156</v>
      </c>
      <c r="AI4135">
        <v>0</v>
      </c>
      <c r="AJ4135">
        <v>0</v>
      </c>
      <c r="AK4135">
        <v>0</v>
      </c>
      <c r="AL4135">
        <v>0</v>
      </c>
      <c r="AM4135" t="s">
        <v>581</v>
      </c>
      <c r="AN4135" t="s">
        <v>82</v>
      </c>
      <c r="AO4135">
        <v>0</v>
      </c>
      <c r="AP4135">
        <v>0</v>
      </c>
      <c r="AQ4135">
        <v>0</v>
      </c>
      <c r="AR4135" t="s">
        <v>74</v>
      </c>
      <c r="AS4135">
        <v>0</v>
      </c>
      <c r="AT4135" t="s">
        <v>83</v>
      </c>
      <c r="AU4135">
        <v>0</v>
      </c>
      <c r="AV4135">
        <v>0</v>
      </c>
      <c r="AW4135" t="s">
        <v>2009</v>
      </c>
      <c r="AX4135">
        <v>0</v>
      </c>
      <c r="AY4135">
        <v>0</v>
      </c>
      <c r="AZ4135">
        <v>0</v>
      </c>
      <c r="BA4135">
        <v>0</v>
      </c>
      <c r="BB4135">
        <v>0</v>
      </c>
      <c r="BC4135">
        <v>0</v>
      </c>
      <c r="BD4135" t="s">
        <v>103</v>
      </c>
      <c r="BE4135">
        <v>0</v>
      </c>
      <c r="BF4135">
        <v>0</v>
      </c>
      <c r="BG4135">
        <v>0</v>
      </c>
      <c r="BH4135">
        <v>0</v>
      </c>
      <c r="BI4135">
        <v>0</v>
      </c>
      <c r="BJ4135">
        <v>0</v>
      </c>
      <c r="BK4135">
        <v>0</v>
      </c>
      <c r="BL4135">
        <v>0</v>
      </c>
      <c r="BM4135">
        <v>0</v>
      </c>
      <c r="BN4135">
        <v>0</v>
      </c>
      <c r="BO4135">
        <v>53.142857139999997</v>
      </c>
      <c r="BP4135">
        <f>VLOOKUP(H4135, Sheet1!$A$2:$B$1758, 2, FALSE)</f>
        <v>12.614320131133541</v>
      </c>
      <c r="BQ4135">
        <f t="shared" si="128"/>
        <v>59.212361471265737</v>
      </c>
      <c r="BR4135">
        <f t="shared" si="129"/>
        <v>59.212361471265737</v>
      </c>
    </row>
    <row r="4136" spans="1:70" x14ac:dyDescent="0.35">
      <c r="A4136">
        <v>14706</v>
      </c>
      <c r="B4136" t="s">
        <v>66</v>
      </c>
      <c r="C4136" t="s">
        <v>11631</v>
      </c>
      <c r="D4136" t="s">
        <v>11632</v>
      </c>
      <c r="E4136">
        <v>0</v>
      </c>
      <c r="F4136" t="s">
        <v>111</v>
      </c>
      <c r="G4136" t="s">
        <v>71</v>
      </c>
      <c r="H4136">
        <v>95403</v>
      </c>
      <c r="I4136">
        <v>0</v>
      </c>
      <c r="J4136" t="s">
        <v>11633</v>
      </c>
      <c r="K4136" t="s">
        <v>73</v>
      </c>
      <c r="L4136">
        <v>0</v>
      </c>
      <c r="M4136" t="s">
        <v>141</v>
      </c>
      <c r="N4136" t="s">
        <v>10108</v>
      </c>
      <c r="O4136">
        <v>0</v>
      </c>
      <c r="P4136">
        <v>0</v>
      </c>
      <c r="Q4136">
        <v>0</v>
      </c>
      <c r="R4136">
        <v>0</v>
      </c>
      <c r="S4136">
        <v>0</v>
      </c>
      <c r="T4136">
        <v>1</v>
      </c>
      <c r="U4136">
        <v>0</v>
      </c>
      <c r="V4136">
        <v>0</v>
      </c>
      <c r="W4136" t="s">
        <v>10098</v>
      </c>
      <c r="X4136" t="s">
        <v>10099</v>
      </c>
      <c r="Y4136" t="s">
        <v>91</v>
      </c>
      <c r="Z4136">
        <v>38.495142999999999</v>
      </c>
      <c r="AA4136">
        <v>-122.758702</v>
      </c>
      <c r="AB4136" s="1">
        <v>43594</v>
      </c>
      <c r="AC4136">
        <v>113398</v>
      </c>
      <c r="AD4136" t="s">
        <v>10169</v>
      </c>
      <c r="AE4136" t="s">
        <v>92</v>
      </c>
      <c r="AF4136">
        <v>0</v>
      </c>
      <c r="AG4136">
        <v>0</v>
      </c>
      <c r="AH4136" s="1">
        <v>42186</v>
      </c>
      <c r="AI4136">
        <v>0</v>
      </c>
      <c r="AJ4136">
        <v>0</v>
      </c>
      <c r="AK4136">
        <v>0</v>
      </c>
      <c r="AL4136">
        <v>0</v>
      </c>
      <c r="AM4136" t="s">
        <v>581</v>
      </c>
      <c r="AN4136" t="s">
        <v>82</v>
      </c>
      <c r="AO4136">
        <v>0</v>
      </c>
      <c r="AP4136">
        <v>0</v>
      </c>
      <c r="AQ4136">
        <v>0</v>
      </c>
      <c r="AR4136" t="s">
        <v>143</v>
      </c>
      <c r="AS4136">
        <v>0</v>
      </c>
      <c r="AT4136" t="s">
        <v>83</v>
      </c>
      <c r="AU4136" t="s">
        <v>144</v>
      </c>
      <c r="AV4136">
        <v>0</v>
      </c>
      <c r="AW4136" t="s">
        <v>2009</v>
      </c>
      <c r="AX4136">
        <v>0</v>
      </c>
      <c r="AY4136">
        <v>0</v>
      </c>
      <c r="AZ4136">
        <v>0</v>
      </c>
      <c r="BA4136">
        <v>0</v>
      </c>
      <c r="BB4136">
        <v>0</v>
      </c>
      <c r="BC4136">
        <v>0</v>
      </c>
      <c r="BD4136" t="s">
        <v>103</v>
      </c>
      <c r="BE4136">
        <v>0</v>
      </c>
      <c r="BF4136">
        <v>0</v>
      </c>
      <c r="BG4136">
        <v>0</v>
      </c>
      <c r="BH4136">
        <v>0</v>
      </c>
      <c r="BI4136">
        <v>0</v>
      </c>
      <c r="BJ4136">
        <v>0</v>
      </c>
      <c r="BK4136">
        <v>0</v>
      </c>
      <c r="BL4136">
        <v>0</v>
      </c>
      <c r="BM4136">
        <v>0</v>
      </c>
      <c r="BN4136">
        <v>0</v>
      </c>
      <c r="BO4136">
        <v>97.5</v>
      </c>
      <c r="BP4136">
        <f>VLOOKUP(H4136, Sheet1!$A$2:$B$1758, 2, FALSE)</f>
        <v>0</v>
      </c>
      <c r="BQ4136">
        <f t="shared" si="128"/>
        <v>97.5</v>
      </c>
      <c r="BR4136">
        <f t="shared" si="129"/>
        <v>97.5</v>
      </c>
    </row>
    <row r="4137" spans="1:70" x14ac:dyDescent="0.35">
      <c r="A4137">
        <v>14707</v>
      </c>
      <c r="B4137" t="s">
        <v>66</v>
      </c>
      <c r="C4137" t="s">
        <v>11634</v>
      </c>
      <c r="D4137" t="s">
        <v>11635</v>
      </c>
      <c r="E4137">
        <v>0</v>
      </c>
      <c r="F4137" t="s">
        <v>111</v>
      </c>
      <c r="G4137" t="s">
        <v>71</v>
      </c>
      <c r="H4137">
        <v>95403</v>
      </c>
      <c r="I4137">
        <v>0</v>
      </c>
      <c r="J4137" t="s">
        <v>11636</v>
      </c>
      <c r="K4137" t="s">
        <v>73</v>
      </c>
      <c r="L4137">
        <v>0</v>
      </c>
      <c r="M4137" t="s">
        <v>74</v>
      </c>
      <c r="N4137" t="s">
        <v>9335</v>
      </c>
      <c r="O4137">
        <v>0</v>
      </c>
      <c r="P4137">
        <v>0</v>
      </c>
      <c r="Q4137">
        <v>0</v>
      </c>
      <c r="R4137">
        <v>0</v>
      </c>
      <c r="S4137">
        <v>0</v>
      </c>
      <c r="T4137">
        <v>2</v>
      </c>
      <c r="U4137">
        <v>0</v>
      </c>
      <c r="V4137">
        <v>0</v>
      </c>
      <c r="W4137" t="s">
        <v>10098</v>
      </c>
      <c r="X4137" t="s">
        <v>10099</v>
      </c>
      <c r="Y4137" t="s">
        <v>78</v>
      </c>
      <c r="Z4137">
        <v>38.50946914</v>
      </c>
      <c r="AA4137">
        <v>-122.8041936</v>
      </c>
      <c r="AB4137" s="1">
        <v>43594</v>
      </c>
      <c r="AC4137">
        <v>113399</v>
      </c>
      <c r="AD4137" t="s">
        <v>79</v>
      </c>
      <c r="AE4137" t="s">
        <v>92</v>
      </c>
      <c r="AF4137">
        <v>0</v>
      </c>
      <c r="AG4137">
        <v>0</v>
      </c>
      <c r="AH4137" s="1">
        <v>42430</v>
      </c>
      <c r="AI4137">
        <v>0</v>
      </c>
      <c r="AJ4137">
        <v>0</v>
      </c>
      <c r="AK4137">
        <v>0</v>
      </c>
      <c r="AL4137">
        <v>0</v>
      </c>
      <c r="AM4137" t="s">
        <v>581</v>
      </c>
      <c r="AN4137" t="s">
        <v>82</v>
      </c>
      <c r="AO4137">
        <v>0</v>
      </c>
      <c r="AP4137">
        <v>0</v>
      </c>
      <c r="AQ4137">
        <v>0</v>
      </c>
      <c r="AR4137" t="s">
        <v>74</v>
      </c>
      <c r="AS4137">
        <v>0</v>
      </c>
      <c r="AT4137" t="s">
        <v>83</v>
      </c>
      <c r="AU4137">
        <v>0</v>
      </c>
      <c r="AV4137">
        <v>0</v>
      </c>
      <c r="AW4137" t="s">
        <v>181</v>
      </c>
      <c r="AX4137">
        <v>0</v>
      </c>
      <c r="AY4137">
        <v>0</v>
      </c>
      <c r="AZ4137">
        <v>0</v>
      </c>
      <c r="BA4137">
        <v>0</v>
      </c>
      <c r="BB4137">
        <v>0</v>
      </c>
      <c r="BC4137">
        <v>0</v>
      </c>
      <c r="BD4137" t="s">
        <v>103</v>
      </c>
      <c r="BE4137">
        <v>0</v>
      </c>
      <c r="BF4137">
        <v>0</v>
      </c>
      <c r="BG4137">
        <v>0</v>
      </c>
      <c r="BH4137">
        <v>0</v>
      </c>
      <c r="BI4137">
        <v>0</v>
      </c>
      <c r="BJ4137">
        <v>0</v>
      </c>
      <c r="BK4137">
        <v>0</v>
      </c>
      <c r="BL4137">
        <v>0</v>
      </c>
      <c r="BM4137">
        <v>0</v>
      </c>
      <c r="BN4137">
        <v>0</v>
      </c>
      <c r="BO4137">
        <v>8.5</v>
      </c>
      <c r="BP4137">
        <f>VLOOKUP(H4137, Sheet1!$A$2:$B$1758, 2, FALSE)</f>
        <v>0</v>
      </c>
      <c r="BQ4137">
        <f t="shared" si="128"/>
        <v>8.5</v>
      </c>
      <c r="BR4137">
        <f t="shared" si="129"/>
        <v>8.5</v>
      </c>
    </row>
    <row r="4138" spans="1:70" x14ac:dyDescent="0.35">
      <c r="A4138">
        <v>14708</v>
      </c>
      <c r="B4138" t="s">
        <v>66</v>
      </c>
      <c r="C4138" t="s">
        <v>11637</v>
      </c>
      <c r="D4138" t="s">
        <v>11638</v>
      </c>
      <c r="E4138">
        <v>0</v>
      </c>
      <c r="F4138" t="s">
        <v>2016</v>
      </c>
      <c r="G4138" t="s">
        <v>71</v>
      </c>
      <c r="H4138">
        <v>93460</v>
      </c>
      <c r="I4138">
        <v>0</v>
      </c>
      <c r="J4138" t="s">
        <v>11639</v>
      </c>
      <c r="K4138" t="s">
        <v>73</v>
      </c>
      <c r="L4138">
        <v>0</v>
      </c>
      <c r="M4138" t="s">
        <v>74</v>
      </c>
      <c r="N4138" t="s">
        <v>10097</v>
      </c>
      <c r="O4138">
        <v>0</v>
      </c>
      <c r="P4138">
        <v>0</v>
      </c>
      <c r="Q4138">
        <v>0</v>
      </c>
      <c r="R4138">
        <v>0</v>
      </c>
      <c r="S4138">
        <v>0</v>
      </c>
      <c r="T4138">
        <v>2</v>
      </c>
      <c r="U4138">
        <v>0</v>
      </c>
      <c r="V4138">
        <v>0</v>
      </c>
      <c r="W4138" t="s">
        <v>10098</v>
      </c>
      <c r="X4138" t="s">
        <v>10099</v>
      </c>
      <c r="Y4138" t="s">
        <v>91</v>
      </c>
      <c r="Z4138">
        <v>34.613461000000001</v>
      </c>
      <c r="AA4138">
        <v>-120.08222000000001</v>
      </c>
      <c r="AB4138" s="1">
        <v>43594</v>
      </c>
      <c r="AC4138">
        <v>113400</v>
      </c>
      <c r="AD4138" t="s">
        <v>10169</v>
      </c>
      <c r="AE4138" t="s">
        <v>92</v>
      </c>
      <c r="AF4138">
        <v>0</v>
      </c>
      <c r="AG4138">
        <v>0</v>
      </c>
      <c r="AH4138" s="1">
        <v>42036</v>
      </c>
      <c r="AI4138">
        <v>0</v>
      </c>
      <c r="AJ4138">
        <v>0</v>
      </c>
      <c r="AK4138">
        <v>0</v>
      </c>
      <c r="AL4138">
        <v>0</v>
      </c>
      <c r="AM4138" t="s">
        <v>581</v>
      </c>
      <c r="AN4138" t="s">
        <v>82</v>
      </c>
      <c r="AO4138">
        <v>0</v>
      </c>
      <c r="AP4138">
        <v>0</v>
      </c>
      <c r="AQ4138">
        <v>0</v>
      </c>
      <c r="AR4138" t="s">
        <v>74</v>
      </c>
      <c r="AS4138">
        <v>0</v>
      </c>
      <c r="AT4138" t="s">
        <v>83</v>
      </c>
      <c r="AU4138">
        <v>0</v>
      </c>
      <c r="AV4138">
        <v>0</v>
      </c>
      <c r="AW4138" t="s">
        <v>2009</v>
      </c>
      <c r="AX4138">
        <v>0</v>
      </c>
      <c r="AY4138">
        <v>0</v>
      </c>
      <c r="AZ4138">
        <v>0</v>
      </c>
      <c r="BA4138">
        <v>0</v>
      </c>
      <c r="BB4138">
        <v>0</v>
      </c>
      <c r="BC4138">
        <v>0</v>
      </c>
      <c r="BD4138" t="s">
        <v>103</v>
      </c>
      <c r="BE4138">
        <v>0</v>
      </c>
      <c r="BF4138">
        <v>0</v>
      </c>
      <c r="BG4138">
        <v>0</v>
      </c>
      <c r="BH4138">
        <v>0</v>
      </c>
      <c r="BI4138">
        <v>0</v>
      </c>
      <c r="BJ4138">
        <v>0</v>
      </c>
      <c r="BK4138">
        <v>0</v>
      </c>
      <c r="BL4138">
        <v>0</v>
      </c>
      <c r="BM4138">
        <v>0</v>
      </c>
      <c r="BN4138">
        <v>0</v>
      </c>
      <c r="BO4138">
        <v>41.3</v>
      </c>
      <c r="BP4138">
        <f>VLOOKUP(H4138, Sheet1!$A$2:$B$1758, 2, FALSE)</f>
        <v>0</v>
      </c>
      <c r="BQ4138">
        <f t="shared" si="128"/>
        <v>41.3</v>
      </c>
      <c r="BR4138">
        <f t="shared" si="129"/>
        <v>41.3</v>
      </c>
    </row>
    <row r="4139" spans="1:70" x14ac:dyDescent="0.35">
      <c r="A4139">
        <v>14709</v>
      </c>
      <c r="B4139" t="s">
        <v>66</v>
      </c>
      <c r="C4139" t="s">
        <v>11640</v>
      </c>
      <c r="D4139" t="s">
        <v>11641</v>
      </c>
      <c r="E4139">
        <v>0</v>
      </c>
      <c r="F4139" t="s">
        <v>2016</v>
      </c>
      <c r="G4139" t="s">
        <v>71</v>
      </c>
      <c r="H4139">
        <v>93460</v>
      </c>
      <c r="I4139">
        <v>0</v>
      </c>
      <c r="J4139" t="s">
        <v>11642</v>
      </c>
      <c r="K4139" t="s">
        <v>73</v>
      </c>
      <c r="L4139">
        <v>0</v>
      </c>
      <c r="M4139" t="s">
        <v>74</v>
      </c>
      <c r="N4139" t="s">
        <v>10097</v>
      </c>
      <c r="O4139">
        <v>0</v>
      </c>
      <c r="P4139">
        <v>0</v>
      </c>
      <c r="Q4139">
        <v>0</v>
      </c>
      <c r="R4139">
        <v>0</v>
      </c>
      <c r="S4139">
        <v>0</v>
      </c>
      <c r="T4139">
        <v>1</v>
      </c>
      <c r="U4139">
        <v>0</v>
      </c>
      <c r="V4139">
        <v>0</v>
      </c>
      <c r="W4139" t="s">
        <v>10098</v>
      </c>
      <c r="X4139" t="s">
        <v>10099</v>
      </c>
      <c r="Y4139" t="s">
        <v>107</v>
      </c>
      <c r="Z4139">
        <v>34.613064999999999</v>
      </c>
      <c r="AA4139">
        <v>-120.07906699999999</v>
      </c>
      <c r="AB4139" s="1">
        <v>43594</v>
      </c>
      <c r="AC4139">
        <v>113401</v>
      </c>
      <c r="AD4139" t="s">
        <v>10169</v>
      </c>
      <c r="AE4139" t="s">
        <v>92</v>
      </c>
      <c r="AF4139">
        <v>0</v>
      </c>
      <c r="AG4139">
        <v>0</v>
      </c>
      <c r="AH4139" s="1">
        <v>42186</v>
      </c>
      <c r="AI4139">
        <v>0</v>
      </c>
      <c r="AJ4139">
        <v>0</v>
      </c>
      <c r="AK4139">
        <v>0</v>
      </c>
      <c r="AL4139">
        <v>0</v>
      </c>
      <c r="AM4139" t="s">
        <v>581</v>
      </c>
      <c r="AN4139" t="s">
        <v>82</v>
      </c>
      <c r="AO4139">
        <v>0</v>
      </c>
      <c r="AP4139">
        <v>0</v>
      </c>
      <c r="AQ4139">
        <v>0</v>
      </c>
      <c r="AR4139" t="s">
        <v>74</v>
      </c>
      <c r="AS4139">
        <v>0</v>
      </c>
      <c r="AT4139" t="s">
        <v>83</v>
      </c>
      <c r="AU4139">
        <v>0</v>
      </c>
      <c r="AV4139">
        <v>0</v>
      </c>
      <c r="AW4139" t="s">
        <v>2009</v>
      </c>
      <c r="AX4139">
        <v>0</v>
      </c>
      <c r="AY4139">
        <v>0</v>
      </c>
      <c r="AZ4139">
        <v>0</v>
      </c>
      <c r="BA4139">
        <v>0</v>
      </c>
      <c r="BB4139">
        <v>0</v>
      </c>
      <c r="BC4139">
        <v>0</v>
      </c>
      <c r="BD4139" t="s">
        <v>103</v>
      </c>
      <c r="BE4139">
        <v>0</v>
      </c>
      <c r="BF4139">
        <v>0</v>
      </c>
      <c r="BG4139">
        <v>0</v>
      </c>
      <c r="BH4139">
        <v>0</v>
      </c>
      <c r="BI4139">
        <v>0</v>
      </c>
      <c r="BJ4139">
        <v>0</v>
      </c>
      <c r="BK4139">
        <v>0</v>
      </c>
      <c r="BL4139">
        <v>0</v>
      </c>
      <c r="BM4139">
        <v>0</v>
      </c>
      <c r="BN4139">
        <v>0</v>
      </c>
      <c r="BO4139">
        <v>65.333333330000002</v>
      </c>
      <c r="BP4139">
        <f>VLOOKUP(H4139, Sheet1!$A$2:$B$1758, 2, FALSE)</f>
        <v>0</v>
      </c>
      <c r="BQ4139">
        <f t="shared" si="128"/>
        <v>65.333333330000002</v>
      </c>
      <c r="BR4139">
        <f t="shared" si="129"/>
        <v>65.333333330000002</v>
      </c>
    </row>
    <row r="4140" spans="1:70" x14ac:dyDescent="0.35">
      <c r="A4140">
        <v>14710</v>
      </c>
      <c r="B4140" t="s">
        <v>66</v>
      </c>
      <c r="C4140" t="s">
        <v>11643</v>
      </c>
      <c r="D4140" t="s">
        <v>11644</v>
      </c>
      <c r="E4140">
        <v>0</v>
      </c>
      <c r="F4140" t="s">
        <v>1376</v>
      </c>
      <c r="G4140" t="s">
        <v>71</v>
      </c>
      <c r="H4140">
        <v>94965</v>
      </c>
      <c r="I4140">
        <v>0</v>
      </c>
      <c r="J4140" t="s">
        <v>11645</v>
      </c>
      <c r="K4140" t="s">
        <v>73</v>
      </c>
      <c r="L4140">
        <v>0</v>
      </c>
      <c r="M4140" t="s">
        <v>74</v>
      </c>
      <c r="N4140" t="s">
        <v>10097</v>
      </c>
      <c r="O4140">
        <v>0</v>
      </c>
      <c r="P4140">
        <v>0</v>
      </c>
      <c r="Q4140">
        <v>0</v>
      </c>
      <c r="R4140">
        <v>0</v>
      </c>
      <c r="S4140">
        <v>0</v>
      </c>
      <c r="T4140">
        <v>2</v>
      </c>
      <c r="U4140">
        <v>0</v>
      </c>
      <c r="V4140">
        <v>0</v>
      </c>
      <c r="W4140" t="s">
        <v>10098</v>
      </c>
      <c r="X4140" t="s">
        <v>10099</v>
      </c>
      <c r="Y4140" t="s">
        <v>91</v>
      </c>
      <c r="Z4140">
        <v>37.837674</v>
      </c>
      <c r="AA4140">
        <v>-122.47942399999999</v>
      </c>
      <c r="AB4140" s="1">
        <v>43594</v>
      </c>
      <c r="AC4140">
        <v>113402</v>
      </c>
      <c r="AD4140" t="s">
        <v>79</v>
      </c>
      <c r="AE4140" t="s">
        <v>92</v>
      </c>
      <c r="AF4140">
        <v>0</v>
      </c>
      <c r="AG4140">
        <v>0</v>
      </c>
      <c r="AH4140" s="1">
        <v>42064</v>
      </c>
      <c r="AI4140">
        <v>0</v>
      </c>
      <c r="AJ4140">
        <v>0</v>
      </c>
      <c r="AK4140">
        <v>0</v>
      </c>
      <c r="AL4140">
        <v>0</v>
      </c>
      <c r="AM4140" t="s">
        <v>581</v>
      </c>
      <c r="AN4140" t="s">
        <v>82</v>
      </c>
      <c r="AO4140">
        <v>0</v>
      </c>
      <c r="AP4140">
        <v>0</v>
      </c>
      <c r="AQ4140">
        <v>0</v>
      </c>
      <c r="AR4140" t="s">
        <v>74</v>
      </c>
      <c r="AS4140">
        <v>0</v>
      </c>
      <c r="AT4140" t="s">
        <v>83</v>
      </c>
      <c r="AU4140">
        <v>0</v>
      </c>
      <c r="AV4140">
        <v>0</v>
      </c>
      <c r="AW4140" t="s">
        <v>166</v>
      </c>
      <c r="AX4140">
        <v>0</v>
      </c>
      <c r="AY4140">
        <v>0</v>
      </c>
      <c r="AZ4140">
        <v>0</v>
      </c>
      <c r="BA4140">
        <v>0</v>
      </c>
      <c r="BB4140">
        <v>0</v>
      </c>
      <c r="BC4140">
        <v>0</v>
      </c>
      <c r="BD4140" t="s">
        <v>103</v>
      </c>
      <c r="BE4140">
        <v>0</v>
      </c>
      <c r="BF4140">
        <v>0</v>
      </c>
      <c r="BG4140">
        <v>0</v>
      </c>
      <c r="BH4140">
        <v>0</v>
      </c>
      <c r="BI4140">
        <v>0</v>
      </c>
      <c r="BJ4140">
        <v>0</v>
      </c>
      <c r="BK4140">
        <v>0</v>
      </c>
      <c r="BL4140">
        <v>0</v>
      </c>
      <c r="BM4140">
        <v>0</v>
      </c>
      <c r="BN4140">
        <v>0</v>
      </c>
      <c r="BO4140">
        <v>50.5</v>
      </c>
      <c r="BP4140">
        <f>VLOOKUP(H4140, Sheet1!$A$2:$B$1758, 2, FALSE)</f>
        <v>7.3151960011194577</v>
      </c>
      <c r="BQ4140">
        <f t="shared" si="128"/>
        <v>54.019778581111893</v>
      </c>
      <c r="BR4140">
        <f t="shared" si="129"/>
        <v>54.019778581111893</v>
      </c>
    </row>
    <row r="4141" spans="1:70" x14ac:dyDescent="0.35">
      <c r="A4141">
        <v>14711</v>
      </c>
      <c r="B4141" t="s">
        <v>66</v>
      </c>
      <c r="C4141" t="s">
        <v>11646</v>
      </c>
      <c r="D4141" t="s">
        <v>11647</v>
      </c>
      <c r="E4141">
        <v>0</v>
      </c>
      <c r="F4141" t="s">
        <v>1376</v>
      </c>
      <c r="G4141" t="s">
        <v>71</v>
      </c>
      <c r="H4141">
        <v>94965</v>
      </c>
      <c r="I4141">
        <v>0</v>
      </c>
      <c r="J4141" t="s">
        <v>11648</v>
      </c>
      <c r="K4141" t="s">
        <v>73</v>
      </c>
      <c r="L4141">
        <v>0</v>
      </c>
      <c r="M4141" t="s">
        <v>74</v>
      </c>
      <c r="N4141" t="s">
        <v>10103</v>
      </c>
      <c r="O4141">
        <v>0</v>
      </c>
      <c r="P4141">
        <v>0</v>
      </c>
      <c r="Q4141">
        <v>0</v>
      </c>
      <c r="R4141">
        <v>0</v>
      </c>
      <c r="S4141">
        <v>0</v>
      </c>
      <c r="T4141">
        <v>1</v>
      </c>
      <c r="U4141">
        <v>0</v>
      </c>
      <c r="V4141">
        <v>0</v>
      </c>
      <c r="W4141" t="s">
        <v>10098</v>
      </c>
      <c r="X4141" t="s">
        <v>10099</v>
      </c>
      <c r="Y4141" t="s">
        <v>91</v>
      </c>
      <c r="Z4141">
        <v>37.857075000000002</v>
      </c>
      <c r="AA4141">
        <v>-122.481156</v>
      </c>
      <c r="AB4141" s="1">
        <v>43594</v>
      </c>
      <c r="AC4141">
        <v>113403</v>
      </c>
      <c r="AD4141" t="s">
        <v>79</v>
      </c>
      <c r="AE4141" t="s">
        <v>92</v>
      </c>
      <c r="AF4141">
        <v>0</v>
      </c>
      <c r="AG4141">
        <v>0</v>
      </c>
      <c r="AH4141" s="1">
        <v>42795</v>
      </c>
      <c r="AI4141">
        <v>0</v>
      </c>
      <c r="AJ4141">
        <v>0</v>
      </c>
      <c r="AK4141">
        <v>0</v>
      </c>
      <c r="AL4141">
        <v>0</v>
      </c>
      <c r="AM4141" t="s">
        <v>581</v>
      </c>
      <c r="AN4141" t="s">
        <v>82</v>
      </c>
      <c r="AO4141">
        <v>0</v>
      </c>
      <c r="AP4141">
        <v>0</v>
      </c>
      <c r="AQ4141">
        <v>0</v>
      </c>
      <c r="AR4141" t="s">
        <v>74</v>
      </c>
      <c r="AS4141">
        <v>0</v>
      </c>
      <c r="AT4141" t="s">
        <v>83</v>
      </c>
      <c r="AU4141">
        <v>0</v>
      </c>
      <c r="AV4141">
        <v>0</v>
      </c>
      <c r="AW4141" t="s">
        <v>166</v>
      </c>
      <c r="AX4141">
        <v>0</v>
      </c>
      <c r="AY4141">
        <v>0</v>
      </c>
      <c r="AZ4141">
        <v>0</v>
      </c>
      <c r="BA4141">
        <v>0</v>
      </c>
      <c r="BB4141">
        <v>0</v>
      </c>
      <c r="BC4141">
        <v>0</v>
      </c>
      <c r="BD4141" t="s">
        <v>103</v>
      </c>
      <c r="BE4141">
        <v>0</v>
      </c>
      <c r="BF4141">
        <v>0</v>
      </c>
      <c r="BG4141">
        <v>0</v>
      </c>
      <c r="BH4141">
        <v>0</v>
      </c>
      <c r="BI4141">
        <v>0</v>
      </c>
      <c r="BJ4141">
        <v>0</v>
      </c>
      <c r="BK4141">
        <v>0</v>
      </c>
      <c r="BL4141">
        <v>0</v>
      </c>
      <c r="BM4141">
        <v>0</v>
      </c>
      <c r="BN4141">
        <v>0</v>
      </c>
      <c r="BO4141">
        <v>59.5</v>
      </c>
      <c r="BP4141">
        <f>VLOOKUP(H4141, Sheet1!$A$2:$B$1758, 2, FALSE)</f>
        <v>7.3151960011194577</v>
      </c>
      <c r="BQ4141">
        <f t="shared" si="128"/>
        <v>63.019778581111893</v>
      </c>
      <c r="BR4141">
        <f t="shared" si="129"/>
        <v>63.019778581111893</v>
      </c>
    </row>
    <row r="4142" spans="1:70" x14ac:dyDescent="0.35">
      <c r="A4142">
        <v>14712</v>
      </c>
      <c r="B4142" t="s">
        <v>66</v>
      </c>
      <c r="C4142" t="s">
        <v>11649</v>
      </c>
      <c r="D4142" t="s">
        <v>11650</v>
      </c>
      <c r="E4142">
        <v>0</v>
      </c>
      <c r="F4142" t="s">
        <v>11651</v>
      </c>
      <c r="G4142" t="s">
        <v>71</v>
      </c>
      <c r="H4142">
        <v>95497</v>
      </c>
      <c r="I4142">
        <v>0</v>
      </c>
      <c r="J4142" t="s">
        <v>11652</v>
      </c>
      <c r="K4142" t="s">
        <v>73</v>
      </c>
      <c r="L4142">
        <v>0</v>
      </c>
      <c r="M4142" t="s">
        <v>74</v>
      </c>
      <c r="N4142" t="s">
        <v>10097</v>
      </c>
      <c r="O4142">
        <v>0</v>
      </c>
      <c r="P4142">
        <v>0</v>
      </c>
      <c r="Q4142">
        <v>0</v>
      </c>
      <c r="R4142">
        <v>0</v>
      </c>
      <c r="S4142">
        <v>0</v>
      </c>
      <c r="T4142">
        <v>2</v>
      </c>
      <c r="U4142">
        <v>0</v>
      </c>
      <c r="V4142">
        <v>0</v>
      </c>
      <c r="W4142" t="s">
        <v>10098</v>
      </c>
      <c r="X4142" t="s">
        <v>10099</v>
      </c>
      <c r="Y4142" t="s">
        <v>78</v>
      </c>
      <c r="Z4142">
        <v>38.680135440000001</v>
      </c>
      <c r="AA4142">
        <v>-123.4286542</v>
      </c>
      <c r="AB4142" s="1">
        <v>43594</v>
      </c>
      <c r="AC4142">
        <v>113404</v>
      </c>
      <c r="AD4142" t="s">
        <v>79</v>
      </c>
      <c r="AE4142" t="s">
        <v>92</v>
      </c>
      <c r="AF4142">
        <v>0</v>
      </c>
      <c r="AG4142">
        <v>0</v>
      </c>
      <c r="AH4142" s="1">
        <v>42156</v>
      </c>
      <c r="AI4142">
        <v>0</v>
      </c>
      <c r="AJ4142">
        <v>0</v>
      </c>
      <c r="AK4142">
        <v>0</v>
      </c>
      <c r="AL4142">
        <v>0</v>
      </c>
      <c r="AM4142" t="s">
        <v>581</v>
      </c>
      <c r="AN4142" t="s">
        <v>82</v>
      </c>
      <c r="AO4142">
        <v>0</v>
      </c>
      <c r="AP4142">
        <v>0</v>
      </c>
      <c r="AQ4142">
        <v>0</v>
      </c>
      <c r="AR4142" t="s">
        <v>74</v>
      </c>
      <c r="AS4142">
        <v>0</v>
      </c>
      <c r="AT4142" t="s">
        <v>83</v>
      </c>
      <c r="AU4142">
        <v>0</v>
      </c>
      <c r="AV4142">
        <v>0</v>
      </c>
      <c r="AW4142" t="s">
        <v>166</v>
      </c>
      <c r="AX4142">
        <v>0</v>
      </c>
      <c r="AY4142">
        <v>0</v>
      </c>
      <c r="AZ4142">
        <v>0</v>
      </c>
      <c r="BA4142">
        <v>0</v>
      </c>
      <c r="BB4142">
        <v>0</v>
      </c>
      <c r="BC4142">
        <v>0</v>
      </c>
      <c r="BD4142" t="s">
        <v>103</v>
      </c>
      <c r="BE4142">
        <v>0</v>
      </c>
      <c r="BF4142">
        <v>0</v>
      </c>
      <c r="BG4142">
        <v>0</v>
      </c>
      <c r="BH4142">
        <v>0</v>
      </c>
      <c r="BI4142">
        <v>0</v>
      </c>
      <c r="BJ4142">
        <v>0</v>
      </c>
      <c r="BK4142">
        <v>0</v>
      </c>
      <c r="BL4142">
        <v>0</v>
      </c>
      <c r="BM4142">
        <v>0</v>
      </c>
      <c r="BN4142">
        <v>0</v>
      </c>
      <c r="BO4142">
        <v>53.142857139999997</v>
      </c>
      <c r="BP4142">
        <f>VLOOKUP(H4142, Sheet1!$A$2:$B$1758, 2, FALSE)</f>
        <v>0</v>
      </c>
      <c r="BQ4142">
        <f t="shared" si="128"/>
        <v>53.142857139999997</v>
      </c>
      <c r="BR4142">
        <f t="shared" si="129"/>
        <v>53.142857139999997</v>
      </c>
    </row>
    <row r="4143" spans="1:70" x14ac:dyDescent="0.35">
      <c r="A4143">
        <v>14713</v>
      </c>
      <c r="B4143" t="s">
        <v>66</v>
      </c>
      <c r="C4143" t="s">
        <v>11653</v>
      </c>
      <c r="D4143" t="s">
        <v>11654</v>
      </c>
      <c r="E4143">
        <v>0</v>
      </c>
      <c r="F4143" t="s">
        <v>6796</v>
      </c>
      <c r="G4143" t="s">
        <v>71</v>
      </c>
      <c r="H4143">
        <v>90740</v>
      </c>
      <c r="I4143">
        <v>0</v>
      </c>
      <c r="J4143" t="s">
        <v>11655</v>
      </c>
      <c r="K4143" t="s">
        <v>73</v>
      </c>
      <c r="L4143">
        <v>0</v>
      </c>
      <c r="M4143" t="s">
        <v>74</v>
      </c>
      <c r="N4143" t="s">
        <v>10097</v>
      </c>
      <c r="O4143">
        <v>0</v>
      </c>
      <c r="P4143">
        <v>0</v>
      </c>
      <c r="Q4143">
        <v>0</v>
      </c>
      <c r="R4143">
        <v>0</v>
      </c>
      <c r="S4143">
        <v>0</v>
      </c>
      <c r="T4143">
        <v>3</v>
      </c>
      <c r="U4143">
        <v>0</v>
      </c>
      <c r="V4143">
        <v>0</v>
      </c>
      <c r="W4143" t="s">
        <v>10098</v>
      </c>
      <c r="X4143" t="s">
        <v>10099</v>
      </c>
      <c r="Y4143" t="s">
        <v>91</v>
      </c>
      <c r="Z4143">
        <v>33.776791000000003</v>
      </c>
      <c r="AA4143">
        <v>-118.071752</v>
      </c>
      <c r="AB4143" s="1">
        <v>43594</v>
      </c>
      <c r="AC4143">
        <v>113405</v>
      </c>
      <c r="AD4143" t="s">
        <v>79</v>
      </c>
      <c r="AE4143" t="s">
        <v>92</v>
      </c>
      <c r="AF4143">
        <v>0</v>
      </c>
      <c r="AG4143">
        <v>0</v>
      </c>
      <c r="AH4143" s="1">
        <v>42430</v>
      </c>
      <c r="AI4143">
        <v>0</v>
      </c>
      <c r="AJ4143">
        <v>0</v>
      </c>
      <c r="AK4143">
        <v>0</v>
      </c>
      <c r="AL4143">
        <v>0</v>
      </c>
      <c r="AM4143" t="s">
        <v>581</v>
      </c>
      <c r="AN4143" t="s">
        <v>82</v>
      </c>
      <c r="AO4143">
        <v>0</v>
      </c>
      <c r="AP4143">
        <v>0</v>
      </c>
      <c r="AQ4143">
        <v>0</v>
      </c>
      <c r="AR4143" t="s">
        <v>74</v>
      </c>
      <c r="AS4143">
        <v>0</v>
      </c>
      <c r="AT4143" t="s">
        <v>83</v>
      </c>
      <c r="AU4143">
        <v>0</v>
      </c>
      <c r="AV4143">
        <v>0</v>
      </c>
      <c r="AW4143" t="s">
        <v>166</v>
      </c>
      <c r="AX4143">
        <v>0</v>
      </c>
      <c r="AY4143">
        <v>0</v>
      </c>
      <c r="AZ4143">
        <v>0</v>
      </c>
      <c r="BA4143">
        <v>0</v>
      </c>
      <c r="BB4143">
        <v>0</v>
      </c>
      <c r="BC4143">
        <v>0</v>
      </c>
      <c r="BD4143" t="s">
        <v>103</v>
      </c>
      <c r="BE4143">
        <v>0</v>
      </c>
      <c r="BF4143">
        <v>0</v>
      </c>
      <c r="BG4143">
        <v>0</v>
      </c>
      <c r="BH4143">
        <v>0</v>
      </c>
      <c r="BI4143">
        <v>0</v>
      </c>
      <c r="BJ4143">
        <v>0</v>
      </c>
      <c r="BK4143">
        <v>0</v>
      </c>
      <c r="BL4143">
        <v>0</v>
      </c>
      <c r="BM4143">
        <v>0</v>
      </c>
      <c r="BN4143">
        <v>0</v>
      </c>
      <c r="BO4143">
        <v>55.416666669999998</v>
      </c>
      <c r="BP4143">
        <f>VLOOKUP(H4143, Sheet1!$A$2:$B$1758, 2, FALSE)</f>
        <v>4.67724551065014</v>
      </c>
      <c r="BQ4143">
        <f t="shared" si="128"/>
        <v>57.667169399450962</v>
      </c>
      <c r="BR4143">
        <f t="shared" si="129"/>
        <v>57.667169399450962</v>
      </c>
    </row>
    <row r="4144" spans="1:70" x14ac:dyDescent="0.35">
      <c r="A4144">
        <v>14714</v>
      </c>
      <c r="B4144" t="s">
        <v>66</v>
      </c>
      <c r="C4144" t="s">
        <v>11656</v>
      </c>
      <c r="D4144" t="s">
        <v>11657</v>
      </c>
      <c r="E4144">
        <v>0</v>
      </c>
      <c r="F4144" t="s">
        <v>11658</v>
      </c>
      <c r="G4144" t="s">
        <v>71</v>
      </c>
      <c r="H4144">
        <v>96088</v>
      </c>
      <c r="I4144">
        <v>0</v>
      </c>
      <c r="J4144" t="s">
        <v>11659</v>
      </c>
      <c r="K4144" t="s">
        <v>73</v>
      </c>
      <c r="L4144">
        <v>0</v>
      </c>
      <c r="M4144" t="s">
        <v>74</v>
      </c>
      <c r="N4144" t="s">
        <v>10097</v>
      </c>
      <c r="O4144">
        <v>0</v>
      </c>
      <c r="P4144">
        <v>0</v>
      </c>
      <c r="Q4144">
        <v>0</v>
      </c>
      <c r="R4144">
        <v>0</v>
      </c>
      <c r="S4144">
        <v>0</v>
      </c>
      <c r="T4144">
        <v>2</v>
      </c>
      <c r="U4144">
        <v>0</v>
      </c>
      <c r="V4144">
        <v>0</v>
      </c>
      <c r="W4144" t="s">
        <v>10098</v>
      </c>
      <c r="X4144" t="s">
        <v>10099</v>
      </c>
      <c r="Y4144" t="s">
        <v>91</v>
      </c>
      <c r="Z4144">
        <v>40.511265000000002</v>
      </c>
      <c r="AA4144">
        <v>-121.812099</v>
      </c>
      <c r="AB4144" s="1">
        <v>43594</v>
      </c>
      <c r="AC4144">
        <v>113408</v>
      </c>
      <c r="AD4144" t="s">
        <v>79</v>
      </c>
      <c r="AE4144" t="s">
        <v>92</v>
      </c>
      <c r="AF4144">
        <v>0</v>
      </c>
      <c r="AG4144">
        <v>0</v>
      </c>
      <c r="AH4144" s="1">
        <v>42217</v>
      </c>
      <c r="AI4144">
        <v>0</v>
      </c>
      <c r="AJ4144">
        <v>0</v>
      </c>
      <c r="AK4144">
        <v>0</v>
      </c>
      <c r="AL4144">
        <v>0</v>
      </c>
      <c r="AM4144" t="s">
        <v>581</v>
      </c>
      <c r="AN4144" t="s">
        <v>82</v>
      </c>
      <c r="AO4144">
        <v>0</v>
      </c>
      <c r="AP4144">
        <v>0</v>
      </c>
      <c r="AQ4144">
        <v>0</v>
      </c>
      <c r="AR4144" t="s">
        <v>74</v>
      </c>
      <c r="AS4144">
        <v>0</v>
      </c>
      <c r="AT4144" t="s">
        <v>83</v>
      </c>
      <c r="AU4144">
        <v>0</v>
      </c>
      <c r="AV4144">
        <v>0</v>
      </c>
      <c r="AW4144" t="s">
        <v>166</v>
      </c>
      <c r="AX4144">
        <v>0</v>
      </c>
      <c r="AY4144">
        <v>0</v>
      </c>
      <c r="AZ4144">
        <v>0</v>
      </c>
      <c r="BA4144">
        <v>0</v>
      </c>
      <c r="BB4144">
        <v>0</v>
      </c>
      <c r="BC4144">
        <v>0</v>
      </c>
      <c r="BD4144" t="s">
        <v>103</v>
      </c>
      <c r="BE4144">
        <v>0</v>
      </c>
      <c r="BF4144">
        <v>0</v>
      </c>
      <c r="BG4144">
        <v>0</v>
      </c>
      <c r="BH4144">
        <v>0</v>
      </c>
      <c r="BI4144">
        <v>0</v>
      </c>
      <c r="BJ4144">
        <v>0</v>
      </c>
      <c r="BK4144">
        <v>0</v>
      </c>
      <c r="BL4144">
        <v>0</v>
      </c>
      <c r="BM4144">
        <v>0</v>
      </c>
      <c r="BN4144">
        <v>0</v>
      </c>
      <c r="BO4144">
        <v>25</v>
      </c>
      <c r="BP4144">
        <f>VLOOKUP(H4144, Sheet1!$A$2:$B$1758, 2, FALSE)</f>
        <v>0</v>
      </c>
      <c r="BQ4144">
        <f t="shared" si="128"/>
        <v>25</v>
      </c>
      <c r="BR4144">
        <f t="shared" si="129"/>
        <v>25</v>
      </c>
    </row>
    <row r="4145" spans="1:70" x14ac:dyDescent="0.35">
      <c r="A4145">
        <v>14715</v>
      </c>
      <c r="B4145" t="s">
        <v>66</v>
      </c>
      <c r="C4145" t="s">
        <v>11660</v>
      </c>
      <c r="D4145" t="s">
        <v>11661</v>
      </c>
      <c r="E4145">
        <v>0</v>
      </c>
      <c r="F4145" t="s">
        <v>928</v>
      </c>
      <c r="G4145" t="s">
        <v>71</v>
      </c>
      <c r="H4145">
        <v>93065</v>
      </c>
      <c r="I4145">
        <v>0</v>
      </c>
      <c r="J4145" t="s">
        <v>11662</v>
      </c>
      <c r="K4145" t="s">
        <v>73</v>
      </c>
      <c r="L4145">
        <v>0</v>
      </c>
      <c r="M4145" t="s">
        <v>74</v>
      </c>
      <c r="N4145" t="s">
        <v>10097</v>
      </c>
      <c r="O4145">
        <v>0</v>
      </c>
      <c r="P4145">
        <v>0</v>
      </c>
      <c r="Q4145">
        <v>0</v>
      </c>
      <c r="R4145">
        <v>0</v>
      </c>
      <c r="S4145">
        <v>0</v>
      </c>
      <c r="T4145">
        <v>2</v>
      </c>
      <c r="U4145">
        <v>0</v>
      </c>
      <c r="V4145">
        <v>0</v>
      </c>
      <c r="W4145" t="s">
        <v>10098</v>
      </c>
      <c r="X4145" t="s">
        <v>10099</v>
      </c>
      <c r="Y4145" t="s">
        <v>91</v>
      </c>
      <c r="Z4145">
        <v>34.283594000000001</v>
      </c>
      <c r="AA4145">
        <v>-118.781459</v>
      </c>
      <c r="AB4145" s="1">
        <v>43594</v>
      </c>
      <c r="AC4145">
        <v>113409</v>
      </c>
      <c r="AD4145" t="s">
        <v>79</v>
      </c>
      <c r="AE4145" t="s">
        <v>92</v>
      </c>
      <c r="AF4145">
        <v>0</v>
      </c>
      <c r="AG4145">
        <v>0</v>
      </c>
      <c r="AH4145" s="1">
        <v>41360</v>
      </c>
      <c r="AI4145">
        <v>0</v>
      </c>
      <c r="AJ4145">
        <v>0</v>
      </c>
      <c r="AK4145">
        <v>0</v>
      </c>
      <c r="AL4145">
        <v>0</v>
      </c>
      <c r="AM4145" t="s">
        <v>581</v>
      </c>
      <c r="AN4145" t="s">
        <v>82</v>
      </c>
      <c r="AO4145">
        <v>0</v>
      </c>
      <c r="AP4145">
        <v>0</v>
      </c>
      <c r="AQ4145">
        <v>0</v>
      </c>
      <c r="AR4145" t="s">
        <v>74</v>
      </c>
      <c r="AS4145">
        <v>0</v>
      </c>
      <c r="AT4145" t="s">
        <v>83</v>
      </c>
      <c r="AU4145">
        <v>0</v>
      </c>
      <c r="AV4145">
        <v>0</v>
      </c>
      <c r="AW4145" t="s">
        <v>166</v>
      </c>
      <c r="AX4145">
        <v>0</v>
      </c>
      <c r="AY4145">
        <v>0</v>
      </c>
      <c r="AZ4145">
        <v>0</v>
      </c>
      <c r="BA4145">
        <v>0</v>
      </c>
      <c r="BB4145">
        <v>0</v>
      </c>
      <c r="BC4145">
        <v>0</v>
      </c>
      <c r="BD4145" t="s">
        <v>103</v>
      </c>
      <c r="BE4145">
        <v>0</v>
      </c>
      <c r="BF4145">
        <v>0</v>
      </c>
      <c r="BG4145">
        <v>0</v>
      </c>
      <c r="BH4145">
        <v>0</v>
      </c>
      <c r="BI4145">
        <v>0</v>
      </c>
      <c r="BJ4145">
        <v>0</v>
      </c>
      <c r="BK4145">
        <v>0</v>
      </c>
      <c r="BL4145">
        <v>0</v>
      </c>
      <c r="BM4145">
        <v>0</v>
      </c>
      <c r="BN4145">
        <v>0</v>
      </c>
      <c r="BO4145">
        <v>74.7</v>
      </c>
      <c r="BP4145">
        <f>VLOOKUP(H4145, Sheet1!$A$2:$B$1758, 2, FALSE)</f>
        <v>30.526649947047304</v>
      </c>
      <c r="BQ4145">
        <f t="shared" si="128"/>
        <v>89.388198186388266</v>
      </c>
      <c r="BR4145">
        <f t="shared" si="129"/>
        <v>89.388198186388266</v>
      </c>
    </row>
    <row r="4146" spans="1:70" x14ac:dyDescent="0.35">
      <c r="A4146">
        <v>14716</v>
      </c>
      <c r="B4146" t="s">
        <v>66</v>
      </c>
      <c r="C4146" t="s">
        <v>11663</v>
      </c>
      <c r="D4146" t="s">
        <v>11664</v>
      </c>
      <c r="E4146">
        <v>0</v>
      </c>
      <c r="F4146" t="s">
        <v>3798</v>
      </c>
      <c r="G4146" t="s">
        <v>71</v>
      </c>
      <c r="H4146">
        <v>92075</v>
      </c>
      <c r="I4146">
        <v>0</v>
      </c>
      <c r="J4146" t="s">
        <v>11665</v>
      </c>
      <c r="K4146" t="s">
        <v>73</v>
      </c>
      <c r="L4146">
        <v>0</v>
      </c>
      <c r="M4146" t="s">
        <v>74</v>
      </c>
      <c r="N4146" t="s">
        <v>10097</v>
      </c>
      <c r="O4146">
        <v>0</v>
      </c>
      <c r="P4146">
        <v>0</v>
      </c>
      <c r="Q4146">
        <v>0</v>
      </c>
      <c r="R4146">
        <v>0</v>
      </c>
      <c r="S4146">
        <v>0</v>
      </c>
      <c r="T4146">
        <v>1</v>
      </c>
      <c r="U4146">
        <v>0</v>
      </c>
      <c r="V4146">
        <v>0</v>
      </c>
      <c r="W4146" t="s">
        <v>10098</v>
      </c>
      <c r="X4146" t="s">
        <v>10099</v>
      </c>
      <c r="Y4146" t="s">
        <v>91</v>
      </c>
      <c r="Z4146">
        <v>32.980668000000001</v>
      </c>
      <c r="AA4146">
        <v>-117.25994</v>
      </c>
      <c r="AB4146" s="1">
        <v>43594</v>
      </c>
      <c r="AC4146">
        <v>113410</v>
      </c>
      <c r="AD4146" t="s">
        <v>79</v>
      </c>
      <c r="AE4146" t="s">
        <v>92</v>
      </c>
      <c r="AF4146">
        <v>0</v>
      </c>
      <c r="AG4146">
        <v>0</v>
      </c>
      <c r="AH4146" s="1">
        <v>42186</v>
      </c>
      <c r="AI4146">
        <v>0</v>
      </c>
      <c r="AJ4146">
        <v>0</v>
      </c>
      <c r="AK4146">
        <v>0</v>
      </c>
      <c r="AL4146">
        <v>0</v>
      </c>
      <c r="AM4146" t="s">
        <v>581</v>
      </c>
      <c r="AN4146" t="s">
        <v>82</v>
      </c>
      <c r="AO4146">
        <v>0</v>
      </c>
      <c r="AP4146">
        <v>0</v>
      </c>
      <c r="AQ4146">
        <v>0</v>
      </c>
      <c r="AR4146" t="s">
        <v>74</v>
      </c>
      <c r="AS4146">
        <v>0</v>
      </c>
      <c r="AT4146" t="s">
        <v>83</v>
      </c>
      <c r="AU4146">
        <v>0</v>
      </c>
      <c r="AV4146">
        <v>0</v>
      </c>
      <c r="AW4146" t="s">
        <v>1303</v>
      </c>
      <c r="AX4146">
        <v>0</v>
      </c>
      <c r="AY4146">
        <v>0</v>
      </c>
      <c r="AZ4146">
        <v>0</v>
      </c>
      <c r="BA4146">
        <v>0</v>
      </c>
      <c r="BB4146">
        <v>0</v>
      </c>
      <c r="BC4146">
        <v>0</v>
      </c>
      <c r="BD4146" t="s">
        <v>103</v>
      </c>
      <c r="BE4146">
        <v>0</v>
      </c>
      <c r="BF4146">
        <v>0</v>
      </c>
      <c r="BG4146">
        <v>0</v>
      </c>
      <c r="BH4146">
        <v>0</v>
      </c>
      <c r="BI4146">
        <v>0</v>
      </c>
      <c r="BJ4146">
        <v>0</v>
      </c>
      <c r="BK4146">
        <v>0</v>
      </c>
      <c r="BL4146">
        <v>0</v>
      </c>
      <c r="BM4146">
        <v>0</v>
      </c>
      <c r="BN4146">
        <v>0</v>
      </c>
      <c r="BO4146">
        <v>90.4</v>
      </c>
      <c r="BP4146">
        <f>VLOOKUP(H4146, Sheet1!$A$2:$B$1758, 2, FALSE)</f>
        <v>10.963577711533476</v>
      </c>
      <c r="BQ4146">
        <f t="shared" si="128"/>
        <v>95.675233362920949</v>
      </c>
      <c r="BR4146">
        <f t="shared" si="129"/>
        <v>95.675233362920949</v>
      </c>
    </row>
    <row r="4147" spans="1:70" x14ac:dyDescent="0.35">
      <c r="A4147">
        <v>14717</v>
      </c>
      <c r="B4147" t="s">
        <v>66</v>
      </c>
      <c r="C4147" t="s">
        <v>11666</v>
      </c>
      <c r="D4147" t="s">
        <v>11667</v>
      </c>
      <c r="E4147">
        <v>0</v>
      </c>
      <c r="F4147" t="s">
        <v>3798</v>
      </c>
      <c r="G4147" t="s">
        <v>71</v>
      </c>
      <c r="H4147">
        <v>92075</v>
      </c>
      <c r="I4147">
        <v>0</v>
      </c>
      <c r="J4147" t="s">
        <v>11668</v>
      </c>
      <c r="K4147" t="s">
        <v>73</v>
      </c>
      <c r="L4147">
        <v>0</v>
      </c>
      <c r="M4147" t="s">
        <v>74</v>
      </c>
      <c r="N4147" t="s">
        <v>10371</v>
      </c>
      <c r="O4147">
        <v>0</v>
      </c>
      <c r="P4147">
        <v>0</v>
      </c>
      <c r="Q4147">
        <v>0</v>
      </c>
      <c r="R4147">
        <v>0</v>
      </c>
      <c r="S4147">
        <v>0</v>
      </c>
      <c r="T4147">
        <v>4</v>
      </c>
      <c r="U4147">
        <v>0</v>
      </c>
      <c r="V4147">
        <v>0</v>
      </c>
      <c r="W4147" t="s">
        <v>10098</v>
      </c>
      <c r="X4147" t="s">
        <v>10099</v>
      </c>
      <c r="Y4147" t="s">
        <v>91</v>
      </c>
      <c r="Z4147">
        <v>32.982894999999999</v>
      </c>
      <c r="AA4147">
        <v>-117.270353</v>
      </c>
      <c r="AB4147" s="1">
        <v>43594</v>
      </c>
      <c r="AC4147">
        <v>113411</v>
      </c>
      <c r="AD4147" t="s">
        <v>79</v>
      </c>
      <c r="AE4147" t="s">
        <v>92</v>
      </c>
      <c r="AF4147">
        <v>0</v>
      </c>
      <c r="AG4147">
        <v>0</v>
      </c>
      <c r="AH4147" s="1">
        <v>42064</v>
      </c>
      <c r="AI4147">
        <v>0</v>
      </c>
      <c r="AJ4147">
        <v>0</v>
      </c>
      <c r="AK4147">
        <v>0</v>
      </c>
      <c r="AL4147">
        <v>0</v>
      </c>
      <c r="AM4147" t="s">
        <v>581</v>
      </c>
      <c r="AN4147" t="s">
        <v>82</v>
      </c>
      <c r="AO4147">
        <v>0</v>
      </c>
      <c r="AP4147">
        <v>0</v>
      </c>
      <c r="AQ4147">
        <v>0</v>
      </c>
      <c r="AR4147" t="s">
        <v>74</v>
      </c>
      <c r="AS4147">
        <v>0</v>
      </c>
      <c r="AT4147" t="s">
        <v>83</v>
      </c>
      <c r="AU4147">
        <v>0</v>
      </c>
      <c r="AV4147">
        <v>0</v>
      </c>
      <c r="AW4147" t="s">
        <v>166</v>
      </c>
      <c r="AX4147">
        <v>0</v>
      </c>
      <c r="AY4147">
        <v>0</v>
      </c>
      <c r="AZ4147">
        <v>0</v>
      </c>
      <c r="BA4147">
        <v>0</v>
      </c>
      <c r="BB4147">
        <v>0</v>
      </c>
      <c r="BC4147">
        <v>0</v>
      </c>
      <c r="BD4147" t="s">
        <v>103</v>
      </c>
      <c r="BE4147">
        <v>0</v>
      </c>
      <c r="BF4147">
        <v>0</v>
      </c>
      <c r="BG4147">
        <v>0</v>
      </c>
      <c r="BH4147">
        <v>0</v>
      </c>
      <c r="BI4147">
        <v>0</v>
      </c>
      <c r="BJ4147">
        <v>0</v>
      </c>
      <c r="BK4147">
        <v>0</v>
      </c>
      <c r="BL4147">
        <v>0</v>
      </c>
      <c r="BM4147">
        <v>0</v>
      </c>
      <c r="BN4147">
        <v>0</v>
      </c>
      <c r="BO4147">
        <v>1.8235294120000001</v>
      </c>
      <c r="BP4147">
        <f>VLOOKUP(H4147, Sheet1!$A$2:$B$1758, 2, FALSE)</f>
        <v>10.963577711533476</v>
      </c>
      <c r="BQ4147">
        <f t="shared" si="128"/>
        <v>7.0987627749209441</v>
      </c>
      <c r="BR4147">
        <f t="shared" si="129"/>
        <v>7.0987627749209441</v>
      </c>
    </row>
    <row r="4148" spans="1:70" x14ac:dyDescent="0.35">
      <c r="A4148">
        <v>14718</v>
      </c>
      <c r="B4148" t="s">
        <v>66</v>
      </c>
      <c r="C4148" t="s">
        <v>11669</v>
      </c>
      <c r="D4148" t="s">
        <v>11670</v>
      </c>
      <c r="E4148">
        <v>0</v>
      </c>
      <c r="F4148" t="s">
        <v>2171</v>
      </c>
      <c r="G4148" t="s">
        <v>71</v>
      </c>
      <c r="H4148">
        <v>93463</v>
      </c>
      <c r="I4148">
        <v>0</v>
      </c>
      <c r="J4148" t="s">
        <v>11671</v>
      </c>
      <c r="K4148" t="s">
        <v>73</v>
      </c>
      <c r="L4148">
        <v>0</v>
      </c>
      <c r="M4148" t="s">
        <v>141</v>
      </c>
      <c r="N4148" t="s">
        <v>10108</v>
      </c>
      <c r="O4148">
        <v>0</v>
      </c>
      <c r="P4148">
        <v>0</v>
      </c>
      <c r="Q4148">
        <v>0</v>
      </c>
      <c r="R4148">
        <v>0</v>
      </c>
      <c r="S4148">
        <v>0</v>
      </c>
      <c r="T4148">
        <v>2</v>
      </c>
      <c r="U4148">
        <v>0</v>
      </c>
      <c r="V4148">
        <v>0</v>
      </c>
      <c r="W4148" t="s">
        <v>10098</v>
      </c>
      <c r="X4148" t="s">
        <v>10099</v>
      </c>
      <c r="Y4148" t="s">
        <v>107</v>
      </c>
      <c r="Z4148">
        <v>34.595568999999998</v>
      </c>
      <c r="AA4148">
        <v>-120.14694900000001</v>
      </c>
      <c r="AB4148" s="1">
        <v>43594</v>
      </c>
      <c r="AC4148">
        <v>113412</v>
      </c>
      <c r="AD4148" t="s">
        <v>79</v>
      </c>
      <c r="AE4148" t="s">
        <v>92</v>
      </c>
      <c r="AF4148">
        <v>0</v>
      </c>
      <c r="AG4148">
        <v>0</v>
      </c>
      <c r="AH4148" s="1">
        <v>42597</v>
      </c>
      <c r="AI4148">
        <v>0</v>
      </c>
      <c r="AJ4148">
        <v>0</v>
      </c>
      <c r="AK4148">
        <v>0</v>
      </c>
      <c r="AL4148">
        <v>0</v>
      </c>
      <c r="AM4148" t="s">
        <v>581</v>
      </c>
      <c r="AN4148" t="s">
        <v>82</v>
      </c>
      <c r="AO4148">
        <v>0</v>
      </c>
      <c r="AP4148">
        <v>0</v>
      </c>
      <c r="AQ4148">
        <v>0</v>
      </c>
      <c r="AR4148" t="s">
        <v>143</v>
      </c>
      <c r="AS4148">
        <v>0</v>
      </c>
      <c r="AT4148" t="s">
        <v>83</v>
      </c>
      <c r="AU4148" t="s">
        <v>144</v>
      </c>
      <c r="AV4148">
        <v>0</v>
      </c>
      <c r="AW4148" t="s">
        <v>166</v>
      </c>
      <c r="AX4148">
        <v>0</v>
      </c>
      <c r="AY4148">
        <v>0</v>
      </c>
      <c r="AZ4148">
        <v>0</v>
      </c>
      <c r="BA4148">
        <v>0</v>
      </c>
      <c r="BB4148">
        <v>0</v>
      </c>
      <c r="BC4148">
        <v>0</v>
      </c>
      <c r="BD4148" t="s">
        <v>103</v>
      </c>
      <c r="BE4148">
        <v>0</v>
      </c>
      <c r="BF4148">
        <v>0</v>
      </c>
      <c r="BG4148">
        <v>0</v>
      </c>
      <c r="BH4148">
        <v>0</v>
      </c>
      <c r="BI4148">
        <v>0</v>
      </c>
      <c r="BJ4148">
        <v>0</v>
      </c>
      <c r="BK4148">
        <v>0</v>
      </c>
      <c r="BL4148">
        <v>0</v>
      </c>
      <c r="BM4148">
        <v>0</v>
      </c>
      <c r="BN4148">
        <v>0</v>
      </c>
      <c r="BO4148">
        <v>25</v>
      </c>
      <c r="BP4148">
        <f>VLOOKUP(H4148, Sheet1!$A$2:$B$1758, 2, FALSE)</f>
        <v>1.9410601135398786</v>
      </c>
      <c r="BQ4148">
        <f t="shared" si="128"/>
        <v>25.933960185242167</v>
      </c>
      <c r="BR4148">
        <f t="shared" si="129"/>
        <v>25.933960185242167</v>
      </c>
    </row>
    <row r="4149" spans="1:70" x14ac:dyDescent="0.35">
      <c r="A4149">
        <v>14719</v>
      </c>
      <c r="B4149" t="s">
        <v>66</v>
      </c>
      <c r="C4149" t="s">
        <v>11672</v>
      </c>
      <c r="D4149" t="s">
        <v>11673</v>
      </c>
      <c r="E4149">
        <v>0</v>
      </c>
      <c r="F4149" t="s">
        <v>2171</v>
      </c>
      <c r="G4149" t="s">
        <v>71</v>
      </c>
      <c r="H4149">
        <v>93463</v>
      </c>
      <c r="I4149">
        <v>0</v>
      </c>
      <c r="J4149" t="s">
        <v>11674</v>
      </c>
      <c r="K4149" t="s">
        <v>73</v>
      </c>
      <c r="L4149">
        <v>0</v>
      </c>
      <c r="M4149" t="s">
        <v>74</v>
      </c>
      <c r="N4149" t="s">
        <v>10097</v>
      </c>
      <c r="O4149">
        <v>0</v>
      </c>
      <c r="P4149">
        <v>0</v>
      </c>
      <c r="Q4149">
        <v>0</v>
      </c>
      <c r="R4149">
        <v>0</v>
      </c>
      <c r="S4149">
        <v>0</v>
      </c>
      <c r="T4149">
        <v>1</v>
      </c>
      <c r="U4149">
        <v>0</v>
      </c>
      <c r="V4149">
        <v>0</v>
      </c>
      <c r="W4149" t="s">
        <v>10098</v>
      </c>
      <c r="X4149" t="s">
        <v>10099</v>
      </c>
      <c r="Y4149" t="s">
        <v>91</v>
      </c>
      <c r="Z4149">
        <v>34.590972999999998</v>
      </c>
      <c r="AA4149">
        <v>-120.140692</v>
      </c>
      <c r="AB4149" s="1">
        <v>43594</v>
      </c>
      <c r="AC4149">
        <v>113413</v>
      </c>
      <c r="AD4149" t="s">
        <v>10169</v>
      </c>
      <c r="AE4149" t="s">
        <v>92</v>
      </c>
      <c r="AF4149">
        <v>0</v>
      </c>
      <c r="AG4149">
        <v>0</v>
      </c>
      <c r="AH4149" s="1">
        <v>43405</v>
      </c>
      <c r="AI4149">
        <v>0</v>
      </c>
      <c r="AJ4149">
        <v>0</v>
      </c>
      <c r="AK4149">
        <v>0</v>
      </c>
      <c r="AL4149">
        <v>0</v>
      </c>
      <c r="AM4149" t="s">
        <v>581</v>
      </c>
      <c r="AN4149" t="s">
        <v>82</v>
      </c>
      <c r="AO4149">
        <v>0</v>
      </c>
      <c r="AP4149">
        <v>0</v>
      </c>
      <c r="AQ4149">
        <v>0</v>
      </c>
      <c r="AR4149" t="s">
        <v>74</v>
      </c>
      <c r="AS4149">
        <v>0</v>
      </c>
      <c r="AT4149" t="s">
        <v>83</v>
      </c>
      <c r="AU4149">
        <v>0</v>
      </c>
      <c r="AV4149">
        <v>0</v>
      </c>
      <c r="AW4149" t="s">
        <v>2009</v>
      </c>
      <c r="AX4149">
        <v>0</v>
      </c>
      <c r="AY4149">
        <v>0</v>
      </c>
      <c r="AZ4149">
        <v>0</v>
      </c>
      <c r="BA4149">
        <v>0</v>
      </c>
      <c r="BB4149">
        <v>0</v>
      </c>
      <c r="BC4149">
        <v>0</v>
      </c>
      <c r="BD4149" t="s">
        <v>103</v>
      </c>
      <c r="BE4149">
        <v>0</v>
      </c>
      <c r="BF4149">
        <v>0</v>
      </c>
      <c r="BG4149">
        <v>0</v>
      </c>
      <c r="BH4149">
        <v>0</v>
      </c>
      <c r="BI4149">
        <v>0</v>
      </c>
      <c r="BJ4149">
        <v>0</v>
      </c>
      <c r="BK4149">
        <v>0</v>
      </c>
      <c r="BL4149">
        <v>0</v>
      </c>
      <c r="BM4149">
        <v>0</v>
      </c>
      <c r="BN4149">
        <v>0</v>
      </c>
      <c r="BO4149">
        <v>110.4</v>
      </c>
      <c r="BP4149">
        <f>VLOOKUP(H4149, Sheet1!$A$2:$B$1758, 2, FALSE)</f>
        <v>1.9410601135398786</v>
      </c>
      <c r="BQ4149">
        <f t="shared" si="128"/>
        <v>111.33396018524218</v>
      </c>
      <c r="BR4149">
        <f t="shared" si="129"/>
        <v>111.33396018524218</v>
      </c>
    </row>
    <row r="4150" spans="1:70" x14ac:dyDescent="0.35">
      <c r="A4150">
        <v>14720</v>
      </c>
      <c r="B4150" t="s">
        <v>66</v>
      </c>
      <c r="C4150" t="s">
        <v>11675</v>
      </c>
      <c r="D4150" t="s">
        <v>11676</v>
      </c>
      <c r="E4150">
        <v>0</v>
      </c>
      <c r="F4150" t="s">
        <v>2729</v>
      </c>
      <c r="G4150" t="s">
        <v>71</v>
      </c>
      <c r="H4150">
        <v>95684</v>
      </c>
      <c r="I4150">
        <v>0</v>
      </c>
      <c r="J4150" t="s">
        <v>11677</v>
      </c>
      <c r="K4150" t="s">
        <v>73</v>
      </c>
      <c r="L4150">
        <v>0</v>
      </c>
      <c r="M4150" t="s">
        <v>74</v>
      </c>
      <c r="N4150" t="s">
        <v>10097</v>
      </c>
      <c r="O4150">
        <v>0</v>
      </c>
      <c r="P4150">
        <v>0</v>
      </c>
      <c r="Q4150">
        <v>0</v>
      </c>
      <c r="R4150">
        <v>0</v>
      </c>
      <c r="S4150">
        <v>0</v>
      </c>
      <c r="T4150">
        <v>1</v>
      </c>
      <c r="U4150">
        <v>0</v>
      </c>
      <c r="V4150">
        <v>0</v>
      </c>
      <c r="W4150" t="s">
        <v>10098</v>
      </c>
      <c r="X4150" t="s">
        <v>10099</v>
      </c>
      <c r="Y4150" t="s">
        <v>91</v>
      </c>
      <c r="Z4150">
        <v>38.601002000000001</v>
      </c>
      <c r="AA4150">
        <v>-120.676109</v>
      </c>
      <c r="AB4150" s="1">
        <v>43594</v>
      </c>
      <c r="AC4150">
        <v>113414</v>
      </c>
      <c r="AD4150" t="s">
        <v>79</v>
      </c>
      <c r="AE4150" t="s">
        <v>92</v>
      </c>
      <c r="AF4150">
        <v>0</v>
      </c>
      <c r="AG4150">
        <v>0</v>
      </c>
      <c r="AH4150" s="1">
        <v>42461</v>
      </c>
      <c r="AI4150">
        <v>0</v>
      </c>
      <c r="AJ4150">
        <v>0</v>
      </c>
      <c r="AK4150">
        <v>0</v>
      </c>
      <c r="AL4150">
        <v>0</v>
      </c>
      <c r="AM4150" t="s">
        <v>581</v>
      </c>
      <c r="AN4150" t="s">
        <v>82</v>
      </c>
      <c r="AO4150">
        <v>0</v>
      </c>
      <c r="AP4150">
        <v>0</v>
      </c>
      <c r="AQ4150">
        <v>0</v>
      </c>
      <c r="AR4150" t="s">
        <v>74</v>
      </c>
      <c r="AS4150">
        <v>0</v>
      </c>
      <c r="AT4150" t="s">
        <v>83</v>
      </c>
      <c r="AU4150">
        <v>0</v>
      </c>
      <c r="AV4150">
        <v>0</v>
      </c>
      <c r="AW4150" t="s">
        <v>1821</v>
      </c>
      <c r="AX4150">
        <v>0</v>
      </c>
      <c r="AY4150">
        <v>0</v>
      </c>
      <c r="AZ4150">
        <v>0</v>
      </c>
      <c r="BA4150">
        <v>0</v>
      </c>
      <c r="BB4150">
        <v>0</v>
      </c>
      <c r="BC4150">
        <v>0</v>
      </c>
      <c r="BD4150" t="s">
        <v>103</v>
      </c>
      <c r="BE4150">
        <v>0</v>
      </c>
      <c r="BF4150">
        <v>0</v>
      </c>
      <c r="BG4150">
        <v>0</v>
      </c>
      <c r="BH4150">
        <v>0</v>
      </c>
      <c r="BI4150">
        <v>0</v>
      </c>
      <c r="BJ4150">
        <v>0</v>
      </c>
      <c r="BK4150">
        <v>0</v>
      </c>
      <c r="BL4150">
        <v>0</v>
      </c>
      <c r="BM4150">
        <v>0</v>
      </c>
      <c r="BN4150">
        <v>0</v>
      </c>
      <c r="BO4150">
        <v>83</v>
      </c>
      <c r="BP4150">
        <f>VLOOKUP(H4150, Sheet1!$A$2:$B$1758, 2, FALSE)</f>
        <v>0.86422621781166631</v>
      </c>
      <c r="BQ4150">
        <f t="shared" si="128"/>
        <v>83.415830953842288</v>
      </c>
      <c r="BR4150">
        <f t="shared" si="129"/>
        <v>83.415830953842288</v>
      </c>
    </row>
    <row r="4151" spans="1:70" x14ac:dyDescent="0.35">
      <c r="A4151">
        <v>14721</v>
      </c>
      <c r="B4151" t="s">
        <v>66</v>
      </c>
      <c r="C4151" t="s">
        <v>11678</v>
      </c>
      <c r="D4151" t="s">
        <v>11679</v>
      </c>
      <c r="E4151">
        <v>0</v>
      </c>
      <c r="F4151" t="s">
        <v>1564</v>
      </c>
      <c r="G4151" t="s">
        <v>71</v>
      </c>
      <c r="H4151">
        <v>95476</v>
      </c>
      <c r="I4151">
        <v>0</v>
      </c>
      <c r="J4151" t="s">
        <v>11680</v>
      </c>
      <c r="K4151" t="s">
        <v>73</v>
      </c>
      <c r="L4151">
        <v>0</v>
      </c>
      <c r="M4151" t="s">
        <v>74</v>
      </c>
      <c r="N4151" t="s">
        <v>10103</v>
      </c>
      <c r="O4151">
        <v>0</v>
      </c>
      <c r="P4151">
        <v>0</v>
      </c>
      <c r="Q4151">
        <v>0</v>
      </c>
      <c r="R4151">
        <v>0</v>
      </c>
      <c r="S4151">
        <v>0</v>
      </c>
      <c r="T4151">
        <v>6</v>
      </c>
      <c r="U4151">
        <v>0</v>
      </c>
      <c r="V4151">
        <v>0</v>
      </c>
      <c r="W4151" t="s">
        <v>10098</v>
      </c>
      <c r="X4151" t="s">
        <v>10099</v>
      </c>
      <c r="Y4151" t="s">
        <v>107</v>
      </c>
      <c r="Z4151">
        <v>38.314329999999998</v>
      </c>
      <c r="AA4151">
        <v>-122.483323</v>
      </c>
      <c r="AB4151" s="1">
        <v>43594</v>
      </c>
      <c r="AC4151">
        <v>113415</v>
      </c>
      <c r="AD4151" t="s">
        <v>79</v>
      </c>
      <c r="AE4151" t="s">
        <v>92</v>
      </c>
      <c r="AF4151">
        <v>0</v>
      </c>
      <c r="AG4151">
        <v>0</v>
      </c>
      <c r="AH4151" s="1">
        <v>42217</v>
      </c>
      <c r="AI4151">
        <v>0</v>
      </c>
      <c r="AJ4151">
        <v>0</v>
      </c>
      <c r="AK4151">
        <v>0</v>
      </c>
      <c r="AL4151">
        <v>0</v>
      </c>
      <c r="AM4151" t="s">
        <v>581</v>
      </c>
      <c r="AN4151" t="s">
        <v>82</v>
      </c>
      <c r="AO4151">
        <v>0</v>
      </c>
      <c r="AP4151">
        <v>0</v>
      </c>
      <c r="AQ4151">
        <v>0</v>
      </c>
      <c r="AR4151" t="s">
        <v>74</v>
      </c>
      <c r="AS4151">
        <v>0</v>
      </c>
      <c r="AT4151" t="s">
        <v>83</v>
      </c>
      <c r="AU4151">
        <v>0</v>
      </c>
      <c r="AV4151">
        <v>0</v>
      </c>
      <c r="AW4151" t="s">
        <v>166</v>
      </c>
      <c r="AX4151">
        <v>0</v>
      </c>
      <c r="AY4151">
        <v>0</v>
      </c>
      <c r="AZ4151">
        <v>0</v>
      </c>
      <c r="BA4151">
        <v>0</v>
      </c>
      <c r="BB4151">
        <v>0</v>
      </c>
      <c r="BC4151">
        <v>0</v>
      </c>
      <c r="BD4151" t="s">
        <v>103</v>
      </c>
      <c r="BE4151">
        <v>0</v>
      </c>
      <c r="BF4151">
        <v>0</v>
      </c>
      <c r="BG4151">
        <v>0</v>
      </c>
      <c r="BH4151">
        <v>0</v>
      </c>
      <c r="BI4151">
        <v>0</v>
      </c>
      <c r="BJ4151">
        <v>0</v>
      </c>
      <c r="BK4151">
        <v>0</v>
      </c>
      <c r="BL4151">
        <v>0</v>
      </c>
      <c r="BM4151">
        <v>0</v>
      </c>
      <c r="BN4151">
        <v>0</v>
      </c>
      <c r="BO4151">
        <v>0</v>
      </c>
      <c r="BP4151">
        <f>VLOOKUP(H4151, Sheet1!$A$2:$B$1758, 2, FALSE)</f>
        <v>0</v>
      </c>
      <c r="BQ4151">
        <f t="shared" si="128"/>
        <v>0</v>
      </c>
      <c r="BR4151">
        <f t="shared" si="129"/>
        <v>0</v>
      </c>
    </row>
    <row r="4152" spans="1:70" x14ac:dyDescent="0.35">
      <c r="A4152">
        <v>14722</v>
      </c>
      <c r="B4152" t="s">
        <v>66</v>
      </c>
      <c r="C4152" t="s">
        <v>11681</v>
      </c>
      <c r="D4152" t="s">
        <v>4214</v>
      </c>
      <c r="E4152">
        <v>0</v>
      </c>
      <c r="F4152" t="s">
        <v>1564</v>
      </c>
      <c r="G4152" t="s">
        <v>71</v>
      </c>
      <c r="H4152">
        <v>95476</v>
      </c>
      <c r="I4152">
        <v>0</v>
      </c>
      <c r="J4152" t="s">
        <v>11682</v>
      </c>
      <c r="K4152" t="s">
        <v>73</v>
      </c>
      <c r="L4152">
        <v>0</v>
      </c>
      <c r="M4152" t="s">
        <v>74</v>
      </c>
      <c r="N4152" t="s">
        <v>10108</v>
      </c>
      <c r="O4152">
        <v>0</v>
      </c>
      <c r="P4152">
        <v>0</v>
      </c>
      <c r="Q4152">
        <v>0</v>
      </c>
      <c r="R4152">
        <v>0</v>
      </c>
      <c r="S4152">
        <v>0</v>
      </c>
      <c r="T4152">
        <v>2</v>
      </c>
      <c r="U4152">
        <v>0</v>
      </c>
      <c r="V4152">
        <v>0</v>
      </c>
      <c r="W4152" t="s">
        <v>10098</v>
      </c>
      <c r="X4152" t="s">
        <v>10099</v>
      </c>
      <c r="Y4152" t="s">
        <v>91</v>
      </c>
      <c r="Z4152">
        <v>38.173181999999997</v>
      </c>
      <c r="AA4152">
        <v>-122.450688</v>
      </c>
      <c r="AB4152" s="1">
        <v>43594</v>
      </c>
      <c r="AC4152">
        <v>113416</v>
      </c>
      <c r="AD4152" t="s">
        <v>79</v>
      </c>
      <c r="AE4152" t="s">
        <v>92</v>
      </c>
      <c r="AF4152">
        <v>0</v>
      </c>
      <c r="AG4152">
        <v>0</v>
      </c>
      <c r="AH4152" s="1">
        <v>42217</v>
      </c>
      <c r="AI4152">
        <v>0</v>
      </c>
      <c r="AJ4152">
        <v>0</v>
      </c>
      <c r="AK4152">
        <v>0</v>
      </c>
      <c r="AL4152">
        <v>0</v>
      </c>
      <c r="AM4152" t="s">
        <v>581</v>
      </c>
      <c r="AN4152" t="s">
        <v>82</v>
      </c>
      <c r="AO4152">
        <v>0</v>
      </c>
      <c r="AP4152">
        <v>0</v>
      </c>
      <c r="AQ4152">
        <v>0</v>
      </c>
      <c r="AR4152" t="s">
        <v>74</v>
      </c>
      <c r="AS4152">
        <v>0</v>
      </c>
      <c r="AT4152" t="s">
        <v>83</v>
      </c>
      <c r="AU4152">
        <v>0</v>
      </c>
      <c r="AV4152">
        <v>0</v>
      </c>
      <c r="AW4152" t="s">
        <v>1821</v>
      </c>
      <c r="AX4152">
        <v>0</v>
      </c>
      <c r="AY4152">
        <v>0</v>
      </c>
      <c r="AZ4152">
        <v>0</v>
      </c>
      <c r="BA4152">
        <v>0</v>
      </c>
      <c r="BB4152">
        <v>0</v>
      </c>
      <c r="BC4152">
        <v>0</v>
      </c>
      <c r="BD4152" t="s">
        <v>103</v>
      </c>
      <c r="BE4152">
        <v>0</v>
      </c>
      <c r="BF4152">
        <v>0</v>
      </c>
      <c r="BG4152">
        <v>0</v>
      </c>
      <c r="BH4152">
        <v>0</v>
      </c>
      <c r="BI4152">
        <v>0</v>
      </c>
      <c r="BJ4152">
        <v>0</v>
      </c>
      <c r="BK4152">
        <v>0</v>
      </c>
      <c r="BL4152">
        <v>0</v>
      </c>
      <c r="BM4152">
        <v>0</v>
      </c>
      <c r="BN4152">
        <v>0</v>
      </c>
      <c r="BO4152">
        <v>41.3</v>
      </c>
      <c r="BP4152">
        <f>VLOOKUP(H4152, Sheet1!$A$2:$B$1758, 2, FALSE)</f>
        <v>0</v>
      </c>
      <c r="BQ4152">
        <f t="shared" si="128"/>
        <v>41.3</v>
      </c>
      <c r="BR4152">
        <f t="shared" si="129"/>
        <v>41.3</v>
      </c>
    </row>
    <row r="4153" spans="1:70" x14ac:dyDescent="0.35">
      <c r="A4153">
        <v>14723</v>
      </c>
      <c r="B4153" t="s">
        <v>66</v>
      </c>
      <c r="C4153" t="s">
        <v>11683</v>
      </c>
      <c r="D4153" t="s">
        <v>11684</v>
      </c>
      <c r="E4153">
        <v>0</v>
      </c>
      <c r="F4153" t="s">
        <v>1564</v>
      </c>
      <c r="G4153" t="s">
        <v>71</v>
      </c>
      <c r="H4153">
        <v>95476</v>
      </c>
      <c r="I4153">
        <v>0</v>
      </c>
      <c r="J4153" t="s">
        <v>11685</v>
      </c>
      <c r="K4153" t="s">
        <v>73</v>
      </c>
      <c r="L4153">
        <v>0</v>
      </c>
      <c r="M4153" t="s">
        <v>74</v>
      </c>
      <c r="N4153" t="s">
        <v>10097</v>
      </c>
      <c r="O4153">
        <v>0</v>
      </c>
      <c r="P4153">
        <v>0</v>
      </c>
      <c r="Q4153">
        <v>0</v>
      </c>
      <c r="R4153">
        <v>0</v>
      </c>
      <c r="S4153">
        <v>0</v>
      </c>
      <c r="T4153">
        <v>1</v>
      </c>
      <c r="U4153">
        <v>0</v>
      </c>
      <c r="V4153">
        <v>0</v>
      </c>
      <c r="W4153" t="s">
        <v>10098</v>
      </c>
      <c r="X4153" t="s">
        <v>10099</v>
      </c>
      <c r="Y4153" t="s">
        <v>91</v>
      </c>
      <c r="Z4153">
        <v>38.300409000000002</v>
      </c>
      <c r="AA4153">
        <v>-122.404582</v>
      </c>
      <c r="AB4153" s="1">
        <v>43594</v>
      </c>
      <c r="AC4153">
        <v>113417</v>
      </c>
      <c r="AD4153" t="s">
        <v>79</v>
      </c>
      <c r="AE4153" t="s">
        <v>92</v>
      </c>
      <c r="AF4153">
        <v>0</v>
      </c>
      <c r="AG4153">
        <v>0</v>
      </c>
      <c r="AH4153" s="1">
        <v>42597</v>
      </c>
      <c r="AI4153">
        <v>0</v>
      </c>
      <c r="AJ4153">
        <v>0</v>
      </c>
      <c r="AK4153">
        <v>0</v>
      </c>
      <c r="AL4153">
        <v>0</v>
      </c>
      <c r="AM4153" t="s">
        <v>581</v>
      </c>
      <c r="AN4153" t="s">
        <v>82</v>
      </c>
      <c r="AO4153">
        <v>0</v>
      </c>
      <c r="AP4153">
        <v>0</v>
      </c>
      <c r="AQ4153">
        <v>0</v>
      </c>
      <c r="AR4153" t="s">
        <v>74</v>
      </c>
      <c r="AS4153">
        <v>0</v>
      </c>
      <c r="AT4153" t="s">
        <v>83</v>
      </c>
      <c r="AU4153">
        <v>0</v>
      </c>
      <c r="AV4153">
        <v>0</v>
      </c>
      <c r="AW4153" t="s">
        <v>1821</v>
      </c>
      <c r="AX4153">
        <v>0</v>
      </c>
      <c r="AY4153">
        <v>0</v>
      </c>
      <c r="AZ4153">
        <v>0</v>
      </c>
      <c r="BA4153">
        <v>0</v>
      </c>
      <c r="BB4153">
        <v>0</v>
      </c>
      <c r="BC4153">
        <v>0</v>
      </c>
      <c r="BD4153" t="s">
        <v>103</v>
      </c>
      <c r="BE4153">
        <v>0</v>
      </c>
      <c r="BF4153">
        <v>0</v>
      </c>
      <c r="BG4153">
        <v>0</v>
      </c>
      <c r="BH4153">
        <v>0</v>
      </c>
      <c r="BI4153">
        <v>0</v>
      </c>
      <c r="BJ4153">
        <v>0</v>
      </c>
      <c r="BK4153">
        <v>0</v>
      </c>
      <c r="BL4153">
        <v>0</v>
      </c>
      <c r="BM4153">
        <v>0</v>
      </c>
      <c r="BN4153">
        <v>0</v>
      </c>
      <c r="BO4153">
        <v>65.333333330000002</v>
      </c>
      <c r="BP4153">
        <f>VLOOKUP(H4153, Sheet1!$A$2:$B$1758, 2, FALSE)</f>
        <v>0</v>
      </c>
      <c r="BQ4153">
        <f t="shared" si="128"/>
        <v>65.333333330000002</v>
      </c>
      <c r="BR4153">
        <f t="shared" si="129"/>
        <v>65.333333330000002</v>
      </c>
    </row>
    <row r="4154" spans="1:70" x14ac:dyDescent="0.35">
      <c r="A4154">
        <v>14724</v>
      </c>
      <c r="B4154" t="s">
        <v>66</v>
      </c>
      <c r="C4154" t="s">
        <v>11686</v>
      </c>
      <c r="D4154" t="s">
        <v>11687</v>
      </c>
      <c r="E4154">
        <v>0</v>
      </c>
      <c r="F4154" t="s">
        <v>2963</v>
      </c>
      <c r="G4154" t="s">
        <v>71</v>
      </c>
      <c r="H4154">
        <v>96150</v>
      </c>
      <c r="I4154">
        <v>0</v>
      </c>
      <c r="J4154" t="s">
        <v>11688</v>
      </c>
      <c r="K4154" t="s">
        <v>73</v>
      </c>
      <c r="L4154">
        <v>0</v>
      </c>
      <c r="M4154" t="s">
        <v>74</v>
      </c>
      <c r="N4154" t="s">
        <v>10103</v>
      </c>
      <c r="O4154">
        <v>0</v>
      </c>
      <c r="P4154">
        <v>0</v>
      </c>
      <c r="Q4154">
        <v>0</v>
      </c>
      <c r="R4154">
        <v>0</v>
      </c>
      <c r="S4154">
        <v>0</v>
      </c>
      <c r="T4154">
        <v>1</v>
      </c>
      <c r="U4154">
        <v>0</v>
      </c>
      <c r="V4154">
        <v>0</v>
      </c>
      <c r="W4154" t="s">
        <v>10098</v>
      </c>
      <c r="X4154" t="s">
        <v>10099</v>
      </c>
      <c r="Y4154" t="s">
        <v>91</v>
      </c>
      <c r="Z4154">
        <v>38.955958000000003</v>
      </c>
      <c r="AA4154">
        <v>-119.943472</v>
      </c>
      <c r="AB4154" s="1">
        <v>43594</v>
      </c>
      <c r="AC4154">
        <v>113418</v>
      </c>
      <c r="AD4154" t="s">
        <v>79</v>
      </c>
      <c r="AE4154" t="s">
        <v>92</v>
      </c>
      <c r="AF4154">
        <v>0</v>
      </c>
      <c r="AG4154">
        <v>0</v>
      </c>
      <c r="AH4154" s="1">
        <v>42036</v>
      </c>
      <c r="AI4154">
        <v>0</v>
      </c>
      <c r="AJ4154">
        <v>0</v>
      </c>
      <c r="AK4154">
        <v>0</v>
      </c>
      <c r="AL4154">
        <v>0</v>
      </c>
      <c r="AM4154" t="s">
        <v>581</v>
      </c>
      <c r="AN4154" t="s">
        <v>82</v>
      </c>
      <c r="AO4154">
        <v>0</v>
      </c>
      <c r="AP4154">
        <v>0</v>
      </c>
      <c r="AQ4154">
        <v>0</v>
      </c>
      <c r="AR4154" t="s">
        <v>74</v>
      </c>
      <c r="AS4154">
        <v>0</v>
      </c>
      <c r="AT4154" t="s">
        <v>83</v>
      </c>
      <c r="AU4154">
        <v>0</v>
      </c>
      <c r="AV4154">
        <v>0</v>
      </c>
      <c r="AW4154" t="s">
        <v>166</v>
      </c>
      <c r="AX4154">
        <v>0</v>
      </c>
      <c r="AY4154">
        <v>0</v>
      </c>
      <c r="AZ4154">
        <v>0</v>
      </c>
      <c r="BA4154">
        <v>0</v>
      </c>
      <c r="BB4154">
        <v>0</v>
      </c>
      <c r="BC4154">
        <v>0</v>
      </c>
      <c r="BD4154" t="s">
        <v>103</v>
      </c>
      <c r="BE4154">
        <v>0</v>
      </c>
      <c r="BF4154">
        <v>0</v>
      </c>
      <c r="BG4154">
        <v>0</v>
      </c>
      <c r="BH4154">
        <v>0</v>
      </c>
      <c r="BI4154">
        <v>0</v>
      </c>
      <c r="BJ4154">
        <v>0</v>
      </c>
      <c r="BK4154">
        <v>0</v>
      </c>
      <c r="BL4154">
        <v>0</v>
      </c>
      <c r="BM4154">
        <v>0</v>
      </c>
      <c r="BN4154">
        <v>0</v>
      </c>
      <c r="BO4154">
        <v>50.5</v>
      </c>
      <c r="BP4154">
        <f>VLOOKUP(H4154, Sheet1!$A$2:$B$1758, 2, FALSE)</f>
        <v>0</v>
      </c>
      <c r="BQ4154">
        <f t="shared" si="128"/>
        <v>50.5</v>
      </c>
      <c r="BR4154">
        <f t="shared" si="129"/>
        <v>50.5</v>
      </c>
    </row>
    <row r="4155" spans="1:70" x14ac:dyDescent="0.35">
      <c r="A4155">
        <v>14725</v>
      </c>
      <c r="B4155" t="s">
        <v>66</v>
      </c>
      <c r="C4155" t="s">
        <v>11689</v>
      </c>
      <c r="D4155" t="s">
        <v>11690</v>
      </c>
      <c r="E4155">
        <v>0</v>
      </c>
      <c r="F4155" t="s">
        <v>2963</v>
      </c>
      <c r="G4155" t="s">
        <v>71</v>
      </c>
      <c r="H4155">
        <v>96150</v>
      </c>
      <c r="I4155">
        <v>0</v>
      </c>
      <c r="J4155" t="s">
        <v>11691</v>
      </c>
      <c r="K4155" t="s">
        <v>73</v>
      </c>
      <c r="L4155">
        <v>0</v>
      </c>
      <c r="M4155" t="s">
        <v>74</v>
      </c>
      <c r="N4155" t="s">
        <v>10097</v>
      </c>
      <c r="O4155">
        <v>0</v>
      </c>
      <c r="P4155">
        <v>0</v>
      </c>
      <c r="Q4155">
        <v>0</v>
      </c>
      <c r="R4155">
        <v>0</v>
      </c>
      <c r="S4155">
        <v>0</v>
      </c>
      <c r="T4155">
        <v>2</v>
      </c>
      <c r="U4155">
        <v>0</v>
      </c>
      <c r="V4155">
        <v>0</v>
      </c>
      <c r="W4155" t="s">
        <v>10098</v>
      </c>
      <c r="X4155" t="s">
        <v>10099</v>
      </c>
      <c r="Y4155" t="s">
        <v>91</v>
      </c>
      <c r="Z4155">
        <v>38.945141999999997</v>
      </c>
      <c r="AA4155">
        <v>-119.9714</v>
      </c>
      <c r="AB4155" s="1">
        <v>43594</v>
      </c>
      <c r="AC4155">
        <v>113423</v>
      </c>
      <c r="AD4155" t="s">
        <v>79</v>
      </c>
      <c r="AE4155" t="s">
        <v>92</v>
      </c>
      <c r="AF4155">
        <v>0</v>
      </c>
      <c r="AG4155">
        <v>0</v>
      </c>
      <c r="AH4155" s="1">
        <v>43405</v>
      </c>
      <c r="AI4155">
        <v>0</v>
      </c>
      <c r="AJ4155">
        <v>0</v>
      </c>
      <c r="AK4155">
        <v>0</v>
      </c>
      <c r="AL4155">
        <v>0</v>
      </c>
      <c r="AM4155" t="s">
        <v>581</v>
      </c>
      <c r="AN4155" t="s">
        <v>82</v>
      </c>
      <c r="AO4155">
        <v>0</v>
      </c>
      <c r="AP4155">
        <v>0</v>
      </c>
      <c r="AQ4155">
        <v>0</v>
      </c>
      <c r="AR4155" t="s">
        <v>74</v>
      </c>
      <c r="AS4155">
        <v>0</v>
      </c>
      <c r="AT4155" t="s">
        <v>83</v>
      </c>
      <c r="AU4155">
        <v>0</v>
      </c>
      <c r="AV4155">
        <v>0</v>
      </c>
      <c r="AW4155" t="s">
        <v>166</v>
      </c>
      <c r="AX4155">
        <v>0</v>
      </c>
      <c r="AY4155">
        <v>0</v>
      </c>
      <c r="AZ4155">
        <v>0</v>
      </c>
      <c r="BA4155">
        <v>0</v>
      </c>
      <c r="BB4155">
        <v>0</v>
      </c>
      <c r="BC4155">
        <v>0</v>
      </c>
      <c r="BD4155" t="s">
        <v>103</v>
      </c>
      <c r="BE4155">
        <v>0</v>
      </c>
      <c r="BF4155">
        <v>0</v>
      </c>
      <c r="BG4155">
        <v>0</v>
      </c>
      <c r="BH4155">
        <v>0</v>
      </c>
      <c r="BI4155">
        <v>0</v>
      </c>
      <c r="BJ4155">
        <v>0</v>
      </c>
      <c r="BK4155">
        <v>0</v>
      </c>
      <c r="BL4155">
        <v>0</v>
      </c>
      <c r="BM4155">
        <v>0</v>
      </c>
      <c r="BN4155">
        <v>0</v>
      </c>
      <c r="BO4155">
        <v>56.5</v>
      </c>
      <c r="BP4155">
        <f>VLOOKUP(H4155, Sheet1!$A$2:$B$1758, 2, FALSE)</f>
        <v>0</v>
      </c>
      <c r="BQ4155">
        <f t="shared" si="128"/>
        <v>56.5</v>
      </c>
      <c r="BR4155">
        <f t="shared" si="129"/>
        <v>56.5</v>
      </c>
    </row>
    <row r="4156" spans="1:70" x14ac:dyDescent="0.35">
      <c r="A4156">
        <v>14726</v>
      </c>
      <c r="B4156" t="s">
        <v>66</v>
      </c>
      <c r="C4156" t="s">
        <v>11692</v>
      </c>
      <c r="D4156" t="s">
        <v>11693</v>
      </c>
      <c r="E4156">
        <v>0</v>
      </c>
      <c r="F4156" t="s">
        <v>2963</v>
      </c>
      <c r="G4156" t="s">
        <v>71</v>
      </c>
      <c r="H4156">
        <v>96150</v>
      </c>
      <c r="I4156">
        <v>0</v>
      </c>
      <c r="J4156" t="s">
        <v>11694</v>
      </c>
      <c r="K4156" t="s">
        <v>73</v>
      </c>
      <c r="L4156">
        <v>0</v>
      </c>
      <c r="M4156" t="s">
        <v>74</v>
      </c>
      <c r="N4156" t="s">
        <v>9335</v>
      </c>
      <c r="O4156">
        <v>0</v>
      </c>
      <c r="P4156">
        <v>0</v>
      </c>
      <c r="Q4156">
        <v>0</v>
      </c>
      <c r="R4156">
        <v>0</v>
      </c>
      <c r="S4156">
        <v>0</v>
      </c>
      <c r="T4156">
        <v>1</v>
      </c>
      <c r="U4156">
        <v>0</v>
      </c>
      <c r="V4156">
        <v>0</v>
      </c>
      <c r="W4156" t="s">
        <v>10098</v>
      </c>
      <c r="X4156" t="s">
        <v>10099</v>
      </c>
      <c r="Y4156" t="s">
        <v>91</v>
      </c>
      <c r="Z4156">
        <v>38.932524999999998</v>
      </c>
      <c r="AA4156">
        <v>-119.93455299999999</v>
      </c>
      <c r="AB4156" s="1">
        <v>43594</v>
      </c>
      <c r="AC4156">
        <v>113426</v>
      </c>
      <c r="AD4156" t="s">
        <v>79</v>
      </c>
      <c r="AE4156" t="s">
        <v>92</v>
      </c>
      <c r="AF4156">
        <v>0</v>
      </c>
      <c r="AG4156">
        <v>0</v>
      </c>
      <c r="AH4156" s="1">
        <v>42125</v>
      </c>
      <c r="AI4156">
        <v>0</v>
      </c>
      <c r="AJ4156">
        <v>0</v>
      </c>
      <c r="AK4156">
        <v>0</v>
      </c>
      <c r="AL4156">
        <v>0</v>
      </c>
      <c r="AM4156" t="s">
        <v>581</v>
      </c>
      <c r="AN4156" t="s">
        <v>82</v>
      </c>
      <c r="AO4156">
        <v>0</v>
      </c>
      <c r="AP4156">
        <v>0</v>
      </c>
      <c r="AQ4156">
        <v>0</v>
      </c>
      <c r="AR4156" t="s">
        <v>74</v>
      </c>
      <c r="AS4156">
        <v>0</v>
      </c>
      <c r="AT4156" t="s">
        <v>83</v>
      </c>
      <c r="AU4156">
        <v>0</v>
      </c>
      <c r="AV4156">
        <v>0</v>
      </c>
      <c r="AW4156" t="s">
        <v>166</v>
      </c>
      <c r="AX4156">
        <v>0</v>
      </c>
      <c r="AY4156">
        <v>0</v>
      </c>
      <c r="AZ4156">
        <v>0</v>
      </c>
      <c r="BA4156">
        <v>0</v>
      </c>
      <c r="BB4156">
        <v>0</v>
      </c>
      <c r="BC4156">
        <v>0</v>
      </c>
      <c r="BD4156" t="s">
        <v>103</v>
      </c>
      <c r="BE4156">
        <v>0</v>
      </c>
      <c r="BF4156">
        <v>0</v>
      </c>
      <c r="BG4156">
        <v>0</v>
      </c>
      <c r="BH4156">
        <v>0</v>
      </c>
      <c r="BI4156">
        <v>0</v>
      </c>
      <c r="BJ4156">
        <v>0</v>
      </c>
      <c r="BK4156">
        <v>0</v>
      </c>
      <c r="BL4156">
        <v>0</v>
      </c>
      <c r="BM4156">
        <v>0</v>
      </c>
      <c r="BN4156">
        <v>0</v>
      </c>
      <c r="BO4156">
        <v>116</v>
      </c>
      <c r="BP4156">
        <f>VLOOKUP(H4156, Sheet1!$A$2:$B$1758, 2, FALSE)</f>
        <v>0</v>
      </c>
      <c r="BQ4156">
        <f t="shared" si="128"/>
        <v>116</v>
      </c>
      <c r="BR4156">
        <f t="shared" si="129"/>
        <v>116</v>
      </c>
    </row>
    <row r="4157" spans="1:70" x14ac:dyDescent="0.35">
      <c r="A4157">
        <v>14727</v>
      </c>
      <c r="B4157" t="s">
        <v>66</v>
      </c>
      <c r="C4157" t="s">
        <v>11695</v>
      </c>
      <c r="D4157" t="s">
        <v>11696</v>
      </c>
      <c r="E4157">
        <v>0</v>
      </c>
      <c r="F4157" t="s">
        <v>2963</v>
      </c>
      <c r="G4157" t="s">
        <v>71</v>
      </c>
      <c r="H4157">
        <v>96150</v>
      </c>
      <c r="I4157">
        <v>0</v>
      </c>
      <c r="J4157" t="s">
        <v>11697</v>
      </c>
      <c r="K4157" t="s">
        <v>73</v>
      </c>
      <c r="L4157">
        <v>0</v>
      </c>
      <c r="M4157" t="s">
        <v>74</v>
      </c>
      <c r="N4157" t="s">
        <v>10103</v>
      </c>
      <c r="O4157">
        <v>0</v>
      </c>
      <c r="P4157">
        <v>0</v>
      </c>
      <c r="Q4157">
        <v>0</v>
      </c>
      <c r="R4157">
        <v>0</v>
      </c>
      <c r="S4157">
        <v>0</v>
      </c>
      <c r="T4157">
        <v>2</v>
      </c>
      <c r="U4157">
        <v>0</v>
      </c>
      <c r="V4157">
        <v>0</v>
      </c>
      <c r="W4157" t="s">
        <v>10098</v>
      </c>
      <c r="X4157" t="s">
        <v>10099</v>
      </c>
      <c r="Y4157" t="s">
        <v>107</v>
      </c>
      <c r="Z4157">
        <v>38.957597</v>
      </c>
      <c r="AA4157">
        <v>-119.942903</v>
      </c>
      <c r="AB4157" s="1">
        <v>43594</v>
      </c>
      <c r="AC4157">
        <v>113427</v>
      </c>
      <c r="AD4157" t="s">
        <v>79</v>
      </c>
      <c r="AE4157" t="s">
        <v>92</v>
      </c>
      <c r="AF4157">
        <v>0</v>
      </c>
      <c r="AG4157">
        <v>0</v>
      </c>
      <c r="AH4157" s="1">
        <v>42795</v>
      </c>
      <c r="AI4157">
        <v>0</v>
      </c>
      <c r="AJ4157">
        <v>0</v>
      </c>
      <c r="AK4157">
        <v>0</v>
      </c>
      <c r="AL4157">
        <v>0</v>
      </c>
      <c r="AM4157" t="s">
        <v>581</v>
      </c>
      <c r="AN4157" t="s">
        <v>82</v>
      </c>
      <c r="AO4157">
        <v>0</v>
      </c>
      <c r="AP4157">
        <v>0</v>
      </c>
      <c r="AQ4157">
        <v>0</v>
      </c>
      <c r="AR4157" t="s">
        <v>74</v>
      </c>
      <c r="AS4157">
        <v>0</v>
      </c>
      <c r="AT4157" t="s">
        <v>83</v>
      </c>
      <c r="AU4157">
        <v>0</v>
      </c>
      <c r="AV4157">
        <v>0</v>
      </c>
      <c r="AW4157" t="s">
        <v>166</v>
      </c>
      <c r="AX4157">
        <v>0</v>
      </c>
      <c r="AY4157">
        <v>0</v>
      </c>
      <c r="AZ4157">
        <v>0</v>
      </c>
      <c r="BA4157">
        <v>0</v>
      </c>
      <c r="BB4157">
        <v>0</v>
      </c>
      <c r="BC4157">
        <v>0</v>
      </c>
      <c r="BD4157" t="s">
        <v>103</v>
      </c>
      <c r="BE4157">
        <v>0</v>
      </c>
      <c r="BF4157">
        <v>0</v>
      </c>
      <c r="BG4157">
        <v>0</v>
      </c>
      <c r="BH4157">
        <v>0</v>
      </c>
      <c r="BI4157">
        <v>0</v>
      </c>
      <c r="BJ4157">
        <v>0</v>
      </c>
      <c r="BK4157">
        <v>0</v>
      </c>
      <c r="BL4157">
        <v>0</v>
      </c>
      <c r="BM4157">
        <v>0</v>
      </c>
      <c r="BN4157">
        <v>0</v>
      </c>
      <c r="BO4157">
        <v>62</v>
      </c>
      <c r="BP4157">
        <f>VLOOKUP(H4157, Sheet1!$A$2:$B$1758, 2, FALSE)</f>
        <v>0</v>
      </c>
      <c r="BQ4157">
        <f t="shared" si="128"/>
        <v>62</v>
      </c>
      <c r="BR4157">
        <f t="shared" si="129"/>
        <v>62</v>
      </c>
    </row>
    <row r="4158" spans="1:70" x14ac:dyDescent="0.35">
      <c r="A4158">
        <v>14728</v>
      </c>
      <c r="B4158" t="s">
        <v>66</v>
      </c>
      <c r="C4158" t="s">
        <v>11698</v>
      </c>
      <c r="D4158" t="s">
        <v>11699</v>
      </c>
      <c r="E4158">
        <v>0</v>
      </c>
      <c r="F4158" t="s">
        <v>2963</v>
      </c>
      <c r="G4158" t="s">
        <v>71</v>
      </c>
      <c r="H4158">
        <v>96150</v>
      </c>
      <c r="I4158">
        <v>0</v>
      </c>
      <c r="J4158" t="s">
        <v>11700</v>
      </c>
      <c r="K4158" t="s">
        <v>73</v>
      </c>
      <c r="L4158">
        <v>0</v>
      </c>
      <c r="M4158" t="s">
        <v>74</v>
      </c>
      <c r="N4158" t="s">
        <v>10108</v>
      </c>
      <c r="O4158">
        <v>0</v>
      </c>
      <c r="P4158">
        <v>0</v>
      </c>
      <c r="Q4158">
        <v>0</v>
      </c>
      <c r="R4158">
        <v>0</v>
      </c>
      <c r="S4158">
        <v>0</v>
      </c>
      <c r="T4158">
        <v>1</v>
      </c>
      <c r="U4158">
        <v>0</v>
      </c>
      <c r="V4158">
        <v>0</v>
      </c>
      <c r="W4158" t="s">
        <v>10098</v>
      </c>
      <c r="X4158" t="s">
        <v>10099</v>
      </c>
      <c r="Y4158" t="s">
        <v>91</v>
      </c>
      <c r="Z4158">
        <v>38.959449999999997</v>
      </c>
      <c r="AA4158">
        <v>-119.946578</v>
      </c>
      <c r="AB4158" s="1">
        <v>43594</v>
      </c>
      <c r="AC4158">
        <v>113428</v>
      </c>
      <c r="AD4158" t="s">
        <v>79</v>
      </c>
      <c r="AE4158" t="s">
        <v>92</v>
      </c>
      <c r="AF4158">
        <v>0</v>
      </c>
      <c r="AG4158">
        <v>0</v>
      </c>
      <c r="AH4158" s="1">
        <v>42675</v>
      </c>
      <c r="AI4158">
        <v>0</v>
      </c>
      <c r="AJ4158">
        <v>0</v>
      </c>
      <c r="AK4158">
        <v>0</v>
      </c>
      <c r="AL4158">
        <v>0</v>
      </c>
      <c r="AM4158" t="s">
        <v>581</v>
      </c>
      <c r="AN4158" t="s">
        <v>82</v>
      </c>
      <c r="AO4158">
        <v>0</v>
      </c>
      <c r="AP4158">
        <v>0</v>
      </c>
      <c r="AQ4158">
        <v>0</v>
      </c>
      <c r="AR4158" t="s">
        <v>74</v>
      </c>
      <c r="AS4158">
        <v>0</v>
      </c>
      <c r="AT4158" t="s">
        <v>83</v>
      </c>
      <c r="AU4158">
        <v>0</v>
      </c>
      <c r="AV4158">
        <v>0</v>
      </c>
      <c r="AW4158" t="s">
        <v>166</v>
      </c>
      <c r="AX4158">
        <v>0</v>
      </c>
      <c r="AY4158">
        <v>0</v>
      </c>
      <c r="AZ4158">
        <v>0</v>
      </c>
      <c r="BA4158">
        <v>0</v>
      </c>
      <c r="BB4158">
        <v>0</v>
      </c>
      <c r="BC4158">
        <v>0</v>
      </c>
      <c r="BD4158" t="s">
        <v>103</v>
      </c>
      <c r="BE4158">
        <v>0</v>
      </c>
      <c r="BF4158">
        <v>0</v>
      </c>
      <c r="BG4158">
        <v>0</v>
      </c>
      <c r="BH4158">
        <v>0</v>
      </c>
      <c r="BI4158">
        <v>0</v>
      </c>
      <c r="BJ4158">
        <v>0</v>
      </c>
      <c r="BK4158">
        <v>0</v>
      </c>
      <c r="BL4158">
        <v>0</v>
      </c>
      <c r="BM4158">
        <v>0</v>
      </c>
      <c r="BN4158">
        <v>0</v>
      </c>
      <c r="BO4158">
        <v>100.2</v>
      </c>
      <c r="BP4158">
        <f>VLOOKUP(H4158, Sheet1!$A$2:$B$1758, 2, FALSE)</f>
        <v>0</v>
      </c>
      <c r="BQ4158">
        <f t="shared" si="128"/>
        <v>100.2</v>
      </c>
      <c r="BR4158">
        <f t="shared" si="129"/>
        <v>100.2</v>
      </c>
    </row>
    <row r="4159" spans="1:70" x14ac:dyDescent="0.35">
      <c r="A4159">
        <v>14729</v>
      </c>
      <c r="B4159" t="s">
        <v>66</v>
      </c>
      <c r="C4159" t="s">
        <v>11701</v>
      </c>
      <c r="D4159" t="s">
        <v>11702</v>
      </c>
      <c r="E4159">
        <v>0</v>
      </c>
      <c r="F4159" t="s">
        <v>2963</v>
      </c>
      <c r="G4159" t="s">
        <v>71</v>
      </c>
      <c r="H4159">
        <v>96150</v>
      </c>
      <c r="I4159">
        <v>0</v>
      </c>
      <c r="J4159" t="s">
        <v>11703</v>
      </c>
      <c r="K4159" t="s">
        <v>73</v>
      </c>
      <c r="L4159">
        <v>0</v>
      </c>
      <c r="M4159" t="s">
        <v>74</v>
      </c>
      <c r="N4159" t="s">
        <v>10103</v>
      </c>
      <c r="O4159">
        <v>0</v>
      </c>
      <c r="P4159">
        <v>0</v>
      </c>
      <c r="Q4159">
        <v>0</v>
      </c>
      <c r="R4159">
        <v>0</v>
      </c>
      <c r="S4159">
        <v>0</v>
      </c>
      <c r="T4159">
        <v>1</v>
      </c>
      <c r="U4159">
        <v>0</v>
      </c>
      <c r="V4159">
        <v>0</v>
      </c>
      <c r="W4159" t="s">
        <v>10098</v>
      </c>
      <c r="X4159" t="s">
        <v>10099</v>
      </c>
      <c r="Y4159" t="s">
        <v>91</v>
      </c>
      <c r="Z4159">
        <v>38.960887999999997</v>
      </c>
      <c r="AA4159">
        <v>-119.949382</v>
      </c>
      <c r="AB4159" s="1">
        <v>43594</v>
      </c>
      <c r="AC4159">
        <v>113429</v>
      </c>
      <c r="AD4159" t="s">
        <v>79</v>
      </c>
      <c r="AE4159" t="s">
        <v>92</v>
      </c>
      <c r="AF4159">
        <v>0</v>
      </c>
      <c r="AG4159">
        <v>0</v>
      </c>
      <c r="AH4159" s="1">
        <v>42430</v>
      </c>
      <c r="AI4159">
        <v>0</v>
      </c>
      <c r="AJ4159">
        <v>0</v>
      </c>
      <c r="AK4159">
        <v>0</v>
      </c>
      <c r="AL4159">
        <v>0</v>
      </c>
      <c r="AM4159" t="s">
        <v>581</v>
      </c>
      <c r="AN4159" t="s">
        <v>82</v>
      </c>
      <c r="AO4159">
        <v>0</v>
      </c>
      <c r="AP4159">
        <v>0</v>
      </c>
      <c r="AQ4159">
        <v>0</v>
      </c>
      <c r="AR4159" t="s">
        <v>74</v>
      </c>
      <c r="AS4159">
        <v>0</v>
      </c>
      <c r="AT4159" t="s">
        <v>83</v>
      </c>
      <c r="AU4159">
        <v>0</v>
      </c>
      <c r="AV4159">
        <v>0</v>
      </c>
      <c r="AW4159" t="s">
        <v>166</v>
      </c>
      <c r="AX4159">
        <v>0</v>
      </c>
      <c r="AY4159">
        <v>0</v>
      </c>
      <c r="AZ4159">
        <v>0</v>
      </c>
      <c r="BA4159">
        <v>0</v>
      </c>
      <c r="BB4159">
        <v>0</v>
      </c>
      <c r="BC4159">
        <v>0</v>
      </c>
      <c r="BD4159" t="s">
        <v>103</v>
      </c>
      <c r="BE4159">
        <v>0</v>
      </c>
      <c r="BF4159">
        <v>0</v>
      </c>
      <c r="BG4159">
        <v>0</v>
      </c>
      <c r="BH4159">
        <v>0</v>
      </c>
      <c r="BI4159">
        <v>0</v>
      </c>
      <c r="BJ4159">
        <v>0</v>
      </c>
      <c r="BK4159">
        <v>0</v>
      </c>
      <c r="BL4159">
        <v>0</v>
      </c>
      <c r="BM4159">
        <v>0</v>
      </c>
      <c r="BN4159">
        <v>0</v>
      </c>
      <c r="BO4159">
        <v>116</v>
      </c>
      <c r="BP4159">
        <f>VLOOKUP(H4159, Sheet1!$A$2:$B$1758, 2, FALSE)</f>
        <v>0</v>
      </c>
      <c r="BQ4159">
        <f t="shared" si="128"/>
        <v>116</v>
      </c>
      <c r="BR4159">
        <f t="shared" si="129"/>
        <v>116</v>
      </c>
    </row>
    <row r="4160" spans="1:70" x14ac:dyDescent="0.35">
      <c r="A4160">
        <v>14730</v>
      </c>
      <c r="B4160" t="s">
        <v>66</v>
      </c>
      <c r="C4160" t="s">
        <v>11704</v>
      </c>
      <c r="D4160" t="s">
        <v>3751</v>
      </c>
      <c r="E4160">
        <v>0</v>
      </c>
      <c r="F4160" t="s">
        <v>2963</v>
      </c>
      <c r="G4160" t="s">
        <v>71</v>
      </c>
      <c r="H4160">
        <v>96150</v>
      </c>
      <c r="I4160">
        <v>0</v>
      </c>
      <c r="J4160" t="s">
        <v>11705</v>
      </c>
      <c r="K4160" t="s">
        <v>73</v>
      </c>
      <c r="L4160">
        <v>0</v>
      </c>
      <c r="M4160" t="s">
        <v>74</v>
      </c>
      <c r="N4160" t="s">
        <v>10097</v>
      </c>
      <c r="O4160">
        <v>0</v>
      </c>
      <c r="P4160">
        <v>0</v>
      </c>
      <c r="Q4160">
        <v>0</v>
      </c>
      <c r="R4160">
        <v>0</v>
      </c>
      <c r="S4160">
        <v>0</v>
      </c>
      <c r="T4160">
        <v>2</v>
      </c>
      <c r="U4160">
        <v>0</v>
      </c>
      <c r="V4160">
        <v>0</v>
      </c>
      <c r="W4160" t="s">
        <v>10098</v>
      </c>
      <c r="X4160" t="s">
        <v>10099</v>
      </c>
      <c r="Y4160" t="s">
        <v>91</v>
      </c>
      <c r="Z4160">
        <v>38.960030000000003</v>
      </c>
      <c r="AA4160">
        <v>-119.944593</v>
      </c>
      <c r="AB4160" s="1">
        <v>43594</v>
      </c>
      <c r="AC4160">
        <v>113430</v>
      </c>
      <c r="AD4160" t="s">
        <v>79</v>
      </c>
      <c r="AE4160" t="s">
        <v>92</v>
      </c>
      <c r="AF4160">
        <v>0</v>
      </c>
      <c r="AG4160">
        <v>0</v>
      </c>
      <c r="AH4160" s="1">
        <v>42095</v>
      </c>
      <c r="AI4160">
        <v>0</v>
      </c>
      <c r="AJ4160">
        <v>0</v>
      </c>
      <c r="AK4160">
        <v>0</v>
      </c>
      <c r="AL4160">
        <v>0</v>
      </c>
      <c r="AM4160" t="s">
        <v>581</v>
      </c>
      <c r="AN4160" t="s">
        <v>82</v>
      </c>
      <c r="AO4160">
        <v>0</v>
      </c>
      <c r="AP4160">
        <v>0</v>
      </c>
      <c r="AQ4160">
        <v>0</v>
      </c>
      <c r="AR4160" t="s">
        <v>74</v>
      </c>
      <c r="AS4160">
        <v>0</v>
      </c>
      <c r="AT4160" t="s">
        <v>83</v>
      </c>
      <c r="AU4160">
        <v>0</v>
      </c>
      <c r="AV4160">
        <v>0</v>
      </c>
      <c r="AW4160" t="s">
        <v>166</v>
      </c>
      <c r="AX4160">
        <v>0</v>
      </c>
      <c r="AY4160">
        <v>0</v>
      </c>
      <c r="AZ4160">
        <v>0</v>
      </c>
      <c r="BA4160">
        <v>0</v>
      </c>
      <c r="BB4160">
        <v>0</v>
      </c>
      <c r="BC4160">
        <v>0</v>
      </c>
      <c r="BD4160" t="s">
        <v>103</v>
      </c>
      <c r="BE4160">
        <v>0</v>
      </c>
      <c r="BF4160">
        <v>0</v>
      </c>
      <c r="BG4160">
        <v>0</v>
      </c>
      <c r="BH4160">
        <v>0</v>
      </c>
      <c r="BI4160">
        <v>0</v>
      </c>
      <c r="BJ4160">
        <v>0</v>
      </c>
      <c r="BK4160">
        <v>0</v>
      </c>
      <c r="BL4160">
        <v>0</v>
      </c>
      <c r="BM4160">
        <v>0</v>
      </c>
      <c r="BN4160">
        <v>0</v>
      </c>
      <c r="BO4160">
        <v>62</v>
      </c>
      <c r="BP4160">
        <f>VLOOKUP(H4160, Sheet1!$A$2:$B$1758, 2, FALSE)</f>
        <v>0</v>
      </c>
      <c r="BQ4160">
        <f t="shared" si="128"/>
        <v>62</v>
      </c>
      <c r="BR4160">
        <f t="shared" si="129"/>
        <v>62</v>
      </c>
    </row>
    <row r="4161" spans="1:70" x14ac:dyDescent="0.35">
      <c r="A4161">
        <v>14731</v>
      </c>
      <c r="B4161" t="s">
        <v>66</v>
      </c>
      <c r="C4161" t="s">
        <v>11706</v>
      </c>
      <c r="D4161" t="s">
        <v>11707</v>
      </c>
      <c r="E4161">
        <v>0</v>
      </c>
      <c r="F4161" t="s">
        <v>11708</v>
      </c>
      <c r="G4161" t="s">
        <v>71</v>
      </c>
      <c r="H4161">
        <v>94574</v>
      </c>
      <c r="I4161">
        <v>0</v>
      </c>
      <c r="J4161" t="s">
        <v>11709</v>
      </c>
      <c r="K4161" t="s">
        <v>73</v>
      </c>
      <c r="L4161">
        <v>0</v>
      </c>
      <c r="M4161" t="s">
        <v>141</v>
      </c>
      <c r="N4161" t="s">
        <v>10108</v>
      </c>
      <c r="O4161">
        <v>0</v>
      </c>
      <c r="P4161">
        <v>0</v>
      </c>
      <c r="Q4161">
        <v>0</v>
      </c>
      <c r="R4161">
        <v>0</v>
      </c>
      <c r="S4161">
        <v>0</v>
      </c>
      <c r="T4161">
        <v>2</v>
      </c>
      <c r="U4161">
        <v>0</v>
      </c>
      <c r="V4161">
        <v>0</v>
      </c>
      <c r="W4161" t="s">
        <v>10098</v>
      </c>
      <c r="X4161" t="s">
        <v>10099</v>
      </c>
      <c r="Y4161" t="s">
        <v>91</v>
      </c>
      <c r="Z4161">
        <v>38.520076000000003</v>
      </c>
      <c r="AA4161">
        <v>-122.47509100000001</v>
      </c>
      <c r="AB4161" s="1">
        <v>43594</v>
      </c>
      <c r="AC4161">
        <v>113431</v>
      </c>
      <c r="AD4161" t="s">
        <v>79</v>
      </c>
      <c r="AE4161" t="s">
        <v>92</v>
      </c>
      <c r="AF4161">
        <v>0</v>
      </c>
      <c r="AG4161">
        <v>0</v>
      </c>
      <c r="AH4161" s="1">
        <v>43405</v>
      </c>
      <c r="AI4161">
        <v>0</v>
      </c>
      <c r="AJ4161">
        <v>0</v>
      </c>
      <c r="AK4161">
        <v>0</v>
      </c>
      <c r="AL4161">
        <v>0</v>
      </c>
      <c r="AM4161" t="s">
        <v>581</v>
      </c>
      <c r="AN4161" t="s">
        <v>82</v>
      </c>
      <c r="AO4161">
        <v>0</v>
      </c>
      <c r="AP4161">
        <v>0</v>
      </c>
      <c r="AQ4161">
        <v>0</v>
      </c>
      <c r="AR4161" t="s">
        <v>143</v>
      </c>
      <c r="AS4161">
        <v>0</v>
      </c>
      <c r="AT4161" t="s">
        <v>83</v>
      </c>
      <c r="AU4161" t="s">
        <v>144</v>
      </c>
      <c r="AV4161">
        <v>0</v>
      </c>
      <c r="AW4161" t="s">
        <v>1821</v>
      </c>
      <c r="AX4161">
        <v>0</v>
      </c>
      <c r="AY4161">
        <v>0</v>
      </c>
      <c r="AZ4161">
        <v>0</v>
      </c>
      <c r="BA4161">
        <v>0</v>
      </c>
      <c r="BB4161">
        <v>0</v>
      </c>
      <c r="BC4161">
        <v>0</v>
      </c>
      <c r="BD4161" t="s">
        <v>103</v>
      </c>
      <c r="BE4161">
        <v>0</v>
      </c>
      <c r="BF4161">
        <v>0</v>
      </c>
      <c r="BG4161">
        <v>0</v>
      </c>
      <c r="BH4161">
        <v>0</v>
      </c>
      <c r="BI4161">
        <v>0</v>
      </c>
      <c r="BJ4161">
        <v>0</v>
      </c>
      <c r="BK4161">
        <v>0</v>
      </c>
      <c r="BL4161">
        <v>0</v>
      </c>
      <c r="BM4161">
        <v>0</v>
      </c>
      <c r="BN4161">
        <v>0</v>
      </c>
      <c r="BO4161">
        <v>25</v>
      </c>
      <c r="BP4161">
        <f>VLOOKUP(H4161, Sheet1!$A$2:$B$1758, 2, FALSE)</f>
        <v>1.9834682015213778</v>
      </c>
      <c r="BQ4161">
        <f t="shared" si="128"/>
        <v>25.954365254323069</v>
      </c>
      <c r="BR4161">
        <f t="shared" si="129"/>
        <v>25.954365254323069</v>
      </c>
    </row>
    <row r="4162" spans="1:70" x14ac:dyDescent="0.35">
      <c r="A4162">
        <v>14732</v>
      </c>
      <c r="B4162" t="s">
        <v>66</v>
      </c>
      <c r="C4162" t="s">
        <v>11710</v>
      </c>
      <c r="D4162" t="s">
        <v>11711</v>
      </c>
      <c r="E4162">
        <v>0</v>
      </c>
      <c r="F4162" t="s">
        <v>11708</v>
      </c>
      <c r="G4162" t="s">
        <v>71</v>
      </c>
      <c r="H4162">
        <v>94574</v>
      </c>
      <c r="I4162">
        <v>0</v>
      </c>
      <c r="J4162" t="s">
        <v>11712</v>
      </c>
      <c r="K4162" t="s">
        <v>73</v>
      </c>
      <c r="L4162">
        <v>0</v>
      </c>
      <c r="M4162" t="s">
        <v>74</v>
      </c>
      <c r="N4162" t="s">
        <v>10097</v>
      </c>
      <c r="O4162">
        <v>0</v>
      </c>
      <c r="P4162">
        <v>0</v>
      </c>
      <c r="Q4162">
        <v>0</v>
      </c>
      <c r="R4162">
        <v>0</v>
      </c>
      <c r="S4162">
        <v>0</v>
      </c>
      <c r="T4162">
        <v>1</v>
      </c>
      <c r="U4162">
        <v>0</v>
      </c>
      <c r="V4162">
        <v>0</v>
      </c>
      <c r="W4162" t="s">
        <v>10098</v>
      </c>
      <c r="X4162" t="s">
        <v>10099</v>
      </c>
      <c r="Y4162" t="s">
        <v>91</v>
      </c>
      <c r="Z4162">
        <v>38.500096999999997</v>
      </c>
      <c r="AA4162">
        <v>-122.47883299999999</v>
      </c>
      <c r="AB4162" s="1">
        <v>43594</v>
      </c>
      <c r="AC4162">
        <v>113432</v>
      </c>
      <c r="AD4162" t="s">
        <v>79</v>
      </c>
      <c r="AE4162" t="s">
        <v>92</v>
      </c>
      <c r="AF4162">
        <v>0</v>
      </c>
      <c r="AG4162">
        <v>0</v>
      </c>
      <c r="AH4162" s="1">
        <v>42156</v>
      </c>
      <c r="AI4162">
        <v>0</v>
      </c>
      <c r="AJ4162">
        <v>0</v>
      </c>
      <c r="AK4162">
        <v>0</v>
      </c>
      <c r="AL4162">
        <v>0</v>
      </c>
      <c r="AM4162" t="s">
        <v>581</v>
      </c>
      <c r="AN4162" t="s">
        <v>82</v>
      </c>
      <c r="AO4162">
        <v>0</v>
      </c>
      <c r="AP4162">
        <v>0</v>
      </c>
      <c r="AQ4162">
        <v>0</v>
      </c>
      <c r="AR4162" t="s">
        <v>74</v>
      </c>
      <c r="AS4162">
        <v>0</v>
      </c>
      <c r="AT4162" t="s">
        <v>83</v>
      </c>
      <c r="AU4162">
        <v>0</v>
      </c>
      <c r="AV4162">
        <v>0</v>
      </c>
      <c r="AW4162" t="s">
        <v>1821</v>
      </c>
      <c r="AX4162">
        <v>0</v>
      </c>
      <c r="AY4162">
        <v>0</v>
      </c>
      <c r="AZ4162">
        <v>0</v>
      </c>
      <c r="BA4162">
        <v>0</v>
      </c>
      <c r="BB4162">
        <v>0</v>
      </c>
      <c r="BC4162">
        <v>0</v>
      </c>
      <c r="BD4162" t="s">
        <v>103</v>
      </c>
      <c r="BE4162">
        <v>0</v>
      </c>
      <c r="BF4162">
        <v>0</v>
      </c>
      <c r="BG4162">
        <v>0</v>
      </c>
      <c r="BH4162">
        <v>0</v>
      </c>
      <c r="BI4162">
        <v>0</v>
      </c>
      <c r="BJ4162">
        <v>0</v>
      </c>
      <c r="BK4162">
        <v>0</v>
      </c>
      <c r="BL4162">
        <v>0</v>
      </c>
      <c r="BM4162">
        <v>0</v>
      </c>
      <c r="BN4162">
        <v>0</v>
      </c>
      <c r="BO4162">
        <v>110.4</v>
      </c>
      <c r="BP4162">
        <f>VLOOKUP(H4162, Sheet1!$A$2:$B$1758, 2, FALSE)</f>
        <v>1.9834682015213778</v>
      </c>
      <c r="BQ4162">
        <f t="shared" si="128"/>
        <v>111.35436525432307</v>
      </c>
      <c r="BR4162">
        <f t="shared" si="129"/>
        <v>111.35436525432307</v>
      </c>
    </row>
    <row r="4163" spans="1:70" x14ac:dyDescent="0.35">
      <c r="A4163">
        <v>14733</v>
      </c>
      <c r="B4163" t="s">
        <v>66</v>
      </c>
      <c r="C4163" t="s">
        <v>11713</v>
      </c>
      <c r="D4163" t="s">
        <v>11714</v>
      </c>
      <c r="E4163">
        <v>0</v>
      </c>
      <c r="F4163" t="s">
        <v>11708</v>
      </c>
      <c r="G4163" t="s">
        <v>71</v>
      </c>
      <c r="H4163">
        <v>94574</v>
      </c>
      <c r="I4163">
        <v>0</v>
      </c>
      <c r="J4163" t="s">
        <v>11715</v>
      </c>
      <c r="K4163" t="s">
        <v>73</v>
      </c>
      <c r="L4163">
        <v>0</v>
      </c>
      <c r="M4163" t="s">
        <v>74</v>
      </c>
      <c r="N4163" t="s">
        <v>10103</v>
      </c>
      <c r="O4163">
        <v>0</v>
      </c>
      <c r="P4163">
        <v>0</v>
      </c>
      <c r="Q4163">
        <v>0</v>
      </c>
      <c r="R4163">
        <v>0</v>
      </c>
      <c r="S4163">
        <v>0</v>
      </c>
      <c r="T4163">
        <v>3</v>
      </c>
      <c r="U4163">
        <v>0</v>
      </c>
      <c r="V4163">
        <v>0</v>
      </c>
      <c r="W4163" t="s">
        <v>10098</v>
      </c>
      <c r="X4163" t="s">
        <v>10099</v>
      </c>
      <c r="Y4163" t="s">
        <v>91</v>
      </c>
      <c r="Z4163">
        <v>38.509264999999999</v>
      </c>
      <c r="AA4163">
        <v>-122.47873</v>
      </c>
      <c r="AB4163" s="1">
        <v>43594</v>
      </c>
      <c r="AC4163">
        <v>113433</v>
      </c>
      <c r="AD4163" t="s">
        <v>79</v>
      </c>
      <c r="AE4163" t="s">
        <v>92</v>
      </c>
      <c r="AF4163">
        <v>0</v>
      </c>
      <c r="AG4163">
        <v>0</v>
      </c>
      <c r="AH4163" s="1">
        <v>42979</v>
      </c>
      <c r="AI4163">
        <v>0</v>
      </c>
      <c r="AJ4163">
        <v>0</v>
      </c>
      <c r="AK4163">
        <v>0</v>
      </c>
      <c r="AL4163">
        <v>0</v>
      </c>
      <c r="AM4163" t="s">
        <v>581</v>
      </c>
      <c r="AN4163" t="s">
        <v>82</v>
      </c>
      <c r="AO4163">
        <v>0</v>
      </c>
      <c r="AP4163">
        <v>0</v>
      </c>
      <c r="AQ4163">
        <v>0</v>
      </c>
      <c r="AR4163" t="s">
        <v>74</v>
      </c>
      <c r="AS4163">
        <v>0</v>
      </c>
      <c r="AT4163" t="s">
        <v>83</v>
      </c>
      <c r="AU4163">
        <v>0</v>
      </c>
      <c r="AV4163">
        <v>0</v>
      </c>
      <c r="AW4163" t="s">
        <v>166</v>
      </c>
      <c r="AX4163">
        <v>0</v>
      </c>
      <c r="AY4163">
        <v>0</v>
      </c>
      <c r="AZ4163">
        <v>0</v>
      </c>
      <c r="BA4163">
        <v>0</v>
      </c>
      <c r="BB4163">
        <v>0</v>
      </c>
      <c r="BC4163">
        <v>0</v>
      </c>
      <c r="BD4163" t="s">
        <v>103</v>
      </c>
      <c r="BE4163">
        <v>0</v>
      </c>
      <c r="BF4163">
        <v>0</v>
      </c>
      <c r="BG4163">
        <v>0</v>
      </c>
      <c r="BH4163">
        <v>0</v>
      </c>
      <c r="BI4163">
        <v>0</v>
      </c>
      <c r="BJ4163">
        <v>0</v>
      </c>
      <c r="BK4163">
        <v>0</v>
      </c>
      <c r="BL4163">
        <v>0</v>
      </c>
      <c r="BM4163">
        <v>0</v>
      </c>
      <c r="BN4163">
        <v>0</v>
      </c>
      <c r="BO4163">
        <v>52</v>
      </c>
      <c r="BP4163">
        <f>VLOOKUP(H4163, Sheet1!$A$2:$B$1758, 2, FALSE)</f>
        <v>1.9834682015213778</v>
      </c>
      <c r="BQ4163">
        <f t="shared" ref="BQ4163:BQ4226" si="130">((BP4163/100)*(AVERAGE($BO$2:$BO$5701)))+BO4163</f>
        <v>52.954365254323072</v>
      </c>
      <c r="BR4163">
        <f t="shared" ref="BR4163:BR4226" si="131">IF(BQ4163&gt;0,BQ4163,0)</f>
        <v>52.954365254323072</v>
      </c>
    </row>
    <row r="4164" spans="1:70" x14ac:dyDescent="0.35">
      <c r="A4164">
        <v>14734</v>
      </c>
      <c r="B4164" t="s">
        <v>66</v>
      </c>
      <c r="C4164" t="s">
        <v>11716</v>
      </c>
      <c r="D4164" t="s">
        <v>11717</v>
      </c>
      <c r="E4164">
        <v>0</v>
      </c>
      <c r="F4164" t="s">
        <v>11708</v>
      </c>
      <c r="G4164" t="s">
        <v>71</v>
      </c>
      <c r="H4164">
        <v>94574</v>
      </c>
      <c r="I4164">
        <v>0</v>
      </c>
      <c r="J4164" t="s">
        <v>11718</v>
      </c>
      <c r="K4164" t="s">
        <v>73</v>
      </c>
      <c r="L4164">
        <v>0</v>
      </c>
      <c r="M4164" t="s">
        <v>141</v>
      </c>
      <c r="N4164" t="s">
        <v>10480</v>
      </c>
      <c r="O4164">
        <v>0</v>
      </c>
      <c r="P4164">
        <v>0</v>
      </c>
      <c r="Q4164">
        <v>0</v>
      </c>
      <c r="R4164">
        <v>0</v>
      </c>
      <c r="S4164">
        <v>0</v>
      </c>
      <c r="T4164">
        <v>2</v>
      </c>
      <c r="U4164">
        <v>0</v>
      </c>
      <c r="V4164">
        <v>0</v>
      </c>
      <c r="W4164" t="s">
        <v>10098</v>
      </c>
      <c r="X4164" t="s">
        <v>10099</v>
      </c>
      <c r="Y4164" t="s">
        <v>91</v>
      </c>
      <c r="Z4164">
        <v>38.511740000000003</v>
      </c>
      <c r="AA4164">
        <v>-122.43176200000001</v>
      </c>
      <c r="AB4164" s="1">
        <v>43594</v>
      </c>
      <c r="AC4164">
        <v>113434</v>
      </c>
      <c r="AD4164" t="s">
        <v>79</v>
      </c>
      <c r="AE4164" t="s">
        <v>92</v>
      </c>
      <c r="AF4164">
        <v>0</v>
      </c>
      <c r="AG4164">
        <v>0</v>
      </c>
      <c r="AH4164" s="1">
        <v>42095</v>
      </c>
      <c r="AI4164">
        <v>0</v>
      </c>
      <c r="AJ4164">
        <v>0</v>
      </c>
      <c r="AK4164">
        <v>0</v>
      </c>
      <c r="AL4164">
        <v>0</v>
      </c>
      <c r="AM4164" t="s">
        <v>581</v>
      </c>
      <c r="AN4164" t="s">
        <v>82</v>
      </c>
      <c r="AO4164">
        <v>0</v>
      </c>
      <c r="AP4164">
        <v>0</v>
      </c>
      <c r="AQ4164">
        <v>0</v>
      </c>
      <c r="AR4164" t="s">
        <v>143</v>
      </c>
      <c r="AS4164">
        <v>0</v>
      </c>
      <c r="AT4164" t="s">
        <v>83</v>
      </c>
      <c r="AU4164" t="s">
        <v>144</v>
      </c>
      <c r="AV4164">
        <v>0</v>
      </c>
      <c r="AW4164" t="s">
        <v>1821</v>
      </c>
      <c r="AX4164">
        <v>0</v>
      </c>
      <c r="AY4164">
        <v>0</v>
      </c>
      <c r="AZ4164">
        <v>0</v>
      </c>
      <c r="BA4164">
        <v>0</v>
      </c>
      <c r="BB4164">
        <v>0</v>
      </c>
      <c r="BC4164">
        <v>0</v>
      </c>
      <c r="BD4164" t="s">
        <v>103</v>
      </c>
      <c r="BE4164">
        <v>0</v>
      </c>
      <c r="BF4164">
        <v>0</v>
      </c>
      <c r="BG4164">
        <v>0</v>
      </c>
      <c r="BH4164">
        <v>0</v>
      </c>
      <c r="BI4164">
        <v>0</v>
      </c>
      <c r="BJ4164">
        <v>0</v>
      </c>
      <c r="BK4164">
        <v>0</v>
      </c>
      <c r="BL4164">
        <v>0</v>
      </c>
      <c r="BM4164">
        <v>0</v>
      </c>
      <c r="BN4164">
        <v>0</v>
      </c>
      <c r="BO4164">
        <v>31.75</v>
      </c>
      <c r="BP4164">
        <f>VLOOKUP(H4164, Sheet1!$A$2:$B$1758, 2, FALSE)</f>
        <v>1.9834682015213778</v>
      </c>
      <c r="BQ4164">
        <f t="shared" si="130"/>
        <v>32.704365254323072</v>
      </c>
      <c r="BR4164">
        <f t="shared" si="131"/>
        <v>32.704365254323072</v>
      </c>
    </row>
    <row r="4165" spans="1:70" x14ac:dyDescent="0.35">
      <c r="A4165">
        <v>14735</v>
      </c>
      <c r="B4165" t="s">
        <v>66</v>
      </c>
      <c r="C4165" t="s">
        <v>11719</v>
      </c>
      <c r="D4165" t="s">
        <v>11720</v>
      </c>
      <c r="E4165">
        <v>0</v>
      </c>
      <c r="F4165" t="s">
        <v>11708</v>
      </c>
      <c r="G4165" t="s">
        <v>71</v>
      </c>
      <c r="H4165">
        <v>94574</v>
      </c>
      <c r="I4165">
        <v>0</v>
      </c>
      <c r="J4165" t="s">
        <v>11721</v>
      </c>
      <c r="K4165" t="s">
        <v>73</v>
      </c>
      <c r="L4165">
        <v>0</v>
      </c>
      <c r="M4165" t="s">
        <v>141</v>
      </c>
      <c r="N4165" t="s">
        <v>10108</v>
      </c>
      <c r="O4165">
        <v>0</v>
      </c>
      <c r="P4165">
        <v>0</v>
      </c>
      <c r="Q4165">
        <v>0</v>
      </c>
      <c r="R4165">
        <v>0</v>
      </c>
      <c r="S4165">
        <v>0</v>
      </c>
      <c r="T4165">
        <v>1</v>
      </c>
      <c r="U4165">
        <v>0</v>
      </c>
      <c r="V4165">
        <v>0</v>
      </c>
      <c r="W4165" t="s">
        <v>10098</v>
      </c>
      <c r="X4165" t="s">
        <v>10099</v>
      </c>
      <c r="Y4165" t="s">
        <v>91</v>
      </c>
      <c r="Z4165">
        <v>38.518711000000003</v>
      </c>
      <c r="AA4165">
        <v>-122.48177699999999</v>
      </c>
      <c r="AB4165" s="1">
        <v>43594</v>
      </c>
      <c r="AC4165">
        <v>113435</v>
      </c>
      <c r="AD4165" t="s">
        <v>79</v>
      </c>
      <c r="AE4165" t="s">
        <v>92</v>
      </c>
      <c r="AF4165">
        <v>0</v>
      </c>
      <c r="AG4165">
        <v>0</v>
      </c>
      <c r="AH4165" s="1">
        <v>43405</v>
      </c>
      <c r="AI4165">
        <v>0</v>
      </c>
      <c r="AJ4165">
        <v>0</v>
      </c>
      <c r="AK4165">
        <v>0</v>
      </c>
      <c r="AL4165">
        <v>0</v>
      </c>
      <c r="AM4165" t="s">
        <v>581</v>
      </c>
      <c r="AN4165" t="s">
        <v>82</v>
      </c>
      <c r="AO4165">
        <v>0</v>
      </c>
      <c r="AP4165">
        <v>0</v>
      </c>
      <c r="AQ4165">
        <v>0</v>
      </c>
      <c r="AR4165" t="s">
        <v>143</v>
      </c>
      <c r="AS4165">
        <v>0</v>
      </c>
      <c r="AT4165" t="s">
        <v>83</v>
      </c>
      <c r="AU4165" t="s">
        <v>144</v>
      </c>
      <c r="AV4165">
        <v>0</v>
      </c>
      <c r="AW4165" t="s">
        <v>1821</v>
      </c>
      <c r="AX4165">
        <v>0</v>
      </c>
      <c r="AY4165">
        <v>0</v>
      </c>
      <c r="AZ4165">
        <v>0</v>
      </c>
      <c r="BA4165">
        <v>0</v>
      </c>
      <c r="BB4165">
        <v>0</v>
      </c>
      <c r="BC4165">
        <v>0</v>
      </c>
      <c r="BD4165" t="s">
        <v>103</v>
      </c>
      <c r="BE4165">
        <v>0</v>
      </c>
      <c r="BF4165">
        <v>0</v>
      </c>
      <c r="BG4165">
        <v>0</v>
      </c>
      <c r="BH4165">
        <v>0</v>
      </c>
      <c r="BI4165">
        <v>0</v>
      </c>
      <c r="BJ4165">
        <v>0</v>
      </c>
      <c r="BK4165">
        <v>0</v>
      </c>
      <c r="BL4165">
        <v>0</v>
      </c>
      <c r="BM4165">
        <v>0</v>
      </c>
      <c r="BN4165">
        <v>0</v>
      </c>
      <c r="BO4165">
        <v>110.4</v>
      </c>
      <c r="BP4165">
        <f>VLOOKUP(H4165, Sheet1!$A$2:$B$1758, 2, FALSE)</f>
        <v>1.9834682015213778</v>
      </c>
      <c r="BQ4165">
        <f t="shared" si="130"/>
        <v>111.35436525432307</v>
      </c>
      <c r="BR4165">
        <f t="shared" si="131"/>
        <v>111.35436525432307</v>
      </c>
    </row>
    <row r="4166" spans="1:70" x14ac:dyDescent="0.35">
      <c r="A4166">
        <v>14736</v>
      </c>
      <c r="B4166" t="s">
        <v>66</v>
      </c>
      <c r="C4166" t="s">
        <v>11722</v>
      </c>
      <c r="D4166" t="s">
        <v>11723</v>
      </c>
      <c r="E4166">
        <v>0</v>
      </c>
      <c r="F4166" t="s">
        <v>11708</v>
      </c>
      <c r="G4166" t="s">
        <v>71</v>
      </c>
      <c r="H4166">
        <v>94574</v>
      </c>
      <c r="I4166">
        <v>0</v>
      </c>
      <c r="J4166" t="s">
        <v>11724</v>
      </c>
      <c r="K4166" t="s">
        <v>73</v>
      </c>
      <c r="L4166">
        <v>0</v>
      </c>
      <c r="M4166" t="s">
        <v>141</v>
      </c>
      <c r="N4166" t="s">
        <v>10108</v>
      </c>
      <c r="O4166">
        <v>0</v>
      </c>
      <c r="P4166">
        <v>0</v>
      </c>
      <c r="Q4166">
        <v>0</v>
      </c>
      <c r="R4166">
        <v>0</v>
      </c>
      <c r="S4166">
        <v>0</v>
      </c>
      <c r="T4166">
        <v>4</v>
      </c>
      <c r="U4166">
        <v>0</v>
      </c>
      <c r="V4166">
        <v>0</v>
      </c>
      <c r="W4166" t="s">
        <v>10098</v>
      </c>
      <c r="X4166" t="s">
        <v>10099</v>
      </c>
      <c r="Y4166" t="s">
        <v>91</v>
      </c>
      <c r="Z4166">
        <v>38.519376000000001</v>
      </c>
      <c r="AA4166">
        <v>-122.495808</v>
      </c>
      <c r="AB4166" s="1">
        <v>43594</v>
      </c>
      <c r="AC4166">
        <v>113436</v>
      </c>
      <c r="AD4166" t="s">
        <v>79</v>
      </c>
      <c r="AE4166" t="s">
        <v>92</v>
      </c>
      <c r="AF4166">
        <v>0</v>
      </c>
      <c r="AG4166">
        <v>0</v>
      </c>
      <c r="AH4166" s="1">
        <v>43405</v>
      </c>
      <c r="AI4166">
        <v>0</v>
      </c>
      <c r="AJ4166">
        <v>0</v>
      </c>
      <c r="AK4166">
        <v>0</v>
      </c>
      <c r="AL4166">
        <v>0</v>
      </c>
      <c r="AM4166" t="s">
        <v>581</v>
      </c>
      <c r="AN4166" t="s">
        <v>82</v>
      </c>
      <c r="AO4166">
        <v>0</v>
      </c>
      <c r="AP4166">
        <v>0</v>
      </c>
      <c r="AQ4166">
        <v>0</v>
      </c>
      <c r="AR4166" t="s">
        <v>143</v>
      </c>
      <c r="AS4166">
        <v>0</v>
      </c>
      <c r="AT4166" t="s">
        <v>83</v>
      </c>
      <c r="AU4166" t="s">
        <v>144</v>
      </c>
      <c r="AV4166">
        <v>0</v>
      </c>
      <c r="AW4166" t="s">
        <v>1821</v>
      </c>
      <c r="AX4166">
        <v>0</v>
      </c>
      <c r="AY4166">
        <v>0</v>
      </c>
      <c r="AZ4166">
        <v>0</v>
      </c>
      <c r="BA4166">
        <v>0</v>
      </c>
      <c r="BB4166">
        <v>0</v>
      </c>
      <c r="BC4166">
        <v>0</v>
      </c>
      <c r="BD4166" t="s">
        <v>103</v>
      </c>
      <c r="BE4166">
        <v>0</v>
      </c>
      <c r="BF4166">
        <v>0</v>
      </c>
      <c r="BG4166">
        <v>0</v>
      </c>
      <c r="BH4166">
        <v>0</v>
      </c>
      <c r="BI4166">
        <v>0</v>
      </c>
      <c r="BJ4166">
        <v>0</v>
      </c>
      <c r="BK4166">
        <v>0</v>
      </c>
      <c r="BL4166">
        <v>0</v>
      </c>
      <c r="BM4166">
        <v>0</v>
      </c>
      <c r="BN4166">
        <v>0</v>
      </c>
      <c r="BO4166">
        <v>25.916666670000001</v>
      </c>
      <c r="BP4166">
        <f>VLOOKUP(H4166, Sheet1!$A$2:$B$1758, 2, FALSE)</f>
        <v>1.9834682015213778</v>
      </c>
      <c r="BQ4166">
        <f t="shared" si="130"/>
        <v>26.87103192432307</v>
      </c>
      <c r="BR4166">
        <f t="shared" si="131"/>
        <v>26.87103192432307</v>
      </c>
    </row>
    <row r="4167" spans="1:70" x14ac:dyDescent="0.35">
      <c r="A4167">
        <v>14737</v>
      </c>
      <c r="B4167" t="s">
        <v>66</v>
      </c>
      <c r="C4167" t="s">
        <v>11725</v>
      </c>
      <c r="D4167" t="s">
        <v>11726</v>
      </c>
      <c r="E4167">
        <v>0</v>
      </c>
      <c r="F4167" t="s">
        <v>11708</v>
      </c>
      <c r="G4167" t="s">
        <v>71</v>
      </c>
      <c r="H4167">
        <v>94574</v>
      </c>
      <c r="I4167">
        <v>0</v>
      </c>
      <c r="J4167" t="s">
        <v>11727</v>
      </c>
      <c r="K4167" t="s">
        <v>73</v>
      </c>
      <c r="L4167">
        <v>0</v>
      </c>
      <c r="M4167" t="s">
        <v>74</v>
      </c>
      <c r="N4167" t="s">
        <v>10108</v>
      </c>
      <c r="O4167">
        <v>0</v>
      </c>
      <c r="P4167">
        <v>0</v>
      </c>
      <c r="Q4167">
        <v>0</v>
      </c>
      <c r="R4167">
        <v>0</v>
      </c>
      <c r="S4167">
        <v>0</v>
      </c>
      <c r="T4167">
        <v>1</v>
      </c>
      <c r="U4167">
        <v>0</v>
      </c>
      <c r="V4167">
        <v>0</v>
      </c>
      <c r="W4167" t="s">
        <v>10098</v>
      </c>
      <c r="X4167" t="s">
        <v>10099</v>
      </c>
      <c r="Y4167" t="s">
        <v>78</v>
      </c>
      <c r="Z4167">
        <v>38.556066999999999</v>
      </c>
      <c r="AA4167">
        <v>-122.49989100000001</v>
      </c>
      <c r="AB4167" s="1">
        <v>43594</v>
      </c>
      <c r="AC4167">
        <v>113437</v>
      </c>
      <c r="AD4167" t="s">
        <v>79</v>
      </c>
      <c r="AE4167" t="s">
        <v>92</v>
      </c>
      <c r="AF4167">
        <v>0</v>
      </c>
      <c r="AG4167">
        <v>0</v>
      </c>
      <c r="AH4167" s="1">
        <v>42186</v>
      </c>
      <c r="AI4167">
        <v>0</v>
      </c>
      <c r="AJ4167">
        <v>0</v>
      </c>
      <c r="AK4167">
        <v>0</v>
      </c>
      <c r="AL4167">
        <v>0</v>
      </c>
      <c r="AM4167" t="s">
        <v>581</v>
      </c>
      <c r="AN4167" t="s">
        <v>82</v>
      </c>
      <c r="AO4167">
        <v>0</v>
      </c>
      <c r="AP4167">
        <v>0</v>
      </c>
      <c r="AQ4167">
        <v>0</v>
      </c>
      <c r="AR4167" t="s">
        <v>74</v>
      </c>
      <c r="AS4167">
        <v>0</v>
      </c>
      <c r="AT4167" t="s">
        <v>83</v>
      </c>
      <c r="AU4167">
        <v>0</v>
      </c>
      <c r="AV4167">
        <v>0</v>
      </c>
      <c r="AW4167" t="s">
        <v>1821</v>
      </c>
      <c r="AX4167">
        <v>0</v>
      </c>
      <c r="AY4167">
        <v>0</v>
      </c>
      <c r="AZ4167">
        <v>0</v>
      </c>
      <c r="BA4167">
        <v>0</v>
      </c>
      <c r="BB4167">
        <v>0</v>
      </c>
      <c r="BC4167">
        <v>0</v>
      </c>
      <c r="BD4167" t="s">
        <v>103</v>
      </c>
      <c r="BE4167">
        <v>0</v>
      </c>
      <c r="BF4167">
        <v>0</v>
      </c>
      <c r="BG4167">
        <v>0</v>
      </c>
      <c r="BH4167">
        <v>0</v>
      </c>
      <c r="BI4167">
        <v>0</v>
      </c>
      <c r="BJ4167">
        <v>0</v>
      </c>
      <c r="BK4167">
        <v>0</v>
      </c>
      <c r="BL4167">
        <v>0</v>
      </c>
      <c r="BM4167">
        <v>0</v>
      </c>
      <c r="BN4167">
        <v>0</v>
      </c>
      <c r="BO4167">
        <v>97.5</v>
      </c>
      <c r="BP4167">
        <f>VLOOKUP(H4167, Sheet1!$A$2:$B$1758, 2, FALSE)</f>
        <v>1.9834682015213778</v>
      </c>
      <c r="BQ4167">
        <f t="shared" si="130"/>
        <v>98.454365254323065</v>
      </c>
      <c r="BR4167">
        <f t="shared" si="131"/>
        <v>98.454365254323065</v>
      </c>
    </row>
    <row r="4168" spans="1:70" x14ac:dyDescent="0.35">
      <c r="A4168">
        <v>14738</v>
      </c>
      <c r="B4168" t="s">
        <v>66</v>
      </c>
      <c r="C4168" t="s">
        <v>11728</v>
      </c>
      <c r="D4168" t="s">
        <v>11729</v>
      </c>
      <c r="E4168">
        <v>0</v>
      </c>
      <c r="F4168" t="s">
        <v>11708</v>
      </c>
      <c r="G4168" t="s">
        <v>71</v>
      </c>
      <c r="H4168">
        <v>94574</v>
      </c>
      <c r="I4168">
        <v>0</v>
      </c>
      <c r="J4168" t="s">
        <v>10994</v>
      </c>
      <c r="K4168" t="s">
        <v>73</v>
      </c>
      <c r="L4168">
        <v>0</v>
      </c>
      <c r="M4168" t="s">
        <v>74</v>
      </c>
      <c r="N4168" t="s">
        <v>9335</v>
      </c>
      <c r="O4168">
        <v>0</v>
      </c>
      <c r="P4168">
        <v>0</v>
      </c>
      <c r="Q4168">
        <v>0</v>
      </c>
      <c r="R4168">
        <v>0</v>
      </c>
      <c r="S4168">
        <v>0</v>
      </c>
      <c r="T4168">
        <v>2</v>
      </c>
      <c r="U4168">
        <v>0</v>
      </c>
      <c r="V4168">
        <v>0</v>
      </c>
      <c r="W4168" t="s">
        <v>10098</v>
      </c>
      <c r="X4168" t="s">
        <v>10099</v>
      </c>
      <c r="Y4168" t="s">
        <v>78</v>
      </c>
      <c r="Z4168">
        <v>38.478162089999998</v>
      </c>
      <c r="AA4168">
        <v>-122.43774449999999</v>
      </c>
      <c r="AB4168" s="1">
        <v>43594</v>
      </c>
      <c r="AC4168">
        <v>113438</v>
      </c>
      <c r="AD4168" t="s">
        <v>79</v>
      </c>
      <c r="AE4168" t="s">
        <v>92</v>
      </c>
      <c r="AF4168">
        <v>0</v>
      </c>
      <c r="AG4168">
        <v>0</v>
      </c>
      <c r="AH4168" s="1">
        <v>42095</v>
      </c>
      <c r="AI4168">
        <v>0</v>
      </c>
      <c r="AJ4168">
        <v>0</v>
      </c>
      <c r="AK4168">
        <v>0</v>
      </c>
      <c r="AL4168">
        <v>0</v>
      </c>
      <c r="AM4168" t="s">
        <v>581</v>
      </c>
      <c r="AN4168" t="s">
        <v>82</v>
      </c>
      <c r="AO4168">
        <v>0</v>
      </c>
      <c r="AP4168">
        <v>0</v>
      </c>
      <c r="AQ4168">
        <v>0</v>
      </c>
      <c r="AR4168" t="s">
        <v>74</v>
      </c>
      <c r="AS4168">
        <v>0</v>
      </c>
      <c r="AT4168" t="s">
        <v>83</v>
      </c>
      <c r="AU4168">
        <v>0</v>
      </c>
      <c r="AV4168">
        <v>0</v>
      </c>
      <c r="AW4168" t="s">
        <v>1821</v>
      </c>
      <c r="AX4168">
        <v>0</v>
      </c>
      <c r="AY4168">
        <v>0</v>
      </c>
      <c r="AZ4168">
        <v>0</v>
      </c>
      <c r="BA4168">
        <v>0</v>
      </c>
      <c r="BB4168">
        <v>0</v>
      </c>
      <c r="BC4168">
        <v>0</v>
      </c>
      <c r="BD4168" t="s">
        <v>103</v>
      </c>
      <c r="BE4168">
        <v>0</v>
      </c>
      <c r="BF4168">
        <v>0</v>
      </c>
      <c r="BG4168">
        <v>0</v>
      </c>
      <c r="BH4168">
        <v>0</v>
      </c>
      <c r="BI4168">
        <v>0</v>
      </c>
      <c r="BJ4168">
        <v>0</v>
      </c>
      <c r="BK4168">
        <v>0</v>
      </c>
      <c r="BL4168">
        <v>0</v>
      </c>
      <c r="BM4168">
        <v>0</v>
      </c>
      <c r="BN4168">
        <v>0</v>
      </c>
      <c r="BO4168">
        <v>88.75</v>
      </c>
      <c r="BP4168">
        <f>VLOOKUP(H4168, Sheet1!$A$2:$B$1758, 2, FALSE)</f>
        <v>1.9834682015213778</v>
      </c>
      <c r="BQ4168">
        <f t="shared" si="130"/>
        <v>89.704365254323065</v>
      </c>
      <c r="BR4168">
        <f t="shared" si="131"/>
        <v>89.704365254323065</v>
      </c>
    </row>
    <row r="4169" spans="1:70" x14ac:dyDescent="0.35">
      <c r="A4169">
        <v>14739</v>
      </c>
      <c r="B4169" t="s">
        <v>66</v>
      </c>
      <c r="C4169" t="s">
        <v>11730</v>
      </c>
      <c r="D4169" t="s">
        <v>11731</v>
      </c>
      <c r="E4169">
        <v>0</v>
      </c>
      <c r="F4169" t="s">
        <v>11708</v>
      </c>
      <c r="G4169" t="s">
        <v>71</v>
      </c>
      <c r="H4169">
        <v>94574</v>
      </c>
      <c r="I4169">
        <v>0</v>
      </c>
      <c r="J4169" t="s">
        <v>11732</v>
      </c>
      <c r="K4169" t="s">
        <v>73</v>
      </c>
      <c r="L4169">
        <v>0</v>
      </c>
      <c r="M4169" t="s">
        <v>74</v>
      </c>
      <c r="N4169" t="s">
        <v>10097</v>
      </c>
      <c r="O4169">
        <v>0</v>
      </c>
      <c r="P4169">
        <v>0</v>
      </c>
      <c r="Q4169">
        <v>0</v>
      </c>
      <c r="R4169">
        <v>0</v>
      </c>
      <c r="S4169">
        <v>0</v>
      </c>
      <c r="T4169">
        <v>1</v>
      </c>
      <c r="U4169">
        <v>0</v>
      </c>
      <c r="V4169">
        <v>0</v>
      </c>
      <c r="W4169" t="s">
        <v>10098</v>
      </c>
      <c r="X4169" t="s">
        <v>10099</v>
      </c>
      <c r="Y4169" t="s">
        <v>91</v>
      </c>
      <c r="Z4169">
        <v>38.500112000000001</v>
      </c>
      <c r="AA4169">
        <v>-122.46453700000001</v>
      </c>
      <c r="AB4169" s="1">
        <v>43594</v>
      </c>
      <c r="AC4169">
        <v>113439</v>
      </c>
      <c r="AD4169" t="s">
        <v>79</v>
      </c>
      <c r="AE4169" t="s">
        <v>92</v>
      </c>
      <c r="AF4169">
        <v>0</v>
      </c>
      <c r="AG4169">
        <v>0</v>
      </c>
      <c r="AH4169" s="1">
        <v>42156</v>
      </c>
      <c r="AI4169">
        <v>0</v>
      </c>
      <c r="AJ4169">
        <v>0</v>
      </c>
      <c r="AK4169">
        <v>0</v>
      </c>
      <c r="AL4169">
        <v>0</v>
      </c>
      <c r="AM4169" t="s">
        <v>581</v>
      </c>
      <c r="AN4169" t="s">
        <v>82</v>
      </c>
      <c r="AO4169">
        <v>0</v>
      </c>
      <c r="AP4169">
        <v>0</v>
      </c>
      <c r="AQ4169">
        <v>0</v>
      </c>
      <c r="AR4169" t="s">
        <v>74</v>
      </c>
      <c r="AS4169">
        <v>0</v>
      </c>
      <c r="AT4169" t="s">
        <v>83</v>
      </c>
      <c r="AU4169">
        <v>0</v>
      </c>
      <c r="AV4169">
        <v>0</v>
      </c>
      <c r="AW4169" t="s">
        <v>1821</v>
      </c>
      <c r="AX4169">
        <v>0</v>
      </c>
      <c r="AY4169">
        <v>0</v>
      </c>
      <c r="AZ4169">
        <v>0</v>
      </c>
      <c r="BA4169">
        <v>0</v>
      </c>
      <c r="BB4169">
        <v>0</v>
      </c>
      <c r="BC4169">
        <v>0</v>
      </c>
      <c r="BD4169" t="s">
        <v>103</v>
      </c>
      <c r="BE4169">
        <v>0</v>
      </c>
      <c r="BF4169">
        <v>0</v>
      </c>
      <c r="BG4169">
        <v>0</v>
      </c>
      <c r="BH4169">
        <v>0</v>
      </c>
      <c r="BI4169">
        <v>0</v>
      </c>
      <c r="BJ4169">
        <v>0</v>
      </c>
      <c r="BK4169">
        <v>0</v>
      </c>
      <c r="BL4169">
        <v>0</v>
      </c>
      <c r="BM4169">
        <v>0</v>
      </c>
      <c r="BN4169">
        <v>0</v>
      </c>
      <c r="BO4169">
        <v>78</v>
      </c>
      <c r="BP4169">
        <f>VLOOKUP(H4169, Sheet1!$A$2:$B$1758, 2, FALSE)</f>
        <v>1.9834682015213778</v>
      </c>
      <c r="BQ4169">
        <f t="shared" si="130"/>
        <v>78.954365254323065</v>
      </c>
      <c r="BR4169">
        <f t="shared" si="131"/>
        <v>78.954365254323065</v>
      </c>
    </row>
    <row r="4170" spans="1:70" x14ac:dyDescent="0.35">
      <c r="A4170">
        <v>14740</v>
      </c>
      <c r="B4170" t="s">
        <v>66</v>
      </c>
      <c r="C4170" t="s">
        <v>11733</v>
      </c>
      <c r="D4170" t="s">
        <v>11734</v>
      </c>
      <c r="E4170">
        <v>0</v>
      </c>
      <c r="F4170" t="s">
        <v>11708</v>
      </c>
      <c r="G4170" t="s">
        <v>71</v>
      </c>
      <c r="H4170">
        <v>94574</v>
      </c>
      <c r="I4170">
        <v>0</v>
      </c>
      <c r="J4170" t="s">
        <v>11735</v>
      </c>
      <c r="K4170" t="s">
        <v>73</v>
      </c>
      <c r="L4170">
        <v>0</v>
      </c>
      <c r="M4170" t="s">
        <v>74</v>
      </c>
      <c r="N4170" t="s">
        <v>10103</v>
      </c>
      <c r="O4170">
        <v>0</v>
      </c>
      <c r="P4170">
        <v>0</v>
      </c>
      <c r="Q4170">
        <v>0</v>
      </c>
      <c r="R4170">
        <v>0</v>
      </c>
      <c r="S4170">
        <v>0</v>
      </c>
      <c r="T4170">
        <v>6</v>
      </c>
      <c r="U4170">
        <v>0</v>
      </c>
      <c r="V4170">
        <v>0</v>
      </c>
      <c r="W4170" t="s">
        <v>10098</v>
      </c>
      <c r="X4170" t="s">
        <v>10099</v>
      </c>
      <c r="Y4170" t="s">
        <v>91</v>
      </c>
      <c r="Z4170">
        <v>38.522748</v>
      </c>
      <c r="AA4170">
        <v>-122.466328</v>
      </c>
      <c r="AB4170" s="1">
        <v>43594</v>
      </c>
      <c r="AC4170">
        <v>113440</v>
      </c>
      <c r="AD4170" t="s">
        <v>79</v>
      </c>
      <c r="AE4170" t="s">
        <v>92</v>
      </c>
      <c r="AF4170">
        <v>0</v>
      </c>
      <c r="AG4170">
        <v>0</v>
      </c>
      <c r="AH4170" s="1">
        <v>42156</v>
      </c>
      <c r="AI4170">
        <v>0</v>
      </c>
      <c r="AJ4170">
        <v>0</v>
      </c>
      <c r="AK4170">
        <v>0</v>
      </c>
      <c r="AL4170">
        <v>0</v>
      </c>
      <c r="AM4170" t="s">
        <v>581</v>
      </c>
      <c r="AN4170" t="s">
        <v>82</v>
      </c>
      <c r="AO4170">
        <v>0</v>
      </c>
      <c r="AP4170">
        <v>0</v>
      </c>
      <c r="AQ4170">
        <v>0</v>
      </c>
      <c r="AR4170" t="s">
        <v>74</v>
      </c>
      <c r="AS4170">
        <v>0</v>
      </c>
      <c r="AT4170" t="s">
        <v>83</v>
      </c>
      <c r="AU4170">
        <v>0</v>
      </c>
      <c r="AV4170">
        <v>0</v>
      </c>
      <c r="AW4170" t="s">
        <v>166</v>
      </c>
      <c r="AX4170">
        <v>0</v>
      </c>
      <c r="AY4170">
        <v>0</v>
      </c>
      <c r="AZ4170">
        <v>0</v>
      </c>
      <c r="BA4170">
        <v>0</v>
      </c>
      <c r="BB4170">
        <v>0</v>
      </c>
      <c r="BC4170">
        <v>0</v>
      </c>
      <c r="BD4170" t="s">
        <v>103</v>
      </c>
      <c r="BE4170">
        <v>0</v>
      </c>
      <c r="BF4170">
        <v>0</v>
      </c>
      <c r="BG4170">
        <v>0</v>
      </c>
      <c r="BH4170">
        <v>0</v>
      </c>
      <c r="BI4170">
        <v>0</v>
      </c>
      <c r="BJ4170">
        <v>0</v>
      </c>
      <c r="BK4170">
        <v>0</v>
      </c>
      <c r="BL4170">
        <v>0</v>
      </c>
      <c r="BM4170">
        <v>0</v>
      </c>
      <c r="BN4170">
        <v>0</v>
      </c>
      <c r="BO4170">
        <v>0</v>
      </c>
      <c r="BP4170">
        <f>VLOOKUP(H4170, Sheet1!$A$2:$B$1758, 2, FALSE)</f>
        <v>1.9834682015213778</v>
      </c>
      <c r="BQ4170">
        <f t="shared" si="130"/>
        <v>0.95436525432306873</v>
      </c>
      <c r="BR4170">
        <f t="shared" si="131"/>
        <v>0.95436525432306873</v>
      </c>
    </row>
    <row r="4171" spans="1:70" x14ac:dyDescent="0.35">
      <c r="A4171">
        <v>14741</v>
      </c>
      <c r="B4171" t="s">
        <v>66</v>
      </c>
      <c r="C4171" t="s">
        <v>11736</v>
      </c>
      <c r="D4171" t="s">
        <v>11737</v>
      </c>
      <c r="E4171">
        <v>0</v>
      </c>
      <c r="F4171" t="s">
        <v>11708</v>
      </c>
      <c r="G4171" t="s">
        <v>71</v>
      </c>
      <c r="H4171">
        <v>94574</v>
      </c>
      <c r="I4171">
        <v>0</v>
      </c>
      <c r="J4171" t="s">
        <v>11738</v>
      </c>
      <c r="K4171" t="s">
        <v>73</v>
      </c>
      <c r="L4171">
        <v>0</v>
      </c>
      <c r="M4171" t="s">
        <v>74</v>
      </c>
      <c r="N4171" t="s">
        <v>10097</v>
      </c>
      <c r="O4171">
        <v>0</v>
      </c>
      <c r="P4171">
        <v>0</v>
      </c>
      <c r="Q4171">
        <v>0</v>
      </c>
      <c r="R4171">
        <v>0</v>
      </c>
      <c r="S4171">
        <v>0</v>
      </c>
      <c r="T4171">
        <v>2</v>
      </c>
      <c r="U4171">
        <v>0</v>
      </c>
      <c r="V4171">
        <v>0</v>
      </c>
      <c r="W4171" t="s">
        <v>10098</v>
      </c>
      <c r="X4171" t="s">
        <v>10099</v>
      </c>
      <c r="Y4171" t="s">
        <v>91</v>
      </c>
      <c r="Z4171">
        <v>38.484884999999998</v>
      </c>
      <c r="AA4171">
        <v>-122.44781399999999</v>
      </c>
      <c r="AB4171" s="1">
        <v>43594</v>
      </c>
      <c r="AC4171">
        <v>113441</v>
      </c>
      <c r="AD4171" t="s">
        <v>79</v>
      </c>
      <c r="AE4171" t="s">
        <v>92</v>
      </c>
      <c r="AF4171">
        <v>0</v>
      </c>
      <c r="AG4171">
        <v>0</v>
      </c>
      <c r="AH4171" s="1">
        <v>42401</v>
      </c>
      <c r="AI4171">
        <v>0</v>
      </c>
      <c r="AJ4171">
        <v>0</v>
      </c>
      <c r="AK4171">
        <v>0</v>
      </c>
      <c r="AL4171">
        <v>0</v>
      </c>
      <c r="AM4171" t="s">
        <v>581</v>
      </c>
      <c r="AN4171" t="s">
        <v>82</v>
      </c>
      <c r="AO4171">
        <v>0</v>
      </c>
      <c r="AP4171">
        <v>0</v>
      </c>
      <c r="AQ4171">
        <v>0</v>
      </c>
      <c r="AR4171" t="s">
        <v>74</v>
      </c>
      <c r="AS4171">
        <v>0</v>
      </c>
      <c r="AT4171" t="s">
        <v>83</v>
      </c>
      <c r="AU4171">
        <v>0</v>
      </c>
      <c r="AV4171">
        <v>0</v>
      </c>
      <c r="AW4171" t="s">
        <v>1821</v>
      </c>
      <c r="AX4171">
        <v>0</v>
      </c>
      <c r="AY4171">
        <v>0</v>
      </c>
      <c r="AZ4171">
        <v>0</v>
      </c>
      <c r="BA4171">
        <v>0</v>
      </c>
      <c r="BB4171">
        <v>0</v>
      </c>
      <c r="BC4171">
        <v>0</v>
      </c>
      <c r="BD4171" t="s">
        <v>103</v>
      </c>
      <c r="BE4171">
        <v>0</v>
      </c>
      <c r="BF4171">
        <v>0</v>
      </c>
      <c r="BG4171">
        <v>0</v>
      </c>
      <c r="BH4171">
        <v>0</v>
      </c>
      <c r="BI4171">
        <v>0</v>
      </c>
      <c r="BJ4171">
        <v>0</v>
      </c>
      <c r="BK4171">
        <v>0</v>
      </c>
      <c r="BL4171">
        <v>0</v>
      </c>
      <c r="BM4171">
        <v>0</v>
      </c>
      <c r="BN4171">
        <v>0</v>
      </c>
      <c r="BO4171">
        <v>74.7</v>
      </c>
      <c r="BP4171">
        <f>VLOOKUP(H4171, Sheet1!$A$2:$B$1758, 2, FALSE)</f>
        <v>1.9834682015213778</v>
      </c>
      <c r="BQ4171">
        <f t="shared" si="130"/>
        <v>75.654365254323068</v>
      </c>
      <c r="BR4171">
        <f t="shared" si="131"/>
        <v>75.654365254323068</v>
      </c>
    </row>
    <row r="4172" spans="1:70" x14ac:dyDescent="0.35">
      <c r="A4172">
        <v>14742</v>
      </c>
      <c r="B4172" t="s">
        <v>66</v>
      </c>
      <c r="C4172" t="s">
        <v>11739</v>
      </c>
      <c r="D4172" t="s">
        <v>11740</v>
      </c>
      <c r="E4172">
        <v>0</v>
      </c>
      <c r="F4172" t="s">
        <v>4173</v>
      </c>
      <c r="G4172" t="s">
        <v>71</v>
      </c>
      <c r="H4172">
        <v>94574</v>
      </c>
      <c r="I4172">
        <v>0</v>
      </c>
      <c r="J4172" t="s">
        <v>11741</v>
      </c>
      <c r="K4172" t="s">
        <v>73</v>
      </c>
      <c r="L4172">
        <v>0</v>
      </c>
      <c r="M4172" t="s">
        <v>141</v>
      </c>
      <c r="N4172" t="s">
        <v>10108</v>
      </c>
      <c r="O4172">
        <v>0</v>
      </c>
      <c r="P4172">
        <v>0</v>
      </c>
      <c r="Q4172">
        <v>0</v>
      </c>
      <c r="R4172">
        <v>0</v>
      </c>
      <c r="S4172">
        <v>0</v>
      </c>
      <c r="T4172">
        <v>1</v>
      </c>
      <c r="U4172">
        <v>0</v>
      </c>
      <c r="V4172">
        <v>0</v>
      </c>
      <c r="W4172" t="s">
        <v>10098</v>
      </c>
      <c r="X4172" t="s">
        <v>10099</v>
      </c>
      <c r="Y4172" t="s">
        <v>91</v>
      </c>
      <c r="Z4172">
        <v>38.502538000000001</v>
      </c>
      <c r="AA4172">
        <v>-122.464163</v>
      </c>
      <c r="AB4172" s="1">
        <v>43594</v>
      </c>
      <c r="AC4172">
        <v>113442</v>
      </c>
      <c r="AD4172" t="s">
        <v>79</v>
      </c>
      <c r="AE4172" t="s">
        <v>92</v>
      </c>
      <c r="AF4172">
        <v>0</v>
      </c>
      <c r="AG4172">
        <v>0</v>
      </c>
      <c r="AH4172" s="1">
        <v>43405</v>
      </c>
      <c r="AI4172">
        <v>0</v>
      </c>
      <c r="AJ4172">
        <v>0</v>
      </c>
      <c r="AK4172">
        <v>0</v>
      </c>
      <c r="AL4172">
        <v>0</v>
      </c>
      <c r="AM4172" t="s">
        <v>581</v>
      </c>
      <c r="AN4172" t="s">
        <v>82</v>
      </c>
      <c r="AO4172">
        <v>0</v>
      </c>
      <c r="AP4172">
        <v>0</v>
      </c>
      <c r="AQ4172">
        <v>0</v>
      </c>
      <c r="AR4172" t="s">
        <v>143</v>
      </c>
      <c r="AS4172">
        <v>0</v>
      </c>
      <c r="AT4172" t="s">
        <v>83</v>
      </c>
      <c r="AU4172" t="s">
        <v>144</v>
      </c>
      <c r="AV4172">
        <v>0</v>
      </c>
      <c r="AW4172" t="s">
        <v>1821</v>
      </c>
      <c r="AX4172">
        <v>0</v>
      </c>
      <c r="AY4172">
        <v>0</v>
      </c>
      <c r="AZ4172">
        <v>0</v>
      </c>
      <c r="BA4172">
        <v>0</v>
      </c>
      <c r="BB4172">
        <v>0</v>
      </c>
      <c r="BC4172">
        <v>0</v>
      </c>
      <c r="BD4172" t="s">
        <v>103</v>
      </c>
      <c r="BE4172">
        <v>0</v>
      </c>
      <c r="BF4172">
        <v>0</v>
      </c>
      <c r="BG4172">
        <v>0</v>
      </c>
      <c r="BH4172">
        <v>0</v>
      </c>
      <c r="BI4172">
        <v>0</v>
      </c>
      <c r="BJ4172">
        <v>0</v>
      </c>
      <c r="BK4172">
        <v>0</v>
      </c>
      <c r="BL4172">
        <v>0</v>
      </c>
      <c r="BM4172">
        <v>0</v>
      </c>
      <c r="BN4172">
        <v>0</v>
      </c>
      <c r="BO4172">
        <v>90.4</v>
      </c>
      <c r="BP4172">
        <f>VLOOKUP(H4172, Sheet1!$A$2:$B$1758, 2, FALSE)</f>
        <v>1.9834682015213778</v>
      </c>
      <c r="BQ4172">
        <f t="shared" si="130"/>
        <v>91.354365254323071</v>
      </c>
      <c r="BR4172">
        <f t="shared" si="131"/>
        <v>91.354365254323071</v>
      </c>
    </row>
    <row r="4173" spans="1:70" x14ac:dyDescent="0.35">
      <c r="A4173">
        <v>14743</v>
      </c>
      <c r="B4173" t="s">
        <v>66</v>
      </c>
      <c r="C4173" t="s">
        <v>11742</v>
      </c>
      <c r="D4173" t="s">
        <v>11743</v>
      </c>
      <c r="E4173">
        <v>0</v>
      </c>
      <c r="F4173" t="s">
        <v>4173</v>
      </c>
      <c r="G4173" t="s">
        <v>71</v>
      </c>
      <c r="H4173">
        <v>94574</v>
      </c>
      <c r="I4173">
        <v>0</v>
      </c>
      <c r="J4173" t="s">
        <v>11744</v>
      </c>
      <c r="K4173" t="s">
        <v>73</v>
      </c>
      <c r="L4173">
        <v>0</v>
      </c>
      <c r="M4173" t="s">
        <v>141</v>
      </c>
      <c r="N4173" t="s">
        <v>10108</v>
      </c>
      <c r="O4173">
        <v>0</v>
      </c>
      <c r="P4173">
        <v>0</v>
      </c>
      <c r="Q4173">
        <v>0</v>
      </c>
      <c r="R4173">
        <v>0</v>
      </c>
      <c r="S4173">
        <v>0</v>
      </c>
      <c r="T4173">
        <v>2</v>
      </c>
      <c r="U4173">
        <v>0</v>
      </c>
      <c r="V4173">
        <v>0</v>
      </c>
      <c r="W4173" t="s">
        <v>10098</v>
      </c>
      <c r="X4173" t="s">
        <v>10099</v>
      </c>
      <c r="Y4173" t="s">
        <v>91</v>
      </c>
      <c r="Z4173">
        <v>38.502693000000001</v>
      </c>
      <c r="AA4173">
        <v>-122.46498</v>
      </c>
      <c r="AB4173" s="1">
        <v>43594</v>
      </c>
      <c r="AC4173">
        <v>113443</v>
      </c>
      <c r="AD4173" t="s">
        <v>79</v>
      </c>
      <c r="AE4173" t="s">
        <v>92</v>
      </c>
      <c r="AF4173">
        <v>0</v>
      </c>
      <c r="AG4173">
        <v>0</v>
      </c>
      <c r="AH4173" s="1">
        <v>42979</v>
      </c>
      <c r="AI4173">
        <v>0</v>
      </c>
      <c r="AJ4173">
        <v>0</v>
      </c>
      <c r="AK4173">
        <v>0</v>
      </c>
      <c r="AL4173">
        <v>0</v>
      </c>
      <c r="AM4173" t="s">
        <v>581</v>
      </c>
      <c r="AN4173" t="s">
        <v>82</v>
      </c>
      <c r="AO4173">
        <v>0</v>
      </c>
      <c r="AP4173">
        <v>0</v>
      </c>
      <c r="AQ4173">
        <v>0</v>
      </c>
      <c r="AR4173" t="s">
        <v>143</v>
      </c>
      <c r="AS4173">
        <v>0</v>
      </c>
      <c r="AT4173" t="s">
        <v>83</v>
      </c>
      <c r="AU4173" t="s">
        <v>144</v>
      </c>
      <c r="AV4173">
        <v>0</v>
      </c>
      <c r="AW4173" t="s">
        <v>166</v>
      </c>
      <c r="AX4173">
        <v>0</v>
      </c>
      <c r="AY4173">
        <v>0</v>
      </c>
      <c r="AZ4173">
        <v>0</v>
      </c>
      <c r="BA4173">
        <v>0</v>
      </c>
      <c r="BB4173">
        <v>0</v>
      </c>
      <c r="BC4173">
        <v>0</v>
      </c>
      <c r="BD4173" t="s">
        <v>103</v>
      </c>
      <c r="BE4173">
        <v>0</v>
      </c>
      <c r="BF4173">
        <v>0</v>
      </c>
      <c r="BG4173">
        <v>0</v>
      </c>
      <c r="BH4173">
        <v>0</v>
      </c>
      <c r="BI4173">
        <v>0</v>
      </c>
      <c r="BJ4173">
        <v>0</v>
      </c>
      <c r="BK4173">
        <v>0</v>
      </c>
      <c r="BL4173">
        <v>0</v>
      </c>
      <c r="BM4173">
        <v>0</v>
      </c>
      <c r="BN4173">
        <v>0</v>
      </c>
      <c r="BO4173">
        <v>53.142857139999997</v>
      </c>
      <c r="BP4173">
        <f>VLOOKUP(H4173, Sheet1!$A$2:$B$1758, 2, FALSE)</f>
        <v>1.9834682015213778</v>
      </c>
      <c r="BQ4173">
        <f t="shared" si="130"/>
        <v>54.097222394323069</v>
      </c>
      <c r="BR4173">
        <f t="shared" si="131"/>
        <v>54.097222394323069</v>
      </c>
    </row>
    <row r="4174" spans="1:70" x14ac:dyDescent="0.35">
      <c r="A4174">
        <v>14744</v>
      </c>
      <c r="B4174" t="s">
        <v>66</v>
      </c>
      <c r="C4174" t="s">
        <v>11745</v>
      </c>
      <c r="D4174" t="s">
        <v>11746</v>
      </c>
      <c r="E4174">
        <v>0</v>
      </c>
      <c r="F4174" t="s">
        <v>4173</v>
      </c>
      <c r="G4174" t="s">
        <v>71</v>
      </c>
      <c r="H4174">
        <v>94574</v>
      </c>
      <c r="I4174">
        <v>0</v>
      </c>
      <c r="J4174" t="s">
        <v>11747</v>
      </c>
      <c r="K4174" t="s">
        <v>73</v>
      </c>
      <c r="L4174">
        <v>0</v>
      </c>
      <c r="M4174" t="s">
        <v>141</v>
      </c>
      <c r="N4174" t="s">
        <v>10108</v>
      </c>
      <c r="O4174">
        <v>0</v>
      </c>
      <c r="P4174">
        <v>0</v>
      </c>
      <c r="Q4174">
        <v>0</v>
      </c>
      <c r="R4174">
        <v>0</v>
      </c>
      <c r="S4174">
        <v>0</v>
      </c>
      <c r="T4174">
        <v>3</v>
      </c>
      <c r="U4174">
        <v>0</v>
      </c>
      <c r="V4174">
        <v>0</v>
      </c>
      <c r="W4174" t="s">
        <v>10098</v>
      </c>
      <c r="X4174" t="s">
        <v>10099</v>
      </c>
      <c r="Y4174" t="s">
        <v>91</v>
      </c>
      <c r="Z4174">
        <v>38.470289999999999</v>
      </c>
      <c r="AA4174">
        <v>-122.429221</v>
      </c>
      <c r="AB4174" s="1">
        <v>43594</v>
      </c>
      <c r="AC4174">
        <v>113444</v>
      </c>
      <c r="AD4174" t="s">
        <v>79</v>
      </c>
      <c r="AE4174" t="s">
        <v>92</v>
      </c>
      <c r="AF4174">
        <v>0</v>
      </c>
      <c r="AG4174">
        <v>0</v>
      </c>
      <c r="AH4174" s="1">
        <v>42719</v>
      </c>
      <c r="AI4174">
        <v>0</v>
      </c>
      <c r="AJ4174">
        <v>0</v>
      </c>
      <c r="AK4174">
        <v>0</v>
      </c>
      <c r="AL4174">
        <v>0</v>
      </c>
      <c r="AM4174" t="s">
        <v>581</v>
      </c>
      <c r="AN4174" t="s">
        <v>82</v>
      </c>
      <c r="AO4174">
        <v>0</v>
      </c>
      <c r="AP4174">
        <v>0</v>
      </c>
      <c r="AQ4174">
        <v>0</v>
      </c>
      <c r="AR4174" t="s">
        <v>143</v>
      </c>
      <c r="AS4174">
        <v>0</v>
      </c>
      <c r="AT4174" t="s">
        <v>83</v>
      </c>
      <c r="AU4174" t="s">
        <v>144</v>
      </c>
      <c r="AV4174">
        <v>0</v>
      </c>
      <c r="AW4174" t="s">
        <v>1821</v>
      </c>
      <c r="AX4174">
        <v>0</v>
      </c>
      <c r="AY4174">
        <v>0</v>
      </c>
      <c r="AZ4174">
        <v>0</v>
      </c>
      <c r="BA4174">
        <v>0</v>
      </c>
      <c r="BB4174">
        <v>0</v>
      </c>
      <c r="BC4174">
        <v>0</v>
      </c>
      <c r="BD4174" t="s">
        <v>103</v>
      </c>
      <c r="BE4174">
        <v>0</v>
      </c>
      <c r="BF4174">
        <v>0</v>
      </c>
      <c r="BG4174">
        <v>0</v>
      </c>
      <c r="BH4174">
        <v>0</v>
      </c>
      <c r="BI4174">
        <v>0</v>
      </c>
      <c r="BJ4174">
        <v>0</v>
      </c>
      <c r="BK4174">
        <v>0</v>
      </c>
      <c r="BL4174">
        <v>0</v>
      </c>
      <c r="BM4174">
        <v>0</v>
      </c>
      <c r="BN4174">
        <v>0</v>
      </c>
      <c r="BO4174">
        <v>55.416666669999998</v>
      </c>
      <c r="BP4174">
        <f>VLOOKUP(H4174, Sheet1!$A$2:$B$1758, 2, FALSE)</f>
        <v>1.9834682015213778</v>
      </c>
      <c r="BQ4174">
        <f t="shared" si="130"/>
        <v>56.37103192432307</v>
      </c>
      <c r="BR4174">
        <f t="shared" si="131"/>
        <v>56.37103192432307</v>
      </c>
    </row>
    <row r="4175" spans="1:70" x14ac:dyDescent="0.35">
      <c r="A4175">
        <v>14745</v>
      </c>
      <c r="B4175" t="s">
        <v>66</v>
      </c>
      <c r="C4175" t="s">
        <v>11748</v>
      </c>
      <c r="D4175" t="s">
        <v>11749</v>
      </c>
      <c r="E4175">
        <v>0</v>
      </c>
      <c r="F4175" t="s">
        <v>4173</v>
      </c>
      <c r="G4175" t="s">
        <v>71</v>
      </c>
      <c r="H4175">
        <v>94574</v>
      </c>
      <c r="I4175">
        <v>0</v>
      </c>
      <c r="J4175" t="s">
        <v>11750</v>
      </c>
      <c r="K4175" t="s">
        <v>73</v>
      </c>
      <c r="L4175">
        <v>0</v>
      </c>
      <c r="M4175" t="s">
        <v>74</v>
      </c>
      <c r="N4175" t="s">
        <v>10108</v>
      </c>
      <c r="O4175">
        <v>0</v>
      </c>
      <c r="P4175">
        <v>0</v>
      </c>
      <c r="Q4175">
        <v>0</v>
      </c>
      <c r="R4175">
        <v>0</v>
      </c>
      <c r="S4175">
        <v>0</v>
      </c>
      <c r="T4175">
        <v>1</v>
      </c>
      <c r="U4175">
        <v>0</v>
      </c>
      <c r="V4175">
        <v>0</v>
      </c>
      <c r="W4175" t="s">
        <v>10098</v>
      </c>
      <c r="X4175" t="s">
        <v>10099</v>
      </c>
      <c r="Y4175" t="s">
        <v>91</v>
      </c>
      <c r="Z4175">
        <v>38.476174</v>
      </c>
      <c r="AA4175">
        <v>-122.439432</v>
      </c>
      <c r="AB4175" s="1">
        <v>43594</v>
      </c>
      <c r="AC4175">
        <v>113445</v>
      </c>
      <c r="AD4175" t="s">
        <v>79</v>
      </c>
      <c r="AE4175" t="s">
        <v>92</v>
      </c>
      <c r="AF4175">
        <v>0</v>
      </c>
      <c r="AG4175">
        <v>0</v>
      </c>
      <c r="AH4175" s="1">
        <v>42614</v>
      </c>
      <c r="AI4175">
        <v>0</v>
      </c>
      <c r="AJ4175">
        <v>0</v>
      </c>
      <c r="AK4175">
        <v>0</v>
      </c>
      <c r="AL4175">
        <v>0</v>
      </c>
      <c r="AM4175" t="s">
        <v>581</v>
      </c>
      <c r="AN4175" t="s">
        <v>82</v>
      </c>
      <c r="AO4175">
        <v>0</v>
      </c>
      <c r="AP4175">
        <v>0</v>
      </c>
      <c r="AQ4175">
        <v>0</v>
      </c>
      <c r="AR4175" t="s">
        <v>74</v>
      </c>
      <c r="AS4175">
        <v>0</v>
      </c>
      <c r="AT4175" t="s">
        <v>83</v>
      </c>
      <c r="AU4175">
        <v>0</v>
      </c>
      <c r="AV4175">
        <v>0</v>
      </c>
      <c r="AW4175" t="s">
        <v>1821</v>
      </c>
      <c r="AX4175">
        <v>0</v>
      </c>
      <c r="AY4175">
        <v>0</v>
      </c>
      <c r="AZ4175">
        <v>0</v>
      </c>
      <c r="BA4175">
        <v>0</v>
      </c>
      <c r="BB4175">
        <v>0</v>
      </c>
      <c r="BC4175">
        <v>0</v>
      </c>
      <c r="BD4175" t="s">
        <v>103</v>
      </c>
      <c r="BE4175">
        <v>0</v>
      </c>
      <c r="BF4175">
        <v>0</v>
      </c>
      <c r="BG4175">
        <v>0</v>
      </c>
      <c r="BH4175">
        <v>0</v>
      </c>
      <c r="BI4175">
        <v>0</v>
      </c>
      <c r="BJ4175">
        <v>0</v>
      </c>
      <c r="BK4175">
        <v>0</v>
      </c>
      <c r="BL4175">
        <v>0</v>
      </c>
      <c r="BM4175">
        <v>0</v>
      </c>
      <c r="BN4175">
        <v>0</v>
      </c>
      <c r="BO4175">
        <v>103.6</v>
      </c>
      <c r="BP4175">
        <f>VLOOKUP(H4175, Sheet1!$A$2:$B$1758, 2, FALSE)</f>
        <v>1.9834682015213778</v>
      </c>
      <c r="BQ4175">
        <f t="shared" si="130"/>
        <v>104.55436525432306</v>
      </c>
      <c r="BR4175">
        <f t="shared" si="131"/>
        <v>104.55436525432306</v>
      </c>
    </row>
    <row r="4176" spans="1:70" x14ac:dyDescent="0.35">
      <c r="A4176">
        <v>14746</v>
      </c>
      <c r="B4176" t="s">
        <v>66</v>
      </c>
      <c r="C4176" t="s">
        <v>11751</v>
      </c>
      <c r="D4176" t="s">
        <v>11752</v>
      </c>
      <c r="E4176">
        <v>0</v>
      </c>
      <c r="F4176" t="s">
        <v>7750</v>
      </c>
      <c r="G4176" t="s">
        <v>71</v>
      </c>
      <c r="H4176">
        <v>94574</v>
      </c>
      <c r="I4176">
        <v>0</v>
      </c>
      <c r="J4176" t="s">
        <v>11753</v>
      </c>
      <c r="K4176" t="s">
        <v>73</v>
      </c>
      <c r="L4176">
        <v>0</v>
      </c>
      <c r="M4176" t="s">
        <v>74</v>
      </c>
      <c r="N4176" t="s">
        <v>10108</v>
      </c>
      <c r="O4176">
        <v>0</v>
      </c>
      <c r="P4176">
        <v>0</v>
      </c>
      <c r="Q4176">
        <v>0</v>
      </c>
      <c r="R4176">
        <v>0</v>
      </c>
      <c r="S4176">
        <v>0</v>
      </c>
      <c r="T4176">
        <v>2</v>
      </c>
      <c r="U4176">
        <v>0</v>
      </c>
      <c r="V4176">
        <v>0</v>
      </c>
      <c r="W4176" t="s">
        <v>10098</v>
      </c>
      <c r="X4176" t="s">
        <v>10099</v>
      </c>
      <c r="Y4176" t="s">
        <v>91</v>
      </c>
      <c r="Z4176">
        <v>38.467264999999998</v>
      </c>
      <c r="AA4176">
        <v>-122.35300700000001</v>
      </c>
      <c r="AB4176" s="1">
        <v>43594</v>
      </c>
      <c r="AC4176">
        <v>113446</v>
      </c>
      <c r="AD4176" t="s">
        <v>79</v>
      </c>
      <c r="AE4176" t="s">
        <v>92</v>
      </c>
      <c r="AF4176">
        <v>0</v>
      </c>
      <c r="AG4176">
        <v>0</v>
      </c>
      <c r="AH4176" s="1">
        <v>42597</v>
      </c>
      <c r="AI4176">
        <v>0</v>
      </c>
      <c r="AJ4176">
        <v>0</v>
      </c>
      <c r="AK4176">
        <v>0</v>
      </c>
      <c r="AL4176">
        <v>0</v>
      </c>
      <c r="AM4176" t="s">
        <v>581</v>
      </c>
      <c r="AN4176" t="s">
        <v>82</v>
      </c>
      <c r="AO4176">
        <v>0</v>
      </c>
      <c r="AP4176">
        <v>0</v>
      </c>
      <c r="AQ4176">
        <v>0</v>
      </c>
      <c r="AR4176" t="s">
        <v>74</v>
      </c>
      <c r="AS4176">
        <v>0</v>
      </c>
      <c r="AT4176" t="s">
        <v>83</v>
      </c>
      <c r="AU4176">
        <v>0</v>
      </c>
      <c r="AV4176">
        <v>0</v>
      </c>
      <c r="AW4176" t="s">
        <v>1821</v>
      </c>
      <c r="AX4176">
        <v>0</v>
      </c>
      <c r="AY4176">
        <v>0</v>
      </c>
      <c r="AZ4176">
        <v>0</v>
      </c>
      <c r="BA4176">
        <v>0</v>
      </c>
      <c r="BB4176">
        <v>0</v>
      </c>
      <c r="BC4176">
        <v>0</v>
      </c>
      <c r="BD4176" t="s">
        <v>103</v>
      </c>
      <c r="BE4176">
        <v>0</v>
      </c>
      <c r="BF4176">
        <v>0</v>
      </c>
      <c r="BG4176">
        <v>0</v>
      </c>
      <c r="BH4176">
        <v>0</v>
      </c>
      <c r="BI4176">
        <v>0</v>
      </c>
      <c r="BJ4176">
        <v>0</v>
      </c>
      <c r="BK4176">
        <v>0</v>
      </c>
      <c r="BL4176">
        <v>0</v>
      </c>
      <c r="BM4176">
        <v>0</v>
      </c>
      <c r="BN4176">
        <v>0</v>
      </c>
      <c r="BO4176">
        <v>74.444444439999998</v>
      </c>
      <c r="BP4176">
        <f>VLOOKUP(H4176, Sheet1!$A$2:$B$1758, 2, FALSE)</f>
        <v>1.9834682015213778</v>
      </c>
      <c r="BQ4176">
        <f t="shared" si="130"/>
        <v>75.398809694323063</v>
      </c>
      <c r="BR4176">
        <f t="shared" si="131"/>
        <v>75.398809694323063</v>
      </c>
    </row>
    <row r="4177" spans="1:70" x14ac:dyDescent="0.35">
      <c r="A4177">
        <v>14747</v>
      </c>
      <c r="B4177" t="s">
        <v>66</v>
      </c>
      <c r="C4177" t="s">
        <v>11754</v>
      </c>
      <c r="D4177" t="s">
        <v>11755</v>
      </c>
      <c r="E4177">
        <v>0</v>
      </c>
      <c r="F4177" t="s">
        <v>7750</v>
      </c>
      <c r="G4177" t="s">
        <v>71</v>
      </c>
      <c r="H4177">
        <v>94574</v>
      </c>
      <c r="I4177">
        <v>0</v>
      </c>
      <c r="J4177" t="s">
        <v>11756</v>
      </c>
      <c r="K4177" t="s">
        <v>73</v>
      </c>
      <c r="L4177">
        <v>0</v>
      </c>
      <c r="M4177" t="s">
        <v>141</v>
      </c>
      <c r="N4177" t="s">
        <v>10108</v>
      </c>
      <c r="O4177">
        <v>0</v>
      </c>
      <c r="P4177">
        <v>0</v>
      </c>
      <c r="Q4177">
        <v>0</v>
      </c>
      <c r="R4177">
        <v>0</v>
      </c>
      <c r="S4177">
        <v>0</v>
      </c>
      <c r="T4177">
        <v>1</v>
      </c>
      <c r="U4177">
        <v>0</v>
      </c>
      <c r="V4177">
        <v>0</v>
      </c>
      <c r="W4177" t="s">
        <v>10098</v>
      </c>
      <c r="X4177" t="s">
        <v>10099</v>
      </c>
      <c r="Y4177" t="s">
        <v>91</v>
      </c>
      <c r="Z4177">
        <v>38.463439000000001</v>
      </c>
      <c r="AA4177">
        <v>-122.34397</v>
      </c>
      <c r="AB4177" s="1">
        <v>43594</v>
      </c>
      <c r="AC4177">
        <v>113447</v>
      </c>
      <c r="AD4177" t="s">
        <v>79</v>
      </c>
      <c r="AE4177" t="s">
        <v>92</v>
      </c>
      <c r="AF4177">
        <v>0</v>
      </c>
      <c r="AG4177">
        <v>0</v>
      </c>
      <c r="AH4177" s="1">
        <v>42979</v>
      </c>
      <c r="AI4177">
        <v>0</v>
      </c>
      <c r="AJ4177">
        <v>0</v>
      </c>
      <c r="AK4177">
        <v>0</v>
      </c>
      <c r="AL4177">
        <v>0</v>
      </c>
      <c r="AM4177" t="s">
        <v>581</v>
      </c>
      <c r="AN4177" t="s">
        <v>82</v>
      </c>
      <c r="AO4177">
        <v>0</v>
      </c>
      <c r="AP4177">
        <v>0</v>
      </c>
      <c r="AQ4177">
        <v>0</v>
      </c>
      <c r="AR4177" t="s">
        <v>143</v>
      </c>
      <c r="AS4177">
        <v>0</v>
      </c>
      <c r="AT4177" t="s">
        <v>83</v>
      </c>
      <c r="AU4177" t="s">
        <v>144</v>
      </c>
      <c r="AV4177">
        <v>0</v>
      </c>
      <c r="AW4177" t="s">
        <v>1821</v>
      </c>
      <c r="AX4177">
        <v>0</v>
      </c>
      <c r="AY4177">
        <v>0</v>
      </c>
      <c r="AZ4177">
        <v>0</v>
      </c>
      <c r="BA4177">
        <v>0</v>
      </c>
      <c r="BB4177">
        <v>0</v>
      </c>
      <c r="BC4177">
        <v>0</v>
      </c>
      <c r="BD4177" t="s">
        <v>103</v>
      </c>
      <c r="BE4177">
        <v>0</v>
      </c>
      <c r="BF4177">
        <v>0</v>
      </c>
      <c r="BG4177">
        <v>0</v>
      </c>
      <c r="BH4177">
        <v>0</v>
      </c>
      <c r="BI4177">
        <v>0</v>
      </c>
      <c r="BJ4177">
        <v>0</v>
      </c>
      <c r="BK4177">
        <v>0</v>
      </c>
      <c r="BL4177">
        <v>0</v>
      </c>
      <c r="BM4177">
        <v>0</v>
      </c>
      <c r="BN4177">
        <v>0</v>
      </c>
      <c r="BO4177">
        <v>86.285714290000001</v>
      </c>
      <c r="BP4177">
        <f>VLOOKUP(H4177, Sheet1!$A$2:$B$1758, 2, FALSE)</f>
        <v>1.9834682015213778</v>
      </c>
      <c r="BQ4177">
        <f t="shared" si="130"/>
        <v>87.240079544323066</v>
      </c>
      <c r="BR4177">
        <f t="shared" si="131"/>
        <v>87.240079544323066</v>
      </c>
    </row>
    <row r="4178" spans="1:70" x14ac:dyDescent="0.35">
      <c r="A4178">
        <v>14748</v>
      </c>
      <c r="B4178" t="s">
        <v>66</v>
      </c>
      <c r="C4178" t="s">
        <v>11757</v>
      </c>
      <c r="D4178" t="s">
        <v>11758</v>
      </c>
      <c r="E4178">
        <v>0</v>
      </c>
      <c r="F4178" t="s">
        <v>4173</v>
      </c>
      <c r="G4178" t="s">
        <v>71</v>
      </c>
      <c r="H4178">
        <v>94574</v>
      </c>
      <c r="I4178">
        <v>0</v>
      </c>
      <c r="J4178" t="s">
        <v>11759</v>
      </c>
      <c r="K4178" t="s">
        <v>73</v>
      </c>
      <c r="L4178">
        <v>0</v>
      </c>
      <c r="M4178" t="s">
        <v>74</v>
      </c>
      <c r="N4178" t="s">
        <v>10108</v>
      </c>
      <c r="O4178">
        <v>0</v>
      </c>
      <c r="P4178">
        <v>0</v>
      </c>
      <c r="Q4178">
        <v>0</v>
      </c>
      <c r="R4178">
        <v>0</v>
      </c>
      <c r="S4178">
        <v>0</v>
      </c>
      <c r="T4178">
        <v>2</v>
      </c>
      <c r="U4178">
        <v>0</v>
      </c>
      <c r="V4178">
        <v>0</v>
      </c>
      <c r="W4178" t="s">
        <v>10098</v>
      </c>
      <c r="X4178" t="s">
        <v>10099</v>
      </c>
      <c r="Y4178" t="s">
        <v>91</v>
      </c>
      <c r="Z4178">
        <v>38.500385000000001</v>
      </c>
      <c r="AA4178">
        <v>-122.494364</v>
      </c>
      <c r="AB4178" s="1">
        <v>43594</v>
      </c>
      <c r="AC4178">
        <v>113448</v>
      </c>
      <c r="AD4178" t="s">
        <v>79</v>
      </c>
      <c r="AE4178" t="s">
        <v>92</v>
      </c>
      <c r="AF4178">
        <v>0</v>
      </c>
      <c r="AG4178">
        <v>0</v>
      </c>
      <c r="AH4178" s="1">
        <v>43405</v>
      </c>
      <c r="AI4178">
        <v>0</v>
      </c>
      <c r="AJ4178">
        <v>0</v>
      </c>
      <c r="AK4178">
        <v>0</v>
      </c>
      <c r="AL4178">
        <v>0</v>
      </c>
      <c r="AM4178" t="s">
        <v>581</v>
      </c>
      <c r="AN4178" t="s">
        <v>82</v>
      </c>
      <c r="AO4178">
        <v>0</v>
      </c>
      <c r="AP4178">
        <v>0</v>
      </c>
      <c r="AQ4178">
        <v>0</v>
      </c>
      <c r="AR4178" t="s">
        <v>74</v>
      </c>
      <c r="AS4178">
        <v>0</v>
      </c>
      <c r="AT4178" t="s">
        <v>83</v>
      </c>
      <c r="AU4178">
        <v>0</v>
      </c>
      <c r="AV4178">
        <v>0</v>
      </c>
      <c r="AW4178" t="s">
        <v>1821</v>
      </c>
      <c r="AX4178">
        <v>0</v>
      </c>
      <c r="AY4178">
        <v>0</v>
      </c>
      <c r="AZ4178">
        <v>0</v>
      </c>
      <c r="BA4178">
        <v>0</v>
      </c>
      <c r="BB4178">
        <v>0</v>
      </c>
      <c r="BC4178">
        <v>0</v>
      </c>
      <c r="BD4178" t="s">
        <v>103</v>
      </c>
      <c r="BE4178">
        <v>0</v>
      </c>
      <c r="BF4178">
        <v>0</v>
      </c>
      <c r="BG4178">
        <v>0</v>
      </c>
      <c r="BH4178">
        <v>0</v>
      </c>
      <c r="BI4178">
        <v>0</v>
      </c>
      <c r="BJ4178">
        <v>0</v>
      </c>
      <c r="BK4178">
        <v>0</v>
      </c>
      <c r="BL4178">
        <v>0</v>
      </c>
      <c r="BM4178">
        <v>0</v>
      </c>
      <c r="BN4178">
        <v>0</v>
      </c>
      <c r="BO4178">
        <v>73</v>
      </c>
      <c r="BP4178">
        <f>VLOOKUP(H4178, Sheet1!$A$2:$B$1758, 2, FALSE)</f>
        <v>1.9834682015213778</v>
      </c>
      <c r="BQ4178">
        <f t="shared" si="130"/>
        <v>73.954365254323065</v>
      </c>
      <c r="BR4178">
        <f t="shared" si="131"/>
        <v>73.954365254323065</v>
      </c>
    </row>
    <row r="4179" spans="1:70" x14ac:dyDescent="0.35">
      <c r="A4179">
        <v>14749</v>
      </c>
      <c r="B4179" t="s">
        <v>66</v>
      </c>
      <c r="C4179" t="s">
        <v>11760</v>
      </c>
      <c r="D4179" t="s">
        <v>11761</v>
      </c>
      <c r="E4179">
        <v>0</v>
      </c>
      <c r="F4179" t="s">
        <v>7750</v>
      </c>
      <c r="G4179" t="s">
        <v>71</v>
      </c>
      <c r="H4179">
        <v>94574</v>
      </c>
      <c r="I4179">
        <v>0</v>
      </c>
      <c r="J4179" t="s">
        <v>11762</v>
      </c>
      <c r="K4179" t="s">
        <v>73</v>
      </c>
      <c r="L4179">
        <v>0</v>
      </c>
      <c r="M4179" t="s">
        <v>74</v>
      </c>
      <c r="N4179" t="s">
        <v>10108</v>
      </c>
      <c r="O4179">
        <v>0</v>
      </c>
      <c r="P4179">
        <v>0</v>
      </c>
      <c r="Q4179">
        <v>0</v>
      </c>
      <c r="R4179">
        <v>0</v>
      </c>
      <c r="S4179">
        <v>0</v>
      </c>
      <c r="T4179">
        <v>1</v>
      </c>
      <c r="U4179">
        <v>0</v>
      </c>
      <c r="V4179">
        <v>0</v>
      </c>
      <c r="W4179" t="s">
        <v>10098</v>
      </c>
      <c r="X4179" t="s">
        <v>10099</v>
      </c>
      <c r="Y4179" t="s">
        <v>91</v>
      </c>
      <c r="Z4179">
        <v>38.528367000000003</v>
      </c>
      <c r="AA4179">
        <v>-122.497893</v>
      </c>
      <c r="AB4179" s="1">
        <v>43594</v>
      </c>
      <c r="AC4179">
        <v>113449</v>
      </c>
      <c r="AD4179" t="s">
        <v>79</v>
      </c>
      <c r="AE4179" t="s">
        <v>92</v>
      </c>
      <c r="AF4179">
        <v>0</v>
      </c>
      <c r="AG4179">
        <v>0</v>
      </c>
      <c r="AH4179" s="1">
        <v>42597</v>
      </c>
      <c r="AI4179">
        <v>0</v>
      </c>
      <c r="AJ4179">
        <v>0</v>
      </c>
      <c r="AK4179">
        <v>0</v>
      </c>
      <c r="AL4179">
        <v>0</v>
      </c>
      <c r="AM4179" t="s">
        <v>581</v>
      </c>
      <c r="AN4179" t="s">
        <v>82</v>
      </c>
      <c r="AO4179">
        <v>0</v>
      </c>
      <c r="AP4179">
        <v>0</v>
      </c>
      <c r="AQ4179">
        <v>0</v>
      </c>
      <c r="AR4179" t="s">
        <v>74</v>
      </c>
      <c r="AS4179">
        <v>0</v>
      </c>
      <c r="AT4179" t="s">
        <v>83</v>
      </c>
      <c r="AU4179">
        <v>0</v>
      </c>
      <c r="AV4179">
        <v>0</v>
      </c>
      <c r="AW4179" t="s">
        <v>1821</v>
      </c>
      <c r="AX4179">
        <v>0</v>
      </c>
      <c r="AY4179">
        <v>0</v>
      </c>
      <c r="AZ4179">
        <v>0</v>
      </c>
      <c r="BA4179">
        <v>0</v>
      </c>
      <c r="BB4179">
        <v>0</v>
      </c>
      <c r="BC4179">
        <v>0</v>
      </c>
      <c r="BD4179" t="s">
        <v>103</v>
      </c>
      <c r="BE4179">
        <v>0</v>
      </c>
      <c r="BF4179">
        <v>0</v>
      </c>
      <c r="BG4179">
        <v>0</v>
      </c>
      <c r="BH4179">
        <v>0</v>
      </c>
      <c r="BI4179">
        <v>0</v>
      </c>
      <c r="BJ4179">
        <v>0</v>
      </c>
      <c r="BK4179">
        <v>0</v>
      </c>
      <c r="BL4179">
        <v>0</v>
      </c>
      <c r="BM4179">
        <v>0</v>
      </c>
      <c r="BN4179">
        <v>0</v>
      </c>
      <c r="BO4179">
        <v>110.4</v>
      </c>
      <c r="BP4179">
        <f>VLOOKUP(H4179, Sheet1!$A$2:$B$1758, 2, FALSE)</f>
        <v>1.9834682015213778</v>
      </c>
      <c r="BQ4179">
        <f t="shared" si="130"/>
        <v>111.35436525432307</v>
      </c>
      <c r="BR4179">
        <f t="shared" si="131"/>
        <v>111.35436525432307</v>
      </c>
    </row>
    <row r="4180" spans="1:70" x14ac:dyDescent="0.35">
      <c r="A4180">
        <v>14750</v>
      </c>
      <c r="B4180" t="s">
        <v>66</v>
      </c>
      <c r="C4180" t="s">
        <v>11763</v>
      </c>
      <c r="D4180" t="s">
        <v>11764</v>
      </c>
      <c r="E4180">
        <v>0</v>
      </c>
      <c r="F4180" t="s">
        <v>7750</v>
      </c>
      <c r="G4180" t="s">
        <v>71</v>
      </c>
      <c r="H4180">
        <v>94574</v>
      </c>
      <c r="I4180">
        <v>0</v>
      </c>
      <c r="J4180" t="s">
        <v>11765</v>
      </c>
      <c r="K4180" t="s">
        <v>73</v>
      </c>
      <c r="L4180">
        <v>0</v>
      </c>
      <c r="M4180" t="s">
        <v>74</v>
      </c>
      <c r="N4180" t="s">
        <v>9335</v>
      </c>
      <c r="O4180">
        <v>0</v>
      </c>
      <c r="P4180">
        <v>0</v>
      </c>
      <c r="Q4180">
        <v>0</v>
      </c>
      <c r="R4180">
        <v>0</v>
      </c>
      <c r="S4180">
        <v>0</v>
      </c>
      <c r="T4180">
        <v>1</v>
      </c>
      <c r="U4180">
        <v>0</v>
      </c>
      <c r="V4180">
        <v>0</v>
      </c>
      <c r="W4180" t="s">
        <v>10098</v>
      </c>
      <c r="X4180" t="s">
        <v>10099</v>
      </c>
      <c r="Y4180" t="s">
        <v>91</v>
      </c>
      <c r="Z4180">
        <v>38.488965999999998</v>
      </c>
      <c r="AA4180">
        <v>-122.450642</v>
      </c>
      <c r="AB4180" s="1">
        <v>43594</v>
      </c>
      <c r="AC4180">
        <v>113450</v>
      </c>
      <c r="AD4180" t="s">
        <v>79</v>
      </c>
      <c r="AE4180" t="s">
        <v>92</v>
      </c>
      <c r="AF4180">
        <v>0</v>
      </c>
      <c r="AG4180">
        <v>0</v>
      </c>
      <c r="AH4180" s="1">
        <v>42597</v>
      </c>
      <c r="AI4180">
        <v>0</v>
      </c>
      <c r="AJ4180">
        <v>0</v>
      </c>
      <c r="AK4180">
        <v>0</v>
      </c>
      <c r="AL4180">
        <v>0</v>
      </c>
      <c r="AM4180" t="s">
        <v>581</v>
      </c>
      <c r="AN4180" t="s">
        <v>82</v>
      </c>
      <c r="AO4180">
        <v>0</v>
      </c>
      <c r="AP4180">
        <v>0</v>
      </c>
      <c r="AQ4180">
        <v>0</v>
      </c>
      <c r="AR4180" t="s">
        <v>74</v>
      </c>
      <c r="AS4180">
        <v>0</v>
      </c>
      <c r="AT4180" t="s">
        <v>83</v>
      </c>
      <c r="AU4180">
        <v>0</v>
      </c>
      <c r="AV4180">
        <v>0</v>
      </c>
      <c r="AW4180" t="s">
        <v>1303</v>
      </c>
      <c r="AX4180">
        <v>0</v>
      </c>
      <c r="AY4180">
        <v>0</v>
      </c>
      <c r="AZ4180">
        <v>0</v>
      </c>
      <c r="BA4180">
        <v>0</v>
      </c>
      <c r="BB4180">
        <v>0</v>
      </c>
      <c r="BC4180">
        <v>0</v>
      </c>
      <c r="BD4180" t="s">
        <v>103</v>
      </c>
      <c r="BE4180">
        <v>0</v>
      </c>
      <c r="BF4180">
        <v>0</v>
      </c>
      <c r="BG4180">
        <v>0</v>
      </c>
      <c r="BH4180">
        <v>0</v>
      </c>
      <c r="BI4180">
        <v>0</v>
      </c>
      <c r="BJ4180">
        <v>0</v>
      </c>
      <c r="BK4180">
        <v>0</v>
      </c>
      <c r="BL4180">
        <v>0</v>
      </c>
      <c r="BM4180">
        <v>0</v>
      </c>
      <c r="BN4180">
        <v>0</v>
      </c>
      <c r="BO4180">
        <v>83</v>
      </c>
      <c r="BP4180">
        <f>VLOOKUP(H4180, Sheet1!$A$2:$B$1758, 2, FALSE)</f>
        <v>1.9834682015213778</v>
      </c>
      <c r="BQ4180">
        <f t="shared" si="130"/>
        <v>83.954365254323065</v>
      </c>
      <c r="BR4180">
        <f t="shared" si="131"/>
        <v>83.954365254323065</v>
      </c>
    </row>
    <row r="4181" spans="1:70" x14ac:dyDescent="0.35">
      <c r="A4181">
        <v>14751</v>
      </c>
      <c r="B4181" t="s">
        <v>66</v>
      </c>
      <c r="C4181" t="s">
        <v>11766</v>
      </c>
      <c r="D4181" t="s">
        <v>11767</v>
      </c>
      <c r="E4181">
        <v>0</v>
      </c>
      <c r="F4181" t="s">
        <v>4173</v>
      </c>
      <c r="G4181" t="s">
        <v>71</v>
      </c>
      <c r="H4181">
        <v>94574</v>
      </c>
      <c r="I4181">
        <v>0</v>
      </c>
      <c r="J4181" t="s">
        <v>11768</v>
      </c>
      <c r="K4181" t="s">
        <v>73</v>
      </c>
      <c r="L4181">
        <v>0</v>
      </c>
      <c r="M4181" t="s">
        <v>141</v>
      </c>
      <c r="N4181" t="s">
        <v>10108</v>
      </c>
      <c r="O4181">
        <v>0</v>
      </c>
      <c r="P4181">
        <v>0</v>
      </c>
      <c r="Q4181">
        <v>0</v>
      </c>
      <c r="R4181">
        <v>0</v>
      </c>
      <c r="S4181">
        <v>0</v>
      </c>
      <c r="T4181">
        <v>2</v>
      </c>
      <c r="U4181">
        <v>0</v>
      </c>
      <c r="V4181">
        <v>0</v>
      </c>
      <c r="W4181" t="s">
        <v>10098</v>
      </c>
      <c r="X4181" t="s">
        <v>10099</v>
      </c>
      <c r="Y4181" t="s">
        <v>91</v>
      </c>
      <c r="Z4181">
        <v>38.487437999999997</v>
      </c>
      <c r="AA4181">
        <v>-122.43770499999999</v>
      </c>
      <c r="AB4181" s="1">
        <v>43594</v>
      </c>
      <c r="AC4181">
        <v>113451</v>
      </c>
      <c r="AD4181" t="s">
        <v>79</v>
      </c>
      <c r="AE4181" t="s">
        <v>92</v>
      </c>
      <c r="AF4181">
        <v>0</v>
      </c>
      <c r="AG4181">
        <v>0</v>
      </c>
      <c r="AH4181" s="1">
        <v>42979</v>
      </c>
      <c r="AI4181">
        <v>0</v>
      </c>
      <c r="AJ4181">
        <v>0</v>
      </c>
      <c r="AK4181">
        <v>0</v>
      </c>
      <c r="AL4181">
        <v>0</v>
      </c>
      <c r="AM4181" t="s">
        <v>581</v>
      </c>
      <c r="AN4181" t="s">
        <v>82</v>
      </c>
      <c r="AO4181">
        <v>0</v>
      </c>
      <c r="AP4181">
        <v>0</v>
      </c>
      <c r="AQ4181">
        <v>0</v>
      </c>
      <c r="AR4181" t="s">
        <v>143</v>
      </c>
      <c r="AS4181">
        <v>0</v>
      </c>
      <c r="AT4181" t="s">
        <v>83</v>
      </c>
      <c r="AU4181" t="s">
        <v>144</v>
      </c>
      <c r="AV4181">
        <v>0</v>
      </c>
      <c r="AW4181" t="s">
        <v>1821</v>
      </c>
      <c r="AX4181">
        <v>0</v>
      </c>
      <c r="AY4181">
        <v>0</v>
      </c>
      <c r="AZ4181">
        <v>0</v>
      </c>
      <c r="BA4181">
        <v>0</v>
      </c>
      <c r="BB4181">
        <v>0</v>
      </c>
      <c r="BC4181">
        <v>0</v>
      </c>
      <c r="BD4181" t="s">
        <v>103</v>
      </c>
      <c r="BE4181">
        <v>0</v>
      </c>
      <c r="BF4181">
        <v>0</v>
      </c>
      <c r="BG4181">
        <v>0</v>
      </c>
      <c r="BH4181">
        <v>0</v>
      </c>
      <c r="BI4181">
        <v>0</v>
      </c>
      <c r="BJ4181">
        <v>0</v>
      </c>
      <c r="BK4181">
        <v>0</v>
      </c>
      <c r="BL4181">
        <v>0</v>
      </c>
      <c r="BM4181">
        <v>0</v>
      </c>
      <c r="BN4181">
        <v>0</v>
      </c>
      <c r="BO4181">
        <v>56.5</v>
      </c>
      <c r="BP4181">
        <f>VLOOKUP(H4181, Sheet1!$A$2:$B$1758, 2, FALSE)</f>
        <v>1.9834682015213778</v>
      </c>
      <c r="BQ4181">
        <f t="shared" si="130"/>
        <v>57.454365254323072</v>
      </c>
      <c r="BR4181">
        <f t="shared" si="131"/>
        <v>57.454365254323072</v>
      </c>
    </row>
    <row r="4182" spans="1:70" x14ac:dyDescent="0.35">
      <c r="A4182">
        <v>14752</v>
      </c>
      <c r="B4182" t="s">
        <v>66</v>
      </c>
      <c r="C4182" t="s">
        <v>11769</v>
      </c>
      <c r="D4182" t="s">
        <v>11770</v>
      </c>
      <c r="E4182">
        <v>0</v>
      </c>
      <c r="F4182" t="s">
        <v>4173</v>
      </c>
      <c r="G4182" t="s">
        <v>71</v>
      </c>
      <c r="H4182">
        <v>94574</v>
      </c>
      <c r="I4182">
        <v>0</v>
      </c>
      <c r="J4182" t="s">
        <v>11771</v>
      </c>
      <c r="K4182" t="s">
        <v>73</v>
      </c>
      <c r="L4182">
        <v>0</v>
      </c>
      <c r="M4182" t="s">
        <v>141</v>
      </c>
      <c r="N4182" t="s">
        <v>10108</v>
      </c>
      <c r="O4182">
        <v>0</v>
      </c>
      <c r="P4182">
        <v>0</v>
      </c>
      <c r="Q4182">
        <v>0</v>
      </c>
      <c r="R4182">
        <v>0</v>
      </c>
      <c r="S4182">
        <v>0</v>
      </c>
      <c r="T4182">
        <v>2</v>
      </c>
      <c r="U4182">
        <v>0</v>
      </c>
      <c r="V4182">
        <v>0</v>
      </c>
      <c r="W4182" t="s">
        <v>10098</v>
      </c>
      <c r="X4182" t="s">
        <v>10099</v>
      </c>
      <c r="Y4182" t="s">
        <v>91</v>
      </c>
      <c r="Z4182">
        <v>38.513669</v>
      </c>
      <c r="AA4182">
        <v>-122.411303</v>
      </c>
      <c r="AB4182" s="1">
        <v>43594</v>
      </c>
      <c r="AC4182">
        <v>113452</v>
      </c>
      <c r="AD4182" t="s">
        <v>79</v>
      </c>
      <c r="AE4182" t="s">
        <v>92</v>
      </c>
      <c r="AF4182">
        <v>0</v>
      </c>
      <c r="AG4182">
        <v>0</v>
      </c>
      <c r="AH4182" s="1">
        <v>43405</v>
      </c>
      <c r="AI4182">
        <v>0</v>
      </c>
      <c r="AJ4182">
        <v>0</v>
      </c>
      <c r="AK4182">
        <v>0</v>
      </c>
      <c r="AL4182">
        <v>0</v>
      </c>
      <c r="AM4182" t="s">
        <v>581</v>
      </c>
      <c r="AN4182" t="s">
        <v>82</v>
      </c>
      <c r="AO4182">
        <v>0</v>
      </c>
      <c r="AP4182">
        <v>0</v>
      </c>
      <c r="AQ4182">
        <v>0</v>
      </c>
      <c r="AR4182" t="s">
        <v>143</v>
      </c>
      <c r="AS4182">
        <v>0</v>
      </c>
      <c r="AT4182" t="s">
        <v>83</v>
      </c>
      <c r="AU4182" t="s">
        <v>144</v>
      </c>
      <c r="AV4182">
        <v>0</v>
      </c>
      <c r="AW4182" t="s">
        <v>1821</v>
      </c>
      <c r="AX4182">
        <v>0</v>
      </c>
      <c r="AY4182">
        <v>0</v>
      </c>
      <c r="AZ4182">
        <v>0</v>
      </c>
      <c r="BA4182">
        <v>0</v>
      </c>
      <c r="BB4182">
        <v>0</v>
      </c>
      <c r="BC4182">
        <v>0</v>
      </c>
      <c r="BD4182" t="s">
        <v>103</v>
      </c>
      <c r="BE4182">
        <v>0</v>
      </c>
      <c r="BF4182">
        <v>0</v>
      </c>
      <c r="BG4182">
        <v>0</v>
      </c>
      <c r="BH4182">
        <v>0</v>
      </c>
      <c r="BI4182">
        <v>0</v>
      </c>
      <c r="BJ4182">
        <v>0</v>
      </c>
      <c r="BK4182">
        <v>0</v>
      </c>
      <c r="BL4182">
        <v>0</v>
      </c>
      <c r="BM4182">
        <v>0</v>
      </c>
      <c r="BN4182">
        <v>0</v>
      </c>
      <c r="BO4182">
        <v>74.444444439999998</v>
      </c>
      <c r="BP4182">
        <f>VLOOKUP(H4182, Sheet1!$A$2:$B$1758, 2, FALSE)</f>
        <v>1.9834682015213778</v>
      </c>
      <c r="BQ4182">
        <f t="shared" si="130"/>
        <v>75.398809694323063</v>
      </c>
      <c r="BR4182">
        <f t="shared" si="131"/>
        <v>75.398809694323063</v>
      </c>
    </row>
    <row r="4183" spans="1:70" x14ac:dyDescent="0.35">
      <c r="A4183">
        <v>14753</v>
      </c>
      <c r="B4183" t="s">
        <v>66</v>
      </c>
      <c r="C4183" t="s">
        <v>11772</v>
      </c>
      <c r="D4183" t="s">
        <v>11773</v>
      </c>
      <c r="E4183">
        <v>0</v>
      </c>
      <c r="F4183" t="s">
        <v>4173</v>
      </c>
      <c r="G4183" t="s">
        <v>71</v>
      </c>
      <c r="H4183">
        <v>94574</v>
      </c>
      <c r="I4183">
        <v>0</v>
      </c>
      <c r="J4183" t="s">
        <v>11774</v>
      </c>
      <c r="K4183" t="s">
        <v>73</v>
      </c>
      <c r="L4183">
        <v>0</v>
      </c>
      <c r="M4183" t="s">
        <v>141</v>
      </c>
      <c r="N4183" t="s">
        <v>10108</v>
      </c>
      <c r="O4183">
        <v>0</v>
      </c>
      <c r="P4183">
        <v>0</v>
      </c>
      <c r="Q4183">
        <v>0</v>
      </c>
      <c r="R4183">
        <v>0</v>
      </c>
      <c r="S4183">
        <v>0</v>
      </c>
      <c r="T4183">
        <v>2</v>
      </c>
      <c r="U4183">
        <v>0</v>
      </c>
      <c r="V4183">
        <v>0</v>
      </c>
      <c r="W4183" t="s">
        <v>10098</v>
      </c>
      <c r="X4183" t="s">
        <v>10099</v>
      </c>
      <c r="Y4183" t="s">
        <v>91</v>
      </c>
      <c r="Z4183">
        <v>38.486593999999997</v>
      </c>
      <c r="AA4183">
        <v>-122.401241</v>
      </c>
      <c r="AB4183" s="1">
        <v>43594</v>
      </c>
      <c r="AC4183">
        <v>113453</v>
      </c>
      <c r="AD4183" t="s">
        <v>79</v>
      </c>
      <c r="AE4183" t="s">
        <v>92</v>
      </c>
      <c r="AF4183">
        <v>0</v>
      </c>
      <c r="AG4183">
        <v>0</v>
      </c>
      <c r="AH4183" s="1">
        <v>43405</v>
      </c>
      <c r="AI4183">
        <v>0</v>
      </c>
      <c r="AJ4183">
        <v>0</v>
      </c>
      <c r="AK4183">
        <v>0</v>
      </c>
      <c r="AL4183">
        <v>0</v>
      </c>
      <c r="AM4183" t="s">
        <v>581</v>
      </c>
      <c r="AN4183" t="s">
        <v>82</v>
      </c>
      <c r="AO4183">
        <v>0</v>
      </c>
      <c r="AP4183">
        <v>0</v>
      </c>
      <c r="AQ4183">
        <v>0</v>
      </c>
      <c r="AR4183" t="s">
        <v>143</v>
      </c>
      <c r="AS4183">
        <v>0</v>
      </c>
      <c r="AT4183" t="s">
        <v>83</v>
      </c>
      <c r="AU4183" t="s">
        <v>144</v>
      </c>
      <c r="AV4183">
        <v>0</v>
      </c>
      <c r="AW4183" t="s">
        <v>1821</v>
      </c>
      <c r="AX4183">
        <v>0</v>
      </c>
      <c r="AY4183">
        <v>0</v>
      </c>
      <c r="AZ4183">
        <v>0</v>
      </c>
      <c r="BA4183">
        <v>0</v>
      </c>
      <c r="BB4183">
        <v>0</v>
      </c>
      <c r="BC4183">
        <v>0</v>
      </c>
      <c r="BD4183" t="s">
        <v>103</v>
      </c>
      <c r="BE4183">
        <v>0</v>
      </c>
      <c r="BF4183">
        <v>0</v>
      </c>
      <c r="BG4183">
        <v>0</v>
      </c>
      <c r="BH4183">
        <v>0</v>
      </c>
      <c r="BI4183">
        <v>0</v>
      </c>
      <c r="BJ4183">
        <v>0</v>
      </c>
      <c r="BK4183">
        <v>0</v>
      </c>
      <c r="BL4183">
        <v>0</v>
      </c>
      <c r="BM4183">
        <v>0</v>
      </c>
      <c r="BN4183">
        <v>0</v>
      </c>
      <c r="BO4183">
        <v>12.5</v>
      </c>
      <c r="BP4183">
        <f>VLOOKUP(H4183, Sheet1!$A$2:$B$1758, 2, FALSE)</f>
        <v>1.9834682015213778</v>
      </c>
      <c r="BQ4183">
        <f t="shared" si="130"/>
        <v>13.454365254323069</v>
      </c>
      <c r="BR4183">
        <f t="shared" si="131"/>
        <v>13.454365254323069</v>
      </c>
    </row>
    <row r="4184" spans="1:70" x14ac:dyDescent="0.35">
      <c r="A4184">
        <v>14754</v>
      </c>
      <c r="B4184" t="s">
        <v>66</v>
      </c>
      <c r="C4184" t="s">
        <v>11775</v>
      </c>
      <c r="D4184" t="s">
        <v>11776</v>
      </c>
      <c r="E4184">
        <v>0</v>
      </c>
      <c r="F4184" t="s">
        <v>4173</v>
      </c>
      <c r="G4184" t="s">
        <v>71</v>
      </c>
      <c r="H4184">
        <v>94574</v>
      </c>
      <c r="I4184">
        <v>0</v>
      </c>
      <c r="J4184" t="s">
        <v>11777</v>
      </c>
      <c r="K4184" t="s">
        <v>73</v>
      </c>
      <c r="L4184">
        <v>0</v>
      </c>
      <c r="M4184" t="s">
        <v>74</v>
      </c>
      <c r="N4184" t="s">
        <v>10097</v>
      </c>
      <c r="O4184">
        <v>0</v>
      </c>
      <c r="P4184">
        <v>0</v>
      </c>
      <c r="Q4184">
        <v>0</v>
      </c>
      <c r="R4184">
        <v>0</v>
      </c>
      <c r="S4184">
        <v>0</v>
      </c>
      <c r="T4184">
        <v>1</v>
      </c>
      <c r="U4184">
        <v>0</v>
      </c>
      <c r="V4184">
        <v>0</v>
      </c>
      <c r="W4184" t="s">
        <v>10098</v>
      </c>
      <c r="X4184" t="s">
        <v>10099</v>
      </c>
      <c r="Y4184" t="s">
        <v>91</v>
      </c>
      <c r="Z4184">
        <v>38.501547000000002</v>
      </c>
      <c r="AA4184">
        <v>-122.464962</v>
      </c>
      <c r="AB4184" s="1">
        <v>43594</v>
      </c>
      <c r="AC4184">
        <v>113454</v>
      </c>
      <c r="AD4184" t="s">
        <v>79</v>
      </c>
      <c r="AE4184" t="s">
        <v>92</v>
      </c>
      <c r="AF4184">
        <v>0</v>
      </c>
      <c r="AG4184">
        <v>0</v>
      </c>
      <c r="AH4184" s="1">
        <v>42979</v>
      </c>
      <c r="AI4184">
        <v>0</v>
      </c>
      <c r="AJ4184">
        <v>0</v>
      </c>
      <c r="AK4184">
        <v>0</v>
      </c>
      <c r="AL4184">
        <v>0</v>
      </c>
      <c r="AM4184" t="s">
        <v>581</v>
      </c>
      <c r="AN4184" t="s">
        <v>82</v>
      </c>
      <c r="AO4184">
        <v>0</v>
      </c>
      <c r="AP4184">
        <v>0</v>
      </c>
      <c r="AQ4184">
        <v>0</v>
      </c>
      <c r="AR4184" t="s">
        <v>74</v>
      </c>
      <c r="AS4184">
        <v>0</v>
      </c>
      <c r="AT4184" t="s">
        <v>83</v>
      </c>
      <c r="AU4184">
        <v>0</v>
      </c>
      <c r="AV4184">
        <v>0</v>
      </c>
      <c r="AW4184" t="s">
        <v>1821</v>
      </c>
      <c r="AX4184">
        <v>0</v>
      </c>
      <c r="AY4184">
        <v>0</v>
      </c>
      <c r="AZ4184">
        <v>0</v>
      </c>
      <c r="BA4184">
        <v>0</v>
      </c>
      <c r="BB4184">
        <v>0</v>
      </c>
      <c r="BC4184">
        <v>0</v>
      </c>
      <c r="BD4184" t="s">
        <v>103</v>
      </c>
      <c r="BE4184">
        <v>0</v>
      </c>
      <c r="BF4184">
        <v>0</v>
      </c>
      <c r="BG4184">
        <v>0</v>
      </c>
      <c r="BH4184">
        <v>0</v>
      </c>
      <c r="BI4184">
        <v>0</v>
      </c>
      <c r="BJ4184">
        <v>0</v>
      </c>
      <c r="BK4184">
        <v>0</v>
      </c>
      <c r="BL4184">
        <v>0</v>
      </c>
      <c r="BM4184">
        <v>0</v>
      </c>
      <c r="BN4184">
        <v>0</v>
      </c>
      <c r="BO4184">
        <v>65.333333330000002</v>
      </c>
      <c r="BP4184">
        <f>VLOOKUP(H4184, Sheet1!$A$2:$B$1758, 2, FALSE)</f>
        <v>1.9834682015213778</v>
      </c>
      <c r="BQ4184">
        <f t="shared" si="130"/>
        <v>66.287698584323067</v>
      </c>
      <c r="BR4184">
        <f t="shared" si="131"/>
        <v>66.287698584323067</v>
      </c>
    </row>
    <row r="4185" spans="1:70" x14ac:dyDescent="0.35">
      <c r="A4185">
        <v>14755</v>
      </c>
      <c r="B4185" t="s">
        <v>66</v>
      </c>
      <c r="C4185" t="s">
        <v>11778</v>
      </c>
      <c r="D4185" t="s">
        <v>11779</v>
      </c>
      <c r="E4185">
        <v>0</v>
      </c>
      <c r="F4185" t="s">
        <v>7750</v>
      </c>
      <c r="G4185" t="s">
        <v>71</v>
      </c>
      <c r="H4185">
        <v>94574</v>
      </c>
      <c r="I4185">
        <v>0</v>
      </c>
      <c r="J4185" t="s">
        <v>11780</v>
      </c>
      <c r="K4185" t="s">
        <v>73</v>
      </c>
      <c r="L4185">
        <v>0</v>
      </c>
      <c r="M4185" t="s">
        <v>141</v>
      </c>
      <c r="N4185" t="s">
        <v>10108</v>
      </c>
      <c r="O4185">
        <v>0</v>
      </c>
      <c r="P4185">
        <v>0</v>
      </c>
      <c r="Q4185">
        <v>0</v>
      </c>
      <c r="R4185">
        <v>0</v>
      </c>
      <c r="S4185">
        <v>0</v>
      </c>
      <c r="T4185">
        <v>1</v>
      </c>
      <c r="U4185">
        <v>0</v>
      </c>
      <c r="V4185">
        <v>0</v>
      </c>
      <c r="W4185" t="s">
        <v>10098</v>
      </c>
      <c r="X4185" t="s">
        <v>10099</v>
      </c>
      <c r="Y4185" t="s">
        <v>91</v>
      </c>
      <c r="Z4185">
        <v>38.521065999999998</v>
      </c>
      <c r="AA4185">
        <v>-122.380758</v>
      </c>
      <c r="AB4185" s="1">
        <v>43594</v>
      </c>
      <c r="AC4185">
        <v>113455</v>
      </c>
      <c r="AD4185" t="s">
        <v>79</v>
      </c>
      <c r="AE4185" t="s">
        <v>92</v>
      </c>
      <c r="AF4185">
        <v>0</v>
      </c>
      <c r="AG4185">
        <v>0</v>
      </c>
      <c r="AH4185" s="1">
        <v>42795</v>
      </c>
      <c r="AI4185">
        <v>0</v>
      </c>
      <c r="AJ4185">
        <v>0</v>
      </c>
      <c r="AK4185">
        <v>0</v>
      </c>
      <c r="AL4185">
        <v>0</v>
      </c>
      <c r="AM4185" t="s">
        <v>581</v>
      </c>
      <c r="AN4185" t="s">
        <v>82</v>
      </c>
      <c r="AO4185">
        <v>0</v>
      </c>
      <c r="AP4185">
        <v>0</v>
      </c>
      <c r="AQ4185">
        <v>0</v>
      </c>
      <c r="AR4185" t="s">
        <v>143</v>
      </c>
      <c r="AS4185">
        <v>0</v>
      </c>
      <c r="AT4185" t="s">
        <v>83</v>
      </c>
      <c r="AU4185" t="s">
        <v>144</v>
      </c>
      <c r="AV4185">
        <v>0</v>
      </c>
      <c r="AW4185" t="s">
        <v>1821</v>
      </c>
      <c r="AX4185">
        <v>0</v>
      </c>
      <c r="AY4185">
        <v>0</v>
      </c>
      <c r="AZ4185">
        <v>0</v>
      </c>
      <c r="BA4185">
        <v>0</v>
      </c>
      <c r="BB4185">
        <v>0</v>
      </c>
      <c r="BC4185">
        <v>0</v>
      </c>
      <c r="BD4185" t="s">
        <v>103</v>
      </c>
      <c r="BE4185">
        <v>0</v>
      </c>
      <c r="BF4185">
        <v>0</v>
      </c>
      <c r="BG4185">
        <v>0</v>
      </c>
      <c r="BH4185">
        <v>0</v>
      </c>
      <c r="BI4185">
        <v>0</v>
      </c>
      <c r="BJ4185">
        <v>0</v>
      </c>
      <c r="BK4185">
        <v>0</v>
      </c>
      <c r="BL4185">
        <v>0</v>
      </c>
      <c r="BM4185">
        <v>0</v>
      </c>
      <c r="BN4185">
        <v>0</v>
      </c>
      <c r="BO4185">
        <v>50.5</v>
      </c>
      <c r="BP4185">
        <f>VLOOKUP(H4185, Sheet1!$A$2:$B$1758, 2, FALSE)</f>
        <v>1.9834682015213778</v>
      </c>
      <c r="BQ4185">
        <f t="shared" si="130"/>
        <v>51.454365254323072</v>
      </c>
      <c r="BR4185">
        <f t="shared" si="131"/>
        <v>51.454365254323072</v>
      </c>
    </row>
    <row r="4186" spans="1:70" x14ac:dyDescent="0.35">
      <c r="A4186">
        <v>14756</v>
      </c>
      <c r="B4186" t="s">
        <v>66</v>
      </c>
      <c r="C4186" t="s">
        <v>11781</v>
      </c>
      <c r="D4186" t="s">
        <v>11782</v>
      </c>
      <c r="E4186">
        <v>0</v>
      </c>
      <c r="F4186" t="s">
        <v>5385</v>
      </c>
      <c r="G4186" t="s">
        <v>71</v>
      </c>
      <c r="H4186">
        <v>96130</v>
      </c>
      <c r="I4186">
        <v>0</v>
      </c>
      <c r="J4186" t="s">
        <v>11783</v>
      </c>
      <c r="K4186" t="s">
        <v>73</v>
      </c>
      <c r="L4186">
        <v>0</v>
      </c>
      <c r="M4186" t="s">
        <v>74</v>
      </c>
      <c r="N4186" t="s">
        <v>10371</v>
      </c>
      <c r="O4186">
        <v>0</v>
      </c>
      <c r="P4186">
        <v>0</v>
      </c>
      <c r="Q4186">
        <v>0</v>
      </c>
      <c r="R4186">
        <v>0</v>
      </c>
      <c r="S4186">
        <v>0</v>
      </c>
      <c r="T4186">
        <v>2</v>
      </c>
      <c r="U4186">
        <v>0</v>
      </c>
      <c r="V4186">
        <v>0</v>
      </c>
      <c r="W4186" t="s">
        <v>10098</v>
      </c>
      <c r="X4186" t="s">
        <v>10099</v>
      </c>
      <c r="Y4186" t="s">
        <v>91</v>
      </c>
      <c r="Z4186">
        <v>40.406424999999999</v>
      </c>
      <c r="AA4186">
        <v>-120.631174</v>
      </c>
      <c r="AB4186" s="1">
        <v>43594</v>
      </c>
      <c r="AC4186">
        <v>113459</v>
      </c>
      <c r="AD4186" t="s">
        <v>79</v>
      </c>
      <c r="AE4186" t="s">
        <v>92</v>
      </c>
      <c r="AF4186">
        <v>0</v>
      </c>
      <c r="AG4186">
        <v>0</v>
      </c>
      <c r="AH4186" s="1">
        <v>42522</v>
      </c>
      <c r="AI4186">
        <v>0</v>
      </c>
      <c r="AJ4186">
        <v>0</v>
      </c>
      <c r="AK4186">
        <v>0</v>
      </c>
      <c r="AL4186">
        <v>0</v>
      </c>
      <c r="AM4186" t="s">
        <v>581</v>
      </c>
      <c r="AN4186" t="s">
        <v>82</v>
      </c>
      <c r="AO4186">
        <v>0</v>
      </c>
      <c r="AP4186">
        <v>0</v>
      </c>
      <c r="AQ4186">
        <v>0</v>
      </c>
      <c r="AR4186" t="s">
        <v>74</v>
      </c>
      <c r="AS4186">
        <v>0</v>
      </c>
      <c r="AT4186" t="s">
        <v>83</v>
      </c>
      <c r="AU4186">
        <v>0</v>
      </c>
      <c r="AV4186">
        <v>0</v>
      </c>
      <c r="AW4186" t="s">
        <v>166</v>
      </c>
      <c r="AX4186">
        <v>0</v>
      </c>
      <c r="AY4186">
        <v>0</v>
      </c>
      <c r="AZ4186">
        <v>0</v>
      </c>
      <c r="BA4186">
        <v>0</v>
      </c>
      <c r="BB4186">
        <v>0</v>
      </c>
      <c r="BC4186">
        <v>0</v>
      </c>
      <c r="BD4186" t="s">
        <v>103</v>
      </c>
      <c r="BE4186">
        <v>0</v>
      </c>
      <c r="BF4186">
        <v>0</v>
      </c>
      <c r="BG4186">
        <v>0</v>
      </c>
      <c r="BH4186">
        <v>0</v>
      </c>
      <c r="BI4186">
        <v>0</v>
      </c>
      <c r="BJ4186">
        <v>0</v>
      </c>
      <c r="BK4186">
        <v>0</v>
      </c>
      <c r="BL4186">
        <v>0</v>
      </c>
      <c r="BM4186">
        <v>0</v>
      </c>
      <c r="BN4186">
        <v>0</v>
      </c>
      <c r="BO4186">
        <v>56.5</v>
      </c>
      <c r="BP4186">
        <f>VLOOKUP(H4186, Sheet1!$A$2:$B$1758, 2, FALSE)</f>
        <v>0</v>
      </c>
      <c r="BQ4186">
        <f t="shared" si="130"/>
        <v>56.5</v>
      </c>
      <c r="BR4186">
        <f t="shared" si="131"/>
        <v>56.5</v>
      </c>
    </row>
    <row r="4187" spans="1:70" x14ac:dyDescent="0.35">
      <c r="A4187">
        <v>14757</v>
      </c>
      <c r="B4187" t="s">
        <v>66</v>
      </c>
      <c r="C4187" t="s">
        <v>11784</v>
      </c>
      <c r="D4187" t="s">
        <v>11785</v>
      </c>
      <c r="E4187">
        <v>0</v>
      </c>
      <c r="F4187" t="s">
        <v>1245</v>
      </c>
      <c r="G4187" t="s">
        <v>71</v>
      </c>
      <c r="H4187">
        <v>95685</v>
      </c>
      <c r="I4187">
        <v>0</v>
      </c>
      <c r="J4187" t="s">
        <v>11786</v>
      </c>
      <c r="K4187" t="s">
        <v>73</v>
      </c>
      <c r="L4187">
        <v>0</v>
      </c>
      <c r="M4187" t="s">
        <v>141</v>
      </c>
      <c r="N4187" t="s">
        <v>10108</v>
      </c>
      <c r="O4187">
        <v>0</v>
      </c>
      <c r="P4187">
        <v>0</v>
      </c>
      <c r="Q4187">
        <v>0</v>
      </c>
      <c r="R4187">
        <v>0</v>
      </c>
      <c r="S4187">
        <v>0</v>
      </c>
      <c r="T4187">
        <v>2</v>
      </c>
      <c r="U4187">
        <v>0</v>
      </c>
      <c r="V4187">
        <v>0</v>
      </c>
      <c r="W4187" t="s">
        <v>10098</v>
      </c>
      <c r="X4187" t="s">
        <v>10099</v>
      </c>
      <c r="Y4187" t="s">
        <v>91</v>
      </c>
      <c r="Z4187">
        <v>38.393217</v>
      </c>
      <c r="AA4187">
        <v>-120.755453</v>
      </c>
      <c r="AB4187" s="1">
        <v>43594</v>
      </c>
      <c r="AC4187">
        <v>113460</v>
      </c>
      <c r="AD4187" t="s">
        <v>79</v>
      </c>
      <c r="AE4187" t="s">
        <v>92</v>
      </c>
      <c r="AF4187">
        <v>0</v>
      </c>
      <c r="AG4187">
        <v>0</v>
      </c>
      <c r="AH4187" s="1">
        <v>42979</v>
      </c>
      <c r="AI4187">
        <v>0</v>
      </c>
      <c r="AJ4187">
        <v>0</v>
      </c>
      <c r="AK4187">
        <v>0</v>
      </c>
      <c r="AL4187">
        <v>0</v>
      </c>
      <c r="AM4187" t="s">
        <v>581</v>
      </c>
      <c r="AN4187" t="s">
        <v>82</v>
      </c>
      <c r="AO4187">
        <v>0</v>
      </c>
      <c r="AP4187">
        <v>0</v>
      </c>
      <c r="AQ4187">
        <v>0</v>
      </c>
      <c r="AR4187" t="s">
        <v>143</v>
      </c>
      <c r="AS4187">
        <v>0</v>
      </c>
      <c r="AT4187" t="s">
        <v>83</v>
      </c>
      <c r="AU4187" t="s">
        <v>144</v>
      </c>
      <c r="AV4187">
        <v>0</v>
      </c>
      <c r="AW4187" t="s">
        <v>1821</v>
      </c>
      <c r="AX4187">
        <v>0</v>
      </c>
      <c r="AY4187">
        <v>0</v>
      </c>
      <c r="AZ4187">
        <v>0</v>
      </c>
      <c r="BA4187">
        <v>0</v>
      </c>
      <c r="BB4187">
        <v>0</v>
      </c>
      <c r="BC4187">
        <v>0</v>
      </c>
      <c r="BD4187" t="s">
        <v>103</v>
      </c>
      <c r="BE4187">
        <v>0</v>
      </c>
      <c r="BF4187">
        <v>0</v>
      </c>
      <c r="BG4187">
        <v>0</v>
      </c>
      <c r="BH4187">
        <v>0</v>
      </c>
      <c r="BI4187">
        <v>0</v>
      </c>
      <c r="BJ4187">
        <v>0</v>
      </c>
      <c r="BK4187">
        <v>0</v>
      </c>
      <c r="BL4187">
        <v>0</v>
      </c>
      <c r="BM4187">
        <v>0</v>
      </c>
      <c r="BN4187">
        <v>0</v>
      </c>
      <c r="BO4187">
        <v>74.444444439999998</v>
      </c>
      <c r="BP4187">
        <f>VLOOKUP(H4187, Sheet1!$A$2:$B$1758, 2, FALSE)</f>
        <v>0</v>
      </c>
      <c r="BQ4187">
        <f t="shared" si="130"/>
        <v>74.444444439999998</v>
      </c>
      <c r="BR4187">
        <f t="shared" si="131"/>
        <v>74.444444439999998</v>
      </c>
    </row>
    <row r="4188" spans="1:70" x14ac:dyDescent="0.35">
      <c r="A4188">
        <v>14758</v>
      </c>
      <c r="B4188" t="s">
        <v>66</v>
      </c>
      <c r="C4188" t="s">
        <v>11787</v>
      </c>
      <c r="D4188" t="s">
        <v>11788</v>
      </c>
      <c r="E4188">
        <v>0</v>
      </c>
      <c r="F4188" t="s">
        <v>4322</v>
      </c>
      <c r="G4188" t="s">
        <v>71</v>
      </c>
      <c r="H4188">
        <v>96145</v>
      </c>
      <c r="I4188">
        <v>0</v>
      </c>
      <c r="J4188" t="s">
        <v>11789</v>
      </c>
      <c r="K4188" t="s">
        <v>73</v>
      </c>
      <c r="L4188">
        <v>0</v>
      </c>
      <c r="M4188" t="s">
        <v>74</v>
      </c>
      <c r="N4188" t="s">
        <v>10371</v>
      </c>
      <c r="O4188">
        <v>0</v>
      </c>
      <c r="P4188">
        <v>0</v>
      </c>
      <c r="Q4188">
        <v>0</v>
      </c>
      <c r="R4188">
        <v>0</v>
      </c>
      <c r="S4188">
        <v>0</v>
      </c>
      <c r="T4188">
        <v>1</v>
      </c>
      <c r="U4188">
        <v>0</v>
      </c>
      <c r="V4188">
        <v>0</v>
      </c>
      <c r="W4188" t="s">
        <v>10098</v>
      </c>
      <c r="X4188" t="s">
        <v>10099</v>
      </c>
      <c r="Y4188" t="s">
        <v>91</v>
      </c>
      <c r="Z4188">
        <v>39.166986000000001</v>
      </c>
      <c r="AA4188">
        <v>-120.145331</v>
      </c>
      <c r="AB4188" s="1">
        <v>43594</v>
      </c>
      <c r="AC4188">
        <v>113462</v>
      </c>
      <c r="AD4188" t="s">
        <v>79</v>
      </c>
      <c r="AE4188" t="s">
        <v>92</v>
      </c>
      <c r="AF4188">
        <v>0</v>
      </c>
      <c r="AG4188">
        <v>0</v>
      </c>
      <c r="AH4188" s="1">
        <v>42675</v>
      </c>
      <c r="AI4188">
        <v>0</v>
      </c>
      <c r="AJ4188">
        <v>0</v>
      </c>
      <c r="AK4188">
        <v>0</v>
      </c>
      <c r="AL4188">
        <v>0</v>
      </c>
      <c r="AM4188" t="s">
        <v>581</v>
      </c>
      <c r="AN4188" t="s">
        <v>82</v>
      </c>
      <c r="AO4188">
        <v>0</v>
      </c>
      <c r="AP4188">
        <v>0</v>
      </c>
      <c r="AQ4188">
        <v>0</v>
      </c>
      <c r="AR4188" t="s">
        <v>74</v>
      </c>
      <c r="AS4188">
        <v>0</v>
      </c>
      <c r="AT4188" t="s">
        <v>83</v>
      </c>
      <c r="AU4188">
        <v>0</v>
      </c>
      <c r="AV4188">
        <v>0</v>
      </c>
      <c r="AW4188" t="s">
        <v>217</v>
      </c>
      <c r="AX4188">
        <v>0</v>
      </c>
      <c r="AY4188">
        <v>0</v>
      </c>
      <c r="AZ4188">
        <v>0</v>
      </c>
      <c r="BA4188">
        <v>0</v>
      </c>
      <c r="BB4188">
        <v>0</v>
      </c>
      <c r="BC4188">
        <v>0</v>
      </c>
      <c r="BD4188" t="s">
        <v>103</v>
      </c>
      <c r="BE4188">
        <v>0</v>
      </c>
      <c r="BF4188">
        <v>0</v>
      </c>
      <c r="BG4188">
        <v>0</v>
      </c>
      <c r="BH4188">
        <v>0</v>
      </c>
      <c r="BI4188">
        <v>0</v>
      </c>
      <c r="BJ4188">
        <v>0</v>
      </c>
      <c r="BK4188">
        <v>0</v>
      </c>
      <c r="BL4188">
        <v>0</v>
      </c>
      <c r="BM4188">
        <v>0</v>
      </c>
      <c r="BN4188">
        <v>0</v>
      </c>
      <c r="BO4188">
        <v>86.285714290000001</v>
      </c>
      <c r="BP4188">
        <f>VLOOKUP(H4188, Sheet1!$A$2:$B$1758, 2, FALSE)</f>
        <v>1.2757947278800852</v>
      </c>
      <c r="BQ4188">
        <f t="shared" si="130"/>
        <v>86.899575484751395</v>
      </c>
      <c r="BR4188">
        <f t="shared" si="131"/>
        <v>86.899575484751395</v>
      </c>
    </row>
    <row r="4189" spans="1:70" x14ac:dyDescent="0.35">
      <c r="A4189">
        <v>14759</v>
      </c>
      <c r="B4189" t="s">
        <v>66</v>
      </c>
      <c r="C4189" t="s">
        <v>11790</v>
      </c>
      <c r="D4189" t="s">
        <v>11791</v>
      </c>
      <c r="E4189">
        <v>0</v>
      </c>
      <c r="F4189" t="s">
        <v>4322</v>
      </c>
      <c r="G4189" t="s">
        <v>71</v>
      </c>
      <c r="H4189">
        <v>96145</v>
      </c>
      <c r="I4189">
        <v>0</v>
      </c>
      <c r="J4189" t="s">
        <v>11792</v>
      </c>
      <c r="K4189" t="s">
        <v>73</v>
      </c>
      <c r="L4189">
        <v>0</v>
      </c>
      <c r="M4189" t="s">
        <v>74</v>
      </c>
      <c r="N4189" t="s">
        <v>10371</v>
      </c>
      <c r="O4189">
        <v>0</v>
      </c>
      <c r="P4189">
        <v>0</v>
      </c>
      <c r="Q4189">
        <v>0</v>
      </c>
      <c r="R4189">
        <v>0</v>
      </c>
      <c r="S4189">
        <v>0</v>
      </c>
      <c r="T4189">
        <v>2</v>
      </c>
      <c r="U4189">
        <v>0</v>
      </c>
      <c r="V4189">
        <v>0</v>
      </c>
      <c r="W4189" t="s">
        <v>10098</v>
      </c>
      <c r="X4189" t="s">
        <v>10099</v>
      </c>
      <c r="Y4189" t="s">
        <v>91</v>
      </c>
      <c r="Z4189">
        <v>39.161202000000003</v>
      </c>
      <c r="AA4189">
        <v>-120.145421</v>
      </c>
      <c r="AB4189" s="1">
        <v>43594</v>
      </c>
      <c r="AC4189">
        <v>113463</v>
      </c>
      <c r="AD4189" t="s">
        <v>79</v>
      </c>
      <c r="AE4189" t="s">
        <v>92</v>
      </c>
      <c r="AF4189">
        <v>0</v>
      </c>
      <c r="AG4189">
        <v>0</v>
      </c>
      <c r="AH4189" s="1">
        <v>42156</v>
      </c>
      <c r="AI4189">
        <v>0</v>
      </c>
      <c r="AJ4189">
        <v>0</v>
      </c>
      <c r="AK4189">
        <v>0</v>
      </c>
      <c r="AL4189">
        <v>0</v>
      </c>
      <c r="AM4189" t="s">
        <v>581</v>
      </c>
      <c r="AN4189" t="s">
        <v>82</v>
      </c>
      <c r="AO4189">
        <v>0</v>
      </c>
      <c r="AP4189">
        <v>0</v>
      </c>
      <c r="AQ4189">
        <v>0</v>
      </c>
      <c r="AR4189" t="s">
        <v>74</v>
      </c>
      <c r="AS4189">
        <v>0</v>
      </c>
      <c r="AT4189" t="s">
        <v>83</v>
      </c>
      <c r="AU4189">
        <v>0</v>
      </c>
      <c r="AV4189">
        <v>0</v>
      </c>
      <c r="AW4189" t="s">
        <v>217</v>
      </c>
      <c r="AX4189">
        <v>0</v>
      </c>
      <c r="AY4189">
        <v>0</v>
      </c>
      <c r="AZ4189">
        <v>0</v>
      </c>
      <c r="BA4189">
        <v>0</v>
      </c>
      <c r="BB4189">
        <v>0</v>
      </c>
      <c r="BC4189">
        <v>0</v>
      </c>
      <c r="BD4189" t="s">
        <v>103</v>
      </c>
      <c r="BE4189">
        <v>0</v>
      </c>
      <c r="BF4189">
        <v>0</v>
      </c>
      <c r="BG4189">
        <v>0</v>
      </c>
      <c r="BH4189">
        <v>0</v>
      </c>
      <c r="BI4189">
        <v>0</v>
      </c>
      <c r="BJ4189">
        <v>0</v>
      </c>
      <c r="BK4189">
        <v>0</v>
      </c>
      <c r="BL4189">
        <v>0</v>
      </c>
      <c r="BM4189">
        <v>0</v>
      </c>
      <c r="BN4189">
        <v>0</v>
      </c>
      <c r="BO4189">
        <v>73</v>
      </c>
      <c r="BP4189">
        <f>VLOOKUP(H4189, Sheet1!$A$2:$B$1758, 2, FALSE)</f>
        <v>1.2757947278800852</v>
      </c>
      <c r="BQ4189">
        <f t="shared" si="130"/>
        <v>73.613861194751394</v>
      </c>
      <c r="BR4189">
        <f t="shared" si="131"/>
        <v>73.613861194751394</v>
      </c>
    </row>
    <row r="4190" spans="1:70" x14ac:dyDescent="0.35">
      <c r="A4190">
        <v>14760</v>
      </c>
      <c r="B4190" t="s">
        <v>66</v>
      </c>
      <c r="C4190" t="s">
        <v>11793</v>
      </c>
      <c r="D4190" t="s">
        <v>3775</v>
      </c>
      <c r="E4190">
        <v>0</v>
      </c>
      <c r="F4190" t="s">
        <v>3776</v>
      </c>
      <c r="G4190" t="s">
        <v>71</v>
      </c>
      <c r="H4190">
        <v>96148</v>
      </c>
      <c r="I4190">
        <v>0</v>
      </c>
      <c r="J4190" t="s">
        <v>11794</v>
      </c>
      <c r="K4190" t="s">
        <v>73</v>
      </c>
      <c r="L4190">
        <v>0</v>
      </c>
      <c r="M4190" t="s">
        <v>74</v>
      </c>
      <c r="N4190" t="s">
        <v>10108</v>
      </c>
      <c r="O4190">
        <v>0</v>
      </c>
      <c r="P4190">
        <v>0</v>
      </c>
      <c r="Q4190">
        <v>0</v>
      </c>
      <c r="R4190">
        <v>0</v>
      </c>
      <c r="S4190">
        <v>0</v>
      </c>
      <c r="T4190">
        <v>1</v>
      </c>
      <c r="U4190">
        <v>0</v>
      </c>
      <c r="V4190">
        <v>0</v>
      </c>
      <c r="W4190" t="s">
        <v>10098</v>
      </c>
      <c r="X4190" t="s">
        <v>10099</v>
      </c>
      <c r="Y4190" t="s">
        <v>91</v>
      </c>
      <c r="Z4190">
        <v>39.241795000000003</v>
      </c>
      <c r="AA4190">
        <v>-120.05651899999999</v>
      </c>
      <c r="AB4190" s="1">
        <v>43594</v>
      </c>
      <c r="AC4190">
        <v>113464</v>
      </c>
      <c r="AD4190" t="s">
        <v>79</v>
      </c>
      <c r="AE4190" t="s">
        <v>92</v>
      </c>
      <c r="AF4190">
        <v>0</v>
      </c>
      <c r="AG4190">
        <v>0</v>
      </c>
      <c r="AH4190" s="1">
        <v>42095</v>
      </c>
      <c r="AI4190">
        <v>0</v>
      </c>
      <c r="AJ4190">
        <v>0</v>
      </c>
      <c r="AK4190">
        <v>0</v>
      </c>
      <c r="AL4190">
        <v>0</v>
      </c>
      <c r="AM4190" t="s">
        <v>581</v>
      </c>
      <c r="AN4190" t="s">
        <v>82</v>
      </c>
      <c r="AO4190">
        <v>0</v>
      </c>
      <c r="AP4190">
        <v>0</v>
      </c>
      <c r="AQ4190">
        <v>0</v>
      </c>
      <c r="AR4190" t="s">
        <v>74</v>
      </c>
      <c r="AS4190">
        <v>0</v>
      </c>
      <c r="AT4190" t="s">
        <v>83</v>
      </c>
      <c r="AU4190">
        <v>0</v>
      </c>
      <c r="AV4190">
        <v>0</v>
      </c>
      <c r="AW4190" t="s">
        <v>166</v>
      </c>
      <c r="AX4190">
        <v>0</v>
      </c>
      <c r="AY4190">
        <v>0</v>
      </c>
      <c r="AZ4190">
        <v>0</v>
      </c>
      <c r="BA4190">
        <v>0</v>
      </c>
      <c r="BB4190">
        <v>0</v>
      </c>
      <c r="BC4190">
        <v>0</v>
      </c>
      <c r="BD4190" t="s">
        <v>103</v>
      </c>
      <c r="BE4190">
        <v>0</v>
      </c>
      <c r="BF4190">
        <v>0</v>
      </c>
      <c r="BG4190">
        <v>0</v>
      </c>
      <c r="BH4190">
        <v>0</v>
      </c>
      <c r="BI4190">
        <v>0</v>
      </c>
      <c r="BJ4190">
        <v>0</v>
      </c>
      <c r="BK4190">
        <v>0</v>
      </c>
      <c r="BL4190">
        <v>0</v>
      </c>
      <c r="BM4190">
        <v>0</v>
      </c>
      <c r="BN4190">
        <v>0</v>
      </c>
      <c r="BO4190">
        <v>110.4</v>
      </c>
      <c r="BP4190">
        <f>VLOOKUP(H4190, Sheet1!$A$2:$B$1758, 2, FALSE)</f>
        <v>1.2182268090918924</v>
      </c>
      <c r="BQ4190">
        <f t="shared" si="130"/>
        <v>110.98616182381467</v>
      </c>
      <c r="BR4190">
        <f t="shared" si="131"/>
        <v>110.98616182381467</v>
      </c>
    </row>
    <row r="4191" spans="1:70" x14ac:dyDescent="0.35">
      <c r="A4191">
        <v>14761</v>
      </c>
      <c r="B4191" t="s">
        <v>66</v>
      </c>
      <c r="C4191" t="s">
        <v>11795</v>
      </c>
      <c r="D4191" t="s">
        <v>11796</v>
      </c>
      <c r="E4191">
        <v>0</v>
      </c>
      <c r="F4191" t="s">
        <v>239</v>
      </c>
      <c r="G4191" t="s">
        <v>71</v>
      </c>
      <c r="H4191">
        <v>92592</v>
      </c>
      <c r="I4191">
        <v>0</v>
      </c>
      <c r="J4191" t="s">
        <v>11797</v>
      </c>
      <c r="K4191" t="s">
        <v>73</v>
      </c>
      <c r="L4191">
        <v>0</v>
      </c>
      <c r="M4191" t="s">
        <v>74</v>
      </c>
      <c r="N4191" t="s">
        <v>10108</v>
      </c>
      <c r="O4191">
        <v>0</v>
      </c>
      <c r="P4191">
        <v>0</v>
      </c>
      <c r="Q4191">
        <v>0</v>
      </c>
      <c r="R4191">
        <v>0</v>
      </c>
      <c r="S4191">
        <v>0</v>
      </c>
      <c r="T4191">
        <v>3</v>
      </c>
      <c r="U4191">
        <v>0</v>
      </c>
      <c r="V4191">
        <v>0</v>
      </c>
      <c r="W4191" t="s">
        <v>10098</v>
      </c>
      <c r="X4191" t="s">
        <v>10099</v>
      </c>
      <c r="Y4191" t="s">
        <v>91</v>
      </c>
      <c r="Z4191">
        <v>33.525182999999998</v>
      </c>
      <c r="AA4191">
        <v>-117.063254</v>
      </c>
      <c r="AB4191" s="1">
        <v>43594</v>
      </c>
      <c r="AC4191">
        <v>113467</v>
      </c>
      <c r="AD4191" t="s">
        <v>79</v>
      </c>
      <c r="AE4191" t="s">
        <v>92</v>
      </c>
      <c r="AF4191">
        <v>0</v>
      </c>
      <c r="AG4191">
        <v>0</v>
      </c>
      <c r="AH4191" s="1">
        <v>42597</v>
      </c>
      <c r="AI4191">
        <v>0</v>
      </c>
      <c r="AJ4191">
        <v>0</v>
      </c>
      <c r="AK4191">
        <v>0</v>
      </c>
      <c r="AL4191">
        <v>0</v>
      </c>
      <c r="AM4191" t="s">
        <v>581</v>
      </c>
      <c r="AN4191" t="s">
        <v>82</v>
      </c>
      <c r="AO4191">
        <v>0</v>
      </c>
      <c r="AP4191">
        <v>0</v>
      </c>
      <c r="AQ4191">
        <v>0</v>
      </c>
      <c r="AR4191" t="s">
        <v>74</v>
      </c>
      <c r="AS4191">
        <v>0</v>
      </c>
      <c r="AT4191" t="s">
        <v>83</v>
      </c>
      <c r="AU4191">
        <v>0</v>
      </c>
      <c r="AV4191">
        <v>0</v>
      </c>
      <c r="AW4191" t="s">
        <v>1821</v>
      </c>
      <c r="AX4191">
        <v>0</v>
      </c>
      <c r="AY4191">
        <v>0</v>
      </c>
      <c r="AZ4191">
        <v>0</v>
      </c>
      <c r="BA4191">
        <v>0</v>
      </c>
      <c r="BB4191">
        <v>0</v>
      </c>
      <c r="BC4191">
        <v>0</v>
      </c>
      <c r="BD4191" t="s">
        <v>103</v>
      </c>
      <c r="BE4191">
        <v>0</v>
      </c>
      <c r="BF4191">
        <v>0</v>
      </c>
      <c r="BG4191">
        <v>0</v>
      </c>
      <c r="BH4191">
        <v>0</v>
      </c>
      <c r="BI4191">
        <v>0</v>
      </c>
      <c r="BJ4191">
        <v>0</v>
      </c>
      <c r="BK4191">
        <v>0</v>
      </c>
      <c r="BL4191">
        <v>0</v>
      </c>
      <c r="BM4191">
        <v>0</v>
      </c>
      <c r="BN4191">
        <v>0</v>
      </c>
      <c r="BO4191">
        <v>52</v>
      </c>
      <c r="BP4191">
        <f>VLOOKUP(H4191, Sheet1!$A$2:$B$1758, 2, FALSE)</f>
        <v>38.611276367917959</v>
      </c>
      <c r="BQ4191">
        <f t="shared" si="130"/>
        <v>70.578195789749429</v>
      </c>
      <c r="BR4191">
        <f t="shared" si="131"/>
        <v>70.578195789749429</v>
      </c>
    </row>
    <row r="4192" spans="1:70" x14ac:dyDescent="0.35">
      <c r="A4192">
        <v>14762</v>
      </c>
      <c r="B4192" t="s">
        <v>66</v>
      </c>
      <c r="C4192" t="s">
        <v>11798</v>
      </c>
      <c r="D4192" t="s">
        <v>5814</v>
      </c>
      <c r="E4192">
        <v>0</v>
      </c>
      <c r="F4192" t="s">
        <v>239</v>
      </c>
      <c r="G4192" t="s">
        <v>71</v>
      </c>
      <c r="H4192">
        <v>92592</v>
      </c>
      <c r="I4192">
        <v>0</v>
      </c>
      <c r="J4192" t="s">
        <v>11799</v>
      </c>
      <c r="K4192" t="s">
        <v>73</v>
      </c>
      <c r="L4192">
        <v>0</v>
      </c>
      <c r="M4192" t="s">
        <v>74</v>
      </c>
      <c r="N4192" t="s">
        <v>10108</v>
      </c>
      <c r="O4192">
        <v>0</v>
      </c>
      <c r="P4192">
        <v>0</v>
      </c>
      <c r="Q4192">
        <v>0</v>
      </c>
      <c r="R4192">
        <v>0</v>
      </c>
      <c r="S4192">
        <v>0</v>
      </c>
      <c r="T4192">
        <v>3</v>
      </c>
      <c r="U4192">
        <v>0</v>
      </c>
      <c r="V4192">
        <v>0</v>
      </c>
      <c r="W4192" t="s">
        <v>10098</v>
      </c>
      <c r="X4192" t="s">
        <v>10099</v>
      </c>
      <c r="Y4192" t="s">
        <v>78</v>
      </c>
      <c r="Z4192">
        <v>33.454496929999998</v>
      </c>
      <c r="AA4192">
        <v>-117.10172110000001</v>
      </c>
      <c r="AB4192" s="1">
        <v>43594</v>
      </c>
      <c r="AC4192">
        <v>113468</v>
      </c>
      <c r="AD4192" t="s">
        <v>79</v>
      </c>
      <c r="AE4192" t="s">
        <v>92</v>
      </c>
      <c r="AF4192">
        <v>0</v>
      </c>
      <c r="AG4192">
        <v>0</v>
      </c>
      <c r="AH4192" s="1">
        <v>41108</v>
      </c>
      <c r="AI4192">
        <v>0</v>
      </c>
      <c r="AJ4192">
        <v>0</v>
      </c>
      <c r="AK4192">
        <v>0</v>
      </c>
      <c r="AL4192">
        <v>0</v>
      </c>
      <c r="AM4192" t="s">
        <v>581</v>
      </c>
      <c r="AN4192" t="s">
        <v>82</v>
      </c>
      <c r="AO4192">
        <v>0</v>
      </c>
      <c r="AP4192">
        <v>0</v>
      </c>
      <c r="AQ4192">
        <v>0</v>
      </c>
      <c r="AR4192" t="s">
        <v>74</v>
      </c>
      <c r="AS4192">
        <v>0</v>
      </c>
      <c r="AT4192" t="s">
        <v>83</v>
      </c>
      <c r="AU4192">
        <v>0</v>
      </c>
      <c r="AV4192">
        <v>0</v>
      </c>
      <c r="AW4192" t="s">
        <v>166</v>
      </c>
      <c r="AX4192">
        <v>0</v>
      </c>
      <c r="AY4192">
        <v>0</v>
      </c>
      <c r="AZ4192">
        <v>0</v>
      </c>
      <c r="BA4192">
        <v>0</v>
      </c>
      <c r="BB4192">
        <v>0</v>
      </c>
      <c r="BC4192">
        <v>0</v>
      </c>
      <c r="BD4192" t="s">
        <v>103</v>
      </c>
      <c r="BE4192">
        <v>0</v>
      </c>
      <c r="BF4192">
        <v>0</v>
      </c>
      <c r="BG4192">
        <v>0</v>
      </c>
      <c r="BH4192">
        <v>0</v>
      </c>
      <c r="BI4192">
        <v>0</v>
      </c>
      <c r="BJ4192">
        <v>0</v>
      </c>
      <c r="BK4192">
        <v>0</v>
      </c>
      <c r="BL4192">
        <v>0</v>
      </c>
      <c r="BM4192">
        <v>0</v>
      </c>
      <c r="BN4192">
        <v>0</v>
      </c>
      <c r="BO4192">
        <v>9.375</v>
      </c>
      <c r="BP4192">
        <f>VLOOKUP(H4192, Sheet1!$A$2:$B$1758, 2, FALSE)</f>
        <v>38.611276367917959</v>
      </c>
      <c r="BQ4192">
        <f t="shared" si="130"/>
        <v>27.953195789749422</v>
      </c>
      <c r="BR4192">
        <f t="shared" si="131"/>
        <v>27.953195789749422</v>
      </c>
    </row>
    <row r="4193" spans="1:70" x14ac:dyDescent="0.35">
      <c r="A4193">
        <v>14763</v>
      </c>
      <c r="B4193" t="s">
        <v>66</v>
      </c>
      <c r="C4193" t="s">
        <v>11800</v>
      </c>
      <c r="D4193" t="s">
        <v>11801</v>
      </c>
      <c r="E4193">
        <v>0</v>
      </c>
      <c r="F4193" t="s">
        <v>239</v>
      </c>
      <c r="G4193" t="s">
        <v>71</v>
      </c>
      <c r="H4193">
        <v>92591</v>
      </c>
      <c r="I4193">
        <v>0</v>
      </c>
      <c r="J4193" t="s">
        <v>11802</v>
      </c>
      <c r="K4193" t="s">
        <v>73</v>
      </c>
      <c r="L4193">
        <v>0</v>
      </c>
      <c r="M4193" t="s">
        <v>74</v>
      </c>
      <c r="N4193" t="s">
        <v>10108</v>
      </c>
      <c r="O4193">
        <v>0</v>
      </c>
      <c r="P4193">
        <v>0</v>
      </c>
      <c r="Q4193">
        <v>0</v>
      </c>
      <c r="R4193">
        <v>0</v>
      </c>
      <c r="S4193">
        <v>0</v>
      </c>
      <c r="T4193">
        <v>2</v>
      </c>
      <c r="U4193">
        <v>0</v>
      </c>
      <c r="V4193">
        <v>0</v>
      </c>
      <c r="W4193" t="s">
        <v>10098</v>
      </c>
      <c r="X4193" t="s">
        <v>10099</v>
      </c>
      <c r="Y4193" t="s">
        <v>91</v>
      </c>
      <c r="Z4193">
        <v>33.532076000000004</v>
      </c>
      <c r="AA4193">
        <v>-117.072695</v>
      </c>
      <c r="AB4193" s="1">
        <v>43594</v>
      </c>
      <c r="AC4193">
        <v>113469</v>
      </c>
      <c r="AD4193" t="s">
        <v>79</v>
      </c>
      <c r="AE4193" t="s">
        <v>92</v>
      </c>
      <c r="AF4193">
        <v>0</v>
      </c>
      <c r="AG4193">
        <v>0</v>
      </c>
      <c r="AH4193" s="1">
        <v>42614</v>
      </c>
      <c r="AI4193">
        <v>0</v>
      </c>
      <c r="AJ4193">
        <v>0</v>
      </c>
      <c r="AK4193">
        <v>0</v>
      </c>
      <c r="AL4193">
        <v>0</v>
      </c>
      <c r="AM4193" t="s">
        <v>581</v>
      </c>
      <c r="AN4193" t="s">
        <v>82</v>
      </c>
      <c r="AO4193">
        <v>0</v>
      </c>
      <c r="AP4193">
        <v>0</v>
      </c>
      <c r="AQ4193">
        <v>0</v>
      </c>
      <c r="AR4193" t="s">
        <v>74</v>
      </c>
      <c r="AS4193">
        <v>0</v>
      </c>
      <c r="AT4193" t="s">
        <v>83</v>
      </c>
      <c r="AU4193">
        <v>0</v>
      </c>
      <c r="AV4193">
        <v>0</v>
      </c>
      <c r="AW4193" t="s">
        <v>1821</v>
      </c>
      <c r="AX4193">
        <v>0</v>
      </c>
      <c r="AY4193">
        <v>0</v>
      </c>
      <c r="AZ4193">
        <v>0</v>
      </c>
      <c r="BA4193">
        <v>0</v>
      </c>
      <c r="BB4193">
        <v>0</v>
      </c>
      <c r="BC4193">
        <v>0</v>
      </c>
      <c r="BD4193" t="s">
        <v>103</v>
      </c>
      <c r="BE4193">
        <v>0</v>
      </c>
      <c r="BF4193">
        <v>0</v>
      </c>
      <c r="BG4193">
        <v>0</v>
      </c>
      <c r="BH4193">
        <v>0</v>
      </c>
      <c r="BI4193">
        <v>0</v>
      </c>
      <c r="BJ4193">
        <v>0</v>
      </c>
      <c r="BK4193">
        <v>0</v>
      </c>
      <c r="BL4193">
        <v>0</v>
      </c>
      <c r="BM4193">
        <v>0</v>
      </c>
      <c r="BN4193">
        <v>0</v>
      </c>
      <c r="BO4193">
        <v>74.7</v>
      </c>
      <c r="BP4193">
        <f>VLOOKUP(H4193, Sheet1!$A$2:$B$1758, 2, FALSE)</f>
        <v>0</v>
      </c>
      <c r="BQ4193">
        <f t="shared" si="130"/>
        <v>74.7</v>
      </c>
      <c r="BR4193">
        <f t="shared" si="131"/>
        <v>74.7</v>
      </c>
    </row>
    <row r="4194" spans="1:70" x14ac:dyDescent="0.35">
      <c r="A4194">
        <v>14764</v>
      </c>
      <c r="B4194" t="s">
        <v>66</v>
      </c>
      <c r="C4194" t="s">
        <v>11803</v>
      </c>
      <c r="D4194" t="s">
        <v>11804</v>
      </c>
      <c r="E4194">
        <v>0</v>
      </c>
      <c r="F4194" t="s">
        <v>11805</v>
      </c>
      <c r="G4194" t="s">
        <v>71</v>
      </c>
      <c r="H4194">
        <v>93465</v>
      </c>
      <c r="I4194">
        <v>0</v>
      </c>
      <c r="J4194" t="s">
        <v>11806</v>
      </c>
      <c r="K4194" t="s">
        <v>73</v>
      </c>
      <c r="L4194">
        <v>0</v>
      </c>
      <c r="M4194" t="s">
        <v>141</v>
      </c>
      <c r="N4194" t="s">
        <v>10108</v>
      </c>
      <c r="O4194">
        <v>0</v>
      </c>
      <c r="P4194">
        <v>0</v>
      </c>
      <c r="Q4194">
        <v>0</v>
      </c>
      <c r="R4194">
        <v>0</v>
      </c>
      <c r="S4194">
        <v>0</v>
      </c>
      <c r="T4194">
        <v>2</v>
      </c>
      <c r="U4194">
        <v>0</v>
      </c>
      <c r="V4194">
        <v>0</v>
      </c>
      <c r="W4194" t="s">
        <v>10098</v>
      </c>
      <c r="X4194" t="s">
        <v>10099</v>
      </c>
      <c r="Y4194" t="s">
        <v>91</v>
      </c>
      <c r="Z4194">
        <v>35.577156000000002</v>
      </c>
      <c r="AA4194">
        <v>-120.72202299999999</v>
      </c>
      <c r="AB4194" s="1">
        <v>43594</v>
      </c>
      <c r="AC4194">
        <v>113470</v>
      </c>
      <c r="AD4194" t="s">
        <v>79</v>
      </c>
      <c r="AE4194" t="s">
        <v>92</v>
      </c>
      <c r="AF4194">
        <v>0</v>
      </c>
      <c r="AG4194">
        <v>0</v>
      </c>
      <c r="AH4194" s="1">
        <v>43405</v>
      </c>
      <c r="AI4194">
        <v>0</v>
      </c>
      <c r="AJ4194">
        <v>0</v>
      </c>
      <c r="AK4194">
        <v>0</v>
      </c>
      <c r="AL4194">
        <v>0</v>
      </c>
      <c r="AM4194" t="s">
        <v>581</v>
      </c>
      <c r="AN4194" t="s">
        <v>82</v>
      </c>
      <c r="AO4194">
        <v>0</v>
      </c>
      <c r="AP4194">
        <v>0</v>
      </c>
      <c r="AQ4194">
        <v>0</v>
      </c>
      <c r="AR4194" t="s">
        <v>143</v>
      </c>
      <c r="AS4194">
        <v>0</v>
      </c>
      <c r="AT4194" t="s">
        <v>83</v>
      </c>
      <c r="AU4194" t="s">
        <v>144</v>
      </c>
      <c r="AV4194">
        <v>0</v>
      </c>
      <c r="AW4194" t="s">
        <v>1821</v>
      </c>
      <c r="AX4194">
        <v>0</v>
      </c>
      <c r="AY4194">
        <v>0</v>
      </c>
      <c r="AZ4194">
        <v>0</v>
      </c>
      <c r="BA4194">
        <v>0</v>
      </c>
      <c r="BB4194">
        <v>0</v>
      </c>
      <c r="BC4194">
        <v>0</v>
      </c>
      <c r="BD4194" t="s">
        <v>103</v>
      </c>
      <c r="BE4194">
        <v>0</v>
      </c>
      <c r="BF4194">
        <v>0</v>
      </c>
      <c r="BG4194">
        <v>0</v>
      </c>
      <c r="BH4194">
        <v>0</v>
      </c>
      <c r="BI4194">
        <v>0</v>
      </c>
      <c r="BJ4194">
        <v>0</v>
      </c>
      <c r="BK4194">
        <v>0</v>
      </c>
      <c r="BL4194">
        <v>0</v>
      </c>
      <c r="BM4194">
        <v>0</v>
      </c>
      <c r="BN4194">
        <v>0</v>
      </c>
      <c r="BO4194">
        <v>17.88888889</v>
      </c>
      <c r="BP4194">
        <f>VLOOKUP(H4194, Sheet1!$A$2:$B$1758, 2, FALSE)</f>
        <v>0.33191708633055594</v>
      </c>
      <c r="BQ4194">
        <f t="shared" si="130"/>
        <v>18.048594064132391</v>
      </c>
      <c r="BR4194">
        <f t="shared" si="131"/>
        <v>18.048594064132391</v>
      </c>
    </row>
    <row r="4195" spans="1:70" x14ac:dyDescent="0.35">
      <c r="A4195">
        <v>14765</v>
      </c>
      <c r="B4195" t="s">
        <v>66</v>
      </c>
      <c r="C4195" t="s">
        <v>11807</v>
      </c>
      <c r="D4195" t="s">
        <v>11808</v>
      </c>
      <c r="E4195">
        <v>0</v>
      </c>
      <c r="F4195" t="s">
        <v>11805</v>
      </c>
      <c r="G4195" t="s">
        <v>71</v>
      </c>
      <c r="H4195">
        <v>93465</v>
      </c>
      <c r="I4195">
        <v>0</v>
      </c>
      <c r="J4195" t="s">
        <v>11809</v>
      </c>
      <c r="K4195" t="s">
        <v>73</v>
      </c>
      <c r="L4195">
        <v>0</v>
      </c>
      <c r="M4195" t="s">
        <v>74</v>
      </c>
      <c r="N4195" t="s">
        <v>9335</v>
      </c>
      <c r="O4195">
        <v>0</v>
      </c>
      <c r="P4195">
        <v>0</v>
      </c>
      <c r="Q4195">
        <v>0</v>
      </c>
      <c r="R4195">
        <v>0</v>
      </c>
      <c r="S4195">
        <v>0</v>
      </c>
      <c r="T4195">
        <v>1</v>
      </c>
      <c r="U4195">
        <v>0</v>
      </c>
      <c r="V4195">
        <v>0</v>
      </c>
      <c r="W4195" t="s">
        <v>10098</v>
      </c>
      <c r="X4195" t="s">
        <v>10099</v>
      </c>
      <c r="Y4195" t="s">
        <v>91</v>
      </c>
      <c r="Z4195">
        <v>35.579946999999997</v>
      </c>
      <c r="AA4195">
        <v>-120.71776199999999</v>
      </c>
      <c r="AB4195" s="1">
        <v>43594</v>
      </c>
      <c r="AC4195">
        <v>113471</v>
      </c>
      <c r="AD4195" t="s">
        <v>79</v>
      </c>
      <c r="AE4195" t="s">
        <v>92</v>
      </c>
      <c r="AF4195">
        <v>0</v>
      </c>
      <c r="AG4195">
        <v>0</v>
      </c>
      <c r="AH4195" s="1">
        <v>42370</v>
      </c>
      <c r="AI4195">
        <v>0</v>
      </c>
      <c r="AJ4195">
        <v>0</v>
      </c>
      <c r="AK4195">
        <v>0</v>
      </c>
      <c r="AL4195">
        <v>0</v>
      </c>
      <c r="AM4195" t="s">
        <v>581</v>
      </c>
      <c r="AN4195" t="s">
        <v>82</v>
      </c>
      <c r="AO4195">
        <v>0</v>
      </c>
      <c r="AP4195">
        <v>0</v>
      </c>
      <c r="AQ4195">
        <v>0</v>
      </c>
      <c r="AR4195" t="s">
        <v>74</v>
      </c>
      <c r="AS4195">
        <v>0</v>
      </c>
      <c r="AT4195" t="s">
        <v>83</v>
      </c>
      <c r="AU4195">
        <v>0</v>
      </c>
      <c r="AV4195">
        <v>0</v>
      </c>
      <c r="AW4195" t="s">
        <v>1821</v>
      </c>
      <c r="AX4195">
        <v>0</v>
      </c>
      <c r="AY4195">
        <v>0</v>
      </c>
      <c r="AZ4195">
        <v>0</v>
      </c>
      <c r="BA4195">
        <v>0</v>
      </c>
      <c r="BB4195">
        <v>0</v>
      </c>
      <c r="BC4195">
        <v>0</v>
      </c>
      <c r="BD4195" t="s">
        <v>103</v>
      </c>
      <c r="BE4195">
        <v>0</v>
      </c>
      <c r="BF4195">
        <v>0</v>
      </c>
      <c r="BG4195">
        <v>0</v>
      </c>
      <c r="BH4195">
        <v>0</v>
      </c>
      <c r="BI4195">
        <v>0</v>
      </c>
      <c r="BJ4195">
        <v>0</v>
      </c>
      <c r="BK4195">
        <v>0</v>
      </c>
      <c r="BL4195">
        <v>0</v>
      </c>
      <c r="BM4195">
        <v>0</v>
      </c>
      <c r="BN4195">
        <v>0</v>
      </c>
      <c r="BO4195">
        <v>94</v>
      </c>
      <c r="BP4195">
        <f>VLOOKUP(H4195, Sheet1!$A$2:$B$1758, 2, FALSE)</f>
        <v>0.33191708633055594</v>
      </c>
      <c r="BQ4195">
        <f t="shared" si="130"/>
        <v>94.159705174132398</v>
      </c>
      <c r="BR4195">
        <f t="shared" si="131"/>
        <v>94.159705174132398</v>
      </c>
    </row>
    <row r="4196" spans="1:70" x14ac:dyDescent="0.35">
      <c r="A4196">
        <v>14766</v>
      </c>
      <c r="B4196" t="s">
        <v>66</v>
      </c>
      <c r="C4196" t="s">
        <v>11810</v>
      </c>
      <c r="D4196" t="s">
        <v>11811</v>
      </c>
      <c r="E4196">
        <v>0</v>
      </c>
      <c r="F4196" t="s">
        <v>11805</v>
      </c>
      <c r="G4196" t="s">
        <v>71</v>
      </c>
      <c r="H4196">
        <v>93446</v>
      </c>
      <c r="I4196">
        <v>0</v>
      </c>
      <c r="J4196" t="s">
        <v>11812</v>
      </c>
      <c r="K4196" t="s">
        <v>73</v>
      </c>
      <c r="L4196">
        <v>0</v>
      </c>
      <c r="M4196" t="s">
        <v>141</v>
      </c>
      <c r="N4196" t="s">
        <v>10108</v>
      </c>
      <c r="O4196">
        <v>0</v>
      </c>
      <c r="P4196">
        <v>0</v>
      </c>
      <c r="Q4196">
        <v>0</v>
      </c>
      <c r="R4196">
        <v>0</v>
      </c>
      <c r="S4196">
        <v>0</v>
      </c>
      <c r="T4196">
        <v>2</v>
      </c>
      <c r="U4196">
        <v>0</v>
      </c>
      <c r="V4196">
        <v>0</v>
      </c>
      <c r="W4196" t="s">
        <v>10098</v>
      </c>
      <c r="X4196" t="s">
        <v>10099</v>
      </c>
      <c r="Y4196" t="s">
        <v>107</v>
      </c>
      <c r="Z4196">
        <v>35.573101999999999</v>
      </c>
      <c r="AA4196">
        <v>-120.734066</v>
      </c>
      <c r="AB4196" s="1">
        <v>43594</v>
      </c>
      <c r="AC4196">
        <v>113472</v>
      </c>
      <c r="AD4196" t="s">
        <v>79</v>
      </c>
      <c r="AE4196" t="s">
        <v>92</v>
      </c>
      <c r="AF4196">
        <v>0</v>
      </c>
      <c r="AG4196">
        <v>0</v>
      </c>
      <c r="AH4196" s="1">
        <v>43405</v>
      </c>
      <c r="AI4196">
        <v>0</v>
      </c>
      <c r="AJ4196">
        <v>0</v>
      </c>
      <c r="AK4196">
        <v>0</v>
      </c>
      <c r="AL4196">
        <v>0</v>
      </c>
      <c r="AM4196" t="s">
        <v>581</v>
      </c>
      <c r="AN4196" t="s">
        <v>82</v>
      </c>
      <c r="AO4196">
        <v>0</v>
      </c>
      <c r="AP4196">
        <v>0</v>
      </c>
      <c r="AQ4196">
        <v>0</v>
      </c>
      <c r="AR4196" t="s">
        <v>143</v>
      </c>
      <c r="AS4196">
        <v>0</v>
      </c>
      <c r="AT4196" t="s">
        <v>83</v>
      </c>
      <c r="AU4196" t="s">
        <v>144</v>
      </c>
      <c r="AV4196">
        <v>0</v>
      </c>
      <c r="AW4196" t="s">
        <v>1821</v>
      </c>
      <c r="AX4196">
        <v>0</v>
      </c>
      <c r="AY4196">
        <v>0</v>
      </c>
      <c r="AZ4196">
        <v>0</v>
      </c>
      <c r="BA4196">
        <v>0</v>
      </c>
      <c r="BB4196">
        <v>0</v>
      </c>
      <c r="BC4196">
        <v>0</v>
      </c>
      <c r="BD4196" t="s">
        <v>103</v>
      </c>
      <c r="BE4196">
        <v>0</v>
      </c>
      <c r="BF4196">
        <v>0</v>
      </c>
      <c r="BG4196">
        <v>0</v>
      </c>
      <c r="BH4196">
        <v>0</v>
      </c>
      <c r="BI4196">
        <v>0</v>
      </c>
      <c r="BJ4196">
        <v>0</v>
      </c>
      <c r="BK4196">
        <v>0</v>
      </c>
      <c r="BL4196">
        <v>0</v>
      </c>
      <c r="BM4196">
        <v>0</v>
      </c>
      <c r="BN4196">
        <v>0</v>
      </c>
      <c r="BO4196">
        <v>74.444444439999998</v>
      </c>
      <c r="BP4196">
        <f>VLOOKUP(H4196, Sheet1!$A$2:$B$1758, 2, FALSE)</f>
        <v>0</v>
      </c>
      <c r="BQ4196">
        <f t="shared" si="130"/>
        <v>74.444444439999998</v>
      </c>
      <c r="BR4196">
        <f t="shared" si="131"/>
        <v>74.444444439999998</v>
      </c>
    </row>
    <row r="4197" spans="1:70" x14ac:dyDescent="0.35">
      <c r="A4197">
        <v>14767</v>
      </c>
      <c r="B4197" t="s">
        <v>66</v>
      </c>
      <c r="C4197" t="s">
        <v>11813</v>
      </c>
      <c r="D4197" t="s">
        <v>11814</v>
      </c>
      <c r="E4197">
        <v>0</v>
      </c>
      <c r="F4197" t="s">
        <v>11805</v>
      </c>
      <c r="G4197" t="s">
        <v>71</v>
      </c>
      <c r="H4197">
        <v>93465</v>
      </c>
      <c r="I4197">
        <v>0</v>
      </c>
      <c r="J4197" t="s">
        <v>11815</v>
      </c>
      <c r="K4197" t="s">
        <v>73</v>
      </c>
      <c r="L4197">
        <v>0</v>
      </c>
      <c r="M4197" t="s">
        <v>74</v>
      </c>
      <c r="N4197" t="s">
        <v>10108</v>
      </c>
      <c r="O4197">
        <v>0</v>
      </c>
      <c r="P4197">
        <v>0</v>
      </c>
      <c r="Q4197">
        <v>0</v>
      </c>
      <c r="R4197">
        <v>0</v>
      </c>
      <c r="S4197">
        <v>0</v>
      </c>
      <c r="T4197">
        <v>3</v>
      </c>
      <c r="U4197">
        <v>0</v>
      </c>
      <c r="V4197">
        <v>0</v>
      </c>
      <c r="W4197" t="s">
        <v>10098</v>
      </c>
      <c r="X4197" t="s">
        <v>10099</v>
      </c>
      <c r="Y4197" t="s">
        <v>91</v>
      </c>
      <c r="Z4197">
        <v>35.555173000000003</v>
      </c>
      <c r="AA4197">
        <v>-120.748471</v>
      </c>
      <c r="AB4197" s="1">
        <v>43594</v>
      </c>
      <c r="AC4197">
        <v>113473</v>
      </c>
      <c r="AD4197" t="s">
        <v>79</v>
      </c>
      <c r="AE4197" t="s">
        <v>92</v>
      </c>
      <c r="AF4197">
        <v>0</v>
      </c>
      <c r="AG4197">
        <v>0</v>
      </c>
      <c r="AH4197" s="1">
        <v>42401</v>
      </c>
      <c r="AI4197">
        <v>0</v>
      </c>
      <c r="AJ4197">
        <v>0</v>
      </c>
      <c r="AK4197">
        <v>0</v>
      </c>
      <c r="AL4197">
        <v>0</v>
      </c>
      <c r="AM4197" t="s">
        <v>581</v>
      </c>
      <c r="AN4197" t="s">
        <v>82</v>
      </c>
      <c r="AO4197">
        <v>0</v>
      </c>
      <c r="AP4197">
        <v>0</v>
      </c>
      <c r="AQ4197">
        <v>0</v>
      </c>
      <c r="AR4197" t="s">
        <v>74</v>
      </c>
      <c r="AS4197">
        <v>0</v>
      </c>
      <c r="AT4197" t="s">
        <v>83</v>
      </c>
      <c r="AU4197">
        <v>0</v>
      </c>
      <c r="AV4197">
        <v>0</v>
      </c>
      <c r="AW4197" t="s">
        <v>1821</v>
      </c>
      <c r="AX4197">
        <v>0</v>
      </c>
      <c r="AY4197">
        <v>0</v>
      </c>
      <c r="AZ4197">
        <v>0</v>
      </c>
      <c r="BA4197">
        <v>0</v>
      </c>
      <c r="BB4197">
        <v>0</v>
      </c>
      <c r="BC4197">
        <v>0</v>
      </c>
      <c r="BD4197" t="s">
        <v>103</v>
      </c>
      <c r="BE4197">
        <v>0</v>
      </c>
      <c r="BF4197">
        <v>0</v>
      </c>
      <c r="BG4197">
        <v>0</v>
      </c>
      <c r="BH4197">
        <v>0</v>
      </c>
      <c r="BI4197">
        <v>0</v>
      </c>
      <c r="BJ4197">
        <v>0</v>
      </c>
      <c r="BK4197">
        <v>0</v>
      </c>
      <c r="BL4197">
        <v>0</v>
      </c>
      <c r="BM4197">
        <v>0</v>
      </c>
      <c r="BN4197">
        <v>0</v>
      </c>
      <c r="BO4197">
        <v>4.0999999999999996</v>
      </c>
      <c r="BP4197">
        <f>VLOOKUP(H4197, Sheet1!$A$2:$B$1758, 2, FALSE)</f>
        <v>0.33191708633055594</v>
      </c>
      <c r="BQ4197">
        <f t="shared" si="130"/>
        <v>4.2597051741323915</v>
      </c>
      <c r="BR4197">
        <f t="shared" si="131"/>
        <v>4.2597051741323915</v>
      </c>
    </row>
    <row r="4198" spans="1:70" x14ac:dyDescent="0.35">
      <c r="A4198">
        <v>14768</v>
      </c>
      <c r="B4198" t="s">
        <v>66</v>
      </c>
      <c r="C4198" t="s">
        <v>11816</v>
      </c>
      <c r="D4198" t="s">
        <v>11817</v>
      </c>
      <c r="E4198">
        <v>0</v>
      </c>
      <c r="F4198" t="s">
        <v>11805</v>
      </c>
      <c r="G4198" t="s">
        <v>71</v>
      </c>
      <c r="H4198">
        <v>93465</v>
      </c>
      <c r="I4198">
        <v>0</v>
      </c>
      <c r="J4198" t="s">
        <v>11818</v>
      </c>
      <c r="K4198" t="s">
        <v>73</v>
      </c>
      <c r="L4198">
        <v>0</v>
      </c>
      <c r="M4198" t="s">
        <v>141</v>
      </c>
      <c r="N4198" t="s">
        <v>10108</v>
      </c>
      <c r="O4198">
        <v>0</v>
      </c>
      <c r="P4198">
        <v>0</v>
      </c>
      <c r="Q4198">
        <v>0</v>
      </c>
      <c r="R4198">
        <v>0</v>
      </c>
      <c r="S4198">
        <v>0</v>
      </c>
      <c r="T4198">
        <v>2</v>
      </c>
      <c r="U4198">
        <v>0</v>
      </c>
      <c r="V4198">
        <v>0</v>
      </c>
      <c r="W4198" t="s">
        <v>10098</v>
      </c>
      <c r="X4198" t="s">
        <v>10099</v>
      </c>
      <c r="Y4198" t="s">
        <v>107</v>
      </c>
      <c r="Z4198">
        <v>35.553311000000001</v>
      </c>
      <c r="AA4198">
        <v>-120.751017</v>
      </c>
      <c r="AB4198" s="1">
        <v>43594</v>
      </c>
      <c r="AC4198">
        <v>113474</v>
      </c>
      <c r="AD4198" t="s">
        <v>79</v>
      </c>
      <c r="AE4198" t="s">
        <v>92</v>
      </c>
      <c r="AF4198">
        <v>0</v>
      </c>
      <c r="AG4198">
        <v>0</v>
      </c>
      <c r="AH4198" s="1">
        <v>43405</v>
      </c>
      <c r="AI4198">
        <v>0</v>
      </c>
      <c r="AJ4198">
        <v>0</v>
      </c>
      <c r="AK4198">
        <v>0</v>
      </c>
      <c r="AL4198">
        <v>0</v>
      </c>
      <c r="AM4198" t="s">
        <v>581</v>
      </c>
      <c r="AN4198" t="s">
        <v>82</v>
      </c>
      <c r="AO4198">
        <v>0</v>
      </c>
      <c r="AP4198">
        <v>0</v>
      </c>
      <c r="AQ4198">
        <v>0</v>
      </c>
      <c r="AR4198" t="s">
        <v>143</v>
      </c>
      <c r="AS4198">
        <v>0</v>
      </c>
      <c r="AT4198" t="s">
        <v>83</v>
      </c>
      <c r="AU4198" t="s">
        <v>144</v>
      </c>
      <c r="AV4198">
        <v>0</v>
      </c>
      <c r="AW4198" t="s">
        <v>1821</v>
      </c>
      <c r="AX4198">
        <v>0</v>
      </c>
      <c r="AY4198">
        <v>0</v>
      </c>
      <c r="AZ4198">
        <v>0</v>
      </c>
      <c r="BA4198">
        <v>0</v>
      </c>
      <c r="BB4198">
        <v>0</v>
      </c>
      <c r="BC4198">
        <v>0</v>
      </c>
      <c r="BD4198" t="s">
        <v>103</v>
      </c>
      <c r="BE4198">
        <v>0</v>
      </c>
      <c r="BF4198">
        <v>0</v>
      </c>
      <c r="BG4198">
        <v>0</v>
      </c>
      <c r="BH4198">
        <v>0</v>
      </c>
      <c r="BI4198">
        <v>0</v>
      </c>
      <c r="BJ4198">
        <v>0</v>
      </c>
      <c r="BK4198">
        <v>0</v>
      </c>
      <c r="BL4198">
        <v>0</v>
      </c>
      <c r="BM4198">
        <v>0</v>
      </c>
      <c r="BN4198">
        <v>0</v>
      </c>
      <c r="BO4198">
        <v>9.3000000000000007</v>
      </c>
      <c r="BP4198">
        <f>VLOOKUP(H4198, Sheet1!$A$2:$B$1758, 2, FALSE)</f>
        <v>0.33191708633055594</v>
      </c>
      <c r="BQ4198">
        <f t="shared" si="130"/>
        <v>9.4597051741323916</v>
      </c>
      <c r="BR4198">
        <f t="shared" si="131"/>
        <v>9.4597051741323916</v>
      </c>
    </row>
    <row r="4199" spans="1:70" x14ac:dyDescent="0.35">
      <c r="A4199">
        <v>14769</v>
      </c>
      <c r="B4199" t="s">
        <v>66</v>
      </c>
      <c r="C4199" t="s">
        <v>11819</v>
      </c>
      <c r="D4199" t="s">
        <v>11820</v>
      </c>
      <c r="E4199">
        <v>0</v>
      </c>
      <c r="F4199" t="s">
        <v>11805</v>
      </c>
      <c r="G4199" t="s">
        <v>71</v>
      </c>
      <c r="H4199">
        <v>93465</v>
      </c>
      <c r="I4199">
        <v>0</v>
      </c>
      <c r="J4199" t="s">
        <v>11821</v>
      </c>
      <c r="K4199" t="s">
        <v>73</v>
      </c>
      <c r="L4199">
        <v>0</v>
      </c>
      <c r="M4199" t="s">
        <v>74</v>
      </c>
      <c r="N4199" t="s">
        <v>9335</v>
      </c>
      <c r="O4199">
        <v>0</v>
      </c>
      <c r="P4199">
        <v>0</v>
      </c>
      <c r="Q4199">
        <v>0</v>
      </c>
      <c r="R4199">
        <v>0</v>
      </c>
      <c r="S4199">
        <v>0</v>
      </c>
      <c r="T4199">
        <v>1</v>
      </c>
      <c r="U4199">
        <v>0</v>
      </c>
      <c r="V4199">
        <v>0</v>
      </c>
      <c r="W4199" t="s">
        <v>10098</v>
      </c>
      <c r="X4199" t="s">
        <v>10099</v>
      </c>
      <c r="Y4199" t="s">
        <v>91</v>
      </c>
      <c r="Z4199">
        <v>35.575912000000002</v>
      </c>
      <c r="AA4199">
        <v>-120.690231</v>
      </c>
      <c r="AB4199" s="1">
        <v>43594</v>
      </c>
      <c r="AC4199">
        <v>113475</v>
      </c>
      <c r="AD4199" t="s">
        <v>79</v>
      </c>
      <c r="AE4199" t="s">
        <v>92</v>
      </c>
      <c r="AF4199">
        <v>0</v>
      </c>
      <c r="AG4199">
        <v>0</v>
      </c>
      <c r="AH4199" s="1">
        <v>42597</v>
      </c>
      <c r="AI4199">
        <v>0</v>
      </c>
      <c r="AJ4199">
        <v>0</v>
      </c>
      <c r="AK4199">
        <v>0</v>
      </c>
      <c r="AL4199">
        <v>0</v>
      </c>
      <c r="AM4199" t="s">
        <v>581</v>
      </c>
      <c r="AN4199" t="s">
        <v>82</v>
      </c>
      <c r="AO4199">
        <v>0</v>
      </c>
      <c r="AP4199">
        <v>0</v>
      </c>
      <c r="AQ4199">
        <v>0</v>
      </c>
      <c r="AR4199" t="s">
        <v>74</v>
      </c>
      <c r="AS4199">
        <v>0</v>
      </c>
      <c r="AT4199" t="s">
        <v>83</v>
      </c>
      <c r="AU4199">
        <v>0</v>
      </c>
      <c r="AV4199">
        <v>0</v>
      </c>
      <c r="AW4199" t="s">
        <v>1821</v>
      </c>
      <c r="AX4199">
        <v>0</v>
      </c>
      <c r="AY4199">
        <v>0</v>
      </c>
      <c r="AZ4199">
        <v>0</v>
      </c>
      <c r="BA4199">
        <v>0</v>
      </c>
      <c r="BB4199">
        <v>0</v>
      </c>
      <c r="BC4199">
        <v>0</v>
      </c>
      <c r="BD4199" t="s">
        <v>103</v>
      </c>
      <c r="BE4199">
        <v>0</v>
      </c>
      <c r="BF4199">
        <v>0</v>
      </c>
      <c r="BG4199">
        <v>0</v>
      </c>
      <c r="BH4199">
        <v>0</v>
      </c>
      <c r="BI4199">
        <v>0</v>
      </c>
      <c r="BJ4199">
        <v>0</v>
      </c>
      <c r="BK4199">
        <v>0</v>
      </c>
      <c r="BL4199">
        <v>0</v>
      </c>
      <c r="BM4199">
        <v>0</v>
      </c>
      <c r="BN4199">
        <v>0</v>
      </c>
      <c r="BO4199">
        <v>50.5</v>
      </c>
      <c r="BP4199">
        <f>VLOOKUP(H4199, Sheet1!$A$2:$B$1758, 2, FALSE)</f>
        <v>0.33191708633055594</v>
      </c>
      <c r="BQ4199">
        <f t="shared" si="130"/>
        <v>50.659705174132391</v>
      </c>
      <c r="BR4199">
        <f t="shared" si="131"/>
        <v>50.659705174132391</v>
      </c>
    </row>
    <row r="4200" spans="1:70" x14ac:dyDescent="0.35">
      <c r="A4200">
        <v>14770</v>
      </c>
      <c r="B4200" t="s">
        <v>66</v>
      </c>
      <c r="C4200" t="s">
        <v>11822</v>
      </c>
      <c r="D4200" t="s">
        <v>3762</v>
      </c>
      <c r="E4200">
        <v>0</v>
      </c>
      <c r="F4200" t="s">
        <v>2252</v>
      </c>
      <c r="G4200" t="s">
        <v>71</v>
      </c>
      <c r="H4200">
        <v>91360</v>
      </c>
      <c r="I4200">
        <v>0</v>
      </c>
      <c r="J4200" t="s">
        <v>11823</v>
      </c>
      <c r="K4200" t="s">
        <v>73</v>
      </c>
      <c r="L4200">
        <v>0</v>
      </c>
      <c r="M4200" t="s">
        <v>74</v>
      </c>
      <c r="N4200" t="s">
        <v>10108</v>
      </c>
      <c r="O4200">
        <v>0</v>
      </c>
      <c r="P4200">
        <v>0</v>
      </c>
      <c r="Q4200">
        <v>0</v>
      </c>
      <c r="R4200">
        <v>0</v>
      </c>
      <c r="S4200">
        <v>0</v>
      </c>
      <c r="T4200">
        <v>2</v>
      </c>
      <c r="U4200">
        <v>0</v>
      </c>
      <c r="V4200">
        <v>0</v>
      </c>
      <c r="W4200" t="s">
        <v>10098</v>
      </c>
      <c r="X4200" t="s">
        <v>10099</v>
      </c>
      <c r="Y4200" t="s">
        <v>91</v>
      </c>
      <c r="Z4200">
        <v>34.179051000000001</v>
      </c>
      <c r="AA4200">
        <v>-118.878913</v>
      </c>
      <c r="AB4200" s="1">
        <v>43594</v>
      </c>
      <c r="AC4200">
        <v>113476</v>
      </c>
      <c r="AD4200" t="s">
        <v>79</v>
      </c>
      <c r="AE4200" t="s">
        <v>92</v>
      </c>
      <c r="AF4200">
        <v>0</v>
      </c>
      <c r="AG4200">
        <v>0</v>
      </c>
      <c r="AH4200" s="1">
        <v>42064</v>
      </c>
      <c r="AI4200">
        <v>0</v>
      </c>
      <c r="AJ4200">
        <v>0</v>
      </c>
      <c r="AK4200">
        <v>0</v>
      </c>
      <c r="AL4200">
        <v>0</v>
      </c>
      <c r="AM4200" t="s">
        <v>581</v>
      </c>
      <c r="AN4200" t="s">
        <v>82</v>
      </c>
      <c r="AO4200">
        <v>0</v>
      </c>
      <c r="AP4200">
        <v>0</v>
      </c>
      <c r="AQ4200">
        <v>0</v>
      </c>
      <c r="AR4200" t="s">
        <v>74</v>
      </c>
      <c r="AS4200">
        <v>0</v>
      </c>
      <c r="AT4200" t="s">
        <v>83</v>
      </c>
      <c r="AU4200">
        <v>0</v>
      </c>
      <c r="AV4200">
        <v>0</v>
      </c>
      <c r="AW4200" t="s">
        <v>166</v>
      </c>
      <c r="AX4200">
        <v>0</v>
      </c>
      <c r="AY4200">
        <v>0</v>
      </c>
      <c r="AZ4200">
        <v>0</v>
      </c>
      <c r="BA4200">
        <v>0</v>
      </c>
      <c r="BB4200">
        <v>0</v>
      </c>
      <c r="BC4200">
        <v>0</v>
      </c>
      <c r="BD4200" t="s">
        <v>103</v>
      </c>
      <c r="BE4200">
        <v>0</v>
      </c>
      <c r="BF4200">
        <v>0</v>
      </c>
      <c r="BG4200">
        <v>0</v>
      </c>
      <c r="BH4200">
        <v>0</v>
      </c>
      <c r="BI4200">
        <v>0</v>
      </c>
      <c r="BJ4200">
        <v>0</v>
      </c>
      <c r="BK4200">
        <v>0</v>
      </c>
      <c r="BL4200">
        <v>0</v>
      </c>
      <c r="BM4200">
        <v>0</v>
      </c>
      <c r="BN4200">
        <v>0</v>
      </c>
      <c r="BO4200">
        <v>56.5</v>
      </c>
      <c r="BP4200">
        <f>VLOOKUP(H4200, Sheet1!$A$2:$B$1758, 2, FALSE)</f>
        <v>27.447227902211779</v>
      </c>
      <c r="BQ4200">
        <f t="shared" si="130"/>
        <v>69.70650394962999</v>
      </c>
      <c r="BR4200">
        <f t="shared" si="131"/>
        <v>69.70650394962999</v>
      </c>
    </row>
    <row r="4201" spans="1:70" x14ac:dyDescent="0.35">
      <c r="A4201">
        <v>14771</v>
      </c>
      <c r="B4201" t="s">
        <v>66</v>
      </c>
      <c r="C4201" t="s">
        <v>11824</v>
      </c>
      <c r="D4201" t="s">
        <v>11825</v>
      </c>
      <c r="E4201">
        <v>0</v>
      </c>
      <c r="F4201" t="s">
        <v>11826</v>
      </c>
      <c r="G4201" t="s">
        <v>71</v>
      </c>
      <c r="H4201">
        <v>94920</v>
      </c>
      <c r="I4201">
        <v>0</v>
      </c>
      <c r="J4201" t="s">
        <v>11827</v>
      </c>
      <c r="K4201" t="s">
        <v>73</v>
      </c>
      <c r="L4201">
        <v>0</v>
      </c>
      <c r="M4201" t="s">
        <v>141</v>
      </c>
      <c r="N4201" t="s">
        <v>10108</v>
      </c>
      <c r="O4201">
        <v>0</v>
      </c>
      <c r="P4201">
        <v>0</v>
      </c>
      <c r="Q4201">
        <v>0</v>
      </c>
      <c r="R4201">
        <v>0</v>
      </c>
      <c r="S4201">
        <v>0</v>
      </c>
      <c r="T4201">
        <v>1</v>
      </c>
      <c r="U4201">
        <v>0</v>
      </c>
      <c r="V4201">
        <v>0</v>
      </c>
      <c r="W4201" t="s">
        <v>10098</v>
      </c>
      <c r="X4201" t="s">
        <v>10099</v>
      </c>
      <c r="Y4201" t="s">
        <v>91</v>
      </c>
      <c r="Z4201">
        <v>37.875239999999998</v>
      </c>
      <c r="AA4201">
        <v>-122.457576</v>
      </c>
      <c r="AB4201" s="1">
        <v>43594</v>
      </c>
      <c r="AC4201">
        <v>113478</v>
      </c>
      <c r="AD4201" t="s">
        <v>79</v>
      </c>
      <c r="AE4201" t="s">
        <v>92</v>
      </c>
      <c r="AF4201">
        <v>0</v>
      </c>
      <c r="AG4201">
        <v>0</v>
      </c>
      <c r="AH4201" s="1">
        <v>42979</v>
      </c>
      <c r="AI4201">
        <v>0</v>
      </c>
      <c r="AJ4201">
        <v>0</v>
      </c>
      <c r="AK4201">
        <v>0</v>
      </c>
      <c r="AL4201">
        <v>0</v>
      </c>
      <c r="AM4201" t="s">
        <v>581</v>
      </c>
      <c r="AN4201" t="s">
        <v>82</v>
      </c>
      <c r="AO4201">
        <v>0</v>
      </c>
      <c r="AP4201">
        <v>0</v>
      </c>
      <c r="AQ4201">
        <v>0</v>
      </c>
      <c r="AR4201" t="s">
        <v>143</v>
      </c>
      <c r="AS4201">
        <v>0</v>
      </c>
      <c r="AT4201" t="s">
        <v>83</v>
      </c>
      <c r="AU4201" t="s">
        <v>144</v>
      </c>
      <c r="AV4201">
        <v>0</v>
      </c>
      <c r="AW4201" t="s">
        <v>166</v>
      </c>
      <c r="AX4201">
        <v>0</v>
      </c>
      <c r="AY4201">
        <v>0</v>
      </c>
      <c r="AZ4201">
        <v>0</v>
      </c>
      <c r="BA4201">
        <v>0</v>
      </c>
      <c r="BB4201">
        <v>0</v>
      </c>
      <c r="BC4201">
        <v>0</v>
      </c>
      <c r="BD4201" t="s">
        <v>103</v>
      </c>
      <c r="BE4201">
        <v>0</v>
      </c>
      <c r="BF4201">
        <v>0</v>
      </c>
      <c r="BG4201">
        <v>0</v>
      </c>
      <c r="BH4201">
        <v>0</v>
      </c>
      <c r="BI4201">
        <v>0</v>
      </c>
      <c r="BJ4201">
        <v>0</v>
      </c>
      <c r="BK4201">
        <v>0</v>
      </c>
      <c r="BL4201">
        <v>0</v>
      </c>
      <c r="BM4201">
        <v>0</v>
      </c>
      <c r="BN4201">
        <v>0</v>
      </c>
      <c r="BO4201">
        <v>116</v>
      </c>
      <c r="BP4201">
        <f>VLOOKUP(H4201, Sheet1!$A$2:$B$1758, 2, FALSE)</f>
        <v>0</v>
      </c>
      <c r="BQ4201">
        <f t="shared" si="130"/>
        <v>116</v>
      </c>
      <c r="BR4201">
        <f t="shared" si="131"/>
        <v>116</v>
      </c>
    </row>
    <row r="4202" spans="1:70" x14ac:dyDescent="0.35">
      <c r="A4202">
        <v>14772</v>
      </c>
      <c r="B4202" t="s">
        <v>66</v>
      </c>
      <c r="C4202" t="s">
        <v>11828</v>
      </c>
      <c r="D4202" t="s">
        <v>2174</v>
      </c>
      <c r="E4202">
        <v>0</v>
      </c>
      <c r="F4202" t="s">
        <v>1175</v>
      </c>
      <c r="G4202" t="s">
        <v>71</v>
      </c>
      <c r="H4202">
        <v>90503</v>
      </c>
      <c r="I4202">
        <v>0</v>
      </c>
      <c r="J4202" t="s">
        <v>11829</v>
      </c>
      <c r="K4202" t="s">
        <v>73</v>
      </c>
      <c r="L4202">
        <v>0</v>
      </c>
      <c r="M4202" t="s">
        <v>74</v>
      </c>
      <c r="N4202" t="s">
        <v>10108</v>
      </c>
      <c r="O4202">
        <v>0</v>
      </c>
      <c r="P4202">
        <v>0</v>
      </c>
      <c r="Q4202">
        <v>0</v>
      </c>
      <c r="R4202">
        <v>0</v>
      </c>
      <c r="S4202">
        <v>0</v>
      </c>
      <c r="T4202">
        <v>1</v>
      </c>
      <c r="U4202">
        <v>0</v>
      </c>
      <c r="V4202">
        <v>0</v>
      </c>
      <c r="W4202" t="s">
        <v>10098</v>
      </c>
      <c r="X4202" t="s">
        <v>10099</v>
      </c>
      <c r="Y4202" t="s">
        <v>107</v>
      </c>
      <c r="Z4202">
        <v>33.835417999999997</v>
      </c>
      <c r="AA4202">
        <v>-118.35023200000001</v>
      </c>
      <c r="AB4202" s="1">
        <v>43594</v>
      </c>
      <c r="AC4202">
        <v>113480</v>
      </c>
      <c r="AD4202" t="s">
        <v>79</v>
      </c>
      <c r="AE4202" t="s">
        <v>92</v>
      </c>
      <c r="AF4202">
        <v>0</v>
      </c>
      <c r="AG4202">
        <v>0</v>
      </c>
      <c r="AH4202" s="1">
        <v>41352</v>
      </c>
      <c r="AI4202">
        <v>0</v>
      </c>
      <c r="AJ4202">
        <v>0</v>
      </c>
      <c r="AK4202">
        <v>0</v>
      </c>
      <c r="AL4202">
        <v>0</v>
      </c>
      <c r="AM4202" t="s">
        <v>581</v>
      </c>
      <c r="AN4202" t="s">
        <v>82</v>
      </c>
      <c r="AO4202">
        <v>0</v>
      </c>
      <c r="AP4202">
        <v>0</v>
      </c>
      <c r="AQ4202">
        <v>0</v>
      </c>
      <c r="AR4202" t="s">
        <v>74</v>
      </c>
      <c r="AS4202">
        <v>0</v>
      </c>
      <c r="AT4202" t="s">
        <v>83</v>
      </c>
      <c r="AU4202">
        <v>0</v>
      </c>
      <c r="AV4202">
        <v>0</v>
      </c>
      <c r="AW4202" t="s">
        <v>166</v>
      </c>
      <c r="AX4202">
        <v>0</v>
      </c>
      <c r="AY4202">
        <v>0</v>
      </c>
      <c r="AZ4202">
        <v>0</v>
      </c>
      <c r="BA4202">
        <v>0</v>
      </c>
      <c r="BB4202">
        <v>0</v>
      </c>
      <c r="BC4202">
        <v>0</v>
      </c>
      <c r="BD4202" t="s">
        <v>103</v>
      </c>
      <c r="BE4202">
        <v>0</v>
      </c>
      <c r="BF4202">
        <v>0</v>
      </c>
      <c r="BG4202">
        <v>0</v>
      </c>
      <c r="BH4202">
        <v>0</v>
      </c>
      <c r="BI4202">
        <v>0</v>
      </c>
      <c r="BJ4202">
        <v>0</v>
      </c>
      <c r="BK4202">
        <v>0</v>
      </c>
      <c r="BL4202">
        <v>0</v>
      </c>
      <c r="BM4202">
        <v>0</v>
      </c>
      <c r="BN4202">
        <v>0</v>
      </c>
      <c r="BO4202">
        <v>75</v>
      </c>
      <c r="BP4202">
        <f>VLOOKUP(H4202, Sheet1!$A$2:$B$1758, 2, FALSE)</f>
        <v>11.803347797696468</v>
      </c>
      <c r="BQ4202">
        <f t="shared" si="130"/>
        <v>80.679297008226229</v>
      </c>
      <c r="BR4202">
        <f t="shared" si="131"/>
        <v>80.679297008226229</v>
      </c>
    </row>
    <row r="4203" spans="1:70" x14ac:dyDescent="0.35">
      <c r="A4203">
        <v>14773</v>
      </c>
      <c r="B4203" t="s">
        <v>66</v>
      </c>
      <c r="C4203" t="s">
        <v>11830</v>
      </c>
      <c r="D4203" t="s">
        <v>11831</v>
      </c>
      <c r="E4203">
        <v>0</v>
      </c>
      <c r="F4203" t="s">
        <v>8823</v>
      </c>
      <c r="G4203" t="s">
        <v>71</v>
      </c>
      <c r="H4203">
        <v>95570</v>
      </c>
      <c r="I4203">
        <v>0</v>
      </c>
      <c r="J4203" t="s">
        <v>11832</v>
      </c>
      <c r="K4203" t="s">
        <v>73</v>
      </c>
      <c r="L4203">
        <v>0</v>
      </c>
      <c r="M4203" t="s">
        <v>74</v>
      </c>
      <c r="N4203" t="s">
        <v>10097</v>
      </c>
      <c r="O4203">
        <v>0</v>
      </c>
      <c r="P4203">
        <v>0</v>
      </c>
      <c r="Q4203">
        <v>0</v>
      </c>
      <c r="R4203">
        <v>0</v>
      </c>
      <c r="S4203">
        <v>0</v>
      </c>
      <c r="T4203">
        <v>1</v>
      </c>
      <c r="U4203">
        <v>0</v>
      </c>
      <c r="V4203">
        <v>0</v>
      </c>
      <c r="W4203" t="s">
        <v>10098</v>
      </c>
      <c r="X4203" t="s">
        <v>10099</v>
      </c>
      <c r="Y4203" t="s">
        <v>91</v>
      </c>
      <c r="Z4203">
        <v>41.058644999999999</v>
      </c>
      <c r="AA4203">
        <v>-124.142723</v>
      </c>
      <c r="AB4203" s="1">
        <v>43594</v>
      </c>
      <c r="AC4203">
        <v>113481</v>
      </c>
      <c r="AD4203" t="s">
        <v>79</v>
      </c>
      <c r="AE4203" t="s">
        <v>92</v>
      </c>
      <c r="AF4203">
        <v>0</v>
      </c>
      <c r="AG4203">
        <v>0</v>
      </c>
      <c r="AH4203" s="1">
        <v>42156</v>
      </c>
      <c r="AI4203">
        <v>0</v>
      </c>
      <c r="AJ4203">
        <v>0</v>
      </c>
      <c r="AK4203">
        <v>0</v>
      </c>
      <c r="AL4203">
        <v>0</v>
      </c>
      <c r="AM4203" t="s">
        <v>581</v>
      </c>
      <c r="AN4203" t="s">
        <v>82</v>
      </c>
      <c r="AO4203">
        <v>0</v>
      </c>
      <c r="AP4203">
        <v>0</v>
      </c>
      <c r="AQ4203">
        <v>0</v>
      </c>
      <c r="AR4203" t="s">
        <v>74</v>
      </c>
      <c r="AS4203">
        <v>0</v>
      </c>
      <c r="AT4203" t="s">
        <v>83</v>
      </c>
      <c r="AU4203">
        <v>0</v>
      </c>
      <c r="AV4203">
        <v>0</v>
      </c>
      <c r="AW4203" t="s">
        <v>4200</v>
      </c>
      <c r="AX4203">
        <v>0</v>
      </c>
      <c r="AY4203">
        <v>0</v>
      </c>
      <c r="AZ4203">
        <v>0</v>
      </c>
      <c r="BA4203">
        <v>0</v>
      </c>
      <c r="BB4203">
        <v>0</v>
      </c>
      <c r="BC4203">
        <v>0</v>
      </c>
      <c r="BD4203" t="s">
        <v>103</v>
      </c>
      <c r="BE4203">
        <v>0</v>
      </c>
      <c r="BF4203">
        <v>0</v>
      </c>
      <c r="BG4203">
        <v>0</v>
      </c>
      <c r="BH4203">
        <v>0</v>
      </c>
      <c r="BI4203">
        <v>0</v>
      </c>
      <c r="BJ4203">
        <v>0</v>
      </c>
      <c r="BK4203">
        <v>0</v>
      </c>
      <c r="BL4203">
        <v>0</v>
      </c>
      <c r="BM4203">
        <v>0</v>
      </c>
      <c r="BN4203">
        <v>0</v>
      </c>
      <c r="BO4203">
        <v>53.5</v>
      </c>
      <c r="BP4203">
        <f>VLOOKUP(H4203, Sheet1!$A$2:$B$1758, 2, FALSE)</f>
        <v>0</v>
      </c>
      <c r="BQ4203">
        <f t="shared" si="130"/>
        <v>53.5</v>
      </c>
      <c r="BR4203">
        <f t="shared" si="131"/>
        <v>53.5</v>
      </c>
    </row>
    <row r="4204" spans="1:70" x14ac:dyDescent="0.35">
      <c r="A4204">
        <v>14774</v>
      </c>
      <c r="B4204" t="s">
        <v>66</v>
      </c>
      <c r="C4204" t="s">
        <v>11833</v>
      </c>
      <c r="D4204" t="s">
        <v>11834</v>
      </c>
      <c r="E4204">
        <v>0</v>
      </c>
      <c r="F4204" t="s">
        <v>1859</v>
      </c>
      <c r="G4204" t="s">
        <v>71</v>
      </c>
      <c r="H4204">
        <v>96161</v>
      </c>
      <c r="I4204">
        <v>0</v>
      </c>
      <c r="J4204" t="s">
        <v>11835</v>
      </c>
      <c r="K4204" t="s">
        <v>73</v>
      </c>
      <c r="L4204">
        <v>0</v>
      </c>
      <c r="M4204" t="s">
        <v>74</v>
      </c>
      <c r="N4204" t="s">
        <v>10108</v>
      </c>
      <c r="O4204">
        <v>0</v>
      </c>
      <c r="P4204">
        <v>0</v>
      </c>
      <c r="Q4204">
        <v>0</v>
      </c>
      <c r="R4204">
        <v>0</v>
      </c>
      <c r="S4204">
        <v>0</v>
      </c>
      <c r="T4204">
        <v>2</v>
      </c>
      <c r="U4204">
        <v>0</v>
      </c>
      <c r="V4204">
        <v>0</v>
      </c>
      <c r="W4204" t="s">
        <v>10098</v>
      </c>
      <c r="X4204" t="s">
        <v>10099</v>
      </c>
      <c r="Y4204" t="s">
        <v>91</v>
      </c>
      <c r="Z4204">
        <v>39.329363999999998</v>
      </c>
      <c r="AA4204">
        <v>-120.184234</v>
      </c>
      <c r="AB4204" s="1">
        <v>43594</v>
      </c>
      <c r="AC4204">
        <v>113482</v>
      </c>
      <c r="AD4204" t="s">
        <v>79</v>
      </c>
      <c r="AE4204" t="s">
        <v>92</v>
      </c>
      <c r="AF4204">
        <v>0</v>
      </c>
      <c r="AG4204">
        <v>0</v>
      </c>
      <c r="AH4204" s="1">
        <v>42979</v>
      </c>
      <c r="AI4204">
        <v>0</v>
      </c>
      <c r="AJ4204">
        <v>0</v>
      </c>
      <c r="AK4204">
        <v>0</v>
      </c>
      <c r="AL4204">
        <v>0</v>
      </c>
      <c r="AM4204" t="s">
        <v>581</v>
      </c>
      <c r="AN4204" t="s">
        <v>82</v>
      </c>
      <c r="AO4204">
        <v>0</v>
      </c>
      <c r="AP4204">
        <v>0</v>
      </c>
      <c r="AQ4204">
        <v>0</v>
      </c>
      <c r="AR4204" t="s">
        <v>74</v>
      </c>
      <c r="AS4204">
        <v>0</v>
      </c>
      <c r="AT4204" t="s">
        <v>83</v>
      </c>
      <c r="AU4204">
        <v>0</v>
      </c>
      <c r="AV4204">
        <v>0</v>
      </c>
      <c r="AW4204" t="s">
        <v>1821</v>
      </c>
      <c r="AX4204">
        <v>0</v>
      </c>
      <c r="AY4204">
        <v>0</v>
      </c>
      <c r="AZ4204">
        <v>0</v>
      </c>
      <c r="BA4204">
        <v>0</v>
      </c>
      <c r="BB4204">
        <v>0</v>
      </c>
      <c r="BC4204">
        <v>0</v>
      </c>
      <c r="BD4204" t="s">
        <v>103</v>
      </c>
      <c r="BE4204">
        <v>0</v>
      </c>
      <c r="BF4204">
        <v>0</v>
      </c>
      <c r="BG4204">
        <v>0</v>
      </c>
      <c r="BH4204">
        <v>0</v>
      </c>
      <c r="BI4204">
        <v>0</v>
      </c>
      <c r="BJ4204">
        <v>0</v>
      </c>
      <c r="BK4204">
        <v>0</v>
      </c>
      <c r="BL4204">
        <v>0</v>
      </c>
      <c r="BM4204">
        <v>0</v>
      </c>
      <c r="BN4204">
        <v>0</v>
      </c>
      <c r="BO4204">
        <v>12.5</v>
      </c>
      <c r="BP4204">
        <f>VLOOKUP(H4204, Sheet1!$A$2:$B$1758, 2, FALSE)</f>
        <v>4.7322984525133736</v>
      </c>
      <c r="BQ4204">
        <f t="shared" si="130"/>
        <v>14.776991994477868</v>
      </c>
      <c r="BR4204">
        <f t="shared" si="131"/>
        <v>14.776991994477868</v>
      </c>
    </row>
    <row r="4205" spans="1:70" x14ac:dyDescent="0.35">
      <c r="A4205">
        <v>14775</v>
      </c>
      <c r="B4205" t="s">
        <v>66</v>
      </c>
      <c r="C4205" t="s">
        <v>11836</v>
      </c>
      <c r="D4205" t="s">
        <v>1858</v>
      </c>
      <c r="E4205">
        <v>0</v>
      </c>
      <c r="F4205" t="s">
        <v>1859</v>
      </c>
      <c r="G4205" t="s">
        <v>71</v>
      </c>
      <c r="H4205">
        <v>96161</v>
      </c>
      <c r="I4205">
        <v>0</v>
      </c>
      <c r="J4205" t="s">
        <v>11837</v>
      </c>
      <c r="K4205" t="s">
        <v>73</v>
      </c>
      <c r="L4205">
        <v>0</v>
      </c>
      <c r="M4205" t="s">
        <v>74</v>
      </c>
      <c r="N4205" t="s">
        <v>10097</v>
      </c>
      <c r="O4205">
        <v>0</v>
      </c>
      <c r="P4205">
        <v>0</v>
      </c>
      <c r="Q4205">
        <v>0</v>
      </c>
      <c r="R4205">
        <v>0</v>
      </c>
      <c r="S4205">
        <v>0</v>
      </c>
      <c r="T4205">
        <v>1</v>
      </c>
      <c r="U4205">
        <v>0</v>
      </c>
      <c r="V4205">
        <v>0</v>
      </c>
      <c r="W4205" t="s">
        <v>10098</v>
      </c>
      <c r="X4205" t="s">
        <v>10099</v>
      </c>
      <c r="Y4205" t="s">
        <v>91</v>
      </c>
      <c r="Z4205">
        <v>39.324005999999997</v>
      </c>
      <c r="AA4205">
        <v>-120.169783</v>
      </c>
      <c r="AB4205" s="1">
        <v>43594</v>
      </c>
      <c r="AC4205">
        <v>113483</v>
      </c>
      <c r="AD4205" t="s">
        <v>79</v>
      </c>
      <c r="AE4205" t="s">
        <v>92</v>
      </c>
      <c r="AF4205">
        <v>0</v>
      </c>
      <c r="AG4205">
        <v>0</v>
      </c>
      <c r="AH4205" s="1">
        <v>41331</v>
      </c>
      <c r="AI4205">
        <v>0</v>
      </c>
      <c r="AJ4205">
        <v>0</v>
      </c>
      <c r="AK4205">
        <v>0</v>
      </c>
      <c r="AL4205">
        <v>0</v>
      </c>
      <c r="AM4205" t="s">
        <v>581</v>
      </c>
      <c r="AN4205" t="s">
        <v>82</v>
      </c>
      <c r="AO4205">
        <v>0</v>
      </c>
      <c r="AP4205">
        <v>0</v>
      </c>
      <c r="AQ4205">
        <v>0</v>
      </c>
      <c r="AR4205" t="s">
        <v>74</v>
      </c>
      <c r="AS4205">
        <v>0</v>
      </c>
      <c r="AT4205" t="s">
        <v>83</v>
      </c>
      <c r="AU4205">
        <v>0</v>
      </c>
      <c r="AV4205">
        <v>0</v>
      </c>
      <c r="AW4205" t="s">
        <v>166</v>
      </c>
      <c r="AX4205">
        <v>0</v>
      </c>
      <c r="AY4205">
        <v>0</v>
      </c>
      <c r="AZ4205">
        <v>0</v>
      </c>
      <c r="BA4205">
        <v>0</v>
      </c>
      <c r="BB4205">
        <v>0</v>
      </c>
      <c r="BC4205">
        <v>0</v>
      </c>
      <c r="BD4205" t="s">
        <v>103</v>
      </c>
      <c r="BE4205">
        <v>0</v>
      </c>
      <c r="BF4205">
        <v>0</v>
      </c>
      <c r="BG4205">
        <v>0</v>
      </c>
      <c r="BH4205">
        <v>0</v>
      </c>
      <c r="BI4205">
        <v>0</v>
      </c>
      <c r="BJ4205">
        <v>0</v>
      </c>
      <c r="BK4205">
        <v>0</v>
      </c>
      <c r="BL4205">
        <v>0</v>
      </c>
      <c r="BM4205">
        <v>0</v>
      </c>
      <c r="BN4205">
        <v>0</v>
      </c>
      <c r="BO4205">
        <v>65.333333330000002</v>
      </c>
      <c r="BP4205">
        <f>VLOOKUP(H4205, Sheet1!$A$2:$B$1758, 2, FALSE)</f>
        <v>4.7322984525133736</v>
      </c>
      <c r="BQ4205">
        <f t="shared" si="130"/>
        <v>67.61032532447787</v>
      </c>
      <c r="BR4205">
        <f t="shared" si="131"/>
        <v>67.61032532447787</v>
      </c>
    </row>
    <row r="4206" spans="1:70" x14ac:dyDescent="0.35">
      <c r="A4206">
        <v>14776</v>
      </c>
      <c r="B4206" t="s">
        <v>66</v>
      </c>
      <c r="C4206" t="s">
        <v>11838</v>
      </c>
      <c r="D4206" t="s">
        <v>11839</v>
      </c>
      <c r="E4206">
        <v>0</v>
      </c>
      <c r="F4206" t="s">
        <v>1859</v>
      </c>
      <c r="G4206" t="s">
        <v>71</v>
      </c>
      <c r="H4206">
        <v>96161</v>
      </c>
      <c r="I4206">
        <v>0</v>
      </c>
      <c r="J4206" t="s">
        <v>11840</v>
      </c>
      <c r="K4206" t="s">
        <v>73</v>
      </c>
      <c r="L4206">
        <v>0</v>
      </c>
      <c r="M4206" t="s">
        <v>74</v>
      </c>
      <c r="N4206" t="s">
        <v>10103</v>
      </c>
      <c r="O4206">
        <v>0</v>
      </c>
      <c r="P4206">
        <v>0</v>
      </c>
      <c r="Q4206">
        <v>0</v>
      </c>
      <c r="R4206">
        <v>0</v>
      </c>
      <c r="S4206">
        <v>0</v>
      </c>
      <c r="T4206">
        <v>4</v>
      </c>
      <c r="U4206">
        <v>0</v>
      </c>
      <c r="V4206">
        <v>0</v>
      </c>
      <c r="W4206" t="s">
        <v>10098</v>
      </c>
      <c r="X4206" t="s">
        <v>10099</v>
      </c>
      <c r="Y4206" t="s">
        <v>78</v>
      </c>
      <c r="Z4206">
        <v>39.267355999999999</v>
      </c>
      <c r="AA4206">
        <v>-120.12754</v>
      </c>
      <c r="AB4206" s="1">
        <v>43594</v>
      </c>
      <c r="AC4206">
        <v>113484</v>
      </c>
      <c r="AD4206" t="s">
        <v>79</v>
      </c>
      <c r="AE4206" t="s">
        <v>92</v>
      </c>
      <c r="AF4206">
        <v>0</v>
      </c>
      <c r="AG4206">
        <v>0</v>
      </c>
      <c r="AH4206" s="1">
        <v>42217</v>
      </c>
      <c r="AI4206">
        <v>0</v>
      </c>
      <c r="AJ4206">
        <v>0</v>
      </c>
      <c r="AK4206">
        <v>0</v>
      </c>
      <c r="AL4206">
        <v>0</v>
      </c>
      <c r="AM4206" t="s">
        <v>581</v>
      </c>
      <c r="AN4206" t="s">
        <v>82</v>
      </c>
      <c r="AO4206">
        <v>0</v>
      </c>
      <c r="AP4206">
        <v>0</v>
      </c>
      <c r="AQ4206">
        <v>0</v>
      </c>
      <c r="AR4206" t="s">
        <v>74</v>
      </c>
      <c r="AS4206">
        <v>0</v>
      </c>
      <c r="AT4206" t="s">
        <v>83</v>
      </c>
      <c r="AU4206">
        <v>0</v>
      </c>
      <c r="AV4206">
        <v>0</v>
      </c>
      <c r="AW4206" t="s">
        <v>166</v>
      </c>
      <c r="AX4206">
        <v>0</v>
      </c>
      <c r="AY4206">
        <v>0</v>
      </c>
      <c r="AZ4206">
        <v>0</v>
      </c>
      <c r="BA4206">
        <v>0</v>
      </c>
      <c r="BB4206">
        <v>0</v>
      </c>
      <c r="BC4206">
        <v>0</v>
      </c>
      <c r="BD4206" t="s">
        <v>103</v>
      </c>
      <c r="BE4206">
        <v>0</v>
      </c>
      <c r="BF4206">
        <v>0</v>
      </c>
      <c r="BG4206">
        <v>0</v>
      </c>
      <c r="BH4206">
        <v>0</v>
      </c>
      <c r="BI4206">
        <v>0</v>
      </c>
      <c r="BJ4206">
        <v>0</v>
      </c>
      <c r="BK4206">
        <v>0</v>
      </c>
      <c r="BL4206">
        <v>0</v>
      </c>
      <c r="BM4206">
        <v>0</v>
      </c>
      <c r="BN4206">
        <v>0</v>
      </c>
      <c r="BO4206">
        <v>29.875</v>
      </c>
      <c r="BP4206">
        <f>VLOOKUP(H4206, Sheet1!$A$2:$B$1758, 2, FALSE)</f>
        <v>4.7322984525133736</v>
      </c>
      <c r="BQ4206">
        <f t="shared" si="130"/>
        <v>32.151991994477868</v>
      </c>
      <c r="BR4206">
        <f t="shared" si="131"/>
        <v>32.151991994477868</v>
      </c>
    </row>
    <row r="4207" spans="1:70" x14ac:dyDescent="0.35">
      <c r="A4207">
        <v>14777</v>
      </c>
      <c r="B4207" t="s">
        <v>66</v>
      </c>
      <c r="C4207" t="s">
        <v>11841</v>
      </c>
      <c r="D4207" t="s">
        <v>11842</v>
      </c>
      <c r="E4207">
        <v>0</v>
      </c>
      <c r="F4207" t="s">
        <v>1859</v>
      </c>
      <c r="G4207" t="s">
        <v>71</v>
      </c>
      <c r="H4207">
        <v>96161</v>
      </c>
      <c r="I4207">
        <v>0</v>
      </c>
      <c r="J4207" t="s">
        <v>11843</v>
      </c>
      <c r="K4207" t="s">
        <v>73</v>
      </c>
      <c r="L4207">
        <v>0</v>
      </c>
      <c r="M4207" t="s">
        <v>74</v>
      </c>
      <c r="N4207" t="s">
        <v>9335</v>
      </c>
      <c r="O4207">
        <v>0</v>
      </c>
      <c r="P4207">
        <v>0</v>
      </c>
      <c r="Q4207">
        <v>0</v>
      </c>
      <c r="R4207">
        <v>0</v>
      </c>
      <c r="S4207">
        <v>0</v>
      </c>
      <c r="T4207">
        <v>2</v>
      </c>
      <c r="U4207">
        <v>0</v>
      </c>
      <c r="V4207">
        <v>0</v>
      </c>
      <c r="W4207" t="s">
        <v>10098</v>
      </c>
      <c r="X4207" t="s">
        <v>10099</v>
      </c>
      <c r="Y4207" t="s">
        <v>91</v>
      </c>
      <c r="Z4207">
        <v>39.282063999999998</v>
      </c>
      <c r="AA4207">
        <v>-120.11980699999999</v>
      </c>
      <c r="AB4207" s="1">
        <v>43594</v>
      </c>
      <c r="AC4207">
        <v>113488</v>
      </c>
      <c r="AD4207" t="s">
        <v>79</v>
      </c>
      <c r="AE4207" t="s">
        <v>92</v>
      </c>
      <c r="AF4207">
        <v>0</v>
      </c>
      <c r="AG4207">
        <v>0</v>
      </c>
      <c r="AH4207" s="1">
        <v>42979</v>
      </c>
      <c r="AI4207">
        <v>0</v>
      </c>
      <c r="AJ4207">
        <v>0</v>
      </c>
      <c r="AK4207">
        <v>0</v>
      </c>
      <c r="AL4207">
        <v>0</v>
      </c>
      <c r="AM4207" t="s">
        <v>581</v>
      </c>
      <c r="AN4207" t="s">
        <v>82</v>
      </c>
      <c r="AO4207">
        <v>0</v>
      </c>
      <c r="AP4207">
        <v>0</v>
      </c>
      <c r="AQ4207">
        <v>0</v>
      </c>
      <c r="AR4207" t="s">
        <v>74</v>
      </c>
      <c r="AS4207">
        <v>0</v>
      </c>
      <c r="AT4207" t="s">
        <v>83</v>
      </c>
      <c r="AU4207">
        <v>0</v>
      </c>
      <c r="AV4207">
        <v>0</v>
      </c>
      <c r="AW4207" t="s">
        <v>228</v>
      </c>
      <c r="AX4207">
        <v>0</v>
      </c>
      <c r="AY4207">
        <v>0</v>
      </c>
      <c r="AZ4207">
        <v>0</v>
      </c>
      <c r="BA4207">
        <v>0</v>
      </c>
      <c r="BB4207">
        <v>0</v>
      </c>
      <c r="BC4207">
        <v>0</v>
      </c>
      <c r="BD4207" t="s">
        <v>103</v>
      </c>
      <c r="BE4207">
        <v>0</v>
      </c>
      <c r="BF4207">
        <v>0</v>
      </c>
      <c r="BG4207">
        <v>0</v>
      </c>
      <c r="BH4207">
        <v>0</v>
      </c>
      <c r="BI4207">
        <v>0</v>
      </c>
      <c r="BJ4207">
        <v>0</v>
      </c>
      <c r="BK4207">
        <v>0</v>
      </c>
      <c r="BL4207">
        <v>0</v>
      </c>
      <c r="BM4207">
        <v>0</v>
      </c>
      <c r="BN4207">
        <v>0</v>
      </c>
      <c r="BO4207">
        <v>52.5</v>
      </c>
      <c r="BP4207">
        <f>VLOOKUP(H4207, Sheet1!$A$2:$B$1758, 2, FALSE)</f>
        <v>4.7322984525133736</v>
      </c>
      <c r="BQ4207">
        <f t="shared" si="130"/>
        <v>54.776991994477868</v>
      </c>
      <c r="BR4207">
        <f t="shared" si="131"/>
        <v>54.776991994477868</v>
      </c>
    </row>
    <row r="4208" spans="1:70" x14ac:dyDescent="0.35">
      <c r="A4208">
        <v>14778</v>
      </c>
      <c r="B4208" t="s">
        <v>66</v>
      </c>
      <c r="C4208" t="s">
        <v>11844</v>
      </c>
      <c r="D4208" t="s">
        <v>11845</v>
      </c>
      <c r="E4208">
        <v>0</v>
      </c>
      <c r="F4208" t="s">
        <v>5337</v>
      </c>
      <c r="G4208" t="s">
        <v>71</v>
      </c>
      <c r="H4208">
        <v>93274</v>
      </c>
      <c r="I4208">
        <v>0</v>
      </c>
      <c r="J4208" t="s">
        <v>11846</v>
      </c>
      <c r="K4208" t="s">
        <v>73</v>
      </c>
      <c r="L4208">
        <v>0</v>
      </c>
      <c r="M4208" t="s">
        <v>74</v>
      </c>
      <c r="N4208" t="s">
        <v>10097</v>
      </c>
      <c r="O4208">
        <v>0</v>
      </c>
      <c r="P4208">
        <v>0</v>
      </c>
      <c r="Q4208">
        <v>0</v>
      </c>
      <c r="R4208">
        <v>0</v>
      </c>
      <c r="S4208">
        <v>0</v>
      </c>
      <c r="T4208">
        <v>2</v>
      </c>
      <c r="U4208">
        <v>0</v>
      </c>
      <c r="V4208">
        <v>0</v>
      </c>
      <c r="W4208" t="s">
        <v>10098</v>
      </c>
      <c r="X4208" t="s">
        <v>10099</v>
      </c>
      <c r="Y4208" t="s">
        <v>91</v>
      </c>
      <c r="Z4208">
        <v>36.211478999999997</v>
      </c>
      <c r="AA4208">
        <v>-119.323426</v>
      </c>
      <c r="AB4208" s="1">
        <v>43594</v>
      </c>
      <c r="AC4208">
        <v>113489</v>
      </c>
      <c r="AD4208" t="s">
        <v>79</v>
      </c>
      <c r="AE4208" t="s">
        <v>92</v>
      </c>
      <c r="AF4208">
        <v>0</v>
      </c>
      <c r="AG4208">
        <v>0</v>
      </c>
      <c r="AH4208" s="1">
        <v>42675</v>
      </c>
      <c r="AI4208">
        <v>0</v>
      </c>
      <c r="AJ4208">
        <v>0</v>
      </c>
      <c r="AK4208">
        <v>0</v>
      </c>
      <c r="AL4208">
        <v>0</v>
      </c>
      <c r="AM4208" t="s">
        <v>581</v>
      </c>
      <c r="AN4208" t="s">
        <v>82</v>
      </c>
      <c r="AO4208">
        <v>0</v>
      </c>
      <c r="AP4208">
        <v>0</v>
      </c>
      <c r="AQ4208">
        <v>0</v>
      </c>
      <c r="AR4208" t="s">
        <v>74</v>
      </c>
      <c r="AS4208">
        <v>0</v>
      </c>
      <c r="AT4208" t="s">
        <v>83</v>
      </c>
      <c r="AU4208">
        <v>0</v>
      </c>
      <c r="AV4208">
        <v>0</v>
      </c>
      <c r="AW4208" t="s">
        <v>1303</v>
      </c>
      <c r="AX4208">
        <v>0</v>
      </c>
      <c r="AY4208">
        <v>0</v>
      </c>
      <c r="AZ4208">
        <v>0</v>
      </c>
      <c r="BA4208">
        <v>0</v>
      </c>
      <c r="BB4208">
        <v>0</v>
      </c>
      <c r="BC4208">
        <v>0</v>
      </c>
      <c r="BD4208" t="s">
        <v>103</v>
      </c>
      <c r="BE4208">
        <v>0</v>
      </c>
      <c r="BF4208">
        <v>0</v>
      </c>
      <c r="BG4208">
        <v>0</v>
      </c>
      <c r="BH4208">
        <v>0</v>
      </c>
      <c r="BI4208">
        <v>0</v>
      </c>
      <c r="BJ4208">
        <v>0</v>
      </c>
      <c r="BK4208">
        <v>0</v>
      </c>
      <c r="BL4208">
        <v>0</v>
      </c>
      <c r="BM4208">
        <v>0</v>
      </c>
      <c r="BN4208">
        <v>0</v>
      </c>
      <c r="BO4208">
        <v>25</v>
      </c>
      <c r="BP4208">
        <f>VLOOKUP(H4208, Sheet1!$A$2:$B$1758, 2, FALSE)</f>
        <v>33.059427580101833</v>
      </c>
      <c r="BQ4208">
        <f t="shared" si="130"/>
        <v>40.90686908217566</v>
      </c>
      <c r="BR4208">
        <f t="shared" si="131"/>
        <v>40.90686908217566</v>
      </c>
    </row>
    <row r="4209" spans="1:70" x14ac:dyDescent="0.35">
      <c r="A4209">
        <v>14779</v>
      </c>
      <c r="B4209" t="s">
        <v>66</v>
      </c>
      <c r="C4209" t="s">
        <v>11847</v>
      </c>
      <c r="D4209" t="s">
        <v>11848</v>
      </c>
      <c r="E4209">
        <v>0</v>
      </c>
      <c r="F4209" t="s">
        <v>11849</v>
      </c>
      <c r="G4209" t="s">
        <v>71</v>
      </c>
      <c r="H4209">
        <v>95379</v>
      </c>
      <c r="I4209">
        <v>0</v>
      </c>
      <c r="J4209" t="s">
        <v>11850</v>
      </c>
      <c r="K4209" t="s">
        <v>73</v>
      </c>
      <c r="L4209">
        <v>0</v>
      </c>
      <c r="M4209" t="s">
        <v>74</v>
      </c>
      <c r="N4209" t="s">
        <v>10108</v>
      </c>
      <c r="O4209">
        <v>0</v>
      </c>
      <c r="P4209">
        <v>0</v>
      </c>
      <c r="Q4209">
        <v>0</v>
      </c>
      <c r="R4209">
        <v>0</v>
      </c>
      <c r="S4209">
        <v>0</v>
      </c>
      <c r="T4209">
        <v>5</v>
      </c>
      <c r="U4209">
        <v>0</v>
      </c>
      <c r="V4209">
        <v>0</v>
      </c>
      <c r="W4209" t="s">
        <v>10098</v>
      </c>
      <c r="X4209" t="s">
        <v>10099</v>
      </c>
      <c r="Y4209" t="s">
        <v>78</v>
      </c>
      <c r="Z4209">
        <v>37.973466999999999</v>
      </c>
      <c r="AA4209">
        <v>-120.238494</v>
      </c>
      <c r="AB4209" s="1">
        <v>43594</v>
      </c>
      <c r="AC4209">
        <v>113490</v>
      </c>
      <c r="AD4209" t="s">
        <v>79</v>
      </c>
      <c r="AE4209" t="s">
        <v>92</v>
      </c>
      <c r="AF4209">
        <v>0</v>
      </c>
      <c r="AG4209">
        <v>0</v>
      </c>
      <c r="AH4209" s="1">
        <v>42979</v>
      </c>
      <c r="AI4209">
        <v>0</v>
      </c>
      <c r="AJ4209">
        <v>0</v>
      </c>
      <c r="AK4209">
        <v>0</v>
      </c>
      <c r="AL4209">
        <v>0</v>
      </c>
      <c r="AM4209" t="s">
        <v>581</v>
      </c>
      <c r="AN4209" t="s">
        <v>82</v>
      </c>
      <c r="AO4209">
        <v>0</v>
      </c>
      <c r="AP4209">
        <v>0</v>
      </c>
      <c r="AQ4209">
        <v>0</v>
      </c>
      <c r="AR4209" t="s">
        <v>74</v>
      </c>
      <c r="AS4209">
        <v>0</v>
      </c>
      <c r="AT4209" t="s">
        <v>83</v>
      </c>
      <c r="AU4209">
        <v>0</v>
      </c>
      <c r="AV4209">
        <v>0</v>
      </c>
      <c r="AW4209" t="s">
        <v>166</v>
      </c>
      <c r="AX4209">
        <v>0</v>
      </c>
      <c r="AY4209">
        <v>0</v>
      </c>
      <c r="AZ4209">
        <v>0</v>
      </c>
      <c r="BA4209">
        <v>0</v>
      </c>
      <c r="BB4209">
        <v>0</v>
      </c>
      <c r="BC4209">
        <v>0</v>
      </c>
      <c r="BD4209" t="s">
        <v>103</v>
      </c>
      <c r="BE4209">
        <v>0</v>
      </c>
      <c r="BF4209">
        <v>0</v>
      </c>
      <c r="BG4209">
        <v>0</v>
      </c>
      <c r="BH4209">
        <v>0</v>
      </c>
      <c r="BI4209">
        <v>0</v>
      </c>
      <c r="BJ4209">
        <v>0</v>
      </c>
      <c r="BK4209">
        <v>0</v>
      </c>
      <c r="BL4209">
        <v>0</v>
      </c>
      <c r="BM4209">
        <v>0</v>
      </c>
      <c r="BN4209">
        <v>0</v>
      </c>
      <c r="BO4209">
        <v>1.375</v>
      </c>
      <c r="BP4209">
        <f>VLOOKUP(H4209, Sheet1!$A$2:$B$1758, 2, FALSE)</f>
        <v>0.80893527989864078</v>
      </c>
      <c r="BQ4209">
        <f t="shared" si="130"/>
        <v>1.7642271746727312</v>
      </c>
      <c r="BR4209">
        <f t="shared" si="131"/>
        <v>1.7642271746727312</v>
      </c>
    </row>
    <row r="4210" spans="1:70" x14ac:dyDescent="0.35">
      <c r="A4210">
        <v>14780</v>
      </c>
      <c r="B4210" t="s">
        <v>66</v>
      </c>
      <c r="C4210" t="s">
        <v>11851</v>
      </c>
      <c r="D4210" t="s">
        <v>11852</v>
      </c>
      <c r="E4210">
        <v>0</v>
      </c>
      <c r="F4210" t="s">
        <v>3686</v>
      </c>
      <c r="G4210" t="s">
        <v>71</v>
      </c>
      <c r="H4210">
        <v>95380</v>
      </c>
      <c r="I4210">
        <v>0</v>
      </c>
      <c r="J4210" t="s">
        <v>11853</v>
      </c>
      <c r="K4210" t="s">
        <v>73</v>
      </c>
      <c r="L4210">
        <v>0</v>
      </c>
      <c r="M4210" t="s">
        <v>74</v>
      </c>
      <c r="N4210" t="s">
        <v>10108</v>
      </c>
      <c r="O4210">
        <v>0</v>
      </c>
      <c r="P4210">
        <v>0</v>
      </c>
      <c r="Q4210">
        <v>0</v>
      </c>
      <c r="R4210">
        <v>0</v>
      </c>
      <c r="S4210">
        <v>0</v>
      </c>
      <c r="T4210">
        <v>3</v>
      </c>
      <c r="U4210">
        <v>0</v>
      </c>
      <c r="V4210">
        <v>0</v>
      </c>
      <c r="W4210" t="s">
        <v>10098</v>
      </c>
      <c r="X4210" t="s">
        <v>10099</v>
      </c>
      <c r="Y4210" t="s">
        <v>91</v>
      </c>
      <c r="Z4210">
        <v>37.523012999999999</v>
      </c>
      <c r="AA4210">
        <v>-120.884405</v>
      </c>
      <c r="AB4210" s="1">
        <v>43594</v>
      </c>
      <c r="AC4210">
        <v>113491</v>
      </c>
      <c r="AD4210" t="s">
        <v>79</v>
      </c>
      <c r="AE4210" t="s">
        <v>92</v>
      </c>
      <c r="AF4210">
        <v>0</v>
      </c>
      <c r="AG4210">
        <v>0</v>
      </c>
      <c r="AH4210" s="1">
        <v>42979</v>
      </c>
      <c r="AI4210">
        <v>0</v>
      </c>
      <c r="AJ4210">
        <v>0</v>
      </c>
      <c r="AK4210">
        <v>0</v>
      </c>
      <c r="AL4210">
        <v>0</v>
      </c>
      <c r="AM4210" t="s">
        <v>581</v>
      </c>
      <c r="AN4210" t="s">
        <v>82</v>
      </c>
      <c r="AO4210">
        <v>0</v>
      </c>
      <c r="AP4210">
        <v>0</v>
      </c>
      <c r="AQ4210">
        <v>0</v>
      </c>
      <c r="AR4210" t="s">
        <v>74</v>
      </c>
      <c r="AS4210">
        <v>0</v>
      </c>
      <c r="AT4210" t="s">
        <v>83</v>
      </c>
      <c r="AU4210">
        <v>0</v>
      </c>
      <c r="AV4210">
        <v>0</v>
      </c>
      <c r="AW4210" t="s">
        <v>1303</v>
      </c>
      <c r="AX4210">
        <v>0</v>
      </c>
      <c r="AY4210">
        <v>0</v>
      </c>
      <c r="AZ4210">
        <v>0</v>
      </c>
      <c r="BA4210">
        <v>0</v>
      </c>
      <c r="BB4210">
        <v>0</v>
      </c>
      <c r="BC4210">
        <v>0</v>
      </c>
      <c r="BD4210" t="s">
        <v>103</v>
      </c>
      <c r="BE4210">
        <v>0</v>
      </c>
      <c r="BF4210">
        <v>0</v>
      </c>
      <c r="BG4210">
        <v>0</v>
      </c>
      <c r="BH4210">
        <v>0</v>
      </c>
      <c r="BI4210">
        <v>0</v>
      </c>
      <c r="BJ4210">
        <v>0</v>
      </c>
      <c r="BK4210">
        <v>0</v>
      </c>
      <c r="BL4210">
        <v>0</v>
      </c>
      <c r="BM4210">
        <v>0</v>
      </c>
      <c r="BN4210">
        <v>0</v>
      </c>
      <c r="BO4210">
        <v>55.416666669999998</v>
      </c>
      <c r="BP4210">
        <f>VLOOKUP(H4210, Sheet1!$A$2:$B$1758, 2, FALSE)</f>
        <v>0</v>
      </c>
      <c r="BQ4210">
        <f t="shared" si="130"/>
        <v>55.416666669999998</v>
      </c>
      <c r="BR4210">
        <f t="shared" si="131"/>
        <v>55.416666669999998</v>
      </c>
    </row>
    <row r="4211" spans="1:70" x14ac:dyDescent="0.35">
      <c r="A4211">
        <v>14781</v>
      </c>
      <c r="B4211" t="s">
        <v>66</v>
      </c>
      <c r="C4211" t="s">
        <v>11854</v>
      </c>
      <c r="D4211" t="s">
        <v>11855</v>
      </c>
      <c r="E4211">
        <v>0</v>
      </c>
      <c r="F4211" t="s">
        <v>4197</v>
      </c>
      <c r="G4211" t="s">
        <v>71</v>
      </c>
      <c r="H4211">
        <v>95383</v>
      </c>
      <c r="I4211">
        <v>0</v>
      </c>
      <c r="J4211" t="s">
        <v>11856</v>
      </c>
      <c r="K4211" t="s">
        <v>73</v>
      </c>
      <c r="L4211">
        <v>0</v>
      </c>
      <c r="M4211" t="s">
        <v>74</v>
      </c>
      <c r="N4211" t="s">
        <v>10097</v>
      </c>
      <c r="O4211">
        <v>0</v>
      </c>
      <c r="P4211">
        <v>0</v>
      </c>
      <c r="Q4211">
        <v>0</v>
      </c>
      <c r="R4211">
        <v>0</v>
      </c>
      <c r="S4211">
        <v>0</v>
      </c>
      <c r="T4211">
        <v>1</v>
      </c>
      <c r="U4211">
        <v>0</v>
      </c>
      <c r="V4211">
        <v>0</v>
      </c>
      <c r="W4211" t="s">
        <v>10098</v>
      </c>
      <c r="X4211" t="s">
        <v>10099</v>
      </c>
      <c r="Y4211" t="s">
        <v>91</v>
      </c>
      <c r="Z4211">
        <v>38.043267999999998</v>
      </c>
      <c r="AA4211">
        <v>-120.211021</v>
      </c>
      <c r="AB4211" s="1">
        <v>43594</v>
      </c>
      <c r="AC4211">
        <v>113492</v>
      </c>
      <c r="AD4211" t="s">
        <v>10169</v>
      </c>
      <c r="AE4211" t="s">
        <v>92</v>
      </c>
      <c r="AF4211">
        <v>0</v>
      </c>
      <c r="AG4211">
        <v>0</v>
      </c>
      <c r="AH4211" s="1">
        <v>42217</v>
      </c>
      <c r="AI4211">
        <v>0</v>
      </c>
      <c r="AJ4211">
        <v>0</v>
      </c>
      <c r="AK4211">
        <v>0</v>
      </c>
      <c r="AL4211">
        <v>0</v>
      </c>
      <c r="AM4211" t="s">
        <v>581</v>
      </c>
      <c r="AN4211" t="s">
        <v>82</v>
      </c>
      <c r="AO4211">
        <v>0</v>
      </c>
      <c r="AP4211">
        <v>0</v>
      </c>
      <c r="AQ4211">
        <v>0</v>
      </c>
      <c r="AR4211" t="s">
        <v>74</v>
      </c>
      <c r="AS4211">
        <v>0</v>
      </c>
      <c r="AT4211" t="s">
        <v>83</v>
      </c>
      <c r="AU4211">
        <v>0</v>
      </c>
      <c r="AV4211">
        <v>0</v>
      </c>
      <c r="AW4211" t="s">
        <v>2009</v>
      </c>
      <c r="AX4211">
        <v>0</v>
      </c>
      <c r="AY4211">
        <v>0</v>
      </c>
      <c r="AZ4211">
        <v>0</v>
      </c>
      <c r="BA4211">
        <v>0</v>
      </c>
      <c r="BB4211">
        <v>0</v>
      </c>
      <c r="BC4211">
        <v>0</v>
      </c>
      <c r="BD4211" t="s">
        <v>103</v>
      </c>
      <c r="BE4211">
        <v>0</v>
      </c>
      <c r="BF4211">
        <v>0</v>
      </c>
      <c r="BG4211">
        <v>0</v>
      </c>
      <c r="BH4211">
        <v>0</v>
      </c>
      <c r="BI4211">
        <v>0</v>
      </c>
      <c r="BJ4211">
        <v>0</v>
      </c>
      <c r="BK4211">
        <v>0</v>
      </c>
      <c r="BL4211">
        <v>0</v>
      </c>
      <c r="BM4211">
        <v>0</v>
      </c>
      <c r="BN4211">
        <v>0</v>
      </c>
      <c r="BO4211">
        <v>103.6</v>
      </c>
      <c r="BP4211">
        <f>VLOOKUP(H4211, Sheet1!$A$2:$B$1758, 2, FALSE)</f>
        <v>0.24639426685922838</v>
      </c>
      <c r="BQ4211">
        <f t="shared" si="130"/>
        <v>103.71855502748896</v>
      </c>
      <c r="BR4211">
        <f t="shared" si="131"/>
        <v>103.71855502748896</v>
      </c>
    </row>
    <row r="4212" spans="1:70" x14ac:dyDescent="0.35">
      <c r="A4212">
        <v>14782</v>
      </c>
      <c r="B4212" t="s">
        <v>66</v>
      </c>
      <c r="C4212" t="s">
        <v>11857</v>
      </c>
      <c r="D4212" t="s">
        <v>11858</v>
      </c>
      <c r="E4212">
        <v>0</v>
      </c>
      <c r="F4212" t="s">
        <v>501</v>
      </c>
      <c r="G4212" t="s">
        <v>71</v>
      </c>
      <c r="H4212">
        <v>95482</v>
      </c>
      <c r="I4212">
        <v>0</v>
      </c>
      <c r="J4212" t="s">
        <v>11859</v>
      </c>
      <c r="K4212" t="s">
        <v>73</v>
      </c>
      <c r="L4212">
        <v>0</v>
      </c>
      <c r="M4212" t="s">
        <v>74</v>
      </c>
      <c r="N4212" t="s">
        <v>10371</v>
      </c>
      <c r="O4212">
        <v>0</v>
      </c>
      <c r="P4212">
        <v>0</v>
      </c>
      <c r="Q4212">
        <v>0</v>
      </c>
      <c r="R4212">
        <v>0</v>
      </c>
      <c r="S4212">
        <v>0</v>
      </c>
      <c r="T4212">
        <v>2</v>
      </c>
      <c r="U4212">
        <v>0</v>
      </c>
      <c r="V4212">
        <v>0</v>
      </c>
      <c r="W4212" t="s">
        <v>10098</v>
      </c>
      <c r="X4212" t="s">
        <v>10099</v>
      </c>
      <c r="Y4212" t="s">
        <v>91</v>
      </c>
      <c r="Z4212">
        <v>39.146923000000001</v>
      </c>
      <c r="AA4212">
        <v>-123.197382</v>
      </c>
      <c r="AB4212" s="1">
        <v>43594</v>
      </c>
      <c r="AC4212">
        <v>113493</v>
      </c>
      <c r="AD4212" t="s">
        <v>79</v>
      </c>
      <c r="AE4212" t="s">
        <v>92</v>
      </c>
      <c r="AF4212">
        <v>0</v>
      </c>
      <c r="AG4212">
        <v>0</v>
      </c>
      <c r="AH4212" s="1">
        <v>42461</v>
      </c>
      <c r="AI4212">
        <v>0</v>
      </c>
      <c r="AJ4212">
        <v>0</v>
      </c>
      <c r="AK4212">
        <v>0</v>
      </c>
      <c r="AL4212">
        <v>0</v>
      </c>
      <c r="AM4212" t="s">
        <v>581</v>
      </c>
      <c r="AN4212" t="s">
        <v>82</v>
      </c>
      <c r="AO4212">
        <v>0</v>
      </c>
      <c r="AP4212">
        <v>0</v>
      </c>
      <c r="AQ4212">
        <v>0</v>
      </c>
      <c r="AR4212" t="s">
        <v>74</v>
      </c>
      <c r="AS4212">
        <v>0</v>
      </c>
      <c r="AT4212" t="s">
        <v>83</v>
      </c>
      <c r="AU4212">
        <v>0</v>
      </c>
      <c r="AV4212">
        <v>0</v>
      </c>
      <c r="AW4212" t="s">
        <v>166</v>
      </c>
      <c r="AX4212">
        <v>0</v>
      </c>
      <c r="AY4212">
        <v>0</v>
      </c>
      <c r="AZ4212">
        <v>0</v>
      </c>
      <c r="BA4212">
        <v>0</v>
      </c>
      <c r="BB4212">
        <v>0</v>
      </c>
      <c r="BC4212">
        <v>0</v>
      </c>
      <c r="BD4212" t="s">
        <v>103</v>
      </c>
      <c r="BE4212">
        <v>0</v>
      </c>
      <c r="BF4212">
        <v>0</v>
      </c>
      <c r="BG4212">
        <v>0</v>
      </c>
      <c r="BH4212">
        <v>0</v>
      </c>
      <c r="BI4212">
        <v>0</v>
      </c>
      <c r="BJ4212">
        <v>0</v>
      </c>
      <c r="BK4212">
        <v>0</v>
      </c>
      <c r="BL4212">
        <v>0</v>
      </c>
      <c r="BM4212">
        <v>0</v>
      </c>
      <c r="BN4212">
        <v>0</v>
      </c>
      <c r="BO4212">
        <v>74.444444439999998</v>
      </c>
      <c r="BP4212">
        <f>VLOOKUP(H4212, Sheet1!$A$2:$B$1758, 2, FALSE)</f>
        <v>0</v>
      </c>
      <c r="BQ4212">
        <f t="shared" si="130"/>
        <v>74.444444439999998</v>
      </c>
      <c r="BR4212">
        <f t="shared" si="131"/>
        <v>74.444444439999998</v>
      </c>
    </row>
    <row r="4213" spans="1:70" x14ac:dyDescent="0.35">
      <c r="A4213">
        <v>14783</v>
      </c>
      <c r="B4213" t="s">
        <v>66</v>
      </c>
      <c r="C4213" t="s">
        <v>11860</v>
      </c>
      <c r="D4213" t="s">
        <v>650</v>
      </c>
      <c r="E4213">
        <v>0</v>
      </c>
      <c r="F4213" t="s">
        <v>501</v>
      </c>
      <c r="G4213" t="s">
        <v>71</v>
      </c>
      <c r="H4213">
        <v>95482</v>
      </c>
      <c r="I4213">
        <v>0</v>
      </c>
      <c r="J4213" t="s">
        <v>11861</v>
      </c>
      <c r="K4213" t="s">
        <v>73</v>
      </c>
      <c r="L4213">
        <v>0</v>
      </c>
      <c r="M4213" t="s">
        <v>74</v>
      </c>
      <c r="N4213" t="s">
        <v>10371</v>
      </c>
      <c r="O4213">
        <v>0</v>
      </c>
      <c r="P4213">
        <v>0</v>
      </c>
      <c r="Q4213">
        <v>0</v>
      </c>
      <c r="R4213">
        <v>0</v>
      </c>
      <c r="S4213">
        <v>0</v>
      </c>
      <c r="T4213">
        <v>2</v>
      </c>
      <c r="U4213">
        <v>0</v>
      </c>
      <c r="V4213">
        <v>0</v>
      </c>
      <c r="W4213" t="s">
        <v>10098</v>
      </c>
      <c r="X4213" t="s">
        <v>10099</v>
      </c>
      <c r="Y4213" t="s">
        <v>91</v>
      </c>
      <c r="Z4213">
        <v>39.145192000000002</v>
      </c>
      <c r="AA4213">
        <v>-123.19753900000001</v>
      </c>
      <c r="AB4213" s="1">
        <v>43594</v>
      </c>
      <c r="AC4213">
        <v>113494</v>
      </c>
      <c r="AD4213" t="s">
        <v>79</v>
      </c>
      <c r="AE4213" t="s">
        <v>92</v>
      </c>
      <c r="AF4213">
        <v>0</v>
      </c>
      <c r="AG4213">
        <v>0</v>
      </c>
      <c r="AH4213" s="1">
        <v>40678</v>
      </c>
      <c r="AI4213">
        <v>0</v>
      </c>
      <c r="AJ4213">
        <v>0</v>
      </c>
      <c r="AK4213">
        <v>0</v>
      </c>
      <c r="AL4213">
        <v>0</v>
      </c>
      <c r="AM4213" t="s">
        <v>581</v>
      </c>
      <c r="AN4213" t="s">
        <v>82</v>
      </c>
      <c r="AO4213">
        <v>0</v>
      </c>
      <c r="AP4213">
        <v>0</v>
      </c>
      <c r="AQ4213">
        <v>0</v>
      </c>
      <c r="AR4213" t="s">
        <v>74</v>
      </c>
      <c r="AS4213">
        <v>0</v>
      </c>
      <c r="AT4213" t="s">
        <v>83</v>
      </c>
      <c r="AU4213">
        <v>0</v>
      </c>
      <c r="AV4213">
        <v>0</v>
      </c>
      <c r="AW4213" t="s">
        <v>166</v>
      </c>
      <c r="AX4213">
        <v>0</v>
      </c>
      <c r="AY4213">
        <v>0</v>
      </c>
      <c r="AZ4213">
        <v>0</v>
      </c>
      <c r="BA4213">
        <v>0</v>
      </c>
      <c r="BB4213">
        <v>0</v>
      </c>
      <c r="BC4213">
        <v>0</v>
      </c>
      <c r="BD4213" t="s">
        <v>103</v>
      </c>
      <c r="BE4213">
        <v>0</v>
      </c>
      <c r="BF4213">
        <v>0</v>
      </c>
      <c r="BG4213">
        <v>0</v>
      </c>
      <c r="BH4213">
        <v>0</v>
      </c>
      <c r="BI4213">
        <v>0</v>
      </c>
      <c r="BJ4213">
        <v>0</v>
      </c>
      <c r="BK4213">
        <v>0</v>
      </c>
      <c r="BL4213">
        <v>0</v>
      </c>
      <c r="BM4213">
        <v>0</v>
      </c>
      <c r="BN4213">
        <v>0</v>
      </c>
      <c r="BO4213">
        <v>12.5</v>
      </c>
      <c r="BP4213">
        <f>VLOOKUP(H4213, Sheet1!$A$2:$B$1758, 2, FALSE)</f>
        <v>0</v>
      </c>
      <c r="BQ4213">
        <f t="shared" si="130"/>
        <v>12.5</v>
      </c>
      <c r="BR4213">
        <f t="shared" si="131"/>
        <v>12.5</v>
      </c>
    </row>
    <row r="4214" spans="1:70" x14ac:dyDescent="0.35">
      <c r="A4214">
        <v>14784</v>
      </c>
      <c r="B4214" t="s">
        <v>66</v>
      </c>
      <c r="C4214" t="s">
        <v>11862</v>
      </c>
      <c r="D4214" t="s">
        <v>11863</v>
      </c>
      <c r="E4214">
        <v>0</v>
      </c>
      <c r="F4214" t="s">
        <v>501</v>
      </c>
      <c r="G4214" t="s">
        <v>71</v>
      </c>
      <c r="H4214">
        <v>95482</v>
      </c>
      <c r="I4214">
        <v>0</v>
      </c>
      <c r="J4214" t="s">
        <v>11864</v>
      </c>
      <c r="K4214" t="s">
        <v>73</v>
      </c>
      <c r="L4214">
        <v>0</v>
      </c>
      <c r="M4214" t="s">
        <v>74</v>
      </c>
      <c r="N4214" t="s">
        <v>10371</v>
      </c>
      <c r="O4214">
        <v>0</v>
      </c>
      <c r="P4214">
        <v>0</v>
      </c>
      <c r="Q4214">
        <v>0</v>
      </c>
      <c r="R4214">
        <v>0</v>
      </c>
      <c r="S4214">
        <v>0</v>
      </c>
      <c r="T4214">
        <v>2</v>
      </c>
      <c r="U4214">
        <v>0</v>
      </c>
      <c r="V4214">
        <v>0</v>
      </c>
      <c r="W4214" t="s">
        <v>10098</v>
      </c>
      <c r="X4214" t="s">
        <v>10099</v>
      </c>
      <c r="Y4214" t="s">
        <v>91</v>
      </c>
      <c r="Z4214">
        <v>39.159804000000001</v>
      </c>
      <c r="AA4214">
        <v>-123.209385</v>
      </c>
      <c r="AB4214" s="1">
        <v>43594</v>
      </c>
      <c r="AC4214">
        <v>113495</v>
      </c>
      <c r="AD4214" t="s">
        <v>79</v>
      </c>
      <c r="AE4214" t="s">
        <v>92</v>
      </c>
      <c r="AF4214">
        <v>0</v>
      </c>
      <c r="AG4214">
        <v>0</v>
      </c>
      <c r="AH4214" s="1">
        <v>42597</v>
      </c>
      <c r="AI4214">
        <v>0</v>
      </c>
      <c r="AJ4214">
        <v>0</v>
      </c>
      <c r="AK4214">
        <v>0</v>
      </c>
      <c r="AL4214">
        <v>0</v>
      </c>
      <c r="AM4214" t="s">
        <v>581</v>
      </c>
      <c r="AN4214" t="s">
        <v>82</v>
      </c>
      <c r="AO4214">
        <v>0</v>
      </c>
      <c r="AP4214">
        <v>0</v>
      </c>
      <c r="AQ4214">
        <v>0</v>
      </c>
      <c r="AR4214" t="s">
        <v>74</v>
      </c>
      <c r="AS4214">
        <v>0</v>
      </c>
      <c r="AT4214" t="s">
        <v>83</v>
      </c>
      <c r="AU4214">
        <v>0</v>
      </c>
      <c r="AV4214">
        <v>0</v>
      </c>
      <c r="AW4214" t="s">
        <v>166</v>
      </c>
      <c r="AX4214">
        <v>0</v>
      </c>
      <c r="AY4214">
        <v>0</v>
      </c>
      <c r="AZ4214">
        <v>0</v>
      </c>
      <c r="BA4214">
        <v>0</v>
      </c>
      <c r="BB4214">
        <v>0</v>
      </c>
      <c r="BC4214">
        <v>0</v>
      </c>
      <c r="BD4214" t="s">
        <v>103</v>
      </c>
      <c r="BE4214">
        <v>0</v>
      </c>
      <c r="BF4214">
        <v>0</v>
      </c>
      <c r="BG4214">
        <v>0</v>
      </c>
      <c r="BH4214">
        <v>0</v>
      </c>
      <c r="BI4214">
        <v>0</v>
      </c>
      <c r="BJ4214">
        <v>0</v>
      </c>
      <c r="BK4214">
        <v>0</v>
      </c>
      <c r="BL4214">
        <v>0</v>
      </c>
      <c r="BM4214">
        <v>0</v>
      </c>
      <c r="BN4214">
        <v>0</v>
      </c>
      <c r="BO4214">
        <v>9.3000000000000007</v>
      </c>
      <c r="BP4214">
        <f>VLOOKUP(H4214, Sheet1!$A$2:$B$1758, 2, FALSE)</f>
        <v>0</v>
      </c>
      <c r="BQ4214">
        <f t="shared" si="130"/>
        <v>9.3000000000000007</v>
      </c>
      <c r="BR4214">
        <f t="shared" si="131"/>
        <v>9.3000000000000007</v>
      </c>
    </row>
    <row r="4215" spans="1:70" x14ac:dyDescent="0.35">
      <c r="A4215">
        <v>14785</v>
      </c>
      <c r="B4215" t="s">
        <v>66</v>
      </c>
      <c r="C4215" t="s">
        <v>11865</v>
      </c>
      <c r="D4215" t="s">
        <v>11866</v>
      </c>
      <c r="E4215">
        <v>0</v>
      </c>
      <c r="F4215" t="s">
        <v>245</v>
      </c>
      <c r="G4215" t="s">
        <v>71</v>
      </c>
      <c r="H4215">
        <v>90068</v>
      </c>
      <c r="I4215">
        <v>0</v>
      </c>
      <c r="J4215" t="s">
        <v>11867</v>
      </c>
      <c r="K4215" t="s">
        <v>73</v>
      </c>
      <c r="L4215">
        <v>0</v>
      </c>
      <c r="M4215" t="s">
        <v>74</v>
      </c>
      <c r="N4215" t="s">
        <v>10629</v>
      </c>
      <c r="O4215">
        <v>0</v>
      </c>
      <c r="P4215">
        <v>0</v>
      </c>
      <c r="Q4215">
        <v>0</v>
      </c>
      <c r="R4215">
        <v>0</v>
      </c>
      <c r="S4215">
        <v>0</v>
      </c>
      <c r="T4215">
        <v>1</v>
      </c>
      <c r="U4215">
        <v>0</v>
      </c>
      <c r="V4215">
        <v>0</v>
      </c>
      <c r="W4215" t="s">
        <v>10098</v>
      </c>
      <c r="X4215" t="s">
        <v>10099</v>
      </c>
      <c r="Y4215" t="s">
        <v>107</v>
      </c>
      <c r="Z4215">
        <v>34.138517</v>
      </c>
      <c r="AA4215">
        <v>-118.359033</v>
      </c>
      <c r="AB4215" s="1">
        <v>43594</v>
      </c>
      <c r="AC4215">
        <v>113496</v>
      </c>
      <c r="AD4215" t="s">
        <v>79</v>
      </c>
      <c r="AE4215" t="s">
        <v>92</v>
      </c>
      <c r="AF4215">
        <v>0</v>
      </c>
      <c r="AG4215">
        <v>0</v>
      </c>
      <c r="AH4215" s="1">
        <v>42979</v>
      </c>
      <c r="AI4215">
        <v>0</v>
      </c>
      <c r="AJ4215">
        <v>0</v>
      </c>
      <c r="AK4215">
        <v>0</v>
      </c>
      <c r="AL4215">
        <v>0</v>
      </c>
      <c r="AM4215" t="s">
        <v>581</v>
      </c>
      <c r="AN4215" t="s">
        <v>82</v>
      </c>
      <c r="AO4215">
        <v>0</v>
      </c>
      <c r="AP4215">
        <v>0</v>
      </c>
      <c r="AQ4215">
        <v>0</v>
      </c>
      <c r="AR4215" t="s">
        <v>74</v>
      </c>
      <c r="AS4215">
        <v>0</v>
      </c>
      <c r="AT4215" t="s">
        <v>83</v>
      </c>
      <c r="AU4215">
        <v>0</v>
      </c>
      <c r="AV4215">
        <v>0</v>
      </c>
      <c r="AW4215" t="s">
        <v>94</v>
      </c>
      <c r="AX4215">
        <v>0</v>
      </c>
      <c r="AY4215">
        <v>0</v>
      </c>
      <c r="AZ4215">
        <v>0</v>
      </c>
      <c r="BA4215">
        <v>0</v>
      </c>
      <c r="BB4215">
        <v>0</v>
      </c>
      <c r="BC4215">
        <v>0</v>
      </c>
      <c r="BD4215" t="s">
        <v>103</v>
      </c>
      <c r="BE4215">
        <v>0</v>
      </c>
      <c r="BF4215">
        <v>0</v>
      </c>
      <c r="BG4215">
        <v>0</v>
      </c>
      <c r="BH4215">
        <v>0</v>
      </c>
      <c r="BI4215">
        <v>0</v>
      </c>
      <c r="BJ4215">
        <v>0</v>
      </c>
      <c r="BK4215">
        <v>0</v>
      </c>
      <c r="BL4215">
        <v>0</v>
      </c>
      <c r="BM4215">
        <v>0</v>
      </c>
      <c r="BN4215">
        <v>0</v>
      </c>
      <c r="BO4215">
        <v>50.5</v>
      </c>
      <c r="BP4215">
        <f>VLOOKUP(H4215, Sheet1!$A$2:$B$1758, 2, FALSE)</f>
        <v>29.810366714041514</v>
      </c>
      <c r="BQ4215">
        <f t="shared" si="130"/>
        <v>64.843551456326963</v>
      </c>
      <c r="BR4215">
        <f t="shared" si="131"/>
        <v>64.843551456326963</v>
      </c>
    </row>
    <row r="4216" spans="1:70" x14ac:dyDescent="0.35">
      <c r="A4216">
        <v>14786</v>
      </c>
      <c r="B4216" t="s">
        <v>66</v>
      </c>
      <c r="C4216" t="s">
        <v>11868</v>
      </c>
      <c r="D4216" t="s">
        <v>11869</v>
      </c>
      <c r="E4216">
        <v>0</v>
      </c>
      <c r="F4216" t="s">
        <v>11870</v>
      </c>
      <c r="G4216" t="s">
        <v>71</v>
      </c>
      <c r="H4216">
        <v>95485</v>
      </c>
      <c r="I4216">
        <v>0</v>
      </c>
      <c r="J4216" t="s">
        <v>11871</v>
      </c>
      <c r="K4216" t="s">
        <v>73</v>
      </c>
      <c r="L4216">
        <v>0</v>
      </c>
      <c r="M4216" t="s">
        <v>74</v>
      </c>
      <c r="N4216" t="s">
        <v>9335</v>
      </c>
      <c r="O4216">
        <v>0</v>
      </c>
      <c r="P4216">
        <v>0</v>
      </c>
      <c r="Q4216">
        <v>0</v>
      </c>
      <c r="R4216">
        <v>0</v>
      </c>
      <c r="S4216">
        <v>0</v>
      </c>
      <c r="T4216">
        <v>2</v>
      </c>
      <c r="U4216">
        <v>0</v>
      </c>
      <c r="V4216">
        <v>0</v>
      </c>
      <c r="W4216" t="s">
        <v>10098</v>
      </c>
      <c r="X4216" t="s">
        <v>10099</v>
      </c>
      <c r="Y4216" t="s">
        <v>91</v>
      </c>
      <c r="Z4216">
        <v>39.165064000000001</v>
      </c>
      <c r="AA4216">
        <v>-122.910465</v>
      </c>
      <c r="AB4216" s="1">
        <v>43594</v>
      </c>
      <c r="AC4216">
        <v>113497</v>
      </c>
      <c r="AD4216" t="s">
        <v>79</v>
      </c>
      <c r="AE4216" t="s">
        <v>92</v>
      </c>
      <c r="AF4216">
        <v>0</v>
      </c>
      <c r="AG4216">
        <v>0</v>
      </c>
      <c r="AH4216" s="1">
        <v>42156</v>
      </c>
      <c r="AI4216">
        <v>0</v>
      </c>
      <c r="AJ4216">
        <v>0</v>
      </c>
      <c r="AK4216">
        <v>0</v>
      </c>
      <c r="AL4216">
        <v>0</v>
      </c>
      <c r="AM4216" t="s">
        <v>581</v>
      </c>
      <c r="AN4216" t="s">
        <v>82</v>
      </c>
      <c r="AO4216">
        <v>0</v>
      </c>
      <c r="AP4216">
        <v>0</v>
      </c>
      <c r="AQ4216">
        <v>0</v>
      </c>
      <c r="AR4216" t="s">
        <v>74</v>
      </c>
      <c r="AS4216">
        <v>0</v>
      </c>
      <c r="AT4216" t="s">
        <v>83</v>
      </c>
      <c r="AU4216">
        <v>0</v>
      </c>
      <c r="AV4216">
        <v>0</v>
      </c>
      <c r="AW4216" t="s">
        <v>166</v>
      </c>
      <c r="AX4216">
        <v>0</v>
      </c>
      <c r="AY4216">
        <v>0</v>
      </c>
      <c r="AZ4216">
        <v>0</v>
      </c>
      <c r="BA4216">
        <v>0</v>
      </c>
      <c r="BB4216">
        <v>0</v>
      </c>
      <c r="BC4216">
        <v>0</v>
      </c>
      <c r="BD4216" t="s">
        <v>103</v>
      </c>
      <c r="BE4216">
        <v>0</v>
      </c>
      <c r="BF4216">
        <v>0</v>
      </c>
      <c r="BG4216">
        <v>0</v>
      </c>
      <c r="BH4216">
        <v>0</v>
      </c>
      <c r="BI4216">
        <v>0</v>
      </c>
      <c r="BJ4216">
        <v>0</v>
      </c>
      <c r="BK4216">
        <v>0</v>
      </c>
      <c r="BL4216">
        <v>0</v>
      </c>
      <c r="BM4216">
        <v>0</v>
      </c>
      <c r="BN4216">
        <v>0</v>
      </c>
      <c r="BO4216">
        <v>56.5</v>
      </c>
      <c r="BP4216">
        <f>VLOOKUP(H4216, Sheet1!$A$2:$B$1758, 2, FALSE)</f>
        <v>0.49365910166418264</v>
      </c>
      <c r="BQ4216">
        <f t="shared" si="130"/>
        <v>56.737528937316597</v>
      </c>
      <c r="BR4216">
        <f t="shared" si="131"/>
        <v>56.737528937316597</v>
      </c>
    </row>
    <row r="4217" spans="1:70" x14ac:dyDescent="0.35">
      <c r="A4217">
        <v>14787</v>
      </c>
      <c r="B4217" t="s">
        <v>66</v>
      </c>
      <c r="C4217" t="s">
        <v>11872</v>
      </c>
      <c r="D4217" t="s">
        <v>11873</v>
      </c>
      <c r="E4217">
        <v>0</v>
      </c>
      <c r="F4217" t="s">
        <v>249</v>
      </c>
      <c r="G4217" t="s">
        <v>71</v>
      </c>
      <c r="H4217">
        <v>91406</v>
      </c>
      <c r="I4217">
        <v>0</v>
      </c>
      <c r="J4217" t="s">
        <v>11874</v>
      </c>
      <c r="K4217" t="s">
        <v>73</v>
      </c>
      <c r="L4217">
        <v>0</v>
      </c>
      <c r="M4217" t="s">
        <v>74</v>
      </c>
      <c r="N4217" t="s">
        <v>10108</v>
      </c>
      <c r="O4217">
        <v>0</v>
      </c>
      <c r="P4217">
        <v>0</v>
      </c>
      <c r="Q4217">
        <v>0</v>
      </c>
      <c r="R4217">
        <v>0</v>
      </c>
      <c r="S4217">
        <v>0</v>
      </c>
      <c r="T4217">
        <v>4</v>
      </c>
      <c r="U4217">
        <v>0</v>
      </c>
      <c r="V4217">
        <v>0</v>
      </c>
      <c r="W4217" t="s">
        <v>10098</v>
      </c>
      <c r="X4217" t="s">
        <v>10099</v>
      </c>
      <c r="Y4217" t="s">
        <v>91</v>
      </c>
      <c r="Z4217">
        <v>34.200612999999997</v>
      </c>
      <c r="AA4217">
        <v>-118.487033</v>
      </c>
      <c r="AB4217" s="1">
        <v>43594</v>
      </c>
      <c r="AC4217">
        <v>113498</v>
      </c>
      <c r="AD4217" t="s">
        <v>79</v>
      </c>
      <c r="AE4217" t="s">
        <v>92</v>
      </c>
      <c r="AF4217">
        <v>0</v>
      </c>
      <c r="AG4217">
        <v>0</v>
      </c>
      <c r="AH4217" s="1">
        <v>42370</v>
      </c>
      <c r="AI4217">
        <v>0</v>
      </c>
      <c r="AJ4217">
        <v>0</v>
      </c>
      <c r="AK4217">
        <v>0</v>
      </c>
      <c r="AL4217">
        <v>0</v>
      </c>
      <c r="AM4217" t="s">
        <v>581</v>
      </c>
      <c r="AN4217" t="s">
        <v>82</v>
      </c>
      <c r="AO4217">
        <v>0</v>
      </c>
      <c r="AP4217">
        <v>0</v>
      </c>
      <c r="AQ4217">
        <v>0</v>
      </c>
      <c r="AR4217" t="s">
        <v>74</v>
      </c>
      <c r="AS4217">
        <v>0</v>
      </c>
      <c r="AT4217" t="s">
        <v>83</v>
      </c>
      <c r="AU4217">
        <v>0</v>
      </c>
      <c r="AV4217">
        <v>0</v>
      </c>
      <c r="AW4217" t="s">
        <v>181</v>
      </c>
      <c r="AX4217">
        <v>0</v>
      </c>
      <c r="AY4217">
        <v>0</v>
      </c>
      <c r="AZ4217">
        <v>0</v>
      </c>
      <c r="BA4217">
        <v>0</v>
      </c>
      <c r="BB4217">
        <v>0</v>
      </c>
      <c r="BC4217">
        <v>0</v>
      </c>
      <c r="BD4217" t="s">
        <v>103</v>
      </c>
      <c r="BE4217">
        <v>0</v>
      </c>
      <c r="BF4217">
        <v>0</v>
      </c>
      <c r="BG4217">
        <v>0</v>
      </c>
      <c r="BH4217">
        <v>0</v>
      </c>
      <c r="BI4217">
        <v>0</v>
      </c>
      <c r="BJ4217">
        <v>0</v>
      </c>
      <c r="BK4217">
        <v>0</v>
      </c>
      <c r="BL4217">
        <v>0</v>
      </c>
      <c r="BM4217">
        <v>0</v>
      </c>
      <c r="BN4217">
        <v>0</v>
      </c>
      <c r="BO4217">
        <v>2.3928571430000001</v>
      </c>
      <c r="BP4217">
        <f>VLOOKUP(H4217, Sheet1!$A$2:$B$1758, 2, FALSE)</f>
        <v>53.00028396540705</v>
      </c>
      <c r="BQ4217">
        <f t="shared" si="130"/>
        <v>27.89446561196511</v>
      </c>
      <c r="BR4217">
        <f t="shared" si="131"/>
        <v>27.89446561196511</v>
      </c>
    </row>
    <row r="4218" spans="1:70" x14ac:dyDescent="0.35">
      <c r="A4218">
        <v>14788</v>
      </c>
      <c r="B4218" t="s">
        <v>66</v>
      </c>
      <c r="C4218" t="s">
        <v>11875</v>
      </c>
      <c r="D4218" t="s">
        <v>11876</v>
      </c>
      <c r="E4218">
        <v>0</v>
      </c>
      <c r="F4218" t="s">
        <v>385</v>
      </c>
      <c r="G4218" t="s">
        <v>71</v>
      </c>
      <c r="H4218">
        <v>93003</v>
      </c>
      <c r="I4218">
        <v>0</v>
      </c>
      <c r="J4218" t="s">
        <v>11877</v>
      </c>
      <c r="K4218" t="s">
        <v>73</v>
      </c>
      <c r="L4218">
        <v>0</v>
      </c>
      <c r="M4218" t="s">
        <v>74</v>
      </c>
      <c r="N4218" t="s">
        <v>10108</v>
      </c>
      <c r="O4218">
        <v>0</v>
      </c>
      <c r="P4218">
        <v>0</v>
      </c>
      <c r="Q4218">
        <v>0</v>
      </c>
      <c r="R4218">
        <v>0</v>
      </c>
      <c r="S4218">
        <v>0</v>
      </c>
      <c r="T4218">
        <v>2</v>
      </c>
      <c r="U4218">
        <v>0</v>
      </c>
      <c r="V4218">
        <v>0</v>
      </c>
      <c r="W4218" t="s">
        <v>10098</v>
      </c>
      <c r="X4218" t="s">
        <v>10099</v>
      </c>
      <c r="Y4218" t="s">
        <v>91</v>
      </c>
      <c r="Z4218">
        <v>34.244475999999999</v>
      </c>
      <c r="AA4218">
        <v>-119.198193</v>
      </c>
      <c r="AB4218" s="1">
        <v>43594</v>
      </c>
      <c r="AC4218">
        <v>113500</v>
      </c>
      <c r="AD4218" t="s">
        <v>79</v>
      </c>
      <c r="AE4218" t="s">
        <v>92</v>
      </c>
      <c r="AF4218">
        <v>0</v>
      </c>
      <c r="AG4218">
        <v>0</v>
      </c>
      <c r="AH4218" s="1">
        <v>42979</v>
      </c>
      <c r="AI4218">
        <v>0</v>
      </c>
      <c r="AJ4218">
        <v>0</v>
      </c>
      <c r="AK4218">
        <v>0</v>
      </c>
      <c r="AL4218">
        <v>0</v>
      </c>
      <c r="AM4218" t="s">
        <v>581</v>
      </c>
      <c r="AN4218" t="s">
        <v>82</v>
      </c>
      <c r="AO4218">
        <v>0</v>
      </c>
      <c r="AP4218">
        <v>0</v>
      </c>
      <c r="AQ4218">
        <v>0</v>
      </c>
      <c r="AR4218" t="s">
        <v>74</v>
      </c>
      <c r="AS4218">
        <v>0</v>
      </c>
      <c r="AT4218" t="s">
        <v>83</v>
      </c>
      <c r="AU4218">
        <v>0</v>
      </c>
      <c r="AV4218">
        <v>0</v>
      </c>
      <c r="AW4218" t="s">
        <v>1746</v>
      </c>
      <c r="AX4218">
        <v>0</v>
      </c>
      <c r="AY4218">
        <v>0</v>
      </c>
      <c r="AZ4218">
        <v>0</v>
      </c>
      <c r="BA4218">
        <v>0</v>
      </c>
      <c r="BB4218">
        <v>0</v>
      </c>
      <c r="BC4218">
        <v>0</v>
      </c>
      <c r="BD4218" t="s">
        <v>103</v>
      </c>
      <c r="BE4218">
        <v>0</v>
      </c>
      <c r="BF4218">
        <v>0</v>
      </c>
      <c r="BG4218">
        <v>0</v>
      </c>
      <c r="BH4218">
        <v>0</v>
      </c>
      <c r="BI4218">
        <v>0</v>
      </c>
      <c r="BJ4218">
        <v>0</v>
      </c>
      <c r="BK4218">
        <v>0</v>
      </c>
      <c r="BL4218">
        <v>0</v>
      </c>
      <c r="BM4218">
        <v>0</v>
      </c>
      <c r="BN4218">
        <v>0</v>
      </c>
      <c r="BO4218">
        <v>86.071428569999995</v>
      </c>
      <c r="BP4218">
        <f>VLOOKUP(H4218, Sheet1!$A$2:$B$1758, 2, FALSE)</f>
        <v>6.8374952751041729</v>
      </c>
      <c r="BQ4218">
        <f t="shared" si="130"/>
        <v>89.361356743364382</v>
      </c>
      <c r="BR4218">
        <f t="shared" si="131"/>
        <v>89.361356743364382</v>
      </c>
    </row>
    <row r="4219" spans="1:70" x14ac:dyDescent="0.35">
      <c r="A4219">
        <v>14789</v>
      </c>
      <c r="B4219" t="s">
        <v>66</v>
      </c>
      <c r="C4219" t="s">
        <v>11878</v>
      </c>
      <c r="D4219" t="s">
        <v>11879</v>
      </c>
      <c r="E4219">
        <v>0</v>
      </c>
      <c r="F4219" t="s">
        <v>958</v>
      </c>
      <c r="G4219" t="s">
        <v>71</v>
      </c>
      <c r="H4219">
        <v>92392</v>
      </c>
      <c r="I4219">
        <v>0</v>
      </c>
      <c r="J4219" t="s">
        <v>11880</v>
      </c>
      <c r="K4219" t="s">
        <v>73</v>
      </c>
      <c r="L4219">
        <v>0</v>
      </c>
      <c r="M4219" t="s">
        <v>74</v>
      </c>
      <c r="N4219" t="s">
        <v>10108</v>
      </c>
      <c r="O4219">
        <v>0</v>
      </c>
      <c r="P4219">
        <v>0</v>
      </c>
      <c r="Q4219">
        <v>0</v>
      </c>
      <c r="R4219">
        <v>0</v>
      </c>
      <c r="S4219">
        <v>0</v>
      </c>
      <c r="T4219">
        <v>2</v>
      </c>
      <c r="U4219">
        <v>0</v>
      </c>
      <c r="V4219">
        <v>0</v>
      </c>
      <c r="W4219" t="s">
        <v>10098</v>
      </c>
      <c r="X4219" t="s">
        <v>10099</v>
      </c>
      <c r="Y4219" t="s">
        <v>91</v>
      </c>
      <c r="Z4219">
        <v>34.507928999999997</v>
      </c>
      <c r="AA4219">
        <v>-117.32572500000001</v>
      </c>
      <c r="AB4219" s="1">
        <v>43594</v>
      </c>
      <c r="AC4219">
        <v>113501</v>
      </c>
      <c r="AD4219" t="s">
        <v>79</v>
      </c>
      <c r="AE4219" t="s">
        <v>92</v>
      </c>
      <c r="AF4219">
        <v>0</v>
      </c>
      <c r="AG4219">
        <v>0</v>
      </c>
      <c r="AH4219" s="1">
        <v>42614</v>
      </c>
      <c r="AI4219">
        <v>0</v>
      </c>
      <c r="AJ4219">
        <v>0</v>
      </c>
      <c r="AK4219">
        <v>0</v>
      </c>
      <c r="AL4219">
        <v>0</v>
      </c>
      <c r="AM4219" t="s">
        <v>581</v>
      </c>
      <c r="AN4219" t="s">
        <v>82</v>
      </c>
      <c r="AO4219">
        <v>0</v>
      </c>
      <c r="AP4219">
        <v>0</v>
      </c>
      <c r="AQ4219">
        <v>0</v>
      </c>
      <c r="AR4219" t="s">
        <v>74</v>
      </c>
      <c r="AS4219">
        <v>0</v>
      </c>
      <c r="AT4219" t="s">
        <v>83</v>
      </c>
      <c r="AU4219">
        <v>0</v>
      </c>
      <c r="AV4219">
        <v>0</v>
      </c>
      <c r="AW4219" t="s">
        <v>166</v>
      </c>
      <c r="AX4219">
        <v>0</v>
      </c>
      <c r="AY4219">
        <v>0</v>
      </c>
      <c r="AZ4219">
        <v>0</v>
      </c>
      <c r="BA4219">
        <v>0</v>
      </c>
      <c r="BB4219">
        <v>0</v>
      </c>
      <c r="BC4219">
        <v>0</v>
      </c>
      <c r="BD4219" t="s">
        <v>103</v>
      </c>
      <c r="BE4219">
        <v>0</v>
      </c>
      <c r="BF4219">
        <v>0</v>
      </c>
      <c r="BG4219">
        <v>0</v>
      </c>
      <c r="BH4219">
        <v>0</v>
      </c>
      <c r="BI4219">
        <v>0</v>
      </c>
      <c r="BJ4219">
        <v>0</v>
      </c>
      <c r="BK4219">
        <v>0</v>
      </c>
      <c r="BL4219">
        <v>0</v>
      </c>
      <c r="BM4219">
        <v>0</v>
      </c>
      <c r="BN4219">
        <v>0</v>
      </c>
      <c r="BO4219">
        <v>86.071428569999995</v>
      </c>
      <c r="BP4219">
        <f>VLOOKUP(H4219, Sheet1!$A$2:$B$1758, 2, FALSE)</f>
        <v>0</v>
      </c>
      <c r="BQ4219">
        <f t="shared" si="130"/>
        <v>86.071428569999995</v>
      </c>
      <c r="BR4219">
        <f t="shared" si="131"/>
        <v>86.071428569999995</v>
      </c>
    </row>
    <row r="4220" spans="1:70" x14ac:dyDescent="0.35">
      <c r="A4220">
        <v>14790</v>
      </c>
      <c r="B4220" t="s">
        <v>66</v>
      </c>
      <c r="C4220" t="s">
        <v>11881</v>
      </c>
      <c r="D4220" t="s">
        <v>4192</v>
      </c>
      <c r="E4220">
        <v>0</v>
      </c>
      <c r="F4220" t="s">
        <v>2259</v>
      </c>
      <c r="G4220" t="s">
        <v>71</v>
      </c>
      <c r="H4220">
        <v>92081</v>
      </c>
      <c r="I4220">
        <v>0</v>
      </c>
      <c r="J4220" t="s">
        <v>11882</v>
      </c>
      <c r="K4220" t="s">
        <v>73</v>
      </c>
      <c r="L4220">
        <v>0</v>
      </c>
      <c r="M4220" t="s">
        <v>74</v>
      </c>
      <c r="N4220" t="s">
        <v>10097</v>
      </c>
      <c r="O4220">
        <v>0</v>
      </c>
      <c r="P4220">
        <v>0</v>
      </c>
      <c r="Q4220">
        <v>0</v>
      </c>
      <c r="R4220">
        <v>0</v>
      </c>
      <c r="S4220">
        <v>0</v>
      </c>
      <c r="T4220">
        <v>1</v>
      </c>
      <c r="U4220">
        <v>0</v>
      </c>
      <c r="V4220">
        <v>0</v>
      </c>
      <c r="W4220" t="s">
        <v>10098</v>
      </c>
      <c r="X4220" t="s">
        <v>10099</v>
      </c>
      <c r="Y4220" t="s">
        <v>91</v>
      </c>
      <c r="Z4220">
        <v>33.146709999999999</v>
      </c>
      <c r="AA4220">
        <v>-117.242058</v>
      </c>
      <c r="AB4220" s="1">
        <v>43594</v>
      </c>
      <c r="AC4220">
        <v>113502</v>
      </c>
      <c r="AD4220" t="s">
        <v>79</v>
      </c>
      <c r="AE4220" t="s">
        <v>92</v>
      </c>
      <c r="AF4220">
        <v>0</v>
      </c>
      <c r="AG4220">
        <v>0</v>
      </c>
      <c r="AH4220" s="1">
        <v>42186</v>
      </c>
      <c r="AI4220">
        <v>0</v>
      </c>
      <c r="AJ4220">
        <v>0</v>
      </c>
      <c r="AK4220">
        <v>0</v>
      </c>
      <c r="AL4220">
        <v>0</v>
      </c>
      <c r="AM4220" t="s">
        <v>581</v>
      </c>
      <c r="AN4220" t="s">
        <v>82</v>
      </c>
      <c r="AO4220">
        <v>0</v>
      </c>
      <c r="AP4220">
        <v>0</v>
      </c>
      <c r="AQ4220">
        <v>0</v>
      </c>
      <c r="AR4220" t="s">
        <v>74</v>
      </c>
      <c r="AS4220">
        <v>0</v>
      </c>
      <c r="AT4220" t="s">
        <v>83</v>
      </c>
      <c r="AU4220">
        <v>0</v>
      </c>
      <c r="AV4220">
        <v>0</v>
      </c>
      <c r="AW4220" t="s">
        <v>166</v>
      </c>
      <c r="AX4220">
        <v>0</v>
      </c>
      <c r="AY4220">
        <v>0</v>
      </c>
      <c r="AZ4220">
        <v>0</v>
      </c>
      <c r="BA4220">
        <v>0</v>
      </c>
      <c r="BB4220">
        <v>0</v>
      </c>
      <c r="BC4220">
        <v>0</v>
      </c>
      <c r="BD4220" t="s">
        <v>103</v>
      </c>
      <c r="BE4220">
        <v>0</v>
      </c>
      <c r="BF4220">
        <v>0</v>
      </c>
      <c r="BG4220">
        <v>0</v>
      </c>
      <c r="BH4220">
        <v>0</v>
      </c>
      <c r="BI4220">
        <v>0</v>
      </c>
      <c r="BJ4220">
        <v>0</v>
      </c>
      <c r="BK4220">
        <v>0</v>
      </c>
      <c r="BL4220">
        <v>0</v>
      </c>
      <c r="BM4220">
        <v>0</v>
      </c>
      <c r="BN4220">
        <v>0</v>
      </c>
      <c r="BO4220">
        <v>108.5714286</v>
      </c>
      <c r="BP4220">
        <f>VLOOKUP(H4220, Sheet1!$A$2:$B$1758, 2, FALSE)</f>
        <v>5.6188871010259644</v>
      </c>
      <c r="BQ4220">
        <f t="shared" si="130"/>
        <v>111.27501145203165</v>
      </c>
      <c r="BR4220">
        <f t="shared" si="131"/>
        <v>111.27501145203165</v>
      </c>
    </row>
    <row r="4221" spans="1:70" x14ac:dyDescent="0.35">
      <c r="A4221">
        <v>14791</v>
      </c>
      <c r="B4221" t="s">
        <v>66</v>
      </c>
      <c r="C4221" t="s">
        <v>11883</v>
      </c>
      <c r="D4221" t="s">
        <v>11884</v>
      </c>
      <c r="E4221">
        <v>0</v>
      </c>
      <c r="F4221" t="s">
        <v>3532</v>
      </c>
      <c r="G4221" t="s">
        <v>71</v>
      </c>
      <c r="H4221">
        <v>90069</v>
      </c>
      <c r="I4221">
        <v>0</v>
      </c>
      <c r="J4221" t="s">
        <v>11885</v>
      </c>
      <c r="K4221" t="s">
        <v>73</v>
      </c>
      <c r="L4221">
        <v>0</v>
      </c>
      <c r="M4221" t="s">
        <v>74</v>
      </c>
      <c r="N4221" t="s">
        <v>10097</v>
      </c>
      <c r="O4221">
        <v>0</v>
      </c>
      <c r="P4221">
        <v>0</v>
      </c>
      <c r="Q4221">
        <v>0</v>
      </c>
      <c r="R4221">
        <v>0</v>
      </c>
      <c r="S4221">
        <v>0</v>
      </c>
      <c r="T4221">
        <v>5</v>
      </c>
      <c r="U4221">
        <v>0</v>
      </c>
      <c r="V4221">
        <v>0</v>
      </c>
      <c r="W4221" t="s">
        <v>10098</v>
      </c>
      <c r="X4221" t="s">
        <v>10099</v>
      </c>
      <c r="Y4221" t="s">
        <v>91</v>
      </c>
      <c r="Z4221">
        <v>34.092196999999999</v>
      </c>
      <c r="AA4221">
        <v>-118.377336</v>
      </c>
      <c r="AB4221" s="1">
        <v>43594</v>
      </c>
      <c r="AC4221">
        <v>113503</v>
      </c>
      <c r="AD4221" t="s">
        <v>79</v>
      </c>
      <c r="AE4221" t="s">
        <v>92</v>
      </c>
      <c r="AF4221">
        <v>0</v>
      </c>
      <c r="AG4221">
        <v>0</v>
      </c>
      <c r="AH4221" s="1">
        <v>42186</v>
      </c>
      <c r="AI4221">
        <v>0</v>
      </c>
      <c r="AJ4221">
        <v>0</v>
      </c>
      <c r="AK4221">
        <v>0</v>
      </c>
      <c r="AL4221">
        <v>0</v>
      </c>
      <c r="AM4221" t="s">
        <v>581</v>
      </c>
      <c r="AN4221" t="s">
        <v>82</v>
      </c>
      <c r="AO4221">
        <v>0</v>
      </c>
      <c r="AP4221">
        <v>0</v>
      </c>
      <c r="AQ4221">
        <v>0</v>
      </c>
      <c r="AR4221" t="s">
        <v>74</v>
      </c>
      <c r="AS4221">
        <v>0</v>
      </c>
      <c r="AT4221" t="s">
        <v>83</v>
      </c>
      <c r="AU4221">
        <v>0</v>
      </c>
      <c r="AV4221">
        <v>0</v>
      </c>
      <c r="AW4221" t="s">
        <v>166</v>
      </c>
      <c r="AX4221">
        <v>0</v>
      </c>
      <c r="AY4221">
        <v>0</v>
      </c>
      <c r="AZ4221">
        <v>0</v>
      </c>
      <c r="BA4221">
        <v>0</v>
      </c>
      <c r="BB4221">
        <v>0</v>
      </c>
      <c r="BC4221">
        <v>0</v>
      </c>
      <c r="BD4221" t="s">
        <v>103</v>
      </c>
      <c r="BE4221">
        <v>0</v>
      </c>
      <c r="BF4221">
        <v>0</v>
      </c>
      <c r="BG4221">
        <v>0</v>
      </c>
      <c r="BH4221">
        <v>0</v>
      </c>
      <c r="BI4221">
        <v>0</v>
      </c>
      <c r="BJ4221">
        <v>0</v>
      </c>
      <c r="BK4221">
        <v>0</v>
      </c>
      <c r="BL4221">
        <v>0</v>
      </c>
      <c r="BM4221">
        <v>0</v>
      </c>
      <c r="BN4221">
        <v>0</v>
      </c>
      <c r="BO4221">
        <v>0</v>
      </c>
      <c r="BP4221">
        <f>VLOOKUP(H4221, Sheet1!$A$2:$B$1758, 2, FALSE)</f>
        <v>0</v>
      </c>
      <c r="BQ4221">
        <f t="shared" si="130"/>
        <v>0</v>
      </c>
      <c r="BR4221">
        <f t="shared" si="131"/>
        <v>0</v>
      </c>
    </row>
    <row r="4222" spans="1:70" x14ac:dyDescent="0.35">
      <c r="A4222">
        <v>14792</v>
      </c>
      <c r="B4222" t="s">
        <v>66</v>
      </c>
      <c r="C4222" t="s">
        <v>11886</v>
      </c>
      <c r="D4222" t="s">
        <v>11887</v>
      </c>
      <c r="E4222">
        <v>0</v>
      </c>
      <c r="F4222" t="s">
        <v>3532</v>
      </c>
      <c r="G4222" t="s">
        <v>71</v>
      </c>
      <c r="H4222">
        <v>90069</v>
      </c>
      <c r="I4222">
        <v>0</v>
      </c>
      <c r="J4222" t="s">
        <v>11888</v>
      </c>
      <c r="K4222" t="s">
        <v>73</v>
      </c>
      <c r="L4222">
        <v>0</v>
      </c>
      <c r="M4222" t="s">
        <v>74</v>
      </c>
      <c r="N4222" t="s">
        <v>10103</v>
      </c>
      <c r="O4222">
        <v>0</v>
      </c>
      <c r="P4222">
        <v>0</v>
      </c>
      <c r="Q4222">
        <v>0</v>
      </c>
      <c r="R4222">
        <v>0</v>
      </c>
      <c r="S4222">
        <v>0</v>
      </c>
      <c r="T4222">
        <v>3</v>
      </c>
      <c r="U4222">
        <v>0</v>
      </c>
      <c r="V4222">
        <v>0</v>
      </c>
      <c r="W4222" t="s">
        <v>10098</v>
      </c>
      <c r="X4222" t="s">
        <v>10099</v>
      </c>
      <c r="Y4222" t="s">
        <v>91</v>
      </c>
      <c r="Z4222">
        <v>34.095888000000002</v>
      </c>
      <c r="AA4222">
        <v>-118.37097199999999</v>
      </c>
      <c r="AB4222" s="1">
        <v>43594</v>
      </c>
      <c r="AC4222">
        <v>113505</v>
      </c>
      <c r="AD4222" t="s">
        <v>79</v>
      </c>
      <c r="AE4222" t="s">
        <v>92</v>
      </c>
      <c r="AF4222">
        <v>0</v>
      </c>
      <c r="AG4222">
        <v>0</v>
      </c>
      <c r="AH4222" s="1">
        <v>42979</v>
      </c>
      <c r="AI4222">
        <v>0</v>
      </c>
      <c r="AJ4222">
        <v>0</v>
      </c>
      <c r="AK4222">
        <v>0</v>
      </c>
      <c r="AL4222">
        <v>0</v>
      </c>
      <c r="AM4222" t="s">
        <v>581</v>
      </c>
      <c r="AN4222" t="s">
        <v>82</v>
      </c>
      <c r="AO4222">
        <v>0</v>
      </c>
      <c r="AP4222">
        <v>0</v>
      </c>
      <c r="AQ4222">
        <v>0</v>
      </c>
      <c r="AR4222" t="s">
        <v>74</v>
      </c>
      <c r="AS4222">
        <v>0</v>
      </c>
      <c r="AT4222" t="s">
        <v>83</v>
      </c>
      <c r="AU4222">
        <v>0</v>
      </c>
      <c r="AV4222">
        <v>0</v>
      </c>
      <c r="AW4222" t="s">
        <v>166</v>
      </c>
      <c r="AX4222">
        <v>0</v>
      </c>
      <c r="AY4222">
        <v>0</v>
      </c>
      <c r="AZ4222">
        <v>0</v>
      </c>
      <c r="BA4222">
        <v>0</v>
      </c>
      <c r="BB4222">
        <v>0</v>
      </c>
      <c r="BC4222">
        <v>0</v>
      </c>
      <c r="BD4222" t="s">
        <v>103</v>
      </c>
      <c r="BE4222">
        <v>0</v>
      </c>
      <c r="BF4222">
        <v>0</v>
      </c>
      <c r="BG4222">
        <v>0</v>
      </c>
      <c r="BH4222">
        <v>0</v>
      </c>
      <c r="BI4222">
        <v>0</v>
      </c>
      <c r="BJ4222">
        <v>0</v>
      </c>
      <c r="BK4222">
        <v>0</v>
      </c>
      <c r="BL4222">
        <v>0</v>
      </c>
      <c r="BM4222">
        <v>0</v>
      </c>
      <c r="BN4222">
        <v>0</v>
      </c>
      <c r="BO4222">
        <v>3.3</v>
      </c>
      <c r="BP4222">
        <f>VLOOKUP(H4222, Sheet1!$A$2:$B$1758, 2, FALSE)</f>
        <v>0</v>
      </c>
      <c r="BQ4222">
        <f t="shared" si="130"/>
        <v>3.3</v>
      </c>
      <c r="BR4222">
        <f t="shared" si="131"/>
        <v>3.3</v>
      </c>
    </row>
    <row r="4223" spans="1:70" x14ac:dyDescent="0.35">
      <c r="A4223">
        <v>14793</v>
      </c>
      <c r="B4223" t="s">
        <v>66</v>
      </c>
      <c r="C4223" t="s">
        <v>11889</v>
      </c>
      <c r="D4223" t="s">
        <v>11890</v>
      </c>
      <c r="E4223">
        <v>0</v>
      </c>
      <c r="F4223" t="s">
        <v>3532</v>
      </c>
      <c r="G4223" t="s">
        <v>71</v>
      </c>
      <c r="H4223">
        <v>90069</v>
      </c>
      <c r="I4223">
        <v>0</v>
      </c>
      <c r="J4223" t="s">
        <v>11891</v>
      </c>
      <c r="K4223" t="s">
        <v>73</v>
      </c>
      <c r="L4223">
        <v>0</v>
      </c>
      <c r="M4223" t="s">
        <v>74</v>
      </c>
      <c r="N4223" t="s">
        <v>10108</v>
      </c>
      <c r="O4223">
        <v>0</v>
      </c>
      <c r="P4223">
        <v>0</v>
      </c>
      <c r="Q4223">
        <v>0</v>
      </c>
      <c r="R4223">
        <v>0</v>
      </c>
      <c r="S4223">
        <v>0</v>
      </c>
      <c r="T4223">
        <v>2</v>
      </c>
      <c r="U4223">
        <v>0</v>
      </c>
      <c r="V4223">
        <v>0</v>
      </c>
      <c r="W4223" t="s">
        <v>10098</v>
      </c>
      <c r="X4223" t="s">
        <v>10099</v>
      </c>
      <c r="Y4223" t="s">
        <v>91</v>
      </c>
      <c r="Z4223">
        <v>34.095078000000001</v>
      </c>
      <c r="AA4223">
        <v>-118.372589</v>
      </c>
      <c r="AB4223" s="1">
        <v>43594</v>
      </c>
      <c r="AC4223">
        <v>113506</v>
      </c>
      <c r="AD4223" t="s">
        <v>79</v>
      </c>
      <c r="AE4223" t="s">
        <v>92</v>
      </c>
      <c r="AF4223">
        <v>0</v>
      </c>
      <c r="AG4223">
        <v>0</v>
      </c>
      <c r="AH4223" s="1">
        <v>42156</v>
      </c>
      <c r="AI4223">
        <v>0</v>
      </c>
      <c r="AJ4223">
        <v>0</v>
      </c>
      <c r="AK4223">
        <v>0</v>
      </c>
      <c r="AL4223">
        <v>0</v>
      </c>
      <c r="AM4223" t="s">
        <v>581</v>
      </c>
      <c r="AN4223" t="s">
        <v>82</v>
      </c>
      <c r="AO4223">
        <v>0</v>
      </c>
      <c r="AP4223">
        <v>0</v>
      </c>
      <c r="AQ4223">
        <v>0</v>
      </c>
      <c r="AR4223" t="s">
        <v>74</v>
      </c>
      <c r="AS4223">
        <v>0</v>
      </c>
      <c r="AT4223" t="s">
        <v>83</v>
      </c>
      <c r="AU4223">
        <v>0</v>
      </c>
      <c r="AV4223">
        <v>0</v>
      </c>
      <c r="AW4223" t="s">
        <v>166</v>
      </c>
      <c r="AX4223">
        <v>0</v>
      </c>
      <c r="AY4223">
        <v>0</v>
      </c>
      <c r="AZ4223">
        <v>0</v>
      </c>
      <c r="BA4223">
        <v>0</v>
      </c>
      <c r="BB4223">
        <v>0</v>
      </c>
      <c r="BC4223">
        <v>0</v>
      </c>
      <c r="BD4223" t="s">
        <v>103</v>
      </c>
      <c r="BE4223">
        <v>0</v>
      </c>
      <c r="BF4223">
        <v>0</v>
      </c>
      <c r="BG4223">
        <v>0</v>
      </c>
      <c r="BH4223">
        <v>0</v>
      </c>
      <c r="BI4223">
        <v>0</v>
      </c>
      <c r="BJ4223">
        <v>0</v>
      </c>
      <c r="BK4223">
        <v>0</v>
      </c>
      <c r="BL4223">
        <v>0</v>
      </c>
      <c r="BM4223">
        <v>0</v>
      </c>
      <c r="BN4223">
        <v>0</v>
      </c>
      <c r="BO4223">
        <v>50.5</v>
      </c>
      <c r="BP4223">
        <f>VLOOKUP(H4223, Sheet1!$A$2:$B$1758, 2, FALSE)</f>
        <v>0</v>
      </c>
      <c r="BQ4223">
        <f t="shared" si="130"/>
        <v>50.5</v>
      </c>
      <c r="BR4223">
        <f t="shared" si="131"/>
        <v>50.5</v>
      </c>
    </row>
    <row r="4224" spans="1:70" x14ac:dyDescent="0.35">
      <c r="A4224">
        <v>14794</v>
      </c>
      <c r="B4224" t="s">
        <v>66</v>
      </c>
      <c r="C4224" t="s">
        <v>11892</v>
      </c>
      <c r="D4224" t="s">
        <v>11893</v>
      </c>
      <c r="E4224">
        <v>0</v>
      </c>
      <c r="F4224" t="s">
        <v>3532</v>
      </c>
      <c r="G4224" t="s">
        <v>71</v>
      </c>
      <c r="H4224">
        <v>90069</v>
      </c>
      <c r="I4224">
        <v>0</v>
      </c>
      <c r="J4224" t="s">
        <v>11894</v>
      </c>
      <c r="K4224" t="s">
        <v>73</v>
      </c>
      <c r="L4224">
        <v>0</v>
      </c>
      <c r="M4224" t="s">
        <v>74</v>
      </c>
      <c r="N4224" t="s">
        <v>9335</v>
      </c>
      <c r="O4224">
        <v>0</v>
      </c>
      <c r="P4224">
        <v>0</v>
      </c>
      <c r="Q4224">
        <v>0</v>
      </c>
      <c r="R4224">
        <v>0</v>
      </c>
      <c r="S4224">
        <v>0</v>
      </c>
      <c r="T4224">
        <v>3</v>
      </c>
      <c r="U4224">
        <v>0</v>
      </c>
      <c r="V4224">
        <v>0</v>
      </c>
      <c r="W4224" t="s">
        <v>10098</v>
      </c>
      <c r="X4224" t="s">
        <v>10099</v>
      </c>
      <c r="Y4224" t="s">
        <v>91</v>
      </c>
      <c r="Z4224">
        <v>34.088982999999999</v>
      </c>
      <c r="AA4224">
        <v>-118.37666400000001</v>
      </c>
      <c r="AB4224" s="1">
        <v>43594</v>
      </c>
      <c r="AC4224">
        <v>113507</v>
      </c>
      <c r="AD4224" t="s">
        <v>79</v>
      </c>
      <c r="AE4224" t="s">
        <v>92</v>
      </c>
      <c r="AF4224">
        <v>0</v>
      </c>
      <c r="AG4224">
        <v>0</v>
      </c>
      <c r="AH4224" s="1">
        <v>43405</v>
      </c>
      <c r="AI4224">
        <v>0</v>
      </c>
      <c r="AJ4224">
        <v>0</v>
      </c>
      <c r="AK4224">
        <v>0</v>
      </c>
      <c r="AL4224">
        <v>0</v>
      </c>
      <c r="AM4224" t="s">
        <v>581</v>
      </c>
      <c r="AN4224" t="s">
        <v>82</v>
      </c>
      <c r="AO4224">
        <v>0</v>
      </c>
      <c r="AP4224">
        <v>0</v>
      </c>
      <c r="AQ4224">
        <v>0</v>
      </c>
      <c r="AR4224" t="s">
        <v>74</v>
      </c>
      <c r="AS4224">
        <v>0</v>
      </c>
      <c r="AT4224" t="s">
        <v>83</v>
      </c>
      <c r="AU4224">
        <v>0</v>
      </c>
      <c r="AV4224">
        <v>0</v>
      </c>
      <c r="AW4224" t="s">
        <v>11895</v>
      </c>
      <c r="AX4224">
        <v>0</v>
      </c>
      <c r="AY4224">
        <v>0</v>
      </c>
      <c r="AZ4224">
        <v>0</v>
      </c>
      <c r="BA4224">
        <v>0</v>
      </c>
      <c r="BB4224">
        <v>0</v>
      </c>
      <c r="BC4224">
        <v>0</v>
      </c>
      <c r="BD4224" t="s">
        <v>103</v>
      </c>
      <c r="BE4224">
        <v>0</v>
      </c>
      <c r="BF4224">
        <v>0</v>
      </c>
      <c r="BG4224">
        <v>0</v>
      </c>
      <c r="BH4224">
        <v>0</v>
      </c>
      <c r="BI4224">
        <v>0</v>
      </c>
      <c r="BJ4224">
        <v>0</v>
      </c>
      <c r="BK4224">
        <v>0</v>
      </c>
      <c r="BL4224">
        <v>0</v>
      </c>
      <c r="BM4224">
        <v>0</v>
      </c>
      <c r="BN4224">
        <v>0</v>
      </c>
      <c r="BO4224">
        <v>40.5</v>
      </c>
      <c r="BP4224">
        <f>VLOOKUP(H4224, Sheet1!$A$2:$B$1758, 2, FALSE)</f>
        <v>0</v>
      </c>
      <c r="BQ4224">
        <f t="shared" si="130"/>
        <v>40.5</v>
      </c>
      <c r="BR4224">
        <f t="shared" si="131"/>
        <v>40.5</v>
      </c>
    </row>
    <row r="4225" spans="1:70" x14ac:dyDescent="0.35">
      <c r="A4225">
        <v>14795</v>
      </c>
      <c r="B4225" t="s">
        <v>66</v>
      </c>
      <c r="C4225" t="s">
        <v>11896</v>
      </c>
      <c r="D4225" t="s">
        <v>11897</v>
      </c>
      <c r="E4225">
        <v>0</v>
      </c>
      <c r="F4225" t="s">
        <v>3532</v>
      </c>
      <c r="G4225" t="s">
        <v>71</v>
      </c>
      <c r="H4225">
        <v>90069</v>
      </c>
      <c r="I4225">
        <v>0</v>
      </c>
      <c r="J4225" t="s">
        <v>11898</v>
      </c>
      <c r="K4225" t="s">
        <v>73</v>
      </c>
      <c r="L4225">
        <v>0</v>
      </c>
      <c r="M4225" t="s">
        <v>74</v>
      </c>
      <c r="N4225" t="s">
        <v>10103</v>
      </c>
      <c r="O4225">
        <v>0</v>
      </c>
      <c r="P4225">
        <v>0</v>
      </c>
      <c r="Q4225">
        <v>0</v>
      </c>
      <c r="R4225">
        <v>0</v>
      </c>
      <c r="S4225">
        <v>0</v>
      </c>
      <c r="T4225">
        <v>1</v>
      </c>
      <c r="U4225">
        <v>0</v>
      </c>
      <c r="V4225">
        <v>0</v>
      </c>
      <c r="W4225" t="s">
        <v>10098</v>
      </c>
      <c r="X4225" t="s">
        <v>10099</v>
      </c>
      <c r="Y4225" t="s">
        <v>91</v>
      </c>
      <c r="Z4225">
        <v>34.089815000000002</v>
      </c>
      <c r="AA4225">
        <v>-118.385329</v>
      </c>
      <c r="AB4225" s="1">
        <v>43594</v>
      </c>
      <c r="AC4225">
        <v>113508</v>
      </c>
      <c r="AD4225" t="s">
        <v>79</v>
      </c>
      <c r="AE4225" t="s">
        <v>92</v>
      </c>
      <c r="AF4225">
        <v>0</v>
      </c>
      <c r="AG4225">
        <v>0</v>
      </c>
      <c r="AH4225" s="1">
        <v>42979</v>
      </c>
      <c r="AI4225">
        <v>0</v>
      </c>
      <c r="AJ4225">
        <v>0</v>
      </c>
      <c r="AK4225">
        <v>0</v>
      </c>
      <c r="AL4225">
        <v>0</v>
      </c>
      <c r="AM4225" t="s">
        <v>581</v>
      </c>
      <c r="AN4225" t="s">
        <v>82</v>
      </c>
      <c r="AO4225">
        <v>0</v>
      </c>
      <c r="AP4225">
        <v>0</v>
      </c>
      <c r="AQ4225">
        <v>0</v>
      </c>
      <c r="AR4225" t="s">
        <v>74</v>
      </c>
      <c r="AS4225">
        <v>0</v>
      </c>
      <c r="AT4225" t="s">
        <v>83</v>
      </c>
      <c r="AU4225">
        <v>0</v>
      </c>
      <c r="AV4225">
        <v>0</v>
      </c>
      <c r="AW4225" t="s">
        <v>166</v>
      </c>
      <c r="AX4225">
        <v>0</v>
      </c>
      <c r="AY4225">
        <v>0</v>
      </c>
      <c r="AZ4225">
        <v>0</v>
      </c>
      <c r="BA4225">
        <v>0</v>
      </c>
      <c r="BB4225">
        <v>0</v>
      </c>
      <c r="BC4225">
        <v>0</v>
      </c>
      <c r="BD4225" t="s">
        <v>103</v>
      </c>
      <c r="BE4225">
        <v>0</v>
      </c>
      <c r="BF4225">
        <v>0</v>
      </c>
      <c r="BG4225">
        <v>0</v>
      </c>
      <c r="BH4225">
        <v>0</v>
      </c>
      <c r="BI4225">
        <v>0</v>
      </c>
      <c r="BJ4225">
        <v>0</v>
      </c>
      <c r="BK4225">
        <v>0</v>
      </c>
      <c r="BL4225">
        <v>0</v>
      </c>
      <c r="BM4225">
        <v>0</v>
      </c>
      <c r="BN4225">
        <v>0</v>
      </c>
      <c r="BO4225">
        <v>94</v>
      </c>
      <c r="BP4225">
        <f>VLOOKUP(H4225, Sheet1!$A$2:$B$1758, 2, FALSE)</f>
        <v>0</v>
      </c>
      <c r="BQ4225">
        <f t="shared" si="130"/>
        <v>94</v>
      </c>
      <c r="BR4225">
        <f t="shared" si="131"/>
        <v>94</v>
      </c>
    </row>
    <row r="4226" spans="1:70" x14ac:dyDescent="0.35">
      <c r="A4226">
        <v>14796</v>
      </c>
      <c r="B4226" t="s">
        <v>66</v>
      </c>
      <c r="C4226" t="s">
        <v>11899</v>
      </c>
      <c r="D4226" t="s">
        <v>11900</v>
      </c>
      <c r="E4226">
        <v>0</v>
      </c>
      <c r="F4226" t="s">
        <v>2602</v>
      </c>
      <c r="G4226" t="s">
        <v>71</v>
      </c>
      <c r="H4226">
        <v>91362</v>
      </c>
      <c r="I4226">
        <v>0</v>
      </c>
      <c r="J4226" t="s">
        <v>11901</v>
      </c>
      <c r="K4226" t="s">
        <v>73</v>
      </c>
      <c r="L4226">
        <v>0</v>
      </c>
      <c r="M4226" t="s">
        <v>74</v>
      </c>
      <c r="N4226" t="s">
        <v>10103</v>
      </c>
      <c r="O4226">
        <v>0</v>
      </c>
      <c r="P4226">
        <v>0</v>
      </c>
      <c r="Q4226">
        <v>0</v>
      </c>
      <c r="R4226">
        <v>0</v>
      </c>
      <c r="S4226">
        <v>0</v>
      </c>
      <c r="T4226">
        <v>2</v>
      </c>
      <c r="U4226">
        <v>0</v>
      </c>
      <c r="V4226">
        <v>0</v>
      </c>
      <c r="W4226" t="s">
        <v>10098</v>
      </c>
      <c r="X4226" t="s">
        <v>10099</v>
      </c>
      <c r="Y4226" t="s">
        <v>91</v>
      </c>
      <c r="Z4226">
        <v>34.151367999999998</v>
      </c>
      <c r="AA4226">
        <v>-118.804506</v>
      </c>
      <c r="AB4226" s="1">
        <v>43594</v>
      </c>
      <c r="AC4226">
        <v>113509</v>
      </c>
      <c r="AD4226" t="s">
        <v>79</v>
      </c>
      <c r="AE4226" t="s">
        <v>92</v>
      </c>
      <c r="AF4226">
        <v>0</v>
      </c>
      <c r="AG4226">
        <v>0</v>
      </c>
      <c r="AH4226" s="1">
        <v>42156</v>
      </c>
      <c r="AI4226">
        <v>0</v>
      </c>
      <c r="AJ4226">
        <v>0</v>
      </c>
      <c r="AK4226">
        <v>0</v>
      </c>
      <c r="AL4226">
        <v>0</v>
      </c>
      <c r="AM4226" t="s">
        <v>581</v>
      </c>
      <c r="AN4226" t="s">
        <v>82</v>
      </c>
      <c r="AO4226">
        <v>0</v>
      </c>
      <c r="AP4226">
        <v>0</v>
      </c>
      <c r="AQ4226">
        <v>0</v>
      </c>
      <c r="AR4226" t="s">
        <v>74</v>
      </c>
      <c r="AS4226">
        <v>0</v>
      </c>
      <c r="AT4226" t="s">
        <v>83</v>
      </c>
      <c r="AU4226">
        <v>0</v>
      </c>
      <c r="AV4226">
        <v>0</v>
      </c>
      <c r="AW4226" t="s">
        <v>166</v>
      </c>
      <c r="AX4226">
        <v>0</v>
      </c>
      <c r="AY4226">
        <v>0</v>
      </c>
      <c r="AZ4226">
        <v>0</v>
      </c>
      <c r="BA4226">
        <v>0</v>
      </c>
      <c r="BB4226">
        <v>0</v>
      </c>
      <c r="BC4226">
        <v>0</v>
      </c>
      <c r="BD4226" t="s">
        <v>103</v>
      </c>
      <c r="BE4226">
        <v>0</v>
      </c>
      <c r="BF4226">
        <v>0</v>
      </c>
      <c r="BG4226">
        <v>0</v>
      </c>
      <c r="BH4226">
        <v>0</v>
      </c>
      <c r="BI4226">
        <v>0</v>
      </c>
      <c r="BJ4226">
        <v>0</v>
      </c>
      <c r="BK4226">
        <v>0</v>
      </c>
      <c r="BL4226">
        <v>0</v>
      </c>
      <c r="BM4226">
        <v>0</v>
      </c>
      <c r="BN4226">
        <v>0</v>
      </c>
      <c r="BO4226">
        <v>74.444444439999998</v>
      </c>
      <c r="BP4226">
        <f>VLOOKUP(H4226, Sheet1!$A$2:$B$1758, 2, FALSE)</f>
        <v>27.203516229821894</v>
      </c>
      <c r="BQ4226">
        <f t="shared" si="130"/>
        <v>87.53368411888269</v>
      </c>
      <c r="BR4226">
        <f t="shared" si="131"/>
        <v>87.53368411888269</v>
      </c>
    </row>
    <row r="4227" spans="1:70" x14ac:dyDescent="0.35">
      <c r="A4227">
        <v>14797</v>
      </c>
      <c r="B4227" t="s">
        <v>66</v>
      </c>
      <c r="C4227" t="s">
        <v>11902</v>
      </c>
      <c r="D4227" t="s">
        <v>11903</v>
      </c>
      <c r="E4227">
        <v>0</v>
      </c>
      <c r="F4227" t="s">
        <v>2602</v>
      </c>
      <c r="G4227" t="s">
        <v>71</v>
      </c>
      <c r="H4227">
        <v>91361</v>
      </c>
      <c r="I4227">
        <v>0</v>
      </c>
      <c r="J4227" t="s">
        <v>11904</v>
      </c>
      <c r="K4227" t="s">
        <v>73</v>
      </c>
      <c r="L4227">
        <v>0</v>
      </c>
      <c r="M4227" t="s">
        <v>74</v>
      </c>
      <c r="N4227" t="s">
        <v>10097</v>
      </c>
      <c r="O4227">
        <v>0</v>
      </c>
      <c r="P4227">
        <v>0</v>
      </c>
      <c r="Q4227">
        <v>0</v>
      </c>
      <c r="R4227">
        <v>0</v>
      </c>
      <c r="S4227">
        <v>0</v>
      </c>
      <c r="T4227">
        <v>2</v>
      </c>
      <c r="U4227">
        <v>0</v>
      </c>
      <c r="V4227">
        <v>0</v>
      </c>
      <c r="W4227" t="s">
        <v>10098</v>
      </c>
      <c r="X4227" t="s">
        <v>10099</v>
      </c>
      <c r="Y4227" t="s">
        <v>91</v>
      </c>
      <c r="Z4227">
        <v>34.155251</v>
      </c>
      <c r="AA4227">
        <v>-118.825327</v>
      </c>
      <c r="AB4227" s="1">
        <v>43594</v>
      </c>
      <c r="AC4227">
        <v>113510</v>
      </c>
      <c r="AD4227" t="s">
        <v>79</v>
      </c>
      <c r="AE4227" t="s">
        <v>92</v>
      </c>
      <c r="AF4227">
        <v>0</v>
      </c>
      <c r="AG4227">
        <v>0</v>
      </c>
      <c r="AH4227" s="1">
        <v>42095</v>
      </c>
      <c r="AI4227">
        <v>0</v>
      </c>
      <c r="AJ4227">
        <v>0</v>
      </c>
      <c r="AK4227">
        <v>0</v>
      </c>
      <c r="AL4227">
        <v>0</v>
      </c>
      <c r="AM4227" t="s">
        <v>581</v>
      </c>
      <c r="AN4227" t="s">
        <v>82</v>
      </c>
      <c r="AO4227">
        <v>0</v>
      </c>
      <c r="AP4227">
        <v>0</v>
      </c>
      <c r="AQ4227">
        <v>0</v>
      </c>
      <c r="AR4227" t="s">
        <v>74</v>
      </c>
      <c r="AS4227">
        <v>0</v>
      </c>
      <c r="AT4227" t="s">
        <v>83</v>
      </c>
      <c r="AU4227">
        <v>0</v>
      </c>
      <c r="AV4227">
        <v>0</v>
      </c>
      <c r="AW4227" t="s">
        <v>166</v>
      </c>
      <c r="AX4227">
        <v>0</v>
      </c>
      <c r="AY4227">
        <v>0</v>
      </c>
      <c r="AZ4227">
        <v>0</v>
      </c>
      <c r="BA4227">
        <v>0</v>
      </c>
      <c r="BB4227">
        <v>0</v>
      </c>
      <c r="BC4227">
        <v>0</v>
      </c>
      <c r="BD4227" t="s">
        <v>103</v>
      </c>
      <c r="BE4227">
        <v>0</v>
      </c>
      <c r="BF4227">
        <v>0</v>
      </c>
      <c r="BG4227">
        <v>0</v>
      </c>
      <c r="BH4227">
        <v>0</v>
      </c>
      <c r="BI4227">
        <v>0</v>
      </c>
      <c r="BJ4227">
        <v>0</v>
      </c>
      <c r="BK4227">
        <v>0</v>
      </c>
      <c r="BL4227">
        <v>0</v>
      </c>
      <c r="BM4227">
        <v>0</v>
      </c>
      <c r="BN4227">
        <v>0</v>
      </c>
      <c r="BO4227">
        <v>12.5</v>
      </c>
      <c r="BP4227">
        <f>VLOOKUP(H4227, Sheet1!$A$2:$B$1758, 2, FALSE)</f>
        <v>20.459216537149789</v>
      </c>
      <c r="BQ4227">
        <f t="shared" ref="BQ4227:BQ4290" si="132">((BP4227/100)*(AVERAGE($BO$2:$BO$5701)))+BO4227</f>
        <v>22.344153477606049</v>
      </c>
      <c r="BR4227">
        <f t="shared" ref="BR4227:BR4290" si="133">IF(BQ4227&gt;0,BQ4227,0)</f>
        <v>22.344153477606049</v>
      </c>
    </row>
    <row r="4228" spans="1:70" x14ac:dyDescent="0.35">
      <c r="A4228">
        <v>14798</v>
      </c>
      <c r="B4228" t="s">
        <v>66</v>
      </c>
      <c r="C4228" t="s">
        <v>11905</v>
      </c>
      <c r="D4228" t="s">
        <v>11906</v>
      </c>
      <c r="E4228">
        <v>0</v>
      </c>
      <c r="F4228" t="s">
        <v>9298</v>
      </c>
      <c r="G4228" t="s">
        <v>71</v>
      </c>
      <c r="H4228">
        <v>95490</v>
      </c>
      <c r="I4228">
        <v>0</v>
      </c>
      <c r="J4228" t="s">
        <v>11907</v>
      </c>
      <c r="K4228" t="s">
        <v>73</v>
      </c>
      <c r="L4228">
        <v>0</v>
      </c>
      <c r="M4228" t="s">
        <v>74</v>
      </c>
      <c r="N4228" t="s">
        <v>10097</v>
      </c>
      <c r="O4228">
        <v>0</v>
      </c>
      <c r="P4228">
        <v>0</v>
      </c>
      <c r="Q4228">
        <v>0</v>
      </c>
      <c r="R4228">
        <v>0</v>
      </c>
      <c r="S4228">
        <v>0</v>
      </c>
      <c r="T4228">
        <v>1</v>
      </c>
      <c r="U4228">
        <v>0</v>
      </c>
      <c r="V4228">
        <v>0</v>
      </c>
      <c r="W4228" t="s">
        <v>10098</v>
      </c>
      <c r="X4228" t="s">
        <v>10099</v>
      </c>
      <c r="Y4228" t="s">
        <v>91</v>
      </c>
      <c r="Z4228">
        <v>39.399684000000001</v>
      </c>
      <c r="AA4228">
        <v>-123.34894</v>
      </c>
      <c r="AB4228" s="1">
        <v>43594</v>
      </c>
      <c r="AC4228">
        <v>113511</v>
      </c>
      <c r="AD4228" t="s">
        <v>10169</v>
      </c>
      <c r="AE4228" t="s">
        <v>92</v>
      </c>
      <c r="AF4228">
        <v>0</v>
      </c>
      <c r="AG4228">
        <v>0</v>
      </c>
      <c r="AH4228" s="1">
        <v>42614</v>
      </c>
      <c r="AI4228">
        <v>0</v>
      </c>
      <c r="AJ4228">
        <v>0</v>
      </c>
      <c r="AK4228">
        <v>0</v>
      </c>
      <c r="AL4228">
        <v>0</v>
      </c>
      <c r="AM4228" t="s">
        <v>581</v>
      </c>
      <c r="AN4228" t="s">
        <v>82</v>
      </c>
      <c r="AO4228">
        <v>0</v>
      </c>
      <c r="AP4228">
        <v>0</v>
      </c>
      <c r="AQ4228">
        <v>0</v>
      </c>
      <c r="AR4228" t="s">
        <v>74</v>
      </c>
      <c r="AS4228">
        <v>0</v>
      </c>
      <c r="AT4228" t="s">
        <v>83</v>
      </c>
      <c r="AU4228">
        <v>0</v>
      </c>
      <c r="AV4228">
        <v>0</v>
      </c>
      <c r="AW4228" t="s">
        <v>2009</v>
      </c>
      <c r="AX4228">
        <v>0</v>
      </c>
      <c r="AY4228">
        <v>0</v>
      </c>
      <c r="AZ4228">
        <v>0</v>
      </c>
      <c r="BA4228">
        <v>0</v>
      </c>
      <c r="BB4228">
        <v>0</v>
      </c>
      <c r="BC4228">
        <v>0</v>
      </c>
      <c r="BD4228" t="s">
        <v>103</v>
      </c>
      <c r="BE4228">
        <v>0</v>
      </c>
      <c r="BF4228">
        <v>0</v>
      </c>
      <c r="BG4228">
        <v>0</v>
      </c>
      <c r="BH4228">
        <v>0</v>
      </c>
      <c r="BI4228">
        <v>0</v>
      </c>
      <c r="BJ4228">
        <v>0</v>
      </c>
      <c r="BK4228">
        <v>0</v>
      </c>
      <c r="BL4228">
        <v>0</v>
      </c>
      <c r="BM4228">
        <v>0</v>
      </c>
      <c r="BN4228">
        <v>0</v>
      </c>
      <c r="BO4228">
        <v>65.333333330000002</v>
      </c>
      <c r="BP4228">
        <f>VLOOKUP(H4228, Sheet1!$A$2:$B$1758, 2, FALSE)</f>
        <v>8.5319823258455951</v>
      </c>
      <c r="BQ4228">
        <f t="shared" si="132"/>
        <v>69.438580631691011</v>
      </c>
      <c r="BR4228">
        <f t="shared" si="133"/>
        <v>69.438580631691011</v>
      </c>
    </row>
    <row r="4229" spans="1:70" x14ac:dyDescent="0.35">
      <c r="A4229">
        <v>14799</v>
      </c>
      <c r="B4229" t="s">
        <v>66</v>
      </c>
      <c r="C4229" t="s">
        <v>11908</v>
      </c>
      <c r="D4229" t="s">
        <v>11909</v>
      </c>
      <c r="E4229">
        <v>0</v>
      </c>
      <c r="F4229" t="s">
        <v>1919</v>
      </c>
      <c r="G4229" t="s">
        <v>71</v>
      </c>
      <c r="H4229">
        <v>95492</v>
      </c>
      <c r="I4229">
        <v>0</v>
      </c>
      <c r="J4229" t="s">
        <v>11910</v>
      </c>
      <c r="K4229" t="s">
        <v>73</v>
      </c>
      <c r="L4229">
        <v>0</v>
      </c>
      <c r="M4229" t="s">
        <v>74</v>
      </c>
      <c r="N4229" t="s">
        <v>10108</v>
      </c>
      <c r="O4229">
        <v>0</v>
      </c>
      <c r="P4229">
        <v>0</v>
      </c>
      <c r="Q4229">
        <v>0</v>
      </c>
      <c r="R4229">
        <v>0</v>
      </c>
      <c r="S4229">
        <v>0</v>
      </c>
      <c r="T4229">
        <v>1</v>
      </c>
      <c r="U4229">
        <v>0</v>
      </c>
      <c r="V4229">
        <v>0</v>
      </c>
      <c r="W4229" t="s">
        <v>10098</v>
      </c>
      <c r="X4229" t="s">
        <v>10099</v>
      </c>
      <c r="Y4229" t="s">
        <v>91</v>
      </c>
      <c r="Z4229">
        <v>38.486825000000003</v>
      </c>
      <c r="AA4229">
        <v>-122.809057</v>
      </c>
      <c r="AB4229" s="1">
        <v>43594</v>
      </c>
      <c r="AC4229">
        <v>113512</v>
      </c>
      <c r="AD4229" t="s">
        <v>79</v>
      </c>
      <c r="AE4229" t="s">
        <v>92</v>
      </c>
      <c r="AF4229">
        <v>0</v>
      </c>
      <c r="AG4229">
        <v>0</v>
      </c>
      <c r="AH4229" s="1">
        <v>42370</v>
      </c>
      <c r="AI4229">
        <v>0</v>
      </c>
      <c r="AJ4229">
        <v>0</v>
      </c>
      <c r="AK4229">
        <v>0</v>
      </c>
      <c r="AL4229">
        <v>0</v>
      </c>
      <c r="AM4229" t="s">
        <v>581</v>
      </c>
      <c r="AN4229" t="s">
        <v>82</v>
      </c>
      <c r="AO4229">
        <v>0</v>
      </c>
      <c r="AP4229">
        <v>0</v>
      </c>
      <c r="AQ4229">
        <v>0</v>
      </c>
      <c r="AR4229" t="s">
        <v>74</v>
      </c>
      <c r="AS4229">
        <v>0</v>
      </c>
      <c r="AT4229" t="s">
        <v>83</v>
      </c>
      <c r="AU4229">
        <v>0</v>
      </c>
      <c r="AV4229">
        <v>0</v>
      </c>
      <c r="AW4229" t="s">
        <v>1821</v>
      </c>
      <c r="AX4229">
        <v>0</v>
      </c>
      <c r="AY4229">
        <v>0</v>
      </c>
      <c r="AZ4229">
        <v>0</v>
      </c>
      <c r="BA4229">
        <v>0</v>
      </c>
      <c r="BB4229">
        <v>0</v>
      </c>
      <c r="BC4229">
        <v>0</v>
      </c>
      <c r="BD4229" t="s">
        <v>103</v>
      </c>
      <c r="BE4229">
        <v>0</v>
      </c>
      <c r="BF4229">
        <v>0</v>
      </c>
      <c r="BG4229">
        <v>0</v>
      </c>
      <c r="BH4229">
        <v>0</v>
      </c>
      <c r="BI4229">
        <v>0</v>
      </c>
      <c r="BJ4229">
        <v>0</v>
      </c>
      <c r="BK4229">
        <v>0</v>
      </c>
      <c r="BL4229">
        <v>0</v>
      </c>
      <c r="BM4229">
        <v>0</v>
      </c>
      <c r="BN4229">
        <v>0</v>
      </c>
      <c r="BO4229">
        <v>50.5</v>
      </c>
      <c r="BP4229">
        <f>VLOOKUP(H4229, Sheet1!$A$2:$B$1758, 2, FALSE)</f>
        <v>0</v>
      </c>
      <c r="BQ4229">
        <f t="shared" si="132"/>
        <v>50.5</v>
      </c>
      <c r="BR4229">
        <f t="shared" si="133"/>
        <v>50.5</v>
      </c>
    </row>
    <row r="4230" spans="1:70" x14ac:dyDescent="0.35">
      <c r="A4230">
        <v>14800</v>
      </c>
      <c r="B4230" t="s">
        <v>66</v>
      </c>
      <c r="C4230" t="s">
        <v>11911</v>
      </c>
      <c r="D4230" t="s">
        <v>11912</v>
      </c>
      <c r="E4230">
        <v>0</v>
      </c>
      <c r="F4230" t="s">
        <v>1919</v>
      </c>
      <c r="G4230" t="s">
        <v>71</v>
      </c>
      <c r="H4230">
        <v>95492</v>
      </c>
      <c r="I4230">
        <v>0</v>
      </c>
      <c r="J4230" t="s">
        <v>11913</v>
      </c>
      <c r="K4230" t="s">
        <v>73</v>
      </c>
      <c r="L4230">
        <v>0</v>
      </c>
      <c r="M4230" t="s">
        <v>74</v>
      </c>
      <c r="N4230" t="s">
        <v>10108</v>
      </c>
      <c r="O4230">
        <v>0</v>
      </c>
      <c r="P4230">
        <v>0</v>
      </c>
      <c r="Q4230">
        <v>0</v>
      </c>
      <c r="R4230">
        <v>0</v>
      </c>
      <c r="S4230">
        <v>0</v>
      </c>
      <c r="T4230">
        <v>2</v>
      </c>
      <c r="U4230">
        <v>0</v>
      </c>
      <c r="V4230">
        <v>0</v>
      </c>
      <c r="W4230" t="s">
        <v>10098</v>
      </c>
      <c r="X4230" t="s">
        <v>10099</v>
      </c>
      <c r="Y4230" t="s">
        <v>107</v>
      </c>
      <c r="Z4230">
        <v>38.548870999999998</v>
      </c>
      <c r="AA4230">
        <v>-122.807484</v>
      </c>
      <c r="AB4230" s="1">
        <v>43594</v>
      </c>
      <c r="AC4230">
        <v>113513</v>
      </c>
      <c r="AD4230" t="s">
        <v>79</v>
      </c>
      <c r="AE4230" t="s">
        <v>92</v>
      </c>
      <c r="AF4230">
        <v>0</v>
      </c>
      <c r="AG4230">
        <v>0</v>
      </c>
      <c r="AH4230" s="1">
        <v>42401</v>
      </c>
      <c r="AI4230">
        <v>0</v>
      </c>
      <c r="AJ4230">
        <v>0</v>
      </c>
      <c r="AK4230">
        <v>0</v>
      </c>
      <c r="AL4230">
        <v>0</v>
      </c>
      <c r="AM4230" t="s">
        <v>581</v>
      </c>
      <c r="AN4230" t="s">
        <v>82</v>
      </c>
      <c r="AO4230">
        <v>0</v>
      </c>
      <c r="AP4230">
        <v>0</v>
      </c>
      <c r="AQ4230">
        <v>0</v>
      </c>
      <c r="AR4230" t="s">
        <v>74</v>
      </c>
      <c r="AS4230">
        <v>0</v>
      </c>
      <c r="AT4230" t="s">
        <v>83</v>
      </c>
      <c r="AU4230">
        <v>0</v>
      </c>
      <c r="AV4230">
        <v>0</v>
      </c>
      <c r="AW4230" t="s">
        <v>166</v>
      </c>
      <c r="AX4230">
        <v>0</v>
      </c>
      <c r="AY4230">
        <v>0</v>
      </c>
      <c r="AZ4230">
        <v>0</v>
      </c>
      <c r="BA4230">
        <v>0</v>
      </c>
      <c r="BB4230">
        <v>0</v>
      </c>
      <c r="BC4230">
        <v>0</v>
      </c>
      <c r="BD4230" t="s">
        <v>103</v>
      </c>
      <c r="BE4230">
        <v>0</v>
      </c>
      <c r="BF4230">
        <v>0</v>
      </c>
      <c r="BG4230">
        <v>0</v>
      </c>
      <c r="BH4230">
        <v>0</v>
      </c>
      <c r="BI4230">
        <v>0</v>
      </c>
      <c r="BJ4230">
        <v>0</v>
      </c>
      <c r="BK4230">
        <v>0</v>
      </c>
      <c r="BL4230">
        <v>0</v>
      </c>
      <c r="BM4230">
        <v>0</v>
      </c>
      <c r="BN4230">
        <v>0</v>
      </c>
      <c r="BO4230">
        <v>56.5</v>
      </c>
      <c r="BP4230">
        <f>VLOOKUP(H4230, Sheet1!$A$2:$B$1758, 2, FALSE)</f>
        <v>0</v>
      </c>
      <c r="BQ4230">
        <f t="shared" si="132"/>
        <v>56.5</v>
      </c>
      <c r="BR4230">
        <f t="shared" si="133"/>
        <v>56.5</v>
      </c>
    </row>
    <row r="4231" spans="1:70" x14ac:dyDescent="0.35">
      <c r="A4231">
        <v>14801</v>
      </c>
      <c r="B4231" t="s">
        <v>66</v>
      </c>
      <c r="C4231" t="s">
        <v>11914</v>
      </c>
      <c r="D4231" t="s">
        <v>11915</v>
      </c>
      <c r="E4231">
        <v>0</v>
      </c>
      <c r="F4231" t="s">
        <v>3118</v>
      </c>
      <c r="G4231" t="s">
        <v>71</v>
      </c>
      <c r="H4231">
        <v>95694</v>
      </c>
      <c r="I4231">
        <v>0</v>
      </c>
      <c r="J4231" t="s">
        <v>11916</v>
      </c>
      <c r="K4231" t="s">
        <v>73</v>
      </c>
      <c r="L4231">
        <v>0</v>
      </c>
      <c r="M4231" t="s">
        <v>74</v>
      </c>
      <c r="N4231" t="s">
        <v>10097</v>
      </c>
      <c r="O4231">
        <v>0</v>
      </c>
      <c r="P4231">
        <v>0</v>
      </c>
      <c r="Q4231">
        <v>0</v>
      </c>
      <c r="R4231">
        <v>0</v>
      </c>
      <c r="S4231">
        <v>0</v>
      </c>
      <c r="T4231">
        <v>3</v>
      </c>
      <c r="U4231">
        <v>0</v>
      </c>
      <c r="V4231">
        <v>0</v>
      </c>
      <c r="W4231" t="s">
        <v>10098</v>
      </c>
      <c r="X4231" t="s">
        <v>10099</v>
      </c>
      <c r="Y4231" t="s">
        <v>91</v>
      </c>
      <c r="Z4231">
        <v>38.635545999999998</v>
      </c>
      <c r="AA4231">
        <v>-121.99305699999999</v>
      </c>
      <c r="AB4231" s="1">
        <v>43594</v>
      </c>
      <c r="AC4231">
        <v>113514</v>
      </c>
      <c r="AD4231" t="s">
        <v>10169</v>
      </c>
      <c r="AE4231" t="s">
        <v>92</v>
      </c>
      <c r="AF4231">
        <v>0</v>
      </c>
      <c r="AG4231">
        <v>0</v>
      </c>
      <c r="AH4231" s="1">
        <v>43405</v>
      </c>
      <c r="AI4231">
        <v>0</v>
      </c>
      <c r="AJ4231">
        <v>0</v>
      </c>
      <c r="AK4231">
        <v>0</v>
      </c>
      <c r="AL4231">
        <v>0</v>
      </c>
      <c r="AM4231" t="s">
        <v>581</v>
      </c>
      <c r="AN4231" t="s">
        <v>82</v>
      </c>
      <c r="AO4231">
        <v>0</v>
      </c>
      <c r="AP4231">
        <v>0</v>
      </c>
      <c r="AQ4231">
        <v>0</v>
      </c>
      <c r="AR4231" t="s">
        <v>74</v>
      </c>
      <c r="AS4231">
        <v>0</v>
      </c>
      <c r="AT4231" t="s">
        <v>83</v>
      </c>
      <c r="AU4231">
        <v>0</v>
      </c>
      <c r="AV4231">
        <v>0</v>
      </c>
      <c r="AW4231" t="s">
        <v>2009</v>
      </c>
      <c r="AX4231">
        <v>0</v>
      </c>
      <c r="AY4231">
        <v>0</v>
      </c>
      <c r="AZ4231">
        <v>0</v>
      </c>
      <c r="BA4231">
        <v>0</v>
      </c>
      <c r="BB4231">
        <v>0</v>
      </c>
      <c r="BC4231">
        <v>0</v>
      </c>
      <c r="BD4231" t="s">
        <v>103</v>
      </c>
      <c r="BE4231">
        <v>0</v>
      </c>
      <c r="BF4231">
        <v>0</v>
      </c>
      <c r="BG4231">
        <v>0</v>
      </c>
      <c r="BH4231">
        <v>0</v>
      </c>
      <c r="BI4231">
        <v>0</v>
      </c>
      <c r="BJ4231">
        <v>0</v>
      </c>
      <c r="BK4231">
        <v>0</v>
      </c>
      <c r="BL4231">
        <v>0</v>
      </c>
      <c r="BM4231">
        <v>0</v>
      </c>
      <c r="BN4231">
        <v>0</v>
      </c>
      <c r="BO4231">
        <v>26.481481479999999</v>
      </c>
      <c r="BP4231">
        <f>VLOOKUP(H4231, Sheet1!$A$2:$B$1758, 2, FALSE)</f>
        <v>0.93597844111231365</v>
      </c>
      <c r="BQ4231">
        <f t="shared" si="132"/>
        <v>26.931836722553374</v>
      </c>
      <c r="BR4231">
        <f t="shared" si="133"/>
        <v>26.931836722553374</v>
      </c>
    </row>
    <row r="4232" spans="1:70" x14ac:dyDescent="0.35">
      <c r="A4232">
        <v>14802</v>
      </c>
      <c r="B4232" t="s">
        <v>66</v>
      </c>
      <c r="C4232" t="s">
        <v>11917</v>
      </c>
      <c r="D4232" t="s">
        <v>11918</v>
      </c>
      <c r="E4232">
        <v>0</v>
      </c>
      <c r="F4232" t="s">
        <v>11919</v>
      </c>
      <c r="G4232" t="s">
        <v>71</v>
      </c>
      <c r="H4232">
        <v>94062</v>
      </c>
      <c r="I4232">
        <v>0</v>
      </c>
      <c r="J4232" t="s">
        <v>11920</v>
      </c>
      <c r="K4232" t="s">
        <v>73</v>
      </c>
      <c r="L4232">
        <v>0</v>
      </c>
      <c r="M4232" t="s">
        <v>74</v>
      </c>
      <c r="N4232" t="s">
        <v>9335</v>
      </c>
      <c r="O4232">
        <v>0</v>
      </c>
      <c r="P4232">
        <v>0</v>
      </c>
      <c r="Q4232">
        <v>0</v>
      </c>
      <c r="R4232">
        <v>0</v>
      </c>
      <c r="S4232">
        <v>0</v>
      </c>
      <c r="T4232">
        <v>2</v>
      </c>
      <c r="U4232">
        <v>0</v>
      </c>
      <c r="V4232">
        <v>0</v>
      </c>
      <c r="W4232" t="s">
        <v>10098</v>
      </c>
      <c r="X4232" t="s">
        <v>10099</v>
      </c>
      <c r="Y4232" t="s">
        <v>91</v>
      </c>
      <c r="Z4232">
        <v>37.438177000000003</v>
      </c>
      <c r="AA4232">
        <v>-122.322931</v>
      </c>
      <c r="AB4232" s="1">
        <v>43594</v>
      </c>
      <c r="AC4232">
        <v>113515</v>
      </c>
      <c r="AD4232" t="s">
        <v>79</v>
      </c>
      <c r="AE4232" t="s">
        <v>92</v>
      </c>
      <c r="AF4232">
        <v>0</v>
      </c>
      <c r="AG4232">
        <v>0</v>
      </c>
      <c r="AH4232" s="1">
        <v>42370</v>
      </c>
      <c r="AI4232">
        <v>0</v>
      </c>
      <c r="AJ4232">
        <v>0</v>
      </c>
      <c r="AK4232">
        <v>0</v>
      </c>
      <c r="AL4232">
        <v>0</v>
      </c>
      <c r="AM4232" t="s">
        <v>581</v>
      </c>
      <c r="AN4232" t="s">
        <v>82</v>
      </c>
      <c r="AO4232">
        <v>0</v>
      </c>
      <c r="AP4232">
        <v>0</v>
      </c>
      <c r="AQ4232">
        <v>0</v>
      </c>
      <c r="AR4232" t="s">
        <v>74</v>
      </c>
      <c r="AS4232">
        <v>0</v>
      </c>
      <c r="AT4232" t="s">
        <v>83</v>
      </c>
      <c r="AU4232">
        <v>0</v>
      </c>
      <c r="AV4232">
        <v>0</v>
      </c>
      <c r="AW4232" t="s">
        <v>1303</v>
      </c>
      <c r="AX4232">
        <v>0</v>
      </c>
      <c r="AY4232">
        <v>0</v>
      </c>
      <c r="AZ4232">
        <v>0</v>
      </c>
      <c r="BA4232">
        <v>0</v>
      </c>
      <c r="BB4232">
        <v>0</v>
      </c>
      <c r="BC4232">
        <v>0</v>
      </c>
      <c r="BD4232" t="s">
        <v>103</v>
      </c>
      <c r="BE4232">
        <v>0</v>
      </c>
      <c r="BF4232">
        <v>0</v>
      </c>
      <c r="BG4232">
        <v>0</v>
      </c>
      <c r="BH4232">
        <v>0</v>
      </c>
      <c r="BI4232">
        <v>0</v>
      </c>
      <c r="BJ4232">
        <v>0</v>
      </c>
      <c r="BK4232">
        <v>0</v>
      </c>
      <c r="BL4232">
        <v>0</v>
      </c>
      <c r="BM4232">
        <v>0</v>
      </c>
      <c r="BN4232">
        <v>0</v>
      </c>
      <c r="BO4232">
        <v>51.5</v>
      </c>
      <c r="BP4232">
        <f>VLOOKUP(H4232, Sheet1!$A$2:$B$1758, 2, FALSE)</f>
        <v>9.4100530350898666</v>
      </c>
      <c r="BQ4232">
        <f t="shared" si="132"/>
        <v>56.027739668898498</v>
      </c>
      <c r="BR4232">
        <f t="shared" si="133"/>
        <v>56.027739668898498</v>
      </c>
    </row>
    <row r="4233" spans="1:70" x14ac:dyDescent="0.35">
      <c r="A4233">
        <v>14803</v>
      </c>
      <c r="B4233" t="s">
        <v>66</v>
      </c>
      <c r="C4233" t="s">
        <v>11921</v>
      </c>
      <c r="D4233" t="s">
        <v>11922</v>
      </c>
      <c r="E4233">
        <v>0</v>
      </c>
      <c r="F4233" t="s">
        <v>7510</v>
      </c>
      <c r="G4233" t="s">
        <v>71</v>
      </c>
      <c r="H4233">
        <v>92887</v>
      </c>
      <c r="I4233">
        <v>0</v>
      </c>
      <c r="J4233" t="s">
        <v>11923</v>
      </c>
      <c r="K4233" t="s">
        <v>73</v>
      </c>
      <c r="L4233">
        <v>0</v>
      </c>
      <c r="M4233" t="s">
        <v>74</v>
      </c>
      <c r="N4233" t="s">
        <v>10097</v>
      </c>
      <c r="O4233">
        <v>0</v>
      </c>
      <c r="P4233">
        <v>0</v>
      </c>
      <c r="Q4233">
        <v>0</v>
      </c>
      <c r="R4233">
        <v>0</v>
      </c>
      <c r="S4233">
        <v>0</v>
      </c>
      <c r="T4233">
        <v>3</v>
      </c>
      <c r="U4233">
        <v>0</v>
      </c>
      <c r="V4233">
        <v>0</v>
      </c>
      <c r="W4233" t="s">
        <v>10098</v>
      </c>
      <c r="X4233" t="s">
        <v>10099</v>
      </c>
      <c r="Y4233" t="s">
        <v>91</v>
      </c>
      <c r="Z4233">
        <v>33.872461000000001</v>
      </c>
      <c r="AA4233">
        <v>-117.741086</v>
      </c>
      <c r="AB4233" s="1">
        <v>43594</v>
      </c>
      <c r="AC4233">
        <v>113516</v>
      </c>
      <c r="AD4233" t="s">
        <v>79</v>
      </c>
      <c r="AE4233" t="s">
        <v>92</v>
      </c>
      <c r="AF4233">
        <v>0</v>
      </c>
      <c r="AG4233">
        <v>0</v>
      </c>
      <c r="AH4233" s="1">
        <v>42430</v>
      </c>
      <c r="AI4233">
        <v>0</v>
      </c>
      <c r="AJ4233">
        <v>0</v>
      </c>
      <c r="AK4233">
        <v>0</v>
      </c>
      <c r="AL4233">
        <v>0</v>
      </c>
      <c r="AM4233" t="s">
        <v>581</v>
      </c>
      <c r="AN4233" t="s">
        <v>82</v>
      </c>
      <c r="AO4233">
        <v>0</v>
      </c>
      <c r="AP4233">
        <v>0</v>
      </c>
      <c r="AQ4233">
        <v>0</v>
      </c>
      <c r="AR4233" t="s">
        <v>74</v>
      </c>
      <c r="AS4233">
        <v>0</v>
      </c>
      <c r="AT4233" t="s">
        <v>83</v>
      </c>
      <c r="AU4233">
        <v>0</v>
      </c>
      <c r="AV4233">
        <v>0</v>
      </c>
      <c r="AW4233" t="s">
        <v>166</v>
      </c>
      <c r="AX4233">
        <v>0</v>
      </c>
      <c r="AY4233">
        <v>0</v>
      </c>
      <c r="AZ4233">
        <v>0</v>
      </c>
      <c r="BA4233">
        <v>0</v>
      </c>
      <c r="BB4233">
        <v>0</v>
      </c>
      <c r="BC4233">
        <v>0</v>
      </c>
      <c r="BD4233" t="s">
        <v>103</v>
      </c>
      <c r="BE4233">
        <v>0</v>
      </c>
      <c r="BF4233">
        <v>0</v>
      </c>
      <c r="BG4233">
        <v>0</v>
      </c>
      <c r="BH4233">
        <v>0</v>
      </c>
      <c r="BI4233">
        <v>0</v>
      </c>
      <c r="BJ4233">
        <v>0</v>
      </c>
      <c r="BK4233">
        <v>0</v>
      </c>
      <c r="BL4233">
        <v>0</v>
      </c>
      <c r="BM4233">
        <v>0</v>
      </c>
      <c r="BN4233">
        <v>0</v>
      </c>
      <c r="BO4233">
        <v>40.5</v>
      </c>
      <c r="BP4233">
        <f>VLOOKUP(H4233, Sheet1!$A$2:$B$1758, 2, FALSE)</f>
        <v>8.1610529550637736</v>
      </c>
      <c r="BQ4233">
        <f t="shared" si="132"/>
        <v>44.426770982781257</v>
      </c>
      <c r="BR4233">
        <f t="shared" si="133"/>
        <v>44.426770982781257</v>
      </c>
    </row>
    <row r="4234" spans="1:70" x14ac:dyDescent="0.35">
      <c r="A4234">
        <v>14804</v>
      </c>
      <c r="B4234" t="s">
        <v>66</v>
      </c>
      <c r="C4234" t="s">
        <v>11924</v>
      </c>
      <c r="D4234" t="s">
        <v>3493</v>
      </c>
      <c r="E4234">
        <v>0</v>
      </c>
      <c r="F4234" t="s">
        <v>1385</v>
      </c>
      <c r="G4234" t="s">
        <v>71</v>
      </c>
      <c r="H4234">
        <v>95389</v>
      </c>
      <c r="I4234">
        <v>0</v>
      </c>
      <c r="J4234" t="s">
        <v>11925</v>
      </c>
      <c r="K4234" t="s">
        <v>73</v>
      </c>
      <c r="L4234">
        <v>0</v>
      </c>
      <c r="M4234" t="s">
        <v>74</v>
      </c>
      <c r="N4234" t="s">
        <v>10108</v>
      </c>
      <c r="O4234">
        <v>0</v>
      </c>
      <c r="P4234">
        <v>0</v>
      </c>
      <c r="Q4234">
        <v>0</v>
      </c>
      <c r="R4234">
        <v>0</v>
      </c>
      <c r="S4234">
        <v>0</v>
      </c>
      <c r="T4234">
        <v>1</v>
      </c>
      <c r="U4234">
        <v>0</v>
      </c>
      <c r="V4234">
        <v>0</v>
      </c>
      <c r="W4234" t="s">
        <v>10098</v>
      </c>
      <c r="X4234" t="s">
        <v>10099</v>
      </c>
      <c r="Y4234" t="s">
        <v>107</v>
      </c>
      <c r="Z4234">
        <v>37.746673000000001</v>
      </c>
      <c r="AA4234">
        <v>-119.57414900000001</v>
      </c>
      <c r="AB4234" s="1">
        <v>43594</v>
      </c>
      <c r="AC4234">
        <v>113517</v>
      </c>
      <c r="AD4234" t="s">
        <v>79</v>
      </c>
      <c r="AE4234" t="s">
        <v>92</v>
      </c>
      <c r="AF4234">
        <v>0</v>
      </c>
      <c r="AG4234">
        <v>0</v>
      </c>
      <c r="AH4234" s="1">
        <v>42534</v>
      </c>
      <c r="AI4234">
        <v>0</v>
      </c>
      <c r="AJ4234">
        <v>0</v>
      </c>
      <c r="AK4234">
        <v>0</v>
      </c>
      <c r="AL4234">
        <v>0</v>
      </c>
      <c r="AM4234" t="s">
        <v>581</v>
      </c>
      <c r="AN4234" t="s">
        <v>82</v>
      </c>
      <c r="AO4234">
        <v>0</v>
      </c>
      <c r="AP4234">
        <v>0</v>
      </c>
      <c r="AQ4234">
        <v>0</v>
      </c>
      <c r="AR4234" t="s">
        <v>74</v>
      </c>
      <c r="AS4234">
        <v>0</v>
      </c>
      <c r="AT4234" t="s">
        <v>83</v>
      </c>
      <c r="AU4234">
        <v>0</v>
      </c>
      <c r="AV4234">
        <v>0</v>
      </c>
      <c r="AW4234" t="s">
        <v>166</v>
      </c>
      <c r="AX4234">
        <v>0</v>
      </c>
      <c r="AY4234">
        <v>0</v>
      </c>
      <c r="AZ4234">
        <v>0</v>
      </c>
      <c r="BA4234">
        <v>0</v>
      </c>
      <c r="BB4234">
        <v>0</v>
      </c>
      <c r="BC4234">
        <v>0</v>
      </c>
      <c r="BD4234" t="s">
        <v>103</v>
      </c>
      <c r="BE4234">
        <v>0</v>
      </c>
      <c r="BF4234">
        <v>0</v>
      </c>
      <c r="BG4234">
        <v>0</v>
      </c>
      <c r="BH4234">
        <v>0</v>
      </c>
      <c r="BI4234">
        <v>0</v>
      </c>
      <c r="BJ4234">
        <v>0</v>
      </c>
      <c r="BK4234">
        <v>0</v>
      </c>
      <c r="BL4234">
        <v>0</v>
      </c>
      <c r="BM4234">
        <v>0</v>
      </c>
      <c r="BN4234">
        <v>0</v>
      </c>
      <c r="BO4234">
        <v>94</v>
      </c>
      <c r="BP4234">
        <f>VLOOKUP(H4234, Sheet1!$A$2:$B$1758, 2, FALSE)</f>
        <v>3.0008891605333137</v>
      </c>
      <c r="BQ4234">
        <f t="shared" si="132"/>
        <v>95.443907366244133</v>
      </c>
      <c r="BR4234">
        <f t="shared" si="133"/>
        <v>95.443907366244133</v>
      </c>
    </row>
    <row r="4235" spans="1:70" x14ac:dyDescent="0.35">
      <c r="A4235">
        <v>14805</v>
      </c>
      <c r="B4235" t="s">
        <v>66</v>
      </c>
      <c r="C4235" t="s">
        <v>11926</v>
      </c>
      <c r="D4235" t="s">
        <v>11927</v>
      </c>
      <c r="E4235">
        <v>0</v>
      </c>
      <c r="F4235" t="s">
        <v>4607</v>
      </c>
      <c r="G4235" t="s">
        <v>71</v>
      </c>
      <c r="H4235">
        <v>94599</v>
      </c>
      <c r="I4235">
        <v>0</v>
      </c>
      <c r="J4235" t="s">
        <v>11928</v>
      </c>
      <c r="K4235" t="s">
        <v>73</v>
      </c>
      <c r="L4235">
        <v>0</v>
      </c>
      <c r="M4235" t="s">
        <v>141</v>
      </c>
      <c r="N4235" t="s">
        <v>10108</v>
      </c>
      <c r="O4235">
        <v>0</v>
      </c>
      <c r="P4235">
        <v>0</v>
      </c>
      <c r="Q4235">
        <v>0</v>
      </c>
      <c r="R4235">
        <v>0</v>
      </c>
      <c r="S4235">
        <v>0</v>
      </c>
      <c r="T4235">
        <v>2</v>
      </c>
      <c r="U4235">
        <v>0</v>
      </c>
      <c r="V4235">
        <v>0</v>
      </c>
      <c r="W4235" t="s">
        <v>10098</v>
      </c>
      <c r="X4235" t="s">
        <v>10099</v>
      </c>
      <c r="Y4235" t="s">
        <v>91</v>
      </c>
      <c r="Z4235">
        <v>38.400272999999999</v>
      </c>
      <c r="AA4235">
        <v>-122.359225</v>
      </c>
      <c r="AB4235" s="1">
        <v>43594</v>
      </c>
      <c r="AC4235">
        <v>113518</v>
      </c>
      <c r="AD4235" t="s">
        <v>79</v>
      </c>
      <c r="AE4235" t="s">
        <v>92</v>
      </c>
      <c r="AF4235">
        <v>0</v>
      </c>
      <c r="AG4235">
        <v>0</v>
      </c>
      <c r="AH4235" s="1">
        <v>42979</v>
      </c>
      <c r="AI4235">
        <v>0</v>
      </c>
      <c r="AJ4235">
        <v>0</v>
      </c>
      <c r="AK4235">
        <v>0</v>
      </c>
      <c r="AL4235">
        <v>0</v>
      </c>
      <c r="AM4235" t="s">
        <v>581</v>
      </c>
      <c r="AN4235" t="s">
        <v>82</v>
      </c>
      <c r="AO4235">
        <v>0</v>
      </c>
      <c r="AP4235">
        <v>0</v>
      </c>
      <c r="AQ4235">
        <v>0</v>
      </c>
      <c r="AR4235" t="s">
        <v>143</v>
      </c>
      <c r="AS4235">
        <v>0</v>
      </c>
      <c r="AT4235" t="s">
        <v>83</v>
      </c>
      <c r="AU4235" t="s">
        <v>144</v>
      </c>
      <c r="AV4235">
        <v>0</v>
      </c>
      <c r="AW4235" t="s">
        <v>1821</v>
      </c>
      <c r="AX4235">
        <v>0</v>
      </c>
      <c r="AY4235">
        <v>0</v>
      </c>
      <c r="AZ4235">
        <v>0</v>
      </c>
      <c r="BA4235">
        <v>0</v>
      </c>
      <c r="BB4235">
        <v>0</v>
      </c>
      <c r="BC4235">
        <v>0</v>
      </c>
      <c r="BD4235" t="s">
        <v>103</v>
      </c>
      <c r="BE4235">
        <v>0</v>
      </c>
      <c r="BF4235">
        <v>0</v>
      </c>
      <c r="BG4235">
        <v>0</v>
      </c>
      <c r="BH4235">
        <v>0</v>
      </c>
      <c r="BI4235">
        <v>0</v>
      </c>
      <c r="BJ4235">
        <v>0</v>
      </c>
      <c r="BK4235">
        <v>0</v>
      </c>
      <c r="BL4235">
        <v>0</v>
      </c>
      <c r="BM4235">
        <v>0</v>
      </c>
      <c r="BN4235">
        <v>0</v>
      </c>
      <c r="BO4235">
        <v>74.444444439999998</v>
      </c>
      <c r="BP4235">
        <f>VLOOKUP(H4235, Sheet1!$A$2:$B$1758, 2, FALSE)</f>
        <v>1.3726647600922102</v>
      </c>
      <c r="BQ4235">
        <f t="shared" si="132"/>
        <v>75.104915604529324</v>
      </c>
      <c r="BR4235">
        <f t="shared" si="133"/>
        <v>75.104915604529324</v>
      </c>
    </row>
    <row r="4236" spans="1:70" x14ac:dyDescent="0.35">
      <c r="A4236">
        <v>14806</v>
      </c>
      <c r="B4236" t="s">
        <v>66</v>
      </c>
      <c r="C4236" t="s">
        <v>11929</v>
      </c>
      <c r="D4236" t="s">
        <v>11930</v>
      </c>
      <c r="E4236">
        <v>0</v>
      </c>
      <c r="F4236" t="s">
        <v>4607</v>
      </c>
      <c r="G4236" t="s">
        <v>71</v>
      </c>
      <c r="H4236">
        <v>94599</v>
      </c>
      <c r="I4236">
        <v>0</v>
      </c>
      <c r="J4236" t="s">
        <v>11931</v>
      </c>
      <c r="K4236" t="s">
        <v>73</v>
      </c>
      <c r="L4236">
        <v>0</v>
      </c>
      <c r="M4236" t="s">
        <v>74</v>
      </c>
      <c r="N4236" t="s">
        <v>10103</v>
      </c>
      <c r="O4236">
        <v>0</v>
      </c>
      <c r="P4236">
        <v>0</v>
      </c>
      <c r="Q4236">
        <v>0</v>
      </c>
      <c r="R4236">
        <v>0</v>
      </c>
      <c r="S4236">
        <v>0</v>
      </c>
      <c r="T4236">
        <v>2</v>
      </c>
      <c r="U4236">
        <v>0</v>
      </c>
      <c r="V4236">
        <v>0</v>
      </c>
      <c r="W4236" t="s">
        <v>10098</v>
      </c>
      <c r="X4236" t="s">
        <v>10099</v>
      </c>
      <c r="Y4236" t="s">
        <v>91</v>
      </c>
      <c r="Z4236">
        <v>38.403188999999998</v>
      </c>
      <c r="AA4236">
        <v>-122.360392</v>
      </c>
      <c r="AB4236" s="1">
        <v>43594</v>
      </c>
      <c r="AC4236">
        <v>113519</v>
      </c>
      <c r="AD4236" t="s">
        <v>79</v>
      </c>
      <c r="AE4236" t="s">
        <v>92</v>
      </c>
      <c r="AF4236">
        <v>0</v>
      </c>
      <c r="AG4236">
        <v>0</v>
      </c>
      <c r="AH4236" s="1">
        <v>42064</v>
      </c>
      <c r="AI4236">
        <v>0</v>
      </c>
      <c r="AJ4236">
        <v>0</v>
      </c>
      <c r="AK4236">
        <v>0</v>
      </c>
      <c r="AL4236">
        <v>0</v>
      </c>
      <c r="AM4236" t="s">
        <v>581</v>
      </c>
      <c r="AN4236" t="s">
        <v>82</v>
      </c>
      <c r="AO4236">
        <v>0</v>
      </c>
      <c r="AP4236">
        <v>0</v>
      </c>
      <c r="AQ4236">
        <v>0</v>
      </c>
      <c r="AR4236" t="s">
        <v>74</v>
      </c>
      <c r="AS4236">
        <v>0</v>
      </c>
      <c r="AT4236" t="s">
        <v>83</v>
      </c>
      <c r="AU4236">
        <v>0</v>
      </c>
      <c r="AV4236">
        <v>0</v>
      </c>
      <c r="AW4236" t="s">
        <v>166</v>
      </c>
      <c r="AX4236">
        <v>0</v>
      </c>
      <c r="AY4236">
        <v>0</v>
      </c>
      <c r="AZ4236">
        <v>0</v>
      </c>
      <c r="BA4236">
        <v>0</v>
      </c>
      <c r="BB4236">
        <v>0</v>
      </c>
      <c r="BC4236">
        <v>0</v>
      </c>
      <c r="BD4236" t="s">
        <v>103</v>
      </c>
      <c r="BE4236">
        <v>0</v>
      </c>
      <c r="BF4236">
        <v>0</v>
      </c>
      <c r="BG4236">
        <v>0</v>
      </c>
      <c r="BH4236">
        <v>0</v>
      </c>
      <c r="BI4236">
        <v>0</v>
      </c>
      <c r="BJ4236">
        <v>0</v>
      </c>
      <c r="BK4236">
        <v>0</v>
      </c>
      <c r="BL4236">
        <v>0</v>
      </c>
      <c r="BM4236">
        <v>0</v>
      </c>
      <c r="BN4236">
        <v>0</v>
      </c>
      <c r="BO4236">
        <v>12.5</v>
      </c>
      <c r="BP4236">
        <f>VLOOKUP(H4236, Sheet1!$A$2:$B$1758, 2, FALSE)</f>
        <v>1.3726647600922102</v>
      </c>
      <c r="BQ4236">
        <f t="shared" si="132"/>
        <v>13.160471164529328</v>
      </c>
      <c r="BR4236">
        <f t="shared" si="133"/>
        <v>13.160471164529328</v>
      </c>
    </row>
    <row r="4237" spans="1:70" x14ac:dyDescent="0.35">
      <c r="A4237">
        <v>14807</v>
      </c>
      <c r="B4237" t="s">
        <v>66</v>
      </c>
      <c r="C4237" t="s">
        <v>11932</v>
      </c>
      <c r="D4237" t="s">
        <v>11933</v>
      </c>
      <c r="E4237">
        <v>0</v>
      </c>
      <c r="F4237" t="s">
        <v>4607</v>
      </c>
      <c r="G4237" t="s">
        <v>71</v>
      </c>
      <c r="H4237">
        <v>94599</v>
      </c>
      <c r="I4237">
        <v>0</v>
      </c>
      <c r="J4237" t="s">
        <v>11934</v>
      </c>
      <c r="K4237" t="s">
        <v>73</v>
      </c>
      <c r="L4237">
        <v>0</v>
      </c>
      <c r="M4237" t="s">
        <v>74</v>
      </c>
      <c r="N4237" t="s">
        <v>10097</v>
      </c>
      <c r="O4237">
        <v>0</v>
      </c>
      <c r="P4237">
        <v>0</v>
      </c>
      <c r="Q4237">
        <v>0</v>
      </c>
      <c r="R4237">
        <v>0</v>
      </c>
      <c r="S4237">
        <v>0</v>
      </c>
      <c r="T4237">
        <v>2</v>
      </c>
      <c r="U4237">
        <v>0</v>
      </c>
      <c r="V4237">
        <v>0</v>
      </c>
      <c r="W4237" t="s">
        <v>10098</v>
      </c>
      <c r="X4237" t="s">
        <v>10099</v>
      </c>
      <c r="Y4237" t="s">
        <v>107</v>
      </c>
      <c r="Z4237">
        <v>38.406022999999998</v>
      </c>
      <c r="AA4237">
        <v>-122.366826</v>
      </c>
      <c r="AB4237" s="1">
        <v>43594</v>
      </c>
      <c r="AC4237">
        <v>113520</v>
      </c>
      <c r="AD4237" t="s">
        <v>79</v>
      </c>
      <c r="AE4237" t="s">
        <v>92</v>
      </c>
      <c r="AF4237">
        <v>0</v>
      </c>
      <c r="AG4237">
        <v>0</v>
      </c>
      <c r="AH4237" s="1">
        <v>43405</v>
      </c>
      <c r="AI4237">
        <v>0</v>
      </c>
      <c r="AJ4237">
        <v>0</v>
      </c>
      <c r="AK4237">
        <v>0</v>
      </c>
      <c r="AL4237">
        <v>0</v>
      </c>
      <c r="AM4237" t="s">
        <v>581</v>
      </c>
      <c r="AN4237" t="s">
        <v>82</v>
      </c>
      <c r="AO4237">
        <v>0</v>
      </c>
      <c r="AP4237">
        <v>0</v>
      </c>
      <c r="AQ4237">
        <v>0</v>
      </c>
      <c r="AR4237" t="s">
        <v>74</v>
      </c>
      <c r="AS4237">
        <v>0</v>
      </c>
      <c r="AT4237" t="s">
        <v>83</v>
      </c>
      <c r="AU4237">
        <v>0</v>
      </c>
      <c r="AV4237">
        <v>0</v>
      </c>
      <c r="AW4237" t="s">
        <v>166</v>
      </c>
      <c r="AX4237">
        <v>0</v>
      </c>
      <c r="AY4237">
        <v>0</v>
      </c>
      <c r="AZ4237">
        <v>0</v>
      </c>
      <c r="BA4237">
        <v>0</v>
      </c>
      <c r="BB4237">
        <v>0</v>
      </c>
      <c r="BC4237">
        <v>0</v>
      </c>
      <c r="BD4237" t="s">
        <v>103</v>
      </c>
      <c r="BE4237">
        <v>0</v>
      </c>
      <c r="BF4237">
        <v>0</v>
      </c>
      <c r="BG4237">
        <v>0</v>
      </c>
      <c r="BH4237">
        <v>0</v>
      </c>
      <c r="BI4237">
        <v>0</v>
      </c>
      <c r="BJ4237">
        <v>0</v>
      </c>
      <c r="BK4237">
        <v>0</v>
      </c>
      <c r="BL4237">
        <v>0</v>
      </c>
      <c r="BM4237">
        <v>0</v>
      </c>
      <c r="BN4237">
        <v>0</v>
      </c>
      <c r="BO4237">
        <v>9.3000000000000007</v>
      </c>
      <c r="BP4237">
        <f>VLOOKUP(H4237, Sheet1!$A$2:$B$1758, 2, FALSE)</f>
        <v>1.3726647600922102</v>
      </c>
      <c r="BQ4237">
        <f t="shared" si="132"/>
        <v>9.9604711645293289</v>
      </c>
      <c r="BR4237">
        <f t="shared" si="133"/>
        <v>9.9604711645293289</v>
      </c>
    </row>
    <row r="4238" spans="1:70" x14ac:dyDescent="0.35">
      <c r="A4238">
        <v>17461</v>
      </c>
      <c r="B4238" t="s">
        <v>66</v>
      </c>
      <c r="C4238" t="s">
        <v>11935</v>
      </c>
      <c r="D4238" t="s">
        <v>11936</v>
      </c>
      <c r="E4238">
        <v>0</v>
      </c>
      <c r="F4238" t="s">
        <v>750</v>
      </c>
      <c r="G4238" t="s">
        <v>71</v>
      </c>
      <c r="H4238">
        <v>93705</v>
      </c>
      <c r="I4238">
        <v>0</v>
      </c>
      <c r="J4238" t="s">
        <v>11937</v>
      </c>
      <c r="K4238" t="s">
        <v>73</v>
      </c>
      <c r="L4238">
        <v>0</v>
      </c>
      <c r="M4238" t="s">
        <v>74</v>
      </c>
      <c r="N4238" t="s">
        <v>99</v>
      </c>
      <c r="O4238">
        <v>0</v>
      </c>
      <c r="P4238">
        <v>0</v>
      </c>
      <c r="Q4238">
        <v>0</v>
      </c>
      <c r="R4238">
        <v>0</v>
      </c>
      <c r="S4238">
        <v>0</v>
      </c>
      <c r="T4238">
        <v>7</v>
      </c>
      <c r="U4238">
        <v>0</v>
      </c>
      <c r="V4238">
        <v>0</v>
      </c>
      <c r="W4238" t="s">
        <v>251</v>
      </c>
      <c r="X4238" t="s">
        <v>252</v>
      </c>
      <c r="Y4238" t="s">
        <v>78</v>
      </c>
      <c r="Z4238">
        <v>36.771566999999997</v>
      </c>
      <c r="AA4238">
        <v>-119.83617099999999</v>
      </c>
      <c r="AB4238" s="1">
        <v>43594</v>
      </c>
      <c r="AC4238">
        <v>116759</v>
      </c>
      <c r="AD4238" t="s">
        <v>79</v>
      </c>
      <c r="AE4238" t="s">
        <v>92</v>
      </c>
      <c r="AF4238">
        <v>0</v>
      </c>
      <c r="AG4238">
        <v>0</v>
      </c>
      <c r="AH4238" s="1">
        <v>43439</v>
      </c>
      <c r="AI4238">
        <v>0</v>
      </c>
      <c r="AJ4238">
        <v>0</v>
      </c>
      <c r="AK4238">
        <v>0</v>
      </c>
      <c r="AL4238">
        <v>0</v>
      </c>
      <c r="AM4238" t="s">
        <v>93</v>
      </c>
      <c r="AN4238" t="s">
        <v>82</v>
      </c>
      <c r="AO4238">
        <v>0</v>
      </c>
      <c r="AP4238">
        <v>0</v>
      </c>
      <c r="AQ4238">
        <v>0</v>
      </c>
      <c r="AR4238" t="s">
        <v>74</v>
      </c>
      <c r="AS4238">
        <v>0</v>
      </c>
      <c r="AT4238" t="s">
        <v>83</v>
      </c>
      <c r="AU4238">
        <v>0</v>
      </c>
      <c r="AV4238">
        <v>0</v>
      </c>
      <c r="AW4238" t="s">
        <v>217</v>
      </c>
      <c r="AX4238">
        <v>0</v>
      </c>
      <c r="AY4238">
        <v>0</v>
      </c>
      <c r="AZ4238">
        <v>0</v>
      </c>
      <c r="BA4238">
        <v>0</v>
      </c>
      <c r="BB4238">
        <v>0</v>
      </c>
      <c r="BC4238">
        <v>0</v>
      </c>
      <c r="BD4238" t="s">
        <v>1234</v>
      </c>
      <c r="BE4238">
        <v>0</v>
      </c>
      <c r="BF4238">
        <v>0</v>
      </c>
      <c r="BG4238">
        <v>0</v>
      </c>
      <c r="BH4238">
        <v>0</v>
      </c>
      <c r="BI4238">
        <v>0</v>
      </c>
      <c r="BJ4238">
        <v>0</v>
      </c>
      <c r="BK4238">
        <v>0</v>
      </c>
      <c r="BL4238">
        <v>0</v>
      </c>
      <c r="BM4238">
        <v>0</v>
      </c>
      <c r="BN4238">
        <v>0</v>
      </c>
      <c r="BO4238">
        <v>0</v>
      </c>
      <c r="BP4238">
        <f>VLOOKUP(H4238, Sheet1!$A$2:$B$1758, 2, FALSE)</f>
        <v>0</v>
      </c>
      <c r="BQ4238">
        <f t="shared" si="132"/>
        <v>0</v>
      </c>
      <c r="BR4238">
        <f t="shared" si="133"/>
        <v>0</v>
      </c>
    </row>
    <row r="4239" spans="1:70" x14ac:dyDescent="0.35">
      <c r="A4239">
        <v>17467</v>
      </c>
      <c r="B4239" t="s">
        <v>66</v>
      </c>
      <c r="C4239" t="s">
        <v>11938</v>
      </c>
      <c r="D4239" t="s">
        <v>11939</v>
      </c>
      <c r="E4239">
        <v>0</v>
      </c>
      <c r="F4239" t="s">
        <v>677</v>
      </c>
      <c r="G4239" t="s">
        <v>71</v>
      </c>
      <c r="H4239">
        <v>92234</v>
      </c>
      <c r="I4239">
        <v>0</v>
      </c>
      <c r="J4239" t="s">
        <v>11940</v>
      </c>
      <c r="K4239" t="s">
        <v>73</v>
      </c>
      <c r="L4239">
        <v>0</v>
      </c>
      <c r="M4239" t="s">
        <v>74</v>
      </c>
      <c r="N4239" t="s">
        <v>99</v>
      </c>
      <c r="O4239">
        <v>0</v>
      </c>
      <c r="P4239">
        <v>0</v>
      </c>
      <c r="Q4239">
        <v>0</v>
      </c>
      <c r="R4239">
        <v>0</v>
      </c>
      <c r="S4239">
        <v>0</v>
      </c>
      <c r="T4239">
        <v>1</v>
      </c>
      <c r="U4239">
        <v>1</v>
      </c>
      <c r="V4239">
        <v>0</v>
      </c>
      <c r="W4239" t="s">
        <v>77</v>
      </c>
      <c r="X4239">
        <v>0</v>
      </c>
      <c r="Y4239" t="s">
        <v>78</v>
      </c>
      <c r="Z4239">
        <v>33.782964</v>
      </c>
      <c r="AA4239">
        <v>-116.474197</v>
      </c>
      <c r="AB4239" s="1">
        <v>43502</v>
      </c>
      <c r="AC4239">
        <v>116768</v>
      </c>
      <c r="AD4239" t="s">
        <v>79</v>
      </c>
      <c r="AE4239" t="s">
        <v>92</v>
      </c>
      <c r="AF4239">
        <v>0</v>
      </c>
      <c r="AG4239">
        <v>0</v>
      </c>
      <c r="AH4239" s="1">
        <v>43435</v>
      </c>
      <c r="AI4239">
        <v>0</v>
      </c>
      <c r="AJ4239">
        <v>0</v>
      </c>
      <c r="AK4239">
        <v>0</v>
      </c>
      <c r="AL4239">
        <v>0</v>
      </c>
      <c r="AM4239" t="s">
        <v>1615</v>
      </c>
      <c r="AN4239" t="s">
        <v>82</v>
      </c>
      <c r="AO4239">
        <v>0</v>
      </c>
      <c r="AP4239">
        <v>0</v>
      </c>
      <c r="AQ4239">
        <v>0</v>
      </c>
      <c r="AR4239" t="s">
        <v>74</v>
      </c>
      <c r="AS4239">
        <v>0</v>
      </c>
      <c r="AT4239" t="s">
        <v>83</v>
      </c>
      <c r="AU4239">
        <v>0</v>
      </c>
      <c r="AV4239">
        <v>0</v>
      </c>
      <c r="AW4239" t="s">
        <v>11895</v>
      </c>
      <c r="AX4239">
        <v>0</v>
      </c>
      <c r="AY4239">
        <v>0</v>
      </c>
      <c r="AZ4239">
        <v>0</v>
      </c>
      <c r="BA4239">
        <v>0</v>
      </c>
      <c r="BB4239">
        <v>0</v>
      </c>
      <c r="BC4239">
        <v>0</v>
      </c>
      <c r="BD4239" t="s">
        <v>103</v>
      </c>
      <c r="BE4239">
        <v>0</v>
      </c>
      <c r="BF4239">
        <v>0</v>
      </c>
      <c r="BG4239">
        <v>0</v>
      </c>
      <c r="BH4239">
        <v>0</v>
      </c>
      <c r="BI4239">
        <v>0</v>
      </c>
      <c r="BJ4239">
        <v>0</v>
      </c>
      <c r="BK4239">
        <v>0</v>
      </c>
      <c r="BL4239">
        <v>0</v>
      </c>
      <c r="BM4239">
        <v>0</v>
      </c>
      <c r="BN4239">
        <v>0</v>
      </c>
      <c r="BO4239">
        <v>74.444444439999998</v>
      </c>
      <c r="BP4239">
        <f>VLOOKUP(H4239, Sheet1!$A$2:$B$1758, 2, FALSE)</f>
        <v>0</v>
      </c>
      <c r="BQ4239">
        <f t="shared" si="132"/>
        <v>74.444444439999998</v>
      </c>
      <c r="BR4239">
        <f t="shared" si="133"/>
        <v>74.444444439999998</v>
      </c>
    </row>
    <row r="4240" spans="1:70" x14ac:dyDescent="0.35">
      <c r="A4240">
        <v>17468</v>
      </c>
      <c r="B4240" t="s">
        <v>66</v>
      </c>
      <c r="C4240" t="s">
        <v>11941</v>
      </c>
      <c r="D4240" t="s">
        <v>11942</v>
      </c>
      <c r="E4240">
        <v>0</v>
      </c>
      <c r="F4240" t="s">
        <v>669</v>
      </c>
      <c r="G4240" t="s">
        <v>71</v>
      </c>
      <c r="H4240">
        <v>90621</v>
      </c>
      <c r="I4240">
        <v>0</v>
      </c>
      <c r="J4240" t="s">
        <v>11943</v>
      </c>
      <c r="K4240" t="s">
        <v>73</v>
      </c>
      <c r="L4240">
        <v>0</v>
      </c>
      <c r="M4240" t="s">
        <v>141</v>
      </c>
      <c r="N4240" t="s">
        <v>142</v>
      </c>
      <c r="O4240">
        <v>0</v>
      </c>
      <c r="P4240">
        <v>0</v>
      </c>
      <c r="Q4240">
        <v>0</v>
      </c>
      <c r="R4240">
        <v>0</v>
      </c>
      <c r="S4240">
        <v>0</v>
      </c>
      <c r="T4240">
        <v>1</v>
      </c>
      <c r="U4240">
        <v>1</v>
      </c>
      <c r="V4240">
        <v>0</v>
      </c>
      <c r="W4240" t="s">
        <v>77</v>
      </c>
      <c r="X4240">
        <v>0</v>
      </c>
      <c r="Y4240" t="s">
        <v>78</v>
      </c>
      <c r="Z4240">
        <v>33.870151999999997</v>
      </c>
      <c r="AA4240">
        <v>-118.00409399999999</v>
      </c>
      <c r="AB4240" s="1">
        <v>43502</v>
      </c>
      <c r="AC4240">
        <v>116769</v>
      </c>
      <c r="AD4240" t="s">
        <v>79</v>
      </c>
      <c r="AE4240" t="s">
        <v>92</v>
      </c>
      <c r="AF4240">
        <v>0</v>
      </c>
      <c r="AG4240">
        <v>0</v>
      </c>
      <c r="AH4240" s="1">
        <v>43435</v>
      </c>
      <c r="AI4240">
        <v>0</v>
      </c>
      <c r="AJ4240">
        <v>0</v>
      </c>
      <c r="AK4240">
        <v>0</v>
      </c>
      <c r="AL4240">
        <v>0</v>
      </c>
      <c r="AM4240" t="s">
        <v>1615</v>
      </c>
      <c r="AN4240" t="s">
        <v>82</v>
      </c>
      <c r="AO4240">
        <v>0</v>
      </c>
      <c r="AP4240">
        <v>0</v>
      </c>
      <c r="AQ4240">
        <v>0</v>
      </c>
      <c r="AR4240" t="s">
        <v>143</v>
      </c>
      <c r="AS4240">
        <v>0</v>
      </c>
      <c r="AT4240" t="s">
        <v>83</v>
      </c>
      <c r="AU4240" t="s">
        <v>144</v>
      </c>
      <c r="AV4240">
        <v>0</v>
      </c>
      <c r="AW4240" t="s">
        <v>145</v>
      </c>
      <c r="AX4240">
        <v>0</v>
      </c>
      <c r="AY4240">
        <v>0</v>
      </c>
      <c r="AZ4240">
        <v>0</v>
      </c>
      <c r="BA4240">
        <v>0</v>
      </c>
      <c r="BB4240">
        <v>0</v>
      </c>
      <c r="BC4240">
        <v>0</v>
      </c>
      <c r="BD4240" t="s">
        <v>103</v>
      </c>
      <c r="BE4240">
        <v>0</v>
      </c>
      <c r="BF4240">
        <v>0</v>
      </c>
      <c r="BG4240">
        <v>0</v>
      </c>
      <c r="BH4240">
        <v>0</v>
      </c>
      <c r="BI4240">
        <v>0</v>
      </c>
      <c r="BJ4240">
        <v>0</v>
      </c>
      <c r="BK4240">
        <v>0</v>
      </c>
      <c r="BL4240">
        <v>0</v>
      </c>
      <c r="BM4240">
        <v>0</v>
      </c>
      <c r="BN4240">
        <v>0</v>
      </c>
      <c r="BO4240">
        <v>12.5</v>
      </c>
      <c r="BP4240">
        <f>VLOOKUP(H4240, Sheet1!$A$2:$B$1758, 2, FALSE)</f>
        <v>0</v>
      </c>
      <c r="BQ4240">
        <f t="shared" si="132"/>
        <v>12.5</v>
      </c>
      <c r="BR4240">
        <f t="shared" si="133"/>
        <v>12.5</v>
      </c>
    </row>
    <row r="4241" spans="1:70" x14ac:dyDescent="0.35">
      <c r="A4241">
        <v>17470</v>
      </c>
      <c r="B4241" t="s">
        <v>66</v>
      </c>
      <c r="C4241" t="s">
        <v>5330</v>
      </c>
      <c r="D4241" t="s">
        <v>11879</v>
      </c>
      <c r="E4241">
        <v>0</v>
      </c>
      <c r="F4241" t="s">
        <v>958</v>
      </c>
      <c r="G4241" t="s">
        <v>71</v>
      </c>
      <c r="H4241">
        <v>92392</v>
      </c>
      <c r="I4241">
        <v>0</v>
      </c>
      <c r="J4241" t="s">
        <v>11944</v>
      </c>
      <c r="K4241" t="s">
        <v>73</v>
      </c>
      <c r="L4241">
        <v>0</v>
      </c>
      <c r="M4241" t="s">
        <v>141</v>
      </c>
      <c r="N4241" t="s">
        <v>3800</v>
      </c>
      <c r="O4241">
        <v>0</v>
      </c>
      <c r="P4241">
        <v>0</v>
      </c>
      <c r="Q4241">
        <v>0</v>
      </c>
      <c r="R4241">
        <v>0</v>
      </c>
      <c r="S4241">
        <v>0</v>
      </c>
      <c r="T4241">
        <v>1</v>
      </c>
      <c r="U4241">
        <v>0</v>
      </c>
      <c r="V4241">
        <v>0</v>
      </c>
      <c r="W4241" t="s">
        <v>77</v>
      </c>
      <c r="X4241">
        <v>0</v>
      </c>
      <c r="Y4241" t="s">
        <v>78</v>
      </c>
      <c r="Z4241">
        <v>34.507463999999999</v>
      </c>
      <c r="AA4241">
        <v>-117.325773</v>
      </c>
      <c r="AB4241" s="1">
        <v>43594</v>
      </c>
      <c r="AC4241">
        <v>116772</v>
      </c>
      <c r="AD4241" t="s">
        <v>11945</v>
      </c>
      <c r="AE4241" t="s">
        <v>92</v>
      </c>
      <c r="AF4241">
        <v>0</v>
      </c>
      <c r="AG4241">
        <v>0</v>
      </c>
      <c r="AH4241" s="1">
        <v>43468</v>
      </c>
      <c r="AI4241">
        <v>0</v>
      </c>
      <c r="AJ4241">
        <v>0</v>
      </c>
      <c r="AK4241">
        <v>0</v>
      </c>
      <c r="AL4241">
        <v>0</v>
      </c>
      <c r="AM4241" t="s">
        <v>93</v>
      </c>
      <c r="AN4241" t="s">
        <v>82</v>
      </c>
      <c r="AO4241">
        <v>0</v>
      </c>
      <c r="AP4241">
        <v>0</v>
      </c>
      <c r="AQ4241">
        <v>0</v>
      </c>
      <c r="AR4241" t="s">
        <v>143</v>
      </c>
      <c r="AS4241">
        <v>0</v>
      </c>
      <c r="AT4241" t="s">
        <v>83</v>
      </c>
      <c r="AU4241" t="s">
        <v>144</v>
      </c>
      <c r="AV4241">
        <v>0</v>
      </c>
      <c r="AW4241" t="s">
        <v>166</v>
      </c>
      <c r="AX4241">
        <v>0</v>
      </c>
      <c r="AY4241">
        <v>0</v>
      </c>
      <c r="AZ4241">
        <v>0</v>
      </c>
      <c r="BA4241">
        <v>0</v>
      </c>
      <c r="BB4241">
        <v>0</v>
      </c>
      <c r="BC4241">
        <v>0</v>
      </c>
      <c r="BD4241" t="s">
        <v>103</v>
      </c>
      <c r="BE4241">
        <v>0</v>
      </c>
      <c r="BF4241">
        <v>0</v>
      </c>
      <c r="BG4241">
        <v>0</v>
      </c>
      <c r="BH4241">
        <v>0</v>
      </c>
      <c r="BI4241">
        <v>0</v>
      </c>
      <c r="BJ4241">
        <v>0</v>
      </c>
      <c r="BK4241">
        <v>0</v>
      </c>
      <c r="BL4241">
        <v>0</v>
      </c>
      <c r="BM4241">
        <v>0</v>
      </c>
      <c r="BN4241">
        <v>0</v>
      </c>
      <c r="BO4241">
        <v>50.5</v>
      </c>
      <c r="BP4241">
        <f>VLOOKUP(H4241, Sheet1!$A$2:$B$1758, 2, FALSE)</f>
        <v>0</v>
      </c>
      <c r="BQ4241">
        <f t="shared" si="132"/>
        <v>50.5</v>
      </c>
      <c r="BR4241">
        <f t="shared" si="133"/>
        <v>50.5</v>
      </c>
    </row>
    <row r="4242" spans="1:70" x14ac:dyDescent="0.35">
      <c r="A4242">
        <v>17471</v>
      </c>
      <c r="B4242" t="s">
        <v>66</v>
      </c>
      <c r="C4242" t="s">
        <v>11946</v>
      </c>
      <c r="D4242" t="s">
        <v>11947</v>
      </c>
      <c r="E4242" t="s">
        <v>11948</v>
      </c>
      <c r="F4242" t="s">
        <v>950</v>
      </c>
      <c r="G4242" t="s">
        <v>71</v>
      </c>
      <c r="H4242">
        <v>91355</v>
      </c>
      <c r="I4242">
        <v>0</v>
      </c>
      <c r="J4242" t="s">
        <v>11949</v>
      </c>
      <c r="K4242" t="s">
        <v>73</v>
      </c>
      <c r="L4242">
        <v>0</v>
      </c>
      <c r="M4242" t="s">
        <v>141</v>
      </c>
      <c r="N4242" t="s">
        <v>11950</v>
      </c>
      <c r="O4242">
        <v>0</v>
      </c>
      <c r="P4242">
        <v>0</v>
      </c>
      <c r="Q4242">
        <v>0</v>
      </c>
      <c r="R4242">
        <v>0</v>
      </c>
      <c r="S4242">
        <v>0</v>
      </c>
      <c r="T4242">
        <v>1</v>
      </c>
      <c r="U4242">
        <v>0</v>
      </c>
      <c r="V4242">
        <v>0</v>
      </c>
      <c r="W4242" t="s">
        <v>77</v>
      </c>
      <c r="X4242">
        <v>0</v>
      </c>
      <c r="Y4242" t="s">
        <v>78</v>
      </c>
      <c r="Z4242">
        <v>34.435186000000002</v>
      </c>
      <c r="AA4242">
        <v>-118.563289</v>
      </c>
      <c r="AB4242" s="1">
        <v>43594</v>
      </c>
      <c r="AC4242">
        <v>116773</v>
      </c>
      <c r="AD4242" t="s">
        <v>79</v>
      </c>
      <c r="AE4242" t="s">
        <v>92</v>
      </c>
      <c r="AF4242">
        <v>0</v>
      </c>
      <c r="AG4242">
        <v>0</v>
      </c>
      <c r="AH4242" s="1">
        <v>43468</v>
      </c>
      <c r="AI4242">
        <v>0</v>
      </c>
      <c r="AJ4242">
        <v>0</v>
      </c>
      <c r="AK4242">
        <v>0</v>
      </c>
      <c r="AL4242">
        <v>0</v>
      </c>
      <c r="AM4242" t="s">
        <v>581</v>
      </c>
      <c r="AN4242" t="s">
        <v>82</v>
      </c>
      <c r="AO4242">
        <v>0</v>
      </c>
      <c r="AP4242">
        <v>0</v>
      </c>
      <c r="AQ4242">
        <v>0</v>
      </c>
      <c r="AR4242" t="s">
        <v>143</v>
      </c>
      <c r="AS4242">
        <v>0</v>
      </c>
      <c r="AT4242" t="s">
        <v>83</v>
      </c>
      <c r="AU4242" t="s">
        <v>144</v>
      </c>
      <c r="AV4242">
        <v>0</v>
      </c>
      <c r="AW4242" t="s">
        <v>217</v>
      </c>
      <c r="AX4242">
        <v>0</v>
      </c>
      <c r="AY4242">
        <v>0</v>
      </c>
      <c r="AZ4242">
        <v>0</v>
      </c>
      <c r="BA4242">
        <v>0</v>
      </c>
      <c r="BB4242">
        <v>0</v>
      </c>
      <c r="BC4242">
        <v>0</v>
      </c>
      <c r="BD4242" t="s">
        <v>103</v>
      </c>
      <c r="BE4242">
        <v>0</v>
      </c>
      <c r="BF4242">
        <v>0</v>
      </c>
      <c r="BG4242">
        <v>0</v>
      </c>
      <c r="BH4242">
        <v>0</v>
      </c>
      <c r="BI4242">
        <v>0</v>
      </c>
      <c r="BJ4242">
        <v>0</v>
      </c>
      <c r="BK4242">
        <v>0</v>
      </c>
      <c r="BL4242">
        <v>0</v>
      </c>
      <c r="BM4242">
        <v>0</v>
      </c>
      <c r="BN4242">
        <v>0</v>
      </c>
      <c r="BO4242">
        <v>56.5</v>
      </c>
      <c r="BP4242">
        <f>VLOOKUP(H4242, Sheet1!$A$2:$B$1758, 2, FALSE)</f>
        <v>19.585379445609679</v>
      </c>
      <c r="BQ4242">
        <f t="shared" si="132"/>
        <v>65.923698157240977</v>
      </c>
      <c r="BR4242">
        <f t="shared" si="133"/>
        <v>65.923698157240977</v>
      </c>
    </row>
    <row r="4243" spans="1:70" x14ac:dyDescent="0.35">
      <c r="A4243">
        <v>17472</v>
      </c>
      <c r="B4243" t="s">
        <v>66</v>
      </c>
      <c r="C4243" t="s">
        <v>11951</v>
      </c>
      <c r="D4243" t="s">
        <v>10226</v>
      </c>
      <c r="E4243">
        <v>0</v>
      </c>
      <c r="F4243" t="s">
        <v>1085</v>
      </c>
      <c r="G4243" t="s">
        <v>71</v>
      </c>
      <c r="H4243">
        <v>91502</v>
      </c>
      <c r="I4243">
        <v>0</v>
      </c>
      <c r="J4243" t="s">
        <v>11952</v>
      </c>
      <c r="K4243" t="s">
        <v>73</v>
      </c>
      <c r="L4243">
        <v>0</v>
      </c>
      <c r="M4243" t="s">
        <v>141</v>
      </c>
      <c r="N4243" t="s">
        <v>1861</v>
      </c>
      <c r="O4243">
        <v>0</v>
      </c>
      <c r="P4243">
        <v>0</v>
      </c>
      <c r="Q4243">
        <v>0</v>
      </c>
      <c r="R4243">
        <v>0</v>
      </c>
      <c r="S4243">
        <v>0</v>
      </c>
      <c r="T4243">
        <v>6</v>
      </c>
      <c r="U4243">
        <v>0</v>
      </c>
      <c r="V4243">
        <v>0</v>
      </c>
      <c r="W4243" t="s">
        <v>77</v>
      </c>
      <c r="X4243">
        <v>0</v>
      </c>
      <c r="Y4243" t="s">
        <v>78</v>
      </c>
      <c r="Z4243">
        <v>34.178113000000003</v>
      </c>
      <c r="AA4243">
        <v>-118.30613200000001</v>
      </c>
      <c r="AB4243" s="1">
        <v>43502</v>
      </c>
      <c r="AC4243">
        <v>116774</v>
      </c>
      <c r="AD4243" t="s">
        <v>79</v>
      </c>
      <c r="AE4243" t="s">
        <v>92</v>
      </c>
      <c r="AF4243">
        <v>0</v>
      </c>
      <c r="AG4243">
        <v>0</v>
      </c>
      <c r="AH4243" s="1">
        <v>43468</v>
      </c>
      <c r="AI4243">
        <v>0</v>
      </c>
      <c r="AJ4243">
        <v>0</v>
      </c>
      <c r="AK4243">
        <v>0</v>
      </c>
      <c r="AL4243">
        <v>0</v>
      </c>
      <c r="AM4243" t="s">
        <v>93</v>
      </c>
      <c r="AN4243" t="s">
        <v>82</v>
      </c>
      <c r="AO4243">
        <v>0</v>
      </c>
      <c r="AP4243">
        <v>0</v>
      </c>
      <c r="AQ4243">
        <v>0</v>
      </c>
      <c r="AR4243" t="s">
        <v>143</v>
      </c>
      <c r="AS4243">
        <v>0</v>
      </c>
      <c r="AT4243" t="s">
        <v>83</v>
      </c>
      <c r="AU4243" t="s">
        <v>144</v>
      </c>
      <c r="AV4243">
        <v>0</v>
      </c>
      <c r="AW4243" t="s">
        <v>166</v>
      </c>
      <c r="AX4243">
        <v>0</v>
      </c>
      <c r="AY4243">
        <v>0</v>
      </c>
      <c r="AZ4243">
        <v>0</v>
      </c>
      <c r="BA4243">
        <v>0</v>
      </c>
      <c r="BB4243">
        <v>0</v>
      </c>
      <c r="BC4243">
        <v>0</v>
      </c>
      <c r="BD4243" t="s">
        <v>103</v>
      </c>
      <c r="BE4243">
        <v>0</v>
      </c>
      <c r="BF4243">
        <v>0</v>
      </c>
      <c r="BG4243">
        <v>0</v>
      </c>
      <c r="BH4243">
        <v>0</v>
      </c>
      <c r="BI4243">
        <v>0</v>
      </c>
      <c r="BJ4243">
        <v>0</v>
      </c>
      <c r="BK4243">
        <v>0</v>
      </c>
      <c r="BL4243">
        <v>0</v>
      </c>
      <c r="BM4243">
        <v>0</v>
      </c>
      <c r="BN4243">
        <v>0</v>
      </c>
      <c r="BO4243">
        <v>1.2727272730000001</v>
      </c>
      <c r="BP4243">
        <f>VLOOKUP(H4243, Sheet1!$A$2:$B$1758, 2, FALSE)</f>
        <v>4.0068208014954712</v>
      </c>
      <c r="BQ4243">
        <f t="shared" si="132"/>
        <v>3.2006485526621047</v>
      </c>
      <c r="BR4243">
        <f t="shared" si="133"/>
        <v>3.2006485526621047</v>
      </c>
    </row>
    <row r="4244" spans="1:70" x14ac:dyDescent="0.35">
      <c r="A4244">
        <v>17473</v>
      </c>
      <c r="B4244" t="s">
        <v>66</v>
      </c>
      <c r="C4244" t="s">
        <v>11953</v>
      </c>
      <c r="D4244" t="s">
        <v>11954</v>
      </c>
      <c r="E4244">
        <v>0</v>
      </c>
      <c r="F4244" t="s">
        <v>196</v>
      </c>
      <c r="G4244" t="s">
        <v>71</v>
      </c>
      <c r="H4244">
        <v>93036</v>
      </c>
      <c r="I4244">
        <v>0</v>
      </c>
      <c r="J4244" t="s">
        <v>11955</v>
      </c>
      <c r="K4244" t="s">
        <v>73</v>
      </c>
      <c r="L4244">
        <v>0</v>
      </c>
      <c r="M4244" t="s">
        <v>74</v>
      </c>
      <c r="N4244" t="s">
        <v>99</v>
      </c>
      <c r="O4244">
        <v>0</v>
      </c>
      <c r="P4244">
        <v>0</v>
      </c>
      <c r="Q4244">
        <v>0</v>
      </c>
      <c r="R4244">
        <v>0</v>
      </c>
      <c r="S4244">
        <v>0</v>
      </c>
      <c r="T4244">
        <v>1</v>
      </c>
      <c r="U4244">
        <v>0</v>
      </c>
      <c r="V4244">
        <v>0</v>
      </c>
      <c r="W4244" t="s">
        <v>77</v>
      </c>
      <c r="X4244">
        <v>0</v>
      </c>
      <c r="Y4244" t="s">
        <v>78</v>
      </c>
      <c r="Z4244">
        <v>34.239634000000002</v>
      </c>
      <c r="AA4244">
        <v>-119.178748</v>
      </c>
      <c r="AB4244" s="1">
        <v>43594</v>
      </c>
      <c r="AC4244">
        <v>116775</v>
      </c>
      <c r="AD4244" t="s">
        <v>79</v>
      </c>
      <c r="AE4244" t="s">
        <v>92</v>
      </c>
      <c r="AF4244">
        <v>0</v>
      </c>
      <c r="AG4244">
        <v>0</v>
      </c>
      <c r="AH4244" s="1">
        <v>43468</v>
      </c>
      <c r="AI4244">
        <v>0</v>
      </c>
      <c r="AJ4244">
        <v>0</v>
      </c>
      <c r="AK4244">
        <v>0</v>
      </c>
      <c r="AL4244">
        <v>0</v>
      </c>
      <c r="AM4244" t="s">
        <v>581</v>
      </c>
      <c r="AN4244" t="s">
        <v>82</v>
      </c>
      <c r="AO4244">
        <v>0</v>
      </c>
      <c r="AP4244">
        <v>0</v>
      </c>
      <c r="AQ4244">
        <v>0</v>
      </c>
      <c r="AR4244" t="s">
        <v>74</v>
      </c>
      <c r="AS4244">
        <v>0</v>
      </c>
      <c r="AT4244" t="s">
        <v>83</v>
      </c>
      <c r="AU4244">
        <v>0</v>
      </c>
      <c r="AV4244">
        <v>0</v>
      </c>
      <c r="AW4244" t="s">
        <v>1303</v>
      </c>
      <c r="AX4244">
        <v>0</v>
      </c>
      <c r="AY4244">
        <v>0</v>
      </c>
      <c r="AZ4244">
        <v>0</v>
      </c>
      <c r="BA4244">
        <v>0</v>
      </c>
      <c r="BB4244">
        <v>0</v>
      </c>
      <c r="BC4244">
        <v>0</v>
      </c>
      <c r="BD4244" t="s">
        <v>103</v>
      </c>
      <c r="BE4244">
        <v>0</v>
      </c>
      <c r="BF4244">
        <v>0</v>
      </c>
      <c r="BG4244">
        <v>0</v>
      </c>
      <c r="BH4244">
        <v>0</v>
      </c>
      <c r="BI4244">
        <v>0</v>
      </c>
      <c r="BJ4244">
        <v>0</v>
      </c>
      <c r="BK4244">
        <v>0</v>
      </c>
      <c r="BL4244">
        <v>0</v>
      </c>
      <c r="BM4244">
        <v>0</v>
      </c>
      <c r="BN4244">
        <v>0</v>
      </c>
      <c r="BO4244">
        <v>55.5</v>
      </c>
      <c r="BP4244">
        <f>VLOOKUP(H4244, Sheet1!$A$2:$B$1758, 2, FALSE)</f>
        <v>0</v>
      </c>
      <c r="BQ4244">
        <f t="shared" si="132"/>
        <v>55.5</v>
      </c>
      <c r="BR4244">
        <f t="shared" si="133"/>
        <v>55.5</v>
      </c>
    </row>
    <row r="4245" spans="1:70" x14ac:dyDescent="0.35">
      <c r="A4245">
        <v>17474</v>
      </c>
      <c r="B4245" t="s">
        <v>66</v>
      </c>
      <c r="C4245" t="s">
        <v>11956</v>
      </c>
      <c r="D4245" t="s">
        <v>11957</v>
      </c>
      <c r="E4245">
        <v>0</v>
      </c>
      <c r="F4245" t="s">
        <v>1141</v>
      </c>
      <c r="G4245" t="s">
        <v>71</v>
      </c>
      <c r="H4245">
        <v>90265</v>
      </c>
      <c r="I4245">
        <v>0</v>
      </c>
      <c r="J4245" t="s">
        <v>11958</v>
      </c>
      <c r="K4245" t="s">
        <v>73</v>
      </c>
      <c r="L4245">
        <v>0</v>
      </c>
      <c r="M4245" t="s">
        <v>141</v>
      </c>
      <c r="N4245" t="s">
        <v>7971</v>
      </c>
      <c r="O4245">
        <v>0</v>
      </c>
      <c r="P4245">
        <v>0</v>
      </c>
      <c r="Q4245">
        <v>0</v>
      </c>
      <c r="R4245">
        <v>0</v>
      </c>
      <c r="S4245">
        <v>0</v>
      </c>
      <c r="T4245">
        <v>1</v>
      </c>
      <c r="U4245">
        <v>0</v>
      </c>
      <c r="V4245">
        <v>0</v>
      </c>
      <c r="W4245" t="s">
        <v>77</v>
      </c>
      <c r="X4245">
        <v>0</v>
      </c>
      <c r="Y4245" t="s">
        <v>78</v>
      </c>
      <c r="Z4245">
        <v>34.025292999999998</v>
      </c>
      <c r="AA4245">
        <v>-118.769616</v>
      </c>
      <c r="AB4245" s="1">
        <v>43594</v>
      </c>
      <c r="AC4245">
        <v>116776</v>
      </c>
      <c r="AD4245" t="s">
        <v>79</v>
      </c>
      <c r="AE4245" t="s">
        <v>92</v>
      </c>
      <c r="AF4245">
        <v>0</v>
      </c>
      <c r="AG4245">
        <v>0</v>
      </c>
      <c r="AH4245" s="1">
        <v>43468</v>
      </c>
      <c r="AI4245">
        <v>0</v>
      </c>
      <c r="AJ4245">
        <v>0</v>
      </c>
      <c r="AK4245">
        <v>0</v>
      </c>
      <c r="AL4245">
        <v>0</v>
      </c>
      <c r="AM4245" t="s">
        <v>93</v>
      </c>
      <c r="AN4245" t="s">
        <v>82</v>
      </c>
      <c r="AO4245">
        <v>0</v>
      </c>
      <c r="AP4245">
        <v>0</v>
      </c>
      <c r="AQ4245">
        <v>0</v>
      </c>
      <c r="AR4245" t="s">
        <v>143</v>
      </c>
      <c r="AS4245">
        <v>0</v>
      </c>
      <c r="AT4245" t="s">
        <v>83</v>
      </c>
      <c r="AU4245" t="s">
        <v>144</v>
      </c>
      <c r="AV4245">
        <v>0</v>
      </c>
      <c r="AW4245" t="s">
        <v>1303</v>
      </c>
      <c r="AX4245">
        <v>0</v>
      </c>
      <c r="AY4245">
        <v>0</v>
      </c>
      <c r="AZ4245">
        <v>0</v>
      </c>
      <c r="BA4245">
        <v>0</v>
      </c>
      <c r="BB4245">
        <v>0</v>
      </c>
      <c r="BC4245">
        <v>0</v>
      </c>
      <c r="BD4245" t="s">
        <v>103</v>
      </c>
      <c r="BE4245">
        <v>0</v>
      </c>
      <c r="BF4245">
        <v>0</v>
      </c>
      <c r="BG4245">
        <v>0</v>
      </c>
      <c r="BH4245">
        <v>0</v>
      </c>
      <c r="BI4245">
        <v>0</v>
      </c>
      <c r="BJ4245">
        <v>0</v>
      </c>
      <c r="BK4245">
        <v>0</v>
      </c>
      <c r="BL4245">
        <v>0</v>
      </c>
      <c r="BM4245">
        <v>0</v>
      </c>
      <c r="BN4245">
        <v>0</v>
      </c>
      <c r="BO4245">
        <v>112.125</v>
      </c>
      <c r="BP4245">
        <f>VLOOKUP(H4245, Sheet1!$A$2:$B$1758, 2, FALSE)</f>
        <v>25.058952212781726</v>
      </c>
      <c r="BQ4245">
        <f t="shared" si="132"/>
        <v>124.18236158677878</v>
      </c>
      <c r="BR4245">
        <f t="shared" si="133"/>
        <v>124.18236158677878</v>
      </c>
    </row>
    <row r="4246" spans="1:70" x14ac:dyDescent="0.35">
      <c r="A4246">
        <v>17475</v>
      </c>
      <c r="B4246" t="s">
        <v>66</v>
      </c>
      <c r="C4246" t="s">
        <v>11959</v>
      </c>
      <c r="D4246" t="s">
        <v>10865</v>
      </c>
      <c r="E4246">
        <v>0</v>
      </c>
      <c r="F4246" t="s">
        <v>1141</v>
      </c>
      <c r="G4246" t="s">
        <v>71</v>
      </c>
      <c r="H4246">
        <v>90265</v>
      </c>
      <c r="I4246">
        <v>0</v>
      </c>
      <c r="J4246" t="s">
        <v>11960</v>
      </c>
      <c r="K4246" t="s">
        <v>73</v>
      </c>
      <c r="L4246">
        <v>0</v>
      </c>
      <c r="M4246" t="s">
        <v>141</v>
      </c>
      <c r="N4246" t="s">
        <v>7971</v>
      </c>
      <c r="O4246">
        <v>0</v>
      </c>
      <c r="P4246">
        <v>0</v>
      </c>
      <c r="Q4246">
        <v>0</v>
      </c>
      <c r="R4246">
        <v>0</v>
      </c>
      <c r="S4246">
        <v>0</v>
      </c>
      <c r="T4246">
        <v>1</v>
      </c>
      <c r="U4246">
        <v>0</v>
      </c>
      <c r="V4246">
        <v>0</v>
      </c>
      <c r="W4246" t="s">
        <v>77</v>
      </c>
      <c r="X4246">
        <v>0</v>
      </c>
      <c r="Y4246" t="s">
        <v>78</v>
      </c>
      <c r="Z4246">
        <v>34.020412999999998</v>
      </c>
      <c r="AA4246">
        <v>-118.787419</v>
      </c>
      <c r="AB4246" s="1">
        <v>43531</v>
      </c>
      <c r="AC4246">
        <v>116777</v>
      </c>
      <c r="AD4246" t="s">
        <v>11961</v>
      </c>
      <c r="AE4246" t="s">
        <v>92</v>
      </c>
      <c r="AF4246">
        <v>0</v>
      </c>
      <c r="AG4246">
        <v>0</v>
      </c>
      <c r="AH4246" s="1">
        <v>43468</v>
      </c>
      <c r="AI4246">
        <v>0</v>
      </c>
      <c r="AJ4246">
        <v>0</v>
      </c>
      <c r="AK4246">
        <v>0</v>
      </c>
      <c r="AL4246">
        <v>0</v>
      </c>
      <c r="AM4246" t="s">
        <v>93</v>
      </c>
      <c r="AN4246" t="s">
        <v>82</v>
      </c>
      <c r="AO4246">
        <v>0</v>
      </c>
      <c r="AP4246">
        <v>0</v>
      </c>
      <c r="AQ4246">
        <v>0</v>
      </c>
      <c r="AR4246" t="s">
        <v>143</v>
      </c>
      <c r="AS4246">
        <v>0</v>
      </c>
      <c r="AT4246" t="s">
        <v>83</v>
      </c>
      <c r="AU4246" t="s">
        <v>144</v>
      </c>
      <c r="AV4246">
        <v>0</v>
      </c>
      <c r="AW4246" t="s">
        <v>1303</v>
      </c>
      <c r="AX4246">
        <v>0</v>
      </c>
      <c r="AY4246">
        <v>0</v>
      </c>
      <c r="AZ4246">
        <v>0</v>
      </c>
      <c r="BA4246">
        <v>0</v>
      </c>
      <c r="BB4246">
        <v>0</v>
      </c>
      <c r="BC4246">
        <v>0</v>
      </c>
      <c r="BD4246" t="s">
        <v>103</v>
      </c>
      <c r="BE4246">
        <v>0</v>
      </c>
      <c r="BF4246">
        <v>0</v>
      </c>
      <c r="BG4246">
        <v>0</v>
      </c>
      <c r="BH4246">
        <v>0</v>
      </c>
      <c r="BI4246">
        <v>0</v>
      </c>
      <c r="BJ4246">
        <v>0</v>
      </c>
      <c r="BK4246">
        <v>0</v>
      </c>
      <c r="BL4246">
        <v>0</v>
      </c>
      <c r="BM4246">
        <v>0</v>
      </c>
      <c r="BN4246">
        <v>0</v>
      </c>
      <c r="BO4246">
        <v>54.5</v>
      </c>
      <c r="BP4246">
        <f>VLOOKUP(H4246, Sheet1!$A$2:$B$1758, 2, FALSE)</f>
        <v>25.058952212781726</v>
      </c>
      <c r="BQ4246">
        <f t="shared" si="132"/>
        <v>66.557361586778782</v>
      </c>
      <c r="BR4246">
        <f t="shared" si="133"/>
        <v>66.557361586778782</v>
      </c>
    </row>
    <row r="4247" spans="1:70" x14ac:dyDescent="0.35">
      <c r="A4247">
        <v>17476</v>
      </c>
      <c r="B4247" t="s">
        <v>66</v>
      </c>
      <c r="C4247" t="s">
        <v>11962</v>
      </c>
      <c r="D4247" t="s">
        <v>11963</v>
      </c>
      <c r="E4247">
        <v>0</v>
      </c>
      <c r="F4247" t="s">
        <v>1000</v>
      </c>
      <c r="G4247" t="s">
        <v>71</v>
      </c>
      <c r="H4247">
        <v>94501</v>
      </c>
      <c r="I4247">
        <v>0</v>
      </c>
      <c r="J4247" t="s">
        <v>9334</v>
      </c>
      <c r="K4247" t="s">
        <v>73</v>
      </c>
      <c r="L4247">
        <v>0</v>
      </c>
      <c r="M4247" t="s">
        <v>74</v>
      </c>
      <c r="N4247" t="s">
        <v>9335</v>
      </c>
      <c r="O4247">
        <v>0</v>
      </c>
      <c r="P4247">
        <v>0</v>
      </c>
      <c r="Q4247">
        <v>0</v>
      </c>
      <c r="R4247">
        <v>0</v>
      </c>
      <c r="S4247">
        <v>0</v>
      </c>
      <c r="T4247">
        <v>0</v>
      </c>
      <c r="U4247">
        <v>12</v>
      </c>
      <c r="V4247">
        <v>0</v>
      </c>
      <c r="W4247" t="s">
        <v>9336</v>
      </c>
      <c r="X4247" t="s">
        <v>9337</v>
      </c>
      <c r="Y4247" t="s">
        <v>78</v>
      </c>
      <c r="Z4247">
        <v>37.756521999999997</v>
      </c>
      <c r="AA4247">
        <v>-122.24926499999999</v>
      </c>
      <c r="AB4247" s="1">
        <v>43811</v>
      </c>
      <c r="AC4247">
        <v>116778</v>
      </c>
      <c r="AD4247" t="s">
        <v>129</v>
      </c>
      <c r="AE4247" t="s">
        <v>92</v>
      </c>
      <c r="AF4247">
        <v>0</v>
      </c>
      <c r="AG4247">
        <v>0</v>
      </c>
      <c r="AH4247" s="1">
        <v>43435</v>
      </c>
      <c r="AI4247">
        <v>0</v>
      </c>
      <c r="AJ4247">
        <v>0</v>
      </c>
      <c r="AK4247">
        <v>0</v>
      </c>
      <c r="AL4247">
        <v>0</v>
      </c>
      <c r="AM4247" t="s">
        <v>581</v>
      </c>
      <c r="AN4247" t="s">
        <v>82</v>
      </c>
      <c r="AO4247">
        <v>0</v>
      </c>
      <c r="AP4247">
        <v>0</v>
      </c>
      <c r="AQ4247">
        <v>0</v>
      </c>
      <c r="AR4247" t="s">
        <v>74</v>
      </c>
      <c r="AS4247">
        <v>0</v>
      </c>
      <c r="AT4247" t="s">
        <v>83</v>
      </c>
      <c r="AU4247">
        <v>0</v>
      </c>
      <c r="AV4247">
        <v>0</v>
      </c>
      <c r="AW4247" t="s">
        <v>235</v>
      </c>
      <c r="AX4247">
        <v>0</v>
      </c>
      <c r="AY4247">
        <v>0</v>
      </c>
      <c r="AZ4247">
        <v>0</v>
      </c>
      <c r="BA4247">
        <v>0</v>
      </c>
      <c r="BB4247">
        <v>0</v>
      </c>
      <c r="BC4247">
        <v>0</v>
      </c>
      <c r="BD4247" t="s">
        <v>9338</v>
      </c>
      <c r="BE4247">
        <v>0</v>
      </c>
      <c r="BF4247">
        <v>0</v>
      </c>
      <c r="BG4247">
        <v>0</v>
      </c>
      <c r="BH4247">
        <v>0</v>
      </c>
      <c r="BI4247">
        <v>0</v>
      </c>
      <c r="BJ4247">
        <v>0</v>
      </c>
      <c r="BK4247">
        <v>0</v>
      </c>
      <c r="BL4247">
        <v>0</v>
      </c>
      <c r="BM4247">
        <v>0</v>
      </c>
      <c r="BN4247">
        <v>0</v>
      </c>
      <c r="BO4247">
        <v>94</v>
      </c>
      <c r="BP4247">
        <f>VLOOKUP(H4247, Sheet1!$A$2:$B$1758, 2, FALSE)</f>
        <v>66.022881509232121</v>
      </c>
      <c r="BQ4247">
        <f t="shared" si="132"/>
        <v>125.76755949723302</v>
      </c>
      <c r="BR4247">
        <f t="shared" si="133"/>
        <v>125.76755949723302</v>
      </c>
    </row>
    <row r="4248" spans="1:70" x14ac:dyDescent="0.35">
      <c r="A4248">
        <v>17477</v>
      </c>
      <c r="B4248" t="s">
        <v>66</v>
      </c>
      <c r="C4248" t="s">
        <v>11964</v>
      </c>
      <c r="D4248" t="s">
        <v>11965</v>
      </c>
      <c r="E4248">
        <v>0</v>
      </c>
      <c r="F4248" t="s">
        <v>7157</v>
      </c>
      <c r="G4248" t="s">
        <v>71</v>
      </c>
      <c r="H4248">
        <v>92225</v>
      </c>
      <c r="I4248">
        <v>0</v>
      </c>
      <c r="J4248" t="s">
        <v>11966</v>
      </c>
      <c r="K4248" t="s">
        <v>73</v>
      </c>
      <c r="L4248">
        <v>0</v>
      </c>
      <c r="M4248" t="s">
        <v>74</v>
      </c>
      <c r="N4248" t="s">
        <v>99</v>
      </c>
      <c r="O4248">
        <v>0</v>
      </c>
      <c r="P4248">
        <v>0</v>
      </c>
      <c r="Q4248">
        <v>0</v>
      </c>
      <c r="R4248">
        <v>0</v>
      </c>
      <c r="S4248">
        <v>0</v>
      </c>
      <c r="T4248">
        <v>2</v>
      </c>
      <c r="U4248">
        <v>1</v>
      </c>
      <c r="V4248">
        <v>0</v>
      </c>
      <c r="W4248" t="s">
        <v>251</v>
      </c>
      <c r="X4248" t="s">
        <v>252</v>
      </c>
      <c r="Y4248" t="s">
        <v>78</v>
      </c>
      <c r="Z4248">
        <v>33.606344</v>
      </c>
      <c r="AA4248">
        <v>-114.569497</v>
      </c>
      <c r="AB4248" s="1">
        <v>43811</v>
      </c>
      <c r="AC4248">
        <v>116779</v>
      </c>
      <c r="AD4248" t="s">
        <v>129</v>
      </c>
      <c r="AE4248" t="s">
        <v>92</v>
      </c>
      <c r="AF4248">
        <v>0</v>
      </c>
      <c r="AG4248">
        <v>0</v>
      </c>
      <c r="AH4248" s="1">
        <v>43435</v>
      </c>
      <c r="AI4248">
        <v>0</v>
      </c>
      <c r="AJ4248">
        <v>0</v>
      </c>
      <c r="AK4248">
        <v>0</v>
      </c>
      <c r="AL4248">
        <v>0</v>
      </c>
      <c r="AM4248" t="s">
        <v>101</v>
      </c>
      <c r="AN4248" t="s">
        <v>82</v>
      </c>
      <c r="AO4248">
        <v>0</v>
      </c>
      <c r="AP4248">
        <v>0</v>
      </c>
      <c r="AQ4248">
        <v>0</v>
      </c>
      <c r="AR4248" t="s">
        <v>74</v>
      </c>
      <c r="AS4248">
        <v>0</v>
      </c>
      <c r="AT4248" t="s">
        <v>83</v>
      </c>
      <c r="AU4248">
        <v>0</v>
      </c>
      <c r="AV4248">
        <v>0</v>
      </c>
      <c r="AW4248" t="s">
        <v>166</v>
      </c>
      <c r="AX4248">
        <v>0</v>
      </c>
      <c r="AY4248">
        <v>0</v>
      </c>
      <c r="AZ4248">
        <v>0</v>
      </c>
      <c r="BA4248">
        <v>0</v>
      </c>
      <c r="BB4248">
        <v>0</v>
      </c>
      <c r="BC4248">
        <v>0</v>
      </c>
      <c r="BD4248" t="s">
        <v>103</v>
      </c>
      <c r="BE4248">
        <v>0</v>
      </c>
      <c r="BF4248">
        <v>0</v>
      </c>
      <c r="BG4248">
        <v>0</v>
      </c>
      <c r="BH4248">
        <v>0</v>
      </c>
      <c r="BI4248">
        <v>0</v>
      </c>
      <c r="BJ4248">
        <v>0</v>
      </c>
      <c r="BK4248">
        <v>0</v>
      </c>
      <c r="BL4248">
        <v>0</v>
      </c>
      <c r="BM4248">
        <v>0</v>
      </c>
      <c r="BN4248">
        <v>0</v>
      </c>
      <c r="BO4248">
        <v>26.481481479999999</v>
      </c>
      <c r="BP4248">
        <f>VLOOKUP(H4248, Sheet1!$A$2:$B$1758, 2, FALSE)</f>
        <v>1.6932884113180569</v>
      </c>
      <c r="BQ4248">
        <f t="shared" si="132"/>
        <v>27.296223871166308</v>
      </c>
      <c r="BR4248">
        <f t="shared" si="133"/>
        <v>27.296223871166308</v>
      </c>
    </row>
    <row r="4249" spans="1:70" x14ac:dyDescent="0.35">
      <c r="A4249">
        <v>17478</v>
      </c>
      <c r="B4249" t="s">
        <v>66</v>
      </c>
      <c r="C4249" t="s">
        <v>11967</v>
      </c>
      <c r="D4249" t="s">
        <v>11968</v>
      </c>
      <c r="E4249">
        <v>0</v>
      </c>
      <c r="F4249" t="s">
        <v>4990</v>
      </c>
      <c r="G4249" t="s">
        <v>71</v>
      </c>
      <c r="H4249">
        <v>94551</v>
      </c>
      <c r="I4249">
        <v>0</v>
      </c>
      <c r="J4249" t="s">
        <v>9334</v>
      </c>
      <c r="K4249" t="s">
        <v>73</v>
      </c>
      <c r="L4249">
        <v>0</v>
      </c>
      <c r="M4249" t="s">
        <v>74</v>
      </c>
      <c r="N4249" t="s">
        <v>9335</v>
      </c>
      <c r="O4249">
        <v>0</v>
      </c>
      <c r="P4249">
        <v>0</v>
      </c>
      <c r="Q4249">
        <v>0</v>
      </c>
      <c r="R4249">
        <v>0</v>
      </c>
      <c r="S4249">
        <v>0</v>
      </c>
      <c r="T4249">
        <v>0</v>
      </c>
      <c r="U4249">
        <v>20</v>
      </c>
      <c r="V4249">
        <v>0</v>
      </c>
      <c r="W4249" t="s">
        <v>9336</v>
      </c>
      <c r="X4249" t="s">
        <v>9337</v>
      </c>
      <c r="Y4249" t="s">
        <v>78</v>
      </c>
      <c r="Z4249">
        <v>37.700332000000003</v>
      </c>
      <c r="AA4249">
        <v>-121.840867</v>
      </c>
      <c r="AB4249" s="1">
        <v>43811</v>
      </c>
      <c r="AC4249">
        <v>116780</v>
      </c>
      <c r="AD4249" t="s">
        <v>129</v>
      </c>
      <c r="AE4249" t="s">
        <v>92</v>
      </c>
      <c r="AF4249">
        <v>0</v>
      </c>
      <c r="AG4249">
        <v>0</v>
      </c>
      <c r="AH4249" s="1">
        <v>43435</v>
      </c>
      <c r="AI4249">
        <v>0</v>
      </c>
      <c r="AJ4249">
        <v>0</v>
      </c>
      <c r="AK4249">
        <v>0</v>
      </c>
      <c r="AL4249">
        <v>0</v>
      </c>
      <c r="AM4249" t="s">
        <v>581</v>
      </c>
      <c r="AN4249" t="s">
        <v>82</v>
      </c>
      <c r="AO4249">
        <v>0</v>
      </c>
      <c r="AP4249">
        <v>0</v>
      </c>
      <c r="AQ4249">
        <v>0</v>
      </c>
      <c r="AR4249" t="s">
        <v>74</v>
      </c>
      <c r="AS4249">
        <v>0</v>
      </c>
      <c r="AT4249" t="s">
        <v>83</v>
      </c>
      <c r="AU4249">
        <v>0</v>
      </c>
      <c r="AV4249">
        <v>0</v>
      </c>
      <c r="AW4249" t="s">
        <v>235</v>
      </c>
      <c r="AX4249">
        <v>0</v>
      </c>
      <c r="AY4249">
        <v>0</v>
      </c>
      <c r="AZ4249">
        <v>0</v>
      </c>
      <c r="BA4249">
        <v>0</v>
      </c>
      <c r="BB4249">
        <v>0</v>
      </c>
      <c r="BC4249">
        <v>0</v>
      </c>
      <c r="BD4249" t="s">
        <v>9338</v>
      </c>
      <c r="BE4249">
        <v>0</v>
      </c>
      <c r="BF4249">
        <v>0</v>
      </c>
      <c r="BG4249">
        <v>0</v>
      </c>
      <c r="BH4249">
        <v>0</v>
      </c>
      <c r="BI4249">
        <v>0</v>
      </c>
      <c r="BJ4249">
        <v>0</v>
      </c>
      <c r="BK4249">
        <v>0</v>
      </c>
      <c r="BL4249">
        <v>0</v>
      </c>
      <c r="BM4249">
        <v>0</v>
      </c>
      <c r="BN4249">
        <v>0</v>
      </c>
      <c r="BO4249">
        <v>51.5</v>
      </c>
      <c r="BP4249">
        <f>VLOOKUP(H4249, Sheet1!$A$2:$B$1758, 2, FALSE)</f>
        <v>18.350898523190533</v>
      </c>
      <c r="BQ4249">
        <f t="shared" si="132"/>
        <v>60.329715506761453</v>
      </c>
      <c r="BR4249">
        <f t="shared" si="133"/>
        <v>60.329715506761453</v>
      </c>
    </row>
    <row r="4250" spans="1:70" x14ac:dyDescent="0.35">
      <c r="A4250">
        <v>17479</v>
      </c>
      <c r="B4250" t="s">
        <v>66</v>
      </c>
      <c r="C4250" t="s">
        <v>11969</v>
      </c>
      <c r="D4250" t="s">
        <v>11970</v>
      </c>
      <c r="E4250" t="s">
        <v>11971</v>
      </c>
      <c r="F4250" t="s">
        <v>1951</v>
      </c>
      <c r="G4250" t="s">
        <v>71</v>
      </c>
      <c r="H4250">
        <v>90266</v>
      </c>
      <c r="I4250">
        <v>0</v>
      </c>
      <c r="J4250" t="s">
        <v>9334</v>
      </c>
      <c r="K4250" t="s">
        <v>73</v>
      </c>
      <c r="L4250">
        <v>0</v>
      </c>
      <c r="M4250" t="s">
        <v>74</v>
      </c>
      <c r="N4250" t="s">
        <v>9335</v>
      </c>
      <c r="O4250">
        <v>0</v>
      </c>
      <c r="P4250">
        <v>0</v>
      </c>
      <c r="Q4250">
        <v>0</v>
      </c>
      <c r="R4250">
        <v>0</v>
      </c>
      <c r="S4250">
        <v>0</v>
      </c>
      <c r="T4250">
        <v>0</v>
      </c>
      <c r="U4250">
        <v>12</v>
      </c>
      <c r="V4250">
        <v>0</v>
      </c>
      <c r="W4250" t="s">
        <v>9336</v>
      </c>
      <c r="X4250" t="s">
        <v>9337</v>
      </c>
      <c r="Y4250" t="s">
        <v>78</v>
      </c>
      <c r="Z4250">
        <v>33.901125999999998</v>
      </c>
      <c r="AA4250">
        <v>-118.393404</v>
      </c>
      <c r="AB4250" s="1">
        <v>43811</v>
      </c>
      <c r="AC4250">
        <v>116781</v>
      </c>
      <c r="AD4250" t="s">
        <v>129</v>
      </c>
      <c r="AE4250" t="s">
        <v>92</v>
      </c>
      <c r="AF4250">
        <v>0</v>
      </c>
      <c r="AG4250">
        <v>0</v>
      </c>
      <c r="AH4250" s="1">
        <v>43435</v>
      </c>
      <c r="AI4250">
        <v>0</v>
      </c>
      <c r="AJ4250">
        <v>0</v>
      </c>
      <c r="AK4250">
        <v>0</v>
      </c>
      <c r="AL4250">
        <v>0</v>
      </c>
      <c r="AM4250" t="s">
        <v>581</v>
      </c>
      <c r="AN4250" t="s">
        <v>82</v>
      </c>
      <c r="AO4250">
        <v>0</v>
      </c>
      <c r="AP4250">
        <v>0</v>
      </c>
      <c r="AQ4250">
        <v>0</v>
      </c>
      <c r="AR4250" t="s">
        <v>74</v>
      </c>
      <c r="AS4250">
        <v>0</v>
      </c>
      <c r="AT4250" t="s">
        <v>83</v>
      </c>
      <c r="AU4250">
        <v>0</v>
      </c>
      <c r="AV4250">
        <v>0</v>
      </c>
      <c r="AW4250" t="s">
        <v>235</v>
      </c>
      <c r="AX4250">
        <v>0</v>
      </c>
      <c r="AY4250">
        <v>0</v>
      </c>
      <c r="AZ4250">
        <v>0</v>
      </c>
      <c r="BA4250">
        <v>0</v>
      </c>
      <c r="BB4250">
        <v>0</v>
      </c>
      <c r="BC4250">
        <v>0</v>
      </c>
      <c r="BD4250" t="s">
        <v>9338</v>
      </c>
      <c r="BE4250">
        <v>0</v>
      </c>
      <c r="BF4250">
        <v>0</v>
      </c>
      <c r="BG4250">
        <v>0</v>
      </c>
      <c r="BH4250">
        <v>0</v>
      </c>
      <c r="BI4250">
        <v>0</v>
      </c>
      <c r="BJ4250">
        <v>0</v>
      </c>
      <c r="BK4250">
        <v>0</v>
      </c>
      <c r="BL4250">
        <v>0</v>
      </c>
      <c r="BM4250">
        <v>0</v>
      </c>
      <c r="BN4250">
        <v>0</v>
      </c>
      <c r="BO4250">
        <v>56.5</v>
      </c>
      <c r="BP4250">
        <f>VLOOKUP(H4250, Sheet1!$A$2:$B$1758, 2, FALSE)</f>
        <v>5.7081335272128335</v>
      </c>
      <c r="BQ4250">
        <f t="shared" si="132"/>
        <v>59.246524648708764</v>
      </c>
      <c r="BR4250">
        <f t="shared" si="133"/>
        <v>59.246524648708764</v>
      </c>
    </row>
    <row r="4251" spans="1:70" x14ac:dyDescent="0.35">
      <c r="A4251">
        <v>17480</v>
      </c>
      <c r="B4251" t="s">
        <v>66</v>
      </c>
      <c r="C4251" t="s">
        <v>11972</v>
      </c>
      <c r="D4251" t="s">
        <v>11973</v>
      </c>
      <c r="E4251">
        <v>0</v>
      </c>
      <c r="F4251" t="s">
        <v>4637</v>
      </c>
      <c r="G4251" t="s">
        <v>71</v>
      </c>
      <c r="H4251">
        <v>95035</v>
      </c>
      <c r="I4251">
        <v>0</v>
      </c>
      <c r="J4251" t="s">
        <v>9334</v>
      </c>
      <c r="K4251" t="s">
        <v>73</v>
      </c>
      <c r="L4251">
        <v>0</v>
      </c>
      <c r="M4251" t="s">
        <v>74</v>
      </c>
      <c r="N4251" t="s">
        <v>9335</v>
      </c>
      <c r="O4251">
        <v>0</v>
      </c>
      <c r="P4251">
        <v>0</v>
      </c>
      <c r="Q4251">
        <v>0</v>
      </c>
      <c r="R4251">
        <v>0</v>
      </c>
      <c r="S4251">
        <v>0</v>
      </c>
      <c r="T4251">
        <v>0</v>
      </c>
      <c r="U4251">
        <v>16</v>
      </c>
      <c r="V4251">
        <v>0</v>
      </c>
      <c r="W4251" t="s">
        <v>9336</v>
      </c>
      <c r="X4251" t="s">
        <v>9337</v>
      </c>
      <c r="Y4251" t="s">
        <v>78</v>
      </c>
      <c r="Z4251">
        <v>37.434764000000001</v>
      </c>
      <c r="AA4251">
        <v>-121.89145600000001</v>
      </c>
      <c r="AB4251" s="1">
        <v>43811</v>
      </c>
      <c r="AC4251">
        <v>116782</v>
      </c>
      <c r="AD4251" t="s">
        <v>129</v>
      </c>
      <c r="AE4251" t="s">
        <v>92</v>
      </c>
      <c r="AF4251">
        <v>0</v>
      </c>
      <c r="AG4251">
        <v>0</v>
      </c>
      <c r="AH4251" s="1">
        <v>43435</v>
      </c>
      <c r="AI4251">
        <v>0</v>
      </c>
      <c r="AJ4251">
        <v>0</v>
      </c>
      <c r="AK4251">
        <v>0</v>
      </c>
      <c r="AL4251">
        <v>0</v>
      </c>
      <c r="AM4251" t="s">
        <v>581</v>
      </c>
      <c r="AN4251" t="s">
        <v>82</v>
      </c>
      <c r="AO4251">
        <v>0</v>
      </c>
      <c r="AP4251">
        <v>0</v>
      </c>
      <c r="AQ4251">
        <v>0</v>
      </c>
      <c r="AR4251" t="s">
        <v>74</v>
      </c>
      <c r="AS4251">
        <v>0</v>
      </c>
      <c r="AT4251" t="s">
        <v>83</v>
      </c>
      <c r="AU4251">
        <v>0</v>
      </c>
      <c r="AV4251">
        <v>0</v>
      </c>
      <c r="AW4251" t="s">
        <v>166</v>
      </c>
      <c r="AX4251">
        <v>0</v>
      </c>
      <c r="AY4251">
        <v>0</v>
      </c>
      <c r="AZ4251">
        <v>0</v>
      </c>
      <c r="BA4251">
        <v>0</v>
      </c>
      <c r="BB4251">
        <v>0</v>
      </c>
      <c r="BC4251">
        <v>0</v>
      </c>
      <c r="BD4251" t="s">
        <v>9338</v>
      </c>
      <c r="BE4251">
        <v>0</v>
      </c>
      <c r="BF4251">
        <v>0</v>
      </c>
      <c r="BG4251">
        <v>0</v>
      </c>
      <c r="BH4251">
        <v>0</v>
      </c>
      <c r="BI4251">
        <v>0</v>
      </c>
      <c r="BJ4251">
        <v>0</v>
      </c>
      <c r="BK4251">
        <v>0</v>
      </c>
      <c r="BL4251">
        <v>0</v>
      </c>
      <c r="BM4251">
        <v>0</v>
      </c>
      <c r="BN4251">
        <v>0</v>
      </c>
      <c r="BO4251">
        <v>112.125</v>
      </c>
      <c r="BP4251">
        <f>VLOOKUP(H4251, Sheet1!$A$2:$B$1758, 2, FALSE)</f>
        <v>55.085353009529612</v>
      </c>
      <c r="BQ4251">
        <f t="shared" si="132"/>
        <v>138.62985996906423</v>
      </c>
      <c r="BR4251">
        <f t="shared" si="133"/>
        <v>138.62985996906423</v>
      </c>
    </row>
    <row r="4252" spans="1:70" x14ac:dyDescent="0.35">
      <c r="A4252">
        <v>17481</v>
      </c>
      <c r="B4252" t="s">
        <v>66</v>
      </c>
      <c r="C4252" t="s">
        <v>11974</v>
      </c>
      <c r="D4252" t="s">
        <v>11975</v>
      </c>
      <c r="E4252">
        <v>0</v>
      </c>
      <c r="F4252" t="s">
        <v>496</v>
      </c>
      <c r="G4252" t="s">
        <v>71</v>
      </c>
      <c r="H4252">
        <v>95118</v>
      </c>
      <c r="I4252">
        <v>0</v>
      </c>
      <c r="J4252" t="s">
        <v>9334</v>
      </c>
      <c r="K4252" t="s">
        <v>73</v>
      </c>
      <c r="L4252">
        <v>0</v>
      </c>
      <c r="M4252" t="s">
        <v>74</v>
      </c>
      <c r="N4252" t="s">
        <v>9335</v>
      </c>
      <c r="O4252">
        <v>0</v>
      </c>
      <c r="P4252">
        <v>0</v>
      </c>
      <c r="Q4252">
        <v>0</v>
      </c>
      <c r="R4252">
        <v>0</v>
      </c>
      <c r="S4252">
        <v>0</v>
      </c>
      <c r="T4252">
        <v>0</v>
      </c>
      <c r="U4252">
        <v>24</v>
      </c>
      <c r="V4252">
        <v>0</v>
      </c>
      <c r="W4252" t="s">
        <v>9336</v>
      </c>
      <c r="X4252" t="s">
        <v>9337</v>
      </c>
      <c r="Y4252" t="s">
        <v>78</v>
      </c>
      <c r="Z4252">
        <v>37.258330000000001</v>
      </c>
      <c r="AA4252">
        <v>-121.871216</v>
      </c>
      <c r="AB4252" s="1">
        <v>43811</v>
      </c>
      <c r="AC4252">
        <v>116783</v>
      </c>
      <c r="AD4252" t="s">
        <v>129</v>
      </c>
      <c r="AE4252" t="s">
        <v>92</v>
      </c>
      <c r="AF4252">
        <v>0</v>
      </c>
      <c r="AG4252">
        <v>0</v>
      </c>
      <c r="AH4252" s="1">
        <v>43435</v>
      </c>
      <c r="AI4252">
        <v>0</v>
      </c>
      <c r="AJ4252">
        <v>0</v>
      </c>
      <c r="AK4252">
        <v>0</v>
      </c>
      <c r="AL4252">
        <v>0</v>
      </c>
      <c r="AM4252" t="s">
        <v>581</v>
      </c>
      <c r="AN4252" t="s">
        <v>82</v>
      </c>
      <c r="AO4252">
        <v>0</v>
      </c>
      <c r="AP4252">
        <v>0</v>
      </c>
      <c r="AQ4252">
        <v>0</v>
      </c>
      <c r="AR4252" t="s">
        <v>74</v>
      </c>
      <c r="AS4252">
        <v>0</v>
      </c>
      <c r="AT4252" t="s">
        <v>83</v>
      </c>
      <c r="AU4252">
        <v>0</v>
      </c>
      <c r="AV4252">
        <v>0</v>
      </c>
      <c r="AW4252" t="s">
        <v>235</v>
      </c>
      <c r="AX4252">
        <v>0</v>
      </c>
      <c r="AY4252">
        <v>0</v>
      </c>
      <c r="AZ4252">
        <v>0</v>
      </c>
      <c r="BA4252">
        <v>0</v>
      </c>
      <c r="BB4252">
        <v>0</v>
      </c>
      <c r="BC4252">
        <v>0</v>
      </c>
      <c r="BD4252" t="s">
        <v>9338</v>
      </c>
      <c r="BE4252">
        <v>0</v>
      </c>
      <c r="BF4252">
        <v>0</v>
      </c>
      <c r="BG4252">
        <v>0</v>
      </c>
      <c r="BH4252">
        <v>0</v>
      </c>
      <c r="BI4252">
        <v>0</v>
      </c>
      <c r="BJ4252">
        <v>0</v>
      </c>
      <c r="BK4252">
        <v>0</v>
      </c>
      <c r="BL4252">
        <v>0</v>
      </c>
      <c r="BM4252">
        <v>0</v>
      </c>
      <c r="BN4252">
        <v>0</v>
      </c>
      <c r="BO4252">
        <v>54.5</v>
      </c>
      <c r="BP4252">
        <f>VLOOKUP(H4252, Sheet1!$A$2:$B$1758, 2, FALSE)</f>
        <v>7.0513170129461384</v>
      </c>
      <c r="BQ4252">
        <f t="shared" si="132"/>
        <v>57.892810607808677</v>
      </c>
      <c r="BR4252">
        <f t="shared" si="133"/>
        <v>57.892810607808677</v>
      </c>
    </row>
    <row r="4253" spans="1:70" x14ac:dyDescent="0.35">
      <c r="A4253">
        <v>17482</v>
      </c>
      <c r="B4253" t="s">
        <v>66</v>
      </c>
      <c r="C4253" t="s">
        <v>9389</v>
      </c>
      <c r="D4253" t="s">
        <v>11976</v>
      </c>
      <c r="E4253">
        <v>0</v>
      </c>
      <c r="F4253" t="s">
        <v>1785</v>
      </c>
      <c r="G4253" t="s">
        <v>71</v>
      </c>
      <c r="H4253">
        <v>94583</v>
      </c>
      <c r="I4253">
        <v>0</v>
      </c>
      <c r="J4253" t="s">
        <v>9334</v>
      </c>
      <c r="K4253" t="s">
        <v>73</v>
      </c>
      <c r="L4253">
        <v>0</v>
      </c>
      <c r="M4253" t="s">
        <v>74</v>
      </c>
      <c r="N4253" t="s">
        <v>9335</v>
      </c>
      <c r="O4253">
        <v>0</v>
      </c>
      <c r="P4253">
        <v>0</v>
      </c>
      <c r="Q4253">
        <v>0</v>
      </c>
      <c r="R4253">
        <v>0</v>
      </c>
      <c r="S4253">
        <v>0</v>
      </c>
      <c r="T4253">
        <v>0</v>
      </c>
      <c r="U4253">
        <v>10</v>
      </c>
      <c r="V4253">
        <v>0</v>
      </c>
      <c r="W4253" t="s">
        <v>9336</v>
      </c>
      <c r="X4253" t="s">
        <v>9337</v>
      </c>
      <c r="Y4253" t="s">
        <v>78</v>
      </c>
      <c r="Z4253">
        <v>37.762936000000003</v>
      </c>
      <c r="AA4253">
        <v>-121.963658</v>
      </c>
      <c r="AB4253" s="1">
        <v>43811</v>
      </c>
      <c r="AC4253">
        <v>116784</v>
      </c>
      <c r="AD4253" t="s">
        <v>129</v>
      </c>
      <c r="AE4253" t="s">
        <v>92</v>
      </c>
      <c r="AF4253">
        <v>0</v>
      </c>
      <c r="AG4253">
        <v>0</v>
      </c>
      <c r="AH4253" s="1">
        <v>43435</v>
      </c>
      <c r="AI4253">
        <v>0</v>
      </c>
      <c r="AJ4253">
        <v>0</v>
      </c>
      <c r="AK4253">
        <v>0</v>
      </c>
      <c r="AL4253">
        <v>0</v>
      </c>
      <c r="AM4253" t="s">
        <v>581</v>
      </c>
      <c r="AN4253" t="s">
        <v>82</v>
      </c>
      <c r="AO4253">
        <v>0</v>
      </c>
      <c r="AP4253">
        <v>0</v>
      </c>
      <c r="AQ4253">
        <v>0</v>
      </c>
      <c r="AR4253" t="s">
        <v>74</v>
      </c>
      <c r="AS4253">
        <v>0</v>
      </c>
      <c r="AT4253" t="s">
        <v>83</v>
      </c>
      <c r="AU4253">
        <v>0</v>
      </c>
      <c r="AV4253">
        <v>0</v>
      </c>
      <c r="AW4253" t="s">
        <v>235</v>
      </c>
      <c r="AX4253">
        <v>0</v>
      </c>
      <c r="AY4253">
        <v>0</v>
      </c>
      <c r="AZ4253">
        <v>0</v>
      </c>
      <c r="BA4253">
        <v>0</v>
      </c>
      <c r="BB4253">
        <v>0</v>
      </c>
      <c r="BC4253">
        <v>0</v>
      </c>
      <c r="BD4253" t="s">
        <v>9338</v>
      </c>
      <c r="BE4253">
        <v>0</v>
      </c>
      <c r="BF4253">
        <v>0</v>
      </c>
      <c r="BG4253">
        <v>0</v>
      </c>
      <c r="BH4253">
        <v>0</v>
      </c>
      <c r="BI4253">
        <v>0</v>
      </c>
      <c r="BJ4253">
        <v>0</v>
      </c>
      <c r="BK4253">
        <v>0</v>
      </c>
      <c r="BL4253">
        <v>0</v>
      </c>
      <c r="BM4253">
        <v>0</v>
      </c>
      <c r="BN4253">
        <v>0</v>
      </c>
      <c r="BO4253">
        <v>94</v>
      </c>
      <c r="BP4253">
        <f>VLOOKUP(H4253, Sheet1!$A$2:$B$1758, 2, FALSE)</f>
        <v>7.4789289851428506</v>
      </c>
      <c r="BQ4253">
        <f t="shared" si="132"/>
        <v>97.598560318484189</v>
      </c>
      <c r="BR4253">
        <f t="shared" si="133"/>
        <v>97.598560318484189</v>
      </c>
    </row>
    <row r="4254" spans="1:70" x14ac:dyDescent="0.35">
      <c r="A4254">
        <v>17483</v>
      </c>
      <c r="B4254" t="s">
        <v>66</v>
      </c>
      <c r="C4254" t="s">
        <v>11977</v>
      </c>
      <c r="D4254" t="s">
        <v>7501</v>
      </c>
      <c r="E4254">
        <v>0</v>
      </c>
      <c r="F4254" t="s">
        <v>5975</v>
      </c>
      <c r="G4254" t="s">
        <v>71</v>
      </c>
      <c r="H4254">
        <v>92683</v>
      </c>
      <c r="I4254">
        <v>0</v>
      </c>
      <c r="J4254" t="s">
        <v>9334</v>
      </c>
      <c r="K4254" t="s">
        <v>73</v>
      </c>
      <c r="L4254">
        <v>0</v>
      </c>
      <c r="M4254" t="s">
        <v>74</v>
      </c>
      <c r="N4254" t="s">
        <v>9335</v>
      </c>
      <c r="O4254">
        <v>0</v>
      </c>
      <c r="P4254">
        <v>0</v>
      </c>
      <c r="Q4254">
        <v>0</v>
      </c>
      <c r="R4254">
        <v>0</v>
      </c>
      <c r="S4254">
        <v>0</v>
      </c>
      <c r="T4254">
        <v>0</v>
      </c>
      <c r="U4254">
        <v>24</v>
      </c>
      <c r="V4254">
        <v>0</v>
      </c>
      <c r="W4254" t="s">
        <v>9336</v>
      </c>
      <c r="X4254" t="s">
        <v>9337</v>
      </c>
      <c r="Y4254" t="s">
        <v>78</v>
      </c>
      <c r="Z4254">
        <v>33.744765999999998</v>
      </c>
      <c r="AA4254">
        <v>-118.012621</v>
      </c>
      <c r="AB4254" s="1">
        <v>43811</v>
      </c>
      <c r="AC4254">
        <v>116787</v>
      </c>
      <c r="AD4254" t="s">
        <v>129</v>
      </c>
      <c r="AE4254" t="s">
        <v>92</v>
      </c>
      <c r="AF4254">
        <v>0</v>
      </c>
      <c r="AG4254">
        <v>0</v>
      </c>
      <c r="AH4254" s="1">
        <v>43435</v>
      </c>
      <c r="AI4254">
        <v>0</v>
      </c>
      <c r="AJ4254">
        <v>0</v>
      </c>
      <c r="AK4254">
        <v>0</v>
      </c>
      <c r="AL4254">
        <v>0</v>
      </c>
      <c r="AM4254" t="s">
        <v>581</v>
      </c>
      <c r="AN4254" t="s">
        <v>82</v>
      </c>
      <c r="AO4254">
        <v>0</v>
      </c>
      <c r="AP4254">
        <v>0</v>
      </c>
      <c r="AQ4254">
        <v>0</v>
      </c>
      <c r="AR4254" t="s">
        <v>74</v>
      </c>
      <c r="AS4254">
        <v>0</v>
      </c>
      <c r="AT4254" t="s">
        <v>83</v>
      </c>
      <c r="AU4254">
        <v>0</v>
      </c>
      <c r="AV4254">
        <v>0</v>
      </c>
      <c r="AW4254" t="s">
        <v>151</v>
      </c>
      <c r="AX4254">
        <v>0</v>
      </c>
      <c r="AY4254">
        <v>0</v>
      </c>
      <c r="AZ4254">
        <v>0</v>
      </c>
      <c r="BA4254">
        <v>0</v>
      </c>
      <c r="BB4254">
        <v>0</v>
      </c>
      <c r="BC4254">
        <v>0</v>
      </c>
      <c r="BD4254" t="s">
        <v>9338</v>
      </c>
      <c r="BE4254">
        <v>0</v>
      </c>
      <c r="BF4254">
        <v>0</v>
      </c>
      <c r="BG4254">
        <v>0</v>
      </c>
      <c r="BH4254">
        <v>0</v>
      </c>
      <c r="BI4254">
        <v>0</v>
      </c>
      <c r="BJ4254">
        <v>0</v>
      </c>
      <c r="BK4254">
        <v>0</v>
      </c>
      <c r="BL4254">
        <v>0</v>
      </c>
      <c r="BM4254">
        <v>0</v>
      </c>
      <c r="BN4254">
        <v>0</v>
      </c>
      <c r="BO4254">
        <v>116</v>
      </c>
      <c r="BP4254">
        <f>VLOOKUP(H4254, Sheet1!$A$2:$B$1758, 2, FALSE)</f>
        <v>54.025913837884922</v>
      </c>
      <c r="BQ4254">
        <f t="shared" si="132"/>
        <v>141.99510038042499</v>
      </c>
      <c r="BR4254">
        <f t="shared" si="133"/>
        <v>141.99510038042499</v>
      </c>
    </row>
    <row r="4255" spans="1:70" ht="116" x14ac:dyDescent="0.35">
      <c r="A4255">
        <v>17510</v>
      </c>
      <c r="B4255" t="s">
        <v>66</v>
      </c>
      <c r="C4255" t="s">
        <v>9579</v>
      </c>
      <c r="D4255" t="s">
        <v>11978</v>
      </c>
      <c r="E4255" s="2" t="s">
        <v>11979</v>
      </c>
      <c r="F4255" t="s">
        <v>885</v>
      </c>
      <c r="G4255" t="s">
        <v>71</v>
      </c>
      <c r="H4255">
        <v>92115</v>
      </c>
      <c r="I4255">
        <v>0</v>
      </c>
      <c r="J4255" t="s">
        <v>112</v>
      </c>
      <c r="K4255" t="s">
        <v>73</v>
      </c>
      <c r="L4255">
        <v>0</v>
      </c>
      <c r="M4255" t="s">
        <v>74</v>
      </c>
      <c r="N4255" t="s">
        <v>99</v>
      </c>
      <c r="O4255">
        <v>0</v>
      </c>
      <c r="P4255">
        <v>0</v>
      </c>
      <c r="Q4255">
        <v>0</v>
      </c>
      <c r="R4255">
        <v>0</v>
      </c>
      <c r="S4255">
        <v>0</v>
      </c>
      <c r="T4255">
        <v>4</v>
      </c>
      <c r="U4255">
        <v>0</v>
      </c>
      <c r="V4255">
        <v>0</v>
      </c>
      <c r="W4255" t="s">
        <v>113</v>
      </c>
      <c r="X4255" t="s">
        <v>114</v>
      </c>
      <c r="Y4255" t="s">
        <v>107</v>
      </c>
      <c r="Z4255">
        <v>32.773063</v>
      </c>
      <c r="AA4255">
        <v>-117.06576099999999</v>
      </c>
      <c r="AB4255" s="1">
        <v>43812</v>
      </c>
      <c r="AC4255">
        <v>116825</v>
      </c>
      <c r="AD4255" t="s">
        <v>115</v>
      </c>
      <c r="AE4255">
        <v>0</v>
      </c>
      <c r="AF4255">
        <v>0</v>
      </c>
      <c r="AG4255">
        <v>0</v>
      </c>
      <c r="AH4255">
        <v>0</v>
      </c>
      <c r="AI4255">
        <v>0</v>
      </c>
      <c r="AJ4255">
        <v>0</v>
      </c>
      <c r="AK4255">
        <v>0</v>
      </c>
      <c r="AL4255">
        <v>0</v>
      </c>
      <c r="AM4255" t="s">
        <v>93</v>
      </c>
      <c r="AN4255" t="s">
        <v>82</v>
      </c>
      <c r="AO4255">
        <v>0</v>
      </c>
      <c r="AP4255">
        <v>0</v>
      </c>
      <c r="AQ4255">
        <v>0</v>
      </c>
      <c r="AR4255" t="s">
        <v>74</v>
      </c>
      <c r="AS4255">
        <v>0</v>
      </c>
      <c r="AT4255" t="s">
        <v>83</v>
      </c>
      <c r="AU4255">
        <v>0</v>
      </c>
      <c r="AV4255">
        <v>0</v>
      </c>
      <c r="AW4255">
        <v>0</v>
      </c>
      <c r="AX4255">
        <v>0</v>
      </c>
      <c r="AY4255">
        <v>0</v>
      </c>
      <c r="AZ4255">
        <v>0</v>
      </c>
      <c r="BA4255">
        <v>0</v>
      </c>
      <c r="BB4255">
        <v>0</v>
      </c>
      <c r="BC4255">
        <v>0</v>
      </c>
      <c r="BD4255" t="s">
        <v>1958</v>
      </c>
      <c r="BE4255">
        <v>0</v>
      </c>
      <c r="BF4255">
        <v>0</v>
      </c>
      <c r="BG4255">
        <v>0</v>
      </c>
      <c r="BH4255">
        <v>0</v>
      </c>
      <c r="BI4255">
        <v>0</v>
      </c>
      <c r="BJ4255">
        <v>0</v>
      </c>
      <c r="BK4255">
        <v>0</v>
      </c>
      <c r="BL4255">
        <v>0</v>
      </c>
      <c r="BM4255">
        <v>0</v>
      </c>
      <c r="BN4255">
        <v>0</v>
      </c>
      <c r="BO4255">
        <v>51.875</v>
      </c>
      <c r="BP4255">
        <f>VLOOKUP(H4255, Sheet1!$A$2:$B$1758, 2, FALSE)</f>
        <v>53.876665393841307</v>
      </c>
      <c r="BQ4255">
        <f t="shared" si="132"/>
        <v>77.798288022078253</v>
      </c>
      <c r="BR4255">
        <f t="shared" si="133"/>
        <v>77.798288022078253</v>
      </c>
    </row>
    <row r="4256" spans="1:70" x14ac:dyDescent="0.35">
      <c r="A4256">
        <v>17523</v>
      </c>
      <c r="B4256" t="s">
        <v>66</v>
      </c>
      <c r="C4256" t="s">
        <v>1424</v>
      </c>
      <c r="D4256" t="s">
        <v>11980</v>
      </c>
      <c r="E4256" t="s">
        <v>11981</v>
      </c>
      <c r="F4256" t="s">
        <v>88</v>
      </c>
      <c r="G4256" t="s">
        <v>71</v>
      </c>
      <c r="H4256">
        <v>90064</v>
      </c>
      <c r="I4256">
        <v>0</v>
      </c>
      <c r="J4256" t="s">
        <v>112</v>
      </c>
      <c r="K4256" t="s">
        <v>73</v>
      </c>
      <c r="L4256">
        <v>0</v>
      </c>
      <c r="M4256" t="s">
        <v>74</v>
      </c>
      <c r="N4256" t="s">
        <v>99</v>
      </c>
      <c r="O4256">
        <v>0</v>
      </c>
      <c r="P4256">
        <v>0</v>
      </c>
      <c r="Q4256">
        <v>0</v>
      </c>
      <c r="R4256">
        <v>0</v>
      </c>
      <c r="S4256">
        <v>0</v>
      </c>
      <c r="T4256">
        <v>1</v>
      </c>
      <c r="U4256">
        <v>0</v>
      </c>
      <c r="V4256">
        <v>0</v>
      </c>
      <c r="W4256" t="s">
        <v>113</v>
      </c>
      <c r="X4256" t="s">
        <v>114</v>
      </c>
      <c r="Y4256" t="s">
        <v>107</v>
      </c>
      <c r="Z4256">
        <v>34.0541488</v>
      </c>
      <c r="AA4256">
        <v>-118.4143651</v>
      </c>
      <c r="AB4256" s="1">
        <v>43812</v>
      </c>
      <c r="AC4256">
        <v>116845</v>
      </c>
      <c r="AD4256" t="s">
        <v>115</v>
      </c>
      <c r="AE4256">
        <v>0</v>
      </c>
      <c r="AF4256">
        <v>0</v>
      </c>
      <c r="AG4256">
        <v>0</v>
      </c>
      <c r="AH4256">
        <v>0</v>
      </c>
      <c r="AI4256">
        <v>0</v>
      </c>
      <c r="AJ4256">
        <v>0</v>
      </c>
      <c r="AK4256">
        <v>0</v>
      </c>
      <c r="AL4256">
        <v>0</v>
      </c>
      <c r="AM4256" t="s">
        <v>93</v>
      </c>
      <c r="AN4256" t="s">
        <v>82</v>
      </c>
      <c r="AO4256">
        <v>0</v>
      </c>
      <c r="AP4256">
        <v>0</v>
      </c>
      <c r="AQ4256">
        <v>0</v>
      </c>
      <c r="AR4256" t="s">
        <v>74</v>
      </c>
      <c r="AS4256">
        <v>0</v>
      </c>
      <c r="AT4256" t="s">
        <v>83</v>
      </c>
      <c r="AU4256">
        <v>0</v>
      </c>
      <c r="AV4256">
        <v>0</v>
      </c>
      <c r="AW4256">
        <v>0</v>
      </c>
      <c r="AX4256">
        <v>0</v>
      </c>
      <c r="AY4256">
        <v>0</v>
      </c>
      <c r="AZ4256">
        <v>0</v>
      </c>
      <c r="BA4256">
        <v>0</v>
      </c>
      <c r="BB4256">
        <v>0</v>
      </c>
      <c r="BC4256">
        <v>0</v>
      </c>
      <c r="BD4256" t="s">
        <v>1427</v>
      </c>
      <c r="BE4256">
        <v>0</v>
      </c>
      <c r="BF4256">
        <v>0</v>
      </c>
      <c r="BG4256">
        <v>0</v>
      </c>
      <c r="BH4256">
        <v>0</v>
      </c>
      <c r="BI4256">
        <v>0</v>
      </c>
      <c r="BJ4256">
        <v>0</v>
      </c>
      <c r="BK4256">
        <v>0</v>
      </c>
      <c r="BL4256">
        <v>0</v>
      </c>
      <c r="BM4256">
        <v>0</v>
      </c>
      <c r="BN4256">
        <v>0</v>
      </c>
      <c r="BO4256">
        <v>59.5</v>
      </c>
      <c r="BP4256">
        <f>VLOOKUP(H4256, Sheet1!$A$2:$B$1758, 2, FALSE)</f>
        <v>9.4987703294455343</v>
      </c>
      <c r="BQ4256">
        <f t="shared" si="132"/>
        <v>64.070426868585216</v>
      </c>
      <c r="BR4256">
        <f t="shared" si="133"/>
        <v>64.070426868585216</v>
      </c>
    </row>
    <row r="4257" spans="1:70" ht="116" x14ac:dyDescent="0.35">
      <c r="A4257">
        <v>17526</v>
      </c>
      <c r="B4257" t="s">
        <v>66</v>
      </c>
      <c r="C4257" t="s">
        <v>11982</v>
      </c>
      <c r="D4257" t="s">
        <v>11983</v>
      </c>
      <c r="E4257" s="2" t="s">
        <v>11984</v>
      </c>
      <c r="F4257" t="s">
        <v>11985</v>
      </c>
      <c r="G4257" t="s">
        <v>71</v>
      </c>
      <c r="H4257">
        <v>95370</v>
      </c>
      <c r="I4257">
        <v>0</v>
      </c>
      <c r="J4257" t="s">
        <v>112</v>
      </c>
      <c r="K4257" t="s">
        <v>73</v>
      </c>
      <c r="L4257">
        <v>0</v>
      </c>
      <c r="M4257" t="s">
        <v>74</v>
      </c>
      <c r="N4257" t="s">
        <v>99</v>
      </c>
      <c r="O4257">
        <v>0</v>
      </c>
      <c r="P4257">
        <v>0</v>
      </c>
      <c r="Q4257">
        <v>0</v>
      </c>
      <c r="R4257">
        <v>0</v>
      </c>
      <c r="S4257">
        <v>0</v>
      </c>
      <c r="T4257">
        <v>6</v>
      </c>
      <c r="U4257">
        <v>0</v>
      </c>
      <c r="V4257">
        <v>0</v>
      </c>
      <c r="W4257" t="s">
        <v>113</v>
      </c>
      <c r="X4257" t="s">
        <v>114</v>
      </c>
      <c r="Y4257" t="s">
        <v>91</v>
      </c>
      <c r="Z4257">
        <v>37.9773</v>
      </c>
      <c r="AA4257">
        <v>-120.370756</v>
      </c>
      <c r="AB4257" s="1">
        <v>43812</v>
      </c>
      <c r="AC4257">
        <v>116851</v>
      </c>
      <c r="AD4257" t="s">
        <v>115</v>
      </c>
      <c r="AE4257">
        <v>0</v>
      </c>
      <c r="AF4257">
        <v>0</v>
      </c>
      <c r="AG4257">
        <v>0</v>
      </c>
      <c r="AH4257">
        <v>0</v>
      </c>
      <c r="AI4257">
        <v>0</v>
      </c>
      <c r="AJ4257">
        <v>0</v>
      </c>
      <c r="AK4257">
        <v>0</v>
      </c>
      <c r="AL4257">
        <v>0</v>
      </c>
      <c r="AM4257" t="s">
        <v>93</v>
      </c>
      <c r="AN4257" t="s">
        <v>82</v>
      </c>
      <c r="AO4257">
        <v>0</v>
      </c>
      <c r="AP4257">
        <v>0</v>
      </c>
      <c r="AQ4257">
        <v>0</v>
      </c>
      <c r="AR4257" t="s">
        <v>74</v>
      </c>
      <c r="AS4257">
        <v>0</v>
      </c>
      <c r="AT4257" t="s">
        <v>83</v>
      </c>
      <c r="AU4257">
        <v>0</v>
      </c>
      <c r="AV4257">
        <v>0</v>
      </c>
      <c r="AW4257">
        <v>0</v>
      </c>
      <c r="AX4257">
        <v>0</v>
      </c>
      <c r="AY4257">
        <v>0</v>
      </c>
      <c r="AZ4257">
        <v>0</v>
      </c>
      <c r="BA4257">
        <v>0</v>
      </c>
      <c r="BB4257">
        <v>0</v>
      </c>
      <c r="BC4257">
        <v>0</v>
      </c>
      <c r="BD4257" t="s">
        <v>103</v>
      </c>
      <c r="BE4257">
        <v>0</v>
      </c>
      <c r="BF4257">
        <v>0</v>
      </c>
      <c r="BG4257">
        <v>0</v>
      </c>
      <c r="BH4257">
        <v>0</v>
      </c>
      <c r="BI4257">
        <v>0</v>
      </c>
      <c r="BJ4257">
        <v>0</v>
      </c>
      <c r="BK4257">
        <v>0</v>
      </c>
      <c r="BL4257">
        <v>0</v>
      </c>
      <c r="BM4257">
        <v>0</v>
      </c>
      <c r="BN4257">
        <v>0</v>
      </c>
      <c r="BO4257">
        <v>0.571428571</v>
      </c>
      <c r="BP4257">
        <f>VLOOKUP(H4257, Sheet1!$A$2:$B$1758, 2, FALSE)</f>
        <v>0</v>
      </c>
      <c r="BQ4257">
        <f t="shared" si="132"/>
        <v>0.571428571</v>
      </c>
      <c r="BR4257">
        <f t="shared" si="133"/>
        <v>0.571428571</v>
      </c>
    </row>
    <row r="4258" spans="1:70" ht="58" x14ac:dyDescent="0.35">
      <c r="A4258">
        <v>17527</v>
      </c>
      <c r="B4258" t="s">
        <v>66</v>
      </c>
      <c r="C4258" t="s">
        <v>11982</v>
      </c>
      <c r="D4258" t="s">
        <v>11986</v>
      </c>
      <c r="E4258" s="2" t="s">
        <v>1596</v>
      </c>
      <c r="F4258" t="s">
        <v>11985</v>
      </c>
      <c r="G4258" t="s">
        <v>71</v>
      </c>
      <c r="H4258">
        <v>95370</v>
      </c>
      <c r="I4258">
        <v>0</v>
      </c>
      <c r="J4258" t="s">
        <v>112</v>
      </c>
      <c r="K4258" t="s">
        <v>73</v>
      </c>
      <c r="L4258">
        <v>0</v>
      </c>
      <c r="M4258" t="s">
        <v>74</v>
      </c>
      <c r="N4258" t="s">
        <v>99</v>
      </c>
      <c r="O4258">
        <v>0</v>
      </c>
      <c r="P4258">
        <v>0</v>
      </c>
      <c r="Q4258">
        <v>0</v>
      </c>
      <c r="R4258">
        <v>0</v>
      </c>
      <c r="S4258">
        <v>0</v>
      </c>
      <c r="T4258">
        <v>4</v>
      </c>
      <c r="U4258">
        <v>0</v>
      </c>
      <c r="V4258">
        <v>0</v>
      </c>
      <c r="W4258" t="s">
        <v>113</v>
      </c>
      <c r="X4258" t="s">
        <v>114</v>
      </c>
      <c r="Y4258" t="s">
        <v>91</v>
      </c>
      <c r="Z4258">
        <v>37.975681999999999</v>
      </c>
      <c r="AA4258">
        <v>-120.372569</v>
      </c>
      <c r="AB4258" s="1">
        <v>43812</v>
      </c>
      <c r="AC4258">
        <v>116852</v>
      </c>
      <c r="AD4258" t="s">
        <v>115</v>
      </c>
      <c r="AE4258">
        <v>0</v>
      </c>
      <c r="AF4258">
        <v>0</v>
      </c>
      <c r="AG4258">
        <v>0</v>
      </c>
      <c r="AH4258">
        <v>0</v>
      </c>
      <c r="AI4258">
        <v>0</v>
      </c>
      <c r="AJ4258">
        <v>0</v>
      </c>
      <c r="AK4258">
        <v>0</v>
      </c>
      <c r="AL4258">
        <v>0</v>
      </c>
      <c r="AM4258" t="s">
        <v>93</v>
      </c>
      <c r="AN4258" t="s">
        <v>82</v>
      </c>
      <c r="AO4258">
        <v>0</v>
      </c>
      <c r="AP4258">
        <v>0</v>
      </c>
      <c r="AQ4258">
        <v>0</v>
      </c>
      <c r="AR4258" t="s">
        <v>74</v>
      </c>
      <c r="AS4258">
        <v>0</v>
      </c>
      <c r="AT4258" t="s">
        <v>83</v>
      </c>
      <c r="AU4258">
        <v>0</v>
      </c>
      <c r="AV4258">
        <v>0</v>
      </c>
      <c r="AW4258">
        <v>0</v>
      </c>
      <c r="AX4258">
        <v>0</v>
      </c>
      <c r="AY4258">
        <v>0</v>
      </c>
      <c r="AZ4258">
        <v>0</v>
      </c>
      <c r="BA4258">
        <v>0</v>
      </c>
      <c r="BB4258">
        <v>0</v>
      </c>
      <c r="BC4258">
        <v>0</v>
      </c>
      <c r="BD4258" t="s">
        <v>103</v>
      </c>
      <c r="BE4258">
        <v>0</v>
      </c>
      <c r="BF4258">
        <v>0</v>
      </c>
      <c r="BG4258">
        <v>0</v>
      </c>
      <c r="BH4258">
        <v>0</v>
      </c>
      <c r="BI4258">
        <v>0</v>
      </c>
      <c r="BJ4258">
        <v>0</v>
      </c>
      <c r="BK4258">
        <v>0</v>
      </c>
      <c r="BL4258">
        <v>0</v>
      </c>
      <c r="BM4258">
        <v>0</v>
      </c>
      <c r="BN4258">
        <v>0</v>
      </c>
      <c r="BO4258">
        <v>0.222222222</v>
      </c>
      <c r="BP4258">
        <f>VLOOKUP(H4258, Sheet1!$A$2:$B$1758, 2, FALSE)</f>
        <v>0</v>
      </c>
      <c r="BQ4258">
        <f t="shared" si="132"/>
        <v>0.222222222</v>
      </c>
      <c r="BR4258">
        <f t="shared" si="133"/>
        <v>0.222222222</v>
      </c>
    </row>
    <row r="4259" spans="1:70" ht="116" x14ac:dyDescent="0.35">
      <c r="A4259">
        <v>17535</v>
      </c>
      <c r="B4259" t="s">
        <v>66</v>
      </c>
      <c r="C4259" t="s">
        <v>10047</v>
      </c>
      <c r="D4259" t="s">
        <v>11987</v>
      </c>
      <c r="E4259" s="2" t="s">
        <v>11988</v>
      </c>
      <c r="F4259" t="s">
        <v>845</v>
      </c>
      <c r="G4259" t="s">
        <v>71</v>
      </c>
      <c r="H4259">
        <v>94952</v>
      </c>
      <c r="I4259">
        <v>0</v>
      </c>
      <c r="J4259" t="s">
        <v>112</v>
      </c>
      <c r="K4259" t="s">
        <v>73</v>
      </c>
      <c r="L4259">
        <v>0</v>
      </c>
      <c r="M4259" t="s">
        <v>74</v>
      </c>
      <c r="N4259" t="s">
        <v>99</v>
      </c>
      <c r="O4259">
        <v>0</v>
      </c>
      <c r="P4259">
        <v>0</v>
      </c>
      <c r="Q4259">
        <v>0</v>
      </c>
      <c r="R4259">
        <v>0</v>
      </c>
      <c r="S4259">
        <v>0</v>
      </c>
      <c r="T4259">
        <v>2</v>
      </c>
      <c r="U4259">
        <v>0</v>
      </c>
      <c r="V4259">
        <v>0</v>
      </c>
      <c r="W4259" t="s">
        <v>113</v>
      </c>
      <c r="X4259" t="s">
        <v>114</v>
      </c>
      <c r="Y4259" t="s">
        <v>91</v>
      </c>
      <c r="Z4259">
        <v>38.257300000000001</v>
      </c>
      <c r="AA4259">
        <v>-122.65260000000001</v>
      </c>
      <c r="AB4259" s="1">
        <v>43812</v>
      </c>
      <c r="AC4259">
        <v>116872</v>
      </c>
      <c r="AD4259" t="s">
        <v>115</v>
      </c>
      <c r="AE4259">
        <v>0</v>
      </c>
      <c r="AF4259">
        <v>0</v>
      </c>
      <c r="AG4259">
        <v>0</v>
      </c>
      <c r="AH4259">
        <v>0</v>
      </c>
      <c r="AI4259">
        <v>0</v>
      </c>
      <c r="AJ4259">
        <v>0</v>
      </c>
      <c r="AK4259">
        <v>0</v>
      </c>
      <c r="AL4259">
        <v>0</v>
      </c>
      <c r="AM4259" t="s">
        <v>93</v>
      </c>
      <c r="AN4259" t="s">
        <v>82</v>
      </c>
      <c r="AO4259">
        <v>0</v>
      </c>
      <c r="AP4259">
        <v>0</v>
      </c>
      <c r="AQ4259">
        <v>0</v>
      </c>
      <c r="AR4259" t="s">
        <v>74</v>
      </c>
      <c r="AS4259">
        <v>0</v>
      </c>
      <c r="AT4259" t="s">
        <v>83</v>
      </c>
      <c r="AU4259">
        <v>0</v>
      </c>
      <c r="AV4259">
        <v>0</v>
      </c>
      <c r="AW4259">
        <v>0</v>
      </c>
      <c r="AX4259">
        <v>0</v>
      </c>
      <c r="AY4259">
        <v>0</v>
      </c>
      <c r="AZ4259">
        <v>0</v>
      </c>
      <c r="BA4259">
        <v>0</v>
      </c>
      <c r="BB4259">
        <v>0</v>
      </c>
      <c r="BC4259">
        <v>0</v>
      </c>
      <c r="BD4259" t="s">
        <v>10050</v>
      </c>
      <c r="BE4259">
        <v>0</v>
      </c>
      <c r="BF4259">
        <v>0</v>
      </c>
      <c r="BG4259">
        <v>0</v>
      </c>
      <c r="BH4259">
        <v>0</v>
      </c>
      <c r="BI4259">
        <v>0</v>
      </c>
      <c r="BJ4259">
        <v>0</v>
      </c>
      <c r="BK4259">
        <v>0</v>
      </c>
      <c r="BL4259">
        <v>0</v>
      </c>
      <c r="BM4259">
        <v>0</v>
      </c>
      <c r="BN4259">
        <v>0</v>
      </c>
      <c r="BO4259">
        <v>9.3000000000000007</v>
      </c>
      <c r="BP4259">
        <f>VLOOKUP(H4259, Sheet1!$A$2:$B$1758, 2, FALSE)</f>
        <v>0</v>
      </c>
      <c r="BQ4259">
        <f t="shared" si="132"/>
        <v>9.3000000000000007</v>
      </c>
      <c r="BR4259">
        <f t="shared" si="133"/>
        <v>9.3000000000000007</v>
      </c>
    </row>
    <row r="4260" spans="1:70" ht="116" x14ac:dyDescent="0.35">
      <c r="A4260">
        <v>17536</v>
      </c>
      <c r="B4260" t="s">
        <v>66</v>
      </c>
      <c r="C4260" t="s">
        <v>10047</v>
      </c>
      <c r="D4260" t="s">
        <v>7467</v>
      </c>
      <c r="E4260" s="2" t="s">
        <v>11989</v>
      </c>
      <c r="F4260" t="s">
        <v>819</v>
      </c>
      <c r="G4260" t="s">
        <v>71</v>
      </c>
      <c r="H4260">
        <v>94558</v>
      </c>
      <c r="I4260">
        <v>0</v>
      </c>
      <c r="J4260" t="s">
        <v>112</v>
      </c>
      <c r="K4260" t="s">
        <v>73</v>
      </c>
      <c r="L4260">
        <v>0</v>
      </c>
      <c r="M4260" t="s">
        <v>74</v>
      </c>
      <c r="N4260" t="s">
        <v>99</v>
      </c>
      <c r="O4260">
        <v>0</v>
      </c>
      <c r="P4260">
        <v>0</v>
      </c>
      <c r="Q4260">
        <v>0</v>
      </c>
      <c r="R4260">
        <v>0</v>
      </c>
      <c r="S4260">
        <v>0</v>
      </c>
      <c r="T4260">
        <v>2</v>
      </c>
      <c r="U4260">
        <v>0</v>
      </c>
      <c r="V4260">
        <v>0</v>
      </c>
      <c r="W4260" t="s">
        <v>113</v>
      </c>
      <c r="X4260" t="s">
        <v>114</v>
      </c>
      <c r="Y4260" t="s">
        <v>107</v>
      </c>
      <c r="Z4260">
        <v>38.294683999999997</v>
      </c>
      <c r="AA4260">
        <v>-122.302724</v>
      </c>
      <c r="AB4260" s="1">
        <v>43812</v>
      </c>
      <c r="AC4260">
        <v>116873</v>
      </c>
      <c r="AD4260" t="s">
        <v>115</v>
      </c>
      <c r="AE4260">
        <v>0</v>
      </c>
      <c r="AF4260">
        <v>0</v>
      </c>
      <c r="AG4260">
        <v>0</v>
      </c>
      <c r="AH4260">
        <v>0</v>
      </c>
      <c r="AI4260">
        <v>0</v>
      </c>
      <c r="AJ4260">
        <v>0</v>
      </c>
      <c r="AK4260">
        <v>0</v>
      </c>
      <c r="AL4260">
        <v>0</v>
      </c>
      <c r="AM4260" t="s">
        <v>93</v>
      </c>
      <c r="AN4260" t="s">
        <v>82</v>
      </c>
      <c r="AO4260">
        <v>0</v>
      </c>
      <c r="AP4260">
        <v>0</v>
      </c>
      <c r="AQ4260">
        <v>0</v>
      </c>
      <c r="AR4260" t="s">
        <v>74</v>
      </c>
      <c r="AS4260">
        <v>0</v>
      </c>
      <c r="AT4260" t="s">
        <v>83</v>
      </c>
      <c r="AU4260">
        <v>0</v>
      </c>
      <c r="AV4260">
        <v>0</v>
      </c>
      <c r="AW4260">
        <v>0</v>
      </c>
      <c r="AX4260">
        <v>0</v>
      </c>
      <c r="AY4260">
        <v>0</v>
      </c>
      <c r="AZ4260">
        <v>0</v>
      </c>
      <c r="BA4260">
        <v>0</v>
      </c>
      <c r="BB4260">
        <v>0</v>
      </c>
      <c r="BC4260">
        <v>0</v>
      </c>
      <c r="BD4260" t="s">
        <v>10050</v>
      </c>
      <c r="BE4260">
        <v>0</v>
      </c>
      <c r="BF4260">
        <v>0</v>
      </c>
      <c r="BG4260">
        <v>0</v>
      </c>
      <c r="BH4260">
        <v>0</v>
      </c>
      <c r="BI4260">
        <v>0</v>
      </c>
      <c r="BJ4260">
        <v>0</v>
      </c>
      <c r="BK4260">
        <v>0</v>
      </c>
      <c r="BL4260">
        <v>0</v>
      </c>
      <c r="BM4260">
        <v>0</v>
      </c>
      <c r="BN4260">
        <v>0</v>
      </c>
      <c r="BO4260">
        <v>50.5</v>
      </c>
      <c r="BP4260">
        <f>VLOOKUP(H4260, Sheet1!$A$2:$B$1758, 2, FALSE)</f>
        <v>49.522701607093694</v>
      </c>
      <c r="BQ4260">
        <f t="shared" si="132"/>
        <v>74.328335477103963</v>
      </c>
      <c r="BR4260">
        <f t="shared" si="133"/>
        <v>74.328335477103963</v>
      </c>
    </row>
    <row r="4261" spans="1:70" x14ac:dyDescent="0.35">
      <c r="A4261">
        <v>17549</v>
      </c>
      <c r="B4261" t="s">
        <v>66</v>
      </c>
      <c r="C4261" t="s">
        <v>11990</v>
      </c>
      <c r="D4261" t="s">
        <v>11991</v>
      </c>
      <c r="E4261" t="s">
        <v>1535</v>
      </c>
      <c r="F4261" t="s">
        <v>11992</v>
      </c>
      <c r="G4261" t="s">
        <v>71</v>
      </c>
      <c r="H4261">
        <v>91932</v>
      </c>
      <c r="I4261">
        <v>0</v>
      </c>
      <c r="J4261" t="s">
        <v>112</v>
      </c>
      <c r="K4261" t="s">
        <v>73</v>
      </c>
      <c r="L4261">
        <v>0</v>
      </c>
      <c r="M4261" t="s">
        <v>74</v>
      </c>
      <c r="N4261" t="s">
        <v>99</v>
      </c>
      <c r="O4261">
        <v>0</v>
      </c>
      <c r="P4261">
        <v>0</v>
      </c>
      <c r="Q4261">
        <v>0</v>
      </c>
      <c r="R4261">
        <v>0</v>
      </c>
      <c r="S4261">
        <v>0</v>
      </c>
      <c r="T4261">
        <v>2</v>
      </c>
      <c r="U4261">
        <v>0</v>
      </c>
      <c r="V4261">
        <v>0</v>
      </c>
      <c r="W4261" t="s">
        <v>113</v>
      </c>
      <c r="X4261" t="s">
        <v>114</v>
      </c>
      <c r="Y4261" t="s">
        <v>78</v>
      </c>
      <c r="Z4261">
        <v>32.581308499999999</v>
      </c>
      <c r="AA4261">
        <v>-117.13222</v>
      </c>
      <c r="AB4261" s="1">
        <v>43812</v>
      </c>
      <c r="AC4261">
        <v>116890</v>
      </c>
      <c r="AD4261" t="s">
        <v>115</v>
      </c>
      <c r="AE4261">
        <v>0</v>
      </c>
      <c r="AF4261">
        <v>0</v>
      </c>
      <c r="AG4261">
        <v>0</v>
      </c>
      <c r="AH4261">
        <v>0</v>
      </c>
      <c r="AI4261">
        <v>0</v>
      </c>
      <c r="AJ4261">
        <v>0</v>
      </c>
      <c r="AK4261">
        <v>0</v>
      </c>
      <c r="AL4261">
        <v>0</v>
      </c>
      <c r="AM4261" t="s">
        <v>93</v>
      </c>
      <c r="AN4261" t="s">
        <v>82</v>
      </c>
      <c r="AO4261">
        <v>0</v>
      </c>
      <c r="AP4261">
        <v>0</v>
      </c>
      <c r="AQ4261">
        <v>0</v>
      </c>
      <c r="AR4261" t="s">
        <v>74</v>
      </c>
      <c r="AS4261">
        <v>0</v>
      </c>
      <c r="AT4261" t="s">
        <v>83</v>
      </c>
      <c r="AU4261">
        <v>0</v>
      </c>
      <c r="AV4261">
        <v>0</v>
      </c>
      <c r="AW4261">
        <v>0</v>
      </c>
      <c r="AX4261">
        <v>0</v>
      </c>
      <c r="AY4261">
        <v>0</v>
      </c>
      <c r="AZ4261">
        <v>0</v>
      </c>
      <c r="BA4261">
        <v>0</v>
      </c>
      <c r="BB4261">
        <v>0</v>
      </c>
      <c r="BC4261">
        <v>0</v>
      </c>
      <c r="BD4261" t="s">
        <v>11993</v>
      </c>
      <c r="BE4261">
        <v>0</v>
      </c>
      <c r="BF4261">
        <v>0</v>
      </c>
      <c r="BG4261">
        <v>0</v>
      </c>
      <c r="BH4261">
        <v>0</v>
      </c>
      <c r="BI4261">
        <v>0</v>
      </c>
      <c r="BJ4261">
        <v>0</v>
      </c>
      <c r="BK4261">
        <v>0</v>
      </c>
      <c r="BL4261">
        <v>0</v>
      </c>
      <c r="BM4261">
        <v>0</v>
      </c>
      <c r="BN4261">
        <v>0</v>
      </c>
      <c r="BO4261">
        <v>41.3</v>
      </c>
      <c r="BP4261">
        <f>VLOOKUP(H4261, Sheet1!$A$2:$B$1758, 2, FALSE)</f>
        <v>0</v>
      </c>
      <c r="BQ4261">
        <f t="shared" si="132"/>
        <v>41.3</v>
      </c>
      <c r="BR4261">
        <f t="shared" si="133"/>
        <v>41.3</v>
      </c>
    </row>
    <row r="4262" spans="1:70" x14ac:dyDescent="0.35">
      <c r="A4262">
        <v>17571</v>
      </c>
      <c r="B4262" t="s">
        <v>66</v>
      </c>
      <c r="C4262" t="s">
        <v>11994</v>
      </c>
      <c r="D4262" t="s">
        <v>11995</v>
      </c>
      <c r="E4262">
        <v>0</v>
      </c>
      <c r="F4262" t="s">
        <v>88</v>
      </c>
      <c r="G4262" t="s">
        <v>71</v>
      </c>
      <c r="H4262">
        <v>90024</v>
      </c>
      <c r="I4262">
        <v>0</v>
      </c>
      <c r="J4262" t="s">
        <v>8030</v>
      </c>
      <c r="K4262" t="s">
        <v>73</v>
      </c>
      <c r="L4262">
        <v>0</v>
      </c>
      <c r="M4262" t="s">
        <v>74</v>
      </c>
      <c r="N4262" t="s">
        <v>8031</v>
      </c>
      <c r="O4262">
        <v>0</v>
      </c>
      <c r="P4262">
        <v>0</v>
      </c>
      <c r="Q4262">
        <v>0</v>
      </c>
      <c r="R4262">
        <v>0</v>
      </c>
      <c r="S4262">
        <v>0</v>
      </c>
      <c r="T4262">
        <v>2</v>
      </c>
      <c r="U4262">
        <v>0</v>
      </c>
      <c r="V4262">
        <v>0</v>
      </c>
      <c r="W4262" t="s">
        <v>8032</v>
      </c>
      <c r="X4262" t="s">
        <v>8033</v>
      </c>
      <c r="Y4262" t="s">
        <v>78</v>
      </c>
      <c r="Z4262">
        <v>34.058056000000001</v>
      </c>
      <c r="AA4262">
        <v>-118.445278</v>
      </c>
      <c r="AB4262" s="1">
        <v>43812</v>
      </c>
      <c r="AC4262">
        <v>116927</v>
      </c>
      <c r="AD4262" t="s">
        <v>8034</v>
      </c>
      <c r="AE4262">
        <v>0</v>
      </c>
      <c r="AF4262">
        <v>0</v>
      </c>
      <c r="AG4262">
        <v>0</v>
      </c>
      <c r="AH4262">
        <v>0</v>
      </c>
      <c r="AI4262">
        <v>0</v>
      </c>
      <c r="AJ4262">
        <v>0</v>
      </c>
      <c r="AK4262">
        <v>0</v>
      </c>
      <c r="AL4262">
        <v>0</v>
      </c>
      <c r="AM4262" t="s">
        <v>93</v>
      </c>
      <c r="AN4262" t="s">
        <v>82</v>
      </c>
      <c r="AO4262">
        <v>0</v>
      </c>
      <c r="AP4262">
        <v>0</v>
      </c>
      <c r="AQ4262">
        <v>0</v>
      </c>
      <c r="AR4262" t="s">
        <v>74</v>
      </c>
      <c r="AS4262">
        <v>0</v>
      </c>
      <c r="AT4262" t="s">
        <v>83</v>
      </c>
      <c r="AU4262">
        <v>0</v>
      </c>
      <c r="AV4262">
        <v>0</v>
      </c>
      <c r="AW4262">
        <v>0</v>
      </c>
      <c r="AX4262">
        <v>0</v>
      </c>
      <c r="AY4262">
        <v>0</v>
      </c>
      <c r="AZ4262">
        <v>0</v>
      </c>
      <c r="BA4262">
        <v>0</v>
      </c>
      <c r="BB4262">
        <v>0</v>
      </c>
      <c r="BC4262">
        <v>0</v>
      </c>
      <c r="BD4262" t="s">
        <v>8035</v>
      </c>
      <c r="BE4262">
        <v>0</v>
      </c>
      <c r="BF4262">
        <v>0</v>
      </c>
      <c r="BG4262">
        <v>0</v>
      </c>
      <c r="BH4262">
        <v>0</v>
      </c>
      <c r="BI4262">
        <v>0</v>
      </c>
      <c r="BJ4262">
        <v>0</v>
      </c>
      <c r="BK4262">
        <v>0</v>
      </c>
      <c r="BL4262">
        <v>0</v>
      </c>
      <c r="BM4262">
        <v>0</v>
      </c>
      <c r="BN4262">
        <v>0</v>
      </c>
      <c r="BO4262">
        <v>50.5</v>
      </c>
      <c r="BP4262">
        <f>VLOOKUP(H4262, Sheet1!$A$2:$B$1758, 2, FALSE)</f>
        <v>25.883576710255628</v>
      </c>
      <c r="BQ4262">
        <f t="shared" si="132"/>
        <v>62.954137782963357</v>
      </c>
      <c r="BR4262">
        <f t="shared" si="133"/>
        <v>62.954137782963357</v>
      </c>
    </row>
    <row r="4263" spans="1:70" x14ac:dyDescent="0.35">
      <c r="A4263">
        <v>17577</v>
      </c>
      <c r="B4263" t="s">
        <v>66</v>
      </c>
      <c r="C4263" t="s">
        <v>11996</v>
      </c>
      <c r="D4263" t="s">
        <v>11997</v>
      </c>
      <c r="E4263" t="s">
        <v>11998</v>
      </c>
      <c r="F4263" t="s">
        <v>921</v>
      </c>
      <c r="G4263" t="s">
        <v>71</v>
      </c>
      <c r="H4263">
        <v>93955</v>
      </c>
      <c r="I4263">
        <v>0</v>
      </c>
      <c r="J4263" t="s">
        <v>112</v>
      </c>
      <c r="K4263" t="s">
        <v>73</v>
      </c>
      <c r="L4263">
        <v>0</v>
      </c>
      <c r="M4263" t="s">
        <v>74</v>
      </c>
      <c r="N4263" t="s">
        <v>99</v>
      </c>
      <c r="O4263">
        <v>0</v>
      </c>
      <c r="P4263">
        <v>0</v>
      </c>
      <c r="Q4263">
        <v>0</v>
      </c>
      <c r="R4263">
        <v>0</v>
      </c>
      <c r="S4263">
        <v>0</v>
      </c>
      <c r="T4263">
        <v>2</v>
      </c>
      <c r="U4263">
        <v>0</v>
      </c>
      <c r="V4263">
        <v>0</v>
      </c>
      <c r="W4263" t="s">
        <v>113</v>
      </c>
      <c r="X4263" t="s">
        <v>114</v>
      </c>
      <c r="Y4263" t="s">
        <v>78</v>
      </c>
      <c r="Z4263">
        <v>36.614451099999997</v>
      </c>
      <c r="AA4263">
        <v>-121.8431549</v>
      </c>
      <c r="AB4263" s="1">
        <v>43812</v>
      </c>
      <c r="AC4263">
        <v>116935</v>
      </c>
      <c r="AD4263" t="s">
        <v>115</v>
      </c>
      <c r="AE4263">
        <v>0</v>
      </c>
      <c r="AF4263">
        <v>0</v>
      </c>
      <c r="AG4263">
        <v>0</v>
      </c>
      <c r="AH4263">
        <v>0</v>
      </c>
      <c r="AI4263">
        <v>0</v>
      </c>
      <c r="AJ4263">
        <v>0</v>
      </c>
      <c r="AK4263">
        <v>0</v>
      </c>
      <c r="AL4263">
        <v>0</v>
      </c>
      <c r="AM4263" t="s">
        <v>93</v>
      </c>
      <c r="AN4263" t="s">
        <v>82</v>
      </c>
      <c r="AO4263">
        <v>0</v>
      </c>
      <c r="AP4263">
        <v>0</v>
      </c>
      <c r="AQ4263">
        <v>0</v>
      </c>
      <c r="AR4263" t="s">
        <v>74</v>
      </c>
      <c r="AS4263">
        <v>0</v>
      </c>
      <c r="AT4263" t="s">
        <v>83</v>
      </c>
      <c r="AU4263">
        <v>0</v>
      </c>
      <c r="AV4263">
        <v>0</v>
      </c>
      <c r="AW4263">
        <v>0</v>
      </c>
      <c r="AX4263">
        <v>0</v>
      </c>
      <c r="AY4263">
        <v>0</v>
      </c>
      <c r="AZ4263">
        <v>0</v>
      </c>
      <c r="BA4263">
        <v>0</v>
      </c>
      <c r="BB4263">
        <v>0</v>
      </c>
      <c r="BC4263">
        <v>0</v>
      </c>
      <c r="BD4263" t="s">
        <v>103</v>
      </c>
      <c r="BE4263">
        <v>0</v>
      </c>
      <c r="BF4263">
        <v>0</v>
      </c>
      <c r="BG4263">
        <v>0</v>
      </c>
      <c r="BH4263">
        <v>0</v>
      </c>
      <c r="BI4263">
        <v>0</v>
      </c>
      <c r="BJ4263">
        <v>0</v>
      </c>
      <c r="BK4263">
        <v>0</v>
      </c>
      <c r="BL4263">
        <v>0</v>
      </c>
      <c r="BM4263">
        <v>0</v>
      </c>
      <c r="BN4263">
        <v>0</v>
      </c>
      <c r="BO4263">
        <v>74.444444439999998</v>
      </c>
      <c r="BP4263">
        <f>VLOOKUP(H4263, Sheet1!$A$2:$B$1758, 2, FALSE)</f>
        <v>0</v>
      </c>
      <c r="BQ4263">
        <f t="shared" si="132"/>
        <v>74.444444439999998</v>
      </c>
      <c r="BR4263">
        <f t="shared" si="133"/>
        <v>74.444444439999998</v>
      </c>
    </row>
    <row r="4264" spans="1:70" x14ac:dyDescent="0.35">
      <c r="A4264">
        <v>17578</v>
      </c>
      <c r="B4264" t="s">
        <v>66</v>
      </c>
      <c r="C4264" t="s">
        <v>11996</v>
      </c>
      <c r="D4264" t="s">
        <v>11999</v>
      </c>
      <c r="E4264" t="s">
        <v>12000</v>
      </c>
      <c r="F4264" t="s">
        <v>921</v>
      </c>
      <c r="G4264" t="s">
        <v>71</v>
      </c>
      <c r="H4264">
        <v>93955</v>
      </c>
      <c r="I4264">
        <v>0</v>
      </c>
      <c r="J4264" t="s">
        <v>112</v>
      </c>
      <c r="K4264" t="s">
        <v>73</v>
      </c>
      <c r="L4264">
        <v>0</v>
      </c>
      <c r="M4264" t="s">
        <v>74</v>
      </c>
      <c r="N4264" t="s">
        <v>99</v>
      </c>
      <c r="O4264">
        <v>0</v>
      </c>
      <c r="P4264">
        <v>0</v>
      </c>
      <c r="Q4264">
        <v>0</v>
      </c>
      <c r="R4264">
        <v>0</v>
      </c>
      <c r="S4264">
        <v>0</v>
      </c>
      <c r="T4264">
        <v>2</v>
      </c>
      <c r="U4264">
        <v>0</v>
      </c>
      <c r="V4264">
        <v>0</v>
      </c>
      <c r="W4264" t="s">
        <v>113</v>
      </c>
      <c r="X4264" t="s">
        <v>114</v>
      </c>
      <c r="Y4264" t="s">
        <v>78</v>
      </c>
      <c r="Z4264">
        <v>36.6144581</v>
      </c>
      <c r="AA4264">
        <v>-121.8431681</v>
      </c>
      <c r="AB4264" s="1">
        <v>43812</v>
      </c>
      <c r="AC4264">
        <v>116936</v>
      </c>
      <c r="AD4264" t="s">
        <v>115</v>
      </c>
      <c r="AE4264">
        <v>0</v>
      </c>
      <c r="AF4264">
        <v>0</v>
      </c>
      <c r="AG4264">
        <v>0</v>
      </c>
      <c r="AH4264">
        <v>0</v>
      </c>
      <c r="AI4264">
        <v>0</v>
      </c>
      <c r="AJ4264">
        <v>0</v>
      </c>
      <c r="AK4264">
        <v>0</v>
      </c>
      <c r="AL4264">
        <v>0</v>
      </c>
      <c r="AM4264" t="s">
        <v>93</v>
      </c>
      <c r="AN4264" t="s">
        <v>82</v>
      </c>
      <c r="AO4264">
        <v>0</v>
      </c>
      <c r="AP4264">
        <v>0</v>
      </c>
      <c r="AQ4264">
        <v>0</v>
      </c>
      <c r="AR4264" t="s">
        <v>74</v>
      </c>
      <c r="AS4264">
        <v>0</v>
      </c>
      <c r="AT4264" t="s">
        <v>83</v>
      </c>
      <c r="AU4264">
        <v>0</v>
      </c>
      <c r="AV4264">
        <v>0</v>
      </c>
      <c r="AW4264">
        <v>0</v>
      </c>
      <c r="AX4264">
        <v>0</v>
      </c>
      <c r="AY4264">
        <v>0</v>
      </c>
      <c r="AZ4264">
        <v>0</v>
      </c>
      <c r="BA4264">
        <v>0</v>
      </c>
      <c r="BB4264">
        <v>0</v>
      </c>
      <c r="BC4264">
        <v>0</v>
      </c>
      <c r="BD4264" t="s">
        <v>103</v>
      </c>
      <c r="BE4264">
        <v>0</v>
      </c>
      <c r="BF4264">
        <v>0</v>
      </c>
      <c r="BG4264">
        <v>0</v>
      </c>
      <c r="BH4264">
        <v>0</v>
      </c>
      <c r="BI4264">
        <v>0</v>
      </c>
      <c r="BJ4264">
        <v>0</v>
      </c>
      <c r="BK4264">
        <v>0</v>
      </c>
      <c r="BL4264">
        <v>0</v>
      </c>
      <c r="BM4264">
        <v>0</v>
      </c>
      <c r="BN4264">
        <v>0</v>
      </c>
      <c r="BO4264">
        <v>12.5</v>
      </c>
      <c r="BP4264">
        <f>VLOOKUP(H4264, Sheet1!$A$2:$B$1758, 2, FALSE)</f>
        <v>0</v>
      </c>
      <c r="BQ4264">
        <f t="shared" si="132"/>
        <v>12.5</v>
      </c>
      <c r="BR4264">
        <f t="shared" si="133"/>
        <v>12.5</v>
      </c>
    </row>
    <row r="4265" spans="1:70" x14ac:dyDescent="0.35">
      <c r="A4265">
        <v>17591</v>
      </c>
      <c r="B4265" t="s">
        <v>66</v>
      </c>
      <c r="C4265" t="s">
        <v>3683</v>
      </c>
      <c r="D4265" t="s">
        <v>3684</v>
      </c>
      <c r="E4265" t="s">
        <v>12001</v>
      </c>
      <c r="F4265" t="s">
        <v>3686</v>
      </c>
      <c r="G4265" t="s">
        <v>71</v>
      </c>
      <c r="H4265">
        <v>95382</v>
      </c>
      <c r="I4265">
        <v>0</v>
      </c>
      <c r="J4265" t="s">
        <v>3687</v>
      </c>
      <c r="K4265" t="s">
        <v>73</v>
      </c>
      <c r="L4265">
        <v>0</v>
      </c>
      <c r="M4265" t="s">
        <v>74</v>
      </c>
      <c r="N4265" t="s">
        <v>302</v>
      </c>
      <c r="O4265">
        <v>0</v>
      </c>
      <c r="P4265">
        <v>0</v>
      </c>
      <c r="Q4265">
        <v>0</v>
      </c>
      <c r="R4265">
        <v>0</v>
      </c>
      <c r="S4265">
        <v>0</v>
      </c>
      <c r="T4265">
        <v>3</v>
      </c>
      <c r="U4265">
        <v>0</v>
      </c>
      <c r="V4265">
        <v>0</v>
      </c>
      <c r="W4265" t="s">
        <v>77</v>
      </c>
      <c r="X4265">
        <v>0</v>
      </c>
      <c r="Y4265" t="s">
        <v>78</v>
      </c>
      <c r="Z4265">
        <v>37.52509379</v>
      </c>
      <c r="AA4265">
        <v>-120.8619369</v>
      </c>
      <c r="AB4265" s="1">
        <v>43502</v>
      </c>
      <c r="AC4265">
        <v>116959</v>
      </c>
      <c r="AD4265" t="s">
        <v>79</v>
      </c>
      <c r="AE4265" t="s">
        <v>92</v>
      </c>
      <c r="AF4265">
        <v>0</v>
      </c>
      <c r="AG4265">
        <v>0</v>
      </c>
      <c r="AH4265" s="1">
        <v>43343</v>
      </c>
      <c r="AI4265">
        <v>0</v>
      </c>
      <c r="AJ4265">
        <v>0</v>
      </c>
      <c r="AK4265">
        <v>0</v>
      </c>
      <c r="AL4265">
        <v>0</v>
      </c>
      <c r="AM4265" t="s">
        <v>93</v>
      </c>
      <c r="AN4265" t="s">
        <v>82</v>
      </c>
      <c r="AO4265">
        <v>0</v>
      </c>
      <c r="AP4265">
        <v>0</v>
      </c>
      <c r="AQ4265">
        <v>0</v>
      </c>
      <c r="AR4265" t="s">
        <v>74</v>
      </c>
      <c r="AS4265">
        <v>0</v>
      </c>
      <c r="AT4265" t="s">
        <v>83</v>
      </c>
      <c r="AU4265">
        <v>0</v>
      </c>
      <c r="AV4265">
        <v>0</v>
      </c>
      <c r="AW4265" t="s">
        <v>303</v>
      </c>
      <c r="AX4265">
        <v>0</v>
      </c>
      <c r="AY4265">
        <v>0</v>
      </c>
      <c r="AZ4265">
        <v>0</v>
      </c>
      <c r="BA4265">
        <v>0</v>
      </c>
      <c r="BB4265">
        <v>0</v>
      </c>
      <c r="BC4265">
        <v>0</v>
      </c>
      <c r="BD4265">
        <v>0</v>
      </c>
      <c r="BE4265">
        <v>0</v>
      </c>
      <c r="BF4265">
        <v>0</v>
      </c>
      <c r="BG4265">
        <v>0</v>
      </c>
      <c r="BH4265">
        <v>0</v>
      </c>
      <c r="BI4265">
        <v>0</v>
      </c>
      <c r="BJ4265">
        <v>0</v>
      </c>
      <c r="BK4265">
        <v>0</v>
      </c>
      <c r="BL4265">
        <v>0</v>
      </c>
      <c r="BM4265">
        <v>0</v>
      </c>
      <c r="BN4265">
        <v>0</v>
      </c>
      <c r="BO4265">
        <v>32.5</v>
      </c>
      <c r="BP4265">
        <f>VLOOKUP(H4265, Sheet1!$A$2:$B$1758, 2, FALSE)</f>
        <v>0</v>
      </c>
      <c r="BQ4265">
        <f t="shared" si="132"/>
        <v>32.5</v>
      </c>
      <c r="BR4265">
        <f t="shared" si="133"/>
        <v>32.5</v>
      </c>
    </row>
    <row r="4266" spans="1:70" ht="58" x14ac:dyDescent="0.35">
      <c r="A4266">
        <v>17593</v>
      </c>
      <c r="B4266" t="s">
        <v>66</v>
      </c>
      <c r="C4266" t="s">
        <v>12002</v>
      </c>
      <c r="D4266" t="s">
        <v>12003</v>
      </c>
      <c r="E4266" s="2" t="s">
        <v>12004</v>
      </c>
      <c r="F4266" t="s">
        <v>885</v>
      </c>
      <c r="G4266" t="s">
        <v>71</v>
      </c>
      <c r="H4266">
        <v>92127</v>
      </c>
      <c r="I4266">
        <v>0</v>
      </c>
      <c r="J4266" t="s">
        <v>112</v>
      </c>
      <c r="K4266" t="s">
        <v>73</v>
      </c>
      <c r="L4266">
        <v>0</v>
      </c>
      <c r="M4266" t="s">
        <v>74</v>
      </c>
      <c r="N4266" t="s">
        <v>99</v>
      </c>
      <c r="O4266">
        <v>0</v>
      </c>
      <c r="P4266">
        <v>0</v>
      </c>
      <c r="Q4266">
        <v>0</v>
      </c>
      <c r="R4266">
        <v>0</v>
      </c>
      <c r="S4266">
        <v>0</v>
      </c>
      <c r="T4266">
        <v>3</v>
      </c>
      <c r="U4266">
        <v>0</v>
      </c>
      <c r="V4266">
        <v>0</v>
      </c>
      <c r="W4266" t="s">
        <v>113</v>
      </c>
      <c r="X4266" t="s">
        <v>114</v>
      </c>
      <c r="Y4266" t="s">
        <v>107</v>
      </c>
      <c r="Z4266">
        <v>33.021391000000001</v>
      </c>
      <c r="AA4266">
        <v>-117.127105</v>
      </c>
      <c r="AB4266" s="1">
        <v>43812</v>
      </c>
      <c r="AC4266">
        <v>116971</v>
      </c>
      <c r="AD4266" t="s">
        <v>115</v>
      </c>
      <c r="AE4266">
        <v>0</v>
      </c>
      <c r="AF4266">
        <v>0</v>
      </c>
      <c r="AG4266">
        <v>0</v>
      </c>
      <c r="AH4266">
        <v>0</v>
      </c>
      <c r="AI4266">
        <v>0</v>
      </c>
      <c r="AJ4266">
        <v>0</v>
      </c>
      <c r="AK4266">
        <v>0</v>
      </c>
      <c r="AL4266">
        <v>0</v>
      </c>
      <c r="AM4266" t="s">
        <v>93</v>
      </c>
      <c r="AN4266" t="s">
        <v>82</v>
      </c>
      <c r="AO4266">
        <v>0</v>
      </c>
      <c r="AP4266">
        <v>0</v>
      </c>
      <c r="AQ4266">
        <v>0</v>
      </c>
      <c r="AR4266" t="s">
        <v>74</v>
      </c>
      <c r="AS4266">
        <v>0</v>
      </c>
      <c r="AT4266" t="s">
        <v>83</v>
      </c>
      <c r="AU4266">
        <v>0</v>
      </c>
      <c r="AV4266">
        <v>0</v>
      </c>
      <c r="AW4266">
        <v>0</v>
      </c>
      <c r="AX4266">
        <v>0</v>
      </c>
      <c r="AY4266">
        <v>0</v>
      </c>
      <c r="AZ4266">
        <v>0</v>
      </c>
      <c r="BA4266">
        <v>0</v>
      </c>
      <c r="BB4266">
        <v>0</v>
      </c>
      <c r="BC4266">
        <v>0</v>
      </c>
      <c r="BD4266" t="s">
        <v>12005</v>
      </c>
      <c r="BE4266">
        <v>0</v>
      </c>
      <c r="BF4266">
        <v>0</v>
      </c>
      <c r="BG4266">
        <v>0</v>
      </c>
      <c r="BH4266">
        <v>0</v>
      </c>
      <c r="BI4266">
        <v>0</v>
      </c>
      <c r="BJ4266">
        <v>0</v>
      </c>
      <c r="BK4266">
        <v>0</v>
      </c>
      <c r="BL4266">
        <v>0</v>
      </c>
      <c r="BM4266">
        <v>0</v>
      </c>
      <c r="BN4266">
        <v>0</v>
      </c>
      <c r="BO4266">
        <v>51</v>
      </c>
      <c r="BP4266">
        <f>VLOOKUP(H4266, Sheet1!$A$2:$B$1758, 2, FALSE)</f>
        <v>15.769804188093314</v>
      </c>
      <c r="BQ4266">
        <f t="shared" si="132"/>
        <v>58.587796554061597</v>
      </c>
      <c r="BR4266">
        <f t="shared" si="133"/>
        <v>58.587796554061597</v>
      </c>
    </row>
    <row r="4267" spans="1:70" x14ac:dyDescent="0.35">
      <c r="A4267">
        <v>17595</v>
      </c>
      <c r="B4267" t="s">
        <v>66</v>
      </c>
      <c r="C4267" t="s">
        <v>1424</v>
      </c>
      <c r="D4267" t="s">
        <v>12006</v>
      </c>
      <c r="E4267" t="s">
        <v>12007</v>
      </c>
      <c r="F4267" t="s">
        <v>631</v>
      </c>
      <c r="G4267" t="s">
        <v>71</v>
      </c>
      <c r="H4267">
        <v>92660</v>
      </c>
      <c r="I4267">
        <v>0</v>
      </c>
      <c r="J4267" t="s">
        <v>112</v>
      </c>
      <c r="K4267" t="s">
        <v>73</v>
      </c>
      <c r="L4267">
        <v>0</v>
      </c>
      <c r="M4267" t="s">
        <v>74</v>
      </c>
      <c r="N4267" t="s">
        <v>99</v>
      </c>
      <c r="O4267">
        <v>0</v>
      </c>
      <c r="P4267">
        <v>0</v>
      </c>
      <c r="Q4267">
        <v>0</v>
      </c>
      <c r="R4267">
        <v>0</v>
      </c>
      <c r="S4267">
        <v>0</v>
      </c>
      <c r="T4267">
        <v>2</v>
      </c>
      <c r="U4267">
        <v>0</v>
      </c>
      <c r="V4267">
        <v>0</v>
      </c>
      <c r="W4267" t="s">
        <v>113</v>
      </c>
      <c r="X4267" t="s">
        <v>114</v>
      </c>
      <c r="Y4267" t="s">
        <v>91</v>
      </c>
      <c r="Z4267">
        <v>33.640881100000001</v>
      </c>
      <c r="AA4267">
        <v>-117.8662583</v>
      </c>
      <c r="AB4267" s="1">
        <v>43812</v>
      </c>
      <c r="AC4267">
        <v>116973</v>
      </c>
      <c r="AD4267" t="s">
        <v>115</v>
      </c>
      <c r="AE4267">
        <v>0</v>
      </c>
      <c r="AF4267">
        <v>0</v>
      </c>
      <c r="AG4267">
        <v>0</v>
      </c>
      <c r="AH4267">
        <v>0</v>
      </c>
      <c r="AI4267">
        <v>0</v>
      </c>
      <c r="AJ4267">
        <v>0</v>
      </c>
      <c r="AK4267">
        <v>0</v>
      </c>
      <c r="AL4267">
        <v>0</v>
      </c>
      <c r="AM4267" t="s">
        <v>93</v>
      </c>
      <c r="AN4267" t="s">
        <v>82</v>
      </c>
      <c r="AO4267">
        <v>0</v>
      </c>
      <c r="AP4267">
        <v>0</v>
      </c>
      <c r="AQ4267">
        <v>0</v>
      </c>
      <c r="AR4267" t="s">
        <v>74</v>
      </c>
      <c r="AS4267">
        <v>0</v>
      </c>
      <c r="AT4267" t="s">
        <v>83</v>
      </c>
      <c r="AU4267">
        <v>0</v>
      </c>
      <c r="AV4267">
        <v>0</v>
      </c>
      <c r="AW4267">
        <v>0</v>
      </c>
      <c r="AX4267">
        <v>0</v>
      </c>
      <c r="AY4267">
        <v>0</v>
      </c>
      <c r="AZ4267">
        <v>0</v>
      </c>
      <c r="BA4267">
        <v>0</v>
      </c>
      <c r="BB4267">
        <v>0</v>
      </c>
      <c r="BC4267">
        <v>0</v>
      </c>
      <c r="BD4267" t="s">
        <v>1427</v>
      </c>
      <c r="BE4267">
        <v>0</v>
      </c>
      <c r="BF4267">
        <v>0</v>
      </c>
      <c r="BG4267">
        <v>0</v>
      </c>
      <c r="BH4267">
        <v>0</v>
      </c>
      <c r="BI4267">
        <v>0</v>
      </c>
      <c r="BJ4267">
        <v>0</v>
      </c>
      <c r="BK4267">
        <v>0</v>
      </c>
      <c r="BL4267">
        <v>0</v>
      </c>
      <c r="BM4267">
        <v>0</v>
      </c>
      <c r="BN4267">
        <v>0</v>
      </c>
      <c r="BO4267">
        <v>59.5</v>
      </c>
      <c r="BP4267">
        <f>VLOOKUP(H4267, Sheet1!$A$2:$B$1758, 2, FALSE)</f>
        <v>19.807506135920043</v>
      </c>
      <c r="BQ4267">
        <f t="shared" si="132"/>
        <v>69.030576601335724</v>
      </c>
      <c r="BR4267">
        <f t="shared" si="133"/>
        <v>69.030576601335724</v>
      </c>
    </row>
    <row r="4268" spans="1:70" ht="130.5" x14ac:dyDescent="0.35">
      <c r="A4268">
        <v>17596</v>
      </c>
      <c r="B4268" t="s">
        <v>66</v>
      </c>
      <c r="C4268" t="s">
        <v>12008</v>
      </c>
      <c r="D4268" t="s">
        <v>12009</v>
      </c>
      <c r="E4268" s="2" t="s">
        <v>12010</v>
      </c>
      <c r="F4268" t="s">
        <v>781</v>
      </c>
      <c r="G4268" t="s">
        <v>71</v>
      </c>
      <c r="H4268">
        <v>92647</v>
      </c>
      <c r="I4268">
        <v>0</v>
      </c>
      <c r="J4268" t="s">
        <v>112</v>
      </c>
      <c r="K4268" t="s">
        <v>73</v>
      </c>
      <c r="L4268">
        <v>0</v>
      </c>
      <c r="M4268" t="s">
        <v>74</v>
      </c>
      <c r="N4268" t="s">
        <v>99</v>
      </c>
      <c r="O4268">
        <v>0</v>
      </c>
      <c r="P4268">
        <v>0</v>
      </c>
      <c r="Q4268">
        <v>0</v>
      </c>
      <c r="R4268">
        <v>0</v>
      </c>
      <c r="S4268">
        <v>0</v>
      </c>
      <c r="T4268">
        <v>5</v>
      </c>
      <c r="U4268">
        <v>0</v>
      </c>
      <c r="V4268">
        <v>0</v>
      </c>
      <c r="W4268" t="s">
        <v>113</v>
      </c>
      <c r="X4268" t="s">
        <v>114</v>
      </c>
      <c r="Y4268" t="s">
        <v>91</v>
      </c>
      <c r="Z4268">
        <v>33.728724</v>
      </c>
      <c r="AA4268">
        <v>-118.000935</v>
      </c>
      <c r="AB4268" s="1">
        <v>43812</v>
      </c>
      <c r="AC4268">
        <v>116975</v>
      </c>
      <c r="AD4268" t="s">
        <v>115</v>
      </c>
      <c r="AE4268">
        <v>0</v>
      </c>
      <c r="AF4268">
        <v>0</v>
      </c>
      <c r="AG4268">
        <v>0</v>
      </c>
      <c r="AH4268">
        <v>0</v>
      </c>
      <c r="AI4268">
        <v>0</v>
      </c>
      <c r="AJ4268">
        <v>0</v>
      </c>
      <c r="AK4268">
        <v>0</v>
      </c>
      <c r="AL4268">
        <v>0</v>
      </c>
      <c r="AM4268" t="s">
        <v>93</v>
      </c>
      <c r="AN4268" t="s">
        <v>82</v>
      </c>
      <c r="AO4268">
        <v>0</v>
      </c>
      <c r="AP4268">
        <v>0</v>
      </c>
      <c r="AQ4268">
        <v>0</v>
      </c>
      <c r="AR4268" t="s">
        <v>74</v>
      </c>
      <c r="AS4268">
        <v>0</v>
      </c>
      <c r="AT4268" t="s">
        <v>83</v>
      </c>
      <c r="AU4268">
        <v>0</v>
      </c>
      <c r="AV4268">
        <v>0</v>
      </c>
      <c r="AW4268">
        <v>0</v>
      </c>
      <c r="AX4268">
        <v>0</v>
      </c>
      <c r="AY4268">
        <v>0</v>
      </c>
      <c r="AZ4268">
        <v>0</v>
      </c>
      <c r="BA4268">
        <v>0</v>
      </c>
      <c r="BB4268">
        <v>0</v>
      </c>
      <c r="BC4268">
        <v>0</v>
      </c>
      <c r="BD4268" t="s">
        <v>6538</v>
      </c>
      <c r="BE4268">
        <v>0</v>
      </c>
      <c r="BF4268">
        <v>0</v>
      </c>
      <c r="BG4268">
        <v>0</v>
      </c>
      <c r="BH4268">
        <v>0</v>
      </c>
      <c r="BI4268">
        <v>0</v>
      </c>
      <c r="BJ4268">
        <v>0</v>
      </c>
      <c r="BK4268">
        <v>0</v>
      </c>
      <c r="BL4268">
        <v>0</v>
      </c>
      <c r="BM4268">
        <v>0</v>
      </c>
      <c r="BN4268">
        <v>0</v>
      </c>
      <c r="BO4268">
        <v>0</v>
      </c>
      <c r="BP4268">
        <f>VLOOKUP(H4268, Sheet1!$A$2:$B$1758, 2, FALSE)</f>
        <v>74.164264181073449</v>
      </c>
      <c r="BQ4268">
        <f t="shared" si="132"/>
        <v>35.684865929568851</v>
      </c>
      <c r="BR4268">
        <f t="shared" si="133"/>
        <v>35.684865929568851</v>
      </c>
    </row>
    <row r="4269" spans="1:70" x14ac:dyDescent="0.35">
      <c r="A4269">
        <v>17597</v>
      </c>
      <c r="B4269" t="s">
        <v>66</v>
      </c>
      <c r="C4269" t="s">
        <v>12008</v>
      </c>
      <c r="D4269" t="s">
        <v>12011</v>
      </c>
      <c r="E4269" t="s">
        <v>5722</v>
      </c>
      <c r="F4269" t="s">
        <v>781</v>
      </c>
      <c r="G4269" t="s">
        <v>71</v>
      </c>
      <c r="H4269">
        <v>92647</v>
      </c>
      <c r="I4269">
        <v>0</v>
      </c>
      <c r="J4269" t="s">
        <v>112</v>
      </c>
      <c r="K4269" t="s">
        <v>73</v>
      </c>
      <c r="L4269">
        <v>0</v>
      </c>
      <c r="M4269" t="s">
        <v>74</v>
      </c>
      <c r="N4269" t="s">
        <v>99</v>
      </c>
      <c r="O4269">
        <v>0</v>
      </c>
      <c r="P4269">
        <v>0</v>
      </c>
      <c r="Q4269">
        <v>0</v>
      </c>
      <c r="R4269">
        <v>0</v>
      </c>
      <c r="S4269">
        <v>0</v>
      </c>
      <c r="T4269">
        <v>1</v>
      </c>
      <c r="U4269">
        <v>0</v>
      </c>
      <c r="V4269">
        <v>0</v>
      </c>
      <c r="W4269" t="s">
        <v>113</v>
      </c>
      <c r="X4269" t="s">
        <v>114</v>
      </c>
      <c r="Y4269" t="s">
        <v>78</v>
      </c>
      <c r="Z4269">
        <v>33.729660699999997</v>
      </c>
      <c r="AA4269">
        <v>-118.0014127</v>
      </c>
      <c r="AB4269" s="1">
        <v>43812</v>
      </c>
      <c r="AC4269">
        <v>116976</v>
      </c>
      <c r="AD4269" t="s">
        <v>115</v>
      </c>
      <c r="AE4269">
        <v>0</v>
      </c>
      <c r="AF4269">
        <v>0</v>
      </c>
      <c r="AG4269">
        <v>0</v>
      </c>
      <c r="AH4269">
        <v>0</v>
      </c>
      <c r="AI4269">
        <v>0</v>
      </c>
      <c r="AJ4269">
        <v>0</v>
      </c>
      <c r="AK4269">
        <v>0</v>
      </c>
      <c r="AL4269">
        <v>0</v>
      </c>
      <c r="AM4269" t="s">
        <v>93</v>
      </c>
      <c r="AN4269" t="s">
        <v>82</v>
      </c>
      <c r="AO4269">
        <v>0</v>
      </c>
      <c r="AP4269">
        <v>0</v>
      </c>
      <c r="AQ4269">
        <v>0</v>
      </c>
      <c r="AR4269" t="s">
        <v>74</v>
      </c>
      <c r="AS4269">
        <v>0</v>
      </c>
      <c r="AT4269" t="s">
        <v>83</v>
      </c>
      <c r="AU4269">
        <v>0</v>
      </c>
      <c r="AV4269">
        <v>0</v>
      </c>
      <c r="AW4269">
        <v>0</v>
      </c>
      <c r="AX4269">
        <v>0</v>
      </c>
      <c r="AY4269">
        <v>0</v>
      </c>
      <c r="AZ4269">
        <v>0</v>
      </c>
      <c r="BA4269">
        <v>0</v>
      </c>
      <c r="BB4269">
        <v>0</v>
      </c>
      <c r="BC4269">
        <v>0</v>
      </c>
      <c r="BD4269" t="s">
        <v>6538</v>
      </c>
      <c r="BE4269">
        <v>0</v>
      </c>
      <c r="BF4269">
        <v>0</v>
      </c>
      <c r="BG4269">
        <v>0</v>
      </c>
      <c r="BH4269">
        <v>0</v>
      </c>
      <c r="BI4269">
        <v>0</v>
      </c>
      <c r="BJ4269">
        <v>0</v>
      </c>
      <c r="BK4269">
        <v>0</v>
      </c>
      <c r="BL4269">
        <v>0</v>
      </c>
      <c r="BM4269">
        <v>0</v>
      </c>
      <c r="BN4269">
        <v>0</v>
      </c>
      <c r="BO4269">
        <v>50.5</v>
      </c>
      <c r="BP4269">
        <f>VLOOKUP(H4269, Sheet1!$A$2:$B$1758, 2, FALSE)</f>
        <v>74.164264181073449</v>
      </c>
      <c r="BQ4269">
        <f t="shared" si="132"/>
        <v>86.184865929568844</v>
      </c>
      <c r="BR4269">
        <f t="shared" si="133"/>
        <v>86.184865929568844</v>
      </c>
    </row>
    <row r="4270" spans="1:70" ht="87" x14ac:dyDescent="0.35">
      <c r="A4270">
        <v>17599</v>
      </c>
      <c r="B4270" t="s">
        <v>66</v>
      </c>
      <c r="C4270" t="s">
        <v>5511</v>
      </c>
      <c r="D4270" t="s">
        <v>12012</v>
      </c>
      <c r="E4270" s="2" t="s">
        <v>12013</v>
      </c>
      <c r="F4270" t="s">
        <v>542</v>
      </c>
      <c r="G4270" t="s">
        <v>71</v>
      </c>
      <c r="H4270">
        <v>94607</v>
      </c>
      <c r="I4270">
        <v>0</v>
      </c>
      <c r="J4270" t="s">
        <v>112</v>
      </c>
      <c r="K4270" t="s">
        <v>73</v>
      </c>
      <c r="L4270">
        <v>0</v>
      </c>
      <c r="M4270" t="s">
        <v>74</v>
      </c>
      <c r="N4270" t="s">
        <v>99</v>
      </c>
      <c r="O4270">
        <v>0</v>
      </c>
      <c r="P4270">
        <v>0</v>
      </c>
      <c r="Q4270">
        <v>0</v>
      </c>
      <c r="R4270">
        <v>0</v>
      </c>
      <c r="S4270">
        <v>0</v>
      </c>
      <c r="T4270">
        <v>6</v>
      </c>
      <c r="U4270">
        <v>0</v>
      </c>
      <c r="V4270">
        <v>0</v>
      </c>
      <c r="W4270" t="s">
        <v>113</v>
      </c>
      <c r="X4270" t="s">
        <v>114</v>
      </c>
      <c r="Y4270" t="s">
        <v>91</v>
      </c>
      <c r="Z4270">
        <v>37.800443999999999</v>
      </c>
      <c r="AA4270">
        <v>-122.271838</v>
      </c>
      <c r="AB4270" s="1">
        <v>43812</v>
      </c>
      <c r="AC4270">
        <v>116986</v>
      </c>
      <c r="AD4270" t="s">
        <v>115</v>
      </c>
      <c r="AE4270">
        <v>0</v>
      </c>
      <c r="AF4270">
        <v>0</v>
      </c>
      <c r="AG4270">
        <v>0</v>
      </c>
      <c r="AH4270">
        <v>0</v>
      </c>
      <c r="AI4270">
        <v>0</v>
      </c>
      <c r="AJ4270">
        <v>0</v>
      </c>
      <c r="AK4270">
        <v>0</v>
      </c>
      <c r="AL4270">
        <v>0</v>
      </c>
      <c r="AM4270" t="s">
        <v>93</v>
      </c>
      <c r="AN4270" t="s">
        <v>82</v>
      </c>
      <c r="AO4270">
        <v>0</v>
      </c>
      <c r="AP4270">
        <v>0</v>
      </c>
      <c r="AQ4270">
        <v>0</v>
      </c>
      <c r="AR4270" t="s">
        <v>74</v>
      </c>
      <c r="AS4270">
        <v>0</v>
      </c>
      <c r="AT4270" t="s">
        <v>83</v>
      </c>
      <c r="AU4270">
        <v>0</v>
      </c>
      <c r="AV4270">
        <v>0</v>
      </c>
      <c r="AW4270">
        <v>0</v>
      </c>
      <c r="AX4270">
        <v>0</v>
      </c>
      <c r="AY4270">
        <v>0</v>
      </c>
      <c r="AZ4270">
        <v>0</v>
      </c>
      <c r="BA4270">
        <v>0</v>
      </c>
      <c r="BB4270">
        <v>0</v>
      </c>
      <c r="BC4270">
        <v>0</v>
      </c>
      <c r="BD4270" t="s">
        <v>103</v>
      </c>
      <c r="BE4270">
        <v>0</v>
      </c>
      <c r="BF4270">
        <v>0</v>
      </c>
      <c r="BG4270">
        <v>0</v>
      </c>
      <c r="BH4270">
        <v>0</v>
      </c>
      <c r="BI4270">
        <v>0</v>
      </c>
      <c r="BJ4270">
        <v>0</v>
      </c>
      <c r="BK4270">
        <v>0</v>
      </c>
      <c r="BL4270">
        <v>0</v>
      </c>
      <c r="BM4270">
        <v>0</v>
      </c>
      <c r="BN4270">
        <v>0</v>
      </c>
      <c r="BO4270">
        <v>0.14285714299999999</v>
      </c>
      <c r="BP4270">
        <f>VLOOKUP(H4270, Sheet1!$A$2:$B$1758, 2, FALSE)</f>
        <v>12.176722402719278</v>
      </c>
      <c r="BQ4270">
        <f t="shared" si="132"/>
        <v>6.0018070186667316</v>
      </c>
      <c r="BR4270">
        <f t="shared" si="133"/>
        <v>6.0018070186667316</v>
      </c>
    </row>
    <row r="4271" spans="1:70" ht="72.5" x14ac:dyDescent="0.35">
      <c r="A4271">
        <v>17600</v>
      </c>
      <c r="B4271" t="s">
        <v>66</v>
      </c>
      <c r="C4271" t="s">
        <v>5511</v>
      </c>
      <c r="D4271" t="s">
        <v>12014</v>
      </c>
      <c r="E4271" s="2" t="s">
        <v>12015</v>
      </c>
      <c r="F4271" t="s">
        <v>542</v>
      </c>
      <c r="G4271" t="s">
        <v>71</v>
      </c>
      <c r="H4271">
        <v>94607</v>
      </c>
      <c r="I4271">
        <v>0</v>
      </c>
      <c r="J4271" t="s">
        <v>112</v>
      </c>
      <c r="K4271" t="s">
        <v>73</v>
      </c>
      <c r="L4271">
        <v>0</v>
      </c>
      <c r="M4271" t="s">
        <v>74</v>
      </c>
      <c r="N4271" t="s">
        <v>99</v>
      </c>
      <c r="O4271">
        <v>0</v>
      </c>
      <c r="P4271">
        <v>0</v>
      </c>
      <c r="Q4271">
        <v>0</v>
      </c>
      <c r="R4271">
        <v>0</v>
      </c>
      <c r="S4271">
        <v>0</v>
      </c>
      <c r="T4271">
        <v>2</v>
      </c>
      <c r="U4271">
        <v>2</v>
      </c>
      <c r="V4271">
        <v>0</v>
      </c>
      <c r="W4271" t="s">
        <v>113</v>
      </c>
      <c r="X4271" t="s">
        <v>114</v>
      </c>
      <c r="Y4271" t="s">
        <v>107</v>
      </c>
      <c r="Z4271">
        <v>37.800279000000003</v>
      </c>
      <c r="AA4271">
        <v>-122.271237</v>
      </c>
      <c r="AB4271" s="1">
        <v>43812</v>
      </c>
      <c r="AC4271">
        <v>116987</v>
      </c>
      <c r="AD4271" t="s">
        <v>115</v>
      </c>
      <c r="AE4271">
        <v>0</v>
      </c>
      <c r="AF4271">
        <v>0</v>
      </c>
      <c r="AG4271">
        <v>0</v>
      </c>
      <c r="AH4271">
        <v>0</v>
      </c>
      <c r="AI4271">
        <v>0</v>
      </c>
      <c r="AJ4271">
        <v>0</v>
      </c>
      <c r="AK4271">
        <v>0</v>
      </c>
      <c r="AL4271">
        <v>0</v>
      </c>
      <c r="AM4271" t="s">
        <v>101</v>
      </c>
      <c r="AN4271" t="s">
        <v>82</v>
      </c>
      <c r="AO4271">
        <v>0</v>
      </c>
      <c r="AP4271">
        <v>0</v>
      </c>
      <c r="AQ4271">
        <v>0</v>
      </c>
      <c r="AR4271" t="s">
        <v>74</v>
      </c>
      <c r="AS4271">
        <v>0</v>
      </c>
      <c r="AT4271" t="s">
        <v>83</v>
      </c>
      <c r="AU4271">
        <v>0</v>
      </c>
      <c r="AV4271">
        <v>0</v>
      </c>
      <c r="AW4271">
        <v>0</v>
      </c>
      <c r="AX4271">
        <v>0</v>
      </c>
      <c r="AY4271">
        <v>0</v>
      </c>
      <c r="AZ4271">
        <v>0</v>
      </c>
      <c r="BA4271">
        <v>0</v>
      </c>
      <c r="BB4271">
        <v>0</v>
      </c>
      <c r="BC4271">
        <v>0</v>
      </c>
      <c r="BD4271" t="s">
        <v>103</v>
      </c>
      <c r="BE4271">
        <v>0</v>
      </c>
      <c r="BF4271">
        <v>0</v>
      </c>
      <c r="BG4271">
        <v>0</v>
      </c>
      <c r="BH4271">
        <v>0</v>
      </c>
      <c r="BI4271">
        <v>0</v>
      </c>
      <c r="BJ4271">
        <v>0</v>
      </c>
      <c r="BK4271">
        <v>0</v>
      </c>
      <c r="BL4271">
        <v>0</v>
      </c>
      <c r="BM4271">
        <v>0</v>
      </c>
      <c r="BN4271">
        <v>0</v>
      </c>
      <c r="BO4271">
        <v>59.190476189999998</v>
      </c>
      <c r="BP4271">
        <f>VLOOKUP(H4271, Sheet1!$A$2:$B$1758, 2, FALSE)</f>
        <v>12.176722402719278</v>
      </c>
      <c r="BQ4271">
        <f t="shared" si="132"/>
        <v>65.049426065666736</v>
      </c>
      <c r="BR4271">
        <f t="shared" si="133"/>
        <v>65.049426065666736</v>
      </c>
    </row>
    <row r="4272" spans="1:70" ht="130.5" x14ac:dyDescent="0.35">
      <c r="A4272">
        <v>17601</v>
      </c>
      <c r="B4272" t="s">
        <v>66</v>
      </c>
      <c r="C4272" t="s">
        <v>2269</v>
      </c>
      <c r="D4272" t="s">
        <v>12016</v>
      </c>
      <c r="E4272" s="2" t="s">
        <v>12017</v>
      </c>
      <c r="F4272" t="s">
        <v>559</v>
      </c>
      <c r="G4272" t="s">
        <v>71</v>
      </c>
      <c r="H4272">
        <v>93906</v>
      </c>
      <c r="I4272">
        <v>0</v>
      </c>
      <c r="J4272" t="s">
        <v>112</v>
      </c>
      <c r="K4272" t="s">
        <v>73</v>
      </c>
      <c r="L4272">
        <v>0</v>
      </c>
      <c r="M4272" t="s">
        <v>74</v>
      </c>
      <c r="N4272" t="s">
        <v>99</v>
      </c>
      <c r="O4272">
        <v>0</v>
      </c>
      <c r="P4272">
        <v>0</v>
      </c>
      <c r="Q4272">
        <v>0</v>
      </c>
      <c r="R4272">
        <v>0</v>
      </c>
      <c r="S4272">
        <v>0</v>
      </c>
      <c r="T4272">
        <v>4</v>
      </c>
      <c r="U4272">
        <v>0</v>
      </c>
      <c r="V4272">
        <v>0</v>
      </c>
      <c r="W4272" t="s">
        <v>113</v>
      </c>
      <c r="X4272" t="s">
        <v>114</v>
      </c>
      <c r="Y4272" t="s">
        <v>91</v>
      </c>
      <c r="Z4272">
        <v>36.695887999999997</v>
      </c>
      <c r="AA4272">
        <v>-121.661805</v>
      </c>
      <c r="AB4272" s="1">
        <v>43812</v>
      </c>
      <c r="AC4272">
        <v>116989</v>
      </c>
      <c r="AD4272" t="s">
        <v>115</v>
      </c>
      <c r="AE4272">
        <v>0</v>
      </c>
      <c r="AF4272">
        <v>0</v>
      </c>
      <c r="AG4272">
        <v>0</v>
      </c>
      <c r="AH4272">
        <v>0</v>
      </c>
      <c r="AI4272">
        <v>0</v>
      </c>
      <c r="AJ4272">
        <v>0</v>
      </c>
      <c r="AK4272">
        <v>0</v>
      </c>
      <c r="AL4272">
        <v>0</v>
      </c>
      <c r="AM4272" t="s">
        <v>93</v>
      </c>
      <c r="AN4272" t="s">
        <v>82</v>
      </c>
      <c r="AO4272">
        <v>0</v>
      </c>
      <c r="AP4272">
        <v>0</v>
      </c>
      <c r="AQ4272">
        <v>0</v>
      </c>
      <c r="AR4272" t="s">
        <v>74</v>
      </c>
      <c r="AS4272">
        <v>0</v>
      </c>
      <c r="AT4272" t="s">
        <v>83</v>
      </c>
      <c r="AU4272">
        <v>0</v>
      </c>
      <c r="AV4272">
        <v>0</v>
      </c>
      <c r="AW4272">
        <v>0</v>
      </c>
      <c r="AX4272">
        <v>0</v>
      </c>
      <c r="AY4272">
        <v>0</v>
      </c>
      <c r="AZ4272">
        <v>0</v>
      </c>
      <c r="BA4272">
        <v>0</v>
      </c>
      <c r="BB4272">
        <v>0</v>
      </c>
      <c r="BC4272">
        <v>0</v>
      </c>
      <c r="BD4272" t="s">
        <v>9177</v>
      </c>
      <c r="BE4272">
        <v>0</v>
      </c>
      <c r="BF4272">
        <v>0</v>
      </c>
      <c r="BG4272">
        <v>0</v>
      </c>
      <c r="BH4272">
        <v>0</v>
      </c>
      <c r="BI4272">
        <v>0</v>
      </c>
      <c r="BJ4272">
        <v>0</v>
      </c>
      <c r="BK4272">
        <v>0</v>
      </c>
      <c r="BL4272">
        <v>0</v>
      </c>
      <c r="BM4272">
        <v>0</v>
      </c>
      <c r="BN4272">
        <v>0</v>
      </c>
      <c r="BO4272">
        <v>0</v>
      </c>
      <c r="BP4272">
        <f>VLOOKUP(H4272, Sheet1!$A$2:$B$1758, 2, FALSE)</f>
        <v>40.271146349549092</v>
      </c>
      <c r="BQ4272">
        <f t="shared" si="132"/>
        <v>19.376858574435133</v>
      </c>
      <c r="BR4272">
        <f t="shared" si="133"/>
        <v>19.376858574435133</v>
      </c>
    </row>
    <row r="4273" spans="1:70" ht="58" x14ac:dyDescent="0.35">
      <c r="A4273">
        <v>17602</v>
      </c>
      <c r="B4273" t="s">
        <v>66</v>
      </c>
      <c r="C4273" t="s">
        <v>12018</v>
      </c>
      <c r="D4273" t="s">
        <v>12019</v>
      </c>
      <c r="E4273" s="2" t="s">
        <v>12020</v>
      </c>
      <c r="F4273" t="s">
        <v>88</v>
      </c>
      <c r="G4273" t="s">
        <v>71</v>
      </c>
      <c r="H4273">
        <v>90067</v>
      </c>
      <c r="I4273">
        <v>0</v>
      </c>
      <c r="J4273" t="s">
        <v>112</v>
      </c>
      <c r="K4273" t="s">
        <v>73</v>
      </c>
      <c r="L4273">
        <v>0</v>
      </c>
      <c r="M4273" t="s">
        <v>74</v>
      </c>
      <c r="N4273" t="s">
        <v>99</v>
      </c>
      <c r="O4273">
        <v>0</v>
      </c>
      <c r="P4273">
        <v>0</v>
      </c>
      <c r="Q4273">
        <v>0</v>
      </c>
      <c r="R4273">
        <v>0</v>
      </c>
      <c r="S4273">
        <v>0</v>
      </c>
      <c r="T4273">
        <v>8</v>
      </c>
      <c r="U4273">
        <v>0</v>
      </c>
      <c r="V4273">
        <v>0</v>
      </c>
      <c r="W4273" t="s">
        <v>113</v>
      </c>
      <c r="X4273" t="s">
        <v>114</v>
      </c>
      <c r="Y4273" t="s">
        <v>107</v>
      </c>
      <c r="Z4273">
        <v>34.055432000000003</v>
      </c>
      <c r="AA4273">
        <v>-118.417879</v>
      </c>
      <c r="AB4273" s="1">
        <v>43812</v>
      </c>
      <c r="AC4273">
        <v>116990</v>
      </c>
      <c r="AD4273" t="s">
        <v>115</v>
      </c>
      <c r="AE4273">
        <v>0</v>
      </c>
      <c r="AF4273">
        <v>0</v>
      </c>
      <c r="AG4273">
        <v>0</v>
      </c>
      <c r="AH4273">
        <v>0</v>
      </c>
      <c r="AI4273">
        <v>0</v>
      </c>
      <c r="AJ4273">
        <v>0</v>
      </c>
      <c r="AK4273">
        <v>0</v>
      </c>
      <c r="AL4273">
        <v>0</v>
      </c>
      <c r="AM4273" t="s">
        <v>93</v>
      </c>
      <c r="AN4273" t="s">
        <v>82</v>
      </c>
      <c r="AO4273">
        <v>0</v>
      </c>
      <c r="AP4273">
        <v>0</v>
      </c>
      <c r="AQ4273">
        <v>0</v>
      </c>
      <c r="AR4273" t="s">
        <v>74</v>
      </c>
      <c r="AS4273">
        <v>0</v>
      </c>
      <c r="AT4273" t="s">
        <v>83</v>
      </c>
      <c r="AU4273">
        <v>0</v>
      </c>
      <c r="AV4273">
        <v>0</v>
      </c>
      <c r="AW4273">
        <v>0</v>
      </c>
      <c r="AX4273">
        <v>0</v>
      </c>
      <c r="AY4273">
        <v>0</v>
      </c>
      <c r="AZ4273">
        <v>0</v>
      </c>
      <c r="BA4273">
        <v>0</v>
      </c>
      <c r="BB4273">
        <v>0</v>
      </c>
      <c r="BC4273">
        <v>0</v>
      </c>
      <c r="BD4273" t="s">
        <v>8004</v>
      </c>
      <c r="BE4273">
        <v>0</v>
      </c>
      <c r="BF4273">
        <v>0</v>
      </c>
      <c r="BG4273">
        <v>0</v>
      </c>
      <c r="BH4273">
        <v>0</v>
      </c>
      <c r="BI4273">
        <v>0</v>
      </c>
      <c r="BJ4273">
        <v>0</v>
      </c>
      <c r="BK4273">
        <v>0</v>
      </c>
      <c r="BL4273">
        <v>0</v>
      </c>
      <c r="BM4273">
        <v>0</v>
      </c>
      <c r="BN4273">
        <v>0</v>
      </c>
      <c r="BO4273">
        <v>30.875</v>
      </c>
      <c r="BP4273">
        <f>VLOOKUP(H4273, Sheet1!$A$2:$B$1758, 2, FALSE)</f>
        <v>7.6727182460210956</v>
      </c>
      <c r="BQ4273">
        <f t="shared" si="132"/>
        <v>34.566803929398283</v>
      </c>
      <c r="BR4273">
        <f t="shared" si="133"/>
        <v>34.566803929398283</v>
      </c>
    </row>
    <row r="4274" spans="1:70" ht="348" x14ac:dyDescent="0.35">
      <c r="A4274">
        <v>17610</v>
      </c>
      <c r="B4274" t="s">
        <v>66</v>
      </c>
      <c r="C4274" t="s">
        <v>1830</v>
      </c>
      <c r="D4274" t="s">
        <v>12021</v>
      </c>
      <c r="E4274" s="2" t="s">
        <v>12022</v>
      </c>
      <c r="F4274" t="s">
        <v>542</v>
      </c>
      <c r="G4274" t="s">
        <v>71</v>
      </c>
      <c r="H4274">
        <v>94612</v>
      </c>
      <c r="I4274">
        <v>0</v>
      </c>
      <c r="J4274" t="s">
        <v>112</v>
      </c>
      <c r="K4274" t="s">
        <v>73</v>
      </c>
      <c r="L4274">
        <v>0</v>
      </c>
      <c r="M4274" t="s">
        <v>74</v>
      </c>
      <c r="N4274" t="s">
        <v>99</v>
      </c>
      <c r="O4274">
        <v>0</v>
      </c>
      <c r="P4274">
        <v>0</v>
      </c>
      <c r="Q4274">
        <v>0</v>
      </c>
      <c r="R4274">
        <v>0</v>
      </c>
      <c r="S4274">
        <v>0</v>
      </c>
      <c r="T4274">
        <v>2</v>
      </c>
      <c r="U4274">
        <v>0</v>
      </c>
      <c r="V4274">
        <v>0</v>
      </c>
      <c r="W4274" t="s">
        <v>113</v>
      </c>
      <c r="X4274" t="s">
        <v>114</v>
      </c>
      <c r="Y4274" t="s">
        <v>107</v>
      </c>
      <c r="Z4274">
        <v>37.800843</v>
      </c>
      <c r="AA4274">
        <v>-122.265705</v>
      </c>
      <c r="AB4274" s="1">
        <v>43812</v>
      </c>
      <c r="AC4274">
        <v>117011</v>
      </c>
      <c r="AD4274" t="s">
        <v>115</v>
      </c>
      <c r="AE4274">
        <v>0</v>
      </c>
      <c r="AF4274">
        <v>0</v>
      </c>
      <c r="AG4274">
        <v>0</v>
      </c>
      <c r="AH4274">
        <v>0</v>
      </c>
      <c r="AI4274">
        <v>0</v>
      </c>
      <c r="AJ4274">
        <v>0</v>
      </c>
      <c r="AK4274">
        <v>0</v>
      </c>
      <c r="AL4274">
        <v>0</v>
      </c>
      <c r="AM4274" t="s">
        <v>93</v>
      </c>
      <c r="AN4274" t="s">
        <v>82</v>
      </c>
      <c r="AO4274">
        <v>0</v>
      </c>
      <c r="AP4274">
        <v>0</v>
      </c>
      <c r="AQ4274">
        <v>0</v>
      </c>
      <c r="AR4274" t="s">
        <v>74</v>
      </c>
      <c r="AS4274">
        <v>0</v>
      </c>
      <c r="AT4274" t="s">
        <v>83</v>
      </c>
      <c r="AU4274">
        <v>0</v>
      </c>
      <c r="AV4274">
        <v>0</v>
      </c>
      <c r="AW4274">
        <v>0</v>
      </c>
      <c r="AX4274">
        <v>0</v>
      </c>
      <c r="AY4274">
        <v>0</v>
      </c>
      <c r="AZ4274">
        <v>0</v>
      </c>
      <c r="BA4274">
        <v>0</v>
      </c>
      <c r="BB4274">
        <v>0</v>
      </c>
      <c r="BC4274">
        <v>0</v>
      </c>
      <c r="BD4274" t="s">
        <v>1597</v>
      </c>
      <c r="BE4274">
        <v>0</v>
      </c>
      <c r="BF4274">
        <v>0</v>
      </c>
      <c r="BG4274">
        <v>0</v>
      </c>
      <c r="BH4274">
        <v>0</v>
      </c>
      <c r="BI4274">
        <v>0</v>
      </c>
      <c r="BJ4274">
        <v>0</v>
      </c>
      <c r="BK4274">
        <v>0</v>
      </c>
      <c r="BL4274">
        <v>0</v>
      </c>
      <c r="BM4274">
        <v>0</v>
      </c>
      <c r="BN4274">
        <v>0</v>
      </c>
      <c r="BO4274">
        <v>52.5</v>
      </c>
      <c r="BP4274">
        <f>VLOOKUP(H4274, Sheet1!$A$2:$B$1758, 2, FALSE)</f>
        <v>16.310309471543253</v>
      </c>
      <c r="BQ4274">
        <f t="shared" si="132"/>
        <v>60.347865992990343</v>
      </c>
      <c r="BR4274">
        <f t="shared" si="133"/>
        <v>60.347865992990343</v>
      </c>
    </row>
    <row r="4275" spans="1:70" x14ac:dyDescent="0.35">
      <c r="A4275">
        <v>17620</v>
      </c>
      <c r="B4275" t="s">
        <v>66</v>
      </c>
      <c r="C4275" t="s">
        <v>12023</v>
      </c>
      <c r="D4275" t="s">
        <v>12024</v>
      </c>
      <c r="E4275" t="s">
        <v>12025</v>
      </c>
      <c r="F4275" t="s">
        <v>119</v>
      </c>
      <c r="G4275" t="s">
        <v>71</v>
      </c>
      <c r="H4275">
        <v>91731</v>
      </c>
      <c r="I4275">
        <v>0</v>
      </c>
      <c r="J4275" t="s">
        <v>112</v>
      </c>
      <c r="K4275" t="s">
        <v>73</v>
      </c>
      <c r="L4275">
        <v>0</v>
      </c>
      <c r="M4275" t="s">
        <v>74</v>
      </c>
      <c r="N4275" t="s">
        <v>99</v>
      </c>
      <c r="O4275">
        <v>0</v>
      </c>
      <c r="P4275">
        <v>0</v>
      </c>
      <c r="Q4275">
        <v>0</v>
      </c>
      <c r="R4275">
        <v>0</v>
      </c>
      <c r="S4275">
        <v>0</v>
      </c>
      <c r="T4275">
        <v>2</v>
      </c>
      <c r="U4275">
        <v>0</v>
      </c>
      <c r="V4275">
        <v>0</v>
      </c>
      <c r="W4275" t="s">
        <v>113</v>
      </c>
      <c r="X4275" t="s">
        <v>114</v>
      </c>
      <c r="Y4275" t="s">
        <v>78</v>
      </c>
      <c r="Z4275">
        <v>34.073076200000003</v>
      </c>
      <c r="AA4275">
        <v>-118.0318875</v>
      </c>
      <c r="AB4275" s="1">
        <v>43812</v>
      </c>
      <c r="AC4275">
        <v>117026</v>
      </c>
      <c r="AD4275" t="s">
        <v>115</v>
      </c>
      <c r="AE4275">
        <v>0</v>
      </c>
      <c r="AF4275">
        <v>0</v>
      </c>
      <c r="AG4275">
        <v>0</v>
      </c>
      <c r="AH4275">
        <v>0</v>
      </c>
      <c r="AI4275">
        <v>0</v>
      </c>
      <c r="AJ4275">
        <v>0</v>
      </c>
      <c r="AK4275">
        <v>0</v>
      </c>
      <c r="AL4275">
        <v>0</v>
      </c>
      <c r="AM4275" t="s">
        <v>93</v>
      </c>
      <c r="AN4275" t="s">
        <v>82</v>
      </c>
      <c r="AO4275">
        <v>0</v>
      </c>
      <c r="AP4275">
        <v>0</v>
      </c>
      <c r="AQ4275">
        <v>0</v>
      </c>
      <c r="AR4275" t="s">
        <v>74</v>
      </c>
      <c r="AS4275">
        <v>0</v>
      </c>
      <c r="AT4275" t="s">
        <v>83</v>
      </c>
      <c r="AU4275">
        <v>0</v>
      </c>
      <c r="AV4275">
        <v>0</v>
      </c>
      <c r="AW4275">
        <v>0</v>
      </c>
      <c r="AX4275">
        <v>0</v>
      </c>
      <c r="AY4275">
        <v>0</v>
      </c>
      <c r="AZ4275">
        <v>0</v>
      </c>
      <c r="BA4275">
        <v>0</v>
      </c>
      <c r="BB4275">
        <v>0</v>
      </c>
      <c r="BC4275">
        <v>0</v>
      </c>
      <c r="BD4275" t="s">
        <v>4558</v>
      </c>
      <c r="BE4275">
        <v>0</v>
      </c>
      <c r="BF4275">
        <v>0</v>
      </c>
      <c r="BG4275">
        <v>0</v>
      </c>
      <c r="BH4275">
        <v>0</v>
      </c>
      <c r="BI4275">
        <v>0</v>
      </c>
      <c r="BJ4275">
        <v>0</v>
      </c>
      <c r="BK4275">
        <v>0</v>
      </c>
      <c r="BL4275">
        <v>0</v>
      </c>
      <c r="BM4275">
        <v>0</v>
      </c>
      <c r="BN4275">
        <v>0</v>
      </c>
      <c r="BO4275">
        <v>74.7</v>
      </c>
      <c r="BP4275">
        <f>VLOOKUP(H4275, Sheet1!$A$2:$B$1758, 2, FALSE)</f>
        <v>6.3699931089248967</v>
      </c>
      <c r="BQ4275">
        <f t="shared" si="132"/>
        <v>77.764984903096661</v>
      </c>
      <c r="BR4275">
        <f t="shared" si="133"/>
        <v>77.764984903096661</v>
      </c>
    </row>
    <row r="4276" spans="1:70" ht="232" x14ac:dyDescent="0.35">
      <c r="A4276">
        <v>17622</v>
      </c>
      <c r="B4276" t="s">
        <v>66</v>
      </c>
      <c r="C4276" t="s">
        <v>5237</v>
      </c>
      <c r="D4276" t="s">
        <v>12026</v>
      </c>
      <c r="E4276" s="2" t="s">
        <v>12027</v>
      </c>
      <c r="F4276" t="s">
        <v>1341</v>
      </c>
      <c r="G4276" t="s">
        <v>71</v>
      </c>
      <c r="H4276">
        <v>91730</v>
      </c>
      <c r="I4276">
        <v>0</v>
      </c>
      <c r="J4276" t="s">
        <v>112</v>
      </c>
      <c r="K4276" t="s">
        <v>73</v>
      </c>
      <c r="L4276">
        <v>0</v>
      </c>
      <c r="M4276" t="s">
        <v>74</v>
      </c>
      <c r="N4276" t="s">
        <v>99</v>
      </c>
      <c r="O4276">
        <v>0</v>
      </c>
      <c r="P4276">
        <v>0</v>
      </c>
      <c r="Q4276">
        <v>0</v>
      </c>
      <c r="R4276">
        <v>0</v>
      </c>
      <c r="S4276">
        <v>0</v>
      </c>
      <c r="T4276">
        <v>4</v>
      </c>
      <c r="U4276">
        <v>2</v>
      </c>
      <c r="V4276">
        <v>0</v>
      </c>
      <c r="W4276" t="s">
        <v>113</v>
      </c>
      <c r="X4276" t="s">
        <v>114</v>
      </c>
      <c r="Y4276" t="s">
        <v>91</v>
      </c>
      <c r="Z4276">
        <v>34.103748000000003</v>
      </c>
      <c r="AA4276">
        <v>-117.562296</v>
      </c>
      <c r="AB4276" s="1">
        <v>43812</v>
      </c>
      <c r="AC4276">
        <v>117029</v>
      </c>
      <c r="AD4276" t="s">
        <v>115</v>
      </c>
      <c r="AE4276">
        <v>0</v>
      </c>
      <c r="AF4276">
        <v>0</v>
      </c>
      <c r="AG4276">
        <v>0</v>
      </c>
      <c r="AH4276">
        <v>0</v>
      </c>
      <c r="AI4276">
        <v>0</v>
      </c>
      <c r="AJ4276">
        <v>0</v>
      </c>
      <c r="AK4276">
        <v>0</v>
      </c>
      <c r="AL4276">
        <v>0</v>
      </c>
      <c r="AM4276" t="s">
        <v>101</v>
      </c>
      <c r="AN4276" t="s">
        <v>82</v>
      </c>
      <c r="AO4276">
        <v>0</v>
      </c>
      <c r="AP4276">
        <v>0</v>
      </c>
      <c r="AQ4276">
        <v>0</v>
      </c>
      <c r="AR4276" t="s">
        <v>74</v>
      </c>
      <c r="AS4276">
        <v>0</v>
      </c>
      <c r="AT4276" t="s">
        <v>83</v>
      </c>
      <c r="AU4276">
        <v>0</v>
      </c>
      <c r="AV4276">
        <v>0</v>
      </c>
      <c r="AW4276">
        <v>0</v>
      </c>
      <c r="AX4276">
        <v>0</v>
      </c>
      <c r="AY4276">
        <v>0</v>
      </c>
      <c r="AZ4276">
        <v>0</v>
      </c>
      <c r="BA4276">
        <v>0</v>
      </c>
      <c r="BB4276">
        <v>0</v>
      </c>
      <c r="BC4276">
        <v>0</v>
      </c>
      <c r="BD4276" t="s">
        <v>7336</v>
      </c>
      <c r="BE4276">
        <v>0</v>
      </c>
      <c r="BF4276">
        <v>0</v>
      </c>
      <c r="BG4276">
        <v>0</v>
      </c>
      <c r="BH4276">
        <v>0</v>
      </c>
      <c r="BI4276">
        <v>0</v>
      </c>
      <c r="BJ4276">
        <v>0</v>
      </c>
      <c r="BK4276">
        <v>0</v>
      </c>
      <c r="BL4276">
        <v>0</v>
      </c>
      <c r="BM4276">
        <v>0</v>
      </c>
      <c r="BN4276">
        <v>0</v>
      </c>
      <c r="BO4276">
        <v>1.25</v>
      </c>
      <c r="BP4276">
        <f>VLOOKUP(H4276, Sheet1!$A$2:$B$1758, 2, FALSE)</f>
        <v>38.318073179409232</v>
      </c>
      <c r="BQ4276">
        <f t="shared" si="132"/>
        <v>19.687118188729738</v>
      </c>
      <c r="BR4276">
        <f t="shared" si="133"/>
        <v>19.687118188729738</v>
      </c>
    </row>
    <row r="4277" spans="1:70" x14ac:dyDescent="0.35">
      <c r="A4277">
        <v>17623</v>
      </c>
      <c r="B4277" t="s">
        <v>66</v>
      </c>
      <c r="C4277" t="s">
        <v>7194</v>
      </c>
      <c r="D4277" t="s">
        <v>12028</v>
      </c>
      <c r="E4277" t="s">
        <v>12029</v>
      </c>
      <c r="F4277" t="s">
        <v>1141</v>
      </c>
      <c r="G4277" t="s">
        <v>71</v>
      </c>
      <c r="H4277">
        <v>90265</v>
      </c>
      <c r="I4277">
        <v>0</v>
      </c>
      <c r="J4277" t="s">
        <v>112</v>
      </c>
      <c r="K4277" t="s">
        <v>73</v>
      </c>
      <c r="L4277">
        <v>0</v>
      </c>
      <c r="M4277" t="s">
        <v>74</v>
      </c>
      <c r="N4277" t="s">
        <v>99</v>
      </c>
      <c r="O4277">
        <v>0</v>
      </c>
      <c r="P4277">
        <v>0</v>
      </c>
      <c r="Q4277">
        <v>0</v>
      </c>
      <c r="R4277">
        <v>0</v>
      </c>
      <c r="S4277">
        <v>0</v>
      </c>
      <c r="T4277">
        <v>2</v>
      </c>
      <c r="U4277">
        <v>0</v>
      </c>
      <c r="V4277">
        <v>0</v>
      </c>
      <c r="W4277" t="s">
        <v>113</v>
      </c>
      <c r="X4277" t="s">
        <v>114</v>
      </c>
      <c r="Y4277" t="s">
        <v>78</v>
      </c>
      <c r="Z4277">
        <v>34.039403800000002</v>
      </c>
      <c r="AA4277">
        <v>-118.70632449999999</v>
      </c>
      <c r="AB4277" s="1">
        <v>43812</v>
      </c>
      <c r="AC4277">
        <v>117034</v>
      </c>
      <c r="AD4277" t="s">
        <v>115</v>
      </c>
      <c r="AE4277">
        <v>0</v>
      </c>
      <c r="AF4277">
        <v>0</v>
      </c>
      <c r="AG4277">
        <v>0</v>
      </c>
      <c r="AH4277">
        <v>0</v>
      </c>
      <c r="AI4277">
        <v>0</v>
      </c>
      <c r="AJ4277">
        <v>0</v>
      </c>
      <c r="AK4277">
        <v>0</v>
      </c>
      <c r="AL4277">
        <v>0</v>
      </c>
      <c r="AM4277" t="s">
        <v>93</v>
      </c>
      <c r="AN4277" t="s">
        <v>82</v>
      </c>
      <c r="AO4277">
        <v>0</v>
      </c>
      <c r="AP4277">
        <v>0</v>
      </c>
      <c r="AQ4277">
        <v>0</v>
      </c>
      <c r="AR4277" t="s">
        <v>74</v>
      </c>
      <c r="AS4277">
        <v>0</v>
      </c>
      <c r="AT4277" t="s">
        <v>83</v>
      </c>
      <c r="AU4277">
        <v>0</v>
      </c>
      <c r="AV4277">
        <v>0</v>
      </c>
      <c r="AW4277">
        <v>0</v>
      </c>
      <c r="AX4277">
        <v>0</v>
      </c>
      <c r="AY4277">
        <v>0</v>
      </c>
      <c r="AZ4277">
        <v>0</v>
      </c>
      <c r="BA4277">
        <v>0</v>
      </c>
      <c r="BB4277">
        <v>0</v>
      </c>
      <c r="BC4277">
        <v>0</v>
      </c>
      <c r="BD4277" t="s">
        <v>7197</v>
      </c>
      <c r="BE4277">
        <v>0</v>
      </c>
      <c r="BF4277">
        <v>0</v>
      </c>
      <c r="BG4277">
        <v>0</v>
      </c>
      <c r="BH4277">
        <v>0</v>
      </c>
      <c r="BI4277">
        <v>0</v>
      </c>
      <c r="BJ4277">
        <v>0</v>
      </c>
      <c r="BK4277">
        <v>0</v>
      </c>
      <c r="BL4277">
        <v>0</v>
      </c>
      <c r="BM4277">
        <v>0</v>
      </c>
      <c r="BN4277">
        <v>0</v>
      </c>
      <c r="BO4277">
        <v>73</v>
      </c>
      <c r="BP4277">
        <f>VLOOKUP(H4277, Sheet1!$A$2:$B$1758, 2, FALSE)</f>
        <v>25.058952212781726</v>
      </c>
      <c r="BQ4277">
        <f t="shared" si="132"/>
        <v>85.057361586778782</v>
      </c>
      <c r="BR4277">
        <f t="shared" si="133"/>
        <v>85.057361586778782</v>
      </c>
    </row>
    <row r="4278" spans="1:70" x14ac:dyDescent="0.35">
      <c r="A4278">
        <v>17624</v>
      </c>
      <c r="B4278" t="s">
        <v>66</v>
      </c>
      <c r="C4278" t="s">
        <v>12030</v>
      </c>
      <c r="D4278" t="s">
        <v>12031</v>
      </c>
      <c r="E4278" t="s">
        <v>12032</v>
      </c>
      <c r="F4278" t="s">
        <v>785</v>
      </c>
      <c r="G4278" t="s">
        <v>71</v>
      </c>
      <c r="H4278">
        <v>92612</v>
      </c>
      <c r="I4278">
        <v>0</v>
      </c>
      <c r="J4278" t="s">
        <v>112</v>
      </c>
      <c r="K4278" t="s">
        <v>73</v>
      </c>
      <c r="L4278">
        <v>0</v>
      </c>
      <c r="M4278" t="s">
        <v>74</v>
      </c>
      <c r="N4278" t="s">
        <v>99</v>
      </c>
      <c r="O4278">
        <v>0</v>
      </c>
      <c r="P4278">
        <v>0</v>
      </c>
      <c r="Q4278">
        <v>0</v>
      </c>
      <c r="R4278">
        <v>0</v>
      </c>
      <c r="S4278">
        <v>0</v>
      </c>
      <c r="T4278">
        <v>2</v>
      </c>
      <c r="U4278">
        <v>0</v>
      </c>
      <c r="V4278">
        <v>0</v>
      </c>
      <c r="W4278" t="s">
        <v>113</v>
      </c>
      <c r="X4278" t="s">
        <v>114</v>
      </c>
      <c r="Y4278" t="s">
        <v>78</v>
      </c>
      <c r="Z4278">
        <v>33.672453300000001</v>
      </c>
      <c r="AA4278">
        <v>-117.85868600000001</v>
      </c>
      <c r="AB4278" s="1">
        <v>43812</v>
      </c>
      <c r="AC4278">
        <v>117035</v>
      </c>
      <c r="AD4278" t="s">
        <v>115</v>
      </c>
      <c r="AE4278">
        <v>0</v>
      </c>
      <c r="AF4278">
        <v>0</v>
      </c>
      <c r="AG4278">
        <v>0</v>
      </c>
      <c r="AH4278">
        <v>0</v>
      </c>
      <c r="AI4278">
        <v>0</v>
      </c>
      <c r="AJ4278">
        <v>0</v>
      </c>
      <c r="AK4278">
        <v>0</v>
      </c>
      <c r="AL4278">
        <v>0</v>
      </c>
      <c r="AM4278" t="s">
        <v>93</v>
      </c>
      <c r="AN4278" t="s">
        <v>82</v>
      </c>
      <c r="AO4278">
        <v>0</v>
      </c>
      <c r="AP4278">
        <v>0</v>
      </c>
      <c r="AQ4278">
        <v>0</v>
      </c>
      <c r="AR4278" t="s">
        <v>74</v>
      </c>
      <c r="AS4278">
        <v>0</v>
      </c>
      <c r="AT4278" t="s">
        <v>83</v>
      </c>
      <c r="AU4278">
        <v>0</v>
      </c>
      <c r="AV4278">
        <v>0</v>
      </c>
      <c r="AW4278">
        <v>0</v>
      </c>
      <c r="AX4278">
        <v>0</v>
      </c>
      <c r="AY4278">
        <v>0</v>
      </c>
      <c r="AZ4278">
        <v>0</v>
      </c>
      <c r="BA4278">
        <v>0</v>
      </c>
      <c r="BB4278">
        <v>0</v>
      </c>
      <c r="BC4278">
        <v>0</v>
      </c>
      <c r="BD4278" t="s">
        <v>103</v>
      </c>
      <c r="BE4278">
        <v>0</v>
      </c>
      <c r="BF4278">
        <v>0</v>
      </c>
      <c r="BG4278">
        <v>0</v>
      </c>
      <c r="BH4278">
        <v>0</v>
      </c>
      <c r="BI4278">
        <v>0</v>
      </c>
      <c r="BJ4278">
        <v>0</v>
      </c>
      <c r="BK4278">
        <v>0</v>
      </c>
      <c r="BL4278">
        <v>0</v>
      </c>
      <c r="BM4278">
        <v>0</v>
      </c>
      <c r="BN4278">
        <v>0</v>
      </c>
      <c r="BO4278">
        <v>74.7</v>
      </c>
      <c r="BP4278">
        <f>VLOOKUP(H4278, Sheet1!$A$2:$B$1758, 2, FALSE)</f>
        <v>20.536530553456316</v>
      </c>
      <c r="BQ4278">
        <f t="shared" si="132"/>
        <v>84.581353877783144</v>
      </c>
      <c r="BR4278">
        <f t="shared" si="133"/>
        <v>84.581353877783144</v>
      </c>
    </row>
    <row r="4279" spans="1:70" x14ac:dyDescent="0.35">
      <c r="A4279">
        <v>17627</v>
      </c>
      <c r="B4279" t="s">
        <v>66</v>
      </c>
      <c r="C4279" t="s">
        <v>1813</v>
      </c>
      <c r="D4279" t="s">
        <v>12033</v>
      </c>
      <c r="E4279" t="s">
        <v>12034</v>
      </c>
      <c r="F4279" t="s">
        <v>773</v>
      </c>
      <c r="G4279" t="s">
        <v>71</v>
      </c>
      <c r="H4279">
        <v>94544</v>
      </c>
      <c r="I4279">
        <v>0</v>
      </c>
      <c r="J4279" t="s">
        <v>112</v>
      </c>
      <c r="K4279" t="s">
        <v>73</v>
      </c>
      <c r="L4279">
        <v>0</v>
      </c>
      <c r="M4279" t="s">
        <v>74</v>
      </c>
      <c r="N4279" t="s">
        <v>99</v>
      </c>
      <c r="O4279">
        <v>0</v>
      </c>
      <c r="P4279">
        <v>0</v>
      </c>
      <c r="Q4279">
        <v>0</v>
      </c>
      <c r="R4279">
        <v>0</v>
      </c>
      <c r="S4279">
        <v>0</v>
      </c>
      <c r="T4279">
        <v>2</v>
      </c>
      <c r="U4279">
        <v>0</v>
      </c>
      <c r="V4279">
        <v>0</v>
      </c>
      <c r="W4279" t="s">
        <v>113</v>
      </c>
      <c r="X4279" t="s">
        <v>114</v>
      </c>
      <c r="Y4279" t="s">
        <v>78</v>
      </c>
      <c r="Z4279">
        <v>37.656345000000002</v>
      </c>
      <c r="AA4279">
        <v>-122.0954744</v>
      </c>
      <c r="AB4279" s="1">
        <v>43812</v>
      </c>
      <c r="AC4279">
        <v>117047</v>
      </c>
      <c r="AD4279" t="s">
        <v>115</v>
      </c>
      <c r="AE4279">
        <v>0</v>
      </c>
      <c r="AF4279">
        <v>0</v>
      </c>
      <c r="AG4279">
        <v>0</v>
      </c>
      <c r="AH4279">
        <v>0</v>
      </c>
      <c r="AI4279">
        <v>0</v>
      </c>
      <c r="AJ4279">
        <v>0</v>
      </c>
      <c r="AK4279">
        <v>0</v>
      </c>
      <c r="AL4279">
        <v>0</v>
      </c>
      <c r="AM4279" t="s">
        <v>93</v>
      </c>
      <c r="AN4279" t="s">
        <v>82</v>
      </c>
      <c r="AO4279">
        <v>0</v>
      </c>
      <c r="AP4279">
        <v>0</v>
      </c>
      <c r="AQ4279">
        <v>0</v>
      </c>
      <c r="AR4279" t="s">
        <v>74</v>
      </c>
      <c r="AS4279">
        <v>0</v>
      </c>
      <c r="AT4279" t="s">
        <v>83</v>
      </c>
      <c r="AU4279">
        <v>0</v>
      </c>
      <c r="AV4279">
        <v>0</v>
      </c>
      <c r="AW4279">
        <v>0</v>
      </c>
      <c r="AX4279">
        <v>0</v>
      </c>
      <c r="AY4279">
        <v>0</v>
      </c>
      <c r="AZ4279">
        <v>0</v>
      </c>
      <c r="BA4279">
        <v>0</v>
      </c>
      <c r="BB4279">
        <v>0</v>
      </c>
      <c r="BC4279">
        <v>0</v>
      </c>
      <c r="BD4279" t="s">
        <v>103</v>
      </c>
      <c r="BE4279">
        <v>0</v>
      </c>
      <c r="BF4279">
        <v>0</v>
      </c>
      <c r="BG4279">
        <v>0</v>
      </c>
      <c r="BH4279">
        <v>0</v>
      </c>
      <c r="BI4279">
        <v>0</v>
      </c>
      <c r="BJ4279">
        <v>0</v>
      </c>
      <c r="BK4279">
        <v>0</v>
      </c>
      <c r="BL4279">
        <v>0</v>
      </c>
      <c r="BM4279">
        <v>0</v>
      </c>
      <c r="BN4279">
        <v>0</v>
      </c>
      <c r="BO4279">
        <v>74</v>
      </c>
      <c r="BP4279">
        <f>VLOOKUP(H4279, Sheet1!$A$2:$B$1758, 2, FALSE)</f>
        <v>47.441648664055982</v>
      </c>
      <c r="BQ4279">
        <f t="shared" si="132"/>
        <v>96.827016363584221</v>
      </c>
      <c r="BR4279">
        <f t="shared" si="133"/>
        <v>96.827016363584221</v>
      </c>
    </row>
    <row r="4280" spans="1:70" ht="232" x14ac:dyDescent="0.35">
      <c r="A4280">
        <v>17633</v>
      </c>
      <c r="B4280" t="s">
        <v>66</v>
      </c>
      <c r="C4280" t="s">
        <v>1424</v>
      </c>
      <c r="D4280" t="s">
        <v>1947</v>
      </c>
      <c r="E4280" s="2" t="s">
        <v>12035</v>
      </c>
      <c r="F4280" t="s">
        <v>88</v>
      </c>
      <c r="G4280" t="s">
        <v>71</v>
      </c>
      <c r="H4280">
        <v>90064</v>
      </c>
      <c r="I4280">
        <v>0</v>
      </c>
      <c r="J4280" t="s">
        <v>112</v>
      </c>
      <c r="K4280" t="s">
        <v>73</v>
      </c>
      <c r="L4280">
        <v>0</v>
      </c>
      <c r="M4280" t="s">
        <v>74</v>
      </c>
      <c r="N4280" t="s">
        <v>99</v>
      </c>
      <c r="O4280">
        <v>0</v>
      </c>
      <c r="P4280">
        <v>0</v>
      </c>
      <c r="Q4280">
        <v>0</v>
      </c>
      <c r="R4280">
        <v>0</v>
      </c>
      <c r="S4280">
        <v>0</v>
      </c>
      <c r="T4280">
        <v>3</v>
      </c>
      <c r="U4280">
        <v>0</v>
      </c>
      <c r="V4280">
        <v>0</v>
      </c>
      <c r="W4280" t="s">
        <v>113</v>
      </c>
      <c r="X4280" t="s">
        <v>114</v>
      </c>
      <c r="Y4280" t="s">
        <v>91</v>
      </c>
      <c r="Z4280">
        <v>34.055154000000002</v>
      </c>
      <c r="AA4280">
        <v>-118.41361499999999</v>
      </c>
      <c r="AB4280" s="1">
        <v>43812</v>
      </c>
      <c r="AC4280">
        <v>117058</v>
      </c>
      <c r="AD4280" t="s">
        <v>115</v>
      </c>
      <c r="AE4280">
        <v>0</v>
      </c>
      <c r="AF4280">
        <v>0</v>
      </c>
      <c r="AG4280">
        <v>0</v>
      </c>
      <c r="AH4280">
        <v>0</v>
      </c>
      <c r="AI4280">
        <v>0</v>
      </c>
      <c r="AJ4280">
        <v>0</v>
      </c>
      <c r="AK4280">
        <v>0</v>
      </c>
      <c r="AL4280">
        <v>0</v>
      </c>
      <c r="AM4280" t="s">
        <v>93</v>
      </c>
      <c r="AN4280" t="s">
        <v>82</v>
      </c>
      <c r="AO4280">
        <v>0</v>
      </c>
      <c r="AP4280">
        <v>0</v>
      </c>
      <c r="AQ4280">
        <v>0</v>
      </c>
      <c r="AR4280" t="s">
        <v>74</v>
      </c>
      <c r="AS4280">
        <v>0</v>
      </c>
      <c r="AT4280" t="s">
        <v>83</v>
      </c>
      <c r="AU4280">
        <v>0</v>
      </c>
      <c r="AV4280">
        <v>0</v>
      </c>
      <c r="AW4280">
        <v>0</v>
      </c>
      <c r="AX4280">
        <v>0</v>
      </c>
      <c r="AY4280">
        <v>0</v>
      </c>
      <c r="AZ4280">
        <v>0</v>
      </c>
      <c r="BA4280">
        <v>0</v>
      </c>
      <c r="BB4280">
        <v>0</v>
      </c>
      <c r="BC4280">
        <v>0</v>
      </c>
      <c r="BD4280" t="s">
        <v>1427</v>
      </c>
      <c r="BE4280">
        <v>0</v>
      </c>
      <c r="BF4280">
        <v>0</v>
      </c>
      <c r="BG4280">
        <v>0</v>
      </c>
      <c r="BH4280">
        <v>0</v>
      </c>
      <c r="BI4280">
        <v>0</v>
      </c>
      <c r="BJ4280">
        <v>0</v>
      </c>
      <c r="BK4280">
        <v>0</v>
      </c>
      <c r="BL4280">
        <v>0</v>
      </c>
      <c r="BM4280">
        <v>0</v>
      </c>
      <c r="BN4280">
        <v>0</v>
      </c>
      <c r="BO4280">
        <v>31.333333329999999</v>
      </c>
      <c r="BP4280">
        <f>VLOOKUP(H4280, Sheet1!$A$2:$B$1758, 2, FALSE)</f>
        <v>9.4987703294455343</v>
      </c>
      <c r="BQ4280">
        <f t="shared" si="132"/>
        <v>35.903760198585218</v>
      </c>
      <c r="BR4280">
        <f t="shared" si="133"/>
        <v>35.903760198585218</v>
      </c>
    </row>
    <row r="4281" spans="1:70" x14ac:dyDescent="0.35">
      <c r="A4281">
        <v>17641</v>
      </c>
      <c r="B4281" t="s">
        <v>66</v>
      </c>
      <c r="C4281" t="s">
        <v>1813</v>
      </c>
      <c r="D4281" t="s">
        <v>12036</v>
      </c>
      <c r="E4281" t="s">
        <v>12037</v>
      </c>
      <c r="F4281" t="s">
        <v>773</v>
      </c>
      <c r="G4281" t="s">
        <v>71</v>
      </c>
      <c r="H4281">
        <v>94544</v>
      </c>
      <c r="I4281">
        <v>0</v>
      </c>
      <c r="J4281" t="s">
        <v>112</v>
      </c>
      <c r="K4281" t="s">
        <v>73</v>
      </c>
      <c r="L4281">
        <v>0</v>
      </c>
      <c r="M4281" t="s">
        <v>74</v>
      </c>
      <c r="N4281" t="s">
        <v>99</v>
      </c>
      <c r="O4281">
        <v>0</v>
      </c>
      <c r="P4281">
        <v>0</v>
      </c>
      <c r="Q4281">
        <v>0</v>
      </c>
      <c r="R4281">
        <v>0</v>
      </c>
      <c r="S4281">
        <v>0</v>
      </c>
      <c r="T4281">
        <v>2</v>
      </c>
      <c r="U4281">
        <v>0</v>
      </c>
      <c r="V4281">
        <v>0</v>
      </c>
      <c r="W4281" t="s">
        <v>113</v>
      </c>
      <c r="X4281" t="s">
        <v>114</v>
      </c>
      <c r="Y4281" t="s">
        <v>78</v>
      </c>
      <c r="Z4281">
        <v>37.656300100000003</v>
      </c>
      <c r="AA4281">
        <v>-122.09543669999999</v>
      </c>
      <c r="AB4281" s="1">
        <v>43812</v>
      </c>
      <c r="AC4281">
        <v>117068</v>
      </c>
      <c r="AD4281" t="s">
        <v>115</v>
      </c>
      <c r="AE4281">
        <v>0</v>
      </c>
      <c r="AF4281">
        <v>0</v>
      </c>
      <c r="AG4281">
        <v>0</v>
      </c>
      <c r="AH4281">
        <v>0</v>
      </c>
      <c r="AI4281">
        <v>0</v>
      </c>
      <c r="AJ4281">
        <v>0</v>
      </c>
      <c r="AK4281">
        <v>0</v>
      </c>
      <c r="AL4281">
        <v>0</v>
      </c>
      <c r="AM4281" t="s">
        <v>93</v>
      </c>
      <c r="AN4281" t="s">
        <v>82</v>
      </c>
      <c r="AO4281">
        <v>0</v>
      </c>
      <c r="AP4281">
        <v>0</v>
      </c>
      <c r="AQ4281">
        <v>0</v>
      </c>
      <c r="AR4281" t="s">
        <v>74</v>
      </c>
      <c r="AS4281">
        <v>0</v>
      </c>
      <c r="AT4281" t="s">
        <v>83</v>
      </c>
      <c r="AU4281">
        <v>0</v>
      </c>
      <c r="AV4281">
        <v>0</v>
      </c>
      <c r="AW4281">
        <v>0</v>
      </c>
      <c r="AX4281">
        <v>0</v>
      </c>
      <c r="AY4281">
        <v>0</v>
      </c>
      <c r="AZ4281">
        <v>0</v>
      </c>
      <c r="BA4281">
        <v>0</v>
      </c>
      <c r="BB4281">
        <v>0</v>
      </c>
      <c r="BC4281">
        <v>0</v>
      </c>
      <c r="BD4281" t="s">
        <v>103</v>
      </c>
      <c r="BE4281">
        <v>0</v>
      </c>
      <c r="BF4281">
        <v>0</v>
      </c>
      <c r="BG4281">
        <v>0</v>
      </c>
      <c r="BH4281">
        <v>0</v>
      </c>
      <c r="BI4281">
        <v>0</v>
      </c>
      <c r="BJ4281">
        <v>0</v>
      </c>
      <c r="BK4281">
        <v>0</v>
      </c>
      <c r="BL4281">
        <v>0</v>
      </c>
      <c r="BM4281">
        <v>0</v>
      </c>
      <c r="BN4281">
        <v>0</v>
      </c>
      <c r="BO4281">
        <v>55</v>
      </c>
      <c r="BP4281">
        <f>VLOOKUP(H4281, Sheet1!$A$2:$B$1758, 2, FALSE)</f>
        <v>47.441648664055982</v>
      </c>
      <c r="BQ4281">
        <f t="shared" si="132"/>
        <v>77.827016363584221</v>
      </c>
      <c r="BR4281">
        <f t="shared" si="133"/>
        <v>77.827016363584221</v>
      </c>
    </row>
    <row r="4282" spans="1:70" ht="409.5" x14ac:dyDescent="0.35">
      <c r="A4282">
        <v>17642</v>
      </c>
      <c r="B4282" t="s">
        <v>66</v>
      </c>
      <c r="C4282" t="s">
        <v>1813</v>
      </c>
      <c r="D4282" t="s">
        <v>12038</v>
      </c>
      <c r="E4282" s="2" t="s">
        <v>12039</v>
      </c>
      <c r="F4282" t="s">
        <v>542</v>
      </c>
      <c r="G4282" t="s">
        <v>71</v>
      </c>
      <c r="H4282">
        <v>94607</v>
      </c>
      <c r="I4282">
        <v>0</v>
      </c>
      <c r="J4282" t="s">
        <v>112</v>
      </c>
      <c r="K4282" t="s">
        <v>73</v>
      </c>
      <c r="L4282">
        <v>0</v>
      </c>
      <c r="M4282" t="s">
        <v>74</v>
      </c>
      <c r="N4282" t="s">
        <v>99</v>
      </c>
      <c r="O4282">
        <v>0</v>
      </c>
      <c r="P4282">
        <v>0</v>
      </c>
      <c r="Q4282">
        <v>0</v>
      </c>
      <c r="R4282">
        <v>0</v>
      </c>
      <c r="S4282">
        <v>0</v>
      </c>
      <c r="T4282">
        <v>6</v>
      </c>
      <c r="U4282">
        <v>0</v>
      </c>
      <c r="V4282">
        <v>0</v>
      </c>
      <c r="W4282" t="s">
        <v>113</v>
      </c>
      <c r="X4282" t="s">
        <v>114</v>
      </c>
      <c r="Y4282" t="s">
        <v>91</v>
      </c>
      <c r="Z4282">
        <v>37.800716000000001</v>
      </c>
      <c r="AA4282">
        <v>-122.277412</v>
      </c>
      <c r="AB4282" s="1">
        <v>43812</v>
      </c>
      <c r="AC4282">
        <v>117070</v>
      </c>
      <c r="AD4282" t="s">
        <v>115</v>
      </c>
      <c r="AE4282">
        <v>0</v>
      </c>
      <c r="AF4282">
        <v>0</v>
      </c>
      <c r="AG4282">
        <v>0</v>
      </c>
      <c r="AH4282">
        <v>0</v>
      </c>
      <c r="AI4282">
        <v>0</v>
      </c>
      <c r="AJ4282">
        <v>0</v>
      </c>
      <c r="AK4282">
        <v>0</v>
      </c>
      <c r="AL4282">
        <v>0</v>
      </c>
      <c r="AM4282" t="s">
        <v>93</v>
      </c>
      <c r="AN4282" t="s">
        <v>82</v>
      </c>
      <c r="AO4282">
        <v>0</v>
      </c>
      <c r="AP4282">
        <v>0</v>
      </c>
      <c r="AQ4282">
        <v>0</v>
      </c>
      <c r="AR4282" t="s">
        <v>74</v>
      </c>
      <c r="AS4282">
        <v>0</v>
      </c>
      <c r="AT4282" t="s">
        <v>83</v>
      </c>
      <c r="AU4282">
        <v>0</v>
      </c>
      <c r="AV4282">
        <v>0</v>
      </c>
      <c r="AW4282">
        <v>0</v>
      </c>
      <c r="AX4282">
        <v>0</v>
      </c>
      <c r="AY4282">
        <v>0</v>
      </c>
      <c r="AZ4282">
        <v>0</v>
      </c>
      <c r="BA4282">
        <v>0</v>
      </c>
      <c r="BB4282">
        <v>0</v>
      </c>
      <c r="BC4282">
        <v>0</v>
      </c>
      <c r="BD4282" t="s">
        <v>1597</v>
      </c>
      <c r="BE4282">
        <v>0</v>
      </c>
      <c r="BF4282">
        <v>0</v>
      </c>
      <c r="BG4282">
        <v>0</v>
      </c>
      <c r="BH4282">
        <v>0</v>
      </c>
      <c r="BI4282">
        <v>0</v>
      </c>
      <c r="BJ4282">
        <v>0</v>
      </c>
      <c r="BK4282">
        <v>0</v>
      </c>
      <c r="BL4282">
        <v>0</v>
      </c>
      <c r="BM4282">
        <v>0</v>
      </c>
      <c r="BN4282">
        <v>0</v>
      </c>
      <c r="BO4282">
        <v>6.25E-2</v>
      </c>
      <c r="BP4282">
        <f>VLOOKUP(H4282, Sheet1!$A$2:$B$1758, 2, FALSE)</f>
        <v>12.176722402719278</v>
      </c>
      <c r="BQ4282">
        <f t="shared" si="132"/>
        <v>5.921449875666732</v>
      </c>
      <c r="BR4282">
        <f t="shared" si="133"/>
        <v>5.921449875666732</v>
      </c>
    </row>
    <row r="4283" spans="1:70" x14ac:dyDescent="0.35">
      <c r="A4283">
        <v>17646</v>
      </c>
      <c r="B4283" t="s">
        <v>66</v>
      </c>
      <c r="C4283" t="s">
        <v>12040</v>
      </c>
      <c r="D4283" t="s">
        <v>12041</v>
      </c>
      <c r="E4283">
        <v>0</v>
      </c>
      <c r="F4283" t="s">
        <v>2588</v>
      </c>
      <c r="G4283" t="s">
        <v>71</v>
      </c>
      <c r="H4283">
        <v>95949</v>
      </c>
      <c r="I4283">
        <v>0</v>
      </c>
      <c r="J4283" t="s">
        <v>12042</v>
      </c>
      <c r="K4283" t="s">
        <v>73</v>
      </c>
      <c r="L4283">
        <v>0</v>
      </c>
      <c r="M4283" t="s">
        <v>74</v>
      </c>
      <c r="N4283" t="s">
        <v>99</v>
      </c>
      <c r="O4283">
        <v>0</v>
      </c>
      <c r="P4283">
        <v>0</v>
      </c>
      <c r="Q4283">
        <v>0</v>
      </c>
      <c r="R4283">
        <v>0</v>
      </c>
      <c r="S4283">
        <v>0</v>
      </c>
      <c r="T4283">
        <v>2</v>
      </c>
      <c r="U4283">
        <v>0</v>
      </c>
      <c r="V4283">
        <v>0</v>
      </c>
      <c r="W4283" t="s">
        <v>77</v>
      </c>
      <c r="X4283">
        <v>0</v>
      </c>
      <c r="Y4283" t="s">
        <v>78</v>
      </c>
      <c r="Z4283">
        <v>39.204903999999999</v>
      </c>
      <c r="AA4283">
        <v>-121.077158</v>
      </c>
      <c r="AB4283" s="1">
        <v>43502</v>
      </c>
      <c r="AC4283">
        <v>117096</v>
      </c>
      <c r="AD4283" t="s">
        <v>79</v>
      </c>
      <c r="AE4283" t="s">
        <v>92</v>
      </c>
      <c r="AF4283">
        <v>0</v>
      </c>
      <c r="AG4283">
        <v>0</v>
      </c>
      <c r="AH4283" s="1">
        <v>43466</v>
      </c>
      <c r="AI4283">
        <v>0</v>
      </c>
      <c r="AJ4283">
        <v>0</v>
      </c>
      <c r="AK4283">
        <v>0</v>
      </c>
      <c r="AL4283">
        <v>0</v>
      </c>
      <c r="AM4283" t="s">
        <v>93</v>
      </c>
      <c r="AN4283" t="s">
        <v>82</v>
      </c>
      <c r="AO4283">
        <v>0</v>
      </c>
      <c r="AP4283">
        <v>0</v>
      </c>
      <c r="AQ4283">
        <v>0</v>
      </c>
      <c r="AR4283" t="s">
        <v>74</v>
      </c>
      <c r="AS4283">
        <v>0</v>
      </c>
      <c r="AT4283" t="s">
        <v>83</v>
      </c>
      <c r="AU4283">
        <v>0</v>
      </c>
      <c r="AV4283">
        <v>0</v>
      </c>
      <c r="AW4283" t="s">
        <v>123</v>
      </c>
      <c r="AX4283">
        <v>0</v>
      </c>
      <c r="AY4283">
        <v>0</v>
      </c>
      <c r="AZ4283">
        <v>0</v>
      </c>
      <c r="BA4283">
        <v>0</v>
      </c>
      <c r="BB4283">
        <v>0</v>
      </c>
      <c r="BC4283">
        <v>0</v>
      </c>
      <c r="BD4283" t="s">
        <v>103</v>
      </c>
      <c r="BE4283">
        <v>0</v>
      </c>
      <c r="BF4283">
        <v>0</v>
      </c>
      <c r="BG4283">
        <v>0</v>
      </c>
      <c r="BH4283">
        <v>0</v>
      </c>
      <c r="BI4283">
        <v>0</v>
      </c>
      <c r="BJ4283">
        <v>0</v>
      </c>
      <c r="BK4283">
        <v>0</v>
      </c>
      <c r="BL4283">
        <v>0</v>
      </c>
      <c r="BM4283">
        <v>0</v>
      </c>
      <c r="BN4283">
        <v>0</v>
      </c>
      <c r="BO4283">
        <v>88.75</v>
      </c>
      <c r="BP4283">
        <f>VLOOKUP(H4283, Sheet1!$A$2:$B$1758, 2, FALSE)</f>
        <v>0</v>
      </c>
      <c r="BQ4283">
        <f t="shared" si="132"/>
        <v>88.75</v>
      </c>
      <c r="BR4283">
        <f t="shared" si="133"/>
        <v>88.75</v>
      </c>
    </row>
    <row r="4284" spans="1:70" x14ac:dyDescent="0.35">
      <c r="A4284">
        <v>17647</v>
      </c>
      <c r="B4284" t="s">
        <v>66</v>
      </c>
      <c r="C4284" t="s">
        <v>12043</v>
      </c>
      <c r="D4284" t="s">
        <v>10552</v>
      </c>
      <c r="E4284">
        <v>0</v>
      </c>
      <c r="F4284" t="s">
        <v>2588</v>
      </c>
      <c r="G4284" t="s">
        <v>71</v>
      </c>
      <c r="H4284">
        <v>95945</v>
      </c>
      <c r="I4284">
        <v>0</v>
      </c>
      <c r="J4284" t="s">
        <v>12044</v>
      </c>
      <c r="K4284" t="s">
        <v>73</v>
      </c>
      <c r="L4284">
        <v>0</v>
      </c>
      <c r="M4284" t="s">
        <v>141</v>
      </c>
      <c r="N4284" t="s">
        <v>164</v>
      </c>
      <c r="O4284">
        <v>0</v>
      </c>
      <c r="P4284">
        <v>0</v>
      </c>
      <c r="Q4284">
        <v>0</v>
      </c>
      <c r="R4284">
        <v>0</v>
      </c>
      <c r="S4284">
        <v>0</v>
      </c>
      <c r="T4284">
        <v>1</v>
      </c>
      <c r="U4284">
        <v>0</v>
      </c>
      <c r="V4284">
        <v>0</v>
      </c>
      <c r="W4284" t="s">
        <v>77</v>
      </c>
      <c r="X4284">
        <v>0</v>
      </c>
      <c r="Y4284" t="s">
        <v>78</v>
      </c>
      <c r="Z4284">
        <v>39.220861999999997</v>
      </c>
      <c r="AA4284">
        <v>-121.062901</v>
      </c>
      <c r="AB4284" s="1">
        <v>43502</v>
      </c>
      <c r="AC4284">
        <v>117097</v>
      </c>
      <c r="AD4284" t="s">
        <v>79</v>
      </c>
      <c r="AE4284" t="s">
        <v>92</v>
      </c>
      <c r="AF4284">
        <v>0</v>
      </c>
      <c r="AG4284">
        <v>0</v>
      </c>
      <c r="AH4284" s="1">
        <v>43466</v>
      </c>
      <c r="AI4284">
        <v>0</v>
      </c>
      <c r="AJ4284">
        <v>0</v>
      </c>
      <c r="AK4284">
        <v>0</v>
      </c>
      <c r="AL4284">
        <v>0</v>
      </c>
      <c r="AM4284" t="s">
        <v>93</v>
      </c>
      <c r="AN4284" t="s">
        <v>82</v>
      </c>
      <c r="AO4284">
        <v>0</v>
      </c>
      <c r="AP4284">
        <v>0</v>
      </c>
      <c r="AQ4284">
        <v>0</v>
      </c>
      <c r="AR4284" t="s">
        <v>143</v>
      </c>
      <c r="AS4284">
        <v>0</v>
      </c>
      <c r="AT4284" t="s">
        <v>83</v>
      </c>
      <c r="AU4284" t="s">
        <v>144</v>
      </c>
      <c r="AV4284">
        <v>0</v>
      </c>
      <c r="AW4284" t="s">
        <v>166</v>
      </c>
      <c r="AX4284">
        <v>0</v>
      </c>
      <c r="AY4284">
        <v>0</v>
      </c>
      <c r="AZ4284">
        <v>0</v>
      </c>
      <c r="BA4284">
        <v>0</v>
      </c>
      <c r="BB4284">
        <v>0</v>
      </c>
      <c r="BC4284">
        <v>0</v>
      </c>
      <c r="BD4284" t="s">
        <v>103</v>
      </c>
      <c r="BE4284">
        <v>0</v>
      </c>
      <c r="BF4284">
        <v>0</v>
      </c>
      <c r="BG4284">
        <v>0</v>
      </c>
      <c r="BH4284">
        <v>0</v>
      </c>
      <c r="BI4284">
        <v>0</v>
      </c>
      <c r="BJ4284">
        <v>0</v>
      </c>
      <c r="BK4284">
        <v>0</v>
      </c>
      <c r="BL4284">
        <v>0</v>
      </c>
      <c r="BM4284">
        <v>0</v>
      </c>
      <c r="BN4284">
        <v>0</v>
      </c>
      <c r="BO4284">
        <v>78</v>
      </c>
      <c r="BP4284">
        <f>VLOOKUP(H4284, Sheet1!$A$2:$B$1758, 2, FALSE)</f>
        <v>3.6252275177111306</v>
      </c>
      <c r="BQ4284">
        <f t="shared" si="132"/>
        <v>79.744313914014654</v>
      </c>
      <c r="BR4284">
        <f t="shared" si="133"/>
        <v>79.744313914014654</v>
      </c>
    </row>
    <row r="4285" spans="1:70" x14ac:dyDescent="0.35">
      <c r="A4285">
        <v>17648</v>
      </c>
      <c r="B4285" t="s">
        <v>66</v>
      </c>
      <c r="C4285" t="s">
        <v>12045</v>
      </c>
      <c r="D4285" t="s">
        <v>12046</v>
      </c>
      <c r="E4285">
        <v>0</v>
      </c>
      <c r="F4285" t="s">
        <v>4082</v>
      </c>
      <c r="G4285" t="s">
        <v>71</v>
      </c>
      <c r="H4285">
        <v>95456</v>
      </c>
      <c r="I4285">
        <v>0</v>
      </c>
      <c r="J4285" t="s">
        <v>12047</v>
      </c>
      <c r="K4285" t="s">
        <v>73</v>
      </c>
      <c r="L4285">
        <v>0</v>
      </c>
      <c r="M4285" t="s">
        <v>74</v>
      </c>
      <c r="N4285" t="s">
        <v>99</v>
      </c>
      <c r="O4285">
        <v>0</v>
      </c>
      <c r="P4285">
        <v>0</v>
      </c>
      <c r="Q4285">
        <v>0</v>
      </c>
      <c r="R4285">
        <v>0</v>
      </c>
      <c r="S4285">
        <v>0</v>
      </c>
      <c r="T4285">
        <v>1</v>
      </c>
      <c r="U4285">
        <v>0</v>
      </c>
      <c r="V4285">
        <v>0</v>
      </c>
      <c r="W4285" t="s">
        <v>77</v>
      </c>
      <c r="X4285">
        <v>0</v>
      </c>
      <c r="Y4285" t="s">
        <v>78</v>
      </c>
      <c r="Z4285">
        <v>39.271560000000001</v>
      </c>
      <c r="AA4285">
        <v>-123.787819</v>
      </c>
      <c r="AB4285" s="1">
        <v>43502</v>
      </c>
      <c r="AC4285">
        <v>117098</v>
      </c>
      <c r="AD4285" t="s">
        <v>79</v>
      </c>
      <c r="AE4285" t="s">
        <v>92</v>
      </c>
      <c r="AF4285">
        <v>0</v>
      </c>
      <c r="AG4285">
        <v>0</v>
      </c>
      <c r="AH4285" s="1">
        <v>43466</v>
      </c>
      <c r="AI4285">
        <v>0</v>
      </c>
      <c r="AJ4285">
        <v>0</v>
      </c>
      <c r="AK4285">
        <v>0</v>
      </c>
      <c r="AL4285">
        <v>0</v>
      </c>
      <c r="AM4285" t="s">
        <v>93</v>
      </c>
      <c r="AN4285" t="s">
        <v>82</v>
      </c>
      <c r="AO4285">
        <v>0</v>
      </c>
      <c r="AP4285">
        <v>0</v>
      </c>
      <c r="AQ4285">
        <v>0</v>
      </c>
      <c r="AR4285" t="s">
        <v>74</v>
      </c>
      <c r="AS4285">
        <v>0</v>
      </c>
      <c r="AT4285" t="s">
        <v>83</v>
      </c>
      <c r="AU4285">
        <v>0</v>
      </c>
      <c r="AV4285">
        <v>0</v>
      </c>
      <c r="AW4285" t="s">
        <v>166</v>
      </c>
      <c r="AX4285">
        <v>0</v>
      </c>
      <c r="AY4285">
        <v>0</v>
      </c>
      <c r="AZ4285">
        <v>0</v>
      </c>
      <c r="BA4285">
        <v>0</v>
      </c>
      <c r="BB4285">
        <v>0</v>
      </c>
      <c r="BC4285">
        <v>0</v>
      </c>
      <c r="BD4285" t="s">
        <v>103</v>
      </c>
      <c r="BE4285">
        <v>0</v>
      </c>
      <c r="BF4285">
        <v>0</v>
      </c>
      <c r="BG4285">
        <v>0</v>
      </c>
      <c r="BH4285">
        <v>0</v>
      </c>
      <c r="BI4285">
        <v>0</v>
      </c>
      <c r="BJ4285">
        <v>0</v>
      </c>
      <c r="BK4285">
        <v>0</v>
      </c>
      <c r="BL4285">
        <v>0</v>
      </c>
      <c r="BM4285">
        <v>0</v>
      </c>
      <c r="BN4285">
        <v>0</v>
      </c>
      <c r="BO4285">
        <v>100.2</v>
      </c>
      <c r="BP4285">
        <f>VLOOKUP(H4285, Sheet1!$A$2:$B$1758, 2, FALSE)</f>
        <v>0.59169210911176229</v>
      </c>
      <c r="BQ4285">
        <f t="shared" si="132"/>
        <v>100.48469848407969</v>
      </c>
      <c r="BR4285">
        <f t="shared" si="133"/>
        <v>100.48469848407969</v>
      </c>
    </row>
    <row r="4286" spans="1:70" x14ac:dyDescent="0.35">
      <c r="A4286">
        <v>17649</v>
      </c>
      <c r="B4286" t="s">
        <v>66</v>
      </c>
      <c r="C4286" t="s">
        <v>12048</v>
      </c>
      <c r="D4286" t="s">
        <v>10756</v>
      </c>
      <c r="E4286">
        <v>0</v>
      </c>
      <c r="F4286" t="s">
        <v>4082</v>
      </c>
      <c r="G4286" t="s">
        <v>71</v>
      </c>
      <c r="H4286">
        <v>95456</v>
      </c>
      <c r="I4286">
        <v>0</v>
      </c>
      <c r="J4286" t="s">
        <v>12049</v>
      </c>
      <c r="K4286" t="s">
        <v>73</v>
      </c>
      <c r="L4286">
        <v>0</v>
      </c>
      <c r="M4286" t="s">
        <v>141</v>
      </c>
      <c r="N4286" t="s">
        <v>12050</v>
      </c>
      <c r="O4286">
        <v>0</v>
      </c>
      <c r="P4286">
        <v>0</v>
      </c>
      <c r="Q4286">
        <v>0</v>
      </c>
      <c r="R4286">
        <v>0</v>
      </c>
      <c r="S4286">
        <v>0</v>
      </c>
      <c r="T4286">
        <v>1</v>
      </c>
      <c r="U4286">
        <v>0</v>
      </c>
      <c r="V4286">
        <v>0</v>
      </c>
      <c r="W4286" t="s">
        <v>77</v>
      </c>
      <c r="X4286">
        <v>0</v>
      </c>
      <c r="Y4286" t="s">
        <v>78</v>
      </c>
      <c r="Z4286">
        <v>39.278101999999997</v>
      </c>
      <c r="AA4286">
        <v>-123.790334</v>
      </c>
      <c r="AB4286" s="1">
        <v>43502</v>
      </c>
      <c r="AC4286">
        <v>117099</v>
      </c>
      <c r="AD4286" t="s">
        <v>79</v>
      </c>
      <c r="AE4286" t="s">
        <v>92</v>
      </c>
      <c r="AF4286">
        <v>0</v>
      </c>
      <c r="AG4286">
        <v>0</v>
      </c>
      <c r="AH4286" s="1">
        <v>43466</v>
      </c>
      <c r="AI4286">
        <v>0</v>
      </c>
      <c r="AJ4286">
        <v>0</v>
      </c>
      <c r="AK4286">
        <v>0</v>
      </c>
      <c r="AL4286">
        <v>0</v>
      </c>
      <c r="AM4286" t="s">
        <v>93</v>
      </c>
      <c r="AN4286" t="s">
        <v>82</v>
      </c>
      <c r="AO4286">
        <v>0</v>
      </c>
      <c r="AP4286">
        <v>0</v>
      </c>
      <c r="AQ4286">
        <v>0</v>
      </c>
      <c r="AR4286" t="s">
        <v>143</v>
      </c>
      <c r="AS4286">
        <v>0</v>
      </c>
      <c r="AT4286" t="s">
        <v>83</v>
      </c>
      <c r="AU4286" t="s">
        <v>144</v>
      </c>
      <c r="AV4286">
        <v>0</v>
      </c>
      <c r="AW4286" t="s">
        <v>166</v>
      </c>
      <c r="AX4286">
        <v>0</v>
      </c>
      <c r="AY4286">
        <v>0</v>
      </c>
      <c r="AZ4286">
        <v>0</v>
      </c>
      <c r="BA4286">
        <v>0</v>
      </c>
      <c r="BB4286">
        <v>0</v>
      </c>
      <c r="BC4286">
        <v>0</v>
      </c>
      <c r="BD4286" t="s">
        <v>103</v>
      </c>
      <c r="BE4286">
        <v>0</v>
      </c>
      <c r="BF4286">
        <v>0</v>
      </c>
      <c r="BG4286">
        <v>0</v>
      </c>
      <c r="BH4286">
        <v>0</v>
      </c>
      <c r="BI4286">
        <v>0</v>
      </c>
      <c r="BJ4286">
        <v>0</v>
      </c>
      <c r="BK4286">
        <v>0</v>
      </c>
      <c r="BL4286">
        <v>0</v>
      </c>
      <c r="BM4286">
        <v>0</v>
      </c>
      <c r="BN4286">
        <v>0</v>
      </c>
      <c r="BO4286">
        <v>116</v>
      </c>
      <c r="BP4286">
        <f>VLOOKUP(H4286, Sheet1!$A$2:$B$1758, 2, FALSE)</f>
        <v>0.59169210911176229</v>
      </c>
      <c r="BQ4286">
        <f t="shared" si="132"/>
        <v>116.28469848407968</v>
      </c>
      <c r="BR4286">
        <f t="shared" si="133"/>
        <v>116.28469848407968</v>
      </c>
    </row>
    <row r="4287" spans="1:70" x14ac:dyDescent="0.35">
      <c r="A4287">
        <v>17650</v>
      </c>
      <c r="B4287" t="s">
        <v>66</v>
      </c>
      <c r="C4287" t="s">
        <v>12051</v>
      </c>
      <c r="D4287" t="s">
        <v>12052</v>
      </c>
      <c r="E4287">
        <v>0</v>
      </c>
      <c r="F4287" t="s">
        <v>1887</v>
      </c>
      <c r="G4287" t="s">
        <v>71</v>
      </c>
      <c r="H4287">
        <v>95460</v>
      </c>
      <c r="I4287">
        <v>0</v>
      </c>
      <c r="J4287" t="s">
        <v>12053</v>
      </c>
      <c r="K4287" t="s">
        <v>73</v>
      </c>
      <c r="L4287">
        <v>0</v>
      </c>
      <c r="M4287" t="s">
        <v>141</v>
      </c>
      <c r="N4287" t="s">
        <v>164</v>
      </c>
      <c r="O4287">
        <v>0</v>
      </c>
      <c r="P4287">
        <v>0</v>
      </c>
      <c r="Q4287">
        <v>0</v>
      </c>
      <c r="R4287">
        <v>0</v>
      </c>
      <c r="S4287">
        <v>0</v>
      </c>
      <c r="T4287">
        <v>3</v>
      </c>
      <c r="U4287">
        <v>0</v>
      </c>
      <c r="V4287">
        <v>0</v>
      </c>
      <c r="W4287" t="s">
        <v>77</v>
      </c>
      <c r="X4287">
        <v>0</v>
      </c>
      <c r="Y4287" t="s">
        <v>78</v>
      </c>
      <c r="Z4287">
        <v>39.309359000000001</v>
      </c>
      <c r="AA4287">
        <v>-123.798062</v>
      </c>
      <c r="AB4287" s="1">
        <v>43502</v>
      </c>
      <c r="AC4287">
        <v>117100</v>
      </c>
      <c r="AD4287" t="s">
        <v>2947</v>
      </c>
      <c r="AE4287" t="s">
        <v>92</v>
      </c>
      <c r="AF4287">
        <v>0</v>
      </c>
      <c r="AG4287">
        <v>0</v>
      </c>
      <c r="AH4287" s="1">
        <v>43466</v>
      </c>
      <c r="AI4287">
        <v>0</v>
      </c>
      <c r="AJ4287">
        <v>0</v>
      </c>
      <c r="AK4287">
        <v>0</v>
      </c>
      <c r="AL4287">
        <v>0</v>
      </c>
      <c r="AM4287" t="s">
        <v>263</v>
      </c>
      <c r="AN4287" t="s">
        <v>82</v>
      </c>
      <c r="AO4287">
        <v>0</v>
      </c>
      <c r="AP4287">
        <v>0</v>
      </c>
      <c r="AQ4287">
        <v>0</v>
      </c>
      <c r="AR4287" t="s">
        <v>143</v>
      </c>
      <c r="AS4287">
        <v>0</v>
      </c>
      <c r="AT4287" t="s">
        <v>83</v>
      </c>
      <c r="AU4287" t="s">
        <v>144</v>
      </c>
      <c r="AV4287">
        <v>0</v>
      </c>
      <c r="AW4287" t="s">
        <v>2009</v>
      </c>
      <c r="AX4287">
        <v>0</v>
      </c>
      <c r="AY4287">
        <v>0</v>
      </c>
      <c r="AZ4287">
        <v>0</v>
      </c>
      <c r="BA4287">
        <v>0</v>
      </c>
      <c r="BB4287">
        <v>0</v>
      </c>
      <c r="BC4287">
        <v>0</v>
      </c>
      <c r="BD4287" t="s">
        <v>103</v>
      </c>
      <c r="BE4287">
        <v>0</v>
      </c>
      <c r="BF4287">
        <v>0</v>
      </c>
      <c r="BG4287">
        <v>0</v>
      </c>
      <c r="BH4287">
        <v>0</v>
      </c>
      <c r="BI4287">
        <v>0</v>
      </c>
      <c r="BJ4287">
        <v>0</v>
      </c>
      <c r="BK4287">
        <v>0</v>
      </c>
      <c r="BL4287">
        <v>0</v>
      </c>
      <c r="BM4287">
        <v>0</v>
      </c>
      <c r="BN4287">
        <v>0</v>
      </c>
      <c r="BO4287">
        <v>30.555555559999998</v>
      </c>
      <c r="BP4287">
        <f>VLOOKUP(H4287, Sheet1!$A$2:$B$1758, 2, FALSE)</f>
        <v>0.71120026138214076</v>
      </c>
      <c r="BQ4287">
        <f t="shared" si="132"/>
        <v>30.897756568217819</v>
      </c>
      <c r="BR4287">
        <f t="shared" si="133"/>
        <v>30.897756568217819</v>
      </c>
    </row>
    <row r="4288" spans="1:70" x14ac:dyDescent="0.35">
      <c r="A4288">
        <v>17651</v>
      </c>
      <c r="B4288" t="s">
        <v>66</v>
      </c>
      <c r="C4288" t="s">
        <v>12054</v>
      </c>
      <c r="D4288" t="s">
        <v>10897</v>
      </c>
      <c r="E4288">
        <v>0</v>
      </c>
      <c r="F4288" t="s">
        <v>1887</v>
      </c>
      <c r="G4288" t="s">
        <v>71</v>
      </c>
      <c r="H4288">
        <v>95460</v>
      </c>
      <c r="I4288">
        <v>0</v>
      </c>
      <c r="J4288" t="s">
        <v>12055</v>
      </c>
      <c r="K4288" t="s">
        <v>73</v>
      </c>
      <c r="L4288">
        <v>0</v>
      </c>
      <c r="M4288" t="s">
        <v>141</v>
      </c>
      <c r="N4288" t="s">
        <v>164</v>
      </c>
      <c r="O4288">
        <v>0</v>
      </c>
      <c r="P4288">
        <v>0</v>
      </c>
      <c r="Q4288">
        <v>0</v>
      </c>
      <c r="R4288">
        <v>0</v>
      </c>
      <c r="S4288">
        <v>0</v>
      </c>
      <c r="T4288">
        <v>1</v>
      </c>
      <c r="U4288">
        <v>0</v>
      </c>
      <c r="V4288">
        <v>0</v>
      </c>
      <c r="W4288" t="s">
        <v>77</v>
      </c>
      <c r="X4288">
        <v>0</v>
      </c>
      <c r="Y4288" t="s">
        <v>78</v>
      </c>
      <c r="Z4288">
        <v>39.315674999999999</v>
      </c>
      <c r="AA4288">
        <v>-123.799306</v>
      </c>
      <c r="AB4288" s="1">
        <v>43502</v>
      </c>
      <c r="AC4288">
        <v>117101</v>
      </c>
      <c r="AD4288" t="s">
        <v>12056</v>
      </c>
      <c r="AE4288" t="s">
        <v>92</v>
      </c>
      <c r="AF4288">
        <v>0</v>
      </c>
      <c r="AG4288">
        <v>0</v>
      </c>
      <c r="AH4288" s="1">
        <v>43466</v>
      </c>
      <c r="AI4288">
        <v>0</v>
      </c>
      <c r="AJ4288">
        <v>0</v>
      </c>
      <c r="AK4288">
        <v>0</v>
      </c>
      <c r="AL4288">
        <v>0</v>
      </c>
      <c r="AM4288" t="s">
        <v>93</v>
      </c>
      <c r="AN4288" t="s">
        <v>82</v>
      </c>
      <c r="AO4288">
        <v>0</v>
      </c>
      <c r="AP4288">
        <v>0</v>
      </c>
      <c r="AQ4288">
        <v>0</v>
      </c>
      <c r="AR4288" t="s">
        <v>143</v>
      </c>
      <c r="AS4288">
        <v>0</v>
      </c>
      <c r="AT4288" t="s">
        <v>83</v>
      </c>
      <c r="AU4288" t="s">
        <v>144</v>
      </c>
      <c r="AV4288">
        <v>0</v>
      </c>
      <c r="AW4288" t="s">
        <v>2009</v>
      </c>
      <c r="AX4288">
        <v>0</v>
      </c>
      <c r="AY4288">
        <v>0</v>
      </c>
      <c r="AZ4288">
        <v>0</v>
      </c>
      <c r="BA4288">
        <v>0</v>
      </c>
      <c r="BB4288">
        <v>0</v>
      </c>
      <c r="BC4288">
        <v>0</v>
      </c>
      <c r="BD4288" t="s">
        <v>103</v>
      </c>
      <c r="BE4288">
        <v>0</v>
      </c>
      <c r="BF4288">
        <v>0</v>
      </c>
      <c r="BG4288">
        <v>0</v>
      </c>
      <c r="BH4288">
        <v>0</v>
      </c>
      <c r="BI4288">
        <v>0</v>
      </c>
      <c r="BJ4288">
        <v>0</v>
      </c>
      <c r="BK4288">
        <v>0</v>
      </c>
      <c r="BL4288">
        <v>0</v>
      </c>
      <c r="BM4288">
        <v>0</v>
      </c>
      <c r="BN4288">
        <v>0</v>
      </c>
      <c r="BO4288">
        <v>83</v>
      </c>
      <c r="BP4288">
        <f>VLOOKUP(H4288, Sheet1!$A$2:$B$1758, 2, FALSE)</f>
        <v>0.71120026138214076</v>
      </c>
      <c r="BQ4288">
        <f t="shared" si="132"/>
        <v>83.342201008217813</v>
      </c>
      <c r="BR4288">
        <f t="shared" si="133"/>
        <v>83.342201008217813</v>
      </c>
    </row>
    <row r="4289" spans="1:70" x14ac:dyDescent="0.35">
      <c r="A4289">
        <v>17652</v>
      </c>
      <c r="B4289" t="s">
        <v>66</v>
      </c>
      <c r="C4289" t="s">
        <v>12057</v>
      </c>
      <c r="D4289" t="s">
        <v>10903</v>
      </c>
      <c r="E4289">
        <v>0</v>
      </c>
      <c r="F4289" t="s">
        <v>1887</v>
      </c>
      <c r="G4289" t="s">
        <v>71</v>
      </c>
      <c r="H4289">
        <v>95460</v>
      </c>
      <c r="I4289">
        <v>0</v>
      </c>
      <c r="J4289" t="s">
        <v>12058</v>
      </c>
      <c r="K4289" t="s">
        <v>73</v>
      </c>
      <c r="L4289">
        <v>0</v>
      </c>
      <c r="M4289" t="s">
        <v>141</v>
      </c>
      <c r="N4289" t="s">
        <v>164</v>
      </c>
      <c r="O4289">
        <v>0</v>
      </c>
      <c r="P4289">
        <v>0</v>
      </c>
      <c r="Q4289">
        <v>0</v>
      </c>
      <c r="R4289">
        <v>0</v>
      </c>
      <c r="S4289">
        <v>0</v>
      </c>
      <c r="T4289">
        <v>1</v>
      </c>
      <c r="U4289">
        <v>0</v>
      </c>
      <c r="V4289">
        <v>0</v>
      </c>
      <c r="W4289" t="s">
        <v>77</v>
      </c>
      <c r="X4289">
        <v>0</v>
      </c>
      <c r="Y4289" t="s">
        <v>78</v>
      </c>
      <c r="Z4289">
        <v>39.305574999999997</v>
      </c>
      <c r="AA4289">
        <v>-123.80009</v>
      </c>
      <c r="AB4289" s="1">
        <v>43502</v>
      </c>
      <c r="AC4289">
        <v>117102</v>
      </c>
      <c r="AD4289" t="s">
        <v>12059</v>
      </c>
      <c r="AE4289" t="s">
        <v>92</v>
      </c>
      <c r="AF4289">
        <v>0</v>
      </c>
      <c r="AG4289">
        <v>0</v>
      </c>
      <c r="AH4289" s="1">
        <v>43466</v>
      </c>
      <c r="AI4289">
        <v>0</v>
      </c>
      <c r="AJ4289">
        <v>0</v>
      </c>
      <c r="AK4289">
        <v>0</v>
      </c>
      <c r="AL4289">
        <v>0</v>
      </c>
      <c r="AM4289" t="s">
        <v>93</v>
      </c>
      <c r="AN4289" t="s">
        <v>82</v>
      </c>
      <c r="AO4289">
        <v>0</v>
      </c>
      <c r="AP4289">
        <v>0</v>
      </c>
      <c r="AQ4289">
        <v>0</v>
      </c>
      <c r="AR4289" t="s">
        <v>143</v>
      </c>
      <c r="AS4289">
        <v>0</v>
      </c>
      <c r="AT4289" t="s">
        <v>83</v>
      </c>
      <c r="AU4289" t="s">
        <v>144</v>
      </c>
      <c r="AV4289">
        <v>0</v>
      </c>
      <c r="AW4289" t="s">
        <v>2009</v>
      </c>
      <c r="AX4289">
        <v>0</v>
      </c>
      <c r="AY4289">
        <v>0</v>
      </c>
      <c r="AZ4289">
        <v>0</v>
      </c>
      <c r="BA4289">
        <v>0</v>
      </c>
      <c r="BB4289">
        <v>0</v>
      </c>
      <c r="BC4289">
        <v>0</v>
      </c>
      <c r="BD4289" t="s">
        <v>103</v>
      </c>
      <c r="BE4289">
        <v>0</v>
      </c>
      <c r="BF4289">
        <v>0</v>
      </c>
      <c r="BG4289">
        <v>0</v>
      </c>
      <c r="BH4289">
        <v>0</v>
      </c>
      <c r="BI4289">
        <v>0</v>
      </c>
      <c r="BJ4289">
        <v>0</v>
      </c>
      <c r="BK4289">
        <v>0</v>
      </c>
      <c r="BL4289">
        <v>0</v>
      </c>
      <c r="BM4289">
        <v>0</v>
      </c>
      <c r="BN4289">
        <v>0</v>
      </c>
      <c r="BO4289">
        <v>56.5</v>
      </c>
      <c r="BP4289">
        <f>VLOOKUP(H4289, Sheet1!$A$2:$B$1758, 2, FALSE)</f>
        <v>0.71120026138214076</v>
      </c>
      <c r="BQ4289">
        <f t="shared" si="132"/>
        <v>56.84220100821782</v>
      </c>
      <c r="BR4289">
        <f t="shared" si="133"/>
        <v>56.84220100821782</v>
      </c>
    </row>
    <row r="4290" spans="1:70" x14ac:dyDescent="0.35">
      <c r="A4290">
        <v>17653</v>
      </c>
      <c r="B4290" t="s">
        <v>66</v>
      </c>
      <c r="C4290" t="s">
        <v>12060</v>
      </c>
      <c r="D4290" t="s">
        <v>12061</v>
      </c>
      <c r="E4290">
        <v>0</v>
      </c>
      <c r="F4290" t="s">
        <v>1887</v>
      </c>
      <c r="G4290" t="s">
        <v>71</v>
      </c>
      <c r="H4290">
        <v>95460</v>
      </c>
      <c r="I4290">
        <v>0</v>
      </c>
      <c r="J4290" t="s">
        <v>4065</v>
      </c>
      <c r="K4290" t="s">
        <v>73</v>
      </c>
      <c r="L4290">
        <v>0</v>
      </c>
      <c r="M4290" t="s">
        <v>141</v>
      </c>
      <c r="N4290" t="s">
        <v>164</v>
      </c>
      <c r="O4290">
        <v>0</v>
      </c>
      <c r="P4290">
        <v>0</v>
      </c>
      <c r="Q4290">
        <v>0</v>
      </c>
      <c r="R4290">
        <v>0</v>
      </c>
      <c r="S4290">
        <v>0</v>
      </c>
      <c r="T4290">
        <v>1</v>
      </c>
      <c r="U4290">
        <v>0</v>
      </c>
      <c r="V4290">
        <v>0</v>
      </c>
      <c r="W4290" t="s">
        <v>77</v>
      </c>
      <c r="X4290">
        <v>0</v>
      </c>
      <c r="Y4290" t="s">
        <v>78</v>
      </c>
      <c r="Z4290">
        <v>39.330424999999998</v>
      </c>
      <c r="AA4290">
        <v>-123.801947</v>
      </c>
      <c r="AB4290" s="1">
        <v>43502</v>
      </c>
      <c r="AC4290">
        <v>117103</v>
      </c>
      <c r="AD4290" t="s">
        <v>79</v>
      </c>
      <c r="AE4290" t="s">
        <v>92</v>
      </c>
      <c r="AF4290">
        <v>0</v>
      </c>
      <c r="AG4290">
        <v>0</v>
      </c>
      <c r="AH4290" s="1">
        <v>43466</v>
      </c>
      <c r="AI4290">
        <v>0</v>
      </c>
      <c r="AJ4290">
        <v>0</v>
      </c>
      <c r="AK4290">
        <v>0</v>
      </c>
      <c r="AL4290">
        <v>0</v>
      </c>
      <c r="AM4290" t="s">
        <v>93</v>
      </c>
      <c r="AN4290" t="s">
        <v>82</v>
      </c>
      <c r="AO4290">
        <v>0</v>
      </c>
      <c r="AP4290">
        <v>0</v>
      </c>
      <c r="AQ4290">
        <v>0</v>
      </c>
      <c r="AR4290" t="s">
        <v>143</v>
      </c>
      <c r="AS4290">
        <v>0</v>
      </c>
      <c r="AT4290" t="s">
        <v>83</v>
      </c>
      <c r="AU4290" t="s">
        <v>144</v>
      </c>
      <c r="AV4290">
        <v>0</v>
      </c>
      <c r="AW4290" t="s">
        <v>371</v>
      </c>
      <c r="AX4290">
        <v>0</v>
      </c>
      <c r="AY4290">
        <v>0</v>
      </c>
      <c r="AZ4290">
        <v>0</v>
      </c>
      <c r="BA4290">
        <v>0</v>
      </c>
      <c r="BB4290">
        <v>0</v>
      </c>
      <c r="BC4290">
        <v>0</v>
      </c>
      <c r="BD4290" t="s">
        <v>103</v>
      </c>
      <c r="BE4290">
        <v>0</v>
      </c>
      <c r="BF4290">
        <v>0</v>
      </c>
      <c r="BG4290">
        <v>0</v>
      </c>
      <c r="BH4290">
        <v>0</v>
      </c>
      <c r="BI4290">
        <v>0</v>
      </c>
      <c r="BJ4290">
        <v>0</v>
      </c>
      <c r="BK4290">
        <v>0</v>
      </c>
      <c r="BL4290">
        <v>0</v>
      </c>
      <c r="BM4290">
        <v>0</v>
      </c>
      <c r="BN4290">
        <v>0</v>
      </c>
      <c r="BO4290">
        <v>112.125</v>
      </c>
      <c r="BP4290">
        <f>VLOOKUP(H4290, Sheet1!$A$2:$B$1758, 2, FALSE)</f>
        <v>0.71120026138214076</v>
      </c>
      <c r="BQ4290">
        <f t="shared" si="132"/>
        <v>112.46720100821781</v>
      </c>
      <c r="BR4290">
        <f t="shared" si="133"/>
        <v>112.46720100821781</v>
      </c>
    </row>
    <row r="4291" spans="1:70" x14ac:dyDescent="0.35">
      <c r="A4291">
        <v>17654</v>
      </c>
      <c r="B4291" t="s">
        <v>66</v>
      </c>
      <c r="C4291" t="s">
        <v>12062</v>
      </c>
      <c r="D4291" t="s">
        <v>12063</v>
      </c>
      <c r="E4291">
        <v>0</v>
      </c>
      <c r="F4291" t="s">
        <v>3000</v>
      </c>
      <c r="G4291" t="s">
        <v>71</v>
      </c>
      <c r="H4291">
        <v>95466</v>
      </c>
      <c r="I4291">
        <v>0</v>
      </c>
      <c r="J4291" t="s">
        <v>12064</v>
      </c>
      <c r="K4291" t="s">
        <v>73</v>
      </c>
      <c r="L4291">
        <v>0</v>
      </c>
      <c r="M4291" t="s">
        <v>74</v>
      </c>
      <c r="N4291" t="s">
        <v>99</v>
      </c>
      <c r="O4291">
        <v>0</v>
      </c>
      <c r="P4291">
        <v>0</v>
      </c>
      <c r="Q4291">
        <v>0</v>
      </c>
      <c r="R4291">
        <v>0</v>
      </c>
      <c r="S4291">
        <v>0</v>
      </c>
      <c r="T4291">
        <v>1</v>
      </c>
      <c r="U4291">
        <v>0</v>
      </c>
      <c r="V4291">
        <v>0</v>
      </c>
      <c r="W4291" t="s">
        <v>77</v>
      </c>
      <c r="X4291">
        <v>0</v>
      </c>
      <c r="Y4291" t="s">
        <v>78</v>
      </c>
      <c r="Z4291">
        <v>39.131566999999997</v>
      </c>
      <c r="AA4291">
        <v>-123.532292</v>
      </c>
      <c r="AB4291" s="1">
        <v>43502</v>
      </c>
      <c r="AC4291">
        <v>117104</v>
      </c>
      <c r="AD4291" t="s">
        <v>12065</v>
      </c>
      <c r="AE4291" t="s">
        <v>92</v>
      </c>
      <c r="AF4291">
        <v>0</v>
      </c>
      <c r="AG4291">
        <v>0</v>
      </c>
      <c r="AH4291" s="1">
        <v>43466</v>
      </c>
      <c r="AI4291">
        <v>0</v>
      </c>
      <c r="AJ4291">
        <v>0</v>
      </c>
      <c r="AK4291">
        <v>0</v>
      </c>
      <c r="AL4291">
        <v>0</v>
      </c>
      <c r="AM4291" t="s">
        <v>93</v>
      </c>
      <c r="AN4291" t="s">
        <v>82</v>
      </c>
      <c r="AO4291">
        <v>0</v>
      </c>
      <c r="AP4291">
        <v>0</v>
      </c>
      <c r="AQ4291">
        <v>0</v>
      </c>
      <c r="AR4291" t="s">
        <v>74</v>
      </c>
      <c r="AS4291">
        <v>0</v>
      </c>
      <c r="AT4291" t="s">
        <v>83</v>
      </c>
      <c r="AU4291">
        <v>0</v>
      </c>
      <c r="AV4291">
        <v>0</v>
      </c>
      <c r="AW4291" t="s">
        <v>1303</v>
      </c>
      <c r="AX4291">
        <v>0</v>
      </c>
      <c r="AY4291">
        <v>0</v>
      </c>
      <c r="AZ4291">
        <v>0</v>
      </c>
      <c r="BA4291">
        <v>0</v>
      </c>
      <c r="BB4291">
        <v>0</v>
      </c>
      <c r="BC4291">
        <v>0</v>
      </c>
      <c r="BD4291" t="s">
        <v>103</v>
      </c>
      <c r="BE4291">
        <v>0</v>
      </c>
      <c r="BF4291">
        <v>0</v>
      </c>
      <c r="BG4291">
        <v>0</v>
      </c>
      <c r="BH4291">
        <v>0</v>
      </c>
      <c r="BI4291">
        <v>0</v>
      </c>
      <c r="BJ4291">
        <v>0</v>
      </c>
      <c r="BK4291">
        <v>0</v>
      </c>
      <c r="BL4291">
        <v>0</v>
      </c>
      <c r="BM4291">
        <v>0</v>
      </c>
      <c r="BN4291">
        <v>0</v>
      </c>
      <c r="BO4291">
        <v>54.5</v>
      </c>
      <c r="BP4291">
        <f>VLOOKUP(H4291, Sheet1!$A$2:$B$1758, 2, FALSE)</f>
        <v>0.81816989236637316</v>
      </c>
      <c r="BQ4291">
        <f t="shared" ref="BQ4291:BQ4354" si="134">((BP4291/100)*(AVERAGE($BO$2:$BO$5701)))+BO4291</f>
        <v>54.893670499385266</v>
      </c>
      <c r="BR4291">
        <f t="shared" ref="BR4291:BR4354" si="135">IF(BQ4291&gt;0,BQ4291,0)</f>
        <v>54.893670499385266</v>
      </c>
    </row>
    <row r="4292" spans="1:70" x14ac:dyDescent="0.35">
      <c r="A4292">
        <v>17655</v>
      </c>
      <c r="B4292" t="s">
        <v>66</v>
      </c>
      <c r="C4292" t="s">
        <v>12066</v>
      </c>
      <c r="D4292" t="s">
        <v>12067</v>
      </c>
      <c r="E4292">
        <v>0</v>
      </c>
      <c r="F4292" t="s">
        <v>7767</v>
      </c>
      <c r="G4292" t="s">
        <v>71</v>
      </c>
      <c r="H4292">
        <v>95728</v>
      </c>
      <c r="I4292">
        <v>0</v>
      </c>
      <c r="J4292" t="s">
        <v>12068</v>
      </c>
      <c r="K4292" t="s">
        <v>73</v>
      </c>
      <c r="L4292">
        <v>0</v>
      </c>
      <c r="M4292" t="s">
        <v>74</v>
      </c>
      <c r="N4292" t="s">
        <v>99</v>
      </c>
      <c r="O4292">
        <v>0</v>
      </c>
      <c r="P4292">
        <v>0</v>
      </c>
      <c r="Q4292">
        <v>0</v>
      </c>
      <c r="R4292">
        <v>0</v>
      </c>
      <c r="S4292">
        <v>0</v>
      </c>
      <c r="T4292">
        <v>2</v>
      </c>
      <c r="U4292">
        <v>0</v>
      </c>
      <c r="V4292">
        <v>0</v>
      </c>
      <c r="W4292" t="s">
        <v>77</v>
      </c>
      <c r="X4292">
        <v>0</v>
      </c>
      <c r="Y4292" t="s">
        <v>78</v>
      </c>
      <c r="Z4292">
        <v>39.336990999999998</v>
      </c>
      <c r="AA4292">
        <v>-120.35041699999999</v>
      </c>
      <c r="AB4292" s="1">
        <v>43502</v>
      </c>
      <c r="AC4292">
        <v>117105</v>
      </c>
      <c r="AD4292" t="s">
        <v>79</v>
      </c>
      <c r="AE4292" t="s">
        <v>92</v>
      </c>
      <c r="AF4292">
        <v>0</v>
      </c>
      <c r="AG4292">
        <v>0</v>
      </c>
      <c r="AH4292" s="1">
        <v>43466</v>
      </c>
      <c r="AI4292">
        <v>0</v>
      </c>
      <c r="AJ4292">
        <v>0</v>
      </c>
      <c r="AK4292">
        <v>0</v>
      </c>
      <c r="AL4292">
        <v>0</v>
      </c>
      <c r="AM4292" t="s">
        <v>93</v>
      </c>
      <c r="AN4292" t="s">
        <v>82</v>
      </c>
      <c r="AO4292">
        <v>0</v>
      </c>
      <c r="AP4292">
        <v>0</v>
      </c>
      <c r="AQ4292">
        <v>0</v>
      </c>
      <c r="AR4292" t="s">
        <v>74</v>
      </c>
      <c r="AS4292">
        <v>0</v>
      </c>
      <c r="AT4292" t="s">
        <v>83</v>
      </c>
      <c r="AU4292">
        <v>0</v>
      </c>
      <c r="AV4292">
        <v>0</v>
      </c>
      <c r="AW4292" t="s">
        <v>166</v>
      </c>
      <c r="AX4292">
        <v>0</v>
      </c>
      <c r="AY4292">
        <v>0</v>
      </c>
      <c r="AZ4292">
        <v>0</v>
      </c>
      <c r="BA4292">
        <v>0</v>
      </c>
      <c r="BB4292">
        <v>0</v>
      </c>
      <c r="BC4292">
        <v>0</v>
      </c>
      <c r="BD4292" t="s">
        <v>103</v>
      </c>
      <c r="BE4292">
        <v>0</v>
      </c>
      <c r="BF4292">
        <v>0</v>
      </c>
      <c r="BG4292">
        <v>0</v>
      </c>
      <c r="BH4292">
        <v>0</v>
      </c>
      <c r="BI4292">
        <v>0</v>
      </c>
      <c r="BJ4292">
        <v>0</v>
      </c>
      <c r="BK4292">
        <v>0</v>
      </c>
      <c r="BL4292">
        <v>0</v>
      </c>
      <c r="BM4292">
        <v>0</v>
      </c>
      <c r="BN4292">
        <v>0</v>
      </c>
      <c r="BO4292">
        <v>73</v>
      </c>
      <c r="BP4292">
        <f>VLOOKUP(H4292, Sheet1!$A$2:$B$1758, 2, FALSE)</f>
        <v>0</v>
      </c>
      <c r="BQ4292">
        <f t="shared" si="134"/>
        <v>73</v>
      </c>
      <c r="BR4292">
        <f t="shared" si="135"/>
        <v>73</v>
      </c>
    </row>
    <row r="4293" spans="1:70" x14ac:dyDescent="0.35">
      <c r="A4293">
        <v>17656</v>
      </c>
      <c r="B4293" t="s">
        <v>66</v>
      </c>
      <c r="C4293" t="s">
        <v>12069</v>
      </c>
      <c r="D4293" t="s">
        <v>12070</v>
      </c>
      <c r="E4293">
        <v>0</v>
      </c>
      <c r="F4293" t="s">
        <v>7767</v>
      </c>
      <c r="G4293" t="s">
        <v>71</v>
      </c>
      <c r="H4293">
        <v>95728</v>
      </c>
      <c r="I4293">
        <v>0</v>
      </c>
      <c r="J4293" t="s">
        <v>12071</v>
      </c>
      <c r="K4293" t="s">
        <v>73</v>
      </c>
      <c r="L4293">
        <v>0</v>
      </c>
      <c r="M4293" t="s">
        <v>74</v>
      </c>
      <c r="N4293" t="s">
        <v>99</v>
      </c>
      <c r="O4293">
        <v>0</v>
      </c>
      <c r="P4293">
        <v>0</v>
      </c>
      <c r="Q4293">
        <v>0</v>
      </c>
      <c r="R4293">
        <v>0</v>
      </c>
      <c r="S4293">
        <v>0</v>
      </c>
      <c r="T4293">
        <v>1</v>
      </c>
      <c r="U4293">
        <v>0</v>
      </c>
      <c r="V4293">
        <v>0</v>
      </c>
      <c r="W4293" t="s">
        <v>77</v>
      </c>
      <c r="X4293">
        <v>0</v>
      </c>
      <c r="Y4293" t="s">
        <v>78</v>
      </c>
      <c r="Z4293">
        <v>39.308641000000001</v>
      </c>
      <c r="AA4293">
        <v>-120.545315</v>
      </c>
      <c r="AB4293" s="1">
        <v>43502</v>
      </c>
      <c r="AC4293">
        <v>117106</v>
      </c>
      <c r="AD4293" t="s">
        <v>79</v>
      </c>
      <c r="AE4293" t="s">
        <v>92</v>
      </c>
      <c r="AF4293">
        <v>0</v>
      </c>
      <c r="AG4293">
        <v>0</v>
      </c>
      <c r="AH4293" s="1">
        <v>43466</v>
      </c>
      <c r="AI4293">
        <v>0</v>
      </c>
      <c r="AJ4293">
        <v>0</v>
      </c>
      <c r="AK4293">
        <v>0</v>
      </c>
      <c r="AL4293">
        <v>0</v>
      </c>
      <c r="AM4293" t="s">
        <v>93</v>
      </c>
      <c r="AN4293" t="s">
        <v>82</v>
      </c>
      <c r="AO4293">
        <v>0</v>
      </c>
      <c r="AP4293">
        <v>0</v>
      </c>
      <c r="AQ4293">
        <v>0</v>
      </c>
      <c r="AR4293" t="s">
        <v>74</v>
      </c>
      <c r="AS4293">
        <v>0</v>
      </c>
      <c r="AT4293" t="s">
        <v>83</v>
      </c>
      <c r="AU4293">
        <v>0</v>
      </c>
      <c r="AV4293">
        <v>0</v>
      </c>
      <c r="AW4293" t="s">
        <v>475</v>
      </c>
      <c r="AX4293">
        <v>0</v>
      </c>
      <c r="AY4293">
        <v>0</v>
      </c>
      <c r="AZ4293">
        <v>0</v>
      </c>
      <c r="BA4293">
        <v>0</v>
      </c>
      <c r="BB4293">
        <v>0</v>
      </c>
      <c r="BC4293">
        <v>0</v>
      </c>
      <c r="BD4293" t="s">
        <v>1020</v>
      </c>
      <c r="BE4293">
        <v>0</v>
      </c>
      <c r="BF4293">
        <v>0</v>
      </c>
      <c r="BG4293">
        <v>0</v>
      </c>
      <c r="BH4293">
        <v>0</v>
      </c>
      <c r="BI4293">
        <v>0</v>
      </c>
      <c r="BJ4293">
        <v>0</v>
      </c>
      <c r="BK4293">
        <v>0</v>
      </c>
      <c r="BL4293">
        <v>0</v>
      </c>
      <c r="BM4293">
        <v>0</v>
      </c>
      <c r="BN4293">
        <v>0</v>
      </c>
      <c r="BO4293">
        <v>110.4</v>
      </c>
      <c r="BP4293">
        <f>VLOOKUP(H4293, Sheet1!$A$2:$B$1758, 2, FALSE)</f>
        <v>0</v>
      </c>
      <c r="BQ4293">
        <f t="shared" si="134"/>
        <v>110.4</v>
      </c>
      <c r="BR4293">
        <f t="shared" si="135"/>
        <v>110.4</v>
      </c>
    </row>
    <row r="4294" spans="1:70" x14ac:dyDescent="0.35">
      <c r="A4294">
        <v>17657</v>
      </c>
      <c r="B4294" t="s">
        <v>66</v>
      </c>
      <c r="C4294" t="s">
        <v>12072</v>
      </c>
      <c r="D4294" t="s">
        <v>12073</v>
      </c>
      <c r="E4294">
        <v>0</v>
      </c>
      <c r="F4294" t="s">
        <v>1859</v>
      </c>
      <c r="G4294" t="s">
        <v>71</v>
      </c>
      <c r="H4294">
        <v>96161</v>
      </c>
      <c r="I4294">
        <v>0</v>
      </c>
      <c r="J4294" t="s">
        <v>12074</v>
      </c>
      <c r="K4294" t="s">
        <v>73</v>
      </c>
      <c r="L4294">
        <v>0</v>
      </c>
      <c r="M4294" t="s">
        <v>141</v>
      </c>
      <c r="N4294" t="s">
        <v>164</v>
      </c>
      <c r="O4294">
        <v>0</v>
      </c>
      <c r="P4294">
        <v>0</v>
      </c>
      <c r="Q4294">
        <v>0</v>
      </c>
      <c r="R4294">
        <v>0</v>
      </c>
      <c r="S4294">
        <v>0</v>
      </c>
      <c r="T4294">
        <v>2</v>
      </c>
      <c r="U4294">
        <v>0</v>
      </c>
      <c r="V4294">
        <v>0</v>
      </c>
      <c r="W4294" t="s">
        <v>77</v>
      </c>
      <c r="X4294">
        <v>0</v>
      </c>
      <c r="Y4294" t="s">
        <v>78</v>
      </c>
      <c r="Z4294">
        <v>39.276121000000003</v>
      </c>
      <c r="AA4294">
        <v>-120.12021900000001</v>
      </c>
      <c r="AB4294" s="1">
        <v>43502</v>
      </c>
      <c r="AC4294">
        <v>117107</v>
      </c>
      <c r="AD4294" t="s">
        <v>79</v>
      </c>
      <c r="AE4294" t="s">
        <v>92</v>
      </c>
      <c r="AF4294">
        <v>0</v>
      </c>
      <c r="AG4294">
        <v>0</v>
      </c>
      <c r="AH4294" s="1">
        <v>43466</v>
      </c>
      <c r="AI4294">
        <v>0</v>
      </c>
      <c r="AJ4294">
        <v>0</v>
      </c>
      <c r="AK4294">
        <v>0</v>
      </c>
      <c r="AL4294">
        <v>0</v>
      </c>
      <c r="AM4294" t="s">
        <v>93</v>
      </c>
      <c r="AN4294" t="s">
        <v>82</v>
      </c>
      <c r="AO4294">
        <v>0</v>
      </c>
      <c r="AP4294">
        <v>0</v>
      </c>
      <c r="AQ4294">
        <v>0</v>
      </c>
      <c r="AR4294" t="s">
        <v>143</v>
      </c>
      <c r="AS4294">
        <v>0</v>
      </c>
      <c r="AT4294" t="s">
        <v>83</v>
      </c>
      <c r="AU4294" t="s">
        <v>144</v>
      </c>
      <c r="AV4294">
        <v>0</v>
      </c>
      <c r="AW4294" t="s">
        <v>166</v>
      </c>
      <c r="AX4294">
        <v>0</v>
      </c>
      <c r="AY4294">
        <v>0</v>
      </c>
      <c r="AZ4294">
        <v>0</v>
      </c>
      <c r="BA4294">
        <v>0</v>
      </c>
      <c r="BB4294">
        <v>0</v>
      </c>
      <c r="BC4294">
        <v>0</v>
      </c>
      <c r="BD4294" t="s">
        <v>103</v>
      </c>
      <c r="BE4294">
        <v>0</v>
      </c>
      <c r="BF4294">
        <v>0</v>
      </c>
      <c r="BG4294">
        <v>0</v>
      </c>
      <c r="BH4294">
        <v>0</v>
      </c>
      <c r="BI4294">
        <v>0</v>
      </c>
      <c r="BJ4294">
        <v>0</v>
      </c>
      <c r="BK4294">
        <v>0</v>
      </c>
      <c r="BL4294">
        <v>0</v>
      </c>
      <c r="BM4294">
        <v>0</v>
      </c>
      <c r="BN4294">
        <v>0</v>
      </c>
      <c r="BO4294">
        <v>74</v>
      </c>
      <c r="BP4294">
        <f>VLOOKUP(H4294, Sheet1!$A$2:$B$1758, 2, FALSE)</f>
        <v>4.7322984525133736</v>
      </c>
      <c r="BQ4294">
        <f t="shared" si="134"/>
        <v>76.276991994477868</v>
      </c>
      <c r="BR4294">
        <f t="shared" si="135"/>
        <v>76.276991994477868</v>
      </c>
    </row>
    <row r="4295" spans="1:70" x14ac:dyDescent="0.35">
      <c r="A4295">
        <v>17658</v>
      </c>
      <c r="B4295" t="s">
        <v>66</v>
      </c>
      <c r="C4295" t="s">
        <v>12075</v>
      </c>
      <c r="D4295" t="s">
        <v>11842</v>
      </c>
      <c r="E4295">
        <v>0</v>
      </c>
      <c r="F4295" t="s">
        <v>1859</v>
      </c>
      <c r="G4295" t="s">
        <v>71</v>
      </c>
      <c r="H4295">
        <v>96161</v>
      </c>
      <c r="I4295">
        <v>0</v>
      </c>
      <c r="J4295" t="s">
        <v>12076</v>
      </c>
      <c r="K4295" t="s">
        <v>73</v>
      </c>
      <c r="L4295">
        <v>0</v>
      </c>
      <c r="M4295" t="s">
        <v>74</v>
      </c>
      <c r="N4295" t="s">
        <v>99</v>
      </c>
      <c r="O4295">
        <v>0</v>
      </c>
      <c r="P4295">
        <v>0</v>
      </c>
      <c r="Q4295">
        <v>0</v>
      </c>
      <c r="R4295">
        <v>0</v>
      </c>
      <c r="S4295">
        <v>0</v>
      </c>
      <c r="T4295">
        <v>1</v>
      </c>
      <c r="U4295">
        <v>0</v>
      </c>
      <c r="V4295">
        <v>0</v>
      </c>
      <c r="W4295" t="s">
        <v>77</v>
      </c>
      <c r="X4295">
        <v>0</v>
      </c>
      <c r="Y4295" t="s">
        <v>78</v>
      </c>
      <c r="Z4295">
        <v>39.282276000000003</v>
      </c>
      <c r="AA4295">
        <v>-120.119889</v>
      </c>
      <c r="AB4295" s="1">
        <v>43502</v>
      </c>
      <c r="AC4295">
        <v>117108</v>
      </c>
      <c r="AD4295" t="s">
        <v>12077</v>
      </c>
      <c r="AE4295" t="s">
        <v>92</v>
      </c>
      <c r="AF4295">
        <v>0</v>
      </c>
      <c r="AG4295">
        <v>0</v>
      </c>
      <c r="AH4295" s="1">
        <v>43466</v>
      </c>
      <c r="AI4295">
        <v>0</v>
      </c>
      <c r="AJ4295">
        <v>0</v>
      </c>
      <c r="AK4295">
        <v>0</v>
      </c>
      <c r="AL4295">
        <v>0</v>
      </c>
      <c r="AM4295" t="s">
        <v>93</v>
      </c>
      <c r="AN4295" t="s">
        <v>82</v>
      </c>
      <c r="AO4295">
        <v>0</v>
      </c>
      <c r="AP4295">
        <v>0</v>
      </c>
      <c r="AQ4295">
        <v>0</v>
      </c>
      <c r="AR4295" t="s">
        <v>74</v>
      </c>
      <c r="AS4295">
        <v>0</v>
      </c>
      <c r="AT4295" t="s">
        <v>83</v>
      </c>
      <c r="AU4295">
        <v>0</v>
      </c>
      <c r="AV4295">
        <v>0</v>
      </c>
      <c r="AW4295" t="s">
        <v>228</v>
      </c>
      <c r="AX4295">
        <v>0</v>
      </c>
      <c r="AY4295">
        <v>0</v>
      </c>
      <c r="AZ4295">
        <v>0</v>
      </c>
      <c r="BA4295">
        <v>0</v>
      </c>
      <c r="BB4295">
        <v>0</v>
      </c>
      <c r="BC4295">
        <v>0</v>
      </c>
      <c r="BD4295" t="s">
        <v>103</v>
      </c>
      <c r="BE4295">
        <v>0</v>
      </c>
      <c r="BF4295">
        <v>0</v>
      </c>
      <c r="BG4295">
        <v>0</v>
      </c>
      <c r="BH4295">
        <v>0</v>
      </c>
      <c r="BI4295">
        <v>0</v>
      </c>
      <c r="BJ4295">
        <v>0</v>
      </c>
      <c r="BK4295">
        <v>0</v>
      </c>
      <c r="BL4295">
        <v>0</v>
      </c>
      <c r="BM4295">
        <v>0</v>
      </c>
      <c r="BN4295">
        <v>0</v>
      </c>
      <c r="BO4295">
        <v>83</v>
      </c>
      <c r="BP4295">
        <f>VLOOKUP(H4295, Sheet1!$A$2:$B$1758, 2, FALSE)</f>
        <v>4.7322984525133736</v>
      </c>
      <c r="BQ4295">
        <f t="shared" si="134"/>
        <v>85.276991994477868</v>
      </c>
      <c r="BR4295">
        <f t="shared" si="135"/>
        <v>85.276991994477868</v>
      </c>
    </row>
    <row r="4296" spans="1:70" x14ac:dyDescent="0.35">
      <c r="A4296">
        <v>17659</v>
      </c>
      <c r="B4296" t="s">
        <v>66</v>
      </c>
      <c r="C4296" t="s">
        <v>12078</v>
      </c>
      <c r="D4296" t="s">
        <v>12079</v>
      </c>
      <c r="E4296">
        <v>0</v>
      </c>
      <c r="F4296" t="s">
        <v>1859</v>
      </c>
      <c r="G4296" t="s">
        <v>71</v>
      </c>
      <c r="H4296">
        <v>96161</v>
      </c>
      <c r="I4296">
        <v>0</v>
      </c>
      <c r="J4296" t="s">
        <v>12080</v>
      </c>
      <c r="K4296" t="s">
        <v>73</v>
      </c>
      <c r="L4296">
        <v>0</v>
      </c>
      <c r="M4296" t="s">
        <v>141</v>
      </c>
      <c r="N4296" t="s">
        <v>164</v>
      </c>
      <c r="O4296">
        <v>0</v>
      </c>
      <c r="P4296">
        <v>0</v>
      </c>
      <c r="Q4296">
        <v>0</v>
      </c>
      <c r="R4296">
        <v>0</v>
      </c>
      <c r="S4296">
        <v>0</v>
      </c>
      <c r="T4296">
        <v>2</v>
      </c>
      <c r="U4296">
        <v>0</v>
      </c>
      <c r="V4296">
        <v>0</v>
      </c>
      <c r="W4296" t="s">
        <v>77</v>
      </c>
      <c r="X4296">
        <v>0</v>
      </c>
      <c r="Y4296" t="s">
        <v>78</v>
      </c>
      <c r="Z4296">
        <v>39.276153999999998</v>
      </c>
      <c r="AA4296">
        <v>-120.12231800000001</v>
      </c>
      <c r="AB4296" s="1">
        <v>43502</v>
      </c>
      <c r="AC4296">
        <v>117109</v>
      </c>
      <c r="AD4296" t="s">
        <v>79</v>
      </c>
      <c r="AE4296" t="s">
        <v>92</v>
      </c>
      <c r="AF4296">
        <v>0</v>
      </c>
      <c r="AG4296">
        <v>0</v>
      </c>
      <c r="AH4296" s="1">
        <v>43466</v>
      </c>
      <c r="AI4296">
        <v>0</v>
      </c>
      <c r="AJ4296">
        <v>0</v>
      </c>
      <c r="AK4296">
        <v>0</v>
      </c>
      <c r="AL4296">
        <v>0</v>
      </c>
      <c r="AM4296" t="s">
        <v>93</v>
      </c>
      <c r="AN4296" t="s">
        <v>82</v>
      </c>
      <c r="AO4296">
        <v>0</v>
      </c>
      <c r="AP4296">
        <v>0</v>
      </c>
      <c r="AQ4296">
        <v>0</v>
      </c>
      <c r="AR4296" t="s">
        <v>143</v>
      </c>
      <c r="AS4296">
        <v>0</v>
      </c>
      <c r="AT4296" t="s">
        <v>83</v>
      </c>
      <c r="AU4296" t="s">
        <v>144</v>
      </c>
      <c r="AV4296">
        <v>0</v>
      </c>
      <c r="AW4296" t="s">
        <v>166</v>
      </c>
      <c r="AX4296">
        <v>0</v>
      </c>
      <c r="AY4296">
        <v>0</v>
      </c>
      <c r="AZ4296">
        <v>0</v>
      </c>
      <c r="BA4296">
        <v>0</v>
      </c>
      <c r="BB4296">
        <v>0</v>
      </c>
      <c r="BC4296">
        <v>0</v>
      </c>
      <c r="BD4296" t="s">
        <v>103</v>
      </c>
      <c r="BE4296">
        <v>0</v>
      </c>
      <c r="BF4296">
        <v>0</v>
      </c>
      <c r="BG4296">
        <v>0</v>
      </c>
      <c r="BH4296">
        <v>0</v>
      </c>
      <c r="BI4296">
        <v>0</v>
      </c>
      <c r="BJ4296">
        <v>0</v>
      </c>
      <c r="BK4296">
        <v>0</v>
      </c>
      <c r="BL4296">
        <v>0</v>
      </c>
      <c r="BM4296">
        <v>0</v>
      </c>
      <c r="BN4296">
        <v>0</v>
      </c>
      <c r="BO4296">
        <v>56.5</v>
      </c>
      <c r="BP4296">
        <f>VLOOKUP(H4296, Sheet1!$A$2:$B$1758, 2, FALSE)</f>
        <v>4.7322984525133736</v>
      </c>
      <c r="BQ4296">
        <f t="shared" si="134"/>
        <v>58.776991994477868</v>
      </c>
      <c r="BR4296">
        <f t="shared" si="135"/>
        <v>58.776991994477868</v>
      </c>
    </row>
    <row r="4297" spans="1:70" x14ac:dyDescent="0.35">
      <c r="A4297">
        <v>17660</v>
      </c>
      <c r="B4297" t="s">
        <v>66</v>
      </c>
      <c r="C4297" t="s">
        <v>12081</v>
      </c>
      <c r="D4297" t="s">
        <v>11858</v>
      </c>
      <c r="E4297">
        <v>0</v>
      </c>
      <c r="F4297" t="s">
        <v>501</v>
      </c>
      <c r="G4297" t="s">
        <v>71</v>
      </c>
      <c r="H4297">
        <v>95482</v>
      </c>
      <c r="I4297">
        <v>0</v>
      </c>
      <c r="J4297" t="s">
        <v>12082</v>
      </c>
      <c r="K4297" t="s">
        <v>73</v>
      </c>
      <c r="L4297">
        <v>0</v>
      </c>
      <c r="M4297" t="s">
        <v>141</v>
      </c>
      <c r="N4297" t="s">
        <v>164</v>
      </c>
      <c r="O4297">
        <v>0</v>
      </c>
      <c r="P4297">
        <v>0</v>
      </c>
      <c r="Q4297">
        <v>0</v>
      </c>
      <c r="R4297">
        <v>0</v>
      </c>
      <c r="S4297">
        <v>0</v>
      </c>
      <c r="T4297">
        <v>1</v>
      </c>
      <c r="U4297">
        <v>0</v>
      </c>
      <c r="V4297">
        <v>0</v>
      </c>
      <c r="W4297" t="s">
        <v>77</v>
      </c>
      <c r="X4297">
        <v>0</v>
      </c>
      <c r="Y4297" t="s">
        <v>78</v>
      </c>
      <c r="Z4297">
        <v>39.147075000000001</v>
      </c>
      <c r="AA4297">
        <v>-123.19704</v>
      </c>
      <c r="AB4297" s="1">
        <v>43502</v>
      </c>
      <c r="AC4297">
        <v>117110</v>
      </c>
      <c r="AD4297" t="s">
        <v>12083</v>
      </c>
      <c r="AE4297" t="s">
        <v>92</v>
      </c>
      <c r="AF4297">
        <v>0</v>
      </c>
      <c r="AG4297">
        <v>0</v>
      </c>
      <c r="AH4297" s="1">
        <v>43466</v>
      </c>
      <c r="AI4297">
        <v>0</v>
      </c>
      <c r="AJ4297">
        <v>0</v>
      </c>
      <c r="AK4297">
        <v>0</v>
      </c>
      <c r="AL4297">
        <v>0</v>
      </c>
      <c r="AM4297" t="s">
        <v>93</v>
      </c>
      <c r="AN4297" t="s">
        <v>82</v>
      </c>
      <c r="AO4297">
        <v>0</v>
      </c>
      <c r="AP4297">
        <v>0</v>
      </c>
      <c r="AQ4297">
        <v>0</v>
      </c>
      <c r="AR4297" t="s">
        <v>143</v>
      </c>
      <c r="AS4297">
        <v>0</v>
      </c>
      <c r="AT4297" t="s">
        <v>83</v>
      </c>
      <c r="AU4297" t="s">
        <v>144</v>
      </c>
      <c r="AV4297">
        <v>0</v>
      </c>
      <c r="AW4297" t="s">
        <v>166</v>
      </c>
      <c r="AX4297">
        <v>0</v>
      </c>
      <c r="AY4297">
        <v>0</v>
      </c>
      <c r="AZ4297">
        <v>0</v>
      </c>
      <c r="BA4297">
        <v>0</v>
      </c>
      <c r="BB4297">
        <v>0</v>
      </c>
      <c r="BC4297">
        <v>0</v>
      </c>
      <c r="BD4297" t="s">
        <v>103</v>
      </c>
      <c r="BE4297">
        <v>0</v>
      </c>
      <c r="BF4297">
        <v>0</v>
      </c>
      <c r="BG4297">
        <v>0</v>
      </c>
      <c r="BH4297">
        <v>0</v>
      </c>
      <c r="BI4297">
        <v>0</v>
      </c>
      <c r="BJ4297">
        <v>0</v>
      </c>
      <c r="BK4297">
        <v>0</v>
      </c>
      <c r="BL4297">
        <v>0</v>
      </c>
      <c r="BM4297">
        <v>0</v>
      </c>
      <c r="BN4297">
        <v>0</v>
      </c>
      <c r="BO4297">
        <v>116</v>
      </c>
      <c r="BP4297">
        <f>VLOOKUP(H4297, Sheet1!$A$2:$B$1758, 2, FALSE)</f>
        <v>0</v>
      </c>
      <c r="BQ4297">
        <f t="shared" si="134"/>
        <v>116</v>
      </c>
      <c r="BR4297">
        <f t="shared" si="135"/>
        <v>116</v>
      </c>
    </row>
    <row r="4298" spans="1:70" ht="72.5" x14ac:dyDescent="0.35">
      <c r="A4298">
        <v>17680</v>
      </c>
      <c r="B4298" t="s">
        <v>66</v>
      </c>
      <c r="C4298" t="s">
        <v>12084</v>
      </c>
      <c r="D4298" t="s">
        <v>12085</v>
      </c>
      <c r="E4298" s="2" t="s">
        <v>12086</v>
      </c>
      <c r="F4298" t="s">
        <v>11992</v>
      </c>
      <c r="G4298" t="s">
        <v>71</v>
      </c>
      <c r="H4298">
        <v>91932</v>
      </c>
      <c r="I4298">
        <v>0</v>
      </c>
      <c r="J4298" t="s">
        <v>8030</v>
      </c>
      <c r="K4298" t="s">
        <v>73</v>
      </c>
      <c r="L4298">
        <v>0</v>
      </c>
      <c r="M4298" t="s">
        <v>74</v>
      </c>
      <c r="N4298" t="s">
        <v>8031</v>
      </c>
      <c r="O4298">
        <v>0</v>
      </c>
      <c r="P4298">
        <v>0</v>
      </c>
      <c r="Q4298">
        <v>0</v>
      </c>
      <c r="R4298">
        <v>0</v>
      </c>
      <c r="S4298">
        <v>0</v>
      </c>
      <c r="T4298">
        <v>1</v>
      </c>
      <c r="U4298">
        <v>0</v>
      </c>
      <c r="V4298">
        <v>0</v>
      </c>
      <c r="W4298" t="s">
        <v>8032</v>
      </c>
      <c r="X4298" t="s">
        <v>8033</v>
      </c>
      <c r="Y4298" t="s">
        <v>78</v>
      </c>
      <c r="Z4298">
        <v>32.583530000000003</v>
      </c>
      <c r="AA4298">
        <v>-117.13149300000001</v>
      </c>
      <c r="AB4298" s="1">
        <v>43812</v>
      </c>
      <c r="AC4298">
        <v>117142</v>
      </c>
      <c r="AD4298" t="s">
        <v>8034</v>
      </c>
      <c r="AE4298">
        <v>0</v>
      </c>
      <c r="AF4298">
        <v>0</v>
      </c>
      <c r="AG4298">
        <v>0</v>
      </c>
      <c r="AH4298">
        <v>0</v>
      </c>
      <c r="AI4298">
        <v>0</v>
      </c>
      <c r="AJ4298">
        <v>0</v>
      </c>
      <c r="AK4298">
        <v>0</v>
      </c>
      <c r="AL4298">
        <v>0</v>
      </c>
      <c r="AM4298" t="s">
        <v>93</v>
      </c>
      <c r="AN4298" t="s">
        <v>82</v>
      </c>
      <c r="AO4298">
        <v>0</v>
      </c>
      <c r="AP4298">
        <v>0</v>
      </c>
      <c r="AQ4298">
        <v>0</v>
      </c>
      <c r="AR4298" t="s">
        <v>74</v>
      </c>
      <c r="AS4298">
        <v>0</v>
      </c>
      <c r="AT4298" t="s">
        <v>83</v>
      </c>
      <c r="AU4298">
        <v>0</v>
      </c>
      <c r="AV4298">
        <v>0</v>
      </c>
      <c r="AW4298">
        <v>0</v>
      </c>
      <c r="AX4298">
        <v>0</v>
      </c>
      <c r="AY4298">
        <v>0</v>
      </c>
      <c r="AZ4298">
        <v>0</v>
      </c>
      <c r="BA4298">
        <v>0</v>
      </c>
      <c r="BB4298">
        <v>0</v>
      </c>
      <c r="BC4298">
        <v>0</v>
      </c>
      <c r="BD4298" t="s">
        <v>8035</v>
      </c>
      <c r="BE4298">
        <v>0</v>
      </c>
      <c r="BF4298">
        <v>0</v>
      </c>
      <c r="BG4298">
        <v>0</v>
      </c>
      <c r="BH4298">
        <v>0</v>
      </c>
      <c r="BI4298">
        <v>0</v>
      </c>
      <c r="BJ4298">
        <v>0</v>
      </c>
      <c r="BK4298">
        <v>0</v>
      </c>
      <c r="BL4298">
        <v>0</v>
      </c>
      <c r="BM4298">
        <v>0</v>
      </c>
      <c r="BN4298">
        <v>0</v>
      </c>
      <c r="BO4298">
        <v>75</v>
      </c>
      <c r="BP4298">
        <f>VLOOKUP(H4298, Sheet1!$A$2:$B$1758, 2, FALSE)</f>
        <v>0</v>
      </c>
      <c r="BQ4298">
        <f t="shared" si="134"/>
        <v>75</v>
      </c>
      <c r="BR4298">
        <f t="shared" si="135"/>
        <v>75</v>
      </c>
    </row>
    <row r="4299" spans="1:70" ht="188.5" x14ac:dyDescent="0.35">
      <c r="A4299">
        <v>17685</v>
      </c>
      <c r="B4299" t="s">
        <v>66</v>
      </c>
      <c r="C4299" t="s">
        <v>12087</v>
      </c>
      <c r="D4299" t="s">
        <v>12088</v>
      </c>
      <c r="E4299" s="2" t="s">
        <v>12089</v>
      </c>
      <c r="F4299" t="s">
        <v>88</v>
      </c>
      <c r="G4299" t="s">
        <v>71</v>
      </c>
      <c r="H4299">
        <v>90012</v>
      </c>
      <c r="I4299">
        <v>0</v>
      </c>
      <c r="J4299" t="s">
        <v>112</v>
      </c>
      <c r="K4299" t="s">
        <v>73</v>
      </c>
      <c r="L4299">
        <v>0</v>
      </c>
      <c r="M4299" t="s">
        <v>74</v>
      </c>
      <c r="N4299" t="s">
        <v>99</v>
      </c>
      <c r="O4299">
        <v>0</v>
      </c>
      <c r="P4299">
        <v>0</v>
      </c>
      <c r="Q4299">
        <v>0</v>
      </c>
      <c r="R4299">
        <v>0</v>
      </c>
      <c r="S4299">
        <v>0</v>
      </c>
      <c r="T4299">
        <v>2</v>
      </c>
      <c r="U4299">
        <v>0</v>
      </c>
      <c r="V4299">
        <v>0</v>
      </c>
      <c r="W4299" t="s">
        <v>113</v>
      </c>
      <c r="X4299" t="s">
        <v>114</v>
      </c>
      <c r="Y4299" t="s">
        <v>91</v>
      </c>
      <c r="Z4299">
        <v>34.049438000000002</v>
      </c>
      <c r="AA4299">
        <v>-118.241305</v>
      </c>
      <c r="AB4299" s="1">
        <v>43812</v>
      </c>
      <c r="AC4299">
        <v>117157</v>
      </c>
      <c r="AD4299" t="s">
        <v>115</v>
      </c>
      <c r="AE4299">
        <v>0</v>
      </c>
      <c r="AF4299">
        <v>0</v>
      </c>
      <c r="AG4299">
        <v>0</v>
      </c>
      <c r="AH4299">
        <v>0</v>
      </c>
      <c r="AI4299">
        <v>0</v>
      </c>
      <c r="AJ4299">
        <v>0</v>
      </c>
      <c r="AK4299">
        <v>0</v>
      </c>
      <c r="AL4299">
        <v>0</v>
      </c>
      <c r="AM4299" t="s">
        <v>93</v>
      </c>
      <c r="AN4299" t="s">
        <v>82</v>
      </c>
      <c r="AO4299">
        <v>0</v>
      </c>
      <c r="AP4299">
        <v>0</v>
      </c>
      <c r="AQ4299">
        <v>0</v>
      </c>
      <c r="AR4299" t="s">
        <v>74</v>
      </c>
      <c r="AS4299">
        <v>0</v>
      </c>
      <c r="AT4299" t="s">
        <v>83</v>
      </c>
      <c r="AU4299">
        <v>0</v>
      </c>
      <c r="AV4299">
        <v>0</v>
      </c>
      <c r="AW4299">
        <v>0</v>
      </c>
      <c r="AX4299">
        <v>0</v>
      </c>
      <c r="AY4299">
        <v>0</v>
      </c>
      <c r="AZ4299">
        <v>0</v>
      </c>
      <c r="BA4299">
        <v>0</v>
      </c>
      <c r="BB4299">
        <v>0</v>
      </c>
      <c r="BC4299">
        <v>0</v>
      </c>
      <c r="BD4299" t="s">
        <v>12090</v>
      </c>
      <c r="BE4299">
        <v>0</v>
      </c>
      <c r="BF4299">
        <v>0</v>
      </c>
      <c r="BG4299">
        <v>0</v>
      </c>
      <c r="BH4299">
        <v>0</v>
      </c>
      <c r="BI4299">
        <v>0</v>
      </c>
      <c r="BJ4299">
        <v>0</v>
      </c>
      <c r="BK4299">
        <v>0</v>
      </c>
      <c r="BL4299">
        <v>0</v>
      </c>
      <c r="BM4299">
        <v>0</v>
      </c>
      <c r="BN4299">
        <v>0</v>
      </c>
      <c r="BO4299">
        <v>59.5</v>
      </c>
      <c r="BP4299">
        <f>VLOOKUP(H4299, Sheet1!$A$2:$B$1758, 2, FALSE)</f>
        <v>0</v>
      </c>
      <c r="BQ4299">
        <f t="shared" si="134"/>
        <v>59.5</v>
      </c>
      <c r="BR4299">
        <f t="shared" si="135"/>
        <v>59.5</v>
      </c>
    </row>
    <row r="4300" spans="1:70" x14ac:dyDescent="0.35">
      <c r="A4300">
        <v>17694</v>
      </c>
      <c r="B4300" t="s">
        <v>66</v>
      </c>
      <c r="C4300" t="s">
        <v>2301</v>
      </c>
      <c r="D4300" t="s">
        <v>12091</v>
      </c>
      <c r="E4300" t="s">
        <v>12092</v>
      </c>
      <c r="F4300" t="s">
        <v>266</v>
      </c>
      <c r="G4300" t="s">
        <v>71</v>
      </c>
      <c r="H4300">
        <v>94132</v>
      </c>
      <c r="I4300">
        <v>0</v>
      </c>
      <c r="J4300" t="s">
        <v>112</v>
      </c>
      <c r="K4300" t="s">
        <v>73</v>
      </c>
      <c r="L4300">
        <v>0</v>
      </c>
      <c r="M4300" t="s">
        <v>74</v>
      </c>
      <c r="N4300" t="s">
        <v>99</v>
      </c>
      <c r="O4300">
        <v>0</v>
      </c>
      <c r="P4300">
        <v>0</v>
      </c>
      <c r="Q4300">
        <v>0</v>
      </c>
      <c r="R4300">
        <v>0</v>
      </c>
      <c r="S4300">
        <v>0</v>
      </c>
      <c r="T4300">
        <v>2</v>
      </c>
      <c r="U4300">
        <v>0</v>
      </c>
      <c r="V4300">
        <v>0</v>
      </c>
      <c r="W4300" t="s">
        <v>113</v>
      </c>
      <c r="X4300" t="s">
        <v>114</v>
      </c>
      <c r="Y4300" t="s">
        <v>78</v>
      </c>
      <c r="Z4300">
        <v>37.715704799999997</v>
      </c>
      <c r="AA4300">
        <v>-122.4734916</v>
      </c>
      <c r="AB4300" s="1">
        <v>43812</v>
      </c>
      <c r="AC4300">
        <v>117184</v>
      </c>
      <c r="AD4300" t="s">
        <v>115</v>
      </c>
      <c r="AE4300">
        <v>0</v>
      </c>
      <c r="AF4300">
        <v>0</v>
      </c>
      <c r="AG4300">
        <v>0</v>
      </c>
      <c r="AH4300">
        <v>0</v>
      </c>
      <c r="AI4300">
        <v>0</v>
      </c>
      <c r="AJ4300">
        <v>0</v>
      </c>
      <c r="AK4300">
        <v>0</v>
      </c>
      <c r="AL4300">
        <v>0</v>
      </c>
      <c r="AM4300" t="s">
        <v>93</v>
      </c>
      <c r="AN4300" t="s">
        <v>82</v>
      </c>
      <c r="AO4300">
        <v>0</v>
      </c>
      <c r="AP4300">
        <v>0</v>
      </c>
      <c r="AQ4300">
        <v>0</v>
      </c>
      <c r="AR4300" t="s">
        <v>74</v>
      </c>
      <c r="AS4300">
        <v>0</v>
      </c>
      <c r="AT4300" t="s">
        <v>83</v>
      </c>
      <c r="AU4300">
        <v>0</v>
      </c>
      <c r="AV4300">
        <v>0</v>
      </c>
      <c r="AW4300">
        <v>0</v>
      </c>
      <c r="AX4300">
        <v>0</v>
      </c>
      <c r="AY4300">
        <v>0</v>
      </c>
      <c r="AZ4300">
        <v>0</v>
      </c>
      <c r="BA4300">
        <v>0</v>
      </c>
      <c r="BB4300">
        <v>0</v>
      </c>
      <c r="BC4300">
        <v>0</v>
      </c>
      <c r="BD4300" t="s">
        <v>2304</v>
      </c>
      <c r="BE4300">
        <v>0</v>
      </c>
      <c r="BF4300">
        <v>0</v>
      </c>
      <c r="BG4300">
        <v>0</v>
      </c>
      <c r="BH4300">
        <v>0</v>
      </c>
      <c r="BI4300">
        <v>0</v>
      </c>
      <c r="BJ4300">
        <v>0</v>
      </c>
      <c r="BK4300">
        <v>0</v>
      </c>
      <c r="BL4300">
        <v>0</v>
      </c>
      <c r="BM4300">
        <v>0</v>
      </c>
      <c r="BN4300">
        <v>0</v>
      </c>
      <c r="BO4300">
        <v>80.625</v>
      </c>
      <c r="BP4300">
        <f>VLOOKUP(H4300, Sheet1!$A$2:$B$1758, 2, FALSE)</f>
        <v>19.295426380444866</v>
      </c>
      <c r="BQ4300">
        <f t="shared" si="134"/>
        <v>89.909184385068826</v>
      </c>
      <c r="BR4300">
        <f t="shared" si="135"/>
        <v>89.909184385068826</v>
      </c>
    </row>
    <row r="4301" spans="1:70" x14ac:dyDescent="0.35">
      <c r="A4301">
        <v>17695</v>
      </c>
      <c r="B4301" t="s">
        <v>66</v>
      </c>
      <c r="C4301" t="s">
        <v>2301</v>
      </c>
      <c r="D4301" t="s">
        <v>12093</v>
      </c>
      <c r="E4301" t="s">
        <v>12094</v>
      </c>
      <c r="F4301" t="s">
        <v>266</v>
      </c>
      <c r="G4301" t="s">
        <v>71</v>
      </c>
      <c r="H4301">
        <v>94132</v>
      </c>
      <c r="I4301">
        <v>0</v>
      </c>
      <c r="J4301" t="s">
        <v>112</v>
      </c>
      <c r="K4301" t="s">
        <v>73</v>
      </c>
      <c r="L4301">
        <v>0</v>
      </c>
      <c r="M4301" t="s">
        <v>74</v>
      </c>
      <c r="N4301" t="s">
        <v>99</v>
      </c>
      <c r="O4301">
        <v>0</v>
      </c>
      <c r="P4301">
        <v>0</v>
      </c>
      <c r="Q4301">
        <v>0</v>
      </c>
      <c r="R4301">
        <v>0</v>
      </c>
      <c r="S4301">
        <v>0</v>
      </c>
      <c r="T4301">
        <v>2</v>
      </c>
      <c r="U4301">
        <v>0</v>
      </c>
      <c r="V4301">
        <v>0</v>
      </c>
      <c r="W4301" t="s">
        <v>113</v>
      </c>
      <c r="X4301" t="s">
        <v>114</v>
      </c>
      <c r="Y4301" t="s">
        <v>78</v>
      </c>
      <c r="Z4301">
        <v>37.715233499999997</v>
      </c>
      <c r="AA4301">
        <v>-122.4727784</v>
      </c>
      <c r="AB4301" s="1">
        <v>43812</v>
      </c>
      <c r="AC4301">
        <v>117185</v>
      </c>
      <c r="AD4301" t="s">
        <v>115</v>
      </c>
      <c r="AE4301">
        <v>0</v>
      </c>
      <c r="AF4301">
        <v>0</v>
      </c>
      <c r="AG4301">
        <v>0</v>
      </c>
      <c r="AH4301">
        <v>0</v>
      </c>
      <c r="AI4301">
        <v>0</v>
      </c>
      <c r="AJ4301">
        <v>0</v>
      </c>
      <c r="AK4301">
        <v>0</v>
      </c>
      <c r="AL4301">
        <v>0</v>
      </c>
      <c r="AM4301" t="s">
        <v>93</v>
      </c>
      <c r="AN4301" t="s">
        <v>82</v>
      </c>
      <c r="AO4301">
        <v>0</v>
      </c>
      <c r="AP4301">
        <v>0</v>
      </c>
      <c r="AQ4301">
        <v>0</v>
      </c>
      <c r="AR4301" t="s">
        <v>74</v>
      </c>
      <c r="AS4301">
        <v>0</v>
      </c>
      <c r="AT4301" t="s">
        <v>83</v>
      </c>
      <c r="AU4301">
        <v>0</v>
      </c>
      <c r="AV4301">
        <v>0</v>
      </c>
      <c r="AW4301">
        <v>0</v>
      </c>
      <c r="AX4301">
        <v>0</v>
      </c>
      <c r="AY4301">
        <v>0</v>
      </c>
      <c r="AZ4301">
        <v>0</v>
      </c>
      <c r="BA4301">
        <v>0</v>
      </c>
      <c r="BB4301">
        <v>0</v>
      </c>
      <c r="BC4301">
        <v>0</v>
      </c>
      <c r="BD4301" t="s">
        <v>2304</v>
      </c>
      <c r="BE4301">
        <v>0</v>
      </c>
      <c r="BF4301">
        <v>0</v>
      </c>
      <c r="BG4301">
        <v>0</v>
      </c>
      <c r="BH4301">
        <v>0</v>
      </c>
      <c r="BI4301">
        <v>0</v>
      </c>
      <c r="BJ4301">
        <v>0</v>
      </c>
      <c r="BK4301">
        <v>0</v>
      </c>
      <c r="BL4301">
        <v>0</v>
      </c>
      <c r="BM4301">
        <v>0</v>
      </c>
      <c r="BN4301">
        <v>0</v>
      </c>
      <c r="BO4301">
        <v>82.625</v>
      </c>
      <c r="BP4301">
        <f>VLOOKUP(H4301, Sheet1!$A$2:$B$1758, 2, FALSE)</f>
        <v>19.295426380444866</v>
      </c>
      <c r="BQ4301">
        <f t="shared" si="134"/>
        <v>91.909184385068826</v>
      </c>
      <c r="BR4301">
        <f t="shared" si="135"/>
        <v>91.909184385068826</v>
      </c>
    </row>
    <row r="4302" spans="1:70" x14ac:dyDescent="0.35">
      <c r="A4302">
        <v>17698</v>
      </c>
      <c r="B4302" t="s">
        <v>66</v>
      </c>
      <c r="C4302" t="s">
        <v>3877</v>
      </c>
      <c r="D4302" t="s">
        <v>7304</v>
      </c>
      <c r="E4302" t="s">
        <v>12095</v>
      </c>
      <c r="F4302" t="s">
        <v>12096</v>
      </c>
      <c r="G4302" t="s">
        <v>71</v>
      </c>
      <c r="H4302">
        <v>91602</v>
      </c>
      <c r="I4302">
        <v>0</v>
      </c>
      <c r="J4302" t="s">
        <v>112</v>
      </c>
      <c r="K4302" t="s">
        <v>73</v>
      </c>
      <c r="L4302">
        <v>0</v>
      </c>
      <c r="M4302" t="s">
        <v>74</v>
      </c>
      <c r="N4302" t="s">
        <v>99</v>
      </c>
      <c r="O4302">
        <v>0</v>
      </c>
      <c r="P4302">
        <v>0</v>
      </c>
      <c r="Q4302">
        <v>0</v>
      </c>
      <c r="R4302">
        <v>0</v>
      </c>
      <c r="S4302">
        <v>0</v>
      </c>
      <c r="T4302">
        <v>2</v>
      </c>
      <c r="U4302">
        <v>0</v>
      </c>
      <c r="V4302">
        <v>0</v>
      </c>
      <c r="W4302" t="s">
        <v>113</v>
      </c>
      <c r="X4302" t="s">
        <v>114</v>
      </c>
      <c r="Y4302" t="s">
        <v>78</v>
      </c>
      <c r="Z4302">
        <v>34.142453199999999</v>
      </c>
      <c r="AA4302">
        <v>-118.3443161</v>
      </c>
      <c r="AB4302" s="1">
        <v>43812</v>
      </c>
      <c r="AC4302">
        <v>117190</v>
      </c>
      <c r="AD4302" t="s">
        <v>115</v>
      </c>
      <c r="AE4302">
        <v>0</v>
      </c>
      <c r="AF4302">
        <v>0</v>
      </c>
      <c r="AG4302">
        <v>0</v>
      </c>
      <c r="AH4302">
        <v>0</v>
      </c>
      <c r="AI4302">
        <v>0</v>
      </c>
      <c r="AJ4302">
        <v>0</v>
      </c>
      <c r="AK4302">
        <v>0</v>
      </c>
      <c r="AL4302">
        <v>0</v>
      </c>
      <c r="AM4302" t="s">
        <v>93</v>
      </c>
      <c r="AN4302" t="s">
        <v>82</v>
      </c>
      <c r="AO4302">
        <v>0</v>
      </c>
      <c r="AP4302">
        <v>0</v>
      </c>
      <c r="AQ4302">
        <v>0</v>
      </c>
      <c r="AR4302" t="s">
        <v>74</v>
      </c>
      <c r="AS4302">
        <v>0</v>
      </c>
      <c r="AT4302" t="s">
        <v>83</v>
      </c>
      <c r="AU4302">
        <v>0</v>
      </c>
      <c r="AV4302">
        <v>0</v>
      </c>
      <c r="AW4302">
        <v>0</v>
      </c>
      <c r="AX4302">
        <v>0</v>
      </c>
      <c r="AY4302">
        <v>0</v>
      </c>
      <c r="AZ4302">
        <v>0</v>
      </c>
      <c r="BA4302">
        <v>0</v>
      </c>
      <c r="BB4302">
        <v>0</v>
      </c>
      <c r="BC4302">
        <v>0</v>
      </c>
      <c r="BD4302" t="s">
        <v>3880</v>
      </c>
      <c r="BE4302">
        <v>0</v>
      </c>
      <c r="BF4302">
        <v>0</v>
      </c>
      <c r="BG4302">
        <v>0</v>
      </c>
      <c r="BH4302">
        <v>0</v>
      </c>
      <c r="BI4302">
        <v>0</v>
      </c>
      <c r="BJ4302">
        <v>0</v>
      </c>
      <c r="BK4302">
        <v>0</v>
      </c>
      <c r="BL4302">
        <v>0</v>
      </c>
      <c r="BM4302">
        <v>0</v>
      </c>
      <c r="BN4302">
        <v>0</v>
      </c>
      <c r="BO4302">
        <v>74</v>
      </c>
      <c r="BP4302">
        <f>VLOOKUP(H4302, Sheet1!$A$2:$B$1758, 2, FALSE)</f>
        <v>23.075348653362006</v>
      </c>
      <c r="BQ4302">
        <f t="shared" si="134"/>
        <v>85.102931203670195</v>
      </c>
      <c r="BR4302">
        <f t="shared" si="135"/>
        <v>85.102931203670195</v>
      </c>
    </row>
    <row r="4303" spans="1:70" x14ac:dyDescent="0.35">
      <c r="A4303">
        <v>17700</v>
      </c>
      <c r="B4303" t="s">
        <v>66</v>
      </c>
      <c r="C4303" t="s">
        <v>12097</v>
      </c>
      <c r="D4303" t="s">
        <v>12098</v>
      </c>
      <c r="E4303">
        <v>0</v>
      </c>
      <c r="F4303" t="s">
        <v>885</v>
      </c>
      <c r="G4303" t="s">
        <v>71</v>
      </c>
      <c r="H4303">
        <v>92121</v>
      </c>
      <c r="I4303">
        <v>0</v>
      </c>
      <c r="J4303" t="s">
        <v>7366</v>
      </c>
      <c r="K4303" t="s">
        <v>73</v>
      </c>
      <c r="L4303">
        <v>0</v>
      </c>
      <c r="M4303" t="s">
        <v>7367</v>
      </c>
      <c r="N4303" t="s">
        <v>99</v>
      </c>
      <c r="O4303">
        <v>0</v>
      </c>
      <c r="P4303">
        <v>0</v>
      </c>
      <c r="Q4303">
        <v>0</v>
      </c>
      <c r="R4303">
        <v>0</v>
      </c>
      <c r="S4303">
        <v>0</v>
      </c>
      <c r="T4303">
        <v>0</v>
      </c>
      <c r="U4303">
        <v>2</v>
      </c>
      <c r="V4303">
        <v>0</v>
      </c>
      <c r="W4303" t="s">
        <v>7368</v>
      </c>
      <c r="X4303" t="s">
        <v>7369</v>
      </c>
      <c r="Y4303" t="s">
        <v>78</v>
      </c>
      <c r="Z4303">
        <v>32.896878999999998</v>
      </c>
      <c r="AA4303">
        <v>-117.20077999999999</v>
      </c>
      <c r="AB4303" s="1">
        <v>43812</v>
      </c>
      <c r="AC4303">
        <v>117194</v>
      </c>
      <c r="AD4303" t="s">
        <v>7370</v>
      </c>
      <c r="AE4303">
        <v>0</v>
      </c>
      <c r="AF4303">
        <v>0</v>
      </c>
      <c r="AG4303">
        <v>0</v>
      </c>
      <c r="AH4303">
        <v>0</v>
      </c>
      <c r="AI4303">
        <v>0</v>
      </c>
      <c r="AJ4303">
        <v>0</v>
      </c>
      <c r="AK4303">
        <v>0</v>
      </c>
      <c r="AL4303">
        <v>0</v>
      </c>
      <c r="AM4303" t="s">
        <v>1478</v>
      </c>
      <c r="AN4303" t="s">
        <v>82</v>
      </c>
      <c r="AO4303">
        <v>0</v>
      </c>
      <c r="AP4303">
        <v>0</v>
      </c>
      <c r="AQ4303">
        <v>0</v>
      </c>
      <c r="AR4303" t="s">
        <v>7371</v>
      </c>
      <c r="AS4303">
        <v>0</v>
      </c>
      <c r="AT4303" t="s">
        <v>83</v>
      </c>
      <c r="AU4303" t="s">
        <v>7372</v>
      </c>
      <c r="AV4303">
        <v>0</v>
      </c>
      <c r="AW4303">
        <v>0</v>
      </c>
      <c r="AX4303">
        <v>0</v>
      </c>
      <c r="AY4303">
        <v>0</v>
      </c>
      <c r="AZ4303">
        <v>0</v>
      </c>
      <c r="BA4303">
        <v>0</v>
      </c>
      <c r="BB4303">
        <v>0</v>
      </c>
      <c r="BC4303">
        <v>0</v>
      </c>
      <c r="BD4303">
        <v>0</v>
      </c>
      <c r="BE4303">
        <v>0</v>
      </c>
      <c r="BF4303">
        <v>0</v>
      </c>
      <c r="BG4303">
        <v>0</v>
      </c>
      <c r="BH4303">
        <v>0</v>
      </c>
      <c r="BI4303">
        <v>0</v>
      </c>
      <c r="BJ4303">
        <v>0</v>
      </c>
      <c r="BK4303">
        <v>0</v>
      </c>
      <c r="BL4303">
        <v>0</v>
      </c>
      <c r="BM4303">
        <v>0</v>
      </c>
      <c r="BN4303">
        <v>0</v>
      </c>
      <c r="BO4303">
        <v>83</v>
      </c>
      <c r="BP4303">
        <f>VLOOKUP(H4303, Sheet1!$A$2:$B$1758, 2, FALSE)</f>
        <v>4.6280219777611364</v>
      </c>
      <c r="BQ4303">
        <f t="shared" si="134"/>
        <v>85.226818341948174</v>
      </c>
      <c r="BR4303">
        <f t="shared" si="135"/>
        <v>85.226818341948174</v>
      </c>
    </row>
    <row r="4304" spans="1:70" x14ac:dyDescent="0.35">
      <c r="A4304">
        <v>17704</v>
      </c>
      <c r="B4304" t="s">
        <v>66</v>
      </c>
      <c r="C4304" t="s">
        <v>2395</v>
      </c>
      <c r="D4304" t="s">
        <v>12099</v>
      </c>
      <c r="E4304" t="s">
        <v>12100</v>
      </c>
      <c r="F4304" t="s">
        <v>1168</v>
      </c>
      <c r="G4304" t="s">
        <v>71</v>
      </c>
      <c r="H4304">
        <v>92806</v>
      </c>
      <c r="I4304">
        <v>0</v>
      </c>
      <c r="J4304" t="s">
        <v>112</v>
      </c>
      <c r="K4304" t="s">
        <v>73</v>
      </c>
      <c r="L4304">
        <v>0</v>
      </c>
      <c r="M4304" t="s">
        <v>74</v>
      </c>
      <c r="N4304" t="s">
        <v>99</v>
      </c>
      <c r="O4304">
        <v>0</v>
      </c>
      <c r="P4304">
        <v>0</v>
      </c>
      <c r="Q4304">
        <v>0</v>
      </c>
      <c r="R4304">
        <v>0</v>
      </c>
      <c r="S4304">
        <v>0</v>
      </c>
      <c r="T4304">
        <v>2</v>
      </c>
      <c r="U4304">
        <v>0</v>
      </c>
      <c r="V4304">
        <v>0</v>
      </c>
      <c r="W4304" t="s">
        <v>113</v>
      </c>
      <c r="X4304" t="s">
        <v>114</v>
      </c>
      <c r="Y4304" t="s">
        <v>78</v>
      </c>
      <c r="Z4304">
        <v>33.857210000000002</v>
      </c>
      <c r="AA4304">
        <v>-117.8455883</v>
      </c>
      <c r="AB4304" s="1">
        <v>43812</v>
      </c>
      <c r="AC4304">
        <v>117202</v>
      </c>
      <c r="AD4304" t="s">
        <v>115</v>
      </c>
      <c r="AE4304">
        <v>0</v>
      </c>
      <c r="AF4304">
        <v>0</v>
      </c>
      <c r="AG4304">
        <v>0</v>
      </c>
      <c r="AH4304">
        <v>0</v>
      </c>
      <c r="AI4304">
        <v>0</v>
      </c>
      <c r="AJ4304">
        <v>0</v>
      </c>
      <c r="AK4304">
        <v>0</v>
      </c>
      <c r="AL4304">
        <v>0</v>
      </c>
      <c r="AM4304" t="s">
        <v>93</v>
      </c>
      <c r="AN4304" t="s">
        <v>82</v>
      </c>
      <c r="AO4304">
        <v>0</v>
      </c>
      <c r="AP4304">
        <v>0</v>
      </c>
      <c r="AQ4304">
        <v>0</v>
      </c>
      <c r="AR4304" t="s">
        <v>74</v>
      </c>
      <c r="AS4304">
        <v>0</v>
      </c>
      <c r="AT4304" t="s">
        <v>83</v>
      </c>
      <c r="AU4304">
        <v>0</v>
      </c>
      <c r="AV4304">
        <v>0</v>
      </c>
      <c r="AW4304">
        <v>0</v>
      </c>
      <c r="AX4304">
        <v>0</v>
      </c>
      <c r="AY4304">
        <v>0</v>
      </c>
      <c r="AZ4304">
        <v>0</v>
      </c>
      <c r="BA4304">
        <v>0</v>
      </c>
      <c r="BB4304">
        <v>0</v>
      </c>
      <c r="BC4304">
        <v>0</v>
      </c>
      <c r="BD4304" t="s">
        <v>12101</v>
      </c>
      <c r="BE4304">
        <v>0</v>
      </c>
      <c r="BF4304">
        <v>0</v>
      </c>
      <c r="BG4304">
        <v>0</v>
      </c>
      <c r="BH4304">
        <v>0</v>
      </c>
      <c r="BI4304">
        <v>0</v>
      </c>
      <c r="BJ4304">
        <v>0</v>
      </c>
      <c r="BK4304">
        <v>0</v>
      </c>
      <c r="BL4304">
        <v>0</v>
      </c>
      <c r="BM4304">
        <v>0</v>
      </c>
      <c r="BN4304">
        <v>0</v>
      </c>
      <c r="BO4304">
        <v>55</v>
      </c>
      <c r="BP4304">
        <f>VLOOKUP(H4304, Sheet1!$A$2:$B$1758, 2, FALSE)</f>
        <v>0</v>
      </c>
      <c r="BQ4304">
        <f t="shared" si="134"/>
        <v>55</v>
      </c>
      <c r="BR4304">
        <f t="shared" si="135"/>
        <v>55</v>
      </c>
    </row>
    <row r="4305" spans="1:70" x14ac:dyDescent="0.35">
      <c r="A4305">
        <v>17705</v>
      </c>
      <c r="B4305" t="s">
        <v>66</v>
      </c>
      <c r="C4305" t="s">
        <v>12102</v>
      </c>
      <c r="D4305" t="s">
        <v>12103</v>
      </c>
      <c r="E4305" t="s">
        <v>12104</v>
      </c>
      <c r="F4305" t="s">
        <v>3798</v>
      </c>
      <c r="G4305" t="s">
        <v>71</v>
      </c>
      <c r="H4305">
        <v>92075</v>
      </c>
      <c r="I4305">
        <v>0</v>
      </c>
      <c r="J4305" t="s">
        <v>112</v>
      </c>
      <c r="K4305" t="s">
        <v>73</v>
      </c>
      <c r="L4305">
        <v>0</v>
      </c>
      <c r="M4305" t="s">
        <v>74</v>
      </c>
      <c r="N4305" t="s">
        <v>99</v>
      </c>
      <c r="O4305">
        <v>0</v>
      </c>
      <c r="P4305">
        <v>0</v>
      </c>
      <c r="Q4305">
        <v>0</v>
      </c>
      <c r="R4305">
        <v>0</v>
      </c>
      <c r="S4305">
        <v>0</v>
      </c>
      <c r="T4305">
        <v>2</v>
      </c>
      <c r="U4305">
        <v>0</v>
      </c>
      <c r="V4305">
        <v>0</v>
      </c>
      <c r="W4305" t="s">
        <v>113</v>
      </c>
      <c r="X4305" t="s">
        <v>114</v>
      </c>
      <c r="Y4305" t="s">
        <v>78</v>
      </c>
      <c r="Z4305">
        <v>32.997272600000002</v>
      </c>
      <c r="AA4305">
        <v>-117.2594558</v>
      </c>
      <c r="AB4305" s="1">
        <v>43812</v>
      </c>
      <c r="AC4305">
        <v>117205</v>
      </c>
      <c r="AD4305" t="s">
        <v>115</v>
      </c>
      <c r="AE4305">
        <v>0</v>
      </c>
      <c r="AF4305">
        <v>0</v>
      </c>
      <c r="AG4305">
        <v>0</v>
      </c>
      <c r="AH4305">
        <v>0</v>
      </c>
      <c r="AI4305">
        <v>0</v>
      </c>
      <c r="AJ4305">
        <v>0</v>
      </c>
      <c r="AK4305">
        <v>0</v>
      </c>
      <c r="AL4305">
        <v>0</v>
      </c>
      <c r="AM4305" t="s">
        <v>93</v>
      </c>
      <c r="AN4305" t="s">
        <v>82</v>
      </c>
      <c r="AO4305">
        <v>0</v>
      </c>
      <c r="AP4305">
        <v>0</v>
      </c>
      <c r="AQ4305">
        <v>0</v>
      </c>
      <c r="AR4305" t="s">
        <v>74</v>
      </c>
      <c r="AS4305">
        <v>0</v>
      </c>
      <c r="AT4305" t="s">
        <v>83</v>
      </c>
      <c r="AU4305">
        <v>0</v>
      </c>
      <c r="AV4305">
        <v>0</v>
      </c>
      <c r="AW4305">
        <v>0</v>
      </c>
      <c r="AX4305">
        <v>0</v>
      </c>
      <c r="AY4305">
        <v>0</v>
      </c>
      <c r="AZ4305">
        <v>0</v>
      </c>
      <c r="BA4305">
        <v>0</v>
      </c>
      <c r="BB4305">
        <v>0</v>
      </c>
      <c r="BC4305">
        <v>0</v>
      </c>
      <c r="BD4305" t="s">
        <v>1020</v>
      </c>
      <c r="BE4305">
        <v>0</v>
      </c>
      <c r="BF4305">
        <v>0</v>
      </c>
      <c r="BG4305">
        <v>0</v>
      </c>
      <c r="BH4305">
        <v>0</v>
      </c>
      <c r="BI4305">
        <v>0</v>
      </c>
      <c r="BJ4305">
        <v>0</v>
      </c>
      <c r="BK4305">
        <v>0</v>
      </c>
      <c r="BL4305">
        <v>0</v>
      </c>
      <c r="BM4305">
        <v>0</v>
      </c>
      <c r="BN4305">
        <v>0</v>
      </c>
      <c r="BO4305">
        <v>74.7</v>
      </c>
      <c r="BP4305">
        <f>VLOOKUP(H4305, Sheet1!$A$2:$B$1758, 2, FALSE)</f>
        <v>10.963577711533476</v>
      </c>
      <c r="BQ4305">
        <f t="shared" si="134"/>
        <v>79.975233362920946</v>
      </c>
      <c r="BR4305">
        <f t="shared" si="135"/>
        <v>79.975233362920946</v>
      </c>
    </row>
    <row r="4306" spans="1:70" ht="145" x14ac:dyDescent="0.35">
      <c r="A4306">
        <v>17709</v>
      </c>
      <c r="B4306" t="s">
        <v>66</v>
      </c>
      <c r="C4306" t="s">
        <v>12105</v>
      </c>
      <c r="D4306" t="s">
        <v>12106</v>
      </c>
      <c r="E4306" s="2" t="s">
        <v>12107</v>
      </c>
      <c r="F4306" t="s">
        <v>1039</v>
      </c>
      <c r="G4306" t="s">
        <v>71</v>
      </c>
      <c r="H4306">
        <v>90232</v>
      </c>
      <c r="I4306">
        <v>0</v>
      </c>
      <c r="J4306" t="s">
        <v>112</v>
      </c>
      <c r="K4306" t="s">
        <v>73</v>
      </c>
      <c r="L4306">
        <v>0</v>
      </c>
      <c r="M4306" t="s">
        <v>74</v>
      </c>
      <c r="N4306" t="s">
        <v>99</v>
      </c>
      <c r="O4306">
        <v>0</v>
      </c>
      <c r="P4306">
        <v>0</v>
      </c>
      <c r="Q4306">
        <v>0</v>
      </c>
      <c r="R4306">
        <v>0</v>
      </c>
      <c r="S4306">
        <v>0</v>
      </c>
      <c r="T4306">
        <v>10</v>
      </c>
      <c r="U4306">
        <v>0</v>
      </c>
      <c r="V4306">
        <v>0</v>
      </c>
      <c r="W4306" t="s">
        <v>113</v>
      </c>
      <c r="X4306" t="s">
        <v>114</v>
      </c>
      <c r="Y4306" t="s">
        <v>91</v>
      </c>
      <c r="Z4306">
        <v>34.020682999999998</v>
      </c>
      <c r="AA4306">
        <v>-118.39779</v>
      </c>
      <c r="AB4306" s="1">
        <v>43812</v>
      </c>
      <c r="AC4306">
        <v>117221</v>
      </c>
      <c r="AD4306" t="s">
        <v>115</v>
      </c>
      <c r="AE4306">
        <v>0</v>
      </c>
      <c r="AF4306">
        <v>0</v>
      </c>
      <c r="AG4306">
        <v>0</v>
      </c>
      <c r="AH4306">
        <v>0</v>
      </c>
      <c r="AI4306">
        <v>0</v>
      </c>
      <c r="AJ4306">
        <v>0</v>
      </c>
      <c r="AK4306">
        <v>0</v>
      </c>
      <c r="AL4306">
        <v>0</v>
      </c>
      <c r="AM4306" t="s">
        <v>93</v>
      </c>
      <c r="AN4306" t="s">
        <v>82</v>
      </c>
      <c r="AO4306">
        <v>0</v>
      </c>
      <c r="AP4306">
        <v>0</v>
      </c>
      <c r="AQ4306">
        <v>0</v>
      </c>
      <c r="AR4306" t="s">
        <v>74</v>
      </c>
      <c r="AS4306">
        <v>0</v>
      </c>
      <c r="AT4306" t="s">
        <v>83</v>
      </c>
      <c r="AU4306">
        <v>0</v>
      </c>
      <c r="AV4306">
        <v>0</v>
      </c>
      <c r="AW4306">
        <v>0</v>
      </c>
      <c r="AX4306">
        <v>0</v>
      </c>
      <c r="AY4306">
        <v>0</v>
      </c>
      <c r="AZ4306">
        <v>0</v>
      </c>
      <c r="BA4306">
        <v>0</v>
      </c>
      <c r="BB4306">
        <v>0</v>
      </c>
      <c r="BC4306">
        <v>0</v>
      </c>
      <c r="BD4306" t="s">
        <v>12108</v>
      </c>
      <c r="BE4306">
        <v>0</v>
      </c>
      <c r="BF4306">
        <v>0</v>
      </c>
      <c r="BG4306">
        <v>0</v>
      </c>
      <c r="BH4306">
        <v>0</v>
      </c>
      <c r="BI4306">
        <v>0</v>
      </c>
      <c r="BJ4306">
        <v>0</v>
      </c>
      <c r="BK4306">
        <v>0</v>
      </c>
      <c r="BL4306">
        <v>0</v>
      </c>
      <c r="BM4306">
        <v>0</v>
      </c>
      <c r="BN4306">
        <v>0</v>
      </c>
      <c r="BO4306">
        <v>0</v>
      </c>
      <c r="BP4306">
        <f>VLOOKUP(H4306, Sheet1!$A$2:$B$1758, 2, FALSE)</f>
        <v>10.629306894557791</v>
      </c>
      <c r="BQ4306">
        <f t="shared" si="134"/>
        <v>5.1143956681138958</v>
      </c>
      <c r="BR4306">
        <f t="shared" si="135"/>
        <v>5.1143956681138958</v>
      </c>
    </row>
    <row r="4307" spans="1:70" ht="409.5" x14ac:dyDescent="0.35">
      <c r="A4307">
        <v>17711</v>
      </c>
      <c r="B4307" t="s">
        <v>66</v>
      </c>
      <c r="C4307" t="s">
        <v>12109</v>
      </c>
      <c r="D4307" t="s">
        <v>12110</v>
      </c>
      <c r="E4307" s="2" t="s">
        <v>12111</v>
      </c>
      <c r="F4307" t="s">
        <v>1667</v>
      </c>
      <c r="G4307" t="s">
        <v>71</v>
      </c>
      <c r="H4307">
        <v>94066</v>
      </c>
      <c r="I4307">
        <v>0</v>
      </c>
      <c r="J4307" t="s">
        <v>112</v>
      </c>
      <c r="K4307" t="s">
        <v>73</v>
      </c>
      <c r="L4307">
        <v>0</v>
      </c>
      <c r="M4307" t="s">
        <v>74</v>
      </c>
      <c r="N4307" t="s">
        <v>99</v>
      </c>
      <c r="O4307">
        <v>0</v>
      </c>
      <c r="P4307">
        <v>0</v>
      </c>
      <c r="Q4307">
        <v>0</v>
      </c>
      <c r="R4307">
        <v>0</v>
      </c>
      <c r="S4307">
        <v>0</v>
      </c>
      <c r="T4307">
        <v>12</v>
      </c>
      <c r="U4307">
        <v>0</v>
      </c>
      <c r="V4307">
        <v>0</v>
      </c>
      <c r="W4307" t="s">
        <v>113</v>
      </c>
      <c r="X4307" t="s">
        <v>114</v>
      </c>
      <c r="Y4307" t="s">
        <v>91</v>
      </c>
      <c r="Z4307">
        <v>37.627105999999998</v>
      </c>
      <c r="AA4307">
        <v>-122.42455699999999</v>
      </c>
      <c r="AB4307" s="1">
        <v>43812</v>
      </c>
      <c r="AC4307">
        <v>117224</v>
      </c>
      <c r="AD4307" t="s">
        <v>115</v>
      </c>
      <c r="AE4307">
        <v>0</v>
      </c>
      <c r="AF4307">
        <v>0</v>
      </c>
      <c r="AG4307">
        <v>0</v>
      </c>
      <c r="AH4307">
        <v>0</v>
      </c>
      <c r="AI4307">
        <v>0</v>
      </c>
      <c r="AJ4307">
        <v>0</v>
      </c>
      <c r="AK4307">
        <v>0</v>
      </c>
      <c r="AL4307">
        <v>0</v>
      </c>
      <c r="AM4307" t="s">
        <v>93</v>
      </c>
      <c r="AN4307" t="s">
        <v>82</v>
      </c>
      <c r="AO4307">
        <v>0</v>
      </c>
      <c r="AP4307">
        <v>0</v>
      </c>
      <c r="AQ4307">
        <v>0</v>
      </c>
      <c r="AR4307" t="s">
        <v>74</v>
      </c>
      <c r="AS4307">
        <v>0</v>
      </c>
      <c r="AT4307" t="s">
        <v>83</v>
      </c>
      <c r="AU4307">
        <v>0</v>
      </c>
      <c r="AV4307">
        <v>0</v>
      </c>
      <c r="AW4307">
        <v>0</v>
      </c>
      <c r="AX4307">
        <v>0</v>
      </c>
      <c r="AY4307">
        <v>0</v>
      </c>
      <c r="AZ4307">
        <v>0</v>
      </c>
      <c r="BA4307">
        <v>0</v>
      </c>
      <c r="BB4307">
        <v>0</v>
      </c>
      <c r="BC4307">
        <v>0</v>
      </c>
      <c r="BD4307" t="s">
        <v>638</v>
      </c>
      <c r="BE4307">
        <v>0</v>
      </c>
      <c r="BF4307">
        <v>0</v>
      </c>
      <c r="BG4307">
        <v>0</v>
      </c>
      <c r="BH4307">
        <v>0</v>
      </c>
      <c r="BI4307">
        <v>0</v>
      </c>
      <c r="BJ4307">
        <v>0</v>
      </c>
      <c r="BK4307">
        <v>0</v>
      </c>
      <c r="BL4307">
        <v>0</v>
      </c>
      <c r="BM4307">
        <v>0</v>
      </c>
      <c r="BN4307">
        <v>0</v>
      </c>
      <c r="BO4307">
        <v>0</v>
      </c>
      <c r="BP4307">
        <f>VLOOKUP(H4307, Sheet1!$A$2:$B$1758, 2, FALSE)</f>
        <v>22.221008647507109</v>
      </c>
      <c r="BQ4307">
        <f t="shared" si="134"/>
        <v>10.691857098050214</v>
      </c>
      <c r="BR4307">
        <f t="shared" si="135"/>
        <v>10.691857098050214</v>
      </c>
    </row>
    <row r="4308" spans="1:70" x14ac:dyDescent="0.35">
      <c r="A4308">
        <v>17718</v>
      </c>
      <c r="B4308" t="s">
        <v>66</v>
      </c>
      <c r="C4308" t="s">
        <v>12112</v>
      </c>
      <c r="D4308" t="s">
        <v>12113</v>
      </c>
      <c r="E4308">
        <v>0</v>
      </c>
      <c r="F4308" t="s">
        <v>12114</v>
      </c>
      <c r="G4308" t="s">
        <v>71</v>
      </c>
      <c r="H4308">
        <v>92328</v>
      </c>
      <c r="I4308">
        <v>0</v>
      </c>
      <c r="J4308" t="s">
        <v>12115</v>
      </c>
      <c r="K4308" t="s">
        <v>73</v>
      </c>
      <c r="L4308">
        <v>0</v>
      </c>
      <c r="M4308" t="s">
        <v>74</v>
      </c>
      <c r="N4308" t="s">
        <v>99</v>
      </c>
      <c r="O4308">
        <v>0</v>
      </c>
      <c r="P4308">
        <v>0</v>
      </c>
      <c r="Q4308">
        <v>0</v>
      </c>
      <c r="R4308">
        <v>0</v>
      </c>
      <c r="S4308">
        <v>0</v>
      </c>
      <c r="T4308">
        <v>2</v>
      </c>
      <c r="U4308">
        <v>0</v>
      </c>
      <c r="V4308">
        <v>0</v>
      </c>
      <c r="W4308" t="s">
        <v>77</v>
      </c>
      <c r="X4308">
        <v>0</v>
      </c>
      <c r="Y4308" t="s">
        <v>78</v>
      </c>
      <c r="Z4308">
        <v>36.450135500000002</v>
      </c>
      <c r="AA4308">
        <v>-116.85180750000001</v>
      </c>
      <c r="AB4308" s="1">
        <v>43502</v>
      </c>
      <c r="AC4308">
        <v>117238</v>
      </c>
      <c r="AD4308" t="s">
        <v>12116</v>
      </c>
      <c r="AE4308" t="s">
        <v>1152</v>
      </c>
      <c r="AF4308">
        <v>16</v>
      </c>
      <c r="AG4308" t="s">
        <v>1153</v>
      </c>
      <c r="AH4308" s="1">
        <v>43435</v>
      </c>
      <c r="AI4308">
        <v>0</v>
      </c>
      <c r="AJ4308">
        <v>0</v>
      </c>
      <c r="AK4308">
        <v>0</v>
      </c>
      <c r="AL4308">
        <v>0</v>
      </c>
      <c r="AM4308" t="s">
        <v>93</v>
      </c>
      <c r="AN4308" t="s">
        <v>82</v>
      </c>
      <c r="AO4308">
        <v>0</v>
      </c>
      <c r="AP4308">
        <v>0</v>
      </c>
      <c r="AQ4308">
        <v>0</v>
      </c>
      <c r="AR4308" t="s">
        <v>74</v>
      </c>
      <c r="AS4308">
        <v>0</v>
      </c>
      <c r="AT4308" t="s">
        <v>83</v>
      </c>
      <c r="AU4308">
        <v>0</v>
      </c>
      <c r="AV4308" t="s">
        <v>1154</v>
      </c>
      <c r="AW4308" t="s">
        <v>1155</v>
      </c>
      <c r="AX4308">
        <v>0</v>
      </c>
      <c r="AY4308">
        <v>0</v>
      </c>
      <c r="AZ4308">
        <v>0</v>
      </c>
      <c r="BA4308">
        <v>0</v>
      </c>
      <c r="BB4308">
        <v>0</v>
      </c>
      <c r="BC4308">
        <v>0</v>
      </c>
      <c r="BD4308">
        <v>0</v>
      </c>
      <c r="BE4308">
        <v>0</v>
      </c>
      <c r="BF4308">
        <v>0</v>
      </c>
      <c r="BG4308">
        <v>0</v>
      </c>
      <c r="BH4308">
        <v>0</v>
      </c>
      <c r="BI4308">
        <v>0</v>
      </c>
      <c r="BJ4308">
        <v>0</v>
      </c>
      <c r="BK4308">
        <v>0</v>
      </c>
      <c r="BL4308">
        <v>0</v>
      </c>
      <c r="BM4308">
        <v>0</v>
      </c>
      <c r="BN4308">
        <v>0</v>
      </c>
      <c r="BO4308">
        <v>82.625</v>
      </c>
      <c r="BP4308">
        <f>VLOOKUP(H4308, Sheet1!$A$2:$B$1758, 2, FALSE)</f>
        <v>0</v>
      </c>
      <c r="BQ4308">
        <f t="shared" si="134"/>
        <v>82.625</v>
      </c>
      <c r="BR4308">
        <f t="shared" si="135"/>
        <v>82.625</v>
      </c>
    </row>
    <row r="4309" spans="1:70" x14ac:dyDescent="0.35">
      <c r="A4309">
        <v>17719</v>
      </c>
      <c r="B4309" t="s">
        <v>66</v>
      </c>
      <c r="C4309" t="s">
        <v>12117</v>
      </c>
      <c r="D4309" t="s">
        <v>12113</v>
      </c>
      <c r="E4309">
        <v>0</v>
      </c>
      <c r="F4309" t="s">
        <v>12114</v>
      </c>
      <c r="G4309" t="s">
        <v>71</v>
      </c>
      <c r="H4309">
        <v>92328</v>
      </c>
      <c r="I4309">
        <v>0</v>
      </c>
      <c r="J4309" t="s">
        <v>12115</v>
      </c>
      <c r="K4309" t="s">
        <v>73</v>
      </c>
      <c r="L4309">
        <v>0</v>
      </c>
      <c r="M4309" t="s">
        <v>74</v>
      </c>
      <c r="N4309" t="s">
        <v>99</v>
      </c>
      <c r="O4309">
        <v>0</v>
      </c>
      <c r="P4309">
        <v>0</v>
      </c>
      <c r="Q4309">
        <v>0</v>
      </c>
      <c r="R4309">
        <v>0</v>
      </c>
      <c r="S4309">
        <v>0</v>
      </c>
      <c r="T4309">
        <v>4</v>
      </c>
      <c r="U4309">
        <v>0</v>
      </c>
      <c r="V4309">
        <v>0</v>
      </c>
      <c r="W4309" t="s">
        <v>77</v>
      </c>
      <c r="X4309">
        <v>0</v>
      </c>
      <c r="Y4309" t="s">
        <v>78</v>
      </c>
      <c r="Z4309">
        <v>36.4552768</v>
      </c>
      <c r="AA4309">
        <v>-116.8640771</v>
      </c>
      <c r="AB4309" s="1">
        <v>43502</v>
      </c>
      <c r="AC4309">
        <v>117239</v>
      </c>
      <c r="AD4309" t="s">
        <v>12118</v>
      </c>
      <c r="AE4309" t="s">
        <v>1152</v>
      </c>
      <c r="AF4309">
        <v>16</v>
      </c>
      <c r="AG4309" t="s">
        <v>1153</v>
      </c>
      <c r="AH4309" s="1">
        <v>43435</v>
      </c>
      <c r="AI4309">
        <v>0</v>
      </c>
      <c r="AJ4309">
        <v>0</v>
      </c>
      <c r="AK4309">
        <v>0</v>
      </c>
      <c r="AL4309">
        <v>0</v>
      </c>
      <c r="AM4309" t="s">
        <v>93</v>
      </c>
      <c r="AN4309" t="s">
        <v>82</v>
      </c>
      <c r="AO4309">
        <v>0</v>
      </c>
      <c r="AP4309">
        <v>0</v>
      </c>
      <c r="AQ4309">
        <v>0</v>
      </c>
      <c r="AR4309" t="s">
        <v>74</v>
      </c>
      <c r="AS4309">
        <v>0</v>
      </c>
      <c r="AT4309" t="s">
        <v>83</v>
      </c>
      <c r="AU4309">
        <v>0</v>
      </c>
      <c r="AV4309" t="s">
        <v>1154</v>
      </c>
      <c r="AW4309" t="s">
        <v>1155</v>
      </c>
      <c r="AX4309">
        <v>0</v>
      </c>
      <c r="AY4309">
        <v>0</v>
      </c>
      <c r="AZ4309">
        <v>0</v>
      </c>
      <c r="BA4309">
        <v>0</v>
      </c>
      <c r="BB4309">
        <v>0</v>
      </c>
      <c r="BC4309">
        <v>0</v>
      </c>
      <c r="BD4309">
        <v>0</v>
      </c>
      <c r="BE4309">
        <v>0</v>
      </c>
      <c r="BF4309">
        <v>0</v>
      </c>
      <c r="BG4309">
        <v>0</v>
      </c>
      <c r="BH4309">
        <v>0</v>
      </c>
      <c r="BI4309">
        <v>0</v>
      </c>
      <c r="BJ4309">
        <v>0</v>
      </c>
      <c r="BK4309">
        <v>0</v>
      </c>
      <c r="BL4309">
        <v>0</v>
      </c>
      <c r="BM4309">
        <v>0</v>
      </c>
      <c r="BN4309">
        <v>0</v>
      </c>
      <c r="BO4309">
        <v>25.916666670000001</v>
      </c>
      <c r="BP4309">
        <f>VLOOKUP(H4309, Sheet1!$A$2:$B$1758, 2, FALSE)</f>
        <v>0</v>
      </c>
      <c r="BQ4309">
        <f t="shared" si="134"/>
        <v>25.916666670000001</v>
      </c>
      <c r="BR4309">
        <f t="shared" si="135"/>
        <v>25.916666670000001</v>
      </c>
    </row>
    <row r="4310" spans="1:70" ht="275.5" x14ac:dyDescent="0.35">
      <c r="A4310">
        <v>17722</v>
      </c>
      <c r="B4310" t="s">
        <v>66</v>
      </c>
      <c r="C4310" t="s">
        <v>3975</v>
      </c>
      <c r="D4310" t="s">
        <v>12119</v>
      </c>
      <c r="E4310" s="2" t="s">
        <v>12120</v>
      </c>
      <c r="F4310" t="s">
        <v>343</v>
      </c>
      <c r="G4310" t="s">
        <v>71</v>
      </c>
      <c r="H4310">
        <v>92707</v>
      </c>
      <c r="I4310">
        <v>0</v>
      </c>
      <c r="J4310" t="s">
        <v>112</v>
      </c>
      <c r="K4310" t="s">
        <v>73</v>
      </c>
      <c r="L4310">
        <v>0</v>
      </c>
      <c r="M4310" t="s">
        <v>74</v>
      </c>
      <c r="N4310" t="s">
        <v>99</v>
      </c>
      <c r="O4310">
        <v>0</v>
      </c>
      <c r="P4310">
        <v>0</v>
      </c>
      <c r="Q4310">
        <v>0</v>
      </c>
      <c r="R4310">
        <v>0</v>
      </c>
      <c r="S4310">
        <v>0</v>
      </c>
      <c r="T4310">
        <v>4</v>
      </c>
      <c r="U4310">
        <v>0</v>
      </c>
      <c r="V4310">
        <v>0</v>
      </c>
      <c r="W4310" t="s">
        <v>113</v>
      </c>
      <c r="X4310" t="s">
        <v>114</v>
      </c>
      <c r="Y4310" t="s">
        <v>78</v>
      </c>
      <c r="Z4310">
        <v>33.693635999999998</v>
      </c>
      <c r="AA4310">
        <v>-117.8830887</v>
      </c>
      <c r="AB4310" s="1">
        <v>43812</v>
      </c>
      <c r="AC4310">
        <v>117293</v>
      </c>
      <c r="AD4310" t="s">
        <v>115</v>
      </c>
      <c r="AE4310">
        <v>0</v>
      </c>
      <c r="AF4310">
        <v>0</v>
      </c>
      <c r="AG4310">
        <v>0</v>
      </c>
      <c r="AH4310">
        <v>0</v>
      </c>
      <c r="AI4310">
        <v>0</v>
      </c>
      <c r="AJ4310">
        <v>0</v>
      </c>
      <c r="AK4310">
        <v>0</v>
      </c>
      <c r="AL4310">
        <v>0</v>
      </c>
      <c r="AM4310" t="s">
        <v>93</v>
      </c>
      <c r="AN4310" t="s">
        <v>82</v>
      </c>
      <c r="AO4310">
        <v>0</v>
      </c>
      <c r="AP4310">
        <v>0</v>
      </c>
      <c r="AQ4310">
        <v>0</v>
      </c>
      <c r="AR4310" t="s">
        <v>74</v>
      </c>
      <c r="AS4310">
        <v>0</v>
      </c>
      <c r="AT4310" t="s">
        <v>83</v>
      </c>
      <c r="AU4310">
        <v>0</v>
      </c>
      <c r="AV4310">
        <v>0</v>
      </c>
      <c r="AW4310">
        <v>0</v>
      </c>
      <c r="AX4310">
        <v>0</v>
      </c>
      <c r="AY4310">
        <v>0</v>
      </c>
      <c r="AZ4310">
        <v>0</v>
      </c>
      <c r="BA4310">
        <v>0</v>
      </c>
      <c r="BB4310">
        <v>0</v>
      </c>
      <c r="BC4310">
        <v>0</v>
      </c>
      <c r="BD4310" t="s">
        <v>616</v>
      </c>
      <c r="BE4310">
        <v>0</v>
      </c>
      <c r="BF4310">
        <v>0</v>
      </c>
      <c r="BG4310">
        <v>0</v>
      </c>
      <c r="BH4310">
        <v>0</v>
      </c>
      <c r="BI4310">
        <v>0</v>
      </c>
      <c r="BJ4310">
        <v>0</v>
      </c>
      <c r="BK4310">
        <v>0</v>
      </c>
      <c r="BL4310">
        <v>0</v>
      </c>
      <c r="BM4310">
        <v>0</v>
      </c>
      <c r="BN4310">
        <v>0</v>
      </c>
      <c r="BO4310">
        <v>0.222222222</v>
      </c>
      <c r="BP4310">
        <f>VLOOKUP(H4310, Sheet1!$A$2:$B$1758, 2, FALSE)</f>
        <v>51.378468346565022</v>
      </c>
      <c r="BQ4310">
        <f t="shared" si="134"/>
        <v>24.943478137617348</v>
      </c>
      <c r="BR4310">
        <f t="shared" si="135"/>
        <v>24.943478137617348</v>
      </c>
    </row>
    <row r="4311" spans="1:70" ht="58" x14ac:dyDescent="0.35">
      <c r="A4311">
        <v>17726</v>
      </c>
      <c r="B4311" t="s">
        <v>66</v>
      </c>
      <c r="C4311" t="s">
        <v>10047</v>
      </c>
      <c r="D4311" t="s">
        <v>12121</v>
      </c>
      <c r="E4311" s="2" t="s">
        <v>12122</v>
      </c>
      <c r="F4311" t="s">
        <v>191</v>
      </c>
      <c r="G4311" t="s">
        <v>71</v>
      </c>
      <c r="H4311">
        <v>91764</v>
      </c>
      <c r="I4311">
        <v>0</v>
      </c>
      <c r="J4311" t="s">
        <v>112</v>
      </c>
      <c r="K4311" t="s">
        <v>73</v>
      </c>
      <c r="L4311">
        <v>0</v>
      </c>
      <c r="M4311" t="s">
        <v>74</v>
      </c>
      <c r="N4311" t="s">
        <v>99</v>
      </c>
      <c r="O4311">
        <v>0</v>
      </c>
      <c r="P4311">
        <v>0</v>
      </c>
      <c r="Q4311">
        <v>0</v>
      </c>
      <c r="R4311">
        <v>0</v>
      </c>
      <c r="S4311">
        <v>0</v>
      </c>
      <c r="T4311">
        <v>2</v>
      </c>
      <c r="U4311">
        <v>0</v>
      </c>
      <c r="V4311">
        <v>0</v>
      </c>
      <c r="W4311" t="s">
        <v>113</v>
      </c>
      <c r="X4311" t="s">
        <v>114</v>
      </c>
      <c r="Y4311" t="s">
        <v>107</v>
      </c>
      <c r="Z4311">
        <v>34.076543999999998</v>
      </c>
      <c r="AA4311">
        <v>-117.551394</v>
      </c>
      <c r="AB4311" s="1">
        <v>43812</v>
      </c>
      <c r="AC4311">
        <v>117297</v>
      </c>
      <c r="AD4311" t="s">
        <v>115</v>
      </c>
      <c r="AE4311">
        <v>0</v>
      </c>
      <c r="AF4311">
        <v>0</v>
      </c>
      <c r="AG4311">
        <v>0</v>
      </c>
      <c r="AH4311">
        <v>0</v>
      </c>
      <c r="AI4311">
        <v>0</v>
      </c>
      <c r="AJ4311">
        <v>0</v>
      </c>
      <c r="AK4311">
        <v>0</v>
      </c>
      <c r="AL4311">
        <v>0</v>
      </c>
      <c r="AM4311" t="s">
        <v>93</v>
      </c>
      <c r="AN4311" t="s">
        <v>82</v>
      </c>
      <c r="AO4311">
        <v>0</v>
      </c>
      <c r="AP4311">
        <v>0</v>
      </c>
      <c r="AQ4311">
        <v>0</v>
      </c>
      <c r="AR4311" t="s">
        <v>74</v>
      </c>
      <c r="AS4311">
        <v>0</v>
      </c>
      <c r="AT4311" t="s">
        <v>83</v>
      </c>
      <c r="AU4311">
        <v>0</v>
      </c>
      <c r="AV4311">
        <v>0</v>
      </c>
      <c r="AW4311">
        <v>0</v>
      </c>
      <c r="AX4311">
        <v>0</v>
      </c>
      <c r="AY4311">
        <v>0</v>
      </c>
      <c r="AZ4311">
        <v>0</v>
      </c>
      <c r="BA4311">
        <v>0</v>
      </c>
      <c r="BB4311">
        <v>0</v>
      </c>
      <c r="BC4311">
        <v>0</v>
      </c>
      <c r="BD4311" t="s">
        <v>10050</v>
      </c>
      <c r="BE4311">
        <v>0</v>
      </c>
      <c r="BF4311">
        <v>0</v>
      </c>
      <c r="BG4311">
        <v>0</v>
      </c>
      <c r="BH4311">
        <v>0</v>
      </c>
      <c r="BI4311">
        <v>0</v>
      </c>
      <c r="BJ4311">
        <v>0</v>
      </c>
      <c r="BK4311">
        <v>0</v>
      </c>
      <c r="BL4311">
        <v>0</v>
      </c>
      <c r="BM4311">
        <v>0</v>
      </c>
      <c r="BN4311">
        <v>0</v>
      </c>
      <c r="BO4311">
        <v>9.3000000000000007</v>
      </c>
      <c r="BP4311">
        <f>VLOOKUP(H4311, Sheet1!$A$2:$B$1758, 2, FALSE)</f>
        <v>0</v>
      </c>
      <c r="BQ4311">
        <f t="shared" si="134"/>
        <v>9.3000000000000007</v>
      </c>
      <c r="BR4311">
        <f t="shared" si="135"/>
        <v>9.3000000000000007</v>
      </c>
    </row>
    <row r="4312" spans="1:70" ht="87" x14ac:dyDescent="0.35">
      <c r="A4312">
        <v>17728</v>
      </c>
      <c r="B4312" t="s">
        <v>66</v>
      </c>
      <c r="C4312" t="s">
        <v>12123</v>
      </c>
      <c r="D4312" t="s">
        <v>12124</v>
      </c>
      <c r="E4312" s="2" t="s">
        <v>12125</v>
      </c>
      <c r="F4312" t="s">
        <v>4990</v>
      </c>
      <c r="G4312" t="s">
        <v>71</v>
      </c>
      <c r="H4312">
        <v>94551</v>
      </c>
      <c r="I4312">
        <v>0</v>
      </c>
      <c r="J4312" t="s">
        <v>112</v>
      </c>
      <c r="K4312" t="s">
        <v>73</v>
      </c>
      <c r="L4312">
        <v>0</v>
      </c>
      <c r="M4312" t="s">
        <v>74</v>
      </c>
      <c r="N4312" t="s">
        <v>99</v>
      </c>
      <c r="O4312">
        <v>0</v>
      </c>
      <c r="P4312">
        <v>0</v>
      </c>
      <c r="Q4312">
        <v>0</v>
      </c>
      <c r="R4312">
        <v>0</v>
      </c>
      <c r="S4312">
        <v>0</v>
      </c>
      <c r="T4312">
        <v>2</v>
      </c>
      <c r="U4312">
        <v>0</v>
      </c>
      <c r="V4312">
        <v>0</v>
      </c>
      <c r="W4312" t="s">
        <v>113</v>
      </c>
      <c r="X4312" t="s">
        <v>114</v>
      </c>
      <c r="Y4312" t="s">
        <v>107</v>
      </c>
      <c r="Z4312">
        <v>37.703775</v>
      </c>
      <c r="AA4312">
        <v>-121.81678599999999</v>
      </c>
      <c r="AB4312" s="1">
        <v>43812</v>
      </c>
      <c r="AC4312">
        <v>117300</v>
      </c>
      <c r="AD4312" t="s">
        <v>115</v>
      </c>
      <c r="AE4312">
        <v>0</v>
      </c>
      <c r="AF4312">
        <v>0</v>
      </c>
      <c r="AG4312">
        <v>0</v>
      </c>
      <c r="AH4312">
        <v>0</v>
      </c>
      <c r="AI4312">
        <v>0</v>
      </c>
      <c r="AJ4312">
        <v>0</v>
      </c>
      <c r="AK4312">
        <v>0</v>
      </c>
      <c r="AL4312">
        <v>0</v>
      </c>
      <c r="AM4312" t="s">
        <v>93</v>
      </c>
      <c r="AN4312" t="s">
        <v>82</v>
      </c>
      <c r="AO4312">
        <v>0</v>
      </c>
      <c r="AP4312">
        <v>0</v>
      </c>
      <c r="AQ4312">
        <v>0</v>
      </c>
      <c r="AR4312" t="s">
        <v>74</v>
      </c>
      <c r="AS4312">
        <v>0</v>
      </c>
      <c r="AT4312" t="s">
        <v>83</v>
      </c>
      <c r="AU4312">
        <v>0</v>
      </c>
      <c r="AV4312">
        <v>0</v>
      </c>
      <c r="AW4312">
        <v>0</v>
      </c>
      <c r="AX4312">
        <v>0</v>
      </c>
      <c r="AY4312">
        <v>0</v>
      </c>
      <c r="AZ4312">
        <v>0</v>
      </c>
      <c r="BA4312">
        <v>0</v>
      </c>
      <c r="BB4312">
        <v>0</v>
      </c>
      <c r="BC4312">
        <v>0</v>
      </c>
      <c r="BD4312" t="s">
        <v>12126</v>
      </c>
      <c r="BE4312">
        <v>0</v>
      </c>
      <c r="BF4312">
        <v>0</v>
      </c>
      <c r="BG4312">
        <v>0</v>
      </c>
      <c r="BH4312">
        <v>0</v>
      </c>
      <c r="BI4312">
        <v>0</v>
      </c>
      <c r="BJ4312">
        <v>0</v>
      </c>
      <c r="BK4312">
        <v>0</v>
      </c>
      <c r="BL4312">
        <v>0</v>
      </c>
      <c r="BM4312">
        <v>0</v>
      </c>
      <c r="BN4312">
        <v>0</v>
      </c>
      <c r="BO4312">
        <v>74</v>
      </c>
      <c r="BP4312">
        <f>VLOOKUP(H4312, Sheet1!$A$2:$B$1758, 2, FALSE)</f>
        <v>18.350898523190533</v>
      </c>
      <c r="BQ4312">
        <f t="shared" si="134"/>
        <v>82.82971550676146</v>
      </c>
      <c r="BR4312">
        <f t="shared" si="135"/>
        <v>82.82971550676146</v>
      </c>
    </row>
    <row r="4313" spans="1:70" ht="116" x14ac:dyDescent="0.35">
      <c r="A4313">
        <v>17735</v>
      </c>
      <c r="B4313" t="s">
        <v>66</v>
      </c>
      <c r="C4313" t="s">
        <v>6535</v>
      </c>
      <c r="D4313" t="s">
        <v>12127</v>
      </c>
      <c r="E4313" s="2" t="s">
        <v>12128</v>
      </c>
      <c r="F4313" t="s">
        <v>88</v>
      </c>
      <c r="G4313" t="s">
        <v>71</v>
      </c>
      <c r="H4313">
        <v>91367</v>
      </c>
      <c r="I4313">
        <v>0</v>
      </c>
      <c r="J4313" t="s">
        <v>112</v>
      </c>
      <c r="K4313" t="s">
        <v>73</v>
      </c>
      <c r="L4313">
        <v>0</v>
      </c>
      <c r="M4313" t="s">
        <v>74</v>
      </c>
      <c r="N4313" t="s">
        <v>99</v>
      </c>
      <c r="O4313">
        <v>0</v>
      </c>
      <c r="P4313">
        <v>0</v>
      </c>
      <c r="Q4313">
        <v>0</v>
      </c>
      <c r="R4313">
        <v>0</v>
      </c>
      <c r="S4313">
        <v>0</v>
      </c>
      <c r="T4313">
        <v>4</v>
      </c>
      <c r="U4313">
        <v>0</v>
      </c>
      <c r="V4313">
        <v>0</v>
      </c>
      <c r="W4313" t="s">
        <v>113</v>
      </c>
      <c r="X4313" t="s">
        <v>114</v>
      </c>
      <c r="Y4313" t="s">
        <v>91</v>
      </c>
      <c r="Z4313">
        <v>34.174314000000003</v>
      </c>
      <c r="AA4313">
        <v>-118.59399500000001</v>
      </c>
      <c r="AB4313" s="1">
        <v>43812</v>
      </c>
      <c r="AC4313">
        <v>117311</v>
      </c>
      <c r="AD4313" t="s">
        <v>115</v>
      </c>
      <c r="AE4313">
        <v>0</v>
      </c>
      <c r="AF4313">
        <v>0</v>
      </c>
      <c r="AG4313">
        <v>0</v>
      </c>
      <c r="AH4313">
        <v>0</v>
      </c>
      <c r="AI4313">
        <v>0</v>
      </c>
      <c r="AJ4313">
        <v>0</v>
      </c>
      <c r="AK4313">
        <v>0</v>
      </c>
      <c r="AL4313">
        <v>0</v>
      </c>
      <c r="AM4313" t="s">
        <v>93</v>
      </c>
      <c r="AN4313" t="s">
        <v>82</v>
      </c>
      <c r="AO4313">
        <v>0</v>
      </c>
      <c r="AP4313">
        <v>0</v>
      </c>
      <c r="AQ4313">
        <v>0</v>
      </c>
      <c r="AR4313" t="s">
        <v>74</v>
      </c>
      <c r="AS4313">
        <v>0</v>
      </c>
      <c r="AT4313" t="s">
        <v>83</v>
      </c>
      <c r="AU4313">
        <v>0</v>
      </c>
      <c r="AV4313">
        <v>0</v>
      </c>
      <c r="AW4313">
        <v>0</v>
      </c>
      <c r="AX4313">
        <v>0</v>
      </c>
      <c r="AY4313">
        <v>0</v>
      </c>
      <c r="AZ4313">
        <v>0</v>
      </c>
      <c r="BA4313">
        <v>0</v>
      </c>
      <c r="BB4313">
        <v>0</v>
      </c>
      <c r="BC4313">
        <v>0</v>
      </c>
      <c r="BD4313" t="s">
        <v>6538</v>
      </c>
      <c r="BE4313">
        <v>0</v>
      </c>
      <c r="BF4313">
        <v>0</v>
      </c>
      <c r="BG4313">
        <v>0</v>
      </c>
      <c r="BH4313">
        <v>0</v>
      </c>
      <c r="BI4313">
        <v>0</v>
      </c>
      <c r="BJ4313">
        <v>0</v>
      </c>
      <c r="BK4313">
        <v>0</v>
      </c>
      <c r="BL4313">
        <v>0</v>
      </c>
      <c r="BM4313">
        <v>0</v>
      </c>
      <c r="BN4313">
        <v>0</v>
      </c>
      <c r="BO4313">
        <v>14.41666667</v>
      </c>
      <c r="BP4313">
        <f>VLOOKUP(H4313, Sheet1!$A$2:$B$1758, 2, FALSE)</f>
        <v>23.980847690243596</v>
      </c>
      <c r="BQ4313">
        <f t="shared" si="134"/>
        <v>25.955287650778772</v>
      </c>
      <c r="BR4313">
        <f t="shared" si="135"/>
        <v>25.955287650778772</v>
      </c>
    </row>
    <row r="4314" spans="1:70" x14ac:dyDescent="0.35">
      <c r="A4314">
        <v>17759</v>
      </c>
      <c r="B4314" t="s">
        <v>66</v>
      </c>
      <c r="C4314" t="s">
        <v>1091</v>
      </c>
      <c r="D4314" t="s">
        <v>12129</v>
      </c>
      <c r="E4314" t="s">
        <v>12130</v>
      </c>
      <c r="F4314" t="s">
        <v>205</v>
      </c>
      <c r="G4314" t="s">
        <v>71</v>
      </c>
      <c r="H4314">
        <v>94566</v>
      </c>
      <c r="I4314">
        <v>0</v>
      </c>
      <c r="J4314" t="s">
        <v>112</v>
      </c>
      <c r="K4314" t="s">
        <v>73</v>
      </c>
      <c r="L4314">
        <v>0</v>
      </c>
      <c r="M4314" t="s">
        <v>74</v>
      </c>
      <c r="N4314" t="s">
        <v>99</v>
      </c>
      <c r="O4314">
        <v>0</v>
      </c>
      <c r="P4314">
        <v>0</v>
      </c>
      <c r="Q4314">
        <v>0</v>
      </c>
      <c r="R4314">
        <v>0</v>
      </c>
      <c r="S4314">
        <v>0</v>
      </c>
      <c r="T4314">
        <v>1</v>
      </c>
      <c r="U4314">
        <v>0</v>
      </c>
      <c r="V4314">
        <v>0</v>
      </c>
      <c r="W4314" t="s">
        <v>113</v>
      </c>
      <c r="X4314" t="s">
        <v>114</v>
      </c>
      <c r="Y4314" t="s">
        <v>78</v>
      </c>
      <c r="Z4314">
        <v>37.661874699999998</v>
      </c>
      <c r="AA4314">
        <v>-121.8758131</v>
      </c>
      <c r="AB4314" s="1">
        <v>43812</v>
      </c>
      <c r="AC4314">
        <v>117459</v>
      </c>
      <c r="AD4314" t="s">
        <v>115</v>
      </c>
      <c r="AE4314">
        <v>0</v>
      </c>
      <c r="AF4314">
        <v>0</v>
      </c>
      <c r="AG4314">
        <v>0</v>
      </c>
      <c r="AH4314">
        <v>0</v>
      </c>
      <c r="AI4314">
        <v>0</v>
      </c>
      <c r="AJ4314">
        <v>0</v>
      </c>
      <c r="AK4314">
        <v>0</v>
      </c>
      <c r="AL4314">
        <v>0</v>
      </c>
      <c r="AM4314" t="s">
        <v>93</v>
      </c>
      <c r="AN4314" t="s">
        <v>82</v>
      </c>
      <c r="AO4314">
        <v>0</v>
      </c>
      <c r="AP4314">
        <v>0</v>
      </c>
      <c r="AQ4314">
        <v>0</v>
      </c>
      <c r="AR4314" t="s">
        <v>74</v>
      </c>
      <c r="AS4314">
        <v>0</v>
      </c>
      <c r="AT4314" t="s">
        <v>83</v>
      </c>
      <c r="AU4314">
        <v>0</v>
      </c>
      <c r="AV4314">
        <v>0</v>
      </c>
      <c r="AW4314">
        <v>0</v>
      </c>
      <c r="AX4314">
        <v>0</v>
      </c>
      <c r="AY4314">
        <v>0</v>
      </c>
      <c r="AZ4314">
        <v>0</v>
      </c>
      <c r="BA4314">
        <v>0</v>
      </c>
      <c r="BB4314">
        <v>0</v>
      </c>
      <c r="BC4314">
        <v>0</v>
      </c>
      <c r="BD4314" t="s">
        <v>1094</v>
      </c>
      <c r="BE4314">
        <v>0</v>
      </c>
      <c r="BF4314">
        <v>0</v>
      </c>
      <c r="BG4314">
        <v>0</v>
      </c>
      <c r="BH4314">
        <v>0</v>
      </c>
      <c r="BI4314">
        <v>0</v>
      </c>
      <c r="BJ4314">
        <v>0</v>
      </c>
      <c r="BK4314">
        <v>0</v>
      </c>
      <c r="BL4314">
        <v>0</v>
      </c>
      <c r="BM4314">
        <v>0</v>
      </c>
      <c r="BN4314">
        <v>0</v>
      </c>
      <c r="BO4314">
        <v>59.5</v>
      </c>
      <c r="BP4314">
        <f>VLOOKUP(H4314, Sheet1!$A$2:$B$1758, 2, FALSE)</f>
        <v>0</v>
      </c>
      <c r="BQ4314">
        <f t="shared" si="134"/>
        <v>59.5</v>
      </c>
      <c r="BR4314">
        <f t="shared" si="135"/>
        <v>59.5</v>
      </c>
    </row>
    <row r="4315" spans="1:70" ht="319" x14ac:dyDescent="0.35">
      <c r="A4315">
        <v>17760</v>
      </c>
      <c r="B4315" t="s">
        <v>66</v>
      </c>
      <c r="C4315" t="s">
        <v>1424</v>
      </c>
      <c r="D4315" t="s">
        <v>12131</v>
      </c>
      <c r="E4315" s="2" t="s">
        <v>12132</v>
      </c>
      <c r="F4315" t="s">
        <v>785</v>
      </c>
      <c r="G4315" t="s">
        <v>71</v>
      </c>
      <c r="H4315">
        <v>92618</v>
      </c>
      <c r="I4315">
        <v>0</v>
      </c>
      <c r="J4315" t="s">
        <v>112</v>
      </c>
      <c r="K4315" t="s">
        <v>73</v>
      </c>
      <c r="L4315">
        <v>0</v>
      </c>
      <c r="M4315" t="s">
        <v>74</v>
      </c>
      <c r="N4315" t="s">
        <v>99</v>
      </c>
      <c r="O4315">
        <v>0</v>
      </c>
      <c r="P4315">
        <v>0</v>
      </c>
      <c r="Q4315">
        <v>0</v>
      </c>
      <c r="R4315">
        <v>0</v>
      </c>
      <c r="S4315">
        <v>0</v>
      </c>
      <c r="T4315">
        <v>4</v>
      </c>
      <c r="U4315">
        <v>0</v>
      </c>
      <c r="V4315">
        <v>0</v>
      </c>
      <c r="W4315" t="s">
        <v>113</v>
      </c>
      <c r="X4315" t="s">
        <v>114</v>
      </c>
      <c r="Y4315" t="s">
        <v>107</v>
      </c>
      <c r="Z4315">
        <v>33.670461000000003</v>
      </c>
      <c r="AA4315">
        <v>-117.765236</v>
      </c>
      <c r="AB4315" s="1">
        <v>43812</v>
      </c>
      <c r="AC4315">
        <v>117461</v>
      </c>
      <c r="AD4315" t="s">
        <v>115</v>
      </c>
      <c r="AE4315">
        <v>0</v>
      </c>
      <c r="AF4315">
        <v>0</v>
      </c>
      <c r="AG4315">
        <v>0</v>
      </c>
      <c r="AH4315">
        <v>0</v>
      </c>
      <c r="AI4315">
        <v>0</v>
      </c>
      <c r="AJ4315">
        <v>0</v>
      </c>
      <c r="AK4315">
        <v>0</v>
      </c>
      <c r="AL4315">
        <v>0</v>
      </c>
      <c r="AM4315" t="s">
        <v>93</v>
      </c>
      <c r="AN4315" t="s">
        <v>82</v>
      </c>
      <c r="AO4315">
        <v>0</v>
      </c>
      <c r="AP4315">
        <v>0</v>
      </c>
      <c r="AQ4315">
        <v>0</v>
      </c>
      <c r="AR4315" t="s">
        <v>74</v>
      </c>
      <c r="AS4315">
        <v>0</v>
      </c>
      <c r="AT4315" t="s">
        <v>83</v>
      </c>
      <c r="AU4315">
        <v>0</v>
      </c>
      <c r="AV4315">
        <v>0</v>
      </c>
      <c r="AW4315">
        <v>0</v>
      </c>
      <c r="AX4315">
        <v>0</v>
      </c>
      <c r="AY4315">
        <v>0</v>
      </c>
      <c r="AZ4315">
        <v>0</v>
      </c>
      <c r="BA4315">
        <v>0</v>
      </c>
      <c r="BB4315">
        <v>0</v>
      </c>
      <c r="BC4315">
        <v>0</v>
      </c>
      <c r="BD4315" t="s">
        <v>1427</v>
      </c>
      <c r="BE4315">
        <v>0</v>
      </c>
      <c r="BF4315">
        <v>0</v>
      </c>
      <c r="BG4315">
        <v>0</v>
      </c>
      <c r="BH4315">
        <v>0</v>
      </c>
      <c r="BI4315">
        <v>0</v>
      </c>
      <c r="BJ4315">
        <v>0</v>
      </c>
      <c r="BK4315">
        <v>0</v>
      </c>
      <c r="BL4315">
        <v>0</v>
      </c>
      <c r="BM4315">
        <v>0</v>
      </c>
      <c r="BN4315">
        <v>0</v>
      </c>
      <c r="BO4315">
        <v>1.8235294120000001</v>
      </c>
      <c r="BP4315">
        <f>VLOOKUP(H4315, Sheet1!$A$2:$B$1758, 2, FALSE)</f>
        <v>26.491559790443354</v>
      </c>
      <c r="BQ4315">
        <f t="shared" si="134"/>
        <v>14.570204240176597</v>
      </c>
      <c r="BR4315">
        <f t="shared" si="135"/>
        <v>14.570204240176597</v>
      </c>
    </row>
    <row r="4316" spans="1:70" x14ac:dyDescent="0.35">
      <c r="A4316">
        <v>17765</v>
      </c>
      <c r="B4316" t="s">
        <v>66</v>
      </c>
      <c r="C4316" t="s">
        <v>1424</v>
      </c>
      <c r="D4316" t="s">
        <v>12133</v>
      </c>
      <c r="E4316" t="s">
        <v>12134</v>
      </c>
      <c r="F4316" t="s">
        <v>911</v>
      </c>
      <c r="G4316" t="s">
        <v>71</v>
      </c>
      <c r="H4316">
        <v>95054</v>
      </c>
      <c r="I4316">
        <v>0</v>
      </c>
      <c r="J4316" t="s">
        <v>112</v>
      </c>
      <c r="K4316" t="s">
        <v>73</v>
      </c>
      <c r="L4316">
        <v>0</v>
      </c>
      <c r="M4316" t="s">
        <v>74</v>
      </c>
      <c r="N4316" t="s">
        <v>99</v>
      </c>
      <c r="O4316">
        <v>0</v>
      </c>
      <c r="P4316">
        <v>0</v>
      </c>
      <c r="Q4316">
        <v>0</v>
      </c>
      <c r="R4316">
        <v>0</v>
      </c>
      <c r="S4316">
        <v>0</v>
      </c>
      <c r="T4316">
        <v>2</v>
      </c>
      <c r="U4316">
        <v>0</v>
      </c>
      <c r="V4316">
        <v>0</v>
      </c>
      <c r="W4316" t="s">
        <v>113</v>
      </c>
      <c r="X4316" t="s">
        <v>114</v>
      </c>
      <c r="Y4316" t="s">
        <v>107</v>
      </c>
      <c r="Z4316">
        <v>37.384481999999998</v>
      </c>
      <c r="AA4316">
        <v>-121.9745167</v>
      </c>
      <c r="AB4316" s="1">
        <v>43812</v>
      </c>
      <c r="AC4316">
        <v>117472</v>
      </c>
      <c r="AD4316" t="s">
        <v>115</v>
      </c>
      <c r="AE4316">
        <v>0</v>
      </c>
      <c r="AF4316">
        <v>0</v>
      </c>
      <c r="AG4316">
        <v>0</v>
      </c>
      <c r="AH4316">
        <v>0</v>
      </c>
      <c r="AI4316">
        <v>0</v>
      </c>
      <c r="AJ4316">
        <v>0</v>
      </c>
      <c r="AK4316">
        <v>0</v>
      </c>
      <c r="AL4316">
        <v>0</v>
      </c>
      <c r="AM4316" t="s">
        <v>93</v>
      </c>
      <c r="AN4316" t="s">
        <v>82</v>
      </c>
      <c r="AO4316">
        <v>0</v>
      </c>
      <c r="AP4316">
        <v>0</v>
      </c>
      <c r="AQ4316">
        <v>0</v>
      </c>
      <c r="AR4316" t="s">
        <v>74</v>
      </c>
      <c r="AS4316">
        <v>0</v>
      </c>
      <c r="AT4316" t="s">
        <v>83</v>
      </c>
      <c r="AU4316">
        <v>0</v>
      </c>
      <c r="AV4316">
        <v>0</v>
      </c>
      <c r="AW4316">
        <v>0</v>
      </c>
      <c r="AX4316">
        <v>0</v>
      </c>
      <c r="AY4316">
        <v>0</v>
      </c>
      <c r="AZ4316">
        <v>0</v>
      </c>
      <c r="BA4316">
        <v>0</v>
      </c>
      <c r="BB4316">
        <v>0</v>
      </c>
      <c r="BC4316">
        <v>0</v>
      </c>
      <c r="BD4316" t="s">
        <v>1427</v>
      </c>
      <c r="BE4316">
        <v>0</v>
      </c>
      <c r="BF4316">
        <v>0</v>
      </c>
      <c r="BG4316">
        <v>0</v>
      </c>
      <c r="BH4316">
        <v>0</v>
      </c>
      <c r="BI4316">
        <v>0</v>
      </c>
      <c r="BJ4316">
        <v>0</v>
      </c>
      <c r="BK4316">
        <v>0</v>
      </c>
      <c r="BL4316">
        <v>0</v>
      </c>
      <c r="BM4316">
        <v>0</v>
      </c>
      <c r="BN4316">
        <v>0</v>
      </c>
      <c r="BO4316">
        <v>74.7</v>
      </c>
      <c r="BP4316">
        <f>VLOOKUP(H4316, Sheet1!$A$2:$B$1758, 2, FALSE)</f>
        <v>10.56968939385891</v>
      </c>
      <c r="BQ4316">
        <f t="shared" si="134"/>
        <v>79.785710120660724</v>
      </c>
      <c r="BR4316">
        <f t="shared" si="135"/>
        <v>79.785710120660724</v>
      </c>
    </row>
    <row r="4317" spans="1:70" ht="409.5" x14ac:dyDescent="0.35">
      <c r="A4317">
        <v>17767</v>
      </c>
      <c r="B4317" t="s">
        <v>66</v>
      </c>
      <c r="C4317" t="s">
        <v>2453</v>
      </c>
      <c r="D4317" t="s">
        <v>12135</v>
      </c>
      <c r="E4317" s="2" t="s">
        <v>12136</v>
      </c>
      <c r="F4317" t="s">
        <v>266</v>
      </c>
      <c r="G4317" t="s">
        <v>71</v>
      </c>
      <c r="H4317">
        <v>94128</v>
      </c>
      <c r="I4317">
        <v>0</v>
      </c>
      <c r="J4317" t="s">
        <v>112</v>
      </c>
      <c r="K4317" t="s">
        <v>73</v>
      </c>
      <c r="L4317">
        <v>0</v>
      </c>
      <c r="M4317" t="s">
        <v>74</v>
      </c>
      <c r="N4317" t="s">
        <v>99</v>
      </c>
      <c r="O4317">
        <v>0</v>
      </c>
      <c r="P4317">
        <v>0</v>
      </c>
      <c r="Q4317">
        <v>0</v>
      </c>
      <c r="R4317">
        <v>0</v>
      </c>
      <c r="S4317">
        <v>0</v>
      </c>
      <c r="T4317">
        <v>111</v>
      </c>
      <c r="U4317">
        <v>0</v>
      </c>
      <c r="V4317">
        <v>0</v>
      </c>
      <c r="W4317" t="s">
        <v>113</v>
      </c>
      <c r="X4317" t="s">
        <v>114</v>
      </c>
      <c r="Y4317" t="s">
        <v>78</v>
      </c>
      <c r="Z4317">
        <v>37.635618700000002</v>
      </c>
      <c r="AA4317">
        <v>-122.4013108</v>
      </c>
      <c r="AB4317" s="1">
        <v>43812</v>
      </c>
      <c r="AC4317">
        <v>117479</v>
      </c>
      <c r="AD4317" t="s">
        <v>115</v>
      </c>
      <c r="AE4317">
        <v>0</v>
      </c>
      <c r="AF4317">
        <v>0</v>
      </c>
      <c r="AG4317">
        <v>0</v>
      </c>
      <c r="AH4317">
        <v>0</v>
      </c>
      <c r="AI4317">
        <v>0</v>
      </c>
      <c r="AJ4317">
        <v>0</v>
      </c>
      <c r="AK4317">
        <v>0</v>
      </c>
      <c r="AL4317">
        <v>0</v>
      </c>
      <c r="AM4317" t="s">
        <v>93</v>
      </c>
      <c r="AN4317" t="s">
        <v>82</v>
      </c>
      <c r="AO4317">
        <v>0</v>
      </c>
      <c r="AP4317">
        <v>0</v>
      </c>
      <c r="AQ4317">
        <v>0</v>
      </c>
      <c r="AR4317" t="s">
        <v>74</v>
      </c>
      <c r="AS4317">
        <v>0</v>
      </c>
      <c r="AT4317" t="s">
        <v>83</v>
      </c>
      <c r="AU4317">
        <v>0</v>
      </c>
      <c r="AV4317">
        <v>0</v>
      </c>
      <c r="AW4317">
        <v>0</v>
      </c>
      <c r="AX4317">
        <v>0</v>
      </c>
      <c r="AY4317">
        <v>0</v>
      </c>
      <c r="AZ4317">
        <v>0</v>
      </c>
      <c r="BA4317">
        <v>0</v>
      </c>
      <c r="BB4317">
        <v>0</v>
      </c>
      <c r="BC4317">
        <v>0</v>
      </c>
      <c r="BD4317" t="s">
        <v>103</v>
      </c>
      <c r="BE4317">
        <v>0</v>
      </c>
      <c r="BF4317">
        <v>0</v>
      </c>
      <c r="BG4317">
        <v>0</v>
      </c>
      <c r="BH4317">
        <v>0</v>
      </c>
      <c r="BI4317">
        <v>0</v>
      </c>
      <c r="BJ4317">
        <v>0</v>
      </c>
      <c r="BK4317">
        <v>0</v>
      </c>
      <c r="BL4317">
        <v>0</v>
      </c>
      <c r="BM4317">
        <v>0</v>
      </c>
      <c r="BN4317">
        <v>0</v>
      </c>
      <c r="BO4317">
        <v>0</v>
      </c>
      <c r="BP4317">
        <f>VLOOKUP(H4317, Sheet1!$A$2:$B$1758, 2, FALSE)</f>
        <v>7.858823785472123</v>
      </c>
      <c r="BQ4317">
        <f t="shared" si="134"/>
        <v>3.7813504420940163</v>
      </c>
      <c r="BR4317">
        <f t="shared" si="135"/>
        <v>3.7813504420940163</v>
      </c>
    </row>
    <row r="4318" spans="1:70" ht="58" x14ac:dyDescent="0.35">
      <c r="A4318">
        <v>17768</v>
      </c>
      <c r="B4318" t="s">
        <v>66</v>
      </c>
      <c r="C4318" t="s">
        <v>12137</v>
      </c>
      <c r="D4318" t="s">
        <v>12138</v>
      </c>
      <c r="E4318" s="2" t="s">
        <v>12139</v>
      </c>
      <c r="F4318" t="s">
        <v>88</v>
      </c>
      <c r="G4318" t="s">
        <v>71</v>
      </c>
      <c r="H4318">
        <v>90010</v>
      </c>
      <c r="I4318">
        <v>0</v>
      </c>
      <c r="J4318" t="s">
        <v>112</v>
      </c>
      <c r="K4318" t="s">
        <v>73</v>
      </c>
      <c r="L4318">
        <v>0</v>
      </c>
      <c r="M4318" t="s">
        <v>74</v>
      </c>
      <c r="N4318" t="s">
        <v>99</v>
      </c>
      <c r="O4318">
        <v>0</v>
      </c>
      <c r="P4318">
        <v>0</v>
      </c>
      <c r="Q4318">
        <v>0</v>
      </c>
      <c r="R4318">
        <v>0</v>
      </c>
      <c r="S4318">
        <v>0</v>
      </c>
      <c r="T4318">
        <v>4</v>
      </c>
      <c r="U4318">
        <v>0</v>
      </c>
      <c r="V4318">
        <v>0</v>
      </c>
      <c r="W4318" t="s">
        <v>113</v>
      </c>
      <c r="X4318" t="s">
        <v>114</v>
      </c>
      <c r="Y4318" t="s">
        <v>91</v>
      </c>
      <c r="Z4318">
        <v>34.062615999999998</v>
      </c>
      <c r="AA4318">
        <v>-118.29450199999999</v>
      </c>
      <c r="AB4318" s="1">
        <v>43812</v>
      </c>
      <c r="AC4318">
        <v>117481</v>
      </c>
      <c r="AD4318" t="s">
        <v>115</v>
      </c>
      <c r="AE4318">
        <v>0</v>
      </c>
      <c r="AF4318">
        <v>0</v>
      </c>
      <c r="AG4318">
        <v>0</v>
      </c>
      <c r="AH4318">
        <v>0</v>
      </c>
      <c r="AI4318">
        <v>0</v>
      </c>
      <c r="AJ4318">
        <v>0</v>
      </c>
      <c r="AK4318">
        <v>0</v>
      </c>
      <c r="AL4318">
        <v>0</v>
      </c>
      <c r="AM4318" t="s">
        <v>93</v>
      </c>
      <c r="AN4318" t="s">
        <v>82</v>
      </c>
      <c r="AO4318">
        <v>0</v>
      </c>
      <c r="AP4318">
        <v>0</v>
      </c>
      <c r="AQ4318">
        <v>0</v>
      </c>
      <c r="AR4318" t="s">
        <v>74</v>
      </c>
      <c r="AS4318">
        <v>0</v>
      </c>
      <c r="AT4318" t="s">
        <v>83</v>
      </c>
      <c r="AU4318">
        <v>0</v>
      </c>
      <c r="AV4318">
        <v>0</v>
      </c>
      <c r="AW4318">
        <v>0</v>
      </c>
      <c r="AX4318">
        <v>0</v>
      </c>
      <c r="AY4318">
        <v>0</v>
      </c>
      <c r="AZ4318">
        <v>0</v>
      </c>
      <c r="BA4318">
        <v>0</v>
      </c>
      <c r="BB4318">
        <v>0</v>
      </c>
      <c r="BC4318">
        <v>0</v>
      </c>
      <c r="BD4318" t="s">
        <v>12140</v>
      </c>
      <c r="BE4318">
        <v>0</v>
      </c>
      <c r="BF4318">
        <v>0</v>
      </c>
      <c r="BG4318">
        <v>0</v>
      </c>
      <c r="BH4318">
        <v>0</v>
      </c>
      <c r="BI4318">
        <v>0</v>
      </c>
      <c r="BJ4318">
        <v>0</v>
      </c>
      <c r="BK4318">
        <v>0</v>
      </c>
      <c r="BL4318">
        <v>0</v>
      </c>
      <c r="BM4318">
        <v>0</v>
      </c>
      <c r="BN4318">
        <v>0</v>
      </c>
      <c r="BO4318">
        <v>3.1764705879999999</v>
      </c>
      <c r="BP4318">
        <f>VLOOKUP(H4318, Sheet1!$A$2:$B$1758, 2, FALSE)</f>
        <v>1.2128400493810709</v>
      </c>
      <c r="BQ4318">
        <f t="shared" si="134"/>
        <v>3.7600405193419486</v>
      </c>
      <c r="BR4318">
        <f t="shared" si="135"/>
        <v>3.7600405193419486</v>
      </c>
    </row>
    <row r="4319" spans="1:70" ht="409.5" x14ac:dyDescent="0.35">
      <c r="A4319">
        <v>17769</v>
      </c>
      <c r="B4319" t="s">
        <v>66</v>
      </c>
      <c r="C4319" t="s">
        <v>9087</v>
      </c>
      <c r="D4319" t="s">
        <v>12141</v>
      </c>
      <c r="E4319" s="2" t="s">
        <v>12142</v>
      </c>
      <c r="F4319" t="s">
        <v>224</v>
      </c>
      <c r="G4319" t="s">
        <v>71</v>
      </c>
      <c r="H4319">
        <v>90401</v>
      </c>
      <c r="I4319">
        <v>0</v>
      </c>
      <c r="J4319" t="s">
        <v>112</v>
      </c>
      <c r="K4319" t="s">
        <v>73</v>
      </c>
      <c r="L4319">
        <v>0</v>
      </c>
      <c r="M4319" t="s">
        <v>74</v>
      </c>
      <c r="N4319" t="s">
        <v>99</v>
      </c>
      <c r="O4319">
        <v>0</v>
      </c>
      <c r="P4319">
        <v>0</v>
      </c>
      <c r="Q4319">
        <v>0</v>
      </c>
      <c r="R4319">
        <v>0</v>
      </c>
      <c r="S4319">
        <v>0</v>
      </c>
      <c r="T4319">
        <v>12</v>
      </c>
      <c r="U4319">
        <v>0</v>
      </c>
      <c r="V4319">
        <v>0</v>
      </c>
      <c r="W4319" t="s">
        <v>113</v>
      </c>
      <c r="X4319" t="s">
        <v>114</v>
      </c>
      <c r="Y4319" t="s">
        <v>107</v>
      </c>
      <c r="Z4319">
        <v>34.018110999999998</v>
      </c>
      <c r="AA4319">
        <v>-118.49340100000001</v>
      </c>
      <c r="AB4319" s="1">
        <v>43812</v>
      </c>
      <c r="AC4319">
        <v>117484</v>
      </c>
      <c r="AD4319" t="s">
        <v>115</v>
      </c>
      <c r="AE4319">
        <v>0</v>
      </c>
      <c r="AF4319">
        <v>0</v>
      </c>
      <c r="AG4319">
        <v>0</v>
      </c>
      <c r="AH4319">
        <v>0</v>
      </c>
      <c r="AI4319">
        <v>0</v>
      </c>
      <c r="AJ4319">
        <v>0</v>
      </c>
      <c r="AK4319">
        <v>0</v>
      </c>
      <c r="AL4319">
        <v>0</v>
      </c>
      <c r="AM4319" t="s">
        <v>93</v>
      </c>
      <c r="AN4319" t="s">
        <v>82</v>
      </c>
      <c r="AO4319">
        <v>0</v>
      </c>
      <c r="AP4319">
        <v>0</v>
      </c>
      <c r="AQ4319">
        <v>0</v>
      </c>
      <c r="AR4319" t="s">
        <v>74</v>
      </c>
      <c r="AS4319">
        <v>0</v>
      </c>
      <c r="AT4319" t="s">
        <v>83</v>
      </c>
      <c r="AU4319">
        <v>0</v>
      </c>
      <c r="AV4319">
        <v>0</v>
      </c>
      <c r="AW4319">
        <v>0</v>
      </c>
      <c r="AX4319">
        <v>0</v>
      </c>
      <c r="AY4319">
        <v>0</v>
      </c>
      <c r="AZ4319">
        <v>0</v>
      </c>
      <c r="BA4319">
        <v>0</v>
      </c>
      <c r="BB4319">
        <v>0</v>
      </c>
      <c r="BC4319">
        <v>0</v>
      </c>
      <c r="BD4319" t="s">
        <v>103</v>
      </c>
      <c r="BE4319">
        <v>0</v>
      </c>
      <c r="BF4319">
        <v>0</v>
      </c>
      <c r="BG4319">
        <v>0</v>
      </c>
      <c r="BH4319">
        <v>0</v>
      </c>
      <c r="BI4319">
        <v>0</v>
      </c>
      <c r="BJ4319">
        <v>0</v>
      </c>
      <c r="BK4319">
        <v>0</v>
      </c>
      <c r="BL4319">
        <v>0</v>
      </c>
      <c r="BM4319">
        <v>0</v>
      </c>
      <c r="BN4319">
        <v>0</v>
      </c>
      <c r="BO4319">
        <v>0</v>
      </c>
      <c r="BP4319">
        <f>VLOOKUP(H4319, Sheet1!$A$2:$B$1758, 2, FALSE)</f>
        <v>8.7252739035210958</v>
      </c>
      <c r="BQ4319">
        <f t="shared" si="134"/>
        <v>4.1982514474319368</v>
      </c>
      <c r="BR4319">
        <f t="shared" si="135"/>
        <v>4.1982514474319368</v>
      </c>
    </row>
    <row r="4320" spans="1:70" ht="116" x14ac:dyDescent="0.35">
      <c r="A4320">
        <v>17795</v>
      </c>
      <c r="B4320" t="s">
        <v>66</v>
      </c>
      <c r="C4320">
        <v>5860</v>
      </c>
      <c r="D4320" t="s">
        <v>12143</v>
      </c>
      <c r="E4320" s="2" t="s">
        <v>12144</v>
      </c>
      <c r="F4320" t="s">
        <v>88</v>
      </c>
      <c r="G4320" t="s">
        <v>71</v>
      </c>
      <c r="H4320">
        <v>90016</v>
      </c>
      <c r="I4320">
        <v>0</v>
      </c>
      <c r="J4320" t="s">
        <v>112</v>
      </c>
      <c r="K4320" t="s">
        <v>73</v>
      </c>
      <c r="L4320">
        <v>0</v>
      </c>
      <c r="M4320" t="s">
        <v>74</v>
      </c>
      <c r="N4320" t="s">
        <v>99</v>
      </c>
      <c r="O4320">
        <v>0</v>
      </c>
      <c r="P4320">
        <v>0</v>
      </c>
      <c r="Q4320">
        <v>0</v>
      </c>
      <c r="R4320">
        <v>0</v>
      </c>
      <c r="S4320">
        <v>0</v>
      </c>
      <c r="T4320">
        <v>8</v>
      </c>
      <c r="U4320">
        <v>0</v>
      </c>
      <c r="V4320">
        <v>0</v>
      </c>
      <c r="W4320" t="s">
        <v>113</v>
      </c>
      <c r="X4320" t="s">
        <v>114</v>
      </c>
      <c r="Y4320" t="s">
        <v>107</v>
      </c>
      <c r="Z4320">
        <v>34.024138999999998</v>
      </c>
      <c r="AA4320">
        <v>-118.37647800000001</v>
      </c>
      <c r="AB4320" s="1">
        <v>43812</v>
      </c>
      <c r="AC4320">
        <v>117537</v>
      </c>
      <c r="AD4320" t="s">
        <v>115</v>
      </c>
      <c r="AE4320">
        <v>0</v>
      </c>
      <c r="AF4320">
        <v>0</v>
      </c>
      <c r="AG4320">
        <v>0</v>
      </c>
      <c r="AH4320">
        <v>0</v>
      </c>
      <c r="AI4320">
        <v>0</v>
      </c>
      <c r="AJ4320">
        <v>0</v>
      </c>
      <c r="AK4320">
        <v>0</v>
      </c>
      <c r="AL4320">
        <v>0</v>
      </c>
      <c r="AM4320" t="s">
        <v>93</v>
      </c>
      <c r="AN4320" t="s">
        <v>82</v>
      </c>
      <c r="AO4320">
        <v>0</v>
      </c>
      <c r="AP4320">
        <v>0</v>
      </c>
      <c r="AQ4320">
        <v>0</v>
      </c>
      <c r="AR4320" t="s">
        <v>74</v>
      </c>
      <c r="AS4320">
        <v>0</v>
      </c>
      <c r="AT4320" t="s">
        <v>83</v>
      </c>
      <c r="AU4320">
        <v>0</v>
      </c>
      <c r="AV4320">
        <v>0</v>
      </c>
      <c r="AW4320">
        <v>0</v>
      </c>
      <c r="AX4320">
        <v>0</v>
      </c>
      <c r="AY4320">
        <v>0</v>
      </c>
      <c r="AZ4320">
        <v>0</v>
      </c>
      <c r="BA4320">
        <v>0</v>
      </c>
      <c r="BB4320">
        <v>0</v>
      </c>
      <c r="BC4320">
        <v>0</v>
      </c>
      <c r="BD4320" t="s">
        <v>1040</v>
      </c>
      <c r="BE4320">
        <v>0</v>
      </c>
      <c r="BF4320">
        <v>0</v>
      </c>
      <c r="BG4320">
        <v>0</v>
      </c>
      <c r="BH4320">
        <v>0</v>
      </c>
      <c r="BI4320">
        <v>0</v>
      </c>
      <c r="BJ4320">
        <v>0</v>
      </c>
      <c r="BK4320">
        <v>0</v>
      </c>
      <c r="BL4320">
        <v>0</v>
      </c>
      <c r="BM4320">
        <v>0</v>
      </c>
      <c r="BN4320">
        <v>0</v>
      </c>
      <c r="BO4320">
        <v>0</v>
      </c>
      <c r="BP4320">
        <f>VLOOKUP(H4320, Sheet1!$A$2:$B$1758, 2, FALSE)</f>
        <v>0</v>
      </c>
      <c r="BQ4320">
        <f t="shared" si="134"/>
        <v>0</v>
      </c>
      <c r="BR4320">
        <f t="shared" si="135"/>
        <v>0</v>
      </c>
    </row>
    <row r="4321" spans="1:70" ht="174" x14ac:dyDescent="0.35">
      <c r="A4321">
        <v>17797</v>
      </c>
      <c r="B4321" t="s">
        <v>66</v>
      </c>
      <c r="C4321" t="s">
        <v>12145</v>
      </c>
      <c r="D4321" t="s">
        <v>12146</v>
      </c>
      <c r="E4321" s="2" t="s">
        <v>12147</v>
      </c>
      <c r="F4321" t="s">
        <v>885</v>
      </c>
      <c r="G4321" t="s">
        <v>71</v>
      </c>
      <c r="H4321">
        <v>92121</v>
      </c>
      <c r="I4321">
        <v>0</v>
      </c>
      <c r="J4321" t="s">
        <v>112</v>
      </c>
      <c r="K4321" t="s">
        <v>73</v>
      </c>
      <c r="L4321">
        <v>0</v>
      </c>
      <c r="M4321" t="s">
        <v>74</v>
      </c>
      <c r="N4321" t="s">
        <v>99</v>
      </c>
      <c r="O4321">
        <v>0</v>
      </c>
      <c r="P4321">
        <v>0</v>
      </c>
      <c r="Q4321">
        <v>0</v>
      </c>
      <c r="R4321">
        <v>0</v>
      </c>
      <c r="S4321">
        <v>0</v>
      </c>
      <c r="T4321">
        <v>4</v>
      </c>
      <c r="U4321">
        <v>0</v>
      </c>
      <c r="V4321">
        <v>0</v>
      </c>
      <c r="W4321" t="s">
        <v>113</v>
      </c>
      <c r="X4321" t="s">
        <v>114</v>
      </c>
      <c r="Y4321" t="s">
        <v>91</v>
      </c>
      <c r="Z4321">
        <v>32.898107000000003</v>
      </c>
      <c r="AA4321">
        <v>-117.22375700000001</v>
      </c>
      <c r="AB4321" s="1">
        <v>43812</v>
      </c>
      <c r="AC4321">
        <v>117539</v>
      </c>
      <c r="AD4321" t="s">
        <v>115</v>
      </c>
      <c r="AE4321">
        <v>0</v>
      </c>
      <c r="AF4321">
        <v>0</v>
      </c>
      <c r="AG4321">
        <v>0</v>
      </c>
      <c r="AH4321">
        <v>0</v>
      </c>
      <c r="AI4321">
        <v>0</v>
      </c>
      <c r="AJ4321">
        <v>0</v>
      </c>
      <c r="AK4321">
        <v>0</v>
      </c>
      <c r="AL4321">
        <v>0</v>
      </c>
      <c r="AM4321" t="s">
        <v>93</v>
      </c>
      <c r="AN4321" t="s">
        <v>82</v>
      </c>
      <c r="AO4321">
        <v>0</v>
      </c>
      <c r="AP4321">
        <v>0</v>
      </c>
      <c r="AQ4321">
        <v>0</v>
      </c>
      <c r="AR4321" t="s">
        <v>74</v>
      </c>
      <c r="AS4321">
        <v>0</v>
      </c>
      <c r="AT4321" t="s">
        <v>83</v>
      </c>
      <c r="AU4321">
        <v>0</v>
      </c>
      <c r="AV4321">
        <v>0</v>
      </c>
      <c r="AW4321">
        <v>0</v>
      </c>
      <c r="AX4321">
        <v>0</v>
      </c>
      <c r="AY4321">
        <v>0</v>
      </c>
      <c r="AZ4321">
        <v>0</v>
      </c>
      <c r="BA4321">
        <v>0</v>
      </c>
      <c r="BB4321">
        <v>0</v>
      </c>
      <c r="BC4321">
        <v>0</v>
      </c>
      <c r="BD4321" t="s">
        <v>12148</v>
      </c>
      <c r="BE4321">
        <v>0</v>
      </c>
      <c r="BF4321">
        <v>0</v>
      </c>
      <c r="BG4321">
        <v>0</v>
      </c>
      <c r="BH4321">
        <v>0</v>
      </c>
      <c r="BI4321">
        <v>0</v>
      </c>
      <c r="BJ4321">
        <v>0</v>
      </c>
      <c r="BK4321">
        <v>0</v>
      </c>
      <c r="BL4321">
        <v>0</v>
      </c>
      <c r="BM4321">
        <v>0</v>
      </c>
      <c r="BN4321">
        <v>0</v>
      </c>
      <c r="BO4321">
        <v>25.916666670000001</v>
      </c>
      <c r="BP4321">
        <f>VLOOKUP(H4321, Sheet1!$A$2:$B$1758, 2, FALSE)</f>
        <v>4.6280219777611364</v>
      </c>
      <c r="BQ4321">
        <f t="shared" si="134"/>
        <v>28.143485011948172</v>
      </c>
      <c r="BR4321">
        <f t="shared" si="135"/>
        <v>28.143485011948172</v>
      </c>
    </row>
    <row r="4322" spans="1:70" ht="409.5" x14ac:dyDescent="0.35">
      <c r="A4322">
        <v>17798</v>
      </c>
      <c r="B4322" t="s">
        <v>66</v>
      </c>
      <c r="C4322" t="s">
        <v>1424</v>
      </c>
      <c r="D4322" t="s">
        <v>12149</v>
      </c>
      <c r="E4322" s="2" t="s">
        <v>12150</v>
      </c>
      <c r="F4322" t="s">
        <v>911</v>
      </c>
      <c r="G4322" t="s">
        <v>71</v>
      </c>
      <c r="H4322">
        <v>95054</v>
      </c>
      <c r="I4322">
        <v>0</v>
      </c>
      <c r="J4322" t="s">
        <v>112</v>
      </c>
      <c r="K4322" t="s">
        <v>73</v>
      </c>
      <c r="L4322">
        <v>0</v>
      </c>
      <c r="M4322" t="s">
        <v>74</v>
      </c>
      <c r="N4322" t="s">
        <v>99</v>
      </c>
      <c r="O4322">
        <v>0</v>
      </c>
      <c r="P4322">
        <v>0</v>
      </c>
      <c r="Q4322">
        <v>0</v>
      </c>
      <c r="R4322">
        <v>0</v>
      </c>
      <c r="S4322">
        <v>0</v>
      </c>
      <c r="T4322">
        <v>14</v>
      </c>
      <c r="U4322">
        <v>0</v>
      </c>
      <c r="V4322">
        <v>0</v>
      </c>
      <c r="W4322" t="s">
        <v>113</v>
      </c>
      <c r="X4322" t="s">
        <v>114</v>
      </c>
      <c r="Y4322" t="s">
        <v>107</v>
      </c>
      <c r="Z4322">
        <v>37.382542000000001</v>
      </c>
      <c r="AA4322">
        <v>-121.975041</v>
      </c>
      <c r="AB4322" s="1">
        <v>43812</v>
      </c>
      <c r="AC4322">
        <v>117540</v>
      </c>
      <c r="AD4322" t="s">
        <v>115</v>
      </c>
      <c r="AE4322">
        <v>0</v>
      </c>
      <c r="AF4322">
        <v>0</v>
      </c>
      <c r="AG4322">
        <v>0</v>
      </c>
      <c r="AH4322">
        <v>0</v>
      </c>
      <c r="AI4322">
        <v>0</v>
      </c>
      <c r="AJ4322">
        <v>0</v>
      </c>
      <c r="AK4322">
        <v>0</v>
      </c>
      <c r="AL4322">
        <v>0</v>
      </c>
      <c r="AM4322" t="s">
        <v>93</v>
      </c>
      <c r="AN4322" t="s">
        <v>82</v>
      </c>
      <c r="AO4322">
        <v>0</v>
      </c>
      <c r="AP4322">
        <v>0</v>
      </c>
      <c r="AQ4322">
        <v>0</v>
      </c>
      <c r="AR4322" t="s">
        <v>74</v>
      </c>
      <c r="AS4322">
        <v>0</v>
      </c>
      <c r="AT4322" t="s">
        <v>83</v>
      </c>
      <c r="AU4322">
        <v>0</v>
      </c>
      <c r="AV4322">
        <v>0</v>
      </c>
      <c r="AW4322">
        <v>0</v>
      </c>
      <c r="AX4322">
        <v>0</v>
      </c>
      <c r="AY4322">
        <v>0</v>
      </c>
      <c r="AZ4322">
        <v>0</v>
      </c>
      <c r="BA4322">
        <v>0</v>
      </c>
      <c r="BB4322">
        <v>0</v>
      </c>
      <c r="BC4322">
        <v>0</v>
      </c>
      <c r="BD4322" t="s">
        <v>1427</v>
      </c>
      <c r="BE4322">
        <v>0</v>
      </c>
      <c r="BF4322">
        <v>0</v>
      </c>
      <c r="BG4322">
        <v>0</v>
      </c>
      <c r="BH4322">
        <v>0</v>
      </c>
      <c r="BI4322">
        <v>0</v>
      </c>
      <c r="BJ4322">
        <v>0</v>
      </c>
      <c r="BK4322">
        <v>0</v>
      </c>
      <c r="BL4322">
        <v>0</v>
      </c>
      <c r="BM4322">
        <v>0</v>
      </c>
      <c r="BN4322">
        <v>0</v>
      </c>
      <c r="BO4322">
        <v>0</v>
      </c>
      <c r="BP4322">
        <f>VLOOKUP(H4322, Sheet1!$A$2:$B$1758, 2, FALSE)</f>
        <v>10.56968939385891</v>
      </c>
      <c r="BQ4322">
        <f t="shared" si="134"/>
        <v>5.0857101206607274</v>
      </c>
      <c r="BR4322">
        <f t="shared" si="135"/>
        <v>5.0857101206607274</v>
      </c>
    </row>
    <row r="4323" spans="1:70" x14ac:dyDescent="0.35">
      <c r="A4323">
        <v>17803</v>
      </c>
      <c r="B4323" t="s">
        <v>66</v>
      </c>
      <c r="C4323">
        <v>5860</v>
      </c>
      <c r="D4323" t="s">
        <v>12151</v>
      </c>
      <c r="E4323" t="s">
        <v>12152</v>
      </c>
      <c r="F4323" t="s">
        <v>88</v>
      </c>
      <c r="G4323" t="s">
        <v>71</v>
      </c>
      <c r="H4323">
        <v>90016</v>
      </c>
      <c r="I4323">
        <v>0</v>
      </c>
      <c r="J4323" t="s">
        <v>112</v>
      </c>
      <c r="K4323" t="s">
        <v>73</v>
      </c>
      <c r="L4323">
        <v>0</v>
      </c>
      <c r="M4323" t="s">
        <v>74</v>
      </c>
      <c r="N4323" t="s">
        <v>99</v>
      </c>
      <c r="O4323">
        <v>0</v>
      </c>
      <c r="P4323">
        <v>0</v>
      </c>
      <c r="Q4323">
        <v>0</v>
      </c>
      <c r="R4323">
        <v>0</v>
      </c>
      <c r="S4323">
        <v>0</v>
      </c>
      <c r="T4323">
        <v>2</v>
      </c>
      <c r="U4323">
        <v>0</v>
      </c>
      <c r="V4323">
        <v>0</v>
      </c>
      <c r="W4323" t="s">
        <v>113</v>
      </c>
      <c r="X4323" t="s">
        <v>114</v>
      </c>
      <c r="Y4323" t="s">
        <v>78</v>
      </c>
      <c r="Z4323">
        <v>34.024887800000002</v>
      </c>
      <c r="AA4323">
        <v>-118.3758995</v>
      </c>
      <c r="AB4323" s="1">
        <v>43812</v>
      </c>
      <c r="AC4323">
        <v>117548</v>
      </c>
      <c r="AD4323" t="s">
        <v>115</v>
      </c>
      <c r="AE4323">
        <v>0</v>
      </c>
      <c r="AF4323">
        <v>0</v>
      </c>
      <c r="AG4323">
        <v>0</v>
      </c>
      <c r="AH4323">
        <v>0</v>
      </c>
      <c r="AI4323">
        <v>0</v>
      </c>
      <c r="AJ4323">
        <v>0</v>
      </c>
      <c r="AK4323">
        <v>0</v>
      </c>
      <c r="AL4323">
        <v>0</v>
      </c>
      <c r="AM4323" t="s">
        <v>93</v>
      </c>
      <c r="AN4323" t="s">
        <v>82</v>
      </c>
      <c r="AO4323">
        <v>0</v>
      </c>
      <c r="AP4323">
        <v>0</v>
      </c>
      <c r="AQ4323">
        <v>0</v>
      </c>
      <c r="AR4323" t="s">
        <v>74</v>
      </c>
      <c r="AS4323">
        <v>0</v>
      </c>
      <c r="AT4323" t="s">
        <v>83</v>
      </c>
      <c r="AU4323">
        <v>0</v>
      </c>
      <c r="AV4323">
        <v>0</v>
      </c>
      <c r="AW4323">
        <v>0</v>
      </c>
      <c r="AX4323">
        <v>0</v>
      </c>
      <c r="AY4323">
        <v>0</v>
      </c>
      <c r="AZ4323">
        <v>0</v>
      </c>
      <c r="BA4323">
        <v>0</v>
      </c>
      <c r="BB4323">
        <v>0</v>
      </c>
      <c r="BC4323">
        <v>0</v>
      </c>
      <c r="BD4323" t="s">
        <v>1040</v>
      </c>
      <c r="BE4323">
        <v>0</v>
      </c>
      <c r="BF4323">
        <v>0</v>
      </c>
      <c r="BG4323">
        <v>0</v>
      </c>
      <c r="BH4323">
        <v>0</v>
      </c>
      <c r="BI4323">
        <v>0</v>
      </c>
      <c r="BJ4323">
        <v>0</v>
      </c>
      <c r="BK4323">
        <v>0</v>
      </c>
      <c r="BL4323">
        <v>0</v>
      </c>
      <c r="BM4323">
        <v>0</v>
      </c>
      <c r="BN4323">
        <v>0</v>
      </c>
      <c r="BO4323">
        <v>17.88888889</v>
      </c>
      <c r="BP4323">
        <f>VLOOKUP(H4323, Sheet1!$A$2:$B$1758, 2, FALSE)</f>
        <v>0</v>
      </c>
      <c r="BQ4323">
        <f t="shared" si="134"/>
        <v>17.88888889</v>
      </c>
      <c r="BR4323">
        <f t="shared" si="135"/>
        <v>17.88888889</v>
      </c>
    </row>
    <row r="4324" spans="1:70" ht="348" x14ac:dyDescent="0.35">
      <c r="A4324">
        <v>17816</v>
      </c>
      <c r="B4324" t="s">
        <v>66</v>
      </c>
      <c r="C4324" t="s">
        <v>4246</v>
      </c>
      <c r="D4324" t="s">
        <v>12153</v>
      </c>
      <c r="E4324" s="2" t="s">
        <v>12154</v>
      </c>
      <c r="F4324" t="s">
        <v>5328</v>
      </c>
      <c r="G4324" t="s">
        <v>71</v>
      </c>
      <c r="H4324">
        <v>93210</v>
      </c>
      <c r="I4324">
        <v>0</v>
      </c>
      <c r="J4324" t="s">
        <v>112</v>
      </c>
      <c r="K4324" t="s">
        <v>73</v>
      </c>
      <c r="L4324">
        <v>0</v>
      </c>
      <c r="M4324" t="s">
        <v>74</v>
      </c>
      <c r="N4324" t="s">
        <v>99</v>
      </c>
      <c r="O4324">
        <v>0</v>
      </c>
      <c r="P4324">
        <v>0</v>
      </c>
      <c r="Q4324">
        <v>0</v>
      </c>
      <c r="R4324">
        <v>0</v>
      </c>
      <c r="S4324">
        <v>0</v>
      </c>
      <c r="T4324">
        <v>2</v>
      </c>
      <c r="U4324">
        <v>6</v>
      </c>
      <c r="V4324">
        <v>0</v>
      </c>
      <c r="W4324" t="s">
        <v>113</v>
      </c>
      <c r="X4324" t="s">
        <v>114</v>
      </c>
      <c r="Y4324" t="s">
        <v>91</v>
      </c>
      <c r="Z4324">
        <v>36.25479</v>
      </c>
      <c r="AA4324">
        <v>-120.249229</v>
      </c>
      <c r="AB4324" s="1">
        <v>43812</v>
      </c>
      <c r="AC4324">
        <v>117572</v>
      </c>
      <c r="AD4324" t="s">
        <v>115</v>
      </c>
      <c r="AE4324">
        <v>0</v>
      </c>
      <c r="AF4324">
        <v>0</v>
      </c>
      <c r="AG4324">
        <v>0</v>
      </c>
      <c r="AH4324">
        <v>0</v>
      </c>
      <c r="AI4324">
        <v>0</v>
      </c>
      <c r="AJ4324">
        <v>0</v>
      </c>
      <c r="AK4324">
        <v>0</v>
      </c>
      <c r="AL4324">
        <v>0</v>
      </c>
      <c r="AM4324" t="s">
        <v>101</v>
      </c>
      <c r="AN4324" t="s">
        <v>82</v>
      </c>
      <c r="AO4324">
        <v>0</v>
      </c>
      <c r="AP4324">
        <v>0</v>
      </c>
      <c r="AQ4324">
        <v>0</v>
      </c>
      <c r="AR4324" t="s">
        <v>74</v>
      </c>
      <c r="AS4324">
        <v>0</v>
      </c>
      <c r="AT4324" t="s">
        <v>83</v>
      </c>
      <c r="AU4324">
        <v>0</v>
      </c>
      <c r="AV4324">
        <v>0</v>
      </c>
      <c r="AW4324">
        <v>0</v>
      </c>
      <c r="AX4324">
        <v>0</v>
      </c>
      <c r="AY4324">
        <v>0</v>
      </c>
      <c r="AZ4324">
        <v>0</v>
      </c>
      <c r="BA4324">
        <v>0</v>
      </c>
      <c r="BB4324">
        <v>0</v>
      </c>
      <c r="BC4324">
        <v>0</v>
      </c>
      <c r="BD4324" t="s">
        <v>4249</v>
      </c>
      <c r="BE4324">
        <v>0</v>
      </c>
      <c r="BF4324">
        <v>0</v>
      </c>
      <c r="BG4324">
        <v>0</v>
      </c>
      <c r="BH4324">
        <v>0</v>
      </c>
      <c r="BI4324">
        <v>0</v>
      </c>
      <c r="BJ4324">
        <v>0</v>
      </c>
      <c r="BK4324">
        <v>0</v>
      </c>
      <c r="BL4324">
        <v>0</v>
      </c>
      <c r="BM4324">
        <v>0</v>
      </c>
      <c r="BN4324">
        <v>0</v>
      </c>
      <c r="BO4324">
        <v>42</v>
      </c>
      <c r="BP4324">
        <f>VLOOKUP(H4324, Sheet1!$A$2:$B$1758, 2, FALSE)</f>
        <v>1.0384516569525797</v>
      </c>
      <c r="BQ4324">
        <f t="shared" si="134"/>
        <v>42.499661239302746</v>
      </c>
      <c r="BR4324">
        <f t="shared" si="135"/>
        <v>42.499661239302746</v>
      </c>
    </row>
    <row r="4325" spans="1:70" x14ac:dyDescent="0.35">
      <c r="A4325">
        <v>17834</v>
      </c>
      <c r="B4325" t="s">
        <v>66</v>
      </c>
      <c r="C4325" t="s">
        <v>7600</v>
      </c>
      <c r="D4325" t="s">
        <v>12155</v>
      </c>
      <c r="E4325">
        <v>0</v>
      </c>
      <c r="F4325" t="s">
        <v>12156</v>
      </c>
      <c r="G4325" t="s">
        <v>71</v>
      </c>
      <c r="H4325">
        <v>93434</v>
      </c>
      <c r="I4325">
        <v>0</v>
      </c>
      <c r="J4325" t="s">
        <v>12157</v>
      </c>
      <c r="K4325" t="s">
        <v>73</v>
      </c>
      <c r="L4325">
        <v>0</v>
      </c>
      <c r="M4325" t="s">
        <v>74</v>
      </c>
      <c r="N4325" t="s">
        <v>99</v>
      </c>
      <c r="O4325">
        <v>0</v>
      </c>
      <c r="P4325">
        <v>0</v>
      </c>
      <c r="Q4325">
        <v>0</v>
      </c>
      <c r="R4325">
        <v>0</v>
      </c>
      <c r="S4325">
        <v>0</v>
      </c>
      <c r="T4325">
        <v>2</v>
      </c>
      <c r="U4325">
        <v>0</v>
      </c>
      <c r="V4325">
        <v>0</v>
      </c>
      <c r="W4325" t="s">
        <v>77</v>
      </c>
      <c r="X4325">
        <v>0</v>
      </c>
      <c r="Y4325" t="s">
        <v>91</v>
      </c>
      <c r="Z4325">
        <v>34.969814999999997</v>
      </c>
      <c r="AA4325">
        <v>-120.573014</v>
      </c>
      <c r="AB4325" s="1">
        <v>43502</v>
      </c>
      <c r="AC4325">
        <v>117605</v>
      </c>
      <c r="AD4325" t="s">
        <v>79</v>
      </c>
      <c r="AE4325" t="s">
        <v>92</v>
      </c>
      <c r="AF4325">
        <v>0</v>
      </c>
      <c r="AG4325">
        <v>0</v>
      </c>
      <c r="AH4325" s="1">
        <v>43466</v>
      </c>
      <c r="AI4325">
        <v>0</v>
      </c>
      <c r="AJ4325">
        <v>0</v>
      </c>
      <c r="AK4325">
        <v>0</v>
      </c>
      <c r="AL4325">
        <v>0</v>
      </c>
      <c r="AM4325" t="s">
        <v>93</v>
      </c>
      <c r="AN4325" t="s">
        <v>82</v>
      </c>
      <c r="AO4325">
        <v>0</v>
      </c>
      <c r="AP4325">
        <v>0</v>
      </c>
      <c r="AQ4325">
        <v>0</v>
      </c>
      <c r="AR4325" t="s">
        <v>74</v>
      </c>
      <c r="AS4325">
        <v>0</v>
      </c>
      <c r="AT4325" t="s">
        <v>83</v>
      </c>
      <c r="AU4325">
        <v>0</v>
      </c>
      <c r="AV4325">
        <v>0</v>
      </c>
      <c r="AW4325" t="s">
        <v>242</v>
      </c>
      <c r="AX4325">
        <v>0</v>
      </c>
      <c r="AY4325">
        <v>0</v>
      </c>
      <c r="AZ4325">
        <v>0</v>
      </c>
      <c r="BA4325">
        <v>0</v>
      </c>
      <c r="BB4325">
        <v>0</v>
      </c>
      <c r="BC4325">
        <v>0</v>
      </c>
      <c r="BD4325" t="s">
        <v>103</v>
      </c>
      <c r="BE4325">
        <v>0</v>
      </c>
      <c r="BF4325">
        <v>0</v>
      </c>
      <c r="BG4325">
        <v>0</v>
      </c>
      <c r="BH4325">
        <v>0</v>
      </c>
      <c r="BI4325">
        <v>0</v>
      </c>
      <c r="BJ4325">
        <v>0</v>
      </c>
      <c r="BK4325">
        <v>0</v>
      </c>
      <c r="BL4325">
        <v>0</v>
      </c>
      <c r="BM4325">
        <v>0</v>
      </c>
      <c r="BN4325">
        <v>0</v>
      </c>
      <c r="BO4325">
        <v>53.5</v>
      </c>
      <c r="BP4325">
        <f>VLOOKUP(H4325, Sheet1!$A$2:$B$1758, 2, FALSE)</f>
        <v>1.2672524659917492</v>
      </c>
      <c r="BQ4325">
        <f t="shared" si="134"/>
        <v>54.109751001336996</v>
      </c>
      <c r="BR4325">
        <f t="shared" si="135"/>
        <v>54.109751001336996</v>
      </c>
    </row>
    <row r="4326" spans="1:70" x14ac:dyDescent="0.35">
      <c r="A4326">
        <v>17838</v>
      </c>
      <c r="B4326" t="s">
        <v>66</v>
      </c>
      <c r="C4326" t="s">
        <v>3426</v>
      </c>
      <c r="D4326" t="s">
        <v>12158</v>
      </c>
      <c r="E4326" t="s">
        <v>12159</v>
      </c>
      <c r="F4326" t="s">
        <v>4476</v>
      </c>
      <c r="G4326" t="s">
        <v>71</v>
      </c>
      <c r="H4326">
        <v>92708</v>
      </c>
      <c r="I4326">
        <v>0</v>
      </c>
      <c r="J4326" t="s">
        <v>112</v>
      </c>
      <c r="K4326" t="s">
        <v>73</v>
      </c>
      <c r="L4326">
        <v>0</v>
      </c>
      <c r="M4326" t="s">
        <v>74</v>
      </c>
      <c r="N4326" t="s">
        <v>99</v>
      </c>
      <c r="O4326">
        <v>0</v>
      </c>
      <c r="P4326">
        <v>0</v>
      </c>
      <c r="Q4326">
        <v>0</v>
      </c>
      <c r="R4326">
        <v>0</v>
      </c>
      <c r="S4326">
        <v>0</v>
      </c>
      <c r="T4326">
        <v>2</v>
      </c>
      <c r="U4326">
        <v>0</v>
      </c>
      <c r="V4326">
        <v>0</v>
      </c>
      <c r="W4326" t="s">
        <v>113</v>
      </c>
      <c r="X4326" t="s">
        <v>114</v>
      </c>
      <c r="Y4326" t="s">
        <v>78</v>
      </c>
      <c r="Z4326">
        <v>33.699046600000003</v>
      </c>
      <c r="AA4326">
        <v>-117.94033469999999</v>
      </c>
      <c r="AB4326" s="1">
        <v>43812</v>
      </c>
      <c r="AC4326">
        <v>117614</v>
      </c>
      <c r="AD4326" t="s">
        <v>115</v>
      </c>
      <c r="AE4326">
        <v>0</v>
      </c>
      <c r="AF4326">
        <v>0</v>
      </c>
      <c r="AG4326">
        <v>0</v>
      </c>
      <c r="AH4326">
        <v>0</v>
      </c>
      <c r="AI4326">
        <v>0</v>
      </c>
      <c r="AJ4326">
        <v>0</v>
      </c>
      <c r="AK4326">
        <v>0</v>
      </c>
      <c r="AL4326">
        <v>0</v>
      </c>
      <c r="AM4326" t="s">
        <v>93</v>
      </c>
      <c r="AN4326" t="s">
        <v>82</v>
      </c>
      <c r="AO4326">
        <v>0</v>
      </c>
      <c r="AP4326">
        <v>0</v>
      </c>
      <c r="AQ4326">
        <v>0</v>
      </c>
      <c r="AR4326" t="s">
        <v>74</v>
      </c>
      <c r="AS4326">
        <v>0</v>
      </c>
      <c r="AT4326" t="s">
        <v>83</v>
      </c>
      <c r="AU4326">
        <v>0</v>
      </c>
      <c r="AV4326">
        <v>0</v>
      </c>
      <c r="AW4326">
        <v>0</v>
      </c>
      <c r="AX4326">
        <v>0</v>
      </c>
      <c r="AY4326">
        <v>0</v>
      </c>
      <c r="AZ4326">
        <v>0</v>
      </c>
      <c r="BA4326">
        <v>0</v>
      </c>
      <c r="BB4326">
        <v>0</v>
      </c>
      <c r="BC4326">
        <v>0</v>
      </c>
      <c r="BD4326" t="s">
        <v>3429</v>
      </c>
      <c r="BE4326">
        <v>0</v>
      </c>
      <c r="BF4326">
        <v>0</v>
      </c>
      <c r="BG4326">
        <v>0</v>
      </c>
      <c r="BH4326">
        <v>0</v>
      </c>
      <c r="BI4326">
        <v>0</v>
      </c>
      <c r="BJ4326">
        <v>0</v>
      </c>
      <c r="BK4326">
        <v>0</v>
      </c>
      <c r="BL4326">
        <v>0</v>
      </c>
      <c r="BM4326">
        <v>0</v>
      </c>
      <c r="BN4326">
        <v>0</v>
      </c>
      <c r="BO4326">
        <v>9.3000000000000007</v>
      </c>
      <c r="BP4326">
        <f>VLOOKUP(H4326, Sheet1!$A$2:$B$1758, 2, FALSE)</f>
        <v>9.8572024598828474</v>
      </c>
      <c r="BQ4326">
        <f t="shared" si="134"/>
        <v>14.042890017255807</v>
      </c>
      <c r="BR4326">
        <f t="shared" si="135"/>
        <v>14.042890017255807</v>
      </c>
    </row>
    <row r="4327" spans="1:70" x14ac:dyDescent="0.35">
      <c r="A4327">
        <v>17840</v>
      </c>
      <c r="B4327" t="s">
        <v>66</v>
      </c>
      <c r="C4327" t="s">
        <v>9984</v>
      </c>
      <c r="D4327" t="s">
        <v>12160</v>
      </c>
      <c r="E4327" t="s">
        <v>11998</v>
      </c>
      <c r="F4327" t="s">
        <v>224</v>
      </c>
      <c r="G4327" t="s">
        <v>71</v>
      </c>
      <c r="H4327">
        <v>90404</v>
      </c>
      <c r="I4327">
        <v>0</v>
      </c>
      <c r="J4327" t="s">
        <v>112</v>
      </c>
      <c r="K4327" t="s">
        <v>73</v>
      </c>
      <c r="L4327">
        <v>0</v>
      </c>
      <c r="M4327" t="s">
        <v>74</v>
      </c>
      <c r="N4327" t="s">
        <v>99</v>
      </c>
      <c r="O4327">
        <v>0</v>
      </c>
      <c r="P4327">
        <v>0</v>
      </c>
      <c r="Q4327">
        <v>0</v>
      </c>
      <c r="R4327">
        <v>0</v>
      </c>
      <c r="S4327">
        <v>0</v>
      </c>
      <c r="T4327">
        <v>2</v>
      </c>
      <c r="U4327">
        <v>0</v>
      </c>
      <c r="V4327">
        <v>0</v>
      </c>
      <c r="W4327" t="s">
        <v>113</v>
      </c>
      <c r="X4327" t="s">
        <v>114</v>
      </c>
      <c r="Y4327" t="s">
        <v>78</v>
      </c>
      <c r="Z4327">
        <v>34.021015599999998</v>
      </c>
      <c r="AA4327">
        <v>-118.48344109999999</v>
      </c>
      <c r="AB4327" s="1">
        <v>43812</v>
      </c>
      <c r="AC4327">
        <v>117617</v>
      </c>
      <c r="AD4327" t="s">
        <v>115</v>
      </c>
      <c r="AE4327">
        <v>0</v>
      </c>
      <c r="AF4327">
        <v>0</v>
      </c>
      <c r="AG4327">
        <v>0</v>
      </c>
      <c r="AH4327">
        <v>0</v>
      </c>
      <c r="AI4327">
        <v>0</v>
      </c>
      <c r="AJ4327">
        <v>0</v>
      </c>
      <c r="AK4327">
        <v>0</v>
      </c>
      <c r="AL4327">
        <v>0</v>
      </c>
      <c r="AM4327" t="s">
        <v>93</v>
      </c>
      <c r="AN4327" t="s">
        <v>82</v>
      </c>
      <c r="AO4327">
        <v>0</v>
      </c>
      <c r="AP4327">
        <v>0</v>
      </c>
      <c r="AQ4327">
        <v>0</v>
      </c>
      <c r="AR4327" t="s">
        <v>74</v>
      </c>
      <c r="AS4327">
        <v>0</v>
      </c>
      <c r="AT4327" t="s">
        <v>83</v>
      </c>
      <c r="AU4327">
        <v>0</v>
      </c>
      <c r="AV4327">
        <v>0</v>
      </c>
      <c r="AW4327">
        <v>0</v>
      </c>
      <c r="AX4327">
        <v>0</v>
      </c>
      <c r="AY4327">
        <v>0</v>
      </c>
      <c r="AZ4327">
        <v>0</v>
      </c>
      <c r="BA4327">
        <v>0</v>
      </c>
      <c r="BB4327">
        <v>0</v>
      </c>
      <c r="BC4327">
        <v>0</v>
      </c>
      <c r="BD4327" t="s">
        <v>103</v>
      </c>
      <c r="BE4327">
        <v>0</v>
      </c>
      <c r="BF4327">
        <v>0</v>
      </c>
      <c r="BG4327">
        <v>0</v>
      </c>
      <c r="BH4327">
        <v>0</v>
      </c>
      <c r="BI4327">
        <v>0</v>
      </c>
      <c r="BJ4327">
        <v>0</v>
      </c>
      <c r="BK4327">
        <v>0</v>
      </c>
      <c r="BL4327">
        <v>0</v>
      </c>
      <c r="BM4327">
        <v>0</v>
      </c>
      <c r="BN4327">
        <v>0</v>
      </c>
      <c r="BO4327">
        <v>56.5</v>
      </c>
      <c r="BP4327">
        <f>VLOOKUP(H4327, Sheet1!$A$2:$B$1758, 2, FALSE)</f>
        <v>18.462740263578684</v>
      </c>
      <c r="BQ4327">
        <f t="shared" si="134"/>
        <v>65.38352926133922</v>
      </c>
      <c r="BR4327">
        <f t="shared" si="135"/>
        <v>65.38352926133922</v>
      </c>
    </row>
    <row r="4328" spans="1:70" x14ac:dyDescent="0.35">
      <c r="A4328">
        <v>17841</v>
      </c>
      <c r="B4328" t="s">
        <v>66</v>
      </c>
      <c r="C4328" t="s">
        <v>8570</v>
      </c>
      <c r="D4328" t="s">
        <v>12161</v>
      </c>
      <c r="E4328" t="s">
        <v>12162</v>
      </c>
      <c r="F4328" t="s">
        <v>885</v>
      </c>
      <c r="G4328" t="s">
        <v>71</v>
      </c>
      <c r="H4328">
        <v>92130</v>
      </c>
      <c r="I4328">
        <v>0</v>
      </c>
      <c r="J4328" t="s">
        <v>112</v>
      </c>
      <c r="K4328" t="s">
        <v>73</v>
      </c>
      <c r="L4328">
        <v>0</v>
      </c>
      <c r="M4328" t="s">
        <v>74</v>
      </c>
      <c r="N4328" t="s">
        <v>99</v>
      </c>
      <c r="O4328">
        <v>0</v>
      </c>
      <c r="P4328">
        <v>0</v>
      </c>
      <c r="Q4328">
        <v>0</v>
      </c>
      <c r="R4328">
        <v>0</v>
      </c>
      <c r="S4328">
        <v>0</v>
      </c>
      <c r="T4328">
        <v>2</v>
      </c>
      <c r="U4328">
        <v>0</v>
      </c>
      <c r="V4328">
        <v>0</v>
      </c>
      <c r="W4328" t="s">
        <v>113</v>
      </c>
      <c r="X4328" t="s">
        <v>114</v>
      </c>
      <c r="Y4328" t="s">
        <v>78</v>
      </c>
      <c r="Z4328">
        <v>32.962036699999999</v>
      </c>
      <c r="AA4328">
        <v>-117.1867881</v>
      </c>
      <c r="AB4328" s="1">
        <v>43812</v>
      </c>
      <c r="AC4328">
        <v>117618</v>
      </c>
      <c r="AD4328" t="s">
        <v>115</v>
      </c>
      <c r="AE4328">
        <v>0</v>
      </c>
      <c r="AF4328">
        <v>0</v>
      </c>
      <c r="AG4328">
        <v>0</v>
      </c>
      <c r="AH4328">
        <v>0</v>
      </c>
      <c r="AI4328">
        <v>0</v>
      </c>
      <c r="AJ4328">
        <v>0</v>
      </c>
      <c r="AK4328">
        <v>0</v>
      </c>
      <c r="AL4328">
        <v>0</v>
      </c>
      <c r="AM4328" t="s">
        <v>93</v>
      </c>
      <c r="AN4328" t="s">
        <v>82</v>
      </c>
      <c r="AO4328">
        <v>0</v>
      </c>
      <c r="AP4328">
        <v>0</v>
      </c>
      <c r="AQ4328">
        <v>0</v>
      </c>
      <c r="AR4328" t="s">
        <v>74</v>
      </c>
      <c r="AS4328">
        <v>0</v>
      </c>
      <c r="AT4328" t="s">
        <v>83</v>
      </c>
      <c r="AU4328">
        <v>0</v>
      </c>
      <c r="AV4328">
        <v>0</v>
      </c>
      <c r="AW4328">
        <v>0</v>
      </c>
      <c r="AX4328">
        <v>0</v>
      </c>
      <c r="AY4328">
        <v>0</v>
      </c>
      <c r="AZ4328">
        <v>0</v>
      </c>
      <c r="BA4328">
        <v>0</v>
      </c>
      <c r="BB4328">
        <v>0</v>
      </c>
      <c r="BC4328">
        <v>0</v>
      </c>
      <c r="BD4328" t="s">
        <v>3573</v>
      </c>
      <c r="BE4328">
        <v>0</v>
      </c>
      <c r="BF4328">
        <v>0</v>
      </c>
      <c r="BG4328">
        <v>0</v>
      </c>
      <c r="BH4328">
        <v>0</v>
      </c>
      <c r="BI4328">
        <v>0</v>
      </c>
      <c r="BJ4328">
        <v>0</v>
      </c>
      <c r="BK4328">
        <v>0</v>
      </c>
      <c r="BL4328">
        <v>0</v>
      </c>
      <c r="BM4328">
        <v>0</v>
      </c>
      <c r="BN4328">
        <v>0</v>
      </c>
      <c r="BO4328">
        <v>74.444444439999998</v>
      </c>
      <c r="BP4328">
        <f>VLOOKUP(H4328, Sheet1!$A$2:$B$1758, 2, FALSE)</f>
        <v>20.354415662427293</v>
      </c>
      <c r="BQ4328">
        <f t="shared" si="134"/>
        <v>84.238171944867446</v>
      </c>
      <c r="BR4328">
        <f t="shared" si="135"/>
        <v>84.238171944867446</v>
      </c>
    </row>
    <row r="4329" spans="1:70" ht="58" x14ac:dyDescent="0.35">
      <c r="A4329">
        <v>17852</v>
      </c>
      <c r="B4329" t="s">
        <v>66</v>
      </c>
      <c r="C4329" t="s">
        <v>12163</v>
      </c>
      <c r="D4329" t="s">
        <v>12164</v>
      </c>
      <c r="E4329" s="2" t="s">
        <v>3282</v>
      </c>
      <c r="F4329" t="s">
        <v>4990</v>
      </c>
      <c r="G4329" t="s">
        <v>71</v>
      </c>
      <c r="H4329">
        <v>94551</v>
      </c>
      <c r="I4329">
        <v>0</v>
      </c>
      <c r="J4329" t="s">
        <v>112</v>
      </c>
      <c r="K4329" t="s">
        <v>73</v>
      </c>
      <c r="L4329">
        <v>0</v>
      </c>
      <c r="M4329" t="s">
        <v>74</v>
      </c>
      <c r="N4329" t="s">
        <v>99</v>
      </c>
      <c r="O4329">
        <v>0</v>
      </c>
      <c r="P4329">
        <v>0</v>
      </c>
      <c r="Q4329">
        <v>0</v>
      </c>
      <c r="R4329">
        <v>0</v>
      </c>
      <c r="S4329">
        <v>0</v>
      </c>
      <c r="T4329">
        <v>4</v>
      </c>
      <c r="U4329">
        <v>0</v>
      </c>
      <c r="V4329">
        <v>0</v>
      </c>
      <c r="W4329" t="s">
        <v>113</v>
      </c>
      <c r="X4329" t="s">
        <v>114</v>
      </c>
      <c r="Y4329" t="s">
        <v>107</v>
      </c>
      <c r="Z4329">
        <v>37.702649000000001</v>
      </c>
      <c r="AA4329">
        <v>-121.815955</v>
      </c>
      <c r="AB4329" s="1">
        <v>43812</v>
      </c>
      <c r="AC4329">
        <v>117632</v>
      </c>
      <c r="AD4329" t="s">
        <v>115</v>
      </c>
      <c r="AE4329">
        <v>0</v>
      </c>
      <c r="AF4329">
        <v>0</v>
      </c>
      <c r="AG4329">
        <v>0</v>
      </c>
      <c r="AH4329">
        <v>0</v>
      </c>
      <c r="AI4329">
        <v>0</v>
      </c>
      <c r="AJ4329">
        <v>0</v>
      </c>
      <c r="AK4329">
        <v>0</v>
      </c>
      <c r="AL4329">
        <v>0</v>
      </c>
      <c r="AM4329" t="s">
        <v>93</v>
      </c>
      <c r="AN4329" t="s">
        <v>82</v>
      </c>
      <c r="AO4329">
        <v>0</v>
      </c>
      <c r="AP4329">
        <v>0</v>
      </c>
      <c r="AQ4329">
        <v>0</v>
      </c>
      <c r="AR4329" t="s">
        <v>74</v>
      </c>
      <c r="AS4329">
        <v>0</v>
      </c>
      <c r="AT4329" t="s">
        <v>83</v>
      </c>
      <c r="AU4329">
        <v>0</v>
      </c>
      <c r="AV4329">
        <v>0</v>
      </c>
      <c r="AW4329">
        <v>0</v>
      </c>
      <c r="AX4329">
        <v>0</v>
      </c>
      <c r="AY4329">
        <v>0</v>
      </c>
      <c r="AZ4329">
        <v>0</v>
      </c>
      <c r="BA4329">
        <v>0</v>
      </c>
      <c r="BB4329">
        <v>0</v>
      </c>
      <c r="BC4329">
        <v>0</v>
      </c>
      <c r="BD4329" t="s">
        <v>1891</v>
      </c>
      <c r="BE4329">
        <v>0</v>
      </c>
      <c r="BF4329">
        <v>0</v>
      </c>
      <c r="BG4329">
        <v>0</v>
      </c>
      <c r="BH4329">
        <v>0</v>
      </c>
      <c r="BI4329">
        <v>0</v>
      </c>
      <c r="BJ4329">
        <v>0</v>
      </c>
      <c r="BK4329">
        <v>0</v>
      </c>
      <c r="BL4329">
        <v>0</v>
      </c>
      <c r="BM4329">
        <v>0</v>
      </c>
      <c r="BN4329">
        <v>0</v>
      </c>
      <c r="BO4329">
        <v>15.875</v>
      </c>
      <c r="BP4329">
        <f>VLOOKUP(H4329, Sheet1!$A$2:$B$1758, 2, FALSE)</f>
        <v>18.350898523190533</v>
      </c>
      <c r="BQ4329">
        <f t="shared" si="134"/>
        <v>24.704715506761453</v>
      </c>
      <c r="BR4329">
        <f t="shared" si="135"/>
        <v>24.704715506761453</v>
      </c>
    </row>
    <row r="4330" spans="1:70" ht="319" x14ac:dyDescent="0.35">
      <c r="A4330">
        <v>17860</v>
      </c>
      <c r="B4330" t="s">
        <v>66</v>
      </c>
      <c r="C4330" t="s">
        <v>12165</v>
      </c>
      <c r="D4330" t="s">
        <v>12166</v>
      </c>
      <c r="E4330" s="2" t="s">
        <v>12167</v>
      </c>
      <c r="F4330" t="s">
        <v>399</v>
      </c>
      <c r="G4330" t="s">
        <v>71</v>
      </c>
      <c r="H4330">
        <v>93401</v>
      </c>
      <c r="I4330">
        <v>0</v>
      </c>
      <c r="J4330" t="s">
        <v>112</v>
      </c>
      <c r="K4330" t="s">
        <v>73</v>
      </c>
      <c r="L4330">
        <v>0</v>
      </c>
      <c r="M4330" t="s">
        <v>74</v>
      </c>
      <c r="N4330" t="s">
        <v>99</v>
      </c>
      <c r="O4330">
        <v>0</v>
      </c>
      <c r="P4330">
        <v>0</v>
      </c>
      <c r="Q4330">
        <v>0</v>
      </c>
      <c r="R4330">
        <v>0</v>
      </c>
      <c r="S4330">
        <v>0</v>
      </c>
      <c r="T4330">
        <v>19</v>
      </c>
      <c r="U4330">
        <v>0</v>
      </c>
      <c r="V4330">
        <v>0</v>
      </c>
      <c r="W4330" t="s">
        <v>113</v>
      </c>
      <c r="X4330" t="s">
        <v>114</v>
      </c>
      <c r="Y4330" t="s">
        <v>107</v>
      </c>
      <c r="Z4330">
        <v>35.278872999999997</v>
      </c>
      <c r="AA4330">
        <v>-120.66115499999999</v>
      </c>
      <c r="AB4330" s="1">
        <v>43812</v>
      </c>
      <c r="AC4330">
        <v>117681</v>
      </c>
      <c r="AD4330" t="s">
        <v>115</v>
      </c>
      <c r="AE4330">
        <v>0</v>
      </c>
      <c r="AF4330">
        <v>0</v>
      </c>
      <c r="AG4330">
        <v>0</v>
      </c>
      <c r="AH4330">
        <v>0</v>
      </c>
      <c r="AI4330">
        <v>0</v>
      </c>
      <c r="AJ4330">
        <v>0</v>
      </c>
      <c r="AK4330">
        <v>0</v>
      </c>
      <c r="AL4330">
        <v>0</v>
      </c>
      <c r="AM4330" t="s">
        <v>93</v>
      </c>
      <c r="AN4330" t="s">
        <v>82</v>
      </c>
      <c r="AO4330">
        <v>0</v>
      </c>
      <c r="AP4330">
        <v>0</v>
      </c>
      <c r="AQ4330">
        <v>0</v>
      </c>
      <c r="AR4330" t="s">
        <v>74</v>
      </c>
      <c r="AS4330">
        <v>0</v>
      </c>
      <c r="AT4330" t="s">
        <v>83</v>
      </c>
      <c r="AU4330">
        <v>0</v>
      </c>
      <c r="AV4330">
        <v>0</v>
      </c>
      <c r="AW4330">
        <v>0</v>
      </c>
      <c r="AX4330">
        <v>0</v>
      </c>
      <c r="AY4330">
        <v>0</v>
      </c>
      <c r="AZ4330">
        <v>0</v>
      </c>
      <c r="BA4330">
        <v>0</v>
      </c>
      <c r="BB4330">
        <v>0</v>
      </c>
      <c r="BC4330">
        <v>0</v>
      </c>
      <c r="BD4330" t="s">
        <v>7835</v>
      </c>
      <c r="BE4330">
        <v>0</v>
      </c>
      <c r="BF4330">
        <v>0</v>
      </c>
      <c r="BG4330">
        <v>0</v>
      </c>
      <c r="BH4330">
        <v>0</v>
      </c>
      <c r="BI4330">
        <v>0</v>
      </c>
      <c r="BJ4330">
        <v>0</v>
      </c>
      <c r="BK4330">
        <v>0</v>
      </c>
      <c r="BL4330">
        <v>0</v>
      </c>
      <c r="BM4330">
        <v>0</v>
      </c>
      <c r="BN4330">
        <v>0</v>
      </c>
      <c r="BO4330">
        <v>0</v>
      </c>
      <c r="BP4330">
        <f>VLOOKUP(H4330, Sheet1!$A$2:$B$1758, 2, FALSE)</f>
        <v>5.4706502071646508</v>
      </c>
      <c r="BQ4330">
        <f t="shared" si="134"/>
        <v>2.632257211014819</v>
      </c>
      <c r="BR4330">
        <f t="shared" si="135"/>
        <v>2.632257211014819</v>
      </c>
    </row>
    <row r="4331" spans="1:70" x14ac:dyDescent="0.35">
      <c r="A4331">
        <v>17863</v>
      </c>
      <c r="B4331" t="s">
        <v>66</v>
      </c>
      <c r="C4331" t="s">
        <v>12168</v>
      </c>
      <c r="D4331" t="s">
        <v>12169</v>
      </c>
      <c r="E4331" t="s">
        <v>12170</v>
      </c>
      <c r="F4331" t="s">
        <v>6639</v>
      </c>
      <c r="G4331" t="s">
        <v>71</v>
      </c>
      <c r="H4331">
        <v>90631</v>
      </c>
      <c r="I4331">
        <v>0</v>
      </c>
      <c r="J4331" t="s">
        <v>112</v>
      </c>
      <c r="K4331" t="s">
        <v>73</v>
      </c>
      <c r="L4331">
        <v>0</v>
      </c>
      <c r="M4331" t="s">
        <v>74</v>
      </c>
      <c r="N4331" t="s">
        <v>99</v>
      </c>
      <c r="O4331">
        <v>0</v>
      </c>
      <c r="P4331">
        <v>0</v>
      </c>
      <c r="Q4331">
        <v>0</v>
      </c>
      <c r="R4331">
        <v>0</v>
      </c>
      <c r="S4331">
        <v>0</v>
      </c>
      <c r="T4331">
        <v>2</v>
      </c>
      <c r="U4331">
        <v>0</v>
      </c>
      <c r="V4331">
        <v>0</v>
      </c>
      <c r="W4331" t="s">
        <v>113</v>
      </c>
      <c r="X4331" t="s">
        <v>114</v>
      </c>
      <c r="Y4331" t="s">
        <v>78</v>
      </c>
      <c r="Z4331">
        <v>33.932727700000001</v>
      </c>
      <c r="AA4331">
        <v>-117.9661792</v>
      </c>
      <c r="AB4331" s="1">
        <v>43812</v>
      </c>
      <c r="AC4331">
        <v>117686</v>
      </c>
      <c r="AD4331" t="s">
        <v>115</v>
      </c>
      <c r="AE4331">
        <v>0</v>
      </c>
      <c r="AF4331">
        <v>0</v>
      </c>
      <c r="AG4331">
        <v>0</v>
      </c>
      <c r="AH4331">
        <v>0</v>
      </c>
      <c r="AI4331">
        <v>0</v>
      </c>
      <c r="AJ4331">
        <v>0</v>
      </c>
      <c r="AK4331">
        <v>0</v>
      </c>
      <c r="AL4331">
        <v>0</v>
      </c>
      <c r="AM4331" t="s">
        <v>93</v>
      </c>
      <c r="AN4331" t="s">
        <v>82</v>
      </c>
      <c r="AO4331">
        <v>0</v>
      </c>
      <c r="AP4331">
        <v>0</v>
      </c>
      <c r="AQ4331">
        <v>0</v>
      </c>
      <c r="AR4331" t="s">
        <v>74</v>
      </c>
      <c r="AS4331">
        <v>0</v>
      </c>
      <c r="AT4331" t="s">
        <v>83</v>
      </c>
      <c r="AU4331">
        <v>0</v>
      </c>
      <c r="AV4331">
        <v>0</v>
      </c>
      <c r="AW4331">
        <v>0</v>
      </c>
      <c r="AX4331">
        <v>0</v>
      </c>
      <c r="AY4331">
        <v>0</v>
      </c>
      <c r="AZ4331">
        <v>0</v>
      </c>
      <c r="BA4331">
        <v>0</v>
      </c>
      <c r="BB4331">
        <v>0</v>
      </c>
      <c r="BC4331">
        <v>0</v>
      </c>
      <c r="BD4331" t="s">
        <v>4558</v>
      </c>
      <c r="BE4331">
        <v>0</v>
      </c>
      <c r="BF4331">
        <v>0</v>
      </c>
      <c r="BG4331">
        <v>0</v>
      </c>
      <c r="BH4331">
        <v>0</v>
      </c>
      <c r="BI4331">
        <v>0</v>
      </c>
      <c r="BJ4331">
        <v>0</v>
      </c>
      <c r="BK4331">
        <v>0</v>
      </c>
      <c r="BL4331">
        <v>0</v>
      </c>
      <c r="BM4331">
        <v>0</v>
      </c>
      <c r="BN4331">
        <v>0</v>
      </c>
      <c r="BO4331">
        <v>17.88888889</v>
      </c>
      <c r="BP4331">
        <f>VLOOKUP(H4331, Sheet1!$A$2:$B$1758, 2, FALSE)</f>
        <v>48.078682701456636</v>
      </c>
      <c r="BQ4331">
        <f t="shared" si="134"/>
        <v>41.022420452895211</v>
      </c>
      <c r="BR4331">
        <f t="shared" si="135"/>
        <v>41.022420452895211</v>
      </c>
    </row>
    <row r="4332" spans="1:70" x14ac:dyDescent="0.35">
      <c r="A4332">
        <v>17865</v>
      </c>
      <c r="B4332" t="s">
        <v>66</v>
      </c>
      <c r="C4332" t="s">
        <v>12171</v>
      </c>
      <c r="D4332" t="s">
        <v>12172</v>
      </c>
      <c r="E4332">
        <v>0</v>
      </c>
      <c r="F4332" t="s">
        <v>696</v>
      </c>
      <c r="G4332" t="s">
        <v>71</v>
      </c>
      <c r="H4332">
        <v>94014</v>
      </c>
      <c r="I4332">
        <v>0</v>
      </c>
      <c r="J4332" t="s">
        <v>7366</v>
      </c>
      <c r="K4332" t="s">
        <v>73</v>
      </c>
      <c r="L4332">
        <v>0</v>
      </c>
      <c r="M4332" t="s">
        <v>7367</v>
      </c>
      <c r="N4332" t="s">
        <v>99</v>
      </c>
      <c r="O4332">
        <v>0</v>
      </c>
      <c r="P4332">
        <v>0</v>
      </c>
      <c r="Q4332">
        <v>0</v>
      </c>
      <c r="R4332">
        <v>0</v>
      </c>
      <c r="S4332">
        <v>0</v>
      </c>
      <c r="T4332">
        <v>0</v>
      </c>
      <c r="U4332">
        <v>2</v>
      </c>
      <c r="V4332">
        <v>0</v>
      </c>
      <c r="W4332" t="s">
        <v>7368</v>
      </c>
      <c r="X4332" t="s">
        <v>7369</v>
      </c>
      <c r="Y4332" t="s">
        <v>78</v>
      </c>
      <c r="Z4332">
        <v>37.676941999999997</v>
      </c>
      <c r="AA4332">
        <v>-122.45930799999999</v>
      </c>
      <c r="AB4332" s="1">
        <v>43812</v>
      </c>
      <c r="AC4332">
        <v>117691</v>
      </c>
      <c r="AD4332" t="s">
        <v>7370</v>
      </c>
      <c r="AE4332">
        <v>0</v>
      </c>
      <c r="AF4332">
        <v>0</v>
      </c>
      <c r="AG4332">
        <v>0</v>
      </c>
      <c r="AH4332">
        <v>0</v>
      </c>
      <c r="AI4332">
        <v>0</v>
      </c>
      <c r="AJ4332">
        <v>0</v>
      </c>
      <c r="AK4332">
        <v>0</v>
      </c>
      <c r="AL4332">
        <v>0</v>
      </c>
      <c r="AM4332" t="s">
        <v>1478</v>
      </c>
      <c r="AN4332" t="s">
        <v>82</v>
      </c>
      <c r="AO4332">
        <v>0</v>
      </c>
      <c r="AP4332">
        <v>0</v>
      </c>
      <c r="AQ4332">
        <v>0</v>
      </c>
      <c r="AR4332" t="s">
        <v>7371</v>
      </c>
      <c r="AS4332">
        <v>0</v>
      </c>
      <c r="AT4332" t="s">
        <v>83</v>
      </c>
      <c r="AU4332" t="s">
        <v>7372</v>
      </c>
      <c r="AV4332">
        <v>0</v>
      </c>
      <c r="AW4332">
        <v>0</v>
      </c>
      <c r="AX4332">
        <v>0</v>
      </c>
      <c r="AY4332">
        <v>0</v>
      </c>
      <c r="AZ4332">
        <v>0</v>
      </c>
      <c r="BA4332">
        <v>0</v>
      </c>
      <c r="BB4332">
        <v>0</v>
      </c>
      <c r="BC4332">
        <v>0</v>
      </c>
      <c r="BD4332">
        <v>0</v>
      </c>
      <c r="BE4332">
        <v>0</v>
      </c>
      <c r="BF4332">
        <v>0</v>
      </c>
      <c r="BG4332">
        <v>0</v>
      </c>
      <c r="BH4332">
        <v>0</v>
      </c>
      <c r="BI4332">
        <v>0</v>
      </c>
      <c r="BJ4332">
        <v>0</v>
      </c>
      <c r="BK4332">
        <v>0</v>
      </c>
      <c r="BL4332">
        <v>0</v>
      </c>
      <c r="BM4332">
        <v>0</v>
      </c>
      <c r="BN4332">
        <v>0</v>
      </c>
      <c r="BO4332">
        <v>116</v>
      </c>
      <c r="BP4332">
        <f>VLOOKUP(H4332, Sheet1!$A$2:$B$1758, 2, FALSE)</f>
        <v>0</v>
      </c>
      <c r="BQ4332">
        <f t="shared" si="134"/>
        <v>116</v>
      </c>
      <c r="BR4332">
        <f t="shared" si="135"/>
        <v>116</v>
      </c>
    </row>
    <row r="4333" spans="1:70" x14ac:dyDescent="0.35">
      <c r="A4333">
        <v>17870</v>
      </c>
      <c r="B4333" t="s">
        <v>66</v>
      </c>
      <c r="C4333" t="s">
        <v>12173</v>
      </c>
      <c r="D4333" t="s">
        <v>12174</v>
      </c>
      <c r="E4333" t="s">
        <v>9986</v>
      </c>
      <c r="F4333" t="s">
        <v>496</v>
      </c>
      <c r="G4333" t="s">
        <v>71</v>
      </c>
      <c r="H4333">
        <v>95129</v>
      </c>
      <c r="I4333">
        <v>0</v>
      </c>
      <c r="J4333" t="s">
        <v>112</v>
      </c>
      <c r="K4333" t="s">
        <v>73</v>
      </c>
      <c r="L4333">
        <v>0</v>
      </c>
      <c r="M4333" t="s">
        <v>74</v>
      </c>
      <c r="N4333" t="s">
        <v>99</v>
      </c>
      <c r="O4333">
        <v>0</v>
      </c>
      <c r="P4333">
        <v>0</v>
      </c>
      <c r="Q4333">
        <v>0</v>
      </c>
      <c r="R4333">
        <v>0</v>
      </c>
      <c r="S4333">
        <v>0</v>
      </c>
      <c r="T4333">
        <v>2</v>
      </c>
      <c r="U4333">
        <v>0</v>
      </c>
      <c r="V4333">
        <v>0</v>
      </c>
      <c r="W4333" t="s">
        <v>113</v>
      </c>
      <c r="X4333" t="s">
        <v>114</v>
      </c>
      <c r="Y4333" t="s">
        <v>78</v>
      </c>
      <c r="Z4333">
        <v>37.322727</v>
      </c>
      <c r="AA4333">
        <v>-121.97168569999999</v>
      </c>
      <c r="AB4333" s="1">
        <v>43812</v>
      </c>
      <c r="AC4333">
        <v>117700</v>
      </c>
      <c r="AD4333" t="s">
        <v>115</v>
      </c>
      <c r="AE4333">
        <v>0</v>
      </c>
      <c r="AF4333">
        <v>0</v>
      </c>
      <c r="AG4333">
        <v>0</v>
      </c>
      <c r="AH4333">
        <v>0</v>
      </c>
      <c r="AI4333">
        <v>0</v>
      </c>
      <c r="AJ4333">
        <v>0</v>
      </c>
      <c r="AK4333">
        <v>0</v>
      </c>
      <c r="AL4333">
        <v>0</v>
      </c>
      <c r="AM4333" t="s">
        <v>93</v>
      </c>
      <c r="AN4333" t="s">
        <v>82</v>
      </c>
      <c r="AO4333">
        <v>0</v>
      </c>
      <c r="AP4333">
        <v>0</v>
      </c>
      <c r="AQ4333">
        <v>0</v>
      </c>
      <c r="AR4333" t="s">
        <v>74</v>
      </c>
      <c r="AS4333">
        <v>0</v>
      </c>
      <c r="AT4333" t="s">
        <v>83</v>
      </c>
      <c r="AU4333">
        <v>0</v>
      </c>
      <c r="AV4333">
        <v>0</v>
      </c>
      <c r="AW4333">
        <v>0</v>
      </c>
      <c r="AX4333">
        <v>0</v>
      </c>
      <c r="AY4333">
        <v>0</v>
      </c>
      <c r="AZ4333">
        <v>0</v>
      </c>
      <c r="BA4333">
        <v>0</v>
      </c>
      <c r="BB4333">
        <v>0</v>
      </c>
      <c r="BC4333">
        <v>0</v>
      </c>
      <c r="BD4333" t="s">
        <v>12175</v>
      </c>
      <c r="BE4333">
        <v>0</v>
      </c>
      <c r="BF4333">
        <v>0</v>
      </c>
      <c r="BG4333">
        <v>0</v>
      </c>
      <c r="BH4333">
        <v>0</v>
      </c>
      <c r="BI4333">
        <v>0</v>
      </c>
      <c r="BJ4333">
        <v>0</v>
      </c>
      <c r="BK4333">
        <v>0</v>
      </c>
      <c r="BL4333">
        <v>0</v>
      </c>
      <c r="BM4333">
        <v>0</v>
      </c>
      <c r="BN4333">
        <v>0</v>
      </c>
      <c r="BO4333">
        <v>12.5</v>
      </c>
      <c r="BP4333">
        <f>VLOOKUP(H4333, Sheet1!$A$2:$B$1758, 2, FALSE)</f>
        <v>14.470549147453124</v>
      </c>
      <c r="BQ4333">
        <f t="shared" si="134"/>
        <v>19.462647198836237</v>
      </c>
      <c r="BR4333">
        <f t="shared" si="135"/>
        <v>19.462647198836237</v>
      </c>
    </row>
    <row r="4334" spans="1:70" ht="409.5" x14ac:dyDescent="0.35">
      <c r="A4334">
        <v>17871</v>
      </c>
      <c r="B4334" t="s">
        <v>66</v>
      </c>
      <c r="C4334" t="s">
        <v>4246</v>
      </c>
      <c r="D4334" t="s">
        <v>12176</v>
      </c>
      <c r="E4334" s="2" t="s">
        <v>12177</v>
      </c>
      <c r="F4334" t="s">
        <v>9362</v>
      </c>
      <c r="G4334" t="s">
        <v>71</v>
      </c>
      <c r="H4334">
        <v>95531</v>
      </c>
      <c r="I4334">
        <v>0</v>
      </c>
      <c r="J4334" t="s">
        <v>112</v>
      </c>
      <c r="K4334" t="s">
        <v>73</v>
      </c>
      <c r="L4334">
        <v>0</v>
      </c>
      <c r="M4334" t="s">
        <v>74</v>
      </c>
      <c r="N4334" t="s">
        <v>99</v>
      </c>
      <c r="O4334">
        <v>0</v>
      </c>
      <c r="P4334">
        <v>0</v>
      </c>
      <c r="Q4334">
        <v>0</v>
      </c>
      <c r="R4334">
        <v>0</v>
      </c>
      <c r="S4334">
        <v>0</v>
      </c>
      <c r="T4334">
        <v>2</v>
      </c>
      <c r="U4334">
        <v>4</v>
      </c>
      <c r="V4334">
        <v>0</v>
      </c>
      <c r="W4334" t="s">
        <v>113</v>
      </c>
      <c r="X4334" t="s">
        <v>114</v>
      </c>
      <c r="Y4334" t="s">
        <v>91</v>
      </c>
      <c r="Z4334">
        <v>41.750808999999997</v>
      </c>
      <c r="AA4334">
        <v>-124.18200400000001</v>
      </c>
      <c r="AB4334" s="1">
        <v>43812</v>
      </c>
      <c r="AC4334">
        <v>117701</v>
      </c>
      <c r="AD4334" t="s">
        <v>115</v>
      </c>
      <c r="AE4334">
        <v>0</v>
      </c>
      <c r="AF4334">
        <v>0</v>
      </c>
      <c r="AG4334">
        <v>0</v>
      </c>
      <c r="AH4334">
        <v>0</v>
      </c>
      <c r="AI4334">
        <v>0</v>
      </c>
      <c r="AJ4334">
        <v>0</v>
      </c>
      <c r="AK4334">
        <v>0</v>
      </c>
      <c r="AL4334">
        <v>0</v>
      </c>
      <c r="AM4334" t="s">
        <v>101</v>
      </c>
      <c r="AN4334" t="s">
        <v>82</v>
      </c>
      <c r="AO4334">
        <v>0</v>
      </c>
      <c r="AP4334">
        <v>0</v>
      </c>
      <c r="AQ4334">
        <v>0</v>
      </c>
      <c r="AR4334" t="s">
        <v>74</v>
      </c>
      <c r="AS4334">
        <v>0</v>
      </c>
      <c r="AT4334" t="s">
        <v>83</v>
      </c>
      <c r="AU4334">
        <v>0</v>
      </c>
      <c r="AV4334">
        <v>0</v>
      </c>
      <c r="AW4334">
        <v>0</v>
      </c>
      <c r="AX4334">
        <v>0</v>
      </c>
      <c r="AY4334">
        <v>0</v>
      </c>
      <c r="AZ4334">
        <v>0</v>
      </c>
      <c r="BA4334">
        <v>0</v>
      </c>
      <c r="BB4334">
        <v>0</v>
      </c>
      <c r="BC4334">
        <v>0</v>
      </c>
      <c r="BD4334" t="s">
        <v>3167</v>
      </c>
      <c r="BE4334">
        <v>0</v>
      </c>
      <c r="BF4334">
        <v>0</v>
      </c>
      <c r="BG4334">
        <v>0</v>
      </c>
      <c r="BH4334">
        <v>0</v>
      </c>
      <c r="BI4334">
        <v>0</v>
      </c>
      <c r="BJ4334">
        <v>0</v>
      </c>
      <c r="BK4334">
        <v>0</v>
      </c>
      <c r="BL4334">
        <v>0</v>
      </c>
      <c r="BM4334">
        <v>0</v>
      </c>
      <c r="BN4334">
        <v>0</v>
      </c>
      <c r="BO4334">
        <v>3.3</v>
      </c>
      <c r="BP4334">
        <f>VLOOKUP(H4334, Sheet1!$A$2:$B$1758, 2, FALSE)</f>
        <v>2.3173148234758556</v>
      </c>
      <c r="BQ4334">
        <f t="shared" si="134"/>
        <v>4.4149988435190526</v>
      </c>
      <c r="BR4334">
        <f t="shared" si="135"/>
        <v>4.4149988435190526</v>
      </c>
    </row>
    <row r="4335" spans="1:70" ht="87" x14ac:dyDescent="0.35">
      <c r="A4335">
        <v>17875</v>
      </c>
      <c r="B4335" t="s">
        <v>66</v>
      </c>
      <c r="C4335" t="s">
        <v>12178</v>
      </c>
      <c r="D4335" t="s">
        <v>12179</v>
      </c>
      <c r="E4335" s="2" t="s">
        <v>12180</v>
      </c>
      <c r="F4335" t="s">
        <v>12181</v>
      </c>
      <c r="G4335" t="s">
        <v>71</v>
      </c>
      <c r="H4335">
        <v>90660</v>
      </c>
      <c r="I4335">
        <v>0</v>
      </c>
      <c r="J4335" t="s">
        <v>8030</v>
      </c>
      <c r="K4335" t="s">
        <v>73</v>
      </c>
      <c r="L4335">
        <v>0</v>
      </c>
      <c r="M4335" t="s">
        <v>74</v>
      </c>
      <c r="N4335" t="s">
        <v>8085</v>
      </c>
      <c r="O4335">
        <v>0</v>
      </c>
      <c r="P4335">
        <v>0</v>
      </c>
      <c r="Q4335">
        <v>0</v>
      </c>
      <c r="R4335">
        <v>0</v>
      </c>
      <c r="S4335">
        <v>0</v>
      </c>
      <c r="T4335">
        <v>4</v>
      </c>
      <c r="U4335">
        <v>0</v>
      </c>
      <c r="V4335">
        <v>0</v>
      </c>
      <c r="W4335" t="s">
        <v>8032</v>
      </c>
      <c r="X4335" t="s">
        <v>8033</v>
      </c>
      <c r="Y4335" t="s">
        <v>78</v>
      </c>
      <c r="Z4335">
        <v>33.979264000000001</v>
      </c>
      <c r="AA4335">
        <v>-118.105339</v>
      </c>
      <c r="AB4335" s="1">
        <v>43812</v>
      </c>
      <c r="AC4335">
        <v>117709</v>
      </c>
      <c r="AD4335" t="s">
        <v>8034</v>
      </c>
      <c r="AE4335">
        <v>0</v>
      </c>
      <c r="AF4335">
        <v>0</v>
      </c>
      <c r="AG4335">
        <v>0</v>
      </c>
      <c r="AH4335">
        <v>0</v>
      </c>
      <c r="AI4335">
        <v>0</v>
      </c>
      <c r="AJ4335">
        <v>0</v>
      </c>
      <c r="AK4335">
        <v>0</v>
      </c>
      <c r="AL4335">
        <v>0</v>
      </c>
      <c r="AM4335" t="s">
        <v>93</v>
      </c>
      <c r="AN4335" t="s">
        <v>82</v>
      </c>
      <c r="AO4335">
        <v>0</v>
      </c>
      <c r="AP4335">
        <v>0</v>
      </c>
      <c r="AQ4335">
        <v>0</v>
      </c>
      <c r="AR4335" t="s">
        <v>74</v>
      </c>
      <c r="AS4335">
        <v>0</v>
      </c>
      <c r="AT4335" t="s">
        <v>83</v>
      </c>
      <c r="AU4335">
        <v>0</v>
      </c>
      <c r="AV4335">
        <v>0</v>
      </c>
      <c r="AW4335">
        <v>0</v>
      </c>
      <c r="AX4335">
        <v>0</v>
      </c>
      <c r="AY4335">
        <v>0</v>
      </c>
      <c r="AZ4335">
        <v>0</v>
      </c>
      <c r="BA4335">
        <v>0</v>
      </c>
      <c r="BB4335">
        <v>0</v>
      </c>
      <c r="BC4335">
        <v>0</v>
      </c>
      <c r="BD4335" t="s">
        <v>8035</v>
      </c>
      <c r="BE4335">
        <v>0</v>
      </c>
      <c r="BF4335">
        <v>0</v>
      </c>
      <c r="BG4335">
        <v>0</v>
      </c>
      <c r="BH4335">
        <v>0</v>
      </c>
      <c r="BI4335">
        <v>0</v>
      </c>
      <c r="BJ4335">
        <v>0</v>
      </c>
      <c r="BK4335">
        <v>0</v>
      </c>
      <c r="BL4335">
        <v>0</v>
      </c>
      <c r="BM4335">
        <v>0</v>
      </c>
      <c r="BN4335">
        <v>0</v>
      </c>
      <c r="BO4335">
        <v>29.875</v>
      </c>
      <c r="BP4335">
        <f>VLOOKUP(H4335, Sheet1!$A$2:$B$1758, 2, FALSE)</f>
        <v>41.29011655351897</v>
      </c>
      <c r="BQ4335">
        <f t="shared" si="134"/>
        <v>49.742146120821523</v>
      </c>
      <c r="BR4335">
        <f t="shared" si="135"/>
        <v>49.742146120821523</v>
      </c>
    </row>
    <row r="4336" spans="1:70" x14ac:dyDescent="0.35">
      <c r="A4336">
        <v>17879</v>
      </c>
      <c r="B4336" t="s">
        <v>66</v>
      </c>
      <c r="C4336" t="s">
        <v>12182</v>
      </c>
      <c r="D4336" t="s">
        <v>12183</v>
      </c>
      <c r="E4336">
        <v>0</v>
      </c>
      <c r="F4336" t="s">
        <v>5975</v>
      </c>
      <c r="G4336" t="s">
        <v>71</v>
      </c>
      <c r="H4336">
        <v>92683</v>
      </c>
      <c r="I4336">
        <v>0</v>
      </c>
      <c r="J4336" t="s">
        <v>112</v>
      </c>
      <c r="K4336" t="s">
        <v>73</v>
      </c>
      <c r="L4336">
        <v>0</v>
      </c>
      <c r="M4336" t="s">
        <v>1514</v>
      </c>
      <c r="N4336" t="s">
        <v>99</v>
      </c>
      <c r="O4336" t="s">
        <v>1687</v>
      </c>
      <c r="P4336">
        <v>0</v>
      </c>
      <c r="Q4336">
        <v>0</v>
      </c>
      <c r="R4336">
        <v>0</v>
      </c>
      <c r="S4336">
        <v>0</v>
      </c>
      <c r="T4336">
        <v>0</v>
      </c>
      <c r="U4336">
        <v>1</v>
      </c>
      <c r="V4336">
        <v>0</v>
      </c>
      <c r="W4336" t="s">
        <v>113</v>
      </c>
      <c r="X4336" t="s">
        <v>114</v>
      </c>
      <c r="Y4336" t="s">
        <v>78</v>
      </c>
      <c r="Z4336">
        <v>33.755746000000002</v>
      </c>
      <c r="AA4336">
        <v>-117.985854</v>
      </c>
      <c r="AB4336" s="1">
        <v>43531</v>
      </c>
      <c r="AC4336">
        <v>117721</v>
      </c>
      <c r="AD4336" t="s">
        <v>79</v>
      </c>
      <c r="AE4336" t="s">
        <v>92</v>
      </c>
      <c r="AF4336">
        <v>0</v>
      </c>
      <c r="AG4336">
        <v>0</v>
      </c>
      <c r="AH4336" s="1">
        <v>43515</v>
      </c>
      <c r="AI4336">
        <v>0</v>
      </c>
      <c r="AJ4336">
        <v>0</v>
      </c>
      <c r="AK4336">
        <v>0</v>
      </c>
      <c r="AL4336">
        <v>0</v>
      </c>
      <c r="AM4336" t="s">
        <v>1478</v>
      </c>
      <c r="AN4336" t="s">
        <v>82</v>
      </c>
      <c r="AO4336">
        <v>0</v>
      </c>
      <c r="AP4336">
        <v>0</v>
      </c>
      <c r="AQ4336">
        <v>0</v>
      </c>
      <c r="AR4336" t="s">
        <v>1517</v>
      </c>
      <c r="AS4336">
        <v>0</v>
      </c>
      <c r="AT4336" t="s">
        <v>83</v>
      </c>
      <c r="AU4336" t="s">
        <v>1518</v>
      </c>
      <c r="AV4336">
        <v>0</v>
      </c>
      <c r="AW4336" t="s">
        <v>94</v>
      </c>
      <c r="AX4336">
        <v>0</v>
      </c>
      <c r="AY4336">
        <v>0</v>
      </c>
      <c r="AZ4336">
        <v>0</v>
      </c>
      <c r="BA4336">
        <v>0</v>
      </c>
      <c r="BB4336">
        <v>0</v>
      </c>
      <c r="BC4336">
        <v>0</v>
      </c>
      <c r="BD4336">
        <v>0</v>
      </c>
      <c r="BE4336">
        <v>0</v>
      </c>
      <c r="BF4336">
        <v>0</v>
      </c>
      <c r="BG4336">
        <v>0</v>
      </c>
      <c r="BH4336">
        <v>0</v>
      </c>
      <c r="BI4336">
        <v>0</v>
      </c>
      <c r="BJ4336">
        <v>0</v>
      </c>
      <c r="BK4336">
        <v>0</v>
      </c>
      <c r="BL4336">
        <v>0</v>
      </c>
      <c r="BM4336">
        <v>0</v>
      </c>
      <c r="BN4336">
        <v>0</v>
      </c>
      <c r="BO4336">
        <v>97.5</v>
      </c>
      <c r="BP4336">
        <f>VLOOKUP(H4336, Sheet1!$A$2:$B$1758, 2, FALSE)</f>
        <v>54.025913837884922</v>
      </c>
      <c r="BQ4336">
        <f t="shared" si="134"/>
        <v>123.49510038042499</v>
      </c>
      <c r="BR4336">
        <f t="shared" si="135"/>
        <v>123.49510038042499</v>
      </c>
    </row>
    <row r="4337" spans="1:70" x14ac:dyDescent="0.35">
      <c r="A4337">
        <v>17882</v>
      </c>
      <c r="B4337" t="s">
        <v>66</v>
      </c>
      <c r="C4337" t="s">
        <v>9389</v>
      </c>
      <c r="D4337" t="s">
        <v>12003</v>
      </c>
      <c r="E4337">
        <v>0</v>
      </c>
      <c r="F4337" t="s">
        <v>885</v>
      </c>
      <c r="G4337" t="s">
        <v>71</v>
      </c>
      <c r="H4337">
        <v>92127</v>
      </c>
      <c r="I4337">
        <v>0</v>
      </c>
      <c r="J4337" t="s">
        <v>9334</v>
      </c>
      <c r="K4337" t="s">
        <v>73</v>
      </c>
      <c r="L4337">
        <v>0</v>
      </c>
      <c r="M4337" t="s">
        <v>74</v>
      </c>
      <c r="N4337" t="s">
        <v>9335</v>
      </c>
      <c r="O4337" t="s">
        <v>6474</v>
      </c>
      <c r="P4337">
        <v>0</v>
      </c>
      <c r="Q4337">
        <v>0</v>
      </c>
      <c r="R4337">
        <v>0</v>
      </c>
      <c r="S4337">
        <v>0</v>
      </c>
      <c r="T4337">
        <v>0</v>
      </c>
      <c r="U4337">
        <v>12</v>
      </c>
      <c r="V4337">
        <v>0</v>
      </c>
      <c r="W4337" t="s">
        <v>9336</v>
      </c>
      <c r="X4337" t="s">
        <v>9337</v>
      </c>
      <c r="Y4337" t="s">
        <v>78</v>
      </c>
      <c r="Z4337">
        <v>33.019868000000002</v>
      </c>
      <c r="AA4337">
        <v>-117.126321</v>
      </c>
      <c r="AB4337" s="1">
        <v>43811</v>
      </c>
      <c r="AC4337">
        <v>117724</v>
      </c>
      <c r="AD4337" t="s">
        <v>129</v>
      </c>
      <c r="AE4337" t="s">
        <v>92</v>
      </c>
      <c r="AF4337">
        <v>0</v>
      </c>
      <c r="AG4337">
        <v>0</v>
      </c>
      <c r="AH4337" s="1">
        <v>43435</v>
      </c>
      <c r="AI4337">
        <v>0</v>
      </c>
      <c r="AJ4337">
        <v>0</v>
      </c>
      <c r="AK4337">
        <v>0</v>
      </c>
      <c r="AL4337">
        <v>0</v>
      </c>
      <c r="AM4337" t="s">
        <v>581</v>
      </c>
      <c r="AN4337" t="s">
        <v>82</v>
      </c>
      <c r="AO4337">
        <v>0</v>
      </c>
      <c r="AP4337">
        <v>0</v>
      </c>
      <c r="AQ4337">
        <v>0</v>
      </c>
      <c r="AR4337" t="s">
        <v>74</v>
      </c>
      <c r="AS4337">
        <v>0</v>
      </c>
      <c r="AT4337" t="s">
        <v>83</v>
      </c>
      <c r="AU4337">
        <v>0</v>
      </c>
      <c r="AV4337">
        <v>0</v>
      </c>
      <c r="AW4337" t="s">
        <v>235</v>
      </c>
      <c r="AX4337">
        <v>0</v>
      </c>
      <c r="AY4337">
        <v>0</v>
      </c>
      <c r="AZ4337">
        <v>0</v>
      </c>
      <c r="BA4337">
        <v>0</v>
      </c>
      <c r="BB4337">
        <v>0</v>
      </c>
      <c r="BC4337">
        <v>0</v>
      </c>
      <c r="BD4337" t="s">
        <v>9338</v>
      </c>
      <c r="BE4337">
        <v>0</v>
      </c>
      <c r="BF4337">
        <v>0</v>
      </c>
      <c r="BG4337">
        <v>0</v>
      </c>
      <c r="BH4337">
        <v>0</v>
      </c>
      <c r="BI4337">
        <v>0</v>
      </c>
      <c r="BJ4337">
        <v>0</v>
      </c>
      <c r="BK4337">
        <v>0</v>
      </c>
      <c r="BL4337">
        <v>0</v>
      </c>
      <c r="BM4337">
        <v>0</v>
      </c>
      <c r="BN4337">
        <v>0</v>
      </c>
      <c r="BO4337">
        <v>116</v>
      </c>
      <c r="BP4337">
        <f>VLOOKUP(H4337, Sheet1!$A$2:$B$1758, 2, FALSE)</f>
        <v>15.769804188093314</v>
      </c>
      <c r="BQ4337">
        <f t="shared" si="134"/>
        <v>123.5877965540616</v>
      </c>
      <c r="BR4337">
        <f t="shared" si="135"/>
        <v>123.5877965540616</v>
      </c>
    </row>
    <row r="4338" spans="1:70" x14ac:dyDescent="0.35">
      <c r="A4338">
        <v>17886</v>
      </c>
      <c r="B4338" t="s">
        <v>66</v>
      </c>
      <c r="C4338" t="s">
        <v>12184</v>
      </c>
      <c r="D4338" t="s">
        <v>12185</v>
      </c>
      <c r="E4338">
        <v>0</v>
      </c>
      <c r="F4338" t="s">
        <v>885</v>
      </c>
      <c r="G4338" t="s">
        <v>71</v>
      </c>
      <c r="H4338">
        <v>92108</v>
      </c>
      <c r="I4338">
        <v>0</v>
      </c>
      <c r="J4338" t="s">
        <v>9334</v>
      </c>
      <c r="K4338" t="s">
        <v>73</v>
      </c>
      <c r="L4338">
        <v>0</v>
      </c>
      <c r="M4338" t="s">
        <v>74</v>
      </c>
      <c r="N4338" t="s">
        <v>9335</v>
      </c>
      <c r="O4338" t="s">
        <v>6474</v>
      </c>
      <c r="P4338">
        <v>0</v>
      </c>
      <c r="Q4338">
        <v>0</v>
      </c>
      <c r="R4338">
        <v>0</v>
      </c>
      <c r="S4338">
        <v>0</v>
      </c>
      <c r="T4338">
        <v>0</v>
      </c>
      <c r="U4338">
        <v>24</v>
      </c>
      <c r="V4338">
        <v>0</v>
      </c>
      <c r="W4338" t="s">
        <v>9336</v>
      </c>
      <c r="X4338" t="s">
        <v>9337</v>
      </c>
      <c r="Y4338" t="s">
        <v>78</v>
      </c>
      <c r="Z4338">
        <v>32.768434999999997</v>
      </c>
      <c r="AA4338">
        <v>-117.163168</v>
      </c>
      <c r="AB4338" s="1">
        <v>43811</v>
      </c>
      <c r="AC4338">
        <v>117730</v>
      </c>
      <c r="AD4338" t="s">
        <v>129</v>
      </c>
      <c r="AE4338" t="s">
        <v>92</v>
      </c>
      <c r="AF4338">
        <v>0</v>
      </c>
      <c r="AG4338">
        <v>0</v>
      </c>
      <c r="AH4338" s="1">
        <v>43435</v>
      </c>
      <c r="AI4338">
        <v>0</v>
      </c>
      <c r="AJ4338">
        <v>0</v>
      </c>
      <c r="AK4338">
        <v>0</v>
      </c>
      <c r="AL4338">
        <v>0</v>
      </c>
      <c r="AM4338" t="s">
        <v>581</v>
      </c>
      <c r="AN4338" t="s">
        <v>82</v>
      </c>
      <c r="AO4338">
        <v>0</v>
      </c>
      <c r="AP4338">
        <v>0</v>
      </c>
      <c r="AQ4338">
        <v>0</v>
      </c>
      <c r="AR4338" t="s">
        <v>74</v>
      </c>
      <c r="AS4338">
        <v>0</v>
      </c>
      <c r="AT4338" t="s">
        <v>83</v>
      </c>
      <c r="AU4338">
        <v>0</v>
      </c>
      <c r="AV4338">
        <v>0</v>
      </c>
      <c r="AW4338" t="s">
        <v>151</v>
      </c>
      <c r="AX4338">
        <v>0</v>
      </c>
      <c r="AY4338">
        <v>0</v>
      </c>
      <c r="AZ4338">
        <v>0</v>
      </c>
      <c r="BA4338">
        <v>0</v>
      </c>
      <c r="BB4338">
        <v>0</v>
      </c>
      <c r="BC4338">
        <v>0</v>
      </c>
      <c r="BD4338" t="s">
        <v>9338</v>
      </c>
      <c r="BE4338">
        <v>0</v>
      </c>
      <c r="BF4338">
        <v>0</v>
      </c>
      <c r="BG4338">
        <v>0</v>
      </c>
      <c r="BH4338">
        <v>0</v>
      </c>
      <c r="BI4338">
        <v>0</v>
      </c>
      <c r="BJ4338">
        <v>0</v>
      </c>
      <c r="BK4338">
        <v>0</v>
      </c>
      <c r="BL4338">
        <v>0</v>
      </c>
      <c r="BM4338">
        <v>0</v>
      </c>
      <c r="BN4338">
        <v>0</v>
      </c>
      <c r="BO4338">
        <v>94</v>
      </c>
      <c r="BP4338">
        <f>VLOOKUP(H4338, Sheet1!$A$2:$B$1758, 2, FALSE)</f>
        <v>14.011527040417022</v>
      </c>
      <c r="BQ4338">
        <f t="shared" si="134"/>
        <v>100.74178419251962</v>
      </c>
      <c r="BR4338">
        <f t="shared" si="135"/>
        <v>100.74178419251962</v>
      </c>
    </row>
    <row r="4339" spans="1:70" x14ac:dyDescent="0.35">
      <c r="A4339">
        <v>17888</v>
      </c>
      <c r="B4339" t="s">
        <v>66</v>
      </c>
      <c r="C4339" t="s">
        <v>12186</v>
      </c>
      <c r="D4339" t="s">
        <v>12187</v>
      </c>
      <c r="E4339">
        <v>0</v>
      </c>
      <c r="F4339" t="s">
        <v>785</v>
      </c>
      <c r="G4339" t="s">
        <v>71</v>
      </c>
      <c r="H4339">
        <v>92620</v>
      </c>
      <c r="I4339">
        <v>0</v>
      </c>
      <c r="J4339" t="s">
        <v>4353</v>
      </c>
      <c r="K4339" t="s">
        <v>73</v>
      </c>
      <c r="L4339">
        <v>0</v>
      </c>
      <c r="M4339" t="s">
        <v>1514</v>
      </c>
      <c r="N4339" t="s">
        <v>99</v>
      </c>
      <c r="O4339" t="s">
        <v>1687</v>
      </c>
      <c r="P4339">
        <v>0</v>
      </c>
      <c r="Q4339">
        <v>0</v>
      </c>
      <c r="R4339">
        <v>0</v>
      </c>
      <c r="S4339">
        <v>0</v>
      </c>
      <c r="T4339">
        <v>3</v>
      </c>
      <c r="U4339">
        <v>1</v>
      </c>
      <c r="V4339">
        <v>0</v>
      </c>
      <c r="W4339" t="s">
        <v>77</v>
      </c>
      <c r="X4339">
        <v>0</v>
      </c>
      <c r="Y4339" t="s">
        <v>78</v>
      </c>
      <c r="Z4339">
        <v>33.698861000000001</v>
      </c>
      <c r="AA4339">
        <v>-117.740545</v>
      </c>
      <c r="AB4339" s="1">
        <v>43531</v>
      </c>
      <c r="AC4339">
        <v>117733</v>
      </c>
      <c r="AD4339" t="s">
        <v>79</v>
      </c>
      <c r="AE4339" t="s">
        <v>92</v>
      </c>
      <c r="AF4339">
        <v>0</v>
      </c>
      <c r="AG4339">
        <v>0</v>
      </c>
      <c r="AH4339" s="1">
        <v>43466</v>
      </c>
      <c r="AI4339">
        <v>0</v>
      </c>
      <c r="AJ4339">
        <v>0</v>
      </c>
      <c r="AK4339">
        <v>0</v>
      </c>
      <c r="AL4339">
        <v>0</v>
      </c>
      <c r="AM4339" t="s">
        <v>101</v>
      </c>
      <c r="AN4339" t="s">
        <v>82</v>
      </c>
      <c r="AO4339">
        <v>0</v>
      </c>
      <c r="AP4339">
        <v>0</v>
      </c>
      <c r="AQ4339">
        <v>0</v>
      </c>
      <c r="AR4339" t="s">
        <v>1517</v>
      </c>
      <c r="AS4339">
        <v>0</v>
      </c>
      <c r="AT4339" t="s">
        <v>83</v>
      </c>
      <c r="AU4339" t="s">
        <v>1518</v>
      </c>
      <c r="AV4339">
        <v>0</v>
      </c>
      <c r="AW4339" t="s">
        <v>235</v>
      </c>
      <c r="AX4339">
        <v>0</v>
      </c>
      <c r="AY4339">
        <v>0</v>
      </c>
      <c r="AZ4339">
        <v>0</v>
      </c>
      <c r="BA4339">
        <v>0</v>
      </c>
      <c r="BB4339">
        <v>0</v>
      </c>
      <c r="BC4339">
        <v>0</v>
      </c>
      <c r="BD4339" t="s">
        <v>4354</v>
      </c>
      <c r="BE4339">
        <v>0</v>
      </c>
      <c r="BF4339">
        <v>0</v>
      </c>
      <c r="BG4339">
        <v>0</v>
      </c>
      <c r="BH4339">
        <v>0</v>
      </c>
      <c r="BI4339">
        <v>0</v>
      </c>
      <c r="BJ4339">
        <v>0</v>
      </c>
      <c r="BK4339">
        <v>0</v>
      </c>
      <c r="BL4339">
        <v>0</v>
      </c>
      <c r="BM4339">
        <v>0</v>
      </c>
      <c r="BN4339">
        <v>0</v>
      </c>
      <c r="BO4339">
        <v>7.1666666670000003</v>
      </c>
      <c r="BP4339">
        <f>VLOOKUP(H4339, Sheet1!$A$2:$B$1758, 2, FALSE)</f>
        <v>12.93537021332628</v>
      </c>
      <c r="BQ4339">
        <f t="shared" si="134"/>
        <v>13.390647406361065</v>
      </c>
      <c r="BR4339">
        <f t="shared" si="135"/>
        <v>13.390647406361065</v>
      </c>
    </row>
    <row r="4340" spans="1:70" x14ac:dyDescent="0.35">
      <c r="A4340">
        <v>17889</v>
      </c>
      <c r="B4340" t="s">
        <v>66</v>
      </c>
      <c r="C4340" t="s">
        <v>12188</v>
      </c>
      <c r="D4340" t="s">
        <v>12189</v>
      </c>
      <c r="E4340">
        <v>0</v>
      </c>
      <c r="F4340" t="s">
        <v>785</v>
      </c>
      <c r="G4340" t="s">
        <v>71</v>
      </c>
      <c r="H4340">
        <v>92618</v>
      </c>
      <c r="I4340">
        <v>0</v>
      </c>
      <c r="J4340" t="s">
        <v>12190</v>
      </c>
      <c r="K4340" t="s">
        <v>73</v>
      </c>
      <c r="L4340">
        <v>0</v>
      </c>
      <c r="M4340" t="s">
        <v>1514</v>
      </c>
      <c r="N4340" t="s">
        <v>99</v>
      </c>
      <c r="O4340" t="s">
        <v>1687</v>
      </c>
      <c r="P4340">
        <v>0</v>
      </c>
      <c r="Q4340">
        <v>0</v>
      </c>
      <c r="R4340">
        <v>0</v>
      </c>
      <c r="S4340">
        <v>0</v>
      </c>
      <c r="T4340">
        <v>0</v>
      </c>
      <c r="U4340">
        <v>1</v>
      </c>
      <c r="V4340">
        <v>0</v>
      </c>
      <c r="W4340" t="s">
        <v>77</v>
      </c>
      <c r="X4340">
        <v>0</v>
      </c>
      <c r="Y4340" t="s">
        <v>78</v>
      </c>
      <c r="Z4340">
        <v>33.652588000000002</v>
      </c>
      <c r="AA4340">
        <v>-117.74252300000001</v>
      </c>
      <c r="AB4340" s="1">
        <v>43811</v>
      </c>
      <c r="AC4340">
        <v>117734</v>
      </c>
      <c r="AD4340" t="s">
        <v>129</v>
      </c>
      <c r="AE4340" t="s">
        <v>92</v>
      </c>
      <c r="AF4340">
        <v>0</v>
      </c>
      <c r="AG4340">
        <v>0</v>
      </c>
      <c r="AH4340" s="1">
        <v>43466</v>
      </c>
      <c r="AI4340">
        <v>0</v>
      </c>
      <c r="AJ4340">
        <v>0</v>
      </c>
      <c r="AK4340">
        <v>0</v>
      </c>
      <c r="AL4340">
        <v>0</v>
      </c>
      <c r="AM4340" t="s">
        <v>1478</v>
      </c>
      <c r="AN4340" t="s">
        <v>82</v>
      </c>
      <c r="AO4340">
        <v>0</v>
      </c>
      <c r="AP4340">
        <v>0</v>
      </c>
      <c r="AQ4340">
        <v>0</v>
      </c>
      <c r="AR4340" t="s">
        <v>1517</v>
      </c>
      <c r="AS4340">
        <v>0</v>
      </c>
      <c r="AT4340" t="s">
        <v>83</v>
      </c>
      <c r="AU4340" t="s">
        <v>1518</v>
      </c>
      <c r="AV4340">
        <v>0</v>
      </c>
      <c r="AW4340" t="s">
        <v>235</v>
      </c>
      <c r="AX4340">
        <v>0</v>
      </c>
      <c r="AY4340">
        <v>0</v>
      </c>
      <c r="AZ4340">
        <v>0</v>
      </c>
      <c r="BA4340">
        <v>0</v>
      </c>
      <c r="BB4340">
        <v>0</v>
      </c>
      <c r="BC4340">
        <v>0</v>
      </c>
      <c r="BD4340" t="s">
        <v>4354</v>
      </c>
      <c r="BE4340">
        <v>0</v>
      </c>
      <c r="BF4340">
        <v>0</v>
      </c>
      <c r="BG4340">
        <v>0</v>
      </c>
      <c r="BH4340">
        <v>0</v>
      </c>
      <c r="BI4340">
        <v>0</v>
      </c>
      <c r="BJ4340">
        <v>0</v>
      </c>
      <c r="BK4340">
        <v>0</v>
      </c>
      <c r="BL4340">
        <v>0</v>
      </c>
      <c r="BM4340">
        <v>0</v>
      </c>
      <c r="BN4340">
        <v>0</v>
      </c>
      <c r="BO4340">
        <v>52.5</v>
      </c>
      <c r="BP4340">
        <f>VLOOKUP(H4340, Sheet1!$A$2:$B$1758, 2, FALSE)</f>
        <v>26.491559790443354</v>
      </c>
      <c r="BQ4340">
        <f t="shared" si="134"/>
        <v>65.246674828176594</v>
      </c>
      <c r="BR4340">
        <f t="shared" si="135"/>
        <v>65.246674828176594</v>
      </c>
    </row>
    <row r="4341" spans="1:70" x14ac:dyDescent="0.35">
      <c r="A4341">
        <v>17890</v>
      </c>
      <c r="B4341" t="s">
        <v>66</v>
      </c>
      <c r="C4341" t="s">
        <v>12191</v>
      </c>
      <c r="D4341" t="s">
        <v>12192</v>
      </c>
      <c r="E4341">
        <v>0</v>
      </c>
      <c r="F4341" t="s">
        <v>631</v>
      </c>
      <c r="G4341" t="s">
        <v>71</v>
      </c>
      <c r="H4341">
        <v>92660</v>
      </c>
      <c r="I4341">
        <v>0</v>
      </c>
      <c r="J4341" t="s">
        <v>12193</v>
      </c>
      <c r="K4341" t="s">
        <v>73</v>
      </c>
      <c r="L4341">
        <v>0</v>
      </c>
      <c r="M4341" t="s">
        <v>1514</v>
      </c>
      <c r="N4341" t="s">
        <v>99</v>
      </c>
      <c r="O4341" t="s">
        <v>1687</v>
      </c>
      <c r="P4341">
        <v>0</v>
      </c>
      <c r="Q4341">
        <v>0</v>
      </c>
      <c r="R4341">
        <v>0</v>
      </c>
      <c r="S4341">
        <v>0</v>
      </c>
      <c r="T4341">
        <v>2</v>
      </c>
      <c r="U4341">
        <v>2</v>
      </c>
      <c r="V4341">
        <v>0</v>
      </c>
      <c r="W4341" t="s">
        <v>77</v>
      </c>
      <c r="X4341">
        <v>0</v>
      </c>
      <c r="Y4341" t="s">
        <v>78</v>
      </c>
      <c r="Z4341">
        <v>33.617589000000002</v>
      </c>
      <c r="AA4341">
        <v>-117.874206</v>
      </c>
      <c r="AB4341" s="1">
        <v>43531</v>
      </c>
      <c r="AC4341">
        <v>117735</v>
      </c>
      <c r="AD4341" t="s">
        <v>79</v>
      </c>
      <c r="AE4341" t="s">
        <v>92</v>
      </c>
      <c r="AF4341">
        <v>0</v>
      </c>
      <c r="AG4341">
        <v>0</v>
      </c>
      <c r="AH4341" s="1">
        <v>43466</v>
      </c>
      <c r="AI4341">
        <v>0</v>
      </c>
      <c r="AJ4341">
        <v>0</v>
      </c>
      <c r="AK4341">
        <v>0</v>
      </c>
      <c r="AL4341">
        <v>0</v>
      </c>
      <c r="AM4341" t="s">
        <v>101</v>
      </c>
      <c r="AN4341" t="s">
        <v>82</v>
      </c>
      <c r="AO4341">
        <v>0</v>
      </c>
      <c r="AP4341">
        <v>0</v>
      </c>
      <c r="AQ4341">
        <v>0</v>
      </c>
      <c r="AR4341" t="s">
        <v>1517</v>
      </c>
      <c r="AS4341">
        <v>0</v>
      </c>
      <c r="AT4341" t="s">
        <v>83</v>
      </c>
      <c r="AU4341" t="s">
        <v>1518</v>
      </c>
      <c r="AV4341">
        <v>0</v>
      </c>
      <c r="AW4341" t="s">
        <v>235</v>
      </c>
      <c r="AX4341">
        <v>0</v>
      </c>
      <c r="AY4341">
        <v>0</v>
      </c>
      <c r="AZ4341">
        <v>0</v>
      </c>
      <c r="BA4341">
        <v>0</v>
      </c>
      <c r="BB4341">
        <v>0</v>
      </c>
      <c r="BC4341">
        <v>0</v>
      </c>
      <c r="BD4341" t="s">
        <v>4354</v>
      </c>
      <c r="BE4341">
        <v>0</v>
      </c>
      <c r="BF4341">
        <v>0</v>
      </c>
      <c r="BG4341">
        <v>0</v>
      </c>
      <c r="BH4341">
        <v>0</v>
      </c>
      <c r="BI4341">
        <v>0</v>
      </c>
      <c r="BJ4341">
        <v>0</v>
      </c>
      <c r="BK4341">
        <v>0</v>
      </c>
      <c r="BL4341">
        <v>0</v>
      </c>
      <c r="BM4341">
        <v>0</v>
      </c>
      <c r="BN4341">
        <v>0</v>
      </c>
      <c r="BO4341">
        <v>42.5</v>
      </c>
      <c r="BP4341">
        <f>VLOOKUP(H4341, Sheet1!$A$2:$B$1758, 2, FALSE)</f>
        <v>19.807506135920043</v>
      </c>
      <c r="BQ4341">
        <f t="shared" si="134"/>
        <v>52.030576601335717</v>
      </c>
      <c r="BR4341">
        <f t="shared" si="135"/>
        <v>52.030576601335717</v>
      </c>
    </row>
    <row r="4342" spans="1:70" x14ac:dyDescent="0.35">
      <c r="A4342">
        <v>17891</v>
      </c>
      <c r="B4342" t="s">
        <v>66</v>
      </c>
      <c r="C4342" t="s">
        <v>12194</v>
      </c>
      <c r="D4342" t="s">
        <v>12195</v>
      </c>
      <c r="E4342">
        <v>0</v>
      </c>
      <c r="F4342" t="s">
        <v>631</v>
      </c>
      <c r="G4342" t="s">
        <v>71</v>
      </c>
      <c r="H4342">
        <v>92657</v>
      </c>
      <c r="I4342">
        <v>0</v>
      </c>
      <c r="J4342" t="s">
        <v>12196</v>
      </c>
      <c r="K4342" t="s">
        <v>73</v>
      </c>
      <c r="L4342">
        <v>0</v>
      </c>
      <c r="M4342" t="s">
        <v>1514</v>
      </c>
      <c r="N4342" t="s">
        <v>99</v>
      </c>
      <c r="O4342" t="s">
        <v>1687</v>
      </c>
      <c r="P4342">
        <v>0</v>
      </c>
      <c r="Q4342">
        <v>0</v>
      </c>
      <c r="R4342">
        <v>0</v>
      </c>
      <c r="S4342">
        <v>0</v>
      </c>
      <c r="T4342">
        <v>2</v>
      </c>
      <c r="U4342">
        <v>1</v>
      </c>
      <c r="V4342">
        <v>0</v>
      </c>
      <c r="W4342" t="s">
        <v>77</v>
      </c>
      <c r="X4342">
        <v>0</v>
      </c>
      <c r="Y4342" t="s">
        <v>78</v>
      </c>
      <c r="Z4342">
        <v>33.568736999999999</v>
      </c>
      <c r="AA4342">
        <v>-117.83041799999999</v>
      </c>
      <c r="AB4342" s="1">
        <v>43531</v>
      </c>
      <c r="AC4342">
        <v>117736</v>
      </c>
      <c r="AD4342" t="s">
        <v>79</v>
      </c>
      <c r="AE4342" t="s">
        <v>92</v>
      </c>
      <c r="AF4342">
        <v>0</v>
      </c>
      <c r="AG4342">
        <v>0</v>
      </c>
      <c r="AH4342" s="1">
        <v>43466</v>
      </c>
      <c r="AI4342">
        <v>0</v>
      </c>
      <c r="AJ4342">
        <v>0</v>
      </c>
      <c r="AK4342">
        <v>0</v>
      </c>
      <c r="AL4342">
        <v>0</v>
      </c>
      <c r="AM4342" t="s">
        <v>101</v>
      </c>
      <c r="AN4342" t="s">
        <v>82</v>
      </c>
      <c r="AO4342">
        <v>0</v>
      </c>
      <c r="AP4342">
        <v>0</v>
      </c>
      <c r="AQ4342">
        <v>0</v>
      </c>
      <c r="AR4342" t="s">
        <v>1517</v>
      </c>
      <c r="AS4342">
        <v>0</v>
      </c>
      <c r="AT4342" t="s">
        <v>83</v>
      </c>
      <c r="AU4342" t="s">
        <v>1518</v>
      </c>
      <c r="AV4342">
        <v>0</v>
      </c>
      <c r="AW4342" t="s">
        <v>235</v>
      </c>
      <c r="AX4342">
        <v>0</v>
      </c>
      <c r="AY4342">
        <v>0</v>
      </c>
      <c r="AZ4342">
        <v>0</v>
      </c>
      <c r="BA4342">
        <v>0</v>
      </c>
      <c r="BB4342">
        <v>0</v>
      </c>
      <c r="BC4342">
        <v>0</v>
      </c>
      <c r="BD4342" t="s">
        <v>4354</v>
      </c>
      <c r="BE4342">
        <v>0</v>
      </c>
      <c r="BF4342">
        <v>0</v>
      </c>
      <c r="BG4342">
        <v>0</v>
      </c>
      <c r="BH4342">
        <v>0</v>
      </c>
      <c r="BI4342">
        <v>0</v>
      </c>
      <c r="BJ4342">
        <v>0</v>
      </c>
      <c r="BK4342">
        <v>0</v>
      </c>
      <c r="BL4342">
        <v>0</v>
      </c>
      <c r="BM4342">
        <v>0</v>
      </c>
      <c r="BN4342">
        <v>0</v>
      </c>
      <c r="BO4342">
        <v>52</v>
      </c>
      <c r="BP4342">
        <f>VLOOKUP(H4342, Sheet1!$A$2:$B$1758, 2, FALSE)</f>
        <v>7.771771858503965</v>
      </c>
      <c r="BQ4342">
        <f t="shared" si="134"/>
        <v>55.73946455032295</v>
      </c>
      <c r="BR4342">
        <f t="shared" si="135"/>
        <v>55.73946455032295</v>
      </c>
    </row>
    <row r="4343" spans="1:70" x14ac:dyDescent="0.35">
      <c r="A4343">
        <v>17892</v>
      </c>
      <c r="B4343" t="s">
        <v>66</v>
      </c>
      <c r="C4343" t="s">
        <v>12197</v>
      </c>
      <c r="D4343" t="s">
        <v>12198</v>
      </c>
      <c r="E4343">
        <v>0</v>
      </c>
      <c r="F4343" t="s">
        <v>631</v>
      </c>
      <c r="G4343" t="s">
        <v>71</v>
      </c>
      <c r="H4343">
        <v>92657</v>
      </c>
      <c r="I4343">
        <v>0</v>
      </c>
      <c r="J4343" t="s">
        <v>12196</v>
      </c>
      <c r="K4343" t="s">
        <v>73</v>
      </c>
      <c r="L4343">
        <v>0</v>
      </c>
      <c r="M4343" t="s">
        <v>1514</v>
      </c>
      <c r="N4343" t="s">
        <v>99</v>
      </c>
      <c r="O4343" t="s">
        <v>1687</v>
      </c>
      <c r="P4343">
        <v>0</v>
      </c>
      <c r="Q4343">
        <v>0</v>
      </c>
      <c r="R4343">
        <v>0</v>
      </c>
      <c r="S4343">
        <v>0</v>
      </c>
      <c r="T4343">
        <v>2</v>
      </c>
      <c r="U4343">
        <v>1</v>
      </c>
      <c r="V4343">
        <v>0</v>
      </c>
      <c r="W4343" t="s">
        <v>77</v>
      </c>
      <c r="X4343">
        <v>0</v>
      </c>
      <c r="Y4343" t="s">
        <v>78</v>
      </c>
      <c r="Z4343">
        <v>33.607095000000001</v>
      </c>
      <c r="AA4343">
        <v>-117.82690700000001</v>
      </c>
      <c r="AB4343" s="1">
        <v>43531</v>
      </c>
      <c r="AC4343">
        <v>117737</v>
      </c>
      <c r="AD4343" t="s">
        <v>79</v>
      </c>
      <c r="AE4343" t="s">
        <v>92</v>
      </c>
      <c r="AF4343">
        <v>0</v>
      </c>
      <c r="AG4343">
        <v>0</v>
      </c>
      <c r="AH4343" s="1">
        <v>43466</v>
      </c>
      <c r="AI4343">
        <v>0</v>
      </c>
      <c r="AJ4343">
        <v>0</v>
      </c>
      <c r="AK4343">
        <v>0</v>
      </c>
      <c r="AL4343">
        <v>0</v>
      </c>
      <c r="AM4343" t="s">
        <v>101</v>
      </c>
      <c r="AN4343" t="s">
        <v>82</v>
      </c>
      <c r="AO4343">
        <v>0</v>
      </c>
      <c r="AP4343">
        <v>0</v>
      </c>
      <c r="AQ4343">
        <v>0</v>
      </c>
      <c r="AR4343" t="s">
        <v>1517</v>
      </c>
      <c r="AS4343">
        <v>0</v>
      </c>
      <c r="AT4343" t="s">
        <v>83</v>
      </c>
      <c r="AU4343" t="s">
        <v>1518</v>
      </c>
      <c r="AV4343">
        <v>0</v>
      </c>
      <c r="AW4343" t="s">
        <v>235</v>
      </c>
      <c r="AX4343">
        <v>0</v>
      </c>
      <c r="AY4343">
        <v>0</v>
      </c>
      <c r="AZ4343">
        <v>0</v>
      </c>
      <c r="BA4343">
        <v>0</v>
      </c>
      <c r="BB4343">
        <v>0</v>
      </c>
      <c r="BC4343">
        <v>0</v>
      </c>
      <c r="BD4343" t="s">
        <v>4354</v>
      </c>
      <c r="BE4343">
        <v>0</v>
      </c>
      <c r="BF4343">
        <v>0</v>
      </c>
      <c r="BG4343">
        <v>0</v>
      </c>
      <c r="BH4343">
        <v>0</v>
      </c>
      <c r="BI4343">
        <v>0</v>
      </c>
      <c r="BJ4343">
        <v>0</v>
      </c>
      <c r="BK4343">
        <v>0</v>
      </c>
      <c r="BL4343">
        <v>0</v>
      </c>
      <c r="BM4343">
        <v>0</v>
      </c>
      <c r="BN4343">
        <v>0</v>
      </c>
      <c r="BO4343">
        <v>9.375</v>
      </c>
      <c r="BP4343">
        <f>VLOOKUP(H4343, Sheet1!$A$2:$B$1758, 2, FALSE)</f>
        <v>7.771771858503965</v>
      </c>
      <c r="BQ4343">
        <f t="shared" si="134"/>
        <v>13.114464550322948</v>
      </c>
      <c r="BR4343">
        <f t="shared" si="135"/>
        <v>13.114464550322948</v>
      </c>
    </row>
    <row r="4344" spans="1:70" ht="87" x14ac:dyDescent="0.35">
      <c r="A4344">
        <v>17904</v>
      </c>
      <c r="B4344" t="s">
        <v>66</v>
      </c>
      <c r="C4344" t="s">
        <v>3890</v>
      </c>
      <c r="D4344" t="s">
        <v>12199</v>
      </c>
      <c r="E4344" s="2" t="s">
        <v>12200</v>
      </c>
      <c r="F4344" t="s">
        <v>3893</v>
      </c>
      <c r="G4344" t="s">
        <v>71</v>
      </c>
      <c r="H4344">
        <v>94920</v>
      </c>
      <c r="I4344">
        <v>0</v>
      </c>
      <c r="J4344" t="s">
        <v>112</v>
      </c>
      <c r="K4344" t="s">
        <v>73</v>
      </c>
      <c r="L4344">
        <v>0</v>
      </c>
      <c r="M4344" t="s">
        <v>74</v>
      </c>
      <c r="N4344" t="s">
        <v>99</v>
      </c>
      <c r="O4344">
        <v>0</v>
      </c>
      <c r="P4344">
        <v>0</v>
      </c>
      <c r="Q4344">
        <v>0</v>
      </c>
      <c r="R4344">
        <v>0</v>
      </c>
      <c r="S4344">
        <v>0</v>
      </c>
      <c r="T4344">
        <v>6</v>
      </c>
      <c r="U4344">
        <v>0</v>
      </c>
      <c r="V4344">
        <v>0</v>
      </c>
      <c r="W4344" t="s">
        <v>113</v>
      </c>
      <c r="X4344" t="s">
        <v>114</v>
      </c>
      <c r="Y4344" t="s">
        <v>91</v>
      </c>
      <c r="Z4344">
        <v>37.895499000000001</v>
      </c>
      <c r="AA4344">
        <v>-122.499904</v>
      </c>
      <c r="AB4344" s="1">
        <v>43812</v>
      </c>
      <c r="AC4344">
        <v>117763</v>
      </c>
      <c r="AD4344" t="s">
        <v>115</v>
      </c>
      <c r="AE4344">
        <v>0</v>
      </c>
      <c r="AF4344">
        <v>0</v>
      </c>
      <c r="AG4344">
        <v>0</v>
      </c>
      <c r="AH4344">
        <v>0</v>
      </c>
      <c r="AI4344">
        <v>0</v>
      </c>
      <c r="AJ4344">
        <v>0</v>
      </c>
      <c r="AK4344">
        <v>0</v>
      </c>
      <c r="AL4344">
        <v>0</v>
      </c>
      <c r="AM4344" t="s">
        <v>93</v>
      </c>
      <c r="AN4344" t="s">
        <v>82</v>
      </c>
      <c r="AO4344">
        <v>0</v>
      </c>
      <c r="AP4344">
        <v>0</v>
      </c>
      <c r="AQ4344">
        <v>0</v>
      </c>
      <c r="AR4344" t="s">
        <v>74</v>
      </c>
      <c r="AS4344">
        <v>0</v>
      </c>
      <c r="AT4344" t="s">
        <v>83</v>
      </c>
      <c r="AU4344">
        <v>0</v>
      </c>
      <c r="AV4344">
        <v>0</v>
      </c>
      <c r="AW4344">
        <v>0</v>
      </c>
      <c r="AX4344">
        <v>0</v>
      </c>
      <c r="AY4344">
        <v>0</v>
      </c>
      <c r="AZ4344">
        <v>0</v>
      </c>
      <c r="BA4344">
        <v>0</v>
      </c>
      <c r="BB4344">
        <v>0</v>
      </c>
      <c r="BC4344">
        <v>0</v>
      </c>
      <c r="BD4344" t="s">
        <v>3894</v>
      </c>
      <c r="BE4344">
        <v>0</v>
      </c>
      <c r="BF4344">
        <v>0</v>
      </c>
      <c r="BG4344">
        <v>0</v>
      </c>
      <c r="BH4344">
        <v>0</v>
      </c>
      <c r="BI4344">
        <v>0</v>
      </c>
      <c r="BJ4344">
        <v>0</v>
      </c>
      <c r="BK4344">
        <v>0</v>
      </c>
      <c r="BL4344">
        <v>0</v>
      </c>
      <c r="BM4344">
        <v>0</v>
      </c>
      <c r="BN4344">
        <v>0</v>
      </c>
      <c r="BO4344">
        <v>1.8421052630000001</v>
      </c>
      <c r="BP4344">
        <f>VLOOKUP(H4344, Sheet1!$A$2:$B$1758, 2, FALSE)</f>
        <v>0</v>
      </c>
      <c r="BQ4344">
        <f t="shared" si="134"/>
        <v>1.8421052630000001</v>
      </c>
      <c r="BR4344">
        <f t="shared" si="135"/>
        <v>1.8421052630000001</v>
      </c>
    </row>
    <row r="4345" spans="1:70" ht="391.5" x14ac:dyDescent="0.35">
      <c r="A4345">
        <v>17909</v>
      </c>
      <c r="B4345" t="s">
        <v>66</v>
      </c>
      <c r="C4345" t="s">
        <v>12201</v>
      </c>
      <c r="D4345" t="s">
        <v>12202</v>
      </c>
      <c r="E4345" s="2" t="s">
        <v>12203</v>
      </c>
      <c r="F4345" t="s">
        <v>1175</v>
      </c>
      <c r="G4345" t="s">
        <v>71</v>
      </c>
      <c r="H4345">
        <v>90505</v>
      </c>
      <c r="I4345">
        <v>0</v>
      </c>
      <c r="J4345" t="s">
        <v>112</v>
      </c>
      <c r="K4345" t="s">
        <v>73</v>
      </c>
      <c r="L4345">
        <v>0</v>
      </c>
      <c r="M4345" t="s">
        <v>74</v>
      </c>
      <c r="N4345" t="s">
        <v>99</v>
      </c>
      <c r="O4345">
        <v>0</v>
      </c>
      <c r="P4345">
        <v>0</v>
      </c>
      <c r="Q4345">
        <v>0</v>
      </c>
      <c r="R4345">
        <v>0</v>
      </c>
      <c r="S4345">
        <v>0</v>
      </c>
      <c r="T4345">
        <v>6</v>
      </c>
      <c r="U4345">
        <v>0</v>
      </c>
      <c r="V4345">
        <v>0</v>
      </c>
      <c r="W4345" t="s">
        <v>113</v>
      </c>
      <c r="X4345" t="s">
        <v>114</v>
      </c>
      <c r="Y4345" t="s">
        <v>78</v>
      </c>
      <c r="Z4345">
        <v>33.808709700000001</v>
      </c>
      <c r="AA4345">
        <v>-118.3391649</v>
      </c>
      <c r="AB4345" s="1">
        <v>43812</v>
      </c>
      <c r="AC4345">
        <v>117773</v>
      </c>
      <c r="AD4345" t="s">
        <v>115</v>
      </c>
      <c r="AE4345">
        <v>0</v>
      </c>
      <c r="AF4345">
        <v>0</v>
      </c>
      <c r="AG4345">
        <v>0</v>
      </c>
      <c r="AH4345">
        <v>0</v>
      </c>
      <c r="AI4345">
        <v>0</v>
      </c>
      <c r="AJ4345">
        <v>0</v>
      </c>
      <c r="AK4345">
        <v>0</v>
      </c>
      <c r="AL4345">
        <v>0</v>
      </c>
      <c r="AM4345" t="s">
        <v>93</v>
      </c>
      <c r="AN4345" t="s">
        <v>82</v>
      </c>
      <c r="AO4345">
        <v>0</v>
      </c>
      <c r="AP4345">
        <v>0</v>
      </c>
      <c r="AQ4345">
        <v>0</v>
      </c>
      <c r="AR4345" t="s">
        <v>74</v>
      </c>
      <c r="AS4345">
        <v>0</v>
      </c>
      <c r="AT4345" t="s">
        <v>83</v>
      </c>
      <c r="AU4345">
        <v>0</v>
      </c>
      <c r="AV4345">
        <v>0</v>
      </c>
      <c r="AW4345">
        <v>0</v>
      </c>
      <c r="AX4345">
        <v>0</v>
      </c>
      <c r="AY4345">
        <v>0</v>
      </c>
      <c r="AZ4345">
        <v>0</v>
      </c>
      <c r="BA4345">
        <v>0</v>
      </c>
      <c r="BB4345">
        <v>0</v>
      </c>
      <c r="BC4345">
        <v>0</v>
      </c>
      <c r="BD4345" t="s">
        <v>103</v>
      </c>
      <c r="BE4345">
        <v>0</v>
      </c>
      <c r="BF4345">
        <v>0</v>
      </c>
      <c r="BG4345">
        <v>0</v>
      </c>
      <c r="BH4345">
        <v>0</v>
      </c>
      <c r="BI4345">
        <v>0</v>
      </c>
      <c r="BJ4345">
        <v>0</v>
      </c>
      <c r="BK4345">
        <v>0</v>
      </c>
      <c r="BL4345">
        <v>0</v>
      </c>
      <c r="BM4345">
        <v>0</v>
      </c>
      <c r="BN4345">
        <v>0</v>
      </c>
      <c r="BO4345">
        <v>0</v>
      </c>
      <c r="BP4345">
        <f>VLOOKUP(H4345, Sheet1!$A$2:$B$1758, 2, FALSE)</f>
        <v>11.237461852697054</v>
      </c>
      <c r="BQ4345">
        <f t="shared" si="134"/>
        <v>5.407015414095822</v>
      </c>
      <c r="BR4345">
        <f t="shared" si="135"/>
        <v>5.407015414095822</v>
      </c>
    </row>
    <row r="4346" spans="1:70" ht="217.5" x14ac:dyDescent="0.35">
      <c r="A4346">
        <v>17911</v>
      </c>
      <c r="B4346" t="s">
        <v>66</v>
      </c>
      <c r="C4346" t="s">
        <v>6439</v>
      </c>
      <c r="D4346" t="s">
        <v>12204</v>
      </c>
      <c r="E4346" s="2" t="s">
        <v>12205</v>
      </c>
      <c r="F4346" t="s">
        <v>575</v>
      </c>
      <c r="G4346" t="s">
        <v>71</v>
      </c>
      <c r="H4346">
        <v>94553</v>
      </c>
      <c r="I4346">
        <v>0</v>
      </c>
      <c r="J4346" t="s">
        <v>112</v>
      </c>
      <c r="K4346" t="s">
        <v>73</v>
      </c>
      <c r="L4346">
        <v>0</v>
      </c>
      <c r="M4346" t="s">
        <v>74</v>
      </c>
      <c r="N4346" t="s">
        <v>99</v>
      </c>
      <c r="O4346">
        <v>0</v>
      </c>
      <c r="P4346">
        <v>0</v>
      </c>
      <c r="Q4346">
        <v>0</v>
      </c>
      <c r="R4346">
        <v>0</v>
      </c>
      <c r="S4346">
        <v>0</v>
      </c>
      <c r="T4346">
        <v>14</v>
      </c>
      <c r="U4346">
        <v>0</v>
      </c>
      <c r="V4346">
        <v>0</v>
      </c>
      <c r="W4346" t="s">
        <v>113</v>
      </c>
      <c r="X4346" t="s">
        <v>114</v>
      </c>
      <c r="Y4346" t="s">
        <v>107</v>
      </c>
      <c r="Z4346">
        <v>38.019402999999997</v>
      </c>
      <c r="AA4346">
        <v>-122.13374399999999</v>
      </c>
      <c r="AB4346" s="1">
        <v>43812</v>
      </c>
      <c r="AC4346">
        <v>117775</v>
      </c>
      <c r="AD4346" t="s">
        <v>115</v>
      </c>
      <c r="AE4346">
        <v>0</v>
      </c>
      <c r="AF4346">
        <v>0</v>
      </c>
      <c r="AG4346">
        <v>0</v>
      </c>
      <c r="AH4346">
        <v>0</v>
      </c>
      <c r="AI4346">
        <v>0</v>
      </c>
      <c r="AJ4346">
        <v>0</v>
      </c>
      <c r="AK4346">
        <v>0</v>
      </c>
      <c r="AL4346">
        <v>0</v>
      </c>
      <c r="AM4346" t="s">
        <v>93</v>
      </c>
      <c r="AN4346" t="s">
        <v>82</v>
      </c>
      <c r="AO4346">
        <v>0</v>
      </c>
      <c r="AP4346">
        <v>0</v>
      </c>
      <c r="AQ4346">
        <v>0</v>
      </c>
      <c r="AR4346" t="s">
        <v>74</v>
      </c>
      <c r="AS4346">
        <v>0</v>
      </c>
      <c r="AT4346" t="s">
        <v>83</v>
      </c>
      <c r="AU4346">
        <v>0</v>
      </c>
      <c r="AV4346">
        <v>0</v>
      </c>
      <c r="AW4346">
        <v>0</v>
      </c>
      <c r="AX4346">
        <v>0</v>
      </c>
      <c r="AY4346">
        <v>0</v>
      </c>
      <c r="AZ4346">
        <v>0</v>
      </c>
      <c r="BA4346">
        <v>0</v>
      </c>
      <c r="BB4346">
        <v>0</v>
      </c>
      <c r="BC4346">
        <v>0</v>
      </c>
      <c r="BD4346" t="s">
        <v>6442</v>
      </c>
      <c r="BE4346">
        <v>0</v>
      </c>
      <c r="BF4346">
        <v>0</v>
      </c>
      <c r="BG4346">
        <v>0</v>
      </c>
      <c r="BH4346">
        <v>0</v>
      </c>
      <c r="BI4346">
        <v>0</v>
      </c>
      <c r="BJ4346">
        <v>0</v>
      </c>
      <c r="BK4346">
        <v>0</v>
      </c>
      <c r="BL4346">
        <v>0</v>
      </c>
      <c r="BM4346">
        <v>0</v>
      </c>
      <c r="BN4346">
        <v>0</v>
      </c>
      <c r="BO4346">
        <v>0</v>
      </c>
      <c r="BP4346">
        <f>VLOOKUP(H4346, Sheet1!$A$2:$B$1758, 2, FALSE)</f>
        <v>16.457526085735367</v>
      </c>
      <c r="BQ4346">
        <f t="shared" si="134"/>
        <v>7.918700716398698</v>
      </c>
      <c r="BR4346">
        <f t="shared" si="135"/>
        <v>7.918700716398698</v>
      </c>
    </row>
    <row r="4347" spans="1:70" ht="58" x14ac:dyDescent="0.35">
      <c r="A4347">
        <v>17917</v>
      </c>
      <c r="B4347" t="s">
        <v>66</v>
      </c>
      <c r="C4347" t="s">
        <v>12206</v>
      </c>
      <c r="D4347" t="s">
        <v>12207</v>
      </c>
      <c r="E4347" s="2" t="s">
        <v>12208</v>
      </c>
      <c r="F4347" t="s">
        <v>7576</v>
      </c>
      <c r="G4347" t="s">
        <v>71</v>
      </c>
      <c r="H4347">
        <v>91710</v>
      </c>
      <c r="I4347">
        <v>0</v>
      </c>
      <c r="J4347" t="s">
        <v>112</v>
      </c>
      <c r="K4347" t="s">
        <v>73</v>
      </c>
      <c r="L4347">
        <v>0</v>
      </c>
      <c r="M4347" t="s">
        <v>74</v>
      </c>
      <c r="N4347" t="s">
        <v>99</v>
      </c>
      <c r="O4347">
        <v>0</v>
      </c>
      <c r="P4347">
        <v>0</v>
      </c>
      <c r="Q4347">
        <v>0</v>
      </c>
      <c r="R4347">
        <v>0</v>
      </c>
      <c r="S4347">
        <v>0</v>
      </c>
      <c r="T4347">
        <v>2</v>
      </c>
      <c r="U4347">
        <v>0</v>
      </c>
      <c r="V4347">
        <v>0</v>
      </c>
      <c r="W4347" t="s">
        <v>113</v>
      </c>
      <c r="X4347" t="s">
        <v>114</v>
      </c>
      <c r="Y4347" t="s">
        <v>107</v>
      </c>
      <c r="Z4347">
        <v>34.021769999999997</v>
      </c>
      <c r="AA4347">
        <v>-117.67608199999999</v>
      </c>
      <c r="AB4347" s="1">
        <v>43812</v>
      </c>
      <c r="AC4347">
        <v>117785</v>
      </c>
      <c r="AD4347" t="s">
        <v>115</v>
      </c>
      <c r="AE4347">
        <v>0</v>
      </c>
      <c r="AF4347">
        <v>0</v>
      </c>
      <c r="AG4347">
        <v>0</v>
      </c>
      <c r="AH4347">
        <v>0</v>
      </c>
      <c r="AI4347">
        <v>0</v>
      </c>
      <c r="AJ4347">
        <v>0</v>
      </c>
      <c r="AK4347">
        <v>0</v>
      </c>
      <c r="AL4347">
        <v>0</v>
      </c>
      <c r="AM4347" t="s">
        <v>93</v>
      </c>
      <c r="AN4347" t="s">
        <v>82</v>
      </c>
      <c r="AO4347">
        <v>0</v>
      </c>
      <c r="AP4347">
        <v>0</v>
      </c>
      <c r="AQ4347">
        <v>0</v>
      </c>
      <c r="AR4347" t="s">
        <v>74</v>
      </c>
      <c r="AS4347">
        <v>0</v>
      </c>
      <c r="AT4347" t="s">
        <v>83</v>
      </c>
      <c r="AU4347">
        <v>0</v>
      </c>
      <c r="AV4347">
        <v>0</v>
      </c>
      <c r="AW4347">
        <v>0</v>
      </c>
      <c r="AX4347">
        <v>0</v>
      </c>
      <c r="AY4347">
        <v>0</v>
      </c>
      <c r="AZ4347">
        <v>0</v>
      </c>
      <c r="BA4347">
        <v>0</v>
      </c>
      <c r="BB4347">
        <v>0</v>
      </c>
      <c r="BC4347">
        <v>0</v>
      </c>
      <c r="BD4347" t="s">
        <v>12209</v>
      </c>
      <c r="BE4347">
        <v>0</v>
      </c>
      <c r="BF4347">
        <v>0</v>
      </c>
      <c r="BG4347">
        <v>0</v>
      </c>
      <c r="BH4347">
        <v>0</v>
      </c>
      <c r="BI4347">
        <v>0</v>
      </c>
      <c r="BJ4347">
        <v>0</v>
      </c>
      <c r="BK4347">
        <v>0</v>
      </c>
      <c r="BL4347">
        <v>0</v>
      </c>
      <c r="BM4347">
        <v>0</v>
      </c>
      <c r="BN4347">
        <v>0</v>
      </c>
      <c r="BO4347">
        <v>74.444444439999998</v>
      </c>
      <c r="BP4347">
        <f>VLOOKUP(H4347, Sheet1!$A$2:$B$1758, 2, FALSE)</f>
        <v>54.017496196502698</v>
      </c>
      <c r="BQ4347">
        <f t="shared" si="134"/>
        <v>100.43549458939412</v>
      </c>
      <c r="BR4347">
        <f t="shared" si="135"/>
        <v>100.43549458939412</v>
      </c>
    </row>
    <row r="4348" spans="1:70" ht="58" x14ac:dyDescent="0.35">
      <c r="A4348">
        <v>17919</v>
      </c>
      <c r="B4348" t="s">
        <v>66</v>
      </c>
      <c r="C4348" t="s">
        <v>12206</v>
      </c>
      <c r="D4348" t="s">
        <v>12210</v>
      </c>
      <c r="E4348" s="2" t="s">
        <v>12211</v>
      </c>
      <c r="F4348" t="s">
        <v>7576</v>
      </c>
      <c r="G4348" t="s">
        <v>71</v>
      </c>
      <c r="H4348">
        <v>91710</v>
      </c>
      <c r="I4348">
        <v>0</v>
      </c>
      <c r="J4348" t="s">
        <v>112</v>
      </c>
      <c r="K4348" t="s">
        <v>73</v>
      </c>
      <c r="L4348">
        <v>0</v>
      </c>
      <c r="M4348" t="s">
        <v>74</v>
      </c>
      <c r="N4348" t="s">
        <v>99</v>
      </c>
      <c r="O4348">
        <v>0</v>
      </c>
      <c r="P4348">
        <v>0</v>
      </c>
      <c r="Q4348">
        <v>0</v>
      </c>
      <c r="R4348">
        <v>0</v>
      </c>
      <c r="S4348">
        <v>0</v>
      </c>
      <c r="T4348">
        <v>4</v>
      </c>
      <c r="U4348">
        <v>0</v>
      </c>
      <c r="V4348">
        <v>0</v>
      </c>
      <c r="W4348" t="s">
        <v>113</v>
      </c>
      <c r="X4348" t="s">
        <v>114</v>
      </c>
      <c r="Y4348" t="s">
        <v>91</v>
      </c>
      <c r="Z4348">
        <v>34.021498000000001</v>
      </c>
      <c r="AA4348">
        <v>-117.675681</v>
      </c>
      <c r="AB4348" s="1">
        <v>43812</v>
      </c>
      <c r="AC4348">
        <v>117787</v>
      </c>
      <c r="AD4348" t="s">
        <v>115</v>
      </c>
      <c r="AE4348">
        <v>0</v>
      </c>
      <c r="AF4348">
        <v>0</v>
      </c>
      <c r="AG4348">
        <v>0</v>
      </c>
      <c r="AH4348">
        <v>0</v>
      </c>
      <c r="AI4348">
        <v>0</v>
      </c>
      <c r="AJ4348">
        <v>0</v>
      </c>
      <c r="AK4348">
        <v>0</v>
      </c>
      <c r="AL4348">
        <v>0</v>
      </c>
      <c r="AM4348" t="s">
        <v>93</v>
      </c>
      <c r="AN4348" t="s">
        <v>82</v>
      </c>
      <c r="AO4348">
        <v>0</v>
      </c>
      <c r="AP4348">
        <v>0</v>
      </c>
      <c r="AQ4348">
        <v>0</v>
      </c>
      <c r="AR4348" t="s">
        <v>74</v>
      </c>
      <c r="AS4348">
        <v>0</v>
      </c>
      <c r="AT4348" t="s">
        <v>83</v>
      </c>
      <c r="AU4348">
        <v>0</v>
      </c>
      <c r="AV4348">
        <v>0</v>
      </c>
      <c r="AW4348">
        <v>0</v>
      </c>
      <c r="AX4348">
        <v>0</v>
      </c>
      <c r="AY4348">
        <v>0</v>
      </c>
      <c r="AZ4348">
        <v>0</v>
      </c>
      <c r="BA4348">
        <v>0</v>
      </c>
      <c r="BB4348">
        <v>0</v>
      </c>
      <c r="BC4348">
        <v>0</v>
      </c>
      <c r="BD4348" t="s">
        <v>103</v>
      </c>
      <c r="BE4348">
        <v>0</v>
      </c>
      <c r="BF4348">
        <v>0</v>
      </c>
      <c r="BG4348">
        <v>0</v>
      </c>
      <c r="BH4348">
        <v>0</v>
      </c>
      <c r="BI4348">
        <v>0</v>
      </c>
      <c r="BJ4348">
        <v>0</v>
      </c>
      <c r="BK4348">
        <v>0</v>
      </c>
      <c r="BL4348">
        <v>0</v>
      </c>
      <c r="BM4348">
        <v>0</v>
      </c>
      <c r="BN4348">
        <v>0</v>
      </c>
      <c r="BO4348">
        <v>0</v>
      </c>
      <c r="BP4348">
        <f>VLOOKUP(H4348, Sheet1!$A$2:$B$1758, 2, FALSE)</f>
        <v>54.017496196502698</v>
      </c>
      <c r="BQ4348">
        <f t="shared" si="134"/>
        <v>25.991050149394123</v>
      </c>
      <c r="BR4348">
        <f t="shared" si="135"/>
        <v>25.991050149394123</v>
      </c>
    </row>
    <row r="4349" spans="1:70" ht="174" x14ac:dyDescent="0.35">
      <c r="A4349">
        <v>17920</v>
      </c>
      <c r="B4349" t="s">
        <v>66</v>
      </c>
      <c r="C4349" t="s">
        <v>12212</v>
      </c>
      <c r="D4349" t="s">
        <v>12213</v>
      </c>
      <c r="E4349" s="2" t="s">
        <v>12214</v>
      </c>
      <c r="F4349" t="s">
        <v>88</v>
      </c>
      <c r="G4349" t="s">
        <v>71</v>
      </c>
      <c r="H4349">
        <v>90041</v>
      </c>
      <c r="I4349">
        <v>0</v>
      </c>
      <c r="J4349" t="s">
        <v>112</v>
      </c>
      <c r="K4349" t="s">
        <v>73</v>
      </c>
      <c r="L4349">
        <v>0</v>
      </c>
      <c r="M4349" t="s">
        <v>74</v>
      </c>
      <c r="N4349" t="s">
        <v>99</v>
      </c>
      <c r="O4349">
        <v>0</v>
      </c>
      <c r="P4349">
        <v>0</v>
      </c>
      <c r="Q4349">
        <v>0</v>
      </c>
      <c r="R4349">
        <v>0</v>
      </c>
      <c r="S4349">
        <v>0</v>
      </c>
      <c r="T4349">
        <v>2</v>
      </c>
      <c r="U4349">
        <v>0</v>
      </c>
      <c r="V4349">
        <v>0</v>
      </c>
      <c r="W4349" t="s">
        <v>113</v>
      </c>
      <c r="X4349" t="s">
        <v>114</v>
      </c>
      <c r="Y4349" t="s">
        <v>91</v>
      </c>
      <c r="Z4349">
        <v>34.126773</v>
      </c>
      <c r="AA4349">
        <v>-118.213572</v>
      </c>
      <c r="AB4349" s="1">
        <v>43812</v>
      </c>
      <c r="AC4349">
        <v>117788</v>
      </c>
      <c r="AD4349" t="s">
        <v>115</v>
      </c>
      <c r="AE4349">
        <v>0</v>
      </c>
      <c r="AF4349">
        <v>0</v>
      </c>
      <c r="AG4349">
        <v>0</v>
      </c>
      <c r="AH4349">
        <v>0</v>
      </c>
      <c r="AI4349">
        <v>0</v>
      </c>
      <c r="AJ4349">
        <v>0</v>
      </c>
      <c r="AK4349">
        <v>0</v>
      </c>
      <c r="AL4349">
        <v>0</v>
      </c>
      <c r="AM4349" t="s">
        <v>93</v>
      </c>
      <c r="AN4349" t="s">
        <v>82</v>
      </c>
      <c r="AO4349">
        <v>0</v>
      </c>
      <c r="AP4349">
        <v>0</v>
      </c>
      <c r="AQ4349">
        <v>0</v>
      </c>
      <c r="AR4349" t="s">
        <v>74</v>
      </c>
      <c r="AS4349">
        <v>0</v>
      </c>
      <c r="AT4349" t="s">
        <v>83</v>
      </c>
      <c r="AU4349">
        <v>0</v>
      </c>
      <c r="AV4349">
        <v>0</v>
      </c>
      <c r="AW4349">
        <v>0</v>
      </c>
      <c r="AX4349">
        <v>0</v>
      </c>
      <c r="AY4349">
        <v>0</v>
      </c>
      <c r="AZ4349">
        <v>0</v>
      </c>
      <c r="BA4349">
        <v>0</v>
      </c>
      <c r="BB4349">
        <v>0</v>
      </c>
      <c r="BC4349">
        <v>0</v>
      </c>
      <c r="BD4349" t="s">
        <v>12215</v>
      </c>
      <c r="BE4349">
        <v>0</v>
      </c>
      <c r="BF4349">
        <v>0</v>
      </c>
      <c r="BG4349">
        <v>0</v>
      </c>
      <c r="BH4349">
        <v>0</v>
      </c>
      <c r="BI4349">
        <v>0</v>
      </c>
      <c r="BJ4349">
        <v>0</v>
      </c>
      <c r="BK4349">
        <v>0</v>
      </c>
      <c r="BL4349">
        <v>0</v>
      </c>
      <c r="BM4349">
        <v>0</v>
      </c>
      <c r="BN4349">
        <v>0</v>
      </c>
      <c r="BO4349">
        <v>50.5</v>
      </c>
      <c r="BP4349">
        <f>VLOOKUP(H4349, Sheet1!$A$2:$B$1758, 2, FALSE)</f>
        <v>8.0889533827273699</v>
      </c>
      <c r="BQ4349">
        <f t="shared" si="134"/>
        <v>54.392079563661639</v>
      </c>
      <c r="BR4349">
        <f t="shared" si="135"/>
        <v>54.392079563661639</v>
      </c>
    </row>
    <row r="4350" spans="1:70" x14ac:dyDescent="0.35">
      <c r="A4350">
        <v>17922</v>
      </c>
      <c r="B4350" t="s">
        <v>66</v>
      </c>
      <c r="C4350" t="s">
        <v>12216</v>
      </c>
      <c r="D4350" t="s">
        <v>12217</v>
      </c>
      <c r="E4350" t="s">
        <v>12218</v>
      </c>
      <c r="F4350" t="s">
        <v>348</v>
      </c>
      <c r="G4350" t="s">
        <v>71</v>
      </c>
      <c r="H4350">
        <v>93101</v>
      </c>
      <c r="I4350">
        <v>0</v>
      </c>
      <c r="J4350" t="s">
        <v>112</v>
      </c>
      <c r="K4350" t="s">
        <v>73</v>
      </c>
      <c r="L4350">
        <v>0</v>
      </c>
      <c r="M4350" t="s">
        <v>74</v>
      </c>
      <c r="N4350" t="s">
        <v>99</v>
      </c>
      <c r="O4350">
        <v>0</v>
      </c>
      <c r="P4350">
        <v>0</v>
      </c>
      <c r="Q4350">
        <v>0</v>
      </c>
      <c r="R4350">
        <v>0</v>
      </c>
      <c r="S4350">
        <v>0</v>
      </c>
      <c r="T4350">
        <v>2</v>
      </c>
      <c r="U4350">
        <v>0</v>
      </c>
      <c r="V4350">
        <v>0</v>
      </c>
      <c r="W4350" t="s">
        <v>113</v>
      </c>
      <c r="X4350" t="s">
        <v>114</v>
      </c>
      <c r="Y4350" t="s">
        <v>78</v>
      </c>
      <c r="Z4350">
        <v>34.421608599999999</v>
      </c>
      <c r="AA4350">
        <v>-119.6962364</v>
      </c>
      <c r="AB4350" s="1">
        <v>43812</v>
      </c>
      <c r="AC4350">
        <v>117815</v>
      </c>
      <c r="AD4350" t="s">
        <v>115</v>
      </c>
      <c r="AE4350">
        <v>0</v>
      </c>
      <c r="AF4350">
        <v>0</v>
      </c>
      <c r="AG4350">
        <v>0</v>
      </c>
      <c r="AH4350">
        <v>0</v>
      </c>
      <c r="AI4350">
        <v>0</v>
      </c>
      <c r="AJ4350">
        <v>0</v>
      </c>
      <c r="AK4350">
        <v>0</v>
      </c>
      <c r="AL4350">
        <v>0</v>
      </c>
      <c r="AM4350" t="s">
        <v>93</v>
      </c>
      <c r="AN4350" t="s">
        <v>82</v>
      </c>
      <c r="AO4350">
        <v>0</v>
      </c>
      <c r="AP4350">
        <v>0</v>
      </c>
      <c r="AQ4350">
        <v>0</v>
      </c>
      <c r="AR4350" t="s">
        <v>74</v>
      </c>
      <c r="AS4350">
        <v>0</v>
      </c>
      <c r="AT4350" t="s">
        <v>83</v>
      </c>
      <c r="AU4350">
        <v>0</v>
      </c>
      <c r="AV4350">
        <v>0</v>
      </c>
      <c r="AW4350">
        <v>0</v>
      </c>
      <c r="AX4350">
        <v>0</v>
      </c>
      <c r="AY4350">
        <v>0</v>
      </c>
      <c r="AZ4350">
        <v>0</v>
      </c>
      <c r="BA4350">
        <v>0</v>
      </c>
      <c r="BB4350">
        <v>0</v>
      </c>
      <c r="BC4350">
        <v>0</v>
      </c>
      <c r="BD4350" t="s">
        <v>12219</v>
      </c>
      <c r="BE4350">
        <v>0</v>
      </c>
      <c r="BF4350">
        <v>0</v>
      </c>
      <c r="BG4350">
        <v>0</v>
      </c>
      <c r="BH4350">
        <v>0</v>
      </c>
      <c r="BI4350">
        <v>0</v>
      </c>
      <c r="BJ4350">
        <v>0</v>
      </c>
      <c r="BK4350">
        <v>0</v>
      </c>
      <c r="BL4350">
        <v>0</v>
      </c>
      <c r="BM4350">
        <v>0</v>
      </c>
      <c r="BN4350">
        <v>0</v>
      </c>
      <c r="BO4350">
        <v>53.142857139999997</v>
      </c>
      <c r="BP4350">
        <f>VLOOKUP(H4350, Sheet1!$A$2:$B$1758, 2, FALSE)</f>
        <v>0</v>
      </c>
      <c r="BQ4350">
        <f t="shared" si="134"/>
        <v>53.142857139999997</v>
      </c>
      <c r="BR4350">
        <f t="shared" si="135"/>
        <v>53.142857139999997</v>
      </c>
    </row>
    <row r="4351" spans="1:70" x14ac:dyDescent="0.35">
      <c r="A4351">
        <v>17924</v>
      </c>
      <c r="B4351" t="s">
        <v>66</v>
      </c>
      <c r="C4351" t="s">
        <v>550</v>
      </c>
      <c r="D4351" t="s">
        <v>12220</v>
      </c>
      <c r="E4351" t="s">
        <v>12221</v>
      </c>
      <c r="F4351" t="s">
        <v>2252</v>
      </c>
      <c r="G4351" t="s">
        <v>71</v>
      </c>
      <c r="H4351">
        <v>91320</v>
      </c>
      <c r="I4351">
        <v>0</v>
      </c>
      <c r="J4351" t="s">
        <v>112</v>
      </c>
      <c r="K4351" t="s">
        <v>73</v>
      </c>
      <c r="L4351">
        <v>0</v>
      </c>
      <c r="M4351" t="s">
        <v>74</v>
      </c>
      <c r="N4351" t="s">
        <v>99</v>
      </c>
      <c r="O4351">
        <v>0</v>
      </c>
      <c r="P4351">
        <v>0</v>
      </c>
      <c r="Q4351">
        <v>0</v>
      </c>
      <c r="R4351">
        <v>0</v>
      </c>
      <c r="S4351">
        <v>0</v>
      </c>
      <c r="T4351">
        <v>1</v>
      </c>
      <c r="U4351">
        <v>0</v>
      </c>
      <c r="V4351">
        <v>0</v>
      </c>
      <c r="W4351" t="s">
        <v>113</v>
      </c>
      <c r="X4351" t="s">
        <v>114</v>
      </c>
      <c r="Y4351" t="s">
        <v>78</v>
      </c>
      <c r="Z4351">
        <v>34.206299700000002</v>
      </c>
      <c r="AA4351">
        <v>-118.93421619999999</v>
      </c>
      <c r="AB4351" s="1">
        <v>43812</v>
      </c>
      <c r="AC4351">
        <v>117817</v>
      </c>
      <c r="AD4351" t="s">
        <v>115</v>
      </c>
      <c r="AE4351">
        <v>0</v>
      </c>
      <c r="AF4351">
        <v>0</v>
      </c>
      <c r="AG4351">
        <v>0</v>
      </c>
      <c r="AH4351">
        <v>0</v>
      </c>
      <c r="AI4351">
        <v>0</v>
      </c>
      <c r="AJ4351">
        <v>0</v>
      </c>
      <c r="AK4351">
        <v>0</v>
      </c>
      <c r="AL4351">
        <v>0</v>
      </c>
      <c r="AM4351" t="s">
        <v>93</v>
      </c>
      <c r="AN4351" t="s">
        <v>82</v>
      </c>
      <c r="AO4351">
        <v>0</v>
      </c>
      <c r="AP4351">
        <v>0</v>
      </c>
      <c r="AQ4351">
        <v>0</v>
      </c>
      <c r="AR4351" t="s">
        <v>74</v>
      </c>
      <c r="AS4351">
        <v>0</v>
      </c>
      <c r="AT4351" t="s">
        <v>83</v>
      </c>
      <c r="AU4351">
        <v>0</v>
      </c>
      <c r="AV4351">
        <v>0</v>
      </c>
      <c r="AW4351">
        <v>0</v>
      </c>
      <c r="AX4351">
        <v>0</v>
      </c>
      <c r="AY4351">
        <v>0</v>
      </c>
      <c r="AZ4351">
        <v>0</v>
      </c>
      <c r="BA4351">
        <v>0</v>
      </c>
      <c r="BB4351">
        <v>0</v>
      </c>
      <c r="BC4351">
        <v>0</v>
      </c>
      <c r="BD4351" t="s">
        <v>12222</v>
      </c>
      <c r="BE4351">
        <v>0</v>
      </c>
      <c r="BF4351">
        <v>0</v>
      </c>
      <c r="BG4351">
        <v>0</v>
      </c>
      <c r="BH4351">
        <v>0</v>
      </c>
      <c r="BI4351">
        <v>0</v>
      </c>
      <c r="BJ4351">
        <v>0</v>
      </c>
      <c r="BK4351">
        <v>0</v>
      </c>
      <c r="BL4351">
        <v>0</v>
      </c>
      <c r="BM4351">
        <v>0</v>
      </c>
      <c r="BN4351">
        <v>0</v>
      </c>
      <c r="BO4351">
        <v>109.5</v>
      </c>
      <c r="BP4351">
        <f>VLOOKUP(H4351, Sheet1!$A$2:$B$1758, 2, FALSE)</f>
        <v>9.1738341656368849</v>
      </c>
      <c r="BQ4351">
        <f t="shared" si="134"/>
        <v>113.91408063405817</v>
      </c>
      <c r="BR4351">
        <f t="shared" si="135"/>
        <v>113.91408063405817</v>
      </c>
    </row>
    <row r="4352" spans="1:70" ht="145" x14ac:dyDescent="0.35">
      <c r="A4352">
        <v>17928</v>
      </c>
      <c r="B4352" t="s">
        <v>66</v>
      </c>
      <c r="C4352" t="s">
        <v>12223</v>
      </c>
      <c r="D4352" t="s">
        <v>12224</v>
      </c>
      <c r="E4352" s="2" t="s">
        <v>12225</v>
      </c>
      <c r="F4352" t="s">
        <v>4637</v>
      </c>
      <c r="G4352" t="s">
        <v>71</v>
      </c>
      <c r="H4352">
        <v>95035</v>
      </c>
      <c r="I4352">
        <v>0</v>
      </c>
      <c r="J4352" t="s">
        <v>112</v>
      </c>
      <c r="K4352" t="s">
        <v>73</v>
      </c>
      <c r="L4352">
        <v>0</v>
      </c>
      <c r="M4352" t="s">
        <v>74</v>
      </c>
      <c r="N4352" t="s">
        <v>99</v>
      </c>
      <c r="O4352">
        <v>0</v>
      </c>
      <c r="P4352">
        <v>0</v>
      </c>
      <c r="Q4352">
        <v>0</v>
      </c>
      <c r="R4352">
        <v>0</v>
      </c>
      <c r="S4352">
        <v>0</v>
      </c>
      <c r="T4352">
        <v>10</v>
      </c>
      <c r="U4352">
        <v>0</v>
      </c>
      <c r="V4352">
        <v>0</v>
      </c>
      <c r="W4352" t="s">
        <v>113</v>
      </c>
      <c r="X4352" t="s">
        <v>114</v>
      </c>
      <c r="Y4352" t="s">
        <v>91</v>
      </c>
      <c r="Z4352">
        <v>37.412928999999998</v>
      </c>
      <c r="AA4352">
        <v>-121.92377999999999</v>
      </c>
      <c r="AB4352" s="1">
        <v>43812</v>
      </c>
      <c r="AC4352">
        <v>117821</v>
      </c>
      <c r="AD4352" t="s">
        <v>115</v>
      </c>
      <c r="AE4352">
        <v>0</v>
      </c>
      <c r="AF4352">
        <v>0</v>
      </c>
      <c r="AG4352">
        <v>0</v>
      </c>
      <c r="AH4352">
        <v>0</v>
      </c>
      <c r="AI4352">
        <v>0</v>
      </c>
      <c r="AJ4352">
        <v>0</v>
      </c>
      <c r="AK4352">
        <v>0</v>
      </c>
      <c r="AL4352">
        <v>0</v>
      </c>
      <c r="AM4352" t="s">
        <v>93</v>
      </c>
      <c r="AN4352" t="s">
        <v>82</v>
      </c>
      <c r="AO4352">
        <v>0</v>
      </c>
      <c r="AP4352">
        <v>0</v>
      </c>
      <c r="AQ4352">
        <v>0</v>
      </c>
      <c r="AR4352" t="s">
        <v>74</v>
      </c>
      <c r="AS4352">
        <v>0</v>
      </c>
      <c r="AT4352" t="s">
        <v>83</v>
      </c>
      <c r="AU4352">
        <v>0</v>
      </c>
      <c r="AV4352">
        <v>0</v>
      </c>
      <c r="AW4352">
        <v>0</v>
      </c>
      <c r="AX4352">
        <v>0</v>
      </c>
      <c r="AY4352">
        <v>0</v>
      </c>
      <c r="AZ4352">
        <v>0</v>
      </c>
      <c r="BA4352">
        <v>0</v>
      </c>
      <c r="BB4352">
        <v>0</v>
      </c>
      <c r="BC4352">
        <v>0</v>
      </c>
      <c r="BD4352" t="s">
        <v>103</v>
      </c>
      <c r="BE4352">
        <v>0</v>
      </c>
      <c r="BF4352">
        <v>0</v>
      </c>
      <c r="BG4352">
        <v>0</v>
      </c>
      <c r="BH4352">
        <v>0</v>
      </c>
      <c r="BI4352">
        <v>0</v>
      </c>
      <c r="BJ4352">
        <v>0</v>
      </c>
      <c r="BK4352">
        <v>0</v>
      </c>
      <c r="BL4352">
        <v>0</v>
      </c>
      <c r="BM4352">
        <v>0</v>
      </c>
      <c r="BN4352">
        <v>0</v>
      </c>
      <c r="BO4352">
        <v>0</v>
      </c>
      <c r="BP4352">
        <f>VLOOKUP(H4352, Sheet1!$A$2:$B$1758, 2, FALSE)</f>
        <v>55.085353009529612</v>
      </c>
      <c r="BQ4352">
        <f t="shared" si="134"/>
        <v>26.504859969064213</v>
      </c>
      <c r="BR4352">
        <f t="shared" si="135"/>
        <v>26.504859969064213</v>
      </c>
    </row>
    <row r="4353" spans="1:70" ht="145" x14ac:dyDescent="0.35">
      <c r="A4353">
        <v>17929</v>
      </c>
      <c r="B4353" t="s">
        <v>66</v>
      </c>
      <c r="C4353" t="s">
        <v>12223</v>
      </c>
      <c r="D4353" t="s">
        <v>12226</v>
      </c>
      <c r="E4353" s="2" t="s">
        <v>12227</v>
      </c>
      <c r="F4353" t="s">
        <v>4637</v>
      </c>
      <c r="G4353" t="s">
        <v>71</v>
      </c>
      <c r="H4353">
        <v>95035</v>
      </c>
      <c r="I4353">
        <v>0</v>
      </c>
      <c r="J4353" t="s">
        <v>112</v>
      </c>
      <c r="K4353" t="s">
        <v>73</v>
      </c>
      <c r="L4353">
        <v>0</v>
      </c>
      <c r="M4353" t="s">
        <v>74</v>
      </c>
      <c r="N4353" t="s">
        <v>99</v>
      </c>
      <c r="O4353">
        <v>0</v>
      </c>
      <c r="P4353">
        <v>0</v>
      </c>
      <c r="Q4353">
        <v>0</v>
      </c>
      <c r="R4353">
        <v>0</v>
      </c>
      <c r="S4353">
        <v>0</v>
      </c>
      <c r="T4353">
        <v>10</v>
      </c>
      <c r="U4353">
        <v>0</v>
      </c>
      <c r="V4353">
        <v>0</v>
      </c>
      <c r="W4353" t="s">
        <v>113</v>
      </c>
      <c r="X4353" t="s">
        <v>114</v>
      </c>
      <c r="Y4353" t="s">
        <v>91</v>
      </c>
      <c r="Z4353">
        <v>37.413943000000003</v>
      </c>
      <c r="AA4353">
        <v>-121.925067</v>
      </c>
      <c r="AB4353" s="1">
        <v>43812</v>
      </c>
      <c r="AC4353">
        <v>117822</v>
      </c>
      <c r="AD4353" t="s">
        <v>115</v>
      </c>
      <c r="AE4353">
        <v>0</v>
      </c>
      <c r="AF4353">
        <v>0</v>
      </c>
      <c r="AG4353">
        <v>0</v>
      </c>
      <c r="AH4353">
        <v>0</v>
      </c>
      <c r="AI4353">
        <v>0</v>
      </c>
      <c r="AJ4353">
        <v>0</v>
      </c>
      <c r="AK4353">
        <v>0</v>
      </c>
      <c r="AL4353">
        <v>0</v>
      </c>
      <c r="AM4353" t="s">
        <v>93</v>
      </c>
      <c r="AN4353" t="s">
        <v>82</v>
      </c>
      <c r="AO4353">
        <v>0</v>
      </c>
      <c r="AP4353">
        <v>0</v>
      </c>
      <c r="AQ4353">
        <v>0</v>
      </c>
      <c r="AR4353" t="s">
        <v>74</v>
      </c>
      <c r="AS4353">
        <v>0</v>
      </c>
      <c r="AT4353" t="s">
        <v>83</v>
      </c>
      <c r="AU4353">
        <v>0</v>
      </c>
      <c r="AV4353">
        <v>0</v>
      </c>
      <c r="AW4353">
        <v>0</v>
      </c>
      <c r="AX4353">
        <v>0</v>
      </c>
      <c r="AY4353">
        <v>0</v>
      </c>
      <c r="AZ4353">
        <v>0</v>
      </c>
      <c r="BA4353">
        <v>0</v>
      </c>
      <c r="BB4353">
        <v>0</v>
      </c>
      <c r="BC4353">
        <v>0</v>
      </c>
      <c r="BD4353" t="s">
        <v>103</v>
      </c>
      <c r="BE4353">
        <v>0</v>
      </c>
      <c r="BF4353">
        <v>0</v>
      </c>
      <c r="BG4353">
        <v>0</v>
      </c>
      <c r="BH4353">
        <v>0</v>
      </c>
      <c r="BI4353">
        <v>0</v>
      </c>
      <c r="BJ4353">
        <v>0</v>
      </c>
      <c r="BK4353">
        <v>0</v>
      </c>
      <c r="BL4353">
        <v>0</v>
      </c>
      <c r="BM4353">
        <v>0</v>
      </c>
      <c r="BN4353">
        <v>0</v>
      </c>
      <c r="BO4353">
        <v>0</v>
      </c>
      <c r="BP4353">
        <f>VLOOKUP(H4353, Sheet1!$A$2:$B$1758, 2, FALSE)</f>
        <v>55.085353009529612</v>
      </c>
      <c r="BQ4353">
        <f t="shared" si="134"/>
        <v>26.504859969064213</v>
      </c>
      <c r="BR4353">
        <f t="shared" si="135"/>
        <v>26.504859969064213</v>
      </c>
    </row>
    <row r="4354" spans="1:70" x14ac:dyDescent="0.35">
      <c r="A4354">
        <v>17930</v>
      </c>
      <c r="B4354" t="s">
        <v>66</v>
      </c>
      <c r="C4354" t="s">
        <v>12228</v>
      </c>
      <c r="D4354" t="s">
        <v>12229</v>
      </c>
      <c r="E4354" t="s">
        <v>12230</v>
      </c>
      <c r="F4354" t="s">
        <v>404</v>
      </c>
      <c r="G4354" t="s">
        <v>71</v>
      </c>
      <c r="H4354">
        <v>95062</v>
      </c>
      <c r="I4354">
        <v>0</v>
      </c>
      <c r="J4354" t="s">
        <v>112</v>
      </c>
      <c r="K4354" t="s">
        <v>73</v>
      </c>
      <c r="L4354">
        <v>0</v>
      </c>
      <c r="M4354" t="s">
        <v>74</v>
      </c>
      <c r="N4354" t="s">
        <v>99</v>
      </c>
      <c r="O4354">
        <v>0</v>
      </c>
      <c r="P4354">
        <v>0</v>
      </c>
      <c r="Q4354">
        <v>0</v>
      </c>
      <c r="R4354">
        <v>0</v>
      </c>
      <c r="S4354">
        <v>0</v>
      </c>
      <c r="T4354">
        <v>2</v>
      </c>
      <c r="U4354">
        <v>0</v>
      </c>
      <c r="V4354">
        <v>0</v>
      </c>
      <c r="W4354" t="s">
        <v>113</v>
      </c>
      <c r="X4354" t="s">
        <v>114</v>
      </c>
      <c r="Y4354" t="s">
        <v>78</v>
      </c>
      <c r="Z4354">
        <v>36.980288899999998</v>
      </c>
      <c r="AA4354">
        <v>-122.0079588</v>
      </c>
      <c r="AB4354" s="1">
        <v>43812</v>
      </c>
      <c r="AC4354">
        <v>117825</v>
      </c>
      <c r="AD4354" t="s">
        <v>115</v>
      </c>
      <c r="AE4354">
        <v>0</v>
      </c>
      <c r="AF4354">
        <v>0</v>
      </c>
      <c r="AG4354">
        <v>0</v>
      </c>
      <c r="AH4354">
        <v>0</v>
      </c>
      <c r="AI4354">
        <v>0</v>
      </c>
      <c r="AJ4354">
        <v>0</v>
      </c>
      <c r="AK4354">
        <v>0</v>
      </c>
      <c r="AL4354">
        <v>0</v>
      </c>
      <c r="AM4354" t="s">
        <v>93</v>
      </c>
      <c r="AN4354" t="s">
        <v>82</v>
      </c>
      <c r="AO4354">
        <v>0</v>
      </c>
      <c r="AP4354">
        <v>0</v>
      </c>
      <c r="AQ4354">
        <v>0</v>
      </c>
      <c r="AR4354" t="s">
        <v>74</v>
      </c>
      <c r="AS4354">
        <v>0</v>
      </c>
      <c r="AT4354" t="s">
        <v>83</v>
      </c>
      <c r="AU4354">
        <v>0</v>
      </c>
      <c r="AV4354">
        <v>0</v>
      </c>
      <c r="AW4354">
        <v>0</v>
      </c>
      <c r="AX4354">
        <v>0</v>
      </c>
      <c r="AY4354">
        <v>0</v>
      </c>
      <c r="AZ4354">
        <v>0</v>
      </c>
      <c r="BA4354">
        <v>0</v>
      </c>
      <c r="BB4354">
        <v>0</v>
      </c>
      <c r="BC4354">
        <v>0</v>
      </c>
      <c r="BD4354" t="s">
        <v>103</v>
      </c>
      <c r="BE4354">
        <v>0</v>
      </c>
      <c r="BF4354">
        <v>0</v>
      </c>
      <c r="BG4354">
        <v>0</v>
      </c>
      <c r="BH4354">
        <v>0</v>
      </c>
      <c r="BI4354">
        <v>0</v>
      </c>
      <c r="BJ4354">
        <v>0</v>
      </c>
      <c r="BK4354">
        <v>0</v>
      </c>
      <c r="BL4354">
        <v>0</v>
      </c>
      <c r="BM4354">
        <v>0</v>
      </c>
      <c r="BN4354">
        <v>0</v>
      </c>
      <c r="BO4354">
        <v>82.625</v>
      </c>
      <c r="BP4354">
        <f>VLOOKUP(H4354, Sheet1!$A$2:$B$1758, 2, FALSE)</f>
        <v>0</v>
      </c>
      <c r="BQ4354">
        <f t="shared" si="134"/>
        <v>82.625</v>
      </c>
      <c r="BR4354">
        <f t="shared" si="135"/>
        <v>82.625</v>
      </c>
    </row>
    <row r="4355" spans="1:70" x14ac:dyDescent="0.35">
      <c r="A4355">
        <v>17932</v>
      </c>
      <c r="B4355" t="s">
        <v>66</v>
      </c>
      <c r="C4355" t="s">
        <v>1393</v>
      </c>
      <c r="D4355" t="s">
        <v>12231</v>
      </c>
      <c r="E4355" t="s">
        <v>12232</v>
      </c>
      <c r="F4355" t="s">
        <v>1396</v>
      </c>
      <c r="G4355" t="s">
        <v>71</v>
      </c>
      <c r="H4355">
        <v>95030</v>
      </c>
      <c r="I4355">
        <v>0</v>
      </c>
      <c r="J4355" t="s">
        <v>112</v>
      </c>
      <c r="K4355" t="s">
        <v>73</v>
      </c>
      <c r="L4355">
        <v>0</v>
      </c>
      <c r="M4355" t="s">
        <v>74</v>
      </c>
      <c r="N4355" t="s">
        <v>99</v>
      </c>
      <c r="O4355">
        <v>0</v>
      </c>
      <c r="P4355">
        <v>0</v>
      </c>
      <c r="Q4355">
        <v>0</v>
      </c>
      <c r="R4355">
        <v>0</v>
      </c>
      <c r="S4355">
        <v>0</v>
      </c>
      <c r="T4355">
        <v>2</v>
      </c>
      <c r="U4355">
        <v>0</v>
      </c>
      <c r="V4355">
        <v>0</v>
      </c>
      <c r="W4355" t="s">
        <v>113</v>
      </c>
      <c r="X4355" t="s">
        <v>114</v>
      </c>
      <c r="Y4355" t="s">
        <v>78</v>
      </c>
      <c r="Z4355">
        <v>37.220398600000003</v>
      </c>
      <c r="AA4355">
        <v>-121.98520689999999</v>
      </c>
      <c r="AB4355" s="1">
        <v>43812</v>
      </c>
      <c r="AC4355">
        <v>117833</v>
      </c>
      <c r="AD4355" t="s">
        <v>115</v>
      </c>
      <c r="AE4355">
        <v>0</v>
      </c>
      <c r="AF4355">
        <v>0</v>
      </c>
      <c r="AG4355">
        <v>0</v>
      </c>
      <c r="AH4355">
        <v>0</v>
      </c>
      <c r="AI4355">
        <v>0</v>
      </c>
      <c r="AJ4355">
        <v>0</v>
      </c>
      <c r="AK4355">
        <v>0</v>
      </c>
      <c r="AL4355">
        <v>0</v>
      </c>
      <c r="AM4355" t="s">
        <v>93</v>
      </c>
      <c r="AN4355" t="s">
        <v>82</v>
      </c>
      <c r="AO4355">
        <v>0</v>
      </c>
      <c r="AP4355">
        <v>0</v>
      </c>
      <c r="AQ4355">
        <v>0</v>
      </c>
      <c r="AR4355" t="s">
        <v>74</v>
      </c>
      <c r="AS4355">
        <v>0</v>
      </c>
      <c r="AT4355" t="s">
        <v>83</v>
      </c>
      <c r="AU4355">
        <v>0</v>
      </c>
      <c r="AV4355">
        <v>0</v>
      </c>
      <c r="AW4355">
        <v>0</v>
      </c>
      <c r="AX4355">
        <v>0</v>
      </c>
      <c r="AY4355">
        <v>0</v>
      </c>
      <c r="AZ4355">
        <v>0</v>
      </c>
      <c r="BA4355">
        <v>0</v>
      </c>
      <c r="BB4355">
        <v>0</v>
      </c>
      <c r="BC4355">
        <v>0</v>
      </c>
      <c r="BD4355" t="s">
        <v>1397</v>
      </c>
      <c r="BE4355">
        <v>0</v>
      </c>
      <c r="BF4355">
        <v>0</v>
      </c>
      <c r="BG4355">
        <v>0</v>
      </c>
      <c r="BH4355">
        <v>0</v>
      </c>
      <c r="BI4355">
        <v>0</v>
      </c>
      <c r="BJ4355">
        <v>0</v>
      </c>
      <c r="BK4355">
        <v>0</v>
      </c>
      <c r="BL4355">
        <v>0</v>
      </c>
      <c r="BM4355">
        <v>0</v>
      </c>
      <c r="BN4355">
        <v>0</v>
      </c>
      <c r="BO4355">
        <v>74</v>
      </c>
      <c r="BP4355">
        <f>VLOOKUP(H4355, Sheet1!$A$2:$B$1758, 2, FALSE)</f>
        <v>21.325616436137807</v>
      </c>
      <c r="BQ4355">
        <f t="shared" ref="BQ4355:BQ4418" si="136">((BP4355/100)*(AVERAGE($BO$2:$BO$5701)))+BO4355</f>
        <v>84.26103031954834</v>
      </c>
      <c r="BR4355">
        <f t="shared" ref="BR4355:BR4418" si="137">IF(BQ4355&gt;0,BQ4355,0)</f>
        <v>84.26103031954834</v>
      </c>
    </row>
    <row r="4356" spans="1:70" x14ac:dyDescent="0.35">
      <c r="A4356">
        <v>17937</v>
      </c>
      <c r="B4356" t="s">
        <v>66</v>
      </c>
      <c r="C4356" t="s">
        <v>12233</v>
      </c>
      <c r="D4356" t="s">
        <v>12234</v>
      </c>
      <c r="E4356">
        <v>0</v>
      </c>
      <c r="F4356" t="s">
        <v>1168</v>
      </c>
      <c r="G4356" t="s">
        <v>71</v>
      </c>
      <c r="H4356">
        <v>92801</v>
      </c>
      <c r="I4356">
        <v>0</v>
      </c>
      <c r="J4356" t="s">
        <v>7366</v>
      </c>
      <c r="K4356" t="s">
        <v>73</v>
      </c>
      <c r="L4356">
        <v>0</v>
      </c>
      <c r="M4356" t="s">
        <v>7367</v>
      </c>
      <c r="N4356" t="s">
        <v>12235</v>
      </c>
      <c r="O4356">
        <v>0</v>
      </c>
      <c r="P4356">
        <v>0</v>
      </c>
      <c r="Q4356">
        <v>0</v>
      </c>
      <c r="R4356">
        <v>0</v>
      </c>
      <c r="S4356">
        <v>0</v>
      </c>
      <c r="T4356">
        <v>0</v>
      </c>
      <c r="U4356">
        <v>4</v>
      </c>
      <c r="V4356">
        <v>0</v>
      </c>
      <c r="W4356" t="s">
        <v>7368</v>
      </c>
      <c r="X4356" t="s">
        <v>7369</v>
      </c>
      <c r="Y4356" t="s">
        <v>78</v>
      </c>
      <c r="Z4356">
        <v>33.841709999999999</v>
      </c>
      <c r="AA4356">
        <v>-117.96237600000001</v>
      </c>
      <c r="AB4356" s="1">
        <v>43812</v>
      </c>
      <c r="AC4356">
        <v>117842</v>
      </c>
      <c r="AD4356" t="s">
        <v>7370</v>
      </c>
      <c r="AE4356">
        <v>0</v>
      </c>
      <c r="AF4356">
        <v>0</v>
      </c>
      <c r="AG4356">
        <v>0</v>
      </c>
      <c r="AH4356">
        <v>0</v>
      </c>
      <c r="AI4356">
        <v>0</v>
      </c>
      <c r="AJ4356">
        <v>0</v>
      </c>
      <c r="AK4356">
        <v>0</v>
      </c>
      <c r="AL4356">
        <v>0</v>
      </c>
      <c r="AM4356" t="s">
        <v>1478</v>
      </c>
      <c r="AN4356" t="s">
        <v>82</v>
      </c>
      <c r="AO4356">
        <v>0</v>
      </c>
      <c r="AP4356">
        <v>0</v>
      </c>
      <c r="AQ4356">
        <v>0</v>
      </c>
      <c r="AR4356" t="s">
        <v>7371</v>
      </c>
      <c r="AS4356">
        <v>0</v>
      </c>
      <c r="AT4356" t="s">
        <v>83</v>
      </c>
      <c r="AU4356" t="s">
        <v>7372</v>
      </c>
      <c r="AV4356">
        <v>0</v>
      </c>
      <c r="AW4356">
        <v>0</v>
      </c>
      <c r="AX4356">
        <v>0</v>
      </c>
      <c r="AY4356">
        <v>0</v>
      </c>
      <c r="AZ4356">
        <v>0</v>
      </c>
      <c r="BA4356">
        <v>0</v>
      </c>
      <c r="BB4356">
        <v>0</v>
      </c>
      <c r="BC4356">
        <v>0</v>
      </c>
      <c r="BD4356">
        <v>0</v>
      </c>
      <c r="BE4356">
        <v>0</v>
      </c>
      <c r="BF4356">
        <v>0</v>
      </c>
      <c r="BG4356">
        <v>0</v>
      </c>
      <c r="BH4356">
        <v>0</v>
      </c>
      <c r="BI4356">
        <v>0</v>
      </c>
      <c r="BJ4356">
        <v>0</v>
      </c>
      <c r="BK4356">
        <v>0</v>
      </c>
      <c r="BL4356">
        <v>0</v>
      </c>
      <c r="BM4356">
        <v>0</v>
      </c>
      <c r="BN4356">
        <v>0</v>
      </c>
      <c r="BO4356">
        <v>109.5</v>
      </c>
      <c r="BP4356">
        <f>VLOOKUP(H4356, Sheet1!$A$2:$B$1758, 2, FALSE)</f>
        <v>37.648580289519799</v>
      </c>
      <c r="BQ4356">
        <f t="shared" si="136"/>
        <v>127.61498509295501</v>
      </c>
      <c r="BR4356">
        <f t="shared" si="137"/>
        <v>127.61498509295501</v>
      </c>
    </row>
    <row r="4357" spans="1:70" x14ac:dyDescent="0.35">
      <c r="A4357">
        <v>17938</v>
      </c>
      <c r="B4357" t="s">
        <v>66</v>
      </c>
      <c r="C4357" t="s">
        <v>12236</v>
      </c>
      <c r="D4357" t="s">
        <v>12237</v>
      </c>
      <c r="E4357">
        <v>0</v>
      </c>
      <c r="F4357" t="s">
        <v>646</v>
      </c>
      <c r="G4357" t="s">
        <v>71</v>
      </c>
      <c r="H4357">
        <v>94063</v>
      </c>
      <c r="I4357">
        <v>0</v>
      </c>
      <c r="J4357" t="s">
        <v>7366</v>
      </c>
      <c r="K4357" t="s">
        <v>73</v>
      </c>
      <c r="L4357">
        <v>0</v>
      </c>
      <c r="M4357" t="s">
        <v>7367</v>
      </c>
      <c r="N4357" t="s">
        <v>99</v>
      </c>
      <c r="O4357">
        <v>0</v>
      </c>
      <c r="P4357">
        <v>0</v>
      </c>
      <c r="Q4357">
        <v>0</v>
      </c>
      <c r="R4357">
        <v>0</v>
      </c>
      <c r="S4357">
        <v>0</v>
      </c>
      <c r="T4357">
        <v>0</v>
      </c>
      <c r="U4357">
        <v>3</v>
      </c>
      <c r="V4357">
        <v>0</v>
      </c>
      <c r="W4357" t="s">
        <v>7368</v>
      </c>
      <c r="X4357" t="s">
        <v>7369</v>
      </c>
      <c r="Y4357" t="s">
        <v>78</v>
      </c>
      <c r="Z4357">
        <v>37.478278000000003</v>
      </c>
      <c r="AA4357">
        <v>-122.18896599999999</v>
      </c>
      <c r="AB4357" s="1">
        <v>43812</v>
      </c>
      <c r="AC4357">
        <v>117843</v>
      </c>
      <c r="AD4357" t="s">
        <v>7370</v>
      </c>
      <c r="AE4357">
        <v>0</v>
      </c>
      <c r="AF4357">
        <v>0</v>
      </c>
      <c r="AG4357">
        <v>0</v>
      </c>
      <c r="AH4357">
        <v>0</v>
      </c>
      <c r="AI4357">
        <v>0</v>
      </c>
      <c r="AJ4357">
        <v>0</v>
      </c>
      <c r="AK4357">
        <v>0</v>
      </c>
      <c r="AL4357">
        <v>0</v>
      </c>
      <c r="AM4357" t="s">
        <v>1478</v>
      </c>
      <c r="AN4357" t="s">
        <v>82</v>
      </c>
      <c r="AO4357">
        <v>0</v>
      </c>
      <c r="AP4357">
        <v>0</v>
      </c>
      <c r="AQ4357">
        <v>0</v>
      </c>
      <c r="AR4357" t="s">
        <v>7371</v>
      </c>
      <c r="AS4357">
        <v>0</v>
      </c>
      <c r="AT4357" t="s">
        <v>83</v>
      </c>
      <c r="AU4357" t="s">
        <v>7372</v>
      </c>
      <c r="AV4357">
        <v>0</v>
      </c>
      <c r="AW4357">
        <v>0</v>
      </c>
      <c r="AX4357">
        <v>0</v>
      </c>
      <c r="AY4357">
        <v>0</v>
      </c>
      <c r="AZ4357">
        <v>0</v>
      </c>
      <c r="BA4357">
        <v>0</v>
      </c>
      <c r="BB4357">
        <v>0</v>
      </c>
      <c r="BC4357">
        <v>0</v>
      </c>
      <c r="BD4357">
        <v>0</v>
      </c>
      <c r="BE4357">
        <v>0</v>
      </c>
      <c r="BF4357">
        <v>0</v>
      </c>
      <c r="BG4357">
        <v>0</v>
      </c>
      <c r="BH4357">
        <v>0</v>
      </c>
      <c r="BI4357">
        <v>0</v>
      </c>
      <c r="BJ4357">
        <v>0</v>
      </c>
      <c r="BK4357">
        <v>0</v>
      </c>
      <c r="BL4357">
        <v>0</v>
      </c>
      <c r="BM4357">
        <v>0</v>
      </c>
      <c r="BN4357">
        <v>0</v>
      </c>
      <c r="BO4357">
        <v>56.5</v>
      </c>
      <c r="BP4357">
        <f>VLOOKUP(H4357, Sheet1!$A$2:$B$1758, 2, FALSE)</f>
        <v>0</v>
      </c>
      <c r="BQ4357">
        <f t="shared" si="136"/>
        <v>56.5</v>
      </c>
      <c r="BR4357">
        <f t="shared" si="137"/>
        <v>56.5</v>
      </c>
    </row>
    <row r="4358" spans="1:70" ht="116" x14ac:dyDescent="0.35">
      <c r="A4358">
        <v>17941</v>
      </c>
      <c r="B4358" t="s">
        <v>66</v>
      </c>
      <c r="C4358" t="s">
        <v>4819</v>
      </c>
      <c r="D4358" t="s">
        <v>12238</v>
      </c>
      <c r="E4358" s="2" t="s">
        <v>12239</v>
      </c>
      <c r="F4358" t="s">
        <v>885</v>
      </c>
      <c r="G4358" t="s">
        <v>71</v>
      </c>
      <c r="H4358">
        <v>92122</v>
      </c>
      <c r="I4358">
        <v>0</v>
      </c>
      <c r="J4358" t="s">
        <v>112</v>
      </c>
      <c r="K4358" t="s">
        <v>73</v>
      </c>
      <c r="L4358">
        <v>0</v>
      </c>
      <c r="M4358" t="s">
        <v>74</v>
      </c>
      <c r="N4358" t="s">
        <v>99</v>
      </c>
      <c r="O4358">
        <v>0</v>
      </c>
      <c r="P4358">
        <v>0</v>
      </c>
      <c r="Q4358">
        <v>0</v>
      </c>
      <c r="R4358">
        <v>0</v>
      </c>
      <c r="S4358">
        <v>0</v>
      </c>
      <c r="T4358">
        <v>4</v>
      </c>
      <c r="U4358">
        <v>0</v>
      </c>
      <c r="V4358">
        <v>0</v>
      </c>
      <c r="W4358" t="s">
        <v>113</v>
      </c>
      <c r="X4358" t="s">
        <v>114</v>
      </c>
      <c r="Y4358" t="s">
        <v>91</v>
      </c>
      <c r="Z4358">
        <v>32.852758999999999</v>
      </c>
      <c r="AA4358">
        <v>-117.183021</v>
      </c>
      <c r="AB4358" s="1">
        <v>43812</v>
      </c>
      <c r="AC4358">
        <v>117849</v>
      </c>
      <c r="AD4358" t="s">
        <v>115</v>
      </c>
      <c r="AE4358">
        <v>0</v>
      </c>
      <c r="AF4358">
        <v>0</v>
      </c>
      <c r="AG4358">
        <v>0</v>
      </c>
      <c r="AH4358">
        <v>0</v>
      </c>
      <c r="AI4358">
        <v>0</v>
      </c>
      <c r="AJ4358">
        <v>0</v>
      </c>
      <c r="AK4358">
        <v>0</v>
      </c>
      <c r="AL4358">
        <v>0</v>
      </c>
      <c r="AM4358" t="s">
        <v>93</v>
      </c>
      <c r="AN4358" t="s">
        <v>82</v>
      </c>
      <c r="AO4358">
        <v>0</v>
      </c>
      <c r="AP4358">
        <v>0</v>
      </c>
      <c r="AQ4358">
        <v>0</v>
      </c>
      <c r="AR4358" t="s">
        <v>74</v>
      </c>
      <c r="AS4358">
        <v>0</v>
      </c>
      <c r="AT4358" t="s">
        <v>83</v>
      </c>
      <c r="AU4358">
        <v>0</v>
      </c>
      <c r="AV4358">
        <v>0</v>
      </c>
      <c r="AW4358">
        <v>0</v>
      </c>
      <c r="AX4358">
        <v>0</v>
      </c>
      <c r="AY4358">
        <v>0</v>
      </c>
      <c r="AZ4358">
        <v>0</v>
      </c>
      <c r="BA4358">
        <v>0</v>
      </c>
      <c r="BB4358">
        <v>0</v>
      </c>
      <c r="BC4358">
        <v>0</v>
      </c>
      <c r="BD4358" t="s">
        <v>1958</v>
      </c>
      <c r="BE4358">
        <v>0</v>
      </c>
      <c r="BF4358">
        <v>0</v>
      </c>
      <c r="BG4358">
        <v>0</v>
      </c>
      <c r="BH4358">
        <v>0</v>
      </c>
      <c r="BI4358">
        <v>0</v>
      </c>
      <c r="BJ4358">
        <v>0</v>
      </c>
      <c r="BK4358">
        <v>0</v>
      </c>
      <c r="BL4358">
        <v>0</v>
      </c>
      <c r="BM4358">
        <v>0</v>
      </c>
      <c r="BN4358">
        <v>0</v>
      </c>
      <c r="BO4358">
        <v>11.71428571</v>
      </c>
      <c r="BP4358">
        <f>VLOOKUP(H4358, Sheet1!$A$2:$B$1758, 2, FALSE)</f>
        <v>10.780148752255043</v>
      </c>
      <c r="BQ4358">
        <f t="shared" si="136"/>
        <v>16.901260423128775</v>
      </c>
      <c r="BR4358">
        <f t="shared" si="137"/>
        <v>16.901260423128775</v>
      </c>
    </row>
    <row r="4359" spans="1:70" ht="409.5" x14ac:dyDescent="0.35">
      <c r="A4359">
        <v>17943</v>
      </c>
      <c r="B4359" t="s">
        <v>66</v>
      </c>
      <c r="C4359" t="s">
        <v>12240</v>
      </c>
      <c r="D4359" t="s">
        <v>12241</v>
      </c>
      <c r="E4359" s="2" t="s">
        <v>12242</v>
      </c>
      <c r="F4359" t="s">
        <v>892</v>
      </c>
      <c r="G4359" t="s">
        <v>71</v>
      </c>
      <c r="H4359">
        <v>94085</v>
      </c>
      <c r="I4359">
        <v>0</v>
      </c>
      <c r="J4359" t="s">
        <v>112</v>
      </c>
      <c r="K4359" t="s">
        <v>73</v>
      </c>
      <c r="L4359">
        <v>0</v>
      </c>
      <c r="M4359" t="s">
        <v>74</v>
      </c>
      <c r="N4359" t="s">
        <v>99</v>
      </c>
      <c r="O4359">
        <v>0</v>
      </c>
      <c r="P4359">
        <v>0</v>
      </c>
      <c r="Q4359">
        <v>0</v>
      </c>
      <c r="R4359">
        <v>0</v>
      </c>
      <c r="S4359">
        <v>0</v>
      </c>
      <c r="T4359">
        <v>16</v>
      </c>
      <c r="U4359">
        <v>0</v>
      </c>
      <c r="V4359">
        <v>0</v>
      </c>
      <c r="W4359" t="s">
        <v>113</v>
      </c>
      <c r="X4359" t="s">
        <v>114</v>
      </c>
      <c r="Y4359" t="s">
        <v>91</v>
      </c>
      <c r="Z4359">
        <v>37.388880999999998</v>
      </c>
      <c r="AA4359">
        <v>-122.043876</v>
      </c>
      <c r="AB4359" s="1">
        <v>43812</v>
      </c>
      <c r="AC4359">
        <v>117851</v>
      </c>
      <c r="AD4359" t="s">
        <v>115</v>
      </c>
      <c r="AE4359">
        <v>0</v>
      </c>
      <c r="AF4359">
        <v>0</v>
      </c>
      <c r="AG4359">
        <v>0</v>
      </c>
      <c r="AH4359">
        <v>0</v>
      </c>
      <c r="AI4359">
        <v>0</v>
      </c>
      <c r="AJ4359">
        <v>0</v>
      </c>
      <c r="AK4359">
        <v>0</v>
      </c>
      <c r="AL4359">
        <v>0</v>
      </c>
      <c r="AM4359" t="s">
        <v>93</v>
      </c>
      <c r="AN4359" t="s">
        <v>82</v>
      </c>
      <c r="AO4359">
        <v>0</v>
      </c>
      <c r="AP4359">
        <v>0</v>
      </c>
      <c r="AQ4359">
        <v>0</v>
      </c>
      <c r="AR4359" t="s">
        <v>74</v>
      </c>
      <c r="AS4359">
        <v>0</v>
      </c>
      <c r="AT4359" t="s">
        <v>83</v>
      </c>
      <c r="AU4359">
        <v>0</v>
      </c>
      <c r="AV4359">
        <v>0</v>
      </c>
      <c r="AW4359">
        <v>0</v>
      </c>
      <c r="AX4359">
        <v>0</v>
      </c>
      <c r="AY4359">
        <v>0</v>
      </c>
      <c r="AZ4359">
        <v>0</v>
      </c>
      <c r="BA4359">
        <v>0</v>
      </c>
      <c r="BB4359">
        <v>0</v>
      </c>
      <c r="BC4359">
        <v>0</v>
      </c>
      <c r="BD4359" t="s">
        <v>9272</v>
      </c>
      <c r="BE4359">
        <v>0</v>
      </c>
      <c r="BF4359">
        <v>0</v>
      </c>
      <c r="BG4359">
        <v>0</v>
      </c>
      <c r="BH4359">
        <v>0</v>
      </c>
      <c r="BI4359">
        <v>0</v>
      </c>
      <c r="BJ4359">
        <v>0</v>
      </c>
      <c r="BK4359">
        <v>0</v>
      </c>
      <c r="BL4359">
        <v>0</v>
      </c>
      <c r="BM4359">
        <v>0</v>
      </c>
      <c r="BN4359">
        <v>0</v>
      </c>
      <c r="BO4359">
        <v>0</v>
      </c>
      <c r="BP4359">
        <f>VLOOKUP(H4359, Sheet1!$A$2:$B$1758, 2, FALSE)</f>
        <v>14.743758175736055</v>
      </c>
      <c r="BQ4359">
        <f t="shared" si="136"/>
        <v>7.0941044128014514</v>
      </c>
      <c r="BR4359">
        <f t="shared" si="137"/>
        <v>7.0941044128014514</v>
      </c>
    </row>
    <row r="4360" spans="1:70" ht="409.5" x14ac:dyDescent="0.35">
      <c r="A4360">
        <v>17944</v>
      </c>
      <c r="B4360" t="s">
        <v>66</v>
      </c>
      <c r="C4360" t="s">
        <v>1424</v>
      </c>
      <c r="D4360" t="s">
        <v>12243</v>
      </c>
      <c r="E4360" s="2" t="s">
        <v>12244</v>
      </c>
      <c r="F4360" t="s">
        <v>785</v>
      </c>
      <c r="G4360" t="s">
        <v>71</v>
      </c>
      <c r="H4360">
        <v>92618</v>
      </c>
      <c r="I4360">
        <v>0</v>
      </c>
      <c r="J4360" t="s">
        <v>112</v>
      </c>
      <c r="K4360" t="s">
        <v>73</v>
      </c>
      <c r="L4360">
        <v>0</v>
      </c>
      <c r="M4360" t="s">
        <v>74</v>
      </c>
      <c r="N4360" t="s">
        <v>99</v>
      </c>
      <c r="O4360">
        <v>0</v>
      </c>
      <c r="P4360">
        <v>0</v>
      </c>
      <c r="Q4360">
        <v>0</v>
      </c>
      <c r="R4360">
        <v>0</v>
      </c>
      <c r="S4360">
        <v>0</v>
      </c>
      <c r="T4360">
        <v>4</v>
      </c>
      <c r="U4360">
        <v>0</v>
      </c>
      <c r="V4360">
        <v>0</v>
      </c>
      <c r="W4360" t="s">
        <v>113</v>
      </c>
      <c r="X4360" t="s">
        <v>114</v>
      </c>
      <c r="Y4360" t="s">
        <v>91</v>
      </c>
      <c r="Z4360">
        <v>33.647334000000001</v>
      </c>
      <c r="AA4360">
        <v>-117.734278</v>
      </c>
      <c r="AB4360" s="1">
        <v>43812</v>
      </c>
      <c r="AC4360">
        <v>117852</v>
      </c>
      <c r="AD4360" t="s">
        <v>115</v>
      </c>
      <c r="AE4360">
        <v>0</v>
      </c>
      <c r="AF4360">
        <v>0</v>
      </c>
      <c r="AG4360">
        <v>0</v>
      </c>
      <c r="AH4360">
        <v>0</v>
      </c>
      <c r="AI4360">
        <v>0</v>
      </c>
      <c r="AJ4360">
        <v>0</v>
      </c>
      <c r="AK4360">
        <v>0</v>
      </c>
      <c r="AL4360">
        <v>0</v>
      </c>
      <c r="AM4360" t="s">
        <v>93</v>
      </c>
      <c r="AN4360" t="s">
        <v>82</v>
      </c>
      <c r="AO4360">
        <v>0</v>
      </c>
      <c r="AP4360">
        <v>0</v>
      </c>
      <c r="AQ4360">
        <v>0</v>
      </c>
      <c r="AR4360" t="s">
        <v>74</v>
      </c>
      <c r="AS4360">
        <v>0</v>
      </c>
      <c r="AT4360" t="s">
        <v>83</v>
      </c>
      <c r="AU4360">
        <v>0</v>
      </c>
      <c r="AV4360">
        <v>0</v>
      </c>
      <c r="AW4360">
        <v>0</v>
      </c>
      <c r="AX4360">
        <v>0</v>
      </c>
      <c r="AY4360">
        <v>0</v>
      </c>
      <c r="AZ4360">
        <v>0</v>
      </c>
      <c r="BA4360">
        <v>0</v>
      </c>
      <c r="BB4360">
        <v>0</v>
      </c>
      <c r="BC4360">
        <v>0</v>
      </c>
      <c r="BD4360" t="s">
        <v>1427</v>
      </c>
      <c r="BE4360">
        <v>0</v>
      </c>
      <c r="BF4360">
        <v>0</v>
      </c>
      <c r="BG4360">
        <v>0</v>
      </c>
      <c r="BH4360">
        <v>0</v>
      </c>
      <c r="BI4360">
        <v>0</v>
      </c>
      <c r="BJ4360">
        <v>0</v>
      </c>
      <c r="BK4360">
        <v>0</v>
      </c>
      <c r="BL4360">
        <v>0</v>
      </c>
      <c r="BM4360">
        <v>0</v>
      </c>
      <c r="BN4360">
        <v>0</v>
      </c>
      <c r="BO4360">
        <v>7.75</v>
      </c>
      <c r="BP4360">
        <f>VLOOKUP(H4360, Sheet1!$A$2:$B$1758, 2, FALSE)</f>
        <v>26.491559790443354</v>
      </c>
      <c r="BQ4360">
        <f t="shared" si="136"/>
        <v>20.496674828176598</v>
      </c>
      <c r="BR4360">
        <f t="shared" si="137"/>
        <v>20.496674828176598</v>
      </c>
    </row>
    <row r="4361" spans="1:70" ht="101.5" x14ac:dyDescent="0.35">
      <c r="A4361">
        <v>17947</v>
      </c>
      <c r="B4361" t="s">
        <v>66</v>
      </c>
      <c r="C4361" t="s">
        <v>12245</v>
      </c>
      <c r="D4361" t="s">
        <v>12246</v>
      </c>
      <c r="E4361" s="2" t="s">
        <v>12247</v>
      </c>
      <c r="F4361" t="s">
        <v>559</v>
      </c>
      <c r="G4361" t="s">
        <v>71</v>
      </c>
      <c r="H4361">
        <v>93906</v>
      </c>
      <c r="I4361">
        <v>0</v>
      </c>
      <c r="J4361" t="s">
        <v>112</v>
      </c>
      <c r="K4361" t="s">
        <v>73</v>
      </c>
      <c r="L4361">
        <v>0</v>
      </c>
      <c r="M4361" t="s">
        <v>74</v>
      </c>
      <c r="N4361" t="s">
        <v>99</v>
      </c>
      <c r="O4361">
        <v>0</v>
      </c>
      <c r="P4361">
        <v>0</v>
      </c>
      <c r="Q4361">
        <v>0</v>
      </c>
      <c r="R4361">
        <v>0</v>
      </c>
      <c r="S4361">
        <v>0</v>
      </c>
      <c r="T4361">
        <v>4</v>
      </c>
      <c r="U4361">
        <v>0</v>
      </c>
      <c r="V4361">
        <v>0</v>
      </c>
      <c r="W4361" t="s">
        <v>113</v>
      </c>
      <c r="X4361" t="s">
        <v>114</v>
      </c>
      <c r="Y4361" t="s">
        <v>107</v>
      </c>
      <c r="Z4361">
        <v>36.722858000000002</v>
      </c>
      <c r="AA4361">
        <v>-121.657386</v>
      </c>
      <c r="AB4361" s="1">
        <v>43812</v>
      </c>
      <c r="AC4361">
        <v>117855</v>
      </c>
      <c r="AD4361" t="s">
        <v>115</v>
      </c>
      <c r="AE4361">
        <v>0</v>
      </c>
      <c r="AF4361">
        <v>0</v>
      </c>
      <c r="AG4361">
        <v>0</v>
      </c>
      <c r="AH4361">
        <v>0</v>
      </c>
      <c r="AI4361">
        <v>0</v>
      </c>
      <c r="AJ4361">
        <v>0</v>
      </c>
      <c r="AK4361">
        <v>0</v>
      </c>
      <c r="AL4361">
        <v>0</v>
      </c>
      <c r="AM4361" t="s">
        <v>93</v>
      </c>
      <c r="AN4361" t="s">
        <v>82</v>
      </c>
      <c r="AO4361">
        <v>0</v>
      </c>
      <c r="AP4361">
        <v>0</v>
      </c>
      <c r="AQ4361">
        <v>0</v>
      </c>
      <c r="AR4361" t="s">
        <v>74</v>
      </c>
      <c r="AS4361">
        <v>0</v>
      </c>
      <c r="AT4361" t="s">
        <v>83</v>
      </c>
      <c r="AU4361">
        <v>0</v>
      </c>
      <c r="AV4361">
        <v>0</v>
      </c>
      <c r="AW4361">
        <v>0</v>
      </c>
      <c r="AX4361">
        <v>0</v>
      </c>
      <c r="AY4361">
        <v>0</v>
      </c>
      <c r="AZ4361">
        <v>0</v>
      </c>
      <c r="BA4361">
        <v>0</v>
      </c>
      <c r="BB4361">
        <v>0</v>
      </c>
      <c r="BC4361">
        <v>0</v>
      </c>
      <c r="BD4361" t="s">
        <v>103</v>
      </c>
      <c r="BE4361">
        <v>0</v>
      </c>
      <c r="BF4361">
        <v>0</v>
      </c>
      <c r="BG4361">
        <v>0</v>
      </c>
      <c r="BH4361">
        <v>0</v>
      </c>
      <c r="BI4361">
        <v>0</v>
      </c>
      <c r="BJ4361">
        <v>0</v>
      </c>
      <c r="BK4361">
        <v>0</v>
      </c>
      <c r="BL4361">
        <v>0</v>
      </c>
      <c r="BM4361">
        <v>0</v>
      </c>
      <c r="BN4361">
        <v>0</v>
      </c>
      <c r="BO4361">
        <v>30</v>
      </c>
      <c r="BP4361">
        <f>VLOOKUP(H4361, Sheet1!$A$2:$B$1758, 2, FALSE)</f>
        <v>40.271146349549092</v>
      </c>
      <c r="BQ4361">
        <f t="shared" si="136"/>
        <v>49.376858574435133</v>
      </c>
      <c r="BR4361">
        <f t="shared" si="137"/>
        <v>49.376858574435133</v>
      </c>
    </row>
    <row r="4362" spans="1:70" x14ac:dyDescent="0.35">
      <c r="A4362">
        <v>17951</v>
      </c>
      <c r="B4362" t="s">
        <v>66</v>
      </c>
      <c r="C4362" t="s">
        <v>1424</v>
      </c>
      <c r="D4362" t="s">
        <v>12248</v>
      </c>
      <c r="E4362" t="s">
        <v>12249</v>
      </c>
      <c r="F4362" t="s">
        <v>631</v>
      </c>
      <c r="G4362" t="s">
        <v>71</v>
      </c>
      <c r="H4362">
        <v>92660</v>
      </c>
      <c r="I4362">
        <v>0</v>
      </c>
      <c r="J4362" t="s">
        <v>112</v>
      </c>
      <c r="K4362" t="s">
        <v>73</v>
      </c>
      <c r="L4362">
        <v>0</v>
      </c>
      <c r="M4362" t="s">
        <v>74</v>
      </c>
      <c r="N4362" t="s">
        <v>99</v>
      </c>
      <c r="O4362">
        <v>0</v>
      </c>
      <c r="P4362">
        <v>0</v>
      </c>
      <c r="Q4362">
        <v>0</v>
      </c>
      <c r="R4362">
        <v>0</v>
      </c>
      <c r="S4362">
        <v>0</v>
      </c>
      <c r="T4362">
        <v>2</v>
      </c>
      <c r="U4362">
        <v>0</v>
      </c>
      <c r="V4362">
        <v>0</v>
      </c>
      <c r="W4362" t="s">
        <v>113</v>
      </c>
      <c r="X4362" t="s">
        <v>114</v>
      </c>
      <c r="Y4362" t="s">
        <v>78</v>
      </c>
      <c r="Z4362">
        <v>33.621299100000002</v>
      </c>
      <c r="AA4362">
        <v>-117.87670230000001</v>
      </c>
      <c r="AB4362" s="1">
        <v>43812</v>
      </c>
      <c r="AC4362">
        <v>117862</v>
      </c>
      <c r="AD4362" t="s">
        <v>115</v>
      </c>
      <c r="AE4362">
        <v>0</v>
      </c>
      <c r="AF4362">
        <v>0</v>
      </c>
      <c r="AG4362">
        <v>0</v>
      </c>
      <c r="AH4362">
        <v>0</v>
      </c>
      <c r="AI4362">
        <v>0</v>
      </c>
      <c r="AJ4362">
        <v>0</v>
      </c>
      <c r="AK4362">
        <v>0</v>
      </c>
      <c r="AL4362">
        <v>0</v>
      </c>
      <c r="AM4362" t="s">
        <v>93</v>
      </c>
      <c r="AN4362" t="s">
        <v>82</v>
      </c>
      <c r="AO4362">
        <v>0</v>
      </c>
      <c r="AP4362">
        <v>0</v>
      </c>
      <c r="AQ4362">
        <v>0</v>
      </c>
      <c r="AR4362" t="s">
        <v>74</v>
      </c>
      <c r="AS4362">
        <v>0</v>
      </c>
      <c r="AT4362" t="s">
        <v>83</v>
      </c>
      <c r="AU4362">
        <v>0</v>
      </c>
      <c r="AV4362">
        <v>0</v>
      </c>
      <c r="AW4362">
        <v>0</v>
      </c>
      <c r="AX4362">
        <v>0</v>
      </c>
      <c r="AY4362">
        <v>0</v>
      </c>
      <c r="AZ4362">
        <v>0</v>
      </c>
      <c r="BA4362">
        <v>0</v>
      </c>
      <c r="BB4362">
        <v>0</v>
      </c>
      <c r="BC4362">
        <v>0</v>
      </c>
      <c r="BD4362" t="s">
        <v>1427</v>
      </c>
      <c r="BE4362">
        <v>0</v>
      </c>
      <c r="BF4362">
        <v>0</v>
      </c>
      <c r="BG4362">
        <v>0</v>
      </c>
      <c r="BH4362">
        <v>0</v>
      </c>
      <c r="BI4362">
        <v>0</v>
      </c>
      <c r="BJ4362">
        <v>0</v>
      </c>
      <c r="BK4362">
        <v>0</v>
      </c>
      <c r="BL4362">
        <v>0</v>
      </c>
      <c r="BM4362">
        <v>0</v>
      </c>
      <c r="BN4362">
        <v>0</v>
      </c>
      <c r="BO4362">
        <v>74</v>
      </c>
      <c r="BP4362">
        <f>VLOOKUP(H4362, Sheet1!$A$2:$B$1758, 2, FALSE)</f>
        <v>19.807506135920043</v>
      </c>
      <c r="BQ4362">
        <f t="shared" si="136"/>
        <v>83.530576601335724</v>
      </c>
      <c r="BR4362">
        <f t="shared" si="137"/>
        <v>83.530576601335724</v>
      </c>
    </row>
    <row r="4363" spans="1:70" x14ac:dyDescent="0.35">
      <c r="A4363">
        <v>17952</v>
      </c>
      <c r="B4363" t="s">
        <v>66</v>
      </c>
      <c r="C4363" t="s">
        <v>1424</v>
      </c>
      <c r="D4363" t="s">
        <v>12250</v>
      </c>
      <c r="E4363" t="s">
        <v>12251</v>
      </c>
      <c r="F4363" t="s">
        <v>631</v>
      </c>
      <c r="G4363" t="s">
        <v>71</v>
      </c>
      <c r="H4363">
        <v>92660</v>
      </c>
      <c r="I4363">
        <v>0</v>
      </c>
      <c r="J4363" t="s">
        <v>112</v>
      </c>
      <c r="K4363" t="s">
        <v>73</v>
      </c>
      <c r="L4363">
        <v>0</v>
      </c>
      <c r="M4363" t="s">
        <v>74</v>
      </c>
      <c r="N4363" t="s">
        <v>99</v>
      </c>
      <c r="O4363">
        <v>0</v>
      </c>
      <c r="P4363">
        <v>0</v>
      </c>
      <c r="Q4363">
        <v>0</v>
      </c>
      <c r="R4363">
        <v>0</v>
      </c>
      <c r="S4363">
        <v>0</v>
      </c>
      <c r="T4363">
        <v>2</v>
      </c>
      <c r="U4363">
        <v>0</v>
      </c>
      <c r="V4363">
        <v>0</v>
      </c>
      <c r="W4363" t="s">
        <v>113</v>
      </c>
      <c r="X4363" t="s">
        <v>114</v>
      </c>
      <c r="Y4363" t="s">
        <v>78</v>
      </c>
      <c r="Z4363">
        <v>33.6212935</v>
      </c>
      <c r="AA4363">
        <v>-117.8766459</v>
      </c>
      <c r="AB4363" s="1">
        <v>43812</v>
      </c>
      <c r="AC4363">
        <v>117863</v>
      </c>
      <c r="AD4363" t="s">
        <v>115</v>
      </c>
      <c r="AE4363">
        <v>0</v>
      </c>
      <c r="AF4363">
        <v>0</v>
      </c>
      <c r="AG4363">
        <v>0</v>
      </c>
      <c r="AH4363">
        <v>0</v>
      </c>
      <c r="AI4363">
        <v>0</v>
      </c>
      <c r="AJ4363">
        <v>0</v>
      </c>
      <c r="AK4363">
        <v>0</v>
      </c>
      <c r="AL4363">
        <v>0</v>
      </c>
      <c r="AM4363" t="s">
        <v>93</v>
      </c>
      <c r="AN4363" t="s">
        <v>82</v>
      </c>
      <c r="AO4363">
        <v>0</v>
      </c>
      <c r="AP4363">
        <v>0</v>
      </c>
      <c r="AQ4363">
        <v>0</v>
      </c>
      <c r="AR4363" t="s">
        <v>74</v>
      </c>
      <c r="AS4363">
        <v>0</v>
      </c>
      <c r="AT4363" t="s">
        <v>83</v>
      </c>
      <c r="AU4363">
        <v>0</v>
      </c>
      <c r="AV4363">
        <v>0</v>
      </c>
      <c r="AW4363">
        <v>0</v>
      </c>
      <c r="AX4363">
        <v>0</v>
      </c>
      <c r="AY4363">
        <v>0</v>
      </c>
      <c r="AZ4363">
        <v>0</v>
      </c>
      <c r="BA4363">
        <v>0</v>
      </c>
      <c r="BB4363">
        <v>0</v>
      </c>
      <c r="BC4363">
        <v>0</v>
      </c>
      <c r="BD4363" t="s">
        <v>1427</v>
      </c>
      <c r="BE4363">
        <v>0</v>
      </c>
      <c r="BF4363">
        <v>0</v>
      </c>
      <c r="BG4363">
        <v>0</v>
      </c>
      <c r="BH4363">
        <v>0</v>
      </c>
      <c r="BI4363">
        <v>0</v>
      </c>
      <c r="BJ4363">
        <v>0</v>
      </c>
      <c r="BK4363">
        <v>0</v>
      </c>
      <c r="BL4363">
        <v>0</v>
      </c>
      <c r="BM4363">
        <v>0</v>
      </c>
      <c r="BN4363">
        <v>0</v>
      </c>
      <c r="BO4363">
        <v>74</v>
      </c>
      <c r="BP4363">
        <f>VLOOKUP(H4363, Sheet1!$A$2:$B$1758, 2, FALSE)</f>
        <v>19.807506135920043</v>
      </c>
      <c r="BQ4363">
        <f t="shared" si="136"/>
        <v>83.530576601335724</v>
      </c>
      <c r="BR4363">
        <f t="shared" si="137"/>
        <v>83.530576601335724</v>
      </c>
    </row>
    <row r="4364" spans="1:70" x14ac:dyDescent="0.35">
      <c r="A4364">
        <v>17956</v>
      </c>
      <c r="B4364" t="s">
        <v>66</v>
      </c>
      <c r="C4364" t="s">
        <v>12252</v>
      </c>
      <c r="D4364" t="s">
        <v>12253</v>
      </c>
      <c r="E4364">
        <v>0</v>
      </c>
      <c r="F4364" t="s">
        <v>496</v>
      </c>
      <c r="G4364" t="s">
        <v>71</v>
      </c>
      <c r="H4364">
        <v>95134</v>
      </c>
      <c r="I4364">
        <v>0</v>
      </c>
      <c r="J4364" t="s">
        <v>12254</v>
      </c>
      <c r="K4364" t="s">
        <v>73</v>
      </c>
      <c r="L4364">
        <v>0</v>
      </c>
      <c r="M4364" t="s">
        <v>1514</v>
      </c>
      <c r="N4364" t="s">
        <v>3567</v>
      </c>
      <c r="O4364" t="s">
        <v>5935</v>
      </c>
      <c r="P4364">
        <v>0</v>
      </c>
      <c r="Q4364">
        <v>0</v>
      </c>
      <c r="R4364">
        <v>0</v>
      </c>
      <c r="S4364">
        <v>0</v>
      </c>
      <c r="T4364">
        <v>52</v>
      </c>
      <c r="U4364">
        <v>0</v>
      </c>
      <c r="V4364">
        <v>0</v>
      </c>
      <c r="W4364" t="s">
        <v>77</v>
      </c>
      <c r="X4364">
        <v>0</v>
      </c>
      <c r="Y4364" t="s">
        <v>91</v>
      </c>
      <c r="Z4364">
        <v>37.414850999999999</v>
      </c>
      <c r="AA4364">
        <v>-121.952883</v>
      </c>
      <c r="AB4364" s="1">
        <v>43531</v>
      </c>
      <c r="AC4364">
        <v>117867</v>
      </c>
      <c r="AD4364" t="s">
        <v>79</v>
      </c>
      <c r="AE4364" t="s">
        <v>92</v>
      </c>
      <c r="AF4364">
        <v>0</v>
      </c>
      <c r="AG4364">
        <v>0</v>
      </c>
      <c r="AH4364" s="1">
        <v>43506</v>
      </c>
      <c r="AI4364">
        <v>0</v>
      </c>
      <c r="AJ4364">
        <v>0</v>
      </c>
      <c r="AK4364">
        <v>0</v>
      </c>
      <c r="AL4364">
        <v>0</v>
      </c>
      <c r="AM4364" t="s">
        <v>93</v>
      </c>
      <c r="AN4364" t="s">
        <v>82</v>
      </c>
      <c r="AO4364">
        <v>0</v>
      </c>
      <c r="AP4364">
        <v>0</v>
      </c>
      <c r="AQ4364">
        <v>0</v>
      </c>
      <c r="AR4364" t="s">
        <v>1517</v>
      </c>
      <c r="AS4364">
        <v>0</v>
      </c>
      <c r="AT4364" t="s">
        <v>83</v>
      </c>
      <c r="AU4364" t="s">
        <v>1518</v>
      </c>
      <c r="AV4364">
        <v>0</v>
      </c>
      <c r="AW4364" t="s">
        <v>217</v>
      </c>
      <c r="AX4364">
        <v>0</v>
      </c>
      <c r="AY4364">
        <v>0</v>
      </c>
      <c r="AZ4364">
        <v>0</v>
      </c>
      <c r="BA4364">
        <v>0</v>
      </c>
      <c r="BB4364">
        <v>0</v>
      </c>
      <c r="BC4364">
        <v>0</v>
      </c>
      <c r="BD4364" t="s">
        <v>12255</v>
      </c>
      <c r="BE4364">
        <v>0</v>
      </c>
      <c r="BF4364">
        <v>0</v>
      </c>
      <c r="BG4364">
        <v>0</v>
      </c>
      <c r="BH4364">
        <v>0</v>
      </c>
      <c r="BI4364">
        <v>0</v>
      </c>
      <c r="BJ4364">
        <v>0</v>
      </c>
      <c r="BK4364">
        <v>0</v>
      </c>
      <c r="BL4364">
        <v>0</v>
      </c>
      <c r="BM4364">
        <v>0</v>
      </c>
      <c r="BN4364">
        <v>0</v>
      </c>
      <c r="BO4364">
        <v>0</v>
      </c>
      <c r="BP4364">
        <f>VLOOKUP(H4364, Sheet1!$A$2:$B$1758, 2, FALSE)</f>
        <v>14.192286591180538</v>
      </c>
      <c r="BQ4364">
        <f t="shared" si="136"/>
        <v>6.8287584301219315</v>
      </c>
      <c r="BR4364">
        <f t="shared" si="137"/>
        <v>6.8287584301219315</v>
      </c>
    </row>
    <row r="4365" spans="1:70" x14ac:dyDescent="0.35">
      <c r="A4365">
        <v>17962</v>
      </c>
      <c r="B4365" t="s">
        <v>66</v>
      </c>
      <c r="C4365" t="s">
        <v>10047</v>
      </c>
      <c r="D4365" t="s">
        <v>12256</v>
      </c>
      <c r="E4365" t="s">
        <v>12257</v>
      </c>
      <c r="F4365" t="s">
        <v>111</v>
      </c>
      <c r="G4365" t="s">
        <v>71</v>
      </c>
      <c r="H4365">
        <v>95401</v>
      </c>
      <c r="I4365">
        <v>0</v>
      </c>
      <c r="J4365" t="s">
        <v>112</v>
      </c>
      <c r="K4365" t="s">
        <v>73</v>
      </c>
      <c r="L4365">
        <v>0</v>
      </c>
      <c r="M4365" t="s">
        <v>74</v>
      </c>
      <c r="N4365" t="s">
        <v>99</v>
      </c>
      <c r="O4365">
        <v>0</v>
      </c>
      <c r="P4365">
        <v>0</v>
      </c>
      <c r="Q4365">
        <v>0</v>
      </c>
      <c r="R4365">
        <v>0</v>
      </c>
      <c r="S4365">
        <v>0</v>
      </c>
      <c r="T4365">
        <v>1</v>
      </c>
      <c r="U4365">
        <v>0</v>
      </c>
      <c r="V4365">
        <v>0</v>
      </c>
      <c r="W4365" t="s">
        <v>113</v>
      </c>
      <c r="X4365" t="s">
        <v>114</v>
      </c>
      <c r="Y4365" t="s">
        <v>78</v>
      </c>
      <c r="Z4365">
        <v>38.438568799999999</v>
      </c>
      <c r="AA4365">
        <v>-122.71717529999999</v>
      </c>
      <c r="AB4365" s="1">
        <v>43812</v>
      </c>
      <c r="AC4365">
        <v>118021</v>
      </c>
      <c r="AD4365" t="s">
        <v>115</v>
      </c>
      <c r="AE4365">
        <v>0</v>
      </c>
      <c r="AF4365">
        <v>0</v>
      </c>
      <c r="AG4365">
        <v>0</v>
      </c>
      <c r="AH4365">
        <v>0</v>
      </c>
      <c r="AI4365">
        <v>0</v>
      </c>
      <c r="AJ4365">
        <v>0</v>
      </c>
      <c r="AK4365">
        <v>0</v>
      </c>
      <c r="AL4365">
        <v>0</v>
      </c>
      <c r="AM4365" t="s">
        <v>93</v>
      </c>
      <c r="AN4365" t="s">
        <v>82</v>
      </c>
      <c r="AO4365">
        <v>0</v>
      </c>
      <c r="AP4365">
        <v>0</v>
      </c>
      <c r="AQ4365">
        <v>0</v>
      </c>
      <c r="AR4365" t="s">
        <v>74</v>
      </c>
      <c r="AS4365">
        <v>0</v>
      </c>
      <c r="AT4365" t="s">
        <v>83</v>
      </c>
      <c r="AU4365">
        <v>0</v>
      </c>
      <c r="AV4365">
        <v>0</v>
      </c>
      <c r="AW4365">
        <v>0</v>
      </c>
      <c r="AX4365">
        <v>0</v>
      </c>
      <c r="AY4365">
        <v>0</v>
      </c>
      <c r="AZ4365">
        <v>0</v>
      </c>
      <c r="BA4365">
        <v>0</v>
      </c>
      <c r="BB4365">
        <v>0</v>
      </c>
      <c r="BC4365">
        <v>0</v>
      </c>
      <c r="BD4365" t="s">
        <v>10050</v>
      </c>
      <c r="BE4365">
        <v>0</v>
      </c>
      <c r="BF4365">
        <v>0</v>
      </c>
      <c r="BG4365">
        <v>0</v>
      </c>
      <c r="BH4365">
        <v>0</v>
      </c>
      <c r="BI4365">
        <v>0</v>
      </c>
      <c r="BJ4365">
        <v>0</v>
      </c>
      <c r="BK4365">
        <v>0</v>
      </c>
      <c r="BL4365">
        <v>0</v>
      </c>
      <c r="BM4365">
        <v>0</v>
      </c>
      <c r="BN4365">
        <v>0</v>
      </c>
      <c r="BO4365">
        <v>97.5</v>
      </c>
      <c r="BP4365">
        <f>VLOOKUP(H4365, Sheet1!$A$2:$B$1758, 2, FALSE)</f>
        <v>0</v>
      </c>
      <c r="BQ4365">
        <f t="shared" si="136"/>
        <v>97.5</v>
      </c>
      <c r="BR4365">
        <f t="shared" si="137"/>
        <v>97.5</v>
      </c>
    </row>
    <row r="4366" spans="1:70" ht="58" x14ac:dyDescent="0.35">
      <c r="A4366">
        <v>17963</v>
      </c>
      <c r="B4366" t="s">
        <v>66</v>
      </c>
      <c r="C4366" t="s">
        <v>12258</v>
      </c>
      <c r="D4366" t="s">
        <v>12259</v>
      </c>
      <c r="E4366" s="2" t="s">
        <v>2479</v>
      </c>
      <c r="F4366" t="s">
        <v>12260</v>
      </c>
      <c r="G4366" t="s">
        <v>71</v>
      </c>
      <c r="H4366">
        <v>92274</v>
      </c>
      <c r="I4366">
        <v>0</v>
      </c>
      <c r="J4366" t="s">
        <v>112</v>
      </c>
      <c r="K4366" t="s">
        <v>73</v>
      </c>
      <c r="L4366">
        <v>0</v>
      </c>
      <c r="M4366" t="s">
        <v>74</v>
      </c>
      <c r="N4366" t="s">
        <v>99</v>
      </c>
      <c r="O4366">
        <v>0</v>
      </c>
      <c r="P4366">
        <v>0</v>
      </c>
      <c r="Q4366">
        <v>0</v>
      </c>
      <c r="R4366">
        <v>0</v>
      </c>
      <c r="S4366">
        <v>0</v>
      </c>
      <c r="T4366">
        <v>4</v>
      </c>
      <c r="U4366">
        <v>0</v>
      </c>
      <c r="V4366">
        <v>0</v>
      </c>
      <c r="W4366" t="s">
        <v>113</v>
      </c>
      <c r="X4366" t="s">
        <v>114</v>
      </c>
      <c r="Y4366" t="s">
        <v>107</v>
      </c>
      <c r="Z4366">
        <v>33.598498999999997</v>
      </c>
      <c r="AA4366">
        <v>-116.163764</v>
      </c>
      <c r="AB4366" s="1">
        <v>43812</v>
      </c>
      <c r="AC4366">
        <v>118022</v>
      </c>
      <c r="AD4366" t="s">
        <v>115</v>
      </c>
      <c r="AE4366">
        <v>0</v>
      </c>
      <c r="AF4366">
        <v>0</v>
      </c>
      <c r="AG4366">
        <v>0</v>
      </c>
      <c r="AH4366">
        <v>0</v>
      </c>
      <c r="AI4366">
        <v>0</v>
      </c>
      <c r="AJ4366">
        <v>0</v>
      </c>
      <c r="AK4366">
        <v>0</v>
      </c>
      <c r="AL4366">
        <v>0</v>
      </c>
      <c r="AM4366" t="s">
        <v>93</v>
      </c>
      <c r="AN4366" t="s">
        <v>82</v>
      </c>
      <c r="AO4366">
        <v>0</v>
      </c>
      <c r="AP4366">
        <v>0</v>
      </c>
      <c r="AQ4366">
        <v>0</v>
      </c>
      <c r="AR4366" t="s">
        <v>74</v>
      </c>
      <c r="AS4366">
        <v>0</v>
      </c>
      <c r="AT4366" t="s">
        <v>83</v>
      </c>
      <c r="AU4366">
        <v>0</v>
      </c>
      <c r="AV4366">
        <v>0</v>
      </c>
      <c r="AW4366">
        <v>0</v>
      </c>
      <c r="AX4366">
        <v>0</v>
      </c>
      <c r="AY4366">
        <v>0</v>
      </c>
      <c r="AZ4366">
        <v>0</v>
      </c>
      <c r="BA4366">
        <v>0</v>
      </c>
      <c r="BB4366">
        <v>0</v>
      </c>
      <c r="BC4366">
        <v>0</v>
      </c>
      <c r="BD4366" t="s">
        <v>103</v>
      </c>
      <c r="BE4366">
        <v>0</v>
      </c>
      <c r="BF4366">
        <v>0</v>
      </c>
      <c r="BG4366">
        <v>0</v>
      </c>
      <c r="BH4366">
        <v>0</v>
      </c>
      <c r="BI4366">
        <v>0</v>
      </c>
      <c r="BJ4366">
        <v>0</v>
      </c>
      <c r="BK4366">
        <v>0</v>
      </c>
      <c r="BL4366">
        <v>0</v>
      </c>
      <c r="BM4366">
        <v>0</v>
      </c>
      <c r="BN4366">
        <v>0</v>
      </c>
      <c r="BO4366">
        <v>31.5625</v>
      </c>
      <c r="BP4366">
        <f>VLOOKUP(H4366, Sheet1!$A$2:$B$1758, 2, FALSE)</f>
        <v>2.53405995638881</v>
      </c>
      <c r="BQ4366">
        <f t="shared" si="136"/>
        <v>32.781787898285394</v>
      </c>
      <c r="BR4366">
        <f t="shared" si="137"/>
        <v>32.781787898285394</v>
      </c>
    </row>
    <row r="4367" spans="1:70" x14ac:dyDescent="0.35">
      <c r="A4367">
        <v>17966</v>
      </c>
      <c r="B4367" t="s">
        <v>66</v>
      </c>
      <c r="C4367" t="s">
        <v>7312</v>
      </c>
      <c r="D4367" t="s">
        <v>12261</v>
      </c>
      <c r="E4367" t="s">
        <v>12262</v>
      </c>
      <c r="F4367" t="s">
        <v>1039</v>
      </c>
      <c r="G4367" t="s">
        <v>71</v>
      </c>
      <c r="H4367">
        <v>90230</v>
      </c>
      <c r="I4367">
        <v>0</v>
      </c>
      <c r="J4367" t="s">
        <v>112</v>
      </c>
      <c r="K4367" t="s">
        <v>73</v>
      </c>
      <c r="L4367">
        <v>0</v>
      </c>
      <c r="M4367" t="s">
        <v>74</v>
      </c>
      <c r="N4367" t="s">
        <v>99</v>
      </c>
      <c r="O4367">
        <v>0</v>
      </c>
      <c r="P4367">
        <v>0</v>
      </c>
      <c r="Q4367">
        <v>0</v>
      </c>
      <c r="R4367">
        <v>0</v>
      </c>
      <c r="S4367">
        <v>0</v>
      </c>
      <c r="T4367">
        <v>2</v>
      </c>
      <c r="U4367">
        <v>0</v>
      </c>
      <c r="V4367">
        <v>0</v>
      </c>
      <c r="W4367" t="s">
        <v>113</v>
      </c>
      <c r="X4367" t="s">
        <v>114</v>
      </c>
      <c r="Y4367" t="s">
        <v>78</v>
      </c>
      <c r="Z4367">
        <v>33.987845999999998</v>
      </c>
      <c r="AA4367">
        <v>-118.3853201</v>
      </c>
      <c r="AB4367" s="1">
        <v>43812</v>
      </c>
      <c r="AC4367">
        <v>118029</v>
      </c>
      <c r="AD4367" t="s">
        <v>115</v>
      </c>
      <c r="AE4367">
        <v>0</v>
      </c>
      <c r="AF4367">
        <v>0</v>
      </c>
      <c r="AG4367">
        <v>0</v>
      </c>
      <c r="AH4367">
        <v>0</v>
      </c>
      <c r="AI4367">
        <v>0</v>
      </c>
      <c r="AJ4367">
        <v>0</v>
      </c>
      <c r="AK4367">
        <v>0</v>
      </c>
      <c r="AL4367">
        <v>0</v>
      </c>
      <c r="AM4367" t="s">
        <v>93</v>
      </c>
      <c r="AN4367" t="s">
        <v>82</v>
      </c>
      <c r="AO4367">
        <v>0</v>
      </c>
      <c r="AP4367">
        <v>0</v>
      </c>
      <c r="AQ4367">
        <v>0</v>
      </c>
      <c r="AR4367" t="s">
        <v>74</v>
      </c>
      <c r="AS4367">
        <v>0</v>
      </c>
      <c r="AT4367" t="s">
        <v>83</v>
      </c>
      <c r="AU4367">
        <v>0</v>
      </c>
      <c r="AV4367">
        <v>0</v>
      </c>
      <c r="AW4367">
        <v>0</v>
      </c>
      <c r="AX4367">
        <v>0</v>
      </c>
      <c r="AY4367">
        <v>0</v>
      </c>
      <c r="AZ4367">
        <v>0</v>
      </c>
      <c r="BA4367">
        <v>0</v>
      </c>
      <c r="BB4367">
        <v>0</v>
      </c>
      <c r="BC4367">
        <v>0</v>
      </c>
      <c r="BD4367" t="s">
        <v>7315</v>
      </c>
      <c r="BE4367">
        <v>0</v>
      </c>
      <c r="BF4367">
        <v>0</v>
      </c>
      <c r="BG4367">
        <v>0</v>
      </c>
      <c r="BH4367">
        <v>0</v>
      </c>
      <c r="BI4367">
        <v>0</v>
      </c>
      <c r="BJ4367">
        <v>0</v>
      </c>
      <c r="BK4367">
        <v>0</v>
      </c>
      <c r="BL4367">
        <v>0</v>
      </c>
      <c r="BM4367">
        <v>0</v>
      </c>
      <c r="BN4367">
        <v>0</v>
      </c>
      <c r="BO4367">
        <v>73</v>
      </c>
      <c r="BP4367">
        <f>VLOOKUP(H4367, Sheet1!$A$2:$B$1758, 2, FALSE)</f>
        <v>14.589849183483203</v>
      </c>
      <c r="BQ4367">
        <f t="shared" si="136"/>
        <v>80.020049585796244</v>
      </c>
      <c r="BR4367">
        <f t="shared" si="137"/>
        <v>80.020049585796244</v>
      </c>
    </row>
    <row r="4368" spans="1:70" x14ac:dyDescent="0.35">
      <c r="A4368">
        <v>17968</v>
      </c>
      <c r="B4368" t="s">
        <v>66</v>
      </c>
      <c r="C4368" t="s">
        <v>12263</v>
      </c>
      <c r="D4368" t="s">
        <v>12264</v>
      </c>
      <c r="E4368">
        <v>0</v>
      </c>
      <c r="F4368" t="s">
        <v>2445</v>
      </c>
      <c r="G4368" t="s">
        <v>71</v>
      </c>
      <c r="H4368">
        <v>91711</v>
      </c>
      <c r="I4368">
        <v>0</v>
      </c>
      <c r="J4368" t="s">
        <v>8030</v>
      </c>
      <c r="K4368" t="s">
        <v>73</v>
      </c>
      <c r="L4368">
        <v>0</v>
      </c>
      <c r="M4368" t="s">
        <v>74</v>
      </c>
      <c r="N4368" t="s">
        <v>8085</v>
      </c>
      <c r="O4368">
        <v>0</v>
      </c>
      <c r="P4368">
        <v>0</v>
      </c>
      <c r="Q4368">
        <v>0</v>
      </c>
      <c r="R4368">
        <v>0</v>
      </c>
      <c r="S4368">
        <v>0</v>
      </c>
      <c r="T4368">
        <v>2</v>
      </c>
      <c r="U4368">
        <v>0</v>
      </c>
      <c r="V4368">
        <v>0</v>
      </c>
      <c r="W4368" t="s">
        <v>8032</v>
      </c>
      <c r="X4368" t="s">
        <v>8033</v>
      </c>
      <c r="Y4368" t="s">
        <v>78</v>
      </c>
      <c r="Z4368">
        <v>34.102389000000002</v>
      </c>
      <c r="AA4368">
        <v>-117.706079</v>
      </c>
      <c r="AB4368" s="1">
        <v>43812</v>
      </c>
      <c r="AC4368">
        <v>118032</v>
      </c>
      <c r="AD4368" t="s">
        <v>8034</v>
      </c>
      <c r="AE4368">
        <v>0</v>
      </c>
      <c r="AF4368">
        <v>0</v>
      </c>
      <c r="AG4368">
        <v>0</v>
      </c>
      <c r="AH4368">
        <v>0</v>
      </c>
      <c r="AI4368">
        <v>0</v>
      </c>
      <c r="AJ4368">
        <v>0</v>
      </c>
      <c r="AK4368">
        <v>0</v>
      </c>
      <c r="AL4368">
        <v>0</v>
      </c>
      <c r="AM4368" t="s">
        <v>93</v>
      </c>
      <c r="AN4368" t="s">
        <v>82</v>
      </c>
      <c r="AO4368">
        <v>0</v>
      </c>
      <c r="AP4368">
        <v>0</v>
      </c>
      <c r="AQ4368">
        <v>0</v>
      </c>
      <c r="AR4368" t="s">
        <v>74</v>
      </c>
      <c r="AS4368">
        <v>0</v>
      </c>
      <c r="AT4368" t="s">
        <v>83</v>
      </c>
      <c r="AU4368">
        <v>0</v>
      </c>
      <c r="AV4368">
        <v>0</v>
      </c>
      <c r="AW4368">
        <v>0</v>
      </c>
      <c r="AX4368">
        <v>0</v>
      </c>
      <c r="AY4368">
        <v>0</v>
      </c>
      <c r="AZ4368">
        <v>0</v>
      </c>
      <c r="BA4368">
        <v>0</v>
      </c>
      <c r="BB4368">
        <v>0</v>
      </c>
      <c r="BC4368">
        <v>0</v>
      </c>
      <c r="BD4368" t="s">
        <v>8035</v>
      </c>
      <c r="BE4368">
        <v>0</v>
      </c>
      <c r="BF4368">
        <v>0</v>
      </c>
      <c r="BG4368">
        <v>0</v>
      </c>
      <c r="BH4368">
        <v>0</v>
      </c>
      <c r="BI4368">
        <v>0</v>
      </c>
      <c r="BJ4368">
        <v>0</v>
      </c>
      <c r="BK4368">
        <v>0</v>
      </c>
      <c r="BL4368">
        <v>0</v>
      </c>
      <c r="BM4368">
        <v>0</v>
      </c>
      <c r="BN4368">
        <v>0</v>
      </c>
      <c r="BO4368">
        <v>17.88888889</v>
      </c>
      <c r="BP4368">
        <f>VLOOKUP(H4368, Sheet1!$A$2:$B$1758, 2, FALSE)</f>
        <v>7.7596581287565094</v>
      </c>
      <c r="BQ4368">
        <f t="shared" si="136"/>
        <v>21.622524799983587</v>
      </c>
      <c r="BR4368">
        <f t="shared" si="137"/>
        <v>21.622524799983587</v>
      </c>
    </row>
    <row r="4369" spans="1:70" x14ac:dyDescent="0.35">
      <c r="A4369">
        <v>17970</v>
      </c>
      <c r="B4369" t="s">
        <v>66</v>
      </c>
      <c r="C4369" t="s">
        <v>1290</v>
      </c>
      <c r="D4369" t="s">
        <v>12265</v>
      </c>
      <c r="E4369" t="s">
        <v>12266</v>
      </c>
      <c r="F4369" t="s">
        <v>1293</v>
      </c>
      <c r="G4369" t="s">
        <v>71</v>
      </c>
      <c r="H4369">
        <v>95008</v>
      </c>
      <c r="I4369">
        <v>0</v>
      </c>
      <c r="J4369" t="s">
        <v>112</v>
      </c>
      <c r="K4369" t="s">
        <v>73</v>
      </c>
      <c r="L4369">
        <v>0</v>
      </c>
      <c r="M4369" t="s">
        <v>74</v>
      </c>
      <c r="N4369" t="s">
        <v>99</v>
      </c>
      <c r="O4369">
        <v>0</v>
      </c>
      <c r="P4369">
        <v>0</v>
      </c>
      <c r="Q4369">
        <v>0</v>
      </c>
      <c r="R4369">
        <v>0</v>
      </c>
      <c r="S4369">
        <v>0</v>
      </c>
      <c r="T4369">
        <v>2</v>
      </c>
      <c r="U4369">
        <v>0</v>
      </c>
      <c r="V4369">
        <v>0</v>
      </c>
      <c r="W4369" t="s">
        <v>113</v>
      </c>
      <c r="X4369" t="s">
        <v>114</v>
      </c>
      <c r="Y4369" t="s">
        <v>78</v>
      </c>
      <c r="Z4369">
        <v>37.285006500000001</v>
      </c>
      <c r="AA4369">
        <v>-121.94530159999999</v>
      </c>
      <c r="AB4369" s="1">
        <v>43812</v>
      </c>
      <c r="AC4369">
        <v>118037</v>
      </c>
      <c r="AD4369" t="s">
        <v>115</v>
      </c>
      <c r="AE4369">
        <v>0</v>
      </c>
      <c r="AF4369">
        <v>0</v>
      </c>
      <c r="AG4369">
        <v>0</v>
      </c>
      <c r="AH4369">
        <v>0</v>
      </c>
      <c r="AI4369">
        <v>0</v>
      </c>
      <c r="AJ4369">
        <v>0</v>
      </c>
      <c r="AK4369">
        <v>0</v>
      </c>
      <c r="AL4369">
        <v>0</v>
      </c>
      <c r="AM4369" t="s">
        <v>93</v>
      </c>
      <c r="AN4369" t="s">
        <v>82</v>
      </c>
      <c r="AO4369">
        <v>0</v>
      </c>
      <c r="AP4369">
        <v>0</v>
      </c>
      <c r="AQ4369">
        <v>0</v>
      </c>
      <c r="AR4369" t="s">
        <v>74</v>
      </c>
      <c r="AS4369">
        <v>0</v>
      </c>
      <c r="AT4369" t="s">
        <v>83</v>
      </c>
      <c r="AU4369">
        <v>0</v>
      </c>
      <c r="AV4369">
        <v>0</v>
      </c>
      <c r="AW4369">
        <v>0</v>
      </c>
      <c r="AX4369">
        <v>0</v>
      </c>
      <c r="AY4369">
        <v>0</v>
      </c>
      <c r="AZ4369">
        <v>0</v>
      </c>
      <c r="BA4369">
        <v>0</v>
      </c>
      <c r="BB4369">
        <v>0</v>
      </c>
      <c r="BC4369">
        <v>0</v>
      </c>
      <c r="BD4369" t="s">
        <v>1294</v>
      </c>
      <c r="BE4369">
        <v>0</v>
      </c>
      <c r="BF4369">
        <v>0</v>
      </c>
      <c r="BG4369">
        <v>0</v>
      </c>
      <c r="BH4369">
        <v>0</v>
      </c>
      <c r="BI4369">
        <v>0</v>
      </c>
      <c r="BJ4369">
        <v>0</v>
      </c>
      <c r="BK4369">
        <v>0</v>
      </c>
      <c r="BL4369">
        <v>0</v>
      </c>
      <c r="BM4369">
        <v>0</v>
      </c>
      <c r="BN4369">
        <v>0</v>
      </c>
      <c r="BO4369">
        <v>74.7</v>
      </c>
      <c r="BP4369">
        <f>VLOOKUP(H4369, Sheet1!$A$2:$B$1758, 2, FALSE)</f>
        <v>12.427428657163356</v>
      </c>
      <c r="BQ4369">
        <f t="shared" si="136"/>
        <v>80.679579658437831</v>
      </c>
      <c r="BR4369">
        <f t="shared" si="137"/>
        <v>80.679579658437831</v>
      </c>
    </row>
    <row r="4370" spans="1:70" x14ac:dyDescent="0.35">
      <c r="A4370">
        <v>17976</v>
      </c>
      <c r="B4370" t="s">
        <v>66</v>
      </c>
      <c r="C4370" t="s">
        <v>12267</v>
      </c>
      <c r="D4370" t="s">
        <v>12268</v>
      </c>
      <c r="E4370" t="s">
        <v>12269</v>
      </c>
      <c r="F4370" t="s">
        <v>88</v>
      </c>
      <c r="G4370" t="s">
        <v>71</v>
      </c>
      <c r="H4370">
        <v>90012</v>
      </c>
      <c r="I4370">
        <v>0</v>
      </c>
      <c r="J4370" t="s">
        <v>112</v>
      </c>
      <c r="K4370" t="s">
        <v>73</v>
      </c>
      <c r="L4370">
        <v>0</v>
      </c>
      <c r="M4370" t="s">
        <v>74</v>
      </c>
      <c r="N4370" t="s">
        <v>99</v>
      </c>
      <c r="O4370">
        <v>0</v>
      </c>
      <c r="P4370">
        <v>0</v>
      </c>
      <c r="Q4370">
        <v>0</v>
      </c>
      <c r="R4370">
        <v>0</v>
      </c>
      <c r="S4370">
        <v>0</v>
      </c>
      <c r="T4370">
        <v>2</v>
      </c>
      <c r="U4370">
        <v>0</v>
      </c>
      <c r="V4370">
        <v>0</v>
      </c>
      <c r="W4370" t="s">
        <v>113</v>
      </c>
      <c r="X4370" t="s">
        <v>114</v>
      </c>
      <c r="Y4370" t="s">
        <v>78</v>
      </c>
      <c r="Z4370">
        <v>34.047671700000002</v>
      </c>
      <c r="AA4370">
        <v>-118.240258</v>
      </c>
      <c r="AB4370" s="1">
        <v>43812</v>
      </c>
      <c r="AC4370">
        <v>118048</v>
      </c>
      <c r="AD4370" t="s">
        <v>115</v>
      </c>
      <c r="AE4370">
        <v>0</v>
      </c>
      <c r="AF4370">
        <v>0</v>
      </c>
      <c r="AG4370">
        <v>0</v>
      </c>
      <c r="AH4370">
        <v>0</v>
      </c>
      <c r="AI4370">
        <v>0</v>
      </c>
      <c r="AJ4370">
        <v>0</v>
      </c>
      <c r="AK4370">
        <v>0</v>
      </c>
      <c r="AL4370">
        <v>0</v>
      </c>
      <c r="AM4370" t="s">
        <v>93</v>
      </c>
      <c r="AN4370" t="s">
        <v>82</v>
      </c>
      <c r="AO4370">
        <v>0</v>
      </c>
      <c r="AP4370">
        <v>0</v>
      </c>
      <c r="AQ4370">
        <v>0</v>
      </c>
      <c r="AR4370" t="s">
        <v>74</v>
      </c>
      <c r="AS4370">
        <v>0</v>
      </c>
      <c r="AT4370" t="s">
        <v>83</v>
      </c>
      <c r="AU4370">
        <v>0</v>
      </c>
      <c r="AV4370">
        <v>0</v>
      </c>
      <c r="AW4370">
        <v>0</v>
      </c>
      <c r="AX4370">
        <v>0</v>
      </c>
      <c r="AY4370">
        <v>0</v>
      </c>
      <c r="AZ4370">
        <v>0</v>
      </c>
      <c r="BA4370">
        <v>0</v>
      </c>
      <c r="BB4370">
        <v>0</v>
      </c>
      <c r="BC4370">
        <v>0</v>
      </c>
      <c r="BD4370" t="s">
        <v>12270</v>
      </c>
      <c r="BE4370">
        <v>0</v>
      </c>
      <c r="BF4370">
        <v>0</v>
      </c>
      <c r="BG4370">
        <v>0</v>
      </c>
      <c r="BH4370">
        <v>0</v>
      </c>
      <c r="BI4370">
        <v>0</v>
      </c>
      <c r="BJ4370">
        <v>0</v>
      </c>
      <c r="BK4370">
        <v>0</v>
      </c>
      <c r="BL4370">
        <v>0</v>
      </c>
      <c r="BM4370">
        <v>0</v>
      </c>
      <c r="BN4370">
        <v>0</v>
      </c>
      <c r="BO4370">
        <v>74.444444439999998</v>
      </c>
      <c r="BP4370">
        <f>VLOOKUP(H4370, Sheet1!$A$2:$B$1758, 2, FALSE)</f>
        <v>0</v>
      </c>
      <c r="BQ4370">
        <f t="shared" si="136"/>
        <v>74.444444439999998</v>
      </c>
      <c r="BR4370">
        <f t="shared" si="137"/>
        <v>74.444444439999998</v>
      </c>
    </row>
    <row r="4371" spans="1:70" ht="58" x14ac:dyDescent="0.35">
      <c r="A4371">
        <v>17978</v>
      </c>
      <c r="B4371" t="s">
        <v>66</v>
      </c>
      <c r="C4371" t="s">
        <v>7093</v>
      </c>
      <c r="D4371" t="s">
        <v>12271</v>
      </c>
      <c r="E4371" s="2" t="s">
        <v>12272</v>
      </c>
      <c r="F4371" t="s">
        <v>1168</v>
      </c>
      <c r="G4371" t="s">
        <v>71</v>
      </c>
      <c r="H4371">
        <v>92805</v>
      </c>
      <c r="I4371">
        <v>0</v>
      </c>
      <c r="J4371" t="s">
        <v>112</v>
      </c>
      <c r="K4371" t="s">
        <v>73</v>
      </c>
      <c r="L4371">
        <v>0</v>
      </c>
      <c r="M4371" t="s">
        <v>74</v>
      </c>
      <c r="N4371" t="s">
        <v>99</v>
      </c>
      <c r="O4371">
        <v>0</v>
      </c>
      <c r="P4371">
        <v>0</v>
      </c>
      <c r="Q4371">
        <v>0</v>
      </c>
      <c r="R4371">
        <v>0</v>
      </c>
      <c r="S4371">
        <v>0</v>
      </c>
      <c r="T4371">
        <v>2</v>
      </c>
      <c r="U4371">
        <v>0</v>
      </c>
      <c r="V4371">
        <v>0</v>
      </c>
      <c r="W4371" t="s">
        <v>113</v>
      </c>
      <c r="X4371" t="s">
        <v>114</v>
      </c>
      <c r="Y4371" t="s">
        <v>107</v>
      </c>
      <c r="Z4371">
        <v>33.834594000000003</v>
      </c>
      <c r="AA4371">
        <v>-117.91320399999999</v>
      </c>
      <c r="AB4371" s="1">
        <v>43812</v>
      </c>
      <c r="AC4371">
        <v>118050</v>
      </c>
      <c r="AD4371" t="s">
        <v>115</v>
      </c>
      <c r="AE4371">
        <v>0</v>
      </c>
      <c r="AF4371">
        <v>0</v>
      </c>
      <c r="AG4371">
        <v>0</v>
      </c>
      <c r="AH4371">
        <v>0</v>
      </c>
      <c r="AI4371">
        <v>0</v>
      </c>
      <c r="AJ4371">
        <v>0</v>
      </c>
      <c r="AK4371">
        <v>0</v>
      </c>
      <c r="AL4371">
        <v>0</v>
      </c>
      <c r="AM4371" t="s">
        <v>93</v>
      </c>
      <c r="AN4371" t="s">
        <v>82</v>
      </c>
      <c r="AO4371">
        <v>0</v>
      </c>
      <c r="AP4371">
        <v>0</v>
      </c>
      <c r="AQ4371">
        <v>0</v>
      </c>
      <c r="AR4371" t="s">
        <v>74</v>
      </c>
      <c r="AS4371">
        <v>0</v>
      </c>
      <c r="AT4371" t="s">
        <v>83</v>
      </c>
      <c r="AU4371">
        <v>0</v>
      </c>
      <c r="AV4371">
        <v>0</v>
      </c>
      <c r="AW4371">
        <v>0</v>
      </c>
      <c r="AX4371">
        <v>0</v>
      </c>
      <c r="AY4371">
        <v>0</v>
      </c>
      <c r="AZ4371">
        <v>0</v>
      </c>
      <c r="BA4371">
        <v>0</v>
      </c>
      <c r="BB4371">
        <v>0</v>
      </c>
      <c r="BC4371">
        <v>0</v>
      </c>
      <c r="BD4371" t="s">
        <v>103</v>
      </c>
      <c r="BE4371">
        <v>0</v>
      </c>
      <c r="BF4371">
        <v>0</v>
      </c>
      <c r="BG4371">
        <v>0</v>
      </c>
      <c r="BH4371">
        <v>0</v>
      </c>
      <c r="BI4371">
        <v>0</v>
      </c>
      <c r="BJ4371">
        <v>0</v>
      </c>
      <c r="BK4371">
        <v>0</v>
      </c>
      <c r="BL4371">
        <v>0</v>
      </c>
      <c r="BM4371">
        <v>0</v>
      </c>
      <c r="BN4371">
        <v>0</v>
      </c>
      <c r="BO4371">
        <v>9.3000000000000007</v>
      </c>
      <c r="BP4371">
        <f>VLOOKUP(H4371, Sheet1!$A$2:$B$1758, 2, FALSE)</f>
        <v>39.48701861160518</v>
      </c>
      <c r="BQ4371">
        <f t="shared" si="136"/>
        <v>28.299567792828142</v>
      </c>
      <c r="BR4371">
        <f t="shared" si="137"/>
        <v>28.299567792828142</v>
      </c>
    </row>
    <row r="4372" spans="1:70" x14ac:dyDescent="0.35">
      <c r="A4372">
        <v>17984</v>
      </c>
      <c r="B4372" t="s">
        <v>66</v>
      </c>
      <c r="C4372" t="s">
        <v>12273</v>
      </c>
      <c r="D4372" t="s">
        <v>12274</v>
      </c>
      <c r="E4372">
        <v>0</v>
      </c>
      <c r="F4372" t="s">
        <v>785</v>
      </c>
      <c r="G4372" t="s">
        <v>71</v>
      </c>
      <c r="H4372">
        <v>92618</v>
      </c>
      <c r="I4372">
        <v>0</v>
      </c>
      <c r="J4372" t="s">
        <v>8735</v>
      </c>
      <c r="K4372" t="s">
        <v>73</v>
      </c>
      <c r="L4372">
        <v>0</v>
      </c>
      <c r="M4372" t="s">
        <v>74</v>
      </c>
      <c r="N4372" t="s">
        <v>99</v>
      </c>
      <c r="O4372">
        <v>0</v>
      </c>
      <c r="P4372">
        <v>0</v>
      </c>
      <c r="Q4372">
        <v>0</v>
      </c>
      <c r="R4372">
        <v>0</v>
      </c>
      <c r="S4372">
        <v>0</v>
      </c>
      <c r="T4372">
        <v>8</v>
      </c>
      <c r="U4372">
        <v>0</v>
      </c>
      <c r="V4372">
        <v>0</v>
      </c>
      <c r="W4372" t="s">
        <v>8736</v>
      </c>
      <c r="X4372" t="s">
        <v>8737</v>
      </c>
      <c r="Y4372" t="s">
        <v>107</v>
      </c>
      <c r="Z4372">
        <v>33.656238000000002</v>
      </c>
      <c r="AA4372">
        <v>-117.73453000000001</v>
      </c>
      <c r="AB4372" s="1">
        <v>43812</v>
      </c>
      <c r="AC4372">
        <v>118060</v>
      </c>
      <c r="AD4372" t="s">
        <v>8738</v>
      </c>
      <c r="AE4372">
        <v>0</v>
      </c>
      <c r="AF4372">
        <v>0</v>
      </c>
      <c r="AG4372">
        <v>0</v>
      </c>
      <c r="AH4372">
        <v>0</v>
      </c>
      <c r="AI4372">
        <v>0</v>
      </c>
      <c r="AJ4372">
        <v>0</v>
      </c>
      <c r="AK4372">
        <v>0</v>
      </c>
      <c r="AL4372">
        <v>0</v>
      </c>
      <c r="AM4372" t="s">
        <v>93</v>
      </c>
      <c r="AN4372" t="s">
        <v>82</v>
      </c>
      <c r="AO4372">
        <v>0</v>
      </c>
      <c r="AP4372">
        <v>0</v>
      </c>
      <c r="AQ4372">
        <v>0</v>
      </c>
      <c r="AR4372" t="s">
        <v>74</v>
      </c>
      <c r="AS4372">
        <v>0</v>
      </c>
      <c r="AT4372" t="s">
        <v>83</v>
      </c>
      <c r="AU4372">
        <v>0</v>
      </c>
      <c r="AV4372">
        <v>0</v>
      </c>
      <c r="AW4372">
        <v>0</v>
      </c>
      <c r="AX4372">
        <v>0</v>
      </c>
      <c r="AY4372">
        <v>0</v>
      </c>
      <c r="AZ4372">
        <v>0</v>
      </c>
      <c r="BA4372">
        <v>0</v>
      </c>
      <c r="BB4372">
        <v>0</v>
      </c>
      <c r="BC4372">
        <v>0</v>
      </c>
      <c r="BD4372" t="s">
        <v>12275</v>
      </c>
      <c r="BE4372">
        <v>0</v>
      </c>
      <c r="BF4372">
        <v>0</v>
      </c>
      <c r="BG4372">
        <v>0</v>
      </c>
      <c r="BH4372">
        <v>0</v>
      </c>
      <c r="BI4372">
        <v>0</v>
      </c>
      <c r="BJ4372">
        <v>0</v>
      </c>
      <c r="BK4372">
        <v>0</v>
      </c>
      <c r="BL4372">
        <v>0</v>
      </c>
      <c r="BM4372">
        <v>0</v>
      </c>
      <c r="BN4372">
        <v>0</v>
      </c>
      <c r="BO4372">
        <v>0</v>
      </c>
      <c r="BP4372">
        <f>VLOOKUP(H4372, Sheet1!$A$2:$B$1758, 2, FALSE)</f>
        <v>26.491559790443354</v>
      </c>
      <c r="BQ4372">
        <f t="shared" si="136"/>
        <v>12.746674828176598</v>
      </c>
      <c r="BR4372">
        <f t="shared" si="137"/>
        <v>12.746674828176598</v>
      </c>
    </row>
    <row r="4373" spans="1:70" x14ac:dyDescent="0.35">
      <c r="A4373">
        <v>17990</v>
      </c>
      <c r="B4373" t="s">
        <v>66</v>
      </c>
      <c r="C4373" t="s">
        <v>12276</v>
      </c>
      <c r="D4373" t="s">
        <v>12277</v>
      </c>
      <c r="E4373">
        <v>0</v>
      </c>
      <c r="F4373" t="s">
        <v>1085</v>
      </c>
      <c r="G4373" t="s">
        <v>71</v>
      </c>
      <c r="H4373">
        <v>91504</v>
      </c>
      <c r="I4373">
        <v>0</v>
      </c>
      <c r="J4373" t="s">
        <v>8735</v>
      </c>
      <c r="K4373" t="s">
        <v>73</v>
      </c>
      <c r="L4373">
        <v>0</v>
      </c>
      <c r="M4373" t="s">
        <v>74</v>
      </c>
      <c r="N4373" t="s">
        <v>99</v>
      </c>
      <c r="O4373">
        <v>0</v>
      </c>
      <c r="P4373">
        <v>0</v>
      </c>
      <c r="Q4373">
        <v>0</v>
      </c>
      <c r="R4373">
        <v>0</v>
      </c>
      <c r="S4373">
        <v>0</v>
      </c>
      <c r="T4373">
        <v>2</v>
      </c>
      <c r="U4373">
        <v>0</v>
      </c>
      <c r="V4373">
        <v>0</v>
      </c>
      <c r="W4373" t="s">
        <v>8736</v>
      </c>
      <c r="X4373" t="s">
        <v>8737</v>
      </c>
      <c r="Y4373" t="s">
        <v>78</v>
      </c>
      <c r="Z4373">
        <v>34.19895554</v>
      </c>
      <c r="AA4373">
        <v>-118.3444901</v>
      </c>
      <c r="AB4373" s="1">
        <v>43812</v>
      </c>
      <c r="AC4373">
        <v>118067</v>
      </c>
      <c r="AD4373" t="s">
        <v>8738</v>
      </c>
      <c r="AE4373">
        <v>0</v>
      </c>
      <c r="AF4373">
        <v>0</v>
      </c>
      <c r="AG4373">
        <v>0</v>
      </c>
      <c r="AH4373">
        <v>0</v>
      </c>
      <c r="AI4373">
        <v>0</v>
      </c>
      <c r="AJ4373">
        <v>0</v>
      </c>
      <c r="AK4373">
        <v>0</v>
      </c>
      <c r="AL4373">
        <v>0</v>
      </c>
      <c r="AM4373" t="s">
        <v>93</v>
      </c>
      <c r="AN4373" t="s">
        <v>82</v>
      </c>
      <c r="AO4373">
        <v>0</v>
      </c>
      <c r="AP4373">
        <v>0</v>
      </c>
      <c r="AQ4373">
        <v>0</v>
      </c>
      <c r="AR4373" t="s">
        <v>74</v>
      </c>
      <c r="AS4373">
        <v>0</v>
      </c>
      <c r="AT4373" t="s">
        <v>83</v>
      </c>
      <c r="AU4373">
        <v>0</v>
      </c>
      <c r="AV4373">
        <v>0</v>
      </c>
      <c r="AW4373">
        <v>0</v>
      </c>
      <c r="AX4373">
        <v>0</v>
      </c>
      <c r="AY4373">
        <v>0</v>
      </c>
      <c r="AZ4373">
        <v>0</v>
      </c>
      <c r="BA4373">
        <v>0</v>
      </c>
      <c r="BB4373">
        <v>0</v>
      </c>
      <c r="BC4373">
        <v>0</v>
      </c>
      <c r="BD4373" t="s">
        <v>8790</v>
      </c>
      <c r="BE4373">
        <v>0</v>
      </c>
      <c r="BF4373">
        <v>0</v>
      </c>
      <c r="BG4373">
        <v>0</v>
      </c>
      <c r="BH4373">
        <v>0</v>
      </c>
      <c r="BI4373">
        <v>0</v>
      </c>
      <c r="BJ4373">
        <v>0</v>
      </c>
      <c r="BK4373">
        <v>0</v>
      </c>
      <c r="BL4373">
        <v>0</v>
      </c>
      <c r="BM4373">
        <v>0</v>
      </c>
      <c r="BN4373">
        <v>0</v>
      </c>
      <c r="BO4373">
        <v>31.75</v>
      </c>
      <c r="BP4373">
        <f>VLOOKUP(H4373, Sheet1!$A$2:$B$1758, 2, FALSE)</f>
        <v>10.674057729706382</v>
      </c>
      <c r="BQ4373">
        <f t="shared" si="136"/>
        <v>36.885927973060859</v>
      </c>
      <c r="BR4373">
        <f t="shared" si="137"/>
        <v>36.885927973060859</v>
      </c>
    </row>
    <row r="4374" spans="1:70" ht="232" x14ac:dyDescent="0.35">
      <c r="A4374">
        <v>17998</v>
      </c>
      <c r="B4374" t="s">
        <v>66</v>
      </c>
      <c r="C4374" t="s">
        <v>12278</v>
      </c>
      <c r="D4374" t="s">
        <v>12279</v>
      </c>
      <c r="E4374" s="2" t="s">
        <v>12280</v>
      </c>
      <c r="F4374" t="s">
        <v>766</v>
      </c>
      <c r="G4374" t="s">
        <v>71</v>
      </c>
      <c r="H4374">
        <v>91203</v>
      </c>
      <c r="I4374">
        <v>0</v>
      </c>
      <c r="J4374" t="s">
        <v>112</v>
      </c>
      <c r="K4374" t="s">
        <v>73</v>
      </c>
      <c r="L4374">
        <v>0</v>
      </c>
      <c r="M4374" t="s">
        <v>74</v>
      </c>
      <c r="N4374" t="s">
        <v>99</v>
      </c>
      <c r="O4374">
        <v>0</v>
      </c>
      <c r="P4374">
        <v>0</v>
      </c>
      <c r="Q4374">
        <v>0</v>
      </c>
      <c r="R4374">
        <v>0</v>
      </c>
      <c r="S4374">
        <v>0</v>
      </c>
      <c r="T4374">
        <v>14</v>
      </c>
      <c r="U4374">
        <v>0</v>
      </c>
      <c r="V4374">
        <v>0</v>
      </c>
      <c r="W4374" t="s">
        <v>113</v>
      </c>
      <c r="X4374" t="s">
        <v>114</v>
      </c>
      <c r="Y4374" t="s">
        <v>91</v>
      </c>
      <c r="Z4374">
        <v>34.158031000000001</v>
      </c>
      <c r="AA4374">
        <v>-118.253826</v>
      </c>
      <c r="AB4374" s="1">
        <v>43812</v>
      </c>
      <c r="AC4374">
        <v>118343</v>
      </c>
      <c r="AD4374" t="s">
        <v>115</v>
      </c>
      <c r="AE4374">
        <v>0</v>
      </c>
      <c r="AF4374">
        <v>0</v>
      </c>
      <c r="AG4374">
        <v>0</v>
      </c>
      <c r="AH4374">
        <v>0</v>
      </c>
      <c r="AI4374">
        <v>0</v>
      </c>
      <c r="AJ4374">
        <v>0</v>
      </c>
      <c r="AK4374">
        <v>0</v>
      </c>
      <c r="AL4374">
        <v>0</v>
      </c>
      <c r="AM4374" t="s">
        <v>93</v>
      </c>
      <c r="AN4374" t="s">
        <v>82</v>
      </c>
      <c r="AO4374">
        <v>0</v>
      </c>
      <c r="AP4374">
        <v>0</v>
      </c>
      <c r="AQ4374">
        <v>0</v>
      </c>
      <c r="AR4374" t="s">
        <v>74</v>
      </c>
      <c r="AS4374">
        <v>0</v>
      </c>
      <c r="AT4374" t="s">
        <v>83</v>
      </c>
      <c r="AU4374">
        <v>0</v>
      </c>
      <c r="AV4374">
        <v>0</v>
      </c>
      <c r="AW4374">
        <v>0</v>
      </c>
      <c r="AX4374">
        <v>0</v>
      </c>
      <c r="AY4374">
        <v>0</v>
      </c>
      <c r="AZ4374">
        <v>0</v>
      </c>
      <c r="BA4374">
        <v>0</v>
      </c>
      <c r="BB4374">
        <v>0</v>
      </c>
      <c r="BC4374">
        <v>0</v>
      </c>
      <c r="BD4374" t="s">
        <v>12281</v>
      </c>
      <c r="BE4374">
        <v>0</v>
      </c>
      <c r="BF4374">
        <v>0</v>
      </c>
      <c r="BG4374">
        <v>0</v>
      </c>
      <c r="BH4374">
        <v>0</v>
      </c>
      <c r="BI4374">
        <v>0</v>
      </c>
      <c r="BJ4374">
        <v>0</v>
      </c>
      <c r="BK4374">
        <v>0</v>
      </c>
      <c r="BL4374">
        <v>0</v>
      </c>
      <c r="BM4374">
        <v>0</v>
      </c>
      <c r="BN4374">
        <v>0</v>
      </c>
      <c r="BO4374">
        <v>0</v>
      </c>
      <c r="BP4374">
        <f>VLOOKUP(H4374, Sheet1!$A$2:$B$1758, 2, FALSE)</f>
        <v>18.875712522106234</v>
      </c>
      <c r="BQ4374">
        <f t="shared" si="136"/>
        <v>9.0822349296406859</v>
      </c>
      <c r="BR4374">
        <f t="shared" si="137"/>
        <v>9.0822349296406859</v>
      </c>
    </row>
    <row r="4375" spans="1:70" ht="87" x14ac:dyDescent="0.35">
      <c r="A4375">
        <v>18008</v>
      </c>
      <c r="B4375" t="s">
        <v>66</v>
      </c>
      <c r="C4375" t="s">
        <v>2395</v>
      </c>
      <c r="D4375" t="s">
        <v>12282</v>
      </c>
      <c r="E4375" s="2" t="s">
        <v>12283</v>
      </c>
      <c r="F4375" t="s">
        <v>1168</v>
      </c>
      <c r="G4375" t="s">
        <v>71</v>
      </c>
      <c r="H4375">
        <v>92802</v>
      </c>
      <c r="I4375">
        <v>0</v>
      </c>
      <c r="J4375" t="s">
        <v>112</v>
      </c>
      <c r="K4375" t="s">
        <v>73</v>
      </c>
      <c r="L4375">
        <v>0</v>
      </c>
      <c r="M4375" t="s">
        <v>74</v>
      </c>
      <c r="N4375" t="s">
        <v>99</v>
      </c>
      <c r="O4375">
        <v>0</v>
      </c>
      <c r="P4375">
        <v>0</v>
      </c>
      <c r="Q4375">
        <v>0</v>
      </c>
      <c r="R4375">
        <v>0</v>
      </c>
      <c r="S4375">
        <v>0</v>
      </c>
      <c r="T4375">
        <v>6</v>
      </c>
      <c r="U4375">
        <v>0</v>
      </c>
      <c r="V4375">
        <v>0</v>
      </c>
      <c r="W4375" t="s">
        <v>113</v>
      </c>
      <c r="X4375" t="s">
        <v>114</v>
      </c>
      <c r="Y4375" t="s">
        <v>91</v>
      </c>
      <c r="Z4375">
        <v>33.809187999999999</v>
      </c>
      <c r="AA4375">
        <v>-117.927025</v>
      </c>
      <c r="AB4375" s="1">
        <v>43812</v>
      </c>
      <c r="AC4375">
        <v>118512</v>
      </c>
      <c r="AD4375" t="s">
        <v>115</v>
      </c>
      <c r="AE4375">
        <v>0</v>
      </c>
      <c r="AF4375">
        <v>0</v>
      </c>
      <c r="AG4375">
        <v>0</v>
      </c>
      <c r="AH4375">
        <v>0</v>
      </c>
      <c r="AI4375">
        <v>0</v>
      </c>
      <c r="AJ4375">
        <v>0</v>
      </c>
      <c r="AK4375">
        <v>0</v>
      </c>
      <c r="AL4375">
        <v>0</v>
      </c>
      <c r="AM4375" t="s">
        <v>93</v>
      </c>
      <c r="AN4375" t="s">
        <v>82</v>
      </c>
      <c r="AO4375">
        <v>0</v>
      </c>
      <c r="AP4375">
        <v>0</v>
      </c>
      <c r="AQ4375">
        <v>0</v>
      </c>
      <c r="AR4375" t="s">
        <v>74</v>
      </c>
      <c r="AS4375">
        <v>0</v>
      </c>
      <c r="AT4375" t="s">
        <v>83</v>
      </c>
      <c r="AU4375">
        <v>0</v>
      </c>
      <c r="AV4375">
        <v>0</v>
      </c>
      <c r="AW4375">
        <v>0</v>
      </c>
      <c r="AX4375">
        <v>0</v>
      </c>
      <c r="AY4375">
        <v>0</v>
      </c>
      <c r="AZ4375">
        <v>0</v>
      </c>
      <c r="BA4375">
        <v>0</v>
      </c>
      <c r="BB4375">
        <v>0</v>
      </c>
      <c r="BC4375">
        <v>0</v>
      </c>
      <c r="BD4375" t="s">
        <v>2398</v>
      </c>
      <c r="BE4375">
        <v>0</v>
      </c>
      <c r="BF4375">
        <v>0</v>
      </c>
      <c r="BG4375">
        <v>0</v>
      </c>
      <c r="BH4375">
        <v>0</v>
      </c>
      <c r="BI4375">
        <v>0</v>
      </c>
      <c r="BJ4375">
        <v>0</v>
      </c>
      <c r="BK4375">
        <v>0</v>
      </c>
      <c r="BL4375">
        <v>0</v>
      </c>
      <c r="BM4375">
        <v>0</v>
      </c>
      <c r="BN4375">
        <v>0</v>
      </c>
      <c r="BO4375">
        <v>8.5</v>
      </c>
      <c r="BP4375">
        <f>VLOOKUP(H4375, Sheet1!$A$2:$B$1758, 2, FALSE)</f>
        <v>0</v>
      </c>
      <c r="BQ4375">
        <f t="shared" si="136"/>
        <v>8.5</v>
      </c>
      <c r="BR4375">
        <f t="shared" si="137"/>
        <v>8.5</v>
      </c>
    </row>
    <row r="4376" spans="1:70" x14ac:dyDescent="0.35">
      <c r="A4376">
        <v>18013</v>
      </c>
      <c r="B4376" t="s">
        <v>66</v>
      </c>
      <c r="C4376" t="s">
        <v>3239</v>
      </c>
      <c r="D4376" t="s">
        <v>12284</v>
      </c>
      <c r="E4376" t="s">
        <v>12285</v>
      </c>
      <c r="F4376" t="s">
        <v>3242</v>
      </c>
      <c r="G4376" t="s">
        <v>71</v>
      </c>
      <c r="H4376">
        <v>94019</v>
      </c>
      <c r="I4376">
        <v>0</v>
      </c>
      <c r="J4376" t="s">
        <v>112</v>
      </c>
      <c r="K4376" t="s">
        <v>73</v>
      </c>
      <c r="L4376">
        <v>0</v>
      </c>
      <c r="M4376" t="s">
        <v>74</v>
      </c>
      <c r="N4376" t="s">
        <v>99</v>
      </c>
      <c r="O4376">
        <v>0</v>
      </c>
      <c r="P4376">
        <v>0</v>
      </c>
      <c r="Q4376">
        <v>0</v>
      </c>
      <c r="R4376">
        <v>0</v>
      </c>
      <c r="S4376">
        <v>0</v>
      </c>
      <c r="T4376">
        <v>2</v>
      </c>
      <c r="U4376">
        <v>0</v>
      </c>
      <c r="V4376">
        <v>0</v>
      </c>
      <c r="W4376" t="s">
        <v>113</v>
      </c>
      <c r="X4376" t="s">
        <v>114</v>
      </c>
      <c r="Y4376" t="s">
        <v>78</v>
      </c>
      <c r="Z4376">
        <v>37.464547699999997</v>
      </c>
      <c r="AA4376">
        <v>-122.42882059999999</v>
      </c>
      <c r="AB4376" s="1">
        <v>43812</v>
      </c>
      <c r="AC4376">
        <v>118675</v>
      </c>
      <c r="AD4376" t="s">
        <v>115</v>
      </c>
      <c r="AE4376">
        <v>0</v>
      </c>
      <c r="AF4376">
        <v>0</v>
      </c>
      <c r="AG4376">
        <v>0</v>
      </c>
      <c r="AH4376">
        <v>0</v>
      </c>
      <c r="AI4376">
        <v>0</v>
      </c>
      <c r="AJ4376">
        <v>0</v>
      </c>
      <c r="AK4376">
        <v>0</v>
      </c>
      <c r="AL4376">
        <v>0</v>
      </c>
      <c r="AM4376" t="s">
        <v>93</v>
      </c>
      <c r="AN4376" t="s">
        <v>82</v>
      </c>
      <c r="AO4376">
        <v>0</v>
      </c>
      <c r="AP4376">
        <v>0</v>
      </c>
      <c r="AQ4376">
        <v>0</v>
      </c>
      <c r="AR4376" t="s">
        <v>74</v>
      </c>
      <c r="AS4376">
        <v>0</v>
      </c>
      <c r="AT4376" t="s">
        <v>83</v>
      </c>
      <c r="AU4376">
        <v>0</v>
      </c>
      <c r="AV4376">
        <v>0</v>
      </c>
      <c r="AW4376">
        <v>0</v>
      </c>
      <c r="AX4376">
        <v>0</v>
      </c>
      <c r="AY4376">
        <v>0</v>
      </c>
      <c r="AZ4376">
        <v>0</v>
      </c>
      <c r="BA4376">
        <v>0</v>
      </c>
      <c r="BB4376">
        <v>0</v>
      </c>
      <c r="BC4376">
        <v>0</v>
      </c>
      <c r="BD4376" t="s">
        <v>3243</v>
      </c>
      <c r="BE4376">
        <v>0</v>
      </c>
      <c r="BF4376">
        <v>0</v>
      </c>
      <c r="BG4376">
        <v>0</v>
      </c>
      <c r="BH4376">
        <v>0</v>
      </c>
      <c r="BI4376">
        <v>0</v>
      </c>
      <c r="BJ4376">
        <v>0</v>
      </c>
      <c r="BK4376">
        <v>0</v>
      </c>
      <c r="BL4376">
        <v>0</v>
      </c>
      <c r="BM4376">
        <v>0</v>
      </c>
      <c r="BN4376">
        <v>0</v>
      </c>
      <c r="BO4376">
        <v>74</v>
      </c>
      <c r="BP4376">
        <f>VLOOKUP(H4376, Sheet1!$A$2:$B$1758, 2, FALSE)</f>
        <v>7.6501636403897235</v>
      </c>
      <c r="BQ4376">
        <f t="shared" si="136"/>
        <v>77.680951558826862</v>
      </c>
      <c r="BR4376">
        <f t="shared" si="137"/>
        <v>77.680951558826862</v>
      </c>
    </row>
    <row r="4377" spans="1:70" ht="409.5" x14ac:dyDescent="0.35">
      <c r="A4377">
        <v>18016</v>
      </c>
      <c r="B4377" t="s">
        <v>66</v>
      </c>
      <c r="C4377" t="s">
        <v>12286</v>
      </c>
      <c r="D4377" t="s">
        <v>12287</v>
      </c>
      <c r="E4377" s="2" t="s">
        <v>12288</v>
      </c>
      <c r="F4377" t="s">
        <v>785</v>
      </c>
      <c r="G4377" t="s">
        <v>71</v>
      </c>
      <c r="H4377">
        <v>92618</v>
      </c>
      <c r="I4377">
        <v>0</v>
      </c>
      <c r="J4377" t="s">
        <v>112</v>
      </c>
      <c r="K4377" t="s">
        <v>73</v>
      </c>
      <c r="L4377">
        <v>0</v>
      </c>
      <c r="M4377" t="s">
        <v>74</v>
      </c>
      <c r="N4377" t="s">
        <v>99</v>
      </c>
      <c r="O4377">
        <v>0</v>
      </c>
      <c r="P4377">
        <v>0</v>
      </c>
      <c r="Q4377">
        <v>0</v>
      </c>
      <c r="R4377">
        <v>0</v>
      </c>
      <c r="S4377">
        <v>0</v>
      </c>
      <c r="T4377">
        <v>18</v>
      </c>
      <c r="U4377">
        <v>0</v>
      </c>
      <c r="V4377">
        <v>0</v>
      </c>
      <c r="W4377" t="s">
        <v>113</v>
      </c>
      <c r="X4377" t="s">
        <v>114</v>
      </c>
      <c r="Y4377" t="s">
        <v>78</v>
      </c>
      <c r="Z4377">
        <v>33.676895100000003</v>
      </c>
      <c r="AA4377">
        <v>-117.74503009999999</v>
      </c>
      <c r="AB4377" s="1">
        <v>43812</v>
      </c>
      <c r="AC4377">
        <v>118679</v>
      </c>
      <c r="AD4377" t="s">
        <v>115</v>
      </c>
      <c r="AE4377">
        <v>0</v>
      </c>
      <c r="AF4377">
        <v>0</v>
      </c>
      <c r="AG4377">
        <v>0</v>
      </c>
      <c r="AH4377">
        <v>0</v>
      </c>
      <c r="AI4377">
        <v>0</v>
      </c>
      <c r="AJ4377">
        <v>0</v>
      </c>
      <c r="AK4377">
        <v>0</v>
      </c>
      <c r="AL4377">
        <v>0</v>
      </c>
      <c r="AM4377" t="s">
        <v>93</v>
      </c>
      <c r="AN4377" t="s">
        <v>82</v>
      </c>
      <c r="AO4377">
        <v>0</v>
      </c>
      <c r="AP4377">
        <v>0</v>
      </c>
      <c r="AQ4377">
        <v>0</v>
      </c>
      <c r="AR4377" t="s">
        <v>74</v>
      </c>
      <c r="AS4377">
        <v>0</v>
      </c>
      <c r="AT4377" t="s">
        <v>83</v>
      </c>
      <c r="AU4377">
        <v>0</v>
      </c>
      <c r="AV4377">
        <v>0</v>
      </c>
      <c r="AW4377">
        <v>0</v>
      </c>
      <c r="AX4377">
        <v>0</v>
      </c>
      <c r="AY4377">
        <v>0</v>
      </c>
      <c r="AZ4377">
        <v>0</v>
      </c>
      <c r="BA4377">
        <v>0</v>
      </c>
      <c r="BB4377">
        <v>0</v>
      </c>
      <c r="BC4377">
        <v>0</v>
      </c>
      <c r="BD4377" t="s">
        <v>103</v>
      </c>
      <c r="BE4377">
        <v>0</v>
      </c>
      <c r="BF4377">
        <v>0</v>
      </c>
      <c r="BG4377">
        <v>0</v>
      </c>
      <c r="BH4377">
        <v>0</v>
      </c>
      <c r="BI4377">
        <v>0</v>
      </c>
      <c r="BJ4377">
        <v>0</v>
      </c>
      <c r="BK4377">
        <v>0</v>
      </c>
      <c r="BL4377">
        <v>0</v>
      </c>
      <c r="BM4377">
        <v>0</v>
      </c>
      <c r="BN4377">
        <v>0</v>
      </c>
      <c r="BO4377">
        <v>0</v>
      </c>
      <c r="BP4377">
        <f>VLOOKUP(H4377, Sheet1!$A$2:$B$1758, 2, FALSE)</f>
        <v>26.491559790443354</v>
      </c>
      <c r="BQ4377">
        <f t="shared" si="136"/>
        <v>12.746674828176598</v>
      </c>
      <c r="BR4377">
        <f t="shared" si="137"/>
        <v>12.746674828176598</v>
      </c>
    </row>
    <row r="4378" spans="1:70" x14ac:dyDescent="0.35">
      <c r="A4378">
        <v>18019</v>
      </c>
      <c r="B4378" t="s">
        <v>66</v>
      </c>
      <c r="C4378" t="s">
        <v>12289</v>
      </c>
      <c r="D4378" t="s">
        <v>12290</v>
      </c>
      <c r="E4378" t="s">
        <v>1535</v>
      </c>
      <c r="F4378" t="s">
        <v>7924</v>
      </c>
      <c r="G4378" t="s">
        <v>71</v>
      </c>
      <c r="H4378">
        <v>90304</v>
      </c>
      <c r="I4378">
        <v>0</v>
      </c>
      <c r="J4378" t="s">
        <v>112</v>
      </c>
      <c r="K4378" t="s">
        <v>73</v>
      </c>
      <c r="L4378">
        <v>0</v>
      </c>
      <c r="M4378" t="s">
        <v>74</v>
      </c>
      <c r="N4378" t="s">
        <v>99</v>
      </c>
      <c r="O4378">
        <v>0</v>
      </c>
      <c r="P4378">
        <v>0</v>
      </c>
      <c r="Q4378">
        <v>0</v>
      </c>
      <c r="R4378">
        <v>0</v>
      </c>
      <c r="S4378">
        <v>0</v>
      </c>
      <c r="T4378">
        <v>2</v>
      </c>
      <c r="U4378">
        <v>0</v>
      </c>
      <c r="V4378">
        <v>0</v>
      </c>
      <c r="W4378" t="s">
        <v>113</v>
      </c>
      <c r="X4378" t="s">
        <v>114</v>
      </c>
      <c r="Y4378" t="s">
        <v>78</v>
      </c>
      <c r="Z4378">
        <v>33.928823000000001</v>
      </c>
      <c r="AA4378">
        <v>-118.377776</v>
      </c>
      <c r="AB4378" s="1">
        <v>43812</v>
      </c>
      <c r="AC4378">
        <v>118682</v>
      </c>
      <c r="AD4378" t="s">
        <v>115</v>
      </c>
      <c r="AE4378">
        <v>0</v>
      </c>
      <c r="AF4378">
        <v>0</v>
      </c>
      <c r="AG4378">
        <v>0</v>
      </c>
      <c r="AH4378">
        <v>0</v>
      </c>
      <c r="AI4378">
        <v>0</v>
      </c>
      <c r="AJ4378">
        <v>0</v>
      </c>
      <c r="AK4378">
        <v>0</v>
      </c>
      <c r="AL4378">
        <v>0</v>
      </c>
      <c r="AM4378" t="s">
        <v>93</v>
      </c>
      <c r="AN4378" t="s">
        <v>82</v>
      </c>
      <c r="AO4378">
        <v>0</v>
      </c>
      <c r="AP4378">
        <v>0</v>
      </c>
      <c r="AQ4378">
        <v>0</v>
      </c>
      <c r="AR4378" t="s">
        <v>74</v>
      </c>
      <c r="AS4378">
        <v>0</v>
      </c>
      <c r="AT4378" t="s">
        <v>83</v>
      </c>
      <c r="AU4378">
        <v>0</v>
      </c>
      <c r="AV4378">
        <v>0</v>
      </c>
      <c r="AW4378">
        <v>0</v>
      </c>
      <c r="AX4378">
        <v>0</v>
      </c>
      <c r="AY4378">
        <v>0</v>
      </c>
      <c r="AZ4378">
        <v>0</v>
      </c>
      <c r="BA4378">
        <v>0</v>
      </c>
      <c r="BB4378">
        <v>0</v>
      </c>
      <c r="BC4378">
        <v>0</v>
      </c>
      <c r="BD4378" t="s">
        <v>5203</v>
      </c>
      <c r="BE4378">
        <v>0</v>
      </c>
      <c r="BF4378">
        <v>0</v>
      </c>
      <c r="BG4378">
        <v>0</v>
      </c>
      <c r="BH4378">
        <v>0</v>
      </c>
      <c r="BI4378">
        <v>0</v>
      </c>
      <c r="BJ4378">
        <v>0</v>
      </c>
      <c r="BK4378">
        <v>0</v>
      </c>
      <c r="BL4378">
        <v>0</v>
      </c>
      <c r="BM4378">
        <v>0</v>
      </c>
      <c r="BN4378">
        <v>0</v>
      </c>
      <c r="BO4378">
        <v>56.5</v>
      </c>
      <c r="BP4378">
        <f>VLOOKUP(H4378, Sheet1!$A$2:$B$1758, 2, FALSE)</f>
        <v>11.120731709161669</v>
      </c>
      <c r="BQ4378">
        <f t="shared" si="136"/>
        <v>61.850849556212715</v>
      </c>
      <c r="BR4378">
        <f t="shared" si="137"/>
        <v>61.850849556212715</v>
      </c>
    </row>
    <row r="4379" spans="1:70" x14ac:dyDescent="0.35">
      <c r="A4379">
        <v>18024</v>
      </c>
      <c r="B4379" t="s">
        <v>66</v>
      </c>
      <c r="C4379" t="s">
        <v>12291</v>
      </c>
      <c r="D4379" t="s">
        <v>12292</v>
      </c>
      <c r="E4379">
        <v>0</v>
      </c>
      <c r="F4379" t="s">
        <v>5683</v>
      </c>
      <c r="G4379" t="s">
        <v>71</v>
      </c>
      <c r="H4379">
        <v>93230</v>
      </c>
      <c r="I4379">
        <v>0</v>
      </c>
      <c r="J4379" t="s">
        <v>12293</v>
      </c>
      <c r="K4379" t="s">
        <v>73</v>
      </c>
      <c r="L4379">
        <v>0</v>
      </c>
      <c r="M4379" t="s">
        <v>74</v>
      </c>
      <c r="N4379" t="s">
        <v>99</v>
      </c>
      <c r="O4379">
        <v>0</v>
      </c>
      <c r="P4379">
        <v>0</v>
      </c>
      <c r="Q4379">
        <v>0</v>
      </c>
      <c r="R4379">
        <v>0</v>
      </c>
      <c r="S4379">
        <v>0</v>
      </c>
      <c r="T4379">
        <v>2</v>
      </c>
      <c r="U4379">
        <v>0</v>
      </c>
      <c r="V4379">
        <v>0</v>
      </c>
      <c r="W4379" t="s">
        <v>77</v>
      </c>
      <c r="X4379">
        <v>0</v>
      </c>
      <c r="Y4379" t="s">
        <v>107</v>
      </c>
      <c r="Z4379">
        <v>36.338405000000002</v>
      </c>
      <c r="AA4379">
        <v>-119.690809</v>
      </c>
      <c r="AB4379" s="1">
        <v>43531</v>
      </c>
      <c r="AC4379">
        <v>118693</v>
      </c>
      <c r="AD4379" t="s">
        <v>79</v>
      </c>
      <c r="AE4379" t="s">
        <v>80</v>
      </c>
      <c r="AF4379">
        <v>0</v>
      </c>
      <c r="AG4379">
        <v>0</v>
      </c>
      <c r="AH4379" s="1">
        <v>42750</v>
      </c>
      <c r="AI4379">
        <v>0</v>
      </c>
      <c r="AJ4379">
        <v>0</v>
      </c>
      <c r="AK4379">
        <v>0</v>
      </c>
      <c r="AL4379">
        <v>0</v>
      </c>
      <c r="AM4379" t="s">
        <v>93</v>
      </c>
      <c r="AN4379" t="s">
        <v>82</v>
      </c>
      <c r="AO4379">
        <v>0</v>
      </c>
      <c r="AP4379">
        <v>0</v>
      </c>
      <c r="AQ4379">
        <v>0</v>
      </c>
      <c r="AR4379" t="s">
        <v>74</v>
      </c>
      <c r="AS4379">
        <v>0</v>
      </c>
      <c r="AT4379" t="s">
        <v>83</v>
      </c>
      <c r="AU4379">
        <v>0</v>
      </c>
      <c r="AV4379">
        <v>0</v>
      </c>
      <c r="AW4379" t="s">
        <v>590</v>
      </c>
      <c r="AX4379">
        <v>0</v>
      </c>
      <c r="AY4379">
        <v>0</v>
      </c>
      <c r="AZ4379">
        <v>0</v>
      </c>
      <c r="BA4379">
        <v>0</v>
      </c>
      <c r="BB4379">
        <v>0</v>
      </c>
      <c r="BC4379">
        <v>0</v>
      </c>
      <c r="BD4379" t="s">
        <v>1066</v>
      </c>
      <c r="BE4379">
        <v>0</v>
      </c>
      <c r="BF4379">
        <v>0</v>
      </c>
      <c r="BG4379">
        <v>0</v>
      </c>
      <c r="BH4379">
        <v>0</v>
      </c>
      <c r="BI4379">
        <v>0</v>
      </c>
      <c r="BJ4379">
        <v>0</v>
      </c>
      <c r="BK4379">
        <v>0</v>
      </c>
      <c r="BL4379">
        <v>0</v>
      </c>
      <c r="BM4379">
        <v>0</v>
      </c>
      <c r="BN4379">
        <v>0</v>
      </c>
      <c r="BO4379">
        <v>88.75</v>
      </c>
      <c r="BP4379">
        <f>VLOOKUP(H4379, Sheet1!$A$2:$B$1758, 2, FALSE)</f>
        <v>9.8197373623220958</v>
      </c>
      <c r="BQ4379">
        <f t="shared" si="136"/>
        <v>93.474863316684363</v>
      </c>
      <c r="BR4379">
        <f t="shared" si="137"/>
        <v>93.474863316684363</v>
      </c>
    </row>
    <row r="4380" spans="1:70" x14ac:dyDescent="0.35">
      <c r="A4380">
        <v>18026</v>
      </c>
      <c r="B4380" t="s">
        <v>66</v>
      </c>
      <c r="C4380" t="s">
        <v>12294</v>
      </c>
      <c r="D4380" t="s">
        <v>12295</v>
      </c>
      <c r="E4380" t="s">
        <v>12296</v>
      </c>
      <c r="F4380" t="s">
        <v>799</v>
      </c>
      <c r="G4380" t="s">
        <v>71</v>
      </c>
      <c r="H4380">
        <v>95348</v>
      </c>
      <c r="I4380">
        <v>0</v>
      </c>
      <c r="J4380" t="s">
        <v>12297</v>
      </c>
      <c r="K4380" t="s">
        <v>73</v>
      </c>
      <c r="L4380">
        <v>0</v>
      </c>
      <c r="M4380" t="s">
        <v>1514</v>
      </c>
      <c r="N4380" t="s">
        <v>12298</v>
      </c>
      <c r="O4380" t="s">
        <v>5935</v>
      </c>
      <c r="P4380">
        <v>0</v>
      </c>
      <c r="Q4380">
        <v>0</v>
      </c>
      <c r="R4380">
        <v>0</v>
      </c>
      <c r="S4380">
        <v>0</v>
      </c>
      <c r="T4380">
        <v>4</v>
      </c>
      <c r="U4380">
        <v>0</v>
      </c>
      <c r="V4380">
        <v>0</v>
      </c>
      <c r="W4380" t="s">
        <v>251</v>
      </c>
      <c r="X4380" t="s">
        <v>252</v>
      </c>
      <c r="Y4380" t="s">
        <v>78</v>
      </c>
      <c r="Z4380">
        <v>37.333682400000001</v>
      </c>
      <c r="AA4380">
        <v>-120.4730031</v>
      </c>
      <c r="AB4380" s="1">
        <v>43594</v>
      </c>
      <c r="AC4380">
        <v>118695</v>
      </c>
      <c r="AD4380" t="s">
        <v>79</v>
      </c>
      <c r="AE4380" t="s">
        <v>122</v>
      </c>
      <c r="AF4380">
        <v>0</v>
      </c>
      <c r="AG4380">
        <v>0</v>
      </c>
      <c r="AH4380" s="1">
        <v>43516</v>
      </c>
      <c r="AI4380">
        <v>0</v>
      </c>
      <c r="AJ4380">
        <v>0</v>
      </c>
      <c r="AK4380">
        <v>0</v>
      </c>
      <c r="AL4380">
        <v>0</v>
      </c>
      <c r="AM4380" t="s">
        <v>93</v>
      </c>
      <c r="AN4380" t="s">
        <v>82</v>
      </c>
      <c r="AO4380">
        <v>0</v>
      </c>
      <c r="AP4380">
        <v>0</v>
      </c>
      <c r="AQ4380">
        <v>0</v>
      </c>
      <c r="AR4380" t="s">
        <v>1517</v>
      </c>
      <c r="AS4380">
        <v>0</v>
      </c>
      <c r="AT4380" t="s">
        <v>83</v>
      </c>
      <c r="AU4380" t="s">
        <v>1518</v>
      </c>
      <c r="AV4380">
        <v>0</v>
      </c>
      <c r="AW4380" t="s">
        <v>303</v>
      </c>
      <c r="AX4380">
        <v>0</v>
      </c>
      <c r="AY4380">
        <v>0</v>
      </c>
      <c r="AZ4380">
        <v>0</v>
      </c>
      <c r="BA4380">
        <v>0</v>
      </c>
      <c r="BB4380">
        <v>0</v>
      </c>
      <c r="BC4380">
        <v>0</v>
      </c>
      <c r="BD4380" t="s">
        <v>12299</v>
      </c>
      <c r="BE4380">
        <v>0</v>
      </c>
      <c r="BF4380">
        <v>0</v>
      </c>
      <c r="BG4380">
        <v>0</v>
      </c>
      <c r="BH4380">
        <v>0</v>
      </c>
      <c r="BI4380">
        <v>0</v>
      </c>
      <c r="BJ4380">
        <v>0</v>
      </c>
      <c r="BK4380">
        <v>0</v>
      </c>
      <c r="BL4380">
        <v>0</v>
      </c>
      <c r="BM4380">
        <v>0</v>
      </c>
      <c r="BN4380">
        <v>0</v>
      </c>
      <c r="BO4380">
        <v>0.222222222</v>
      </c>
      <c r="BP4380">
        <f>VLOOKUP(H4380, Sheet1!$A$2:$B$1758, 2, FALSE)</f>
        <v>0</v>
      </c>
      <c r="BQ4380">
        <f t="shared" si="136"/>
        <v>0.222222222</v>
      </c>
      <c r="BR4380">
        <f t="shared" si="137"/>
        <v>0.222222222</v>
      </c>
    </row>
    <row r="4381" spans="1:70" ht="58" x14ac:dyDescent="0.35">
      <c r="A4381">
        <v>18032</v>
      </c>
      <c r="B4381" t="s">
        <v>66</v>
      </c>
      <c r="C4381" t="s">
        <v>5199</v>
      </c>
      <c r="D4381" t="s">
        <v>12300</v>
      </c>
      <c r="E4381" s="2" t="s">
        <v>12301</v>
      </c>
      <c r="F4381" t="s">
        <v>5202</v>
      </c>
      <c r="G4381" t="s">
        <v>71</v>
      </c>
      <c r="H4381">
        <v>91942</v>
      </c>
      <c r="I4381">
        <v>0</v>
      </c>
      <c r="J4381" t="s">
        <v>112</v>
      </c>
      <c r="K4381" t="s">
        <v>73</v>
      </c>
      <c r="L4381">
        <v>0</v>
      </c>
      <c r="M4381" t="s">
        <v>74</v>
      </c>
      <c r="N4381" t="s">
        <v>99</v>
      </c>
      <c r="O4381">
        <v>0</v>
      </c>
      <c r="P4381">
        <v>0</v>
      </c>
      <c r="Q4381">
        <v>0</v>
      </c>
      <c r="R4381">
        <v>0</v>
      </c>
      <c r="S4381">
        <v>0</v>
      </c>
      <c r="T4381">
        <v>4</v>
      </c>
      <c r="U4381">
        <v>0</v>
      </c>
      <c r="V4381">
        <v>0</v>
      </c>
      <c r="W4381" t="s">
        <v>113</v>
      </c>
      <c r="X4381" t="s">
        <v>114</v>
      </c>
      <c r="Y4381" t="s">
        <v>107</v>
      </c>
      <c r="Z4381">
        <v>32.781995000000002</v>
      </c>
      <c r="AA4381">
        <v>-117.01215999999999</v>
      </c>
      <c r="AB4381" s="1">
        <v>43812</v>
      </c>
      <c r="AC4381">
        <v>118707</v>
      </c>
      <c r="AD4381" t="s">
        <v>115</v>
      </c>
      <c r="AE4381">
        <v>0</v>
      </c>
      <c r="AF4381">
        <v>0</v>
      </c>
      <c r="AG4381">
        <v>0</v>
      </c>
      <c r="AH4381">
        <v>0</v>
      </c>
      <c r="AI4381">
        <v>0</v>
      </c>
      <c r="AJ4381">
        <v>0</v>
      </c>
      <c r="AK4381">
        <v>0</v>
      </c>
      <c r="AL4381">
        <v>0</v>
      </c>
      <c r="AM4381" t="s">
        <v>93</v>
      </c>
      <c r="AN4381" t="s">
        <v>82</v>
      </c>
      <c r="AO4381">
        <v>0</v>
      </c>
      <c r="AP4381">
        <v>0</v>
      </c>
      <c r="AQ4381">
        <v>0</v>
      </c>
      <c r="AR4381" t="s">
        <v>74</v>
      </c>
      <c r="AS4381">
        <v>0</v>
      </c>
      <c r="AT4381" t="s">
        <v>83</v>
      </c>
      <c r="AU4381">
        <v>0</v>
      </c>
      <c r="AV4381">
        <v>0</v>
      </c>
      <c r="AW4381">
        <v>0</v>
      </c>
      <c r="AX4381">
        <v>0</v>
      </c>
      <c r="AY4381">
        <v>0</v>
      </c>
      <c r="AZ4381">
        <v>0</v>
      </c>
      <c r="BA4381">
        <v>0</v>
      </c>
      <c r="BB4381">
        <v>0</v>
      </c>
      <c r="BC4381">
        <v>0</v>
      </c>
      <c r="BD4381" t="s">
        <v>5203</v>
      </c>
      <c r="BE4381">
        <v>0</v>
      </c>
      <c r="BF4381">
        <v>0</v>
      </c>
      <c r="BG4381">
        <v>0</v>
      </c>
      <c r="BH4381">
        <v>0</v>
      </c>
      <c r="BI4381">
        <v>0</v>
      </c>
      <c r="BJ4381">
        <v>0</v>
      </c>
      <c r="BK4381">
        <v>0</v>
      </c>
      <c r="BL4381">
        <v>0</v>
      </c>
      <c r="BM4381">
        <v>0</v>
      </c>
      <c r="BN4381">
        <v>0</v>
      </c>
      <c r="BO4381">
        <v>12.95833333</v>
      </c>
      <c r="BP4381">
        <f>VLOOKUP(H4381, Sheet1!$A$2:$B$1758, 2, FALSE)</f>
        <v>0</v>
      </c>
      <c r="BQ4381">
        <f t="shared" si="136"/>
        <v>12.95833333</v>
      </c>
      <c r="BR4381">
        <f t="shared" si="137"/>
        <v>12.95833333</v>
      </c>
    </row>
    <row r="4382" spans="1:70" ht="58" x14ac:dyDescent="0.35">
      <c r="A4382">
        <v>18035</v>
      </c>
      <c r="B4382" t="s">
        <v>66</v>
      </c>
      <c r="C4382" t="s">
        <v>2395</v>
      </c>
      <c r="D4382" t="s">
        <v>12302</v>
      </c>
      <c r="E4382" s="2" t="s">
        <v>12303</v>
      </c>
      <c r="F4382" t="s">
        <v>1168</v>
      </c>
      <c r="G4382" t="s">
        <v>71</v>
      </c>
      <c r="H4382">
        <v>92805</v>
      </c>
      <c r="I4382">
        <v>0</v>
      </c>
      <c r="J4382" t="s">
        <v>112</v>
      </c>
      <c r="K4382" t="s">
        <v>73</v>
      </c>
      <c r="L4382">
        <v>0</v>
      </c>
      <c r="M4382" t="s">
        <v>74</v>
      </c>
      <c r="N4382" t="s">
        <v>99</v>
      </c>
      <c r="O4382">
        <v>0</v>
      </c>
      <c r="P4382">
        <v>0</v>
      </c>
      <c r="Q4382">
        <v>0</v>
      </c>
      <c r="R4382">
        <v>0</v>
      </c>
      <c r="S4382">
        <v>0</v>
      </c>
      <c r="T4382">
        <v>4</v>
      </c>
      <c r="U4382">
        <v>0</v>
      </c>
      <c r="V4382">
        <v>0</v>
      </c>
      <c r="W4382" t="s">
        <v>113</v>
      </c>
      <c r="X4382" t="s">
        <v>114</v>
      </c>
      <c r="Y4382" t="s">
        <v>91</v>
      </c>
      <c r="Z4382">
        <v>33.806145999999998</v>
      </c>
      <c r="AA4382">
        <v>-117.925031</v>
      </c>
      <c r="AB4382" s="1">
        <v>43812</v>
      </c>
      <c r="AC4382">
        <v>118710</v>
      </c>
      <c r="AD4382" t="s">
        <v>115</v>
      </c>
      <c r="AE4382">
        <v>0</v>
      </c>
      <c r="AF4382">
        <v>0</v>
      </c>
      <c r="AG4382">
        <v>0</v>
      </c>
      <c r="AH4382">
        <v>0</v>
      </c>
      <c r="AI4382">
        <v>0</v>
      </c>
      <c r="AJ4382">
        <v>0</v>
      </c>
      <c r="AK4382">
        <v>0</v>
      </c>
      <c r="AL4382">
        <v>0</v>
      </c>
      <c r="AM4382" t="s">
        <v>93</v>
      </c>
      <c r="AN4382" t="s">
        <v>82</v>
      </c>
      <c r="AO4382">
        <v>0</v>
      </c>
      <c r="AP4382">
        <v>0</v>
      </c>
      <c r="AQ4382">
        <v>0</v>
      </c>
      <c r="AR4382" t="s">
        <v>74</v>
      </c>
      <c r="AS4382">
        <v>0</v>
      </c>
      <c r="AT4382" t="s">
        <v>83</v>
      </c>
      <c r="AU4382">
        <v>0</v>
      </c>
      <c r="AV4382">
        <v>0</v>
      </c>
      <c r="AW4382">
        <v>0</v>
      </c>
      <c r="AX4382">
        <v>0</v>
      </c>
      <c r="AY4382">
        <v>0</v>
      </c>
      <c r="AZ4382">
        <v>0</v>
      </c>
      <c r="BA4382">
        <v>0</v>
      </c>
      <c r="BB4382">
        <v>0</v>
      </c>
      <c r="BC4382">
        <v>0</v>
      </c>
      <c r="BD4382" t="s">
        <v>2398</v>
      </c>
      <c r="BE4382">
        <v>0</v>
      </c>
      <c r="BF4382">
        <v>0</v>
      </c>
      <c r="BG4382">
        <v>0</v>
      </c>
      <c r="BH4382">
        <v>0</v>
      </c>
      <c r="BI4382">
        <v>0</v>
      </c>
      <c r="BJ4382">
        <v>0</v>
      </c>
      <c r="BK4382">
        <v>0</v>
      </c>
      <c r="BL4382">
        <v>0</v>
      </c>
      <c r="BM4382">
        <v>0</v>
      </c>
      <c r="BN4382">
        <v>0</v>
      </c>
      <c r="BO4382">
        <v>27.125</v>
      </c>
      <c r="BP4382">
        <f>VLOOKUP(H4382, Sheet1!$A$2:$B$1758, 2, FALSE)</f>
        <v>39.48701861160518</v>
      </c>
      <c r="BQ4382">
        <f t="shared" si="136"/>
        <v>46.124567792828145</v>
      </c>
      <c r="BR4382">
        <f t="shared" si="137"/>
        <v>46.124567792828145</v>
      </c>
    </row>
    <row r="4383" spans="1:70" x14ac:dyDescent="0.35">
      <c r="A4383">
        <v>18038</v>
      </c>
      <c r="B4383" t="s">
        <v>66</v>
      </c>
      <c r="C4383" t="s">
        <v>12304</v>
      </c>
      <c r="D4383" t="s">
        <v>12305</v>
      </c>
      <c r="E4383" t="s">
        <v>12306</v>
      </c>
      <c r="F4383" t="s">
        <v>2856</v>
      </c>
      <c r="G4383" t="s">
        <v>71</v>
      </c>
      <c r="H4383">
        <v>91355</v>
      </c>
      <c r="I4383">
        <v>0</v>
      </c>
      <c r="J4383" t="s">
        <v>112</v>
      </c>
      <c r="K4383" t="s">
        <v>73</v>
      </c>
      <c r="L4383">
        <v>0</v>
      </c>
      <c r="M4383" t="s">
        <v>74</v>
      </c>
      <c r="N4383" t="s">
        <v>99</v>
      </c>
      <c r="O4383">
        <v>0</v>
      </c>
      <c r="P4383">
        <v>0</v>
      </c>
      <c r="Q4383">
        <v>0</v>
      </c>
      <c r="R4383">
        <v>0</v>
      </c>
      <c r="S4383">
        <v>0</v>
      </c>
      <c r="T4383">
        <v>0</v>
      </c>
      <c r="U4383">
        <v>1</v>
      </c>
      <c r="V4383">
        <v>0</v>
      </c>
      <c r="W4383" t="s">
        <v>113</v>
      </c>
      <c r="X4383" t="s">
        <v>114</v>
      </c>
      <c r="Y4383" t="s">
        <v>78</v>
      </c>
      <c r="Z4383">
        <v>34.417217600000001</v>
      </c>
      <c r="AA4383">
        <v>-118.5503685</v>
      </c>
      <c r="AB4383" s="1">
        <v>43812</v>
      </c>
      <c r="AC4383">
        <v>118721</v>
      </c>
      <c r="AD4383" t="s">
        <v>115</v>
      </c>
      <c r="AE4383">
        <v>0</v>
      </c>
      <c r="AF4383">
        <v>0</v>
      </c>
      <c r="AG4383">
        <v>0</v>
      </c>
      <c r="AH4383">
        <v>0</v>
      </c>
      <c r="AI4383">
        <v>0</v>
      </c>
      <c r="AJ4383">
        <v>0</v>
      </c>
      <c r="AK4383">
        <v>0</v>
      </c>
      <c r="AL4383">
        <v>0</v>
      </c>
      <c r="AM4383" t="s">
        <v>3279</v>
      </c>
      <c r="AN4383" t="s">
        <v>82</v>
      </c>
      <c r="AO4383">
        <v>0</v>
      </c>
      <c r="AP4383">
        <v>0</v>
      </c>
      <c r="AQ4383">
        <v>0</v>
      </c>
      <c r="AR4383" t="s">
        <v>74</v>
      </c>
      <c r="AS4383">
        <v>0</v>
      </c>
      <c r="AT4383" t="s">
        <v>83</v>
      </c>
      <c r="AU4383">
        <v>0</v>
      </c>
      <c r="AV4383">
        <v>0</v>
      </c>
      <c r="AW4383">
        <v>0</v>
      </c>
      <c r="AX4383">
        <v>0</v>
      </c>
      <c r="AY4383">
        <v>0</v>
      </c>
      <c r="AZ4383">
        <v>0</v>
      </c>
      <c r="BA4383">
        <v>0</v>
      </c>
      <c r="BB4383">
        <v>0</v>
      </c>
      <c r="BC4383">
        <v>0</v>
      </c>
      <c r="BD4383" t="s">
        <v>103</v>
      </c>
      <c r="BE4383">
        <v>0</v>
      </c>
      <c r="BF4383">
        <v>0</v>
      </c>
      <c r="BG4383">
        <v>0</v>
      </c>
      <c r="BH4383">
        <v>0</v>
      </c>
      <c r="BI4383">
        <v>0</v>
      </c>
      <c r="BJ4383">
        <v>0</v>
      </c>
      <c r="BK4383">
        <v>0</v>
      </c>
      <c r="BL4383">
        <v>0</v>
      </c>
      <c r="BM4383">
        <v>0</v>
      </c>
      <c r="BN4383">
        <v>0</v>
      </c>
      <c r="BO4383">
        <v>83</v>
      </c>
      <c r="BP4383">
        <f>VLOOKUP(H4383, Sheet1!$A$2:$B$1758, 2, FALSE)</f>
        <v>19.585379445609679</v>
      </c>
      <c r="BQ4383">
        <f t="shared" si="136"/>
        <v>92.423698157240977</v>
      </c>
      <c r="BR4383">
        <f t="shared" si="137"/>
        <v>92.423698157240977</v>
      </c>
    </row>
    <row r="4384" spans="1:70" x14ac:dyDescent="0.35">
      <c r="A4384">
        <v>18043</v>
      </c>
      <c r="B4384" t="s">
        <v>66</v>
      </c>
      <c r="C4384" t="s">
        <v>2511</v>
      </c>
      <c r="D4384" t="s">
        <v>12307</v>
      </c>
      <c r="E4384" t="s">
        <v>12308</v>
      </c>
      <c r="F4384" t="s">
        <v>1008</v>
      </c>
      <c r="G4384" t="s">
        <v>71</v>
      </c>
      <c r="H4384">
        <v>94304</v>
      </c>
      <c r="I4384">
        <v>0</v>
      </c>
      <c r="J4384" t="s">
        <v>112</v>
      </c>
      <c r="K4384" t="s">
        <v>73</v>
      </c>
      <c r="L4384">
        <v>0</v>
      </c>
      <c r="M4384" t="s">
        <v>74</v>
      </c>
      <c r="N4384" t="s">
        <v>99</v>
      </c>
      <c r="O4384">
        <v>0</v>
      </c>
      <c r="P4384">
        <v>0</v>
      </c>
      <c r="Q4384">
        <v>0</v>
      </c>
      <c r="R4384">
        <v>0</v>
      </c>
      <c r="S4384">
        <v>0</v>
      </c>
      <c r="T4384">
        <v>2</v>
      </c>
      <c r="U4384">
        <v>0</v>
      </c>
      <c r="V4384">
        <v>0</v>
      </c>
      <c r="W4384" t="s">
        <v>113</v>
      </c>
      <c r="X4384" t="s">
        <v>114</v>
      </c>
      <c r="Y4384" t="s">
        <v>78</v>
      </c>
      <c r="Z4384">
        <v>37.410580799999998</v>
      </c>
      <c r="AA4384">
        <v>-122.1468996</v>
      </c>
      <c r="AB4384" s="1">
        <v>43812</v>
      </c>
      <c r="AC4384">
        <v>118731</v>
      </c>
      <c r="AD4384" t="s">
        <v>115</v>
      </c>
      <c r="AE4384">
        <v>0</v>
      </c>
      <c r="AF4384">
        <v>0</v>
      </c>
      <c r="AG4384">
        <v>0</v>
      </c>
      <c r="AH4384">
        <v>0</v>
      </c>
      <c r="AI4384">
        <v>0</v>
      </c>
      <c r="AJ4384">
        <v>0</v>
      </c>
      <c r="AK4384">
        <v>0</v>
      </c>
      <c r="AL4384">
        <v>0</v>
      </c>
      <c r="AM4384" t="s">
        <v>93</v>
      </c>
      <c r="AN4384" t="s">
        <v>82</v>
      </c>
      <c r="AO4384">
        <v>0</v>
      </c>
      <c r="AP4384">
        <v>0</v>
      </c>
      <c r="AQ4384">
        <v>0</v>
      </c>
      <c r="AR4384" t="s">
        <v>74</v>
      </c>
      <c r="AS4384">
        <v>0</v>
      </c>
      <c r="AT4384" t="s">
        <v>83</v>
      </c>
      <c r="AU4384">
        <v>0</v>
      </c>
      <c r="AV4384">
        <v>0</v>
      </c>
      <c r="AW4384">
        <v>0</v>
      </c>
      <c r="AX4384">
        <v>0</v>
      </c>
      <c r="AY4384">
        <v>0</v>
      </c>
      <c r="AZ4384">
        <v>0</v>
      </c>
      <c r="BA4384">
        <v>0</v>
      </c>
      <c r="BB4384">
        <v>0</v>
      </c>
      <c r="BC4384">
        <v>0</v>
      </c>
      <c r="BD4384" t="s">
        <v>2514</v>
      </c>
      <c r="BE4384">
        <v>0</v>
      </c>
      <c r="BF4384">
        <v>0</v>
      </c>
      <c r="BG4384">
        <v>0</v>
      </c>
      <c r="BH4384">
        <v>0</v>
      </c>
      <c r="BI4384">
        <v>0</v>
      </c>
      <c r="BJ4384">
        <v>0</v>
      </c>
      <c r="BK4384">
        <v>0</v>
      </c>
      <c r="BL4384">
        <v>0</v>
      </c>
      <c r="BM4384">
        <v>0</v>
      </c>
      <c r="BN4384">
        <v>0</v>
      </c>
      <c r="BO4384">
        <v>73</v>
      </c>
      <c r="BP4384">
        <f>VLOOKUP(H4384, Sheet1!$A$2:$B$1758, 2, FALSE)</f>
        <v>0</v>
      </c>
      <c r="BQ4384">
        <f t="shared" si="136"/>
        <v>73</v>
      </c>
      <c r="BR4384">
        <f t="shared" si="137"/>
        <v>73</v>
      </c>
    </row>
    <row r="4385" spans="1:70" x14ac:dyDescent="0.35">
      <c r="A4385">
        <v>18044</v>
      </c>
      <c r="B4385" t="s">
        <v>66</v>
      </c>
      <c r="C4385" t="s">
        <v>2511</v>
      </c>
      <c r="D4385" t="s">
        <v>12309</v>
      </c>
      <c r="E4385" t="s">
        <v>12310</v>
      </c>
      <c r="F4385" t="s">
        <v>1008</v>
      </c>
      <c r="G4385" t="s">
        <v>71</v>
      </c>
      <c r="H4385">
        <v>94304</v>
      </c>
      <c r="I4385">
        <v>0</v>
      </c>
      <c r="J4385" t="s">
        <v>112</v>
      </c>
      <c r="K4385" t="s">
        <v>73</v>
      </c>
      <c r="L4385">
        <v>0</v>
      </c>
      <c r="M4385" t="s">
        <v>74</v>
      </c>
      <c r="N4385" t="s">
        <v>99</v>
      </c>
      <c r="O4385">
        <v>0</v>
      </c>
      <c r="P4385">
        <v>0</v>
      </c>
      <c r="Q4385">
        <v>0</v>
      </c>
      <c r="R4385">
        <v>0</v>
      </c>
      <c r="S4385">
        <v>0</v>
      </c>
      <c r="T4385">
        <v>2</v>
      </c>
      <c r="U4385">
        <v>0</v>
      </c>
      <c r="V4385">
        <v>0</v>
      </c>
      <c r="W4385" t="s">
        <v>113</v>
      </c>
      <c r="X4385" t="s">
        <v>114</v>
      </c>
      <c r="Y4385" t="s">
        <v>78</v>
      </c>
      <c r="Z4385">
        <v>37.411932100000001</v>
      </c>
      <c r="AA4385">
        <v>-122.14587899999999</v>
      </c>
      <c r="AB4385" s="1">
        <v>43812</v>
      </c>
      <c r="AC4385">
        <v>118732</v>
      </c>
      <c r="AD4385" t="s">
        <v>115</v>
      </c>
      <c r="AE4385">
        <v>0</v>
      </c>
      <c r="AF4385">
        <v>0</v>
      </c>
      <c r="AG4385">
        <v>0</v>
      </c>
      <c r="AH4385">
        <v>0</v>
      </c>
      <c r="AI4385">
        <v>0</v>
      </c>
      <c r="AJ4385">
        <v>0</v>
      </c>
      <c r="AK4385">
        <v>0</v>
      </c>
      <c r="AL4385">
        <v>0</v>
      </c>
      <c r="AM4385" t="s">
        <v>93</v>
      </c>
      <c r="AN4385" t="s">
        <v>82</v>
      </c>
      <c r="AO4385">
        <v>0</v>
      </c>
      <c r="AP4385">
        <v>0</v>
      </c>
      <c r="AQ4385">
        <v>0</v>
      </c>
      <c r="AR4385" t="s">
        <v>74</v>
      </c>
      <c r="AS4385">
        <v>0</v>
      </c>
      <c r="AT4385" t="s">
        <v>83</v>
      </c>
      <c r="AU4385">
        <v>0</v>
      </c>
      <c r="AV4385">
        <v>0</v>
      </c>
      <c r="AW4385">
        <v>0</v>
      </c>
      <c r="AX4385">
        <v>0</v>
      </c>
      <c r="AY4385">
        <v>0</v>
      </c>
      <c r="AZ4385">
        <v>0</v>
      </c>
      <c r="BA4385">
        <v>0</v>
      </c>
      <c r="BB4385">
        <v>0</v>
      </c>
      <c r="BC4385">
        <v>0</v>
      </c>
      <c r="BD4385" t="s">
        <v>2514</v>
      </c>
      <c r="BE4385">
        <v>0</v>
      </c>
      <c r="BF4385">
        <v>0</v>
      </c>
      <c r="BG4385">
        <v>0</v>
      </c>
      <c r="BH4385">
        <v>0</v>
      </c>
      <c r="BI4385">
        <v>0</v>
      </c>
      <c r="BJ4385">
        <v>0</v>
      </c>
      <c r="BK4385">
        <v>0</v>
      </c>
      <c r="BL4385">
        <v>0</v>
      </c>
      <c r="BM4385">
        <v>0</v>
      </c>
      <c r="BN4385">
        <v>0</v>
      </c>
      <c r="BO4385">
        <v>74.7</v>
      </c>
      <c r="BP4385">
        <f>VLOOKUP(H4385, Sheet1!$A$2:$B$1758, 2, FALSE)</f>
        <v>0</v>
      </c>
      <c r="BQ4385">
        <f t="shared" si="136"/>
        <v>74.7</v>
      </c>
      <c r="BR4385">
        <f t="shared" si="137"/>
        <v>74.7</v>
      </c>
    </row>
    <row r="4386" spans="1:70" ht="130.5" x14ac:dyDescent="0.35">
      <c r="A4386">
        <v>18053</v>
      </c>
      <c r="B4386" t="s">
        <v>66</v>
      </c>
      <c r="C4386" t="s">
        <v>6655</v>
      </c>
      <c r="D4386" t="s">
        <v>12311</v>
      </c>
      <c r="E4386" s="2" t="s">
        <v>12312</v>
      </c>
      <c r="F4386" t="s">
        <v>1856</v>
      </c>
      <c r="G4386" t="s">
        <v>71</v>
      </c>
      <c r="H4386">
        <v>94080</v>
      </c>
      <c r="I4386">
        <v>0</v>
      </c>
      <c r="J4386" t="s">
        <v>112</v>
      </c>
      <c r="K4386" t="s">
        <v>73</v>
      </c>
      <c r="L4386">
        <v>0</v>
      </c>
      <c r="M4386" t="s">
        <v>74</v>
      </c>
      <c r="N4386" t="s">
        <v>99</v>
      </c>
      <c r="O4386">
        <v>0</v>
      </c>
      <c r="P4386">
        <v>0</v>
      </c>
      <c r="Q4386">
        <v>0</v>
      </c>
      <c r="R4386">
        <v>0</v>
      </c>
      <c r="S4386">
        <v>0</v>
      </c>
      <c r="T4386">
        <v>6</v>
      </c>
      <c r="U4386">
        <v>0</v>
      </c>
      <c r="V4386">
        <v>0</v>
      </c>
      <c r="W4386" t="s">
        <v>113</v>
      </c>
      <c r="X4386" t="s">
        <v>114</v>
      </c>
      <c r="Y4386" t="s">
        <v>91</v>
      </c>
      <c r="Z4386">
        <v>37.662847999999997</v>
      </c>
      <c r="AA4386">
        <v>-122.39438199999999</v>
      </c>
      <c r="AB4386" s="1">
        <v>43812</v>
      </c>
      <c r="AC4386">
        <v>118895</v>
      </c>
      <c r="AD4386" t="s">
        <v>115</v>
      </c>
      <c r="AE4386">
        <v>0</v>
      </c>
      <c r="AF4386">
        <v>0</v>
      </c>
      <c r="AG4386">
        <v>0</v>
      </c>
      <c r="AH4386">
        <v>0</v>
      </c>
      <c r="AI4386">
        <v>0</v>
      </c>
      <c r="AJ4386">
        <v>0</v>
      </c>
      <c r="AK4386">
        <v>0</v>
      </c>
      <c r="AL4386">
        <v>0</v>
      </c>
      <c r="AM4386" t="s">
        <v>93</v>
      </c>
      <c r="AN4386" t="s">
        <v>82</v>
      </c>
      <c r="AO4386">
        <v>0</v>
      </c>
      <c r="AP4386">
        <v>0</v>
      </c>
      <c r="AQ4386">
        <v>0</v>
      </c>
      <c r="AR4386" t="s">
        <v>74</v>
      </c>
      <c r="AS4386">
        <v>0</v>
      </c>
      <c r="AT4386" t="s">
        <v>83</v>
      </c>
      <c r="AU4386">
        <v>0</v>
      </c>
      <c r="AV4386">
        <v>0</v>
      </c>
      <c r="AW4386">
        <v>0</v>
      </c>
      <c r="AX4386">
        <v>0</v>
      </c>
      <c r="AY4386">
        <v>0</v>
      </c>
      <c r="AZ4386">
        <v>0</v>
      </c>
      <c r="BA4386">
        <v>0</v>
      </c>
      <c r="BB4386">
        <v>0</v>
      </c>
      <c r="BC4386">
        <v>0</v>
      </c>
      <c r="BD4386" t="s">
        <v>5315</v>
      </c>
      <c r="BE4386">
        <v>0</v>
      </c>
      <c r="BF4386">
        <v>0</v>
      </c>
      <c r="BG4386">
        <v>0</v>
      </c>
      <c r="BH4386">
        <v>0</v>
      </c>
      <c r="BI4386">
        <v>0</v>
      </c>
      <c r="BJ4386">
        <v>0</v>
      </c>
      <c r="BK4386">
        <v>0</v>
      </c>
      <c r="BL4386">
        <v>0</v>
      </c>
      <c r="BM4386">
        <v>0</v>
      </c>
      <c r="BN4386">
        <v>0</v>
      </c>
      <c r="BO4386">
        <v>0</v>
      </c>
      <c r="BP4386">
        <f>VLOOKUP(H4386, Sheet1!$A$2:$B$1758, 2, FALSE)</f>
        <v>63.926596390630564</v>
      </c>
      <c r="BQ4386">
        <f t="shared" si="136"/>
        <v>30.758911272465262</v>
      </c>
      <c r="BR4386">
        <f t="shared" si="137"/>
        <v>30.758911272465262</v>
      </c>
    </row>
    <row r="4387" spans="1:70" x14ac:dyDescent="0.35">
      <c r="A4387">
        <v>18054</v>
      </c>
      <c r="B4387" t="s">
        <v>66</v>
      </c>
      <c r="C4387" t="s">
        <v>12313</v>
      </c>
      <c r="D4387" t="s">
        <v>12314</v>
      </c>
      <c r="E4387" t="s">
        <v>12315</v>
      </c>
      <c r="F4387" t="s">
        <v>860</v>
      </c>
      <c r="G4387" t="s">
        <v>71</v>
      </c>
      <c r="H4387">
        <v>94804</v>
      </c>
      <c r="I4387">
        <v>0</v>
      </c>
      <c r="J4387" t="s">
        <v>112</v>
      </c>
      <c r="K4387" t="s">
        <v>73</v>
      </c>
      <c r="L4387">
        <v>0</v>
      </c>
      <c r="M4387" t="s">
        <v>74</v>
      </c>
      <c r="N4387" t="s">
        <v>99</v>
      </c>
      <c r="O4387">
        <v>0</v>
      </c>
      <c r="P4387">
        <v>0</v>
      </c>
      <c r="Q4387">
        <v>0</v>
      </c>
      <c r="R4387">
        <v>0</v>
      </c>
      <c r="S4387">
        <v>0</v>
      </c>
      <c r="T4387">
        <v>1</v>
      </c>
      <c r="U4387">
        <v>0</v>
      </c>
      <c r="V4387">
        <v>0</v>
      </c>
      <c r="W4387" t="s">
        <v>113</v>
      </c>
      <c r="X4387" t="s">
        <v>114</v>
      </c>
      <c r="Y4387" t="s">
        <v>78</v>
      </c>
      <c r="Z4387">
        <v>37.915644200000003</v>
      </c>
      <c r="AA4387">
        <v>-122.3433497</v>
      </c>
      <c r="AB4387" s="1">
        <v>43812</v>
      </c>
      <c r="AC4387">
        <v>118896</v>
      </c>
      <c r="AD4387" t="s">
        <v>115</v>
      </c>
      <c r="AE4387">
        <v>0</v>
      </c>
      <c r="AF4387">
        <v>0</v>
      </c>
      <c r="AG4387">
        <v>0</v>
      </c>
      <c r="AH4387">
        <v>0</v>
      </c>
      <c r="AI4387">
        <v>0</v>
      </c>
      <c r="AJ4387">
        <v>0</v>
      </c>
      <c r="AK4387">
        <v>0</v>
      </c>
      <c r="AL4387">
        <v>0</v>
      </c>
      <c r="AM4387" t="s">
        <v>93</v>
      </c>
      <c r="AN4387" t="s">
        <v>82</v>
      </c>
      <c r="AO4387">
        <v>0</v>
      </c>
      <c r="AP4387">
        <v>0</v>
      </c>
      <c r="AQ4387">
        <v>0</v>
      </c>
      <c r="AR4387" t="s">
        <v>74</v>
      </c>
      <c r="AS4387">
        <v>0</v>
      </c>
      <c r="AT4387" t="s">
        <v>83</v>
      </c>
      <c r="AU4387">
        <v>0</v>
      </c>
      <c r="AV4387">
        <v>0</v>
      </c>
      <c r="AW4387">
        <v>0</v>
      </c>
      <c r="AX4387">
        <v>0</v>
      </c>
      <c r="AY4387">
        <v>0</v>
      </c>
      <c r="AZ4387">
        <v>0</v>
      </c>
      <c r="BA4387">
        <v>0</v>
      </c>
      <c r="BB4387">
        <v>0</v>
      </c>
      <c r="BC4387">
        <v>0</v>
      </c>
      <c r="BD4387" t="s">
        <v>12316</v>
      </c>
      <c r="BE4387">
        <v>0</v>
      </c>
      <c r="BF4387">
        <v>0</v>
      </c>
      <c r="BG4387">
        <v>0</v>
      </c>
      <c r="BH4387">
        <v>0</v>
      </c>
      <c r="BI4387">
        <v>0</v>
      </c>
      <c r="BJ4387">
        <v>0</v>
      </c>
      <c r="BK4387">
        <v>0</v>
      </c>
      <c r="BL4387">
        <v>0</v>
      </c>
      <c r="BM4387">
        <v>0</v>
      </c>
      <c r="BN4387">
        <v>0</v>
      </c>
      <c r="BO4387">
        <v>110.4</v>
      </c>
      <c r="BP4387">
        <f>VLOOKUP(H4387, Sheet1!$A$2:$B$1758, 2, FALSE)</f>
        <v>0</v>
      </c>
      <c r="BQ4387">
        <f t="shared" si="136"/>
        <v>110.4</v>
      </c>
      <c r="BR4387">
        <f t="shared" si="137"/>
        <v>110.4</v>
      </c>
    </row>
    <row r="4388" spans="1:70" ht="58" x14ac:dyDescent="0.35">
      <c r="A4388">
        <v>18056</v>
      </c>
      <c r="B4388" t="s">
        <v>66</v>
      </c>
      <c r="C4388" t="s">
        <v>12317</v>
      </c>
      <c r="D4388" t="s">
        <v>12318</v>
      </c>
      <c r="E4388" s="2" t="s">
        <v>12319</v>
      </c>
      <c r="F4388" t="s">
        <v>785</v>
      </c>
      <c r="G4388" t="s">
        <v>71</v>
      </c>
      <c r="H4388">
        <v>92614</v>
      </c>
      <c r="I4388">
        <v>0</v>
      </c>
      <c r="J4388" t="s">
        <v>112</v>
      </c>
      <c r="K4388" t="s">
        <v>73</v>
      </c>
      <c r="L4388">
        <v>0</v>
      </c>
      <c r="M4388" t="s">
        <v>74</v>
      </c>
      <c r="N4388" t="s">
        <v>99</v>
      </c>
      <c r="O4388">
        <v>0</v>
      </c>
      <c r="P4388">
        <v>0</v>
      </c>
      <c r="Q4388">
        <v>0</v>
      </c>
      <c r="R4388">
        <v>0</v>
      </c>
      <c r="S4388">
        <v>0</v>
      </c>
      <c r="T4388">
        <v>3</v>
      </c>
      <c r="U4388">
        <v>0</v>
      </c>
      <c r="V4388">
        <v>0</v>
      </c>
      <c r="W4388" t="s">
        <v>113</v>
      </c>
      <c r="X4388" t="s">
        <v>114</v>
      </c>
      <c r="Y4388" t="s">
        <v>91</v>
      </c>
      <c r="Z4388">
        <v>33.685540000000003</v>
      </c>
      <c r="AA4388">
        <v>-117.84780000000001</v>
      </c>
      <c r="AB4388" s="1">
        <v>43812</v>
      </c>
      <c r="AC4388">
        <v>118898</v>
      </c>
      <c r="AD4388" t="s">
        <v>115</v>
      </c>
      <c r="AE4388">
        <v>0</v>
      </c>
      <c r="AF4388">
        <v>0</v>
      </c>
      <c r="AG4388">
        <v>0</v>
      </c>
      <c r="AH4388">
        <v>0</v>
      </c>
      <c r="AI4388">
        <v>0</v>
      </c>
      <c r="AJ4388">
        <v>0</v>
      </c>
      <c r="AK4388">
        <v>0</v>
      </c>
      <c r="AL4388">
        <v>0</v>
      </c>
      <c r="AM4388" t="s">
        <v>93</v>
      </c>
      <c r="AN4388" t="s">
        <v>82</v>
      </c>
      <c r="AO4388">
        <v>0</v>
      </c>
      <c r="AP4388">
        <v>0</v>
      </c>
      <c r="AQ4388">
        <v>0</v>
      </c>
      <c r="AR4388" t="s">
        <v>74</v>
      </c>
      <c r="AS4388">
        <v>0</v>
      </c>
      <c r="AT4388" t="s">
        <v>83</v>
      </c>
      <c r="AU4388">
        <v>0</v>
      </c>
      <c r="AV4388">
        <v>0</v>
      </c>
      <c r="AW4388">
        <v>0</v>
      </c>
      <c r="AX4388">
        <v>0</v>
      </c>
      <c r="AY4388">
        <v>0</v>
      </c>
      <c r="AZ4388">
        <v>0</v>
      </c>
      <c r="BA4388">
        <v>0</v>
      </c>
      <c r="BB4388">
        <v>0</v>
      </c>
      <c r="BC4388">
        <v>0</v>
      </c>
      <c r="BD4388" t="s">
        <v>12320</v>
      </c>
      <c r="BE4388">
        <v>0</v>
      </c>
      <c r="BF4388">
        <v>0</v>
      </c>
      <c r="BG4388">
        <v>0</v>
      </c>
      <c r="BH4388">
        <v>0</v>
      </c>
      <c r="BI4388">
        <v>0</v>
      </c>
      <c r="BJ4388">
        <v>0</v>
      </c>
      <c r="BK4388">
        <v>0</v>
      </c>
      <c r="BL4388">
        <v>0</v>
      </c>
      <c r="BM4388">
        <v>0</v>
      </c>
      <c r="BN4388">
        <v>0</v>
      </c>
      <c r="BO4388">
        <v>9.375</v>
      </c>
      <c r="BP4388">
        <f>VLOOKUP(H4388, Sheet1!$A$2:$B$1758, 2, FALSE)</f>
        <v>12.841722617888381</v>
      </c>
      <c r="BQ4388">
        <f t="shared" si="136"/>
        <v>15.553921276765051</v>
      </c>
      <c r="BR4388">
        <f t="shared" si="137"/>
        <v>15.553921276765051</v>
      </c>
    </row>
    <row r="4389" spans="1:70" x14ac:dyDescent="0.35">
      <c r="A4389">
        <v>18058</v>
      </c>
      <c r="B4389" t="s">
        <v>66</v>
      </c>
      <c r="C4389" t="s">
        <v>12317</v>
      </c>
      <c r="D4389" t="s">
        <v>12321</v>
      </c>
      <c r="E4389" t="s">
        <v>12322</v>
      </c>
      <c r="F4389" t="s">
        <v>785</v>
      </c>
      <c r="G4389" t="s">
        <v>71</v>
      </c>
      <c r="H4389">
        <v>92614</v>
      </c>
      <c r="I4389">
        <v>0</v>
      </c>
      <c r="J4389" t="s">
        <v>112</v>
      </c>
      <c r="K4389" t="s">
        <v>73</v>
      </c>
      <c r="L4389">
        <v>0</v>
      </c>
      <c r="M4389" t="s">
        <v>74</v>
      </c>
      <c r="N4389" t="s">
        <v>99</v>
      </c>
      <c r="O4389">
        <v>0</v>
      </c>
      <c r="P4389">
        <v>0</v>
      </c>
      <c r="Q4389">
        <v>0</v>
      </c>
      <c r="R4389">
        <v>0</v>
      </c>
      <c r="S4389">
        <v>0</v>
      </c>
      <c r="T4389">
        <v>2</v>
      </c>
      <c r="U4389">
        <v>0</v>
      </c>
      <c r="V4389">
        <v>0</v>
      </c>
      <c r="W4389" t="s">
        <v>113</v>
      </c>
      <c r="X4389" t="s">
        <v>114</v>
      </c>
      <c r="Y4389" t="s">
        <v>78</v>
      </c>
      <c r="Z4389">
        <v>33.686357100000002</v>
      </c>
      <c r="AA4389">
        <v>-117.8485556</v>
      </c>
      <c r="AB4389" s="1">
        <v>43812</v>
      </c>
      <c r="AC4389">
        <v>118901</v>
      </c>
      <c r="AD4389" t="s">
        <v>115</v>
      </c>
      <c r="AE4389">
        <v>0</v>
      </c>
      <c r="AF4389">
        <v>0</v>
      </c>
      <c r="AG4389">
        <v>0</v>
      </c>
      <c r="AH4389">
        <v>0</v>
      </c>
      <c r="AI4389">
        <v>0</v>
      </c>
      <c r="AJ4389">
        <v>0</v>
      </c>
      <c r="AK4389">
        <v>0</v>
      </c>
      <c r="AL4389">
        <v>0</v>
      </c>
      <c r="AM4389" t="s">
        <v>93</v>
      </c>
      <c r="AN4389" t="s">
        <v>82</v>
      </c>
      <c r="AO4389">
        <v>0</v>
      </c>
      <c r="AP4389">
        <v>0</v>
      </c>
      <c r="AQ4389">
        <v>0</v>
      </c>
      <c r="AR4389" t="s">
        <v>74</v>
      </c>
      <c r="AS4389">
        <v>0</v>
      </c>
      <c r="AT4389" t="s">
        <v>83</v>
      </c>
      <c r="AU4389">
        <v>0</v>
      </c>
      <c r="AV4389">
        <v>0</v>
      </c>
      <c r="AW4389">
        <v>0</v>
      </c>
      <c r="AX4389">
        <v>0</v>
      </c>
      <c r="AY4389">
        <v>0</v>
      </c>
      <c r="AZ4389">
        <v>0</v>
      </c>
      <c r="BA4389">
        <v>0</v>
      </c>
      <c r="BB4389">
        <v>0</v>
      </c>
      <c r="BC4389">
        <v>0</v>
      </c>
      <c r="BD4389" t="s">
        <v>12320</v>
      </c>
      <c r="BE4389">
        <v>0</v>
      </c>
      <c r="BF4389">
        <v>0</v>
      </c>
      <c r="BG4389">
        <v>0</v>
      </c>
      <c r="BH4389">
        <v>0</v>
      </c>
      <c r="BI4389">
        <v>0</v>
      </c>
      <c r="BJ4389">
        <v>0</v>
      </c>
      <c r="BK4389">
        <v>0</v>
      </c>
      <c r="BL4389">
        <v>0</v>
      </c>
      <c r="BM4389">
        <v>0</v>
      </c>
      <c r="BN4389">
        <v>0</v>
      </c>
      <c r="BO4389">
        <v>17.88888889</v>
      </c>
      <c r="BP4389">
        <f>VLOOKUP(H4389, Sheet1!$A$2:$B$1758, 2, FALSE)</f>
        <v>12.841722617888381</v>
      </c>
      <c r="BQ4389">
        <f t="shared" si="136"/>
        <v>24.067810166765049</v>
      </c>
      <c r="BR4389">
        <f t="shared" si="137"/>
        <v>24.067810166765049</v>
      </c>
    </row>
    <row r="4390" spans="1:70" ht="87" x14ac:dyDescent="0.35">
      <c r="A4390">
        <v>18059</v>
      </c>
      <c r="B4390" t="s">
        <v>66</v>
      </c>
      <c r="C4390" t="s">
        <v>12317</v>
      </c>
      <c r="D4390" t="s">
        <v>12323</v>
      </c>
      <c r="E4390" s="2" t="s">
        <v>12324</v>
      </c>
      <c r="F4390" t="s">
        <v>785</v>
      </c>
      <c r="G4390" t="s">
        <v>71</v>
      </c>
      <c r="H4390">
        <v>92614</v>
      </c>
      <c r="I4390">
        <v>0</v>
      </c>
      <c r="J4390" t="s">
        <v>112</v>
      </c>
      <c r="K4390" t="s">
        <v>73</v>
      </c>
      <c r="L4390">
        <v>0</v>
      </c>
      <c r="M4390" t="s">
        <v>74</v>
      </c>
      <c r="N4390" t="s">
        <v>99</v>
      </c>
      <c r="O4390">
        <v>0</v>
      </c>
      <c r="P4390">
        <v>0</v>
      </c>
      <c r="Q4390">
        <v>0</v>
      </c>
      <c r="R4390">
        <v>0</v>
      </c>
      <c r="S4390">
        <v>0</v>
      </c>
      <c r="T4390">
        <v>6</v>
      </c>
      <c r="U4390">
        <v>0</v>
      </c>
      <c r="V4390">
        <v>0</v>
      </c>
      <c r="W4390" t="s">
        <v>113</v>
      </c>
      <c r="X4390" t="s">
        <v>114</v>
      </c>
      <c r="Y4390" t="s">
        <v>91</v>
      </c>
      <c r="Z4390">
        <v>33.685540000000003</v>
      </c>
      <c r="AA4390">
        <v>-117.84780000000001</v>
      </c>
      <c r="AB4390" s="1">
        <v>43812</v>
      </c>
      <c r="AC4390">
        <v>118902</v>
      </c>
      <c r="AD4390" t="s">
        <v>115</v>
      </c>
      <c r="AE4390">
        <v>0</v>
      </c>
      <c r="AF4390">
        <v>0</v>
      </c>
      <c r="AG4390">
        <v>0</v>
      </c>
      <c r="AH4390">
        <v>0</v>
      </c>
      <c r="AI4390">
        <v>0</v>
      </c>
      <c r="AJ4390">
        <v>0</v>
      </c>
      <c r="AK4390">
        <v>0</v>
      </c>
      <c r="AL4390">
        <v>0</v>
      </c>
      <c r="AM4390" t="s">
        <v>93</v>
      </c>
      <c r="AN4390" t="s">
        <v>82</v>
      </c>
      <c r="AO4390">
        <v>0</v>
      </c>
      <c r="AP4390">
        <v>0</v>
      </c>
      <c r="AQ4390">
        <v>0</v>
      </c>
      <c r="AR4390" t="s">
        <v>74</v>
      </c>
      <c r="AS4390">
        <v>0</v>
      </c>
      <c r="AT4390" t="s">
        <v>83</v>
      </c>
      <c r="AU4390">
        <v>0</v>
      </c>
      <c r="AV4390">
        <v>0</v>
      </c>
      <c r="AW4390">
        <v>0</v>
      </c>
      <c r="AX4390">
        <v>0</v>
      </c>
      <c r="AY4390">
        <v>0</v>
      </c>
      <c r="AZ4390">
        <v>0</v>
      </c>
      <c r="BA4390">
        <v>0</v>
      </c>
      <c r="BB4390">
        <v>0</v>
      </c>
      <c r="BC4390">
        <v>0</v>
      </c>
      <c r="BD4390" t="s">
        <v>12320</v>
      </c>
      <c r="BE4390">
        <v>0</v>
      </c>
      <c r="BF4390">
        <v>0</v>
      </c>
      <c r="BG4390">
        <v>0</v>
      </c>
      <c r="BH4390">
        <v>0</v>
      </c>
      <c r="BI4390">
        <v>0</v>
      </c>
      <c r="BJ4390">
        <v>0</v>
      </c>
      <c r="BK4390">
        <v>0</v>
      </c>
      <c r="BL4390">
        <v>0</v>
      </c>
      <c r="BM4390">
        <v>0</v>
      </c>
      <c r="BN4390">
        <v>0</v>
      </c>
      <c r="BO4390">
        <v>0</v>
      </c>
      <c r="BP4390">
        <f>VLOOKUP(H4390, Sheet1!$A$2:$B$1758, 2, FALSE)</f>
        <v>12.841722617888381</v>
      </c>
      <c r="BQ4390">
        <f t="shared" si="136"/>
        <v>6.1789212767650508</v>
      </c>
      <c r="BR4390">
        <f t="shared" si="137"/>
        <v>6.1789212767650508</v>
      </c>
    </row>
    <row r="4391" spans="1:70" x14ac:dyDescent="0.35">
      <c r="A4391">
        <v>18060</v>
      </c>
      <c r="B4391" t="s">
        <v>66</v>
      </c>
      <c r="C4391" t="s">
        <v>12317</v>
      </c>
      <c r="D4391" t="s">
        <v>12325</v>
      </c>
      <c r="E4391" t="s">
        <v>12326</v>
      </c>
      <c r="F4391" t="s">
        <v>785</v>
      </c>
      <c r="G4391" t="s">
        <v>71</v>
      </c>
      <c r="H4391">
        <v>92614</v>
      </c>
      <c r="I4391">
        <v>0</v>
      </c>
      <c r="J4391" t="s">
        <v>112</v>
      </c>
      <c r="K4391" t="s">
        <v>73</v>
      </c>
      <c r="L4391">
        <v>0</v>
      </c>
      <c r="M4391" t="s">
        <v>74</v>
      </c>
      <c r="N4391" t="s">
        <v>99</v>
      </c>
      <c r="O4391">
        <v>0</v>
      </c>
      <c r="P4391">
        <v>0</v>
      </c>
      <c r="Q4391">
        <v>0</v>
      </c>
      <c r="R4391">
        <v>0</v>
      </c>
      <c r="S4391">
        <v>0</v>
      </c>
      <c r="T4391">
        <v>2</v>
      </c>
      <c r="U4391">
        <v>0</v>
      </c>
      <c r="V4391">
        <v>0</v>
      </c>
      <c r="W4391" t="s">
        <v>113</v>
      </c>
      <c r="X4391" t="s">
        <v>114</v>
      </c>
      <c r="Y4391" t="s">
        <v>78</v>
      </c>
      <c r="Z4391">
        <v>33.6855306</v>
      </c>
      <c r="AA4391">
        <v>-117.84884959999999</v>
      </c>
      <c r="AB4391" s="1">
        <v>43812</v>
      </c>
      <c r="AC4391">
        <v>118903</v>
      </c>
      <c r="AD4391" t="s">
        <v>115</v>
      </c>
      <c r="AE4391">
        <v>0</v>
      </c>
      <c r="AF4391">
        <v>0</v>
      </c>
      <c r="AG4391">
        <v>0</v>
      </c>
      <c r="AH4391">
        <v>0</v>
      </c>
      <c r="AI4391">
        <v>0</v>
      </c>
      <c r="AJ4391">
        <v>0</v>
      </c>
      <c r="AK4391">
        <v>0</v>
      </c>
      <c r="AL4391">
        <v>0</v>
      </c>
      <c r="AM4391" t="s">
        <v>93</v>
      </c>
      <c r="AN4391" t="s">
        <v>82</v>
      </c>
      <c r="AO4391">
        <v>0</v>
      </c>
      <c r="AP4391">
        <v>0</v>
      </c>
      <c r="AQ4391">
        <v>0</v>
      </c>
      <c r="AR4391" t="s">
        <v>74</v>
      </c>
      <c r="AS4391">
        <v>0</v>
      </c>
      <c r="AT4391" t="s">
        <v>83</v>
      </c>
      <c r="AU4391">
        <v>0</v>
      </c>
      <c r="AV4391">
        <v>0</v>
      </c>
      <c r="AW4391">
        <v>0</v>
      </c>
      <c r="AX4391">
        <v>0</v>
      </c>
      <c r="AY4391">
        <v>0</v>
      </c>
      <c r="AZ4391">
        <v>0</v>
      </c>
      <c r="BA4391">
        <v>0</v>
      </c>
      <c r="BB4391">
        <v>0</v>
      </c>
      <c r="BC4391">
        <v>0</v>
      </c>
      <c r="BD4391" t="s">
        <v>12320</v>
      </c>
      <c r="BE4391">
        <v>0</v>
      </c>
      <c r="BF4391">
        <v>0</v>
      </c>
      <c r="BG4391">
        <v>0</v>
      </c>
      <c r="BH4391">
        <v>0</v>
      </c>
      <c r="BI4391">
        <v>0</v>
      </c>
      <c r="BJ4391">
        <v>0</v>
      </c>
      <c r="BK4391">
        <v>0</v>
      </c>
      <c r="BL4391">
        <v>0</v>
      </c>
      <c r="BM4391">
        <v>0</v>
      </c>
      <c r="BN4391">
        <v>0</v>
      </c>
      <c r="BO4391">
        <v>73</v>
      </c>
      <c r="BP4391">
        <f>VLOOKUP(H4391, Sheet1!$A$2:$B$1758, 2, FALSE)</f>
        <v>12.841722617888381</v>
      </c>
      <c r="BQ4391">
        <f t="shared" si="136"/>
        <v>79.178921276765053</v>
      </c>
      <c r="BR4391">
        <f t="shared" si="137"/>
        <v>79.178921276765053</v>
      </c>
    </row>
    <row r="4392" spans="1:70" ht="29" x14ac:dyDescent="0.35">
      <c r="A4392">
        <v>18062</v>
      </c>
      <c r="B4392" t="s">
        <v>66</v>
      </c>
      <c r="C4392" t="s">
        <v>12327</v>
      </c>
      <c r="D4392" t="s">
        <v>12328</v>
      </c>
      <c r="E4392" s="2" t="s">
        <v>12329</v>
      </c>
      <c r="F4392" t="s">
        <v>261</v>
      </c>
      <c r="G4392" t="s">
        <v>71</v>
      </c>
      <c r="H4392">
        <v>93536</v>
      </c>
      <c r="I4392">
        <v>0</v>
      </c>
      <c r="J4392" t="s">
        <v>112</v>
      </c>
      <c r="K4392" t="s">
        <v>73</v>
      </c>
      <c r="L4392">
        <v>0</v>
      </c>
      <c r="M4392" t="s">
        <v>74</v>
      </c>
      <c r="N4392" t="s">
        <v>99</v>
      </c>
      <c r="O4392">
        <v>0</v>
      </c>
      <c r="P4392">
        <v>0</v>
      </c>
      <c r="Q4392">
        <v>0</v>
      </c>
      <c r="R4392">
        <v>0</v>
      </c>
      <c r="S4392">
        <v>0</v>
      </c>
      <c r="T4392">
        <v>4</v>
      </c>
      <c r="U4392">
        <v>0</v>
      </c>
      <c r="V4392">
        <v>0</v>
      </c>
      <c r="W4392" t="s">
        <v>113</v>
      </c>
      <c r="X4392" t="s">
        <v>114</v>
      </c>
      <c r="Y4392" t="s">
        <v>91</v>
      </c>
      <c r="Z4392">
        <v>34.678001999999999</v>
      </c>
      <c r="AA4392">
        <v>-118.186977</v>
      </c>
      <c r="AB4392" s="1">
        <v>43812</v>
      </c>
      <c r="AC4392">
        <v>118909</v>
      </c>
      <c r="AD4392" t="s">
        <v>115</v>
      </c>
      <c r="AE4392">
        <v>0</v>
      </c>
      <c r="AF4392">
        <v>0</v>
      </c>
      <c r="AG4392">
        <v>0</v>
      </c>
      <c r="AH4392">
        <v>0</v>
      </c>
      <c r="AI4392">
        <v>0</v>
      </c>
      <c r="AJ4392">
        <v>0</v>
      </c>
      <c r="AK4392">
        <v>0</v>
      </c>
      <c r="AL4392">
        <v>0</v>
      </c>
      <c r="AM4392" t="s">
        <v>93</v>
      </c>
      <c r="AN4392" t="s">
        <v>82</v>
      </c>
      <c r="AO4392">
        <v>0</v>
      </c>
      <c r="AP4392">
        <v>0</v>
      </c>
      <c r="AQ4392">
        <v>0</v>
      </c>
      <c r="AR4392" t="s">
        <v>74</v>
      </c>
      <c r="AS4392">
        <v>0</v>
      </c>
      <c r="AT4392" t="s">
        <v>83</v>
      </c>
      <c r="AU4392">
        <v>0</v>
      </c>
      <c r="AV4392">
        <v>0</v>
      </c>
      <c r="AW4392">
        <v>0</v>
      </c>
      <c r="AX4392">
        <v>0</v>
      </c>
      <c r="AY4392">
        <v>0</v>
      </c>
      <c r="AZ4392">
        <v>0</v>
      </c>
      <c r="BA4392">
        <v>0</v>
      </c>
      <c r="BB4392">
        <v>0</v>
      </c>
      <c r="BC4392">
        <v>0</v>
      </c>
      <c r="BD4392" t="s">
        <v>103</v>
      </c>
      <c r="BE4392">
        <v>0</v>
      </c>
      <c r="BF4392">
        <v>0</v>
      </c>
      <c r="BG4392">
        <v>0</v>
      </c>
      <c r="BH4392">
        <v>0</v>
      </c>
      <c r="BI4392">
        <v>0</v>
      </c>
      <c r="BJ4392">
        <v>0</v>
      </c>
      <c r="BK4392">
        <v>0</v>
      </c>
      <c r="BL4392">
        <v>0</v>
      </c>
      <c r="BM4392">
        <v>0</v>
      </c>
      <c r="BN4392">
        <v>0</v>
      </c>
      <c r="BO4392">
        <v>0.222222222</v>
      </c>
      <c r="BP4392">
        <f>VLOOKUP(H4392, Sheet1!$A$2:$B$1758, 2, FALSE)</f>
        <v>0</v>
      </c>
      <c r="BQ4392">
        <f t="shared" si="136"/>
        <v>0.222222222</v>
      </c>
      <c r="BR4392">
        <f t="shared" si="137"/>
        <v>0.222222222</v>
      </c>
    </row>
    <row r="4393" spans="1:70" x14ac:dyDescent="0.35">
      <c r="A4393">
        <v>18063</v>
      </c>
      <c r="B4393" t="s">
        <v>66</v>
      </c>
      <c r="C4393" t="s">
        <v>1424</v>
      </c>
      <c r="D4393" t="s">
        <v>1425</v>
      </c>
      <c r="E4393" t="s">
        <v>12330</v>
      </c>
      <c r="F4393" t="s">
        <v>885</v>
      </c>
      <c r="G4393" t="s">
        <v>71</v>
      </c>
      <c r="H4393">
        <v>92121</v>
      </c>
      <c r="I4393">
        <v>0</v>
      </c>
      <c r="J4393" t="s">
        <v>112</v>
      </c>
      <c r="K4393" t="s">
        <v>73</v>
      </c>
      <c r="L4393">
        <v>0</v>
      </c>
      <c r="M4393" t="s">
        <v>74</v>
      </c>
      <c r="N4393" t="s">
        <v>99</v>
      </c>
      <c r="O4393">
        <v>0</v>
      </c>
      <c r="P4393">
        <v>0</v>
      </c>
      <c r="Q4393">
        <v>0</v>
      </c>
      <c r="R4393">
        <v>0</v>
      </c>
      <c r="S4393">
        <v>0</v>
      </c>
      <c r="T4393">
        <v>1</v>
      </c>
      <c r="U4393">
        <v>0</v>
      </c>
      <c r="V4393">
        <v>0</v>
      </c>
      <c r="W4393" t="s">
        <v>113</v>
      </c>
      <c r="X4393" t="s">
        <v>114</v>
      </c>
      <c r="Y4393" t="s">
        <v>78</v>
      </c>
      <c r="Z4393">
        <v>32.874484600000002</v>
      </c>
      <c r="AA4393">
        <v>-117.2063715</v>
      </c>
      <c r="AB4393" s="1">
        <v>43812</v>
      </c>
      <c r="AC4393">
        <v>118910</v>
      </c>
      <c r="AD4393" t="s">
        <v>115</v>
      </c>
      <c r="AE4393">
        <v>0</v>
      </c>
      <c r="AF4393">
        <v>0</v>
      </c>
      <c r="AG4393">
        <v>0</v>
      </c>
      <c r="AH4393">
        <v>0</v>
      </c>
      <c r="AI4393">
        <v>0</v>
      </c>
      <c r="AJ4393">
        <v>0</v>
      </c>
      <c r="AK4393">
        <v>0</v>
      </c>
      <c r="AL4393">
        <v>0</v>
      </c>
      <c r="AM4393" t="s">
        <v>93</v>
      </c>
      <c r="AN4393" t="s">
        <v>82</v>
      </c>
      <c r="AO4393">
        <v>0</v>
      </c>
      <c r="AP4393">
        <v>0</v>
      </c>
      <c r="AQ4393">
        <v>0</v>
      </c>
      <c r="AR4393" t="s">
        <v>74</v>
      </c>
      <c r="AS4393">
        <v>0</v>
      </c>
      <c r="AT4393" t="s">
        <v>83</v>
      </c>
      <c r="AU4393">
        <v>0</v>
      </c>
      <c r="AV4393">
        <v>0</v>
      </c>
      <c r="AW4393">
        <v>0</v>
      </c>
      <c r="AX4393">
        <v>0</v>
      </c>
      <c r="AY4393">
        <v>0</v>
      </c>
      <c r="AZ4393">
        <v>0</v>
      </c>
      <c r="BA4393">
        <v>0</v>
      </c>
      <c r="BB4393">
        <v>0</v>
      </c>
      <c r="BC4393">
        <v>0</v>
      </c>
      <c r="BD4393" t="s">
        <v>1427</v>
      </c>
      <c r="BE4393">
        <v>0</v>
      </c>
      <c r="BF4393">
        <v>0</v>
      </c>
      <c r="BG4393">
        <v>0</v>
      </c>
      <c r="BH4393">
        <v>0</v>
      </c>
      <c r="BI4393">
        <v>0</v>
      </c>
      <c r="BJ4393">
        <v>0</v>
      </c>
      <c r="BK4393">
        <v>0</v>
      </c>
      <c r="BL4393">
        <v>0</v>
      </c>
      <c r="BM4393">
        <v>0</v>
      </c>
      <c r="BN4393">
        <v>0</v>
      </c>
      <c r="BO4393">
        <v>94</v>
      </c>
      <c r="BP4393">
        <f>VLOOKUP(H4393, Sheet1!$A$2:$B$1758, 2, FALSE)</f>
        <v>4.6280219777611364</v>
      </c>
      <c r="BQ4393">
        <f t="shared" si="136"/>
        <v>96.226818341948174</v>
      </c>
      <c r="BR4393">
        <f t="shared" si="137"/>
        <v>96.226818341948174</v>
      </c>
    </row>
    <row r="4394" spans="1:70" x14ac:dyDescent="0.35">
      <c r="A4394">
        <v>18076</v>
      </c>
      <c r="B4394" t="s">
        <v>66</v>
      </c>
      <c r="C4394" t="s">
        <v>12331</v>
      </c>
      <c r="D4394" t="s">
        <v>12332</v>
      </c>
      <c r="E4394">
        <v>0</v>
      </c>
      <c r="F4394" t="s">
        <v>7393</v>
      </c>
      <c r="G4394" t="s">
        <v>71</v>
      </c>
      <c r="H4394">
        <v>94925</v>
      </c>
      <c r="I4394">
        <v>0</v>
      </c>
      <c r="J4394" t="s">
        <v>9334</v>
      </c>
      <c r="K4394" t="s">
        <v>73</v>
      </c>
      <c r="L4394">
        <v>0</v>
      </c>
      <c r="M4394" t="s">
        <v>74</v>
      </c>
      <c r="N4394" t="s">
        <v>9335</v>
      </c>
      <c r="O4394">
        <v>0</v>
      </c>
      <c r="P4394">
        <v>0</v>
      </c>
      <c r="Q4394">
        <v>0</v>
      </c>
      <c r="R4394">
        <v>0</v>
      </c>
      <c r="S4394">
        <v>0</v>
      </c>
      <c r="T4394">
        <v>0</v>
      </c>
      <c r="U4394">
        <v>10</v>
      </c>
      <c r="V4394">
        <v>0</v>
      </c>
      <c r="W4394" t="s">
        <v>9336</v>
      </c>
      <c r="X4394" t="s">
        <v>9337</v>
      </c>
      <c r="Y4394" t="s">
        <v>78</v>
      </c>
      <c r="Z4394">
        <v>37.928694</v>
      </c>
      <c r="AA4394">
        <v>-122.51507100000001</v>
      </c>
      <c r="AB4394" s="1">
        <v>43811</v>
      </c>
      <c r="AC4394">
        <v>118947</v>
      </c>
      <c r="AD4394" t="s">
        <v>129</v>
      </c>
      <c r="AE4394" t="s">
        <v>92</v>
      </c>
      <c r="AF4394">
        <v>0</v>
      </c>
      <c r="AG4394">
        <v>0</v>
      </c>
      <c r="AH4394" s="1">
        <v>43497</v>
      </c>
      <c r="AI4394">
        <v>0</v>
      </c>
      <c r="AJ4394">
        <v>0</v>
      </c>
      <c r="AK4394">
        <v>0</v>
      </c>
      <c r="AL4394">
        <v>0</v>
      </c>
      <c r="AM4394" t="s">
        <v>581</v>
      </c>
      <c r="AN4394" t="s">
        <v>82</v>
      </c>
      <c r="AO4394">
        <v>0</v>
      </c>
      <c r="AP4394">
        <v>0</v>
      </c>
      <c r="AQ4394">
        <v>0</v>
      </c>
      <c r="AR4394" t="s">
        <v>74</v>
      </c>
      <c r="AS4394">
        <v>0</v>
      </c>
      <c r="AT4394" t="s">
        <v>83</v>
      </c>
      <c r="AU4394">
        <v>0</v>
      </c>
      <c r="AV4394">
        <v>0</v>
      </c>
      <c r="AW4394" t="s">
        <v>235</v>
      </c>
      <c r="AX4394">
        <v>0</v>
      </c>
      <c r="AY4394">
        <v>0</v>
      </c>
      <c r="AZ4394">
        <v>0</v>
      </c>
      <c r="BA4394">
        <v>0</v>
      </c>
      <c r="BB4394">
        <v>0</v>
      </c>
      <c r="BC4394">
        <v>0</v>
      </c>
      <c r="BD4394" t="s">
        <v>9338</v>
      </c>
      <c r="BE4394">
        <v>0</v>
      </c>
      <c r="BF4394">
        <v>0</v>
      </c>
      <c r="BG4394">
        <v>0</v>
      </c>
      <c r="BH4394">
        <v>0</v>
      </c>
      <c r="BI4394">
        <v>0</v>
      </c>
      <c r="BJ4394">
        <v>0</v>
      </c>
      <c r="BK4394">
        <v>0</v>
      </c>
      <c r="BL4394">
        <v>0</v>
      </c>
      <c r="BM4394">
        <v>0</v>
      </c>
      <c r="BN4394">
        <v>0</v>
      </c>
      <c r="BO4394">
        <v>110.8</v>
      </c>
      <c r="BP4394">
        <f>VLOOKUP(H4394, Sheet1!$A$2:$B$1758, 2, FALSE)</f>
        <v>1.7636023687580966</v>
      </c>
      <c r="BQ4394">
        <f t="shared" si="136"/>
        <v>111.64857464409744</v>
      </c>
      <c r="BR4394">
        <f t="shared" si="137"/>
        <v>111.64857464409744</v>
      </c>
    </row>
    <row r="4395" spans="1:70" x14ac:dyDescent="0.35">
      <c r="A4395">
        <v>18084</v>
      </c>
      <c r="B4395" t="s">
        <v>66</v>
      </c>
      <c r="C4395" t="s">
        <v>12333</v>
      </c>
      <c r="D4395" t="s">
        <v>12334</v>
      </c>
      <c r="E4395">
        <v>0</v>
      </c>
      <c r="F4395" t="s">
        <v>224</v>
      </c>
      <c r="G4395" t="s">
        <v>71</v>
      </c>
      <c r="H4395">
        <v>90401</v>
      </c>
      <c r="I4395">
        <v>0</v>
      </c>
      <c r="J4395" t="s">
        <v>9334</v>
      </c>
      <c r="K4395" t="s">
        <v>73</v>
      </c>
      <c r="L4395">
        <v>0</v>
      </c>
      <c r="M4395" t="s">
        <v>74</v>
      </c>
      <c r="N4395" t="s">
        <v>9335</v>
      </c>
      <c r="O4395">
        <v>0</v>
      </c>
      <c r="P4395">
        <v>0</v>
      </c>
      <c r="Q4395">
        <v>0</v>
      </c>
      <c r="R4395">
        <v>0</v>
      </c>
      <c r="S4395">
        <v>0</v>
      </c>
      <c r="T4395">
        <v>0</v>
      </c>
      <c r="U4395">
        <v>10</v>
      </c>
      <c r="V4395">
        <v>0</v>
      </c>
      <c r="W4395" t="s">
        <v>9336</v>
      </c>
      <c r="X4395" t="s">
        <v>9337</v>
      </c>
      <c r="Y4395" t="s">
        <v>78</v>
      </c>
      <c r="Z4395">
        <v>34.014398</v>
      </c>
      <c r="AA4395">
        <v>-118.494232</v>
      </c>
      <c r="AB4395" s="1">
        <v>43811</v>
      </c>
      <c r="AC4395">
        <v>118955</v>
      </c>
      <c r="AD4395" t="s">
        <v>129</v>
      </c>
      <c r="AE4395" t="s">
        <v>92</v>
      </c>
      <c r="AF4395">
        <v>0</v>
      </c>
      <c r="AG4395">
        <v>0</v>
      </c>
      <c r="AH4395" s="1">
        <v>43497</v>
      </c>
      <c r="AI4395">
        <v>0</v>
      </c>
      <c r="AJ4395">
        <v>0</v>
      </c>
      <c r="AK4395">
        <v>0</v>
      </c>
      <c r="AL4395">
        <v>0</v>
      </c>
      <c r="AM4395" t="s">
        <v>581</v>
      </c>
      <c r="AN4395" t="s">
        <v>82</v>
      </c>
      <c r="AO4395">
        <v>0</v>
      </c>
      <c r="AP4395">
        <v>0</v>
      </c>
      <c r="AQ4395">
        <v>0</v>
      </c>
      <c r="AR4395" t="s">
        <v>74</v>
      </c>
      <c r="AS4395">
        <v>0</v>
      </c>
      <c r="AT4395" t="s">
        <v>83</v>
      </c>
      <c r="AU4395">
        <v>0</v>
      </c>
      <c r="AV4395">
        <v>0</v>
      </c>
      <c r="AW4395" t="s">
        <v>235</v>
      </c>
      <c r="AX4395">
        <v>0</v>
      </c>
      <c r="AY4395">
        <v>0</v>
      </c>
      <c r="AZ4395">
        <v>0</v>
      </c>
      <c r="BA4395">
        <v>0</v>
      </c>
      <c r="BB4395">
        <v>0</v>
      </c>
      <c r="BC4395">
        <v>0</v>
      </c>
      <c r="BD4395" t="s">
        <v>9338</v>
      </c>
      <c r="BE4395">
        <v>0</v>
      </c>
      <c r="BF4395">
        <v>0</v>
      </c>
      <c r="BG4395">
        <v>0</v>
      </c>
      <c r="BH4395">
        <v>0</v>
      </c>
      <c r="BI4395">
        <v>0</v>
      </c>
      <c r="BJ4395">
        <v>0</v>
      </c>
      <c r="BK4395">
        <v>0</v>
      </c>
      <c r="BL4395">
        <v>0</v>
      </c>
      <c r="BM4395">
        <v>0</v>
      </c>
      <c r="BN4395">
        <v>0</v>
      </c>
      <c r="BO4395">
        <v>75</v>
      </c>
      <c r="BP4395">
        <f>VLOOKUP(H4395, Sheet1!$A$2:$B$1758, 2, FALSE)</f>
        <v>8.7252739035210958</v>
      </c>
      <c r="BQ4395">
        <f t="shared" si="136"/>
        <v>79.198251447431943</v>
      </c>
      <c r="BR4395">
        <f t="shared" si="137"/>
        <v>79.198251447431943</v>
      </c>
    </row>
    <row r="4396" spans="1:70" x14ac:dyDescent="0.35">
      <c r="A4396">
        <v>18092</v>
      </c>
      <c r="B4396" t="s">
        <v>66</v>
      </c>
      <c r="C4396" t="s">
        <v>12335</v>
      </c>
      <c r="D4396" t="s">
        <v>12336</v>
      </c>
      <c r="E4396">
        <v>0</v>
      </c>
      <c r="F4396" t="s">
        <v>496</v>
      </c>
      <c r="G4396" t="s">
        <v>71</v>
      </c>
      <c r="H4396">
        <v>95126</v>
      </c>
      <c r="I4396">
        <v>0</v>
      </c>
      <c r="J4396" t="s">
        <v>8030</v>
      </c>
      <c r="K4396" t="s">
        <v>73</v>
      </c>
      <c r="L4396">
        <v>0</v>
      </c>
      <c r="M4396" t="s">
        <v>74</v>
      </c>
      <c r="N4396" t="s">
        <v>8031</v>
      </c>
      <c r="O4396">
        <v>0</v>
      </c>
      <c r="P4396">
        <v>0</v>
      </c>
      <c r="Q4396">
        <v>0</v>
      </c>
      <c r="R4396">
        <v>0</v>
      </c>
      <c r="S4396">
        <v>0</v>
      </c>
      <c r="T4396">
        <v>1</v>
      </c>
      <c r="U4396">
        <v>0</v>
      </c>
      <c r="V4396">
        <v>0</v>
      </c>
      <c r="W4396" t="s">
        <v>8032</v>
      </c>
      <c r="X4396" t="s">
        <v>8033</v>
      </c>
      <c r="Y4396" t="s">
        <v>78</v>
      </c>
      <c r="Z4396">
        <v>37.323720000000002</v>
      </c>
      <c r="AA4396">
        <v>-121.913252</v>
      </c>
      <c r="AB4396" s="1">
        <v>43812</v>
      </c>
      <c r="AC4396">
        <v>118982</v>
      </c>
      <c r="AD4396" t="s">
        <v>8034</v>
      </c>
      <c r="AE4396">
        <v>0</v>
      </c>
      <c r="AF4396">
        <v>0</v>
      </c>
      <c r="AG4396">
        <v>0</v>
      </c>
      <c r="AH4396">
        <v>0</v>
      </c>
      <c r="AI4396">
        <v>0</v>
      </c>
      <c r="AJ4396">
        <v>0</v>
      </c>
      <c r="AK4396">
        <v>0</v>
      </c>
      <c r="AL4396">
        <v>0</v>
      </c>
      <c r="AM4396" t="s">
        <v>93</v>
      </c>
      <c r="AN4396" t="s">
        <v>82</v>
      </c>
      <c r="AO4396">
        <v>0</v>
      </c>
      <c r="AP4396">
        <v>0</v>
      </c>
      <c r="AQ4396">
        <v>0</v>
      </c>
      <c r="AR4396" t="s">
        <v>74</v>
      </c>
      <c r="AS4396">
        <v>0</v>
      </c>
      <c r="AT4396" t="s">
        <v>83</v>
      </c>
      <c r="AU4396">
        <v>0</v>
      </c>
      <c r="AV4396">
        <v>0</v>
      </c>
      <c r="AW4396">
        <v>0</v>
      </c>
      <c r="AX4396">
        <v>0</v>
      </c>
      <c r="AY4396">
        <v>0</v>
      </c>
      <c r="AZ4396">
        <v>0</v>
      </c>
      <c r="BA4396">
        <v>0</v>
      </c>
      <c r="BB4396">
        <v>0</v>
      </c>
      <c r="BC4396">
        <v>0</v>
      </c>
      <c r="BD4396" t="s">
        <v>8035</v>
      </c>
      <c r="BE4396">
        <v>0</v>
      </c>
      <c r="BF4396">
        <v>0</v>
      </c>
      <c r="BG4396">
        <v>0</v>
      </c>
      <c r="BH4396">
        <v>0</v>
      </c>
      <c r="BI4396">
        <v>0</v>
      </c>
      <c r="BJ4396">
        <v>0</v>
      </c>
      <c r="BK4396">
        <v>0</v>
      </c>
      <c r="BL4396">
        <v>0</v>
      </c>
      <c r="BM4396">
        <v>0</v>
      </c>
      <c r="BN4396">
        <v>0</v>
      </c>
      <c r="BO4396">
        <v>116</v>
      </c>
      <c r="BP4396">
        <f>VLOOKUP(H4396, Sheet1!$A$2:$B$1758, 2, FALSE)</f>
        <v>10.084151239191783</v>
      </c>
      <c r="BQ4396">
        <f t="shared" si="136"/>
        <v>120.85208865695033</v>
      </c>
      <c r="BR4396">
        <f t="shared" si="137"/>
        <v>120.85208865695033</v>
      </c>
    </row>
    <row r="4397" spans="1:70" ht="333.5" x14ac:dyDescent="0.35">
      <c r="A4397">
        <v>18098</v>
      </c>
      <c r="B4397" t="s">
        <v>66</v>
      </c>
      <c r="C4397" t="s">
        <v>968</v>
      </c>
      <c r="D4397" t="s">
        <v>12337</v>
      </c>
      <c r="E4397" s="2" t="s">
        <v>12338</v>
      </c>
      <c r="F4397" t="s">
        <v>88</v>
      </c>
      <c r="G4397" t="s">
        <v>71</v>
      </c>
      <c r="H4397">
        <v>90071</v>
      </c>
      <c r="I4397">
        <v>0</v>
      </c>
      <c r="J4397" t="s">
        <v>112</v>
      </c>
      <c r="K4397" t="s">
        <v>73</v>
      </c>
      <c r="L4397">
        <v>0</v>
      </c>
      <c r="M4397" t="s">
        <v>74</v>
      </c>
      <c r="N4397" t="s">
        <v>99</v>
      </c>
      <c r="O4397">
        <v>0</v>
      </c>
      <c r="P4397">
        <v>0</v>
      </c>
      <c r="Q4397">
        <v>0</v>
      </c>
      <c r="R4397">
        <v>0</v>
      </c>
      <c r="S4397">
        <v>0</v>
      </c>
      <c r="T4397">
        <v>3</v>
      </c>
      <c r="U4397">
        <v>0</v>
      </c>
      <c r="V4397">
        <v>0</v>
      </c>
      <c r="W4397" t="s">
        <v>113</v>
      </c>
      <c r="X4397" t="s">
        <v>114</v>
      </c>
      <c r="Y4397" t="s">
        <v>107</v>
      </c>
      <c r="Z4397">
        <v>34.050175000000003</v>
      </c>
      <c r="AA4397">
        <v>-118.24997</v>
      </c>
      <c r="AB4397" s="1">
        <v>43812</v>
      </c>
      <c r="AC4397">
        <v>119004</v>
      </c>
      <c r="AD4397" t="s">
        <v>115</v>
      </c>
      <c r="AE4397">
        <v>0</v>
      </c>
      <c r="AF4397">
        <v>0</v>
      </c>
      <c r="AG4397">
        <v>0</v>
      </c>
      <c r="AH4397">
        <v>0</v>
      </c>
      <c r="AI4397">
        <v>0</v>
      </c>
      <c r="AJ4397">
        <v>0</v>
      </c>
      <c r="AK4397">
        <v>0</v>
      </c>
      <c r="AL4397">
        <v>0</v>
      </c>
      <c r="AM4397" t="s">
        <v>93</v>
      </c>
      <c r="AN4397" t="s">
        <v>82</v>
      </c>
      <c r="AO4397">
        <v>0</v>
      </c>
      <c r="AP4397">
        <v>0</v>
      </c>
      <c r="AQ4397">
        <v>0</v>
      </c>
      <c r="AR4397" t="s">
        <v>74</v>
      </c>
      <c r="AS4397">
        <v>0</v>
      </c>
      <c r="AT4397" t="s">
        <v>83</v>
      </c>
      <c r="AU4397">
        <v>0</v>
      </c>
      <c r="AV4397">
        <v>0</v>
      </c>
      <c r="AW4397">
        <v>0</v>
      </c>
      <c r="AX4397">
        <v>0</v>
      </c>
      <c r="AY4397">
        <v>0</v>
      </c>
      <c r="AZ4397">
        <v>0</v>
      </c>
      <c r="BA4397">
        <v>0</v>
      </c>
      <c r="BB4397">
        <v>0</v>
      </c>
      <c r="BC4397">
        <v>0</v>
      </c>
      <c r="BD4397" t="s">
        <v>971</v>
      </c>
      <c r="BE4397">
        <v>0</v>
      </c>
      <c r="BF4397">
        <v>0</v>
      </c>
      <c r="BG4397">
        <v>0</v>
      </c>
      <c r="BH4397">
        <v>0</v>
      </c>
      <c r="BI4397">
        <v>0</v>
      </c>
      <c r="BJ4397">
        <v>0</v>
      </c>
      <c r="BK4397">
        <v>0</v>
      </c>
      <c r="BL4397">
        <v>0</v>
      </c>
      <c r="BM4397">
        <v>0</v>
      </c>
      <c r="BN4397">
        <v>0</v>
      </c>
      <c r="BO4397">
        <v>42.5</v>
      </c>
      <c r="BP4397">
        <f>VLOOKUP(H4397, Sheet1!$A$2:$B$1758, 2, FALSE)</f>
        <v>9.8868760536559783</v>
      </c>
      <c r="BQ4397">
        <f t="shared" si="136"/>
        <v>47.257167759064956</v>
      </c>
      <c r="BR4397">
        <f t="shared" si="137"/>
        <v>47.257167759064956</v>
      </c>
    </row>
    <row r="4398" spans="1:70" ht="87" x14ac:dyDescent="0.35">
      <c r="A4398">
        <v>18101</v>
      </c>
      <c r="B4398" t="s">
        <v>66</v>
      </c>
      <c r="C4398" t="s">
        <v>12339</v>
      </c>
      <c r="D4398" t="s">
        <v>2640</v>
      </c>
      <c r="E4398" s="2" t="s">
        <v>12340</v>
      </c>
      <c r="F4398" t="s">
        <v>750</v>
      </c>
      <c r="G4398" t="s">
        <v>71</v>
      </c>
      <c r="H4398">
        <v>93727</v>
      </c>
      <c r="I4398">
        <v>0</v>
      </c>
      <c r="J4398" t="s">
        <v>112</v>
      </c>
      <c r="K4398" t="s">
        <v>73</v>
      </c>
      <c r="L4398">
        <v>0</v>
      </c>
      <c r="M4398" t="s">
        <v>74</v>
      </c>
      <c r="N4398" t="s">
        <v>99</v>
      </c>
      <c r="O4398">
        <v>0</v>
      </c>
      <c r="P4398">
        <v>0</v>
      </c>
      <c r="Q4398">
        <v>0</v>
      </c>
      <c r="R4398">
        <v>0</v>
      </c>
      <c r="S4398">
        <v>0</v>
      </c>
      <c r="T4398">
        <v>4</v>
      </c>
      <c r="U4398">
        <v>0</v>
      </c>
      <c r="V4398">
        <v>0</v>
      </c>
      <c r="W4398" t="s">
        <v>113</v>
      </c>
      <c r="X4398" t="s">
        <v>114</v>
      </c>
      <c r="Y4398" t="s">
        <v>107</v>
      </c>
      <c r="Z4398">
        <v>36.764141000000002</v>
      </c>
      <c r="AA4398">
        <v>-119.718594</v>
      </c>
      <c r="AB4398" s="1">
        <v>43812</v>
      </c>
      <c r="AC4398">
        <v>119007</v>
      </c>
      <c r="AD4398" t="s">
        <v>115</v>
      </c>
      <c r="AE4398">
        <v>0</v>
      </c>
      <c r="AF4398">
        <v>0</v>
      </c>
      <c r="AG4398">
        <v>0</v>
      </c>
      <c r="AH4398">
        <v>0</v>
      </c>
      <c r="AI4398">
        <v>0</v>
      </c>
      <c r="AJ4398">
        <v>0</v>
      </c>
      <c r="AK4398">
        <v>0</v>
      </c>
      <c r="AL4398">
        <v>0</v>
      </c>
      <c r="AM4398" t="s">
        <v>93</v>
      </c>
      <c r="AN4398" t="s">
        <v>82</v>
      </c>
      <c r="AO4398">
        <v>0</v>
      </c>
      <c r="AP4398">
        <v>0</v>
      </c>
      <c r="AQ4398">
        <v>0</v>
      </c>
      <c r="AR4398" t="s">
        <v>74</v>
      </c>
      <c r="AS4398">
        <v>0</v>
      </c>
      <c r="AT4398" t="s">
        <v>83</v>
      </c>
      <c r="AU4398">
        <v>0</v>
      </c>
      <c r="AV4398">
        <v>0</v>
      </c>
      <c r="AW4398">
        <v>0</v>
      </c>
      <c r="AX4398">
        <v>0</v>
      </c>
      <c r="AY4398">
        <v>0</v>
      </c>
      <c r="AZ4398">
        <v>0</v>
      </c>
      <c r="BA4398">
        <v>0</v>
      </c>
      <c r="BB4398">
        <v>0</v>
      </c>
      <c r="BC4398">
        <v>0</v>
      </c>
      <c r="BD4398" t="s">
        <v>3710</v>
      </c>
      <c r="BE4398">
        <v>0</v>
      </c>
      <c r="BF4398">
        <v>0</v>
      </c>
      <c r="BG4398">
        <v>0</v>
      </c>
      <c r="BH4398">
        <v>0</v>
      </c>
      <c r="BI4398">
        <v>0</v>
      </c>
      <c r="BJ4398">
        <v>0</v>
      </c>
      <c r="BK4398">
        <v>0</v>
      </c>
      <c r="BL4398">
        <v>0</v>
      </c>
      <c r="BM4398">
        <v>0</v>
      </c>
      <c r="BN4398">
        <v>0</v>
      </c>
      <c r="BO4398">
        <v>0.222222222</v>
      </c>
      <c r="BP4398">
        <f>VLOOKUP(H4398, Sheet1!$A$2:$B$1758, 2, FALSE)</f>
        <v>13.472975804051732</v>
      </c>
      <c r="BQ4398">
        <f t="shared" si="136"/>
        <v>6.7048771845851407</v>
      </c>
      <c r="BR4398">
        <f t="shared" si="137"/>
        <v>6.7048771845851407</v>
      </c>
    </row>
    <row r="4399" spans="1:70" ht="290" x14ac:dyDescent="0.35">
      <c r="A4399">
        <v>18105</v>
      </c>
      <c r="B4399" t="s">
        <v>66</v>
      </c>
      <c r="C4399" t="s">
        <v>4819</v>
      </c>
      <c r="D4399" t="s">
        <v>12341</v>
      </c>
      <c r="E4399" s="2" t="s">
        <v>12342</v>
      </c>
      <c r="F4399" t="s">
        <v>885</v>
      </c>
      <c r="G4399" t="s">
        <v>71</v>
      </c>
      <c r="H4399">
        <v>92103</v>
      </c>
      <c r="I4399">
        <v>0</v>
      </c>
      <c r="J4399" t="s">
        <v>112</v>
      </c>
      <c r="K4399" t="s">
        <v>73</v>
      </c>
      <c r="L4399">
        <v>0</v>
      </c>
      <c r="M4399" t="s">
        <v>74</v>
      </c>
      <c r="N4399" t="s">
        <v>99</v>
      </c>
      <c r="O4399">
        <v>0</v>
      </c>
      <c r="P4399">
        <v>0</v>
      </c>
      <c r="Q4399">
        <v>0</v>
      </c>
      <c r="R4399">
        <v>0</v>
      </c>
      <c r="S4399">
        <v>0</v>
      </c>
      <c r="T4399">
        <v>6</v>
      </c>
      <c r="U4399">
        <v>0</v>
      </c>
      <c r="V4399">
        <v>0</v>
      </c>
      <c r="W4399" t="s">
        <v>113</v>
      </c>
      <c r="X4399" t="s">
        <v>114</v>
      </c>
      <c r="Y4399" t="s">
        <v>107</v>
      </c>
      <c r="Z4399">
        <v>32.753681</v>
      </c>
      <c r="AA4399">
        <v>-117.16340599999999</v>
      </c>
      <c r="AB4399" s="1">
        <v>43812</v>
      </c>
      <c r="AC4399">
        <v>119013</v>
      </c>
      <c r="AD4399" t="s">
        <v>115</v>
      </c>
      <c r="AE4399">
        <v>0</v>
      </c>
      <c r="AF4399">
        <v>0</v>
      </c>
      <c r="AG4399">
        <v>0</v>
      </c>
      <c r="AH4399">
        <v>0</v>
      </c>
      <c r="AI4399">
        <v>0</v>
      </c>
      <c r="AJ4399">
        <v>0</v>
      </c>
      <c r="AK4399">
        <v>0</v>
      </c>
      <c r="AL4399">
        <v>0</v>
      </c>
      <c r="AM4399" t="s">
        <v>93</v>
      </c>
      <c r="AN4399" t="s">
        <v>82</v>
      </c>
      <c r="AO4399">
        <v>0</v>
      </c>
      <c r="AP4399">
        <v>0</v>
      </c>
      <c r="AQ4399">
        <v>0</v>
      </c>
      <c r="AR4399" t="s">
        <v>74</v>
      </c>
      <c r="AS4399">
        <v>0</v>
      </c>
      <c r="AT4399" t="s">
        <v>83</v>
      </c>
      <c r="AU4399">
        <v>0</v>
      </c>
      <c r="AV4399">
        <v>0</v>
      </c>
      <c r="AW4399">
        <v>0</v>
      </c>
      <c r="AX4399">
        <v>0</v>
      </c>
      <c r="AY4399">
        <v>0</v>
      </c>
      <c r="AZ4399">
        <v>0</v>
      </c>
      <c r="BA4399">
        <v>0</v>
      </c>
      <c r="BB4399">
        <v>0</v>
      </c>
      <c r="BC4399">
        <v>0</v>
      </c>
      <c r="BD4399" t="s">
        <v>4803</v>
      </c>
      <c r="BE4399">
        <v>0</v>
      </c>
      <c r="BF4399">
        <v>0</v>
      </c>
      <c r="BG4399">
        <v>0</v>
      </c>
      <c r="BH4399">
        <v>0</v>
      </c>
      <c r="BI4399">
        <v>0</v>
      </c>
      <c r="BJ4399">
        <v>0</v>
      </c>
      <c r="BK4399">
        <v>0</v>
      </c>
      <c r="BL4399">
        <v>0</v>
      </c>
      <c r="BM4399">
        <v>0</v>
      </c>
      <c r="BN4399">
        <v>0</v>
      </c>
      <c r="BO4399">
        <v>0</v>
      </c>
      <c r="BP4399">
        <f>VLOOKUP(H4399, Sheet1!$A$2:$B$1758, 2, FALSE)</f>
        <v>11.24635712384827</v>
      </c>
      <c r="BQ4399">
        <f t="shared" si="136"/>
        <v>5.4112954613927693</v>
      </c>
      <c r="BR4399">
        <f t="shared" si="137"/>
        <v>5.4112954613927693</v>
      </c>
    </row>
    <row r="4400" spans="1:70" ht="304.5" x14ac:dyDescent="0.35">
      <c r="A4400">
        <v>18114</v>
      </c>
      <c r="B4400" t="s">
        <v>66</v>
      </c>
      <c r="C4400" t="s">
        <v>12343</v>
      </c>
      <c r="D4400" t="s">
        <v>12344</v>
      </c>
      <c r="E4400" s="2" t="s">
        <v>12345</v>
      </c>
      <c r="F4400" t="s">
        <v>88</v>
      </c>
      <c r="G4400" t="s">
        <v>71</v>
      </c>
      <c r="H4400">
        <v>90036</v>
      </c>
      <c r="I4400">
        <v>0</v>
      </c>
      <c r="J4400" t="s">
        <v>112</v>
      </c>
      <c r="K4400" t="s">
        <v>73</v>
      </c>
      <c r="L4400">
        <v>0</v>
      </c>
      <c r="M4400" t="s">
        <v>74</v>
      </c>
      <c r="N4400" t="s">
        <v>99</v>
      </c>
      <c r="O4400">
        <v>0</v>
      </c>
      <c r="P4400">
        <v>0</v>
      </c>
      <c r="Q4400">
        <v>0</v>
      </c>
      <c r="R4400">
        <v>0</v>
      </c>
      <c r="S4400">
        <v>0</v>
      </c>
      <c r="T4400">
        <v>8</v>
      </c>
      <c r="U4400">
        <v>0</v>
      </c>
      <c r="V4400">
        <v>0</v>
      </c>
      <c r="W4400" t="s">
        <v>113</v>
      </c>
      <c r="X4400" t="s">
        <v>114</v>
      </c>
      <c r="Y4400" t="s">
        <v>91</v>
      </c>
      <c r="Z4400">
        <v>34.061844000000001</v>
      </c>
      <c r="AA4400">
        <v>-118.34115</v>
      </c>
      <c r="AB4400" s="1">
        <v>43812</v>
      </c>
      <c r="AC4400">
        <v>119023</v>
      </c>
      <c r="AD4400" t="s">
        <v>115</v>
      </c>
      <c r="AE4400">
        <v>0</v>
      </c>
      <c r="AF4400">
        <v>0</v>
      </c>
      <c r="AG4400">
        <v>0</v>
      </c>
      <c r="AH4400">
        <v>0</v>
      </c>
      <c r="AI4400">
        <v>0</v>
      </c>
      <c r="AJ4400">
        <v>0</v>
      </c>
      <c r="AK4400">
        <v>0</v>
      </c>
      <c r="AL4400">
        <v>0</v>
      </c>
      <c r="AM4400" t="s">
        <v>93</v>
      </c>
      <c r="AN4400" t="s">
        <v>82</v>
      </c>
      <c r="AO4400">
        <v>0</v>
      </c>
      <c r="AP4400">
        <v>0</v>
      </c>
      <c r="AQ4400">
        <v>0</v>
      </c>
      <c r="AR4400" t="s">
        <v>74</v>
      </c>
      <c r="AS4400">
        <v>0</v>
      </c>
      <c r="AT4400" t="s">
        <v>83</v>
      </c>
      <c r="AU4400">
        <v>0</v>
      </c>
      <c r="AV4400">
        <v>0</v>
      </c>
      <c r="AW4400">
        <v>0</v>
      </c>
      <c r="AX4400">
        <v>0</v>
      </c>
      <c r="AY4400">
        <v>0</v>
      </c>
      <c r="AZ4400">
        <v>0</v>
      </c>
      <c r="BA4400">
        <v>0</v>
      </c>
      <c r="BB4400">
        <v>0</v>
      </c>
      <c r="BC4400">
        <v>0</v>
      </c>
      <c r="BD4400" t="s">
        <v>2149</v>
      </c>
      <c r="BE4400">
        <v>0</v>
      </c>
      <c r="BF4400">
        <v>0</v>
      </c>
      <c r="BG4400">
        <v>0</v>
      </c>
      <c r="BH4400">
        <v>0</v>
      </c>
      <c r="BI4400">
        <v>0</v>
      </c>
      <c r="BJ4400">
        <v>0</v>
      </c>
      <c r="BK4400">
        <v>0</v>
      </c>
      <c r="BL4400">
        <v>0</v>
      </c>
      <c r="BM4400">
        <v>0</v>
      </c>
      <c r="BN4400">
        <v>0</v>
      </c>
      <c r="BO4400">
        <v>0</v>
      </c>
      <c r="BP4400">
        <f>VLOOKUP(H4400, Sheet1!$A$2:$B$1758, 2, FALSE)</f>
        <v>7.78319077670605</v>
      </c>
      <c r="BQ4400">
        <f t="shared" si="136"/>
        <v>3.7449588752461653</v>
      </c>
      <c r="BR4400">
        <f t="shared" si="137"/>
        <v>3.7449588752461653</v>
      </c>
    </row>
    <row r="4401" spans="1:70" x14ac:dyDescent="0.35">
      <c r="A4401">
        <v>18116</v>
      </c>
      <c r="B4401" t="s">
        <v>66</v>
      </c>
      <c r="C4401" t="s">
        <v>4412</v>
      </c>
      <c r="D4401" t="s">
        <v>12346</v>
      </c>
      <c r="E4401" t="s">
        <v>12347</v>
      </c>
      <c r="F4401" t="s">
        <v>4717</v>
      </c>
      <c r="G4401" t="s">
        <v>71</v>
      </c>
      <c r="H4401">
        <v>93117</v>
      </c>
      <c r="I4401">
        <v>0</v>
      </c>
      <c r="J4401" t="s">
        <v>112</v>
      </c>
      <c r="K4401" t="s">
        <v>73</v>
      </c>
      <c r="L4401">
        <v>0</v>
      </c>
      <c r="M4401" t="s">
        <v>74</v>
      </c>
      <c r="N4401" t="s">
        <v>99</v>
      </c>
      <c r="O4401">
        <v>0</v>
      </c>
      <c r="P4401">
        <v>0</v>
      </c>
      <c r="Q4401">
        <v>0</v>
      </c>
      <c r="R4401">
        <v>0</v>
      </c>
      <c r="S4401">
        <v>0</v>
      </c>
      <c r="T4401">
        <v>2</v>
      </c>
      <c r="U4401">
        <v>0</v>
      </c>
      <c r="V4401">
        <v>0</v>
      </c>
      <c r="W4401" t="s">
        <v>113</v>
      </c>
      <c r="X4401" t="s">
        <v>114</v>
      </c>
      <c r="Y4401" t="s">
        <v>78</v>
      </c>
      <c r="Z4401">
        <v>34.417734000000003</v>
      </c>
      <c r="AA4401">
        <v>-119.8480067</v>
      </c>
      <c r="AB4401" s="1">
        <v>43812</v>
      </c>
      <c r="AC4401">
        <v>119025</v>
      </c>
      <c r="AD4401" t="s">
        <v>115</v>
      </c>
      <c r="AE4401">
        <v>0</v>
      </c>
      <c r="AF4401">
        <v>0</v>
      </c>
      <c r="AG4401">
        <v>0</v>
      </c>
      <c r="AH4401">
        <v>0</v>
      </c>
      <c r="AI4401">
        <v>0</v>
      </c>
      <c r="AJ4401">
        <v>0</v>
      </c>
      <c r="AK4401">
        <v>0</v>
      </c>
      <c r="AL4401">
        <v>0</v>
      </c>
      <c r="AM4401" t="s">
        <v>93</v>
      </c>
      <c r="AN4401" t="s">
        <v>82</v>
      </c>
      <c r="AO4401">
        <v>0</v>
      </c>
      <c r="AP4401">
        <v>0</v>
      </c>
      <c r="AQ4401">
        <v>0</v>
      </c>
      <c r="AR4401" t="s">
        <v>74</v>
      </c>
      <c r="AS4401">
        <v>0</v>
      </c>
      <c r="AT4401" t="s">
        <v>83</v>
      </c>
      <c r="AU4401">
        <v>0</v>
      </c>
      <c r="AV4401">
        <v>0</v>
      </c>
      <c r="AW4401">
        <v>0</v>
      </c>
      <c r="AX4401">
        <v>0</v>
      </c>
      <c r="AY4401">
        <v>0</v>
      </c>
      <c r="AZ4401">
        <v>0</v>
      </c>
      <c r="BA4401">
        <v>0</v>
      </c>
      <c r="BB4401">
        <v>0</v>
      </c>
      <c r="BC4401">
        <v>0</v>
      </c>
      <c r="BD4401" t="s">
        <v>1958</v>
      </c>
      <c r="BE4401">
        <v>0</v>
      </c>
      <c r="BF4401">
        <v>0</v>
      </c>
      <c r="BG4401">
        <v>0</v>
      </c>
      <c r="BH4401">
        <v>0</v>
      </c>
      <c r="BI4401">
        <v>0</v>
      </c>
      <c r="BJ4401">
        <v>0</v>
      </c>
      <c r="BK4401">
        <v>0</v>
      </c>
      <c r="BL4401">
        <v>0</v>
      </c>
      <c r="BM4401">
        <v>0</v>
      </c>
      <c r="BN4401">
        <v>0</v>
      </c>
      <c r="BO4401">
        <v>41.3</v>
      </c>
      <c r="BP4401">
        <f>VLOOKUP(H4401, Sheet1!$A$2:$B$1758, 2, FALSE)</f>
        <v>0</v>
      </c>
      <c r="BQ4401">
        <f t="shared" si="136"/>
        <v>41.3</v>
      </c>
      <c r="BR4401">
        <f t="shared" si="137"/>
        <v>41.3</v>
      </c>
    </row>
    <row r="4402" spans="1:70" ht="58" x14ac:dyDescent="0.35">
      <c r="A4402">
        <v>18117</v>
      </c>
      <c r="B4402" t="s">
        <v>66</v>
      </c>
      <c r="C4402" t="s">
        <v>12348</v>
      </c>
      <c r="D4402" t="s">
        <v>12349</v>
      </c>
      <c r="E4402" s="2" t="s">
        <v>2479</v>
      </c>
      <c r="F4402" t="s">
        <v>1215</v>
      </c>
      <c r="G4402" t="s">
        <v>71</v>
      </c>
      <c r="H4402">
        <v>90212</v>
      </c>
      <c r="I4402">
        <v>0</v>
      </c>
      <c r="J4402" t="s">
        <v>112</v>
      </c>
      <c r="K4402" t="s">
        <v>73</v>
      </c>
      <c r="L4402">
        <v>0</v>
      </c>
      <c r="M4402" t="s">
        <v>74</v>
      </c>
      <c r="N4402" t="s">
        <v>99</v>
      </c>
      <c r="O4402">
        <v>0</v>
      </c>
      <c r="P4402">
        <v>0</v>
      </c>
      <c r="Q4402">
        <v>0</v>
      </c>
      <c r="R4402">
        <v>0</v>
      </c>
      <c r="S4402">
        <v>0</v>
      </c>
      <c r="T4402">
        <v>4</v>
      </c>
      <c r="U4402">
        <v>0</v>
      </c>
      <c r="V4402">
        <v>0</v>
      </c>
      <c r="W4402" t="s">
        <v>113</v>
      </c>
      <c r="X4402" t="s">
        <v>114</v>
      </c>
      <c r="Y4402" t="s">
        <v>91</v>
      </c>
      <c r="Z4402">
        <v>34.06662</v>
      </c>
      <c r="AA4402">
        <v>-118.396642</v>
      </c>
      <c r="AB4402" s="1">
        <v>43812</v>
      </c>
      <c r="AC4402">
        <v>119026</v>
      </c>
      <c r="AD4402" t="s">
        <v>115</v>
      </c>
      <c r="AE4402">
        <v>0</v>
      </c>
      <c r="AF4402">
        <v>0</v>
      </c>
      <c r="AG4402">
        <v>0</v>
      </c>
      <c r="AH4402">
        <v>0</v>
      </c>
      <c r="AI4402">
        <v>0</v>
      </c>
      <c r="AJ4402">
        <v>0</v>
      </c>
      <c r="AK4402">
        <v>0</v>
      </c>
      <c r="AL4402">
        <v>0</v>
      </c>
      <c r="AM4402" t="s">
        <v>93</v>
      </c>
      <c r="AN4402" t="s">
        <v>82</v>
      </c>
      <c r="AO4402">
        <v>0</v>
      </c>
      <c r="AP4402">
        <v>0</v>
      </c>
      <c r="AQ4402">
        <v>0</v>
      </c>
      <c r="AR4402" t="s">
        <v>74</v>
      </c>
      <c r="AS4402">
        <v>0</v>
      </c>
      <c r="AT4402" t="s">
        <v>83</v>
      </c>
      <c r="AU4402">
        <v>0</v>
      </c>
      <c r="AV4402">
        <v>0</v>
      </c>
      <c r="AW4402">
        <v>0</v>
      </c>
      <c r="AX4402">
        <v>0</v>
      </c>
      <c r="AY4402">
        <v>0</v>
      </c>
      <c r="AZ4402">
        <v>0</v>
      </c>
      <c r="BA4402">
        <v>0</v>
      </c>
      <c r="BB4402">
        <v>0</v>
      </c>
      <c r="BC4402">
        <v>0</v>
      </c>
      <c r="BD4402" t="s">
        <v>103</v>
      </c>
      <c r="BE4402">
        <v>0</v>
      </c>
      <c r="BF4402">
        <v>0</v>
      </c>
      <c r="BG4402">
        <v>0</v>
      </c>
      <c r="BH4402">
        <v>0</v>
      </c>
      <c r="BI4402">
        <v>0</v>
      </c>
      <c r="BJ4402">
        <v>0</v>
      </c>
      <c r="BK4402">
        <v>0</v>
      </c>
      <c r="BL4402">
        <v>0</v>
      </c>
      <c r="BM4402">
        <v>0</v>
      </c>
      <c r="BN4402">
        <v>0</v>
      </c>
      <c r="BO4402">
        <v>0</v>
      </c>
      <c r="BP4402">
        <f>VLOOKUP(H4402, Sheet1!$A$2:$B$1758, 2, FALSE)</f>
        <v>5.5723483032774741</v>
      </c>
      <c r="BQ4402">
        <f t="shared" si="136"/>
        <v>2.6811902512755306</v>
      </c>
      <c r="BR4402">
        <f t="shared" si="137"/>
        <v>2.6811902512755306</v>
      </c>
    </row>
    <row r="4403" spans="1:70" ht="348" x14ac:dyDescent="0.35">
      <c r="A4403">
        <v>18130</v>
      </c>
      <c r="B4403" t="s">
        <v>66</v>
      </c>
      <c r="C4403" t="s">
        <v>2125</v>
      </c>
      <c r="D4403" t="s">
        <v>12350</v>
      </c>
      <c r="E4403" s="2" t="s">
        <v>12351</v>
      </c>
      <c r="F4403" t="s">
        <v>148</v>
      </c>
      <c r="G4403" t="s">
        <v>71</v>
      </c>
      <c r="H4403">
        <v>92507</v>
      </c>
      <c r="I4403">
        <v>0</v>
      </c>
      <c r="J4403" t="s">
        <v>112</v>
      </c>
      <c r="K4403" t="s">
        <v>73</v>
      </c>
      <c r="L4403">
        <v>0</v>
      </c>
      <c r="M4403" t="s">
        <v>74</v>
      </c>
      <c r="N4403" t="s">
        <v>99</v>
      </c>
      <c r="O4403">
        <v>0</v>
      </c>
      <c r="P4403">
        <v>0</v>
      </c>
      <c r="Q4403">
        <v>0</v>
      </c>
      <c r="R4403">
        <v>0</v>
      </c>
      <c r="S4403">
        <v>0</v>
      </c>
      <c r="T4403">
        <v>8</v>
      </c>
      <c r="U4403">
        <v>0</v>
      </c>
      <c r="V4403">
        <v>0</v>
      </c>
      <c r="W4403" t="s">
        <v>113</v>
      </c>
      <c r="X4403" t="s">
        <v>114</v>
      </c>
      <c r="Y4403" t="s">
        <v>78</v>
      </c>
      <c r="Z4403">
        <v>33.977291200000003</v>
      </c>
      <c r="AA4403">
        <v>-117.3303739</v>
      </c>
      <c r="AB4403" s="1">
        <v>43812</v>
      </c>
      <c r="AC4403">
        <v>119041</v>
      </c>
      <c r="AD4403" t="s">
        <v>115</v>
      </c>
      <c r="AE4403">
        <v>0</v>
      </c>
      <c r="AF4403">
        <v>0</v>
      </c>
      <c r="AG4403">
        <v>0</v>
      </c>
      <c r="AH4403">
        <v>0</v>
      </c>
      <c r="AI4403">
        <v>0</v>
      </c>
      <c r="AJ4403">
        <v>0</v>
      </c>
      <c r="AK4403">
        <v>0</v>
      </c>
      <c r="AL4403">
        <v>0</v>
      </c>
      <c r="AM4403" t="s">
        <v>93</v>
      </c>
      <c r="AN4403" t="s">
        <v>82</v>
      </c>
      <c r="AO4403">
        <v>0</v>
      </c>
      <c r="AP4403">
        <v>0</v>
      </c>
      <c r="AQ4403">
        <v>0</v>
      </c>
      <c r="AR4403" t="s">
        <v>74</v>
      </c>
      <c r="AS4403">
        <v>0</v>
      </c>
      <c r="AT4403" t="s">
        <v>83</v>
      </c>
      <c r="AU4403">
        <v>0</v>
      </c>
      <c r="AV4403">
        <v>0</v>
      </c>
      <c r="AW4403">
        <v>0</v>
      </c>
      <c r="AX4403">
        <v>0</v>
      </c>
      <c r="AY4403">
        <v>0</v>
      </c>
      <c r="AZ4403">
        <v>0</v>
      </c>
      <c r="BA4403">
        <v>0</v>
      </c>
      <c r="BB4403">
        <v>0</v>
      </c>
      <c r="BC4403">
        <v>0</v>
      </c>
      <c r="BD4403" t="s">
        <v>2128</v>
      </c>
      <c r="BE4403">
        <v>0</v>
      </c>
      <c r="BF4403">
        <v>0</v>
      </c>
      <c r="BG4403">
        <v>0</v>
      </c>
      <c r="BH4403">
        <v>0</v>
      </c>
      <c r="BI4403">
        <v>0</v>
      </c>
      <c r="BJ4403">
        <v>0</v>
      </c>
      <c r="BK4403">
        <v>0</v>
      </c>
      <c r="BL4403">
        <v>0</v>
      </c>
      <c r="BM4403">
        <v>0</v>
      </c>
      <c r="BN4403">
        <v>0</v>
      </c>
      <c r="BO4403">
        <v>0</v>
      </c>
      <c r="BP4403">
        <f>VLOOKUP(H4403, Sheet1!$A$2:$B$1758, 2, FALSE)</f>
        <v>0</v>
      </c>
      <c r="BQ4403">
        <f t="shared" si="136"/>
        <v>0</v>
      </c>
      <c r="BR4403">
        <f t="shared" si="137"/>
        <v>0</v>
      </c>
    </row>
    <row r="4404" spans="1:70" x14ac:dyDescent="0.35">
      <c r="A4404">
        <v>18131</v>
      </c>
      <c r="B4404" t="s">
        <v>66</v>
      </c>
      <c r="C4404" t="s">
        <v>4181</v>
      </c>
      <c r="D4404" t="s">
        <v>12352</v>
      </c>
      <c r="E4404" t="s">
        <v>12353</v>
      </c>
      <c r="F4404" t="s">
        <v>773</v>
      </c>
      <c r="G4404" t="s">
        <v>71</v>
      </c>
      <c r="H4404">
        <v>94542</v>
      </c>
      <c r="I4404">
        <v>0</v>
      </c>
      <c r="J4404" t="s">
        <v>112</v>
      </c>
      <c r="K4404" t="s">
        <v>73</v>
      </c>
      <c r="L4404">
        <v>0</v>
      </c>
      <c r="M4404" t="s">
        <v>74</v>
      </c>
      <c r="N4404" t="s">
        <v>99</v>
      </c>
      <c r="O4404">
        <v>0</v>
      </c>
      <c r="P4404">
        <v>0</v>
      </c>
      <c r="Q4404">
        <v>0</v>
      </c>
      <c r="R4404">
        <v>0</v>
      </c>
      <c r="S4404">
        <v>0</v>
      </c>
      <c r="T4404">
        <v>2</v>
      </c>
      <c r="U4404">
        <v>0</v>
      </c>
      <c r="V4404">
        <v>0</v>
      </c>
      <c r="W4404" t="s">
        <v>113</v>
      </c>
      <c r="X4404" t="s">
        <v>114</v>
      </c>
      <c r="Y4404" t="s">
        <v>78</v>
      </c>
      <c r="Z4404">
        <v>37.6580826</v>
      </c>
      <c r="AA4404">
        <v>-122.053392</v>
      </c>
      <c r="AB4404" s="1">
        <v>43812</v>
      </c>
      <c r="AC4404">
        <v>119042</v>
      </c>
      <c r="AD4404" t="s">
        <v>115</v>
      </c>
      <c r="AE4404">
        <v>0</v>
      </c>
      <c r="AF4404">
        <v>0</v>
      </c>
      <c r="AG4404">
        <v>0</v>
      </c>
      <c r="AH4404">
        <v>0</v>
      </c>
      <c r="AI4404">
        <v>0</v>
      </c>
      <c r="AJ4404">
        <v>0</v>
      </c>
      <c r="AK4404">
        <v>0</v>
      </c>
      <c r="AL4404">
        <v>0</v>
      </c>
      <c r="AM4404" t="s">
        <v>93</v>
      </c>
      <c r="AN4404" t="s">
        <v>82</v>
      </c>
      <c r="AO4404">
        <v>0</v>
      </c>
      <c r="AP4404">
        <v>0</v>
      </c>
      <c r="AQ4404">
        <v>0</v>
      </c>
      <c r="AR4404" t="s">
        <v>74</v>
      </c>
      <c r="AS4404">
        <v>0</v>
      </c>
      <c r="AT4404" t="s">
        <v>83</v>
      </c>
      <c r="AU4404">
        <v>0</v>
      </c>
      <c r="AV4404">
        <v>0</v>
      </c>
      <c r="AW4404">
        <v>0</v>
      </c>
      <c r="AX4404">
        <v>0</v>
      </c>
      <c r="AY4404">
        <v>0</v>
      </c>
      <c r="AZ4404">
        <v>0</v>
      </c>
      <c r="BA4404">
        <v>0</v>
      </c>
      <c r="BB4404">
        <v>0</v>
      </c>
      <c r="BC4404">
        <v>0</v>
      </c>
      <c r="BD4404" t="s">
        <v>1935</v>
      </c>
      <c r="BE4404">
        <v>0</v>
      </c>
      <c r="BF4404">
        <v>0</v>
      </c>
      <c r="BG4404">
        <v>0</v>
      </c>
      <c r="BH4404">
        <v>0</v>
      </c>
      <c r="BI4404">
        <v>0</v>
      </c>
      <c r="BJ4404">
        <v>0</v>
      </c>
      <c r="BK4404">
        <v>0</v>
      </c>
      <c r="BL4404">
        <v>0</v>
      </c>
      <c r="BM4404">
        <v>0</v>
      </c>
      <c r="BN4404">
        <v>0</v>
      </c>
      <c r="BO4404">
        <v>82.625</v>
      </c>
      <c r="BP4404">
        <f>VLOOKUP(H4404, Sheet1!$A$2:$B$1758, 2, FALSE)</f>
        <v>7.4825948218357947</v>
      </c>
      <c r="BQ4404">
        <f t="shared" si="136"/>
        <v>86.225324171902699</v>
      </c>
      <c r="BR4404">
        <f t="shared" si="137"/>
        <v>86.225324171902699</v>
      </c>
    </row>
    <row r="4405" spans="1:70" x14ac:dyDescent="0.35">
      <c r="A4405">
        <v>18139</v>
      </c>
      <c r="B4405" t="s">
        <v>66</v>
      </c>
      <c r="C4405" t="s">
        <v>2176</v>
      </c>
      <c r="D4405" t="s">
        <v>12354</v>
      </c>
      <c r="E4405" t="s">
        <v>12355</v>
      </c>
      <c r="F4405" t="s">
        <v>1280</v>
      </c>
      <c r="G4405" t="s">
        <v>71</v>
      </c>
      <c r="H4405">
        <v>95691</v>
      </c>
      <c r="I4405">
        <v>0</v>
      </c>
      <c r="J4405" t="s">
        <v>112</v>
      </c>
      <c r="K4405" t="s">
        <v>73</v>
      </c>
      <c r="L4405">
        <v>0</v>
      </c>
      <c r="M4405" t="s">
        <v>74</v>
      </c>
      <c r="N4405" t="s">
        <v>99</v>
      </c>
      <c r="O4405">
        <v>0</v>
      </c>
      <c r="P4405">
        <v>0</v>
      </c>
      <c r="Q4405">
        <v>0</v>
      </c>
      <c r="R4405">
        <v>0</v>
      </c>
      <c r="S4405">
        <v>0</v>
      </c>
      <c r="T4405">
        <v>2</v>
      </c>
      <c r="U4405">
        <v>0</v>
      </c>
      <c r="V4405">
        <v>0</v>
      </c>
      <c r="W4405" t="s">
        <v>113</v>
      </c>
      <c r="X4405" t="s">
        <v>114</v>
      </c>
      <c r="Y4405" t="s">
        <v>78</v>
      </c>
      <c r="Z4405">
        <v>38.576750199999999</v>
      </c>
      <c r="AA4405">
        <v>-121.51611219999999</v>
      </c>
      <c r="AB4405" s="1">
        <v>43812</v>
      </c>
      <c r="AC4405">
        <v>119053</v>
      </c>
      <c r="AD4405" t="s">
        <v>115</v>
      </c>
      <c r="AE4405">
        <v>0</v>
      </c>
      <c r="AF4405">
        <v>0</v>
      </c>
      <c r="AG4405">
        <v>0</v>
      </c>
      <c r="AH4405">
        <v>0</v>
      </c>
      <c r="AI4405">
        <v>0</v>
      </c>
      <c r="AJ4405">
        <v>0</v>
      </c>
      <c r="AK4405">
        <v>0</v>
      </c>
      <c r="AL4405">
        <v>0</v>
      </c>
      <c r="AM4405" t="s">
        <v>93</v>
      </c>
      <c r="AN4405" t="s">
        <v>82</v>
      </c>
      <c r="AO4405">
        <v>0</v>
      </c>
      <c r="AP4405">
        <v>0</v>
      </c>
      <c r="AQ4405">
        <v>0</v>
      </c>
      <c r="AR4405" t="s">
        <v>74</v>
      </c>
      <c r="AS4405">
        <v>0</v>
      </c>
      <c r="AT4405" t="s">
        <v>83</v>
      </c>
      <c r="AU4405">
        <v>0</v>
      </c>
      <c r="AV4405">
        <v>0</v>
      </c>
      <c r="AW4405">
        <v>0</v>
      </c>
      <c r="AX4405">
        <v>0</v>
      </c>
      <c r="AY4405">
        <v>0</v>
      </c>
      <c r="AZ4405">
        <v>0</v>
      </c>
      <c r="BA4405">
        <v>0</v>
      </c>
      <c r="BB4405">
        <v>0</v>
      </c>
      <c r="BC4405">
        <v>0</v>
      </c>
      <c r="BD4405" t="s">
        <v>103</v>
      </c>
      <c r="BE4405">
        <v>0</v>
      </c>
      <c r="BF4405">
        <v>0</v>
      </c>
      <c r="BG4405">
        <v>0</v>
      </c>
      <c r="BH4405">
        <v>0</v>
      </c>
      <c r="BI4405">
        <v>0</v>
      </c>
      <c r="BJ4405">
        <v>0</v>
      </c>
      <c r="BK4405">
        <v>0</v>
      </c>
      <c r="BL4405">
        <v>0</v>
      </c>
      <c r="BM4405">
        <v>0</v>
      </c>
      <c r="BN4405">
        <v>0</v>
      </c>
      <c r="BO4405">
        <v>74.7</v>
      </c>
      <c r="BP4405">
        <f>VLOOKUP(H4405, Sheet1!$A$2:$B$1758, 2, FALSE)</f>
        <v>0</v>
      </c>
      <c r="BQ4405">
        <f t="shared" si="136"/>
        <v>74.7</v>
      </c>
      <c r="BR4405">
        <f t="shared" si="137"/>
        <v>74.7</v>
      </c>
    </row>
    <row r="4406" spans="1:70" x14ac:dyDescent="0.35">
      <c r="A4406">
        <v>18140</v>
      </c>
      <c r="B4406" t="s">
        <v>66</v>
      </c>
      <c r="C4406" t="s">
        <v>2176</v>
      </c>
      <c r="D4406" t="s">
        <v>12356</v>
      </c>
      <c r="E4406" t="s">
        <v>12357</v>
      </c>
      <c r="F4406" t="s">
        <v>1280</v>
      </c>
      <c r="G4406" t="s">
        <v>71</v>
      </c>
      <c r="H4406">
        <v>95691</v>
      </c>
      <c r="I4406">
        <v>0</v>
      </c>
      <c r="J4406" t="s">
        <v>112</v>
      </c>
      <c r="K4406" t="s">
        <v>73</v>
      </c>
      <c r="L4406">
        <v>0</v>
      </c>
      <c r="M4406" t="s">
        <v>74</v>
      </c>
      <c r="N4406" t="s">
        <v>99</v>
      </c>
      <c r="O4406">
        <v>0</v>
      </c>
      <c r="P4406">
        <v>0</v>
      </c>
      <c r="Q4406">
        <v>0</v>
      </c>
      <c r="R4406">
        <v>0</v>
      </c>
      <c r="S4406">
        <v>0</v>
      </c>
      <c r="T4406">
        <v>2</v>
      </c>
      <c r="U4406">
        <v>0</v>
      </c>
      <c r="V4406">
        <v>0</v>
      </c>
      <c r="W4406" t="s">
        <v>113</v>
      </c>
      <c r="X4406" t="s">
        <v>114</v>
      </c>
      <c r="Y4406" t="s">
        <v>78</v>
      </c>
      <c r="Z4406">
        <v>38.576783200000001</v>
      </c>
      <c r="AA4406">
        <v>-121.5161785</v>
      </c>
      <c r="AB4406" s="1">
        <v>43812</v>
      </c>
      <c r="AC4406">
        <v>119054</v>
      </c>
      <c r="AD4406" t="s">
        <v>115</v>
      </c>
      <c r="AE4406">
        <v>0</v>
      </c>
      <c r="AF4406">
        <v>0</v>
      </c>
      <c r="AG4406">
        <v>0</v>
      </c>
      <c r="AH4406">
        <v>0</v>
      </c>
      <c r="AI4406">
        <v>0</v>
      </c>
      <c r="AJ4406">
        <v>0</v>
      </c>
      <c r="AK4406">
        <v>0</v>
      </c>
      <c r="AL4406">
        <v>0</v>
      </c>
      <c r="AM4406" t="s">
        <v>93</v>
      </c>
      <c r="AN4406" t="s">
        <v>82</v>
      </c>
      <c r="AO4406">
        <v>0</v>
      </c>
      <c r="AP4406">
        <v>0</v>
      </c>
      <c r="AQ4406">
        <v>0</v>
      </c>
      <c r="AR4406" t="s">
        <v>74</v>
      </c>
      <c r="AS4406">
        <v>0</v>
      </c>
      <c r="AT4406" t="s">
        <v>83</v>
      </c>
      <c r="AU4406">
        <v>0</v>
      </c>
      <c r="AV4406">
        <v>0</v>
      </c>
      <c r="AW4406">
        <v>0</v>
      </c>
      <c r="AX4406">
        <v>0</v>
      </c>
      <c r="AY4406">
        <v>0</v>
      </c>
      <c r="AZ4406">
        <v>0</v>
      </c>
      <c r="BA4406">
        <v>0</v>
      </c>
      <c r="BB4406">
        <v>0</v>
      </c>
      <c r="BC4406">
        <v>0</v>
      </c>
      <c r="BD4406" t="s">
        <v>103</v>
      </c>
      <c r="BE4406">
        <v>0</v>
      </c>
      <c r="BF4406">
        <v>0</v>
      </c>
      <c r="BG4406">
        <v>0</v>
      </c>
      <c r="BH4406">
        <v>0</v>
      </c>
      <c r="BI4406">
        <v>0</v>
      </c>
      <c r="BJ4406">
        <v>0</v>
      </c>
      <c r="BK4406">
        <v>0</v>
      </c>
      <c r="BL4406">
        <v>0</v>
      </c>
      <c r="BM4406">
        <v>0</v>
      </c>
      <c r="BN4406">
        <v>0</v>
      </c>
      <c r="BO4406">
        <v>17.88888889</v>
      </c>
      <c r="BP4406">
        <f>VLOOKUP(H4406, Sheet1!$A$2:$B$1758, 2, FALSE)</f>
        <v>0</v>
      </c>
      <c r="BQ4406">
        <f t="shared" si="136"/>
        <v>17.88888889</v>
      </c>
      <c r="BR4406">
        <f t="shared" si="137"/>
        <v>17.88888889</v>
      </c>
    </row>
    <row r="4407" spans="1:70" x14ac:dyDescent="0.35">
      <c r="A4407">
        <v>18141</v>
      </c>
      <c r="B4407" t="s">
        <v>66</v>
      </c>
      <c r="C4407">
        <v>3059</v>
      </c>
      <c r="D4407" t="s">
        <v>12358</v>
      </c>
      <c r="E4407" t="s">
        <v>12359</v>
      </c>
      <c r="F4407" t="s">
        <v>2602</v>
      </c>
      <c r="G4407" t="s">
        <v>71</v>
      </c>
      <c r="H4407">
        <v>91361</v>
      </c>
      <c r="I4407">
        <v>0</v>
      </c>
      <c r="J4407" t="s">
        <v>112</v>
      </c>
      <c r="K4407" t="s">
        <v>73</v>
      </c>
      <c r="L4407">
        <v>0</v>
      </c>
      <c r="M4407" t="s">
        <v>74</v>
      </c>
      <c r="N4407" t="s">
        <v>99</v>
      </c>
      <c r="O4407">
        <v>0</v>
      </c>
      <c r="P4407">
        <v>0</v>
      </c>
      <c r="Q4407">
        <v>0</v>
      </c>
      <c r="R4407">
        <v>0</v>
      </c>
      <c r="S4407">
        <v>0</v>
      </c>
      <c r="T4407">
        <v>2</v>
      </c>
      <c r="U4407">
        <v>0</v>
      </c>
      <c r="V4407">
        <v>0</v>
      </c>
      <c r="W4407" t="s">
        <v>113</v>
      </c>
      <c r="X4407" t="s">
        <v>114</v>
      </c>
      <c r="Y4407" t="s">
        <v>78</v>
      </c>
      <c r="Z4407">
        <v>34.153283799999997</v>
      </c>
      <c r="AA4407">
        <v>-118.82012949999999</v>
      </c>
      <c r="AB4407" s="1">
        <v>43812</v>
      </c>
      <c r="AC4407">
        <v>119055</v>
      </c>
      <c r="AD4407" t="s">
        <v>115</v>
      </c>
      <c r="AE4407">
        <v>0</v>
      </c>
      <c r="AF4407">
        <v>0</v>
      </c>
      <c r="AG4407">
        <v>0</v>
      </c>
      <c r="AH4407">
        <v>0</v>
      </c>
      <c r="AI4407">
        <v>0</v>
      </c>
      <c r="AJ4407">
        <v>0</v>
      </c>
      <c r="AK4407">
        <v>0</v>
      </c>
      <c r="AL4407">
        <v>0</v>
      </c>
      <c r="AM4407" t="s">
        <v>93</v>
      </c>
      <c r="AN4407" t="s">
        <v>82</v>
      </c>
      <c r="AO4407">
        <v>0</v>
      </c>
      <c r="AP4407">
        <v>0</v>
      </c>
      <c r="AQ4407">
        <v>0</v>
      </c>
      <c r="AR4407" t="s">
        <v>74</v>
      </c>
      <c r="AS4407">
        <v>0</v>
      </c>
      <c r="AT4407" t="s">
        <v>83</v>
      </c>
      <c r="AU4407">
        <v>0</v>
      </c>
      <c r="AV4407">
        <v>0</v>
      </c>
      <c r="AW4407">
        <v>0</v>
      </c>
      <c r="AX4407">
        <v>0</v>
      </c>
      <c r="AY4407">
        <v>0</v>
      </c>
      <c r="AZ4407">
        <v>0</v>
      </c>
      <c r="BA4407">
        <v>0</v>
      </c>
      <c r="BB4407">
        <v>0</v>
      </c>
      <c r="BC4407">
        <v>0</v>
      </c>
      <c r="BD4407" t="s">
        <v>5488</v>
      </c>
      <c r="BE4407">
        <v>0</v>
      </c>
      <c r="BF4407">
        <v>0</v>
      </c>
      <c r="BG4407">
        <v>0</v>
      </c>
      <c r="BH4407">
        <v>0</v>
      </c>
      <c r="BI4407">
        <v>0</v>
      </c>
      <c r="BJ4407">
        <v>0</v>
      </c>
      <c r="BK4407">
        <v>0</v>
      </c>
      <c r="BL4407">
        <v>0</v>
      </c>
      <c r="BM4407">
        <v>0</v>
      </c>
      <c r="BN4407">
        <v>0</v>
      </c>
      <c r="BO4407">
        <v>73</v>
      </c>
      <c r="BP4407">
        <f>VLOOKUP(H4407, Sheet1!$A$2:$B$1758, 2, FALSE)</f>
        <v>20.459216537149789</v>
      </c>
      <c r="BQ4407">
        <f t="shared" si="136"/>
        <v>82.844153477606056</v>
      </c>
      <c r="BR4407">
        <f t="shared" si="137"/>
        <v>82.844153477606056</v>
      </c>
    </row>
    <row r="4408" spans="1:70" x14ac:dyDescent="0.35">
      <c r="A4408">
        <v>18146</v>
      </c>
      <c r="B4408" t="s">
        <v>66</v>
      </c>
      <c r="C4408" t="s">
        <v>12360</v>
      </c>
      <c r="D4408" t="s">
        <v>12361</v>
      </c>
      <c r="E4408">
        <v>0</v>
      </c>
      <c r="F4408" t="s">
        <v>2445</v>
      </c>
      <c r="G4408" t="s">
        <v>71</v>
      </c>
      <c r="H4408">
        <v>91711</v>
      </c>
      <c r="I4408">
        <v>0</v>
      </c>
      <c r="J4408" t="s">
        <v>8030</v>
      </c>
      <c r="K4408" t="s">
        <v>73</v>
      </c>
      <c r="L4408">
        <v>0</v>
      </c>
      <c r="M4408" t="s">
        <v>74</v>
      </c>
      <c r="N4408" t="s">
        <v>8085</v>
      </c>
      <c r="O4408">
        <v>0</v>
      </c>
      <c r="P4408">
        <v>0</v>
      </c>
      <c r="Q4408">
        <v>0</v>
      </c>
      <c r="R4408">
        <v>0</v>
      </c>
      <c r="S4408">
        <v>0</v>
      </c>
      <c r="T4408">
        <v>2</v>
      </c>
      <c r="U4408">
        <v>0</v>
      </c>
      <c r="V4408">
        <v>0</v>
      </c>
      <c r="W4408" t="s">
        <v>8032</v>
      </c>
      <c r="X4408" t="s">
        <v>8033</v>
      </c>
      <c r="Y4408" t="s">
        <v>78</v>
      </c>
      <c r="Z4408">
        <v>34.099758000000001</v>
      </c>
      <c r="AA4408">
        <v>-117.706351</v>
      </c>
      <c r="AB4408" s="1">
        <v>43812</v>
      </c>
      <c r="AC4408">
        <v>119063</v>
      </c>
      <c r="AD4408" t="s">
        <v>8034</v>
      </c>
      <c r="AE4408">
        <v>0</v>
      </c>
      <c r="AF4408">
        <v>0</v>
      </c>
      <c r="AG4408">
        <v>0</v>
      </c>
      <c r="AH4408">
        <v>0</v>
      </c>
      <c r="AI4408">
        <v>0</v>
      </c>
      <c r="AJ4408">
        <v>0</v>
      </c>
      <c r="AK4408">
        <v>0</v>
      </c>
      <c r="AL4408">
        <v>0</v>
      </c>
      <c r="AM4408" t="s">
        <v>93</v>
      </c>
      <c r="AN4408" t="s">
        <v>82</v>
      </c>
      <c r="AO4408">
        <v>0</v>
      </c>
      <c r="AP4408">
        <v>0</v>
      </c>
      <c r="AQ4408">
        <v>0</v>
      </c>
      <c r="AR4408" t="s">
        <v>74</v>
      </c>
      <c r="AS4408">
        <v>0</v>
      </c>
      <c r="AT4408" t="s">
        <v>83</v>
      </c>
      <c r="AU4408">
        <v>0</v>
      </c>
      <c r="AV4408">
        <v>0</v>
      </c>
      <c r="AW4408">
        <v>0</v>
      </c>
      <c r="AX4408">
        <v>0</v>
      </c>
      <c r="AY4408">
        <v>0</v>
      </c>
      <c r="AZ4408">
        <v>0</v>
      </c>
      <c r="BA4408">
        <v>0</v>
      </c>
      <c r="BB4408">
        <v>0</v>
      </c>
      <c r="BC4408">
        <v>0</v>
      </c>
      <c r="BD4408" t="s">
        <v>8035</v>
      </c>
      <c r="BE4408">
        <v>0</v>
      </c>
      <c r="BF4408">
        <v>0</v>
      </c>
      <c r="BG4408">
        <v>0</v>
      </c>
      <c r="BH4408">
        <v>0</v>
      </c>
      <c r="BI4408">
        <v>0</v>
      </c>
      <c r="BJ4408">
        <v>0</v>
      </c>
      <c r="BK4408">
        <v>0</v>
      </c>
      <c r="BL4408">
        <v>0</v>
      </c>
      <c r="BM4408">
        <v>0</v>
      </c>
      <c r="BN4408">
        <v>0</v>
      </c>
      <c r="BO4408">
        <v>17.88888889</v>
      </c>
      <c r="BP4408">
        <f>VLOOKUP(H4408, Sheet1!$A$2:$B$1758, 2, FALSE)</f>
        <v>7.7596581287565094</v>
      </c>
      <c r="BQ4408">
        <f t="shared" si="136"/>
        <v>21.622524799983587</v>
      </c>
      <c r="BR4408">
        <f t="shared" si="137"/>
        <v>21.622524799983587</v>
      </c>
    </row>
    <row r="4409" spans="1:70" x14ac:dyDescent="0.35">
      <c r="A4409">
        <v>18147</v>
      </c>
      <c r="B4409" t="s">
        <v>66</v>
      </c>
      <c r="C4409" t="s">
        <v>12362</v>
      </c>
      <c r="D4409" t="s">
        <v>12363</v>
      </c>
      <c r="E4409" t="s">
        <v>12364</v>
      </c>
      <c r="F4409" t="s">
        <v>3848</v>
      </c>
      <c r="G4409" t="s">
        <v>71</v>
      </c>
      <c r="H4409">
        <v>90623</v>
      </c>
      <c r="I4409">
        <v>0</v>
      </c>
      <c r="J4409" t="s">
        <v>112</v>
      </c>
      <c r="K4409" t="s">
        <v>73</v>
      </c>
      <c r="L4409">
        <v>0</v>
      </c>
      <c r="M4409" t="s">
        <v>74</v>
      </c>
      <c r="N4409" t="s">
        <v>99</v>
      </c>
      <c r="O4409">
        <v>0</v>
      </c>
      <c r="P4409">
        <v>0</v>
      </c>
      <c r="Q4409">
        <v>0</v>
      </c>
      <c r="R4409">
        <v>0</v>
      </c>
      <c r="S4409">
        <v>0</v>
      </c>
      <c r="T4409">
        <v>2</v>
      </c>
      <c r="U4409">
        <v>0</v>
      </c>
      <c r="V4409">
        <v>0</v>
      </c>
      <c r="W4409" t="s">
        <v>113</v>
      </c>
      <c r="X4409" t="s">
        <v>114</v>
      </c>
      <c r="Y4409" t="s">
        <v>78</v>
      </c>
      <c r="Z4409">
        <v>33.860045800000002</v>
      </c>
      <c r="AA4409">
        <v>-118.02921019999999</v>
      </c>
      <c r="AB4409" s="1">
        <v>43812</v>
      </c>
      <c r="AC4409">
        <v>119068</v>
      </c>
      <c r="AD4409" t="s">
        <v>115</v>
      </c>
      <c r="AE4409">
        <v>0</v>
      </c>
      <c r="AF4409">
        <v>0</v>
      </c>
      <c r="AG4409">
        <v>0</v>
      </c>
      <c r="AH4409">
        <v>0</v>
      </c>
      <c r="AI4409">
        <v>0</v>
      </c>
      <c r="AJ4409">
        <v>0</v>
      </c>
      <c r="AK4409">
        <v>0</v>
      </c>
      <c r="AL4409">
        <v>0</v>
      </c>
      <c r="AM4409" t="s">
        <v>93</v>
      </c>
      <c r="AN4409" t="s">
        <v>82</v>
      </c>
      <c r="AO4409">
        <v>0</v>
      </c>
      <c r="AP4409">
        <v>0</v>
      </c>
      <c r="AQ4409">
        <v>0</v>
      </c>
      <c r="AR4409" t="s">
        <v>74</v>
      </c>
      <c r="AS4409">
        <v>0</v>
      </c>
      <c r="AT4409" t="s">
        <v>83</v>
      </c>
      <c r="AU4409">
        <v>0</v>
      </c>
      <c r="AV4409">
        <v>0</v>
      </c>
      <c r="AW4409">
        <v>0</v>
      </c>
      <c r="AX4409">
        <v>0</v>
      </c>
      <c r="AY4409">
        <v>0</v>
      </c>
      <c r="AZ4409">
        <v>0</v>
      </c>
      <c r="BA4409">
        <v>0</v>
      </c>
      <c r="BB4409">
        <v>0</v>
      </c>
      <c r="BC4409">
        <v>0</v>
      </c>
      <c r="BD4409" t="s">
        <v>12365</v>
      </c>
      <c r="BE4409">
        <v>0</v>
      </c>
      <c r="BF4409">
        <v>0</v>
      </c>
      <c r="BG4409">
        <v>0</v>
      </c>
      <c r="BH4409">
        <v>0</v>
      </c>
      <c r="BI4409">
        <v>0</v>
      </c>
      <c r="BJ4409">
        <v>0</v>
      </c>
      <c r="BK4409">
        <v>0</v>
      </c>
      <c r="BL4409">
        <v>0</v>
      </c>
      <c r="BM4409">
        <v>0</v>
      </c>
      <c r="BN4409">
        <v>0</v>
      </c>
      <c r="BO4409">
        <v>73</v>
      </c>
      <c r="BP4409">
        <f>VLOOKUP(H4409, Sheet1!$A$2:$B$1758, 2, FALSE)</f>
        <v>9.035775411550178</v>
      </c>
      <c r="BQ4409">
        <f t="shared" si="136"/>
        <v>77.347652305207518</v>
      </c>
      <c r="BR4409">
        <f t="shared" si="137"/>
        <v>77.347652305207518</v>
      </c>
    </row>
    <row r="4410" spans="1:70" x14ac:dyDescent="0.35">
      <c r="A4410">
        <v>18151</v>
      </c>
      <c r="B4410" t="s">
        <v>66</v>
      </c>
      <c r="C4410" t="s">
        <v>9809</v>
      </c>
      <c r="D4410" t="s">
        <v>12366</v>
      </c>
      <c r="E4410" t="s">
        <v>12367</v>
      </c>
      <c r="F4410" t="s">
        <v>456</v>
      </c>
      <c r="G4410" t="s">
        <v>71</v>
      </c>
      <c r="H4410">
        <v>95621</v>
      </c>
      <c r="I4410">
        <v>0</v>
      </c>
      <c r="J4410" t="s">
        <v>112</v>
      </c>
      <c r="K4410" t="s">
        <v>73</v>
      </c>
      <c r="L4410">
        <v>0</v>
      </c>
      <c r="M4410" t="s">
        <v>74</v>
      </c>
      <c r="N4410" t="s">
        <v>99</v>
      </c>
      <c r="O4410">
        <v>0</v>
      </c>
      <c r="P4410">
        <v>0</v>
      </c>
      <c r="Q4410">
        <v>0</v>
      </c>
      <c r="R4410">
        <v>0</v>
      </c>
      <c r="S4410">
        <v>0</v>
      </c>
      <c r="T4410">
        <v>2</v>
      </c>
      <c r="U4410">
        <v>0</v>
      </c>
      <c r="V4410">
        <v>0</v>
      </c>
      <c r="W4410" t="s">
        <v>113</v>
      </c>
      <c r="X4410" t="s">
        <v>114</v>
      </c>
      <c r="Y4410" t="s">
        <v>78</v>
      </c>
      <c r="Z4410">
        <v>38.70626</v>
      </c>
      <c r="AA4410">
        <v>-121.31376969999999</v>
      </c>
      <c r="AB4410" s="1">
        <v>43812</v>
      </c>
      <c r="AC4410">
        <v>119073</v>
      </c>
      <c r="AD4410" t="s">
        <v>115</v>
      </c>
      <c r="AE4410">
        <v>0</v>
      </c>
      <c r="AF4410">
        <v>0</v>
      </c>
      <c r="AG4410">
        <v>0</v>
      </c>
      <c r="AH4410">
        <v>0</v>
      </c>
      <c r="AI4410">
        <v>0</v>
      </c>
      <c r="AJ4410">
        <v>0</v>
      </c>
      <c r="AK4410">
        <v>0</v>
      </c>
      <c r="AL4410">
        <v>0</v>
      </c>
      <c r="AM4410" t="s">
        <v>93</v>
      </c>
      <c r="AN4410" t="s">
        <v>82</v>
      </c>
      <c r="AO4410">
        <v>0</v>
      </c>
      <c r="AP4410">
        <v>0</v>
      </c>
      <c r="AQ4410">
        <v>0</v>
      </c>
      <c r="AR4410" t="s">
        <v>74</v>
      </c>
      <c r="AS4410">
        <v>0</v>
      </c>
      <c r="AT4410" t="s">
        <v>83</v>
      </c>
      <c r="AU4410">
        <v>0</v>
      </c>
      <c r="AV4410">
        <v>0</v>
      </c>
      <c r="AW4410">
        <v>0</v>
      </c>
      <c r="AX4410">
        <v>0</v>
      </c>
      <c r="AY4410">
        <v>0</v>
      </c>
      <c r="AZ4410">
        <v>0</v>
      </c>
      <c r="BA4410">
        <v>0</v>
      </c>
      <c r="BB4410">
        <v>0</v>
      </c>
      <c r="BC4410">
        <v>0</v>
      </c>
      <c r="BD4410" t="s">
        <v>103</v>
      </c>
      <c r="BE4410">
        <v>0</v>
      </c>
      <c r="BF4410">
        <v>0</v>
      </c>
      <c r="BG4410">
        <v>0</v>
      </c>
      <c r="BH4410">
        <v>0</v>
      </c>
      <c r="BI4410">
        <v>0</v>
      </c>
      <c r="BJ4410">
        <v>0</v>
      </c>
      <c r="BK4410">
        <v>0</v>
      </c>
      <c r="BL4410">
        <v>0</v>
      </c>
      <c r="BM4410">
        <v>0</v>
      </c>
      <c r="BN4410">
        <v>0</v>
      </c>
      <c r="BO4410">
        <v>74.7</v>
      </c>
      <c r="BP4410">
        <f>VLOOKUP(H4410, Sheet1!$A$2:$B$1758, 2, FALSE)</f>
        <v>0</v>
      </c>
      <c r="BQ4410">
        <f t="shared" si="136"/>
        <v>74.7</v>
      </c>
      <c r="BR4410">
        <f t="shared" si="137"/>
        <v>74.7</v>
      </c>
    </row>
    <row r="4411" spans="1:70" ht="87" x14ac:dyDescent="0.35">
      <c r="A4411">
        <v>18155</v>
      </c>
      <c r="B4411" t="s">
        <v>66</v>
      </c>
      <c r="C4411" t="s">
        <v>3890</v>
      </c>
      <c r="D4411" t="s">
        <v>12368</v>
      </c>
      <c r="E4411" s="2" t="s">
        <v>12369</v>
      </c>
      <c r="F4411" t="s">
        <v>3893</v>
      </c>
      <c r="G4411" t="s">
        <v>71</v>
      </c>
      <c r="H4411">
        <v>94920</v>
      </c>
      <c r="I4411">
        <v>0</v>
      </c>
      <c r="J4411" t="s">
        <v>112</v>
      </c>
      <c r="K4411" t="s">
        <v>73</v>
      </c>
      <c r="L4411">
        <v>0</v>
      </c>
      <c r="M4411" t="s">
        <v>74</v>
      </c>
      <c r="N4411" t="s">
        <v>99</v>
      </c>
      <c r="O4411">
        <v>0</v>
      </c>
      <c r="P4411">
        <v>0</v>
      </c>
      <c r="Q4411">
        <v>0</v>
      </c>
      <c r="R4411">
        <v>0</v>
      </c>
      <c r="S4411">
        <v>0</v>
      </c>
      <c r="T4411">
        <v>6</v>
      </c>
      <c r="U4411">
        <v>0</v>
      </c>
      <c r="V4411">
        <v>0</v>
      </c>
      <c r="W4411" t="s">
        <v>113</v>
      </c>
      <c r="X4411" t="s">
        <v>114</v>
      </c>
      <c r="Y4411" t="s">
        <v>78</v>
      </c>
      <c r="Z4411">
        <v>37.894807399999998</v>
      </c>
      <c r="AA4411">
        <v>-122.4999146</v>
      </c>
      <c r="AB4411" s="1">
        <v>43812</v>
      </c>
      <c r="AC4411">
        <v>120789</v>
      </c>
      <c r="AD4411" t="s">
        <v>115</v>
      </c>
      <c r="AE4411">
        <v>0</v>
      </c>
      <c r="AF4411">
        <v>0</v>
      </c>
      <c r="AG4411">
        <v>0</v>
      </c>
      <c r="AH4411">
        <v>0</v>
      </c>
      <c r="AI4411">
        <v>0</v>
      </c>
      <c r="AJ4411">
        <v>0</v>
      </c>
      <c r="AK4411">
        <v>0</v>
      </c>
      <c r="AL4411">
        <v>0</v>
      </c>
      <c r="AM4411" t="s">
        <v>93</v>
      </c>
      <c r="AN4411" t="s">
        <v>82</v>
      </c>
      <c r="AO4411">
        <v>0</v>
      </c>
      <c r="AP4411">
        <v>0</v>
      </c>
      <c r="AQ4411">
        <v>0</v>
      </c>
      <c r="AR4411" t="s">
        <v>74</v>
      </c>
      <c r="AS4411">
        <v>0</v>
      </c>
      <c r="AT4411" t="s">
        <v>83</v>
      </c>
      <c r="AU4411">
        <v>0</v>
      </c>
      <c r="AV4411">
        <v>0</v>
      </c>
      <c r="AW4411">
        <v>0</v>
      </c>
      <c r="AX4411">
        <v>0</v>
      </c>
      <c r="AY4411">
        <v>0</v>
      </c>
      <c r="AZ4411">
        <v>0</v>
      </c>
      <c r="BA4411">
        <v>0</v>
      </c>
      <c r="BB4411">
        <v>0</v>
      </c>
      <c r="BC4411">
        <v>0</v>
      </c>
      <c r="BD4411" t="s">
        <v>3894</v>
      </c>
      <c r="BE4411">
        <v>0</v>
      </c>
      <c r="BF4411">
        <v>0</v>
      </c>
      <c r="BG4411">
        <v>0</v>
      </c>
      <c r="BH4411">
        <v>0</v>
      </c>
      <c r="BI4411">
        <v>0</v>
      </c>
      <c r="BJ4411">
        <v>0</v>
      </c>
      <c r="BK4411">
        <v>0</v>
      </c>
      <c r="BL4411">
        <v>0</v>
      </c>
      <c r="BM4411">
        <v>0</v>
      </c>
      <c r="BN4411">
        <v>0</v>
      </c>
      <c r="BO4411">
        <v>6.25E-2</v>
      </c>
      <c r="BP4411">
        <f>VLOOKUP(H4411, Sheet1!$A$2:$B$1758, 2, FALSE)</f>
        <v>0</v>
      </c>
      <c r="BQ4411">
        <f t="shared" si="136"/>
        <v>6.25E-2</v>
      </c>
      <c r="BR4411">
        <f t="shared" si="137"/>
        <v>6.25E-2</v>
      </c>
    </row>
    <row r="4412" spans="1:70" x14ac:dyDescent="0.35">
      <c r="A4412">
        <v>18156</v>
      </c>
      <c r="B4412" t="s">
        <v>66</v>
      </c>
      <c r="C4412" t="s">
        <v>3890</v>
      </c>
      <c r="D4412" t="s">
        <v>12370</v>
      </c>
      <c r="E4412" t="s">
        <v>12371</v>
      </c>
      <c r="F4412" t="s">
        <v>11826</v>
      </c>
      <c r="G4412" t="s">
        <v>71</v>
      </c>
      <c r="H4412">
        <v>94920</v>
      </c>
      <c r="I4412">
        <v>0</v>
      </c>
      <c r="J4412" t="s">
        <v>112</v>
      </c>
      <c r="K4412" t="s">
        <v>73</v>
      </c>
      <c r="L4412">
        <v>0</v>
      </c>
      <c r="M4412" t="s">
        <v>74</v>
      </c>
      <c r="N4412" t="s">
        <v>99</v>
      </c>
      <c r="O4412">
        <v>0</v>
      </c>
      <c r="P4412">
        <v>0</v>
      </c>
      <c r="Q4412">
        <v>0</v>
      </c>
      <c r="R4412">
        <v>0</v>
      </c>
      <c r="S4412">
        <v>0</v>
      </c>
      <c r="T4412">
        <v>2</v>
      </c>
      <c r="U4412">
        <v>0</v>
      </c>
      <c r="V4412">
        <v>0</v>
      </c>
      <c r="W4412" t="s">
        <v>113</v>
      </c>
      <c r="X4412" t="s">
        <v>114</v>
      </c>
      <c r="Y4412" t="s">
        <v>78</v>
      </c>
      <c r="Z4412">
        <v>37.894728999999998</v>
      </c>
      <c r="AA4412">
        <v>-122.4998918</v>
      </c>
      <c r="AB4412" s="1">
        <v>43812</v>
      </c>
      <c r="AC4412">
        <v>120790</v>
      </c>
      <c r="AD4412" t="s">
        <v>115</v>
      </c>
      <c r="AE4412">
        <v>0</v>
      </c>
      <c r="AF4412">
        <v>0</v>
      </c>
      <c r="AG4412">
        <v>0</v>
      </c>
      <c r="AH4412">
        <v>0</v>
      </c>
      <c r="AI4412">
        <v>0</v>
      </c>
      <c r="AJ4412">
        <v>0</v>
      </c>
      <c r="AK4412">
        <v>0</v>
      </c>
      <c r="AL4412">
        <v>0</v>
      </c>
      <c r="AM4412" t="s">
        <v>93</v>
      </c>
      <c r="AN4412" t="s">
        <v>82</v>
      </c>
      <c r="AO4412">
        <v>0</v>
      </c>
      <c r="AP4412">
        <v>0</v>
      </c>
      <c r="AQ4412">
        <v>0</v>
      </c>
      <c r="AR4412" t="s">
        <v>74</v>
      </c>
      <c r="AS4412">
        <v>0</v>
      </c>
      <c r="AT4412" t="s">
        <v>83</v>
      </c>
      <c r="AU4412">
        <v>0</v>
      </c>
      <c r="AV4412">
        <v>0</v>
      </c>
      <c r="AW4412">
        <v>0</v>
      </c>
      <c r="AX4412">
        <v>0</v>
      </c>
      <c r="AY4412">
        <v>0</v>
      </c>
      <c r="AZ4412">
        <v>0</v>
      </c>
      <c r="BA4412">
        <v>0</v>
      </c>
      <c r="BB4412">
        <v>0</v>
      </c>
      <c r="BC4412">
        <v>0</v>
      </c>
      <c r="BD4412" t="s">
        <v>3894</v>
      </c>
      <c r="BE4412">
        <v>0</v>
      </c>
      <c r="BF4412">
        <v>0</v>
      </c>
      <c r="BG4412">
        <v>0</v>
      </c>
      <c r="BH4412">
        <v>0</v>
      </c>
      <c r="BI4412">
        <v>0</v>
      </c>
      <c r="BJ4412">
        <v>0</v>
      </c>
      <c r="BK4412">
        <v>0</v>
      </c>
      <c r="BL4412">
        <v>0</v>
      </c>
      <c r="BM4412">
        <v>0</v>
      </c>
      <c r="BN4412">
        <v>0</v>
      </c>
      <c r="BO4412">
        <v>80.625</v>
      </c>
      <c r="BP4412">
        <f>VLOOKUP(H4412, Sheet1!$A$2:$B$1758, 2, FALSE)</f>
        <v>0</v>
      </c>
      <c r="BQ4412">
        <f t="shared" si="136"/>
        <v>80.625</v>
      </c>
      <c r="BR4412">
        <f t="shared" si="137"/>
        <v>80.625</v>
      </c>
    </row>
    <row r="4413" spans="1:70" ht="409.5" x14ac:dyDescent="0.35">
      <c r="A4413">
        <v>18157</v>
      </c>
      <c r="B4413" t="s">
        <v>66</v>
      </c>
      <c r="C4413" t="s">
        <v>4819</v>
      </c>
      <c r="D4413" t="s">
        <v>12372</v>
      </c>
      <c r="E4413" s="2" t="s">
        <v>12373</v>
      </c>
      <c r="F4413" t="s">
        <v>885</v>
      </c>
      <c r="G4413" t="s">
        <v>71</v>
      </c>
      <c r="H4413">
        <v>92037</v>
      </c>
      <c r="I4413">
        <v>0</v>
      </c>
      <c r="J4413" t="s">
        <v>112</v>
      </c>
      <c r="K4413" t="s">
        <v>73</v>
      </c>
      <c r="L4413">
        <v>0</v>
      </c>
      <c r="M4413" t="s">
        <v>74</v>
      </c>
      <c r="N4413" t="s">
        <v>99</v>
      </c>
      <c r="O4413">
        <v>0</v>
      </c>
      <c r="P4413">
        <v>0</v>
      </c>
      <c r="Q4413">
        <v>0</v>
      </c>
      <c r="R4413">
        <v>0</v>
      </c>
      <c r="S4413">
        <v>0</v>
      </c>
      <c r="T4413">
        <v>10</v>
      </c>
      <c r="U4413">
        <v>0</v>
      </c>
      <c r="V4413">
        <v>0</v>
      </c>
      <c r="W4413" t="s">
        <v>113</v>
      </c>
      <c r="X4413" t="s">
        <v>114</v>
      </c>
      <c r="Y4413" t="s">
        <v>107</v>
      </c>
      <c r="Z4413">
        <v>32.890875000000001</v>
      </c>
      <c r="AA4413">
        <v>-117.242148</v>
      </c>
      <c r="AB4413" s="1">
        <v>43812</v>
      </c>
      <c r="AC4413">
        <v>120792</v>
      </c>
      <c r="AD4413" t="s">
        <v>115</v>
      </c>
      <c r="AE4413">
        <v>0</v>
      </c>
      <c r="AF4413">
        <v>0</v>
      </c>
      <c r="AG4413">
        <v>0</v>
      </c>
      <c r="AH4413">
        <v>0</v>
      </c>
      <c r="AI4413">
        <v>0</v>
      </c>
      <c r="AJ4413">
        <v>0</v>
      </c>
      <c r="AK4413">
        <v>0</v>
      </c>
      <c r="AL4413">
        <v>0</v>
      </c>
      <c r="AM4413" t="s">
        <v>93</v>
      </c>
      <c r="AN4413" t="s">
        <v>82</v>
      </c>
      <c r="AO4413">
        <v>0</v>
      </c>
      <c r="AP4413">
        <v>0</v>
      </c>
      <c r="AQ4413">
        <v>0</v>
      </c>
      <c r="AR4413" t="s">
        <v>74</v>
      </c>
      <c r="AS4413">
        <v>0</v>
      </c>
      <c r="AT4413" t="s">
        <v>83</v>
      </c>
      <c r="AU4413">
        <v>0</v>
      </c>
      <c r="AV4413">
        <v>0</v>
      </c>
      <c r="AW4413">
        <v>0</v>
      </c>
      <c r="AX4413">
        <v>0</v>
      </c>
      <c r="AY4413">
        <v>0</v>
      </c>
      <c r="AZ4413">
        <v>0</v>
      </c>
      <c r="BA4413">
        <v>0</v>
      </c>
      <c r="BB4413">
        <v>0</v>
      </c>
      <c r="BC4413">
        <v>0</v>
      </c>
      <c r="BD4413" t="s">
        <v>1958</v>
      </c>
      <c r="BE4413">
        <v>0</v>
      </c>
      <c r="BF4413">
        <v>0</v>
      </c>
      <c r="BG4413">
        <v>0</v>
      </c>
      <c r="BH4413">
        <v>0</v>
      </c>
      <c r="BI4413">
        <v>0</v>
      </c>
      <c r="BJ4413">
        <v>0</v>
      </c>
      <c r="BK4413">
        <v>0</v>
      </c>
      <c r="BL4413">
        <v>0</v>
      </c>
      <c r="BM4413">
        <v>0</v>
      </c>
      <c r="BN4413">
        <v>0</v>
      </c>
      <c r="BO4413">
        <v>0</v>
      </c>
      <c r="BP4413">
        <f>VLOOKUP(H4413, Sheet1!$A$2:$B$1758, 2, FALSE)</f>
        <v>5.9070825087892365</v>
      </c>
      <c r="BQ4413">
        <f t="shared" si="136"/>
        <v>2.8422509100392199</v>
      </c>
      <c r="BR4413">
        <f t="shared" si="137"/>
        <v>2.8422509100392199</v>
      </c>
    </row>
    <row r="4414" spans="1:70" ht="290" x14ac:dyDescent="0.35">
      <c r="A4414">
        <v>18158</v>
      </c>
      <c r="B4414" t="s">
        <v>66</v>
      </c>
      <c r="C4414" t="s">
        <v>12374</v>
      </c>
      <c r="D4414" t="s">
        <v>12375</v>
      </c>
      <c r="E4414" s="2" t="s">
        <v>12376</v>
      </c>
      <c r="F4414" t="s">
        <v>688</v>
      </c>
      <c r="G4414" t="s">
        <v>71</v>
      </c>
      <c r="H4414">
        <v>91746</v>
      </c>
      <c r="I4414">
        <v>0</v>
      </c>
      <c r="J4414" t="s">
        <v>112</v>
      </c>
      <c r="K4414" t="s">
        <v>73</v>
      </c>
      <c r="L4414">
        <v>0</v>
      </c>
      <c r="M4414" t="s">
        <v>74</v>
      </c>
      <c r="N4414" t="s">
        <v>99</v>
      </c>
      <c r="O4414">
        <v>0</v>
      </c>
      <c r="P4414">
        <v>0</v>
      </c>
      <c r="Q4414">
        <v>0</v>
      </c>
      <c r="R4414">
        <v>0</v>
      </c>
      <c r="S4414">
        <v>0</v>
      </c>
      <c r="T4414">
        <v>18</v>
      </c>
      <c r="U4414">
        <v>0</v>
      </c>
      <c r="V4414">
        <v>0</v>
      </c>
      <c r="W4414" t="s">
        <v>113</v>
      </c>
      <c r="X4414" t="s">
        <v>114</v>
      </c>
      <c r="Y4414" t="s">
        <v>107</v>
      </c>
      <c r="Z4414">
        <v>34.029108999999998</v>
      </c>
      <c r="AA4414">
        <v>-118.023346</v>
      </c>
      <c r="AB4414" s="1">
        <v>43812</v>
      </c>
      <c r="AC4414">
        <v>120793</v>
      </c>
      <c r="AD4414" t="s">
        <v>115</v>
      </c>
      <c r="AE4414">
        <v>0</v>
      </c>
      <c r="AF4414">
        <v>0</v>
      </c>
      <c r="AG4414">
        <v>0</v>
      </c>
      <c r="AH4414">
        <v>0</v>
      </c>
      <c r="AI4414">
        <v>0</v>
      </c>
      <c r="AJ4414">
        <v>0</v>
      </c>
      <c r="AK4414">
        <v>0</v>
      </c>
      <c r="AL4414">
        <v>0</v>
      </c>
      <c r="AM4414" t="s">
        <v>93</v>
      </c>
      <c r="AN4414" t="s">
        <v>82</v>
      </c>
      <c r="AO4414">
        <v>0</v>
      </c>
      <c r="AP4414">
        <v>0</v>
      </c>
      <c r="AQ4414">
        <v>0</v>
      </c>
      <c r="AR4414" t="s">
        <v>74</v>
      </c>
      <c r="AS4414">
        <v>0</v>
      </c>
      <c r="AT4414" t="s">
        <v>83</v>
      </c>
      <c r="AU4414">
        <v>0</v>
      </c>
      <c r="AV4414">
        <v>0</v>
      </c>
      <c r="AW4414">
        <v>0</v>
      </c>
      <c r="AX4414">
        <v>0</v>
      </c>
      <c r="AY4414">
        <v>0</v>
      </c>
      <c r="AZ4414">
        <v>0</v>
      </c>
      <c r="BA4414">
        <v>0</v>
      </c>
      <c r="BB4414">
        <v>0</v>
      </c>
      <c r="BC4414">
        <v>0</v>
      </c>
      <c r="BD4414" t="s">
        <v>9272</v>
      </c>
      <c r="BE4414">
        <v>0</v>
      </c>
      <c r="BF4414">
        <v>0</v>
      </c>
      <c r="BG4414">
        <v>0</v>
      </c>
      <c r="BH4414">
        <v>0</v>
      </c>
      <c r="BI4414">
        <v>0</v>
      </c>
      <c r="BJ4414">
        <v>0</v>
      </c>
      <c r="BK4414">
        <v>0</v>
      </c>
      <c r="BL4414">
        <v>0</v>
      </c>
      <c r="BM4414">
        <v>0</v>
      </c>
      <c r="BN4414">
        <v>0</v>
      </c>
      <c r="BO4414">
        <v>0</v>
      </c>
      <c r="BP4414">
        <f>VLOOKUP(H4414, Sheet1!$A$2:$B$1758, 2, FALSE)</f>
        <v>13.566026724264733</v>
      </c>
      <c r="BQ4414">
        <f t="shared" si="136"/>
        <v>6.5274273290218501</v>
      </c>
      <c r="BR4414">
        <f t="shared" si="137"/>
        <v>6.5274273290218501</v>
      </c>
    </row>
    <row r="4415" spans="1:70" ht="409.5" x14ac:dyDescent="0.35">
      <c r="A4415">
        <v>18161</v>
      </c>
      <c r="B4415" t="s">
        <v>66</v>
      </c>
      <c r="C4415" t="s">
        <v>4246</v>
      </c>
      <c r="D4415" t="s">
        <v>12377</v>
      </c>
      <c r="E4415" s="2" t="s">
        <v>12378</v>
      </c>
      <c r="F4415" t="s">
        <v>932</v>
      </c>
      <c r="G4415" t="s">
        <v>71</v>
      </c>
      <c r="H4415">
        <v>95219</v>
      </c>
      <c r="I4415">
        <v>0</v>
      </c>
      <c r="J4415" t="s">
        <v>112</v>
      </c>
      <c r="K4415" t="s">
        <v>73</v>
      </c>
      <c r="L4415">
        <v>0</v>
      </c>
      <c r="M4415" t="s">
        <v>74</v>
      </c>
      <c r="N4415" t="s">
        <v>99</v>
      </c>
      <c r="O4415">
        <v>0</v>
      </c>
      <c r="P4415">
        <v>0</v>
      </c>
      <c r="Q4415">
        <v>0</v>
      </c>
      <c r="R4415">
        <v>0</v>
      </c>
      <c r="S4415">
        <v>0</v>
      </c>
      <c r="T4415">
        <v>2</v>
      </c>
      <c r="U4415">
        <v>6</v>
      </c>
      <c r="V4415">
        <v>0</v>
      </c>
      <c r="W4415" t="s">
        <v>113</v>
      </c>
      <c r="X4415" t="s">
        <v>114</v>
      </c>
      <c r="Y4415" t="s">
        <v>107</v>
      </c>
      <c r="Z4415">
        <v>38.051876</v>
      </c>
      <c r="AA4415">
        <v>-121.374995</v>
      </c>
      <c r="AB4415" s="1">
        <v>43812</v>
      </c>
      <c r="AC4415">
        <v>120797</v>
      </c>
      <c r="AD4415" t="s">
        <v>115</v>
      </c>
      <c r="AE4415">
        <v>0</v>
      </c>
      <c r="AF4415">
        <v>0</v>
      </c>
      <c r="AG4415">
        <v>0</v>
      </c>
      <c r="AH4415">
        <v>0</v>
      </c>
      <c r="AI4415">
        <v>0</v>
      </c>
      <c r="AJ4415">
        <v>0</v>
      </c>
      <c r="AK4415">
        <v>0</v>
      </c>
      <c r="AL4415">
        <v>0</v>
      </c>
      <c r="AM4415" t="s">
        <v>101</v>
      </c>
      <c r="AN4415" t="s">
        <v>82</v>
      </c>
      <c r="AO4415">
        <v>0</v>
      </c>
      <c r="AP4415">
        <v>0</v>
      </c>
      <c r="AQ4415">
        <v>0</v>
      </c>
      <c r="AR4415" t="s">
        <v>74</v>
      </c>
      <c r="AS4415">
        <v>0</v>
      </c>
      <c r="AT4415" t="s">
        <v>83</v>
      </c>
      <c r="AU4415">
        <v>0</v>
      </c>
      <c r="AV4415">
        <v>0</v>
      </c>
      <c r="AW4415">
        <v>0</v>
      </c>
      <c r="AX4415">
        <v>0</v>
      </c>
      <c r="AY4415">
        <v>0</v>
      </c>
      <c r="AZ4415">
        <v>0</v>
      </c>
      <c r="BA4415">
        <v>0</v>
      </c>
      <c r="BB4415">
        <v>0</v>
      </c>
      <c r="BC4415">
        <v>0</v>
      </c>
      <c r="BD4415" t="s">
        <v>4249</v>
      </c>
      <c r="BE4415">
        <v>0</v>
      </c>
      <c r="BF4415">
        <v>0</v>
      </c>
      <c r="BG4415">
        <v>0</v>
      </c>
      <c r="BH4415">
        <v>0</v>
      </c>
      <c r="BI4415">
        <v>0</v>
      </c>
      <c r="BJ4415">
        <v>0</v>
      </c>
      <c r="BK4415">
        <v>0</v>
      </c>
      <c r="BL4415">
        <v>0</v>
      </c>
      <c r="BM4415">
        <v>0</v>
      </c>
      <c r="BN4415">
        <v>0</v>
      </c>
      <c r="BO4415">
        <v>5.7777777779999999</v>
      </c>
      <c r="BP4415">
        <f>VLOOKUP(H4415, Sheet1!$A$2:$B$1758, 2, FALSE)</f>
        <v>2.0817071402491609</v>
      </c>
      <c r="BQ4415">
        <f t="shared" si="136"/>
        <v>6.7794116649492207</v>
      </c>
      <c r="BR4415">
        <f t="shared" si="137"/>
        <v>6.7794116649492207</v>
      </c>
    </row>
    <row r="4416" spans="1:70" x14ac:dyDescent="0.35">
      <c r="A4416">
        <v>18165</v>
      </c>
      <c r="B4416" t="s">
        <v>66</v>
      </c>
      <c r="C4416" t="s">
        <v>12379</v>
      </c>
      <c r="D4416" t="s">
        <v>12380</v>
      </c>
      <c r="E4416">
        <v>0</v>
      </c>
      <c r="F4416" t="s">
        <v>385</v>
      </c>
      <c r="G4416" t="s">
        <v>71</v>
      </c>
      <c r="H4416">
        <v>93003</v>
      </c>
      <c r="I4416">
        <v>0</v>
      </c>
      <c r="J4416" t="s">
        <v>12381</v>
      </c>
      <c r="K4416" t="s">
        <v>73</v>
      </c>
      <c r="L4416">
        <v>0</v>
      </c>
      <c r="M4416" t="s">
        <v>141</v>
      </c>
      <c r="N4416" t="s">
        <v>1447</v>
      </c>
      <c r="O4416">
        <v>0</v>
      </c>
      <c r="P4416">
        <v>0</v>
      </c>
      <c r="Q4416">
        <v>0</v>
      </c>
      <c r="R4416">
        <v>0</v>
      </c>
      <c r="S4416">
        <v>0</v>
      </c>
      <c r="T4416">
        <v>1</v>
      </c>
      <c r="U4416">
        <v>0</v>
      </c>
      <c r="V4416">
        <v>0</v>
      </c>
      <c r="W4416" t="s">
        <v>77</v>
      </c>
      <c r="X4416">
        <v>0</v>
      </c>
      <c r="Y4416" t="s">
        <v>91</v>
      </c>
      <c r="Z4416">
        <v>34.264355999999999</v>
      </c>
      <c r="AA4416">
        <v>-119.24686199999999</v>
      </c>
      <c r="AB4416" s="1">
        <v>43563</v>
      </c>
      <c r="AC4416">
        <v>120803</v>
      </c>
      <c r="AD4416" t="s">
        <v>79</v>
      </c>
      <c r="AE4416" t="s">
        <v>92</v>
      </c>
      <c r="AF4416">
        <v>0</v>
      </c>
      <c r="AG4416">
        <v>0</v>
      </c>
      <c r="AH4416" s="1">
        <v>43466</v>
      </c>
      <c r="AI4416">
        <v>0</v>
      </c>
      <c r="AJ4416">
        <v>0</v>
      </c>
      <c r="AK4416">
        <v>0</v>
      </c>
      <c r="AL4416">
        <v>0</v>
      </c>
      <c r="AM4416" t="s">
        <v>93</v>
      </c>
      <c r="AN4416" t="s">
        <v>82</v>
      </c>
      <c r="AO4416">
        <v>0</v>
      </c>
      <c r="AP4416">
        <v>0</v>
      </c>
      <c r="AQ4416">
        <v>0</v>
      </c>
      <c r="AR4416" t="s">
        <v>143</v>
      </c>
      <c r="AS4416">
        <v>0</v>
      </c>
      <c r="AT4416" t="s">
        <v>83</v>
      </c>
      <c r="AU4416" t="s">
        <v>144</v>
      </c>
      <c r="AV4416">
        <v>0</v>
      </c>
      <c r="AW4416" t="s">
        <v>145</v>
      </c>
      <c r="AX4416">
        <v>0</v>
      </c>
      <c r="AY4416">
        <v>0</v>
      </c>
      <c r="AZ4416">
        <v>0</v>
      </c>
      <c r="BA4416">
        <v>0</v>
      </c>
      <c r="BB4416">
        <v>0</v>
      </c>
      <c r="BC4416">
        <v>0</v>
      </c>
      <c r="BD4416" t="s">
        <v>103</v>
      </c>
      <c r="BE4416">
        <v>0</v>
      </c>
      <c r="BF4416">
        <v>0</v>
      </c>
      <c r="BG4416">
        <v>0</v>
      </c>
      <c r="BH4416">
        <v>0</v>
      </c>
      <c r="BI4416">
        <v>0</v>
      </c>
      <c r="BJ4416">
        <v>0</v>
      </c>
      <c r="BK4416">
        <v>0</v>
      </c>
      <c r="BL4416">
        <v>0</v>
      </c>
      <c r="BM4416">
        <v>0</v>
      </c>
      <c r="BN4416">
        <v>0</v>
      </c>
      <c r="BO4416">
        <v>94</v>
      </c>
      <c r="BP4416">
        <f>VLOOKUP(H4416, Sheet1!$A$2:$B$1758, 2, FALSE)</f>
        <v>6.8374952751041729</v>
      </c>
      <c r="BQ4416">
        <f t="shared" si="136"/>
        <v>97.289928173364387</v>
      </c>
      <c r="BR4416">
        <f t="shared" si="137"/>
        <v>97.289928173364387</v>
      </c>
    </row>
    <row r="4417" spans="1:70" x14ac:dyDescent="0.35">
      <c r="A4417">
        <v>18166</v>
      </c>
      <c r="B4417" t="s">
        <v>66</v>
      </c>
      <c r="C4417" t="s">
        <v>12382</v>
      </c>
      <c r="D4417" t="s">
        <v>11876</v>
      </c>
      <c r="E4417">
        <v>0</v>
      </c>
      <c r="F4417" t="s">
        <v>385</v>
      </c>
      <c r="G4417" t="s">
        <v>71</v>
      </c>
      <c r="H4417">
        <v>93003</v>
      </c>
      <c r="I4417">
        <v>0</v>
      </c>
      <c r="J4417" t="s">
        <v>12383</v>
      </c>
      <c r="K4417" t="s">
        <v>73</v>
      </c>
      <c r="L4417">
        <v>0</v>
      </c>
      <c r="M4417" t="s">
        <v>74</v>
      </c>
      <c r="N4417" t="s">
        <v>3773</v>
      </c>
      <c r="O4417">
        <v>0</v>
      </c>
      <c r="P4417">
        <v>0</v>
      </c>
      <c r="Q4417">
        <v>0</v>
      </c>
      <c r="R4417">
        <v>0</v>
      </c>
      <c r="S4417">
        <v>0</v>
      </c>
      <c r="T4417">
        <v>1</v>
      </c>
      <c r="U4417">
        <v>0</v>
      </c>
      <c r="V4417">
        <v>0</v>
      </c>
      <c r="W4417" t="s">
        <v>77</v>
      </c>
      <c r="X4417">
        <v>0</v>
      </c>
      <c r="Y4417" t="s">
        <v>91</v>
      </c>
      <c r="Z4417">
        <v>34.244475999999999</v>
      </c>
      <c r="AA4417">
        <v>-119.198193</v>
      </c>
      <c r="AB4417" s="1">
        <v>43563</v>
      </c>
      <c r="AC4417">
        <v>120804</v>
      </c>
      <c r="AD4417" t="s">
        <v>12384</v>
      </c>
      <c r="AE4417" t="s">
        <v>92</v>
      </c>
      <c r="AF4417">
        <v>0</v>
      </c>
      <c r="AG4417">
        <v>0</v>
      </c>
      <c r="AH4417" s="1">
        <v>42979</v>
      </c>
      <c r="AI4417">
        <v>0</v>
      </c>
      <c r="AJ4417">
        <v>0</v>
      </c>
      <c r="AK4417">
        <v>0</v>
      </c>
      <c r="AL4417">
        <v>0</v>
      </c>
      <c r="AM4417" t="s">
        <v>93</v>
      </c>
      <c r="AN4417" t="s">
        <v>82</v>
      </c>
      <c r="AO4417">
        <v>0</v>
      </c>
      <c r="AP4417">
        <v>0</v>
      </c>
      <c r="AQ4417">
        <v>0</v>
      </c>
      <c r="AR4417" t="s">
        <v>74</v>
      </c>
      <c r="AS4417">
        <v>0</v>
      </c>
      <c r="AT4417" t="s">
        <v>83</v>
      </c>
      <c r="AU4417">
        <v>0</v>
      </c>
      <c r="AV4417">
        <v>0</v>
      </c>
      <c r="AW4417" t="s">
        <v>1746</v>
      </c>
      <c r="AX4417">
        <v>0</v>
      </c>
      <c r="AY4417">
        <v>0</v>
      </c>
      <c r="AZ4417">
        <v>0</v>
      </c>
      <c r="BA4417">
        <v>0</v>
      </c>
      <c r="BB4417">
        <v>0</v>
      </c>
      <c r="BC4417">
        <v>0</v>
      </c>
      <c r="BD4417" t="s">
        <v>103</v>
      </c>
      <c r="BE4417">
        <v>0</v>
      </c>
      <c r="BF4417">
        <v>0</v>
      </c>
      <c r="BG4417">
        <v>0</v>
      </c>
      <c r="BH4417">
        <v>0</v>
      </c>
      <c r="BI4417">
        <v>0</v>
      </c>
      <c r="BJ4417">
        <v>0</v>
      </c>
      <c r="BK4417">
        <v>0</v>
      </c>
      <c r="BL4417">
        <v>0</v>
      </c>
      <c r="BM4417">
        <v>0</v>
      </c>
      <c r="BN4417">
        <v>0</v>
      </c>
      <c r="BO4417">
        <v>116</v>
      </c>
      <c r="BP4417">
        <f>VLOOKUP(H4417, Sheet1!$A$2:$B$1758, 2, FALSE)</f>
        <v>6.8374952751041729</v>
      </c>
      <c r="BQ4417">
        <f t="shared" si="136"/>
        <v>119.28992817336439</v>
      </c>
      <c r="BR4417">
        <f t="shared" si="137"/>
        <v>119.28992817336439</v>
      </c>
    </row>
    <row r="4418" spans="1:70" x14ac:dyDescent="0.35">
      <c r="A4418">
        <v>18167</v>
      </c>
      <c r="B4418" t="s">
        <v>66</v>
      </c>
      <c r="C4418" t="s">
        <v>12385</v>
      </c>
      <c r="D4418" t="s">
        <v>12386</v>
      </c>
      <c r="E4418">
        <v>0</v>
      </c>
      <c r="F4418" t="s">
        <v>385</v>
      </c>
      <c r="G4418" t="s">
        <v>71</v>
      </c>
      <c r="H4418">
        <v>93003</v>
      </c>
      <c r="I4418">
        <v>0</v>
      </c>
      <c r="J4418" t="s">
        <v>12387</v>
      </c>
      <c r="K4418" t="s">
        <v>73</v>
      </c>
      <c r="L4418">
        <v>0</v>
      </c>
      <c r="M4418" t="s">
        <v>141</v>
      </c>
      <c r="N4418" t="s">
        <v>10011</v>
      </c>
      <c r="O4418">
        <v>0</v>
      </c>
      <c r="P4418">
        <v>0</v>
      </c>
      <c r="Q4418">
        <v>0</v>
      </c>
      <c r="R4418">
        <v>0</v>
      </c>
      <c r="S4418">
        <v>0</v>
      </c>
      <c r="T4418">
        <v>2</v>
      </c>
      <c r="U4418">
        <v>0</v>
      </c>
      <c r="V4418">
        <v>0</v>
      </c>
      <c r="W4418" t="s">
        <v>77</v>
      </c>
      <c r="X4418">
        <v>0</v>
      </c>
      <c r="Y4418" t="s">
        <v>91</v>
      </c>
      <c r="Z4418">
        <v>34.245182</v>
      </c>
      <c r="AA4418">
        <v>-119.19985699999999</v>
      </c>
      <c r="AB4418" s="1">
        <v>43563</v>
      </c>
      <c r="AC4418">
        <v>120805</v>
      </c>
      <c r="AD4418" t="s">
        <v>79</v>
      </c>
      <c r="AE4418" t="s">
        <v>92</v>
      </c>
      <c r="AF4418">
        <v>0</v>
      </c>
      <c r="AG4418">
        <v>0</v>
      </c>
      <c r="AH4418" s="1">
        <v>43466</v>
      </c>
      <c r="AI4418">
        <v>0</v>
      </c>
      <c r="AJ4418">
        <v>0</v>
      </c>
      <c r="AK4418">
        <v>0</v>
      </c>
      <c r="AL4418">
        <v>0</v>
      </c>
      <c r="AM4418" t="s">
        <v>93</v>
      </c>
      <c r="AN4418" t="s">
        <v>82</v>
      </c>
      <c r="AO4418">
        <v>0</v>
      </c>
      <c r="AP4418">
        <v>0</v>
      </c>
      <c r="AQ4418">
        <v>0</v>
      </c>
      <c r="AR4418" t="s">
        <v>143</v>
      </c>
      <c r="AS4418">
        <v>0</v>
      </c>
      <c r="AT4418" t="s">
        <v>83</v>
      </c>
      <c r="AU4418" t="s">
        <v>144</v>
      </c>
      <c r="AV4418">
        <v>0</v>
      </c>
      <c r="AW4418" t="s">
        <v>145</v>
      </c>
      <c r="AX4418">
        <v>0</v>
      </c>
      <c r="AY4418">
        <v>0</v>
      </c>
      <c r="AZ4418">
        <v>0</v>
      </c>
      <c r="BA4418">
        <v>0</v>
      </c>
      <c r="BB4418">
        <v>0</v>
      </c>
      <c r="BC4418">
        <v>0</v>
      </c>
      <c r="BD4418">
        <v>0</v>
      </c>
      <c r="BE4418">
        <v>0</v>
      </c>
      <c r="BF4418">
        <v>0</v>
      </c>
      <c r="BG4418">
        <v>0</v>
      </c>
      <c r="BH4418">
        <v>0</v>
      </c>
      <c r="BI4418">
        <v>0</v>
      </c>
      <c r="BJ4418">
        <v>0</v>
      </c>
      <c r="BK4418">
        <v>0</v>
      </c>
      <c r="BL4418">
        <v>0</v>
      </c>
      <c r="BM4418">
        <v>0</v>
      </c>
      <c r="BN4418">
        <v>0</v>
      </c>
      <c r="BO4418">
        <v>62</v>
      </c>
      <c r="BP4418">
        <f>VLOOKUP(H4418, Sheet1!$A$2:$B$1758, 2, FALSE)</f>
        <v>6.8374952751041729</v>
      </c>
      <c r="BQ4418">
        <f t="shared" si="136"/>
        <v>65.289928173364387</v>
      </c>
      <c r="BR4418">
        <f t="shared" si="137"/>
        <v>65.289928173364387</v>
      </c>
    </row>
    <row r="4419" spans="1:70" x14ac:dyDescent="0.35">
      <c r="A4419">
        <v>18168</v>
      </c>
      <c r="B4419" t="s">
        <v>66</v>
      </c>
      <c r="C4419" t="s">
        <v>12388</v>
      </c>
      <c r="D4419" t="s">
        <v>12389</v>
      </c>
      <c r="E4419">
        <v>0</v>
      </c>
      <c r="F4419" t="s">
        <v>385</v>
      </c>
      <c r="G4419" t="s">
        <v>71</v>
      </c>
      <c r="H4419">
        <v>93003</v>
      </c>
      <c r="I4419">
        <v>0</v>
      </c>
      <c r="J4419" t="s">
        <v>12390</v>
      </c>
      <c r="K4419" t="s">
        <v>73</v>
      </c>
      <c r="L4419">
        <v>0</v>
      </c>
      <c r="M4419" t="s">
        <v>141</v>
      </c>
      <c r="N4419" t="s">
        <v>12391</v>
      </c>
      <c r="O4419">
        <v>0</v>
      </c>
      <c r="P4419">
        <v>0</v>
      </c>
      <c r="Q4419">
        <v>0</v>
      </c>
      <c r="R4419">
        <v>0</v>
      </c>
      <c r="S4419">
        <v>0</v>
      </c>
      <c r="T4419">
        <v>1</v>
      </c>
      <c r="U4419">
        <v>1</v>
      </c>
      <c r="V4419">
        <v>0</v>
      </c>
      <c r="W4419" t="s">
        <v>77</v>
      </c>
      <c r="X4419">
        <v>0</v>
      </c>
      <c r="Y4419" t="s">
        <v>91</v>
      </c>
      <c r="Z4419">
        <v>34.246361</v>
      </c>
      <c r="AA4419">
        <v>-119.202511</v>
      </c>
      <c r="AB4419" s="1">
        <v>43563</v>
      </c>
      <c r="AC4419">
        <v>120806</v>
      </c>
      <c r="AD4419" t="s">
        <v>79</v>
      </c>
      <c r="AE4419" t="s">
        <v>92</v>
      </c>
      <c r="AF4419">
        <v>0</v>
      </c>
      <c r="AG4419">
        <v>0</v>
      </c>
      <c r="AH4419" s="1">
        <v>41883</v>
      </c>
      <c r="AI4419">
        <v>0</v>
      </c>
      <c r="AJ4419">
        <v>0</v>
      </c>
      <c r="AK4419">
        <v>0</v>
      </c>
      <c r="AL4419">
        <v>0</v>
      </c>
      <c r="AM4419" t="s">
        <v>1615</v>
      </c>
      <c r="AN4419" t="s">
        <v>82</v>
      </c>
      <c r="AO4419">
        <v>0</v>
      </c>
      <c r="AP4419">
        <v>0</v>
      </c>
      <c r="AQ4419">
        <v>0</v>
      </c>
      <c r="AR4419" t="s">
        <v>143</v>
      </c>
      <c r="AS4419">
        <v>0</v>
      </c>
      <c r="AT4419" t="s">
        <v>83</v>
      </c>
      <c r="AU4419" t="s">
        <v>144</v>
      </c>
      <c r="AV4419">
        <v>0</v>
      </c>
      <c r="AW4419" t="s">
        <v>145</v>
      </c>
      <c r="AX4419">
        <v>0</v>
      </c>
      <c r="AY4419">
        <v>0</v>
      </c>
      <c r="AZ4419">
        <v>0</v>
      </c>
      <c r="BA4419">
        <v>0</v>
      </c>
      <c r="BB4419">
        <v>0</v>
      </c>
      <c r="BC4419">
        <v>0</v>
      </c>
      <c r="BD4419">
        <v>0</v>
      </c>
      <c r="BE4419">
        <v>0</v>
      </c>
      <c r="BF4419">
        <v>0</v>
      </c>
      <c r="BG4419">
        <v>0</v>
      </c>
      <c r="BH4419">
        <v>0</v>
      </c>
      <c r="BI4419">
        <v>0</v>
      </c>
      <c r="BJ4419">
        <v>0</v>
      </c>
      <c r="BK4419">
        <v>0</v>
      </c>
      <c r="BL4419">
        <v>0</v>
      </c>
      <c r="BM4419">
        <v>0</v>
      </c>
      <c r="BN4419">
        <v>0</v>
      </c>
      <c r="BO4419">
        <v>25</v>
      </c>
      <c r="BP4419">
        <f>VLOOKUP(H4419, Sheet1!$A$2:$B$1758, 2, FALSE)</f>
        <v>6.8374952751041729</v>
      </c>
      <c r="BQ4419">
        <f t="shared" ref="BQ4419:BQ4482" si="138">((BP4419/100)*(AVERAGE($BO$2:$BO$5701)))+BO4419</f>
        <v>28.289928173364387</v>
      </c>
      <c r="BR4419">
        <f t="shared" ref="BR4419:BR4482" si="139">IF(BQ4419&gt;0,BQ4419,0)</f>
        <v>28.289928173364387</v>
      </c>
    </row>
    <row r="4420" spans="1:70" x14ac:dyDescent="0.35">
      <c r="A4420">
        <v>18169</v>
      </c>
      <c r="B4420" t="s">
        <v>66</v>
      </c>
      <c r="C4420" t="s">
        <v>12392</v>
      </c>
      <c r="D4420" t="s">
        <v>12393</v>
      </c>
      <c r="E4420">
        <v>0</v>
      </c>
      <c r="F4420" t="s">
        <v>385</v>
      </c>
      <c r="G4420" t="s">
        <v>71</v>
      </c>
      <c r="H4420">
        <v>93003</v>
      </c>
      <c r="I4420">
        <v>0</v>
      </c>
      <c r="J4420" t="s">
        <v>12394</v>
      </c>
      <c r="K4420" t="s">
        <v>73</v>
      </c>
      <c r="L4420">
        <v>0</v>
      </c>
      <c r="M4420" t="s">
        <v>141</v>
      </c>
      <c r="N4420" t="s">
        <v>12395</v>
      </c>
      <c r="O4420">
        <v>0</v>
      </c>
      <c r="P4420">
        <v>0</v>
      </c>
      <c r="Q4420">
        <v>0</v>
      </c>
      <c r="R4420">
        <v>0</v>
      </c>
      <c r="S4420">
        <v>0</v>
      </c>
      <c r="T4420">
        <v>2</v>
      </c>
      <c r="U4420">
        <v>0</v>
      </c>
      <c r="V4420">
        <v>0</v>
      </c>
      <c r="W4420" t="s">
        <v>77</v>
      </c>
      <c r="X4420">
        <v>0</v>
      </c>
      <c r="Y4420" t="s">
        <v>91</v>
      </c>
      <c r="Z4420">
        <v>34.243772</v>
      </c>
      <c r="AA4420">
        <v>-119.201492</v>
      </c>
      <c r="AB4420" s="1">
        <v>43563</v>
      </c>
      <c r="AC4420">
        <v>120807</v>
      </c>
      <c r="AD4420" t="s">
        <v>79</v>
      </c>
      <c r="AE4420" t="s">
        <v>92</v>
      </c>
      <c r="AF4420">
        <v>0</v>
      </c>
      <c r="AG4420">
        <v>0</v>
      </c>
      <c r="AH4420" s="1">
        <v>43466</v>
      </c>
      <c r="AI4420">
        <v>0</v>
      </c>
      <c r="AJ4420">
        <v>0</v>
      </c>
      <c r="AK4420">
        <v>0</v>
      </c>
      <c r="AL4420">
        <v>0</v>
      </c>
      <c r="AM4420" t="s">
        <v>93</v>
      </c>
      <c r="AN4420" t="s">
        <v>82</v>
      </c>
      <c r="AO4420">
        <v>0</v>
      </c>
      <c r="AP4420">
        <v>0</v>
      </c>
      <c r="AQ4420">
        <v>0</v>
      </c>
      <c r="AR4420" t="s">
        <v>143</v>
      </c>
      <c r="AS4420">
        <v>0</v>
      </c>
      <c r="AT4420" t="s">
        <v>83</v>
      </c>
      <c r="AU4420" t="s">
        <v>144</v>
      </c>
      <c r="AV4420">
        <v>0</v>
      </c>
      <c r="AW4420" t="s">
        <v>145</v>
      </c>
      <c r="AX4420">
        <v>0</v>
      </c>
      <c r="AY4420">
        <v>0</v>
      </c>
      <c r="AZ4420">
        <v>0</v>
      </c>
      <c r="BA4420">
        <v>0</v>
      </c>
      <c r="BB4420">
        <v>0</v>
      </c>
      <c r="BC4420">
        <v>0</v>
      </c>
      <c r="BD4420" t="s">
        <v>103</v>
      </c>
      <c r="BE4420">
        <v>0</v>
      </c>
      <c r="BF4420">
        <v>0</v>
      </c>
      <c r="BG4420">
        <v>0</v>
      </c>
      <c r="BH4420">
        <v>0</v>
      </c>
      <c r="BI4420">
        <v>0</v>
      </c>
      <c r="BJ4420">
        <v>0</v>
      </c>
      <c r="BK4420">
        <v>0</v>
      </c>
      <c r="BL4420">
        <v>0</v>
      </c>
      <c r="BM4420">
        <v>0</v>
      </c>
      <c r="BN4420">
        <v>0</v>
      </c>
      <c r="BO4420">
        <v>74.7</v>
      </c>
      <c r="BP4420">
        <f>VLOOKUP(H4420, Sheet1!$A$2:$B$1758, 2, FALSE)</f>
        <v>6.8374952751041729</v>
      </c>
      <c r="BQ4420">
        <f t="shared" si="138"/>
        <v>77.98992817336439</v>
      </c>
      <c r="BR4420">
        <f t="shared" si="139"/>
        <v>77.98992817336439</v>
      </c>
    </row>
    <row r="4421" spans="1:70" ht="409.5" x14ac:dyDescent="0.35">
      <c r="A4421">
        <v>18182</v>
      </c>
      <c r="B4421" t="s">
        <v>66</v>
      </c>
      <c r="C4421" t="s">
        <v>12374</v>
      </c>
      <c r="D4421" t="s">
        <v>12396</v>
      </c>
      <c r="E4421" s="2" t="s">
        <v>12397</v>
      </c>
      <c r="F4421" t="s">
        <v>688</v>
      </c>
      <c r="G4421" t="s">
        <v>71</v>
      </c>
      <c r="H4421">
        <v>91746</v>
      </c>
      <c r="I4421">
        <v>0</v>
      </c>
      <c r="J4421" t="s">
        <v>112</v>
      </c>
      <c r="K4421" t="s">
        <v>73</v>
      </c>
      <c r="L4421">
        <v>0</v>
      </c>
      <c r="M4421" t="s">
        <v>74</v>
      </c>
      <c r="N4421" t="s">
        <v>99</v>
      </c>
      <c r="O4421">
        <v>0</v>
      </c>
      <c r="P4421">
        <v>0</v>
      </c>
      <c r="Q4421">
        <v>0</v>
      </c>
      <c r="R4421">
        <v>0</v>
      </c>
      <c r="S4421">
        <v>0</v>
      </c>
      <c r="T4421">
        <v>18</v>
      </c>
      <c r="U4421">
        <v>0</v>
      </c>
      <c r="V4421">
        <v>0</v>
      </c>
      <c r="W4421" t="s">
        <v>113</v>
      </c>
      <c r="X4421" t="s">
        <v>114</v>
      </c>
      <c r="Y4421" t="s">
        <v>91</v>
      </c>
      <c r="Z4421">
        <v>34.029604999999997</v>
      </c>
      <c r="AA4421">
        <v>-118.023437</v>
      </c>
      <c r="AB4421" s="1">
        <v>43812</v>
      </c>
      <c r="AC4421">
        <v>120825</v>
      </c>
      <c r="AD4421" t="s">
        <v>115</v>
      </c>
      <c r="AE4421">
        <v>0</v>
      </c>
      <c r="AF4421">
        <v>0</v>
      </c>
      <c r="AG4421">
        <v>0</v>
      </c>
      <c r="AH4421">
        <v>0</v>
      </c>
      <c r="AI4421">
        <v>0</v>
      </c>
      <c r="AJ4421">
        <v>0</v>
      </c>
      <c r="AK4421">
        <v>0</v>
      </c>
      <c r="AL4421">
        <v>0</v>
      </c>
      <c r="AM4421" t="s">
        <v>93</v>
      </c>
      <c r="AN4421" t="s">
        <v>82</v>
      </c>
      <c r="AO4421">
        <v>0</v>
      </c>
      <c r="AP4421">
        <v>0</v>
      </c>
      <c r="AQ4421">
        <v>0</v>
      </c>
      <c r="AR4421" t="s">
        <v>74</v>
      </c>
      <c r="AS4421">
        <v>0</v>
      </c>
      <c r="AT4421" t="s">
        <v>83</v>
      </c>
      <c r="AU4421">
        <v>0</v>
      </c>
      <c r="AV4421">
        <v>0</v>
      </c>
      <c r="AW4421">
        <v>0</v>
      </c>
      <c r="AX4421">
        <v>0</v>
      </c>
      <c r="AY4421">
        <v>0</v>
      </c>
      <c r="AZ4421">
        <v>0</v>
      </c>
      <c r="BA4421">
        <v>0</v>
      </c>
      <c r="BB4421">
        <v>0</v>
      </c>
      <c r="BC4421">
        <v>0</v>
      </c>
      <c r="BD4421" t="s">
        <v>9272</v>
      </c>
      <c r="BE4421">
        <v>0</v>
      </c>
      <c r="BF4421">
        <v>0</v>
      </c>
      <c r="BG4421">
        <v>0</v>
      </c>
      <c r="BH4421">
        <v>0</v>
      </c>
      <c r="BI4421">
        <v>0</v>
      </c>
      <c r="BJ4421">
        <v>0</v>
      </c>
      <c r="BK4421">
        <v>0</v>
      </c>
      <c r="BL4421">
        <v>0</v>
      </c>
      <c r="BM4421">
        <v>0</v>
      </c>
      <c r="BN4421">
        <v>0</v>
      </c>
      <c r="BO4421">
        <v>0</v>
      </c>
      <c r="BP4421">
        <f>VLOOKUP(H4421, Sheet1!$A$2:$B$1758, 2, FALSE)</f>
        <v>13.566026724264733</v>
      </c>
      <c r="BQ4421">
        <f t="shared" si="138"/>
        <v>6.5274273290218501</v>
      </c>
      <c r="BR4421">
        <f t="shared" si="139"/>
        <v>6.5274273290218501</v>
      </c>
    </row>
    <row r="4422" spans="1:70" ht="58" x14ac:dyDescent="0.35">
      <c r="A4422">
        <v>18184</v>
      </c>
      <c r="B4422" t="s">
        <v>66</v>
      </c>
      <c r="C4422" t="s">
        <v>12398</v>
      </c>
      <c r="D4422" t="s">
        <v>12399</v>
      </c>
      <c r="E4422" s="2" t="s">
        <v>12400</v>
      </c>
      <c r="F4422" t="s">
        <v>692</v>
      </c>
      <c r="G4422" t="s">
        <v>71</v>
      </c>
      <c r="H4422">
        <v>93612</v>
      </c>
      <c r="I4422">
        <v>0</v>
      </c>
      <c r="J4422" t="s">
        <v>112</v>
      </c>
      <c r="K4422" t="s">
        <v>73</v>
      </c>
      <c r="L4422">
        <v>0</v>
      </c>
      <c r="M4422" t="s">
        <v>74</v>
      </c>
      <c r="N4422" t="s">
        <v>99</v>
      </c>
      <c r="O4422">
        <v>0</v>
      </c>
      <c r="P4422">
        <v>0</v>
      </c>
      <c r="Q4422">
        <v>0</v>
      </c>
      <c r="R4422">
        <v>0</v>
      </c>
      <c r="S4422">
        <v>0</v>
      </c>
      <c r="T4422">
        <v>4</v>
      </c>
      <c r="U4422">
        <v>0</v>
      </c>
      <c r="V4422">
        <v>0</v>
      </c>
      <c r="W4422" t="s">
        <v>113</v>
      </c>
      <c r="X4422" t="s">
        <v>114</v>
      </c>
      <c r="Y4422" t="s">
        <v>107</v>
      </c>
      <c r="Z4422">
        <v>36.837037000000002</v>
      </c>
      <c r="AA4422">
        <v>-119.701024</v>
      </c>
      <c r="AB4422" s="1">
        <v>43812</v>
      </c>
      <c r="AC4422">
        <v>120828</v>
      </c>
      <c r="AD4422" t="s">
        <v>115</v>
      </c>
      <c r="AE4422">
        <v>0</v>
      </c>
      <c r="AF4422">
        <v>0</v>
      </c>
      <c r="AG4422">
        <v>0</v>
      </c>
      <c r="AH4422">
        <v>0</v>
      </c>
      <c r="AI4422">
        <v>0</v>
      </c>
      <c r="AJ4422">
        <v>0</v>
      </c>
      <c r="AK4422">
        <v>0</v>
      </c>
      <c r="AL4422">
        <v>0</v>
      </c>
      <c r="AM4422" t="s">
        <v>93</v>
      </c>
      <c r="AN4422" t="s">
        <v>82</v>
      </c>
      <c r="AO4422">
        <v>0</v>
      </c>
      <c r="AP4422">
        <v>0</v>
      </c>
      <c r="AQ4422">
        <v>0</v>
      </c>
      <c r="AR4422" t="s">
        <v>74</v>
      </c>
      <c r="AS4422">
        <v>0</v>
      </c>
      <c r="AT4422" t="s">
        <v>83</v>
      </c>
      <c r="AU4422">
        <v>0</v>
      </c>
      <c r="AV4422">
        <v>0</v>
      </c>
      <c r="AW4422">
        <v>0</v>
      </c>
      <c r="AX4422">
        <v>0</v>
      </c>
      <c r="AY4422">
        <v>0</v>
      </c>
      <c r="AZ4422">
        <v>0</v>
      </c>
      <c r="BA4422">
        <v>0</v>
      </c>
      <c r="BB4422">
        <v>0</v>
      </c>
      <c r="BC4422">
        <v>0</v>
      </c>
      <c r="BD4422" t="s">
        <v>103</v>
      </c>
      <c r="BE4422">
        <v>0</v>
      </c>
      <c r="BF4422">
        <v>0</v>
      </c>
      <c r="BG4422">
        <v>0</v>
      </c>
      <c r="BH4422">
        <v>0</v>
      </c>
      <c r="BI4422">
        <v>0</v>
      </c>
      <c r="BJ4422">
        <v>0</v>
      </c>
      <c r="BK4422">
        <v>0</v>
      </c>
      <c r="BL4422">
        <v>0</v>
      </c>
      <c r="BM4422">
        <v>0</v>
      </c>
      <c r="BN4422">
        <v>0</v>
      </c>
      <c r="BO4422">
        <v>0.222222222</v>
      </c>
      <c r="BP4422">
        <f>VLOOKUP(H4422, Sheet1!$A$2:$B$1758, 2, FALSE)</f>
        <v>0</v>
      </c>
      <c r="BQ4422">
        <f t="shared" si="138"/>
        <v>0.222222222</v>
      </c>
      <c r="BR4422">
        <f t="shared" si="139"/>
        <v>0.222222222</v>
      </c>
    </row>
    <row r="4423" spans="1:70" ht="217.5" x14ac:dyDescent="0.35">
      <c r="A4423">
        <v>18189</v>
      </c>
      <c r="B4423" t="s">
        <v>66</v>
      </c>
      <c r="C4423" t="s">
        <v>5379</v>
      </c>
      <c r="D4423" t="s">
        <v>12401</v>
      </c>
      <c r="E4423" s="2" t="s">
        <v>12402</v>
      </c>
      <c r="F4423" t="s">
        <v>646</v>
      </c>
      <c r="G4423" t="s">
        <v>71</v>
      </c>
      <c r="H4423">
        <v>94065</v>
      </c>
      <c r="I4423">
        <v>0</v>
      </c>
      <c r="J4423" t="s">
        <v>112</v>
      </c>
      <c r="K4423" t="s">
        <v>73</v>
      </c>
      <c r="L4423">
        <v>0</v>
      </c>
      <c r="M4423" t="s">
        <v>74</v>
      </c>
      <c r="N4423" t="s">
        <v>99</v>
      </c>
      <c r="O4423">
        <v>0</v>
      </c>
      <c r="P4423">
        <v>0</v>
      </c>
      <c r="Q4423">
        <v>0</v>
      </c>
      <c r="R4423">
        <v>0</v>
      </c>
      <c r="S4423">
        <v>0</v>
      </c>
      <c r="T4423">
        <v>4</v>
      </c>
      <c r="U4423">
        <v>0</v>
      </c>
      <c r="V4423">
        <v>0</v>
      </c>
      <c r="W4423" t="s">
        <v>113</v>
      </c>
      <c r="X4423" t="s">
        <v>114</v>
      </c>
      <c r="Y4423" t="s">
        <v>107</v>
      </c>
      <c r="Z4423">
        <v>37.521056999999999</v>
      </c>
      <c r="AA4423">
        <v>-122.252962</v>
      </c>
      <c r="AB4423" s="1">
        <v>43812</v>
      </c>
      <c r="AC4423">
        <v>120838</v>
      </c>
      <c r="AD4423" t="s">
        <v>115</v>
      </c>
      <c r="AE4423">
        <v>0</v>
      </c>
      <c r="AF4423">
        <v>0</v>
      </c>
      <c r="AG4423">
        <v>0</v>
      </c>
      <c r="AH4423">
        <v>0</v>
      </c>
      <c r="AI4423">
        <v>0</v>
      </c>
      <c r="AJ4423">
        <v>0</v>
      </c>
      <c r="AK4423">
        <v>0</v>
      </c>
      <c r="AL4423">
        <v>0</v>
      </c>
      <c r="AM4423" t="s">
        <v>93</v>
      </c>
      <c r="AN4423" t="s">
        <v>82</v>
      </c>
      <c r="AO4423">
        <v>0</v>
      </c>
      <c r="AP4423">
        <v>0</v>
      </c>
      <c r="AQ4423">
        <v>0</v>
      </c>
      <c r="AR4423" t="s">
        <v>74</v>
      </c>
      <c r="AS4423">
        <v>0</v>
      </c>
      <c r="AT4423" t="s">
        <v>83</v>
      </c>
      <c r="AU4423">
        <v>0</v>
      </c>
      <c r="AV4423">
        <v>0</v>
      </c>
      <c r="AW4423">
        <v>0</v>
      </c>
      <c r="AX4423">
        <v>0</v>
      </c>
      <c r="AY4423">
        <v>0</v>
      </c>
      <c r="AZ4423">
        <v>0</v>
      </c>
      <c r="BA4423">
        <v>0</v>
      </c>
      <c r="BB4423">
        <v>0</v>
      </c>
      <c r="BC4423">
        <v>0</v>
      </c>
      <c r="BD4423" t="s">
        <v>5367</v>
      </c>
      <c r="BE4423">
        <v>0</v>
      </c>
      <c r="BF4423">
        <v>0</v>
      </c>
      <c r="BG4423">
        <v>0</v>
      </c>
      <c r="BH4423">
        <v>0</v>
      </c>
      <c r="BI4423">
        <v>0</v>
      </c>
      <c r="BJ4423">
        <v>0</v>
      </c>
      <c r="BK4423">
        <v>0</v>
      </c>
      <c r="BL4423">
        <v>0</v>
      </c>
      <c r="BM4423">
        <v>0</v>
      </c>
      <c r="BN4423">
        <v>0</v>
      </c>
      <c r="BO4423">
        <v>2.2999999999999998</v>
      </c>
      <c r="BP4423">
        <f>VLOOKUP(H4423, Sheet1!$A$2:$B$1758, 2, FALSE)</f>
        <v>10.736894701605722</v>
      </c>
      <c r="BQ4423">
        <f t="shared" si="138"/>
        <v>7.4661626007809296</v>
      </c>
      <c r="BR4423">
        <f t="shared" si="139"/>
        <v>7.4661626007809296</v>
      </c>
    </row>
    <row r="4424" spans="1:70" x14ac:dyDescent="0.35">
      <c r="A4424">
        <v>18191</v>
      </c>
      <c r="B4424" t="s">
        <v>66</v>
      </c>
      <c r="C4424" t="s">
        <v>12403</v>
      </c>
      <c r="D4424" t="s">
        <v>12404</v>
      </c>
      <c r="E4424" t="s">
        <v>12405</v>
      </c>
      <c r="F4424" t="s">
        <v>885</v>
      </c>
      <c r="G4424" t="s">
        <v>71</v>
      </c>
      <c r="H4424">
        <v>92130</v>
      </c>
      <c r="I4424">
        <v>0</v>
      </c>
      <c r="J4424" t="s">
        <v>112</v>
      </c>
      <c r="K4424" t="s">
        <v>73</v>
      </c>
      <c r="L4424">
        <v>0</v>
      </c>
      <c r="M4424" t="s">
        <v>74</v>
      </c>
      <c r="N4424" t="s">
        <v>99</v>
      </c>
      <c r="O4424">
        <v>0</v>
      </c>
      <c r="P4424">
        <v>0</v>
      </c>
      <c r="Q4424">
        <v>0</v>
      </c>
      <c r="R4424">
        <v>0</v>
      </c>
      <c r="S4424">
        <v>0</v>
      </c>
      <c r="T4424">
        <v>2</v>
      </c>
      <c r="U4424">
        <v>0</v>
      </c>
      <c r="V4424">
        <v>0</v>
      </c>
      <c r="W4424" t="s">
        <v>113</v>
      </c>
      <c r="X4424" t="s">
        <v>114</v>
      </c>
      <c r="Y4424" t="s">
        <v>78</v>
      </c>
      <c r="Z4424">
        <v>32.952241999999998</v>
      </c>
      <c r="AA4424">
        <v>-117.2353549</v>
      </c>
      <c r="AB4424" s="1">
        <v>43812</v>
      </c>
      <c r="AC4424">
        <v>120840</v>
      </c>
      <c r="AD4424" t="s">
        <v>115</v>
      </c>
      <c r="AE4424">
        <v>0</v>
      </c>
      <c r="AF4424">
        <v>0</v>
      </c>
      <c r="AG4424">
        <v>0</v>
      </c>
      <c r="AH4424">
        <v>0</v>
      </c>
      <c r="AI4424">
        <v>0</v>
      </c>
      <c r="AJ4424">
        <v>0</v>
      </c>
      <c r="AK4424">
        <v>0</v>
      </c>
      <c r="AL4424">
        <v>0</v>
      </c>
      <c r="AM4424" t="s">
        <v>93</v>
      </c>
      <c r="AN4424" t="s">
        <v>82</v>
      </c>
      <c r="AO4424">
        <v>0</v>
      </c>
      <c r="AP4424">
        <v>0</v>
      </c>
      <c r="AQ4424">
        <v>0</v>
      </c>
      <c r="AR4424" t="s">
        <v>74</v>
      </c>
      <c r="AS4424">
        <v>0</v>
      </c>
      <c r="AT4424" t="s">
        <v>83</v>
      </c>
      <c r="AU4424">
        <v>0</v>
      </c>
      <c r="AV4424">
        <v>0</v>
      </c>
      <c r="AW4424">
        <v>0</v>
      </c>
      <c r="AX4424">
        <v>0</v>
      </c>
      <c r="AY4424">
        <v>0</v>
      </c>
      <c r="AZ4424">
        <v>0</v>
      </c>
      <c r="BA4424">
        <v>0</v>
      </c>
      <c r="BB4424">
        <v>0</v>
      </c>
      <c r="BC4424">
        <v>0</v>
      </c>
      <c r="BD4424" t="s">
        <v>1397</v>
      </c>
      <c r="BE4424">
        <v>0</v>
      </c>
      <c r="BF4424">
        <v>0</v>
      </c>
      <c r="BG4424">
        <v>0</v>
      </c>
      <c r="BH4424">
        <v>0</v>
      </c>
      <c r="BI4424">
        <v>0</v>
      </c>
      <c r="BJ4424">
        <v>0</v>
      </c>
      <c r="BK4424">
        <v>0</v>
      </c>
      <c r="BL4424">
        <v>0</v>
      </c>
      <c r="BM4424">
        <v>0</v>
      </c>
      <c r="BN4424">
        <v>0</v>
      </c>
      <c r="BO4424">
        <v>56.5</v>
      </c>
      <c r="BP4424">
        <f>VLOOKUP(H4424, Sheet1!$A$2:$B$1758, 2, FALSE)</f>
        <v>20.354415662427293</v>
      </c>
      <c r="BQ4424">
        <f t="shared" si="138"/>
        <v>66.293727504867448</v>
      </c>
      <c r="BR4424">
        <f t="shared" si="139"/>
        <v>66.293727504867448</v>
      </c>
    </row>
    <row r="4425" spans="1:70" x14ac:dyDescent="0.35">
      <c r="A4425">
        <v>18197</v>
      </c>
      <c r="B4425" t="s">
        <v>66</v>
      </c>
      <c r="C4425" t="s">
        <v>12406</v>
      </c>
      <c r="D4425" t="s">
        <v>12407</v>
      </c>
      <c r="E4425" t="s">
        <v>12408</v>
      </c>
      <c r="F4425" t="s">
        <v>1085</v>
      </c>
      <c r="G4425" t="s">
        <v>71</v>
      </c>
      <c r="H4425">
        <v>91505</v>
      </c>
      <c r="I4425">
        <v>0</v>
      </c>
      <c r="J4425" t="s">
        <v>112</v>
      </c>
      <c r="K4425" t="s">
        <v>73</v>
      </c>
      <c r="L4425">
        <v>0</v>
      </c>
      <c r="M4425" t="s">
        <v>74</v>
      </c>
      <c r="N4425" t="s">
        <v>99</v>
      </c>
      <c r="O4425">
        <v>0</v>
      </c>
      <c r="P4425">
        <v>0</v>
      </c>
      <c r="Q4425">
        <v>0</v>
      </c>
      <c r="R4425">
        <v>0</v>
      </c>
      <c r="S4425">
        <v>0</v>
      </c>
      <c r="T4425">
        <v>2</v>
      </c>
      <c r="U4425">
        <v>0</v>
      </c>
      <c r="V4425">
        <v>0</v>
      </c>
      <c r="W4425" t="s">
        <v>113</v>
      </c>
      <c r="X4425" t="s">
        <v>114</v>
      </c>
      <c r="Y4425" t="s">
        <v>78</v>
      </c>
      <c r="Z4425">
        <v>34.152077800000001</v>
      </c>
      <c r="AA4425">
        <v>-118.3303658</v>
      </c>
      <c r="AB4425" s="1">
        <v>43812</v>
      </c>
      <c r="AC4425">
        <v>120846</v>
      </c>
      <c r="AD4425" t="s">
        <v>115</v>
      </c>
      <c r="AE4425">
        <v>0</v>
      </c>
      <c r="AF4425">
        <v>0</v>
      </c>
      <c r="AG4425">
        <v>0</v>
      </c>
      <c r="AH4425">
        <v>0</v>
      </c>
      <c r="AI4425">
        <v>0</v>
      </c>
      <c r="AJ4425">
        <v>0</v>
      </c>
      <c r="AK4425">
        <v>0</v>
      </c>
      <c r="AL4425">
        <v>0</v>
      </c>
      <c r="AM4425" t="s">
        <v>93</v>
      </c>
      <c r="AN4425" t="s">
        <v>82</v>
      </c>
      <c r="AO4425">
        <v>0</v>
      </c>
      <c r="AP4425">
        <v>0</v>
      </c>
      <c r="AQ4425">
        <v>0</v>
      </c>
      <c r="AR4425" t="s">
        <v>74</v>
      </c>
      <c r="AS4425">
        <v>0</v>
      </c>
      <c r="AT4425" t="s">
        <v>83</v>
      </c>
      <c r="AU4425">
        <v>0</v>
      </c>
      <c r="AV4425">
        <v>0</v>
      </c>
      <c r="AW4425">
        <v>0</v>
      </c>
      <c r="AX4425">
        <v>0</v>
      </c>
      <c r="AY4425">
        <v>0</v>
      </c>
      <c r="AZ4425">
        <v>0</v>
      </c>
      <c r="BA4425">
        <v>0</v>
      </c>
      <c r="BB4425">
        <v>0</v>
      </c>
      <c r="BC4425">
        <v>0</v>
      </c>
      <c r="BD4425" t="s">
        <v>12409</v>
      </c>
      <c r="BE4425">
        <v>0</v>
      </c>
      <c r="BF4425">
        <v>0</v>
      </c>
      <c r="BG4425">
        <v>0</v>
      </c>
      <c r="BH4425">
        <v>0</v>
      </c>
      <c r="BI4425">
        <v>0</v>
      </c>
      <c r="BJ4425">
        <v>0</v>
      </c>
      <c r="BK4425">
        <v>0</v>
      </c>
      <c r="BL4425">
        <v>0</v>
      </c>
      <c r="BM4425">
        <v>0</v>
      </c>
      <c r="BN4425">
        <v>0</v>
      </c>
      <c r="BO4425">
        <v>17.88888889</v>
      </c>
      <c r="BP4425">
        <f>VLOOKUP(H4425, Sheet1!$A$2:$B$1758, 2, FALSE)</f>
        <v>13.075624793717097</v>
      </c>
      <c r="BQ4425">
        <f t="shared" si="138"/>
        <v>24.180354501657977</v>
      </c>
      <c r="BR4425">
        <f t="shared" si="139"/>
        <v>24.180354501657977</v>
      </c>
    </row>
    <row r="4426" spans="1:70" x14ac:dyDescent="0.35">
      <c r="A4426">
        <v>18198</v>
      </c>
      <c r="B4426" t="s">
        <v>66</v>
      </c>
      <c r="C4426" t="s">
        <v>7604</v>
      </c>
      <c r="D4426" t="s">
        <v>12410</v>
      </c>
      <c r="E4426">
        <v>0</v>
      </c>
      <c r="F4426" t="s">
        <v>1503</v>
      </c>
      <c r="G4426" t="s">
        <v>71</v>
      </c>
      <c r="H4426">
        <v>94513</v>
      </c>
      <c r="I4426">
        <v>0</v>
      </c>
      <c r="J4426" t="s">
        <v>7366</v>
      </c>
      <c r="K4426" t="s">
        <v>73</v>
      </c>
      <c r="L4426">
        <v>0</v>
      </c>
      <c r="M4426" t="s">
        <v>7367</v>
      </c>
      <c r="N4426" t="s">
        <v>99</v>
      </c>
      <c r="O4426">
        <v>0</v>
      </c>
      <c r="P4426">
        <v>0</v>
      </c>
      <c r="Q4426">
        <v>0</v>
      </c>
      <c r="R4426">
        <v>0</v>
      </c>
      <c r="S4426">
        <v>0</v>
      </c>
      <c r="T4426">
        <v>0</v>
      </c>
      <c r="U4426">
        <v>2</v>
      </c>
      <c r="V4426">
        <v>0</v>
      </c>
      <c r="W4426" t="s">
        <v>7368</v>
      </c>
      <c r="X4426" t="s">
        <v>7369</v>
      </c>
      <c r="Y4426" t="s">
        <v>78</v>
      </c>
      <c r="Z4426">
        <v>37.943133000000003</v>
      </c>
      <c r="AA4426">
        <v>-121.736947</v>
      </c>
      <c r="AB4426" s="1">
        <v>43812</v>
      </c>
      <c r="AC4426">
        <v>120847</v>
      </c>
      <c r="AD4426" t="s">
        <v>7370</v>
      </c>
      <c r="AE4426">
        <v>0</v>
      </c>
      <c r="AF4426">
        <v>0</v>
      </c>
      <c r="AG4426">
        <v>0</v>
      </c>
      <c r="AH4426">
        <v>0</v>
      </c>
      <c r="AI4426">
        <v>0</v>
      </c>
      <c r="AJ4426">
        <v>0</v>
      </c>
      <c r="AK4426">
        <v>0</v>
      </c>
      <c r="AL4426">
        <v>0</v>
      </c>
      <c r="AM4426" t="s">
        <v>1478</v>
      </c>
      <c r="AN4426" t="s">
        <v>82</v>
      </c>
      <c r="AO4426">
        <v>0</v>
      </c>
      <c r="AP4426">
        <v>0</v>
      </c>
      <c r="AQ4426">
        <v>0</v>
      </c>
      <c r="AR4426" t="s">
        <v>7371</v>
      </c>
      <c r="AS4426">
        <v>0</v>
      </c>
      <c r="AT4426" t="s">
        <v>83</v>
      </c>
      <c r="AU4426" t="s">
        <v>7372</v>
      </c>
      <c r="AV4426">
        <v>0</v>
      </c>
      <c r="AW4426">
        <v>0</v>
      </c>
      <c r="AX4426">
        <v>0</v>
      </c>
      <c r="AY4426">
        <v>0</v>
      </c>
      <c r="AZ4426">
        <v>0</v>
      </c>
      <c r="BA4426">
        <v>0</v>
      </c>
      <c r="BB4426">
        <v>0</v>
      </c>
      <c r="BC4426">
        <v>0</v>
      </c>
      <c r="BD4426">
        <v>0</v>
      </c>
      <c r="BE4426">
        <v>0</v>
      </c>
      <c r="BF4426">
        <v>0</v>
      </c>
      <c r="BG4426">
        <v>0</v>
      </c>
      <c r="BH4426">
        <v>0</v>
      </c>
      <c r="BI4426">
        <v>0</v>
      </c>
      <c r="BJ4426">
        <v>0</v>
      </c>
      <c r="BK4426">
        <v>0</v>
      </c>
      <c r="BL4426">
        <v>0</v>
      </c>
      <c r="BM4426">
        <v>0</v>
      </c>
      <c r="BN4426">
        <v>0</v>
      </c>
      <c r="BO4426">
        <v>94</v>
      </c>
      <c r="BP4426">
        <f>VLOOKUP(H4426, Sheet1!$A$2:$B$1758, 2, FALSE)</f>
        <v>0</v>
      </c>
      <c r="BQ4426">
        <f t="shared" si="138"/>
        <v>94</v>
      </c>
      <c r="BR4426">
        <f t="shared" si="139"/>
        <v>94</v>
      </c>
    </row>
    <row r="4427" spans="1:70" x14ac:dyDescent="0.35">
      <c r="A4427">
        <v>18204</v>
      </c>
      <c r="B4427" t="s">
        <v>66</v>
      </c>
      <c r="C4427" t="s">
        <v>12411</v>
      </c>
      <c r="D4427" t="s">
        <v>12412</v>
      </c>
      <c r="E4427" t="s">
        <v>1535</v>
      </c>
      <c r="F4427" t="s">
        <v>2772</v>
      </c>
      <c r="G4427" t="s">
        <v>71</v>
      </c>
      <c r="H4427">
        <v>94040</v>
      </c>
      <c r="I4427">
        <v>0</v>
      </c>
      <c r="J4427" t="s">
        <v>112</v>
      </c>
      <c r="K4427" t="s">
        <v>73</v>
      </c>
      <c r="L4427">
        <v>0</v>
      </c>
      <c r="M4427" t="s">
        <v>74</v>
      </c>
      <c r="N4427" t="s">
        <v>99</v>
      </c>
      <c r="O4427">
        <v>0</v>
      </c>
      <c r="P4427">
        <v>0</v>
      </c>
      <c r="Q4427">
        <v>0</v>
      </c>
      <c r="R4427">
        <v>0</v>
      </c>
      <c r="S4427">
        <v>0</v>
      </c>
      <c r="T4427">
        <v>2</v>
      </c>
      <c r="U4427">
        <v>0</v>
      </c>
      <c r="V4427">
        <v>0</v>
      </c>
      <c r="W4427" t="s">
        <v>113</v>
      </c>
      <c r="X4427" t="s">
        <v>114</v>
      </c>
      <c r="Y4427" t="s">
        <v>78</v>
      </c>
      <c r="Z4427">
        <v>37.388739399999999</v>
      </c>
      <c r="AA4427">
        <v>-122.0892769</v>
      </c>
      <c r="AB4427" s="1">
        <v>43812</v>
      </c>
      <c r="AC4427">
        <v>120862</v>
      </c>
      <c r="AD4427" t="s">
        <v>115</v>
      </c>
      <c r="AE4427">
        <v>0</v>
      </c>
      <c r="AF4427">
        <v>0</v>
      </c>
      <c r="AG4427">
        <v>0</v>
      </c>
      <c r="AH4427">
        <v>0</v>
      </c>
      <c r="AI4427">
        <v>0</v>
      </c>
      <c r="AJ4427">
        <v>0</v>
      </c>
      <c r="AK4427">
        <v>0</v>
      </c>
      <c r="AL4427">
        <v>0</v>
      </c>
      <c r="AM4427" t="s">
        <v>93</v>
      </c>
      <c r="AN4427" t="s">
        <v>82</v>
      </c>
      <c r="AO4427">
        <v>0</v>
      </c>
      <c r="AP4427">
        <v>0</v>
      </c>
      <c r="AQ4427">
        <v>0</v>
      </c>
      <c r="AR4427" t="s">
        <v>74</v>
      </c>
      <c r="AS4427">
        <v>0</v>
      </c>
      <c r="AT4427" t="s">
        <v>83</v>
      </c>
      <c r="AU4427">
        <v>0</v>
      </c>
      <c r="AV4427">
        <v>0</v>
      </c>
      <c r="AW4427">
        <v>0</v>
      </c>
      <c r="AX4427">
        <v>0</v>
      </c>
      <c r="AY4427">
        <v>0</v>
      </c>
      <c r="AZ4427">
        <v>0</v>
      </c>
      <c r="BA4427">
        <v>0</v>
      </c>
      <c r="BB4427">
        <v>0</v>
      </c>
      <c r="BC4427">
        <v>0</v>
      </c>
      <c r="BD4427" t="s">
        <v>9272</v>
      </c>
      <c r="BE4427">
        <v>0</v>
      </c>
      <c r="BF4427">
        <v>0</v>
      </c>
      <c r="BG4427">
        <v>0</v>
      </c>
      <c r="BH4427">
        <v>0</v>
      </c>
      <c r="BI4427">
        <v>0</v>
      </c>
      <c r="BJ4427">
        <v>0</v>
      </c>
      <c r="BK4427">
        <v>0</v>
      </c>
      <c r="BL4427">
        <v>0</v>
      </c>
      <c r="BM4427">
        <v>0</v>
      </c>
      <c r="BN4427">
        <v>0</v>
      </c>
      <c r="BO4427">
        <v>41.3</v>
      </c>
      <c r="BP4427">
        <f>VLOOKUP(H4427, Sheet1!$A$2:$B$1758, 2, FALSE)</f>
        <v>19.685196913506285</v>
      </c>
      <c r="BQ4427">
        <f t="shared" si="138"/>
        <v>50.771726314718855</v>
      </c>
      <c r="BR4427">
        <f t="shared" si="139"/>
        <v>50.771726314718855</v>
      </c>
    </row>
    <row r="4428" spans="1:70" ht="232" x14ac:dyDescent="0.35">
      <c r="A4428">
        <v>18207</v>
      </c>
      <c r="B4428" t="s">
        <v>66</v>
      </c>
      <c r="C4428" t="s">
        <v>12403</v>
      </c>
      <c r="D4428" t="s">
        <v>12413</v>
      </c>
      <c r="E4428" s="2" t="s">
        <v>12414</v>
      </c>
      <c r="F4428" t="s">
        <v>885</v>
      </c>
      <c r="G4428" t="s">
        <v>71</v>
      </c>
      <c r="H4428">
        <v>92130</v>
      </c>
      <c r="I4428">
        <v>0</v>
      </c>
      <c r="J4428" t="s">
        <v>112</v>
      </c>
      <c r="K4428" t="s">
        <v>73</v>
      </c>
      <c r="L4428">
        <v>0</v>
      </c>
      <c r="M4428" t="s">
        <v>74</v>
      </c>
      <c r="N4428" t="s">
        <v>99</v>
      </c>
      <c r="O4428">
        <v>0</v>
      </c>
      <c r="P4428">
        <v>0</v>
      </c>
      <c r="Q4428">
        <v>0</v>
      </c>
      <c r="R4428">
        <v>0</v>
      </c>
      <c r="S4428">
        <v>0</v>
      </c>
      <c r="T4428">
        <v>4</v>
      </c>
      <c r="U4428">
        <v>0</v>
      </c>
      <c r="V4428">
        <v>0</v>
      </c>
      <c r="W4428" t="s">
        <v>113</v>
      </c>
      <c r="X4428" t="s">
        <v>114</v>
      </c>
      <c r="Y4428" t="s">
        <v>107</v>
      </c>
      <c r="Z4428">
        <v>32.953422000000003</v>
      </c>
      <c r="AA4428">
        <v>-117.23430500000001</v>
      </c>
      <c r="AB4428" s="1">
        <v>43812</v>
      </c>
      <c r="AC4428">
        <v>120867</v>
      </c>
      <c r="AD4428" t="s">
        <v>115</v>
      </c>
      <c r="AE4428">
        <v>0</v>
      </c>
      <c r="AF4428">
        <v>0</v>
      </c>
      <c r="AG4428">
        <v>0</v>
      </c>
      <c r="AH4428">
        <v>0</v>
      </c>
      <c r="AI4428">
        <v>0</v>
      </c>
      <c r="AJ4428">
        <v>0</v>
      </c>
      <c r="AK4428">
        <v>0</v>
      </c>
      <c r="AL4428">
        <v>0</v>
      </c>
      <c r="AM4428" t="s">
        <v>93</v>
      </c>
      <c r="AN4428" t="s">
        <v>82</v>
      </c>
      <c r="AO4428">
        <v>0</v>
      </c>
      <c r="AP4428">
        <v>0</v>
      </c>
      <c r="AQ4428">
        <v>0</v>
      </c>
      <c r="AR4428" t="s">
        <v>74</v>
      </c>
      <c r="AS4428">
        <v>0</v>
      </c>
      <c r="AT4428" t="s">
        <v>83</v>
      </c>
      <c r="AU4428">
        <v>0</v>
      </c>
      <c r="AV4428">
        <v>0</v>
      </c>
      <c r="AW4428">
        <v>0</v>
      </c>
      <c r="AX4428">
        <v>0</v>
      </c>
      <c r="AY4428">
        <v>0</v>
      </c>
      <c r="AZ4428">
        <v>0</v>
      </c>
      <c r="BA4428">
        <v>0</v>
      </c>
      <c r="BB4428">
        <v>0</v>
      </c>
      <c r="BC4428">
        <v>0</v>
      </c>
      <c r="BD4428" t="s">
        <v>1397</v>
      </c>
      <c r="BE4428">
        <v>0</v>
      </c>
      <c r="BF4428">
        <v>0</v>
      </c>
      <c r="BG4428">
        <v>0</v>
      </c>
      <c r="BH4428">
        <v>0</v>
      </c>
      <c r="BI4428">
        <v>0</v>
      </c>
      <c r="BJ4428">
        <v>0</v>
      </c>
      <c r="BK4428">
        <v>0</v>
      </c>
      <c r="BL4428">
        <v>0</v>
      </c>
      <c r="BM4428">
        <v>0</v>
      </c>
      <c r="BN4428">
        <v>0</v>
      </c>
      <c r="BO4428">
        <v>25.625</v>
      </c>
      <c r="BP4428">
        <f>VLOOKUP(H4428, Sheet1!$A$2:$B$1758, 2, FALSE)</f>
        <v>20.354415662427293</v>
      </c>
      <c r="BQ4428">
        <f t="shared" si="138"/>
        <v>35.418727504867448</v>
      </c>
      <c r="BR4428">
        <f t="shared" si="139"/>
        <v>35.418727504867448</v>
      </c>
    </row>
    <row r="4429" spans="1:70" ht="116" x14ac:dyDescent="0.35">
      <c r="A4429">
        <v>18210</v>
      </c>
      <c r="B4429" t="s">
        <v>66</v>
      </c>
      <c r="C4429" t="s">
        <v>12415</v>
      </c>
      <c r="D4429" t="s">
        <v>12416</v>
      </c>
      <c r="E4429" s="2" t="s">
        <v>12417</v>
      </c>
      <c r="F4429" t="s">
        <v>536</v>
      </c>
      <c r="G4429" t="s">
        <v>71</v>
      </c>
      <c r="H4429">
        <v>94904</v>
      </c>
      <c r="I4429">
        <v>0</v>
      </c>
      <c r="J4429" t="s">
        <v>112</v>
      </c>
      <c r="K4429" t="s">
        <v>73</v>
      </c>
      <c r="L4429">
        <v>0</v>
      </c>
      <c r="M4429" t="s">
        <v>74</v>
      </c>
      <c r="N4429" t="s">
        <v>99</v>
      </c>
      <c r="O4429">
        <v>0</v>
      </c>
      <c r="P4429">
        <v>0</v>
      </c>
      <c r="Q4429">
        <v>0</v>
      </c>
      <c r="R4429">
        <v>0</v>
      </c>
      <c r="S4429">
        <v>0</v>
      </c>
      <c r="T4429">
        <v>4</v>
      </c>
      <c r="U4429">
        <v>0</v>
      </c>
      <c r="V4429">
        <v>0</v>
      </c>
      <c r="W4429" t="s">
        <v>113</v>
      </c>
      <c r="X4429" t="s">
        <v>114</v>
      </c>
      <c r="Y4429" t="s">
        <v>91</v>
      </c>
      <c r="Z4429">
        <v>37.943646000000001</v>
      </c>
      <c r="AA4429">
        <v>-122.517177</v>
      </c>
      <c r="AB4429" s="1">
        <v>43812</v>
      </c>
      <c r="AC4429">
        <v>120874</v>
      </c>
      <c r="AD4429" t="s">
        <v>115</v>
      </c>
      <c r="AE4429">
        <v>0</v>
      </c>
      <c r="AF4429">
        <v>0</v>
      </c>
      <c r="AG4429">
        <v>0</v>
      </c>
      <c r="AH4429">
        <v>0</v>
      </c>
      <c r="AI4429">
        <v>0</v>
      </c>
      <c r="AJ4429">
        <v>0</v>
      </c>
      <c r="AK4429">
        <v>0</v>
      </c>
      <c r="AL4429">
        <v>0</v>
      </c>
      <c r="AM4429" t="s">
        <v>93</v>
      </c>
      <c r="AN4429" t="s">
        <v>82</v>
      </c>
      <c r="AO4429">
        <v>0</v>
      </c>
      <c r="AP4429">
        <v>0</v>
      </c>
      <c r="AQ4429">
        <v>0</v>
      </c>
      <c r="AR4429" t="s">
        <v>74</v>
      </c>
      <c r="AS4429">
        <v>0</v>
      </c>
      <c r="AT4429" t="s">
        <v>83</v>
      </c>
      <c r="AU4429">
        <v>0</v>
      </c>
      <c r="AV4429">
        <v>0</v>
      </c>
      <c r="AW4429">
        <v>0</v>
      </c>
      <c r="AX4429">
        <v>0</v>
      </c>
      <c r="AY4429">
        <v>0</v>
      </c>
      <c r="AZ4429">
        <v>0</v>
      </c>
      <c r="BA4429">
        <v>0</v>
      </c>
      <c r="BB4429">
        <v>0</v>
      </c>
      <c r="BC4429">
        <v>0</v>
      </c>
      <c r="BD4429" t="s">
        <v>1012</v>
      </c>
      <c r="BE4429">
        <v>0</v>
      </c>
      <c r="BF4429">
        <v>0</v>
      </c>
      <c r="BG4429">
        <v>0</v>
      </c>
      <c r="BH4429">
        <v>0</v>
      </c>
      <c r="BI4429">
        <v>0</v>
      </c>
      <c r="BJ4429">
        <v>0</v>
      </c>
      <c r="BK4429">
        <v>0</v>
      </c>
      <c r="BL4429">
        <v>0</v>
      </c>
      <c r="BM4429">
        <v>0</v>
      </c>
      <c r="BN4429">
        <v>0</v>
      </c>
      <c r="BO4429">
        <v>0</v>
      </c>
      <c r="BP4429">
        <f>VLOOKUP(H4429, Sheet1!$A$2:$B$1758, 2, FALSE)</f>
        <v>28.698432966357917</v>
      </c>
      <c r="BQ4429">
        <f t="shared" si="138"/>
        <v>13.808533585566796</v>
      </c>
      <c r="BR4429">
        <f t="shared" si="139"/>
        <v>13.808533585566796</v>
      </c>
    </row>
    <row r="4430" spans="1:70" ht="145" x14ac:dyDescent="0.35">
      <c r="A4430">
        <v>18211</v>
      </c>
      <c r="B4430" t="s">
        <v>66</v>
      </c>
      <c r="C4430" t="s">
        <v>12418</v>
      </c>
      <c r="D4430" t="s">
        <v>12419</v>
      </c>
      <c r="E4430" s="2" t="s">
        <v>12420</v>
      </c>
      <c r="F4430" t="s">
        <v>88</v>
      </c>
      <c r="G4430" t="s">
        <v>71</v>
      </c>
      <c r="H4430">
        <v>90015</v>
      </c>
      <c r="I4430">
        <v>0</v>
      </c>
      <c r="J4430" t="s">
        <v>112</v>
      </c>
      <c r="K4430" t="s">
        <v>73</v>
      </c>
      <c r="L4430">
        <v>0</v>
      </c>
      <c r="M4430" t="s">
        <v>74</v>
      </c>
      <c r="N4430" t="s">
        <v>99</v>
      </c>
      <c r="O4430">
        <v>0</v>
      </c>
      <c r="P4430">
        <v>0</v>
      </c>
      <c r="Q4430">
        <v>0</v>
      </c>
      <c r="R4430">
        <v>0</v>
      </c>
      <c r="S4430">
        <v>0</v>
      </c>
      <c r="T4430">
        <v>4</v>
      </c>
      <c r="U4430">
        <v>0</v>
      </c>
      <c r="V4430">
        <v>0</v>
      </c>
      <c r="W4430" t="s">
        <v>113</v>
      </c>
      <c r="X4430" t="s">
        <v>114</v>
      </c>
      <c r="Y4430" t="s">
        <v>107</v>
      </c>
      <c r="Z4430">
        <v>34.051507000000001</v>
      </c>
      <c r="AA4430">
        <v>-118.249583</v>
      </c>
      <c r="AB4430" s="1">
        <v>43812</v>
      </c>
      <c r="AC4430">
        <v>120875</v>
      </c>
      <c r="AD4430" t="s">
        <v>115</v>
      </c>
      <c r="AE4430">
        <v>0</v>
      </c>
      <c r="AF4430">
        <v>0</v>
      </c>
      <c r="AG4430">
        <v>0</v>
      </c>
      <c r="AH4430">
        <v>0</v>
      </c>
      <c r="AI4430">
        <v>0</v>
      </c>
      <c r="AJ4430">
        <v>0</v>
      </c>
      <c r="AK4430">
        <v>0</v>
      </c>
      <c r="AL4430">
        <v>0</v>
      </c>
      <c r="AM4430" t="s">
        <v>93</v>
      </c>
      <c r="AN4430" t="s">
        <v>82</v>
      </c>
      <c r="AO4430">
        <v>0</v>
      </c>
      <c r="AP4430">
        <v>0</v>
      </c>
      <c r="AQ4430">
        <v>0</v>
      </c>
      <c r="AR4430" t="s">
        <v>74</v>
      </c>
      <c r="AS4430">
        <v>0</v>
      </c>
      <c r="AT4430" t="s">
        <v>83</v>
      </c>
      <c r="AU4430">
        <v>0</v>
      </c>
      <c r="AV4430">
        <v>0</v>
      </c>
      <c r="AW4430">
        <v>0</v>
      </c>
      <c r="AX4430">
        <v>0</v>
      </c>
      <c r="AY4430">
        <v>0</v>
      </c>
      <c r="AZ4430">
        <v>0</v>
      </c>
      <c r="BA4430">
        <v>0</v>
      </c>
      <c r="BB4430">
        <v>0</v>
      </c>
      <c r="BC4430">
        <v>0</v>
      </c>
      <c r="BD4430" t="s">
        <v>12421</v>
      </c>
      <c r="BE4430">
        <v>0</v>
      </c>
      <c r="BF4430">
        <v>0</v>
      </c>
      <c r="BG4430">
        <v>0</v>
      </c>
      <c r="BH4430">
        <v>0</v>
      </c>
      <c r="BI4430">
        <v>0</v>
      </c>
      <c r="BJ4430">
        <v>0</v>
      </c>
      <c r="BK4430">
        <v>0</v>
      </c>
      <c r="BL4430">
        <v>0</v>
      </c>
      <c r="BM4430">
        <v>0</v>
      </c>
      <c r="BN4430">
        <v>0</v>
      </c>
      <c r="BO4430">
        <v>29.875</v>
      </c>
      <c r="BP4430">
        <f>VLOOKUP(H4430, Sheet1!$A$2:$B$1758, 2, FALSE)</f>
        <v>8.286925892446293</v>
      </c>
      <c r="BQ4430">
        <f t="shared" si="138"/>
        <v>33.862335985943552</v>
      </c>
      <c r="BR4430">
        <f t="shared" si="139"/>
        <v>33.862335985943552</v>
      </c>
    </row>
    <row r="4431" spans="1:70" ht="203" x14ac:dyDescent="0.35">
      <c r="A4431">
        <v>18212</v>
      </c>
      <c r="B4431" t="s">
        <v>66</v>
      </c>
      <c r="C4431" t="s">
        <v>1013</v>
      </c>
      <c r="D4431" t="s">
        <v>12422</v>
      </c>
      <c r="E4431" s="2" t="s">
        <v>12423</v>
      </c>
      <c r="F4431" t="s">
        <v>646</v>
      </c>
      <c r="G4431" t="s">
        <v>71</v>
      </c>
      <c r="H4431">
        <v>94063</v>
      </c>
      <c r="I4431">
        <v>0</v>
      </c>
      <c r="J4431" t="s">
        <v>112</v>
      </c>
      <c r="K4431" t="s">
        <v>73</v>
      </c>
      <c r="L4431">
        <v>0</v>
      </c>
      <c r="M4431" t="s">
        <v>74</v>
      </c>
      <c r="N4431" t="s">
        <v>99</v>
      </c>
      <c r="O4431">
        <v>0</v>
      </c>
      <c r="P4431">
        <v>0</v>
      </c>
      <c r="Q4431">
        <v>0</v>
      </c>
      <c r="R4431">
        <v>0</v>
      </c>
      <c r="S4431">
        <v>0</v>
      </c>
      <c r="T4431">
        <v>23</v>
      </c>
      <c r="U4431">
        <v>0</v>
      </c>
      <c r="V4431">
        <v>0</v>
      </c>
      <c r="W4431" t="s">
        <v>113</v>
      </c>
      <c r="X4431" t="s">
        <v>114</v>
      </c>
      <c r="Y4431" t="s">
        <v>91</v>
      </c>
      <c r="Z4431">
        <v>37.483038999999998</v>
      </c>
      <c r="AA4431">
        <v>-122.20407899999999</v>
      </c>
      <c r="AB4431" s="1">
        <v>43812</v>
      </c>
      <c r="AC4431">
        <v>120876</v>
      </c>
      <c r="AD4431" t="s">
        <v>115</v>
      </c>
      <c r="AE4431">
        <v>0</v>
      </c>
      <c r="AF4431">
        <v>0</v>
      </c>
      <c r="AG4431">
        <v>0</v>
      </c>
      <c r="AH4431">
        <v>0</v>
      </c>
      <c r="AI4431">
        <v>0</v>
      </c>
      <c r="AJ4431">
        <v>0</v>
      </c>
      <c r="AK4431">
        <v>0</v>
      </c>
      <c r="AL4431">
        <v>0</v>
      </c>
      <c r="AM4431" t="s">
        <v>93</v>
      </c>
      <c r="AN4431" t="s">
        <v>82</v>
      </c>
      <c r="AO4431">
        <v>0</v>
      </c>
      <c r="AP4431">
        <v>0</v>
      </c>
      <c r="AQ4431">
        <v>0</v>
      </c>
      <c r="AR4431" t="s">
        <v>74</v>
      </c>
      <c r="AS4431">
        <v>0</v>
      </c>
      <c r="AT4431" t="s">
        <v>83</v>
      </c>
      <c r="AU4431">
        <v>0</v>
      </c>
      <c r="AV4431">
        <v>0</v>
      </c>
      <c r="AW4431">
        <v>0</v>
      </c>
      <c r="AX4431">
        <v>0</v>
      </c>
      <c r="AY4431">
        <v>0</v>
      </c>
      <c r="AZ4431">
        <v>0</v>
      </c>
      <c r="BA4431">
        <v>0</v>
      </c>
      <c r="BB4431">
        <v>0</v>
      </c>
      <c r="BC4431">
        <v>0</v>
      </c>
      <c r="BD4431" t="s">
        <v>5830</v>
      </c>
      <c r="BE4431">
        <v>0</v>
      </c>
      <c r="BF4431">
        <v>0</v>
      </c>
      <c r="BG4431">
        <v>0</v>
      </c>
      <c r="BH4431">
        <v>0</v>
      </c>
      <c r="BI4431">
        <v>0</v>
      </c>
      <c r="BJ4431">
        <v>0</v>
      </c>
      <c r="BK4431">
        <v>0</v>
      </c>
      <c r="BL4431">
        <v>0</v>
      </c>
      <c r="BM4431">
        <v>0</v>
      </c>
      <c r="BN4431">
        <v>0</v>
      </c>
      <c r="BO4431">
        <v>0</v>
      </c>
      <c r="BP4431">
        <f>VLOOKUP(H4431, Sheet1!$A$2:$B$1758, 2, FALSE)</f>
        <v>0</v>
      </c>
      <c r="BQ4431">
        <f t="shared" si="138"/>
        <v>0</v>
      </c>
      <c r="BR4431">
        <f t="shared" si="139"/>
        <v>0</v>
      </c>
    </row>
    <row r="4432" spans="1:70" ht="232" x14ac:dyDescent="0.35">
      <c r="A4432">
        <v>18213</v>
      </c>
      <c r="B4432" t="s">
        <v>66</v>
      </c>
      <c r="C4432" t="s">
        <v>1013</v>
      </c>
      <c r="D4432" t="s">
        <v>12424</v>
      </c>
      <c r="E4432" s="2" t="s">
        <v>12425</v>
      </c>
      <c r="F4432" t="s">
        <v>646</v>
      </c>
      <c r="G4432" t="s">
        <v>71</v>
      </c>
      <c r="H4432">
        <v>94063</v>
      </c>
      <c r="I4432">
        <v>0</v>
      </c>
      <c r="J4432" t="s">
        <v>112</v>
      </c>
      <c r="K4432" t="s">
        <v>73</v>
      </c>
      <c r="L4432">
        <v>0</v>
      </c>
      <c r="M4432" t="s">
        <v>74</v>
      </c>
      <c r="N4432" t="s">
        <v>99</v>
      </c>
      <c r="O4432">
        <v>0</v>
      </c>
      <c r="P4432">
        <v>0</v>
      </c>
      <c r="Q4432">
        <v>0</v>
      </c>
      <c r="R4432">
        <v>0</v>
      </c>
      <c r="S4432">
        <v>0</v>
      </c>
      <c r="T4432">
        <v>26</v>
      </c>
      <c r="U4432">
        <v>0</v>
      </c>
      <c r="V4432">
        <v>0</v>
      </c>
      <c r="W4432" t="s">
        <v>113</v>
      </c>
      <c r="X4432" t="s">
        <v>114</v>
      </c>
      <c r="Y4432" t="s">
        <v>91</v>
      </c>
      <c r="Z4432">
        <v>37.484240999999997</v>
      </c>
      <c r="AA4432">
        <v>-122.20372500000001</v>
      </c>
      <c r="AB4432" s="1">
        <v>43812</v>
      </c>
      <c r="AC4432">
        <v>120877</v>
      </c>
      <c r="AD4432" t="s">
        <v>115</v>
      </c>
      <c r="AE4432">
        <v>0</v>
      </c>
      <c r="AF4432">
        <v>0</v>
      </c>
      <c r="AG4432">
        <v>0</v>
      </c>
      <c r="AH4432">
        <v>0</v>
      </c>
      <c r="AI4432">
        <v>0</v>
      </c>
      <c r="AJ4432">
        <v>0</v>
      </c>
      <c r="AK4432">
        <v>0</v>
      </c>
      <c r="AL4432">
        <v>0</v>
      </c>
      <c r="AM4432" t="s">
        <v>93</v>
      </c>
      <c r="AN4432" t="s">
        <v>82</v>
      </c>
      <c r="AO4432">
        <v>0</v>
      </c>
      <c r="AP4432">
        <v>0</v>
      </c>
      <c r="AQ4432">
        <v>0</v>
      </c>
      <c r="AR4432" t="s">
        <v>74</v>
      </c>
      <c r="AS4432">
        <v>0</v>
      </c>
      <c r="AT4432" t="s">
        <v>83</v>
      </c>
      <c r="AU4432">
        <v>0</v>
      </c>
      <c r="AV4432">
        <v>0</v>
      </c>
      <c r="AW4432">
        <v>0</v>
      </c>
      <c r="AX4432">
        <v>0</v>
      </c>
      <c r="AY4432">
        <v>0</v>
      </c>
      <c r="AZ4432">
        <v>0</v>
      </c>
      <c r="BA4432">
        <v>0</v>
      </c>
      <c r="BB4432">
        <v>0</v>
      </c>
      <c r="BC4432">
        <v>0</v>
      </c>
      <c r="BD4432" t="s">
        <v>5830</v>
      </c>
      <c r="BE4432">
        <v>0</v>
      </c>
      <c r="BF4432">
        <v>0</v>
      </c>
      <c r="BG4432">
        <v>0</v>
      </c>
      <c r="BH4432">
        <v>0</v>
      </c>
      <c r="BI4432">
        <v>0</v>
      </c>
      <c r="BJ4432">
        <v>0</v>
      </c>
      <c r="BK4432">
        <v>0</v>
      </c>
      <c r="BL4432">
        <v>0</v>
      </c>
      <c r="BM4432">
        <v>0</v>
      </c>
      <c r="BN4432">
        <v>0</v>
      </c>
      <c r="BO4432">
        <v>0</v>
      </c>
      <c r="BP4432">
        <f>VLOOKUP(H4432, Sheet1!$A$2:$B$1758, 2, FALSE)</f>
        <v>0</v>
      </c>
      <c r="BQ4432">
        <f t="shared" si="138"/>
        <v>0</v>
      </c>
      <c r="BR4432">
        <f t="shared" si="139"/>
        <v>0</v>
      </c>
    </row>
    <row r="4433" spans="1:70" x14ac:dyDescent="0.35">
      <c r="A4433">
        <v>18214</v>
      </c>
      <c r="B4433" t="s">
        <v>66</v>
      </c>
      <c r="C4433" t="s">
        <v>1013</v>
      </c>
      <c r="D4433" t="s">
        <v>12426</v>
      </c>
      <c r="E4433" t="s">
        <v>12427</v>
      </c>
      <c r="F4433" t="s">
        <v>646</v>
      </c>
      <c r="G4433" t="s">
        <v>71</v>
      </c>
      <c r="H4433">
        <v>94063</v>
      </c>
      <c r="I4433">
        <v>0</v>
      </c>
      <c r="J4433" t="s">
        <v>112</v>
      </c>
      <c r="K4433" t="s">
        <v>73</v>
      </c>
      <c r="L4433">
        <v>0</v>
      </c>
      <c r="M4433" t="s">
        <v>74</v>
      </c>
      <c r="N4433" t="s">
        <v>99</v>
      </c>
      <c r="O4433">
        <v>0</v>
      </c>
      <c r="P4433">
        <v>0</v>
      </c>
      <c r="Q4433">
        <v>0</v>
      </c>
      <c r="R4433">
        <v>0</v>
      </c>
      <c r="S4433">
        <v>0</v>
      </c>
      <c r="T4433">
        <v>2</v>
      </c>
      <c r="U4433">
        <v>0</v>
      </c>
      <c r="V4433">
        <v>0</v>
      </c>
      <c r="W4433" t="s">
        <v>113</v>
      </c>
      <c r="X4433" t="s">
        <v>114</v>
      </c>
      <c r="Y4433" t="s">
        <v>78</v>
      </c>
      <c r="Z4433">
        <v>37.483651299999998</v>
      </c>
      <c r="AA4433">
        <v>-122.20375420000001</v>
      </c>
      <c r="AB4433" s="1">
        <v>43812</v>
      </c>
      <c r="AC4433">
        <v>120878</v>
      </c>
      <c r="AD4433" t="s">
        <v>115</v>
      </c>
      <c r="AE4433">
        <v>0</v>
      </c>
      <c r="AF4433">
        <v>0</v>
      </c>
      <c r="AG4433">
        <v>0</v>
      </c>
      <c r="AH4433">
        <v>0</v>
      </c>
      <c r="AI4433">
        <v>0</v>
      </c>
      <c r="AJ4433">
        <v>0</v>
      </c>
      <c r="AK4433">
        <v>0</v>
      </c>
      <c r="AL4433">
        <v>0</v>
      </c>
      <c r="AM4433" t="s">
        <v>93</v>
      </c>
      <c r="AN4433" t="s">
        <v>82</v>
      </c>
      <c r="AO4433">
        <v>0</v>
      </c>
      <c r="AP4433">
        <v>0</v>
      </c>
      <c r="AQ4433">
        <v>0</v>
      </c>
      <c r="AR4433" t="s">
        <v>74</v>
      </c>
      <c r="AS4433">
        <v>0</v>
      </c>
      <c r="AT4433" t="s">
        <v>83</v>
      </c>
      <c r="AU4433">
        <v>0</v>
      </c>
      <c r="AV4433">
        <v>0</v>
      </c>
      <c r="AW4433">
        <v>0</v>
      </c>
      <c r="AX4433">
        <v>0</v>
      </c>
      <c r="AY4433">
        <v>0</v>
      </c>
      <c r="AZ4433">
        <v>0</v>
      </c>
      <c r="BA4433">
        <v>0</v>
      </c>
      <c r="BB4433">
        <v>0</v>
      </c>
      <c r="BC4433">
        <v>0</v>
      </c>
      <c r="BD4433" t="s">
        <v>5830</v>
      </c>
      <c r="BE4433">
        <v>0</v>
      </c>
      <c r="BF4433">
        <v>0</v>
      </c>
      <c r="BG4433">
        <v>0</v>
      </c>
      <c r="BH4433">
        <v>0</v>
      </c>
      <c r="BI4433">
        <v>0</v>
      </c>
      <c r="BJ4433">
        <v>0</v>
      </c>
      <c r="BK4433">
        <v>0</v>
      </c>
      <c r="BL4433">
        <v>0</v>
      </c>
      <c r="BM4433">
        <v>0</v>
      </c>
      <c r="BN4433">
        <v>0</v>
      </c>
      <c r="BO4433">
        <v>73</v>
      </c>
      <c r="BP4433">
        <f>VLOOKUP(H4433, Sheet1!$A$2:$B$1758, 2, FALSE)</f>
        <v>0</v>
      </c>
      <c r="BQ4433">
        <f t="shared" si="138"/>
        <v>73</v>
      </c>
      <c r="BR4433">
        <f t="shared" si="139"/>
        <v>73</v>
      </c>
    </row>
    <row r="4434" spans="1:70" x14ac:dyDescent="0.35">
      <c r="A4434">
        <v>18220</v>
      </c>
      <c r="B4434" t="s">
        <v>66</v>
      </c>
      <c r="C4434" t="s">
        <v>12428</v>
      </c>
      <c r="D4434" t="s">
        <v>12429</v>
      </c>
      <c r="E4434">
        <v>0</v>
      </c>
      <c r="F4434" t="s">
        <v>2171</v>
      </c>
      <c r="G4434" t="s">
        <v>71</v>
      </c>
      <c r="H4434">
        <v>93463</v>
      </c>
      <c r="I4434">
        <v>0</v>
      </c>
      <c r="J4434" t="s">
        <v>12430</v>
      </c>
      <c r="K4434" t="s">
        <v>73</v>
      </c>
      <c r="L4434">
        <v>0</v>
      </c>
      <c r="M4434" t="s">
        <v>74</v>
      </c>
      <c r="N4434" t="s">
        <v>99</v>
      </c>
      <c r="O4434">
        <v>0</v>
      </c>
      <c r="P4434">
        <v>0</v>
      </c>
      <c r="Q4434">
        <v>0</v>
      </c>
      <c r="R4434">
        <v>0</v>
      </c>
      <c r="S4434">
        <v>0</v>
      </c>
      <c r="T4434">
        <v>2</v>
      </c>
      <c r="U4434">
        <v>0</v>
      </c>
      <c r="V4434">
        <v>0</v>
      </c>
      <c r="W4434" t="s">
        <v>77</v>
      </c>
      <c r="X4434">
        <v>0</v>
      </c>
      <c r="Y4434" t="s">
        <v>91</v>
      </c>
      <c r="Z4434">
        <v>34.595664999999997</v>
      </c>
      <c r="AA4434">
        <v>-120.14255900000001</v>
      </c>
      <c r="AB4434" s="1">
        <v>43563</v>
      </c>
      <c r="AC4434">
        <v>120902</v>
      </c>
      <c r="AD4434" t="s">
        <v>79</v>
      </c>
      <c r="AE4434" t="s">
        <v>80</v>
      </c>
      <c r="AF4434">
        <v>0</v>
      </c>
      <c r="AG4434">
        <v>0</v>
      </c>
      <c r="AH4434" s="1">
        <v>40976</v>
      </c>
      <c r="AI4434">
        <v>0</v>
      </c>
      <c r="AJ4434">
        <v>0</v>
      </c>
      <c r="AK4434">
        <v>0</v>
      </c>
      <c r="AL4434">
        <v>0</v>
      </c>
      <c r="AM4434" t="s">
        <v>93</v>
      </c>
      <c r="AN4434" t="s">
        <v>82</v>
      </c>
      <c r="AO4434">
        <v>0</v>
      </c>
      <c r="AP4434">
        <v>0</v>
      </c>
      <c r="AQ4434">
        <v>0</v>
      </c>
      <c r="AR4434" t="s">
        <v>74</v>
      </c>
      <c r="AS4434">
        <v>0</v>
      </c>
      <c r="AT4434" t="s">
        <v>83</v>
      </c>
      <c r="AU4434">
        <v>0</v>
      </c>
      <c r="AV4434">
        <v>0</v>
      </c>
      <c r="AW4434" t="s">
        <v>242</v>
      </c>
      <c r="AX4434">
        <v>0</v>
      </c>
      <c r="AY4434">
        <v>0</v>
      </c>
      <c r="AZ4434">
        <v>0</v>
      </c>
      <c r="BA4434">
        <v>0</v>
      </c>
      <c r="BB4434">
        <v>0</v>
      </c>
      <c r="BC4434">
        <v>0</v>
      </c>
      <c r="BD4434" t="s">
        <v>2560</v>
      </c>
      <c r="BE4434">
        <v>0</v>
      </c>
      <c r="BF4434">
        <v>0</v>
      </c>
      <c r="BG4434">
        <v>0</v>
      </c>
      <c r="BH4434">
        <v>0</v>
      </c>
      <c r="BI4434">
        <v>0</v>
      </c>
      <c r="BJ4434">
        <v>0</v>
      </c>
      <c r="BK4434">
        <v>0</v>
      </c>
      <c r="BL4434">
        <v>0</v>
      </c>
      <c r="BM4434">
        <v>0</v>
      </c>
      <c r="BN4434">
        <v>0</v>
      </c>
      <c r="BO4434">
        <v>74.7</v>
      </c>
      <c r="BP4434">
        <f>VLOOKUP(H4434, Sheet1!$A$2:$B$1758, 2, FALSE)</f>
        <v>1.9410601135398786</v>
      </c>
      <c r="BQ4434">
        <f t="shared" si="138"/>
        <v>75.633960185242174</v>
      </c>
      <c r="BR4434">
        <f t="shared" si="139"/>
        <v>75.633960185242174</v>
      </c>
    </row>
    <row r="4435" spans="1:70" x14ac:dyDescent="0.35">
      <c r="A4435">
        <v>18221</v>
      </c>
      <c r="B4435" t="s">
        <v>66</v>
      </c>
      <c r="C4435" t="s">
        <v>12428</v>
      </c>
      <c r="D4435" t="s">
        <v>12431</v>
      </c>
      <c r="E4435">
        <v>0</v>
      </c>
      <c r="F4435" t="s">
        <v>2171</v>
      </c>
      <c r="G4435" t="s">
        <v>71</v>
      </c>
      <c r="H4435">
        <v>93463</v>
      </c>
      <c r="I4435">
        <v>0</v>
      </c>
      <c r="J4435" t="s">
        <v>12430</v>
      </c>
      <c r="K4435" t="s">
        <v>73</v>
      </c>
      <c r="L4435">
        <v>0</v>
      </c>
      <c r="M4435" t="s">
        <v>74</v>
      </c>
      <c r="N4435" t="s">
        <v>99</v>
      </c>
      <c r="O4435">
        <v>0</v>
      </c>
      <c r="P4435">
        <v>0</v>
      </c>
      <c r="Q4435">
        <v>0</v>
      </c>
      <c r="R4435">
        <v>0</v>
      </c>
      <c r="S4435">
        <v>0</v>
      </c>
      <c r="T4435">
        <v>2</v>
      </c>
      <c r="U4435">
        <v>0</v>
      </c>
      <c r="V4435">
        <v>0</v>
      </c>
      <c r="W4435" t="s">
        <v>77</v>
      </c>
      <c r="X4435">
        <v>0</v>
      </c>
      <c r="Y4435" t="s">
        <v>107</v>
      </c>
      <c r="Z4435">
        <v>34.595368000000001</v>
      </c>
      <c r="AA4435">
        <v>-120.138025</v>
      </c>
      <c r="AB4435" s="1">
        <v>43563</v>
      </c>
      <c r="AC4435">
        <v>120903</v>
      </c>
      <c r="AD4435" t="s">
        <v>79</v>
      </c>
      <c r="AE4435" t="s">
        <v>80</v>
      </c>
      <c r="AF4435">
        <v>0</v>
      </c>
      <c r="AG4435">
        <v>0</v>
      </c>
      <c r="AH4435" s="1">
        <v>40976</v>
      </c>
      <c r="AI4435">
        <v>0</v>
      </c>
      <c r="AJ4435">
        <v>0</v>
      </c>
      <c r="AK4435">
        <v>0</v>
      </c>
      <c r="AL4435">
        <v>0</v>
      </c>
      <c r="AM4435" t="s">
        <v>93</v>
      </c>
      <c r="AN4435" t="s">
        <v>82</v>
      </c>
      <c r="AO4435">
        <v>0</v>
      </c>
      <c r="AP4435">
        <v>0</v>
      </c>
      <c r="AQ4435">
        <v>0</v>
      </c>
      <c r="AR4435" t="s">
        <v>74</v>
      </c>
      <c r="AS4435">
        <v>0</v>
      </c>
      <c r="AT4435" t="s">
        <v>83</v>
      </c>
      <c r="AU4435">
        <v>0</v>
      </c>
      <c r="AV4435">
        <v>0</v>
      </c>
      <c r="AW4435" t="s">
        <v>242</v>
      </c>
      <c r="AX4435">
        <v>0</v>
      </c>
      <c r="AY4435">
        <v>0</v>
      </c>
      <c r="AZ4435">
        <v>0</v>
      </c>
      <c r="BA4435">
        <v>0</v>
      </c>
      <c r="BB4435">
        <v>0</v>
      </c>
      <c r="BC4435">
        <v>0</v>
      </c>
      <c r="BD4435" t="s">
        <v>2560</v>
      </c>
      <c r="BE4435">
        <v>0</v>
      </c>
      <c r="BF4435">
        <v>0</v>
      </c>
      <c r="BG4435">
        <v>0</v>
      </c>
      <c r="BH4435">
        <v>0</v>
      </c>
      <c r="BI4435">
        <v>0</v>
      </c>
      <c r="BJ4435">
        <v>0</v>
      </c>
      <c r="BK4435">
        <v>0</v>
      </c>
      <c r="BL4435">
        <v>0</v>
      </c>
      <c r="BM4435">
        <v>0</v>
      </c>
      <c r="BN4435">
        <v>0</v>
      </c>
      <c r="BO4435">
        <v>17.88888889</v>
      </c>
      <c r="BP4435">
        <f>VLOOKUP(H4435, Sheet1!$A$2:$B$1758, 2, FALSE)</f>
        <v>1.9410601135398786</v>
      </c>
      <c r="BQ4435">
        <f t="shared" si="138"/>
        <v>18.822849075242168</v>
      </c>
      <c r="BR4435">
        <f t="shared" si="139"/>
        <v>18.822849075242168</v>
      </c>
    </row>
    <row r="4436" spans="1:70" x14ac:dyDescent="0.35">
      <c r="A4436">
        <v>18222</v>
      </c>
      <c r="B4436" t="s">
        <v>66</v>
      </c>
      <c r="C4436" t="s">
        <v>12432</v>
      </c>
      <c r="D4436" t="s">
        <v>12433</v>
      </c>
      <c r="E4436">
        <v>0</v>
      </c>
      <c r="F4436" t="s">
        <v>2171</v>
      </c>
      <c r="G4436" t="s">
        <v>71</v>
      </c>
      <c r="H4436">
        <v>93463</v>
      </c>
      <c r="I4436">
        <v>0</v>
      </c>
      <c r="J4436" t="s">
        <v>12430</v>
      </c>
      <c r="K4436" t="s">
        <v>73</v>
      </c>
      <c r="L4436">
        <v>0</v>
      </c>
      <c r="M4436" t="s">
        <v>74</v>
      </c>
      <c r="N4436" t="s">
        <v>99</v>
      </c>
      <c r="O4436">
        <v>0</v>
      </c>
      <c r="P4436">
        <v>0</v>
      </c>
      <c r="Q4436">
        <v>0</v>
      </c>
      <c r="R4436">
        <v>0</v>
      </c>
      <c r="S4436">
        <v>0</v>
      </c>
      <c r="T4436">
        <v>2</v>
      </c>
      <c r="U4436">
        <v>0</v>
      </c>
      <c r="V4436">
        <v>0</v>
      </c>
      <c r="W4436" t="s">
        <v>77</v>
      </c>
      <c r="X4436">
        <v>0</v>
      </c>
      <c r="Y4436" t="s">
        <v>91</v>
      </c>
      <c r="Z4436">
        <v>34.596598999999998</v>
      </c>
      <c r="AA4436">
        <v>-120.136527</v>
      </c>
      <c r="AB4436" s="1">
        <v>43563</v>
      </c>
      <c r="AC4436">
        <v>120904</v>
      </c>
      <c r="AD4436" t="s">
        <v>79</v>
      </c>
      <c r="AE4436" t="s">
        <v>80</v>
      </c>
      <c r="AF4436">
        <v>0</v>
      </c>
      <c r="AG4436">
        <v>0</v>
      </c>
      <c r="AH4436" s="1">
        <v>40976</v>
      </c>
      <c r="AI4436">
        <v>0</v>
      </c>
      <c r="AJ4436">
        <v>0</v>
      </c>
      <c r="AK4436">
        <v>0</v>
      </c>
      <c r="AL4436">
        <v>0</v>
      </c>
      <c r="AM4436" t="s">
        <v>93</v>
      </c>
      <c r="AN4436" t="s">
        <v>82</v>
      </c>
      <c r="AO4436">
        <v>0</v>
      </c>
      <c r="AP4436">
        <v>0</v>
      </c>
      <c r="AQ4436">
        <v>0</v>
      </c>
      <c r="AR4436" t="s">
        <v>74</v>
      </c>
      <c r="AS4436">
        <v>0</v>
      </c>
      <c r="AT4436" t="s">
        <v>83</v>
      </c>
      <c r="AU4436">
        <v>0</v>
      </c>
      <c r="AV4436">
        <v>0</v>
      </c>
      <c r="AW4436" t="s">
        <v>242</v>
      </c>
      <c r="AX4436">
        <v>0</v>
      </c>
      <c r="AY4436">
        <v>0</v>
      </c>
      <c r="AZ4436">
        <v>0</v>
      </c>
      <c r="BA4436">
        <v>0</v>
      </c>
      <c r="BB4436">
        <v>0</v>
      </c>
      <c r="BC4436">
        <v>0</v>
      </c>
      <c r="BD4436" t="s">
        <v>2560</v>
      </c>
      <c r="BE4436">
        <v>0</v>
      </c>
      <c r="BF4436">
        <v>0</v>
      </c>
      <c r="BG4436">
        <v>0</v>
      </c>
      <c r="BH4436">
        <v>0</v>
      </c>
      <c r="BI4436">
        <v>0</v>
      </c>
      <c r="BJ4436">
        <v>0</v>
      </c>
      <c r="BK4436">
        <v>0</v>
      </c>
      <c r="BL4436">
        <v>0</v>
      </c>
      <c r="BM4436">
        <v>0</v>
      </c>
      <c r="BN4436">
        <v>0</v>
      </c>
      <c r="BO4436">
        <v>73</v>
      </c>
      <c r="BP4436">
        <f>VLOOKUP(H4436, Sheet1!$A$2:$B$1758, 2, FALSE)</f>
        <v>1.9410601135398786</v>
      </c>
      <c r="BQ4436">
        <f t="shared" si="138"/>
        <v>73.933960185242171</v>
      </c>
      <c r="BR4436">
        <f t="shared" si="139"/>
        <v>73.933960185242171</v>
      </c>
    </row>
    <row r="4437" spans="1:70" x14ac:dyDescent="0.35">
      <c r="A4437">
        <v>18225</v>
      </c>
      <c r="B4437" t="s">
        <v>66</v>
      </c>
      <c r="C4437" t="s">
        <v>12434</v>
      </c>
      <c r="D4437" t="s">
        <v>12435</v>
      </c>
      <c r="E4437">
        <v>0</v>
      </c>
      <c r="F4437" t="s">
        <v>353</v>
      </c>
      <c r="G4437" t="s">
        <v>71</v>
      </c>
      <c r="H4437">
        <v>93010</v>
      </c>
      <c r="I4437">
        <v>0</v>
      </c>
      <c r="J4437" t="s">
        <v>12436</v>
      </c>
      <c r="K4437" t="s">
        <v>73</v>
      </c>
      <c r="L4437">
        <v>0</v>
      </c>
      <c r="M4437" t="s">
        <v>74</v>
      </c>
      <c r="N4437" t="s">
        <v>99</v>
      </c>
      <c r="O4437">
        <v>0</v>
      </c>
      <c r="P4437">
        <v>0</v>
      </c>
      <c r="Q4437">
        <v>0</v>
      </c>
      <c r="R4437">
        <v>0</v>
      </c>
      <c r="S4437">
        <v>0</v>
      </c>
      <c r="T4437">
        <v>2</v>
      </c>
      <c r="U4437">
        <v>0</v>
      </c>
      <c r="V4437">
        <v>0</v>
      </c>
      <c r="W4437" t="s">
        <v>77</v>
      </c>
      <c r="X4437">
        <v>0</v>
      </c>
      <c r="Y4437" t="s">
        <v>78</v>
      </c>
      <c r="Z4437">
        <v>34.216468999999996</v>
      </c>
      <c r="AA4437">
        <v>-119.0335</v>
      </c>
      <c r="AB4437" s="1">
        <v>43563</v>
      </c>
      <c r="AC4437">
        <v>120911</v>
      </c>
      <c r="AD4437" t="s">
        <v>79</v>
      </c>
      <c r="AE4437" t="s">
        <v>92</v>
      </c>
      <c r="AF4437">
        <v>0</v>
      </c>
      <c r="AG4437">
        <v>0</v>
      </c>
      <c r="AH4437" s="1">
        <v>42095</v>
      </c>
      <c r="AI4437">
        <v>0</v>
      </c>
      <c r="AJ4437">
        <v>0</v>
      </c>
      <c r="AK4437">
        <v>0</v>
      </c>
      <c r="AL4437">
        <v>0</v>
      </c>
      <c r="AM4437" t="s">
        <v>93</v>
      </c>
      <c r="AN4437" t="s">
        <v>82</v>
      </c>
      <c r="AO4437">
        <v>0</v>
      </c>
      <c r="AP4437">
        <v>0</v>
      </c>
      <c r="AQ4437">
        <v>0</v>
      </c>
      <c r="AR4437" t="s">
        <v>74</v>
      </c>
      <c r="AS4437">
        <v>0</v>
      </c>
      <c r="AT4437" t="s">
        <v>83</v>
      </c>
      <c r="AU4437">
        <v>0</v>
      </c>
      <c r="AV4437">
        <v>0</v>
      </c>
      <c r="AW4437" t="s">
        <v>242</v>
      </c>
      <c r="AX4437">
        <v>0</v>
      </c>
      <c r="AY4437">
        <v>0</v>
      </c>
      <c r="AZ4437">
        <v>0</v>
      </c>
      <c r="BA4437">
        <v>0</v>
      </c>
      <c r="BB4437">
        <v>0</v>
      </c>
      <c r="BC4437">
        <v>0</v>
      </c>
      <c r="BD4437" t="s">
        <v>103</v>
      </c>
      <c r="BE4437">
        <v>0</v>
      </c>
      <c r="BF4437">
        <v>0</v>
      </c>
      <c r="BG4437">
        <v>0</v>
      </c>
      <c r="BH4437">
        <v>0</v>
      </c>
      <c r="BI4437">
        <v>0</v>
      </c>
      <c r="BJ4437">
        <v>0</v>
      </c>
      <c r="BK4437">
        <v>0</v>
      </c>
      <c r="BL4437">
        <v>0</v>
      </c>
      <c r="BM4437">
        <v>0</v>
      </c>
      <c r="BN4437">
        <v>0</v>
      </c>
      <c r="BO4437">
        <v>53.142857139999997</v>
      </c>
      <c r="BP4437">
        <f>VLOOKUP(H4437, Sheet1!$A$2:$B$1758, 2, FALSE)</f>
        <v>15.648882716219175</v>
      </c>
      <c r="BQ4437">
        <f t="shared" si="138"/>
        <v>60.672471137280617</v>
      </c>
      <c r="BR4437">
        <f t="shared" si="139"/>
        <v>60.672471137280617</v>
      </c>
    </row>
    <row r="4438" spans="1:70" x14ac:dyDescent="0.35">
      <c r="A4438">
        <v>18227</v>
      </c>
      <c r="B4438" t="s">
        <v>66</v>
      </c>
      <c r="C4438" t="s">
        <v>12437</v>
      </c>
      <c r="D4438" t="s">
        <v>12438</v>
      </c>
      <c r="E4438">
        <v>0</v>
      </c>
      <c r="F4438" t="s">
        <v>1578</v>
      </c>
      <c r="G4438" t="s">
        <v>71</v>
      </c>
      <c r="H4438">
        <v>95240</v>
      </c>
      <c r="I4438">
        <v>0</v>
      </c>
      <c r="J4438" t="s">
        <v>12439</v>
      </c>
      <c r="K4438" t="s">
        <v>73</v>
      </c>
      <c r="L4438">
        <v>0</v>
      </c>
      <c r="M4438" t="s">
        <v>74</v>
      </c>
      <c r="N4438" t="s">
        <v>12440</v>
      </c>
      <c r="O4438">
        <v>0</v>
      </c>
      <c r="P4438">
        <v>0</v>
      </c>
      <c r="Q4438">
        <v>0</v>
      </c>
      <c r="R4438">
        <v>0</v>
      </c>
      <c r="S4438">
        <v>0</v>
      </c>
      <c r="T4438">
        <v>4</v>
      </c>
      <c r="U4438">
        <v>0</v>
      </c>
      <c r="V4438">
        <v>0</v>
      </c>
      <c r="W4438" t="s">
        <v>77</v>
      </c>
      <c r="X4438">
        <v>0</v>
      </c>
      <c r="Y4438" t="s">
        <v>78</v>
      </c>
      <c r="Z4438">
        <v>38.094448890000002</v>
      </c>
      <c r="AA4438">
        <v>-121.2657639</v>
      </c>
      <c r="AB4438" s="1">
        <v>43594</v>
      </c>
      <c r="AC4438">
        <v>120915</v>
      </c>
      <c r="AD4438" t="s">
        <v>79</v>
      </c>
      <c r="AE4438" t="s">
        <v>92</v>
      </c>
      <c r="AF4438">
        <v>0</v>
      </c>
      <c r="AG4438">
        <v>0</v>
      </c>
      <c r="AH4438" s="1">
        <v>43542</v>
      </c>
      <c r="AI4438">
        <v>0</v>
      </c>
      <c r="AJ4438">
        <v>0</v>
      </c>
      <c r="AK4438">
        <v>0</v>
      </c>
      <c r="AL4438">
        <v>0</v>
      </c>
      <c r="AM4438" t="s">
        <v>93</v>
      </c>
      <c r="AN4438" t="s">
        <v>82</v>
      </c>
      <c r="AO4438">
        <v>0</v>
      </c>
      <c r="AP4438">
        <v>0</v>
      </c>
      <c r="AQ4438">
        <v>0</v>
      </c>
      <c r="AR4438" t="s">
        <v>74</v>
      </c>
      <c r="AS4438">
        <v>0</v>
      </c>
      <c r="AT4438" t="s">
        <v>83</v>
      </c>
      <c r="AU4438">
        <v>0</v>
      </c>
      <c r="AV4438">
        <v>0</v>
      </c>
      <c r="AW4438" t="s">
        <v>7917</v>
      </c>
      <c r="AX4438">
        <v>0</v>
      </c>
      <c r="AY4438">
        <v>0</v>
      </c>
      <c r="AZ4438">
        <v>0</v>
      </c>
      <c r="BA4438">
        <v>0</v>
      </c>
      <c r="BB4438">
        <v>0</v>
      </c>
      <c r="BC4438">
        <v>0</v>
      </c>
      <c r="BD4438">
        <v>0</v>
      </c>
      <c r="BE4438">
        <v>0</v>
      </c>
      <c r="BF4438">
        <v>0</v>
      </c>
      <c r="BG4438">
        <v>0</v>
      </c>
      <c r="BH4438">
        <v>0</v>
      </c>
      <c r="BI4438">
        <v>0</v>
      </c>
      <c r="BJ4438">
        <v>0</v>
      </c>
      <c r="BK4438">
        <v>0</v>
      </c>
      <c r="BL4438">
        <v>0</v>
      </c>
      <c r="BM4438">
        <v>0</v>
      </c>
      <c r="BN4438">
        <v>0</v>
      </c>
      <c r="BO4438">
        <v>0.625</v>
      </c>
      <c r="BP4438">
        <f>VLOOKUP(H4438, Sheet1!$A$2:$B$1758, 2, FALSE)</f>
        <v>0</v>
      </c>
      <c r="BQ4438">
        <f t="shared" si="138"/>
        <v>0.625</v>
      </c>
      <c r="BR4438">
        <f t="shared" si="139"/>
        <v>0.625</v>
      </c>
    </row>
    <row r="4439" spans="1:70" x14ac:dyDescent="0.35">
      <c r="A4439">
        <v>18233</v>
      </c>
      <c r="B4439" t="s">
        <v>66</v>
      </c>
      <c r="C4439" t="s">
        <v>12441</v>
      </c>
      <c r="D4439" t="s">
        <v>12442</v>
      </c>
      <c r="E4439">
        <v>0</v>
      </c>
      <c r="F4439" t="s">
        <v>88</v>
      </c>
      <c r="G4439" t="s">
        <v>71</v>
      </c>
      <c r="H4439">
        <v>90027</v>
      </c>
      <c r="I4439">
        <v>0</v>
      </c>
      <c r="J4439" t="s">
        <v>7366</v>
      </c>
      <c r="K4439" t="s">
        <v>73</v>
      </c>
      <c r="L4439">
        <v>0</v>
      </c>
      <c r="M4439" t="s">
        <v>7367</v>
      </c>
      <c r="N4439" t="s">
        <v>99</v>
      </c>
      <c r="O4439">
        <v>0</v>
      </c>
      <c r="P4439">
        <v>0</v>
      </c>
      <c r="Q4439">
        <v>0</v>
      </c>
      <c r="R4439">
        <v>0</v>
      </c>
      <c r="S4439">
        <v>0</v>
      </c>
      <c r="T4439">
        <v>0</v>
      </c>
      <c r="U4439">
        <v>2</v>
      </c>
      <c r="V4439">
        <v>0</v>
      </c>
      <c r="W4439" t="s">
        <v>7368</v>
      </c>
      <c r="X4439" t="s">
        <v>7369</v>
      </c>
      <c r="Y4439" t="s">
        <v>78</v>
      </c>
      <c r="Z4439">
        <v>34.102018000000001</v>
      </c>
      <c r="AA4439">
        <v>-118.308543</v>
      </c>
      <c r="AB4439" s="1">
        <v>43812</v>
      </c>
      <c r="AC4439">
        <v>120935</v>
      </c>
      <c r="AD4439" t="s">
        <v>7370</v>
      </c>
      <c r="AE4439">
        <v>0</v>
      </c>
      <c r="AF4439">
        <v>0</v>
      </c>
      <c r="AG4439">
        <v>0</v>
      </c>
      <c r="AH4439">
        <v>0</v>
      </c>
      <c r="AI4439">
        <v>0</v>
      </c>
      <c r="AJ4439">
        <v>0</v>
      </c>
      <c r="AK4439">
        <v>0</v>
      </c>
      <c r="AL4439">
        <v>0</v>
      </c>
      <c r="AM4439" t="s">
        <v>1478</v>
      </c>
      <c r="AN4439" t="s">
        <v>82</v>
      </c>
      <c r="AO4439">
        <v>0</v>
      </c>
      <c r="AP4439">
        <v>0</v>
      </c>
      <c r="AQ4439">
        <v>0</v>
      </c>
      <c r="AR4439" t="s">
        <v>7371</v>
      </c>
      <c r="AS4439">
        <v>0</v>
      </c>
      <c r="AT4439" t="s">
        <v>83</v>
      </c>
      <c r="AU4439" t="s">
        <v>7372</v>
      </c>
      <c r="AV4439">
        <v>0</v>
      </c>
      <c r="AW4439">
        <v>0</v>
      </c>
      <c r="AX4439">
        <v>0</v>
      </c>
      <c r="AY4439">
        <v>0</v>
      </c>
      <c r="AZ4439">
        <v>0</v>
      </c>
      <c r="BA4439">
        <v>0</v>
      </c>
      <c r="BB4439">
        <v>0</v>
      </c>
      <c r="BC4439">
        <v>0</v>
      </c>
      <c r="BD4439">
        <v>0</v>
      </c>
      <c r="BE4439">
        <v>0</v>
      </c>
      <c r="BF4439">
        <v>0</v>
      </c>
      <c r="BG4439">
        <v>0</v>
      </c>
      <c r="BH4439">
        <v>0</v>
      </c>
      <c r="BI4439">
        <v>0</v>
      </c>
      <c r="BJ4439">
        <v>0</v>
      </c>
      <c r="BK4439">
        <v>0</v>
      </c>
      <c r="BL4439">
        <v>0</v>
      </c>
      <c r="BM4439">
        <v>0</v>
      </c>
      <c r="BN4439">
        <v>0</v>
      </c>
      <c r="BO4439">
        <v>94</v>
      </c>
      <c r="BP4439">
        <f>VLOOKUP(H4439, Sheet1!$A$2:$B$1758, 2, FALSE)</f>
        <v>20.390482211357305</v>
      </c>
      <c r="BQ4439">
        <f t="shared" si="138"/>
        <v>103.81108127999514</v>
      </c>
      <c r="BR4439">
        <f t="shared" si="139"/>
        <v>103.81108127999514</v>
      </c>
    </row>
    <row r="4440" spans="1:70" x14ac:dyDescent="0.35">
      <c r="A4440">
        <v>18238</v>
      </c>
      <c r="B4440" t="s">
        <v>66</v>
      </c>
      <c r="C4440" t="s">
        <v>12443</v>
      </c>
      <c r="D4440" t="s">
        <v>12444</v>
      </c>
      <c r="E4440" t="s">
        <v>12445</v>
      </c>
      <c r="F4440" t="s">
        <v>154</v>
      </c>
      <c r="G4440" t="s">
        <v>71</v>
      </c>
      <c r="H4440">
        <v>91105</v>
      </c>
      <c r="I4440">
        <v>0</v>
      </c>
      <c r="J4440" t="s">
        <v>112</v>
      </c>
      <c r="K4440" t="s">
        <v>73</v>
      </c>
      <c r="L4440">
        <v>0</v>
      </c>
      <c r="M4440" t="s">
        <v>74</v>
      </c>
      <c r="N4440" t="s">
        <v>99</v>
      </c>
      <c r="O4440">
        <v>0</v>
      </c>
      <c r="P4440">
        <v>0</v>
      </c>
      <c r="Q4440">
        <v>0</v>
      </c>
      <c r="R4440">
        <v>0</v>
      </c>
      <c r="S4440">
        <v>0</v>
      </c>
      <c r="T4440">
        <v>2</v>
      </c>
      <c r="U4440">
        <v>0</v>
      </c>
      <c r="V4440">
        <v>0</v>
      </c>
      <c r="W4440" t="s">
        <v>113</v>
      </c>
      <c r="X4440" t="s">
        <v>114</v>
      </c>
      <c r="Y4440" t="s">
        <v>78</v>
      </c>
      <c r="Z4440">
        <v>34.1343265</v>
      </c>
      <c r="AA4440">
        <v>-118.1512259</v>
      </c>
      <c r="AB4440" s="1">
        <v>43812</v>
      </c>
      <c r="AC4440">
        <v>120955</v>
      </c>
      <c r="AD4440" t="s">
        <v>115</v>
      </c>
      <c r="AE4440">
        <v>0</v>
      </c>
      <c r="AF4440">
        <v>0</v>
      </c>
      <c r="AG4440">
        <v>0</v>
      </c>
      <c r="AH4440">
        <v>0</v>
      </c>
      <c r="AI4440">
        <v>0</v>
      </c>
      <c r="AJ4440">
        <v>0</v>
      </c>
      <c r="AK4440">
        <v>0</v>
      </c>
      <c r="AL4440">
        <v>0</v>
      </c>
      <c r="AM4440" t="s">
        <v>93</v>
      </c>
      <c r="AN4440" t="s">
        <v>82</v>
      </c>
      <c r="AO4440">
        <v>0</v>
      </c>
      <c r="AP4440">
        <v>0</v>
      </c>
      <c r="AQ4440">
        <v>0</v>
      </c>
      <c r="AR4440" t="s">
        <v>74</v>
      </c>
      <c r="AS4440">
        <v>0</v>
      </c>
      <c r="AT4440" t="s">
        <v>83</v>
      </c>
      <c r="AU4440">
        <v>0</v>
      </c>
      <c r="AV4440">
        <v>0</v>
      </c>
      <c r="AW4440">
        <v>0</v>
      </c>
      <c r="AX4440">
        <v>0</v>
      </c>
      <c r="AY4440">
        <v>0</v>
      </c>
      <c r="AZ4440">
        <v>0</v>
      </c>
      <c r="BA4440">
        <v>0</v>
      </c>
      <c r="BB4440">
        <v>0</v>
      </c>
      <c r="BC4440">
        <v>0</v>
      </c>
      <c r="BD4440" t="s">
        <v>2386</v>
      </c>
      <c r="BE4440">
        <v>0</v>
      </c>
      <c r="BF4440">
        <v>0</v>
      </c>
      <c r="BG4440">
        <v>0</v>
      </c>
      <c r="BH4440">
        <v>0</v>
      </c>
      <c r="BI4440">
        <v>0</v>
      </c>
      <c r="BJ4440">
        <v>0</v>
      </c>
      <c r="BK4440">
        <v>0</v>
      </c>
      <c r="BL4440">
        <v>0</v>
      </c>
      <c r="BM4440">
        <v>0</v>
      </c>
      <c r="BN4440">
        <v>0</v>
      </c>
      <c r="BO4440">
        <v>59.5</v>
      </c>
      <c r="BP4440">
        <f>VLOOKUP(H4440, Sheet1!$A$2:$B$1758, 2, FALSE)</f>
        <v>15.630107109708691</v>
      </c>
      <c r="BQ4440">
        <f t="shared" si="138"/>
        <v>67.020579929344109</v>
      </c>
      <c r="BR4440">
        <f t="shared" si="139"/>
        <v>67.020579929344109</v>
      </c>
    </row>
    <row r="4441" spans="1:70" x14ac:dyDescent="0.35">
      <c r="A4441">
        <v>18240</v>
      </c>
      <c r="B4441" t="s">
        <v>66</v>
      </c>
      <c r="C4441" t="s">
        <v>12446</v>
      </c>
      <c r="D4441" t="s">
        <v>12447</v>
      </c>
      <c r="E4441" t="s">
        <v>3511</v>
      </c>
      <c r="F4441" t="s">
        <v>885</v>
      </c>
      <c r="G4441" t="s">
        <v>71</v>
      </c>
      <c r="H4441">
        <v>92101</v>
      </c>
      <c r="I4441">
        <v>0</v>
      </c>
      <c r="J4441" t="s">
        <v>112</v>
      </c>
      <c r="K4441" t="s">
        <v>73</v>
      </c>
      <c r="L4441">
        <v>0</v>
      </c>
      <c r="M4441" t="s">
        <v>74</v>
      </c>
      <c r="N4441" t="s">
        <v>99</v>
      </c>
      <c r="O4441">
        <v>0</v>
      </c>
      <c r="P4441">
        <v>0</v>
      </c>
      <c r="Q4441">
        <v>0</v>
      </c>
      <c r="R4441">
        <v>0</v>
      </c>
      <c r="S4441">
        <v>0</v>
      </c>
      <c r="T4441">
        <v>2</v>
      </c>
      <c r="U4441">
        <v>0</v>
      </c>
      <c r="V4441">
        <v>0</v>
      </c>
      <c r="W4441" t="s">
        <v>113</v>
      </c>
      <c r="X4441" t="s">
        <v>114</v>
      </c>
      <c r="Y4441" t="s">
        <v>78</v>
      </c>
      <c r="Z4441">
        <v>32.7294093</v>
      </c>
      <c r="AA4441">
        <v>-117.2109633</v>
      </c>
      <c r="AB4441" s="1">
        <v>43812</v>
      </c>
      <c r="AC4441">
        <v>120959</v>
      </c>
      <c r="AD4441" t="s">
        <v>115</v>
      </c>
      <c r="AE4441">
        <v>0</v>
      </c>
      <c r="AF4441">
        <v>0</v>
      </c>
      <c r="AG4441">
        <v>0</v>
      </c>
      <c r="AH4441">
        <v>0</v>
      </c>
      <c r="AI4441">
        <v>0</v>
      </c>
      <c r="AJ4441">
        <v>0</v>
      </c>
      <c r="AK4441">
        <v>0</v>
      </c>
      <c r="AL4441">
        <v>0</v>
      </c>
      <c r="AM4441" t="s">
        <v>93</v>
      </c>
      <c r="AN4441" t="s">
        <v>82</v>
      </c>
      <c r="AO4441">
        <v>0</v>
      </c>
      <c r="AP4441">
        <v>0</v>
      </c>
      <c r="AQ4441">
        <v>0</v>
      </c>
      <c r="AR4441" t="s">
        <v>74</v>
      </c>
      <c r="AS4441">
        <v>0</v>
      </c>
      <c r="AT4441" t="s">
        <v>83</v>
      </c>
      <c r="AU4441">
        <v>0</v>
      </c>
      <c r="AV4441">
        <v>0</v>
      </c>
      <c r="AW4441">
        <v>0</v>
      </c>
      <c r="AX4441">
        <v>0</v>
      </c>
      <c r="AY4441">
        <v>0</v>
      </c>
      <c r="AZ4441">
        <v>0</v>
      </c>
      <c r="BA4441">
        <v>0</v>
      </c>
      <c r="BB4441">
        <v>0</v>
      </c>
      <c r="BC4441">
        <v>0</v>
      </c>
      <c r="BD4441" t="s">
        <v>12448</v>
      </c>
      <c r="BE4441">
        <v>0</v>
      </c>
      <c r="BF4441">
        <v>0</v>
      </c>
      <c r="BG4441">
        <v>0</v>
      </c>
      <c r="BH4441">
        <v>0</v>
      </c>
      <c r="BI4441">
        <v>0</v>
      </c>
      <c r="BJ4441">
        <v>0</v>
      </c>
      <c r="BK4441">
        <v>0</v>
      </c>
      <c r="BL4441">
        <v>0</v>
      </c>
      <c r="BM4441">
        <v>0</v>
      </c>
      <c r="BN4441">
        <v>0</v>
      </c>
      <c r="BO4441">
        <v>74.7</v>
      </c>
      <c r="BP4441">
        <f>VLOOKUP(H4441, Sheet1!$A$2:$B$1758, 2, FALSE)</f>
        <v>9.228194721236278</v>
      </c>
      <c r="BQ4441">
        <f t="shared" si="138"/>
        <v>79.140236750617021</v>
      </c>
      <c r="BR4441">
        <f t="shared" si="139"/>
        <v>79.140236750617021</v>
      </c>
    </row>
    <row r="4442" spans="1:70" x14ac:dyDescent="0.35">
      <c r="A4442">
        <v>18250</v>
      </c>
      <c r="B4442" t="s">
        <v>66</v>
      </c>
      <c r="C4442" t="s">
        <v>12449</v>
      </c>
      <c r="D4442" t="s">
        <v>12450</v>
      </c>
      <c r="E4442" t="s">
        <v>12451</v>
      </c>
      <c r="F4442" t="s">
        <v>6333</v>
      </c>
      <c r="G4442" t="s">
        <v>71</v>
      </c>
      <c r="H4442">
        <v>93625</v>
      </c>
      <c r="I4442">
        <v>0</v>
      </c>
      <c r="J4442" t="s">
        <v>112</v>
      </c>
      <c r="K4442" t="s">
        <v>73</v>
      </c>
      <c r="L4442">
        <v>0</v>
      </c>
      <c r="M4442" t="s">
        <v>74</v>
      </c>
      <c r="N4442" t="s">
        <v>99</v>
      </c>
      <c r="O4442">
        <v>0</v>
      </c>
      <c r="P4442">
        <v>0</v>
      </c>
      <c r="Q4442">
        <v>0</v>
      </c>
      <c r="R4442">
        <v>0</v>
      </c>
      <c r="S4442">
        <v>0</v>
      </c>
      <c r="T4442">
        <v>1</v>
      </c>
      <c r="U4442">
        <v>0</v>
      </c>
      <c r="V4442">
        <v>0</v>
      </c>
      <c r="W4442" t="s">
        <v>113</v>
      </c>
      <c r="X4442" t="s">
        <v>114</v>
      </c>
      <c r="Y4442" t="s">
        <v>78</v>
      </c>
      <c r="Z4442">
        <v>36.627487299999999</v>
      </c>
      <c r="AA4442">
        <v>-119.6827936</v>
      </c>
      <c r="AB4442" s="1">
        <v>43812</v>
      </c>
      <c r="AC4442">
        <v>120969</v>
      </c>
      <c r="AD4442" t="s">
        <v>115</v>
      </c>
      <c r="AE4442">
        <v>0</v>
      </c>
      <c r="AF4442">
        <v>0</v>
      </c>
      <c r="AG4442">
        <v>0</v>
      </c>
      <c r="AH4442">
        <v>0</v>
      </c>
      <c r="AI4442">
        <v>0</v>
      </c>
      <c r="AJ4442">
        <v>0</v>
      </c>
      <c r="AK4442">
        <v>0</v>
      </c>
      <c r="AL4442">
        <v>0</v>
      </c>
      <c r="AM4442" t="s">
        <v>93</v>
      </c>
      <c r="AN4442" t="s">
        <v>82</v>
      </c>
      <c r="AO4442">
        <v>0</v>
      </c>
      <c r="AP4442">
        <v>0</v>
      </c>
      <c r="AQ4442">
        <v>0</v>
      </c>
      <c r="AR4442" t="s">
        <v>74</v>
      </c>
      <c r="AS4442">
        <v>0</v>
      </c>
      <c r="AT4442" t="s">
        <v>83</v>
      </c>
      <c r="AU4442">
        <v>0</v>
      </c>
      <c r="AV4442">
        <v>0</v>
      </c>
      <c r="AW4442">
        <v>0</v>
      </c>
      <c r="AX4442">
        <v>0</v>
      </c>
      <c r="AY4442">
        <v>0</v>
      </c>
      <c r="AZ4442">
        <v>0</v>
      </c>
      <c r="BA4442">
        <v>0</v>
      </c>
      <c r="BB4442">
        <v>0</v>
      </c>
      <c r="BC4442">
        <v>0</v>
      </c>
      <c r="BD4442" t="s">
        <v>4579</v>
      </c>
      <c r="BE4442">
        <v>0</v>
      </c>
      <c r="BF4442">
        <v>0</v>
      </c>
      <c r="BG4442">
        <v>0</v>
      </c>
      <c r="BH4442">
        <v>0</v>
      </c>
      <c r="BI4442">
        <v>0</v>
      </c>
      <c r="BJ4442">
        <v>0</v>
      </c>
      <c r="BK4442">
        <v>0</v>
      </c>
      <c r="BL4442">
        <v>0</v>
      </c>
      <c r="BM4442">
        <v>0</v>
      </c>
      <c r="BN4442">
        <v>0</v>
      </c>
      <c r="BO4442">
        <v>110.4</v>
      </c>
      <c r="BP4442">
        <f>VLOOKUP(H4442, Sheet1!$A$2:$B$1758, 2, FALSE)</f>
        <v>0</v>
      </c>
      <c r="BQ4442">
        <f t="shared" si="138"/>
        <v>110.4</v>
      </c>
      <c r="BR4442">
        <f t="shared" si="139"/>
        <v>110.4</v>
      </c>
    </row>
    <row r="4443" spans="1:70" ht="409.5" x14ac:dyDescent="0.35">
      <c r="A4443">
        <v>18261</v>
      </c>
      <c r="B4443" t="s">
        <v>66</v>
      </c>
      <c r="C4443" t="s">
        <v>1424</v>
      </c>
      <c r="D4443" t="s">
        <v>12452</v>
      </c>
      <c r="E4443" s="2" t="s">
        <v>12453</v>
      </c>
      <c r="F4443" t="s">
        <v>785</v>
      </c>
      <c r="G4443" t="s">
        <v>71</v>
      </c>
      <c r="H4443">
        <v>92618</v>
      </c>
      <c r="I4443">
        <v>0</v>
      </c>
      <c r="J4443" t="s">
        <v>112</v>
      </c>
      <c r="K4443" t="s">
        <v>73</v>
      </c>
      <c r="L4443">
        <v>0</v>
      </c>
      <c r="M4443" t="s">
        <v>74</v>
      </c>
      <c r="N4443" t="s">
        <v>99</v>
      </c>
      <c r="O4443">
        <v>0</v>
      </c>
      <c r="P4443">
        <v>0</v>
      </c>
      <c r="Q4443">
        <v>0</v>
      </c>
      <c r="R4443">
        <v>0</v>
      </c>
      <c r="S4443">
        <v>0</v>
      </c>
      <c r="T4443">
        <v>10</v>
      </c>
      <c r="U4443">
        <v>0</v>
      </c>
      <c r="V4443">
        <v>0</v>
      </c>
      <c r="W4443" t="s">
        <v>113</v>
      </c>
      <c r="X4443" t="s">
        <v>114</v>
      </c>
      <c r="Y4443" t="s">
        <v>78</v>
      </c>
      <c r="Z4443">
        <v>33.6730114</v>
      </c>
      <c r="AA4443">
        <v>-117.7570978</v>
      </c>
      <c r="AB4443" s="1">
        <v>43812</v>
      </c>
      <c r="AC4443">
        <v>120982</v>
      </c>
      <c r="AD4443" t="s">
        <v>115</v>
      </c>
      <c r="AE4443">
        <v>0</v>
      </c>
      <c r="AF4443">
        <v>0</v>
      </c>
      <c r="AG4443">
        <v>0</v>
      </c>
      <c r="AH4443">
        <v>0</v>
      </c>
      <c r="AI4443">
        <v>0</v>
      </c>
      <c r="AJ4443">
        <v>0</v>
      </c>
      <c r="AK4443">
        <v>0</v>
      </c>
      <c r="AL4443">
        <v>0</v>
      </c>
      <c r="AM4443" t="s">
        <v>93</v>
      </c>
      <c r="AN4443" t="s">
        <v>82</v>
      </c>
      <c r="AO4443">
        <v>0</v>
      </c>
      <c r="AP4443">
        <v>0</v>
      </c>
      <c r="AQ4443">
        <v>0</v>
      </c>
      <c r="AR4443" t="s">
        <v>74</v>
      </c>
      <c r="AS4443">
        <v>0</v>
      </c>
      <c r="AT4443" t="s">
        <v>83</v>
      </c>
      <c r="AU4443">
        <v>0</v>
      </c>
      <c r="AV4443">
        <v>0</v>
      </c>
      <c r="AW4443">
        <v>0</v>
      </c>
      <c r="AX4443">
        <v>0</v>
      </c>
      <c r="AY4443">
        <v>0</v>
      </c>
      <c r="AZ4443">
        <v>0</v>
      </c>
      <c r="BA4443">
        <v>0</v>
      </c>
      <c r="BB4443">
        <v>0</v>
      </c>
      <c r="BC4443">
        <v>0</v>
      </c>
      <c r="BD4443" t="s">
        <v>1427</v>
      </c>
      <c r="BE4443">
        <v>0</v>
      </c>
      <c r="BF4443">
        <v>0</v>
      </c>
      <c r="BG4443">
        <v>0</v>
      </c>
      <c r="BH4443">
        <v>0</v>
      </c>
      <c r="BI4443">
        <v>0</v>
      </c>
      <c r="BJ4443">
        <v>0</v>
      </c>
      <c r="BK4443">
        <v>0</v>
      </c>
      <c r="BL4443">
        <v>0</v>
      </c>
      <c r="BM4443">
        <v>0</v>
      </c>
      <c r="BN4443">
        <v>0</v>
      </c>
      <c r="BO4443">
        <v>0</v>
      </c>
      <c r="BP4443">
        <f>VLOOKUP(H4443, Sheet1!$A$2:$B$1758, 2, FALSE)</f>
        <v>26.491559790443354</v>
      </c>
      <c r="BQ4443">
        <f t="shared" si="138"/>
        <v>12.746674828176598</v>
      </c>
      <c r="BR4443">
        <f t="shared" si="139"/>
        <v>12.746674828176598</v>
      </c>
    </row>
    <row r="4444" spans="1:70" x14ac:dyDescent="0.35">
      <c r="A4444">
        <v>18262</v>
      </c>
      <c r="B4444" t="s">
        <v>66</v>
      </c>
      <c r="C4444" t="s">
        <v>1424</v>
      </c>
      <c r="D4444" t="s">
        <v>12454</v>
      </c>
      <c r="E4444" t="s">
        <v>12455</v>
      </c>
      <c r="F4444" t="s">
        <v>785</v>
      </c>
      <c r="G4444" t="s">
        <v>71</v>
      </c>
      <c r="H4444">
        <v>92618</v>
      </c>
      <c r="I4444">
        <v>0</v>
      </c>
      <c r="J4444" t="s">
        <v>112</v>
      </c>
      <c r="K4444" t="s">
        <v>73</v>
      </c>
      <c r="L4444">
        <v>0</v>
      </c>
      <c r="M4444" t="s">
        <v>74</v>
      </c>
      <c r="N4444" t="s">
        <v>99</v>
      </c>
      <c r="O4444">
        <v>0</v>
      </c>
      <c r="P4444">
        <v>0</v>
      </c>
      <c r="Q4444">
        <v>0</v>
      </c>
      <c r="R4444">
        <v>0</v>
      </c>
      <c r="S4444">
        <v>0</v>
      </c>
      <c r="T4444">
        <v>2</v>
      </c>
      <c r="U4444">
        <v>0</v>
      </c>
      <c r="V4444">
        <v>0</v>
      </c>
      <c r="W4444" t="s">
        <v>113</v>
      </c>
      <c r="X4444" t="s">
        <v>114</v>
      </c>
      <c r="Y4444" t="s">
        <v>78</v>
      </c>
      <c r="Z4444">
        <v>33.672987499999998</v>
      </c>
      <c r="AA4444">
        <v>-117.75711680000001</v>
      </c>
      <c r="AB4444" s="1">
        <v>43812</v>
      </c>
      <c r="AC4444">
        <v>120983</v>
      </c>
      <c r="AD4444" t="s">
        <v>115</v>
      </c>
      <c r="AE4444">
        <v>0</v>
      </c>
      <c r="AF4444">
        <v>0</v>
      </c>
      <c r="AG4444">
        <v>0</v>
      </c>
      <c r="AH4444">
        <v>0</v>
      </c>
      <c r="AI4444">
        <v>0</v>
      </c>
      <c r="AJ4444">
        <v>0</v>
      </c>
      <c r="AK4444">
        <v>0</v>
      </c>
      <c r="AL4444">
        <v>0</v>
      </c>
      <c r="AM4444" t="s">
        <v>93</v>
      </c>
      <c r="AN4444" t="s">
        <v>82</v>
      </c>
      <c r="AO4444">
        <v>0</v>
      </c>
      <c r="AP4444">
        <v>0</v>
      </c>
      <c r="AQ4444">
        <v>0</v>
      </c>
      <c r="AR4444" t="s">
        <v>74</v>
      </c>
      <c r="AS4444">
        <v>0</v>
      </c>
      <c r="AT4444" t="s">
        <v>83</v>
      </c>
      <c r="AU4444">
        <v>0</v>
      </c>
      <c r="AV4444">
        <v>0</v>
      </c>
      <c r="AW4444">
        <v>0</v>
      </c>
      <c r="AX4444">
        <v>0</v>
      </c>
      <c r="AY4444">
        <v>0</v>
      </c>
      <c r="AZ4444">
        <v>0</v>
      </c>
      <c r="BA4444">
        <v>0</v>
      </c>
      <c r="BB4444">
        <v>0</v>
      </c>
      <c r="BC4444">
        <v>0</v>
      </c>
      <c r="BD4444" t="s">
        <v>1427</v>
      </c>
      <c r="BE4444">
        <v>0</v>
      </c>
      <c r="BF4444">
        <v>0</v>
      </c>
      <c r="BG4444">
        <v>0</v>
      </c>
      <c r="BH4444">
        <v>0</v>
      </c>
      <c r="BI4444">
        <v>0</v>
      </c>
      <c r="BJ4444">
        <v>0</v>
      </c>
      <c r="BK4444">
        <v>0</v>
      </c>
      <c r="BL4444">
        <v>0</v>
      </c>
      <c r="BM4444">
        <v>0</v>
      </c>
      <c r="BN4444">
        <v>0</v>
      </c>
      <c r="BO4444">
        <v>82.625</v>
      </c>
      <c r="BP4444">
        <f>VLOOKUP(H4444, Sheet1!$A$2:$B$1758, 2, FALSE)</f>
        <v>26.491559790443354</v>
      </c>
      <c r="BQ4444">
        <f t="shared" si="138"/>
        <v>95.371674828176594</v>
      </c>
      <c r="BR4444">
        <f t="shared" si="139"/>
        <v>95.371674828176594</v>
      </c>
    </row>
    <row r="4445" spans="1:70" ht="130.5" x14ac:dyDescent="0.35">
      <c r="A4445">
        <v>18265</v>
      </c>
      <c r="B4445" t="s">
        <v>66</v>
      </c>
      <c r="C4445" t="s">
        <v>12456</v>
      </c>
      <c r="D4445" t="s">
        <v>12457</v>
      </c>
      <c r="E4445" s="2" t="s">
        <v>12458</v>
      </c>
      <c r="F4445" t="s">
        <v>3459</v>
      </c>
      <c r="G4445" t="s">
        <v>71</v>
      </c>
      <c r="H4445">
        <v>94403</v>
      </c>
      <c r="I4445">
        <v>0</v>
      </c>
      <c r="J4445" t="s">
        <v>112</v>
      </c>
      <c r="K4445" t="s">
        <v>73</v>
      </c>
      <c r="L4445">
        <v>0</v>
      </c>
      <c r="M4445" t="s">
        <v>74</v>
      </c>
      <c r="N4445" t="s">
        <v>99</v>
      </c>
      <c r="O4445">
        <v>0</v>
      </c>
      <c r="P4445">
        <v>0</v>
      </c>
      <c r="Q4445">
        <v>0</v>
      </c>
      <c r="R4445">
        <v>0</v>
      </c>
      <c r="S4445">
        <v>0</v>
      </c>
      <c r="T4445">
        <v>8</v>
      </c>
      <c r="U4445">
        <v>0</v>
      </c>
      <c r="V4445">
        <v>0</v>
      </c>
      <c r="W4445" t="s">
        <v>113</v>
      </c>
      <c r="X4445" t="s">
        <v>114</v>
      </c>
      <c r="Y4445" t="s">
        <v>107</v>
      </c>
      <c r="Z4445">
        <v>37.542475000000003</v>
      </c>
      <c r="AA4445">
        <v>-122.3001</v>
      </c>
      <c r="AB4445" s="1">
        <v>43812</v>
      </c>
      <c r="AC4445">
        <v>120989</v>
      </c>
      <c r="AD4445" t="s">
        <v>115</v>
      </c>
      <c r="AE4445">
        <v>0</v>
      </c>
      <c r="AF4445">
        <v>0</v>
      </c>
      <c r="AG4445">
        <v>0</v>
      </c>
      <c r="AH4445">
        <v>0</v>
      </c>
      <c r="AI4445">
        <v>0</v>
      </c>
      <c r="AJ4445">
        <v>0</v>
      </c>
      <c r="AK4445">
        <v>0</v>
      </c>
      <c r="AL4445">
        <v>0</v>
      </c>
      <c r="AM4445" t="s">
        <v>93</v>
      </c>
      <c r="AN4445" t="s">
        <v>82</v>
      </c>
      <c r="AO4445">
        <v>0</v>
      </c>
      <c r="AP4445">
        <v>0</v>
      </c>
      <c r="AQ4445">
        <v>0</v>
      </c>
      <c r="AR4445" t="s">
        <v>74</v>
      </c>
      <c r="AS4445">
        <v>0</v>
      </c>
      <c r="AT4445" t="s">
        <v>83</v>
      </c>
      <c r="AU4445">
        <v>0</v>
      </c>
      <c r="AV4445">
        <v>0</v>
      </c>
      <c r="AW4445">
        <v>0</v>
      </c>
      <c r="AX4445">
        <v>0</v>
      </c>
      <c r="AY4445">
        <v>0</v>
      </c>
      <c r="AZ4445">
        <v>0</v>
      </c>
      <c r="BA4445">
        <v>0</v>
      </c>
      <c r="BB4445">
        <v>0</v>
      </c>
      <c r="BC4445">
        <v>0</v>
      </c>
      <c r="BD4445" t="s">
        <v>5243</v>
      </c>
      <c r="BE4445">
        <v>0</v>
      </c>
      <c r="BF4445">
        <v>0</v>
      </c>
      <c r="BG4445">
        <v>0</v>
      </c>
      <c r="BH4445">
        <v>0</v>
      </c>
      <c r="BI4445">
        <v>0</v>
      </c>
      <c r="BJ4445">
        <v>0</v>
      </c>
      <c r="BK4445">
        <v>0</v>
      </c>
      <c r="BL4445">
        <v>0</v>
      </c>
      <c r="BM4445">
        <v>0</v>
      </c>
      <c r="BN4445">
        <v>0</v>
      </c>
      <c r="BO4445">
        <v>0</v>
      </c>
      <c r="BP4445">
        <f>VLOOKUP(H4445, Sheet1!$A$2:$B$1758, 2, FALSE)</f>
        <v>23.64880188281532</v>
      </c>
      <c r="BQ4445">
        <f t="shared" si="138"/>
        <v>11.378853871222828</v>
      </c>
      <c r="BR4445">
        <f t="shared" si="139"/>
        <v>11.378853871222828</v>
      </c>
    </row>
    <row r="4446" spans="1:70" x14ac:dyDescent="0.35">
      <c r="A4446">
        <v>18268</v>
      </c>
      <c r="B4446" t="s">
        <v>66</v>
      </c>
      <c r="C4446" t="s">
        <v>12459</v>
      </c>
      <c r="D4446" t="s">
        <v>12460</v>
      </c>
      <c r="E4446" t="s">
        <v>12461</v>
      </c>
      <c r="F4446" t="s">
        <v>3459</v>
      </c>
      <c r="G4446" t="s">
        <v>71</v>
      </c>
      <c r="H4446">
        <v>94401</v>
      </c>
      <c r="I4446">
        <v>0</v>
      </c>
      <c r="J4446" t="s">
        <v>112</v>
      </c>
      <c r="K4446" t="s">
        <v>73</v>
      </c>
      <c r="L4446">
        <v>0</v>
      </c>
      <c r="M4446" t="s">
        <v>74</v>
      </c>
      <c r="N4446" t="s">
        <v>99</v>
      </c>
      <c r="O4446">
        <v>0</v>
      </c>
      <c r="P4446">
        <v>0</v>
      </c>
      <c r="Q4446">
        <v>0</v>
      </c>
      <c r="R4446">
        <v>0</v>
      </c>
      <c r="S4446">
        <v>0</v>
      </c>
      <c r="T4446">
        <v>2</v>
      </c>
      <c r="U4446">
        <v>0</v>
      </c>
      <c r="V4446">
        <v>0</v>
      </c>
      <c r="W4446" t="s">
        <v>113</v>
      </c>
      <c r="X4446" t="s">
        <v>114</v>
      </c>
      <c r="Y4446" t="s">
        <v>78</v>
      </c>
      <c r="Z4446">
        <v>37.578279299999998</v>
      </c>
      <c r="AA4446">
        <v>-122.3315827</v>
      </c>
      <c r="AB4446" s="1">
        <v>43812</v>
      </c>
      <c r="AC4446">
        <v>120992</v>
      </c>
      <c r="AD4446" t="s">
        <v>115</v>
      </c>
      <c r="AE4446">
        <v>0</v>
      </c>
      <c r="AF4446">
        <v>0</v>
      </c>
      <c r="AG4446">
        <v>0</v>
      </c>
      <c r="AH4446">
        <v>0</v>
      </c>
      <c r="AI4446">
        <v>0</v>
      </c>
      <c r="AJ4446">
        <v>0</v>
      </c>
      <c r="AK4446">
        <v>0</v>
      </c>
      <c r="AL4446">
        <v>0</v>
      </c>
      <c r="AM4446" t="s">
        <v>93</v>
      </c>
      <c r="AN4446" t="s">
        <v>82</v>
      </c>
      <c r="AO4446">
        <v>0</v>
      </c>
      <c r="AP4446">
        <v>0</v>
      </c>
      <c r="AQ4446">
        <v>0</v>
      </c>
      <c r="AR4446" t="s">
        <v>74</v>
      </c>
      <c r="AS4446">
        <v>0</v>
      </c>
      <c r="AT4446" t="s">
        <v>83</v>
      </c>
      <c r="AU4446">
        <v>0</v>
      </c>
      <c r="AV4446">
        <v>0</v>
      </c>
      <c r="AW4446">
        <v>0</v>
      </c>
      <c r="AX4446">
        <v>0</v>
      </c>
      <c r="AY4446">
        <v>0</v>
      </c>
      <c r="AZ4446">
        <v>0</v>
      </c>
      <c r="BA4446">
        <v>0</v>
      </c>
      <c r="BB4446">
        <v>0</v>
      </c>
      <c r="BC4446">
        <v>0</v>
      </c>
      <c r="BD4446" t="s">
        <v>12462</v>
      </c>
      <c r="BE4446">
        <v>0</v>
      </c>
      <c r="BF4446">
        <v>0</v>
      </c>
      <c r="BG4446">
        <v>0</v>
      </c>
      <c r="BH4446">
        <v>0</v>
      </c>
      <c r="BI4446">
        <v>0</v>
      </c>
      <c r="BJ4446">
        <v>0</v>
      </c>
      <c r="BK4446">
        <v>0</v>
      </c>
      <c r="BL4446">
        <v>0</v>
      </c>
      <c r="BM4446">
        <v>0</v>
      </c>
      <c r="BN4446">
        <v>0</v>
      </c>
      <c r="BO4446">
        <v>74</v>
      </c>
      <c r="BP4446">
        <f>VLOOKUP(H4446, Sheet1!$A$2:$B$1758, 2, FALSE)</f>
        <v>0</v>
      </c>
      <c r="BQ4446">
        <f t="shared" si="138"/>
        <v>74</v>
      </c>
      <c r="BR4446">
        <f t="shared" si="139"/>
        <v>74</v>
      </c>
    </row>
    <row r="4447" spans="1:70" x14ac:dyDescent="0.35">
      <c r="A4447">
        <v>18269</v>
      </c>
      <c r="B4447" t="s">
        <v>66</v>
      </c>
      <c r="C4447" t="s">
        <v>12463</v>
      </c>
      <c r="D4447" t="s">
        <v>12464</v>
      </c>
      <c r="E4447" t="s">
        <v>12465</v>
      </c>
      <c r="F4447" t="s">
        <v>88</v>
      </c>
      <c r="G4447" t="s">
        <v>71</v>
      </c>
      <c r="H4447">
        <v>90071</v>
      </c>
      <c r="I4447">
        <v>0</v>
      </c>
      <c r="J4447" t="s">
        <v>112</v>
      </c>
      <c r="K4447" t="s">
        <v>73</v>
      </c>
      <c r="L4447">
        <v>0</v>
      </c>
      <c r="M4447" t="s">
        <v>74</v>
      </c>
      <c r="N4447" t="s">
        <v>99</v>
      </c>
      <c r="O4447">
        <v>0</v>
      </c>
      <c r="P4447">
        <v>0</v>
      </c>
      <c r="Q4447">
        <v>0</v>
      </c>
      <c r="R4447">
        <v>0</v>
      </c>
      <c r="S4447">
        <v>0</v>
      </c>
      <c r="T4447">
        <v>2</v>
      </c>
      <c r="U4447">
        <v>0</v>
      </c>
      <c r="V4447">
        <v>0</v>
      </c>
      <c r="W4447" t="s">
        <v>113</v>
      </c>
      <c r="X4447" t="s">
        <v>114</v>
      </c>
      <c r="Y4447" t="s">
        <v>78</v>
      </c>
      <c r="Z4447">
        <v>34.0515744</v>
      </c>
      <c r="AA4447">
        <v>-118.2536308</v>
      </c>
      <c r="AB4447" s="1">
        <v>43812</v>
      </c>
      <c r="AC4447">
        <v>120993</v>
      </c>
      <c r="AD4447" t="s">
        <v>115</v>
      </c>
      <c r="AE4447">
        <v>0</v>
      </c>
      <c r="AF4447">
        <v>0</v>
      </c>
      <c r="AG4447">
        <v>0</v>
      </c>
      <c r="AH4447">
        <v>0</v>
      </c>
      <c r="AI4447">
        <v>0</v>
      </c>
      <c r="AJ4447">
        <v>0</v>
      </c>
      <c r="AK4447">
        <v>0</v>
      </c>
      <c r="AL4447">
        <v>0</v>
      </c>
      <c r="AM4447" t="s">
        <v>93</v>
      </c>
      <c r="AN4447" t="s">
        <v>82</v>
      </c>
      <c r="AO4447">
        <v>0</v>
      </c>
      <c r="AP4447">
        <v>0</v>
      </c>
      <c r="AQ4447">
        <v>0</v>
      </c>
      <c r="AR4447" t="s">
        <v>74</v>
      </c>
      <c r="AS4447">
        <v>0</v>
      </c>
      <c r="AT4447" t="s">
        <v>83</v>
      </c>
      <c r="AU4447">
        <v>0</v>
      </c>
      <c r="AV4447">
        <v>0</v>
      </c>
      <c r="AW4447">
        <v>0</v>
      </c>
      <c r="AX4447">
        <v>0</v>
      </c>
      <c r="AY4447">
        <v>0</v>
      </c>
      <c r="AZ4447">
        <v>0</v>
      </c>
      <c r="BA4447">
        <v>0</v>
      </c>
      <c r="BB4447">
        <v>0</v>
      </c>
      <c r="BC4447">
        <v>0</v>
      </c>
      <c r="BD4447" t="s">
        <v>1107</v>
      </c>
      <c r="BE4447">
        <v>0</v>
      </c>
      <c r="BF4447">
        <v>0</v>
      </c>
      <c r="BG4447">
        <v>0</v>
      </c>
      <c r="BH4447">
        <v>0</v>
      </c>
      <c r="BI4447">
        <v>0</v>
      </c>
      <c r="BJ4447">
        <v>0</v>
      </c>
      <c r="BK4447">
        <v>0</v>
      </c>
      <c r="BL4447">
        <v>0</v>
      </c>
      <c r="BM4447">
        <v>0</v>
      </c>
      <c r="BN4447">
        <v>0</v>
      </c>
      <c r="BO4447">
        <v>74</v>
      </c>
      <c r="BP4447">
        <f>VLOOKUP(H4447, Sheet1!$A$2:$B$1758, 2, FALSE)</f>
        <v>9.8868760536559783</v>
      </c>
      <c r="BQ4447">
        <f t="shared" si="138"/>
        <v>78.757167759064956</v>
      </c>
      <c r="BR4447">
        <f t="shared" si="139"/>
        <v>78.757167759064956</v>
      </c>
    </row>
    <row r="4448" spans="1:70" ht="174" x14ac:dyDescent="0.35">
      <c r="A4448">
        <v>18273</v>
      </c>
      <c r="B4448" t="s">
        <v>66</v>
      </c>
      <c r="C4448" t="s">
        <v>2453</v>
      </c>
      <c r="D4448" t="s">
        <v>12466</v>
      </c>
      <c r="E4448" s="2" t="s">
        <v>12467</v>
      </c>
      <c r="F4448" t="s">
        <v>266</v>
      </c>
      <c r="G4448" t="s">
        <v>71</v>
      </c>
      <c r="H4448">
        <v>94128</v>
      </c>
      <c r="I4448">
        <v>0</v>
      </c>
      <c r="J4448" t="s">
        <v>112</v>
      </c>
      <c r="K4448" t="s">
        <v>73</v>
      </c>
      <c r="L4448">
        <v>0</v>
      </c>
      <c r="M4448" t="s">
        <v>74</v>
      </c>
      <c r="N4448" t="s">
        <v>99</v>
      </c>
      <c r="O4448">
        <v>0</v>
      </c>
      <c r="P4448">
        <v>0</v>
      </c>
      <c r="Q4448">
        <v>0</v>
      </c>
      <c r="R4448">
        <v>0</v>
      </c>
      <c r="S4448">
        <v>0</v>
      </c>
      <c r="T4448">
        <v>4</v>
      </c>
      <c r="U4448">
        <v>0</v>
      </c>
      <c r="V4448">
        <v>0</v>
      </c>
      <c r="W4448" t="s">
        <v>113</v>
      </c>
      <c r="X4448" t="s">
        <v>114</v>
      </c>
      <c r="Y4448" t="s">
        <v>78</v>
      </c>
      <c r="Z4448">
        <v>37.615411999999999</v>
      </c>
      <c r="AA4448">
        <v>-122.38595309999999</v>
      </c>
      <c r="AB4448" s="1">
        <v>43812</v>
      </c>
      <c r="AC4448">
        <v>120997</v>
      </c>
      <c r="AD4448" t="s">
        <v>115</v>
      </c>
      <c r="AE4448">
        <v>0</v>
      </c>
      <c r="AF4448">
        <v>0</v>
      </c>
      <c r="AG4448">
        <v>0</v>
      </c>
      <c r="AH4448">
        <v>0</v>
      </c>
      <c r="AI4448">
        <v>0</v>
      </c>
      <c r="AJ4448">
        <v>0</v>
      </c>
      <c r="AK4448">
        <v>0</v>
      </c>
      <c r="AL4448">
        <v>0</v>
      </c>
      <c r="AM4448" t="s">
        <v>93</v>
      </c>
      <c r="AN4448" t="s">
        <v>82</v>
      </c>
      <c r="AO4448">
        <v>0</v>
      </c>
      <c r="AP4448">
        <v>0</v>
      </c>
      <c r="AQ4448">
        <v>0</v>
      </c>
      <c r="AR4448" t="s">
        <v>74</v>
      </c>
      <c r="AS4448">
        <v>0</v>
      </c>
      <c r="AT4448" t="s">
        <v>83</v>
      </c>
      <c r="AU4448">
        <v>0</v>
      </c>
      <c r="AV4448">
        <v>0</v>
      </c>
      <c r="AW4448">
        <v>0</v>
      </c>
      <c r="AX4448">
        <v>0</v>
      </c>
      <c r="AY4448">
        <v>0</v>
      </c>
      <c r="AZ4448">
        <v>0</v>
      </c>
      <c r="BA4448">
        <v>0</v>
      </c>
      <c r="BB4448">
        <v>0</v>
      </c>
      <c r="BC4448">
        <v>0</v>
      </c>
      <c r="BD4448" t="s">
        <v>103</v>
      </c>
      <c r="BE4448">
        <v>0</v>
      </c>
      <c r="BF4448">
        <v>0</v>
      </c>
      <c r="BG4448">
        <v>0</v>
      </c>
      <c r="BH4448">
        <v>0</v>
      </c>
      <c r="BI4448">
        <v>0</v>
      </c>
      <c r="BJ4448">
        <v>0</v>
      </c>
      <c r="BK4448">
        <v>0</v>
      </c>
      <c r="BL4448">
        <v>0</v>
      </c>
      <c r="BM4448">
        <v>0</v>
      </c>
      <c r="BN4448">
        <v>0</v>
      </c>
      <c r="BO4448">
        <v>30</v>
      </c>
      <c r="BP4448">
        <f>VLOOKUP(H4448, Sheet1!$A$2:$B$1758, 2, FALSE)</f>
        <v>7.858823785472123</v>
      </c>
      <c r="BQ4448">
        <f t="shared" si="138"/>
        <v>33.781350442094016</v>
      </c>
      <c r="BR4448">
        <f t="shared" si="139"/>
        <v>33.781350442094016</v>
      </c>
    </row>
    <row r="4449" spans="1:70" ht="116" x14ac:dyDescent="0.35">
      <c r="A4449">
        <v>18276</v>
      </c>
      <c r="B4449" t="s">
        <v>66</v>
      </c>
      <c r="C4449" t="s">
        <v>1277</v>
      </c>
      <c r="D4449" t="s">
        <v>12468</v>
      </c>
      <c r="E4449" s="2" t="s">
        <v>12469</v>
      </c>
      <c r="F4449" t="s">
        <v>885</v>
      </c>
      <c r="G4449" t="s">
        <v>71</v>
      </c>
      <c r="H4449">
        <v>92101</v>
      </c>
      <c r="I4449">
        <v>0</v>
      </c>
      <c r="J4449" t="s">
        <v>112</v>
      </c>
      <c r="K4449" t="s">
        <v>73</v>
      </c>
      <c r="L4449">
        <v>0</v>
      </c>
      <c r="M4449" t="s">
        <v>74</v>
      </c>
      <c r="N4449" t="s">
        <v>99</v>
      </c>
      <c r="O4449">
        <v>0</v>
      </c>
      <c r="P4449">
        <v>0</v>
      </c>
      <c r="Q4449">
        <v>0</v>
      </c>
      <c r="R4449">
        <v>0</v>
      </c>
      <c r="S4449">
        <v>0</v>
      </c>
      <c r="T4449">
        <v>6</v>
      </c>
      <c r="U4449">
        <v>0</v>
      </c>
      <c r="V4449">
        <v>0</v>
      </c>
      <c r="W4449" t="s">
        <v>113</v>
      </c>
      <c r="X4449" t="s">
        <v>114</v>
      </c>
      <c r="Y4449" t="s">
        <v>107</v>
      </c>
      <c r="Z4449">
        <v>32.719650000000001</v>
      </c>
      <c r="AA4449">
        <v>-117.166023</v>
      </c>
      <c r="AB4449" s="1">
        <v>43812</v>
      </c>
      <c r="AC4449">
        <v>121000</v>
      </c>
      <c r="AD4449" t="s">
        <v>115</v>
      </c>
      <c r="AE4449">
        <v>0</v>
      </c>
      <c r="AF4449">
        <v>0</v>
      </c>
      <c r="AG4449">
        <v>0</v>
      </c>
      <c r="AH4449">
        <v>0</v>
      </c>
      <c r="AI4449">
        <v>0</v>
      </c>
      <c r="AJ4449">
        <v>0</v>
      </c>
      <c r="AK4449">
        <v>0</v>
      </c>
      <c r="AL4449">
        <v>0</v>
      </c>
      <c r="AM4449" t="s">
        <v>93</v>
      </c>
      <c r="AN4449" t="s">
        <v>82</v>
      </c>
      <c r="AO4449">
        <v>0</v>
      </c>
      <c r="AP4449">
        <v>0</v>
      </c>
      <c r="AQ4449">
        <v>0</v>
      </c>
      <c r="AR4449" t="s">
        <v>74</v>
      </c>
      <c r="AS4449">
        <v>0</v>
      </c>
      <c r="AT4449" t="s">
        <v>83</v>
      </c>
      <c r="AU4449">
        <v>0</v>
      </c>
      <c r="AV4449">
        <v>0</v>
      </c>
      <c r="AW4449">
        <v>0</v>
      </c>
      <c r="AX4449">
        <v>0</v>
      </c>
      <c r="AY4449">
        <v>0</v>
      </c>
      <c r="AZ4449">
        <v>0</v>
      </c>
      <c r="BA4449">
        <v>0</v>
      </c>
      <c r="BB4449">
        <v>0</v>
      </c>
      <c r="BC4449">
        <v>0</v>
      </c>
      <c r="BD4449" t="s">
        <v>1281</v>
      </c>
      <c r="BE4449">
        <v>0</v>
      </c>
      <c r="BF4449">
        <v>0</v>
      </c>
      <c r="BG4449">
        <v>0</v>
      </c>
      <c r="BH4449">
        <v>0</v>
      </c>
      <c r="BI4449">
        <v>0</v>
      </c>
      <c r="BJ4449">
        <v>0</v>
      </c>
      <c r="BK4449">
        <v>0</v>
      </c>
      <c r="BL4449">
        <v>0</v>
      </c>
      <c r="BM4449">
        <v>0</v>
      </c>
      <c r="BN4449">
        <v>0</v>
      </c>
      <c r="BO4449">
        <v>0</v>
      </c>
      <c r="BP4449">
        <f>VLOOKUP(H4449, Sheet1!$A$2:$B$1758, 2, FALSE)</f>
        <v>9.228194721236278</v>
      </c>
      <c r="BQ4449">
        <f t="shared" si="138"/>
        <v>4.4402367506170171</v>
      </c>
      <c r="BR4449">
        <f t="shared" si="139"/>
        <v>4.4402367506170171</v>
      </c>
    </row>
    <row r="4450" spans="1:70" x14ac:dyDescent="0.35">
      <c r="A4450">
        <v>18277</v>
      </c>
      <c r="B4450" t="s">
        <v>66</v>
      </c>
      <c r="C4450" t="s">
        <v>1277</v>
      </c>
      <c r="D4450" t="s">
        <v>12470</v>
      </c>
      <c r="E4450" t="s">
        <v>12471</v>
      </c>
      <c r="F4450" t="s">
        <v>885</v>
      </c>
      <c r="G4450" t="s">
        <v>71</v>
      </c>
      <c r="H4450">
        <v>92101</v>
      </c>
      <c r="I4450">
        <v>0</v>
      </c>
      <c r="J4450" t="s">
        <v>112</v>
      </c>
      <c r="K4450" t="s">
        <v>73</v>
      </c>
      <c r="L4450">
        <v>0</v>
      </c>
      <c r="M4450" t="s">
        <v>74</v>
      </c>
      <c r="N4450" t="s">
        <v>99</v>
      </c>
      <c r="O4450">
        <v>0</v>
      </c>
      <c r="P4450">
        <v>0</v>
      </c>
      <c r="Q4450">
        <v>0</v>
      </c>
      <c r="R4450">
        <v>0</v>
      </c>
      <c r="S4450">
        <v>0</v>
      </c>
      <c r="T4450">
        <v>1</v>
      </c>
      <c r="U4450">
        <v>0</v>
      </c>
      <c r="V4450">
        <v>0</v>
      </c>
      <c r="W4450" t="s">
        <v>113</v>
      </c>
      <c r="X4450" t="s">
        <v>114</v>
      </c>
      <c r="Y4450" t="s">
        <v>78</v>
      </c>
      <c r="Z4450">
        <v>32.719087600000002</v>
      </c>
      <c r="AA4450">
        <v>-117.16529970000001</v>
      </c>
      <c r="AB4450" s="1">
        <v>43812</v>
      </c>
      <c r="AC4450">
        <v>121001</v>
      </c>
      <c r="AD4450" t="s">
        <v>115</v>
      </c>
      <c r="AE4450">
        <v>0</v>
      </c>
      <c r="AF4450">
        <v>0</v>
      </c>
      <c r="AG4450">
        <v>0</v>
      </c>
      <c r="AH4450">
        <v>0</v>
      </c>
      <c r="AI4450">
        <v>0</v>
      </c>
      <c r="AJ4450">
        <v>0</v>
      </c>
      <c r="AK4450">
        <v>0</v>
      </c>
      <c r="AL4450">
        <v>0</v>
      </c>
      <c r="AM4450" t="s">
        <v>93</v>
      </c>
      <c r="AN4450" t="s">
        <v>82</v>
      </c>
      <c r="AO4450">
        <v>0</v>
      </c>
      <c r="AP4450">
        <v>0</v>
      </c>
      <c r="AQ4450">
        <v>0</v>
      </c>
      <c r="AR4450" t="s">
        <v>74</v>
      </c>
      <c r="AS4450">
        <v>0</v>
      </c>
      <c r="AT4450" t="s">
        <v>83</v>
      </c>
      <c r="AU4450">
        <v>0</v>
      </c>
      <c r="AV4450">
        <v>0</v>
      </c>
      <c r="AW4450">
        <v>0</v>
      </c>
      <c r="AX4450">
        <v>0</v>
      </c>
      <c r="AY4450">
        <v>0</v>
      </c>
      <c r="AZ4450">
        <v>0</v>
      </c>
      <c r="BA4450">
        <v>0</v>
      </c>
      <c r="BB4450">
        <v>0</v>
      </c>
      <c r="BC4450">
        <v>0</v>
      </c>
      <c r="BD4450" t="s">
        <v>1281</v>
      </c>
      <c r="BE4450">
        <v>0</v>
      </c>
      <c r="BF4450">
        <v>0</v>
      </c>
      <c r="BG4450">
        <v>0</v>
      </c>
      <c r="BH4450">
        <v>0</v>
      </c>
      <c r="BI4450">
        <v>0</v>
      </c>
      <c r="BJ4450">
        <v>0</v>
      </c>
      <c r="BK4450">
        <v>0</v>
      </c>
      <c r="BL4450">
        <v>0</v>
      </c>
      <c r="BM4450">
        <v>0</v>
      </c>
      <c r="BN4450">
        <v>0</v>
      </c>
      <c r="BO4450">
        <v>110.4</v>
      </c>
      <c r="BP4450">
        <f>VLOOKUP(H4450, Sheet1!$A$2:$B$1758, 2, FALSE)</f>
        <v>9.228194721236278</v>
      </c>
      <c r="BQ4450">
        <f t="shared" si="138"/>
        <v>114.84023675061702</v>
      </c>
      <c r="BR4450">
        <f t="shared" si="139"/>
        <v>114.84023675061702</v>
      </c>
    </row>
    <row r="4451" spans="1:70" ht="58" x14ac:dyDescent="0.35">
      <c r="A4451">
        <v>18278</v>
      </c>
      <c r="B4451" t="s">
        <v>66</v>
      </c>
      <c r="C4451" t="s">
        <v>12472</v>
      </c>
      <c r="D4451" t="s">
        <v>12473</v>
      </c>
      <c r="E4451" s="2" t="s">
        <v>12474</v>
      </c>
      <c r="F4451" t="s">
        <v>343</v>
      </c>
      <c r="G4451" t="s">
        <v>71</v>
      </c>
      <c r="H4451">
        <v>92707</v>
      </c>
      <c r="I4451">
        <v>0</v>
      </c>
      <c r="J4451" t="s">
        <v>112</v>
      </c>
      <c r="K4451" t="s">
        <v>73</v>
      </c>
      <c r="L4451">
        <v>0</v>
      </c>
      <c r="M4451" t="s">
        <v>74</v>
      </c>
      <c r="N4451" t="s">
        <v>99</v>
      </c>
      <c r="O4451">
        <v>0</v>
      </c>
      <c r="P4451">
        <v>0</v>
      </c>
      <c r="Q4451">
        <v>0</v>
      </c>
      <c r="R4451">
        <v>0</v>
      </c>
      <c r="S4451">
        <v>0</v>
      </c>
      <c r="T4451">
        <v>6</v>
      </c>
      <c r="U4451">
        <v>0</v>
      </c>
      <c r="V4451">
        <v>0</v>
      </c>
      <c r="W4451" t="s">
        <v>113</v>
      </c>
      <c r="X4451" t="s">
        <v>114</v>
      </c>
      <c r="Y4451" t="s">
        <v>91</v>
      </c>
      <c r="Z4451">
        <v>33.702629999999999</v>
      </c>
      <c r="AA4451">
        <v>-117.865071</v>
      </c>
      <c r="AB4451" s="1">
        <v>43812</v>
      </c>
      <c r="AC4451">
        <v>121003</v>
      </c>
      <c r="AD4451" t="s">
        <v>115</v>
      </c>
      <c r="AE4451">
        <v>0</v>
      </c>
      <c r="AF4451">
        <v>0</v>
      </c>
      <c r="AG4451">
        <v>0</v>
      </c>
      <c r="AH4451">
        <v>0</v>
      </c>
      <c r="AI4451">
        <v>0</v>
      </c>
      <c r="AJ4451">
        <v>0</v>
      </c>
      <c r="AK4451">
        <v>0</v>
      </c>
      <c r="AL4451">
        <v>0</v>
      </c>
      <c r="AM4451" t="s">
        <v>93</v>
      </c>
      <c r="AN4451" t="s">
        <v>82</v>
      </c>
      <c r="AO4451">
        <v>0</v>
      </c>
      <c r="AP4451">
        <v>0</v>
      </c>
      <c r="AQ4451">
        <v>0</v>
      </c>
      <c r="AR4451" t="s">
        <v>74</v>
      </c>
      <c r="AS4451">
        <v>0</v>
      </c>
      <c r="AT4451" t="s">
        <v>83</v>
      </c>
      <c r="AU4451">
        <v>0</v>
      </c>
      <c r="AV4451">
        <v>0</v>
      </c>
      <c r="AW4451">
        <v>0</v>
      </c>
      <c r="AX4451">
        <v>0</v>
      </c>
      <c r="AY4451">
        <v>0</v>
      </c>
      <c r="AZ4451">
        <v>0</v>
      </c>
      <c r="BA4451">
        <v>0</v>
      </c>
      <c r="BB4451">
        <v>0</v>
      </c>
      <c r="BC4451">
        <v>0</v>
      </c>
      <c r="BD4451" t="s">
        <v>2760</v>
      </c>
      <c r="BE4451">
        <v>0</v>
      </c>
      <c r="BF4451">
        <v>0</v>
      </c>
      <c r="BG4451">
        <v>0</v>
      </c>
      <c r="BH4451">
        <v>0</v>
      </c>
      <c r="BI4451">
        <v>0</v>
      </c>
      <c r="BJ4451">
        <v>0</v>
      </c>
      <c r="BK4451">
        <v>0</v>
      </c>
      <c r="BL4451">
        <v>0</v>
      </c>
      <c r="BM4451">
        <v>0</v>
      </c>
      <c r="BN4451">
        <v>0</v>
      </c>
      <c r="BO4451">
        <v>2.3333333330000001</v>
      </c>
      <c r="BP4451">
        <f>VLOOKUP(H4451, Sheet1!$A$2:$B$1758, 2, FALSE)</f>
        <v>51.378468346565022</v>
      </c>
      <c r="BQ4451">
        <f t="shared" si="138"/>
        <v>27.054589248617347</v>
      </c>
      <c r="BR4451">
        <f t="shared" si="139"/>
        <v>27.054589248617347</v>
      </c>
    </row>
    <row r="4452" spans="1:70" x14ac:dyDescent="0.35">
      <c r="A4452">
        <v>18279</v>
      </c>
      <c r="B4452" t="s">
        <v>66</v>
      </c>
      <c r="C4452" t="s">
        <v>1277</v>
      </c>
      <c r="D4452" t="s">
        <v>12475</v>
      </c>
      <c r="E4452" t="s">
        <v>12476</v>
      </c>
      <c r="F4452" t="s">
        <v>885</v>
      </c>
      <c r="G4452" t="s">
        <v>71</v>
      </c>
      <c r="H4452">
        <v>92101</v>
      </c>
      <c r="I4452">
        <v>0</v>
      </c>
      <c r="J4452" t="s">
        <v>112</v>
      </c>
      <c r="K4452" t="s">
        <v>73</v>
      </c>
      <c r="L4452">
        <v>0</v>
      </c>
      <c r="M4452" t="s">
        <v>74</v>
      </c>
      <c r="N4452" t="s">
        <v>99</v>
      </c>
      <c r="O4452">
        <v>0</v>
      </c>
      <c r="P4452">
        <v>0</v>
      </c>
      <c r="Q4452">
        <v>0</v>
      </c>
      <c r="R4452">
        <v>0</v>
      </c>
      <c r="S4452">
        <v>0</v>
      </c>
      <c r="T4452">
        <v>2</v>
      </c>
      <c r="U4452">
        <v>0</v>
      </c>
      <c r="V4452">
        <v>0</v>
      </c>
      <c r="W4452" t="s">
        <v>113</v>
      </c>
      <c r="X4452" t="s">
        <v>114</v>
      </c>
      <c r="Y4452" t="s">
        <v>78</v>
      </c>
      <c r="Z4452">
        <v>32.719838299999999</v>
      </c>
      <c r="AA4452">
        <v>-117.1659051</v>
      </c>
      <c r="AB4452" s="1">
        <v>43812</v>
      </c>
      <c r="AC4452">
        <v>121004</v>
      </c>
      <c r="AD4452" t="s">
        <v>115</v>
      </c>
      <c r="AE4452">
        <v>0</v>
      </c>
      <c r="AF4452">
        <v>0</v>
      </c>
      <c r="AG4452">
        <v>0</v>
      </c>
      <c r="AH4452">
        <v>0</v>
      </c>
      <c r="AI4452">
        <v>0</v>
      </c>
      <c r="AJ4452">
        <v>0</v>
      </c>
      <c r="AK4452">
        <v>0</v>
      </c>
      <c r="AL4452">
        <v>0</v>
      </c>
      <c r="AM4452" t="s">
        <v>93</v>
      </c>
      <c r="AN4452" t="s">
        <v>82</v>
      </c>
      <c r="AO4452">
        <v>0</v>
      </c>
      <c r="AP4452">
        <v>0</v>
      </c>
      <c r="AQ4452">
        <v>0</v>
      </c>
      <c r="AR4452" t="s">
        <v>74</v>
      </c>
      <c r="AS4452">
        <v>0</v>
      </c>
      <c r="AT4452" t="s">
        <v>83</v>
      </c>
      <c r="AU4452">
        <v>0</v>
      </c>
      <c r="AV4452">
        <v>0</v>
      </c>
      <c r="AW4452">
        <v>0</v>
      </c>
      <c r="AX4452">
        <v>0</v>
      </c>
      <c r="AY4452">
        <v>0</v>
      </c>
      <c r="AZ4452">
        <v>0</v>
      </c>
      <c r="BA4452">
        <v>0</v>
      </c>
      <c r="BB4452">
        <v>0</v>
      </c>
      <c r="BC4452">
        <v>0</v>
      </c>
      <c r="BD4452" t="s">
        <v>1281</v>
      </c>
      <c r="BE4452">
        <v>0</v>
      </c>
      <c r="BF4452">
        <v>0</v>
      </c>
      <c r="BG4452">
        <v>0</v>
      </c>
      <c r="BH4452">
        <v>0</v>
      </c>
      <c r="BI4452">
        <v>0</v>
      </c>
      <c r="BJ4452">
        <v>0</v>
      </c>
      <c r="BK4452">
        <v>0</v>
      </c>
      <c r="BL4452">
        <v>0</v>
      </c>
      <c r="BM4452">
        <v>0</v>
      </c>
      <c r="BN4452">
        <v>0</v>
      </c>
      <c r="BO4452">
        <v>82.625</v>
      </c>
      <c r="BP4452">
        <f>VLOOKUP(H4452, Sheet1!$A$2:$B$1758, 2, FALSE)</f>
        <v>9.228194721236278</v>
      </c>
      <c r="BQ4452">
        <f t="shared" si="138"/>
        <v>87.065236750617018</v>
      </c>
      <c r="BR4452">
        <f t="shared" si="139"/>
        <v>87.065236750617018</v>
      </c>
    </row>
    <row r="4453" spans="1:70" ht="203" x14ac:dyDescent="0.35">
      <c r="A4453">
        <v>18280</v>
      </c>
      <c r="B4453" t="s">
        <v>66</v>
      </c>
      <c r="C4453" t="s">
        <v>12477</v>
      </c>
      <c r="D4453" t="s">
        <v>12478</v>
      </c>
      <c r="E4453" s="2" t="s">
        <v>12479</v>
      </c>
      <c r="F4453" t="s">
        <v>4230</v>
      </c>
      <c r="G4453" t="s">
        <v>71</v>
      </c>
      <c r="H4453">
        <v>95003</v>
      </c>
      <c r="I4453">
        <v>0</v>
      </c>
      <c r="J4453" t="s">
        <v>112</v>
      </c>
      <c r="K4453" t="s">
        <v>73</v>
      </c>
      <c r="L4453">
        <v>0</v>
      </c>
      <c r="M4453" t="s">
        <v>74</v>
      </c>
      <c r="N4453" t="s">
        <v>99</v>
      </c>
      <c r="O4453">
        <v>0</v>
      </c>
      <c r="P4453">
        <v>0</v>
      </c>
      <c r="Q4453">
        <v>0</v>
      </c>
      <c r="R4453">
        <v>0</v>
      </c>
      <c r="S4453">
        <v>0</v>
      </c>
      <c r="T4453">
        <v>4</v>
      </c>
      <c r="U4453">
        <v>0</v>
      </c>
      <c r="V4453">
        <v>0</v>
      </c>
      <c r="W4453" t="s">
        <v>113</v>
      </c>
      <c r="X4453" t="s">
        <v>114</v>
      </c>
      <c r="Y4453" t="s">
        <v>91</v>
      </c>
      <c r="Z4453">
        <v>36.979441999999999</v>
      </c>
      <c r="AA4453">
        <v>-121.910781</v>
      </c>
      <c r="AB4453" s="1">
        <v>43812</v>
      </c>
      <c r="AC4453">
        <v>121005</v>
      </c>
      <c r="AD4453" t="s">
        <v>115</v>
      </c>
      <c r="AE4453">
        <v>0</v>
      </c>
      <c r="AF4453">
        <v>0</v>
      </c>
      <c r="AG4453">
        <v>0</v>
      </c>
      <c r="AH4453">
        <v>0</v>
      </c>
      <c r="AI4453">
        <v>0</v>
      </c>
      <c r="AJ4453">
        <v>0</v>
      </c>
      <c r="AK4453">
        <v>0</v>
      </c>
      <c r="AL4453">
        <v>0</v>
      </c>
      <c r="AM4453" t="s">
        <v>93</v>
      </c>
      <c r="AN4453" t="s">
        <v>82</v>
      </c>
      <c r="AO4453">
        <v>0</v>
      </c>
      <c r="AP4453">
        <v>0</v>
      </c>
      <c r="AQ4453">
        <v>0</v>
      </c>
      <c r="AR4453" t="s">
        <v>74</v>
      </c>
      <c r="AS4453">
        <v>0</v>
      </c>
      <c r="AT4453" t="s">
        <v>83</v>
      </c>
      <c r="AU4453">
        <v>0</v>
      </c>
      <c r="AV4453">
        <v>0</v>
      </c>
      <c r="AW4453">
        <v>0</v>
      </c>
      <c r="AX4453">
        <v>0</v>
      </c>
      <c r="AY4453">
        <v>0</v>
      </c>
      <c r="AZ4453">
        <v>0</v>
      </c>
      <c r="BA4453">
        <v>0</v>
      </c>
      <c r="BB4453">
        <v>0</v>
      </c>
      <c r="BC4453">
        <v>0</v>
      </c>
      <c r="BD4453" t="s">
        <v>103</v>
      </c>
      <c r="BE4453">
        <v>0</v>
      </c>
      <c r="BF4453">
        <v>0</v>
      </c>
      <c r="BG4453">
        <v>0</v>
      </c>
      <c r="BH4453">
        <v>0</v>
      </c>
      <c r="BI4453">
        <v>0</v>
      </c>
      <c r="BJ4453">
        <v>0</v>
      </c>
      <c r="BK4453">
        <v>0</v>
      </c>
      <c r="BL4453">
        <v>0</v>
      </c>
      <c r="BM4453">
        <v>0</v>
      </c>
      <c r="BN4453">
        <v>0</v>
      </c>
      <c r="BO4453">
        <v>25.916666670000001</v>
      </c>
      <c r="BP4453">
        <f>VLOOKUP(H4453, Sheet1!$A$2:$B$1758, 2, FALSE)</f>
        <v>2.6511313891285839</v>
      </c>
      <c r="BQ4453">
        <f t="shared" si="138"/>
        <v>27.19228464082952</v>
      </c>
      <c r="BR4453">
        <f t="shared" si="139"/>
        <v>27.19228464082952</v>
      </c>
    </row>
    <row r="4454" spans="1:70" x14ac:dyDescent="0.35">
      <c r="A4454">
        <v>18286</v>
      </c>
      <c r="B4454" t="s">
        <v>66</v>
      </c>
      <c r="C4454" t="s">
        <v>2766</v>
      </c>
      <c r="D4454" t="s">
        <v>12480</v>
      </c>
      <c r="E4454" t="s">
        <v>12481</v>
      </c>
      <c r="F4454" t="s">
        <v>88</v>
      </c>
      <c r="G4454" t="s">
        <v>71</v>
      </c>
      <c r="H4454">
        <v>90032</v>
      </c>
      <c r="I4454">
        <v>0</v>
      </c>
      <c r="J4454" t="s">
        <v>112</v>
      </c>
      <c r="K4454" t="s">
        <v>73</v>
      </c>
      <c r="L4454">
        <v>0</v>
      </c>
      <c r="M4454" t="s">
        <v>74</v>
      </c>
      <c r="N4454" t="s">
        <v>99</v>
      </c>
      <c r="O4454">
        <v>0</v>
      </c>
      <c r="P4454">
        <v>0</v>
      </c>
      <c r="Q4454">
        <v>0</v>
      </c>
      <c r="R4454">
        <v>0</v>
      </c>
      <c r="S4454">
        <v>0</v>
      </c>
      <c r="T4454">
        <v>1</v>
      </c>
      <c r="U4454">
        <v>0</v>
      </c>
      <c r="V4454">
        <v>0</v>
      </c>
      <c r="W4454" t="s">
        <v>113</v>
      </c>
      <c r="X4454" t="s">
        <v>114</v>
      </c>
      <c r="Y4454" t="s">
        <v>78</v>
      </c>
      <c r="Z4454">
        <v>34.087530100000002</v>
      </c>
      <c r="AA4454">
        <v>-118.17569779999999</v>
      </c>
      <c r="AB4454" s="1">
        <v>43812</v>
      </c>
      <c r="AC4454">
        <v>121012</v>
      </c>
      <c r="AD4454" t="s">
        <v>115</v>
      </c>
      <c r="AE4454">
        <v>0</v>
      </c>
      <c r="AF4454">
        <v>0</v>
      </c>
      <c r="AG4454">
        <v>0</v>
      </c>
      <c r="AH4454">
        <v>0</v>
      </c>
      <c r="AI4454">
        <v>0</v>
      </c>
      <c r="AJ4454">
        <v>0</v>
      </c>
      <c r="AK4454">
        <v>0</v>
      </c>
      <c r="AL4454">
        <v>0</v>
      </c>
      <c r="AM4454" t="s">
        <v>93</v>
      </c>
      <c r="AN4454" t="s">
        <v>82</v>
      </c>
      <c r="AO4454">
        <v>0</v>
      </c>
      <c r="AP4454">
        <v>0</v>
      </c>
      <c r="AQ4454">
        <v>0</v>
      </c>
      <c r="AR4454" t="s">
        <v>74</v>
      </c>
      <c r="AS4454">
        <v>0</v>
      </c>
      <c r="AT4454" t="s">
        <v>83</v>
      </c>
      <c r="AU4454">
        <v>0</v>
      </c>
      <c r="AV4454">
        <v>0</v>
      </c>
      <c r="AW4454">
        <v>0</v>
      </c>
      <c r="AX4454">
        <v>0</v>
      </c>
      <c r="AY4454">
        <v>0</v>
      </c>
      <c r="AZ4454">
        <v>0</v>
      </c>
      <c r="BA4454">
        <v>0</v>
      </c>
      <c r="BB4454">
        <v>0</v>
      </c>
      <c r="BC4454">
        <v>0</v>
      </c>
      <c r="BD4454" t="s">
        <v>1020</v>
      </c>
      <c r="BE4454">
        <v>0</v>
      </c>
      <c r="BF4454">
        <v>0</v>
      </c>
      <c r="BG4454">
        <v>0</v>
      </c>
      <c r="BH4454">
        <v>0</v>
      </c>
      <c r="BI4454">
        <v>0</v>
      </c>
      <c r="BJ4454">
        <v>0</v>
      </c>
      <c r="BK4454">
        <v>0</v>
      </c>
      <c r="BL4454">
        <v>0</v>
      </c>
      <c r="BM4454">
        <v>0</v>
      </c>
      <c r="BN4454">
        <v>0</v>
      </c>
      <c r="BO4454">
        <v>55</v>
      </c>
      <c r="BP4454">
        <f>VLOOKUP(H4454, Sheet1!$A$2:$B$1758, 2, FALSE)</f>
        <v>0</v>
      </c>
      <c r="BQ4454">
        <f t="shared" si="138"/>
        <v>55</v>
      </c>
      <c r="BR4454">
        <f t="shared" si="139"/>
        <v>55</v>
      </c>
    </row>
    <row r="4455" spans="1:70" x14ac:dyDescent="0.35">
      <c r="A4455">
        <v>18296</v>
      </c>
      <c r="B4455" t="s">
        <v>66</v>
      </c>
      <c r="C4455" t="s">
        <v>12482</v>
      </c>
      <c r="D4455" t="s">
        <v>12483</v>
      </c>
      <c r="E4455" t="s">
        <v>12484</v>
      </c>
      <c r="F4455" t="s">
        <v>3788</v>
      </c>
      <c r="G4455" t="s">
        <v>71</v>
      </c>
      <c r="H4455">
        <v>92118</v>
      </c>
      <c r="I4455">
        <v>0</v>
      </c>
      <c r="J4455" t="s">
        <v>112</v>
      </c>
      <c r="K4455" t="s">
        <v>73</v>
      </c>
      <c r="L4455">
        <v>0</v>
      </c>
      <c r="M4455" t="s">
        <v>74</v>
      </c>
      <c r="N4455" t="s">
        <v>99</v>
      </c>
      <c r="O4455">
        <v>0</v>
      </c>
      <c r="P4455">
        <v>0</v>
      </c>
      <c r="Q4455">
        <v>0</v>
      </c>
      <c r="R4455">
        <v>0</v>
      </c>
      <c r="S4455">
        <v>0</v>
      </c>
      <c r="T4455">
        <v>2</v>
      </c>
      <c r="U4455">
        <v>0</v>
      </c>
      <c r="V4455">
        <v>0</v>
      </c>
      <c r="W4455" t="s">
        <v>113</v>
      </c>
      <c r="X4455" t="s">
        <v>114</v>
      </c>
      <c r="Y4455" t="s">
        <v>78</v>
      </c>
      <c r="Z4455">
        <v>32.701587099999998</v>
      </c>
      <c r="AA4455">
        <v>-117.1842084</v>
      </c>
      <c r="AB4455" s="1">
        <v>43812</v>
      </c>
      <c r="AC4455">
        <v>121023</v>
      </c>
      <c r="AD4455" t="s">
        <v>115</v>
      </c>
      <c r="AE4455">
        <v>0</v>
      </c>
      <c r="AF4455">
        <v>0</v>
      </c>
      <c r="AG4455">
        <v>0</v>
      </c>
      <c r="AH4455">
        <v>0</v>
      </c>
      <c r="AI4455">
        <v>0</v>
      </c>
      <c r="AJ4455">
        <v>0</v>
      </c>
      <c r="AK4455">
        <v>0</v>
      </c>
      <c r="AL4455">
        <v>0</v>
      </c>
      <c r="AM4455" t="s">
        <v>93</v>
      </c>
      <c r="AN4455" t="s">
        <v>82</v>
      </c>
      <c r="AO4455">
        <v>0</v>
      </c>
      <c r="AP4455">
        <v>0</v>
      </c>
      <c r="AQ4455">
        <v>0</v>
      </c>
      <c r="AR4455" t="s">
        <v>74</v>
      </c>
      <c r="AS4455">
        <v>0</v>
      </c>
      <c r="AT4455" t="s">
        <v>83</v>
      </c>
      <c r="AU4455">
        <v>0</v>
      </c>
      <c r="AV4455">
        <v>0</v>
      </c>
      <c r="AW4455">
        <v>0</v>
      </c>
      <c r="AX4455">
        <v>0</v>
      </c>
      <c r="AY4455">
        <v>0</v>
      </c>
      <c r="AZ4455">
        <v>0</v>
      </c>
      <c r="BA4455">
        <v>0</v>
      </c>
      <c r="BB4455">
        <v>0</v>
      </c>
      <c r="BC4455">
        <v>0</v>
      </c>
      <c r="BD4455" t="s">
        <v>12485</v>
      </c>
      <c r="BE4455">
        <v>0</v>
      </c>
      <c r="BF4455">
        <v>0</v>
      </c>
      <c r="BG4455">
        <v>0</v>
      </c>
      <c r="BH4455">
        <v>0</v>
      </c>
      <c r="BI4455">
        <v>0</v>
      </c>
      <c r="BJ4455">
        <v>0</v>
      </c>
      <c r="BK4455">
        <v>0</v>
      </c>
      <c r="BL4455">
        <v>0</v>
      </c>
      <c r="BM4455">
        <v>0</v>
      </c>
      <c r="BN4455">
        <v>0</v>
      </c>
      <c r="BO4455">
        <v>52.5</v>
      </c>
      <c r="BP4455">
        <f>VLOOKUP(H4455, Sheet1!$A$2:$B$1758, 2, FALSE)</f>
        <v>7.677307589909832</v>
      </c>
      <c r="BQ4455">
        <f t="shared" si="138"/>
        <v>56.194012137396875</v>
      </c>
      <c r="BR4455">
        <f t="shared" si="139"/>
        <v>56.194012137396875</v>
      </c>
    </row>
    <row r="4456" spans="1:70" ht="174" x14ac:dyDescent="0.35">
      <c r="A4456">
        <v>18300</v>
      </c>
      <c r="B4456" t="s">
        <v>66</v>
      </c>
      <c r="C4456" t="s">
        <v>12486</v>
      </c>
      <c r="D4456" t="s">
        <v>12487</v>
      </c>
      <c r="E4456" s="2" t="s">
        <v>12488</v>
      </c>
      <c r="F4456" t="s">
        <v>88</v>
      </c>
      <c r="G4456" t="s">
        <v>71</v>
      </c>
      <c r="H4456">
        <v>90014</v>
      </c>
      <c r="I4456">
        <v>0</v>
      </c>
      <c r="J4456" t="s">
        <v>112</v>
      </c>
      <c r="K4456" t="s">
        <v>73</v>
      </c>
      <c r="L4456">
        <v>0</v>
      </c>
      <c r="M4456" t="s">
        <v>74</v>
      </c>
      <c r="N4456" t="s">
        <v>99</v>
      </c>
      <c r="O4456">
        <v>0</v>
      </c>
      <c r="P4456">
        <v>0</v>
      </c>
      <c r="Q4456">
        <v>0</v>
      </c>
      <c r="R4456">
        <v>0</v>
      </c>
      <c r="S4456">
        <v>0</v>
      </c>
      <c r="T4456">
        <v>6</v>
      </c>
      <c r="U4456">
        <v>0</v>
      </c>
      <c r="V4456">
        <v>0</v>
      </c>
      <c r="W4456" t="s">
        <v>113</v>
      </c>
      <c r="X4456" t="s">
        <v>114</v>
      </c>
      <c r="Y4456" t="s">
        <v>107</v>
      </c>
      <c r="Z4456">
        <v>34.043630999999998</v>
      </c>
      <c r="AA4456">
        <v>-118.253396</v>
      </c>
      <c r="AB4456" s="1">
        <v>43812</v>
      </c>
      <c r="AC4456">
        <v>121028</v>
      </c>
      <c r="AD4456" t="s">
        <v>115</v>
      </c>
      <c r="AE4456">
        <v>0</v>
      </c>
      <c r="AF4456">
        <v>0</v>
      </c>
      <c r="AG4456">
        <v>0</v>
      </c>
      <c r="AH4456">
        <v>0</v>
      </c>
      <c r="AI4456">
        <v>0</v>
      </c>
      <c r="AJ4456">
        <v>0</v>
      </c>
      <c r="AK4456">
        <v>0</v>
      </c>
      <c r="AL4456">
        <v>0</v>
      </c>
      <c r="AM4456" t="s">
        <v>93</v>
      </c>
      <c r="AN4456" t="s">
        <v>82</v>
      </c>
      <c r="AO4456">
        <v>0</v>
      </c>
      <c r="AP4456">
        <v>0</v>
      </c>
      <c r="AQ4456">
        <v>0</v>
      </c>
      <c r="AR4456" t="s">
        <v>74</v>
      </c>
      <c r="AS4456">
        <v>0</v>
      </c>
      <c r="AT4456" t="s">
        <v>83</v>
      </c>
      <c r="AU4456">
        <v>0</v>
      </c>
      <c r="AV4456">
        <v>0</v>
      </c>
      <c r="AW4456">
        <v>0</v>
      </c>
      <c r="AX4456">
        <v>0</v>
      </c>
      <c r="AY4456">
        <v>0</v>
      </c>
      <c r="AZ4456">
        <v>0</v>
      </c>
      <c r="BA4456">
        <v>0</v>
      </c>
      <c r="BB4456">
        <v>0</v>
      </c>
      <c r="BC4456">
        <v>0</v>
      </c>
      <c r="BD4456" t="s">
        <v>9043</v>
      </c>
      <c r="BE4456">
        <v>0</v>
      </c>
      <c r="BF4456">
        <v>0</v>
      </c>
      <c r="BG4456">
        <v>0</v>
      </c>
      <c r="BH4456">
        <v>0</v>
      </c>
      <c r="BI4456">
        <v>0</v>
      </c>
      <c r="BJ4456">
        <v>0</v>
      </c>
      <c r="BK4456">
        <v>0</v>
      </c>
      <c r="BL4456">
        <v>0</v>
      </c>
      <c r="BM4456">
        <v>0</v>
      </c>
      <c r="BN4456">
        <v>0</v>
      </c>
      <c r="BO4456">
        <v>0</v>
      </c>
      <c r="BP4456">
        <f>VLOOKUP(H4456, Sheet1!$A$2:$B$1758, 2, FALSE)</f>
        <v>5.1516872261631574</v>
      </c>
      <c r="BQ4456">
        <f t="shared" si="138"/>
        <v>2.4787850322071905</v>
      </c>
      <c r="BR4456">
        <f t="shared" si="139"/>
        <v>2.4787850322071905</v>
      </c>
    </row>
    <row r="4457" spans="1:70" x14ac:dyDescent="0.35">
      <c r="A4457">
        <v>18302</v>
      </c>
      <c r="B4457" t="s">
        <v>66</v>
      </c>
      <c r="C4457" t="s">
        <v>2368</v>
      </c>
      <c r="D4457" t="s">
        <v>12489</v>
      </c>
      <c r="E4457" t="s">
        <v>12490</v>
      </c>
      <c r="F4457" t="s">
        <v>1102</v>
      </c>
      <c r="G4457" t="s">
        <v>71</v>
      </c>
      <c r="H4457">
        <v>94901</v>
      </c>
      <c r="I4457">
        <v>0</v>
      </c>
      <c r="J4457" t="s">
        <v>112</v>
      </c>
      <c r="K4457" t="s">
        <v>73</v>
      </c>
      <c r="L4457">
        <v>0</v>
      </c>
      <c r="M4457" t="s">
        <v>74</v>
      </c>
      <c r="N4457" t="s">
        <v>99</v>
      </c>
      <c r="O4457">
        <v>0</v>
      </c>
      <c r="P4457">
        <v>0</v>
      </c>
      <c r="Q4457">
        <v>0</v>
      </c>
      <c r="R4457">
        <v>0</v>
      </c>
      <c r="S4457">
        <v>0</v>
      </c>
      <c r="T4457">
        <v>1</v>
      </c>
      <c r="U4457">
        <v>0</v>
      </c>
      <c r="V4457">
        <v>0</v>
      </c>
      <c r="W4457" t="s">
        <v>113</v>
      </c>
      <c r="X4457" t="s">
        <v>114</v>
      </c>
      <c r="Y4457" t="s">
        <v>78</v>
      </c>
      <c r="Z4457">
        <v>37.972332000000002</v>
      </c>
      <c r="AA4457">
        <v>-122.52864839999999</v>
      </c>
      <c r="AB4457" s="1">
        <v>43812</v>
      </c>
      <c r="AC4457">
        <v>121031</v>
      </c>
      <c r="AD4457" t="s">
        <v>115</v>
      </c>
      <c r="AE4457">
        <v>0</v>
      </c>
      <c r="AF4457">
        <v>0</v>
      </c>
      <c r="AG4457">
        <v>0</v>
      </c>
      <c r="AH4457">
        <v>0</v>
      </c>
      <c r="AI4457">
        <v>0</v>
      </c>
      <c r="AJ4457">
        <v>0</v>
      </c>
      <c r="AK4457">
        <v>0</v>
      </c>
      <c r="AL4457">
        <v>0</v>
      </c>
      <c r="AM4457" t="s">
        <v>93</v>
      </c>
      <c r="AN4457" t="s">
        <v>82</v>
      </c>
      <c r="AO4457">
        <v>0</v>
      </c>
      <c r="AP4457">
        <v>0</v>
      </c>
      <c r="AQ4457">
        <v>0</v>
      </c>
      <c r="AR4457" t="s">
        <v>74</v>
      </c>
      <c r="AS4457">
        <v>0</v>
      </c>
      <c r="AT4457" t="s">
        <v>83</v>
      </c>
      <c r="AU4457">
        <v>0</v>
      </c>
      <c r="AV4457">
        <v>0</v>
      </c>
      <c r="AW4457">
        <v>0</v>
      </c>
      <c r="AX4457">
        <v>0</v>
      </c>
      <c r="AY4457">
        <v>0</v>
      </c>
      <c r="AZ4457">
        <v>0</v>
      </c>
      <c r="BA4457">
        <v>0</v>
      </c>
      <c r="BB4457">
        <v>0</v>
      </c>
      <c r="BC4457">
        <v>0</v>
      </c>
      <c r="BD4457" t="s">
        <v>103</v>
      </c>
      <c r="BE4457">
        <v>0</v>
      </c>
      <c r="BF4457">
        <v>0</v>
      </c>
      <c r="BG4457">
        <v>0</v>
      </c>
      <c r="BH4457">
        <v>0</v>
      </c>
      <c r="BI4457">
        <v>0</v>
      </c>
      <c r="BJ4457">
        <v>0</v>
      </c>
      <c r="BK4457">
        <v>0</v>
      </c>
      <c r="BL4457">
        <v>0</v>
      </c>
      <c r="BM4457">
        <v>0</v>
      </c>
      <c r="BN4457">
        <v>0</v>
      </c>
      <c r="BO4457">
        <v>110.4</v>
      </c>
      <c r="BP4457">
        <f>VLOOKUP(H4457, Sheet1!$A$2:$B$1758, 2, FALSE)</f>
        <v>16.939691547178732</v>
      </c>
      <c r="BQ4457">
        <f t="shared" si="138"/>
        <v>118.55069937555706</v>
      </c>
      <c r="BR4457">
        <f t="shared" si="139"/>
        <v>118.55069937555706</v>
      </c>
    </row>
    <row r="4458" spans="1:70" ht="232" x14ac:dyDescent="0.35">
      <c r="A4458">
        <v>18303</v>
      </c>
      <c r="B4458" t="s">
        <v>66</v>
      </c>
      <c r="C4458" t="s">
        <v>2368</v>
      </c>
      <c r="D4458" t="s">
        <v>12491</v>
      </c>
      <c r="E4458" s="2" t="s">
        <v>12492</v>
      </c>
      <c r="F4458" t="s">
        <v>1102</v>
      </c>
      <c r="G4458" t="s">
        <v>71</v>
      </c>
      <c r="H4458">
        <v>94901</v>
      </c>
      <c r="I4458">
        <v>0</v>
      </c>
      <c r="J4458" t="s">
        <v>112</v>
      </c>
      <c r="K4458" t="s">
        <v>73</v>
      </c>
      <c r="L4458">
        <v>0</v>
      </c>
      <c r="M4458" t="s">
        <v>74</v>
      </c>
      <c r="N4458" t="s">
        <v>99</v>
      </c>
      <c r="O4458">
        <v>0</v>
      </c>
      <c r="P4458">
        <v>0</v>
      </c>
      <c r="Q4458">
        <v>0</v>
      </c>
      <c r="R4458">
        <v>0</v>
      </c>
      <c r="S4458">
        <v>0</v>
      </c>
      <c r="T4458">
        <v>2</v>
      </c>
      <c r="U4458">
        <v>0</v>
      </c>
      <c r="V4458">
        <v>0</v>
      </c>
      <c r="W4458" t="s">
        <v>113</v>
      </c>
      <c r="X4458" t="s">
        <v>114</v>
      </c>
      <c r="Y4458" t="s">
        <v>91</v>
      </c>
      <c r="Z4458">
        <v>37.972557000000002</v>
      </c>
      <c r="AA4458">
        <v>-122.530624</v>
      </c>
      <c r="AB4458" s="1">
        <v>43812</v>
      </c>
      <c r="AC4458">
        <v>121032</v>
      </c>
      <c r="AD4458" t="s">
        <v>115</v>
      </c>
      <c r="AE4458">
        <v>0</v>
      </c>
      <c r="AF4458">
        <v>0</v>
      </c>
      <c r="AG4458">
        <v>0</v>
      </c>
      <c r="AH4458">
        <v>0</v>
      </c>
      <c r="AI4458">
        <v>0</v>
      </c>
      <c r="AJ4458">
        <v>0</v>
      </c>
      <c r="AK4458">
        <v>0</v>
      </c>
      <c r="AL4458">
        <v>0</v>
      </c>
      <c r="AM4458" t="s">
        <v>93</v>
      </c>
      <c r="AN4458" t="s">
        <v>82</v>
      </c>
      <c r="AO4458">
        <v>0</v>
      </c>
      <c r="AP4458">
        <v>0</v>
      </c>
      <c r="AQ4458">
        <v>0</v>
      </c>
      <c r="AR4458" t="s">
        <v>74</v>
      </c>
      <c r="AS4458">
        <v>0</v>
      </c>
      <c r="AT4458" t="s">
        <v>83</v>
      </c>
      <c r="AU4458">
        <v>0</v>
      </c>
      <c r="AV4458">
        <v>0</v>
      </c>
      <c r="AW4458">
        <v>0</v>
      </c>
      <c r="AX4458">
        <v>0</v>
      </c>
      <c r="AY4458">
        <v>0</v>
      </c>
      <c r="AZ4458">
        <v>0</v>
      </c>
      <c r="BA4458">
        <v>0</v>
      </c>
      <c r="BB4458">
        <v>0</v>
      </c>
      <c r="BC4458">
        <v>0</v>
      </c>
      <c r="BD4458" t="s">
        <v>103</v>
      </c>
      <c r="BE4458">
        <v>0</v>
      </c>
      <c r="BF4458">
        <v>0</v>
      </c>
      <c r="BG4458">
        <v>0</v>
      </c>
      <c r="BH4458">
        <v>0</v>
      </c>
      <c r="BI4458">
        <v>0</v>
      </c>
      <c r="BJ4458">
        <v>0</v>
      </c>
      <c r="BK4458">
        <v>0</v>
      </c>
      <c r="BL4458">
        <v>0</v>
      </c>
      <c r="BM4458">
        <v>0</v>
      </c>
      <c r="BN4458">
        <v>0</v>
      </c>
      <c r="BO4458">
        <v>74</v>
      </c>
      <c r="BP4458">
        <f>VLOOKUP(H4458, Sheet1!$A$2:$B$1758, 2, FALSE)</f>
        <v>16.939691547178732</v>
      </c>
      <c r="BQ4458">
        <f t="shared" si="138"/>
        <v>82.150699375557053</v>
      </c>
      <c r="BR4458">
        <f t="shared" si="139"/>
        <v>82.150699375557053</v>
      </c>
    </row>
    <row r="4459" spans="1:70" x14ac:dyDescent="0.35">
      <c r="A4459">
        <v>18305</v>
      </c>
      <c r="B4459" t="s">
        <v>66</v>
      </c>
      <c r="C4459" t="s">
        <v>12493</v>
      </c>
      <c r="D4459" t="s">
        <v>12494</v>
      </c>
      <c r="E4459">
        <v>0</v>
      </c>
      <c r="F4459" t="s">
        <v>88</v>
      </c>
      <c r="G4459" t="s">
        <v>71</v>
      </c>
      <c r="H4459">
        <v>90041</v>
      </c>
      <c r="I4459">
        <v>0</v>
      </c>
      <c r="J4459" t="s">
        <v>8030</v>
      </c>
      <c r="K4459" t="s">
        <v>73</v>
      </c>
      <c r="L4459">
        <v>0</v>
      </c>
      <c r="M4459" t="s">
        <v>74</v>
      </c>
      <c r="N4459" t="s">
        <v>8031</v>
      </c>
      <c r="O4459">
        <v>0</v>
      </c>
      <c r="P4459">
        <v>0</v>
      </c>
      <c r="Q4459">
        <v>0</v>
      </c>
      <c r="R4459">
        <v>0</v>
      </c>
      <c r="S4459">
        <v>0</v>
      </c>
      <c r="T4459">
        <v>2</v>
      </c>
      <c r="U4459">
        <v>0</v>
      </c>
      <c r="V4459">
        <v>0</v>
      </c>
      <c r="W4459" t="s">
        <v>8032</v>
      </c>
      <c r="X4459" t="s">
        <v>8033</v>
      </c>
      <c r="Y4459" t="s">
        <v>78</v>
      </c>
      <c r="Z4459">
        <v>34.127236000000003</v>
      </c>
      <c r="AA4459">
        <v>-118.208626</v>
      </c>
      <c r="AB4459" s="1">
        <v>43812</v>
      </c>
      <c r="AC4459">
        <v>121047</v>
      </c>
      <c r="AD4459" t="s">
        <v>8034</v>
      </c>
      <c r="AE4459">
        <v>0</v>
      </c>
      <c r="AF4459">
        <v>0</v>
      </c>
      <c r="AG4459">
        <v>0</v>
      </c>
      <c r="AH4459">
        <v>0</v>
      </c>
      <c r="AI4459">
        <v>0</v>
      </c>
      <c r="AJ4459">
        <v>0</v>
      </c>
      <c r="AK4459">
        <v>0</v>
      </c>
      <c r="AL4459">
        <v>0</v>
      </c>
      <c r="AM4459" t="s">
        <v>93</v>
      </c>
      <c r="AN4459" t="s">
        <v>82</v>
      </c>
      <c r="AO4459">
        <v>0</v>
      </c>
      <c r="AP4459">
        <v>0</v>
      </c>
      <c r="AQ4459">
        <v>0</v>
      </c>
      <c r="AR4459" t="s">
        <v>74</v>
      </c>
      <c r="AS4459">
        <v>0</v>
      </c>
      <c r="AT4459" t="s">
        <v>83</v>
      </c>
      <c r="AU4459">
        <v>0</v>
      </c>
      <c r="AV4459">
        <v>0</v>
      </c>
      <c r="AW4459">
        <v>0</v>
      </c>
      <c r="AX4459">
        <v>0</v>
      </c>
      <c r="AY4459">
        <v>0</v>
      </c>
      <c r="AZ4459">
        <v>0</v>
      </c>
      <c r="BA4459">
        <v>0</v>
      </c>
      <c r="BB4459">
        <v>0</v>
      </c>
      <c r="BC4459">
        <v>0</v>
      </c>
      <c r="BD4459" t="s">
        <v>12495</v>
      </c>
      <c r="BE4459">
        <v>0</v>
      </c>
      <c r="BF4459">
        <v>0</v>
      </c>
      <c r="BG4459">
        <v>0</v>
      </c>
      <c r="BH4459">
        <v>0</v>
      </c>
      <c r="BI4459">
        <v>0</v>
      </c>
      <c r="BJ4459">
        <v>0</v>
      </c>
      <c r="BK4459">
        <v>0</v>
      </c>
      <c r="BL4459">
        <v>0</v>
      </c>
      <c r="BM4459">
        <v>0</v>
      </c>
      <c r="BN4459">
        <v>0</v>
      </c>
      <c r="BO4459">
        <v>31.75</v>
      </c>
      <c r="BP4459">
        <f>VLOOKUP(H4459, Sheet1!$A$2:$B$1758, 2, FALSE)</f>
        <v>8.0889533827273699</v>
      </c>
      <c r="BQ4459">
        <f t="shared" si="138"/>
        <v>35.642079563661639</v>
      </c>
      <c r="BR4459">
        <f t="shared" si="139"/>
        <v>35.642079563661639</v>
      </c>
    </row>
    <row r="4460" spans="1:70" ht="391.5" x14ac:dyDescent="0.35">
      <c r="A4460">
        <v>18306</v>
      </c>
      <c r="B4460" t="s">
        <v>66</v>
      </c>
      <c r="C4460" t="s">
        <v>1424</v>
      </c>
      <c r="D4460" t="s">
        <v>12496</v>
      </c>
      <c r="E4460" s="2" t="s">
        <v>12497</v>
      </c>
      <c r="F4460" t="s">
        <v>785</v>
      </c>
      <c r="G4460" t="s">
        <v>71</v>
      </c>
      <c r="H4460">
        <v>92618</v>
      </c>
      <c r="I4460">
        <v>0</v>
      </c>
      <c r="J4460" t="s">
        <v>112</v>
      </c>
      <c r="K4460" t="s">
        <v>73</v>
      </c>
      <c r="L4460">
        <v>0</v>
      </c>
      <c r="M4460" t="s">
        <v>74</v>
      </c>
      <c r="N4460" t="s">
        <v>99</v>
      </c>
      <c r="O4460">
        <v>0</v>
      </c>
      <c r="P4460">
        <v>0</v>
      </c>
      <c r="Q4460">
        <v>0</v>
      </c>
      <c r="R4460">
        <v>0</v>
      </c>
      <c r="S4460">
        <v>0</v>
      </c>
      <c r="T4460">
        <v>4</v>
      </c>
      <c r="U4460">
        <v>0</v>
      </c>
      <c r="V4460">
        <v>0</v>
      </c>
      <c r="W4460" t="s">
        <v>113</v>
      </c>
      <c r="X4460" t="s">
        <v>114</v>
      </c>
      <c r="Y4460" t="s">
        <v>91</v>
      </c>
      <c r="Z4460">
        <v>33.670194000000002</v>
      </c>
      <c r="AA4460">
        <v>-117.761117</v>
      </c>
      <c r="AB4460" s="1">
        <v>43812</v>
      </c>
      <c r="AC4460">
        <v>121048</v>
      </c>
      <c r="AD4460" t="s">
        <v>115</v>
      </c>
      <c r="AE4460">
        <v>0</v>
      </c>
      <c r="AF4460">
        <v>0</v>
      </c>
      <c r="AG4460">
        <v>0</v>
      </c>
      <c r="AH4460">
        <v>0</v>
      </c>
      <c r="AI4460">
        <v>0</v>
      </c>
      <c r="AJ4460">
        <v>0</v>
      </c>
      <c r="AK4460">
        <v>0</v>
      </c>
      <c r="AL4460">
        <v>0</v>
      </c>
      <c r="AM4460" t="s">
        <v>93</v>
      </c>
      <c r="AN4460" t="s">
        <v>82</v>
      </c>
      <c r="AO4460">
        <v>0</v>
      </c>
      <c r="AP4460">
        <v>0</v>
      </c>
      <c r="AQ4460">
        <v>0</v>
      </c>
      <c r="AR4460" t="s">
        <v>74</v>
      </c>
      <c r="AS4460">
        <v>0</v>
      </c>
      <c r="AT4460" t="s">
        <v>83</v>
      </c>
      <c r="AU4460">
        <v>0</v>
      </c>
      <c r="AV4460">
        <v>0</v>
      </c>
      <c r="AW4460">
        <v>0</v>
      </c>
      <c r="AX4460">
        <v>0</v>
      </c>
      <c r="AY4460">
        <v>0</v>
      </c>
      <c r="AZ4460">
        <v>0</v>
      </c>
      <c r="BA4460">
        <v>0</v>
      </c>
      <c r="BB4460">
        <v>0</v>
      </c>
      <c r="BC4460">
        <v>0</v>
      </c>
      <c r="BD4460" t="s">
        <v>1427</v>
      </c>
      <c r="BE4460">
        <v>0</v>
      </c>
      <c r="BF4460">
        <v>0</v>
      </c>
      <c r="BG4460">
        <v>0</v>
      </c>
      <c r="BH4460">
        <v>0</v>
      </c>
      <c r="BI4460">
        <v>0</v>
      </c>
      <c r="BJ4460">
        <v>0</v>
      </c>
      <c r="BK4460">
        <v>0</v>
      </c>
      <c r="BL4460">
        <v>0</v>
      </c>
      <c r="BM4460">
        <v>0</v>
      </c>
      <c r="BN4460">
        <v>0</v>
      </c>
      <c r="BO4460">
        <v>4.875</v>
      </c>
      <c r="BP4460">
        <f>VLOOKUP(H4460, Sheet1!$A$2:$B$1758, 2, FALSE)</f>
        <v>26.491559790443354</v>
      </c>
      <c r="BQ4460">
        <f t="shared" si="138"/>
        <v>17.621674828176598</v>
      </c>
      <c r="BR4460">
        <f t="shared" si="139"/>
        <v>17.621674828176598</v>
      </c>
    </row>
    <row r="4461" spans="1:70" ht="217.5" x14ac:dyDescent="0.35">
      <c r="A4461">
        <v>18309</v>
      </c>
      <c r="B4461" t="s">
        <v>66</v>
      </c>
      <c r="C4461" t="s">
        <v>12498</v>
      </c>
      <c r="D4461" t="s">
        <v>12499</v>
      </c>
      <c r="E4461" s="2" t="s">
        <v>12500</v>
      </c>
      <c r="F4461" t="s">
        <v>750</v>
      </c>
      <c r="G4461" t="s">
        <v>71</v>
      </c>
      <c r="H4461">
        <v>93720</v>
      </c>
      <c r="I4461">
        <v>0</v>
      </c>
      <c r="J4461" t="s">
        <v>112</v>
      </c>
      <c r="K4461" t="s">
        <v>73</v>
      </c>
      <c r="L4461">
        <v>0</v>
      </c>
      <c r="M4461" t="s">
        <v>74</v>
      </c>
      <c r="N4461" t="s">
        <v>99</v>
      </c>
      <c r="O4461">
        <v>0</v>
      </c>
      <c r="P4461">
        <v>0</v>
      </c>
      <c r="Q4461">
        <v>0</v>
      </c>
      <c r="R4461">
        <v>0</v>
      </c>
      <c r="S4461">
        <v>0</v>
      </c>
      <c r="T4461">
        <v>6</v>
      </c>
      <c r="U4461">
        <v>0</v>
      </c>
      <c r="V4461">
        <v>0</v>
      </c>
      <c r="W4461" t="s">
        <v>113</v>
      </c>
      <c r="X4461" t="s">
        <v>114</v>
      </c>
      <c r="Y4461" t="s">
        <v>91</v>
      </c>
      <c r="Z4461">
        <v>36.839191</v>
      </c>
      <c r="AA4461">
        <v>-119.741793</v>
      </c>
      <c r="AB4461" s="1">
        <v>43812</v>
      </c>
      <c r="AC4461">
        <v>121051</v>
      </c>
      <c r="AD4461" t="s">
        <v>115</v>
      </c>
      <c r="AE4461">
        <v>0</v>
      </c>
      <c r="AF4461">
        <v>0</v>
      </c>
      <c r="AG4461">
        <v>0</v>
      </c>
      <c r="AH4461">
        <v>0</v>
      </c>
      <c r="AI4461">
        <v>0</v>
      </c>
      <c r="AJ4461">
        <v>0</v>
      </c>
      <c r="AK4461">
        <v>0</v>
      </c>
      <c r="AL4461">
        <v>0</v>
      </c>
      <c r="AM4461" t="s">
        <v>93</v>
      </c>
      <c r="AN4461" t="s">
        <v>82</v>
      </c>
      <c r="AO4461">
        <v>0</v>
      </c>
      <c r="AP4461">
        <v>0</v>
      </c>
      <c r="AQ4461">
        <v>0</v>
      </c>
      <c r="AR4461" t="s">
        <v>74</v>
      </c>
      <c r="AS4461">
        <v>0</v>
      </c>
      <c r="AT4461" t="s">
        <v>83</v>
      </c>
      <c r="AU4461">
        <v>0</v>
      </c>
      <c r="AV4461">
        <v>0</v>
      </c>
      <c r="AW4461">
        <v>0</v>
      </c>
      <c r="AX4461">
        <v>0</v>
      </c>
      <c r="AY4461">
        <v>0</v>
      </c>
      <c r="AZ4461">
        <v>0</v>
      </c>
      <c r="BA4461">
        <v>0</v>
      </c>
      <c r="BB4461">
        <v>0</v>
      </c>
      <c r="BC4461">
        <v>0</v>
      </c>
      <c r="BD4461" t="s">
        <v>2386</v>
      </c>
      <c r="BE4461">
        <v>0</v>
      </c>
      <c r="BF4461">
        <v>0</v>
      </c>
      <c r="BG4461">
        <v>0</v>
      </c>
      <c r="BH4461">
        <v>0</v>
      </c>
      <c r="BI4461">
        <v>0</v>
      </c>
      <c r="BJ4461">
        <v>0</v>
      </c>
      <c r="BK4461">
        <v>0</v>
      </c>
      <c r="BL4461">
        <v>0</v>
      </c>
      <c r="BM4461">
        <v>0</v>
      </c>
      <c r="BN4461">
        <v>0</v>
      </c>
      <c r="BO4461">
        <v>2.3333333330000001</v>
      </c>
      <c r="BP4461">
        <f>VLOOKUP(H4461, Sheet1!$A$2:$B$1758, 2, FALSE)</f>
        <v>1.5840898640105208</v>
      </c>
      <c r="BQ4461">
        <f t="shared" si="138"/>
        <v>3.0955337679640702</v>
      </c>
      <c r="BR4461">
        <f t="shared" si="139"/>
        <v>3.0955337679640702</v>
      </c>
    </row>
    <row r="4462" spans="1:70" ht="58" x14ac:dyDescent="0.35">
      <c r="A4462">
        <v>18312</v>
      </c>
      <c r="B4462" t="s">
        <v>66</v>
      </c>
      <c r="C4462" t="s">
        <v>12501</v>
      </c>
      <c r="D4462" t="s">
        <v>12502</v>
      </c>
      <c r="E4462" s="2" t="s">
        <v>12503</v>
      </c>
      <c r="F4462" t="s">
        <v>1667</v>
      </c>
      <c r="G4462" t="s">
        <v>71</v>
      </c>
      <c r="H4462">
        <v>94066</v>
      </c>
      <c r="I4462">
        <v>0</v>
      </c>
      <c r="J4462" t="s">
        <v>112</v>
      </c>
      <c r="K4462" t="s">
        <v>73</v>
      </c>
      <c r="L4462">
        <v>0</v>
      </c>
      <c r="M4462" t="s">
        <v>74</v>
      </c>
      <c r="N4462" t="s">
        <v>99</v>
      </c>
      <c r="O4462">
        <v>0</v>
      </c>
      <c r="P4462">
        <v>0</v>
      </c>
      <c r="Q4462">
        <v>0</v>
      </c>
      <c r="R4462">
        <v>0</v>
      </c>
      <c r="S4462">
        <v>0</v>
      </c>
      <c r="T4462">
        <v>3</v>
      </c>
      <c r="U4462">
        <v>0</v>
      </c>
      <c r="V4462">
        <v>0</v>
      </c>
      <c r="W4462" t="s">
        <v>113</v>
      </c>
      <c r="X4462" t="s">
        <v>114</v>
      </c>
      <c r="Y4462" t="s">
        <v>78</v>
      </c>
      <c r="Z4462">
        <v>37.6298198</v>
      </c>
      <c r="AA4462">
        <v>-122.42347460000001</v>
      </c>
      <c r="AB4462" s="1">
        <v>43812</v>
      </c>
      <c r="AC4462">
        <v>121054</v>
      </c>
      <c r="AD4462" t="s">
        <v>115</v>
      </c>
      <c r="AE4462">
        <v>0</v>
      </c>
      <c r="AF4462">
        <v>0</v>
      </c>
      <c r="AG4462">
        <v>0</v>
      </c>
      <c r="AH4462">
        <v>0</v>
      </c>
      <c r="AI4462">
        <v>0</v>
      </c>
      <c r="AJ4462">
        <v>0</v>
      </c>
      <c r="AK4462">
        <v>0</v>
      </c>
      <c r="AL4462">
        <v>0</v>
      </c>
      <c r="AM4462" t="s">
        <v>93</v>
      </c>
      <c r="AN4462" t="s">
        <v>82</v>
      </c>
      <c r="AO4462">
        <v>0</v>
      </c>
      <c r="AP4462">
        <v>0</v>
      </c>
      <c r="AQ4462">
        <v>0</v>
      </c>
      <c r="AR4462" t="s">
        <v>74</v>
      </c>
      <c r="AS4462">
        <v>0</v>
      </c>
      <c r="AT4462" t="s">
        <v>83</v>
      </c>
      <c r="AU4462">
        <v>0</v>
      </c>
      <c r="AV4462">
        <v>0</v>
      </c>
      <c r="AW4462">
        <v>0</v>
      </c>
      <c r="AX4462">
        <v>0</v>
      </c>
      <c r="AY4462">
        <v>0</v>
      </c>
      <c r="AZ4462">
        <v>0</v>
      </c>
      <c r="BA4462">
        <v>0</v>
      </c>
      <c r="BB4462">
        <v>0</v>
      </c>
      <c r="BC4462">
        <v>0</v>
      </c>
      <c r="BD4462" t="s">
        <v>103</v>
      </c>
      <c r="BE4462">
        <v>0</v>
      </c>
      <c r="BF4462">
        <v>0</v>
      </c>
      <c r="BG4462">
        <v>0</v>
      </c>
      <c r="BH4462">
        <v>0</v>
      </c>
      <c r="BI4462">
        <v>0</v>
      </c>
      <c r="BJ4462">
        <v>0</v>
      </c>
      <c r="BK4462">
        <v>0</v>
      </c>
      <c r="BL4462">
        <v>0</v>
      </c>
      <c r="BM4462">
        <v>0</v>
      </c>
      <c r="BN4462">
        <v>0</v>
      </c>
      <c r="BO4462">
        <v>52</v>
      </c>
      <c r="BP4462">
        <f>VLOOKUP(H4462, Sheet1!$A$2:$B$1758, 2, FALSE)</f>
        <v>22.221008647507109</v>
      </c>
      <c r="BQ4462">
        <f t="shared" si="138"/>
        <v>62.691857098050214</v>
      </c>
      <c r="BR4462">
        <f t="shared" si="139"/>
        <v>62.691857098050214</v>
      </c>
    </row>
    <row r="4463" spans="1:70" x14ac:dyDescent="0.35">
      <c r="A4463">
        <v>18324</v>
      </c>
      <c r="B4463" t="s">
        <v>66</v>
      </c>
      <c r="C4463" t="s">
        <v>12504</v>
      </c>
      <c r="D4463" t="s">
        <v>12505</v>
      </c>
      <c r="E4463">
        <v>0</v>
      </c>
      <c r="F4463" t="s">
        <v>6824</v>
      </c>
      <c r="G4463" t="s">
        <v>71</v>
      </c>
      <c r="H4463">
        <v>93023</v>
      </c>
      <c r="I4463">
        <v>0</v>
      </c>
      <c r="J4463" t="s">
        <v>12506</v>
      </c>
      <c r="K4463" t="s">
        <v>73</v>
      </c>
      <c r="L4463">
        <v>0</v>
      </c>
      <c r="M4463" t="s">
        <v>74</v>
      </c>
      <c r="N4463" t="s">
        <v>12507</v>
      </c>
      <c r="O4463">
        <v>0</v>
      </c>
      <c r="P4463">
        <v>0</v>
      </c>
      <c r="Q4463">
        <v>0</v>
      </c>
      <c r="R4463">
        <v>0</v>
      </c>
      <c r="S4463">
        <v>0</v>
      </c>
      <c r="T4463">
        <v>2</v>
      </c>
      <c r="U4463">
        <v>0</v>
      </c>
      <c r="V4463">
        <v>0</v>
      </c>
      <c r="W4463" t="s">
        <v>77</v>
      </c>
      <c r="X4463">
        <v>0</v>
      </c>
      <c r="Y4463" t="s">
        <v>91</v>
      </c>
      <c r="Z4463">
        <v>34.442782999999999</v>
      </c>
      <c r="AA4463">
        <v>-119.256709</v>
      </c>
      <c r="AB4463" s="1">
        <v>43563</v>
      </c>
      <c r="AC4463">
        <v>121081</v>
      </c>
      <c r="AD4463" t="s">
        <v>79</v>
      </c>
      <c r="AE4463" t="s">
        <v>92</v>
      </c>
      <c r="AF4463">
        <v>0</v>
      </c>
      <c r="AG4463">
        <v>0</v>
      </c>
      <c r="AH4463" s="1">
        <v>42522</v>
      </c>
      <c r="AI4463">
        <v>0</v>
      </c>
      <c r="AJ4463">
        <v>0</v>
      </c>
      <c r="AK4463">
        <v>0</v>
      </c>
      <c r="AL4463">
        <v>0</v>
      </c>
      <c r="AM4463" t="s">
        <v>93</v>
      </c>
      <c r="AN4463" t="s">
        <v>82</v>
      </c>
      <c r="AO4463">
        <v>0</v>
      </c>
      <c r="AP4463">
        <v>0</v>
      </c>
      <c r="AQ4463">
        <v>0</v>
      </c>
      <c r="AR4463" t="s">
        <v>74</v>
      </c>
      <c r="AS4463">
        <v>0</v>
      </c>
      <c r="AT4463" t="s">
        <v>83</v>
      </c>
      <c r="AU4463">
        <v>0</v>
      </c>
      <c r="AV4463">
        <v>0</v>
      </c>
      <c r="AW4463" t="s">
        <v>1821</v>
      </c>
      <c r="AX4463">
        <v>0</v>
      </c>
      <c r="AY4463">
        <v>0</v>
      </c>
      <c r="AZ4463">
        <v>0</v>
      </c>
      <c r="BA4463">
        <v>0</v>
      </c>
      <c r="BB4463">
        <v>0</v>
      </c>
      <c r="BC4463">
        <v>0</v>
      </c>
      <c r="BD4463" t="s">
        <v>103</v>
      </c>
      <c r="BE4463">
        <v>0</v>
      </c>
      <c r="BF4463">
        <v>0</v>
      </c>
      <c r="BG4463">
        <v>0</v>
      </c>
      <c r="BH4463">
        <v>0</v>
      </c>
      <c r="BI4463">
        <v>0</v>
      </c>
      <c r="BJ4463">
        <v>0</v>
      </c>
      <c r="BK4463">
        <v>0</v>
      </c>
      <c r="BL4463">
        <v>0</v>
      </c>
      <c r="BM4463">
        <v>0</v>
      </c>
      <c r="BN4463">
        <v>0</v>
      </c>
      <c r="BO4463">
        <v>80.625</v>
      </c>
      <c r="BP4463">
        <f>VLOOKUP(H4463, Sheet1!$A$2:$B$1758, 2, FALSE)</f>
        <v>5.6775884088328903</v>
      </c>
      <c r="BQ4463">
        <f t="shared" si="138"/>
        <v>83.356827564254047</v>
      </c>
      <c r="BR4463">
        <f t="shared" si="139"/>
        <v>83.356827564254047</v>
      </c>
    </row>
    <row r="4464" spans="1:70" x14ac:dyDescent="0.35">
      <c r="A4464">
        <v>18329</v>
      </c>
      <c r="B4464" t="s">
        <v>66</v>
      </c>
      <c r="C4464" t="s">
        <v>12508</v>
      </c>
      <c r="D4464" t="s">
        <v>12509</v>
      </c>
      <c r="E4464">
        <v>0</v>
      </c>
      <c r="F4464" t="s">
        <v>750</v>
      </c>
      <c r="G4464" t="s">
        <v>71</v>
      </c>
      <c r="H4464">
        <v>93727</v>
      </c>
      <c r="I4464">
        <v>0</v>
      </c>
      <c r="J4464" t="s">
        <v>12510</v>
      </c>
      <c r="K4464" t="s">
        <v>73</v>
      </c>
      <c r="L4464">
        <v>0</v>
      </c>
      <c r="M4464" t="s">
        <v>1514</v>
      </c>
      <c r="N4464" t="s">
        <v>99</v>
      </c>
      <c r="O4464" t="s">
        <v>6474</v>
      </c>
      <c r="P4464">
        <v>0</v>
      </c>
      <c r="Q4464">
        <v>0</v>
      </c>
      <c r="R4464">
        <v>0</v>
      </c>
      <c r="S4464">
        <v>0</v>
      </c>
      <c r="T4464">
        <v>10</v>
      </c>
      <c r="U4464">
        <v>0</v>
      </c>
      <c r="V4464">
        <v>0</v>
      </c>
      <c r="W4464" t="s">
        <v>77</v>
      </c>
      <c r="X4464">
        <v>0</v>
      </c>
      <c r="Y4464" t="s">
        <v>91</v>
      </c>
      <c r="Z4464">
        <v>36.736212999999999</v>
      </c>
      <c r="AA4464">
        <v>-119.676698</v>
      </c>
      <c r="AB4464" s="1">
        <v>43594</v>
      </c>
      <c r="AC4464">
        <v>121086</v>
      </c>
      <c r="AD4464" t="s">
        <v>79</v>
      </c>
      <c r="AE4464" t="s">
        <v>92</v>
      </c>
      <c r="AF4464">
        <v>0</v>
      </c>
      <c r="AG4464">
        <v>0</v>
      </c>
      <c r="AH4464" s="1">
        <v>43552</v>
      </c>
      <c r="AI4464">
        <v>0</v>
      </c>
      <c r="AJ4464">
        <v>0</v>
      </c>
      <c r="AK4464">
        <v>0</v>
      </c>
      <c r="AL4464">
        <v>0</v>
      </c>
      <c r="AM4464" t="s">
        <v>93</v>
      </c>
      <c r="AN4464" t="s">
        <v>82</v>
      </c>
      <c r="AO4464">
        <v>0</v>
      </c>
      <c r="AP4464">
        <v>0</v>
      </c>
      <c r="AQ4464">
        <v>0</v>
      </c>
      <c r="AR4464" t="s">
        <v>1517</v>
      </c>
      <c r="AS4464">
        <v>0</v>
      </c>
      <c r="AT4464" t="s">
        <v>83</v>
      </c>
      <c r="AU4464" t="s">
        <v>1518</v>
      </c>
      <c r="AV4464">
        <v>0</v>
      </c>
      <c r="AW4464" t="s">
        <v>524</v>
      </c>
      <c r="AX4464">
        <v>0</v>
      </c>
      <c r="AY4464">
        <v>0</v>
      </c>
      <c r="AZ4464">
        <v>0</v>
      </c>
      <c r="BA4464">
        <v>0</v>
      </c>
      <c r="BB4464">
        <v>0</v>
      </c>
      <c r="BC4464">
        <v>0</v>
      </c>
      <c r="BD4464">
        <v>0</v>
      </c>
      <c r="BE4464">
        <v>0</v>
      </c>
      <c r="BF4464">
        <v>0</v>
      </c>
      <c r="BG4464">
        <v>0</v>
      </c>
      <c r="BH4464">
        <v>0</v>
      </c>
      <c r="BI4464">
        <v>0</v>
      </c>
      <c r="BJ4464">
        <v>0</v>
      </c>
      <c r="BK4464">
        <v>0</v>
      </c>
      <c r="BL4464">
        <v>0</v>
      </c>
      <c r="BM4464">
        <v>0</v>
      </c>
      <c r="BN4464">
        <v>0</v>
      </c>
      <c r="BO4464">
        <v>0.4</v>
      </c>
      <c r="BP4464">
        <f>VLOOKUP(H4464, Sheet1!$A$2:$B$1758, 2, FALSE)</f>
        <v>13.472975804051732</v>
      </c>
      <c r="BQ4464">
        <f t="shared" si="138"/>
        <v>6.882654962585141</v>
      </c>
      <c r="BR4464">
        <f t="shared" si="139"/>
        <v>6.882654962585141</v>
      </c>
    </row>
    <row r="4465" spans="1:70" x14ac:dyDescent="0.35">
      <c r="A4465">
        <v>18330</v>
      </c>
      <c r="B4465" t="s">
        <v>66</v>
      </c>
      <c r="C4465" t="s">
        <v>12511</v>
      </c>
      <c r="D4465" t="s">
        <v>12512</v>
      </c>
      <c r="E4465">
        <v>0</v>
      </c>
      <c r="F4465" t="s">
        <v>750</v>
      </c>
      <c r="G4465" t="s">
        <v>71</v>
      </c>
      <c r="H4465">
        <v>93726</v>
      </c>
      <c r="I4465">
        <v>0</v>
      </c>
      <c r="J4465" t="s">
        <v>12513</v>
      </c>
      <c r="K4465" t="s">
        <v>73</v>
      </c>
      <c r="L4465">
        <v>0</v>
      </c>
      <c r="M4465" t="s">
        <v>1514</v>
      </c>
      <c r="N4465" t="s">
        <v>99</v>
      </c>
      <c r="O4465" t="s">
        <v>6474</v>
      </c>
      <c r="P4465">
        <v>0</v>
      </c>
      <c r="Q4465">
        <v>0</v>
      </c>
      <c r="R4465">
        <v>0</v>
      </c>
      <c r="S4465">
        <v>0</v>
      </c>
      <c r="T4465">
        <v>10</v>
      </c>
      <c r="U4465">
        <v>0</v>
      </c>
      <c r="V4465">
        <v>0</v>
      </c>
      <c r="W4465" t="s">
        <v>77</v>
      </c>
      <c r="X4465">
        <v>0</v>
      </c>
      <c r="Y4465" t="s">
        <v>91</v>
      </c>
      <c r="Z4465">
        <v>36.779342</v>
      </c>
      <c r="AA4465">
        <v>-119.786845</v>
      </c>
      <c r="AB4465" s="1">
        <v>43594</v>
      </c>
      <c r="AC4465">
        <v>121087</v>
      </c>
      <c r="AD4465" t="s">
        <v>79</v>
      </c>
      <c r="AE4465" t="s">
        <v>92</v>
      </c>
      <c r="AF4465">
        <v>0</v>
      </c>
      <c r="AG4465">
        <v>0</v>
      </c>
      <c r="AH4465" s="1">
        <v>43565</v>
      </c>
      <c r="AI4465">
        <v>0</v>
      </c>
      <c r="AJ4465">
        <v>0</v>
      </c>
      <c r="AK4465">
        <v>0</v>
      </c>
      <c r="AL4465">
        <v>0</v>
      </c>
      <c r="AM4465" t="s">
        <v>93</v>
      </c>
      <c r="AN4465" t="s">
        <v>82</v>
      </c>
      <c r="AO4465">
        <v>0</v>
      </c>
      <c r="AP4465">
        <v>0</v>
      </c>
      <c r="AQ4465">
        <v>0</v>
      </c>
      <c r="AR4465" t="s">
        <v>1517</v>
      </c>
      <c r="AS4465">
        <v>0</v>
      </c>
      <c r="AT4465" t="s">
        <v>83</v>
      </c>
      <c r="AU4465" t="s">
        <v>1518</v>
      </c>
      <c r="AV4465">
        <v>0</v>
      </c>
      <c r="AW4465" t="s">
        <v>217</v>
      </c>
      <c r="AX4465">
        <v>0</v>
      </c>
      <c r="AY4465">
        <v>0</v>
      </c>
      <c r="AZ4465">
        <v>0</v>
      </c>
      <c r="BA4465">
        <v>0</v>
      </c>
      <c r="BB4465">
        <v>0</v>
      </c>
      <c r="BC4465">
        <v>0</v>
      </c>
      <c r="BD4465">
        <v>0</v>
      </c>
      <c r="BE4465">
        <v>0</v>
      </c>
      <c r="BF4465">
        <v>0</v>
      </c>
      <c r="BG4465">
        <v>0</v>
      </c>
      <c r="BH4465">
        <v>0</v>
      </c>
      <c r="BI4465">
        <v>0</v>
      </c>
      <c r="BJ4465">
        <v>0</v>
      </c>
      <c r="BK4465">
        <v>0</v>
      </c>
      <c r="BL4465">
        <v>0</v>
      </c>
      <c r="BM4465">
        <v>0</v>
      </c>
      <c r="BN4465">
        <v>0</v>
      </c>
      <c r="BO4465">
        <v>0</v>
      </c>
      <c r="BP4465">
        <f>VLOOKUP(H4465, Sheet1!$A$2:$B$1758, 2, FALSE)</f>
        <v>0</v>
      </c>
      <c r="BQ4465">
        <f t="shared" si="138"/>
        <v>0</v>
      </c>
      <c r="BR4465">
        <f t="shared" si="139"/>
        <v>0</v>
      </c>
    </row>
    <row r="4466" spans="1:70" x14ac:dyDescent="0.35">
      <c r="A4466">
        <v>18331</v>
      </c>
      <c r="B4466" t="s">
        <v>66</v>
      </c>
      <c r="C4466" t="s">
        <v>12514</v>
      </c>
      <c r="D4466" t="s">
        <v>12515</v>
      </c>
      <c r="E4466">
        <v>0</v>
      </c>
      <c r="F4466" t="s">
        <v>692</v>
      </c>
      <c r="G4466" t="s">
        <v>71</v>
      </c>
      <c r="H4466">
        <v>93612</v>
      </c>
      <c r="I4466">
        <v>0</v>
      </c>
      <c r="J4466" t="s">
        <v>12516</v>
      </c>
      <c r="K4466" t="s">
        <v>73</v>
      </c>
      <c r="L4466">
        <v>0</v>
      </c>
      <c r="M4466" t="s">
        <v>1514</v>
      </c>
      <c r="N4466" t="s">
        <v>99</v>
      </c>
      <c r="O4466" t="s">
        <v>6474</v>
      </c>
      <c r="P4466">
        <v>0</v>
      </c>
      <c r="Q4466">
        <v>0</v>
      </c>
      <c r="R4466">
        <v>0</v>
      </c>
      <c r="S4466">
        <v>0</v>
      </c>
      <c r="T4466">
        <v>10</v>
      </c>
      <c r="U4466">
        <v>0</v>
      </c>
      <c r="V4466">
        <v>0</v>
      </c>
      <c r="W4466" t="s">
        <v>77</v>
      </c>
      <c r="X4466">
        <v>0</v>
      </c>
      <c r="Y4466" t="s">
        <v>91</v>
      </c>
      <c r="Z4466">
        <v>36.811622</v>
      </c>
      <c r="AA4466">
        <v>-119.728621</v>
      </c>
      <c r="AB4466" s="1">
        <v>43594</v>
      </c>
      <c r="AC4466">
        <v>121088</v>
      </c>
      <c r="AD4466" t="s">
        <v>79</v>
      </c>
      <c r="AE4466" t="s">
        <v>92</v>
      </c>
      <c r="AF4466">
        <v>0</v>
      </c>
      <c r="AG4466">
        <v>0</v>
      </c>
      <c r="AH4466" s="1">
        <v>43551</v>
      </c>
      <c r="AI4466">
        <v>0</v>
      </c>
      <c r="AJ4466">
        <v>0</v>
      </c>
      <c r="AK4466">
        <v>0</v>
      </c>
      <c r="AL4466">
        <v>0</v>
      </c>
      <c r="AM4466" t="s">
        <v>93</v>
      </c>
      <c r="AN4466" t="s">
        <v>82</v>
      </c>
      <c r="AO4466">
        <v>0</v>
      </c>
      <c r="AP4466">
        <v>0</v>
      </c>
      <c r="AQ4466">
        <v>0</v>
      </c>
      <c r="AR4466" t="s">
        <v>1517</v>
      </c>
      <c r="AS4466">
        <v>0</v>
      </c>
      <c r="AT4466" t="s">
        <v>83</v>
      </c>
      <c r="AU4466" t="s">
        <v>1518</v>
      </c>
      <c r="AV4466">
        <v>0</v>
      </c>
      <c r="AW4466" t="s">
        <v>524</v>
      </c>
      <c r="AX4466">
        <v>0</v>
      </c>
      <c r="AY4466">
        <v>0</v>
      </c>
      <c r="AZ4466">
        <v>0</v>
      </c>
      <c r="BA4466">
        <v>0</v>
      </c>
      <c r="BB4466">
        <v>0</v>
      </c>
      <c r="BC4466">
        <v>0</v>
      </c>
      <c r="BD4466">
        <v>0</v>
      </c>
      <c r="BE4466">
        <v>0</v>
      </c>
      <c r="BF4466">
        <v>0</v>
      </c>
      <c r="BG4466">
        <v>0</v>
      </c>
      <c r="BH4466">
        <v>0</v>
      </c>
      <c r="BI4466">
        <v>0</v>
      </c>
      <c r="BJ4466">
        <v>0</v>
      </c>
      <c r="BK4466">
        <v>0</v>
      </c>
      <c r="BL4466">
        <v>0</v>
      </c>
      <c r="BM4466">
        <v>0</v>
      </c>
      <c r="BN4466">
        <v>0</v>
      </c>
      <c r="BO4466">
        <v>0</v>
      </c>
      <c r="BP4466">
        <f>VLOOKUP(H4466, Sheet1!$A$2:$B$1758, 2, FALSE)</f>
        <v>0</v>
      </c>
      <c r="BQ4466">
        <f t="shared" si="138"/>
        <v>0</v>
      </c>
      <c r="BR4466">
        <f t="shared" si="139"/>
        <v>0</v>
      </c>
    </row>
    <row r="4467" spans="1:70" x14ac:dyDescent="0.35">
      <c r="A4467">
        <v>18332</v>
      </c>
      <c r="B4467" t="s">
        <v>66</v>
      </c>
      <c r="C4467" t="s">
        <v>12517</v>
      </c>
      <c r="D4467" t="s">
        <v>12518</v>
      </c>
      <c r="E4467">
        <v>0</v>
      </c>
      <c r="F4467" t="s">
        <v>750</v>
      </c>
      <c r="G4467" t="s">
        <v>71</v>
      </c>
      <c r="H4467">
        <v>93704</v>
      </c>
      <c r="I4467">
        <v>0</v>
      </c>
      <c r="J4467" t="s">
        <v>12519</v>
      </c>
      <c r="K4467" t="s">
        <v>73</v>
      </c>
      <c r="L4467">
        <v>0</v>
      </c>
      <c r="M4467" t="s">
        <v>1514</v>
      </c>
      <c r="N4467" t="s">
        <v>99</v>
      </c>
      <c r="O4467" t="s">
        <v>6474</v>
      </c>
      <c r="P4467">
        <v>0</v>
      </c>
      <c r="Q4467">
        <v>0</v>
      </c>
      <c r="R4467">
        <v>0</v>
      </c>
      <c r="S4467">
        <v>0</v>
      </c>
      <c r="T4467">
        <v>10</v>
      </c>
      <c r="U4467">
        <v>0</v>
      </c>
      <c r="V4467">
        <v>0</v>
      </c>
      <c r="W4467" t="s">
        <v>77</v>
      </c>
      <c r="X4467">
        <v>0</v>
      </c>
      <c r="Y4467" t="s">
        <v>91</v>
      </c>
      <c r="Z4467">
        <v>36.808813000000001</v>
      </c>
      <c r="AA4467">
        <v>-119.79432</v>
      </c>
      <c r="AB4467" s="1">
        <v>43622</v>
      </c>
      <c r="AC4467">
        <v>121089</v>
      </c>
      <c r="AD4467" t="s">
        <v>165</v>
      </c>
      <c r="AE4467" t="s">
        <v>92</v>
      </c>
      <c r="AF4467">
        <v>0</v>
      </c>
      <c r="AG4467">
        <v>0</v>
      </c>
      <c r="AH4467" s="1">
        <v>43556</v>
      </c>
      <c r="AI4467">
        <v>0</v>
      </c>
      <c r="AJ4467">
        <v>0</v>
      </c>
      <c r="AK4467">
        <v>0</v>
      </c>
      <c r="AL4467">
        <v>0</v>
      </c>
      <c r="AM4467" t="s">
        <v>93</v>
      </c>
      <c r="AN4467" t="s">
        <v>82</v>
      </c>
      <c r="AO4467">
        <v>0</v>
      </c>
      <c r="AP4467">
        <v>0</v>
      </c>
      <c r="AQ4467">
        <v>0</v>
      </c>
      <c r="AR4467" t="s">
        <v>1517</v>
      </c>
      <c r="AS4467">
        <v>0</v>
      </c>
      <c r="AT4467" t="s">
        <v>83</v>
      </c>
      <c r="AU4467" t="s">
        <v>1518</v>
      </c>
      <c r="AV4467">
        <v>0</v>
      </c>
      <c r="AW4467" t="s">
        <v>561</v>
      </c>
      <c r="AX4467">
        <v>0</v>
      </c>
      <c r="AY4467">
        <v>0</v>
      </c>
      <c r="AZ4467">
        <v>0</v>
      </c>
      <c r="BA4467">
        <v>0</v>
      </c>
      <c r="BB4467">
        <v>0</v>
      </c>
      <c r="BC4467">
        <v>0</v>
      </c>
      <c r="BD4467">
        <v>0</v>
      </c>
      <c r="BE4467">
        <v>0</v>
      </c>
      <c r="BF4467">
        <v>0</v>
      </c>
      <c r="BG4467">
        <v>0</v>
      </c>
      <c r="BH4467">
        <v>0</v>
      </c>
      <c r="BI4467">
        <v>0</v>
      </c>
      <c r="BJ4467">
        <v>0</v>
      </c>
      <c r="BK4467">
        <v>0</v>
      </c>
      <c r="BL4467">
        <v>0</v>
      </c>
      <c r="BM4467">
        <v>0</v>
      </c>
      <c r="BN4467">
        <v>0</v>
      </c>
      <c r="BO4467">
        <v>0</v>
      </c>
      <c r="BP4467">
        <f>VLOOKUP(H4467, Sheet1!$A$2:$B$1758, 2, FALSE)</f>
        <v>2.5643399612930895</v>
      </c>
      <c r="BQ4467">
        <f t="shared" si="138"/>
        <v>1.2338574207809958</v>
      </c>
      <c r="BR4467">
        <f t="shared" si="139"/>
        <v>1.2338574207809958</v>
      </c>
    </row>
    <row r="4468" spans="1:70" x14ac:dyDescent="0.35">
      <c r="A4468">
        <v>18335</v>
      </c>
      <c r="B4468" t="s">
        <v>66</v>
      </c>
      <c r="C4468" t="s">
        <v>1333</v>
      </c>
      <c r="D4468" t="s">
        <v>12520</v>
      </c>
      <c r="E4468" t="s">
        <v>12521</v>
      </c>
      <c r="F4468" t="s">
        <v>831</v>
      </c>
      <c r="G4468" t="s">
        <v>71</v>
      </c>
      <c r="H4468">
        <v>92868</v>
      </c>
      <c r="I4468">
        <v>0</v>
      </c>
      <c r="J4468" t="s">
        <v>112</v>
      </c>
      <c r="K4468" t="s">
        <v>73</v>
      </c>
      <c r="L4468">
        <v>0</v>
      </c>
      <c r="M4468" t="s">
        <v>74</v>
      </c>
      <c r="N4468" t="s">
        <v>99</v>
      </c>
      <c r="O4468">
        <v>0</v>
      </c>
      <c r="P4468">
        <v>0</v>
      </c>
      <c r="Q4468">
        <v>0</v>
      </c>
      <c r="R4468">
        <v>0</v>
      </c>
      <c r="S4468">
        <v>0</v>
      </c>
      <c r="T4468">
        <v>2</v>
      </c>
      <c r="U4468">
        <v>0</v>
      </c>
      <c r="V4468">
        <v>0</v>
      </c>
      <c r="W4468" t="s">
        <v>113</v>
      </c>
      <c r="X4468" t="s">
        <v>114</v>
      </c>
      <c r="Y4468" t="s">
        <v>78</v>
      </c>
      <c r="Z4468">
        <v>33.788802699999998</v>
      </c>
      <c r="AA4468">
        <v>-117.8942103</v>
      </c>
      <c r="AB4468" s="1">
        <v>43812</v>
      </c>
      <c r="AC4468">
        <v>121094</v>
      </c>
      <c r="AD4468" t="s">
        <v>115</v>
      </c>
      <c r="AE4468">
        <v>0</v>
      </c>
      <c r="AF4468">
        <v>0</v>
      </c>
      <c r="AG4468">
        <v>0</v>
      </c>
      <c r="AH4468">
        <v>0</v>
      </c>
      <c r="AI4468">
        <v>0</v>
      </c>
      <c r="AJ4468">
        <v>0</v>
      </c>
      <c r="AK4468">
        <v>0</v>
      </c>
      <c r="AL4468">
        <v>0</v>
      </c>
      <c r="AM4468" t="s">
        <v>93</v>
      </c>
      <c r="AN4468" t="s">
        <v>82</v>
      </c>
      <c r="AO4468">
        <v>0</v>
      </c>
      <c r="AP4468">
        <v>0</v>
      </c>
      <c r="AQ4468">
        <v>0</v>
      </c>
      <c r="AR4468" t="s">
        <v>74</v>
      </c>
      <c r="AS4468">
        <v>0</v>
      </c>
      <c r="AT4468" t="s">
        <v>83</v>
      </c>
      <c r="AU4468">
        <v>0</v>
      </c>
      <c r="AV4468">
        <v>0</v>
      </c>
      <c r="AW4468">
        <v>0</v>
      </c>
      <c r="AX4468">
        <v>0</v>
      </c>
      <c r="AY4468">
        <v>0</v>
      </c>
      <c r="AZ4468">
        <v>0</v>
      </c>
      <c r="BA4468">
        <v>0</v>
      </c>
      <c r="BB4468">
        <v>0</v>
      </c>
      <c r="BC4468">
        <v>0</v>
      </c>
      <c r="BD4468" t="s">
        <v>1066</v>
      </c>
      <c r="BE4468">
        <v>0</v>
      </c>
      <c r="BF4468">
        <v>0</v>
      </c>
      <c r="BG4468">
        <v>0</v>
      </c>
      <c r="BH4468">
        <v>0</v>
      </c>
      <c r="BI4468">
        <v>0</v>
      </c>
      <c r="BJ4468">
        <v>0</v>
      </c>
      <c r="BK4468">
        <v>0</v>
      </c>
      <c r="BL4468">
        <v>0</v>
      </c>
      <c r="BM4468">
        <v>0</v>
      </c>
      <c r="BN4468">
        <v>0</v>
      </c>
      <c r="BO4468">
        <v>53.142857139999997</v>
      </c>
      <c r="BP4468">
        <f>VLOOKUP(H4468, Sheet1!$A$2:$B$1758, 2, FALSE)</f>
        <v>0</v>
      </c>
      <c r="BQ4468">
        <f t="shared" si="138"/>
        <v>53.142857139999997</v>
      </c>
      <c r="BR4468">
        <f t="shared" si="139"/>
        <v>53.142857139999997</v>
      </c>
    </row>
    <row r="4469" spans="1:70" ht="58" x14ac:dyDescent="0.35">
      <c r="A4469">
        <v>18363</v>
      </c>
      <c r="B4469" t="s">
        <v>66</v>
      </c>
      <c r="C4469" t="s">
        <v>12522</v>
      </c>
      <c r="D4469" t="s">
        <v>12523</v>
      </c>
      <c r="E4469" s="2" t="s">
        <v>12524</v>
      </c>
      <c r="F4469" t="s">
        <v>239</v>
      </c>
      <c r="G4469" t="s">
        <v>71</v>
      </c>
      <c r="H4469">
        <v>92592</v>
      </c>
      <c r="I4469">
        <v>0</v>
      </c>
      <c r="J4469" t="s">
        <v>112</v>
      </c>
      <c r="K4469" t="s">
        <v>73</v>
      </c>
      <c r="L4469">
        <v>0</v>
      </c>
      <c r="M4469" t="s">
        <v>74</v>
      </c>
      <c r="N4469" t="s">
        <v>99</v>
      </c>
      <c r="O4469">
        <v>0</v>
      </c>
      <c r="P4469">
        <v>0</v>
      </c>
      <c r="Q4469">
        <v>0</v>
      </c>
      <c r="R4469">
        <v>0</v>
      </c>
      <c r="S4469">
        <v>0</v>
      </c>
      <c r="T4469">
        <v>4</v>
      </c>
      <c r="U4469">
        <v>0</v>
      </c>
      <c r="V4469">
        <v>0</v>
      </c>
      <c r="W4469" t="s">
        <v>113</v>
      </c>
      <c r="X4469" t="s">
        <v>114</v>
      </c>
      <c r="Y4469" t="s">
        <v>91</v>
      </c>
      <c r="Z4469">
        <v>33.477933</v>
      </c>
      <c r="AA4469">
        <v>-117.13433999999999</v>
      </c>
      <c r="AB4469" s="1">
        <v>43812</v>
      </c>
      <c r="AC4469">
        <v>121136</v>
      </c>
      <c r="AD4469" t="s">
        <v>115</v>
      </c>
      <c r="AE4469">
        <v>0</v>
      </c>
      <c r="AF4469">
        <v>0</v>
      </c>
      <c r="AG4469">
        <v>0</v>
      </c>
      <c r="AH4469">
        <v>0</v>
      </c>
      <c r="AI4469">
        <v>0</v>
      </c>
      <c r="AJ4469">
        <v>0</v>
      </c>
      <c r="AK4469">
        <v>0</v>
      </c>
      <c r="AL4469">
        <v>0</v>
      </c>
      <c r="AM4469" t="s">
        <v>93</v>
      </c>
      <c r="AN4469" t="s">
        <v>82</v>
      </c>
      <c r="AO4469">
        <v>0</v>
      </c>
      <c r="AP4469">
        <v>0</v>
      </c>
      <c r="AQ4469">
        <v>0</v>
      </c>
      <c r="AR4469" t="s">
        <v>74</v>
      </c>
      <c r="AS4469">
        <v>0</v>
      </c>
      <c r="AT4469" t="s">
        <v>83</v>
      </c>
      <c r="AU4469">
        <v>0</v>
      </c>
      <c r="AV4469">
        <v>0</v>
      </c>
      <c r="AW4469">
        <v>0</v>
      </c>
      <c r="AX4469">
        <v>0</v>
      </c>
      <c r="AY4469">
        <v>0</v>
      </c>
      <c r="AZ4469">
        <v>0</v>
      </c>
      <c r="BA4469">
        <v>0</v>
      </c>
      <c r="BB4469">
        <v>0</v>
      </c>
      <c r="BC4469">
        <v>0</v>
      </c>
      <c r="BD4469" t="s">
        <v>103</v>
      </c>
      <c r="BE4469">
        <v>0</v>
      </c>
      <c r="BF4469">
        <v>0</v>
      </c>
      <c r="BG4469">
        <v>0</v>
      </c>
      <c r="BH4469">
        <v>0</v>
      </c>
      <c r="BI4469">
        <v>0</v>
      </c>
      <c r="BJ4469">
        <v>0</v>
      </c>
      <c r="BK4469">
        <v>0</v>
      </c>
      <c r="BL4469">
        <v>0</v>
      </c>
      <c r="BM4469">
        <v>0</v>
      </c>
      <c r="BN4469">
        <v>0</v>
      </c>
      <c r="BO4469">
        <v>29.875</v>
      </c>
      <c r="BP4469">
        <f>VLOOKUP(H4469, Sheet1!$A$2:$B$1758, 2, FALSE)</f>
        <v>38.611276367917959</v>
      </c>
      <c r="BQ4469">
        <f t="shared" si="138"/>
        <v>48.453195789749422</v>
      </c>
      <c r="BR4469">
        <f t="shared" si="139"/>
        <v>48.453195789749422</v>
      </c>
    </row>
    <row r="4470" spans="1:70" x14ac:dyDescent="0.35">
      <c r="A4470">
        <v>18367</v>
      </c>
      <c r="B4470" t="s">
        <v>66</v>
      </c>
      <c r="C4470" t="s">
        <v>1277</v>
      </c>
      <c r="D4470" t="s">
        <v>12525</v>
      </c>
      <c r="E4470" t="s">
        <v>12526</v>
      </c>
      <c r="F4470" t="s">
        <v>885</v>
      </c>
      <c r="G4470" t="s">
        <v>71</v>
      </c>
      <c r="H4470">
        <v>92108</v>
      </c>
      <c r="I4470">
        <v>0</v>
      </c>
      <c r="J4470" t="s">
        <v>112</v>
      </c>
      <c r="K4470" t="s">
        <v>73</v>
      </c>
      <c r="L4470">
        <v>0</v>
      </c>
      <c r="M4470" t="s">
        <v>74</v>
      </c>
      <c r="N4470" t="s">
        <v>99</v>
      </c>
      <c r="O4470">
        <v>0</v>
      </c>
      <c r="P4470">
        <v>0</v>
      </c>
      <c r="Q4470">
        <v>0</v>
      </c>
      <c r="R4470">
        <v>0</v>
      </c>
      <c r="S4470">
        <v>0</v>
      </c>
      <c r="T4470">
        <v>2</v>
      </c>
      <c r="U4470">
        <v>0</v>
      </c>
      <c r="V4470">
        <v>0</v>
      </c>
      <c r="W4470" t="s">
        <v>113</v>
      </c>
      <c r="X4470" t="s">
        <v>114</v>
      </c>
      <c r="Y4470" t="s">
        <v>78</v>
      </c>
      <c r="Z4470">
        <v>32.776606899999997</v>
      </c>
      <c r="AA4470">
        <v>-117.15727939999999</v>
      </c>
      <c r="AB4470" s="1">
        <v>43812</v>
      </c>
      <c r="AC4470">
        <v>121143</v>
      </c>
      <c r="AD4470" t="s">
        <v>115</v>
      </c>
      <c r="AE4470">
        <v>0</v>
      </c>
      <c r="AF4470">
        <v>0</v>
      </c>
      <c r="AG4470">
        <v>0</v>
      </c>
      <c r="AH4470">
        <v>0</v>
      </c>
      <c r="AI4470">
        <v>0</v>
      </c>
      <c r="AJ4470">
        <v>0</v>
      </c>
      <c r="AK4470">
        <v>0</v>
      </c>
      <c r="AL4470">
        <v>0</v>
      </c>
      <c r="AM4470" t="s">
        <v>93</v>
      </c>
      <c r="AN4470" t="s">
        <v>82</v>
      </c>
      <c r="AO4470">
        <v>0</v>
      </c>
      <c r="AP4470">
        <v>0</v>
      </c>
      <c r="AQ4470">
        <v>0</v>
      </c>
      <c r="AR4470" t="s">
        <v>74</v>
      </c>
      <c r="AS4470">
        <v>0</v>
      </c>
      <c r="AT4470" t="s">
        <v>83</v>
      </c>
      <c r="AU4470">
        <v>0</v>
      </c>
      <c r="AV4470">
        <v>0</v>
      </c>
      <c r="AW4470">
        <v>0</v>
      </c>
      <c r="AX4470">
        <v>0</v>
      </c>
      <c r="AY4470">
        <v>0</v>
      </c>
      <c r="AZ4470">
        <v>0</v>
      </c>
      <c r="BA4470">
        <v>0</v>
      </c>
      <c r="BB4470">
        <v>0</v>
      </c>
      <c r="BC4470">
        <v>0</v>
      </c>
      <c r="BD4470" t="s">
        <v>1281</v>
      </c>
      <c r="BE4470">
        <v>0</v>
      </c>
      <c r="BF4470">
        <v>0</v>
      </c>
      <c r="BG4470">
        <v>0</v>
      </c>
      <c r="BH4470">
        <v>0</v>
      </c>
      <c r="BI4470">
        <v>0</v>
      </c>
      <c r="BJ4470">
        <v>0</v>
      </c>
      <c r="BK4470">
        <v>0</v>
      </c>
      <c r="BL4470">
        <v>0</v>
      </c>
      <c r="BM4470">
        <v>0</v>
      </c>
      <c r="BN4470">
        <v>0</v>
      </c>
      <c r="BO4470">
        <v>88.75</v>
      </c>
      <c r="BP4470">
        <f>VLOOKUP(H4470, Sheet1!$A$2:$B$1758, 2, FALSE)</f>
        <v>14.011527040417022</v>
      </c>
      <c r="BQ4470">
        <f t="shared" si="138"/>
        <v>95.491784192519617</v>
      </c>
      <c r="BR4470">
        <f t="shared" si="139"/>
        <v>95.491784192519617</v>
      </c>
    </row>
    <row r="4471" spans="1:70" x14ac:dyDescent="0.35">
      <c r="A4471">
        <v>18375</v>
      </c>
      <c r="B4471" t="s">
        <v>66</v>
      </c>
      <c r="C4471" t="s">
        <v>3239</v>
      </c>
      <c r="D4471" t="s">
        <v>12527</v>
      </c>
      <c r="E4471" t="s">
        <v>12528</v>
      </c>
      <c r="F4471" t="s">
        <v>3242</v>
      </c>
      <c r="G4471" t="s">
        <v>71</v>
      </c>
      <c r="H4471">
        <v>94019</v>
      </c>
      <c r="I4471">
        <v>0</v>
      </c>
      <c r="J4471" t="s">
        <v>112</v>
      </c>
      <c r="K4471" t="s">
        <v>73</v>
      </c>
      <c r="L4471">
        <v>0</v>
      </c>
      <c r="M4471" t="s">
        <v>74</v>
      </c>
      <c r="N4471" t="s">
        <v>99</v>
      </c>
      <c r="O4471">
        <v>0</v>
      </c>
      <c r="P4471">
        <v>0</v>
      </c>
      <c r="Q4471">
        <v>0</v>
      </c>
      <c r="R4471">
        <v>0</v>
      </c>
      <c r="S4471">
        <v>0</v>
      </c>
      <c r="T4471">
        <v>2</v>
      </c>
      <c r="U4471">
        <v>0</v>
      </c>
      <c r="V4471">
        <v>0</v>
      </c>
      <c r="W4471" t="s">
        <v>113</v>
      </c>
      <c r="X4471" t="s">
        <v>114</v>
      </c>
      <c r="Y4471" t="s">
        <v>78</v>
      </c>
      <c r="Z4471">
        <v>37.462565599999998</v>
      </c>
      <c r="AA4471">
        <v>-122.4296233</v>
      </c>
      <c r="AB4471" s="1">
        <v>43812</v>
      </c>
      <c r="AC4471">
        <v>121223</v>
      </c>
      <c r="AD4471" t="s">
        <v>115</v>
      </c>
      <c r="AE4471">
        <v>0</v>
      </c>
      <c r="AF4471">
        <v>0</v>
      </c>
      <c r="AG4471">
        <v>0</v>
      </c>
      <c r="AH4471">
        <v>0</v>
      </c>
      <c r="AI4471">
        <v>0</v>
      </c>
      <c r="AJ4471">
        <v>0</v>
      </c>
      <c r="AK4471">
        <v>0</v>
      </c>
      <c r="AL4471">
        <v>0</v>
      </c>
      <c r="AM4471" t="s">
        <v>93</v>
      </c>
      <c r="AN4471" t="s">
        <v>82</v>
      </c>
      <c r="AO4471">
        <v>0</v>
      </c>
      <c r="AP4471">
        <v>0</v>
      </c>
      <c r="AQ4471">
        <v>0</v>
      </c>
      <c r="AR4471" t="s">
        <v>74</v>
      </c>
      <c r="AS4471">
        <v>0</v>
      </c>
      <c r="AT4471" t="s">
        <v>83</v>
      </c>
      <c r="AU4471">
        <v>0</v>
      </c>
      <c r="AV4471">
        <v>0</v>
      </c>
      <c r="AW4471">
        <v>0</v>
      </c>
      <c r="AX4471">
        <v>0</v>
      </c>
      <c r="AY4471">
        <v>0</v>
      </c>
      <c r="AZ4471">
        <v>0</v>
      </c>
      <c r="BA4471">
        <v>0</v>
      </c>
      <c r="BB4471">
        <v>0</v>
      </c>
      <c r="BC4471">
        <v>0</v>
      </c>
      <c r="BD4471" t="s">
        <v>3243</v>
      </c>
      <c r="BE4471">
        <v>0</v>
      </c>
      <c r="BF4471">
        <v>0</v>
      </c>
      <c r="BG4471">
        <v>0</v>
      </c>
      <c r="BH4471">
        <v>0</v>
      </c>
      <c r="BI4471">
        <v>0</v>
      </c>
      <c r="BJ4471">
        <v>0</v>
      </c>
      <c r="BK4471">
        <v>0</v>
      </c>
      <c r="BL4471">
        <v>0</v>
      </c>
      <c r="BM4471">
        <v>0</v>
      </c>
      <c r="BN4471">
        <v>0</v>
      </c>
      <c r="BO4471">
        <v>74.7</v>
      </c>
      <c r="BP4471">
        <f>VLOOKUP(H4471, Sheet1!$A$2:$B$1758, 2, FALSE)</f>
        <v>7.6501636403897235</v>
      </c>
      <c r="BQ4471">
        <f t="shared" si="138"/>
        <v>78.380951558826865</v>
      </c>
      <c r="BR4471">
        <f t="shared" si="139"/>
        <v>78.380951558826865</v>
      </c>
    </row>
    <row r="4472" spans="1:70" x14ac:dyDescent="0.35">
      <c r="A4472">
        <v>18376</v>
      </c>
      <c r="B4472" t="s">
        <v>66</v>
      </c>
      <c r="C4472" t="s">
        <v>9081</v>
      </c>
      <c r="D4472" t="s">
        <v>12529</v>
      </c>
      <c r="E4472" t="s">
        <v>12530</v>
      </c>
      <c r="F4472" t="s">
        <v>2772</v>
      </c>
      <c r="G4472" t="s">
        <v>71</v>
      </c>
      <c r="H4472">
        <v>94040</v>
      </c>
      <c r="I4472">
        <v>0</v>
      </c>
      <c r="J4472" t="s">
        <v>112</v>
      </c>
      <c r="K4472" t="s">
        <v>73</v>
      </c>
      <c r="L4472">
        <v>0</v>
      </c>
      <c r="M4472" t="s">
        <v>74</v>
      </c>
      <c r="N4472" t="s">
        <v>99</v>
      </c>
      <c r="O4472">
        <v>0</v>
      </c>
      <c r="P4472">
        <v>0</v>
      </c>
      <c r="Q4472">
        <v>0</v>
      </c>
      <c r="R4472">
        <v>0</v>
      </c>
      <c r="S4472">
        <v>0</v>
      </c>
      <c r="T4472">
        <v>1</v>
      </c>
      <c r="U4472">
        <v>0</v>
      </c>
      <c r="V4472">
        <v>0</v>
      </c>
      <c r="W4472" t="s">
        <v>113</v>
      </c>
      <c r="X4472" t="s">
        <v>114</v>
      </c>
      <c r="Y4472" t="s">
        <v>78</v>
      </c>
      <c r="Z4472">
        <v>37.385450200000001</v>
      </c>
      <c r="AA4472">
        <v>-122.0847837</v>
      </c>
      <c r="AB4472" s="1">
        <v>43812</v>
      </c>
      <c r="AC4472">
        <v>121224</v>
      </c>
      <c r="AD4472" t="s">
        <v>115</v>
      </c>
      <c r="AE4472">
        <v>0</v>
      </c>
      <c r="AF4472">
        <v>0</v>
      </c>
      <c r="AG4472">
        <v>0</v>
      </c>
      <c r="AH4472">
        <v>0</v>
      </c>
      <c r="AI4472">
        <v>0</v>
      </c>
      <c r="AJ4472">
        <v>0</v>
      </c>
      <c r="AK4472">
        <v>0</v>
      </c>
      <c r="AL4472">
        <v>0</v>
      </c>
      <c r="AM4472" t="s">
        <v>93</v>
      </c>
      <c r="AN4472" t="s">
        <v>82</v>
      </c>
      <c r="AO4472">
        <v>0</v>
      </c>
      <c r="AP4472">
        <v>0</v>
      </c>
      <c r="AQ4472">
        <v>0</v>
      </c>
      <c r="AR4472" t="s">
        <v>74</v>
      </c>
      <c r="AS4472">
        <v>0</v>
      </c>
      <c r="AT4472" t="s">
        <v>83</v>
      </c>
      <c r="AU4472">
        <v>0</v>
      </c>
      <c r="AV4472">
        <v>0</v>
      </c>
      <c r="AW4472">
        <v>0</v>
      </c>
      <c r="AX4472">
        <v>0</v>
      </c>
      <c r="AY4472">
        <v>0</v>
      </c>
      <c r="AZ4472">
        <v>0</v>
      </c>
      <c r="BA4472">
        <v>0</v>
      </c>
      <c r="BB4472">
        <v>0</v>
      </c>
      <c r="BC4472">
        <v>0</v>
      </c>
      <c r="BD4472" t="s">
        <v>9084</v>
      </c>
      <c r="BE4472">
        <v>0</v>
      </c>
      <c r="BF4472">
        <v>0</v>
      </c>
      <c r="BG4472">
        <v>0</v>
      </c>
      <c r="BH4472">
        <v>0</v>
      </c>
      <c r="BI4472">
        <v>0</v>
      </c>
      <c r="BJ4472">
        <v>0</v>
      </c>
      <c r="BK4472">
        <v>0</v>
      </c>
      <c r="BL4472">
        <v>0</v>
      </c>
      <c r="BM4472">
        <v>0</v>
      </c>
      <c r="BN4472">
        <v>0</v>
      </c>
      <c r="BO4472">
        <v>90.4</v>
      </c>
      <c r="BP4472">
        <f>VLOOKUP(H4472, Sheet1!$A$2:$B$1758, 2, FALSE)</f>
        <v>19.685196913506285</v>
      </c>
      <c r="BQ4472">
        <f t="shared" si="138"/>
        <v>99.871726314718856</v>
      </c>
      <c r="BR4472">
        <f t="shared" si="139"/>
        <v>99.871726314718856</v>
      </c>
    </row>
    <row r="4473" spans="1:70" x14ac:dyDescent="0.35">
      <c r="A4473">
        <v>18377</v>
      </c>
      <c r="B4473" t="s">
        <v>66</v>
      </c>
      <c r="C4473" t="s">
        <v>12531</v>
      </c>
      <c r="D4473" t="s">
        <v>12532</v>
      </c>
      <c r="E4473" t="s">
        <v>12533</v>
      </c>
      <c r="F4473" t="s">
        <v>12534</v>
      </c>
      <c r="G4473" t="s">
        <v>71</v>
      </c>
      <c r="H4473">
        <v>91377</v>
      </c>
      <c r="I4473">
        <v>0</v>
      </c>
      <c r="J4473" t="s">
        <v>112</v>
      </c>
      <c r="K4473" t="s">
        <v>73</v>
      </c>
      <c r="L4473">
        <v>0</v>
      </c>
      <c r="M4473" t="s">
        <v>74</v>
      </c>
      <c r="N4473" t="s">
        <v>99</v>
      </c>
      <c r="O4473">
        <v>0</v>
      </c>
      <c r="P4473">
        <v>0</v>
      </c>
      <c r="Q4473">
        <v>0</v>
      </c>
      <c r="R4473">
        <v>0</v>
      </c>
      <c r="S4473">
        <v>0</v>
      </c>
      <c r="T4473">
        <v>2</v>
      </c>
      <c r="U4473">
        <v>0</v>
      </c>
      <c r="V4473">
        <v>0</v>
      </c>
      <c r="W4473" t="s">
        <v>113</v>
      </c>
      <c r="X4473" t="s">
        <v>114</v>
      </c>
      <c r="Y4473" t="s">
        <v>78</v>
      </c>
      <c r="Z4473">
        <v>34.183094500000003</v>
      </c>
      <c r="AA4473">
        <v>-118.7647814</v>
      </c>
      <c r="AB4473" s="1">
        <v>43812</v>
      </c>
      <c r="AC4473">
        <v>121225</v>
      </c>
      <c r="AD4473" t="s">
        <v>115</v>
      </c>
      <c r="AE4473">
        <v>0</v>
      </c>
      <c r="AF4473">
        <v>0</v>
      </c>
      <c r="AG4473">
        <v>0</v>
      </c>
      <c r="AH4473">
        <v>0</v>
      </c>
      <c r="AI4473">
        <v>0</v>
      </c>
      <c r="AJ4473">
        <v>0</v>
      </c>
      <c r="AK4473">
        <v>0</v>
      </c>
      <c r="AL4473">
        <v>0</v>
      </c>
      <c r="AM4473" t="s">
        <v>93</v>
      </c>
      <c r="AN4473" t="s">
        <v>82</v>
      </c>
      <c r="AO4473">
        <v>0</v>
      </c>
      <c r="AP4473">
        <v>0</v>
      </c>
      <c r="AQ4473">
        <v>0</v>
      </c>
      <c r="AR4473" t="s">
        <v>74</v>
      </c>
      <c r="AS4473">
        <v>0</v>
      </c>
      <c r="AT4473" t="s">
        <v>83</v>
      </c>
      <c r="AU4473">
        <v>0</v>
      </c>
      <c r="AV4473">
        <v>0</v>
      </c>
      <c r="AW4473">
        <v>0</v>
      </c>
      <c r="AX4473">
        <v>0</v>
      </c>
      <c r="AY4473">
        <v>0</v>
      </c>
      <c r="AZ4473">
        <v>0</v>
      </c>
      <c r="BA4473">
        <v>0</v>
      </c>
      <c r="BB4473">
        <v>0</v>
      </c>
      <c r="BC4473">
        <v>0</v>
      </c>
      <c r="BD4473" t="s">
        <v>12535</v>
      </c>
      <c r="BE4473">
        <v>0</v>
      </c>
      <c r="BF4473">
        <v>0</v>
      </c>
      <c r="BG4473">
        <v>0</v>
      </c>
      <c r="BH4473">
        <v>0</v>
      </c>
      <c r="BI4473">
        <v>0</v>
      </c>
      <c r="BJ4473">
        <v>0</v>
      </c>
      <c r="BK4473">
        <v>0</v>
      </c>
      <c r="BL4473">
        <v>0</v>
      </c>
      <c r="BM4473">
        <v>0</v>
      </c>
      <c r="BN4473">
        <v>0</v>
      </c>
      <c r="BO4473">
        <v>53.142857139999997</v>
      </c>
      <c r="BP4473">
        <f>VLOOKUP(H4473, Sheet1!$A$2:$B$1758, 2, FALSE)</f>
        <v>17.981032361498421</v>
      </c>
      <c r="BQ4473">
        <f t="shared" si="138"/>
        <v>61.794607901373531</v>
      </c>
      <c r="BR4473">
        <f t="shared" si="139"/>
        <v>61.794607901373531</v>
      </c>
    </row>
    <row r="4474" spans="1:70" ht="362.5" x14ac:dyDescent="0.35">
      <c r="A4474">
        <v>18382</v>
      </c>
      <c r="B4474" t="s">
        <v>66</v>
      </c>
      <c r="C4474" t="s">
        <v>12536</v>
      </c>
      <c r="D4474" t="s">
        <v>12537</v>
      </c>
      <c r="E4474" s="2" t="s">
        <v>12538</v>
      </c>
      <c r="F4474" t="s">
        <v>892</v>
      </c>
      <c r="G4474" t="s">
        <v>71</v>
      </c>
      <c r="H4474">
        <v>94085</v>
      </c>
      <c r="I4474">
        <v>0</v>
      </c>
      <c r="J4474" t="s">
        <v>112</v>
      </c>
      <c r="K4474" t="s">
        <v>73</v>
      </c>
      <c r="L4474">
        <v>0</v>
      </c>
      <c r="M4474" t="s">
        <v>74</v>
      </c>
      <c r="N4474" t="s">
        <v>99</v>
      </c>
      <c r="O4474">
        <v>0</v>
      </c>
      <c r="P4474">
        <v>0</v>
      </c>
      <c r="Q4474">
        <v>0</v>
      </c>
      <c r="R4474">
        <v>0</v>
      </c>
      <c r="S4474">
        <v>0</v>
      </c>
      <c r="T4474">
        <v>10</v>
      </c>
      <c r="U4474">
        <v>0</v>
      </c>
      <c r="V4474">
        <v>0</v>
      </c>
      <c r="W4474" t="s">
        <v>113</v>
      </c>
      <c r="X4474" t="s">
        <v>114</v>
      </c>
      <c r="Y4474" t="s">
        <v>107</v>
      </c>
      <c r="Z4474">
        <v>37.390405999999999</v>
      </c>
      <c r="AA4474">
        <v>-122.044439</v>
      </c>
      <c r="AB4474" s="1">
        <v>43812</v>
      </c>
      <c r="AC4474">
        <v>121239</v>
      </c>
      <c r="AD4474" t="s">
        <v>115</v>
      </c>
      <c r="AE4474">
        <v>0</v>
      </c>
      <c r="AF4474">
        <v>0</v>
      </c>
      <c r="AG4474">
        <v>0</v>
      </c>
      <c r="AH4474">
        <v>0</v>
      </c>
      <c r="AI4474">
        <v>0</v>
      </c>
      <c r="AJ4474">
        <v>0</v>
      </c>
      <c r="AK4474">
        <v>0</v>
      </c>
      <c r="AL4474">
        <v>0</v>
      </c>
      <c r="AM4474" t="s">
        <v>93</v>
      </c>
      <c r="AN4474" t="s">
        <v>82</v>
      </c>
      <c r="AO4474">
        <v>0</v>
      </c>
      <c r="AP4474">
        <v>0</v>
      </c>
      <c r="AQ4474">
        <v>0</v>
      </c>
      <c r="AR4474" t="s">
        <v>74</v>
      </c>
      <c r="AS4474">
        <v>0</v>
      </c>
      <c r="AT4474" t="s">
        <v>83</v>
      </c>
      <c r="AU4474">
        <v>0</v>
      </c>
      <c r="AV4474">
        <v>0</v>
      </c>
      <c r="AW4474">
        <v>0</v>
      </c>
      <c r="AX4474">
        <v>0</v>
      </c>
      <c r="AY4474">
        <v>0</v>
      </c>
      <c r="AZ4474">
        <v>0</v>
      </c>
      <c r="BA4474">
        <v>0</v>
      </c>
      <c r="BB4474">
        <v>0</v>
      </c>
      <c r="BC4474">
        <v>0</v>
      </c>
      <c r="BD4474" t="s">
        <v>9272</v>
      </c>
      <c r="BE4474">
        <v>0</v>
      </c>
      <c r="BF4474">
        <v>0</v>
      </c>
      <c r="BG4474">
        <v>0</v>
      </c>
      <c r="BH4474">
        <v>0</v>
      </c>
      <c r="BI4474">
        <v>0</v>
      </c>
      <c r="BJ4474">
        <v>0</v>
      </c>
      <c r="BK4474">
        <v>0</v>
      </c>
      <c r="BL4474">
        <v>0</v>
      </c>
      <c r="BM4474">
        <v>0</v>
      </c>
      <c r="BN4474">
        <v>0</v>
      </c>
      <c r="BO4474">
        <v>0</v>
      </c>
      <c r="BP4474">
        <f>VLOOKUP(H4474, Sheet1!$A$2:$B$1758, 2, FALSE)</f>
        <v>14.743758175736055</v>
      </c>
      <c r="BQ4474">
        <f t="shared" si="138"/>
        <v>7.0941044128014514</v>
      </c>
      <c r="BR4474">
        <f t="shared" si="139"/>
        <v>7.0941044128014514</v>
      </c>
    </row>
    <row r="4475" spans="1:70" x14ac:dyDescent="0.35">
      <c r="A4475">
        <v>18391</v>
      </c>
      <c r="B4475" t="s">
        <v>66</v>
      </c>
      <c r="C4475" t="s">
        <v>12539</v>
      </c>
      <c r="D4475" t="s">
        <v>12540</v>
      </c>
      <c r="E4475">
        <v>0</v>
      </c>
      <c r="F4475" t="s">
        <v>700</v>
      </c>
      <c r="G4475" t="s">
        <v>71</v>
      </c>
      <c r="H4475">
        <v>94520</v>
      </c>
      <c r="I4475">
        <v>0</v>
      </c>
      <c r="J4475" t="s">
        <v>8030</v>
      </c>
      <c r="K4475" t="s">
        <v>73</v>
      </c>
      <c r="L4475">
        <v>0</v>
      </c>
      <c r="M4475" t="s">
        <v>74</v>
      </c>
      <c r="N4475" t="s">
        <v>8031</v>
      </c>
      <c r="O4475">
        <v>0</v>
      </c>
      <c r="P4475">
        <v>0</v>
      </c>
      <c r="Q4475">
        <v>0</v>
      </c>
      <c r="R4475">
        <v>0</v>
      </c>
      <c r="S4475">
        <v>0</v>
      </c>
      <c r="T4475">
        <v>2</v>
      </c>
      <c r="U4475">
        <v>0</v>
      </c>
      <c r="V4475">
        <v>0</v>
      </c>
      <c r="W4475" t="s">
        <v>8032</v>
      </c>
      <c r="X4475" t="s">
        <v>8033</v>
      </c>
      <c r="Y4475" t="s">
        <v>78</v>
      </c>
      <c r="Z4475">
        <v>37.95485</v>
      </c>
      <c r="AA4475">
        <v>-122.041949</v>
      </c>
      <c r="AB4475" s="1">
        <v>43812</v>
      </c>
      <c r="AC4475">
        <v>121260</v>
      </c>
      <c r="AD4475" t="s">
        <v>8034</v>
      </c>
      <c r="AE4475">
        <v>0</v>
      </c>
      <c r="AF4475">
        <v>0</v>
      </c>
      <c r="AG4475">
        <v>0</v>
      </c>
      <c r="AH4475">
        <v>0</v>
      </c>
      <c r="AI4475">
        <v>0</v>
      </c>
      <c r="AJ4475">
        <v>0</v>
      </c>
      <c r="AK4475">
        <v>0</v>
      </c>
      <c r="AL4475">
        <v>0</v>
      </c>
      <c r="AM4475" t="s">
        <v>93</v>
      </c>
      <c r="AN4475" t="s">
        <v>82</v>
      </c>
      <c r="AO4475">
        <v>0</v>
      </c>
      <c r="AP4475">
        <v>0</v>
      </c>
      <c r="AQ4475">
        <v>0</v>
      </c>
      <c r="AR4475" t="s">
        <v>74</v>
      </c>
      <c r="AS4475">
        <v>0</v>
      </c>
      <c r="AT4475" t="s">
        <v>83</v>
      </c>
      <c r="AU4475">
        <v>0</v>
      </c>
      <c r="AV4475">
        <v>0</v>
      </c>
      <c r="AW4475">
        <v>0</v>
      </c>
      <c r="AX4475">
        <v>0</v>
      </c>
      <c r="AY4475">
        <v>0</v>
      </c>
      <c r="AZ4475">
        <v>0</v>
      </c>
      <c r="BA4475">
        <v>0</v>
      </c>
      <c r="BB4475">
        <v>0</v>
      </c>
      <c r="BC4475">
        <v>0</v>
      </c>
      <c r="BD4475" t="s">
        <v>8035</v>
      </c>
      <c r="BE4475">
        <v>0</v>
      </c>
      <c r="BF4475">
        <v>0</v>
      </c>
      <c r="BG4475">
        <v>0</v>
      </c>
      <c r="BH4475">
        <v>0</v>
      </c>
      <c r="BI4475">
        <v>0</v>
      </c>
      <c r="BJ4475">
        <v>0</v>
      </c>
      <c r="BK4475">
        <v>0</v>
      </c>
      <c r="BL4475">
        <v>0</v>
      </c>
      <c r="BM4475">
        <v>0</v>
      </c>
      <c r="BN4475">
        <v>0</v>
      </c>
      <c r="BO4475">
        <v>73</v>
      </c>
      <c r="BP4475">
        <f>VLOOKUP(H4475, Sheet1!$A$2:$B$1758, 2, FALSE)</f>
        <v>0</v>
      </c>
      <c r="BQ4475">
        <f t="shared" si="138"/>
        <v>73</v>
      </c>
      <c r="BR4475">
        <f t="shared" si="139"/>
        <v>73</v>
      </c>
    </row>
    <row r="4476" spans="1:70" ht="116" x14ac:dyDescent="0.35">
      <c r="A4476">
        <v>18394</v>
      </c>
      <c r="B4476" t="s">
        <v>66</v>
      </c>
      <c r="C4476" t="s">
        <v>12541</v>
      </c>
      <c r="D4476" t="s">
        <v>12542</v>
      </c>
      <c r="E4476" s="2" t="s">
        <v>12543</v>
      </c>
      <c r="F4476" t="s">
        <v>785</v>
      </c>
      <c r="G4476" t="s">
        <v>71</v>
      </c>
      <c r="H4476">
        <v>92620</v>
      </c>
      <c r="I4476">
        <v>0</v>
      </c>
      <c r="J4476" t="s">
        <v>112</v>
      </c>
      <c r="K4476" t="s">
        <v>73</v>
      </c>
      <c r="L4476">
        <v>0</v>
      </c>
      <c r="M4476" t="s">
        <v>74</v>
      </c>
      <c r="N4476" t="s">
        <v>99</v>
      </c>
      <c r="O4476">
        <v>0</v>
      </c>
      <c r="P4476">
        <v>0</v>
      </c>
      <c r="Q4476">
        <v>0</v>
      </c>
      <c r="R4476">
        <v>0</v>
      </c>
      <c r="S4476">
        <v>0</v>
      </c>
      <c r="T4476">
        <v>4</v>
      </c>
      <c r="U4476">
        <v>0</v>
      </c>
      <c r="V4476">
        <v>0</v>
      </c>
      <c r="W4476" t="s">
        <v>113</v>
      </c>
      <c r="X4476" t="s">
        <v>114</v>
      </c>
      <c r="Y4476" t="s">
        <v>91</v>
      </c>
      <c r="Z4476">
        <v>33.696268000000003</v>
      </c>
      <c r="AA4476">
        <v>-117.767076</v>
      </c>
      <c r="AB4476" s="1">
        <v>43812</v>
      </c>
      <c r="AC4476">
        <v>121265</v>
      </c>
      <c r="AD4476" t="s">
        <v>115</v>
      </c>
      <c r="AE4476">
        <v>0</v>
      </c>
      <c r="AF4476">
        <v>0</v>
      </c>
      <c r="AG4476">
        <v>0</v>
      </c>
      <c r="AH4476">
        <v>0</v>
      </c>
      <c r="AI4476">
        <v>0</v>
      </c>
      <c r="AJ4476">
        <v>0</v>
      </c>
      <c r="AK4476">
        <v>0</v>
      </c>
      <c r="AL4476">
        <v>0</v>
      </c>
      <c r="AM4476" t="s">
        <v>93</v>
      </c>
      <c r="AN4476" t="s">
        <v>82</v>
      </c>
      <c r="AO4476">
        <v>0</v>
      </c>
      <c r="AP4476">
        <v>0</v>
      </c>
      <c r="AQ4476">
        <v>0</v>
      </c>
      <c r="AR4476" t="s">
        <v>74</v>
      </c>
      <c r="AS4476">
        <v>0</v>
      </c>
      <c r="AT4476" t="s">
        <v>83</v>
      </c>
      <c r="AU4476">
        <v>0</v>
      </c>
      <c r="AV4476">
        <v>0</v>
      </c>
      <c r="AW4476">
        <v>0</v>
      </c>
      <c r="AX4476">
        <v>0</v>
      </c>
      <c r="AY4476">
        <v>0</v>
      </c>
      <c r="AZ4476">
        <v>0</v>
      </c>
      <c r="BA4476">
        <v>0</v>
      </c>
      <c r="BB4476">
        <v>0</v>
      </c>
      <c r="BC4476">
        <v>0</v>
      </c>
      <c r="BD4476" t="s">
        <v>3840</v>
      </c>
      <c r="BE4476">
        <v>0</v>
      </c>
      <c r="BF4476">
        <v>0</v>
      </c>
      <c r="BG4476">
        <v>0</v>
      </c>
      <c r="BH4476">
        <v>0</v>
      </c>
      <c r="BI4476">
        <v>0</v>
      </c>
      <c r="BJ4476">
        <v>0</v>
      </c>
      <c r="BK4476">
        <v>0</v>
      </c>
      <c r="BL4476">
        <v>0</v>
      </c>
      <c r="BM4476">
        <v>0</v>
      </c>
      <c r="BN4476">
        <v>0</v>
      </c>
      <c r="BO4476">
        <v>7.75</v>
      </c>
      <c r="BP4476">
        <f>VLOOKUP(H4476, Sheet1!$A$2:$B$1758, 2, FALSE)</f>
        <v>12.93537021332628</v>
      </c>
      <c r="BQ4476">
        <f t="shared" si="138"/>
        <v>13.973980739361064</v>
      </c>
      <c r="BR4476">
        <f t="shared" si="139"/>
        <v>13.973980739361064</v>
      </c>
    </row>
    <row r="4477" spans="1:70" ht="87" x14ac:dyDescent="0.35">
      <c r="A4477">
        <v>18401</v>
      </c>
      <c r="B4477" t="s">
        <v>66</v>
      </c>
      <c r="C4477" t="s">
        <v>12544</v>
      </c>
      <c r="D4477" t="s">
        <v>12545</v>
      </c>
      <c r="E4477" s="2" t="s">
        <v>12546</v>
      </c>
      <c r="F4477" t="s">
        <v>885</v>
      </c>
      <c r="G4477" t="s">
        <v>71</v>
      </c>
      <c r="H4477">
        <v>92121</v>
      </c>
      <c r="I4477">
        <v>0</v>
      </c>
      <c r="J4477" t="s">
        <v>112</v>
      </c>
      <c r="K4477" t="s">
        <v>73</v>
      </c>
      <c r="L4477">
        <v>0</v>
      </c>
      <c r="M4477" t="s">
        <v>74</v>
      </c>
      <c r="N4477" t="s">
        <v>99</v>
      </c>
      <c r="O4477">
        <v>0</v>
      </c>
      <c r="P4477">
        <v>0</v>
      </c>
      <c r="Q4477">
        <v>0</v>
      </c>
      <c r="R4477">
        <v>0</v>
      </c>
      <c r="S4477">
        <v>0</v>
      </c>
      <c r="T4477">
        <v>4</v>
      </c>
      <c r="U4477">
        <v>0</v>
      </c>
      <c r="V4477">
        <v>0</v>
      </c>
      <c r="W4477" t="s">
        <v>113</v>
      </c>
      <c r="X4477" t="s">
        <v>114</v>
      </c>
      <c r="Y4477" t="s">
        <v>91</v>
      </c>
      <c r="Z4477">
        <v>32.890937999999998</v>
      </c>
      <c r="AA4477">
        <v>-117.202945</v>
      </c>
      <c r="AB4477" s="1">
        <v>43812</v>
      </c>
      <c r="AC4477">
        <v>121274</v>
      </c>
      <c r="AD4477" t="s">
        <v>115</v>
      </c>
      <c r="AE4477">
        <v>0</v>
      </c>
      <c r="AF4477">
        <v>0</v>
      </c>
      <c r="AG4477">
        <v>0</v>
      </c>
      <c r="AH4477">
        <v>0</v>
      </c>
      <c r="AI4477">
        <v>0</v>
      </c>
      <c r="AJ4477">
        <v>0</v>
      </c>
      <c r="AK4477">
        <v>0</v>
      </c>
      <c r="AL4477">
        <v>0</v>
      </c>
      <c r="AM4477" t="s">
        <v>93</v>
      </c>
      <c r="AN4477" t="s">
        <v>82</v>
      </c>
      <c r="AO4477">
        <v>0</v>
      </c>
      <c r="AP4477">
        <v>0</v>
      </c>
      <c r="AQ4477">
        <v>0</v>
      </c>
      <c r="AR4477" t="s">
        <v>74</v>
      </c>
      <c r="AS4477">
        <v>0</v>
      </c>
      <c r="AT4477" t="s">
        <v>83</v>
      </c>
      <c r="AU4477">
        <v>0</v>
      </c>
      <c r="AV4477">
        <v>0</v>
      </c>
      <c r="AW4477">
        <v>0</v>
      </c>
      <c r="AX4477">
        <v>0</v>
      </c>
      <c r="AY4477">
        <v>0</v>
      </c>
      <c r="AZ4477">
        <v>0</v>
      </c>
      <c r="BA4477">
        <v>0</v>
      </c>
      <c r="BB4477">
        <v>0</v>
      </c>
      <c r="BC4477">
        <v>0</v>
      </c>
      <c r="BD4477" t="s">
        <v>4897</v>
      </c>
      <c r="BE4477">
        <v>0</v>
      </c>
      <c r="BF4477">
        <v>0</v>
      </c>
      <c r="BG4477">
        <v>0</v>
      </c>
      <c r="BH4477">
        <v>0</v>
      </c>
      <c r="BI4477">
        <v>0</v>
      </c>
      <c r="BJ4477">
        <v>0</v>
      </c>
      <c r="BK4477">
        <v>0</v>
      </c>
      <c r="BL4477">
        <v>0</v>
      </c>
      <c r="BM4477">
        <v>0</v>
      </c>
      <c r="BN4477">
        <v>0</v>
      </c>
      <c r="BO4477">
        <v>7.75</v>
      </c>
      <c r="BP4477">
        <f>VLOOKUP(H4477, Sheet1!$A$2:$B$1758, 2, FALSE)</f>
        <v>4.6280219777611364</v>
      </c>
      <c r="BQ4477">
        <f t="shared" si="138"/>
        <v>9.9768183419481726</v>
      </c>
      <c r="BR4477">
        <f t="shared" si="139"/>
        <v>9.9768183419481726</v>
      </c>
    </row>
    <row r="4478" spans="1:70" ht="174" x14ac:dyDescent="0.35">
      <c r="A4478">
        <v>18405</v>
      </c>
      <c r="B4478" t="s">
        <v>66</v>
      </c>
      <c r="C4478" t="s">
        <v>7271</v>
      </c>
      <c r="D4478" t="s">
        <v>12547</v>
      </c>
      <c r="E4478" s="2" t="s">
        <v>12548</v>
      </c>
      <c r="F4478" t="s">
        <v>169</v>
      </c>
      <c r="G4478" t="s">
        <v>71</v>
      </c>
      <c r="H4478">
        <v>90802</v>
      </c>
      <c r="I4478">
        <v>0</v>
      </c>
      <c r="J4478" t="s">
        <v>112</v>
      </c>
      <c r="K4478" t="s">
        <v>73</v>
      </c>
      <c r="L4478">
        <v>0</v>
      </c>
      <c r="M4478" t="s">
        <v>74</v>
      </c>
      <c r="N4478" t="s">
        <v>99</v>
      </c>
      <c r="O4478">
        <v>0</v>
      </c>
      <c r="P4478">
        <v>0</v>
      </c>
      <c r="Q4478">
        <v>0</v>
      </c>
      <c r="R4478">
        <v>0</v>
      </c>
      <c r="S4478">
        <v>0</v>
      </c>
      <c r="T4478">
        <v>8</v>
      </c>
      <c r="U4478">
        <v>0</v>
      </c>
      <c r="V4478">
        <v>0</v>
      </c>
      <c r="W4478" t="s">
        <v>113</v>
      </c>
      <c r="X4478" t="s">
        <v>114</v>
      </c>
      <c r="Y4478" t="s">
        <v>107</v>
      </c>
      <c r="Z4478">
        <v>33.769086999999999</v>
      </c>
      <c r="AA4478">
        <v>-118.195696</v>
      </c>
      <c r="AB4478" s="1">
        <v>43812</v>
      </c>
      <c r="AC4478">
        <v>121293</v>
      </c>
      <c r="AD4478" t="s">
        <v>115</v>
      </c>
      <c r="AE4478">
        <v>0</v>
      </c>
      <c r="AF4478">
        <v>0</v>
      </c>
      <c r="AG4478">
        <v>0</v>
      </c>
      <c r="AH4478">
        <v>0</v>
      </c>
      <c r="AI4478">
        <v>0</v>
      </c>
      <c r="AJ4478">
        <v>0</v>
      </c>
      <c r="AK4478">
        <v>0</v>
      </c>
      <c r="AL4478">
        <v>0</v>
      </c>
      <c r="AM4478" t="s">
        <v>93</v>
      </c>
      <c r="AN4478" t="s">
        <v>82</v>
      </c>
      <c r="AO4478">
        <v>0</v>
      </c>
      <c r="AP4478">
        <v>0</v>
      </c>
      <c r="AQ4478">
        <v>0</v>
      </c>
      <c r="AR4478" t="s">
        <v>74</v>
      </c>
      <c r="AS4478">
        <v>0</v>
      </c>
      <c r="AT4478" t="s">
        <v>83</v>
      </c>
      <c r="AU4478">
        <v>0</v>
      </c>
      <c r="AV4478">
        <v>0</v>
      </c>
      <c r="AW4478">
        <v>0</v>
      </c>
      <c r="AX4478">
        <v>0</v>
      </c>
      <c r="AY4478">
        <v>0</v>
      </c>
      <c r="AZ4478">
        <v>0</v>
      </c>
      <c r="BA4478">
        <v>0</v>
      </c>
      <c r="BB4478">
        <v>0</v>
      </c>
      <c r="BC4478">
        <v>0</v>
      </c>
      <c r="BD4478" t="s">
        <v>7274</v>
      </c>
      <c r="BE4478">
        <v>0</v>
      </c>
      <c r="BF4478">
        <v>0</v>
      </c>
      <c r="BG4478">
        <v>0</v>
      </c>
      <c r="BH4478">
        <v>0</v>
      </c>
      <c r="BI4478">
        <v>0</v>
      </c>
      <c r="BJ4478">
        <v>0</v>
      </c>
      <c r="BK4478">
        <v>0</v>
      </c>
      <c r="BL4478">
        <v>0</v>
      </c>
      <c r="BM4478">
        <v>0</v>
      </c>
      <c r="BN4478">
        <v>0</v>
      </c>
      <c r="BO4478">
        <v>0</v>
      </c>
      <c r="BP4478">
        <f>VLOOKUP(H4478, Sheet1!$A$2:$B$1758, 2, FALSE)</f>
        <v>21.169864147977684</v>
      </c>
      <c r="BQ4478">
        <f t="shared" si="138"/>
        <v>10.186088572568318</v>
      </c>
      <c r="BR4478">
        <f t="shared" si="139"/>
        <v>10.186088572568318</v>
      </c>
    </row>
    <row r="4479" spans="1:70" ht="116" x14ac:dyDescent="0.35">
      <c r="A4479">
        <v>18432</v>
      </c>
      <c r="B4479" t="s">
        <v>66</v>
      </c>
      <c r="C4479" t="s">
        <v>12374</v>
      </c>
      <c r="D4479" t="s">
        <v>12502</v>
      </c>
      <c r="E4479" s="2" t="s">
        <v>12549</v>
      </c>
      <c r="F4479" t="s">
        <v>12550</v>
      </c>
      <c r="G4479" t="s">
        <v>71</v>
      </c>
      <c r="H4479">
        <v>91746</v>
      </c>
      <c r="I4479">
        <v>0</v>
      </c>
      <c r="J4479" t="s">
        <v>112</v>
      </c>
      <c r="K4479" t="s">
        <v>73</v>
      </c>
      <c r="L4479">
        <v>0</v>
      </c>
      <c r="M4479" t="s">
        <v>74</v>
      </c>
      <c r="N4479" t="s">
        <v>99</v>
      </c>
      <c r="O4479">
        <v>0</v>
      </c>
      <c r="P4479">
        <v>0</v>
      </c>
      <c r="Q4479">
        <v>0</v>
      </c>
      <c r="R4479">
        <v>0</v>
      </c>
      <c r="S4479">
        <v>0</v>
      </c>
      <c r="T4479">
        <v>5</v>
      </c>
      <c r="U4479">
        <v>0</v>
      </c>
      <c r="V4479">
        <v>0</v>
      </c>
      <c r="W4479" t="s">
        <v>113</v>
      </c>
      <c r="X4479" t="s">
        <v>114</v>
      </c>
      <c r="Y4479" t="s">
        <v>78</v>
      </c>
      <c r="Z4479">
        <v>34.030394999999999</v>
      </c>
      <c r="AA4479">
        <v>-118.0160372</v>
      </c>
      <c r="AB4479" s="1">
        <v>43812</v>
      </c>
      <c r="AC4479">
        <v>121353</v>
      </c>
      <c r="AD4479" t="s">
        <v>115</v>
      </c>
      <c r="AE4479">
        <v>0</v>
      </c>
      <c r="AF4479">
        <v>0</v>
      </c>
      <c r="AG4479">
        <v>0</v>
      </c>
      <c r="AH4479">
        <v>0</v>
      </c>
      <c r="AI4479">
        <v>0</v>
      </c>
      <c r="AJ4479">
        <v>0</v>
      </c>
      <c r="AK4479">
        <v>0</v>
      </c>
      <c r="AL4479">
        <v>0</v>
      </c>
      <c r="AM4479" t="s">
        <v>93</v>
      </c>
      <c r="AN4479" t="s">
        <v>82</v>
      </c>
      <c r="AO4479">
        <v>0</v>
      </c>
      <c r="AP4479">
        <v>0</v>
      </c>
      <c r="AQ4479">
        <v>0</v>
      </c>
      <c r="AR4479" t="s">
        <v>74</v>
      </c>
      <c r="AS4479">
        <v>0</v>
      </c>
      <c r="AT4479" t="s">
        <v>83</v>
      </c>
      <c r="AU4479">
        <v>0</v>
      </c>
      <c r="AV4479">
        <v>0</v>
      </c>
      <c r="AW4479">
        <v>0</v>
      </c>
      <c r="AX4479">
        <v>0</v>
      </c>
      <c r="AY4479">
        <v>0</v>
      </c>
      <c r="AZ4479">
        <v>0</v>
      </c>
      <c r="BA4479">
        <v>0</v>
      </c>
      <c r="BB4479">
        <v>0</v>
      </c>
      <c r="BC4479">
        <v>0</v>
      </c>
      <c r="BD4479" t="s">
        <v>9272</v>
      </c>
      <c r="BE4479">
        <v>0</v>
      </c>
      <c r="BF4479">
        <v>0</v>
      </c>
      <c r="BG4479">
        <v>0</v>
      </c>
      <c r="BH4479">
        <v>0</v>
      </c>
      <c r="BI4479">
        <v>0</v>
      </c>
      <c r="BJ4479">
        <v>0</v>
      </c>
      <c r="BK4479">
        <v>0</v>
      </c>
      <c r="BL4479">
        <v>0</v>
      </c>
      <c r="BM4479">
        <v>0</v>
      </c>
      <c r="BN4479">
        <v>0</v>
      </c>
      <c r="BO4479">
        <v>0</v>
      </c>
      <c r="BP4479">
        <f>VLOOKUP(H4479, Sheet1!$A$2:$B$1758, 2, FALSE)</f>
        <v>13.566026724264733</v>
      </c>
      <c r="BQ4479">
        <f t="shared" si="138"/>
        <v>6.5274273290218501</v>
      </c>
      <c r="BR4479">
        <f t="shared" si="139"/>
        <v>6.5274273290218501</v>
      </c>
    </row>
    <row r="4480" spans="1:70" x14ac:dyDescent="0.35">
      <c r="A4480">
        <v>18433</v>
      </c>
      <c r="B4480" t="s">
        <v>66</v>
      </c>
      <c r="C4480" t="s">
        <v>12374</v>
      </c>
      <c r="D4480" t="s">
        <v>12551</v>
      </c>
      <c r="E4480" t="s">
        <v>12552</v>
      </c>
      <c r="F4480" t="s">
        <v>1422</v>
      </c>
      <c r="G4480" t="s">
        <v>71</v>
      </c>
      <c r="H4480">
        <v>90601</v>
      </c>
      <c r="I4480">
        <v>0</v>
      </c>
      <c r="J4480" t="s">
        <v>112</v>
      </c>
      <c r="K4480" t="s">
        <v>73</v>
      </c>
      <c r="L4480">
        <v>0</v>
      </c>
      <c r="M4480" t="s">
        <v>74</v>
      </c>
      <c r="N4480" t="s">
        <v>99</v>
      </c>
      <c r="O4480">
        <v>0</v>
      </c>
      <c r="P4480">
        <v>0</v>
      </c>
      <c r="Q4480">
        <v>0</v>
      </c>
      <c r="R4480">
        <v>0</v>
      </c>
      <c r="S4480">
        <v>0</v>
      </c>
      <c r="T4480">
        <v>2</v>
      </c>
      <c r="U4480">
        <v>0</v>
      </c>
      <c r="V4480">
        <v>0</v>
      </c>
      <c r="W4480" t="s">
        <v>113</v>
      </c>
      <c r="X4480" t="s">
        <v>114</v>
      </c>
      <c r="Y4480" t="s">
        <v>78</v>
      </c>
      <c r="Z4480">
        <v>34.030630600000002</v>
      </c>
      <c r="AA4480">
        <v>-118.0163573</v>
      </c>
      <c r="AB4480" s="1">
        <v>43812</v>
      </c>
      <c r="AC4480">
        <v>121354</v>
      </c>
      <c r="AD4480" t="s">
        <v>115</v>
      </c>
      <c r="AE4480">
        <v>0</v>
      </c>
      <c r="AF4480">
        <v>0</v>
      </c>
      <c r="AG4480">
        <v>0</v>
      </c>
      <c r="AH4480">
        <v>0</v>
      </c>
      <c r="AI4480">
        <v>0</v>
      </c>
      <c r="AJ4480">
        <v>0</v>
      </c>
      <c r="AK4480">
        <v>0</v>
      </c>
      <c r="AL4480">
        <v>0</v>
      </c>
      <c r="AM4480" t="s">
        <v>93</v>
      </c>
      <c r="AN4480" t="s">
        <v>82</v>
      </c>
      <c r="AO4480">
        <v>0</v>
      </c>
      <c r="AP4480">
        <v>0</v>
      </c>
      <c r="AQ4480">
        <v>0</v>
      </c>
      <c r="AR4480" t="s">
        <v>74</v>
      </c>
      <c r="AS4480">
        <v>0</v>
      </c>
      <c r="AT4480" t="s">
        <v>83</v>
      </c>
      <c r="AU4480">
        <v>0</v>
      </c>
      <c r="AV4480">
        <v>0</v>
      </c>
      <c r="AW4480">
        <v>0</v>
      </c>
      <c r="AX4480">
        <v>0</v>
      </c>
      <c r="AY4480">
        <v>0</v>
      </c>
      <c r="AZ4480">
        <v>0</v>
      </c>
      <c r="BA4480">
        <v>0</v>
      </c>
      <c r="BB4480">
        <v>0</v>
      </c>
      <c r="BC4480">
        <v>0</v>
      </c>
      <c r="BD4480" t="s">
        <v>9272</v>
      </c>
      <c r="BE4480">
        <v>0</v>
      </c>
      <c r="BF4480">
        <v>0</v>
      </c>
      <c r="BG4480">
        <v>0</v>
      </c>
      <c r="BH4480">
        <v>0</v>
      </c>
      <c r="BI4480">
        <v>0</v>
      </c>
      <c r="BJ4480">
        <v>0</v>
      </c>
      <c r="BK4480">
        <v>0</v>
      </c>
      <c r="BL4480">
        <v>0</v>
      </c>
      <c r="BM4480">
        <v>0</v>
      </c>
      <c r="BN4480">
        <v>0</v>
      </c>
      <c r="BO4480">
        <v>50.5</v>
      </c>
      <c r="BP4480">
        <f>VLOOKUP(H4480, Sheet1!$A$2:$B$1758, 2, FALSE)</f>
        <v>0</v>
      </c>
      <c r="BQ4480">
        <f t="shared" si="138"/>
        <v>50.5</v>
      </c>
      <c r="BR4480">
        <f t="shared" si="139"/>
        <v>50.5</v>
      </c>
    </row>
    <row r="4481" spans="1:70" x14ac:dyDescent="0.35">
      <c r="A4481">
        <v>18434</v>
      </c>
      <c r="B4481" t="s">
        <v>66</v>
      </c>
      <c r="C4481" t="s">
        <v>12374</v>
      </c>
      <c r="D4481" t="s">
        <v>12553</v>
      </c>
      <c r="E4481" t="s">
        <v>12554</v>
      </c>
      <c r="F4481" t="s">
        <v>1422</v>
      </c>
      <c r="G4481" t="s">
        <v>71</v>
      </c>
      <c r="H4481">
        <v>90601</v>
      </c>
      <c r="I4481">
        <v>0</v>
      </c>
      <c r="J4481" t="s">
        <v>112</v>
      </c>
      <c r="K4481" t="s">
        <v>73</v>
      </c>
      <c r="L4481">
        <v>0</v>
      </c>
      <c r="M4481" t="s">
        <v>74</v>
      </c>
      <c r="N4481" t="s">
        <v>99</v>
      </c>
      <c r="O4481">
        <v>0</v>
      </c>
      <c r="P4481">
        <v>0</v>
      </c>
      <c r="Q4481">
        <v>0</v>
      </c>
      <c r="R4481">
        <v>0</v>
      </c>
      <c r="S4481">
        <v>0</v>
      </c>
      <c r="T4481">
        <v>2</v>
      </c>
      <c r="U4481">
        <v>0</v>
      </c>
      <c r="V4481">
        <v>0</v>
      </c>
      <c r="W4481" t="s">
        <v>113</v>
      </c>
      <c r="X4481" t="s">
        <v>114</v>
      </c>
      <c r="Y4481" t="s">
        <v>78</v>
      </c>
      <c r="Z4481">
        <v>34.0306256</v>
      </c>
      <c r="AA4481">
        <v>-118.0164152</v>
      </c>
      <c r="AB4481" s="1">
        <v>43812</v>
      </c>
      <c r="AC4481">
        <v>121355</v>
      </c>
      <c r="AD4481" t="s">
        <v>115</v>
      </c>
      <c r="AE4481">
        <v>0</v>
      </c>
      <c r="AF4481">
        <v>0</v>
      </c>
      <c r="AG4481">
        <v>0</v>
      </c>
      <c r="AH4481">
        <v>0</v>
      </c>
      <c r="AI4481">
        <v>0</v>
      </c>
      <c r="AJ4481">
        <v>0</v>
      </c>
      <c r="AK4481">
        <v>0</v>
      </c>
      <c r="AL4481">
        <v>0</v>
      </c>
      <c r="AM4481" t="s">
        <v>93</v>
      </c>
      <c r="AN4481" t="s">
        <v>82</v>
      </c>
      <c r="AO4481">
        <v>0</v>
      </c>
      <c r="AP4481">
        <v>0</v>
      </c>
      <c r="AQ4481">
        <v>0</v>
      </c>
      <c r="AR4481" t="s">
        <v>74</v>
      </c>
      <c r="AS4481">
        <v>0</v>
      </c>
      <c r="AT4481" t="s">
        <v>83</v>
      </c>
      <c r="AU4481">
        <v>0</v>
      </c>
      <c r="AV4481">
        <v>0</v>
      </c>
      <c r="AW4481">
        <v>0</v>
      </c>
      <c r="AX4481">
        <v>0</v>
      </c>
      <c r="AY4481">
        <v>0</v>
      </c>
      <c r="AZ4481">
        <v>0</v>
      </c>
      <c r="BA4481">
        <v>0</v>
      </c>
      <c r="BB4481">
        <v>0</v>
      </c>
      <c r="BC4481">
        <v>0</v>
      </c>
      <c r="BD4481" t="s">
        <v>9272</v>
      </c>
      <c r="BE4481">
        <v>0</v>
      </c>
      <c r="BF4481">
        <v>0</v>
      </c>
      <c r="BG4481">
        <v>0</v>
      </c>
      <c r="BH4481">
        <v>0</v>
      </c>
      <c r="BI4481">
        <v>0</v>
      </c>
      <c r="BJ4481">
        <v>0</v>
      </c>
      <c r="BK4481">
        <v>0</v>
      </c>
      <c r="BL4481">
        <v>0</v>
      </c>
      <c r="BM4481">
        <v>0</v>
      </c>
      <c r="BN4481">
        <v>0</v>
      </c>
      <c r="BO4481">
        <v>59.5</v>
      </c>
      <c r="BP4481">
        <f>VLOOKUP(H4481, Sheet1!$A$2:$B$1758, 2, FALSE)</f>
        <v>0</v>
      </c>
      <c r="BQ4481">
        <f t="shared" si="138"/>
        <v>59.5</v>
      </c>
      <c r="BR4481">
        <f t="shared" si="139"/>
        <v>59.5</v>
      </c>
    </row>
    <row r="4482" spans="1:70" x14ac:dyDescent="0.35">
      <c r="A4482">
        <v>18435</v>
      </c>
      <c r="B4482" t="s">
        <v>66</v>
      </c>
      <c r="C4482" t="s">
        <v>12374</v>
      </c>
      <c r="D4482" t="s">
        <v>12555</v>
      </c>
      <c r="E4482" t="s">
        <v>12556</v>
      </c>
      <c r="F4482" t="s">
        <v>1422</v>
      </c>
      <c r="G4482" t="s">
        <v>71</v>
      </c>
      <c r="H4482">
        <v>90601</v>
      </c>
      <c r="I4482">
        <v>0</v>
      </c>
      <c r="J4482" t="s">
        <v>112</v>
      </c>
      <c r="K4482" t="s">
        <v>73</v>
      </c>
      <c r="L4482">
        <v>0</v>
      </c>
      <c r="M4482" t="s">
        <v>74</v>
      </c>
      <c r="N4482" t="s">
        <v>99</v>
      </c>
      <c r="O4482">
        <v>0</v>
      </c>
      <c r="P4482">
        <v>0</v>
      </c>
      <c r="Q4482">
        <v>0</v>
      </c>
      <c r="R4482">
        <v>0</v>
      </c>
      <c r="S4482">
        <v>0</v>
      </c>
      <c r="T4482">
        <v>2</v>
      </c>
      <c r="U4482">
        <v>0</v>
      </c>
      <c r="V4482">
        <v>0</v>
      </c>
      <c r="W4482" t="s">
        <v>113</v>
      </c>
      <c r="X4482" t="s">
        <v>114</v>
      </c>
      <c r="Y4482" t="s">
        <v>78</v>
      </c>
      <c r="Z4482">
        <v>34.030610600000003</v>
      </c>
      <c r="AA4482">
        <v>-118.01649860000001</v>
      </c>
      <c r="AB4482" s="1">
        <v>43812</v>
      </c>
      <c r="AC4482">
        <v>121356</v>
      </c>
      <c r="AD4482" t="s">
        <v>115</v>
      </c>
      <c r="AE4482">
        <v>0</v>
      </c>
      <c r="AF4482">
        <v>0</v>
      </c>
      <c r="AG4482">
        <v>0</v>
      </c>
      <c r="AH4482">
        <v>0</v>
      </c>
      <c r="AI4482">
        <v>0</v>
      </c>
      <c r="AJ4482">
        <v>0</v>
      </c>
      <c r="AK4482">
        <v>0</v>
      </c>
      <c r="AL4482">
        <v>0</v>
      </c>
      <c r="AM4482" t="s">
        <v>93</v>
      </c>
      <c r="AN4482" t="s">
        <v>82</v>
      </c>
      <c r="AO4482">
        <v>0</v>
      </c>
      <c r="AP4482">
        <v>0</v>
      </c>
      <c r="AQ4482">
        <v>0</v>
      </c>
      <c r="AR4482" t="s">
        <v>74</v>
      </c>
      <c r="AS4482">
        <v>0</v>
      </c>
      <c r="AT4482" t="s">
        <v>83</v>
      </c>
      <c r="AU4482">
        <v>0</v>
      </c>
      <c r="AV4482">
        <v>0</v>
      </c>
      <c r="AW4482">
        <v>0</v>
      </c>
      <c r="AX4482">
        <v>0</v>
      </c>
      <c r="AY4482">
        <v>0</v>
      </c>
      <c r="AZ4482">
        <v>0</v>
      </c>
      <c r="BA4482">
        <v>0</v>
      </c>
      <c r="BB4482">
        <v>0</v>
      </c>
      <c r="BC4482">
        <v>0</v>
      </c>
      <c r="BD4482" t="s">
        <v>9272</v>
      </c>
      <c r="BE4482">
        <v>0</v>
      </c>
      <c r="BF4482">
        <v>0</v>
      </c>
      <c r="BG4482">
        <v>0</v>
      </c>
      <c r="BH4482">
        <v>0</v>
      </c>
      <c r="BI4482">
        <v>0</v>
      </c>
      <c r="BJ4482">
        <v>0</v>
      </c>
      <c r="BK4482">
        <v>0</v>
      </c>
      <c r="BL4482">
        <v>0</v>
      </c>
      <c r="BM4482">
        <v>0</v>
      </c>
      <c r="BN4482">
        <v>0</v>
      </c>
      <c r="BO4482">
        <v>41.3</v>
      </c>
      <c r="BP4482">
        <f>VLOOKUP(H4482, Sheet1!$A$2:$B$1758, 2, FALSE)</f>
        <v>0</v>
      </c>
      <c r="BQ4482">
        <f t="shared" si="138"/>
        <v>41.3</v>
      </c>
      <c r="BR4482">
        <f t="shared" si="139"/>
        <v>41.3</v>
      </c>
    </row>
    <row r="4483" spans="1:70" ht="87" x14ac:dyDescent="0.35">
      <c r="A4483">
        <v>18436</v>
      </c>
      <c r="B4483" t="s">
        <v>66</v>
      </c>
      <c r="C4483" t="s">
        <v>12374</v>
      </c>
      <c r="D4483" t="s">
        <v>12557</v>
      </c>
      <c r="E4483" s="2" t="s">
        <v>12558</v>
      </c>
      <c r="F4483" t="s">
        <v>1422</v>
      </c>
      <c r="G4483" t="s">
        <v>71</v>
      </c>
      <c r="H4483">
        <v>90601</v>
      </c>
      <c r="I4483">
        <v>0</v>
      </c>
      <c r="J4483" t="s">
        <v>112</v>
      </c>
      <c r="K4483" t="s">
        <v>73</v>
      </c>
      <c r="L4483">
        <v>0</v>
      </c>
      <c r="M4483" t="s">
        <v>74</v>
      </c>
      <c r="N4483" t="s">
        <v>99</v>
      </c>
      <c r="O4483">
        <v>0</v>
      </c>
      <c r="P4483">
        <v>0</v>
      </c>
      <c r="Q4483">
        <v>0</v>
      </c>
      <c r="R4483">
        <v>0</v>
      </c>
      <c r="S4483">
        <v>0</v>
      </c>
      <c r="T4483">
        <v>6</v>
      </c>
      <c r="U4483">
        <v>0</v>
      </c>
      <c r="V4483">
        <v>0</v>
      </c>
      <c r="W4483" t="s">
        <v>113</v>
      </c>
      <c r="X4483" t="s">
        <v>114</v>
      </c>
      <c r="Y4483" t="s">
        <v>91</v>
      </c>
      <c r="Z4483">
        <v>34.031179999999999</v>
      </c>
      <c r="AA4483">
        <v>-118.016676</v>
      </c>
      <c r="AB4483" s="1">
        <v>43812</v>
      </c>
      <c r="AC4483">
        <v>121357</v>
      </c>
      <c r="AD4483" t="s">
        <v>115</v>
      </c>
      <c r="AE4483">
        <v>0</v>
      </c>
      <c r="AF4483">
        <v>0</v>
      </c>
      <c r="AG4483">
        <v>0</v>
      </c>
      <c r="AH4483">
        <v>0</v>
      </c>
      <c r="AI4483">
        <v>0</v>
      </c>
      <c r="AJ4483">
        <v>0</v>
      </c>
      <c r="AK4483">
        <v>0</v>
      </c>
      <c r="AL4483">
        <v>0</v>
      </c>
      <c r="AM4483" t="s">
        <v>93</v>
      </c>
      <c r="AN4483" t="s">
        <v>82</v>
      </c>
      <c r="AO4483">
        <v>0</v>
      </c>
      <c r="AP4483">
        <v>0</v>
      </c>
      <c r="AQ4483">
        <v>0</v>
      </c>
      <c r="AR4483" t="s">
        <v>74</v>
      </c>
      <c r="AS4483">
        <v>0</v>
      </c>
      <c r="AT4483" t="s">
        <v>83</v>
      </c>
      <c r="AU4483">
        <v>0</v>
      </c>
      <c r="AV4483">
        <v>0</v>
      </c>
      <c r="AW4483">
        <v>0</v>
      </c>
      <c r="AX4483">
        <v>0</v>
      </c>
      <c r="AY4483">
        <v>0</v>
      </c>
      <c r="AZ4483">
        <v>0</v>
      </c>
      <c r="BA4483">
        <v>0</v>
      </c>
      <c r="BB4483">
        <v>0</v>
      </c>
      <c r="BC4483">
        <v>0</v>
      </c>
      <c r="BD4483" t="s">
        <v>9272</v>
      </c>
      <c r="BE4483">
        <v>0</v>
      </c>
      <c r="BF4483">
        <v>0</v>
      </c>
      <c r="BG4483">
        <v>0</v>
      </c>
      <c r="BH4483">
        <v>0</v>
      </c>
      <c r="BI4483">
        <v>0</v>
      </c>
      <c r="BJ4483">
        <v>0</v>
      </c>
      <c r="BK4483">
        <v>0</v>
      </c>
      <c r="BL4483">
        <v>0</v>
      </c>
      <c r="BM4483">
        <v>0</v>
      </c>
      <c r="BN4483">
        <v>0</v>
      </c>
      <c r="BO4483">
        <v>0</v>
      </c>
      <c r="BP4483">
        <f>VLOOKUP(H4483, Sheet1!$A$2:$B$1758, 2, FALSE)</f>
        <v>0</v>
      </c>
      <c r="BQ4483">
        <f t="shared" ref="BQ4483:BQ4546" si="140">((BP4483/100)*(AVERAGE($BO$2:$BO$5701)))+BO4483</f>
        <v>0</v>
      </c>
      <c r="BR4483">
        <f t="shared" ref="BR4483:BR4546" si="141">IF(BQ4483&gt;0,BQ4483,0)</f>
        <v>0</v>
      </c>
    </row>
    <row r="4484" spans="1:70" ht="58" x14ac:dyDescent="0.35">
      <c r="A4484">
        <v>18437</v>
      </c>
      <c r="B4484" t="s">
        <v>66</v>
      </c>
      <c r="C4484" t="s">
        <v>12374</v>
      </c>
      <c r="D4484" t="s">
        <v>12559</v>
      </c>
      <c r="E4484" s="2" t="s">
        <v>12560</v>
      </c>
      <c r="F4484" t="s">
        <v>1422</v>
      </c>
      <c r="G4484" t="s">
        <v>71</v>
      </c>
      <c r="H4484">
        <v>90601</v>
      </c>
      <c r="I4484">
        <v>0</v>
      </c>
      <c r="J4484" t="s">
        <v>112</v>
      </c>
      <c r="K4484" t="s">
        <v>73</v>
      </c>
      <c r="L4484">
        <v>0</v>
      </c>
      <c r="M4484" t="s">
        <v>74</v>
      </c>
      <c r="N4484" t="s">
        <v>99</v>
      </c>
      <c r="O4484">
        <v>0</v>
      </c>
      <c r="P4484">
        <v>0</v>
      </c>
      <c r="Q4484">
        <v>0</v>
      </c>
      <c r="R4484">
        <v>0</v>
      </c>
      <c r="S4484">
        <v>0</v>
      </c>
      <c r="T4484">
        <v>4</v>
      </c>
      <c r="U4484">
        <v>0</v>
      </c>
      <c r="V4484">
        <v>0</v>
      </c>
      <c r="W4484" t="s">
        <v>113</v>
      </c>
      <c r="X4484" t="s">
        <v>114</v>
      </c>
      <c r="Y4484" t="s">
        <v>91</v>
      </c>
      <c r="Z4484">
        <v>34.031241000000001</v>
      </c>
      <c r="AA4484">
        <v>-118.016299</v>
      </c>
      <c r="AB4484" s="1">
        <v>43812</v>
      </c>
      <c r="AC4484">
        <v>121358</v>
      </c>
      <c r="AD4484" t="s">
        <v>115</v>
      </c>
      <c r="AE4484">
        <v>0</v>
      </c>
      <c r="AF4484">
        <v>0</v>
      </c>
      <c r="AG4484">
        <v>0</v>
      </c>
      <c r="AH4484">
        <v>0</v>
      </c>
      <c r="AI4484">
        <v>0</v>
      </c>
      <c r="AJ4484">
        <v>0</v>
      </c>
      <c r="AK4484">
        <v>0</v>
      </c>
      <c r="AL4484">
        <v>0</v>
      </c>
      <c r="AM4484" t="s">
        <v>93</v>
      </c>
      <c r="AN4484" t="s">
        <v>82</v>
      </c>
      <c r="AO4484">
        <v>0</v>
      </c>
      <c r="AP4484">
        <v>0</v>
      </c>
      <c r="AQ4484">
        <v>0</v>
      </c>
      <c r="AR4484" t="s">
        <v>74</v>
      </c>
      <c r="AS4484">
        <v>0</v>
      </c>
      <c r="AT4484" t="s">
        <v>83</v>
      </c>
      <c r="AU4484">
        <v>0</v>
      </c>
      <c r="AV4484">
        <v>0</v>
      </c>
      <c r="AW4484">
        <v>0</v>
      </c>
      <c r="AX4484">
        <v>0</v>
      </c>
      <c r="AY4484">
        <v>0</v>
      </c>
      <c r="AZ4484">
        <v>0</v>
      </c>
      <c r="BA4484">
        <v>0</v>
      </c>
      <c r="BB4484">
        <v>0</v>
      </c>
      <c r="BC4484">
        <v>0</v>
      </c>
      <c r="BD4484" t="s">
        <v>9272</v>
      </c>
      <c r="BE4484">
        <v>0</v>
      </c>
      <c r="BF4484">
        <v>0</v>
      </c>
      <c r="BG4484">
        <v>0</v>
      </c>
      <c r="BH4484">
        <v>0</v>
      </c>
      <c r="BI4484">
        <v>0</v>
      </c>
      <c r="BJ4484">
        <v>0</v>
      </c>
      <c r="BK4484">
        <v>0</v>
      </c>
      <c r="BL4484">
        <v>0</v>
      </c>
      <c r="BM4484">
        <v>0</v>
      </c>
      <c r="BN4484">
        <v>0</v>
      </c>
      <c r="BO4484">
        <v>29.875</v>
      </c>
      <c r="BP4484">
        <f>VLOOKUP(H4484, Sheet1!$A$2:$B$1758, 2, FALSE)</f>
        <v>0</v>
      </c>
      <c r="BQ4484">
        <f t="shared" si="140"/>
        <v>29.875</v>
      </c>
      <c r="BR4484">
        <f t="shared" si="141"/>
        <v>29.875</v>
      </c>
    </row>
    <row r="4485" spans="1:70" ht="87" x14ac:dyDescent="0.35">
      <c r="A4485">
        <v>18438</v>
      </c>
      <c r="B4485" t="s">
        <v>66</v>
      </c>
      <c r="C4485" t="s">
        <v>12374</v>
      </c>
      <c r="D4485" t="s">
        <v>12561</v>
      </c>
      <c r="E4485" s="2" t="s">
        <v>12562</v>
      </c>
      <c r="F4485" t="s">
        <v>1422</v>
      </c>
      <c r="G4485" t="s">
        <v>71</v>
      </c>
      <c r="H4485">
        <v>90601</v>
      </c>
      <c r="I4485">
        <v>0</v>
      </c>
      <c r="J4485" t="s">
        <v>112</v>
      </c>
      <c r="K4485" t="s">
        <v>73</v>
      </c>
      <c r="L4485">
        <v>0</v>
      </c>
      <c r="M4485" t="s">
        <v>74</v>
      </c>
      <c r="N4485" t="s">
        <v>99</v>
      </c>
      <c r="O4485">
        <v>0</v>
      </c>
      <c r="P4485">
        <v>0</v>
      </c>
      <c r="Q4485">
        <v>0</v>
      </c>
      <c r="R4485">
        <v>0</v>
      </c>
      <c r="S4485">
        <v>0</v>
      </c>
      <c r="T4485">
        <v>6</v>
      </c>
      <c r="U4485">
        <v>0</v>
      </c>
      <c r="V4485">
        <v>0</v>
      </c>
      <c r="W4485" t="s">
        <v>113</v>
      </c>
      <c r="X4485" t="s">
        <v>114</v>
      </c>
      <c r="Y4485" t="s">
        <v>107</v>
      </c>
      <c r="Z4485">
        <v>34.03134</v>
      </c>
      <c r="AA4485">
        <v>-118.016301</v>
      </c>
      <c r="AB4485" s="1">
        <v>43812</v>
      </c>
      <c r="AC4485">
        <v>121359</v>
      </c>
      <c r="AD4485" t="s">
        <v>115</v>
      </c>
      <c r="AE4485">
        <v>0</v>
      </c>
      <c r="AF4485">
        <v>0</v>
      </c>
      <c r="AG4485">
        <v>0</v>
      </c>
      <c r="AH4485">
        <v>0</v>
      </c>
      <c r="AI4485">
        <v>0</v>
      </c>
      <c r="AJ4485">
        <v>0</v>
      </c>
      <c r="AK4485">
        <v>0</v>
      </c>
      <c r="AL4485">
        <v>0</v>
      </c>
      <c r="AM4485" t="s">
        <v>93</v>
      </c>
      <c r="AN4485" t="s">
        <v>82</v>
      </c>
      <c r="AO4485">
        <v>0</v>
      </c>
      <c r="AP4485">
        <v>0</v>
      </c>
      <c r="AQ4485">
        <v>0</v>
      </c>
      <c r="AR4485" t="s">
        <v>74</v>
      </c>
      <c r="AS4485">
        <v>0</v>
      </c>
      <c r="AT4485" t="s">
        <v>83</v>
      </c>
      <c r="AU4485">
        <v>0</v>
      </c>
      <c r="AV4485">
        <v>0</v>
      </c>
      <c r="AW4485">
        <v>0</v>
      </c>
      <c r="AX4485">
        <v>0</v>
      </c>
      <c r="AY4485">
        <v>0</v>
      </c>
      <c r="AZ4485">
        <v>0</v>
      </c>
      <c r="BA4485">
        <v>0</v>
      </c>
      <c r="BB4485">
        <v>0</v>
      </c>
      <c r="BC4485">
        <v>0</v>
      </c>
      <c r="BD4485" t="s">
        <v>9272</v>
      </c>
      <c r="BE4485">
        <v>0</v>
      </c>
      <c r="BF4485">
        <v>0</v>
      </c>
      <c r="BG4485">
        <v>0</v>
      </c>
      <c r="BH4485">
        <v>0</v>
      </c>
      <c r="BI4485">
        <v>0</v>
      </c>
      <c r="BJ4485">
        <v>0</v>
      </c>
      <c r="BK4485">
        <v>0</v>
      </c>
      <c r="BL4485">
        <v>0</v>
      </c>
      <c r="BM4485">
        <v>0</v>
      </c>
      <c r="BN4485">
        <v>0</v>
      </c>
      <c r="BO4485">
        <v>4.8333333329999997</v>
      </c>
      <c r="BP4485">
        <f>VLOOKUP(H4485, Sheet1!$A$2:$B$1758, 2, FALSE)</f>
        <v>0</v>
      </c>
      <c r="BQ4485">
        <f t="shared" si="140"/>
        <v>4.8333333329999997</v>
      </c>
      <c r="BR4485">
        <f t="shared" si="141"/>
        <v>4.8333333329999997</v>
      </c>
    </row>
    <row r="4486" spans="1:70" x14ac:dyDescent="0.35">
      <c r="A4486">
        <v>18439</v>
      </c>
      <c r="B4486" t="s">
        <v>66</v>
      </c>
      <c r="C4486" t="s">
        <v>12374</v>
      </c>
      <c r="D4486" t="s">
        <v>12563</v>
      </c>
      <c r="E4486" t="s">
        <v>12564</v>
      </c>
      <c r="F4486" t="s">
        <v>1422</v>
      </c>
      <c r="G4486" t="s">
        <v>71</v>
      </c>
      <c r="H4486">
        <v>90601</v>
      </c>
      <c r="I4486">
        <v>0</v>
      </c>
      <c r="J4486" t="s">
        <v>112</v>
      </c>
      <c r="K4486" t="s">
        <v>73</v>
      </c>
      <c r="L4486">
        <v>0</v>
      </c>
      <c r="M4486" t="s">
        <v>74</v>
      </c>
      <c r="N4486" t="s">
        <v>99</v>
      </c>
      <c r="O4486">
        <v>0</v>
      </c>
      <c r="P4486">
        <v>0</v>
      </c>
      <c r="Q4486">
        <v>0</v>
      </c>
      <c r="R4486">
        <v>0</v>
      </c>
      <c r="S4486">
        <v>0</v>
      </c>
      <c r="T4486">
        <v>2</v>
      </c>
      <c r="U4486">
        <v>0</v>
      </c>
      <c r="V4486">
        <v>0</v>
      </c>
      <c r="W4486" t="s">
        <v>113</v>
      </c>
      <c r="X4486" t="s">
        <v>114</v>
      </c>
      <c r="Y4486" t="s">
        <v>78</v>
      </c>
      <c r="Z4486">
        <v>34.030693599999999</v>
      </c>
      <c r="AA4486">
        <v>-118.0159981</v>
      </c>
      <c r="AB4486" s="1">
        <v>43812</v>
      </c>
      <c r="AC4486">
        <v>121360</v>
      </c>
      <c r="AD4486" t="s">
        <v>115</v>
      </c>
      <c r="AE4486">
        <v>0</v>
      </c>
      <c r="AF4486">
        <v>0</v>
      </c>
      <c r="AG4486">
        <v>0</v>
      </c>
      <c r="AH4486">
        <v>0</v>
      </c>
      <c r="AI4486">
        <v>0</v>
      </c>
      <c r="AJ4486">
        <v>0</v>
      </c>
      <c r="AK4486">
        <v>0</v>
      </c>
      <c r="AL4486">
        <v>0</v>
      </c>
      <c r="AM4486" t="s">
        <v>93</v>
      </c>
      <c r="AN4486" t="s">
        <v>82</v>
      </c>
      <c r="AO4486">
        <v>0</v>
      </c>
      <c r="AP4486">
        <v>0</v>
      </c>
      <c r="AQ4486">
        <v>0</v>
      </c>
      <c r="AR4486" t="s">
        <v>74</v>
      </c>
      <c r="AS4486">
        <v>0</v>
      </c>
      <c r="AT4486" t="s">
        <v>83</v>
      </c>
      <c r="AU4486">
        <v>0</v>
      </c>
      <c r="AV4486">
        <v>0</v>
      </c>
      <c r="AW4486">
        <v>0</v>
      </c>
      <c r="AX4486">
        <v>0</v>
      </c>
      <c r="AY4486">
        <v>0</v>
      </c>
      <c r="AZ4486">
        <v>0</v>
      </c>
      <c r="BA4486">
        <v>0</v>
      </c>
      <c r="BB4486">
        <v>0</v>
      </c>
      <c r="BC4486">
        <v>0</v>
      </c>
      <c r="BD4486" t="s">
        <v>9272</v>
      </c>
      <c r="BE4486">
        <v>0</v>
      </c>
      <c r="BF4486">
        <v>0</v>
      </c>
      <c r="BG4486">
        <v>0</v>
      </c>
      <c r="BH4486">
        <v>0</v>
      </c>
      <c r="BI4486">
        <v>0</v>
      </c>
      <c r="BJ4486">
        <v>0</v>
      </c>
      <c r="BK4486">
        <v>0</v>
      </c>
      <c r="BL4486">
        <v>0</v>
      </c>
      <c r="BM4486">
        <v>0</v>
      </c>
      <c r="BN4486">
        <v>0</v>
      </c>
      <c r="BO4486">
        <v>8.5</v>
      </c>
      <c r="BP4486">
        <f>VLOOKUP(H4486, Sheet1!$A$2:$B$1758, 2, FALSE)</f>
        <v>0</v>
      </c>
      <c r="BQ4486">
        <f t="shared" si="140"/>
        <v>8.5</v>
      </c>
      <c r="BR4486">
        <f t="shared" si="141"/>
        <v>8.5</v>
      </c>
    </row>
    <row r="4487" spans="1:70" ht="58" x14ac:dyDescent="0.35">
      <c r="A4487">
        <v>18443</v>
      </c>
      <c r="B4487" t="s">
        <v>66</v>
      </c>
      <c r="C4487" t="s">
        <v>12565</v>
      </c>
      <c r="D4487" t="s">
        <v>12566</v>
      </c>
      <c r="E4487" s="2" t="s">
        <v>12567</v>
      </c>
      <c r="F4487" t="s">
        <v>2772</v>
      </c>
      <c r="G4487" t="s">
        <v>71</v>
      </c>
      <c r="H4487">
        <v>94041</v>
      </c>
      <c r="I4487">
        <v>0</v>
      </c>
      <c r="J4487" t="s">
        <v>112</v>
      </c>
      <c r="K4487" t="s">
        <v>73</v>
      </c>
      <c r="L4487">
        <v>0</v>
      </c>
      <c r="M4487" t="s">
        <v>74</v>
      </c>
      <c r="N4487" t="s">
        <v>99</v>
      </c>
      <c r="O4487">
        <v>0</v>
      </c>
      <c r="P4487">
        <v>0</v>
      </c>
      <c r="Q4487">
        <v>0</v>
      </c>
      <c r="R4487">
        <v>0</v>
      </c>
      <c r="S4487">
        <v>0</v>
      </c>
      <c r="T4487">
        <v>4</v>
      </c>
      <c r="U4487">
        <v>0</v>
      </c>
      <c r="V4487">
        <v>0</v>
      </c>
      <c r="W4487" t="s">
        <v>113</v>
      </c>
      <c r="X4487" t="s">
        <v>114</v>
      </c>
      <c r="Y4487" t="s">
        <v>91</v>
      </c>
      <c r="Z4487">
        <v>37.393535999999997</v>
      </c>
      <c r="AA4487">
        <v>-122.076747</v>
      </c>
      <c r="AB4487" s="1">
        <v>43812</v>
      </c>
      <c r="AC4487">
        <v>121365</v>
      </c>
      <c r="AD4487" t="s">
        <v>115</v>
      </c>
      <c r="AE4487">
        <v>0</v>
      </c>
      <c r="AF4487">
        <v>0</v>
      </c>
      <c r="AG4487">
        <v>0</v>
      </c>
      <c r="AH4487">
        <v>0</v>
      </c>
      <c r="AI4487">
        <v>0</v>
      </c>
      <c r="AJ4487">
        <v>0</v>
      </c>
      <c r="AK4487">
        <v>0</v>
      </c>
      <c r="AL4487">
        <v>0</v>
      </c>
      <c r="AM4487" t="s">
        <v>93</v>
      </c>
      <c r="AN4487" t="s">
        <v>82</v>
      </c>
      <c r="AO4487">
        <v>0</v>
      </c>
      <c r="AP4487">
        <v>0</v>
      </c>
      <c r="AQ4487">
        <v>0</v>
      </c>
      <c r="AR4487" t="s">
        <v>74</v>
      </c>
      <c r="AS4487">
        <v>0</v>
      </c>
      <c r="AT4487" t="s">
        <v>83</v>
      </c>
      <c r="AU4487">
        <v>0</v>
      </c>
      <c r="AV4487">
        <v>0</v>
      </c>
      <c r="AW4487">
        <v>0</v>
      </c>
      <c r="AX4487">
        <v>0</v>
      </c>
      <c r="AY4487">
        <v>0</v>
      </c>
      <c r="AZ4487">
        <v>0</v>
      </c>
      <c r="BA4487">
        <v>0</v>
      </c>
      <c r="BB4487">
        <v>0</v>
      </c>
      <c r="BC4487">
        <v>0</v>
      </c>
      <c r="BD4487" t="s">
        <v>103</v>
      </c>
      <c r="BE4487">
        <v>0</v>
      </c>
      <c r="BF4487">
        <v>0</v>
      </c>
      <c r="BG4487">
        <v>0</v>
      </c>
      <c r="BH4487">
        <v>0</v>
      </c>
      <c r="BI4487">
        <v>0</v>
      </c>
      <c r="BJ4487">
        <v>0</v>
      </c>
      <c r="BK4487">
        <v>0</v>
      </c>
      <c r="BL4487">
        <v>0</v>
      </c>
      <c r="BM4487">
        <v>0</v>
      </c>
      <c r="BN4487">
        <v>0</v>
      </c>
      <c r="BO4487">
        <v>25.916666670000001</v>
      </c>
      <c r="BP4487">
        <f>VLOOKUP(H4487, Sheet1!$A$2:$B$1758, 2, FALSE)</f>
        <v>15.462821900822146</v>
      </c>
      <c r="BQ4487">
        <f t="shared" si="140"/>
        <v>33.356755674003828</v>
      </c>
      <c r="BR4487">
        <f t="shared" si="141"/>
        <v>33.356755674003828</v>
      </c>
    </row>
    <row r="4488" spans="1:70" ht="58" x14ac:dyDescent="0.35">
      <c r="A4488">
        <v>18446</v>
      </c>
      <c r="B4488" t="s">
        <v>66</v>
      </c>
      <c r="C4488" t="s">
        <v>12568</v>
      </c>
      <c r="D4488" t="s">
        <v>12569</v>
      </c>
      <c r="E4488" s="2" t="s">
        <v>12570</v>
      </c>
      <c r="F4488" t="s">
        <v>88</v>
      </c>
      <c r="G4488" t="s">
        <v>71</v>
      </c>
      <c r="H4488">
        <v>90012</v>
      </c>
      <c r="I4488">
        <v>0</v>
      </c>
      <c r="J4488" t="s">
        <v>112</v>
      </c>
      <c r="K4488" t="s">
        <v>73</v>
      </c>
      <c r="L4488">
        <v>0</v>
      </c>
      <c r="M4488" t="s">
        <v>74</v>
      </c>
      <c r="N4488" t="s">
        <v>99</v>
      </c>
      <c r="O4488">
        <v>0</v>
      </c>
      <c r="P4488">
        <v>0</v>
      </c>
      <c r="Q4488">
        <v>0</v>
      </c>
      <c r="R4488">
        <v>0</v>
      </c>
      <c r="S4488">
        <v>0</v>
      </c>
      <c r="T4488">
        <v>4</v>
      </c>
      <c r="U4488">
        <v>0</v>
      </c>
      <c r="V4488">
        <v>0</v>
      </c>
      <c r="W4488" t="s">
        <v>113</v>
      </c>
      <c r="X4488" t="s">
        <v>114</v>
      </c>
      <c r="Y4488" t="s">
        <v>107</v>
      </c>
      <c r="Z4488">
        <v>34.052016999999999</v>
      </c>
      <c r="AA4488">
        <v>-118.245732</v>
      </c>
      <c r="AB4488" s="1">
        <v>43812</v>
      </c>
      <c r="AC4488">
        <v>121381</v>
      </c>
      <c r="AD4488" t="s">
        <v>115</v>
      </c>
      <c r="AE4488">
        <v>0</v>
      </c>
      <c r="AF4488">
        <v>0</v>
      </c>
      <c r="AG4488">
        <v>0</v>
      </c>
      <c r="AH4488">
        <v>0</v>
      </c>
      <c r="AI4488">
        <v>0</v>
      </c>
      <c r="AJ4488">
        <v>0</v>
      </c>
      <c r="AK4488">
        <v>0</v>
      </c>
      <c r="AL4488">
        <v>0</v>
      </c>
      <c r="AM4488" t="s">
        <v>93</v>
      </c>
      <c r="AN4488" t="s">
        <v>82</v>
      </c>
      <c r="AO4488">
        <v>0</v>
      </c>
      <c r="AP4488">
        <v>0</v>
      </c>
      <c r="AQ4488">
        <v>0</v>
      </c>
      <c r="AR4488" t="s">
        <v>74</v>
      </c>
      <c r="AS4488">
        <v>0</v>
      </c>
      <c r="AT4488" t="s">
        <v>83</v>
      </c>
      <c r="AU4488">
        <v>0</v>
      </c>
      <c r="AV4488">
        <v>0</v>
      </c>
      <c r="AW4488">
        <v>0</v>
      </c>
      <c r="AX4488">
        <v>0</v>
      </c>
      <c r="AY4488">
        <v>0</v>
      </c>
      <c r="AZ4488">
        <v>0</v>
      </c>
      <c r="BA4488">
        <v>0</v>
      </c>
      <c r="BB4488">
        <v>0</v>
      </c>
      <c r="BC4488">
        <v>0</v>
      </c>
      <c r="BD4488" t="s">
        <v>12571</v>
      </c>
      <c r="BE4488">
        <v>0</v>
      </c>
      <c r="BF4488">
        <v>0</v>
      </c>
      <c r="BG4488">
        <v>0</v>
      </c>
      <c r="BH4488">
        <v>0</v>
      </c>
      <c r="BI4488">
        <v>0</v>
      </c>
      <c r="BJ4488">
        <v>0</v>
      </c>
      <c r="BK4488">
        <v>0</v>
      </c>
      <c r="BL4488">
        <v>0</v>
      </c>
      <c r="BM4488">
        <v>0</v>
      </c>
      <c r="BN4488">
        <v>0</v>
      </c>
      <c r="BO4488">
        <v>0.222222222</v>
      </c>
      <c r="BP4488">
        <f>VLOOKUP(H4488, Sheet1!$A$2:$B$1758, 2, FALSE)</f>
        <v>0</v>
      </c>
      <c r="BQ4488">
        <f t="shared" si="140"/>
        <v>0.222222222</v>
      </c>
      <c r="BR4488">
        <f t="shared" si="141"/>
        <v>0.222222222</v>
      </c>
    </row>
    <row r="4489" spans="1:70" x14ac:dyDescent="0.35">
      <c r="A4489">
        <v>18452</v>
      </c>
      <c r="B4489" t="s">
        <v>66</v>
      </c>
      <c r="C4489" t="s">
        <v>12572</v>
      </c>
      <c r="D4489" t="s">
        <v>12573</v>
      </c>
      <c r="E4489" t="s">
        <v>5908</v>
      </c>
      <c r="F4489" t="s">
        <v>88</v>
      </c>
      <c r="G4489" t="s">
        <v>71</v>
      </c>
      <c r="H4489">
        <v>90014</v>
      </c>
      <c r="I4489">
        <v>0</v>
      </c>
      <c r="J4489" t="s">
        <v>112</v>
      </c>
      <c r="K4489" t="s">
        <v>73</v>
      </c>
      <c r="L4489">
        <v>0</v>
      </c>
      <c r="M4489" t="s">
        <v>74</v>
      </c>
      <c r="N4489" t="s">
        <v>99</v>
      </c>
      <c r="O4489">
        <v>0</v>
      </c>
      <c r="P4489">
        <v>0</v>
      </c>
      <c r="Q4489">
        <v>0</v>
      </c>
      <c r="R4489">
        <v>0</v>
      </c>
      <c r="S4489">
        <v>0</v>
      </c>
      <c r="T4489">
        <v>1</v>
      </c>
      <c r="U4489">
        <v>0</v>
      </c>
      <c r="V4489">
        <v>0</v>
      </c>
      <c r="W4489" t="s">
        <v>113</v>
      </c>
      <c r="X4489" t="s">
        <v>114</v>
      </c>
      <c r="Y4489" t="s">
        <v>78</v>
      </c>
      <c r="Z4489">
        <v>34.042734500000002</v>
      </c>
      <c r="AA4489">
        <v>-118.25295490000001</v>
      </c>
      <c r="AB4489" s="1">
        <v>43812</v>
      </c>
      <c r="AC4489">
        <v>121388</v>
      </c>
      <c r="AD4489" t="s">
        <v>115</v>
      </c>
      <c r="AE4489">
        <v>0</v>
      </c>
      <c r="AF4489">
        <v>0</v>
      </c>
      <c r="AG4489">
        <v>0</v>
      </c>
      <c r="AH4489">
        <v>0</v>
      </c>
      <c r="AI4489">
        <v>0</v>
      </c>
      <c r="AJ4489">
        <v>0</v>
      </c>
      <c r="AK4489">
        <v>0</v>
      </c>
      <c r="AL4489">
        <v>0</v>
      </c>
      <c r="AM4489" t="s">
        <v>93</v>
      </c>
      <c r="AN4489" t="s">
        <v>82</v>
      </c>
      <c r="AO4489">
        <v>0</v>
      </c>
      <c r="AP4489">
        <v>0</v>
      </c>
      <c r="AQ4489">
        <v>0</v>
      </c>
      <c r="AR4489" t="s">
        <v>74</v>
      </c>
      <c r="AS4489">
        <v>0</v>
      </c>
      <c r="AT4489" t="s">
        <v>83</v>
      </c>
      <c r="AU4489">
        <v>0</v>
      </c>
      <c r="AV4489">
        <v>0</v>
      </c>
      <c r="AW4489">
        <v>0</v>
      </c>
      <c r="AX4489">
        <v>0</v>
      </c>
      <c r="AY4489">
        <v>0</v>
      </c>
      <c r="AZ4489">
        <v>0</v>
      </c>
      <c r="BA4489">
        <v>0</v>
      </c>
      <c r="BB4489">
        <v>0</v>
      </c>
      <c r="BC4489">
        <v>0</v>
      </c>
      <c r="BD4489" t="s">
        <v>9043</v>
      </c>
      <c r="BE4489">
        <v>0</v>
      </c>
      <c r="BF4489">
        <v>0</v>
      </c>
      <c r="BG4489">
        <v>0</v>
      </c>
      <c r="BH4489">
        <v>0</v>
      </c>
      <c r="BI4489">
        <v>0</v>
      </c>
      <c r="BJ4489">
        <v>0</v>
      </c>
      <c r="BK4489">
        <v>0</v>
      </c>
      <c r="BL4489">
        <v>0</v>
      </c>
      <c r="BM4489">
        <v>0</v>
      </c>
      <c r="BN4489">
        <v>0</v>
      </c>
      <c r="BO4489">
        <v>110.4</v>
      </c>
      <c r="BP4489">
        <f>VLOOKUP(H4489, Sheet1!$A$2:$B$1758, 2, FALSE)</f>
        <v>5.1516872261631574</v>
      </c>
      <c r="BQ4489">
        <f t="shared" si="140"/>
        <v>112.87878503220719</v>
      </c>
      <c r="BR4489">
        <f t="shared" si="141"/>
        <v>112.87878503220719</v>
      </c>
    </row>
    <row r="4490" spans="1:70" x14ac:dyDescent="0.35">
      <c r="A4490">
        <v>18457</v>
      </c>
      <c r="B4490" t="s">
        <v>66</v>
      </c>
      <c r="C4490" t="s">
        <v>12574</v>
      </c>
      <c r="D4490" t="s">
        <v>12575</v>
      </c>
      <c r="E4490">
        <v>0</v>
      </c>
      <c r="F4490" t="s">
        <v>12576</v>
      </c>
      <c r="G4490" t="s">
        <v>71</v>
      </c>
      <c r="H4490">
        <v>94514</v>
      </c>
      <c r="I4490">
        <v>0</v>
      </c>
      <c r="J4490" t="s">
        <v>8735</v>
      </c>
      <c r="K4490" t="s">
        <v>73</v>
      </c>
      <c r="L4490">
        <v>0</v>
      </c>
      <c r="M4490" t="s">
        <v>74</v>
      </c>
      <c r="N4490" t="s">
        <v>99</v>
      </c>
      <c r="O4490">
        <v>0</v>
      </c>
      <c r="P4490">
        <v>0</v>
      </c>
      <c r="Q4490">
        <v>0</v>
      </c>
      <c r="R4490">
        <v>0</v>
      </c>
      <c r="S4490">
        <v>0</v>
      </c>
      <c r="T4490">
        <v>3</v>
      </c>
      <c r="U4490">
        <v>0</v>
      </c>
      <c r="V4490">
        <v>0</v>
      </c>
      <c r="W4490" t="s">
        <v>8736</v>
      </c>
      <c r="X4490" t="s">
        <v>8737</v>
      </c>
      <c r="Y4490" t="s">
        <v>91</v>
      </c>
      <c r="Z4490">
        <v>37.876745</v>
      </c>
      <c r="AA4490">
        <v>-121.63106999999999</v>
      </c>
      <c r="AB4490" s="1">
        <v>43812</v>
      </c>
      <c r="AC4490">
        <v>121396</v>
      </c>
      <c r="AD4490" t="s">
        <v>8738</v>
      </c>
      <c r="AE4490">
        <v>0</v>
      </c>
      <c r="AF4490">
        <v>0</v>
      </c>
      <c r="AG4490">
        <v>0</v>
      </c>
      <c r="AH4490">
        <v>0</v>
      </c>
      <c r="AI4490">
        <v>0</v>
      </c>
      <c r="AJ4490">
        <v>0</v>
      </c>
      <c r="AK4490">
        <v>0</v>
      </c>
      <c r="AL4490">
        <v>0</v>
      </c>
      <c r="AM4490" t="s">
        <v>93</v>
      </c>
      <c r="AN4490" t="s">
        <v>82</v>
      </c>
      <c r="AO4490">
        <v>0</v>
      </c>
      <c r="AP4490">
        <v>0</v>
      </c>
      <c r="AQ4490">
        <v>0</v>
      </c>
      <c r="AR4490" t="s">
        <v>74</v>
      </c>
      <c r="AS4490">
        <v>0</v>
      </c>
      <c r="AT4490" t="s">
        <v>83</v>
      </c>
      <c r="AU4490">
        <v>0</v>
      </c>
      <c r="AV4490">
        <v>0</v>
      </c>
      <c r="AW4490">
        <v>0</v>
      </c>
      <c r="AX4490">
        <v>0</v>
      </c>
      <c r="AY4490">
        <v>0</v>
      </c>
      <c r="AZ4490">
        <v>0</v>
      </c>
      <c r="BA4490">
        <v>0</v>
      </c>
      <c r="BB4490">
        <v>0</v>
      </c>
      <c r="BC4490">
        <v>0</v>
      </c>
      <c r="BD4490" t="s">
        <v>8887</v>
      </c>
      <c r="BE4490">
        <v>0</v>
      </c>
      <c r="BF4490">
        <v>0</v>
      </c>
      <c r="BG4490">
        <v>0</v>
      </c>
      <c r="BH4490">
        <v>0</v>
      </c>
      <c r="BI4490">
        <v>0</v>
      </c>
      <c r="BJ4490">
        <v>0</v>
      </c>
      <c r="BK4490">
        <v>0</v>
      </c>
      <c r="BL4490">
        <v>0</v>
      </c>
      <c r="BM4490">
        <v>0</v>
      </c>
      <c r="BN4490">
        <v>0</v>
      </c>
      <c r="BO4490">
        <v>3.3</v>
      </c>
      <c r="BP4490">
        <f>VLOOKUP(H4490, Sheet1!$A$2:$B$1758, 2, FALSE)</f>
        <v>1.7115867667206699</v>
      </c>
      <c r="BQ4490">
        <f t="shared" si="140"/>
        <v>4.123546825033265</v>
      </c>
      <c r="BR4490">
        <f t="shared" si="141"/>
        <v>4.123546825033265</v>
      </c>
    </row>
    <row r="4491" spans="1:70" x14ac:dyDescent="0.35">
      <c r="A4491">
        <v>18468</v>
      </c>
      <c r="B4491" t="s">
        <v>66</v>
      </c>
      <c r="C4491" t="s">
        <v>5972</v>
      </c>
      <c r="D4491" t="s">
        <v>12577</v>
      </c>
      <c r="E4491" t="s">
        <v>12578</v>
      </c>
      <c r="F4491" t="s">
        <v>12579</v>
      </c>
      <c r="G4491" t="s">
        <v>71</v>
      </c>
      <c r="H4491">
        <v>92014</v>
      </c>
      <c r="I4491">
        <v>0</v>
      </c>
      <c r="J4491" t="s">
        <v>112</v>
      </c>
      <c r="K4491" t="s">
        <v>73</v>
      </c>
      <c r="L4491">
        <v>0</v>
      </c>
      <c r="M4491" t="s">
        <v>74</v>
      </c>
      <c r="N4491" t="s">
        <v>99</v>
      </c>
      <c r="O4491">
        <v>0</v>
      </c>
      <c r="P4491">
        <v>0</v>
      </c>
      <c r="Q4491">
        <v>0</v>
      </c>
      <c r="R4491">
        <v>0</v>
      </c>
      <c r="S4491">
        <v>0</v>
      </c>
      <c r="T4491">
        <v>1</v>
      </c>
      <c r="U4491">
        <v>0</v>
      </c>
      <c r="V4491">
        <v>0</v>
      </c>
      <c r="W4491" t="s">
        <v>113</v>
      </c>
      <c r="X4491" t="s">
        <v>114</v>
      </c>
      <c r="Y4491" t="s">
        <v>78</v>
      </c>
      <c r="Z4491">
        <v>32.9624138</v>
      </c>
      <c r="AA4491">
        <v>-117.26823159999999</v>
      </c>
      <c r="AB4491" s="1">
        <v>43812</v>
      </c>
      <c r="AC4491">
        <v>121547</v>
      </c>
      <c r="AD4491" t="s">
        <v>115</v>
      </c>
      <c r="AE4491">
        <v>0</v>
      </c>
      <c r="AF4491">
        <v>0</v>
      </c>
      <c r="AG4491">
        <v>0</v>
      </c>
      <c r="AH4491">
        <v>0</v>
      </c>
      <c r="AI4491">
        <v>0</v>
      </c>
      <c r="AJ4491">
        <v>0</v>
      </c>
      <c r="AK4491">
        <v>0</v>
      </c>
      <c r="AL4491">
        <v>0</v>
      </c>
      <c r="AM4491" t="s">
        <v>93</v>
      </c>
      <c r="AN4491" t="s">
        <v>82</v>
      </c>
      <c r="AO4491">
        <v>0</v>
      </c>
      <c r="AP4491">
        <v>0</v>
      </c>
      <c r="AQ4491">
        <v>0</v>
      </c>
      <c r="AR4491" t="s">
        <v>74</v>
      </c>
      <c r="AS4491">
        <v>0</v>
      </c>
      <c r="AT4491" t="s">
        <v>83</v>
      </c>
      <c r="AU4491">
        <v>0</v>
      </c>
      <c r="AV4491">
        <v>0</v>
      </c>
      <c r="AW4491">
        <v>0</v>
      </c>
      <c r="AX4491">
        <v>0</v>
      </c>
      <c r="AY4491">
        <v>0</v>
      </c>
      <c r="AZ4491">
        <v>0</v>
      </c>
      <c r="BA4491">
        <v>0</v>
      </c>
      <c r="BB4491">
        <v>0</v>
      </c>
      <c r="BC4491">
        <v>0</v>
      </c>
      <c r="BD4491" t="s">
        <v>8652</v>
      </c>
      <c r="BE4491">
        <v>0</v>
      </c>
      <c r="BF4491">
        <v>0</v>
      </c>
      <c r="BG4491">
        <v>0</v>
      </c>
      <c r="BH4491">
        <v>0</v>
      </c>
      <c r="BI4491">
        <v>0</v>
      </c>
      <c r="BJ4491">
        <v>0</v>
      </c>
      <c r="BK4491">
        <v>0</v>
      </c>
      <c r="BL4491">
        <v>0</v>
      </c>
      <c r="BM4491">
        <v>0</v>
      </c>
      <c r="BN4491">
        <v>0</v>
      </c>
      <c r="BO4491">
        <v>83</v>
      </c>
      <c r="BP4491">
        <f>VLOOKUP(H4491, Sheet1!$A$2:$B$1758, 2, FALSE)</f>
        <v>9.7037160929978654</v>
      </c>
      <c r="BQ4491">
        <f t="shared" si="140"/>
        <v>87.669038540607502</v>
      </c>
      <c r="BR4491">
        <f t="shared" si="141"/>
        <v>87.669038540607502</v>
      </c>
    </row>
    <row r="4492" spans="1:70" ht="217.5" x14ac:dyDescent="0.35">
      <c r="A4492">
        <v>18474</v>
      </c>
      <c r="B4492" t="s">
        <v>66</v>
      </c>
      <c r="C4492" t="s">
        <v>12580</v>
      </c>
      <c r="D4492" t="s">
        <v>12581</v>
      </c>
      <c r="E4492" s="2" t="s">
        <v>12582</v>
      </c>
      <c r="F4492" t="s">
        <v>88</v>
      </c>
      <c r="G4492" t="s">
        <v>71</v>
      </c>
      <c r="H4492">
        <v>90017</v>
      </c>
      <c r="I4492">
        <v>0</v>
      </c>
      <c r="J4492" t="s">
        <v>112</v>
      </c>
      <c r="K4492" t="s">
        <v>73</v>
      </c>
      <c r="L4492">
        <v>0</v>
      </c>
      <c r="M4492" t="s">
        <v>74</v>
      </c>
      <c r="N4492" t="s">
        <v>99</v>
      </c>
      <c r="O4492">
        <v>0</v>
      </c>
      <c r="P4492">
        <v>0</v>
      </c>
      <c r="Q4492">
        <v>0</v>
      </c>
      <c r="R4492">
        <v>0</v>
      </c>
      <c r="S4492">
        <v>0</v>
      </c>
      <c r="T4492">
        <v>6</v>
      </c>
      <c r="U4492">
        <v>0</v>
      </c>
      <c r="V4492">
        <v>0</v>
      </c>
      <c r="W4492" t="s">
        <v>113</v>
      </c>
      <c r="X4492" t="s">
        <v>114</v>
      </c>
      <c r="Y4492" t="s">
        <v>91</v>
      </c>
      <c r="Z4492">
        <v>34.047623000000002</v>
      </c>
      <c r="AA4492">
        <v>-118.25889100000001</v>
      </c>
      <c r="AB4492" s="1">
        <v>43812</v>
      </c>
      <c r="AC4492">
        <v>121553</v>
      </c>
      <c r="AD4492" t="s">
        <v>115</v>
      </c>
      <c r="AE4492">
        <v>0</v>
      </c>
      <c r="AF4492">
        <v>0</v>
      </c>
      <c r="AG4492">
        <v>0</v>
      </c>
      <c r="AH4492">
        <v>0</v>
      </c>
      <c r="AI4492">
        <v>0</v>
      </c>
      <c r="AJ4492">
        <v>0</v>
      </c>
      <c r="AK4492">
        <v>0</v>
      </c>
      <c r="AL4492">
        <v>0</v>
      </c>
      <c r="AM4492" t="s">
        <v>93</v>
      </c>
      <c r="AN4492" t="s">
        <v>82</v>
      </c>
      <c r="AO4492">
        <v>0</v>
      </c>
      <c r="AP4492">
        <v>0</v>
      </c>
      <c r="AQ4492">
        <v>0</v>
      </c>
      <c r="AR4492" t="s">
        <v>74</v>
      </c>
      <c r="AS4492">
        <v>0</v>
      </c>
      <c r="AT4492" t="s">
        <v>83</v>
      </c>
      <c r="AU4492">
        <v>0</v>
      </c>
      <c r="AV4492">
        <v>0</v>
      </c>
      <c r="AW4492">
        <v>0</v>
      </c>
      <c r="AX4492">
        <v>0</v>
      </c>
      <c r="AY4492">
        <v>0</v>
      </c>
      <c r="AZ4492">
        <v>0</v>
      </c>
      <c r="BA4492">
        <v>0</v>
      </c>
      <c r="BB4492">
        <v>0</v>
      </c>
      <c r="BC4492">
        <v>0</v>
      </c>
      <c r="BD4492" t="s">
        <v>12583</v>
      </c>
      <c r="BE4492">
        <v>0</v>
      </c>
      <c r="BF4492">
        <v>0</v>
      </c>
      <c r="BG4492">
        <v>0</v>
      </c>
      <c r="BH4492">
        <v>0</v>
      </c>
      <c r="BI4492">
        <v>0</v>
      </c>
      <c r="BJ4492">
        <v>0</v>
      </c>
      <c r="BK4492">
        <v>0</v>
      </c>
      <c r="BL4492">
        <v>0</v>
      </c>
      <c r="BM4492">
        <v>0</v>
      </c>
      <c r="BN4492">
        <v>0</v>
      </c>
      <c r="BO4492">
        <v>0</v>
      </c>
      <c r="BP4492">
        <f>VLOOKUP(H4492, Sheet1!$A$2:$B$1758, 2, FALSE)</f>
        <v>7.7329877155463915</v>
      </c>
      <c r="BQ4492">
        <f t="shared" si="140"/>
        <v>3.7208031780715469</v>
      </c>
      <c r="BR4492">
        <f t="shared" si="141"/>
        <v>3.7208031780715469</v>
      </c>
    </row>
    <row r="4493" spans="1:70" x14ac:dyDescent="0.35">
      <c r="A4493">
        <v>18475</v>
      </c>
      <c r="B4493" t="s">
        <v>66</v>
      </c>
      <c r="C4493" t="s">
        <v>12584</v>
      </c>
      <c r="D4493" t="s">
        <v>12585</v>
      </c>
      <c r="E4493">
        <v>0</v>
      </c>
      <c r="F4493" t="s">
        <v>343</v>
      </c>
      <c r="G4493" t="s">
        <v>71</v>
      </c>
      <c r="H4493">
        <v>92704</v>
      </c>
      <c r="I4493">
        <v>0</v>
      </c>
      <c r="J4493" t="s">
        <v>7366</v>
      </c>
      <c r="K4493" t="s">
        <v>73</v>
      </c>
      <c r="L4493">
        <v>0</v>
      </c>
      <c r="M4493" t="s">
        <v>7367</v>
      </c>
      <c r="N4493" t="s">
        <v>99</v>
      </c>
      <c r="O4493">
        <v>0</v>
      </c>
      <c r="P4493">
        <v>0</v>
      </c>
      <c r="Q4493">
        <v>0</v>
      </c>
      <c r="R4493">
        <v>0</v>
      </c>
      <c r="S4493">
        <v>0</v>
      </c>
      <c r="T4493">
        <v>0</v>
      </c>
      <c r="U4493">
        <v>2</v>
      </c>
      <c r="V4493">
        <v>0</v>
      </c>
      <c r="W4493" t="s">
        <v>7368</v>
      </c>
      <c r="X4493" t="s">
        <v>7369</v>
      </c>
      <c r="Y4493" t="s">
        <v>78</v>
      </c>
      <c r="Z4493">
        <v>33.706839000000002</v>
      </c>
      <c r="AA4493">
        <v>-117.920023</v>
      </c>
      <c r="AB4493" s="1">
        <v>43812</v>
      </c>
      <c r="AC4493">
        <v>121555</v>
      </c>
      <c r="AD4493" t="s">
        <v>7370</v>
      </c>
      <c r="AE4493">
        <v>0</v>
      </c>
      <c r="AF4493">
        <v>0</v>
      </c>
      <c r="AG4493">
        <v>0</v>
      </c>
      <c r="AH4493">
        <v>0</v>
      </c>
      <c r="AI4493">
        <v>0</v>
      </c>
      <c r="AJ4493">
        <v>0</v>
      </c>
      <c r="AK4493">
        <v>0</v>
      </c>
      <c r="AL4493">
        <v>0</v>
      </c>
      <c r="AM4493" t="s">
        <v>1478</v>
      </c>
      <c r="AN4493" t="s">
        <v>82</v>
      </c>
      <c r="AO4493">
        <v>0</v>
      </c>
      <c r="AP4493">
        <v>0</v>
      </c>
      <c r="AQ4493">
        <v>0</v>
      </c>
      <c r="AR4493" t="s">
        <v>7371</v>
      </c>
      <c r="AS4493">
        <v>0</v>
      </c>
      <c r="AT4493" t="s">
        <v>83</v>
      </c>
      <c r="AU4493" t="s">
        <v>7372</v>
      </c>
      <c r="AV4493">
        <v>0</v>
      </c>
      <c r="AW4493">
        <v>0</v>
      </c>
      <c r="AX4493">
        <v>0</v>
      </c>
      <c r="AY4493">
        <v>0</v>
      </c>
      <c r="AZ4493">
        <v>0</v>
      </c>
      <c r="BA4493">
        <v>0</v>
      </c>
      <c r="BB4493">
        <v>0</v>
      </c>
      <c r="BC4493">
        <v>0</v>
      </c>
      <c r="BD4493">
        <v>0</v>
      </c>
      <c r="BE4493">
        <v>0</v>
      </c>
      <c r="BF4493">
        <v>0</v>
      </c>
      <c r="BG4493">
        <v>0</v>
      </c>
      <c r="BH4493">
        <v>0</v>
      </c>
      <c r="BI4493">
        <v>0</v>
      </c>
      <c r="BJ4493">
        <v>0</v>
      </c>
      <c r="BK4493">
        <v>0</v>
      </c>
      <c r="BL4493">
        <v>0</v>
      </c>
      <c r="BM4493">
        <v>0</v>
      </c>
      <c r="BN4493">
        <v>0</v>
      </c>
      <c r="BO4493">
        <v>50.5</v>
      </c>
      <c r="BP4493">
        <f>VLOOKUP(H4493, Sheet1!$A$2:$B$1758, 2, FALSE)</f>
        <v>68.459533863699392</v>
      </c>
      <c r="BQ4493">
        <f t="shared" si="140"/>
        <v>83.439978768781913</v>
      </c>
      <c r="BR4493">
        <f t="shared" si="141"/>
        <v>83.439978768781913</v>
      </c>
    </row>
    <row r="4494" spans="1:70" x14ac:dyDescent="0.35">
      <c r="A4494">
        <v>18481</v>
      </c>
      <c r="B4494" t="s">
        <v>66</v>
      </c>
      <c r="C4494" t="s">
        <v>12586</v>
      </c>
      <c r="D4494" t="s">
        <v>12587</v>
      </c>
      <c r="E4494" t="s">
        <v>12588</v>
      </c>
      <c r="F4494" t="s">
        <v>6906</v>
      </c>
      <c r="G4494" t="s">
        <v>71</v>
      </c>
      <c r="H4494">
        <v>95066</v>
      </c>
      <c r="I4494">
        <v>0</v>
      </c>
      <c r="J4494" t="s">
        <v>112</v>
      </c>
      <c r="K4494" t="s">
        <v>73</v>
      </c>
      <c r="L4494">
        <v>0</v>
      </c>
      <c r="M4494" t="s">
        <v>74</v>
      </c>
      <c r="N4494" t="s">
        <v>99</v>
      </c>
      <c r="O4494">
        <v>0</v>
      </c>
      <c r="P4494">
        <v>0</v>
      </c>
      <c r="Q4494">
        <v>0</v>
      </c>
      <c r="R4494">
        <v>0</v>
      </c>
      <c r="S4494">
        <v>0</v>
      </c>
      <c r="T4494">
        <v>1</v>
      </c>
      <c r="U4494">
        <v>0</v>
      </c>
      <c r="V4494">
        <v>0</v>
      </c>
      <c r="W4494" t="s">
        <v>113</v>
      </c>
      <c r="X4494" t="s">
        <v>114</v>
      </c>
      <c r="Y4494" t="s">
        <v>78</v>
      </c>
      <c r="Z4494">
        <v>37.047623399999999</v>
      </c>
      <c r="AA4494">
        <v>-122.03046449999999</v>
      </c>
      <c r="AB4494" s="1">
        <v>43812</v>
      </c>
      <c r="AC4494">
        <v>121575</v>
      </c>
      <c r="AD4494" t="s">
        <v>115</v>
      </c>
      <c r="AE4494">
        <v>0</v>
      </c>
      <c r="AF4494">
        <v>0</v>
      </c>
      <c r="AG4494">
        <v>0</v>
      </c>
      <c r="AH4494">
        <v>0</v>
      </c>
      <c r="AI4494">
        <v>0</v>
      </c>
      <c r="AJ4494">
        <v>0</v>
      </c>
      <c r="AK4494">
        <v>0</v>
      </c>
      <c r="AL4494">
        <v>0</v>
      </c>
      <c r="AM4494" t="s">
        <v>93</v>
      </c>
      <c r="AN4494" t="s">
        <v>82</v>
      </c>
      <c r="AO4494">
        <v>0</v>
      </c>
      <c r="AP4494">
        <v>0</v>
      </c>
      <c r="AQ4494">
        <v>0</v>
      </c>
      <c r="AR4494" t="s">
        <v>74</v>
      </c>
      <c r="AS4494">
        <v>0</v>
      </c>
      <c r="AT4494" t="s">
        <v>83</v>
      </c>
      <c r="AU4494">
        <v>0</v>
      </c>
      <c r="AV4494">
        <v>0</v>
      </c>
      <c r="AW4494">
        <v>0</v>
      </c>
      <c r="AX4494">
        <v>0</v>
      </c>
      <c r="AY4494">
        <v>0</v>
      </c>
      <c r="AZ4494">
        <v>0</v>
      </c>
      <c r="BA4494">
        <v>0</v>
      </c>
      <c r="BB4494">
        <v>0</v>
      </c>
      <c r="BC4494">
        <v>0</v>
      </c>
      <c r="BD4494" t="s">
        <v>9754</v>
      </c>
      <c r="BE4494">
        <v>0</v>
      </c>
      <c r="BF4494">
        <v>0</v>
      </c>
      <c r="BG4494">
        <v>0</v>
      </c>
      <c r="BH4494">
        <v>0</v>
      </c>
      <c r="BI4494">
        <v>0</v>
      </c>
      <c r="BJ4494">
        <v>0</v>
      </c>
      <c r="BK4494">
        <v>0</v>
      </c>
      <c r="BL4494">
        <v>0</v>
      </c>
      <c r="BM4494">
        <v>0</v>
      </c>
      <c r="BN4494">
        <v>0</v>
      </c>
      <c r="BO4494">
        <v>50.5</v>
      </c>
      <c r="BP4494">
        <f>VLOOKUP(H4494, Sheet1!$A$2:$B$1758, 2, FALSE)</f>
        <v>24.142209040004495</v>
      </c>
      <c r="BQ4494">
        <f t="shared" si="140"/>
        <v>62.116261582974637</v>
      </c>
      <c r="BR4494">
        <f t="shared" si="141"/>
        <v>62.116261582974637</v>
      </c>
    </row>
    <row r="4495" spans="1:70" x14ac:dyDescent="0.35">
      <c r="A4495">
        <v>18496</v>
      </c>
      <c r="B4495" t="s">
        <v>66</v>
      </c>
      <c r="C4495" t="s">
        <v>1063</v>
      </c>
      <c r="D4495" t="s">
        <v>12589</v>
      </c>
      <c r="E4495" t="s">
        <v>12590</v>
      </c>
      <c r="F4495" t="s">
        <v>88</v>
      </c>
      <c r="G4495" t="s">
        <v>71</v>
      </c>
      <c r="H4495">
        <v>90071</v>
      </c>
      <c r="I4495">
        <v>0</v>
      </c>
      <c r="J4495" t="s">
        <v>112</v>
      </c>
      <c r="K4495" t="s">
        <v>73</v>
      </c>
      <c r="L4495">
        <v>0</v>
      </c>
      <c r="M4495" t="s">
        <v>74</v>
      </c>
      <c r="N4495" t="s">
        <v>99</v>
      </c>
      <c r="O4495">
        <v>0</v>
      </c>
      <c r="P4495">
        <v>0</v>
      </c>
      <c r="Q4495">
        <v>0</v>
      </c>
      <c r="R4495">
        <v>0</v>
      </c>
      <c r="S4495">
        <v>0</v>
      </c>
      <c r="T4495">
        <v>2</v>
      </c>
      <c r="U4495">
        <v>0</v>
      </c>
      <c r="V4495">
        <v>0</v>
      </c>
      <c r="W4495" t="s">
        <v>113</v>
      </c>
      <c r="X4495" t="s">
        <v>114</v>
      </c>
      <c r="Y4495" t="s">
        <v>78</v>
      </c>
      <c r="Z4495">
        <v>34.052402100000002</v>
      </c>
      <c r="AA4495">
        <v>-118.25427329999999</v>
      </c>
      <c r="AB4495" s="1">
        <v>43812</v>
      </c>
      <c r="AC4495">
        <v>121610</v>
      </c>
      <c r="AD4495" t="s">
        <v>115</v>
      </c>
      <c r="AE4495">
        <v>0</v>
      </c>
      <c r="AF4495">
        <v>0</v>
      </c>
      <c r="AG4495">
        <v>0</v>
      </c>
      <c r="AH4495">
        <v>0</v>
      </c>
      <c r="AI4495">
        <v>0</v>
      </c>
      <c r="AJ4495">
        <v>0</v>
      </c>
      <c r="AK4495">
        <v>0</v>
      </c>
      <c r="AL4495">
        <v>0</v>
      </c>
      <c r="AM4495" t="s">
        <v>93</v>
      </c>
      <c r="AN4495" t="s">
        <v>82</v>
      </c>
      <c r="AO4495">
        <v>0</v>
      </c>
      <c r="AP4495">
        <v>0</v>
      </c>
      <c r="AQ4495">
        <v>0</v>
      </c>
      <c r="AR4495" t="s">
        <v>74</v>
      </c>
      <c r="AS4495">
        <v>0</v>
      </c>
      <c r="AT4495" t="s">
        <v>83</v>
      </c>
      <c r="AU4495">
        <v>0</v>
      </c>
      <c r="AV4495">
        <v>0</v>
      </c>
      <c r="AW4495">
        <v>0</v>
      </c>
      <c r="AX4495">
        <v>0</v>
      </c>
      <c r="AY4495">
        <v>0</v>
      </c>
      <c r="AZ4495">
        <v>0</v>
      </c>
      <c r="BA4495">
        <v>0</v>
      </c>
      <c r="BB4495">
        <v>0</v>
      </c>
      <c r="BC4495">
        <v>0</v>
      </c>
      <c r="BD4495" t="s">
        <v>1066</v>
      </c>
      <c r="BE4495">
        <v>0</v>
      </c>
      <c r="BF4495">
        <v>0</v>
      </c>
      <c r="BG4495">
        <v>0</v>
      </c>
      <c r="BH4495">
        <v>0</v>
      </c>
      <c r="BI4495">
        <v>0</v>
      </c>
      <c r="BJ4495">
        <v>0</v>
      </c>
      <c r="BK4495">
        <v>0</v>
      </c>
      <c r="BL4495">
        <v>0</v>
      </c>
      <c r="BM4495">
        <v>0</v>
      </c>
      <c r="BN4495">
        <v>0</v>
      </c>
      <c r="BO4495">
        <v>80.625</v>
      </c>
      <c r="BP4495">
        <f>VLOOKUP(H4495, Sheet1!$A$2:$B$1758, 2, FALSE)</f>
        <v>9.8868760536559783</v>
      </c>
      <c r="BQ4495">
        <f t="shared" si="140"/>
        <v>85.382167759064956</v>
      </c>
      <c r="BR4495">
        <f t="shared" si="141"/>
        <v>85.382167759064956</v>
      </c>
    </row>
    <row r="4496" spans="1:70" x14ac:dyDescent="0.35">
      <c r="A4496">
        <v>18498</v>
      </c>
      <c r="B4496" t="s">
        <v>66</v>
      </c>
      <c r="C4496" t="s">
        <v>1063</v>
      </c>
      <c r="D4496" t="s">
        <v>12591</v>
      </c>
      <c r="E4496" t="s">
        <v>12592</v>
      </c>
      <c r="F4496" t="s">
        <v>88</v>
      </c>
      <c r="G4496" t="s">
        <v>71</v>
      </c>
      <c r="H4496">
        <v>90071</v>
      </c>
      <c r="I4496">
        <v>0</v>
      </c>
      <c r="J4496" t="s">
        <v>112</v>
      </c>
      <c r="K4496" t="s">
        <v>73</v>
      </c>
      <c r="L4496">
        <v>0</v>
      </c>
      <c r="M4496" t="s">
        <v>74</v>
      </c>
      <c r="N4496" t="s">
        <v>99</v>
      </c>
      <c r="O4496">
        <v>0</v>
      </c>
      <c r="P4496">
        <v>0</v>
      </c>
      <c r="Q4496">
        <v>0</v>
      </c>
      <c r="R4496">
        <v>0</v>
      </c>
      <c r="S4496">
        <v>0</v>
      </c>
      <c r="T4496">
        <v>2</v>
      </c>
      <c r="U4496">
        <v>0</v>
      </c>
      <c r="V4496">
        <v>0</v>
      </c>
      <c r="W4496" t="s">
        <v>113</v>
      </c>
      <c r="X4496" t="s">
        <v>114</v>
      </c>
      <c r="Y4496" t="s">
        <v>78</v>
      </c>
      <c r="Z4496">
        <v>34.0511397</v>
      </c>
      <c r="AA4496">
        <v>-118.25631389999999</v>
      </c>
      <c r="AB4496" s="1">
        <v>43812</v>
      </c>
      <c r="AC4496">
        <v>121612</v>
      </c>
      <c r="AD4496" t="s">
        <v>115</v>
      </c>
      <c r="AE4496">
        <v>0</v>
      </c>
      <c r="AF4496">
        <v>0</v>
      </c>
      <c r="AG4496">
        <v>0</v>
      </c>
      <c r="AH4496">
        <v>0</v>
      </c>
      <c r="AI4496">
        <v>0</v>
      </c>
      <c r="AJ4496">
        <v>0</v>
      </c>
      <c r="AK4496">
        <v>0</v>
      </c>
      <c r="AL4496">
        <v>0</v>
      </c>
      <c r="AM4496" t="s">
        <v>93</v>
      </c>
      <c r="AN4496" t="s">
        <v>82</v>
      </c>
      <c r="AO4496">
        <v>0</v>
      </c>
      <c r="AP4496">
        <v>0</v>
      </c>
      <c r="AQ4496">
        <v>0</v>
      </c>
      <c r="AR4496" t="s">
        <v>74</v>
      </c>
      <c r="AS4496">
        <v>0</v>
      </c>
      <c r="AT4496" t="s">
        <v>83</v>
      </c>
      <c r="AU4496">
        <v>0</v>
      </c>
      <c r="AV4496">
        <v>0</v>
      </c>
      <c r="AW4496">
        <v>0</v>
      </c>
      <c r="AX4496">
        <v>0</v>
      </c>
      <c r="AY4496">
        <v>0</v>
      </c>
      <c r="AZ4496">
        <v>0</v>
      </c>
      <c r="BA4496">
        <v>0</v>
      </c>
      <c r="BB4496">
        <v>0</v>
      </c>
      <c r="BC4496">
        <v>0</v>
      </c>
      <c r="BD4496" t="s">
        <v>1066</v>
      </c>
      <c r="BE4496">
        <v>0</v>
      </c>
      <c r="BF4496">
        <v>0</v>
      </c>
      <c r="BG4496">
        <v>0</v>
      </c>
      <c r="BH4496">
        <v>0</v>
      </c>
      <c r="BI4496">
        <v>0</v>
      </c>
      <c r="BJ4496">
        <v>0</v>
      </c>
      <c r="BK4496">
        <v>0</v>
      </c>
      <c r="BL4496">
        <v>0</v>
      </c>
      <c r="BM4496">
        <v>0</v>
      </c>
      <c r="BN4496">
        <v>0</v>
      </c>
      <c r="BO4496">
        <v>74</v>
      </c>
      <c r="BP4496">
        <f>VLOOKUP(H4496, Sheet1!$A$2:$B$1758, 2, FALSE)</f>
        <v>9.8868760536559783</v>
      </c>
      <c r="BQ4496">
        <f t="shared" si="140"/>
        <v>78.757167759064956</v>
      </c>
      <c r="BR4496">
        <f t="shared" si="141"/>
        <v>78.757167759064956</v>
      </c>
    </row>
    <row r="4497" spans="1:70" x14ac:dyDescent="0.35">
      <c r="A4497">
        <v>18503</v>
      </c>
      <c r="B4497" t="s">
        <v>66</v>
      </c>
      <c r="C4497" t="s">
        <v>12593</v>
      </c>
      <c r="D4497" t="s">
        <v>12594</v>
      </c>
      <c r="E4497">
        <v>0</v>
      </c>
      <c r="F4497" t="s">
        <v>12595</v>
      </c>
      <c r="G4497" t="s">
        <v>71</v>
      </c>
      <c r="H4497">
        <v>94564</v>
      </c>
      <c r="I4497">
        <v>0</v>
      </c>
      <c r="J4497" t="s">
        <v>7366</v>
      </c>
      <c r="K4497" t="s">
        <v>73</v>
      </c>
      <c r="L4497">
        <v>0</v>
      </c>
      <c r="M4497" t="s">
        <v>7367</v>
      </c>
      <c r="N4497" t="s">
        <v>99</v>
      </c>
      <c r="O4497">
        <v>0</v>
      </c>
      <c r="P4497">
        <v>0</v>
      </c>
      <c r="Q4497">
        <v>0</v>
      </c>
      <c r="R4497">
        <v>0</v>
      </c>
      <c r="S4497">
        <v>0</v>
      </c>
      <c r="T4497">
        <v>0</v>
      </c>
      <c r="U4497">
        <v>3</v>
      </c>
      <c r="V4497">
        <v>0</v>
      </c>
      <c r="W4497" t="s">
        <v>7368</v>
      </c>
      <c r="X4497" t="s">
        <v>7369</v>
      </c>
      <c r="Y4497" t="s">
        <v>78</v>
      </c>
      <c r="Z4497">
        <v>38.000109999999999</v>
      </c>
      <c r="AA4497">
        <v>-122.28698</v>
      </c>
      <c r="AB4497" s="1">
        <v>43812</v>
      </c>
      <c r="AC4497">
        <v>121623</v>
      </c>
      <c r="AD4497" t="s">
        <v>7370</v>
      </c>
      <c r="AE4497">
        <v>0</v>
      </c>
      <c r="AF4497">
        <v>0</v>
      </c>
      <c r="AG4497">
        <v>0</v>
      </c>
      <c r="AH4497">
        <v>0</v>
      </c>
      <c r="AI4497">
        <v>0</v>
      </c>
      <c r="AJ4497">
        <v>0</v>
      </c>
      <c r="AK4497">
        <v>0</v>
      </c>
      <c r="AL4497">
        <v>0</v>
      </c>
      <c r="AM4497" t="s">
        <v>1478</v>
      </c>
      <c r="AN4497" t="s">
        <v>82</v>
      </c>
      <c r="AO4497">
        <v>0</v>
      </c>
      <c r="AP4497">
        <v>0</v>
      </c>
      <c r="AQ4497">
        <v>0</v>
      </c>
      <c r="AR4497" t="s">
        <v>7371</v>
      </c>
      <c r="AS4497">
        <v>0</v>
      </c>
      <c r="AT4497" t="s">
        <v>83</v>
      </c>
      <c r="AU4497" t="s">
        <v>7372</v>
      </c>
      <c r="AV4497">
        <v>0</v>
      </c>
      <c r="AW4497">
        <v>0</v>
      </c>
      <c r="AX4497">
        <v>0</v>
      </c>
      <c r="AY4497">
        <v>0</v>
      </c>
      <c r="AZ4497">
        <v>0</v>
      </c>
      <c r="BA4497">
        <v>0</v>
      </c>
      <c r="BB4497">
        <v>0</v>
      </c>
      <c r="BC4497">
        <v>0</v>
      </c>
      <c r="BD4497">
        <v>0</v>
      </c>
      <c r="BE4497">
        <v>0</v>
      </c>
      <c r="BF4497">
        <v>0</v>
      </c>
      <c r="BG4497">
        <v>0</v>
      </c>
      <c r="BH4497">
        <v>0</v>
      </c>
      <c r="BI4497">
        <v>0</v>
      </c>
      <c r="BJ4497">
        <v>0</v>
      </c>
      <c r="BK4497">
        <v>0</v>
      </c>
      <c r="BL4497">
        <v>0</v>
      </c>
      <c r="BM4497">
        <v>0</v>
      </c>
      <c r="BN4497">
        <v>0</v>
      </c>
      <c r="BO4497">
        <v>108.5714286</v>
      </c>
      <c r="BP4497">
        <f>VLOOKUP(H4497, Sheet1!$A$2:$B$1758, 2, FALSE)</f>
        <v>6.7690309639223303</v>
      </c>
      <c r="BQ4497">
        <f t="shared" si="140"/>
        <v>111.82841449594196</v>
      </c>
      <c r="BR4497">
        <f t="shared" si="141"/>
        <v>111.82841449594196</v>
      </c>
    </row>
    <row r="4498" spans="1:70" ht="174" x14ac:dyDescent="0.35">
      <c r="A4498">
        <v>18506</v>
      </c>
      <c r="B4498" t="s">
        <v>66</v>
      </c>
      <c r="C4498" t="s">
        <v>12596</v>
      </c>
      <c r="D4498" t="s">
        <v>12597</v>
      </c>
      <c r="E4498" s="2" t="s">
        <v>12598</v>
      </c>
      <c r="F4498" t="s">
        <v>885</v>
      </c>
      <c r="G4498" t="s">
        <v>71</v>
      </c>
      <c r="H4498">
        <v>92123</v>
      </c>
      <c r="I4498">
        <v>0</v>
      </c>
      <c r="J4498" t="s">
        <v>112</v>
      </c>
      <c r="K4498" t="s">
        <v>73</v>
      </c>
      <c r="L4498">
        <v>0</v>
      </c>
      <c r="M4498" t="s">
        <v>74</v>
      </c>
      <c r="N4498" t="s">
        <v>99</v>
      </c>
      <c r="O4498">
        <v>0</v>
      </c>
      <c r="P4498">
        <v>0</v>
      </c>
      <c r="Q4498">
        <v>0</v>
      </c>
      <c r="R4498">
        <v>0</v>
      </c>
      <c r="S4498">
        <v>0</v>
      </c>
      <c r="T4498">
        <v>4</v>
      </c>
      <c r="U4498">
        <v>0</v>
      </c>
      <c r="V4498">
        <v>0</v>
      </c>
      <c r="W4498" t="s">
        <v>113</v>
      </c>
      <c r="X4498" t="s">
        <v>114</v>
      </c>
      <c r="Y4498" t="s">
        <v>91</v>
      </c>
      <c r="Z4498">
        <v>32.825315000000003</v>
      </c>
      <c r="AA4498">
        <v>-117.136724</v>
      </c>
      <c r="AB4498" s="1">
        <v>43812</v>
      </c>
      <c r="AC4498">
        <v>121633</v>
      </c>
      <c r="AD4498" t="s">
        <v>115</v>
      </c>
      <c r="AE4498">
        <v>0</v>
      </c>
      <c r="AF4498">
        <v>0</v>
      </c>
      <c r="AG4498">
        <v>0</v>
      </c>
      <c r="AH4498">
        <v>0</v>
      </c>
      <c r="AI4498">
        <v>0</v>
      </c>
      <c r="AJ4498">
        <v>0</v>
      </c>
      <c r="AK4498">
        <v>0</v>
      </c>
      <c r="AL4498">
        <v>0</v>
      </c>
      <c r="AM4498" t="s">
        <v>93</v>
      </c>
      <c r="AN4498" t="s">
        <v>82</v>
      </c>
      <c r="AO4498">
        <v>0</v>
      </c>
      <c r="AP4498">
        <v>0</v>
      </c>
      <c r="AQ4498">
        <v>0</v>
      </c>
      <c r="AR4498" t="s">
        <v>74</v>
      </c>
      <c r="AS4498">
        <v>0</v>
      </c>
      <c r="AT4498" t="s">
        <v>83</v>
      </c>
      <c r="AU4498">
        <v>0</v>
      </c>
      <c r="AV4498">
        <v>0</v>
      </c>
      <c r="AW4498">
        <v>0</v>
      </c>
      <c r="AX4498">
        <v>0</v>
      </c>
      <c r="AY4498">
        <v>0</v>
      </c>
      <c r="AZ4498">
        <v>0</v>
      </c>
      <c r="BA4498">
        <v>0</v>
      </c>
      <c r="BB4498">
        <v>0</v>
      </c>
      <c r="BC4498">
        <v>0</v>
      </c>
      <c r="BD4498" t="s">
        <v>2351</v>
      </c>
      <c r="BE4498">
        <v>0</v>
      </c>
      <c r="BF4498">
        <v>0</v>
      </c>
      <c r="BG4498">
        <v>0</v>
      </c>
      <c r="BH4498">
        <v>0</v>
      </c>
      <c r="BI4498">
        <v>0</v>
      </c>
      <c r="BJ4498">
        <v>0</v>
      </c>
      <c r="BK4498">
        <v>0</v>
      </c>
      <c r="BL4498">
        <v>0</v>
      </c>
      <c r="BM4498">
        <v>0</v>
      </c>
      <c r="BN4498">
        <v>0</v>
      </c>
      <c r="BO4498">
        <v>2.3928571430000001</v>
      </c>
      <c r="BP4498">
        <f>VLOOKUP(H4498, Sheet1!$A$2:$B$1758, 2, FALSE)</f>
        <v>0</v>
      </c>
      <c r="BQ4498">
        <f t="shared" si="140"/>
        <v>2.3928571430000001</v>
      </c>
      <c r="BR4498">
        <f t="shared" si="141"/>
        <v>2.3928571430000001</v>
      </c>
    </row>
    <row r="4499" spans="1:70" x14ac:dyDescent="0.35">
      <c r="A4499">
        <v>18510</v>
      </c>
      <c r="B4499" t="s">
        <v>66</v>
      </c>
      <c r="C4499" t="s">
        <v>12599</v>
      </c>
      <c r="D4499" t="s">
        <v>12600</v>
      </c>
      <c r="E4499">
        <v>0</v>
      </c>
      <c r="F4499" t="s">
        <v>88</v>
      </c>
      <c r="G4499" t="s">
        <v>71</v>
      </c>
      <c r="H4499">
        <v>90045</v>
      </c>
      <c r="I4499">
        <v>0</v>
      </c>
      <c r="J4499" t="s">
        <v>2417</v>
      </c>
      <c r="K4499" t="s">
        <v>73</v>
      </c>
      <c r="L4499">
        <v>0</v>
      </c>
      <c r="M4499" t="s">
        <v>74</v>
      </c>
      <c r="N4499" t="s">
        <v>99</v>
      </c>
      <c r="O4499">
        <v>0</v>
      </c>
      <c r="P4499">
        <v>0</v>
      </c>
      <c r="Q4499">
        <v>0</v>
      </c>
      <c r="R4499">
        <v>0</v>
      </c>
      <c r="S4499">
        <v>0</v>
      </c>
      <c r="T4499">
        <v>1</v>
      </c>
      <c r="U4499">
        <v>0</v>
      </c>
      <c r="V4499">
        <v>0</v>
      </c>
      <c r="W4499" t="s">
        <v>2418</v>
      </c>
      <c r="X4499" t="s">
        <v>2419</v>
      </c>
      <c r="Y4499" t="s">
        <v>91</v>
      </c>
      <c r="Z4499">
        <v>33.976975000000003</v>
      </c>
      <c r="AA4499">
        <v>-118.39341</v>
      </c>
      <c r="AB4499" s="1">
        <v>43594</v>
      </c>
      <c r="AC4499">
        <v>121643</v>
      </c>
      <c r="AD4499" t="s">
        <v>79</v>
      </c>
      <c r="AE4499" t="s">
        <v>92</v>
      </c>
      <c r="AF4499">
        <v>0</v>
      </c>
      <c r="AG4499">
        <v>0</v>
      </c>
      <c r="AH4499" s="1">
        <v>43556</v>
      </c>
      <c r="AI4499">
        <v>0</v>
      </c>
      <c r="AJ4499">
        <v>0</v>
      </c>
      <c r="AK4499">
        <v>0</v>
      </c>
      <c r="AL4499">
        <v>0</v>
      </c>
      <c r="AM4499" t="s">
        <v>93</v>
      </c>
      <c r="AN4499" t="s">
        <v>82</v>
      </c>
      <c r="AO4499">
        <v>0</v>
      </c>
      <c r="AP4499">
        <v>0</v>
      </c>
      <c r="AQ4499">
        <v>0</v>
      </c>
      <c r="AR4499" t="s">
        <v>74</v>
      </c>
      <c r="AS4499">
        <v>0</v>
      </c>
      <c r="AT4499" t="s">
        <v>83</v>
      </c>
      <c r="AU4499">
        <v>0</v>
      </c>
      <c r="AV4499">
        <v>0</v>
      </c>
      <c r="AW4499" t="s">
        <v>217</v>
      </c>
      <c r="AX4499">
        <v>0</v>
      </c>
      <c r="AY4499">
        <v>0</v>
      </c>
      <c r="AZ4499">
        <v>0</v>
      </c>
      <c r="BA4499">
        <v>0</v>
      </c>
      <c r="BB4499">
        <v>0</v>
      </c>
      <c r="BC4499">
        <v>0</v>
      </c>
      <c r="BD4499" t="s">
        <v>12601</v>
      </c>
      <c r="BE4499">
        <v>0</v>
      </c>
      <c r="BF4499">
        <v>0</v>
      </c>
      <c r="BG4499">
        <v>0</v>
      </c>
      <c r="BH4499">
        <v>0</v>
      </c>
      <c r="BI4499">
        <v>0</v>
      </c>
      <c r="BJ4499">
        <v>0</v>
      </c>
      <c r="BK4499">
        <v>0</v>
      </c>
      <c r="BL4499">
        <v>0</v>
      </c>
      <c r="BM4499">
        <v>0</v>
      </c>
      <c r="BN4499">
        <v>0</v>
      </c>
      <c r="BO4499">
        <v>94</v>
      </c>
      <c r="BP4499">
        <f>VLOOKUP(H4499, Sheet1!$A$2:$B$1758, 2, FALSE)</f>
        <v>92.020149509325094</v>
      </c>
      <c r="BQ4499">
        <f t="shared" si="140"/>
        <v>138.27640096370223</v>
      </c>
      <c r="BR4499">
        <f t="shared" si="141"/>
        <v>138.27640096370223</v>
      </c>
    </row>
    <row r="4500" spans="1:70" ht="409.5" x14ac:dyDescent="0.35">
      <c r="A4500">
        <v>18518</v>
      </c>
      <c r="B4500" t="s">
        <v>66</v>
      </c>
      <c r="C4500" t="s">
        <v>12602</v>
      </c>
      <c r="D4500" t="s">
        <v>12603</v>
      </c>
      <c r="E4500" s="2" t="s">
        <v>12604</v>
      </c>
      <c r="F4500" t="s">
        <v>2602</v>
      </c>
      <c r="G4500" t="s">
        <v>71</v>
      </c>
      <c r="H4500">
        <v>91362</v>
      </c>
      <c r="I4500">
        <v>0</v>
      </c>
      <c r="J4500" t="s">
        <v>112</v>
      </c>
      <c r="K4500" t="s">
        <v>73</v>
      </c>
      <c r="L4500">
        <v>0</v>
      </c>
      <c r="M4500" t="s">
        <v>74</v>
      </c>
      <c r="N4500" t="s">
        <v>99</v>
      </c>
      <c r="O4500">
        <v>0</v>
      </c>
      <c r="P4500">
        <v>0</v>
      </c>
      <c r="Q4500">
        <v>0</v>
      </c>
      <c r="R4500">
        <v>0</v>
      </c>
      <c r="S4500">
        <v>0</v>
      </c>
      <c r="T4500">
        <v>14</v>
      </c>
      <c r="U4500">
        <v>0</v>
      </c>
      <c r="V4500">
        <v>0</v>
      </c>
      <c r="W4500" t="s">
        <v>113</v>
      </c>
      <c r="X4500" t="s">
        <v>114</v>
      </c>
      <c r="Y4500" t="s">
        <v>78</v>
      </c>
      <c r="Z4500">
        <v>34.1581987</v>
      </c>
      <c r="AA4500">
        <v>-118.7992323</v>
      </c>
      <c r="AB4500" s="1">
        <v>43812</v>
      </c>
      <c r="AC4500">
        <v>121655</v>
      </c>
      <c r="AD4500" t="s">
        <v>115</v>
      </c>
      <c r="AE4500">
        <v>0</v>
      </c>
      <c r="AF4500">
        <v>0</v>
      </c>
      <c r="AG4500">
        <v>0</v>
      </c>
      <c r="AH4500">
        <v>0</v>
      </c>
      <c r="AI4500">
        <v>0</v>
      </c>
      <c r="AJ4500">
        <v>0</v>
      </c>
      <c r="AK4500">
        <v>0</v>
      </c>
      <c r="AL4500">
        <v>0</v>
      </c>
      <c r="AM4500" t="s">
        <v>93</v>
      </c>
      <c r="AN4500" t="s">
        <v>82</v>
      </c>
      <c r="AO4500">
        <v>0</v>
      </c>
      <c r="AP4500">
        <v>0</v>
      </c>
      <c r="AQ4500">
        <v>0</v>
      </c>
      <c r="AR4500" t="s">
        <v>74</v>
      </c>
      <c r="AS4500">
        <v>0</v>
      </c>
      <c r="AT4500" t="s">
        <v>83</v>
      </c>
      <c r="AU4500">
        <v>0</v>
      </c>
      <c r="AV4500">
        <v>0</v>
      </c>
      <c r="AW4500">
        <v>0</v>
      </c>
      <c r="AX4500">
        <v>0</v>
      </c>
      <c r="AY4500">
        <v>0</v>
      </c>
      <c r="AZ4500">
        <v>0</v>
      </c>
      <c r="BA4500">
        <v>0</v>
      </c>
      <c r="BB4500">
        <v>0</v>
      </c>
      <c r="BC4500">
        <v>0</v>
      </c>
      <c r="BD4500" t="s">
        <v>1066</v>
      </c>
      <c r="BE4500">
        <v>0</v>
      </c>
      <c r="BF4500">
        <v>0</v>
      </c>
      <c r="BG4500">
        <v>0</v>
      </c>
      <c r="BH4500">
        <v>0</v>
      </c>
      <c r="BI4500">
        <v>0</v>
      </c>
      <c r="BJ4500">
        <v>0</v>
      </c>
      <c r="BK4500">
        <v>0</v>
      </c>
      <c r="BL4500">
        <v>0</v>
      </c>
      <c r="BM4500">
        <v>0</v>
      </c>
      <c r="BN4500">
        <v>0</v>
      </c>
      <c r="BO4500">
        <v>0</v>
      </c>
      <c r="BP4500">
        <f>VLOOKUP(H4500, Sheet1!$A$2:$B$1758, 2, FALSE)</f>
        <v>27.203516229821894</v>
      </c>
      <c r="BQ4500">
        <f t="shared" si="140"/>
        <v>13.089239678882688</v>
      </c>
      <c r="BR4500">
        <f t="shared" si="141"/>
        <v>13.089239678882688</v>
      </c>
    </row>
    <row r="4501" spans="1:70" x14ac:dyDescent="0.35">
      <c r="A4501">
        <v>18519</v>
      </c>
      <c r="B4501" t="s">
        <v>66</v>
      </c>
      <c r="C4501" t="s">
        <v>12602</v>
      </c>
      <c r="D4501" t="s">
        <v>12605</v>
      </c>
      <c r="E4501" t="s">
        <v>12606</v>
      </c>
      <c r="F4501" t="s">
        <v>2602</v>
      </c>
      <c r="G4501" t="s">
        <v>71</v>
      </c>
      <c r="H4501">
        <v>91362</v>
      </c>
      <c r="I4501">
        <v>0</v>
      </c>
      <c r="J4501" t="s">
        <v>112</v>
      </c>
      <c r="K4501" t="s">
        <v>73</v>
      </c>
      <c r="L4501">
        <v>0</v>
      </c>
      <c r="M4501" t="s">
        <v>74</v>
      </c>
      <c r="N4501" t="s">
        <v>99</v>
      </c>
      <c r="O4501">
        <v>0</v>
      </c>
      <c r="P4501">
        <v>0</v>
      </c>
      <c r="Q4501">
        <v>0</v>
      </c>
      <c r="R4501">
        <v>0</v>
      </c>
      <c r="S4501">
        <v>0</v>
      </c>
      <c r="T4501">
        <v>2</v>
      </c>
      <c r="U4501">
        <v>0</v>
      </c>
      <c r="V4501">
        <v>0</v>
      </c>
      <c r="W4501" t="s">
        <v>113</v>
      </c>
      <c r="X4501" t="s">
        <v>114</v>
      </c>
      <c r="Y4501" t="s">
        <v>78</v>
      </c>
      <c r="Z4501">
        <v>34.158215300000002</v>
      </c>
      <c r="AA4501">
        <v>-118.8000887</v>
      </c>
      <c r="AB4501" s="1">
        <v>43812</v>
      </c>
      <c r="AC4501">
        <v>121656</v>
      </c>
      <c r="AD4501" t="s">
        <v>115</v>
      </c>
      <c r="AE4501">
        <v>0</v>
      </c>
      <c r="AF4501">
        <v>0</v>
      </c>
      <c r="AG4501">
        <v>0</v>
      </c>
      <c r="AH4501">
        <v>0</v>
      </c>
      <c r="AI4501">
        <v>0</v>
      </c>
      <c r="AJ4501">
        <v>0</v>
      </c>
      <c r="AK4501">
        <v>0</v>
      </c>
      <c r="AL4501">
        <v>0</v>
      </c>
      <c r="AM4501" t="s">
        <v>93</v>
      </c>
      <c r="AN4501" t="s">
        <v>82</v>
      </c>
      <c r="AO4501">
        <v>0</v>
      </c>
      <c r="AP4501">
        <v>0</v>
      </c>
      <c r="AQ4501">
        <v>0</v>
      </c>
      <c r="AR4501" t="s">
        <v>74</v>
      </c>
      <c r="AS4501">
        <v>0</v>
      </c>
      <c r="AT4501" t="s">
        <v>83</v>
      </c>
      <c r="AU4501">
        <v>0</v>
      </c>
      <c r="AV4501">
        <v>0</v>
      </c>
      <c r="AW4501">
        <v>0</v>
      </c>
      <c r="AX4501">
        <v>0</v>
      </c>
      <c r="AY4501">
        <v>0</v>
      </c>
      <c r="AZ4501">
        <v>0</v>
      </c>
      <c r="BA4501">
        <v>0</v>
      </c>
      <c r="BB4501">
        <v>0</v>
      </c>
      <c r="BC4501">
        <v>0</v>
      </c>
      <c r="BD4501" t="s">
        <v>1066</v>
      </c>
      <c r="BE4501">
        <v>0</v>
      </c>
      <c r="BF4501">
        <v>0</v>
      </c>
      <c r="BG4501">
        <v>0</v>
      </c>
      <c r="BH4501">
        <v>0</v>
      </c>
      <c r="BI4501">
        <v>0</v>
      </c>
      <c r="BJ4501">
        <v>0</v>
      </c>
      <c r="BK4501">
        <v>0</v>
      </c>
      <c r="BL4501">
        <v>0</v>
      </c>
      <c r="BM4501">
        <v>0</v>
      </c>
      <c r="BN4501">
        <v>0</v>
      </c>
      <c r="BO4501">
        <v>80.625</v>
      </c>
      <c r="BP4501">
        <f>VLOOKUP(H4501, Sheet1!$A$2:$B$1758, 2, FALSE)</f>
        <v>27.203516229821894</v>
      </c>
      <c r="BQ4501">
        <f t="shared" si="140"/>
        <v>93.714239678882691</v>
      </c>
      <c r="BR4501">
        <f t="shared" si="141"/>
        <v>93.714239678882691</v>
      </c>
    </row>
    <row r="4502" spans="1:70" x14ac:dyDescent="0.35">
      <c r="A4502">
        <v>18522</v>
      </c>
      <c r="B4502" t="s">
        <v>66</v>
      </c>
      <c r="C4502" t="s">
        <v>12607</v>
      </c>
      <c r="D4502" t="s">
        <v>12608</v>
      </c>
      <c r="E4502" t="s">
        <v>12609</v>
      </c>
      <c r="F4502" t="s">
        <v>7081</v>
      </c>
      <c r="G4502" t="s">
        <v>71</v>
      </c>
      <c r="H4502">
        <v>95472</v>
      </c>
      <c r="I4502">
        <v>0</v>
      </c>
      <c r="J4502" t="s">
        <v>112</v>
      </c>
      <c r="K4502" t="s">
        <v>73</v>
      </c>
      <c r="L4502">
        <v>0</v>
      </c>
      <c r="M4502" t="s">
        <v>74</v>
      </c>
      <c r="N4502" t="s">
        <v>99</v>
      </c>
      <c r="O4502">
        <v>0</v>
      </c>
      <c r="P4502">
        <v>0</v>
      </c>
      <c r="Q4502">
        <v>0</v>
      </c>
      <c r="R4502">
        <v>0</v>
      </c>
      <c r="S4502">
        <v>0</v>
      </c>
      <c r="T4502">
        <v>2</v>
      </c>
      <c r="U4502">
        <v>0</v>
      </c>
      <c r="V4502">
        <v>0</v>
      </c>
      <c r="W4502" t="s">
        <v>113</v>
      </c>
      <c r="X4502" t="s">
        <v>114</v>
      </c>
      <c r="Y4502" t="s">
        <v>78</v>
      </c>
      <c r="Z4502">
        <v>38.402111300000001</v>
      </c>
      <c r="AA4502">
        <v>-122.82228910000001</v>
      </c>
      <c r="AB4502" s="1">
        <v>43812</v>
      </c>
      <c r="AC4502">
        <v>121660</v>
      </c>
      <c r="AD4502" t="s">
        <v>115</v>
      </c>
      <c r="AE4502">
        <v>0</v>
      </c>
      <c r="AF4502">
        <v>0</v>
      </c>
      <c r="AG4502">
        <v>0</v>
      </c>
      <c r="AH4502">
        <v>0</v>
      </c>
      <c r="AI4502">
        <v>0</v>
      </c>
      <c r="AJ4502">
        <v>0</v>
      </c>
      <c r="AK4502">
        <v>0</v>
      </c>
      <c r="AL4502">
        <v>0</v>
      </c>
      <c r="AM4502" t="s">
        <v>93</v>
      </c>
      <c r="AN4502" t="s">
        <v>82</v>
      </c>
      <c r="AO4502">
        <v>0</v>
      </c>
      <c r="AP4502">
        <v>0</v>
      </c>
      <c r="AQ4502">
        <v>0</v>
      </c>
      <c r="AR4502" t="s">
        <v>74</v>
      </c>
      <c r="AS4502">
        <v>0</v>
      </c>
      <c r="AT4502" t="s">
        <v>83</v>
      </c>
      <c r="AU4502">
        <v>0</v>
      </c>
      <c r="AV4502">
        <v>0</v>
      </c>
      <c r="AW4502">
        <v>0</v>
      </c>
      <c r="AX4502">
        <v>0</v>
      </c>
      <c r="AY4502">
        <v>0</v>
      </c>
      <c r="AZ4502">
        <v>0</v>
      </c>
      <c r="BA4502">
        <v>0</v>
      </c>
      <c r="BB4502">
        <v>0</v>
      </c>
      <c r="BC4502">
        <v>0</v>
      </c>
      <c r="BD4502" t="s">
        <v>103</v>
      </c>
      <c r="BE4502">
        <v>0</v>
      </c>
      <c r="BF4502">
        <v>0</v>
      </c>
      <c r="BG4502">
        <v>0</v>
      </c>
      <c r="BH4502">
        <v>0</v>
      </c>
      <c r="BI4502">
        <v>0</v>
      </c>
      <c r="BJ4502">
        <v>0</v>
      </c>
      <c r="BK4502">
        <v>0</v>
      </c>
      <c r="BL4502">
        <v>0</v>
      </c>
      <c r="BM4502">
        <v>0</v>
      </c>
      <c r="BN4502">
        <v>0</v>
      </c>
      <c r="BO4502">
        <v>74.444444439999998</v>
      </c>
      <c r="BP4502">
        <f>VLOOKUP(H4502, Sheet1!$A$2:$B$1758, 2, FALSE)</f>
        <v>0</v>
      </c>
      <c r="BQ4502">
        <f t="shared" si="140"/>
        <v>74.444444439999998</v>
      </c>
      <c r="BR4502">
        <f t="shared" si="141"/>
        <v>74.444444439999998</v>
      </c>
    </row>
    <row r="4503" spans="1:70" x14ac:dyDescent="0.35">
      <c r="A4503">
        <v>18527</v>
      </c>
      <c r="B4503" t="s">
        <v>66</v>
      </c>
      <c r="C4503" t="s">
        <v>12610</v>
      </c>
      <c r="D4503" t="s">
        <v>12611</v>
      </c>
      <c r="E4503">
        <v>0</v>
      </c>
      <c r="F4503" t="s">
        <v>2995</v>
      </c>
      <c r="G4503" t="s">
        <v>71</v>
      </c>
      <c r="H4503">
        <v>94025</v>
      </c>
      <c r="I4503">
        <v>0</v>
      </c>
      <c r="J4503" t="s">
        <v>7366</v>
      </c>
      <c r="K4503" t="s">
        <v>73</v>
      </c>
      <c r="L4503">
        <v>0</v>
      </c>
      <c r="M4503" t="s">
        <v>7367</v>
      </c>
      <c r="N4503" t="s">
        <v>99</v>
      </c>
      <c r="O4503">
        <v>0</v>
      </c>
      <c r="P4503">
        <v>0</v>
      </c>
      <c r="Q4503">
        <v>0</v>
      </c>
      <c r="R4503">
        <v>0</v>
      </c>
      <c r="S4503">
        <v>0</v>
      </c>
      <c r="T4503">
        <v>0</v>
      </c>
      <c r="U4503">
        <v>3</v>
      </c>
      <c r="V4503">
        <v>0</v>
      </c>
      <c r="W4503" t="s">
        <v>7368</v>
      </c>
      <c r="X4503" t="s">
        <v>7369</v>
      </c>
      <c r="Y4503" t="s">
        <v>78</v>
      </c>
      <c r="Z4503">
        <v>37.479348000000002</v>
      </c>
      <c r="AA4503">
        <v>-122.15223</v>
      </c>
      <c r="AB4503" s="1">
        <v>43812</v>
      </c>
      <c r="AC4503">
        <v>121666</v>
      </c>
      <c r="AD4503" t="s">
        <v>7370</v>
      </c>
      <c r="AE4503">
        <v>0</v>
      </c>
      <c r="AF4503">
        <v>0</v>
      </c>
      <c r="AG4503">
        <v>0</v>
      </c>
      <c r="AH4503">
        <v>0</v>
      </c>
      <c r="AI4503">
        <v>0</v>
      </c>
      <c r="AJ4503">
        <v>0</v>
      </c>
      <c r="AK4503">
        <v>0</v>
      </c>
      <c r="AL4503">
        <v>0</v>
      </c>
      <c r="AM4503" t="s">
        <v>1478</v>
      </c>
      <c r="AN4503" t="s">
        <v>82</v>
      </c>
      <c r="AO4503">
        <v>0</v>
      </c>
      <c r="AP4503">
        <v>0</v>
      </c>
      <c r="AQ4503">
        <v>0</v>
      </c>
      <c r="AR4503" t="s">
        <v>7371</v>
      </c>
      <c r="AS4503">
        <v>0</v>
      </c>
      <c r="AT4503" t="s">
        <v>83</v>
      </c>
      <c r="AU4503" t="s">
        <v>7372</v>
      </c>
      <c r="AV4503">
        <v>0</v>
      </c>
      <c r="AW4503">
        <v>0</v>
      </c>
      <c r="AX4503">
        <v>0</v>
      </c>
      <c r="AY4503">
        <v>0</v>
      </c>
      <c r="AZ4503">
        <v>0</v>
      </c>
      <c r="BA4503">
        <v>0</v>
      </c>
      <c r="BB4503">
        <v>0</v>
      </c>
      <c r="BC4503">
        <v>0</v>
      </c>
      <c r="BD4503">
        <v>0</v>
      </c>
      <c r="BE4503">
        <v>0</v>
      </c>
      <c r="BF4503">
        <v>0</v>
      </c>
      <c r="BG4503">
        <v>0</v>
      </c>
      <c r="BH4503">
        <v>0</v>
      </c>
      <c r="BI4503">
        <v>0</v>
      </c>
      <c r="BJ4503">
        <v>0</v>
      </c>
      <c r="BK4503">
        <v>0</v>
      </c>
      <c r="BL4503">
        <v>0</v>
      </c>
      <c r="BM4503">
        <v>0</v>
      </c>
      <c r="BN4503">
        <v>0</v>
      </c>
      <c r="BO4503">
        <v>110.8</v>
      </c>
      <c r="BP4503">
        <f>VLOOKUP(H4503, Sheet1!$A$2:$B$1758, 2, FALSE)</f>
        <v>38.728894855629171</v>
      </c>
      <c r="BQ4503">
        <f t="shared" si="140"/>
        <v>129.43478908317934</v>
      </c>
      <c r="BR4503">
        <f t="shared" si="141"/>
        <v>129.43478908317934</v>
      </c>
    </row>
    <row r="4504" spans="1:70" x14ac:dyDescent="0.35">
      <c r="A4504">
        <v>18530</v>
      </c>
      <c r="B4504" t="s">
        <v>66</v>
      </c>
      <c r="C4504" t="s">
        <v>12612</v>
      </c>
      <c r="D4504" t="s">
        <v>12613</v>
      </c>
      <c r="E4504" t="s">
        <v>12614</v>
      </c>
      <c r="F4504" t="s">
        <v>88</v>
      </c>
      <c r="G4504" t="s">
        <v>71</v>
      </c>
      <c r="H4504">
        <v>90038</v>
      </c>
      <c r="I4504">
        <v>0</v>
      </c>
      <c r="J4504" t="s">
        <v>112</v>
      </c>
      <c r="K4504" t="s">
        <v>73</v>
      </c>
      <c r="L4504">
        <v>0</v>
      </c>
      <c r="M4504" t="s">
        <v>74</v>
      </c>
      <c r="N4504" t="s">
        <v>99</v>
      </c>
      <c r="O4504">
        <v>0</v>
      </c>
      <c r="P4504">
        <v>0</v>
      </c>
      <c r="Q4504">
        <v>0</v>
      </c>
      <c r="R4504">
        <v>0</v>
      </c>
      <c r="S4504">
        <v>0</v>
      </c>
      <c r="T4504">
        <v>2</v>
      </c>
      <c r="U4504">
        <v>0</v>
      </c>
      <c r="V4504">
        <v>0</v>
      </c>
      <c r="W4504" t="s">
        <v>113</v>
      </c>
      <c r="X4504" t="s">
        <v>114</v>
      </c>
      <c r="Y4504" t="s">
        <v>78</v>
      </c>
      <c r="Z4504">
        <v>34.085493800000002</v>
      </c>
      <c r="AA4504">
        <v>-118.3225715</v>
      </c>
      <c r="AB4504" s="1">
        <v>43812</v>
      </c>
      <c r="AC4504">
        <v>121672</v>
      </c>
      <c r="AD4504" t="s">
        <v>115</v>
      </c>
      <c r="AE4504">
        <v>0</v>
      </c>
      <c r="AF4504">
        <v>0</v>
      </c>
      <c r="AG4504">
        <v>0</v>
      </c>
      <c r="AH4504">
        <v>0</v>
      </c>
      <c r="AI4504">
        <v>0</v>
      </c>
      <c r="AJ4504">
        <v>0</v>
      </c>
      <c r="AK4504">
        <v>0</v>
      </c>
      <c r="AL4504">
        <v>0</v>
      </c>
      <c r="AM4504" t="s">
        <v>93</v>
      </c>
      <c r="AN4504" t="s">
        <v>82</v>
      </c>
      <c r="AO4504">
        <v>0</v>
      </c>
      <c r="AP4504">
        <v>0</v>
      </c>
      <c r="AQ4504">
        <v>0</v>
      </c>
      <c r="AR4504" t="s">
        <v>74</v>
      </c>
      <c r="AS4504">
        <v>0</v>
      </c>
      <c r="AT4504" t="s">
        <v>83</v>
      </c>
      <c r="AU4504">
        <v>0</v>
      </c>
      <c r="AV4504">
        <v>0</v>
      </c>
      <c r="AW4504">
        <v>0</v>
      </c>
      <c r="AX4504">
        <v>0</v>
      </c>
      <c r="AY4504">
        <v>0</v>
      </c>
      <c r="AZ4504">
        <v>0</v>
      </c>
      <c r="BA4504">
        <v>0</v>
      </c>
      <c r="BB4504">
        <v>0</v>
      </c>
      <c r="BC4504">
        <v>0</v>
      </c>
      <c r="BD4504" t="s">
        <v>1532</v>
      </c>
      <c r="BE4504">
        <v>0</v>
      </c>
      <c r="BF4504">
        <v>0</v>
      </c>
      <c r="BG4504">
        <v>0</v>
      </c>
      <c r="BH4504">
        <v>0</v>
      </c>
      <c r="BI4504">
        <v>0</v>
      </c>
      <c r="BJ4504">
        <v>0</v>
      </c>
      <c r="BK4504">
        <v>0</v>
      </c>
      <c r="BL4504">
        <v>0</v>
      </c>
      <c r="BM4504">
        <v>0</v>
      </c>
      <c r="BN4504">
        <v>0</v>
      </c>
      <c r="BO4504">
        <v>56.5</v>
      </c>
      <c r="BP4504">
        <f>VLOOKUP(H4504, Sheet1!$A$2:$B$1758, 2, FALSE)</f>
        <v>12.609450894324295</v>
      </c>
      <c r="BQ4504">
        <f t="shared" si="140"/>
        <v>62.567161450032629</v>
      </c>
      <c r="BR4504">
        <f t="shared" si="141"/>
        <v>62.567161450032629</v>
      </c>
    </row>
    <row r="4505" spans="1:70" x14ac:dyDescent="0.35">
      <c r="A4505">
        <v>18534</v>
      </c>
      <c r="B4505" t="s">
        <v>66</v>
      </c>
      <c r="C4505" t="s">
        <v>4246</v>
      </c>
      <c r="D4505" t="s">
        <v>12615</v>
      </c>
      <c r="E4505" t="s">
        <v>12616</v>
      </c>
      <c r="F4505" t="s">
        <v>3804</v>
      </c>
      <c r="G4505" t="s">
        <v>71</v>
      </c>
      <c r="H4505">
        <v>95321</v>
      </c>
      <c r="I4505">
        <v>0</v>
      </c>
      <c r="J4505" t="s">
        <v>112</v>
      </c>
      <c r="K4505" t="s">
        <v>73</v>
      </c>
      <c r="L4505">
        <v>0</v>
      </c>
      <c r="M4505" t="s">
        <v>74</v>
      </c>
      <c r="N4505" t="s">
        <v>99</v>
      </c>
      <c r="O4505">
        <v>0</v>
      </c>
      <c r="P4505">
        <v>0</v>
      </c>
      <c r="Q4505">
        <v>0</v>
      </c>
      <c r="R4505">
        <v>0</v>
      </c>
      <c r="S4505">
        <v>0</v>
      </c>
      <c r="T4505">
        <v>0</v>
      </c>
      <c r="U4505">
        <v>2</v>
      </c>
      <c r="V4505">
        <v>0</v>
      </c>
      <c r="W4505" t="s">
        <v>113</v>
      </c>
      <c r="X4505" t="s">
        <v>114</v>
      </c>
      <c r="Y4505" t="s">
        <v>78</v>
      </c>
      <c r="Z4505">
        <v>37.812180599999998</v>
      </c>
      <c r="AA4505">
        <v>-119.8802041</v>
      </c>
      <c r="AB4505" s="1">
        <v>43812</v>
      </c>
      <c r="AC4505">
        <v>121676</v>
      </c>
      <c r="AD4505" t="s">
        <v>115</v>
      </c>
      <c r="AE4505">
        <v>0</v>
      </c>
      <c r="AF4505">
        <v>0</v>
      </c>
      <c r="AG4505">
        <v>0</v>
      </c>
      <c r="AH4505">
        <v>0</v>
      </c>
      <c r="AI4505">
        <v>0</v>
      </c>
      <c r="AJ4505">
        <v>0</v>
      </c>
      <c r="AK4505">
        <v>0</v>
      </c>
      <c r="AL4505">
        <v>0</v>
      </c>
      <c r="AM4505" t="s">
        <v>1478</v>
      </c>
      <c r="AN4505" t="s">
        <v>82</v>
      </c>
      <c r="AO4505">
        <v>0</v>
      </c>
      <c r="AP4505">
        <v>0</v>
      </c>
      <c r="AQ4505">
        <v>0</v>
      </c>
      <c r="AR4505" t="s">
        <v>74</v>
      </c>
      <c r="AS4505">
        <v>0</v>
      </c>
      <c r="AT4505" t="s">
        <v>83</v>
      </c>
      <c r="AU4505">
        <v>0</v>
      </c>
      <c r="AV4505">
        <v>0</v>
      </c>
      <c r="AW4505">
        <v>0</v>
      </c>
      <c r="AX4505">
        <v>0</v>
      </c>
      <c r="AY4505">
        <v>0</v>
      </c>
      <c r="AZ4505">
        <v>0</v>
      </c>
      <c r="BA4505">
        <v>0</v>
      </c>
      <c r="BB4505">
        <v>0</v>
      </c>
      <c r="BC4505">
        <v>0</v>
      </c>
      <c r="BD4505" t="s">
        <v>4249</v>
      </c>
      <c r="BE4505">
        <v>0</v>
      </c>
      <c r="BF4505">
        <v>0</v>
      </c>
      <c r="BG4505">
        <v>0</v>
      </c>
      <c r="BH4505">
        <v>0</v>
      </c>
      <c r="BI4505">
        <v>0</v>
      </c>
      <c r="BJ4505">
        <v>0</v>
      </c>
      <c r="BK4505">
        <v>0</v>
      </c>
      <c r="BL4505">
        <v>0</v>
      </c>
      <c r="BM4505">
        <v>0</v>
      </c>
      <c r="BN4505">
        <v>0</v>
      </c>
      <c r="BO4505">
        <v>103.6</v>
      </c>
      <c r="BP4505">
        <f>VLOOKUP(H4505, Sheet1!$A$2:$B$1758, 2, FALSE)</f>
        <v>0.33493125029608328</v>
      </c>
      <c r="BQ4505">
        <f t="shared" si="140"/>
        <v>103.76115546880176</v>
      </c>
      <c r="BR4505">
        <f t="shared" si="141"/>
        <v>103.76115546880176</v>
      </c>
    </row>
    <row r="4506" spans="1:70" ht="319" x14ac:dyDescent="0.35">
      <c r="A4506">
        <v>18536</v>
      </c>
      <c r="B4506" t="s">
        <v>66</v>
      </c>
      <c r="C4506" t="s">
        <v>12602</v>
      </c>
      <c r="D4506" t="s">
        <v>12617</v>
      </c>
      <c r="E4506" s="2" t="s">
        <v>12618</v>
      </c>
      <c r="F4506" t="s">
        <v>2602</v>
      </c>
      <c r="G4506" t="s">
        <v>71</v>
      </c>
      <c r="H4506">
        <v>91361</v>
      </c>
      <c r="I4506">
        <v>0</v>
      </c>
      <c r="J4506" t="s">
        <v>112</v>
      </c>
      <c r="K4506" t="s">
        <v>73</v>
      </c>
      <c r="L4506">
        <v>0</v>
      </c>
      <c r="M4506" t="s">
        <v>74</v>
      </c>
      <c r="N4506" t="s">
        <v>99</v>
      </c>
      <c r="O4506">
        <v>0</v>
      </c>
      <c r="P4506">
        <v>0</v>
      </c>
      <c r="Q4506">
        <v>0</v>
      </c>
      <c r="R4506">
        <v>0</v>
      </c>
      <c r="S4506">
        <v>0</v>
      </c>
      <c r="T4506">
        <v>2</v>
      </c>
      <c r="U4506">
        <v>0</v>
      </c>
      <c r="V4506">
        <v>0</v>
      </c>
      <c r="W4506" t="s">
        <v>113</v>
      </c>
      <c r="X4506" t="s">
        <v>114</v>
      </c>
      <c r="Y4506" t="s">
        <v>107</v>
      </c>
      <c r="Z4506">
        <v>34.144468000000003</v>
      </c>
      <c r="AA4506">
        <v>-118.79924099999999</v>
      </c>
      <c r="AB4506" s="1">
        <v>43812</v>
      </c>
      <c r="AC4506">
        <v>121679</v>
      </c>
      <c r="AD4506" t="s">
        <v>115</v>
      </c>
      <c r="AE4506">
        <v>0</v>
      </c>
      <c r="AF4506">
        <v>0</v>
      </c>
      <c r="AG4506">
        <v>0</v>
      </c>
      <c r="AH4506">
        <v>0</v>
      </c>
      <c r="AI4506">
        <v>0</v>
      </c>
      <c r="AJ4506">
        <v>0</v>
      </c>
      <c r="AK4506">
        <v>0</v>
      </c>
      <c r="AL4506">
        <v>0</v>
      </c>
      <c r="AM4506" t="s">
        <v>93</v>
      </c>
      <c r="AN4506" t="s">
        <v>82</v>
      </c>
      <c r="AO4506">
        <v>0</v>
      </c>
      <c r="AP4506">
        <v>0</v>
      </c>
      <c r="AQ4506">
        <v>0</v>
      </c>
      <c r="AR4506" t="s">
        <v>74</v>
      </c>
      <c r="AS4506">
        <v>0</v>
      </c>
      <c r="AT4506" t="s">
        <v>83</v>
      </c>
      <c r="AU4506">
        <v>0</v>
      </c>
      <c r="AV4506">
        <v>0</v>
      </c>
      <c r="AW4506">
        <v>0</v>
      </c>
      <c r="AX4506">
        <v>0</v>
      </c>
      <c r="AY4506">
        <v>0</v>
      </c>
      <c r="AZ4506">
        <v>0</v>
      </c>
      <c r="BA4506">
        <v>0</v>
      </c>
      <c r="BB4506">
        <v>0</v>
      </c>
      <c r="BC4506">
        <v>0</v>
      </c>
      <c r="BD4506" t="s">
        <v>1066</v>
      </c>
      <c r="BE4506">
        <v>0</v>
      </c>
      <c r="BF4506">
        <v>0</v>
      </c>
      <c r="BG4506">
        <v>0</v>
      </c>
      <c r="BH4506">
        <v>0</v>
      </c>
      <c r="BI4506">
        <v>0</v>
      </c>
      <c r="BJ4506">
        <v>0</v>
      </c>
      <c r="BK4506">
        <v>0</v>
      </c>
      <c r="BL4506">
        <v>0</v>
      </c>
      <c r="BM4506">
        <v>0</v>
      </c>
      <c r="BN4506">
        <v>0</v>
      </c>
      <c r="BO4506">
        <v>86.071428569999995</v>
      </c>
      <c r="BP4506">
        <f>VLOOKUP(H4506, Sheet1!$A$2:$B$1758, 2, FALSE)</f>
        <v>20.459216537149789</v>
      </c>
      <c r="BQ4506">
        <f t="shared" si="140"/>
        <v>95.915582047606051</v>
      </c>
      <c r="BR4506">
        <f t="shared" si="141"/>
        <v>95.915582047606051</v>
      </c>
    </row>
    <row r="4507" spans="1:70" ht="203" x14ac:dyDescent="0.35">
      <c r="A4507">
        <v>18537</v>
      </c>
      <c r="B4507" t="s">
        <v>66</v>
      </c>
      <c r="C4507" t="s">
        <v>12602</v>
      </c>
      <c r="D4507" t="s">
        <v>12619</v>
      </c>
      <c r="E4507" s="2" t="s">
        <v>12620</v>
      </c>
      <c r="F4507" t="s">
        <v>2602</v>
      </c>
      <c r="G4507" t="s">
        <v>71</v>
      </c>
      <c r="H4507">
        <v>91361</v>
      </c>
      <c r="I4507">
        <v>0</v>
      </c>
      <c r="J4507" t="s">
        <v>112</v>
      </c>
      <c r="K4507" t="s">
        <v>73</v>
      </c>
      <c r="L4507">
        <v>0</v>
      </c>
      <c r="M4507" t="s">
        <v>74</v>
      </c>
      <c r="N4507" t="s">
        <v>99</v>
      </c>
      <c r="O4507">
        <v>0</v>
      </c>
      <c r="P4507">
        <v>0</v>
      </c>
      <c r="Q4507">
        <v>0</v>
      </c>
      <c r="R4507">
        <v>0</v>
      </c>
      <c r="S4507">
        <v>0</v>
      </c>
      <c r="T4507">
        <v>4</v>
      </c>
      <c r="U4507">
        <v>0</v>
      </c>
      <c r="V4507">
        <v>0</v>
      </c>
      <c r="W4507" t="s">
        <v>113</v>
      </c>
      <c r="X4507" t="s">
        <v>114</v>
      </c>
      <c r="Y4507" t="s">
        <v>107</v>
      </c>
      <c r="Z4507">
        <v>34.144468000000003</v>
      </c>
      <c r="AA4507">
        <v>-118.79924099999999</v>
      </c>
      <c r="AB4507" s="1">
        <v>43812</v>
      </c>
      <c r="AC4507">
        <v>121680</v>
      </c>
      <c r="AD4507" t="s">
        <v>115</v>
      </c>
      <c r="AE4507">
        <v>0</v>
      </c>
      <c r="AF4507">
        <v>0</v>
      </c>
      <c r="AG4507">
        <v>0</v>
      </c>
      <c r="AH4507">
        <v>0</v>
      </c>
      <c r="AI4507">
        <v>0</v>
      </c>
      <c r="AJ4507">
        <v>0</v>
      </c>
      <c r="AK4507">
        <v>0</v>
      </c>
      <c r="AL4507">
        <v>0</v>
      </c>
      <c r="AM4507" t="s">
        <v>93</v>
      </c>
      <c r="AN4507" t="s">
        <v>82</v>
      </c>
      <c r="AO4507">
        <v>0</v>
      </c>
      <c r="AP4507">
        <v>0</v>
      </c>
      <c r="AQ4507">
        <v>0</v>
      </c>
      <c r="AR4507" t="s">
        <v>74</v>
      </c>
      <c r="AS4507">
        <v>0</v>
      </c>
      <c r="AT4507" t="s">
        <v>83</v>
      </c>
      <c r="AU4507">
        <v>0</v>
      </c>
      <c r="AV4507">
        <v>0</v>
      </c>
      <c r="AW4507">
        <v>0</v>
      </c>
      <c r="AX4507">
        <v>0</v>
      </c>
      <c r="AY4507">
        <v>0</v>
      </c>
      <c r="AZ4507">
        <v>0</v>
      </c>
      <c r="BA4507">
        <v>0</v>
      </c>
      <c r="BB4507">
        <v>0</v>
      </c>
      <c r="BC4507">
        <v>0</v>
      </c>
      <c r="BD4507" t="s">
        <v>1066</v>
      </c>
      <c r="BE4507">
        <v>0</v>
      </c>
      <c r="BF4507">
        <v>0</v>
      </c>
      <c r="BG4507">
        <v>0</v>
      </c>
      <c r="BH4507">
        <v>0</v>
      </c>
      <c r="BI4507">
        <v>0</v>
      </c>
      <c r="BJ4507">
        <v>0</v>
      </c>
      <c r="BK4507">
        <v>0</v>
      </c>
      <c r="BL4507">
        <v>0</v>
      </c>
      <c r="BM4507">
        <v>0</v>
      </c>
      <c r="BN4507">
        <v>0</v>
      </c>
      <c r="BO4507">
        <v>30</v>
      </c>
      <c r="BP4507">
        <f>VLOOKUP(H4507, Sheet1!$A$2:$B$1758, 2, FALSE)</f>
        <v>20.459216537149789</v>
      </c>
      <c r="BQ4507">
        <f t="shared" si="140"/>
        <v>39.844153477606049</v>
      </c>
      <c r="BR4507">
        <f t="shared" si="141"/>
        <v>39.844153477606049</v>
      </c>
    </row>
    <row r="4508" spans="1:70" ht="377" x14ac:dyDescent="0.35">
      <c r="A4508">
        <v>18540</v>
      </c>
      <c r="B4508" t="s">
        <v>66</v>
      </c>
      <c r="C4508" t="s">
        <v>1424</v>
      </c>
      <c r="D4508" t="s">
        <v>12621</v>
      </c>
      <c r="E4508" s="2" t="s">
        <v>12622</v>
      </c>
      <c r="F4508" t="s">
        <v>785</v>
      </c>
      <c r="G4508" t="s">
        <v>71</v>
      </c>
      <c r="H4508">
        <v>92618</v>
      </c>
      <c r="I4508">
        <v>0</v>
      </c>
      <c r="J4508" t="s">
        <v>112</v>
      </c>
      <c r="K4508" t="s">
        <v>73</v>
      </c>
      <c r="L4508">
        <v>0</v>
      </c>
      <c r="M4508" t="s">
        <v>74</v>
      </c>
      <c r="N4508" t="s">
        <v>99</v>
      </c>
      <c r="O4508">
        <v>0</v>
      </c>
      <c r="P4508">
        <v>0</v>
      </c>
      <c r="Q4508">
        <v>0</v>
      </c>
      <c r="R4508">
        <v>0</v>
      </c>
      <c r="S4508">
        <v>0</v>
      </c>
      <c r="T4508">
        <v>3</v>
      </c>
      <c r="U4508">
        <v>0</v>
      </c>
      <c r="V4508">
        <v>0</v>
      </c>
      <c r="W4508" t="s">
        <v>113</v>
      </c>
      <c r="X4508" t="s">
        <v>114</v>
      </c>
      <c r="Y4508" t="s">
        <v>107</v>
      </c>
      <c r="Z4508">
        <v>33.666007</v>
      </c>
      <c r="AA4508">
        <v>-117.748864</v>
      </c>
      <c r="AB4508" s="1">
        <v>43812</v>
      </c>
      <c r="AC4508">
        <v>121683</v>
      </c>
      <c r="AD4508" t="s">
        <v>115</v>
      </c>
      <c r="AE4508">
        <v>0</v>
      </c>
      <c r="AF4508">
        <v>0</v>
      </c>
      <c r="AG4508">
        <v>0</v>
      </c>
      <c r="AH4508">
        <v>0</v>
      </c>
      <c r="AI4508">
        <v>0</v>
      </c>
      <c r="AJ4508">
        <v>0</v>
      </c>
      <c r="AK4508">
        <v>0</v>
      </c>
      <c r="AL4508">
        <v>0</v>
      </c>
      <c r="AM4508" t="s">
        <v>93</v>
      </c>
      <c r="AN4508" t="s">
        <v>82</v>
      </c>
      <c r="AO4508">
        <v>0</v>
      </c>
      <c r="AP4508">
        <v>0</v>
      </c>
      <c r="AQ4508">
        <v>0</v>
      </c>
      <c r="AR4508" t="s">
        <v>74</v>
      </c>
      <c r="AS4508">
        <v>0</v>
      </c>
      <c r="AT4508" t="s">
        <v>83</v>
      </c>
      <c r="AU4508">
        <v>0</v>
      </c>
      <c r="AV4508">
        <v>0</v>
      </c>
      <c r="AW4508">
        <v>0</v>
      </c>
      <c r="AX4508">
        <v>0</v>
      </c>
      <c r="AY4508">
        <v>0</v>
      </c>
      <c r="AZ4508">
        <v>0</v>
      </c>
      <c r="BA4508">
        <v>0</v>
      </c>
      <c r="BB4508">
        <v>0</v>
      </c>
      <c r="BC4508">
        <v>0</v>
      </c>
      <c r="BD4508" t="s">
        <v>1427</v>
      </c>
      <c r="BE4508">
        <v>0</v>
      </c>
      <c r="BF4508">
        <v>0</v>
      </c>
      <c r="BG4508">
        <v>0</v>
      </c>
      <c r="BH4508">
        <v>0</v>
      </c>
      <c r="BI4508">
        <v>0</v>
      </c>
      <c r="BJ4508">
        <v>0</v>
      </c>
      <c r="BK4508">
        <v>0</v>
      </c>
      <c r="BL4508">
        <v>0</v>
      </c>
      <c r="BM4508">
        <v>0</v>
      </c>
      <c r="BN4508">
        <v>0</v>
      </c>
      <c r="BO4508">
        <v>4.846153846</v>
      </c>
      <c r="BP4508">
        <f>VLOOKUP(H4508, Sheet1!$A$2:$B$1758, 2, FALSE)</f>
        <v>26.491559790443354</v>
      </c>
      <c r="BQ4508">
        <f t="shared" si="140"/>
        <v>17.592828674176598</v>
      </c>
      <c r="BR4508">
        <f t="shared" si="141"/>
        <v>17.592828674176598</v>
      </c>
    </row>
    <row r="4509" spans="1:70" x14ac:dyDescent="0.35">
      <c r="A4509">
        <v>18543</v>
      </c>
      <c r="B4509" t="s">
        <v>66</v>
      </c>
      <c r="C4509" t="s">
        <v>12623</v>
      </c>
      <c r="D4509" t="s">
        <v>4132</v>
      </c>
      <c r="E4509" t="s">
        <v>12624</v>
      </c>
      <c r="F4509" t="s">
        <v>70</v>
      </c>
      <c r="G4509" t="s">
        <v>71</v>
      </c>
      <c r="H4509">
        <v>95819</v>
      </c>
      <c r="I4509">
        <v>0</v>
      </c>
      <c r="J4509" t="s">
        <v>4134</v>
      </c>
      <c r="K4509" t="s">
        <v>73</v>
      </c>
      <c r="L4509">
        <v>0</v>
      </c>
      <c r="M4509" t="s">
        <v>74</v>
      </c>
      <c r="N4509" t="s">
        <v>3051</v>
      </c>
      <c r="O4509">
        <v>0</v>
      </c>
      <c r="P4509">
        <v>0</v>
      </c>
      <c r="Q4509">
        <v>0</v>
      </c>
      <c r="R4509">
        <v>0</v>
      </c>
      <c r="S4509">
        <v>0</v>
      </c>
      <c r="T4509">
        <v>15</v>
      </c>
      <c r="U4509">
        <v>0</v>
      </c>
      <c r="V4509">
        <v>0</v>
      </c>
      <c r="W4509" t="s">
        <v>77</v>
      </c>
      <c r="X4509">
        <v>0</v>
      </c>
      <c r="Y4509" t="s">
        <v>78</v>
      </c>
      <c r="Z4509">
        <v>38.564153730000001</v>
      </c>
      <c r="AA4509">
        <v>-121.42849</v>
      </c>
      <c r="AB4509" s="1">
        <v>43594</v>
      </c>
      <c r="AC4509">
        <v>121690</v>
      </c>
      <c r="AD4509" t="s">
        <v>79</v>
      </c>
      <c r="AE4509" t="s">
        <v>122</v>
      </c>
      <c r="AF4509">
        <v>0</v>
      </c>
      <c r="AG4509">
        <v>0</v>
      </c>
      <c r="AH4509" s="1">
        <v>43556</v>
      </c>
      <c r="AI4509">
        <v>0</v>
      </c>
      <c r="AJ4509">
        <v>0</v>
      </c>
      <c r="AK4509">
        <v>0</v>
      </c>
      <c r="AL4509">
        <v>0</v>
      </c>
      <c r="AM4509" t="s">
        <v>93</v>
      </c>
      <c r="AN4509" t="s">
        <v>82</v>
      </c>
      <c r="AO4509">
        <v>0</v>
      </c>
      <c r="AP4509">
        <v>0</v>
      </c>
      <c r="AQ4509">
        <v>0</v>
      </c>
      <c r="AR4509" t="s">
        <v>74</v>
      </c>
      <c r="AS4509">
        <v>0</v>
      </c>
      <c r="AT4509" t="s">
        <v>83</v>
      </c>
      <c r="AU4509">
        <v>0</v>
      </c>
      <c r="AV4509">
        <v>0</v>
      </c>
      <c r="AW4509" t="s">
        <v>303</v>
      </c>
      <c r="AX4509">
        <v>0</v>
      </c>
      <c r="AY4509">
        <v>0</v>
      </c>
      <c r="AZ4509">
        <v>0</v>
      </c>
      <c r="BA4509">
        <v>0</v>
      </c>
      <c r="BB4509">
        <v>0</v>
      </c>
      <c r="BC4509">
        <v>0</v>
      </c>
      <c r="BD4509" t="s">
        <v>12625</v>
      </c>
      <c r="BE4509">
        <v>0</v>
      </c>
      <c r="BF4509">
        <v>0</v>
      </c>
      <c r="BG4509">
        <v>0</v>
      </c>
      <c r="BH4509">
        <v>0</v>
      </c>
      <c r="BI4509">
        <v>0</v>
      </c>
      <c r="BJ4509">
        <v>0</v>
      </c>
      <c r="BK4509">
        <v>0</v>
      </c>
      <c r="BL4509">
        <v>0</v>
      </c>
      <c r="BM4509">
        <v>0</v>
      </c>
      <c r="BN4509">
        <v>0</v>
      </c>
      <c r="BO4509">
        <v>0</v>
      </c>
      <c r="BP4509">
        <f>VLOOKUP(H4509, Sheet1!$A$2:$B$1758, 2, FALSE)</f>
        <v>3.6010959430123188</v>
      </c>
      <c r="BQ4509">
        <f t="shared" si="140"/>
        <v>1.7327027692496544</v>
      </c>
      <c r="BR4509">
        <f t="shared" si="141"/>
        <v>1.7327027692496544</v>
      </c>
    </row>
    <row r="4510" spans="1:70" x14ac:dyDescent="0.35">
      <c r="A4510">
        <v>18622</v>
      </c>
      <c r="B4510" t="s">
        <v>66</v>
      </c>
      <c r="C4510" t="s">
        <v>12626</v>
      </c>
      <c r="D4510" t="s">
        <v>12627</v>
      </c>
      <c r="E4510">
        <v>0</v>
      </c>
      <c r="F4510" t="s">
        <v>12628</v>
      </c>
      <c r="G4510" t="s">
        <v>71</v>
      </c>
      <c r="H4510">
        <v>95937</v>
      </c>
      <c r="I4510">
        <v>0</v>
      </c>
      <c r="J4510" t="s">
        <v>12629</v>
      </c>
      <c r="K4510" t="s">
        <v>73</v>
      </c>
      <c r="L4510">
        <v>0</v>
      </c>
      <c r="M4510" t="s">
        <v>74</v>
      </c>
      <c r="N4510" t="s">
        <v>99</v>
      </c>
      <c r="O4510">
        <v>0</v>
      </c>
      <c r="P4510">
        <v>0</v>
      </c>
      <c r="Q4510">
        <v>0</v>
      </c>
      <c r="R4510">
        <v>0</v>
      </c>
      <c r="S4510">
        <v>0</v>
      </c>
      <c r="T4510">
        <v>0</v>
      </c>
      <c r="U4510">
        <v>4</v>
      </c>
      <c r="V4510">
        <v>0</v>
      </c>
      <c r="W4510" t="s">
        <v>12630</v>
      </c>
      <c r="X4510" t="s">
        <v>12631</v>
      </c>
      <c r="Y4510" t="s">
        <v>78</v>
      </c>
      <c r="Z4510">
        <v>38.882323</v>
      </c>
      <c r="AA4510">
        <v>-121.972465</v>
      </c>
      <c r="AB4510" s="1">
        <v>43812</v>
      </c>
      <c r="AC4510">
        <v>121776</v>
      </c>
      <c r="AD4510" t="s">
        <v>12632</v>
      </c>
      <c r="AE4510">
        <v>0</v>
      </c>
      <c r="AF4510">
        <v>0</v>
      </c>
      <c r="AG4510">
        <v>0</v>
      </c>
      <c r="AH4510">
        <v>0</v>
      </c>
      <c r="AI4510">
        <v>0</v>
      </c>
      <c r="AJ4510">
        <v>0</v>
      </c>
      <c r="AK4510">
        <v>0</v>
      </c>
      <c r="AL4510">
        <v>0</v>
      </c>
      <c r="AM4510" t="s">
        <v>1478</v>
      </c>
      <c r="AN4510" t="s">
        <v>82</v>
      </c>
      <c r="AO4510">
        <v>0</v>
      </c>
      <c r="AP4510">
        <v>0</v>
      </c>
      <c r="AQ4510">
        <v>0</v>
      </c>
      <c r="AR4510" t="s">
        <v>74</v>
      </c>
      <c r="AS4510">
        <v>0</v>
      </c>
      <c r="AT4510" t="s">
        <v>83</v>
      </c>
      <c r="AU4510">
        <v>0</v>
      </c>
      <c r="AV4510">
        <v>0</v>
      </c>
      <c r="AW4510">
        <v>0</v>
      </c>
      <c r="AX4510">
        <v>0</v>
      </c>
      <c r="AY4510">
        <v>0</v>
      </c>
      <c r="AZ4510">
        <v>0</v>
      </c>
      <c r="BA4510">
        <v>0</v>
      </c>
      <c r="BB4510">
        <v>0</v>
      </c>
      <c r="BC4510">
        <v>0</v>
      </c>
      <c r="BD4510">
        <v>0</v>
      </c>
      <c r="BE4510">
        <v>0</v>
      </c>
      <c r="BF4510">
        <v>0</v>
      </c>
      <c r="BG4510">
        <v>0</v>
      </c>
      <c r="BH4510">
        <v>0</v>
      </c>
      <c r="BI4510">
        <v>0</v>
      </c>
      <c r="BJ4510">
        <v>0</v>
      </c>
      <c r="BK4510">
        <v>0</v>
      </c>
      <c r="BL4510">
        <v>0</v>
      </c>
      <c r="BM4510">
        <v>0</v>
      </c>
      <c r="BN4510">
        <v>0</v>
      </c>
      <c r="BO4510">
        <v>86.285714290000001</v>
      </c>
      <c r="BP4510">
        <f>VLOOKUP(H4510, Sheet1!$A$2:$B$1758, 2, FALSE)</f>
        <v>0.27832359094467818</v>
      </c>
      <c r="BQ4510">
        <f t="shared" si="140"/>
        <v>86.419632426147729</v>
      </c>
      <c r="BR4510">
        <f t="shared" si="141"/>
        <v>86.419632426147729</v>
      </c>
    </row>
    <row r="4511" spans="1:70" x14ac:dyDescent="0.35">
      <c r="A4511">
        <v>18625</v>
      </c>
      <c r="B4511" t="s">
        <v>66</v>
      </c>
      <c r="C4511" t="s">
        <v>12633</v>
      </c>
      <c r="D4511" t="s">
        <v>12634</v>
      </c>
      <c r="E4511">
        <v>0</v>
      </c>
      <c r="F4511" t="s">
        <v>70</v>
      </c>
      <c r="G4511" t="s">
        <v>71</v>
      </c>
      <c r="H4511">
        <v>95834</v>
      </c>
      <c r="I4511">
        <v>0</v>
      </c>
      <c r="J4511" t="s">
        <v>12629</v>
      </c>
      <c r="K4511" t="s">
        <v>73</v>
      </c>
      <c r="L4511">
        <v>0</v>
      </c>
      <c r="M4511" t="s">
        <v>74</v>
      </c>
      <c r="N4511" t="s">
        <v>99</v>
      </c>
      <c r="O4511">
        <v>0</v>
      </c>
      <c r="P4511">
        <v>0</v>
      </c>
      <c r="Q4511">
        <v>0</v>
      </c>
      <c r="R4511">
        <v>0</v>
      </c>
      <c r="S4511">
        <v>0</v>
      </c>
      <c r="T4511">
        <v>0</v>
      </c>
      <c r="U4511">
        <v>4</v>
      </c>
      <c r="V4511">
        <v>0</v>
      </c>
      <c r="W4511" t="s">
        <v>12630</v>
      </c>
      <c r="X4511" t="s">
        <v>12631</v>
      </c>
      <c r="Y4511" t="s">
        <v>78</v>
      </c>
      <c r="Z4511">
        <v>38.641632999999999</v>
      </c>
      <c r="AA4511">
        <v>-121.53258700000001</v>
      </c>
      <c r="AB4511" s="1">
        <v>43812</v>
      </c>
      <c r="AC4511">
        <v>121779</v>
      </c>
      <c r="AD4511" t="s">
        <v>12632</v>
      </c>
      <c r="AE4511">
        <v>0</v>
      </c>
      <c r="AF4511">
        <v>0</v>
      </c>
      <c r="AG4511">
        <v>0</v>
      </c>
      <c r="AH4511">
        <v>0</v>
      </c>
      <c r="AI4511">
        <v>0</v>
      </c>
      <c r="AJ4511">
        <v>0</v>
      </c>
      <c r="AK4511">
        <v>0</v>
      </c>
      <c r="AL4511">
        <v>0</v>
      </c>
      <c r="AM4511" t="s">
        <v>1478</v>
      </c>
      <c r="AN4511" t="s">
        <v>82</v>
      </c>
      <c r="AO4511">
        <v>0</v>
      </c>
      <c r="AP4511">
        <v>0</v>
      </c>
      <c r="AQ4511">
        <v>0</v>
      </c>
      <c r="AR4511" t="s">
        <v>74</v>
      </c>
      <c r="AS4511">
        <v>0</v>
      </c>
      <c r="AT4511" t="s">
        <v>83</v>
      </c>
      <c r="AU4511">
        <v>0</v>
      </c>
      <c r="AV4511">
        <v>0</v>
      </c>
      <c r="AW4511">
        <v>0</v>
      </c>
      <c r="AX4511">
        <v>0</v>
      </c>
      <c r="AY4511">
        <v>0</v>
      </c>
      <c r="AZ4511">
        <v>0</v>
      </c>
      <c r="BA4511">
        <v>0</v>
      </c>
      <c r="BB4511">
        <v>0</v>
      </c>
      <c r="BC4511">
        <v>0</v>
      </c>
      <c r="BD4511">
        <v>0</v>
      </c>
      <c r="BE4511">
        <v>0</v>
      </c>
      <c r="BF4511">
        <v>0</v>
      </c>
      <c r="BG4511">
        <v>0</v>
      </c>
      <c r="BH4511">
        <v>0</v>
      </c>
      <c r="BI4511">
        <v>0</v>
      </c>
      <c r="BJ4511">
        <v>0</v>
      </c>
      <c r="BK4511">
        <v>0</v>
      </c>
      <c r="BL4511">
        <v>0</v>
      </c>
      <c r="BM4511">
        <v>0</v>
      </c>
      <c r="BN4511">
        <v>0</v>
      </c>
      <c r="BO4511">
        <v>75</v>
      </c>
      <c r="BP4511">
        <f>VLOOKUP(H4511, Sheet1!$A$2:$B$1758, 2, FALSE)</f>
        <v>10.122244966447514</v>
      </c>
      <c r="BQ4511">
        <f t="shared" si="140"/>
        <v>79.870417828888989</v>
      </c>
      <c r="BR4511">
        <f t="shared" si="141"/>
        <v>79.870417828888989</v>
      </c>
    </row>
    <row r="4512" spans="1:70" x14ac:dyDescent="0.35">
      <c r="A4512">
        <v>18626</v>
      </c>
      <c r="B4512" t="s">
        <v>66</v>
      </c>
      <c r="C4512" t="s">
        <v>12635</v>
      </c>
      <c r="D4512" t="s">
        <v>12636</v>
      </c>
      <c r="E4512">
        <v>0</v>
      </c>
      <c r="F4512" t="s">
        <v>70</v>
      </c>
      <c r="G4512" t="s">
        <v>71</v>
      </c>
      <c r="H4512">
        <v>95816</v>
      </c>
      <c r="I4512">
        <v>0</v>
      </c>
      <c r="J4512" t="s">
        <v>12629</v>
      </c>
      <c r="K4512" t="s">
        <v>73</v>
      </c>
      <c r="L4512">
        <v>0</v>
      </c>
      <c r="M4512" t="s">
        <v>74</v>
      </c>
      <c r="N4512" t="s">
        <v>99</v>
      </c>
      <c r="O4512">
        <v>0</v>
      </c>
      <c r="P4512">
        <v>0</v>
      </c>
      <c r="Q4512">
        <v>0</v>
      </c>
      <c r="R4512">
        <v>0</v>
      </c>
      <c r="S4512">
        <v>0</v>
      </c>
      <c r="T4512">
        <v>1</v>
      </c>
      <c r="U4512">
        <v>3</v>
      </c>
      <c r="V4512">
        <v>0</v>
      </c>
      <c r="W4512" t="s">
        <v>12630</v>
      </c>
      <c r="X4512" t="s">
        <v>12631</v>
      </c>
      <c r="Y4512" t="s">
        <v>78</v>
      </c>
      <c r="Z4512">
        <v>38.564621000000002</v>
      </c>
      <c r="AA4512">
        <v>-121.46848199999999</v>
      </c>
      <c r="AB4512" s="1">
        <v>43812</v>
      </c>
      <c r="AC4512">
        <v>121780</v>
      </c>
      <c r="AD4512" t="s">
        <v>12632</v>
      </c>
      <c r="AE4512">
        <v>0</v>
      </c>
      <c r="AF4512">
        <v>0</v>
      </c>
      <c r="AG4512">
        <v>0</v>
      </c>
      <c r="AH4512">
        <v>0</v>
      </c>
      <c r="AI4512">
        <v>0</v>
      </c>
      <c r="AJ4512">
        <v>0</v>
      </c>
      <c r="AK4512">
        <v>0</v>
      </c>
      <c r="AL4512">
        <v>0</v>
      </c>
      <c r="AM4512" t="s">
        <v>101</v>
      </c>
      <c r="AN4512" t="s">
        <v>82</v>
      </c>
      <c r="AO4512">
        <v>0</v>
      </c>
      <c r="AP4512">
        <v>0</v>
      </c>
      <c r="AQ4512">
        <v>0</v>
      </c>
      <c r="AR4512" t="s">
        <v>74</v>
      </c>
      <c r="AS4512">
        <v>0</v>
      </c>
      <c r="AT4512" t="s">
        <v>83</v>
      </c>
      <c r="AU4512">
        <v>0</v>
      </c>
      <c r="AV4512">
        <v>0</v>
      </c>
      <c r="AW4512">
        <v>0</v>
      </c>
      <c r="AX4512">
        <v>0</v>
      </c>
      <c r="AY4512">
        <v>0</v>
      </c>
      <c r="AZ4512">
        <v>0</v>
      </c>
      <c r="BA4512">
        <v>0</v>
      </c>
      <c r="BB4512">
        <v>0</v>
      </c>
      <c r="BC4512">
        <v>0</v>
      </c>
      <c r="BD4512">
        <v>0</v>
      </c>
      <c r="BE4512">
        <v>0</v>
      </c>
      <c r="BF4512">
        <v>0</v>
      </c>
      <c r="BG4512">
        <v>0</v>
      </c>
      <c r="BH4512">
        <v>0</v>
      </c>
      <c r="BI4512">
        <v>0</v>
      </c>
      <c r="BJ4512">
        <v>0</v>
      </c>
      <c r="BK4512">
        <v>0</v>
      </c>
      <c r="BL4512">
        <v>0</v>
      </c>
      <c r="BM4512">
        <v>0</v>
      </c>
      <c r="BN4512">
        <v>0</v>
      </c>
      <c r="BO4512">
        <v>53.5</v>
      </c>
      <c r="BP4512">
        <f>VLOOKUP(H4512, Sheet1!$A$2:$B$1758, 2, FALSE)</f>
        <v>2.8647055239474839</v>
      </c>
      <c r="BQ4512">
        <f t="shared" si="140"/>
        <v>54.878381268641363</v>
      </c>
      <c r="BR4512">
        <f t="shared" si="141"/>
        <v>54.878381268641363</v>
      </c>
    </row>
    <row r="4513" spans="1:70" x14ac:dyDescent="0.35">
      <c r="A4513">
        <v>18627</v>
      </c>
      <c r="B4513" t="s">
        <v>66</v>
      </c>
      <c r="C4513" t="s">
        <v>12637</v>
      </c>
      <c r="D4513" t="s">
        <v>12638</v>
      </c>
      <c r="E4513">
        <v>0</v>
      </c>
      <c r="F4513" t="s">
        <v>70</v>
      </c>
      <c r="G4513" t="s">
        <v>71</v>
      </c>
      <c r="H4513">
        <v>95823</v>
      </c>
      <c r="I4513">
        <v>0</v>
      </c>
      <c r="J4513" t="s">
        <v>12629</v>
      </c>
      <c r="K4513" t="s">
        <v>73</v>
      </c>
      <c r="L4513">
        <v>0</v>
      </c>
      <c r="M4513" t="s">
        <v>74</v>
      </c>
      <c r="N4513" t="s">
        <v>99</v>
      </c>
      <c r="O4513">
        <v>0</v>
      </c>
      <c r="P4513">
        <v>0</v>
      </c>
      <c r="Q4513">
        <v>0</v>
      </c>
      <c r="R4513">
        <v>0</v>
      </c>
      <c r="S4513">
        <v>0</v>
      </c>
      <c r="T4513">
        <v>0</v>
      </c>
      <c r="U4513">
        <v>4</v>
      </c>
      <c r="V4513">
        <v>0</v>
      </c>
      <c r="W4513" t="s">
        <v>12630</v>
      </c>
      <c r="X4513" t="s">
        <v>12631</v>
      </c>
      <c r="Y4513" t="s">
        <v>78</v>
      </c>
      <c r="Z4513">
        <v>38.438975999999997</v>
      </c>
      <c r="AA4513">
        <v>-121.418143</v>
      </c>
      <c r="AB4513" s="1">
        <v>43812</v>
      </c>
      <c r="AC4513">
        <v>121781</v>
      </c>
      <c r="AD4513" t="s">
        <v>12632</v>
      </c>
      <c r="AE4513">
        <v>0</v>
      </c>
      <c r="AF4513">
        <v>0</v>
      </c>
      <c r="AG4513">
        <v>0</v>
      </c>
      <c r="AH4513">
        <v>0</v>
      </c>
      <c r="AI4513">
        <v>0</v>
      </c>
      <c r="AJ4513">
        <v>0</v>
      </c>
      <c r="AK4513">
        <v>0</v>
      </c>
      <c r="AL4513">
        <v>0</v>
      </c>
      <c r="AM4513" t="s">
        <v>1478</v>
      </c>
      <c r="AN4513" t="s">
        <v>82</v>
      </c>
      <c r="AO4513">
        <v>0</v>
      </c>
      <c r="AP4513">
        <v>0</v>
      </c>
      <c r="AQ4513">
        <v>0</v>
      </c>
      <c r="AR4513" t="s">
        <v>74</v>
      </c>
      <c r="AS4513">
        <v>0</v>
      </c>
      <c r="AT4513" t="s">
        <v>83</v>
      </c>
      <c r="AU4513">
        <v>0</v>
      </c>
      <c r="AV4513">
        <v>0</v>
      </c>
      <c r="AW4513">
        <v>0</v>
      </c>
      <c r="AX4513">
        <v>0</v>
      </c>
      <c r="AY4513">
        <v>0</v>
      </c>
      <c r="AZ4513">
        <v>0</v>
      </c>
      <c r="BA4513">
        <v>0</v>
      </c>
      <c r="BB4513">
        <v>0</v>
      </c>
      <c r="BC4513">
        <v>0</v>
      </c>
      <c r="BD4513">
        <v>0</v>
      </c>
      <c r="BE4513">
        <v>0</v>
      </c>
      <c r="BF4513">
        <v>0</v>
      </c>
      <c r="BG4513">
        <v>0</v>
      </c>
      <c r="BH4513">
        <v>0</v>
      </c>
      <c r="BI4513">
        <v>0</v>
      </c>
      <c r="BJ4513">
        <v>0</v>
      </c>
      <c r="BK4513">
        <v>0</v>
      </c>
      <c r="BL4513">
        <v>0</v>
      </c>
      <c r="BM4513">
        <v>0</v>
      </c>
      <c r="BN4513">
        <v>0</v>
      </c>
      <c r="BO4513">
        <v>55</v>
      </c>
      <c r="BP4513">
        <f>VLOOKUP(H4513, Sheet1!$A$2:$B$1758, 2, FALSE)</f>
        <v>22.694445569923712</v>
      </c>
      <c r="BQ4513">
        <f t="shared" si="140"/>
        <v>65.919655934714939</v>
      </c>
      <c r="BR4513">
        <f t="shared" si="141"/>
        <v>65.919655934714939</v>
      </c>
    </row>
    <row r="4514" spans="1:70" x14ac:dyDescent="0.35">
      <c r="A4514">
        <v>18628</v>
      </c>
      <c r="B4514" t="s">
        <v>66</v>
      </c>
      <c r="C4514" t="s">
        <v>12639</v>
      </c>
      <c r="D4514" t="s">
        <v>12640</v>
      </c>
      <c r="E4514">
        <v>0</v>
      </c>
      <c r="F4514" t="s">
        <v>728</v>
      </c>
      <c r="G4514" t="s">
        <v>71</v>
      </c>
      <c r="H4514">
        <v>95758</v>
      </c>
      <c r="I4514">
        <v>0</v>
      </c>
      <c r="J4514" t="s">
        <v>12629</v>
      </c>
      <c r="K4514" t="s">
        <v>73</v>
      </c>
      <c r="L4514">
        <v>0</v>
      </c>
      <c r="M4514" t="s">
        <v>74</v>
      </c>
      <c r="N4514" t="s">
        <v>99</v>
      </c>
      <c r="O4514">
        <v>0</v>
      </c>
      <c r="P4514">
        <v>0</v>
      </c>
      <c r="Q4514">
        <v>0</v>
      </c>
      <c r="R4514">
        <v>0</v>
      </c>
      <c r="S4514">
        <v>0</v>
      </c>
      <c r="T4514">
        <v>1</v>
      </c>
      <c r="U4514">
        <v>3</v>
      </c>
      <c r="V4514">
        <v>0</v>
      </c>
      <c r="W4514" t="s">
        <v>12630</v>
      </c>
      <c r="X4514" t="s">
        <v>12631</v>
      </c>
      <c r="Y4514" t="s">
        <v>78</v>
      </c>
      <c r="Z4514">
        <v>38.411175</v>
      </c>
      <c r="AA4514">
        <v>-121.39094799999999</v>
      </c>
      <c r="AB4514" s="1">
        <v>43812</v>
      </c>
      <c r="AC4514">
        <v>121782</v>
      </c>
      <c r="AD4514" t="s">
        <v>12632</v>
      </c>
      <c r="AE4514">
        <v>0</v>
      </c>
      <c r="AF4514">
        <v>0</v>
      </c>
      <c r="AG4514">
        <v>0</v>
      </c>
      <c r="AH4514">
        <v>0</v>
      </c>
      <c r="AI4514">
        <v>0</v>
      </c>
      <c r="AJ4514">
        <v>0</v>
      </c>
      <c r="AK4514">
        <v>0</v>
      </c>
      <c r="AL4514">
        <v>0</v>
      </c>
      <c r="AM4514" t="s">
        <v>101</v>
      </c>
      <c r="AN4514" t="s">
        <v>82</v>
      </c>
      <c r="AO4514">
        <v>0</v>
      </c>
      <c r="AP4514">
        <v>0</v>
      </c>
      <c r="AQ4514">
        <v>0</v>
      </c>
      <c r="AR4514" t="s">
        <v>74</v>
      </c>
      <c r="AS4514">
        <v>0</v>
      </c>
      <c r="AT4514" t="s">
        <v>83</v>
      </c>
      <c r="AU4514">
        <v>0</v>
      </c>
      <c r="AV4514">
        <v>0</v>
      </c>
      <c r="AW4514">
        <v>0</v>
      </c>
      <c r="AX4514">
        <v>0</v>
      </c>
      <c r="AY4514">
        <v>0</v>
      </c>
      <c r="AZ4514">
        <v>0</v>
      </c>
      <c r="BA4514">
        <v>0</v>
      </c>
      <c r="BB4514">
        <v>0</v>
      </c>
      <c r="BC4514">
        <v>0</v>
      </c>
      <c r="BD4514">
        <v>0</v>
      </c>
      <c r="BE4514">
        <v>0</v>
      </c>
      <c r="BF4514">
        <v>0</v>
      </c>
      <c r="BG4514">
        <v>0</v>
      </c>
      <c r="BH4514">
        <v>0</v>
      </c>
      <c r="BI4514">
        <v>0</v>
      </c>
      <c r="BJ4514">
        <v>0</v>
      </c>
      <c r="BK4514">
        <v>0</v>
      </c>
      <c r="BL4514">
        <v>0</v>
      </c>
      <c r="BM4514">
        <v>0</v>
      </c>
      <c r="BN4514">
        <v>0</v>
      </c>
      <c r="BO4514">
        <v>88.75</v>
      </c>
      <c r="BP4514">
        <f>VLOOKUP(H4514, Sheet1!$A$2:$B$1758, 2, FALSE)</f>
        <v>65.010244458485033</v>
      </c>
      <c r="BQ4514">
        <f t="shared" si="140"/>
        <v>120.03031920987578</v>
      </c>
      <c r="BR4514">
        <f t="shared" si="141"/>
        <v>120.03031920987578</v>
      </c>
    </row>
    <row r="4515" spans="1:70" x14ac:dyDescent="0.35">
      <c r="A4515">
        <v>18634</v>
      </c>
      <c r="B4515" t="s">
        <v>66</v>
      </c>
      <c r="C4515" t="s">
        <v>7463</v>
      </c>
      <c r="D4515" t="s">
        <v>12641</v>
      </c>
      <c r="E4515">
        <v>0</v>
      </c>
      <c r="F4515" t="s">
        <v>4990</v>
      </c>
      <c r="G4515" t="s">
        <v>71</v>
      </c>
      <c r="H4515">
        <v>94551</v>
      </c>
      <c r="I4515">
        <v>0</v>
      </c>
      <c r="J4515" t="s">
        <v>12629</v>
      </c>
      <c r="K4515" t="s">
        <v>73</v>
      </c>
      <c r="L4515">
        <v>0</v>
      </c>
      <c r="M4515" t="s">
        <v>74</v>
      </c>
      <c r="N4515" t="s">
        <v>99</v>
      </c>
      <c r="O4515">
        <v>0</v>
      </c>
      <c r="P4515">
        <v>0</v>
      </c>
      <c r="Q4515">
        <v>0</v>
      </c>
      <c r="R4515">
        <v>0</v>
      </c>
      <c r="S4515">
        <v>0</v>
      </c>
      <c r="T4515">
        <v>0</v>
      </c>
      <c r="U4515">
        <v>10</v>
      </c>
      <c r="V4515">
        <v>0</v>
      </c>
      <c r="W4515" t="s">
        <v>12630</v>
      </c>
      <c r="X4515" t="s">
        <v>12631</v>
      </c>
      <c r="Y4515" t="s">
        <v>78</v>
      </c>
      <c r="Z4515">
        <v>37.700049999999997</v>
      </c>
      <c r="AA4515">
        <v>-121.84093300000001</v>
      </c>
      <c r="AB4515" s="1">
        <v>43812</v>
      </c>
      <c r="AC4515">
        <v>121788</v>
      </c>
      <c r="AD4515" t="s">
        <v>12632</v>
      </c>
      <c r="AE4515">
        <v>0</v>
      </c>
      <c r="AF4515">
        <v>0</v>
      </c>
      <c r="AG4515">
        <v>0</v>
      </c>
      <c r="AH4515">
        <v>0</v>
      </c>
      <c r="AI4515">
        <v>0</v>
      </c>
      <c r="AJ4515">
        <v>0</v>
      </c>
      <c r="AK4515">
        <v>0</v>
      </c>
      <c r="AL4515">
        <v>0</v>
      </c>
      <c r="AM4515" t="s">
        <v>1478</v>
      </c>
      <c r="AN4515" t="s">
        <v>82</v>
      </c>
      <c r="AO4515">
        <v>0</v>
      </c>
      <c r="AP4515">
        <v>0</v>
      </c>
      <c r="AQ4515">
        <v>0</v>
      </c>
      <c r="AR4515" t="s">
        <v>74</v>
      </c>
      <c r="AS4515">
        <v>0</v>
      </c>
      <c r="AT4515" t="s">
        <v>83</v>
      </c>
      <c r="AU4515">
        <v>0</v>
      </c>
      <c r="AV4515">
        <v>0</v>
      </c>
      <c r="AW4515">
        <v>0</v>
      </c>
      <c r="AX4515">
        <v>0</v>
      </c>
      <c r="AY4515">
        <v>0</v>
      </c>
      <c r="AZ4515">
        <v>0</v>
      </c>
      <c r="BA4515">
        <v>0</v>
      </c>
      <c r="BB4515">
        <v>0</v>
      </c>
      <c r="BC4515">
        <v>0</v>
      </c>
      <c r="BD4515">
        <v>0</v>
      </c>
      <c r="BE4515">
        <v>0</v>
      </c>
      <c r="BF4515">
        <v>0</v>
      </c>
      <c r="BG4515">
        <v>0</v>
      </c>
      <c r="BH4515">
        <v>0</v>
      </c>
      <c r="BI4515">
        <v>0</v>
      </c>
      <c r="BJ4515">
        <v>0</v>
      </c>
      <c r="BK4515">
        <v>0</v>
      </c>
      <c r="BL4515">
        <v>0</v>
      </c>
      <c r="BM4515">
        <v>0</v>
      </c>
      <c r="BN4515">
        <v>0</v>
      </c>
      <c r="BO4515">
        <v>86.285714290000001</v>
      </c>
      <c r="BP4515">
        <f>VLOOKUP(H4515, Sheet1!$A$2:$B$1758, 2, FALSE)</f>
        <v>18.350898523190533</v>
      </c>
      <c r="BQ4515">
        <f t="shared" si="140"/>
        <v>95.115429796761461</v>
      </c>
      <c r="BR4515">
        <f t="shared" si="141"/>
        <v>95.115429796761461</v>
      </c>
    </row>
    <row r="4516" spans="1:70" x14ac:dyDescent="0.35">
      <c r="A4516">
        <v>18670</v>
      </c>
      <c r="B4516" t="s">
        <v>66</v>
      </c>
      <c r="C4516" t="s">
        <v>12642</v>
      </c>
      <c r="D4516" t="s">
        <v>12643</v>
      </c>
      <c r="E4516">
        <v>0</v>
      </c>
      <c r="F4516" t="s">
        <v>12644</v>
      </c>
      <c r="G4516" t="s">
        <v>71</v>
      </c>
      <c r="H4516">
        <v>90640</v>
      </c>
      <c r="I4516">
        <v>0</v>
      </c>
      <c r="J4516" t="s">
        <v>12629</v>
      </c>
      <c r="K4516" t="s">
        <v>73</v>
      </c>
      <c r="L4516">
        <v>0</v>
      </c>
      <c r="M4516" t="s">
        <v>74</v>
      </c>
      <c r="N4516" t="s">
        <v>99</v>
      </c>
      <c r="O4516">
        <v>0</v>
      </c>
      <c r="P4516">
        <v>0</v>
      </c>
      <c r="Q4516">
        <v>0</v>
      </c>
      <c r="R4516">
        <v>0</v>
      </c>
      <c r="S4516">
        <v>0</v>
      </c>
      <c r="T4516">
        <v>1</v>
      </c>
      <c r="U4516">
        <v>3</v>
      </c>
      <c r="V4516">
        <v>0</v>
      </c>
      <c r="W4516" t="s">
        <v>12630</v>
      </c>
      <c r="X4516" t="s">
        <v>12631</v>
      </c>
      <c r="Y4516" t="s">
        <v>78</v>
      </c>
      <c r="Z4516">
        <v>34.031184000000003</v>
      </c>
      <c r="AA4516">
        <v>-118.124151</v>
      </c>
      <c r="AB4516" s="1">
        <v>43812</v>
      </c>
      <c r="AC4516">
        <v>121824</v>
      </c>
      <c r="AD4516" t="s">
        <v>12632</v>
      </c>
      <c r="AE4516">
        <v>0</v>
      </c>
      <c r="AF4516">
        <v>0</v>
      </c>
      <c r="AG4516">
        <v>0</v>
      </c>
      <c r="AH4516">
        <v>0</v>
      </c>
      <c r="AI4516">
        <v>0</v>
      </c>
      <c r="AJ4516">
        <v>0</v>
      </c>
      <c r="AK4516">
        <v>0</v>
      </c>
      <c r="AL4516">
        <v>0</v>
      </c>
      <c r="AM4516" t="s">
        <v>101</v>
      </c>
      <c r="AN4516" t="s">
        <v>82</v>
      </c>
      <c r="AO4516">
        <v>0</v>
      </c>
      <c r="AP4516">
        <v>0</v>
      </c>
      <c r="AQ4516">
        <v>0</v>
      </c>
      <c r="AR4516" t="s">
        <v>74</v>
      </c>
      <c r="AS4516">
        <v>0</v>
      </c>
      <c r="AT4516" t="s">
        <v>83</v>
      </c>
      <c r="AU4516">
        <v>0</v>
      </c>
      <c r="AV4516">
        <v>0</v>
      </c>
      <c r="AW4516">
        <v>0</v>
      </c>
      <c r="AX4516">
        <v>0</v>
      </c>
      <c r="AY4516">
        <v>0</v>
      </c>
      <c r="AZ4516">
        <v>0</v>
      </c>
      <c r="BA4516">
        <v>0</v>
      </c>
      <c r="BB4516">
        <v>0</v>
      </c>
      <c r="BC4516">
        <v>0</v>
      </c>
      <c r="BD4516">
        <v>0</v>
      </c>
      <c r="BE4516">
        <v>0</v>
      </c>
      <c r="BF4516">
        <v>0</v>
      </c>
      <c r="BG4516">
        <v>0</v>
      </c>
      <c r="BH4516">
        <v>0</v>
      </c>
      <c r="BI4516">
        <v>0</v>
      </c>
      <c r="BJ4516">
        <v>0</v>
      </c>
      <c r="BK4516">
        <v>0</v>
      </c>
      <c r="BL4516">
        <v>0</v>
      </c>
      <c r="BM4516">
        <v>0</v>
      </c>
      <c r="BN4516">
        <v>0</v>
      </c>
      <c r="BO4516">
        <v>53.5</v>
      </c>
      <c r="BP4516">
        <f>VLOOKUP(H4516, Sheet1!$A$2:$B$1758, 2, FALSE)</f>
        <v>40.394405852685878</v>
      </c>
      <c r="BQ4516">
        <f t="shared" si="140"/>
        <v>72.936166097978315</v>
      </c>
      <c r="BR4516">
        <f t="shared" si="141"/>
        <v>72.936166097978315</v>
      </c>
    </row>
    <row r="4517" spans="1:70" x14ac:dyDescent="0.35">
      <c r="A4517">
        <v>18672</v>
      </c>
      <c r="B4517" t="s">
        <v>66</v>
      </c>
      <c r="C4517" t="s">
        <v>12645</v>
      </c>
      <c r="D4517" t="s">
        <v>12646</v>
      </c>
      <c r="E4517">
        <v>0</v>
      </c>
      <c r="F4517" t="s">
        <v>1175</v>
      </c>
      <c r="G4517" t="s">
        <v>71</v>
      </c>
      <c r="H4517">
        <v>90505</v>
      </c>
      <c r="I4517">
        <v>0</v>
      </c>
      <c r="J4517" t="s">
        <v>12629</v>
      </c>
      <c r="K4517" t="s">
        <v>73</v>
      </c>
      <c r="L4517">
        <v>0</v>
      </c>
      <c r="M4517" t="s">
        <v>74</v>
      </c>
      <c r="N4517" t="s">
        <v>99</v>
      </c>
      <c r="O4517">
        <v>0</v>
      </c>
      <c r="P4517">
        <v>0</v>
      </c>
      <c r="Q4517">
        <v>0</v>
      </c>
      <c r="R4517">
        <v>0</v>
      </c>
      <c r="S4517">
        <v>0</v>
      </c>
      <c r="T4517">
        <v>1</v>
      </c>
      <c r="U4517">
        <v>3</v>
      </c>
      <c r="V4517">
        <v>0</v>
      </c>
      <c r="W4517" t="s">
        <v>12630</v>
      </c>
      <c r="X4517" t="s">
        <v>12631</v>
      </c>
      <c r="Y4517" t="s">
        <v>78</v>
      </c>
      <c r="Z4517">
        <v>33.790224000000002</v>
      </c>
      <c r="AA4517">
        <v>-118.341224</v>
      </c>
      <c r="AB4517" s="1">
        <v>43812</v>
      </c>
      <c r="AC4517">
        <v>121826</v>
      </c>
      <c r="AD4517" t="s">
        <v>12632</v>
      </c>
      <c r="AE4517">
        <v>0</v>
      </c>
      <c r="AF4517">
        <v>0</v>
      </c>
      <c r="AG4517">
        <v>0</v>
      </c>
      <c r="AH4517">
        <v>0</v>
      </c>
      <c r="AI4517">
        <v>0</v>
      </c>
      <c r="AJ4517">
        <v>0</v>
      </c>
      <c r="AK4517">
        <v>0</v>
      </c>
      <c r="AL4517">
        <v>0</v>
      </c>
      <c r="AM4517" t="s">
        <v>101</v>
      </c>
      <c r="AN4517" t="s">
        <v>82</v>
      </c>
      <c r="AO4517">
        <v>0</v>
      </c>
      <c r="AP4517">
        <v>0</v>
      </c>
      <c r="AQ4517">
        <v>0</v>
      </c>
      <c r="AR4517" t="s">
        <v>74</v>
      </c>
      <c r="AS4517">
        <v>0</v>
      </c>
      <c r="AT4517" t="s">
        <v>83</v>
      </c>
      <c r="AU4517">
        <v>0</v>
      </c>
      <c r="AV4517">
        <v>0</v>
      </c>
      <c r="AW4517">
        <v>0</v>
      </c>
      <c r="AX4517">
        <v>0</v>
      </c>
      <c r="AY4517">
        <v>0</v>
      </c>
      <c r="AZ4517">
        <v>0</v>
      </c>
      <c r="BA4517">
        <v>0</v>
      </c>
      <c r="BB4517">
        <v>0</v>
      </c>
      <c r="BC4517">
        <v>0</v>
      </c>
      <c r="BD4517">
        <v>0</v>
      </c>
      <c r="BE4517">
        <v>0</v>
      </c>
      <c r="BF4517">
        <v>0</v>
      </c>
      <c r="BG4517">
        <v>0</v>
      </c>
      <c r="BH4517">
        <v>0</v>
      </c>
      <c r="BI4517">
        <v>0</v>
      </c>
      <c r="BJ4517">
        <v>0</v>
      </c>
      <c r="BK4517">
        <v>0</v>
      </c>
      <c r="BL4517">
        <v>0</v>
      </c>
      <c r="BM4517">
        <v>0</v>
      </c>
      <c r="BN4517">
        <v>0</v>
      </c>
      <c r="BO4517">
        <v>88.75</v>
      </c>
      <c r="BP4517">
        <f>VLOOKUP(H4517, Sheet1!$A$2:$B$1758, 2, FALSE)</f>
        <v>11.237461852697054</v>
      </c>
      <c r="BQ4517">
        <f t="shared" si="140"/>
        <v>94.157015414095824</v>
      </c>
      <c r="BR4517">
        <f t="shared" si="141"/>
        <v>94.157015414095824</v>
      </c>
    </row>
    <row r="4518" spans="1:70" x14ac:dyDescent="0.35">
      <c r="A4518">
        <v>18705</v>
      </c>
      <c r="B4518" t="s">
        <v>66</v>
      </c>
      <c r="C4518" t="s">
        <v>12647</v>
      </c>
      <c r="D4518" t="s">
        <v>12648</v>
      </c>
      <c r="E4518">
        <v>0</v>
      </c>
      <c r="F4518" t="s">
        <v>892</v>
      </c>
      <c r="G4518" t="s">
        <v>71</v>
      </c>
      <c r="H4518">
        <v>94089</v>
      </c>
      <c r="I4518">
        <v>0</v>
      </c>
      <c r="J4518" t="s">
        <v>5929</v>
      </c>
      <c r="K4518" t="s">
        <v>73</v>
      </c>
      <c r="L4518">
        <v>0</v>
      </c>
      <c r="M4518" t="s">
        <v>74</v>
      </c>
      <c r="N4518" t="s">
        <v>99</v>
      </c>
      <c r="O4518">
        <v>0</v>
      </c>
      <c r="P4518">
        <v>0</v>
      </c>
      <c r="Q4518">
        <v>0</v>
      </c>
      <c r="R4518">
        <v>0</v>
      </c>
      <c r="S4518">
        <v>0</v>
      </c>
      <c r="T4518">
        <v>6</v>
      </c>
      <c r="U4518">
        <v>0</v>
      </c>
      <c r="V4518">
        <v>0</v>
      </c>
      <c r="W4518" t="s">
        <v>251</v>
      </c>
      <c r="X4518" t="s">
        <v>252</v>
      </c>
      <c r="Y4518" t="s">
        <v>91</v>
      </c>
      <c r="Z4518">
        <v>37.418241999999999</v>
      </c>
      <c r="AA4518">
        <v>-122.02510700000001</v>
      </c>
      <c r="AB4518" s="1">
        <v>43594</v>
      </c>
      <c r="AC4518">
        <v>121861</v>
      </c>
      <c r="AD4518" t="s">
        <v>79</v>
      </c>
      <c r="AE4518" t="s">
        <v>92</v>
      </c>
      <c r="AF4518">
        <v>0</v>
      </c>
      <c r="AG4518">
        <v>0</v>
      </c>
      <c r="AH4518" s="1">
        <v>43556</v>
      </c>
      <c r="AI4518">
        <v>0</v>
      </c>
      <c r="AJ4518">
        <v>0</v>
      </c>
      <c r="AK4518">
        <v>0</v>
      </c>
      <c r="AL4518">
        <v>0</v>
      </c>
      <c r="AM4518" t="s">
        <v>93</v>
      </c>
      <c r="AN4518" t="s">
        <v>82</v>
      </c>
      <c r="AO4518">
        <v>0</v>
      </c>
      <c r="AP4518">
        <v>0</v>
      </c>
      <c r="AQ4518">
        <v>0</v>
      </c>
      <c r="AR4518" t="s">
        <v>74</v>
      </c>
      <c r="AS4518">
        <v>0</v>
      </c>
      <c r="AT4518" t="s">
        <v>83</v>
      </c>
      <c r="AU4518">
        <v>0</v>
      </c>
      <c r="AV4518">
        <v>0</v>
      </c>
      <c r="AW4518" t="s">
        <v>217</v>
      </c>
      <c r="AX4518">
        <v>0</v>
      </c>
      <c r="AY4518">
        <v>0</v>
      </c>
      <c r="AZ4518">
        <v>0</v>
      </c>
      <c r="BA4518">
        <v>0</v>
      </c>
      <c r="BB4518">
        <v>0</v>
      </c>
      <c r="BC4518">
        <v>0</v>
      </c>
      <c r="BD4518">
        <v>0</v>
      </c>
      <c r="BE4518">
        <v>0</v>
      </c>
      <c r="BF4518">
        <v>0</v>
      </c>
      <c r="BG4518">
        <v>0</v>
      </c>
      <c r="BH4518">
        <v>0</v>
      </c>
      <c r="BI4518">
        <v>0</v>
      </c>
      <c r="BJ4518">
        <v>0</v>
      </c>
      <c r="BK4518">
        <v>0</v>
      </c>
      <c r="BL4518">
        <v>0</v>
      </c>
      <c r="BM4518">
        <v>0</v>
      </c>
      <c r="BN4518">
        <v>0</v>
      </c>
      <c r="BO4518">
        <v>6.25E-2</v>
      </c>
      <c r="BP4518">
        <f>VLOOKUP(H4518, Sheet1!$A$2:$B$1758, 2, FALSE)</f>
        <v>16.173487663976633</v>
      </c>
      <c r="BQ4518">
        <f t="shared" si="140"/>
        <v>7.8445328331367561</v>
      </c>
      <c r="BR4518">
        <f t="shared" si="141"/>
        <v>7.8445328331367561</v>
      </c>
    </row>
    <row r="4519" spans="1:70" x14ac:dyDescent="0.35">
      <c r="A4519">
        <v>18708</v>
      </c>
      <c r="B4519" t="s">
        <v>66</v>
      </c>
      <c r="C4519" t="s">
        <v>12649</v>
      </c>
      <c r="D4519" t="s">
        <v>12650</v>
      </c>
      <c r="E4519">
        <v>0</v>
      </c>
      <c r="F4519" t="s">
        <v>892</v>
      </c>
      <c r="G4519" t="s">
        <v>71</v>
      </c>
      <c r="H4519">
        <v>94085</v>
      </c>
      <c r="I4519">
        <v>0</v>
      </c>
      <c r="J4519" t="s">
        <v>5929</v>
      </c>
      <c r="K4519" t="s">
        <v>73</v>
      </c>
      <c r="L4519">
        <v>0</v>
      </c>
      <c r="M4519" t="s">
        <v>74</v>
      </c>
      <c r="N4519" t="s">
        <v>99</v>
      </c>
      <c r="O4519">
        <v>0</v>
      </c>
      <c r="P4519">
        <v>0</v>
      </c>
      <c r="Q4519">
        <v>0</v>
      </c>
      <c r="R4519">
        <v>0</v>
      </c>
      <c r="S4519">
        <v>0</v>
      </c>
      <c r="T4519">
        <v>3</v>
      </c>
      <c r="U4519">
        <v>0</v>
      </c>
      <c r="V4519">
        <v>0</v>
      </c>
      <c r="W4519" t="s">
        <v>251</v>
      </c>
      <c r="X4519" t="s">
        <v>252</v>
      </c>
      <c r="Y4519" t="s">
        <v>91</v>
      </c>
      <c r="Z4519">
        <v>37.386774000000003</v>
      </c>
      <c r="AA4519">
        <v>-121.987661</v>
      </c>
      <c r="AB4519" s="1">
        <v>43594</v>
      </c>
      <c r="AC4519">
        <v>121865</v>
      </c>
      <c r="AD4519" t="s">
        <v>79</v>
      </c>
      <c r="AE4519" t="s">
        <v>92</v>
      </c>
      <c r="AF4519">
        <v>0</v>
      </c>
      <c r="AG4519">
        <v>0</v>
      </c>
      <c r="AH4519" s="1">
        <v>43556</v>
      </c>
      <c r="AI4519">
        <v>0</v>
      </c>
      <c r="AJ4519">
        <v>0</v>
      </c>
      <c r="AK4519">
        <v>0</v>
      </c>
      <c r="AL4519">
        <v>0</v>
      </c>
      <c r="AM4519" t="s">
        <v>93</v>
      </c>
      <c r="AN4519" t="s">
        <v>82</v>
      </c>
      <c r="AO4519">
        <v>0</v>
      </c>
      <c r="AP4519">
        <v>0</v>
      </c>
      <c r="AQ4519">
        <v>0</v>
      </c>
      <c r="AR4519" t="s">
        <v>74</v>
      </c>
      <c r="AS4519">
        <v>0</v>
      </c>
      <c r="AT4519" t="s">
        <v>83</v>
      </c>
      <c r="AU4519">
        <v>0</v>
      </c>
      <c r="AV4519">
        <v>0</v>
      </c>
      <c r="AW4519" t="s">
        <v>217</v>
      </c>
      <c r="AX4519">
        <v>0</v>
      </c>
      <c r="AY4519">
        <v>0</v>
      </c>
      <c r="AZ4519">
        <v>0</v>
      </c>
      <c r="BA4519">
        <v>0</v>
      </c>
      <c r="BB4519">
        <v>0</v>
      </c>
      <c r="BC4519">
        <v>0</v>
      </c>
      <c r="BD4519">
        <v>0</v>
      </c>
      <c r="BE4519">
        <v>0</v>
      </c>
      <c r="BF4519">
        <v>0</v>
      </c>
      <c r="BG4519">
        <v>0</v>
      </c>
      <c r="BH4519">
        <v>0</v>
      </c>
      <c r="BI4519">
        <v>0</v>
      </c>
      <c r="BJ4519">
        <v>0</v>
      </c>
      <c r="BK4519">
        <v>0</v>
      </c>
      <c r="BL4519">
        <v>0</v>
      </c>
      <c r="BM4519">
        <v>0</v>
      </c>
      <c r="BN4519">
        <v>0</v>
      </c>
      <c r="BO4519">
        <v>29.25</v>
      </c>
      <c r="BP4519">
        <f>VLOOKUP(H4519, Sheet1!$A$2:$B$1758, 2, FALSE)</f>
        <v>14.743758175736055</v>
      </c>
      <c r="BQ4519">
        <f t="shared" si="140"/>
        <v>36.34410441280145</v>
      </c>
      <c r="BR4519">
        <f t="shared" si="141"/>
        <v>36.34410441280145</v>
      </c>
    </row>
    <row r="4520" spans="1:70" x14ac:dyDescent="0.35">
      <c r="A4520">
        <v>18709</v>
      </c>
      <c r="B4520" t="s">
        <v>66</v>
      </c>
      <c r="C4520" t="s">
        <v>7271</v>
      </c>
      <c r="D4520" t="s">
        <v>12651</v>
      </c>
      <c r="E4520" t="s">
        <v>12652</v>
      </c>
      <c r="F4520" t="s">
        <v>169</v>
      </c>
      <c r="G4520" t="s">
        <v>71</v>
      </c>
      <c r="H4520">
        <v>90803</v>
      </c>
      <c r="I4520">
        <v>0</v>
      </c>
      <c r="J4520" t="s">
        <v>112</v>
      </c>
      <c r="K4520" t="s">
        <v>73</v>
      </c>
      <c r="L4520">
        <v>0</v>
      </c>
      <c r="M4520" t="s">
        <v>74</v>
      </c>
      <c r="N4520" t="s">
        <v>99</v>
      </c>
      <c r="O4520">
        <v>0</v>
      </c>
      <c r="P4520">
        <v>0</v>
      </c>
      <c r="Q4520">
        <v>0</v>
      </c>
      <c r="R4520">
        <v>0</v>
      </c>
      <c r="S4520">
        <v>0</v>
      </c>
      <c r="T4520">
        <v>2</v>
      </c>
      <c r="U4520">
        <v>0</v>
      </c>
      <c r="V4520">
        <v>0</v>
      </c>
      <c r="W4520" t="s">
        <v>113</v>
      </c>
      <c r="X4520" t="s">
        <v>114</v>
      </c>
      <c r="Y4520" t="s">
        <v>78</v>
      </c>
      <c r="Z4520">
        <v>33.763710199999998</v>
      </c>
      <c r="AA4520">
        <v>-118.1657239</v>
      </c>
      <c r="AB4520" s="1">
        <v>43812</v>
      </c>
      <c r="AC4520">
        <v>121869</v>
      </c>
      <c r="AD4520" t="s">
        <v>115</v>
      </c>
      <c r="AE4520">
        <v>0</v>
      </c>
      <c r="AF4520">
        <v>0</v>
      </c>
      <c r="AG4520">
        <v>0</v>
      </c>
      <c r="AH4520">
        <v>0</v>
      </c>
      <c r="AI4520">
        <v>0</v>
      </c>
      <c r="AJ4520">
        <v>0</v>
      </c>
      <c r="AK4520">
        <v>0</v>
      </c>
      <c r="AL4520">
        <v>0</v>
      </c>
      <c r="AM4520" t="s">
        <v>93</v>
      </c>
      <c r="AN4520" t="s">
        <v>82</v>
      </c>
      <c r="AO4520">
        <v>0</v>
      </c>
      <c r="AP4520">
        <v>0</v>
      </c>
      <c r="AQ4520">
        <v>0</v>
      </c>
      <c r="AR4520" t="s">
        <v>74</v>
      </c>
      <c r="AS4520">
        <v>0</v>
      </c>
      <c r="AT4520" t="s">
        <v>83</v>
      </c>
      <c r="AU4520">
        <v>0</v>
      </c>
      <c r="AV4520">
        <v>0</v>
      </c>
      <c r="AW4520">
        <v>0</v>
      </c>
      <c r="AX4520">
        <v>0</v>
      </c>
      <c r="AY4520">
        <v>0</v>
      </c>
      <c r="AZ4520">
        <v>0</v>
      </c>
      <c r="BA4520">
        <v>0</v>
      </c>
      <c r="BB4520">
        <v>0</v>
      </c>
      <c r="BC4520">
        <v>0</v>
      </c>
      <c r="BD4520" t="s">
        <v>7274</v>
      </c>
      <c r="BE4520">
        <v>0</v>
      </c>
      <c r="BF4520">
        <v>0</v>
      </c>
      <c r="BG4520">
        <v>0</v>
      </c>
      <c r="BH4520">
        <v>0</v>
      </c>
      <c r="BI4520">
        <v>0</v>
      </c>
      <c r="BJ4520">
        <v>0</v>
      </c>
      <c r="BK4520">
        <v>0</v>
      </c>
      <c r="BL4520">
        <v>0</v>
      </c>
      <c r="BM4520">
        <v>0</v>
      </c>
      <c r="BN4520">
        <v>0</v>
      </c>
      <c r="BO4520">
        <v>9.3000000000000007</v>
      </c>
      <c r="BP4520">
        <f>VLOOKUP(H4520, Sheet1!$A$2:$B$1758, 2, FALSE)</f>
        <v>10.312600529465726</v>
      </c>
      <c r="BQ4520">
        <f t="shared" si="140"/>
        <v>14.262009282269654</v>
      </c>
      <c r="BR4520">
        <f t="shared" si="141"/>
        <v>14.262009282269654</v>
      </c>
    </row>
    <row r="4521" spans="1:70" x14ac:dyDescent="0.35">
      <c r="A4521">
        <v>18710</v>
      </c>
      <c r="B4521" t="s">
        <v>66</v>
      </c>
      <c r="C4521" t="s">
        <v>7271</v>
      </c>
      <c r="D4521" t="s">
        <v>12651</v>
      </c>
      <c r="E4521" t="s">
        <v>12653</v>
      </c>
      <c r="F4521" t="s">
        <v>169</v>
      </c>
      <c r="G4521" t="s">
        <v>71</v>
      </c>
      <c r="H4521">
        <v>90802</v>
      </c>
      <c r="I4521">
        <v>0</v>
      </c>
      <c r="J4521" t="s">
        <v>112</v>
      </c>
      <c r="K4521" t="s">
        <v>73</v>
      </c>
      <c r="L4521">
        <v>0</v>
      </c>
      <c r="M4521" t="s">
        <v>74</v>
      </c>
      <c r="N4521" t="s">
        <v>99</v>
      </c>
      <c r="O4521">
        <v>0</v>
      </c>
      <c r="P4521">
        <v>0</v>
      </c>
      <c r="Q4521">
        <v>0</v>
      </c>
      <c r="R4521">
        <v>0</v>
      </c>
      <c r="S4521">
        <v>0</v>
      </c>
      <c r="T4521">
        <v>2</v>
      </c>
      <c r="U4521">
        <v>0</v>
      </c>
      <c r="V4521">
        <v>0</v>
      </c>
      <c r="W4521" t="s">
        <v>113</v>
      </c>
      <c r="X4521" t="s">
        <v>114</v>
      </c>
      <c r="Y4521" t="s">
        <v>78</v>
      </c>
      <c r="Z4521">
        <v>33.763764799999997</v>
      </c>
      <c r="AA4521">
        <v>-118.1657117</v>
      </c>
      <c r="AB4521" s="1">
        <v>43812</v>
      </c>
      <c r="AC4521">
        <v>121870</v>
      </c>
      <c r="AD4521" t="s">
        <v>115</v>
      </c>
      <c r="AE4521">
        <v>0</v>
      </c>
      <c r="AF4521">
        <v>0</v>
      </c>
      <c r="AG4521">
        <v>0</v>
      </c>
      <c r="AH4521">
        <v>0</v>
      </c>
      <c r="AI4521">
        <v>0</v>
      </c>
      <c r="AJ4521">
        <v>0</v>
      </c>
      <c r="AK4521">
        <v>0</v>
      </c>
      <c r="AL4521">
        <v>0</v>
      </c>
      <c r="AM4521" t="s">
        <v>93</v>
      </c>
      <c r="AN4521" t="s">
        <v>82</v>
      </c>
      <c r="AO4521">
        <v>0</v>
      </c>
      <c r="AP4521">
        <v>0</v>
      </c>
      <c r="AQ4521">
        <v>0</v>
      </c>
      <c r="AR4521" t="s">
        <v>74</v>
      </c>
      <c r="AS4521">
        <v>0</v>
      </c>
      <c r="AT4521" t="s">
        <v>83</v>
      </c>
      <c r="AU4521">
        <v>0</v>
      </c>
      <c r="AV4521">
        <v>0</v>
      </c>
      <c r="AW4521">
        <v>0</v>
      </c>
      <c r="AX4521">
        <v>0</v>
      </c>
      <c r="AY4521">
        <v>0</v>
      </c>
      <c r="AZ4521">
        <v>0</v>
      </c>
      <c r="BA4521">
        <v>0</v>
      </c>
      <c r="BB4521">
        <v>0</v>
      </c>
      <c r="BC4521">
        <v>0</v>
      </c>
      <c r="BD4521" t="s">
        <v>7274</v>
      </c>
      <c r="BE4521">
        <v>0</v>
      </c>
      <c r="BF4521">
        <v>0</v>
      </c>
      <c r="BG4521">
        <v>0</v>
      </c>
      <c r="BH4521">
        <v>0</v>
      </c>
      <c r="BI4521">
        <v>0</v>
      </c>
      <c r="BJ4521">
        <v>0</v>
      </c>
      <c r="BK4521">
        <v>0</v>
      </c>
      <c r="BL4521">
        <v>0</v>
      </c>
      <c r="BM4521">
        <v>0</v>
      </c>
      <c r="BN4521">
        <v>0</v>
      </c>
      <c r="BO4521">
        <v>50.5</v>
      </c>
      <c r="BP4521">
        <f>VLOOKUP(H4521, Sheet1!$A$2:$B$1758, 2, FALSE)</f>
        <v>21.169864147977684</v>
      </c>
      <c r="BQ4521">
        <f t="shared" si="140"/>
        <v>60.686088572568316</v>
      </c>
      <c r="BR4521">
        <f t="shared" si="141"/>
        <v>60.686088572568316</v>
      </c>
    </row>
    <row r="4522" spans="1:70" ht="275.5" x14ac:dyDescent="0.35">
      <c r="A4522">
        <v>18712</v>
      </c>
      <c r="B4522" t="s">
        <v>66</v>
      </c>
      <c r="C4522" t="s">
        <v>12654</v>
      </c>
      <c r="D4522" t="s">
        <v>12655</v>
      </c>
      <c r="E4522" s="2" t="s">
        <v>12656</v>
      </c>
      <c r="F4522" t="s">
        <v>5221</v>
      </c>
      <c r="G4522" t="s">
        <v>71</v>
      </c>
      <c r="H4522">
        <v>90292</v>
      </c>
      <c r="I4522">
        <v>0</v>
      </c>
      <c r="J4522" t="s">
        <v>112</v>
      </c>
      <c r="K4522" t="s">
        <v>73</v>
      </c>
      <c r="L4522">
        <v>0</v>
      </c>
      <c r="M4522" t="s">
        <v>74</v>
      </c>
      <c r="N4522" t="s">
        <v>99</v>
      </c>
      <c r="O4522">
        <v>0</v>
      </c>
      <c r="P4522">
        <v>0</v>
      </c>
      <c r="Q4522">
        <v>0</v>
      </c>
      <c r="R4522">
        <v>0</v>
      </c>
      <c r="S4522">
        <v>0</v>
      </c>
      <c r="T4522">
        <v>4</v>
      </c>
      <c r="U4522">
        <v>0</v>
      </c>
      <c r="V4522">
        <v>0</v>
      </c>
      <c r="W4522" t="s">
        <v>113</v>
      </c>
      <c r="X4522" t="s">
        <v>114</v>
      </c>
      <c r="Y4522" t="s">
        <v>107</v>
      </c>
      <c r="Z4522">
        <v>33.976660000000003</v>
      </c>
      <c r="AA4522">
        <v>-118.455398</v>
      </c>
      <c r="AB4522" s="1">
        <v>43812</v>
      </c>
      <c r="AC4522">
        <v>121872</v>
      </c>
      <c r="AD4522" t="s">
        <v>115</v>
      </c>
      <c r="AE4522">
        <v>0</v>
      </c>
      <c r="AF4522">
        <v>0</v>
      </c>
      <c r="AG4522">
        <v>0</v>
      </c>
      <c r="AH4522">
        <v>0</v>
      </c>
      <c r="AI4522">
        <v>0</v>
      </c>
      <c r="AJ4522">
        <v>0</v>
      </c>
      <c r="AK4522">
        <v>0</v>
      </c>
      <c r="AL4522">
        <v>0</v>
      </c>
      <c r="AM4522" t="s">
        <v>93</v>
      </c>
      <c r="AN4522" t="s">
        <v>82</v>
      </c>
      <c r="AO4522">
        <v>0</v>
      </c>
      <c r="AP4522">
        <v>0</v>
      </c>
      <c r="AQ4522">
        <v>0</v>
      </c>
      <c r="AR4522" t="s">
        <v>74</v>
      </c>
      <c r="AS4522">
        <v>0</v>
      </c>
      <c r="AT4522" t="s">
        <v>83</v>
      </c>
      <c r="AU4522">
        <v>0</v>
      </c>
      <c r="AV4522">
        <v>0</v>
      </c>
      <c r="AW4522">
        <v>0</v>
      </c>
      <c r="AX4522">
        <v>0</v>
      </c>
      <c r="AY4522">
        <v>0</v>
      </c>
      <c r="AZ4522">
        <v>0</v>
      </c>
      <c r="BA4522">
        <v>0</v>
      </c>
      <c r="BB4522">
        <v>0</v>
      </c>
      <c r="BC4522">
        <v>0</v>
      </c>
      <c r="BD4522" t="s">
        <v>12219</v>
      </c>
      <c r="BE4522">
        <v>0</v>
      </c>
      <c r="BF4522">
        <v>0</v>
      </c>
      <c r="BG4522">
        <v>0</v>
      </c>
      <c r="BH4522">
        <v>0</v>
      </c>
      <c r="BI4522">
        <v>0</v>
      </c>
      <c r="BJ4522">
        <v>0</v>
      </c>
      <c r="BK4522">
        <v>0</v>
      </c>
      <c r="BL4522">
        <v>0</v>
      </c>
      <c r="BM4522">
        <v>0</v>
      </c>
      <c r="BN4522">
        <v>0</v>
      </c>
      <c r="BO4522">
        <v>2.2999999999999998</v>
      </c>
      <c r="BP4522">
        <f>VLOOKUP(H4522, Sheet1!$A$2:$B$1758, 2, FALSE)</f>
        <v>17.434380708153764</v>
      </c>
      <c r="BQ4522">
        <f t="shared" si="140"/>
        <v>10.688723936052995</v>
      </c>
      <c r="BR4522">
        <f t="shared" si="141"/>
        <v>10.688723936052995</v>
      </c>
    </row>
    <row r="4523" spans="1:70" x14ac:dyDescent="0.35">
      <c r="A4523">
        <v>18721</v>
      </c>
      <c r="B4523" t="s">
        <v>66</v>
      </c>
      <c r="C4523" t="s">
        <v>3890</v>
      </c>
      <c r="D4523" t="s">
        <v>12657</v>
      </c>
      <c r="E4523" t="s">
        <v>12658</v>
      </c>
      <c r="F4523" t="s">
        <v>11826</v>
      </c>
      <c r="G4523" t="s">
        <v>71</v>
      </c>
      <c r="H4523">
        <v>94920</v>
      </c>
      <c r="I4523">
        <v>0</v>
      </c>
      <c r="J4523" t="s">
        <v>112</v>
      </c>
      <c r="K4523" t="s">
        <v>73</v>
      </c>
      <c r="L4523">
        <v>0</v>
      </c>
      <c r="M4523" t="s">
        <v>74</v>
      </c>
      <c r="N4523" t="s">
        <v>99</v>
      </c>
      <c r="O4523">
        <v>0</v>
      </c>
      <c r="P4523">
        <v>0</v>
      </c>
      <c r="Q4523">
        <v>0</v>
      </c>
      <c r="R4523">
        <v>0</v>
      </c>
      <c r="S4523">
        <v>0</v>
      </c>
      <c r="T4523">
        <v>2</v>
      </c>
      <c r="U4523">
        <v>0</v>
      </c>
      <c r="V4523">
        <v>0</v>
      </c>
      <c r="W4523" t="s">
        <v>113</v>
      </c>
      <c r="X4523" t="s">
        <v>114</v>
      </c>
      <c r="Y4523" t="s">
        <v>78</v>
      </c>
      <c r="Z4523">
        <v>37.897148600000001</v>
      </c>
      <c r="AA4523">
        <v>-122.4991563</v>
      </c>
      <c r="AB4523" s="1">
        <v>43812</v>
      </c>
      <c r="AC4523">
        <v>122183</v>
      </c>
      <c r="AD4523" t="s">
        <v>115</v>
      </c>
      <c r="AE4523">
        <v>0</v>
      </c>
      <c r="AF4523">
        <v>0</v>
      </c>
      <c r="AG4523">
        <v>0</v>
      </c>
      <c r="AH4523">
        <v>0</v>
      </c>
      <c r="AI4523">
        <v>0</v>
      </c>
      <c r="AJ4523">
        <v>0</v>
      </c>
      <c r="AK4523">
        <v>0</v>
      </c>
      <c r="AL4523">
        <v>0</v>
      </c>
      <c r="AM4523" t="s">
        <v>93</v>
      </c>
      <c r="AN4523" t="s">
        <v>82</v>
      </c>
      <c r="AO4523">
        <v>0</v>
      </c>
      <c r="AP4523">
        <v>0</v>
      </c>
      <c r="AQ4523">
        <v>0</v>
      </c>
      <c r="AR4523" t="s">
        <v>74</v>
      </c>
      <c r="AS4523">
        <v>0</v>
      </c>
      <c r="AT4523" t="s">
        <v>83</v>
      </c>
      <c r="AU4523">
        <v>0</v>
      </c>
      <c r="AV4523">
        <v>0</v>
      </c>
      <c r="AW4523">
        <v>0</v>
      </c>
      <c r="AX4523">
        <v>0</v>
      </c>
      <c r="AY4523">
        <v>0</v>
      </c>
      <c r="AZ4523">
        <v>0</v>
      </c>
      <c r="BA4523">
        <v>0</v>
      </c>
      <c r="BB4523">
        <v>0</v>
      </c>
      <c r="BC4523">
        <v>0</v>
      </c>
      <c r="BD4523" t="s">
        <v>3894</v>
      </c>
      <c r="BE4523">
        <v>0</v>
      </c>
      <c r="BF4523">
        <v>0</v>
      </c>
      <c r="BG4523">
        <v>0</v>
      </c>
      <c r="BH4523">
        <v>0</v>
      </c>
      <c r="BI4523">
        <v>0</v>
      </c>
      <c r="BJ4523">
        <v>0</v>
      </c>
      <c r="BK4523">
        <v>0</v>
      </c>
      <c r="BL4523">
        <v>0</v>
      </c>
      <c r="BM4523">
        <v>0</v>
      </c>
      <c r="BN4523">
        <v>0</v>
      </c>
      <c r="BO4523">
        <v>82.625</v>
      </c>
      <c r="BP4523">
        <f>VLOOKUP(H4523, Sheet1!$A$2:$B$1758, 2, FALSE)</f>
        <v>0</v>
      </c>
      <c r="BQ4523">
        <f t="shared" si="140"/>
        <v>82.625</v>
      </c>
      <c r="BR4523">
        <f t="shared" si="141"/>
        <v>82.625</v>
      </c>
    </row>
    <row r="4524" spans="1:70" ht="116" x14ac:dyDescent="0.35">
      <c r="A4524">
        <v>18730</v>
      </c>
      <c r="B4524" t="s">
        <v>66</v>
      </c>
      <c r="C4524" t="s">
        <v>12659</v>
      </c>
      <c r="D4524" t="s">
        <v>12660</v>
      </c>
      <c r="E4524" s="2" t="s">
        <v>12661</v>
      </c>
      <c r="F4524" t="s">
        <v>10042</v>
      </c>
      <c r="G4524" t="s">
        <v>71</v>
      </c>
      <c r="H4524">
        <v>95012</v>
      </c>
      <c r="I4524">
        <v>0</v>
      </c>
      <c r="J4524" t="s">
        <v>112</v>
      </c>
      <c r="K4524" t="s">
        <v>73</v>
      </c>
      <c r="L4524">
        <v>0</v>
      </c>
      <c r="M4524" t="s">
        <v>74</v>
      </c>
      <c r="N4524" t="s">
        <v>99</v>
      </c>
      <c r="O4524">
        <v>0</v>
      </c>
      <c r="P4524">
        <v>0</v>
      </c>
      <c r="Q4524">
        <v>0</v>
      </c>
      <c r="R4524">
        <v>0</v>
      </c>
      <c r="S4524">
        <v>0</v>
      </c>
      <c r="T4524">
        <v>4</v>
      </c>
      <c r="U4524">
        <v>0</v>
      </c>
      <c r="V4524">
        <v>0</v>
      </c>
      <c r="W4524" t="s">
        <v>113</v>
      </c>
      <c r="X4524" t="s">
        <v>114</v>
      </c>
      <c r="Y4524" t="s">
        <v>91</v>
      </c>
      <c r="Z4524">
        <v>36.768168000000003</v>
      </c>
      <c r="AA4524">
        <v>-121.761943</v>
      </c>
      <c r="AB4524" s="1">
        <v>43812</v>
      </c>
      <c r="AC4524">
        <v>122209</v>
      </c>
      <c r="AD4524" t="s">
        <v>115</v>
      </c>
      <c r="AE4524">
        <v>0</v>
      </c>
      <c r="AF4524">
        <v>0</v>
      </c>
      <c r="AG4524">
        <v>0</v>
      </c>
      <c r="AH4524">
        <v>0</v>
      </c>
      <c r="AI4524">
        <v>0</v>
      </c>
      <c r="AJ4524">
        <v>0</v>
      </c>
      <c r="AK4524">
        <v>0</v>
      </c>
      <c r="AL4524">
        <v>0</v>
      </c>
      <c r="AM4524" t="s">
        <v>93</v>
      </c>
      <c r="AN4524" t="s">
        <v>82</v>
      </c>
      <c r="AO4524">
        <v>0</v>
      </c>
      <c r="AP4524">
        <v>0</v>
      </c>
      <c r="AQ4524">
        <v>0</v>
      </c>
      <c r="AR4524" t="s">
        <v>74</v>
      </c>
      <c r="AS4524">
        <v>0</v>
      </c>
      <c r="AT4524" t="s">
        <v>83</v>
      </c>
      <c r="AU4524">
        <v>0</v>
      </c>
      <c r="AV4524">
        <v>0</v>
      </c>
      <c r="AW4524">
        <v>0</v>
      </c>
      <c r="AX4524">
        <v>0</v>
      </c>
      <c r="AY4524">
        <v>0</v>
      </c>
      <c r="AZ4524">
        <v>0</v>
      </c>
      <c r="BA4524">
        <v>0</v>
      </c>
      <c r="BB4524">
        <v>0</v>
      </c>
      <c r="BC4524">
        <v>0</v>
      </c>
      <c r="BD4524" t="s">
        <v>103</v>
      </c>
      <c r="BE4524">
        <v>0</v>
      </c>
      <c r="BF4524">
        <v>0</v>
      </c>
      <c r="BG4524">
        <v>0</v>
      </c>
      <c r="BH4524">
        <v>0</v>
      </c>
      <c r="BI4524">
        <v>0</v>
      </c>
      <c r="BJ4524">
        <v>0</v>
      </c>
      <c r="BK4524">
        <v>0</v>
      </c>
      <c r="BL4524">
        <v>0</v>
      </c>
      <c r="BM4524">
        <v>0</v>
      </c>
      <c r="BN4524">
        <v>0</v>
      </c>
      <c r="BO4524">
        <v>15.875</v>
      </c>
      <c r="BP4524">
        <f>VLOOKUP(H4524, Sheet1!$A$2:$B$1758, 2, FALSE)</f>
        <v>5.633037245098663</v>
      </c>
      <c r="BQ4524">
        <f t="shared" si="140"/>
        <v>18.585391333174073</v>
      </c>
      <c r="BR4524">
        <f t="shared" si="141"/>
        <v>18.585391333174073</v>
      </c>
    </row>
    <row r="4525" spans="1:70" ht="116" x14ac:dyDescent="0.35">
      <c r="A4525">
        <v>18732</v>
      </c>
      <c r="B4525" t="s">
        <v>66</v>
      </c>
      <c r="C4525" t="s">
        <v>12662</v>
      </c>
      <c r="D4525" t="s">
        <v>12663</v>
      </c>
      <c r="E4525" s="2" t="s">
        <v>12664</v>
      </c>
      <c r="F4525" t="s">
        <v>1228</v>
      </c>
      <c r="G4525" t="s">
        <v>71</v>
      </c>
      <c r="H4525">
        <v>95014</v>
      </c>
      <c r="I4525">
        <v>0</v>
      </c>
      <c r="J4525" t="s">
        <v>112</v>
      </c>
      <c r="K4525" t="s">
        <v>73</v>
      </c>
      <c r="L4525">
        <v>0</v>
      </c>
      <c r="M4525" t="s">
        <v>74</v>
      </c>
      <c r="N4525" t="s">
        <v>99</v>
      </c>
      <c r="O4525">
        <v>0</v>
      </c>
      <c r="P4525">
        <v>0</v>
      </c>
      <c r="Q4525">
        <v>0</v>
      </c>
      <c r="R4525">
        <v>0</v>
      </c>
      <c r="S4525">
        <v>0</v>
      </c>
      <c r="T4525">
        <v>4</v>
      </c>
      <c r="U4525">
        <v>0</v>
      </c>
      <c r="V4525">
        <v>0</v>
      </c>
      <c r="W4525" t="s">
        <v>113</v>
      </c>
      <c r="X4525" t="s">
        <v>114</v>
      </c>
      <c r="Y4525" t="s">
        <v>91</v>
      </c>
      <c r="Z4525">
        <v>37.324390000000001</v>
      </c>
      <c r="AA4525">
        <v>-122.038516</v>
      </c>
      <c r="AB4525" s="1">
        <v>43812</v>
      </c>
      <c r="AC4525">
        <v>122211</v>
      </c>
      <c r="AD4525" t="s">
        <v>115</v>
      </c>
      <c r="AE4525">
        <v>0</v>
      </c>
      <c r="AF4525">
        <v>0</v>
      </c>
      <c r="AG4525">
        <v>0</v>
      </c>
      <c r="AH4525">
        <v>0</v>
      </c>
      <c r="AI4525">
        <v>0</v>
      </c>
      <c r="AJ4525">
        <v>0</v>
      </c>
      <c r="AK4525">
        <v>0</v>
      </c>
      <c r="AL4525">
        <v>0</v>
      </c>
      <c r="AM4525" t="s">
        <v>93</v>
      </c>
      <c r="AN4525" t="s">
        <v>82</v>
      </c>
      <c r="AO4525">
        <v>0</v>
      </c>
      <c r="AP4525">
        <v>0</v>
      </c>
      <c r="AQ4525">
        <v>0</v>
      </c>
      <c r="AR4525" t="s">
        <v>74</v>
      </c>
      <c r="AS4525">
        <v>0</v>
      </c>
      <c r="AT4525" t="s">
        <v>83</v>
      </c>
      <c r="AU4525">
        <v>0</v>
      </c>
      <c r="AV4525">
        <v>0</v>
      </c>
      <c r="AW4525">
        <v>0</v>
      </c>
      <c r="AX4525">
        <v>0</v>
      </c>
      <c r="AY4525">
        <v>0</v>
      </c>
      <c r="AZ4525">
        <v>0</v>
      </c>
      <c r="BA4525">
        <v>0</v>
      </c>
      <c r="BB4525">
        <v>0</v>
      </c>
      <c r="BC4525">
        <v>0</v>
      </c>
      <c r="BD4525" t="s">
        <v>3710</v>
      </c>
      <c r="BE4525">
        <v>0</v>
      </c>
      <c r="BF4525">
        <v>0</v>
      </c>
      <c r="BG4525">
        <v>0</v>
      </c>
      <c r="BH4525">
        <v>0</v>
      </c>
      <c r="BI4525">
        <v>0</v>
      </c>
      <c r="BJ4525">
        <v>0</v>
      </c>
      <c r="BK4525">
        <v>0</v>
      </c>
      <c r="BL4525">
        <v>0</v>
      </c>
      <c r="BM4525">
        <v>0</v>
      </c>
      <c r="BN4525">
        <v>0</v>
      </c>
      <c r="BO4525">
        <v>29.875</v>
      </c>
      <c r="BP4525">
        <f>VLOOKUP(H4525, Sheet1!$A$2:$B$1758, 2, FALSE)</f>
        <v>0</v>
      </c>
      <c r="BQ4525">
        <f t="shared" si="140"/>
        <v>29.875</v>
      </c>
      <c r="BR4525">
        <f t="shared" si="141"/>
        <v>29.875</v>
      </c>
    </row>
    <row r="4526" spans="1:70" x14ac:dyDescent="0.35">
      <c r="A4526">
        <v>18742</v>
      </c>
      <c r="B4526" t="s">
        <v>66</v>
      </c>
      <c r="C4526" t="s">
        <v>12665</v>
      </c>
      <c r="D4526" t="s">
        <v>12666</v>
      </c>
      <c r="E4526">
        <v>0</v>
      </c>
      <c r="F4526" t="s">
        <v>758</v>
      </c>
      <c r="G4526" t="s">
        <v>71</v>
      </c>
      <c r="H4526">
        <v>90247</v>
      </c>
      <c r="I4526">
        <v>0</v>
      </c>
      <c r="J4526" t="s">
        <v>12629</v>
      </c>
      <c r="K4526" t="s">
        <v>73</v>
      </c>
      <c r="L4526">
        <v>0</v>
      </c>
      <c r="M4526" t="s">
        <v>74</v>
      </c>
      <c r="N4526" t="s">
        <v>99</v>
      </c>
      <c r="O4526">
        <v>0</v>
      </c>
      <c r="P4526">
        <v>0</v>
      </c>
      <c r="Q4526">
        <v>0</v>
      </c>
      <c r="R4526">
        <v>0</v>
      </c>
      <c r="S4526">
        <v>0</v>
      </c>
      <c r="T4526">
        <v>1</v>
      </c>
      <c r="U4526">
        <v>3</v>
      </c>
      <c r="V4526">
        <v>0</v>
      </c>
      <c r="W4526" t="s">
        <v>12630</v>
      </c>
      <c r="X4526" t="s">
        <v>12631</v>
      </c>
      <c r="Y4526" t="s">
        <v>78</v>
      </c>
      <c r="Z4526">
        <v>33.886519999999997</v>
      </c>
      <c r="AA4526">
        <v>-118.31621199999999</v>
      </c>
      <c r="AB4526" s="1">
        <v>43812</v>
      </c>
      <c r="AC4526">
        <v>122224</v>
      </c>
      <c r="AD4526" t="s">
        <v>12632</v>
      </c>
      <c r="AE4526">
        <v>0</v>
      </c>
      <c r="AF4526">
        <v>0</v>
      </c>
      <c r="AG4526">
        <v>0</v>
      </c>
      <c r="AH4526">
        <v>0</v>
      </c>
      <c r="AI4526">
        <v>0</v>
      </c>
      <c r="AJ4526">
        <v>0</v>
      </c>
      <c r="AK4526">
        <v>0</v>
      </c>
      <c r="AL4526">
        <v>0</v>
      </c>
      <c r="AM4526" t="s">
        <v>101</v>
      </c>
      <c r="AN4526" t="s">
        <v>82</v>
      </c>
      <c r="AO4526">
        <v>0</v>
      </c>
      <c r="AP4526">
        <v>0</v>
      </c>
      <c r="AQ4526">
        <v>0</v>
      </c>
      <c r="AR4526" t="s">
        <v>74</v>
      </c>
      <c r="AS4526">
        <v>0</v>
      </c>
      <c r="AT4526" t="s">
        <v>83</v>
      </c>
      <c r="AU4526">
        <v>0</v>
      </c>
      <c r="AV4526">
        <v>0</v>
      </c>
      <c r="AW4526">
        <v>0</v>
      </c>
      <c r="AX4526">
        <v>0</v>
      </c>
      <c r="AY4526">
        <v>0</v>
      </c>
      <c r="AZ4526">
        <v>0</v>
      </c>
      <c r="BA4526">
        <v>0</v>
      </c>
      <c r="BB4526">
        <v>0</v>
      </c>
      <c r="BC4526">
        <v>0</v>
      </c>
      <c r="BD4526">
        <v>0</v>
      </c>
      <c r="BE4526">
        <v>0</v>
      </c>
      <c r="BF4526">
        <v>0</v>
      </c>
      <c r="BG4526">
        <v>0</v>
      </c>
      <c r="BH4526">
        <v>0</v>
      </c>
      <c r="BI4526">
        <v>0</v>
      </c>
      <c r="BJ4526">
        <v>0</v>
      </c>
      <c r="BK4526">
        <v>0</v>
      </c>
      <c r="BL4526">
        <v>0</v>
      </c>
      <c r="BM4526">
        <v>0</v>
      </c>
      <c r="BN4526">
        <v>0</v>
      </c>
      <c r="BO4526">
        <v>56.5</v>
      </c>
      <c r="BP4526">
        <f>VLOOKUP(H4526, Sheet1!$A$2:$B$1758, 2, FALSE)</f>
        <v>0</v>
      </c>
      <c r="BQ4526">
        <f t="shared" si="140"/>
        <v>56.5</v>
      </c>
      <c r="BR4526">
        <f t="shared" si="141"/>
        <v>56.5</v>
      </c>
    </row>
    <row r="4527" spans="1:70" ht="130.5" x14ac:dyDescent="0.35">
      <c r="A4527">
        <v>18744</v>
      </c>
      <c r="B4527" t="s">
        <v>66</v>
      </c>
      <c r="C4527" t="s">
        <v>6439</v>
      </c>
      <c r="D4527" t="s">
        <v>12667</v>
      </c>
      <c r="E4527" s="2" t="s">
        <v>12668</v>
      </c>
      <c r="F4527" t="s">
        <v>1081</v>
      </c>
      <c r="G4527" t="s">
        <v>71</v>
      </c>
      <c r="H4527">
        <v>94806</v>
      </c>
      <c r="I4527">
        <v>0</v>
      </c>
      <c r="J4527" t="s">
        <v>112</v>
      </c>
      <c r="K4527" t="s">
        <v>73</v>
      </c>
      <c r="L4527">
        <v>0</v>
      </c>
      <c r="M4527" t="s">
        <v>74</v>
      </c>
      <c r="N4527" t="s">
        <v>99</v>
      </c>
      <c r="O4527">
        <v>0</v>
      </c>
      <c r="P4527">
        <v>0</v>
      </c>
      <c r="Q4527">
        <v>0</v>
      </c>
      <c r="R4527">
        <v>0</v>
      </c>
      <c r="S4527">
        <v>0</v>
      </c>
      <c r="T4527">
        <v>2</v>
      </c>
      <c r="U4527">
        <v>0</v>
      </c>
      <c r="V4527">
        <v>0</v>
      </c>
      <c r="W4527" t="s">
        <v>113</v>
      </c>
      <c r="X4527" t="s">
        <v>114</v>
      </c>
      <c r="Y4527" t="s">
        <v>78</v>
      </c>
      <c r="Z4527">
        <v>37.954833600000001</v>
      </c>
      <c r="AA4527">
        <v>-122.33911089999999</v>
      </c>
      <c r="AB4527" s="1">
        <v>43812</v>
      </c>
      <c r="AC4527">
        <v>122232</v>
      </c>
      <c r="AD4527" t="s">
        <v>115</v>
      </c>
      <c r="AE4527">
        <v>0</v>
      </c>
      <c r="AF4527">
        <v>0</v>
      </c>
      <c r="AG4527">
        <v>0</v>
      </c>
      <c r="AH4527">
        <v>0</v>
      </c>
      <c r="AI4527">
        <v>0</v>
      </c>
      <c r="AJ4527">
        <v>0</v>
      </c>
      <c r="AK4527">
        <v>0</v>
      </c>
      <c r="AL4527">
        <v>0</v>
      </c>
      <c r="AM4527" t="s">
        <v>93</v>
      </c>
      <c r="AN4527" t="s">
        <v>82</v>
      </c>
      <c r="AO4527">
        <v>0</v>
      </c>
      <c r="AP4527">
        <v>0</v>
      </c>
      <c r="AQ4527">
        <v>0</v>
      </c>
      <c r="AR4527" t="s">
        <v>74</v>
      </c>
      <c r="AS4527">
        <v>0</v>
      </c>
      <c r="AT4527" t="s">
        <v>83</v>
      </c>
      <c r="AU4527">
        <v>0</v>
      </c>
      <c r="AV4527">
        <v>0</v>
      </c>
      <c r="AW4527">
        <v>0</v>
      </c>
      <c r="AX4527">
        <v>0</v>
      </c>
      <c r="AY4527">
        <v>0</v>
      </c>
      <c r="AZ4527">
        <v>0</v>
      </c>
      <c r="BA4527">
        <v>0</v>
      </c>
      <c r="BB4527">
        <v>0</v>
      </c>
      <c r="BC4527">
        <v>0</v>
      </c>
      <c r="BD4527" t="s">
        <v>6442</v>
      </c>
      <c r="BE4527">
        <v>0</v>
      </c>
      <c r="BF4527">
        <v>0</v>
      </c>
      <c r="BG4527">
        <v>0</v>
      </c>
      <c r="BH4527">
        <v>0</v>
      </c>
      <c r="BI4527">
        <v>0</v>
      </c>
      <c r="BJ4527">
        <v>0</v>
      </c>
      <c r="BK4527">
        <v>0</v>
      </c>
      <c r="BL4527">
        <v>0</v>
      </c>
      <c r="BM4527">
        <v>0</v>
      </c>
      <c r="BN4527">
        <v>0</v>
      </c>
      <c r="BO4527">
        <v>62</v>
      </c>
      <c r="BP4527">
        <f>VLOOKUP(H4527, Sheet1!$A$2:$B$1758, 2, FALSE)</f>
        <v>69.087498140023271</v>
      </c>
      <c r="BQ4527">
        <f t="shared" si="140"/>
        <v>95.242129963250235</v>
      </c>
      <c r="BR4527">
        <f t="shared" si="141"/>
        <v>95.242129963250235</v>
      </c>
    </row>
    <row r="4528" spans="1:70" x14ac:dyDescent="0.35">
      <c r="A4528">
        <v>18767</v>
      </c>
      <c r="B4528" t="s">
        <v>66</v>
      </c>
      <c r="C4528" t="s">
        <v>12669</v>
      </c>
      <c r="D4528" t="s">
        <v>12670</v>
      </c>
      <c r="E4528">
        <v>0</v>
      </c>
      <c r="F4528" t="s">
        <v>88</v>
      </c>
      <c r="G4528" t="s">
        <v>71</v>
      </c>
      <c r="H4528">
        <v>90015</v>
      </c>
      <c r="I4528">
        <v>0</v>
      </c>
      <c r="J4528" t="s">
        <v>9334</v>
      </c>
      <c r="K4528" t="s">
        <v>73</v>
      </c>
      <c r="L4528">
        <v>0</v>
      </c>
      <c r="M4528" t="s">
        <v>74</v>
      </c>
      <c r="N4528" t="s">
        <v>9335</v>
      </c>
      <c r="O4528">
        <v>0</v>
      </c>
      <c r="P4528">
        <v>0</v>
      </c>
      <c r="Q4528">
        <v>0</v>
      </c>
      <c r="R4528">
        <v>0</v>
      </c>
      <c r="S4528">
        <v>0</v>
      </c>
      <c r="T4528">
        <v>0</v>
      </c>
      <c r="U4528">
        <v>10</v>
      </c>
      <c r="V4528">
        <v>0</v>
      </c>
      <c r="W4528" t="s">
        <v>9336</v>
      </c>
      <c r="X4528" t="s">
        <v>9337</v>
      </c>
      <c r="Y4528" t="s">
        <v>78</v>
      </c>
      <c r="Z4528">
        <v>34.047474520000002</v>
      </c>
      <c r="AA4528">
        <v>-118.2643688</v>
      </c>
      <c r="AB4528" s="1">
        <v>43811</v>
      </c>
      <c r="AC4528">
        <v>122275</v>
      </c>
      <c r="AD4528" t="s">
        <v>129</v>
      </c>
      <c r="AE4528" t="s">
        <v>92</v>
      </c>
      <c r="AF4528">
        <v>0</v>
      </c>
      <c r="AG4528">
        <v>0</v>
      </c>
      <c r="AH4528" s="1">
        <v>43525</v>
      </c>
      <c r="AI4528">
        <v>0</v>
      </c>
      <c r="AJ4528">
        <v>0</v>
      </c>
      <c r="AK4528">
        <v>0</v>
      </c>
      <c r="AL4528">
        <v>0</v>
      </c>
      <c r="AM4528" t="s">
        <v>581</v>
      </c>
      <c r="AN4528" t="s">
        <v>82</v>
      </c>
      <c r="AO4528">
        <v>0</v>
      </c>
      <c r="AP4528">
        <v>0</v>
      </c>
      <c r="AQ4528">
        <v>0</v>
      </c>
      <c r="AR4528" t="s">
        <v>74</v>
      </c>
      <c r="AS4528">
        <v>0</v>
      </c>
      <c r="AT4528" t="s">
        <v>83</v>
      </c>
      <c r="AU4528">
        <v>0</v>
      </c>
      <c r="AV4528">
        <v>0</v>
      </c>
      <c r="AW4528">
        <v>0</v>
      </c>
      <c r="AX4528">
        <v>0</v>
      </c>
      <c r="AY4528">
        <v>0</v>
      </c>
      <c r="AZ4528">
        <v>0</v>
      </c>
      <c r="BA4528">
        <v>0</v>
      </c>
      <c r="BB4528">
        <v>0</v>
      </c>
      <c r="BC4528">
        <v>0</v>
      </c>
      <c r="BD4528" t="s">
        <v>9338</v>
      </c>
      <c r="BE4528">
        <v>0</v>
      </c>
      <c r="BF4528">
        <v>0</v>
      </c>
      <c r="BG4528">
        <v>0</v>
      </c>
      <c r="BH4528">
        <v>0</v>
      </c>
      <c r="BI4528">
        <v>0</v>
      </c>
      <c r="BJ4528">
        <v>0</v>
      </c>
      <c r="BK4528">
        <v>0</v>
      </c>
      <c r="BL4528">
        <v>0</v>
      </c>
      <c r="BM4528">
        <v>0</v>
      </c>
      <c r="BN4528">
        <v>0</v>
      </c>
      <c r="BO4528">
        <v>86.285714290000001</v>
      </c>
      <c r="BP4528">
        <f>VLOOKUP(H4528, Sheet1!$A$2:$B$1758, 2, FALSE)</f>
        <v>8.286925892446293</v>
      </c>
      <c r="BQ4528">
        <f t="shared" si="140"/>
        <v>90.273050275943561</v>
      </c>
      <c r="BR4528">
        <f t="shared" si="141"/>
        <v>90.273050275943561</v>
      </c>
    </row>
    <row r="4529" spans="1:70" x14ac:dyDescent="0.35">
      <c r="A4529">
        <v>18778</v>
      </c>
      <c r="B4529" t="s">
        <v>66</v>
      </c>
      <c r="C4529" t="s">
        <v>12671</v>
      </c>
      <c r="D4529" t="s">
        <v>12672</v>
      </c>
      <c r="E4529">
        <v>0</v>
      </c>
      <c r="F4529" t="s">
        <v>12673</v>
      </c>
      <c r="G4529" t="s">
        <v>71</v>
      </c>
      <c r="H4529">
        <v>95993</v>
      </c>
      <c r="I4529">
        <v>0</v>
      </c>
      <c r="J4529" t="s">
        <v>9334</v>
      </c>
      <c r="K4529" t="s">
        <v>73</v>
      </c>
      <c r="L4529">
        <v>0</v>
      </c>
      <c r="M4529" t="s">
        <v>74</v>
      </c>
      <c r="N4529" t="s">
        <v>9335</v>
      </c>
      <c r="O4529">
        <v>0</v>
      </c>
      <c r="P4529">
        <v>0</v>
      </c>
      <c r="Q4529">
        <v>0</v>
      </c>
      <c r="R4529">
        <v>0</v>
      </c>
      <c r="S4529">
        <v>0</v>
      </c>
      <c r="T4529">
        <v>0</v>
      </c>
      <c r="U4529">
        <v>10</v>
      </c>
      <c r="V4529">
        <v>0</v>
      </c>
      <c r="W4529" t="s">
        <v>9336</v>
      </c>
      <c r="X4529" t="s">
        <v>9337</v>
      </c>
      <c r="Y4529" t="s">
        <v>91</v>
      </c>
      <c r="Z4529">
        <v>39.148105999999999</v>
      </c>
      <c r="AA4529">
        <v>-121.647195</v>
      </c>
      <c r="AB4529" s="1">
        <v>43811</v>
      </c>
      <c r="AC4529">
        <v>122295</v>
      </c>
      <c r="AD4529" t="s">
        <v>129</v>
      </c>
      <c r="AE4529" t="s">
        <v>92</v>
      </c>
      <c r="AF4529">
        <v>0</v>
      </c>
      <c r="AG4529">
        <v>0</v>
      </c>
      <c r="AH4529" s="1">
        <v>43525</v>
      </c>
      <c r="AI4529">
        <v>0</v>
      </c>
      <c r="AJ4529">
        <v>0</v>
      </c>
      <c r="AK4529">
        <v>0</v>
      </c>
      <c r="AL4529">
        <v>0</v>
      </c>
      <c r="AM4529" t="s">
        <v>581</v>
      </c>
      <c r="AN4529" t="s">
        <v>82</v>
      </c>
      <c r="AO4529">
        <v>0</v>
      </c>
      <c r="AP4529">
        <v>0</v>
      </c>
      <c r="AQ4529">
        <v>0</v>
      </c>
      <c r="AR4529" t="s">
        <v>74</v>
      </c>
      <c r="AS4529">
        <v>0</v>
      </c>
      <c r="AT4529" t="s">
        <v>83</v>
      </c>
      <c r="AU4529">
        <v>0</v>
      </c>
      <c r="AV4529">
        <v>0</v>
      </c>
      <c r="AW4529">
        <v>0</v>
      </c>
      <c r="AX4529">
        <v>0</v>
      </c>
      <c r="AY4529">
        <v>0</v>
      </c>
      <c r="AZ4529">
        <v>0</v>
      </c>
      <c r="BA4529">
        <v>0</v>
      </c>
      <c r="BB4529">
        <v>0</v>
      </c>
      <c r="BC4529">
        <v>0</v>
      </c>
      <c r="BD4529" t="s">
        <v>9338</v>
      </c>
      <c r="BE4529">
        <v>0</v>
      </c>
      <c r="BF4529">
        <v>0</v>
      </c>
      <c r="BG4529">
        <v>0</v>
      </c>
      <c r="BH4529">
        <v>0</v>
      </c>
      <c r="BI4529">
        <v>0</v>
      </c>
      <c r="BJ4529">
        <v>0</v>
      </c>
      <c r="BK4529">
        <v>0</v>
      </c>
      <c r="BL4529">
        <v>0</v>
      </c>
      <c r="BM4529">
        <v>0</v>
      </c>
      <c r="BN4529">
        <v>0</v>
      </c>
      <c r="BO4529">
        <v>94</v>
      </c>
      <c r="BP4529">
        <f>VLOOKUP(H4529, Sheet1!$A$2:$B$1758, 2, FALSE)</f>
        <v>0</v>
      </c>
      <c r="BQ4529">
        <f t="shared" si="140"/>
        <v>94</v>
      </c>
      <c r="BR4529">
        <f t="shared" si="141"/>
        <v>94</v>
      </c>
    </row>
    <row r="4530" spans="1:70" x14ac:dyDescent="0.35">
      <c r="A4530">
        <v>18781</v>
      </c>
      <c r="B4530" t="s">
        <v>66</v>
      </c>
      <c r="C4530" t="s">
        <v>12674</v>
      </c>
      <c r="D4530" t="s">
        <v>12675</v>
      </c>
      <c r="E4530">
        <v>0</v>
      </c>
      <c r="F4530" t="s">
        <v>2517</v>
      </c>
      <c r="G4530" t="s">
        <v>71</v>
      </c>
      <c r="H4530">
        <v>95322</v>
      </c>
      <c r="I4530">
        <v>0</v>
      </c>
      <c r="J4530" t="s">
        <v>9334</v>
      </c>
      <c r="K4530" t="s">
        <v>73</v>
      </c>
      <c r="L4530">
        <v>0</v>
      </c>
      <c r="M4530" t="s">
        <v>74</v>
      </c>
      <c r="N4530" t="s">
        <v>9335</v>
      </c>
      <c r="O4530">
        <v>0</v>
      </c>
      <c r="P4530">
        <v>0</v>
      </c>
      <c r="Q4530">
        <v>0</v>
      </c>
      <c r="R4530">
        <v>0</v>
      </c>
      <c r="S4530">
        <v>0</v>
      </c>
      <c r="T4530">
        <v>0</v>
      </c>
      <c r="U4530">
        <v>12</v>
      </c>
      <c r="V4530">
        <v>0</v>
      </c>
      <c r="W4530" t="s">
        <v>9336</v>
      </c>
      <c r="X4530" t="s">
        <v>9337</v>
      </c>
      <c r="Y4530" t="s">
        <v>91</v>
      </c>
      <c r="Z4530">
        <v>37.10933</v>
      </c>
      <c r="AA4530">
        <v>-121.017049</v>
      </c>
      <c r="AB4530" s="1">
        <v>43811</v>
      </c>
      <c r="AC4530">
        <v>122298</v>
      </c>
      <c r="AD4530" t="s">
        <v>129</v>
      </c>
      <c r="AE4530" t="s">
        <v>92</v>
      </c>
      <c r="AF4530">
        <v>0</v>
      </c>
      <c r="AG4530">
        <v>0</v>
      </c>
      <c r="AH4530" s="1">
        <v>43525</v>
      </c>
      <c r="AI4530">
        <v>0</v>
      </c>
      <c r="AJ4530">
        <v>0</v>
      </c>
      <c r="AK4530">
        <v>0</v>
      </c>
      <c r="AL4530">
        <v>0</v>
      </c>
      <c r="AM4530" t="s">
        <v>581</v>
      </c>
      <c r="AN4530" t="s">
        <v>82</v>
      </c>
      <c r="AO4530">
        <v>0</v>
      </c>
      <c r="AP4530">
        <v>0</v>
      </c>
      <c r="AQ4530">
        <v>0</v>
      </c>
      <c r="AR4530" t="s">
        <v>74</v>
      </c>
      <c r="AS4530">
        <v>0</v>
      </c>
      <c r="AT4530" t="s">
        <v>83</v>
      </c>
      <c r="AU4530">
        <v>0</v>
      </c>
      <c r="AV4530">
        <v>0</v>
      </c>
      <c r="AW4530">
        <v>0</v>
      </c>
      <c r="AX4530">
        <v>0</v>
      </c>
      <c r="AY4530">
        <v>0</v>
      </c>
      <c r="AZ4530">
        <v>0</v>
      </c>
      <c r="BA4530">
        <v>0</v>
      </c>
      <c r="BB4530">
        <v>0</v>
      </c>
      <c r="BC4530">
        <v>0</v>
      </c>
      <c r="BD4530" t="s">
        <v>9338</v>
      </c>
      <c r="BE4530">
        <v>0</v>
      </c>
      <c r="BF4530">
        <v>0</v>
      </c>
      <c r="BG4530">
        <v>0</v>
      </c>
      <c r="BH4530">
        <v>0</v>
      </c>
      <c r="BI4530">
        <v>0</v>
      </c>
      <c r="BJ4530">
        <v>0</v>
      </c>
      <c r="BK4530">
        <v>0</v>
      </c>
      <c r="BL4530">
        <v>0</v>
      </c>
      <c r="BM4530">
        <v>0</v>
      </c>
      <c r="BN4530">
        <v>0</v>
      </c>
      <c r="BO4530">
        <v>53.5</v>
      </c>
      <c r="BP4530">
        <f>VLOOKUP(H4530, Sheet1!$A$2:$B$1758, 2, FALSE)</f>
        <v>0</v>
      </c>
      <c r="BQ4530">
        <f t="shared" si="140"/>
        <v>53.5</v>
      </c>
      <c r="BR4530">
        <f t="shared" si="141"/>
        <v>53.5</v>
      </c>
    </row>
    <row r="4531" spans="1:70" x14ac:dyDescent="0.35">
      <c r="A4531">
        <v>18787</v>
      </c>
      <c r="B4531" t="s">
        <v>66</v>
      </c>
      <c r="C4531" t="s">
        <v>12676</v>
      </c>
      <c r="D4531" t="s">
        <v>12677</v>
      </c>
      <c r="E4531">
        <v>0</v>
      </c>
      <c r="F4531" t="s">
        <v>496</v>
      </c>
      <c r="G4531" t="s">
        <v>71</v>
      </c>
      <c r="H4531">
        <v>95128</v>
      </c>
      <c r="I4531">
        <v>0</v>
      </c>
      <c r="J4531" t="s">
        <v>9334</v>
      </c>
      <c r="K4531" t="s">
        <v>73</v>
      </c>
      <c r="L4531">
        <v>0</v>
      </c>
      <c r="M4531" t="s">
        <v>74</v>
      </c>
      <c r="N4531" t="s">
        <v>9335</v>
      </c>
      <c r="O4531">
        <v>0</v>
      </c>
      <c r="P4531">
        <v>0</v>
      </c>
      <c r="Q4531">
        <v>0</v>
      </c>
      <c r="R4531">
        <v>0</v>
      </c>
      <c r="S4531">
        <v>0</v>
      </c>
      <c r="T4531">
        <v>0</v>
      </c>
      <c r="U4531">
        <v>26</v>
      </c>
      <c r="V4531">
        <v>0</v>
      </c>
      <c r="W4531" t="s">
        <v>9336</v>
      </c>
      <c r="X4531" t="s">
        <v>9337</v>
      </c>
      <c r="Y4531" t="s">
        <v>91</v>
      </c>
      <c r="Z4531">
        <v>37.322004999999997</v>
      </c>
      <c r="AA4531">
        <v>-121.949181</v>
      </c>
      <c r="AB4531" s="1">
        <v>43811</v>
      </c>
      <c r="AC4531">
        <v>122307</v>
      </c>
      <c r="AD4531" t="s">
        <v>129</v>
      </c>
      <c r="AE4531" t="s">
        <v>92</v>
      </c>
      <c r="AF4531">
        <v>0</v>
      </c>
      <c r="AG4531">
        <v>0</v>
      </c>
      <c r="AH4531" s="1">
        <v>43525</v>
      </c>
      <c r="AI4531">
        <v>0</v>
      </c>
      <c r="AJ4531">
        <v>0</v>
      </c>
      <c r="AK4531">
        <v>0</v>
      </c>
      <c r="AL4531">
        <v>0</v>
      </c>
      <c r="AM4531" t="s">
        <v>581</v>
      </c>
      <c r="AN4531" t="s">
        <v>82</v>
      </c>
      <c r="AO4531">
        <v>0</v>
      </c>
      <c r="AP4531">
        <v>0</v>
      </c>
      <c r="AQ4531">
        <v>0</v>
      </c>
      <c r="AR4531" t="s">
        <v>74</v>
      </c>
      <c r="AS4531">
        <v>0</v>
      </c>
      <c r="AT4531" t="s">
        <v>83</v>
      </c>
      <c r="AU4531">
        <v>0</v>
      </c>
      <c r="AV4531">
        <v>0</v>
      </c>
      <c r="AW4531">
        <v>0</v>
      </c>
      <c r="AX4531">
        <v>0</v>
      </c>
      <c r="AY4531">
        <v>0</v>
      </c>
      <c r="AZ4531">
        <v>0</v>
      </c>
      <c r="BA4531">
        <v>0</v>
      </c>
      <c r="BB4531">
        <v>0</v>
      </c>
      <c r="BC4531">
        <v>0</v>
      </c>
      <c r="BD4531" t="s">
        <v>9338</v>
      </c>
      <c r="BE4531">
        <v>0</v>
      </c>
      <c r="BF4531">
        <v>0</v>
      </c>
      <c r="BG4531">
        <v>0</v>
      </c>
      <c r="BH4531">
        <v>0</v>
      </c>
      <c r="BI4531">
        <v>0</v>
      </c>
      <c r="BJ4531">
        <v>0</v>
      </c>
      <c r="BK4531">
        <v>0</v>
      </c>
      <c r="BL4531">
        <v>0</v>
      </c>
      <c r="BM4531">
        <v>0</v>
      </c>
      <c r="BN4531">
        <v>0</v>
      </c>
      <c r="BO4531">
        <v>86.285714290000001</v>
      </c>
      <c r="BP4531">
        <f>VLOOKUP(H4531, Sheet1!$A$2:$B$1758, 2, FALSE)</f>
        <v>18.588860797419354</v>
      </c>
      <c r="BQ4531">
        <f t="shared" si="140"/>
        <v>95.229927687975177</v>
      </c>
      <c r="BR4531">
        <f t="shared" si="141"/>
        <v>95.229927687975177</v>
      </c>
    </row>
    <row r="4532" spans="1:70" x14ac:dyDescent="0.35">
      <c r="A4532">
        <v>18788</v>
      </c>
      <c r="B4532" t="s">
        <v>66</v>
      </c>
      <c r="C4532" t="s">
        <v>12678</v>
      </c>
      <c r="D4532" t="s">
        <v>12679</v>
      </c>
      <c r="E4532">
        <v>0</v>
      </c>
      <c r="F4532" t="s">
        <v>496</v>
      </c>
      <c r="G4532" t="s">
        <v>71</v>
      </c>
      <c r="H4532">
        <v>95128</v>
      </c>
      <c r="I4532">
        <v>0</v>
      </c>
      <c r="J4532" t="s">
        <v>9334</v>
      </c>
      <c r="K4532" t="s">
        <v>73</v>
      </c>
      <c r="L4532">
        <v>0</v>
      </c>
      <c r="M4532" t="s">
        <v>74</v>
      </c>
      <c r="N4532" t="s">
        <v>9335</v>
      </c>
      <c r="O4532">
        <v>0</v>
      </c>
      <c r="P4532">
        <v>0</v>
      </c>
      <c r="Q4532">
        <v>0</v>
      </c>
      <c r="R4532">
        <v>0</v>
      </c>
      <c r="S4532">
        <v>0</v>
      </c>
      <c r="T4532">
        <v>0</v>
      </c>
      <c r="U4532">
        <v>10</v>
      </c>
      <c r="V4532">
        <v>0</v>
      </c>
      <c r="W4532" t="s">
        <v>9336</v>
      </c>
      <c r="X4532" t="s">
        <v>9337</v>
      </c>
      <c r="Y4532" t="s">
        <v>78</v>
      </c>
      <c r="Z4532">
        <v>37.321981000000001</v>
      </c>
      <c r="AA4532">
        <v>-121.948644</v>
      </c>
      <c r="AB4532" s="1">
        <v>43811</v>
      </c>
      <c r="AC4532">
        <v>122308</v>
      </c>
      <c r="AD4532" t="s">
        <v>129</v>
      </c>
      <c r="AE4532" t="s">
        <v>92</v>
      </c>
      <c r="AF4532">
        <v>0</v>
      </c>
      <c r="AG4532">
        <v>0</v>
      </c>
      <c r="AH4532" s="1">
        <v>43525</v>
      </c>
      <c r="AI4532">
        <v>0</v>
      </c>
      <c r="AJ4532">
        <v>0</v>
      </c>
      <c r="AK4532">
        <v>0</v>
      </c>
      <c r="AL4532">
        <v>0</v>
      </c>
      <c r="AM4532" t="s">
        <v>581</v>
      </c>
      <c r="AN4532" t="s">
        <v>82</v>
      </c>
      <c r="AO4532">
        <v>0</v>
      </c>
      <c r="AP4532">
        <v>0</v>
      </c>
      <c r="AQ4532">
        <v>0</v>
      </c>
      <c r="AR4532" t="s">
        <v>74</v>
      </c>
      <c r="AS4532">
        <v>0</v>
      </c>
      <c r="AT4532" t="s">
        <v>83</v>
      </c>
      <c r="AU4532">
        <v>0</v>
      </c>
      <c r="AV4532">
        <v>0</v>
      </c>
      <c r="AW4532">
        <v>0</v>
      </c>
      <c r="AX4532">
        <v>0</v>
      </c>
      <c r="AY4532">
        <v>0</v>
      </c>
      <c r="AZ4532">
        <v>0</v>
      </c>
      <c r="BA4532">
        <v>0</v>
      </c>
      <c r="BB4532">
        <v>0</v>
      </c>
      <c r="BC4532">
        <v>0</v>
      </c>
      <c r="BD4532" t="s">
        <v>9338</v>
      </c>
      <c r="BE4532">
        <v>0</v>
      </c>
      <c r="BF4532">
        <v>0</v>
      </c>
      <c r="BG4532">
        <v>0</v>
      </c>
      <c r="BH4532">
        <v>0</v>
      </c>
      <c r="BI4532">
        <v>0</v>
      </c>
      <c r="BJ4532">
        <v>0</v>
      </c>
      <c r="BK4532">
        <v>0</v>
      </c>
      <c r="BL4532">
        <v>0</v>
      </c>
      <c r="BM4532">
        <v>0</v>
      </c>
      <c r="BN4532">
        <v>0</v>
      </c>
      <c r="BO4532">
        <v>94</v>
      </c>
      <c r="BP4532">
        <f>VLOOKUP(H4532, Sheet1!$A$2:$B$1758, 2, FALSE)</f>
        <v>18.588860797419354</v>
      </c>
      <c r="BQ4532">
        <f t="shared" si="140"/>
        <v>102.94421339797518</v>
      </c>
      <c r="BR4532">
        <f t="shared" si="141"/>
        <v>102.94421339797518</v>
      </c>
    </row>
    <row r="4533" spans="1:70" x14ac:dyDescent="0.35">
      <c r="A4533">
        <v>18797</v>
      </c>
      <c r="B4533" t="s">
        <v>66</v>
      </c>
      <c r="C4533" t="s">
        <v>12680</v>
      </c>
      <c r="D4533" t="s">
        <v>12681</v>
      </c>
      <c r="E4533">
        <v>0</v>
      </c>
      <c r="F4533" t="s">
        <v>3962</v>
      </c>
      <c r="G4533" t="s">
        <v>71</v>
      </c>
      <c r="H4533">
        <v>92009</v>
      </c>
      <c r="I4533">
        <v>0</v>
      </c>
      <c r="J4533" t="s">
        <v>9334</v>
      </c>
      <c r="K4533" t="s">
        <v>73</v>
      </c>
      <c r="L4533">
        <v>0</v>
      </c>
      <c r="M4533" t="s">
        <v>74</v>
      </c>
      <c r="N4533" t="s">
        <v>9335</v>
      </c>
      <c r="O4533">
        <v>0</v>
      </c>
      <c r="P4533">
        <v>0</v>
      </c>
      <c r="Q4533">
        <v>0</v>
      </c>
      <c r="R4533">
        <v>0</v>
      </c>
      <c r="S4533">
        <v>0</v>
      </c>
      <c r="T4533">
        <v>0</v>
      </c>
      <c r="U4533">
        <v>26</v>
      </c>
      <c r="V4533">
        <v>0</v>
      </c>
      <c r="W4533" t="s">
        <v>9336</v>
      </c>
      <c r="X4533" t="s">
        <v>9337</v>
      </c>
      <c r="Y4533" t="s">
        <v>78</v>
      </c>
      <c r="Z4533">
        <v>33.084412</v>
      </c>
      <c r="AA4533">
        <v>-117.266531</v>
      </c>
      <c r="AB4533" s="1">
        <v>43811</v>
      </c>
      <c r="AC4533">
        <v>122326</v>
      </c>
      <c r="AD4533" t="s">
        <v>129</v>
      </c>
      <c r="AE4533" t="s">
        <v>92</v>
      </c>
      <c r="AF4533">
        <v>0</v>
      </c>
      <c r="AG4533">
        <v>0</v>
      </c>
      <c r="AH4533" s="1">
        <v>43525</v>
      </c>
      <c r="AI4533">
        <v>0</v>
      </c>
      <c r="AJ4533">
        <v>0</v>
      </c>
      <c r="AK4533">
        <v>0</v>
      </c>
      <c r="AL4533">
        <v>0</v>
      </c>
      <c r="AM4533" t="s">
        <v>581</v>
      </c>
      <c r="AN4533" t="s">
        <v>82</v>
      </c>
      <c r="AO4533">
        <v>0</v>
      </c>
      <c r="AP4533">
        <v>0</v>
      </c>
      <c r="AQ4533">
        <v>0</v>
      </c>
      <c r="AR4533" t="s">
        <v>74</v>
      </c>
      <c r="AS4533">
        <v>0</v>
      </c>
      <c r="AT4533" t="s">
        <v>83</v>
      </c>
      <c r="AU4533">
        <v>0</v>
      </c>
      <c r="AV4533">
        <v>0</v>
      </c>
      <c r="AW4533">
        <v>0</v>
      </c>
      <c r="AX4533">
        <v>0</v>
      </c>
      <c r="AY4533">
        <v>0</v>
      </c>
      <c r="AZ4533">
        <v>0</v>
      </c>
      <c r="BA4533">
        <v>0</v>
      </c>
      <c r="BB4533">
        <v>0</v>
      </c>
      <c r="BC4533">
        <v>0</v>
      </c>
      <c r="BD4533" t="s">
        <v>9338</v>
      </c>
      <c r="BE4533">
        <v>0</v>
      </c>
      <c r="BF4533">
        <v>0</v>
      </c>
      <c r="BG4533">
        <v>0</v>
      </c>
      <c r="BH4533">
        <v>0</v>
      </c>
      <c r="BI4533">
        <v>0</v>
      </c>
      <c r="BJ4533">
        <v>0</v>
      </c>
      <c r="BK4533">
        <v>0</v>
      </c>
      <c r="BL4533">
        <v>0</v>
      </c>
      <c r="BM4533">
        <v>0</v>
      </c>
      <c r="BN4533">
        <v>0</v>
      </c>
      <c r="BO4533">
        <v>86.285714290000001</v>
      </c>
      <c r="BP4533">
        <f>VLOOKUP(H4533, Sheet1!$A$2:$B$1758, 2, FALSE)</f>
        <v>13.548081633485534</v>
      </c>
      <c r="BQ4533">
        <f t="shared" si="140"/>
        <v>92.804507161906685</v>
      </c>
      <c r="BR4533">
        <f t="shared" si="141"/>
        <v>92.804507161906685</v>
      </c>
    </row>
    <row r="4534" spans="1:70" x14ac:dyDescent="0.35">
      <c r="A4534">
        <v>18800</v>
      </c>
      <c r="B4534" t="s">
        <v>66</v>
      </c>
      <c r="C4534" t="s">
        <v>12682</v>
      </c>
      <c r="D4534" t="s">
        <v>12683</v>
      </c>
      <c r="E4534">
        <v>0</v>
      </c>
      <c r="F4534" t="s">
        <v>2252</v>
      </c>
      <c r="G4534" t="s">
        <v>71</v>
      </c>
      <c r="H4534">
        <v>91360</v>
      </c>
      <c r="I4534">
        <v>0</v>
      </c>
      <c r="J4534" t="s">
        <v>9334</v>
      </c>
      <c r="K4534" t="s">
        <v>73</v>
      </c>
      <c r="L4534">
        <v>0</v>
      </c>
      <c r="M4534" t="s">
        <v>74</v>
      </c>
      <c r="N4534" t="s">
        <v>9335</v>
      </c>
      <c r="O4534">
        <v>0</v>
      </c>
      <c r="P4534">
        <v>0</v>
      </c>
      <c r="Q4534">
        <v>0</v>
      </c>
      <c r="R4534">
        <v>0</v>
      </c>
      <c r="S4534">
        <v>0</v>
      </c>
      <c r="T4534">
        <v>0</v>
      </c>
      <c r="U4534">
        <v>20</v>
      </c>
      <c r="V4534">
        <v>0</v>
      </c>
      <c r="W4534" t="s">
        <v>9336</v>
      </c>
      <c r="X4534" t="s">
        <v>9337</v>
      </c>
      <c r="Y4534" t="s">
        <v>107</v>
      </c>
      <c r="Z4534">
        <v>34.184964000000001</v>
      </c>
      <c r="AA4534">
        <v>-118.886042</v>
      </c>
      <c r="AB4534" s="1">
        <v>43811</v>
      </c>
      <c r="AC4534">
        <v>122331</v>
      </c>
      <c r="AD4534" t="s">
        <v>129</v>
      </c>
      <c r="AE4534" t="s">
        <v>92</v>
      </c>
      <c r="AF4534">
        <v>0</v>
      </c>
      <c r="AG4534">
        <v>0</v>
      </c>
      <c r="AH4534" s="1">
        <v>43525</v>
      </c>
      <c r="AI4534">
        <v>0</v>
      </c>
      <c r="AJ4534">
        <v>0</v>
      </c>
      <c r="AK4534">
        <v>0</v>
      </c>
      <c r="AL4534">
        <v>0</v>
      </c>
      <c r="AM4534" t="s">
        <v>581</v>
      </c>
      <c r="AN4534" t="s">
        <v>82</v>
      </c>
      <c r="AO4534">
        <v>0</v>
      </c>
      <c r="AP4534">
        <v>0</v>
      </c>
      <c r="AQ4534">
        <v>0</v>
      </c>
      <c r="AR4534" t="s">
        <v>74</v>
      </c>
      <c r="AS4534">
        <v>0</v>
      </c>
      <c r="AT4534" t="s">
        <v>83</v>
      </c>
      <c r="AU4534">
        <v>0</v>
      </c>
      <c r="AV4534">
        <v>0</v>
      </c>
      <c r="AW4534">
        <v>0</v>
      </c>
      <c r="AX4534">
        <v>0</v>
      </c>
      <c r="AY4534">
        <v>0</v>
      </c>
      <c r="AZ4534">
        <v>0</v>
      </c>
      <c r="BA4534">
        <v>0</v>
      </c>
      <c r="BB4534">
        <v>0</v>
      </c>
      <c r="BC4534">
        <v>0</v>
      </c>
      <c r="BD4534" t="s">
        <v>9338</v>
      </c>
      <c r="BE4534">
        <v>0</v>
      </c>
      <c r="BF4534">
        <v>0</v>
      </c>
      <c r="BG4534">
        <v>0</v>
      </c>
      <c r="BH4534">
        <v>0</v>
      </c>
      <c r="BI4534">
        <v>0</v>
      </c>
      <c r="BJ4534">
        <v>0</v>
      </c>
      <c r="BK4534">
        <v>0</v>
      </c>
      <c r="BL4534">
        <v>0</v>
      </c>
      <c r="BM4534">
        <v>0</v>
      </c>
      <c r="BN4534">
        <v>0</v>
      </c>
      <c r="BO4534">
        <v>75</v>
      </c>
      <c r="BP4534">
        <f>VLOOKUP(H4534, Sheet1!$A$2:$B$1758, 2, FALSE)</f>
        <v>27.447227902211779</v>
      </c>
      <c r="BQ4534">
        <f t="shared" si="140"/>
        <v>88.20650394962999</v>
      </c>
      <c r="BR4534">
        <f t="shared" si="141"/>
        <v>88.20650394962999</v>
      </c>
    </row>
    <row r="4535" spans="1:70" x14ac:dyDescent="0.35">
      <c r="A4535">
        <v>18801</v>
      </c>
      <c r="B4535" t="s">
        <v>66</v>
      </c>
      <c r="C4535" t="s">
        <v>12684</v>
      </c>
      <c r="D4535" t="s">
        <v>12685</v>
      </c>
      <c r="E4535">
        <v>0</v>
      </c>
      <c r="F4535" t="s">
        <v>2252</v>
      </c>
      <c r="G4535" t="s">
        <v>71</v>
      </c>
      <c r="H4535">
        <v>91362</v>
      </c>
      <c r="I4535">
        <v>0</v>
      </c>
      <c r="J4535" t="s">
        <v>9334</v>
      </c>
      <c r="K4535" t="s">
        <v>73</v>
      </c>
      <c r="L4535">
        <v>0</v>
      </c>
      <c r="M4535" t="s">
        <v>74</v>
      </c>
      <c r="N4535" t="s">
        <v>9335</v>
      </c>
      <c r="O4535">
        <v>0</v>
      </c>
      <c r="P4535">
        <v>0</v>
      </c>
      <c r="Q4535">
        <v>0</v>
      </c>
      <c r="R4535">
        <v>0</v>
      </c>
      <c r="S4535">
        <v>0</v>
      </c>
      <c r="T4535">
        <v>0</v>
      </c>
      <c r="U4535">
        <v>24</v>
      </c>
      <c r="V4535">
        <v>0</v>
      </c>
      <c r="W4535" t="s">
        <v>9336</v>
      </c>
      <c r="X4535" t="s">
        <v>9337</v>
      </c>
      <c r="Y4535" t="s">
        <v>91</v>
      </c>
      <c r="Z4535">
        <v>34.160201999999998</v>
      </c>
      <c r="AA4535">
        <v>-118.82221199999999</v>
      </c>
      <c r="AB4535" s="1">
        <v>43811</v>
      </c>
      <c r="AC4535">
        <v>122332</v>
      </c>
      <c r="AD4535" t="s">
        <v>129</v>
      </c>
      <c r="AE4535" t="s">
        <v>92</v>
      </c>
      <c r="AF4535">
        <v>0</v>
      </c>
      <c r="AG4535">
        <v>0</v>
      </c>
      <c r="AH4535" s="1">
        <v>43525</v>
      </c>
      <c r="AI4535">
        <v>0</v>
      </c>
      <c r="AJ4535">
        <v>0</v>
      </c>
      <c r="AK4535">
        <v>0</v>
      </c>
      <c r="AL4535">
        <v>0</v>
      </c>
      <c r="AM4535" t="s">
        <v>581</v>
      </c>
      <c r="AN4535" t="s">
        <v>82</v>
      </c>
      <c r="AO4535">
        <v>0</v>
      </c>
      <c r="AP4535">
        <v>0</v>
      </c>
      <c r="AQ4535">
        <v>0</v>
      </c>
      <c r="AR4535" t="s">
        <v>74</v>
      </c>
      <c r="AS4535">
        <v>0</v>
      </c>
      <c r="AT4535" t="s">
        <v>83</v>
      </c>
      <c r="AU4535">
        <v>0</v>
      </c>
      <c r="AV4535">
        <v>0</v>
      </c>
      <c r="AW4535">
        <v>0</v>
      </c>
      <c r="AX4535">
        <v>0</v>
      </c>
      <c r="AY4535">
        <v>0</v>
      </c>
      <c r="AZ4535">
        <v>0</v>
      </c>
      <c r="BA4535">
        <v>0</v>
      </c>
      <c r="BB4535">
        <v>0</v>
      </c>
      <c r="BC4535">
        <v>0</v>
      </c>
      <c r="BD4535" t="s">
        <v>9338</v>
      </c>
      <c r="BE4535">
        <v>0</v>
      </c>
      <c r="BF4535">
        <v>0</v>
      </c>
      <c r="BG4535">
        <v>0</v>
      </c>
      <c r="BH4535">
        <v>0</v>
      </c>
      <c r="BI4535">
        <v>0</v>
      </c>
      <c r="BJ4535">
        <v>0</v>
      </c>
      <c r="BK4535">
        <v>0</v>
      </c>
      <c r="BL4535">
        <v>0</v>
      </c>
      <c r="BM4535">
        <v>0</v>
      </c>
      <c r="BN4535">
        <v>0</v>
      </c>
      <c r="BO4535">
        <v>53.5</v>
      </c>
      <c r="BP4535">
        <f>VLOOKUP(H4535, Sheet1!$A$2:$B$1758, 2, FALSE)</f>
        <v>27.203516229821894</v>
      </c>
      <c r="BQ4535">
        <f t="shared" si="140"/>
        <v>66.589239678882691</v>
      </c>
      <c r="BR4535">
        <f t="shared" si="141"/>
        <v>66.589239678882691</v>
      </c>
    </row>
    <row r="4536" spans="1:70" x14ac:dyDescent="0.35">
      <c r="A4536">
        <v>18822</v>
      </c>
      <c r="B4536" t="s">
        <v>66</v>
      </c>
      <c r="C4536" t="s">
        <v>12686</v>
      </c>
      <c r="D4536" t="s">
        <v>12687</v>
      </c>
      <c r="E4536">
        <v>0</v>
      </c>
      <c r="F4536" t="s">
        <v>4834</v>
      </c>
      <c r="G4536" t="s">
        <v>71</v>
      </c>
      <c r="H4536">
        <v>95606</v>
      </c>
      <c r="I4536">
        <v>0</v>
      </c>
      <c r="J4536" t="s">
        <v>12688</v>
      </c>
      <c r="K4536" t="s">
        <v>73</v>
      </c>
      <c r="L4536">
        <v>0</v>
      </c>
      <c r="M4536" t="s">
        <v>74</v>
      </c>
      <c r="N4536" t="s">
        <v>10108</v>
      </c>
      <c r="O4536">
        <v>0</v>
      </c>
      <c r="P4536">
        <v>0</v>
      </c>
      <c r="Q4536">
        <v>0</v>
      </c>
      <c r="R4536">
        <v>0</v>
      </c>
      <c r="S4536">
        <v>0</v>
      </c>
      <c r="T4536">
        <v>3</v>
      </c>
      <c r="U4536">
        <v>0</v>
      </c>
      <c r="V4536">
        <v>0</v>
      </c>
      <c r="W4536" t="s">
        <v>10098</v>
      </c>
      <c r="X4536" t="s">
        <v>10099</v>
      </c>
      <c r="Y4536" t="s">
        <v>78</v>
      </c>
      <c r="Z4536">
        <v>38.73433</v>
      </c>
      <c r="AA4536">
        <v>-122.142141</v>
      </c>
      <c r="AB4536" s="1">
        <v>43594</v>
      </c>
      <c r="AC4536">
        <v>122368</v>
      </c>
      <c r="AD4536" t="s">
        <v>79</v>
      </c>
      <c r="AE4536" t="s">
        <v>92</v>
      </c>
      <c r="AF4536">
        <v>0</v>
      </c>
      <c r="AG4536">
        <v>0</v>
      </c>
      <c r="AH4536" s="1">
        <v>43525</v>
      </c>
      <c r="AI4536">
        <v>0</v>
      </c>
      <c r="AJ4536">
        <v>0</v>
      </c>
      <c r="AK4536">
        <v>0</v>
      </c>
      <c r="AL4536">
        <v>0</v>
      </c>
      <c r="AM4536" t="s">
        <v>581</v>
      </c>
      <c r="AN4536" t="s">
        <v>82</v>
      </c>
      <c r="AO4536">
        <v>0</v>
      </c>
      <c r="AP4536">
        <v>0</v>
      </c>
      <c r="AQ4536">
        <v>0</v>
      </c>
      <c r="AR4536" t="s">
        <v>74</v>
      </c>
      <c r="AS4536">
        <v>0</v>
      </c>
      <c r="AT4536" t="s">
        <v>83</v>
      </c>
      <c r="AU4536">
        <v>0</v>
      </c>
      <c r="AV4536">
        <v>0</v>
      </c>
      <c r="AW4536" t="s">
        <v>166</v>
      </c>
      <c r="AX4536">
        <v>0</v>
      </c>
      <c r="AY4536">
        <v>0</v>
      </c>
      <c r="AZ4536">
        <v>0</v>
      </c>
      <c r="BA4536">
        <v>0</v>
      </c>
      <c r="BB4536">
        <v>0</v>
      </c>
      <c r="BC4536">
        <v>0</v>
      </c>
      <c r="BD4536" t="s">
        <v>103</v>
      </c>
      <c r="BE4536">
        <v>0</v>
      </c>
      <c r="BF4536">
        <v>0</v>
      </c>
      <c r="BG4536">
        <v>0</v>
      </c>
      <c r="BH4536">
        <v>0</v>
      </c>
      <c r="BI4536">
        <v>0</v>
      </c>
      <c r="BJ4536">
        <v>0</v>
      </c>
      <c r="BK4536">
        <v>0</v>
      </c>
      <c r="BL4536">
        <v>0</v>
      </c>
      <c r="BM4536">
        <v>0</v>
      </c>
      <c r="BN4536">
        <v>0</v>
      </c>
      <c r="BO4536">
        <v>3.3333333330000001</v>
      </c>
      <c r="BP4536">
        <f>VLOOKUP(H4536, Sheet1!$A$2:$B$1758, 2, FALSE)</f>
        <v>0</v>
      </c>
      <c r="BQ4536">
        <f t="shared" si="140"/>
        <v>3.3333333330000001</v>
      </c>
      <c r="BR4536">
        <f t="shared" si="141"/>
        <v>3.3333333330000001</v>
      </c>
    </row>
    <row r="4537" spans="1:70" x14ac:dyDescent="0.35">
      <c r="A4537">
        <v>18823</v>
      </c>
      <c r="B4537" t="s">
        <v>66</v>
      </c>
      <c r="C4537" t="s">
        <v>12689</v>
      </c>
      <c r="D4537" t="s">
        <v>12690</v>
      </c>
      <c r="E4537">
        <v>0</v>
      </c>
      <c r="F4537" t="s">
        <v>4807</v>
      </c>
      <c r="G4537" t="s">
        <v>71</v>
      </c>
      <c r="H4537">
        <v>93921</v>
      </c>
      <c r="I4537">
        <v>0</v>
      </c>
      <c r="J4537" t="s">
        <v>12691</v>
      </c>
      <c r="K4537" t="s">
        <v>73</v>
      </c>
      <c r="L4537">
        <v>0</v>
      </c>
      <c r="M4537" t="s">
        <v>74</v>
      </c>
      <c r="N4537" t="s">
        <v>10097</v>
      </c>
      <c r="O4537">
        <v>0</v>
      </c>
      <c r="P4537">
        <v>0</v>
      </c>
      <c r="Q4537">
        <v>0</v>
      </c>
      <c r="R4537">
        <v>0</v>
      </c>
      <c r="S4537">
        <v>0</v>
      </c>
      <c r="T4537">
        <v>1</v>
      </c>
      <c r="U4537">
        <v>0</v>
      </c>
      <c r="V4537">
        <v>0</v>
      </c>
      <c r="W4537" t="s">
        <v>10098</v>
      </c>
      <c r="X4537" t="s">
        <v>10099</v>
      </c>
      <c r="Y4537" t="s">
        <v>78</v>
      </c>
      <c r="Z4537">
        <v>36.559134030000003</v>
      </c>
      <c r="AA4537">
        <v>-121.9209043</v>
      </c>
      <c r="AB4537" s="1">
        <v>43594</v>
      </c>
      <c r="AC4537">
        <v>122369</v>
      </c>
      <c r="AD4537" t="s">
        <v>10169</v>
      </c>
      <c r="AE4537" t="s">
        <v>92</v>
      </c>
      <c r="AF4537">
        <v>0</v>
      </c>
      <c r="AG4537">
        <v>0</v>
      </c>
      <c r="AH4537" s="1">
        <v>43525</v>
      </c>
      <c r="AI4537">
        <v>0</v>
      </c>
      <c r="AJ4537">
        <v>0</v>
      </c>
      <c r="AK4537">
        <v>0</v>
      </c>
      <c r="AL4537">
        <v>0</v>
      </c>
      <c r="AM4537" t="s">
        <v>581</v>
      </c>
      <c r="AN4537" t="s">
        <v>82</v>
      </c>
      <c r="AO4537">
        <v>0</v>
      </c>
      <c r="AP4537">
        <v>0</v>
      </c>
      <c r="AQ4537">
        <v>0</v>
      </c>
      <c r="AR4537" t="s">
        <v>74</v>
      </c>
      <c r="AS4537">
        <v>0</v>
      </c>
      <c r="AT4537" t="s">
        <v>83</v>
      </c>
      <c r="AU4537">
        <v>0</v>
      </c>
      <c r="AV4537">
        <v>0</v>
      </c>
      <c r="AW4537">
        <v>0</v>
      </c>
      <c r="AX4537">
        <v>0</v>
      </c>
      <c r="AY4537">
        <v>0</v>
      </c>
      <c r="AZ4537">
        <v>0</v>
      </c>
      <c r="BA4537">
        <v>0</v>
      </c>
      <c r="BB4537">
        <v>0</v>
      </c>
      <c r="BC4537">
        <v>0</v>
      </c>
      <c r="BD4537" t="s">
        <v>103</v>
      </c>
      <c r="BE4537">
        <v>0</v>
      </c>
      <c r="BF4537">
        <v>0</v>
      </c>
      <c r="BG4537">
        <v>0</v>
      </c>
      <c r="BH4537">
        <v>0</v>
      </c>
      <c r="BI4537">
        <v>0</v>
      </c>
      <c r="BJ4537">
        <v>0</v>
      </c>
      <c r="BK4537">
        <v>0</v>
      </c>
      <c r="BL4537">
        <v>0</v>
      </c>
      <c r="BM4537">
        <v>0</v>
      </c>
      <c r="BN4537">
        <v>0</v>
      </c>
      <c r="BO4537">
        <v>94</v>
      </c>
      <c r="BP4537">
        <f>VLOOKUP(H4537, Sheet1!$A$2:$B$1758, 2, FALSE)</f>
        <v>7.0275686598841478</v>
      </c>
      <c r="BQ4537">
        <f t="shared" si="140"/>
        <v>97.381383853907408</v>
      </c>
      <c r="BR4537">
        <f t="shared" si="141"/>
        <v>97.381383853907408</v>
      </c>
    </row>
    <row r="4538" spans="1:70" x14ac:dyDescent="0.35">
      <c r="A4538">
        <v>18824</v>
      </c>
      <c r="B4538" t="s">
        <v>66</v>
      </c>
      <c r="C4538" t="s">
        <v>12692</v>
      </c>
      <c r="D4538" t="s">
        <v>12693</v>
      </c>
      <c r="E4538">
        <v>0</v>
      </c>
      <c r="F4538" t="s">
        <v>677</v>
      </c>
      <c r="G4538" t="s">
        <v>71</v>
      </c>
      <c r="H4538">
        <v>92234</v>
      </c>
      <c r="I4538">
        <v>0</v>
      </c>
      <c r="J4538" t="s">
        <v>12694</v>
      </c>
      <c r="K4538" t="s">
        <v>73</v>
      </c>
      <c r="L4538">
        <v>0</v>
      </c>
      <c r="M4538" t="s">
        <v>74</v>
      </c>
      <c r="N4538" t="s">
        <v>10097</v>
      </c>
      <c r="O4538">
        <v>0</v>
      </c>
      <c r="P4538">
        <v>0</v>
      </c>
      <c r="Q4538">
        <v>0</v>
      </c>
      <c r="R4538">
        <v>0</v>
      </c>
      <c r="S4538">
        <v>0</v>
      </c>
      <c r="T4538">
        <v>2</v>
      </c>
      <c r="U4538">
        <v>0</v>
      </c>
      <c r="V4538">
        <v>0</v>
      </c>
      <c r="W4538" t="s">
        <v>10098</v>
      </c>
      <c r="X4538" t="s">
        <v>10099</v>
      </c>
      <c r="Y4538" t="s">
        <v>78</v>
      </c>
      <c r="Z4538">
        <v>33.780003999999998</v>
      </c>
      <c r="AA4538">
        <v>-116.469577</v>
      </c>
      <c r="AB4538" s="1">
        <v>43594</v>
      </c>
      <c r="AC4538">
        <v>122370</v>
      </c>
      <c r="AD4538" t="s">
        <v>79</v>
      </c>
      <c r="AE4538" t="s">
        <v>92</v>
      </c>
      <c r="AF4538">
        <v>0</v>
      </c>
      <c r="AG4538">
        <v>0</v>
      </c>
      <c r="AH4538" s="1">
        <v>43525</v>
      </c>
      <c r="AI4538">
        <v>0</v>
      </c>
      <c r="AJ4538">
        <v>0</v>
      </c>
      <c r="AK4538">
        <v>0</v>
      </c>
      <c r="AL4538">
        <v>0</v>
      </c>
      <c r="AM4538" t="s">
        <v>581</v>
      </c>
      <c r="AN4538" t="s">
        <v>82</v>
      </c>
      <c r="AO4538">
        <v>0</v>
      </c>
      <c r="AP4538">
        <v>0</v>
      </c>
      <c r="AQ4538">
        <v>0</v>
      </c>
      <c r="AR4538" t="s">
        <v>74</v>
      </c>
      <c r="AS4538">
        <v>0</v>
      </c>
      <c r="AT4538" t="s">
        <v>83</v>
      </c>
      <c r="AU4538">
        <v>0</v>
      </c>
      <c r="AV4538">
        <v>0</v>
      </c>
      <c r="AW4538" t="s">
        <v>166</v>
      </c>
      <c r="AX4538">
        <v>0</v>
      </c>
      <c r="AY4538">
        <v>0</v>
      </c>
      <c r="AZ4538">
        <v>0</v>
      </c>
      <c r="BA4538">
        <v>0</v>
      </c>
      <c r="BB4538">
        <v>0</v>
      </c>
      <c r="BC4538">
        <v>0</v>
      </c>
      <c r="BD4538" t="s">
        <v>103</v>
      </c>
      <c r="BE4538">
        <v>0</v>
      </c>
      <c r="BF4538">
        <v>0</v>
      </c>
      <c r="BG4538">
        <v>0</v>
      </c>
      <c r="BH4538">
        <v>0</v>
      </c>
      <c r="BI4538">
        <v>0</v>
      </c>
      <c r="BJ4538">
        <v>0</v>
      </c>
      <c r="BK4538">
        <v>0</v>
      </c>
      <c r="BL4538">
        <v>0</v>
      </c>
      <c r="BM4538">
        <v>0</v>
      </c>
      <c r="BN4538">
        <v>0</v>
      </c>
      <c r="BO4538">
        <v>74.444444439999998</v>
      </c>
      <c r="BP4538">
        <f>VLOOKUP(H4538, Sheet1!$A$2:$B$1758, 2, FALSE)</f>
        <v>0</v>
      </c>
      <c r="BQ4538">
        <f t="shared" si="140"/>
        <v>74.444444439999998</v>
      </c>
      <c r="BR4538">
        <f t="shared" si="141"/>
        <v>74.444444439999998</v>
      </c>
    </row>
    <row r="4539" spans="1:70" x14ac:dyDescent="0.35">
      <c r="A4539">
        <v>18825</v>
      </c>
      <c r="B4539" t="s">
        <v>66</v>
      </c>
      <c r="C4539" t="s">
        <v>12695</v>
      </c>
      <c r="D4539" t="s">
        <v>12696</v>
      </c>
      <c r="E4539">
        <v>0</v>
      </c>
      <c r="F4539" t="s">
        <v>553</v>
      </c>
      <c r="G4539" t="s">
        <v>71</v>
      </c>
      <c r="H4539">
        <v>95928</v>
      </c>
      <c r="I4539">
        <v>0</v>
      </c>
      <c r="J4539" t="s">
        <v>12697</v>
      </c>
      <c r="K4539" t="s">
        <v>73</v>
      </c>
      <c r="L4539">
        <v>0</v>
      </c>
      <c r="M4539" t="s">
        <v>74</v>
      </c>
      <c r="N4539" t="s">
        <v>9335</v>
      </c>
      <c r="O4539">
        <v>0</v>
      </c>
      <c r="P4539">
        <v>0</v>
      </c>
      <c r="Q4539">
        <v>0</v>
      </c>
      <c r="R4539">
        <v>0</v>
      </c>
      <c r="S4539">
        <v>0</v>
      </c>
      <c r="T4539">
        <v>2</v>
      </c>
      <c r="U4539">
        <v>0</v>
      </c>
      <c r="V4539">
        <v>0</v>
      </c>
      <c r="W4539" t="s">
        <v>10098</v>
      </c>
      <c r="X4539" t="s">
        <v>10099</v>
      </c>
      <c r="Y4539" t="s">
        <v>78</v>
      </c>
      <c r="Z4539">
        <v>39.731093119999997</v>
      </c>
      <c r="AA4539">
        <v>-121.8386469</v>
      </c>
      <c r="AB4539" s="1">
        <v>43594</v>
      </c>
      <c r="AC4539">
        <v>122371</v>
      </c>
      <c r="AD4539" t="s">
        <v>79</v>
      </c>
      <c r="AE4539" t="s">
        <v>92</v>
      </c>
      <c r="AF4539">
        <v>0</v>
      </c>
      <c r="AG4539">
        <v>0</v>
      </c>
      <c r="AH4539" s="1">
        <v>43525</v>
      </c>
      <c r="AI4539">
        <v>0</v>
      </c>
      <c r="AJ4539">
        <v>0</v>
      </c>
      <c r="AK4539">
        <v>0</v>
      </c>
      <c r="AL4539">
        <v>0</v>
      </c>
      <c r="AM4539" t="s">
        <v>581</v>
      </c>
      <c r="AN4539" t="s">
        <v>82</v>
      </c>
      <c r="AO4539">
        <v>0</v>
      </c>
      <c r="AP4539">
        <v>0</v>
      </c>
      <c r="AQ4539">
        <v>0</v>
      </c>
      <c r="AR4539" t="s">
        <v>74</v>
      </c>
      <c r="AS4539">
        <v>0</v>
      </c>
      <c r="AT4539" t="s">
        <v>83</v>
      </c>
      <c r="AU4539">
        <v>0</v>
      </c>
      <c r="AV4539">
        <v>0</v>
      </c>
      <c r="AW4539" t="s">
        <v>242</v>
      </c>
      <c r="AX4539">
        <v>0</v>
      </c>
      <c r="AY4539">
        <v>0</v>
      </c>
      <c r="AZ4539">
        <v>0</v>
      </c>
      <c r="BA4539">
        <v>0</v>
      </c>
      <c r="BB4539">
        <v>0</v>
      </c>
      <c r="BC4539">
        <v>0</v>
      </c>
      <c r="BD4539" t="s">
        <v>103</v>
      </c>
      <c r="BE4539">
        <v>0</v>
      </c>
      <c r="BF4539">
        <v>0</v>
      </c>
      <c r="BG4539">
        <v>0</v>
      </c>
      <c r="BH4539">
        <v>0</v>
      </c>
      <c r="BI4539">
        <v>0</v>
      </c>
      <c r="BJ4539">
        <v>0</v>
      </c>
      <c r="BK4539">
        <v>0</v>
      </c>
      <c r="BL4539">
        <v>0</v>
      </c>
      <c r="BM4539">
        <v>0</v>
      </c>
      <c r="BN4539">
        <v>0</v>
      </c>
      <c r="BO4539">
        <v>12.5</v>
      </c>
      <c r="BP4539">
        <f>VLOOKUP(H4539, Sheet1!$A$2:$B$1758, 2, FALSE)</f>
        <v>0</v>
      </c>
      <c r="BQ4539">
        <f t="shared" si="140"/>
        <v>12.5</v>
      </c>
      <c r="BR4539">
        <f t="shared" si="141"/>
        <v>12.5</v>
      </c>
    </row>
    <row r="4540" spans="1:70" x14ac:dyDescent="0.35">
      <c r="A4540">
        <v>18826</v>
      </c>
      <c r="B4540" t="s">
        <v>66</v>
      </c>
      <c r="C4540" t="s">
        <v>12698</v>
      </c>
      <c r="D4540" t="s">
        <v>12699</v>
      </c>
      <c r="E4540">
        <v>0</v>
      </c>
      <c r="F4540" t="s">
        <v>12700</v>
      </c>
      <c r="G4540" t="s">
        <v>71</v>
      </c>
      <c r="H4540">
        <v>95932</v>
      </c>
      <c r="I4540">
        <v>0</v>
      </c>
      <c r="J4540" t="s">
        <v>12701</v>
      </c>
      <c r="K4540" t="s">
        <v>73</v>
      </c>
      <c r="L4540">
        <v>0</v>
      </c>
      <c r="M4540" t="s">
        <v>74</v>
      </c>
      <c r="N4540" t="s">
        <v>10108</v>
      </c>
      <c r="O4540">
        <v>0</v>
      </c>
      <c r="P4540">
        <v>0</v>
      </c>
      <c r="Q4540">
        <v>0</v>
      </c>
      <c r="R4540">
        <v>0</v>
      </c>
      <c r="S4540">
        <v>0</v>
      </c>
      <c r="T4540">
        <v>8</v>
      </c>
      <c r="U4540">
        <v>0</v>
      </c>
      <c r="V4540">
        <v>0</v>
      </c>
      <c r="W4540" t="s">
        <v>10098</v>
      </c>
      <c r="X4540" t="s">
        <v>10099</v>
      </c>
      <c r="Y4540" t="s">
        <v>107</v>
      </c>
      <c r="Z4540">
        <v>39.254406000000003</v>
      </c>
      <c r="AA4540">
        <v>-122.031415</v>
      </c>
      <c r="AB4540" s="1">
        <v>43594</v>
      </c>
      <c r="AC4540">
        <v>122372</v>
      </c>
      <c r="AD4540" t="s">
        <v>10169</v>
      </c>
      <c r="AE4540" t="s">
        <v>92</v>
      </c>
      <c r="AF4540">
        <v>0</v>
      </c>
      <c r="AG4540">
        <v>0</v>
      </c>
      <c r="AH4540" s="1">
        <v>43525</v>
      </c>
      <c r="AI4540">
        <v>0</v>
      </c>
      <c r="AJ4540">
        <v>0</v>
      </c>
      <c r="AK4540">
        <v>0</v>
      </c>
      <c r="AL4540">
        <v>0</v>
      </c>
      <c r="AM4540" t="s">
        <v>581</v>
      </c>
      <c r="AN4540" t="s">
        <v>82</v>
      </c>
      <c r="AO4540">
        <v>0</v>
      </c>
      <c r="AP4540">
        <v>0</v>
      </c>
      <c r="AQ4540">
        <v>0</v>
      </c>
      <c r="AR4540" t="s">
        <v>74</v>
      </c>
      <c r="AS4540">
        <v>0</v>
      </c>
      <c r="AT4540" t="s">
        <v>83</v>
      </c>
      <c r="AU4540">
        <v>0</v>
      </c>
      <c r="AV4540">
        <v>0</v>
      </c>
      <c r="AW4540">
        <v>0</v>
      </c>
      <c r="AX4540">
        <v>0</v>
      </c>
      <c r="AY4540">
        <v>0</v>
      </c>
      <c r="AZ4540">
        <v>0</v>
      </c>
      <c r="BA4540">
        <v>0</v>
      </c>
      <c r="BB4540">
        <v>0</v>
      </c>
      <c r="BC4540">
        <v>0</v>
      </c>
      <c r="BD4540" t="s">
        <v>103</v>
      </c>
      <c r="BE4540">
        <v>0</v>
      </c>
      <c r="BF4540">
        <v>0</v>
      </c>
      <c r="BG4540">
        <v>0</v>
      </c>
      <c r="BH4540">
        <v>0</v>
      </c>
      <c r="BI4540">
        <v>0</v>
      </c>
      <c r="BJ4540">
        <v>0</v>
      </c>
      <c r="BK4540">
        <v>0</v>
      </c>
      <c r="BL4540">
        <v>0</v>
      </c>
      <c r="BM4540">
        <v>0</v>
      </c>
      <c r="BN4540">
        <v>0</v>
      </c>
      <c r="BO4540">
        <v>0</v>
      </c>
      <c r="BP4540">
        <f>VLOOKUP(H4540, Sheet1!$A$2:$B$1758, 2, FALSE)</f>
        <v>0</v>
      </c>
      <c r="BQ4540">
        <f t="shared" si="140"/>
        <v>0</v>
      </c>
      <c r="BR4540">
        <f t="shared" si="141"/>
        <v>0</v>
      </c>
    </row>
    <row r="4541" spans="1:70" x14ac:dyDescent="0.35">
      <c r="A4541">
        <v>18827</v>
      </c>
      <c r="B4541" t="s">
        <v>66</v>
      </c>
      <c r="C4541" t="s">
        <v>12702</v>
      </c>
      <c r="D4541" t="s">
        <v>12703</v>
      </c>
      <c r="E4541">
        <v>0</v>
      </c>
      <c r="F4541" t="s">
        <v>1233</v>
      </c>
      <c r="G4541" t="s">
        <v>71</v>
      </c>
      <c r="H4541">
        <v>94568</v>
      </c>
      <c r="I4541">
        <v>0</v>
      </c>
      <c r="J4541" t="s">
        <v>12704</v>
      </c>
      <c r="K4541" t="s">
        <v>73</v>
      </c>
      <c r="L4541">
        <v>0</v>
      </c>
      <c r="M4541" t="s">
        <v>74</v>
      </c>
      <c r="N4541" t="s">
        <v>10097</v>
      </c>
      <c r="O4541">
        <v>0</v>
      </c>
      <c r="P4541">
        <v>0</v>
      </c>
      <c r="Q4541">
        <v>0</v>
      </c>
      <c r="R4541">
        <v>0</v>
      </c>
      <c r="S4541">
        <v>0</v>
      </c>
      <c r="T4541">
        <v>2</v>
      </c>
      <c r="U4541">
        <v>0</v>
      </c>
      <c r="V4541">
        <v>0</v>
      </c>
      <c r="W4541" t="s">
        <v>10098</v>
      </c>
      <c r="X4541" t="s">
        <v>10099</v>
      </c>
      <c r="Y4541" t="s">
        <v>107</v>
      </c>
      <c r="Z4541">
        <v>37.703735000000002</v>
      </c>
      <c r="AA4541">
        <v>-121.865426</v>
      </c>
      <c r="AB4541" s="1">
        <v>43594</v>
      </c>
      <c r="AC4541">
        <v>122373</v>
      </c>
      <c r="AD4541" t="s">
        <v>10169</v>
      </c>
      <c r="AE4541" t="s">
        <v>92</v>
      </c>
      <c r="AF4541">
        <v>0</v>
      </c>
      <c r="AG4541">
        <v>0</v>
      </c>
      <c r="AH4541" s="1">
        <v>43525</v>
      </c>
      <c r="AI4541">
        <v>0</v>
      </c>
      <c r="AJ4541">
        <v>0</v>
      </c>
      <c r="AK4541">
        <v>0</v>
      </c>
      <c r="AL4541">
        <v>0</v>
      </c>
      <c r="AM4541" t="s">
        <v>581</v>
      </c>
      <c r="AN4541" t="s">
        <v>82</v>
      </c>
      <c r="AO4541">
        <v>0</v>
      </c>
      <c r="AP4541">
        <v>0</v>
      </c>
      <c r="AQ4541">
        <v>0</v>
      </c>
      <c r="AR4541" t="s">
        <v>74</v>
      </c>
      <c r="AS4541">
        <v>0</v>
      </c>
      <c r="AT4541" t="s">
        <v>83</v>
      </c>
      <c r="AU4541">
        <v>0</v>
      </c>
      <c r="AV4541">
        <v>0</v>
      </c>
      <c r="AW4541">
        <v>0</v>
      </c>
      <c r="AX4541">
        <v>0</v>
      </c>
      <c r="AY4541">
        <v>0</v>
      </c>
      <c r="AZ4541">
        <v>0</v>
      </c>
      <c r="BA4541">
        <v>0</v>
      </c>
      <c r="BB4541">
        <v>0</v>
      </c>
      <c r="BC4541">
        <v>0</v>
      </c>
      <c r="BD4541" t="s">
        <v>103</v>
      </c>
      <c r="BE4541">
        <v>0</v>
      </c>
      <c r="BF4541">
        <v>0</v>
      </c>
      <c r="BG4541">
        <v>0</v>
      </c>
      <c r="BH4541">
        <v>0</v>
      </c>
      <c r="BI4541">
        <v>0</v>
      </c>
      <c r="BJ4541">
        <v>0</v>
      </c>
      <c r="BK4541">
        <v>0</v>
      </c>
      <c r="BL4541">
        <v>0</v>
      </c>
      <c r="BM4541">
        <v>0</v>
      </c>
      <c r="BN4541">
        <v>0</v>
      </c>
      <c r="BO4541">
        <v>50.5</v>
      </c>
      <c r="BP4541">
        <f>VLOOKUP(H4541, Sheet1!$A$2:$B$1758, 2, FALSE)</f>
        <v>3.6793981717950923</v>
      </c>
      <c r="BQ4541">
        <f t="shared" si="140"/>
        <v>52.270378657589589</v>
      </c>
      <c r="BR4541">
        <f t="shared" si="141"/>
        <v>52.270378657589589</v>
      </c>
    </row>
    <row r="4542" spans="1:70" x14ac:dyDescent="0.35">
      <c r="A4542">
        <v>18828</v>
      </c>
      <c r="B4542" t="s">
        <v>66</v>
      </c>
      <c r="C4542" t="s">
        <v>12705</v>
      </c>
      <c r="D4542" t="s">
        <v>12706</v>
      </c>
      <c r="E4542">
        <v>0</v>
      </c>
      <c r="F4542" t="s">
        <v>4163</v>
      </c>
      <c r="G4542" t="s">
        <v>71</v>
      </c>
      <c r="H4542">
        <v>95438</v>
      </c>
      <c r="I4542">
        <v>0</v>
      </c>
      <c r="J4542" t="s">
        <v>12707</v>
      </c>
      <c r="K4542" t="s">
        <v>73</v>
      </c>
      <c r="L4542">
        <v>0</v>
      </c>
      <c r="M4542" t="s">
        <v>74</v>
      </c>
      <c r="N4542" t="s">
        <v>10097</v>
      </c>
      <c r="O4542">
        <v>0</v>
      </c>
      <c r="P4542">
        <v>0</v>
      </c>
      <c r="Q4542">
        <v>0</v>
      </c>
      <c r="R4542">
        <v>0</v>
      </c>
      <c r="S4542">
        <v>0</v>
      </c>
      <c r="T4542">
        <v>2</v>
      </c>
      <c r="U4542">
        <v>0</v>
      </c>
      <c r="V4542">
        <v>0</v>
      </c>
      <c r="W4542" t="s">
        <v>10098</v>
      </c>
      <c r="X4542" t="s">
        <v>10099</v>
      </c>
      <c r="Y4542" t="s">
        <v>91</v>
      </c>
      <c r="Z4542">
        <v>38.497928000000002</v>
      </c>
      <c r="AA4542">
        <v>-122.766893</v>
      </c>
      <c r="AB4542" s="1">
        <v>43594</v>
      </c>
      <c r="AC4542">
        <v>122374</v>
      </c>
      <c r="AD4542" t="s">
        <v>10169</v>
      </c>
      <c r="AE4542" t="s">
        <v>92</v>
      </c>
      <c r="AF4542">
        <v>0</v>
      </c>
      <c r="AG4542">
        <v>0</v>
      </c>
      <c r="AH4542" s="1">
        <v>43525</v>
      </c>
      <c r="AI4542">
        <v>0</v>
      </c>
      <c r="AJ4542">
        <v>0</v>
      </c>
      <c r="AK4542">
        <v>0</v>
      </c>
      <c r="AL4542">
        <v>0</v>
      </c>
      <c r="AM4542" t="s">
        <v>581</v>
      </c>
      <c r="AN4542" t="s">
        <v>82</v>
      </c>
      <c r="AO4542">
        <v>0</v>
      </c>
      <c r="AP4542">
        <v>0</v>
      </c>
      <c r="AQ4542">
        <v>0</v>
      </c>
      <c r="AR4542" t="s">
        <v>74</v>
      </c>
      <c r="AS4542">
        <v>0</v>
      </c>
      <c r="AT4542" t="s">
        <v>83</v>
      </c>
      <c r="AU4542">
        <v>0</v>
      </c>
      <c r="AV4542">
        <v>0</v>
      </c>
      <c r="AW4542">
        <v>0</v>
      </c>
      <c r="AX4542">
        <v>0</v>
      </c>
      <c r="AY4542">
        <v>0</v>
      </c>
      <c r="AZ4542">
        <v>0</v>
      </c>
      <c r="BA4542">
        <v>0</v>
      </c>
      <c r="BB4542">
        <v>0</v>
      </c>
      <c r="BC4542">
        <v>0</v>
      </c>
      <c r="BD4542" t="s">
        <v>103</v>
      </c>
      <c r="BE4542">
        <v>0</v>
      </c>
      <c r="BF4542">
        <v>0</v>
      </c>
      <c r="BG4542">
        <v>0</v>
      </c>
      <c r="BH4542">
        <v>0</v>
      </c>
      <c r="BI4542">
        <v>0</v>
      </c>
      <c r="BJ4542">
        <v>0</v>
      </c>
      <c r="BK4542">
        <v>0</v>
      </c>
      <c r="BL4542">
        <v>0</v>
      </c>
      <c r="BM4542">
        <v>0</v>
      </c>
      <c r="BN4542">
        <v>0</v>
      </c>
      <c r="BO4542">
        <v>59.5</v>
      </c>
      <c r="BP4542" t="e">
        <f>VLOOKUP(H4542, Sheet1!$A$2:$B$1758, 2, FALSE)</f>
        <v>#N/A</v>
      </c>
      <c r="BQ4542" t="e">
        <f t="shared" si="140"/>
        <v>#N/A</v>
      </c>
      <c r="BR4542" t="e">
        <f t="shared" si="141"/>
        <v>#N/A</v>
      </c>
    </row>
    <row r="4543" spans="1:70" x14ac:dyDescent="0.35">
      <c r="A4543">
        <v>18829</v>
      </c>
      <c r="B4543" t="s">
        <v>66</v>
      </c>
      <c r="C4543" t="s">
        <v>12708</v>
      </c>
      <c r="D4543" t="s">
        <v>12709</v>
      </c>
      <c r="E4543">
        <v>0</v>
      </c>
      <c r="F4543" t="s">
        <v>1241</v>
      </c>
      <c r="G4543" t="s">
        <v>71</v>
      </c>
      <c r="H4543">
        <v>95441</v>
      </c>
      <c r="I4543">
        <v>0</v>
      </c>
      <c r="J4543" t="s">
        <v>12710</v>
      </c>
      <c r="K4543" t="s">
        <v>73</v>
      </c>
      <c r="L4543">
        <v>0</v>
      </c>
      <c r="M4543" t="s">
        <v>74</v>
      </c>
      <c r="N4543" t="s">
        <v>10097</v>
      </c>
      <c r="O4543">
        <v>0</v>
      </c>
      <c r="P4543">
        <v>0</v>
      </c>
      <c r="Q4543">
        <v>0</v>
      </c>
      <c r="R4543">
        <v>0</v>
      </c>
      <c r="S4543">
        <v>0</v>
      </c>
      <c r="T4543">
        <v>3</v>
      </c>
      <c r="U4543">
        <v>0</v>
      </c>
      <c r="V4543">
        <v>0</v>
      </c>
      <c r="W4543" t="s">
        <v>10098</v>
      </c>
      <c r="X4543" t="s">
        <v>10099</v>
      </c>
      <c r="Y4543" t="s">
        <v>78</v>
      </c>
      <c r="Z4543">
        <v>38.741824000000001</v>
      </c>
      <c r="AA4543">
        <v>-122.9582867</v>
      </c>
      <c r="AB4543" s="1">
        <v>43594</v>
      </c>
      <c r="AC4543">
        <v>122375</v>
      </c>
      <c r="AD4543" t="s">
        <v>79</v>
      </c>
      <c r="AE4543" t="s">
        <v>92</v>
      </c>
      <c r="AF4543">
        <v>0</v>
      </c>
      <c r="AG4543">
        <v>0</v>
      </c>
      <c r="AH4543" s="1">
        <v>43525</v>
      </c>
      <c r="AI4543">
        <v>0</v>
      </c>
      <c r="AJ4543">
        <v>0</v>
      </c>
      <c r="AK4543">
        <v>0</v>
      </c>
      <c r="AL4543">
        <v>0</v>
      </c>
      <c r="AM4543" t="s">
        <v>581</v>
      </c>
      <c r="AN4543" t="s">
        <v>82</v>
      </c>
      <c r="AO4543">
        <v>0</v>
      </c>
      <c r="AP4543">
        <v>0</v>
      </c>
      <c r="AQ4543">
        <v>0</v>
      </c>
      <c r="AR4543" t="s">
        <v>74</v>
      </c>
      <c r="AS4543">
        <v>0</v>
      </c>
      <c r="AT4543" t="s">
        <v>83</v>
      </c>
      <c r="AU4543">
        <v>0</v>
      </c>
      <c r="AV4543">
        <v>0</v>
      </c>
      <c r="AW4543" t="s">
        <v>1821</v>
      </c>
      <c r="AX4543">
        <v>0</v>
      </c>
      <c r="AY4543">
        <v>0</v>
      </c>
      <c r="AZ4543">
        <v>0</v>
      </c>
      <c r="BA4543">
        <v>0</v>
      </c>
      <c r="BB4543">
        <v>0</v>
      </c>
      <c r="BC4543">
        <v>0</v>
      </c>
      <c r="BD4543" t="s">
        <v>103</v>
      </c>
      <c r="BE4543">
        <v>0</v>
      </c>
      <c r="BF4543">
        <v>0</v>
      </c>
      <c r="BG4543">
        <v>0</v>
      </c>
      <c r="BH4543">
        <v>0</v>
      </c>
      <c r="BI4543">
        <v>0</v>
      </c>
      <c r="BJ4543">
        <v>0</v>
      </c>
      <c r="BK4543">
        <v>0</v>
      </c>
      <c r="BL4543">
        <v>0</v>
      </c>
      <c r="BM4543">
        <v>0</v>
      </c>
      <c r="BN4543">
        <v>0</v>
      </c>
      <c r="BO4543">
        <v>9.1</v>
      </c>
      <c r="BP4543">
        <f>VLOOKUP(H4543, Sheet1!$A$2:$B$1758, 2, FALSE)</f>
        <v>1.733157483621488</v>
      </c>
      <c r="BQ4543">
        <f t="shared" si="140"/>
        <v>9.9339257878546441</v>
      </c>
      <c r="BR4543">
        <f t="shared" si="141"/>
        <v>9.9339257878546441</v>
      </c>
    </row>
    <row r="4544" spans="1:70" x14ac:dyDescent="0.35">
      <c r="A4544">
        <v>18830</v>
      </c>
      <c r="B4544" t="s">
        <v>66</v>
      </c>
      <c r="C4544" t="s">
        <v>12711</v>
      </c>
      <c r="D4544" t="s">
        <v>12712</v>
      </c>
      <c r="E4544">
        <v>0</v>
      </c>
      <c r="F4544" t="s">
        <v>1241</v>
      </c>
      <c r="G4544" t="s">
        <v>71</v>
      </c>
      <c r="H4544">
        <v>95441</v>
      </c>
      <c r="I4544">
        <v>0</v>
      </c>
      <c r="J4544" t="s">
        <v>12713</v>
      </c>
      <c r="K4544" t="s">
        <v>73</v>
      </c>
      <c r="L4544">
        <v>0</v>
      </c>
      <c r="M4544" t="s">
        <v>74</v>
      </c>
      <c r="N4544" t="s">
        <v>10108</v>
      </c>
      <c r="O4544">
        <v>0</v>
      </c>
      <c r="P4544">
        <v>0</v>
      </c>
      <c r="Q4544">
        <v>0</v>
      </c>
      <c r="R4544">
        <v>0</v>
      </c>
      <c r="S4544">
        <v>0</v>
      </c>
      <c r="T4544">
        <v>2</v>
      </c>
      <c r="U4544">
        <v>0</v>
      </c>
      <c r="V4544">
        <v>0</v>
      </c>
      <c r="W4544" t="s">
        <v>10098</v>
      </c>
      <c r="X4544" t="s">
        <v>10099</v>
      </c>
      <c r="Y4544" t="s">
        <v>107</v>
      </c>
      <c r="Z4544">
        <v>38.694541999999998</v>
      </c>
      <c r="AA4544">
        <v>-122.856436</v>
      </c>
      <c r="AB4544" s="1">
        <v>43594</v>
      </c>
      <c r="AC4544">
        <v>122376</v>
      </c>
      <c r="AD4544" t="s">
        <v>10169</v>
      </c>
      <c r="AE4544" t="s">
        <v>92</v>
      </c>
      <c r="AF4544">
        <v>0</v>
      </c>
      <c r="AG4544">
        <v>0</v>
      </c>
      <c r="AH4544" s="1">
        <v>43525</v>
      </c>
      <c r="AI4544">
        <v>0</v>
      </c>
      <c r="AJ4544">
        <v>0</v>
      </c>
      <c r="AK4544">
        <v>0</v>
      </c>
      <c r="AL4544">
        <v>0</v>
      </c>
      <c r="AM4544" t="s">
        <v>581</v>
      </c>
      <c r="AN4544" t="s">
        <v>82</v>
      </c>
      <c r="AO4544">
        <v>0</v>
      </c>
      <c r="AP4544">
        <v>0</v>
      </c>
      <c r="AQ4544">
        <v>0</v>
      </c>
      <c r="AR4544" t="s">
        <v>74</v>
      </c>
      <c r="AS4544">
        <v>0</v>
      </c>
      <c r="AT4544" t="s">
        <v>83</v>
      </c>
      <c r="AU4544">
        <v>0</v>
      </c>
      <c r="AV4544">
        <v>0</v>
      </c>
      <c r="AW4544">
        <v>0</v>
      </c>
      <c r="AX4544">
        <v>0</v>
      </c>
      <c r="AY4544">
        <v>0</v>
      </c>
      <c r="AZ4544">
        <v>0</v>
      </c>
      <c r="BA4544">
        <v>0</v>
      </c>
      <c r="BB4544">
        <v>0</v>
      </c>
      <c r="BC4544">
        <v>0</v>
      </c>
      <c r="BD4544" t="s">
        <v>103</v>
      </c>
      <c r="BE4544">
        <v>0</v>
      </c>
      <c r="BF4544">
        <v>0</v>
      </c>
      <c r="BG4544">
        <v>0</v>
      </c>
      <c r="BH4544">
        <v>0</v>
      </c>
      <c r="BI4544">
        <v>0</v>
      </c>
      <c r="BJ4544">
        <v>0</v>
      </c>
      <c r="BK4544">
        <v>0</v>
      </c>
      <c r="BL4544">
        <v>0</v>
      </c>
      <c r="BM4544">
        <v>0</v>
      </c>
      <c r="BN4544">
        <v>0</v>
      </c>
      <c r="BO4544">
        <v>50.5</v>
      </c>
      <c r="BP4544">
        <f>VLOOKUP(H4544, Sheet1!$A$2:$B$1758, 2, FALSE)</f>
        <v>1.733157483621488</v>
      </c>
      <c r="BQ4544">
        <f t="shared" si="140"/>
        <v>51.333925787854646</v>
      </c>
      <c r="BR4544">
        <f t="shared" si="141"/>
        <v>51.333925787854646</v>
      </c>
    </row>
    <row r="4545" spans="1:70" x14ac:dyDescent="0.35">
      <c r="A4545">
        <v>18831</v>
      </c>
      <c r="B4545" t="s">
        <v>66</v>
      </c>
      <c r="C4545" t="s">
        <v>12714</v>
      </c>
      <c r="D4545" t="s">
        <v>12715</v>
      </c>
      <c r="E4545">
        <v>0</v>
      </c>
      <c r="F4545" t="s">
        <v>1241</v>
      </c>
      <c r="G4545" t="s">
        <v>71</v>
      </c>
      <c r="H4545">
        <v>94551</v>
      </c>
      <c r="I4545">
        <v>0</v>
      </c>
      <c r="J4545" t="s">
        <v>12716</v>
      </c>
      <c r="K4545" t="s">
        <v>73</v>
      </c>
      <c r="L4545">
        <v>0</v>
      </c>
      <c r="M4545" t="s">
        <v>141</v>
      </c>
      <c r="N4545" t="s">
        <v>10108</v>
      </c>
      <c r="O4545">
        <v>0</v>
      </c>
      <c r="P4545">
        <v>0</v>
      </c>
      <c r="Q4545">
        <v>0</v>
      </c>
      <c r="R4545">
        <v>0</v>
      </c>
      <c r="S4545">
        <v>0</v>
      </c>
      <c r="T4545">
        <v>2</v>
      </c>
      <c r="U4545">
        <v>0</v>
      </c>
      <c r="V4545">
        <v>0</v>
      </c>
      <c r="W4545" t="s">
        <v>10098</v>
      </c>
      <c r="X4545" t="s">
        <v>10099</v>
      </c>
      <c r="Y4545" t="s">
        <v>107</v>
      </c>
      <c r="Z4545">
        <v>38.693112999999997</v>
      </c>
      <c r="AA4545">
        <v>-122.823632</v>
      </c>
      <c r="AB4545" s="1">
        <v>43594</v>
      </c>
      <c r="AC4545">
        <v>122377</v>
      </c>
      <c r="AD4545" t="s">
        <v>10169</v>
      </c>
      <c r="AE4545" t="s">
        <v>92</v>
      </c>
      <c r="AF4545">
        <v>0</v>
      </c>
      <c r="AG4545">
        <v>0</v>
      </c>
      <c r="AH4545" s="1">
        <v>43525</v>
      </c>
      <c r="AI4545">
        <v>0</v>
      </c>
      <c r="AJ4545">
        <v>0</v>
      </c>
      <c r="AK4545">
        <v>0</v>
      </c>
      <c r="AL4545">
        <v>0</v>
      </c>
      <c r="AM4545" t="s">
        <v>581</v>
      </c>
      <c r="AN4545" t="s">
        <v>82</v>
      </c>
      <c r="AO4545">
        <v>0</v>
      </c>
      <c r="AP4545">
        <v>0</v>
      </c>
      <c r="AQ4545">
        <v>0</v>
      </c>
      <c r="AR4545" t="s">
        <v>143</v>
      </c>
      <c r="AS4545">
        <v>0</v>
      </c>
      <c r="AT4545" t="s">
        <v>83</v>
      </c>
      <c r="AU4545" t="s">
        <v>144</v>
      </c>
      <c r="AV4545">
        <v>0</v>
      </c>
      <c r="AW4545">
        <v>0</v>
      </c>
      <c r="AX4545">
        <v>0</v>
      </c>
      <c r="AY4545">
        <v>0</v>
      </c>
      <c r="AZ4545">
        <v>0</v>
      </c>
      <c r="BA4545">
        <v>0</v>
      </c>
      <c r="BB4545">
        <v>0</v>
      </c>
      <c r="BC4545">
        <v>0</v>
      </c>
      <c r="BD4545" t="s">
        <v>103</v>
      </c>
      <c r="BE4545">
        <v>0</v>
      </c>
      <c r="BF4545">
        <v>0</v>
      </c>
      <c r="BG4545">
        <v>0</v>
      </c>
      <c r="BH4545">
        <v>0</v>
      </c>
      <c r="BI4545">
        <v>0</v>
      </c>
      <c r="BJ4545">
        <v>0</v>
      </c>
      <c r="BK4545">
        <v>0</v>
      </c>
      <c r="BL4545">
        <v>0</v>
      </c>
      <c r="BM4545">
        <v>0</v>
      </c>
      <c r="BN4545">
        <v>0</v>
      </c>
      <c r="BO4545">
        <v>59.5</v>
      </c>
      <c r="BP4545">
        <f>VLOOKUP(H4545, Sheet1!$A$2:$B$1758, 2, FALSE)</f>
        <v>18.350898523190533</v>
      </c>
      <c r="BQ4545">
        <f t="shared" si="140"/>
        <v>68.32971550676146</v>
      </c>
      <c r="BR4545">
        <f t="shared" si="141"/>
        <v>68.32971550676146</v>
      </c>
    </row>
    <row r="4546" spans="1:70" x14ac:dyDescent="0.35">
      <c r="A4546">
        <v>18832</v>
      </c>
      <c r="B4546" t="s">
        <v>66</v>
      </c>
      <c r="C4546" t="s">
        <v>12717</v>
      </c>
      <c r="D4546" t="s">
        <v>12718</v>
      </c>
      <c r="E4546">
        <v>0</v>
      </c>
      <c r="F4546" t="s">
        <v>3242</v>
      </c>
      <c r="G4546" t="s">
        <v>71</v>
      </c>
      <c r="H4546">
        <v>94019</v>
      </c>
      <c r="I4546">
        <v>0</v>
      </c>
      <c r="J4546" t="s">
        <v>12719</v>
      </c>
      <c r="K4546" t="s">
        <v>73</v>
      </c>
      <c r="L4546">
        <v>0</v>
      </c>
      <c r="M4546" t="s">
        <v>74</v>
      </c>
      <c r="N4546" t="s">
        <v>9335</v>
      </c>
      <c r="O4546">
        <v>0</v>
      </c>
      <c r="P4546">
        <v>0</v>
      </c>
      <c r="Q4546">
        <v>0</v>
      </c>
      <c r="R4546">
        <v>0</v>
      </c>
      <c r="S4546">
        <v>0</v>
      </c>
      <c r="T4546">
        <v>1</v>
      </c>
      <c r="U4546">
        <v>0</v>
      </c>
      <c r="V4546">
        <v>0</v>
      </c>
      <c r="W4546" t="s">
        <v>10098</v>
      </c>
      <c r="X4546" t="s">
        <v>10099</v>
      </c>
      <c r="Y4546" t="s">
        <v>91</v>
      </c>
      <c r="Z4546">
        <v>37.503309000000002</v>
      </c>
      <c r="AA4546">
        <v>-122.493891</v>
      </c>
      <c r="AB4546" s="1">
        <v>43594</v>
      </c>
      <c r="AC4546">
        <v>122378</v>
      </c>
      <c r="AD4546" t="s">
        <v>10169</v>
      </c>
      <c r="AE4546" t="s">
        <v>92</v>
      </c>
      <c r="AF4546">
        <v>0</v>
      </c>
      <c r="AG4546">
        <v>0</v>
      </c>
      <c r="AH4546" s="1">
        <v>43525</v>
      </c>
      <c r="AI4546">
        <v>0</v>
      </c>
      <c r="AJ4546">
        <v>0</v>
      </c>
      <c r="AK4546">
        <v>0</v>
      </c>
      <c r="AL4546">
        <v>0</v>
      </c>
      <c r="AM4546" t="s">
        <v>581</v>
      </c>
      <c r="AN4546" t="s">
        <v>82</v>
      </c>
      <c r="AO4546">
        <v>0</v>
      </c>
      <c r="AP4546">
        <v>0</v>
      </c>
      <c r="AQ4546">
        <v>0</v>
      </c>
      <c r="AR4546" t="s">
        <v>74</v>
      </c>
      <c r="AS4546">
        <v>0</v>
      </c>
      <c r="AT4546" t="s">
        <v>83</v>
      </c>
      <c r="AU4546">
        <v>0</v>
      </c>
      <c r="AV4546">
        <v>0</v>
      </c>
      <c r="AW4546">
        <v>0</v>
      </c>
      <c r="AX4546">
        <v>0</v>
      </c>
      <c r="AY4546">
        <v>0</v>
      </c>
      <c r="AZ4546">
        <v>0</v>
      </c>
      <c r="BA4546">
        <v>0</v>
      </c>
      <c r="BB4546">
        <v>0</v>
      </c>
      <c r="BC4546">
        <v>0</v>
      </c>
      <c r="BD4546" t="s">
        <v>103</v>
      </c>
      <c r="BE4546">
        <v>0</v>
      </c>
      <c r="BF4546">
        <v>0</v>
      </c>
      <c r="BG4546">
        <v>0</v>
      </c>
      <c r="BH4546">
        <v>0</v>
      </c>
      <c r="BI4546">
        <v>0</v>
      </c>
      <c r="BJ4546">
        <v>0</v>
      </c>
      <c r="BK4546">
        <v>0</v>
      </c>
      <c r="BL4546">
        <v>0</v>
      </c>
      <c r="BM4546">
        <v>0</v>
      </c>
      <c r="BN4546">
        <v>0</v>
      </c>
      <c r="BO4546">
        <v>110.8</v>
      </c>
      <c r="BP4546">
        <f>VLOOKUP(H4546, Sheet1!$A$2:$B$1758, 2, FALSE)</f>
        <v>7.6501636403897235</v>
      </c>
      <c r="BQ4546">
        <f t="shared" si="140"/>
        <v>114.48095155882686</v>
      </c>
      <c r="BR4546">
        <f t="shared" si="141"/>
        <v>114.48095155882686</v>
      </c>
    </row>
    <row r="4547" spans="1:70" x14ac:dyDescent="0.35">
      <c r="A4547">
        <v>18833</v>
      </c>
      <c r="B4547" t="s">
        <v>66</v>
      </c>
      <c r="C4547" t="s">
        <v>12720</v>
      </c>
      <c r="D4547" t="s">
        <v>12721</v>
      </c>
      <c r="E4547">
        <v>0</v>
      </c>
      <c r="F4547" t="s">
        <v>1818</v>
      </c>
      <c r="G4547" t="s">
        <v>71</v>
      </c>
      <c r="H4547">
        <v>95448</v>
      </c>
      <c r="I4547">
        <v>0</v>
      </c>
      <c r="J4547" t="s">
        <v>12722</v>
      </c>
      <c r="K4547" t="s">
        <v>73</v>
      </c>
      <c r="L4547">
        <v>0</v>
      </c>
      <c r="M4547" t="s">
        <v>74</v>
      </c>
      <c r="N4547" t="s">
        <v>10097</v>
      </c>
      <c r="O4547">
        <v>0</v>
      </c>
      <c r="P4547">
        <v>0</v>
      </c>
      <c r="Q4547">
        <v>0</v>
      </c>
      <c r="R4547">
        <v>0</v>
      </c>
      <c r="S4547">
        <v>0</v>
      </c>
      <c r="T4547">
        <v>4</v>
      </c>
      <c r="U4547">
        <v>0</v>
      </c>
      <c r="V4547">
        <v>0</v>
      </c>
      <c r="W4547" t="s">
        <v>10098</v>
      </c>
      <c r="X4547" t="s">
        <v>10099</v>
      </c>
      <c r="Y4547" t="s">
        <v>107</v>
      </c>
      <c r="Z4547">
        <v>38.626055999999998</v>
      </c>
      <c r="AA4547">
        <v>-122.874161</v>
      </c>
      <c r="AB4547" s="1">
        <v>43594</v>
      </c>
      <c r="AC4547">
        <v>122379</v>
      </c>
      <c r="AD4547" t="s">
        <v>10169</v>
      </c>
      <c r="AE4547" t="s">
        <v>92</v>
      </c>
      <c r="AF4547">
        <v>0</v>
      </c>
      <c r="AG4547">
        <v>0</v>
      </c>
      <c r="AH4547" s="1">
        <v>43525</v>
      </c>
      <c r="AI4547">
        <v>0</v>
      </c>
      <c r="AJ4547">
        <v>0</v>
      </c>
      <c r="AK4547">
        <v>0</v>
      </c>
      <c r="AL4547">
        <v>0</v>
      </c>
      <c r="AM4547" t="s">
        <v>581</v>
      </c>
      <c r="AN4547" t="s">
        <v>82</v>
      </c>
      <c r="AO4547">
        <v>0</v>
      </c>
      <c r="AP4547">
        <v>0</v>
      </c>
      <c r="AQ4547">
        <v>0</v>
      </c>
      <c r="AR4547" t="s">
        <v>74</v>
      </c>
      <c r="AS4547">
        <v>0</v>
      </c>
      <c r="AT4547" t="s">
        <v>83</v>
      </c>
      <c r="AU4547">
        <v>0</v>
      </c>
      <c r="AV4547">
        <v>0</v>
      </c>
      <c r="AW4547">
        <v>0</v>
      </c>
      <c r="AX4547">
        <v>0</v>
      </c>
      <c r="AY4547">
        <v>0</v>
      </c>
      <c r="AZ4547">
        <v>0</v>
      </c>
      <c r="BA4547">
        <v>0</v>
      </c>
      <c r="BB4547">
        <v>0</v>
      </c>
      <c r="BC4547">
        <v>0</v>
      </c>
      <c r="BD4547" t="s">
        <v>103</v>
      </c>
      <c r="BE4547">
        <v>0</v>
      </c>
      <c r="BF4547">
        <v>0</v>
      </c>
      <c r="BG4547">
        <v>0</v>
      </c>
      <c r="BH4547">
        <v>0</v>
      </c>
      <c r="BI4547">
        <v>0</v>
      </c>
      <c r="BJ4547">
        <v>0</v>
      </c>
      <c r="BK4547">
        <v>0</v>
      </c>
      <c r="BL4547">
        <v>0</v>
      </c>
      <c r="BM4547">
        <v>0</v>
      </c>
      <c r="BN4547">
        <v>0</v>
      </c>
      <c r="BO4547">
        <v>4.875</v>
      </c>
      <c r="BP4547">
        <f>VLOOKUP(H4547, Sheet1!$A$2:$B$1758, 2, FALSE)</f>
        <v>0</v>
      </c>
      <c r="BQ4547">
        <f t="shared" ref="BQ4547:BQ4610" si="142">((BP4547/100)*(AVERAGE($BO$2:$BO$5701)))+BO4547</f>
        <v>4.875</v>
      </c>
      <c r="BR4547">
        <f t="shared" ref="BR4547:BR4610" si="143">IF(BQ4547&gt;0,BQ4547,0)</f>
        <v>4.875</v>
      </c>
    </row>
    <row r="4548" spans="1:70" x14ac:dyDescent="0.35">
      <c r="A4548">
        <v>18834</v>
      </c>
      <c r="B4548" t="s">
        <v>66</v>
      </c>
      <c r="C4548" t="s">
        <v>12723</v>
      </c>
      <c r="D4548" t="s">
        <v>12724</v>
      </c>
      <c r="E4548">
        <v>0</v>
      </c>
      <c r="F4548" t="s">
        <v>1818</v>
      </c>
      <c r="G4548" t="s">
        <v>71</v>
      </c>
      <c r="H4548">
        <v>95448</v>
      </c>
      <c r="I4548">
        <v>0</v>
      </c>
      <c r="J4548" t="s">
        <v>12725</v>
      </c>
      <c r="K4548" t="s">
        <v>73</v>
      </c>
      <c r="L4548">
        <v>0</v>
      </c>
      <c r="M4548" t="s">
        <v>74</v>
      </c>
      <c r="N4548" t="s">
        <v>10108</v>
      </c>
      <c r="O4548">
        <v>0</v>
      </c>
      <c r="P4548">
        <v>0</v>
      </c>
      <c r="Q4548">
        <v>0</v>
      </c>
      <c r="R4548">
        <v>0</v>
      </c>
      <c r="S4548">
        <v>0</v>
      </c>
      <c r="T4548">
        <v>2</v>
      </c>
      <c r="U4548">
        <v>0</v>
      </c>
      <c r="V4548">
        <v>0</v>
      </c>
      <c r="W4548" t="s">
        <v>10098</v>
      </c>
      <c r="X4548" t="s">
        <v>10099</v>
      </c>
      <c r="Y4548" t="s">
        <v>91</v>
      </c>
      <c r="Z4548">
        <v>38.650523999999997</v>
      </c>
      <c r="AA4548">
        <v>-122.91194900000001</v>
      </c>
      <c r="AB4548" s="1">
        <v>43594</v>
      </c>
      <c r="AC4548">
        <v>122380</v>
      </c>
      <c r="AD4548" t="s">
        <v>10169</v>
      </c>
      <c r="AE4548" t="s">
        <v>92</v>
      </c>
      <c r="AF4548">
        <v>0</v>
      </c>
      <c r="AG4548">
        <v>0</v>
      </c>
      <c r="AH4548" s="1">
        <v>43525</v>
      </c>
      <c r="AI4548">
        <v>0</v>
      </c>
      <c r="AJ4548">
        <v>0</v>
      </c>
      <c r="AK4548">
        <v>0</v>
      </c>
      <c r="AL4548">
        <v>0</v>
      </c>
      <c r="AM4548" t="s">
        <v>581</v>
      </c>
      <c r="AN4548" t="s">
        <v>82</v>
      </c>
      <c r="AO4548">
        <v>0</v>
      </c>
      <c r="AP4548">
        <v>0</v>
      </c>
      <c r="AQ4548">
        <v>0</v>
      </c>
      <c r="AR4548" t="s">
        <v>74</v>
      </c>
      <c r="AS4548">
        <v>0</v>
      </c>
      <c r="AT4548" t="s">
        <v>83</v>
      </c>
      <c r="AU4548">
        <v>0</v>
      </c>
      <c r="AV4548">
        <v>0</v>
      </c>
      <c r="AW4548">
        <v>0</v>
      </c>
      <c r="AX4548">
        <v>0</v>
      </c>
      <c r="AY4548">
        <v>0</v>
      </c>
      <c r="AZ4548">
        <v>0</v>
      </c>
      <c r="BA4548">
        <v>0</v>
      </c>
      <c r="BB4548">
        <v>0</v>
      </c>
      <c r="BC4548">
        <v>0</v>
      </c>
      <c r="BD4548" t="s">
        <v>103</v>
      </c>
      <c r="BE4548">
        <v>0</v>
      </c>
      <c r="BF4548">
        <v>0</v>
      </c>
      <c r="BG4548">
        <v>0</v>
      </c>
      <c r="BH4548">
        <v>0</v>
      </c>
      <c r="BI4548">
        <v>0</v>
      </c>
      <c r="BJ4548">
        <v>0</v>
      </c>
      <c r="BK4548">
        <v>0</v>
      </c>
      <c r="BL4548">
        <v>0</v>
      </c>
      <c r="BM4548">
        <v>0</v>
      </c>
      <c r="BN4548">
        <v>0</v>
      </c>
      <c r="BO4548">
        <v>80.625</v>
      </c>
      <c r="BP4548">
        <f>VLOOKUP(H4548, Sheet1!$A$2:$B$1758, 2, FALSE)</f>
        <v>0</v>
      </c>
      <c r="BQ4548">
        <f t="shared" si="142"/>
        <v>80.625</v>
      </c>
      <c r="BR4548">
        <f t="shared" si="143"/>
        <v>80.625</v>
      </c>
    </row>
    <row r="4549" spans="1:70" x14ac:dyDescent="0.35">
      <c r="A4549">
        <v>18835</v>
      </c>
      <c r="B4549" t="s">
        <v>66</v>
      </c>
      <c r="C4549" t="s">
        <v>12726</v>
      </c>
      <c r="D4549" t="s">
        <v>12727</v>
      </c>
      <c r="E4549">
        <v>0</v>
      </c>
      <c r="F4549" t="s">
        <v>1818</v>
      </c>
      <c r="G4549" t="s">
        <v>71</v>
      </c>
      <c r="H4549">
        <v>95448</v>
      </c>
      <c r="I4549">
        <v>0</v>
      </c>
      <c r="J4549" t="s">
        <v>12728</v>
      </c>
      <c r="K4549" t="s">
        <v>73</v>
      </c>
      <c r="L4549">
        <v>0</v>
      </c>
      <c r="M4549" t="s">
        <v>74</v>
      </c>
      <c r="N4549" t="s">
        <v>10108</v>
      </c>
      <c r="O4549">
        <v>0</v>
      </c>
      <c r="P4549">
        <v>0</v>
      </c>
      <c r="Q4549">
        <v>0</v>
      </c>
      <c r="R4549">
        <v>0</v>
      </c>
      <c r="S4549">
        <v>0</v>
      </c>
      <c r="T4549">
        <v>2</v>
      </c>
      <c r="U4549">
        <v>0</v>
      </c>
      <c r="V4549">
        <v>0</v>
      </c>
      <c r="W4549" t="s">
        <v>10098</v>
      </c>
      <c r="X4549" t="s">
        <v>10099</v>
      </c>
      <c r="Y4549" t="s">
        <v>91</v>
      </c>
      <c r="Z4549">
        <v>38.589745999999998</v>
      </c>
      <c r="AA4549">
        <v>-122.837256</v>
      </c>
      <c r="AB4549" s="1">
        <v>43594</v>
      </c>
      <c r="AC4549">
        <v>122381</v>
      </c>
      <c r="AD4549" t="s">
        <v>10169</v>
      </c>
      <c r="AE4549" t="s">
        <v>92</v>
      </c>
      <c r="AF4549">
        <v>0</v>
      </c>
      <c r="AG4549">
        <v>0</v>
      </c>
      <c r="AH4549" s="1">
        <v>43525</v>
      </c>
      <c r="AI4549">
        <v>0</v>
      </c>
      <c r="AJ4549">
        <v>0</v>
      </c>
      <c r="AK4549">
        <v>0</v>
      </c>
      <c r="AL4549">
        <v>0</v>
      </c>
      <c r="AM4549" t="s">
        <v>581</v>
      </c>
      <c r="AN4549" t="s">
        <v>82</v>
      </c>
      <c r="AO4549">
        <v>0</v>
      </c>
      <c r="AP4549">
        <v>0</v>
      </c>
      <c r="AQ4549">
        <v>0</v>
      </c>
      <c r="AR4549" t="s">
        <v>74</v>
      </c>
      <c r="AS4549">
        <v>0</v>
      </c>
      <c r="AT4549" t="s">
        <v>83</v>
      </c>
      <c r="AU4549">
        <v>0</v>
      </c>
      <c r="AV4549">
        <v>0</v>
      </c>
      <c r="AW4549">
        <v>0</v>
      </c>
      <c r="AX4549">
        <v>0</v>
      </c>
      <c r="AY4549">
        <v>0</v>
      </c>
      <c r="AZ4549">
        <v>0</v>
      </c>
      <c r="BA4549">
        <v>0</v>
      </c>
      <c r="BB4549">
        <v>0</v>
      </c>
      <c r="BC4549">
        <v>0</v>
      </c>
      <c r="BD4549" t="s">
        <v>103</v>
      </c>
      <c r="BE4549">
        <v>0</v>
      </c>
      <c r="BF4549">
        <v>0</v>
      </c>
      <c r="BG4549">
        <v>0</v>
      </c>
      <c r="BH4549">
        <v>0</v>
      </c>
      <c r="BI4549">
        <v>0</v>
      </c>
      <c r="BJ4549">
        <v>0</v>
      </c>
      <c r="BK4549">
        <v>0</v>
      </c>
      <c r="BL4549">
        <v>0</v>
      </c>
      <c r="BM4549">
        <v>0</v>
      </c>
      <c r="BN4549">
        <v>0</v>
      </c>
      <c r="BO4549">
        <v>82.625</v>
      </c>
      <c r="BP4549">
        <f>VLOOKUP(H4549, Sheet1!$A$2:$B$1758, 2, FALSE)</f>
        <v>0</v>
      </c>
      <c r="BQ4549">
        <f t="shared" si="142"/>
        <v>82.625</v>
      </c>
      <c r="BR4549">
        <f t="shared" si="143"/>
        <v>82.625</v>
      </c>
    </row>
    <row r="4550" spans="1:70" x14ac:dyDescent="0.35">
      <c r="A4550">
        <v>18836</v>
      </c>
      <c r="B4550" t="s">
        <v>66</v>
      </c>
      <c r="C4550" t="s">
        <v>12729</v>
      </c>
      <c r="D4550" t="s">
        <v>12730</v>
      </c>
      <c r="E4550">
        <v>0</v>
      </c>
      <c r="F4550" t="s">
        <v>88</v>
      </c>
      <c r="G4550" t="s">
        <v>71</v>
      </c>
      <c r="H4550">
        <v>90015</v>
      </c>
      <c r="I4550">
        <v>0</v>
      </c>
      <c r="J4550" t="s">
        <v>12731</v>
      </c>
      <c r="K4550" t="s">
        <v>73</v>
      </c>
      <c r="L4550">
        <v>0</v>
      </c>
      <c r="M4550" t="s">
        <v>74</v>
      </c>
      <c r="N4550" t="s">
        <v>10103</v>
      </c>
      <c r="O4550">
        <v>0</v>
      </c>
      <c r="P4550">
        <v>0</v>
      </c>
      <c r="Q4550">
        <v>0</v>
      </c>
      <c r="R4550">
        <v>0</v>
      </c>
      <c r="S4550">
        <v>0</v>
      </c>
      <c r="T4550">
        <v>1</v>
      </c>
      <c r="U4550">
        <v>0</v>
      </c>
      <c r="V4550">
        <v>0</v>
      </c>
      <c r="W4550" t="s">
        <v>10098</v>
      </c>
      <c r="X4550" t="s">
        <v>10099</v>
      </c>
      <c r="Y4550" t="s">
        <v>91</v>
      </c>
      <c r="Z4550">
        <v>34.045774000000002</v>
      </c>
      <c r="AA4550">
        <v>-118.265912</v>
      </c>
      <c r="AB4550" s="1">
        <v>43594</v>
      </c>
      <c r="AC4550">
        <v>122382</v>
      </c>
      <c r="AD4550" t="s">
        <v>10169</v>
      </c>
      <c r="AE4550" t="s">
        <v>92</v>
      </c>
      <c r="AF4550">
        <v>0</v>
      </c>
      <c r="AG4550">
        <v>0</v>
      </c>
      <c r="AH4550" s="1">
        <v>43525</v>
      </c>
      <c r="AI4550">
        <v>0</v>
      </c>
      <c r="AJ4550">
        <v>0</v>
      </c>
      <c r="AK4550">
        <v>0</v>
      </c>
      <c r="AL4550">
        <v>0</v>
      </c>
      <c r="AM4550" t="s">
        <v>581</v>
      </c>
      <c r="AN4550" t="s">
        <v>82</v>
      </c>
      <c r="AO4550">
        <v>0</v>
      </c>
      <c r="AP4550">
        <v>0</v>
      </c>
      <c r="AQ4550">
        <v>0</v>
      </c>
      <c r="AR4550" t="s">
        <v>74</v>
      </c>
      <c r="AS4550">
        <v>0</v>
      </c>
      <c r="AT4550" t="s">
        <v>83</v>
      </c>
      <c r="AU4550">
        <v>0</v>
      </c>
      <c r="AV4550">
        <v>0</v>
      </c>
      <c r="AW4550">
        <v>0</v>
      </c>
      <c r="AX4550">
        <v>0</v>
      </c>
      <c r="AY4550">
        <v>0</v>
      </c>
      <c r="AZ4550">
        <v>0</v>
      </c>
      <c r="BA4550">
        <v>0</v>
      </c>
      <c r="BB4550">
        <v>0</v>
      </c>
      <c r="BC4550">
        <v>0</v>
      </c>
      <c r="BD4550" t="s">
        <v>103</v>
      </c>
      <c r="BE4550">
        <v>0</v>
      </c>
      <c r="BF4550">
        <v>0</v>
      </c>
      <c r="BG4550">
        <v>0</v>
      </c>
      <c r="BH4550">
        <v>0</v>
      </c>
      <c r="BI4550">
        <v>0</v>
      </c>
      <c r="BJ4550">
        <v>0</v>
      </c>
      <c r="BK4550">
        <v>0</v>
      </c>
      <c r="BL4550">
        <v>0</v>
      </c>
      <c r="BM4550">
        <v>0</v>
      </c>
      <c r="BN4550">
        <v>0</v>
      </c>
      <c r="BO4550">
        <v>83</v>
      </c>
      <c r="BP4550">
        <f>VLOOKUP(H4550, Sheet1!$A$2:$B$1758, 2, FALSE)</f>
        <v>8.286925892446293</v>
      </c>
      <c r="BQ4550">
        <f t="shared" si="142"/>
        <v>86.98733598594356</v>
      </c>
      <c r="BR4550">
        <f t="shared" si="143"/>
        <v>86.98733598594356</v>
      </c>
    </row>
    <row r="4551" spans="1:70" x14ac:dyDescent="0.35">
      <c r="A4551">
        <v>18837</v>
      </c>
      <c r="B4551" t="s">
        <v>66</v>
      </c>
      <c r="C4551" t="s">
        <v>12732</v>
      </c>
      <c r="D4551" t="s">
        <v>12733</v>
      </c>
      <c r="E4551">
        <v>0</v>
      </c>
      <c r="F4551" t="s">
        <v>88</v>
      </c>
      <c r="G4551" t="s">
        <v>71</v>
      </c>
      <c r="H4551">
        <v>90015</v>
      </c>
      <c r="I4551">
        <v>0</v>
      </c>
      <c r="J4551" t="s">
        <v>12734</v>
      </c>
      <c r="K4551" t="s">
        <v>73</v>
      </c>
      <c r="L4551">
        <v>0</v>
      </c>
      <c r="M4551" t="s">
        <v>74</v>
      </c>
      <c r="N4551" t="s">
        <v>10103</v>
      </c>
      <c r="O4551">
        <v>0</v>
      </c>
      <c r="P4551">
        <v>0</v>
      </c>
      <c r="Q4551">
        <v>0</v>
      </c>
      <c r="R4551">
        <v>0</v>
      </c>
      <c r="S4551">
        <v>0</v>
      </c>
      <c r="T4551">
        <v>1</v>
      </c>
      <c r="U4551">
        <v>0</v>
      </c>
      <c r="V4551">
        <v>0</v>
      </c>
      <c r="W4551" t="s">
        <v>10098</v>
      </c>
      <c r="X4551" t="s">
        <v>10099</v>
      </c>
      <c r="Y4551" t="s">
        <v>91</v>
      </c>
      <c r="Z4551">
        <v>34.045774000000002</v>
      </c>
      <c r="AA4551">
        <v>-118.265912</v>
      </c>
      <c r="AB4551" s="1">
        <v>43594</v>
      </c>
      <c r="AC4551">
        <v>122383</v>
      </c>
      <c r="AD4551" t="s">
        <v>10169</v>
      </c>
      <c r="AE4551" t="s">
        <v>92</v>
      </c>
      <c r="AF4551">
        <v>0</v>
      </c>
      <c r="AG4551">
        <v>0</v>
      </c>
      <c r="AH4551" s="1">
        <v>43525</v>
      </c>
      <c r="AI4551">
        <v>0</v>
      </c>
      <c r="AJ4551">
        <v>0</v>
      </c>
      <c r="AK4551">
        <v>0</v>
      </c>
      <c r="AL4551">
        <v>0</v>
      </c>
      <c r="AM4551" t="s">
        <v>581</v>
      </c>
      <c r="AN4551" t="s">
        <v>82</v>
      </c>
      <c r="AO4551">
        <v>0</v>
      </c>
      <c r="AP4551">
        <v>0</v>
      </c>
      <c r="AQ4551">
        <v>0</v>
      </c>
      <c r="AR4551" t="s">
        <v>74</v>
      </c>
      <c r="AS4551">
        <v>0</v>
      </c>
      <c r="AT4551" t="s">
        <v>83</v>
      </c>
      <c r="AU4551">
        <v>0</v>
      </c>
      <c r="AV4551">
        <v>0</v>
      </c>
      <c r="AW4551">
        <v>0</v>
      </c>
      <c r="AX4551">
        <v>0</v>
      </c>
      <c r="AY4551">
        <v>0</v>
      </c>
      <c r="AZ4551">
        <v>0</v>
      </c>
      <c r="BA4551">
        <v>0</v>
      </c>
      <c r="BB4551">
        <v>0</v>
      </c>
      <c r="BC4551">
        <v>0</v>
      </c>
      <c r="BD4551" t="s">
        <v>103</v>
      </c>
      <c r="BE4551">
        <v>0</v>
      </c>
      <c r="BF4551">
        <v>0</v>
      </c>
      <c r="BG4551">
        <v>0</v>
      </c>
      <c r="BH4551">
        <v>0</v>
      </c>
      <c r="BI4551">
        <v>0</v>
      </c>
      <c r="BJ4551">
        <v>0</v>
      </c>
      <c r="BK4551">
        <v>0</v>
      </c>
      <c r="BL4551">
        <v>0</v>
      </c>
      <c r="BM4551">
        <v>0</v>
      </c>
      <c r="BN4551">
        <v>0</v>
      </c>
      <c r="BO4551">
        <v>56.5</v>
      </c>
      <c r="BP4551">
        <f>VLOOKUP(H4551, Sheet1!$A$2:$B$1758, 2, FALSE)</f>
        <v>8.286925892446293</v>
      </c>
      <c r="BQ4551">
        <f t="shared" si="142"/>
        <v>60.487335985943552</v>
      </c>
      <c r="BR4551">
        <f t="shared" si="143"/>
        <v>60.487335985943552</v>
      </c>
    </row>
    <row r="4552" spans="1:70" x14ac:dyDescent="0.35">
      <c r="A4552">
        <v>18838</v>
      </c>
      <c r="B4552" t="s">
        <v>66</v>
      </c>
      <c r="C4552" t="s">
        <v>12735</v>
      </c>
      <c r="D4552" t="s">
        <v>12736</v>
      </c>
      <c r="E4552">
        <v>0</v>
      </c>
      <c r="F4552" t="s">
        <v>1396</v>
      </c>
      <c r="G4552" t="s">
        <v>71</v>
      </c>
      <c r="H4552">
        <v>95030</v>
      </c>
      <c r="I4552">
        <v>0</v>
      </c>
      <c r="J4552" t="s">
        <v>12737</v>
      </c>
      <c r="K4552" t="s">
        <v>73</v>
      </c>
      <c r="L4552">
        <v>0</v>
      </c>
      <c r="M4552" t="s">
        <v>74</v>
      </c>
      <c r="N4552" t="s">
        <v>10108</v>
      </c>
      <c r="O4552">
        <v>0</v>
      </c>
      <c r="P4552">
        <v>0</v>
      </c>
      <c r="Q4552">
        <v>0</v>
      </c>
      <c r="R4552">
        <v>0</v>
      </c>
      <c r="S4552">
        <v>0</v>
      </c>
      <c r="T4552">
        <v>4</v>
      </c>
      <c r="U4552">
        <v>0</v>
      </c>
      <c r="V4552">
        <v>0</v>
      </c>
      <c r="W4552" t="s">
        <v>10098</v>
      </c>
      <c r="X4552" t="s">
        <v>10099</v>
      </c>
      <c r="Y4552" t="s">
        <v>91</v>
      </c>
      <c r="Z4552">
        <v>37.227986999999999</v>
      </c>
      <c r="AA4552">
        <v>-121.979962</v>
      </c>
      <c r="AB4552" s="1">
        <v>43594</v>
      </c>
      <c r="AC4552">
        <v>122384</v>
      </c>
      <c r="AD4552" t="s">
        <v>10169</v>
      </c>
      <c r="AE4552" t="s">
        <v>92</v>
      </c>
      <c r="AF4552">
        <v>0</v>
      </c>
      <c r="AG4552">
        <v>0</v>
      </c>
      <c r="AH4552" s="1">
        <v>43525</v>
      </c>
      <c r="AI4552">
        <v>0</v>
      </c>
      <c r="AJ4552">
        <v>0</v>
      </c>
      <c r="AK4552">
        <v>0</v>
      </c>
      <c r="AL4552">
        <v>0</v>
      </c>
      <c r="AM4552" t="s">
        <v>581</v>
      </c>
      <c r="AN4552" t="s">
        <v>82</v>
      </c>
      <c r="AO4552">
        <v>0</v>
      </c>
      <c r="AP4552">
        <v>0</v>
      </c>
      <c r="AQ4552">
        <v>0</v>
      </c>
      <c r="AR4552" t="s">
        <v>74</v>
      </c>
      <c r="AS4552">
        <v>0</v>
      </c>
      <c r="AT4552" t="s">
        <v>83</v>
      </c>
      <c r="AU4552">
        <v>0</v>
      </c>
      <c r="AV4552">
        <v>0</v>
      </c>
      <c r="AW4552">
        <v>0</v>
      </c>
      <c r="AX4552">
        <v>0</v>
      </c>
      <c r="AY4552">
        <v>0</v>
      </c>
      <c r="AZ4552">
        <v>0</v>
      </c>
      <c r="BA4552">
        <v>0</v>
      </c>
      <c r="BB4552">
        <v>0</v>
      </c>
      <c r="BC4552">
        <v>0</v>
      </c>
      <c r="BD4552" t="s">
        <v>103</v>
      </c>
      <c r="BE4552">
        <v>0</v>
      </c>
      <c r="BF4552">
        <v>0</v>
      </c>
      <c r="BG4552">
        <v>0</v>
      </c>
      <c r="BH4552">
        <v>0</v>
      </c>
      <c r="BI4552">
        <v>0</v>
      </c>
      <c r="BJ4552">
        <v>0</v>
      </c>
      <c r="BK4552">
        <v>0</v>
      </c>
      <c r="BL4552">
        <v>0</v>
      </c>
      <c r="BM4552">
        <v>0</v>
      </c>
      <c r="BN4552">
        <v>0</v>
      </c>
      <c r="BO4552">
        <v>31.5625</v>
      </c>
      <c r="BP4552">
        <f>VLOOKUP(H4552, Sheet1!$A$2:$B$1758, 2, FALSE)</f>
        <v>21.325616436137807</v>
      </c>
      <c r="BQ4552">
        <f t="shared" si="142"/>
        <v>41.82353031954834</v>
      </c>
      <c r="BR4552">
        <f t="shared" si="143"/>
        <v>41.82353031954834</v>
      </c>
    </row>
    <row r="4553" spans="1:70" x14ac:dyDescent="0.35">
      <c r="A4553">
        <v>18839</v>
      </c>
      <c r="B4553" t="s">
        <v>66</v>
      </c>
      <c r="C4553" t="s">
        <v>12738</v>
      </c>
      <c r="D4553" t="s">
        <v>12739</v>
      </c>
      <c r="E4553">
        <v>0</v>
      </c>
      <c r="F4553" t="s">
        <v>1887</v>
      </c>
      <c r="G4553" t="s">
        <v>71</v>
      </c>
      <c r="H4553">
        <v>95460</v>
      </c>
      <c r="I4553">
        <v>0</v>
      </c>
      <c r="J4553" t="s">
        <v>12740</v>
      </c>
      <c r="K4553" t="s">
        <v>73</v>
      </c>
      <c r="L4553">
        <v>0</v>
      </c>
      <c r="M4553" t="s">
        <v>74</v>
      </c>
      <c r="N4553" t="s">
        <v>10371</v>
      </c>
      <c r="O4553">
        <v>0</v>
      </c>
      <c r="P4553">
        <v>0</v>
      </c>
      <c r="Q4553">
        <v>0</v>
      </c>
      <c r="R4553">
        <v>0</v>
      </c>
      <c r="S4553">
        <v>0</v>
      </c>
      <c r="T4553">
        <v>2</v>
      </c>
      <c r="U4553">
        <v>0</v>
      </c>
      <c r="V4553">
        <v>0</v>
      </c>
      <c r="W4553" t="s">
        <v>10098</v>
      </c>
      <c r="X4553" t="s">
        <v>10099</v>
      </c>
      <c r="Y4553" t="s">
        <v>107</v>
      </c>
      <c r="Z4553">
        <v>39.276342999999997</v>
      </c>
      <c r="AA4553">
        <v>-123.791414</v>
      </c>
      <c r="AB4553" s="1">
        <v>43594</v>
      </c>
      <c r="AC4553">
        <v>122385</v>
      </c>
      <c r="AD4553" t="s">
        <v>10169</v>
      </c>
      <c r="AE4553" t="s">
        <v>92</v>
      </c>
      <c r="AF4553">
        <v>0</v>
      </c>
      <c r="AG4553">
        <v>0</v>
      </c>
      <c r="AH4553" s="1">
        <v>43525</v>
      </c>
      <c r="AI4553">
        <v>0</v>
      </c>
      <c r="AJ4553">
        <v>0</v>
      </c>
      <c r="AK4553">
        <v>0</v>
      </c>
      <c r="AL4553">
        <v>0</v>
      </c>
      <c r="AM4553" t="s">
        <v>581</v>
      </c>
      <c r="AN4553" t="s">
        <v>82</v>
      </c>
      <c r="AO4553">
        <v>0</v>
      </c>
      <c r="AP4553">
        <v>0</v>
      </c>
      <c r="AQ4553">
        <v>0</v>
      </c>
      <c r="AR4553" t="s">
        <v>74</v>
      </c>
      <c r="AS4553">
        <v>0</v>
      </c>
      <c r="AT4553" t="s">
        <v>83</v>
      </c>
      <c r="AU4553">
        <v>0</v>
      </c>
      <c r="AV4553">
        <v>0</v>
      </c>
      <c r="AW4553">
        <v>0</v>
      </c>
      <c r="AX4553">
        <v>0</v>
      </c>
      <c r="AY4553">
        <v>0</v>
      </c>
      <c r="AZ4553">
        <v>0</v>
      </c>
      <c r="BA4553">
        <v>0</v>
      </c>
      <c r="BB4553">
        <v>0</v>
      </c>
      <c r="BC4553">
        <v>0</v>
      </c>
      <c r="BD4553" t="s">
        <v>103</v>
      </c>
      <c r="BE4553">
        <v>0</v>
      </c>
      <c r="BF4553">
        <v>0</v>
      </c>
      <c r="BG4553">
        <v>0</v>
      </c>
      <c r="BH4553">
        <v>0</v>
      </c>
      <c r="BI4553">
        <v>0</v>
      </c>
      <c r="BJ4553">
        <v>0</v>
      </c>
      <c r="BK4553">
        <v>0</v>
      </c>
      <c r="BL4553">
        <v>0</v>
      </c>
      <c r="BM4553">
        <v>0</v>
      </c>
      <c r="BN4553">
        <v>0</v>
      </c>
      <c r="BO4553">
        <v>42.2</v>
      </c>
      <c r="BP4553">
        <f>VLOOKUP(H4553, Sheet1!$A$2:$B$1758, 2, FALSE)</f>
        <v>0.71120026138214076</v>
      </c>
      <c r="BQ4553">
        <f t="shared" si="142"/>
        <v>42.542201008217823</v>
      </c>
      <c r="BR4553">
        <f t="shared" si="143"/>
        <v>42.542201008217823</v>
      </c>
    </row>
    <row r="4554" spans="1:70" x14ac:dyDescent="0.35">
      <c r="A4554">
        <v>18840</v>
      </c>
      <c r="B4554" t="s">
        <v>66</v>
      </c>
      <c r="C4554" t="s">
        <v>12741</v>
      </c>
      <c r="D4554" t="s">
        <v>12742</v>
      </c>
      <c r="E4554">
        <v>0</v>
      </c>
      <c r="F4554" t="s">
        <v>2995</v>
      </c>
      <c r="G4554" t="s">
        <v>71</v>
      </c>
      <c r="H4554">
        <v>94025</v>
      </c>
      <c r="I4554">
        <v>0</v>
      </c>
      <c r="J4554" t="s">
        <v>12743</v>
      </c>
      <c r="K4554" t="s">
        <v>73</v>
      </c>
      <c r="L4554">
        <v>0</v>
      </c>
      <c r="M4554" t="s">
        <v>74</v>
      </c>
      <c r="N4554" t="s">
        <v>10097</v>
      </c>
      <c r="O4554">
        <v>0</v>
      </c>
      <c r="P4554">
        <v>0</v>
      </c>
      <c r="Q4554">
        <v>0</v>
      </c>
      <c r="R4554">
        <v>0</v>
      </c>
      <c r="S4554">
        <v>0</v>
      </c>
      <c r="T4554">
        <v>3</v>
      </c>
      <c r="U4554">
        <v>0</v>
      </c>
      <c r="V4554">
        <v>0</v>
      </c>
      <c r="W4554" t="s">
        <v>10098</v>
      </c>
      <c r="X4554" t="s">
        <v>10099</v>
      </c>
      <c r="Y4554" t="s">
        <v>91</v>
      </c>
      <c r="Z4554">
        <v>37.456322</v>
      </c>
      <c r="AA4554">
        <v>-122.187798</v>
      </c>
      <c r="AB4554" s="1">
        <v>43594</v>
      </c>
      <c r="AC4554">
        <v>122386</v>
      </c>
      <c r="AD4554" t="s">
        <v>10169</v>
      </c>
      <c r="AE4554" t="s">
        <v>92</v>
      </c>
      <c r="AF4554">
        <v>0</v>
      </c>
      <c r="AG4554">
        <v>0</v>
      </c>
      <c r="AH4554" s="1">
        <v>43525</v>
      </c>
      <c r="AI4554">
        <v>0</v>
      </c>
      <c r="AJ4554">
        <v>0</v>
      </c>
      <c r="AK4554">
        <v>0</v>
      </c>
      <c r="AL4554">
        <v>0</v>
      </c>
      <c r="AM4554" t="s">
        <v>581</v>
      </c>
      <c r="AN4554" t="s">
        <v>82</v>
      </c>
      <c r="AO4554">
        <v>0</v>
      </c>
      <c r="AP4554">
        <v>0</v>
      </c>
      <c r="AQ4554">
        <v>0</v>
      </c>
      <c r="AR4554" t="s">
        <v>74</v>
      </c>
      <c r="AS4554">
        <v>0</v>
      </c>
      <c r="AT4554" t="s">
        <v>83</v>
      </c>
      <c r="AU4554">
        <v>0</v>
      </c>
      <c r="AV4554">
        <v>0</v>
      </c>
      <c r="AW4554">
        <v>0</v>
      </c>
      <c r="AX4554">
        <v>0</v>
      </c>
      <c r="AY4554">
        <v>0</v>
      </c>
      <c r="AZ4554">
        <v>0</v>
      </c>
      <c r="BA4554">
        <v>0</v>
      </c>
      <c r="BB4554">
        <v>0</v>
      </c>
      <c r="BC4554">
        <v>0</v>
      </c>
      <c r="BD4554" t="s">
        <v>103</v>
      </c>
      <c r="BE4554">
        <v>0</v>
      </c>
      <c r="BF4554">
        <v>0</v>
      </c>
      <c r="BG4554">
        <v>0</v>
      </c>
      <c r="BH4554">
        <v>0</v>
      </c>
      <c r="BI4554">
        <v>0</v>
      </c>
      <c r="BJ4554">
        <v>0</v>
      </c>
      <c r="BK4554">
        <v>0</v>
      </c>
      <c r="BL4554">
        <v>0</v>
      </c>
      <c r="BM4554">
        <v>0</v>
      </c>
      <c r="BN4554">
        <v>0</v>
      </c>
      <c r="BO4554">
        <v>32.5</v>
      </c>
      <c r="BP4554">
        <f>VLOOKUP(H4554, Sheet1!$A$2:$B$1758, 2, FALSE)</f>
        <v>38.728894855629171</v>
      </c>
      <c r="BQ4554">
        <f t="shared" si="142"/>
        <v>51.134789083179342</v>
      </c>
      <c r="BR4554">
        <f t="shared" si="143"/>
        <v>51.134789083179342</v>
      </c>
    </row>
    <row r="4555" spans="1:70" x14ac:dyDescent="0.35">
      <c r="A4555">
        <v>18841</v>
      </c>
      <c r="B4555" t="s">
        <v>66</v>
      </c>
      <c r="C4555" t="s">
        <v>12744</v>
      </c>
      <c r="D4555" t="s">
        <v>12745</v>
      </c>
      <c r="E4555">
        <v>0</v>
      </c>
      <c r="F4555" t="s">
        <v>12644</v>
      </c>
      <c r="G4555" t="s">
        <v>71</v>
      </c>
      <c r="H4555">
        <v>90640</v>
      </c>
      <c r="I4555">
        <v>0</v>
      </c>
      <c r="J4555" t="s">
        <v>12746</v>
      </c>
      <c r="K4555" t="s">
        <v>73</v>
      </c>
      <c r="L4555">
        <v>0</v>
      </c>
      <c r="M4555" t="s">
        <v>74</v>
      </c>
      <c r="N4555" t="s">
        <v>10097</v>
      </c>
      <c r="O4555">
        <v>0</v>
      </c>
      <c r="P4555">
        <v>0</v>
      </c>
      <c r="Q4555">
        <v>0</v>
      </c>
      <c r="R4555">
        <v>0</v>
      </c>
      <c r="S4555">
        <v>0</v>
      </c>
      <c r="T4555">
        <v>6</v>
      </c>
      <c r="U4555">
        <v>0</v>
      </c>
      <c r="V4555">
        <v>0</v>
      </c>
      <c r="W4555" t="s">
        <v>10098</v>
      </c>
      <c r="X4555" t="s">
        <v>10099</v>
      </c>
      <c r="Y4555" t="s">
        <v>107</v>
      </c>
      <c r="Z4555">
        <v>34.031146</v>
      </c>
      <c r="AA4555">
        <v>-118.129606</v>
      </c>
      <c r="AB4555" s="1">
        <v>43594</v>
      </c>
      <c r="AC4555">
        <v>122387</v>
      </c>
      <c r="AD4555" t="s">
        <v>10169</v>
      </c>
      <c r="AE4555" t="s">
        <v>92</v>
      </c>
      <c r="AF4555">
        <v>0</v>
      </c>
      <c r="AG4555">
        <v>0</v>
      </c>
      <c r="AH4555" s="1">
        <v>43525</v>
      </c>
      <c r="AI4555">
        <v>0</v>
      </c>
      <c r="AJ4555">
        <v>0</v>
      </c>
      <c r="AK4555">
        <v>0</v>
      </c>
      <c r="AL4555">
        <v>0</v>
      </c>
      <c r="AM4555" t="s">
        <v>581</v>
      </c>
      <c r="AN4555" t="s">
        <v>82</v>
      </c>
      <c r="AO4555">
        <v>0</v>
      </c>
      <c r="AP4555">
        <v>0</v>
      </c>
      <c r="AQ4555">
        <v>0</v>
      </c>
      <c r="AR4555" t="s">
        <v>74</v>
      </c>
      <c r="AS4555">
        <v>0</v>
      </c>
      <c r="AT4555" t="s">
        <v>83</v>
      </c>
      <c r="AU4555">
        <v>0</v>
      </c>
      <c r="AV4555">
        <v>0</v>
      </c>
      <c r="AW4555">
        <v>0</v>
      </c>
      <c r="AX4555">
        <v>0</v>
      </c>
      <c r="AY4555">
        <v>0</v>
      </c>
      <c r="AZ4555">
        <v>0</v>
      </c>
      <c r="BA4555">
        <v>0</v>
      </c>
      <c r="BB4555">
        <v>0</v>
      </c>
      <c r="BC4555">
        <v>0</v>
      </c>
      <c r="BD4555" t="s">
        <v>103</v>
      </c>
      <c r="BE4555">
        <v>0</v>
      </c>
      <c r="BF4555">
        <v>0</v>
      </c>
      <c r="BG4555">
        <v>0</v>
      </c>
      <c r="BH4555">
        <v>0</v>
      </c>
      <c r="BI4555">
        <v>0</v>
      </c>
      <c r="BJ4555">
        <v>0</v>
      </c>
      <c r="BK4555">
        <v>0</v>
      </c>
      <c r="BL4555">
        <v>0</v>
      </c>
      <c r="BM4555">
        <v>0</v>
      </c>
      <c r="BN4555">
        <v>0</v>
      </c>
      <c r="BO4555">
        <v>0</v>
      </c>
      <c r="BP4555">
        <f>VLOOKUP(H4555, Sheet1!$A$2:$B$1758, 2, FALSE)</f>
        <v>40.394405852685878</v>
      </c>
      <c r="BQ4555">
        <f t="shared" si="142"/>
        <v>19.436166097978312</v>
      </c>
      <c r="BR4555">
        <f t="shared" si="143"/>
        <v>19.436166097978312</v>
      </c>
    </row>
    <row r="4556" spans="1:70" x14ac:dyDescent="0.35">
      <c r="A4556">
        <v>18842</v>
      </c>
      <c r="B4556" t="s">
        <v>66</v>
      </c>
      <c r="C4556" t="s">
        <v>12747</v>
      </c>
      <c r="D4556" t="s">
        <v>12748</v>
      </c>
      <c r="E4556">
        <v>0</v>
      </c>
      <c r="F4556" t="s">
        <v>200</v>
      </c>
      <c r="G4556" t="s">
        <v>71</v>
      </c>
      <c r="H4556">
        <v>92262</v>
      </c>
      <c r="I4556">
        <v>0</v>
      </c>
      <c r="J4556" t="s">
        <v>12749</v>
      </c>
      <c r="K4556" t="s">
        <v>73</v>
      </c>
      <c r="L4556">
        <v>0</v>
      </c>
      <c r="M4556" t="s">
        <v>74</v>
      </c>
      <c r="N4556" t="s">
        <v>10103</v>
      </c>
      <c r="O4556">
        <v>0</v>
      </c>
      <c r="P4556">
        <v>0</v>
      </c>
      <c r="Q4556">
        <v>0</v>
      </c>
      <c r="R4556">
        <v>0</v>
      </c>
      <c r="S4556">
        <v>0</v>
      </c>
      <c r="T4556">
        <v>2</v>
      </c>
      <c r="U4556">
        <v>0</v>
      </c>
      <c r="V4556">
        <v>0</v>
      </c>
      <c r="W4556" t="s">
        <v>10098</v>
      </c>
      <c r="X4556" t="s">
        <v>10099</v>
      </c>
      <c r="Y4556" t="s">
        <v>107</v>
      </c>
      <c r="Z4556">
        <v>33.823292000000002</v>
      </c>
      <c r="AA4556">
        <v>-116.547415</v>
      </c>
      <c r="AB4556" s="1">
        <v>43594</v>
      </c>
      <c r="AC4556">
        <v>122388</v>
      </c>
      <c r="AD4556" t="s">
        <v>10169</v>
      </c>
      <c r="AE4556" t="s">
        <v>92</v>
      </c>
      <c r="AF4556">
        <v>0</v>
      </c>
      <c r="AG4556">
        <v>0</v>
      </c>
      <c r="AH4556" s="1">
        <v>43525</v>
      </c>
      <c r="AI4556">
        <v>0</v>
      </c>
      <c r="AJ4556">
        <v>0</v>
      </c>
      <c r="AK4556">
        <v>0</v>
      </c>
      <c r="AL4556">
        <v>0</v>
      </c>
      <c r="AM4556" t="s">
        <v>581</v>
      </c>
      <c r="AN4556" t="s">
        <v>82</v>
      </c>
      <c r="AO4556">
        <v>0</v>
      </c>
      <c r="AP4556">
        <v>0</v>
      </c>
      <c r="AQ4556">
        <v>0</v>
      </c>
      <c r="AR4556" t="s">
        <v>74</v>
      </c>
      <c r="AS4556">
        <v>0</v>
      </c>
      <c r="AT4556" t="s">
        <v>83</v>
      </c>
      <c r="AU4556">
        <v>0</v>
      </c>
      <c r="AV4556">
        <v>0</v>
      </c>
      <c r="AW4556">
        <v>0</v>
      </c>
      <c r="AX4556">
        <v>0</v>
      </c>
      <c r="AY4556">
        <v>0</v>
      </c>
      <c r="AZ4556">
        <v>0</v>
      </c>
      <c r="BA4556">
        <v>0</v>
      </c>
      <c r="BB4556">
        <v>0</v>
      </c>
      <c r="BC4556">
        <v>0</v>
      </c>
      <c r="BD4556" t="s">
        <v>103</v>
      </c>
      <c r="BE4556">
        <v>0</v>
      </c>
      <c r="BF4556">
        <v>0</v>
      </c>
      <c r="BG4556">
        <v>0</v>
      </c>
      <c r="BH4556">
        <v>0</v>
      </c>
      <c r="BI4556">
        <v>0</v>
      </c>
      <c r="BJ4556">
        <v>0</v>
      </c>
      <c r="BK4556">
        <v>0</v>
      </c>
      <c r="BL4556">
        <v>0</v>
      </c>
      <c r="BM4556">
        <v>0</v>
      </c>
      <c r="BN4556">
        <v>0</v>
      </c>
      <c r="BO4556">
        <v>73</v>
      </c>
      <c r="BP4556">
        <f>VLOOKUP(H4556, Sheet1!$A$2:$B$1758, 2, FALSE)</f>
        <v>0</v>
      </c>
      <c r="BQ4556">
        <f t="shared" si="142"/>
        <v>73</v>
      </c>
      <c r="BR4556">
        <f t="shared" si="143"/>
        <v>73</v>
      </c>
    </row>
    <row r="4557" spans="1:70" x14ac:dyDescent="0.35">
      <c r="A4557">
        <v>18843</v>
      </c>
      <c r="B4557" t="s">
        <v>66</v>
      </c>
      <c r="C4557" t="s">
        <v>12750</v>
      </c>
      <c r="D4557" t="s">
        <v>12751</v>
      </c>
      <c r="E4557">
        <v>0</v>
      </c>
      <c r="F4557" t="s">
        <v>200</v>
      </c>
      <c r="G4557" t="s">
        <v>71</v>
      </c>
      <c r="H4557">
        <v>92264</v>
      </c>
      <c r="I4557">
        <v>0</v>
      </c>
      <c r="J4557" t="s">
        <v>12752</v>
      </c>
      <c r="K4557" t="s">
        <v>73</v>
      </c>
      <c r="L4557">
        <v>0</v>
      </c>
      <c r="M4557" t="s">
        <v>74</v>
      </c>
      <c r="N4557" t="s">
        <v>10108</v>
      </c>
      <c r="O4557">
        <v>0</v>
      </c>
      <c r="P4557">
        <v>0</v>
      </c>
      <c r="Q4557">
        <v>0</v>
      </c>
      <c r="R4557">
        <v>0</v>
      </c>
      <c r="S4557">
        <v>0</v>
      </c>
      <c r="T4557">
        <v>1</v>
      </c>
      <c r="U4557">
        <v>0</v>
      </c>
      <c r="V4557">
        <v>0</v>
      </c>
      <c r="W4557" t="s">
        <v>10098</v>
      </c>
      <c r="X4557" t="s">
        <v>10099</v>
      </c>
      <c r="Y4557" t="s">
        <v>91</v>
      </c>
      <c r="Z4557">
        <v>33.801734000000003</v>
      </c>
      <c r="AA4557">
        <v>-116.5294</v>
      </c>
      <c r="AB4557" s="1">
        <v>43594</v>
      </c>
      <c r="AC4557">
        <v>122389</v>
      </c>
      <c r="AD4557" t="s">
        <v>10169</v>
      </c>
      <c r="AE4557" t="s">
        <v>92</v>
      </c>
      <c r="AF4557">
        <v>0</v>
      </c>
      <c r="AG4557">
        <v>0</v>
      </c>
      <c r="AH4557" s="1">
        <v>43525</v>
      </c>
      <c r="AI4557">
        <v>0</v>
      </c>
      <c r="AJ4557">
        <v>0</v>
      </c>
      <c r="AK4557">
        <v>0</v>
      </c>
      <c r="AL4557">
        <v>0</v>
      </c>
      <c r="AM4557" t="s">
        <v>581</v>
      </c>
      <c r="AN4557" t="s">
        <v>82</v>
      </c>
      <c r="AO4557">
        <v>0</v>
      </c>
      <c r="AP4557">
        <v>0</v>
      </c>
      <c r="AQ4557">
        <v>0</v>
      </c>
      <c r="AR4557" t="s">
        <v>74</v>
      </c>
      <c r="AS4557">
        <v>0</v>
      </c>
      <c r="AT4557" t="s">
        <v>83</v>
      </c>
      <c r="AU4557">
        <v>0</v>
      </c>
      <c r="AV4557">
        <v>0</v>
      </c>
      <c r="AW4557">
        <v>0</v>
      </c>
      <c r="AX4557">
        <v>0</v>
      </c>
      <c r="AY4557">
        <v>0</v>
      </c>
      <c r="AZ4557">
        <v>0</v>
      </c>
      <c r="BA4557">
        <v>0</v>
      </c>
      <c r="BB4557">
        <v>0</v>
      </c>
      <c r="BC4557">
        <v>0</v>
      </c>
      <c r="BD4557" t="s">
        <v>103</v>
      </c>
      <c r="BE4557">
        <v>0</v>
      </c>
      <c r="BF4557">
        <v>0</v>
      </c>
      <c r="BG4557">
        <v>0</v>
      </c>
      <c r="BH4557">
        <v>0</v>
      </c>
      <c r="BI4557">
        <v>0</v>
      </c>
      <c r="BJ4557">
        <v>0</v>
      </c>
      <c r="BK4557">
        <v>0</v>
      </c>
      <c r="BL4557">
        <v>0</v>
      </c>
      <c r="BM4557">
        <v>0</v>
      </c>
      <c r="BN4557">
        <v>0</v>
      </c>
      <c r="BO4557">
        <v>110.4</v>
      </c>
      <c r="BP4557">
        <f>VLOOKUP(H4557, Sheet1!$A$2:$B$1758, 2, FALSE)</f>
        <v>0</v>
      </c>
      <c r="BQ4557">
        <f t="shared" si="142"/>
        <v>110.4</v>
      </c>
      <c r="BR4557">
        <f t="shared" si="143"/>
        <v>110.4</v>
      </c>
    </row>
    <row r="4558" spans="1:70" x14ac:dyDescent="0.35">
      <c r="A4558">
        <v>18844</v>
      </c>
      <c r="B4558" t="s">
        <v>66</v>
      </c>
      <c r="C4558" t="s">
        <v>12753</v>
      </c>
      <c r="D4558" t="s">
        <v>12754</v>
      </c>
      <c r="E4558">
        <v>0</v>
      </c>
      <c r="F4558" t="s">
        <v>2779</v>
      </c>
      <c r="G4558" t="s">
        <v>71</v>
      </c>
      <c r="H4558">
        <v>93446</v>
      </c>
      <c r="I4558">
        <v>0</v>
      </c>
      <c r="J4558" t="s">
        <v>12755</v>
      </c>
      <c r="K4558" t="s">
        <v>73</v>
      </c>
      <c r="L4558">
        <v>0</v>
      </c>
      <c r="M4558" t="s">
        <v>74</v>
      </c>
      <c r="N4558" t="s">
        <v>10108</v>
      </c>
      <c r="O4558">
        <v>0</v>
      </c>
      <c r="P4558">
        <v>0</v>
      </c>
      <c r="Q4558">
        <v>0</v>
      </c>
      <c r="R4558">
        <v>0</v>
      </c>
      <c r="S4558">
        <v>0</v>
      </c>
      <c r="T4558">
        <v>2</v>
      </c>
      <c r="U4558">
        <v>0</v>
      </c>
      <c r="V4558">
        <v>0</v>
      </c>
      <c r="W4558" t="s">
        <v>10098</v>
      </c>
      <c r="X4558" t="s">
        <v>10099</v>
      </c>
      <c r="Y4558" t="s">
        <v>91</v>
      </c>
      <c r="Z4558">
        <v>35.575535000000002</v>
      </c>
      <c r="AA4558">
        <v>-120.69023900000001</v>
      </c>
      <c r="AB4558" s="1">
        <v>43594</v>
      </c>
      <c r="AC4558">
        <v>122390</v>
      </c>
      <c r="AD4558" t="s">
        <v>10169</v>
      </c>
      <c r="AE4558" t="s">
        <v>92</v>
      </c>
      <c r="AF4558">
        <v>0</v>
      </c>
      <c r="AG4558">
        <v>0</v>
      </c>
      <c r="AH4558" s="1">
        <v>43525</v>
      </c>
      <c r="AI4558">
        <v>0</v>
      </c>
      <c r="AJ4558">
        <v>0</v>
      </c>
      <c r="AK4558">
        <v>0</v>
      </c>
      <c r="AL4558">
        <v>0</v>
      </c>
      <c r="AM4558" t="s">
        <v>581</v>
      </c>
      <c r="AN4558" t="s">
        <v>82</v>
      </c>
      <c r="AO4558">
        <v>0</v>
      </c>
      <c r="AP4558">
        <v>0</v>
      </c>
      <c r="AQ4558">
        <v>0</v>
      </c>
      <c r="AR4558" t="s">
        <v>74</v>
      </c>
      <c r="AS4558">
        <v>0</v>
      </c>
      <c r="AT4558" t="s">
        <v>83</v>
      </c>
      <c r="AU4558">
        <v>0</v>
      </c>
      <c r="AV4558">
        <v>0</v>
      </c>
      <c r="AW4558">
        <v>0</v>
      </c>
      <c r="AX4558">
        <v>0</v>
      </c>
      <c r="AY4558">
        <v>0</v>
      </c>
      <c r="AZ4558">
        <v>0</v>
      </c>
      <c r="BA4558">
        <v>0</v>
      </c>
      <c r="BB4558">
        <v>0</v>
      </c>
      <c r="BC4558">
        <v>0</v>
      </c>
      <c r="BD4558" t="s">
        <v>103</v>
      </c>
      <c r="BE4558">
        <v>0</v>
      </c>
      <c r="BF4558">
        <v>0</v>
      </c>
      <c r="BG4558">
        <v>0</v>
      </c>
      <c r="BH4558">
        <v>0</v>
      </c>
      <c r="BI4558">
        <v>0</v>
      </c>
      <c r="BJ4558">
        <v>0</v>
      </c>
      <c r="BK4558">
        <v>0</v>
      </c>
      <c r="BL4558">
        <v>0</v>
      </c>
      <c r="BM4558">
        <v>0</v>
      </c>
      <c r="BN4558">
        <v>0</v>
      </c>
      <c r="BO4558">
        <v>74</v>
      </c>
      <c r="BP4558">
        <f>VLOOKUP(H4558, Sheet1!$A$2:$B$1758, 2, FALSE)</f>
        <v>0</v>
      </c>
      <c r="BQ4558">
        <f t="shared" si="142"/>
        <v>74</v>
      </c>
      <c r="BR4558">
        <f t="shared" si="143"/>
        <v>74</v>
      </c>
    </row>
    <row r="4559" spans="1:70" x14ac:dyDescent="0.35">
      <c r="A4559">
        <v>18845</v>
      </c>
      <c r="B4559" t="s">
        <v>66</v>
      </c>
      <c r="C4559" t="s">
        <v>12756</v>
      </c>
      <c r="D4559" t="s">
        <v>12757</v>
      </c>
      <c r="E4559">
        <v>0</v>
      </c>
      <c r="F4559" t="s">
        <v>853</v>
      </c>
      <c r="G4559" t="s">
        <v>71</v>
      </c>
      <c r="H4559">
        <v>96002</v>
      </c>
      <c r="I4559">
        <v>0</v>
      </c>
      <c r="J4559" t="s">
        <v>12758</v>
      </c>
      <c r="K4559" t="s">
        <v>73</v>
      </c>
      <c r="L4559">
        <v>0</v>
      </c>
      <c r="M4559" t="s">
        <v>141</v>
      </c>
      <c r="N4559" t="s">
        <v>10108</v>
      </c>
      <c r="O4559">
        <v>0</v>
      </c>
      <c r="P4559">
        <v>0</v>
      </c>
      <c r="Q4559">
        <v>0</v>
      </c>
      <c r="R4559">
        <v>0</v>
      </c>
      <c r="S4559">
        <v>0</v>
      </c>
      <c r="T4559">
        <v>2</v>
      </c>
      <c r="U4559">
        <v>0</v>
      </c>
      <c r="V4559">
        <v>0</v>
      </c>
      <c r="W4559" t="s">
        <v>10098</v>
      </c>
      <c r="X4559" t="s">
        <v>10099</v>
      </c>
      <c r="Y4559" t="s">
        <v>91</v>
      </c>
      <c r="Z4559">
        <v>40.580997000000004</v>
      </c>
      <c r="AA4559">
        <v>-122.358833</v>
      </c>
      <c r="AB4559" s="1">
        <v>43594</v>
      </c>
      <c r="AC4559">
        <v>122391</v>
      </c>
      <c r="AD4559" t="s">
        <v>10169</v>
      </c>
      <c r="AE4559" t="s">
        <v>92</v>
      </c>
      <c r="AF4559">
        <v>0</v>
      </c>
      <c r="AG4559">
        <v>0</v>
      </c>
      <c r="AH4559" s="1">
        <v>43525</v>
      </c>
      <c r="AI4559">
        <v>0</v>
      </c>
      <c r="AJ4559">
        <v>0</v>
      </c>
      <c r="AK4559">
        <v>0</v>
      </c>
      <c r="AL4559">
        <v>0</v>
      </c>
      <c r="AM4559" t="s">
        <v>581</v>
      </c>
      <c r="AN4559" t="s">
        <v>82</v>
      </c>
      <c r="AO4559">
        <v>0</v>
      </c>
      <c r="AP4559">
        <v>0</v>
      </c>
      <c r="AQ4559">
        <v>0</v>
      </c>
      <c r="AR4559" t="s">
        <v>143</v>
      </c>
      <c r="AS4559">
        <v>0</v>
      </c>
      <c r="AT4559" t="s">
        <v>83</v>
      </c>
      <c r="AU4559" t="s">
        <v>144</v>
      </c>
      <c r="AV4559">
        <v>0</v>
      </c>
      <c r="AW4559">
        <v>0</v>
      </c>
      <c r="AX4559">
        <v>0</v>
      </c>
      <c r="AY4559">
        <v>0</v>
      </c>
      <c r="AZ4559">
        <v>0</v>
      </c>
      <c r="BA4559">
        <v>0</v>
      </c>
      <c r="BB4559">
        <v>0</v>
      </c>
      <c r="BC4559">
        <v>0</v>
      </c>
      <c r="BD4559" t="s">
        <v>103</v>
      </c>
      <c r="BE4559">
        <v>0</v>
      </c>
      <c r="BF4559">
        <v>0</v>
      </c>
      <c r="BG4559">
        <v>0</v>
      </c>
      <c r="BH4559">
        <v>0</v>
      </c>
      <c r="BI4559">
        <v>0</v>
      </c>
      <c r="BJ4559">
        <v>0</v>
      </c>
      <c r="BK4559">
        <v>0</v>
      </c>
      <c r="BL4559">
        <v>0</v>
      </c>
      <c r="BM4559">
        <v>0</v>
      </c>
      <c r="BN4559">
        <v>0</v>
      </c>
      <c r="BO4559">
        <v>74</v>
      </c>
      <c r="BP4559">
        <f>VLOOKUP(H4559, Sheet1!$A$2:$B$1758, 2, FALSE)</f>
        <v>0</v>
      </c>
      <c r="BQ4559">
        <f t="shared" si="142"/>
        <v>74</v>
      </c>
      <c r="BR4559">
        <f t="shared" si="143"/>
        <v>74</v>
      </c>
    </row>
    <row r="4560" spans="1:70" x14ac:dyDescent="0.35">
      <c r="A4560">
        <v>18846</v>
      </c>
      <c r="B4560" t="s">
        <v>66</v>
      </c>
      <c r="C4560" t="s">
        <v>12759</v>
      </c>
      <c r="D4560" t="s">
        <v>12760</v>
      </c>
      <c r="E4560">
        <v>0</v>
      </c>
      <c r="F4560" t="s">
        <v>7750</v>
      </c>
      <c r="G4560" t="s">
        <v>71</v>
      </c>
      <c r="H4560">
        <v>94574</v>
      </c>
      <c r="I4560">
        <v>0</v>
      </c>
      <c r="J4560" t="s">
        <v>12761</v>
      </c>
      <c r="K4560" t="s">
        <v>73</v>
      </c>
      <c r="L4560">
        <v>0</v>
      </c>
      <c r="M4560" t="s">
        <v>141</v>
      </c>
      <c r="N4560" t="s">
        <v>10108</v>
      </c>
      <c r="O4560">
        <v>0</v>
      </c>
      <c r="P4560">
        <v>0</v>
      </c>
      <c r="Q4560">
        <v>0</v>
      </c>
      <c r="R4560">
        <v>0</v>
      </c>
      <c r="S4560">
        <v>0</v>
      </c>
      <c r="T4560">
        <v>2</v>
      </c>
      <c r="U4560">
        <v>0</v>
      </c>
      <c r="V4560">
        <v>0</v>
      </c>
      <c r="W4560" t="s">
        <v>10098</v>
      </c>
      <c r="X4560" t="s">
        <v>10099</v>
      </c>
      <c r="Y4560" t="s">
        <v>91</v>
      </c>
      <c r="Z4560">
        <v>38.526719999999997</v>
      </c>
      <c r="AA4560">
        <v>-122.48224399999999</v>
      </c>
      <c r="AB4560" s="1">
        <v>43594</v>
      </c>
      <c r="AC4560">
        <v>122392</v>
      </c>
      <c r="AD4560" t="s">
        <v>10169</v>
      </c>
      <c r="AE4560" t="s">
        <v>92</v>
      </c>
      <c r="AF4560">
        <v>0</v>
      </c>
      <c r="AG4560">
        <v>0</v>
      </c>
      <c r="AH4560" s="1">
        <v>43525</v>
      </c>
      <c r="AI4560">
        <v>0</v>
      </c>
      <c r="AJ4560">
        <v>0</v>
      </c>
      <c r="AK4560">
        <v>0</v>
      </c>
      <c r="AL4560">
        <v>0</v>
      </c>
      <c r="AM4560" t="s">
        <v>581</v>
      </c>
      <c r="AN4560" t="s">
        <v>82</v>
      </c>
      <c r="AO4560">
        <v>0</v>
      </c>
      <c r="AP4560">
        <v>0</v>
      </c>
      <c r="AQ4560">
        <v>0</v>
      </c>
      <c r="AR4560" t="s">
        <v>143</v>
      </c>
      <c r="AS4560">
        <v>0</v>
      </c>
      <c r="AT4560" t="s">
        <v>83</v>
      </c>
      <c r="AU4560" t="s">
        <v>144</v>
      </c>
      <c r="AV4560">
        <v>0</v>
      </c>
      <c r="AW4560">
        <v>0</v>
      </c>
      <c r="AX4560">
        <v>0</v>
      </c>
      <c r="AY4560">
        <v>0</v>
      </c>
      <c r="AZ4560">
        <v>0</v>
      </c>
      <c r="BA4560">
        <v>0</v>
      </c>
      <c r="BB4560">
        <v>0</v>
      </c>
      <c r="BC4560">
        <v>0</v>
      </c>
      <c r="BD4560" t="s">
        <v>103</v>
      </c>
      <c r="BE4560">
        <v>0</v>
      </c>
      <c r="BF4560">
        <v>0</v>
      </c>
      <c r="BG4560">
        <v>0</v>
      </c>
      <c r="BH4560">
        <v>0</v>
      </c>
      <c r="BI4560">
        <v>0</v>
      </c>
      <c r="BJ4560">
        <v>0</v>
      </c>
      <c r="BK4560">
        <v>0</v>
      </c>
      <c r="BL4560">
        <v>0</v>
      </c>
      <c r="BM4560">
        <v>0</v>
      </c>
      <c r="BN4560">
        <v>0</v>
      </c>
      <c r="BO4560">
        <v>74</v>
      </c>
      <c r="BP4560">
        <f>VLOOKUP(H4560, Sheet1!$A$2:$B$1758, 2, FALSE)</f>
        <v>1.9834682015213778</v>
      </c>
      <c r="BQ4560">
        <f t="shared" si="142"/>
        <v>74.954365254323065</v>
      </c>
      <c r="BR4560">
        <f t="shared" si="143"/>
        <v>74.954365254323065</v>
      </c>
    </row>
    <row r="4561" spans="1:70" x14ac:dyDescent="0.35">
      <c r="A4561">
        <v>18847</v>
      </c>
      <c r="B4561" t="s">
        <v>66</v>
      </c>
      <c r="C4561" t="s">
        <v>12762</v>
      </c>
      <c r="D4561" t="s">
        <v>12763</v>
      </c>
      <c r="E4561">
        <v>0</v>
      </c>
      <c r="F4561" t="s">
        <v>266</v>
      </c>
      <c r="G4561" t="s">
        <v>71</v>
      </c>
      <c r="H4561">
        <v>94109</v>
      </c>
      <c r="I4561">
        <v>0</v>
      </c>
      <c r="J4561" t="s">
        <v>12764</v>
      </c>
      <c r="K4561" t="s">
        <v>73</v>
      </c>
      <c r="L4561">
        <v>0</v>
      </c>
      <c r="M4561" t="s">
        <v>74</v>
      </c>
      <c r="N4561" t="s">
        <v>10103</v>
      </c>
      <c r="O4561">
        <v>0</v>
      </c>
      <c r="P4561">
        <v>0</v>
      </c>
      <c r="Q4561">
        <v>0</v>
      </c>
      <c r="R4561">
        <v>0</v>
      </c>
      <c r="S4561">
        <v>0</v>
      </c>
      <c r="T4561">
        <v>1</v>
      </c>
      <c r="U4561">
        <v>0</v>
      </c>
      <c r="V4561">
        <v>0</v>
      </c>
      <c r="W4561" t="s">
        <v>10098</v>
      </c>
      <c r="X4561" t="s">
        <v>10099</v>
      </c>
      <c r="Y4561" t="s">
        <v>91</v>
      </c>
      <c r="Z4561">
        <v>37.805858000000001</v>
      </c>
      <c r="AA4561">
        <v>-122.42292500000001</v>
      </c>
      <c r="AB4561" s="1">
        <v>43594</v>
      </c>
      <c r="AC4561">
        <v>122393</v>
      </c>
      <c r="AD4561" t="s">
        <v>10169</v>
      </c>
      <c r="AE4561" t="s">
        <v>92</v>
      </c>
      <c r="AF4561">
        <v>0</v>
      </c>
      <c r="AG4561">
        <v>0</v>
      </c>
      <c r="AH4561" s="1">
        <v>43525</v>
      </c>
      <c r="AI4561">
        <v>0</v>
      </c>
      <c r="AJ4561">
        <v>0</v>
      </c>
      <c r="AK4561">
        <v>0</v>
      </c>
      <c r="AL4561">
        <v>0</v>
      </c>
      <c r="AM4561" t="s">
        <v>581</v>
      </c>
      <c r="AN4561" t="s">
        <v>82</v>
      </c>
      <c r="AO4561">
        <v>0</v>
      </c>
      <c r="AP4561">
        <v>0</v>
      </c>
      <c r="AQ4561">
        <v>0</v>
      </c>
      <c r="AR4561" t="s">
        <v>74</v>
      </c>
      <c r="AS4561">
        <v>0</v>
      </c>
      <c r="AT4561" t="s">
        <v>83</v>
      </c>
      <c r="AU4561">
        <v>0</v>
      </c>
      <c r="AV4561">
        <v>0</v>
      </c>
      <c r="AW4561">
        <v>0</v>
      </c>
      <c r="AX4561">
        <v>0</v>
      </c>
      <c r="AY4561">
        <v>0</v>
      </c>
      <c r="AZ4561">
        <v>0</v>
      </c>
      <c r="BA4561">
        <v>0</v>
      </c>
      <c r="BB4561">
        <v>0</v>
      </c>
      <c r="BC4561">
        <v>0</v>
      </c>
      <c r="BD4561" t="s">
        <v>103</v>
      </c>
      <c r="BE4561">
        <v>0</v>
      </c>
      <c r="BF4561">
        <v>0</v>
      </c>
      <c r="BG4561">
        <v>0</v>
      </c>
      <c r="BH4561">
        <v>0</v>
      </c>
      <c r="BI4561">
        <v>0</v>
      </c>
      <c r="BJ4561">
        <v>0</v>
      </c>
      <c r="BK4561">
        <v>0</v>
      </c>
      <c r="BL4561">
        <v>0</v>
      </c>
      <c r="BM4561">
        <v>0</v>
      </c>
      <c r="BN4561">
        <v>0</v>
      </c>
      <c r="BO4561">
        <v>83</v>
      </c>
      <c r="BP4561">
        <f>VLOOKUP(H4561, Sheet1!$A$2:$B$1758, 2, FALSE)</f>
        <v>17.508086493722942</v>
      </c>
      <c r="BQ4561">
        <f t="shared" si="142"/>
        <v>91.424188200484281</v>
      </c>
      <c r="BR4561">
        <f t="shared" si="143"/>
        <v>91.424188200484281</v>
      </c>
    </row>
    <row r="4562" spans="1:70" x14ac:dyDescent="0.35">
      <c r="A4562">
        <v>18848</v>
      </c>
      <c r="B4562" t="s">
        <v>66</v>
      </c>
      <c r="C4562" t="s">
        <v>12765</v>
      </c>
      <c r="D4562" t="s">
        <v>12766</v>
      </c>
      <c r="E4562">
        <v>0</v>
      </c>
      <c r="F4562" t="s">
        <v>496</v>
      </c>
      <c r="G4562" t="s">
        <v>71</v>
      </c>
      <c r="H4562">
        <v>95128</v>
      </c>
      <c r="I4562">
        <v>0</v>
      </c>
      <c r="J4562" t="s">
        <v>12767</v>
      </c>
      <c r="K4562" t="s">
        <v>73</v>
      </c>
      <c r="L4562">
        <v>0</v>
      </c>
      <c r="M4562" t="s">
        <v>74</v>
      </c>
      <c r="N4562" t="s">
        <v>11408</v>
      </c>
      <c r="O4562">
        <v>0</v>
      </c>
      <c r="P4562">
        <v>0</v>
      </c>
      <c r="Q4562">
        <v>0</v>
      </c>
      <c r="R4562">
        <v>0</v>
      </c>
      <c r="S4562">
        <v>0</v>
      </c>
      <c r="T4562">
        <v>10</v>
      </c>
      <c r="U4562">
        <v>0</v>
      </c>
      <c r="V4562">
        <v>0</v>
      </c>
      <c r="W4562" t="s">
        <v>10098</v>
      </c>
      <c r="X4562" t="s">
        <v>10099</v>
      </c>
      <c r="Y4562" t="s">
        <v>91</v>
      </c>
      <c r="Z4562">
        <v>37.322004999999997</v>
      </c>
      <c r="AA4562">
        <v>-121.949181</v>
      </c>
      <c r="AB4562" s="1">
        <v>43594</v>
      </c>
      <c r="AC4562">
        <v>122394</v>
      </c>
      <c r="AD4562" t="s">
        <v>10169</v>
      </c>
      <c r="AE4562" t="s">
        <v>92</v>
      </c>
      <c r="AF4562">
        <v>0</v>
      </c>
      <c r="AG4562">
        <v>0</v>
      </c>
      <c r="AH4562" s="1">
        <v>43525</v>
      </c>
      <c r="AI4562">
        <v>0</v>
      </c>
      <c r="AJ4562">
        <v>0</v>
      </c>
      <c r="AK4562">
        <v>0</v>
      </c>
      <c r="AL4562">
        <v>0</v>
      </c>
      <c r="AM4562" t="s">
        <v>581</v>
      </c>
      <c r="AN4562" t="s">
        <v>82</v>
      </c>
      <c r="AO4562">
        <v>0</v>
      </c>
      <c r="AP4562">
        <v>0</v>
      </c>
      <c r="AQ4562">
        <v>0</v>
      </c>
      <c r="AR4562" t="s">
        <v>74</v>
      </c>
      <c r="AS4562">
        <v>0</v>
      </c>
      <c r="AT4562" t="s">
        <v>83</v>
      </c>
      <c r="AU4562">
        <v>0</v>
      </c>
      <c r="AV4562">
        <v>0</v>
      </c>
      <c r="AW4562">
        <v>0</v>
      </c>
      <c r="AX4562">
        <v>0</v>
      </c>
      <c r="AY4562">
        <v>0</v>
      </c>
      <c r="AZ4562">
        <v>0</v>
      </c>
      <c r="BA4562">
        <v>0</v>
      </c>
      <c r="BB4562">
        <v>0</v>
      </c>
      <c r="BC4562">
        <v>0</v>
      </c>
      <c r="BD4562" t="s">
        <v>103</v>
      </c>
      <c r="BE4562">
        <v>0</v>
      </c>
      <c r="BF4562">
        <v>0</v>
      </c>
      <c r="BG4562">
        <v>0</v>
      </c>
      <c r="BH4562">
        <v>0</v>
      </c>
      <c r="BI4562">
        <v>0</v>
      </c>
      <c r="BJ4562">
        <v>0</v>
      </c>
      <c r="BK4562">
        <v>0</v>
      </c>
      <c r="BL4562">
        <v>0</v>
      </c>
      <c r="BM4562">
        <v>0</v>
      </c>
      <c r="BN4562">
        <v>0</v>
      </c>
      <c r="BO4562">
        <v>0</v>
      </c>
      <c r="BP4562">
        <f>VLOOKUP(H4562, Sheet1!$A$2:$B$1758, 2, FALSE)</f>
        <v>18.588860797419354</v>
      </c>
      <c r="BQ4562">
        <f t="shared" si="142"/>
        <v>8.9442133979751812</v>
      </c>
      <c r="BR4562">
        <f t="shared" si="143"/>
        <v>8.9442133979751812</v>
      </c>
    </row>
    <row r="4563" spans="1:70" x14ac:dyDescent="0.35">
      <c r="A4563">
        <v>18849</v>
      </c>
      <c r="B4563" t="s">
        <v>66</v>
      </c>
      <c r="C4563" t="s">
        <v>12768</v>
      </c>
      <c r="D4563" t="s">
        <v>12766</v>
      </c>
      <c r="E4563">
        <v>0</v>
      </c>
      <c r="F4563" t="s">
        <v>496</v>
      </c>
      <c r="G4563" t="s">
        <v>71</v>
      </c>
      <c r="H4563">
        <v>95128</v>
      </c>
      <c r="I4563">
        <v>0</v>
      </c>
      <c r="J4563" t="s">
        <v>12767</v>
      </c>
      <c r="K4563" t="s">
        <v>73</v>
      </c>
      <c r="L4563">
        <v>0</v>
      </c>
      <c r="M4563" t="s">
        <v>74</v>
      </c>
      <c r="N4563" t="s">
        <v>9335</v>
      </c>
      <c r="O4563">
        <v>0</v>
      </c>
      <c r="P4563">
        <v>0</v>
      </c>
      <c r="Q4563">
        <v>0</v>
      </c>
      <c r="R4563">
        <v>0</v>
      </c>
      <c r="S4563">
        <v>0</v>
      </c>
      <c r="T4563">
        <v>15</v>
      </c>
      <c r="U4563">
        <v>0</v>
      </c>
      <c r="V4563">
        <v>0</v>
      </c>
      <c r="W4563" t="s">
        <v>10098</v>
      </c>
      <c r="X4563" t="s">
        <v>10099</v>
      </c>
      <c r="Y4563" t="s">
        <v>91</v>
      </c>
      <c r="Z4563">
        <v>37.322004999999997</v>
      </c>
      <c r="AA4563">
        <v>-121.949181</v>
      </c>
      <c r="AB4563" s="1">
        <v>43594</v>
      </c>
      <c r="AC4563">
        <v>122395</v>
      </c>
      <c r="AD4563" t="s">
        <v>10169</v>
      </c>
      <c r="AE4563" t="s">
        <v>92</v>
      </c>
      <c r="AF4563">
        <v>0</v>
      </c>
      <c r="AG4563">
        <v>0</v>
      </c>
      <c r="AH4563" s="1">
        <v>43525</v>
      </c>
      <c r="AI4563">
        <v>0</v>
      </c>
      <c r="AJ4563">
        <v>0</v>
      </c>
      <c r="AK4563">
        <v>0</v>
      </c>
      <c r="AL4563">
        <v>0</v>
      </c>
      <c r="AM4563" t="s">
        <v>581</v>
      </c>
      <c r="AN4563" t="s">
        <v>82</v>
      </c>
      <c r="AO4563">
        <v>0</v>
      </c>
      <c r="AP4563">
        <v>0</v>
      </c>
      <c r="AQ4563">
        <v>0</v>
      </c>
      <c r="AR4563" t="s">
        <v>74</v>
      </c>
      <c r="AS4563">
        <v>0</v>
      </c>
      <c r="AT4563" t="s">
        <v>83</v>
      </c>
      <c r="AU4563">
        <v>0</v>
      </c>
      <c r="AV4563">
        <v>0</v>
      </c>
      <c r="AW4563">
        <v>0</v>
      </c>
      <c r="AX4563">
        <v>0</v>
      </c>
      <c r="AY4563">
        <v>0</v>
      </c>
      <c r="AZ4563">
        <v>0</v>
      </c>
      <c r="BA4563">
        <v>0</v>
      </c>
      <c r="BB4563">
        <v>0</v>
      </c>
      <c r="BC4563">
        <v>0</v>
      </c>
      <c r="BD4563" t="s">
        <v>103</v>
      </c>
      <c r="BE4563">
        <v>0</v>
      </c>
      <c r="BF4563">
        <v>0</v>
      </c>
      <c r="BG4563">
        <v>0</v>
      </c>
      <c r="BH4563">
        <v>0</v>
      </c>
      <c r="BI4563">
        <v>0</v>
      </c>
      <c r="BJ4563">
        <v>0</v>
      </c>
      <c r="BK4563">
        <v>0</v>
      </c>
      <c r="BL4563">
        <v>0</v>
      </c>
      <c r="BM4563">
        <v>0</v>
      </c>
      <c r="BN4563">
        <v>0</v>
      </c>
      <c r="BO4563">
        <v>0</v>
      </c>
      <c r="BP4563">
        <f>VLOOKUP(H4563, Sheet1!$A$2:$B$1758, 2, FALSE)</f>
        <v>18.588860797419354</v>
      </c>
      <c r="BQ4563">
        <f t="shared" si="142"/>
        <v>8.9442133979751812</v>
      </c>
      <c r="BR4563">
        <f t="shared" si="143"/>
        <v>8.9442133979751812</v>
      </c>
    </row>
    <row r="4564" spans="1:70" x14ac:dyDescent="0.35">
      <c r="A4564">
        <v>18850</v>
      </c>
      <c r="B4564" t="s">
        <v>66</v>
      </c>
      <c r="C4564" t="s">
        <v>12769</v>
      </c>
      <c r="D4564" t="s">
        <v>12770</v>
      </c>
      <c r="E4564">
        <v>0</v>
      </c>
      <c r="F4564" t="s">
        <v>111</v>
      </c>
      <c r="G4564" t="s">
        <v>71</v>
      </c>
      <c r="H4564">
        <v>95403</v>
      </c>
      <c r="I4564">
        <v>0</v>
      </c>
      <c r="J4564" t="s">
        <v>12771</v>
      </c>
      <c r="K4564" t="s">
        <v>73</v>
      </c>
      <c r="L4564">
        <v>0</v>
      </c>
      <c r="M4564" t="s">
        <v>74</v>
      </c>
      <c r="N4564" t="s">
        <v>10336</v>
      </c>
      <c r="O4564">
        <v>0</v>
      </c>
      <c r="P4564">
        <v>0</v>
      </c>
      <c r="Q4564">
        <v>0</v>
      </c>
      <c r="R4564">
        <v>0</v>
      </c>
      <c r="S4564">
        <v>0</v>
      </c>
      <c r="T4564">
        <v>4</v>
      </c>
      <c r="U4564">
        <v>0</v>
      </c>
      <c r="V4564">
        <v>0</v>
      </c>
      <c r="W4564" t="s">
        <v>10098</v>
      </c>
      <c r="X4564" t="s">
        <v>10099</v>
      </c>
      <c r="Y4564" t="s">
        <v>107</v>
      </c>
      <c r="Z4564">
        <v>38.509788</v>
      </c>
      <c r="AA4564">
        <v>-122.80506800000001</v>
      </c>
      <c r="AB4564" s="1">
        <v>43594</v>
      </c>
      <c r="AC4564">
        <v>122396</v>
      </c>
      <c r="AD4564" t="s">
        <v>10169</v>
      </c>
      <c r="AE4564" t="s">
        <v>92</v>
      </c>
      <c r="AF4564">
        <v>0</v>
      </c>
      <c r="AG4564">
        <v>0</v>
      </c>
      <c r="AH4564" s="1">
        <v>43525</v>
      </c>
      <c r="AI4564">
        <v>0</v>
      </c>
      <c r="AJ4564">
        <v>0</v>
      </c>
      <c r="AK4564">
        <v>0</v>
      </c>
      <c r="AL4564">
        <v>0</v>
      </c>
      <c r="AM4564" t="s">
        <v>581</v>
      </c>
      <c r="AN4564" t="s">
        <v>82</v>
      </c>
      <c r="AO4564">
        <v>0</v>
      </c>
      <c r="AP4564">
        <v>0</v>
      </c>
      <c r="AQ4564">
        <v>0</v>
      </c>
      <c r="AR4564" t="s">
        <v>74</v>
      </c>
      <c r="AS4564">
        <v>0</v>
      </c>
      <c r="AT4564" t="s">
        <v>83</v>
      </c>
      <c r="AU4564">
        <v>0</v>
      </c>
      <c r="AV4564">
        <v>0</v>
      </c>
      <c r="AW4564">
        <v>0</v>
      </c>
      <c r="AX4564">
        <v>0</v>
      </c>
      <c r="AY4564">
        <v>0</v>
      </c>
      <c r="AZ4564">
        <v>0</v>
      </c>
      <c r="BA4564">
        <v>0</v>
      </c>
      <c r="BB4564">
        <v>0</v>
      </c>
      <c r="BC4564">
        <v>0</v>
      </c>
      <c r="BD4564" t="s">
        <v>103</v>
      </c>
      <c r="BE4564">
        <v>0</v>
      </c>
      <c r="BF4564">
        <v>0</v>
      </c>
      <c r="BG4564">
        <v>0</v>
      </c>
      <c r="BH4564">
        <v>0</v>
      </c>
      <c r="BI4564">
        <v>0</v>
      </c>
      <c r="BJ4564">
        <v>0</v>
      </c>
      <c r="BK4564">
        <v>0</v>
      </c>
      <c r="BL4564">
        <v>0</v>
      </c>
      <c r="BM4564">
        <v>0</v>
      </c>
      <c r="BN4564">
        <v>0</v>
      </c>
      <c r="BO4564">
        <v>29.875</v>
      </c>
      <c r="BP4564">
        <f>VLOOKUP(H4564, Sheet1!$A$2:$B$1758, 2, FALSE)</f>
        <v>0</v>
      </c>
      <c r="BQ4564">
        <f t="shared" si="142"/>
        <v>29.875</v>
      </c>
      <c r="BR4564">
        <f t="shared" si="143"/>
        <v>29.875</v>
      </c>
    </row>
    <row r="4565" spans="1:70" x14ac:dyDescent="0.35">
      <c r="A4565">
        <v>18851</v>
      </c>
      <c r="B4565" t="s">
        <v>66</v>
      </c>
      <c r="C4565" t="s">
        <v>12772</v>
      </c>
      <c r="D4565" t="s">
        <v>12773</v>
      </c>
      <c r="E4565">
        <v>0</v>
      </c>
      <c r="F4565" t="s">
        <v>2016</v>
      </c>
      <c r="G4565" t="s">
        <v>71</v>
      </c>
      <c r="H4565">
        <v>93460</v>
      </c>
      <c r="I4565">
        <v>0</v>
      </c>
      <c r="J4565" t="s">
        <v>12774</v>
      </c>
      <c r="K4565" t="s">
        <v>73</v>
      </c>
      <c r="L4565">
        <v>0</v>
      </c>
      <c r="M4565" t="s">
        <v>141</v>
      </c>
      <c r="N4565" t="s">
        <v>10108</v>
      </c>
      <c r="O4565">
        <v>0</v>
      </c>
      <c r="P4565">
        <v>0</v>
      </c>
      <c r="Q4565">
        <v>0</v>
      </c>
      <c r="R4565">
        <v>0</v>
      </c>
      <c r="S4565">
        <v>0</v>
      </c>
      <c r="T4565">
        <v>1</v>
      </c>
      <c r="U4565">
        <v>0</v>
      </c>
      <c r="V4565">
        <v>0</v>
      </c>
      <c r="W4565" t="s">
        <v>10098</v>
      </c>
      <c r="X4565" t="s">
        <v>10099</v>
      </c>
      <c r="Y4565" t="s">
        <v>107</v>
      </c>
      <c r="Z4565">
        <v>34.600971000000001</v>
      </c>
      <c r="AA4565">
        <v>-120.098358</v>
      </c>
      <c r="AB4565" s="1">
        <v>43594</v>
      </c>
      <c r="AC4565">
        <v>122397</v>
      </c>
      <c r="AD4565" t="s">
        <v>10169</v>
      </c>
      <c r="AE4565" t="s">
        <v>92</v>
      </c>
      <c r="AF4565">
        <v>0</v>
      </c>
      <c r="AG4565">
        <v>0</v>
      </c>
      <c r="AH4565" s="1">
        <v>43525</v>
      </c>
      <c r="AI4565">
        <v>0</v>
      </c>
      <c r="AJ4565">
        <v>0</v>
      </c>
      <c r="AK4565">
        <v>0</v>
      </c>
      <c r="AL4565">
        <v>0</v>
      </c>
      <c r="AM4565" t="s">
        <v>581</v>
      </c>
      <c r="AN4565" t="s">
        <v>82</v>
      </c>
      <c r="AO4565">
        <v>0</v>
      </c>
      <c r="AP4565">
        <v>0</v>
      </c>
      <c r="AQ4565">
        <v>0</v>
      </c>
      <c r="AR4565" t="s">
        <v>143</v>
      </c>
      <c r="AS4565">
        <v>0</v>
      </c>
      <c r="AT4565" t="s">
        <v>83</v>
      </c>
      <c r="AU4565" t="s">
        <v>144</v>
      </c>
      <c r="AV4565">
        <v>0</v>
      </c>
      <c r="AW4565">
        <v>0</v>
      </c>
      <c r="AX4565">
        <v>0</v>
      </c>
      <c r="AY4565">
        <v>0</v>
      </c>
      <c r="AZ4565">
        <v>0</v>
      </c>
      <c r="BA4565">
        <v>0</v>
      </c>
      <c r="BB4565">
        <v>0</v>
      </c>
      <c r="BC4565">
        <v>0</v>
      </c>
      <c r="BD4565" t="s">
        <v>103</v>
      </c>
      <c r="BE4565">
        <v>0</v>
      </c>
      <c r="BF4565">
        <v>0</v>
      </c>
      <c r="BG4565">
        <v>0</v>
      </c>
      <c r="BH4565">
        <v>0</v>
      </c>
      <c r="BI4565">
        <v>0</v>
      </c>
      <c r="BJ4565">
        <v>0</v>
      </c>
      <c r="BK4565">
        <v>0</v>
      </c>
      <c r="BL4565">
        <v>0</v>
      </c>
      <c r="BM4565">
        <v>0</v>
      </c>
      <c r="BN4565">
        <v>0</v>
      </c>
      <c r="BO4565">
        <v>52.5</v>
      </c>
      <c r="BP4565">
        <f>VLOOKUP(H4565, Sheet1!$A$2:$B$1758, 2, FALSE)</f>
        <v>0</v>
      </c>
      <c r="BQ4565">
        <f t="shared" si="142"/>
        <v>52.5</v>
      </c>
      <c r="BR4565">
        <f t="shared" si="143"/>
        <v>52.5</v>
      </c>
    </row>
    <row r="4566" spans="1:70" x14ac:dyDescent="0.35">
      <c r="A4566">
        <v>18852</v>
      </c>
      <c r="B4566" t="s">
        <v>66</v>
      </c>
      <c r="C4566" t="s">
        <v>12775</v>
      </c>
      <c r="D4566" t="s">
        <v>12776</v>
      </c>
      <c r="E4566">
        <v>0</v>
      </c>
      <c r="F4566" t="s">
        <v>7081</v>
      </c>
      <c r="G4566" t="s">
        <v>71</v>
      </c>
      <c r="H4566">
        <v>95472</v>
      </c>
      <c r="I4566">
        <v>0</v>
      </c>
      <c r="J4566" t="s">
        <v>12777</v>
      </c>
      <c r="K4566" t="s">
        <v>73</v>
      </c>
      <c r="L4566">
        <v>0</v>
      </c>
      <c r="M4566" t="s">
        <v>74</v>
      </c>
      <c r="N4566" t="s">
        <v>10108</v>
      </c>
      <c r="O4566">
        <v>0</v>
      </c>
      <c r="P4566">
        <v>0</v>
      </c>
      <c r="Q4566">
        <v>0</v>
      </c>
      <c r="R4566">
        <v>0</v>
      </c>
      <c r="S4566">
        <v>0</v>
      </c>
      <c r="T4566">
        <v>1</v>
      </c>
      <c r="U4566">
        <v>0</v>
      </c>
      <c r="V4566">
        <v>0</v>
      </c>
      <c r="W4566" t="s">
        <v>10098</v>
      </c>
      <c r="X4566" t="s">
        <v>10099</v>
      </c>
      <c r="Y4566" t="s">
        <v>91</v>
      </c>
      <c r="Z4566">
        <v>38.429440999999997</v>
      </c>
      <c r="AA4566">
        <v>-122.855695</v>
      </c>
      <c r="AB4566" s="1">
        <v>43594</v>
      </c>
      <c r="AC4566">
        <v>122398</v>
      </c>
      <c r="AD4566" t="s">
        <v>10169</v>
      </c>
      <c r="AE4566" t="s">
        <v>92</v>
      </c>
      <c r="AF4566">
        <v>0</v>
      </c>
      <c r="AG4566">
        <v>0</v>
      </c>
      <c r="AH4566" s="1">
        <v>43525</v>
      </c>
      <c r="AI4566">
        <v>0</v>
      </c>
      <c r="AJ4566">
        <v>0</v>
      </c>
      <c r="AK4566">
        <v>0</v>
      </c>
      <c r="AL4566">
        <v>0</v>
      </c>
      <c r="AM4566" t="s">
        <v>581</v>
      </c>
      <c r="AN4566" t="s">
        <v>82</v>
      </c>
      <c r="AO4566">
        <v>0</v>
      </c>
      <c r="AP4566">
        <v>0</v>
      </c>
      <c r="AQ4566">
        <v>0</v>
      </c>
      <c r="AR4566" t="s">
        <v>74</v>
      </c>
      <c r="AS4566">
        <v>0</v>
      </c>
      <c r="AT4566" t="s">
        <v>83</v>
      </c>
      <c r="AU4566">
        <v>0</v>
      </c>
      <c r="AV4566">
        <v>0</v>
      </c>
      <c r="AW4566">
        <v>0</v>
      </c>
      <c r="AX4566">
        <v>0</v>
      </c>
      <c r="AY4566">
        <v>0</v>
      </c>
      <c r="AZ4566">
        <v>0</v>
      </c>
      <c r="BA4566">
        <v>0</v>
      </c>
      <c r="BB4566">
        <v>0</v>
      </c>
      <c r="BC4566">
        <v>0</v>
      </c>
      <c r="BD4566" t="s">
        <v>103</v>
      </c>
      <c r="BE4566">
        <v>0</v>
      </c>
      <c r="BF4566">
        <v>0</v>
      </c>
      <c r="BG4566">
        <v>0</v>
      </c>
      <c r="BH4566">
        <v>0</v>
      </c>
      <c r="BI4566">
        <v>0</v>
      </c>
      <c r="BJ4566">
        <v>0</v>
      </c>
      <c r="BK4566">
        <v>0</v>
      </c>
      <c r="BL4566">
        <v>0</v>
      </c>
      <c r="BM4566">
        <v>0</v>
      </c>
      <c r="BN4566">
        <v>0</v>
      </c>
      <c r="BO4566">
        <v>50.5</v>
      </c>
      <c r="BP4566">
        <f>VLOOKUP(H4566, Sheet1!$A$2:$B$1758, 2, FALSE)</f>
        <v>0</v>
      </c>
      <c r="BQ4566">
        <f t="shared" si="142"/>
        <v>50.5</v>
      </c>
      <c r="BR4566">
        <f t="shared" si="143"/>
        <v>50.5</v>
      </c>
    </row>
    <row r="4567" spans="1:70" x14ac:dyDescent="0.35">
      <c r="A4567">
        <v>18853</v>
      </c>
      <c r="B4567" t="s">
        <v>66</v>
      </c>
      <c r="C4567" t="s">
        <v>12778</v>
      </c>
      <c r="D4567" t="s">
        <v>12779</v>
      </c>
      <c r="E4567">
        <v>0</v>
      </c>
      <c r="F4567" t="s">
        <v>4173</v>
      </c>
      <c r="G4567" t="s">
        <v>71</v>
      </c>
      <c r="H4567">
        <v>94574</v>
      </c>
      <c r="I4567">
        <v>0</v>
      </c>
      <c r="J4567" t="s">
        <v>12780</v>
      </c>
      <c r="K4567" t="s">
        <v>73</v>
      </c>
      <c r="L4567">
        <v>0</v>
      </c>
      <c r="M4567" t="s">
        <v>141</v>
      </c>
      <c r="N4567" t="s">
        <v>10108</v>
      </c>
      <c r="O4567">
        <v>0</v>
      </c>
      <c r="P4567">
        <v>0</v>
      </c>
      <c r="Q4567">
        <v>0</v>
      </c>
      <c r="R4567">
        <v>0</v>
      </c>
      <c r="S4567">
        <v>0</v>
      </c>
      <c r="T4567">
        <v>2</v>
      </c>
      <c r="U4567">
        <v>0</v>
      </c>
      <c r="V4567">
        <v>0</v>
      </c>
      <c r="W4567" t="s">
        <v>10098</v>
      </c>
      <c r="X4567" t="s">
        <v>10099</v>
      </c>
      <c r="Y4567" t="s">
        <v>91</v>
      </c>
      <c r="Z4567">
        <v>38.526176</v>
      </c>
      <c r="AA4567">
        <v>-122.55253500000001</v>
      </c>
      <c r="AB4567" s="1">
        <v>43594</v>
      </c>
      <c r="AC4567">
        <v>122399</v>
      </c>
      <c r="AD4567" t="s">
        <v>10169</v>
      </c>
      <c r="AE4567" t="s">
        <v>92</v>
      </c>
      <c r="AF4567">
        <v>0</v>
      </c>
      <c r="AG4567">
        <v>0</v>
      </c>
      <c r="AH4567" s="1">
        <v>43525</v>
      </c>
      <c r="AI4567">
        <v>0</v>
      </c>
      <c r="AJ4567">
        <v>0</v>
      </c>
      <c r="AK4567">
        <v>0</v>
      </c>
      <c r="AL4567">
        <v>0</v>
      </c>
      <c r="AM4567" t="s">
        <v>581</v>
      </c>
      <c r="AN4567" t="s">
        <v>82</v>
      </c>
      <c r="AO4567">
        <v>0</v>
      </c>
      <c r="AP4567">
        <v>0</v>
      </c>
      <c r="AQ4567">
        <v>0</v>
      </c>
      <c r="AR4567" t="s">
        <v>143</v>
      </c>
      <c r="AS4567">
        <v>0</v>
      </c>
      <c r="AT4567" t="s">
        <v>83</v>
      </c>
      <c r="AU4567" t="s">
        <v>144</v>
      </c>
      <c r="AV4567">
        <v>0</v>
      </c>
      <c r="AW4567">
        <v>0</v>
      </c>
      <c r="AX4567">
        <v>0</v>
      </c>
      <c r="AY4567">
        <v>0</v>
      </c>
      <c r="AZ4567">
        <v>0</v>
      </c>
      <c r="BA4567">
        <v>0</v>
      </c>
      <c r="BB4567">
        <v>0</v>
      </c>
      <c r="BC4567">
        <v>0</v>
      </c>
      <c r="BD4567" t="s">
        <v>103</v>
      </c>
      <c r="BE4567">
        <v>0</v>
      </c>
      <c r="BF4567">
        <v>0</v>
      </c>
      <c r="BG4567">
        <v>0</v>
      </c>
      <c r="BH4567">
        <v>0</v>
      </c>
      <c r="BI4567">
        <v>0</v>
      </c>
      <c r="BJ4567">
        <v>0</v>
      </c>
      <c r="BK4567">
        <v>0</v>
      </c>
      <c r="BL4567">
        <v>0</v>
      </c>
      <c r="BM4567">
        <v>0</v>
      </c>
      <c r="BN4567">
        <v>0</v>
      </c>
      <c r="BO4567">
        <v>56.5</v>
      </c>
      <c r="BP4567">
        <f>VLOOKUP(H4567, Sheet1!$A$2:$B$1758, 2, FALSE)</f>
        <v>1.9834682015213778</v>
      </c>
      <c r="BQ4567">
        <f t="shared" si="142"/>
        <v>57.454365254323072</v>
      </c>
      <c r="BR4567">
        <f t="shared" si="143"/>
        <v>57.454365254323072</v>
      </c>
    </row>
    <row r="4568" spans="1:70" x14ac:dyDescent="0.35">
      <c r="A4568">
        <v>18854</v>
      </c>
      <c r="B4568" t="s">
        <v>66</v>
      </c>
      <c r="C4568" t="s">
        <v>12781</v>
      </c>
      <c r="D4568" t="s">
        <v>12782</v>
      </c>
      <c r="E4568">
        <v>0</v>
      </c>
      <c r="F4568" t="s">
        <v>12783</v>
      </c>
      <c r="G4568" t="s">
        <v>71</v>
      </c>
      <c r="H4568">
        <v>93271</v>
      </c>
      <c r="I4568">
        <v>0</v>
      </c>
      <c r="J4568" t="s">
        <v>12784</v>
      </c>
      <c r="K4568" t="s">
        <v>73</v>
      </c>
      <c r="L4568">
        <v>0</v>
      </c>
      <c r="M4568" t="s">
        <v>74</v>
      </c>
      <c r="N4568" t="s">
        <v>10097</v>
      </c>
      <c r="O4568">
        <v>0</v>
      </c>
      <c r="P4568">
        <v>0</v>
      </c>
      <c r="Q4568">
        <v>0</v>
      </c>
      <c r="R4568">
        <v>0</v>
      </c>
      <c r="S4568">
        <v>0</v>
      </c>
      <c r="T4568">
        <v>2</v>
      </c>
      <c r="U4568">
        <v>0</v>
      </c>
      <c r="V4568">
        <v>0</v>
      </c>
      <c r="W4568" t="s">
        <v>10098</v>
      </c>
      <c r="X4568" t="s">
        <v>10099</v>
      </c>
      <c r="Y4568" t="s">
        <v>78</v>
      </c>
      <c r="Z4568">
        <v>36.479591499999998</v>
      </c>
      <c r="AA4568">
        <v>-118.9086235</v>
      </c>
      <c r="AB4568" s="1">
        <v>43594</v>
      </c>
      <c r="AC4568">
        <v>122400</v>
      </c>
      <c r="AD4568" t="s">
        <v>10169</v>
      </c>
      <c r="AE4568" t="s">
        <v>92</v>
      </c>
      <c r="AF4568">
        <v>0</v>
      </c>
      <c r="AG4568">
        <v>0</v>
      </c>
      <c r="AH4568" s="1">
        <v>43525</v>
      </c>
      <c r="AI4568">
        <v>0</v>
      </c>
      <c r="AJ4568">
        <v>0</v>
      </c>
      <c r="AK4568">
        <v>0</v>
      </c>
      <c r="AL4568">
        <v>0</v>
      </c>
      <c r="AM4568" t="s">
        <v>581</v>
      </c>
      <c r="AN4568" t="s">
        <v>82</v>
      </c>
      <c r="AO4568">
        <v>0</v>
      </c>
      <c r="AP4568">
        <v>0</v>
      </c>
      <c r="AQ4568">
        <v>0</v>
      </c>
      <c r="AR4568" t="s">
        <v>74</v>
      </c>
      <c r="AS4568">
        <v>0</v>
      </c>
      <c r="AT4568" t="s">
        <v>83</v>
      </c>
      <c r="AU4568">
        <v>0</v>
      </c>
      <c r="AV4568">
        <v>0</v>
      </c>
      <c r="AW4568">
        <v>0</v>
      </c>
      <c r="AX4568">
        <v>0</v>
      </c>
      <c r="AY4568">
        <v>0</v>
      </c>
      <c r="AZ4568">
        <v>0</v>
      </c>
      <c r="BA4568">
        <v>0</v>
      </c>
      <c r="BB4568">
        <v>0</v>
      </c>
      <c r="BC4568">
        <v>0</v>
      </c>
      <c r="BD4568" t="s">
        <v>103</v>
      </c>
      <c r="BE4568">
        <v>0</v>
      </c>
      <c r="BF4568">
        <v>0</v>
      </c>
      <c r="BG4568">
        <v>0</v>
      </c>
      <c r="BH4568">
        <v>0</v>
      </c>
      <c r="BI4568">
        <v>0</v>
      </c>
      <c r="BJ4568">
        <v>0</v>
      </c>
      <c r="BK4568">
        <v>0</v>
      </c>
      <c r="BL4568">
        <v>0</v>
      </c>
      <c r="BM4568">
        <v>0</v>
      </c>
      <c r="BN4568">
        <v>0</v>
      </c>
      <c r="BO4568">
        <v>74.444444439999998</v>
      </c>
      <c r="BP4568">
        <f>VLOOKUP(H4568, Sheet1!$A$2:$B$1758, 2, FALSE)</f>
        <v>0</v>
      </c>
      <c r="BQ4568">
        <f t="shared" si="142"/>
        <v>74.444444439999998</v>
      </c>
      <c r="BR4568">
        <f t="shared" si="143"/>
        <v>74.444444439999998</v>
      </c>
    </row>
    <row r="4569" spans="1:70" x14ac:dyDescent="0.35">
      <c r="A4569">
        <v>18855</v>
      </c>
      <c r="B4569" t="s">
        <v>66</v>
      </c>
      <c r="C4569" t="s">
        <v>12785</v>
      </c>
      <c r="D4569" t="s">
        <v>12786</v>
      </c>
      <c r="E4569">
        <v>0</v>
      </c>
      <c r="F4569" t="s">
        <v>1859</v>
      </c>
      <c r="G4569" t="s">
        <v>71</v>
      </c>
      <c r="H4569">
        <v>96161</v>
      </c>
      <c r="I4569">
        <v>0</v>
      </c>
      <c r="J4569" t="s">
        <v>12787</v>
      </c>
      <c r="K4569" t="s">
        <v>73</v>
      </c>
      <c r="L4569">
        <v>0</v>
      </c>
      <c r="M4569" t="s">
        <v>74</v>
      </c>
      <c r="N4569" t="s">
        <v>10103</v>
      </c>
      <c r="O4569">
        <v>0</v>
      </c>
      <c r="P4569">
        <v>0</v>
      </c>
      <c r="Q4569">
        <v>0</v>
      </c>
      <c r="R4569">
        <v>0</v>
      </c>
      <c r="S4569">
        <v>0</v>
      </c>
      <c r="T4569">
        <v>4</v>
      </c>
      <c r="U4569">
        <v>0</v>
      </c>
      <c r="V4569">
        <v>0</v>
      </c>
      <c r="W4569" t="s">
        <v>10098</v>
      </c>
      <c r="X4569" t="s">
        <v>10099</v>
      </c>
      <c r="Y4569" t="s">
        <v>91</v>
      </c>
      <c r="Z4569">
        <v>39.284708999999999</v>
      </c>
      <c r="AA4569">
        <v>-120.10589</v>
      </c>
      <c r="AB4569" s="1">
        <v>43594</v>
      </c>
      <c r="AC4569">
        <v>122401</v>
      </c>
      <c r="AD4569" t="s">
        <v>10169</v>
      </c>
      <c r="AE4569" t="s">
        <v>92</v>
      </c>
      <c r="AF4569">
        <v>0</v>
      </c>
      <c r="AG4569">
        <v>0</v>
      </c>
      <c r="AH4569" s="1">
        <v>43525</v>
      </c>
      <c r="AI4569">
        <v>0</v>
      </c>
      <c r="AJ4569">
        <v>0</v>
      </c>
      <c r="AK4569">
        <v>0</v>
      </c>
      <c r="AL4569">
        <v>0</v>
      </c>
      <c r="AM4569" t="s">
        <v>581</v>
      </c>
      <c r="AN4569" t="s">
        <v>82</v>
      </c>
      <c r="AO4569">
        <v>0</v>
      </c>
      <c r="AP4569">
        <v>0</v>
      </c>
      <c r="AQ4569">
        <v>0</v>
      </c>
      <c r="AR4569" t="s">
        <v>74</v>
      </c>
      <c r="AS4569">
        <v>0</v>
      </c>
      <c r="AT4569" t="s">
        <v>83</v>
      </c>
      <c r="AU4569">
        <v>0</v>
      </c>
      <c r="AV4569">
        <v>0</v>
      </c>
      <c r="AW4569">
        <v>0</v>
      </c>
      <c r="AX4569">
        <v>0</v>
      </c>
      <c r="AY4569">
        <v>0</v>
      </c>
      <c r="AZ4569">
        <v>0</v>
      </c>
      <c r="BA4569">
        <v>0</v>
      </c>
      <c r="BB4569">
        <v>0</v>
      </c>
      <c r="BC4569">
        <v>0</v>
      </c>
      <c r="BD4569" t="s">
        <v>103</v>
      </c>
      <c r="BE4569">
        <v>0</v>
      </c>
      <c r="BF4569">
        <v>0</v>
      </c>
      <c r="BG4569">
        <v>0</v>
      </c>
      <c r="BH4569">
        <v>0</v>
      </c>
      <c r="BI4569">
        <v>0</v>
      </c>
      <c r="BJ4569">
        <v>0</v>
      </c>
      <c r="BK4569">
        <v>0</v>
      </c>
      <c r="BL4569">
        <v>0</v>
      </c>
      <c r="BM4569">
        <v>0</v>
      </c>
      <c r="BN4569">
        <v>0</v>
      </c>
      <c r="BO4569">
        <v>0.1</v>
      </c>
      <c r="BP4569">
        <f>VLOOKUP(H4569, Sheet1!$A$2:$B$1758, 2, FALSE)</f>
        <v>4.7322984525133736</v>
      </c>
      <c r="BQ4569">
        <f t="shared" si="142"/>
        <v>2.3769919944778675</v>
      </c>
      <c r="BR4569">
        <f t="shared" si="143"/>
        <v>2.3769919944778675</v>
      </c>
    </row>
    <row r="4570" spans="1:70" x14ac:dyDescent="0.35">
      <c r="A4570">
        <v>18856</v>
      </c>
      <c r="B4570" t="s">
        <v>66</v>
      </c>
      <c r="C4570" t="s">
        <v>12788</v>
      </c>
      <c r="D4570" t="s">
        <v>12789</v>
      </c>
      <c r="E4570">
        <v>0</v>
      </c>
      <c r="F4570" t="s">
        <v>385</v>
      </c>
      <c r="G4570" t="s">
        <v>71</v>
      </c>
      <c r="H4570">
        <v>93003</v>
      </c>
      <c r="I4570">
        <v>0</v>
      </c>
      <c r="J4570" t="s">
        <v>12790</v>
      </c>
      <c r="K4570" t="s">
        <v>73</v>
      </c>
      <c r="L4570">
        <v>0</v>
      </c>
      <c r="M4570" t="s">
        <v>74</v>
      </c>
      <c r="N4570" t="s">
        <v>10108</v>
      </c>
      <c r="O4570">
        <v>0</v>
      </c>
      <c r="P4570">
        <v>0</v>
      </c>
      <c r="Q4570">
        <v>0</v>
      </c>
      <c r="R4570">
        <v>0</v>
      </c>
      <c r="S4570">
        <v>0</v>
      </c>
      <c r="T4570">
        <v>3</v>
      </c>
      <c r="U4570">
        <v>0</v>
      </c>
      <c r="V4570">
        <v>0</v>
      </c>
      <c r="W4570" t="s">
        <v>10098</v>
      </c>
      <c r="X4570" t="s">
        <v>10099</v>
      </c>
      <c r="Y4570" t="s">
        <v>91</v>
      </c>
      <c r="Z4570">
        <v>34.389946999999999</v>
      </c>
      <c r="AA4570">
        <v>-119.294561</v>
      </c>
      <c r="AB4570" s="1">
        <v>43594</v>
      </c>
      <c r="AC4570">
        <v>122402</v>
      </c>
      <c r="AD4570" t="s">
        <v>10169</v>
      </c>
      <c r="AE4570" t="s">
        <v>92</v>
      </c>
      <c r="AF4570">
        <v>0</v>
      </c>
      <c r="AG4570">
        <v>0</v>
      </c>
      <c r="AH4570" s="1">
        <v>43525</v>
      </c>
      <c r="AI4570">
        <v>0</v>
      </c>
      <c r="AJ4570">
        <v>0</v>
      </c>
      <c r="AK4570">
        <v>0</v>
      </c>
      <c r="AL4570">
        <v>0</v>
      </c>
      <c r="AM4570" t="s">
        <v>581</v>
      </c>
      <c r="AN4570" t="s">
        <v>82</v>
      </c>
      <c r="AO4570">
        <v>0</v>
      </c>
      <c r="AP4570">
        <v>0</v>
      </c>
      <c r="AQ4570">
        <v>0</v>
      </c>
      <c r="AR4570" t="s">
        <v>74</v>
      </c>
      <c r="AS4570">
        <v>0</v>
      </c>
      <c r="AT4570" t="s">
        <v>83</v>
      </c>
      <c r="AU4570">
        <v>0</v>
      </c>
      <c r="AV4570">
        <v>0</v>
      </c>
      <c r="AW4570">
        <v>0</v>
      </c>
      <c r="AX4570">
        <v>0</v>
      </c>
      <c r="AY4570">
        <v>0</v>
      </c>
      <c r="AZ4570">
        <v>0</v>
      </c>
      <c r="BA4570">
        <v>0</v>
      </c>
      <c r="BB4570">
        <v>0</v>
      </c>
      <c r="BC4570">
        <v>0</v>
      </c>
      <c r="BD4570" t="s">
        <v>103</v>
      </c>
      <c r="BE4570">
        <v>0</v>
      </c>
      <c r="BF4570">
        <v>0</v>
      </c>
      <c r="BG4570">
        <v>0</v>
      </c>
      <c r="BH4570">
        <v>0</v>
      </c>
      <c r="BI4570">
        <v>0</v>
      </c>
      <c r="BJ4570">
        <v>0</v>
      </c>
      <c r="BK4570">
        <v>0</v>
      </c>
      <c r="BL4570">
        <v>0</v>
      </c>
      <c r="BM4570">
        <v>0</v>
      </c>
      <c r="BN4570">
        <v>0</v>
      </c>
      <c r="BO4570">
        <v>3.3</v>
      </c>
      <c r="BP4570">
        <f>VLOOKUP(H4570, Sheet1!$A$2:$B$1758, 2, FALSE)</f>
        <v>6.8374952751041729</v>
      </c>
      <c r="BQ4570">
        <f t="shared" si="142"/>
        <v>6.5899281733643882</v>
      </c>
      <c r="BR4570">
        <f t="shared" si="143"/>
        <v>6.5899281733643882</v>
      </c>
    </row>
    <row r="4571" spans="1:70" x14ac:dyDescent="0.35">
      <c r="A4571">
        <v>18857</v>
      </c>
      <c r="B4571" t="s">
        <v>66</v>
      </c>
      <c r="C4571" t="s">
        <v>12791</v>
      </c>
      <c r="D4571" t="s">
        <v>12792</v>
      </c>
      <c r="E4571">
        <v>0</v>
      </c>
      <c r="F4571" t="s">
        <v>385</v>
      </c>
      <c r="G4571" t="s">
        <v>71</v>
      </c>
      <c r="H4571">
        <v>93001</v>
      </c>
      <c r="I4571">
        <v>0</v>
      </c>
      <c r="J4571" t="s">
        <v>12793</v>
      </c>
      <c r="K4571" t="s">
        <v>73</v>
      </c>
      <c r="L4571">
        <v>0</v>
      </c>
      <c r="M4571" t="s">
        <v>74</v>
      </c>
      <c r="N4571" t="s">
        <v>10097</v>
      </c>
      <c r="O4571">
        <v>0</v>
      </c>
      <c r="P4571">
        <v>0</v>
      </c>
      <c r="Q4571">
        <v>0</v>
      </c>
      <c r="R4571">
        <v>0</v>
      </c>
      <c r="S4571">
        <v>0</v>
      </c>
      <c r="T4571">
        <v>2</v>
      </c>
      <c r="U4571">
        <v>0</v>
      </c>
      <c r="V4571">
        <v>0</v>
      </c>
      <c r="W4571" t="s">
        <v>10098</v>
      </c>
      <c r="X4571" t="s">
        <v>10099</v>
      </c>
      <c r="Y4571" t="s">
        <v>107</v>
      </c>
      <c r="Z4571">
        <v>34.27646</v>
      </c>
      <c r="AA4571">
        <v>-119.288346</v>
      </c>
      <c r="AB4571" s="1">
        <v>43594</v>
      </c>
      <c r="AC4571">
        <v>122403</v>
      </c>
      <c r="AD4571" t="s">
        <v>10169</v>
      </c>
      <c r="AE4571" t="s">
        <v>92</v>
      </c>
      <c r="AF4571">
        <v>0</v>
      </c>
      <c r="AG4571">
        <v>0</v>
      </c>
      <c r="AH4571" s="1">
        <v>43525</v>
      </c>
      <c r="AI4571">
        <v>0</v>
      </c>
      <c r="AJ4571">
        <v>0</v>
      </c>
      <c r="AK4571">
        <v>0</v>
      </c>
      <c r="AL4571">
        <v>0</v>
      </c>
      <c r="AM4571" t="s">
        <v>581</v>
      </c>
      <c r="AN4571" t="s">
        <v>82</v>
      </c>
      <c r="AO4571">
        <v>0</v>
      </c>
      <c r="AP4571">
        <v>0</v>
      </c>
      <c r="AQ4571">
        <v>0</v>
      </c>
      <c r="AR4571" t="s">
        <v>74</v>
      </c>
      <c r="AS4571">
        <v>0</v>
      </c>
      <c r="AT4571" t="s">
        <v>83</v>
      </c>
      <c r="AU4571">
        <v>0</v>
      </c>
      <c r="AV4571">
        <v>0</v>
      </c>
      <c r="AW4571">
        <v>0</v>
      </c>
      <c r="AX4571">
        <v>0</v>
      </c>
      <c r="AY4571">
        <v>0</v>
      </c>
      <c r="AZ4571">
        <v>0</v>
      </c>
      <c r="BA4571">
        <v>0</v>
      </c>
      <c r="BB4571">
        <v>0</v>
      </c>
      <c r="BC4571">
        <v>0</v>
      </c>
      <c r="BD4571" t="s">
        <v>103</v>
      </c>
      <c r="BE4571">
        <v>0</v>
      </c>
      <c r="BF4571">
        <v>0</v>
      </c>
      <c r="BG4571">
        <v>0</v>
      </c>
      <c r="BH4571">
        <v>0</v>
      </c>
      <c r="BI4571">
        <v>0</v>
      </c>
      <c r="BJ4571">
        <v>0</v>
      </c>
      <c r="BK4571">
        <v>0</v>
      </c>
      <c r="BL4571">
        <v>0</v>
      </c>
      <c r="BM4571">
        <v>0</v>
      </c>
      <c r="BN4571">
        <v>0</v>
      </c>
      <c r="BO4571">
        <v>50.5</v>
      </c>
      <c r="BP4571">
        <f>VLOOKUP(H4571, Sheet1!$A$2:$B$1758, 2, FALSE)</f>
        <v>0</v>
      </c>
      <c r="BQ4571">
        <f t="shared" si="142"/>
        <v>50.5</v>
      </c>
      <c r="BR4571">
        <f t="shared" si="143"/>
        <v>50.5</v>
      </c>
    </row>
    <row r="4572" spans="1:70" x14ac:dyDescent="0.35">
      <c r="A4572">
        <v>18858</v>
      </c>
      <c r="B4572" t="s">
        <v>66</v>
      </c>
      <c r="C4572" t="s">
        <v>12794</v>
      </c>
      <c r="D4572" t="s">
        <v>12795</v>
      </c>
      <c r="E4572">
        <v>0</v>
      </c>
      <c r="F4572" t="s">
        <v>1919</v>
      </c>
      <c r="G4572" t="s">
        <v>71</v>
      </c>
      <c r="H4572">
        <v>95492</v>
      </c>
      <c r="I4572">
        <v>0</v>
      </c>
      <c r="J4572" t="s">
        <v>12796</v>
      </c>
      <c r="K4572" t="s">
        <v>73</v>
      </c>
      <c r="L4572">
        <v>0</v>
      </c>
      <c r="M4572" t="s">
        <v>141</v>
      </c>
      <c r="N4572" t="s">
        <v>10108</v>
      </c>
      <c r="O4572">
        <v>0</v>
      </c>
      <c r="P4572">
        <v>0</v>
      </c>
      <c r="Q4572">
        <v>0</v>
      </c>
      <c r="R4572">
        <v>0</v>
      </c>
      <c r="S4572">
        <v>0</v>
      </c>
      <c r="T4572">
        <v>2</v>
      </c>
      <c r="U4572">
        <v>0</v>
      </c>
      <c r="V4572">
        <v>0</v>
      </c>
      <c r="W4572" t="s">
        <v>10098</v>
      </c>
      <c r="X4572" t="s">
        <v>10099</v>
      </c>
      <c r="Y4572" t="s">
        <v>91</v>
      </c>
      <c r="Z4572">
        <v>38.530225999999999</v>
      </c>
      <c r="AA4572">
        <v>-122.8006</v>
      </c>
      <c r="AB4572" s="1">
        <v>43594</v>
      </c>
      <c r="AC4572">
        <v>122404</v>
      </c>
      <c r="AD4572" t="s">
        <v>10169</v>
      </c>
      <c r="AE4572" t="s">
        <v>92</v>
      </c>
      <c r="AF4572">
        <v>0</v>
      </c>
      <c r="AG4572">
        <v>0</v>
      </c>
      <c r="AH4572" s="1">
        <v>43525</v>
      </c>
      <c r="AI4572">
        <v>0</v>
      </c>
      <c r="AJ4572">
        <v>0</v>
      </c>
      <c r="AK4572">
        <v>0</v>
      </c>
      <c r="AL4572">
        <v>0</v>
      </c>
      <c r="AM4572" t="s">
        <v>581</v>
      </c>
      <c r="AN4572" t="s">
        <v>82</v>
      </c>
      <c r="AO4572">
        <v>0</v>
      </c>
      <c r="AP4572">
        <v>0</v>
      </c>
      <c r="AQ4572">
        <v>0</v>
      </c>
      <c r="AR4572" t="s">
        <v>143</v>
      </c>
      <c r="AS4572">
        <v>0</v>
      </c>
      <c r="AT4572" t="s">
        <v>83</v>
      </c>
      <c r="AU4572" t="s">
        <v>144</v>
      </c>
      <c r="AV4572">
        <v>0</v>
      </c>
      <c r="AW4572">
        <v>0</v>
      </c>
      <c r="AX4572">
        <v>0</v>
      </c>
      <c r="AY4572">
        <v>0</v>
      </c>
      <c r="AZ4572">
        <v>0</v>
      </c>
      <c r="BA4572">
        <v>0</v>
      </c>
      <c r="BB4572">
        <v>0</v>
      </c>
      <c r="BC4572">
        <v>0</v>
      </c>
      <c r="BD4572" t="s">
        <v>103</v>
      </c>
      <c r="BE4572">
        <v>0</v>
      </c>
      <c r="BF4572">
        <v>0</v>
      </c>
      <c r="BG4572">
        <v>0</v>
      </c>
      <c r="BH4572">
        <v>0</v>
      </c>
      <c r="BI4572">
        <v>0</v>
      </c>
      <c r="BJ4572">
        <v>0</v>
      </c>
      <c r="BK4572">
        <v>0</v>
      </c>
      <c r="BL4572">
        <v>0</v>
      </c>
      <c r="BM4572">
        <v>0</v>
      </c>
      <c r="BN4572">
        <v>0</v>
      </c>
      <c r="BO4572">
        <v>59.5</v>
      </c>
      <c r="BP4572">
        <f>VLOOKUP(H4572, Sheet1!$A$2:$B$1758, 2, FALSE)</f>
        <v>0</v>
      </c>
      <c r="BQ4572">
        <f t="shared" si="142"/>
        <v>59.5</v>
      </c>
      <c r="BR4572">
        <f t="shared" si="143"/>
        <v>59.5</v>
      </c>
    </row>
    <row r="4573" spans="1:70" x14ac:dyDescent="0.35">
      <c r="A4573">
        <v>18859</v>
      </c>
      <c r="B4573" t="s">
        <v>66</v>
      </c>
      <c r="C4573" t="s">
        <v>12797</v>
      </c>
      <c r="D4573" t="s">
        <v>12798</v>
      </c>
      <c r="E4573">
        <v>0</v>
      </c>
      <c r="F4573" t="s">
        <v>1919</v>
      </c>
      <c r="G4573" t="s">
        <v>71</v>
      </c>
      <c r="H4573">
        <v>95492</v>
      </c>
      <c r="I4573">
        <v>0</v>
      </c>
      <c r="J4573" t="s">
        <v>12799</v>
      </c>
      <c r="K4573" t="s">
        <v>73</v>
      </c>
      <c r="L4573">
        <v>0</v>
      </c>
      <c r="M4573" t="s">
        <v>74</v>
      </c>
      <c r="N4573" t="s">
        <v>10108</v>
      </c>
      <c r="O4573">
        <v>0</v>
      </c>
      <c r="P4573">
        <v>0</v>
      </c>
      <c r="Q4573">
        <v>0</v>
      </c>
      <c r="R4573">
        <v>0</v>
      </c>
      <c r="S4573">
        <v>0</v>
      </c>
      <c r="T4573">
        <v>4</v>
      </c>
      <c r="U4573">
        <v>0</v>
      </c>
      <c r="V4573">
        <v>0</v>
      </c>
      <c r="W4573" t="s">
        <v>10098</v>
      </c>
      <c r="X4573" t="s">
        <v>10099</v>
      </c>
      <c r="Y4573" t="s">
        <v>91</v>
      </c>
      <c r="Z4573">
        <v>38.532006000000003</v>
      </c>
      <c r="AA4573">
        <v>-122.80015299999999</v>
      </c>
      <c r="AB4573" s="1">
        <v>43594</v>
      </c>
      <c r="AC4573">
        <v>122405</v>
      </c>
      <c r="AD4573" t="s">
        <v>10169</v>
      </c>
      <c r="AE4573" t="s">
        <v>92</v>
      </c>
      <c r="AF4573">
        <v>0</v>
      </c>
      <c r="AG4573">
        <v>0</v>
      </c>
      <c r="AH4573" s="1">
        <v>43525</v>
      </c>
      <c r="AI4573">
        <v>0</v>
      </c>
      <c r="AJ4573">
        <v>0</v>
      </c>
      <c r="AK4573">
        <v>0</v>
      </c>
      <c r="AL4573">
        <v>0</v>
      </c>
      <c r="AM4573" t="s">
        <v>581</v>
      </c>
      <c r="AN4573" t="s">
        <v>82</v>
      </c>
      <c r="AO4573">
        <v>0</v>
      </c>
      <c r="AP4573">
        <v>0</v>
      </c>
      <c r="AQ4573">
        <v>0</v>
      </c>
      <c r="AR4573" t="s">
        <v>74</v>
      </c>
      <c r="AS4573">
        <v>0</v>
      </c>
      <c r="AT4573" t="s">
        <v>83</v>
      </c>
      <c r="AU4573">
        <v>0</v>
      </c>
      <c r="AV4573">
        <v>0</v>
      </c>
      <c r="AW4573">
        <v>0</v>
      </c>
      <c r="AX4573">
        <v>0</v>
      </c>
      <c r="AY4573">
        <v>0</v>
      </c>
      <c r="AZ4573">
        <v>0</v>
      </c>
      <c r="BA4573">
        <v>0</v>
      </c>
      <c r="BB4573">
        <v>0</v>
      </c>
      <c r="BC4573">
        <v>0</v>
      </c>
      <c r="BD4573" t="s">
        <v>103</v>
      </c>
      <c r="BE4573">
        <v>0</v>
      </c>
      <c r="BF4573">
        <v>0</v>
      </c>
      <c r="BG4573">
        <v>0</v>
      </c>
      <c r="BH4573">
        <v>0</v>
      </c>
      <c r="BI4573">
        <v>0</v>
      </c>
      <c r="BJ4573">
        <v>0</v>
      </c>
      <c r="BK4573">
        <v>0</v>
      </c>
      <c r="BL4573">
        <v>0</v>
      </c>
      <c r="BM4573">
        <v>0</v>
      </c>
      <c r="BN4573">
        <v>0</v>
      </c>
      <c r="BO4573">
        <v>2.2999999999999998</v>
      </c>
      <c r="BP4573">
        <f>VLOOKUP(H4573, Sheet1!$A$2:$B$1758, 2, FALSE)</f>
        <v>0</v>
      </c>
      <c r="BQ4573">
        <f t="shared" si="142"/>
        <v>2.2999999999999998</v>
      </c>
      <c r="BR4573">
        <f t="shared" si="143"/>
        <v>2.2999999999999998</v>
      </c>
    </row>
    <row r="4574" spans="1:70" x14ac:dyDescent="0.35">
      <c r="A4574">
        <v>19020</v>
      </c>
      <c r="B4574" t="s">
        <v>66</v>
      </c>
      <c r="C4574" t="s">
        <v>1424</v>
      </c>
      <c r="D4574" t="s">
        <v>12800</v>
      </c>
      <c r="E4574" t="s">
        <v>12801</v>
      </c>
      <c r="F4574" t="s">
        <v>785</v>
      </c>
      <c r="G4574" t="s">
        <v>71</v>
      </c>
      <c r="H4574">
        <v>92618</v>
      </c>
      <c r="I4574">
        <v>0</v>
      </c>
      <c r="J4574" t="s">
        <v>112</v>
      </c>
      <c r="K4574" t="s">
        <v>73</v>
      </c>
      <c r="L4574">
        <v>0</v>
      </c>
      <c r="M4574" t="s">
        <v>74</v>
      </c>
      <c r="N4574" t="s">
        <v>99</v>
      </c>
      <c r="O4574">
        <v>0</v>
      </c>
      <c r="P4574">
        <v>0</v>
      </c>
      <c r="Q4574">
        <v>0</v>
      </c>
      <c r="R4574">
        <v>0</v>
      </c>
      <c r="S4574">
        <v>0</v>
      </c>
      <c r="T4574">
        <v>2</v>
      </c>
      <c r="U4574">
        <v>0</v>
      </c>
      <c r="V4574">
        <v>0</v>
      </c>
      <c r="W4574" t="s">
        <v>113</v>
      </c>
      <c r="X4574" t="s">
        <v>114</v>
      </c>
      <c r="Y4574" t="s">
        <v>78</v>
      </c>
      <c r="Z4574">
        <v>33.668087100000001</v>
      </c>
      <c r="AA4574">
        <v>-117.7615249</v>
      </c>
      <c r="AB4574" s="1">
        <v>43812</v>
      </c>
      <c r="AC4574">
        <v>122591</v>
      </c>
      <c r="AD4574" t="s">
        <v>115</v>
      </c>
      <c r="AE4574">
        <v>0</v>
      </c>
      <c r="AF4574">
        <v>0</v>
      </c>
      <c r="AG4574">
        <v>0</v>
      </c>
      <c r="AH4574">
        <v>0</v>
      </c>
      <c r="AI4574">
        <v>0</v>
      </c>
      <c r="AJ4574">
        <v>0</v>
      </c>
      <c r="AK4574">
        <v>0</v>
      </c>
      <c r="AL4574">
        <v>0</v>
      </c>
      <c r="AM4574" t="s">
        <v>93</v>
      </c>
      <c r="AN4574" t="s">
        <v>82</v>
      </c>
      <c r="AO4574">
        <v>0</v>
      </c>
      <c r="AP4574">
        <v>0</v>
      </c>
      <c r="AQ4574">
        <v>0</v>
      </c>
      <c r="AR4574" t="s">
        <v>74</v>
      </c>
      <c r="AS4574">
        <v>0</v>
      </c>
      <c r="AT4574" t="s">
        <v>83</v>
      </c>
      <c r="AU4574">
        <v>0</v>
      </c>
      <c r="AV4574">
        <v>0</v>
      </c>
      <c r="AW4574">
        <v>0</v>
      </c>
      <c r="AX4574">
        <v>0</v>
      </c>
      <c r="AY4574">
        <v>0</v>
      </c>
      <c r="AZ4574">
        <v>0</v>
      </c>
      <c r="BA4574">
        <v>0</v>
      </c>
      <c r="BB4574">
        <v>0</v>
      </c>
      <c r="BC4574">
        <v>0</v>
      </c>
      <c r="BD4574" t="s">
        <v>1427</v>
      </c>
      <c r="BE4574">
        <v>0</v>
      </c>
      <c r="BF4574">
        <v>0</v>
      </c>
      <c r="BG4574">
        <v>0</v>
      </c>
      <c r="BH4574">
        <v>0</v>
      </c>
      <c r="BI4574">
        <v>0</v>
      </c>
      <c r="BJ4574">
        <v>0</v>
      </c>
      <c r="BK4574">
        <v>0</v>
      </c>
      <c r="BL4574">
        <v>0</v>
      </c>
      <c r="BM4574">
        <v>0</v>
      </c>
      <c r="BN4574">
        <v>0</v>
      </c>
      <c r="BO4574">
        <v>54.5</v>
      </c>
      <c r="BP4574">
        <f>VLOOKUP(H4574, Sheet1!$A$2:$B$1758, 2, FALSE)</f>
        <v>26.491559790443354</v>
      </c>
      <c r="BQ4574">
        <f t="shared" si="142"/>
        <v>67.246674828176594</v>
      </c>
      <c r="BR4574">
        <f t="shared" si="143"/>
        <v>67.246674828176594</v>
      </c>
    </row>
    <row r="4575" spans="1:70" ht="58" x14ac:dyDescent="0.35">
      <c r="A4575">
        <v>19022</v>
      </c>
      <c r="B4575" t="s">
        <v>66</v>
      </c>
      <c r="C4575" t="s">
        <v>1468</v>
      </c>
      <c r="D4575" t="s">
        <v>12802</v>
      </c>
      <c r="E4575" s="2" t="s">
        <v>12803</v>
      </c>
      <c r="F4575" t="s">
        <v>496</v>
      </c>
      <c r="G4575" t="s">
        <v>71</v>
      </c>
      <c r="H4575">
        <v>95128</v>
      </c>
      <c r="I4575">
        <v>0</v>
      </c>
      <c r="J4575" t="s">
        <v>112</v>
      </c>
      <c r="K4575" t="s">
        <v>73</v>
      </c>
      <c r="L4575">
        <v>0</v>
      </c>
      <c r="M4575" t="s">
        <v>74</v>
      </c>
      <c r="N4575" t="s">
        <v>99</v>
      </c>
      <c r="O4575">
        <v>0</v>
      </c>
      <c r="P4575">
        <v>0</v>
      </c>
      <c r="Q4575">
        <v>0</v>
      </c>
      <c r="R4575">
        <v>0</v>
      </c>
      <c r="S4575">
        <v>0</v>
      </c>
      <c r="T4575">
        <v>4</v>
      </c>
      <c r="U4575">
        <v>0</v>
      </c>
      <c r="V4575">
        <v>0</v>
      </c>
      <c r="W4575" t="s">
        <v>113</v>
      </c>
      <c r="X4575" t="s">
        <v>114</v>
      </c>
      <c r="Y4575" t="s">
        <v>107</v>
      </c>
      <c r="Z4575">
        <v>37.313685999999997</v>
      </c>
      <c r="AA4575">
        <v>-121.93208799999999</v>
      </c>
      <c r="AB4575" s="1">
        <v>43812</v>
      </c>
      <c r="AC4575">
        <v>122594</v>
      </c>
      <c r="AD4575" t="s">
        <v>115</v>
      </c>
      <c r="AE4575">
        <v>0</v>
      </c>
      <c r="AF4575">
        <v>0</v>
      </c>
      <c r="AG4575">
        <v>0</v>
      </c>
      <c r="AH4575">
        <v>0</v>
      </c>
      <c r="AI4575">
        <v>0</v>
      </c>
      <c r="AJ4575">
        <v>0</v>
      </c>
      <c r="AK4575">
        <v>0</v>
      </c>
      <c r="AL4575">
        <v>0</v>
      </c>
      <c r="AM4575" t="s">
        <v>93</v>
      </c>
      <c r="AN4575" t="s">
        <v>82</v>
      </c>
      <c r="AO4575">
        <v>0</v>
      </c>
      <c r="AP4575">
        <v>0</v>
      </c>
      <c r="AQ4575">
        <v>0</v>
      </c>
      <c r="AR4575" t="s">
        <v>74</v>
      </c>
      <c r="AS4575">
        <v>0</v>
      </c>
      <c r="AT4575" t="s">
        <v>83</v>
      </c>
      <c r="AU4575">
        <v>0</v>
      </c>
      <c r="AV4575">
        <v>0</v>
      </c>
      <c r="AW4575">
        <v>0</v>
      </c>
      <c r="AX4575">
        <v>0</v>
      </c>
      <c r="AY4575">
        <v>0</v>
      </c>
      <c r="AZ4575">
        <v>0</v>
      </c>
      <c r="BA4575">
        <v>0</v>
      </c>
      <c r="BB4575">
        <v>0</v>
      </c>
      <c r="BC4575">
        <v>0</v>
      </c>
      <c r="BD4575" t="s">
        <v>103</v>
      </c>
      <c r="BE4575">
        <v>0</v>
      </c>
      <c r="BF4575">
        <v>0</v>
      </c>
      <c r="BG4575">
        <v>0</v>
      </c>
      <c r="BH4575">
        <v>0</v>
      </c>
      <c r="BI4575">
        <v>0</v>
      </c>
      <c r="BJ4575">
        <v>0</v>
      </c>
      <c r="BK4575">
        <v>0</v>
      </c>
      <c r="BL4575">
        <v>0</v>
      </c>
      <c r="BM4575">
        <v>0</v>
      </c>
      <c r="BN4575">
        <v>0</v>
      </c>
      <c r="BO4575">
        <v>29.875</v>
      </c>
      <c r="BP4575">
        <f>VLOOKUP(H4575, Sheet1!$A$2:$B$1758, 2, FALSE)</f>
        <v>18.588860797419354</v>
      </c>
      <c r="BQ4575">
        <f t="shared" si="142"/>
        <v>38.819213397975183</v>
      </c>
      <c r="BR4575">
        <f t="shared" si="143"/>
        <v>38.819213397975183</v>
      </c>
    </row>
    <row r="4576" spans="1:70" x14ac:dyDescent="0.35">
      <c r="A4576">
        <v>19023</v>
      </c>
      <c r="B4576" t="s">
        <v>66</v>
      </c>
      <c r="C4576" t="s">
        <v>12804</v>
      </c>
      <c r="D4576" t="s">
        <v>12805</v>
      </c>
      <c r="E4576">
        <v>0</v>
      </c>
      <c r="F4576" t="s">
        <v>70</v>
      </c>
      <c r="G4576" t="s">
        <v>71</v>
      </c>
      <c r="H4576">
        <v>95818</v>
      </c>
      <c r="I4576">
        <v>0</v>
      </c>
      <c r="J4576" t="s">
        <v>7366</v>
      </c>
      <c r="K4576" t="s">
        <v>73</v>
      </c>
      <c r="L4576">
        <v>0</v>
      </c>
      <c r="M4576" t="s">
        <v>7367</v>
      </c>
      <c r="N4576" t="s">
        <v>99</v>
      </c>
      <c r="O4576">
        <v>0</v>
      </c>
      <c r="P4576">
        <v>0</v>
      </c>
      <c r="Q4576">
        <v>0</v>
      </c>
      <c r="R4576">
        <v>0</v>
      </c>
      <c r="S4576">
        <v>0</v>
      </c>
      <c r="T4576">
        <v>0</v>
      </c>
      <c r="U4576">
        <v>6</v>
      </c>
      <c r="V4576">
        <v>0</v>
      </c>
      <c r="W4576" t="s">
        <v>7368</v>
      </c>
      <c r="X4576" t="s">
        <v>7369</v>
      </c>
      <c r="Y4576" t="s">
        <v>78</v>
      </c>
      <c r="Z4576">
        <v>38.567526000000001</v>
      </c>
      <c r="AA4576">
        <v>-121.504937</v>
      </c>
      <c r="AB4576" s="1">
        <v>43812</v>
      </c>
      <c r="AC4576">
        <v>122597</v>
      </c>
      <c r="AD4576" t="s">
        <v>7370</v>
      </c>
      <c r="AE4576">
        <v>0</v>
      </c>
      <c r="AF4576">
        <v>0</v>
      </c>
      <c r="AG4576">
        <v>0</v>
      </c>
      <c r="AH4576">
        <v>0</v>
      </c>
      <c r="AI4576">
        <v>0</v>
      </c>
      <c r="AJ4576">
        <v>0</v>
      </c>
      <c r="AK4576">
        <v>0</v>
      </c>
      <c r="AL4576">
        <v>0</v>
      </c>
      <c r="AM4576" t="s">
        <v>1478</v>
      </c>
      <c r="AN4576" t="s">
        <v>82</v>
      </c>
      <c r="AO4576">
        <v>0</v>
      </c>
      <c r="AP4576">
        <v>0</v>
      </c>
      <c r="AQ4576">
        <v>0</v>
      </c>
      <c r="AR4576" t="s">
        <v>7371</v>
      </c>
      <c r="AS4576">
        <v>0</v>
      </c>
      <c r="AT4576" t="s">
        <v>83</v>
      </c>
      <c r="AU4576" t="s">
        <v>7372</v>
      </c>
      <c r="AV4576">
        <v>0</v>
      </c>
      <c r="AW4576">
        <v>0</v>
      </c>
      <c r="AX4576">
        <v>0</v>
      </c>
      <c r="AY4576">
        <v>0</v>
      </c>
      <c r="AZ4576">
        <v>0</v>
      </c>
      <c r="BA4576">
        <v>0</v>
      </c>
      <c r="BB4576">
        <v>0</v>
      </c>
      <c r="BC4576">
        <v>0</v>
      </c>
      <c r="BD4576">
        <v>0</v>
      </c>
      <c r="BE4576">
        <v>0</v>
      </c>
      <c r="BF4576">
        <v>0</v>
      </c>
      <c r="BG4576">
        <v>0</v>
      </c>
      <c r="BH4576">
        <v>0</v>
      </c>
      <c r="BI4576">
        <v>0</v>
      </c>
      <c r="BJ4576">
        <v>0</v>
      </c>
      <c r="BK4576">
        <v>0</v>
      </c>
      <c r="BL4576">
        <v>0</v>
      </c>
      <c r="BM4576">
        <v>0</v>
      </c>
      <c r="BN4576">
        <v>0</v>
      </c>
      <c r="BO4576">
        <v>52.5</v>
      </c>
      <c r="BP4576">
        <f>VLOOKUP(H4576, Sheet1!$A$2:$B$1758, 2, FALSE)</f>
        <v>10.484214564544841</v>
      </c>
      <c r="BQ4576">
        <f t="shared" si="142"/>
        <v>57.544583064953976</v>
      </c>
      <c r="BR4576">
        <f t="shared" si="143"/>
        <v>57.544583064953976</v>
      </c>
    </row>
    <row r="4577" spans="1:70" ht="116" x14ac:dyDescent="0.35">
      <c r="A4577">
        <v>19027</v>
      </c>
      <c r="B4577" t="s">
        <v>66</v>
      </c>
      <c r="C4577" t="s">
        <v>12806</v>
      </c>
      <c r="D4577" t="s">
        <v>12807</v>
      </c>
      <c r="E4577" s="2" t="s">
        <v>12808</v>
      </c>
      <c r="F4577" t="s">
        <v>785</v>
      </c>
      <c r="G4577" t="s">
        <v>71</v>
      </c>
      <c r="H4577">
        <v>92612</v>
      </c>
      <c r="I4577">
        <v>0</v>
      </c>
      <c r="J4577" t="s">
        <v>112</v>
      </c>
      <c r="K4577" t="s">
        <v>73</v>
      </c>
      <c r="L4577">
        <v>0</v>
      </c>
      <c r="M4577" t="s">
        <v>74</v>
      </c>
      <c r="N4577" t="s">
        <v>99</v>
      </c>
      <c r="O4577">
        <v>0</v>
      </c>
      <c r="P4577">
        <v>0</v>
      </c>
      <c r="Q4577">
        <v>0</v>
      </c>
      <c r="R4577">
        <v>0</v>
      </c>
      <c r="S4577">
        <v>0</v>
      </c>
      <c r="T4577">
        <v>8</v>
      </c>
      <c r="U4577">
        <v>0</v>
      </c>
      <c r="V4577">
        <v>0</v>
      </c>
      <c r="W4577" t="s">
        <v>113</v>
      </c>
      <c r="X4577" t="s">
        <v>114</v>
      </c>
      <c r="Y4577" t="s">
        <v>78</v>
      </c>
      <c r="Z4577">
        <v>33.677342099999997</v>
      </c>
      <c r="AA4577">
        <v>-117.84766380000001</v>
      </c>
      <c r="AB4577" s="1">
        <v>43812</v>
      </c>
      <c r="AC4577">
        <v>122608</v>
      </c>
      <c r="AD4577" t="s">
        <v>115</v>
      </c>
      <c r="AE4577">
        <v>0</v>
      </c>
      <c r="AF4577">
        <v>0</v>
      </c>
      <c r="AG4577">
        <v>0</v>
      </c>
      <c r="AH4577">
        <v>0</v>
      </c>
      <c r="AI4577">
        <v>0</v>
      </c>
      <c r="AJ4577">
        <v>0</v>
      </c>
      <c r="AK4577">
        <v>0</v>
      </c>
      <c r="AL4577">
        <v>0</v>
      </c>
      <c r="AM4577" t="s">
        <v>93</v>
      </c>
      <c r="AN4577" t="s">
        <v>82</v>
      </c>
      <c r="AO4577">
        <v>0</v>
      </c>
      <c r="AP4577">
        <v>0</v>
      </c>
      <c r="AQ4577">
        <v>0</v>
      </c>
      <c r="AR4577" t="s">
        <v>74</v>
      </c>
      <c r="AS4577">
        <v>0</v>
      </c>
      <c r="AT4577" t="s">
        <v>83</v>
      </c>
      <c r="AU4577">
        <v>0</v>
      </c>
      <c r="AV4577">
        <v>0</v>
      </c>
      <c r="AW4577">
        <v>0</v>
      </c>
      <c r="AX4577">
        <v>0</v>
      </c>
      <c r="AY4577">
        <v>0</v>
      </c>
      <c r="AZ4577">
        <v>0</v>
      </c>
      <c r="BA4577">
        <v>0</v>
      </c>
      <c r="BB4577">
        <v>0</v>
      </c>
      <c r="BC4577">
        <v>0</v>
      </c>
      <c r="BD4577" t="s">
        <v>12809</v>
      </c>
      <c r="BE4577">
        <v>0</v>
      </c>
      <c r="BF4577">
        <v>0</v>
      </c>
      <c r="BG4577">
        <v>0</v>
      </c>
      <c r="BH4577">
        <v>0</v>
      </c>
      <c r="BI4577">
        <v>0</v>
      </c>
      <c r="BJ4577">
        <v>0</v>
      </c>
      <c r="BK4577">
        <v>0</v>
      </c>
      <c r="BL4577">
        <v>0</v>
      </c>
      <c r="BM4577">
        <v>0</v>
      </c>
      <c r="BN4577">
        <v>0</v>
      </c>
      <c r="BO4577">
        <v>0</v>
      </c>
      <c r="BP4577">
        <f>VLOOKUP(H4577, Sheet1!$A$2:$B$1758, 2, FALSE)</f>
        <v>20.536530553456316</v>
      </c>
      <c r="BQ4577">
        <f t="shared" si="142"/>
        <v>9.8813538777831376</v>
      </c>
      <c r="BR4577">
        <f t="shared" si="143"/>
        <v>9.8813538777831376</v>
      </c>
    </row>
    <row r="4578" spans="1:70" x14ac:dyDescent="0.35">
      <c r="A4578">
        <v>19028</v>
      </c>
      <c r="B4578" t="s">
        <v>66</v>
      </c>
      <c r="C4578" t="s">
        <v>7271</v>
      </c>
      <c r="D4578" t="s">
        <v>12810</v>
      </c>
      <c r="E4578" t="s">
        <v>12811</v>
      </c>
      <c r="F4578" t="s">
        <v>169</v>
      </c>
      <c r="G4578" t="s">
        <v>71</v>
      </c>
      <c r="H4578">
        <v>90803</v>
      </c>
      <c r="I4578">
        <v>0</v>
      </c>
      <c r="J4578" t="s">
        <v>112</v>
      </c>
      <c r="K4578" t="s">
        <v>73</v>
      </c>
      <c r="L4578">
        <v>0</v>
      </c>
      <c r="M4578" t="s">
        <v>74</v>
      </c>
      <c r="N4578" t="s">
        <v>99</v>
      </c>
      <c r="O4578">
        <v>0</v>
      </c>
      <c r="P4578">
        <v>0</v>
      </c>
      <c r="Q4578">
        <v>0</v>
      </c>
      <c r="R4578">
        <v>0</v>
      </c>
      <c r="S4578">
        <v>0</v>
      </c>
      <c r="T4578">
        <v>2</v>
      </c>
      <c r="U4578">
        <v>0</v>
      </c>
      <c r="V4578">
        <v>0</v>
      </c>
      <c r="W4578" t="s">
        <v>113</v>
      </c>
      <c r="X4578" t="s">
        <v>114</v>
      </c>
      <c r="Y4578" t="s">
        <v>78</v>
      </c>
      <c r="Z4578">
        <v>33.757874399999999</v>
      </c>
      <c r="AA4578">
        <v>-118.1432018</v>
      </c>
      <c r="AB4578" s="1">
        <v>43812</v>
      </c>
      <c r="AC4578">
        <v>122609</v>
      </c>
      <c r="AD4578" t="s">
        <v>115</v>
      </c>
      <c r="AE4578">
        <v>0</v>
      </c>
      <c r="AF4578">
        <v>0</v>
      </c>
      <c r="AG4578">
        <v>0</v>
      </c>
      <c r="AH4578">
        <v>0</v>
      </c>
      <c r="AI4578">
        <v>0</v>
      </c>
      <c r="AJ4578">
        <v>0</v>
      </c>
      <c r="AK4578">
        <v>0</v>
      </c>
      <c r="AL4578">
        <v>0</v>
      </c>
      <c r="AM4578" t="s">
        <v>93</v>
      </c>
      <c r="AN4578" t="s">
        <v>82</v>
      </c>
      <c r="AO4578">
        <v>0</v>
      </c>
      <c r="AP4578">
        <v>0</v>
      </c>
      <c r="AQ4578">
        <v>0</v>
      </c>
      <c r="AR4578" t="s">
        <v>74</v>
      </c>
      <c r="AS4578">
        <v>0</v>
      </c>
      <c r="AT4578" t="s">
        <v>83</v>
      </c>
      <c r="AU4578">
        <v>0</v>
      </c>
      <c r="AV4578">
        <v>0</v>
      </c>
      <c r="AW4578">
        <v>0</v>
      </c>
      <c r="AX4578">
        <v>0</v>
      </c>
      <c r="AY4578">
        <v>0</v>
      </c>
      <c r="AZ4578">
        <v>0</v>
      </c>
      <c r="BA4578">
        <v>0</v>
      </c>
      <c r="BB4578">
        <v>0</v>
      </c>
      <c r="BC4578">
        <v>0</v>
      </c>
      <c r="BD4578" t="s">
        <v>7274</v>
      </c>
      <c r="BE4578">
        <v>0</v>
      </c>
      <c r="BF4578">
        <v>0</v>
      </c>
      <c r="BG4578">
        <v>0</v>
      </c>
      <c r="BH4578">
        <v>0</v>
      </c>
      <c r="BI4578">
        <v>0</v>
      </c>
      <c r="BJ4578">
        <v>0</v>
      </c>
      <c r="BK4578">
        <v>0</v>
      </c>
      <c r="BL4578">
        <v>0</v>
      </c>
      <c r="BM4578">
        <v>0</v>
      </c>
      <c r="BN4578">
        <v>0</v>
      </c>
      <c r="BO4578">
        <v>59.5</v>
      </c>
      <c r="BP4578">
        <f>VLOOKUP(H4578, Sheet1!$A$2:$B$1758, 2, FALSE)</f>
        <v>10.312600529465726</v>
      </c>
      <c r="BQ4578">
        <f t="shared" si="142"/>
        <v>64.462009282269648</v>
      </c>
      <c r="BR4578">
        <f t="shared" si="143"/>
        <v>64.462009282269648</v>
      </c>
    </row>
    <row r="4579" spans="1:70" ht="116" x14ac:dyDescent="0.35">
      <c r="A4579">
        <v>19029</v>
      </c>
      <c r="B4579" t="s">
        <v>66</v>
      </c>
      <c r="C4579" t="s">
        <v>7271</v>
      </c>
      <c r="D4579" t="s">
        <v>12812</v>
      </c>
      <c r="E4579" s="2" t="s">
        <v>12813</v>
      </c>
      <c r="F4579" t="s">
        <v>169</v>
      </c>
      <c r="G4579" t="s">
        <v>71</v>
      </c>
      <c r="H4579">
        <v>90803</v>
      </c>
      <c r="I4579">
        <v>0</v>
      </c>
      <c r="J4579" t="s">
        <v>112</v>
      </c>
      <c r="K4579" t="s">
        <v>73</v>
      </c>
      <c r="L4579">
        <v>0</v>
      </c>
      <c r="M4579" t="s">
        <v>74</v>
      </c>
      <c r="N4579" t="s">
        <v>99</v>
      </c>
      <c r="O4579">
        <v>0</v>
      </c>
      <c r="P4579">
        <v>0</v>
      </c>
      <c r="Q4579">
        <v>0</v>
      </c>
      <c r="R4579">
        <v>0</v>
      </c>
      <c r="S4579">
        <v>0</v>
      </c>
      <c r="T4579">
        <v>6</v>
      </c>
      <c r="U4579">
        <v>0</v>
      </c>
      <c r="V4579">
        <v>0</v>
      </c>
      <c r="W4579" t="s">
        <v>113</v>
      </c>
      <c r="X4579" t="s">
        <v>114</v>
      </c>
      <c r="Y4579" t="s">
        <v>107</v>
      </c>
      <c r="Z4579">
        <v>33.758485</v>
      </c>
      <c r="AA4579">
        <v>-118.143348</v>
      </c>
      <c r="AB4579" s="1">
        <v>43812</v>
      </c>
      <c r="AC4579">
        <v>122610</v>
      </c>
      <c r="AD4579" t="s">
        <v>115</v>
      </c>
      <c r="AE4579">
        <v>0</v>
      </c>
      <c r="AF4579">
        <v>0</v>
      </c>
      <c r="AG4579">
        <v>0</v>
      </c>
      <c r="AH4579">
        <v>0</v>
      </c>
      <c r="AI4579">
        <v>0</v>
      </c>
      <c r="AJ4579">
        <v>0</v>
      </c>
      <c r="AK4579">
        <v>0</v>
      </c>
      <c r="AL4579">
        <v>0</v>
      </c>
      <c r="AM4579" t="s">
        <v>93</v>
      </c>
      <c r="AN4579" t="s">
        <v>82</v>
      </c>
      <c r="AO4579">
        <v>0</v>
      </c>
      <c r="AP4579">
        <v>0</v>
      </c>
      <c r="AQ4579">
        <v>0</v>
      </c>
      <c r="AR4579" t="s">
        <v>74</v>
      </c>
      <c r="AS4579">
        <v>0</v>
      </c>
      <c r="AT4579" t="s">
        <v>83</v>
      </c>
      <c r="AU4579">
        <v>0</v>
      </c>
      <c r="AV4579">
        <v>0</v>
      </c>
      <c r="AW4579">
        <v>0</v>
      </c>
      <c r="AX4579">
        <v>0</v>
      </c>
      <c r="AY4579">
        <v>0</v>
      </c>
      <c r="AZ4579">
        <v>0</v>
      </c>
      <c r="BA4579">
        <v>0</v>
      </c>
      <c r="BB4579">
        <v>0</v>
      </c>
      <c r="BC4579">
        <v>0</v>
      </c>
      <c r="BD4579" t="s">
        <v>7274</v>
      </c>
      <c r="BE4579">
        <v>0</v>
      </c>
      <c r="BF4579">
        <v>0</v>
      </c>
      <c r="BG4579">
        <v>0</v>
      </c>
      <c r="BH4579">
        <v>0</v>
      </c>
      <c r="BI4579">
        <v>0</v>
      </c>
      <c r="BJ4579">
        <v>0</v>
      </c>
      <c r="BK4579">
        <v>0</v>
      </c>
      <c r="BL4579">
        <v>0</v>
      </c>
      <c r="BM4579">
        <v>0</v>
      </c>
      <c r="BN4579">
        <v>0</v>
      </c>
      <c r="BO4579">
        <v>0</v>
      </c>
      <c r="BP4579">
        <f>VLOOKUP(H4579, Sheet1!$A$2:$B$1758, 2, FALSE)</f>
        <v>10.312600529465726</v>
      </c>
      <c r="BQ4579">
        <f t="shared" si="142"/>
        <v>4.9620092822696531</v>
      </c>
      <c r="BR4579">
        <f t="shared" si="143"/>
        <v>4.9620092822696531</v>
      </c>
    </row>
    <row r="4580" spans="1:70" ht="409.5" x14ac:dyDescent="0.35">
      <c r="A4580">
        <v>19032</v>
      </c>
      <c r="B4580" t="s">
        <v>66</v>
      </c>
      <c r="C4580" t="s">
        <v>1424</v>
      </c>
      <c r="D4580" t="s">
        <v>12814</v>
      </c>
      <c r="E4580" s="2" t="s">
        <v>12815</v>
      </c>
      <c r="F4580" t="s">
        <v>785</v>
      </c>
      <c r="G4580" t="s">
        <v>71</v>
      </c>
      <c r="H4580">
        <v>92617</v>
      </c>
      <c r="I4580">
        <v>0</v>
      </c>
      <c r="J4580" t="s">
        <v>112</v>
      </c>
      <c r="K4580" t="s">
        <v>73</v>
      </c>
      <c r="L4580">
        <v>0</v>
      </c>
      <c r="M4580" t="s">
        <v>74</v>
      </c>
      <c r="N4580" t="s">
        <v>99</v>
      </c>
      <c r="O4580">
        <v>0</v>
      </c>
      <c r="P4580">
        <v>0</v>
      </c>
      <c r="Q4580">
        <v>0</v>
      </c>
      <c r="R4580">
        <v>0</v>
      </c>
      <c r="S4580">
        <v>0</v>
      </c>
      <c r="T4580">
        <v>4</v>
      </c>
      <c r="U4580">
        <v>0</v>
      </c>
      <c r="V4580">
        <v>0</v>
      </c>
      <c r="W4580" t="s">
        <v>113</v>
      </c>
      <c r="X4580" t="s">
        <v>114</v>
      </c>
      <c r="Y4580" t="s">
        <v>91</v>
      </c>
      <c r="Z4580">
        <v>33.646984000000003</v>
      </c>
      <c r="AA4580">
        <v>-117.855035</v>
      </c>
      <c r="AB4580" s="1">
        <v>43812</v>
      </c>
      <c r="AC4580">
        <v>122613</v>
      </c>
      <c r="AD4580" t="s">
        <v>115</v>
      </c>
      <c r="AE4580">
        <v>0</v>
      </c>
      <c r="AF4580">
        <v>0</v>
      </c>
      <c r="AG4580">
        <v>0</v>
      </c>
      <c r="AH4580">
        <v>0</v>
      </c>
      <c r="AI4580">
        <v>0</v>
      </c>
      <c r="AJ4580">
        <v>0</v>
      </c>
      <c r="AK4580">
        <v>0</v>
      </c>
      <c r="AL4580">
        <v>0</v>
      </c>
      <c r="AM4580" t="s">
        <v>93</v>
      </c>
      <c r="AN4580" t="s">
        <v>82</v>
      </c>
      <c r="AO4580">
        <v>0</v>
      </c>
      <c r="AP4580">
        <v>0</v>
      </c>
      <c r="AQ4580">
        <v>0</v>
      </c>
      <c r="AR4580" t="s">
        <v>74</v>
      </c>
      <c r="AS4580">
        <v>0</v>
      </c>
      <c r="AT4580" t="s">
        <v>83</v>
      </c>
      <c r="AU4580">
        <v>0</v>
      </c>
      <c r="AV4580">
        <v>0</v>
      </c>
      <c r="AW4580">
        <v>0</v>
      </c>
      <c r="AX4580">
        <v>0</v>
      </c>
      <c r="AY4580">
        <v>0</v>
      </c>
      <c r="AZ4580">
        <v>0</v>
      </c>
      <c r="BA4580">
        <v>0</v>
      </c>
      <c r="BB4580">
        <v>0</v>
      </c>
      <c r="BC4580">
        <v>0</v>
      </c>
      <c r="BD4580" t="s">
        <v>1427</v>
      </c>
      <c r="BE4580">
        <v>0</v>
      </c>
      <c r="BF4580">
        <v>0</v>
      </c>
      <c r="BG4580">
        <v>0</v>
      </c>
      <c r="BH4580">
        <v>0</v>
      </c>
      <c r="BI4580">
        <v>0</v>
      </c>
      <c r="BJ4580">
        <v>0</v>
      </c>
      <c r="BK4580">
        <v>0</v>
      </c>
      <c r="BL4580">
        <v>0</v>
      </c>
      <c r="BM4580">
        <v>0</v>
      </c>
      <c r="BN4580">
        <v>0</v>
      </c>
      <c r="BO4580">
        <v>0</v>
      </c>
      <c r="BP4580">
        <f>VLOOKUP(H4580, Sheet1!$A$2:$B$1758, 2, FALSE)</f>
        <v>24.301748722597804</v>
      </c>
      <c r="BQ4580">
        <f t="shared" si="142"/>
        <v>11.693025672076747</v>
      </c>
      <c r="BR4580">
        <f t="shared" si="143"/>
        <v>11.693025672076747</v>
      </c>
    </row>
    <row r="4581" spans="1:70" x14ac:dyDescent="0.35">
      <c r="A4581">
        <v>19043</v>
      </c>
      <c r="B4581" t="s">
        <v>66</v>
      </c>
      <c r="C4581" t="s">
        <v>12816</v>
      </c>
      <c r="D4581" t="s">
        <v>12817</v>
      </c>
      <c r="E4581" t="s">
        <v>12818</v>
      </c>
      <c r="F4581" t="s">
        <v>88</v>
      </c>
      <c r="G4581" t="s">
        <v>71</v>
      </c>
      <c r="H4581">
        <v>91303</v>
      </c>
      <c r="I4581">
        <v>0</v>
      </c>
      <c r="J4581" t="s">
        <v>112</v>
      </c>
      <c r="K4581" t="s">
        <v>73</v>
      </c>
      <c r="L4581">
        <v>0</v>
      </c>
      <c r="M4581" t="s">
        <v>74</v>
      </c>
      <c r="N4581" t="s">
        <v>99</v>
      </c>
      <c r="O4581">
        <v>0</v>
      </c>
      <c r="P4581">
        <v>0</v>
      </c>
      <c r="Q4581">
        <v>0</v>
      </c>
      <c r="R4581">
        <v>0</v>
      </c>
      <c r="S4581">
        <v>0</v>
      </c>
      <c r="T4581">
        <v>2</v>
      </c>
      <c r="U4581">
        <v>0</v>
      </c>
      <c r="V4581">
        <v>0</v>
      </c>
      <c r="W4581" t="s">
        <v>113</v>
      </c>
      <c r="X4581" t="s">
        <v>114</v>
      </c>
      <c r="Y4581" t="s">
        <v>78</v>
      </c>
      <c r="Z4581">
        <v>34.1987022</v>
      </c>
      <c r="AA4581">
        <v>-118.60545279999999</v>
      </c>
      <c r="AB4581" s="1">
        <v>43812</v>
      </c>
      <c r="AC4581">
        <v>122630</v>
      </c>
      <c r="AD4581" t="s">
        <v>115</v>
      </c>
      <c r="AE4581">
        <v>0</v>
      </c>
      <c r="AF4581">
        <v>0</v>
      </c>
      <c r="AG4581">
        <v>0</v>
      </c>
      <c r="AH4581">
        <v>0</v>
      </c>
      <c r="AI4581">
        <v>0</v>
      </c>
      <c r="AJ4581">
        <v>0</v>
      </c>
      <c r="AK4581">
        <v>0</v>
      </c>
      <c r="AL4581">
        <v>0</v>
      </c>
      <c r="AM4581" t="s">
        <v>93</v>
      </c>
      <c r="AN4581" t="s">
        <v>82</v>
      </c>
      <c r="AO4581">
        <v>0</v>
      </c>
      <c r="AP4581">
        <v>0</v>
      </c>
      <c r="AQ4581">
        <v>0</v>
      </c>
      <c r="AR4581" t="s">
        <v>74</v>
      </c>
      <c r="AS4581">
        <v>0</v>
      </c>
      <c r="AT4581" t="s">
        <v>83</v>
      </c>
      <c r="AU4581">
        <v>0</v>
      </c>
      <c r="AV4581">
        <v>0</v>
      </c>
      <c r="AW4581">
        <v>0</v>
      </c>
      <c r="AX4581">
        <v>0</v>
      </c>
      <c r="AY4581">
        <v>0</v>
      </c>
      <c r="AZ4581">
        <v>0</v>
      </c>
      <c r="BA4581">
        <v>0</v>
      </c>
      <c r="BB4581">
        <v>0</v>
      </c>
      <c r="BC4581">
        <v>0</v>
      </c>
      <c r="BD4581" t="s">
        <v>1958</v>
      </c>
      <c r="BE4581">
        <v>0</v>
      </c>
      <c r="BF4581">
        <v>0</v>
      </c>
      <c r="BG4581">
        <v>0</v>
      </c>
      <c r="BH4581">
        <v>0</v>
      </c>
      <c r="BI4581">
        <v>0</v>
      </c>
      <c r="BJ4581">
        <v>0</v>
      </c>
      <c r="BK4581">
        <v>0</v>
      </c>
      <c r="BL4581">
        <v>0</v>
      </c>
      <c r="BM4581">
        <v>0</v>
      </c>
      <c r="BN4581">
        <v>0</v>
      </c>
      <c r="BO4581">
        <v>56.5</v>
      </c>
      <c r="BP4581">
        <f>VLOOKUP(H4581, Sheet1!$A$2:$B$1758, 2, FALSE)</f>
        <v>9.9894021690312336</v>
      </c>
      <c r="BQ4581">
        <f t="shared" si="142"/>
        <v>61.306499208946434</v>
      </c>
      <c r="BR4581">
        <f t="shared" si="143"/>
        <v>61.306499208946434</v>
      </c>
    </row>
    <row r="4582" spans="1:70" x14ac:dyDescent="0.35">
      <c r="A4582">
        <v>19052</v>
      </c>
      <c r="B4582" t="s">
        <v>66</v>
      </c>
      <c r="C4582" t="s">
        <v>12819</v>
      </c>
      <c r="D4582" t="s">
        <v>12820</v>
      </c>
      <c r="E4582" t="s">
        <v>12821</v>
      </c>
      <c r="F4582" t="s">
        <v>4476</v>
      </c>
      <c r="G4582" t="s">
        <v>71</v>
      </c>
      <c r="H4582">
        <v>92708</v>
      </c>
      <c r="I4582">
        <v>0</v>
      </c>
      <c r="J4582" t="s">
        <v>112</v>
      </c>
      <c r="K4582" t="s">
        <v>73</v>
      </c>
      <c r="L4582">
        <v>0</v>
      </c>
      <c r="M4582" t="s">
        <v>74</v>
      </c>
      <c r="N4582" t="s">
        <v>99</v>
      </c>
      <c r="O4582">
        <v>0</v>
      </c>
      <c r="P4582">
        <v>0</v>
      </c>
      <c r="Q4582">
        <v>0</v>
      </c>
      <c r="R4582">
        <v>0</v>
      </c>
      <c r="S4582">
        <v>0</v>
      </c>
      <c r="T4582">
        <v>2</v>
      </c>
      <c r="U4582">
        <v>0</v>
      </c>
      <c r="V4582">
        <v>0</v>
      </c>
      <c r="W4582" t="s">
        <v>113</v>
      </c>
      <c r="X4582" t="s">
        <v>114</v>
      </c>
      <c r="Y4582" t="s">
        <v>78</v>
      </c>
      <c r="Z4582">
        <v>33.7251695</v>
      </c>
      <c r="AA4582">
        <v>-117.95339389999999</v>
      </c>
      <c r="AB4582" s="1">
        <v>43812</v>
      </c>
      <c r="AC4582">
        <v>122640</v>
      </c>
      <c r="AD4582" t="s">
        <v>115</v>
      </c>
      <c r="AE4582">
        <v>0</v>
      </c>
      <c r="AF4582">
        <v>0</v>
      </c>
      <c r="AG4582">
        <v>0</v>
      </c>
      <c r="AH4582">
        <v>0</v>
      </c>
      <c r="AI4582">
        <v>0</v>
      </c>
      <c r="AJ4582">
        <v>0</v>
      </c>
      <c r="AK4582">
        <v>0</v>
      </c>
      <c r="AL4582">
        <v>0</v>
      </c>
      <c r="AM4582" t="s">
        <v>93</v>
      </c>
      <c r="AN4582" t="s">
        <v>82</v>
      </c>
      <c r="AO4582">
        <v>0</v>
      </c>
      <c r="AP4582">
        <v>0</v>
      </c>
      <c r="AQ4582">
        <v>0</v>
      </c>
      <c r="AR4582" t="s">
        <v>74</v>
      </c>
      <c r="AS4582">
        <v>0</v>
      </c>
      <c r="AT4582" t="s">
        <v>83</v>
      </c>
      <c r="AU4582">
        <v>0</v>
      </c>
      <c r="AV4582">
        <v>0</v>
      </c>
      <c r="AW4582">
        <v>0</v>
      </c>
      <c r="AX4582">
        <v>0</v>
      </c>
      <c r="AY4582">
        <v>0</v>
      </c>
      <c r="AZ4582">
        <v>0</v>
      </c>
      <c r="BA4582">
        <v>0</v>
      </c>
      <c r="BB4582">
        <v>0</v>
      </c>
      <c r="BC4582">
        <v>0</v>
      </c>
      <c r="BD4582" t="s">
        <v>12822</v>
      </c>
      <c r="BE4582">
        <v>0</v>
      </c>
      <c r="BF4582">
        <v>0</v>
      </c>
      <c r="BG4582">
        <v>0</v>
      </c>
      <c r="BH4582">
        <v>0</v>
      </c>
      <c r="BI4582">
        <v>0</v>
      </c>
      <c r="BJ4582">
        <v>0</v>
      </c>
      <c r="BK4582">
        <v>0</v>
      </c>
      <c r="BL4582">
        <v>0</v>
      </c>
      <c r="BM4582">
        <v>0</v>
      </c>
      <c r="BN4582">
        <v>0</v>
      </c>
      <c r="BO4582">
        <v>55</v>
      </c>
      <c r="BP4582">
        <f>VLOOKUP(H4582, Sheet1!$A$2:$B$1758, 2, FALSE)</f>
        <v>9.8572024598828474</v>
      </c>
      <c r="BQ4582">
        <f t="shared" si="142"/>
        <v>59.74289001725581</v>
      </c>
      <c r="BR4582">
        <f t="shared" si="143"/>
        <v>59.74289001725581</v>
      </c>
    </row>
    <row r="4583" spans="1:70" x14ac:dyDescent="0.35">
      <c r="A4583">
        <v>19053</v>
      </c>
      <c r="B4583" t="s">
        <v>66</v>
      </c>
      <c r="C4583" t="s">
        <v>12819</v>
      </c>
      <c r="D4583" t="s">
        <v>12823</v>
      </c>
      <c r="E4583" t="s">
        <v>12824</v>
      </c>
      <c r="F4583" t="s">
        <v>4476</v>
      </c>
      <c r="G4583" t="s">
        <v>71</v>
      </c>
      <c r="H4583">
        <v>92708</v>
      </c>
      <c r="I4583">
        <v>0</v>
      </c>
      <c r="J4583" t="s">
        <v>112</v>
      </c>
      <c r="K4583" t="s">
        <v>73</v>
      </c>
      <c r="L4583">
        <v>0</v>
      </c>
      <c r="M4583" t="s">
        <v>74</v>
      </c>
      <c r="N4583" t="s">
        <v>99</v>
      </c>
      <c r="O4583">
        <v>0</v>
      </c>
      <c r="P4583">
        <v>0</v>
      </c>
      <c r="Q4583">
        <v>0</v>
      </c>
      <c r="R4583">
        <v>0</v>
      </c>
      <c r="S4583">
        <v>0</v>
      </c>
      <c r="T4583">
        <v>2</v>
      </c>
      <c r="U4583">
        <v>0</v>
      </c>
      <c r="V4583">
        <v>0</v>
      </c>
      <c r="W4583" t="s">
        <v>113</v>
      </c>
      <c r="X4583" t="s">
        <v>114</v>
      </c>
      <c r="Y4583" t="s">
        <v>78</v>
      </c>
      <c r="Z4583">
        <v>33.708548800000003</v>
      </c>
      <c r="AA4583">
        <v>-117.9512235</v>
      </c>
      <c r="AB4583" s="1">
        <v>43812</v>
      </c>
      <c r="AC4583">
        <v>122641</v>
      </c>
      <c r="AD4583" t="s">
        <v>115</v>
      </c>
      <c r="AE4583">
        <v>0</v>
      </c>
      <c r="AF4583">
        <v>0</v>
      </c>
      <c r="AG4583">
        <v>0</v>
      </c>
      <c r="AH4583">
        <v>0</v>
      </c>
      <c r="AI4583">
        <v>0</v>
      </c>
      <c r="AJ4583">
        <v>0</v>
      </c>
      <c r="AK4583">
        <v>0</v>
      </c>
      <c r="AL4583">
        <v>0</v>
      </c>
      <c r="AM4583" t="s">
        <v>93</v>
      </c>
      <c r="AN4583" t="s">
        <v>82</v>
      </c>
      <c r="AO4583">
        <v>0</v>
      </c>
      <c r="AP4583">
        <v>0</v>
      </c>
      <c r="AQ4583">
        <v>0</v>
      </c>
      <c r="AR4583" t="s">
        <v>74</v>
      </c>
      <c r="AS4583">
        <v>0</v>
      </c>
      <c r="AT4583" t="s">
        <v>83</v>
      </c>
      <c r="AU4583">
        <v>0</v>
      </c>
      <c r="AV4583">
        <v>0</v>
      </c>
      <c r="AW4583">
        <v>0</v>
      </c>
      <c r="AX4583">
        <v>0</v>
      </c>
      <c r="AY4583">
        <v>0</v>
      </c>
      <c r="AZ4583">
        <v>0</v>
      </c>
      <c r="BA4583">
        <v>0</v>
      </c>
      <c r="BB4583">
        <v>0</v>
      </c>
      <c r="BC4583">
        <v>0</v>
      </c>
      <c r="BD4583" t="s">
        <v>12822</v>
      </c>
      <c r="BE4583">
        <v>0</v>
      </c>
      <c r="BF4583">
        <v>0</v>
      </c>
      <c r="BG4583">
        <v>0</v>
      </c>
      <c r="BH4583">
        <v>0</v>
      </c>
      <c r="BI4583">
        <v>0</v>
      </c>
      <c r="BJ4583">
        <v>0</v>
      </c>
      <c r="BK4583">
        <v>0</v>
      </c>
      <c r="BL4583">
        <v>0</v>
      </c>
      <c r="BM4583">
        <v>0</v>
      </c>
      <c r="BN4583">
        <v>0</v>
      </c>
      <c r="BO4583">
        <v>74.7</v>
      </c>
      <c r="BP4583">
        <f>VLOOKUP(H4583, Sheet1!$A$2:$B$1758, 2, FALSE)</f>
        <v>9.8572024598828474</v>
      </c>
      <c r="BQ4583">
        <f t="shared" si="142"/>
        <v>79.442890017255806</v>
      </c>
      <c r="BR4583">
        <f t="shared" si="143"/>
        <v>79.442890017255806</v>
      </c>
    </row>
    <row r="4584" spans="1:70" ht="174" x14ac:dyDescent="0.35">
      <c r="A4584">
        <v>19054</v>
      </c>
      <c r="B4584" t="s">
        <v>66</v>
      </c>
      <c r="C4584" t="s">
        <v>12819</v>
      </c>
      <c r="D4584" t="s">
        <v>12825</v>
      </c>
      <c r="E4584" s="2" t="s">
        <v>12826</v>
      </c>
      <c r="F4584" t="s">
        <v>4476</v>
      </c>
      <c r="G4584" t="s">
        <v>71</v>
      </c>
      <c r="H4584">
        <v>92708</v>
      </c>
      <c r="I4584">
        <v>0</v>
      </c>
      <c r="J4584" t="s">
        <v>112</v>
      </c>
      <c r="K4584" t="s">
        <v>73</v>
      </c>
      <c r="L4584">
        <v>0</v>
      </c>
      <c r="M4584" t="s">
        <v>74</v>
      </c>
      <c r="N4584" t="s">
        <v>99</v>
      </c>
      <c r="O4584">
        <v>0</v>
      </c>
      <c r="P4584">
        <v>0</v>
      </c>
      <c r="Q4584">
        <v>0</v>
      </c>
      <c r="R4584">
        <v>0</v>
      </c>
      <c r="S4584">
        <v>0</v>
      </c>
      <c r="T4584">
        <v>3</v>
      </c>
      <c r="U4584">
        <v>0</v>
      </c>
      <c r="V4584">
        <v>0</v>
      </c>
      <c r="W4584" t="s">
        <v>113</v>
      </c>
      <c r="X4584" t="s">
        <v>114</v>
      </c>
      <c r="Y4584" t="s">
        <v>91</v>
      </c>
      <c r="Z4584">
        <v>33.702368</v>
      </c>
      <c r="AA4584">
        <v>-117.96370899999999</v>
      </c>
      <c r="AB4584" s="1">
        <v>43812</v>
      </c>
      <c r="AC4584">
        <v>122643</v>
      </c>
      <c r="AD4584" t="s">
        <v>115</v>
      </c>
      <c r="AE4584">
        <v>0</v>
      </c>
      <c r="AF4584">
        <v>0</v>
      </c>
      <c r="AG4584">
        <v>0</v>
      </c>
      <c r="AH4584">
        <v>0</v>
      </c>
      <c r="AI4584">
        <v>0</v>
      </c>
      <c r="AJ4584">
        <v>0</v>
      </c>
      <c r="AK4584">
        <v>0</v>
      </c>
      <c r="AL4584">
        <v>0</v>
      </c>
      <c r="AM4584" t="s">
        <v>93</v>
      </c>
      <c r="AN4584" t="s">
        <v>82</v>
      </c>
      <c r="AO4584">
        <v>0</v>
      </c>
      <c r="AP4584">
        <v>0</v>
      </c>
      <c r="AQ4584">
        <v>0</v>
      </c>
      <c r="AR4584" t="s">
        <v>74</v>
      </c>
      <c r="AS4584">
        <v>0</v>
      </c>
      <c r="AT4584" t="s">
        <v>83</v>
      </c>
      <c r="AU4584">
        <v>0</v>
      </c>
      <c r="AV4584">
        <v>0</v>
      </c>
      <c r="AW4584">
        <v>0</v>
      </c>
      <c r="AX4584">
        <v>0</v>
      </c>
      <c r="AY4584">
        <v>0</v>
      </c>
      <c r="AZ4584">
        <v>0</v>
      </c>
      <c r="BA4584">
        <v>0</v>
      </c>
      <c r="BB4584">
        <v>0</v>
      </c>
      <c r="BC4584">
        <v>0</v>
      </c>
      <c r="BD4584" t="s">
        <v>12822</v>
      </c>
      <c r="BE4584">
        <v>0</v>
      </c>
      <c r="BF4584">
        <v>0</v>
      </c>
      <c r="BG4584">
        <v>0</v>
      </c>
      <c r="BH4584">
        <v>0</v>
      </c>
      <c r="BI4584">
        <v>0</v>
      </c>
      <c r="BJ4584">
        <v>0</v>
      </c>
      <c r="BK4584">
        <v>0</v>
      </c>
      <c r="BL4584">
        <v>0</v>
      </c>
      <c r="BM4584">
        <v>0</v>
      </c>
      <c r="BN4584">
        <v>0</v>
      </c>
      <c r="BO4584">
        <v>5.7777777779999999</v>
      </c>
      <c r="BP4584">
        <f>VLOOKUP(H4584, Sheet1!$A$2:$B$1758, 2, FALSE)</f>
        <v>9.8572024598828474</v>
      </c>
      <c r="BQ4584">
        <f t="shared" si="142"/>
        <v>10.520667795255807</v>
      </c>
      <c r="BR4584">
        <f t="shared" si="143"/>
        <v>10.520667795255807</v>
      </c>
    </row>
    <row r="4585" spans="1:70" x14ac:dyDescent="0.35">
      <c r="A4585">
        <v>19055</v>
      </c>
      <c r="B4585" t="s">
        <v>66</v>
      </c>
      <c r="C4585" t="s">
        <v>12819</v>
      </c>
      <c r="D4585" t="s">
        <v>12827</v>
      </c>
      <c r="E4585" t="s">
        <v>12828</v>
      </c>
      <c r="F4585" t="s">
        <v>4476</v>
      </c>
      <c r="G4585" t="s">
        <v>71</v>
      </c>
      <c r="H4585">
        <v>92708</v>
      </c>
      <c r="I4585">
        <v>0</v>
      </c>
      <c r="J4585" t="s">
        <v>112</v>
      </c>
      <c r="K4585" t="s">
        <v>73</v>
      </c>
      <c r="L4585">
        <v>0</v>
      </c>
      <c r="M4585" t="s">
        <v>74</v>
      </c>
      <c r="N4585" t="s">
        <v>99</v>
      </c>
      <c r="O4585">
        <v>0</v>
      </c>
      <c r="P4585">
        <v>0</v>
      </c>
      <c r="Q4585">
        <v>0</v>
      </c>
      <c r="R4585">
        <v>0</v>
      </c>
      <c r="S4585">
        <v>0</v>
      </c>
      <c r="T4585">
        <v>1</v>
      </c>
      <c r="U4585">
        <v>0</v>
      </c>
      <c r="V4585">
        <v>0</v>
      </c>
      <c r="W4585" t="s">
        <v>113</v>
      </c>
      <c r="X4585" t="s">
        <v>114</v>
      </c>
      <c r="Y4585" t="s">
        <v>78</v>
      </c>
      <c r="Z4585">
        <v>33.726695200000002</v>
      </c>
      <c r="AA4585">
        <v>-117.95328189999999</v>
      </c>
      <c r="AB4585" s="1">
        <v>43812</v>
      </c>
      <c r="AC4585">
        <v>122644</v>
      </c>
      <c r="AD4585" t="s">
        <v>115</v>
      </c>
      <c r="AE4585">
        <v>0</v>
      </c>
      <c r="AF4585">
        <v>0</v>
      </c>
      <c r="AG4585">
        <v>0</v>
      </c>
      <c r="AH4585">
        <v>0</v>
      </c>
      <c r="AI4585">
        <v>0</v>
      </c>
      <c r="AJ4585">
        <v>0</v>
      </c>
      <c r="AK4585">
        <v>0</v>
      </c>
      <c r="AL4585">
        <v>0</v>
      </c>
      <c r="AM4585" t="s">
        <v>93</v>
      </c>
      <c r="AN4585" t="s">
        <v>82</v>
      </c>
      <c r="AO4585">
        <v>0</v>
      </c>
      <c r="AP4585">
        <v>0</v>
      </c>
      <c r="AQ4585">
        <v>0</v>
      </c>
      <c r="AR4585" t="s">
        <v>74</v>
      </c>
      <c r="AS4585">
        <v>0</v>
      </c>
      <c r="AT4585" t="s">
        <v>83</v>
      </c>
      <c r="AU4585">
        <v>0</v>
      </c>
      <c r="AV4585">
        <v>0</v>
      </c>
      <c r="AW4585">
        <v>0</v>
      </c>
      <c r="AX4585">
        <v>0</v>
      </c>
      <c r="AY4585">
        <v>0</v>
      </c>
      <c r="AZ4585">
        <v>0</v>
      </c>
      <c r="BA4585">
        <v>0</v>
      </c>
      <c r="BB4585">
        <v>0</v>
      </c>
      <c r="BC4585">
        <v>0</v>
      </c>
      <c r="BD4585" t="s">
        <v>12822</v>
      </c>
      <c r="BE4585">
        <v>0</v>
      </c>
      <c r="BF4585">
        <v>0</v>
      </c>
      <c r="BG4585">
        <v>0</v>
      </c>
      <c r="BH4585">
        <v>0</v>
      </c>
      <c r="BI4585">
        <v>0</v>
      </c>
      <c r="BJ4585">
        <v>0</v>
      </c>
      <c r="BK4585">
        <v>0</v>
      </c>
      <c r="BL4585">
        <v>0</v>
      </c>
      <c r="BM4585">
        <v>0</v>
      </c>
      <c r="BN4585">
        <v>0</v>
      </c>
      <c r="BO4585">
        <v>94</v>
      </c>
      <c r="BP4585">
        <f>VLOOKUP(H4585, Sheet1!$A$2:$B$1758, 2, FALSE)</f>
        <v>9.8572024598828474</v>
      </c>
      <c r="BQ4585">
        <f t="shared" si="142"/>
        <v>98.742890017255803</v>
      </c>
      <c r="BR4585">
        <f t="shared" si="143"/>
        <v>98.742890017255803</v>
      </c>
    </row>
    <row r="4586" spans="1:70" x14ac:dyDescent="0.35">
      <c r="A4586">
        <v>19065</v>
      </c>
      <c r="B4586" t="s">
        <v>66</v>
      </c>
      <c r="C4586" t="s">
        <v>3259</v>
      </c>
      <c r="D4586" t="s">
        <v>12829</v>
      </c>
      <c r="E4586" t="s">
        <v>2176</v>
      </c>
      <c r="F4586" t="s">
        <v>1284</v>
      </c>
      <c r="G4586" t="s">
        <v>71</v>
      </c>
      <c r="H4586">
        <v>94010</v>
      </c>
      <c r="I4586">
        <v>0</v>
      </c>
      <c r="J4586" t="s">
        <v>112</v>
      </c>
      <c r="K4586" t="s">
        <v>73</v>
      </c>
      <c r="L4586">
        <v>0</v>
      </c>
      <c r="M4586" t="s">
        <v>74</v>
      </c>
      <c r="N4586" t="s">
        <v>99</v>
      </c>
      <c r="O4586">
        <v>0</v>
      </c>
      <c r="P4586">
        <v>0</v>
      </c>
      <c r="Q4586">
        <v>0</v>
      </c>
      <c r="R4586">
        <v>0</v>
      </c>
      <c r="S4586">
        <v>0</v>
      </c>
      <c r="T4586">
        <v>2</v>
      </c>
      <c r="U4586">
        <v>0</v>
      </c>
      <c r="V4586">
        <v>0</v>
      </c>
      <c r="W4586" t="s">
        <v>113</v>
      </c>
      <c r="X4586" t="s">
        <v>114</v>
      </c>
      <c r="Y4586" t="s">
        <v>78</v>
      </c>
      <c r="Z4586">
        <v>37.580010000000001</v>
      </c>
      <c r="AA4586">
        <v>-122.3506374</v>
      </c>
      <c r="AB4586" s="1">
        <v>43812</v>
      </c>
      <c r="AC4586">
        <v>122655</v>
      </c>
      <c r="AD4586" t="s">
        <v>115</v>
      </c>
      <c r="AE4586">
        <v>0</v>
      </c>
      <c r="AF4586">
        <v>0</v>
      </c>
      <c r="AG4586">
        <v>0</v>
      </c>
      <c r="AH4586">
        <v>0</v>
      </c>
      <c r="AI4586">
        <v>0</v>
      </c>
      <c r="AJ4586">
        <v>0</v>
      </c>
      <c r="AK4586">
        <v>0</v>
      </c>
      <c r="AL4586">
        <v>0</v>
      </c>
      <c r="AM4586" t="s">
        <v>93</v>
      </c>
      <c r="AN4586" t="s">
        <v>82</v>
      </c>
      <c r="AO4586">
        <v>0</v>
      </c>
      <c r="AP4586">
        <v>0</v>
      </c>
      <c r="AQ4586">
        <v>0</v>
      </c>
      <c r="AR4586" t="s">
        <v>74</v>
      </c>
      <c r="AS4586">
        <v>0</v>
      </c>
      <c r="AT4586" t="s">
        <v>83</v>
      </c>
      <c r="AU4586">
        <v>0</v>
      </c>
      <c r="AV4586">
        <v>0</v>
      </c>
      <c r="AW4586">
        <v>0</v>
      </c>
      <c r="AX4586">
        <v>0</v>
      </c>
      <c r="AY4586">
        <v>0</v>
      </c>
      <c r="AZ4586">
        <v>0</v>
      </c>
      <c r="BA4586">
        <v>0</v>
      </c>
      <c r="BB4586">
        <v>0</v>
      </c>
      <c r="BC4586">
        <v>0</v>
      </c>
      <c r="BD4586" t="s">
        <v>2386</v>
      </c>
      <c r="BE4586">
        <v>0</v>
      </c>
      <c r="BF4586">
        <v>0</v>
      </c>
      <c r="BG4586">
        <v>0</v>
      </c>
      <c r="BH4586">
        <v>0</v>
      </c>
      <c r="BI4586">
        <v>0</v>
      </c>
      <c r="BJ4586">
        <v>0</v>
      </c>
      <c r="BK4586">
        <v>0</v>
      </c>
      <c r="BL4586">
        <v>0</v>
      </c>
      <c r="BM4586">
        <v>0</v>
      </c>
      <c r="BN4586">
        <v>0</v>
      </c>
      <c r="BO4586">
        <v>62</v>
      </c>
      <c r="BP4586">
        <f>VLOOKUP(H4586, Sheet1!$A$2:$B$1758, 2, FALSE)</f>
        <v>12.245540759908586</v>
      </c>
      <c r="BQ4586">
        <f t="shared" si="142"/>
        <v>67.892062505811595</v>
      </c>
      <c r="BR4586">
        <f t="shared" si="143"/>
        <v>67.892062505811595</v>
      </c>
    </row>
    <row r="4587" spans="1:70" x14ac:dyDescent="0.35">
      <c r="A4587">
        <v>19068</v>
      </c>
      <c r="B4587" t="s">
        <v>66</v>
      </c>
      <c r="C4587" t="s">
        <v>2988</v>
      </c>
      <c r="D4587" t="s">
        <v>12830</v>
      </c>
      <c r="E4587" t="s">
        <v>12831</v>
      </c>
      <c r="F4587" t="s">
        <v>10767</v>
      </c>
      <c r="G4587" t="s">
        <v>71</v>
      </c>
      <c r="H4587">
        <v>93436</v>
      </c>
      <c r="I4587">
        <v>0</v>
      </c>
      <c r="J4587" t="s">
        <v>112</v>
      </c>
      <c r="K4587" t="s">
        <v>73</v>
      </c>
      <c r="L4587">
        <v>0</v>
      </c>
      <c r="M4587" t="s">
        <v>74</v>
      </c>
      <c r="N4587" t="s">
        <v>99</v>
      </c>
      <c r="O4587">
        <v>0</v>
      </c>
      <c r="P4587">
        <v>0</v>
      </c>
      <c r="Q4587">
        <v>0</v>
      </c>
      <c r="R4587">
        <v>0</v>
      </c>
      <c r="S4587">
        <v>0</v>
      </c>
      <c r="T4587">
        <v>2</v>
      </c>
      <c r="U4587">
        <v>0</v>
      </c>
      <c r="V4587">
        <v>0</v>
      </c>
      <c r="W4587" t="s">
        <v>113</v>
      </c>
      <c r="X4587" t="s">
        <v>114</v>
      </c>
      <c r="Y4587" t="s">
        <v>78</v>
      </c>
      <c r="Z4587">
        <v>34.642816199999999</v>
      </c>
      <c r="AA4587">
        <v>-120.4715547</v>
      </c>
      <c r="AB4587" s="1">
        <v>43812</v>
      </c>
      <c r="AC4587">
        <v>122660</v>
      </c>
      <c r="AD4587" t="s">
        <v>115</v>
      </c>
      <c r="AE4587">
        <v>0</v>
      </c>
      <c r="AF4587">
        <v>0</v>
      </c>
      <c r="AG4587">
        <v>0</v>
      </c>
      <c r="AH4587">
        <v>0</v>
      </c>
      <c r="AI4587">
        <v>0</v>
      </c>
      <c r="AJ4587">
        <v>0</v>
      </c>
      <c r="AK4587">
        <v>0</v>
      </c>
      <c r="AL4587">
        <v>0</v>
      </c>
      <c r="AM4587" t="s">
        <v>93</v>
      </c>
      <c r="AN4587" t="s">
        <v>82</v>
      </c>
      <c r="AO4587">
        <v>0</v>
      </c>
      <c r="AP4587">
        <v>0</v>
      </c>
      <c r="AQ4587">
        <v>0</v>
      </c>
      <c r="AR4587" t="s">
        <v>74</v>
      </c>
      <c r="AS4587">
        <v>0</v>
      </c>
      <c r="AT4587" t="s">
        <v>83</v>
      </c>
      <c r="AU4587">
        <v>0</v>
      </c>
      <c r="AV4587">
        <v>0</v>
      </c>
      <c r="AW4587">
        <v>0</v>
      </c>
      <c r="AX4587">
        <v>0</v>
      </c>
      <c r="AY4587">
        <v>0</v>
      </c>
      <c r="AZ4587">
        <v>0</v>
      </c>
      <c r="BA4587">
        <v>0</v>
      </c>
      <c r="BB4587">
        <v>0</v>
      </c>
      <c r="BC4587">
        <v>0</v>
      </c>
      <c r="BD4587" t="s">
        <v>2991</v>
      </c>
      <c r="BE4587">
        <v>0</v>
      </c>
      <c r="BF4587">
        <v>0</v>
      </c>
      <c r="BG4587">
        <v>0</v>
      </c>
      <c r="BH4587">
        <v>0</v>
      </c>
      <c r="BI4587">
        <v>0</v>
      </c>
      <c r="BJ4587">
        <v>0</v>
      </c>
      <c r="BK4587">
        <v>0</v>
      </c>
      <c r="BL4587">
        <v>0</v>
      </c>
      <c r="BM4587">
        <v>0</v>
      </c>
      <c r="BN4587">
        <v>0</v>
      </c>
      <c r="BO4587">
        <v>74</v>
      </c>
      <c r="BP4587">
        <f>VLOOKUP(H4587, Sheet1!$A$2:$B$1758, 2, FALSE)</f>
        <v>0</v>
      </c>
      <c r="BQ4587">
        <f t="shared" si="142"/>
        <v>74</v>
      </c>
      <c r="BR4587">
        <f t="shared" si="143"/>
        <v>74</v>
      </c>
    </row>
    <row r="4588" spans="1:70" ht="58" x14ac:dyDescent="0.35">
      <c r="A4588">
        <v>19079</v>
      </c>
      <c r="B4588" t="s">
        <v>66</v>
      </c>
      <c r="C4588" t="s">
        <v>12832</v>
      </c>
      <c r="D4588" t="s">
        <v>12833</v>
      </c>
      <c r="E4588" s="2" t="s">
        <v>12834</v>
      </c>
      <c r="F4588" t="s">
        <v>1008</v>
      </c>
      <c r="G4588" t="s">
        <v>71</v>
      </c>
      <c r="H4588">
        <v>94304</v>
      </c>
      <c r="I4588">
        <v>0</v>
      </c>
      <c r="J4588" t="s">
        <v>112</v>
      </c>
      <c r="K4588" t="s">
        <v>73</v>
      </c>
      <c r="L4588">
        <v>0</v>
      </c>
      <c r="M4588" t="s">
        <v>74</v>
      </c>
      <c r="N4588" t="s">
        <v>99</v>
      </c>
      <c r="O4588">
        <v>0</v>
      </c>
      <c r="P4588">
        <v>0</v>
      </c>
      <c r="Q4588">
        <v>0</v>
      </c>
      <c r="R4588">
        <v>0</v>
      </c>
      <c r="S4588">
        <v>0</v>
      </c>
      <c r="T4588">
        <v>4</v>
      </c>
      <c r="U4588">
        <v>0</v>
      </c>
      <c r="V4588">
        <v>0</v>
      </c>
      <c r="W4588" t="s">
        <v>113</v>
      </c>
      <c r="X4588" t="s">
        <v>114</v>
      </c>
      <c r="Y4588" t="s">
        <v>91</v>
      </c>
      <c r="Z4588">
        <v>37.397835000000001</v>
      </c>
      <c r="AA4588">
        <v>-122.14557600000001</v>
      </c>
      <c r="AB4588" s="1">
        <v>43812</v>
      </c>
      <c r="AC4588">
        <v>122684</v>
      </c>
      <c r="AD4588" t="s">
        <v>115</v>
      </c>
      <c r="AE4588">
        <v>0</v>
      </c>
      <c r="AF4588">
        <v>0</v>
      </c>
      <c r="AG4588">
        <v>0</v>
      </c>
      <c r="AH4588">
        <v>0</v>
      </c>
      <c r="AI4588">
        <v>0</v>
      </c>
      <c r="AJ4588">
        <v>0</v>
      </c>
      <c r="AK4588">
        <v>0</v>
      </c>
      <c r="AL4588">
        <v>0</v>
      </c>
      <c r="AM4588" t="s">
        <v>93</v>
      </c>
      <c r="AN4588" t="s">
        <v>82</v>
      </c>
      <c r="AO4588">
        <v>0</v>
      </c>
      <c r="AP4588">
        <v>0</v>
      </c>
      <c r="AQ4588">
        <v>0</v>
      </c>
      <c r="AR4588" t="s">
        <v>74</v>
      </c>
      <c r="AS4588">
        <v>0</v>
      </c>
      <c r="AT4588" t="s">
        <v>83</v>
      </c>
      <c r="AU4588">
        <v>0</v>
      </c>
      <c r="AV4588">
        <v>0</v>
      </c>
      <c r="AW4588">
        <v>0</v>
      </c>
      <c r="AX4588">
        <v>0</v>
      </c>
      <c r="AY4588">
        <v>0</v>
      </c>
      <c r="AZ4588">
        <v>0</v>
      </c>
      <c r="BA4588">
        <v>0</v>
      </c>
      <c r="BB4588">
        <v>0</v>
      </c>
      <c r="BC4588">
        <v>0</v>
      </c>
      <c r="BD4588" t="s">
        <v>103</v>
      </c>
      <c r="BE4588">
        <v>0</v>
      </c>
      <c r="BF4588">
        <v>0</v>
      </c>
      <c r="BG4588">
        <v>0</v>
      </c>
      <c r="BH4588">
        <v>0</v>
      </c>
      <c r="BI4588">
        <v>0</v>
      </c>
      <c r="BJ4588">
        <v>0</v>
      </c>
      <c r="BK4588">
        <v>0</v>
      </c>
      <c r="BL4588">
        <v>0</v>
      </c>
      <c r="BM4588">
        <v>0</v>
      </c>
      <c r="BN4588">
        <v>0</v>
      </c>
      <c r="BO4588">
        <v>30</v>
      </c>
      <c r="BP4588">
        <f>VLOOKUP(H4588, Sheet1!$A$2:$B$1758, 2, FALSE)</f>
        <v>0</v>
      </c>
      <c r="BQ4588">
        <f t="shared" si="142"/>
        <v>30</v>
      </c>
      <c r="BR4588">
        <f t="shared" si="143"/>
        <v>30</v>
      </c>
    </row>
    <row r="4589" spans="1:70" x14ac:dyDescent="0.35">
      <c r="A4589">
        <v>19085</v>
      </c>
      <c r="B4589" t="s">
        <v>66</v>
      </c>
      <c r="C4589" t="s">
        <v>4972</v>
      </c>
      <c r="D4589" t="s">
        <v>12835</v>
      </c>
      <c r="E4589" t="s">
        <v>12836</v>
      </c>
      <c r="F4589" t="s">
        <v>4975</v>
      </c>
      <c r="G4589" t="s">
        <v>71</v>
      </c>
      <c r="H4589">
        <v>92651</v>
      </c>
      <c r="I4589">
        <v>0</v>
      </c>
      <c r="J4589" t="s">
        <v>112</v>
      </c>
      <c r="K4589" t="s">
        <v>73</v>
      </c>
      <c r="L4589">
        <v>0</v>
      </c>
      <c r="M4589" t="s">
        <v>74</v>
      </c>
      <c r="N4589" t="s">
        <v>99</v>
      </c>
      <c r="O4589">
        <v>0</v>
      </c>
      <c r="P4589">
        <v>0</v>
      </c>
      <c r="Q4589">
        <v>0</v>
      </c>
      <c r="R4589">
        <v>0</v>
      </c>
      <c r="S4589">
        <v>0</v>
      </c>
      <c r="T4589">
        <v>2</v>
      </c>
      <c r="U4589">
        <v>0</v>
      </c>
      <c r="V4589">
        <v>0</v>
      </c>
      <c r="W4589" t="s">
        <v>113</v>
      </c>
      <c r="X4589" t="s">
        <v>114</v>
      </c>
      <c r="Y4589" t="s">
        <v>78</v>
      </c>
      <c r="Z4589">
        <v>33.545839800000003</v>
      </c>
      <c r="AA4589">
        <v>-117.7814123</v>
      </c>
      <c r="AB4589" s="1">
        <v>43812</v>
      </c>
      <c r="AC4589">
        <v>122701</v>
      </c>
      <c r="AD4589" t="s">
        <v>115</v>
      </c>
      <c r="AE4589">
        <v>0</v>
      </c>
      <c r="AF4589">
        <v>0</v>
      </c>
      <c r="AG4589">
        <v>0</v>
      </c>
      <c r="AH4589">
        <v>0</v>
      </c>
      <c r="AI4589">
        <v>0</v>
      </c>
      <c r="AJ4589">
        <v>0</v>
      </c>
      <c r="AK4589">
        <v>0</v>
      </c>
      <c r="AL4589">
        <v>0</v>
      </c>
      <c r="AM4589" t="s">
        <v>93</v>
      </c>
      <c r="AN4589" t="s">
        <v>82</v>
      </c>
      <c r="AO4589">
        <v>0</v>
      </c>
      <c r="AP4589">
        <v>0</v>
      </c>
      <c r="AQ4589">
        <v>0</v>
      </c>
      <c r="AR4589" t="s">
        <v>74</v>
      </c>
      <c r="AS4589">
        <v>0</v>
      </c>
      <c r="AT4589" t="s">
        <v>83</v>
      </c>
      <c r="AU4589">
        <v>0</v>
      </c>
      <c r="AV4589">
        <v>0</v>
      </c>
      <c r="AW4589">
        <v>0</v>
      </c>
      <c r="AX4589">
        <v>0</v>
      </c>
      <c r="AY4589">
        <v>0</v>
      </c>
      <c r="AZ4589">
        <v>0</v>
      </c>
      <c r="BA4589">
        <v>0</v>
      </c>
      <c r="BB4589">
        <v>0</v>
      </c>
      <c r="BC4589">
        <v>0</v>
      </c>
      <c r="BD4589" t="s">
        <v>1020</v>
      </c>
      <c r="BE4589">
        <v>0</v>
      </c>
      <c r="BF4589">
        <v>0</v>
      </c>
      <c r="BG4589">
        <v>0</v>
      </c>
      <c r="BH4589">
        <v>0</v>
      </c>
      <c r="BI4589">
        <v>0</v>
      </c>
      <c r="BJ4589">
        <v>0</v>
      </c>
      <c r="BK4589">
        <v>0</v>
      </c>
      <c r="BL4589">
        <v>0</v>
      </c>
      <c r="BM4589">
        <v>0</v>
      </c>
      <c r="BN4589">
        <v>0</v>
      </c>
      <c r="BO4589">
        <v>41.3</v>
      </c>
      <c r="BP4589">
        <f>VLOOKUP(H4589, Sheet1!$A$2:$B$1758, 2, FALSE)</f>
        <v>13.822101895879809</v>
      </c>
      <c r="BQ4589">
        <f t="shared" si="142"/>
        <v>47.950640419151952</v>
      </c>
      <c r="BR4589">
        <f t="shared" si="143"/>
        <v>47.950640419151952</v>
      </c>
    </row>
    <row r="4590" spans="1:70" ht="290" x14ac:dyDescent="0.35">
      <c r="A4590">
        <v>19086</v>
      </c>
      <c r="B4590" t="s">
        <v>66</v>
      </c>
      <c r="C4590" t="s">
        <v>1424</v>
      </c>
      <c r="D4590" t="s">
        <v>12837</v>
      </c>
      <c r="E4590" s="2" t="s">
        <v>12838</v>
      </c>
      <c r="F4590" t="s">
        <v>785</v>
      </c>
      <c r="G4590" t="s">
        <v>71</v>
      </c>
      <c r="H4590">
        <v>92612</v>
      </c>
      <c r="I4590">
        <v>0</v>
      </c>
      <c r="J4590" t="s">
        <v>112</v>
      </c>
      <c r="K4590" t="s">
        <v>73</v>
      </c>
      <c r="L4590">
        <v>0</v>
      </c>
      <c r="M4590" t="s">
        <v>74</v>
      </c>
      <c r="N4590" t="s">
        <v>99</v>
      </c>
      <c r="O4590">
        <v>0</v>
      </c>
      <c r="P4590">
        <v>0</v>
      </c>
      <c r="Q4590">
        <v>0</v>
      </c>
      <c r="R4590">
        <v>0</v>
      </c>
      <c r="S4590">
        <v>0</v>
      </c>
      <c r="T4590">
        <v>4</v>
      </c>
      <c r="U4590">
        <v>0</v>
      </c>
      <c r="V4590">
        <v>0</v>
      </c>
      <c r="W4590" t="s">
        <v>113</v>
      </c>
      <c r="X4590" t="s">
        <v>114</v>
      </c>
      <c r="Y4590" t="s">
        <v>91</v>
      </c>
      <c r="Z4590">
        <v>33.677320000000002</v>
      </c>
      <c r="AA4590">
        <v>-117.858372</v>
      </c>
      <c r="AB4590" s="1">
        <v>43812</v>
      </c>
      <c r="AC4590">
        <v>122702</v>
      </c>
      <c r="AD4590" t="s">
        <v>115</v>
      </c>
      <c r="AE4590">
        <v>0</v>
      </c>
      <c r="AF4590">
        <v>0</v>
      </c>
      <c r="AG4590">
        <v>0</v>
      </c>
      <c r="AH4590">
        <v>0</v>
      </c>
      <c r="AI4590">
        <v>0</v>
      </c>
      <c r="AJ4590">
        <v>0</v>
      </c>
      <c r="AK4590">
        <v>0</v>
      </c>
      <c r="AL4590">
        <v>0</v>
      </c>
      <c r="AM4590" t="s">
        <v>93</v>
      </c>
      <c r="AN4590" t="s">
        <v>82</v>
      </c>
      <c r="AO4590">
        <v>0</v>
      </c>
      <c r="AP4590">
        <v>0</v>
      </c>
      <c r="AQ4590">
        <v>0</v>
      </c>
      <c r="AR4590" t="s">
        <v>74</v>
      </c>
      <c r="AS4590">
        <v>0</v>
      </c>
      <c r="AT4590" t="s">
        <v>83</v>
      </c>
      <c r="AU4590">
        <v>0</v>
      </c>
      <c r="AV4590">
        <v>0</v>
      </c>
      <c r="AW4590">
        <v>0</v>
      </c>
      <c r="AX4590">
        <v>0</v>
      </c>
      <c r="AY4590">
        <v>0</v>
      </c>
      <c r="AZ4590">
        <v>0</v>
      </c>
      <c r="BA4590">
        <v>0</v>
      </c>
      <c r="BB4590">
        <v>0</v>
      </c>
      <c r="BC4590">
        <v>0</v>
      </c>
      <c r="BD4590" t="s">
        <v>1427</v>
      </c>
      <c r="BE4590">
        <v>0</v>
      </c>
      <c r="BF4590">
        <v>0</v>
      </c>
      <c r="BG4590">
        <v>0</v>
      </c>
      <c r="BH4590">
        <v>0</v>
      </c>
      <c r="BI4590">
        <v>0</v>
      </c>
      <c r="BJ4590">
        <v>0</v>
      </c>
      <c r="BK4590">
        <v>0</v>
      </c>
      <c r="BL4590">
        <v>0</v>
      </c>
      <c r="BM4590">
        <v>0</v>
      </c>
      <c r="BN4590">
        <v>0</v>
      </c>
      <c r="BO4590">
        <v>0</v>
      </c>
      <c r="BP4590">
        <f>VLOOKUP(H4590, Sheet1!$A$2:$B$1758, 2, FALSE)</f>
        <v>20.536530553456316</v>
      </c>
      <c r="BQ4590">
        <f t="shared" si="142"/>
        <v>9.8813538777831376</v>
      </c>
      <c r="BR4590">
        <f t="shared" si="143"/>
        <v>9.8813538777831376</v>
      </c>
    </row>
    <row r="4591" spans="1:70" ht="406" x14ac:dyDescent="0.35">
      <c r="A4591">
        <v>19096</v>
      </c>
      <c r="B4591" t="s">
        <v>66</v>
      </c>
      <c r="C4591" t="s">
        <v>1424</v>
      </c>
      <c r="D4591" t="s">
        <v>12839</v>
      </c>
      <c r="E4591" s="2" t="s">
        <v>12840</v>
      </c>
      <c r="F4591" t="s">
        <v>785</v>
      </c>
      <c r="G4591" t="s">
        <v>71</v>
      </c>
      <c r="H4591">
        <v>92617</v>
      </c>
      <c r="I4591">
        <v>0</v>
      </c>
      <c r="J4591" t="s">
        <v>112</v>
      </c>
      <c r="K4591" t="s">
        <v>73</v>
      </c>
      <c r="L4591">
        <v>0</v>
      </c>
      <c r="M4591" t="s">
        <v>74</v>
      </c>
      <c r="N4591" t="s">
        <v>99</v>
      </c>
      <c r="O4591">
        <v>0</v>
      </c>
      <c r="P4591">
        <v>0</v>
      </c>
      <c r="Q4591">
        <v>0</v>
      </c>
      <c r="R4591">
        <v>0</v>
      </c>
      <c r="S4591">
        <v>0</v>
      </c>
      <c r="T4591">
        <v>6</v>
      </c>
      <c r="U4591">
        <v>0</v>
      </c>
      <c r="V4591">
        <v>0</v>
      </c>
      <c r="W4591" t="s">
        <v>113</v>
      </c>
      <c r="X4591" t="s">
        <v>114</v>
      </c>
      <c r="Y4591" t="s">
        <v>107</v>
      </c>
      <c r="Z4591">
        <v>33.638843999999999</v>
      </c>
      <c r="AA4591">
        <v>-117.85092899999999</v>
      </c>
      <c r="AB4591" s="1">
        <v>43812</v>
      </c>
      <c r="AC4591">
        <v>122713</v>
      </c>
      <c r="AD4591" t="s">
        <v>115</v>
      </c>
      <c r="AE4591">
        <v>0</v>
      </c>
      <c r="AF4591">
        <v>0</v>
      </c>
      <c r="AG4591">
        <v>0</v>
      </c>
      <c r="AH4591">
        <v>0</v>
      </c>
      <c r="AI4591">
        <v>0</v>
      </c>
      <c r="AJ4591">
        <v>0</v>
      </c>
      <c r="AK4591">
        <v>0</v>
      </c>
      <c r="AL4591">
        <v>0</v>
      </c>
      <c r="AM4591" t="s">
        <v>93</v>
      </c>
      <c r="AN4591" t="s">
        <v>82</v>
      </c>
      <c r="AO4591">
        <v>0</v>
      </c>
      <c r="AP4591">
        <v>0</v>
      </c>
      <c r="AQ4591">
        <v>0</v>
      </c>
      <c r="AR4591" t="s">
        <v>74</v>
      </c>
      <c r="AS4591">
        <v>0</v>
      </c>
      <c r="AT4591" t="s">
        <v>83</v>
      </c>
      <c r="AU4591">
        <v>0</v>
      </c>
      <c r="AV4591">
        <v>0</v>
      </c>
      <c r="AW4591">
        <v>0</v>
      </c>
      <c r="AX4591">
        <v>0</v>
      </c>
      <c r="AY4591">
        <v>0</v>
      </c>
      <c r="AZ4591">
        <v>0</v>
      </c>
      <c r="BA4591">
        <v>0</v>
      </c>
      <c r="BB4591">
        <v>0</v>
      </c>
      <c r="BC4591">
        <v>0</v>
      </c>
      <c r="BD4591" t="s">
        <v>1427</v>
      </c>
      <c r="BE4591">
        <v>0</v>
      </c>
      <c r="BF4591">
        <v>0</v>
      </c>
      <c r="BG4591">
        <v>0</v>
      </c>
      <c r="BH4591">
        <v>0</v>
      </c>
      <c r="BI4591">
        <v>0</v>
      </c>
      <c r="BJ4591">
        <v>0</v>
      </c>
      <c r="BK4591">
        <v>0</v>
      </c>
      <c r="BL4591">
        <v>0</v>
      </c>
      <c r="BM4591">
        <v>0</v>
      </c>
      <c r="BN4591">
        <v>0</v>
      </c>
      <c r="BO4591">
        <v>0.375</v>
      </c>
      <c r="BP4591">
        <f>VLOOKUP(H4591, Sheet1!$A$2:$B$1758, 2, FALSE)</f>
        <v>24.301748722597804</v>
      </c>
      <c r="BQ4591">
        <f t="shared" si="142"/>
        <v>12.068025672076747</v>
      </c>
      <c r="BR4591">
        <f t="shared" si="143"/>
        <v>12.068025672076747</v>
      </c>
    </row>
    <row r="4592" spans="1:70" ht="130.5" x14ac:dyDescent="0.35">
      <c r="A4592">
        <v>19098</v>
      </c>
      <c r="B4592" t="s">
        <v>66</v>
      </c>
      <c r="C4592" t="s">
        <v>1424</v>
      </c>
      <c r="D4592" t="s">
        <v>12841</v>
      </c>
      <c r="E4592" s="2" t="s">
        <v>12842</v>
      </c>
      <c r="F4592" t="s">
        <v>785</v>
      </c>
      <c r="G4592" t="s">
        <v>71</v>
      </c>
      <c r="H4592">
        <v>92617</v>
      </c>
      <c r="I4592">
        <v>0</v>
      </c>
      <c r="J4592" t="s">
        <v>112</v>
      </c>
      <c r="K4592" t="s">
        <v>73</v>
      </c>
      <c r="L4592">
        <v>0</v>
      </c>
      <c r="M4592" t="s">
        <v>74</v>
      </c>
      <c r="N4592" t="s">
        <v>99</v>
      </c>
      <c r="O4592">
        <v>0</v>
      </c>
      <c r="P4592">
        <v>0</v>
      </c>
      <c r="Q4592">
        <v>0</v>
      </c>
      <c r="R4592">
        <v>0</v>
      </c>
      <c r="S4592">
        <v>0</v>
      </c>
      <c r="T4592">
        <v>3</v>
      </c>
      <c r="U4592">
        <v>0</v>
      </c>
      <c r="V4592">
        <v>0</v>
      </c>
      <c r="W4592" t="s">
        <v>113</v>
      </c>
      <c r="X4592" t="s">
        <v>114</v>
      </c>
      <c r="Y4592" t="s">
        <v>107</v>
      </c>
      <c r="Z4592">
        <v>33.638420000000004</v>
      </c>
      <c r="AA4592">
        <v>-117.850673</v>
      </c>
      <c r="AB4592" s="1">
        <v>43812</v>
      </c>
      <c r="AC4592">
        <v>122717</v>
      </c>
      <c r="AD4592" t="s">
        <v>115</v>
      </c>
      <c r="AE4592">
        <v>0</v>
      </c>
      <c r="AF4592">
        <v>0</v>
      </c>
      <c r="AG4592">
        <v>0</v>
      </c>
      <c r="AH4592">
        <v>0</v>
      </c>
      <c r="AI4592">
        <v>0</v>
      </c>
      <c r="AJ4592">
        <v>0</v>
      </c>
      <c r="AK4592">
        <v>0</v>
      </c>
      <c r="AL4592">
        <v>0</v>
      </c>
      <c r="AM4592" t="s">
        <v>93</v>
      </c>
      <c r="AN4592" t="s">
        <v>82</v>
      </c>
      <c r="AO4592">
        <v>0</v>
      </c>
      <c r="AP4592">
        <v>0</v>
      </c>
      <c r="AQ4592">
        <v>0</v>
      </c>
      <c r="AR4592" t="s">
        <v>74</v>
      </c>
      <c r="AS4592">
        <v>0</v>
      </c>
      <c r="AT4592" t="s">
        <v>83</v>
      </c>
      <c r="AU4592">
        <v>0</v>
      </c>
      <c r="AV4592">
        <v>0</v>
      </c>
      <c r="AW4592">
        <v>0</v>
      </c>
      <c r="AX4592">
        <v>0</v>
      </c>
      <c r="AY4592">
        <v>0</v>
      </c>
      <c r="AZ4592">
        <v>0</v>
      </c>
      <c r="BA4592">
        <v>0</v>
      </c>
      <c r="BB4592">
        <v>0</v>
      </c>
      <c r="BC4592">
        <v>0</v>
      </c>
      <c r="BD4592" t="s">
        <v>1427</v>
      </c>
      <c r="BE4592">
        <v>0</v>
      </c>
      <c r="BF4592">
        <v>0</v>
      </c>
      <c r="BG4592">
        <v>0</v>
      </c>
      <c r="BH4592">
        <v>0</v>
      </c>
      <c r="BI4592">
        <v>0</v>
      </c>
      <c r="BJ4592">
        <v>0</v>
      </c>
      <c r="BK4592">
        <v>0</v>
      </c>
      <c r="BL4592">
        <v>0</v>
      </c>
      <c r="BM4592">
        <v>0</v>
      </c>
      <c r="BN4592">
        <v>0</v>
      </c>
      <c r="BO4592">
        <v>42.5</v>
      </c>
      <c r="BP4592">
        <f>VLOOKUP(H4592, Sheet1!$A$2:$B$1758, 2, FALSE)</f>
        <v>24.301748722597804</v>
      </c>
      <c r="BQ4592">
        <f t="shared" si="142"/>
        <v>54.193025672076743</v>
      </c>
      <c r="BR4592">
        <f t="shared" si="143"/>
        <v>54.193025672076743</v>
      </c>
    </row>
    <row r="4593" spans="1:70" x14ac:dyDescent="0.35">
      <c r="A4593">
        <v>19099</v>
      </c>
      <c r="B4593" t="s">
        <v>66</v>
      </c>
      <c r="C4593" t="s">
        <v>1277</v>
      </c>
      <c r="D4593" t="s">
        <v>12843</v>
      </c>
      <c r="E4593" t="s">
        <v>12844</v>
      </c>
      <c r="F4593" t="s">
        <v>70</v>
      </c>
      <c r="G4593" t="s">
        <v>71</v>
      </c>
      <c r="H4593">
        <v>95814</v>
      </c>
      <c r="I4593">
        <v>0</v>
      </c>
      <c r="J4593" t="s">
        <v>112</v>
      </c>
      <c r="K4593" t="s">
        <v>73</v>
      </c>
      <c r="L4593">
        <v>0</v>
      </c>
      <c r="M4593" t="s">
        <v>74</v>
      </c>
      <c r="N4593" t="s">
        <v>99</v>
      </c>
      <c r="O4593">
        <v>0</v>
      </c>
      <c r="P4593">
        <v>0</v>
      </c>
      <c r="Q4593">
        <v>0</v>
      </c>
      <c r="R4593">
        <v>0</v>
      </c>
      <c r="S4593">
        <v>0</v>
      </c>
      <c r="T4593">
        <v>1</v>
      </c>
      <c r="U4593">
        <v>0</v>
      </c>
      <c r="V4593">
        <v>0</v>
      </c>
      <c r="W4593" t="s">
        <v>113</v>
      </c>
      <c r="X4593" t="s">
        <v>114</v>
      </c>
      <c r="Y4593" t="s">
        <v>78</v>
      </c>
      <c r="Z4593">
        <v>38.5757555</v>
      </c>
      <c r="AA4593">
        <v>-121.48703949999999</v>
      </c>
      <c r="AB4593" s="1">
        <v>43812</v>
      </c>
      <c r="AC4593">
        <v>122718</v>
      </c>
      <c r="AD4593" t="s">
        <v>115</v>
      </c>
      <c r="AE4593">
        <v>0</v>
      </c>
      <c r="AF4593">
        <v>0</v>
      </c>
      <c r="AG4593">
        <v>0</v>
      </c>
      <c r="AH4593">
        <v>0</v>
      </c>
      <c r="AI4593">
        <v>0</v>
      </c>
      <c r="AJ4593">
        <v>0</v>
      </c>
      <c r="AK4593">
        <v>0</v>
      </c>
      <c r="AL4593">
        <v>0</v>
      </c>
      <c r="AM4593" t="s">
        <v>93</v>
      </c>
      <c r="AN4593" t="s">
        <v>82</v>
      </c>
      <c r="AO4593">
        <v>0</v>
      </c>
      <c r="AP4593">
        <v>0</v>
      </c>
      <c r="AQ4593">
        <v>0</v>
      </c>
      <c r="AR4593" t="s">
        <v>74</v>
      </c>
      <c r="AS4593">
        <v>0</v>
      </c>
      <c r="AT4593" t="s">
        <v>83</v>
      </c>
      <c r="AU4593">
        <v>0</v>
      </c>
      <c r="AV4593">
        <v>0</v>
      </c>
      <c r="AW4593">
        <v>0</v>
      </c>
      <c r="AX4593">
        <v>0</v>
      </c>
      <c r="AY4593">
        <v>0</v>
      </c>
      <c r="AZ4593">
        <v>0</v>
      </c>
      <c r="BA4593">
        <v>0</v>
      </c>
      <c r="BB4593">
        <v>0</v>
      </c>
      <c r="BC4593">
        <v>0</v>
      </c>
      <c r="BD4593" t="s">
        <v>1281</v>
      </c>
      <c r="BE4593">
        <v>0</v>
      </c>
      <c r="BF4593">
        <v>0</v>
      </c>
      <c r="BG4593">
        <v>0</v>
      </c>
      <c r="BH4593">
        <v>0</v>
      </c>
      <c r="BI4593">
        <v>0</v>
      </c>
      <c r="BJ4593">
        <v>0</v>
      </c>
      <c r="BK4593">
        <v>0</v>
      </c>
      <c r="BL4593">
        <v>0</v>
      </c>
      <c r="BM4593">
        <v>0</v>
      </c>
      <c r="BN4593">
        <v>0</v>
      </c>
      <c r="BO4593">
        <v>83</v>
      </c>
      <c r="BP4593">
        <f>VLOOKUP(H4593, Sheet1!$A$2:$B$1758, 2, FALSE)</f>
        <v>2.9394075791008953</v>
      </c>
      <c r="BQ4593">
        <f t="shared" si="142"/>
        <v>84.414324897992344</v>
      </c>
      <c r="BR4593">
        <f t="shared" si="143"/>
        <v>84.414324897992344</v>
      </c>
    </row>
    <row r="4594" spans="1:70" x14ac:dyDescent="0.35">
      <c r="A4594">
        <v>19101</v>
      </c>
      <c r="B4594" t="s">
        <v>66</v>
      </c>
      <c r="C4594" t="s">
        <v>2790</v>
      </c>
      <c r="D4594" t="s">
        <v>12845</v>
      </c>
      <c r="E4594">
        <v>0</v>
      </c>
      <c r="F4594" t="s">
        <v>2790</v>
      </c>
      <c r="G4594" t="s">
        <v>71</v>
      </c>
      <c r="H4594">
        <v>90638</v>
      </c>
      <c r="I4594">
        <v>0</v>
      </c>
      <c r="J4594" t="s">
        <v>12629</v>
      </c>
      <c r="K4594" t="s">
        <v>73</v>
      </c>
      <c r="L4594">
        <v>0</v>
      </c>
      <c r="M4594" t="s">
        <v>74</v>
      </c>
      <c r="N4594" t="s">
        <v>99</v>
      </c>
      <c r="O4594">
        <v>0</v>
      </c>
      <c r="P4594">
        <v>0</v>
      </c>
      <c r="Q4594">
        <v>0</v>
      </c>
      <c r="R4594">
        <v>0</v>
      </c>
      <c r="S4594">
        <v>0</v>
      </c>
      <c r="T4594">
        <v>1</v>
      </c>
      <c r="U4594">
        <v>3</v>
      </c>
      <c r="V4594">
        <v>0</v>
      </c>
      <c r="W4594" t="s">
        <v>12630</v>
      </c>
      <c r="X4594" t="s">
        <v>12631</v>
      </c>
      <c r="Y4594" t="s">
        <v>78</v>
      </c>
      <c r="Z4594">
        <v>33.895719999999997</v>
      </c>
      <c r="AA4594">
        <v>-118.008252</v>
      </c>
      <c r="AB4594" s="1">
        <v>43812</v>
      </c>
      <c r="AC4594">
        <v>122720</v>
      </c>
      <c r="AD4594" t="s">
        <v>12632</v>
      </c>
      <c r="AE4594">
        <v>0</v>
      </c>
      <c r="AF4594">
        <v>0</v>
      </c>
      <c r="AG4594">
        <v>0</v>
      </c>
      <c r="AH4594">
        <v>0</v>
      </c>
      <c r="AI4594">
        <v>0</v>
      </c>
      <c r="AJ4594">
        <v>0</v>
      </c>
      <c r="AK4594">
        <v>0</v>
      </c>
      <c r="AL4594">
        <v>0</v>
      </c>
      <c r="AM4594" t="s">
        <v>101</v>
      </c>
      <c r="AN4594" t="s">
        <v>82</v>
      </c>
      <c r="AO4594">
        <v>0</v>
      </c>
      <c r="AP4594">
        <v>0</v>
      </c>
      <c r="AQ4594">
        <v>0</v>
      </c>
      <c r="AR4594" t="s">
        <v>74</v>
      </c>
      <c r="AS4594">
        <v>0</v>
      </c>
      <c r="AT4594" t="s">
        <v>83</v>
      </c>
      <c r="AU4594">
        <v>0</v>
      </c>
      <c r="AV4594">
        <v>0</v>
      </c>
      <c r="AW4594">
        <v>0</v>
      </c>
      <c r="AX4594">
        <v>0</v>
      </c>
      <c r="AY4594">
        <v>0</v>
      </c>
      <c r="AZ4594">
        <v>0</v>
      </c>
      <c r="BA4594">
        <v>0</v>
      </c>
      <c r="BB4594">
        <v>0</v>
      </c>
      <c r="BC4594">
        <v>0</v>
      </c>
      <c r="BD4594">
        <v>0</v>
      </c>
      <c r="BE4594">
        <v>0</v>
      </c>
      <c r="BF4594">
        <v>0</v>
      </c>
      <c r="BG4594">
        <v>0</v>
      </c>
      <c r="BH4594">
        <v>0</v>
      </c>
      <c r="BI4594">
        <v>0</v>
      </c>
      <c r="BJ4594">
        <v>0</v>
      </c>
      <c r="BK4594">
        <v>0</v>
      </c>
      <c r="BL4594">
        <v>0</v>
      </c>
      <c r="BM4594">
        <v>0</v>
      </c>
      <c r="BN4594">
        <v>0</v>
      </c>
      <c r="BO4594">
        <v>88.75</v>
      </c>
      <c r="BP4594">
        <f>VLOOKUP(H4594, Sheet1!$A$2:$B$1758, 2, FALSE)</f>
        <v>0</v>
      </c>
      <c r="BQ4594">
        <f t="shared" si="142"/>
        <v>88.75</v>
      </c>
      <c r="BR4594">
        <f t="shared" si="143"/>
        <v>88.75</v>
      </c>
    </row>
    <row r="4595" spans="1:70" ht="87" x14ac:dyDescent="0.35">
      <c r="A4595">
        <v>19105</v>
      </c>
      <c r="B4595" t="s">
        <v>66</v>
      </c>
      <c r="C4595" t="s">
        <v>10047</v>
      </c>
      <c r="D4595" t="s">
        <v>7660</v>
      </c>
      <c r="E4595" s="2" t="s">
        <v>12846</v>
      </c>
      <c r="F4595" t="s">
        <v>762</v>
      </c>
      <c r="G4595" t="s">
        <v>71</v>
      </c>
      <c r="H4595">
        <v>95020</v>
      </c>
      <c r="I4595">
        <v>0</v>
      </c>
      <c r="J4595" t="s">
        <v>112</v>
      </c>
      <c r="K4595" t="s">
        <v>73</v>
      </c>
      <c r="L4595">
        <v>0</v>
      </c>
      <c r="M4595" t="s">
        <v>74</v>
      </c>
      <c r="N4595" t="s">
        <v>99</v>
      </c>
      <c r="O4595">
        <v>0</v>
      </c>
      <c r="P4595">
        <v>0</v>
      </c>
      <c r="Q4595">
        <v>0</v>
      </c>
      <c r="R4595">
        <v>0</v>
      </c>
      <c r="S4595">
        <v>0</v>
      </c>
      <c r="T4595">
        <v>2</v>
      </c>
      <c r="U4595">
        <v>0</v>
      </c>
      <c r="V4595">
        <v>0</v>
      </c>
      <c r="W4595" t="s">
        <v>113</v>
      </c>
      <c r="X4595" t="s">
        <v>114</v>
      </c>
      <c r="Y4595" t="s">
        <v>107</v>
      </c>
      <c r="Z4595">
        <v>37.024168000000003</v>
      </c>
      <c r="AA4595">
        <v>-121.562861</v>
      </c>
      <c r="AB4595" s="1">
        <v>43812</v>
      </c>
      <c r="AC4595">
        <v>122729</v>
      </c>
      <c r="AD4595" t="s">
        <v>115</v>
      </c>
      <c r="AE4595">
        <v>0</v>
      </c>
      <c r="AF4595">
        <v>0</v>
      </c>
      <c r="AG4595">
        <v>0</v>
      </c>
      <c r="AH4595">
        <v>0</v>
      </c>
      <c r="AI4595">
        <v>0</v>
      </c>
      <c r="AJ4595">
        <v>0</v>
      </c>
      <c r="AK4595">
        <v>0</v>
      </c>
      <c r="AL4595">
        <v>0</v>
      </c>
      <c r="AM4595" t="s">
        <v>93</v>
      </c>
      <c r="AN4595" t="s">
        <v>82</v>
      </c>
      <c r="AO4595">
        <v>0</v>
      </c>
      <c r="AP4595">
        <v>0</v>
      </c>
      <c r="AQ4595">
        <v>0</v>
      </c>
      <c r="AR4595" t="s">
        <v>74</v>
      </c>
      <c r="AS4595">
        <v>0</v>
      </c>
      <c r="AT4595" t="s">
        <v>83</v>
      </c>
      <c r="AU4595">
        <v>0</v>
      </c>
      <c r="AV4595">
        <v>0</v>
      </c>
      <c r="AW4595">
        <v>0</v>
      </c>
      <c r="AX4595">
        <v>0</v>
      </c>
      <c r="AY4595">
        <v>0</v>
      </c>
      <c r="AZ4595">
        <v>0</v>
      </c>
      <c r="BA4595">
        <v>0</v>
      </c>
      <c r="BB4595">
        <v>0</v>
      </c>
      <c r="BC4595">
        <v>0</v>
      </c>
      <c r="BD4595" t="s">
        <v>10050</v>
      </c>
      <c r="BE4595">
        <v>0</v>
      </c>
      <c r="BF4595">
        <v>0</v>
      </c>
      <c r="BG4595">
        <v>0</v>
      </c>
      <c r="BH4595">
        <v>0</v>
      </c>
      <c r="BI4595">
        <v>0</v>
      </c>
      <c r="BJ4595">
        <v>0</v>
      </c>
      <c r="BK4595">
        <v>0</v>
      </c>
      <c r="BL4595">
        <v>0</v>
      </c>
      <c r="BM4595">
        <v>0</v>
      </c>
      <c r="BN4595">
        <v>0</v>
      </c>
      <c r="BO4595">
        <v>74</v>
      </c>
      <c r="BP4595">
        <f>VLOOKUP(H4595, Sheet1!$A$2:$B$1758, 2, FALSE)</f>
        <v>33.742648224514852</v>
      </c>
      <c r="BQ4595">
        <f t="shared" si="142"/>
        <v>90.23560742220242</v>
      </c>
      <c r="BR4595">
        <f t="shared" si="143"/>
        <v>90.23560742220242</v>
      </c>
    </row>
    <row r="4596" spans="1:70" ht="58" x14ac:dyDescent="0.35">
      <c r="A4596">
        <v>19106</v>
      </c>
      <c r="B4596" t="s">
        <v>66</v>
      </c>
      <c r="C4596" t="s">
        <v>6052</v>
      </c>
      <c r="D4596" t="s">
        <v>12847</v>
      </c>
      <c r="E4596" s="2" t="s">
        <v>3282</v>
      </c>
      <c r="F4596" t="s">
        <v>88</v>
      </c>
      <c r="G4596" t="s">
        <v>71</v>
      </c>
      <c r="H4596">
        <v>91303</v>
      </c>
      <c r="I4596">
        <v>0</v>
      </c>
      <c r="J4596" t="s">
        <v>112</v>
      </c>
      <c r="K4596" t="s">
        <v>73</v>
      </c>
      <c r="L4596">
        <v>0</v>
      </c>
      <c r="M4596" t="s">
        <v>74</v>
      </c>
      <c r="N4596" t="s">
        <v>99</v>
      </c>
      <c r="O4596">
        <v>0</v>
      </c>
      <c r="P4596">
        <v>0</v>
      </c>
      <c r="Q4596">
        <v>0</v>
      </c>
      <c r="R4596">
        <v>0</v>
      </c>
      <c r="S4596">
        <v>0</v>
      </c>
      <c r="T4596">
        <v>2</v>
      </c>
      <c r="U4596">
        <v>0</v>
      </c>
      <c r="V4596">
        <v>0</v>
      </c>
      <c r="W4596" t="s">
        <v>113</v>
      </c>
      <c r="X4596" t="s">
        <v>114</v>
      </c>
      <c r="Y4596" t="s">
        <v>91</v>
      </c>
      <c r="Z4596">
        <v>34.190407999999998</v>
      </c>
      <c r="AA4596">
        <v>-118.604766</v>
      </c>
      <c r="AB4596" s="1">
        <v>43812</v>
      </c>
      <c r="AC4596">
        <v>122730</v>
      </c>
      <c r="AD4596" t="s">
        <v>115</v>
      </c>
      <c r="AE4596">
        <v>0</v>
      </c>
      <c r="AF4596">
        <v>0</v>
      </c>
      <c r="AG4596">
        <v>0</v>
      </c>
      <c r="AH4596">
        <v>0</v>
      </c>
      <c r="AI4596">
        <v>0</v>
      </c>
      <c r="AJ4596">
        <v>0</v>
      </c>
      <c r="AK4596">
        <v>0</v>
      </c>
      <c r="AL4596">
        <v>0</v>
      </c>
      <c r="AM4596" t="s">
        <v>93</v>
      </c>
      <c r="AN4596" t="s">
        <v>82</v>
      </c>
      <c r="AO4596">
        <v>0</v>
      </c>
      <c r="AP4596">
        <v>0</v>
      </c>
      <c r="AQ4596">
        <v>0</v>
      </c>
      <c r="AR4596" t="s">
        <v>74</v>
      </c>
      <c r="AS4596">
        <v>0</v>
      </c>
      <c r="AT4596" t="s">
        <v>83</v>
      </c>
      <c r="AU4596">
        <v>0</v>
      </c>
      <c r="AV4596">
        <v>0</v>
      </c>
      <c r="AW4596">
        <v>0</v>
      </c>
      <c r="AX4596">
        <v>0</v>
      </c>
      <c r="AY4596">
        <v>0</v>
      </c>
      <c r="AZ4596">
        <v>0</v>
      </c>
      <c r="BA4596">
        <v>0</v>
      </c>
      <c r="BB4596">
        <v>0</v>
      </c>
      <c r="BC4596">
        <v>0</v>
      </c>
      <c r="BD4596" t="s">
        <v>4532</v>
      </c>
      <c r="BE4596">
        <v>0</v>
      </c>
      <c r="BF4596">
        <v>0</v>
      </c>
      <c r="BG4596">
        <v>0</v>
      </c>
      <c r="BH4596">
        <v>0</v>
      </c>
      <c r="BI4596">
        <v>0</v>
      </c>
      <c r="BJ4596">
        <v>0</v>
      </c>
      <c r="BK4596">
        <v>0</v>
      </c>
      <c r="BL4596">
        <v>0</v>
      </c>
      <c r="BM4596">
        <v>0</v>
      </c>
      <c r="BN4596">
        <v>0</v>
      </c>
      <c r="BO4596">
        <v>74</v>
      </c>
      <c r="BP4596">
        <f>VLOOKUP(H4596, Sheet1!$A$2:$B$1758, 2, FALSE)</f>
        <v>9.9894021690312336</v>
      </c>
      <c r="BQ4596">
        <f t="shared" si="142"/>
        <v>78.806499208946434</v>
      </c>
      <c r="BR4596">
        <f t="shared" si="143"/>
        <v>78.806499208946434</v>
      </c>
    </row>
    <row r="4597" spans="1:70" ht="145" x14ac:dyDescent="0.35">
      <c r="A4597">
        <v>19115</v>
      </c>
      <c r="B4597" t="s">
        <v>66</v>
      </c>
      <c r="C4597" t="s">
        <v>12848</v>
      </c>
      <c r="D4597" t="s">
        <v>12849</v>
      </c>
      <c r="E4597" s="2" t="s">
        <v>12850</v>
      </c>
      <c r="F4597" t="s">
        <v>111</v>
      </c>
      <c r="G4597" t="s">
        <v>71</v>
      </c>
      <c r="H4597">
        <v>95401</v>
      </c>
      <c r="I4597">
        <v>0</v>
      </c>
      <c r="J4597" t="s">
        <v>112</v>
      </c>
      <c r="K4597" t="s">
        <v>73</v>
      </c>
      <c r="L4597">
        <v>0</v>
      </c>
      <c r="M4597" t="s">
        <v>74</v>
      </c>
      <c r="N4597" t="s">
        <v>99</v>
      </c>
      <c r="O4597">
        <v>0</v>
      </c>
      <c r="P4597">
        <v>0</v>
      </c>
      <c r="Q4597">
        <v>0</v>
      </c>
      <c r="R4597">
        <v>0</v>
      </c>
      <c r="S4597">
        <v>0</v>
      </c>
      <c r="T4597">
        <v>2</v>
      </c>
      <c r="U4597">
        <v>0</v>
      </c>
      <c r="V4597">
        <v>0</v>
      </c>
      <c r="W4597" t="s">
        <v>113</v>
      </c>
      <c r="X4597" t="s">
        <v>114</v>
      </c>
      <c r="Y4597" t="s">
        <v>107</v>
      </c>
      <c r="Z4597">
        <v>38.456780000000002</v>
      </c>
      <c r="AA4597">
        <v>-122.727099</v>
      </c>
      <c r="AB4597" s="1">
        <v>43812</v>
      </c>
      <c r="AC4597">
        <v>122739</v>
      </c>
      <c r="AD4597" t="s">
        <v>115</v>
      </c>
      <c r="AE4597">
        <v>0</v>
      </c>
      <c r="AF4597">
        <v>0</v>
      </c>
      <c r="AG4597">
        <v>0</v>
      </c>
      <c r="AH4597">
        <v>0</v>
      </c>
      <c r="AI4597">
        <v>0</v>
      </c>
      <c r="AJ4597">
        <v>0</v>
      </c>
      <c r="AK4597">
        <v>0</v>
      </c>
      <c r="AL4597">
        <v>0</v>
      </c>
      <c r="AM4597" t="s">
        <v>93</v>
      </c>
      <c r="AN4597" t="s">
        <v>82</v>
      </c>
      <c r="AO4597">
        <v>0</v>
      </c>
      <c r="AP4597">
        <v>0</v>
      </c>
      <c r="AQ4597">
        <v>0</v>
      </c>
      <c r="AR4597" t="s">
        <v>74</v>
      </c>
      <c r="AS4597">
        <v>0</v>
      </c>
      <c r="AT4597" t="s">
        <v>83</v>
      </c>
      <c r="AU4597">
        <v>0</v>
      </c>
      <c r="AV4597">
        <v>0</v>
      </c>
      <c r="AW4597">
        <v>0</v>
      </c>
      <c r="AX4597">
        <v>0</v>
      </c>
      <c r="AY4597">
        <v>0</v>
      </c>
      <c r="AZ4597">
        <v>0</v>
      </c>
      <c r="BA4597">
        <v>0</v>
      </c>
      <c r="BB4597">
        <v>0</v>
      </c>
      <c r="BC4597">
        <v>0</v>
      </c>
      <c r="BD4597" t="s">
        <v>7336</v>
      </c>
      <c r="BE4597">
        <v>0</v>
      </c>
      <c r="BF4597">
        <v>0</v>
      </c>
      <c r="BG4597">
        <v>0</v>
      </c>
      <c r="BH4597">
        <v>0</v>
      </c>
      <c r="BI4597">
        <v>0</v>
      </c>
      <c r="BJ4597">
        <v>0</v>
      </c>
      <c r="BK4597">
        <v>0</v>
      </c>
      <c r="BL4597">
        <v>0</v>
      </c>
      <c r="BM4597">
        <v>0</v>
      </c>
      <c r="BN4597">
        <v>0</v>
      </c>
      <c r="BO4597">
        <v>73</v>
      </c>
      <c r="BP4597">
        <f>VLOOKUP(H4597, Sheet1!$A$2:$B$1758, 2, FALSE)</f>
        <v>0</v>
      </c>
      <c r="BQ4597">
        <f t="shared" si="142"/>
        <v>73</v>
      </c>
      <c r="BR4597">
        <f t="shared" si="143"/>
        <v>73</v>
      </c>
    </row>
    <row r="4598" spans="1:70" x14ac:dyDescent="0.35">
      <c r="A4598">
        <v>19116</v>
      </c>
      <c r="B4598" t="s">
        <v>66</v>
      </c>
      <c r="C4598" t="s">
        <v>12848</v>
      </c>
      <c r="D4598" t="s">
        <v>12851</v>
      </c>
      <c r="E4598" t="s">
        <v>12852</v>
      </c>
      <c r="F4598" t="s">
        <v>111</v>
      </c>
      <c r="G4598" t="s">
        <v>71</v>
      </c>
      <c r="H4598">
        <v>95401</v>
      </c>
      <c r="I4598">
        <v>0</v>
      </c>
      <c r="J4598" t="s">
        <v>112</v>
      </c>
      <c r="K4598" t="s">
        <v>73</v>
      </c>
      <c r="L4598">
        <v>0</v>
      </c>
      <c r="M4598" t="s">
        <v>74</v>
      </c>
      <c r="N4598" t="s">
        <v>99</v>
      </c>
      <c r="O4598">
        <v>0</v>
      </c>
      <c r="P4598">
        <v>0</v>
      </c>
      <c r="Q4598">
        <v>0</v>
      </c>
      <c r="R4598">
        <v>0</v>
      </c>
      <c r="S4598">
        <v>0</v>
      </c>
      <c r="T4598">
        <v>2</v>
      </c>
      <c r="U4598">
        <v>0</v>
      </c>
      <c r="V4598">
        <v>0</v>
      </c>
      <c r="W4598" t="s">
        <v>113</v>
      </c>
      <c r="X4598" t="s">
        <v>114</v>
      </c>
      <c r="Y4598" t="s">
        <v>78</v>
      </c>
      <c r="Z4598">
        <v>38.4575879</v>
      </c>
      <c r="AA4598">
        <v>-122.7342398</v>
      </c>
      <c r="AB4598" s="1">
        <v>43812</v>
      </c>
      <c r="AC4598">
        <v>122740</v>
      </c>
      <c r="AD4598" t="s">
        <v>115</v>
      </c>
      <c r="AE4598">
        <v>0</v>
      </c>
      <c r="AF4598">
        <v>0</v>
      </c>
      <c r="AG4598">
        <v>0</v>
      </c>
      <c r="AH4598">
        <v>0</v>
      </c>
      <c r="AI4598">
        <v>0</v>
      </c>
      <c r="AJ4598">
        <v>0</v>
      </c>
      <c r="AK4598">
        <v>0</v>
      </c>
      <c r="AL4598">
        <v>0</v>
      </c>
      <c r="AM4598" t="s">
        <v>93</v>
      </c>
      <c r="AN4598" t="s">
        <v>82</v>
      </c>
      <c r="AO4598">
        <v>0</v>
      </c>
      <c r="AP4598">
        <v>0</v>
      </c>
      <c r="AQ4598">
        <v>0</v>
      </c>
      <c r="AR4598" t="s">
        <v>74</v>
      </c>
      <c r="AS4598">
        <v>0</v>
      </c>
      <c r="AT4598" t="s">
        <v>83</v>
      </c>
      <c r="AU4598">
        <v>0</v>
      </c>
      <c r="AV4598">
        <v>0</v>
      </c>
      <c r="AW4598">
        <v>0</v>
      </c>
      <c r="AX4598">
        <v>0</v>
      </c>
      <c r="AY4598">
        <v>0</v>
      </c>
      <c r="AZ4598">
        <v>0</v>
      </c>
      <c r="BA4598">
        <v>0</v>
      </c>
      <c r="BB4598">
        <v>0</v>
      </c>
      <c r="BC4598">
        <v>0</v>
      </c>
      <c r="BD4598" t="s">
        <v>7336</v>
      </c>
      <c r="BE4598">
        <v>0</v>
      </c>
      <c r="BF4598">
        <v>0</v>
      </c>
      <c r="BG4598">
        <v>0</v>
      </c>
      <c r="BH4598">
        <v>0</v>
      </c>
      <c r="BI4598">
        <v>0</v>
      </c>
      <c r="BJ4598">
        <v>0</v>
      </c>
      <c r="BK4598">
        <v>0</v>
      </c>
      <c r="BL4598">
        <v>0</v>
      </c>
      <c r="BM4598">
        <v>0</v>
      </c>
      <c r="BN4598">
        <v>0</v>
      </c>
      <c r="BO4598">
        <v>74.7</v>
      </c>
      <c r="BP4598">
        <f>VLOOKUP(H4598, Sheet1!$A$2:$B$1758, 2, FALSE)</f>
        <v>0</v>
      </c>
      <c r="BQ4598">
        <f t="shared" si="142"/>
        <v>74.7</v>
      </c>
      <c r="BR4598">
        <f t="shared" si="143"/>
        <v>74.7</v>
      </c>
    </row>
    <row r="4599" spans="1:70" ht="409.5" x14ac:dyDescent="0.35">
      <c r="A4599">
        <v>19117</v>
      </c>
      <c r="B4599" t="s">
        <v>66</v>
      </c>
      <c r="C4599" t="s">
        <v>1424</v>
      </c>
      <c r="D4599" t="s">
        <v>12853</v>
      </c>
      <c r="E4599" s="2" t="s">
        <v>12854</v>
      </c>
      <c r="F4599" t="s">
        <v>785</v>
      </c>
      <c r="G4599" t="s">
        <v>71</v>
      </c>
      <c r="H4599">
        <v>92618</v>
      </c>
      <c r="I4599">
        <v>0</v>
      </c>
      <c r="J4599" t="s">
        <v>112</v>
      </c>
      <c r="K4599" t="s">
        <v>73</v>
      </c>
      <c r="L4599">
        <v>0</v>
      </c>
      <c r="M4599" t="s">
        <v>74</v>
      </c>
      <c r="N4599" t="s">
        <v>99</v>
      </c>
      <c r="O4599">
        <v>0</v>
      </c>
      <c r="P4599">
        <v>0</v>
      </c>
      <c r="Q4599">
        <v>0</v>
      </c>
      <c r="R4599">
        <v>0</v>
      </c>
      <c r="S4599">
        <v>0</v>
      </c>
      <c r="T4599">
        <v>12</v>
      </c>
      <c r="U4599">
        <v>0</v>
      </c>
      <c r="V4599">
        <v>0</v>
      </c>
      <c r="W4599" t="s">
        <v>113</v>
      </c>
      <c r="X4599" t="s">
        <v>114</v>
      </c>
      <c r="Y4599" t="s">
        <v>91</v>
      </c>
      <c r="Z4599">
        <v>33.650354999999998</v>
      </c>
      <c r="AA4599">
        <v>-117.751017</v>
      </c>
      <c r="AB4599" s="1">
        <v>43812</v>
      </c>
      <c r="AC4599">
        <v>122741</v>
      </c>
      <c r="AD4599" t="s">
        <v>115</v>
      </c>
      <c r="AE4599">
        <v>0</v>
      </c>
      <c r="AF4599">
        <v>0</v>
      </c>
      <c r="AG4599">
        <v>0</v>
      </c>
      <c r="AH4599">
        <v>0</v>
      </c>
      <c r="AI4599">
        <v>0</v>
      </c>
      <c r="AJ4599">
        <v>0</v>
      </c>
      <c r="AK4599">
        <v>0</v>
      </c>
      <c r="AL4599">
        <v>0</v>
      </c>
      <c r="AM4599" t="s">
        <v>93</v>
      </c>
      <c r="AN4599" t="s">
        <v>82</v>
      </c>
      <c r="AO4599">
        <v>0</v>
      </c>
      <c r="AP4599">
        <v>0</v>
      </c>
      <c r="AQ4599">
        <v>0</v>
      </c>
      <c r="AR4599" t="s">
        <v>74</v>
      </c>
      <c r="AS4599">
        <v>0</v>
      </c>
      <c r="AT4599" t="s">
        <v>83</v>
      </c>
      <c r="AU4599">
        <v>0</v>
      </c>
      <c r="AV4599">
        <v>0</v>
      </c>
      <c r="AW4599">
        <v>0</v>
      </c>
      <c r="AX4599">
        <v>0</v>
      </c>
      <c r="AY4599">
        <v>0</v>
      </c>
      <c r="AZ4599">
        <v>0</v>
      </c>
      <c r="BA4599">
        <v>0</v>
      </c>
      <c r="BB4599">
        <v>0</v>
      </c>
      <c r="BC4599">
        <v>0</v>
      </c>
      <c r="BD4599" t="s">
        <v>1427</v>
      </c>
      <c r="BE4599">
        <v>0</v>
      </c>
      <c r="BF4599">
        <v>0</v>
      </c>
      <c r="BG4599">
        <v>0</v>
      </c>
      <c r="BH4599">
        <v>0</v>
      </c>
      <c r="BI4599">
        <v>0</v>
      </c>
      <c r="BJ4599">
        <v>0</v>
      </c>
      <c r="BK4599">
        <v>0</v>
      </c>
      <c r="BL4599">
        <v>0</v>
      </c>
      <c r="BM4599">
        <v>0</v>
      </c>
      <c r="BN4599">
        <v>0</v>
      </c>
      <c r="BO4599">
        <v>0</v>
      </c>
      <c r="BP4599">
        <f>VLOOKUP(H4599, Sheet1!$A$2:$B$1758, 2, FALSE)</f>
        <v>26.491559790443354</v>
      </c>
      <c r="BQ4599">
        <f t="shared" si="142"/>
        <v>12.746674828176598</v>
      </c>
      <c r="BR4599">
        <f t="shared" si="143"/>
        <v>12.746674828176598</v>
      </c>
    </row>
    <row r="4600" spans="1:70" ht="409.5" x14ac:dyDescent="0.35">
      <c r="A4600">
        <v>19118</v>
      </c>
      <c r="B4600" t="s">
        <v>66</v>
      </c>
      <c r="C4600" t="s">
        <v>1277</v>
      </c>
      <c r="D4600" t="s">
        <v>12855</v>
      </c>
      <c r="E4600" s="2" t="s">
        <v>12856</v>
      </c>
      <c r="F4600" t="s">
        <v>70</v>
      </c>
      <c r="G4600" t="s">
        <v>71</v>
      </c>
      <c r="H4600">
        <v>95814</v>
      </c>
      <c r="I4600">
        <v>0</v>
      </c>
      <c r="J4600" t="s">
        <v>112</v>
      </c>
      <c r="K4600" t="s">
        <v>73</v>
      </c>
      <c r="L4600">
        <v>0</v>
      </c>
      <c r="M4600" t="s">
        <v>74</v>
      </c>
      <c r="N4600" t="s">
        <v>99</v>
      </c>
      <c r="O4600">
        <v>0</v>
      </c>
      <c r="P4600">
        <v>0</v>
      </c>
      <c r="Q4600">
        <v>0</v>
      </c>
      <c r="R4600">
        <v>0</v>
      </c>
      <c r="S4600">
        <v>0</v>
      </c>
      <c r="T4600">
        <v>5</v>
      </c>
      <c r="U4600">
        <v>0</v>
      </c>
      <c r="V4600">
        <v>0</v>
      </c>
      <c r="W4600" t="s">
        <v>113</v>
      </c>
      <c r="X4600" t="s">
        <v>114</v>
      </c>
      <c r="Y4600" t="s">
        <v>91</v>
      </c>
      <c r="Z4600">
        <v>38.572992999999997</v>
      </c>
      <c r="AA4600">
        <v>-121.499385</v>
      </c>
      <c r="AB4600" s="1">
        <v>43812</v>
      </c>
      <c r="AC4600">
        <v>122742</v>
      </c>
      <c r="AD4600" t="s">
        <v>115</v>
      </c>
      <c r="AE4600">
        <v>0</v>
      </c>
      <c r="AF4600">
        <v>0</v>
      </c>
      <c r="AG4600">
        <v>0</v>
      </c>
      <c r="AH4600">
        <v>0</v>
      </c>
      <c r="AI4600">
        <v>0</v>
      </c>
      <c r="AJ4600">
        <v>0</v>
      </c>
      <c r="AK4600">
        <v>0</v>
      </c>
      <c r="AL4600">
        <v>0</v>
      </c>
      <c r="AM4600" t="s">
        <v>93</v>
      </c>
      <c r="AN4600" t="s">
        <v>82</v>
      </c>
      <c r="AO4600">
        <v>0</v>
      </c>
      <c r="AP4600">
        <v>0</v>
      </c>
      <c r="AQ4600">
        <v>0</v>
      </c>
      <c r="AR4600" t="s">
        <v>74</v>
      </c>
      <c r="AS4600">
        <v>0</v>
      </c>
      <c r="AT4600" t="s">
        <v>83</v>
      </c>
      <c r="AU4600">
        <v>0</v>
      </c>
      <c r="AV4600">
        <v>0</v>
      </c>
      <c r="AW4600">
        <v>0</v>
      </c>
      <c r="AX4600">
        <v>0</v>
      </c>
      <c r="AY4600">
        <v>0</v>
      </c>
      <c r="AZ4600">
        <v>0</v>
      </c>
      <c r="BA4600">
        <v>0</v>
      </c>
      <c r="BB4600">
        <v>0</v>
      </c>
      <c r="BC4600">
        <v>0</v>
      </c>
      <c r="BD4600" t="s">
        <v>1281</v>
      </c>
      <c r="BE4600">
        <v>0</v>
      </c>
      <c r="BF4600">
        <v>0</v>
      </c>
      <c r="BG4600">
        <v>0</v>
      </c>
      <c r="BH4600">
        <v>0</v>
      </c>
      <c r="BI4600">
        <v>0</v>
      </c>
      <c r="BJ4600">
        <v>0</v>
      </c>
      <c r="BK4600">
        <v>0</v>
      </c>
      <c r="BL4600">
        <v>0</v>
      </c>
      <c r="BM4600">
        <v>0</v>
      </c>
      <c r="BN4600">
        <v>0</v>
      </c>
      <c r="BO4600">
        <v>1.25</v>
      </c>
      <c r="BP4600">
        <f>VLOOKUP(H4600, Sheet1!$A$2:$B$1758, 2, FALSE)</f>
        <v>2.9394075791008953</v>
      </c>
      <c r="BQ4600">
        <f t="shared" si="142"/>
        <v>2.6643248979923451</v>
      </c>
      <c r="BR4600">
        <f t="shared" si="143"/>
        <v>2.6643248979923451</v>
      </c>
    </row>
    <row r="4601" spans="1:70" x14ac:dyDescent="0.35">
      <c r="A4601">
        <v>19120</v>
      </c>
      <c r="B4601" t="s">
        <v>66</v>
      </c>
      <c r="C4601" t="s">
        <v>12857</v>
      </c>
      <c r="D4601" t="s">
        <v>12858</v>
      </c>
      <c r="E4601">
        <v>0</v>
      </c>
      <c r="F4601" t="s">
        <v>1070</v>
      </c>
      <c r="G4601" t="s">
        <v>71</v>
      </c>
      <c r="H4601">
        <v>95363</v>
      </c>
      <c r="I4601">
        <v>0</v>
      </c>
      <c r="J4601" t="s">
        <v>12629</v>
      </c>
      <c r="K4601" t="s">
        <v>73</v>
      </c>
      <c r="L4601">
        <v>0</v>
      </c>
      <c r="M4601" t="s">
        <v>74</v>
      </c>
      <c r="N4601" t="s">
        <v>99</v>
      </c>
      <c r="O4601">
        <v>0</v>
      </c>
      <c r="P4601">
        <v>0</v>
      </c>
      <c r="Q4601">
        <v>0</v>
      </c>
      <c r="R4601">
        <v>0</v>
      </c>
      <c r="S4601">
        <v>0</v>
      </c>
      <c r="T4601">
        <v>0</v>
      </c>
      <c r="U4601">
        <v>4</v>
      </c>
      <c r="V4601">
        <v>0</v>
      </c>
      <c r="W4601" t="s">
        <v>12630</v>
      </c>
      <c r="X4601" t="s">
        <v>12631</v>
      </c>
      <c r="Y4601" t="s">
        <v>78</v>
      </c>
      <c r="Z4601">
        <v>37.462245000000003</v>
      </c>
      <c r="AA4601">
        <v>-121.141278</v>
      </c>
      <c r="AB4601" s="1">
        <v>43812</v>
      </c>
      <c r="AC4601">
        <v>122744</v>
      </c>
      <c r="AD4601" t="s">
        <v>12632</v>
      </c>
      <c r="AE4601">
        <v>0</v>
      </c>
      <c r="AF4601">
        <v>0</v>
      </c>
      <c r="AG4601">
        <v>0</v>
      </c>
      <c r="AH4601">
        <v>0</v>
      </c>
      <c r="AI4601">
        <v>0</v>
      </c>
      <c r="AJ4601">
        <v>0</v>
      </c>
      <c r="AK4601">
        <v>0</v>
      </c>
      <c r="AL4601">
        <v>0</v>
      </c>
      <c r="AM4601" t="s">
        <v>1478</v>
      </c>
      <c r="AN4601" t="s">
        <v>82</v>
      </c>
      <c r="AO4601">
        <v>0</v>
      </c>
      <c r="AP4601">
        <v>0</v>
      </c>
      <c r="AQ4601">
        <v>0</v>
      </c>
      <c r="AR4601" t="s">
        <v>74</v>
      </c>
      <c r="AS4601">
        <v>0</v>
      </c>
      <c r="AT4601" t="s">
        <v>83</v>
      </c>
      <c r="AU4601">
        <v>0</v>
      </c>
      <c r="AV4601">
        <v>0</v>
      </c>
      <c r="AW4601">
        <v>0</v>
      </c>
      <c r="AX4601">
        <v>0</v>
      </c>
      <c r="AY4601">
        <v>0</v>
      </c>
      <c r="AZ4601">
        <v>0</v>
      </c>
      <c r="BA4601">
        <v>0</v>
      </c>
      <c r="BB4601">
        <v>0</v>
      </c>
      <c r="BC4601">
        <v>0</v>
      </c>
      <c r="BD4601">
        <v>0</v>
      </c>
      <c r="BE4601">
        <v>0</v>
      </c>
      <c r="BF4601">
        <v>0</v>
      </c>
      <c r="BG4601">
        <v>0</v>
      </c>
      <c r="BH4601">
        <v>0</v>
      </c>
      <c r="BI4601">
        <v>0</v>
      </c>
      <c r="BJ4601">
        <v>0</v>
      </c>
      <c r="BK4601">
        <v>0</v>
      </c>
      <c r="BL4601">
        <v>0</v>
      </c>
      <c r="BM4601">
        <v>0</v>
      </c>
      <c r="BN4601">
        <v>0</v>
      </c>
      <c r="BO4601">
        <v>110.4</v>
      </c>
      <c r="BP4601">
        <f>VLOOKUP(H4601, Sheet1!$A$2:$B$1758, 2, FALSE)</f>
        <v>0</v>
      </c>
      <c r="BQ4601">
        <f t="shared" si="142"/>
        <v>110.4</v>
      </c>
      <c r="BR4601">
        <f t="shared" si="143"/>
        <v>110.4</v>
      </c>
    </row>
    <row r="4602" spans="1:70" x14ac:dyDescent="0.35">
      <c r="A4602">
        <v>19128</v>
      </c>
      <c r="B4602" t="s">
        <v>66</v>
      </c>
      <c r="C4602" t="s">
        <v>12859</v>
      </c>
      <c r="D4602" t="s">
        <v>12860</v>
      </c>
      <c r="E4602">
        <v>0</v>
      </c>
      <c r="F4602" t="s">
        <v>88</v>
      </c>
      <c r="G4602" t="s">
        <v>71</v>
      </c>
      <c r="H4602">
        <v>90036</v>
      </c>
      <c r="I4602">
        <v>0</v>
      </c>
      <c r="J4602" t="s">
        <v>8030</v>
      </c>
      <c r="K4602" t="s">
        <v>73</v>
      </c>
      <c r="L4602">
        <v>0</v>
      </c>
      <c r="M4602" t="s">
        <v>74</v>
      </c>
      <c r="N4602" t="s">
        <v>8031</v>
      </c>
      <c r="O4602">
        <v>0</v>
      </c>
      <c r="P4602">
        <v>0</v>
      </c>
      <c r="Q4602">
        <v>0</v>
      </c>
      <c r="R4602">
        <v>0</v>
      </c>
      <c r="S4602">
        <v>0</v>
      </c>
      <c r="T4602">
        <v>2</v>
      </c>
      <c r="U4602">
        <v>0</v>
      </c>
      <c r="V4602">
        <v>0</v>
      </c>
      <c r="W4602" t="s">
        <v>8032</v>
      </c>
      <c r="X4602" t="s">
        <v>8033</v>
      </c>
      <c r="Y4602" t="s">
        <v>78</v>
      </c>
      <c r="Z4602">
        <v>34.061771</v>
      </c>
      <c r="AA4602">
        <v>-118.350166</v>
      </c>
      <c r="AB4602" s="1">
        <v>43812</v>
      </c>
      <c r="AC4602">
        <v>122757</v>
      </c>
      <c r="AD4602" t="s">
        <v>8034</v>
      </c>
      <c r="AE4602">
        <v>0</v>
      </c>
      <c r="AF4602">
        <v>0</v>
      </c>
      <c r="AG4602">
        <v>0</v>
      </c>
      <c r="AH4602">
        <v>0</v>
      </c>
      <c r="AI4602">
        <v>0</v>
      </c>
      <c r="AJ4602">
        <v>0</v>
      </c>
      <c r="AK4602">
        <v>0</v>
      </c>
      <c r="AL4602">
        <v>0</v>
      </c>
      <c r="AM4602" t="s">
        <v>93</v>
      </c>
      <c r="AN4602" t="s">
        <v>82</v>
      </c>
      <c r="AO4602">
        <v>0</v>
      </c>
      <c r="AP4602">
        <v>0</v>
      </c>
      <c r="AQ4602">
        <v>0</v>
      </c>
      <c r="AR4602" t="s">
        <v>74</v>
      </c>
      <c r="AS4602">
        <v>0</v>
      </c>
      <c r="AT4602" t="s">
        <v>83</v>
      </c>
      <c r="AU4602">
        <v>0</v>
      </c>
      <c r="AV4602">
        <v>0</v>
      </c>
      <c r="AW4602">
        <v>0</v>
      </c>
      <c r="AX4602">
        <v>0</v>
      </c>
      <c r="AY4602">
        <v>0</v>
      </c>
      <c r="AZ4602">
        <v>0</v>
      </c>
      <c r="BA4602">
        <v>0</v>
      </c>
      <c r="BB4602">
        <v>0</v>
      </c>
      <c r="BC4602">
        <v>0</v>
      </c>
      <c r="BD4602" t="s">
        <v>8035</v>
      </c>
      <c r="BE4602">
        <v>0</v>
      </c>
      <c r="BF4602">
        <v>0</v>
      </c>
      <c r="BG4602">
        <v>0</v>
      </c>
      <c r="BH4602">
        <v>0</v>
      </c>
      <c r="BI4602">
        <v>0</v>
      </c>
      <c r="BJ4602">
        <v>0</v>
      </c>
      <c r="BK4602">
        <v>0</v>
      </c>
      <c r="BL4602">
        <v>0</v>
      </c>
      <c r="BM4602">
        <v>0</v>
      </c>
      <c r="BN4602">
        <v>0</v>
      </c>
      <c r="BO4602">
        <v>86.071428569999995</v>
      </c>
      <c r="BP4602">
        <f>VLOOKUP(H4602, Sheet1!$A$2:$B$1758, 2, FALSE)</f>
        <v>7.78319077670605</v>
      </c>
      <c r="BQ4602">
        <f t="shared" si="142"/>
        <v>89.816387445246164</v>
      </c>
      <c r="BR4602">
        <f t="shared" si="143"/>
        <v>89.816387445246164</v>
      </c>
    </row>
    <row r="4603" spans="1:70" x14ac:dyDescent="0.35">
      <c r="A4603">
        <v>19136</v>
      </c>
      <c r="B4603" t="s">
        <v>66</v>
      </c>
      <c r="C4603" t="s">
        <v>12861</v>
      </c>
      <c r="D4603" t="s">
        <v>12862</v>
      </c>
      <c r="E4603" t="s">
        <v>12863</v>
      </c>
      <c r="F4603" t="s">
        <v>88</v>
      </c>
      <c r="G4603" t="s">
        <v>71</v>
      </c>
      <c r="H4603">
        <v>90038</v>
      </c>
      <c r="I4603">
        <v>0</v>
      </c>
      <c r="J4603" t="s">
        <v>112</v>
      </c>
      <c r="K4603" t="s">
        <v>73</v>
      </c>
      <c r="L4603">
        <v>0</v>
      </c>
      <c r="M4603" t="s">
        <v>74</v>
      </c>
      <c r="N4603" t="s">
        <v>99</v>
      </c>
      <c r="O4603">
        <v>0</v>
      </c>
      <c r="P4603">
        <v>0</v>
      </c>
      <c r="Q4603">
        <v>0</v>
      </c>
      <c r="R4603">
        <v>0</v>
      </c>
      <c r="S4603">
        <v>0</v>
      </c>
      <c r="T4603">
        <v>1</v>
      </c>
      <c r="U4603">
        <v>0</v>
      </c>
      <c r="V4603">
        <v>0</v>
      </c>
      <c r="W4603" t="s">
        <v>113</v>
      </c>
      <c r="X4603" t="s">
        <v>114</v>
      </c>
      <c r="Y4603" t="s">
        <v>78</v>
      </c>
      <c r="Z4603">
        <v>34.0855587</v>
      </c>
      <c r="AA4603">
        <v>-118.32700920000001</v>
      </c>
      <c r="AB4603" s="1">
        <v>43812</v>
      </c>
      <c r="AC4603">
        <v>122770</v>
      </c>
      <c r="AD4603" t="s">
        <v>115</v>
      </c>
      <c r="AE4603">
        <v>0</v>
      </c>
      <c r="AF4603">
        <v>0</v>
      </c>
      <c r="AG4603">
        <v>0</v>
      </c>
      <c r="AH4603">
        <v>0</v>
      </c>
      <c r="AI4603">
        <v>0</v>
      </c>
      <c r="AJ4603">
        <v>0</v>
      </c>
      <c r="AK4603">
        <v>0</v>
      </c>
      <c r="AL4603">
        <v>0</v>
      </c>
      <c r="AM4603" t="s">
        <v>93</v>
      </c>
      <c r="AN4603" t="s">
        <v>82</v>
      </c>
      <c r="AO4603">
        <v>0</v>
      </c>
      <c r="AP4603">
        <v>0</v>
      </c>
      <c r="AQ4603">
        <v>0</v>
      </c>
      <c r="AR4603" t="s">
        <v>74</v>
      </c>
      <c r="AS4603">
        <v>0</v>
      </c>
      <c r="AT4603" t="s">
        <v>83</v>
      </c>
      <c r="AU4603">
        <v>0</v>
      </c>
      <c r="AV4603">
        <v>0</v>
      </c>
      <c r="AW4603">
        <v>0</v>
      </c>
      <c r="AX4603">
        <v>0</v>
      </c>
      <c r="AY4603">
        <v>0</v>
      </c>
      <c r="AZ4603">
        <v>0</v>
      </c>
      <c r="BA4603">
        <v>0</v>
      </c>
      <c r="BB4603">
        <v>0</v>
      </c>
      <c r="BC4603">
        <v>0</v>
      </c>
      <c r="BD4603" t="s">
        <v>4803</v>
      </c>
      <c r="BE4603">
        <v>0</v>
      </c>
      <c r="BF4603">
        <v>0</v>
      </c>
      <c r="BG4603">
        <v>0</v>
      </c>
      <c r="BH4603">
        <v>0</v>
      </c>
      <c r="BI4603">
        <v>0</v>
      </c>
      <c r="BJ4603">
        <v>0</v>
      </c>
      <c r="BK4603">
        <v>0</v>
      </c>
      <c r="BL4603">
        <v>0</v>
      </c>
      <c r="BM4603">
        <v>0</v>
      </c>
      <c r="BN4603">
        <v>0</v>
      </c>
      <c r="BO4603">
        <v>50.5</v>
      </c>
      <c r="BP4603">
        <f>VLOOKUP(H4603, Sheet1!$A$2:$B$1758, 2, FALSE)</f>
        <v>12.609450894324295</v>
      </c>
      <c r="BQ4603">
        <f t="shared" si="142"/>
        <v>56.567161450032629</v>
      </c>
      <c r="BR4603">
        <f t="shared" si="143"/>
        <v>56.567161450032629</v>
      </c>
    </row>
    <row r="4604" spans="1:70" ht="101.5" x14ac:dyDescent="0.35">
      <c r="A4604">
        <v>19137</v>
      </c>
      <c r="B4604" t="s">
        <v>66</v>
      </c>
      <c r="C4604" t="s">
        <v>12861</v>
      </c>
      <c r="D4604" t="s">
        <v>12864</v>
      </c>
      <c r="E4604" s="2" t="s">
        <v>12865</v>
      </c>
      <c r="F4604" t="s">
        <v>88</v>
      </c>
      <c r="G4604" t="s">
        <v>71</v>
      </c>
      <c r="H4604">
        <v>90038</v>
      </c>
      <c r="I4604">
        <v>0</v>
      </c>
      <c r="J4604" t="s">
        <v>112</v>
      </c>
      <c r="K4604" t="s">
        <v>73</v>
      </c>
      <c r="L4604">
        <v>0</v>
      </c>
      <c r="M4604" t="s">
        <v>74</v>
      </c>
      <c r="N4604" t="s">
        <v>99</v>
      </c>
      <c r="O4604">
        <v>0</v>
      </c>
      <c r="P4604">
        <v>0</v>
      </c>
      <c r="Q4604">
        <v>0</v>
      </c>
      <c r="R4604">
        <v>0</v>
      </c>
      <c r="S4604">
        <v>0</v>
      </c>
      <c r="T4604">
        <v>4</v>
      </c>
      <c r="U4604">
        <v>0</v>
      </c>
      <c r="V4604">
        <v>0</v>
      </c>
      <c r="W4604" t="s">
        <v>113</v>
      </c>
      <c r="X4604" t="s">
        <v>114</v>
      </c>
      <c r="Y4604" t="s">
        <v>107</v>
      </c>
      <c r="Z4604">
        <v>34.085493</v>
      </c>
      <c r="AA4604">
        <v>-118.327444</v>
      </c>
      <c r="AB4604" s="1">
        <v>43812</v>
      </c>
      <c r="AC4604">
        <v>122771</v>
      </c>
      <c r="AD4604" t="s">
        <v>115</v>
      </c>
      <c r="AE4604">
        <v>0</v>
      </c>
      <c r="AF4604">
        <v>0</v>
      </c>
      <c r="AG4604">
        <v>0</v>
      </c>
      <c r="AH4604">
        <v>0</v>
      </c>
      <c r="AI4604">
        <v>0</v>
      </c>
      <c r="AJ4604">
        <v>0</v>
      </c>
      <c r="AK4604">
        <v>0</v>
      </c>
      <c r="AL4604">
        <v>0</v>
      </c>
      <c r="AM4604" t="s">
        <v>93</v>
      </c>
      <c r="AN4604" t="s">
        <v>82</v>
      </c>
      <c r="AO4604">
        <v>0</v>
      </c>
      <c r="AP4604">
        <v>0</v>
      </c>
      <c r="AQ4604">
        <v>0</v>
      </c>
      <c r="AR4604" t="s">
        <v>74</v>
      </c>
      <c r="AS4604">
        <v>0</v>
      </c>
      <c r="AT4604" t="s">
        <v>83</v>
      </c>
      <c r="AU4604">
        <v>0</v>
      </c>
      <c r="AV4604">
        <v>0</v>
      </c>
      <c r="AW4604">
        <v>0</v>
      </c>
      <c r="AX4604">
        <v>0</v>
      </c>
      <c r="AY4604">
        <v>0</v>
      </c>
      <c r="AZ4604">
        <v>0</v>
      </c>
      <c r="BA4604">
        <v>0</v>
      </c>
      <c r="BB4604">
        <v>0</v>
      </c>
      <c r="BC4604">
        <v>0</v>
      </c>
      <c r="BD4604" t="s">
        <v>4803</v>
      </c>
      <c r="BE4604">
        <v>0</v>
      </c>
      <c r="BF4604">
        <v>0</v>
      </c>
      <c r="BG4604">
        <v>0</v>
      </c>
      <c r="BH4604">
        <v>0</v>
      </c>
      <c r="BI4604">
        <v>0</v>
      </c>
      <c r="BJ4604">
        <v>0</v>
      </c>
      <c r="BK4604">
        <v>0</v>
      </c>
      <c r="BL4604">
        <v>0</v>
      </c>
      <c r="BM4604">
        <v>0</v>
      </c>
      <c r="BN4604">
        <v>0</v>
      </c>
      <c r="BO4604">
        <v>11.71428571</v>
      </c>
      <c r="BP4604">
        <f>VLOOKUP(H4604, Sheet1!$A$2:$B$1758, 2, FALSE)</f>
        <v>12.609450894324295</v>
      </c>
      <c r="BQ4604">
        <f t="shared" si="142"/>
        <v>17.781447160032627</v>
      </c>
      <c r="BR4604">
        <f t="shared" si="143"/>
        <v>17.781447160032627</v>
      </c>
    </row>
    <row r="4605" spans="1:70" ht="304.5" x14ac:dyDescent="0.35">
      <c r="A4605">
        <v>19142</v>
      </c>
      <c r="B4605" t="s">
        <v>66</v>
      </c>
      <c r="C4605" t="s">
        <v>1424</v>
      </c>
      <c r="D4605" t="s">
        <v>12866</v>
      </c>
      <c r="E4605" s="2" t="s">
        <v>12867</v>
      </c>
      <c r="F4605" t="s">
        <v>785</v>
      </c>
      <c r="G4605" t="s">
        <v>71</v>
      </c>
      <c r="H4605">
        <v>92618</v>
      </c>
      <c r="I4605">
        <v>0</v>
      </c>
      <c r="J4605" t="s">
        <v>112</v>
      </c>
      <c r="K4605" t="s">
        <v>73</v>
      </c>
      <c r="L4605">
        <v>0</v>
      </c>
      <c r="M4605" t="s">
        <v>74</v>
      </c>
      <c r="N4605" t="s">
        <v>99</v>
      </c>
      <c r="O4605">
        <v>0</v>
      </c>
      <c r="P4605">
        <v>0</v>
      </c>
      <c r="Q4605">
        <v>0</v>
      </c>
      <c r="R4605">
        <v>0</v>
      </c>
      <c r="S4605">
        <v>0</v>
      </c>
      <c r="T4605">
        <v>4</v>
      </c>
      <c r="U4605">
        <v>0</v>
      </c>
      <c r="V4605">
        <v>0</v>
      </c>
      <c r="W4605" t="s">
        <v>113</v>
      </c>
      <c r="X4605" t="s">
        <v>114</v>
      </c>
      <c r="Y4605" t="s">
        <v>91</v>
      </c>
      <c r="Z4605">
        <v>33.652842</v>
      </c>
      <c r="AA4605">
        <v>-117.74026499999999</v>
      </c>
      <c r="AB4605" s="1">
        <v>43812</v>
      </c>
      <c r="AC4605">
        <v>122780</v>
      </c>
      <c r="AD4605" t="s">
        <v>115</v>
      </c>
      <c r="AE4605">
        <v>0</v>
      </c>
      <c r="AF4605">
        <v>0</v>
      </c>
      <c r="AG4605">
        <v>0</v>
      </c>
      <c r="AH4605">
        <v>0</v>
      </c>
      <c r="AI4605">
        <v>0</v>
      </c>
      <c r="AJ4605">
        <v>0</v>
      </c>
      <c r="AK4605">
        <v>0</v>
      </c>
      <c r="AL4605">
        <v>0</v>
      </c>
      <c r="AM4605" t="s">
        <v>93</v>
      </c>
      <c r="AN4605" t="s">
        <v>82</v>
      </c>
      <c r="AO4605">
        <v>0</v>
      </c>
      <c r="AP4605">
        <v>0</v>
      </c>
      <c r="AQ4605">
        <v>0</v>
      </c>
      <c r="AR4605" t="s">
        <v>74</v>
      </c>
      <c r="AS4605">
        <v>0</v>
      </c>
      <c r="AT4605" t="s">
        <v>83</v>
      </c>
      <c r="AU4605">
        <v>0</v>
      </c>
      <c r="AV4605">
        <v>0</v>
      </c>
      <c r="AW4605">
        <v>0</v>
      </c>
      <c r="AX4605">
        <v>0</v>
      </c>
      <c r="AY4605">
        <v>0</v>
      </c>
      <c r="AZ4605">
        <v>0</v>
      </c>
      <c r="BA4605">
        <v>0</v>
      </c>
      <c r="BB4605">
        <v>0</v>
      </c>
      <c r="BC4605">
        <v>0</v>
      </c>
      <c r="BD4605" t="s">
        <v>1427</v>
      </c>
      <c r="BE4605">
        <v>0</v>
      </c>
      <c r="BF4605">
        <v>0</v>
      </c>
      <c r="BG4605">
        <v>0</v>
      </c>
      <c r="BH4605">
        <v>0</v>
      </c>
      <c r="BI4605">
        <v>0</v>
      </c>
      <c r="BJ4605">
        <v>0</v>
      </c>
      <c r="BK4605">
        <v>0</v>
      </c>
      <c r="BL4605">
        <v>0</v>
      </c>
      <c r="BM4605">
        <v>0</v>
      </c>
      <c r="BN4605">
        <v>0</v>
      </c>
      <c r="BO4605">
        <v>0.1</v>
      </c>
      <c r="BP4605">
        <f>VLOOKUP(H4605, Sheet1!$A$2:$B$1758, 2, FALSE)</f>
        <v>26.491559790443354</v>
      </c>
      <c r="BQ4605">
        <f t="shared" si="142"/>
        <v>12.846674828176598</v>
      </c>
      <c r="BR4605">
        <f t="shared" si="143"/>
        <v>12.846674828176598</v>
      </c>
    </row>
    <row r="4606" spans="1:70" ht="203" x14ac:dyDescent="0.35">
      <c r="A4606">
        <v>19144</v>
      </c>
      <c r="B4606" t="s">
        <v>66</v>
      </c>
      <c r="C4606" t="s">
        <v>1051</v>
      </c>
      <c r="D4606" t="s">
        <v>12868</v>
      </c>
      <c r="E4606" s="2" t="s">
        <v>12869</v>
      </c>
      <c r="F4606" t="s">
        <v>88</v>
      </c>
      <c r="G4606" t="s">
        <v>71</v>
      </c>
      <c r="H4606">
        <v>90017</v>
      </c>
      <c r="I4606">
        <v>0</v>
      </c>
      <c r="J4606" t="s">
        <v>112</v>
      </c>
      <c r="K4606" t="s">
        <v>73</v>
      </c>
      <c r="L4606">
        <v>0</v>
      </c>
      <c r="M4606" t="s">
        <v>74</v>
      </c>
      <c r="N4606" t="s">
        <v>99</v>
      </c>
      <c r="O4606">
        <v>0</v>
      </c>
      <c r="P4606">
        <v>0</v>
      </c>
      <c r="Q4606">
        <v>0</v>
      </c>
      <c r="R4606">
        <v>0</v>
      </c>
      <c r="S4606">
        <v>0</v>
      </c>
      <c r="T4606">
        <v>4</v>
      </c>
      <c r="U4606">
        <v>0</v>
      </c>
      <c r="V4606">
        <v>0</v>
      </c>
      <c r="W4606" t="s">
        <v>113</v>
      </c>
      <c r="X4606" t="s">
        <v>114</v>
      </c>
      <c r="Y4606" t="s">
        <v>107</v>
      </c>
      <c r="Z4606">
        <v>34.050083999999998</v>
      </c>
      <c r="AA4606">
        <v>-118.26137799999999</v>
      </c>
      <c r="AB4606" s="1">
        <v>43812</v>
      </c>
      <c r="AC4606">
        <v>122782</v>
      </c>
      <c r="AD4606" t="s">
        <v>115</v>
      </c>
      <c r="AE4606">
        <v>0</v>
      </c>
      <c r="AF4606">
        <v>0</v>
      </c>
      <c r="AG4606">
        <v>0</v>
      </c>
      <c r="AH4606">
        <v>0</v>
      </c>
      <c r="AI4606">
        <v>0</v>
      </c>
      <c r="AJ4606">
        <v>0</v>
      </c>
      <c r="AK4606">
        <v>0</v>
      </c>
      <c r="AL4606">
        <v>0</v>
      </c>
      <c r="AM4606" t="s">
        <v>93</v>
      </c>
      <c r="AN4606" t="s">
        <v>82</v>
      </c>
      <c r="AO4606">
        <v>0</v>
      </c>
      <c r="AP4606">
        <v>0</v>
      </c>
      <c r="AQ4606">
        <v>0</v>
      </c>
      <c r="AR4606" t="s">
        <v>74</v>
      </c>
      <c r="AS4606">
        <v>0</v>
      </c>
      <c r="AT4606" t="s">
        <v>83</v>
      </c>
      <c r="AU4606">
        <v>0</v>
      </c>
      <c r="AV4606">
        <v>0</v>
      </c>
      <c r="AW4606">
        <v>0</v>
      </c>
      <c r="AX4606">
        <v>0</v>
      </c>
      <c r="AY4606">
        <v>0</v>
      </c>
      <c r="AZ4606">
        <v>0</v>
      </c>
      <c r="BA4606">
        <v>0</v>
      </c>
      <c r="BB4606">
        <v>0</v>
      </c>
      <c r="BC4606">
        <v>0</v>
      </c>
      <c r="BD4606" t="s">
        <v>971</v>
      </c>
      <c r="BE4606">
        <v>0</v>
      </c>
      <c r="BF4606">
        <v>0</v>
      </c>
      <c r="BG4606">
        <v>0</v>
      </c>
      <c r="BH4606">
        <v>0</v>
      </c>
      <c r="BI4606">
        <v>0</v>
      </c>
      <c r="BJ4606">
        <v>0</v>
      </c>
      <c r="BK4606">
        <v>0</v>
      </c>
      <c r="BL4606">
        <v>0</v>
      </c>
      <c r="BM4606">
        <v>0</v>
      </c>
      <c r="BN4606">
        <v>0</v>
      </c>
      <c r="BO4606">
        <v>29.875</v>
      </c>
      <c r="BP4606">
        <f>VLOOKUP(H4606, Sheet1!$A$2:$B$1758, 2, FALSE)</f>
        <v>7.7329877155463915</v>
      </c>
      <c r="BQ4606">
        <f t="shared" si="142"/>
        <v>33.595803178071549</v>
      </c>
      <c r="BR4606">
        <f t="shared" si="143"/>
        <v>33.595803178071549</v>
      </c>
    </row>
    <row r="4607" spans="1:70" ht="232" x14ac:dyDescent="0.35">
      <c r="A4607">
        <v>19153</v>
      </c>
      <c r="B4607" t="s">
        <v>66</v>
      </c>
      <c r="C4607" t="s">
        <v>12870</v>
      </c>
      <c r="D4607" t="s">
        <v>12871</v>
      </c>
      <c r="E4607" s="2" t="s">
        <v>12872</v>
      </c>
      <c r="F4607" t="s">
        <v>88</v>
      </c>
      <c r="G4607" t="s">
        <v>71</v>
      </c>
      <c r="H4607">
        <v>90017</v>
      </c>
      <c r="I4607">
        <v>0</v>
      </c>
      <c r="J4607" t="s">
        <v>112</v>
      </c>
      <c r="K4607" t="s">
        <v>73</v>
      </c>
      <c r="L4607">
        <v>0</v>
      </c>
      <c r="M4607" t="s">
        <v>74</v>
      </c>
      <c r="N4607" t="s">
        <v>99</v>
      </c>
      <c r="O4607">
        <v>0</v>
      </c>
      <c r="P4607">
        <v>0</v>
      </c>
      <c r="Q4607">
        <v>0</v>
      </c>
      <c r="R4607">
        <v>0</v>
      </c>
      <c r="S4607">
        <v>0</v>
      </c>
      <c r="T4607">
        <v>4</v>
      </c>
      <c r="U4607">
        <v>0</v>
      </c>
      <c r="V4607">
        <v>0</v>
      </c>
      <c r="W4607" t="s">
        <v>113</v>
      </c>
      <c r="X4607" t="s">
        <v>114</v>
      </c>
      <c r="Y4607" t="s">
        <v>91</v>
      </c>
      <c r="Z4607">
        <v>34.047958000000001</v>
      </c>
      <c r="AA4607">
        <v>-118.256497</v>
      </c>
      <c r="AB4607" s="1">
        <v>43812</v>
      </c>
      <c r="AC4607">
        <v>122794</v>
      </c>
      <c r="AD4607" t="s">
        <v>115</v>
      </c>
      <c r="AE4607">
        <v>0</v>
      </c>
      <c r="AF4607">
        <v>0</v>
      </c>
      <c r="AG4607">
        <v>0</v>
      </c>
      <c r="AH4607">
        <v>0</v>
      </c>
      <c r="AI4607">
        <v>0</v>
      </c>
      <c r="AJ4607">
        <v>0</v>
      </c>
      <c r="AK4607">
        <v>0</v>
      </c>
      <c r="AL4607">
        <v>0</v>
      </c>
      <c r="AM4607" t="s">
        <v>93</v>
      </c>
      <c r="AN4607" t="s">
        <v>82</v>
      </c>
      <c r="AO4607">
        <v>0</v>
      </c>
      <c r="AP4607">
        <v>0</v>
      </c>
      <c r="AQ4607">
        <v>0</v>
      </c>
      <c r="AR4607" t="s">
        <v>74</v>
      </c>
      <c r="AS4607">
        <v>0</v>
      </c>
      <c r="AT4607" t="s">
        <v>83</v>
      </c>
      <c r="AU4607">
        <v>0</v>
      </c>
      <c r="AV4607">
        <v>0</v>
      </c>
      <c r="AW4607">
        <v>0</v>
      </c>
      <c r="AX4607">
        <v>0</v>
      </c>
      <c r="AY4607">
        <v>0</v>
      </c>
      <c r="AZ4607">
        <v>0</v>
      </c>
      <c r="BA4607">
        <v>0</v>
      </c>
      <c r="BB4607">
        <v>0</v>
      </c>
      <c r="BC4607">
        <v>0</v>
      </c>
      <c r="BD4607" t="s">
        <v>12873</v>
      </c>
      <c r="BE4607">
        <v>0</v>
      </c>
      <c r="BF4607">
        <v>0</v>
      </c>
      <c r="BG4607">
        <v>0</v>
      </c>
      <c r="BH4607">
        <v>0</v>
      </c>
      <c r="BI4607">
        <v>0</v>
      </c>
      <c r="BJ4607">
        <v>0</v>
      </c>
      <c r="BK4607">
        <v>0</v>
      </c>
      <c r="BL4607">
        <v>0</v>
      </c>
      <c r="BM4607">
        <v>0</v>
      </c>
      <c r="BN4607">
        <v>0</v>
      </c>
      <c r="BO4607">
        <v>29.875</v>
      </c>
      <c r="BP4607">
        <f>VLOOKUP(H4607, Sheet1!$A$2:$B$1758, 2, FALSE)</f>
        <v>7.7329877155463915</v>
      </c>
      <c r="BQ4607">
        <f t="shared" si="142"/>
        <v>33.595803178071549</v>
      </c>
      <c r="BR4607">
        <f t="shared" si="143"/>
        <v>33.595803178071549</v>
      </c>
    </row>
    <row r="4608" spans="1:70" ht="304.5" x14ac:dyDescent="0.35">
      <c r="A4608">
        <v>19172</v>
      </c>
      <c r="B4608" t="s">
        <v>66</v>
      </c>
      <c r="C4608" t="s">
        <v>4246</v>
      </c>
      <c r="D4608" t="s">
        <v>12874</v>
      </c>
      <c r="E4608" s="2" t="s">
        <v>12875</v>
      </c>
      <c r="F4608" t="s">
        <v>9821</v>
      </c>
      <c r="G4608" t="s">
        <v>71</v>
      </c>
      <c r="H4608">
        <v>95361</v>
      </c>
      <c r="I4608">
        <v>0</v>
      </c>
      <c r="J4608" t="s">
        <v>112</v>
      </c>
      <c r="K4608" t="s">
        <v>73</v>
      </c>
      <c r="L4608">
        <v>0</v>
      </c>
      <c r="M4608" t="s">
        <v>74</v>
      </c>
      <c r="N4608" t="s">
        <v>99</v>
      </c>
      <c r="O4608">
        <v>0</v>
      </c>
      <c r="P4608">
        <v>0</v>
      </c>
      <c r="Q4608">
        <v>0</v>
      </c>
      <c r="R4608">
        <v>0</v>
      </c>
      <c r="S4608">
        <v>0</v>
      </c>
      <c r="T4608">
        <v>2</v>
      </c>
      <c r="U4608">
        <v>4</v>
      </c>
      <c r="V4608">
        <v>0</v>
      </c>
      <c r="W4608" t="s">
        <v>113</v>
      </c>
      <c r="X4608" t="s">
        <v>114</v>
      </c>
      <c r="Y4608" t="s">
        <v>107</v>
      </c>
      <c r="Z4608">
        <v>37.767322999999998</v>
      </c>
      <c r="AA4608">
        <v>-120.848866</v>
      </c>
      <c r="AB4608" s="1">
        <v>43812</v>
      </c>
      <c r="AC4608">
        <v>122826</v>
      </c>
      <c r="AD4608" t="s">
        <v>115</v>
      </c>
      <c r="AE4608">
        <v>0</v>
      </c>
      <c r="AF4608">
        <v>0</v>
      </c>
      <c r="AG4608">
        <v>0</v>
      </c>
      <c r="AH4608">
        <v>0</v>
      </c>
      <c r="AI4608">
        <v>0</v>
      </c>
      <c r="AJ4608">
        <v>0</v>
      </c>
      <c r="AK4608">
        <v>0</v>
      </c>
      <c r="AL4608">
        <v>0</v>
      </c>
      <c r="AM4608" t="s">
        <v>101</v>
      </c>
      <c r="AN4608" t="s">
        <v>82</v>
      </c>
      <c r="AO4608">
        <v>0</v>
      </c>
      <c r="AP4608">
        <v>0</v>
      </c>
      <c r="AQ4608">
        <v>0</v>
      </c>
      <c r="AR4608" t="s">
        <v>74</v>
      </c>
      <c r="AS4608">
        <v>0</v>
      </c>
      <c r="AT4608" t="s">
        <v>83</v>
      </c>
      <c r="AU4608">
        <v>0</v>
      </c>
      <c r="AV4608">
        <v>0</v>
      </c>
      <c r="AW4608">
        <v>0</v>
      </c>
      <c r="AX4608">
        <v>0</v>
      </c>
      <c r="AY4608">
        <v>0</v>
      </c>
      <c r="AZ4608">
        <v>0</v>
      </c>
      <c r="BA4608">
        <v>0</v>
      </c>
      <c r="BB4608">
        <v>0</v>
      </c>
      <c r="BC4608">
        <v>0</v>
      </c>
      <c r="BD4608" t="s">
        <v>3167</v>
      </c>
      <c r="BE4608">
        <v>0</v>
      </c>
      <c r="BF4608">
        <v>0</v>
      </c>
      <c r="BG4608">
        <v>0</v>
      </c>
      <c r="BH4608">
        <v>0</v>
      </c>
      <c r="BI4608">
        <v>0</v>
      </c>
      <c r="BJ4608">
        <v>0</v>
      </c>
      <c r="BK4608">
        <v>0</v>
      </c>
      <c r="BL4608">
        <v>0</v>
      </c>
      <c r="BM4608">
        <v>0</v>
      </c>
      <c r="BN4608">
        <v>0</v>
      </c>
      <c r="BO4608">
        <v>42.5</v>
      </c>
      <c r="BP4608">
        <f>VLOOKUP(H4608, Sheet1!$A$2:$B$1758, 2, FALSE)</f>
        <v>0</v>
      </c>
      <c r="BQ4608">
        <f t="shared" si="142"/>
        <v>42.5</v>
      </c>
      <c r="BR4608">
        <f t="shared" si="143"/>
        <v>42.5</v>
      </c>
    </row>
    <row r="4609" spans="1:70" ht="29" x14ac:dyDescent="0.35">
      <c r="A4609">
        <v>19187</v>
      </c>
      <c r="B4609" t="s">
        <v>66</v>
      </c>
      <c r="C4609" t="s">
        <v>12876</v>
      </c>
      <c r="D4609" t="s">
        <v>12877</v>
      </c>
      <c r="E4609" s="2" t="s">
        <v>12878</v>
      </c>
      <c r="F4609" t="s">
        <v>6807</v>
      </c>
      <c r="G4609" t="s">
        <v>71</v>
      </c>
      <c r="H4609">
        <v>92270</v>
      </c>
      <c r="I4609">
        <v>0</v>
      </c>
      <c r="J4609" t="s">
        <v>112</v>
      </c>
      <c r="K4609" t="s">
        <v>73</v>
      </c>
      <c r="L4609">
        <v>0</v>
      </c>
      <c r="M4609" t="s">
        <v>74</v>
      </c>
      <c r="N4609" t="s">
        <v>99</v>
      </c>
      <c r="O4609">
        <v>0</v>
      </c>
      <c r="P4609">
        <v>0</v>
      </c>
      <c r="Q4609">
        <v>0</v>
      </c>
      <c r="R4609">
        <v>0</v>
      </c>
      <c r="S4609">
        <v>0</v>
      </c>
      <c r="T4609">
        <v>2</v>
      </c>
      <c r="U4609">
        <v>0</v>
      </c>
      <c r="V4609">
        <v>0</v>
      </c>
      <c r="W4609" t="s">
        <v>113</v>
      </c>
      <c r="X4609" t="s">
        <v>114</v>
      </c>
      <c r="Y4609" t="s">
        <v>91</v>
      </c>
      <c r="Z4609">
        <v>33.745491000000001</v>
      </c>
      <c r="AA4609">
        <v>-116.41919300000001</v>
      </c>
      <c r="AB4609" s="1">
        <v>43812</v>
      </c>
      <c r="AC4609">
        <v>122878</v>
      </c>
      <c r="AD4609" t="s">
        <v>115</v>
      </c>
      <c r="AE4609">
        <v>0</v>
      </c>
      <c r="AF4609">
        <v>0</v>
      </c>
      <c r="AG4609">
        <v>0</v>
      </c>
      <c r="AH4609">
        <v>0</v>
      </c>
      <c r="AI4609">
        <v>0</v>
      </c>
      <c r="AJ4609">
        <v>0</v>
      </c>
      <c r="AK4609">
        <v>0</v>
      </c>
      <c r="AL4609">
        <v>0</v>
      </c>
      <c r="AM4609" t="s">
        <v>93</v>
      </c>
      <c r="AN4609" t="s">
        <v>82</v>
      </c>
      <c r="AO4609">
        <v>0</v>
      </c>
      <c r="AP4609">
        <v>0</v>
      </c>
      <c r="AQ4609">
        <v>0</v>
      </c>
      <c r="AR4609" t="s">
        <v>74</v>
      </c>
      <c r="AS4609">
        <v>0</v>
      </c>
      <c r="AT4609" t="s">
        <v>83</v>
      </c>
      <c r="AU4609">
        <v>0</v>
      </c>
      <c r="AV4609">
        <v>0</v>
      </c>
      <c r="AW4609">
        <v>0</v>
      </c>
      <c r="AX4609">
        <v>0</v>
      </c>
      <c r="AY4609">
        <v>0</v>
      </c>
      <c r="AZ4609">
        <v>0</v>
      </c>
      <c r="BA4609">
        <v>0</v>
      </c>
      <c r="BB4609">
        <v>0</v>
      </c>
      <c r="BC4609">
        <v>0</v>
      </c>
      <c r="BD4609" t="s">
        <v>103</v>
      </c>
      <c r="BE4609">
        <v>0</v>
      </c>
      <c r="BF4609">
        <v>0</v>
      </c>
      <c r="BG4609">
        <v>0</v>
      </c>
      <c r="BH4609">
        <v>0</v>
      </c>
      <c r="BI4609">
        <v>0</v>
      </c>
      <c r="BJ4609">
        <v>0</v>
      </c>
      <c r="BK4609">
        <v>0</v>
      </c>
      <c r="BL4609">
        <v>0</v>
      </c>
      <c r="BM4609">
        <v>0</v>
      </c>
      <c r="BN4609">
        <v>0</v>
      </c>
      <c r="BO4609">
        <v>12.5</v>
      </c>
      <c r="BP4609">
        <f>VLOOKUP(H4609, Sheet1!$A$2:$B$1758, 2, FALSE)</f>
        <v>0</v>
      </c>
      <c r="BQ4609">
        <f t="shared" si="142"/>
        <v>12.5</v>
      </c>
      <c r="BR4609">
        <f t="shared" si="143"/>
        <v>12.5</v>
      </c>
    </row>
    <row r="4610" spans="1:70" ht="116" x14ac:dyDescent="0.35">
      <c r="A4610">
        <v>19188</v>
      </c>
      <c r="B4610" t="s">
        <v>66</v>
      </c>
      <c r="C4610" t="s">
        <v>10047</v>
      </c>
      <c r="D4610" t="s">
        <v>12879</v>
      </c>
      <c r="E4610" s="2" t="s">
        <v>12880</v>
      </c>
      <c r="F4610" t="s">
        <v>623</v>
      </c>
      <c r="G4610" t="s">
        <v>71</v>
      </c>
      <c r="H4610">
        <v>95630</v>
      </c>
      <c r="I4610">
        <v>0</v>
      </c>
      <c r="J4610" t="s">
        <v>112</v>
      </c>
      <c r="K4610" t="s">
        <v>73</v>
      </c>
      <c r="L4610">
        <v>0</v>
      </c>
      <c r="M4610" t="s">
        <v>74</v>
      </c>
      <c r="N4610" t="s">
        <v>99</v>
      </c>
      <c r="O4610">
        <v>0</v>
      </c>
      <c r="P4610">
        <v>0</v>
      </c>
      <c r="Q4610">
        <v>0</v>
      </c>
      <c r="R4610">
        <v>0</v>
      </c>
      <c r="S4610">
        <v>0</v>
      </c>
      <c r="T4610">
        <v>2</v>
      </c>
      <c r="U4610">
        <v>0</v>
      </c>
      <c r="V4610">
        <v>0</v>
      </c>
      <c r="W4610" t="s">
        <v>113</v>
      </c>
      <c r="X4610" t="s">
        <v>114</v>
      </c>
      <c r="Y4610" t="s">
        <v>91</v>
      </c>
      <c r="Z4610">
        <v>38.645099999999999</v>
      </c>
      <c r="AA4610">
        <v>-121.1896</v>
      </c>
      <c r="AB4610" s="1">
        <v>43812</v>
      </c>
      <c r="AC4610">
        <v>122879</v>
      </c>
      <c r="AD4610" t="s">
        <v>115</v>
      </c>
      <c r="AE4610">
        <v>0</v>
      </c>
      <c r="AF4610">
        <v>0</v>
      </c>
      <c r="AG4610">
        <v>0</v>
      </c>
      <c r="AH4610">
        <v>0</v>
      </c>
      <c r="AI4610">
        <v>0</v>
      </c>
      <c r="AJ4610">
        <v>0</v>
      </c>
      <c r="AK4610">
        <v>0</v>
      </c>
      <c r="AL4610">
        <v>0</v>
      </c>
      <c r="AM4610" t="s">
        <v>93</v>
      </c>
      <c r="AN4610" t="s">
        <v>82</v>
      </c>
      <c r="AO4610">
        <v>0</v>
      </c>
      <c r="AP4610">
        <v>0</v>
      </c>
      <c r="AQ4610">
        <v>0</v>
      </c>
      <c r="AR4610" t="s">
        <v>74</v>
      </c>
      <c r="AS4610">
        <v>0</v>
      </c>
      <c r="AT4610" t="s">
        <v>83</v>
      </c>
      <c r="AU4610">
        <v>0</v>
      </c>
      <c r="AV4610">
        <v>0</v>
      </c>
      <c r="AW4610">
        <v>0</v>
      </c>
      <c r="AX4610">
        <v>0</v>
      </c>
      <c r="AY4610">
        <v>0</v>
      </c>
      <c r="AZ4610">
        <v>0</v>
      </c>
      <c r="BA4610">
        <v>0</v>
      </c>
      <c r="BB4610">
        <v>0</v>
      </c>
      <c r="BC4610">
        <v>0</v>
      </c>
      <c r="BD4610" t="s">
        <v>10050</v>
      </c>
      <c r="BE4610">
        <v>0</v>
      </c>
      <c r="BF4610">
        <v>0</v>
      </c>
      <c r="BG4610">
        <v>0</v>
      </c>
      <c r="BH4610">
        <v>0</v>
      </c>
      <c r="BI4610">
        <v>0</v>
      </c>
      <c r="BJ4610">
        <v>0</v>
      </c>
      <c r="BK4610">
        <v>0</v>
      </c>
      <c r="BL4610">
        <v>0</v>
      </c>
      <c r="BM4610">
        <v>0</v>
      </c>
      <c r="BN4610">
        <v>0</v>
      </c>
      <c r="BO4610">
        <v>9.3000000000000007</v>
      </c>
      <c r="BP4610">
        <f>VLOOKUP(H4610, Sheet1!$A$2:$B$1758, 2, FALSE)</f>
        <v>15.631598687198176</v>
      </c>
      <c r="BQ4610">
        <f t="shared" si="142"/>
        <v>16.821297616539201</v>
      </c>
      <c r="BR4610">
        <f t="shared" si="143"/>
        <v>16.821297616539201</v>
      </c>
    </row>
    <row r="4611" spans="1:70" x14ac:dyDescent="0.35">
      <c r="A4611">
        <v>19189</v>
      </c>
      <c r="B4611" t="s">
        <v>66</v>
      </c>
      <c r="C4611" t="s">
        <v>12881</v>
      </c>
      <c r="D4611" t="s">
        <v>12882</v>
      </c>
      <c r="E4611">
        <v>0</v>
      </c>
      <c r="F4611" t="s">
        <v>70</v>
      </c>
      <c r="G4611" t="s">
        <v>71</v>
      </c>
      <c r="H4611">
        <v>95814</v>
      </c>
      <c r="I4611">
        <v>0</v>
      </c>
      <c r="J4611" t="s">
        <v>12629</v>
      </c>
      <c r="K4611" t="s">
        <v>73</v>
      </c>
      <c r="L4611">
        <v>0</v>
      </c>
      <c r="M4611" t="s">
        <v>74</v>
      </c>
      <c r="N4611" t="s">
        <v>99</v>
      </c>
      <c r="O4611">
        <v>0</v>
      </c>
      <c r="P4611">
        <v>0</v>
      </c>
      <c r="Q4611">
        <v>0</v>
      </c>
      <c r="R4611">
        <v>0</v>
      </c>
      <c r="S4611">
        <v>0</v>
      </c>
      <c r="T4611">
        <v>0</v>
      </c>
      <c r="U4611">
        <v>4</v>
      </c>
      <c r="V4611">
        <v>0</v>
      </c>
      <c r="W4611" t="s">
        <v>12630</v>
      </c>
      <c r="X4611" t="s">
        <v>12631</v>
      </c>
      <c r="Y4611" t="s">
        <v>78</v>
      </c>
      <c r="Z4611">
        <v>38.576143999999999</v>
      </c>
      <c r="AA4611">
        <v>-121.485732</v>
      </c>
      <c r="AB4611" s="1">
        <v>43812</v>
      </c>
      <c r="AC4611">
        <v>122880</v>
      </c>
      <c r="AD4611" t="s">
        <v>12632</v>
      </c>
      <c r="AE4611">
        <v>0</v>
      </c>
      <c r="AF4611">
        <v>0</v>
      </c>
      <c r="AG4611">
        <v>0</v>
      </c>
      <c r="AH4611">
        <v>0</v>
      </c>
      <c r="AI4611">
        <v>0</v>
      </c>
      <c r="AJ4611">
        <v>0</v>
      </c>
      <c r="AK4611">
        <v>0</v>
      </c>
      <c r="AL4611">
        <v>0</v>
      </c>
      <c r="AM4611" t="s">
        <v>1478</v>
      </c>
      <c r="AN4611" t="s">
        <v>82</v>
      </c>
      <c r="AO4611">
        <v>0</v>
      </c>
      <c r="AP4611">
        <v>0</v>
      </c>
      <c r="AQ4611">
        <v>0</v>
      </c>
      <c r="AR4611" t="s">
        <v>74</v>
      </c>
      <c r="AS4611">
        <v>0</v>
      </c>
      <c r="AT4611" t="s">
        <v>83</v>
      </c>
      <c r="AU4611">
        <v>0</v>
      </c>
      <c r="AV4611">
        <v>0</v>
      </c>
      <c r="AW4611">
        <v>0</v>
      </c>
      <c r="AX4611">
        <v>0</v>
      </c>
      <c r="AY4611">
        <v>0</v>
      </c>
      <c r="AZ4611">
        <v>0</v>
      </c>
      <c r="BA4611">
        <v>0</v>
      </c>
      <c r="BB4611">
        <v>0</v>
      </c>
      <c r="BC4611">
        <v>0</v>
      </c>
      <c r="BD4611">
        <v>0</v>
      </c>
      <c r="BE4611">
        <v>0</v>
      </c>
      <c r="BF4611">
        <v>0</v>
      </c>
      <c r="BG4611">
        <v>0</v>
      </c>
      <c r="BH4611">
        <v>0</v>
      </c>
      <c r="BI4611">
        <v>0</v>
      </c>
      <c r="BJ4611">
        <v>0</v>
      </c>
      <c r="BK4611">
        <v>0</v>
      </c>
      <c r="BL4611">
        <v>0</v>
      </c>
      <c r="BM4611">
        <v>0</v>
      </c>
      <c r="BN4611">
        <v>0</v>
      </c>
      <c r="BO4611">
        <v>50.5</v>
      </c>
      <c r="BP4611">
        <f>VLOOKUP(H4611, Sheet1!$A$2:$B$1758, 2, FALSE)</f>
        <v>2.9394075791008953</v>
      </c>
      <c r="BQ4611">
        <f t="shared" ref="BQ4611:BQ4674" si="144">((BP4611/100)*(AVERAGE($BO$2:$BO$5701)))+BO4611</f>
        <v>51.914324897992344</v>
      </c>
      <c r="BR4611">
        <f t="shared" ref="BR4611:BR4674" si="145">IF(BQ4611&gt;0,BQ4611,0)</f>
        <v>51.914324897992344</v>
      </c>
    </row>
    <row r="4612" spans="1:70" x14ac:dyDescent="0.35">
      <c r="A4612">
        <v>19191</v>
      </c>
      <c r="B4612" t="s">
        <v>66</v>
      </c>
      <c r="C4612" t="s">
        <v>12883</v>
      </c>
      <c r="D4612" t="s">
        <v>12884</v>
      </c>
      <c r="E4612">
        <v>0</v>
      </c>
      <c r="F4612" t="s">
        <v>266</v>
      </c>
      <c r="G4612" t="s">
        <v>71</v>
      </c>
      <c r="H4612">
        <v>94109</v>
      </c>
      <c r="I4612">
        <v>0</v>
      </c>
      <c r="J4612" t="s">
        <v>8735</v>
      </c>
      <c r="K4612" t="s">
        <v>73</v>
      </c>
      <c r="L4612">
        <v>0</v>
      </c>
      <c r="M4612" t="s">
        <v>74</v>
      </c>
      <c r="N4612" t="s">
        <v>99</v>
      </c>
      <c r="O4612">
        <v>0</v>
      </c>
      <c r="P4612">
        <v>0</v>
      </c>
      <c r="Q4612">
        <v>0</v>
      </c>
      <c r="R4612">
        <v>0</v>
      </c>
      <c r="S4612">
        <v>0</v>
      </c>
      <c r="T4612">
        <v>6</v>
      </c>
      <c r="U4612">
        <v>0</v>
      </c>
      <c r="V4612">
        <v>0</v>
      </c>
      <c r="W4612" t="s">
        <v>8736</v>
      </c>
      <c r="X4612" t="s">
        <v>8737</v>
      </c>
      <c r="Y4612" t="s">
        <v>91</v>
      </c>
      <c r="Z4612">
        <v>37.805858000000001</v>
      </c>
      <c r="AA4612">
        <v>-122.42292500000001</v>
      </c>
      <c r="AB4612" s="1">
        <v>43812</v>
      </c>
      <c r="AC4612">
        <v>122882</v>
      </c>
      <c r="AD4612" t="s">
        <v>8738</v>
      </c>
      <c r="AE4612">
        <v>0</v>
      </c>
      <c r="AF4612">
        <v>0</v>
      </c>
      <c r="AG4612">
        <v>0</v>
      </c>
      <c r="AH4612">
        <v>0</v>
      </c>
      <c r="AI4612">
        <v>0</v>
      </c>
      <c r="AJ4612">
        <v>0</v>
      </c>
      <c r="AK4612">
        <v>0</v>
      </c>
      <c r="AL4612">
        <v>0</v>
      </c>
      <c r="AM4612" t="s">
        <v>93</v>
      </c>
      <c r="AN4612" t="s">
        <v>82</v>
      </c>
      <c r="AO4612">
        <v>0</v>
      </c>
      <c r="AP4612">
        <v>0</v>
      </c>
      <c r="AQ4612">
        <v>0</v>
      </c>
      <c r="AR4612" t="s">
        <v>74</v>
      </c>
      <c r="AS4612">
        <v>0</v>
      </c>
      <c r="AT4612" t="s">
        <v>83</v>
      </c>
      <c r="AU4612">
        <v>0</v>
      </c>
      <c r="AV4612">
        <v>0</v>
      </c>
      <c r="AW4612">
        <v>0</v>
      </c>
      <c r="AX4612">
        <v>0</v>
      </c>
      <c r="AY4612">
        <v>0</v>
      </c>
      <c r="AZ4612">
        <v>0</v>
      </c>
      <c r="BA4612">
        <v>0</v>
      </c>
      <c r="BB4612">
        <v>0</v>
      </c>
      <c r="BC4612">
        <v>0</v>
      </c>
      <c r="BD4612" t="s">
        <v>12275</v>
      </c>
      <c r="BE4612">
        <v>0</v>
      </c>
      <c r="BF4612">
        <v>0</v>
      </c>
      <c r="BG4612">
        <v>0</v>
      </c>
      <c r="BH4612">
        <v>0</v>
      </c>
      <c r="BI4612">
        <v>0</v>
      </c>
      <c r="BJ4612">
        <v>0</v>
      </c>
      <c r="BK4612">
        <v>0</v>
      </c>
      <c r="BL4612">
        <v>0</v>
      </c>
      <c r="BM4612">
        <v>0</v>
      </c>
      <c r="BN4612">
        <v>0</v>
      </c>
      <c r="BO4612">
        <v>1.2727272730000001</v>
      </c>
      <c r="BP4612">
        <f>VLOOKUP(H4612, Sheet1!$A$2:$B$1758, 2, FALSE)</f>
        <v>17.508086493722942</v>
      </c>
      <c r="BQ4612">
        <f t="shared" si="144"/>
        <v>9.6969154734842853</v>
      </c>
      <c r="BR4612">
        <f t="shared" si="145"/>
        <v>9.6969154734842853</v>
      </c>
    </row>
    <row r="4613" spans="1:70" x14ac:dyDescent="0.35">
      <c r="A4613">
        <v>19194</v>
      </c>
      <c r="B4613" t="s">
        <v>66</v>
      </c>
      <c r="C4613" t="s">
        <v>12885</v>
      </c>
      <c r="D4613" t="s">
        <v>12886</v>
      </c>
      <c r="E4613">
        <v>0</v>
      </c>
      <c r="F4613" t="s">
        <v>996</v>
      </c>
      <c r="G4613" t="s">
        <v>71</v>
      </c>
      <c r="H4613">
        <v>94596</v>
      </c>
      <c r="I4613">
        <v>0</v>
      </c>
      <c r="J4613" t="s">
        <v>5929</v>
      </c>
      <c r="K4613" t="s">
        <v>73</v>
      </c>
      <c r="L4613">
        <v>0</v>
      </c>
      <c r="M4613" t="s">
        <v>74</v>
      </c>
      <c r="N4613" t="s">
        <v>99</v>
      </c>
      <c r="O4613">
        <v>0</v>
      </c>
      <c r="P4613">
        <v>0</v>
      </c>
      <c r="Q4613">
        <v>0</v>
      </c>
      <c r="R4613">
        <v>0</v>
      </c>
      <c r="S4613">
        <v>0</v>
      </c>
      <c r="T4613">
        <v>8</v>
      </c>
      <c r="U4613">
        <v>0</v>
      </c>
      <c r="V4613">
        <v>0</v>
      </c>
      <c r="W4613" t="s">
        <v>251</v>
      </c>
      <c r="X4613" t="s">
        <v>252</v>
      </c>
      <c r="Y4613" t="s">
        <v>78</v>
      </c>
      <c r="Z4613">
        <v>37.901291100000002</v>
      </c>
      <c r="AA4613">
        <v>-122.0602279</v>
      </c>
      <c r="AB4613" s="1">
        <v>43622</v>
      </c>
      <c r="AC4613">
        <v>122895</v>
      </c>
      <c r="AD4613" t="s">
        <v>165</v>
      </c>
      <c r="AE4613" t="s">
        <v>92</v>
      </c>
      <c r="AF4613">
        <v>0</v>
      </c>
      <c r="AG4613">
        <v>0</v>
      </c>
      <c r="AH4613" s="1">
        <v>43556</v>
      </c>
      <c r="AI4613">
        <v>0</v>
      </c>
      <c r="AJ4613">
        <v>0</v>
      </c>
      <c r="AK4613">
        <v>0</v>
      </c>
      <c r="AL4613">
        <v>0</v>
      </c>
      <c r="AM4613" t="s">
        <v>93</v>
      </c>
      <c r="AN4613" t="s">
        <v>82</v>
      </c>
      <c r="AO4613">
        <v>0</v>
      </c>
      <c r="AP4613">
        <v>0</v>
      </c>
      <c r="AQ4613">
        <v>0</v>
      </c>
      <c r="AR4613" t="s">
        <v>74</v>
      </c>
      <c r="AS4613">
        <v>0</v>
      </c>
      <c r="AT4613" t="s">
        <v>83</v>
      </c>
      <c r="AU4613">
        <v>0</v>
      </c>
      <c r="AV4613">
        <v>0</v>
      </c>
      <c r="AW4613" t="s">
        <v>426</v>
      </c>
      <c r="AX4613">
        <v>0</v>
      </c>
      <c r="AY4613">
        <v>0</v>
      </c>
      <c r="AZ4613">
        <v>0</v>
      </c>
      <c r="BA4613">
        <v>0</v>
      </c>
      <c r="BB4613">
        <v>0</v>
      </c>
      <c r="BC4613">
        <v>0</v>
      </c>
      <c r="BD4613">
        <v>0</v>
      </c>
      <c r="BE4613">
        <v>0</v>
      </c>
      <c r="BF4613">
        <v>0</v>
      </c>
      <c r="BG4613">
        <v>0</v>
      </c>
      <c r="BH4613">
        <v>0</v>
      </c>
      <c r="BI4613">
        <v>0</v>
      </c>
      <c r="BJ4613">
        <v>0</v>
      </c>
      <c r="BK4613">
        <v>0</v>
      </c>
      <c r="BL4613">
        <v>0</v>
      </c>
      <c r="BM4613">
        <v>0</v>
      </c>
      <c r="BN4613">
        <v>0</v>
      </c>
      <c r="BO4613">
        <v>0</v>
      </c>
      <c r="BP4613">
        <f>VLOOKUP(H4613, Sheet1!$A$2:$B$1758, 2, FALSE)</f>
        <v>13.900504724227112</v>
      </c>
      <c r="BQ4613">
        <f t="shared" si="144"/>
        <v>6.688364711962862</v>
      </c>
      <c r="BR4613">
        <f t="shared" si="145"/>
        <v>6.688364711962862</v>
      </c>
    </row>
    <row r="4614" spans="1:70" x14ac:dyDescent="0.35">
      <c r="A4614">
        <v>19196</v>
      </c>
      <c r="B4614" t="s">
        <v>66</v>
      </c>
      <c r="C4614" t="s">
        <v>12887</v>
      </c>
      <c r="D4614" t="s">
        <v>12888</v>
      </c>
      <c r="E4614">
        <v>0</v>
      </c>
      <c r="F4614" t="s">
        <v>88</v>
      </c>
      <c r="G4614" t="s">
        <v>71</v>
      </c>
      <c r="H4614">
        <v>90021</v>
      </c>
      <c r="I4614">
        <v>0</v>
      </c>
      <c r="J4614" t="s">
        <v>5929</v>
      </c>
      <c r="K4614" t="s">
        <v>73</v>
      </c>
      <c r="L4614">
        <v>0</v>
      </c>
      <c r="M4614" t="s">
        <v>74</v>
      </c>
      <c r="N4614" t="s">
        <v>99</v>
      </c>
      <c r="O4614">
        <v>0</v>
      </c>
      <c r="P4614">
        <v>0</v>
      </c>
      <c r="Q4614">
        <v>0</v>
      </c>
      <c r="R4614">
        <v>0</v>
      </c>
      <c r="S4614">
        <v>0</v>
      </c>
      <c r="T4614">
        <v>1</v>
      </c>
      <c r="U4614">
        <v>0</v>
      </c>
      <c r="V4614">
        <v>0</v>
      </c>
      <c r="W4614" t="s">
        <v>251</v>
      </c>
      <c r="X4614" t="s">
        <v>252</v>
      </c>
      <c r="Y4614" t="s">
        <v>78</v>
      </c>
      <c r="Z4614">
        <v>34.033571199999997</v>
      </c>
      <c r="AA4614">
        <v>-118.23031930000001</v>
      </c>
      <c r="AB4614" s="1">
        <v>43622</v>
      </c>
      <c r="AC4614">
        <v>122898</v>
      </c>
      <c r="AD4614" t="s">
        <v>165</v>
      </c>
      <c r="AE4614" t="s">
        <v>92</v>
      </c>
      <c r="AF4614">
        <v>0</v>
      </c>
      <c r="AG4614">
        <v>0</v>
      </c>
      <c r="AH4614" s="1">
        <v>43556</v>
      </c>
      <c r="AI4614">
        <v>0</v>
      </c>
      <c r="AJ4614">
        <v>0</v>
      </c>
      <c r="AK4614">
        <v>0</v>
      </c>
      <c r="AL4614">
        <v>0</v>
      </c>
      <c r="AM4614" t="s">
        <v>93</v>
      </c>
      <c r="AN4614" t="s">
        <v>82</v>
      </c>
      <c r="AO4614">
        <v>0</v>
      </c>
      <c r="AP4614">
        <v>0</v>
      </c>
      <c r="AQ4614">
        <v>0</v>
      </c>
      <c r="AR4614" t="s">
        <v>74</v>
      </c>
      <c r="AS4614">
        <v>0</v>
      </c>
      <c r="AT4614" t="s">
        <v>83</v>
      </c>
      <c r="AU4614">
        <v>0</v>
      </c>
      <c r="AV4614">
        <v>0</v>
      </c>
      <c r="AW4614" t="s">
        <v>217</v>
      </c>
      <c r="AX4614">
        <v>0</v>
      </c>
      <c r="AY4614">
        <v>0</v>
      </c>
      <c r="AZ4614">
        <v>0</v>
      </c>
      <c r="BA4614">
        <v>0</v>
      </c>
      <c r="BB4614">
        <v>0</v>
      </c>
      <c r="BC4614">
        <v>0</v>
      </c>
      <c r="BD4614">
        <v>0</v>
      </c>
      <c r="BE4614">
        <v>0</v>
      </c>
      <c r="BF4614">
        <v>0</v>
      </c>
      <c r="BG4614">
        <v>0</v>
      </c>
      <c r="BH4614">
        <v>0</v>
      </c>
      <c r="BI4614">
        <v>0</v>
      </c>
      <c r="BJ4614">
        <v>0</v>
      </c>
      <c r="BK4614">
        <v>0</v>
      </c>
      <c r="BL4614">
        <v>0</v>
      </c>
      <c r="BM4614">
        <v>0</v>
      </c>
      <c r="BN4614">
        <v>0</v>
      </c>
      <c r="BO4614">
        <v>83</v>
      </c>
      <c r="BP4614">
        <f>VLOOKUP(H4614, Sheet1!$A$2:$B$1758, 2, FALSE)</f>
        <v>1.1809305164544248</v>
      </c>
      <c r="BQ4614">
        <f t="shared" si="144"/>
        <v>83.568216345394106</v>
      </c>
      <c r="BR4614">
        <f t="shared" si="145"/>
        <v>83.568216345394106</v>
      </c>
    </row>
    <row r="4615" spans="1:70" x14ac:dyDescent="0.35">
      <c r="A4615">
        <v>19197</v>
      </c>
      <c r="B4615" t="s">
        <v>66</v>
      </c>
      <c r="C4615" t="s">
        <v>12889</v>
      </c>
      <c r="D4615" t="s">
        <v>12890</v>
      </c>
      <c r="E4615">
        <v>0</v>
      </c>
      <c r="F4615" t="s">
        <v>1168</v>
      </c>
      <c r="G4615" t="s">
        <v>71</v>
      </c>
      <c r="H4615">
        <v>92805</v>
      </c>
      <c r="I4615">
        <v>0</v>
      </c>
      <c r="J4615" t="s">
        <v>5929</v>
      </c>
      <c r="K4615" t="s">
        <v>73</v>
      </c>
      <c r="L4615">
        <v>0</v>
      </c>
      <c r="M4615" t="s">
        <v>74</v>
      </c>
      <c r="N4615" t="s">
        <v>99</v>
      </c>
      <c r="O4615">
        <v>0</v>
      </c>
      <c r="P4615">
        <v>0</v>
      </c>
      <c r="Q4615">
        <v>0</v>
      </c>
      <c r="R4615">
        <v>0</v>
      </c>
      <c r="S4615">
        <v>0</v>
      </c>
      <c r="T4615">
        <v>3</v>
      </c>
      <c r="U4615">
        <v>0</v>
      </c>
      <c r="V4615">
        <v>0</v>
      </c>
      <c r="W4615" t="s">
        <v>251</v>
      </c>
      <c r="X4615" t="s">
        <v>252</v>
      </c>
      <c r="Y4615" t="s">
        <v>78</v>
      </c>
      <c r="Z4615">
        <v>33.805660199999998</v>
      </c>
      <c r="AA4615">
        <v>-117.9038056</v>
      </c>
      <c r="AB4615" s="1">
        <v>43622</v>
      </c>
      <c r="AC4615">
        <v>122899</v>
      </c>
      <c r="AD4615" t="s">
        <v>165</v>
      </c>
      <c r="AE4615" t="s">
        <v>92</v>
      </c>
      <c r="AF4615">
        <v>0</v>
      </c>
      <c r="AG4615">
        <v>0</v>
      </c>
      <c r="AH4615" s="1">
        <v>43556</v>
      </c>
      <c r="AI4615">
        <v>0</v>
      </c>
      <c r="AJ4615">
        <v>0</v>
      </c>
      <c r="AK4615">
        <v>0</v>
      </c>
      <c r="AL4615">
        <v>0</v>
      </c>
      <c r="AM4615" t="s">
        <v>93</v>
      </c>
      <c r="AN4615" t="s">
        <v>82</v>
      </c>
      <c r="AO4615">
        <v>0</v>
      </c>
      <c r="AP4615">
        <v>0</v>
      </c>
      <c r="AQ4615">
        <v>0</v>
      </c>
      <c r="AR4615" t="s">
        <v>74</v>
      </c>
      <c r="AS4615">
        <v>0</v>
      </c>
      <c r="AT4615" t="s">
        <v>83</v>
      </c>
      <c r="AU4615">
        <v>0</v>
      </c>
      <c r="AV4615">
        <v>0</v>
      </c>
      <c r="AW4615" t="s">
        <v>217</v>
      </c>
      <c r="AX4615">
        <v>0</v>
      </c>
      <c r="AY4615">
        <v>0</v>
      </c>
      <c r="AZ4615">
        <v>0</v>
      </c>
      <c r="BA4615">
        <v>0</v>
      </c>
      <c r="BB4615">
        <v>0</v>
      </c>
      <c r="BC4615">
        <v>0</v>
      </c>
      <c r="BD4615">
        <v>0</v>
      </c>
      <c r="BE4615">
        <v>0</v>
      </c>
      <c r="BF4615">
        <v>0</v>
      </c>
      <c r="BG4615">
        <v>0</v>
      </c>
      <c r="BH4615">
        <v>0</v>
      </c>
      <c r="BI4615">
        <v>0</v>
      </c>
      <c r="BJ4615">
        <v>0</v>
      </c>
      <c r="BK4615">
        <v>0</v>
      </c>
      <c r="BL4615">
        <v>0</v>
      </c>
      <c r="BM4615">
        <v>0</v>
      </c>
      <c r="BN4615">
        <v>0</v>
      </c>
      <c r="BO4615">
        <v>32.5</v>
      </c>
      <c r="BP4615">
        <f>VLOOKUP(H4615, Sheet1!$A$2:$B$1758, 2, FALSE)</f>
        <v>39.48701861160518</v>
      </c>
      <c r="BQ4615">
        <f t="shared" si="144"/>
        <v>51.499567792828145</v>
      </c>
      <c r="BR4615">
        <f t="shared" si="145"/>
        <v>51.499567792828145</v>
      </c>
    </row>
    <row r="4616" spans="1:70" x14ac:dyDescent="0.35">
      <c r="A4616">
        <v>19199</v>
      </c>
      <c r="B4616" t="s">
        <v>66</v>
      </c>
      <c r="C4616" t="s">
        <v>12891</v>
      </c>
      <c r="D4616" t="s">
        <v>12892</v>
      </c>
      <c r="E4616">
        <v>0</v>
      </c>
      <c r="F4616" t="s">
        <v>2416</v>
      </c>
      <c r="G4616" t="s">
        <v>71</v>
      </c>
      <c r="H4616">
        <v>90250</v>
      </c>
      <c r="I4616">
        <v>0</v>
      </c>
      <c r="J4616" t="s">
        <v>9334</v>
      </c>
      <c r="K4616" t="s">
        <v>73</v>
      </c>
      <c r="L4616">
        <v>0</v>
      </c>
      <c r="M4616" t="s">
        <v>74</v>
      </c>
      <c r="N4616" t="s">
        <v>9335</v>
      </c>
      <c r="O4616">
        <v>0</v>
      </c>
      <c r="P4616">
        <v>0</v>
      </c>
      <c r="Q4616">
        <v>0</v>
      </c>
      <c r="R4616">
        <v>0</v>
      </c>
      <c r="S4616">
        <v>0</v>
      </c>
      <c r="T4616">
        <v>8</v>
      </c>
      <c r="U4616">
        <v>0</v>
      </c>
      <c r="V4616">
        <v>0</v>
      </c>
      <c r="W4616" t="s">
        <v>10098</v>
      </c>
      <c r="X4616" t="s">
        <v>10099</v>
      </c>
      <c r="Y4616" t="s">
        <v>107</v>
      </c>
      <c r="Z4616">
        <v>33.921500999999999</v>
      </c>
      <c r="AA4616">
        <v>-118.326573</v>
      </c>
      <c r="AB4616" s="1">
        <v>43622</v>
      </c>
      <c r="AC4616">
        <v>122903</v>
      </c>
      <c r="AD4616" t="s">
        <v>165</v>
      </c>
      <c r="AE4616" t="s">
        <v>92</v>
      </c>
      <c r="AF4616">
        <v>0</v>
      </c>
      <c r="AG4616">
        <v>0</v>
      </c>
      <c r="AH4616" s="1">
        <v>43497</v>
      </c>
      <c r="AI4616">
        <v>0</v>
      </c>
      <c r="AJ4616">
        <v>0</v>
      </c>
      <c r="AK4616">
        <v>0</v>
      </c>
      <c r="AL4616">
        <v>0</v>
      </c>
      <c r="AM4616" t="s">
        <v>581</v>
      </c>
      <c r="AN4616" t="s">
        <v>82</v>
      </c>
      <c r="AO4616">
        <v>0</v>
      </c>
      <c r="AP4616">
        <v>0</v>
      </c>
      <c r="AQ4616">
        <v>0</v>
      </c>
      <c r="AR4616" t="s">
        <v>74</v>
      </c>
      <c r="AS4616">
        <v>0</v>
      </c>
      <c r="AT4616" t="s">
        <v>83</v>
      </c>
      <c r="AU4616">
        <v>0</v>
      </c>
      <c r="AV4616">
        <v>0</v>
      </c>
      <c r="AW4616" t="s">
        <v>181</v>
      </c>
      <c r="AX4616">
        <v>0</v>
      </c>
      <c r="AY4616">
        <v>0</v>
      </c>
      <c r="AZ4616">
        <v>0</v>
      </c>
      <c r="BA4616">
        <v>0</v>
      </c>
      <c r="BB4616">
        <v>0</v>
      </c>
      <c r="BC4616">
        <v>0</v>
      </c>
      <c r="BD4616">
        <v>0</v>
      </c>
      <c r="BE4616">
        <v>0</v>
      </c>
      <c r="BF4616">
        <v>0</v>
      </c>
      <c r="BG4616">
        <v>0</v>
      </c>
      <c r="BH4616">
        <v>0</v>
      </c>
      <c r="BI4616">
        <v>0</v>
      </c>
      <c r="BJ4616">
        <v>0</v>
      </c>
      <c r="BK4616">
        <v>0</v>
      </c>
      <c r="BL4616">
        <v>0</v>
      </c>
      <c r="BM4616">
        <v>0</v>
      </c>
      <c r="BN4616">
        <v>0</v>
      </c>
      <c r="BO4616">
        <v>0</v>
      </c>
      <c r="BP4616">
        <f>VLOOKUP(H4616, Sheet1!$A$2:$B$1758, 2, FALSE)</f>
        <v>90.242406372460238</v>
      </c>
      <c r="BQ4616">
        <f t="shared" si="144"/>
        <v>43.421022349800701</v>
      </c>
      <c r="BR4616">
        <f t="shared" si="145"/>
        <v>43.421022349800701</v>
      </c>
    </row>
    <row r="4617" spans="1:70" ht="58" x14ac:dyDescent="0.35">
      <c r="A4617">
        <v>19202</v>
      </c>
      <c r="B4617" t="s">
        <v>66</v>
      </c>
      <c r="C4617" t="s">
        <v>5761</v>
      </c>
      <c r="D4617" t="s">
        <v>12893</v>
      </c>
      <c r="E4617" s="2" t="s">
        <v>12894</v>
      </c>
      <c r="F4617" t="s">
        <v>1070</v>
      </c>
      <c r="G4617" t="s">
        <v>71</v>
      </c>
      <c r="H4617">
        <v>95363</v>
      </c>
      <c r="I4617">
        <v>0</v>
      </c>
      <c r="J4617" t="s">
        <v>112</v>
      </c>
      <c r="K4617" t="s">
        <v>73</v>
      </c>
      <c r="L4617">
        <v>0</v>
      </c>
      <c r="M4617" t="s">
        <v>74</v>
      </c>
      <c r="N4617" t="s">
        <v>99</v>
      </c>
      <c r="O4617">
        <v>0</v>
      </c>
      <c r="P4617">
        <v>0</v>
      </c>
      <c r="Q4617">
        <v>0</v>
      </c>
      <c r="R4617">
        <v>0</v>
      </c>
      <c r="S4617">
        <v>0</v>
      </c>
      <c r="T4617">
        <v>0</v>
      </c>
      <c r="U4617">
        <v>2</v>
      </c>
      <c r="V4617">
        <v>0</v>
      </c>
      <c r="W4617" t="s">
        <v>113</v>
      </c>
      <c r="X4617" t="s">
        <v>114</v>
      </c>
      <c r="Y4617" t="s">
        <v>107</v>
      </c>
      <c r="Z4617">
        <v>37.466907999999997</v>
      </c>
      <c r="AA4617">
        <v>-121.142172</v>
      </c>
      <c r="AB4617" s="1">
        <v>43812</v>
      </c>
      <c r="AC4617">
        <v>122914</v>
      </c>
      <c r="AD4617" t="s">
        <v>115</v>
      </c>
      <c r="AE4617">
        <v>0</v>
      </c>
      <c r="AF4617">
        <v>0</v>
      </c>
      <c r="AG4617">
        <v>0</v>
      </c>
      <c r="AH4617">
        <v>0</v>
      </c>
      <c r="AI4617">
        <v>0</v>
      </c>
      <c r="AJ4617">
        <v>0</v>
      </c>
      <c r="AK4617">
        <v>0</v>
      </c>
      <c r="AL4617">
        <v>0</v>
      </c>
      <c r="AM4617" t="s">
        <v>1478</v>
      </c>
      <c r="AN4617" t="s">
        <v>82</v>
      </c>
      <c r="AO4617">
        <v>0</v>
      </c>
      <c r="AP4617">
        <v>0</v>
      </c>
      <c r="AQ4617">
        <v>0</v>
      </c>
      <c r="AR4617" t="s">
        <v>74</v>
      </c>
      <c r="AS4617">
        <v>0</v>
      </c>
      <c r="AT4617" t="s">
        <v>83</v>
      </c>
      <c r="AU4617">
        <v>0</v>
      </c>
      <c r="AV4617">
        <v>0</v>
      </c>
      <c r="AW4617">
        <v>0</v>
      </c>
      <c r="AX4617">
        <v>0</v>
      </c>
      <c r="AY4617">
        <v>0</v>
      </c>
      <c r="AZ4617">
        <v>0</v>
      </c>
      <c r="BA4617">
        <v>0</v>
      </c>
      <c r="BB4617">
        <v>0</v>
      </c>
      <c r="BC4617">
        <v>0</v>
      </c>
      <c r="BD4617" t="s">
        <v>5764</v>
      </c>
      <c r="BE4617">
        <v>0</v>
      </c>
      <c r="BF4617">
        <v>0</v>
      </c>
      <c r="BG4617">
        <v>0</v>
      </c>
      <c r="BH4617">
        <v>0</v>
      </c>
      <c r="BI4617">
        <v>0</v>
      </c>
      <c r="BJ4617">
        <v>0</v>
      </c>
      <c r="BK4617">
        <v>0</v>
      </c>
      <c r="BL4617">
        <v>0</v>
      </c>
      <c r="BM4617">
        <v>0</v>
      </c>
      <c r="BN4617">
        <v>0</v>
      </c>
      <c r="BO4617">
        <v>108.5714286</v>
      </c>
      <c r="BP4617">
        <f>VLOOKUP(H4617, Sheet1!$A$2:$B$1758, 2, FALSE)</f>
        <v>0</v>
      </c>
      <c r="BQ4617">
        <f t="shared" si="144"/>
        <v>108.5714286</v>
      </c>
      <c r="BR4617">
        <f t="shared" si="145"/>
        <v>108.5714286</v>
      </c>
    </row>
    <row r="4618" spans="1:70" x14ac:dyDescent="0.35">
      <c r="A4618">
        <v>19206</v>
      </c>
      <c r="B4618" t="s">
        <v>66</v>
      </c>
      <c r="C4618" t="s">
        <v>12895</v>
      </c>
      <c r="D4618" t="s">
        <v>12896</v>
      </c>
      <c r="E4618" t="s">
        <v>12897</v>
      </c>
      <c r="F4618" t="s">
        <v>1102</v>
      </c>
      <c r="G4618" t="s">
        <v>71</v>
      </c>
      <c r="H4618">
        <v>94901</v>
      </c>
      <c r="I4618">
        <v>0</v>
      </c>
      <c r="J4618" t="s">
        <v>12898</v>
      </c>
      <c r="K4618" t="s">
        <v>73</v>
      </c>
      <c r="L4618">
        <v>0</v>
      </c>
      <c r="M4618" t="s">
        <v>1514</v>
      </c>
      <c r="N4618" t="s">
        <v>99</v>
      </c>
      <c r="O4618" t="s">
        <v>8480</v>
      </c>
      <c r="P4618">
        <v>0</v>
      </c>
      <c r="Q4618">
        <v>0</v>
      </c>
      <c r="R4618">
        <v>0</v>
      </c>
      <c r="S4618">
        <v>0</v>
      </c>
      <c r="T4618">
        <v>10</v>
      </c>
      <c r="U4618">
        <v>0</v>
      </c>
      <c r="V4618">
        <v>0</v>
      </c>
      <c r="W4618" t="s">
        <v>77</v>
      </c>
      <c r="X4618">
        <v>0</v>
      </c>
      <c r="Y4618" t="s">
        <v>91</v>
      </c>
      <c r="Z4618">
        <v>37.973683999999999</v>
      </c>
      <c r="AA4618">
        <v>-122.522659</v>
      </c>
      <c r="AB4618" s="1">
        <v>43655</v>
      </c>
      <c r="AC4618">
        <v>122947</v>
      </c>
      <c r="AD4618" t="s">
        <v>2045</v>
      </c>
      <c r="AE4618" t="s">
        <v>257</v>
      </c>
      <c r="AF4618">
        <v>0</v>
      </c>
      <c r="AG4618">
        <v>0</v>
      </c>
      <c r="AH4618" s="1">
        <v>43577</v>
      </c>
      <c r="AI4618">
        <v>0</v>
      </c>
      <c r="AJ4618">
        <v>0</v>
      </c>
      <c r="AK4618">
        <v>0</v>
      </c>
      <c r="AL4618">
        <v>0</v>
      </c>
      <c r="AM4618" t="s">
        <v>93</v>
      </c>
      <c r="AN4618" t="s">
        <v>82</v>
      </c>
      <c r="AO4618">
        <v>0</v>
      </c>
      <c r="AP4618">
        <v>0</v>
      </c>
      <c r="AQ4618">
        <v>0</v>
      </c>
      <c r="AR4618" t="s">
        <v>1517</v>
      </c>
      <c r="AS4618">
        <v>0</v>
      </c>
      <c r="AT4618" t="s">
        <v>83</v>
      </c>
      <c r="AU4618" t="s">
        <v>1518</v>
      </c>
      <c r="AV4618">
        <v>0</v>
      </c>
      <c r="AW4618" t="s">
        <v>102</v>
      </c>
      <c r="AX4618">
        <v>0</v>
      </c>
      <c r="AY4618">
        <v>0</v>
      </c>
      <c r="AZ4618">
        <v>0</v>
      </c>
      <c r="BA4618">
        <v>0</v>
      </c>
      <c r="BB4618">
        <v>0</v>
      </c>
      <c r="BC4618">
        <v>0</v>
      </c>
      <c r="BD4618" t="s">
        <v>12899</v>
      </c>
      <c r="BE4618">
        <v>0</v>
      </c>
      <c r="BF4618">
        <v>0</v>
      </c>
      <c r="BG4618">
        <v>0</v>
      </c>
      <c r="BH4618">
        <v>0</v>
      </c>
      <c r="BI4618">
        <v>0</v>
      </c>
      <c r="BJ4618">
        <v>0</v>
      </c>
      <c r="BK4618">
        <v>0</v>
      </c>
      <c r="BL4618">
        <v>0</v>
      </c>
      <c r="BM4618">
        <v>0</v>
      </c>
      <c r="BN4618">
        <v>0</v>
      </c>
      <c r="BO4618">
        <v>0</v>
      </c>
      <c r="BP4618">
        <f>VLOOKUP(H4618, Sheet1!$A$2:$B$1758, 2, FALSE)</f>
        <v>16.939691547178732</v>
      </c>
      <c r="BQ4618">
        <f t="shared" si="144"/>
        <v>8.1506993755570551</v>
      </c>
      <c r="BR4618">
        <f t="shared" si="145"/>
        <v>8.1506993755570551</v>
      </c>
    </row>
    <row r="4619" spans="1:70" x14ac:dyDescent="0.35">
      <c r="A4619">
        <v>19209</v>
      </c>
      <c r="B4619" t="s">
        <v>66</v>
      </c>
      <c r="C4619" t="s">
        <v>12900</v>
      </c>
      <c r="D4619" t="s">
        <v>12901</v>
      </c>
      <c r="E4619">
        <v>0</v>
      </c>
      <c r="F4619" t="s">
        <v>88</v>
      </c>
      <c r="G4619" t="s">
        <v>71</v>
      </c>
      <c r="H4619">
        <v>90065</v>
      </c>
      <c r="I4619">
        <v>0</v>
      </c>
      <c r="J4619" t="s">
        <v>8030</v>
      </c>
      <c r="K4619" t="s">
        <v>73</v>
      </c>
      <c r="L4619">
        <v>0</v>
      </c>
      <c r="M4619" t="s">
        <v>74</v>
      </c>
      <c r="N4619" t="s">
        <v>8031</v>
      </c>
      <c r="O4619">
        <v>0</v>
      </c>
      <c r="P4619">
        <v>0</v>
      </c>
      <c r="Q4619">
        <v>0</v>
      </c>
      <c r="R4619">
        <v>0</v>
      </c>
      <c r="S4619">
        <v>0</v>
      </c>
      <c r="T4619">
        <v>1</v>
      </c>
      <c r="U4619">
        <v>0</v>
      </c>
      <c r="V4619">
        <v>0</v>
      </c>
      <c r="W4619" t="s">
        <v>8032</v>
      </c>
      <c r="X4619" t="s">
        <v>8033</v>
      </c>
      <c r="Y4619" t="s">
        <v>78</v>
      </c>
      <c r="Z4619">
        <v>34.123196</v>
      </c>
      <c r="AA4619">
        <v>-118.224034</v>
      </c>
      <c r="AB4619" s="1">
        <v>43812</v>
      </c>
      <c r="AC4619">
        <v>122953</v>
      </c>
      <c r="AD4619" t="s">
        <v>8034</v>
      </c>
      <c r="AE4619">
        <v>0</v>
      </c>
      <c r="AF4619">
        <v>0</v>
      </c>
      <c r="AG4619">
        <v>0</v>
      </c>
      <c r="AH4619">
        <v>0</v>
      </c>
      <c r="AI4619">
        <v>0</v>
      </c>
      <c r="AJ4619">
        <v>0</v>
      </c>
      <c r="AK4619">
        <v>0</v>
      </c>
      <c r="AL4619">
        <v>0</v>
      </c>
      <c r="AM4619" t="s">
        <v>93</v>
      </c>
      <c r="AN4619" t="s">
        <v>82</v>
      </c>
      <c r="AO4619">
        <v>0</v>
      </c>
      <c r="AP4619">
        <v>0</v>
      </c>
      <c r="AQ4619">
        <v>0</v>
      </c>
      <c r="AR4619" t="s">
        <v>74</v>
      </c>
      <c r="AS4619">
        <v>0</v>
      </c>
      <c r="AT4619" t="s">
        <v>83</v>
      </c>
      <c r="AU4619">
        <v>0</v>
      </c>
      <c r="AV4619">
        <v>0</v>
      </c>
      <c r="AW4619">
        <v>0</v>
      </c>
      <c r="AX4619">
        <v>0</v>
      </c>
      <c r="AY4619">
        <v>0</v>
      </c>
      <c r="AZ4619">
        <v>0</v>
      </c>
      <c r="BA4619">
        <v>0</v>
      </c>
      <c r="BB4619">
        <v>0</v>
      </c>
      <c r="BC4619">
        <v>0</v>
      </c>
      <c r="BD4619" t="s">
        <v>8035</v>
      </c>
      <c r="BE4619">
        <v>0</v>
      </c>
      <c r="BF4619">
        <v>0</v>
      </c>
      <c r="BG4619">
        <v>0</v>
      </c>
      <c r="BH4619">
        <v>0</v>
      </c>
      <c r="BI4619">
        <v>0</v>
      </c>
      <c r="BJ4619">
        <v>0</v>
      </c>
      <c r="BK4619">
        <v>0</v>
      </c>
      <c r="BL4619">
        <v>0</v>
      </c>
      <c r="BM4619">
        <v>0</v>
      </c>
      <c r="BN4619">
        <v>0</v>
      </c>
      <c r="BO4619">
        <v>59.5</v>
      </c>
      <c r="BP4619">
        <f>VLOOKUP(H4619, Sheet1!$A$2:$B$1758, 2, FALSE)</f>
        <v>0</v>
      </c>
      <c r="BQ4619">
        <f t="shared" si="144"/>
        <v>59.5</v>
      </c>
      <c r="BR4619">
        <f t="shared" si="145"/>
        <v>59.5</v>
      </c>
    </row>
    <row r="4620" spans="1:70" ht="174" x14ac:dyDescent="0.35">
      <c r="A4620">
        <v>19239</v>
      </c>
      <c r="B4620" t="s">
        <v>66</v>
      </c>
      <c r="C4620" t="s">
        <v>12902</v>
      </c>
      <c r="D4620" t="s">
        <v>12903</v>
      </c>
      <c r="E4620" s="2" t="s">
        <v>12904</v>
      </c>
      <c r="F4620" t="s">
        <v>88</v>
      </c>
      <c r="G4620" t="s">
        <v>71</v>
      </c>
      <c r="H4620">
        <v>90019</v>
      </c>
      <c r="I4620">
        <v>0</v>
      </c>
      <c r="J4620" t="s">
        <v>112</v>
      </c>
      <c r="K4620" t="s">
        <v>73</v>
      </c>
      <c r="L4620">
        <v>0</v>
      </c>
      <c r="M4620" t="s">
        <v>74</v>
      </c>
      <c r="N4620" t="s">
        <v>99</v>
      </c>
      <c r="O4620">
        <v>0</v>
      </c>
      <c r="P4620">
        <v>0</v>
      </c>
      <c r="Q4620">
        <v>0</v>
      </c>
      <c r="R4620">
        <v>0</v>
      </c>
      <c r="S4620">
        <v>0</v>
      </c>
      <c r="T4620">
        <v>3</v>
      </c>
      <c r="U4620">
        <v>2</v>
      </c>
      <c r="V4620">
        <v>0</v>
      </c>
      <c r="W4620" t="s">
        <v>113</v>
      </c>
      <c r="X4620" t="s">
        <v>114</v>
      </c>
      <c r="Y4620" t="s">
        <v>91</v>
      </c>
      <c r="Z4620">
        <v>34.048499</v>
      </c>
      <c r="AA4620">
        <v>-118.33644700000001</v>
      </c>
      <c r="AB4620" s="1">
        <v>43812</v>
      </c>
      <c r="AC4620">
        <v>122996</v>
      </c>
      <c r="AD4620" t="s">
        <v>115</v>
      </c>
      <c r="AE4620">
        <v>0</v>
      </c>
      <c r="AF4620">
        <v>0</v>
      </c>
      <c r="AG4620">
        <v>0</v>
      </c>
      <c r="AH4620">
        <v>0</v>
      </c>
      <c r="AI4620">
        <v>0</v>
      </c>
      <c r="AJ4620">
        <v>0</v>
      </c>
      <c r="AK4620">
        <v>0</v>
      </c>
      <c r="AL4620">
        <v>0</v>
      </c>
      <c r="AM4620" t="s">
        <v>101</v>
      </c>
      <c r="AN4620" t="s">
        <v>82</v>
      </c>
      <c r="AO4620">
        <v>0</v>
      </c>
      <c r="AP4620">
        <v>0</v>
      </c>
      <c r="AQ4620">
        <v>0</v>
      </c>
      <c r="AR4620" t="s">
        <v>74</v>
      </c>
      <c r="AS4620">
        <v>0</v>
      </c>
      <c r="AT4620" t="s">
        <v>83</v>
      </c>
      <c r="AU4620">
        <v>0</v>
      </c>
      <c r="AV4620">
        <v>0</v>
      </c>
      <c r="AW4620">
        <v>0</v>
      </c>
      <c r="AX4620">
        <v>0</v>
      </c>
      <c r="AY4620">
        <v>0</v>
      </c>
      <c r="AZ4620">
        <v>0</v>
      </c>
      <c r="BA4620">
        <v>0</v>
      </c>
      <c r="BB4620">
        <v>0</v>
      </c>
      <c r="BC4620">
        <v>0</v>
      </c>
      <c r="BD4620" t="s">
        <v>12822</v>
      </c>
      <c r="BE4620">
        <v>0</v>
      </c>
      <c r="BF4620">
        <v>0</v>
      </c>
      <c r="BG4620">
        <v>0</v>
      </c>
      <c r="BH4620">
        <v>0</v>
      </c>
      <c r="BI4620">
        <v>0</v>
      </c>
      <c r="BJ4620">
        <v>0</v>
      </c>
      <c r="BK4620">
        <v>0</v>
      </c>
      <c r="BL4620">
        <v>0</v>
      </c>
      <c r="BM4620">
        <v>0</v>
      </c>
      <c r="BN4620">
        <v>0</v>
      </c>
      <c r="BO4620">
        <v>0.1</v>
      </c>
      <c r="BP4620">
        <f>VLOOKUP(H4620, Sheet1!$A$2:$B$1758, 2, FALSE)</f>
        <v>68.901412562805717</v>
      </c>
      <c r="BQ4620">
        <f t="shared" si="144"/>
        <v>33.252593055579695</v>
      </c>
      <c r="BR4620">
        <f t="shared" si="145"/>
        <v>33.252593055579695</v>
      </c>
    </row>
    <row r="4621" spans="1:70" x14ac:dyDescent="0.35">
      <c r="A4621">
        <v>19244</v>
      </c>
      <c r="B4621" t="s">
        <v>66</v>
      </c>
      <c r="C4621" t="s">
        <v>7312</v>
      </c>
      <c r="D4621" t="s">
        <v>12905</v>
      </c>
      <c r="E4621" t="s">
        <v>12906</v>
      </c>
      <c r="F4621" t="s">
        <v>1039</v>
      </c>
      <c r="G4621" t="s">
        <v>71</v>
      </c>
      <c r="H4621">
        <v>90230</v>
      </c>
      <c r="I4621">
        <v>0</v>
      </c>
      <c r="J4621" t="s">
        <v>112</v>
      </c>
      <c r="K4621" t="s">
        <v>73</v>
      </c>
      <c r="L4621">
        <v>0</v>
      </c>
      <c r="M4621" t="s">
        <v>74</v>
      </c>
      <c r="N4621" t="s">
        <v>99</v>
      </c>
      <c r="O4621">
        <v>0</v>
      </c>
      <c r="P4621">
        <v>0</v>
      </c>
      <c r="Q4621">
        <v>0</v>
      </c>
      <c r="R4621">
        <v>0</v>
      </c>
      <c r="S4621">
        <v>0</v>
      </c>
      <c r="T4621">
        <v>2</v>
      </c>
      <c r="U4621">
        <v>0</v>
      </c>
      <c r="V4621">
        <v>0</v>
      </c>
      <c r="W4621" t="s">
        <v>113</v>
      </c>
      <c r="X4621" t="s">
        <v>114</v>
      </c>
      <c r="Y4621" t="s">
        <v>78</v>
      </c>
      <c r="Z4621">
        <v>33.987902200000001</v>
      </c>
      <c r="AA4621">
        <v>-118.3854024</v>
      </c>
      <c r="AB4621" s="1">
        <v>43812</v>
      </c>
      <c r="AC4621">
        <v>123001</v>
      </c>
      <c r="AD4621" t="s">
        <v>115</v>
      </c>
      <c r="AE4621">
        <v>0</v>
      </c>
      <c r="AF4621">
        <v>0</v>
      </c>
      <c r="AG4621">
        <v>0</v>
      </c>
      <c r="AH4621">
        <v>0</v>
      </c>
      <c r="AI4621">
        <v>0</v>
      </c>
      <c r="AJ4621">
        <v>0</v>
      </c>
      <c r="AK4621">
        <v>0</v>
      </c>
      <c r="AL4621">
        <v>0</v>
      </c>
      <c r="AM4621" t="s">
        <v>93</v>
      </c>
      <c r="AN4621" t="s">
        <v>82</v>
      </c>
      <c r="AO4621">
        <v>0</v>
      </c>
      <c r="AP4621">
        <v>0</v>
      </c>
      <c r="AQ4621">
        <v>0</v>
      </c>
      <c r="AR4621" t="s">
        <v>74</v>
      </c>
      <c r="AS4621">
        <v>0</v>
      </c>
      <c r="AT4621" t="s">
        <v>83</v>
      </c>
      <c r="AU4621">
        <v>0</v>
      </c>
      <c r="AV4621">
        <v>0</v>
      </c>
      <c r="AW4621">
        <v>0</v>
      </c>
      <c r="AX4621">
        <v>0</v>
      </c>
      <c r="AY4621">
        <v>0</v>
      </c>
      <c r="AZ4621">
        <v>0</v>
      </c>
      <c r="BA4621">
        <v>0</v>
      </c>
      <c r="BB4621">
        <v>0</v>
      </c>
      <c r="BC4621">
        <v>0</v>
      </c>
      <c r="BD4621" t="s">
        <v>103</v>
      </c>
      <c r="BE4621">
        <v>0</v>
      </c>
      <c r="BF4621">
        <v>0</v>
      </c>
      <c r="BG4621">
        <v>0</v>
      </c>
      <c r="BH4621">
        <v>0</v>
      </c>
      <c r="BI4621">
        <v>0</v>
      </c>
      <c r="BJ4621">
        <v>0</v>
      </c>
      <c r="BK4621">
        <v>0</v>
      </c>
      <c r="BL4621">
        <v>0</v>
      </c>
      <c r="BM4621">
        <v>0</v>
      </c>
      <c r="BN4621">
        <v>0</v>
      </c>
      <c r="BO4621">
        <v>74.7</v>
      </c>
      <c r="BP4621">
        <f>VLOOKUP(H4621, Sheet1!$A$2:$B$1758, 2, FALSE)</f>
        <v>14.589849183483203</v>
      </c>
      <c r="BQ4621">
        <f t="shared" si="144"/>
        <v>81.720049585796247</v>
      </c>
      <c r="BR4621">
        <f t="shared" si="145"/>
        <v>81.720049585796247</v>
      </c>
    </row>
    <row r="4622" spans="1:70" x14ac:dyDescent="0.35">
      <c r="A4622">
        <v>19249</v>
      </c>
      <c r="B4622" t="s">
        <v>66</v>
      </c>
      <c r="C4622" t="s">
        <v>1277</v>
      </c>
      <c r="D4622" t="s">
        <v>12907</v>
      </c>
      <c r="E4622" t="s">
        <v>12908</v>
      </c>
      <c r="F4622" t="s">
        <v>70</v>
      </c>
      <c r="G4622" t="s">
        <v>71</v>
      </c>
      <c r="H4622">
        <v>95814</v>
      </c>
      <c r="I4622">
        <v>0</v>
      </c>
      <c r="J4622" t="s">
        <v>112</v>
      </c>
      <c r="K4622" t="s">
        <v>73</v>
      </c>
      <c r="L4622">
        <v>0</v>
      </c>
      <c r="M4622" t="s">
        <v>74</v>
      </c>
      <c r="N4622" t="s">
        <v>99</v>
      </c>
      <c r="O4622">
        <v>0</v>
      </c>
      <c r="P4622">
        <v>0</v>
      </c>
      <c r="Q4622">
        <v>0</v>
      </c>
      <c r="R4622">
        <v>0</v>
      </c>
      <c r="S4622">
        <v>0</v>
      </c>
      <c r="T4622">
        <v>2</v>
      </c>
      <c r="U4622">
        <v>0</v>
      </c>
      <c r="V4622">
        <v>0</v>
      </c>
      <c r="W4622" t="s">
        <v>113</v>
      </c>
      <c r="X4622" t="s">
        <v>114</v>
      </c>
      <c r="Y4622" t="s">
        <v>78</v>
      </c>
      <c r="Z4622">
        <v>38.574866399999998</v>
      </c>
      <c r="AA4622">
        <v>-121.48580200000001</v>
      </c>
      <c r="AB4622" s="1">
        <v>43812</v>
      </c>
      <c r="AC4622">
        <v>123015</v>
      </c>
      <c r="AD4622" t="s">
        <v>115</v>
      </c>
      <c r="AE4622">
        <v>0</v>
      </c>
      <c r="AF4622">
        <v>0</v>
      </c>
      <c r="AG4622">
        <v>0</v>
      </c>
      <c r="AH4622">
        <v>0</v>
      </c>
      <c r="AI4622">
        <v>0</v>
      </c>
      <c r="AJ4622">
        <v>0</v>
      </c>
      <c r="AK4622">
        <v>0</v>
      </c>
      <c r="AL4622">
        <v>0</v>
      </c>
      <c r="AM4622" t="s">
        <v>93</v>
      </c>
      <c r="AN4622" t="s">
        <v>82</v>
      </c>
      <c r="AO4622">
        <v>0</v>
      </c>
      <c r="AP4622">
        <v>0</v>
      </c>
      <c r="AQ4622">
        <v>0</v>
      </c>
      <c r="AR4622" t="s">
        <v>74</v>
      </c>
      <c r="AS4622">
        <v>0</v>
      </c>
      <c r="AT4622" t="s">
        <v>83</v>
      </c>
      <c r="AU4622">
        <v>0</v>
      </c>
      <c r="AV4622">
        <v>0</v>
      </c>
      <c r="AW4622">
        <v>0</v>
      </c>
      <c r="AX4622">
        <v>0</v>
      </c>
      <c r="AY4622">
        <v>0</v>
      </c>
      <c r="AZ4622">
        <v>0</v>
      </c>
      <c r="BA4622">
        <v>0</v>
      </c>
      <c r="BB4622">
        <v>0</v>
      </c>
      <c r="BC4622">
        <v>0</v>
      </c>
      <c r="BD4622" t="s">
        <v>1281</v>
      </c>
      <c r="BE4622">
        <v>0</v>
      </c>
      <c r="BF4622">
        <v>0</v>
      </c>
      <c r="BG4622">
        <v>0</v>
      </c>
      <c r="BH4622">
        <v>0</v>
      </c>
      <c r="BI4622">
        <v>0</v>
      </c>
      <c r="BJ4622">
        <v>0</v>
      </c>
      <c r="BK4622">
        <v>0</v>
      </c>
      <c r="BL4622">
        <v>0</v>
      </c>
      <c r="BM4622">
        <v>0</v>
      </c>
      <c r="BN4622">
        <v>0</v>
      </c>
      <c r="BO4622">
        <v>9.3000000000000007</v>
      </c>
      <c r="BP4622">
        <f>VLOOKUP(H4622, Sheet1!$A$2:$B$1758, 2, FALSE)</f>
        <v>2.9394075791008953</v>
      </c>
      <c r="BQ4622">
        <f t="shared" si="144"/>
        <v>10.714324897992345</v>
      </c>
      <c r="BR4622">
        <f t="shared" si="145"/>
        <v>10.714324897992345</v>
      </c>
    </row>
    <row r="4623" spans="1:70" x14ac:dyDescent="0.35">
      <c r="A4623">
        <v>19251</v>
      </c>
      <c r="B4623" t="s">
        <v>66</v>
      </c>
      <c r="C4623" t="s">
        <v>12909</v>
      </c>
      <c r="D4623" t="s">
        <v>12910</v>
      </c>
      <c r="E4623" t="s">
        <v>12911</v>
      </c>
      <c r="F4623" t="s">
        <v>88</v>
      </c>
      <c r="G4623" t="s">
        <v>71</v>
      </c>
      <c r="H4623">
        <v>90094</v>
      </c>
      <c r="I4623">
        <v>0</v>
      </c>
      <c r="J4623" t="s">
        <v>112</v>
      </c>
      <c r="K4623" t="s">
        <v>73</v>
      </c>
      <c r="L4623">
        <v>0</v>
      </c>
      <c r="M4623" t="s">
        <v>74</v>
      </c>
      <c r="N4623" t="s">
        <v>99</v>
      </c>
      <c r="O4623">
        <v>0</v>
      </c>
      <c r="P4623">
        <v>0</v>
      </c>
      <c r="Q4623">
        <v>0</v>
      </c>
      <c r="R4623">
        <v>0</v>
      </c>
      <c r="S4623">
        <v>0</v>
      </c>
      <c r="T4623">
        <v>1</v>
      </c>
      <c r="U4623">
        <v>0</v>
      </c>
      <c r="V4623">
        <v>0</v>
      </c>
      <c r="W4623" t="s">
        <v>113</v>
      </c>
      <c r="X4623" t="s">
        <v>114</v>
      </c>
      <c r="Y4623" t="s">
        <v>78</v>
      </c>
      <c r="Z4623">
        <v>33.9720017</v>
      </c>
      <c r="AA4623">
        <v>-118.42935970000001</v>
      </c>
      <c r="AB4623" s="1">
        <v>43812</v>
      </c>
      <c r="AC4623">
        <v>123017</v>
      </c>
      <c r="AD4623" t="s">
        <v>115</v>
      </c>
      <c r="AE4623">
        <v>0</v>
      </c>
      <c r="AF4623">
        <v>0</v>
      </c>
      <c r="AG4623">
        <v>0</v>
      </c>
      <c r="AH4623">
        <v>0</v>
      </c>
      <c r="AI4623">
        <v>0</v>
      </c>
      <c r="AJ4623">
        <v>0</v>
      </c>
      <c r="AK4623">
        <v>0</v>
      </c>
      <c r="AL4623">
        <v>0</v>
      </c>
      <c r="AM4623" t="s">
        <v>93</v>
      </c>
      <c r="AN4623" t="s">
        <v>82</v>
      </c>
      <c r="AO4623">
        <v>0</v>
      </c>
      <c r="AP4623">
        <v>0</v>
      </c>
      <c r="AQ4623">
        <v>0</v>
      </c>
      <c r="AR4623" t="s">
        <v>74</v>
      </c>
      <c r="AS4623">
        <v>0</v>
      </c>
      <c r="AT4623" t="s">
        <v>83</v>
      </c>
      <c r="AU4623">
        <v>0</v>
      </c>
      <c r="AV4623">
        <v>0</v>
      </c>
      <c r="AW4623">
        <v>0</v>
      </c>
      <c r="AX4623">
        <v>0</v>
      </c>
      <c r="AY4623">
        <v>0</v>
      </c>
      <c r="AZ4623">
        <v>0</v>
      </c>
      <c r="BA4623">
        <v>0</v>
      </c>
      <c r="BB4623">
        <v>0</v>
      </c>
      <c r="BC4623">
        <v>0</v>
      </c>
      <c r="BD4623" t="s">
        <v>12912</v>
      </c>
      <c r="BE4623">
        <v>0</v>
      </c>
      <c r="BF4623">
        <v>0</v>
      </c>
      <c r="BG4623">
        <v>0</v>
      </c>
      <c r="BH4623">
        <v>0</v>
      </c>
      <c r="BI4623">
        <v>0</v>
      </c>
      <c r="BJ4623">
        <v>0</v>
      </c>
      <c r="BK4623">
        <v>0</v>
      </c>
      <c r="BL4623">
        <v>0</v>
      </c>
      <c r="BM4623">
        <v>0</v>
      </c>
      <c r="BN4623">
        <v>0</v>
      </c>
      <c r="BO4623">
        <v>52.5</v>
      </c>
      <c r="BP4623">
        <f>VLOOKUP(H4623, Sheet1!$A$2:$B$1758, 2, FALSE)</f>
        <v>0</v>
      </c>
      <c r="BQ4623">
        <f t="shared" si="144"/>
        <v>52.5</v>
      </c>
      <c r="BR4623">
        <f t="shared" si="145"/>
        <v>52.5</v>
      </c>
    </row>
    <row r="4624" spans="1:70" ht="409.5" x14ac:dyDescent="0.35">
      <c r="A4624">
        <v>19257</v>
      </c>
      <c r="B4624" t="s">
        <v>66</v>
      </c>
      <c r="C4624" t="s">
        <v>5237</v>
      </c>
      <c r="D4624" t="s">
        <v>12913</v>
      </c>
      <c r="E4624" s="2" t="s">
        <v>12914</v>
      </c>
      <c r="F4624" t="s">
        <v>885</v>
      </c>
      <c r="G4624" t="s">
        <v>71</v>
      </c>
      <c r="H4624">
        <v>92123</v>
      </c>
      <c r="I4624">
        <v>0</v>
      </c>
      <c r="J4624" t="s">
        <v>112</v>
      </c>
      <c r="K4624" t="s">
        <v>73</v>
      </c>
      <c r="L4624">
        <v>0</v>
      </c>
      <c r="M4624" t="s">
        <v>74</v>
      </c>
      <c r="N4624" t="s">
        <v>99</v>
      </c>
      <c r="O4624">
        <v>0</v>
      </c>
      <c r="P4624">
        <v>0</v>
      </c>
      <c r="Q4624">
        <v>0</v>
      </c>
      <c r="R4624">
        <v>0</v>
      </c>
      <c r="S4624">
        <v>0</v>
      </c>
      <c r="T4624">
        <v>8</v>
      </c>
      <c r="U4624">
        <v>0</v>
      </c>
      <c r="V4624">
        <v>0</v>
      </c>
      <c r="W4624" t="s">
        <v>113</v>
      </c>
      <c r="X4624" t="s">
        <v>114</v>
      </c>
      <c r="Y4624" t="s">
        <v>91</v>
      </c>
      <c r="Z4624">
        <v>32.837355000000002</v>
      </c>
      <c r="AA4624">
        <v>-117.127315</v>
      </c>
      <c r="AB4624" s="1">
        <v>43812</v>
      </c>
      <c r="AC4624">
        <v>123024</v>
      </c>
      <c r="AD4624" t="s">
        <v>115</v>
      </c>
      <c r="AE4624">
        <v>0</v>
      </c>
      <c r="AF4624">
        <v>0</v>
      </c>
      <c r="AG4624">
        <v>0</v>
      </c>
      <c r="AH4624">
        <v>0</v>
      </c>
      <c r="AI4624">
        <v>0</v>
      </c>
      <c r="AJ4624">
        <v>0</v>
      </c>
      <c r="AK4624">
        <v>0</v>
      </c>
      <c r="AL4624">
        <v>0</v>
      </c>
      <c r="AM4624" t="s">
        <v>93</v>
      </c>
      <c r="AN4624" t="s">
        <v>82</v>
      </c>
      <c r="AO4624">
        <v>0</v>
      </c>
      <c r="AP4624">
        <v>0</v>
      </c>
      <c r="AQ4624">
        <v>0</v>
      </c>
      <c r="AR4624" t="s">
        <v>74</v>
      </c>
      <c r="AS4624">
        <v>0</v>
      </c>
      <c r="AT4624" t="s">
        <v>83</v>
      </c>
      <c r="AU4624">
        <v>0</v>
      </c>
      <c r="AV4624">
        <v>0</v>
      </c>
      <c r="AW4624">
        <v>0</v>
      </c>
      <c r="AX4624">
        <v>0</v>
      </c>
      <c r="AY4624">
        <v>0</v>
      </c>
      <c r="AZ4624">
        <v>0</v>
      </c>
      <c r="BA4624">
        <v>0</v>
      </c>
      <c r="BB4624">
        <v>0</v>
      </c>
      <c r="BC4624">
        <v>0</v>
      </c>
      <c r="BD4624" t="s">
        <v>103</v>
      </c>
      <c r="BE4624">
        <v>0</v>
      </c>
      <c r="BF4624">
        <v>0</v>
      </c>
      <c r="BG4624">
        <v>0</v>
      </c>
      <c r="BH4624">
        <v>0</v>
      </c>
      <c r="BI4624">
        <v>0</v>
      </c>
      <c r="BJ4624">
        <v>0</v>
      </c>
      <c r="BK4624">
        <v>0</v>
      </c>
      <c r="BL4624">
        <v>0</v>
      </c>
      <c r="BM4624">
        <v>0</v>
      </c>
      <c r="BN4624">
        <v>0</v>
      </c>
      <c r="BO4624">
        <v>1.1333333329999999</v>
      </c>
      <c r="BP4624">
        <f>VLOOKUP(H4624, Sheet1!$A$2:$B$1758, 2, FALSE)</f>
        <v>0</v>
      </c>
      <c r="BQ4624">
        <f t="shared" si="144"/>
        <v>1.1333333329999999</v>
      </c>
      <c r="BR4624">
        <f t="shared" si="145"/>
        <v>1.1333333329999999</v>
      </c>
    </row>
    <row r="4625" spans="1:70" x14ac:dyDescent="0.35">
      <c r="A4625">
        <v>19265</v>
      </c>
      <c r="B4625" t="s">
        <v>66</v>
      </c>
      <c r="C4625" t="s">
        <v>12915</v>
      </c>
      <c r="D4625" t="s">
        <v>12916</v>
      </c>
      <c r="E4625">
        <v>0</v>
      </c>
      <c r="F4625" t="s">
        <v>12917</v>
      </c>
      <c r="G4625" t="s">
        <v>71</v>
      </c>
      <c r="H4625">
        <v>94122</v>
      </c>
      <c r="I4625">
        <v>0</v>
      </c>
      <c r="J4625" t="s">
        <v>8735</v>
      </c>
      <c r="K4625" t="s">
        <v>73</v>
      </c>
      <c r="L4625">
        <v>0</v>
      </c>
      <c r="M4625" t="s">
        <v>74</v>
      </c>
      <c r="N4625" t="s">
        <v>99</v>
      </c>
      <c r="O4625">
        <v>0</v>
      </c>
      <c r="P4625">
        <v>0</v>
      </c>
      <c r="Q4625">
        <v>0</v>
      </c>
      <c r="R4625">
        <v>0</v>
      </c>
      <c r="S4625">
        <v>0</v>
      </c>
      <c r="T4625">
        <v>1</v>
      </c>
      <c r="U4625">
        <v>0</v>
      </c>
      <c r="V4625">
        <v>0</v>
      </c>
      <c r="W4625" t="s">
        <v>8736</v>
      </c>
      <c r="X4625" t="s">
        <v>8737</v>
      </c>
      <c r="Y4625" t="s">
        <v>78</v>
      </c>
      <c r="Z4625">
        <v>14.599399569999999</v>
      </c>
      <c r="AA4625">
        <v>28.673099520000001</v>
      </c>
      <c r="AB4625" s="1">
        <v>43812</v>
      </c>
      <c r="AC4625">
        <v>123038</v>
      </c>
      <c r="AD4625" t="s">
        <v>8738</v>
      </c>
      <c r="AE4625">
        <v>0</v>
      </c>
      <c r="AF4625">
        <v>0</v>
      </c>
      <c r="AG4625">
        <v>0</v>
      </c>
      <c r="AH4625">
        <v>0</v>
      </c>
      <c r="AI4625">
        <v>0</v>
      </c>
      <c r="AJ4625">
        <v>0</v>
      </c>
      <c r="AK4625">
        <v>0</v>
      </c>
      <c r="AL4625">
        <v>0</v>
      </c>
      <c r="AM4625" t="s">
        <v>93</v>
      </c>
      <c r="AN4625" t="s">
        <v>82</v>
      </c>
      <c r="AO4625">
        <v>0</v>
      </c>
      <c r="AP4625">
        <v>0</v>
      </c>
      <c r="AQ4625">
        <v>0</v>
      </c>
      <c r="AR4625" t="s">
        <v>74</v>
      </c>
      <c r="AS4625">
        <v>0</v>
      </c>
      <c r="AT4625" t="s">
        <v>83</v>
      </c>
      <c r="AU4625">
        <v>0</v>
      </c>
      <c r="AV4625">
        <v>0</v>
      </c>
      <c r="AW4625">
        <v>0</v>
      </c>
      <c r="AX4625">
        <v>0</v>
      </c>
      <c r="AY4625">
        <v>0</v>
      </c>
      <c r="AZ4625">
        <v>0</v>
      </c>
      <c r="BA4625">
        <v>0</v>
      </c>
      <c r="BB4625">
        <v>0</v>
      </c>
      <c r="BC4625">
        <v>0</v>
      </c>
      <c r="BD4625" t="s">
        <v>8887</v>
      </c>
      <c r="BE4625">
        <v>0</v>
      </c>
      <c r="BF4625">
        <v>0</v>
      </c>
      <c r="BG4625">
        <v>0</v>
      </c>
      <c r="BH4625">
        <v>0</v>
      </c>
      <c r="BI4625">
        <v>0</v>
      </c>
      <c r="BJ4625">
        <v>0</v>
      </c>
      <c r="BK4625">
        <v>0</v>
      </c>
      <c r="BL4625">
        <v>0</v>
      </c>
      <c r="BM4625">
        <v>0</v>
      </c>
      <c r="BN4625">
        <v>0</v>
      </c>
      <c r="BO4625">
        <v>56.5</v>
      </c>
      <c r="BP4625">
        <f>VLOOKUP(H4625, Sheet1!$A$2:$B$1758, 2, FALSE)</f>
        <v>39.715720729425058</v>
      </c>
      <c r="BQ4625">
        <f t="shared" si="144"/>
        <v>75.609610068610522</v>
      </c>
      <c r="BR4625">
        <f t="shared" si="145"/>
        <v>75.609610068610522</v>
      </c>
    </row>
    <row r="4626" spans="1:70" x14ac:dyDescent="0.35">
      <c r="A4626">
        <v>19266</v>
      </c>
      <c r="B4626" t="s">
        <v>66</v>
      </c>
      <c r="C4626" t="s">
        <v>12918</v>
      </c>
      <c r="D4626" t="s">
        <v>12919</v>
      </c>
      <c r="E4626">
        <v>0</v>
      </c>
      <c r="F4626" t="s">
        <v>1168</v>
      </c>
      <c r="G4626" t="s">
        <v>71</v>
      </c>
      <c r="H4626">
        <v>92806</v>
      </c>
      <c r="I4626">
        <v>0</v>
      </c>
      <c r="J4626" t="s">
        <v>8735</v>
      </c>
      <c r="K4626" t="s">
        <v>73</v>
      </c>
      <c r="L4626">
        <v>0</v>
      </c>
      <c r="M4626" t="s">
        <v>74</v>
      </c>
      <c r="N4626" t="s">
        <v>99</v>
      </c>
      <c r="O4626">
        <v>0</v>
      </c>
      <c r="P4626">
        <v>0</v>
      </c>
      <c r="Q4626">
        <v>0</v>
      </c>
      <c r="R4626">
        <v>0</v>
      </c>
      <c r="S4626">
        <v>0</v>
      </c>
      <c r="T4626">
        <v>2</v>
      </c>
      <c r="U4626">
        <v>0</v>
      </c>
      <c r="V4626">
        <v>0</v>
      </c>
      <c r="W4626" t="s">
        <v>8736</v>
      </c>
      <c r="X4626" t="s">
        <v>8737</v>
      </c>
      <c r="Y4626" t="s">
        <v>107</v>
      </c>
      <c r="Z4626">
        <v>33.806367999999999</v>
      </c>
      <c r="AA4626">
        <v>-117.87657799999999</v>
      </c>
      <c r="AB4626" s="1">
        <v>43812</v>
      </c>
      <c r="AC4626">
        <v>123039</v>
      </c>
      <c r="AD4626" t="s">
        <v>8738</v>
      </c>
      <c r="AE4626">
        <v>0</v>
      </c>
      <c r="AF4626">
        <v>0</v>
      </c>
      <c r="AG4626">
        <v>0</v>
      </c>
      <c r="AH4626">
        <v>0</v>
      </c>
      <c r="AI4626">
        <v>0</v>
      </c>
      <c r="AJ4626">
        <v>0</v>
      </c>
      <c r="AK4626">
        <v>0</v>
      </c>
      <c r="AL4626">
        <v>0</v>
      </c>
      <c r="AM4626" t="s">
        <v>93</v>
      </c>
      <c r="AN4626" t="s">
        <v>82</v>
      </c>
      <c r="AO4626">
        <v>0</v>
      </c>
      <c r="AP4626">
        <v>0</v>
      </c>
      <c r="AQ4626">
        <v>0</v>
      </c>
      <c r="AR4626" t="s">
        <v>74</v>
      </c>
      <c r="AS4626">
        <v>0</v>
      </c>
      <c r="AT4626" t="s">
        <v>83</v>
      </c>
      <c r="AU4626">
        <v>0</v>
      </c>
      <c r="AV4626">
        <v>0</v>
      </c>
      <c r="AW4626">
        <v>0</v>
      </c>
      <c r="AX4626">
        <v>0</v>
      </c>
      <c r="AY4626">
        <v>0</v>
      </c>
      <c r="AZ4626">
        <v>0</v>
      </c>
      <c r="BA4626">
        <v>0</v>
      </c>
      <c r="BB4626">
        <v>0</v>
      </c>
      <c r="BC4626">
        <v>0</v>
      </c>
      <c r="BD4626" t="s">
        <v>8887</v>
      </c>
      <c r="BE4626">
        <v>0</v>
      </c>
      <c r="BF4626">
        <v>0</v>
      </c>
      <c r="BG4626">
        <v>0</v>
      </c>
      <c r="BH4626">
        <v>0</v>
      </c>
      <c r="BI4626">
        <v>0</v>
      </c>
      <c r="BJ4626">
        <v>0</v>
      </c>
      <c r="BK4626">
        <v>0</v>
      </c>
      <c r="BL4626">
        <v>0</v>
      </c>
      <c r="BM4626">
        <v>0</v>
      </c>
      <c r="BN4626">
        <v>0</v>
      </c>
      <c r="BO4626">
        <v>88.75</v>
      </c>
      <c r="BP4626">
        <f>VLOOKUP(H4626, Sheet1!$A$2:$B$1758, 2, FALSE)</f>
        <v>0</v>
      </c>
      <c r="BQ4626">
        <f t="shared" si="144"/>
        <v>88.75</v>
      </c>
      <c r="BR4626">
        <f t="shared" si="145"/>
        <v>88.75</v>
      </c>
    </row>
    <row r="4627" spans="1:70" x14ac:dyDescent="0.35">
      <c r="A4627">
        <v>19268</v>
      </c>
      <c r="B4627" t="s">
        <v>66</v>
      </c>
      <c r="C4627" t="s">
        <v>12920</v>
      </c>
      <c r="D4627" t="s">
        <v>12921</v>
      </c>
      <c r="E4627">
        <v>0</v>
      </c>
      <c r="F4627" t="s">
        <v>266</v>
      </c>
      <c r="G4627" t="s">
        <v>71</v>
      </c>
      <c r="H4627">
        <v>94105</v>
      </c>
      <c r="I4627">
        <v>0</v>
      </c>
      <c r="J4627" t="s">
        <v>8735</v>
      </c>
      <c r="K4627" t="s">
        <v>73</v>
      </c>
      <c r="L4627">
        <v>0</v>
      </c>
      <c r="M4627" t="s">
        <v>74</v>
      </c>
      <c r="N4627" t="s">
        <v>99</v>
      </c>
      <c r="O4627">
        <v>0</v>
      </c>
      <c r="P4627">
        <v>0</v>
      </c>
      <c r="Q4627">
        <v>0</v>
      </c>
      <c r="R4627">
        <v>0</v>
      </c>
      <c r="S4627">
        <v>0</v>
      </c>
      <c r="T4627">
        <v>4</v>
      </c>
      <c r="U4627">
        <v>0</v>
      </c>
      <c r="V4627">
        <v>0</v>
      </c>
      <c r="W4627" t="s">
        <v>8736</v>
      </c>
      <c r="X4627" t="s">
        <v>8737</v>
      </c>
      <c r="Y4627" t="s">
        <v>91</v>
      </c>
      <c r="Z4627">
        <v>37.786324999999998</v>
      </c>
      <c r="AA4627">
        <v>-122.39824</v>
      </c>
      <c r="AB4627" s="1">
        <v>43812</v>
      </c>
      <c r="AC4627">
        <v>123042</v>
      </c>
      <c r="AD4627" t="s">
        <v>8738</v>
      </c>
      <c r="AE4627">
        <v>0</v>
      </c>
      <c r="AF4627">
        <v>0</v>
      </c>
      <c r="AG4627">
        <v>0</v>
      </c>
      <c r="AH4627">
        <v>0</v>
      </c>
      <c r="AI4627">
        <v>0</v>
      </c>
      <c r="AJ4627">
        <v>0</v>
      </c>
      <c r="AK4627">
        <v>0</v>
      </c>
      <c r="AL4627">
        <v>0</v>
      </c>
      <c r="AM4627" t="s">
        <v>93</v>
      </c>
      <c r="AN4627" t="s">
        <v>82</v>
      </c>
      <c r="AO4627">
        <v>0</v>
      </c>
      <c r="AP4627">
        <v>0</v>
      </c>
      <c r="AQ4627">
        <v>0</v>
      </c>
      <c r="AR4627" t="s">
        <v>74</v>
      </c>
      <c r="AS4627">
        <v>0</v>
      </c>
      <c r="AT4627" t="s">
        <v>83</v>
      </c>
      <c r="AU4627">
        <v>0</v>
      </c>
      <c r="AV4627">
        <v>0</v>
      </c>
      <c r="AW4627">
        <v>0</v>
      </c>
      <c r="AX4627">
        <v>0</v>
      </c>
      <c r="AY4627">
        <v>0</v>
      </c>
      <c r="AZ4627">
        <v>0</v>
      </c>
      <c r="BA4627">
        <v>0</v>
      </c>
      <c r="BB4627">
        <v>0</v>
      </c>
      <c r="BC4627">
        <v>0</v>
      </c>
      <c r="BD4627" t="s">
        <v>12922</v>
      </c>
      <c r="BE4627">
        <v>0</v>
      </c>
      <c r="BF4627">
        <v>0</v>
      </c>
      <c r="BG4627">
        <v>0</v>
      </c>
      <c r="BH4627">
        <v>0</v>
      </c>
      <c r="BI4627">
        <v>0</v>
      </c>
      <c r="BJ4627">
        <v>0</v>
      </c>
      <c r="BK4627">
        <v>0</v>
      </c>
      <c r="BL4627">
        <v>0</v>
      </c>
      <c r="BM4627">
        <v>0</v>
      </c>
      <c r="BN4627">
        <v>0</v>
      </c>
      <c r="BO4627">
        <v>0.222222222</v>
      </c>
      <c r="BP4627">
        <f>VLOOKUP(H4627, Sheet1!$A$2:$B$1758, 2, FALSE)</f>
        <v>6.6493602454162044</v>
      </c>
      <c r="BQ4627">
        <f t="shared" si="144"/>
        <v>3.4216273734588611</v>
      </c>
      <c r="BR4627">
        <f t="shared" si="145"/>
        <v>3.4216273734588611</v>
      </c>
    </row>
    <row r="4628" spans="1:70" x14ac:dyDescent="0.35">
      <c r="A4628">
        <v>19269</v>
      </c>
      <c r="B4628" t="s">
        <v>66</v>
      </c>
      <c r="C4628" t="s">
        <v>12923</v>
      </c>
      <c r="D4628" t="s">
        <v>12924</v>
      </c>
      <c r="E4628">
        <v>0</v>
      </c>
      <c r="F4628" t="s">
        <v>2637</v>
      </c>
      <c r="G4628" t="s">
        <v>71</v>
      </c>
      <c r="H4628">
        <v>91913</v>
      </c>
      <c r="I4628">
        <v>0</v>
      </c>
      <c r="J4628" t="s">
        <v>8735</v>
      </c>
      <c r="K4628" t="s">
        <v>73</v>
      </c>
      <c r="L4628">
        <v>0</v>
      </c>
      <c r="M4628" t="s">
        <v>74</v>
      </c>
      <c r="N4628" t="s">
        <v>99</v>
      </c>
      <c r="O4628">
        <v>0</v>
      </c>
      <c r="P4628">
        <v>0</v>
      </c>
      <c r="Q4628">
        <v>0</v>
      </c>
      <c r="R4628">
        <v>0</v>
      </c>
      <c r="S4628">
        <v>0</v>
      </c>
      <c r="T4628">
        <v>8</v>
      </c>
      <c r="U4628">
        <v>0</v>
      </c>
      <c r="V4628">
        <v>0</v>
      </c>
      <c r="W4628" t="s">
        <v>8736</v>
      </c>
      <c r="X4628" t="s">
        <v>8737</v>
      </c>
      <c r="Y4628" t="s">
        <v>91</v>
      </c>
      <c r="Z4628">
        <v>32.621253000000003</v>
      </c>
      <c r="AA4628">
        <v>-116.97554700000001</v>
      </c>
      <c r="AB4628" s="1">
        <v>43812</v>
      </c>
      <c r="AC4628">
        <v>123043</v>
      </c>
      <c r="AD4628" t="s">
        <v>8738</v>
      </c>
      <c r="AE4628">
        <v>0</v>
      </c>
      <c r="AF4628">
        <v>0</v>
      </c>
      <c r="AG4628">
        <v>0</v>
      </c>
      <c r="AH4628">
        <v>0</v>
      </c>
      <c r="AI4628">
        <v>0</v>
      </c>
      <c r="AJ4628">
        <v>0</v>
      </c>
      <c r="AK4628">
        <v>0</v>
      </c>
      <c r="AL4628">
        <v>0</v>
      </c>
      <c r="AM4628" t="s">
        <v>93</v>
      </c>
      <c r="AN4628" t="s">
        <v>82</v>
      </c>
      <c r="AO4628">
        <v>0</v>
      </c>
      <c r="AP4628">
        <v>0</v>
      </c>
      <c r="AQ4628">
        <v>0</v>
      </c>
      <c r="AR4628" t="s">
        <v>74</v>
      </c>
      <c r="AS4628">
        <v>0</v>
      </c>
      <c r="AT4628" t="s">
        <v>83</v>
      </c>
      <c r="AU4628">
        <v>0</v>
      </c>
      <c r="AV4628">
        <v>0</v>
      </c>
      <c r="AW4628">
        <v>0</v>
      </c>
      <c r="AX4628">
        <v>0</v>
      </c>
      <c r="AY4628">
        <v>0</v>
      </c>
      <c r="AZ4628">
        <v>0</v>
      </c>
      <c r="BA4628">
        <v>0</v>
      </c>
      <c r="BB4628">
        <v>0</v>
      </c>
      <c r="BC4628">
        <v>0</v>
      </c>
      <c r="BD4628" t="s">
        <v>9615</v>
      </c>
      <c r="BE4628">
        <v>0</v>
      </c>
      <c r="BF4628">
        <v>0</v>
      </c>
      <c r="BG4628">
        <v>0</v>
      </c>
      <c r="BH4628">
        <v>0</v>
      </c>
      <c r="BI4628">
        <v>0</v>
      </c>
      <c r="BJ4628">
        <v>0</v>
      </c>
      <c r="BK4628">
        <v>0</v>
      </c>
      <c r="BL4628">
        <v>0</v>
      </c>
      <c r="BM4628">
        <v>0</v>
      </c>
      <c r="BN4628">
        <v>0</v>
      </c>
      <c r="BO4628">
        <v>0</v>
      </c>
      <c r="BP4628">
        <f>VLOOKUP(H4628, Sheet1!$A$2:$B$1758, 2, FALSE)</f>
        <v>19.91183754611853</v>
      </c>
      <c r="BQ4628">
        <f t="shared" si="144"/>
        <v>9.5807766865962662</v>
      </c>
      <c r="BR4628">
        <f t="shared" si="145"/>
        <v>9.5807766865962662</v>
      </c>
    </row>
    <row r="4629" spans="1:70" x14ac:dyDescent="0.35">
      <c r="A4629">
        <v>19371</v>
      </c>
      <c r="B4629" t="s">
        <v>66</v>
      </c>
      <c r="C4629" t="s">
        <v>12925</v>
      </c>
      <c r="D4629" t="s">
        <v>12926</v>
      </c>
      <c r="E4629">
        <v>0</v>
      </c>
      <c r="F4629" t="s">
        <v>966</v>
      </c>
      <c r="G4629" t="s">
        <v>71</v>
      </c>
      <c r="H4629">
        <v>91790</v>
      </c>
      <c r="I4629">
        <v>0</v>
      </c>
      <c r="J4629" t="s">
        <v>5929</v>
      </c>
      <c r="K4629" t="s">
        <v>73</v>
      </c>
      <c r="L4629">
        <v>0</v>
      </c>
      <c r="M4629" t="s">
        <v>74</v>
      </c>
      <c r="N4629" t="s">
        <v>99</v>
      </c>
      <c r="O4629">
        <v>0</v>
      </c>
      <c r="P4629">
        <v>0</v>
      </c>
      <c r="Q4629">
        <v>0</v>
      </c>
      <c r="R4629">
        <v>0</v>
      </c>
      <c r="S4629">
        <v>0</v>
      </c>
      <c r="T4629">
        <v>10</v>
      </c>
      <c r="U4629">
        <v>0</v>
      </c>
      <c r="V4629">
        <v>0</v>
      </c>
      <c r="W4629" t="s">
        <v>251</v>
      </c>
      <c r="X4629" t="s">
        <v>252</v>
      </c>
      <c r="Y4629" t="s">
        <v>78</v>
      </c>
      <c r="Z4629">
        <v>34.070036399999999</v>
      </c>
      <c r="AA4629">
        <v>-117.92645659999999</v>
      </c>
      <c r="AB4629" s="1">
        <v>43622</v>
      </c>
      <c r="AC4629">
        <v>123160</v>
      </c>
      <c r="AD4629" t="s">
        <v>165</v>
      </c>
      <c r="AE4629" t="s">
        <v>92</v>
      </c>
      <c r="AF4629">
        <v>0</v>
      </c>
      <c r="AG4629">
        <v>0</v>
      </c>
      <c r="AH4629" s="1">
        <v>43556</v>
      </c>
      <c r="AI4629">
        <v>0</v>
      </c>
      <c r="AJ4629">
        <v>0</v>
      </c>
      <c r="AK4629">
        <v>0</v>
      </c>
      <c r="AL4629">
        <v>0</v>
      </c>
      <c r="AM4629" t="s">
        <v>93</v>
      </c>
      <c r="AN4629" t="s">
        <v>82</v>
      </c>
      <c r="AO4629">
        <v>0</v>
      </c>
      <c r="AP4629">
        <v>0</v>
      </c>
      <c r="AQ4629">
        <v>0</v>
      </c>
      <c r="AR4629" t="s">
        <v>74</v>
      </c>
      <c r="AS4629">
        <v>0</v>
      </c>
      <c r="AT4629" t="s">
        <v>83</v>
      </c>
      <c r="AU4629">
        <v>0</v>
      </c>
      <c r="AV4629">
        <v>0</v>
      </c>
      <c r="AW4629" t="s">
        <v>561</v>
      </c>
      <c r="AX4629">
        <v>0</v>
      </c>
      <c r="AY4629">
        <v>0</v>
      </c>
      <c r="AZ4629">
        <v>0</v>
      </c>
      <c r="BA4629">
        <v>0</v>
      </c>
      <c r="BB4629">
        <v>0</v>
      </c>
      <c r="BC4629">
        <v>0</v>
      </c>
      <c r="BD4629">
        <v>0</v>
      </c>
      <c r="BE4629">
        <v>0</v>
      </c>
      <c r="BF4629">
        <v>0</v>
      </c>
      <c r="BG4629">
        <v>0</v>
      </c>
      <c r="BH4629">
        <v>0</v>
      </c>
      <c r="BI4629">
        <v>0</v>
      </c>
      <c r="BJ4629">
        <v>0</v>
      </c>
      <c r="BK4629">
        <v>0</v>
      </c>
      <c r="BL4629">
        <v>0</v>
      </c>
      <c r="BM4629">
        <v>0</v>
      </c>
      <c r="BN4629">
        <v>0</v>
      </c>
      <c r="BO4629">
        <v>0</v>
      </c>
      <c r="BP4629">
        <f>VLOOKUP(H4629, Sheet1!$A$2:$B$1758, 2, FALSE)</f>
        <v>0</v>
      </c>
      <c r="BQ4629">
        <f t="shared" si="144"/>
        <v>0</v>
      </c>
      <c r="BR4629">
        <f t="shared" si="145"/>
        <v>0</v>
      </c>
    </row>
    <row r="4630" spans="1:70" x14ac:dyDescent="0.35">
      <c r="A4630">
        <v>19372</v>
      </c>
      <c r="B4630" t="s">
        <v>66</v>
      </c>
      <c r="C4630" t="s">
        <v>12927</v>
      </c>
      <c r="D4630" t="s">
        <v>12928</v>
      </c>
      <c r="E4630">
        <v>0</v>
      </c>
      <c r="F4630" t="s">
        <v>12929</v>
      </c>
      <c r="G4630" t="s">
        <v>71</v>
      </c>
      <c r="H4630">
        <v>91733</v>
      </c>
      <c r="I4630">
        <v>0</v>
      </c>
      <c r="J4630" t="s">
        <v>5929</v>
      </c>
      <c r="K4630" t="s">
        <v>73</v>
      </c>
      <c r="L4630">
        <v>0</v>
      </c>
      <c r="M4630" t="s">
        <v>74</v>
      </c>
      <c r="N4630" t="s">
        <v>99</v>
      </c>
      <c r="O4630">
        <v>0</v>
      </c>
      <c r="P4630">
        <v>0</v>
      </c>
      <c r="Q4630">
        <v>0</v>
      </c>
      <c r="R4630">
        <v>0</v>
      </c>
      <c r="S4630">
        <v>0</v>
      </c>
      <c r="T4630">
        <v>7</v>
      </c>
      <c r="U4630">
        <v>0</v>
      </c>
      <c r="V4630">
        <v>0</v>
      </c>
      <c r="W4630" t="s">
        <v>251</v>
      </c>
      <c r="X4630" t="s">
        <v>252</v>
      </c>
      <c r="Y4630" t="s">
        <v>78</v>
      </c>
      <c r="Z4630">
        <v>34.0364948</v>
      </c>
      <c r="AA4630">
        <v>-118.0450385</v>
      </c>
      <c r="AB4630" s="1">
        <v>43622</v>
      </c>
      <c r="AC4630">
        <v>123161</v>
      </c>
      <c r="AD4630" t="s">
        <v>165</v>
      </c>
      <c r="AE4630" t="s">
        <v>92</v>
      </c>
      <c r="AF4630">
        <v>0</v>
      </c>
      <c r="AG4630">
        <v>0</v>
      </c>
      <c r="AH4630" s="1">
        <v>43556</v>
      </c>
      <c r="AI4630">
        <v>0</v>
      </c>
      <c r="AJ4630">
        <v>0</v>
      </c>
      <c r="AK4630">
        <v>0</v>
      </c>
      <c r="AL4630">
        <v>0</v>
      </c>
      <c r="AM4630" t="s">
        <v>93</v>
      </c>
      <c r="AN4630" t="s">
        <v>82</v>
      </c>
      <c r="AO4630">
        <v>0</v>
      </c>
      <c r="AP4630">
        <v>0</v>
      </c>
      <c r="AQ4630">
        <v>0</v>
      </c>
      <c r="AR4630" t="s">
        <v>74</v>
      </c>
      <c r="AS4630">
        <v>0</v>
      </c>
      <c r="AT4630" t="s">
        <v>83</v>
      </c>
      <c r="AU4630">
        <v>0</v>
      </c>
      <c r="AV4630">
        <v>0</v>
      </c>
      <c r="AW4630" t="s">
        <v>590</v>
      </c>
      <c r="AX4630">
        <v>0</v>
      </c>
      <c r="AY4630">
        <v>0</v>
      </c>
      <c r="AZ4630">
        <v>0</v>
      </c>
      <c r="BA4630">
        <v>0</v>
      </c>
      <c r="BB4630">
        <v>0</v>
      </c>
      <c r="BC4630">
        <v>0</v>
      </c>
      <c r="BD4630">
        <v>0</v>
      </c>
      <c r="BE4630">
        <v>0</v>
      </c>
      <c r="BF4630">
        <v>0</v>
      </c>
      <c r="BG4630">
        <v>0</v>
      </c>
      <c r="BH4630">
        <v>0</v>
      </c>
      <c r="BI4630">
        <v>0</v>
      </c>
      <c r="BJ4630">
        <v>0</v>
      </c>
      <c r="BK4630">
        <v>0</v>
      </c>
      <c r="BL4630">
        <v>0</v>
      </c>
      <c r="BM4630">
        <v>0</v>
      </c>
      <c r="BN4630">
        <v>0</v>
      </c>
      <c r="BO4630">
        <v>3.6428571430000001</v>
      </c>
      <c r="BP4630">
        <f>VLOOKUP(H4630, Sheet1!$A$2:$B$1758, 2, FALSE)</f>
        <v>0</v>
      </c>
      <c r="BQ4630">
        <f t="shared" si="144"/>
        <v>3.6428571430000001</v>
      </c>
      <c r="BR4630">
        <f t="shared" si="145"/>
        <v>3.6428571430000001</v>
      </c>
    </row>
    <row r="4631" spans="1:70" x14ac:dyDescent="0.35">
      <c r="A4631">
        <v>19373</v>
      </c>
      <c r="B4631" t="s">
        <v>66</v>
      </c>
      <c r="C4631" t="s">
        <v>12930</v>
      </c>
      <c r="D4631" t="s">
        <v>12931</v>
      </c>
      <c r="E4631">
        <v>0</v>
      </c>
      <c r="F4631" t="s">
        <v>570</v>
      </c>
      <c r="G4631" t="s">
        <v>71</v>
      </c>
      <c r="H4631">
        <v>92626</v>
      </c>
      <c r="I4631">
        <v>0</v>
      </c>
      <c r="J4631" t="s">
        <v>5929</v>
      </c>
      <c r="K4631" t="s">
        <v>73</v>
      </c>
      <c r="L4631">
        <v>0</v>
      </c>
      <c r="M4631" t="s">
        <v>74</v>
      </c>
      <c r="N4631" t="s">
        <v>99</v>
      </c>
      <c r="O4631">
        <v>0</v>
      </c>
      <c r="P4631">
        <v>0</v>
      </c>
      <c r="Q4631">
        <v>0</v>
      </c>
      <c r="R4631">
        <v>0</v>
      </c>
      <c r="S4631">
        <v>0</v>
      </c>
      <c r="T4631">
        <v>4</v>
      </c>
      <c r="U4631">
        <v>0</v>
      </c>
      <c r="V4631">
        <v>0</v>
      </c>
      <c r="W4631" t="s">
        <v>251</v>
      </c>
      <c r="X4631" t="s">
        <v>252</v>
      </c>
      <c r="Y4631" t="s">
        <v>78</v>
      </c>
      <c r="Z4631">
        <v>33.671997300000001</v>
      </c>
      <c r="AA4631">
        <v>-117.8855353</v>
      </c>
      <c r="AB4631" s="1">
        <v>43622</v>
      </c>
      <c r="AC4631">
        <v>123162</v>
      </c>
      <c r="AD4631" t="s">
        <v>165</v>
      </c>
      <c r="AE4631" t="s">
        <v>122</v>
      </c>
      <c r="AF4631">
        <v>0</v>
      </c>
      <c r="AG4631">
        <v>0</v>
      </c>
      <c r="AH4631" s="1">
        <v>43556</v>
      </c>
      <c r="AI4631">
        <v>0</v>
      </c>
      <c r="AJ4631">
        <v>0</v>
      </c>
      <c r="AK4631">
        <v>0</v>
      </c>
      <c r="AL4631">
        <v>0</v>
      </c>
      <c r="AM4631" t="s">
        <v>93</v>
      </c>
      <c r="AN4631" t="s">
        <v>82</v>
      </c>
      <c r="AO4631">
        <v>0</v>
      </c>
      <c r="AP4631">
        <v>0</v>
      </c>
      <c r="AQ4631">
        <v>0</v>
      </c>
      <c r="AR4631" t="s">
        <v>74</v>
      </c>
      <c r="AS4631">
        <v>0</v>
      </c>
      <c r="AT4631" t="s">
        <v>83</v>
      </c>
      <c r="AU4631">
        <v>0</v>
      </c>
      <c r="AV4631">
        <v>0</v>
      </c>
      <c r="AW4631" t="s">
        <v>123</v>
      </c>
      <c r="AX4631">
        <v>0</v>
      </c>
      <c r="AY4631">
        <v>0</v>
      </c>
      <c r="AZ4631">
        <v>0</v>
      </c>
      <c r="BA4631">
        <v>0</v>
      </c>
      <c r="BB4631">
        <v>0</v>
      </c>
      <c r="BC4631">
        <v>0</v>
      </c>
      <c r="BD4631">
        <v>0</v>
      </c>
      <c r="BE4631">
        <v>0</v>
      </c>
      <c r="BF4631">
        <v>0</v>
      </c>
      <c r="BG4631">
        <v>0</v>
      </c>
      <c r="BH4631">
        <v>0</v>
      </c>
      <c r="BI4631">
        <v>0</v>
      </c>
      <c r="BJ4631">
        <v>0</v>
      </c>
      <c r="BK4631">
        <v>0</v>
      </c>
      <c r="BL4631">
        <v>0</v>
      </c>
      <c r="BM4631">
        <v>0</v>
      </c>
      <c r="BN4631">
        <v>0</v>
      </c>
      <c r="BO4631">
        <v>11.14285714</v>
      </c>
      <c r="BP4631">
        <f>VLOOKUP(H4631, Sheet1!$A$2:$B$1758, 2, FALSE)</f>
        <v>13.649132093977343</v>
      </c>
      <c r="BQ4631">
        <f t="shared" si="144"/>
        <v>17.710271435911743</v>
      </c>
      <c r="BR4631">
        <f t="shared" si="145"/>
        <v>17.710271435911743</v>
      </c>
    </row>
    <row r="4632" spans="1:70" x14ac:dyDescent="0.35">
      <c r="A4632">
        <v>19374</v>
      </c>
      <c r="B4632" t="s">
        <v>66</v>
      </c>
      <c r="C4632" t="s">
        <v>12932</v>
      </c>
      <c r="D4632" t="s">
        <v>12933</v>
      </c>
      <c r="E4632">
        <v>0</v>
      </c>
      <c r="F4632" t="s">
        <v>1458</v>
      </c>
      <c r="G4632" t="s">
        <v>71</v>
      </c>
      <c r="H4632">
        <v>92260</v>
      </c>
      <c r="I4632">
        <v>0</v>
      </c>
      <c r="J4632" t="s">
        <v>5929</v>
      </c>
      <c r="K4632" t="s">
        <v>73</v>
      </c>
      <c r="L4632">
        <v>0</v>
      </c>
      <c r="M4632" t="s">
        <v>74</v>
      </c>
      <c r="N4632" t="s">
        <v>99</v>
      </c>
      <c r="O4632">
        <v>0</v>
      </c>
      <c r="P4632">
        <v>0</v>
      </c>
      <c r="Q4632">
        <v>0</v>
      </c>
      <c r="R4632">
        <v>0</v>
      </c>
      <c r="S4632">
        <v>0</v>
      </c>
      <c r="T4632">
        <v>14</v>
      </c>
      <c r="U4632">
        <v>0</v>
      </c>
      <c r="V4632">
        <v>0</v>
      </c>
      <c r="W4632" t="s">
        <v>251</v>
      </c>
      <c r="X4632" t="s">
        <v>252</v>
      </c>
      <c r="Y4632" t="s">
        <v>78</v>
      </c>
      <c r="Z4632">
        <v>33.752344000000001</v>
      </c>
      <c r="AA4632">
        <v>-116.3597158</v>
      </c>
      <c r="AB4632" s="1">
        <v>43622</v>
      </c>
      <c r="AC4632">
        <v>123163</v>
      </c>
      <c r="AD4632" t="s">
        <v>165</v>
      </c>
      <c r="AE4632" t="s">
        <v>92</v>
      </c>
      <c r="AF4632">
        <v>0</v>
      </c>
      <c r="AG4632">
        <v>0</v>
      </c>
      <c r="AH4632" s="1">
        <v>43556</v>
      </c>
      <c r="AI4632">
        <v>0</v>
      </c>
      <c r="AJ4632">
        <v>0</v>
      </c>
      <c r="AK4632">
        <v>0</v>
      </c>
      <c r="AL4632">
        <v>0</v>
      </c>
      <c r="AM4632" t="s">
        <v>93</v>
      </c>
      <c r="AN4632" t="s">
        <v>82</v>
      </c>
      <c r="AO4632">
        <v>0</v>
      </c>
      <c r="AP4632">
        <v>0</v>
      </c>
      <c r="AQ4632">
        <v>0</v>
      </c>
      <c r="AR4632" t="s">
        <v>74</v>
      </c>
      <c r="AS4632">
        <v>0</v>
      </c>
      <c r="AT4632" t="s">
        <v>83</v>
      </c>
      <c r="AU4632">
        <v>0</v>
      </c>
      <c r="AV4632">
        <v>0</v>
      </c>
      <c r="AW4632" t="s">
        <v>166</v>
      </c>
      <c r="AX4632">
        <v>0</v>
      </c>
      <c r="AY4632">
        <v>0</v>
      </c>
      <c r="AZ4632">
        <v>0</v>
      </c>
      <c r="BA4632">
        <v>0</v>
      </c>
      <c r="BB4632">
        <v>0</v>
      </c>
      <c r="BC4632">
        <v>0</v>
      </c>
      <c r="BD4632">
        <v>0</v>
      </c>
      <c r="BE4632">
        <v>0</v>
      </c>
      <c r="BF4632">
        <v>0</v>
      </c>
      <c r="BG4632">
        <v>0</v>
      </c>
      <c r="BH4632">
        <v>0</v>
      </c>
      <c r="BI4632">
        <v>0</v>
      </c>
      <c r="BJ4632">
        <v>0</v>
      </c>
      <c r="BK4632">
        <v>0</v>
      </c>
      <c r="BL4632">
        <v>0</v>
      </c>
      <c r="BM4632">
        <v>0</v>
      </c>
      <c r="BN4632">
        <v>0</v>
      </c>
      <c r="BO4632">
        <v>0</v>
      </c>
      <c r="BP4632">
        <f>VLOOKUP(H4632, Sheet1!$A$2:$B$1758, 2, FALSE)</f>
        <v>0</v>
      </c>
      <c r="BQ4632">
        <f t="shared" si="144"/>
        <v>0</v>
      </c>
      <c r="BR4632">
        <f t="shared" si="145"/>
        <v>0</v>
      </c>
    </row>
    <row r="4633" spans="1:70" x14ac:dyDescent="0.35">
      <c r="A4633">
        <v>19375</v>
      </c>
      <c r="B4633" t="s">
        <v>66</v>
      </c>
      <c r="C4633" t="s">
        <v>12934</v>
      </c>
      <c r="D4633" t="s">
        <v>12935</v>
      </c>
      <c r="E4633">
        <v>0</v>
      </c>
      <c r="F4633" t="s">
        <v>88</v>
      </c>
      <c r="G4633" t="s">
        <v>71</v>
      </c>
      <c r="H4633">
        <v>90064</v>
      </c>
      <c r="I4633">
        <v>0</v>
      </c>
      <c r="J4633" t="s">
        <v>5929</v>
      </c>
      <c r="K4633" t="s">
        <v>73</v>
      </c>
      <c r="L4633">
        <v>0</v>
      </c>
      <c r="M4633" t="s">
        <v>74</v>
      </c>
      <c r="N4633" t="s">
        <v>99</v>
      </c>
      <c r="O4633">
        <v>0</v>
      </c>
      <c r="P4633">
        <v>0</v>
      </c>
      <c r="Q4633">
        <v>0</v>
      </c>
      <c r="R4633">
        <v>0</v>
      </c>
      <c r="S4633">
        <v>0</v>
      </c>
      <c r="T4633">
        <v>6</v>
      </c>
      <c r="U4633">
        <v>0</v>
      </c>
      <c r="V4633">
        <v>0</v>
      </c>
      <c r="W4633" t="s">
        <v>251</v>
      </c>
      <c r="X4633" t="s">
        <v>252</v>
      </c>
      <c r="Y4633" t="s">
        <v>78</v>
      </c>
      <c r="Z4633">
        <v>34.034567799999998</v>
      </c>
      <c r="AA4633">
        <v>-118.43791299999999</v>
      </c>
      <c r="AB4633" s="1">
        <v>43622</v>
      </c>
      <c r="AC4633">
        <v>123164</v>
      </c>
      <c r="AD4633" t="s">
        <v>165</v>
      </c>
      <c r="AE4633" t="s">
        <v>92</v>
      </c>
      <c r="AF4633">
        <v>0</v>
      </c>
      <c r="AG4633">
        <v>0</v>
      </c>
      <c r="AH4633" s="1">
        <v>43556</v>
      </c>
      <c r="AI4633">
        <v>0</v>
      </c>
      <c r="AJ4633">
        <v>0</v>
      </c>
      <c r="AK4633">
        <v>0</v>
      </c>
      <c r="AL4633">
        <v>0</v>
      </c>
      <c r="AM4633" t="s">
        <v>93</v>
      </c>
      <c r="AN4633" t="s">
        <v>82</v>
      </c>
      <c r="AO4633">
        <v>0</v>
      </c>
      <c r="AP4633">
        <v>0</v>
      </c>
      <c r="AQ4633">
        <v>0</v>
      </c>
      <c r="AR4633" t="s">
        <v>74</v>
      </c>
      <c r="AS4633">
        <v>0</v>
      </c>
      <c r="AT4633" t="s">
        <v>83</v>
      </c>
      <c r="AU4633">
        <v>0</v>
      </c>
      <c r="AV4633">
        <v>0</v>
      </c>
      <c r="AW4633" t="s">
        <v>242</v>
      </c>
      <c r="AX4633">
        <v>0</v>
      </c>
      <c r="AY4633">
        <v>0</v>
      </c>
      <c r="AZ4633">
        <v>0</v>
      </c>
      <c r="BA4633">
        <v>0</v>
      </c>
      <c r="BB4633">
        <v>0</v>
      </c>
      <c r="BC4633">
        <v>0</v>
      </c>
      <c r="BD4633">
        <v>0</v>
      </c>
      <c r="BE4633">
        <v>0</v>
      </c>
      <c r="BF4633">
        <v>0</v>
      </c>
      <c r="BG4633">
        <v>0</v>
      </c>
      <c r="BH4633">
        <v>0</v>
      </c>
      <c r="BI4633">
        <v>0</v>
      </c>
      <c r="BJ4633">
        <v>0</v>
      </c>
      <c r="BK4633">
        <v>0</v>
      </c>
      <c r="BL4633">
        <v>0</v>
      </c>
      <c r="BM4633">
        <v>0</v>
      </c>
      <c r="BN4633">
        <v>0</v>
      </c>
      <c r="BO4633">
        <v>0</v>
      </c>
      <c r="BP4633">
        <f>VLOOKUP(H4633, Sheet1!$A$2:$B$1758, 2, FALSE)</f>
        <v>9.4987703294455343</v>
      </c>
      <c r="BQ4633">
        <f t="shared" si="144"/>
        <v>4.5704268685852192</v>
      </c>
      <c r="BR4633">
        <f t="shared" si="145"/>
        <v>4.5704268685852192</v>
      </c>
    </row>
    <row r="4634" spans="1:70" x14ac:dyDescent="0.35">
      <c r="A4634">
        <v>19376</v>
      </c>
      <c r="B4634" t="s">
        <v>66</v>
      </c>
      <c r="C4634" t="s">
        <v>12936</v>
      </c>
      <c r="D4634" t="s">
        <v>12937</v>
      </c>
      <c r="E4634">
        <v>0</v>
      </c>
      <c r="F4634" t="s">
        <v>12938</v>
      </c>
      <c r="G4634" t="s">
        <v>71</v>
      </c>
      <c r="H4634">
        <v>95971</v>
      </c>
      <c r="I4634">
        <v>0</v>
      </c>
      <c r="J4634" t="s">
        <v>5929</v>
      </c>
      <c r="K4634" t="s">
        <v>73</v>
      </c>
      <c r="L4634">
        <v>0</v>
      </c>
      <c r="M4634" t="s">
        <v>74</v>
      </c>
      <c r="N4634" t="s">
        <v>99</v>
      </c>
      <c r="O4634">
        <v>0</v>
      </c>
      <c r="P4634">
        <v>0</v>
      </c>
      <c r="Q4634">
        <v>0</v>
      </c>
      <c r="R4634">
        <v>0</v>
      </c>
      <c r="S4634">
        <v>0</v>
      </c>
      <c r="T4634">
        <v>1</v>
      </c>
      <c r="U4634">
        <v>0</v>
      </c>
      <c r="V4634">
        <v>0</v>
      </c>
      <c r="W4634" t="s">
        <v>251</v>
      </c>
      <c r="X4634" t="s">
        <v>252</v>
      </c>
      <c r="Y4634" t="s">
        <v>78</v>
      </c>
      <c r="Z4634">
        <v>39.937858300000002</v>
      </c>
      <c r="AA4634">
        <v>-120.90555519999999</v>
      </c>
      <c r="AB4634" s="1">
        <v>43622</v>
      </c>
      <c r="AC4634">
        <v>123165</v>
      </c>
      <c r="AD4634" t="s">
        <v>165</v>
      </c>
      <c r="AE4634" t="s">
        <v>92</v>
      </c>
      <c r="AF4634">
        <v>0</v>
      </c>
      <c r="AG4634">
        <v>0</v>
      </c>
      <c r="AH4634" s="1">
        <v>43556</v>
      </c>
      <c r="AI4634">
        <v>0</v>
      </c>
      <c r="AJ4634">
        <v>0</v>
      </c>
      <c r="AK4634">
        <v>0</v>
      </c>
      <c r="AL4634">
        <v>0</v>
      </c>
      <c r="AM4634" t="s">
        <v>93</v>
      </c>
      <c r="AN4634" t="s">
        <v>82</v>
      </c>
      <c r="AO4634">
        <v>0</v>
      </c>
      <c r="AP4634">
        <v>0</v>
      </c>
      <c r="AQ4634">
        <v>0</v>
      </c>
      <c r="AR4634" t="s">
        <v>74</v>
      </c>
      <c r="AS4634">
        <v>0</v>
      </c>
      <c r="AT4634" t="s">
        <v>83</v>
      </c>
      <c r="AU4634">
        <v>0</v>
      </c>
      <c r="AV4634">
        <v>0</v>
      </c>
      <c r="AW4634" t="s">
        <v>590</v>
      </c>
      <c r="AX4634">
        <v>0</v>
      </c>
      <c r="AY4634">
        <v>0</v>
      </c>
      <c r="AZ4634">
        <v>0</v>
      </c>
      <c r="BA4634">
        <v>0</v>
      </c>
      <c r="BB4634">
        <v>0</v>
      </c>
      <c r="BC4634">
        <v>0</v>
      </c>
      <c r="BD4634">
        <v>0</v>
      </c>
      <c r="BE4634">
        <v>0</v>
      </c>
      <c r="BF4634">
        <v>0</v>
      </c>
      <c r="BG4634">
        <v>0</v>
      </c>
      <c r="BH4634">
        <v>0</v>
      </c>
      <c r="BI4634">
        <v>0</v>
      </c>
      <c r="BJ4634">
        <v>0</v>
      </c>
      <c r="BK4634">
        <v>0</v>
      </c>
      <c r="BL4634">
        <v>0</v>
      </c>
      <c r="BM4634">
        <v>0</v>
      </c>
      <c r="BN4634">
        <v>0</v>
      </c>
      <c r="BO4634">
        <v>110.8</v>
      </c>
      <c r="BP4634">
        <f>VLOOKUP(H4634, Sheet1!$A$2:$B$1758, 2, FALSE)</f>
        <v>1.4326938350102962</v>
      </c>
      <c r="BQ4634">
        <f t="shared" si="144"/>
        <v>111.48935474497041</v>
      </c>
      <c r="BR4634">
        <f t="shared" si="145"/>
        <v>111.48935474497041</v>
      </c>
    </row>
    <row r="4635" spans="1:70" x14ac:dyDescent="0.35">
      <c r="A4635">
        <v>19377</v>
      </c>
      <c r="B4635" t="s">
        <v>66</v>
      </c>
      <c r="C4635" t="s">
        <v>12939</v>
      </c>
      <c r="D4635" t="s">
        <v>12940</v>
      </c>
      <c r="E4635">
        <v>0</v>
      </c>
      <c r="F4635" t="s">
        <v>6325</v>
      </c>
      <c r="G4635" t="s">
        <v>71</v>
      </c>
      <c r="H4635">
        <v>93657</v>
      </c>
      <c r="I4635">
        <v>0</v>
      </c>
      <c r="J4635" t="s">
        <v>5929</v>
      </c>
      <c r="K4635" t="s">
        <v>73</v>
      </c>
      <c r="L4635">
        <v>0</v>
      </c>
      <c r="M4635" t="s">
        <v>74</v>
      </c>
      <c r="N4635" t="s">
        <v>99</v>
      </c>
      <c r="O4635">
        <v>0</v>
      </c>
      <c r="P4635">
        <v>0</v>
      </c>
      <c r="Q4635">
        <v>0</v>
      </c>
      <c r="R4635">
        <v>0</v>
      </c>
      <c r="S4635">
        <v>0</v>
      </c>
      <c r="T4635">
        <v>2</v>
      </c>
      <c r="U4635">
        <v>0</v>
      </c>
      <c r="V4635">
        <v>0</v>
      </c>
      <c r="W4635" t="s">
        <v>251</v>
      </c>
      <c r="X4635" t="s">
        <v>252</v>
      </c>
      <c r="Y4635" t="s">
        <v>78</v>
      </c>
      <c r="Z4635">
        <v>36.680932900000002</v>
      </c>
      <c r="AA4635">
        <v>-119.55263739999999</v>
      </c>
      <c r="AB4635" s="1">
        <v>43622</v>
      </c>
      <c r="AC4635">
        <v>123166</v>
      </c>
      <c r="AD4635" t="s">
        <v>165</v>
      </c>
      <c r="AE4635" t="s">
        <v>92</v>
      </c>
      <c r="AF4635">
        <v>0</v>
      </c>
      <c r="AG4635">
        <v>0</v>
      </c>
      <c r="AH4635" s="1">
        <v>43556</v>
      </c>
      <c r="AI4635">
        <v>0</v>
      </c>
      <c r="AJ4635">
        <v>0</v>
      </c>
      <c r="AK4635">
        <v>0</v>
      </c>
      <c r="AL4635">
        <v>0</v>
      </c>
      <c r="AM4635" t="s">
        <v>93</v>
      </c>
      <c r="AN4635" t="s">
        <v>82</v>
      </c>
      <c r="AO4635">
        <v>0</v>
      </c>
      <c r="AP4635">
        <v>0</v>
      </c>
      <c r="AQ4635">
        <v>0</v>
      </c>
      <c r="AR4635" t="s">
        <v>74</v>
      </c>
      <c r="AS4635">
        <v>0</v>
      </c>
      <c r="AT4635" t="s">
        <v>83</v>
      </c>
      <c r="AU4635">
        <v>0</v>
      </c>
      <c r="AV4635">
        <v>0</v>
      </c>
      <c r="AW4635" t="s">
        <v>1874</v>
      </c>
      <c r="AX4635">
        <v>0</v>
      </c>
      <c r="AY4635">
        <v>0</v>
      </c>
      <c r="AZ4635">
        <v>0</v>
      </c>
      <c r="BA4635">
        <v>0</v>
      </c>
      <c r="BB4635">
        <v>0</v>
      </c>
      <c r="BC4635">
        <v>0</v>
      </c>
      <c r="BD4635">
        <v>0</v>
      </c>
      <c r="BE4635">
        <v>0</v>
      </c>
      <c r="BF4635">
        <v>0</v>
      </c>
      <c r="BG4635">
        <v>0</v>
      </c>
      <c r="BH4635">
        <v>0</v>
      </c>
      <c r="BI4635">
        <v>0</v>
      </c>
      <c r="BJ4635">
        <v>0</v>
      </c>
      <c r="BK4635">
        <v>0</v>
      </c>
      <c r="BL4635">
        <v>0</v>
      </c>
      <c r="BM4635">
        <v>0</v>
      </c>
      <c r="BN4635">
        <v>0</v>
      </c>
      <c r="BO4635">
        <v>74.7</v>
      </c>
      <c r="BP4635">
        <f>VLOOKUP(H4635, Sheet1!$A$2:$B$1758, 2, FALSE)</f>
        <v>0</v>
      </c>
      <c r="BQ4635">
        <f t="shared" si="144"/>
        <v>74.7</v>
      </c>
      <c r="BR4635">
        <f t="shared" si="145"/>
        <v>74.7</v>
      </c>
    </row>
    <row r="4636" spans="1:70" x14ac:dyDescent="0.35">
      <c r="A4636">
        <v>19378</v>
      </c>
      <c r="B4636" t="s">
        <v>66</v>
      </c>
      <c r="C4636" t="s">
        <v>12941</v>
      </c>
      <c r="D4636" t="s">
        <v>12942</v>
      </c>
      <c r="E4636">
        <v>0</v>
      </c>
      <c r="F4636" t="s">
        <v>12644</v>
      </c>
      <c r="G4636" t="s">
        <v>71</v>
      </c>
      <c r="H4636">
        <v>90640</v>
      </c>
      <c r="I4636">
        <v>0</v>
      </c>
      <c r="J4636" t="s">
        <v>5929</v>
      </c>
      <c r="K4636" t="s">
        <v>73</v>
      </c>
      <c r="L4636">
        <v>0</v>
      </c>
      <c r="M4636" t="s">
        <v>74</v>
      </c>
      <c r="N4636" t="s">
        <v>99</v>
      </c>
      <c r="O4636">
        <v>0</v>
      </c>
      <c r="P4636">
        <v>0</v>
      </c>
      <c r="Q4636">
        <v>0</v>
      </c>
      <c r="R4636">
        <v>0</v>
      </c>
      <c r="S4636">
        <v>0</v>
      </c>
      <c r="T4636">
        <v>2</v>
      </c>
      <c r="U4636">
        <v>0</v>
      </c>
      <c r="V4636">
        <v>0</v>
      </c>
      <c r="W4636" t="s">
        <v>251</v>
      </c>
      <c r="X4636" t="s">
        <v>252</v>
      </c>
      <c r="Y4636" t="s">
        <v>78</v>
      </c>
      <c r="Z4636">
        <v>34.005331099999999</v>
      </c>
      <c r="AA4636">
        <v>-118.1169312</v>
      </c>
      <c r="AB4636" s="1">
        <v>43622</v>
      </c>
      <c r="AC4636">
        <v>123167</v>
      </c>
      <c r="AD4636" t="s">
        <v>165</v>
      </c>
      <c r="AE4636" t="s">
        <v>92</v>
      </c>
      <c r="AF4636">
        <v>0</v>
      </c>
      <c r="AG4636">
        <v>0</v>
      </c>
      <c r="AH4636" s="1">
        <v>43556</v>
      </c>
      <c r="AI4636">
        <v>0</v>
      </c>
      <c r="AJ4636">
        <v>0</v>
      </c>
      <c r="AK4636">
        <v>0</v>
      </c>
      <c r="AL4636">
        <v>0</v>
      </c>
      <c r="AM4636" t="s">
        <v>93</v>
      </c>
      <c r="AN4636" t="s">
        <v>82</v>
      </c>
      <c r="AO4636">
        <v>0</v>
      </c>
      <c r="AP4636">
        <v>0</v>
      </c>
      <c r="AQ4636">
        <v>0</v>
      </c>
      <c r="AR4636" t="s">
        <v>74</v>
      </c>
      <c r="AS4636">
        <v>0</v>
      </c>
      <c r="AT4636" t="s">
        <v>83</v>
      </c>
      <c r="AU4636">
        <v>0</v>
      </c>
      <c r="AV4636">
        <v>0</v>
      </c>
      <c r="AW4636" t="s">
        <v>590</v>
      </c>
      <c r="AX4636">
        <v>0</v>
      </c>
      <c r="AY4636">
        <v>0</v>
      </c>
      <c r="AZ4636">
        <v>0</v>
      </c>
      <c r="BA4636">
        <v>0</v>
      </c>
      <c r="BB4636">
        <v>0</v>
      </c>
      <c r="BC4636">
        <v>0</v>
      </c>
      <c r="BD4636">
        <v>0</v>
      </c>
      <c r="BE4636">
        <v>0</v>
      </c>
      <c r="BF4636">
        <v>0</v>
      </c>
      <c r="BG4636">
        <v>0</v>
      </c>
      <c r="BH4636">
        <v>0</v>
      </c>
      <c r="BI4636">
        <v>0</v>
      </c>
      <c r="BJ4636">
        <v>0</v>
      </c>
      <c r="BK4636">
        <v>0</v>
      </c>
      <c r="BL4636">
        <v>0</v>
      </c>
      <c r="BM4636">
        <v>0</v>
      </c>
      <c r="BN4636">
        <v>0</v>
      </c>
      <c r="BO4636">
        <v>17.88888889</v>
      </c>
      <c r="BP4636">
        <f>VLOOKUP(H4636, Sheet1!$A$2:$B$1758, 2, FALSE)</f>
        <v>40.394405852685878</v>
      </c>
      <c r="BQ4636">
        <f t="shared" si="144"/>
        <v>37.325054987978312</v>
      </c>
      <c r="BR4636">
        <f t="shared" si="145"/>
        <v>37.325054987978312</v>
      </c>
    </row>
    <row r="4637" spans="1:70" x14ac:dyDescent="0.35">
      <c r="A4637">
        <v>19379</v>
      </c>
      <c r="B4637" t="s">
        <v>66</v>
      </c>
      <c r="C4637" t="s">
        <v>12943</v>
      </c>
      <c r="D4637" t="s">
        <v>12944</v>
      </c>
      <c r="E4637">
        <v>0</v>
      </c>
      <c r="F4637" t="s">
        <v>2901</v>
      </c>
      <c r="G4637" t="s">
        <v>71</v>
      </c>
      <c r="H4637">
        <v>91604</v>
      </c>
      <c r="I4637">
        <v>0</v>
      </c>
      <c r="J4637" t="s">
        <v>5929</v>
      </c>
      <c r="K4637" t="s">
        <v>73</v>
      </c>
      <c r="L4637">
        <v>0</v>
      </c>
      <c r="M4637" t="s">
        <v>74</v>
      </c>
      <c r="N4637" t="s">
        <v>99</v>
      </c>
      <c r="O4637">
        <v>0</v>
      </c>
      <c r="P4637">
        <v>0</v>
      </c>
      <c r="Q4637">
        <v>0</v>
      </c>
      <c r="R4637">
        <v>0</v>
      </c>
      <c r="S4637">
        <v>0</v>
      </c>
      <c r="T4637">
        <v>2</v>
      </c>
      <c r="U4637">
        <v>0</v>
      </c>
      <c r="V4637">
        <v>0</v>
      </c>
      <c r="W4637" t="s">
        <v>251</v>
      </c>
      <c r="X4637" t="s">
        <v>252</v>
      </c>
      <c r="Y4637" t="s">
        <v>78</v>
      </c>
      <c r="Z4637">
        <v>34.144415700000003</v>
      </c>
      <c r="AA4637">
        <v>-118.41023269999999</v>
      </c>
      <c r="AB4637" s="1">
        <v>43622</v>
      </c>
      <c r="AC4637">
        <v>123169</v>
      </c>
      <c r="AD4637" t="s">
        <v>165</v>
      </c>
      <c r="AE4637" t="s">
        <v>92</v>
      </c>
      <c r="AF4637">
        <v>0</v>
      </c>
      <c r="AG4637">
        <v>0</v>
      </c>
      <c r="AH4637" s="1">
        <v>43556</v>
      </c>
      <c r="AI4637">
        <v>0</v>
      </c>
      <c r="AJ4637">
        <v>0</v>
      </c>
      <c r="AK4637">
        <v>0</v>
      </c>
      <c r="AL4637">
        <v>0</v>
      </c>
      <c r="AM4637" t="s">
        <v>93</v>
      </c>
      <c r="AN4637" t="s">
        <v>82</v>
      </c>
      <c r="AO4637">
        <v>0</v>
      </c>
      <c r="AP4637">
        <v>0</v>
      </c>
      <c r="AQ4637">
        <v>0</v>
      </c>
      <c r="AR4637" t="s">
        <v>74</v>
      </c>
      <c r="AS4637">
        <v>0</v>
      </c>
      <c r="AT4637" t="s">
        <v>83</v>
      </c>
      <c r="AU4637">
        <v>0</v>
      </c>
      <c r="AV4637">
        <v>0</v>
      </c>
      <c r="AW4637" t="s">
        <v>217</v>
      </c>
      <c r="AX4637">
        <v>0</v>
      </c>
      <c r="AY4637">
        <v>0</v>
      </c>
      <c r="AZ4637">
        <v>0</v>
      </c>
      <c r="BA4637">
        <v>0</v>
      </c>
      <c r="BB4637">
        <v>0</v>
      </c>
      <c r="BC4637">
        <v>0</v>
      </c>
      <c r="BD4637">
        <v>0</v>
      </c>
      <c r="BE4637">
        <v>0</v>
      </c>
      <c r="BF4637">
        <v>0</v>
      </c>
      <c r="BG4637">
        <v>0</v>
      </c>
      <c r="BH4637">
        <v>0</v>
      </c>
      <c r="BI4637">
        <v>0</v>
      </c>
      <c r="BJ4637">
        <v>0</v>
      </c>
      <c r="BK4637">
        <v>0</v>
      </c>
      <c r="BL4637">
        <v>0</v>
      </c>
      <c r="BM4637">
        <v>0</v>
      </c>
      <c r="BN4637">
        <v>0</v>
      </c>
      <c r="BO4637">
        <v>73</v>
      </c>
      <c r="BP4637">
        <f>VLOOKUP(H4637, Sheet1!$A$2:$B$1758, 2, FALSE)</f>
        <v>12.598995119827618</v>
      </c>
      <c r="BQ4637">
        <f t="shared" si="144"/>
        <v>79.062130551186357</v>
      </c>
      <c r="BR4637">
        <f t="shared" si="145"/>
        <v>79.062130551186357</v>
      </c>
    </row>
    <row r="4638" spans="1:70" x14ac:dyDescent="0.35">
      <c r="A4638">
        <v>19380</v>
      </c>
      <c r="B4638" t="s">
        <v>66</v>
      </c>
      <c r="C4638" t="s">
        <v>12945</v>
      </c>
      <c r="D4638" t="s">
        <v>12946</v>
      </c>
      <c r="E4638">
        <v>0</v>
      </c>
      <c r="F4638" t="s">
        <v>1168</v>
      </c>
      <c r="G4638" t="s">
        <v>71</v>
      </c>
      <c r="H4638">
        <v>92805</v>
      </c>
      <c r="I4638">
        <v>0</v>
      </c>
      <c r="J4638" t="s">
        <v>5929</v>
      </c>
      <c r="K4638" t="s">
        <v>73</v>
      </c>
      <c r="L4638">
        <v>0</v>
      </c>
      <c r="M4638" t="s">
        <v>74</v>
      </c>
      <c r="N4638" t="s">
        <v>99</v>
      </c>
      <c r="O4638">
        <v>0</v>
      </c>
      <c r="P4638">
        <v>0</v>
      </c>
      <c r="Q4638">
        <v>0</v>
      </c>
      <c r="R4638">
        <v>0</v>
      </c>
      <c r="S4638">
        <v>0</v>
      </c>
      <c r="T4638">
        <v>1</v>
      </c>
      <c r="U4638">
        <v>0</v>
      </c>
      <c r="V4638">
        <v>0</v>
      </c>
      <c r="W4638" t="s">
        <v>251</v>
      </c>
      <c r="X4638" t="s">
        <v>252</v>
      </c>
      <c r="Y4638" t="s">
        <v>78</v>
      </c>
      <c r="Z4638">
        <v>33.815575799999998</v>
      </c>
      <c r="AA4638">
        <v>-117.89849</v>
      </c>
      <c r="AB4638" s="1">
        <v>43622</v>
      </c>
      <c r="AC4638">
        <v>123170</v>
      </c>
      <c r="AD4638" t="s">
        <v>165</v>
      </c>
      <c r="AE4638" t="s">
        <v>92</v>
      </c>
      <c r="AF4638">
        <v>0</v>
      </c>
      <c r="AG4638">
        <v>0</v>
      </c>
      <c r="AH4638" s="1">
        <v>43556</v>
      </c>
      <c r="AI4638">
        <v>0</v>
      </c>
      <c r="AJ4638">
        <v>0</v>
      </c>
      <c r="AK4638">
        <v>0</v>
      </c>
      <c r="AL4638">
        <v>0</v>
      </c>
      <c r="AM4638" t="s">
        <v>93</v>
      </c>
      <c r="AN4638" t="s">
        <v>82</v>
      </c>
      <c r="AO4638">
        <v>0</v>
      </c>
      <c r="AP4638">
        <v>0</v>
      </c>
      <c r="AQ4638">
        <v>0</v>
      </c>
      <c r="AR4638" t="s">
        <v>74</v>
      </c>
      <c r="AS4638">
        <v>0</v>
      </c>
      <c r="AT4638" t="s">
        <v>83</v>
      </c>
      <c r="AU4638">
        <v>0</v>
      </c>
      <c r="AV4638">
        <v>0</v>
      </c>
      <c r="AW4638" t="s">
        <v>217</v>
      </c>
      <c r="AX4638">
        <v>0</v>
      </c>
      <c r="AY4638">
        <v>0</v>
      </c>
      <c r="AZ4638">
        <v>0</v>
      </c>
      <c r="BA4638">
        <v>0</v>
      </c>
      <c r="BB4638">
        <v>0</v>
      </c>
      <c r="BC4638">
        <v>0</v>
      </c>
      <c r="BD4638">
        <v>0</v>
      </c>
      <c r="BE4638">
        <v>0</v>
      </c>
      <c r="BF4638">
        <v>0</v>
      </c>
      <c r="BG4638">
        <v>0</v>
      </c>
      <c r="BH4638">
        <v>0</v>
      </c>
      <c r="BI4638">
        <v>0</v>
      </c>
      <c r="BJ4638">
        <v>0</v>
      </c>
      <c r="BK4638">
        <v>0</v>
      </c>
      <c r="BL4638">
        <v>0</v>
      </c>
      <c r="BM4638">
        <v>0</v>
      </c>
      <c r="BN4638">
        <v>0</v>
      </c>
      <c r="BO4638">
        <v>110.4</v>
      </c>
      <c r="BP4638">
        <f>VLOOKUP(H4638, Sheet1!$A$2:$B$1758, 2, FALSE)</f>
        <v>39.48701861160518</v>
      </c>
      <c r="BQ4638">
        <f t="shared" si="144"/>
        <v>129.39956779282815</v>
      </c>
      <c r="BR4638">
        <f t="shared" si="145"/>
        <v>129.39956779282815</v>
      </c>
    </row>
    <row r="4639" spans="1:70" x14ac:dyDescent="0.35">
      <c r="A4639">
        <v>19381</v>
      </c>
      <c r="B4639" t="s">
        <v>66</v>
      </c>
      <c r="C4639" t="s">
        <v>12947</v>
      </c>
      <c r="D4639" t="s">
        <v>12948</v>
      </c>
      <c r="E4639">
        <v>0</v>
      </c>
      <c r="F4639" t="s">
        <v>1413</v>
      </c>
      <c r="G4639" t="s">
        <v>71</v>
      </c>
      <c r="H4639">
        <v>93458</v>
      </c>
      <c r="I4639">
        <v>0</v>
      </c>
      <c r="J4639" t="s">
        <v>5929</v>
      </c>
      <c r="K4639" t="s">
        <v>73</v>
      </c>
      <c r="L4639">
        <v>0</v>
      </c>
      <c r="M4639" t="s">
        <v>74</v>
      </c>
      <c r="N4639" t="s">
        <v>99</v>
      </c>
      <c r="O4639">
        <v>0</v>
      </c>
      <c r="P4639">
        <v>0</v>
      </c>
      <c r="Q4639">
        <v>0</v>
      </c>
      <c r="R4639">
        <v>0</v>
      </c>
      <c r="S4639">
        <v>0</v>
      </c>
      <c r="T4639">
        <v>1</v>
      </c>
      <c r="U4639">
        <v>0</v>
      </c>
      <c r="V4639">
        <v>0</v>
      </c>
      <c r="W4639" t="s">
        <v>251</v>
      </c>
      <c r="X4639" t="s">
        <v>252</v>
      </c>
      <c r="Y4639" t="s">
        <v>78</v>
      </c>
      <c r="Z4639">
        <v>34.935124600000002</v>
      </c>
      <c r="AA4639">
        <v>-120.4555369</v>
      </c>
      <c r="AB4639" s="1">
        <v>43622</v>
      </c>
      <c r="AC4639">
        <v>123171</v>
      </c>
      <c r="AD4639" t="s">
        <v>165</v>
      </c>
      <c r="AE4639" t="s">
        <v>92</v>
      </c>
      <c r="AF4639">
        <v>0</v>
      </c>
      <c r="AG4639">
        <v>0</v>
      </c>
      <c r="AH4639" s="1">
        <v>43556</v>
      </c>
      <c r="AI4639">
        <v>0</v>
      </c>
      <c r="AJ4639">
        <v>0</v>
      </c>
      <c r="AK4639">
        <v>0</v>
      </c>
      <c r="AL4639">
        <v>0</v>
      </c>
      <c r="AM4639" t="s">
        <v>93</v>
      </c>
      <c r="AN4639" t="s">
        <v>82</v>
      </c>
      <c r="AO4639">
        <v>0</v>
      </c>
      <c r="AP4639">
        <v>0</v>
      </c>
      <c r="AQ4639">
        <v>0</v>
      </c>
      <c r="AR4639" t="s">
        <v>74</v>
      </c>
      <c r="AS4639">
        <v>0</v>
      </c>
      <c r="AT4639" t="s">
        <v>83</v>
      </c>
      <c r="AU4639">
        <v>0</v>
      </c>
      <c r="AV4639">
        <v>0</v>
      </c>
      <c r="AW4639" t="s">
        <v>217</v>
      </c>
      <c r="AX4639">
        <v>0</v>
      </c>
      <c r="AY4639">
        <v>0</v>
      </c>
      <c r="AZ4639">
        <v>0</v>
      </c>
      <c r="BA4639">
        <v>0</v>
      </c>
      <c r="BB4639">
        <v>0</v>
      </c>
      <c r="BC4639">
        <v>0</v>
      </c>
      <c r="BD4639">
        <v>0</v>
      </c>
      <c r="BE4639">
        <v>0</v>
      </c>
      <c r="BF4639">
        <v>0</v>
      </c>
      <c r="BG4639">
        <v>0</v>
      </c>
      <c r="BH4639">
        <v>0</v>
      </c>
      <c r="BI4639">
        <v>0</v>
      </c>
      <c r="BJ4639">
        <v>0</v>
      </c>
      <c r="BK4639">
        <v>0</v>
      </c>
      <c r="BL4639">
        <v>0</v>
      </c>
      <c r="BM4639">
        <v>0</v>
      </c>
      <c r="BN4639">
        <v>0</v>
      </c>
      <c r="BO4639">
        <v>83</v>
      </c>
      <c r="BP4639">
        <f>VLOOKUP(H4639, Sheet1!$A$2:$B$1758, 2, FALSE)</f>
        <v>0</v>
      </c>
      <c r="BQ4639">
        <f t="shared" si="144"/>
        <v>83</v>
      </c>
      <c r="BR4639">
        <f t="shared" si="145"/>
        <v>83</v>
      </c>
    </row>
    <row r="4640" spans="1:70" x14ac:dyDescent="0.35">
      <c r="A4640">
        <v>19382</v>
      </c>
      <c r="B4640" t="s">
        <v>66</v>
      </c>
      <c r="C4640" t="s">
        <v>12949</v>
      </c>
      <c r="D4640" t="s">
        <v>12950</v>
      </c>
      <c r="E4640">
        <v>0</v>
      </c>
      <c r="F4640" t="s">
        <v>5975</v>
      </c>
      <c r="G4640" t="s">
        <v>71</v>
      </c>
      <c r="H4640">
        <v>92683</v>
      </c>
      <c r="I4640">
        <v>0</v>
      </c>
      <c r="J4640" t="s">
        <v>5929</v>
      </c>
      <c r="K4640" t="s">
        <v>73</v>
      </c>
      <c r="L4640">
        <v>0</v>
      </c>
      <c r="M4640" t="s">
        <v>74</v>
      </c>
      <c r="N4640" t="s">
        <v>99</v>
      </c>
      <c r="O4640">
        <v>0</v>
      </c>
      <c r="P4640">
        <v>0</v>
      </c>
      <c r="Q4640">
        <v>0</v>
      </c>
      <c r="R4640">
        <v>0</v>
      </c>
      <c r="S4640">
        <v>0</v>
      </c>
      <c r="T4640">
        <v>5</v>
      </c>
      <c r="U4640">
        <v>0</v>
      </c>
      <c r="V4640">
        <v>0</v>
      </c>
      <c r="W4640" t="s">
        <v>251</v>
      </c>
      <c r="X4640" t="s">
        <v>252</v>
      </c>
      <c r="Y4640" t="s">
        <v>78</v>
      </c>
      <c r="Z4640">
        <v>33.7737269</v>
      </c>
      <c r="AA4640">
        <v>-118.042396</v>
      </c>
      <c r="AB4640" s="1">
        <v>43622</v>
      </c>
      <c r="AC4640">
        <v>123173</v>
      </c>
      <c r="AD4640" t="s">
        <v>165</v>
      </c>
      <c r="AE4640" t="s">
        <v>122</v>
      </c>
      <c r="AF4640">
        <v>0</v>
      </c>
      <c r="AG4640">
        <v>0</v>
      </c>
      <c r="AH4640" s="1">
        <v>43556</v>
      </c>
      <c r="AI4640">
        <v>0</v>
      </c>
      <c r="AJ4640">
        <v>0</v>
      </c>
      <c r="AK4640">
        <v>0</v>
      </c>
      <c r="AL4640">
        <v>0</v>
      </c>
      <c r="AM4640" t="s">
        <v>93</v>
      </c>
      <c r="AN4640" t="s">
        <v>82</v>
      </c>
      <c r="AO4640">
        <v>0</v>
      </c>
      <c r="AP4640">
        <v>0</v>
      </c>
      <c r="AQ4640">
        <v>0</v>
      </c>
      <c r="AR4640" t="s">
        <v>74</v>
      </c>
      <c r="AS4640">
        <v>0</v>
      </c>
      <c r="AT4640" t="s">
        <v>83</v>
      </c>
      <c r="AU4640">
        <v>0</v>
      </c>
      <c r="AV4640">
        <v>0</v>
      </c>
      <c r="AW4640" t="s">
        <v>123</v>
      </c>
      <c r="AX4640">
        <v>0</v>
      </c>
      <c r="AY4640">
        <v>0</v>
      </c>
      <c r="AZ4640">
        <v>0</v>
      </c>
      <c r="BA4640">
        <v>0</v>
      </c>
      <c r="BB4640">
        <v>0</v>
      </c>
      <c r="BC4640">
        <v>0</v>
      </c>
      <c r="BD4640">
        <v>0</v>
      </c>
      <c r="BE4640">
        <v>0</v>
      </c>
      <c r="BF4640">
        <v>0</v>
      </c>
      <c r="BG4640">
        <v>0</v>
      </c>
      <c r="BH4640">
        <v>0</v>
      </c>
      <c r="BI4640">
        <v>0</v>
      </c>
      <c r="BJ4640">
        <v>0</v>
      </c>
      <c r="BK4640">
        <v>0</v>
      </c>
      <c r="BL4640">
        <v>0</v>
      </c>
      <c r="BM4640">
        <v>0</v>
      </c>
      <c r="BN4640">
        <v>0</v>
      </c>
      <c r="BO4640">
        <v>2.4285714289999998</v>
      </c>
      <c r="BP4640">
        <f>VLOOKUP(H4640, Sheet1!$A$2:$B$1758, 2, FALSE)</f>
        <v>54.025913837884922</v>
      </c>
      <c r="BQ4640">
        <f t="shared" si="144"/>
        <v>28.423671809424995</v>
      </c>
      <c r="BR4640">
        <f t="shared" si="145"/>
        <v>28.423671809424995</v>
      </c>
    </row>
    <row r="4641" spans="1:70" x14ac:dyDescent="0.35">
      <c r="A4641">
        <v>19383</v>
      </c>
      <c r="B4641" t="s">
        <v>66</v>
      </c>
      <c r="C4641" t="s">
        <v>12951</v>
      </c>
      <c r="D4641" t="s">
        <v>12952</v>
      </c>
      <c r="E4641">
        <v>0</v>
      </c>
      <c r="F4641" t="s">
        <v>785</v>
      </c>
      <c r="G4641" t="s">
        <v>71</v>
      </c>
      <c r="H4641">
        <v>92618</v>
      </c>
      <c r="I4641">
        <v>0</v>
      </c>
      <c r="J4641" t="s">
        <v>5929</v>
      </c>
      <c r="K4641" t="s">
        <v>73</v>
      </c>
      <c r="L4641">
        <v>0</v>
      </c>
      <c r="M4641" t="s">
        <v>74</v>
      </c>
      <c r="N4641" t="s">
        <v>99</v>
      </c>
      <c r="O4641">
        <v>0</v>
      </c>
      <c r="P4641">
        <v>0</v>
      </c>
      <c r="Q4641">
        <v>0</v>
      </c>
      <c r="R4641">
        <v>0</v>
      </c>
      <c r="S4641">
        <v>0</v>
      </c>
      <c r="T4641">
        <v>2</v>
      </c>
      <c r="U4641">
        <v>0</v>
      </c>
      <c r="V4641">
        <v>0</v>
      </c>
      <c r="W4641" t="s">
        <v>251</v>
      </c>
      <c r="X4641" t="s">
        <v>252</v>
      </c>
      <c r="Y4641" t="s">
        <v>78</v>
      </c>
      <c r="Z4641">
        <v>33.6516704</v>
      </c>
      <c r="AA4641">
        <v>-117.7347791</v>
      </c>
      <c r="AB4641" s="1">
        <v>43622</v>
      </c>
      <c r="AC4641">
        <v>123174</v>
      </c>
      <c r="AD4641" t="s">
        <v>165</v>
      </c>
      <c r="AE4641" t="s">
        <v>92</v>
      </c>
      <c r="AF4641">
        <v>0</v>
      </c>
      <c r="AG4641">
        <v>0</v>
      </c>
      <c r="AH4641" s="1">
        <v>43556</v>
      </c>
      <c r="AI4641">
        <v>0</v>
      </c>
      <c r="AJ4641">
        <v>0</v>
      </c>
      <c r="AK4641">
        <v>0</v>
      </c>
      <c r="AL4641">
        <v>0</v>
      </c>
      <c r="AM4641" t="s">
        <v>93</v>
      </c>
      <c r="AN4641" t="s">
        <v>82</v>
      </c>
      <c r="AO4641">
        <v>0</v>
      </c>
      <c r="AP4641">
        <v>0</v>
      </c>
      <c r="AQ4641">
        <v>0</v>
      </c>
      <c r="AR4641" t="s">
        <v>74</v>
      </c>
      <c r="AS4641">
        <v>0</v>
      </c>
      <c r="AT4641" t="s">
        <v>83</v>
      </c>
      <c r="AU4641">
        <v>0</v>
      </c>
      <c r="AV4641">
        <v>0</v>
      </c>
      <c r="AW4641" t="s">
        <v>217</v>
      </c>
      <c r="AX4641">
        <v>0</v>
      </c>
      <c r="AY4641">
        <v>0</v>
      </c>
      <c r="AZ4641">
        <v>0</v>
      </c>
      <c r="BA4641">
        <v>0</v>
      </c>
      <c r="BB4641">
        <v>0</v>
      </c>
      <c r="BC4641">
        <v>0</v>
      </c>
      <c r="BD4641">
        <v>0</v>
      </c>
      <c r="BE4641">
        <v>0</v>
      </c>
      <c r="BF4641">
        <v>0</v>
      </c>
      <c r="BG4641">
        <v>0</v>
      </c>
      <c r="BH4641">
        <v>0</v>
      </c>
      <c r="BI4641">
        <v>0</v>
      </c>
      <c r="BJ4641">
        <v>0</v>
      </c>
      <c r="BK4641">
        <v>0</v>
      </c>
      <c r="BL4641">
        <v>0</v>
      </c>
      <c r="BM4641">
        <v>0</v>
      </c>
      <c r="BN4641">
        <v>0</v>
      </c>
      <c r="BO4641">
        <v>41.3</v>
      </c>
      <c r="BP4641">
        <f>VLOOKUP(H4641, Sheet1!$A$2:$B$1758, 2, FALSE)</f>
        <v>26.491559790443354</v>
      </c>
      <c r="BQ4641">
        <f t="shared" si="144"/>
        <v>54.046674828176592</v>
      </c>
      <c r="BR4641">
        <f t="shared" si="145"/>
        <v>54.046674828176592</v>
      </c>
    </row>
    <row r="4642" spans="1:70" x14ac:dyDescent="0.35">
      <c r="A4642">
        <v>19384</v>
      </c>
      <c r="B4642" t="s">
        <v>66</v>
      </c>
      <c r="C4642" t="s">
        <v>12953</v>
      </c>
      <c r="D4642" t="s">
        <v>12954</v>
      </c>
      <c r="E4642">
        <v>0</v>
      </c>
      <c r="F4642" t="s">
        <v>646</v>
      </c>
      <c r="G4642" t="s">
        <v>71</v>
      </c>
      <c r="H4642">
        <v>94063</v>
      </c>
      <c r="I4642">
        <v>0</v>
      </c>
      <c r="J4642" t="s">
        <v>5929</v>
      </c>
      <c r="K4642" t="s">
        <v>73</v>
      </c>
      <c r="L4642">
        <v>0</v>
      </c>
      <c r="M4642" t="s">
        <v>74</v>
      </c>
      <c r="N4642" t="s">
        <v>99</v>
      </c>
      <c r="O4642">
        <v>0</v>
      </c>
      <c r="P4642">
        <v>0</v>
      </c>
      <c r="Q4642">
        <v>0</v>
      </c>
      <c r="R4642">
        <v>0</v>
      </c>
      <c r="S4642">
        <v>0</v>
      </c>
      <c r="T4642">
        <v>2</v>
      </c>
      <c r="U4642">
        <v>0</v>
      </c>
      <c r="V4642">
        <v>0</v>
      </c>
      <c r="W4642" t="s">
        <v>251</v>
      </c>
      <c r="X4642" t="s">
        <v>252</v>
      </c>
      <c r="Y4642" t="s">
        <v>78</v>
      </c>
      <c r="Z4642">
        <v>37.477867099999997</v>
      </c>
      <c r="AA4642">
        <v>-122.22244449999999</v>
      </c>
      <c r="AB4642" s="1">
        <v>43622</v>
      </c>
      <c r="AC4642">
        <v>123178</v>
      </c>
      <c r="AD4642" t="s">
        <v>165</v>
      </c>
      <c r="AE4642" t="s">
        <v>92</v>
      </c>
      <c r="AF4642">
        <v>0</v>
      </c>
      <c r="AG4642">
        <v>0</v>
      </c>
      <c r="AH4642" s="1">
        <v>43556</v>
      </c>
      <c r="AI4642">
        <v>0</v>
      </c>
      <c r="AJ4642">
        <v>0</v>
      </c>
      <c r="AK4642">
        <v>0</v>
      </c>
      <c r="AL4642">
        <v>0</v>
      </c>
      <c r="AM4642" t="s">
        <v>93</v>
      </c>
      <c r="AN4642" t="s">
        <v>82</v>
      </c>
      <c r="AO4642">
        <v>0</v>
      </c>
      <c r="AP4642">
        <v>0</v>
      </c>
      <c r="AQ4642">
        <v>0</v>
      </c>
      <c r="AR4642" t="s">
        <v>74</v>
      </c>
      <c r="AS4642">
        <v>0</v>
      </c>
      <c r="AT4642" t="s">
        <v>83</v>
      </c>
      <c r="AU4642">
        <v>0</v>
      </c>
      <c r="AV4642">
        <v>0</v>
      </c>
      <c r="AW4642" t="s">
        <v>217</v>
      </c>
      <c r="AX4642">
        <v>0</v>
      </c>
      <c r="AY4642">
        <v>0</v>
      </c>
      <c r="AZ4642">
        <v>0</v>
      </c>
      <c r="BA4642">
        <v>0</v>
      </c>
      <c r="BB4642">
        <v>0</v>
      </c>
      <c r="BC4642">
        <v>0</v>
      </c>
      <c r="BD4642">
        <v>0</v>
      </c>
      <c r="BE4642">
        <v>0</v>
      </c>
      <c r="BF4642">
        <v>0</v>
      </c>
      <c r="BG4642">
        <v>0</v>
      </c>
      <c r="BH4642">
        <v>0</v>
      </c>
      <c r="BI4642">
        <v>0</v>
      </c>
      <c r="BJ4642">
        <v>0</v>
      </c>
      <c r="BK4642">
        <v>0</v>
      </c>
      <c r="BL4642">
        <v>0</v>
      </c>
      <c r="BM4642">
        <v>0</v>
      </c>
      <c r="BN4642">
        <v>0</v>
      </c>
      <c r="BO4642">
        <v>9.3000000000000007</v>
      </c>
      <c r="BP4642">
        <f>VLOOKUP(H4642, Sheet1!$A$2:$B$1758, 2, FALSE)</f>
        <v>0</v>
      </c>
      <c r="BQ4642">
        <f t="shared" si="144"/>
        <v>9.3000000000000007</v>
      </c>
      <c r="BR4642">
        <f t="shared" si="145"/>
        <v>9.3000000000000007</v>
      </c>
    </row>
    <row r="4643" spans="1:70" x14ac:dyDescent="0.35">
      <c r="A4643">
        <v>19385</v>
      </c>
      <c r="B4643" t="s">
        <v>66</v>
      </c>
      <c r="C4643" t="s">
        <v>12955</v>
      </c>
      <c r="D4643" t="s">
        <v>12956</v>
      </c>
      <c r="E4643">
        <v>0</v>
      </c>
      <c r="F4643" t="s">
        <v>742</v>
      </c>
      <c r="G4643" t="s">
        <v>71</v>
      </c>
      <c r="H4643">
        <v>92335</v>
      </c>
      <c r="I4643">
        <v>0</v>
      </c>
      <c r="J4643" t="s">
        <v>5929</v>
      </c>
      <c r="K4643" t="s">
        <v>73</v>
      </c>
      <c r="L4643">
        <v>0</v>
      </c>
      <c r="M4643" t="s">
        <v>74</v>
      </c>
      <c r="N4643" t="s">
        <v>99</v>
      </c>
      <c r="O4643">
        <v>0</v>
      </c>
      <c r="P4643">
        <v>0</v>
      </c>
      <c r="Q4643">
        <v>0</v>
      </c>
      <c r="R4643">
        <v>0</v>
      </c>
      <c r="S4643">
        <v>0</v>
      </c>
      <c r="T4643">
        <v>6</v>
      </c>
      <c r="U4643">
        <v>0</v>
      </c>
      <c r="V4643">
        <v>0</v>
      </c>
      <c r="W4643" t="s">
        <v>251</v>
      </c>
      <c r="X4643" t="s">
        <v>252</v>
      </c>
      <c r="Y4643" t="s">
        <v>78</v>
      </c>
      <c r="Z4643">
        <v>34.095846999999999</v>
      </c>
      <c r="AA4643">
        <v>-117.4455634</v>
      </c>
      <c r="AB4643" s="1">
        <v>43622</v>
      </c>
      <c r="AC4643">
        <v>123179</v>
      </c>
      <c r="AD4643" t="s">
        <v>165</v>
      </c>
      <c r="AE4643" t="s">
        <v>80</v>
      </c>
      <c r="AF4643">
        <v>0</v>
      </c>
      <c r="AG4643">
        <v>0</v>
      </c>
      <c r="AH4643" s="1">
        <v>43556</v>
      </c>
      <c r="AI4643">
        <v>0</v>
      </c>
      <c r="AJ4643">
        <v>0</v>
      </c>
      <c r="AK4643">
        <v>0</v>
      </c>
      <c r="AL4643">
        <v>0</v>
      </c>
      <c r="AM4643" t="s">
        <v>93</v>
      </c>
      <c r="AN4643" t="s">
        <v>82</v>
      </c>
      <c r="AO4643">
        <v>0</v>
      </c>
      <c r="AP4643">
        <v>0</v>
      </c>
      <c r="AQ4643">
        <v>0</v>
      </c>
      <c r="AR4643" t="s">
        <v>74</v>
      </c>
      <c r="AS4643">
        <v>0</v>
      </c>
      <c r="AT4643" t="s">
        <v>83</v>
      </c>
      <c r="AU4643">
        <v>0</v>
      </c>
      <c r="AV4643">
        <v>0</v>
      </c>
      <c r="AW4643" t="s">
        <v>228</v>
      </c>
      <c r="AX4643">
        <v>0</v>
      </c>
      <c r="AY4643">
        <v>0</v>
      </c>
      <c r="AZ4643">
        <v>0</v>
      </c>
      <c r="BA4643">
        <v>0</v>
      </c>
      <c r="BB4643">
        <v>0</v>
      </c>
      <c r="BC4643">
        <v>0</v>
      </c>
      <c r="BD4643">
        <v>0</v>
      </c>
      <c r="BE4643">
        <v>0</v>
      </c>
      <c r="BF4643">
        <v>0</v>
      </c>
      <c r="BG4643">
        <v>0</v>
      </c>
      <c r="BH4643">
        <v>0</v>
      </c>
      <c r="BI4643">
        <v>0</v>
      </c>
      <c r="BJ4643">
        <v>0</v>
      </c>
      <c r="BK4643">
        <v>0</v>
      </c>
      <c r="BL4643">
        <v>0</v>
      </c>
      <c r="BM4643">
        <v>0</v>
      </c>
      <c r="BN4643">
        <v>0</v>
      </c>
      <c r="BO4643">
        <v>8.5</v>
      </c>
      <c r="BP4643">
        <f>VLOOKUP(H4643, Sheet1!$A$2:$B$1758, 2, FALSE)</f>
        <v>45.340596592840129</v>
      </c>
      <c r="BQ4643">
        <f t="shared" si="144"/>
        <v>30.316074472630842</v>
      </c>
      <c r="BR4643">
        <f t="shared" si="145"/>
        <v>30.316074472630842</v>
      </c>
    </row>
    <row r="4644" spans="1:70" x14ac:dyDescent="0.35">
      <c r="A4644">
        <v>19386</v>
      </c>
      <c r="B4644" t="s">
        <v>66</v>
      </c>
      <c r="C4644" t="s">
        <v>12957</v>
      </c>
      <c r="D4644" t="s">
        <v>12958</v>
      </c>
      <c r="E4644">
        <v>0</v>
      </c>
      <c r="F4644" t="s">
        <v>742</v>
      </c>
      <c r="G4644" t="s">
        <v>71</v>
      </c>
      <c r="H4644">
        <v>92335</v>
      </c>
      <c r="I4644">
        <v>0</v>
      </c>
      <c r="J4644" t="s">
        <v>5929</v>
      </c>
      <c r="K4644" t="s">
        <v>73</v>
      </c>
      <c r="L4644">
        <v>0</v>
      </c>
      <c r="M4644" t="s">
        <v>74</v>
      </c>
      <c r="N4644" t="s">
        <v>99</v>
      </c>
      <c r="O4644">
        <v>0</v>
      </c>
      <c r="P4644">
        <v>0</v>
      </c>
      <c r="Q4644">
        <v>0</v>
      </c>
      <c r="R4644">
        <v>0</v>
      </c>
      <c r="S4644">
        <v>0</v>
      </c>
      <c r="T4644">
        <v>8</v>
      </c>
      <c r="U4644">
        <v>0</v>
      </c>
      <c r="V4644">
        <v>0</v>
      </c>
      <c r="W4644" t="s">
        <v>251</v>
      </c>
      <c r="X4644" t="s">
        <v>252</v>
      </c>
      <c r="Y4644" t="s">
        <v>78</v>
      </c>
      <c r="Z4644">
        <v>34.094585299999999</v>
      </c>
      <c r="AA4644">
        <v>-117.43864859999999</v>
      </c>
      <c r="AB4644" s="1">
        <v>43622</v>
      </c>
      <c r="AC4644">
        <v>123180</v>
      </c>
      <c r="AD4644" t="s">
        <v>165</v>
      </c>
      <c r="AE4644" t="s">
        <v>80</v>
      </c>
      <c r="AF4644">
        <v>0</v>
      </c>
      <c r="AG4644">
        <v>0</v>
      </c>
      <c r="AH4644" s="1">
        <v>43556</v>
      </c>
      <c r="AI4644">
        <v>0</v>
      </c>
      <c r="AJ4644">
        <v>0</v>
      </c>
      <c r="AK4644">
        <v>0</v>
      </c>
      <c r="AL4644">
        <v>0</v>
      </c>
      <c r="AM4644" t="s">
        <v>93</v>
      </c>
      <c r="AN4644" t="s">
        <v>82</v>
      </c>
      <c r="AO4644">
        <v>0</v>
      </c>
      <c r="AP4644">
        <v>0</v>
      </c>
      <c r="AQ4644">
        <v>0</v>
      </c>
      <c r="AR4644" t="s">
        <v>74</v>
      </c>
      <c r="AS4644">
        <v>0</v>
      </c>
      <c r="AT4644" t="s">
        <v>83</v>
      </c>
      <c r="AU4644">
        <v>0</v>
      </c>
      <c r="AV4644">
        <v>0</v>
      </c>
      <c r="AW4644" t="s">
        <v>228</v>
      </c>
      <c r="AX4644">
        <v>0</v>
      </c>
      <c r="AY4644">
        <v>0</v>
      </c>
      <c r="AZ4644">
        <v>0</v>
      </c>
      <c r="BA4644">
        <v>0</v>
      </c>
      <c r="BB4644">
        <v>0</v>
      </c>
      <c r="BC4644">
        <v>0</v>
      </c>
      <c r="BD4644">
        <v>0</v>
      </c>
      <c r="BE4644">
        <v>0</v>
      </c>
      <c r="BF4644">
        <v>0</v>
      </c>
      <c r="BG4644">
        <v>0</v>
      </c>
      <c r="BH4644">
        <v>0</v>
      </c>
      <c r="BI4644">
        <v>0</v>
      </c>
      <c r="BJ4644">
        <v>0</v>
      </c>
      <c r="BK4644">
        <v>0</v>
      </c>
      <c r="BL4644">
        <v>0</v>
      </c>
      <c r="BM4644">
        <v>0</v>
      </c>
      <c r="BN4644">
        <v>0</v>
      </c>
      <c r="BO4644">
        <v>0</v>
      </c>
      <c r="BP4644">
        <f>VLOOKUP(H4644, Sheet1!$A$2:$B$1758, 2, FALSE)</f>
        <v>45.340596592840129</v>
      </c>
      <c r="BQ4644">
        <f t="shared" si="144"/>
        <v>21.816074472630842</v>
      </c>
      <c r="BR4644">
        <f t="shared" si="145"/>
        <v>21.816074472630842</v>
      </c>
    </row>
    <row r="4645" spans="1:70" x14ac:dyDescent="0.35">
      <c r="A4645">
        <v>19387</v>
      </c>
      <c r="B4645" t="s">
        <v>66</v>
      </c>
      <c r="C4645" t="s">
        <v>12959</v>
      </c>
      <c r="D4645" t="s">
        <v>12960</v>
      </c>
      <c r="E4645">
        <v>0</v>
      </c>
      <c r="F4645" t="s">
        <v>261</v>
      </c>
      <c r="G4645" t="s">
        <v>71</v>
      </c>
      <c r="H4645">
        <v>93535</v>
      </c>
      <c r="I4645">
        <v>0</v>
      </c>
      <c r="J4645" t="s">
        <v>5929</v>
      </c>
      <c r="K4645" t="s">
        <v>73</v>
      </c>
      <c r="L4645">
        <v>0</v>
      </c>
      <c r="M4645" t="s">
        <v>74</v>
      </c>
      <c r="N4645" t="s">
        <v>99</v>
      </c>
      <c r="O4645">
        <v>0</v>
      </c>
      <c r="P4645">
        <v>0</v>
      </c>
      <c r="Q4645">
        <v>0</v>
      </c>
      <c r="R4645">
        <v>0</v>
      </c>
      <c r="S4645">
        <v>0</v>
      </c>
      <c r="T4645">
        <v>1</v>
      </c>
      <c r="U4645">
        <v>0</v>
      </c>
      <c r="V4645">
        <v>0</v>
      </c>
      <c r="W4645" t="s">
        <v>251</v>
      </c>
      <c r="X4645" t="s">
        <v>252</v>
      </c>
      <c r="Y4645" t="s">
        <v>78</v>
      </c>
      <c r="Z4645">
        <v>34.667837300000002</v>
      </c>
      <c r="AA4645">
        <v>-117.8337983</v>
      </c>
      <c r="AB4645" s="1">
        <v>43622</v>
      </c>
      <c r="AC4645">
        <v>123181</v>
      </c>
      <c r="AD4645" t="s">
        <v>165</v>
      </c>
      <c r="AE4645" t="s">
        <v>92</v>
      </c>
      <c r="AF4645">
        <v>0</v>
      </c>
      <c r="AG4645">
        <v>0</v>
      </c>
      <c r="AH4645" s="1">
        <v>43556</v>
      </c>
      <c r="AI4645">
        <v>0</v>
      </c>
      <c r="AJ4645">
        <v>0</v>
      </c>
      <c r="AK4645">
        <v>0</v>
      </c>
      <c r="AL4645">
        <v>0</v>
      </c>
      <c r="AM4645" t="s">
        <v>93</v>
      </c>
      <c r="AN4645" t="s">
        <v>82</v>
      </c>
      <c r="AO4645">
        <v>0</v>
      </c>
      <c r="AP4645">
        <v>0</v>
      </c>
      <c r="AQ4645">
        <v>0</v>
      </c>
      <c r="AR4645" t="s">
        <v>74</v>
      </c>
      <c r="AS4645">
        <v>0</v>
      </c>
      <c r="AT4645" t="s">
        <v>83</v>
      </c>
      <c r="AU4645">
        <v>0</v>
      </c>
      <c r="AV4645">
        <v>0</v>
      </c>
      <c r="AW4645" t="s">
        <v>590</v>
      </c>
      <c r="AX4645">
        <v>0</v>
      </c>
      <c r="AY4645">
        <v>0</v>
      </c>
      <c r="AZ4645">
        <v>0</v>
      </c>
      <c r="BA4645">
        <v>0</v>
      </c>
      <c r="BB4645">
        <v>0</v>
      </c>
      <c r="BC4645">
        <v>0</v>
      </c>
      <c r="BD4645">
        <v>0</v>
      </c>
      <c r="BE4645">
        <v>0</v>
      </c>
      <c r="BF4645">
        <v>0</v>
      </c>
      <c r="BG4645">
        <v>0</v>
      </c>
      <c r="BH4645">
        <v>0</v>
      </c>
      <c r="BI4645">
        <v>0</v>
      </c>
      <c r="BJ4645">
        <v>0</v>
      </c>
      <c r="BK4645">
        <v>0</v>
      </c>
      <c r="BL4645">
        <v>0</v>
      </c>
      <c r="BM4645">
        <v>0</v>
      </c>
      <c r="BN4645">
        <v>0</v>
      </c>
      <c r="BO4645">
        <v>94</v>
      </c>
      <c r="BP4645">
        <f>VLOOKUP(H4645, Sheet1!$A$2:$B$1758, 2, FALSE)</f>
        <v>39.007263497075932</v>
      </c>
      <c r="BQ4645">
        <f t="shared" si="144"/>
        <v>112.76872889581971</v>
      </c>
      <c r="BR4645">
        <f t="shared" si="145"/>
        <v>112.76872889581971</v>
      </c>
    </row>
    <row r="4646" spans="1:70" x14ac:dyDescent="0.35">
      <c r="A4646">
        <v>19388</v>
      </c>
      <c r="B4646" t="s">
        <v>66</v>
      </c>
      <c r="C4646" t="s">
        <v>12961</v>
      </c>
      <c r="D4646" t="s">
        <v>12962</v>
      </c>
      <c r="E4646">
        <v>0</v>
      </c>
      <c r="F4646" t="s">
        <v>5854</v>
      </c>
      <c r="G4646" t="s">
        <v>71</v>
      </c>
      <c r="H4646">
        <v>94801</v>
      </c>
      <c r="I4646">
        <v>0</v>
      </c>
      <c r="J4646" t="s">
        <v>5929</v>
      </c>
      <c r="K4646" t="s">
        <v>73</v>
      </c>
      <c r="L4646">
        <v>0</v>
      </c>
      <c r="M4646" t="s">
        <v>74</v>
      </c>
      <c r="N4646" t="s">
        <v>99</v>
      </c>
      <c r="O4646">
        <v>0</v>
      </c>
      <c r="P4646">
        <v>0</v>
      </c>
      <c r="Q4646">
        <v>0</v>
      </c>
      <c r="R4646">
        <v>0</v>
      </c>
      <c r="S4646">
        <v>0</v>
      </c>
      <c r="T4646">
        <v>3</v>
      </c>
      <c r="U4646">
        <v>0</v>
      </c>
      <c r="V4646">
        <v>0</v>
      </c>
      <c r="W4646" t="s">
        <v>251</v>
      </c>
      <c r="X4646" t="s">
        <v>252</v>
      </c>
      <c r="Y4646" t="s">
        <v>78</v>
      </c>
      <c r="Z4646">
        <v>37.811637699999999</v>
      </c>
      <c r="AA4646">
        <v>-121.27245480000001</v>
      </c>
      <c r="AB4646" s="1">
        <v>43622</v>
      </c>
      <c r="AC4646">
        <v>123182</v>
      </c>
      <c r="AD4646" t="s">
        <v>165</v>
      </c>
      <c r="AE4646" t="s">
        <v>92</v>
      </c>
      <c r="AF4646">
        <v>0</v>
      </c>
      <c r="AG4646">
        <v>0</v>
      </c>
      <c r="AH4646" s="1">
        <v>43556</v>
      </c>
      <c r="AI4646">
        <v>0</v>
      </c>
      <c r="AJ4646">
        <v>0</v>
      </c>
      <c r="AK4646">
        <v>0</v>
      </c>
      <c r="AL4646">
        <v>0</v>
      </c>
      <c r="AM4646" t="s">
        <v>93</v>
      </c>
      <c r="AN4646" t="s">
        <v>82</v>
      </c>
      <c r="AO4646">
        <v>0</v>
      </c>
      <c r="AP4646">
        <v>0</v>
      </c>
      <c r="AQ4646">
        <v>0</v>
      </c>
      <c r="AR4646" t="s">
        <v>74</v>
      </c>
      <c r="AS4646">
        <v>0</v>
      </c>
      <c r="AT4646" t="s">
        <v>83</v>
      </c>
      <c r="AU4646">
        <v>0</v>
      </c>
      <c r="AV4646">
        <v>0</v>
      </c>
      <c r="AW4646" t="s">
        <v>217</v>
      </c>
      <c r="AX4646">
        <v>0</v>
      </c>
      <c r="AY4646">
        <v>0</v>
      </c>
      <c r="AZ4646">
        <v>0</v>
      </c>
      <c r="BA4646">
        <v>0</v>
      </c>
      <c r="BB4646">
        <v>0</v>
      </c>
      <c r="BC4646">
        <v>0</v>
      </c>
      <c r="BD4646">
        <v>0</v>
      </c>
      <c r="BE4646">
        <v>0</v>
      </c>
      <c r="BF4646">
        <v>0</v>
      </c>
      <c r="BG4646">
        <v>0</v>
      </c>
      <c r="BH4646">
        <v>0</v>
      </c>
      <c r="BI4646">
        <v>0</v>
      </c>
      <c r="BJ4646">
        <v>0</v>
      </c>
      <c r="BK4646">
        <v>0</v>
      </c>
      <c r="BL4646">
        <v>0</v>
      </c>
      <c r="BM4646">
        <v>0</v>
      </c>
      <c r="BN4646">
        <v>0</v>
      </c>
      <c r="BO4646">
        <v>26.481481479999999</v>
      </c>
      <c r="BP4646">
        <f>VLOOKUP(H4646, Sheet1!$A$2:$B$1758, 2, FALSE)</f>
        <v>8.6883916769616043</v>
      </c>
      <c r="BQ4646">
        <f t="shared" si="144"/>
        <v>30.661986680981677</v>
      </c>
      <c r="BR4646">
        <f t="shared" si="145"/>
        <v>30.661986680981677</v>
      </c>
    </row>
    <row r="4647" spans="1:70" x14ac:dyDescent="0.35">
      <c r="A4647">
        <v>19389</v>
      </c>
      <c r="B4647" t="s">
        <v>66</v>
      </c>
      <c r="C4647" t="s">
        <v>12963</v>
      </c>
      <c r="D4647" t="s">
        <v>12964</v>
      </c>
      <c r="E4647">
        <v>0</v>
      </c>
      <c r="F4647" t="s">
        <v>343</v>
      </c>
      <c r="G4647" t="s">
        <v>71</v>
      </c>
      <c r="H4647">
        <v>92705</v>
      </c>
      <c r="I4647">
        <v>0</v>
      </c>
      <c r="J4647" t="s">
        <v>12965</v>
      </c>
      <c r="K4647" t="s">
        <v>73</v>
      </c>
      <c r="L4647">
        <v>0</v>
      </c>
      <c r="M4647" t="s">
        <v>74</v>
      </c>
      <c r="N4647" t="s">
        <v>99</v>
      </c>
      <c r="O4647">
        <v>0</v>
      </c>
      <c r="P4647">
        <v>0</v>
      </c>
      <c r="Q4647">
        <v>0</v>
      </c>
      <c r="R4647">
        <v>0</v>
      </c>
      <c r="S4647">
        <v>0</v>
      </c>
      <c r="T4647">
        <v>1</v>
      </c>
      <c r="U4647">
        <v>0</v>
      </c>
      <c r="V4647">
        <v>0</v>
      </c>
      <c r="W4647" t="s">
        <v>251</v>
      </c>
      <c r="X4647" t="s">
        <v>252</v>
      </c>
      <c r="Y4647" t="s">
        <v>78</v>
      </c>
      <c r="Z4647">
        <v>33.724598</v>
      </c>
      <c r="AA4647">
        <v>-117.8497806</v>
      </c>
      <c r="AB4647" s="1">
        <v>43742</v>
      </c>
      <c r="AC4647">
        <v>123183</v>
      </c>
      <c r="AD4647" t="s">
        <v>207</v>
      </c>
      <c r="AE4647" t="s">
        <v>92</v>
      </c>
      <c r="AF4647">
        <v>0</v>
      </c>
      <c r="AG4647">
        <v>0</v>
      </c>
      <c r="AH4647" s="1">
        <v>43556</v>
      </c>
      <c r="AI4647">
        <v>0</v>
      </c>
      <c r="AJ4647">
        <v>0</v>
      </c>
      <c r="AK4647">
        <v>0</v>
      </c>
      <c r="AL4647">
        <v>0</v>
      </c>
      <c r="AM4647" t="s">
        <v>93</v>
      </c>
      <c r="AN4647" t="s">
        <v>82</v>
      </c>
      <c r="AO4647">
        <v>0</v>
      </c>
      <c r="AP4647">
        <v>0</v>
      </c>
      <c r="AQ4647">
        <v>0</v>
      </c>
      <c r="AR4647" t="s">
        <v>74</v>
      </c>
      <c r="AS4647">
        <v>0</v>
      </c>
      <c r="AT4647" t="s">
        <v>83</v>
      </c>
      <c r="AU4647">
        <v>0</v>
      </c>
      <c r="AV4647">
        <v>0</v>
      </c>
      <c r="AW4647" t="s">
        <v>217</v>
      </c>
      <c r="AX4647">
        <v>0</v>
      </c>
      <c r="AY4647">
        <v>0</v>
      </c>
      <c r="AZ4647">
        <v>0</v>
      </c>
      <c r="BA4647">
        <v>0</v>
      </c>
      <c r="BB4647">
        <v>0</v>
      </c>
      <c r="BC4647">
        <v>0</v>
      </c>
      <c r="BD4647">
        <v>0</v>
      </c>
      <c r="BE4647">
        <v>0</v>
      </c>
      <c r="BF4647">
        <v>0</v>
      </c>
      <c r="BG4647">
        <v>0</v>
      </c>
      <c r="BH4647">
        <v>0</v>
      </c>
      <c r="BI4647">
        <v>0</v>
      </c>
      <c r="BJ4647">
        <v>0</v>
      </c>
      <c r="BK4647">
        <v>0</v>
      </c>
      <c r="BL4647">
        <v>0</v>
      </c>
      <c r="BM4647">
        <v>0</v>
      </c>
      <c r="BN4647">
        <v>0</v>
      </c>
      <c r="BO4647">
        <v>51.5</v>
      </c>
      <c r="BP4647">
        <f>VLOOKUP(H4647, Sheet1!$A$2:$B$1758, 2, FALSE)</f>
        <v>9.0869770903017919</v>
      </c>
      <c r="BQ4647">
        <f t="shared" si="144"/>
        <v>55.872288497068851</v>
      </c>
      <c r="BR4647">
        <f t="shared" si="145"/>
        <v>55.872288497068851</v>
      </c>
    </row>
    <row r="4648" spans="1:70" x14ac:dyDescent="0.35">
      <c r="A4648">
        <v>19390</v>
      </c>
      <c r="B4648" t="s">
        <v>66</v>
      </c>
      <c r="C4648" t="s">
        <v>12966</v>
      </c>
      <c r="D4648" t="s">
        <v>12967</v>
      </c>
      <c r="E4648">
        <v>0</v>
      </c>
      <c r="F4648" t="s">
        <v>9907</v>
      </c>
      <c r="G4648" t="s">
        <v>71</v>
      </c>
      <c r="H4648">
        <v>90272</v>
      </c>
      <c r="I4648">
        <v>0</v>
      </c>
      <c r="J4648" t="s">
        <v>5929</v>
      </c>
      <c r="K4648" t="s">
        <v>73</v>
      </c>
      <c r="L4648">
        <v>0</v>
      </c>
      <c r="M4648" t="s">
        <v>74</v>
      </c>
      <c r="N4648" t="s">
        <v>99</v>
      </c>
      <c r="O4648">
        <v>0</v>
      </c>
      <c r="P4648">
        <v>0</v>
      </c>
      <c r="Q4648">
        <v>0</v>
      </c>
      <c r="R4648">
        <v>0</v>
      </c>
      <c r="S4648">
        <v>0</v>
      </c>
      <c r="T4648">
        <v>3</v>
      </c>
      <c r="U4648">
        <v>0</v>
      </c>
      <c r="V4648">
        <v>0</v>
      </c>
      <c r="W4648" t="s">
        <v>251</v>
      </c>
      <c r="X4648" t="s">
        <v>252</v>
      </c>
      <c r="Y4648" t="s">
        <v>78</v>
      </c>
      <c r="Z4648">
        <v>33.805660199999998</v>
      </c>
      <c r="AA4648">
        <v>-117.9038056</v>
      </c>
      <c r="AB4648" s="1">
        <v>43622</v>
      </c>
      <c r="AC4648">
        <v>123184</v>
      </c>
      <c r="AD4648" t="s">
        <v>165</v>
      </c>
      <c r="AE4648" t="s">
        <v>92</v>
      </c>
      <c r="AF4648">
        <v>0</v>
      </c>
      <c r="AG4648">
        <v>0</v>
      </c>
      <c r="AH4648" s="1">
        <v>43556</v>
      </c>
      <c r="AI4648">
        <v>0</v>
      </c>
      <c r="AJ4648">
        <v>0</v>
      </c>
      <c r="AK4648">
        <v>0</v>
      </c>
      <c r="AL4648">
        <v>0</v>
      </c>
      <c r="AM4648" t="s">
        <v>93</v>
      </c>
      <c r="AN4648" t="s">
        <v>82</v>
      </c>
      <c r="AO4648">
        <v>0</v>
      </c>
      <c r="AP4648">
        <v>0</v>
      </c>
      <c r="AQ4648">
        <v>0</v>
      </c>
      <c r="AR4648" t="s">
        <v>74</v>
      </c>
      <c r="AS4648">
        <v>0</v>
      </c>
      <c r="AT4648" t="s">
        <v>83</v>
      </c>
      <c r="AU4648">
        <v>0</v>
      </c>
      <c r="AV4648">
        <v>0</v>
      </c>
      <c r="AW4648" t="s">
        <v>217</v>
      </c>
      <c r="AX4648">
        <v>0</v>
      </c>
      <c r="AY4648">
        <v>0</v>
      </c>
      <c r="AZ4648">
        <v>0</v>
      </c>
      <c r="BA4648">
        <v>0</v>
      </c>
      <c r="BB4648">
        <v>0</v>
      </c>
      <c r="BC4648">
        <v>0</v>
      </c>
      <c r="BD4648">
        <v>0</v>
      </c>
      <c r="BE4648">
        <v>0</v>
      </c>
      <c r="BF4648">
        <v>0</v>
      </c>
      <c r="BG4648">
        <v>0</v>
      </c>
      <c r="BH4648">
        <v>0</v>
      </c>
      <c r="BI4648">
        <v>0</v>
      </c>
      <c r="BJ4648">
        <v>0</v>
      </c>
      <c r="BK4648">
        <v>0</v>
      </c>
      <c r="BL4648">
        <v>0</v>
      </c>
      <c r="BM4648">
        <v>0</v>
      </c>
      <c r="BN4648">
        <v>0</v>
      </c>
      <c r="BO4648">
        <v>32.5</v>
      </c>
      <c r="BP4648">
        <f>VLOOKUP(H4648, Sheet1!$A$2:$B$1758, 2, FALSE)</f>
        <v>24.574518704989703</v>
      </c>
      <c r="BQ4648">
        <f t="shared" si="144"/>
        <v>44.324271634788659</v>
      </c>
      <c r="BR4648">
        <f t="shared" si="145"/>
        <v>44.324271634788659</v>
      </c>
    </row>
    <row r="4649" spans="1:70" x14ac:dyDescent="0.35">
      <c r="A4649">
        <v>19391</v>
      </c>
      <c r="B4649" t="s">
        <v>66</v>
      </c>
      <c r="C4649" t="s">
        <v>12968</v>
      </c>
      <c r="D4649" t="s">
        <v>12969</v>
      </c>
      <c r="E4649">
        <v>0</v>
      </c>
      <c r="F4649" t="s">
        <v>932</v>
      </c>
      <c r="G4649" t="s">
        <v>71</v>
      </c>
      <c r="H4649">
        <v>95205</v>
      </c>
      <c r="I4649">
        <v>0</v>
      </c>
      <c r="J4649" t="s">
        <v>5929</v>
      </c>
      <c r="K4649" t="s">
        <v>73</v>
      </c>
      <c r="L4649">
        <v>0</v>
      </c>
      <c r="M4649" t="s">
        <v>74</v>
      </c>
      <c r="N4649" t="s">
        <v>99</v>
      </c>
      <c r="O4649">
        <v>0</v>
      </c>
      <c r="P4649">
        <v>0</v>
      </c>
      <c r="Q4649">
        <v>0</v>
      </c>
      <c r="R4649">
        <v>0</v>
      </c>
      <c r="S4649">
        <v>0</v>
      </c>
      <c r="T4649">
        <v>1</v>
      </c>
      <c r="U4649">
        <v>0</v>
      </c>
      <c r="V4649">
        <v>0</v>
      </c>
      <c r="W4649" t="s">
        <v>251</v>
      </c>
      <c r="X4649" t="s">
        <v>252</v>
      </c>
      <c r="Y4649" t="s">
        <v>78</v>
      </c>
      <c r="Z4649">
        <v>37.950305499999999</v>
      </c>
      <c r="AA4649">
        <v>-121.26540850000001</v>
      </c>
      <c r="AB4649" s="1">
        <v>43622</v>
      </c>
      <c r="AC4649">
        <v>123185</v>
      </c>
      <c r="AD4649" t="s">
        <v>165</v>
      </c>
      <c r="AE4649" t="s">
        <v>80</v>
      </c>
      <c r="AF4649">
        <v>0</v>
      </c>
      <c r="AG4649">
        <v>0</v>
      </c>
      <c r="AH4649" s="1">
        <v>43556</v>
      </c>
      <c r="AI4649">
        <v>0</v>
      </c>
      <c r="AJ4649">
        <v>0</v>
      </c>
      <c r="AK4649">
        <v>0</v>
      </c>
      <c r="AL4649">
        <v>0</v>
      </c>
      <c r="AM4649" t="s">
        <v>93</v>
      </c>
      <c r="AN4649" t="s">
        <v>82</v>
      </c>
      <c r="AO4649">
        <v>0</v>
      </c>
      <c r="AP4649">
        <v>0</v>
      </c>
      <c r="AQ4649">
        <v>0</v>
      </c>
      <c r="AR4649" t="s">
        <v>74</v>
      </c>
      <c r="AS4649">
        <v>0</v>
      </c>
      <c r="AT4649" t="s">
        <v>83</v>
      </c>
      <c r="AU4649">
        <v>0</v>
      </c>
      <c r="AV4649">
        <v>0</v>
      </c>
      <c r="AW4649" t="s">
        <v>228</v>
      </c>
      <c r="AX4649">
        <v>0</v>
      </c>
      <c r="AY4649">
        <v>0</v>
      </c>
      <c r="AZ4649">
        <v>0</v>
      </c>
      <c r="BA4649">
        <v>0</v>
      </c>
      <c r="BB4649">
        <v>0</v>
      </c>
      <c r="BC4649">
        <v>0</v>
      </c>
      <c r="BD4649">
        <v>0</v>
      </c>
      <c r="BE4649">
        <v>0</v>
      </c>
      <c r="BF4649">
        <v>0</v>
      </c>
      <c r="BG4649">
        <v>0</v>
      </c>
      <c r="BH4649">
        <v>0</v>
      </c>
      <c r="BI4649">
        <v>0</v>
      </c>
      <c r="BJ4649">
        <v>0</v>
      </c>
      <c r="BK4649">
        <v>0</v>
      </c>
      <c r="BL4649">
        <v>0</v>
      </c>
      <c r="BM4649">
        <v>0</v>
      </c>
      <c r="BN4649">
        <v>0</v>
      </c>
      <c r="BO4649">
        <v>94</v>
      </c>
      <c r="BP4649">
        <f>VLOOKUP(H4649, Sheet1!$A$2:$B$1758, 2, FALSE)</f>
        <v>0</v>
      </c>
      <c r="BQ4649">
        <f t="shared" si="144"/>
        <v>94</v>
      </c>
      <c r="BR4649">
        <f t="shared" si="145"/>
        <v>94</v>
      </c>
    </row>
    <row r="4650" spans="1:70" x14ac:dyDescent="0.35">
      <c r="A4650">
        <v>19392</v>
      </c>
      <c r="B4650" t="s">
        <v>66</v>
      </c>
      <c r="C4650" t="s">
        <v>12970</v>
      </c>
      <c r="D4650" t="s">
        <v>12971</v>
      </c>
      <c r="E4650">
        <v>0</v>
      </c>
      <c r="F4650" t="s">
        <v>785</v>
      </c>
      <c r="G4650" t="s">
        <v>71</v>
      </c>
      <c r="H4650">
        <v>92612</v>
      </c>
      <c r="I4650">
        <v>0</v>
      </c>
      <c r="J4650" t="s">
        <v>5929</v>
      </c>
      <c r="K4650" t="s">
        <v>73</v>
      </c>
      <c r="L4650">
        <v>0</v>
      </c>
      <c r="M4650" t="s">
        <v>74</v>
      </c>
      <c r="N4650" t="s">
        <v>99</v>
      </c>
      <c r="O4650">
        <v>0</v>
      </c>
      <c r="P4650">
        <v>0</v>
      </c>
      <c r="Q4650">
        <v>0</v>
      </c>
      <c r="R4650">
        <v>0</v>
      </c>
      <c r="S4650">
        <v>0</v>
      </c>
      <c r="T4650">
        <v>4</v>
      </c>
      <c r="U4650">
        <v>0</v>
      </c>
      <c r="V4650">
        <v>0</v>
      </c>
      <c r="W4650" t="s">
        <v>251</v>
      </c>
      <c r="X4650" t="s">
        <v>252</v>
      </c>
      <c r="Y4650" t="s">
        <v>78</v>
      </c>
      <c r="Z4650">
        <v>33.668633100000001</v>
      </c>
      <c r="AA4650">
        <v>-117.830179</v>
      </c>
      <c r="AB4650" s="1">
        <v>43622</v>
      </c>
      <c r="AC4650">
        <v>123186</v>
      </c>
      <c r="AD4650" t="s">
        <v>165</v>
      </c>
      <c r="AE4650" t="s">
        <v>92</v>
      </c>
      <c r="AF4650">
        <v>0</v>
      </c>
      <c r="AG4650">
        <v>0</v>
      </c>
      <c r="AH4650" s="1">
        <v>43556</v>
      </c>
      <c r="AI4650">
        <v>0</v>
      </c>
      <c r="AJ4650">
        <v>0</v>
      </c>
      <c r="AK4650">
        <v>0</v>
      </c>
      <c r="AL4650">
        <v>0</v>
      </c>
      <c r="AM4650" t="s">
        <v>93</v>
      </c>
      <c r="AN4650" t="s">
        <v>82</v>
      </c>
      <c r="AO4650">
        <v>0</v>
      </c>
      <c r="AP4650">
        <v>0</v>
      </c>
      <c r="AQ4650">
        <v>0</v>
      </c>
      <c r="AR4650" t="s">
        <v>74</v>
      </c>
      <c r="AS4650">
        <v>0</v>
      </c>
      <c r="AT4650" t="s">
        <v>83</v>
      </c>
      <c r="AU4650">
        <v>0</v>
      </c>
      <c r="AV4650">
        <v>0</v>
      </c>
      <c r="AW4650" t="s">
        <v>292</v>
      </c>
      <c r="AX4650">
        <v>0</v>
      </c>
      <c r="AY4650">
        <v>0</v>
      </c>
      <c r="AZ4650">
        <v>0</v>
      </c>
      <c r="BA4650">
        <v>0</v>
      </c>
      <c r="BB4650">
        <v>0</v>
      </c>
      <c r="BC4650">
        <v>0</v>
      </c>
      <c r="BD4650">
        <v>0</v>
      </c>
      <c r="BE4650">
        <v>0</v>
      </c>
      <c r="BF4650">
        <v>0</v>
      </c>
      <c r="BG4650">
        <v>0</v>
      </c>
      <c r="BH4650">
        <v>0</v>
      </c>
      <c r="BI4650">
        <v>0</v>
      </c>
      <c r="BJ4650">
        <v>0</v>
      </c>
      <c r="BK4650">
        <v>0</v>
      </c>
      <c r="BL4650">
        <v>0</v>
      </c>
      <c r="BM4650">
        <v>0</v>
      </c>
      <c r="BN4650">
        <v>0</v>
      </c>
      <c r="BO4650">
        <v>2.3928571430000001</v>
      </c>
      <c r="BP4650">
        <f>VLOOKUP(H4650, Sheet1!$A$2:$B$1758, 2, FALSE)</f>
        <v>20.536530553456316</v>
      </c>
      <c r="BQ4650">
        <f t="shared" si="144"/>
        <v>12.274211020783138</v>
      </c>
      <c r="BR4650">
        <f t="shared" si="145"/>
        <v>12.274211020783138</v>
      </c>
    </row>
    <row r="4651" spans="1:70" x14ac:dyDescent="0.35">
      <c r="A4651">
        <v>19393</v>
      </c>
      <c r="B4651" t="s">
        <v>66</v>
      </c>
      <c r="C4651" t="s">
        <v>12972</v>
      </c>
      <c r="D4651" t="s">
        <v>12973</v>
      </c>
      <c r="E4651">
        <v>0</v>
      </c>
      <c r="F4651" t="s">
        <v>1531</v>
      </c>
      <c r="G4651" t="s">
        <v>71</v>
      </c>
      <c r="H4651">
        <v>93013</v>
      </c>
      <c r="I4651">
        <v>0</v>
      </c>
      <c r="J4651" t="s">
        <v>5929</v>
      </c>
      <c r="K4651" t="s">
        <v>73</v>
      </c>
      <c r="L4651">
        <v>0</v>
      </c>
      <c r="M4651" t="s">
        <v>74</v>
      </c>
      <c r="N4651" t="s">
        <v>99</v>
      </c>
      <c r="O4651">
        <v>0</v>
      </c>
      <c r="P4651">
        <v>0</v>
      </c>
      <c r="Q4651">
        <v>0</v>
      </c>
      <c r="R4651">
        <v>0</v>
      </c>
      <c r="S4651">
        <v>0</v>
      </c>
      <c r="T4651">
        <v>2</v>
      </c>
      <c r="U4651">
        <v>0</v>
      </c>
      <c r="V4651">
        <v>0</v>
      </c>
      <c r="W4651" t="s">
        <v>251</v>
      </c>
      <c r="X4651" t="s">
        <v>252</v>
      </c>
      <c r="Y4651" t="s">
        <v>78</v>
      </c>
      <c r="Z4651">
        <v>34.405005000000003</v>
      </c>
      <c r="AA4651">
        <v>-119.4773809</v>
      </c>
      <c r="AB4651" s="1">
        <v>43622</v>
      </c>
      <c r="AC4651">
        <v>123187</v>
      </c>
      <c r="AD4651" t="s">
        <v>165</v>
      </c>
      <c r="AE4651" t="s">
        <v>92</v>
      </c>
      <c r="AF4651">
        <v>0</v>
      </c>
      <c r="AG4651">
        <v>0</v>
      </c>
      <c r="AH4651" s="1">
        <v>43556</v>
      </c>
      <c r="AI4651">
        <v>0</v>
      </c>
      <c r="AJ4651">
        <v>0</v>
      </c>
      <c r="AK4651">
        <v>0</v>
      </c>
      <c r="AL4651">
        <v>0</v>
      </c>
      <c r="AM4651" t="s">
        <v>93</v>
      </c>
      <c r="AN4651" t="s">
        <v>82</v>
      </c>
      <c r="AO4651">
        <v>0</v>
      </c>
      <c r="AP4651">
        <v>0</v>
      </c>
      <c r="AQ4651">
        <v>0</v>
      </c>
      <c r="AR4651" t="s">
        <v>74</v>
      </c>
      <c r="AS4651">
        <v>0</v>
      </c>
      <c r="AT4651" t="s">
        <v>83</v>
      </c>
      <c r="AU4651">
        <v>0</v>
      </c>
      <c r="AV4651">
        <v>0</v>
      </c>
      <c r="AW4651" t="s">
        <v>590</v>
      </c>
      <c r="AX4651">
        <v>0</v>
      </c>
      <c r="AY4651">
        <v>0</v>
      </c>
      <c r="AZ4651">
        <v>0</v>
      </c>
      <c r="BA4651">
        <v>0</v>
      </c>
      <c r="BB4651">
        <v>0</v>
      </c>
      <c r="BC4651">
        <v>0</v>
      </c>
      <c r="BD4651">
        <v>0</v>
      </c>
      <c r="BE4651">
        <v>0</v>
      </c>
      <c r="BF4651">
        <v>0</v>
      </c>
      <c r="BG4651">
        <v>0</v>
      </c>
      <c r="BH4651">
        <v>0</v>
      </c>
      <c r="BI4651">
        <v>0</v>
      </c>
      <c r="BJ4651">
        <v>0</v>
      </c>
      <c r="BK4651">
        <v>0</v>
      </c>
      <c r="BL4651">
        <v>0</v>
      </c>
      <c r="BM4651">
        <v>0</v>
      </c>
      <c r="BN4651">
        <v>0</v>
      </c>
      <c r="BO4651">
        <v>86.071428569999995</v>
      </c>
      <c r="BP4651">
        <f>VLOOKUP(H4651, Sheet1!$A$2:$B$1758, 2, FALSE)</f>
        <v>2.9785327753582505</v>
      </c>
      <c r="BQ4651">
        <f t="shared" si="144"/>
        <v>87.504578941396929</v>
      </c>
      <c r="BR4651">
        <f t="shared" si="145"/>
        <v>87.504578941396929</v>
      </c>
    </row>
    <row r="4652" spans="1:70" x14ac:dyDescent="0.35">
      <c r="A4652">
        <v>19394</v>
      </c>
      <c r="B4652" t="s">
        <v>66</v>
      </c>
      <c r="C4652" t="s">
        <v>12974</v>
      </c>
      <c r="D4652" t="s">
        <v>12975</v>
      </c>
      <c r="E4652">
        <v>0</v>
      </c>
      <c r="F4652" t="s">
        <v>7157</v>
      </c>
      <c r="G4652" t="s">
        <v>71</v>
      </c>
      <c r="H4652">
        <v>92225</v>
      </c>
      <c r="I4652">
        <v>0</v>
      </c>
      <c r="J4652" t="s">
        <v>5929</v>
      </c>
      <c r="K4652" t="s">
        <v>73</v>
      </c>
      <c r="L4652">
        <v>0</v>
      </c>
      <c r="M4652" t="s">
        <v>74</v>
      </c>
      <c r="N4652" t="s">
        <v>99</v>
      </c>
      <c r="O4652">
        <v>0</v>
      </c>
      <c r="P4652">
        <v>0</v>
      </c>
      <c r="Q4652">
        <v>0</v>
      </c>
      <c r="R4652">
        <v>0</v>
      </c>
      <c r="S4652">
        <v>0</v>
      </c>
      <c r="T4652">
        <v>1</v>
      </c>
      <c r="U4652">
        <v>1</v>
      </c>
      <c r="V4652">
        <v>0</v>
      </c>
      <c r="W4652" t="s">
        <v>251</v>
      </c>
      <c r="X4652" t="s">
        <v>252</v>
      </c>
      <c r="Y4652" t="s">
        <v>78</v>
      </c>
      <c r="Z4652">
        <v>33.606166000000002</v>
      </c>
      <c r="AA4652">
        <v>-114.5694135</v>
      </c>
      <c r="AB4652" s="1">
        <v>43622</v>
      </c>
      <c r="AC4652">
        <v>123188</v>
      </c>
      <c r="AD4652" t="s">
        <v>165</v>
      </c>
      <c r="AE4652" t="s">
        <v>92</v>
      </c>
      <c r="AF4652">
        <v>0</v>
      </c>
      <c r="AG4652">
        <v>0</v>
      </c>
      <c r="AH4652" s="1">
        <v>43556</v>
      </c>
      <c r="AI4652">
        <v>0</v>
      </c>
      <c r="AJ4652">
        <v>0</v>
      </c>
      <c r="AK4652">
        <v>0</v>
      </c>
      <c r="AL4652">
        <v>0</v>
      </c>
      <c r="AM4652" t="s">
        <v>612</v>
      </c>
      <c r="AN4652" t="s">
        <v>82</v>
      </c>
      <c r="AO4652">
        <v>0</v>
      </c>
      <c r="AP4652">
        <v>0</v>
      </c>
      <c r="AQ4652">
        <v>0</v>
      </c>
      <c r="AR4652" t="s">
        <v>74</v>
      </c>
      <c r="AS4652">
        <v>0</v>
      </c>
      <c r="AT4652" t="s">
        <v>83</v>
      </c>
      <c r="AU4652">
        <v>0</v>
      </c>
      <c r="AV4652">
        <v>0</v>
      </c>
      <c r="AW4652" t="s">
        <v>166</v>
      </c>
      <c r="AX4652">
        <v>0</v>
      </c>
      <c r="AY4652">
        <v>0</v>
      </c>
      <c r="AZ4652">
        <v>0</v>
      </c>
      <c r="BA4652">
        <v>0</v>
      </c>
      <c r="BB4652">
        <v>0</v>
      </c>
      <c r="BC4652">
        <v>0</v>
      </c>
      <c r="BD4652">
        <v>0</v>
      </c>
      <c r="BE4652">
        <v>0</v>
      </c>
      <c r="BF4652">
        <v>0</v>
      </c>
      <c r="BG4652">
        <v>0</v>
      </c>
      <c r="BH4652">
        <v>0</v>
      </c>
      <c r="BI4652">
        <v>0</v>
      </c>
      <c r="BJ4652">
        <v>0</v>
      </c>
      <c r="BK4652">
        <v>0</v>
      </c>
      <c r="BL4652">
        <v>0</v>
      </c>
      <c r="BM4652">
        <v>0</v>
      </c>
      <c r="BN4652">
        <v>0</v>
      </c>
      <c r="BO4652">
        <v>86.071428569999995</v>
      </c>
      <c r="BP4652">
        <f>VLOOKUP(H4652, Sheet1!$A$2:$B$1758, 2, FALSE)</f>
        <v>1.6932884113180569</v>
      </c>
      <c r="BQ4652">
        <f t="shared" si="144"/>
        <v>86.8861709611663</v>
      </c>
      <c r="BR4652">
        <f t="shared" si="145"/>
        <v>86.8861709611663</v>
      </c>
    </row>
    <row r="4653" spans="1:70" x14ac:dyDescent="0.35">
      <c r="A4653">
        <v>19395</v>
      </c>
      <c r="B4653" t="s">
        <v>66</v>
      </c>
      <c r="C4653" t="s">
        <v>12976</v>
      </c>
      <c r="D4653" t="s">
        <v>12977</v>
      </c>
      <c r="E4653">
        <v>0</v>
      </c>
      <c r="F4653" t="s">
        <v>11099</v>
      </c>
      <c r="G4653" t="s">
        <v>71</v>
      </c>
      <c r="H4653">
        <v>95966</v>
      </c>
      <c r="I4653">
        <v>0</v>
      </c>
      <c r="J4653" t="s">
        <v>5929</v>
      </c>
      <c r="K4653" t="s">
        <v>73</v>
      </c>
      <c r="L4653">
        <v>0</v>
      </c>
      <c r="M4653" t="s">
        <v>74</v>
      </c>
      <c r="N4653" t="s">
        <v>99</v>
      </c>
      <c r="O4653">
        <v>0</v>
      </c>
      <c r="P4653">
        <v>0</v>
      </c>
      <c r="Q4653">
        <v>0</v>
      </c>
      <c r="R4653">
        <v>0</v>
      </c>
      <c r="S4653">
        <v>0</v>
      </c>
      <c r="T4653">
        <v>1</v>
      </c>
      <c r="U4653">
        <v>0</v>
      </c>
      <c r="V4653">
        <v>0</v>
      </c>
      <c r="W4653" t="s">
        <v>251</v>
      </c>
      <c r="X4653" t="s">
        <v>252</v>
      </c>
      <c r="Y4653" t="s">
        <v>78</v>
      </c>
      <c r="Z4653">
        <v>39.509866700000003</v>
      </c>
      <c r="AA4653">
        <v>-121.5471556</v>
      </c>
      <c r="AB4653" s="1">
        <v>43622</v>
      </c>
      <c r="AC4653">
        <v>123190</v>
      </c>
      <c r="AD4653" t="s">
        <v>165</v>
      </c>
      <c r="AE4653" t="s">
        <v>92</v>
      </c>
      <c r="AF4653">
        <v>0</v>
      </c>
      <c r="AG4653">
        <v>0</v>
      </c>
      <c r="AH4653" s="1">
        <v>43556</v>
      </c>
      <c r="AI4653">
        <v>0</v>
      </c>
      <c r="AJ4653">
        <v>0</v>
      </c>
      <c r="AK4653">
        <v>0</v>
      </c>
      <c r="AL4653">
        <v>0</v>
      </c>
      <c r="AM4653" t="s">
        <v>93</v>
      </c>
      <c r="AN4653" t="s">
        <v>82</v>
      </c>
      <c r="AO4653">
        <v>0</v>
      </c>
      <c r="AP4653">
        <v>0</v>
      </c>
      <c r="AQ4653">
        <v>0</v>
      </c>
      <c r="AR4653" t="s">
        <v>74</v>
      </c>
      <c r="AS4653">
        <v>0</v>
      </c>
      <c r="AT4653" t="s">
        <v>83</v>
      </c>
      <c r="AU4653">
        <v>0</v>
      </c>
      <c r="AV4653">
        <v>0</v>
      </c>
      <c r="AW4653" t="s">
        <v>590</v>
      </c>
      <c r="AX4653">
        <v>0</v>
      </c>
      <c r="AY4653">
        <v>0</v>
      </c>
      <c r="AZ4653">
        <v>0</v>
      </c>
      <c r="BA4653">
        <v>0</v>
      </c>
      <c r="BB4653">
        <v>0</v>
      </c>
      <c r="BC4653">
        <v>0</v>
      </c>
      <c r="BD4653">
        <v>0</v>
      </c>
      <c r="BE4653">
        <v>0</v>
      </c>
      <c r="BF4653">
        <v>0</v>
      </c>
      <c r="BG4653">
        <v>0</v>
      </c>
      <c r="BH4653">
        <v>0</v>
      </c>
      <c r="BI4653">
        <v>0</v>
      </c>
      <c r="BJ4653">
        <v>0</v>
      </c>
      <c r="BK4653">
        <v>0</v>
      </c>
      <c r="BL4653">
        <v>0</v>
      </c>
      <c r="BM4653">
        <v>0</v>
      </c>
      <c r="BN4653">
        <v>0</v>
      </c>
      <c r="BO4653">
        <v>108.5714286</v>
      </c>
      <c r="BP4653">
        <f>VLOOKUP(H4653, Sheet1!$A$2:$B$1758, 2, FALSE)</f>
        <v>0</v>
      </c>
      <c r="BQ4653">
        <f t="shared" si="144"/>
        <v>108.5714286</v>
      </c>
      <c r="BR4653">
        <f t="shared" si="145"/>
        <v>108.5714286</v>
      </c>
    </row>
    <row r="4654" spans="1:70" x14ac:dyDescent="0.35">
      <c r="A4654">
        <v>19396</v>
      </c>
      <c r="B4654" t="s">
        <v>66</v>
      </c>
      <c r="C4654" t="s">
        <v>12978</v>
      </c>
      <c r="D4654" t="s">
        <v>12979</v>
      </c>
      <c r="E4654">
        <v>0</v>
      </c>
      <c r="F4654" t="s">
        <v>799</v>
      </c>
      <c r="G4654" t="s">
        <v>71</v>
      </c>
      <c r="H4654">
        <v>95341</v>
      </c>
      <c r="I4654">
        <v>0</v>
      </c>
      <c r="J4654" t="s">
        <v>5929</v>
      </c>
      <c r="K4654" t="s">
        <v>73</v>
      </c>
      <c r="L4654">
        <v>0</v>
      </c>
      <c r="M4654" t="s">
        <v>74</v>
      </c>
      <c r="N4654" t="s">
        <v>99</v>
      </c>
      <c r="O4654">
        <v>0</v>
      </c>
      <c r="P4654">
        <v>0</v>
      </c>
      <c r="Q4654">
        <v>0</v>
      </c>
      <c r="R4654">
        <v>0</v>
      </c>
      <c r="S4654">
        <v>0</v>
      </c>
      <c r="T4654">
        <v>2</v>
      </c>
      <c r="U4654">
        <v>0</v>
      </c>
      <c r="V4654">
        <v>0</v>
      </c>
      <c r="W4654" t="s">
        <v>251</v>
      </c>
      <c r="X4654" t="s">
        <v>252</v>
      </c>
      <c r="Y4654" t="s">
        <v>78</v>
      </c>
      <c r="Z4654">
        <v>37.307043999999998</v>
      </c>
      <c r="AA4654">
        <v>-120.4812147</v>
      </c>
      <c r="AB4654" s="1">
        <v>43622</v>
      </c>
      <c r="AC4654">
        <v>123191</v>
      </c>
      <c r="AD4654" t="s">
        <v>165</v>
      </c>
      <c r="AE4654" t="s">
        <v>80</v>
      </c>
      <c r="AF4654">
        <v>0</v>
      </c>
      <c r="AG4654">
        <v>0</v>
      </c>
      <c r="AH4654" s="1">
        <v>43556</v>
      </c>
      <c r="AI4654">
        <v>0</v>
      </c>
      <c r="AJ4654">
        <v>0</v>
      </c>
      <c r="AK4654">
        <v>0</v>
      </c>
      <c r="AL4654">
        <v>0</v>
      </c>
      <c r="AM4654" t="s">
        <v>93</v>
      </c>
      <c r="AN4654" t="s">
        <v>82</v>
      </c>
      <c r="AO4654">
        <v>0</v>
      </c>
      <c r="AP4654">
        <v>0</v>
      </c>
      <c r="AQ4654">
        <v>0</v>
      </c>
      <c r="AR4654" t="s">
        <v>74</v>
      </c>
      <c r="AS4654">
        <v>0</v>
      </c>
      <c r="AT4654" t="s">
        <v>83</v>
      </c>
      <c r="AU4654">
        <v>0</v>
      </c>
      <c r="AV4654">
        <v>0</v>
      </c>
      <c r="AW4654" t="s">
        <v>228</v>
      </c>
      <c r="AX4654">
        <v>0</v>
      </c>
      <c r="AY4654">
        <v>0</v>
      </c>
      <c r="AZ4654">
        <v>0</v>
      </c>
      <c r="BA4654">
        <v>0</v>
      </c>
      <c r="BB4654">
        <v>0</v>
      </c>
      <c r="BC4654">
        <v>0</v>
      </c>
      <c r="BD4654">
        <v>0</v>
      </c>
      <c r="BE4654">
        <v>0</v>
      </c>
      <c r="BF4654">
        <v>0</v>
      </c>
      <c r="BG4654">
        <v>0</v>
      </c>
      <c r="BH4654">
        <v>0</v>
      </c>
      <c r="BI4654">
        <v>0</v>
      </c>
      <c r="BJ4654">
        <v>0</v>
      </c>
      <c r="BK4654">
        <v>0</v>
      </c>
      <c r="BL4654">
        <v>0</v>
      </c>
      <c r="BM4654">
        <v>0</v>
      </c>
      <c r="BN4654">
        <v>0</v>
      </c>
      <c r="BO4654">
        <v>12.5</v>
      </c>
      <c r="BP4654">
        <f>VLOOKUP(H4654, Sheet1!$A$2:$B$1758, 2, FALSE)</f>
        <v>0</v>
      </c>
      <c r="BQ4654">
        <f t="shared" si="144"/>
        <v>12.5</v>
      </c>
      <c r="BR4654">
        <f t="shared" si="145"/>
        <v>12.5</v>
      </c>
    </row>
    <row r="4655" spans="1:70" x14ac:dyDescent="0.35">
      <c r="A4655">
        <v>19398</v>
      </c>
      <c r="B4655" t="s">
        <v>66</v>
      </c>
      <c r="C4655" t="s">
        <v>12980</v>
      </c>
      <c r="D4655" t="s">
        <v>12981</v>
      </c>
      <c r="E4655">
        <v>0</v>
      </c>
      <c r="F4655" t="s">
        <v>12982</v>
      </c>
      <c r="G4655" t="s">
        <v>71</v>
      </c>
      <c r="H4655">
        <v>92657</v>
      </c>
      <c r="I4655">
        <v>0</v>
      </c>
      <c r="J4655" t="s">
        <v>5929</v>
      </c>
      <c r="K4655" t="s">
        <v>73</v>
      </c>
      <c r="L4655">
        <v>0</v>
      </c>
      <c r="M4655" t="s">
        <v>74</v>
      </c>
      <c r="N4655" t="s">
        <v>99</v>
      </c>
      <c r="O4655">
        <v>0</v>
      </c>
      <c r="P4655">
        <v>0</v>
      </c>
      <c r="Q4655">
        <v>0</v>
      </c>
      <c r="R4655">
        <v>0</v>
      </c>
      <c r="S4655">
        <v>0</v>
      </c>
      <c r="T4655">
        <v>5</v>
      </c>
      <c r="U4655">
        <v>0</v>
      </c>
      <c r="V4655">
        <v>0</v>
      </c>
      <c r="W4655" t="s">
        <v>251</v>
      </c>
      <c r="X4655" t="s">
        <v>252</v>
      </c>
      <c r="Y4655" t="s">
        <v>78</v>
      </c>
      <c r="Z4655">
        <v>33.5829813</v>
      </c>
      <c r="AA4655">
        <v>-117.841618</v>
      </c>
      <c r="AB4655" s="1">
        <v>43622</v>
      </c>
      <c r="AC4655">
        <v>123193</v>
      </c>
      <c r="AD4655" t="s">
        <v>165</v>
      </c>
      <c r="AE4655" t="s">
        <v>92</v>
      </c>
      <c r="AF4655">
        <v>0</v>
      </c>
      <c r="AG4655">
        <v>0</v>
      </c>
      <c r="AH4655" s="1">
        <v>43556</v>
      </c>
      <c r="AI4655">
        <v>0</v>
      </c>
      <c r="AJ4655">
        <v>0</v>
      </c>
      <c r="AK4655">
        <v>0</v>
      </c>
      <c r="AL4655">
        <v>0</v>
      </c>
      <c r="AM4655" t="s">
        <v>93</v>
      </c>
      <c r="AN4655" t="s">
        <v>82</v>
      </c>
      <c r="AO4655">
        <v>0</v>
      </c>
      <c r="AP4655">
        <v>0</v>
      </c>
      <c r="AQ4655">
        <v>0</v>
      </c>
      <c r="AR4655" t="s">
        <v>74</v>
      </c>
      <c r="AS4655">
        <v>0</v>
      </c>
      <c r="AT4655" t="s">
        <v>83</v>
      </c>
      <c r="AU4655">
        <v>0</v>
      </c>
      <c r="AV4655">
        <v>0</v>
      </c>
      <c r="AW4655" t="s">
        <v>166</v>
      </c>
      <c r="AX4655">
        <v>0</v>
      </c>
      <c r="AY4655">
        <v>0</v>
      </c>
      <c r="AZ4655">
        <v>0</v>
      </c>
      <c r="BA4655">
        <v>0</v>
      </c>
      <c r="BB4655">
        <v>0</v>
      </c>
      <c r="BC4655">
        <v>0</v>
      </c>
      <c r="BD4655">
        <v>0</v>
      </c>
      <c r="BE4655">
        <v>0</v>
      </c>
      <c r="BF4655">
        <v>0</v>
      </c>
      <c r="BG4655">
        <v>0</v>
      </c>
      <c r="BH4655">
        <v>0</v>
      </c>
      <c r="BI4655">
        <v>0</v>
      </c>
      <c r="BJ4655">
        <v>0</v>
      </c>
      <c r="BK4655">
        <v>0</v>
      </c>
      <c r="BL4655">
        <v>0</v>
      </c>
      <c r="BM4655">
        <v>0</v>
      </c>
      <c r="BN4655">
        <v>0</v>
      </c>
      <c r="BO4655">
        <v>18.7</v>
      </c>
      <c r="BP4655">
        <f>VLOOKUP(H4655, Sheet1!$A$2:$B$1758, 2, FALSE)</f>
        <v>7.771771858503965</v>
      </c>
      <c r="BQ4655">
        <f t="shared" si="144"/>
        <v>22.439464550322946</v>
      </c>
      <c r="BR4655">
        <f t="shared" si="145"/>
        <v>22.439464550322946</v>
      </c>
    </row>
    <row r="4656" spans="1:70" x14ac:dyDescent="0.35">
      <c r="A4656">
        <v>19399</v>
      </c>
      <c r="B4656" t="s">
        <v>66</v>
      </c>
      <c r="C4656" t="s">
        <v>12983</v>
      </c>
      <c r="D4656" t="s">
        <v>12984</v>
      </c>
      <c r="E4656">
        <v>0</v>
      </c>
      <c r="F4656" t="s">
        <v>2743</v>
      </c>
      <c r="G4656" t="s">
        <v>71</v>
      </c>
      <c r="H4656">
        <v>90278</v>
      </c>
      <c r="I4656">
        <v>0</v>
      </c>
      <c r="J4656" t="s">
        <v>5929</v>
      </c>
      <c r="K4656" t="s">
        <v>73</v>
      </c>
      <c r="L4656">
        <v>0</v>
      </c>
      <c r="M4656" t="s">
        <v>74</v>
      </c>
      <c r="N4656" t="s">
        <v>99</v>
      </c>
      <c r="O4656">
        <v>0</v>
      </c>
      <c r="P4656">
        <v>0</v>
      </c>
      <c r="Q4656">
        <v>0</v>
      </c>
      <c r="R4656">
        <v>0</v>
      </c>
      <c r="S4656">
        <v>0</v>
      </c>
      <c r="T4656">
        <v>4</v>
      </c>
      <c r="U4656">
        <v>0</v>
      </c>
      <c r="V4656">
        <v>0</v>
      </c>
      <c r="W4656" t="s">
        <v>251</v>
      </c>
      <c r="X4656" t="s">
        <v>252</v>
      </c>
      <c r="Y4656" t="s">
        <v>78</v>
      </c>
      <c r="Z4656">
        <v>33.894597900000001</v>
      </c>
      <c r="AA4656">
        <v>-118.36914710000001</v>
      </c>
      <c r="AB4656" s="1">
        <v>43622</v>
      </c>
      <c r="AC4656">
        <v>123194</v>
      </c>
      <c r="AD4656" t="s">
        <v>165</v>
      </c>
      <c r="AE4656" t="s">
        <v>92</v>
      </c>
      <c r="AF4656">
        <v>0</v>
      </c>
      <c r="AG4656">
        <v>0</v>
      </c>
      <c r="AH4656" s="1">
        <v>43556</v>
      </c>
      <c r="AI4656">
        <v>0</v>
      </c>
      <c r="AJ4656">
        <v>0</v>
      </c>
      <c r="AK4656">
        <v>0</v>
      </c>
      <c r="AL4656">
        <v>0</v>
      </c>
      <c r="AM4656" t="s">
        <v>93</v>
      </c>
      <c r="AN4656" t="s">
        <v>82</v>
      </c>
      <c r="AO4656">
        <v>0</v>
      </c>
      <c r="AP4656">
        <v>0</v>
      </c>
      <c r="AQ4656">
        <v>0</v>
      </c>
      <c r="AR4656" t="s">
        <v>74</v>
      </c>
      <c r="AS4656">
        <v>0</v>
      </c>
      <c r="AT4656" t="s">
        <v>83</v>
      </c>
      <c r="AU4656">
        <v>0</v>
      </c>
      <c r="AV4656">
        <v>0</v>
      </c>
      <c r="AW4656" t="s">
        <v>242</v>
      </c>
      <c r="AX4656">
        <v>0</v>
      </c>
      <c r="AY4656">
        <v>0</v>
      </c>
      <c r="AZ4656">
        <v>0</v>
      </c>
      <c r="BA4656">
        <v>0</v>
      </c>
      <c r="BB4656">
        <v>0</v>
      </c>
      <c r="BC4656">
        <v>0</v>
      </c>
      <c r="BD4656">
        <v>0</v>
      </c>
      <c r="BE4656">
        <v>0</v>
      </c>
      <c r="BF4656">
        <v>0</v>
      </c>
      <c r="BG4656">
        <v>0</v>
      </c>
      <c r="BH4656">
        <v>0</v>
      </c>
      <c r="BI4656">
        <v>0</v>
      </c>
      <c r="BJ4656">
        <v>0</v>
      </c>
      <c r="BK4656">
        <v>0</v>
      </c>
      <c r="BL4656">
        <v>0</v>
      </c>
      <c r="BM4656">
        <v>0</v>
      </c>
      <c r="BN4656">
        <v>0</v>
      </c>
      <c r="BO4656">
        <v>0.222222222</v>
      </c>
      <c r="BP4656">
        <f>VLOOKUP(H4656, Sheet1!$A$2:$B$1758, 2, FALSE)</f>
        <v>7.4806106472248226</v>
      </c>
      <c r="BQ4656">
        <f t="shared" si="144"/>
        <v>3.8215916887525161</v>
      </c>
      <c r="BR4656">
        <f t="shared" si="145"/>
        <v>3.8215916887525161</v>
      </c>
    </row>
    <row r="4657" spans="1:70" x14ac:dyDescent="0.35">
      <c r="A4657">
        <v>19400</v>
      </c>
      <c r="B4657" t="s">
        <v>66</v>
      </c>
      <c r="C4657" t="s">
        <v>12985</v>
      </c>
      <c r="D4657" t="s">
        <v>12986</v>
      </c>
      <c r="E4657">
        <v>0</v>
      </c>
      <c r="F4657" t="s">
        <v>12987</v>
      </c>
      <c r="G4657" t="s">
        <v>71</v>
      </c>
      <c r="H4657">
        <v>95672</v>
      </c>
      <c r="I4657">
        <v>0</v>
      </c>
      <c r="J4657" t="s">
        <v>5929</v>
      </c>
      <c r="K4657" t="s">
        <v>73</v>
      </c>
      <c r="L4657">
        <v>0</v>
      </c>
      <c r="M4657" t="s">
        <v>74</v>
      </c>
      <c r="N4657" t="s">
        <v>99</v>
      </c>
      <c r="O4657">
        <v>0</v>
      </c>
      <c r="P4657">
        <v>0</v>
      </c>
      <c r="Q4657">
        <v>0</v>
      </c>
      <c r="R4657">
        <v>0</v>
      </c>
      <c r="S4657">
        <v>0</v>
      </c>
      <c r="T4657">
        <v>1</v>
      </c>
      <c r="U4657">
        <v>0</v>
      </c>
      <c r="V4657">
        <v>0</v>
      </c>
      <c r="W4657" t="s">
        <v>251</v>
      </c>
      <c r="X4657" t="s">
        <v>252</v>
      </c>
      <c r="Y4657" t="s">
        <v>78</v>
      </c>
      <c r="Z4657">
        <v>38.704451200000001</v>
      </c>
      <c r="AA4657">
        <v>-120.9644077</v>
      </c>
      <c r="AB4657" s="1">
        <v>43622</v>
      </c>
      <c r="AC4657">
        <v>123195</v>
      </c>
      <c r="AD4657" t="s">
        <v>165</v>
      </c>
      <c r="AE4657" t="s">
        <v>92</v>
      </c>
      <c r="AF4657">
        <v>0</v>
      </c>
      <c r="AG4657">
        <v>0</v>
      </c>
      <c r="AH4657" s="1">
        <v>43556</v>
      </c>
      <c r="AI4657">
        <v>0</v>
      </c>
      <c r="AJ4657">
        <v>0</v>
      </c>
      <c r="AK4657">
        <v>0</v>
      </c>
      <c r="AL4657">
        <v>0</v>
      </c>
      <c r="AM4657" t="s">
        <v>93</v>
      </c>
      <c r="AN4657" t="s">
        <v>82</v>
      </c>
      <c r="AO4657">
        <v>0</v>
      </c>
      <c r="AP4657">
        <v>0</v>
      </c>
      <c r="AQ4657">
        <v>0</v>
      </c>
      <c r="AR4657" t="s">
        <v>74</v>
      </c>
      <c r="AS4657">
        <v>0</v>
      </c>
      <c r="AT4657" t="s">
        <v>83</v>
      </c>
      <c r="AU4657">
        <v>0</v>
      </c>
      <c r="AV4657">
        <v>0</v>
      </c>
      <c r="AW4657" t="s">
        <v>590</v>
      </c>
      <c r="AX4657">
        <v>0</v>
      </c>
      <c r="AY4657">
        <v>0</v>
      </c>
      <c r="AZ4657">
        <v>0</v>
      </c>
      <c r="BA4657">
        <v>0</v>
      </c>
      <c r="BB4657">
        <v>0</v>
      </c>
      <c r="BC4657">
        <v>0</v>
      </c>
      <c r="BD4657">
        <v>0</v>
      </c>
      <c r="BE4657">
        <v>0</v>
      </c>
      <c r="BF4657">
        <v>0</v>
      </c>
      <c r="BG4657">
        <v>0</v>
      </c>
      <c r="BH4657">
        <v>0</v>
      </c>
      <c r="BI4657">
        <v>0</v>
      </c>
      <c r="BJ4657">
        <v>0</v>
      </c>
      <c r="BK4657">
        <v>0</v>
      </c>
      <c r="BL4657">
        <v>0</v>
      </c>
      <c r="BM4657">
        <v>0</v>
      </c>
      <c r="BN4657">
        <v>0</v>
      </c>
      <c r="BO4657">
        <v>94</v>
      </c>
      <c r="BP4657">
        <f>VLOOKUP(H4657, Sheet1!$A$2:$B$1758, 2, FALSE)</f>
        <v>0.50505214516610908</v>
      </c>
      <c r="BQ4657">
        <f t="shared" si="144"/>
        <v>94.243010812373072</v>
      </c>
      <c r="BR4657">
        <f t="shared" si="145"/>
        <v>94.243010812373072</v>
      </c>
    </row>
    <row r="4658" spans="1:70" x14ac:dyDescent="0.35">
      <c r="A4658">
        <v>19401</v>
      </c>
      <c r="B4658" t="s">
        <v>66</v>
      </c>
      <c r="C4658" t="s">
        <v>12988</v>
      </c>
      <c r="D4658" t="s">
        <v>12989</v>
      </c>
      <c r="E4658">
        <v>0</v>
      </c>
      <c r="F4658" t="s">
        <v>3009</v>
      </c>
      <c r="G4658" t="s">
        <v>71</v>
      </c>
      <c r="H4658">
        <v>90040</v>
      </c>
      <c r="I4658">
        <v>0</v>
      </c>
      <c r="J4658" t="s">
        <v>5929</v>
      </c>
      <c r="K4658" t="s">
        <v>73</v>
      </c>
      <c r="L4658">
        <v>0</v>
      </c>
      <c r="M4658" t="s">
        <v>74</v>
      </c>
      <c r="N4658" t="s">
        <v>99</v>
      </c>
      <c r="O4658">
        <v>0</v>
      </c>
      <c r="P4658">
        <v>0</v>
      </c>
      <c r="Q4658">
        <v>0</v>
      </c>
      <c r="R4658">
        <v>0</v>
      </c>
      <c r="S4658">
        <v>0</v>
      </c>
      <c r="T4658">
        <v>5</v>
      </c>
      <c r="U4658">
        <v>0</v>
      </c>
      <c r="V4658">
        <v>0</v>
      </c>
      <c r="W4658" t="s">
        <v>251</v>
      </c>
      <c r="X4658" t="s">
        <v>252</v>
      </c>
      <c r="Y4658" t="s">
        <v>78</v>
      </c>
      <c r="Z4658">
        <v>34.000714000000002</v>
      </c>
      <c r="AA4658">
        <v>-118.15618499999999</v>
      </c>
      <c r="AB4658" s="1">
        <v>43622</v>
      </c>
      <c r="AC4658">
        <v>123196</v>
      </c>
      <c r="AD4658" t="s">
        <v>165</v>
      </c>
      <c r="AE4658" t="s">
        <v>80</v>
      </c>
      <c r="AF4658">
        <v>0</v>
      </c>
      <c r="AG4658">
        <v>0</v>
      </c>
      <c r="AH4658" s="1">
        <v>43556</v>
      </c>
      <c r="AI4658">
        <v>0</v>
      </c>
      <c r="AJ4658">
        <v>0</v>
      </c>
      <c r="AK4658">
        <v>0</v>
      </c>
      <c r="AL4658">
        <v>0</v>
      </c>
      <c r="AM4658" t="s">
        <v>93</v>
      </c>
      <c r="AN4658" t="s">
        <v>82</v>
      </c>
      <c r="AO4658">
        <v>0</v>
      </c>
      <c r="AP4658">
        <v>0</v>
      </c>
      <c r="AQ4658">
        <v>0</v>
      </c>
      <c r="AR4658" t="s">
        <v>74</v>
      </c>
      <c r="AS4658">
        <v>0</v>
      </c>
      <c r="AT4658" t="s">
        <v>83</v>
      </c>
      <c r="AU4658">
        <v>0</v>
      </c>
      <c r="AV4658">
        <v>0</v>
      </c>
      <c r="AW4658" t="s">
        <v>228</v>
      </c>
      <c r="AX4658">
        <v>0</v>
      </c>
      <c r="AY4658">
        <v>0</v>
      </c>
      <c r="AZ4658">
        <v>0</v>
      </c>
      <c r="BA4658">
        <v>0</v>
      </c>
      <c r="BB4658">
        <v>0</v>
      </c>
      <c r="BC4658">
        <v>0</v>
      </c>
      <c r="BD4658">
        <v>0</v>
      </c>
      <c r="BE4658">
        <v>0</v>
      </c>
      <c r="BF4658">
        <v>0</v>
      </c>
      <c r="BG4658">
        <v>0</v>
      </c>
      <c r="BH4658">
        <v>0</v>
      </c>
      <c r="BI4658">
        <v>0</v>
      </c>
      <c r="BJ4658">
        <v>0</v>
      </c>
      <c r="BK4658">
        <v>0</v>
      </c>
      <c r="BL4658">
        <v>0</v>
      </c>
      <c r="BM4658">
        <v>0</v>
      </c>
      <c r="BN4658">
        <v>0</v>
      </c>
      <c r="BO4658">
        <v>0.70370370400000004</v>
      </c>
      <c r="BP4658">
        <f>VLOOKUP(H4658, Sheet1!$A$2:$B$1758, 2, FALSE)</f>
        <v>2.5712097275469281</v>
      </c>
      <c r="BQ4658">
        <f t="shared" si="144"/>
        <v>1.9408665804535175</v>
      </c>
      <c r="BR4658">
        <f t="shared" si="145"/>
        <v>1.9408665804535175</v>
      </c>
    </row>
    <row r="4659" spans="1:70" x14ac:dyDescent="0.35">
      <c r="A4659">
        <v>19402</v>
      </c>
      <c r="B4659" t="s">
        <v>66</v>
      </c>
      <c r="C4659" t="s">
        <v>12990</v>
      </c>
      <c r="D4659" t="s">
        <v>12991</v>
      </c>
      <c r="E4659">
        <v>0</v>
      </c>
      <c r="F4659" t="s">
        <v>224</v>
      </c>
      <c r="G4659" t="s">
        <v>71</v>
      </c>
      <c r="H4659">
        <v>90405</v>
      </c>
      <c r="I4659">
        <v>0</v>
      </c>
      <c r="J4659" t="s">
        <v>5929</v>
      </c>
      <c r="K4659" t="s">
        <v>73</v>
      </c>
      <c r="L4659">
        <v>0</v>
      </c>
      <c r="M4659" t="s">
        <v>74</v>
      </c>
      <c r="N4659" t="s">
        <v>99</v>
      </c>
      <c r="O4659">
        <v>0</v>
      </c>
      <c r="P4659">
        <v>0</v>
      </c>
      <c r="Q4659">
        <v>0</v>
      </c>
      <c r="R4659">
        <v>0</v>
      </c>
      <c r="S4659">
        <v>0</v>
      </c>
      <c r="T4659">
        <v>1</v>
      </c>
      <c r="U4659">
        <v>0</v>
      </c>
      <c r="V4659">
        <v>0</v>
      </c>
      <c r="W4659" t="s">
        <v>251</v>
      </c>
      <c r="X4659" t="s">
        <v>252</v>
      </c>
      <c r="Y4659" t="s">
        <v>78</v>
      </c>
      <c r="Z4659">
        <v>34.0176716</v>
      </c>
      <c r="AA4659">
        <v>-118.456373</v>
      </c>
      <c r="AB4659" s="1">
        <v>43622</v>
      </c>
      <c r="AC4659">
        <v>123198</v>
      </c>
      <c r="AD4659" t="s">
        <v>165</v>
      </c>
      <c r="AE4659" t="s">
        <v>92</v>
      </c>
      <c r="AF4659">
        <v>0</v>
      </c>
      <c r="AG4659">
        <v>0</v>
      </c>
      <c r="AH4659" s="1">
        <v>43556</v>
      </c>
      <c r="AI4659">
        <v>0</v>
      </c>
      <c r="AJ4659">
        <v>0</v>
      </c>
      <c r="AK4659">
        <v>0</v>
      </c>
      <c r="AL4659">
        <v>0</v>
      </c>
      <c r="AM4659" t="s">
        <v>93</v>
      </c>
      <c r="AN4659" t="s">
        <v>82</v>
      </c>
      <c r="AO4659">
        <v>0</v>
      </c>
      <c r="AP4659">
        <v>0</v>
      </c>
      <c r="AQ4659">
        <v>0</v>
      </c>
      <c r="AR4659" t="s">
        <v>74</v>
      </c>
      <c r="AS4659">
        <v>0</v>
      </c>
      <c r="AT4659" t="s">
        <v>83</v>
      </c>
      <c r="AU4659">
        <v>0</v>
      </c>
      <c r="AV4659">
        <v>0</v>
      </c>
      <c r="AW4659" t="s">
        <v>217</v>
      </c>
      <c r="AX4659">
        <v>0</v>
      </c>
      <c r="AY4659">
        <v>0</v>
      </c>
      <c r="AZ4659">
        <v>0</v>
      </c>
      <c r="BA4659">
        <v>0</v>
      </c>
      <c r="BB4659">
        <v>0</v>
      </c>
      <c r="BC4659">
        <v>0</v>
      </c>
      <c r="BD4659">
        <v>0</v>
      </c>
      <c r="BE4659">
        <v>0</v>
      </c>
      <c r="BF4659">
        <v>0</v>
      </c>
      <c r="BG4659">
        <v>0</v>
      </c>
      <c r="BH4659">
        <v>0</v>
      </c>
      <c r="BI4659">
        <v>0</v>
      </c>
      <c r="BJ4659">
        <v>0</v>
      </c>
      <c r="BK4659">
        <v>0</v>
      </c>
      <c r="BL4659">
        <v>0</v>
      </c>
      <c r="BM4659">
        <v>0</v>
      </c>
      <c r="BN4659">
        <v>0</v>
      </c>
      <c r="BO4659">
        <v>108.5714286</v>
      </c>
      <c r="BP4659">
        <f>VLOOKUP(H4659, Sheet1!$A$2:$B$1758, 2, FALSE)</f>
        <v>9.3198863863890935</v>
      </c>
      <c r="BQ4659">
        <f t="shared" si="144"/>
        <v>113.05578369809834</v>
      </c>
      <c r="BR4659">
        <f t="shared" si="145"/>
        <v>113.05578369809834</v>
      </c>
    </row>
    <row r="4660" spans="1:70" x14ac:dyDescent="0.35">
      <c r="A4660">
        <v>19403</v>
      </c>
      <c r="B4660" t="s">
        <v>66</v>
      </c>
      <c r="C4660" t="s">
        <v>12992</v>
      </c>
      <c r="D4660" t="s">
        <v>12993</v>
      </c>
      <c r="E4660">
        <v>0</v>
      </c>
      <c r="F4660" t="s">
        <v>3962</v>
      </c>
      <c r="G4660" t="s">
        <v>71</v>
      </c>
      <c r="H4660">
        <v>92010</v>
      </c>
      <c r="I4660">
        <v>0</v>
      </c>
      <c r="J4660" t="s">
        <v>5929</v>
      </c>
      <c r="K4660" t="s">
        <v>73</v>
      </c>
      <c r="L4660">
        <v>0</v>
      </c>
      <c r="M4660" t="s">
        <v>74</v>
      </c>
      <c r="N4660" t="s">
        <v>99</v>
      </c>
      <c r="O4660">
        <v>0</v>
      </c>
      <c r="P4660">
        <v>0</v>
      </c>
      <c r="Q4660">
        <v>0</v>
      </c>
      <c r="R4660">
        <v>0</v>
      </c>
      <c r="S4660">
        <v>0</v>
      </c>
      <c r="T4660">
        <v>1</v>
      </c>
      <c r="U4660">
        <v>0</v>
      </c>
      <c r="V4660">
        <v>0</v>
      </c>
      <c r="W4660" t="s">
        <v>251</v>
      </c>
      <c r="X4660" t="s">
        <v>252</v>
      </c>
      <c r="Y4660" t="s">
        <v>78</v>
      </c>
      <c r="Z4660">
        <v>33.144427399999998</v>
      </c>
      <c r="AA4660">
        <v>-117.25063830000001</v>
      </c>
      <c r="AB4660" s="1">
        <v>43622</v>
      </c>
      <c r="AC4660">
        <v>123199</v>
      </c>
      <c r="AD4660" t="s">
        <v>165</v>
      </c>
      <c r="AE4660" t="s">
        <v>92</v>
      </c>
      <c r="AF4660">
        <v>0</v>
      </c>
      <c r="AG4660">
        <v>0</v>
      </c>
      <c r="AH4660" s="1">
        <v>43556</v>
      </c>
      <c r="AI4660">
        <v>0</v>
      </c>
      <c r="AJ4660">
        <v>0</v>
      </c>
      <c r="AK4660">
        <v>0</v>
      </c>
      <c r="AL4660">
        <v>0</v>
      </c>
      <c r="AM4660" t="s">
        <v>93</v>
      </c>
      <c r="AN4660" t="s">
        <v>82</v>
      </c>
      <c r="AO4660">
        <v>0</v>
      </c>
      <c r="AP4660">
        <v>0</v>
      </c>
      <c r="AQ4660">
        <v>0</v>
      </c>
      <c r="AR4660" t="s">
        <v>74</v>
      </c>
      <c r="AS4660">
        <v>0</v>
      </c>
      <c r="AT4660" t="s">
        <v>83</v>
      </c>
      <c r="AU4660">
        <v>0</v>
      </c>
      <c r="AV4660">
        <v>0</v>
      </c>
      <c r="AW4660" t="s">
        <v>217</v>
      </c>
      <c r="AX4660">
        <v>0</v>
      </c>
      <c r="AY4660">
        <v>0</v>
      </c>
      <c r="AZ4660">
        <v>0</v>
      </c>
      <c r="BA4660">
        <v>0</v>
      </c>
      <c r="BB4660">
        <v>0</v>
      </c>
      <c r="BC4660">
        <v>0</v>
      </c>
      <c r="BD4660">
        <v>0</v>
      </c>
      <c r="BE4660">
        <v>0</v>
      </c>
      <c r="BF4660">
        <v>0</v>
      </c>
      <c r="BG4660">
        <v>0</v>
      </c>
      <c r="BH4660">
        <v>0</v>
      </c>
      <c r="BI4660">
        <v>0</v>
      </c>
      <c r="BJ4660">
        <v>0</v>
      </c>
      <c r="BK4660">
        <v>0</v>
      </c>
      <c r="BL4660">
        <v>0</v>
      </c>
      <c r="BM4660">
        <v>0</v>
      </c>
      <c r="BN4660">
        <v>0</v>
      </c>
      <c r="BO4660">
        <v>86.285714290000001</v>
      </c>
      <c r="BP4660">
        <f>VLOOKUP(H4660, Sheet1!$A$2:$B$1758, 2, FALSE)</f>
        <v>16.068200852806132</v>
      </c>
      <c r="BQ4660">
        <f t="shared" si="144"/>
        <v>94.017087337291684</v>
      </c>
      <c r="BR4660">
        <f t="shared" si="145"/>
        <v>94.017087337291684</v>
      </c>
    </row>
    <row r="4661" spans="1:70" x14ac:dyDescent="0.35">
      <c r="A4661">
        <v>19404</v>
      </c>
      <c r="B4661" t="s">
        <v>66</v>
      </c>
      <c r="C4661" t="s">
        <v>12994</v>
      </c>
      <c r="D4661" t="s">
        <v>12995</v>
      </c>
      <c r="E4661">
        <v>0</v>
      </c>
      <c r="F4661" t="s">
        <v>441</v>
      </c>
      <c r="G4661" t="s">
        <v>71</v>
      </c>
      <c r="H4661">
        <v>95687</v>
      </c>
      <c r="I4661">
        <v>0</v>
      </c>
      <c r="J4661" t="s">
        <v>5929</v>
      </c>
      <c r="K4661" t="s">
        <v>73</v>
      </c>
      <c r="L4661">
        <v>0</v>
      </c>
      <c r="M4661" t="s">
        <v>74</v>
      </c>
      <c r="N4661" t="s">
        <v>99</v>
      </c>
      <c r="O4661">
        <v>0</v>
      </c>
      <c r="P4661">
        <v>0</v>
      </c>
      <c r="Q4661">
        <v>0</v>
      </c>
      <c r="R4661">
        <v>0</v>
      </c>
      <c r="S4661">
        <v>0</v>
      </c>
      <c r="T4661">
        <v>1</v>
      </c>
      <c r="U4661">
        <v>0</v>
      </c>
      <c r="V4661">
        <v>0</v>
      </c>
      <c r="W4661" t="s">
        <v>251</v>
      </c>
      <c r="X4661" t="s">
        <v>252</v>
      </c>
      <c r="Y4661" t="s">
        <v>78</v>
      </c>
      <c r="Z4661">
        <v>38.373401800000003</v>
      </c>
      <c r="AA4661">
        <v>-121.94828870000001</v>
      </c>
      <c r="AB4661" s="1">
        <v>43622</v>
      </c>
      <c r="AC4661">
        <v>123201</v>
      </c>
      <c r="AD4661" t="s">
        <v>165</v>
      </c>
      <c r="AE4661" t="s">
        <v>92</v>
      </c>
      <c r="AF4661">
        <v>0</v>
      </c>
      <c r="AG4661">
        <v>0</v>
      </c>
      <c r="AH4661" s="1">
        <v>43556</v>
      </c>
      <c r="AI4661">
        <v>0</v>
      </c>
      <c r="AJ4661">
        <v>0</v>
      </c>
      <c r="AK4661">
        <v>0</v>
      </c>
      <c r="AL4661">
        <v>0</v>
      </c>
      <c r="AM4661" t="s">
        <v>93</v>
      </c>
      <c r="AN4661" t="s">
        <v>82</v>
      </c>
      <c r="AO4661">
        <v>0</v>
      </c>
      <c r="AP4661">
        <v>0</v>
      </c>
      <c r="AQ4661">
        <v>0</v>
      </c>
      <c r="AR4661" t="s">
        <v>74</v>
      </c>
      <c r="AS4661">
        <v>0</v>
      </c>
      <c r="AT4661" t="s">
        <v>83</v>
      </c>
      <c r="AU4661">
        <v>0</v>
      </c>
      <c r="AV4661">
        <v>0</v>
      </c>
      <c r="AW4661" t="s">
        <v>217</v>
      </c>
      <c r="AX4661">
        <v>0</v>
      </c>
      <c r="AY4661">
        <v>0</v>
      </c>
      <c r="AZ4661">
        <v>0</v>
      </c>
      <c r="BA4661">
        <v>0</v>
      </c>
      <c r="BB4661">
        <v>0</v>
      </c>
      <c r="BC4661">
        <v>0</v>
      </c>
      <c r="BD4661">
        <v>0</v>
      </c>
      <c r="BE4661">
        <v>0</v>
      </c>
      <c r="BF4661">
        <v>0</v>
      </c>
      <c r="BG4661">
        <v>0</v>
      </c>
      <c r="BH4661">
        <v>0</v>
      </c>
      <c r="BI4661">
        <v>0</v>
      </c>
      <c r="BJ4661">
        <v>0</v>
      </c>
      <c r="BK4661">
        <v>0</v>
      </c>
      <c r="BL4661">
        <v>0</v>
      </c>
      <c r="BM4661">
        <v>0</v>
      </c>
      <c r="BN4661">
        <v>0</v>
      </c>
      <c r="BO4661">
        <v>94</v>
      </c>
      <c r="BP4661">
        <f>VLOOKUP(H4661, Sheet1!$A$2:$B$1758, 2, FALSE)</f>
        <v>36.880221636177218</v>
      </c>
      <c r="BQ4661">
        <f t="shared" si="144"/>
        <v>111.74528176166582</v>
      </c>
      <c r="BR4661">
        <f t="shared" si="145"/>
        <v>111.74528176166582</v>
      </c>
    </row>
    <row r="4662" spans="1:70" x14ac:dyDescent="0.35">
      <c r="A4662">
        <v>19405</v>
      </c>
      <c r="B4662" t="s">
        <v>66</v>
      </c>
      <c r="C4662" t="s">
        <v>12996</v>
      </c>
      <c r="D4662" t="s">
        <v>12997</v>
      </c>
      <c r="E4662">
        <v>0</v>
      </c>
      <c r="F4662" t="s">
        <v>1141</v>
      </c>
      <c r="G4662" t="s">
        <v>71</v>
      </c>
      <c r="H4662">
        <v>90265</v>
      </c>
      <c r="I4662">
        <v>0</v>
      </c>
      <c r="J4662" t="s">
        <v>5929</v>
      </c>
      <c r="K4662" t="s">
        <v>73</v>
      </c>
      <c r="L4662">
        <v>0</v>
      </c>
      <c r="M4662" t="s">
        <v>74</v>
      </c>
      <c r="N4662" t="s">
        <v>99</v>
      </c>
      <c r="O4662">
        <v>0</v>
      </c>
      <c r="P4662">
        <v>0</v>
      </c>
      <c r="Q4662">
        <v>0</v>
      </c>
      <c r="R4662">
        <v>0</v>
      </c>
      <c r="S4662">
        <v>0</v>
      </c>
      <c r="T4662">
        <v>7</v>
      </c>
      <c r="U4662">
        <v>0</v>
      </c>
      <c r="V4662">
        <v>0</v>
      </c>
      <c r="W4662" t="s">
        <v>251</v>
      </c>
      <c r="X4662" t="s">
        <v>252</v>
      </c>
      <c r="Y4662" t="s">
        <v>78</v>
      </c>
      <c r="Z4662">
        <v>34.043130099999999</v>
      </c>
      <c r="AA4662">
        <v>-118.69566089999999</v>
      </c>
      <c r="AB4662" s="1">
        <v>43622</v>
      </c>
      <c r="AC4662">
        <v>123202</v>
      </c>
      <c r="AD4662" t="s">
        <v>165</v>
      </c>
      <c r="AE4662" t="s">
        <v>92</v>
      </c>
      <c r="AF4662">
        <v>0</v>
      </c>
      <c r="AG4662">
        <v>0</v>
      </c>
      <c r="AH4662" s="1">
        <v>43556</v>
      </c>
      <c r="AI4662">
        <v>0</v>
      </c>
      <c r="AJ4662">
        <v>0</v>
      </c>
      <c r="AK4662">
        <v>0</v>
      </c>
      <c r="AL4662">
        <v>0</v>
      </c>
      <c r="AM4662" t="s">
        <v>93</v>
      </c>
      <c r="AN4662" t="s">
        <v>82</v>
      </c>
      <c r="AO4662">
        <v>0</v>
      </c>
      <c r="AP4662">
        <v>0</v>
      </c>
      <c r="AQ4662">
        <v>0</v>
      </c>
      <c r="AR4662" t="s">
        <v>74</v>
      </c>
      <c r="AS4662">
        <v>0</v>
      </c>
      <c r="AT4662" t="s">
        <v>83</v>
      </c>
      <c r="AU4662">
        <v>0</v>
      </c>
      <c r="AV4662">
        <v>0</v>
      </c>
      <c r="AW4662" t="s">
        <v>217</v>
      </c>
      <c r="AX4662">
        <v>0</v>
      </c>
      <c r="AY4662">
        <v>0</v>
      </c>
      <c r="AZ4662">
        <v>0</v>
      </c>
      <c r="BA4662">
        <v>0</v>
      </c>
      <c r="BB4662">
        <v>0</v>
      </c>
      <c r="BC4662">
        <v>0</v>
      </c>
      <c r="BD4662">
        <v>0</v>
      </c>
      <c r="BE4662">
        <v>0</v>
      </c>
      <c r="BF4662">
        <v>0</v>
      </c>
      <c r="BG4662">
        <v>0</v>
      </c>
      <c r="BH4662">
        <v>0</v>
      </c>
      <c r="BI4662">
        <v>0</v>
      </c>
      <c r="BJ4662">
        <v>0</v>
      </c>
      <c r="BK4662">
        <v>0</v>
      </c>
      <c r="BL4662">
        <v>0</v>
      </c>
      <c r="BM4662">
        <v>0</v>
      </c>
      <c r="BN4662">
        <v>0</v>
      </c>
      <c r="BO4662">
        <v>0</v>
      </c>
      <c r="BP4662">
        <f>VLOOKUP(H4662, Sheet1!$A$2:$B$1758, 2, FALSE)</f>
        <v>25.058952212781726</v>
      </c>
      <c r="BQ4662">
        <f t="shared" si="144"/>
        <v>12.057361586778784</v>
      </c>
      <c r="BR4662">
        <f t="shared" si="145"/>
        <v>12.057361586778784</v>
      </c>
    </row>
    <row r="4663" spans="1:70" x14ac:dyDescent="0.35">
      <c r="A4663">
        <v>19406</v>
      </c>
      <c r="B4663" t="s">
        <v>66</v>
      </c>
      <c r="C4663" t="s">
        <v>12998</v>
      </c>
      <c r="D4663" t="s">
        <v>12997</v>
      </c>
      <c r="E4663">
        <v>0</v>
      </c>
      <c r="F4663" t="s">
        <v>1141</v>
      </c>
      <c r="G4663" t="s">
        <v>71</v>
      </c>
      <c r="H4663">
        <v>90265</v>
      </c>
      <c r="I4663">
        <v>0</v>
      </c>
      <c r="J4663" t="s">
        <v>5929</v>
      </c>
      <c r="K4663" t="s">
        <v>73</v>
      </c>
      <c r="L4663">
        <v>0</v>
      </c>
      <c r="M4663" t="s">
        <v>74</v>
      </c>
      <c r="N4663" t="s">
        <v>99</v>
      </c>
      <c r="O4663">
        <v>0</v>
      </c>
      <c r="P4663">
        <v>0</v>
      </c>
      <c r="Q4663">
        <v>0</v>
      </c>
      <c r="R4663">
        <v>0</v>
      </c>
      <c r="S4663">
        <v>0</v>
      </c>
      <c r="T4663">
        <v>2</v>
      </c>
      <c r="U4663">
        <v>0</v>
      </c>
      <c r="V4663">
        <v>0</v>
      </c>
      <c r="W4663" t="s">
        <v>251</v>
      </c>
      <c r="X4663" t="s">
        <v>252</v>
      </c>
      <c r="Y4663" t="s">
        <v>78</v>
      </c>
      <c r="Z4663">
        <v>34.043130099999999</v>
      </c>
      <c r="AA4663">
        <v>-118.69566089999999</v>
      </c>
      <c r="AB4663" s="1">
        <v>43622</v>
      </c>
      <c r="AC4663">
        <v>123203</v>
      </c>
      <c r="AD4663" t="s">
        <v>165</v>
      </c>
      <c r="AE4663" t="s">
        <v>92</v>
      </c>
      <c r="AF4663">
        <v>0</v>
      </c>
      <c r="AG4663">
        <v>0</v>
      </c>
      <c r="AH4663" s="1">
        <v>43556</v>
      </c>
      <c r="AI4663">
        <v>0</v>
      </c>
      <c r="AJ4663">
        <v>0</v>
      </c>
      <c r="AK4663">
        <v>0</v>
      </c>
      <c r="AL4663">
        <v>0</v>
      </c>
      <c r="AM4663" t="s">
        <v>93</v>
      </c>
      <c r="AN4663" t="s">
        <v>82</v>
      </c>
      <c r="AO4663">
        <v>0</v>
      </c>
      <c r="AP4663">
        <v>0</v>
      </c>
      <c r="AQ4663">
        <v>0</v>
      </c>
      <c r="AR4663" t="s">
        <v>74</v>
      </c>
      <c r="AS4663">
        <v>0</v>
      </c>
      <c r="AT4663" t="s">
        <v>83</v>
      </c>
      <c r="AU4663">
        <v>0</v>
      </c>
      <c r="AV4663">
        <v>0</v>
      </c>
      <c r="AW4663" t="s">
        <v>217</v>
      </c>
      <c r="AX4663">
        <v>0</v>
      </c>
      <c r="AY4663">
        <v>0</v>
      </c>
      <c r="AZ4663">
        <v>0</v>
      </c>
      <c r="BA4663">
        <v>0</v>
      </c>
      <c r="BB4663">
        <v>0</v>
      </c>
      <c r="BC4663">
        <v>0</v>
      </c>
      <c r="BD4663">
        <v>0</v>
      </c>
      <c r="BE4663">
        <v>0</v>
      </c>
      <c r="BF4663">
        <v>0</v>
      </c>
      <c r="BG4663">
        <v>0</v>
      </c>
      <c r="BH4663">
        <v>0</v>
      </c>
      <c r="BI4663">
        <v>0</v>
      </c>
      <c r="BJ4663">
        <v>0</v>
      </c>
      <c r="BK4663">
        <v>0</v>
      </c>
      <c r="BL4663">
        <v>0</v>
      </c>
      <c r="BM4663">
        <v>0</v>
      </c>
      <c r="BN4663">
        <v>0</v>
      </c>
      <c r="BO4663">
        <v>86.071428569999995</v>
      </c>
      <c r="BP4663">
        <f>VLOOKUP(H4663, Sheet1!$A$2:$B$1758, 2, FALSE)</f>
        <v>25.058952212781726</v>
      </c>
      <c r="BQ4663">
        <f t="shared" si="144"/>
        <v>98.128790156778777</v>
      </c>
      <c r="BR4663">
        <f t="shared" si="145"/>
        <v>98.128790156778777</v>
      </c>
    </row>
    <row r="4664" spans="1:70" x14ac:dyDescent="0.35">
      <c r="A4664">
        <v>19407</v>
      </c>
      <c r="B4664" t="s">
        <v>66</v>
      </c>
      <c r="C4664" t="s">
        <v>12999</v>
      </c>
      <c r="D4664" t="s">
        <v>12997</v>
      </c>
      <c r="E4664">
        <v>0</v>
      </c>
      <c r="F4664" t="s">
        <v>1141</v>
      </c>
      <c r="G4664" t="s">
        <v>71</v>
      </c>
      <c r="H4664">
        <v>90265</v>
      </c>
      <c r="I4664">
        <v>0</v>
      </c>
      <c r="J4664" t="s">
        <v>5929</v>
      </c>
      <c r="K4664" t="s">
        <v>73</v>
      </c>
      <c r="L4664">
        <v>0</v>
      </c>
      <c r="M4664" t="s">
        <v>74</v>
      </c>
      <c r="N4664" t="s">
        <v>99</v>
      </c>
      <c r="O4664">
        <v>0</v>
      </c>
      <c r="P4664">
        <v>0</v>
      </c>
      <c r="Q4664">
        <v>0</v>
      </c>
      <c r="R4664">
        <v>0</v>
      </c>
      <c r="S4664">
        <v>0</v>
      </c>
      <c r="T4664">
        <v>24</v>
      </c>
      <c r="U4664">
        <v>0</v>
      </c>
      <c r="V4664">
        <v>0</v>
      </c>
      <c r="W4664" t="s">
        <v>251</v>
      </c>
      <c r="X4664" t="s">
        <v>252</v>
      </c>
      <c r="Y4664" t="s">
        <v>78</v>
      </c>
      <c r="Z4664">
        <v>34.043130099999999</v>
      </c>
      <c r="AA4664">
        <v>-118.69566089999999</v>
      </c>
      <c r="AB4664" s="1">
        <v>43622</v>
      </c>
      <c r="AC4664">
        <v>123204</v>
      </c>
      <c r="AD4664" t="s">
        <v>165</v>
      </c>
      <c r="AE4664" t="s">
        <v>92</v>
      </c>
      <c r="AF4664">
        <v>0</v>
      </c>
      <c r="AG4664">
        <v>0</v>
      </c>
      <c r="AH4664" s="1">
        <v>43556</v>
      </c>
      <c r="AI4664">
        <v>0</v>
      </c>
      <c r="AJ4664">
        <v>0</v>
      </c>
      <c r="AK4664">
        <v>0</v>
      </c>
      <c r="AL4664">
        <v>0</v>
      </c>
      <c r="AM4664" t="s">
        <v>93</v>
      </c>
      <c r="AN4664" t="s">
        <v>82</v>
      </c>
      <c r="AO4664">
        <v>0</v>
      </c>
      <c r="AP4664">
        <v>0</v>
      </c>
      <c r="AQ4664">
        <v>0</v>
      </c>
      <c r="AR4664" t="s">
        <v>74</v>
      </c>
      <c r="AS4664">
        <v>0</v>
      </c>
      <c r="AT4664" t="s">
        <v>83</v>
      </c>
      <c r="AU4664">
        <v>0</v>
      </c>
      <c r="AV4664">
        <v>0</v>
      </c>
      <c r="AW4664" t="s">
        <v>217</v>
      </c>
      <c r="AX4664">
        <v>0</v>
      </c>
      <c r="AY4664">
        <v>0</v>
      </c>
      <c r="AZ4664">
        <v>0</v>
      </c>
      <c r="BA4664">
        <v>0</v>
      </c>
      <c r="BB4664">
        <v>0</v>
      </c>
      <c r="BC4664">
        <v>0</v>
      </c>
      <c r="BD4664">
        <v>0</v>
      </c>
      <c r="BE4664">
        <v>0</v>
      </c>
      <c r="BF4664">
        <v>0</v>
      </c>
      <c r="BG4664">
        <v>0</v>
      </c>
      <c r="BH4664">
        <v>0</v>
      </c>
      <c r="BI4664">
        <v>0</v>
      </c>
      <c r="BJ4664">
        <v>0</v>
      </c>
      <c r="BK4664">
        <v>0</v>
      </c>
      <c r="BL4664">
        <v>0</v>
      </c>
      <c r="BM4664">
        <v>0</v>
      </c>
      <c r="BN4664">
        <v>0</v>
      </c>
      <c r="BO4664">
        <v>0</v>
      </c>
      <c r="BP4664">
        <f>VLOOKUP(H4664, Sheet1!$A$2:$B$1758, 2, FALSE)</f>
        <v>25.058952212781726</v>
      </c>
      <c r="BQ4664">
        <f t="shared" si="144"/>
        <v>12.057361586778784</v>
      </c>
      <c r="BR4664">
        <f t="shared" si="145"/>
        <v>12.057361586778784</v>
      </c>
    </row>
    <row r="4665" spans="1:70" x14ac:dyDescent="0.35">
      <c r="A4665">
        <v>19408</v>
      </c>
      <c r="B4665" t="s">
        <v>66</v>
      </c>
      <c r="C4665" t="s">
        <v>13000</v>
      </c>
      <c r="D4665" t="s">
        <v>13001</v>
      </c>
      <c r="E4665">
        <v>0</v>
      </c>
      <c r="F4665" t="s">
        <v>119</v>
      </c>
      <c r="G4665" t="s">
        <v>71</v>
      </c>
      <c r="H4665">
        <v>91731</v>
      </c>
      <c r="I4665">
        <v>0</v>
      </c>
      <c r="J4665" t="s">
        <v>5929</v>
      </c>
      <c r="K4665" t="s">
        <v>73</v>
      </c>
      <c r="L4665">
        <v>0</v>
      </c>
      <c r="M4665" t="s">
        <v>74</v>
      </c>
      <c r="N4665" t="s">
        <v>99</v>
      </c>
      <c r="O4665">
        <v>0</v>
      </c>
      <c r="P4665">
        <v>0</v>
      </c>
      <c r="Q4665">
        <v>0</v>
      </c>
      <c r="R4665">
        <v>0</v>
      </c>
      <c r="S4665">
        <v>0</v>
      </c>
      <c r="T4665">
        <v>5</v>
      </c>
      <c r="U4665">
        <v>0</v>
      </c>
      <c r="V4665">
        <v>0</v>
      </c>
      <c r="W4665" t="s">
        <v>251</v>
      </c>
      <c r="X4665" t="s">
        <v>252</v>
      </c>
      <c r="Y4665" t="s">
        <v>78</v>
      </c>
      <c r="Z4665">
        <v>34.064333499999996</v>
      </c>
      <c r="AA4665">
        <v>-118.03235410000001</v>
      </c>
      <c r="AB4665" s="1">
        <v>43622</v>
      </c>
      <c r="AC4665">
        <v>123205</v>
      </c>
      <c r="AD4665" t="s">
        <v>165</v>
      </c>
      <c r="AE4665" t="s">
        <v>92</v>
      </c>
      <c r="AF4665">
        <v>0</v>
      </c>
      <c r="AG4665">
        <v>0</v>
      </c>
      <c r="AH4665" s="1">
        <v>43556</v>
      </c>
      <c r="AI4665">
        <v>0</v>
      </c>
      <c r="AJ4665">
        <v>0</v>
      </c>
      <c r="AK4665">
        <v>0</v>
      </c>
      <c r="AL4665">
        <v>0</v>
      </c>
      <c r="AM4665" t="s">
        <v>93</v>
      </c>
      <c r="AN4665" t="s">
        <v>82</v>
      </c>
      <c r="AO4665">
        <v>0</v>
      </c>
      <c r="AP4665">
        <v>0</v>
      </c>
      <c r="AQ4665">
        <v>0</v>
      </c>
      <c r="AR4665" t="s">
        <v>74</v>
      </c>
      <c r="AS4665">
        <v>0</v>
      </c>
      <c r="AT4665" t="s">
        <v>83</v>
      </c>
      <c r="AU4665">
        <v>0</v>
      </c>
      <c r="AV4665">
        <v>0</v>
      </c>
      <c r="AW4665" t="s">
        <v>590</v>
      </c>
      <c r="AX4665">
        <v>0</v>
      </c>
      <c r="AY4665">
        <v>0</v>
      </c>
      <c r="AZ4665">
        <v>0</v>
      </c>
      <c r="BA4665">
        <v>0</v>
      </c>
      <c r="BB4665">
        <v>0</v>
      </c>
      <c r="BC4665">
        <v>0</v>
      </c>
      <c r="BD4665">
        <v>0</v>
      </c>
      <c r="BE4665">
        <v>0</v>
      </c>
      <c r="BF4665">
        <v>0</v>
      </c>
      <c r="BG4665">
        <v>0</v>
      </c>
      <c r="BH4665">
        <v>0</v>
      </c>
      <c r="BI4665">
        <v>0</v>
      </c>
      <c r="BJ4665">
        <v>0</v>
      </c>
      <c r="BK4665">
        <v>0</v>
      </c>
      <c r="BL4665">
        <v>0</v>
      </c>
      <c r="BM4665">
        <v>0</v>
      </c>
      <c r="BN4665">
        <v>0</v>
      </c>
      <c r="BO4665">
        <v>0</v>
      </c>
      <c r="BP4665">
        <f>VLOOKUP(H4665, Sheet1!$A$2:$B$1758, 2, FALSE)</f>
        <v>6.3699931089248967</v>
      </c>
      <c r="BQ4665">
        <f t="shared" si="144"/>
        <v>3.0649849030966592</v>
      </c>
      <c r="BR4665">
        <f t="shared" si="145"/>
        <v>3.0649849030966592</v>
      </c>
    </row>
    <row r="4666" spans="1:70" x14ac:dyDescent="0.35">
      <c r="A4666">
        <v>19409</v>
      </c>
      <c r="B4666" t="s">
        <v>66</v>
      </c>
      <c r="C4666" t="s">
        <v>13002</v>
      </c>
      <c r="D4666" t="s">
        <v>13003</v>
      </c>
      <c r="E4666">
        <v>0</v>
      </c>
      <c r="F4666" t="s">
        <v>1008</v>
      </c>
      <c r="G4666" t="s">
        <v>71</v>
      </c>
      <c r="H4666">
        <v>94306</v>
      </c>
      <c r="I4666">
        <v>0</v>
      </c>
      <c r="J4666" t="s">
        <v>5929</v>
      </c>
      <c r="K4666" t="s">
        <v>73</v>
      </c>
      <c r="L4666">
        <v>0</v>
      </c>
      <c r="M4666" t="s">
        <v>74</v>
      </c>
      <c r="N4666" t="s">
        <v>99</v>
      </c>
      <c r="O4666">
        <v>0</v>
      </c>
      <c r="P4666">
        <v>0</v>
      </c>
      <c r="Q4666">
        <v>0</v>
      </c>
      <c r="R4666">
        <v>0</v>
      </c>
      <c r="S4666">
        <v>0</v>
      </c>
      <c r="T4666">
        <v>6</v>
      </c>
      <c r="U4666">
        <v>0</v>
      </c>
      <c r="V4666">
        <v>0</v>
      </c>
      <c r="W4666" t="s">
        <v>251</v>
      </c>
      <c r="X4666" t="s">
        <v>252</v>
      </c>
      <c r="Y4666" t="s">
        <v>78</v>
      </c>
      <c r="Z4666">
        <v>37.407155699999997</v>
      </c>
      <c r="AA4666">
        <v>-122.1493244</v>
      </c>
      <c r="AB4666" s="1">
        <v>43622</v>
      </c>
      <c r="AC4666">
        <v>123207</v>
      </c>
      <c r="AD4666" t="s">
        <v>165</v>
      </c>
      <c r="AE4666" t="s">
        <v>92</v>
      </c>
      <c r="AF4666">
        <v>0</v>
      </c>
      <c r="AG4666">
        <v>0</v>
      </c>
      <c r="AH4666" s="1">
        <v>43556</v>
      </c>
      <c r="AI4666">
        <v>0</v>
      </c>
      <c r="AJ4666">
        <v>0</v>
      </c>
      <c r="AK4666">
        <v>0</v>
      </c>
      <c r="AL4666">
        <v>0</v>
      </c>
      <c r="AM4666" t="s">
        <v>93</v>
      </c>
      <c r="AN4666" t="s">
        <v>82</v>
      </c>
      <c r="AO4666">
        <v>0</v>
      </c>
      <c r="AP4666">
        <v>0</v>
      </c>
      <c r="AQ4666">
        <v>0</v>
      </c>
      <c r="AR4666" t="s">
        <v>74</v>
      </c>
      <c r="AS4666">
        <v>0</v>
      </c>
      <c r="AT4666" t="s">
        <v>83</v>
      </c>
      <c r="AU4666">
        <v>0</v>
      </c>
      <c r="AV4666">
        <v>0</v>
      </c>
      <c r="AW4666" t="s">
        <v>217</v>
      </c>
      <c r="AX4666">
        <v>0</v>
      </c>
      <c r="AY4666">
        <v>0</v>
      </c>
      <c r="AZ4666">
        <v>0</v>
      </c>
      <c r="BA4666">
        <v>0</v>
      </c>
      <c r="BB4666">
        <v>0</v>
      </c>
      <c r="BC4666">
        <v>0</v>
      </c>
      <c r="BD4666">
        <v>0</v>
      </c>
      <c r="BE4666">
        <v>0</v>
      </c>
      <c r="BF4666">
        <v>0</v>
      </c>
      <c r="BG4666">
        <v>0</v>
      </c>
      <c r="BH4666">
        <v>0</v>
      </c>
      <c r="BI4666">
        <v>0</v>
      </c>
      <c r="BJ4666">
        <v>0</v>
      </c>
      <c r="BK4666">
        <v>0</v>
      </c>
      <c r="BL4666">
        <v>0</v>
      </c>
      <c r="BM4666">
        <v>0</v>
      </c>
      <c r="BN4666">
        <v>0</v>
      </c>
      <c r="BO4666">
        <v>0</v>
      </c>
      <c r="BP4666">
        <f>VLOOKUP(H4666, Sheet1!$A$2:$B$1758, 2, FALSE)</f>
        <v>11.578848036319899</v>
      </c>
      <c r="BQ4666">
        <f t="shared" si="144"/>
        <v>5.5712767376228109</v>
      </c>
      <c r="BR4666">
        <f t="shared" si="145"/>
        <v>5.5712767376228109</v>
      </c>
    </row>
    <row r="4667" spans="1:70" x14ac:dyDescent="0.35">
      <c r="A4667">
        <v>19410</v>
      </c>
      <c r="B4667" t="s">
        <v>66</v>
      </c>
      <c r="C4667" t="s">
        <v>13004</v>
      </c>
      <c r="D4667" t="s">
        <v>13005</v>
      </c>
      <c r="E4667">
        <v>0</v>
      </c>
      <c r="F4667" t="s">
        <v>88</v>
      </c>
      <c r="G4667" t="s">
        <v>71</v>
      </c>
      <c r="H4667">
        <v>90016</v>
      </c>
      <c r="I4667">
        <v>0</v>
      </c>
      <c r="J4667" t="s">
        <v>5929</v>
      </c>
      <c r="K4667" t="s">
        <v>73</v>
      </c>
      <c r="L4667">
        <v>0</v>
      </c>
      <c r="M4667" t="s">
        <v>74</v>
      </c>
      <c r="N4667" t="s">
        <v>99</v>
      </c>
      <c r="O4667">
        <v>0</v>
      </c>
      <c r="P4667">
        <v>0</v>
      </c>
      <c r="Q4667">
        <v>0</v>
      </c>
      <c r="R4667">
        <v>0</v>
      </c>
      <c r="S4667">
        <v>0</v>
      </c>
      <c r="T4667">
        <v>9</v>
      </c>
      <c r="U4667">
        <v>0</v>
      </c>
      <c r="V4667">
        <v>0</v>
      </c>
      <c r="W4667" t="s">
        <v>251</v>
      </c>
      <c r="X4667" t="s">
        <v>252</v>
      </c>
      <c r="Y4667" t="s">
        <v>78</v>
      </c>
      <c r="Z4667">
        <v>34.028919899999998</v>
      </c>
      <c r="AA4667">
        <v>-118.37345019999999</v>
      </c>
      <c r="AB4667" s="1">
        <v>43622</v>
      </c>
      <c r="AC4667">
        <v>123208</v>
      </c>
      <c r="AD4667" t="s">
        <v>165</v>
      </c>
      <c r="AE4667" t="s">
        <v>92</v>
      </c>
      <c r="AF4667">
        <v>0</v>
      </c>
      <c r="AG4667">
        <v>0</v>
      </c>
      <c r="AH4667" s="1">
        <v>43556</v>
      </c>
      <c r="AI4667">
        <v>0</v>
      </c>
      <c r="AJ4667">
        <v>0</v>
      </c>
      <c r="AK4667">
        <v>0</v>
      </c>
      <c r="AL4667">
        <v>0</v>
      </c>
      <c r="AM4667" t="s">
        <v>93</v>
      </c>
      <c r="AN4667" t="s">
        <v>82</v>
      </c>
      <c r="AO4667">
        <v>0</v>
      </c>
      <c r="AP4667">
        <v>0</v>
      </c>
      <c r="AQ4667">
        <v>0</v>
      </c>
      <c r="AR4667" t="s">
        <v>74</v>
      </c>
      <c r="AS4667">
        <v>0</v>
      </c>
      <c r="AT4667" t="s">
        <v>83</v>
      </c>
      <c r="AU4667">
        <v>0</v>
      </c>
      <c r="AV4667">
        <v>0</v>
      </c>
      <c r="AW4667" t="s">
        <v>217</v>
      </c>
      <c r="AX4667">
        <v>0</v>
      </c>
      <c r="AY4667">
        <v>0</v>
      </c>
      <c r="AZ4667">
        <v>0</v>
      </c>
      <c r="BA4667">
        <v>0</v>
      </c>
      <c r="BB4667">
        <v>0</v>
      </c>
      <c r="BC4667">
        <v>0</v>
      </c>
      <c r="BD4667">
        <v>0</v>
      </c>
      <c r="BE4667">
        <v>0</v>
      </c>
      <c r="BF4667">
        <v>0</v>
      </c>
      <c r="BG4667">
        <v>0</v>
      </c>
      <c r="BH4667">
        <v>0</v>
      </c>
      <c r="BI4667">
        <v>0</v>
      </c>
      <c r="BJ4667">
        <v>0</v>
      </c>
      <c r="BK4667">
        <v>0</v>
      </c>
      <c r="BL4667">
        <v>0</v>
      </c>
      <c r="BM4667">
        <v>0</v>
      </c>
      <c r="BN4667">
        <v>0</v>
      </c>
      <c r="BO4667">
        <v>0</v>
      </c>
      <c r="BP4667">
        <f>VLOOKUP(H4667, Sheet1!$A$2:$B$1758, 2, FALSE)</f>
        <v>0</v>
      </c>
      <c r="BQ4667">
        <f t="shared" si="144"/>
        <v>0</v>
      </c>
      <c r="BR4667">
        <f t="shared" si="145"/>
        <v>0</v>
      </c>
    </row>
    <row r="4668" spans="1:70" x14ac:dyDescent="0.35">
      <c r="A4668">
        <v>19411</v>
      </c>
      <c r="B4668" t="s">
        <v>66</v>
      </c>
      <c r="C4668" t="s">
        <v>4425</v>
      </c>
      <c r="D4668" t="s">
        <v>13006</v>
      </c>
      <c r="E4668">
        <v>0</v>
      </c>
      <c r="F4668" t="s">
        <v>899</v>
      </c>
      <c r="G4668" t="s">
        <v>71</v>
      </c>
      <c r="H4668">
        <v>92675</v>
      </c>
      <c r="I4668">
        <v>0</v>
      </c>
      <c r="J4668" t="s">
        <v>5929</v>
      </c>
      <c r="K4668" t="s">
        <v>73</v>
      </c>
      <c r="L4668">
        <v>0</v>
      </c>
      <c r="M4668" t="s">
        <v>74</v>
      </c>
      <c r="N4668" t="s">
        <v>99</v>
      </c>
      <c r="O4668">
        <v>0</v>
      </c>
      <c r="P4668">
        <v>0</v>
      </c>
      <c r="Q4668">
        <v>0</v>
      </c>
      <c r="R4668">
        <v>0</v>
      </c>
      <c r="S4668">
        <v>0</v>
      </c>
      <c r="T4668">
        <v>4</v>
      </c>
      <c r="U4668">
        <v>0</v>
      </c>
      <c r="V4668">
        <v>0</v>
      </c>
      <c r="W4668" t="s">
        <v>251</v>
      </c>
      <c r="X4668" t="s">
        <v>252</v>
      </c>
      <c r="Y4668" t="s">
        <v>78</v>
      </c>
      <c r="Z4668">
        <v>33.484904299999997</v>
      </c>
      <c r="AA4668">
        <v>-117.66901439999999</v>
      </c>
      <c r="AB4668" s="1">
        <v>43622</v>
      </c>
      <c r="AC4668">
        <v>123210</v>
      </c>
      <c r="AD4668" t="s">
        <v>165</v>
      </c>
      <c r="AE4668" t="s">
        <v>122</v>
      </c>
      <c r="AF4668">
        <v>0</v>
      </c>
      <c r="AG4668">
        <v>0</v>
      </c>
      <c r="AH4668" s="1">
        <v>43556</v>
      </c>
      <c r="AI4668">
        <v>0</v>
      </c>
      <c r="AJ4668">
        <v>0</v>
      </c>
      <c r="AK4668">
        <v>0</v>
      </c>
      <c r="AL4668">
        <v>0</v>
      </c>
      <c r="AM4668" t="s">
        <v>93</v>
      </c>
      <c r="AN4668" t="s">
        <v>82</v>
      </c>
      <c r="AO4668">
        <v>0</v>
      </c>
      <c r="AP4668">
        <v>0</v>
      </c>
      <c r="AQ4668">
        <v>0</v>
      </c>
      <c r="AR4668" t="s">
        <v>74</v>
      </c>
      <c r="AS4668">
        <v>0</v>
      </c>
      <c r="AT4668" t="s">
        <v>83</v>
      </c>
      <c r="AU4668">
        <v>0</v>
      </c>
      <c r="AV4668">
        <v>0</v>
      </c>
      <c r="AW4668" t="s">
        <v>123</v>
      </c>
      <c r="AX4668">
        <v>0</v>
      </c>
      <c r="AY4668">
        <v>0</v>
      </c>
      <c r="AZ4668">
        <v>0</v>
      </c>
      <c r="BA4668">
        <v>0</v>
      </c>
      <c r="BB4668">
        <v>0</v>
      </c>
      <c r="BC4668">
        <v>0</v>
      </c>
      <c r="BD4668">
        <v>0</v>
      </c>
      <c r="BE4668">
        <v>0</v>
      </c>
      <c r="BF4668">
        <v>0</v>
      </c>
      <c r="BG4668">
        <v>0</v>
      </c>
      <c r="BH4668">
        <v>0</v>
      </c>
      <c r="BI4668">
        <v>0</v>
      </c>
      <c r="BJ4668">
        <v>0</v>
      </c>
      <c r="BK4668">
        <v>0</v>
      </c>
      <c r="BL4668">
        <v>0</v>
      </c>
      <c r="BM4668">
        <v>0</v>
      </c>
      <c r="BN4668">
        <v>0</v>
      </c>
      <c r="BO4668">
        <v>11.14285714</v>
      </c>
      <c r="BP4668">
        <f>VLOOKUP(H4668, Sheet1!$A$2:$B$1758, 2, FALSE)</f>
        <v>0</v>
      </c>
      <c r="BQ4668">
        <f t="shared" si="144"/>
        <v>11.14285714</v>
      </c>
      <c r="BR4668">
        <f t="shared" si="145"/>
        <v>11.14285714</v>
      </c>
    </row>
    <row r="4669" spans="1:70" x14ac:dyDescent="0.35">
      <c r="A4669">
        <v>19412</v>
      </c>
      <c r="B4669" t="s">
        <v>66</v>
      </c>
      <c r="C4669" t="s">
        <v>13007</v>
      </c>
      <c r="D4669" t="s">
        <v>13008</v>
      </c>
      <c r="E4669">
        <v>0</v>
      </c>
      <c r="F4669" t="s">
        <v>1785</v>
      </c>
      <c r="G4669" t="s">
        <v>71</v>
      </c>
      <c r="H4669">
        <v>94583</v>
      </c>
      <c r="I4669">
        <v>0</v>
      </c>
      <c r="J4669" t="s">
        <v>5929</v>
      </c>
      <c r="K4669" t="s">
        <v>73</v>
      </c>
      <c r="L4669">
        <v>0</v>
      </c>
      <c r="M4669" t="s">
        <v>74</v>
      </c>
      <c r="N4669" t="s">
        <v>99</v>
      </c>
      <c r="O4669">
        <v>0</v>
      </c>
      <c r="P4669">
        <v>0</v>
      </c>
      <c r="Q4669">
        <v>0</v>
      </c>
      <c r="R4669">
        <v>0</v>
      </c>
      <c r="S4669">
        <v>0</v>
      </c>
      <c r="T4669">
        <v>3</v>
      </c>
      <c r="U4669">
        <v>0</v>
      </c>
      <c r="V4669">
        <v>0</v>
      </c>
      <c r="W4669" t="s">
        <v>251</v>
      </c>
      <c r="X4669" t="s">
        <v>252</v>
      </c>
      <c r="Y4669" t="s">
        <v>78</v>
      </c>
      <c r="Z4669">
        <v>37.782055</v>
      </c>
      <c r="AA4669">
        <v>-121.9667654</v>
      </c>
      <c r="AB4669" s="1">
        <v>43622</v>
      </c>
      <c r="AC4669">
        <v>123211</v>
      </c>
      <c r="AD4669" t="s">
        <v>165</v>
      </c>
      <c r="AE4669" t="s">
        <v>257</v>
      </c>
      <c r="AF4669">
        <v>0</v>
      </c>
      <c r="AG4669">
        <v>0</v>
      </c>
      <c r="AH4669" s="1">
        <v>43556</v>
      </c>
      <c r="AI4669">
        <v>0</v>
      </c>
      <c r="AJ4669">
        <v>0</v>
      </c>
      <c r="AK4669">
        <v>0</v>
      </c>
      <c r="AL4669">
        <v>0</v>
      </c>
      <c r="AM4669" t="s">
        <v>93</v>
      </c>
      <c r="AN4669" t="s">
        <v>82</v>
      </c>
      <c r="AO4669">
        <v>0</v>
      </c>
      <c r="AP4669">
        <v>0</v>
      </c>
      <c r="AQ4669">
        <v>0</v>
      </c>
      <c r="AR4669" t="s">
        <v>74</v>
      </c>
      <c r="AS4669">
        <v>0</v>
      </c>
      <c r="AT4669" t="s">
        <v>83</v>
      </c>
      <c r="AU4669">
        <v>0</v>
      </c>
      <c r="AV4669">
        <v>0</v>
      </c>
      <c r="AW4669" t="s">
        <v>102</v>
      </c>
      <c r="AX4669">
        <v>0</v>
      </c>
      <c r="AY4669">
        <v>0</v>
      </c>
      <c r="AZ4669">
        <v>0</v>
      </c>
      <c r="BA4669">
        <v>0</v>
      </c>
      <c r="BB4669">
        <v>0</v>
      </c>
      <c r="BC4669">
        <v>0</v>
      </c>
      <c r="BD4669">
        <v>0</v>
      </c>
      <c r="BE4669">
        <v>0</v>
      </c>
      <c r="BF4669">
        <v>0</v>
      </c>
      <c r="BG4669">
        <v>0</v>
      </c>
      <c r="BH4669">
        <v>0</v>
      </c>
      <c r="BI4669">
        <v>0</v>
      </c>
      <c r="BJ4669">
        <v>0</v>
      </c>
      <c r="BK4669">
        <v>0</v>
      </c>
      <c r="BL4669">
        <v>0</v>
      </c>
      <c r="BM4669">
        <v>0</v>
      </c>
      <c r="BN4669">
        <v>0</v>
      </c>
      <c r="BO4669">
        <v>44</v>
      </c>
      <c r="BP4669">
        <f>VLOOKUP(H4669, Sheet1!$A$2:$B$1758, 2, FALSE)</f>
        <v>7.4789289851428506</v>
      </c>
      <c r="BQ4669">
        <f t="shared" si="144"/>
        <v>47.598560318484189</v>
      </c>
      <c r="BR4669">
        <f t="shared" si="145"/>
        <v>47.598560318484189</v>
      </c>
    </row>
    <row r="4670" spans="1:70" x14ac:dyDescent="0.35">
      <c r="A4670">
        <v>19413</v>
      </c>
      <c r="B4670" t="s">
        <v>66</v>
      </c>
      <c r="C4670" t="s">
        <v>13009</v>
      </c>
      <c r="D4670" t="s">
        <v>13010</v>
      </c>
      <c r="E4670">
        <v>0</v>
      </c>
      <c r="F4670" t="s">
        <v>7924</v>
      </c>
      <c r="G4670" t="s">
        <v>71</v>
      </c>
      <c r="H4670">
        <v>90303</v>
      </c>
      <c r="I4670">
        <v>0</v>
      </c>
      <c r="J4670" t="s">
        <v>5929</v>
      </c>
      <c r="K4670" t="s">
        <v>73</v>
      </c>
      <c r="L4670">
        <v>0</v>
      </c>
      <c r="M4670" t="s">
        <v>74</v>
      </c>
      <c r="N4670" t="s">
        <v>99</v>
      </c>
      <c r="O4670">
        <v>0</v>
      </c>
      <c r="P4670">
        <v>0</v>
      </c>
      <c r="Q4670">
        <v>0</v>
      </c>
      <c r="R4670">
        <v>0</v>
      </c>
      <c r="S4670">
        <v>0</v>
      </c>
      <c r="T4670">
        <v>1</v>
      </c>
      <c r="U4670">
        <v>0</v>
      </c>
      <c r="V4670">
        <v>0</v>
      </c>
      <c r="W4670" t="s">
        <v>251</v>
      </c>
      <c r="X4670" t="s">
        <v>252</v>
      </c>
      <c r="Y4670" t="s">
        <v>78</v>
      </c>
      <c r="Z4670">
        <v>33.931226600000002</v>
      </c>
      <c r="AA4670">
        <v>-118.3321318</v>
      </c>
      <c r="AB4670" s="1">
        <v>43622</v>
      </c>
      <c r="AC4670">
        <v>123212</v>
      </c>
      <c r="AD4670" t="s">
        <v>165</v>
      </c>
      <c r="AE4670" t="s">
        <v>92</v>
      </c>
      <c r="AF4670">
        <v>0</v>
      </c>
      <c r="AG4670">
        <v>0</v>
      </c>
      <c r="AH4670" s="1">
        <v>43556</v>
      </c>
      <c r="AI4670">
        <v>0</v>
      </c>
      <c r="AJ4670">
        <v>0</v>
      </c>
      <c r="AK4670">
        <v>0</v>
      </c>
      <c r="AL4670">
        <v>0</v>
      </c>
      <c r="AM4670" t="s">
        <v>93</v>
      </c>
      <c r="AN4670" t="s">
        <v>82</v>
      </c>
      <c r="AO4670">
        <v>0</v>
      </c>
      <c r="AP4670">
        <v>0</v>
      </c>
      <c r="AQ4670">
        <v>0</v>
      </c>
      <c r="AR4670" t="s">
        <v>74</v>
      </c>
      <c r="AS4670">
        <v>0</v>
      </c>
      <c r="AT4670" t="s">
        <v>83</v>
      </c>
      <c r="AU4670">
        <v>0</v>
      </c>
      <c r="AV4670">
        <v>0</v>
      </c>
      <c r="AW4670" t="s">
        <v>590</v>
      </c>
      <c r="AX4670">
        <v>0</v>
      </c>
      <c r="AY4670">
        <v>0</v>
      </c>
      <c r="AZ4670">
        <v>0</v>
      </c>
      <c r="BA4670">
        <v>0</v>
      </c>
      <c r="BB4670">
        <v>0</v>
      </c>
      <c r="BC4670">
        <v>0</v>
      </c>
      <c r="BD4670">
        <v>0</v>
      </c>
      <c r="BE4670">
        <v>0</v>
      </c>
      <c r="BF4670">
        <v>0</v>
      </c>
      <c r="BG4670">
        <v>0</v>
      </c>
      <c r="BH4670">
        <v>0</v>
      </c>
      <c r="BI4670">
        <v>0</v>
      </c>
      <c r="BJ4670">
        <v>0</v>
      </c>
      <c r="BK4670">
        <v>0</v>
      </c>
      <c r="BL4670">
        <v>0</v>
      </c>
      <c r="BM4670">
        <v>0</v>
      </c>
      <c r="BN4670">
        <v>0</v>
      </c>
      <c r="BO4670">
        <v>65.333333330000002</v>
      </c>
      <c r="BP4670">
        <f>VLOOKUP(H4670, Sheet1!$A$2:$B$1758, 2, FALSE)</f>
        <v>5.498099492996479</v>
      </c>
      <c r="BQ4670">
        <f t="shared" si="144"/>
        <v>67.978798035157553</v>
      </c>
      <c r="BR4670">
        <f t="shared" si="145"/>
        <v>67.978798035157553</v>
      </c>
    </row>
    <row r="4671" spans="1:70" x14ac:dyDescent="0.35">
      <c r="A4671">
        <v>19414</v>
      </c>
      <c r="B4671" t="s">
        <v>66</v>
      </c>
      <c r="C4671" t="s">
        <v>13011</v>
      </c>
      <c r="D4671" t="s">
        <v>13012</v>
      </c>
      <c r="E4671">
        <v>0</v>
      </c>
      <c r="F4671" t="s">
        <v>119</v>
      </c>
      <c r="G4671" t="s">
        <v>71</v>
      </c>
      <c r="H4671">
        <v>91775</v>
      </c>
      <c r="I4671">
        <v>0</v>
      </c>
      <c r="J4671" t="s">
        <v>5929</v>
      </c>
      <c r="K4671" t="s">
        <v>73</v>
      </c>
      <c r="L4671">
        <v>0</v>
      </c>
      <c r="M4671" t="s">
        <v>74</v>
      </c>
      <c r="N4671" t="s">
        <v>99</v>
      </c>
      <c r="O4671">
        <v>0</v>
      </c>
      <c r="P4671">
        <v>0</v>
      </c>
      <c r="Q4671">
        <v>0</v>
      </c>
      <c r="R4671">
        <v>0</v>
      </c>
      <c r="S4671">
        <v>0</v>
      </c>
      <c r="T4671">
        <v>3</v>
      </c>
      <c r="U4671">
        <v>0</v>
      </c>
      <c r="V4671">
        <v>0</v>
      </c>
      <c r="W4671" t="s">
        <v>251</v>
      </c>
      <c r="X4671" t="s">
        <v>252</v>
      </c>
      <c r="Y4671" t="s">
        <v>78</v>
      </c>
      <c r="Z4671">
        <v>34.071758500000001</v>
      </c>
      <c r="AA4671">
        <v>-118.03114220000001</v>
      </c>
      <c r="AB4671" s="1">
        <v>43622</v>
      </c>
      <c r="AC4671">
        <v>123213</v>
      </c>
      <c r="AD4671" t="s">
        <v>165</v>
      </c>
      <c r="AE4671" t="s">
        <v>92</v>
      </c>
      <c r="AF4671">
        <v>0</v>
      </c>
      <c r="AG4671">
        <v>0</v>
      </c>
      <c r="AH4671" s="1">
        <v>43556</v>
      </c>
      <c r="AI4671">
        <v>0</v>
      </c>
      <c r="AJ4671">
        <v>0</v>
      </c>
      <c r="AK4671">
        <v>0</v>
      </c>
      <c r="AL4671">
        <v>0</v>
      </c>
      <c r="AM4671" t="s">
        <v>93</v>
      </c>
      <c r="AN4671" t="s">
        <v>82</v>
      </c>
      <c r="AO4671">
        <v>0</v>
      </c>
      <c r="AP4671">
        <v>0</v>
      </c>
      <c r="AQ4671">
        <v>0</v>
      </c>
      <c r="AR4671" t="s">
        <v>74</v>
      </c>
      <c r="AS4671">
        <v>0</v>
      </c>
      <c r="AT4671" t="s">
        <v>83</v>
      </c>
      <c r="AU4671">
        <v>0</v>
      </c>
      <c r="AV4671">
        <v>0</v>
      </c>
      <c r="AW4671" t="s">
        <v>590</v>
      </c>
      <c r="AX4671">
        <v>0</v>
      </c>
      <c r="AY4671">
        <v>0</v>
      </c>
      <c r="AZ4671">
        <v>0</v>
      </c>
      <c r="BA4671">
        <v>0</v>
      </c>
      <c r="BB4671">
        <v>0</v>
      </c>
      <c r="BC4671">
        <v>0</v>
      </c>
      <c r="BD4671">
        <v>0</v>
      </c>
      <c r="BE4671">
        <v>0</v>
      </c>
      <c r="BF4671">
        <v>0</v>
      </c>
      <c r="BG4671">
        <v>0</v>
      </c>
      <c r="BH4671">
        <v>0</v>
      </c>
      <c r="BI4671">
        <v>0</v>
      </c>
      <c r="BJ4671">
        <v>0</v>
      </c>
      <c r="BK4671">
        <v>0</v>
      </c>
      <c r="BL4671">
        <v>0</v>
      </c>
      <c r="BM4671">
        <v>0</v>
      </c>
      <c r="BN4671">
        <v>0</v>
      </c>
      <c r="BO4671">
        <v>42.5</v>
      </c>
      <c r="BP4671">
        <f>VLOOKUP(H4671, Sheet1!$A$2:$B$1758, 2, FALSE)</f>
        <v>11.586790801489151</v>
      </c>
      <c r="BQ4671">
        <f t="shared" si="144"/>
        <v>48.075098477288194</v>
      </c>
      <c r="BR4671">
        <f t="shared" si="145"/>
        <v>48.075098477288194</v>
      </c>
    </row>
    <row r="4672" spans="1:70" x14ac:dyDescent="0.35">
      <c r="A4672">
        <v>19415</v>
      </c>
      <c r="B4672" t="s">
        <v>66</v>
      </c>
      <c r="C4672" t="s">
        <v>13013</v>
      </c>
      <c r="D4672" t="s">
        <v>13014</v>
      </c>
      <c r="E4672">
        <v>0</v>
      </c>
      <c r="F4672" t="s">
        <v>840</v>
      </c>
      <c r="G4672" t="s">
        <v>71</v>
      </c>
      <c r="H4672">
        <v>93550</v>
      </c>
      <c r="I4672">
        <v>0</v>
      </c>
      <c r="J4672" t="s">
        <v>5929</v>
      </c>
      <c r="K4672" t="s">
        <v>73</v>
      </c>
      <c r="L4672">
        <v>0</v>
      </c>
      <c r="M4672" t="s">
        <v>74</v>
      </c>
      <c r="N4672" t="s">
        <v>99</v>
      </c>
      <c r="O4672">
        <v>0</v>
      </c>
      <c r="P4672">
        <v>0</v>
      </c>
      <c r="Q4672">
        <v>0</v>
      </c>
      <c r="R4672">
        <v>0</v>
      </c>
      <c r="S4672">
        <v>0</v>
      </c>
      <c r="T4672">
        <v>12</v>
      </c>
      <c r="U4672">
        <v>0</v>
      </c>
      <c r="V4672">
        <v>0</v>
      </c>
      <c r="W4672" t="s">
        <v>251</v>
      </c>
      <c r="X4672" t="s">
        <v>252</v>
      </c>
      <c r="Y4672" t="s">
        <v>78</v>
      </c>
      <c r="Z4672">
        <v>34.590826200000002</v>
      </c>
      <c r="AA4672">
        <v>-118.1195372</v>
      </c>
      <c r="AB4672" s="1">
        <v>43622</v>
      </c>
      <c r="AC4672">
        <v>123215</v>
      </c>
      <c r="AD4672" t="s">
        <v>165</v>
      </c>
      <c r="AE4672" t="s">
        <v>80</v>
      </c>
      <c r="AF4672">
        <v>0</v>
      </c>
      <c r="AG4672">
        <v>0</v>
      </c>
      <c r="AH4672" s="1">
        <v>43556</v>
      </c>
      <c r="AI4672">
        <v>0</v>
      </c>
      <c r="AJ4672">
        <v>0</v>
      </c>
      <c r="AK4672">
        <v>0</v>
      </c>
      <c r="AL4672">
        <v>0</v>
      </c>
      <c r="AM4672" t="s">
        <v>93</v>
      </c>
      <c r="AN4672" t="s">
        <v>82</v>
      </c>
      <c r="AO4672">
        <v>0</v>
      </c>
      <c r="AP4672">
        <v>0</v>
      </c>
      <c r="AQ4672">
        <v>0</v>
      </c>
      <c r="AR4672" t="s">
        <v>74</v>
      </c>
      <c r="AS4672">
        <v>0</v>
      </c>
      <c r="AT4672" t="s">
        <v>83</v>
      </c>
      <c r="AU4672">
        <v>0</v>
      </c>
      <c r="AV4672">
        <v>0</v>
      </c>
      <c r="AW4672" t="s">
        <v>228</v>
      </c>
      <c r="AX4672">
        <v>0</v>
      </c>
      <c r="AY4672">
        <v>0</v>
      </c>
      <c r="AZ4672">
        <v>0</v>
      </c>
      <c r="BA4672">
        <v>0</v>
      </c>
      <c r="BB4672">
        <v>0</v>
      </c>
      <c r="BC4672">
        <v>0</v>
      </c>
      <c r="BD4672">
        <v>0</v>
      </c>
      <c r="BE4672">
        <v>0</v>
      </c>
      <c r="BF4672">
        <v>0</v>
      </c>
      <c r="BG4672">
        <v>0</v>
      </c>
      <c r="BH4672">
        <v>0</v>
      </c>
      <c r="BI4672">
        <v>0</v>
      </c>
      <c r="BJ4672">
        <v>0</v>
      </c>
      <c r="BK4672">
        <v>0</v>
      </c>
      <c r="BL4672">
        <v>0</v>
      </c>
      <c r="BM4672">
        <v>0</v>
      </c>
      <c r="BN4672">
        <v>0</v>
      </c>
      <c r="BO4672">
        <v>0</v>
      </c>
      <c r="BP4672">
        <f>VLOOKUP(H4672, Sheet1!$A$2:$B$1758, 2, FALSE)</f>
        <v>46.955217074107154</v>
      </c>
      <c r="BQ4672">
        <f t="shared" si="144"/>
        <v>22.592965014691305</v>
      </c>
      <c r="BR4672">
        <f t="shared" si="145"/>
        <v>22.592965014691305</v>
      </c>
    </row>
    <row r="4673" spans="1:70" x14ac:dyDescent="0.35">
      <c r="A4673">
        <v>19416</v>
      </c>
      <c r="B4673" t="s">
        <v>66</v>
      </c>
      <c r="C4673" t="s">
        <v>13015</v>
      </c>
      <c r="D4673" t="s">
        <v>13016</v>
      </c>
      <c r="E4673">
        <v>0</v>
      </c>
      <c r="F4673" t="s">
        <v>3005</v>
      </c>
      <c r="G4673" t="s">
        <v>71</v>
      </c>
      <c r="H4673">
        <v>90292</v>
      </c>
      <c r="I4673">
        <v>0</v>
      </c>
      <c r="J4673" t="s">
        <v>5929</v>
      </c>
      <c r="K4673" t="s">
        <v>73</v>
      </c>
      <c r="L4673">
        <v>0</v>
      </c>
      <c r="M4673" t="s">
        <v>74</v>
      </c>
      <c r="N4673" t="s">
        <v>99</v>
      </c>
      <c r="O4673">
        <v>0</v>
      </c>
      <c r="P4673">
        <v>0</v>
      </c>
      <c r="Q4673">
        <v>0</v>
      </c>
      <c r="R4673">
        <v>0</v>
      </c>
      <c r="S4673">
        <v>0</v>
      </c>
      <c r="T4673">
        <v>3</v>
      </c>
      <c r="U4673">
        <v>0</v>
      </c>
      <c r="V4673">
        <v>0</v>
      </c>
      <c r="W4673" t="s">
        <v>251</v>
      </c>
      <c r="X4673" t="s">
        <v>252</v>
      </c>
      <c r="Y4673" t="s">
        <v>78</v>
      </c>
      <c r="Z4673">
        <v>33.987358</v>
      </c>
      <c r="AA4673">
        <v>-118.4453795</v>
      </c>
      <c r="AB4673" s="1">
        <v>43622</v>
      </c>
      <c r="AC4673">
        <v>123216</v>
      </c>
      <c r="AD4673" t="s">
        <v>165</v>
      </c>
      <c r="AE4673" t="s">
        <v>92</v>
      </c>
      <c r="AF4673">
        <v>0</v>
      </c>
      <c r="AG4673">
        <v>0</v>
      </c>
      <c r="AH4673" s="1">
        <v>43556</v>
      </c>
      <c r="AI4673">
        <v>0</v>
      </c>
      <c r="AJ4673">
        <v>0</v>
      </c>
      <c r="AK4673">
        <v>0</v>
      </c>
      <c r="AL4673">
        <v>0</v>
      </c>
      <c r="AM4673" t="s">
        <v>93</v>
      </c>
      <c r="AN4673" t="s">
        <v>82</v>
      </c>
      <c r="AO4673">
        <v>0</v>
      </c>
      <c r="AP4673">
        <v>0</v>
      </c>
      <c r="AQ4673">
        <v>0</v>
      </c>
      <c r="AR4673" t="s">
        <v>74</v>
      </c>
      <c r="AS4673">
        <v>0</v>
      </c>
      <c r="AT4673" t="s">
        <v>83</v>
      </c>
      <c r="AU4673">
        <v>0</v>
      </c>
      <c r="AV4673">
        <v>0</v>
      </c>
      <c r="AW4673" t="s">
        <v>145</v>
      </c>
      <c r="AX4673">
        <v>0</v>
      </c>
      <c r="AY4673">
        <v>0</v>
      </c>
      <c r="AZ4673">
        <v>0</v>
      </c>
      <c r="BA4673">
        <v>0</v>
      </c>
      <c r="BB4673">
        <v>0</v>
      </c>
      <c r="BC4673">
        <v>0</v>
      </c>
      <c r="BD4673">
        <v>0</v>
      </c>
      <c r="BE4673">
        <v>0</v>
      </c>
      <c r="BF4673">
        <v>0</v>
      </c>
      <c r="BG4673">
        <v>0</v>
      </c>
      <c r="BH4673">
        <v>0</v>
      </c>
      <c r="BI4673">
        <v>0</v>
      </c>
      <c r="BJ4673">
        <v>0</v>
      </c>
      <c r="BK4673">
        <v>0</v>
      </c>
      <c r="BL4673">
        <v>0</v>
      </c>
      <c r="BM4673">
        <v>0</v>
      </c>
      <c r="BN4673">
        <v>0</v>
      </c>
      <c r="BO4673">
        <v>44.083333330000002</v>
      </c>
      <c r="BP4673">
        <f>VLOOKUP(H4673, Sheet1!$A$2:$B$1758, 2, FALSE)</f>
        <v>17.434380708153764</v>
      </c>
      <c r="BQ4673">
        <f t="shared" si="144"/>
        <v>52.472057266053</v>
      </c>
      <c r="BR4673">
        <f t="shared" si="145"/>
        <v>52.472057266053</v>
      </c>
    </row>
    <row r="4674" spans="1:70" x14ac:dyDescent="0.35">
      <c r="A4674">
        <v>19417</v>
      </c>
      <c r="B4674" t="s">
        <v>66</v>
      </c>
      <c r="C4674" t="s">
        <v>13017</v>
      </c>
      <c r="D4674" t="s">
        <v>13018</v>
      </c>
      <c r="E4674">
        <v>0</v>
      </c>
      <c r="F4674" t="s">
        <v>750</v>
      </c>
      <c r="G4674" t="s">
        <v>71</v>
      </c>
      <c r="H4674">
        <v>91406</v>
      </c>
      <c r="I4674">
        <v>0</v>
      </c>
      <c r="J4674" t="s">
        <v>5929</v>
      </c>
      <c r="K4674" t="s">
        <v>73</v>
      </c>
      <c r="L4674">
        <v>0</v>
      </c>
      <c r="M4674" t="s">
        <v>74</v>
      </c>
      <c r="N4674" t="s">
        <v>99</v>
      </c>
      <c r="O4674">
        <v>0</v>
      </c>
      <c r="P4674">
        <v>0</v>
      </c>
      <c r="Q4674">
        <v>0</v>
      </c>
      <c r="R4674">
        <v>0</v>
      </c>
      <c r="S4674">
        <v>0</v>
      </c>
      <c r="T4674">
        <v>2</v>
      </c>
      <c r="U4674">
        <v>0</v>
      </c>
      <c r="V4674">
        <v>0</v>
      </c>
      <c r="W4674" t="s">
        <v>251</v>
      </c>
      <c r="X4674" t="s">
        <v>252</v>
      </c>
      <c r="Y4674" t="s">
        <v>78</v>
      </c>
      <c r="Z4674">
        <v>36.7966683</v>
      </c>
      <c r="AA4674">
        <v>-119.91536000000001</v>
      </c>
      <c r="AB4674" s="1">
        <v>43622</v>
      </c>
      <c r="AC4674">
        <v>123217</v>
      </c>
      <c r="AD4674" t="s">
        <v>165</v>
      </c>
      <c r="AE4674" t="s">
        <v>92</v>
      </c>
      <c r="AF4674">
        <v>0</v>
      </c>
      <c r="AG4674">
        <v>0</v>
      </c>
      <c r="AH4674" s="1">
        <v>43556</v>
      </c>
      <c r="AI4674">
        <v>0</v>
      </c>
      <c r="AJ4674">
        <v>0</v>
      </c>
      <c r="AK4674">
        <v>0</v>
      </c>
      <c r="AL4674">
        <v>0</v>
      </c>
      <c r="AM4674" t="s">
        <v>93</v>
      </c>
      <c r="AN4674" t="s">
        <v>82</v>
      </c>
      <c r="AO4674">
        <v>0</v>
      </c>
      <c r="AP4674">
        <v>0</v>
      </c>
      <c r="AQ4674">
        <v>0</v>
      </c>
      <c r="AR4674" t="s">
        <v>74</v>
      </c>
      <c r="AS4674">
        <v>0</v>
      </c>
      <c r="AT4674" t="s">
        <v>83</v>
      </c>
      <c r="AU4674">
        <v>0</v>
      </c>
      <c r="AV4674">
        <v>0</v>
      </c>
      <c r="AW4674" t="s">
        <v>590</v>
      </c>
      <c r="AX4674">
        <v>0</v>
      </c>
      <c r="AY4674">
        <v>0</v>
      </c>
      <c r="AZ4674">
        <v>0</v>
      </c>
      <c r="BA4674">
        <v>0</v>
      </c>
      <c r="BB4674">
        <v>0</v>
      </c>
      <c r="BC4674">
        <v>0</v>
      </c>
      <c r="BD4674">
        <v>0</v>
      </c>
      <c r="BE4674">
        <v>0</v>
      </c>
      <c r="BF4674">
        <v>0</v>
      </c>
      <c r="BG4674">
        <v>0</v>
      </c>
      <c r="BH4674">
        <v>0</v>
      </c>
      <c r="BI4674">
        <v>0</v>
      </c>
      <c r="BJ4674">
        <v>0</v>
      </c>
      <c r="BK4674">
        <v>0</v>
      </c>
      <c r="BL4674">
        <v>0</v>
      </c>
      <c r="BM4674">
        <v>0</v>
      </c>
      <c r="BN4674">
        <v>0</v>
      </c>
      <c r="BO4674">
        <v>17.88888889</v>
      </c>
      <c r="BP4674">
        <f>VLOOKUP(H4674, Sheet1!$A$2:$B$1758, 2, FALSE)</f>
        <v>53.00028396540705</v>
      </c>
      <c r="BQ4674">
        <f t="shared" si="144"/>
        <v>43.390497358965106</v>
      </c>
      <c r="BR4674">
        <f t="shared" si="145"/>
        <v>43.390497358965106</v>
      </c>
    </row>
    <row r="4675" spans="1:70" x14ac:dyDescent="0.35">
      <c r="A4675">
        <v>19418</v>
      </c>
      <c r="B4675" t="s">
        <v>66</v>
      </c>
      <c r="C4675" t="s">
        <v>13019</v>
      </c>
      <c r="D4675" t="s">
        <v>13020</v>
      </c>
      <c r="E4675">
        <v>0</v>
      </c>
      <c r="F4675" t="s">
        <v>13021</v>
      </c>
      <c r="G4675" t="s">
        <v>71</v>
      </c>
      <c r="H4675">
        <v>96056</v>
      </c>
      <c r="I4675">
        <v>0</v>
      </c>
      <c r="J4675" t="s">
        <v>5929</v>
      </c>
      <c r="K4675" t="s">
        <v>73</v>
      </c>
      <c r="L4675">
        <v>0</v>
      </c>
      <c r="M4675" t="s">
        <v>74</v>
      </c>
      <c r="N4675" t="s">
        <v>99</v>
      </c>
      <c r="O4675">
        <v>0</v>
      </c>
      <c r="P4675">
        <v>0</v>
      </c>
      <c r="Q4675">
        <v>0</v>
      </c>
      <c r="R4675">
        <v>0</v>
      </c>
      <c r="S4675">
        <v>0</v>
      </c>
      <c r="T4675">
        <v>1</v>
      </c>
      <c r="U4675">
        <v>0</v>
      </c>
      <c r="V4675">
        <v>0</v>
      </c>
      <c r="W4675" t="s">
        <v>251</v>
      </c>
      <c r="X4675" t="s">
        <v>252</v>
      </c>
      <c r="Y4675" t="s">
        <v>78</v>
      </c>
      <c r="Z4675">
        <v>41.046795899999999</v>
      </c>
      <c r="AA4675">
        <v>-121.4018466</v>
      </c>
      <c r="AB4675" s="1">
        <v>43622</v>
      </c>
      <c r="AC4675">
        <v>123218</v>
      </c>
      <c r="AD4675" t="s">
        <v>165</v>
      </c>
      <c r="AE4675" t="s">
        <v>92</v>
      </c>
      <c r="AF4675">
        <v>0</v>
      </c>
      <c r="AG4675">
        <v>0</v>
      </c>
      <c r="AH4675" s="1">
        <v>43556</v>
      </c>
      <c r="AI4675">
        <v>0</v>
      </c>
      <c r="AJ4675">
        <v>0</v>
      </c>
      <c r="AK4675">
        <v>0</v>
      </c>
      <c r="AL4675">
        <v>0</v>
      </c>
      <c r="AM4675" t="s">
        <v>93</v>
      </c>
      <c r="AN4675" t="s">
        <v>82</v>
      </c>
      <c r="AO4675">
        <v>0</v>
      </c>
      <c r="AP4675">
        <v>0</v>
      </c>
      <c r="AQ4675">
        <v>0</v>
      </c>
      <c r="AR4675" t="s">
        <v>74</v>
      </c>
      <c r="AS4675">
        <v>0</v>
      </c>
      <c r="AT4675" t="s">
        <v>83</v>
      </c>
      <c r="AU4675">
        <v>0</v>
      </c>
      <c r="AV4675">
        <v>0</v>
      </c>
      <c r="AW4675" t="s">
        <v>590</v>
      </c>
      <c r="AX4675">
        <v>0</v>
      </c>
      <c r="AY4675">
        <v>0</v>
      </c>
      <c r="AZ4675">
        <v>0</v>
      </c>
      <c r="BA4675">
        <v>0</v>
      </c>
      <c r="BB4675">
        <v>0</v>
      </c>
      <c r="BC4675">
        <v>0</v>
      </c>
      <c r="BD4675">
        <v>0</v>
      </c>
      <c r="BE4675">
        <v>0</v>
      </c>
      <c r="BF4675">
        <v>0</v>
      </c>
      <c r="BG4675">
        <v>0</v>
      </c>
      <c r="BH4675">
        <v>0</v>
      </c>
      <c r="BI4675">
        <v>0</v>
      </c>
      <c r="BJ4675">
        <v>0</v>
      </c>
      <c r="BK4675">
        <v>0</v>
      </c>
      <c r="BL4675">
        <v>0</v>
      </c>
      <c r="BM4675">
        <v>0</v>
      </c>
      <c r="BN4675">
        <v>0</v>
      </c>
      <c r="BO4675">
        <v>94</v>
      </c>
      <c r="BP4675">
        <f>VLOOKUP(H4675, Sheet1!$A$2:$B$1758, 2, FALSE)</f>
        <v>0</v>
      </c>
      <c r="BQ4675">
        <f t="shared" ref="BQ4675:BQ4738" si="146">((BP4675/100)*(AVERAGE($BO$2:$BO$5701)))+BO4675</f>
        <v>94</v>
      </c>
      <c r="BR4675">
        <f t="shared" ref="BR4675:BR4738" si="147">IF(BQ4675&gt;0,BQ4675,0)</f>
        <v>94</v>
      </c>
    </row>
    <row r="4676" spans="1:70" x14ac:dyDescent="0.35">
      <c r="A4676">
        <v>19419</v>
      </c>
      <c r="B4676" t="s">
        <v>66</v>
      </c>
      <c r="C4676" t="s">
        <v>13022</v>
      </c>
      <c r="D4676" t="s">
        <v>13023</v>
      </c>
      <c r="E4676">
        <v>0</v>
      </c>
      <c r="F4676" t="s">
        <v>148</v>
      </c>
      <c r="G4676" t="s">
        <v>71</v>
      </c>
      <c r="H4676">
        <v>92509</v>
      </c>
      <c r="I4676">
        <v>0</v>
      </c>
      <c r="J4676" t="s">
        <v>5929</v>
      </c>
      <c r="K4676" t="s">
        <v>73</v>
      </c>
      <c r="L4676">
        <v>0</v>
      </c>
      <c r="M4676" t="s">
        <v>74</v>
      </c>
      <c r="N4676" t="s">
        <v>99</v>
      </c>
      <c r="O4676">
        <v>0</v>
      </c>
      <c r="P4676">
        <v>0</v>
      </c>
      <c r="Q4676">
        <v>0</v>
      </c>
      <c r="R4676">
        <v>0</v>
      </c>
      <c r="S4676">
        <v>0</v>
      </c>
      <c r="T4676">
        <v>2</v>
      </c>
      <c r="U4676">
        <v>0</v>
      </c>
      <c r="V4676">
        <v>0</v>
      </c>
      <c r="W4676" t="s">
        <v>251</v>
      </c>
      <c r="X4676" t="s">
        <v>252</v>
      </c>
      <c r="Y4676" t="s">
        <v>78</v>
      </c>
      <c r="Z4676">
        <v>34.002670199999997</v>
      </c>
      <c r="AA4676">
        <v>-117.47503279999999</v>
      </c>
      <c r="AB4676" s="1">
        <v>43622</v>
      </c>
      <c r="AC4676">
        <v>123220</v>
      </c>
      <c r="AD4676" t="s">
        <v>165</v>
      </c>
      <c r="AE4676" t="s">
        <v>92</v>
      </c>
      <c r="AF4676">
        <v>0</v>
      </c>
      <c r="AG4676">
        <v>0</v>
      </c>
      <c r="AH4676" s="1">
        <v>43556</v>
      </c>
      <c r="AI4676">
        <v>0</v>
      </c>
      <c r="AJ4676">
        <v>0</v>
      </c>
      <c r="AK4676">
        <v>0</v>
      </c>
      <c r="AL4676">
        <v>0</v>
      </c>
      <c r="AM4676" t="s">
        <v>93</v>
      </c>
      <c r="AN4676" t="s">
        <v>82</v>
      </c>
      <c r="AO4676">
        <v>0</v>
      </c>
      <c r="AP4676">
        <v>0</v>
      </c>
      <c r="AQ4676">
        <v>0</v>
      </c>
      <c r="AR4676" t="s">
        <v>74</v>
      </c>
      <c r="AS4676">
        <v>0</v>
      </c>
      <c r="AT4676" t="s">
        <v>83</v>
      </c>
      <c r="AU4676">
        <v>0</v>
      </c>
      <c r="AV4676">
        <v>0</v>
      </c>
      <c r="AW4676" t="s">
        <v>590</v>
      </c>
      <c r="AX4676">
        <v>0</v>
      </c>
      <c r="AY4676">
        <v>0</v>
      </c>
      <c r="AZ4676">
        <v>0</v>
      </c>
      <c r="BA4676">
        <v>0</v>
      </c>
      <c r="BB4676">
        <v>0</v>
      </c>
      <c r="BC4676">
        <v>0</v>
      </c>
      <c r="BD4676">
        <v>0</v>
      </c>
      <c r="BE4676">
        <v>0</v>
      </c>
      <c r="BF4676">
        <v>0</v>
      </c>
      <c r="BG4676">
        <v>0</v>
      </c>
      <c r="BH4676">
        <v>0</v>
      </c>
      <c r="BI4676">
        <v>0</v>
      </c>
      <c r="BJ4676">
        <v>0</v>
      </c>
      <c r="BK4676">
        <v>0</v>
      </c>
      <c r="BL4676">
        <v>0</v>
      </c>
      <c r="BM4676">
        <v>0</v>
      </c>
      <c r="BN4676">
        <v>0</v>
      </c>
      <c r="BO4676">
        <v>74.444444439999998</v>
      </c>
      <c r="BP4676">
        <f>VLOOKUP(H4676, Sheet1!$A$2:$B$1758, 2, FALSE)</f>
        <v>34.142739124534565</v>
      </c>
      <c r="BQ4676">
        <f t="shared" si="146"/>
        <v>90.872559538028412</v>
      </c>
      <c r="BR4676">
        <f t="shared" si="147"/>
        <v>90.872559538028412</v>
      </c>
    </row>
    <row r="4677" spans="1:70" x14ac:dyDescent="0.35">
      <c r="A4677">
        <v>19420</v>
      </c>
      <c r="B4677" t="s">
        <v>66</v>
      </c>
      <c r="C4677" t="s">
        <v>13024</v>
      </c>
      <c r="D4677" t="s">
        <v>13025</v>
      </c>
      <c r="E4677">
        <v>0</v>
      </c>
      <c r="F4677" t="s">
        <v>148</v>
      </c>
      <c r="G4677" t="s">
        <v>71</v>
      </c>
      <c r="H4677">
        <v>92506</v>
      </c>
      <c r="I4677">
        <v>0</v>
      </c>
      <c r="J4677" t="s">
        <v>5929</v>
      </c>
      <c r="K4677" t="s">
        <v>73</v>
      </c>
      <c r="L4677">
        <v>0</v>
      </c>
      <c r="M4677" t="s">
        <v>74</v>
      </c>
      <c r="N4677" t="s">
        <v>99</v>
      </c>
      <c r="O4677">
        <v>0</v>
      </c>
      <c r="P4677">
        <v>0</v>
      </c>
      <c r="Q4677">
        <v>0</v>
      </c>
      <c r="R4677">
        <v>0</v>
      </c>
      <c r="S4677">
        <v>0</v>
      </c>
      <c r="T4677">
        <v>2</v>
      </c>
      <c r="U4677">
        <v>0</v>
      </c>
      <c r="V4677">
        <v>0</v>
      </c>
      <c r="W4677" t="s">
        <v>251</v>
      </c>
      <c r="X4677" t="s">
        <v>252</v>
      </c>
      <c r="Y4677" t="s">
        <v>78</v>
      </c>
      <c r="Z4677">
        <v>33.971177599999997</v>
      </c>
      <c r="AA4677">
        <v>-117.3815015</v>
      </c>
      <c r="AB4677" s="1">
        <v>43622</v>
      </c>
      <c r="AC4677">
        <v>123221</v>
      </c>
      <c r="AD4677" t="s">
        <v>165</v>
      </c>
      <c r="AE4677" t="s">
        <v>92</v>
      </c>
      <c r="AF4677">
        <v>0</v>
      </c>
      <c r="AG4677">
        <v>0</v>
      </c>
      <c r="AH4677" s="1">
        <v>43556</v>
      </c>
      <c r="AI4677">
        <v>0</v>
      </c>
      <c r="AJ4677">
        <v>0</v>
      </c>
      <c r="AK4677">
        <v>0</v>
      </c>
      <c r="AL4677">
        <v>0</v>
      </c>
      <c r="AM4677" t="s">
        <v>93</v>
      </c>
      <c r="AN4677" t="s">
        <v>82</v>
      </c>
      <c r="AO4677">
        <v>0</v>
      </c>
      <c r="AP4677">
        <v>0</v>
      </c>
      <c r="AQ4677">
        <v>0</v>
      </c>
      <c r="AR4677" t="s">
        <v>74</v>
      </c>
      <c r="AS4677">
        <v>0</v>
      </c>
      <c r="AT4677" t="s">
        <v>83</v>
      </c>
      <c r="AU4677">
        <v>0</v>
      </c>
      <c r="AV4677">
        <v>0</v>
      </c>
      <c r="AW4677" t="s">
        <v>303</v>
      </c>
      <c r="AX4677">
        <v>0</v>
      </c>
      <c r="AY4677">
        <v>0</v>
      </c>
      <c r="AZ4677">
        <v>0</v>
      </c>
      <c r="BA4677">
        <v>0</v>
      </c>
      <c r="BB4677">
        <v>0</v>
      </c>
      <c r="BC4677">
        <v>0</v>
      </c>
      <c r="BD4677">
        <v>0</v>
      </c>
      <c r="BE4677">
        <v>0</v>
      </c>
      <c r="BF4677">
        <v>0</v>
      </c>
      <c r="BG4677">
        <v>0</v>
      </c>
      <c r="BH4677">
        <v>0</v>
      </c>
      <c r="BI4677">
        <v>0</v>
      </c>
      <c r="BJ4677">
        <v>0</v>
      </c>
      <c r="BK4677">
        <v>0</v>
      </c>
      <c r="BL4677">
        <v>0</v>
      </c>
      <c r="BM4677">
        <v>0</v>
      </c>
      <c r="BN4677">
        <v>0</v>
      </c>
      <c r="BO4677">
        <v>12.5</v>
      </c>
      <c r="BP4677">
        <f>VLOOKUP(H4677, Sheet1!$A$2:$B$1758, 2, FALSE)</f>
        <v>0</v>
      </c>
      <c r="BQ4677">
        <f t="shared" si="146"/>
        <v>12.5</v>
      </c>
      <c r="BR4677">
        <f t="shared" si="147"/>
        <v>12.5</v>
      </c>
    </row>
    <row r="4678" spans="1:70" x14ac:dyDescent="0.35">
      <c r="A4678">
        <v>19421</v>
      </c>
      <c r="B4678" t="s">
        <v>66</v>
      </c>
      <c r="C4678" t="s">
        <v>13026</v>
      </c>
      <c r="D4678" t="s">
        <v>13027</v>
      </c>
      <c r="E4678">
        <v>0</v>
      </c>
      <c r="F4678" t="s">
        <v>290</v>
      </c>
      <c r="G4678" t="s">
        <v>71</v>
      </c>
      <c r="H4678">
        <v>91436</v>
      </c>
      <c r="I4678">
        <v>0</v>
      </c>
      <c r="J4678" t="s">
        <v>5929</v>
      </c>
      <c r="K4678" t="s">
        <v>73</v>
      </c>
      <c r="L4678">
        <v>0</v>
      </c>
      <c r="M4678" t="s">
        <v>74</v>
      </c>
      <c r="N4678" t="s">
        <v>99</v>
      </c>
      <c r="O4678">
        <v>0</v>
      </c>
      <c r="P4678">
        <v>0</v>
      </c>
      <c r="Q4678">
        <v>0</v>
      </c>
      <c r="R4678">
        <v>0</v>
      </c>
      <c r="S4678">
        <v>0</v>
      </c>
      <c r="T4678">
        <v>7</v>
      </c>
      <c r="U4678">
        <v>0</v>
      </c>
      <c r="V4678">
        <v>0</v>
      </c>
      <c r="W4678" t="s">
        <v>251</v>
      </c>
      <c r="X4678" t="s">
        <v>252</v>
      </c>
      <c r="Y4678" t="s">
        <v>78</v>
      </c>
      <c r="Z4678">
        <v>34.164267700000003</v>
      </c>
      <c r="AA4678">
        <v>-118.49224630000001</v>
      </c>
      <c r="AB4678" s="1">
        <v>43622</v>
      </c>
      <c r="AC4678">
        <v>123223</v>
      </c>
      <c r="AD4678" t="s">
        <v>165</v>
      </c>
      <c r="AE4678" t="s">
        <v>92</v>
      </c>
      <c r="AF4678">
        <v>0</v>
      </c>
      <c r="AG4678">
        <v>0</v>
      </c>
      <c r="AH4678" s="1">
        <v>43556</v>
      </c>
      <c r="AI4678">
        <v>0</v>
      </c>
      <c r="AJ4678">
        <v>0</v>
      </c>
      <c r="AK4678">
        <v>0</v>
      </c>
      <c r="AL4678">
        <v>0</v>
      </c>
      <c r="AM4678" t="s">
        <v>93</v>
      </c>
      <c r="AN4678" t="s">
        <v>82</v>
      </c>
      <c r="AO4678">
        <v>0</v>
      </c>
      <c r="AP4678">
        <v>0</v>
      </c>
      <c r="AQ4678">
        <v>0</v>
      </c>
      <c r="AR4678" t="s">
        <v>74</v>
      </c>
      <c r="AS4678">
        <v>0</v>
      </c>
      <c r="AT4678" t="s">
        <v>83</v>
      </c>
      <c r="AU4678">
        <v>0</v>
      </c>
      <c r="AV4678">
        <v>0</v>
      </c>
      <c r="AW4678" t="s">
        <v>242</v>
      </c>
      <c r="AX4678">
        <v>0</v>
      </c>
      <c r="AY4678">
        <v>0</v>
      </c>
      <c r="AZ4678">
        <v>0</v>
      </c>
      <c r="BA4678">
        <v>0</v>
      </c>
      <c r="BB4678">
        <v>0</v>
      </c>
      <c r="BC4678">
        <v>0</v>
      </c>
      <c r="BD4678">
        <v>0</v>
      </c>
      <c r="BE4678">
        <v>0</v>
      </c>
      <c r="BF4678">
        <v>0</v>
      </c>
      <c r="BG4678">
        <v>0</v>
      </c>
      <c r="BH4678">
        <v>0</v>
      </c>
      <c r="BI4678">
        <v>0</v>
      </c>
      <c r="BJ4678">
        <v>0</v>
      </c>
      <c r="BK4678">
        <v>0</v>
      </c>
      <c r="BL4678">
        <v>0</v>
      </c>
      <c r="BM4678">
        <v>0</v>
      </c>
      <c r="BN4678">
        <v>0</v>
      </c>
      <c r="BO4678">
        <v>0</v>
      </c>
      <c r="BP4678">
        <f>VLOOKUP(H4678, Sheet1!$A$2:$B$1758, 2, FALSE)</f>
        <v>15.656748109255435</v>
      </c>
      <c r="BQ4678">
        <f t="shared" si="146"/>
        <v>7.5333985085824144</v>
      </c>
      <c r="BR4678">
        <f t="shared" si="147"/>
        <v>7.5333985085824144</v>
      </c>
    </row>
    <row r="4679" spans="1:70" x14ac:dyDescent="0.35">
      <c r="A4679">
        <v>19422</v>
      </c>
      <c r="B4679" t="s">
        <v>66</v>
      </c>
      <c r="C4679" t="s">
        <v>13028</v>
      </c>
      <c r="D4679" t="s">
        <v>13029</v>
      </c>
      <c r="E4679">
        <v>0</v>
      </c>
      <c r="F4679" t="s">
        <v>13030</v>
      </c>
      <c r="G4679" t="s">
        <v>71</v>
      </c>
      <c r="H4679">
        <v>93926</v>
      </c>
      <c r="I4679">
        <v>0</v>
      </c>
      <c r="J4679" t="s">
        <v>5929</v>
      </c>
      <c r="K4679" t="s">
        <v>73</v>
      </c>
      <c r="L4679">
        <v>0</v>
      </c>
      <c r="M4679" t="s">
        <v>74</v>
      </c>
      <c r="N4679" t="s">
        <v>99</v>
      </c>
      <c r="O4679">
        <v>0</v>
      </c>
      <c r="P4679">
        <v>0</v>
      </c>
      <c r="Q4679">
        <v>0</v>
      </c>
      <c r="R4679">
        <v>0</v>
      </c>
      <c r="S4679">
        <v>0</v>
      </c>
      <c r="T4679">
        <v>1</v>
      </c>
      <c r="U4679">
        <v>0</v>
      </c>
      <c r="V4679">
        <v>0</v>
      </c>
      <c r="W4679" t="s">
        <v>251</v>
      </c>
      <c r="X4679" t="s">
        <v>252</v>
      </c>
      <c r="Y4679" t="s">
        <v>78</v>
      </c>
      <c r="Z4679">
        <v>36.511528400000003</v>
      </c>
      <c r="AA4679">
        <v>-121.4431</v>
      </c>
      <c r="AB4679" s="1">
        <v>43622</v>
      </c>
      <c r="AC4679">
        <v>123225</v>
      </c>
      <c r="AD4679" t="s">
        <v>165</v>
      </c>
      <c r="AE4679" t="s">
        <v>92</v>
      </c>
      <c r="AF4679">
        <v>0</v>
      </c>
      <c r="AG4679">
        <v>0</v>
      </c>
      <c r="AH4679" s="1">
        <v>43556</v>
      </c>
      <c r="AI4679">
        <v>0</v>
      </c>
      <c r="AJ4679">
        <v>0</v>
      </c>
      <c r="AK4679">
        <v>0</v>
      </c>
      <c r="AL4679">
        <v>0</v>
      </c>
      <c r="AM4679" t="s">
        <v>93</v>
      </c>
      <c r="AN4679" t="s">
        <v>82</v>
      </c>
      <c r="AO4679">
        <v>0</v>
      </c>
      <c r="AP4679">
        <v>0</v>
      </c>
      <c r="AQ4679">
        <v>0</v>
      </c>
      <c r="AR4679" t="s">
        <v>74</v>
      </c>
      <c r="AS4679">
        <v>0</v>
      </c>
      <c r="AT4679" t="s">
        <v>83</v>
      </c>
      <c r="AU4679">
        <v>0</v>
      </c>
      <c r="AV4679">
        <v>0</v>
      </c>
      <c r="AW4679" t="s">
        <v>590</v>
      </c>
      <c r="AX4679">
        <v>0</v>
      </c>
      <c r="AY4679">
        <v>0</v>
      </c>
      <c r="AZ4679">
        <v>0</v>
      </c>
      <c r="BA4679">
        <v>0</v>
      </c>
      <c r="BB4679">
        <v>0</v>
      </c>
      <c r="BC4679">
        <v>0</v>
      </c>
      <c r="BD4679">
        <v>0</v>
      </c>
      <c r="BE4679">
        <v>0</v>
      </c>
      <c r="BF4679">
        <v>0</v>
      </c>
      <c r="BG4679">
        <v>0</v>
      </c>
      <c r="BH4679">
        <v>0</v>
      </c>
      <c r="BI4679">
        <v>0</v>
      </c>
      <c r="BJ4679">
        <v>0</v>
      </c>
      <c r="BK4679">
        <v>0</v>
      </c>
      <c r="BL4679">
        <v>0</v>
      </c>
      <c r="BM4679">
        <v>0</v>
      </c>
      <c r="BN4679">
        <v>0</v>
      </c>
      <c r="BO4679">
        <v>50.5</v>
      </c>
      <c r="BP4679">
        <f>VLOOKUP(H4679, Sheet1!$A$2:$B$1758, 2, FALSE)</f>
        <v>0.54463108144990346</v>
      </c>
      <c r="BQ4679">
        <f t="shared" si="146"/>
        <v>50.762054607258889</v>
      </c>
      <c r="BR4679">
        <f t="shared" si="147"/>
        <v>50.762054607258889</v>
      </c>
    </row>
    <row r="4680" spans="1:70" x14ac:dyDescent="0.35">
      <c r="A4680">
        <v>19423</v>
      </c>
      <c r="B4680" t="s">
        <v>66</v>
      </c>
      <c r="C4680" t="s">
        <v>13031</v>
      </c>
      <c r="D4680" t="s">
        <v>13032</v>
      </c>
      <c r="E4680">
        <v>0</v>
      </c>
      <c r="F4680" t="s">
        <v>1785</v>
      </c>
      <c r="G4680" t="s">
        <v>71</v>
      </c>
      <c r="H4680">
        <v>94583</v>
      </c>
      <c r="I4680">
        <v>0</v>
      </c>
      <c r="J4680" t="s">
        <v>5929</v>
      </c>
      <c r="K4680" t="s">
        <v>73</v>
      </c>
      <c r="L4680">
        <v>0</v>
      </c>
      <c r="M4680" t="s">
        <v>74</v>
      </c>
      <c r="N4680" t="s">
        <v>99</v>
      </c>
      <c r="O4680">
        <v>0</v>
      </c>
      <c r="P4680">
        <v>0</v>
      </c>
      <c r="Q4680">
        <v>0</v>
      </c>
      <c r="R4680">
        <v>0</v>
      </c>
      <c r="S4680">
        <v>0</v>
      </c>
      <c r="T4680">
        <v>17</v>
      </c>
      <c r="U4680">
        <v>0</v>
      </c>
      <c r="V4680">
        <v>0</v>
      </c>
      <c r="W4680" t="s">
        <v>251</v>
      </c>
      <c r="X4680" t="s">
        <v>252</v>
      </c>
      <c r="Y4680" t="s">
        <v>78</v>
      </c>
      <c r="Z4680">
        <v>37.765741499999997</v>
      </c>
      <c r="AA4680">
        <v>-121.96307539999999</v>
      </c>
      <c r="AB4680" s="1">
        <v>43622</v>
      </c>
      <c r="AC4680">
        <v>123226</v>
      </c>
      <c r="AD4680" t="s">
        <v>165</v>
      </c>
      <c r="AE4680" t="s">
        <v>92</v>
      </c>
      <c r="AF4680">
        <v>0</v>
      </c>
      <c r="AG4680">
        <v>0</v>
      </c>
      <c r="AH4680" s="1">
        <v>43556</v>
      </c>
      <c r="AI4680">
        <v>0</v>
      </c>
      <c r="AJ4680">
        <v>0</v>
      </c>
      <c r="AK4680">
        <v>0</v>
      </c>
      <c r="AL4680">
        <v>0</v>
      </c>
      <c r="AM4680" t="s">
        <v>93</v>
      </c>
      <c r="AN4680" t="s">
        <v>82</v>
      </c>
      <c r="AO4680">
        <v>0</v>
      </c>
      <c r="AP4680">
        <v>0</v>
      </c>
      <c r="AQ4680">
        <v>0</v>
      </c>
      <c r="AR4680" t="s">
        <v>74</v>
      </c>
      <c r="AS4680">
        <v>0</v>
      </c>
      <c r="AT4680" t="s">
        <v>83</v>
      </c>
      <c r="AU4680">
        <v>0</v>
      </c>
      <c r="AV4680">
        <v>0</v>
      </c>
      <c r="AW4680" t="s">
        <v>217</v>
      </c>
      <c r="AX4680">
        <v>0</v>
      </c>
      <c r="AY4680">
        <v>0</v>
      </c>
      <c r="AZ4680">
        <v>0</v>
      </c>
      <c r="BA4680">
        <v>0</v>
      </c>
      <c r="BB4680">
        <v>0</v>
      </c>
      <c r="BC4680">
        <v>0</v>
      </c>
      <c r="BD4680">
        <v>0</v>
      </c>
      <c r="BE4680">
        <v>0</v>
      </c>
      <c r="BF4680">
        <v>0</v>
      </c>
      <c r="BG4680">
        <v>0</v>
      </c>
      <c r="BH4680">
        <v>0</v>
      </c>
      <c r="BI4680">
        <v>0</v>
      </c>
      <c r="BJ4680">
        <v>0</v>
      </c>
      <c r="BK4680">
        <v>0</v>
      </c>
      <c r="BL4680">
        <v>0</v>
      </c>
      <c r="BM4680">
        <v>0</v>
      </c>
      <c r="BN4680">
        <v>0</v>
      </c>
      <c r="BO4680">
        <v>0</v>
      </c>
      <c r="BP4680">
        <f>VLOOKUP(H4680, Sheet1!$A$2:$B$1758, 2, FALSE)</f>
        <v>7.4789289851428506</v>
      </c>
      <c r="BQ4680">
        <f t="shared" si="146"/>
        <v>3.5985603184841874</v>
      </c>
      <c r="BR4680">
        <f t="shared" si="147"/>
        <v>3.5985603184841874</v>
      </c>
    </row>
    <row r="4681" spans="1:70" x14ac:dyDescent="0.35">
      <c r="A4681">
        <v>19424</v>
      </c>
      <c r="B4681" t="s">
        <v>66</v>
      </c>
      <c r="C4681" t="s">
        <v>13033</v>
      </c>
      <c r="D4681" t="s">
        <v>13034</v>
      </c>
      <c r="E4681">
        <v>0</v>
      </c>
      <c r="F4681" t="s">
        <v>579</v>
      </c>
      <c r="G4681" t="s">
        <v>71</v>
      </c>
      <c r="H4681">
        <v>93117</v>
      </c>
      <c r="I4681">
        <v>0</v>
      </c>
      <c r="J4681" t="s">
        <v>5929</v>
      </c>
      <c r="K4681" t="s">
        <v>73</v>
      </c>
      <c r="L4681">
        <v>0</v>
      </c>
      <c r="M4681" t="s">
        <v>74</v>
      </c>
      <c r="N4681" t="s">
        <v>99</v>
      </c>
      <c r="O4681">
        <v>0</v>
      </c>
      <c r="P4681">
        <v>0</v>
      </c>
      <c r="Q4681">
        <v>0</v>
      </c>
      <c r="R4681">
        <v>0</v>
      </c>
      <c r="S4681">
        <v>0</v>
      </c>
      <c r="T4681">
        <v>0</v>
      </c>
      <c r="U4681">
        <v>1</v>
      </c>
      <c r="V4681">
        <v>0</v>
      </c>
      <c r="W4681" t="s">
        <v>251</v>
      </c>
      <c r="X4681" t="s">
        <v>252</v>
      </c>
      <c r="Y4681" t="s">
        <v>78</v>
      </c>
      <c r="Z4681">
        <v>34.427788100000001</v>
      </c>
      <c r="AA4681">
        <v>-119.87478539999999</v>
      </c>
      <c r="AB4681" s="1">
        <v>43622</v>
      </c>
      <c r="AC4681">
        <v>123227</v>
      </c>
      <c r="AD4681" t="s">
        <v>165</v>
      </c>
      <c r="AE4681" t="s">
        <v>92</v>
      </c>
      <c r="AF4681">
        <v>0</v>
      </c>
      <c r="AG4681">
        <v>0</v>
      </c>
      <c r="AH4681" s="1">
        <v>43556</v>
      </c>
      <c r="AI4681">
        <v>0</v>
      </c>
      <c r="AJ4681">
        <v>0</v>
      </c>
      <c r="AK4681">
        <v>0</v>
      </c>
      <c r="AL4681">
        <v>0</v>
      </c>
      <c r="AM4681" t="s">
        <v>647</v>
      </c>
      <c r="AN4681" t="s">
        <v>82</v>
      </c>
      <c r="AO4681">
        <v>0</v>
      </c>
      <c r="AP4681">
        <v>0</v>
      </c>
      <c r="AQ4681">
        <v>0</v>
      </c>
      <c r="AR4681" t="s">
        <v>74</v>
      </c>
      <c r="AS4681">
        <v>0</v>
      </c>
      <c r="AT4681" t="s">
        <v>83</v>
      </c>
      <c r="AU4681">
        <v>0</v>
      </c>
      <c r="AV4681">
        <v>0</v>
      </c>
      <c r="AW4681" t="s">
        <v>235</v>
      </c>
      <c r="AX4681">
        <v>0</v>
      </c>
      <c r="AY4681">
        <v>0</v>
      </c>
      <c r="AZ4681">
        <v>0</v>
      </c>
      <c r="BA4681">
        <v>0</v>
      </c>
      <c r="BB4681">
        <v>0</v>
      </c>
      <c r="BC4681">
        <v>0</v>
      </c>
      <c r="BD4681">
        <v>0</v>
      </c>
      <c r="BE4681">
        <v>0</v>
      </c>
      <c r="BF4681">
        <v>0</v>
      </c>
      <c r="BG4681">
        <v>0</v>
      </c>
      <c r="BH4681">
        <v>0</v>
      </c>
      <c r="BI4681">
        <v>0</v>
      </c>
      <c r="BJ4681">
        <v>0</v>
      </c>
      <c r="BK4681">
        <v>0</v>
      </c>
      <c r="BL4681">
        <v>0</v>
      </c>
      <c r="BM4681">
        <v>0</v>
      </c>
      <c r="BN4681">
        <v>0</v>
      </c>
      <c r="BO4681">
        <v>110.8</v>
      </c>
      <c r="BP4681">
        <f>VLOOKUP(H4681, Sheet1!$A$2:$B$1758, 2, FALSE)</f>
        <v>0</v>
      </c>
      <c r="BQ4681">
        <f t="shared" si="146"/>
        <v>110.8</v>
      </c>
      <c r="BR4681">
        <f t="shared" si="147"/>
        <v>110.8</v>
      </c>
    </row>
    <row r="4682" spans="1:70" x14ac:dyDescent="0.35">
      <c r="A4682">
        <v>19425</v>
      </c>
      <c r="B4682" t="s">
        <v>66</v>
      </c>
      <c r="C4682" t="s">
        <v>13035</v>
      </c>
      <c r="D4682" t="s">
        <v>13036</v>
      </c>
      <c r="E4682">
        <v>0</v>
      </c>
      <c r="F4682" t="s">
        <v>501</v>
      </c>
      <c r="G4682" t="s">
        <v>71</v>
      </c>
      <c r="H4682">
        <v>95842</v>
      </c>
      <c r="I4682">
        <v>0</v>
      </c>
      <c r="J4682" t="s">
        <v>5929</v>
      </c>
      <c r="K4682" t="s">
        <v>73</v>
      </c>
      <c r="L4682">
        <v>0</v>
      </c>
      <c r="M4682" t="s">
        <v>74</v>
      </c>
      <c r="N4682" t="s">
        <v>99</v>
      </c>
      <c r="O4682">
        <v>0</v>
      </c>
      <c r="P4682">
        <v>0</v>
      </c>
      <c r="Q4682">
        <v>0</v>
      </c>
      <c r="R4682">
        <v>0</v>
      </c>
      <c r="S4682">
        <v>0</v>
      </c>
      <c r="T4682">
        <v>3</v>
      </c>
      <c r="U4682">
        <v>0</v>
      </c>
      <c r="V4682">
        <v>0</v>
      </c>
      <c r="W4682" t="s">
        <v>251</v>
      </c>
      <c r="X4682" t="s">
        <v>252</v>
      </c>
      <c r="Y4682" t="s">
        <v>78</v>
      </c>
      <c r="Z4682">
        <v>39.156897100000002</v>
      </c>
      <c r="AA4682">
        <v>-123.21699580000001</v>
      </c>
      <c r="AB4682" s="1">
        <v>43622</v>
      </c>
      <c r="AC4682">
        <v>123228</v>
      </c>
      <c r="AD4682" t="s">
        <v>165</v>
      </c>
      <c r="AE4682" t="s">
        <v>92</v>
      </c>
      <c r="AF4682">
        <v>0</v>
      </c>
      <c r="AG4682">
        <v>0</v>
      </c>
      <c r="AH4682" s="1">
        <v>43556</v>
      </c>
      <c r="AI4682">
        <v>0</v>
      </c>
      <c r="AJ4682">
        <v>0</v>
      </c>
      <c r="AK4682">
        <v>0</v>
      </c>
      <c r="AL4682">
        <v>0</v>
      </c>
      <c r="AM4682" t="s">
        <v>93</v>
      </c>
      <c r="AN4682" t="s">
        <v>82</v>
      </c>
      <c r="AO4682">
        <v>0</v>
      </c>
      <c r="AP4682">
        <v>0</v>
      </c>
      <c r="AQ4682">
        <v>0</v>
      </c>
      <c r="AR4682" t="s">
        <v>74</v>
      </c>
      <c r="AS4682">
        <v>0</v>
      </c>
      <c r="AT4682" t="s">
        <v>83</v>
      </c>
      <c r="AU4682">
        <v>0</v>
      </c>
      <c r="AV4682">
        <v>0</v>
      </c>
      <c r="AW4682" t="s">
        <v>590</v>
      </c>
      <c r="AX4682">
        <v>0</v>
      </c>
      <c r="AY4682">
        <v>0</v>
      </c>
      <c r="AZ4682">
        <v>0</v>
      </c>
      <c r="BA4682">
        <v>0</v>
      </c>
      <c r="BB4682">
        <v>0</v>
      </c>
      <c r="BC4682">
        <v>0</v>
      </c>
      <c r="BD4682">
        <v>0</v>
      </c>
      <c r="BE4682">
        <v>0</v>
      </c>
      <c r="BF4682">
        <v>0</v>
      </c>
      <c r="BG4682">
        <v>0</v>
      </c>
      <c r="BH4682">
        <v>0</v>
      </c>
      <c r="BI4682">
        <v>0</v>
      </c>
      <c r="BJ4682">
        <v>0</v>
      </c>
      <c r="BK4682">
        <v>0</v>
      </c>
      <c r="BL4682">
        <v>0</v>
      </c>
      <c r="BM4682">
        <v>0</v>
      </c>
      <c r="BN4682">
        <v>0</v>
      </c>
      <c r="BO4682">
        <v>31.333333329999999</v>
      </c>
      <c r="BP4682">
        <f>VLOOKUP(H4682, Sheet1!$A$2:$B$1758, 2, FALSE)</f>
        <v>0</v>
      </c>
      <c r="BQ4682">
        <f t="shared" si="146"/>
        <v>31.333333329999999</v>
      </c>
      <c r="BR4682">
        <f t="shared" si="147"/>
        <v>31.333333329999999</v>
      </c>
    </row>
    <row r="4683" spans="1:70" x14ac:dyDescent="0.35">
      <c r="A4683">
        <v>19426</v>
      </c>
      <c r="B4683" t="s">
        <v>66</v>
      </c>
      <c r="C4683" t="s">
        <v>13037</v>
      </c>
      <c r="D4683" t="s">
        <v>13038</v>
      </c>
      <c r="E4683">
        <v>0</v>
      </c>
      <c r="F4683" t="s">
        <v>13039</v>
      </c>
      <c r="G4683" t="s">
        <v>71</v>
      </c>
      <c r="H4683">
        <v>95968</v>
      </c>
      <c r="I4683">
        <v>0</v>
      </c>
      <c r="J4683" t="s">
        <v>5929</v>
      </c>
      <c r="K4683" t="s">
        <v>73</v>
      </c>
      <c r="L4683">
        <v>0</v>
      </c>
      <c r="M4683" t="s">
        <v>74</v>
      </c>
      <c r="N4683" t="s">
        <v>99</v>
      </c>
      <c r="O4683">
        <v>0</v>
      </c>
      <c r="P4683">
        <v>0</v>
      </c>
      <c r="Q4683">
        <v>0</v>
      </c>
      <c r="R4683">
        <v>0</v>
      </c>
      <c r="S4683">
        <v>0</v>
      </c>
      <c r="T4683">
        <v>1</v>
      </c>
      <c r="U4683">
        <v>0</v>
      </c>
      <c r="V4683">
        <v>0</v>
      </c>
      <c r="W4683" t="s">
        <v>251</v>
      </c>
      <c r="X4683" t="s">
        <v>252</v>
      </c>
      <c r="Y4683" t="s">
        <v>78</v>
      </c>
      <c r="Z4683">
        <v>39.435574299999999</v>
      </c>
      <c r="AA4683">
        <v>-121.54634489999999</v>
      </c>
      <c r="AB4683" s="1">
        <v>43622</v>
      </c>
      <c r="AC4683">
        <v>123229</v>
      </c>
      <c r="AD4683" t="s">
        <v>165</v>
      </c>
      <c r="AE4683" t="s">
        <v>92</v>
      </c>
      <c r="AF4683">
        <v>0</v>
      </c>
      <c r="AG4683">
        <v>0</v>
      </c>
      <c r="AH4683" s="1">
        <v>43556</v>
      </c>
      <c r="AI4683">
        <v>0</v>
      </c>
      <c r="AJ4683">
        <v>0</v>
      </c>
      <c r="AK4683">
        <v>0</v>
      </c>
      <c r="AL4683">
        <v>0</v>
      </c>
      <c r="AM4683" t="s">
        <v>93</v>
      </c>
      <c r="AN4683" t="s">
        <v>82</v>
      </c>
      <c r="AO4683">
        <v>0</v>
      </c>
      <c r="AP4683">
        <v>0</v>
      </c>
      <c r="AQ4683">
        <v>0</v>
      </c>
      <c r="AR4683" t="s">
        <v>74</v>
      </c>
      <c r="AS4683">
        <v>0</v>
      </c>
      <c r="AT4683" t="s">
        <v>83</v>
      </c>
      <c r="AU4683">
        <v>0</v>
      </c>
      <c r="AV4683">
        <v>0</v>
      </c>
      <c r="AW4683" t="s">
        <v>590</v>
      </c>
      <c r="AX4683">
        <v>0</v>
      </c>
      <c r="AY4683">
        <v>0</v>
      </c>
      <c r="AZ4683">
        <v>0</v>
      </c>
      <c r="BA4683">
        <v>0</v>
      </c>
      <c r="BB4683">
        <v>0</v>
      </c>
      <c r="BC4683">
        <v>0</v>
      </c>
      <c r="BD4683">
        <v>0</v>
      </c>
      <c r="BE4683">
        <v>0</v>
      </c>
      <c r="BF4683">
        <v>0</v>
      </c>
      <c r="BG4683">
        <v>0</v>
      </c>
      <c r="BH4683">
        <v>0</v>
      </c>
      <c r="BI4683">
        <v>0</v>
      </c>
      <c r="BJ4683">
        <v>0</v>
      </c>
      <c r="BK4683">
        <v>0</v>
      </c>
      <c r="BL4683">
        <v>0</v>
      </c>
      <c r="BM4683">
        <v>0</v>
      </c>
      <c r="BN4683">
        <v>0</v>
      </c>
      <c r="BO4683">
        <v>109.5</v>
      </c>
      <c r="BP4683">
        <f>VLOOKUP(H4683, Sheet1!$A$2:$B$1758, 2, FALSE)</f>
        <v>0.99303861159537465</v>
      </c>
      <c r="BQ4683">
        <f t="shared" si="146"/>
        <v>109.97781030539382</v>
      </c>
      <c r="BR4683">
        <f t="shared" si="147"/>
        <v>109.97781030539382</v>
      </c>
    </row>
    <row r="4684" spans="1:70" x14ac:dyDescent="0.35">
      <c r="A4684">
        <v>19427</v>
      </c>
      <c r="B4684" t="s">
        <v>66</v>
      </c>
      <c r="C4684" t="s">
        <v>11964</v>
      </c>
      <c r="D4684" t="s">
        <v>13040</v>
      </c>
      <c r="E4684">
        <v>0</v>
      </c>
      <c r="F4684" t="s">
        <v>1458</v>
      </c>
      <c r="G4684" t="s">
        <v>71</v>
      </c>
      <c r="H4684">
        <v>92211</v>
      </c>
      <c r="I4684">
        <v>0</v>
      </c>
      <c r="J4684" t="s">
        <v>5929</v>
      </c>
      <c r="K4684" t="s">
        <v>73</v>
      </c>
      <c r="L4684">
        <v>0</v>
      </c>
      <c r="M4684" t="s">
        <v>74</v>
      </c>
      <c r="N4684" t="s">
        <v>99</v>
      </c>
      <c r="O4684">
        <v>0</v>
      </c>
      <c r="P4684">
        <v>0</v>
      </c>
      <c r="Q4684">
        <v>0</v>
      </c>
      <c r="R4684">
        <v>0</v>
      </c>
      <c r="S4684">
        <v>0</v>
      </c>
      <c r="T4684">
        <v>1</v>
      </c>
      <c r="U4684">
        <v>1</v>
      </c>
      <c r="V4684">
        <v>0</v>
      </c>
      <c r="W4684" t="s">
        <v>251</v>
      </c>
      <c r="X4684" t="s">
        <v>252</v>
      </c>
      <c r="Y4684" t="s">
        <v>78</v>
      </c>
      <c r="Z4684">
        <v>33.782280900000003</v>
      </c>
      <c r="AA4684">
        <v>-116.3573675</v>
      </c>
      <c r="AB4684" s="1">
        <v>43622</v>
      </c>
      <c r="AC4684">
        <v>123230</v>
      </c>
      <c r="AD4684" t="s">
        <v>165</v>
      </c>
      <c r="AE4684" t="s">
        <v>92</v>
      </c>
      <c r="AF4684">
        <v>0</v>
      </c>
      <c r="AG4684">
        <v>0</v>
      </c>
      <c r="AH4684" s="1">
        <v>43556</v>
      </c>
      <c r="AI4684">
        <v>0</v>
      </c>
      <c r="AJ4684">
        <v>0</v>
      </c>
      <c r="AK4684">
        <v>0</v>
      </c>
      <c r="AL4684">
        <v>0</v>
      </c>
      <c r="AM4684" t="s">
        <v>612</v>
      </c>
      <c r="AN4684" t="s">
        <v>82</v>
      </c>
      <c r="AO4684">
        <v>0</v>
      </c>
      <c r="AP4684">
        <v>0</v>
      </c>
      <c r="AQ4684">
        <v>0</v>
      </c>
      <c r="AR4684" t="s">
        <v>74</v>
      </c>
      <c r="AS4684">
        <v>0</v>
      </c>
      <c r="AT4684" t="s">
        <v>83</v>
      </c>
      <c r="AU4684">
        <v>0</v>
      </c>
      <c r="AV4684">
        <v>0</v>
      </c>
      <c r="AW4684" t="s">
        <v>166</v>
      </c>
      <c r="AX4684">
        <v>0</v>
      </c>
      <c r="AY4684">
        <v>0</v>
      </c>
      <c r="AZ4684">
        <v>0</v>
      </c>
      <c r="BA4684">
        <v>0</v>
      </c>
      <c r="BB4684">
        <v>0</v>
      </c>
      <c r="BC4684">
        <v>0</v>
      </c>
      <c r="BD4684">
        <v>0</v>
      </c>
      <c r="BE4684">
        <v>0</v>
      </c>
      <c r="BF4684">
        <v>0</v>
      </c>
      <c r="BG4684">
        <v>0</v>
      </c>
      <c r="BH4684">
        <v>0</v>
      </c>
      <c r="BI4684">
        <v>0</v>
      </c>
      <c r="BJ4684">
        <v>0</v>
      </c>
      <c r="BK4684">
        <v>0</v>
      </c>
      <c r="BL4684">
        <v>0</v>
      </c>
      <c r="BM4684">
        <v>0</v>
      </c>
      <c r="BN4684">
        <v>0</v>
      </c>
      <c r="BO4684">
        <v>56.5</v>
      </c>
      <c r="BP4684">
        <f>VLOOKUP(H4684, Sheet1!$A$2:$B$1758, 2, FALSE)</f>
        <v>3.397822643290656</v>
      </c>
      <c r="BQ4684">
        <f t="shared" si="146"/>
        <v>58.134895819666518</v>
      </c>
      <c r="BR4684">
        <f t="shared" si="147"/>
        <v>58.134895819666518</v>
      </c>
    </row>
    <row r="4685" spans="1:70" x14ac:dyDescent="0.35">
      <c r="A4685">
        <v>19428</v>
      </c>
      <c r="B4685" t="s">
        <v>66</v>
      </c>
      <c r="C4685" t="s">
        <v>13041</v>
      </c>
      <c r="D4685" t="s">
        <v>7827</v>
      </c>
      <c r="E4685">
        <v>0</v>
      </c>
      <c r="F4685" t="s">
        <v>1458</v>
      </c>
      <c r="G4685" t="s">
        <v>71</v>
      </c>
      <c r="H4685">
        <v>92260</v>
      </c>
      <c r="I4685">
        <v>0</v>
      </c>
      <c r="J4685" t="s">
        <v>5929</v>
      </c>
      <c r="K4685" t="s">
        <v>73</v>
      </c>
      <c r="L4685">
        <v>0</v>
      </c>
      <c r="M4685" t="s">
        <v>74</v>
      </c>
      <c r="N4685" t="s">
        <v>99</v>
      </c>
      <c r="O4685">
        <v>0</v>
      </c>
      <c r="P4685">
        <v>0</v>
      </c>
      <c r="Q4685">
        <v>0</v>
      </c>
      <c r="R4685">
        <v>0</v>
      </c>
      <c r="S4685">
        <v>0</v>
      </c>
      <c r="T4685">
        <v>1</v>
      </c>
      <c r="U4685">
        <v>0</v>
      </c>
      <c r="V4685">
        <v>0</v>
      </c>
      <c r="W4685" t="s">
        <v>251</v>
      </c>
      <c r="X4685" t="s">
        <v>252</v>
      </c>
      <c r="Y4685" t="s">
        <v>78</v>
      </c>
      <c r="Z4685">
        <v>33.764438200000001</v>
      </c>
      <c r="AA4685">
        <v>-116.3716821</v>
      </c>
      <c r="AB4685" s="1">
        <v>43622</v>
      </c>
      <c r="AC4685">
        <v>123231</v>
      </c>
      <c r="AD4685" t="s">
        <v>165</v>
      </c>
      <c r="AE4685" t="s">
        <v>92</v>
      </c>
      <c r="AF4685">
        <v>0</v>
      </c>
      <c r="AG4685">
        <v>0</v>
      </c>
      <c r="AH4685" s="1">
        <v>43556</v>
      </c>
      <c r="AI4685">
        <v>0</v>
      </c>
      <c r="AJ4685">
        <v>0</v>
      </c>
      <c r="AK4685">
        <v>0</v>
      </c>
      <c r="AL4685">
        <v>0</v>
      </c>
      <c r="AM4685" t="s">
        <v>93</v>
      </c>
      <c r="AN4685" t="s">
        <v>82</v>
      </c>
      <c r="AO4685">
        <v>0</v>
      </c>
      <c r="AP4685">
        <v>0</v>
      </c>
      <c r="AQ4685">
        <v>0</v>
      </c>
      <c r="AR4685" t="s">
        <v>74</v>
      </c>
      <c r="AS4685">
        <v>0</v>
      </c>
      <c r="AT4685" t="s">
        <v>83</v>
      </c>
      <c r="AU4685">
        <v>0</v>
      </c>
      <c r="AV4685">
        <v>0</v>
      </c>
      <c r="AW4685" t="s">
        <v>166</v>
      </c>
      <c r="AX4685">
        <v>0</v>
      </c>
      <c r="AY4685">
        <v>0</v>
      </c>
      <c r="AZ4685">
        <v>0</v>
      </c>
      <c r="BA4685">
        <v>0</v>
      </c>
      <c r="BB4685">
        <v>0</v>
      </c>
      <c r="BC4685">
        <v>0</v>
      </c>
      <c r="BD4685">
        <v>0</v>
      </c>
      <c r="BE4685">
        <v>0</v>
      </c>
      <c r="BF4685">
        <v>0</v>
      </c>
      <c r="BG4685">
        <v>0</v>
      </c>
      <c r="BH4685">
        <v>0</v>
      </c>
      <c r="BI4685">
        <v>0</v>
      </c>
      <c r="BJ4685">
        <v>0</v>
      </c>
      <c r="BK4685">
        <v>0</v>
      </c>
      <c r="BL4685">
        <v>0</v>
      </c>
      <c r="BM4685">
        <v>0</v>
      </c>
      <c r="BN4685">
        <v>0</v>
      </c>
      <c r="BO4685">
        <v>116</v>
      </c>
      <c r="BP4685">
        <f>VLOOKUP(H4685, Sheet1!$A$2:$B$1758, 2, FALSE)</f>
        <v>0</v>
      </c>
      <c r="BQ4685">
        <f t="shared" si="146"/>
        <v>116</v>
      </c>
      <c r="BR4685">
        <f t="shared" si="147"/>
        <v>116</v>
      </c>
    </row>
    <row r="4686" spans="1:70" x14ac:dyDescent="0.35">
      <c r="A4686">
        <v>19429</v>
      </c>
      <c r="B4686" t="s">
        <v>66</v>
      </c>
      <c r="C4686" t="s">
        <v>11964</v>
      </c>
      <c r="D4686" t="s">
        <v>13042</v>
      </c>
      <c r="E4686">
        <v>0</v>
      </c>
      <c r="F4686" t="s">
        <v>1085</v>
      </c>
      <c r="G4686" t="s">
        <v>71</v>
      </c>
      <c r="H4686">
        <v>91504</v>
      </c>
      <c r="I4686">
        <v>0</v>
      </c>
      <c r="J4686" t="s">
        <v>5929</v>
      </c>
      <c r="K4686" t="s">
        <v>73</v>
      </c>
      <c r="L4686">
        <v>0</v>
      </c>
      <c r="M4686" t="s">
        <v>74</v>
      </c>
      <c r="N4686" t="s">
        <v>99</v>
      </c>
      <c r="O4686">
        <v>0</v>
      </c>
      <c r="P4686">
        <v>0</v>
      </c>
      <c r="Q4686">
        <v>0</v>
      </c>
      <c r="R4686">
        <v>0</v>
      </c>
      <c r="S4686">
        <v>0</v>
      </c>
      <c r="T4686">
        <v>1</v>
      </c>
      <c r="U4686">
        <v>0</v>
      </c>
      <c r="V4686">
        <v>0</v>
      </c>
      <c r="W4686" t="s">
        <v>251</v>
      </c>
      <c r="X4686" t="s">
        <v>252</v>
      </c>
      <c r="Y4686" t="s">
        <v>78</v>
      </c>
      <c r="Z4686">
        <v>34.206772999999998</v>
      </c>
      <c r="AA4686">
        <v>-118.342395</v>
      </c>
      <c r="AB4686" s="1">
        <v>43622</v>
      </c>
      <c r="AC4686">
        <v>123232</v>
      </c>
      <c r="AD4686" t="s">
        <v>165</v>
      </c>
      <c r="AE4686" t="s">
        <v>92</v>
      </c>
      <c r="AF4686">
        <v>0</v>
      </c>
      <c r="AG4686">
        <v>0</v>
      </c>
      <c r="AH4686" s="1">
        <v>43556</v>
      </c>
      <c r="AI4686">
        <v>0</v>
      </c>
      <c r="AJ4686">
        <v>0</v>
      </c>
      <c r="AK4686">
        <v>0</v>
      </c>
      <c r="AL4686">
        <v>0</v>
      </c>
      <c r="AM4686" t="s">
        <v>93</v>
      </c>
      <c r="AN4686" t="s">
        <v>82</v>
      </c>
      <c r="AO4686">
        <v>0</v>
      </c>
      <c r="AP4686">
        <v>0</v>
      </c>
      <c r="AQ4686">
        <v>0</v>
      </c>
      <c r="AR4686" t="s">
        <v>74</v>
      </c>
      <c r="AS4686">
        <v>0</v>
      </c>
      <c r="AT4686" t="s">
        <v>83</v>
      </c>
      <c r="AU4686">
        <v>0</v>
      </c>
      <c r="AV4686">
        <v>0</v>
      </c>
      <c r="AW4686" t="s">
        <v>166</v>
      </c>
      <c r="AX4686">
        <v>0</v>
      </c>
      <c r="AY4686">
        <v>0</v>
      </c>
      <c r="AZ4686">
        <v>0</v>
      </c>
      <c r="BA4686">
        <v>0</v>
      </c>
      <c r="BB4686">
        <v>0</v>
      </c>
      <c r="BC4686">
        <v>0</v>
      </c>
      <c r="BD4686">
        <v>0</v>
      </c>
      <c r="BE4686">
        <v>0</v>
      </c>
      <c r="BF4686">
        <v>0</v>
      </c>
      <c r="BG4686">
        <v>0</v>
      </c>
      <c r="BH4686">
        <v>0</v>
      </c>
      <c r="BI4686">
        <v>0</v>
      </c>
      <c r="BJ4686">
        <v>0</v>
      </c>
      <c r="BK4686">
        <v>0</v>
      </c>
      <c r="BL4686">
        <v>0</v>
      </c>
      <c r="BM4686">
        <v>0</v>
      </c>
      <c r="BN4686">
        <v>0</v>
      </c>
      <c r="BO4686">
        <v>75</v>
      </c>
      <c r="BP4686">
        <f>VLOOKUP(H4686, Sheet1!$A$2:$B$1758, 2, FALSE)</f>
        <v>10.674057729706382</v>
      </c>
      <c r="BQ4686">
        <f t="shared" si="146"/>
        <v>80.135927973060859</v>
      </c>
      <c r="BR4686">
        <f t="shared" si="147"/>
        <v>80.135927973060859</v>
      </c>
    </row>
    <row r="4687" spans="1:70" x14ac:dyDescent="0.35">
      <c r="A4687">
        <v>19430</v>
      </c>
      <c r="B4687" t="s">
        <v>66</v>
      </c>
      <c r="C4687" t="s">
        <v>13043</v>
      </c>
      <c r="D4687" t="s">
        <v>13044</v>
      </c>
      <c r="E4687">
        <v>0</v>
      </c>
      <c r="F4687" t="s">
        <v>1158</v>
      </c>
      <c r="G4687" t="s">
        <v>71</v>
      </c>
      <c r="H4687">
        <v>90245</v>
      </c>
      <c r="I4687">
        <v>0</v>
      </c>
      <c r="J4687" t="s">
        <v>5929</v>
      </c>
      <c r="K4687" t="s">
        <v>73</v>
      </c>
      <c r="L4687">
        <v>0</v>
      </c>
      <c r="M4687" t="s">
        <v>74</v>
      </c>
      <c r="N4687" t="s">
        <v>99</v>
      </c>
      <c r="O4687">
        <v>0</v>
      </c>
      <c r="P4687">
        <v>0</v>
      </c>
      <c r="Q4687">
        <v>0</v>
      </c>
      <c r="R4687">
        <v>0</v>
      </c>
      <c r="S4687">
        <v>0</v>
      </c>
      <c r="T4687">
        <v>10</v>
      </c>
      <c r="U4687">
        <v>0</v>
      </c>
      <c r="V4687">
        <v>0</v>
      </c>
      <c r="W4687" t="s">
        <v>251</v>
      </c>
      <c r="X4687" t="s">
        <v>252</v>
      </c>
      <c r="Y4687" t="s">
        <v>78</v>
      </c>
      <c r="Z4687">
        <v>33.904425500000002</v>
      </c>
      <c r="AA4687">
        <v>-118.37878430000001</v>
      </c>
      <c r="AB4687" s="1">
        <v>43622</v>
      </c>
      <c r="AC4687">
        <v>123234</v>
      </c>
      <c r="AD4687" t="s">
        <v>165</v>
      </c>
      <c r="AE4687" t="s">
        <v>92</v>
      </c>
      <c r="AF4687">
        <v>0</v>
      </c>
      <c r="AG4687">
        <v>0</v>
      </c>
      <c r="AH4687" s="1">
        <v>43556</v>
      </c>
      <c r="AI4687">
        <v>0</v>
      </c>
      <c r="AJ4687">
        <v>0</v>
      </c>
      <c r="AK4687">
        <v>0</v>
      </c>
      <c r="AL4687">
        <v>0</v>
      </c>
      <c r="AM4687" t="s">
        <v>93</v>
      </c>
      <c r="AN4687" t="s">
        <v>82</v>
      </c>
      <c r="AO4687">
        <v>0</v>
      </c>
      <c r="AP4687">
        <v>0</v>
      </c>
      <c r="AQ4687">
        <v>0</v>
      </c>
      <c r="AR4687" t="s">
        <v>74</v>
      </c>
      <c r="AS4687">
        <v>0</v>
      </c>
      <c r="AT4687" t="s">
        <v>83</v>
      </c>
      <c r="AU4687">
        <v>0</v>
      </c>
      <c r="AV4687">
        <v>0</v>
      </c>
      <c r="AW4687" t="s">
        <v>217</v>
      </c>
      <c r="AX4687">
        <v>0</v>
      </c>
      <c r="AY4687">
        <v>0</v>
      </c>
      <c r="AZ4687">
        <v>0</v>
      </c>
      <c r="BA4687">
        <v>0</v>
      </c>
      <c r="BB4687">
        <v>0</v>
      </c>
      <c r="BC4687">
        <v>0</v>
      </c>
      <c r="BD4687">
        <v>0</v>
      </c>
      <c r="BE4687">
        <v>0</v>
      </c>
      <c r="BF4687">
        <v>0</v>
      </c>
      <c r="BG4687">
        <v>0</v>
      </c>
      <c r="BH4687">
        <v>0</v>
      </c>
      <c r="BI4687">
        <v>0</v>
      </c>
      <c r="BJ4687">
        <v>0</v>
      </c>
      <c r="BK4687">
        <v>0</v>
      </c>
      <c r="BL4687">
        <v>0</v>
      </c>
      <c r="BM4687">
        <v>0</v>
      </c>
      <c r="BN4687">
        <v>0</v>
      </c>
      <c r="BO4687">
        <v>23.95</v>
      </c>
      <c r="BP4687">
        <f>VLOOKUP(H4687, Sheet1!$A$2:$B$1758, 2, FALSE)</f>
        <v>6.9353313195243693</v>
      </c>
      <c r="BQ4687">
        <f t="shared" si="146"/>
        <v>27.28700294942756</v>
      </c>
      <c r="BR4687">
        <f t="shared" si="147"/>
        <v>27.28700294942756</v>
      </c>
    </row>
    <row r="4688" spans="1:70" x14ac:dyDescent="0.35">
      <c r="A4688">
        <v>19431</v>
      </c>
      <c r="B4688" t="s">
        <v>66</v>
      </c>
      <c r="C4688" t="s">
        <v>13045</v>
      </c>
      <c r="D4688" t="s">
        <v>13046</v>
      </c>
      <c r="E4688">
        <v>0</v>
      </c>
      <c r="F4688" t="s">
        <v>3887</v>
      </c>
      <c r="G4688" t="s">
        <v>71</v>
      </c>
      <c r="H4688">
        <v>90680</v>
      </c>
      <c r="I4688">
        <v>0</v>
      </c>
      <c r="J4688" t="s">
        <v>5929</v>
      </c>
      <c r="K4688" t="s">
        <v>73</v>
      </c>
      <c r="L4688">
        <v>0</v>
      </c>
      <c r="M4688" t="s">
        <v>74</v>
      </c>
      <c r="N4688" t="s">
        <v>99</v>
      </c>
      <c r="O4688">
        <v>0</v>
      </c>
      <c r="P4688">
        <v>0</v>
      </c>
      <c r="Q4688">
        <v>0</v>
      </c>
      <c r="R4688">
        <v>0</v>
      </c>
      <c r="S4688">
        <v>0</v>
      </c>
      <c r="T4688">
        <v>5</v>
      </c>
      <c r="U4688">
        <v>0</v>
      </c>
      <c r="V4688">
        <v>0</v>
      </c>
      <c r="W4688" t="s">
        <v>251</v>
      </c>
      <c r="X4688" t="s">
        <v>252</v>
      </c>
      <c r="Y4688" t="s">
        <v>78</v>
      </c>
      <c r="Z4688">
        <v>33.802561699999998</v>
      </c>
      <c r="AA4688">
        <v>-117.9899935</v>
      </c>
      <c r="AB4688" s="1">
        <v>43622</v>
      </c>
      <c r="AC4688">
        <v>123235</v>
      </c>
      <c r="AD4688" t="s">
        <v>165</v>
      </c>
      <c r="AE4688" t="s">
        <v>122</v>
      </c>
      <c r="AF4688">
        <v>0</v>
      </c>
      <c r="AG4688">
        <v>0</v>
      </c>
      <c r="AH4688" s="1">
        <v>43556</v>
      </c>
      <c r="AI4688">
        <v>0</v>
      </c>
      <c r="AJ4688">
        <v>0</v>
      </c>
      <c r="AK4688">
        <v>0</v>
      </c>
      <c r="AL4688">
        <v>0</v>
      </c>
      <c r="AM4688" t="s">
        <v>93</v>
      </c>
      <c r="AN4688" t="s">
        <v>82</v>
      </c>
      <c r="AO4688">
        <v>0</v>
      </c>
      <c r="AP4688">
        <v>0</v>
      </c>
      <c r="AQ4688">
        <v>0</v>
      </c>
      <c r="AR4688" t="s">
        <v>74</v>
      </c>
      <c r="AS4688">
        <v>0</v>
      </c>
      <c r="AT4688" t="s">
        <v>83</v>
      </c>
      <c r="AU4688">
        <v>0</v>
      </c>
      <c r="AV4688">
        <v>0</v>
      </c>
      <c r="AW4688" t="s">
        <v>123</v>
      </c>
      <c r="AX4688">
        <v>0</v>
      </c>
      <c r="AY4688">
        <v>0</v>
      </c>
      <c r="AZ4688">
        <v>0</v>
      </c>
      <c r="BA4688">
        <v>0</v>
      </c>
      <c r="BB4688">
        <v>0</v>
      </c>
      <c r="BC4688">
        <v>0</v>
      </c>
      <c r="BD4688">
        <v>0</v>
      </c>
      <c r="BE4688">
        <v>0</v>
      </c>
      <c r="BF4688">
        <v>0</v>
      </c>
      <c r="BG4688">
        <v>0</v>
      </c>
      <c r="BH4688">
        <v>0</v>
      </c>
      <c r="BI4688">
        <v>0</v>
      </c>
      <c r="BJ4688">
        <v>0</v>
      </c>
      <c r="BK4688">
        <v>0</v>
      </c>
      <c r="BL4688">
        <v>0</v>
      </c>
      <c r="BM4688">
        <v>0</v>
      </c>
      <c r="BN4688">
        <v>0</v>
      </c>
      <c r="BO4688">
        <v>12.133333329999999</v>
      </c>
      <c r="BP4688">
        <f>VLOOKUP(H4688, Sheet1!$A$2:$B$1758, 2, FALSE)</f>
        <v>7.2438894040371071</v>
      </c>
      <c r="BQ4688">
        <f t="shared" si="146"/>
        <v>15.618802039843365</v>
      </c>
      <c r="BR4688">
        <f t="shared" si="147"/>
        <v>15.618802039843365</v>
      </c>
    </row>
    <row r="4689" spans="1:70" x14ac:dyDescent="0.35">
      <c r="A4689">
        <v>19432</v>
      </c>
      <c r="B4689" t="s">
        <v>66</v>
      </c>
      <c r="C4689" t="s">
        <v>13047</v>
      </c>
      <c r="D4689" t="s">
        <v>13048</v>
      </c>
      <c r="E4689">
        <v>0</v>
      </c>
      <c r="F4689" t="s">
        <v>12644</v>
      </c>
      <c r="G4689" t="s">
        <v>71</v>
      </c>
      <c r="H4689">
        <v>90640</v>
      </c>
      <c r="I4689">
        <v>0</v>
      </c>
      <c r="J4689" t="s">
        <v>5929</v>
      </c>
      <c r="K4689" t="s">
        <v>73</v>
      </c>
      <c r="L4689">
        <v>0</v>
      </c>
      <c r="M4689" t="s">
        <v>74</v>
      </c>
      <c r="N4689" t="s">
        <v>99</v>
      </c>
      <c r="O4689">
        <v>0</v>
      </c>
      <c r="P4689">
        <v>0</v>
      </c>
      <c r="Q4689">
        <v>0</v>
      </c>
      <c r="R4689">
        <v>0</v>
      </c>
      <c r="S4689">
        <v>0</v>
      </c>
      <c r="T4689">
        <v>2</v>
      </c>
      <c r="U4689">
        <v>0</v>
      </c>
      <c r="V4689">
        <v>0</v>
      </c>
      <c r="W4689" t="s">
        <v>251</v>
      </c>
      <c r="X4689" t="s">
        <v>252</v>
      </c>
      <c r="Y4689" t="s">
        <v>78</v>
      </c>
      <c r="Z4689">
        <v>34.028228300000002</v>
      </c>
      <c r="AA4689">
        <v>-118.1212017</v>
      </c>
      <c r="AB4689" s="1">
        <v>43622</v>
      </c>
      <c r="AC4689">
        <v>123236</v>
      </c>
      <c r="AD4689" t="s">
        <v>165</v>
      </c>
      <c r="AE4689" t="s">
        <v>92</v>
      </c>
      <c r="AF4689">
        <v>0</v>
      </c>
      <c r="AG4689">
        <v>0</v>
      </c>
      <c r="AH4689" s="1">
        <v>43556</v>
      </c>
      <c r="AI4689">
        <v>0</v>
      </c>
      <c r="AJ4689">
        <v>0</v>
      </c>
      <c r="AK4689">
        <v>0</v>
      </c>
      <c r="AL4689">
        <v>0</v>
      </c>
      <c r="AM4689" t="s">
        <v>93</v>
      </c>
      <c r="AN4689" t="s">
        <v>82</v>
      </c>
      <c r="AO4689">
        <v>0</v>
      </c>
      <c r="AP4689">
        <v>0</v>
      </c>
      <c r="AQ4689">
        <v>0</v>
      </c>
      <c r="AR4689" t="s">
        <v>74</v>
      </c>
      <c r="AS4689">
        <v>0</v>
      </c>
      <c r="AT4689" t="s">
        <v>83</v>
      </c>
      <c r="AU4689">
        <v>0</v>
      </c>
      <c r="AV4689">
        <v>0</v>
      </c>
      <c r="AW4689" t="s">
        <v>590</v>
      </c>
      <c r="AX4689">
        <v>0</v>
      </c>
      <c r="AY4689">
        <v>0</v>
      </c>
      <c r="AZ4689">
        <v>0</v>
      </c>
      <c r="BA4689">
        <v>0</v>
      </c>
      <c r="BB4689">
        <v>0</v>
      </c>
      <c r="BC4689">
        <v>0</v>
      </c>
      <c r="BD4689">
        <v>0</v>
      </c>
      <c r="BE4689">
        <v>0</v>
      </c>
      <c r="BF4689">
        <v>0</v>
      </c>
      <c r="BG4689">
        <v>0</v>
      </c>
      <c r="BH4689">
        <v>0</v>
      </c>
      <c r="BI4689">
        <v>0</v>
      </c>
      <c r="BJ4689">
        <v>0</v>
      </c>
      <c r="BK4689">
        <v>0</v>
      </c>
      <c r="BL4689">
        <v>0</v>
      </c>
      <c r="BM4689">
        <v>0</v>
      </c>
      <c r="BN4689">
        <v>0</v>
      </c>
      <c r="BO4689">
        <v>96.375</v>
      </c>
      <c r="BP4689">
        <f>VLOOKUP(H4689, Sheet1!$A$2:$B$1758, 2, FALSE)</f>
        <v>40.394405852685878</v>
      </c>
      <c r="BQ4689">
        <f t="shared" si="146"/>
        <v>115.81116609797832</v>
      </c>
      <c r="BR4689">
        <f t="shared" si="147"/>
        <v>115.81116609797832</v>
      </c>
    </row>
    <row r="4690" spans="1:70" x14ac:dyDescent="0.35">
      <c r="A4690">
        <v>19433</v>
      </c>
      <c r="B4690" t="s">
        <v>66</v>
      </c>
      <c r="C4690" t="s">
        <v>13049</v>
      </c>
      <c r="D4690" t="s">
        <v>13050</v>
      </c>
      <c r="E4690">
        <v>0</v>
      </c>
      <c r="F4690" t="s">
        <v>5482</v>
      </c>
      <c r="G4690" t="s">
        <v>71</v>
      </c>
      <c r="H4690">
        <v>93268</v>
      </c>
      <c r="I4690">
        <v>0</v>
      </c>
      <c r="J4690" t="s">
        <v>5929</v>
      </c>
      <c r="K4690" t="s">
        <v>73</v>
      </c>
      <c r="L4690">
        <v>0</v>
      </c>
      <c r="M4690" t="s">
        <v>74</v>
      </c>
      <c r="N4690" t="s">
        <v>99</v>
      </c>
      <c r="O4690">
        <v>0</v>
      </c>
      <c r="P4690">
        <v>0</v>
      </c>
      <c r="Q4690">
        <v>0</v>
      </c>
      <c r="R4690">
        <v>0</v>
      </c>
      <c r="S4690">
        <v>0</v>
      </c>
      <c r="T4690">
        <v>2</v>
      </c>
      <c r="U4690">
        <v>0</v>
      </c>
      <c r="V4690">
        <v>0</v>
      </c>
      <c r="W4690" t="s">
        <v>251</v>
      </c>
      <c r="X4690" t="s">
        <v>252</v>
      </c>
      <c r="Y4690" t="s">
        <v>78</v>
      </c>
      <c r="Z4690">
        <v>35.145456099999997</v>
      </c>
      <c r="AA4690">
        <v>-119.4651618</v>
      </c>
      <c r="AB4690" s="1">
        <v>43622</v>
      </c>
      <c r="AC4690">
        <v>123237</v>
      </c>
      <c r="AD4690" t="s">
        <v>165</v>
      </c>
      <c r="AE4690" t="s">
        <v>92</v>
      </c>
      <c r="AF4690">
        <v>0</v>
      </c>
      <c r="AG4690">
        <v>0</v>
      </c>
      <c r="AH4690" s="1">
        <v>43556</v>
      </c>
      <c r="AI4690">
        <v>0</v>
      </c>
      <c r="AJ4690">
        <v>0</v>
      </c>
      <c r="AK4690">
        <v>0</v>
      </c>
      <c r="AL4690">
        <v>0</v>
      </c>
      <c r="AM4690" t="s">
        <v>93</v>
      </c>
      <c r="AN4690" t="s">
        <v>82</v>
      </c>
      <c r="AO4690">
        <v>0</v>
      </c>
      <c r="AP4690">
        <v>0</v>
      </c>
      <c r="AQ4690">
        <v>0</v>
      </c>
      <c r="AR4690" t="s">
        <v>74</v>
      </c>
      <c r="AS4690">
        <v>0</v>
      </c>
      <c r="AT4690" t="s">
        <v>83</v>
      </c>
      <c r="AU4690">
        <v>0</v>
      </c>
      <c r="AV4690">
        <v>0</v>
      </c>
      <c r="AW4690" t="s">
        <v>590</v>
      </c>
      <c r="AX4690">
        <v>0</v>
      </c>
      <c r="AY4690">
        <v>0</v>
      </c>
      <c r="AZ4690">
        <v>0</v>
      </c>
      <c r="BA4690">
        <v>0</v>
      </c>
      <c r="BB4690">
        <v>0</v>
      </c>
      <c r="BC4690">
        <v>0</v>
      </c>
      <c r="BD4690">
        <v>0</v>
      </c>
      <c r="BE4690">
        <v>0</v>
      </c>
      <c r="BF4690">
        <v>0</v>
      </c>
      <c r="BG4690">
        <v>0</v>
      </c>
      <c r="BH4690">
        <v>0</v>
      </c>
      <c r="BI4690">
        <v>0</v>
      </c>
      <c r="BJ4690">
        <v>0</v>
      </c>
      <c r="BK4690">
        <v>0</v>
      </c>
      <c r="BL4690">
        <v>0</v>
      </c>
      <c r="BM4690">
        <v>0</v>
      </c>
      <c r="BN4690">
        <v>0</v>
      </c>
      <c r="BO4690">
        <v>80.625</v>
      </c>
      <c r="BP4690">
        <f>VLOOKUP(H4690, Sheet1!$A$2:$B$1758, 2, FALSE)</f>
        <v>0</v>
      </c>
      <c r="BQ4690">
        <f t="shared" si="146"/>
        <v>80.625</v>
      </c>
      <c r="BR4690">
        <f t="shared" si="147"/>
        <v>80.625</v>
      </c>
    </row>
    <row r="4691" spans="1:70" x14ac:dyDescent="0.35">
      <c r="A4691">
        <v>19434</v>
      </c>
      <c r="B4691" t="s">
        <v>66</v>
      </c>
      <c r="C4691" t="s">
        <v>13051</v>
      </c>
      <c r="D4691" t="s">
        <v>13052</v>
      </c>
      <c r="E4691">
        <v>0</v>
      </c>
      <c r="F4691" t="s">
        <v>4245</v>
      </c>
      <c r="G4691" t="s">
        <v>71</v>
      </c>
      <c r="H4691">
        <v>91770</v>
      </c>
      <c r="I4691">
        <v>0</v>
      </c>
      <c r="J4691" t="s">
        <v>5929</v>
      </c>
      <c r="K4691" t="s">
        <v>73</v>
      </c>
      <c r="L4691">
        <v>0</v>
      </c>
      <c r="M4691" t="s">
        <v>74</v>
      </c>
      <c r="N4691" t="s">
        <v>99</v>
      </c>
      <c r="O4691">
        <v>0</v>
      </c>
      <c r="P4691">
        <v>0</v>
      </c>
      <c r="Q4691">
        <v>0</v>
      </c>
      <c r="R4691">
        <v>0</v>
      </c>
      <c r="S4691">
        <v>0</v>
      </c>
      <c r="T4691">
        <v>2</v>
      </c>
      <c r="U4691">
        <v>0</v>
      </c>
      <c r="V4691">
        <v>0</v>
      </c>
      <c r="W4691" t="s">
        <v>251</v>
      </c>
      <c r="X4691" t="s">
        <v>252</v>
      </c>
      <c r="Y4691" t="s">
        <v>78</v>
      </c>
      <c r="Z4691">
        <v>34.061712700000001</v>
      </c>
      <c r="AA4691">
        <v>-118.070475</v>
      </c>
      <c r="AB4691" s="1">
        <v>43622</v>
      </c>
      <c r="AC4691">
        <v>123238</v>
      </c>
      <c r="AD4691" t="s">
        <v>165</v>
      </c>
      <c r="AE4691" t="s">
        <v>80</v>
      </c>
      <c r="AF4691">
        <v>0</v>
      </c>
      <c r="AG4691">
        <v>0</v>
      </c>
      <c r="AH4691" s="1">
        <v>43556</v>
      </c>
      <c r="AI4691">
        <v>0</v>
      </c>
      <c r="AJ4691">
        <v>0</v>
      </c>
      <c r="AK4691">
        <v>0</v>
      </c>
      <c r="AL4691">
        <v>0</v>
      </c>
      <c r="AM4691" t="s">
        <v>93</v>
      </c>
      <c r="AN4691" t="s">
        <v>82</v>
      </c>
      <c r="AO4691">
        <v>0</v>
      </c>
      <c r="AP4691">
        <v>0</v>
      </c>
      <c r="AQ4691">
        <v>0</v>
      </c>
      <c r="AR4691" t="s">
        <v>74</v>
      </c>
      <c r="AS4691">
        <v>0</v>
      </c>
      <c r="AT4691" t="s">
        <v>83</v>
      </c>
      <c r="AU4691">
        <v>0</v>
      </c>
      <c r="AV4691">
        <v>0</v>
      </c>
      <c r="AW4691" t="s">
        <v>228</v>
      </c>
      <c r="AX4691">
        <v>0</v>
      </c>
      <c r="AY4691">
        <v>0</v>
      </c>
      <c r="AZ4691">
        <v>0</v>
      </c>
      <c r="BA4691">
        <v>0</v>
      </c>
      <c r="BB4691">
        <v>0</v>
      </c>
      <c r="BC4691">
        <v>0</v>
      </c>
      <c r="BD4691">
        <v>0</v>
      </c>
      <c r="BE4691">
        <v>0</v>
      </c>
      <c r="BF4691">
        <v>0</v>
      </c>
      <c r="BG4691">
        <v>0</v>
      </c>
      <c r="BH4691">
        <v>0</v>
      </c>
      <c r="BI4691">
        <v>0</v>
      </c>
      <c r="BJ4691">
        <v>0</v>
      </c>
      <c r="BK4691">
        <v>0</v>
      </c>
      <c r="BL4691">
        <v>0</v>
      </c>
      <c r="BM4691">
        <v>0</v>
      </c>
      <c r="BN4691">
        <v>0</v>
      </c>
      <c r="BO4691">
        <v>82.625</v>
      </c>
      <c r="BP4691">
        <f>VLOOKUP(H4691, Sheet1!$A$2:$B$1758, 2, FALSE)</f>
        <v>51.227356950338013</v>
      </c>
      <c r="BQ4691">
        <f t="shared" si="146"/>
        <v>107.27354717948501</v>
      </c>
      <c r="BR4691">
        <f t="shared" si="147"/>
        <v>107.27354717948501</v>
      </c>
    </row>
    <row r="4692" spans="1:70" x14ac:dyDescent="0.35">
      <c r="A4692">
        <v>19435</v>
      </c>
      <c r="B4692" t="s">
        <v>66</v>
      </c>
      <c r="C4692" t="s">
        <v>13053</v>
      </c>
      <c r="D4692" t="s">
        <v>13054</v>
      </c>
      <c r="E4692">
        <v>0</v>
      </c>
      <c r="F4692" t="s">
        <v>885</v>
      </c>
      <c r="G4692" t="s">
        <v>71</v>
      </c>
      <c r="H4692">
        <v>92121</v>
      </c>
      <c r="I4692">
        <v>0</v>
      </c>
      <c r="J4692" t="s">
        <v>5929</v>
      </c>
      <c r="K4692" t="s">
        <v>73</v>
      </c>
      <c r="L4692">
        <v>0</v>
      </c>
      <c r="M4692" t="s">
        <v>74</v>
      </c>
      <c r="N4692" t="s">
        <v>99</v>
      </c>
      <c r="O4692">
        <v>0</v>
      </c>
      <c r="P4692">
        <v>0</v>
      </c>
      <c r="Q4692">
        <v>0</v>
      </c>
      <c r="R4692">
        <v>0</v>
      </c>
      <c r="S4692">
        <v>0</v>
      </c>
      <c r="T4692">
        <v>1</v>
      </c>
      <c r="U4692">
        <v>0</v>
      </c>
      <c r="V4692">
        <v>0</v>
      </c>
      <c r="W4692" t="s">
        <v>251</v>
      </c>
      <c r="X4692" t="s">
        <v>252</v>
      </c>
      <c r="Y4692" t="s">
        <v>78</v>
      </c>
      <c r="Z4692">
        <v>32.899364499999997</v>
      </c>
      <c r="AA4692">
        <v>-117.1878792</v>
      </c>
      <c r="AB4692" s="1">
        <v>43622</v>
      </c>
      <c r="AC4692">
        <v>123241</v>
      </c>
      <c r="AD4692" t="s">
        <v>165</v>
      </c>
      <c r="AE4692" t="s">
        <v>92</v>
      </c>
      <c r="AF4692">
        <v>0</v>
      </c>
      <c r="AG4692">
        <v>0</v>
      </c>
      <c r="AH4692" s="1">
        <v>43556</v>
      </c>
      <c r="AI4692">
        <v>0</v>
      </c>
      <c r="AJ4692">
        <v>0</v>
      </c>
      <c r="AK4692">
        <v>0</v>
      </c>
      <c r="AL4692">
        <v>0</v>
      </c>
      <c r="AM4692" t="s">
        <v>93</v>
      </c>
      <c r="AN4692" t="s">
        <v>82</v>
      </c>
      <c r="AO4692">
        <v>0</v>
      </c>
      <c r="AP4692">
        <v>0</v>
      </c>
      <c r="AQ4692">
        <v>0</v>
      </c>
      <c r="AR4692" t="s">
        <v>74</v>
      </c>
      <c r="AS4692">
        <v>0</v>
      </c>
      <c r="AT4692" t="s">
        <v>83</v>
      </c>
      <c r="AU4692">
        <v>0</v>
      </c>
      <c r="AV4692">
        <v>0</v>
      </c>
      <c r="AW4692" t="s">
        <v>130</v>
      </c>
      <c r="AX4692">
        <v>0</v>
      </c>
      <c r="AY4692">
        <v>0</v>
      </c>
      <c r="AZ4692">
        <v>0</v>
      </c>
      <c r="BA4692">
        <v>0</v>
      </c>
      <c r="BB4692">
        <v>0</v>
      </c>
      <c r="BC4692">
        <v>0</v>
      </c>
      <c r="BD4692">
        <v>0</v>
      </c>
      <c r="BE4692">
        <v>0</v>
      </c>
      <c r="BF4692">
        <v>0</v>
      </c>
      <c r="BG4692">
        <v>0</v>
      </c>
      <c r="BH4692">
        <v>0</v>
      </c>
      <c r="BI4692">
        <v>0</v>
      </c>
      <c r="BJ4692">
        <v>0</v>
      </c>
      <c r="BK4692">
        <v>0</v>
      </c>
      <c r="BL4692">
        <v>0</v>
      </c>
      <c r="BM4692">
        <v>0</v>
      </c>
      <c r="BN4692">
        <v>0</v>
      </c>
      <c r="BO4692">
        <v>83</v>
      </c>
      <c r="BP4692">
        <f>VLOOKUP(H4692, Sheet1!$A$2:$B$1758, 2, FALSE)</f>
        <v>4.6280219777611364</v>
      </c>
      <c r="BQ4692">
        <f t="shared" si="146"/>
        <v>85.226818341948174</v>
      </c>
      <c r="BR4692">
        <f t="shared" si="147"/>
        <v>85.226818341948174</v>
      </c>
    </row>
    <row r="4693" spans="1:70" x14ac:dyDescent="0.35">
      <c r="A4693">
        <v>19459</v>
      </c>
      <c r="B4693" t="s">
        <v>66</v>
      </c>
      <c r="C4693" t="s">
        <v>13055</v>
      </c>
      <c r="D4693" t="s">
        <v>13056</v>
      </c>
      <c r="E4693">
        <v>0</v>
      </c>
      <c r="F4693" t="s">
        <v>496</v>
      </c>
      <c r="G4693" t="s">
        <v>71</v>
      </c>
      <c r="H4693">
        <v>95123</v>
      </c>
      <c r="I4693">
        <v>0</v>
      </c>
      <c r="J4693" t="s">
        <v>5929</v>
      </c>
      <c r="K4693" t="s">
        <v>73</v>
      </c>
      <c r="L4693">
        <v>0</v>
      </c>
      <c r="M4693" t="s">
        <v>74</v>
      </c>
      <c r="N4693" t="s">
        <v>99</v>
      </c>
      <c r="O4693">
        <v>0</v>
      </c>
      <c r="P4693">
        <v>0</v>
      </c>
      <c r="Q4693">
        <v>0</v>
      </c>
      <c r="R4693">
        <v>0</v>
      </c>
      <c r="S4693">
        <v>0</v>
      </c>
      <c r="T4693">
        <v>10</v>
      </c>
      <c r="U4693">
        <v>0</v>
      </c>
      <c r="V4693">
        <v>0</v>
      </c>
      <c r="W4693" t="s">
        <v>251</v>
      </c>
      <c r="X4693" t="s">
        <v>252</v>
      </c>
      <c r="Y4693" t="s">
        <v>78</v>
      </c>
      <c r="Z4693">
        <v>37.251710600000003</v>
      </c>
      <c r="AA4693">
        <v>-121.79947060000001</v>
      </c>
      <c r="AB4693" s="1">
        <v>43622</v>
      </c>
      <c r="AC4693">
        <v>123268</v>
      </c>
      <c r="AD4693" t="s">
        <v>165</v>
      </c>
      <c r="AE4693" t="s">
        <v>92</v>
      </c>
      <c r="AF4693">
        <v>0</v>
      </c>
      <c r="AG4693">
        <v>0</v>
      </c>
      <c r="AH4693" s="1">
        <v>43556</v>
      </c>
      <c r="AI4693">
        <v>0</v>
      </c>
      <c r="AJ4693">
        <v>0</v>
      </c>
      <c r="AK4693">
        <v>0</v>
      </c>
      <c r="AL4693">
        <v>0</v>
      </c>
      <c r="AM4693" t="s">
        <v>93</v>
      </c>
      <c r="AN4693" t="s">
        <v>82</v>
      </c>
      <c r="AO4693">
        <v>0</v>
      </c>
      <c r="AP4693">
        <v>0</v>
      </c>
      <c r="AQ4693">
        <v>0</v>
      </c>
      <c r="AR4693" t="s">
        <v>74</v>
      </c>
      <c r="AS4693">
        <v>0</v>
      </c>
      <c r="AT4693" t="s">
        <v>83</v>
      </c>
      <c r="AU4693">
        <v>0</v>
      </c>
      <c r="AV4693">
        <v>0</v>
      </c>
      <c r="AW4693" t="s">
        <v>7917</v>
      </c>
      <c r="AX4693">
        <v>0</v>
      </c>
      <c r="AY4693">
        <v>0</v>
      </c>
      <c r="AZ4693">
        <v>0</v>
      </c>
      <c r="BA4693">
        <v>0</v>
      </c>
      <c r="BB4693">
        <v>0</v>
      </c>
      <c r="BC4693">
        <v>0</v>
      </c>
      <c r="BD4693">
        <v>0</v>
      </c>
      <c r="BE4693">
        <v>0</v>
      </c>
      <c r="BF4693">
        <v>0</v>
      </c>
      <c r="BG4693">
        <v>0</v>
      </c>
      <c r="BH4693">
        <v>0</v>
      </c>
      <c r="BI4693">
        <v>0</v>
      </c>
      <c r="BJ4693">
        <v>0</v>
      </c>
      <c r="BK4693">
        <v>0</v>
      </c>
      <c r="BL4693">
        <v>0</v>
      </c>
      <c r="BM4693">
        <v>0</v>
      </c>
      <c r="BN4693">
        <v>0</v>
      </c>
      <c r="BO4693">
        <v>0</v>
      </c>
      <c r="BP4693">
        <f>VLOOKUP(H4693, Sheet1!$A$2:$B$1758, 2, FALSE)</f>
        <v>62.121047282970878</v>
      </c>
      <c r="BQ4693">
        <f t="shared" si="146"/>
        <v>29.890153541939149</v>
      </c>
      <c r="BR4693">
        <f t="shared" si="147"/>
        <v>29.890153541939149</v>
      </c>
    </row>
    <row r="4694" spans="1:70" x14ac:dyDescent="0.35">
      <c r="A4694">
        <v>19460</v>
      </c>
      <c r="B4694" t="s">
        <v>66</v>
      </c>
      <c r="C4694" t="s">
        <v>13057</v>
      </c>
      <c r="D4694" t="s">
        <v>13058</v>
      </c>
      <c r="E4694">
        <v>0</v>
      </c>
      <c r="F4694" t="s">
        <v>773</v>
      </c>
      <c r="G4694" t="s">
        <v>71</v>
      </c>
      <c r="H4694">
        <v>94544</v>
      </c>
      <c r="I4694">
        <v>0</v>
      </c>
      <c r="J4694" t="s">
        <v>5929</v>
      </c>
      <c r="K4694" t="s">
        <v>73</v>
      </c>
      <c r="L4694">
        <v>0</v>
      </c>
      <c r="M4694" t="s">
        <v>74</v>
      </c>
      <c r="N4694" t="s">
        <v>99</v>
      </c>
      <c r="O4694">
        <v>0</v>
      </c>
      <c r="P4694">
        <v>0</v>
      </c>
      <c r="Q4694">
        <v>0</v>
      </c>
      <c r="R4694">
        <v>0</v>
      </c>
      <c r="S4694">
        <v>0</v>
      </c>
      <c r="T4694">
        <v>2</v>
      </c>
      <c r="U4694">
        <v>0</v>
      </c>
      <c r="V4694">
        <v>0</v>
      </c>
      <c r="W4694" t="s">
        <v>251</v>
      </c>
      <c r="X4694" t="s">
        <v>252</v>
      </c>
      <c r="Y4694" t="s">
        <v>78</v>
      </c>
      <c r="Z4694">
        <v>37.640518399999998</v>
      </c>
      <c r="AA4694">
        <v>-122.08188029999999</v>
      </c>
      <c r="AB4694" s="1">
        <v>43622</v>
      </c>
      <c r="AC4694">
        <v>123269</v>
      </c>
      <c r="AD4694" t="s">
        <v>165</v>
      </c>
      <c r="AE4694" t="s">
        <v>92</v>
      </c>
      <c r="AF4694">
        <v>0</v>
      </c>
      <c r="AG4694">
        <v>0</v>
      </c>
      <c r="AH4694" s="1">
        <v>43556</v>
      </c>
      <c r="AI4694">
        <v>0</v>
      </c>
      <c r="AJ4694">
        <v>0</v>
      </c>
      <c r="AK4694">
        <v>0</v>
      </c>
      <c r="AL4694">
        <v>0</v>
      </c>
      <c r="AM4694" t="s">
        <v>93</v>
      </c>
      <c r="AN4694" t="s">
        <v>82</v>
      </c>
      <c r="AO4694">
        <v>0</v>
      </c>
      <c r="AP4694">
        <v>0</v>
      </c>
      <c r="AQ4694">
        <v>0</v>
      </c>
      <c r="AR4694" t="s">
        <v>74</v>
      </c>
      <c r="AS4694">
        <v>0</v>
      </c>
      <c r="AT4694" t="s">
        <v>83</v>
      </c>
      <c r="AU4694">
        <v>0</v>
      </c>
      <c r="AV4694">
        <v>0</v>
      </c>
      <c r="AW4694" t="s">
        <v>7917</v>
      </c>
      <c r="AX4694">
        <v>0</v>
      </c>
      <c r="AY4694">
        <v>0</v>
      </c>
      <c r="AZ4694">
        <v>0</v>
      </c>
      <c r="BA4694">
        <v>0</v>
      </c>
      <c r="BB4694">
        <v>0</v>
      </c>
      <c r="BC4694">
        <v>0</v>
      </c>
      <c r="BD4694">
        <v>0</v>
      </c>
      <c r="BE4694">
        <v>0</v>
      </c>
      <c r="BF4694">
        <v>0</v>
      </c>
      <c r="BG4694">
        <v>0</v>
      </c>
      <c r="BH4694">
        <v>0</v>
      </c>
      <c r="BI4694">
        <v>0</v>
      </c>
      <c r="BJ4694">
        <v>0</v>
      </c>
      <c r="BK4694">
        <v>0</v>
      </c>
      <c r="BL4694">
        <v>0</v>
      </c>
      <c r="BM4694">
        <v>0</v>
      </c>
      <c r="BN4694">
        <v>0</v>
      </c>
      <c r="BO4694">
        <v>82.625</v>
      </c>
      <c r="BP4694">
        <f>VLOOKUP(H4694, Sheet1!$A$2:$B$1758, 2, FALSE)</f>
        <v>47.441648664055982</v>
      </c>
      <c r="BQ4694">
        <f t="shared" si="146"/>
        <v>105.45201636358422</v>
      </c>
      <c r="BR4694">
        <f t="shared" si="147"/>
        <v>105.45201636358422</v>
      </c>
    </row>
    <row r="4695" spans="1:70" x14ac:dyDescent="0.35">
      <c r="A4695">
        <v>19469</v>
      </c>
      <c r="B4695" t="s">
        <v>66</v>
      </c>
      <c r="C4695" t="s">
        <v>13059</v>
      </c>
      <c r="D4695" t="s">
        <v>13060</v>
      </c>
      <c r="E4695" t="s">
        <v>13061</v>
      </c>
      <c r="F4695" t="s">
        <v>7484</v>
      </c>
      <c r="G4695" t="s">
        <v>71</v>
      </c>
      <c r="H4695">
        <v>91367</v>
      </c>
      <c r="I4695">
        <v>0</v>
      </c>
      <c r="J4695" t="s">
        <v>13062</v>
      </c>
      <c r="K4695" t="s">
        <v>73</v>
      </c>
      <c r="L4695">
        <v>0</v>
      </c>
      <c r="M4695" t="s">
        <v>74</v>
      </c>
      <c r="N4695" t="s">
        <v>13063</v>
      </c>
      <c r="O4695">
        <v>0</v>
      </c>
      <c r="P4695">
        <v>0</v>
      </c>
      <c r="Q4695">
        <v>0</v>
      </c>
      <c r="R4695">
        <v>0</v>
      </c>
      <c r="S4695">
        <v>0</v>
      </c>
      <c r="T4695">
        <v>4</v>
      </c>
      <c r="U4695">
        <v>0</v>
      </c>
      <c r="V4695">
        <v>0</v>
      </c>
      <c r="W4695" t="s">
        <v>77</v>
      </c>
      <c r="X4695">
        <v>0</v>
      </c>
      <c r="Y4695" t="s">
        <v>91</v>
      </c>
      <c r="Z4695">
        <v>34.170749999999998</v>
      </c>
      <c r="AA4695">
        <v>-118.642662</v>
      </c>
      <c r="AB4695" s="1">
        <v>43622</v>
      </c>
      <c r="AC4695">
        <v>123366</v>
      </c>
      <c r="AD4695" t="s">
        <v>165</v>
      </c>
      <c r="AE4695" t="s">
        <v>92</v>
      </c>
      <c r="AF4695">
        <v>0</v>
      </c>
      <c r="AG4695">
        <v>0</v>
      </c>
      <c r="AH4695" s="1">
        <v>41883</v>
      </c>
      <c r="AI4695">
        <v>0</v>
      </c>
      <c r="AJ4695">
        <v>0</v>
      </c>
      <c r="AK4695">
        <v>0</v>
      </c>
      <c r="AL4695">
        <v>0</v>
      </c>
      <c r="AM4695" t="s">
        <v>93</v>
      </c>
      <c r="AN4695" t="s">
        <v>82</v>
      </c>
      <c r="AO4695">
        <v>0</v>
      </c>
      <c r="AP4695">
        <v>0</v>
      </c>
      <c r="AQ4695">
        <v>0</v>
      </c>
      <c r="AR4695" t="s">
        <v>74</v>
      </c>
      <c r="AS4695">
        <v>0</v>
      </c>
      <c r="AT4695" t="s">
        <v>83</v>
      </c>
      <c r="AU4695">
        <v>0</v>
      </c>
      <c r="AV4695">
        <v>0</v>
      </c>
      <c r="AW4695" t="s">
        <v>590</v>
      </c>
      <c r="AX4695">
        <v>0</v>
      </c>
      <c r="AY4695">
        <v>0</v>
      </c>
      <c r="AZ4695">
        <v>0</v>
      </c>
      <c r="BA4695">
        <v>0</v>
      </c>
      <c r="BB4695">
        <v>0</v>
      </c>
      <c r="BC4695">
        <v>0</v>
      </c>
      <c r="BD4695">
        <v>0</v>
      </c>
      <c r="BE4695">
        <v>0</v>
      </c>
      <c r="BF4695">
        <v>0</v>
      </c>
      <c r="BG4695">
        <v>0</v>
      </c>
      <c r="BH4695">
        <v>0</v>
      </c>
      <c r="BI4695">
        <v>0</v>
      </c>
      <c r="BJ4695">
        <v>0</v>
      </c>
      <c r="BK4695">
        <v>0</v>
      </c>
      <c r="BL4695">
        <v>0</v>
      </c>
      <c r="BM4695">
        <v>0</v>
      </c>
      <c r="BN4695">
        <v>0</v>
      </c>
      <c r="BO4695">
        <v>11.71428571</v>
      </c>
      <c r="BP4695">
        <f>VLOOKUP(H4695, Sheet1!$A$2:$B$1758, 2, FALSE)</f>
        <v>23.980847690243596</v>
      </c>
      <c r="BQ4695">
        <f t="shared" si="146"/>
        <v>23.252906690778772</v>
      </c>
      <c r="BR4695">
        <f t="shared" si="147"/>
        <v>23.252906690778772</v>
      </c>
    </row>
    <row r="4696" spans="1:70" x14ac:dyDescent="0.35">
      <c r="A4696">
        <v>19470</v>
      </c>
      <c r="B4696" t="s">
        <v>66</v>
      </c>
      <c r="C4696" t="s">
        <v>13064</v>
      </c>
      <c r="D4696" t="s">
        <v>13065</v>
      </c>
      <c r="E4696">
        <v>0</v>
      </c>
      <c r="F4696" t="s">
        <v>13066</v>
      </c>
      <c r="G4696" t="s">
        <v>71</v>
      </c>
      <c r="H4696">
        <v>91307</v>
      </c>
      <c r="I4696">
        <v>0</v>
      </c>
      <c r="J4696" t="s">
        <v>13062</v>
      </c>
      <c r="K4696" t="s">
        <v>73</v>
      </c>
      <c r="L4696">
        <v>0</v>
      </c>
      <c r="M4696" t="s">
        <v>74</v>
      </c>
      <c r="N4696" t="s">
        <v>13067</v>
      </c>
      <c r="O4696">
        <v>0</v>
      </c>
      <c r="P4696">
        <v>0</v>
      </c>
      <c r="Q4696">
        <v>0</v>
      </c>
      <c r="R4696">
        <v>0</v>
      </c>
      <c r="S4696">
        <v>0</v>
      </c>
      <c r="T4696">
        <v>4</v>
      </c>
      <c r="U4696">
        <v>0</v>
      </c>
      <c r="V4696">
        <v>0</v>
      </c>
      <c r="W4696" t="s">
        <v>77</v>
      </c>
      <c r="X4696">
        <v>0</v>
      </c>
      <c r="Y4696" t="s">
        <v>91</v>
      </c>
      <c r="Z4696">
        <v>34.205129999999997</v>
      </c>
      <c r="AA4696">
        <v>-118.615262</v>
      </c>
      <c r="AB4696" s="1">
        <v>43622</v>
      </c>
      <c r="AC4696">
        <v>123367</v>
      </c>
      <c r="AD4696" t="s">
        <v>165</v>
      </c>
      <c r="AE4696" t="s">
        <v>92</v>
      </c>
      <c r="AF4696">
        <v>0</v>
      </c>
      <c r="AG4696">
        <v>0</v>
      </c>
      <c r="AH4696" s="1">
        <v>43344</v>
      </c>
      <c r="AI4696">
        <v>0</v>
      </c>
      <c r="AJ4696">
        <v>0</v>
      </c>
      <c r="AK4696">
        <v>0</v>
      </c>
      <c r="AL4696">
        <v>0</v>
      </c>
      <c r="AM4696" t="s">
        <v>93</v>
      </c>
      <c r="AN4696" t="s">
        <v>82</v>
      </c>
      <c r="AO4696">
        <v>0</v>
      </c>
      <c r="AP4696">
        <v>0</v>
      </c>
      <c r="AQ4696">
        <v>0</v>
      </c>
      <c r="AR4696" t="s">
        <v>74</v>
      </c>
      <c r="AS4696">
        <v>0</v>
      </c>
      <c r="AT4696" t="s">
        <v>83</v>
      </c>
      <c r="AU4696">
        <v>0</v>
      </c>
      <c r="AV4696">
        <v>0</v>
      </c>
      <c r="AW4696" t="s">
        <v>590</v>
      </c>
      <c r="AX4696">
        <v>0</v>
      </c>
      <c r="AY4696">
        <v>0</v>
      </c>
      <c r="AZ4696">
        <v>0</v>
      </c>
      <c r="BA4696">
        <v>0</v>
      </c>
      <c r="BB4696">
        <v>0</v>
      </c>
      <c r="BC4696">
        <v>0</v>
      </c>
      <c r="BD4696">
        <v>0</v>
      </c>
      <c r="BE4696">
        <v>0</v>
      </c>
      <c r="BF4696">
        <v>0</v>
      </c>
      <c r="BG4696">
        <v>0</v>
      </c>
      <c r="BH4696">
        <v>0</v>
      </c>
      <c r="BI4696">
        <v>0</v>
      </c>
      <c r="BJ4696">
        <v>0</v>
      </c>
      <c r="BK4696">
        <v>0</v>
      </c>
      <c r="BL4696">
        <v>0</v>
      </c>
      <c r="BM4696">
        <v>0</v>
      </c>
      <c r="BN4696">
        <v>0</v>
      </c>
      <c r="BO4696">
        <v>7.75</v>
      </c>
      <c r="BP4696">
        <f>VLOOKUP(H4696, Sheet1!$A$2:$B$1758, 2, FALSE)</f>
        <v>11.40176159552971</v>
      </c>
      <c r="BQ4696">
        <f t="shared" si="146"/>
        <v>13.236069853049484</v>
      </c>
      <c r="BR4696">
        <f t="shared" si="147"/>
        <v>13.236069853049484</v>
      </c>
    </row>
    <row r="4697" spans="1:70" x14ac:dyDescent="0.35">
      <c r="A4697">
        <v>19480</v>
      </c>
      <c r="B4697" t="s">
        <v>66</v>
      </c>
      <c r="C4697" t="s">
        <v>345</v>
      </c>
      <c r="D4697" t="s">
        <v>13068</v>
      </c>
      <c r="E4697" t="s">
        <v>3511</v>
      </c>
      <c r="F4697" t="s">
        <v>348</v>
      </c>
      <c r="G4697" t="s">
        <v>71</v>
      </c>
      <c r="H4697">
        <v>93101</v>
      </c>
      <c r="I4697">
        <v>0</v>
      </c>
      <c r="J4697" t="s">
        <v>112</v>
      </c>
      <c r="K4697" t="s">
        <v>73</v>
      </c>
      <c r="L4697">
        <v>0</v>
      </c>
      <c r="M4697" t="s">
        <v>74</v>
      </c>
      <c r="N4697" t="s">
        <v>99</v>
      </c>
      <c r="O4697">
        <v>0</v>
      </c>
      <c r="P4697">
        <v>0</v>
      </c>
      <c r="Q4697">
        <v>0</v>
      </c>
      <c r="R4697">
        <v>0</v>
      </c>
      <c r="S4697">
        <v>0</v>
      </c>
      <c r="T4697">
        <v>2</v>
      </c>
      <c r="U4697">
        <v>0</v>
      </c>
      <c r="V4697">
        <v>0</v>
      </c>
      <c r="W4697" t="s">
        <v>113</v>
      </c>
      <c r="X4697" t="s">
        <v>114</v>
      </c>
      <c r="Y4697" t="s">
        <v>78</v>
      </c>
      <c r="Z4697">
        <v>34.424545799999997</v>
      </c>
      <c r="AA4697">
        <v>-119.70415439999999</v>
      </c>
      <c r="AB4697" s="1">
        <v>43812</v>
      </c>
      <c r="AC4697">
        <v>123399</v>
      </c>
      <c r="AD4697" t="s">
        <v>115</v>
      </c>
      <c r="AE4697">
        <v>0</v>
      </c>
      <c r="AF4697">
        <v>0</v>
      </c>
      <c r="AG4697">
        <v>0</v>
      </c>
      <c r="AH4697">
        <v>0</v>
      </c>
      <c r="AI4697">
        <v>0</v>
      </c>
      <c r="AJ4697">
        <v>0</v>
      </c>
      <c r="AK4697">
        <v>0</v>
      </c>
      <c r="AL4697">
        <v>0</v>
      </c>
      <c r="AM4697" t="s">
        <v>93</v>
      </c>
      <c r="AN4697" t="s">
        <v>82</v>
      </c>
      <c r="AO4697">
        <v>0</v>
      </c>
      <c r="AP4697">
        <v>0</v>
      </c>
      <c r="AQ4697">
        <v>0</v>
      </c>
      <c r="AR4697" t="s">
        <v>74</v>
      </c>
      <c r="AS4697">
        <v>0</v>
      </c>
      <c r="AT4697" t="s">
        <v>83</v>
      </c>
      <c r="AU4697">
        <v>0</v>
      </c>
      <c r="AV4697">
        <v>0</v>
      </c>
      <c r="AW4697">
        <v>0</v>
      </c>
      <c r="AX4697">
        <v>0</v>
      </c>
      <c r="AY4697">
        <v>0</v>
      </c>
      <c r="AZ4697">
        <v>0</v>
      </c>
      <c r="BA4697">
        <v>0</v>
      </c>
      <c r="BB4697">
        <v>0</v>
      </c>
      <c r="BC4697">
        <v>0</v>
      </c>
      <c r="BD4697" t="s">
        <v>349</v>
      </c>
      <c r="BE4697">
        <v>0</v>
      </c>
      <c r="BF4697">
        <v>0</v>
      </c>
      <c r="BG4697">
        <v>0</v>
      </c>
      <c r="BH4697">
        <v>0</v>
      </c>
      <c r="BI4697">
        <v>0</v>
      </c>
      <c r="BJ4697">
        <v>0</v>
      </c>
      <c r="BK4697">
        <v>0</v>
      </c>
      <c r="BL4697">
        <v>0</v>
      </c>
      <c r="BM4697">
        <v>0</v>
      </c>
      <c r="BN4697">
        <v>0</v>
      </c>
      <c r="BO4697">
        <v>53.5</v>
      </c>
      <c r="BP4697">
        <f>VLOOKUP(H4697, Sheet1!$A$2:$B$1758, 2, FALSE)</f>
        <v>0</v>
      </c>
      <c r="BQ4697">
        <f t="shared" si="146"/>
        <v>53.5</v>
      </c>
      <c r="BR4697">
        <f t="shared" si="147"/>
        <v>53.5</v>
      </c>
    </row>
    <row r="4698" spans="1:70" x14ac:dyDescent="0.35">
      <c r="A4698">
        <v>19483</v>
      </c>
      <c r="B4698" t="s">
        <v>66</v>
      </c>
      <c r="C4698" t="s">
        <v>13069</v>
      </c>
      <c r="D4698" t="s">
        <v>13070</v>
      </c>
      <c r="E4698" t="s">
        <v>13071</v>
      </c>
      <c r="F4698" t="s">
        <v>1818</v>
      </c>
      <c r="G4698" t="s">
        <v>71</v>
      </c>
      <c r="H4698">
        <v>95448</v>
      </c>
      <c r="I4698">
        <v>0</v>
      </c>
      <c r="J4698" t="s">
        <v>112</v>
      </c>
      <c r="K4698" t="s">
        <v>73</v>
      </c>
      <c r="L4698">
        <v>0</v>
      </c>
      <c r="M4698" t="s">
        <v>74</v>
      </c>
      <c r="N4698" t="s">
        <v>99</v>
      </c>
      <c r="O4698">
        <v>0</v>
      </c>
      <c r="P4698">
        <v>0</v>
      </c>
      <c r="Q4698">
        <v>0</v>
      </c>
      <c r="R4698">
        <v>0</v>
      </c>
      <c r="S4698">
        <v>0</v>
      </c>
      <c r="T4698">
        <v>2</v>
      </c>
      <c r="U4698">
        <v>0</v>
      </c>
      <c r="V4698">
        <v>0</v>
      </c>
      <c r="W4698" t="s">
        <v>113</v>
      </c>
      <c r="X4698" t="s">
        <v>114</v>
      </c>
      <c r="Y4698" t="s">
        <v>78</v>
      </c>
      <c r="Z4698">
        <v>38.6095921</v>
      </c>
      <c r="AA4698">
        <v>-122.8714734</v>
      </c>
      <c r="AB4698" s="1">
        <v>43812</v>
      </c>
      <c r="AC4698">
        <v>123407</v>
      </c>
      <c r="AD4698" t="s">
        <v>115</v>
      </c>
      <c r="AE4698">
        <v>0</v>
      </c>
      <c r="AF4698">
        <v>0</v>
      </c>
      <c r="AG4698">
        <v>0</v>
      </c>
      <c r="AH4698">
        <v>0</v>
      </c>
      <c r="AI4698">
        <v>0</v>
      </c>
      <c r="AJ4698">
        <v>0</v>
      </c>
      <c r="AK4698">
        <v>0</v>
      </c>
      <c r="AL4698">
        <v>0</v>
      </c>
      <c r="AM4698" t="s">
        <v>93</v>
      </c>
      <c r="AN4698" t="s">
        <v>82</v>
      </c>
      <c r="AO4698">
        <v>0</v>
      </c>
      <c r="AP4698">
        <v>0</v>
      </c>
      <c r="AQ4698">
        <v>0</v>
      </c>
      <c r="AR4698" t="s">
        <v>74</v>
      </c>
      <c r="AS4698">
        <v>0</v>
      </c>
      <c r="AT4698" t="s">
        <v>83</v>
      </c>
      <c r="AU4698">
        <v>0</v>
      </c>
      <c r="AV4698">
        <v>0</v>
      </c>
      <c r="AW4698">
        <v>0</v>
      </c>
      <c r="AX4698">
        <v>0</v>
      </c>
      <c r="AY4698">
        <v>0</v>
      </c>
      <c r="AZ4698">
        <v>0</v>
      </c>
      <c r="BA4698">
        <v>0</v>
      </c>
      <c r="BB4698">
        <v>0</v>
      </c>
      <c r="BC4698">
        <v>0</v>
      </c>
      <c r="BD4698" t="s">
        <v>13072</v>
      </c>
      <c r="BE4698">
        <v>0</v>
      </c>
      <c r="BF4698">
        <v>0</v>
      </c>
      <c r="BG4698">
        <v>0</v>
      </c>
      <c r="BH4698">
        <v>0</v>
      </c>
      <c r="BI4698">
        <v>0</v>
      </c>
      <c r="BJ4698">
        <v>0</v>
      </c>
      <c r="BK4698">
        <v>0</v>
      </c>
      <c r="BL4698">
        <v>0</v>
      </c>
      <c r="BM4698">
        <v>0</v>
      </c>
      <c r="BN4698">
        <v>0</v>
      </c>
      <c r="BO4698">
        <v>74</v>
      </c>
      <c r="BP4698">
        <f>VLOOKUP(H4698, Sheet1!$A$2:$B$1758, 2, FALSE)</f>
        <v>0</v>
      </c>
      <c r="BQ4698">
        <f t="shared" si="146"/>
        <v>74</v>
      </c>
      <c r="BR4698">
        <f t="shared" si="147"/>
        <v>74</v>
      </c>
    </row>
    <row r="4699" spans="1:70" x14ac:dyDescent="0.35">
      <c r="A4699">
        <v>19496</v>
      </c>
      <c r="B4699" t="s">
        <v>66</v>
      </c>
      <c r="C4699" t="s">
        <v>13073</v>
      </c>
      <c r="D4699" t="s">
        <v>13074</v>
      </c>
      <c r="E4699" t="s">
        <v>13075</v>
      </c>
      <c r="F4699" t="s">
        <v>1119</v>
      </c>
      <c r="G4699" t="s">
        <v>71</v>
      </c>
      <c r="H4699">
        <v>94515</v>
      </c>
      <c r="I4699">
        <v>0</v>
      </c>
      <c r="J4699" t="s">
        <v>112</v>
      </c>
      <c r="K4699" t="s">
        <v>73</v>
      </c>
      <c r="L4699">
        <v>0</v>
      </c>
      <c r="M4699" t="s">
        <v>74</v>
      </c>
      <c r="N4699" t="s">
        <v>99</v>
      </c>
      <c r="O4699">
        <v>0</v>
      </c>
      <c r="P4699">
        <v>0</v>
      </c>
      <c r="Q4699">
        <v>0</v>
      </c>
      <c r="R4699">
        <v>0</v>
      </c>
      <c r="S4699">
        <v>0</v>
      </c>
      <c r="T4699">
        <v>2</v>
      </c>
      <c r="U4699">
        <v>0</v>
      </c>
      <c r="V4699">
        <v>0</v>
      </c>
      <c r="W4699" t="s">
        <v>113</v>
      </c>
      <c r="X4699" t="s">
        <v>114</v>
      </c>
      <c r="Y4699" t="s">
        <v>78</v>
      </c>
      <c r="Z4699">
        <v>38.578064599999998</v>
      </c>
      <c r="AA4699">
        <v>-122.5782346</v>
      </c>
      <c r="AB4699" s="1">
        <v>43812</v>
      </c>
      <c r="AC4699">
        <v>123420</v>
      </c>
      <c r="AD4699" t="s">
        <v>115</v>
      </c>
      <c r="AE4699">
        <v>0</v>
      </c>
      <c r="AF4699">
        <v>0</v>
      </c>
      <c r="AG4699">
        <v>0</v>
      </c>
      <c r="AH4699">
        <v>0</v>
      </c>
      <c r="AI4699">
        <v>0</v>
      </c>
      <c r="AJ4699">
        <v>0</v>
      </c>
      <c r="AK4699">
        <v>0</v>
      </c>
      <c r="AL4699">
        <v>0</v>
      </c>
      <c r="AM4699" t="s">
        <v>93</v>
      </c>
      <c r="AN4699" t="s">
        <v>82</v>
      </c>
      <c r="AO4699">
        <v>0</v>
      </c>
      <c r="AP4699">
        <v>0</v>
      </c>
      <c r="AQ4699">
        <v>0</v>
      </c>
      <c r="AR4699" t="s">
        <v>74</v>
      </c>
      <c r="AS4699">
        <v>0</v>
      </c>
      <c r="AT4699" t="s">
        <v>83</v>
      </c>
      <c r="AU4699">
        <v>0</v>
      </c>
      <c r="AV4699">
        <v>0</v>
      </c>
      <c r="AW4699">
        <v>0</v>
      </c>
      <c r="AX4699">
        <v>0</v>
      </c>
      <c r="AY4699">
        <v>0</v>
      </c>
      <c r="AZ4699">
        <v>0</v>
      </c>
      <c r="BA4699">
        <v>0</v>
      </c>
      <c r="BB4699">
        <v>0</v>
      </c>
      <c r="BC4699">
        <v>0</v>
      </c>
      <c r="BD4699" t="s">
        <v>13076</v>
      </c>
      <c r="BE4699">
        <v>0</v>
      </c>
      <c r="BF4699">
        <v>0</v>
      </c>
      <c r="BG4699">
        <v>0</v>
      </c>
      <c r="BH4699">
        <v>0</v>
      </c>
      <c r="BI4699">
        <v>0</v>
      </c>
      <c r="BJ4699">
        <v>0</v>
      </c>
      <c r="BK4699">
        <v>0</v>
      </c>
      <c r="BL4699">
        <v>0</v>
      </c>
      <c r="BM4699">
        <v>0</v>
      </c>
      <c r="BN4699">
        <v>0</v>
      </c>
      <c r="BO4699">
        <v>74</v>
      </c>
      <c r="BP4699">
        <f>VLOOKUP(H4699, Sheet1!$A$2:$B$1758, 2, FALSE)</f>
        <v>2.9757829670143279</v>
      </c>
      <c r="BQ4699">
        <f t="shared" si="146"/>
        <v>75.43182727403773</v>
      </c>
      <c r="BR4699">
        <f t="shared" si="147"/>
        <v>75.43182727403773</v>
      </c>
    </row>
    <row r="4700" spans="1:70" x14ac:dyDescent="0.35">
      <c r="A4700">
        <v>19497</v>
      </c>
      <c r="B4700" t="s">
        <v>66</v>
      </c>
      <c r="C4700" t="s">
        <v>13077</v>
      </c>
      <c r="D4700" t="s">
        <v>13078</v>
      </c>
      <c r="E4700" t="s">
        <v>13079</v>
      </c>
      <c r="F4700" t="s">
        <v>885</v>
      </c>
      <c r="G4700" t="s">
        <v>71</v>
      </c>
      <c r="H4700">
        <v>92126</v>
      </c>
      <c r="I4700">
        <v>0</v>
      </c>
      <c r="J4700" t="s">
        <v>112</v>
      </c>
      <c r="K4700" t="s">
        <v>73</v>
      </c>
      <c r="L4700">
        <v>0</v>
      </c>
      <c r="M4700" t="s">
        <v>74</v>
      </c>
      <c r="N4700" t="s">
        <v>99</v>
      </c>
      <c r="O4700">
        <v>0</v>
      </c>
      <c r="P4700">
        <v>0</v>
      </c>
      <c r="Q4700">
        <v>0</v>
      </c>
      <c r="R4700">
        <v>0</v>
      </c>
      <c r="S4700">
        <v>0</v>
      </c>
      <c r="T4700">
        <v>1</v>
      </c>
      <c r="U4700">
        <v>0</v>
      </c>
      <c r="V4700">
        <v>0</v>
      </c>
      <c r="W4700" t="s">
        <v>113</v>
      </c>
      <c r="X4700" t="s">
        <v>114</v>
      </c>
      <c r="Y4700" t="s">
        <v>78</v>
      </c>
      <c r="Z4700">
        <v>32.921158699999999</v>
      </c>
      <c r="AA4700">
        <v>-117.1172766</v>
      </c>
      <c r="AB4700" s="1">
        <v>43812</v>
      </c>
      <c r="AC4700">
        <v>123421</v>
      </c>
      <c r="AD4700" t="s">
        <v>115</v>
      </c>
      <c r="AE4700">
        <v>0</v>
      </c>
      <c r="AF4700">
        <v>0</v>
      </c>
      <c r="AG4700">
        <v>0</v>
      </c>
      <c r="AH4700">
        <v>0</v>
      </c>
      <c r="AI4700">
        <v>0</v>
      </c>
      <c r="AJ4700">
        <v>0</v>
      </c>
      <c r="AK4700">
        <v>0</v>
      </c>
      <c r="AL4700">
        <v>0</v>
      </c>
      <c r="AM4700" t="s">
        <v>93</v>
      </c>
      <c r="AN4700" t="s">
        <v>82</v>
      </c>
      <c r="AO4700">
        <v>0</v>
      </c>
      <c r="AP4700">
        <v>0</v>
      </c>
      <c r="AQ4700">
        <v>0</v>
      </c>
      <c r="AR4700" t="s">
        <v>74</v>
      </c>
      <c r="AS4700">
        <v>0</v>
      </c>
      <c r="AT4700" t="s">
        <v>83</v>
      </c>
      <c r="AU4700">
        <v>0</v>
      </c>
      <c r="AV4700">
        <v>0</v>
      </c>
      <c r="AW4700">
        <v>0</v>
      </c>
      <c r="AX4700">
        <v>0</v>
      </c>
      <c r="AY4700">
        <v>0</v>
      </c>
      <c r="AZ4700">
        <v>0</v>
      </c>
      <c r="BA4700">
        <v>0</v>
      </c>
      <c r="BB4700">
        <v>0</v>
      </c>
      <c r="BC4700">
        <v>0</v>
      </c>
      <c r="BD4700" t="s">
        <v>103</v>
      </c>
      <c r="BE4700">
        <v>0</v>
      </c>
      <c r="BF4700">
        <v>0</v>
      </c>
      <c r="BG4700">
        <v>0</v>
      </c>
      <c r="BH4700">
        <v>0</v>
      </c>
      <c r="BI4700">
        <v>0</v>
      </c>
      <c r="BJ4700">
        <v>0</v>
      </c>
      <c r="BK4700">
        <v>0</v>
      </c>
      <c r="BL4700">
        <v>0</v>
      </c>
      <c r="BM4700">
        <v>0</v>
      </c>
      <c r="BN4700">
        <v>0</v>
      </c>
      <c r="BO4700">
        <v>83</v>
      </c>
      <c r="BP4700">
        <f>VLOOKUP(H4700, Sheet1!$A$2:$B$1758, 2, FALSE)</f>
        <v>80.490855211594976</v>
      </c>
      <c r="BQ4700">
        <f t="shared" si="146"/>
        <v>121.72896749530634</v>
      </c>
      <c r="BR4700">
        <f t="shared" si="147"/>
        <v>121.72896749530634</v>
      </c>
    </row>
    <row r="4701" spans="1:70" x14ac:dyDescent="0.35">
      <c r="A4701">
        <v>19498</v>
      </c>
      <c r="B4701" t="s">
        <v>66</v>
      </c>
      <c r="C4701" t="s">
        <v>13080</v>
      </c>
      <c r="D4701" t="s">
        <v>13081</v>
      </c>
      <c r="E4701">
        <v>0</v>
      </c>
      <c r="F4701" t="s">
        <v>385</v>
      </c>
      <c r="G4701" t="s">
        <v>71</v>
      </c>
      <c r="H4701">
        <v>93001</v>
      </c>
      <c r="I4701">
        <v>0</v>
      </c>
      <c r="J4701" t="s">
        <v>8030</v>
      </c>
      <c r="K4701" t="s">
        <v>73</v>
      </c>
      <c r="L4701">
        <v>0</v>
      </c>
      <c r="M4701" t="s">
        <v>74</v>
      </c>
      <c r="N4701" t="s">
        <v>8031</v>
      </c>
      <c r="O4701">
        <v>0</v>
      </c>
      <c r="P4701">
        <v>0</v>
      </c>
      <c r="Q4701">
        <v>0</v>
      </c>
      <c r="R4701">
        <v>0</v>
      </c>
      <c r="S4701">
        <v>0</v>
      </c>
      <c r="T4701">
        <v>1</v>
      </c>
      <c r="U4701">
        <v>0</v>
      </c>
      <c r="V4701">
        <v>0</v>
      </c>
      <c r="W4701" t="s">
        <v>8032</v>
      </c>
      <c r="X4701" t="s">
        <v>8033</v>
      </c>
      <c r="Y4701" t="s">
        <v>78</v>
      </c>
      <c r="Z4701">
        <v>34.282653000000003</v>
      </c>
      <c r="AA4701">
        <v>-119.30453900000001</v>
      </c>
      <c r="AB4701" s="1">
        <v>43812</v>
      </c>
      <c r="AC4701">
        <v>123427</v>
      </c>
      <c r="AD4701" t="s">
        <v>8034</v>
      </c>
      <c r="AE4701">
        <v>0</v>
      </c>
      <c r="AF4701">
        <v>0</v>
      </c>
      <c r="AG4701">
        <v>0</v>
      </c>
      <c r="AH4701">
        <v>0</v>
      </c>
      <c r="AI4701">
        <v>0</v>
      </c>
      <c r="AJ4701">
        <v>0</v>
      </c>
      <c r="AK4701">
        <v>0</v>
      </c>
      <c r="AL4701">
        <v>0</v>
      </c>
      <c r="AM4701" t="s">
        <v>93</v>
      </c>
      <c r="AN4701" t="s">
        <v>82</v>
      </c>
      <c r="AO4701">
        <v>0</v>
      </c>
      <c r="AP4701">
        <v>0</v>
      </c>
      <c r="AQ4701">
        <v>0</v>
      </c>
      <c r="AR4701" t="s">
        <v>74</v>
      </c>
      <c r="AS4701">
        <v>0</v>
      </c>
      <c r="AT4701" t="s">
        <v>83</v>
      </c>
      <c r="AU4701">
        <v>0</v>
      </c>
      <c r="AV4701">
        <v>0</v>
      </c>
      <c r="AW4701">
        <v>0</v>
      </c>
      <c r="AX4701">
        <v>0</v>
      </c>
      <c r="AY4701">
        <v>0</v>
      </c>
      <c r="AZ4701">
        <v>0</v>
      </c>
      <c r="BA4701">
        <v>0</v>
      </c>
      <c r="BB4701">
        <v>0</v>
      </c>
      <c r="BC4701">
        <v>0</v>
      </c>
      <c r="BD4701" t="s">
        <v>8035</v>
      </c>
      <c r="BE4701">
        <v>0</v>
      </c>
      <c r="BF4701">
        <v>0</v>
      </c>
      <c r="BG4701">
        <v>0</v>
      </c>
      <c r="BH4701">
        <v>0</v>
      </c>
      <c r="BI4701">
        <v>0</v>
      </c>
      <c r="BJ4701">
        <v>0</v>
      </c>
      <c r="BK4701">
        <v>0</v>
      </c>
      <c r="BL4701">
        <v>0</v>
      </c>
      <c r="BM4701">
        <v>0</v>
      </c>
      <c r="BN4701">
        <v>0</v>
      </c>
      <c r="BO4701">
        <v>56.5</v>
      </c>
      <c r="BP4701">
        <f>VLOOKUP(H4701, Sheet1!$A$2:$B$1758, 2, FALSE)</f>
        <v>0</v>
      </c>
      <c r="BQ4701">
        <f t="shared" si="146"/>
        <v>56.5</v>
      </c>
      <c r="BR4701">
        <f t="shared" si="147"/>
        <v>56.5</v>
      </c>
    </row>
    <row r="4702" spans="1:70" x14ac:dyDescent="0.35">
      <c r="A4702">
        <v>19513</v>
      </c>
      <c r="B4702" t="s">
        <v>66</v>
      </c>
      <c r="C4702" t="s">
        <v>13082</v>
      </c>
      <c r="D4702" t="s">
        <v>13083</v>
      </c>
      <c r="E4702">
        <v>0</v>
      </c>
      <c r="F4702" t="s">
        <v>1280</v>
      </c>
      <c r="G4702" t="s">
        <v>71</v>
      </c>
      <c r="H4702">
        <v>95605</v>
      </c>
      <c r="I4702">
        <v>0</v>
      </c>
      <c r="J4702" t="s">
        <v>12629</v>
      </c>
      <c r="K4702" t="s">
        <v>73</v>
      </c>
      <c r="L4702">
        <v>0</v>
      </c>
      <c r="M4702" t="s">
        <v>74</v>
      </c>
      <c r="N4702" t="s">
        <v>99</v>
      </c>
      <c r="O4702">
        <v>0</v>
      </c>
      <c r="P4702">
        <v>0</v>
      </c>
      <c r="Q4702">
        <v>0</v>
      </c>
      <c r="R4702">
        <v>0</v>
      </c>
      <c r="S4702">
        <v>0</v>
      </c>
      <c r="T4702">
        <v>0</v>
      </c>
      <c r="U4702">
        <v>3</v>
      </c>
      <c r="V4702">
        <v>0</v>
      </c>
      <c r="W4702" t="s">
        <v>12630</v>
      </c>
      <c r="X4702" t="s">
        <v>12631</v>
      </c>
      <c r="Y4702" t="s">
        <v>78</v>
      </c>
      <c r="Z4702">
        <v>38.588963999999997</v>
      </c>
      <c r="AA4702">
        <v>-121.55108300000001</v>
      </c>
      <c r="AB4702" s="1">
        <v>43812</v>
      </c>
      <c r="AC4702">
        <v>123448</v>
      </c>
      <c r="AD4702" t="s">
        <v>12632</v>
      </c>
      <c r="AE4702">
        <v>0</v>
      </c>
      <c r="AF4702">
        <v>0</v>
      </c>
      <c r="AG4702">
        <v>0</v>
      </c>
      <c r="AH4702">
        <v>0</v>
      </c>
      <c r="AI4702">
        <v>0</v>
      </c>
      <c r="AJ4702">
        <v>0</v>
      </c>
      <c r="AK4702">
        <v>0</v>
      </c>
      <c r="AL4702">
        <v>0</v>
      </c>
      <c r="AM4702" t="s">
        <v>1478</v>
      </c>
      <c r="AN4702" t="s">
        <v>82</v>
      </c>
      <c r="AO4702">
        <v>0</v>
      </c>
      <c r="AP4702">
        <v>0</v>
      </c>
      <c r="AQ4702">
        <v>0</v>
      </c>
      <c r="AR4702" t="s">
        <v>74</v>
      </c>
      <c r="AS4702">
        <v>0</v>
      </c>
      <c r="AT4702" t="s">
        <v>83</v>
      </c>
      <c r="AU4702">
        <v>0</v>
      </c>
      <c r="AV4702">
        <v>0</v>
      </c>
      <c r="AW4702">
        <v>0</v>
      </c>
      <c r="AX4702">
        <v>0</v>
      </c>
      <c r="AY4702">
        <v>0</v>
      </c>
      <c r="AZ4702">
        <v>0</v>
      </c>
      <c r="BA4702">
        <v>0</v>
      </c>
      <c r="BB4702">
        <v>0</v>
      </c>
      <c r="BC4702">
        <v>0</v>
      </c>
      <c r="BD4702">
        <v>0</v>
      </c>
      <c r="BE4702">
        <v>0</v>
      </c>
      <c r="BF4702">
        <v>0</v>
      </c>
      <c r="BG4702">
        <v>0</v>
      </c>
      <c r="BH4702">
        <v>0</v>
      </c>
      <c r="BI4702">
        <v>0</v>
      </c>
      <c r="BJ4702">
        <v>0</v>
      </c>
      <c r="BK4702">
        <v>0</v>
      </c>
      <c r="BL4702">
        <v>0</v>
      </c>
      <c r="BM4702">
        <v>0</v>
      </c>
      <c r="BN4702">
        <v>0</v>
      </c>
      <c r="BO4702">
        <v>110.8</v>
      </c>
      <c r="BP4702">
        <f>VLOOKUP(H4702, Sheet1!$A$2:$B$1758, 2, FALSE)</f>
        <v>0</v>
      </c>
      <c r="BQ4702">
        <f t="shared" si="146"/>
        <v>110.8</v>
      </c>
      <c r="BR4702">
        <f t="shared" si="147"/>
        <v>110.8</v>
      </c>
    </row>
    <row r="4703" spans="1:70" x14ac:dyDescent="0.35">
      <c r="A4703">
        <v>19538</v>
      </c>
      <c r="B4703" t="s">
        <v>66</v>
      </c>
      <c r="C4703" t="s">
        <v>13084</v>
      </c>
      <c r="D4703" t="s">
        <v>13085</v>
      </c>
      <c r="E4703">
        <v>0</v>
      </c>
      <c r="F4703" t="s">
        <v>1827</v>
      </c>
      <c r="G4703" t="s">
        <v>71</v>
      </c>
      <c r="H4703">
        <v>94947</v>
      </c>
      <c r="I4703">
        <v>0</v>
      </c>
      <c r="J4703" t="s">
        <v>12629</v>
      </c>
      <c r="K4703" t="s">
        <v>73</v>
      </c>
      <c r="L4703">
        <v>0</v>
      </c>
      <c r="M4703" t="s">
        <v>74</v>
      </c>
      <c r="N4703" t="s">
        <v>99</v>
      </c>
      <c r="O4703">
        <v>0</v>
      </c>
      <c r="P4703">
        <v>0</v>
      </c>
      <c r="Q4703">
        <v>0</v>
      </c>
      <c r="R4703">
        <v>0</v>
      </c>
      <c r="S4703">
        <v>0</v>
      </c>
      <c r="T4703">
        <v>0</v>
      </c>
      <c r="U4703">
        <v>8</v>
      </c>
      <c r="V4703">
        <v>0</v>
      </c>
      <c r="W4703" t="s">
        <v>12630</v>
      </c>
      <c r="X4703" t="s">
        <v>12631</v>
      </c>
      <c r="Y4703" t="s">
        <v>78</v>
      </c>
      <c r="Z4703">
        <v>38.103099999999998</v>
      </c>
      <c r="AA4703">
        <v>-122.571</v>
      </c>
      <c r="AB4703" s="1">
        <v>43812</v>
      </c>
      <c r="AC4703">
        <v>123481</v>
      </c>
      <c r="AD4703" t="s">
        <v>12632</v>
      </c>
      <c r="AE4703">
        <v>0</v>
      </c>
      <c r="AF4703">
        <v>0</v>
      </c>
      <c r="AG4703">
        <v>0</v>
      </c>
      <c r="AH4703">
        <v>0</v>
      </c>
      <c r="AI4703">
        <v>0</v>
      </c>
      <c r="AJ4703">
        <v>0</v>
      </c>
      <c r="AK4703">
        <v>0</v>
      </c>
      <c r="AL4703">
        <v>0</v>
      </c>
      <c r="AM4703" t="s">
        <v>1478</v>
      </c>
      <c r="AN4703" t="s">
        <v>82</v>
      </c>
      <c r="AO4703">
        <v>0</v>
      </c>
      <c r="AP4703">
        <v>0</v>
      </c>
      <c r="AQ4703">
        <v>0</v>
      </c>
      <c r="AR4703" t="s">
        <v>74</v>
      </c>
      <c r="AS4703">
        <v>0</v>
      </c>
      <c r="AT4703" t="s">
        <v>83</v>
      </c>
      <c r="AU4703">
        <v>0</v>
      </c>
      <c r="AV4703">
        <v>0</v>
      </c>
      <c r="AW4703">
        <v>0</v>
      </c>
      <c r="AX4703">
        <v>0</v>
      </c>
      <c r="AY4703">
        <v>0</v>
      </c>
      <c r="AZ4703">
        <v>0</v>
      </c>
      <c r="BA4703">
        <v>0</v>
      </c>
      <c r="BB4703">
        <v>0</v>
      </c>
      <c r="BC4703">
        <v>0</v>
      </c>
      <c r="BD4703">
        <v>0</v>
      </c>
      <c r="BE4703">
        <v>0</v>
      </c>
      <c r="BF4703">
        <v>0</v>
      </c>
      <c r="BG4703">
        <v>0</v>
      </c>
      <c r="BH4703">
        <v>0</v>
      </c>
      <c r="BI4703">
        <v>0</v>
      </c>
      <c r="BJ4703">
        <v>0</v>
      </c>
      <c r="BK4703">
        <v>0</v>
      </c>
      <c r="BL4703">
        <v>0</v>
      </c>
      <c r="BM4703">
        <v>0</v>
      </c>
      <c r="BN4703">
        <v>0</v>
      </c>
      <c r="BO4703">
        <v>75</v>
      </c>
      <c r="BP4703">
        <f>VLOOKUP(H4703, Sheet1!$A$2:$B$1758, 2, FALSE)</f>
        <v>12.964646710543212</v>
      </c>
      <c r="BQ4703">
        <f t="shared" si="146"/>
        <v>81.238067414252399</v>
      </c>
      <c r="BR4703">
        <f t="shared" si="147"/>
        <v>81.238067414252399</v>
      </c>
    </row>
    <row r="4704" spans="1:70" x14ac:dyDescent="0.35">
      <c r="A4704">
        <v>19544</v>
      </c>
      <c r="B4704" t="s">
        <v>66</v>
      </c>
      <c r="C4704" t="s">
        <v>13086</v>
      </c>
      <c r="D4704" t="s">
        <v>13087</v>
      </c>
      <c r="E4704">
        <v>0</v>
      </c>
      <c r="F4704" t="s">
        <v>1008</v>
      </c>
      <c r="G4704" t="s">
        <v>71</v>
      </c>
      <c r="H4704">
        <v>94304</v>
      </c>
      <c r="I4704">
        <v>0</v>
      </c>
      <c r="J4704" t="s">
        <v>13088</v>
      </c>
      <c r="K4704" t="s">
        <v>73</v>
      </c>
      <c r="L4704">
        <v>0</v>
      </c>
      <c r="M4704" t="s">
        <v>74</v>
      </c>
      <c r="N4704" t="s">
        <v>7890</v>
      </c>
      <c r="O4704">
        <v>0</v>
      </c>
      <c r="P4704">
        <v>0</v>
      </c>
      <c r="Q4704">
        <v>0</v>
      </c>
      <c r="R4704">
        <v>0</v>
      </c>
      <c r="S4704">
        <v>0</v>
      </c>
      <c r="T4704">
        <v>4</v>
      </c>
      <c r="U4704">
        <v>0</v>
      </c>
      <c r="V4704">
        <v>0</v>
      </c>
      <c r="W4704" t="s">
        <v>77</v>
      </c>
      <c r="X4704">
        <v>0</v>
      </c>
      <c r="Y4704" t="s">
        <v>91</v>
      </c>
      <c r="Z4704">
        <v>37.418101999999998</v>
      </c>
      <c r="AA4704">
        <v>-122.142151</v>
      </c>
      <c r="AB4704" s="1">
        <v>43622</v>
      </c>
      <c r="AC4704">
        <v>123509</v>
      </c>
      <c r="AD4704" t="s">
        <v>165</v>
      </c>
      <c r="AE4704" t="s">
        <v>92</v>
      </c>
      <c r="AF4704">
        <v>0</v>
      </c>
      <c r="AG4704">
        <v>0</v>
      </c>
      <c r="AH4704" s="1">
        <v>43586</v>
      </c>
      <c r="AI4704">
        <v>0</v>
      </c>
      <c r="AJ4704">
        <v>0</v>
      </c>
      <c r="AK4704">
        <v>0</v>
      </c>
      <c r="AL4704">
        <v>0</v>
      </c>
      <c r="AM4704" t="s">
        <v>93</v>
      </c>
      <c r="AN4704" t="s">
        <v>82</v>
      </c>
      <c r="AO4704">
        <v>0</v>
      </c>
      <c r="AP4704">
        <v>0</v>
      </c>
      <c r="AQ4704">
        <v>0</v>
      </c>
      <c r="AR4704" t="s">
        <v>74</v>
      </c>
      <c r="AS4704">
        <v>0</v>
      </c>
      <c r="AT4704" t="s">
        <v>83</v>
      </c>
      <c r="AU4704">
        <v>0</v>
      </c>
      <c r="AV4704">
        <v>0</v>
      </c>
      <c r="AW4704" t="s">
        <v>561</v>
      </c>
      <c r="AX4704">
        <v>0</v>
      </c>
      <c r="AY4704">
        <v>0</v>
      </c>
      <c r="AZ4704">
        <v>0</v>
      </c>
      <c r="BA4704">
        <v>0</v>
      </c>
      <c r="BB4704">
        <v>0</v>
      </c>
      <c r="BC4704">
        <v>0</v>
      </c>
      <c r="BD4704">
        <v>0</v>
      </c>
      <c r="BE4704">
        <v>0</v>
      </c>
      <c r="BF4704">
        <v>0</v>
      </c>
      <c r="BG4704">
        <v>0</v>
      </c>
      <c r="BH4704">
        <v>0</v>
      </c>
      <c r="BI4704">
        <v>0</v>
      </c>
      <c r="BJ4704">
        <v>0</v>
      </c>
      <c r="BK4704">
        <v>0</v>
      </c>
      <c r="BL4704">
        <v>0</v>
      </c>
      <c r="BM4704">
        <v>0</v>
      </c>
      <c r="BN4704">
        <v>0</v>
      </c>
      <c r="BO4704">
        <v>0</v>
      </c>
      <c r="BP4704">
        <f>VLOOKUP(H4704, Sheet1!$A$2:$B$1758, 2, FALSE)</f>
        <v>0</v>
      </c>
      <c r="BQ4704">
        <f t="shared" si="146"/>
        <v>0</v>
      </c>
      <c r="BR4704">
        <f t="shared" si="147"/>
        <v>0</v>
      </c>
    </row>
    <row r="4705" spans="1:70" x14ac:dyDescent="0.35">
      <c r="A4705">
        <v>19546</v>
      </c>
      <c r="B4705" t="s">
        <v>66</v>
      </c>
      <c r="C4705" t="s">
        <v>13089</v>
      </c>
      <c r="D4705" t="s">
        <v>13090</v>
      </c>
      <c r="E4705">
        <v>0</v>
      </c>
      <c r="F4705" t="s">
        <v>631</v>
      </c>
      <c r="G4705" t="s">
        <v>71</v>
      </c>
      <c r="H4705">
        <v>92660</v>
      </c>
      <c r="I4705">
        <v>0</v>
      </c>
      <c r="J4705" t="s">
        <v>13091</v>
      </c>
      <c r="K4705" t="s">
        <v>73</v>
      </c>
      <c r="L4705">
        <v>0</v>
      </c>
      <c r="M4705" t="s">
        <v>74</v>
      </c>
      <c r="N4705" t="s">
        <v>7890</v>
      </c>
      <c r="O4705">
        <v>0</v>
      </c>
      <c r="P4705">
        <v>0</v>
      </c>
      <c r="Q4705">
        <v>0</v>
      </c>
      <c r="R4705">
        <v>0</v>
      </c>
      <c r="S4705">
        <v>0</v>
      </c>
      <c r="T4705">
        <v>8</v>
      </c>
      <c r="U4705">
        <v>0</v>
      </c>
      <c r="V4705">
        <v>0</v>
      </c>
      <c r="W4705" t="s">
        <v>77</v>
      </c>
      <c r="X4705">
        <v>0</v>
      </c>
      <c r="Y4705" t="s">
        <v>107</v>
      </c>
      <c r="Z4705">
        <v>33.615881999999999</v>
      </c>
      <c r="AA4705">
        <v>-117.872057</v>
      </c>
      <c r="AB4705" s="1">
        <v>43622</v>
      </c>
      <c r="AC4705">
        <v>123512</v>
      </c>
      <c r="AD4705" t="s">
        <v>165</v>
      </c>
      <c r="AE4705" t="s">
        <v>92</v>
      </c>
      <c r="AF4705">
        <v>0</v>
      </c>
      <c r="AG4705">
        <v>0</v>
      </c>
      <c r="AH4705" s="1">
        <v>43586</v>
      </c>
      <c r="AI4705">
        <v>0</v>
      </c>
      <c r="AJ4705">
        <v>0</v>
      </c>
      <c r="AK4705">
        <v>0</v>
      </c>
      <c r="AL4705">
        <v>0</v>
      </c>
      <c r="AM4705" t="s">
        <v>93</v>
      </c>
      <c r="AN4705" t="s">
        <v>82</v>
      </c>
      <c r="AO4705">
        <v>0</v>
      </c>
      <c r="AP4705">
        <v>0</v>
      </c>
      <c r="AQ4705">
        <v>0</v>
      </c>
      <c r="AR4705" t="s">
        <v>74</v>
      </c>
      <c r="AS4705">
        <v>0</v>
      </c>
      <c r="AT4705" t="s">
        <v>83</v>
      </c>
      <c r="AU4705">
        <v>0</v>
      </c>
      <c r="AV4705">
        <v>0</v>
      </c>
      <c r="AW4705" t="s">
        <v>561</v>
      </c>
      <c r="AX4705">
        <v>0</v>
      </c>
      <c r="AY4705">
        <v>0</v>
      </c>
      <c r="AZ4705">
        <v>0</v>
      </c>
      <c r="BA4705">
        <v>0</v>
      </c>
      <c r="BB4705">
        <v>0</v>
      </c>
      <c r="BC4705">
        <v>0</v>
      </c>
      <c r="BD4705">
        <v>0</v>
      </c>
      <c r="BE4705">
        <v>0</v>
      </c>
      <c r="BF4705">
        <v>0</v>
      </c>
      <c r="BG4705">
        <v>0</v>
      </c>
      <c r="BH4705">
        <v>0</v>
      </c>
      <c r="BI4705">
        <v>0</v>
      </c>
      <c r="BJ4705">
        <v>0</v>
      </c>
      <c r="BK4705">
        <v>0</v>
      </c>
      <c r="BL4705">
        <v>0</v>
      </c>
      <c r="BM4705">
        <v>0</v>
      </c>
      <c r="BN4705">
        <v>0</v>
      </c>
      <c r="BO4705">
        <v>0</v>
      </c>
      <c r="BP4705">
        <f>VLOOKUP(H4705, Sheet1!$A$2:$B$1758, 2, FALSE)</f>
        <v>19.807506135920043</v>
      </c>
      <c r="BQ4705">
        <f t="shared" si="146"/>
        <v>9.5305766013357172</v>
      </c>
      <c r="BR4705">
        <f t="shared" si="147"/>
        <v>9.5305766013357172</v>
      </c>
    </row>
    <row r="4706" spans="1:70" x14ac:dyDescent="0.35">
      <c r="A4706">
        <v>19547</v>
      </c>
      <c r="B4706" t="s">
        <v>66</v>
      </c>
      <c r="C4706" t="s">
        <v>13086</v>
      </c>
      <c r="D4706" t="s">
        <v>13092</v>
      </c>
      <c r="E4706">
        <v>0</v>
      </c>
      <c r="F4706" t="s">
        <v>885</v>
      </c>
      <c r="G4706" t="s">
        <v>71</v>
      </c>
      <c r="H4706">
        <v>92101</v>
      </c>
      <c r="I4706">
        <v>0</v>
      </c>
      <c r="J4706" t="s">
        <v>13093</v>
      </c>
      <c r="K4706" t="s">
        <v>73</v>
      </c>
      <c r="L4706">
        <v>0</v>
      </c>
      <c r="M4706" t="s">
        <v>74</v>
      </c>
      <c r="N4706" t="s">
        <v>7890</v>
      </c>
      <c r="O4706">
        <v>0</v>
      </c>
      <c r="P4706">
        <v>0</v>
      </c>
      <c r="Q4706">
        <v>0</v>
      </c>
      <c r="R4706">
        <v>0</v>
      </c>
      <c r="S4706">
        <v>0</v>
      </c>
      <c r="T4706">
        <v>8</v>
      </c>
      <c r="U4706">
        <v>0</v>
      </c>
      <c r="V4706">
        <v>0</v>
      </c>
      <c r="W4706" t="s">
        <v>77</v>
      </c>
      <c r="X4706">
        <v>0</v>
      </c>
      <c r="Y4706" t="s">
        <v>91</v>
      </c>
      <c r="Z4706">
        <v>32.717523</v>
      </c>
      <c r="AA4706">
        <v>-117.157895</v>
      </c>
      <c r="AB4706" s="1">
        <v>43622</v>
      </c>
      <c r="AC4706">
        <v>123516</v>
      </c>
      <c r="AD4706" t="s">
        <v>165</v>
      </c>
      <c r="AE4706" t="s">
        <v>92</v>
      </c>
      <c r="AF4706">
        <v>0</v>
      </c>
      <c r="AG4706">
        <v>0</v>
      </c>
      <c r="AH4706" s="1">
        <v>43586</v>
      </c>
      <c r="AI4706">
        <v>0</v>
      </c>
      <c r="AJ4706">
        <v>0</v>
      </c>
      <c r="AK4706">
        <v>0</v>
      </c>
      <c r="AL4706">
        <v>0</v>
      </c>
      <c r="AM4706" t="s">
        <v>93</v>
      </c>
      <c r="AN4706" t="s">
        <v>82</v>
      </c>
      <c r="AO4706">
        <v>0</v>
      </c>
      <c r="AP4706">
        <v>0</v>
      </c>
      <c r="AQ4706">
        <v>0</v>
      </c>
      <c r="AR4706" t="s">
        <v>74</v>
      </c>
      <c r="AS4706">
        <v>0</v>
      </c>
      <c r="AT4706" t="s">
        <v>83</v>
      </c>
      <c r="AU4706">
        <v>0</v>
      </c>
      <c r="AV4706">
        <v>0</v>
      </c>
      <c r="AW4706" t="s">
        <v>561</v>
      </c>
      <c r="AX4706">
        <v>0</v>
      </c>
      <c r="AY4706">
        <v>0</v>
      </c>
      <c r="AZ4706">
        <v>0</v>
      </c>
      <c r="BA4706">
        <v>0</v>
      </c>
      <c r="BB4706">
        <v>0</v>
      </c>
      <c r="BC4706">
        <v>0</v>
      </c>
      <c r="BD4706">
        <v>0</v>
      </c>
      <c r="BE4706">
        <v>0</v>
      </c>
      <c r="BF4706">
        <v>0</v>
      </c>
      <c r="BG4706">
        <v>0</v>
      </c>
      <c r="BH4706">
        <v>0</v>
      </c>
      <c r="BI4706">
        <v>0</v>
      </c>
      <c r="BJ4706">
        <v>0</v>
      </c>
      <c r="BK4706">
        <v>0</v>
      </c>
      <c r="BL4706">
        <v>0</v>
      </c>
      <c r="BM4706">
        <v>0</v>
      </c>
      <c r="BN4706">
        <v>0</v>
      </c>
      <c r="BO4706">
        <v>0</v>
      </c>
      <c r="BP4706">
        <f>VLOOKUP(H4706, Sheet1!$A$2:$B$1758, 2, FALSE)</f>
        <v>9.228194721236278</v>
      </c>
      <c r="BQ4706">
        <f t="shared" si="146"/>
        <v>4.4402367506170171</v>
      </c>
      <c r="BR4706">
        <f t="shared" si="147"/>
        <v>4.4402367506170171</v>
      </c>
    </row>
    <row r="4707" spans="1:70" ht="409.5" x14ac:dyDescent="0.35">
      <c r="A4707">
        <v>19569</v>
      </c>
      <c r="B4707" t="s">
        <v>66</v>
      </c>
      <c r="C4707" t="s">
        <v>6629</v>
      </c>
      <c r="D4707" t="s">
        <v>13094</v>
      </c>
      <c r="E4707" s="2" t="s">
        <v>13095</v>
      </c>
      <c r="F4707" t="s">
        <v>496</v>
      </c>
      <c r="G4707" t="s">
        <v>71</v>
      </c>
      <c r="H4707">
        <v>95112</v>
      </c>
      <c r="I4707">
        <v>0</v>
      </c>
      <c r="J4707" t="s">
        <v>112</v>
      </c>
      <c r="K4707" t="s">
        <v>73</v>
      </c>
      <c r="L4707">
        <v>0</v>
      </c>
      <c r="M4707" t="s">
        <v>74</v>
      </c>
      <c r="N4707" t="s">
        <v>99</v>
      </c>
      <c r="O4707">
        <v>0</v>
      </c>
      <c r="P4707">
        <v>0</v>
      </c>
      <c r="Q4707">
        <v>0</v>
      </c>
      <c r="R4707">
        <v>0</v>
      </c>
      <c r="S4707">
        <v>0</v>
      </c>
      <c r="T4707">
        <v>4</v>
      </c>
      <c r="U4707">
        <v>0</v>
      </c>
      <c r="V4707">
        <v>0</v>
      </c>
      <c r="W4707" t="s">
        <v>113</v>
      </c>
      <c r="X4707" t="s">
        <v>114</v>
      </c>
      <c r="Y4707" t="s">
        <v>107</v>
      </c>
      <c r="Z4707">
        <v>37.338329999999999</v>
      </c>
      <c r="AA4707">
        <v>-121.87952199999999</v>
      </c>
      <c r="AB4707" s="1">
        <v>43812</v>
      </c>
      <c r="AC4707">
        <v>123560</v>
      </c>
      <c r="AD4707" t="s">
        <v>115</v>
      </c>
      <c r="AE4707">
        <v>0</v>
      </c>
      <c r="AF4707">
        <v>0</v>
      </c>
      <c r="AG4707">
        <v>0</v>
      </c>
      <c r="AH4707">
        <v>0</v>
      </c>
      <c r="AI4707">
        <v>0</v>
      </c>
      <c r="AJ4707">
        <v>0</v>
      </c>
      <c r="AK4707">
        <v>0</v>
      </c>
      <c r="AL4707">
        <v>0</v>
      </c>
      <c r="AM4707" t="s">
        <v>93</v>
      </c>
      <c r="AN4707" t="s">
        <v>82</v>
      </c>
      <c r="AO4707">
        <v>0</v>
      </c>
      <c r="AP4707">
        <v>0</v>
      </c>
      <c r="AQ4707">
        <v>0</v>
      </c>
      <c r="AR4707" t="s">
        <v>74</v>
      </c>
      <c r="AS4707">
        <v>0</v>
      </c>
      <c r="AT4707" t="s">
        <v>83</v>
      </c>
      <c r="AU4707">
        <v>0</v>
      </c>
      <c r="AV4707">
        <v>0</v>
      </c>
      <c r="AW4707">
        <v>0</v>
      </c>
      <c r="AX4707">
        <v>0</v>
      </c>
      <c r="AY4707">
        <v>0</v>
      </c>
      <c r="AZ4707">
        <v>0</v>
      </c>
      <c r="BA4707">
        <v>0</v>
      </c>
      <c r="BB4707">
        <v>0</v>
      </c>
      <c r="BC4707">
        <v>0</v>
      </c>
      <c r="BD4707" t="s">
        <v>103</v>
      </c>
      <c r="BE4707">
        <v>0</v>
      </c>
      <c r="BF4707">
        <v>0</v>
      </c>
      <c r="BG4707">
        <v>0</v>
      </c>
      <c r="BH4707">
        <v>0</v>
      </c>
      <c r="BI4707">
        <v>0</v>
      </c>
      <c r="BJ4707">
        <v>0</v>
      </c>
      <c r="BK4707">
        <v>0</v>
      </c>
      <c r="BL4707">
        <v>0</v>
      </c>
      <c r="BM4707">
        <v>0</v>
      </c>
      <c r="BN4707">
        <v>0</v>
      </c>
      <c r="BO4707">
        <v>30</v>
      </c>
      <c r="BP4707">
        <f>VLOOKUP(H4707, Sheet1!$A$2:$B$1758, 2, FALSE)</f>
        <v>39.442539575264</v>
      </c>
      <c r="BQ4707">
        <f t="shared" si="146"/>
        <v>48.978166266553487</v>
      </c>
      <c r="BR4707">
        <f t="shared" si="147"/>
        <v>48.978166266553487</v>
      </c>
    </row>
    <row r="4708" spans="1:70" ht="174" x14ac:dyDescent="0.35">
      <c r="A4708">
        <v>19572</v>
      </c>
      <c r="B4708" t="s">
        <v>66</v>
      </c>
      <c r="C4708" t="s">
        <v>13096</v>
      </c>
      <c r="D4708" t="s">
        <v>13097</v>
      </c>
      <c r="E4708" s="2" t="s">
        <v>13098</v>
      </c>
      <c r="F4708" t="s">
        <v>750</v>
      </c>
      <c r="G4708" t="s">
        <v>71</v>
      </c>
      <c r="H4708">
        <v>93722</v>
      </c>
      <c r="I4708">
        <v>0</v>
      </c>
      <c r="J4708" t="s">
        <v>112</v>
      </c>
      <c r="K4708" t="s">
        <v>73</v>
      </c>
      <c r="L4708">
        <v>0</v>
      </c>
      <c r="M4708" t="s">
        <v>74</v>
      </c>
      <c r="N4708" t="s">
        <v>99</v>
      </c>
      <c r="O4708">
        <v>0</v>
      </c>
      <c r="P4708">
        <v>0</v>
      </c>
      <c r="Q4708">
        <v>0</v>
      </c>
      <c r="R4708">
        <v>0</v>
      </c>
      <c r="S4708">
        <v>0</v>
      </c>
      <c r="T4708">
        <v>6</v>
      </c>
      <c r="U4708">
        <v>0</v>
      </c>
      <c r="V4708">
        <v>0</v>
      </c>
      <c r="W4708" t="s">
        <v>113</v>
      </c>
      <c r="X4708" t="s">
        <v>114</v>
      </c>
      <c r="Y4708" t="s">
        <v>91</v>
      </c>
      <c r="Z4708">
        <v>36.836114999999999</v>
      </c>
      <c r="AA4708">
        <v>-119.870307</v>
      </c>
      <c r="AB4708" s="1">
        <v>43812</v>
      </c>
      <c r="AC4708">
        <v>123568</v>
      </c>
      <c r="AD4708" t="s">
        <v>115</v>
      </c>
      <c r="AE4708">
        <v>0</v>
      </c>
      <c r="AF4708">
        <v>0</v>
      </c>
      <c r="AG4708">
        <v>0</v>
      </c>
      <c r="AH4708">
        <v>0</v>
      </c>
      <c r="AI4708">
        <v>0</v>
      </c>
      <c r="AJ4708">
        <v>0</v>
      </c>
      <c r="AK4708">
        <v>0</v>
      </c>
      <c r="AL4708">
        <v>0</v>
      </c>
      <c r="AM4708" t="s">
        <v>93</v>
      </c>
      <c r="AN4708" t="s">
        <v>82</v>
      </c>
      <c r="AO4708">
        <v>0</v>
      </c>
      <c r="AP4708">
        <v>0</v>
      </c>
      <c r="AQ4708">
        <v>0</v>
      </c>
      <c r="AR4708" t="s">
        <v>74</v>
      </c>
      <c r="AS4708">
        <v>0</v>
      </c>
      <c r="AT4708" t="s">
        <v>83</v>
      </c>
      <c r="AU4708">
        <v>0</v>
      </c>
      <c r="AV4708">
        <v>0</v>
      </c>
      <c r="AW4708">
        <v>0</v>
      </c>
      <c r="AX4708">
        <v>0</v>
      </c>
      <c r="AY4708">
        <v>0</v>
      </c>
      <c r="AZ4708">
        <v>0</v>
      </c>
      <c r="BA4708">
        <v>0</v>
      </c>
      <c r="BB4708">
        <v>0</v>
      </c>
      <c r="BC4708">
        <v>0</v>
      </c>
      <c r="BD4708" t="s">
        <v>6012</v>
      </c>
      <c r="BE4708">
        <v>0</v>
      </c>
      <c r="BF4708">
        <v>0</v>
      </c>
      <c r="BG4708">
        <v>0</v>
      </c>
      <c r="BH4708">
        <v>0</v>
      </c>
      <c r="BI4708">
        <v>0</v>
      </c>
      <c r="BJ4708">
        <v>0</v>
      </c>
      <c r="BK4708">
        <v>0</v>
      </c>
      <c r="BL4708">
        <v>0</v>
      </c>
      <c r="BM4708">
        <v>0</v>
      </c>
      <c r="BN4708">
        <v>0</v>
      </c>
      <c r="BO4708">
        <v>6</v>
      </c>
      <c r="BP4708">
        <f>VLOOKUP(H4708, Sheet1!$A$2:$B$1758, 2, FALSE)</f>
        <v>32.417946348580934</v>
      </c>
      <c r="BQ4708">
        <f t="shared" si="146"/>
        <v>21.598214071626792</v>
      </c>
      <c r="BR4708">
        <f t="shared" si="147"/>
        <v>21.598214071626792</v>
      </c>
    </row>
    <row r="4709" spans="1:70" x14ac:dyDescent="0.35">
      <c r="A4709">
        <v>19591</v>
      </c>
      <c r="B4709" t="s">
        <v>66</v>
      </c>
      <c r="C4709" t="s">
        <v>13099</v>
      </c>
      <c r="D4709" t="s">
        <v>13100</v>
      </c>
      <c r="E4709">
        <v>0</v>
      </c>
      <c r="F4709" t="s">
        <v>13101</v>
      </c>
      <c r="G4709" t="s">
        <v>71</v>
      </c>
      <c r="H4709">
        <v>93608</v>
      </c>
      <c r="I4709">
        <v>0</v>
      </c>
      <c r="J4709" t="s">
        <v>8030</v>
      </c>
      <c r="K4709" t="s">
        <v>73</v>
      </c>
      <c r="L4709">
        <v>0</v>
      </c>
      <c r="M4709" t="s">
        <v>74</v>
      </c>
      <c r="N4709" t="s">
        <v>8031</v>
      </c>
      <c r="O4709">
        <v>0</v>
      </c>
      <c r="P4709">
        <v>0</v>
      </c>
      <c r="Q4709">
        <v>0</v>
      </c>
      <c r="R4709">
        <v>0</v>
      </c>
      <c r="S4709">
        <v>0</v>
      </c>
      <c r="T4709">
        <v>6</v>
      </c>
      <c r="U4709">
        <v>0</v>
      </c>
      <c r="V4709">
        <v>0</v>
      </c>
      <c r="W4709" t="s">
        <v>8032</v>
      </c>
      <c r="X4709" t="s">
        <v>8033</v>
      </c>
      <c r="Y4709" t="s">
        <v>78</v>
      </c>
      <c r="Z4709">
        <v>36.502236000000003</v>
      </c>
      <c r="AA4709">
        <v>-120.327699</v>
      </c>
      <c r="AB4709" s="1">
        <v>43812</v>
      </c>
      <c r="AC4709">
        <v>123609</v>
      </c>
      <c r="AD4709" t="s">
        <v>8034</v>
      </c>
      <c r="AE4709">
        <v>0</v>
      </c>
      <c r="AF4709">
        <v>0</v>
      </c>
      <c r="AG4709">
        <v>0</v>
      </c>
      <c r="AH4709">
        <v>0</v>
      </c>
      <c r="AI4709">
        <v>0</v>
      </c>
      <c r="AJ4709">
        <v>0</v>
      </c>
      <c r="AK4709">
        <v>0</v>
      </c>
      <c r="AL4709">
        <v>0</v>
      </c>
      <c r="AM4709" t="s">
        <v>93</v>
      </c>
      <c r="AN4709" t="s">
        <v>82</v>
      </c>
      <c r="AO4709">
        <v>0</v>
      </c>
      <c r="AP4709">
        <v>0</v>
      </c>
      <c r="AQ4709">
        <v>0</v>
      </c>
      <c r="AR4709" t="s">
        <v>74</v>
      </c>
      <c r="AS4709">
        <v>0</v>
      </c>
      <c r="AT4709" t="s">
        <v>83</v>
      </c>
      <c r="AU4709">
        <v>0</v>
      </c>
      <c r="AV4709">
        <v>0</v>
      </c>
      <c r="AW4709">
        <v>0</v>
      </c>
      <c r="AX4709">
        <v>0</v>
      </c>
      <c r="AY4709">
        <v>0</v>
      </c>
      <c r="AZ4709">
        <v>0</v>
      </c>
      <c r="BA4709">
        <v>0</v>
      </c>
      <c r="BB4709">
        <v>0</v>
      </c>
      <c r="BC4709">
        <v>0</v>
      </c>
      <c r="BD4709" t="s">
        <v>9956</v>
      </c>
      <c r="BE4709">
        <v>0</v>
      </c>
      <c r="BF4709">
        <v>0</v>
      </c>
      <c r="BG4709">
        <v>0</v>
      </c>
      <c r="BH4709">
        <v>0</v>
      </c>
      <c r="BI4709">
        <v>0</v>
      </c>
      <c r="BJ4709">
        <v>0</v>
      </c>
      <c r="BK4709">
        <v>0</v>
      </c>
      <c r="BL4709">
        <v>0</v>
      </c>
      <c r="BM4709">
        <v>0</v>
      </c>
      <c r="BN4709">
        <v>0</v>
      </c>
      <c r="BO4709">
        <v>0</v>
      </c>
      <c r="BP4709">
        <f>VLOOKUP(H4709, Sheet1!$A$2:$B$1758, 2, FALSE)</f>
        <v>0.33562997590494131</v>
      </c>
      <c r="BQ4709">
        <f t="shared" si="146"/>
        <v>0.16149166750809263</v>
      </c>
      <c r="BR4709">
        <f t="shared" si="147"/>
        <v>0.16149166750809263</v>
      </c>
    </row>
    <row r="4710" spans="1:70" x14ac:dyDescent="0.35">
      <c r="A4710">
        <v>19606</v>
      </c>
      <c r="B4710" t="s">
        <v>66</v>
      </c>
      <c r="C4710" t="s">
        <v>13102</v>
      </c>
      <c r="D4710" t="s">
        <v>13103</v>
      </c>
      <c r="E4710">
        <v>0</v>
      </c>
      <c r="F4710" t="s">
        <v>13104</v>
      </c>
      <c r="G4710" t="s">
        <v>71</v>
      </c>
      <c r="H4710">
        <v>91331</v>
      </c>
      <c r="I4710">
        <v>0</v>
      </c>
      <c r="J4710" t="s">
        <v>7366</v>
      </c>
      <c r="K4710" t="s">
        <v>73</v>
      </c>
      <c r="L4710">
        <v>0</v>
      </c>
      <c r="M4710" t="s">
        <v>7367</v>
      </c>
      <c r="N4710" t="s">
        <v>99</v>
      </c>
      <c r="O4710">
        <v>0</v>
      </c>
      <c r="P4710">
        <v>0</v>
      </c>
      <c r="Q4710">
        <v>0</v>
      </c>
      <c r="R4710">
        <v>0</v>
      </c>
      <c r="S4710">
        <v>0</v>
      </c>
      <c r="T4710">
        <v>0</v>
      </c>
      <c r="U4710">
        <v>2</v>
      </c>
      <c r="V4710">
        <v>0</v>
      </c>
      <c r="W4710" t="s">
        <v>7368</v>
      </c>
      <c r="X4710" t="s">
        <v>7369</v>
      </c>
      <c r="Y4710" t="s">
        <v>78</v>
      </c>
      <c r="Z4710">
        <v>34.245657000000001</v>
      </c>
      <c r="AA4710">
        <v>-118.42093</v>
      </c>
      <c r="AB4710" s="1">
        <v>43812</v>
      </c>
      <c r="AC4710">
        <v>123633</v>
      </c>
      <c r="AD4710" t="s">
        <v>7370</v>
      </c>
      <c r="AE4710">
        <v>0</v>
      </c>
      <c r="AF4710">
        <v>0</v>
      </c>
      <c r="AG4710">
        <v>0</v>
      </c>
      <c r="AH4710">
        <v>0</v>
      </c>
      <c r="AI4710">
        <v>0</v>
      </c>
      <c r="AJ4710">
        <v>0</v>
      </c>
      <c r="AK4710">
        <v>0</v>
      </c>
      <c r="AL4710">
        <v>0</v>
      </c>
      <c r="AM4710" t="s">
        <v>1478</v>
      </c>
      <c r="AN4710" t="s">
        <v>82</v>
      </c>
      <c r="AO4710">
        <v>0</v>
      </c>
      <c r="AP4710">
        <v>0</v>
      </c>
      <c r="AQ4710">
        <v>0</v>
      </c>
      <c r="AR4710" t="s">
        <v>7371</v>
      </c>
      <c r="AS4710">
        <v>0</v>
      </c>
      <c r="AT4710" t="s">
        <v>83</v>
      </c>
      <c r="AU4710" t="s">
        <v>7372</v>
      </c>
      <c r="AV4710">
        <v>0</v>
      </c>
      <c r="AW4710">
        <v>0</v>
      </c>
      <c r="AX4710">
        <v>0</v>
      </c>
      <c r="AY4710">
        <v>0</v>
      </c>
      <c r="AZ4710">
        <v>0</v>
      </c>
      <c r="BA4710">
        <v>0</v>
      </c>
      <c r="BB4710">
        <v>0</v>
      </c>
      <c r="BC4710">
        <v>0</v>
      </c>
      <c r="BD4710">
        <v>0</v>
      </c>
      <c r="BE4710">
        <v>0</v>
      </c>
      <c r="BF4710">
        <v>0</v>
      </c>
      <c r="BG4710">
        <v>0</v>
      </c>
      <c r="BH4710">
        <v>0</v>
      </c>
      <c r="BI4710">
        <v>0</v>
      </c>
      <c r="BJ4710">
        <v>0</v>
      </c>
      <c r="BK4710">
        <v>0</v>
      </c>
      <c r="BL4710">
        <v>0</v>
      </c>
      <c r="BM4710">
        <v>0</v>
      </c>
      <c r="BN4710">
        <v>0</v>
      </c>
      <c r="BO4710">
        <v>110.4</v>
      </c>
      <c r="BP4710">
        <f>VLOOKUP(H4710, Sheet1!$A$2:$B$1758, 2, FALSE)</f>
        <v>47.597824268580709</v>
      </c>
      <c r="BQ4710">
        <f t="shared" si="146"/>
        <v>133.30216179340104</v>
      </c>
      <c r="BR4710">
        <f t="shared" si="147"/>
        <v>133.30216179340104</v>
      </c>
    </row>
    <row r="4711" spans="1:70" ht="409.5" x14ac:dyDescent="0.35">
      <c r="A4711">
        <v>19622</v>
      </c>
      <c r="B4711" t="s">
        <v>66</v>
      </c>
      <c r="C4711" t="s">
        <v>13105</v>
      </c>
      <c r="D4711" t="s">
        <v>13106</v>
      </c>
      <c r="E4711" s="2" t="s">
        <v>13107</v>
      </c>
      <c r="F4711" t="s">
        <v>885</v>
      </c>
      <c r="G4711" t="s">
        <v>71</v>
      </c>
      <c r="H4711">
        <v>92122</v>
      </c>
      <c r="I4711">
        <v>0</v>
      </c>
      <c r="J4711" t="s">
        <v>112</v>
      </c>
      <c r="K4711" t="s">
        <v>73</v>
      </c>
      <c r="L4711">
        <v>0</v>
      </c>
      <c r="M4711" t="s">
        <v>74</v>
      </c>
      <c r="N4711" t="s">
        <v>99</v>
      </c>
      <c r="O4711">
        <v>0</v>
      </c>
      <c r="P4711">
        <v>0</v>
      </c>
      <c r="Q4711">
        <v>0</v>
      </c>
      <c r="R4711">
        <v>0</v>
      </c>
      <c r="S4711">
        <v>0</v>
      </c>
      <c r="T4711">
        <v>11</v>
      </c>
      <c r="U4711">
        <v>0</v>
      </c>
      <c r="V4711">
        <v>0</v>
      </c>
      <c r="W4711" t="s">
        <v>113</v>
      </c>
      <c r="X4711" t="s">
        <v>114</v>
      </c>
      <c r="Y4711" t="s">
        <v>78</v>
      </c>
      <c r="Z4711">
        <v>32.867443000000002</v>
      </c>
      <c r="AA4711">
        <v>-117.2120705</v>
      </c>
      <c r="AB4711" s="1">
        <v>43812</v>
      </c>
      <c r="AC4711">
        <v>123656</v>
      </c>
      <c r="AD4711" t="s">
        <v>115</v>
      </c>
      <c r="AE4711">
        <v>0</v>
      </c>
      <c r="AF4711">
        <v>0</v>
      </c>
      <c r="AG4711">
        <v>0</v>
      </c>
      <c r="AH4711">
        <v>0</v>
      </c>
      <c r="AI4711">
        <v>0</v>
      </c>
      <c r="AJ4711">
        <v>0</v>
      </c>
      <c r="AK4711">
        <v>0</v>
      </c>
      <c r="AL4711">
        <v>0</v>
      </c>
      <c r="AM4711" t="s">
        <v>93</v>
      </c>
      <c r="AN4711" t="s">
        <v>82</v>
      </c>
      <c r="AO4711">
        <v>0</v>
      </c>
      <c r="AP4711">
        <v>0</v>
      </c>
      <c r="AQ4711">
        <v>0</v>
      </c>
      <c r="AR4711" t="s">
        <v>74</v>
      </c>
      <c r="AS4711">
        <v>0</v>
      </c>
      <c r="AT4711" t="s">
        <v>83</v>
      </c>
      <c r="AU4711">
        <v>0</v>
      </c>
      <c r="AV4711">
        <v>0</v>
      </c>
      <c r="AW4711">
        <v>0</v>
      </c>
      <c r="AX4711">
        <v>0</v>
      </c>
      <c r="AY4711">
        <v>0</v>
      </c>
      <c r="AZ4711">
        <v>0</v>
      </c>
      <c r="BA4711">
        <v>0</v>
      </c>
      <c r="BB4711">
        <v>0</v>
      </c>
      <c r="BC4711">
        <v>0</v>
      </c>
      <c r="BD4711" t="s">
        <v>103</v>
      </c>
      <c r="BE4711">
        <v>0</v>
      </c>
      <c r="BF4711">
        <v>0</v>
      </c>
      <c r="BG4711">
        <v>0</v>
      </c>
      <c r="BH4711">
        <v>0</v>
      </c>
      <c r="BI4711">
        <v>0</v>
      </c>
      <c r="BJ4711">
        <v>0</v>
      </c>
      <c r="BK4711">
        <v>0</v>
      </c>
      <c r="BL4711">
        <v>0</v>
      </c>
      <c r="BM4711">
        <v>0</v>
      </c>
      <c r="BN4711">
        <v>0</v>
      </c>
      <c r="BO4711">
        <v>0</v>
      </c>
      <c r="BP4711">
        <f>VLOOKUP(H4711, Sheet1!$A$2:$B$1758, 2, FALSE)</f>
        <v>10.780148752255043</v>
      </c>
      <c r="BQ4711">
        <f t="shared" si="146"/>
        <v>5.1869747131287749</v>
      </c>
      <c r="BR4711">
        <f t="shared" si="147"/>
        <v>5.1869747131287749</v>
      </c>
    </row>
    <row r="4712" spans="1:70" x14ac:dyDescent="0.35">
      <c r="A4712">
        <v>19624</v>
      </c>
      <c r="B4712" t="s">
        <v>66</v>
      </c>
      <c r="C4712" t="s">
        <v>2766</v>
      </c>
      <c r="D4712" t="s">
        <v>13108</v>
      </c>
      <c r="E4712" t="s">
        <v>13109</v>
      </c>
      <c r="F4712" t="s">
        <v>88</v>
      </c>
      <c r="G4712" t="s">
        <v>71</v>
      </c>
      <c r="H4712">
        <v>91331</v>
      </c>
      <c r="I4712">
        <v>0</v>
      </c>
      <c r="J4712" t="s">
        <v>112</v>
      </c>
      <c r="K4712" t="s">
        <v>73</v>
      </c>
      <c r="L4712">
        <v>0</v>
      </c>
      <c r="M4712" t="s">
        <v>74</v>
      </c>
      <c r="N4712" t="s">
        <v>99</v>
      </c>
      <c r="O4712">
        <v>0</v>
      </c>
      <c r="P4712">
        <v>0</v>
      </c>
      <c r="Q4712">
        <v>0</v>
      </c>
      <c r="R4712">
        <v>0</v>
      </c>
      <c r="S4712">
        <v>0</v>
      </c>
      <c r="T4712">
        <v>1</v>
      </c>
      <c r="U4712">
        <v>0</v>
      </c>
      <c r="V4712">
        <v>0</v>
      </c>
      <c r="W4712" t="s">
        <v>113</v>
      </c>
      <c r="X4712" t="s">
        <v>114</v>
      </c>
      <c r="Y4712" t="s">
        <v>78</v>
      </c>
      <c r="Z4712">
        <v>34.259346899999997</v>
      </c>
      <c r="AA4712">
        <v>-118.432873</v>
      </c>
      <c r="AB4712" s="1">
        <v>43812</v>
      </c>
      <c r="AC4712">
        <v>123658</v>
      </c>
      <c r="AD4712" t="s">
        <v>115</v>
      </c>
      <c r="AE4712">
        <v>0</v>
      </c>
      <c r="AF4712">
        <v>0</v>
      </c>
      <c r="AG4712">
        <v>0</v>
      </c>
      <c r="AH4712">
        <v>0</v>
      </c>
      <c r="AI4712">
        <v>0</v>
      </c>
      <c r="AJ4712">
        <v>0</v>
      </c>
      <c r="AK4712">
        <v>0</v>
      </c>
      <c r="AL4712">
        <v>0</v>
      </c>
      <c r="AM4712" t="s">
        <v>93</v>
      </c>
      <c r="AN4712" t="s">
        <v>82</v>
      </c>
      <c r="AO4712">
        <v>0</v>
      </c>
      <c r="AP4712">
        <v>0</v>
      </c>
      <c r="AQ4712">
        <v>0</v>
      </c>
      <c r="AR4712" t="s">
        <v>74</v>
      </c>
      <c r="AS4712">
        <v>0</v>
      </c>
      <c r="AT4712" t="s">
        <v>83</v>
      </c>
      <c r="AU4712">
        <v>0</v>
      </c>
      <c r="AV4712">
        <v>0</v>
      </c>
      <c r="AW4712">
        <v>0</v>
      </c>
      <c r="AX4712">
        <v>0</v>
      </c>
      <c r="AY4712">
        <v>0</v>
      </c>
      <c r="AZ4712">
        <v>0</v>
      </c>
      <c r="BA4712">
        <v>0</v>
      </c>
      <c r="BB4712">
        <v>0</v>
      </c>
      <c r="BC4712">
        <v>0</v>
      </c>
      <c r="BD4712" t="s">
        <v>1020</v>
      </c>
      <c r="BE4712">
        <v>0</v>
      </c>
      <c r="BF4712">
        <v>0</v>
      </c>
      <c r="BG4712">
        <v>0</v>
      </c>
      <c r="BH4712">
        <v>0</v>
      </c>
      <c r="BI4712">
        <v>0</v>
      </c>
      <c r="BJ4712">
        <v>0</v>
      </c>
      <c r="BK4712">
        <v>0</v>
      </c>
      <c r="BL4712">
        <v>0</v>
      </c>
      <c r="BM4712">
        <v>0</v>
      </c>
      <c r="BN4712">
        <v>0</v>
      </c>
      <c r="BO4712">
        <v>59.5</v>
      </c>
      <c r="BP4712">
        <f>VLOOKUP(H4712, Sheet1!$A$2:$B$1758, 2, FALSE)</f>
        <v>47.597824268580709</v>
      </c>
      <c r="BQ4712">
        <f t="shared" si="146"/>
        <v>82.402161793401035</v>
      </c>
      <c r="BR4712">
        <f t="shared" si="147"/>
        <v>82.402161793401035</v>
      </c>
    </row>
    <row r="4713" spans="1:70" x14ac:dyDescent="0.35">
      <c r="A4713">
        <v>19625</v>
      </c>
      <c r="B4713" t="s">
        <v>66</v>
      </c>
      <c r="C4713" t="s">
        <v>13110</v>
      </c>
      <c r="D4713" t="s">
        <v>13111</v>
      </c>
      <c r="E4713">
        <v>0</v>
      </c>
      <c r="F4713" t="s">
        <v>3577</v>
      </c>
      <c r="G4713" t="s">
        <v>71</v>
      </c>
      <c r="H4713">
        <v>90291</v>
      </c>
      <c r="I4713">
        <v>0</v>
      </c>
      <c r="J4713" t="s">
        <v>7366</v>
      </c>
      <c r="K4713" t="s">
        <v>73</v>
      </c>
      <c r="L4713">
        <v>0</v>
      </c>
      <c r="M4713" t="s">
        <v>7367</v>
      </c>
      <c r="N4713" t="s">
        <v>99</v>
      </c>
      <c r="O4713">
        <v>0</v>
      </c>
      <c r="P4713">
        <v>0</v>
      </c>
      <c r="Q4713">
        <v>0</v>
      </c>
      <c r="R4713">
        <v>0</v>
      </c>
      <c r="S4713">
        <v>0</v>
      </c>
      <c r="T4713">
        <v>0</v>
      </c>
      <c r="U4713">
        <v>2</v>
      </c>
      <c r="V4713">
        <v>0</v>
      </c>
      <c r="W4713" t="s">
        <v>7368</v>
      </c>
      <c r="X4713" t="s">
        <v>7369</v>
      </c>
      <c r="Y4713" t="s">
        <v>78</v>
      </c>
      <c r="Z4713">
        <v>33.994213000000002</v>
      </c>
      <c r="AA4713">
        <v>-118.451708</v>
      </c>
      <c r="AB4713" s="1">
        <v>43812</v>
      </c>
      <c r="AC4713">
        <v>123660</v>
      </c>
      <c r="AD4713" t="s">
        <v>7370</v>
      </c>
      <c r="AE4713">
        <v>0</v>
      </c>
      <c r="AF4713">
        <v>0</v>
      </c>
      <c r="AG4713">
        <v>0</v>
      </c>
      <c r="AH4713">
        <v>0</v>
      </c>
      <c r="AI4713">
        <v>0</v>
      </c>
      <c r="AJ4713">
        <v>0</v>
      </c>
      <c r="AK4713">
        <v>0</v>
      </c>
      <c r="AL4713">
        <v>0</v>
      </c>
      <c r="AM4713" t="s">
        <v>1478</v>
      </c>
      <c r="AN4713" t="s">
        <v>82</v>
      </c>
      <c r="AO4713">
        <v>0</v>
      </c>
      <c r="AP4713">
        <v>0</v>
      </c>
      <c r="AQ4713">
        <v>0</v>
      </c>
      <c r="AR4713" t="s">
        <v>7371</v>
      </c>
      <c r="AS4713">
        <v>0</v>
      </c>
      <c r="AT4713" t="s">
        <v>83</v>
      </c>
      <c r="AU4713" t="s">
        <v>7372</v>
      </c>
      <c r="AV4713">
        <v>0</v>
      </c>
      <c r="AW4713">
        <v>0</v>
      </c>
      <c r="AX4713">
        <v>0</v>
      </c>
      <c r="AY4713">
        <v>0</v>
      </c>
      <c r="AZ4713">
        <v>0</v>
      </c>
      <c r="BA4713">
        <v>0</v>
      </c>
      <c r="BB4713">
        <v>0</v>
      </c>
      <c r="BC4713">
        <v>0</v>
      </c>
      <c r="BD4713">
        <v>0</v>
      </c>
      <c r="BE4713">
        <v>0</v>
      </c>
      <c r="BF4713">
        <v>0</v>
      </c>
      <c r="BG4713">
        <v>0</v>
      </c>
      <c r="BH4713">
        <v>0</v>
      </c>
      <c r="BI4713">
        <v>0</v>
      </c>
      <c r="BJ4713">
        <v>0</v>
      </c>
      <c r="BK4713">
        <v>0</v>
      </c>
      <c r="BL4713">
        <v>0</v>
      </c>
      <c r="BM4713">
        <v>0</v>
      </c>
      <c r="BN4713">
        <v>0</v>
      </c>
      <c r="BO4713">
        <v>108.1428571</v>
      </c>
      <c r="BP4713">
        <f>VLOOKUP(H4713, Sheet1!$A$2:$B$1758, 2, FALSE)</f>
        <v>32.398656420229045</v>
      </c>
      <c r="BQ4713">
        <f t="shared" si="146"/>
        <v>123.7317896326723</v>
      </c>
      <c r="BR4713">
        <f t="shared" si="147"/>
        <v>123.7317896326723</v>
      </c>
    </row>
    <row r="4714" spans="1:70" ht="159.5" x14ac:dyDescent="0.35">
      <c r="A4714">
        <v>19651</v>
      </c>
      <c r="B4714" t="s">
        <v>66</v>
      </c>
      <c r="C4714" t="s">
        <v>13112</v>
      </c>
      <c r="D4714" t="s">
        <v>12185</v>
      </c>
      <c r="E4714" s="2" t="s">
        <v>13113</v>
      </c>
      <c r="F4714" t="s">
        <v>885</v>
      </c>
      <c r="G4714" t="s">
        <v>71</v>
      </c>
      <c r="H4714">
        <v>92108</v>
      </c>
      <c r="I4714">
        <v>0</v>
      </c>
      <c r="J4714" t="s">
        <v>8030</v>
      </c>
      <c r="K4714" t="s">
        <v>73</v>
      </c>
      <c r="L4714">
        <v>0</v>
      </c>
      <c r="M4714" t="s">
        <v>74</v>
      </c>
      <c r="N4714" t="s">
        <v>8031</v>
      </c>
      <c r="O4714">
        <v>0</v>
      </c>
      <c r="P4714">
        <v>0</v>
      </c>
      <c r="Q4714">
        <v>0</v>
      </c>
      <c r="R4714">
        <v>0</v>
      </c>
      <c r="S4714">
        <v>0</v>
      </c>
      <c r="T4714">
        <v>3</v>
      </c>
      <c r="U4714">
        <v>0</v>
      </c>
      <c r="V4714">
        <v>0</v>
      </c>
      <c r="W4714" t="s">
        <v>8032</v>
      </c>
      <c r="X4714" t="s">
        <v>8033</v>
      </c>
      <c r="Y4714" t="s">
        <v>78</v>
      </c>
      <c r="Z4714">
        <v>32.769361000000004</v>
      </c>
      <c r="AA4714">
        <v>-117.164917</v>
      </c>
      <c r="AB4714" s="1">
        <v>43812</v>
      </c>
      <c r="AC4714">
        <v>123773</v>
      </c>
      <c r="AD4714" t="s">
        <v>8034</v>
      </c>
      <c r="AE4714">
        <v>0</v>
      </c>
      <c r="AF4714">
        <v>0</v>
      </c>
      <c r="AG4714">
        <v>0</v>
      </c>
      <c r="AH4714">
        <v>0</v>
      </c>
      <c r="AI4714">
        <v>0</v>
      </c>
      <c r="AJ4714">
        <v>0</v>
      </c>
      <c r="AK4714">
        <v>0</v>
      </c>
      <c r="AL4714">
        <v>0</v>
      </c>
      <c r="AM4714" t="s">
        <v>93</v>
      </c>
      <c r="AN4714" t="s">
        <v>82</v>
      </c>
      <c r="AO4714">
        <v>0</v>
      </c>
      <c r="AP4714">
        <v>0</v>
      </c>
      <c r="AQ4714">
        <v>0</v>
      </c>
      <c r="AR4714" t="s">
        <v>74</v>
      </c>
      <c r="AS4714">
        <v>0</v>
      </c>
      <c r="AT4714" t="s">
        <v>83</v>
      </c>
      <c r="AU4714">
        <v>0</v>
      </c>
      <c r="AV4714">
        <v>0</v>
      </c>
      <c r="AW4714">
        <v>0</v>
      </c>
      <c r="AX4714">
        <v>0</v>
      </c>
      <c r="AY4714">
        <v>0</v>
      </c>
      <c r="AZ4714">
        <v>0</v>
      </c>
      <c r="BA4714">
        <v>0</v>
      </c>
      <c r="BB4714">
        <v>0</v>
      </c>
      <c r="BC4714">
        <v>0</v>
      </c>
      <c r="BD4714" t="s">
        <v>8035</v>
      </c>
      <c r="BE4714">
        <v>0</v>
      </c>
      <c r="BF4714">
        <v>0</v>
      </c>
      <c r="BG4714">
        <v>0</v>
      </c>
      <c r="BH4714">
        <v>0</v>
      </c>
      <c r="BI4714">
        <v>0</v>
      </c>
      <c r="BJ4714">
        <v>0</v>
      </c>
      <c r="BK4714">
        <v>0</v>
      </c>
      <c r="BL4714">
        <v>0</v>
      </c>
      <c r="BM4714">
        <v>0</v>
      </c>
      <c r="BN4714">
        <v>0</v>
      </c>
      <c r="BO4714">
        <v>41</v>
      </c>
      <c r="BP4714">
        <f>VLOOKUP(H4714, Sheet1!$A$2:$B$1758, 2, FALSE)</f>
        <v>14.011527040417022</v>
      </c>
      <c r="BQ4714">
        <f t="shared" si="146"/>
        <v>47.741784192519617</v>
      </c>
      <c r="BR4714">
        <f t="shared" si="147"/>
        <v>47.741784192519617</v>
      </c>
    </row>
    <row r="4715" spans="1:70" x14ac:dyDescent="0.35">
      <c r="A4715">
        <v>19653</v>
      </c>
      <c r="B4715" t="s">
        <v>66</v>
      </c>
      <c r="C4715" t="s">
        <v>13114</v>
      </c>
      <c r="D4715" t="s">
        <v>13115</v>
      </c>
      <c r="E4715">
        <v>0</v>
      </c>
      <c r="F4715" t="s">
        <v>148</v>
      </c>
      <c r="G4715" t="s">
        <v>71</v>
      </c>
      <c r="H4715">
        <v>92501</v>
      </c>
      <c r="I4715">
        <v>0</v>
      </c>
      <c r="J4715" t="s">
        <v>13116</v>
      </c>
      <c r="K4715" t="s">
        <v>73</v>
      </c>
      <c r="L4715">
        <v>0</v>
      </c>
      <c r="M4715" t="s">
        <v>74</v>
      </c>
      <c r="N4715" t="s">
        <v>99</v>
      </c>
      <c r="O4715">
        <v>0</v>
      </c>
      <c r="P4715">
        <v>0</v>
      </c>
      <c r="Q4715">
        <v>0</v>
      </c>
      <c r="R4715">
        <v>0</v>
      </c>
      <c r="S4715">
        <v>0</v>
      </c>
      <c r="T4715">
        <v>1</v>
      </c>
      <c r="U4715">
        <v>0</v>
      </c>
      <c r="V4715">
        <v>0</v>
      </c>
      <c r="W4715" t="s">
        <v>77</v>
      </c>
      <c r="X4715">
        <v>0</v>
      </c>
      <c r="Y4715" t="s">
        <v>107</v>
      </c>
      <c r="Z4715">
        <v>33.982751</v>
      </c>
      <c r="AA4715">
        <v>-117.372623</v>
      </c>
      <c r="AB4715" s="1">
        <v>43655</v>
      </c>
      <c r="AC4715">
        <v>123918</v>
      </c>
      <c r="AD4715" t="s">
        <v>2045</v>
      </c>
      <c r="AE4715" t="s">
        <v>92</v>
      </c>
      <c r="AF4715">
        <v>0</v>
      </c>
      <c r="AG4715">
        <v>0</v>
      </c>
      <c r="AH4715" s="1">
        <v>43586</v>
      </c>
      <c r="AI4715">
        <v>0</v>
      </c>
      <c r="AJ4715">
        <v>0</v>
      </c>
      <c r="AK4715">
        <v>0</v>
      </c>
      <c r="AL4715">
        <v>0</v>
      </c>
      <c r="AM4715" t="s">
        <v>93</v>
      </c>
      <c r="AN4715" t="s">
        <v>82</v>
      </c>
      <c r="AO4715">
        <v>0</v>
      </c>
      <c r="AP4715">
        <v>0</v>
      </c>
      <c r="AQ4715">
        <v>0</v>
      </c>
      <c r="AR4715" t="s">
        <v>74</v>
      </c>
      <c r="AS4715">
        <v>0</v>
      </c>
      <c r="AT4715" t="s">
        <v>83</v>
      </c>
      <c r="AU4715">
        <v>0</v>
      </c>
      <c r="AV4715">
        <v>0</v>
      </c>
      <c r="AW4715" t="s">
        <v>166</v>
      </c>
      <c r="AX4715">
        <v>0</v>
      </c>
      <c r="AY4715">
        <v>0</v>
      </c>
      <c r="AZ4715">
        <v>0</v>
      </c>
      <c r="BA4715">
        <v>0</v>
      </c>
      <c r="BB4715">
        <v>0</v>
      </c>
      <c r="BC4715">
        <v>0</v>
      </c>
      <c r="BD4715">
        <v>0</v>
      </c>
      <c r="BE4715">
        <v>0</v>
      </c>
      <c r="BF4715">
        <v>0</v>
      </c>
      <c r="BG4715">
        <v>0</v>
      </c>
      <c r="BH4715">
        <v>0</v>
      </c>
      <c r="BI4715">
        <v>0</v>
      </c>
      <c r="BJ4715">
        <v>0</v>
      </c>
      <c r="BK4715">
        <v>0</v>
      </c>
      <c r="BL4715">
        <v>0</v>
      </c>
      <c r="BM4715">
        <v>0</v>
      </c>
      <c r="BN4715">
        <v>0</v>
      </c>
      <c r="BO4715">
        <v>59.5</v>
      </c>
      <c r="BP4715">
        <f>VLOOKUP(H4715, Sheet1!$A$2:$B$1758, 2, FALSE)</f>
        <v>6.4345418998522277</v>
      </c>
      <c r="BQ4715">
        <f t="shared" si="146"/>
        <v>62.596043189396568</v>
      </c>
      <c r="BR4715">
        <f t="shared" si="147"/>
        <v>62.596043189396568</v>
      </c>
    </row>
    <row r="4716" spans="1:70" x14ac:dyDescent="0.35">
      <c r="A4716">
        <v>19654</v>
      </c>
      <c r="B4716" t="s">
        <v>66</v>
      </c>
      <c r="C4716" t="s">
        <v>13117</v>
      </c>
      <c r="D4716" t="s">
        <v>13118</v>
      </c>
      <c r="E4716">
        <v>0</v>
      </c>
      <c r="F4716" t="s">
        <v>148</v>
      </c>
      <c r="G4716" t="s">
        <v>71</v>
      </c>
      <c r="H4716">
        <v>92501</v>
      </c>
      <c r="I4716">
        <v>0</v>
      </c>
      <c r="J4716" t="s">
        <v>13119</v>
      </c>
      <c r="K4716" t="s">
        <v>73</v>
      </c>
      <c r="L4716">
        <v>0</v>
      </c>
      <c r="M4716" t="s">
        <v>74</v>
      </c>
      <c r="N4716" t="s">
        <v>13120</v>
      </c>
      <c r="O4716">
        <v>0</v>
      </c>
      <c r="P4716">
        <v>0</v>
      </c>
      <c r="Q4716">
        <v>0</v>
      </c>
      <c r="R4716">
        <v>0</v>
      </c>
      <c r="S4716">
        <v>0</v>
      </c>
      <c r="T4716">
        <v>4</v>
      </c>
      <c r="U4716">
        <v>0</v>
      </c>
      <c r="V4716">
        <v>0</v>
      </c>
      <c r="W4716" t="s">
        <v>77</v>
      </c>
      <c r="X4716">
        <v>0</v>
      </c>
      <c r="Y4716" t="s">
        <v>91</v>
      </c>
      <c r="Z4716">
        <v>33.979666000000002</v>
      </c>
      <c r="AA4716">
        <v>-117.371053</v>
      </c>
      <c r="AB4716" s="1">
        <v>43655</v>
      </c>
      <c r="AC4716">
        <v>123919</v>
      </c>
      <c r="AD4716" t="s">
        <v>2045</v>
      </c>
      <c r="AE4716" t="s">
        <v>92</v>
      </c>
      <c r="AF4716">
        <v>0</v>
      </c>
      <c r="AG4716">
        <v>0</v>
      </c>
      <c r="AH4716" s="1">
        <v>43586</v>
      </c>
      <c r="AI4716">
        <v>0</v>
      </c>
      <c r="AJ4716">
        <v>0</v>
      </c>
      <c r="AK4716">
        <v>0</v>
      </c>
      <c r="AL4716">
        <v>0</v>
      </c>
      <c r="AM4716" t="s">
        <v>93</v>
      </c>
      <c r="AN4716" t="s">
        <v>82</v>
      </c>
      <c r="AO4716">
        <v>0</v>
      </c>
      <c r="AP4716">
        <v>0</v>
      </c>
      <c r="AQ4716">
        <v>0</v>
      </c>
      <c r="AR4716" t="s">
        <v>74</v>
      </c>
      <c r="AS4716">
        <v>0</v>
      </c>
      <c r="AT4716" t="s">
        <v>83</v>
      </c>
      <c r="AU4716">
        <v>0</v>
      </c>
      <c r="AV4716">
        <v>0</v>
      </c>
      <c r="AW4716" t="s">
        <v>217</v>
      </c>
      <c r="AX4716">
        <v>0</v>
      </c>
      <c r="AY4716">
        <v>0</v>
      </c>
      <c r="AZ4716">
        <v>0</v>
      </c>
      <c r="BA4716">
        <v>0</v>
      </c>
      <c r="BB4716">
        <v>0</v>
      </c>
      <c r="BC4716">
        <v>0</v>
      </c>
      <c r="BD4716">
        <v>0</v>
      </c>
      <c r="BE4716">
        <v>0</v>
      </c>
      <c r="BF4716">
        <v>0</v>
      </c>
      <c r="BG4716">
        <v>0</v>
      </c>
      <c r="BH4716">
        <v>0</v>
      </c>
      <c r="BI4716">
        <v>0</v>
      </c>
      <c r="BJ4716">
        <v>0</v>
      </c>
      <c r="BK4716">
        <v>0</v>
      </c>
      <c r="BL4716">
        <v>0</v>
      </c>
      <c r="BM4716">
        <v>0</v>
      </c>
      <c r="BN4716">
        <v>0</v>
      </c>
      <c r="BO4716">
        <v>1.8235294120000001</v>
      </c>
      <c r="BP4716">
        <f>VLOOKUP(H4716, Sheet1!$A$2:$B$1758, 2, FALSE)</f>
        <v>6.4345418998522277</v>
      </c>
      <c r="BQ4716">
        <f t="shared" si="146"/>
        <v>4.919572601396565</v>
      </c>
      <c r="BR4716">
        <f t="shared" si="147"/>
        <v>4.919572601396565</v>
      </c>
    </row>
    <row r="4717" spans="1:70" x14ac:dyDescent="0.35">
      <c r="A4717">
        <v>19655</v>
      </c>
      <c r="B4717" t="s">
        <v>66</v>
      </c>
      <c r="C4717" t="s">
        <v>13121</v>
      </c>
      <c r="D4717" t="s">
        <v>13122</v>
      </c>
      <c r="E4717">
        <v>0</v>
      </c>
      <c r="F4717" t="s">
        <v>148</v>
      </c>
      <c r="G4717" t="s">
        <v>71</v>
      </c>
      <c r="H4717">
        <v>92501</v>
      </c>
      <c r="I4717">
        <v>0</v>
      </c>
      <c r="J4717" t="s">
        <v>13123</v>
      </c>
      <c r="K4717" t="s">
        <v>73</v>
      </c>
      <c r="L4717">
        <v>0</v>
      </c>
      <c r="M4717" t="s">
        <v>74</v>
      </c>
      <c r="N4717" t="s">
        <v>99</v>
      </c>
      <c r="O4717">
        <v>0</v>
      </c>
      <c r="P4717">
        <v>0</v>
      </c>
      <c r="Q4717">
        <v>0</v>
      </c>
      <c r="R4717">
        <v>0</v>
      </c>
      <c r="S4717">
        <v>0</v>
      </c>
      <c r="T4717">
        <v>2</v>
      </c>
      <c r="U4717">
        <v>0</v>
      </c>
      <c r="V4717">
        <v>0</v>
      </c>
      <c r="W4717" t="s">
        <v>77</v>
      </c>
      <c r="X4717">
        <v>0</v>
      </c>
      <c r="Y4717" t="s">
        <v>91</v>
      </c>
      <c r="Z4717">
        <v>33.976737</v>
      </c>
      <c r="AA4717">
        <v>-117.38492599999999</v>
      </c>
      <c r="AB4717" s="1">
        <v>43655</v>
      </c>
      <c r="AC4717">
        <v>123920</v>
      </c>
      <c r="AD4717" t="s">
        <v>2045</v>
      </c>
      <c r="AE4717" t="s">
        <v>92</v>
      </c>
      <c r="AF4717">
        <v>0</v>
      </c>
      <c r="AG4717">
        <v>0</v>
      </c>
      <c r="AH4717" s="1">
        <v>43586</v>
      </c>
      <c r="AI4717">
        <v>0</v>
      </c>
      <c r="AJ4717">
        <v>0</v>
      </c>
      <c r="AK4717">
        <v>0</v>
      </c>
      <c r="AL4717">
        <v>0</v>
      </c>
      <c r="AM4717" t="s">
        <v>93</v>
      </c>
      <c r="AN4717" t="s">
        <v>82</v>
      </c>
      <c r="AO4717">
        <v>0</v>
      </c>
      <c r="AP4717">
        <v>0</v>
      </c>
      <c r="AQ4717">
        <v>0</v>
      </c>
      <c r="AR4717" t="s">
        <v>74</v>
      </c>
      <c r="AS4717">
        <v>0</v>
      </c>
      <c r="AT4717" t="s">
        <v>83</v>
      </c>
      <c r="AU4717">
        <v>0</v>
      </c>
      <c r="AV4717">
        <v>0</v>
      </c>
      <c r="AW4717" t="s">
        <v>130</v>
      </c>
      <c r="AX4717">
        <v>0</v>
      </c>
      <c r="AY4717">
        <v>0</v>
      </c>
      <c r="AZ4717">
        <v>0</v>
      </c>
      <c r="BA4717">
        <v>0</v>
      </c>
      <c r="BB4717">
        <v>0</v>
      </c>
      <c r="BC4717">
        <v>0</v>
      </c>
      <c r="BD4717">
        <v>0</v>
      </c>
      <c r="BE4717">
        <v>0</v>
      </c>
      <c r="BF4717">
        <v>0</v>
      </c>
      <c r="BG4717">
        <v>0</v>
      </c>
      <c r="BH4717">
        <v>0</v>
      </c>
      <c r="BI4717">
        <v>0</v>
      </c>
      <c r="BJ4717">
        <v>0</v>
      </c>
      <c r="BK4717">
        <v>0</v>
      </c>
      <c r="BL4717">
        <v>0</v>
      </c>
      <c r="BM4717">
        <v>0</v>
      </c>
      <c r="BN4717">
        <v>0</v>
      </c>
      <c r="BO4717">
        <v>25</v>
      </c>
      <c r="BP4717">
        <f>VLOOKUP(H4717, Sheet1!$A$2:$B$1758, 2, FALSE)</f>
        <v>6.4345418998522277</v>
      </c>
      <c r="BQ4717">
        <f t="shared" si="146"/>
        <v>28.096043189396564</v>
      </c>
      <c r="BR4717">
        <f t="shared" si="147"/>
        <v>28.096043189396564</v>
      </c>
    </row>
    <row r="4718" spans="1:70" x14ac:dyDescent="0.35">
      <c r="A4718">
        <v>19656</v>
      </c>
      <c r="B4718" t="s">
        <v>66</v>
      </c>
      <c r="C4718" t="s">
        <v>13124</v>
      </c>
      <c r="D4718" t="s">
        <v>13125</v>
      </c>
      <c r="E4718">
        <v>0</v>
      </c>
      <c r="F4718" t="s">
        <v>148</v>
      </c>
      <c r="G4718" t="s">
        <v>71</v>
      </c>
      <c r="H4718">
        <v>92501</v>
      </c>
      <c r="I4718">
        <v>0</v>
      </c>
      <c r="J4718" t="s">
        <v>13126</v>
      </c>
      <c r="K4718" t="s">
        <v>73</v>
      </c>
      <c r="L4718">
        <v>0</v>
      </c>
      <c r="M4718" t="s">
        <v>141</v>
      </c>
      <c r="N4718" t="s">
        <v>13127</v>
      </c>
      <c r="O4718">
        <v>0</v>
      </c>
      <c r="P4718">
        <v>0</v>
      </c>
      <c r="Q4718">
        <v>0</v>
      </c>
      <c r="R4718">
        <v>0</v>
      </c>
      <c r="S4718">
        <v>0</v>
      </c>
      <c r="T4718">
        <v>1</v>
      </c>
      <c r="U4718">
        <v>0</v>
      </c>
      <c r="V4718">
        <v>0</v>
      </c>
      <c r="W4718" t="s">
        <v>77</v>
      </c>
      <c r="X4718">
        <v>0</v>
      </c>
      <c r="Y4718" t="s">
        <v>91</v>
      </c>
      <c r="Z4718">
        <v>33.944912000000002</v>
      </c>
      <c r="AA4718">
        <v>-117.298785</v>
      </c>
      <c r="AB4718" s="1">
        <v>43655</v>
      </c>
      <c r="AC4718">
        <v>123921</v>
      </c>
      <c r="AD4718" t="s">
        <v>2045</v>
      </c>
      <c r="AE4718" t="s">
        <v>92</v>
      </c>
      <c r="AF4718">
        <v>0</v>
      </c>
      <c r="AG4718">
        <v>0</v>
      </c>
      <c r="AH4718" s="1">
        <v>43586</v>
      </c>
      <c r="AI4718">
        <v>0</v>
      </c>
      <c r="AJ4718">
        <v>0</v>
      </c>
      <c r="AK4718">
        <v>0</v>
      </c>
      <c r="AL4718">
        <v>0</v>
      </c>
      <c r="AM4718" t="s">
        <v>93</v>
      </c>
      <c r="AN4718" t="s">
        <v>82</v>
      </c>
      <c r="AO4718">
        <v>0</v>
      </c>
      <c r="AP4718">
        <v>0</v>
      </c>
      <c r="AQ4718">
        <v>0</v>
      </c>
      <c r="AR4718" t="s">
        <v>143</v>
      </c>
      <c r="AS4718">
        <v>0</v>
      </c>
      <c r="AT4718" t="s">
        <v>83</v>
      </c>
      <c r="AU4718" t="s">
        <v>144</v>
      </c>
      <c r="AV4718">
        <v>0</v>
      </c>
      <c r="AW4718" t="s">
        <v>145</v>
      </c>
      <c r="AX4718">
        <v>0</v>
      </c>
      <c r="AY4718">
        <v>0</v>
      </c>
      <c r="AZ4718">
        <v>0</v>
      </c>
      <c r="BA4718">
        <v>0</v>
      </c>
      <c r="BB4718">
        <v>0</v>
      </c>
      <c r="BC4718">
        <v>0</v>
      </c>
      <c r="BD4718">
        <v>0</v>
      </c>
      <c r="BE4718">
        <v>0</v>
      </c>
      <c r="BF4718">
        <v>0</v>
      </c>
      <c r="BG4718">
        <v>0</v>
      </c>
      <c r="BH4718">
        <v>0</v>
      </c>
      <c r="BI4718">
        <v>0</v>
      </c>
      <c r="BJ4718">
        <v>0</v>
      </c>
      <c r="BK4718">
        <v>0</v>
      </c>
      <c r="BL4718">
        <v>0</v>
      </c>
      <c r="BM4718">
        <v>0</v>
      </c>
      <c r="BN4718">
        <v>0</v>
      </c>
      <c r="BO4718">
        <v>110.4</v>
      </c>
      <c r="BP4718">
        <f>VLOOKUP(H4718, Sheet1!$A$2:$B$1758, 2, FALSE)</f>
        <v>6.4345418998522277</v>
      </c>
      <c r="BQ4718">
        <f t="shared" si="146"/>
        <v>113.49604318939657</v>
      </c>
      <c r="BR4718">
        <f t="shared" si="147"/>
        <v>113.49604318939657</v>
      </c>
    </row>
    <row r="4719" spans="1:70" x14ac:dyDescent="0.35">
      <c r="A4719">
        <v>19657</v>
      </c>
      <c r="B4719" t="s">
        <v>66</v>
      </c>
      <c r="C4719" t="s">
        <v>13128</v>
      </c>
      <c r="D4719" t="s">
        <v>13129</v>
      </c>
      <c r="E4719">
        <v>0</v>
      </c>
      <c r="F4719" t="s">
        <v>148</v>
      </c>
      <c r="G4719" t="s">
        <v>71</v>
      </c>
      <c r="H4719">
        <v>92501</v>
      </c>
      <c r="I4719">
        <v>0</v>
      </c>
      <c r="J4719" t="s">
        <v>13130</v>
      </c>
      <c r="K4719" t="s">
        <v>73</v>
      </c>
      <c r="L4719">
        <v>0</v>
      </c>
      <c r="M4719" t="s">
        <v>141</v>
      </c>
      <c r="N4719" t="s">
        <v>13131</v>
      </c>
      <c r="O4719">
        <v>0</v>
      </c>
      <c r="P4719">
        <v>0</v>
      </c>
      <c r="Q4719">
        <v>0</v>
      </c>
      <c r="R4719">
        <v>0</v>
      </c>
      <c r="S4719">
        <v>0</v>
      </c>
      <c r="T4719">
        <v>1</v>
      </c>
      <c r="U4719">
        <v>0</v>
      </c>
      <c r="V4719">
        <v>0</v>
      </c>
      <c r="W4719" t="s">
        <v>77</v>
      </c>
      <c r="X4719">
        <v>0</v>
      </c>
      <c r="Y4719" t="s">
        <v>91</v>
      </c>
      <c r="Z4719">
        <v>33.927661000000001</v>
      </c>
      <c r="AA4719">
        <v>-117.412763</v>
      </c>
      <c r="AB4719" s="1">
        <v>43655</v>
      </c>
      <c r="AC4719">
        <v>123922</v>
      </c>
      <c r="AD4719" t="s">
        <v>2045</v>
      </c>
      <c r="AE4719" t="s">
        <v>92</v>
      </c>
      <c r="AF4719">
        <v>0</v>
      </c>
      <c r="AG4719">
        <v>0</v>
      </c>
      <c r="AH4719" s="1">
        <v>43586</v>
      </c>
      <c r="AI4719">
        <v>0</v>
      </c>
      <c r="AJ4719">
        <v>0</v>
      </c>
      <c r="AK4719">
        <v>0</v>
      </c>
      <c r="AL4719">
        <v>0</v>
      </c>
      <c r="AM4719" t="s">
        <v>93</v>
      </c>
      <c r="AN4719" t="s">
        <v>82</v>
      </c>
      <c r="AO4719">
        <v>0</v>
      </c>
      <c r="AP4719">
        <v>0</v>
      </c>
      <c r="AQ4719">
        <v>0</v>
      </c>
      <c r="AR4719" t="s">
        <v>143</v>
      </c>
      <c r="AS4719">
        <v>0</v>
      </c>
      <c r="AT4719" t="s">
        <v>83</v>
      </c>
      <c r="AU4719" t="s">
        <v>144</v>
      </c>
      <c r="AV4719">
        <v>0</v>
      </c>
      <c r="AW4719" t="s">
        <v>145</v>
      </c>
      <c r="AX4719">
        <v>0</v>
      </c>
      <c r="AY4719">
        <v>0</v>
      </c>
      <c r="AZ4719">
        <v>0</v>
      </c>
      <c r="BA4719">
        <v>0</v>
      </c>
      <c r="BB4719">
        <v>0</v>
      </c>
      <c r="BC4719">
        <v>0</v>
      </c>
      <c r="BD4719">
        <v>0</v>
      </c>
      <c r="BE4719">
        <v>0</v>
      </c>
      <c r="BF4719">
        <v>0</v>
      </c>
      <c r="BG4719">
        <v>0</v>
      </c>
      <c r="BH4719">
        <v>0</v>
      </c>
      <c r="BI4719">
        <v>0</v>
      </c>
      <c r="BJ4719">
        <v>0</v>
      </c>
      <c r="BK4719">
        <v>0</v>
      </c>
      <c r="BL4719">
        <v>0</v>
      </c>
      <c r="BM4719">
        <v>0</v>
      </c>
      <c r="BN4719">
        <v>0</v>
      </c>
      <c r="BO4719">
        <v>83</v>
      </c>
      <c r="BP4719">
        <f>VLOOKUP(H4719, Sheet1!$A$2:$B$1758, 2, FALSE)</f>
        <v>6.4345418998522277</v>
      </c>
      <c r="BQ4719">
        <f t="shared" si="146"/>
        <v>86.096043189396568</v>
      </c>
      <c r="BR4719">
        <f t="shared" si="147"/>
        <v>86.096043189396568</v>
      </c>
    </row>
    <row r="4720" spans="1:70" x14ac:dyDescent="0.35">
      <c r="A4720">
        <v>19658</v>
      </c>
      <c r="B4720" t="s">
        <v>66</v>
      </c>
      <c r="C4720" t="s">
        <v>13132</v>
      </c>
      <c r="D4720" t="s">
        <v>13133</v>
      </c>
      <c r="E4720">
        <v>0</v>
      </c>
      <c r="F4720" t="s">
        <v>148</v>
      </c>
      <c r="G4720" t="s">
        <v>71</v>
      </c>
      <c r="H4720">
        <v>92501</v>
      </c>
      <c r="I4720">
        <v>0</v>
      </c>
      <c r="J4720" t="s">
        <v>13134</v>
      </c>
      <c r="K4720" t="s">
        <v>73</v>
      </c>
      <c r="L4720">
        <v>0</v>
      </c>
      <c r="M4720" t="s">
        <v>74</v>
      </c>
      <c r="N4720" t="s">
        <v>99</v>
      </c>
      <c r="O4720">
        <v>0</v>
      </c>
      <c r="P4720">
        <v>0</v>
      </c>
      <c r="Q4720">
        <v>0</v>
      </c>
      <c r="R4720">
        <v>0</v>
      </c>
      <c r="S4720">
        <v>0</v>
      </c>
      <c r="T4720">
        <v>1</v>
      </c>
      <c r="U4720">
        <v>0</v>
      </c>
      <c r="V4720">
        <v>0</v>
      </c>
      <c r="W4720" t="s">
        <v>77</v>
      </c>
      <c r="X4720">
        <v>0</v>
      </c>
      <c r="Y4720" t="s">
        <v>107</v>
      </c>
      <c r="Z4720">
        <v>33.930439999999997</v>
      </c>
      <c r="AA4720">
        <v>-117.400187</v>
      </c>
      <c r="AB4720" s="1">
        <v>43655</v>
      </c>
      <c r="AC4720">
        <v>123923</v>
      </c>
      <c r="AD4720" t="s">
        <v>2045</v>
      </c>
      <c r="AE4720" t="s">
        <v>80</v>
      </c>
      <c r="AF4720">
        <v>0</v>
      </c>
      <c r="AG4720">
        <v>0</v>
      </c>
      <c r="AH4720" s="1">
        <v>43586</v>
      </c>
      <c r="AI4720">
        <v>0</v>
      </c>
      <c r="AJ4720">
        <v>0</v>
      </c>
      <c r="AK4720">
        <v>0</v>
      </c>
      <c r="AL4720">
        <v>0</v>
      </c>
      <c r="AM4720" t="s">
        <v>93</v>
      </c>
      <c r="AN4720" t="s">
        <v>82</v>
      </c>
      <c r="AO4720">
        <v>0</v>
      </c>
      <c r="AP4720">
        <v>0</v>
      </c>
      <c r="AQ4720">
        <v>0</v>
      </c>
      <c r="AR4720" t="s">
        <v>74</v>
      </c>
      <c r="AS4720">
        <v>0</v>
      </c>
      <c r="AT4720" t="s">
        <v>83</v>
      </c>
      <c r="AU4720">
        <v>0</v>
      </c>
      <c r="AV4720">
        <v>0</v>
      </c>
      <c r="AW4720" t="s">
        <v>426</v>
      </c>
      <c r="AX4720">
        <v>0</v>
      </c>
      <c r="AY4720">
        <v>0</v>
      </c>
      <c r="AZ4720">
        <v>0</v>
      </c>
      <c r="BA4720">
        <v>0</v>
      </c>
      <c r="BB4720">
        <v>0</v>
      </c>
      <c r="BC4720">
        <v>0</v>
      </c>
      <c r="BD4720">
        <v>0</v>
      </c>
      <c r="BE4720">
        <v>0</v>
      </c>
      <c r="BF4720">
        <v>0</v>
      </c>
      <c r="BG4720">
        <v>0</v>
      </c>
      <c r="BH4720">
        <v>0</v>
      </c>
      <c r="BI4720">
        <v>0</v>
      </c>
      <c r="BJ4720">
        <v>0</v>
      </c>
      <c r="BK4720">
        <v>0</v>
      </c>
      <c r="BL4720">
        <v>0</v>
      </c>
      <c r="BM4720">
        <v>0</v>
      </c>
      <c r="BN4720">
        <v>0</v>
      </c>
      <c r="BO4720">
        <v>56.5</v>
      </c>
      <c r="BP4720">
        <f>VLOOKUP(H4720, Sheet1!$A$2:$B$1758, 2, FALSE)</f>
        <v>6.4345418998522277</v>
      </c>
      <c r="BQ4720">
        <f t="shared" si="146"/>
        <v>59.596043189396568</v>
      </c>
      <c r="BR4720">
        <f t="shared" si="147"/>
        <v>59.596043189396568</v>
      </c>
    </row>
    <row r="4721" spans="1:70" x14ac:dyDescent="0.35">
      <c r="A4721">
        <v>19659</v>
      </c>
      <c r="B4721" t="s">
        <v>66</v>
      </c>
      <c r="C4721" t="s">
        <v>13135</v>
      </c>
      <c r="D4721" t="s">
        <v>13136</v>
      </c>
      <c r="E4721">
        <v>0</v>
      </c>
      <c r="F4721" t="s">
        <v>6084</v>
      </c>
      <c r="G4721" t="s">
        <v>71</v>
      </c>
      <c r="H4721">
        <v>92555</v>
      </c>
      <c r="I4721">
        <v>0</v>
      </c>
      <c r="J4721" t="s">
        <v>13137</v>
      </c>
      <c r="K4721" t="s">
        <v>73</v>
      </c>
      <c r="L4721">
        <v>0</v>
      </c>
      <c r="M4721" t="s">
        <v>141</v>
      </c>
      <c r="N4721" t="s">
        <v>13131</v>
      </c>
      <c r="O4721">
        <v>0</v>
      </c>
      <c r="P4721">
        <v>0</v>
      </c>
      <c r="Q4721">
        <v>0</v>
      </c>
      <c r="R4721">
        <v>0</v>
      </c>
      <c r="S4721">
        <v>0</v>
      </c>
      <c r="T4721">
        <v>1</v>
      </c>
      <c r="U4721">
        <v>0</v>
      </c>
      <c r="V4721">
        <v>0</v>
      </c>
      <c r="W4721" t="s">
        <v>77</v>
      </c>
      <c r="X4721">
        <v>0</v>
      </c>
      <c r="Y4721" t="s">
        <v>91</v>
      </c>
      <c r="Z4721">
        <v>33.937590999999998</v>
      </c>
      <c r="AA4721">
        <v>-117.1747</v>
      </c>
      <c r="AB4721" s="1">
        <v>43655</v>
      </c>
      <c r="AC4721">
        <v>123924</v>
      </c>
      <c r="AD4721" t="s">
        <v>2045</v>
      </c>
      <c r="AE4721" t="s">
        <v>92</v>
      </c>
      <c r="AF4721">
        <v>0</v>
      </c>
      <c r="AG4721">
        <v>0</v>
      </c>
      <c r="AH4721" s="1">
        <v>43586</v>
      </c>
      <c r="AI4721">
        <v>0</v>
      </c>
      <c r="AJ4721">
        <v>0</v>
      </c>
      <c r="AK4721">
        <v>0</v>
      </c>
      <c r="AL4721">
        <v>0</v>
      </c>
      <c r="AM4721" t="s">
        <v>93</v>
      </c>
      <c r="AN4721" t="s">
        <v>82</v>
      </c>
      <c r="AO4721">
        <v>0</v>
      </c>
      <c r="AP4721">
        <v>0</v>
      </c>
      <c r="AQ4721">
        <v>0</v>
      </c>
      <c r="AR4721" t="s">
        <v>143</v>
      </c>
      <c r="AS4721">
        <v>0</v>
      </c>
      <c r="AT4721" t="s">
        <v>83</v>
      </c>
      <c r="AU4721" t="s">
        <v>144</v>
      </c>
      <c r="AV4721">
        <v>0</v>
      </c>
      <c r="AW4721" t="s">
        <v>145</v>
      </c>
      <c r="AX4721">
        <v>0</v>
      </c>
      <c r="AY4721">
        <v>0</v>
      </c>
      <c r="AZ4721">
        <v>0</v>
      </c>
      <c r="BA4721">
        <v>0</v>
      </c>
      <c r="BB4721">
        <v>0</v>
      </c>
      <c r="BC4721">
        <v>0</v>
      </c>
      <c r="BD4721">
        <v>0</v>
      </c>
      <c r="BE4721">
        <v>0</v>
      </c>
      <c r="BF4721">
        <v>0</v>
      </c>
      <c r="BG4721">
        <v>0</v>
      </c>
      <c r="BH4721">
        <v>0</v>
      </c>
      <c r="BI4721">
        <v>0</v>
      </c>
      <c r="BJ4721">
        <v>0</v>
      </c>
      <c r="BK4721">
        <v>0</v>
      </c>
      <c r="BL4721">
        <v>0</v>
      </c>
      <c r="BM4721">
        <v>0</v>
      </c>
      <c r="BN4721">
        <v>0</v>
      </c>
      <c r="BO4721">
        <v>112.125</v>
      </c>
      <c r="BP4721">
        <f>VLOOKUP(H4721, Sheet1!$A$2:$B$1758, 2, FALSE)</f>
        <v>0</v>
      </c>
      <c r="BQ4721">
        <f t="shared" si="146"/>
        <v>112.125</v>
      </c>
      <c r="BR4721">
        <f t="shared" si="147"/>
        <v>112.125</v>
      </c>
    </row>
    <row r="4722" spans="1:70" x14ac:dyDescent="0.35">
      <c r="A4722">
        <v>19660</v>
      </c>
      <c r="B4722" t="s">
        <v>66</v>
      </c>
      <c r="C4722" t="s">
        <v>13138</v>
      </c>
      <c r="D4722" t="s">
        <v>13139</v>
      </c>
      <c r="E4722">
        <v>0</v>
      </c>
      <c r="F4722" t="s">
        <v>6084</v>
      </c>
      <c r="G4722" t="s">
        <v>71</v>
      </c>
      <c r="H4722">
        <v>92555</v>
      </c>
      <c r="I4722">
        <v>0</v>
      </c>
      <c r="J4722" t="s">
        <v>13140</v>
      </c>
      <c r="K4722" t="s">
        <v>73</v>
      </c>
      <c r="L4722">
        <v>0</v>
      </c>
      <c r="M4722" t="s">
        <v>141</v>
      </c>
      <c r="N4722" t="s">
        <v>13131</v>
      </c>
      <c r="O4722">
        <v>0</v>
      </c>
      <c r="P4722">
        <v>0</v>
      </c>
      <c r="Q4722">
        <v>0</v>
      </c>
      <c r="R4722">
        <v>0</v>
      </c>
      <c r="S4722">
        <v>0</v>
      </c>
      <c r="T4722">
        <v>1</v>
      </c>
      <c r="U4722">
        <v>0</v>
      </c>
      <c r="V4722">
        <v>0</v>
      </c>
      <c r="W4722" t="s">
        <v>77</v>
      </c>
      <c r="X4722">
        <v>0</v>
      </c>
      <c r="Y4722" t="s">
        <v>91</v>
      </c>
      <c r="Z4722">
        <v>33.936931999999999</v>
      </c>
      <c r="AA4722">
        <v>-117.175989</v>
      </c>
      <c r="AB4722" s="1">
        <v>43655</v>
      </c>
      <c r="AC4722">
        <v>123925</v>
      </c>
      <c r="AD4722" t="s">
        <v>2045</v>
      </c>
      <c r="AE4722" t="s">
        <v>92</v>
      </c>
      <c r="AF4722">
        <v>0</v>
      </c>
      <c r="AG4722">
        <v>0</v>
      </c>
      <c r="AH4722" s="1">
        <v>43586</v>
      </c>
      <c r="AI4722">
        <v>0</v>
      </c>
      <c r="AJ4722">
        <v>0</v>
      </c>
      <c r="AK4722">
        <v>0</v>
      </c>
      <c r="AL4722">
        <v>0</v>
      </c>
      <c r="AM4722" t="s">
        <v>93</v>
      </c>
      <c r="AN4722" t="s">
        <v>82</v>
      </c>
      <c r="AO4722">
        <v>0</v>
      </c>
      <c r="AP4722">
        <v>0</v>
      </c>
      <c r="AQ4722">
        <v>0</v>
      </c>
      <c r="AR4722" t="s">
        <v>143</v>
      </c>
      <c r="AS4722">
        <v>0</v>
      </c>
      <c r="AT4722" t="s">
        <v>83</v>
      </c>
      <c r="AU4722" t="s">
        <v>144</v>
      </c>
      <c r="AV4722">
        <v>0</v>
      </c>
      <c r="AW4722" t="s">
        <v>145</v>
      </c>
      <c r="AX4722">
        <v>0</v>
      </c>
      <c r="AY4722">
        <v>0</v>
      </c>
      <c r="AZ4722">
        <v>0</v>
      </c>
      <c r="BA4722">
        <v>0</v>
      </c>
      <c r="BB4722">
        <v>0</v>
      </c>
      <c r="BC4722">
        <v>0</v>
      </c>
      <c r="BD4722">
        <v>0</v>
      </c>
      <c r="BE4722">
        <v>0</v>
      </c>
      <c r="BF4722">
        <v>0</v>
      </c>
      <c r="BG4722">
        <v>0</v>
      </c>
      <c r="BH4722">
        <v>0</v>
      </c>
      <c r="BI4722">
        <v>0</v>
      </c>
      <c r="BJ4722">
        <v>0</v>
      </c>
      <c r="BK4722">
        <v>0</v>
      </c>
      <c r="BL4722">
        <v>0</v>
      </c>
      <c r="BM4722">
        <v>0</v>
      </c>
      <c r="BN4722">
        <v>0</v>
      </c>
      <c r="BO4722">
        <v>54.5</v>
      </c>
      <c r="BP4722">
        <f>VLOOKUP(H4722, Sheet1!$A$2:$B$1758, 2, FALSE)</f>
        <v>0</v>
      </c>
      <c r="BQ4722">
        <f t="shared" si="146"/>
        <v>54.5</v>
      </c>
      <c r="BR4722">
        <f t="shared" si="147"/>
        <v>54.5</v>
      </c>
    </row>
    <row r="4723" spans="1:70" x14ac:dyDescent="0.35">
      <c r="A4723">
        <v>19661</v>
      </c>
      <c r="B4723" t="s">
        <v>66</v>
      </c>
      <c r="C4723" t="s">
        <v>13141</v>
      </c>
      <c r="D4723" t="s">
        <v>13142</v>
      </c>
      <c r="E4723">
        <v>0</v>
      </c>
      <c r="F4723" t="s">
        <v>6084</v>
      </c>
      <c r="G4723" t="s">
        <v>71</v>
      </c>
      <c r="H4723">
        <v>92555</v>
      </c>
      <c r="I4723">
        <v>0</v>
      </c>
      <c r="J4723" t="s">
        <v>13143</v>
      </c>
      <c r="K4723" t="s">
        <v>73</v>
      </c>
      <c r="L4723">
        <v>0</v>
      </c>
      <c r="M4723" t="s">
        <v>141</v>
      </c>
      <c r="N4723" t="s">
        <v>13131</v>
      </c>
      <c r="O4723">
        <v>0</v>
      </c>
      <c r="P4723">
        <v>0</v>
      </c>
      <c r="Q4723">
        <v>0</v>
      </c>
      <c r="R4723">
        <v>0</v>
      </c>
      <c r="S4723">
        <v>0</v>
      </c>
      <c r="T4723">
        <v>1</v>
      </c>
      <c r="U4723">
        <v>0</v>
      </c>
      <c r="V4723">
        <v>0</v>
      </c>
      <c r="W4723" t="s">
        <v>77</v>
      </c>
      <c r="X4723">
        <v>0</v>
      </c>
      <c r="Y4723" t="s">
        <v>91</v>
      </c>
      <c r="Z4723">
        <v>33.935890999999998</v>
      </c>
      <c r="AA4723">
        <v>-117.175961</v>
      </c>
      <c r="AB4723" s="1">
        <v>43655</v>
      </c>
      <c r="AC4723">
        <v>123926</v>
      </c>
      <c r="AD4723" t="s">
        <v>2045</v>
      </c>
      <c r="AE4723" t="s">
        <v>92</v>
      </c>
      <c r="AF4723">
        <v>0</v>
      </c>
      <c r="AG4723">
        <v>0</v>
      </c>
      <c r="AH4723" s="1">
        <v>43586</v>
      </c>
      <c r="AI4723">
        <v>0</v>
      </c>
      <c r="AJ4723">
        <v>0</v>
      </c>
      <c r="AK4723">
        <v>0</v>
      </c>
      <c r="AL4723">
        <v>0</v>
      </c>
      <c r="AM4723" t="s">
        <v>93</v>
      </c>
      <c r="AN4723" t="s">
        <v>82</v>
      </c>
      <c r="AO4723">
        <v>0</v>
      </c>
      <c r="AP4723">
        <v>0</v>
      </c>
      <c r="AQ4723">
        <v>0</v>
      </c>
      <c r="AR4723" t="s">
        <v>143</v>
      </c>
      <c r="AS4723">
        <v>0</v>
      </c>
      <c r="AT4723" t="s">
        <v>83</v>
      </c>
      <c r="AU4723" t="s">
        <v>144</v>
      </c>
      <c r="AV4723">
        <v>0</v>
      </c>
      <c r="AW4723" t="s">
        <v>145</v>
      </c>
      <c r="AX4723">
        <v>0</v>
      </c>
      <c r="AY4723">
        <v>0</v>
      </c>
      <c r="AZ4723">
        <v>0</v>
      </c>
      <c r="BA4723">
        <v>0</v>
      </c>
      <c r="BB4723">
        <v>0</v>
      </c>
      <c r="BC4723">
        <v>0</v>
      </c>
      <c r="BD4723">
        <v>0</v>
      </c>
      <c r="BE4723">
        <v>0</v>
      </c>
      <c r="BF4723">
        <v>0</v>
      </c>
      <c r="BG4723">
        <v>0</v>
      </c>
      <c r="BH4723">
        <v>0</v>
      </c>
      <c r="BI4723">
        <v>0</v>
      </c>
      <c r="BJ4723">
        <v>0</v>
      </c>
      <c r="BK4723">
        <v>0</v>
      </c>
      <c r="BL4723">
        <v>0</v>
      </c>
      <c r="BM4723">
        <v>0</v>
      </c>
      <c r="BN4723">
        <v>0</v>
      </c>
      <c r="BO4723">
        <v>94</v>
      </c>
      <c r="BP4723">
        <f>VLOOKUP(H4723, Sheet1!$A$2:$B$1758, 2, FALSE)</f>
        <v>0</v>
      </c>
      <c r="BQ4723">
        <f t="shared" si="146"/>
        <v>94</v>
      </c>
      <c r="BR4723">
        <f t="shared" si="147"/>
        <v>94</v>
      </c>
    </row>
    <row r="4724" spans="1:70" x14ac:dyDescent="0.35">
      <c r="A4724">
        <v>19662</v>
      </c>
      <c r="B4724" t="s">
        <v>66</v>
      </c>
      <c r="C4724" t="s">
        <v>13144</v>
      </c>
      <c r="D4724" t="s">
        <v>13145</v>
      </c>
      <c r="E4724">
        <v>0</v>
      </c>
      <c r="F4724" t="s">
        <v>239</v>
      </c>
      <c r="G4724" t="s">
        <v>71</v>
      </c>
      <c r="H4724">
        <v>92592</v>
      </c>
      <c r="I4724">
        <v>0</v>
      </c>
      <c r="J4724" t="s">
        <v>13146</v>
      </c>
      <c r="K4724" t="s">
        <v>73</v>
      </c>
      <c r="L4724">
        <v>0</v>
      </c>
      <c r="M4724" t="s">
        <v>74</v>
      </c>
      <c r="N4724" t="s">
        <v>99</v>
      </c>
      <c r="O4724">
        <v>0</v>
      </c>
      <c r="P4724">
        <v>0</v>
      </c>
      <c r="Q4724">
        <v>0</v>
      </c>
      <c r="R4724">
        <v>0</v>
      </c>
      <c r="S4724">
        <v>0</v>
      </c>
      <c r="T4724">
        <v>4</v>
      </c>
      <c r="U4724">
        <v>0</v>
      </c>
      <c r="V4724">
        <v>0</v>
      </c>
      <c r="W4724" t="s">
        <v>77</v>
      </c>
      <c r="X4724">
        <v>0</v>
      </c>
      <c r="Y4724" t="s">
        <v>91</v>
      </c>
      <c r="Z4724">
        <v>33.480195000000002</v>
      </c>
      <c r="AA4724">
        <v>-117.10342</v>
      </c>
      <c r="AB4724" s="1">
        <v>43655</v>
      </c>
      <c r="AC4724">
        <v>123927</v>
      </c>
      <c r="AD4724" t="s">
        <v>2045</v>
      </c>
      <c r="AE4724" t="s">
        <v>92</v>
      </c>
      <c r="AF4724">
        <v>0</v>
      </c>
      <c r="AG4724">
        <v>0</v>
      </c>
      <c r="AH4724" s="1">
        <v>43586</v>
      </c>
      <c r="AI4724">
        <v>0</v>
      </c>
      <c r="AJ4724">
        <v>0</v>
      </c>
      <c r="AK4724">
        <v>0</v>
      </c>
      <c r="AL4724">
        <v>0</v>
      </c>
      <c r="AM4724" t="s">
        <v>93</v>
      </c>
      <c r="AN4724" t="s">
        <v>82</v>
      </c>
      <c r="AO4724">
        <v>0</v>
      </c>
      <c r="AP4724">
        <v>0</v>
      </c>
      <c r="AQ4724">
        <v>0</v>
      </c>
      <c r="AR4724" t="s">
        <v>74</v>
      </c>
      <c r="AS4724">
        <v>0</v>
      </c>
      <c r="AT4724" t="s">
        <v>83</v>
      </c>
      <c r="AU4724">
        <v>0</v>
      </c>
      <c r="AV4724">
        <v>0</v>
      </c>
      <c r="AW4724" t="s">
        <v>130</v>
      </c>
      <c r="AX4724">
        <v>0</v>
      </c>
      <c r="AY4724">
        <v>0</v>
      </c>
      <c r="AZ4724">
        <v>0</v>
      </c>
      <c r="BA4724">
        <v>0</v>
      </c>
      <c r="BB4724">
        <v>0</v>
      </c>
      <c r="BC4724">
        <v>0</v>
      </c>
      <c r="BD4724">
        <v>0</v>
      </c>
      <c r="BE4724">
        <v>0</v>
      </c>
      <c r="BF4724">
        <v>0</v>
      </c>
      <c r="BG4724">
        <v>0</v>
      </c>
      <c r="BH4724">
        <v>0</v>
      </c>
      <c r="BI4724">
        <v>0</v>
      </c>
      <c r="BJ4724">
        <v>0</v>
      </c>
      <c r="BK4724">
        <v>0</v>
      </c>
      <c r="BL4724">
        <v>0</v>
      </c>
      <c r="BM4724">
        <v>0</v>
      </c>
      <c r="BN4724">
        <v>0</v>
      </c>
      <c r="BO4724">
        <v>2.3928571430000001</v>
      </c>
      <c r="BP4724">
        <f>VLOOKUP(H4724, Sheet1!$A$2:$B$1758, 2, FALSE)</f>
        <v>38.611276367917959</v>
      </c>
      <c r="BQ4724">
        <f t="shared" si="146"/>
        <v>20.971052932749423</v>
      </c>
      <c r="BR4724">
        <f t="shared" si="147"/>
        <v>20.971052932749423</v>
      </c>
    </row>
    <row r="4725" spans="1:70" x14ac:dyDescent="0.35">
      <c r="A4725">
        <v>19663</v>
      </c>
      <c r="B4725" t="s">
        <v>66</v>
      </c>
      <c r="C4725" t="s">
        <v>13147</v>
      </c>
      <c r="D4725" t="s">
        <v>13148</v>
      </c>
      <c r="E4725">
        <v>0</v>
      </c>
      <c r="F4725" t="s">
        <v>4979</v>
      </c>
      <c r="G4725" t="s">
        <v>71</v>
      </c>
      <c r="H4725">
        <v>92530</v>
      </c>
      <c r="I4725">
        <v>0</v>
      </c>
      <c r="J4725" t="s">
        <v>13149</v>
      </c>
      <c r="K4725" t="s">
        <v>73</v>
      </c>
      <c r="L4725">
        <v>0</v>
      </c>
      <c r="M4725" t="s">
        <v>74</v>
      </c>
      <c r="N4725" t="s">
        <v>99</v>
      </c>
      <c r="O4725">
        <v>0</v>
      </c>
      <c r="P4725">
        <v>0</v>
      </c>
      <c r="Q4725">
        <v>0</v>
      </c>
      <c r="R4725">
        <v>0</v>
      </c>
      <c r="S4725">
        <v>0</v>
      </c>
      <c r="T4725">
        <v>4</v>
      </c>
      <c r="U4725">
        <v>0</v>
      </c>
      <c r="V4725">
        <v>0</v>
      </c>
      <c r="W4725" t="s">
        <v>77</v>
      </c>
      <c r="X4725">
        <v>0</v>
      </c>
      <c r="Y4725" t="s">
        <v>107</v>
      </c>
      <c r="Z4725">
        <v>33.667414999999998</v>
      </c>
      <c r="AA4725">
        <v>-117.32770499999999</v>
      </c>
      <c r="AB4725" s="1">
        <v>43655</v>
      </c>
      <c r="AC4725">
        <v>123928</v>
      </c>
      <c r="AD4725" t="s">
        <v>2045</v>
      </c>
      <c r="AE4725" t="s">
        <v>80</v>
      </c>
      <c r="AF4725">
        <v>0</v>
      </c>
      <c r="AG4725">
        <v>0</v>
      </c>
      <c r="AH4725" s="1">
        <v>43586</v>
      </c>
      <c r="AI4725">
        <v>0</v>
      </c>
      <c r="AJ4725">
        <v>0</v>
      </c>
      <c r="AK4725">
        <v>0</v>
      </c>
      <c r="AL4725">
        <v>0</v>
      </c>
      <c r="AM4725" t="s">
        <v>93</v>
      </c>
      <c r="AN4725" t="s">
        <v>82</v>
      </c>
      <c r="AO4725">
        <v>0</v>
      </c>
      <c r="AP4725">
        <v>0</v>
      </c>
      <c r="AQ4725">
        <v>0</v>
      </c>
      <c r="AR4725" t="s">
        <v>74</v>
      </c>
      <c r="AS4725">
        <v>0</v>
      </c>
      <c r="AT4725" t="s">
        <v>83</v>
      </c>
      <c r="AU4725">
        <v>0</v>
      </c>
      <c r="AV4725">
        <v>0</v>
      </c>
      <c r="AW4725" t="s">
        <v>228</v>
      </c>
      <c r="AX4725">
        <v>0</v>
      </c>
      <c r="AY4725">
        <v>0</v>
      </c>
      <c r="AZ4725">
        <v>0</v>
      </c>
      <c r="BA4725">
        <v>0</v>
      </c>
      <c r="BB4725">
        <v>0</v>
      </c>
      <c r="BC4725">
        <v>0</v>
      </c>
      <c r="BD4725">
        <v>0</v>
      </c>
      <c r="BE4725">
        <v>0</v>
      </c>
      <c r="BF4725">
        <v>0</v>
      </c>
      <c r="BG4725">
        <v>0</v>
      </c>
      <c r="BH4725">
        <v>0</v>
      </c>
      <c r="BI4725">
        <v>0</v>
      </c>
      <c r="BJ4725">
        <v>0</v>
      </c>
      <c r="BK4725">
        <v>0</v>
      </c>
      <c r="BL4725">
        <v>0</v>
      </c>
      <c r="BM4725">
        <v>0</v>
      </c>
      <c r="BN4725">
        <v>0</v>
      </c>
      <c r="BO4725">
        <v>30</v>
      </c>
      <c r="BP4725">
        <f>VLOOKUP(H4725, Sheet1!$A$2:$B$1758, 2, FALSE)</f>
        <v>0</v>
      </c>
      <c r="BQ4725">
        <f t="shared" si="146"/>
        <v>30</v>
      </c>
      <c r="BR4725">
        <f t="shared" si="147"/>
        <v>30</v>
      </c>
    </row>
    <row r="4726" spans="1:70" x14ac:dyDescent="0.35">
      <c r="A4726">
        <v>19664</v>
      </c>
      <c r="B4726" t="s">
        <v>66</v>
      </c>
      <c r="C4726" t="s">
        <v>13150</v>
      </c>
      <c r="D4726" t="s">
        <v>13151</v>
      </c>
      <c r="E4726">
        <v>0</v>
      </c>
      <c r="F4726" t="s">
        <v>4979</v>
      </c>
      <c r="G4726" t="s">
        <v>71</v>
      </c>
      <c r="H4726">
        <v>92530</v>
      </c>
      <c r="I4726">
        <v>0</v>
      </c>
      <c r="J4726" t="s">
        <v>13152</v>
      </c>
      <c r="K4726" t="s">
        <v>73</v>
      </c>
      <c r="L4726">
        <v>0</v>
      </c>
      <c r="M4726" t="s">
        <v>74</v>
      </c>
      <c r="N4726" t="s">
        <v>99</v>
      </c>
      <c r="O4726">
        <v>0</v>
      </c>
      <c r="P4726">
        <v>0</v>
      </c>
      <c r="Q4726">
        <v>0</v>
      </c>
      <c r="R4726">
        <v>0</v>
      </c>
      <c r="S4726">
        <v>0</v>
      </c>
      <c r="T4726">
        <v>4</v>
      </c>
      <c r="U4726">
        <v>0</v>
      </c>
      <c r="V4726">
        <v>0</v>
      </c>
      <c r="W4726" t="s">
        <v>77</v>
      </c>
      <c r="X4726">
        <v>0</v>
      </c>
      <c r="Y4726" t="s">
        <v>107</v>
      </c>
      <c r="Z4726">
        <v>33.655275000000003</v>
      </c>
      <c r="AA4726">
        <v>-117.300314</v>
      </c>
      <c r="AB4726" s="1">
        <v>43655</v>
      </c>
      <c r="AC4726">
        <v>123929</v>
      </c>
      <c r="AD4726" t="s">
        <v>2045</v>
      </c>
      <c r="AE4726" t="s">
        <v>92</v>
      </c>
      <c r="AF4726">
        <v>0</v>
      </c>
      <c r="AG4726">
        <v>0</v>
      </c>
      <c r="AH4726" s="1">
        <v>43586</v>
      </c>
      <c r="AI4726">
        <v>0</v>
      </c>
      <c r="AJ4726">
        <v>0</v>
      </c>
      <c r="AK4726">
        <v>0</v>
      </c>
      <c r="AL4726">
        <v>0</v>
      </c>
      <c r="AM4726" t="s">
        <v>93</v>
      </c>
      <c r="AN4726" t="s">
        <v>82</v>
      </c>
      <c r="AO4726">
        <v>0</v>
      </c>
      <c r="AP4726">
        <v>0</v>
      </c>
      <c r="AQ4726">
        <v>0</v>
      </c>
      <c r="AR4726" t="s">
        <v>74</v>
      </c>
      <c r="AS4726">
        <v>0</v>
      </c>
      <c r="AT4726" t="s">
        <v>83</v>
      </c>
      <c r="AU4726">
        <v>0</v>
      </c>
      <c r="AV4726">
        <v>0</v>
      </c>
      <c r="AW4726" t="s">
        <v>7962</v>
      </c>
      <c r="AX4726">
        <v>0</v>
      </c>
      <c r="AY4726">
        <v>0</v>
      </c>
      <c r="AZ4726">
        <v>0</v>
      </c>
      <c r="BA4726">
        <v>0</v>
      </c>
      <c r="BB4726">
        <v>0</v>
      </c>
      <c r="BC4726">
        <v>0</v>
      </c>
      <c r="BD4726">
        <v>0</v>
      </c>
      <c r="BE4726">
        <v>0</v>
      </c>
      <c r="BF4726">
        <v>0</v>
      </c>
      <c r="BG4726">
        <v>0</v>
      </c>
      <c r="BH4726">
        <v>0</v>
      </c>
      <c r="BI4726">
        <v>0</v>
      </c>
      <c r="BJ4726">
        <v>0</v>
      </c>
      <c r="BK4726">
        <v>0</v>
      </c>
      <c r="BL4726">
        <v>0</v>
      </c>
      <c r="BM4726">
        <v>0</v>
      </c>
      <c r="BN4726">
        <v>0</v>
      </c>
      <c r="BO4726">
        <v>51.875</v>
      </c>
      <c r="BP4726">
        <f>VLOOKUP(H4726, Sheet1!$A$2:$B$1758, 2, FALSE)</f>
        <v>0</v>
      </c>
      <c r="BQ4726">
        <f t="shared" si="146"/>
        <v>51.875</v>
      </c>
      <c r="BR4726">
        <f t="shared" si="147"/>
        <v>51.875</v>
      </c>
    </row>
    <row r="4727" spans="1:70" x14ac:dyDescent="0.35">
      <c r="A4727">
        <v>19665</v>
      </c>
      <c r="B4727" t="s">
        <v>66</v>
      </c>
      <c r="C4727" t="s">
        <v>13153</v>
      </c>
      <c r="D4727" t="s">
        <v>13154</v>
      </c>
      <c r="E4727">
        <v>0</v>
      </c>
      <c r="F4727" t="s">
        <v>1408</v>
      </c>
      <c r="G4727" t="s">
        <v>71</v>
      </c>
      <c r="H4727">
        <v>92562</v>
      </c>
      <c r="I4727">
        <v>0</v>
      </c>
      <c r="J4727" t="s">
        <v>13155</v>
      </c>
      <c r="K4727" t="s">
        <v>73</v>
      </c>
      <c r="L4727">
        <v>0</v>
      </c>
      <c r="M4727" t="s">
        <v>74</v>
      </c>
      <c r="N4727" t="s">
        <v>99</v>
      </c>
      <c r="O4727">
        <v>0</v>
      </c>
      <c r="P4727">
        <v>0</v>
      </c>
      <c r="Q4727">
        <v>0</v>
      </c>
      <c r="R4727">
        <v>0</v>
      </c>
      <c r="S4727">
        <v>0</v>
      </c>
      <c r="T4727">
        <v>4</v>
      </c>
      <c r="U4727">
        <v>0</v>
      </c>
      <c r="V4727">
        <v>0</v>
      </c>
      <c r="W4727" t="s">
        <v>77</v>
      </c>
      <c r="X4727">
        <v>0</v>
      </c>
      <c r="Y4727" t="s">
        <v>91</v>
      </c>
      <c r="Z4727">
        <v>33.550505999999999</v>
      </c>
      <c r="AA4727">
        <v>-117.19409899999999</v>
      </c>
      <c r="AB4727" s="1">
        <v>43655</v>
      </c>
      <c r="AC4727">
        <v>123930</v>
      </c>
      <c r="AD4727" t="s">
        <v>2045</v>
      </c>
      <c r="AE4727" t="s">
        <v>92</v>
      </c>
      <c r="AF4727">
        <v>0</v>
      </c>
      <c r="AG4727">
        <v>0</v>
      </c>
      <c r="AH4727" s="1">
        <v>43586</v>
      </c>
      <c r="AI4727">
        <v>0</v>
      </c>
      <c r="AJ4727">
        <v>0</v>
      </c>
      <c r="AK4727">
        <v>0</v>
      </c>
      <c r="AL4727">
        <v>0</v>
      </c>
      <c r="AM4727" t="s">
        <v>93</v>
      </c>
      <c r="AN4727" t="s">
        <v>82</v>
      </c>
      <c r="AO4727">
        <v>0</v>
      </c>
      <c r="AP4727">
        <v>0</v>
      </c>
      <c r="AQ4727">
        <v>0</v>
      </c>
      <c r="AR4727" t="s">
        <v>74</v>
      </c>
      <c r="AS4727">
        <v>0</v>
      </c>
      <c r="AT4727" t="s">
        <v>83</v>
      </c>
      <c r="AU4727">
        <v>0</v>
      </c>
      <c r="AV4727">
        <v>0</v>
      </c>
      <c r="AW4727" t="s">
        <v>166</v>
      </c>
      <c r="AX4727">
        <v>0</v>
      </c>
      <c r="AY4727">
        <v>0</v>
      </c>
      <c r="AZ4727">
        <v>0</v>
      </c>
      <c r="BA4727">
        <v>0</v>
      </c>
      <c r="BB4727">
        <v>0</v>
      </c>
      <c r="BC4727">
        <v>0</v>
      </c>
      <c r="BD4727">
        <v>0</v>
      </c>
      <c r="BE4727">
        <v>0</v>
      </c>
      <c r="BF4727">
        <v>0</v>
      </c>
      <c r="BG4727">
        <v>0</v>
      </c>
      <c r="BH4727">
        <v>0</v>
      </c>
      <c r="BI4727">
        <v>0</v>
      </c>
      <c r="BJ4727">
        <v>0</v>
      </c>
      <c r="BK4727">
        <v>0</v>
      </c>
      <c r="BL4727">
        <v>0</v>
      </c>
      <c r="BM4727">
        <v>0</v>
      </c>
      <c r="BN4727">
        <v>0</v>
      </c>
      <c r="BO4727">
        <v>6.8888888890000004</v>
      </c>
      <c r="BP4727">
        <f>VLOOKUP(H4727, Sheet1!$A$2:$B$1758, 2, FALSE)</f>
        <v>50.110822000138015</v>
      </c>
      <c r="BQ4727">
        <f t="shared" si="146"/>
        <v>31.000204283830794</v>
      </c>
      <c r="BR4727">
        <f t="shared" si="147"/>
        <v>31.000204283830794</v>
      </c>
    </row>
    <row r="4728" spans="1:70" x14ac:dyDescent="0.35">
      <c r="A4728">
        <v>19666</v>
      </c>
      <c r="B4728" t="s">
        <v>66</v>
      </c>
      <c r="C4728" t="s">
        <v>13156</v>
      </c>
      <c r="D4728" t="s">
        <v>13157</v>
      </c>
      <c r="E4728">
        <v>0</v>
      </c>
      <c r="F4728" t="s">
        <v>7513</v>
      </c>
      <c r="G4728" t="s">
        <v>71</v>
      </c>
      <c r="H4728">
        <v>92584</v>
      </c>
      <c r="I4728">
        <v>0</v>
      </c>
      <c r="J4728" t="s">
        <v>13158</v>
      </c>
      <c r="K4728" t="s">
        <v>73</v>
      </c>
      <c r="L4728">
        <v>0</v>
      </c>
      <c r="M4728" t="s">
        <v>74</v>
      </c>
      <c r="N4728" t="s">
        <v>99</v>
      </c>
      <c r="O4728">
        <v>0</v>
      </c>
      <c r="P4728">
        <v>0</v>
      </c>
      <c r="Q4728">
        <v>0</v>
      </c>
      <c r="R4728">
        <v>0</v>
      </c>
      <c r="S4728">
        <v>0</v>
      </c>
      <c r="T4728">
        <v>1</v>
      </c>
      <c r="U4728">
        <v>0</v>
      </c>
      <c r="V4728">
        <v>0</v>
      </c>
      <c r="W4728" t="s">
        <v>77</v>
      </c>
      <c r="X4728">
        <v>0</v>
      </c>
      <c r="Y4728" t="s">
        <v>107</v>
      </c>
      <c r="Z4728">
        <v>33.684780000000003</v>
      </c>
      <c r="AA4728">
        <v>-117.15666400000001</v>
      </c>
      <c r="AB4728" s="1">
        <v>43655</v>
      </c>
      <c r="AC4728">
        <v>123931</v>
      </c>
      <c r="AD4728" t="s">
        <v>2045</v>
      </c>
      <c r="AE4728" t="s">
        <v>92</v>
      </c>
      <c r="AF4728">
        <v>0</v>
      </c>
      <c r="AG4728">
        <v>0</v>
      </c>
      <c r="AH4728" s="1">
        <v>43586</v>
      </c>
      <c r="AI4728">
        <v>0</v>
      </c>
      <c r="AJ4728">
        <v>0</v>
      </c>
      <c r="AK4728">
        <v>0</v>
      </c>
      <c r="AL4728">
        <v>0</v>
      </c>
      <c r="AM4728" t="s">
        <v>93</v>
      </c>
      <c r="AN4728" t="s">
        <v>82</v>
      </c>
      <c r="AO4728">
        <v>0</v>
      </c>
      <c r="AP4728">
        <v>0</v>
      </c>
      <c r="AQ4728">
        <v>0</v>
      </c>
      <c r="AR4728" t="s">
        <v>74</v>
      </c>
      <c r="AS4728">
        <v>0</v>
      </c>
      <c r="AT4728" t="s">
        <v>83</v>
      </c>
      <c r="AU4728">
        <v>0</v>
      </c>
      <c r="AV4728">
        <v>0</v>
      </c>
      <c r="AW4728" t="s">
        <v>1303</v>
      </c>
      <c r="AX4728">
        <v>0</v>
      </c>
      <c r="AY4728">
        <v>0</v>
      </c>
      <c r="AZ4728">
        <v>0</v>
      </c>
      <c r="BA4728">
        <v>0</v>
      </c>
      <c r="BB4728">
        <v>0</v>
      </c>
      <c r="BC4728">
        <v>0</v>
      </c>
      <c r="BD4728">
        <v>0</v>
      </c>
      <c r="BE4728">
        <v>0</v>
      </c>
      <c r="BF4728">
        <v>0</v>
      </c>
      <c r="BG4728">
        <v>0</v>
      </c>
      <c r="BH4728">
        <v>0</v>
      </c>
      <c r="BI4728">
        <v>0</v>
      </c>
      <c r="BJ4728">
        <v>0</v>
      </c>
      <c r="BK4728">
        <v>0</v>
      </c>
      <c r="BL4728">
        <v>0</v>
      </c>
      <c r="BM4728">
        <v>0</v>
      </c>
      <c r="BN4728">
        <v>0</v>
      </c>
      <c r="BO4728">
        <v>50.5</v>
      </c>
      <c r="BP4728">
        <f>VLOOKUP(H4728, Sheet1!$A$2:$B$1758, 2, FALSE)</f>
        <v>0</v>
      </c>
      <c r="BQ4728">
        <f t="shared" si="146"/>
        <v>50.5</v>
      </c>
      <c r="BR4728">
        <f t="shared" si="147"/>
        <v>50.5</v>
      </c>
    </row>
    <row r="4729" spans="1:70" x14ac:dyDescent="0.35">
      <c r="A4729">
        <v>19667</v>
      </c>
      <c r="B4729" t="s">
        <v>66</v>
      </c>
      <c r="C4729" t="s">
        <v>13159</v>
      </c>
      <c r="D4729" t="s">
        <v>13160</v>
      </c>
      <c r="E4729">
        <v>0</v>
      </c>
      <c r="F4729" t="s">
        <v>3236</v>
      </c>
      <c r="G4729" t="s">
        <v>71</v>
      </c>
      <c r="H4729">
        <v>92595</v>
      </c>
      <c r="I4729">
        <v>0</v>
      </c>
      <c r="J4729" t="s">
        <v>13161</v>
      </c>
      <c r="K4729" t="s">
        <v>73</v>
      </c>
      <c r="L4729">
        <v>0</v>
      </c>
      <c r="M4729" t="s">
        <v>74</v>
      </c>
      <c r="N4729" t="s">
        <v>99</v>
      </c>
      <c r="O4729">
        <v>0</v>
      </c>
      <c r="P4729">
        <v>0</v>
      </c>
      <c r="Q4729">
        <v>0</v>
      </c>
      <c r="R4729">
        <v>0</v>
      </c>
      <c r="S4729">
        <v>0</v>
      </c>
      <c r="T4729">
        <v>2</v>
      </c>
      <c r="U4729">
        <v>0</v>
      </c>
      <c r="V4729">
        <v>0</v>
      </c>
      <c r="W4729" t="s">
        <v>77</v>
      </c>
      <c r="X4729">
        <v>0</v>
      </c>
      <c r="Y4729" t="s">
        <v>91</v>
      </c>
      <c r="Z4729">
        <v>33.594394000000001</v>
      </c>
      <c r="AA4729">
        <v>-117.24113800000001</v>
      </c>
      <c r="AB4729" s="1">
        <v>43655</v>
      </c>
      <c r="AC4729">
        <v>123933</v>
      </c>
      <c r="AD4729" t="s">
        <v>2045</v>
      </c>
      <c r="AE4729" t="s">
        <v>80</v>
      </c>
      <c r="AF4729">
        <v>0</v>
      </c>
      <c r="AG4729">
        <v>0</v>
      </c>
      <c r="AH4729" s="1">
        <v>43586</v>
      </c>
      <c r="AI4729">
        <v>0</v>
      </c>
      <c r="AJ4729">
        <v>0</v>
      </c>
      <c r="AK4729">
        <v>0</v>
      </c>
      <c r="AL4729">
        <v>0</v>
      </c>
      <c r="AM4729" t="s">
        <v>93</v>
      </c>
      <c r="AN4729" t="s">
        <v>82</v>
      </c>
      <c r="AO4729">
        <v>0</v>
      </c>
      <c r="AP4729">
        <v>0</v>
      </c>
      <c r="AQ4729">
        <v>0</v>
      </c>
      <c r="AR4729" t="s">
        <v>74</v>
      </c>
      <c r="AS4729">
        <v>0</v>
      </c>
      <c r="AT4729" t="s">
        <v>83</v>
      </c>
      <c r="AU4729">
        <v>0</v>
      </c>
      <c r="AV4729">
        <v>0</v>
      </c>
      <c r="AW4729" t="s">
        <v>228</v>
      </c>
      <c r="AX4729">
        <v>0</v>
      </c>
      <c r="AY4729">
        <v>0</v>
      </c>
      <c r="AZ4729">
        <v>0</v>
      </c>
      <c r="BA4729">
        <v>0</v>
      </c>
      <c r="BB4729">
        <v>0</v>
      </c>
      <c r="BC4729">
        <v>0</v>
      </c>
      <c r="BD4729">
        <v>0</v>
      </c>
      <c r="BE4729">
        <v>0</v>
      </c>
      <c r="BF4729">
        <v>0</v>
      </c>
      <c r="BG4729">
        <v>0</v>
      </c>
      <c r="BH4729">
        <v>0</v>
      </c>
      <c r="BI4729">
        <v>0</v>
      </c>
      <c r="BJ4729">
        <v>0</v>
      </c>
      <c r="BK4729">
        <v>0</v>
      </c>
      <c r="BL4729">
        <v>0</v>
      </c>
      <c r="BM4729">
        <v>0</v>
      </c>
      <c r="BN4729">
        <v>0</v>
      </c>
      <c r="BO4729">
        <v>56.5</v>
      </c>
      <c r="BP4729">
        <f>VLOOKUP(H4729, Sheet1!$A$2:$B$1758, 2, FALSE)</f>
        <v>0</v>
      </c>
      <c r="BQ4729">
        <f t="shared" si="146"/>
        <v>56.5</v>
      </c>
      <c r="BR4729">
        <f t="shared" si="147"/>
        <v>56.5</v>
      </c>
    </row>
    <row r="4730" spans="1:70" x14ac:dyDescent="0.35">
      <c r="A4730">
        <v>19668</v>
      </c>
      <c r="B4730" t="s">
        <v>66</v>
      </c>
      <c r="C4730" t="s">
        <v>13162</v>
      </c>
      <c r="D4730" t="s">
        <v>13163</v>
      </c>
      <c r="E4730">
        <v>0</v>
      </c>
      <c r="F4730" t="s">
        <v>704</v>
      </c>
      <c r="G4730" t="s">
        <v>71</v>
      </c>
      <c r="H4730">
        <v>92880</v>
      </c>
      <c r="I4730">
        <v>0</v>
      </c>
      <c r="J4730" t="s">
        <v>13164</v>
      </c>
      <c r="K4730" t="s">
        <v>73</v>
      </c>
      <c r="L4730">
        <v>0</v>
      </c>
      <c r="M4730" t="s">
        <v>74</v>
      </c>
      <c r="N4730" t="s">
        <v>99</v>
      </c>
      <c r="O4730">
        <v>0</v>
      </c>
      <c r="P4730">
        <v>0</v>
      </c>
      <c r="Q4730">
        <v>0</v>
      </c>
      <c r="R4730">
        <v>0</v>
      </c>
      <c r="S4730">
        <v>0</v>
      </c>
      <c r="T4730">
        <v>2</v>
      </c>
      <c r="U4730">
        <v>0</v>
      </c>
      <c r="V4730">
        <v>0</v>
      </c>
      <c r="W4730" t="s">
        <v>77</v>
      </c>
      <c r="X4730">
        <v>0</v>
      </c>
      <c r="Y4730" t="s">
        <v>107</v>
      </c>
      <c r="Z4730">
        <v>33.884948000000001</v>
      </c>
      <c r="AA4730">
        <v>-117.565168</v>
      </c>
      <c r="AB4730" s="1">
        <v>43655</v>
      </c>
      <c r="AC4730">
        <v>123934</v>
      </c>
      <c r="AD4730" t="s">
        <v>2045</v>
      </c>
      <c r="AE4730" t="s">
        <v>92</v>
      </c>
      <c r="AF4730">
        <v>0</v>
      </c>
      <c r="AG4730">
        <v>0</v>
      </c>
      <c r="AH4730" s="1">
        <v>43586</v>
      </c>
      <c r="AI4730">
        <v>0</v>
      </c>
      <c r="AJ4730">
        <v>0</v>
      </c>
      <c r="AK4730">
        <v>0</v>
      </c>
      <c r="AL4730">
        <v>0</v>
      </c>
      <c r="AM4730" t="s">
        <v>93</v>
      </c>
      <c r="AN4730" t="s">
        <v>82</v>
      </c>
      <c r="AO4730">
        <v>0</v>
      </c>
      <c r="AP4730">
        <v>0</v>
      </c>
      <c r="AQ4730">
        <v>0</v>
      </c>
      <c r="AR4730" t="s">
        <v>74</v>
      </c>
      <c r="AS4730">
        <v>0</v>
      </c>
      <c r="AT4730" t="s">
        <v>83</v>
      </c>
      <c r="AU4730">
        <v>0</v>
      </c>
      <c r="AV4730">
        <v>0</v>
      </c>
      <c r="AW4730" t="s">
        <v>7917</v>
      </c>
      <c r="AX4730">
        <v>0</v>
      </c>
      <c r="AY4730">
        <v>0</v>
      </c>
      <c r="AZ4730">
        <v>0</v>
      </c>
      <c r="BA4730">
        <v>0</v>
      </c>
      <c r="BB4730">
        <v>0</v>
      </c>
      <c r="BC4730">
        <v>0</v>
      </c>
      <c r="BD4730">
        <v>0</v>
      </c>
      <c r="BE4730">
        <v>0</v>
      </c>
      <c r="BF4730">
        <v>0</v>
      </c>
      <c r="BG4730">
        <v>0</v>
      </c>
      <c r="BH4730">
        <v>0</v>
      </c>
      <c r="BI4730">
        <v>0</v>
      </c>
      <c r="BJ4730">
        <v>0</v>
      </c>
      <c r="BK4730">
        <v>0</v>
      </c>
      <c r="BL4730">
        <v>0</v>
      </c>
      <c r="BM4730">
        <v>0</v>
      </c>
      <c r="BN4730">
        <v>0</v>
      </c>
      <c r="BO4730">
        <v>74.444444439999998</v>
      </c>
      <c r="BP4730">
        <f>VLOOKUP(H4730, Sheet1!$A$2:$B$1758, 2, FALSE)</f>
        <v>47.324955534978493</v>
      </c>
      <c r="BQ4730">
        <f t="shared" si="146"/>
        <v>97.215312755571972</v>
      </c>
      <c r="BR4730">
        <f t="shared" si="147"/>
        <v>97.215312755571972</v>
      </c>
    </row>
    <row r="4731" spans="1:70" x14ac:dyDescent="0.35">
      <c r="A4731">
        <v>19671</v>
      </c>
      <c r="B4731" t="s">
        <v>66</v>
      </c>
      <c r="C4731" t="s">
        <v>13165</v>
      </c>
      <c r="D4731" t="s">
        <v>13166</v>
      </c>
      <c r="E4731">
        <v>0</v>
      </c>
      <c r="F4731" t="s">
        <v>9467</v>
      </c>
      <c r="G4731" t="s">
        <v>71</v>
      </c>
      <c r="H4731">
        <v>92673</v>
      </c>
      <c r="I4731">
        <v>0</v>
      </c>
      <c r="J4731" t="s">
        <v>7366</v>
      </c>
      <c r="K4731" t="s">
        <v>73</v>
      </c>
      <c r="L4731">
        <v>0</v>
      </c>
      <c r="M4731" t="s">
        <v>7367</v>
      </c>
      <c r="N4731" t="s">
        <v>99</v>
      </c>
      <c r="O4731">
        <v>0</v>
      </c>
      <c r="P4731">
        <v>0</v>
      </c>
      <c r="Q4731">
        <v>0</v>
      </c>
      <c r="R4731">
        <v>0</v>
      </c>
      <c r="S4731">
        <v>0</v>
      </c>
      <c r="T4731">
        <v>0</v>
      </c>
      <c r="U4731">
        <v>2</v>
      </c>
      <c r="V4731">
        <v>0</v>
      </c>
      <c r="W4731" t="s">
        <v>7368</v>
      </c>
      <c r="X4731" t="s">
        <v>7369</v>
      </c>
      <c r="Y4731" t="s">
        <v>78</v>
      </c>
      <c r="Z4731">
        <v>33.459077999999998</v>
      </c>
      <c r="AA4731">
        <v>-117.652067</v>
      </c>
      <c r="AB4731" s="1">
        <v>43812</v>
      </c>
      <c r="AC4731">
        <v>123989</v>
      </c>
      <c r="AD4731" t="s">
        <v>7370</v>
      </c>
      <c r="AE4731">
        <v>0</v>
      </c>
      <c r="AF4731">
        <v>0</v>
      </c>
      <c r="AG4731">
        <v>0</v>
      </c>
      <c r="AH4731">
        <v>0</v>
      </c>
      <c r="AI4731">
        <v>0</v>
      </c>
      <c r="AJ4731">
        <v>0</v>
      </c>
      <c r="AK4731">
        <v>0</v>
      </c>
      <c r="AL4731">
        <v>0</v>
      </c>
      <c r="AM4731" t="s">
        <v>1478</v>
      </c>
      <c r="AN4731" t="s">
        <v>82</v>
      </c>
      <c r="AO4731">
        <v>0</v>
      </c>
      <c r="AP4731">
        <v>0</v>
      </c>
      <c r="AQ4731">
        <v>0</v>
      </c>
      <c r="AR4731" t="s">
        <v>7371</v>
      </c>
      <c r="AS4731">
        <v>0</v>
      </c>
      <c r="AT4731" t="s">
        <v>83</v>
      </c>
      <c r="AU4731" t="s">
        <v>7372</v>
      </c>
      <c r="AV4731">
        <v>0</v>
      </c>
      <c r="AW4731">
        <v>0</v>
      </c>
      <c r="AX4731">
        <v>0</v>
      </c>
      <c r="AY4731">
        <v>0</v>
      </c>
      <c r="AZ4731">
        <v>0</v>
      </c>
      <c r="BA4731">
        <v>0</v>
      </c>
      <c r="BB4731">
        <v>0</v>
      </c>
      <c r="BC4731">
        <v>0</v>
      </c>
      <c r="BD4731">
        <v>0</v>
      </c>
      <c r="BE4731">
        <v>0</v>
      </c>
      <c r="BF4731">
        <v>0</v>
      </c>
      <c r="BG4731">
        <v>0</v>
      </c>
      <c r="BH4731">
        <v>0</v>
      </c>
      <c r="BI4731">
        <v>0</v>
      </c>
      <c r="BJ4731">
        <v>0</v>
      </c>
      <c r="BK4731">
        <v>0</v>
      </c>
      <c r="BL4731">
        <v>0</v>
      </c>
      <c r="BM4731">
        <v>0</v>
      </c>
      <c r="BN4731">
        <v>0</v>
      </c>
      <c r="BO4731">
        <v>116</v>
      </c>
      <c r="BP4731">
        <f>VLOOKUP(H4731, Sheet1!$A$2:$B$1758, 2, FALSE)</f>
        <v>11.185071962358831</v>
      </c>
      <c r="BQ4731">
        <f t="shared" si="146"/>
        <v>121.38180750253049</v>
      </c>
      <c r="BR4731">
        <f t="shared" si="147"/>
        <v>121.38180750253049</v>
      </c>
    </row>
    <row r="4732" spans="1:70" x14ac:dyDescent="0.35">
      <c r="A4732">
        <v>19672</v>
      </c>
      <c r="B4732" t="s">
        <v>66</v>
      </c>
      <c r="C4732" t="s">
        <v>13167</v>
      </c>
      <c r="D4732" t="s">
        <v>6033</v>
      </c>
      <c r="E4732">
        <v>0</v>
      </c>
      <c r="F4732" t="s">
        <v>860</v>
      </c>
      <c r="G4732" t="s">
        <v>71</v>
      </c>
      <c r="H4732">
        <v>94804</v>
      </c>
      <c r="I4732">
        <v>0</v>
      </c>
      <c r="J4732" t="s">
        <v>7366</v>
      </c>
      <c r="K4732" t="s">
        <v>73</v>
      </c>
      <c r="L4732">
        <v>0</v>
      </c>
      <c r="M4732" t="s">
        <v>7367</v>
      </c>
      <c r="N4732" t="s">
        <v>99</v>
      </c>
      <c r="O4732">
        <v>0</v>
      </c>
      <c r="P4732">
        <v>0</v>
      </c>
      <c r="Q4732">
        <v>0</v>
      </c>
      <c r="R4732">
        <v>0</v>
      </c>
      <c r="S4732">
        <v>0</v>
      </c>
      <c r="T4732">
        <v>0</v>
      </c>
      <c r="U4732">
        <v>4</v>
      </c>
      <c r="V4732">
        <v>0</v>
      </c>
      <c r="W4732" t="s">
        <v>7368</v>
      </c>
      <c r="X4732" t="s">
        <v>7369</v>
      </c>
      <c r="Y4732" t="s">
        <v>78</v>
      </c>
      <c r="Z4732">
        <v>37.935951000000003</v>
      </c>
      <c r="AA4732">
        <v>-122.343964</v>
      </c>
      <c r="AB4732" s="1">
        <v>43812</v>
      </c>
      <c r="AC4732">
        <v>123990</v>
      </c>
      <c r="AD4732" t="s">
        <v>7370</v>
      </c>
      <c r="AE4732">
        <v>0</v>
      </c>
      <c r="AF4732">
        <v>0</v>
      </c>
      <c r="AG4732">
        <v>0</v>
      </c>
      <c r="AH4732">
        <v>0</v>
      </c>
      <c r="AI4732">
        <v>0</v>
      </c>
      <c r="AJ4732">
        <v>0</v>
      </c>
      <c r="AK4732">
        <v>0</v>
      </c>
      <c r="AL4732">
        <v>0</v>
      </c>
      <c r="AM4732" t="s">
        <v>1478</v>
      </c>
      <c r="AN4732" t="s">
        <v>82</v>
      </c>
      <c r="AO4732">
        <v>0</v>
      </c>
      <c r="AP4732">
        <v>0</v>
      </c>
      <c r="AQ4732">
        <v>0</v>
      </c>
      <c r="AR4732" t="s">
        <v>7371</v>
      </c>
      <c r="AS4732">
        <v>0</v>
      </c>
      <c r="AT4732" t="s">
        <v>83</v>
      </c>
      <c r="AU4732" t="s">
        <v>7372</v>
      </c>
      <c r="AV4732">
        <v>0</v>
      </c>
      <c r="AW4732">
        <v>0</v>
      </c>
      <c r="AX4732">
        <v>0</v>
      </c>
      <c r="AY4732">
        <v>0</v>
      </c>
      <c r="AZ4732">
        <v>0</v>
      </c>
      <c r="BA4732">
        <v>0</v>
      </c>
      <c r="BB4732">
        <v>0</v>
      </c>
      <c r="BC4732">
        <v>0</v>
      </c>
      <c r="BD4732">
        <v>0</v>
      </c>
      <c r="BE4732">
        <v>0</v>
      </c>
      <c r="BF4732">
        <v>0</v>
      </c>
      <c r="BG4732">
        <v>0</v>
      </c>
      <c r="BH4732">
        <v>0</v>
      </c>
      <c r="BI4732">
        <v>0</v>
      </c>
      <c r="BJ4732">
        <v>0</v>
      </c>
      <c r="BK4732">
        <v>0</v>
      </c>
      <c r="BL4732">
        <v>0</v>
      </c>
      <c r="BM4732">
        <v>0</v>
      </c>
      <c r="BN4732">
        <v>0</v>
      </c>
      <c r="BO4732">
        <v>75</v>
      </c>
      <c r="BP4732">
        <f>VLOOKUP(H4732, Sheet1!$A$2:$B$1758, 2, FALSE)</f>
        <v>0</v>
      </c>
      <c r="BQ4732">
        <f t="shared" si="146"/>
        <v>75</v>
      </c>
      <c r="BR4732">
        <f t="shared" si="147"/>
        <v>75</v>
      </c>
    </row>
    <row r="4733" spans="1:70" x14ac:dyDescent="0.35">
      <c r="A4733">
        <v>19692</v>
      </c>
      <c r="B4733" t="s">
        <v>66</v>
      </c>
      <c r="C4733" t="s">
        <v>13168</v>
      </c>
      <c r="D4733" t="s">
        <v>13169</v>
      </c>
      <c r="E4733">
        <v>0</v>
      </c>
      <c r="F4733" t="s">
        <v>13170</v>
      </c>
      <c r="G4733" t="s">
        <v>71</v>
      </c>
      <c r="H4733">
        <v>95660</v>
      </c>
      <c r="I4733">
        <v>0</v>
      </c>
      <c r="J4733" t="s">
        <v>12629</v>
      </c>
      <c r="K4733" t="s">
        <v>73</v>
      </c>
      <c r="L4733">
        <v>0</v>
      </c>
      <c r="M4733" t="s">
        <v>74</v>
      </c>
      <c r="N4733" t="s">
        <v>99</v>
      </c>
      <c r="O4733">
        <v>0</v>
      </c>
      <c r="P4733">
        <v>0</v>
      </c>
      <c r="Q4733">
        <v>0</v>
      </c>
      <c r="R4733">
        <v>0</v>
      </c>
      <c r="S4733">
        <v>0</v>
      </c>
      <c r="T4733">
        <v>0</v>
      </c>
      <c r="U4733">
        <v>3</v>
      </c>
      <c r="V4733">
        <v>0</v>
      </c>
      <c r="W4733" t="s">
        <v>12630</v>
      </c>
      <c r="X4733" t="s">
        <v>12631</v>
      </c>
      <c r="Y4733" t="s">
        <v>78</v>
      </c>
      <c r="Z4733">
        <v>38.649670999999998</v>
      </c>
      <c r="AA4733">
        <v>-121.384879</v>
      </c>
      <c r="AB4733" s="1">
        <v>43812</v>
      </c>
      <c r="AC4733">
        <v>124241</v>
      </c>
      <c r="AD4733" t="s">
        <v>12632</v>
      </c>
      <c r="AE4733">
        <v>0</v>
      </c>
      <c r="AF4733">
        <v>0</v>
      </c>
      <c r="AG4733">
        <v>0</v>
      </c>
      <c r="AH4733">
        <v>0</v>
      </c>
      <c r="AI4733">
        <v>0</v>
      </c>
      <c r="AJ4733">
        <v>0</v>
      </c>
      <c r="AK4733">
        <v>0</v>
      </c>
      <c r="AL4733">
        <v>0</v>
      </c>
      <c r="AM4733" t="s">
        <v>1478</v>
      </c>
      <c r="AN4733" t="s">
        <v>82</v>
      </c>
      <c r="AO4733">
        <v>0</v>
      </c>
      <c r="AP4733">
        <v>0</v>
      </c>
      <c r="AQ4733">
        <v>0</v>
      </c>
      <c r="AR4733" t="s">
        <v>74</v>
      </c>
      <c r="AS4733">
        <v>0</v>
      </c>
      <c r="AT4733" t="s">
        <v>83</v>
      </c>
      <c r="AU4733">
        <v>0</v>
      </c>
      <c r="AV4733">
        <v>0</v>
      </c>
      <c r="AW4733">
        <v>0</v>
      </c>
      <c r="AX4733">
        <v>0</v>
      </c>
      <c r="AY4733">
        <v>0</v>
      </c>
      <c r="AZ4733">
        <v>0</v>
      </c>
      <c r="BA4733">
        <v>0</v>
      </c>
      <c r="BB4733">
        <v>0</v>
      </c>
      <c r="BC4733">
        <v>0</v>
      </c>
      <c r="BD4733">
        <v>0</v>
      </c>
      <c r="BE4733">
        <v>0</v>
      </c>
      <c r="BF4733">
        <v>0</v>
      </c>
      <c r="BG4733">
        <v>0</v>
      </c>
      <c r="BH4733">
        <v>0</v>
      </c>
      <c r="BI4733">
        <v>0</v>
      </c>
      <c r="BJ4733">
        <v>0</v>
      </c>
      <c r="BK4733">
        <v>0</v>
      </c>
      <c r="BL4733">
        <v>0</v>
      </c>
      <c r="BM4733">
        <v>0</v>
      </c>
      <c r="BN4733">
        <v>0</v>
      </c>
      <c r="BO4733">
        <v>56.5</v>
      </c>
      <c r="BP4733">
        <f>VLOOKUP(H4733, Sheet1!$A$2:$B$1758, 2, FALSE)</f>
        <v>0</v>
      </c>
      <c r="BQ4733">
        <f t="shared" si="146"/>
        <v>56.5</v>
      </c>
      <c r="BR4733">
        <f t="shared" si="147"/>
        <v>56.5</v>
      </c>
    </row>
    <row r="4734" spans="1:70" x14ac:dyDescent="0.35">
      <c r="A4734">
        <v>19696</v>
      </c>
      <c r="B4734" t="s">
        <v>66</v>
      </c>
      <c r="C4734" t="s">
        <v>13171</v>
      </c>
      <c r="D4734" t="s">
        <v>13172</v>
      </c>
      <c r="E4734">
        <v>0</v>
      </c>
      <c r="F4734" t="s">
        <v>1111</v>
      </c>
      <c r="G4734" t="s">
        <v>71</v>
      </c>
      <c r="H4734">
        <v>94941</v>
      </c>
      <c r="I4734">
        <v>0</v>
      </c>
      <c r="J4734" t="s">
        <v>7366</v>
      </c>
      <c r="K4734" t="s">
        <v>73</v>
      </c>
      <c r="L4734">
        <v>0</v>
      </c>
      <c r="M4734" t="s">
        <v>7367</v>
      </c>
      <c r="N4734" t="s">
        <v>99</v>
      </c>
      <c r="O4734">
        <v>0</v>
      </c>
      <c r="P4734">
        <v>0</v>
      </c>
      <c r="Q4734">
        <v>0</v>
      </c>
      <c r="R4734">
        <v>0</v>
      </c>
      <c r="S4734">
        <v>0</v>
      </c>
      <c r="T4734">
        <v>0</v>
      </c>
      <c r="U4734">
        <v>3</v>
      </c>
      <c r="V4734">
        <v>0</v>
      </c>
      <c r="W4734" t="s">
        <v>7368</v>
      </c>
      <c r="X4734" t="s">
        <v>7369</v>
      </c>
      <c r="Y4734" t="s">
        <v>78</v>
      </c>
      <c r="Z4734">
        <v>37.902442999999998</v>
      </c>
      <c r="AA4734">
        <v>-122.52535399999999</v>
      </c>
      <c r="AB4734" s="1">
        <v>43812</v>
      </c>
      <c r="AC4734">
        <v>124346</v>
      </c>
      <c r="AD4734" t="s">
        <v>7370</v>
      </c>
      <c r="AE4734">
        <v>0</v>
      </c>
      <c r="AF4734">
        <v>0</v>
      </c>
      <c r="AG4734">
        <v>0</v>
      </c>
      <c r="AH4734">
        <v>0</v>
      </c>
      <c r="AI4734">
        <v>0</v>
      </c>
      <c r="AJ4734">
        <v>0</v>
      </c>
      <c r="AK4734">
        <v>0</v>
      </c>
      <c r="AL4734">
        <v>0</v>
      </c>
      <c r="AM4734" t="s">
        <v>1478</v>
      </c>
      <c r="AN4734" t="s">
        <v>82</v>
      </c>
      <c r="AO4734">
        <v>0</v>
      </c>
      <c r="AP4734">
        <v>0</v>
      </c>
      <c r="AQ4734">
        <v>0</v>
      </c>
      <c r="AR4734" t="s">
        <v>7371</v>
      </c>
      <c r="AS4734">
        <v>0</v>
      </c>
      <c r="AT4734" t="s">
        <v>83</v>
      </c>
      <c r="AU4734" t="s">
        <v>7372</v>
      </c>
      <c r="AV4734">
        <v>0</v>
      </c>
      <c r="AW4734">
        <v>0</v>
      </c>
      <c r="AX4734">
        <v>0</v>
      </c>
      <c r="AY4734">
        <v>0</v>
      </c>
      <c r="AZ4734">
        <v>0</v>
      </c>
      <c r="BA4734">
        <v>0</v>
      </c>
      <c r="BB4734">
        <v>0</v>
      </c>
      <c r="BC4734">
        <v>0</v>
      </c>
      <c r="BD4734">
        <v>0</v>
      </c>
      <c r="BE4734">
        <v>0</v>
      </c>
      <c r="BF4734">
        <v>0</v>
      </c>
      <c r="BG4734">
        <v>0</v>
      </c>
      <c r="BH4734">
        <v>0</v>
      </c>
      <c r="BI4734">
        <v>0</v>
      </c>
      <c r="BJ4734">
        <v>0</v>
      </c>
      <c r="BK4734">
        <v>0</v>
      </c>
      <c r="BL4734">
        <v>0</v>
      </c>
      <c r="BM4734">
        <v>0</v>
      </c>
      <c r="BN4734">
        <v>0</v>
      </c>
      <c r="BO4734">
        <v>116</v>
      </c>
      <c r="BP4734">
        <f>VLOOKUP(H4734, Sheet1!$A$2:$B$1758, 2, FALSE)</f>
        <v>14.45354021926804</v>
      </c>
      <c r="BQ4734">
        <f t="shared" si="146"/>
        <v>122.95446318557065</v>
      </c>
      <c r="BR4734">
        <f t="shared" si="147"/>
        <v>122.95446318557065</v>
      </c>
    </row>
    <row r="4735" spans="1:70" x14ac:dyDescent="0.35">
      <c r="A4735">
        <v>19697</v>
      </c>
      <c r="B4735" t="s">
        <v>66</v>
      </c>
      <c r="C4735" t="s">
        <v>13173</v>
      </c>
      <c r="D4735" t="s">
        <v>13174</v>
      </c>
      <c r="E4735">
        <v>0</v>
      </c>
      <c r="F4735" t="s">
        <v>1085</v>
      </c>
      <c r="G4735" t="s">
        <v>71</v>
      </c>
      <c r="H4735">
        <v>91504</v>
      </c>
      <c r="I4735">
        <v>0</v>
      </c>
      <c r="J4735" t="s">
        <v>8735</v>
      </c>
      <c r="K4735" t="s">
        <v>73</v>
      </c>
      <c r="L4735">
        <v>0</v>
      </c>
      <c r="M4735" t="s">
        <v>74</v>
      </c>
      <c r="N4735" t="s">
        <v>99</v>
      </c>
      <c r="O4735">
        <v>0</v>
      </c>
      <c r="P4735">
        <v>0</v>
      </c>
      <c r="Q4735">
        <v>0</v>
      </c>
      <c r="R4735">
        <v>0</v>
      </c>
      <c r="S4735">
        <v>0</v>
      </c>
      <c r="T4735">
        <v>2</v>
      </c>
      <c r="U4735">
        <v>0</v>
      </c>
      <c r="V4735">
        <v>0</v>
      </c>
      <c r="W4735" t="s">
        <v>8736</v>
      </c>
      <c r="X4735" t="s">
        <v>8737</v>
      </c>
      <c r="Y4735" t="s">
        <v>78</v>
      </c>
      <c r="Z4735">
        <v>34.188964839999997</v>
      </c>
      <c r="AA4735">
        <v>-118.31903079999999</v>
      </c>
      <c r="AB4735" s="1">
        <v>43812</v>
      </c>
      <c r="AC4735">
        <v>124347</v>
      </c>
      <c r="AD4735" t="s">
        <v>8738</v>
      </c>
      <c r="AE4735">
        <v>0</v>
      </c>
      <c r="AF4735">
        <v>0</v>
      </c>
      <c r="AG4735">
        <v>0</v>
      </c>
      <c r="AH4735">
        <v>0</v>
      </c>
      <c r="AI4735">
        <v>0</v>
      </c>
      <c r="AJ4735">
        <v>0</v>
      </c>
      <c r="AK4735">
        <v>0</v>
      </c>
      <c r="AL4735">
        <v>0</v>
      </c>
      <c r="AM4735" t="s">
        <v>93</v>
      </c>
      <c r="AN4735" t="s">
        <v>82</v>
      </c>
      <c r="AO4735">
        <v>0</v>
      </c>
      <c r="AP4735">
        <v>0</v>
      </c>
      <c r="AQ4735">
        <v>0</v>
      </c>
      <c r="AR4735" t="s">
        <v>74</v>
      </c>
      <c r="AS4735">
        <v>0</v>
      </c>
      <c r="AT4735" t="s">
        <v>83</v>
      </c>
      <c r="AU4735">
        <v>0</v>
      </c>
      <c r="AV4735">
        <v>0</v>
      </c>
      <c r="AW4735">
        <v>0</v>
      </c>
      <c r="AX4735">
        <v>0</v>
      </c>
      <c r="AY4735">
        <v>0</v>
      </c>
      <c r="AZ4735">
        <v>0</v>
      </c>
      <c r="BA4735">
        <v>0</v>
      </c>
      <c r="BB4735">
        <v>0</v>
      </c>
      <c r="BC4735">
        <v>0</v>
      </c>
      <c r="BD4735" t="s">
        <v>8790</v>
      </c>
      <c r="BE4735">
        <v>0</v>
      </c>
      <c r="BF4735">
        <v>0</v>
      </c>
      <c r="BG4735">
        <v>0</v>
      </c>
      <c r="BH4735">
        <v>0</v>
      </c>
      <c r="BI4735">
        <v>0</v>
      </c>
      <c r="BJ4735">
        <v>0</v>
      </c>
      <c r="BK4735">
        <v>0</v>
      </c>
      <c r="BL4735">
        <v>0</v>
      </c>
      <c r="BM4735">
        <v>0</v>
      </c>
      <c r="BN4735">
        <v>0</v>
      </c>
      <c r="BO4735">
        <v>62</v>
      </c>
      <c r="BP4735">
        <f>VLOOKUP(H4735, Sheet1!$A$2:$B$1758, 2, FALSE)</f>
        <v>10.674057729706382</v>
      </c>
      <c r="BQ4735">
        <f t="shared" si="146"/>
        <v>67.135927973060859</v>
      </c>
      <c r="BR4735">
        <f t="shared" si="147"/>
        <v>67.135927973060859</v>
      </c>
    </row>
    <row r="4736" spans="1:70" x14ac:dyDescent="0.35">
      <c r="A4736">
        <v>19700</v>
      </c>
      <c r="B4736" t="s">
        <v>66</v>
      </c>
      <c r="C4736" t="s">
        <v>13175</v>
      </c>
      <c r="D4736" t="s">
        <v>13176</v>
      </c>
      <c r="E4736">
        <v>0</v>
      </c>
      <c r="F4736" t="s">
        <v>750</v>
      </c>
      <c r="G4736" t="s">
        <v>71</v>
      </c>
      <c r="H4736">
        <v>93711</v>
      </c>
      <c r="I4736">
        <v>0</v>
      </c>
      <c r="J4736" t="s">
        <v>12629</v>
      </c>
      <c r="K4736" t="s">
        <v>73</v>
      </c>
      <c r="L4736">
        <v>0</v>
      </c>
      <c r="M4736" t="s">
        <v>74</v>
      </c>
      <c r="N4736" t="s">
        <v>99</v>
      </c>
      <c r="O4736">
        <v>0</v>
      </c>
      <c r="P4736">
        <v>0</v>
      </c>
      <c r="Q4736">
        <v>0</v>
      </c>
      <c r="R4736">
        <v>0</v>
      </c>
      <c r="S4736">
        <v>0</v>
      </c>
      <c r="T4736">
        <v>2</v>
      </c>
      <c r="U4736">
        <v>3</v>
      </c>
      <c r="V4736">
        <v>0</v>
      </c>
      <c r="W4736" t="s">
        <v>12630</v>
      </c>
      <c r="X4736" t="s">
        <v>12631</v>
      </c>
      <c r="Y4736" t="s">
        <v>78</v>
      </c>
      <c r="Z4736">
        <v>36.809531</v>
      </c>
      <c r="AA4736">
        <v>-119.84892600000001</v>
      </c>
      <c r="AB4736" s="1">
        <v>43812</v>
      </c>
      <c r="AC4736">
        <v>124448</v>
      </c>
      <c r="AD4736" t="s">
        <v>12632</v>
      </c>
      <c r="AE4736">
        <v>0</v>
      </c>
      <c r="AF4736">
        <v>0</v>
      </c>
      <c r="AG4736">
        <v>0</v>
      </c>
      <c r="AH4736">
        <v>0</v>
      </c>
      <c r="AI4736">
        <v>0</v>
      </c>
      <c r="AJ4736">
        <v>0</v>
      </c>
      <c r="AK4736">
        <v>0</v>
      </c>
      <c r="AL4736">
        <v>0</v>
      </c>
      <c r="AM4736" t="s">
        <v>101</v>
      </c>
      <c r="AN4736" t="s">
        <v>82</v>
      </c>
      <c r="AO4736">
        <v>0</v>
      </c>
      <c r="AP4736">
        <v>0</v>
      </c>
      <c r="AQ4736">
        <v>0</v>
      </c>
      <c r="AR4736" t="s">
        <v>74</v>
      </c>
      <c r="AS4736">
        <v>0</v>
      </c>
      <c r="AT4736" t="s">
        <v>83</v>
      </c>
      <c r="AU4736">
        <v>0</v>
      </c>
      <c r="AV4736">
        <v>0</v>
      </c>
      <c r="AW4736">
        <v>0</v>
      </c>
      <c r="AX4736">
        <v>0</v>
      </c>
      <c r="AY4736">
        <v>0</v>
      </c>
      <c r="AZ4736">
        <v>0</v>
      </c>
      <c r="BA4736">
        <v>0</v>
      </c>
      <c r="BB4736">
        <v>0</v>
      </c>
      <c r="BC4736">
        <v>0</v>
      </c>
      <c r="BD4736">
        <v>0</v>
      </c>
      <c r="BE4736">
        <v>0</v>
      </c>
      <c r="BF4736">
        <v>0</v>
      </c>
      <c r="BG4736">
        <v>0</v>
      </c>
      <c r="BH4736">
        <v>0</v>
      </c>
      <c r="BI4736">
        <v>0</v>
      </c>
      <c r="BJ4736">
        <v>0</v>
      </c>
      <c r="BK4736">
        <v>0</v>
      </c>
      <c r="BL4736">
        <v>0</v>
      </c>
      <c r="BM4736">
        <v>0</v>
      </c>
      <c r="BN4736">
        <v>0</v>
      </c>
      <c r="BO4736">
        <v>30.555555559999998</v>
      </c>
      <c r="BP4736">
        <f>VLOOKUP(H4736, Sheet1!$A$2:$B$1758, 2, FALSE)</f>
        <v>0</v>
      </c>
      <c r="BQ4736">
        <f t="shared" si="146"/>
        <v>30.555555559999998</v>
      </c>
      <c r="BR4736">
        <f t="shared" si="147"/>
        <v>30.555555559999998</v>
      </c>
    </row>
    <row r="4737" spans="1:70" ht="159.5" x14ac:dyDescent="0.35">
      <c r="A4737">
        <v>19717</v>
      </c>
      <c r="B4737" t="s">
        <v>66</v>
      </c>
      <c r="C4737" t="s">
        <v>13177</v>
      </c>
      <c r="D4737" t="s">
        <v>13178</v>
      </c>
      <c r="E4737" s="2" t="s">
        <v>13179</v>
      </c>
      <c r="F4737" t="s">
        <v>681</v>
      </c>
      <c r="G4737" t="s">
        <v>71</v>
      </c>
      <c r="H4737">
        <v>90703</v>
      </c>
      <c r="I4737">
        <v>0</v>
      </c>
      <c r="J4737" t="s">
        <v>8030</v>
      </c>
      <c r="K4737" t="s">
        <v>73</v>
      </c>
      <c r="L4737">
        <v>0</v>
      </c>
      <c r="M4737" t="s">
        <v>74</v>
      </c>
      <c r="N4737" t="s">
        <v>8031</v>
      </c>
      <c r="O4737">
        <v>0</v>
      </c>
      <c r="P4737">
        <v>0</v>
      </c>
      <c r="Q4737">
        <v>0</v>
      </c>
      <c r="R4737">
        <v>0</v>
      </c>
      <c r="S4737">
        <v>0</v>
      </c>
      <c r="T4737">
        <v>2</v>
      </c>
      <c r="U4737">
        <v>0</v>
      </c>
      <c r="V4737">
        <v>0</v>
      </c>
      <c r="W4737" t="s">
        <v>8032</v>
      </c>
      <c r="X4737" t="s">
        <v>8033</v>
      </c>
      <c r="Y4737" t="s">
        <v>78</v>
      </c>
      <c r="Z4737">
        <v>33.866731999999999</v>
      </c>
      <c r="AA4737">
        <v>-118.06382000000001</v>
      </c>
      <c r="AB4737" s="1">
        <v>43812</v>
      </c>
      <c r="AC4737">
        <v>124691</v>
      </c>
      <c r="AD4737" t="s">
        <v>8034</v>
      </c>
      <c r="AE4737">
        <v>0</v>
      </c>
      <c r="AF4737">
        <v>0</v>
      </c>
      <c r="AG4737">
        <v>0</v>
      </c>
      <c r="AH4737">
        <v>0</v>
      </c>
      <c r="AI4737">
        <v>0</v>
      </c>
      <c r="AJ4737">
        <v>0</v>
      </c>
      <c r="AK4737">
        <v>0</v>
      </c>
      <c r="AL4737">
        <v>0</v>
      </c>
      <c r="AM4737" t="s">
        <v>93</v>
      </c>
      <c r="AN4737" t="s">
        <v>82</v>
      </c>
      <c r="AO4737">
        <v>0</v>
      </c>
      <c r="AP4737">
        <v>0</v>
      </c>
      <c r="AQ4737">
        <v>0</v>
      </c>
      <c r="AR4737" t="s">
        <v>74</v>
      </c>
      <c r="AS4737">
        <v>0</v>
      </c>
      <c r="AT4737" t="s">
        <v>83</v>
      </c>
      <c r="AU4737">
        <v>0</v>
      </c>
      <c r="AV4737">
        <v>0</v>
      </c>
      <c r="AW4737">
        <v>0</v>
      </c>
      <c r="AX4737">
        <v>0</v>
      </c>
      <c r="AY4737">
        <v>0</v>
      </c>
      <c r="AZ4737">
        <v>0</v>
      </c>
      <c r="BA4737">
        <v>0</v>
      </c>
      <c r="BB4737">
        <v>0</v>
      </c>
      <c r="BC4737">
        <v>0</v>
      </c>
      <c r="BD4737" t="s">
        <v>8035</v>
      </c>
      <c r="BE4737">
        <v>0</v>
      </c>
      <c r="BF4737">
        <v>0</v>
      </c>
      <c r="BG4737">
        <v>0</v>
      </c>
      <c r="BH4737">
        <v>0</v>
      </c>
      <c r="BI4737">
        <v>0</v>
      </c>
      <c r="BJ4737">
        <v>0</v>
      </c>
      <c r="BK4737">
        <v>0</v>
      </c>
      <c r="BL4737">
        <v>0</v>
      </c>
      <c r="BM4737">
        <v>0</v>
      </c>
      <c r="BN4737">
        <v>0</v>
      </c>
      <c r="BO4737">
        <v>74.7</v>
      </c>
      <c r="BP4737">
        <f>VLOOKUP(H4737, Sheet1!$A$2:$B$1758, 2, FALSE)</f>
        <v>0</v>
      </c>
      <c r="BQ4737">
        <f t="shared" si="146"/>
        <v>74.7</v>
      </c>
      <c r="BR4737">
        <f t="shared" si="147"/>
        <v>74.7</v>
      </c>
    </row>
    <row r="4738" spans="1:70" ht="72.5" x14ac:dyDescent="0.35">
      <c r="A4738">
        <v>19725</v>
      </c>
      <c r="B4738" t="s">
        <v>66</v>
      </c>
      <c r="C4738" t="s">
        <v>13180</v>
      </c>
      <c r="D4738" t="s">
        <v>13181</v>
      </c>
      <c r="E4738" s="2" t="s">
        <v>13182</v>
      </c>
      <c r="F4738" t="s">
        <v>266</v>
      </c>
      <c r="G4738" t="s">
        <v>71</v>
      </c>
      <c r="H4738">
        <v>94102</v>
      </c>
      <c r="I4738">
        <v>0</v>
      </c>
      <c r="J4738" t="s">
        <v>8030</v>
      </c>
      <c r="K4738" t="s">
        <v>73</v>
      </c>
      <c r="L4738">
        <v>0</v>
      </c>
      <c r="M4738" t="s">
        <v>74</v>
      </c>
      <c r="N4738" t="s">
        <v>8031</v>
      </c>
      <c r="O4738">
        <v>0</v>
      </c>
      <c r="P4738">
        <v>0</v>
      </c>
      <c r="Q4738">
        <v>0</v>
      </c>
      <c r="R4738">
        <v>0</v>
      </c>
      <c r="S4738">
        <v>0</v>
      </c>
      <c r="T4738">
        <v>9</v>
      </c>
      <c r="U4738">
        <v>0</v>
      </c>
      <c r="V4738">
        <v>0</v>
      </c>
      <c r="W4738" t="s">
        <v>8032</v>
      </c>
      <c r="X4738" t="s">
        <v>8033</v>
      </c>
      <c r="Y4738" t="s">
        <v>78</v>
      </c>
      <c r="Z4738">
        <v>37.786467000000002</v>
      </c>
      <c r="AA4738">
        <v>-122.409766</v>
      </c>
      <c r="AB4738" s="1">
        <v>43812</v>
      </c>
      <c r="AC4738">
        <v>124835</v>
      </c>
      <c r="AD4738" t="s">
        <v>8034</v>
      </c>
      <c r="AE4738">
        <v>0</v>
      </c>
      <c r="AF4738">
        <v>0</v>
      </c>
      <c r="AG4738">
        <v>0</v>
      </c>
      <c r="AH4738">
        <v>0</v>
      </c>
      <c r="AI4738">
        <v>0</v>
      </c>
      <c r="AJ4738">
        <v>0</v>
      </c>
      <c r="AK4738">
        <v>0</v>
      </c>
      <c r="AL4738">
        <v>0</v>
      </c>
      <c r="AM4738" t="s">
        <v>93</v>
      </c>
      <c r="AN4738" t="s">
        <v>82</v>
      </c>
      <c r="AO4738">
        <v>0</v>
      </c>
      <c r="AP4738">
        <v>0</v>
      </c>
      <c r="AQ4738">
        <v>0</v>
      </c>
      <c r="AR4738" t="s">
        <v>74</v>
      </c>
      <c r="AS4738">
        <v>0</v>
      </c>
      <c r="AT4738" t="s">
        <v>83</v>
      </c>
      <c r="AU4738">
        <v>0</v>
      </c>
      <c r="AV4738">
        <v>0</v>
      </c>
      <c r="AW4738">
        <v>0</v>
      </c>
      <c r="AX4738">
        <v>0</v>
      </c>
      <c r="AY4738">
        <v>0</v>
      </c>
      <c r="AZ4738">
        <v>0</v>
      </c>
      <c r="BA4738">
        <v>0</v>
      </c>
      <c r="BB4738">
        <v>0</v>
      </c>
      <c r="BC4738">
        <v>0</v>
      </c>
      <c r="BD4738" t="s">
        <v>8035</v>
      </c>
      <c r="BE4738">
        <v>0</v>
      </c>
      <c r="BF4738">
        <v>0</v>
      </c>
      <c r="BG4738">
        <v>0</v>
      </c>
      <c r="BH4738">
        <v>0</v>
      </c>
      <c r="BI4738">
        <v>0</v>
      </c>
      <c r="BJ4738">
        <v>0</v>
      </c>
      <c r="BK4738">
        <v>0</v>
      </c>
      <c r="BL4738">
        <v>0</v>
      </c>
      <c r="BM4738">
        <v>0</v>
      </c>
      <c r="BN4738">
        <v>0</v>
      </c>
      <c r="BO4738">
        <v>0</v>
      </c>
      <c r="BP4738">
        <f>VLOOKUP(H4738, Sheet1!$A$2:$B$1758, 2, FALSE)</f>
        <v>19.764719656598583</v>
      </c>
      <c r="BQ4738">
        <f t="shared" si="146"/>
        <v>9.5099894655359627</v>
      </c>
      <c r="BR4738">
        <f t="shared" si="147"/>
        <v>9.5099894655359627</v>
      </c>
    </row>
    <row r="4739" spans="1:70" x14ac:dyDescent="0.35">
      <c r="A4739">
        <v>19731</v>
      </c>
      <c r="B4739" t="s">
        <v>66</v>
      </c>
      <c r="C4739" t="s">
        <v>13183</v>
      </c>
      <c r="D4739" t="s">
        <v>13184</v>
      </c>
      <c r="E4739">
        <v>0</v>
      </c>
      <c r="F4739" t="s">
        <v>385</v>
      </c>
      <c r="G4739" t="s">
        <v>71</v>
      </c>
      <c r="H4739">
        <v>93004</v>
      </c>
      <c r="I4739">
        <v>0</v>
      </c>
      <c r="J4739" t="s">
        <v>8030</v>
      </c>
      <c r="K4739" t="s">
        <v>73</v>
      </c>
      <c r="L4739">
        <v>0</v>
      </c>
      <c r="M4739" t="s">
        <v>74</v>
      </c>
      <c r="N4739" t="s">
        <v>8031</v>
      </c>
      <c r="O4739">
        <v>0</v>
      </c>
      <c r="P4739">
        <v>0</v>
      </c>
      <c r="Q4739">
        <v>0</v>
      </c>
      <c r="R4739">
        <v>0</v>
      </c>
      <c r="S4739">
        <v>0</v>
      </c>
      <c r="T4739">
        <v>2</v>
      </c>
      <c r="U4739">
        <v>0</v>
      </c>
      <c r="V4739">
        <v>0</v>
      </c>
      <c r="W4739" t="s">
        <v>8032</v>
      </c>
      <c r="X4739" t="s">
        <v>8033</v>
      </c>
      <c r="Y4739" t="s">
        <v>78</v>
      </c>
      <c r="Z4739">
        <v>34.287638000000001</v>
      </c>
      <c r="AA4739">
        <v>-119.151838</v>
      </c>
      <c r="AB4739" s="1">
        <v>43812</v>
      </c>
      <c r="AC4739">
        <v>124984</v>
      </c>
      <c r="AD4739" t="s">
        <v>8034</v>
      </c>
      <c r="AE4739">
        <v>0</v>
      </c>
      <c r="AF4739">
        <v>0</v>
      </c>
      <c r="AG4739">
        <v>0</v>
      </c>
      <c r="AH4739">
        <v>0</v>
      </c>
      <c r="AI4739">
        <v>0</v>
      </c>
      <c r="AJ4739">
        <v>0</v>
      </c>
      <c r="AK4739">
        <v>0</v>
      </c>
      <c r="AL4739">
        <v>0</v>
      </c>
      <c r="AM4739" t="s">
        <v>93</v>
      </c>
      <c r="AN4739" t="s">
        <v>82</v>
      </c>
      <c r="AO4739">
        <v>0</v>
      </c>
      <c r="AP4739">
        <v>0</v>
      </c>
      <c r="AQ4739">
        <v>0</v>
      </c>
      <c r="AR4739" t="s">
        <v>74</v>
      </c>
      <c r="AS4739">
        <v>0</v>
      </c>
      <c r="AT4739" t="s">
        <v>83</v>
      </c>
      <c r="AU4739">
        <v>0</v>
      </c>
      <c r="AV4739">
        <v>0</v>
      </c>
      <c r="AW4739">
        <v>0</v>
      </c>
      <c r="AX4739">
        <v>0</v>
      </c>
      <c r="AY4739">
        <v>0</v>
      </c>
      <c r="AZ4739">
        <v>0</v>
      </c>
      <c r="BA4739">
        <v>0</v>
      </c>
      <c r="BB4739">
        <v>0</v>
      </c>
      <c r="BC4739">
        <v>0</v>
      </c>
      <c r="BD4739" t="s">
        <v>8035</v>
      </c>
      <c r="BE4739">
        <v>0</v>
      </c>
      <c r="BF4739">
        <v>0</v>
      </c>
      <c r="BG4739">
        <v>0</v>
      </c>
      <c r="BH4739">
        <v>0</v>
      </c>
      <c r="BI4739">
        <v>0</v>
      </c>
      <c r="BJ4739">
        <v>0</v>
      </c>
      <c r="BK4739">
        <v>0</v>
      </c>
      <c r="BL4739">
        <v>0</v>
      </c>
      <c r="BM4739">
        <v>0</v>
      </c>
      <c r="BN4739">
        <v>0</v>
      </c>
      <c r="BO4739">
        <v>74.444444439999998</v>
      </c>
      <c r="BP4739">
        <f>VLOOKUP(H4739, Sheet1!$A$2:$B$1758, 2, FALSE)</f>
        <v>10.498933878019328</v>
      </c>
      <c r="BQ4739">
        <f t="shared" ref="BQ4739:BQ4802" si="148">((BP4739/100)*(AVERAGE($BO$2:$BO$5701)))+BO4739</f>
        <v>79.496109847558088</v>
      </c>
      <c r="BR4739">
        <f t="shared" ref="BR4739:BR4802" si="149">IF(BQ4739&gt;0,BQ4739,0)</f>
        <v>79.496109847558088</v>
      </c>
    </row>
    <row r="4740" spans="1:70" x14ac:dyDescent="0.35">
      <c r="A4740">
        <v>19733</v>
      </c>
      <c r="B4740" t="s">
        <v>66</v>
      </c>
      <c r="C4740" t="s">
        <v>13185</v>
      </c>
      <c r="D4740" t="s">
        <v>13186</v>
      </c>
      <c r="E4740">
        <v>0</v>
      </c>
      <c r="F4740" t="s">
        <v>885</v>
      </c>
      <c r="G4740" t="s">
        <v>71</v>
      </c>
      <c r="H4740">
        <v>92113</v>
      </c>
      <c r="I4740">
        <v>0</v>
      </c>
      <c r="J4740" t="s">
        <v>7366</v>
      </c>
      <c r="K4740" t="s">
        <v>73</v>
      </c>
      <c r="L4740">
        <v>0</v>
      </c>
      <c r="M4740" t="s">
        <v>7367</v>
      </c>
      <c r="N4740" t="s">
        <v>99</v>
      </c>
      <c r="O4740">
        <v>0</v>
      </c>
      <c r="P4740">
        <v>0</v>
      </c>
      <c r="Q4740">
        <v>0</v>
      </c>
      <c r="R4740">
        <v>0</v>
      </c>
      <c r="S4740">
        <v>0</v>
      </c>
      <c r="T4740">
        <v>0</v>
      </c>
      <c r="U4740">
        <v>2</v>
      </c>
      <c r="V4740">
        <v>0</v>
      </c>
      <c r="W4740" t="s">
        <v>7368</v>
      </c>
      <c r="X4740" t="s">
        <v>7369</v>
      </c>
      <c r="Y4740" t="s">
        <v>78</v>
      </c>
      <c r="Z4740">
        <v>32.699457000000002</v>
      </c>
      <c r="AA4740">
        <v>-117.101887</v>
      </c>
      <c r="AB4740" s="1">
        <v>43812</v>
      </c>
      <c r="AC4740">
        <v>125122</v>
      </c>
      <c r="AD4740" t="s">
        <v>7370</v>
      </c>
      <c r="AE4740">
        <v>0</v>
      </c>
      <c r="AF4740">
        <v>0</v>
      </c>
      <c r="AG4740">
        <v>0</v>
      </c>
      <c r="AH4740">
        <v>0</v>
      </c>
      <c r="AI4740">
        <v>0</v>
      </c>
      <c r="AJ4740">
        <v>0</v>
      </c>
      <c r="AK4740">
        <v>0</v>
      </c>
      <c r="AL4740">
        <v>0</v>
      </c>
      <c r="AM4740" t="s">
        <v>1478</v>
      </c>
      <c r="AN4740" t="s">
        <v>82</v>
      </c>
      <c r="AO4740">
        <v>0</v>
      </c>
      <c r="AP4740">
        <v>0</v>
      </c>
      <c r="AQ4740">
        <v>0</v>
      </c>
      <c r="AR4740" t="s">
        <v>7371</v>
      </c>
      <c r="AS4740">
        <v>0</v>
      </c>
      <c r="AT4740" t="s">
        <v>83</v>
      </c>
      <c r="AU4740" t="s">
        <v>7372</v>
      </c>
      <c r="AV4740">
        <v>0</v>
      </c>
      <c r="AW4740">
        <v>0</v>
      </c>
      <c r="AX4740">
        <v>0</v>
      </c>
      <c r="AY4740">
        <v>0</v>
      </c>
      <c r="AZ4740">
        <v>0</v>
      </c>
      <c r="BA4740">
        <v>0</v>
      </c>
      <c r="BB4740">
        <v>0</v>
      </c>
      <c r="BC4740">
        <v>0</v>
      </c>
      <c r="BD4740">
        <v>0</v>
      </c>
      <c r="BE4740">
        <v>0</v>
      </c>
      <c r="BF4740">
        <v>0</v>
      </c>
      <c r="BG4740">
        <v>0</v>
      </c>
      <c r="BH4740">
        <v>0</v>
      </c>
      <c r="BI4740">
        <v>0</v>
      </c>
      <c r="BJ4740">
        <v>0</v>
      </c>
      <c r="BK4740">
        <v>0</v>
      </c>
      <c r="BL4740">
        <v>0</v>
      </c>
      <c r="BM4740">
        <v>0</v>
      </c>
      <c r="BN4740">
        <v>0</v>
      </c>
      <c r="BO4740">
        <v>65.333333330000002</v>
      </c>
      <c r="BP4740">
        <f>VLOOKUP(H4740, Sheet1!$A$2:$B$1758, 2, FALSE)</f>
        <v>0</v>
      </c>
      <c r="BQ4740">
        <f t="shared" si="148"/>
        <v>65.333333330000002</v>
      </c>
      <c r="BR4740">
        <f t="shared" si="149"/>
        <v>65.333333330000002</v>
      </c>
    </row>
    <row r="4741" spans="1:70" x14ac:dyDescent="0.35">
      <c r="A4741">
        <v>19734</v>
      </c>
      <c r="B4741" t="s">
        <v>66</v>
      </c>
      <c r="C4741" t="s">
        <v>13187</v>
      </c>
      <c r="D4741" t="s">
        <v>13188</v>
      </c>
      <c r="E4741">
        <v>0</v>
      </c>
      <c r="F4741" t="s">
        <v>8908</v>
      </c>
      <c r="G4741" t="s">
        <v>71</v>
      </c>
      <c r="H4741">
        <v>91601</v>
      </c>
      <c r="I4741">
        <v>0</v>
      </c>
      <c r="J4741" t="s">
        <v>8735</v>
      </c>
      <c r="K4741" t="s">
        <v>73</v>
      </c>
      <c r="L4741">
        <v>0</v>
      </c>
      <c r="M4741" t="s">
        <v>74</v>
      </c>
      <c r="N4741" t="s">
        <v>99</v>
      </c>
      <c r="O4741">
        <v>0</v>
      </c>
      <c r="P4741">
        <v>0</v>
      </c>
      <c r="Q4741">
        <v>0</v>
      </c>
      <c r="R4741">
        <v>0</v>
      </c>
      <c r="S4741">
        <v>0</v>
      </c>
      <c r="T4741">
        <v>2</v>
      </c>
      <c r="U4741">
        <v>0</v>
      </c>
      <c r="V4741">
        <v>0</v>
      </c>
      <c r="W4741" t="s">
        <v>8736</v>
      </c>
      <c r="X4741" t="s">
        <v>8737</v>
      </c>
      <c r="Y4741" t="s">
        <v>78</v>
      </c>
      <c r="Z4741">
        <v>34.183135989999997</v>
      </c>
      <c r="AA4741">
        <v>-118.32497410000001</v>
      </c>
      <c r="AB4741" s="1">
        <v>43812</v>
      </c>
      <c r="AC4741">
        <v>125123</v>
      </c>
      <c r="AD4741" t="s">
        <v>8738</v>
      </c>
      <c r="AE4741">
        <v>0</v>
      </c>
      <c r="AF4741">
        <v>0</v>
      </c>
      <c r="AG4741">
        <v>0</v>
      </c>
      <c r="AH4741">
        <v>0</v>
      </c>
      <c r="AI4741">
        <v>0</v>
      </c>
      <c r="AJ4741">
        <v>0</v>
      </c>
      <c r="AK4741">
        <v>0</v>
      </c>
      <c r="AL4741">
        <v>0</v>
      </c>
      <c r="AM4741" t="s">
        <v>93</v>
      </c>
      <c r="AN4741" t="s">
        <v>82</v>
      </c>
      <c r="AO4741">
        <v>0</v>
      </c>
      <c r="AP4741">
        <v>0</v>
      </c>
      <c r="AQ4741">
        <v>0</v>
      </c>
      <c r="AR4741" t="s">
        <v>74</v>
      </c>
      <c r="AS4741">
        <v>0</v>
      </c>
      <c r="AT4741" t="s">
        <v>83</v>
      </c>
      <c r="AU4741">
        <v>0</v>
      </c>
      <c r="AV4741">
        <v>0</v>
      </c>
      <c r="AW4741">
        <v>0</v>
      </c>
      <c r="AX4741">
        <v>0</v>
      </c>
      <c r="AY4741">
        <v>0</v>
      </c>
      <c r="AZ4741">
        <v>0</v>
      </c>
      <c r="BA4741">
        <v>0</v>
      </c>
      <c r="BB4741">
        <v>0</v>
      </c>
      <c r="BC4741">
        <v>0</v>
      </c>
      <c r="BD4741" t="s">
        <v>8887</v>
      </c>
      <c r="BE4741">
        <v>0</v>
      </c>
      <c r="BF4741">
        <v>0</v>
      </c>
      <c r="BG4741">
        <v>0</v>
      </c>
      <c r="BH4741">
        <v>0</v>
      </c>
      <c r="BI4741">
        <v>0</v>
      </c>
      <c r="BJ4741">
        <v>0</v>
      </c>
      <c r="BK4741">
        <v>0</v>
      </c>
      <c r="BL4741">
        <v>0</v>
      </c>
      <c r="BM4741">
        <v>0</v>
      </c>
      <c r="BN4741">
        <v>0</v>
      </c>
      <c r="BO4741">
        <v>50.5</v>
      </c>
      <c r="BP4741">
        <f>VLOOKUP(H4741, Sheet1!$A$2:$B$1758, 2, FALSE)</f>
        <v>23.595053510836408</v>
      </c>
      <c r="BQ4741">
        <f t="shared" si="148"/>
        <v>61.852992312840513</v>
      </c>
      <c r="BR4741">
        <f t="shared" si="149"/>
        <v>61.852992312840513</v>
      </c>
    </row>
    <row r="4742" spans="1:70" x14ac:dyDescent="0.35">
      <c r="A4742">
        <v>19735</v>
      </c>
      <c r="B4742" t="s">
        <v>66</v>
      </c>
      <c r="C4742" t="s">
        <v>13189</v>
      </c>
      <c r="D4742" t="s">
        <v>13190</v>
      </c>
      <c r="E4742">
        <v>0</v>
      </c>
      <c r="F4742" t="s">
        <v>13191</v>
      </c>
      <c r="G4742" t="s">
        <v>71</v>
      </c>
      <c r="H4742">
        <v>93203</v>
      </c>
      <c r="I4742">
        <v>0</v>
      </c>
      <c r="J4742" t="s">
        <v>8735</v>
      </c>
      <c r="K4742" t="s">
        <v>73</v>
      </c>
      <c r="L4742">
        <v>0</v>
      </c>
      <c r="M4742" t="s">
        <v>74</v>
      </c>
      <c r="N4742" t="s">
        <v>99</v>
      </c>
      <c r="O4742">
        <v>0</v>
      </c>
      <c r="P4742">
        <v>0</v>
      </c>
      <c r="Q4742">
        <v>0</v>
      </c>
      <c r="R4742">
        <v>0</v>
      </c>
      <c r="S4742">
        <v>0</v>
      </c>
      <c r="T4742">
        <v>16</v>
      </c>
      <c r="U4742">
        <v>0</v>
      </c>
      <c r="V4742">
        <v>0</v>
      </c>
      <c r="W4742" t="s">
        <v>8736</v>
      </c>
      <c r="X4742" t="s">
        <v>8737</v>
      </c>
      <c r="Y4742" t="s">
        <v>91</v>
      </c>
      <c r="Z4742">
        <v>34.985515999999997</v>
      </c>
      <c r="AA4742">
        <v>-118.942081</v>
      </c>
      <c r="AB4742" s="1">
        <v>43812</v>
      </c>
      <c r="AC4742">
        <v>125124</v>
      </c>
      <c r="AD4742" t="s">
        <v>8738</v>
      </c>
      <c r="AE4742">
        <v>0</v>
      </c>
      <c r="AF4742">
        <v>0</v>
      </c>
      <c r="AG4742">
        <v>0</v>
      </c>
      <c r="AH4742">
        <v>0</v>
      </c>
      <c r="AI4742">
        <v>0</v>
      </c>
      <c r="AJ4742">
        <v>0</v>
      </c>
      <c r="AK4742">
        <v>0</v>
      </c>
      <c r="AL4742">
        <v>0</v>
      </c>
      <c r="AM4742" t="s">
        <v>93</v>
      </c>
      <c r="AN4742" t="s">
        <v>82</v>
      </c>
      <c r="AO4742">
        <v>0</v>
      </c>
      <c r="AP4742">
        <v>0</v>
      </c>
      <c r="AQ4742">
        <v>0</v>
      </c>
      <c r="AR4742" t="s">
        <v>74</v>
      </c>
      <c r="AS4742">
        <v>0</v>
      </c>
      <c r="AT4742" t="s">
        <v>83</v>
      </c>
      <c r="AU4742">
        <v>0</v>
      </c>
      <c r="AV4742">
        <v>0</v>
      </c>
      <c r="AW4742">
        <v>0</v>
      </c>
      <c r="AX4742">
        <v>0</v>
      </c>
      <c r="AY4742">
        <v>0</v>
      </c>
      <c r="AZ4742">
        <v>0</v>
      </c>
      <c r="BA4742">
        <v>0</v>
      </c>
      <c r="BB4742">
        <v>0</v>
      </c>
      <c r="BC4742">
        <v>0</v>
      </c>
      <c r="BD4742" t="s">
        <v>13192</v>
      </c>
      <c r="BE4742">
        <v>0</v>
      </c>
      <c r="BF4742">
        <v>0</v>
      </c>
      <c r="BG4742">
        <v>0</v>
      </c>
      <c r="BH4742">
        <v>0</v>
      </c>
      <c r="BI4742">
        <v>0</v>
      </c>
      <c r="BJ4742">
        <v>0</v>
      </c>
      <c r="BK4742">
        <v>0</v>
      </c>
      <c r="BL4742">
        <v>0</v>
      </c>
      <c r="BM4742">
        <v>0</v>
      </c>
      <c r="BN4742">
        <v>0</v>
      </c>
      <c r="BO4742">
        <v>0</v>
      </c>
      <c r="BP4742">
        <f>VLOOKUP(H4742, Sheet1!$A$2:$B$1758, 2, FALSE)</f>
        <v>0.67317798750072078</v>
      </c>
      <c r="BQ4742">
        <f t="shared" si="148"/>
        <v>0.32390621677374676</v>
      </c>
      <c r="BR4742">
        <f t="shared" si="149"/>
        <v>0.32390621677374676</v>
      </c>
    </row>
    <row r="4743" spans="1:70" x14ac:dyDescent="0.35">
      <c r="A4743">
        <v>19736</v>
      </c>
      <c r="B4743" t="s">
        <v>66</v>
      </c>
      <c r="C4743" t="s">
        <v>13193</v>
      </c>
      <c r="D4743" t="s">
        <v>13194</v>
      </c>
      <c r="E4743">
        <v>0</v>
      </c>
      <c r="F4743" t="s">
        <v>996</v>
      </c>
      <c r="G4743" t="s">
        <v>71</v>
      </c>
      <c r="H4743">
        <v>94595</v>
      </c>
      <c r="I4743">
        <v>0</v>
      </c>
      <c r="J4743" t="s">
        <v>8735</v>
      </c>
      <c r="K4743" t="s">
        <v>73</v>
      </c>
      <c r="L4743">
        <v>0</v>
      </c>
      <c r="M4743" t="s">
        <v>74</v>
      </c>
      <c r="N4743" t="s">
        <v>99</v>
      </c>
      <c r="O4743">
        <v>0</v>
      </c>
      <c r="P4743">
        <v>0</v>
      </c>
      <c r="Q4743">
        <v>0</v>
      </c>
      <c r="R4743">
        <v>0</v>
      </c>
      <c r="S4743">
        <v>0</v>
      </c>
      <c r="T4743">
        <v>10</v>
      </c>
      <c r="U4743">
        <v>0</v>
      </c>
      <c r="V4743">
        <v>0</v>
      </c>
      <c r="W4743" t="s">
        <v>8736</v>
      </c>
      <c r="X4743" t="s">
        <v>8737</v>
      </c>
      <c r="Y4743" t="s">
        <v>78</v>
      </c>
      <c r="Z4743">
        <v>37.87065887</v>
      </c>
      <c r="AA4743">
        <v>-122.07444</v>
      </c>
      <c r="AB4743" s="1">
        <v>43812</v>
      </c>
      <c r="AC4743">
        <v>125125</v>
      </c>
      <c r="AD4743" t="s">
        <v>8738</v>
      </c>
      <c r="AE4743">
        <v>0</v>
      </c>
      <c r="AF4743">
        <v>0</v>
      </c>
      <c r="AG4743">
        <v>0</v>
      </c>
      <c r="AH4743">
        <v>0</v>
      </c>
      <c r="AI4743">
        <v>0</v>
      </c>
      <c r="AJ4743">
        <v>0</v>
      </c>
      <c r="AK4743">
        <v>0</v>
      </c>
      <c r="AL4743">
        <v>0</v>
      </c>
      <c r="AM4743" t="s">
        <v>93</v>
      </c>
      <c r="AN4743" t="s">
        <v>82</v>
      </c>
      <c r="AO4743">
        <v>0</v>
      </c>
      <c r="AP4743">
        <v>0</v>
      </c>
      <c r="AQ4743">
        <v>0</v>
      </c>
      <c r="AR4743" t="s">
        <v>74</v>
      </c>
      <c r="AS4743">
        <v>0</v>
      </c>
      <c r="AT4743" t="s">
        <v>83</v>
      </c>
      <c r="AU4743">
        <v>0</v>
      </c>
      <c r="AV4743">
        <v>0</v>
      </c>
      <c r="AW4743">
        <v>0</v>
      </c>
      <c r="AX4743">
        <v>0</v>
      </c>
      <c r="AY4743">
        <v>0</v>
      </c>
      <c r="AZ4743">
        <v>0</v>
      </c>
      <c r="BA4743">
        <v>0</v>
      </c>
      <c r="BB4743">
        <v>0</v>
      </c>
      <c r="BC4743">
        <v>0</v>
      </c>
      <c r="BD4743" t="s">
        <v>13195</v>
      </c>
      <c r="BE4743">
        <v>0</v>
      </c>
      <c r="BF4743">
        <v>0</v>
      </c>
      <c r="BG4743">
        <v>0</v>
      </c>
      <c r="BH4743">
        <v>0</v>
      </c>
      <c r="BI4743">
        <v>0</v>
      </c>
      <c r="BJ4743">
        <v>0</v>
      </c>
      <c r="BK4743">
        <v>0</v>
      </c>
      <c r="BL4743">
        <v>0</v>
      </c>
      <c r="BM4743">
        <v>0</v>
      </c>
      <c r="BN4743">
        <v>0</v>
      </c>
      <c r="BO4743">
        <v>0</v>
      </c>
      <c r="BP4743">
        <f>VLOOKUP(H4743, Sheet1!$A$2:$B$1758, 2, FALSE)</f>
        <v>15.143047084427302</v>
      </c>
      <c r="BQ4743">
        <f t="shared" si="148"/>
        <v>7.2862262026033822</v>
      </c>
      <c r="BR4743">
        <f t="shared" si="149"/>
        <v>7.2862262026033822</v>
      </c>
    </row>
    <row r="4744" spans="1:70" x14ac:dyDescent="0.35">
      <c r="A4744">
        <v>19737</v>
      </c>
      <c r="B4744" t="s">
        <v>66</v>
      </c>
      <c r="C4744" t="s">
        <v>13196</v>
      </c>
      <c r="D4744" t="s">
        <v>13197</v>
      </c>
      <c r="E4744">
        <v>0</v>
      </c>
      <c r="F4744" t="s">
        <v>2772</v>
      </c>
      <c r="G4744" t="s">
        <v>71</v>
      </c>
      <c r="H4744">
        <v>94043</v>
      </c>
      <c r="I4744">
        <v>0</v>
      </c>
      <c r="J4744" t="s">
        <v>8735</v>
      </c>
      <c r="K4744" t="s">
        <v>73</v>
      </c>
      <c r="L4744">
        <v>0</v>
      </c>
      <c r="M4744" t="s">
        <v>74</v>
      </c>
      <c r="N4744" t="s">
        <v>99</v>
      </c>
      <c r="O4744">
        <v>0</v>
      </c>
      <c r="P4744">
        <v>0</v>
      </c>
      <c r="Q4744">
        <v>0</v>
      </c>
      <c r="R4744">
        <v>0</v>
      </c>
      <c r="S4744">
        <v>0</v>
      </c>
      <c r="T4744">
        <v>17</v>
      </c>
      <c r="U4744">
        <v>0</v>
      </c>
      <c r="V4744">
        <v>0</v>
      </c>
      <c r="W4744" t="s">
        <v>8736</v>
      </c>
      <c r="X4744" t="s">
        <v>8737</v>
      </c>
      <c r="Y4744" t="s">
        <v>91</v>
      </c>
      <c r="Z4744">
        <v>37.400557999999997</v>
      </c>
      <c r="AA4744">
        <v>-122.07114900000001</v>
      </c>
      <c r="AB4744" s="1">
        <v>43812</v>
      </c>
      <c r="AC4744">
        <v>125126</v>
      </c>
      <c r="AD4744" t="s">
        <v>8738</v>
      </c>
      <c r="AE4744">
        <v>0</v>
      </c>
      <c r="AF4744">
        <v>0</v>
      </c>
      <c r="AG4744">
        <v>0</v>
      </c>
      <c r="AH4744">
        <v>0</v>
      </c>
      <c r="AI4744">
        <v>0</v>
      </c>
      <c r="AJ4744">
        <v>0</v>
      </c>
      <c r="AK4744">
        <v>0</v>
      </c>
      <c r="AL4744">
        <v>0</v>
      </c>
      <c r="AM4744" t="s">
        <v>93</v>
      </c>
      <c r="AN4744" t="s">
        <v>82</v>
      </c>
      <c r="AO4744">
        <v>0</v>
      </c>
      <c r="AP4744">
        <v>0</v>
      </c>
      <c r="AQ4744">
        <v>0</v>
      </c>
      <c r="AR4744" t="s">
        <v>74</v>
      </c>
      <c r="AS4744">
        <v>0</v>
      </c>
      <c r="AT4744" t="s">
        <v>83</v>
      </c>
      <c r="AU4744">
        <v>0</v>
      </c>
      <c r="AV4744">
        <v>0</v>
      </c>
      <c r="AW4744">
        <v>0</v>
      </c>
      <c r="AX4744">
        <v>0</v>
      </c>
      <c r="AY4744">
        <v>0</v>
      </c>
      <c r="AZ4744">
        <v>0</v>
      </c>
      <c r="BA4744">
        <v>0</v>
      </c>
      <c r="BB4744">
        <v>0</v>
      </c>
      <c r="BC4744">
        <v>0</v>
      </c>
      <c r="BD4744" t="s">
        <v>13195</v>
      </c>
      <c r="BE4744">
        <v>0</v>
      </c>
      <c r="BF4744">
        <v>0</v>
      </c>
      <c r="BG4744">
        <v>0</v>
      </c>
      <c r="BH4744">
        <v>0</v>
      </c>
      <c r="BI4744">
        <v>0</v>
      </c>
      <c r="BJ4744">
        <v>0</v>
      </c>
      <c r="BK4744">
        <v>0</v>
      </c>
      <c r="BL4744">
        <v>0</v>
      </c>
      <c r="BM4744">
        <v>0</v>
      </c>
      <c r="BN4744">
        <v>0</v>
      </c>
      <c r="BO4744">
        <v>0</v>
      </c>
      <c r="BP4744">
        <f>VLOOKUP(H4744, Sheet1!$A$2:$B$1758, 2, FALSE)</f>
        <v>12.19528755818374</v>
      </c>
      <c r="BQ4744">
        <f t="shared" si="148"/>
        <v>5.867882683010353</v>
      </c>
      <c r="BR4744">
        <f t="shared" si="149"/>
        <v>5.867882683010353</v>
      </c>
    </row>
    <row r="4745" spans="1:70" x14ac:dyDescent="0.35">
      <c r="A4745">
        <v>19738</v>
      </c>
      <c r="B4745" t="s">
        <v>66</v>
      </c>
      <c r="C4745" t="s">
        <v>13198</v>
      </c>
      <c r="D4745" t="s">
        <v>13199</v>
      </c>
      <c r="E4745">
        <v>0</v>
      </c>
      <c r="F4745" t="s">
        <v>2754</v>
      </c>
      <c r="G4745" t="s">
        <v>71</v>
      </c>
      <c r="H4745" t="s">
        <v>13200</v>
      </c>
      <c r="I4745">
        <v>0</v>
      </c>
      <c r="J4745" t="s">
        <v>8735</v>
      </c>
      <c r="K4745" t="s">
        <v>73</v>
      </c>
      <c r="L4745">
        <v>0</v>
      </c>
      <c r="M4745" t="s">
        <v>74</v>
      </c>
      <c r="N4745" t="s">
        <v>99</v>
      </c>
      <c r="O4745">
        <v>0</v>
      </c>
      <c r="P4745">
        <v>0</v>
      </c>
      <c r="Q4745">
        <v>0</v>
      </c>
      <c r="R4745">
        <v>0</v>
      </c>
      <c r="S4745">
        <v>0</v>
      </c>
      <c r="T4745">
        <v>10</v>
      </c>
      <c r="U4745">
        <v>0</v>
      </c>
      <c r="V4745">
        <v>0</v>
      </c>
      <c r="W4745" t="s">
        <v>8736</v>
      </c>
      <c r="X4745" t="s">
        <v>8737</v>
      </c>
      <c r="Y4745" t="s">
        <v>78</v>
      </c>
      <c r="Z4745">
        <v>37.872886659999999</v>
      </c>
      <c r="AA4745">
        <v>-122.2712784</v>
      </c>
      <c r="AB4745" s="1">
        <v>43812</v>
      </c>
      <c r="AC4745">
        <v>125128</v>
      </c>
      <c r="AD4745" t="s">
        <v>8738</v>
      </c>
      <c r="AE4745">
        <v>0</v>
      </c>
      <c r="AF4745">
        <v>0</v>
      </c>
      <c r="AG4745">
        <v>0</v>
      </c>
      <c r="AH4745">
        <v>0</v>
      </c>
      <c r="AI4745">
        <v>0</v>
      </c>
      <c r="AJ4745">
        <v>0</v>
      </c>
      <c r="AK4745">
        <v>0</v>
      </c>
      <c r="AL4745">
        <v>0</v>
      </c>
      <c r="AM4745" t="s">
        <v>93</v>
      </c>
      <c r="AN4745" t="s">
        <v>82</v>
      </c>
      <c r="AO4745">
        <v>0</v>
      </c>
      <c r="AP4745">
        <v>0</v>
      </c>
      <c r="AQ4745">
        <v>0</v>
      </c>
      <c r="AR4745" t="s">
        <v>74</v>
      </c>
      <c r="AS4745">
        <v>0</v>
      </c>
      <c r="AT4745" t="s">
        <v>83</v>
      </c>
      <c r="AU4745">
        <v>0</v>
      </c>
      <c r="AV4745">
        <v>0</v>
      </c>
      <c r="AW4745">
        <v>0</v>
      </c>
      <c r="AX4745">
        <v>0</v>
      </c>
      <c r="AY4745">
        <v>0</v>
      </c>
      <c r="AZ4745">
        <v>0</v>
      </c>
      <c r="BA4745">
        <v>0</v>
      </c>
      <c r="BB4745">
        <v>0</v>
      </c>
      <c r="BC4745">
        <v>0</v>
      </c>
      <c r="BD4745" t="s">
        <v>13195</v>
      </c>
      <c r="BE4745">
        <v>0</v>
      </c>
      <c r="BF4745">
        <v>0</v>
      </c>
      <c r="BG4745">
        <v>0</v>
      </c>
      <c r="BH4745">
        <v>0</v>
      </c>
      <c r="BI4745">
        <v>0</v>
      </c>
      <c r="BJ4745">
        <v>0</v>
      </c>
      <c r="BK4745">
        <v>0</v>
      </c>
      <c r="BL4745">
        <v>0</v>
      </c>
      <c r="BM4745">
        <v>0</v>
      </c>
      <c r="BN4745">
        <v>0</v>
      </c>
      <c r="BO4745">
        <v>0</v>
      </c>
      <c r="BP4745" t="e">
        <f>VLOOKUP(H4745, Sheet1!$A$2:$B$1758, 2, FALSE)</f>
        <v>#N/A</v>
      </c>
      <c r="BQ4745" t="e">
        <f t="shared" si="148"/>
        <v>#N/A</v>
      </c>
      <c r="BR4745" t="e">
        <f t="shared" si="149"/>
        <v>#N/A</v>
      </c>
    </row>
    <row r="4746" spans="1:70" x14ac:dyDescent="0.35">
      <c r="A4746">
        <v>19739</v>
      </c>
      <c r="B4746" t="s">
        <v>66</v>
      </c>
      <c r="C4746" t="s">
        <v>13201</v>
      </c>
      <c r="D4746" t="s">
        <v>13202</v>
      </c>
      <c r="E4746">
        <v>0</v>
      </c>
      <c r="F4746" t="s">
        <v>1883</v>
      </c>
      <c r="G4746" t="s">
        <v>71</v>
      </c>
      <c r="H4746">
        <v>94022</v>
      </c>
      <c r="I4746">
        <v>0</v>
      </c>
      <c r="J4746" t="s">
        <v>8735</v>
      </c>
      <c r="K4746" t="s">
        <v>73</v>
      </c>
      <c r="L4746">
        <v>0</v>
      </c>
      <c r="M4746" t="s">
        <v>74</v>
      </c>
      <c r="N4746" t="s">
        <v>99</v>
      </c>
      <c r="O4746">
        <v>0</v>
      </c>
      <c r="P4746">
        <v>0</v>
      </c>
      <c r="Q4746">
        <v>0</v>
      </c>
      <c r="R4746">
        <v>0</v>
      </c>
      <c r="S4746">
        <v>0</v>
      </c>
      <c r="T4746">
        <v>10</v>
      </c>
      <c r="U4746">
        <v>0</v>
      </c>
      <c r="V4746">
        <v>0</v>
      </c>
      <c r="W4746" t="s">
        <v>8736</v>
      </c>
      <c r="X4746" t="s">
        <v>8737</v>
      </c>
      <c r="Y4746" t="s">
        <v>78</v>
      </c>
      <c r="Z4746">
        <v>37.38194275</v>
      </c>
      <c r="AA4746">
        <v>-122.11445620000001</v>
      </c>
      <c r="AB4746" s="1">
        <v>43812</v>
      </c>
      <c r="AC4746">
        <v>125130</v>
      </c>
      <c r="AD4746" t="s">
        <v>8738</v>
      </c>
      <c r="AE4746">
        <v>0</v>
      </c>
      <c r="AF4746">
        <v>0</v>
      </c>
      <c r="AG4746">
        <v>0</v>
      </c>
      <c r="AH4746">
        <v>0</v>
      </c>
      <c r="AI4746">
        <v>0</v>
      </c>
      <c r="AJ4746">
        <v>0</v>
      </c>
      <c r="AK4746">
        <v>0</v>
      </c>
      <c r="AL4746">
        <v>0</v>
      </c>
      <c r="AM4746" t="s">
        <v>93</v>
      </c>
      <c r="AN4746" t="s">
        <v>82</v>
      </c>
      <c r="AO4746">
        <v>0</v>
      </c>
      <c r="AP4746">
        <v>0</v>
      </c>
      <c r="AQ4746">
        <v>0</v>
      </c>
      <c r="AR4746" t="s">
        <v>74</v>
      </c>
      <c r="AS4746">
        <v>0</v>
      </c>
      <c r="AT4746" t="s">
        <v>83</v>
      </c>
      <c r="AU4746">
        <v>0</v>
      </c>
      <c r="AV4746">
        <v>0</v>
      </c>
      <c r="AW4746">
        <v>0</v>
      </c>
      <c r="AX4746">
        <v>0</v>
      </c>
      <c r="AY4746">
        <v>0</v>
      </c>
      <c r="AZ4746">
        <v>0</v>
      </c>
      <c r="BA4746">
        <v>0</v>
      </c>
      <c r="BB4746">
        <v>0</v>
      </c>
      <c r="BC4746">
        <v>0</v>
      </c>
      <c r="BD4746" t="s">
        <v>13203</v>
      </c>
      <c r="BE4746">
        <v>0</v>
      </c>
      <c r="BF4746">
        <v>0</v>
      </c>
      <c r="BG4746">
        <v>0</v>
      </c>
      <c r="BH4746">
        <v>0</v>
      </c>
      <c r="BI4746">
        <v>0</v>
      </c>
      <c r="BJ4746">
        <v>0</v>
      </c>
      <c r="BK4746">
        <v>0</v>
      </c>
      <c r="BL4746">
        <v>0</v>
      </c>
      <c r="BM4746">
        <v>0</v>
      </c>
      <c r="BN4746">
        <v>0</v>
      </c>
      <c r="BO4746">
        <v>0</v>
      </c>
      <c r="BP4746">
        <f>VLOOKUP(H4746, Sheet1!$A$2:$B$1758, 2, FALSE)</f>
        <v>25.415658219750743</v>
      </c>
      <c r="BQ4746">
        <f t="shared" si="148"/>
        <v>12.228994194147248</v>
      </c>
      <c r="BR4746">
        <f t="shared" si="149"/>
        <v>12.228994194147248</v>
      </c>
    </row>
    <row r="4747" spans="1:70" x14ac:dyDescent="0.35">
      <c r="A4747">
        <v>19740</v>
      </c>
      <c r="B4747" t="s">
        <v>66</v>
      </c>
      <c r="C4747" t="s">
        <v>13204</v>
      </c>
      <c r="D4747" t="s">
        <v>13205</v>
      </c>
      <c r="E4747">
        <v>0</v>
      </c>
      <c r="F4747" t="s">
        <v>996</v>
      </c>
      <c r="G4747" t="s">
        <v>71</v>
      </c>
      <c r="H4747">
        <v>94595</v>
      </c>
      <c r="I4747">
        <v>0</v>
      </c>
      <c r="J4747" t="s">
        <v>8735</v>
      </c>
      <c r="K4747" t="s">
        <v>73</v>
      </c>
      <c r="L4747">
        <v>0</v>
      </c>
      <c r="M4747" t="s">
        <v>74</v>
      </c>
      <c r="N4747" t="s">
        <v>99</v>
      </c>
      <c r="O4747">
        <v>0</v>
      </c>
      <c r="P4747">
        <v>0</v>
      </c>
      <c r="Q4747">
        <v>0</v>
      </c>
      <c r="R4747">
        <v>0</v>
      </c>
      <c r="S4747">
        <v>0</v>
      </c>
      <c r="T4747">
        <v>10</v>
      </c>
      <c r="U4747">
        <v>0</v>
      </c>
      <c r="V4747">
        <v>0</v>
      </c>
      <c r="W4747" t="s">
        <v>8736</v>
      </c>
      <c r="X4747" t="s">
        <v>8737</v>
      </c>
      <c r="Y4747" t="s">
        <v>78</v>
      </c>
      <c r="Z4747">
        <v>37.862503050000001</v>
      </c>
      <c r="AA4747">
        <v>-122.0671158</v>
      </c>
      <c r="AB4747" s="1">
        <v>43812</v>
      </c>
      <c r="AC4747">
        <v>125131</v>
      </c>
      <c r="AD4747" t="s">
        <v>8738</v>
      </c>
      <c r="AE4747">
        <v>0</v>
      </c>
      <c r="AF4747">
        <v>0</v>
      </c>
      <c r="AG4747">
        <v>0</v>
      </c>
      <c r="AH4747">
        <v>0</v>
      </c>
      <c r="AI4747">
        <v>0</v>
      </c>
      <c r="AJ4747">
        <v>0</v>
      </c>
      <c r="AK4747">
        <v>0</v>
      </c>
      <c r="AL4747">
        <v>0</v>
      </c>
      <c r="AM4747" t="s">
        <v>93</v>
      </c>
      <c r="AN4747" t="s">
        <v>82</v>
      </c>
      <c r="AO4747">
        <v>0</v>
      </c>
      <c r="AP4747">
        <v>0</v>
      </c>
      <c r="AQ4747">
        <v>0</v>
      </c>
      <c r="AR4747" t="s">
        <v>74</v>
      </c>
      <c r="AS4747">
        <v>0</v>
      </c>
      <c r="AT4747" t="s">
        <v>83</v>
      </c>
      <c r="AU4747">
        <v>0</v>
      </c>
      <c r="AV4747">
        <v>0</v>
      </c>
      <c r="AW4747">
        <v>0</v>
      </c>
      <c r="AX4747">
        <v>0</v>
      </c>
      <c r="AY4747">
        <v>0</v>
      </c>
      <c r="AZ4747">
        <v>0</v>
      </c>
      <c r="BA4747">
        <v>0</v>
      </c>
      <c r="BB4747">
        <v>0</v>
      </c>
      <c r="BC4747">
        <v>0</v>
      </c>
      <c r="BD4747" t="s">
        <v>13195</v>
      </c>
      <c r="BE4747">
        <v>0</v>
      </c>
      <c r="BF4747">
        <v>0</v>
      </c>
      <c r="BG4747">
        <v>0</v>
      </c>
      <c r="BH4747">
        <v>0</v>
      </c>
      <c r="BI4747">
        <v>0</v>
      </c>
      <c r="BJ4747">
        <v>0</v>
      </c>
      <c r="BK4747">
        <v>0</v>
      </c>
      <c r="BL4747">
        <v>0</v>
      </c>
      <c r="BM4747">
        <v>0</v>
      </c>
      <c r="BN4747">
        <v>0</v>
      </c>
      <c r="BO4747">
        <v>0</v>
      </c>
      <c r="BP4747">
        <f>VLOOKUP(H4747, Sheet1!$A$2:$B$1758, 2, FALSE)</f>
        <v>15.143047084427302</v>
      </c>
      <c r="BQ4747">
        <f t="shared" si="148"/>
        <v>7.2862262026033822</v>
      </c>
      <c r="BR4747">
        <f t="shared" si="149"/>
        <v>7.2862262026033822</v>
      </c>
    </row>
    <row r="4748" spans="1:70" x14ac:dyDescent="0.35">
      <c r="A4748">
        <v>19741</v>
      </c>
      <c r="B4748" t="s">
        <v>66</v>
      </c>
      <c r="C4748" t="s">
        <v>13206</v>
      </c>
      <c r="D4748" t="s">
        <v>13207</v>
      </c>
      <c r="E4748">
        <v>0</v>
      </c>
      <c r="F4748" t="s">
        <v>996</v>
      </c>
      <c r="G4748" t="s">
        <v>71</v>
      </c>
      <c r="H4748">
        <v>94595</v>
      </c>
      <c r="I4748">
        <v>0</v>
      </c>
      <c r="J4748" t="s">
        <v>8735</v>
      </c>
      <c r="K4748" t="s">
        <v>73</v>
      </c>
      <c r="L4748">
        <v>0</v>
      </c>
      <c r="M4748" t="s">
        <v>74</v>
      </c>
      <c r="N4748" t="s">
        <v>99</v>
      </c>
      <c r="O4748">
        <v>0</v>
      </c>
      <c r="P4748">
        <v>0</v>
      </c>
      <c r="Q4748">
        <v>0</v>
      </c>
      <c r="R4748">
        <v>0</v>
      </c>
      <c r="S4748">
        <v>0</v>
      </c>
      <c r="T4748">
        <v>10</v>
      </c>
      <c r="U4748">
        <v>0</v>
      </c>
      <c r="V4748">
        <v>0</v>
      </c>
      <c r="W4748" t="s">
        <v>8736</v>
      </c>
      <c r="X4748" t="s">
        <v>8737</v>
      </c>
      <c r="Y4748" t="s">
        <v>78</v>
      </c>
      <c r="Z4748">
        <v>37.87501907</v>
      </c>
      <c r="AA4748">
        <v>-122.07719419999999</v>
      </c>
      <c r="AB4748" s="1">
        <v>43812</v>
      </c>
      <c r="AC4748">
        <v>125132</v>
      </c>
      <c r="AD4748" t="s">
        <v>8738</v>
      </c>
      <c r="AE4748">
        <v>0</v>
      </c>
      <c r="AF4748">
        <v>0</v>
      </c>
      <c r="AG4748">
        <v>0</v>
      </c>
      <c r="AH4748">
        <v>0</v>
      </c>
      <c r="AI4748">
        <v>0</v>
      </c>
      <c r="AJ4748">
        <v>0</v>
      </c>
      <c r="AK4748">
        <v>0</v>
      </c>
      <c r="AL4748">
        <v>0</v>
      </c>
      <c r="AM4748" t="s">
        <v>93</v>
      </c>
      <c r="AN4748" t="s">
        <v>82</v>
      </c>
      <c r="AO4748">
        <v>0</v>
      </c>
      <c r="AP4748">
        <v>0</v>
      </c>
      <c r="AQ4748">
        <v>0</v>
      </c>
      <c r="AR4748" t="s">
        <v>74</v>
      </c>
      <c r="AS4748">
        <v>0</v>
      </c>
      <c r="AT4748" t="s">
        <v>83</v>
      </c>
      <c r="AU4748">
        <v>0</v>
      </c>
      <c r="AV4748">
        <v>0</v>
      </c>
      <c r="AW4748">
        <v>0</v>
      </c>
      <c r="AX4748">
        <v>0</v>
      </c>
      <c r="AY4748">
        <v>0</v>
      </c>
      <c r="AZ4748">
        <v>0</v>
      </c>
      <c r="BA4748">
        <v>0</v>
      </c>
      <c r="BB4748">
        <v>0</v>
      </c>
      <c r="BC4748">
        <v>0</v>
      </c>
      <c r="BD4748" t="s">
        <v>13195</v>
      </c>
      <c r="BE4748">
        <v>0</v>
      </c>
      <c r="BF4748">
        <v>0</v>
      </c>
      <c r="BG4748">
        <v>0</v>
      </c>
      <c r="BH4748">
        <v>0</v>
      </c>
      <c r="BI4748">
        <v>0</v>
      </c>
      <c r="BJ4748">
        <v>0</v>
      </c>
      <c r="BK4748">
        <v>0</v>
      </c>
      <c r="BL4748">
        <v>0</v>
      </c>
      <c r="BM4748">
        <v>0</v>
      </c>
      <c r="BN4748">
        <v>0</v>
      </c>
      <c r="BO4748">
        <v>0</v>
      </c>
      <c r="BP4748">
        <f>VLOOKUP(H4748, Sheet1!$A$2:$B$1758, 2, FALSE)</f>
        <v>15.143047084427302</v>
      </c>
      <c r="BQ4748">
        <f t="shared" si="148"/>
        <v>7.2862262026033822</v>
      </c>
      <c r="BR4748">
        <f t="shared" si="149"/>
        <v>7.2862262026033822</v>
      </c>
    </row>
    <row r="4749" spans="1:70" x14ac:dyDescent="0.35">
      <c r="A4749">
        <v>19742</v>
      </c>
      <c r="B4749" t="s">
        <v>66</v>
      </c>
      <c r="C4749" t="s">
        <v>13208</v>
      </c>
      <c r="D4749" t="s">
        <v>13209</v>
      </c>
      <c r="E4749">
        <v>0</v>
      </c>
      <c r="F4749" t="s">
        <v>892</v>
      </c>
      <c r="G4749" t="s">
        <v>71</v>
      </c>
      <c r="H4749">
        <v>94086</v>
      </c>
      <c r="I4749">
        <v>0</v>
      </c>
      <c r="J4749" t="s">
        <v>8735</v>
      </c>
      <c r="K4749" t="s">
        <v>73</v>
      </c>
      <c r="L4749">
        <v>0</v>
      </c>
      <c r="M4749" t="s">
        <v>74</v>
      </c>
      <c r="N4749" t="s">
        <v>99</v>
      </c>
      <c r="O4749">
        <v>0</v>
      </c>
      <c r="P4749">
        <v>0</v>
      </c>
      <c r="Q4749">
        <v>0</v>
      </c>
      <c r="R4749">
        <v>0</v>
      </c>
      <c r="S4749">
        <v>0</v>
      </c>
      <c r="T4749">
        <v>14</v>
      </c>
      <c r="U4749">
        <v>0</v>
      </c>
      <c r="V4749">
        <v>0</v>
      </c>
      <c r="W4749" t="s">
        <v>8736</v>
      </c>
      <c r="X4749" t="s">
        <v>8737</v>
      </c>
      <c r="Y4749" t="s">
        <v>91</v>
      </c>
      <c r="Z4749">
        <v>37.365757000000002</v>
      </c>
      <c r="AA4749">
        <v>-122.018638</v>
      </c>
      <c r="AB4749" s="1">
        <v>43812</v>
      </c>
      <c r="AC4749">
        <v>125133</v>
      </c>
      <c r="AD4749" t="s">
        <v>8738</v>
      </c>
      <c r="AE4749">
        <v>0</v>
      </c>
      <c r="AF4749">
        <v>0</v>
      </c>
      <c r="AG4749">
        <v>0</v>
      </c>
      <c r="AH4749">
        <v>0</v>
      </c>
      <c r="AI4749">
        <v>0</v>
      </c>
      <c r="AJ4749">
        <v>0</v>
      </c>
      <c r="AK4749">
        <v>0</v>
      </c>
      <c r="AL4749">
        <v>0</v>
      </c>
      <c r="AM4749" t="s">
        <v>93</v>
      </c>
      <c r="AN4749" t="s">
        <v>82</v>
      </c>
      <c r="AO4749">
        <v>0</v>
      </c>
      <c r="AP4749">
        <v>0</v>
      </c>
      <c r="AQ4749">
        <v>0</v>
      </c>
      <c r="AR4749" t="s">
        <v>74</v>
      </c>
      <c r="AS4749">
        <v>0</v>
      </c>
      <c r="AT4749" t="s">
        <v>83</v>
      </c>
      <c r="AU4749">
        <v>0</v>
      </c>
      <c r="AV4749">
        <v>0</v>
      </c>
      <c r="AW4749">
        <v>0</v>
      </c>
      <c r="AX4749">
        <v>0</v>
      </c>
      <c r="AY4749">
        <v>0</v>
      </c>
      <c r="AZ4749">
        <v>0</v>
      </c>
      <c r="BA4749">
        <v>0</v>
      </c>
      <c r="BB4749">
        <v>0</v>
      </c>
      <c r="BC4749">
        <v>0</v>
      </c>
      <c r="BD4749" t="s">
        <v>9956</v>
      </c>
      <c r="BE4749">
        <v>0</v>
      </c>
      <c r="BF4749">
        <v>0</v>
      </c>
      <c r="BG4749">
        <v>0</v>
      </c>
      <c r="BH4749">
        <v>0</v>
      </c>
      <c r="BI4749">
        <v>0</v>
      </c>
      <c r="BJ4749">
        <v>0</v>
      </c>
      <c r="BK4749">
        <v>0</v>
      </c>
      <c r="BL4749">
        <v>0</v>
      </c>
      <c r="BM4749">
        <v>0</v>
      </c>
      <c r="BN4749">
        <v>0</v>
      </c>
      <c r="BO4749">
        <v>0</v>
      </c>
      <c r="BP4749">
        <f>VLOOKUP(H4749, Sheet1!$A$2:$B$1758, 2, FALSE)</f>
        <v>19.371840525106492</v>
      </c>
      <c r="BQ4749">
        <f t="shared" si="148"/>
        <v>9.3209518031438563</v>
      </c>
      <c r="BR4749">
        <f t="shared" si="149"/>
        <v>9.3209518031438563</v>
      </c>
    </row>
    <row r="4750" spans="1:70" x14ac:dyDescent="0.35">
      <c r="A4750">
        <v>19743</v>
      </c>
      <c r="B4750" t="s">
        <v>66</v>
      </c>
      <c r="C4750" t="s">
        <v>13210</v>
      </c>
      <c r="D4750" t="s">
        <v>13211</v>
      </c>
      <c r="E4750">
        <v>0</v>
      </c>
      <c r="F4750" t="s">
        <v>1228</v>
      </c>
      <c r="G4750" t="s">
        <v>71</v>
      </c>
      <c r="H4750">
        <v>95014</v>
      </c>
      <c r="I4750">
        <v>0</v>
      </c>
      <c r="J4750" t="s">
        <v>8735</v>
      </c>
      <c r="K4750" t="s">
        <v>73</v>
      </c>
      <c r="L4750">
        <v>0</v>
      </c>
      <c r="M4750" t="s">
        <v>74</v>
      </c>
      <c r="N4750" t="s">
        <v>99</v>
      </c>
      <c r="O4750">
        <v>0</v>
      </c>
      <c r="P4750">
        <v>0</v>
      </c>
      <c r="Q4750">
        <v>0</v>
      </c>
      <c r="R4750">
        <v>0</v>
      </c>
      <c r="S4750">
        <v>0</v>
      </c>
      <c r="T4750">
        <v>17</v>
      </c>
      <c r="U4750">
        <v>0</v>
      </c>
      <c r="V4750">
        <v>0</v>
      </c>
      <c r="W4750" t="s">
        <v>8736</v>
      </c>
      <c r="X4750" t="s">
        <v>8737</v>
      </c>
      <c r="Y4750" t="s">
        <v>107</v>
      </c>
      <c r="Z4750">
        <v>37.325814000000001</v>
      </c>
      <c r="AA4750">
        <v>-122.068584</v>
      </c>
      <c r="AB4750" s="1">
        <v>43812</v>
      </c>
      <c r="AC4750">
        <v>125134</v>
      </c>
      <c r="AD4750" t="s">
        <v>8738</v>
      </c>
      <c r="AE4750">
        <v>0</v>
      </c>
      <c r="AF4750">
        <v>0</v>
      </c>
      <c r="AG4750">
        <v>0</v>
      </c>
      <c r="AH4750">
        <v>0</v>
      </c>
      <c r="AI4750">
        <v>0</v>
      </c>
      <c r="AJ4750">
        <v>0</v>
      </c>
      <c r="AK4750">
        <v>0</v>
      </c>
      <c r="AL4750">
        <v>0</v>
      </c>
      <c r="AM4750" t="s">
        <v>93</v>
      </c>
      <c r="AN4750" t="s">
        <v>82</v>
      </c>
      <c r="AO4750">
        <v>0</v>
      </c>
      <c r="AP4750">
        <v>0</v>
      </c>
      <c r="AQ4750">
        <v>0</v>
      </c>
      <c r="AR4750" t="s">
        <v>74</v>
      </c>
      <c r="AS4750">
        <v>0</v>
      </c>
      <c r="AT4750" t="s">
        <v>83</v>
      </c>
      <c r="AU4750">
        <v>0</v>
      </c>
      <c r="AV4750">
        <v>0</v>
      </c>
      <c r="AW4750">
        <v>0</v>
      </c>
      <c r="AX4750">
        <v>0</v>
      </c>
      <c r="AY4750">
        <v>0</v>
      </c>
      <c r="AZ4750">
        <v>0</v>
      </c>
      <c r="BA4750">
        <v>0</v>
      </c>
      <c r="BB4750">
        <v>0</v>
      </c>
      <c r="BC4750">
        <v>0</v>
      </c>
      <c r="BD4750" t="s">
        <v>13195</v>
      </c>
      <c r="BE4750">
        <v>0</v>
      </c>
      <c r="BF4750">
        <v>0</v>
      </c>
      <c r="BG4750">
        <v>0</v>
      </c>
      <c r="BH4750">
        <v>0</v>
      </c>
      <c r="BI4750">
        <v>0</v>
      </c>
      <c r="BJ4750">
        <v>0</v>
      </c>
      <c r="BK4750">
        <v>0</v>
      </c>
      <c r="BL4750">
        <v>0</v>
      </c>
      <c r="BM4750">
        <v>0</v>
      </c>
      <c r="BN4750">
        <v>0</v>
      </c>
      <c r="BO4750">
        <v>0</v>
      </c>
      <c r="BP4750">
        <f>VLOOKUP(H4750, Sheet1!$A$2:$B$1758, 2, FALSE)</f>
        <v>0</v>
      </c>
      <c r="BQ4750">
        <f t="shared" si="148"/>
        <v>0</v>
      </c>
      <c r="BR4750">
        <f t="shared" si="149"/>
        <v>0</v>
      </c>
    </row>
    <row r="4751" spans="1:70" x14ac:dyDescent="0.35">
      <c r="A4751">
        <v>19744</v>
      </c>
      <c r="B4751" t="s">
        <v>66</v>
      </c>
      <c r="C4751" t="s">
        <v>13212</v>
      </c>
      <c r="D4751" t="s">
        <v>13213</v>
      </c>
      <c r="E4751">
        <v>0</v>
      </c>
      <c r="F4751" t="s">
        <v>2995</v>
      </c>
      <c r="G4751" t="s">
        <v>71</v>
      </c>
      <c r="H4751">
        <v>94025</v>
      </c>
      <c r="I4751">
        <v>0</v>
      </c>
      <c r="J4751" t="s">
        <v>8735</v>
      </c>
      <c r="K4751" t="s">
        <v>73</v>
      </c>
      <c r="L4751">
        <v>0</v>
      </c>
      <c r="M4751" t="s">
        <v>74</v>
      </c>
      <c r="N4751" t="s">
        <v>99</v>
      </c>
      <c r="O4751">
        <v>0</v>
      </c>
      <c r="P4751">
        <v>0</v>
      </c>
      <c r="Q4751">
        <v>0</v>
      </c>
      <c r="R4751">
        <v>0</v>
      </c>
      <c r="S4751">
        <v>0</v>
      </c>
      <c r="T4751">
        <v>20</v>
      </c>
      <c r="U4751">
        <v>0</v>
      </c>
      <c r="V4751">
        <v>0</v>
      </c>
      <c r="W4751" t="s">
        <v>8736</v>
      </c>
      <c r="X4751" t="s">
        <v>8737</v>
      </c>
      <c r="Y4751" t="s">
        <v>91</v>
      </c>
      <c r="Z4751">
        <v>37.424079999999996</v>
      </c>
      <c r="AA4751">
        <v>-122.200188</v>
      </c>
      <c r="AB4751" s="1">
        <v>43812</v>
      </c>
      <c r="AC4751">
        <v>125136</v>
      </c>
      <c r="AD4751" t="s">
        <v>8738</v>
      </c>
      <c r="AE4751">
        <v>0</v>
      </c>
      <c r="AF4751">
        <v>0</v>
      </c>
      <c r="AG4751">
        <v>0</v>
      </c>
      <c r="AH4751">
        <v>0</v>
      </c>
      <c r="AI4751">
        <v>0</v>
      </c>
      <c r="AJ4751">
        <v>0</v>
      </c>
      <c r="AK4751">
        <v>0</v>
      </c>
      <c r="AL4751">
        <v>0</v>
      </c>
      <c r="AM4751" t="s">
        <v>93</v>
      </c>
      <c r="AN4751" t="s">
        <v>82</v>
      </c>
      <c r="AO4751">
        <v>0</v>
      </c>
      <c r="AP4751">
        <v>0</v>
      </c>
      <c r="AQ4751">
        <v>0</v>
      </c>
      <c r="AR4751" t="s">
        <v>74</v>
      </c>
      <c r="AS4751">
        <v>0</v>
      </c>
      <c r="AT4751" t="s">
        <v>83</v>
      </c>
      <c r="AU4751">
        <v>0</v>
      </c>
      <c r="AV4751">
        <v>0</v>
      </c>
      <c r="AW4751">
        <v>0</v>
      </c>
      <c r="AX4751">
        <v>0</v>
      </c>
      <c r="AY4751">
        <v>0</v>
      </c>
      <c r="AZ4751">
        <v>0</v>
      </c>
      <c r="BA4751">
        <v>0</v>
      </c>
      <c r="BB4751">
        <v>0</v>
      </c>
      <c r="BC4751">
        <v>0</v>
      </c>
      <c r="BD4751" t="s">
        <v>13195</v>
      </c>
      <c r="BE4751">
        <v>0</v>
      </c>
      <c r="BF4751">
        <v>0</v>
      </c>
      <c r="BG4751">
        <v>0</v>
      </c>
      <c r="BH4751">
        <v>0</v>
      </c>
      <c r="BI4751">
        <v>0</v>
      </c>
      <c r="BJ4751">
        <v>0</v>
      </c>
      <c r="BK4751">
        <v>0</v>
      </c>
      <c r="BL4751">
        <v>0</v>
      </c>
      <c r="BM4751">
        <v>0</v>
      </c>
      <c r="BN4751">
        <v>0</v>
      </c>
      <c r="BO4751">
        <v>0</v>
      </c>
      <c r="BP4751">
        <f>VLOOKUP(H4751, Sheet1!$A$2:$B$1758, 2, FALSE)</f>
        <v>38.728894855629171</v>
      </c>
      <c r="BQ4751">
        <f t="shared" si="148"/>
        <v>18.634789083179339</v>
      </c>
      <c r="BR4751">
        <f t="shared" si="149"/>
        <v>18.634789083179339</v>
      </c>
    </row>
    <row r="4752" spans="1:70" x14ac:dyDescent="0.35">
      <c r="A4752">
        <v>19745</v>
      </c>
      <c r="B4752" t="s">
        <v>66</v>
      </c>
      <c r="C4752" t="s">
        <v>13214</v>
      </c>
      <c r="D4752" t="s">
        <v>13215</v>
      </c>
      <c r="E4752">
        <v>0</v>
      </c>
      <c r="F4752" t="s">
        <v>496</v>
      </c>
      <c r="G4752" t="s">
        <v>71</v>
      </c>
      <c r="H4752">
        <v>95002</v>
      </c>
      <c r="I4752">
        <v>0</v>
      </c>
      <c r="J4752" t="s">
        <v>8735</v>
      </c>
      <c r="K4752" t="s">
        <v>73</v>
      </c>
      <c r="L4752">
        <v>0</v>
      </c>
      <c r="M4752" t="s">
        <v>74</v>
      </c>
      <c r="N4752" t="s">
        <v>99</v>
      </c>
      <c r="O4752">
        <v>0</v>
      </c>
      <c r="P4752">
        <v>0</v>
      </c>
      <c r="Q4752">
        <v>0</v>
      </c>
      <c r="R4752">
        <v>0</v>
      </c>
      <c r="S4752">
        <v>0</v>
      </c>
      <c r="T4752">
        <v>20</v>
      </c>
      <c r="U4752">
        <v>0</v>
      </c>
      <c r="V4752">
        <v>0</v>
      </c>
      <c r="W4752" t="s">
        <v>8736</v>
      </c>
      <c r="X4752" t="s">
        <v>8737</v>
      </c>
      <c r="Y4752" t="s">
        <v>78</v>
      </c>
      <c r="Z4752">
        <v>37.421398160000003</v>
      </c>
      <c r="AA4752">
        <v>-121.9782867</v>
      </c>
      <c r="AB4752" s="1">
        <v>43812</v>
      </c>
      <c r="AC4752">
        <v>125138</v>
      </c>
      <c r="AD4752" t="s">
        <v>8738</v>
      </c>
      <c r="AE4752">
        <v>0</v>
      </c>
      <c r="AF4752">
        <v>0</v>
      </c>
      <c r="AG4752">
        <v>0</v>
      </c>
      <c r="AH4752">
        <v>0</v>
      </c>
      <c r="AI4752">
        <v>0</v>
      </c>
      <c r="AJ4752">
        <v>0</v>
      </c>
      <c r="AK4752">
        <v>0</v>
      </c>
      <c r="AL4752">
        <v>0</v>
      </c>
      <c r="AM4752" t="s">
        <v>93</v>
      </c>
      <c r="AN4752" t="s">
        <v>82</v>
      </c>
      <c r="AO4752">
        <v>0</v>
      </c>
      <c r="AP4752">
        <v>0</v>
      </c>
      <c r="AQ4752">
        <v>0</v>
      </c>
      <c r="AR4752" t="s">
        <v>74</v>
      </c>
      <c r="AS4752">
        <v>0</v>
      </c>
      <c r="AT4752" t="s">
        <v>83</v>
      </c>
      <c r="AU4752">
        <v>0</v>
      </c>
      <c r="AV4752">
        <v>0</v>
      </c>
      <c r="AW4752">
        <v>0</v>
      </c>
      <c r="AX4752">
        <v>0</v>
      </c>
      <c r="AY4752">
        <v>0</v>
      </c>
      <c r="AZ4752">
        <v>0</v>
      </c>
      <c r="BA4752">
        <v>0</v>
      </c>
      <c r="BB4752">
        <v>0</v>
      </c>
      <c r="BC4752">
        <v>0</v>
      </c>
      <c r="BD4752" t="s">
        <v>9615</v>
      </c>
      <c r="BE4752">
        <v>0</v>
      </c>
      <c r="BF4752">
        <v>0</v>
      </c>
      <c r="BG4752">
        <v>0</v>
      </c>
      <c r="BH4752">
        <v>0</v>
      </c>
      <c r="BI4752">
        <v>0</v>
      </c>
      <c r="BJ4752">
        <v>0</v>
      </c>
      <c r="BK4752">
        <v>0</v>
      </c>
      <c r="BL4752">
        <v>0</v>
      </c>
      <c r="BM4752">
        <v>0</v>
      </c>
      <c r="BN4752">
        <v>0</v>
      </c>
      <c r="BO4752">
        <v>0</v>
      </c>
      <c r="BP4752">
        <f>VLOOKUP(H4752, Sheet1!$A$2:$B$1758, 2, FALSE)</f>
        <v>3.6749328252909148</v>
      </c>
      <c r="BQ4752">
        <f t="shared" si="148"/>
        <v>1.7682301121534552</v>
      </c>
      <c r="BR4752">
        <f t="shared" si="149"/>
        <v>1.7682301121534552</v>
      </c>
    </row>
    <row r="4753" spans="1:70" x14ac:dyDescent="0.35">
      <c r="A4753">
        <v>19754</v>
      </c>
      <c r="B4753" t="s">
        <v>66</v>
      </c>
      <c r="C4753" t="s">
        <v>13216</v>
      </c>
      <c r="D4753" t="s">
        <v>13217</v>
      </c>
      <c r="E4753">
        <v>0</v>
      </c>
      <c r="F4753" t="s">
        <v>750</v>
      </c>
      <c r="G4753" t="s">
        <v>71</v>
      </c>
      <c r="H4753">
        <v>93702</v>
      </c>
      <c r="I4753">
        <v>0</v>
      </c>
      <c r="J4753" t="s">
        <v>13218</v>
      </c>
      <c r="K4753" t="s">
        <v>73</v>
      </c>
      <c r="L4753">
        <v>0</v>
      </c>
      <c r="M4753" t="s">
        <v>1514</v>
      </c>
      <c r="N4753" t="s">
        <v>99</v>
      </c>
      <c r="O4753" t="s">
        <v>6474</v>
      </c>
      <c r="P4753">
        <v>0</v>
      </c>
      <c r="Q4753">
        <v>0</v>
      </c>
      <c r="R4753">
        <v>0</v>
      </c>
      <c r="S4753">
        <v>0</v>
      </c>
      <c r="T4753">
        <v>10</v>
      </c>
      <c r="U4753">
        <v>0</v>
      </c>
      <c r="V4753">
        <v>0</v>
      </c>
      <c r="W4753" t="s">
        <v>77</v>
      </c>
      <c r="X4753">
        <v>0</v>
      </c>
      <c r="Y4753" t="s">
        <v>78</v>
      </c>
      <c r="Z4753">
        <v>36.758870700000003</v>
      </c>
      <c r="AA4753">
        <v>-119.77960760000001</v>
      </c>
      <c r="AB4753" s="1">
        <v>43685</v>
      </c>
      <c r="AC4753">
        <v>125148</v>
      </c>
      <c r="AD4753" t="s">
        <v>241</v>
      </c>
      <c r="AE4753" t="s">
        <v>92</v>
      </c>
      <c r="AF4753">
        <v>0</v>
      </c>
      <c r="AG4753">
        <v>0</v>
      </c>
      <c r="AH4753" s="1">
        <v>43647</v>
      </c>
      <c r="AI4753">
        <v>0</v>
      </c>
      <c r="AJ4753">
        <v>0</v>
      </c>
      <c r="AK4753">
        <v>0</v>
      </c>
      <c r="AL4753">
        <v>0</v>
      </c>
      <c r="AM4753" t="s">
        <v>93</v>
      </c>
      <c r="AN4753" t="s">
        <v>82</v>
      </c>
      <c r="AO4753">
        <v>0</v>
      </c>
      <c r="AP4753">
        <v>0</v>
      </c>
      <c r="AQ4753">
        <v>0</v>
      </c>
      <c r="AR4753" t="s">
        <v>1517</v>
      </c>
      <c r="AS4753">
        <v>0</v>
      </c>
      <c r="AT4753" t="s">
        <v>83</v>
      </c>
      <c r="AU4753" t="s">
        <v>1518</v>
      </c>
      <c r="AV4753">
        <v>0</v>
      </c>
      <c r="AW4753" t="s">
        <v>524</v>
      </c>
      <c r="AX4753">
        <v>0</v>
      </c>
      <c r="AY4753">
        <v>0</v>
      </c>
      <c r="AZ4753">
        <v>0</v>
      </c>
      <c r="BA4753">
        <v>0</v>
      </c>
      <c r="BB4753">
        <v>0</v>
      </c>
      <c r="BC4753">
        <v>0</v>
      </c>
      <c r="BD4753" t="s">
        <v>1234</v>
      </c>
      <c r="BE4753">
        <v>0</v>
      </c>
      <c r="BF4753">
        <v>0</v>
      </c>
      <c r="BG4753">
        <v>0</v>
      </c>
      <c r="BH4753">
        <v>0</v>
      </c>
      <c r="BI4753">
        <v>0</v>
      </c>
      <c r="BJ4753">
        <v>0</v>
      </c>
      <c r="BK4753">
        <v>0</v>
      </c>
      <c r="BL4753">
        <v>0</v>
      </c>
      <c r="BM4753">
        <v>0</v>
      </c>
      <c r="BN4753">
        <v>0</v>
      </c>
      <c r="BO4753">
        <v>0</v>
      </c>
      <c r="BP4753">
        <f>VLOOKUP(H4753, Sheet1!$A$2:$B$1758, 2, FALSE)</f>
        <v>0</v>
      </c>
      <c r="BQ4753">
        <f t="shared" si="148"/>
        <v>0</v>
      </c>
      <c r="BR4753">
        <f t="shared" si="149"/>
        <v>0</v>
      </c>
    </row>
    <row r="4754" spans="1:70" x14ac:dyDescent="0.35">
      <c r="A4754">
        <v>19758</v>
      </c>
      <c r="B4754" t="s">
        <v>66</v>
      </c>
      <c r="C4754" t="s">
        <v>13219</v>
      </c>
      <c r="D4754" t="s">
        <v>13220</v>
      </c>
      <c r="E4754">
        <v>0</v>
      </c>
      <c r="F4754" t="s">
        <v>1085</v>
      </c>
      <c r="G4754" t="s">
        <v>71</v>
      </c>
      <c r="H4754">
        <v>91504</v>
      </c>
      <c r="I4754">
        <v>0</v>
      </c>
      <c r="J4754" t="s">
        <v>8735</v>
      </c>
      <c r="K4754" t="s">
        <v>73</v>
      </c>
      <c r="L4754">
        <v>0</v>
      </c>
      <c r="M4754" t="s">
        <v>74</v>
      </c>
      <c r="N4754" t="s">
        <v>99</v>
      </c>
      <c r="O4754">
        <v>0</v>
      </c>
      <c r="P4754">
        <v>0</v>
      </c>
      <c r="Q4754">
        <v>0</v>
      </c>
      <c r="R4754">
        <v>0</v>
      </c>
      <c r="S4754">
        <v>0</v>
      </c>
      <c r="T4754">
        <v>2</v>
      </c>
      <c r="U4754">
        <v>0</v>
      </c>
      <c r="V4754">
        <v>0</v>
      </c>
      <c r="W4754" t="s">
        <v>8736</v>
      </c>
      <c r="X4754" t="s">
        <v>8737</v>
      </c>
      <c r="Y4754" t="s">
        <v>78</v>
      </c>
      <c r="Z4754">
        <v>34.199249270000003</v>
      </c>
      <c r="AA4754">
        <v>-118.3448563</v>
      </c>
      <c r="AB4754" s="1">
        <v>43812</v>
      </c>
      <c r="AC4754">
        <v>125300</v>
      </c>
      <c r="AD4754" t="s">
        <v>8738</v>
      </c>
      <c r="AE4754">
        <v>0</v>
      </c>
      <c r="AF4754">
        <v>0</v>
      </c>
      <c r="AG4754">
        <v>0</v>
      </c>
      <c r="AH4754">
        <v>0</v>
      </c>
      <c r="AI4754">
        <v>0</v>
      </c>
      <c r="AJ4754">
        <v>0</v>
      </c>
      <c r="AK4754">
        <v>0</v>
      </c>
      <c r="AL4754">
        <v>0</v>
      </c>
      <c r="AM4754" t="s">
        <v>93</v>
      </c>
      <c r="AN4754" t="s">
        <v>82</v>
      </c>
      <c r="AO4754">
        <v>0</v>
      </c>
      <c r="AP4754">
        <v>0</v>
      </c>
      <c r="AQ4754">
        <v>0</v>
      </c>
      <c r="AR4754" t="s">
        <v>74</v>
      </c>
      <c r="AS4754">
        <v>0</v>
      </c>
      <c r="AT4754" t="s">
        <v>83</v>
      </c>
      <c r="AU4754">
        <v>0</v>
      </c>
      <c r="AV4754">
        <v>0</v>
      </c>
      <c r="AW4754">
        <v>0</v>
      </c>
      <c r="AX4754">
        <v>0</v>
      </c>
      <c r="AY4754">
        <v>0</v>
      </c>
      <c r="AZ4754">
        <v>0</v>
      </c>
      <c r="BA4754">
        <v>0</v>
      </c>
      <c r="BB4754">
        <v>0</v>
      </c>
      <c r="BC4754">
        <v>0</v>
      </c>
      <c r="BD4754" t="s">
        <v>8790</v>
      </c>
      <c r="BE4754">
        <v>0</v>
      </c>
      <c r="BF4754">
        <v>0</v>
      </c>
      <c r="BG4754">
        <v>0</v>
      </c>
      <c r="BH4754">
        <v>0</v>
      </c>
      <c r="BI4754">
        <v>0</v>
      </c>
      <c r="BJ4754">
        <v>0</v>
      </c>
      <c r="BK4754">
        <v>0</v>
      </c>
      <c r="BL4754">
        <v>0</v>
      </c>
      <c r="BM4754">
        <v>0</v>
      </c>
      <c r="BN4754">
        <v>0</v>
      </c>
      <c r="BO4754">
        <v>53.142857139999997</v>
      </c>
      <c r="BP4754">
        <f>VLOOKUP(H4754, Sheet1!$A$2:$B$1758, 2, FALSE)</f>
        <v>10.674057729706382</v>
      </c>
      <c r="BQ4754">
        <f t="shared" si="148"/>
        <v>58.278785113060849</v>
      </c>
      <c r="BR4754">
        <f t="shared" si="149"/>
        <v>58.278785113060849</v>
      </c>
    </row>
    <row r="4755" spans="1:70" x14ac:dyDescent="0.35">
      <c r="A4755">
        <v>19764</v>
      </c>
      <c r="B4755" t="s">
        <v>66</v>
      </c>
      <c r="C4755" t="s">
        <v>13221</v>
      </c>
      <c r="D4755" t="s">
        <v>13222</v>
      </c>
      <c r="E4755">
        <v>0</v>
      </c>
      <c r="F4755" t="s">
        <v>88</v>
      </c>
      <c r="G4755" t="s">
        <v>71</v>
      </c>
      <c r="H4755">
        <v>90012</v>
      </c>
      <c r="I4755">
        <v>0</v>
      </c>
      <c r="J4755" t="s">
        <v>8735</v>
      </c>
      <c r="K4755" t="s">
        <v>73</v>
      </c>
      <c r="L4755">
        <v>0</v>
      </c>
      <c r="M4755" t="s">
        <v>74</v>
      </c>
      <c r="N4755" t="s">
        <v>99</v>
      </c>
      <c r="O4755">
        <v>0</v>
      </c>
      <c r="P4755">
        <v>0</v>
      </c>
      <c r="Q4755">
        <v>0</v>
      </c>
      <c r="R4755">
        <v>0</v>
      </c>
      <c r="S4755">
        <v>0</v>
      </c>
      <c r="T4755">
        <v>79</v>
      </c>
      <c r="U4755">
        <v>0</v>
      </c>
      <c r="V4755">
        <v>0</v>
      </c>
      <c r="W4755" t="s">
        <v>8736</v>
      </c>
      <c r="X4755" t="s">
        <v>8737</v>
      </c>
      <c r="Y4755" t="s">
        <v>91</v>
      </c>
      <c r="Z4755">
        <v>34.054366999999999</v>
      </c>
      <c r="AA4755">
        <v>-118.24073300000001</v>
      </c>
      <c r="AB4755" s="1">
        <v>43812</v>
      </c>
      <c r="AC4755">
        <v>125757</v>
      </c>
      <c r="AD4755" t="s">
        <v>8738</v>
      </c>
      <c r="AE4755">
        <v>0</v>
      </c>
      <c r="AF4755">
        <v>0</v>
      </c>
      <c r="AG4755">
        <v>0</v>
      </c>
      <c r="AH4755">
        <v>0</v>
      </c>
      <c r="AI4755">
        <v>0</v>
      </c>
      <c r="AJ4755">
        <v>0</v>
      </c>
      <c r="AK4755">
        <v>0</v>
      </c>
      <c r="AL4755">
        <v>0</v>
      </c>
      <c r="AM4755" t="s">
        <v>93</v>
      </c>
      <c r="AN4755" t="s">
        <v>82</v>
      </c>
      <c r="AO4755">
        <v>0</v>
      </c>
      <c r="AP4755">
        <v>0</v>
      </c>
      <c r="AQ4755">
        <v>0</v>
      </c>
      <c r="AR4755" t="s">
        <v>74</v>
      </c>
      <c r="AS4755">
        <v>0</v>
      </c>
      <c r="AT4755" t="s">
        <v>83</v>
      </c>
      <c r="AU4755">
        <v>0</v>
      </c>
      <c r="AV4755">
        <v>0</v>
      </c>
      <c r="AW4755">
        <v>0</v>
      </c>
      <c r="AX4755">
        <v>0</v>
      </c>
      <c r="AY4755">
        <v>0</v>
      </c>
      <c r="AZ4755">
        <v>0</v>
      </c>
      <c r="BA4755">
        <v>0</v>
      </c>
      <c r="BB4755">
        <v>0</v>
      </c>
      <c r="BC4755">
        <v>0</v>
      </c>
      <c r="BD4755" t="s">
        <v>8887</v>
      </c>
      <c r="BE4755">
        <v>0</v>
      </c>
      <c r="BF4755">
        <v>0</v>
      </c>
      <c r="BG4755">
        <v>0</v>
      </c>
      <c r="BH4755">
        <v>0</v>
      </c>
      <c r="BI4755">
        <v>0</v>
      </c>
      <c r="BJ4755">
        <v>0</v>
      </c>
      <c r="BK4755">
        <v>0</v>
      </c>
      <c r="BL4755">
        <v>0</v>
      </c>
      <c r="BM4755">
        <v>0</v>
      </c>
      <c r="BN4755">
        <v>0</v>
      </c>
      <c r="BO4755">
        <v>0</v>
      </c>
      <c r="BP4755">
        <f>VLOOKUP(H4755, Sheet1!$A$2:$B$1758, 2, FALSE)</f>
        <v>0</v>
      </c>
      <c r="BQ4755">
        <f t="shared" si="148"/>
        <v>0</v>
      </c>
      <c r="BR4755">
        <f t="shared" si="149"/>
        <v>0</v>
      </c>
    </row>
    <row r="4756" spans="1:70" x14ac:dyDescent="0.35">
      <c r="A4756">
        <v>19766</v>
      </c>
      <c r="B4756" t="s">
        <v>66</v>
      </c>
      <c r="C4756" t="s">
        <v>13223</v>
      </c>
      <c r="D4756" t="s">
        <v>13224</v>
      </c>
      <c r="E4756">
        <v>0</v>
      </c>
      <c r="F4756" t="s">
        <v>1085</v>
      </c>
      <c r="G4756" t="s">
        <v>71</v>
      </c>
      <c r="H4756">
        <v>91502</v>
      </c>
      <c r="I4756">
        <v>0</v>
      </c>
      <c r="J4756" t="s">
        <v>12629</v>
      </c>
      <c r="K4756" t="s">
        <v>73</v>
      </c>
      <c r="L4756">
        <v>0</v>
      </c>
      <c r="M4756" t="s">
        <v>74</v>
      </c>
      <c r="N4756" t="s">
        <v>99</v>
      </c>
      <c r="O4756">
        <v>0</v>
      </c>
      <c r="P4756">
        <v>0</v>
      </c>
      <c r="Q4756">
        <v>0</v>
      </c>
      <c r="R4756">
        <v>0</v>
      </c>
      <c r="S4756">
        <v>0</v>
      </c>
      <c r="T4756">
        <v>0</v>
      </c>
      <c r="U4756">
        <v>10</v>
      </c>
      <c r="V4756">
        <v>0</v>
      </c>
      <c r="W4756" t="s">
        <v>12630</v>
      </c>
      <c r="X4756" t="s">
        <v>12631</v>
      </c>
      <c r="Y4756" t="s">
        <v>78</v>
      </c>
      <c r="Z4756">
        <v>34.188589</v>
      </c>
      <c r="AA4756">
        <v>-118.326511</v>
      </c>
      <c r="AB4756" s="1">
        <v>43812</v>
      </c>
      <c r="AC4756">
        <v>125760</v>
      </c>
      <c r="AD4756" t="s">
        <v>12632</v>
      </c>
      <c r="AE4756">
        <v>0</v>
      </c>
      <c r="AF4756">
        <v>0</v>
      </c>
      <c r="AG4756">
        <v>0</v>
      </c>
      <c r="AH4756">
        <v>0</v>
      </c>
      <c r="AI4756">
        <v>0</v>
      </c>
      <c r="AJ4756">
        <v>0</v>
      </c>
      <c r="AK4756">
        <v>0</v>
      </c>
      <c r="AL4756">
        <v>0</v>
      </c>
      <c r="AM4756" t="s">
        <v>1478</v>
      </c>
      <c r="AN4756" t="s">
        <v>82</v>
      </c>
      <c r="AO4756">
        <v>0</v>
      </c>
      <c r="AP4756">
        <v>0</v>
      </c>
      <c r="AQ4756">
        <v>0</v>
      </c>
      <c r="AR4756" t="s">
        <v>74</v>
      </c>
      <c r="AS4756">
        <v>0</v>
      </c>
      <c r="AT4756" t="s">
        <v>83</v>
      </c>
      <c r="AU4756">
        <v>0</v>
      </c>
      <c r="AV4756">
        <v>0</v>
      </c>
      <c r="AW4756">
        <v>0</v>
      </c>
      <c r="AX4756">
        <v>0</v>
      </c>
      <c r="AY4756">
        <v>0</v>
      </c>
      <c r="AZ4756">
        <v>0</v>
      </c>
      <c r="BA4756">
        <v>0</v>
      </c>
      <c r="BB4756">
        <v>0</v>
      </c>
      <c r="BC4756">
        <v>0</v>
      </c>
      <c r="BD4756">
        <v>0</v>
      </c>
      <c r="BE4756">
        <v>0</v>
      </c>
      <c r="BF4756">
        <v>0</v>
      </c>
      <c r="BG4756">
        <v>0</v>
      </c>
      <c r="BH4756">
        <v>0</v>
      </c>
      <c r="BI4756">
        <v>0</v>
      </c>
      <c r="BJ4756">
        <v>0</v>
      </c>
      <c r="BK4756">
        <v>0</v>
      </c>
      <c r="BL4756">
        <v>0</v>
      </c>
      <c r="BM4756">
        <v>0</v>
      </c>
      <c r="BN4756">
        <v>0</v>
      </c>
      <c r="BO4756">
        <v>50.5</v>
      </c>
      <c r="BP4756">
        <f>VLOOKUP(H4756, Sheet1!$A$2:$B$1758, 2, FALSE)</f>
        <v>4.0068208014954712</v>
      </c>
      <c r="BQ4756">
        <f t="shared" si="148"/>
        <v>52.427921279662101</v>
      </c>
      <c r="BR4756">
        <f t="shared" si="149"/>
        <v>52.427921279662101</v>
      </c>
    </row>
    <row r="4757" spans="1:70" x14ac:dyDescent="0.35">
      <c r="A4757">
        <v>19768</v>
      </c>
      <c r="B4757" t="s">
        <v>66</v>
      </c>
      <c r="C4757" t="s">
        <v>13225</v>
      </c>
      <c r="D4757" t="s">
        <v>13226</v>
      </c>
      <c r="E4757">
        <v>0</v>
      </c>
      <c r="F4757" t="s">
        <v>3532</v>
      </c>
      <c r="G4757" t="s">
        <v>71</v>
      </c>
      <c r="H4757">
        <v>90038</v>
      </c>
      <c r="I4757">
        <v>0</v>
      </c>
      <c r="J4757" t="s">
        <v>8030</v>
      </c>
      <c r="K4757" t="s">
        <v>73</v>
      </c>
      <c r="L4757">
        <v>0</v>
      </c>
      <c r="M4757" t="s">
        <v>74</v>
      </c>
      <c r="N4757" t="s">
        <v>8085</v>
      </c>
      <c r="O4757">
        <v>0</v>
      </c>
      <c r="P4757">
        <v>0</v>
      </c>
      <c r="Q4757">
        <v>0</v>
      </c>
      <c r="R4757">
        <v>0</v>
      </c>
      <c r="S4757">
        <v>0</v>
      </c>
      <c r="T4757">
        <v>5</v>
      </c>
      <c r="U4757">
        <v>0</v>
      </c>
      <c r="V4757">
        <v>0</v>
      </c>
      <c r="W4757" t="s">
        <v>8032</v>
      </c>
      <c r="X4757" t="s">
        <v>8033</v>
      </c>
      <c r="Y4757" t="s">
        <v>78</v>
      </c>
      <c r="Z4757">
        <v>34.089131000000002</v>
      </c>
      <c r="AA4757">
        <v>-118.342207</v>
      </c>
      <c r="AB4757" s="1">
        <v>43812</v>
      </c>
      <c r="AC4757">
        <v>125762</v>
      </c>
      <c r="AD4757" t="s">
        <v>8034</v>
      </c>
      <c r="AE4757">
        <v>0</v>
      </c>
      <c r="AF4757">
        <v>0</v>
      </c>
      <c r="AG4757">
        <v>0</v>
      </c>
      <c r="AH4757">
        <v>0</v>
      </c>
      <c r="AI4757">
        <v>0</v>
      </c>
      <c r="AJ4757">
        <v>0</v>
      </c>
      <c r="AK4757">
        <v>0</v>
      </c>
      <c r="AL4757">
        <v>0</v>
      </c>
      <c r="AM4757" t="s">
        <v>93</v>
      </c>
      <c r="AN4757" t="s">
        <v>82</v>
      </c>
      <c r="AO4757">
        <v>0</v>
      </c>
      <c r="AP4757">
        <v>0</v>
      </c>
      <c r="AQ4757">
        <v>0</v>
      </c>
      <c r="AR4757" t="s">
        <v>74</v>
      </c>
      <c r="AS4757">
        <v>0</v>
      </c>
      <c r="AT4757" t="s">
        <v>83</v>
      </c>
      <c r="AU4757">
        <v>0</v>
      </c>
      <c r="AV4757">
        <v>0</v>
      </c>
      <c r="AW4757">
        <v>0</v>
      </c>
      <c r="AX4757">
        <v>0</v>
      </c>
      <c r="AY4757">
        <v>0</v>
      </c>
      <c r="AZ4757">
        <v>0</v>
      </c>
      <c r="BA4757">
        <v>0</v>
      </c>
      <c r="BB4757">
        <v>0</v>
      </c>
      <c r="BC4757">
        <v>0</v>
      </c>
      <c r="BD4757" t="s">
        <v>8035</v>
      </c>
      <c r="BE4757">
        <v>0</v>
      </c>
      <c r="BF4757">
        <v>0</v>
      </c>
      <c r="BG4757">
        <v>0</v>
      </c>
      <c r="BH4757">
        <v>0</v>
      </c>
      <c r="BI4757">
        <v>0</v>
      </c>
      <c r="BJ4757">
        <v>0</v>
      </c>
      <c r="BK4757">
        <v>0</v>
      </c>
      <c r="BL4757">
        <v>0</v>
      </c>
      <c r="BM4757">
        <v>0</v>
      </c>
      <c r="BN4757">
        <v>0</v>
      </c>
      <c r="BO4757">
        <v>0</v>
      </c>
      <c r="BP4757">
        <f>VLOOKUP(H4757, Sheet1!$A$2:$B$1758, 2, FALSE)</f>
        <v>12.609450894324295</v>
      </c>
      <c r="BQ4757">
        <f t="shared" si="148"/>
        <v>6.0671614500326285</v>
      </c>
      <c r="BR4757">
        <f t="shared" si="149"/>
        <v>6.0671614500326285</v>
      </c>
    </row>
    <row r="4758" spans="1:70" x14ac:dyDescent="0.35">
      <c r="A4758">
        <v>19773</v>
      </c>
      <c r="B4758" t="s">
        <v>66</v>
      </c>
      <c r="C4758" t="s">
        <v>13227</v>
      </c>
      <c r="D4758" t="s">
        <v>13228</v>
      </c>
      <c r="E4758">
        <v>0</v>
      </c>
      <c r="F4758" t="s">
        <v>9362</v>
      </c>
      <c r="G4758" t="s">
        <v>71</v>
      </c>
      <c r="H4758">
        <v>95531</v>
      </c>
      <c r="I4758">
        <v>0</v>
      </c>
      <c r="J4758" t="s">
        <v>12629</v>
      </c>
      <c r="K4758" t="s">
        <v>73</v>
      </c>
      <c r="L4758">
        <v>0</v>
      </c>
      <c r="M4758" t="s">
        <v>74</v>
      </c>
      <c r="N4758" t="s">
        <v>99</v>
      </c>
      <c r="O4758">
        <v>0</v>
      </c>
      <c r="P4758">
        <v>0</v>
      </c>
      <c r="Q4758">
        <v>0</v>
      </c>
      <c r="R4758">
        <v>0</v>
      </c>
      <c r="S4758">
        <v>0</v>
      </c>
      <c r="T4758">
        <v>0</v>
      </c>
      <c r="U4758">
        <v>4</v>
      </c>
      <c r="V4758">
        <v>0</v>
      </c>
      <c r="W4758" t="s">
        <v>12630</v>
      </c>
      <c r="X4758" t="s">
        <v>12631</v>
      </c>
      <c r="Y4758" t="s">
        <v>78</v>
      </c>
      <c r="Z4758">
        <v>41.774082</v>
      </c>
      <c r="AA4758">
        <v>-124.18975399999999</v>
      </c>
      <c r="AB4758" s="1">
        <v>43812</v>
      </c>
      <c r="AC4758">
        <v>126268</v>
      </c>
      <c r="AD4758" t="s">
        <v>12632</v>
      </c>
      <c r="AE4758">
        <v>0</v>
      </c>
      <c r="AF4758">
        <v>0</v>
      </c>
      <c r="AG4758">
        <v>0</v>
      </c>
      <c r="AH4758">
        <v>0</v>
      </c>
      <c r="AI4758">
        <v>0</v>
      </c>
      <c r="AJ4758">
        <v>0</v>
      </c>
      <c r="AK4758">
        <v>0</v>
      </c>
      <c r="AL4758">
        <v>0</v>
      </c>
      <c r="AM4758" t="s">
        <v>1478</v>
      </c>
      <c r="AN4758" t="s">
        <v>82</v>
      </c>
      <c r="AO4758">
        <v>0</v>
      </c>
      <c r="AP4758">
        <v>0</v>
      </c>
      <c r="AQ4758">
        <v>0</v>
      </c>
      <c r="AR4758" t="s">
        <v>74</v>
      </c>
      <c r="AS4758">
        <v>0</v>
      </c>
      <c r="AT4758" t="s">
        <v>83</v>
      </c>
      <c r="AU4758">
        <v>0</v>
      </c>
      <c r="AV4758">
        <v>0</v>
      </c>
      <c r="AW4758">
        <v>0</v>
      </c>
      <c r="AX4758">
        <v>0</v>
      </c>
      <c r="AY4758">
        <v>0</v>
      </c>
      <c r="AZ4758">
        <v>0</v>
      </c>
      <c r="BA4758">
        <v>0</v>
      </c>
      <c r="BB4758">
        <v>0</v>
      </c>
      <c r="BC4758">
        <v>0</v>
      </c>
      <c r="BD4758">
        <v>0</v>
      </c>
      <c r="BE4758">
        <v>0</v>
      </c>
      <c r="BF4758">
        <v>0</v>
      </c>
      <c r="BG4758">
        <v>0</v>
      </c>
      <c r="BH4758">
        <v>0</v>
      </c>
      <c r="BI4758">
        <v>0</v>
      </c>
      <c r="BJ4758">
        <v>0</v>
      </c>
      <c r="BK4758">
        <v>0</v>
      </c>
      <c r="BL4758">
        <v>0</v>
      </c>
      <c r="BM4758">
        <v>0</v>
      </c>
      <c r="BN4758">
        <v>0</v>
      </c>
      <c r="BO4758">
        <v>90.4</v>
      </c>
      <c r="BP4758">
        <f>VLOOKUP(H4758, Sheet1!$A$2:$B$1758, 2, FALSE)</f>
        <v>2.3173148234758556</v>
      </c>
      <c r="BQ4758">
        <f t="shared" si="148"/>
        <v>91.514998843519052</v>
      </c>
      <c r="BR4758">
        <f t="shared" si="149"/>
        <v>91.514998843519052</v>
      </c>
    </row>
    <row r="4759" spans="1:70" x14ac:dyDescent="0.35">
      <c r="A4759">
        <v>19782</v>
      </c>
      <c r="B4759" t="s">
        <v>66</v>
      </c>
      <c r="C4759" t="s">
        <v>13229</v>
      </c>
      <c r="D4759" t="s">
        <v>13230</v>
      </c>
      <c r="E4759">
        <v>0</v>
      </c>
      <c r="F4759" t="s">
        <v>2637</v>
      </c>
      <c r="G4759" t="s">
        <v>71</v>
      </c>
      <c r="H4759">
        <v>91913</v>
      </c>
      <c r="I4759">
        <v>0</v>
      </c>
      <c r="J4759" t="s">
        <v>8735</v>
      </c>
      <c r="K4759" t="s">
        <v>73</v>
      </c>
      <c r="L4759">
        <v>0</v>
      </c>
      <c r="M4759" t="s">
        <v>74</v>
      </c>
      <c r="N4759" t="s">
        <v>99</v>
      </c>
      <c r="O4759">
        <v>0</v>
      </c>
      <c r="P4759">
        <v>0</v>
      </c>
      <c r="Q4759">
        <v>0</v>
      </c>
      <c r="R4759">
        <v>0</v>
      </c>
      <c r="S4759">
        <v>0</v>
      </c>
      <c r="T4759">
        <v>2</v>
      </c>
      <c r="U4759">
        <v>0</v>
      </c>
      <c r="V4759">
        <v>0</v>
      </c>
      <c r="W4759" t="s">
        <v>8736</v>
      </c>
      <c r="X4759" t="s">
        <v>8737</v>
      </c>
      <c r="Y4759" t="s">
        <v>78</v>
      </c>
      <c r="Z4759">
        <v>32.619823459999999</v>
      </c>
      <c r="AA4759">
        <v>-116.9759979</v>
      </c>
      <c r="AB4759" s="1">
        <v>43812</v>
      </c>
      <c r="AC4759">
        <v>127672</v>
      </c>
      <c r="AD4759" t="s">
        <v>8738</v>
      </c>
      <c r="AE4759">
        <v>0</v>
      </c>
      <c r="AF4759">
        <v>0</v>
      </c>
      <c r="AG4759">
        <v>0</v>
      </c>
      <c r="AH4759">
        <v>0</v>
      </c>
      <c r="AI4759">
        <v>0</v>
      </c>
      <c r="AJ4759">
        <v>0</v>
      </c>
      <c r="AK4759">
        <v>0</v>
      </c>
      <c r="AL4759">
        <v>0</v>
      </c>
      <c r="AM4759" t="s">
        <v>93</v>
      </c>
      <c r="AN4759" t="s">
        <v>82</v>
      </c>
      <c r="AO4759">
        <v>0</v>
      </c>
      <c r="AP4759">
        <v>0</v>
      </c>
      <c r="AQ4759">
        <v>0</v>
      </c>
      <c r="AR4759" t="s">
        <v>74</v>
      </c>
      <c r="AS4759">
        <v>0</v>
      </c>
      <c r="AT4759" t="s">
        <v>83</v>
      </c>
      <c r="AU4759">
        <v>0</v>
      </c>
      <c r="AV4759">
        <v>0</v>
      </c>
      <c r="AW4759">
        <v>0</v>
      </c>
      <c r="AX4759">
        <v>0</v>
      </c>
      <c r="AY4759">
        <v>0</v>
      </c>
      <c r="AZ4759">
        <v>0</v>
      </c>
      <c r="BA4759">
        <v>0</v>
      </c>
      <c r="BB4759">
        <v>0</v>
      </c>
      <c r="BC4759">
        <v>0</v>
      </c>
      <c r="BD4759" t="s">
        <v>9615</v>
      </c>
      <c r="BE4759">
        <v>0</v>
      </c>
      <c r="BF4759">
        <v>0</v>
      </c>
      <c r="BG4759">
        <v>0</v>
      </c>
      <c r="BH4759">
        <v>0</v>
      </c>
      <c r="BI4759">
        <v>0</v>
      </c>
      <c r="BJ4759">
        <v>0</v>
      </c>
      <c r="BK4759">
        <v>0</v>
      </c>
      <c r="BL4759">
        <v>0</v>
      </c>
      <c r="BM4759">
        <v>0</v>
      </c>
      <c r="BN4759">
        <v>0</v>
      </c>
      <c r="BO4759">
        <v>56.5</v>
      </c>
      <c r="BP4759">
        <f>VLOOKUP(H4759, Sheet1!$A$2:$B$1758, 2, FALSE)</f>
        <v>19.91183754611853</v>
      </c>
      <c r="BQ4759">
        <f t="shared" si="148"/>
        <v>66.080776686596266</v>
      </c>
      <c r="BR4759">
        <f t="shared" si="149"/>
        <v>66.080776686596266</v>
      </c>
    </row>
    <row r="4760" spans="1:70" x14ac:dyDescent="0.35">
      <c r="A4760">
        <v>19789</v>
      </c>
      <c r="B4760" t="s">
        <v>66</v>
      </c>
      <c r="C4760" t="s">
        <v>13231</v>
      </c>
      <c r="D4760" t="s">
        <v>13232</v>
      </c>
      <c r="E4760">
        <v>0</v>
      </c>
      <c r="F4760" t="s">
        <v>1141</v>
      </c>
      <c r="G4760" t="s">
        <v>71</v>
      </c>
      <c r="H4760">
        <v>90266</v>
      </c>
      <c r="I4760">
        <v>0</v>
      </c>
      <c r="J4760" t="s">
        <v>13233</v>
      </c>
      <c r="K4760" t="s">
        <v>73</v>
      </c>
      <c r="L4760">
        <v>0</v>
      </c>
      <c r="M4760" t="s">
        <v>1514</v>
      </c>
      <c r="N4760" t="s">
        <v>99</v>
      </c>
      <c r="O4760" t="s">
        <v>6474</v>
      </c>
      <c r="P4760">
        <v>0</v>
      </c>
      <c r="Q4760">
        <v>0</v>
      </c>
      <c r="R4760">
        <v>0</v>
      </c>
      <c r="S4760">
        <v>0</v>
      </c>
      <c r="T4760">
        <v>2</v>
      </c>
      <c r="U4760">
        <v>0</v>
      </c>
      <c r="V4760">
        <v>0</v>
      </c>
      <c r="W4760" t="s">
        <v>77</v>
      </c>
      <c r="X4760">
        <v>0</v>
      </c>
      <c r="Y4760" t="s">
        <v>78</v>
      </c>
      <c r="Z4760">
        <v>34.037359000000002</v>
      </c>
      <c r="AA4760">
        <v>-118.68605700000001</v>
      </c>
      <c r="AB4760" s="1">
        <v>43685</v>
      </c>
      <c r="AC4760">
        <v>127956</v>
      </c>
      <c r="AD4760" t="s">
        <v>241</v>
      </c>
      <c r="AE4760" t="s">
        <v>92</v>
      </c>
      <c r="AF4760">
        <v>0</v>
      </c>
      <c r="AG4760">
        <v>0</v>
      </c>
      <c r="AH4760" s="1">
        <v>43617</v>
      </c>
      <c r="AI4760">
        <v>0</v>
      </c>
      <c r="AJ4760">
        <v>0</v>
      </c>
      <c r="AK4760">
        <v>0</v>
      </c>
      <c r="AL4760">
        <v>0</v>
      </c>
      <c r="AM4760" t="s">
        <v>93</v>
      </c>
      <c r="AN4760" t="s">
        <v>82</v>
      </c>
      <c r="AO4760">
        <v>0</v>
      </c>
      <c r="AP4760">
        <v>0</v>
      </c>
      <c r="AQ4760">
        <v>0</v>
      </c>
      <c r="AR4760" t="s">
        <v>1517</v>
      </c>
      <c r="AS4760">
        <v>0</v>
      </c>
      <c r="AT4760" t="s">
        <v>83</v>
      </c>
      <c r="AU4760" t="s">
        <v>1518</v>
      </c>
      <c r="AV4760">
        <v>0</v>
      </c>
      <c r="AW4760" t="s">
        <v>2157</v>
      </c>
      <c r="AX4760">
        <v>0</v>
      </c>
      <c r="AY4760">
        <v>0</v>
      </c>
      <c r="AZ4760">
        <v>0</v>
      </c>
      <c r="BA4760">
        <v>0</v>
      </c>
      <c r="BB4760">
        <v>0</v>
      </c>
      <c r="BC4760">
        <v>0</v>
      </c>
      <c r="BD4760">
        <v>0</v>
      </c>
      <c r="BE4760">
        <v>0</v>
      </c>
      <c r="BF4760">
        <v>0</v>
      </c>
      <c r="BG4760">
        <v>0</v>
      </c>
      <c r="BH4760">
        <v>0</v>
      </c>
      <c r="BI4760">
        <v>0</v>
      </c>
      <c r="BJ4760">
        <v>0</v>
      </c>
      <c r="BK4760">
        <v>0</v>
      </c>
      <c r="BL4760">
        <v>0</v>
      </c>
      <c r="BM4760">
        <v>0</v>
      </c>
      <c r="BN4760">
        <v>0</v>
      </c>
      <c r="BO4760">
        <v>55</v>
      </c>
      <c r="BP4760">
        <f>VLOOKUP(H4760, Sheet1!$A$2:$B$1758, 2, FALSE)</f>
        <v>5.7081335272128335</v>
      </c>
      <c r="BQ4760">
        <f t="shared" si="148"/>
        <v>57.746524648708764</v>
      </c>
      <c r="BR4760">
        <f t="shared" si="149"/>
        <v>57.746524648708764</v>
      </c>
    </row>
    <row r="4761" spans="1:70" x14ac:dyDescent="0.35">
      <c r="A4761">
        <v>19792</v>
      </c>
      <c r="B4761" t="s">
        <v>66</v>
      </c>
      <c r="C4761" t="s">
        <v>13234</v>
      </c>
      <c r="D4761" t="s">
        <v>13235</v>
      </c>
      <c r="E4761">
        <v>0</v>
      </c>
      <c r="F4761" t="s">
        <v>4943</v>
      </c>
      <c r="G4761" t="s">
        <v>71</v>
      </c>
      <c r="H4761">
        <v>91702</v>
      </c>
      <c r="I4761">
        <v>0</v>
      </c>
      <c r="J4761" t="s">
        <v>8030</v>
      </c>
      <c r="K4761" t="s">
        <v>73</v>
      </c>
      <c r="L4761">
        <v>0</v>
      </c>
      <c r="M4761" t="s">
        <v>74</v>
      </c>
      <c r="N4761" t="s">
        <v>8031</v>
      </c>
      <c r="O4761">
        <v>0</v>
      </c>
      <c r="P4761">
        <v>0</v>
      </c>
      <c r="Q4761">
        <v>0</v>
      </c>
      <c r="R4761">
        <v>0</v>
      </c>
      <c r="S4761">
        <v>0</v>
      </c>
      <c r="T4761">
        <v>0</v>
      </c>
      <c r="U4761">
        <v>2</v>
      </c>
      <c r="V4761">
        <v>0</v>
      </c>
      <c r="W4761" t="s">
        <v>8032</v>
      </c>
      <c r="X4761" t="s">
        <v>8033</v>
      </c>
      <c r="Y4761" t="s">
        <v>78</v>
      </c>
      <c r="Z4761">
        <v>34.131652000000003</v>
      </c>
      <c r="AA4761">
        <v>-117.90881</v>
      </c>
      <c r="AB4761" s="1">
        <v>43812</v>
      </c>
      <c r="AC4761">
        <v>127975</v>
      </c>
      <c r="AD4761" t="s">
        <v>8034</v>
      </c>
      <c r="AE4761">
        <v>0</v>
      </c>
      <c r="AF4761">
        <v>0</v>
      </c>
      <c r="AG4761">
        <v>0</v>
      </c>
      <c r="AH4761">
        <v>0</v>
      </c>
      <c r="AI4761">
        <v>0</v>
      </c>
      <c r="AJ4761">
        <v>0</v>
      </c>
      <c r="AK4761">
        <v>0</v>
      </c>
      <c r="AL4761">
        <v>0</v>
      </c>
      <c r="AM4761" t="s">
        <v>647</v>
      </c>
      <c r="AN4761" t="s">
        <v>82</v>
      </c>
      <c r="AO4761">
        <v>0</v>
      </c>
      <c r="AP4761">
        <v>0</v>
      </c>
      <c r="AQ4761">
        <v>0</v>
      </c>
      <c r="AR4761" t="s">
        <v>74</v>
      </c>
      <c r="AS4761">
        <v>0</v>
      </c>
      <c r="AT4761" t="s">
        <v>83</v>
      </c>
      <c r="AU4761">
        <v>0</v>
      </c>
      <c r="AV4761">
        <v>0</v>
      </c>
      <c r="AW4761">
        <v>0</v>
      </c>
      <c r="AX4761">
        <v>0</v>
      </c>
      <c r="AY4761">
        <v>0</v>
      </c>
      <c r="AZ4761">
        <v>0</v>
      </c>
      <c r="BA4761">
        <v>0</v>
      </c>
      <c r="BB4761">
        <v>0</v>
      </c>
      <c r="BC4761">
        <v>0</v>
      </c>
      <c r="BD4761" t="s">
        <v>103</v>
      </c>
      <c r="BE4761">
        <v>0</v>
      </c>
      <c r="BF4761">
        <v>0</v>
      </c>
      <c r="BG4761">
        <v>0</v>
      </c>
      <c r="BH4761">
        <v>0</v>
      </c>
      <c r="BI4761">
        <v>0</v>
      </c>
      <c r="BJ4761">
        <v>0</v>
      </c>
      <c r="BK4761">
        <v>0</v>
      </c>
      <c r="BL4761">
        <v>0</v>
      </c>
      <c r="BM4761">
        <v>0</v>
      </c>
      <c r="BN4761">
        <v>0</v>
      </c>
      <c r="BO4761">
        <v>111</v>
      </c>
      <c r="BP4761">
        <f>VLOOKUP(H4761, Sheet1!$A$2:$B$1758, 2, FALSE)</f>
        <v>35.608268465118599</v>
      </c>
      <c r="BQ4761">
        <f t="shared" si="148"/>
        <v>128.13326896980291</v>
      </c>
      <c r="BR4761">
        <f t="shared" si="149"/>
        <v>128.13326896980291</v>
      </c>
    </row>
    <row r="4762" spans="1:70" x14ac:dyDescent="0.35">
      <c r="A4762">
        <v>19793</v>
      </c>
      <c r="B4762" t="s">
        <v>66</v>
      </c>
      <c r="C4762" t="s">
        <v>13236</v>
      </c>
      <c r="D4762" t="s">
        <v>13237</v>
      </c>
      <c r="E4762">
        <v>0</v>
      </c>
      <c r="F4762" t="s">
        <v>3247</v>
      </c>
      <c r="G4762" t="s">
        <v>71</v>
      </c>
      <c r="H4762">
        <v>93637</v>
      </c>
      <c r="I4762">
        <v>0</v>
      </c>
      <c r="J4762" t="s">
        <v>12629</v>
      </c>
      <c r="K4762" t="s">
        <v>73</v>
      </c>
      <c r="L4762">
        <v>0</v>
      </c>
      <c r="M4762" t="s">
        <v>74</v>
      </c>
      <c r="N4762" t="s">
        <v>99</v>
      </c>
      <c r="O4762">
        <v>0</v>
      </c>
      <c r="P4762">
        <v>0</v>
      </c>
      <c r="Q4762">
        <v>0</v>
      </c>
      <c r="R4762">
        <v>0</v>
      </c>
      <c r="S4762">
        <v>0</v>
      </c>
      <c r="T4762">
        <v>0</v>
      </c>
      <c r="U4762">
        <v>6</v>
      </c>
      <c r="V4762">
        <v>0</v>
      </c>
      <c r="W4762" t="s">
        <v>12630</v>
      </c>
      <c r="X4762" t="s">
        <v>12631</v>
      </c>
      <c r="Y4762" t="s">
        <v>78</v>
      </c>
      <c r="Z4762">
        <v>36.975268999999997</v>
      </c>
      <c r="AA4762">
        <v>-120.081799</v>
      </c>
      <c r="AB4762" s="1">
        <v>43812</v>
      </c>
      <c r="AC4762">
        <v>128242</v>
      </c>
      <c r="AD4762" t="s">
        <v>12632</v>
      </c>
      <c r="AE4762">
        <v>0</v>
      </c>
      <c r="AF4762">
        <v>0</v>
      </c>
      <c r="AG4762">
        <v>0</v>
      </c>
      <c r="AH4762">
        <v>0</v>
      </c>
      <c r="AI4762">
        <v>0</v>
      </c>
      <c r="AJ4762">
        <v>0</v>
      </c>
      <c r="AK4762">
        <v>0</v>
      </c>
      <c r="AL4762">
        <v>0</v>
      </c>
      <c r="AM4762" t="s">
        <v>1478</v>
      </c>
      <c r="AN4762" t="s">
        <v>82</v>
      </c>
      <c r="AO4762">
        <v>0</v>
      </c>
      <c r="AP4762">
        <v>0</v>
      </c>
      <c r="AQ4762">
        <v>0</v>
      </c>
      <c r="AR4762" t="s">
        <v>74</v>
      </c>
      <c r="AS4762">
        <v>0</v>
      </c>
      <c r="AT4762" t="s">
        <v>83</v>
      </c>
      <c r="AU4762">
        <v>0</v>
      </c>
      <c r="AV4762">
        <v>0</v>
      </c>
      <c r="AW4762">
        <v>0</v>
      </c>
      <c r="AX4762">
        <v>0</v>
      </c>
      <c r="AY4762">
        <v>0</v>
      </c>
      <c r="AZ4762">
        <v>0</v>
      </c>
      <c r="BA4762">
        <v>0</v>
      </c>
      <c r="BB4762">
        <v>0</v>
      </c>
      <c r="BC4762">
        <v>0</v>
      </c>
      <c r="BD4762">
        <v>0</v>
      </c>
      <c r="BE4762">
        <v>0</v>
      </c>
      <c r="BF4762">
        <v>0</v>
      </c>
      <c r="BG4762">
        <v>0</v>
      </c>
      <c r="BH4762">
        <v>0</v>
      </c>
      <c r="BI4762">
        <v>0</v>
      </c>
      <c r="BJ4762">
        <v>0</v>
      </c>
      <c r="BK4762">
        <v>0</v>
      </c>
      <c r="BL4762">
        <v>0</v>
      </c>
      <c r="BM4762">
        <v>0</v>
      </c>
      <c r="BN4762">
        <v>0</v>
      </c>
      <c r="BO4762">
        <v>116</v>
      </c>
      <c r="BP4762">
        <f>VLOOKUP(H4762, Sheet1!$A$2:$B$1758, 2, FALSE)</f>
        <v>0</v>
      </c>
      <c r="BQ4762">
        <f t="shared" si="148"/>
        <v>116</v>
      </c>
      <c r="BR4762">
        <f t="shared" si="149"/>
        <v>116</v>
      </c>
    </row>
    <row r="4763" spans="1:70" x14ac:dyDescent="0.35">
      <c r="A4763">
        <v>19794</v>
      </c>
      <c r="B4763" t="s">
        <v>66</v>
      </c>
      <c r="C4763" t="s">
        <v>7434</v>
      </c>
      <c r="D4763" t="s">
        <v>13238</v>
      </c>
      <c r="E4763">
        <v>0</v>
      </c>
      <c r="F4763" t="s">
        <v>1175</v>
      </c>
      <c r="G4763" t="s">
        <v>71</v>
      </c>
      <c r="H4763">
        <v>90503</v>
      </c>
      <c r="I4763">
        <v>0</v>
      </c>
      <c r="J4763" t="s">
        <v>12629</v>
      </c>
      <c r="K4763" t="s">
        <v>73</v>
      </c>
      <c r="L4763">
        <v>0</v>
      </c>
      <c r="M4763" t="s">
        <v>74</v>
      </c>
      <c r="N4763" t="s">
        <v>99</v>
      </c>
      <c r="O4763">
        <v>0</v>
      </c>
      <c r="P4763">
        <v>0</v>
      </c>
      <c r="Q4763">
        <v>0</v>
      </c>
      <c r="R4763">
        <v>0</v>
      </c>
      <c r="S4763">
        <v>0</v>
      </c>
      <c r="T4763">
        <v>0</v>
      </c>
      <c r="U4763">
        <v>6</v>
      </c>
      <c r="V4763">
        <v>0</v>
      </c>
      <c r="W4763" t="s">
        <v>12630</v>
      </c>
      <c r="X4763" t="s">
        <v>12631</v>
      </c>
      <c r="Y4763" t="s">
        <v>78</v>
      </c>
      <c r="Z4763">
        <v>33.831620999999998</v>
      </c>
      <c r="AA4763">
        <v>-118.347593</v>
      </c>
      <c r="AB4763" s="1">
        <v>43812</v>
      </c>
      <c r="AC4763">
        <v>128243</v>
      </c>
      <c r="AD4763" t="s">
        <v>12632</v>
      </c>
      <c r="AE4763">
        <v>0</v>
      </c>
      <c r="AF4763">
        <v>0</v>
      </c>
      <c r="AG4763">
        <v>0</v>
      </c>
      <c r="AH4763">
        <v>0</v>
      </c>
      <c r="AI4763">
        <v>0</v>
      </c>
      <c r="AJ4763">
        <v>0</v>
      </c>
      <c r="AK4763">
        <v>0</v>
      </c>
      <c r="AL4763">
        <v>0</v>
      </c>
      <c r="AM4763" t="s">
        <v>1478</v>
      </c>
      <c r="AN4763" t="s">
        <v>82</v>
      </c>
      <c r="AO4763">
        <v>0</v>
      </c>
      <c r="AP4763">
        <v>0</v>
      </c>
      <c r="AQ4763">
        <v>0</v>
      </c>
      <c r="AR4763" t="s">
        <v>74</v>
      </c>
      <c r="AS4763">
        <v>0</v>
      </c>
      <c r="AT4763" t="s">
        <v>83</v>
      </c>
      <c r="AU4763">
        <v>0</v>
      </c>
      <c r="AV4763">
        <v>0</v>
      </c>
      <c r="AW4763">
        <v>0</v>
      </c>
      <c r="AX4763">
        <v>0</v>
      </c>
      <c r="AY4763">
        <v>0</v>
      </c>
      <c r="AZ4763">
        <v>0</v>
      </c>
      <c r="BA4763">
        <v>0</v>
      </c>
      <c r="BB4763">
        <v>0</v>
      </c>
      <c r="BC4763">
        <v>0</v>
      </c>
      <c r="BD4763">
        <v>0</v>
      </c>
      <c r="BE4763">
        <v>0</v>
      </c>
      <c r="BF4763">
        <v>0</v>
      </c>
      <c r="BG4763">
        <v>0</v>
      </c>
      <c r="BH4763">
        <v>0</v>
      </c>
      <c r="BI4763">
        <v>0</v>
      </c>
      <c r="BJ4763">
        <v>0</v>
      </c>
      <c r="BK4763">
        <v>0</v>
      </c>
      <c r="BL4763">
        <v>0</v>
      </c>
      <c r="BM4763">
        <v>0</v>
      </c>
      <c r="BN4763">
        <v>0</v>
      </c>
      <c r="BO4763">
        <v>75</v>
      </c>
      <c r="BP4763">
        <f>VLOOKUP(H4763, Sheet1!$A$2:$B$1758, 2, FALSE)</f>
        <v>11.803347797696468</v>
      </c>
      <c r="BQ4763">
        <f t="shared" si="148"/>
        <v>80.679297008226229</v>
      </c>
      <c r="BR4763">
        <f t="shared" si="149"/>
        <v>80.679297008226229</v>
      </c>
    </row>
    <row r="4764" spans="1:70" x14ac:dyDescent="0.35">
      <c r="A4764">
        <v>19797</v>
      </c>
      <c r="B4764" t="s">
        <v>66</v>
      </c>
      <c r="C4764" t="s">
        <v>13239</v>
      </c>
      <c r="D4764" t="s">
        <v>13240</v>
      </c>
      <c r="E4764">
        <v>0</v>
      </c>
      <c r="F4764" t="s">
        <v>1341</v>
      </c>
      <c r="G4764" t="s">
        <v>71</v>
      </c>
      <c r="H4764">
        <v>91730</v>
      </c>
      <c r="I4764">
        <v>0</v>
      </c>
      <c r="J4764" t="s">
        <v>1342</v>
      </c>
      <c r="K4764" t="s">
        <v>73</v>
      </c>
      <c r="L4764">
        <v>0</v>
      </c>
      <c r="M4764" t="s">
        <v>74</v>
      </c>
      <c r="N4764" t="s">
        <v>1343</v>
      </c>
      <c r="O4764">
        <v>0</v>
      </c>
      <c r="P4764">
        <v>0</v>
      </c>
      <c r="Q4764">
        <v>0</v>
      </c>
      <c r="R4764">
        <v>0</v>
      </c>
      <c r="S4764">
        <v>0</v>
      </c>
      <c r="T4764">
        <v>1</v>
      </c>
      <c r="U4764">
        <v>0</v>
      </c>
      <c r="V4764">
        <v>0</v>
      </c>
      <c r="W4764" t="s">
        <v>77</v>
      </c>
      <c r="X4764">
        <v>0</v>
      </c>
      <c r="Y4764" t="s">
        <v>107</v>
      </c>
      <c r="Z4764">
        <v>34.097223999999997</v>
      </c>
      <c r="AA4764">
        <v>-117.545491</v>
      </c>
      <c r="AB4764" s="1">
        <v>43685</v>
      </c>
      <c r="AC4764">
        <v>129032</v>
      </c>
      <c r="AD4764" t="s">
        <v>241</v>
      </c>
      <c r="AE4764" t="s">
        <v>80</v>
      </c>
      <c r="AF4764">
        <v>0</v>
      </c>
      <c r="AG4764">
        <v>0</v>
      </c>
      <c r="AH4764" s="1">
        <v>43252</v>
      </c>
      <c r="AI4764">
        <v>0</v>
      </c>
      <c r="AJ4764">
        <v>0</v>
      </c>
      <c r="AK4764">
        <v>0</v>
      </c>
      <c r="AL4764">
        <v>0</v>
      </c>
      <c r="AM4764" t="s">
        <v>93</v>
      </c>
      <c r="AN4764" t="s">
        <v>82</v>
      </c>
      <c r="AO4764">
        <v>0</v>
      </c>
      <c r="AP4764">
        <v>0</v>
      </c>
      <c r="AQ4764">
        <v>0</v>
      </c>
      <c r="AR4764" t="s">
        <v>74</v>
      </c>
      <c r="AS4764">
        <v>0</v>
      </c>
      <c r="AT4764" t="s">
        <v>83</v>
      </c>
      <c r="AU4764">
        <v>0</v>
      </c>
      <c r="AV4764">
        <v>0</v>
      </c>
      <c r="AW4764" t="s">
        <v>292</v>
      </c>
      <c r="AX4764">
        <v>0</v>
      </c>
      <c r="AY4764">
        <v>0</v>
      </c>
      <c r="AZ4764">
        <v>0</v>
      </c>
      <c r="BA4764">
        <v>0</v>
      </c>
      <c r="BB4764">
        <v>0</v>
      </c>
      <c r="BC4764">
        <v>0</v>
      </c>
      <c r="BD4764" t="s">
        <v>1344</v>
      </c>
      <c r="BE4764">
        <v>0</v>
      </c>
      <c r="BF4764">
        <v>0</v>
      </c>
      <c r="BG4764">
        <v>0</v>
      </c>
      <c r="BH4764">
        <v>0</v>
      </c>
      <c r="BI4764">
        <v>0</v>
      </c>
      <c r="BJ4764">
        <v>0</v>
      </c>
      <c r="BK4764">
        <v>0</v>
      </c>
      <c r="BL4764">
        <v>0</v>
      </c>
      <c r="BM4764">
        <v>0</v>
      </c>
      <c r="BN4764">
        <v>0</v>
      </c>
      <c r="BO4764">
        <v>112.125</v>
      </c>
      <c r="BP4764">
        <f>VLOOKUP(H4764, Sheet1!$A$2:$B$1758, 2, FALSE)</f>
        <v>38.318073179409232</v>
      </c>
      <c r="BQ4764">
        <f t="shared" si="148"/>
        <v>130.56211818872973</v>
      </c>
      <c r="BR4764">
        <f t="shared" si="149"/>
        <v>130.56211818872973</v>
      </c>
    </row>
    <row r="4765" spans="1:70" x14ac:dyDescent="0.35">
      <c r="A4765">
        <v>19798</v>
      </c>
      <c r="B4765" t="s">
        <v>66</v>
      </c>
      <c r="C4765" t="s">
        <v>13241</v>
      </c>
      <c r="D4765" t="s">
        <v>13242</v>
      </c>
      <c r="E4765">
        <v>0</v>
      </c>
      <c r="F4765" t="s">
        <v>266</v>
      </c>
      <c r="G4765" t="s">
        <v>71</v>
      </c>
      <c r="H4765">
        <v>94105</v>
      </c>
      <c r="I4765">
        <v>0</v>
      </c>
      <c r="J4765" t="s">
        <v>13243</v>
      </c>
      <c r="K4765" t="s">
        <v>73</v>
      </c>
      <c r="L4765">
        <v>0</v>
      </c>
      <c r="M4765" t="s">
        <v>74</v>
      </c>
      <c r="N4765" t="s">
        <v>13244</v>
      </c>
      <c r="O4765">
        <v>0</v>
      </c>
      <c r="P4765">
        <v>0</v>
      </c>
      <c r="Q4765">
        <v>0</v>
      </c>
      <c r="R4765">
        <v>0</v>
      </c>
      <c r="S4765">
        <v>0</v>
      </c>
      <c r="T4765">
        <v>0</v>
      </c>
      <c r="U4765">
        <v>2</v>
      </c>
      <c r="V4765">
        <v>0</v>
      </c>
      <c r="W4765" t="s">
        <v>77</v>
      </c>
      <c r="X4765">
        <v>0</v>
      </c>
      <c r="Y4765" t="s">
        <v>91</v>
      </c>
      <c r="Z4765">
        <v>37.788553999999998</v>
      </c>
      <c r="AA4765">
        <v>-122.398826</v>
      </c>
      <c r="AB4765" s="1">
        <v>43717</v>
      </c>
      <c r="AC4765">
        <v>129035</v>
      </c>
      <c r="AD4765" t="s">
        <v>121</v>
      </c>
      <c r="AE4765" t="s">
        <v>92</v>
      </c>
      <c r="AF4765">
        <v>0</v>
      </c>
      <c r="AG4765">
        <v>0</v>
      </c>
      <c r="AH4765" s="1">
        <v>43613</v>
      </c>
      <c r="AI4765">
        <v>0</v>
      </c>
      <c r="AJ4765">
        <v>0</v>
      </c>
      <c r="AK4765">
        <v>0</v>
      </c>
      <c r="AL4765">
        <v>0</v>
      </c>
      <c r="AM4765">
        <v>0</v>
      </c>
      <c r="AN4765" t="s">
        <v>82</v>
      </c>
      <c r="AO4765">
        <v>0</v>
      </c>
      <c r="AP4765">
        <v>0</v>
      </c>
      <c r="AQ4765">
        <v>0</v>
      </c>
      <c r="AR4765" t="s">
        <v>74</v>
      </c>
      <c r="AS4765">
        <v>0</v>
      </c>
      <c r="AT4765" t="s">
        <v>83</v>
      </c>
      <c r="AU4765">
        <v>0</v>
      </c>
      <c r="AV4765">
        <v>0</v>
      </c>
      <c r="AW4765" t="s">
        <v>94</v>
      </c>
      <c r="AX4765">
        <v>0</v>
      </c>
      <c r="AY4765">
        <v>0</v>
      </c>
      <c r="AZ4765">
        <v>0</v>
      </c>
      <c r="BA4765">
        <v>0</v>
      </c>
      <c r="BB4765">
        <v>0</v>
      </c>
      <c r="BC4765">
        <v>0</v>
      </c>
      <c r="BD4765">
        <v>0</v>
      </c>
      <c r="BE4765">
        <v>0</v>
      </c>
      <c r="BF4765">
        <v>0</v>
      </c>
      <c r="BG4765">
        <v>0</v>
      </c>
      <c r="BH4765">
        <v>0</v>
      </c>
      <c r="BI4765">
        <v>0</v>
      </c>
      <c r="BJ4765">
        <v>0</v>
      </c>
      <c r="BK4765">
        <v>0</v>
      </c>
      <c r="BL4765">
        <v>0</v>
      </c>
      <c r="BM4765">
        <v>0</v>
      </c>
      <c r="BN4765">
        <v>0</v>
      </c>
      <c r="BO4765">
        <v>54.5</v>
      </c>
      <c r="BP4765">
        <f>VLOOKUP(H4765, Sheet1!$A$2:$B$1758, 2, FALSE)</f>
        <v>6.6493602454162044</v>
      </c>
      <c r="BQ4765">
        <f t="shared" si="148"/>
        <v>57.699405151458862</v>
      </c>
      <c r="BR4765">
        <f t="shared" si="149"/>
        <v>57.699405151458862</v>
      </c>
    </row>
    <row r="4766" spans="1:70" x14ac:dyDescent="0.35">
      <c r="A4766">
        <v>19801</v>
      </c>
      <c r="B4766" t="s">
        <v>66</v>
      </c>
      <c r="C4766" t="s">
        <v>13245</v>
      </c>
      <c r="D4766" t="s">
        <v>13246</v>
      </c>
      <c r="E4766">
        <v>0</v>
      </c>
      <c r="F4766" t="s">
        <v>750</v>
      </c>
      <c r="G4766" t="s">
        <v>71</v>
      </c>
      <c r="H4766">
        <v>93722</v>
      </c>
      <c r="I4766">
        <v>0</v>
      </c>
      <c r="J4766" t="s">
        <v>13247</v>
      </c>
      <c r="K4766" t="s">
        <v>73</v>
      </c>
      <c r="L4766">
        <v>0</v>
      </c>
      <c r="M4766" t="s">
        <v>74</v>
      </c>
      <c r="N4766" t="s">
        <v>313</v>
      </c>
      <c r="O4766">
        <v>0</v>
      </c>
      <c r="P4766">
        <v>0</v>
      </c>
      <c r="Q4766">
        <v>0</v>
      </c>
      <c r="R4766">
        <v>0</v>
      </c>
      <c r="S4766">
        <v>0</v>
      </c>
      <c r="T4766">
        <v>4</v>
      </c>
      <c r="U4766">
        <v>0</v>
      </c>
      <c r="V4766">
        <v>0</v>
      </c>
      <c r="W4766" t="s">
        <v>77</v>
      </c>
      <c r="X4766">
        <v>0</v>
      </c>
      <c r="Y4766" t="s">
        <v>78</v>
      </c>
      <c r="Z4766">
        <v>36.838096999999998</v>
      </c>
      <c r="AA4766">
        <v>-119.863809</v>
      </c>
      <c r="AB4766" s="1">
        <v>43685</v>
      </c>
      <c r="AC4766">
        <v>129040</v>
      </c>
      <c r="AD4766" t="s">
        <v>241</v>
      </c>
      <c r="AE4766" t="s">
        <v>92</v>
      </c>
      <c r="AF4766">
        <v>0</v>
      </c>
      <c r="AG4766">
        <v>0</v>
      </c>
      <c r="AH4766" s="1">
        <v>43567</v>
      </c>
      <c r="AI4766">
        <v>0</v>
      </c>
      <c r="AJ4766">
        <v>0</v>
      </c>
      <c r="AK4766">
        <v>0</v>
      </c>
      <c r="AL4766">
        <v>0</v>
      </c>
      <c r="AM4766" t="s">
        <v>93</v>
      </c>
      <c r="AN4766" t="s">
        <v>82</v>
      </c>
      <c r="AO4766">
        <v>0</v>
      </c>
      <c r="AP4766">
        <v>0</v>
      </c>
      <c r="AQ4766">
        <v>0</v>
      </c>
      <c r="AR4766" t="s">
        <v>74</v>
      </c>
      <c r="AS4766">
        <v>0</v>
      </c>
      <c r="AT4766" t="s">
        <v>83</v>
      </c>
      <c r="AU4766">
        <v>0</v>
      </c>
      <c r="AV4766">
        <v>0</v>
      </c>
      <c r="AW4766" t="s">
        <v>217</v>
      </c>
      <c r="AX4766">
        <v>0</v>
      </c>
      <c r="AY4766">
        <v>0</v>
      </c>
      <c r="AZ4766">
        <v>0</v>
      </c>
      <c r="BA4766">
        <v>0</v>
      </c>
      <c r="BB4766">
        <v>0</v>
      </c>
      <c r="BC4766">
        <v>0</v>
      </c>
      <c r="BD4766" t="s">
        <v>103</v>
      </c>
      <c r="BE4766">
        <v>0</v>
      </c>
      <c r="BF4766">
        <v>0</v>
      </c>
      <c r="BG4766">
        <v>0</v>
      </c>
      <c r="BH4766">
        <v>0</v>
      </c>
      <c r="BI4766">
        <v>0</v>
      </c>
      <c r="BJ4766">
        <v>0</v>
      </c>
      <c r="BK4766">
        <v>0</v>
      </c>
      <c r="BL4766">
        <v>0</v>
      </c>
      <c r="BM4766">
        <v>0</v>
      </c>
      <c r="BN4766">
        <v>0</v>
      </c>
      <c r="BO4766">
        <v>30</v>
      </c>
      <c r="BP4766">
        <f>VLOOKUP(H4766, Sheet1!$A$2:$B$1758, 2, FALSE)</f>
        <v>32.417946348580934</v>
      </c>
      <c r="BQ4766">
        <f t="shared" si="148"/>
        <v>45.598214071626792</v>
      </c>
      <c r="BR4766">
        <f t="shared" si="149"/>
        <v>45.598214071626792</v>
      </c>
    </row>
    <row r="4767" spans="1:70" ht="72.5" x14ac:dyDescent="0.35">
      <c r="A4767">
        <v>19809</v>
      </c>
      <c r="B4767" t="s">
        <v>66</v>
      </c>
      <c r="C4767" t="s">
        <v>13248</v>
      </c>
      <c r="D4767" t="s">
        <v>13248</v>
      </c>
      <c r="E4767" s="2" t="s">
        <v>13249</v>
      </c>
      <c r="F4767" t="s">
        <v>169</v>
      </c>
      <c r="G4767" t="s">
        <v>71</v>
      </c>
      <c r="H4767">
        <v>90802</v>
      </c>
      <c r="I4767">
        <v>0</v>
      </c>
      <c r="J4767" t="s">
        <v>8030</v>
      </c>
      <c r="K4767" t="s">
        <v>73</v>
      </c>
      <c r="L4767">
        <v>0</v>
      </c>
      <c r="M4767" t="s">
        <v>74</v>
      </c>
      <c r="N4767" t="s">
        <v>8085</v>
      </c>
      <c r="O4767">
        <v>0</v>
      </c>
      <c r="P4767">
        <v>0</v>
      </c>
      <c r="Q4767">
        <v>0</v>
      </c>
      <c r="R4767">
        <v>0</v>
      </c>
      <c r="S4767">
        <v>0</v>
      </c>
      <c r="T4767">
        <v>4</v>
      </c>
      <c r="U4767">
        <v>0</v>
      </c>
      <c r="V4767">
        <v>0</v>
      </c>
      <c r="W4767" t="s">
        <v>8032</v>
      </c>
      <c r="X4767" t="s">
        <v>8033</v>
      </c>
      <c r="Y4767" t="s">
        <v>78</v>
      </c>
      <c r="Z4767">
        <v>33.766646000000001</v>
      </c>
      <c r="AA4767">
        <v>-118.1987318</v>
      </c>
      <c r="AB4767" s="1">
        <v>43812</v>
      </c>
      <c r="AC4767">
        <v>131341</v>
      </c>
      <c r="AD4767" t="s">
        <v>8034</v>
      </c>
      <c r="AE4767">
        <v>0</v>
      </c>
      <c r="AF4767">
        <v>0</v>
      </c>
      <c r="AG4767">
        <v>0</v>
      </c>
      <c r="AH4767">
        <v>0</v>
      </c>
      <c r="AI4767">
        <v>0</v>
      </c>
      <c r="AJ4767">
        <v>0</v>
      </c>
      <c r="AK4767">
        <v>0</v>
      </c>
      <c r="AL4767">
        <v>0</v>
      </c>
      <c r="AM4767" t="s">
        <v>93</v>
      </c>
      <c r="AN4767" t="s">
        <v>82</v>
      </c>
      <c r="AO4767">
        <v>0</v>
      </c>
      <c r="AP4767">
        <v>0</v>
      </c>
      <c r="AQ4767">
        <v>0</v>
      </c>
      <c r="AR4767" t="s">
        <v>74</v>
      </c>
      <c r="AS4767">
        <v>0</v>
      </c>
      <c r="AT4767" t="s">
        <v>83</v>
      </c>
      <c r="AU4767">
        <v>0</v>
      </c>
      <c r="AV4767">
        <v>0</v>
      </c>
      <c r="AW4767">
        <v>0</v>
      </c>
      <c r="AX4767">
        <v>0</v>
      </c>
      <c r="AY4767">
        <v>0</v>
      </c>
      <c r="AZ4767">
        <v>0</v>
      </c>
      <c r="BA4767">
        <v>0</v>
      </c>
      <c r="BB4767">
        <v>0</v>
      </c>
      <c r="BC4767">
        <v>0</v>
      </c>
      <c r="BD4767" t="s">
        <v>8035</v>
      </c>
      <c r="BE4767">
        <v>0</v>
      </c>
      <c r="BF4767">
        <v>0</v>
      </c>
      <c r="BG4767">
        <v>0</v>
      </c>
      <c r="BH4767">
        <v>0</v>
      </c>
      <c r="BI4767">
        <v>0</v>
      </c>
      <c r="BJ4767">
        <v>0</v>
      </c>
      <c r="BK4767">
        <v>0</v>
      </c>
      <c r="BL4767">
        <v>0</v>
      </c>
      <c r="BM4767">
        <v>0</v>
      </c>
      <c r="BN4767">
        <v>0</v>
      </c>
      <c r="BO4767">
        <v>0</v>
      </c>
      <c r="BP4767">
        <f>VLOOKUP(H4767, Sheet1!$A$2:$B$1758, 2, FALSE)</f>
        <v>21.169864147977684</v>
      </c>
      <c r="BQ4767">
        <f t="shared" si="148"/>
        <v>10.186088572568318</v>
      </c>
      <c r="BR4767">
        <f t="shared" si="149"/>
        <v>10.186088572568318</v>
      </c>
    </row>
    <row r="4768" spans="1:70" x14ac:dyDescent="0.35">
      <c r="A4768">
        <v>19810</v>
      </c>
      <c r="B4768" t="s">
        <v>66</v>
      </c>
      <c r="C4768" t="s">
        <v>13250</v>
      </c>
      <c r="D4768" t="s">
        <v>13251</v>
      </c>
      <c r="E4768">
        <v>0</v>
      </c>
      <c r="F4768" t="s">
        <v>885</v>
      </c>
      <c r="G4768" t="s">
        <v>71</v>
      </c>
      <c r="H4768">
        <v>92108</v>
      </c>
      <c r="I4768">
        <v>0</v>
      </c>
      <c r="J4768" t="s">
        <v>7366</v>
      </c>
      <c r="K4768" t="s">
        <v>73</v>
      </c>
      <c r="L4768">
        <v>0</v>
      </c>
      <c r="M4768" t="s">
        <v>7367</v>
      </c>
      <c r="N4768" t="s">
        <v>99</v>
      </c>
      <c r="O4768">
        <v>0</v>
      </c>
      <c r="P4768">
        <v>0</v>
      </c>
      <c r="Q4768">
        <v>0</v>
      </c>
      <c r="R4768">
        <v>0</v>
      </c>
      <c r="S4768">
        <v>0</v>
      </c>
      <c r="T4768">
        <v>0</v>
      </c>
      <c r="U4768">
        <v>2</v>
      </c>
      <c r="V4768">
        <v>0</v>
      </c>
      <c r="W4768" t="s">
        <v>7368</v>
      </c>
      <c r="X4768" t="s">
        <v>7369</v>
      </c>
      <c r="Y4768" t="s">
        <v>78</v>
      </c>
      <c r="Z4768">
        <v>32.765073000000001</v>
      </c>
      <c r="AA4768">
        <v>-117.15060200000001</v>
      </c>
      <c r="AB4768" s="1">
        <v>43812</v>
      </c>
      <c r="AC4768">
        <v>131642</v>
      </c>
      <c r="AD4768" t="s">
        <v>7370</v>
      </c>
      <c r="AE4768">
        <v>0</v>
      </c>
      <c r="AF4768">
        <v>0</v>
      </c>
      <c r="AG4768">
        <v>0</v>
      </c>
      <c r="AH4768">
        <v>0</v>
      </c>
      <c r="AI4768">
        <v>0</v>
      </c>
      <c r="AJ4768">
        <v>0</v>
      </c>
      <c r="AK4768">
        <v>0</v>
      </c>
      <c r="AL4768">
        <v>0</v>
      </c>
      <c r="AM4768" t="s">
        <v>1478</v>
      </c>
      <c r="AN4768" t="s">
        <v>82</v>
      </c>
      <c r="AO4768">
        <v>0</v>
      </c>
      <c r="AP4768">
        <v>0</v>
      </c>
      <c r="AQ4768">
        <v>0</v>
      </c>
      <c r="AR4768" t="s">
        <v>7371</v>
      </c>
      <c r="AS4768">
        <v>0</v>
      </c>
      <c r="AT4768" t="s">
        <v>83</v>
      </c>
      <c r="AU4768" t="s">
        <v>7372</v>
      </c>
      <c r="AV4768">
        <v>0</v>
      </c>
      <c r="AW4768">
        <v>0</v>
      </c>
      <c r="AX4768">
        <v>0</v>
      </c>
      <c r="AY4768">
        <v>0</v>
      </c>
      <c r="AZ4768">
        <v>0</v>
      </c>
      <c r="BA4768">
        <v>0</v>
      </c>
      <c r="BB4768">
        <v>0</v>
      </c>
      <c r="BC4768">
        <v>0</v>
      </c>
      <c r="BD4768">
        <v>0</v>
      </c>
      <c r="BE4768">
        <v>0</v>
      </c>
      <c r="BF4768">
        <v>0</v>
      </c>
      <c r="BG4768">
        <v>0</v>
      </c>
      <c r="BH4768">
        <v>0</v>
      </c>
      <c r="BI4768">
        <v>0</v>
      </c>
      <c r="BJ4768">
        <v>0</v>
      </c>
      <c r="BK4768">
        <v>0</v>
      </c>
      <c r="BL4768">
        <v>0</v>
      </c>
      <c r="BM4768">
        <v>0</v>
      </c>
      <c r="BN4768">
        <v>0</v>
      </c>
      <c r="BO4768">
        <v>50.5</v>
      </c>
      <c r="BP4768">
        <f>VLOOKUP(H4768, Sheet1!$A$2:$B$1758, 2, FALSE)</f>
        <v>14.011527040417022</v>
      </c>
      <c r="BQ4768">
        <f t="shared" si="148"/>
        <v>57.241784192519617</v>
      </c>
      <c r="BR4768">
        <f t="shared" si="149"/>
        <v>57.241784192519617</v>
      </c>
    </row>
    <row r="4769" spans="1:70" x14ac:dyDescent="0.35">
      <c r="A4769">
        <v>19811</v>
      </c>
      <c r="B4769" t="s">
        <v>66</v>
      </c>
      <c r="C4769" t="s">
        <v>13252</v>
      </c>
      <c r="D4769" t="s">
        <v>13253</v>
      </c>
      <c r="E4769">
        <v>0</v>
      </c>
      <c r="F4769" t="s">
        <v>881</v>
      </c>
      <c r="G4769" t="s">
        <v>71</v>
      </c>
      <c r="H4769">
        <v>92405</v>
      </c>
      <c r="I4769">
        <v>0</v>
      </c>
      <c r="J4769" t="s">
        <v>7366</v>
      </c>
      <c r="K4769" t="s">
        <v>73</v>
      </c>
      <c r="L4769">
        <v>0</v>
      </c>
      <c r="M4769" t="s">
        <v>7367</v>
      </c>
      <c r="N4769" t="s">
        <v>99</v>
      </c>
      <c r="O4769">
        <v>0</v>
      </c>
      <c r="P4769">
        <v>0</v>
      </c>
      <c r="Q4769">
        <v>0</v>
      </c>
      <c r="R4769">
        <v>0</v>
      </c>
      <c r="S4769">
        <v>0</v>
      </c>
      <c r="T4769">
        <v>0</v>
      </c>
      <c r="U4769">
        <v>2</v>
      </c>
      <c r="V4769">
        <v>0</v>
      </c>
      <c r="W4769" t="s">
        <v>7368</v>
      </c>
      <c r="X4769" t="s">
        <v>7369</v>
      </c>
      <c r="Y4769" t="s">
        <v>78</v>
      </c>
      <c r="Z4769">
        <v>34.164588000000002</v>
      </c>
      <c r="AA4769">
        <v>-117.284561</v>
      </c>
      <c r="AB4769" s="1">
        <v>43812</v>
      </c>
      <c r="AC4769">
        <v>131643</v>
      </c>
      <c r="AD4769" t="s">
        <v>7370</v>
      </c>
      <c r="AE4769">
        <v>0</v>
      </c>
      <c r="AF4769">
        <v>0</v>
      </c>
      <c r="AG4769">
        <v>0</v>
      </c>
      <c r="AH4769">
        <v>0</v>
      </c>
      <c r="AI4769">
        <v>0</v>
      </c>
      <c r="AJ4769">
        <v>0</v>
      </c>
      <c r="AK4769">
        <v>0</v>
      </c>
      <c r="AL4769">
        <v>0</v>
      </c>
      <c r="AM4769" t="s">
        <v>1478</v>
      </c>
      <c r="AN4769" t="s">
        <v>82</v>
      </c>
      <c r="AO4769">
        <v>0</v>
      </c>
      <c r="AP4769">
        <v>0</v>
      </c>
      <c r="AQ4769">
        <v>0</v>
      </c>
      <c r="AR4769" t="s">
        <v>7371</v>
      </c>
      <c r="AS4769">
        <v>0</v>
      </c>
      <c r="AT4769" t="s">
        <v>83</v>
      </c>
      <c r="AU4769" t="s">
        <v>7372</v>
      </c>
      <c r="AV4769">
        <v>0</v>
      </c>
      <c r="AW4769">
        <v>0</v>
      </c>
      <c r="AX4769">
        <v>0</v>
      </c>
      <c r="AY4769">
        <v>0</v>
      </c>
      <c r="AZ4769">
        <v>0</v>
      </c>
      <c r="BA4769">
        <v>0</v>
      </c>
      <c r="BB4769">
        <v>0</v>
      </c>
      <c r="BC4769">
        <v>0</v>
      </c>
      <c r="BD4769">
        <v>0</v>
      </c>
      <c r="BE4769">
        <v>0</v>
      </c>
      <c r="BF4769">
        <v>0</v>
      </c>
      <c r="BG4769">
        <v>0</v>
      </c>
      <c r="BH4769">
        <v>0</v>
      </c>
      <c r="BI4769">
        <v>0</v>
      </c>
      <c r="BJ4769">
        <v>0</v>
      </c>
      <c r="BK4769">
        <v>0</v>
      </c>
      <c r="BL4769">
        <v>0</v>
      </c>
      <c r="BM4769">
        <v>0</v>
      </c>
      <c r="BN4769">
        <v>0</v>
      </c>
      <c r="BO4769">
        <v>56.5</v>
      </c>
      <c r="BP4769">
        <f>VLOOKUP(H4769, Sheet1!$A$2:$B$1758, 2, FALSE)</f>
        <v>5.1860112692190583</v>
      </c>
      <c r="BQ4769">
        <f t="shared" si="148"/>
        <v>58.995300383476909</v>
      </c>
      <c r="BR4769">
        <f t="shared" si="149"/>
        <v>58.995300383476909</v>
      </c>
    </row>
    <row r="4770" spans="1:70" x14ac:dyDescent="0.35">
      <c r="A4770">
        <v>19819</v>
      </c>
      <c r="B4770" t="s">
        <v>66</v>
      </c>
      <c r="C4770" t="s">
        <v>13254</v>
      </c>
      <c r="D4770" t="s">
        <v>13255</v>
      </c>
      <c r="E4770" t="s">
        <v>13256</v>
      </c>
      <c r="F4770" t="s">
        <v>13191</v>
      </c>
      <c r="G4770" t="s">
        <v>71</v>
      </c>
      <c r="H4770">
        <v>93203</v>
      </c>
      <c r="I4770">
        <v>0</v>
      </c>
      <c r="J4770" t="s">
        <v>13257</v>
      </c>
      <c r="K4770" t="s">
        <v>73</v>
      </c>
      <c r="L4770">
        <v>0</v>
      </c>
      <c r="M4770" t="s">
        <v>74</v>
      </c>
      <c r="N4770" t="s">
        <v>99</v>
      </c>
      <c r="O4770">
        <v>0</v>
      </c>
      <c r="P4770">
        <v>0</v>
      </c>
      <c r="Q4770">
        <v>0</v>
      </c>
      <c r="R4770">
        <v>0</v>
      </c>
      <c r="S4770">
        <v>0</v>
      </c>
      <c r="T4770">
        <v>10</v>
      </c>
      <c r="U4770">
        <v>0</v>
      </c>
      <c r="V4770">
        <v>0</v>
      </c>
      <c r="W4770" t="s">
        <v>77</v>
      </c>
      <c r="X4770">
        <v>0</v>
      </c>
      <c r="Y4770" t="s">
        <v>91</v>
      </c>
      <c r="Z4770">
        <v>35.210276999999998</v>
      </c>
      <c r="AA4770">
        <v>-118.832618</v>
      </c>
      <c r="AB4770" s="1">
        <v>43685</v>
      </c>
      <c r="AC4770">
        <v>131662</v>
      </c>
      <c r="AD4770" t="s">
        <v>241</v>
      </c>
      <c r="AE4770" t="s">
        <v>80</v>
      </c>
      <c r="AF4770">
        <v>0</v>
      </c>
      <c r="AG4770">
        <v>0</v>
      </c>
      <c r="AH4770" s="1">
        <v>43663</v>
      </c>
      <c r="AI4770">
        <v>0</v>
      </c>
      <c r="AJ4770">
        <v>0</v>
      </c>
      <c r="AK4770">
        <v>0</v>
      </c>
      <c r="AL4770">
        <v>0</v>
      </c>
      <c r="AM4770" t="s">
        <v>93</v>
      </c>
      <c r="AN4770" t="s">
        <v>82</v>
      </c>
      <c r="AO4770">
        <v>0</v>
      </c>
      <c r="AP4770">
        <v>0</v>
      </c>
      <c r="AQ4770">
        <v>0</v>
      </c>
      <c r="AR4770" t="s">
        <v>74</v>
      </c>
      <c r="AS4770">
        <v>0</v>
      </c>
      <c r="AT4770" t="s">
        <v>83</v>
      </c>
      <c r="AU4770">
        <v>0</v>
      </c>
      <c r="AV4770">
        <v>0</v>
      </c>
      <c r="AW4770" t="s">
        <v>228</v>
      </c>
      <c r="AX4770">
        <v>0</v>
      </c>
      <c r="AY4770">
        <v>0</v>
      </c>
      <c r="AZ4770">
        <v>0</v>
      </c>
      <c r="BA4770">
        <v>0</v>
      </c>
      <c r="BB4770">
        <v>0</v>
      </c>
      <c r="BC4770">
        <v>0</v>
      </c>
      <c r="BD4770" t="s">
        <v>13258</v>
      </c>
      <c r="BE4770">
        <v>0</v>
      </c>
      <c r="BF4770">
        <v>0</v>
      </c>
      <c r="BG4770">
        <v>0</v>
      </c>
      <c r="BH4770">
        <v>0</v>
      </c>
      <c r="BI4770">
        <v>0</v>
      </c>
      <c r="BJ4770">
        <v>0</v>
      </c>
      <c r="BK4770">
        <v>0</v>
      </c>
      <c r="BL4770">
        <v>0</v>
      </c>
      <c r="BM4770">
        <v>0</v>
      </c>
      <c r="BN4770">
        <v>0</v>
      </c>
      <c r="BO4770">
        <v>0</v>
      </c>
      <c r="BP4770">
        <f>VLOOKUP(H4770, Sheet1!$A$2:$B$1758, 2, FALSE)</f>
        <v>0.67317798750072078</v>
      </c>
      <c r="BQ4770">
        <f t="shared" si="148"/>
        <v>0.32390621677374676</v>
      </c>
      <c r="BR4770">
        <f t="shared" si="149"/>
        <v>0.32390621677374676</v>
      </c>
    </row>
    <row r="4771" spans="1:70" x14ac:dyDescent="0.35">
      <c r="A4771">
        <v>19822</v>
      </c>
      <c r="B4771" t="s">
        <v>66</v>
      </c>
      <c r="C4771" t="s">
        <v>13259</v>
      </c>
      <c r="D4771" t="s">
        <v>5652</v>
      </c>
      <c r="E4771">
        <v>0</v>
      </c>
      <c r="F4771" t="s">
        <v>1492</v>
      </c>
      <c r="G4771" t="s">
        <v>71</v>
      </c>
      <c r="H4771">
        <v>94030</v>
      </c>
      <c r="I4771">
        <v>0</v>
      </c>
      <c r="J4771" t="s">
        <v>7366</v>
      </c>
      <c r="K4771" t="s">
        <v>73</v>
      </c>
      <c r="L4771">
        <v>0</v>
      </c>
      <c r="M4771" t="s">
        <v>7367</v>
      </c>
      <c r="N4771" t="s">
        <v>99</v>
      </c>
      <c r="O4771">
        <v>0</v>
      </c>
      <c r="P4771">
        <v>0</v>
      </c>
      <c r="Q4771">
        <v>0</v>
      </c>
      <c r="R4771">
        <v>0</v>
      </c>
      <c r="S4771">
        <v>0</v>
      </c>
      <c r="T4771">
        <v>0</v>
      </c>
      <c r="U4771">
        <v>3</v>
      </c>
      <c r="V4771">
        <v>0</v>
      </c>
      <c r="W4771" t="s">
        <v>7368</v>
      </c>
      <c r="X4771" t="s">
        <v>7369</v>
      </c>
      <c r="Y4771" t="s">
        <v>78</v>
      </c>
      <c r="Z4771">
        <v>37.602235</v>
      </c>
      <c r="AA4771">
        <v>-122.392945</v>
      </c>
      <c r="AB4771" s="1">
        <v>43812</v>
      </c>
      <c r="AC4771">
        <v>132324</v>
      </c>
      <c r="AD4771" t="s">
        <v>7370</v>
      </c>
      <c r="AE4771">
        <v>0</v>
      </c>
      <c r="AF4771">
        <v>0</v>
      </c>
      <c r="AG4771">
        <v>0</v>
      </c>
      <c r="AH4771">
        <v>0</v>
      </c>
      <c r="AI4771">
        <v>0</v>
      </c>
      <c r="AJ4771">
        <v>0</v>
      </c>
      <c r="AK4771">
        <v>0</v>
      </c>
      <c r="AL4771">
        <v>0</v>
      </c>
      <c r="AM4771" t="s">
        <v>1478</v>
      </c>
      <c r="AN4771" t="s">
        <v>82</v>
      </c>
      <c r="AO4771">
        <v>0</v>
      </c>
      <c r="AP4771">
        <v>0</v>
      </c>
      <c r="AQ4771">
        <v>0</v>
      </c>
      <c r="AR4771" t="s">
        <v>7371</v>
      </c>
      <c r="AS4771">
        <v>0</v>
      </c>
      <c r="AT4771" t="s">
        <v>83</v>
      </c>
      <c r="AU4771" t="s">
        <v>7372</v>
      </c>
      <c r="AV4771">
        <v>0</v>
      </c>
      <c r="AW4771">
        <v>0</v>
      </c>
      <c r="AX4771">
        <v>0</v>
      </c>
      <c r="AY4771">
        <v>0</v>
      </c>
      <c r="AZ4771">
        <v>0</v>
      </c>
      <c r="BA4771">
        <v>0</v>
      </c>
      <c r="BB4771">
        <v>0</v>
      </c>
      <c r="BC4771">
        <v>0</v>
      </c>
      <c r="BD4771">
        <v>0</v>
      </c>
      <c r="BE4771">
        <v>0</v>
      </c>
      <c r="BF4771">
        <v>0</v>
      </c>
      <c r="BG4771">
        <v>0</v>
      </c>
      <c r="BH4771">
        <v>0</v>
      </c>
      <c r="BI4771">
        <v>0</v>
      </c>
      <c r="BJ4771">
        <v>0</v>
      </c>
      <c r="BK4771">
        <v>0</v>
      </c>
      <c r="BL4771">
        <v>0</v>
      </c>
      <c r="BM4771">
        <v>0</v>
      </c>
      <c r="BN4771">
        <v>0</v>
      </c>
      <c r="BO4771">
        <v>108.5714286</v>
      </c>
      <c r="BP4771">
        <f>VLOOKUP(H4771, Sheet1!$A$2:$B$1758, 2, FALSE)</f>
        <v>6.1015279951437584</v>
      </c>
      <c r="BQ4771">
        <f t="shared" si="148"/>
        <v>111.5072388703024</v>
      </c>
      <c r="BR4771">
        <f t="shared" si="149"/>
        <v>111.5072388703024</v>
      </c>
    </row>
    <row r="4772" spans="1:70" x14ac:dyDescent="0.35">
      <c r="A4772">
        <v>19834</v>
      </c>
      <c r="B4772" t="s">
        <v>66</v>
      </c>
      <c r="C4772" t="s">
        <v>13260</v>
      </c>
      <c r="D4772" t="s">
        <v>13261</v>
      </c>
      <c r="E4772">
        <v>0</v>
      </c>
      <c r="F4772" t="s">
        <v>13262</v>
      </c>
      <c r="G4772" t="s">
        <v>71</v>
      </c>
      <c r="H4772">
        <v>91607</v>
      </c>
      <c r="I4772">
        <v>0</v>
      </c>
      <c r="J4772" t="s">
        <v>7366</v>
      </c>
      <c r="K4772" t="s">
        <v>73</v>
      </c>
      <c r="L4772">
        <v>0</v>
      </c>
      <c r="M4772" t="s">
        <v>7367</v>
      </c>
      <c r="N4772" t="s">
        <v>99</v>
      </c>
      <c r="O4772">
        <v>0</v>
      </c>
      <c r="P4772">
        <v>0</v>
      </c>
      <c r="Q4772">
        <v>0</v>
      </c>
      <c r="R4772">
        <v>0</v>
      </c>
      <c r="S4772">
        <v>0</v>
      </c>
      <c r="T4772">
        <v>0</v>
      </c>
      <c r="U4772">
        <v>4</v>
      </c>
      <c r="V4772">
        <v>0</v>
      </c>
      <c r="W4772" t="s">
        <v>7368</v>
      </c>
      <c r="X4772" t="s">
        <v>7369</v>
      </c>
      <c r="Y4772" t="s">
        <v>78</v>
      </c>
      <c r="Z4772">
        <v>34.155583</v>
      </c>
      <c r="AA4772">
        <v>-118.39594700000001</v>
      </c>
      <c r="AB4772" s="1">
        <v>43812</v>
      </c>
      <c r="AC4772">
        <v>134743</v>
      </c>
      <c r="AD4772" t="s">
        <v>7370</v>
      </c>
      <c r="AE4772">
        <v>0</v>
      </c>
      <c r="AF4772">
        <v>0</v>
      </c>
      <c r="AG4772">
        <v>0</v>
      </c>
      <c r="AH4772">
        <v>0</v>
      </c>
      <c r="AI4772">
        <v>0</v>
      </c>
      <c r="AJ4772">
        <v>0</v>
      </c>
      <c r="AK4772">
        <v>0</v>
      </c>
      <c r="AL4772">
        <v>0</v>
      </c>
      <c r="AM4772" t="s">
        <v>1478</v>
      </c>
      <c r="AN4772" t="s">
        <v>82</v>
      </c>
      <c r="AO4772">
        <v>0</v>
      </c>
      <c r="AP4772">
        <v>0</v>
      </c>
      <c r="AQ4772">
        <v>0</v>
      </c>
      <c r="AR4772" t="s">
        <v>7371</v>
      </c>
      <c r="AS4772">
        <v>0</v>
      </c>
      <c r="AT4772" t="s">
        <v>83</v>
      </c>
      <c r="AU4772" t="s">
        <v>7372</v>
      </c>
      <c r="AV4772">
        <v>0</v>
      </c>
      <c r="AW4772">
        <v>0</v>
      </c>
      <c r="AX4772">
        <v>0</v>
      </c>
      <c r="AY4772">
        <v>0</v>
      </c>
      <c r="AZ4772">
        <v>0</v>
      </c>
      <c r="BA4772">
        <v>0</v>
      </c>
      <c r="BB4772">
        <v>0</v>
      </c>
      <c r="BC4772">
        <v>0</v>
      </c>
      <c r="BD4772">
        <v>0</v>
      </c>
      <c r="BE4772">
        <v>0</v>
      </c>
      <c r="BF4772">
        <v>0</v>
      </c>
      <c r="BG4772">
        <v>0</v>
      </c>
      <c r="BH4772">
        <v>0</v>
      </c>
      <c r="BI4772">
        <v>0</v>
      </c>
      <c r="BJ4772">
        <v>0</v>
      </c>
      <c r="BK4772">
        <v>0</v>
      </c>
      <c r="BL4772">
        <v>0</v>
      </c>
      <c r="BM4772">
        <v>0</v>
      </c>
      <c r="BN4772">
        <v>0</v>
      </c>
      <c r="BO4772">
        <v>86.285714290000001</v>
      </c>
      <c r="BP4772">
        <f>VLOOKUP(H4772, Sheet1!$A$2:$B$1758, 2, FALSE)</f>
        <v>9.7623695243198476</v>
      </c>
      <c r="BQ4772">
        <f t="shared" si="148"/>
        <v>90.98297450658778</v>
      </c>
      <c r="BR4772">
        <f t="shared" si="149"/>
        <v>90.98297450658778</v>
      </c>
    </row>
    <row r="4773" spans="1:70" x14ac:dyDescent="0.35">
      <c r="A4773">
        <v>19836</v>
      </c>
      <c r="B4773" t="s">
        <v>66</v>
      </c>
      <c r="C4773" t="s">
        <v>13263</v>
      </c>
      <c r="D4773" t="s">
        <v>13264</v>
      </c>
      <c r="E4773">
        <v>0</v>
      </c>
      <c r="F4773" t="s">
        <v>885</v>
      </c>
      <c r="G4773" t="s">
        <v>71</v>
      </c>
      <c r="H4773">
        <v>92113</v>
      </c>
      <c r="I4773">
        <v>0</v>
      </c>
      <c r="J4773" t="s">
        <v>7366</v>
      </c>
      <c r="K4773" t="s">
        <v>73</v>
      </c>
      <c r="L4773">
        <v>0</v>
      </c>
      <c r="M4773" t="s">
        <v>7367</v>
      </c>
      <c r="N4773" t="s">
        <v>99</v>
      </c>
      <c r="O4773">
        <v>0</v>
      </c>
      <c r="P4773">
        <v>0</v>
      </c>
      <c r="Q4773">
        <v>0</v>
      </c>
      <c r="R4773">
        <v>0</v>
      </c>
      <c r="S4773">
        <v>0</v>
      </c>
      <c r="T4773">
        <v>0</v>
      </c>
      <c r="U4773">
        <v>4</v>
      </c>
      <c r="V4773">
        <v>0</v>
      </c>
      <c r="W4773" t="s">
        <v>7368</v>
      </c>
      <c r="X4773" t="s">
        <v>7369</v>
      </c>
      <c r="Y4773" t="s">
        <v>78</v>
      </c>
      <c r="Z4773">
        <v>32.691063999999997</v>
      </c>
      <c r="AA4773">
        <v>-117.103961</v>
      </c>
      <c r="AB4773" s="1">
        <v>43812</v>
      </c>
      <c r="AC4773">
        <v>135114</v>
      </c>
      <c r="AD4773" t="s">
        <v>7370</v>
      </c>
      <c r="AE4773">
        <v>0</v>
      </c>
      <c r="AF4773">
        <v>0</v>
      </c>
      <c r="AG4773">
        <v>0</v>
      </c>
      <c r="AH4773">
        <v>0</v>
      </c>
      <c r="AI4773">
        <v>0</v>
      </c>
      <c r="AJ4773">
        <v>0</v>
      </c>
      <c r="AK4773">
        <v>0</v>
      </c>
      <c r="AL4773">
        <v>0</v>
      </c>
      <c r="AM4773" t="s">
        <v>1478</v>
      </c>
      <c r="AN4773" t="s">
        <v>82</v>
      </c>
      <c r="AO4773">
        <v>0</v>
      </c>
      <c r="AP4773">
        <v>0</v>
      </c>
      <c r="AQ4773">
        <v>0</v>
      </c>
      <c r="AR4773" t="s">
        <v>7371</v>
      </c>
      <c r="AS4773">
        <v>0</v>
      </c>
      <c r="AT4773" t="s">
        <v>83</v>
      </c>
      <c r="AU4773" t="s">
        <v>7372</v>
      </c>
      <c r="AV4773">
        <v>0</v>
      </c>
      <c r="AW4773">
        <v>0</v>
      </c>
      <c r="AX4773">
        <v>0</v>
      </c>
      <c r="AY4773">
        <v>0</v>
      </c>
      <c r="AZ4773">
        <v>0</v>
      </c>
      <c r="BA4773">
        <v>0</v>
      </c>
      <c r="BB4773">
        <v>0</v>
      </c>
      <c r="BC4773">
        <v>0</v>
      </c>
      <c r="BD4773">
        <v>0</v>
      </c>
      <c r="BE4773">
        <v>0</v>
      </c>
      <c r="BF4773">
        <v>0</v>
      </c>
      <c r="BG4773">
        <v>0</v>
      </c>
      <c r="BH4773">
        <v>0</v>
      </c>
      <c r="BI4773">
        <v>0</v>
      </c>
      <c r="BJ4773">
        <v>0</v>
      </c>
      <c r="BK4773">
        <v>0</v>
      </c>
      <c r="BL4773">
        <v>0</v>
      </c>
      <c r="BM4773">
        <v>0</v>
      </c>
      <c r="BN4773">
        <v>0</v>
      </c>
      <c r="BO4773">
        <v>116</v>
      </c>
      <c r="BP4773">
        <f>VLOOKUP(H4773, Sheet1!$A$2:$B$1758, 2, FALSE)</f>
        <v>0</v>
      </c>
      <c r="BQ4773">
        <f t="shared" si="148"/>
        <v>116</v>
      </c>
      <c r="BR4773">
        <f t="shared" si="149"/>
        <v>116</v>
      </c>
    </row>
    <row r="4774" spans="1:70" x14ac:dyDescent="0.35">
      <c r="A4774">
        <v>19841</v>
      </c>
      <c r="B4774" t="s">
        <v>66</v>
      </c>
      <c r="C4774" t="s">
        <v>13265</v>
      </c>
      <c r="D4774" t="s">
        <v>13266</v>
      </c>
      <c r="E4774">
        <v>0</v>
      </c>
      <c r="F4774" t="s">
        <v>13267</v>
      </c>
      <c r="G4774" t="s">
        <v>71</v>
      </c>
      <c r="H4774">
        <v>95030</v>
      </c>
      <c r="I4774">
        <v>0</v>
      </c>
      <c r="J4774" t="s">
        <v>13268</v>
      </c>
      <c r="K4774" t="s">
        <v>73</v>
      </c>
      <c r="L4774">
        <v>0</v>
      </c>
      <c r="M4774" t="s">
        <v>74</v>
      </c>
      <c r="N4774" t="s">
        <v>3567</v>
      </c>
      <c r="O4774">
        <v>0</v>
      </c>
      <c r="P4774">
        <v>0</v>
      </c>
      <c r="Q4774">
        <v>0</v>
      </c>
      <c r="R4774">
        <v>0</v>
      </c>
      <c r="S4774">
        <v>0</v>
      </c>
      <c r="T4774">
        <v>1</v>
      </c>
      <c r="U4774">
        <v>0</v>
      </c>
      <c r="V4774">
        <v>0</v>
      </c>
      <c r="W4774" t="s">
        <v>77</v>
      </c>
      <c r="X4774">
        <v>0</v>
      </c>
      <c r="Y4774" t="s">
        <v>78</v>
      </c>
      <c r="Z4774">
        <v>37.232616999999998</v>
      </c>
      <c r="AA4774">
        <v>-121.986211</v>
      </c>
      <c r="AB4774" s="1">
        <v>43685</v>
      </c>
      <c r="AC4774">
        <v>135489</v>
      </c>
      <c r="AD4774" t="s">
        <v>241</v>
      </c>
      <c r="AE4774" t="s">
        <v>80</v>
      </c>
      <c r="AF4774">
        <v>0</v>
      </c>
      <c r="AG4774">
        <v>0</v>
      </c>
      <c r="AH4774" s="1">
        <v>43661</v>
      </c>
      <c r="AI4774">
        <v>0</v>
      </c>
      <c r="AJ4774">
        <v>0</v>
      </c>
      <c r="AK4774">
        <v>0</v>
      </c>
      <c r="AL4774">
        <v>0</v>
      </c>
      <c r="AM4774" t="s">
        <v>93</v>
      </c>
      <c r="AN4774" t="s">
        <v>82</v>
      </c>
      <c r="AO4774">
        <v>0</v>
      </c>
      <c r="AP4774">
        <v>0</v>
      </c>
      <c r="AQ4774">
        <v>0</v>
      </c>
      <c r="AR4774" t="s">
        <v>74</v>
      </c>
      <c r="AS4774">
        <v>0</v>
      </c>
      <c r="AT4774" t="s">
        <v>83</v>
      </c>
      <c r="AU4774">
        <v>0</v>
      </c>
      <c r="AV4774">
        <v>0</v>
      </c>
      <c r="AW4774" t="s">
        <v>228</v>
      </c>
      <c r="AX4774">
        <v>0</v>
      </c>
      <c r="AY4774">
        <v>0</v>
      </c>
      <c r="AZ4774">
        <v>0</v>
      </c>
      <c r="BA4774">
        <v>0</v>
      </c>
      <c r="BB4774">
        <v>0</v>
      </c>
      <c r="BC4774">
        <v>0</v>
      </c>
      <c r="BD4774" t="s">
        <v>13269</v>
      </c>
      <c r="BE4774">
        <v>0</v>
      </c>
      <c r="BF4774">
        <v>0</v>
      </c>
      <c r="BG4774">
        <v>0</v>
      </c>
      <c r="BH4774">
        <v>0</v>
      </c>
      <c r="BI4774">
        <v>0</v>
      </c>
      <c r="BJ4774">
        <v>0</v>
      </c>
      <c r="BK4774">
        <v>0</v>
      </c>
      <c r="BL4774">
        <v>0</v>
      </c>
      <c r="BM4774">
        <v>0</v>
      </c>
      <c r="BN4774">
        <v>0</v>
      </c>
      <c r="BO4774">
        <v>94</v>
      </c>
      <c r="BP4774">
        <f>VLOOKUP(H4774, Sheet1!$A$2:$B$1758, 2, FALSE)</f>
        <v>21.325616436137807</v>
      </c>
      <c r="BQ4774">
        <f t="shared" si="148"/>
        <v>104.26103031954834</v>
      </c>
      <c r="BR4774">
        <f t="shared" si="149"/>
        <v>104.26103031954834</v>
      </c>
    </row>
    <row r="4775" spans="1:70" x14ac:dyDescent="0.35">
      <c r="A4775">
        <v>19844</v>
      </c>
      <c r="B4775" t="s">
        <v>66</v>
      </c>
      <c r="C4775" t="s">
        <v>13270</v>
      </c>
      <c r="D4775" t="s">
        <v>13271</v>
      </c>
      <c r="E4775">
        <v>0</v>
      </c>
      <c r="F4775" t="s">
        <v>88</v>
      </c>
      <c r="G4775" t="s">
        <v>71</v>
      </c>
      <c r="H4775">
        <v>90015</v>
      </c>
      <c r="I4775">
        <v>0</v>
      </c>
      <c r="J4775" t="s">
        <v>8030</v>
      </c>
      <c r="K4775" t="s">
        <v>73</v>
      </c>
      <c r="L4775">
        <v>0</v>
      </c>
      <c r="M4775" t="s">
        <v>74</v>
      </c>
      <c r="N4775" t="s">
        <v>8031</v>
      </c>
      <c r="O4775">
        <v>0</v>
      </c>
      <c r="P4775">
        <v>0</v>
      </c>
      <c r="Q4775">
        <v>0</v>
      </c>
      <c r="R4775">
        <v>0</v>
      </c>
      <c r="S4775">
        <v>0</v>
      </c>
      <c r="T4775">
        <v>4</v>
      </c>
      <c r="U4775">
        <v>0</v>
      </c>
      <c r="V4775">
        <v>0</v>
      </c>
      <c r="W4775" t="s">
        <v>8032</v>
      </c>
      <c r="X4775" t="s">
        <v>8033</v>
      </c>
      <c r="Y4775" t="s">
        <v>78</v>
      </c>
      <c r="Z4775">
        <v>34.037661999999997</v>
      </c>
      <c r="AA4775">
        <v>-118.26003300000001</v>
      </c>
      <c r="AB4775" s="1">
        <v>43812</v>
      </c>
      <c r="AC4775">
        <v>135493</v>
      </c>
      <c r="AD4775" t="s">
        <v>8034</v>
      </c>
      <c r="AE4775">
        <v>0</v>
      </c>
      <c r="AF4775">
        <v>0</v>
      </c>
      <c r="AG4775">
        <v>0</v>
      </c>
      <c r="AH4775">
        <v>0</v>
      </c>
      <c r="AI4775">
        <v>0</v>
      </c>
      <c r="AJ4775">
        <v>0</v>
      </c>
      <c r="AK4775">
        <v>0</v>
      </c>
      <c r="AL4775">
        <v>0</v>
      </c>
      <c r="AM4775" t="s">
        <v>93</v>
      </c>
      <c r="AN4775" t="s">
        <v>82</v>
      </c>
      <c r="AO4775">
        <v>0</v>
      </c>
      <c r="AP4775">
        <v>0</v>
      </c>
      <c r="AQ4775">
        <v>0</v>
      </c>
      <c r="AR4775" t="s">
        <v>74</v>
      </c>
      <c r="AS4775">
        <v>0</v>
      </c>
      <c r="AT4775" t="s">
        <v>83</v>
      </c>
      <c r="AU4775">
        <v>0</v>
      </c>
      <c r="AV4775">
        <v>0</v>
      </c>
      <c r="AW4775">
        <v>0</v>
      </c>
      <c r="AX4775">
        <v>0</v>
      </c>
      <c r="AY4775">
        <v>0</v>
      </c>
      <c r="AZ4775">
        <v>0</v>
      </c>
      <c r="BA4775">
        <v>0</v>
      </c>
      <c r="BB4775">
        <v>0</v>
      </c>
      <c r="BC4775">
        <v>0</v>
      </c>
      <c r="BD4775" t="s">
        <v>9956</v>
      </c>
      <c r="BE4775">
        <v>0</v>
      </c>
      <c r="BF4775">
        <v>0</v>
      </c>
      <c r="BG4775">
        <v>0</v>
      </c>
      <c r="BH4775">
        <v>0</v>
      </c>
      <c r="BI4775">
        <v>0</v>
      </c>
      <c r="BJ4775">
        <v>0</v>
      </c>
      <c r="BK4775">
        <v>0</v>
      </c>
      <c r="BL4775">
        <v>0</v>
      </c>
      <c r="BM4775">
        <v>0</v>
      </c>
      <c r="BN4775">
        <v>0</v>
      </c>
      <c r="BO4775">
        <v>51.875</v>
      </c>
      <c r="BP4775">
        <f>VLOOKUP(H4775, Sheet1!$A$2:$B$1758, 2, FALSE)</f>
        <v>8.286925892446293</v>
      </c>
      <c r="BQ4775">
        <f t="shared" si="148"/>
        <v>55.862335985943552</v>
      </c>
      <c r="BR4775">
        <f t="shared" si="149"/>
        <v>55.862335985943552</v>
      </c>
    </row>
    <row r="4776" spans="1:70" x14ac:dyDescent="0.35">
      <c r="A4776">
        <v>19850</v>
      </c>
      <c r="B4776" t="s">
        <v>66</v>
      </c>
      <c r="C4776" t="s">
        <v>13272</v>
      </c>
      <c r="D4776" t="s">
        <v>13273</v>
      </c>
      <c r="E4776">
        <v>0</v>
      </c>
      <c r="F4776" t="s">
        <v>1165</v>
      </c>
      <c r="G4776" t="s">
        <v>71</v>
      </c>
      <c r="H4776">
        <v>92656</v>
      </c>
      <c r="I4776">
        <v>0</v>
      </c>
      <c r="J4776" t="s">
        <v>7366</v>
      </c>
      <c r="K4776" t="s">
        <v>73</v>
      </c>
      <c r="L4776">
        <v>0</v>
      </c>
      <c r="M4776" t="s">
        <v>7367</v>
      </c>
      <c r="N4776" t="s">
        <v>99</v>
      </c>
      <c r="O4776">
        <v>0</v>
      </c>
      <c r="P4776">
        <v>0</v>
      </c>
      <c r="Q4776">
        <v>0</v>
      </c>
      <c r="R4776">
        <v>0</v>
      </c>
      <c r="S4776">
        <v>0</v>
      </c>
      <c r="T4776">
        <v>0</v>
      </c>
      <c r="U4776">
        <v>2</v>
      </c>
      <c r="V4776">
        <v>0</v>
      </c>
      <c r="W4776" t="s">
        <v>7368</v>
      </c>
      <c r="X4776" t="s">
        <v>7369</v>
      </c>
      <c r="Y4776" t="s">
        <v>78</v>
      </c>
      <c r="Z4776">
        <v>33.593144000000002</v>
      </c>
      <c r="AA4776">
        <v>-117.728472</v>
      </c>
      <c r="AB4776" s="1">
        <v>43812</v>
      </c>
      <c r="AC4776">
        <v>136267</v>
      </c>
      <c r="AD4776" t="s">
        <v>7370</v>
      </c>
      <c r="AE4776">
        <v>0</v>
      </c>
      <c r="AF4776">
        <v>0</v>
      </c>
      <c r="AG4776">
        <v>0</v>
      </c>
      <c r="AH4776">
        <v>0</v>
      </c>
      <c r="AI4776">
        <v>0</v>
      </c>
      <c r="AJ4776">
        <v>0</v>
      </c>
      <c r="AK4776">
        <v>0</v>
      </c>
      <c r="AL4776">
        <v>0</v>
      </c>
      <c r="AM4776" t="s">
        <v>1478</v>
      </c>
      <c r="AN4776" t="s">
        <v>82</v>
      </c>
      <c r="AO4776">
        <v>0</v>
      </c>
      <c r="AP4776">
        <v>0</v>
      </c>
      <c r="AQ4776">
        <v>0</v>
      </c>
      <c r="AR4776" t="s">
        <v>7371</v>
      </c>
      <c r="AS4776">
        <v>0</v>
      </c>
      <c r="AT4776" t="s">
        <v>83</v>
      </c>
      <c r="AU4776" t="s">
        <v>7372</v>
      </c>
      <c r="AV4776">
        <v>0</v>
      </c>
      <c r="AW4776">
        <v>0</v>
      </c>
      <c r="AX4776">
        <v>0</v>
      </c>
      <c r="AY4776">
        <v>0</v>
      </c>
      <c r="AZ4776">
        <v>0</v>
      </c>
      <c r="BA4776">
        <v>0</v>
      </c>
      <c r="BB4776">
        <v>0</v>
      </c>
      <c r="BC4776">
        <v>0</v>
      </c>
      <c r="BD4776">
        <v>0</v>
      </c>
      <c r="BE4776">
        <v>0</v>
      </c>
      <c r="BF4776">
        <v>0</v>
      </c>
      <c r="BG4776">
        <v>0</v>
      </c>
      <c r="BH4776">
        <v>0</v>
      </c>
      <c r="BI4776">
        <v>0</v>
      </c>
      <c r="BJ4776">
        <v>0</v>
      </c>
      <c r="BK4776">
        <v>0</v>
      </c>
      <c r="BL4776">
        <v>0</v>
      </c>
      <c r="BM4776">
        <v>0</v>
      </c>
      <c r="BN4776">
        <v>0</v>
      </c>
      <c r="BO4776">
        <v>116</v>
      </c>
      <c r="BP4776">
        <f>VLOOKUP(H4776, Sheet1!$A$2:$B$1758, 2, FALSE)</f>
        <v>43.141145293534024</v>
      </c>
      <c r="BQ4776">
        <f t="shared" si="148"/>
        <v>136.75778682424635</v>
      </c>
      <c r="BR4776">
        <f t="shared" si="149"/>
        <v>136.75778682424635</v>
      </c>
    </row>
    <row r="4777" spans="1:70" x14ac:dyDescent="0.35">
      <c r="A4777">
        <v>19855</v>
      </c>
      <c r="B4777" t="s">
        <v>66</v>
      </c>
      <c r="C4777" t="s">
        <v>13274</v>
      </c>
      <c r="D4777" t="s">
        <v>13275</v>
      </c>
      <c r="E4777">
        <v>0</v>
      </c>
      <c r="F4777" t="s">
        <v>860</v>
      </c>
      <c r="G4777" t="s">
        <v>71</v>
      </c>
      <c r="H4777">
        <v>94805</v>
      </c>
      <c r="I4777">
        <v>0</v>
      </c>
      <c r="J4777" t="s">
        <v>7366</v>
      </c>
      <c r="K4777" t="s">
        <v>73</v>
      </c>
      <c r="L4777">
        <v>0</v>
      </c>
      <c r="M4777" t="s">
        <v>7367</v>
      </c>
      <c r="N4777" t="s">
        <v>99</v>
      </c>
      <c r="O4777">
        <v>0</v>
      </c>
      <c r="P4777">
        <v>0</v>
      </c>
      <c r="Q4777">
        <v>0</v>
      </c>
      <c r="R4777">
        <v>0</v>
      </c>
      <c r="S4777">
        <v>0</v>
      </c>
      <c r="T4777">
        <v>0</v>
      </c>
      <c r="U4777">
        <v>4</v>
      </c>
      <c r="V4777">
        <v>0</v>
      </c>
      <c r="W4777" t="s">
        <v>7368</v>
      </c>
      <c r="X4777" t="s">
        <v>7369</v>
      </c>
      <c r="Y4777" t="s">
        <v>78</v>
      </c>
      <c r="Z4777">
        <v>37.933078999999999</v>
      </c>
      <c r="AA4777">
        <v>-122.33048599999999</v>
      </c>
      <c r="AB4777" s="1">
        <v>43812</v>
      </c>
      <c r="AC4777">
        <v>136696</v>
      </c>
      <c r="AD4777" t="s">
        <v>7370</v>
      </c>
      <c r="AE4777">
        <v>0</v>
      </c>
      <c r="AF4777">
        <v>0</v>
      </c>
      <c r="AG4777">
        <v>0</v>
      </c>
      <c r="AH4777">
        <v>0</v>
      </c>
      <c r="AI4777">
        <v>0</v>
      </c>
      <c r="AJ4777">
        <v>0</v>
      </c>
      <c r="AK4777">
        <v>0</v>
      </c>
      <c r="AL4777">
        <v>0</v>
      </c>
      <c r="AM4777" t="s">
        <v>1478</v>
      </c>
      <c r="AN4777" t="s">
        <v>82</v>
      </c>
      <c r="AO4777">
        <v>0</v>
      </c>
      <c r="AP4777">
        <v>0</v>
      </c>
      <c r="AQ4777">
        <v>0</v>
      </c>
      <c r="AR4777" t="s">
        <v>7371</v>
      </c>
      <c r="AS4777">
        <v>0</v>
      </c>
      <c r="AT4777" t="s">
        <v>83</v>
      </c>
      <c r="AU4777" t="s">
        <v>7372</v>
      </c>
      <c r="AV4777">
        <v>0</v>
      </c>
      <c r="AW4777">
        <v>0</v>
      </c>
      <c r="AX4777">
        <v>0</v>
      </c>
      <c r="AY4777">
        <v>0</v>
      </c>
      <c r="AZ4777">
        <v>0</v>
      </c>
      <c r="BA4777">
        <v>0</v>
      </c>
      <c r="BB4777">
        <v>0</v>
      </c>
      <c r="BC4777">
        <v>0</v>
      </c>
      <c r="BD4777">
        <v>0</v>
      </c>
      <c r="BE4777">
        <v>0</v>
      </c>
      <c r="BF4777">
        <v>0</v>
      </c>
      <c r="BG4777">
        <v>0</v>
      </c>
      <c r="BH4777">
        <v>0</v>
      </c>
      <c r="BI4777">
        <v>0</v>
      </c>
      <c r="BJ4777">
        <v>0</v>
      </c>
      <c r="BK4777">
        <v>0</v>
      </c>
      <c r="BL4777">
        <v>0</v>
      </c>
      <c r="BM4777">
        <v>0</v>
      </c>
      <c r="BN4777">
        <v>0</v>
      </c>
      <c r="BO4777">
        <v>83</v>
      </c>
      <c r="BP4777">
        <f>VLOOKUP(H4777, Sheet1!$A$2:$B$1758, 2, FALSE)</f>
        <v>6.7413710831937497</v>
      </c>
      <c r="BQ4777">
        <f t="shared" si="148"/>
        <v>86.243677071991129</v>
      </c>
      <c r="BR4777">
        <f t="shared" si="149"/>
        <v>86.243677071991129</v>
      </c>
    </row>
    <row r="4778" spans="1:70" x14ac:dyDescent="0.35">
      <c r="A4778">
        <v>19862</v>
      </c>
      <c r="B4778" t="s">
        <v>66</v>
      </c>
      <c r="C4778" t="s">
        <v>13276</v>
      </c>
      <c r="D4778" t="s">
        <v>13277</v>
      </c>
      <c r="E4778">
        <v>0</v>
      </c>
      <c r="F4778" t="s">
        <v>70</v>
      </c>
      <c r="G4778" t="s">
        <v>71</v>
      </c>
      <c r="H4778">
        <v>95834</v>
      </c>
      <c r="I4778">
        <v>0</v>
      </c>
      <c r="J4778" t="s">
        <v>12629</v>
      </c>
      <c r="K4778" t="s">
        <v>73</v>
      </c>
      <c r="L4778">
        <v>0</v>
      </c>
      <c r="M4778" t="s">
        <v>74</v>
      </c>
      <c r="N4778" t="s">
        <v>99</v>
      </c>
      <c r="O4778">
        <v>0</v>
      </c>
      <c r="P4778">
        <v>0</v>
      </c>
      <c r="Q4778">
        <v>0</v>
      </c>
      <c r="R4778">
        <v>0</v>
      </c>
      <c r="S4778">
        <v>0</v>
      </c>
      <c r="T4778">
        <v>0</v>
      </c>
      <c r="U4778">
        <v>4</v>
      </c>
      <c r="V4778">
        <v>0</v>
      </c>
      <c r="W4778" t="s">
        <v>12630</v>
      </c>
      <c r="X4778" t="s">
        <v>12631</v>
      </c>
      <c r="Y4778" t="s">
        <v>78</v>
      </c>
      <c r="Z4778">
        <v>38.639949999999999</v>
      </c>
      <c r="AA4778">
        <v>-121.49920299999999</v>
      </c>
      <c r="AB4778" s="1">
        <v>43812</v>
      </c>
      <c r="AC4778">
        <v>137137</v>
      </c>
      <c r="AD4778" t="s">
        <v>12632</v>
      </c>
      <c r="AE4778">
        <v>0</v>
      </c>
      <c r="AF4778">
        <v>0</v>
      </c>
      <c r="AG4778">
        <v>0</v>
      </c>
      <c r="AH4778">
        <v>0</v>
      </c>
      <c r="AI4778">
        <v>0</v>
      </c>
      <c r="AJ4778">
        <v>0</v>
      </c>
      <c r="AK4778">
        <v>0</v>
      </c>
      <c r="AL4778">
        <v>0</v>
      </c>
      <c r="AM4778" t="s">
        <v>1478</v>
      </c>
      <c r="AN4778" t="s">
        <v>82</v>
      </c>
      <c r="AO4778">
        <v>0</v>
      </c>
      <c r="AP4778">
        <v>0</v>
      </c>
      <c r="AQ4778">
        <v>0</v>
      </c>
      <c r="AR4778" t="s">
        <v>74</v>
      </c>
      <c r="AS4778">
        <v>0</v>
      </c>
      <c r="AT4778" t="s">
        <v>83</v>
      </c>
      <c r="AU4778">
        <v>0</v>
      </c>
      <c r="AV4778">
        <v>0</v>
      </c>
      <c r="AW4778">
        <v>0</v>
      </c>
      <c r="AX4778">
        <v>0</v>
      </c>
      <c r="AY4778">
        <v>0</v>
      </c>
      <c r="AZ4778">
        <v>0</v>
      </c>
      <c r="BA4778">
        <v>0</v>
      </c>
      <c r="BB4778">
        <v>0</v>
      </c>
      <c r="BC4778">
        <v>0</v>
      </c>
      <c r="BD4778">
        <v>0</v>
      </c>
      <c r="BE4778">
        <v>0</v>
      </c>
      <c r="BF4778">
        <v>0</v>
      </c>
      <c r="BG4778">
        <v>0</v>
      </c>
      <c r="BH4778">
        <v>0</v>
      </c>
      <c r="BI4778">
        <v>0</v>
      </c>
      <c r="BJ4778">
        <v>0</v>
      </c>
      <c r="BK4778">
        <v>0</v>
      </c>
      <c r="BL4778">
        <v>0</v>
      </c>
      <c r="BM4778">
        <v>0</v>
      </c>
      <c r="BN4778">
        <v>0</v>
      </c>
      <c r="BO4778">
        <v>53.5</v>
      </c>
      <c r="BP4778">
        <f>VLOOKUP(H4778, Sheet1!$A$2:$B$1758, 2, FALSE)</f>
        <v>10.122244966447514</v>
      </c>
      <c r="BQ4778">
        <f t="shared" si="148"/>
        <v>58.370417828888982</v>
      </c>
      <c r="BR4778">
        <f t="shared" si="149"/>
        <v>58.370417828888982</v>
      </c>
    </row>
    <row r="4779" spans="1:70" x14ac:dyDescent="0.35">
      <c r="A4779">
        <v>19874</v>
      </c>
      <c r="B4779" t="s">
        <v>66</v>
      </c>
      <c r="C4779" t="s">
        <v>13278</v>
      </c>
      <c r="D4779" t="s">
        <v>13279</v>
      </c>
      <c r="E4779">
        <v>0</v>
      </c>
      <c r="F4779" t="s">
        <v>1750</v>
      </c>
      <c r="G4779" t="s">
        <v>71</v>
      </c>
      <c r="H4779">
        <v>95076</v>
      </c>
      <c r="I4779">
        <v>0</v>
      </c>
      <c r="J4779" t="s">
        <v>13280</v>
      </c>
      <c r="K4779" t="s">
        <v>73</v>
      </c>
      <c r="L4779">
        <v>0</v>
      </c>
      <c r="M4779" t="s">
        <v>74</v>
      </c>
      <c r="N4779" t="s">
        <v>99</v>
      </c>
      <c r="O4779">
        <v>0</v>
      </c>
      <c r="P4779">
        <v>0</v>
      </c>
      <c r="Q4779">
        <v>0</v>
      </c>
      <c r="R4779">
        <v>0</v>
      </c>
      <c r="S4779">
        <v>0</v>
      </c>
      <c r="T4779">
        <v>2</v>
      </c>
      <c r="U4779">
        <v>0</v>
      </c>
      <c r="V4779">
        <v>0</v>
      </c>
      <c r="W4779" t="s">
        <v>77</v>
      </c>
      <c r="X4779">
        <v>0</v>
      </c>
      <c r="Y4779" t="s">
        <v>78</v>
      </c>
      <c r="Z4779">
        <v>36.912582</v>
      </c>
      <c r="AA4779">
        <v>-121.784684</v>
      </c>
      <c r="AB4779" s="1">
        <v>43685</v>
      </c>
      <c r="AC4779">
        <v>137156</v>
      </c>
      <c r="AD4779" t="s">
        <v>241</v>
      </c>
      <c r="AE4779" t="s">
        <v>92</v>
      </c>
      <c r="AF4779">
        <v>0</v>
      </c>
      <c r="AG4779">
        <v>0</v>
      </c>
      <c r="AH4779" s="1">
        <v>43665</v>
      </c>
      <c r="AI4779">
        <v>0</v>
      </c>
      <c r="AJ4779">
        <v>0</v>
      </c>
      <c r="AK4779">
        <v>0</v>
      </c>
      <c r="AL4779">
        <v>0</v>
      </c>
      <c r="AM4779" t="s">
        <v>93</v>
      </c>
      <c r="AN4779" t="s">
        <v>82</v>
      </c>
      <c r="AO4779">
        <v>0</v>
      </c>
      <c r="AP4779">
        <v>0</v>
      </c>
      <c r="AQ4779">
        <v>0</v>
      </c>
      <c r="AR4779" t="s">
        <v>74</v>
      </c>
      <c r="AS4779">
        <v>0</v>
      </c>
      <c r="AT4779" t="s">
        <v>83</v>
      </c>
      <c r="AU4779">
        <v>0</v>
      </c>
      <c r="AV4779">
        <v>0</v>
      </c>
      <c r="AW4779" t="s">
        <v>217</v>
      </c>
      <c r="AX4779">
        <v>0</v>
      </c>
      <c r="AY4779">
        <v>0</v>
      </c>
      <c r="AZ4779">
        <v>0</v>
      </c>
      <c r="BA4779">
        <v>0</v>
      </c>
      <c r="BB4779">
        <v>0</v>
      </c>
      <c r="BC4779">
        <v>0</v>
      </c>
      <c r="BD4779">
        <v>0</v>
      </c>
      <c r="BE4779">
        <v>0</v>
      </c>
      <c r="BF4779">
        <v>0</v>
      </c>
      <c r="BG4779">
        <v>0</v>
      </c>
      <c r="BH4779">
        <v>0</v>
      </c>
      <c r="BI4779">
        <v>0</v>
      </c>
      <c r="BJ4779">
        <v>0</v>
      </c>
      <c r="BK4779">
        <v>0</v>
      </c>
      <c r="BL4779">
        <v>0</v>
      </c>
      <c r="BM4779">
        <v>0</v>
      </c>
      <c r="BN4779">
        <v>0</v>
      </c>
      <c r="BO4779">
        <v>86.071428569999995</v>
      </c>
      <c r="BP4779">
        <f>VLOOKUP(H4779, Sheet1!$A$2:$B$1758, 2, FALSE)</f>
        <v>50.816726664556441</v>
      </c>
      <c r="BQ4779">
        <f t="shared" si="148"/>
        <v>110.52239694442925</v>
      </c>
      <c r="BR4779">
        <f t="shared" si="149"/>
        <v>110.52239694442925</v>
      </c>
    </row>
    <row r="4780" spans="1:70" x14ac:dyDescent="0.35">
      <c r="A4780">
        <v>19883</v>
      </c>
      <c r="B4780" t="s">
        <v>66</v>
      </c>
      <c r="C4780" t="s">
        <v>13281</v>
      </c>
      <c r="D4780" t="s">
        <v>13282</v>
      </c>
      <c r="E4780">
        <v>0</v>
      </c>
      <c r="F4780" t="s">
        <v>1750</v>
      </c>
      <c r="G4780" t="s">
        <v>71</v>
      </c>
      <c r="H4780">
        <v>95076</v>
      </c>
      <c r="I4780">
        <v>0</v>
      </c>
      <c r="J4780" t="s">
        <v>112</v>
      </c>
      <c r="K4780" t="s">
        <v>73</v>
      </c>
      <c r="L4780">
        <v>0</v>
      </c>
      <c r="M4780" t="s">
        <v>74</v>
      </c>
      <c r="N4780" t="s">
        <v>99</v>
      </c>
      <c r="O4780">
        <v>0</v>
      </c>
      <c r="P4780">
        <v>0</v>
      </c>
      <c r="Q4780">
        <v>0</v>
      </c>
      <c r="R4780">
        <v>0</v>
      </c>
      <c r="S4780">
        <v>0</v>
      </c>
      <c r="T4780">
        <v>2</v>
      </c>
      <c r="U4780">
        <v>0</v>
      </c>
      <c r="V4780">
        <v>0</v>
      </c>
      <c r="W4780" t="s">
        <v>77</v>
      </c>
      <c r="X4780">
        <v>0</v>
      </c>
      <c r="Y4780" t="s">
        <v>78</v>
      </c>
      <c r="Z4780">
        <v>36.911042999999999</v>
      </c>
      <c r="AA4780">
        <v>-121.759362</v>
      </c>
      <c r="AB4780" s="1">
        <v>43685</v>
      </c>
      <c r="AC4780">
        <v>137165</v>
      </c>
      <c r="AD4780" t="s">
        <v>241</v>
      </c>
      <c r="AE4780" t="s">
        <v>92</v>
      </c>
      <c r="AF4780">
        <v>0</v>
      </c>
      <c r="AG4780">
        <v>0</v>
      </c>
      <c r="AH4780" s="1">
        <v>43665</v>
      </c>
      <c r="AI4780">
        <v>0</v>
      </c>
      <c r="AJ4780">
        <v>0</v>
      </c>
      <c r="AK4780">
        <v>0</v>
      </c>
      <c r="AL4780">
        <v>0</v>
      </c>
      <c r="AM4780" t="s">
        <v>93</v>
      </c>
      <c r="AN4780" t="s">
        <v>82</v>
      </c>
      <c r="AO4780">
        <v>0</v>
      </c>
      <c r="AP4780">
        <v>0</v>
      </c>
      <c r="AQ4780">
        <v>0</v>
      </c>
      <c r="AR4780" t="s">
        <v>74</v>
      </c>
      <c r="AS4780">
        <v>0</v>
      </c>
      <c r="AT4780" t="s">
        <v>83</v>
      </c>
      <c r="AU4780">
        <v>0</v>
      </c>
      <c r="AV4780">
        <v>0</v>
      </c>
      <c r="AW4780" t="s">
        <v>242</v>
      </c>
      <c r="AX4780">
        <v>0</v>
      </c>
      <c r="AY4780">
        <v>0</v>
      </c>
      <c r="AZ4780">
        <v>0</v>
      </c>
      <c r="BA4780">
        <v>0</v>
      </c>
      <c r="BB4780">
        <v>0</v>
      </c>
      <c r="BC4780">
        <v>0</v>
      </c>
      <c r="BD4780">
        <v>0</v>
      </c>
      <c r="BE4780">
        <v>0</v>
      </c>
      <c r="BF4780">
        <v>0</v>
      </c>
      <c r="BG4780">
        <v>0</v>
      </c>
      <c r="BH4780">
        <v>0</v>
      </c>
      <c r="BI4780">
        <v>0</v>
      </c>
      <c r="BJ4780">
        <v>0</v>
      </c>
      <c r="BK4780">
        <v>0</v>
      </c>
      <c r="BL4780">
        <v>0</v>
      </c>
      <c r="BM4780">
        <v>0</v>
      </c>
      <c r="BN4780">
        <v>0</v>
      </c>
      <c r="BO4780">
        <v>9.3000000000000007</v>
      </c>
      <c r="BP4780">
        <f>VLOOKUP(H4780, Sheet1!$A$2:$B$1758, 2, FALSE)</f>
        <v>50.816726664556441</v>
      </c>
      <c r="BQ4780">
        <f t="shared" si="148"/>
        <v>33.750968374429256</v>
      </c>
      <c r="BR4780">
        <f t="shared" si="149"/>
        <v>33.750968374429256</v>
      </c>
    </row>
    <row r="4781" spans="1:70" x14ac:dyDescent="0.35">
      <c r="A4781">
        <v>19898</v>
      </c>
      <c r="B4781" t="s">
        <v>66</v>
      </c>
      <c r="C4781" t="s">
        <v>13283</v>
      </c>
      <c r="D4781" t="s">
        <v>13284</v>
      </c>
      <c r="E4781">
        <v>0</v>
      </c>
      <c r="F4781" t="s">
        <v>1750</v>
      </c>
      <c r="G4781" t="s">
        <v>71</v>
      </c>
      <c r="H4781">
        <v>95076</v>
      </c>
      <c r="I4781">
        <v>0</v>
      </c>
      <c r="J4781" t="s">
        <v>112</v>
      </c>
      <c r="K4781" t="s">
        <v>73</v>
      </c>
      <c r="L4781">
        <v>0</v>
      </c>
      <c r="M4781" t="s">
        <v>74</v>
      </c>
      <c r="N4781" t="s">
        <v>99</v>
      </c>
      <c r="O4781">
        <v>0</v>
      </c>
      <c r="P4781">
        <v>0</v>
      </c>
      <c r="Q4781">
        <v>0</v>
      </c>
      <c r="R4781">
        <v>0</v>
      </c>
      <c r="S4781">
        <v>0</v>
      </c>
      <c r="T4781">
        <v>4</v>
      </c>
      <c r="U4781">
        <v>0</v>
      </c>
      <c r="V4781">
        <v>0</v>
      </c>
      <c r="W4781" t="s">
        <v>77</v>
      </c>
      <c r="X4781">
        <v>0</v>
      </c>
      <c r="Y4781" t="s">
        <v>78</v>
      </c>
      <c r="Z4781">
        <v>36.912241999999999</v>
      </c>
      <c r="AA4781">
        <v>-121.765972</v>
      </c>
      <c r="AB4781" s="1">
        <v>43685</v>
      </c>
      <c r="AC4781">
        <v>137186</v>
      </c>
      <c r="AD4781" t="s">
        <v>241</v>
      </c>
      <c r="AE4781" t="s">
        <v>92</v>
      </c>
      <c r="AF4781">
        <v>0</v>
      </c>
      <c r="AG4781">
        <v>0</v>
      </c>
      <c r="AH4781" s="1">
        <v>43647</v>
      </c>
      <c r="AI4781">
        <v>0</v>
      </c>
      <c r="AJ4781">
        <v>0</v>
      </c>
      <c r="AK4781">
        <v>0</v>
      </c>
      <c r="AL4781">
        <v>0</v>
      </c>
      <c r="AM4781" t="s">
        <v>93</v>
      </c>
      <c r="AN4781" t="s">
        <v>82</v>
      </c>
      <c r="AO4781">
        <v>0</v>
      </c>
      <c r="AP4781">
        <v>0</v>
      </c>
      <c r="AQ4781">
        <v>0</v>
      </c>
      <c r="AR4781" t="s">
        <v>74</v>
      </c>
      <c r="AS4781">
        <v>0</v>
      </c>
      <c r="AT4781" t="s">
        <v>83</v>
      </c>
      <c r="AU4781">
        <v>0</v>
      </c>
      <c r="AV4781">
        <v>0</v>
      </c>
      <c r="AW4781" t="s">
        <v>94</v>
      </c>
      <c r="AX4781">
        <v>0</v>
      </c>
      <c r="AY4781">
        <v>0</v>
      </c>
      <c r="AZ4781">
        <v>0</v>
      </c>
      <c r="BA4781">
        <v>0</v>
      </c>
      <c r="BB4781">
        <v>0</v>
      </c>
      <c r="BC4781">
        <v>0</v>
      </c>
      <c r="BD4781">
        <v>0</v>
      </c>
      <c r="BE4781">
        <v>0</v>
      </c>
      <c r="BF4781">
        <v>0</v>
      </c>
      <c r="BG4781">
        <v>0</v>
      </c>
      <c r="BH4781">
        <v>0</v>
      </c>
      <c r="BI4781">
        <v>0</v>
      </c>
      <c r="BJ4781">
        <v>0</v>
      </c>
      <c r="BK4781">
        <v>0</v>
      </c>
      <c r="BL4781">
        <v>0</v>
      </c>
      <c r="BM4781">
        <v>0</v>
      </c>
      <c r="BN4781">
        <v>0</v>
      </c>
      <c r="BO4781">
        <v>27.125</v>
      </c>
      <c r="BP4781">
        <f>VLOOKUP(H4781, Sheet1!$A$2:$B$1758, 2, FALSE)</f>
        <v>50.816726664556441</v>
      </c>
      <c r="BQ4781">
        <f t="shared" si="148"/>
        <v>51.575968374429252</v>
      </c>
      <c r="BR4781">
        <f t="shared" si="149"/>
        <v>51.575968374429252</v>
      </c>
    </row>
    <row r="4782" spans="1:70" x14ac:dyDescent="0.35">
      <c r="A4782">
        <v>19903</v>
      </c>
      <c r="B4782" t="s">
        <v>66</v>
      </c>
      <c r="C4782" t="s">
        <v>13285</v>
      </c>
      <c r="D4782" t="s">
        <v>13286</v>
      </c>
      <c r="E4782">
        <v>0</v>
      </c>
      <c r="F4782" t="s">
        <v>849</v>
      </c>
      <c r="G4782" t="s">
        <v>71</v>
      </c>
      <c r="H4782">
        <v>92064</v>
      </c>
      <c r="I4782">
        <v>0</v>
      </c>
      <c r="J4782" t="s">
        <v>12629</v>
      </c>
      <c r="K4782" t="s">
        <v>73</v>
      </c>
      <c r="L4782">
        <v>0</v>
      </c>
      <c r="M4782" t="s">
        <v>74</v>
      </c>
      <c r="N4782" t="s">
        <v>99</v>
      </c>
      <c r="O4782">
        <v>0</v>
      </c>
      <c r="P4782">
        <v>0</v>
      </c>
      <c r="Q4782">
        <v>0</v>
      </c>
      <c r="R4782">
        <v>0</v>
      </c>
      <c r="S4782">
        <v>0</v>
      </c>
      <c r="T4782">
        <v>1</v>
      </c>
      <c r="U4782">
        <v>3</v>
      </c>
      <c r="V4782">
        <v>0</v>
      </c>
      <c r="W4782" t="s">
        <v>12630</v>
      </c>
      <c r="X4782" t="s">
        <v>12631</v>
      </c>
      <c r="Y4782" t="s">
        <v>78</v>
      </c>
      <c r="Z4782">
        <v>32.958302000000003</v>
      </c>
      <c r="AA4782">
        <v>-117.039434</v>
      </c>
      <c r="AB4782" s="1">
        <v>43812</v>
      </c>
      <c r="AC4782">
        <v>139501</v>
      </c>
      <c r="AD4782" t="s">
        <v>12632</v>
      </c>
      <c r="AE4782">
        <v>0</v>
      </c>
      <c r="AF4782">
        <v>0</v>
      </c>
      <c r="AG4782">
        <v>0</v>
      </c>
      <c r="AH4782">
        <v>0</v>
      </c>
      <c r="AI4782">
        <v>0</v>
      </c>
      <c r="AJ4782">
        <v>0</v>
      </c>
      <c r="AK4782">
        <v>0</v>
      </c>
      <c r="AL4782">
        <v>0</v>
      </c>
      <c r="AM4782" t="s">
        <v>101</v>
      </c>
      <c r="AN4782" t="s">
        <v>82</v>
      </c>
      <c r="AO4782">
        <v>0</v>
      </c>
      <c r="AP4782">
        <v>0</v>
      </c>
      <c r="AQ4782">
        <v>0</v>
      </c>
      <c r="AR4782" t="s">
        <v>74</v>
      </c>
      <c r="AS4782">
        <v>0</v>
      </c>
      <c r="AT4782" t="s">
        <v>83</v>
      </c>
      <c r="AU4782">
        <v>0</v>
      </c>
      <c r="AV4782">
        <v>0</v>
      </c>
      <c r="AW4782">
        <v>0</v>
      </c>
      <c r="AX4782">
        <v>0</v>
      </c>
      <c r="AY4782">
        <v>0</v>
      </c>
      <c r="AZ4782">
        <v>0</v>
      </c>
      <c r="BA4782">
        <v>0</v>
      </c>
      <c r="BB4782">
        <v>0</v>
      </c>
      <c r="BC4782">
        <v>0</v>
      </c>
      <c r="BD4782">
        <v>0</v>
      </c>
      <c r="BE4782">
        <v>0</v>
      </c>
      <c r="BF4782">
        <v>0</v>
      </c>
      <c r="BG4782">
        <v>0</v>
      </c>
      <c r="BH4782">
        <v>0</v>
      </c>
      <c r="BI4782">
        <v>0</v>
      </c>
      <c r="BJ4782">
        <v>0</v>
      </c>
      <c r="BK4782">
        <v>0</v>
      </c>
      <c r="BL4782">
        <v>0</v>
      </c>
      <c r="BM4782">
        <v>0</v>
      </c>
      <c r="BN4782">
        <v>0</v>
      </c>
      <c r="BO4782">
        <v>9.3000000000000007</v>
      </c>
      <c r="BP4782">
        <f>VLOOKUP(H4782, Sheet1!$A$2:$B$1758, 2, FALSE)</f>
        <v>7.7418150148381093</v>
      </c>
      <c r="BQ4782">
        <f t="shared" si="148"/>
        <v>13.025050520039049</v>
      </c>
      <c r="BR4782">
        <f t="shared" si="149"/>
        <v>13.025050520039049</v>
      </c>
    </row>
    <row r="4783" spans="1:70" ht="145" x14ac:dyDescent="0.35">
      <c r="A4783">
        <v>19904</v>
      </c>
      <c r="B4783" t="s">
        <v>66</v>
      </c>
      <c r="C4783" t="s">
        <v>13287</v>
      </c>
      <c r="D4783" t="s">
        <v>13288</v>
      </c>
      <c r="E4783" s="2" t="s">
        <v>13289</v>
      </c>
      <c r="F4783" t="s">
        <v>1008</v>
      </c>
      <c r="G4783" t="s">
        <v>71</v>
      </c>
      <c r="H4783">
        <v>94303</v>
      </c>
      <c r="I4783">
        <v>0</v>
      </c>
      <c r="J4783" t="s">
        <v>8030</v>
      </c>
      <c r="K4783" t="s">
        <v>73</v>
      </c>
      <c r="L4783">
        <v>0</v>
      </c>
      <c r="M4783" t="s">
        <v>74</v>
      </c>
      <c r="N4783" t="s">
        <v>8031</v>
      </c>
      <c r="O4783">
        <v>0</v>
      </c>
      <c r="P4783">
        <v>0</v>
      </c>
      <c r="Q4783">
        <v>0</v>
      </c>
      <c r="R4783">
        <v>0</v>
      </c>
      <c r="S4783">
        <v>0</v>
      </c>
      <c r="T4783">
        <v>2</v>
      </c>
      <c r="U4783">
        <v>2</v>
      </c>
      <c r="V4783">
        <v>0</v>
      </c>
      <c r="W4783" t="s">
        <v>8032</v>
      </c>
      <c r="X4783" t="s">
        <v>8033</v>
      </c>
      <c r="Y4783" t="s">
        <v>78</v>
      </c>
      <c r="Z4783">
        <v>37.447926000000002</v>
      </c>
      <c r="AA4783">
        <v>-122.12562699999999</v>
      </c>
      <c r="AB4783" s="1">
        <v>43812</v>
      </c>
      <c r="AC4783">
        <v>139506</v>
      </c>
      <c r="AD4783" t="s">
        <v>8034</v>
      </c>
      <c r="AE4783">
        <v>0</v>
      </c>
      <c r="AF4783">
        <v>0</v>
      </c>
      <c r="AG4783">
        <v>0</v>
      </c>
      <c r="AH4783">
        <v>0</v>
      </c>
      <c r="AI4783">
        <v>0</v>
      </c>
      <c r="AJ4783">
        <v>0</v>
      </c>
      <c r="AK4783">
        <v>0</v>
      </c>
      <c r="AL4783">
        <v>0</v>
      </c>
      <c r="AM4783" t="s">
        <v>612</v>
      </c>
      <c r="AN4783" t="s">
        <v>82</v>
      </c>
      <c r="AO4783">
        <v>0</v>
      </c>
      <c r="AP4783">
        <v>0</v>
      </c>
      <c r="AQ4783">
        <v>0</v>
      </c>
      <c r="AR4783" t="s">
        <v>74</v>
      </c>
      <c r="AS4783">
        <v>0</v>
      </c>
      <c r="AT4783" t="s">
        <v>83</v>
      </c>
      <c r="AU4783">
        <v>0</v>
      </c>
      <c r="AV4783">
        <v>0</v>
      </c>
      <c r="AW4783">
        <v>0</v>
      </c>
      <c r="AX4783">
        <v>0</v>
      </c>
      <c r="AY4783">
        <v>0</v>
      </c>
      <c r="AZ4783">
        <v>0</v>
      </c>
      <c r="BA4783">
        <v>0</v>
      </c>
      <c r="BB4783">
        <v>0</v>
      </c>
      <c r="BC4783">
        <v>0</v>
      </c>
      <c r="BD4783" t="s">
        <v>8046</v>
      </c>
      <c r="BE4783">
        <v>0</v>
      </c>
      <c r="BF4783">
        <v>0</v>
      </c>
      <c r="BG4783">
        <v>0</v>
      </c>
      <c r="BH4783">
        <v>0</v>
      </c>
      <c r="BI4783">
        <v>0</v>
      </c>
      <c r="BJ4783">
        <v>0</v>
      </c>
      <c r="BK4783">
        <v>0</v>
      </c>
      <c r="BL4783">
        <v>0</v>
      </c>
      <c r="BM4783">
        <v>0</v>
      </c>
      <c r="BN4783">
        <v>0</v>
      </c>
      <c r="BO4783">
        <v>42.5</v>
      </c>
      <c r="BP4783">
        <f>VLOOKUP(H4783, Sheet1!$A$2:$B$1758, 2, FALSE)</f>
        <v>15.833562742189471</v>
      </c>
      <c r="BQ4783">
        <f t="shared" si="148"/>
        <v>50.118474610129539</v>
      </c>
      <c r="BR4783">
        <f t="shared" si="149"/>
        <v>50.118474610129539</v>
      </c>
    </row>
    <row r="4784" spans="1:70" x14ac:dyDescent="0.35">
      <c r="A4784">
        <v>19905</v>
      </c>
      <c r="B4784" t="s">
        <v>66</v>
      </c>
      <c r="C4784" t="s">
        <v>13290</v>
      </c>
      <c r="D4784" t="s">
        <v>13291</v>
      </c>
      <c r="E4784">
        <v>0</v>
      </c>
      <c r="F4784" t="s">
        <v>7576</v>
      </c>
      <c r="G4784" t="s">
        <v>71</v>
      </c>
      <c r="H4784">
        <v>91710</v>
      </c>
      <c r="I4784">
        <v>0</v>
      </c>
      <c r="J4784" t="s">
        <v>8735</v>
      </c>
      <c r="K4784" t="s">
        <v>73</v>
      </c>
      <c r="L4784">
        <v>0</v>
      </c>
      <c r="M4784" t="s">
        <v>74</v>
      </c>
      <c r="N4784" t="s">
        <v>99</v>
      </c>
      <c r="O4784">
        <v>0</v>
      </c>
      <c r="P4784">
        <v>0</v>
      </c>
      <c r="Q4784">
        <v>0</v>
      </c>
      <c r="R4784">
        <v>0</v>
      </c>
      <c r="S4784">
        <v>0</v>
      </c>
      <c r="T4784">
        <v>2</v>
      </c>
      <c r="U4784">
        <v>0</v>
      </c>
      <c r="V4784">
        <v>0</v>
      </c>
      <c r="W4784" t="s">
        <v>8736</v>
      </c>
      <c r="X4784" t="s">
        <v>8737</v>
      </c>
      <c r="Y4784" t="s">
        <v>91</v>
      </c>
      <c r="Z4784">
        <v>33.979151999999999</v>
      </c>
      <c r="AA4784">
        <v>-117.634593</v>
      </c>
      <c r="AB4784" s="1">
        <v>43812</v>
      </c>
      <c r="AC4784">
        <v>139983</v>
      </c>
      <c r="AD4784" t="s">
        <v>8738</v>
      </c>
      <c r="AE4784">
        <v>0</v>
      </c>
      <c r="AF4784">
        <v>0</v>
      </c>
      <c r="AG4784">
        <v>0</v>
      </c>
      <c r="AH4784">
        <v>0</v>
      </c>
      <c r="AI4784">
        <v>0</v>
      </c>
      <c r="AJ4784">
        <v>0</v>
      </c>
      <c r="AK4784">
        <v>0</v>
      </c>
      <c r="AL4784">
        <v>0</v>
      </c>
      <c r="AM4784" t="s">
        <v>93</v>
      </c>
      <c r="AN4784" t="s">
        <v>82</v>
      </c>
      <c r="AO4784">
        <v>0</v>
      </c>
      <c r="AP4784">
        <v>0</v>
      </c>
      <c r="AQ4784">
        <v>0</v>
      </c>
      <c r="AR4784" t="s">
        <v>74</v>
      </c>
      <c r="AS4784">
        <v>0</v>
      </c>
      <c r="AT4784" t="s">
        <v>83</v>
      </c>
      <c r="AU4784">
        <v>0</v>
      </c>
      <c r="AV4784">
        <v>0</v>
      </c>
      <c r="AW4784">
        <v>0</v>
      </c>
      <c r="AX4784">
        <v>0</v>
      </c>
      <c r="AY4784">
        <v>0</v>
      </c>
      <c r="AZ4784">
        <v>0</v>
      </c>
      <c r="BA4784">
        <v>0</v>
      </c>
      <c r="BB4784">
        <v>0</v>
      </c>
      <c r="BC4784">
        <v>0</v>
      </c>
      <c r="BD4784" t="s">
        <v>13292</v>
      </c>
      <c r="BE4784">
        <v>0</v>
      </c>
      <c r="BF4784">
        <v>0</v>
      </c>
      <c r="BG4784">
        <v>0</v>
      </c>
      <c r="BH4784">
        <v>0</v>
      </c>
      <c r="BI4784">
        <v>0</v>
      </c>
      <c r="BJ4784">
        <v>0</v>
      </c>
      <c r="BK4784">
        <v>0</v>
      </c>
      <c r="BL4784">
        <v>0</v>
      </c>
      <c r="BM4784">
        <v>0</v>
      </c>
      <c r="BN4784">
        <v>0</v>
      </c>
      <c r="BO4784">
        <v>74</v>
      </c>
      <c r="BP4784">
        <f>VLOOKUP(H4784, Sheet1!$A$2:$B$1758, 2, FALSE)</f>
        <v>54.017496196502698</v>
      </c>
      <c r="BQ4784">
        <f t="shared" si="148"/>
        <v>99.991050149394127</v>
      </c>
      <c r="BR4784">
        <f t="shared" si="149"/>
        <v>99.991050149394127</v>
      </c>
    </row>
    <row r="4785" spans="1:70" x14ac:dyDescent="0.35">
      <c r="A4785">
        <v>19911</v>
      </c>
      <c r="B4785" t="s">
        <v>66</v>
      </c>
      <c r="C4785" t="s">
        <v>13293</v>
      </c>
      <c r="D4785" t="s">
        <v>13294</v>
      </c>
      <c r="E4785">
        <v>0</v>
      </c>
      <c r="F4785" t="s">
        <v>1951</v>
      </c>
      <c r="G4785" t="s">
        <v>71</v>
      </c>
      <c r="H4785">
        <v>90266</v>
      </c>
      <c r="I4785">
        <v>0</v>
      </c>
      <c r="J4785" t="s">
        <v>7366</v>
      </c>
      <c r="K4785" t="s">
        <v>73</v>
      </c>
      <c r="L4785">
        <v>0</v>
      </c>
      <c r="M4785" t="s">
        <v>7367</v>
      </c>
      <c r="N4785" t="s">
        <v>99</v>
      </c>
      <c r="O4785">
        <v>0</v>
      </c>
      <c r="P4785">
        <v>0</v>
      </c>
      <c r="Q4785">
        <v>0</v>
      </c>
      <c r="R4785">
        <v>0</v>
      </c>
      <c r="S4785">
        <v>0</v>
      </c>
      <c r="T4785">
        <v>0</v>
      </c>
      <c r="U4785">
        <v>2</v>
      </c>
      <c r="V4785">
        <v>0</v>
      </c>
      <c r="W4785" t="s">
        <v>7368</v>
      </c>
      <c r="X4785" t="s">
        <v>7369</v>
      </c>
      <c r="Y4785" t="s">
        <v>78</v>
      </c>
      <c r="Z4785">
        <v>33.894972000000003</v>
      </c>
      <c r="AA4785">
        <v>-118.37913399999999</v>
      </c>
      <c r="AB4785" s="1">
        <v>43812</v>
      </c>
      <c r="AC4785">
        <v>140497</v>
      </c>
      <c r="AD4785" t="s">
        <v>7370</v>
      </c>
      <c r="AE4785">
        <v>0</v>
      </c>
      <c r="AF4785">
        <v>0</v>
      </c>
      <c r="AG4785">
        <v>0</v>
      </c>
      <c r="AH4785">
        <v>0</v>
      </c>
      <c r="AI4785">
        <v>0</v>
      </c>
      <c r="AJ4785">
        <v>0</v>
      </c>
      <c r="AK4785">
        <v>0</v>
      </c>
      <c r="AL4785">
        <v>0</v>
      </c>
      <c r="AM4785" t="s">
        <v>1478</v>
      </c>
      <c r="AN4785" t="s">
        <v>82</v>
      </c>
      <c r="AO4785">
        <v>0</v>
      </c>
      <c r="AP4785">
        <v>0</v>
      </c>
      <c r="AQ4785">
        <v>0</v>
      </c>
      <c r="AR4785" t="s">
        <v>7371</v>
      </c>
      <c r="AS4785">
        <v>0</v>
      </c>
      <c r="AT4785" t="s">
        <v>83</v>
      </c>
      <c r="AU4785" t="s">
        <v>7372</v>
      </c>
      <c r="AV4785">
        <v>0</v>
      </c>
      <c r="AW4785">
        <v>0</v>
      </c>
      <c r="AX4785">
        <v>0</v>
      </c>
      <c r="AY4785">
        <v>0</v>
      </c>
      <c r="AZ4785">
        <v>0</v>
      </c>
      <c r="BA4785">
        <v>0</v>
      </c>
      <c r="BB4785">
        <v>0</v>
      </c>
      <c r="BC4785">
        <v>0</v>
      </c>
      <c r="BD4785">
        <v>0</v>
      </c>
      <c r="BE4785">
        <v>0</v>
      </c>
      <c r="BF4785">
        <v>0</v>
      </c>
      <c r="BG4785">
        <v>0</v>
      </c>
      <c r="BH4785">
        <v>0</v>
      </c>
      <c r="BI4785">
        <v>0</v>
      </c>
      <c r="BJ4785">
        <v>0</v>
      </c>
      <c r="BK4785">
        <v>0</v>
      </c>
      <c r="BL4785">
        <v>0</v>
      </c>
      <c r="BM4785">
        <v>0</v>
      </c>
      <c r="BN4785">
        <v>0</v>
      </c>
      <c r="BO4785">
        <v>110.4</v>
      </c>
      <c r="BP4785">
        <f>VLOOKUP(H4785, Sheet1!$A$2:$B$1758, 2, FALSE)</f>
        <v>5.7081335272128335</v>
      </c>
      <c r="BQ4785">
        <f t="shared" si="148"/>
        <v>113.14652464870878</v>
      </c>
      <c r="BR4785">
        <f t="shared" si="149"/>
        <v>113.14652464870878</v>
      </c>
    </row>
    <row r="4786" spans="1:70" x14ac:dyDescent="0.35">
      <c r="A4786">
        <v>19913</v>
      </c>
      <c r="B4786" t="s">
        <v>66</v>
      </c>
      <c r="C4786" t="s">
        <v>13295</v>
      </c>
      <c r="D4786" t="s">
        <v>13296</v>
      </c>
      <c r="E4786">
        <v>0</v>
      </c>
      <c r="F4786" t="s">
        <v>700</v>
      </c>
      <c r="G4786" t="s">
        <v>71</v>
      </c>
      <c r="H4786">
        <v>94520</v>
      </c>
      <c r="I4786">
        <v>0</v>
      </c>
      <c r="J4786" t="s">
        <v>8030</v>
      </c>
      <c r="K4786" t="s">
        <v>73</v>
      </c>
      <c r="L4786">
        <v>0</v>
      </c>
      <c r="M4786" t="s">
        <v>74</v>
      </c>
      <c r="N4786" t="s">
        <v>8085</v>
      </c>
      <c r="O4786">
        <v>0</v>
      </c>
      <c r="P4786">
        <v>0</v>
      </c>
      <c r="Q4786">
        <v>0</v>
      </c>
      <c r="R4786">
        <v>0</v>
      </c>
      <c r="S4786">
        <v>0</v>
      </c>
      <c r="T4786">
        <v>1</v>
      </c>
      <c r="U4786">
        <v>0</v>
      </c>
      <c r="V4786">
        <v>0</v>
      </c>
      <c r="W4786" t="s">
        <v>8032</v>
      </c>
      <c r="X4786" t="s">
        <v>8033</v>
      </c>
      <c r="Y4786" t="s">
        <v>78</v>
      </c>
      <c r="Z4786">
        <v>37.973353000000003</v>
      </c>
      <c r="AA4786">
        <v>-122.031921</v>
      </c>
      <c r="AB4786" s="1">
        <v>43812</v>
      </c>
      <c r="AC4786">
        <v>140502</v>
      </c>
      <c r="AD4786" t="s">
        <v>8034</v>
      </c>
      <c r="AE4786">
        <v>0</v>
      </c>
      <c r="AF4786">
        <v>0</v>
      </c>
      <c r="AG4786">
        <v>0</v>
      </c>
      <c r="AH4786">
        <v>0</v>
      </c>
      <c r="AI4786">
        <v>0</v>
      </c>
      <c r="AJ4786">
        <v>0</v>
      </c>
      <c r="AK4786">
        <v>0</v>
      </c>
      <c r="AL4786">
        <v>0</v>
      </c>
      <c r="AM4786" t="s">
        <v>93</v>
      </c>
      <c r="AN4786" t="s">
        <v>82</v>
      </c>
      <c r="AO4786">
        <v>0</v>
      </c>
      <c r="AP4786">
        <v>0</v>
      </c>
      <c r="AQ4786">
        <v>0</v>
      </c>
      <c r="AR4786" t="s">
        <v>74</v>
      </c>
      <c r="AS4786">
        <v>0</v>
      </c>
      <c r="AT4786" t="s">
        <v>83</v>
      </c>
      <c r="AU4786">
        <v>0</v>
      </c>
      <c r="AV4786">
        <v>0</v>
      </c>
      <c r="AW4786">
        <v>0</v>
      </c>
      <c r="AX4786">
        <v>0</v>
      </c>
      <c r="AY4786">
        <v>0</v>
      </c>
      <c r="AZ4786">
        <v>0</v>
      </c>
      <c r="BA4786">
        <v>0</v>
      </c>
      <c r="BB4786">
        <v>0</v>
      </c>
      <c r="BC4786">
        <v>0</v>
      </c>
      <c r="BD4786" t="s">
        <v>8035</v>
      </c>
      <c r="BE4786">
        <v>0</v>
      </c>
      <c r="BF4786">
        <v>0</v>
      </c>
      <c r="BG4786">
        <v>0</v>
      </c>
      <c r="BH4786">
        <v>0</v>
      </c>
      <c r="BI4786">
        <v>0</v>
      </c>
      <c r="BJ4786">
        <v>0</v>
      </c>
      <c r="BK4786">
        <v>0</v>
      </c>
      <c r="BL4786">
        <v>0</v>
      </c>
      <c r="BM4786">
        <v>0</v>
      </c>
      <c r="BN4786">
        <v>0</v>
      </c>
      <c r="BO4786">
        <v>83</v>
      </c>
      <c r="BP4786">
        <f>VLOOKUP(H4786, Sheet1!$A$2:$B$1758, 2, FALSE)</f>
        <v>0</v>
      </c>
      <c r="BQ4786">
        <f t="shared" si="148"/>
        <v>83</v>
      </c>
      <c r="BR4786">
        <f t="shared" si="149"/>
        <v>83</v>
      </c>
    </row>
    <row r="4787" spans="1:70" x14ac:dyDescent="0.35">
      <c r="A4787">
        <v>19915</v>
      </c>
      <c r="B4787" t="s">
        <v>66</v>
      </c>
      <c r="C4787" t="s">
        <v>13297</v>
      </c>
      <c r="D4787" t="s">
        <v>13298</v>
      </c>
      <c r="E4787">
        <v>0</v>
      </c>
      <c r="F4787" t="s">
        <v>932</v>
      </c>
      <c r="G4787" t="s">
        <v>71</v>
      </c>
      <c r="H4787">
        <v>95210</v>
      </c>
      <c r="I4787">
        <v>0</v>
      </c>
      <c r="J4787" t="s">
        <v>8030</v>
      </c>
      <c r="K4787" t="s">
        <v>73</v>
      </c>
      <c r="L4787">
        <v>0</v>
      </c>
      <c r="M4787" t="s">
        <v>74</v>
      </c>
      <c r="N4787" t="s">
        <v>8031</v>
      </c>
      <c r="O4787">
        <v>0</v>
      </c>
      <c r="P4787">
        <v>0</v>
      </c>
      <c r="Q4787">
        <v>0</v>
      </c>
      <c r="R4787">
        <v>0</v>
      </c>
      <c r="S4787">
        <v>0</v>
      </c>
      <c r="T4787">
        <v>1</v>
      </c>
      <c r="U4787">
        <v>0</v>
      </c>
      <c r="V4787">
        <v>0</v>
      </c>
      <c r="W4787" t="s">
        <v>8032</v>
      </c>
      <c r="X4787" t="s">
        <v>8033</v>
      </c>
      <c r="Y4787" t="s">
        <v>78</v>
      </c>
      <c r="Z4787">
        <v>38.037503999999998</v>
      </c>
      <c r="AA4787">
        <v>-121.29835300000001</v>
      </c>
      <c r="AB4787" s="1">
        <v>43812</v>
      </c>
      <c r="AC4787">
        <v>142053</v>
      </c>
      <c r="AD4787" t="s">
        <v>8034</v>
      </c>
      <c r="AE4787">
        <v>0</v>
      </c>
      <c r="AF4787">
        <v>0</v>
      </c>
      <c r="AG4787">
        <v>0</v>
      </c>
      <c r="AH4787">
        <v>0</v>
      </c>
      <c r="AI4787">
        <v>0</v>
      </c>
      <c r="AJ4787">
        <v>0</v>
      </c>
      <c r="AK4787">
        <v>0</v>
      </c>
      <c r="AL4787">
        <v>0</v>
      </c>
      <c r="AM4787" t="s">
        <v>93</v>
      </c>
      <c r="AN4787" t="s">
        <v>82</v>
      </c>
      <c r="AO4787">
        <v>0</v>
      </c>
      <c r="AP4787">
        <v>0</v>
      </c>
      <c r="AQ4787">
        <v>0</v>
      </c>
      <c r="AR4787" t="s">
        <v>74</v>
      </c>
      <c r="AS4787">
        <v>0</v>
      </c>
      <c r="AT4787" t="s">
        <v>83</v>
      </c>
      <c r="AU4787">
        <v>0</v>
      </c>
      <c r="AV4787">
        <v>0</v>
      </c>
      <c r="AW4787">
        <v>0</v>
      </c>
      <c r="AX4787">
        <v>0</v>
      </c>
      <c r="AY4787">
        <v>0</v>
      </c>
      <c r="AZ4787">
        <v>0</v>
      </c>
      <c r="BA4787">
        <v>0</v>
      </c>
      <c r="BB4787">
        <v>0</v>
      </c>
      <c r="BC4787">
        <v>0</v>
      </c>
      <c r="BD4787" t="s">
        <v>8035</v>
      </c>
      <c r="BE4787">
        <v>0</v>
      </c>
      <c r="BF4787">
        <v>0</v>
      </c>
      <c r="BG4787">
        <v>0</v>
      </c>
      <c r="BH4787">
        <v>0</v>
      </c>
      <c r="BI4787">
        <v>0</v>
      </c>
      <c r="BJ4787">
        <v>0</v>
      </c>
      <c r="BK4787">
        <v>0</v>
      </c>
      <c r="BL4787">
        <v>0</v>
      </c>
      <c r="BM4787">
        <v>0</v>
      </c>
      <c r="BN4787">
        <v>0</v>
      </c>
      <c r="BO4787">
        <v>112.125</v>
      </c>
      <c r="BP4787">
        <f>VLOOKUP(H4787, Sheet1!$A$2:$B$1758, 2, FALSE)</f>
        <v>0</v>
      </c>
      <c r="BQ4787">
        <f t="shared" si="148"/>
        <v>112.125</v>
      </c>
      <c r="BR4787">
        <f t="shared" si="149"/>
        <v>112.125</v>
      </c>
    </row>
    <row r="4788" spans="1:70" x14ac:dyDescent="0.35">
      <c r="A4788">
        <v>19920</v>
      </c>
      <c r="B4788" t="s">
        <v>66</v>
      </c>
      <c r="C4788" t="s">
        <v>13299</v>
      </c>
      <c r="D4788" t="s">
        <v>13300</v>
      </c>
      <c r="E4788">
        <v>0</v>
      </c>
      <c r="F4788" t="s">
        <v>542</v>
      </c>
      <c r="G4788" t="s">
        <v>71</v>
      </c>
      <c r="H4788">
        <v>94606</v>
      </c>
      <c r="I4788">
        <v>0</v>
      </c>
      <c r="J4788" t="s">
        <v>7366</v>
      </c>
      <c r="K4788" t="s">
        <v>73</v>
      </c>
      <c r="L4788">
        <v>0</v>
      </c>
      <c r="M4788" t="s">
        <v>7367</v>
      </c>
      <c r="N4788" t="s">
        <v>99</v>
      </c>
      <c r="O4788">
        <v>0</v>
      </c>
      <c r="P4788">
        <v>0</v>
      </c>
      <c r="Q4788">
        <v>0</v>
      </c>
      <c r="R4788">
        <v>0</v>
      </c>
      <c r="S4788">
        <v>0</v>
      </c>
      <c r="T4788">
        <v>0</v>
      </c>
      <c r="U4788">
        <v>4</v>
      </c>
      <c r="V4788">
        <v>0</v>
      </c>
      <c r="W4788" t="s">
        <v>7368</v>
      </c>
      <c r="X4788" t="s">
        <v>7369</v>
      </c>
      <c r="Y4788" t="s">
        <v>78</v>
      </c>
      <c r="Z4788">
        <v>37.803258</v>
      </c>
      <c r="AA4788">
        <v>-122.27677799999999</v>
      </c>
      <c r="AB4788" s="1">
        <v>43812</v>
      </c>
      <c r="AC4788">
        <v>143113</v>
      </c>
      <c r="AD4788" t="s">
        <v>7370</v>
      </c>
      <c r="AE4788">
        <v>0</v>
      </c>
      <c r="AF4788">
        <v>0</v>
      </c>
      <c r="AG4788">
        <v>0</v>
      </c>
      <c r="AH4788">
        <v>0</v>
      </c>
      <c r="AI4788">
        <v>0</v>
      </c>
      <c r="AJ4788">
        <v>0</v>
      </c>
      <c r="AK4788">
        <v>0</v>
      </c>
      <c r="AL4788">
        <v>0</v>
      </c>
      <c r="AM4788" t="s">
        <v>1478</v>
      </c>
      <c r="AN4788" t="s">
        <v>82</v>
      </c>
      <c r="AO4788">
        <v>0</v>
      </c>
      <c r="AP4788">
        <v>0</v>
      </c>
      <c r="AQ4788">
        <v>0</v>
      </c>
      <c r="AR4788" t="s">
        <v>7371</v>
      </c>
      <c r="AS4788">
        <v>0</v>
      </c>
      <c r="AT4788" t="s">
        <v>83</v>
      </c>
      <c r="AU4788" t="s">
        <v>7372</v>
      </c>
      <c r="AV4788">
        <v>0</v>
      </c>
      <c r="AW4788">
        <v>0</v>
      </c>
      <c r="AX4788">
        <v>0</v>
      </c>
      <c r="AY4788">
        <v>0</v>
      </c>
      <c r="AZ4788">
        <v>0</v>
      </c>
      <c r="BA4788">
        <v>0</v>
      </c>
      <c r="BB4788">
        <v>0</v>
      </c>
      <c r="BC4788">
        <v>0</v>
      </c>
      <c r="BD4788">
        <v>0</v>
      </c>
      <c r="BE4788">
        <v>0</v>
      </c>
      <c r="BF4788">
        <v>0</v>
      </c>
      <c r="BG4788">
        <v>0</v>
      </c>
      <c r="BH4788">
        <v>0</v>
      </c>
      <c r="BI4788">
        <v>0</v>
      </c>
      <c r="BJ4788">
        <v>0</v>
      </c>
      <c r="BK4788">
        <v>0</v>
      </c>
      <c r="BL4788">
        <v>0</v>
      </c>
      <c r="BM4788">
        <v>0</v>
      </c>
      <c r="BN4788">
        <v>0</v>
      </c>
      <c r="BO4788">
        <v>108.1428571</v>
      </c>
      <c r="BP4788">
        <f>VLOOKUP(H4788, Sheet1!$A$2:$B$1758, 2, FALSE)</f>
        <v>0</v>
      </c>
      <c r="BQ4788">
        <f t="shared" si="148"/>
        <v>108.1428571</v>
      </c>
      <c r="BR4788">
        <f t="shared" si="149"/>
        <v>108.1428571</v>
      </c>
    </row>
    <row r="4789" spans="1:70" x14ac:dyDescent="0.35">
      <c r="A4789">
        <v>19921</v>
      </c>
      <c r="B4789" t="s">
        <v>66</v>
      </c>
      <c r="C4789" t="s">
        <v>13301</v>
      </c>
      <c r="D4789" t="s">
        <v>13302</v>
      </c>
      <c r="E4789">
        <v>0</v>
      </c>
      <c r="F4789" t="s">
        <v>88</v>
      </c>
      <c r="G4789" t="s">
        <v>71</v>
      </c>
      <c r="H4789">
        <v>90013</v>
      </c>
      <c r="I4789">
        <v>0</v>
      </c>
      <c r="J4789" t="s">
        <v>8735</v>
      </c>
      <c r="K4789" t="s">
        <v>73</v>
      </c>
      <c r="L4789">
        <v>0</v>
      </c>
      <c r="M4789" t="s">
        <v>74</v>
      </c>
      <c r="N4789" t="s">
        <v>99</v>
      </c>
      <c r="O4789">
        <v>0</v>
      </c>
      <c r="P4789">
        <v>0</v>
      </c>
      <c r="Q4789">
        <v>0</v>
      </c>
      <c r="R4789">
        <v>0</v>
      </c>
      <c r="S4789">
        <v>0</v>
      </c>
      <c r="T4789">
        <v>1</v>
      </c>
      <c r="U4789">
        <v>0</v>
      </c>
      <c r="V4789">
        <v>0</v>
      </c>
      <c r="W4789" t="s">
        <v>8736</v>
      </c>
      <c r="X4789" t="s">
        <v>8737</v>
      </c>
      <c r="Y4789" t="s">
        <v>78</v>
      </c>
      <c r="Z4789">
        <v>34.045654300000002</v>
      </c>
      <c r="AA4789">
        <v>-118.2386551</v>
      </c>
      <c r="AB4789" s="1">
        <v>43812</v>
      </c>
      <c r="AC4789">
        <v>143115</v>
      </c>
      <c r="AD4789" t="s">
        <v>8738</v>
      </c>
      <c r="AE4789">
        <v>0</v>
      </c>
      <c r="AF4789">
        <v>0</v>
      </c>
      <c r="AG4789">
        <v>0</v>
      </c>
      <c r="AH4789">
        <v>0</v>
      </c>
      <c r="AI4789">
        <v>0</v>
      </c>
      <c r="AJ4789">
        <v>0</v>
      </c>
      <c r="AK4789">
        <v>0</v>
      </c>
      <c r="AL4789">
        <v>0</v>
      </c>
      <c r="AM4789" t="s">
        <v>93</v>
      </c>
      <c r="AN4789" t="s">
        <v>82</v>
      </c>
      <c r="AO4789">
        <v>0</v>
      </c>
      <c r="AP4789">
        <v>0</v>
      </c>
      <c r="AQ4789">
        <v>0</v>
      </c>
      <c r="AR4789" t="s">
        <v>74</v>
      </c>
      <c r="AS4789">
        <v>0</v>
      </c>
      <c r="AT4789" t="s">
        <v>83</v>
      </c>
      <c r="AU4789">
        <v>0</v>
      </c>
      <c r="AV4789">
        <v>0</v>
      </c>
      <c r="AW4789">
        <v>0</v>
      </c>
      <c r="AX4789">
        <v>0</v>
      </c>
      <c r="AY4789">
        <v>0</v>
      </c>
      <c r="AZ4789">
        <v>0</v>
      </c>
      <c r="BA4789">
        <v>0</v>
      </c>
      <c r="BB4789">
        <v>0</v>
      </c>
      <c r="BC4789">
        <v>0</v>
      </c>
      <c r="BD4789" t="s">
        <v>8858</v>
      </c>
      <c r="BE4789">
        <v>0</v>
      </c>
      <c r="BF4789">
        <v>0</v>
      </c>
      <c r="BG4789">
        <v>0</v>
      </c>
      <c r="BH4789">
        <v>0</v>
      </c>
      <c r="BI4789">
        <v>0</v>
      </c>
      <c r="BJ4789">
        <v>0</v>
      </c>
      <c r="BK4789">
        <v>0</v>
      </c>
      <c r="BL4789">
        <v>0</v>
      </c>
      <c r="BM4789">
        <v>0</v>
      </c>
      <c r="BN4789">
        <v>0</v>
      </c>
      <c r="BO4789">
        <v>83</v>
      </c>
      <c r="BP4789">
        <f>VLOOKUP(H4789, Sheet1!$A$2:$B$1758, 2, FALSE)</f>
        <v>18.37208199568202</v>
      </c>
      <c r="BQ4789">
        <f t="shared" si="148"/>
        <v>91.839908143122486</v>
      </c>
      <c r="BR4789">
        <f t="shared" si="149"/>
        <v>91.839908143122486</v>
      </c>
    </row>
    <row r="4790" spans="1:70" x14ac:dyDescent="0.35">
      <c r="A4790">
        <v>19922</v>
      </c>
      <c r="B4790" t="s">
        <v>66</v>
      </c>
      <c r="C4790" t="s">
        <v>13303</v>
      </c>
      <c r="D4790" t="s">
        <v>13304</v>
      </c>
      <c r="E4790">
        <v>0</v>
      </c>
      <c r="F4790" t="s">
        <v>88</v>
      </c>
      <c r="G4790" t="s">
        <v>71</v>
      </c>
      <c r="H4790">
        <v>90014</v>
      </c>
      <c r="I4790">
        <v>0</v>
      </c>
      <c r="J4790" t="s">
        <v>8735</v>
      </c>
      <c r="K4790" t="s">
        <v>73</v>
      </c>
      <c r="L4790">
        <v>0</v>
      </c>
      <c r="M4790" t="s">
        <v>74</v>
      </c>
      <c r="N4790" t="s">
        <v>99</v>
      </c>
      <c r="O4790">
        <v>0</v>
      </c>
      <c r="P4790">
        <v>0</v>
      </c>
      <c r="Q4790">
        <v>0</v>
      </c>
      <c r="R4790">
        <v>0</v>
      </c>
      <c r="S4790">
        <v>0</v>
      </c>
      <c r="T4790">
        <v>1</v>
      </c>
      <c r="U4790">
        <v>0</v>
      </c>
      <c r="V4790">
        <v>0</v>
      </c>
      <c r="W4790" t="s">
        <v>8736</v>
      </c>
      <c r="X4790" t="s">
        <v>8737</v>
      </c>
      <c r="Y4790" t="s">
        <v>78</v>
      </c>
      <c r="Z4790">
        <v>34.041084290000001</v>
      </c>
      <c r="AA4790">
        <v>-118.2535172</v>
      </c>
      <c r="AB4790" s="1">
        <v>43812</v>
      </c>
      <c r="AC4790">
        <v>143116</v>
      </c>
      <c r="AD4790" t="s">
        <v>8738</v>
      </c>
      <c r="AE4790">
        <v>0</v>
      </c>
      <c r="AF4790">
        <v>0</v>
      </c>
      <c r="AG4790">
        <v>0</v>
      </c>
      <c r="AH4790">
        <v>0</v>
      </c>
      <c r="AI4790">
        <v>0</v>
      </c>
      <c r="AJ4790">
        <v>0</v>
      </c>
      <c r="AK4790">
        <v>0</v>
      </c>
      <c r="AL4790">
        <v>0</v>
      </c>
      <c r="AM4790" t="s">
        <v>93</v>
      </c>
      <c r="AN4790" t="s">
        <v>82</v>
      </c>
      <c r="AO4790">
        <v>0</v>
      </c>
      <c r="AP4790">
        <v>0</v>
      </c>
      <c r="AQ4790">
        <v>0</v>
      </c>
      <c r="AR4790" t="s">
        <v>74</v>
      </c>
      <c r="AS4790">
        <v>0</v>
      </c>
      <c r="AT4790" t="s">
        <v>83</v>
      </c>
      <c r="AU4790">
        <v>0</v>
      </c>
      <c r="AV4790">
        <v>0</v>
      </c>
      <c r="AW4790">
        <v>0</v>
      </c>
      <c r="AX4790">
        <v>0</v>
      </c>
      <c r="AY4790">
        <v>0</v>
      </c>
      <c r="AZ4790">
        <v>0</v>
      </c>
      <c r="BA4790">
        <v>0</v>
      </c>
      <c r="BB4790">
        <v>0</v>
      </c>
      <c r="BC4790">
        <v>0</v>
      </c>
      <c r="BD4790" t="s">
        <v>8858</v>
      </c>
      <c r="BE4790">
        <v>0</v>
      </c>
      <c r="BF4790">
        <v>0</v>
      </c>
      <c r="BG4790">
        <v>0</v>
      </c>
      <c r="BH4790">
        <v>0</v>
      </c>
      <c r="BI4790">
        <v>0</v>
      </c>
      <c r="BJ4790">
        <v>0</v>
      </c>
      <c r="BK4790">
        <v>0</v>
      </c>
      <c r="BL4790">
        <v>0</v>
      </c>
      <c r="BM4790">
        <v>0</v>
      </c>
      <c r="BN4790">
        <v>0</v>
      </c>
      <c r="BO4790">
        <v>56.5</v>
      </c>
      <c r="BP4790">
        <f>VLOOKUP(H4790, Sheet1!$A$2:$B$1758, 2, FALSE)</f>
        <v>5.1516872261631574</v>
      </c>
      <c r="BQ4790">
        <f t="shared" si="148"/>
        <v>58.978785032207192</v>
      </c>
      <c r="BR4790">
        <f t="shared" si="149"/>
        <v>58.978785032207192</v>
      </c>
    </row>
    <row r="4791" spans="1:70" x14ac:dyDescent="0.35">
      <c r="A4791">
        <v>19923</v>
      </c>
      <c r="B4791" t="s">
        <v>66</v>
      </c>
      <c r="C4791" t="s">
        <v>13305</v>
      </c>
      <c r="D4791" t="s">
        <v>13306</v>
      </c>
      <c r="E4791">
        <v>0</v>
      </c>
      <c r="F4791" t="s">
        <v>88</v>
      </c>
      <c r="G4791" t="s">
        <v>71</v>
      </c>
      <c r="H4791">
        <v>90057</v>
      </c>
      <c r="I4791">
        <v>0</v>
      </c>
      <c r="J4791" t="s">
        <v>8735</v>
      </c>
      <c r="K4791" t="s">
        <v>73</v>
      </c>
      <c r="L4791">
        <v>0</v>
      </c>
      <c r="M4791" t="s">
        <v>74</v>
      </c>
      <c r="N4791" t="s">
        <v>99</v>
      </c>
      <c r="O4791">
        <v>0</v>
      </c>
      <c r="P4791">
        <v>0</v>
      </c>
      <c r="Q4791">
        <v>0</v>
      </c>
      <c r="R4791">
        <v>0</v>
      </c>
      <c r="S4791">
        <v>0</v>
      </c>
      <c r="T4791">
        <v>1</v>
      </c>
      <c r="U4791">
        <v>0</v>
      </c>
      <c r="V4791">
        <v>0</v>
      </c>
      <c r="W4791" t="s">
        <v>8736</v>
      </c>
      <c r="X4791" t="s">
        <v>8737</v>
      </c>
      <c r="Y4791" t="s">
        <v>78</v>
      </c>
      <c r="Z4791">
        <v>34.054744720000002</v>
      </c>
      <c r="AA4791">
        <v>-118.2773285</v>
      </c>
      <c r="AB4791" s="1">
        <v>43812</v>
      </c>
      <c r="AC4791">
        <v>143117</v>
      </c>
      <c r="AD4791" t="s">
        <v>8738</v>
      </c>
      <c r="AE4791">
        <v>0</v>
      </c>
      <c r="AF4791">
        <v>0</v>
      </c>
      <c r="AG4791">
        <v>0</v>
      </c>
      <c r="AH4791">
        <v>0</v>
      </c>
      <c r="AI4791">
        <v>0</v>
      </c>
      <c r="AJ4791">
        <v>0</v>
      </c>
      <c r="AK4791">
        <v>0</v>
      </c>
      <c r="AL4791">
        <v>0</v>
      </c>
      <c r="AM4791" t="s">
        <v>93</v>
      </c>
      <c r="AN4791" t="s">
        <v>82</v>
      </c>
      <c r="AO4791">
        <v>0</v>
      </c>
      <c r="AP4791">
        <v>0</v>
      </c>
      <c r="AQ4791">
        <v>0</v>
      </c>
      <c r="AR4791" t="s">
        <v>74</v>
      </c>
      <c r="AS4791">
        <v>0</v>
      </c>
      <c r="AT4791" t="s">
        <v>83</v>
      </c>
      <c r="AU4791">
        <v>0</v>
      </c>
      <c r="AV4791">
        <v>0</v>
      </c>
      <c r="AW4791">
        <v>0</v>
      </c>
      <c r="AX4791">
        <v>0</v>
      </c>
      <c r="AY4791">
        <v>0</v>
      </c>
      <c r="AZ4791">
        <v>0</v>
      </c>
      <c r="BA4791">
        <v>0</v>
      </c>
      <c r="BB4791">
        <v>0</v>
      </c>
      <c r="BC4791">
        <v>0</v>
      </c>
      <c r="BD4791" t="s">
        <v>8858</v>
      </c>
      <c r="BE4791">
        <v>0</v>
      </c>
      <c r="BF4791">
        <v>0</v>
      </c>
      <c r="BG4791">
        <v>0</v>
      </c>
      <c r="BH4791">
        <v>0</v>
      </c>
      <c r="BI4791">
        <v>0</v>
      </c>
      <c r="BJ4791">
        <v>0</v>
      </c>
      <c r="BK4791">
        <v>0</v>
      </c>
      <c r="BL4791">
        <v>0</v>
      </c>
      <c r="BM4791">
        <v>0</v>
      </c>
      <c r="BN4791">
        <v>0</v>
      </c>
      <c r="BO4791">
        <v>112.125</v>
      </c>
      <c r="BP4791">
        <f>VLOOKUP(H4791, Sheet1!$A$2:$B$1758, 2, FALSE)</f>
        <v>0</v>
      </c>
      <c r="BQ4791">
        <f t="shared" si="148"/>
        <v>112.125</v>
      </c>
      <c r="BR4791">
        <f t="shared" si="149"/>
        <v>112.125</v>
      </c>
    </row>
    <row r="4792" spans="1:70" x14ac:dyDescent="0.35">
      <c r="A4792">
        <v>19924</v>
      </c>
      <c r="B4792" t="s">
        <v>66</v>
      </c>
      <c r="C4792" t="s">
        <v>13307</v>
      </c>
      <c r="D4792" t="s">
        <v>13308</v>
      </c>
      <c r="E4792">
        <v>0</v>
      </c>
      <c r="F4792" t="s">
        <v>88</v>
      </c>
      <c r="G4792" t="s">
        <v>71</v>
      </c>
      <c r="H4792">
        <v>90015</v>
      </c>
      <c r="I4792">
        <v>0</v>
      </c>
      <c r="J4792" t="s">
        <v>8735</v>
      </c>
      <c r="K4792" t="s">
        <v>73</v>
      </c>
      <c r="L4792">
        <v>0</v>
      </c>
      <c r="M4792" t="s">
        <v>74</v>
      </c>
      <c r="N4792" t="s">
        <v>99</v>
      </c>
      <c r="O4792">
        <v>0</v>
      </c>
      <c r="P4792">
        <v>0</v>
      </c>
      <c r="Q4792">
        <v>0</v>
      </c>
      <c r="R4792">
        <v>0</v>
      </c>
      <c r="S4792">
        <v>0</v>
      </c>
      <c r="T4792">
        <v>1</v>
      </c>
      <c r="U4792">
        <v>0</v>
      </c>
      <c r="V4792">
        <v>0</v>
      </c>
      <c r="W4792" t="s">
        <v>8736</v>
      </c>
      <c r="X4792" t="s">
        <v>8737</v>
      </c>
      <c r="Y4792" t="s">
        <v>78</v>
      </c>
      <c r="Z4792">
        <v>34.040344240000003</v>
      </c>
      <c r="AA4792">
        <v>-118.2537918</v>
      </c>
      <c r="AB4792" s="1">
        <v>43812</v>
      </c>
      <c r="AC4792">
        <v>143118</v>
      </c>
      <c r="AD4792" t="s">
        <v>8738</v>
      </c>
      <c r="AE4792">
        <v>0</v>
      </c>
      <c r="AF4792">
        <v>0</v>
      </c>
      <c r="AG4792">
        <v>0</v>
      </c>
      <c r="AH4792">
        <v>0</v>
      </c>
      <c r="AI4792">
        <v>0</v>
      </c>
      <c r="AJ4792">
        <v>0</v>
      </c>
      <c r="AK4792">
        <v>0</v>
      </c>
      <c r="AL4792">
        <v>0</v>
      </c>
      <c r="AM4792" t="s">
        <v>93</v>
      </c>
      <c r="AN4792" t="s">
        <v>82</v>
      </c>
      <c r="AO4792">
        <v>0</v>
      </c>
      <c r="AP4792">
        <v>0</v>
      </c>
      <c r="AQ4792">
        <v>0</v>
      </c>
      <c r="AR4792" t="s">
        <v>74</v>
      </c>
      <c r="AS4792">
        <v>0</v>
      </c>
      <c r="AT4792" t="s">
        <v>83</v>
      </c>
      <c r="AU4792">
        <v>0</v>
      </c>
      <c r="AV4792">
        <v>0</v>
      </c>
      <c r="AW4792">
        <v>0</v>
      </c>
      <c r="AX4792">
        <v>0</v>
      </c>
      <c r="AY4792">
        <v>0</v>
      </c>
      <c r="AZ4792">
        <v>0</v>
      </c>
      <c r="BA4792">
        <v>0</v>
      </c>
      <c r="BB4792">
        <v>0</v>
      </c>
      <c r="BC4792">
        <v>0</v>
      </c>
      <c r="BD4792" t="s">
        <v>8858</v>
      </c>
      <c r="BE4792">
        <v>0</v>
      </c>
      <c r="BF4792">
        <v>0</v>
      </c>
      <c r="BG4792">
        <v>0</v>
      </c>
      <c r="BH4792">
        <v>0</v>
      </c>
      <c r="BI4792">
        <v>0</v>
      </c>
      <c r="BJ4792">
        <v>0</v>
      </c>
      <c r="BK4792">
        <v>0</v>
      </c>
      <c r="BL4792">
        <v>0</v>
      </c>
      <c r="BM4792">
        <v>0</v>
      </c>
      <c r="BN4792">
        <v>0</v>
      </c>
      <c r="BO4792">
        <v>54.5</v>
      </c>
      <c r="BP4792">
        <f>VLOOKUP(H4792, Sheet1!$A$2:$B$1758, 2, FALSE)</f>
        <v>8.286925892446293</v>
      </c>
      <c r="BQ4792">
        <f t="shared" si="148"/>
        <v>58.487335985943552</v>
      </c>
      <c r="BR4792">
        <f t="shared" si="149"/>
        <v>58.487335985943552</v>
      </c>
    </row>
    <row r="4793" spans="1:70" x14ac:dyDescent="0.35">
      <c r="A4793">
        <v>19925</v>
      </c>
      <c r="B4793" t="s">
        <v>66</v>
      </c>
      <c r="C4793" t="s">
        <v>13309</v>
      </c>
      <c r="D4793" t="s">
        <v>13310</v>
      </c>
      <c r="E4793" t="s">
        <v>13311</v>
      </c>
      <c r="F4793" t="s">
        <v>205</v>
      </c>
      <c r="G4793" t="s">
        <v>71</v>
      </c>
      <c r="H4793">
        <v>94588</v>
      </c>
      <c r="I4793">
        <v>0</v>
      </c>
      <c r="J4793" t="s">
        <v>112</v>
      </c>
      <c r="K4793" t="s">
        <v>73</v>
      </c>
      <c r="L4793">
        <v>0</v>
      </c>
      <c r="M4793" t="s">
        <v>74</v>
      </c>
      <c r="N4793" t="s">
        <v>99</v>
      </c>
      <c r="O4793">
        <v>0</v>
      </c>
      <c r="P4793">
        <v>0</v>
      </c>
      <c r="Q4793">
        <v>0</v>
      </c>
      <c r="R4793">
        <v>0</v>
      </c>
      <c r="S4793">
        <v>0</v>
      </c>
      <c r="T4793">
        <v>2</v>
      </c>
      <c r="U4793">
        <v>0</v>
      </c>
      <c r="V4793">
        <v>0</v>
      </c>
      <c r="W4793" t="s">
        <v>113</v>
      </c>
      <c r="X4793" t="s">
        <v>114</v>
      </c>
      <c r="Y4793" t="s">
        <v>78</v>
      </c>
      <c r="Z4793">
        <v>37.691186799999997</v>
      </c>
      <c r="AA4793">
        <v>-121.8897674</v>
      </c>
      <c r="AB4793" s="1">
        <v>43812</v>
      </c>
      <c r="AC4793">
        <v>143123</v>
      </c>
      <c r="AD4793" t="s">
        <v>115</v>
      </c>
      <c r="AE4793">
        <v>0</v>
      </c>
      <c r="AF4793">
        <v>0</v>
      </c>
      <c r="AG4793">
        <v>0</v>
      </c>
      <c r="AH4793">
        <v>0</v>
      </c>
      <c r="AI4793">
        <v>0</v>
      </c>
      <c r="AJ4793">
        <v>0</v>
      </c>
      <c r="AK4793">
        <v>0</v>
      </c>
      <c r="AL4793">
        <v>0</v>
      </c>
      <c r="AM4793" t="s">
        <v>93</v>
      </c>
      <c r="AN4793" t="s">
        <v>82</v>
      </c>
      <c r="AO4793">
        <v>0</v>
      </c>
      <c r="AP4793">
        <v>0</v>
      </c>
      <c r="AQ4793">
        <v>0</v>
      </c>
      <c r="AR4793" t="s">
        <v>74</v>
      </c>
      <c r="AS4793">
        <v>0</v>
      </c>
      <c r="AT4793" t="s">
        <v>83</v>
      </c>
      <c r="AU4793">
        <v>0</v>
      </c>
      <c r="AV4793">
        <v>0</v>
      </c>
      <c r="AW4793">
        <v>0</v>
      </c>
      <c r="AX4793">
        <v>0</v>
      </c>
      <c r="AY4793">
        <v>0</v>
      </c>
      <c r="AZ4793">
        <v>0</v>
      </c>
      <c r="BA4793">
        <v>0</v>
      </c>
      <c r="BB4793">
        <v>0</v>
      </c>
      <c r="BC4793">
        <v>0</v>
      </c>
      <c r="BD4793" t="s">
        <v>3703</v>
      </c>
      <c r="BE4793">
        <v>0</v>
      </c>
      <c r="BF4793">
        <v>0</v>
      </c>
      <c r="BG4793">
        <v>0</v>
      </c>
      <c r="BH4793">
        <v>0</v>
      </c>
      <c r="BI4793">
        <v>0</v>
      </c>
      <c r="BJ4793">
        <v>0</v>
      </c>
      <c r="BK4793">
        <v>0</v>
      </c>
      <c r="BL4793">
        <v>0</v>
      </c>
      <c r="BM4793">
        <v>0</v>
      </c>
      <c r="BN4793">
        <v>0</v>
      </c>
      <c r="BO4793">
        <v>73</v>
      </c>
      <c r="BP4793">
        <f>VLOOKUP(H4793, Sheet1!$A$2:$B$1758, 2, FALSE)</f>
        <v>7.5185439236842262</v>
      </c>
      <c r="BQ4793">
        <f t="shared" si="148"/>
        <v>76.617621436210726</v>
      </c>
      <c r="BR4793">
        <f t="shared" si="149"/>
        <v>76.617621436210726</v>
      </c>
    </row>
    <row r="4794" spans="1:70" x14ac:dyDescent="0.35">
      <c r="A4794">
        <v>19928</v>
      </c>
      <c r="B4794" t="s">
        <v>66</v>
      </c>
      <c r="C4794" t="s">
        <v>13312</v>
      </c>
      <c r="D4794" t="s">
        <v>13313</v>
      </c>
      <c r="E4794" t="s">
        <v>13314</v>
      </c>
      <c r="F4794" t="s">
        <v>823</v>
      </c>
      <c r="G4794" t="s">
        <v>71</v>
      </c>
      <c r="H4794">
        <v>91950</v>
      </c>
      <c r="I4794">
        <v>0</v>
      </c>
      <c r="J4794" t="s">
        <v>112</v>
      </c>
      <c r="K4794" t="s">
        <v>73</v>
      </c>
      <c r="L4794">
        <v>0</v>
      </c>
      <c r="M4794" t="s">
        <v>74</v>
      </c>
      <c r="N4794" t="s">
        <v>99</v>
      </c>
      <c r="O4794">
        <v>0</v>
      </c>
      <c r="P4794">
        <v>0</v>
      </c>
      <c r="Q4794">
        <v>0</v>
      </c>
      <c r="R4794">
        <v>0</v>
      </c>
      <c r="S4794">
        <v>0</v>
      </c>
      <c r="T4794">
        <v>0</v>
      </c>
      <c r="U4794">
        <v>1</v>
      </c>
      <c r="V4794">
        <v>0</v>
      </c>
      <c r="W4794" t="s">
        <v>113</v>
      </c>
      <c r="X4794" t="s">
        <v>114</v>
      </c>
      <c r="Y4794" t="s">
        <v>78</v>
      </c>
      <c r="Z4794">
        <v>32.653804999999998</v>
      </c>
      <c r="AA4794">
        <v>-117.10123400000001</v>
      </c>
      <c r="AB4794" s="1">
        <v>43812</v>
      </c>
      <c r="AC4794">
        <v>143127</v>
      </c>
      <c r="AD4794" t="s">
        <v>115</v>
      </c>
      <c r="AE4794">
        <v>0</v>
      </c>
      <c r="AF4794">
        <v>0</v>
      </c>
      <c r="AG4794">
        <v>0</v>
      </c>
      <c r="AH4794">
        <v>0</v>
      </c>
      <c r="AI4794">
        <v>0</v>
      </c>
      <c r="AJ4794">
        <v>0</v>
      </c>
      <c r="AK4794">
        <v>0</v>
      </c>
      <c r="AL4794">
        <v>0</v>
      </c>
      <c r="AM4794" t="s">
        <v>3279</v>
      </c>
      <c r="AN4794" t="s">
        <v>82</v>
      </c>
      <c r="AO4794">
        <v>0</v>
      </c>
      <c r="AP4794">
        <v>0</v>
      </c>
      <c r="AQ4794">
        <v>0</v>
      </c>
      <c r="AR4794" t="s">
        <v>74</v>
      </c>
      <c r="AS4794">
        <v>0</v>
      </c>
      <c r="AT4794" t="s">
        <v>83</v>
      </c>
      <c r="AU4794">
        <v>0</v>
      </c>
      <c r="AV4794">
        <v>0</v>
      </c>
      <c r="AW4794">
        <v>0</v>
      </c>
      <c r="AX4794">
        <v>0</v>
      </c>
      <c r="AY4794">
        <v>0</v>
      </c>
      <c r="AZ4794">
        <v>0</v>
      </c>
      <c r="BA4794">
        <v>0</v>
      </c>
      <c r="BB4794">
        <v>0</v>
      </c>
      <c r="BC4794">
        <v>0</v>
      </c>
      <c r="BD4794" t="s">
        <v>13315</v>
      </c>
      <c r="BE4794">
        <v>0</v>
      </c>
      <c r="BF4794">
        <v>0</v>
      </c>
      <c r="BG4794">
        <v>0</v>
      </c>
      <c r="BH4794">
        <v>0</v>
      </c>
      <c r="BI4794">
        <v>0</v>
      </c>
      <c r="BJ4794">
        <v>0</v>
      </c>
      <c r="BK4794">
        <v>0</v>
      </c>
      <c r="BL4794">
        <v>0</v>
      </c>
      <c r="BM4794">
        <v>0</v>
      </c>
      <c r="BN4794">
        <v>0</v>
      </c>
      <c r="BO4794">
        <v>94</v>
      </c>
      <c r="BP4794">
        <f>VLOOKUP(H4794, Sheet1!$A$2:$B$1758, 2, FALSE)</f>
        <v>19.914684688112768</v>
      </c>
      <c r="BQ4794">
        <f t="shared" si="148"/>
        <v>103.58214661699967</v>
      </c>
      <c r="BR4794">
        <f t="shared" si="149"/>
        <v>103.58214661699967</v>
      </c>
    </row>
    <row r="4795" spans="1:70" ht="261" x14ac:dyDescent="0.35">
      <c r="A4795">
        <v>19931</v>
      </c>
      <c r="B4795" t="s">
        <v>66</v>
      </c>
      <c r="C4795" t="s">
        <v>628</v>
      </c>
      <c r="D4795" t="s">
        <v>13316</v>
      </c>
      <c r="E4795" s="2" t="s">
        <v>13317</v>
      </c>
      <c r="F4795" t="s">
        <v>785</v>
      </c>
      <c r="G4795" t="s">
        <v>71</v>
      </c>
      <c r="H4795">
        <v>92618</v>
      </c>
      <c r="I4795">
        <v>0</v>
      </c>
      <c r="J4795" t="s">
        <v>112</v>
      </c>
      <c r="K4795" t="s">
        <v>73</v>
      </c>
      <c r="L4795">
        <v>0</v>
      </c>
      <c r="M4795" t="s">
        <v>74</v>
      </c>
      <c r="N4795" t="s">
        <v>99</v>
      </c>
      <c r="O4795">
        <v>0</v>
      </c>
      <c r="P4795">
        <v>0</v>
      </c>
      <c r="Q4795">
        <v>0</v>
      </c>
      <c r="R4795">
        <v>0</v>
      </c>
      <c r="S4795">
        <v>0</v>
      </c>
      <c r="T4795">
        <v>2</v>
      </c>
      <c r="U4795">
        <v>0</v>
      </c>
      <c r="V4795">
        <v>0</v>
      </c>
      <c r="W4795" t="s">
        <v>113</v>
      </c>
      <c r="X4795" t="s">
        <v>114</v>
      </c>
      <c r="Y4795" t="s">
        <v>107</v>
      </c>
      <c r="Z4795">
        <v>33.645563000000003</v>
      </c>
      <c r="AA4795">
        <v>-117.74522399999999</v>
      </c>
      <c r="AB4795" s="1">
        <v>43812</v>
      </c>
      <c r="AC4795">
        <v>143131</v>
      </c>
      <c r="AD4795" t="s">
        <v>115</v>
      </c>
      <c r="AE4795">
        <v>0</v>
      </c>
      <c r="AF4795">
        <v>0</v>
      </c>
      <c r="AG4795">
        <v>0</v>
      </c>
      <c r="AH4795">
        <v>0</v>
      </c>
      <c r="AI4795">
        <v>0</v>
      </c>
      <c r="AJ4795">
        <v>0</v>
      </c>
      <c r="AK4795">
        <v>0</v>
      </c>
      <c r="AL4795">
        <v>0</v>
      </c>
      <c r="AM4795" t="s">
        <v>93</v>
      </c>
      <c r="AN4795" t="s">
        <v>82</v>
      </c>
      <c r="AO4795">
        <v>0</v>
      </c>
      <c r="AP4795">
        <v>0</v>
      </c>
      <c r="AQ4795">
        <v>0</v>
      </c>
      <c r="AR4795" t="s">
        <v>74</v>
      </c>
      <c r="AS4795">
        <v>0</v>
      </c>
      <c r="AT4795" t="s">
        <v>83</v>
      </c>
      <c r="AU4795">
        <v>0</v>
      </c>
      <c r="AV4795">
        <v>0</v>
      </c>
      <c r="AW4795">
        <v>0</v>
      </c>
      <c r="AX4795">
        <v>0</v>
      </c>
      <c r="AY4795">
        <v>0</v>
      </c>
      <c r="AZ4795">
        <v>0</v>
      </c>
      <c r="BA4795">
        <v>0</v>
      </c>
      <c r="BB4795">
        <v>0</v>
      </c>
      <c r="BC4795">
        <v>0</v>
      </c>
      <c r="BD4795" t="s">
        <v>632</v>
      </c>
      <c r="BE4795">
        <v>0</v>
      </c>
      <c r="BF4795">
        <v>0</v>
      </c>
      <c r="BG4795">
        <v>0</v>
      </c>
      <c r="BH4795">
        <v>0</v>
      </c>
      <c r="BI4795">
        <v>0</v>
      </c>
      <c r="BJ4795">
        <v>0</v>
      </c>
      <c r="BK4795">
        <v>0</v>
      </c>
      <c r="BL4795">
        <v>0</v>
      </c>
      <c r="BM4795">
        <v>0</v>
      </c>
      <c r="BN4795">
        <v>0</v>
      </c>
      <c r="BO4795">
        <v>9.3000000000000007</v>
      </c>
      <c r="BP4795">
        <f>VLOOKUP(H4795, Sheet1!$A$2:$B$1758, 2, FALSE)</f>
        <v>26.491559790443354</v>
      </c>
      <c r="BQ4795">
        <f t="shared" si="148"/>
        <v>22.046674828176599</v>
      </c>
      <c r="BR4795">
        <f t="shared" si="149"/>
        <v>22.046674828176599</v>
      </c>
    </row>
    <row r="4796" spans="1:70" x14ac:dyDescent="0.35">
      <c r="A4796">
        <v>19936</v>
      </c>
      <c r="B4796" t="s">
        <v>66</v>
      </c>
      <c r="C4796" t="s">
        <v>13318</v>
      </c>
      <c r="D4796" t="s">
        <v>13319</v>
      </c>
      <c r="E4796" t="s">
        <v>13320</v>
      </c>
      <c r="F4796" t="s">
        <v>266</v>
      </c>
      <c r="G4796" t="s">
        <v>71</v>
      </c>
      <c r="H4796">
        <v>94110</v>
      </c>
      <c r="I4796">
        <v>0</v>
      </c>
      <c r="J4796" t="s">
        <v>112</v>
      </c>
      <c r="K4796" t="s">
        <v>73</v>
      </c>
      <c r="L4796">
        <v>0</v>
      </c>
      <c r="M4796" t="s">
        <v>74</v>
      </c>
      <c r="N4796" t="s">
        <v>99</v>
      </c>
      <c r="O4796">
        <v>0</v>
      </c>
      <c r="P4796">
        <v>0</v>
      </c>
      <c r="Q4796">
        <v>0</v>
      </c>
      <c r="R4796">
        <v>0</v>
      </c>
      <c r="S4796">
        <v>0</v>
      </c>
      <c r="T4796">
        <v>0</v>
      </c>
      <c r="U4796">
        <v>1</v>
      </c>
      <c r="V4796">
        <v>0</v>
      </c>
      <c r="W4796" t="s">
        <v>113</v>
      </c>
      <c r="X4796" t="s">
        <v>114</v>
      </c>
      <c r="Y4796" t="s">
        <v>78</v>
      </c>
      <c r="Z4796">
        <v>37.747230000000002</v>
      </c>
      <c r="AA4796">
        <v>-122.41995</v>
      </c>
      <c r="AB4796" s="1">
        <v>43812</v>
      </c>
      <c r="AC4796">
        <v>143137</v>
      </c>
      <c r="AD4796" t="s">
        <v>115</v>
      </c>
      <c r="AE4796">
        <v>0</v>
      </c>
      <c r="AF4796">
        <v>0</v>
      </c>
      <c r="AG4796">
        <v>0</v>
      </c>
      <c r="AH4796">
        <v>0</v>
      </c>
      <c r="AI4796">
        <v>0</v>
      </c>
      <c r="AJ4796">
        <v>0</v>
      </c>
      <c r="AK4796">
        <v>0</v>
      </c>
      <c r="AL4796">
        <v>0</v>
      </c>
      <c r="AM4796" t="s">
        <v>3279</v>
      </c>
      <c r="AN4796" t="s">
        <v>82</v>
      </c>
      <c r="AO4796">
        <v>0</v>
      </c>
      <c r="AP4796">
        <v>0</v>
      </c>
      <c r="AQ4796">
        <v>0</v>
      </c>
      <c r="AR4796" t="s">
        <v>74</v>
      </c>
      <c r="AS4796">
        <v>0</v>
      </c>
      <c r="AT4796" t="s">
        <v>83</v>
      </c>
      <c r="AU4796">
        <v>0</v>
      </c>
      <c r="AV4796">
        <v>0</v>
      </c>
      <c r="AW4796">
        <v>0</v>
      </c>
      <c r="AX4796">
        <v>0</v>
      </c>
      <c r="AY4796">
        <v>0</v>
      </c>
      <c r="AZ4796">
        <v>0</v>
      </c>
      <c r="BA4796">
        <v>0</v>
      </c>
      <c r="BB4796">
        <v>0</v>
      </c>
      <c r="BC4796">
        <v>0</v>
      </c>
      <c r="BD4796" t="s">
        <v>103</v>
      </c>
      <c r="BE4796">
        <v>0</v>
      </c>
      <c r="BF4796">
        <v>0</v>
      </c>
      <c r="BG4796">
        <v>0</v>
      </c>
      <c r="BH4796">
        <v>0</v>
      </c>
      <c r="BI4796">
        <v>0</v>
      </c>
      <c r="BJ4796">
        <v>0</v>
      </c>
      <c r="BK4796">
        <v>0</v>
      </c>
      <c r="BL4796">
        <v>0</v>
      </c>
      <c r="BM4796">
        <v>0</v>
      </c>
      <c r="BN4796">
        <v>0</v>
      </c>
      <c r="BO4796">
        <v>50.5</v>
      </c>
      <c r="BP4796">
        <f>VLOOKUP(H4796, Sheet1!$A$2:$B$1758, 2, FALSE)</f>
        <v>25.882743360031629</v>
      </c>
      <c r="BQ4796">
        <f t="shared" si="148"/>
        <v>62.953736808297947</v>
      </c>
      <c r="BR4796">
        <f t="shared" si="149"/>
        <v>62.953736808297947</v>
      </c>
    </row>
    <row r="4797" spans="1:70" ht="43.5" x14ac:dyDescent="0.35">
      <c r="A4797">
        <v>19943</v>
      </c>
      <c r="B4797" t="s">
        <v>66</v>
      </c>
      <c r="C4797" t="s">
        <v>13321</v>
      </c>
      <c r="D4797" t="s">
        <v>13322</v>
      </c>
      <c r="E4797" s="2" t="s">
        <v>13323</v>
      </c>
      <c r="F4797" t="s">
        <v>1341</v>
      </c>
      <c r="G4797" t="s">
        <v>71</v>
      </c>
      <c r="H4797">
        <v>91730</v>
      </c>
      <c r="I4797">
        <v>0</v>
      </c>
      <c r="J4797" t="s">
        <v>112</v>
      </c>
      <c r="K4797" t="s">
        <v>73</v>
      </c>
      <c r="L4797">
        <v>0</v>
      </c>
      <c r="M4797" t="s">
        <v>74</v>
      </c>
      <c r="N4797" t="s">
        <v>99</v>
      </c>
      <c r="O4797">
        <v>0</v>
      </c>
      <c r="P4797">
        <v>0</v>
      </c>
      <c r="Q4797">
        <v>0</v>
      </c>
      <c r="R4797">
        <v>0</v>
      </c>
      <c r="S4797">
        <v>0</v>
      </c>
      <c r="T4797">
        <v>5</v>
      </c>
      <c r="U4797">
        <v>0</v>
      </c>
      <c r="V4797">
        <v>0</v>
      </c>
      <c r="W4797" t="s">
        <v>113</v>
      </c>
      <c r="X4797" t="s">
        <v>114</v>
      </c>
      <c r="Y4797" t="s">
        <v>91</v>
      </c>
      <c r="Z4797">
        <v>34.083522000000002</v>
      </c>
      <c r="AA4797">
        <v>-117.57527</v>
      </c>
      <c r="AB4797" s="1">
        <v>43812</v>
      </c>
      <c r="AC4797">
        <v>143145</v>
      </c>
      <c r="AD4797" t="s">
        <v>115</v>
      </c>
      <c r="AE4797">
        <v>0</v>
      </c>
      <c r="AF4797">
        <v>0</v>
      </c>
      <c r="AG4797">
        <v>0</v>
      </c>
      <c r="AH4797">
        <v>0</v>
      </c>
      <c r="AI4797">
        <v>0</v>
      </c>
      <c r="AJ4797">
        <v>0</v>
      </c>
      <c r="AK4797">
        <v>0</v>
      </c>
      <c r="AL4797">
        <v>0</v>
      </c>
      <c r="AM4797" t="s">
        <v>93</v>
      </c>
      <c r="AN4797" t="s">
        <v>82</v>
      </c>
      <c r="AO4797">
        <v>0</v>
      </c>
      <c r="AP4797">
        <v>0</v>
      </c>
      <c r="AQ4797">
        <v>0</v>
      </c>
      <c r="AR4797" t="s">
        <v>74</v>
      </c>
      <c r="AS4797">
        <v>0</v>
      </c>
      <c r="AT4797" t="s">
        <v>83</v>
      </c>
      <c r="AU4797">
        <v>0</v>
      </c>
      <c r="AV4797">
        <v>0</v>
      </c>
      <c r="AW4797">
        <v>0</v>
      </c>
      <c r="AX4797">
        <v>0</v>
      </c>
      <c r="AY4797">
        <v>0</v>
      </c>
      <c r="AZ4797">
        <v>0</v>
      </c>
      <c r="BA4797">
        <v>0</v>
      </c>
      <c r="BB4797">
        <v>0</v>
      </c>
      <c r="BC4797">
        <v>0</v>
      </c>
      <c r="BD4797" t="s">
        <v>103</v>
      </c>
      <c r="BE4797">
        <v>0</v>
      </c>
      <c r="BF4797">
        <v>0</v>
      </c>
      <c r="BG4797">
        <v>0</v>
      </c>
      <c r="BH4797">
        <v>0</v>
      </c>
      <c r="BI4797">
        <v>0</v>
      </c>
      <c r="BJ4797">
        <v>0</v>
      </c>
      <c r="BK4797">
        <v>0</v>
      </c>
      <c r="BL4797">
        <v>0</v>
      </c>
      <c r="BM4797">
        <v>0</v>
      </c>
      <c r="BN4797">
        <v>0</v>
      </c>
      <c r="BO4797">
        <v>5.75</v>
      </c>
      <c r="BP4797">
        <f>VLOOKUP(H4797, Sheet1!$A$2:$B$1758, 2, FALSE)</f>
        <v>38.318073179409232</v>
      </c>
      <c r="BQ4797">
        <f t="shared" si="148"/>
        <v>24.187118188729738</v>
      </c>
      <c r="BR4797">
        <f t="shared" si="149"/>
        <v>24.187118188729738</v>
      </c>
    </row>
    <row r="4798" spans="1:70" ht="232" x14ac:dyDescent="0.35">
      <c r="A4798">
        <v>19944</v>
      </c>
      <c r="B4798" t="s">
        <v>66</v>
      </c>
      <c r="C4798" t="s">
        <v>628</v>
      </c>
      <c r="D4798" t="s">
        <v>13324</v>
      </c>
      <c r="E4798" s="2" t="s">
        <v>13325</v>
      </c>
      <c r="F4798" t="s">
        <v>785</v>
      </c>
      <c r="G4798" t="s">
        <v>71</v>
      </c>
      <c r="H4798">
        <v>92620</v>
      </c>
      <c r="I4798">
        <v>0</v>
      </c>
      <c r="J4798" t="s">
        <v>112</v>
      </c>
      <c r="K4798" t="s">
        <v>73</v>
      </c>
      <c r="L4798">
        <v>0</v>
      </c>
      <c r="M4798" t="s">
        <v>74</v>
      </c>
      <c r="N4798" t="s">
        <v>99</v>
      </c>
      <c r="O4798">
        <v>0</v>
      </c>
      <c r="P4798">
        <v>0</v>
      </c>
      <c r="Q4798">
        <v>0</v>
      </c>
      <c r="R4798">
        <v>0</v>
      </c>
      <c r="S4798">
        <v>0</v>
      </c>
      <c r="T4798">
        <v>2</v>
      </c>
      <c r="U4798">
        <v>0</v>
      </c>
      <c r="V4798">
        <v>0</v>
      </c>
      <c r="W4798" t="s">
        <v>113</v>
      </c>
      <c r="X4798" t="s">
        <v>114</v>
      </c>
      <c r="Y4798" t="s">
        <v>91</v>
      </c>
      <c r="Z4798">
        <v>33.699182</v>
      </c>
      <c r="AA4798">
        <v>-117.74007</v>
      </c>
      <c r="AB4798" s="1">
        <v>43812</v>
      </c>
      <c r="AC4798">
        <v>143146</v>
      </c>
      <c r="AD4798" t="s">
        <v>115</v>
      </c>
      <c r="AE4798">
        <v>0</v>
      </c>
      <c r="AF4798">
        <v>0</v>
      </c>
      <c r="AG4798">
        <v>0</v>
      </c>
      <c r="AH4798">
        <v>0</v>
      </c>
      <c r="AI4798">
        <v>0</v>
      </c>
      <c r="AJ4798">
        <v>0</v>
      </c>
      <c r="AK4798">
        <v>0</v>
      </c>
      <c r="AL4798">
        <v>0</v>
      </c>
      <c r="AM4798" t="s">
        <v>93</v>
      </c>
      <c r="AN4798" t="s">
        <v>82</v>
      </c>
      <c r="AO4798">
        <v>0</v>
      </c>
      <c r="AP4798">
        <v>0</v>
      </c>
      <c r="AQ4798">
        <v>0</v>
      </c>
      <c r="AR4798" t="s">
        <v>74</v>
      </c>
      <c r="AS4798">
        <v>0</v>
      </c>
      <c r="AT4798" t="s">
        <v>83</v>
      </c>
      <c r="AU4798">
        <v>0</v>
      </c>
      <c r="AV4798">
        <v>0</v>
      </c>
      <c r="AW4798">
        <v>0</v>
      </c>
      <c r="AX4798">
        <v>0</v>
      </c>
      <c r="AY4798">
        <v>0</v>
      </c>
      <c r="AZ4798">
        <v>0</v>
      </c>
      <c r="BA4798">
        <v>0</v>
      </c>
      <c r="BB4798">
        <v>0</v>
      </c>
      <c r="BC4798">
        <v>0</v>
      </c>
      <c r="BD4798" t="s">
        <v>632</v>
      </c>
      <c r="BE4798">
        <v>0</v>
      </c>
      <c r="BF4798">
        <v>0</v>
      </c>
      <c r="BG4798">
        <v>0</v>
      </c>
      <c r="BH4798">
        <v>0</v>
      </c>
      <c r="BI4798">
        <v>0</v>
      </c>
      <c r="BJ4798">
        <v>0</v>
      </c>
      <c r="BK4798">
        <v>0</v>
      </c>
      <c r="BL4798">
        <v>0</v>
      </c>
      <c r="BM4798">
        <v>0</v>
      </c>
      <c r="BN4798">
        <v>0</v>
      </c>
      <c r="BO4798">
        <v>9.3000000000000007</v>
      </c>
      <c r="BP4798">
        <f>VLOOKUP(H4798, Sheet1!$A$2:$B$1758, 2, FALSE)</f>
        <v>12.93537021332628</v>
      </c>
      <c r="BQ4798">
        <f t="shared" si="148"/>
        <v>15.523980739361065</v>
      </c>
      <c r="BR4798">
        <f t="shared" si="149"/>
        <v>15.523980739361065</v>
      </c>
    </row>
    <row r="4799" spans="1:70" x14ac:dyDescent="0.35">
      <c r="A4799">
        <v>19945</v>
      </c>
      <c r="B4799" t="s">
        <v>66</v>
      </c>
      <c r="C4799" t="s">
        <v>628</v>
      </c>
      <c r="D4799" t="s">
        <v>13326</v>
      </c>
      <c r="E4799" t="s">
        <v>13327</v>
      </c>
      <c r="F4799" t="s">
        <v>785</v>
      </c>
      <c r="G4799" t="s">
        <v>71</v>
      </c>
      <c r="H4799">
        <v>92620</v>
      </c>
      <c r="I4799">
        <v>0</v>
      </c>
      <c r="J4799" t="s">
        <v>112</v>
      </c>
      <c r="K4799" t="s">
        <v>73</v>
      </c>
      <c r="L4799">
        <v>0</v>
      </c>
      <c r="M4799" t="s">
        <v>74</v>
      </c>
      <c r="N4799" t="s">
        <v>99</v>
      </c>
      <c r="O4799">
        <v>0</v>
      </c>
      <c r="P4799">
        <v>0</v>
      </c>
      <c r="Q4799">
        <v>0</v>
      </c>
      <c r="R4799">
        <v>0</v>
      </c>
      <c r="S4799">
        <v>0</v>
      </c>
      <c r="T4799">
        <v>1</v>
      </c>
      <c r="U4799">
        <v>0</v>
      </c>
      <c r="V4799">
        <v>0</v>
      </c>
      <c r="W4799" t="s">
        <v>113</v>
      </c>
      <c r="X4799" t="s">
        <v>114</v>
      </c>
      <c r="Y4799" t="s">
        <v>78</v>
      </c>
      <c r="Z4799">
        <v>33.698801699999997</v>
      </c>
      <c r="AA4799">
        <v>-117.7406021</v>
      </c>
      <c r="AB4799" s="1">
        <v>43812</v>
      </c>
      <c r="AC4799">
        <v>143147</v>
      </c>
      <c r="AD4799" t="s">
        <v>115</v>
      </c>
      <c r="AE4799">
        <v>0</v>
      </c>
      <c r="AF4799">
        <v>0</v>
      </c>
      <c r="AG4799">
        <v>0</v>
      </c>
      <c r="AH4799">
        <v>0</v>
      </c>
      <c r="AI4799">
        <v>0</v>
      </c>
      <c r="AJ4799">
        <v>0</v>
      </c>
      <c r="AK4799">
        <v>0</v>
      </c>
      <c r="AL4799">
        <v>0</v>
      </c>
      <c r="AM4799" t="s">
        <v>93</v>
      </c>
      <c r="AN4799" t="s">
        <v>82</v>
      </c>
      <c r="AO4799">
        <v>0</v>
      </c>
      <c r="AP4799">
        <v>0</v>
      </c>
      <c r="AQ4799">
        <v>0</v>
      </c>
      <c r="AR4799" t="s">
        <v>74</v>
      </c>
      <c r="AS4799">
        <v>0</v>
      </c>
      <c r="AT4799" t="s">
        <v>83</v>
      </c>
      <c r="AU4799">
        <v>0</v>
      </c>
      <c r="AV4799">
        <v>0</v>
      </c>
      <c r="AW4799">
        <v>0</v>
      </c>
      <c r="AX4799">
        <v>0</v>
      </c>
      <c r="AY4799">
        <v>0</v>
      </c>
      <c r="AZ4799">
        <v>0</v>
      </c>
      <c r="BA4799">
        <v>0</v>
      </c>
      <c r="BB4799">
        <v>0</v>
      </c>
      <c r="BC4799">
        <v>0</v>
      </c>
      <c r="BD4799" t="s">
        <v>632</v>
      </c>
      <c r="BE4799">
        <v>0</v>
      </c>
      <c r="BF4799">
        <v>0</v>
      </c>
      <c r="BG4799">
        <v>0</v>
      </c>
      <c r="BH4799">
        <v>0</v>
      </c>
      <c r="BI4799">
        <v>0</v>
      </c>
      <c r="BJ4799">
        <v>0</v>
      </c>
      <c r="BK4799">
        <v>0</v>
      </c>
      <c r="BL4799">
        <v>0</v>
      </c>
      <c r="BM4799">
        <v>0</v>
      </c>
      <c r="BN4799">
        <v>0</v>
      </c>
      <c r="BO4799">
        <v>50.5</v>
      </c>
      <c r="BP4799">
        <f>VLOOKUP(H4799, Sheet1!$A$2:$B$1758, 2, FALSE)</f>
        <v>12.93537021332628</v>
      </c>
      <c r="BQ4799">
        <f t="shared" si="148"/>
        <v>56.723980739361068</v>
      </c>
      <c r="BR4799">
        <f t="shared" si="149"/>
        <v>56.723980739361068</v>
      </c>
    </row>
    <row r="4800" spans="1:70" x14ac:dyDescent="0.35">
      <c r="A4800">
        <v>19947</v>
      </c>
      <c r="B4800" t="s">
        <v>66</v>
      </c>
      <c r="C4800" t="s">
        <v>13328</v>
      </c>
      <c r="D4800" t="s">
        <v>13329</v>
      </c>
      <c r="E4800" t="s">
        <v>13330</v>
      </c>
      <c r="F4800" t="s">
        <v>5975</v>
      </c>
      <c r="G4800" t="s">
        <v>71</v>
      </c>
      <c r="H4800">
        <v>92683</v>
      </c>
      <c r="I4800">
        <v>0</v>
      </c>
      <c r="J4800" t="s">
        <v>112</v>
      </c>
      <c r="K4800" t="s">
        <v>73</v>
      </c>
      <c r="L4800">
        <v>0</v>
      </c>
      <c r="M4800" t="s">
        <v>74</v>
      </c>
      <c r="N4800" t="s">
        <v>99</v>
      </c>
      <c r="O4800">
        <v>0</v>
      </c>
      <c r="P4800">
        <v>0</v>
      </c>
      <c r="Q4800">
        <v>0</v>
      </c>
      <c r="R4800">
        <v>0</v>
      </c>
      <c r="S4800">
        <v>0</v>
      </c>
      <c r="T4800">
        <v>0</v>
      </c>
      <c r="U4800">
        <v>1</v>
      </c>
      <c r="V4800">
        <v>0</v>
      </c>
      <c r="W4800" t="s">
        <v>113</v>
      </c>
      <c r="X4800" t="s">
        <v>114</v>
      </c>
      <c r="Y4800" t="s">
        <v>78</v>
      </c>
      <c r="Z4800">
        <v>33.742501599999997</v>
      </c>
      <c r="AA4800">
        <v>-118.0011554</v>
      </c>
      <c r="AB4800" s="1">
        <v>43812</v>
      </c>
      <c r="AC4800">
        <v>143149</v>
      </c>
      <c r="AD4800" t="s">
        <v>115</v>
      </c>
      <c r="AE4800">
        <v>0</v>
      </c>
      <c r="AF4800">
        <v>0</v>
      </c>
      <c r="AG4800">
        <v>0</v>
      </c>
      <c r="AH4800">
        <v>0</v>
      </c>
      <c r="AI4800">
        <v>0</v>
      </c>
      <c r="AJ4800">
        <v>0</v>
      </c>
      <c r="AK4800">
        <v>0</v>
      </c>
      <c r="AL4800">
        <v>0</v>
      </c>
      <c r="AM4800" t="s">
        <v>3279</v>
      </c>
      <c r="AN4800" t="s">
        <v>82</v>
      </c>
      <c r="AO4800">
        <v>0</v>
      </c>
      <c r="AP4800">
        <v>0</v>
      </c>
      <c r="AQ4800">
        <v>0</v>
      </c>
      <c r="AR4800" t="s">
        <v>74</v>
      </c>
      <c r="AS4800">
        <v>0</v>
      </c>
      <c r="AT4800" t="s">
        <v>83</v>
      </c>
      <c r="AU4800">
        <v>0</v>
      </c>
      <c r="AV4800">
        <v>0</v>
      </c>
      <c r="AW4800">
        <v>0</v>
      </c>
      <c r="AX4800">
        <v>0</v>
      </c>
      <c r="AY4800">
        <v>0</v>
      </c>
      <c r="AZ4800">
        <v>0</v>
      </c>
      <c r="BA4800">
        <v>0</v>
      </c>
      <c r="BB4800">
        <v>0</v>
      </c>
      <c r="BC4800">
        <v>0</v>
      </c>
      <c r="BD4800" t="s">
        <v>13331</v>
      </c>
      <c r="BE4800">
        <v>0</v>
      </c>
      <c r="BF4800">
        <v>0</v>
      </c>
      <c r="BG4800">
        <v>0</v>
      </c>
      <c r="BH4800">
        <v>0</v>
      </c>
      <c r="BI4800">
        <v>0</v>
      </c>
      <c r="BJ4800">
        <v>0</v>
      </c>
      <c r="BK4800">
        <v>0</v>
      </c>
      <c r="BL4800">
        <v>0</v>
      </c>
      <c r="BM4800">
        <v>0</v>
      </c>
      <c r="BN4800">
        <v>0</v>
      </c>
      <c r="BO4800">
        <v>112.125</v>
      </c>
      <c r="BP4800">
        <f>VLOOKUP(H4800, Sheet1!$A$2:$B$1758, 2, FALSE)</f>
        <v>54.025913837884922</v>
      </c>
      <c r="BQ4800">
        <f t="shared" si="148"/>
        <v>138.12010038042499</v>
      </c>
      <c r="BR4800">
        <f t="shared" si="149"/>
        <v>138.12010038042499</v>
      </c>
    </row>
    <row r="4801" spans="1:70" x14ac:dyDescent="0.35">
      <c r="A4801">
        <v>19954</v>
      </c>
      <c r="B4801" t="s">
        <v>66</v>
      </c>
      <c r="C4801" t="s">
        <v>4819</v>
      </c>
      <c r="D4801" t="s">
        <v>13332</v>
      </c>
      <c r="E4801" t="s">
        <v>13333</v>
      </c>
      <c r="F4801" t="s">
        <v>885</v>
      </c>
      <c r="G4801" t="s">
        <v>71</v>
      </c>
      <c r="H4801">
        <v>92037</v>
      </c>
      <c r="I4801">
        <v>0</v>
      </c>
      <c r="J4801" t="s">
        <v>112</v>
      </c>
      <c r="K4801" t="s">
        <v>73</v>
      </c>
      <c r="L4801">
        <v>0</v>
      </c>
      <c r="M4801" t="s">
        <v>74</v>
      </c>
      <c r="N4801" t="s">
        <v>99</v>
      </c>
      <c r="O4801">
        <v>0</v>
      </c>
      <c r="P4801">
        <v>0</v>
      </c>
      <c r="Q4801">
        <v>0</v>
      </c>
      <c r="R4801">
        <v>0</v>
      </c>
      <c r="S4801">
        <v>0</v>
      </c>
      <c r="T4801">
        <v>2</v>
      </c>
      <c r="U4801">
        <v>0</v>
      </c>
      <c r="V4801">
        <v>0</v>
      </c>
      <c r="W4801" t="s">
        <v>113</v>
      </c>
      <c r="X4801" t="s">
        <v>114</v>
      </c>
      <c r="Y4801" t="s">
        <v>78</v>
      </c>
      <c r="Z4801">
        <v>32.879142399999999</v>
      </c>
      <c r="AA4801">
        <v>-117.2240833</v>
      </c>
      <c r="AB4801" s="1">
        <v>43812</v>
      </c>
      <c r="AC4801">
        <v>143156</v>
      </c>
      <c r="AD4801" t="s">
        <v>115</v>
      </c>
      <c r="AE4801">
        <v>0</v>
      </c>
      <c r="AF4801">
        <v>0</v>
      </c>
      <c r="AG4801">
        <v>0</v>
      </c>
      <c r="AH4801">
        <v>0</v>
      </c>
      <c r="AI4801">
        <v>0</v>
      </c>
      <c r="AJ4801">
        <v>0</v>
      </c>
      <c r="AK4801">
        <v>0</v>
      </c>
      <c r="AL4801">
        <v>0</v>
      </c>
      <c r="AM4801" t="s">
        <v>93</v>
      </c>
      <c r="AN4801" t="s">
        <v>82</v>
      </c>
      <c r="AO4801">
        <v>0</v>
      </c>
      <c r="AP4801">
        <v>0</v>
      </c>
      <c r="AQ4801">
        <v>0</v>
      </c>
      <c r="AR4801" t="s">
        <v>74</v>
      </c>
      <c r="AS4801">
        <v>0</v>
      </c>
      <c r="AT4801" t="s">
        <v>83</v>
      </c>
      <c r="AU4801">
        <v>0</v>
      </c>
      <c r="AV4801">
        <v>0</v>
      </c>
      <c r="AW4801">
        <v>0</v>
      </c>
      <c r="AX4801">
        <v>0</v>
      </c>
      <c r="AY4801">
        <v>0</v>
      </c>
      <c r="AZ4801">
        <v>0</v>
      </c>
      <c r="BA4801">
        <v>0</v>
      </c>
      <c r="BB4801">
        <v>0</v>
      </c>
      <c r="BC4801">
        <v>0</v>
      </c>
      <c r="BD4801" t="s">
        <v>1958</v>
      </c>
      <c r="BE4801">
        <v>0</v>
      </c>
      <c r="BF4801">
        <v>0</v>
      </c>
      <c r="BG4801">
        <v>0</v>
      </c>
      <c r="BH4801">
        <v>0</v>
      </c>
      <c r="BI4801">
        <v>0</v>
      </c>
      <c r="BJ4801">
        <v>0</v>
      </c>
      <c r="BK4801">
        <v>0</v>
      </c>
      <c r="BL4801">
        <v>0</v>
      </c>
      <c r="BM4801">
        <v>0</v>
      </c>
      <c r="BN4801">
        <v>0</v>
      </c>
      <c r="BO4801">
        <v>50.5</v>
      </c>
      <c r="BP4801">
        <f>VLOOKUP(H4801, Sheet1!$A$2:$B$1758, 2, FALSE)</f>
        <v>5.9070825087892365</v>
      </c>
      <c r="BQ4801">
        <f t="shared" si="148"/>
        <v>53.342250910039219</v>
      </c>
      <c r="BR4801">
        <f t="shared" si="149"/>
        <v>53.342250910039219</v>
      </c>
    </row>
    <row r="4802" spans="1:70" ht="58" x14ac:dyDescent="0.35">
      <c r="A4802">
        <v>19957</v>
      </c>
      <c r="B4802" t="s">
        <v>66</v>
      </c>
      <c r="C4802" t="s">
        <v>6755</v>
      </c>
      <c r="D4802" t="s">
        <v>13334</v>
      </c>
      <c r="E4802" s="2" t="s">
        <v>13335</v>
      </c>
      <c r="F4802" t="s">
        <v>631</v>
      </c>
      <c r="G4802" t="s">
        <v>71</v>
      </c>
      <c r="H4802">
        <v>92663</v>
      </c>
      <c r="I4802">
        <v>0</v>
      </c>
      <c r="J4802" t="s">
        <v>112</v>
      </c>
      <c r="K4802" t="s">
        <v>73</v>
      </c>
      <c r="L4802">
        <v>0</v>
      </c>
      <c r="M4802" t="s">
        <v>74</v>
      </c>
      <c r="N4802" t="s">
        <v>99</v>
      </c>
      <c r="O4802">
        <v>0</v>
      </c>
      <c r="P4802">
        <v>0</v>
      </c>
      <c r="Q4802">
        <v>0</v>
      </c>
      <c r="R4802">
        <v>0</v>
      </c>
      <c r="S4802">
        <v>0</v>
      </c>
      <c r="T4802">
        <v>4</v>
      </c>
      <c r="U4802">
        <v>0</v>
      </c>
      <c r="V4802">
        <v>0</v>
      </c>
      <c r="W4802" t="s">
        <v>113</v>
      </c>
      <c r="X4802" t="s">
        <v>114</v>
      </c>
      <c r="Y4802" t="s">
        <v>107</v>
      </c>
      <c r="Z4802">
        <v>33.624133</v>
      </c>
      <c r="AA4802">
        <v>-117.931149</v>
      </c>
      <c r="AB4802" s="1">
        <v>43812</v>
      </c>
      <c r="AC4802">
        <v>143160</v>
      </c>
      <c r="AD4802" t="s">
        <v>115</v>
      </c>
      <c r="AE4802">
        <v>0</v>
      </c>
      <c r="AF4802">
        <v>0</v>
      </c>
      <c r="AG4802">
        <v>0</v>
      </c>
      <c r="AH4802">
        <v>0</v>
      </c>
      <c r="AI4802">
        <v>0</v>
      </c>
      <c r="AJ4802">
        <v>0</v>
      </c>
      <c r="AK4802">
        <v>0</v>
      </c>
      <c r="AL4802">
        <v>0</v>
      </c>
      <c r="AM4802" t="s">
        <v>93</v>
      </c>
      <c r="AN4802" t="s">
        <v>82</v>
      </c>
      <c r="AO4802">
        <v>0</v>
      </c>
      <c r="AP4802">
        <v>0</v>
      </c>
      <c r="AQ4802">
        <v>0</v>
      </c>
      <c r="AR4802" t="s">
        <v>74</v>
      </c>
      <c r="AS4802">
        <v>0</v>
      </c>
      <c r="AT4802" t="s">
        <v>83</v>
      </c>
      <c r="AU4802">
        <v>0</v>
      </c>
      <c r="AV4802">
        <v>0</v>
      </c>
      <c r="AW4802">
        <v>0</v>
      </c>
      <c r="AX4802">
        <v>0</v>
      </c>
      <c r="AY4802">
        <v>0</v>
      </c>
      <c r="AZ4802">
        <v>0</v>
      </c>
      <c r="BA4802">
        <v>0</v>
      </c>
      <c r="BB4802">
        <v>0</v>
      </c>
      <c r="BC4802">
        <v>0</v>
      </c>
      <c r="BD4802" t="s">
        <v>5147</v>
      </c>
      <c r="BE4802">
        <v>0</v>
      </c>
      <c r="BF4802">
        <v>0</v>
      </c>
      <c r="BG4802">
        <v>0</v>
      </c>
      <c r="BH4802">
        <v>0</v>
      </c>
      <c r="BI4802">
        <v>0</v>
      </c>
      <c r="BJ4802">
        <v>0</v>
      </c>
      <c r="BK4802">
        <v>0</v>
      </c>
      <c r="BL4802">
        <v>0</v>
      </c>
      <c r="BM4802">
        <v>0</v>
      </c>
      <c r="BN4802">
        <v>0</v>
      </c>
      <c r="BO4802">
        <v>4.875</v>
      </c>
      <c r="BP4802">
        <f>VLOOKUP(H4802, Sheet1!$A$2:$B$1758, 2, FALSE)</f>
        <v>12.118537075508511</v>
      </c>
      <c r="BQ4802">
        <f t="shared" si="148"/>
        <v>10.705953432588501</v>
      </c>
      <c r="BR4802">
        <f t="shared" si="149"/>
        <v>10.705953432588501</v>
      </c>
    </row>
    <row r="4803" spans="1:70" x14ac:dyDescent="0.35">
      <c r="A4803">
        <v>19958</v>
      </c>
      <c r="B4803" t="s">
        <v>66</v>
      </c>
      <c r="C4803" t="s">
        <v>13336</v>
      </c>
      <c r="D4803" t="s">
        <v>13337</v>
      </c>
      <c r="E4803" t="s">
        <v>13338</v>
      </c>
      <c r="F4803" t="s">
        <v>692</v>
      </c>
      <c r="G4803" t="s">
        <v>71</v>
      </c>
      <c r="H4803">
        <v>93611</v>
      </c>
      <c r="I4803">
        <v>0</v>
      </c>
      <c r="J4803" t="s">
        <v>112</v>
      </c>
      <c r="K4803" t="s">
        <v>73</v>
      </c>
      <c r="L4803">
        <v>0</v>
      </c>
      <c r="M4803" t="s">
        <v>74</v>
      </c>
      <c r="N4803" t="s">
        <v>99</v>
      </c>
      <c r="O4803">
        <v>0</v>
      </c>
      <c r="P4803">
        <v>0</v>
      </c>
      <c r="Q4803">
        <v>0</v>
      </c>
      <c r="R4803">
        <v>0</v>
      </c>
      <c r="S4803">
        <v>0</v>
      </c>
      <c r="T4803">
        <v>2</v>
      </c>
      <c r="U4803">
        <v>0</v>
      </c>
      <c r="V4803">
        <v>0</v>
      </c>
      <c r="W4803" t="s">
        <v>113</v>
      </c>
      <c r="X4803" t="s">
        <v>114</v>
      </c>
      <c r="Y4803" t="s">
        <v>78</v>
      </c>
      <c r="Z4803">
        <v>36.83943</v>
      </c>
      <c r="AA4803">
        <v>-119.68331000000001</v>
      </c>
      <c r="AB4803" s="1">
        <v>43812</v>
      </c>
      <c r="AC4803">
        <v>143161</v>
      </c>
      <c r="AD4803" t="s">
        <v>115</v>
      </c>
      <c r="AE4803">
        <v>0</v>
      </c>
      <c r="AF4803">
        <v>0</v>
      </c>
      <c r="AG4803">
        <v>0</v>
      </c>
      <c r="AH4803">
        <v>0</v>
      </c>
      <c r="AI4803">
        <v>0</v>
      </c>
      <c r="AJ4803">
        <v>0</v>
      </c>
      <c r="AK4803">
        <v>0</v>
      </c>
      <c r="AL4803">
        <v>0</v>
      </c>
      <c r="AM4803" t="s">
        <v>93</v>
      </c>
      <c r="AN4803" t="s">
        <v>82</v>
      </c>
      <c r="AO4803">
        <v>0</v>
      </c>
      <c r="AP4803">
        <v>0</v>
      </c>
      <c r="AQ4803">
        <v>0</v>
      </c>
      <c r="AR4803" t="s">
        <v>74</v>
      </c>
      <c r="AS4803">
        <v>0</v>
      </c>
      <c r="AT4803" t="s">
        <v>83</v>
      </c>
      <c r="AU4803">
        <v>0</v>
      </c>
      <c r="AV4803">
        <v>0</v>
      </c>
      <c r="AW4803">
        <v>0</v>
      </c>
      <c r="AX4803">
        <v>0</v>
      </c>
      <c r="AY4803">
        <v>0</v>
      </c>
      <c r="AZ4803">
        <v>0</v>
      </c>
      <c r="BA4803">
        <v>0</v>
      </c>
      <c r="BB4803">
        <v>0</v>
      </c>
      <c r="BC4803">
        <v>0</v>
      </c>
      <c r="BD4803" t="s">
        <v>2560</v>
      </c>
      <c r="BE4803">
        <v>0</v>
      </c>
      <c r="BF4803">
        <v>0</v>
      </c>
      <c r="BG4803">
        <v>0</v>
      </c>
      <c r="BH4803">
        <v>0</v>
      </c>
      <c r="BI4803">
        <v>0</v>
      </c>
      <c r="BJ4803">
        <v>0</v>
      </c>
      <c r="BK4803">
        <v>0</v>
      </c>
      <c r="BL4803">
        <v>0</v>
      </c>
      <c r="BM4803">
        <v>0</v>
      </c>
      <c r="BN4803">
        <v>0</v>
      </c>
      <c r="BO4803">
        <v>80.625</v>
      </c>
      <c r="BP4803">
        <f>VLOOKUP(H4803, Sheet1!$A$2:$B$1758, 2, FALSE)</f>
        <v>0</v>
      </c>
      <c r="BQ4803">
        <f t="shared" ref="BQ4803:BQ4866" si="150">((BP4803/100)*(AVERAGE($BO$2:$BO$5701)))+BO4803</f>
        <v>80.625</v>
      </c>
      <c r="BR4803">
        <f t="shared" ref="BR4803:BR4866" si="151">IF(BQ4803&gt;0,BQ4803,0)</f>
        <v>80.625</v>
      </c>
    </row>
    <row r="4804" spans="1:70" x14ac:dyDescent="0.35">
      <c r="A4804">
        <v>19968</v>
      </c>
      <c r="B4804" t="s">
        <v>66</v>
      </c>
      <c r="C4804" t="s">
        <v>13339</v>
      </c>
      <c r="D4804" t="s">
        <v>13340</v>
      </c>
      <c r="E4804" t="s">
        <v>13341</v>
      </c>
      <c r="F4804" t="s">
        <v>5854</v>
      </c>
      <c r="G4804" t="s">
        <v>71</v>
      </c>
      <c r="H4804">
        <v>95330</v>
      </c>
      <c r="I4804">
        <v>0</v>
      </c>
      <c r="J4804" t="s">
        <v>112</v>
      </c>
      <c r="K4804" t="s">
        <v>73</v>
      </c>
      <c r="L4804">
        <v>0</v>
      </c>
      <c r="M4804" t="s">
        <v>74</v>
      </c>
      <c r="N4804" t="s">
        <v>99</v>
      </c>
      <c r="O4804">
        <v>0</v>
      </c>
      <c r="P4804">
        <v>0</v>
      </c>
      <c r="Q4804">
        <v>0</v>
      </c>
      <c r="R4804">
        <v>0</v>
      </c>
      <c r="S4804">
        <v>0</v>
      </c>
      <c r="T4804">
        <v>0</v>
      </c>
      <c r="U4804">
        <v>1</v>
      </c>
      <c r="V4804">
        <v>0</v>
      </c>
      <c r="W4804" t="s">
        <v>113</v>
      </c>
      <c r="X4804" t="s">
        <v>114</v>
      </c>
      <c r="Y4804" t="s">
        <v>78</v>
      </c>
      <c r="Z4804">
        <v>37.832126500000001</v>
      </c>
      <c r="AA4804">
        <v>-121.28668399999999</v>
      </c>
      <c r="AB4804" s="1">
        <v>43812</v>
      </c>
      <c r="AC4804">
        <v>143173</v>
      </c>
      <c r="AD4804" t="s">
        <v>115</v>
      </c>
      <c r="AE4804">
        <v>0</v>
      </c>
      <c r="AF4804">
        <v>0</v>
      </c>
      <c r="AG4804">
        <v>0</v>
      </c>
      <c r="AH4804">
        <v>0</v>
      </c>
      <c r="AI4804">
        <v>0</v>
      </c>
      <c r="AJ4804">
        <v>0</v>
      </c>
      <c r="AK4804">
        <v>0</v>
      </c>
      <c r="AL4804">
        <v>0</v>
      </c>
      <c r="AM4804" t="s">
        <v>3279</v>
      </c>
      <c r="AN4804" t="s">
        <v>82</v>
      </c>
      <c r="AO4804">
        <v>0</v>
      </c>
      <c r="AP4804">
        <v>0</v>
      </c>
      <c r="AQ4804">
        <v>0</v>
      </c>
      <c r="AR4804" t="s">
        <v>74</v>
      </c>
      <c r="AS4804">
        <v>0</v>
      </c>
      <c r="AT4804" t="s">
        <v>83</v>
      </c>
      <c r="AU4804">
        <v>0</v>
      </c>
      <c r="AV4804">
        <v>0</v>
      </c>
      <c r="AW4804">
        <v>0</v>
      </c>
      <c r="AX4804">
        <v>0</v>
      </c>
      <c r="AY4804">
        <v>0</v>
      </c>
      <c r="AZ4804">
        <v>0</v>
      </c>
      <c r="BA4804">
        <v>0</v>
      </c>
      <c r="BB4804">
        <v>0</v>
      </c>
      <c r="BC4804">
        <v>0</v>
      </c>
      <c r="BD4804" t="s">
        <v>103</v>
      </c>
      <c r="BE4804">
        <v>0</v>
      </c>
      <c r="BF4804">
        <v>0</v>
      </c>
      <c r="BG4804">
        <v>0</v>
      </c>
      <c r="BH4804">
        <v>0</v>
      </c>
      <c r="BI4804">
        <v>0</v>
      </c>
      <c r="BJ4804">
        <v>0</v>
      </c>
      <c r="BK4804">
        <v>0</v>
      </c>
      <c r="BL4804">
        <v>0</v>
      </c>
      <c r="BM4804">
        <v>0</v>
      </c>
      <c r="BN4804">
        <v>0</v>
      </c>
      <c r="BO4804">
        <v>97.5</v>
      </c>
      <c r="BP4804">
        <f>VLOOKUP(H4804, Sheet1!$A$2:$B$1758, 2, FALSE)</f>
        <v>0</v>
      </c>
      <c r="BQ4804">
        <f t="shared" si="150"/>
        <v>97.5</v>
      </c>
      <c r="BR4804">
        <f t="shared" si="151"/>
        <v>97.5</v>
      </c>
    </row>
    <row r="4805" spans="1:70" ht="87" x14ac:dyDescent="0.35">
      <c r="A4805">
        <v>19971</v>
      </c>
      <c r="B4805" t="s">
        <v>66</v>
      </c>
      <c r="C4805" t="s">
        <v>628</v>
      </c>
      <c r="D4805" t="s">
        <v>13342</v>
      </c>
      <c r="E4805" s="2" t="s">
        <v>13343</v>
      </c>
      <c r="F4805" t="s">
        <v>785</v>
      </c>
      <c r="G4805" t="s">
        <v>71</v>
      </c>
      <c r="H4805">
        <v>92614</v>
      </c>
      <c r="I4805">
        <v>0</v>
      </c>
      <c r="J4805" t="s">
        <v>112</v>
      </c>
      <c r="K4805" t="s">
        <v>73</v>
      </c>
      <c r="L4805">
        <v>0</v>
      </c>
      <c r="M4805" t="s">
        <v>74</v>
      </c>
      <c r="N4805" t="s">
        <v>99</v>
      </c>
      <c r="O4805">
        <v>0</v>
      </c>
      <c r="P4805">
        <v>0</v>
      </c>
      <c r="Q4805">
        <v>0</v>
      </c>
      <c r="R4805">
        <v>0</v>
      </c>
      <c r="S4805">
        <v>0</v>
      </c>
      <c r="T4805">
        <v>2</v>
      </c>
      <c r="U4805">
        <v>0</v>
      </c>
      <c r="V4805">
        <v>0</v>
      </c>
      <c r="W4805" t="s">
        <v>113</v>
      </c>
      <c r="X4805" t="s">
        <v>114</v>
      </c>
      <c r="Y4805" t="s">
        <v>107</v>
      </c>
      <c r="Z4805">
        <v>33.687631000000003</v>
      </c>
      <c r="AA4805">
        <v>-117.856487</v>
      </c>
      <c r="AB4805" s="1">
        <v>43812</v>
      </c>
      <c r="AC4805">
        <v>143177</v>
      </c>
      <c r="AD4805" t="s">
        <v>115</v>
      </c>
      <c r="AE4805">
        <v>0</v>
      </c>
      <c r="AF4805">
        <v>0</v>
      </c>
      <c r="AG4805">
        <v>0</v>
      </c>
      <c r="AH4805">
        <v>0</v>
      </c>
      <c r="AI4805">
        <v>0</v>
      </c>
      <c r="AJ4805">
        <v>0</v>
      </c>
      <c r="AK4805">
        <v>0</v>
      </c>
      <c r="AL4805">
        <v>0</v>
      </c>
      <c r="AM4805" t="s">
        <v>93</v>
      </c>
      <c r="AN4805" t="s">
        <v>82</v>
      </c>
      <c r="AO4805">
        <v>0</v>
      </c>
      <c r="AP4805">
        <v>0</v>
      </c>
      <c r="AQ4805">
        <v>0</v>
      </c>
      <c r="AR4805" t="s">
        <v>74</v>
      </c>
      <c r="AS4805">
        <v>0</v>
      </c>
      <c r="AT4805" t="s">
        <v>83</v>
      </c>
      <c r="AU4805">
        <v>0</v>
      </c>
      <c r="AV4805">
        <v>0</v>
      </c>
      <c r="AW4805">
        <v>0</v>
      </c>
      <c r="AX4805">
        <v>0</v>
      </c>
      <c r="AY4805">
        <v>0</v>
      </c>
      <c r="AZ4805">
        <v>0</v>
      </c>
      <c r="BA4805">
        <v>0</v>
      </c>
      <c r="BB4805">
        <v>0</v>
      </c>
      <c r="BC4805">
        <v>0</v>
      </c>
      <c r="BD4805" t="s">
        <v>632</v>
      </c>
      <c r="BE4805">
        <v>0</v>
      </c>
      <c r="BF4805">
        <v>0</v>
      </c>
      <c r="BG4805">
        <v>0</v>
      </c>
      <c r="BH4805">
        <v>0</v>
      </c>
      <c r="BI4805">
        <v>0</v>
      </c>
      <c r="BJ4805">
        <v>0</v>
      </c>
      <c r="BK4805">
        <v>0</v>
      </c>
      <c r="BL4805">
        <v>0</v>
      </c>
      <c r="BM4805">
        <v>0</v>
      </c>
      <c r="BN4805">
        <v>0</v>
      </c>
      <c r="BO4805">
        <v>74.7</v>
      </c>
      <c r="BP4805">
        <f>VLOOKUP(H4805, Sheet1!$A$2:$B$1758, 2, FALSE)</f>
        <v>12.841722617888381</v>
      </c>
      <c r="BQ4805">
        <f t="shared" si="150"/>
        <v>80.878921276765055</v>
      </c>
      <c r="BR4805">
        <f t="shared" si="151"/>
        <v>80.878921276765055</v>
      </c>
    </row>
    <row r="4806" spans="1:70" ht="304.5" x14ac:dyDescent="0.35">
      <c r="A4806">
        <v>19972</v>
      </c>
      <c r="B4806" t="s">
        <v>66</v>
      </c>
      <c r="C4806" t="s">
        <v>628</v>
      </c>
      <c r="D4806" t="s">
        <v>13344</v>
      </c>
      <c r="E4806" s="2" t="s">
        <v>13345</v>
      </c>
      <c r="F4806" t="s">
        <v>785</v>
      </c>
      <c r="G4806" t="s">
        <v>71</v>
      </c>
      <c r="H4806">
        <v>92603</v>
      </c>
      <c r="I4806">
        <v>0</v>
      </c>
      <c r="J4806" t="s">
        <v>112</v>
      </c>
      <c r="K4806" t="s">
        <v>73</v>
      </c>
      <c r="L4806">
        <v>0</v>
      </c>
      <c r="M4806" t="s">
        <v>74</v>
      </c>
      <c r="N4806" t="s">
        <v>99</v>
      </c>
      <c r="O4806">
        <v>0</v>
      </c>
      <c r="P4806">
        <v>0</v>
      </c>
      <c r="Q4806">
        <v>0</v>
      </c>
      <c r="R4806">
        <v>0</v>
      </c>
      <c r="S4806">
        <v>0</v>
      </c>
      <c r="T4806">
        <v>3</v>
      </c>
      <c r="U4806">
        <v>0</v>
      </c>
      <c r="V4806">
        <v>0</v>
      </c>
      <c r="W4806" t="s">
        <v>113</v>
      </c>
      <c r="X4806" t="s">
        <v>114</v>
      </c>
      <c r="Y4806" t="s">
        <v>91</v>
      </c>
      <c r="Z4806">
        <v>33.654221999999997</v>
      </c>
      <c r="AA4806">
        <v>-117.779332</v>
      </c>
      <c r="AB4806" s="1">
        <v>43812</v>
      </c>
      <c r="AC4806">
        <v>143178</v>
      </c>
      <c r="AD4806" t="s">
        <v>115</v>
      </c>
      <c r="AE4806">
        <v>0</v>
      </c>
      <c r="AF4806">
        <v>0</v>
      </c>
      <c r="AG4806">
        <v>0</v>
      </c>
      <c r="AH4806">
        <v>0</v>
      </c>
      <c r="AI4806">
        <v>0</v>
      </c>
      <c r="AJ4806">
        <v>0</v>
      </c>
      <c r="AK4806">
        <v>0</v>
      </c>
      <c r="AL4806">
        <v>0</v>
      </c>
      <c r="AM4806" t="s">
        <v>93</v>
      </c>
      <c r="AN4806" t="s">
        <v>82</v>
      </c>
      <c r="AO4806">
        <v>0</v>
      </c>
      <c r="AP4806">
        <v>0</v>
      </c>
      <c r="AQ4806">
        <v>0</v>
      </c>
      <c r="AR4806" t="s">
        <v>74</v>
      </c>
      <c r="AS4806">
        <v>0</v>
      </c>
      <c r="AT4806" t="s">
        <v>83</v>
      </c>
      <c r="AU4806">
        <v>0</v>
      </c>
      <c r="AV4806">
        <v>0</v>
      </c>
      <c r="AW4806">
        <v>0</v>
      </c>
      <c r="AX4806">
        <v>0</v>
      </c>
      <c r="AY4806">
        <v>0</v>
      </c>
      <c r="AZ4806">
        <v>0</v>
      </c>
      <c r="BA4806">
        <v>0</v>
      </c>
      <c r="BB4806">
        <v>0</v>
      </c>
      <c r="BC4806">
        <v>0</v>
      </c>
      <c r="BD4806" t="s">
        <v>632</v>
      </c>
      <c r="BE4806">
        <v>0</v>
      </c>
      <c r="BF4806">
        <v>0</v>
      </c>
      <c r="BG4806">
        <v>0</v>
      </c>
      <c r="BH4806">
        <v>0</v>
      </c>
      <c r="BI4806">
        <v>0</v>
      </c>
      <c r="BJ4806">
        <v>0</v>
      </c>
      <c r="BK4806">
        <v>0</v>
      </c>
      <c r="BL4806">
        <v>0</v>
      </c>
      <c r="BM4806">
        <v>0</v>
      </c>
      <c r="BN4806">
        <v>0</v>
      </c>
      <c r="BO4806">
        <v>5.7777777779999999</v>
      </c>
      <c r="BP4806">
        <f>VLOOKUP(H4806, Sheet1!$A$2:$B$1758, 2, FALSE)</f>
        <v>12.656220726015761</v>
      </c>
      <c r="BQ4806">
        <f t="shared" si="150"/>
        <v>11.867442993045163</v>
      </c>
      <c r="BR4806">
        <f t="shared" si="151"/>
        <v>11.867442993045163</v>
      </c>
    </row>
    <row r="4807" spans="1:70" x14ac:dyDescent="0.35">
      <c r="A4807">
        <v>19973</v>
      </c>
      <c r="B4807" t="s">
        <v>66</v>
      </c>
      <c r="C4807" t="s">
        <v>13346</v>
      </c>
      <c r="D4807" t="s">
        <v>13347</v>
      </c>
      <c r="E4807" t="s">
        <v>13330</v>
      </c>
      <c r="F4807" t="s">
        <v>1237</v>
      </c>
      <c r="G4807" t="s">
        <v>71</v>
      </c>
      <c r="H4807">
        <v>92833</v>
      </c>
      <c r="I4807">
        <v>0</v>
      </c>
      <c r="J4807" t="s">
        <v>112</v>
      </c>
      <c r="K4807" t="s">
        <v>73</v>
      </c>
      <c r="L4807">
        <v>0</v>
      </c>
      <c r="M4807" t="s">
        <v>74</v>
      </c>
      <c r="N4807" t="s">
        <v>99</v>
      </c>
      <c r="O4807">
        <v>0</v>
      </c>
      <c r="P4807">
        <v>0</v>
      </c>
      <c r="Q4807">
        <v>0</v>
      </c>
      <c r="R4807">
        <v>0</v>
      </c>
      <c r="S4807">
        <v>0</v>
      </c>
      <c r="T4807">
        <v>0</v>
      </c>
      <c r="U4807">
        <v>1</v>
      </c>
      <c r="V4807">
        <v>0</v>
      </c>
      <c r="W4807" t="s">
        <v>113</v>
      </c>
      <c r="X4807" t="s">
        <v>114</v>
      </c>
      <c r="Y4807" t="s">
        <v>78</v>
      </c>
      <c r="Z4807">
        <v>33.859413000000004</v>
      </c>
      <c r="AA4807">
        <v>-117.97493</v>
      </c>
      <c r="AB4807" s="1">
        <v>43812</v>
      </c>
      <c r="AC4807">
        <v>143179</v>
      </c>
      <c r="AD4807" t="s">
        <v>115</v>
      </c>
      <c r="AE4807">
        <v>0</v>
      </c>
      <c r="AF4807">
        <v>0</v>
      </c>
      <c r="AG4807">
        <v>0</v>
      </c>
      <c r="AH4807">
        <v>0</v>
      </c>
      <c r="AI4807">
        <v>0</v>
      </c>
      <c r="AJ4807">
        <v>0</v>
      </c>
      <c r="AK4807">
        <v>0</v>
      </c>
      <c r="AL4807">
        <v>0</v>
      </c>
      <c r="AM4807" t="s">
        <v>3279</v>
      </c>
      <c r="AN4807" t="s">
        <v>82</v>
      </c>
      <c r="AO4807">
        <v>0</v>
      </c>
      <c r="AP4807">
        <v>0</v>
      </c>
      <c r="AQ4807">
        <v>0</v>
      </c>
      <c r="AR4807" t="s">
        <v>74</v>
      </c>
      <c r="AS4807">
        <v>0</v>
      </c>
      <c r="AT4807" t="s">
        <v>83</v>
      </c>
      <c r="AU4807">
        <v>0</v>
      </c>
      <c r="AV4807">
        <v>0</v>
      </c>
      <c r="AW4807">
        <v>0</v>
      </c>
      <c r="AX4807">
        <v>0</v>
      </c>
      <c r="AY4807">
        <v>0</v>
      </c>
      <c r="AZ4807">
        <v>0</v>
      </c>
      <c r="BA4807">
        <v>0</v>
      </c>
      <c r="BB4807">
        <v>0</v>
      </c>
      <c r="BC4807">
        <v>0</v>
      </c>
      <c r="BD4807" t="s">
        <v>103</v>
      </c>
      <c r="BE4807">
        <v>0</v>
      </c>
      <c r="BF4807">
        <v>0</v>
      </c>
      <c r="BG4807">
        <v>0</v>
      </c>
      <c r="BH4807">
        <v>0</v>
      </c>
      <c r="BI4807">
        <v>0</v>
      </c>
      <c r="BJ4807">
        <v>0</v>
      </c>
      <c r="BK4807">
        <v>0</v>
      </c>
      <c r="BL4807">
        <v>0</v>
      </c>
      <c r="BM4807">
        <v>0</v>
      </c>
      <c r="BN4807">
        <v>0</v>
      </c>
      <c r="BO4807">
        <v>94</v>
      </c>
      <c r="BP4807">
        <f>VLOOKUP(H4807, Sheet1!$A$2:$B$1758, 2, FALSE)</f>
        <v>16.318273613056309</v>
      </c>
      <c r="BQ4807">
        <f t="shared" si="150"/>
        <v>101.85169801809401</v>
      </c>
      <c r="BR4807">
        <f t="shared" si="151"/>
        <v>101.85169801809401</v>
      </c>
    </row>
    <row r="4808" spans="1:70" ht="159.5" x14ac:dyDescent="0.35">
      <c r="A4808">
        <v>19980</v>
      </c>
      <c r="B4808" t="s">
        <v>66</v>
      </c>
      <c r="C4808" t="s">
        <v>628</v>
      </c>
      <c r="D4808" t="s">
        <v>13348</v>
      </c>
      <c r="E4808" s="2" t="s">
        <v>13349</v>
      </c>
      <c r="F4808" t="s">
        <v>631</v>
      </c>
      <c r="G4808" t="s">
        <v>71</v>
      </c>
      <c r="H4808">
        <v>92657</v>
      </c>
      <c r="I4808">
        <v>0</v>
      </c>
      <c r="J4808" t="s">
        <v>112</v>
      </c>
      <c r="K4808" t="s">
        <v>73</v>
      </c>
      <c r="L4808">
        <v>0</v>
      </c>
      <c r="M4808" t="s">
        <v>74</v>
      </c>
      <c r="N4808" t="s">
        <v>99</v>
      </c>
      <c r="O4808">
        <v>0</v>
      </c>
      <c r="P4808">
        <v>0</v>
      </c>
      <c r="Q4808">
        <v>0</v>
      </c>
      <c r="R4808">
        <v>0</v>
      </c>
      <c r="S4808">
        <v>0</v>
      </c>
      <c r="T4808">
        <v>2</v>
      </c>
      <c r="U4808">
        <v>0</v>
      </c>
      <c r="V4808">
        <v>0</v>
      </c>
      <c r="W4808" t="s">
        <v>113</v>
      </c>
      <c r="X4808" t="s">
        <v>114</v>
      </c>
      <c r="Y4808" t="s">
        <v>107</v>
      </c>
      <c r="Z4808">
        <v>33.607844999999998</v>
      </c>
      <c r="AA4808">
        <v>-117.82642300000001</v>
      </c>
      <c r="AB4808" s="1">
        <v>43812</v>
      </c>
      <c r="AC4808">
        <v>143187</v>
      </c>
      <c r="AD4808" t="s">
        <v>115</v>
      </c>
      <c r="AE4808">
        <v>0</v>
      </c>
      <c r="AF4808">
        <v>0</v>
      </c>
      <c r="AG4808">
        <v>0</v>
      </c>
      <c r="AH4808">
        <v>0</v>
      </c>
      <c r="AI4808">
        <v>0</v>
      </c>
      <c r="AJ4808">
        <v>0</v>
      </c>
      <c r="AK4808">
        <v>0</v>
      </c>
      <c r="AL4808">
        <v>0</v>
      </c>
      <c r="AM4808" t="s">
        <v>93</v>
      </c>
      <c r="AN4808" t="s">
        <v>82</v>
      </c>
      <c r="AO4808">
        <v>0</v>
      </c>
      <c r="AP4808">
        <v>0</v>
      </c>
      <c r="AQ4808">
        <v>0</v>
      </c>
      <c r="AR4808" t="s">
        <v>74</v>
      </c>
      <c r="AS4808">
        <v>0</v>
      </c>
      <c r="AT4808" t="s">
        <v>83</v>
      </c>
      <c r="AU4808">
        <v>0</v>
      </c>
      <c r="AV4808">
        <v>0</v>
      </c>
      <c r="AW4808">
        <v>0</v>
      </c>
      <c r="AX4808">
        <v>0</v>
      </c>
      <c r="AY4808">
        <v>0</v>
      </c>
      <c r="AZ4808">
        <v>0</v>
      </c>
      <c r="BA4808">
        <v>0</v>
      </c>
      <c r="BB4808">
        <v>0</v>
      </c>
      <c r="BC4808">
        <v>0</v>
      </c>
      <c r="BD4808" t="s">
        <v>632</v>
      </c>
      <c r="BE4808">
        <v>0</v>
      </c>
      <c r="BF4808">
        <v>0</v>
      </c>
      <c r="BG4808">
        <v>0</v>
      </c>
      <c r="BH4808">
        <v>0</v>
      </c>
      <c r="BI4808">
        <v>0</v>
      </c>
      <c r="BJ4808">
        <v>0</v>
      </c>
      <c r="BK4808">
        <v>0</v>
      </c>
      <c r="BL4808">
        <v>0</v>
      </c>
      <c r="BM4808">
        <v>0</v>
      </c>
      <c r="BN4808">
        <v>0</v>
      </c>
      <c r="BO4808">
        <v>74.7</v>
      </c>
      <c r="BP4808">
        <f>VLOOKUP(H4808, Sheet1!$A$2:$B$1758, 2, FALSE)</f>
        <v>7.771771858503965</v>
      </c>
      <c r="BQ4808">
        <f t="shared" si="150"/>
        <v>78.439464550322953</v>
      </c>
      <c r="BR4808">
        <f t="shared" si="151"/>
        <v>78.439464550322953</v>
      </c>
    </row>
    <row r="4809" spans="1:70" ht="232" x14ac:dyDescent="0.35">
      <c r="A4809">
        <v>19983</v>
      </c>
      <c r="B4809" t="s">
        <v>66</v>
      </c>
      <c r="C4809" t="s">
        <v>628</v>
      </c>
      <c r="D4809" t="s">
        <v>13350</v>
      </c>
      <c r="E4809" s="2" t="s">
        <v>13351</v>
      </c>
      <c r="F4809" t="s">
        <v>631</v>
      </c>
      <c r="G4809" t="s">
        <v>71</v>
      </c>
      <c r="H4809">
        <v>92657</v>
      </c>
      <c r="I4809">
        <v>0</v>
      </c>
      <c r="J4809" t="s">
        <v>112</v>
      </c>
      <c r="K4809" t="s">
        <v>73</v>
      </c>
      <c r="L4809">
        <v>0</v>
      </c>
      <c r="M4809" t="s">
        <v>74</v>
      </c>
      <c r="N4809" t="s">
        <v>99</v>
      </c>
      <c r="O4809">
        <v>0</v>
      </c>
      <c r="P4809">
        <v>0</v>
      </c>
      <c r="Q4809">
        <v>0</v>
      </c>
      <c r="R4809">
        <v>0</v>
      </c>
      <c r="S4809">
        <v>0</v>
      </c>
      <c r="T4809">
        <v>2</v>
      </c>
      <c r="U4809">
        <v>2</v>
      </c>
      <c r="V4809">
        <v>0</v>
      </c>
      <c r="W4809" t="s">
        <v>113</v>
      </c>
      <c r="X4809" t="s">
        <v>114</v>
      </c>
      <c r="Y4809" t="s">
        <v>107</v>
      </c>
      <c r="Z4809">
        <v>33.569482000000001</v>
      </c>
      <c r="AA4809">
        <v>-117.833585</v>
      </c>
      <c r="AB4809" s="1">
        <v>43812</v>
      </c>
      <c r="AC4809">
        <v>143190</v>
      </c>
      <c r="AD4809" t="s">
        <v>115</v>
      </c>
      <c r="AE4809">
        <v>0</v>
      </c>
      <c r="AF4809">
        <v>0</v>
      </c>
      <c r="AG4809">
        <v>0</v>
      </c>
      <c r="AH4809">
        <v>0</v>
      </c>
      <c r="AI4809">
        <v>0</v>
      </c>
      <c r="AJ4809">
        <v>0</v>
      </c>
      <c r="AK4809">
        <v>0</v>
      </c>
      <c r="AL4809">
        <v>0</v>
      </c>
      <c r="AM4809" t="s">
        <v>101</v>
      </c>
      <c r="AN4809" t="s">
        <v>82</v>
      </c>
      <c r="AO4809">
        <v>0</v>
      </c>
      <c r="AP4809">
        <v>0</v>
      </c>
      <c r="AQ4809">
        <v>0</v>
      </c>
      <c r="AR4809" t="s">
        <v>74</v>
      </c>
      <c r="AS4809">
        <v>0</v>
      </c>
      <c r="AT4809" t="s">
        <v>83</v>
      </c>
      <c r="AU4809">
        <v>0</v>
      </c>
      <c r="AV4809">
        <v>0</v>
      </c>
      <c r="AW4809">
        <v>0</v>
      </c>
      <c r="AX4809">
        <v>0</v>
      </c>
      <c r="AY4809">
        <v>0</v>
      </c>
      <c r="AZ4809">
        <v>0</v>
      </c>
      <c r="BA4809">
        <v>0</v>
      </c>
      <c r="BB4809">
        <v>0</v>
      </c>
      <c r="BC4809">
        <v>0</v>
      </c>
      <c r="BD4809" t="s">
        <v>632</v>
      </c>
      <c r="BE4809">
        <v>0</v>
      </c>
      <c r="BF4809">
        <v>0</v>
      </c>
      <c r="BG4809">
        <v>0</v>
      </c>
      <c r="BH4809">
        <v>0</v>
      </c>
      <c r="BI4809">
        <v>0</v>
      </c>
      <c r="BJ4809">
        <v>0</v>
      </c>
      <c r="BK4809">
        <v>0</v>
      </c>
      <c r="BL4809">
        <v>0</v>
      </c>
      <c r="BM4809">
        <v>0</v>
      </c>
      <c r="BN4809">
        <v>0</v>
      </c>
      <c r="BO4809">
        <v>52</v>
      </c>
      <c r="BP4809">
        <f>VLOOKUP(H4809, Sheet1!$A$2:$B$1758, 2, FALSE)</f>
        <v>7.771771858503965</v>
      </c>
      <c r="BQ4809">
        <f t="shared" si="150"/>
        <v>55.73946455032295</v>
      </c>
      <c r="BR4809">
        <f t="shared" si="151"/>
        <v>55.73946455032295</v>
      </c>
    </row>
    <row r="4810" spans="1:70" x14ac:dyDescent="0.35">
      <c r="A4810">
        <v>19989</v>
      </c>
      <c r="B4810" t="s">
        <v>66</v>
      </c>
      <c r="C4810" t="s">
        <v>13352</v>
      </c>
      <c r="D4810" t="s">
        <v>13353</v>
      </c>
      <c r="E4810" t="s">
        <v>13314</v>
      </c>
      <c r="F4810" t="s">
        <v>885</v>
      </c>
      <c r="G4810" t="s">
        <v>71</v>
      </c>
      <c r="H4810">
        <v>92117</v>
      </c>
      <c r="I4810">
        <v>0</v>
      </c>
      <c r="J4810" t="s">
        <v>112</v>
      </c>
      <c r="K4810" t="s">
        <v>73</v>
      </c>
      <c r="L4810">
        <v>0</v>
      </c>
      <c r="M4810" t="s">
        <v>74</v>
      </c>
      <c r="N4810" t="s">
        <v>99</v>
      </c>
      <c r="O4810">
        <v>0</v>
      </c>
      <c r="P4810">
        <v>0</v>
      </c>
      <c r="Q4810">
        <v>0</v>
      </c>
      <c r="R4810">
        <v>0</v>
      </c>
      <c r="S4810">
        <v>0</v>
      </c>
      <c r="T4810">
        <v>0</v>
      </c>
      <c r="U4810">
        <v>1</v>
      </c>
      <c r="V4810">
        <v>0</v>
      </c>
      <c r="W4810" t="s">
        <v>113</v>
      </c>
      <c r="X4810" t="s">
        <v>114</v>
      </c>
      <c r="Y4810" t="s">
        <v>78</v>
      </c>
      <c r="Z4810">
        <v>32.822360000000003</v>
      </c>
      <c r="AA4810">
        <v>-117.22662</v>
      </c>
      <c r="AB4810" s="1">
        <v>43812</v>
      </c>
      <c r="AC4810">
        <v>143197</v>
      </c>
      <c r="AD4810" t="s">
        <v>115</v>
      </c>
      <c r="AE4810">
        <v>0</v>
      </c>
      <c r="AF4810">
        <v>0</v>
      </c>
      <c r="AG4810">
        <v>0</v>
      </c>
      <c r="AH4810">
        <v>0</v>
      </c>
      <c r="AI4810">
        <v>0</v>
      </c>
      <c r="AJ4810">
        <v>0</v>
      </c>
      <c r="AK4810">
        <v>0</v>
      </c>
      <c r="AL4810">
        <v>0</v>
      </c>
      <c r="AM4810" t="s">
        <v>3279</v>
      </c>
      <c r="AN4810" t="s">
        <v>82</v>
      </c>
      <c r="AO4810">
        <v>0</v>
      </c>
      <c r="AP4810">
        <v>0</v>
      </c>
      <c r="AQ4810">
        <v>0</v>
      </c>
      <c r="AR4810" t="s">
        <v>74</v>
      </c>
      <c r="AS4810">
        <v>0</v>
      </c>
      <c r="AT4810" t="s">
        <v>83</v>
      </c>
      <c r="AU4810">
        <v>0</v>
      </c>
      <c r="AV4810">
        <v>0</v>
      </c>
      <c r="AW4810">
        <v>0</v>
      </c>
      <c r="AX4810">
        <v>0</v>
      </c>
      <c r="AY4810">
        <v>0</v>
      </c>
      <c r="AZ4810">
        <v>0</v>
      </c>
      <c r="BA4810">
        <v>0</v>
      </c>
      <c r="BB4810">
        <v>0</v>
      </c>
      <c r="BC4810">
        <v>0</v>
      </c>
      <c r="BD4810" t="s">
        <v>13354</v>
      </c>
      <c r="BE4810">
        <v>0</v>
      </c>
      <c r="BF4810">
        <v>0</v>
      </c>
      <c r="BG4810">
        <v>0</v>
      </c>
      <c r="BH4810">
        <v>0</v>
      </c>
      <c r="BI4810">
        <v>0</v>
      </c>
      <c r="BJ4810">
        <v>0</v>
      </c>
      <c r="BK4810">
        <v>0</v>
      </c>
      <c r="BL4810">
        <v>0</v>
      </c>
      <c r="BM4810">
        <v>0</v>
      </c>
      <c r="BN4810">
        <v>0</v>
      </c>
      <c r="BO4810">
        <v>90.4</v>
      </c>
      <c r="BP4810">
        <f>VLOOKUP(H4810, Sheet1!$A$2:$B$1758, 2, FALSE)</f>
        <v>75.28156157025704</v>
      </c>
      <c r="BQ4810">
        <f t="shared" si="150"/>
        <v>126.62246456924697</v>
      </c>
      <c r="BR4810">
        <f t="shared" si="151"/>
        <v>126.62246456924697</v>
      </c>
    </row>
    <row r="4811" spans="1:70" x14ac:dyDescent="0.35">
      <c r="A4811">
        <v>19990</v>
      </c>
      <c r="B4811" t="s">
        <v>66</v>
      </c>
      <c r="C4811" t="s">
        <v>2925</v>
      </c>
      <c r="D4811" t="s">
        <v>13355</v>
      </c>
      <c r="E4811" t="s">
        <v>1730</v>
      </c>
      <c r="F4811" t="s">
        <v>2928</v>
      </c>
      <c r="G4811" t="s">
        <v>71</v>
      </c>
      <c r="H4811">
        <v>91723</v>
      </c>
      <c r="I4811">
        <v>0</v>
      </c>
      <c r="J4811" t="s">
        <v>112</v>
      </c>
      <c r="K4811" t="s">
        <v>73</v>
      </c>
      <c r="L4811">
        <v>0</v>
      </c>
      <c r="M4811" t="s">
        <v>74</v>
      </c>
      <c r="N4811" t="s">
        <v>99</v>
      </c>
      <c r="O4811">
        <v>0</v>
      </c>
      <c r="P4811">
        <v>0</v>
      </c>
      <c r="Q4811">
        <v>0</v>
      </c>
      <c r="R4811">
        <v>0</v>
      </c>
      <c r="S4811">
        <v>0</v>
      </c>
      <c r="T4811">
        <v>2</v>
      </c>
      <c r="U4811">
        <v>0</v>
      </c>
      <c r="V4811">
        <v>0</v>
      </c>
      <c r="W4811" t="s">
        <v>113</v>
      </c>
      <c r="X4811" t="s">
        <v>114</v>
      </c>
      <c r="Y4811" t="s">
        <v>78</v>
      </c>
      <c r="Z4811">
        <v>34.091753699999998</v>
      </c>
      <c r="AA4811">
        <v>-117.8812109</v>
      </c>
      <c r="AB4811" s="1">
        <v>43812</v>
      </c>
      <c r="AC4811">
        <v>143198</v>
      </c>
      <c r="AD4811" t="s">
        <v>115</v>
      </c>
      <c r="AE4811">
        <v>0</v>
      </c>
      <c r="AF4811">
        <v>0</v>
      </c>
      <c r="AG4811">
        <v>0</v>
      </c>
      <c r="AH4811">
        <v>0</v>
      </c>
      <c r="AI4811">
        <v>0</v>
      </c>
      <c r="AJ4811">
        <v>0</v>
      </c>
      <c r="AK4811">
        <v>0</v>
      </c>
      <c r="AL4811">
        <v>0</v>
      </c>
      <c r="AM4811" t="s">
        <v>93</v>
      </c>
      <c r="AN4811" t="s">
        <v>82</v>
      </c>
      <c r="AO4811">
        <v>0</v>
      </c>
      <c r="AP4811">
        <v>0</v>
      </c>
      <c r="AQ4811">
        <v>0</v>
      </c>
      <c r="AR4811" t="s">
        <v>74</v>
      </c>
      <c r="AS4811">
        <v>0</v>
      </c>
      <c r="AT4811" t="s">
        <v>83</v>
      </c>
      <c r="AU4811">
        <v>0</v>
      </c>
      <c r="AV4811">
        <v>0</v>
      </c>
      <c r="AW4811">
        <v>0</v>
      </c>
      <c r="AX4811">
        <v>0</v>
      </c>
      <c r="AY4811">
        <v>0</v>
      </c>
      <c r="AZ4811">
        <v>0</v>
      </c>
      <c r="BA4811">
        <v>0</v>
      </c>
      <c r="BB4811">
        <v>0</v>
      </c>
      <c r="BC4811">
        <v>0</v>
      </c>
      <c r="BD4811" t="s">
        <v>1651</v>
      </c>
      <c r="BE4811">
        <v>0</v>
      </c>
      <c r="BF4811">
        <v>0</v>
      </c>
      <c r="BG4811">
        <v>0</v>
      </c>
      <c r="BH4811">
        <v>0</v>
      </c>
      <c r="BI4811">
        <v>0</v>
      </c>
      <c r="BJ4811">
        <v>0</v>
      </c>
      <c r="BK4811">
        <v>0</v>
      </c>
      <c r="BL4811">
        <v>0</v>
      </c>
      <c r="BM4811">
        <v>0</v>
      </c>
      <c r="BN4811">
        <v>0</v>
      </c>
      <c r="BO4811">
        <v>53.142857139999997</v>
      </c>
      <c r="BP4811">
        <f>VLOOKUP(H4811, Sheet1!$A$2:$B$1758, 2, FALSE)</f>
        <v>8.7693136373254195</v>
      </c>
      <c r="BQ4811">
        <f t="shared" si="150"/>
        <v>57.36229873896562</v>
      </c>
      <c r="BR4811">
        <f t="shared" si="151"/>
        <v>57.36229873896562</v>
      </c>
    </row>
    <row r="4812" spans="1:70" x14ac:dyDescent="0.35">
      <c r="A4812">
        <v>20000</v>
      </c>
      <c r="B4812" t="s">
        <v>66</v>
      </c>
      <c r="C4812" t="s">
        <v>13356</v>
      </c>
      <c r="D4812" t="s">
        <v>13357</v>
      </c>
      <c r="E4812" t="s">
        <v>13358</v>
      </c>
      <c r="F4812" t="s">
        <v>13359</v>
      </c>
      <c r="G4812" t="s">
        <v>71</v>
      </c>
      <c r="H4812">
        <v>90723</v>
      </c>
      <c r="I4812">
        <v>0</v>
      </c>
      <c r="J4812" t="s">
        <v>112</v>
      </c>
      <c r="K4812" t="s">
        <v>73</v>
      </c>
      <c r="L4812">
        <v>0</v>
      </c>
      <c r="M4812" t="s">
        <v>74</v>
      </c>
      <c r="N4812" t="s">
        <v>99</v>
      </c>
      <c r="O4812">
        <v>0</v>
      </c>
      <c r="P4812">
        <v>0</v>
      </c>
      <c r="Q4812">
        <v>0</v>
      </c>
      <c r="R4812">
        <v>0</v>
      </c>
      <c r="S4812">
        <v>0</v>
      </c>
      <c r="T4812">
        <v>2</v>
      </c>
      <c r="U4812">
        <v>0</v>
      </c>
      <c r="V4812">
        <v>0</v>
      </c>
      <c r="W4812" t="s">
        <v>113</v>
      </c>
      <c r="X4812" t="s">
        <v>114</v>
      </c>
      <c r="Y4812" t="s">
        <v>78</v>
      </c>
      <c r="Z4812">
        <v>33.896809599999997</v>
      </c>
      <c r="AA4812">
        <v>-118.16056349999999</v>
      </c>
      <c r="AB4812" s="1">
        <v>43812</v>
      </c>
      <c r="AC4812">
        <v>143208</v>
      </c>
      <c r="AD4812" t="s">
        <v>115</v>
      </c>
      <c r="AE4812">
        <v>0</v>
      </c>
      <c r="AF4812">
        <v>0</v>
      </c>
      <c r="AG4812">
        <v>0</v>
      </c>
      <c r="AH4812">
        <v>0</v>
      </c>
      <c r="AI4812">
        <v>0</v>
      </c>
      <c r="AJ4812">
        <v>0</v>
      </c>
      <c r="AK4812">
        <v>0</v>
      </c>
      <c r="AL4812">
        <v>0</v>
      </c>
      <c r="AM4812" t="s">
        <v>93</v>
      </c>
      <c r="AN4812" t="s">
        <v>82</v>
      </c>
      <c r="AO4812">
        <v>0</v>
      </c>
      <c r="AP4812">
        <v>0</v>
      </c>
      <c r="AQ4812">
        <v>0</v>
      </c>
      <c r="AR4812" t="s">
        <v>74</v>
      </c>
      <c r="AS4812">
        <v>0</v>
      </c>
      <c r="AT4812" t="s">
        <v>83</v>
      </c>
      <c r="AU4812">
        <v>0</v>
      </c>
      <c r="AV4812">
        <v>0</v>
      </c>
      <c r="AW4812">
        <v>0</v>
      </c>
      <c r="AX4812">
        <v>0</v>
      </c>
      <c r="AY4812">
        <v>0</v>
      </c>
      <c r="AZ4812">
        <v>0</v>
      </c>
      <c r="BA4812">
        <v>0</v>
      </c>
      <c r="BB4812">
        <v>0</v>
      </c>
      <c r="BC4812">
        <v>0</v>
      </c>
      <c r="BD4812" t="s">
        <v>103</v>
      </c>
      <c r="BE4812">
        <v>0</v>
      </c>
      <c r="BF4812">
        <v>0</v>
      </c>
      <c r="BG4812">
        <v>0</v>
      </c>
      <c r="BH4812">
        <v>0</v>
      </c>
      <c r="BI4812">
        <v>0</v>
      </c>
      <c r="BJ4812">
        <v>0</v>
      </c>
      <c r="BK4812">
        <v>0</v>
      </c>
      <c r="BL4812">
        <v>0</v>
      </c>
      <c r="BM4812">
        <v>0</v>
      </c>
      <c r="BN4812">
        <v>0</v>
      </c>
      <c r="BO4812">
        <v>74.444444439999998</v>
      </c>
      <c r="BP4812">
        <f>VLOOKUP(H4812, Sheet1!$A$2:$B$1758, 2, FALSE)</f>
        <v>0</v>
      </c>
      <c r="BQ4812">
        <f t="shared" si="150"/>
        <v>74.444444439999998</v>
      </c>
      <c r="BR4812">
        <f t="shared" si="151"/>
        <v>74.444444439999998</v>
      </c>
    </row>
    <row r="4813" spans="1:70" x14ac:dyDescent="0.35">
      <c r="A4813">
        <v>20005</v>
      </c>
      <c r="B4813" t="s">
        <v>66</v>
      </c>
      <c r="C4813" t="s">
        <v>10053</v>
      </c>
      <c r="D4813" t="s">
        <v>13360</v>
      </c>
      <c r="E4813" t="s">
        <v>426</v>
      </c>
      <c r="F4813" t="s">
        <v>7571</v>
      </c>
      <c r="G4813" t="s">
        <v>71</v>
      </c>
      <c r="H4813">
        <v>90755</v>
      </c>
      <c r="I4813">
        <v>0</v>
      </c>
      <c r="J4813" t="s">
        <v>112</v>
      </c>
      <c r="K4813" t="s">
        <v>73</v>
      </c>
      <c r="L4813">
        <v>0</v>
      </c>
      <c r="M4813" t="s">
        <v>74</v>
      </c>
      <c r="N4813" t="s">
        <v>99</v>
      </c>
      <c r="O4813">
        <v>0</v>
      </c>
      <c r="P4813">
        <v>0</v>
      </c>
      <c r="Q4813">
        <v>0</v>
      </c>
      <c r="R4813">
        <v>0</v>
      </c>
      <c r="S4813">
        <v>0</v>
      </c>
      <c r="T4813">
        <v>2</v>
      </c>
      <c r="U4813">
        <v>0</v>
      </c>
      <c r="V4813">
        <v>0</v>
      </c>
      <c r="W4813" t="s">
        <v>113</v>
      </c>
      <c r="X4813" t="s">
        <v>114</v>
      </c>
      <c r="Y4813" t="s">
        <v>78</v>
      </c>
      <c r="Z4813">
        <v>33.796784000000002</v>
      </c>
      <c r="AA4813">
        <v>-118.1692254</v>
      </c>
      <c r="AB4813" s="1">
        <v>43812</v>
      </c>
      <c r="AC4813">
        <v>143213</v>
      </c>
      <c r="AD4813" t="s">
        <v>115</v>
      </c>
      <c r="AE4813">
        <v>0</v>
      </c>
      <c r="AF4813">
        <v>0</v>
      </c>
      <c r="AG4813">
        <v>0</v>
      </c>
      <c r="AH4813">
        <v>0</v>
      </c>
      <c r="AI4813">
        <v>0</v>
      </c>
      <c r="AJ4813">
        <v>0</v>
      </c>
      <c r="AK4813">
        <v>0</v>
      </c>
      <c r="AL4813">
        <v>0</v>
      </c>
      <c r="AM4813" t="s">
        <v>93</v>
      </c>
      <c r="AN4813" t="s">
        <v>82</v>
      </c>
      <c r="AO4813">
        <v>0</v>
      </c>
      <c r="AP4813">
        <v>0</v>
      </c>
      <c r="AQ4813">
        <v>0</v>
      </c>
      <c r="AR4813" t="s">
        <v>74</v>
      </c>
      <c r="AS4813">
        <v>0</v>
      </c>
      <c r="AT4813" t="s">
        <v>83</v>
      </c>
      <c r="AU4813">
        <v>0</v>
      </c>
      <c r="AV4813">
        <v>0</v>
      </c>
      <c r="AW4813">
        <v>0</v>
      </c>
      <c r="AX4813">
        <v>0</v>
      </c>
      <c r="AY4813">
        <v>0</v>
      </c>
      <c r="AZ4813">
        <v>0</v>
      </c>
      <c r="BA4813">
        <v>0</v>
      </c>
      <c r="BB4813">
        <v>0</v>
      </c>
      <c r="BC4813">
        <v>0</v>
      </c>
      <c r="BD4813" t="s">
        <v>10055</v>
      </c>
      <c r="BE4813">
        <v>0</v>
      </c>
      <c r="BF4813">
        <v>0</v>
      </c>
      <c r="BG4813">
        <v>0</v>
      </c>
      <c r="BH4813">
        <v>0</v>
      </c>
      <c r="BI4813">
        <v>0</v>
      </c>
      <c r="BJ4813">
        <v>0</v>
      </c>
      <c r="BK4813">
        <v>0</v>
      </c>
      <c r="BL4813">
        <v>0</v>
      </c>
      <c r="BM4813">
        <v>0</v>
      </c>
      <c r="BN4813">
        <v>0</v>
      </c>
      <c r="BO4813">
        <v>53.142857139999997</v>
      </c>
      <c r="BP4813">
        <f>VLOOKUP(H4813, Sheet1!$A$2:$B$1758, 2, FALSE)</f>
        <v>3.1101963478669181</v>
      </c>
      <c r="BQ4813">
        <f t="shared" si="150"/>
        <v>54.639358735664572</v>
      </c>
      <c r="BR4813">
        <f t="shared" si="151"/>
        <v>54.639358735664572</v>
      </c>
    </row>
    <row r="4814" spans="1:70" x14ac:dyDescent="0.35">
      <c r="A4814">
        <v>20018</v>
      </c>
      <c r="B4814" t="s">
        <v>66</v>
      </c>
      <c r="C4814" t="s">
        <v>13321</v>
      </c>
      <c r="D4814" t="s">
        <v>13361</v>
      </c>
      <c r="E4814" t="s">
        <v>13362</v>
      </c>
      <c r="F4814" t="s">
        <v>1341</v>
      </c>
      <c r="G4814" t="s">
        <v>71</v>
      </c>
      <c r="H4814">
        <v>91730</v>
      </c>
      <c r="I4814">
        <v>0</v>
      </c>
      <c r="J4814" t="s">
        <v>112</v>
      </c>
      <c r="K4814" t="s">
        <v>73</v>
      </c>
      <c r="L4814">
        <v>0</v>
      </c>
      <c r="M4814" t="s">
        <v>74</v>
      </c>
      <c r="N4814" t="s">
        <v>99</v>
      </c>
      <c r="O4814">
        <v>0</v>
      </c>
      <c r="P4814">
        <v>0</v>
      </c>
      <c r="Q4814">
        <v>0</v>
      </c>
      <c r="R4814">
        <v>0</v>
      </c>
      <c r="S4814">
        <v>0</v>
      </c>
      <c r="T4814">
        <v>1</v>
      </c>
      <c r="U4814">
        <v>0</v>
      </c>
      <c r="V4814">
        <v>0</v>
      </c>
      <c r="W4814" t="s">
        <v>113</v>
      </c>
      <c r="X4814" t="s">
        <v>114</v>
      </c>
      <c r="Y4814" t="s">
        <v>78</v>
      </c>
      <c r="Z4814">
        <v>34.084215299999997</v>
      </c>
      <c r="AA4814">
        <v>-117.57423590000001</v>
      </c>
      <c r="AB4814" s="1">
        <v>43812</v>
      </c>
      <c r="AC4814">
        <v>143230</v>
      </c>
      <c r="AD4814" t="s">
        <v>115</v>
      </c>
      <c r="AE4814">
        <v>0</v>
      </c>
      <c r="AF4814">
        <v>0</v>
      </c>
      <c r="AG4814">
        <v>0</v>
      </c>
      <c r="AH4814">
        <v>0</v>
      </c>
      <c r="AI4814">
        <v>0</v>
      </c>
      <c r="AJ4814">
        <v>0</v>
      </c>
      <c r="AK4814">
        <v>0</v>
      </c>
      <c r="AL4814">
        <v>0</v>
      </c>
      <c r="AM4814" t="s">
        <v>93</v>
      </c>
      <c r="AN4814" t="s">
        <v>82</v>
      </c>
      <c r="AO4814">
        <v>0</v>
      </c>
      <c r="AP4814">
        <v>0</v>
      </c>
      <c r="AQ4814">
        <v>0</v>
      </c>
      <c r="AR4814" t="s">
        <v>74</v>
      </c>
      <c r="AS4814">
        <v>0</v>
      </c>
      <c r="AT4814" t="s">
        <v>83</v>
      </c>
      <c r="AU4814">
        <v>0</v>
      </c>
      <c r="AV4814">
        <v>0</v>
      </c>
      <c r="AW4814">
        <v>0</v>
      </c>
      <c r="AX4814">
        <v>0</v>
      </c>
      <c r="AY4814">
        <v>0</v>
      </c>
      <c r="AZ4814">
        <v>0</v>
      </c>
      <c r="BA4814">
        <v>0</v>
      </c>
      <c r="BB4814">
        <v>0</v>
      </c>
      <c r="BC4814">
        <v>0</v>
      </c>
      <c r="BD4814" t="s">
        <v>103</v>
      </c>
      <c r="BE4814">
        <v>0</v>
      </c>
      <c r="BF4814">
        <v>0</v>
      </c>
      <c r="BG4814">
        <v>0</v>
      </c>
      <c r="BH4814">
        <v>0</v>
      </c>
      <c r="BI4814">
        <v>0</v>
      </c>
      <c r="BJ4814">
        <v>0</v>
      </c>
      <c r="BK4814">
        <v>0</v>
      </c>
      <c r="BL4814">
        <v>0</v>
      </c>
      <c r="BM4814">
        <v>0</v>
      </c>
      <c r="BN4814">
        <v>0</v>
      </c>
      <c r="BO4814">
        <v>110.4</v>
      </c>
      <c r="BP4814">
        <f>VLOOKUP(H4814, Sheet1!$A$2:$B$1758, 2, FALSE)</f>
        <v>38.318073179409232</v>
      </c>
      <c r="BQ4814">
        <f t="shared" si="150"/>
        <v>128.83711818872973</v>
      </c>
      <c r="BR4814">
        <f t="shared" si="151"/>
        <v>128.83711818872973</v>
      </c>
    </row>
    <row r="4815" spans="1:70" ht="232" x14ac:dyDescent="0.35">
      <c r="A4815">
        <v>20023</v>
      </c>
      <c r="B4815" t="s">
        <v>66</v>
      </c>
      <c r="C4815" t="s">
        <v>345</v>
      </c>
      <c r="D4815" t="s">
        <v>13363</v>
      </c>
      <c r="E4815" s="2" t="s">
        <v>13364</v>
      </c>
      <c r="F4815" t="s">
        <v>348</v>
      </c>
      <c r="G4815" t="s">
        <v>71</v>
      </c>
      <c r="H4815">
        <v>93101</v>
      </c>
      <c r="I4815">
        <v>0</v>
      </c>
      <c r="J4815" t="s">
        <v>112</v>
      </c>
      <c r="K4815" t="s">
        <v>73</v>
      </c>
      <c r="L4815">
        <v>0</v>
      </c>
      <c r="M4815" t="s">
        <v>74</v>
      </c>
      <c r="N4815" t="s">
        <v>99</v>
      </c>
      <c r="O4815">
        <v>0</v>
      </c>
      <c r="P4815">
        <v>0</v>
      </c>
      <c r="Q4815">
        <v>0</v>
      </c>
      <c r="R4815">
        <v>0</v>
      </c>
      <c r="S4815">
        <v>0</v>
      </c>
      <c r="T4815">
        <v>3</v>
      </c>
      <c r="U4815">
        <v>0</v>
      </c>
      <c r="V4815">
        <v>0</v>
      </c>
      <c r="W4815" t="s">
        <v>113</v>
      </c>
      <c r="X4815" t="s">
        <v>114</v>
      </c>
      <c r="Y4815" t="s">
        <v>107</v>
      </c>
      <c r="Z4815">
        <v>34.414499999999997</v>
      </c>
      <c r="AA4815">
        <v>-119.691371</v>
      </c>
      <c r="AB4815" s="1">
        <v>43812</v>
      </c>
      <c r="AC4815">
        <v>143236</v>
      </c>
      <c r="AD4815" t="s">
        <v>115</v>
      </c>
      <c r="AE4815">
        <v>0</v>
      </c>
      <c r="AF4815">
        <v>0</v>
      </c>
      <c r="AG4815">
        <v>0</v>
      </c>
      <c r="AH4815">
        <v>0</v>
      </c>
      <c r="AI4815">
        <v>0</v>
      </c>
      <c r="AJ4815">
        <v>0</v>
      </c>
      <c r="AK4815">
        <v>0</v>
      </c>
      <c r="AL4815">
        <v>0</v>
      </c>
      <c r="AM4815" t="s">
        <v>93</v>
      </c>
      <c r="AN4815" t="s">
        <v>82</v>
      </c>
      <c r="AO4815">
        <v>0</v>
      </c>
      <c r="AP4815">
        <v>0</v>
      </c>
      <c r="AQ4815">
        <v>0</v>
      </c>
      <c r="AR4815" t="s">
        <v>74</v>
      </c>
      <c r="AS4815">
        <v>0</v>
      </c>
      <c r="AT4815" t="s">
        <v>83</v>
      </c>
      <c r="AU4815">
        <v>0</v>
      </c>
      <c r="AV4815">
        <v>0</v>
      </c>
      <c r="AW4815">
        <v>0</v>
      </c>
      <c r="AX4815">
        <v>0</v>
      </c>
      <c r="AY4815">
        <v>0</v>
      </c>
      <c r="AZ4815">
        <v>0</v>
      </c>
      <c r="BA4815">
        <v>0</v>
      </c>
      <c r="BB4815">
        <v>0</v>
      </c>
      <c r="BC4815">
        <v>0</v>
      </c>
      <c r="BD4815" t="s">
        <v>349</v>
      </c>
      <c r="BE4815">
        <v>0</v>
      </c>
      <c r="BF4815">
        <v>0</v>
      </c>
      <c r="BG4815">
        <v>0</v>
      </c>
      <c r="BH4815">
        <v>0</v>
      </c>
      <c r="BI4815">
        <v>0</v>
      </c>
      <c r="BJ4815">
        <v>0</v>
      </c>
      <c r="BK4815">
        <v>0</v>
      </c>
      <c r="BL4815">
        <v>0</v>
      </c>
      <c r="BM4815">
        <v>0</v>
      </c>
      <c r="BN4815">
        <v>0</v>
      </c>
      <c r="BO4815">
        <v>4.0999999999999996</v>
      </c>
      <c r="BP4815">
        <f>VLOOKUP(H4815, Sheet1!$A$2:$B$1758, 2, FALSE)</f>
        <v>0</v>
      </c>
      <c r="BQ4815">
        <f t="shared" si="150"/>
        <v>4.0999999999999996</v>
      </c>
      <c r="BR4815">
        <f t="shared" si="151"/>
        <v>4.0999999999999996</v>
      </c>
    </row>
    <row r="4816" spans="1:70" x14ac:dyDescent="0.35">
      <c r="A4816">
        <v>20037</v>
      </c>
      <c r="B4816" t="s">
        <v>66</v>
      </c>
      <c r="C4816" t="s">
        <v>9771</v>
      </c>
      <c r="D4816" t="s">
        <v>13365</v>
      </c>
      <c r="E4816" t="s">
        <v>13366</v>
      </c>
      <c r="F4816" t="s">
        <v>885</v>
      </c>
      <c r="G4816" t="s">
        <v>71</v>
      </c>
      <c r="H4816">
        <v>92121</v>
      </c>
      <c r="I4816">
        <v>0</v>
      </c>
      <c r="J4816" t="s">
        <v>112</v>
      </c>
      <c r="K4816" t="s">
        <v>73</v>
      </c>
      <c r="L4816">
        <v>0</v>
      </c>
      <c r="M4816" t="s">
        <v>74</v>
      </c>
      <c r="N4816" t="s">
        <v>99</v>
      </c>
      <c r="O4816">
        <v>0</v>
      </c>
      <c r="P4816">
        <v>0</v>
      </c>
      <c r="Q4816">
        <v>0</v>
      </c>
      <c r="R4816">
        <v>0</v>
      </c>
      <c r="S4816">
        <v>0</v>
      </c>
      <c r="T4816">
        <v>2</v>
      </c>
      <c r="U4816">
        <v>0</v>
      </c>
      <c r="V4816">
        <v>0</v>
      </c>
      <c r="W4816" t="s">
        <v>113</v>
      </c>
      <c r="X4816" t="s">
        <v>114</v>
      </c>
      <c r="Y4816" t="s">
        <v>78</v>
      </c>
      <c r="Z4816">
        <v>32.888808500000003</v>
      </c>
      <c r="AA4816">
        <v>-117.22640250000001</v>
      </c>
      <c r="AB4816" s="1">
        <v>43812</v>
      </c>
      <c r="AC4816">
        <v>143256</v>
      </c>
      <c r="AD4816" t="s">
        <v>115</v>
      </c>
      <c r="AE4816">
        <v>0</v>
      </c>
      <c r="AF4816">
        <v>0</v>
      </c>
      <c r="AG4816">
        <v>0</v>
      </c>
      <c r="AH4816">
        <v>0</v>
      </c>
      <c r="AI4816">
        <v>0</v>
      </c>
      <c r="AJ4816">
        <v>0</v>
      </c>
      <c r="AK4816">
        <v>0</v>
      </c>
      <c r="AL4816">
        <v>0</v>
      </c>
      <c r="AM4816" t="s">
        <v>93</v>
      </c>
      <c r="AN4816" t="s">
        <v>82</v>
      </c>
      <c r="AO4816">
        <v>0</v>
      </c>
      <c r="AP4816">
        <v>0</v>
      </c>
      <c r="AQ4816">
        <v>0</v>
      </c>
      <c r="AR4816" t="s">
        <v>74</v>
      </c>
      <c r="AS4816">
        <v>0</v>
      </c>
      <c r="AT4816" t="s">
        <v>83</v>
      </c>
      <c r="AU4816">
        <v>0</v>
      </c>
      <c r="AV4816">
        <v>0</v>
      </c>
      <c r="AW4816">
        <v>0</v>
      </c>
      <c r="AX4816">
        <v>0</v>
      </c>
      <c r="AY4816">
        <v>0</v>
      </c>
      <c r="AZ4816">
        <v>0</v>
      </c>
      <c r="BA4816">
        <v>0</v>
      </c>
      <c r="BB4816">
        <v>0</v>
      </c>
      <c r="BC4816">
        <v>0</v>
      </c>
      <c r="BD4816" t="s">
        <v>9774</v>
      </c>
      <c r="BE4816">
        <v>0</v>
      </c>
      <c r="BF4816">
        <v>0</v>
      </c>
      <c r="BG4816">
        <v>0</v>
      </c>
      <c r="BH4816">
        <v>0</v>
      </c>
      <c r="BI4816">
        <v>0</v>
      </c>
      <c r="BJ4816">
        <v>0</v>
      </c>
      <c r="BK4816">
        <v>0</v>
      </c>
      <c r="BL4816">
        <v>0</v>
      </c>
      <c r="BM4816">
        <v>0</v>
      </c>
      <c r="BN4816">
        <v>0</v>
      </c>
      <c r="BO4816">
        <v>88.75</v>
      </c>
      <c r="BP4816">
        <f>VLOOKUP(H4816, Sheet1!$A$2:$B$1758, 2, FALSE)</f>
        <v>4.6280219777611364</v>
      </c>
      <c r="BQ4816">
        <f t="shared" si="150"/>
        <v>90.976818341948174</v>
      </c>
      <c r="BR4816">
        <f t="shared" si="151"/>
        <v>90.976818341948174</v>
      </c>
    </row>
    <row r="4817" spans="1:70" x14ac:dyDescent="0.35">
      <c r="A4817">
        <v>20045</v>
      </c>
      <c r="B4817" t="s">
        <v>66</v>
      </c>
      <c r="C4817" t="s">
        <v>13356</v>
      </c>
      <c r="D4817" t="s">
        <v>13367</v>
      </c>
      <c r="E4817" t="s">
        <v>13368</v>
      </c>
      <c r="F4817" t="s">
        <v>13359</v>
      </c>
      <c r="G4817" t="s">
        <v>71</v>
      </c>
      <c r="H4817">
        <v>90723</v>
      </c>
      <c r="I4817">
        <v>0</v>
      </c>
      <c r="J4817" t="s">
        <v>112</v>
      </c>
      <c r="K4817" t="s">
        <v>73</v>
      </c>
      <c r="L4817">
        <v>0</v>
      </c>
      <c r="M4817" t="s">
        <v>74</v>
      </c>
      <c r="N4817" t="s">
        <v>99</v>
      </c>
      <c r="O4817">
        <v>0</v>
      </c>
      <c r="P4817">
        <v>0</v>
      </c>
      <c r="Q4817">
        <v>0</v>
      </c>
      <c r="R4817">
        <v>0</v>
      </c>
      <c r="S4817">
        <v>0</v>
      </c>
      <c r="T4817">
        <v>2</v>
      </c>
      <c r="U4817">
        <v>0</v>
      </c>
      <c r="V4817">
        <v>0</v>
      </c>
      <c r="W4817" t="s">
        <v>113</v>
      </c>
      <c r="X4817" t="s">
        <v>114</v>
      </c>
      <c r="Y4817" t="s">
        <v>78</v>
      </c>
      <c r="Z4817">
        <v>33.885031400000003</v>
      </c>
      <c r="AA4817">
        <v>-118.1603568</v>
      </c>
      <c r="AB4817" s="1">
        <v>43812</v>
      </c>
      <c r="AC4817">
        <v>143264</v>
      </c>
      <c r="AD4817" t="s">
        <v>115</v>
      </c>
      <c r="AE4817">
        <v>0</v>
      </c>
      <c r="AF4817">
        <v>0</v>
      </c>
      <c r="AG4817">
        <v>0</v>
      </c>
      <c r="AH4817">
        <v>0</v>
      </c>
      <c r="AI4817">
        <v>0</v>
      </c>
      <c r="AJ4817">
        <v>0</v>
      </c>
      <c r="AK4817">
        <v>0</v>
      </c>
      <c r="AL4817">
        <v>0</v>
      </c>
      <c r="AM4817" t="s">
        <v>93</v>
      </c>
      <c r="AN4817" t="s">
        <v>82</v>
      </c>
      <c r="AO4817">
        <v>0</v>
      </c>
      <c r="AP4817">
        <v>0</v>
      </c>
      <c r="AQ4817">
        <v>0</v>
      </c>
      <c r="AR4817" t="s">
        <v>74</v>
      </c>
      <c r="AS4817">
        <v>0</v>
      </c>
      <c r="AT4817" t="s">
        <v>83</v>
      </c>
      <c r="AU4817">
        <v>0</v>
      </c>
      <c r="AV4817">
        <v>0</v>
      </c>
      <c r="AW4817">
        <v>0</v>
      </c>
      <c r="AX4817">
        <v>0</v>
      </c>
      <c r="AY4817">
        <v>0</v>
      </c>
      <c r="AZ4817">
        <v>0</v>
      </c>
      <c r="BA4817">
        <v>0</v>
      </c>
      <c r="BB4817">
        <v>0</v>
      </c>
      <c r="BC4817">
        <v>0</v>
      </c>
      <c r="BD4817" t="s">
        <v>103</v>
      </c>
      <c r="BE4817">
        <v>0</v>
      </c>
      <c r="BF4817">
        <v>0</v>
      </c>
      <c r="BG4817">
        <v>0</v>
      </c>
      <c r="BH4817">
        <v>0</v>
      </c>
      <c r="BI4817">
        <v>0</v>
      </c>
      <c r="BJ4817">
        <v>0</v>
      </c>
      <c r="BK4817">
        <v>0</v>
      </c>
      <c r="BL4817">
        <v>0</v>
      </c>
      <c r="BM4817">
        <v>0</v>
      </c>
      <c r="BN4817">
        <v>0</v>
      </c>
      <c r="BO4817">
        <v>73</v>
      </c>
      <c r="BP4817">
        <f>VLOOKUP(H4817, Sheet1!$A$2:$B$1758, 2, FALSE)</f>
        <v>0</v>
      </c>
      <c r="BQ4817">
        <f t="shared" si="150"/>
        <v>73</v>
      </c>
      <c r="BR4817">
        <f t="shared" si="151"/>
        <v>73</v>
      </c>
    </row>
    <row r="4818" spans="1:70" x14ac:dyDescent="0.35">
      <c r="A4818">
        <v>20046</v>
      </c>
      <c r="B4818" t="s">
        <v>66</v>
      </c>
      <c r="C4818" t="s">
        <v>4819</v>
      </c>
      <c r="D4818" t="s">
        <v>13369</v>
      </c>
      <c r="E4818" t="s">
        <v>13370</v>
      </c>
      <c r="F4818" t="s">
        <v>885</v>
      </c>
      <c r="G4818" t="s">
        <v>71</v>
      </c>
      <c r="H4818">
        <v>92126</v>
      </c>
      <c r="I4818">
        <v>0</v>
      </c>
      <c r="J4818" t="s">
        <v>112</v>
      </c>
      <c r="K4818" t="s">
        <v>73</v>
      </c>
      <c r="L4818">
        <v>0</v>
      </c>
      <c r="M4818" t="s">
        <v>74</v>
      </c>
      <c r="N4818" t="s">
        <v>99</v>
      </c>
      <c r="O4818">
        <v>0</v>
      </c>
      <c r="P4818">
        <v>0</v>
      </c>
      <c r="Q4818">
        <v>0</v>
      </c>
      <c r="R4818">
        <v>0</v>
      </c>
      <c r="S4818">
        <v>0</v>
      </c>
      <c r="T4818">
        <v>2</v>
      </c>
      <c r="U4818">
        <v>0</v>
      </c>
      <c r="V4818">
        <v>0</v>
      </c>
      <c r="W4818" t="s">
        <v>113</v>
      </c>
      <c r="X4818" t="s">
        <v>114</v>
      </c>
      <c r="Y4818" t="s">
        <v>78</v>
      </c>
      <c r="Z4818">
        <v>32.889127199999997</v>
      </c>
      <c r="AA4818">
        <v>-117.1518196</v>
      </c>
      <c r="AB4818" s="1">
        <v>43812</v>
      </c>
      <c r="AC4818">
        <v>143265</v>
      </c>
      <c r="AD4818" t="s">
        <v>115</v>
      </c>
      <c r="AE4818">
        <v>0</v>
      </c>
      <c r="AF4818">
        <v>0</v>
      </c>
      <c r="AG4818">
        <v>0</v>
      </c>
      <c r="AH4818">
        <v>0</v>
      </c>
      <c r="AI4818">
        <v>0</v>
      </c>
      <c r="AJ4818">
        <v>0</v>
      </c>
      <c r="AK4818">
        <v>0</v>
      </c>
      <c r="AL4818">
        <v>0</v>
      </c>
      <c r="AM4818" t="s">
        <v>93</v>
      </c>
      <c r="AN4818" t="s">
        <v>82</v>
      </c>
      <c r="AO4818">
        <v>0</v>
      </c>
      <c r="AP4818">
        <v>0</v>
      </c>
      <c r="AQ4818">
        <v>0</v>
      </c>
      <c r="AR4818" t="s">
        <v>74</v>
      </c>
      <c r="AS4818">
        <v>0</v>
      </c>
      <c r="AT4818" t="s">
        <v>83</v>
      </c>
      <c r="AU4818">
        <v>0</v>
      </c>
      <c r="AV4818">
        <v>0</v>
      </c>
      <c r="AW4818">
        <v>0</v>
      </c>
      <c r="AX4818">
        <v>0</v>
      </c>
      <c r="AY4818">
        <v>0</v>
      </c>
      <c r="AZ4818">
        <v>0</v>
      </c>
      <c r="BA4818">
        <v>0</v>
      </c>
      <c r="BB4818">
        <v>0</v>
      </c>
      <c r="BC4818">
        <v>0</v>
      </c>
      <c r="BD4818" t="s">
        <v>1958</v>
      </c>
      <c r="BE4818">
        <v>0</v>
      </c>
      <c r="BF4818">
        <v>0</v>
      </c>
      <c r="BG4818">
        <v>0</v>
      </c>
      <c r="BH4818">
        <v>0</v>
      </c>
      <c r="BI4818">
        <v>0</v>
      </c>
      <c r="BJ4818">
        <v>0</v>
      </c>
      <c r="BK4818">
        <v>0</v>
      </c>
      <c r="BL4818">
        <v>0</v>
      </c>
      <c r="BM4818">
        <v>0</v>
      </c>
      <c r="BN4818">
        <v>0</v>
      </c>
      <c r="BO4818">
        <v>74.7</v>
      </c>
      <c r="BP4818">
        <f>VLOOKUP(H4818, Sheet1!$A$2:$B$1758, 2, FALSE)</f>
        <v>80.490855211594976</v>
      </c>
      <c r="BQ4818">
        <f t="shared" si="150"/>
        <v>113.42896749530634</v>
      </c>
      <c r="BR4818">
        <f t="shared" si="151"/>
        <v>113.42896749530634</v>
      </c>
    </row>
    <row r="4819" spans="1:70" x14ac:dyDescent="0.35">
      <c r="A4819">
        <v>20048</v>
      </c>
      <c r="B4819" t="s">
        <v>66</v>
      </c>
      <c r="C4819" t="s">
        <v>13371</v>
      </c>
      <c r="D4819" t="s">
        <v>13372</v>
      </c>
      <c r="E4819" t="s">
        <v>13314</v>
      </c>
      <c r="F4819" t="s">
        <v>2385</v>
      </c>
      <c r="G4819" t="s">
        <v>71</v>
      </c>
      <c r="H4819">
        <v>95677</v>
      </c>
      <c r="I4819">
        <v>0</v>
      </c>
      <c r="J4819" t="s">
        <v>112</v>
      </c>
      <c r="K4819" t="s">
        <v>73</v>
      </c>
      <c r="L4819">
        <v>0</v>
      </c>
      <c r="M4819" t="s">
        <v>74</v>
      </c>
      <c r="N4819" t="s">
        <v>99</v>
      </c>
      <c r="O4819">
        <v>0</v>
      </c>
      <c r="P4819">
        <v>0</v>
      </c>
      <c r="Q4819">
        <v>0</v>
      </c>
      <c r="R4819">
        <v>0</v>
      </c>
      <c r="S4819">
        <v>0</v>
      </c>
      <c r="T4819">
        <v>0</v>
      </c>
      <c r="U4819">
        <v>1</v>
      </c>
      <c r="V4819">
        <v>0</v>
      </c>
      <c r="W4819" t="s">
        <v>113</v>
      </c>
      <c r="X4819" t="s">
        <v>114</v>
      </c>
      <c r="Y4819" t="s">
        <v>78</v>
      </c>
      <c r="Z4819">
        <v>38.7984121</v>
      </c>
      <c r="AA4819">
        <v>-121.212295</v>
      </c>
      <c r="AB4819" s="1">
        <v>43812</v>
      </c>
      <c r="AC4819">
        <v>143267</v>
      </c>
      <c r="AD4819" t="s">
        <v>115</v>
      </c>
      <c r="AE4819">
        <v>0</v>
      </c>
      <c r="AF4819">
        <v>0</v>
      </c>
      <c r="AG4819">
        <v>0</v>
      </c>
      <c r="AH4819">
        <v>0</v>
      </c>
      <c r="AI4819">
        <v>0</v>
      </c>
      <c r="AJ4819">
        <v>0</v>
      </c>
      <c r="AK4819">
        <v>0</v>
      </c>
      <c r="AL4819">
        <v>0</v>
      </c>
      <c r="AM4819" t="s">
        <v>3279</v>
      </c>
      <c r="AN4819" t="s">
        <v>82</v>
      </c>
      <c r="AO4819">
        <v>0</v>
      </c>
      <c r="AP4819">
        <v>0</v>
      </c>
      <c r="AQ4819">
        <v>0</v>
      </c>
      <c r="AR4819" t="s">
        <v>74</v>
      </c>
      <c r="AS4819">
        <v>0</v>
      </c>
      <c r="AT4819" t="s">
        <v>83</v>
      </c>
      <c r="AU4819">
        <v>0</v>
      </c>
      <c r="AV4819">
        <v>0</v>
      </c>
      <c r="AW4819">
        <v>0</v>
      </c>
      <c r="AX4819">
        <v>0</v>
      </c>
      <c r="AY4819">
        <v>0</v>
      </c>
      <c r="AZ4819">
        <v>0</v>
      </c>
      <c r="BA4819">
        <v>0</v>
      </c>
      <c r="BB4819">
        <v>0</v>
      </c>
      <c r="BC4819">
        <v>0</v>
      </c>
      <c r="BD4819" t="s">
        <v>103</v>
      </c>
      <c r="BE4819">
        <v>0</v>
      </c>
      <c r="BF4819">
        <v>0</v>
      </c>
      <c r="BG4819">
        <v>0</v>
      </c>
      <c r="BH4819">
        <v>0</v>
      </c>
      <c r="BI4819">
        <v>0</v>
      </c>
      <c r="BJ4819">
        <v>0</v>
      </c>
      <c r="BK4819">
        <v>0</v>
      </c>
      <c r="BL4819">
        <v>0</v>
      </c>
      <c r="BM4819">
        <v>0</v>
      </c>
      <c r="BN4819">
        <v>0</v>
      </c>
      <c r="BO4819">
        <v>94</v>
      </c>
      <c r="BP4819">
        <f>VLOOKUP(H4819, Sheet1!$A$2:$B$1758, 2, FALSE)</f>
        <v>7.1007717443693812</v>
      </c>
      <c r="BQ4819">
        <f t="shared" si="150"/>
        <v>97.416606238762583</v>
      </c>
      <c r="BR4819">
        <f t="shared" si="151"/>
        <v>97.416606238762583</v>
      </c>
    </row>
    <row r="4820" spans="1:70" x14ac:dyDescent="0.35">
      <c r="A4820">
        <v>20055</v>
      </c>
      <c r="B4820" t="s">
        <v>66</v>
      </c>
      <c r="C4820" t="s">
        <v>13373</v>
      </c>
      <c r="D4820" t="s">
        <v>13374</v>
      </c>
      <c r="E4820" t="s">
        <v>13375</v>
      </c>
      <c r="F4820" t="s">
        <v>88</v>
      </c>
      <c r="G4820" t="s">
        <v>71</v>
      </c>
      <c r="H4820">
        <v>91311</v>
      </c>
      <c r="I4820">
        <v>0</v>
      </c>
      <c r="J4820" t="s">
        <v>112</v>
      </c>
      <c r="K4820" t="s">
        <v>73</v>
      </c>
      <c r="L4820">
        <v>0</v>
      </c>
      <c r="M4820" t="s">
        <v>74</v>
      </c>
      <c r="N4820" t="s">
        <v>99</v>
      </c>
      <c r="O4820">
        <v>0</v>
      </c>
      <c r="P4820">
        <v>0</v>
      </c>
      <c r="Q4820">
        <v>0</v>
      </c>
      <c r="R4820">
        <v>0</v>
      </c>
      <c r="S4820">
        <v>0</v>
      </c>
      <c r="T4820">
        <v>1</v>
      </c>
      <c r="U4820">
        <v>0</v>
      </c>
      <c r="V4820">
        <v>0</v>
      </c>
      <c r="W4820" t="s">
        <v>113</v>
      </c>
      <c r="X4820" t="s">
        <v>114</v>
      </c>
      <c r="Y4820" t="s">
        <v>78</v>
      </c>
      <c r="Z4820">
        <v>34.237068700000002</v>
      </c>
      <c r="AA4820">
        <v>-118.58922219999999</v>
      </c>
      <c r="AB4820" s="1">
        <v>43812</v>
      </c>
      <c r="AC4820">
        <v>143274</v>
      </c>
      <c r="AD4820" t="s">
        <v>115</v>
      </c>
      <c r="AE4820">
        <v>0</v>
      </c>
      <c r="AF4820">
        <v>0</v>
      </c>
      <c r="AG4820">
        <v>0</v>
      </c>
      <c r="AH4820">
        <v>0</v>
      </c>
      <c r="AI4820">
        <v>0</v>
      </c>
      <c r="AJ4820">
        <v>0</v>
      </c>
      <c r="AK4820">
        <v>0</v>
      </c>
      <c r="AL4820">
        <v>0</v>
      </c>
      <c r="AM4820" t="s">
        <v>93</v>
      </c>
      <c r="AN4820" t="s">
        <v>82</v>
      </c>
      <c r="AO4820">
        <v>0</v>
      </c>
      <c r="AP4820">
        <v>0</v>
      </c>
      <c r="AQ4820">
        <v>0</v>
      </c>
      <c r="AR4820" t="s">
        <v>74</v>
      </c>
      <c r="AS4820">
        <v>0</v>
      </c>
      <c r="AT4820" t="s">
        <v>83</v>
      </c>
      <c r="AU4820">
        <v>0</v>
      </c>
      <c r="AV4820">
        <v>0</v>
      </c>
      <c r="AW4820">
        <v>0</v>
      </c>
      <c r="AX4820">
        <v>0</v>
      </c>
      <c r="AY4820">
        <v>0</v>
      </c>
      <c r="AZ4820">
        <v>0</v>
      </c>
      <c r="BA4820">
        <v>0</v>
      </c>
      <c r="BB4820">
        <v>0</v>
      </c>
      <c r="BC4820">
        <v>0</v>
      </c>
      <c r="BD4820" t="s">
        <v>103</v>
      </c>
      <c r="BE4820">
        <v>0</v>
      </c>
      <c r="BF4820">
        <v>0</v>
      </c>
      <c r="BG4820">
        <v>0</v>
      </c>
      <c r="BH4820">
        <v>0</v>
      </c>
      <c r="BI4820">
        <v>0</v>
      </c>
      <c r="BJ4820">
        <v>0</v>
      </c>
      <c r="BK4820">
        <v>0</v>
      </c>
      <c r="BL4820">
        <v>0</v>
      </c>
      <c r="BM4820">
        <v>0</v>
      </c>
      <c r="BN4820">
        <v>0</v>
      </c>
      <c r="BO4820">
        <v>110.4</v>
      </c>
      <c r="BP4820">
        <f>VLOOKUP(H4820, Sheet1!$A$2:$B$1758, 2, FALSE)</f>
        <v>21.706467297258708</v>
      </c>
      <c r="BQ4820">
        <f t="shared" si="150"/>
        <v>120.84428046122142</v>
      </c>
      <c r="BR4820">
        <f t="shared" si="151"/>
        <v>120.84428046122142</v>
      </c>
    </row>
    <row r="4821" spans="1:70" x14ac:dyDescent="0.35">
      <c r="A4821">
        <v>20058</v>
      </c>
      <c r="B4821" t="s">
        <v>66</v>
      </c>
      <c r="C4821" t="s">
        <v>13376</v>
      </c>
      <c r="D4821" t="s">
        <v>13016</v>
      </c>
      <c r="E4821" t="s">
        <v>13314</v>
      </c>
      <c r="F4821" t="s">
        <v>5221</v>
      </c>
      <c r="G4821" t="s">
        <v>71</v>
      </c>
      <c r="H4821">
        <v>90292</v>
      </c>
      <c r="I4821">
        <v>0</v>
      </c>
      <c r="J4821" t="s">
        <v>112</v>
      </c>
      <c r="K4821" t="s">
        <v>73</v>
      </c>
      <c r="L4821">
        <v>0</v>
      </c>
      <c r="M4821" t="s">
        <v>74</v>
      </c>
      <c r="N4821" t="s">
        <v>99</v>
      </c>
      <c r="O4821">
        <v>0</v>
      </c>
      <c r="P4821">
        <v>0</v>
      </c>
      <c r="Q4821">
        <v>0</v>
      </c>
      <c r="R4821">
        <v>0</v>
      </c>
      <c r="S4821">
        <v>0</v>
      </c>
      <c r="T4821">
        <v>0</v>
      </c>
      <c r="U4821">
        <v>1</v>
      </c>
      <c r="V4821">
        <v>0</v>
      </c>
      <c r="W4821" t="s">
        <v>113</v>
      </c>
      <c r="X4821" t="s">
        <v>114</v>
      </c>
      <c r="Y4821" t="s">
        <v>78</v>
      </c>
      <c r="Z4821">
        <v>33.98724</v>
      </c>
      <c r="AA4821">
        <v>-118.445114</v>
      </c>
      <c r="AB4821" s="1">
        <v>43812</v>
      </c>
      <c r="AC4821">
        <v>143278</v>
      </c>
      <c r="AD4821" t="s">
        <v>115</v>
      </c>
      <c r="AE4821">
        <v>0</v>
      </c>
      <c r="AF4821">
        <v>0</v>
      </c>
      <c r="AG4821">
        <v>0</v>
      </c>
      <c r="AH4821">
        <v>0</v>
      </c>
      <c r="AI4821">
        <v>0</v>
      </c>
      <c r="AJ4821">
        <v>0</v>
      </c>
      <c r="AK4821">
        <v>0</v>
      </c>
      <c r="AL4821">
        <v>0</v>
      </c>
      <c r="AM4821" t="s">
        <v>3279</v>
      </c>
      <c r="AN4821" t="s">
        <v>82</v>
      </c>
      <c r="AO4821">
        <v>0</v>
      </c>
      <c r="AP4821">
        <v>0</v>
      </c>
      <c r="AQ4821">
        <v>0</v>
      </c>
      <c r="AR4821" t="s">
        <v>74</v>
      </c>
      <c r="AS4821">
        <v>0</v>
      </c>
      <c r="AT4821" t="s">
        <v>83</v>
      </c>
      <c r="AU4821">
        <v>0</v>
      </c>
      <c r="AV4821">
        <v>0</v>
      </c>
      <c r="AW4821">
        <v>0</v>
      </c>
      <c r="AX4821">
        <v>0</v>
      </c>
      <c r="AY4821">
        <v>0</v>
      </c>
      <c r="AZ4821">
        <v>0</v>
      </c>
      <c r="BA4821">
        <v>0</v>
      </c>
      <c r="BB4821">
        <v>0</v>
      </c>
      <c r="BC4821">
        <v>0</v>
      </c>
      <c r="BD4821" t="s">
        <v>103</v>
      </c>
      <c r="BE4821">
        <v>0</v>
      </c>
      <c r="BF4821">
        <v>0</v>
      </c>
      <c r="BG4821">
        <v>0</v>
      </c>
      <c r="BH4821">
        <v>0</v>
      </c>
      <c r="BI4821">
        <v>0</v>
      </c>
      <c r="BJ4821">
        <v>0</v>
      </c>
      <c r="BK4821">
        <v>0</v>
      </c>
      <c r="BL4821">
        <v>0</v>
      </c>
      <c r="BM4821">
        <v>0</v>
      </c>
      <c r="BN4821">
        <v>0</v>
      </c>
      <c r="BO4821">
        <v>56.5</v>
      </c>
      <c r="BP4821">
        <f>VLOOKUP(H4821, Sheet1!$A$2:$B$1758, 2, FALSE)</f>
        <v>17.434380708153764</v>
      </c>
      <c r="BQ4821">
        <f t="shared" si="150"/>
        <v>64.888723936052997</v>
      </c>
      <c r="BR4821">
        <f t="shared" si="151"/>
        <v>64.888723936052997</v>
      </c>
    </row>
    <row r="4822" spans="1:70" x14ac:dyDescent="0.35">
      <c r="A4822">
        <v>20077</v>
      </c>
      <c r="B4822" t="s">
        <v>66</v>
      </c>
      <c r="C4822" t="s">
        <v>1144</v>
      </c>
      <c r="D4822" t="s">
        <v>13377</v>
      </c>
      <c r="E4822" t="s">
        <v>13378</v>
      </c>
      <c r="F4822" t="s">
        <v>385</v>
      </c>
      <c r="G4822" t="s">
        <v>71</v>
      </c>
      <c r="H4822">
        <v>93002</v>
      </c>
      <c r="I4822">
        <v>0</v>
      </c>
      <c r="J4822" t="s">
        <v>112</v>
      </c>
      <c r="K4822" t="s">
        <v>73</v>
      </c>
      <c r="L4822">
        <v>0</v>
      </c>
      <c r="M4822" t="s">
        <v>74</v>
      </c>
      <c r="N4822" t="s">
        <v>99</v>
      </c>
      <c r="O4822">
        <v>0</v>
      </c>
      <c r="P4822">
        <v>0</v>
      </c>
      <c r="Q4822">
        <v>0</v>
      </c>
      <c r="R4822">
        <v>0</v>
      </c>
      <c r="S4822">
        <v>0</v>
      </c>
      <c r="T4822">
        <v>2</v>
      </c>
      <c r="U4822">
        <v>0</v>
      </c>
      <c r="V4822">
        <v>0</v>
      </c>
      <c r="W4822" t="s">
        <v>113</v>
      </c>
      <c r="X4822" t="s">
        <v>114</v>
      </c>
      <c r="Y4822" t="s">
        <v>78</v>
      </c>
      <c r="Z4822">
        <v>34.275524599999997</v>
      </c>
      <c r="AA4822">
        <v>-119.28013869999999</v>
      </c>
      <c r="AB4822" s="1">
        <v>43812</v>
      </c>
      <c r="AC4822">
        <v>143301</v>
      </c>
      <c r="AD4822" t="s">
        <v>115</v>
      </c>
      <c r="AE4822">
        <v>0</v>
      </c>
      <c r="AF4822">
        <v>0</v>
      </c>
      <c r="AG4822">
        <v>0</v>
      </c>
      <c r="AH4822">
        <v>0</v>
      </c>
      <c r="AI4822">
        <v>0</v>
      </c>
      <c r="AJ4822">
        <v>0</v>
      </c>
      <c r="AK4822">
        <v>0</v>
      </c>
      <c r="AL4822">
        <v>0</v>
      </c>
      <c r="AM4822" t="s">
        <v>93</v>
      </c>
      <c r="AN4822" t="s">
        <v>82</v>
      </c>
      <c r="AO4822">
        <v>0</v>
      </c>
      <c r="AP4822">
        <v>0</v>
      </c>
      <c r="AQ4822">
        <v>0</v>
      </c>
      <c r="AR4822" t="s">
        <v>74</v>
      </c>
      <c r="AS4822">
        <v>0</v>
      </c>
      <c r="AT4822" t="s">
        <v>83</v>
      </c>
      <c r="AU4822">
        <v>0</v>
      </c>
      <c r="AV4822">
        <v>0</v>
      </c>
      <c r="AW4822">
        <v>0</v>
      </c>
      <c r="AX4822">
        <v>0</v>
      </c>
      <c r="AY4822">
        <v>0</v>
      </c>
      <c r="AZ4822">
        <v>0</v>
      </c>
      <c r="BA4822">
        <v>0</v>
      </c>
      <c r="BB4822">
        <v>0</v>
      </c>
      <c r="BC4822">
        <v>0</v>
      </c>
      <c r="BD4822" t="s">
        <v>1066</v>
      </c>
      <c r="BE4822">
        <v>0</v>
      </c>
      <c r="BF4822">
        <v>0</v>
      </c>
      <c r="BG4822">
        <v>0</v>
      </c>
      <c r="BH4822">
        <v>0</v>
      </c>
      <c r="BI4822">
        <v>0</v>
      </c>
      <c r="BJ4822">
        <v>0</v>
      </c>
      <c r="BK4822">
        <v>0</v>
      </c>
      <c r="BL4822">
        <v>0</v>
      </c>
      <c r="BM4822">
        <v>0</v>
      </c>
      <c r="BN4822">
        <v>0</v>
      </c>
      <c r="BO4822">
        <v>17.88888889</v>
      </c>
      <c r="BP4822" t="e">
        <f>VLOOKUP(H4822, Sheet1!$A$2:$B$1758, 2, FALSE)</f>
        <v>#N/A</v>
      </c>
      <c r="BQ4822" t="e">
        <f t="shared" si="150"/>
        <v>#N/A</v>
      </c>
      <c r="BR4822" t="e">
        <f t="shared" si="151"/>
        <v>#N/A</v>
      </c>
    </row>
    <row r="4823" spans="1:70" x14ac:dyDescent="0.35">
      <c r="A4823">
        <v>20078</v>
      </c>
      <c r="B4823" t="s">
        <v>66</v>
      </c>
      <c r="C4823" t="s">
        <v>9087</v>
      </c>
      <c r="D4823" t="s">
        <v>13379</v>
      </c>
      <c r="E4823" t="s">
        <v>13380</v>
      </c>
      <c r="F4823" t="s">
        <v>224</v>
      </c>
      <c r="G4823" t="s">
        <v>71</v>
      </c>
      <c r="H4823">
        <v>90404</v>
      </c>
      <c r="I4823">
        <v>0</v>
      </c>
      <c r="J4823" t="s">
        <v>112</v>
      </c>
      <c r="K4823" t="s">
        <v>73</v>
      </c>
      <c r="L4823">
        <v>0</v>
      </c>
      <c r="M4823" t="s">
        <v>74</v>
      </c>
      <c r="N4823" t="s">
        <v>99</v>
      </c>
      <c r="O4823">
        <v>0</v>
      </c>
      <c r="P4823">
        <v>0</v>
      </c>
      <c r="Q4823">
        <v>0</v>
      </c>
      <c r="R4823">
        <v>0</v>
      </c>
      <c r="S4823">
        <v>0</v>
      </c>
      <c r="T4823">
        <v>2</v>
      </c>
      <c r="U4823">
        <v>0</v>
      </c>
      <c r="V4823">
        <v>0</v>
      </c>
      <c r="W4823" t="s">
        <v>113</v>
      </c>
      <c r="X4823" t="s">
        <v>114</v>
      </c>
      <c r="Y4823" t="s">
        <v>78</v>
      </c>
      <c r="Z4823">
        <v>34.020737500000003</v>
      </c>
      <c r="AA4823">
        <v>-118.48103999999999</v>
      </c>
      <c r="AB4823" s="1">
        <v>43812</v>
      </c>
      <c r="AC4823">
        <v>143303</v>
      </c>
      <c r="AD4823" t="s">
        <v>115</v>
      </c>
      <c r="AE4823">
        <v>0</v>
      </c>
      <c r="AF4823">
        <v>0</v>
      </c>
      <c r="AG4823">
        <v>0</v>
      </c>
      <c r="AH4823">
        <v>0</v>
      </c>
      <c r="AI4823">
        <v>0</v>
      </c>
      <c r="AJ4823">
        <v>0</v>
      </c>
      <c r="AK4823">
        <v>0</v>
      </c>
      <c r="AL4823">
        <v>0</v>
      </c>
      <c r="AM4823" t="s">
        <v>93</v>
      </c>
      <c r="AN4823" t="s">
        <v>82</v>
      </c>
      <c r="AO4823">
        <v>0</v>
      </c>
      <c r="AP4823">
        <v>0</v>
      </c>
      <c r="AQ4823">
        <v>0</v>
      </c>
      <c r="AR4823" t="s">
        <v>74</v>
      </c>
      <c r="AS4823">
        <v>0</v>
      </c>
      <c r="AT4823" t="s">
        <v>83</v>
      </c>
      <c r="AU4823">
        <v>0</v>
      </c>
      <c r="AV4823">
        <v>0</v>
      </c>
      <c r="AW4823">
        <v>0</v>
      </c>
      <c r="AX4823">
        <v>0</v>
      </c>
      <c r="AY4823">
        <v>0</v>
      </c>
      <c r="AZ4823">
        <v>0</v>
      </c>
      <c r="BA4823">
        <v>0</v>
      </c>
      <c r="BB4823">
        <v>0</v>
      </c>
      <c r="BC4823">
        <v>0</v>
      </c>
      <c r="BD4823" t="s">
        <v>103</v>
      </c>
      <c r="BE4823">
        <v>0</v>
      </c>
      <c r="BF4823">
        <v>0</v>
      </c>
      <c r="BG4823">
        <v>0</v>
      </c>
      <c r="BH4823">
        <v>0</v>
      </c>
      <c r="BI4823">
        <v>0</v>
      </c>
      <c r="BJ4823">
        <v>0</v>
      </c>
      <c r="BK4823">
        <v>0</v>
      </c>
      <c r="BL4823">
        <v>0</v>
      </c>
      <c r="BM4823">
        <v>0</v>
      </c>
      <c r="BN4823">
        <v>0</v>
      </c>
      <c r="BO4823">
        <v>73</v>
      </c>
      <c r="BP4823">
        <f>VLOOKUP(H4823, Sheet1!$A$2:$B$1758, 2, FALSE)</f>
        <v>18.462740263578684</v>
      </c>
      <c r="BQ4823">
        <f t="shared" si="150"/>
        <v>81.88352926133922</v>
      </c>
      <c r="BR4823">
        <f t="shared" si="151"/>
        <v>81.88352926133922</v>
      </c>
    </row>
    <row r="4824" spans="1:70" ht="58" x14ac:dyDescent="0.35">
      <c r="A4824">
        <v>20079</v>
      </c>
      <c r="B4824" t="s">
        <v>66</v>
      </c>
      <c r="C4824" t="s">
        <v>1144</v>
      </c>
      <c r="D4824" t="s">
        <v>13381</v>
      </c>
      <c r="E4824" s="2" t="s">
        <v>13382</v>
      </c>
      <c r="F4824" t="s">
        <v>385</v>
      </c>
      <c r="G4824" t="s">
        <v>71</v>
      </c>
      <c r="H4824">
        <v>93001</v>
      </c>
      <c r="I4824">
        <v>0</v>
      </c>
      <c r="J4824" t="s">
        <v>112</v>
      </c>
      <c r="K4824" t="s">
        <v>73</v>
      </c>
      <c r="L4824">
        <v>0</v>
      </c>
      <c r="M4824" t="s">
        <v>74</v>
      </c>
      <c r="N4824" t="s">
        <v>99</v>
      </c>
      <c r="O4824">
        <v>0</v>
      </c>
      <c r="P4824">
        <v>0</v>
      </c>
      <c r="Q4824">
        <v>0</v>
      </c>
      <c r="R4824">
        <v>0</v>
      </c>
      <c r="S4824">
        <v>0</v>
      </c>
      <c r="T4824">
        <v>4</v>
      </c>
      <c r="U4824">
        <v>0</v>
      </c>
      <c r="V4824">
        <v>0</v>
      </c>
      <c r="W4824" t="s">
        <v>113</v>
      </c>
      <c r="X4824" t="s">
        <v>114</v>
      </c>
      <c r="Y4824" t="s">
        <v>107</v>
      </c>
      <c r="Z4824">
        <v>34.279739999999997</v>
      </c>
      <c r="AA4824">
        <v>-119.29221099999999</v>
      </c>
      <c r="AB4824" s="1">
        <v>43812</v>
      </c>
      <c r="AC4824">
        <v>143304</v>
      </c>
      <c r="AD4824" t="s">
        <v>115</v>
      </c>
      <c r="AE4824">
        <v>0</v>
      </c>
      <c r="AF4824">
        <v>0</v>
      </c>
      <c r="AG4824">
        <v>0</v>
      </c>
      <c r="AH4824">
        <v>0</v>
      </c>
      <c r="AI4824">
        <v>0</v>
      </c>
      <c r="AJ4824">
        <v>0</v>
      </c>
      <c r="AK4824">
        <v>0</v>
      </c>
      <c r="AL4824">
        <v>0</v>
      </c>
      <c r="AM4824" t="s">
        <v>93</v>
      </c>
      <c r="AN4824" t="s">
        <v>82</v>
      </c>
      <c r="AO4824">
        <v>0</v>
      </c>
      <c r="AP4824">
        <v>0</v>
      </c>
      <c r="AQ4824">
        <v>0</v>
      </c>
      <c r="AR4824" t="s">
        <v>74</v>
      </c>
      <c r="AS4824">
        <v>0</v>
      </c>
      <c r="AT4824" t="s">
        <v>83</v>
      </c>
      <c r="AU4824">
        <v>0</v>
      </c>
      <c r="AV4824">
        <v>0</v>
      </c>
      <c r="AW4824">
        <v>0</v>
      </c>
      <c r="AX4824">
        <v>0</v>
      </c>
      <c r="AY4824">
        <v>0</v>
      </c>
      <c r="AZ4824">
        <v>0</v>
      </c>
      <c r="BA4824">
        <v>0</v>
      </c>
      <c r="BB4824">
        <v>0</v>
      </c>
      <c r="BC4824">
        <v>0</v>
      </c>
      <c r="BD4824" t="s">
        <v>1066</v>
      </c>
      <c r="BE4824">
        <v>0</v>
      </c>
      <c r="BF4824">
        <v>0</v>
      </c>
      <c r="BG4824">
        <v>0</v>
      </c>
      <c r="BH4824">
        <v>0</v>
      </c>
      <c r="BI4824">
        <v>0</v>
      </c>
      <c r="BJ4824">
        <v>0</v>
      </c>
      <c r="BK4824">
        <v>0</v>
      </c>
      <c r="BL4824">
        <v>0</v>
      </c>
      <c r="BM4824">
        <v>0</v>
      </c>
      <c r="BN4824">
        <v>0</v>
      </c>
      <c r="BO4824">
        <v>4.875</v>
      </c>
      <c r="BP4824">
        <f>VLOOKUP(H4824, Sheet1!$A$2:$B$1758, 2, FALSE)</f>
        <v>0</v>
      </c>
      <c r="BQ4824">
        <f t="shared" si="150"/>
        <v>4.875</v>
      </c>
      <c r="BR4824">
        <f t="shared" si="151"/>
        <v>4.875</v>
      </c>
    </row>
    <row r="4825" spans="1:70" x14ac:dyDescent="0.35">
      <c r="A4825">
        <v>20084</v>
      </c>
      <c r="B4825" t="s">
        <v>66</v>
      </c>
      <c r="C4825" t="s">
        <v>968</v>
      </c>
      <c r="D4825" t="s">
        <v>1061</v>
      </c>
      <c r="E4825" t="s">
        <v>13383</v>
      </c>
      <c r="F4825" t="s">
        <v>88</v>
      </c>
      <c r="G4825" t="s">
        <v>71</v>
      </c>
      <c r="H4825">
        <v>90071</v>
      </c>
      <c r="I4825">
        <v>0</v>
      </c>
      <c r="J4825" t="s">
        <v>112</v>
      </c>
      <c r="K4825" t="s">
        <v>73</v>
      </c>
      <c r="L4825">
        <v>0</v>
      </c>
      <c r="M4825" t="s">
        <v>74</v>
      </c>
      <c r="N4825" t="s">
        <v>99</v>
      </c>
      <c r="O4825">
        <v>0</v>
      </c>
      <c r="P4825">
        <v>0</v>
      </c>
      <c r="Q4825">
        <v>0</v>
      </c>
      <c r="R4825">
        <v>0</v>
      </c>
      <c r="S4825">
        <v>0</v>
      </c>
      <c r="T4825">
        <v>2</v>
      </c>
      <c r="U4825">
        <v>0</v>
      </c>
      <c r="V4825">
        <v>0</v>
      </c>
      <c r="W4825" t="s">
        <v>113</v>
      </c>
      <c r="X4825" t="s">
        <v>114</v>
      </c>
      <c r="Y4825" t="s">
        <v>78</v>
      </c>
      <c r="Z4825">
        <v>34.050966899999999</v>
      </c>
      <c r="AA4825">
        <v>-118.2591472</v>
      </c>
      <c r="AB4825" s="1">
        <v>43812</v>
      </c>
      <c r="AC4825">
        <v>143309</v>
      </c>
      <c r="AD4825" t="s">
        <v>115</v>
      </c>
      <c r="AE4825">
        <v>0</v>
      </c>
      <c r="AF4825">
        <v>0</v>
      </c>
      <c r="AG4825">
        <v>0</v>
      </c>
      <c r="AH4825">
        <v>0</v>
      </c>
      <c r="AI4825">
        <v>0</v>
      </c>
      <c r="AJ4825">
        <v>0</v>
      </c>
      <c r="AK4825">
        <v>0</v>
      </c>
      <c r="AL4825">
        <v>0</v>
      </c>
      <c r="AM4825" t="s">
        <v>93</v>
      </c>
      <c r="AN4825" t="s">
        <v>82</v>
      </c>
      <c r="AO4825">
        <v>0</v>
      </c>
      <c r="AP4825">
        <v>0</v>
      </c>
      <c r="AQ4825">
        <v>0</v>
      </c>
      <c r="AR4825" t="s">
        <v>74</v>
      </c>
      <c r="AS4825">
        <v>0</v>
      </c>
      <c r="AT4825" t="s">
        <v>83</v>
      </c>
      <c r="AU4825">
        <v>0</v>
      </c>
      <c r="AV4825">
        <v>0</v>
      </c>
      <c r="AW4825">
        <v>0</v>
      </c>
      <c r="AX4825">
        <v>0</v>
      </c>
      <c r="AY4825">
        <v>0</v>
      </c>
      <c r="AZ4825">
        <v>0</v>
      </c>
      <c r="BA4825">
        <v>0</v>
      </c>
      <c r="BB4825">
        <v>0</v>
      </c>
      <c r="BC4825">
        <v>0</v>
      </c>
      <c r="BD4825" t="s">
        <v>971</v>
      </c>
      <c r="BE4825">
        <v>0</v>
      </c>
      <c r="BF4825">
        <v>0</v>
      </c>
      <c r="BG4825">
        <v>0</v>
      </c>
      <c r="BH4825">
        <v>0</v>
      </c>
      <c r="BI4825">
        <v>0</v>
      </c>
      <c r="BJ4825">
        <v>0</v>
      </c>
      <c r="BK4825">
        <v>0</v>
      </c>
      <c r="BL4825">
        <v>0</v>
      </c>
      <c r="BM4825">
        <v>0</v>
      </c>
      <c r="BN4825">
        <v>0</v>
      </c>
      <c r="BO4825">
        <v>73</v>
      </c>
      <c r="BP4825">
        <f>VLOOKUP(H4825, Sheet1!$A$2:$B$1758, 2, FALSE)</f>
        <v>9.8868760536559783</v>
      </c>
      <c r="BQ4825">
        <f t="shared" si="150"/>
        <v>77.757167759064956</v>
      </c>
      <c r="BR4825">
        <f t="shared" si="151"/>
        <v>77.757167759064956</v>
      </c>
    </row>
    <row r="4826" spans="1:70" ht="203" x14ac:dyDescent="0.35">
      <c r="A4826">
        <v>20090</v>
      </c>
      <c r="B4826" t="s">
        <v>66</v>
      </c>
      <c r="C4826" t="s">
        <v>5237</v>
      </c>
      <c r="D4826" t="s">
        <v>13384</v>
      </c>
      <c r="E4826" s="2" t="s">
        <v>13385</v>
      </c>
      <c r="F4826" t="s">
        <v>1691</v>
      </c>
      <c r="G4826" t="s">
        <v>71</v>
      </c>
      <c r="H4826">
        <v>91311</v>
      </c>
      <c r="I4826">
        <v>0</v>
      </c>
      <c r="J4826" t="s">
        <v>112</v>
      </c>
      <c r="K4826" t="s">
        <v>73</v>
      </c>
      <c r="L4826">
        <v>0</v>
      </c>
      <c r="M4826" t="s">
        <v>74</v>
      </c>
      <c r="N4826" t="s">
        <v>99</v>
      </c>
      <c r="O4826">
        <v>0</v>
      </c>
      <c r="P4826">
        <v>0</v>
      </c>
      <c r="Q4826">
        <v>0</v>
      </c>
      <c r="R4826">
        <v>0</v>
      </c>
      <c r="S4826">
        <v>0</v>
      </c>
      <c r="T4826">
        <v>2</v>
      </c>
      <c r="U4826">
        <v>2</v>
      </c>
      <c r="V4826">
        <v>0</v>
      </c>
      <c r="W4826" t="s">
        <v>113</v>
      </c>
      <c r="X4826" t="s">
        <v>114</v>
      </c>
      <c r="Y4826" t="s">
        <v>91</v>
      </c>
      <c r="Z4826">
        <v>34.246540000000003</v>
      </c>
      <c r="AA4826">
        <v>-118.606504</v>
      </c>
      <c r="AB4826" s="1">
        <v>43812</v>
      </c>
      <c r="AC4826">
        <v>143315</v>
      </c>
      <c r="AD4826" t="s">
        <v>115</v>
      </c>
      <c r="AE4826">
        <v>0</v>
      </c>
      <c r="AF4826">
        <v>0</v>
      </c>
      <c r="AG4826">
        <v>0</v>
      </c>
      <c r="AH4826">
        <v>0</v>
      </c>
      <c r="AI4826">
        <v>0</v>
      </c>
      <c r="AJ4826">
        <v>0</v>
      </c>
      <c r="AK4826">
        <v>0</v>
      </c>
      <c r="AL4826">
        <v>0</v>
      </c>
      <c r="AM4826" t="s">
        <v>101</v>
      </c>
      <c r="AN4826" t="s">
        <v>82</v>
      </c>
      <c r="AO4826">
        <v>0</v>
      </c>
      <c r="AP4826">
        <v>0</v>
      </c>
      <c r="AQ4826">
        <v>0</v>
      </c>
      <c r="AR4826" t="s">
        <v>74</v>
      </c>
      <c r="AS4826">
        <v>0</v>
      </c>
      <c r="AT4826" t="s">
        <v>83</v>
      </c>
      <c r="AU4826">
        <v>0</v>
      </c>
      <c r="AV4826">
        <v>0</v>
      </c>
      <c r="AW4826">
        <v>0</v>
      </c>
      <c r="AX4826">
        <v>0</v>
      </c>
      <c r="AY4826">
        <v>0</v>
      </c>
      <c r="AZ4826">
        <v>0</v>
      </c>
      <c r="BA4826">
        <v>0</v>
      </c>
      <c r="BB4826">
        <v>0</v>
      </c>
      <c r="BC4826">
        <v>0</v>
      </c>
      <c r="BD4826" t="s">
        <v>6085</v>
      </c>
      <c r="BE4826">
        <v>0</v>
      </c>
      <c r="BF4826">
        <v>0</v>
      </c>
      <c r="BG4826">
        <v>0</v>
      </c>
      <c r="BH4826">
        <v>0</v>
      </c>
      <c r="BI4826">
        <v>0</v>
      </c>
      <c r="BJ4826">
        <v>0</v>
      </c>
      <c r="BK4826">
        <v>0</v>
      </c>
      <c r="BL4826">
        <v>0</v>
      </c>
      <c r="BM4826">
        <v>0</v>
      </c>
      <c r="BN4826">
        <v>0</v>
      </c>
      <c r="BO4826">
        <v>59.190476189999998</v>
      </c>
      <c r="BP4826">
        <f>VLOOKUP(H4826, Sheet1!$A$2:$B$1758, 2, FALSE)</f>
        <v>21.706467297258708</v>
      </c>
      <c r="BQ4826">
        <f t="shared" si="150"/>
        <v>69.634756651221409</v>
      </c>
      <c r="BR4826">
        <f t="shared" si="151"/>
        <v>69.634756651221409</v>
      </c>
    </row>
    <row r="4827" spans="1:70" x14ac:dyDescent="0.35">
      <c r="A4827">
        <v>20093</v>
      </c>
      <c r="B4827" t="s">
        <v>66</v>
      </c>
      <c r="C4827" t="s">
        <v>5237</v>
      </c>
      <c r="D4827" t="s">
        <v>13386</v>
      </c>
      <c r="E4827" t="s">
        <v>13387</v>
      </c>
      <c r="F4827" t="s">
        <v>88</v>
      </c>
      <c r="G4827" t="s">
        <v>71</v>
      </c>
      <c r="H4827">
        <v>91311</v>
      </c>
      <c r="I4827">
        <v>0</v>
      </c>
      <c r="J4827" t="s">
        <v>112</v>
      </c>
      <c r="K4827" t="s">
        <v>73</v>
      </c>
      <c r="L4827">
        <v>0</v>
      </c>
      <c r="M4827" t="s">
        <v>74</v>
      </c>
      <c r="N4827" t="s">
        <v>99</v>
      </c>
      <c r="O4827">
        <v>0</v>
      </c>
      <c r="P4827">
        <v>0</v>
      </c>
      <c r="Q4827">
        <v>0</v>
      </c>
      <c r="R4827">
        <v>0</v>
      </c>
      <c r="S4827">
        <v>0</v>
      </c>
      <c r="T4827">
        <v>1</v>
      </c>
      <c r="U4827">
        <v>0</v>
      </c>
      <c r="V4827">
        <v>0</v>
      </c>
      <c r="W4827" t="s">
        <v>113</v>
      </c>
      <c r="X4827" t="s">
        <v>114</v>
      </c>
      <c r="Y4827" t="s">
        <v>78</v>
      </c>
      <c r="Z4827">
        <v>34.246489400000002</v>
      </c>
      <c r="AA4827">
        <v>-118.6067358</v>
      </c>
      <c r="AB4827" s="1">
        <v>43812</v>
      </c>
      <c r="AC4827">
        <v>143318</v>
      </c>
      <c r="AD4827" t="s">
        <v>115</v>
      </c>
      <c r="AE4827">
        <v>0</v>
      </c>
      <c r="AF4827">
        <v>0</v>
      </c>
      <c r="AG4827">
        <v>0</v>
      </c>
      <c r="AH4827">
        <v>0</v>
      </c>
      <c r="AI4827">
        <v>0</v>
      </c>
      <c r="AJ4827">
        <v>0</v>
      </c>
      <c r="AK4827">
        <v>0</v>
      </c>
      <c r="AL4827">
        <v>0</v>
      </c>
      <c r="AM4827" t="s">
        <v>93</v>
      </c>
      <c r="AN4827" t="s">
        <v>82</v>
      </c>
      <c r="AO4827">
        <v>0</v>
      </c>
      <c r="AP4827">
        <v>0</v>
      </c>
      <c r="AQ4827">
        <v>0</v>
      </c>
      <c r="AR4827" t="s">
        <v>74</v>
      </c>
      <c r="AS4827">
        <v>0</v>
      </c>
      <c r="AT4827" t="s">
        <v>83</v>
      </c>
      <c r="AU4827">
        <v>0</v>
      </c>
      <c r="AV4827">
        <v>0</v>
      </c>
      <c r="AW4827">
        <v>0</v>
      </c>
      <c r="AX4827">
        <v>0</v>
      </c>
      <c r="AY4827">
        <v>0</v>
      </c>
      <c r="AZ4827">
        <v>0</v>
      </c>
      <c r="BA4827">
        <v>0</v>
      </c>
      <c r="BB4827">
        <v>0</v>
      </c>
      <c r="BC4827">
        <v>0</v>
      </c>
      <c r="BD4827" t="s">
        <v>6085</v>
      </c>
      <c r="BE4827">
        <v>0</v>
      </c>
      <c r="BF4827">
        <v>0</v>
      </c>
      <c r="BG4827">
        <v>0</v>
      </c>
      <c r="BH4827">
        <v>0</v>
      </c>
      <c r="BI4827">
        <v>0</v>
      </c>
      <c r="BJ4827">
        <v>0</v>
      </c>
      <c r="BK4827">
        <v>0</v>
      </c>
      <c r="BL4827">
        <v>0</v>
      </c>
      <c r="BM4827">
        <v>0</v>
      </c>
      <c r="BN4827">
        <v>0</v>
      </c>
      <c r="BO4827">
        <v>86.285714290000001</v>
      </c>
      <c r="BP4827">
        <f>VLOOKUP(H4827, Sheet1!$A$2:$B$1758, 2, FALSE)</f>
        <v>21.706467297258708</v>
      </c>
      <c r="BQ4827">
        <f t="shared" si="150"/>
        <v>96.729994751221398</v>
      </c>
      <c r="BR4827">
        <f t="shared" si="151"/>
        <v>96.729994751221398</v>
      </c>
    </row>
    <row r="4828" spans="1:70" x14ac:dyDescent="0.35">
      <c r="A4828">
        <v>20104</v>
      </c>
      <c r="B4828" t="s">
        <v>66</v>
      </c>
      <c r="C4828" t="s">
        <v>13388</v>
      </c>
      <c r="D4828" t="s">
        <v>13389</v>
      </c>
      <c r="E4828" t="s">
        <v>13390</v>
      </c>
      <c r="F4828" t="s">
        <v>773</v>
      </c>
      <c r="G4828" t="s">
        <v>71</v>
      </c>
      <c r="H4828">
        <v>94541</v>
      </c>
      <c r="I4828">
        <v>0</v>
      </c>
      <c r="J4828" t="s">
        <v>112</v>
      </c>
      <c r="K4828" t="s">
        <v>73</v>
      </c>
      <c r="L4828">
        <v>0</v>
      </c>
      <c r="M4828" t="s">
        <v>74</v>
      </c>
      <c r="N4828" t="s">
        <v>99</v>
      </c>
      <c r="O4828">
        <v>0</v>
      </c>
      <c r="P4828">
        <v>0</v>
      </c>
      <c r="Q4828">
        <v>0</v>
      </c>
      <c r="R4828">
        <v>0</v>
      </c>
      <c r="S4828">
        <v>0</v>
      </c>
      <c r="T4828">
        <v>2</v>
      </c>
      <c r="U4828">
        <v>0</v>
      </c>
      <c r="V4828">
        <v>0</v>
      </c>
      <c r="W4828" t="s">
        <v>113</v>
      </c>
      <c r="X4828" t="s">
        <v>114</v>
      </c>
      <c r="Y4828" t="s">
        <v>78</v>
      </c>
      <c r="Z4828">
        <v>37.665497000000002</v>
      </c>
      <c r="AA4828">
        <v>-122.09520000000001</v>
      </c>
      <c r="AB4828" s="1">
        <v>43812</v>
      </c>
      <c r="AC4828">
        <v>143329</v>
      </c>
      <c r="AD4828" t="s">
        <v>115</v>
      </c>
      <c r="AE4828">
        <v>0</v>
      </c>
      <c r="AF4828">
        <v>0</v>
      </c>
      <c r="AG4828">
        <v>0</v>
      </c>
      <c r="AH4828">
        <v>0</v>
      </c>
      <c r="AI4828">
        <v>0</v>
      </c>
      <c r="AJ4828">
        <v>0</v>
      </c>
      <c r="AK4828">
        <v>0</v>
      </c>
      <c r="AL4828">
        <v>0</v>
      </c>
      <c r="AM4828" t="s">
        <v>93</v>
      </c>
      <c r="AN4828" t="s">
        <v>82</v>
      </c>
      <c r="AO4828">
        <v>0</v>
      </c>
      <c r="AP4828">
        <v>0</v>
      </c>
      <c r="AQ4828">
        <v>0</v>
      </c>
      <c r="AR4828" t="s">
        <v>74</v>
      </c>
      <c r="AS4828">
        <v>0</v>
      </c>
      <c r="AT4828" t="s">
        <v>83</v>
      </c>
      <c r="AU4828">
        <v>0</v>
      </c>
      <c r="AV4828">
        <v>0</v>
      </c>
      <c r="AW4828">
        <v>0</v>
      </c>
      <c r="AX4828">
        <v>0</v>
      </c>
      <c r="AY4828">
        <v>0</v>
      </c>
      <c r="AZ4828">
        <v>0</v>
      </c>
      <c r="BA4828">
        <v>0</v>
      </c>
      <c r="BB4828">
        <v>0</v>
      </c>
      <c r="BC4828">
        <v>0</v>
      </c>
      <c r="BD4828" t="s">
        <v>103</v>
      </c>
      <c r="BE4828">
        <v>0</v>
      </c>
      <c r="BF4828">
        <v>0</v>
      </c>
      <c r="BG4828">
        <v>0</v>
      </c>
      <c r="BH4828">
        <v>0</v>
      </c>
      <c r="BI4828">
        <v>0</v>
      </c>
      <c r="BJ4828">
        <v>0</v>
      </c>
      <c r="BK4828">
        <v>0</v>
      </c>
      <c r="BL4828">
        <v>0</v>
      </c>
      <c r="BM4828">
        <v>0</v>
      </c>
      <c r="BN4828">
        <v>0</v>
      </c>
      <c r="BO4828">
        <v>31.75</v>
      </c>
      <c r="BP4828">
        <f>VLOOKUP(H4828, Sheet1!$A$2:$B$1758, 2, FALSE)</f>
        <v>64.241412448146846</v>
      </c>
      <c r="BQ4828">
        <f t="shared" si="150"/>
        <v>62.660388118207521</v>
      </c>
      <c r="BR4828">
        <f t="shared" si="151"/>
        <v>62.660388118207521</v>
      </c>
    </row>
    <row r="4829" spans="1:70" ht="261" x14ac:dyDescent="0.35">
      <c r="A4829">
        <v>20105</v>
      </c>
      <c r="B4829" t="s">
        <v>66</v>
      </c>
      <c r="C4829" t="s">
        <v>1424</v>
      </c>
      <c r="D4829" t="s">
        <v>13391</v>
      </c>
      <c r="E4829" s="2" t="s">
        <v>13392</v>
      </c>
      <c r="F4829" t="s">
        <v>885</v>
      </c>
      <c r="G4829" t="s">
        <v>71</v>
      </c>
      <c r="H4829">
        <v>92121</v>
      </c>
      <c r="I4829">
        <v>0</v>
      </c>
      <c r="J4829" t="s">
        <v>112</v>
      </c>
      <c r="K4829" t="s">
        <v>73</v>
      </c>
      <c r="L4829">
        <v>0</v>
      </c>
      <c r="M4829" t="s">
        <v>74</v>
      </c>
      <c r="N4829" t="s">
        <v>99</v>
      </c>
      <c r="O4829">
        <v>0</v>
      </c>
      <c r="P4829">
        <v>0</v>
      </c>
      <c r="Q4829">
        <v>0</v>
      </c>
      <c r="R4829">
        <v>0</v>
      </c>
      <c r="S4829">
        <v>0</v>
      </c>
      <c r="T4829">
        <v>4</v>
      </c>
      <c r="U4829">
        <v>0</v>
      </c>
      <c r="V4829">
        <v>0</v>
      </c>
      <c r="W4829" t="s">
        <v>113</v>
      </c>
      <c r="X4829" t="s">
        <v>114</v>
      </c>
      <c r="Y4829" t="s">
        <v>91</v>
      </c>
      <c r="Z4829">
        <v>32.880882</v>
      </c>
      <c r="AA4829">
        <v>-117.203309</v>
      </c>
      <c r="AB4829" s="1">
        <v>43812</v>
      </c>
      <c r="AC4829">
        <v>143330</v>
      </c>
      <c r="AD4829" t="s">
        <v>115</v>
      </c>
      <c r="AE4829">
        <v>0</v>
      </c>
      <c r="AF4829">
        <v>0</v>
      </c>
      <c r="AG4829">
        <v>0</v>
      </c>
      <c r="AH4829">
        <v>0</v>
      </c>
      <c r="AI4829">
        <v>0</v>
      </c>
      <c r="AJ4829">
        <v>0</v>
      </c>
      <c r="AK4829">
        <v>0</v>
      </c>
      <c r="AL4829">
        <v>0</v>
      </c>
      <c r="AM4829" t="s">
        <v>93</v>
      </c>
      <c r="AN4829" t="s">
        <v>82</v>
      </c>
      <c r="AO4829">
        <v>0</v>
      </c>
      <c r="AP4829">
        <v>0</v>
      </c>
      <c r="AQ4829">
        <v>0</v>
      </c>
      <c r="AR4829" t="s">
        <v>74</v>
      </c>
      <c r="AS4829">
        <v>0</v>
      </c>
      <c r="AT4829" t="s">
        <v>83</v>
      </c>
      <c r="AU4829">
        <v>0</v>
      </c>
      <c r="AV4829">
        <v>0</v>
      </c>
      <c r="AW4829">
        <v>0</v>
      </c>
      <c r="AX4829">
        <v>0</v>
      </c>
      <c r="AY4829">
        <v>0</v>
      </c>
      <c r="AZ4829">
        <v>0</v>
      </c>
      <c r="BA4829">
        <v>0</v>
      </c>
      <c r="BB4829">
        <v>0</v>
      </c>
      <c r="BC4829">
        <v>0</v>
      </c>
      <c r="BD4829" t="s">
        <v>1427</v>
      </c>
      <c r="BE4829">
        <v>0</v>
      </c>
      <c r="BF4829">
        <v>0</v>
      </c>
      <c r="BG4829">
        <v>0</v>
      </c>
      <c r="BH4829">
        <v>0</v>
      </c>
      <c r="BI4829">
        <v>0</v>
      </c>
      <c r="BJ4829">
        <v>0</v>
      </c>
      <c r="BK4829">
        <v>0</v>
      </c>
      <c r="BL4829">
        <v>0</v>
      </c>
      <c r="BM4829">
        <v>0</v>
      </c>
      <c r="BN4829">
        <v>0</v>
      </c>
      <c r="BO4829">
        <v>4.875</v>
      </c>
      <c r="BP4829">
        <f>VLOOKUP(H4829, Sheet1!$A$2:$B$1758, 2, FALSE)</f>
        <v>4.6280219777611364</v>
      </c>
      <c r="BQ4829">
        <f t="shared" si="150"/>
        <v>7.1018183419481726</v>
      </c>
      <c r="BR4829">
        <f t="shared" si="151"/>
        <v>7.1018183419481726</v>
      </c>
    </row>
    <row r="4830" spans="1:70" x14ac:dyDescent="0.35">
      <c r="A4830">
        <v>20111</v>
      </c>
      <c r="B4830" t="s">
        <v>66</v>
      </c>
      <c r="C4830" t="s">
        <v>5697</v>
      </c>
      <c r="D4830" t="s">
        <v>13393</v>
      </c>
      <c r="E4830" t="s">
        <v>13394</v>
      </c>
      <c r="F4830" t="s">
        <v>255</v>
      </c>
      <c r="G4830" t="s">
        <v>71</v>
      </c>
      <c r="H4830">
        <v>90242</v>
      </c>
      <c r="I4830">
        <v>0</v>
      </c>
      <c r="J4830" t="s">
        <v>112</v>
      </c>
      <c r="K4830" t="s">
        <v>73</v>
      </c>
      <c r="L4830">
        <v>0</v>
      </c>
      <c r="M4830" t="s">
        <v>74</v>
      </c>
      <c r="N4830" t="s">
        <v>99</v>
      </c>
      <c r="O4830">
        <v>0</v>
      </c>
      <c r="P4830">
        <v>0</v>
      </c>
      <c r="Q4830">
        <v>0</v>
      </c>
      <c r="R4830">
        <v>0</v>
      </c>
      <c r="S4830">
        <v>0</v>
      </c>
      <c r="T4830">
        <v>2</v>
      </c>
      <c r="U4830">
        <v>0</v>
      </c>
      <c r="V4830">
        <v>0</v>
      </c>
      <c r="W4830" t="s">
        <v>113</v>
      </c>
      <c r="X4830" t="s">
        <v>114</v>
      </c>
      <c r="Y4830" t="s">
        <v>78</v>
      </c>
      <c r="Z4830">
        <v>33.919517200000001</v>
      </c>
      <c r="AA4830">
        <v>-118.1246743</v>
      </c>
      <c r="AB4830" s="1">
        <v>43812</v>
      </c>
      <c r="AC4830">
        <v>143336</v>
      </c>
      <c r="AD4830" t="s">
        <v>115</v>
      </c>
      <c r="AE4830">
        <v>0</v>
      </c>
      <c r="AF4830">
        <v>0</v>
      </c>
      <c r="AG4830">
        <v>0</v>
      </c>
      <c r="AH4830">
        <v>0</v>
      </c>
      <c r="AI4830">
        <v>0</v>
      </c>
      <c r="AJ4830">
        <v>0</v>
      </c>
      <c r="AK4830">
        <v>0</v>
      </c>
      <c r="AL4830">
        <v>0</v>
      </c>
      <c r="AM4830" t="s">
        <v>93</v>
      </c>
      <c r="AN4830" t="s">
        <v>82</v>
      </c>
      <c r="AO4830">
        <v>0</v>
      </c>
      <c r="AP4830">
        <v>0</v>
      </c>
      <c r="AQ4830">
        <v>0</v>
      </c>
      <c r="AR4830" t="s">
        <v>74</v>
      </c>
      <c r="AS4830">
        <v>0</v>
      </c>
      <c r="AT4830" t="s">
        <v>83</v>
      </c>
      <c r="AU4830">
        <v>0</v>
      </c>
      <c r="AV4830">
        <v>0</v>
      </c>
      <c r="AW4830">
        <v>0</v>
      </c>
      <c r="AX4830">
        <v>0</v>
      </c>
      <c r="AY4830">
        <v>0</v>
      </c>
      <c r="AZ4830">
        <v>0</v>
      </c>
      <c r="BA4830">
        <v>0</v>
      </c>
      <c r="BB4830">
        <v>0</v>
      </c>
      <c r="BC4830">
        <v>0</v>
      </c>
      <c r="BD4830" t="s">
        <v>2351</v>
      </c>
      <c r="BE4830">
        <v>0</v>
      </c>
      <c r="BF4830">
        <v>0</v>
      </c>
      <c r="BG4830">
        <v>0</v>
      </c>
      <c r="BH4830">
        <v>0</v>
      </c>
      <c r="BI4830">
        <v>0</v>
      </c>
      <c r="BJ4830">
        <v>0</v>
      </c>
      <c r="BK4830">
        <v>0</v>
      </c>
      <c r="BL4830">
        <v>0</v>
      </c>
      <c r="BM4830">
        <v>0</v>
      </c>
      <c r="BN4830">
        <v>0</v>
      </c>
      <c r="BO4830">
        <v>73</v>
      </c>
      <c r="BP4830">
        <f>VLOOKUP(H4830, Sheet1!$A$2:$B$1758, 2, FALSE)</f>
        <v>0</v>
      </c>
      <c r="BQ4830">
        <f t="shared" si="150"/>
        <v>73</v>
      </c>
      <c r="BR4830">
        <f t="shared" si="151"/>
        <v>73</v>
      </c>
    </row>
    <row r="4831" spans="1:70" x14ac:dyDescent="0.35">
      <c r="A4831">
        <v>20113</v>
      </c>
      <c r="B4831" t="s">
        <v>66</v>
      </c>
      <c r="C4831" t="s">
        <v>3587</v>
      </c>
      <c r="D4831" t="s">
        <v>13395</v>
      </c>
      <c r="E4831" t="s">
        <v>13396</v>
      </c>
      <c r="F4831" t="s">
        <v>3590</v>
      </c>
      <c r="G4831" t="s">
        <v>71</v>
      </c>
      <c r="H4831">
        <v>94526</v>
      </c>
      <c r="I4831">
        <v>0</v>
      </c>
      <c r="J4831" t="s">
        <v>112</v>
      </c>
      <c r="K4831" t="s">
        <v>73</v>
      </c>
      <c r="L4831">
        <v>0</v>
      </c>
      <c r="M4831" t="s">
        <v>74</v>
      </c>
      <c r="N4831" t="s">
        <v>99</v>
      </c>
      <c r="O4831">
        <v>0</v>
      </c>
      <c r="P4831">
        <v>0</v>
      </c>
      <c r="Q4831">
        <v>0</v>
      </c>
      <c r="R4831">
        <v>0</v>
      </c>
      <c r="S4831">
        <v>0</v>
      </c>
      <c r="T4831">
        <v>2</v>
      </c>
      <c r="U4831">
        <v>0</v>
      </c>
      <c r="V4831">
        <v>0</v>
      </c>
      <c r="W4831" t="s">
        <v>113</v>
      </c>
      <c r="X4831" t="s">
        <v>114</v>
      </c>
      <c r="Y4831" t="s">
        <v>78</v>
      </c>
      <c r="Z4831">
        <v>37.820816000000001</v>
      </c>
      <c r="AA4831">
        <v>-121.99762269999999</v>
      </c>
      <c r="AB4831" s="1">
        <v>43812</v>
      </c>
      <c r="AC4831">
        <v>143338</v>
      </c>
      <c r="AD4831" t="s">
        <v>115</v>
      </c>
      <c r="AE4831">
        <v>0</v>
      </c>
      <c r="AF4831">
        <v>0</v>
      </c>
      <c r="AG4831">
        <v>0</v>
      </c>
      <c r="AH4831">
        <v>0</v>
      </c>
      <c r="AI4831">
        <v>0</v>
      </c>
      <c r="AJ4831">
        <v>0</v>
      </c>
      <c r="AK4831">
        <v>0</v>
      </c>
      <c r="AL4831">
        <v>0</v>
      </c>
      <c r="AM4831" t="s">
        <v>93</v>
      </c>
      <c r="AN4831" t="s">
        <v>82</v>
      </c>
      <c r="AO4831">
        <v>0</v>
      </c>
      <c r="AP4831">
        <v>0</v>
      </c>
      <c r="AQ4831">
        <v>0</v>
      </c>
      <c r="AR4831" t="s">
        <v>74</v>
      </c>
      <c r="AS4831">
        <v>0</v>
      </c>
      <c r="AT4831" t="s">
        <v>83</v>
      </c>
      <c r="AU4831">
        <v>0</v>
      </c>
      <c r="AV4831">
        <v>0</v>
      </c>
      <c r="AW4831">
        <v>0</v>
      </c>
      <c r="AX4831">
        <v>0</v>
      </c>
      <c r="AY4831">
        <v>0</v>
      </c>
      <c r="AZ4831">
        <v>0</v>
      </c>
      <c r="BA4831">
        <v>0</v>
      </c>
      <c r="BB4831">
        <v>0</v>
      </c>
      <c r="BC4831">
        <v>0</v>
      </c>
      <c r="BD4831" t="s">
        <v>2386</v>
      </c>
      <c r="BE4831">
        <v>0</v>
      </c>
      <c r="BF4831">
        <v>0</v>
      </c>
      <c r="BG4831">
        <v>0</v>
      </c>
      <c r="BH4831">
        <v>0</v>
      </c>
      <c r="BI4831">
        <v>0</v>
      </c>
      <c r="BJ4831">
        <v>0</v>
      </c>
      <c r="BK4831">
        <v>0</v>
      </c>
      <c r="BL4831">
        <v>0</v>
      </c>
      <c r="BM4831">
        <v>0</v>
      </c>
      <c r="BN4831">
        <v>0</v>
      </c>
      <c r="BO4831">
        <v>17.88888889</v>
      </c>
      <c r="BP4831">
        <f>VLOOKUP(H4831, Sheet1!$A$2:$B$1758, 2, FALSE)</f>
        <v>12.818854348094499</v>
      </c>
      <c r="BQ4831">
        <f t="shared" si="150"/>
        <v>24.056806873593512</v>
      </c>
      <c r="BR4831">
        <f t="shared" si="151"/>
        <v>24.056806873593512</v>
      </c>
    </row>
    <row r="4832" spans="1:70" x14ac:dyDescent="0.35">
      <c r="A4832">
        <v>20114</v>
      </c>
      <c r="B4832" t="s">
        <v>66</v>
      </c>
      <c r="C4832" t="s">
        <v>3587</v>
      </c>
      <c r="D4832" t="s">
        <v>13397</v>
      </c>
      <c r="E4832" t="s">
        <v>13398</v>
      </c>
      <c r="F4832" t="s">
        <v>3590</v>
      </c>
      <c r="G4832" t="s">
        <v>71</v>
      </c>
      <c r="H4832">
        <v>94526</v>
      </c>
      <c r="I4832">
        <v>0</v>
      </c>
      <c r="J4832" t="s">
        <v>112</v>
      </c>
      <c r="K4832" t="s">
        <v>73</v>
      </c>
      <c r="L4832">
        <v>0</v>
      </c>
      <c r="M4832" t="s">
        <v>74</v>
      </c>
      <c r="N4832" t="s">
        <v>99</v>
      </c>
      <c r="O4832">
        <v>0</v>
      </c>
      <c r="P4832">
        <v>0</v>
      </c>
      <c r="Q4832">
        <v>0</v>
      </c>
      <c r="R4832">
        <v>0</v>
      </c>
      <c r="S4832">
        <v>0</v>
      </c>
      <c r="T4832">
        <v>2</v>
      </c>
      <c r="U4832">
        <v>0</v>
      </c>
      <c r="V4832">
        <v>0</v>
      </c>
      <c r="W4832" t="s">
        <v>113</v>
      </c>
      <c r="X4832" t="s">
        <v>114</v>
      </c>
      <c r="Y4832" t="s">
        <v>78</v>
      </c>
      <c r="Z4832">
        <v>37.821174999999997</v>
      </c>
      <c r="AA4832">
        <v>-121.99760999999999</v>
      </c>
      <c r="AB4832" s="1">
        <v>43812</v>
      </c>
      <c r="AC4832">
        <v>143339</v>
      </c>
      <c r="AD4832" t="s">
        <v>115</v>
      </c>
      <c r="AE4832">
        <v>0</v>
      </c>
      <c r="AF4832">
        <v>0</v>
      </c>
      <c r="AG4832">
        <v>0</v>
      </c>
      <c r="AH4832">
        <v>0</v>
      </c>
      <c r="AI4832">
        <v>0</v>
      </c>
      <c r="AJ4832">
        <v>0</v>
      </c>
      <c r="AK4832">
        <v>0</v>
      </c>
      <c r="AL4832">
        <v>0</v>
      </c>
      <c r="AM4832" t="s">
        <v>93</v>
      </c>
      <c r="AN4832" t="s">
        <v>82</v>
      </c>
      <c r="AO4832">
        <v>0</v>
      </c>
      <c r="AP4832">
        <v>0</v>
      </c>
      <c r="AQ4832">
        <v>0</v>
      </c>
      <c r="AR4832" t="s">
        <v>74</v>
      </c>
      <c r="AS4832">
        <v>0</v>
      </c>
      <c r="AT4832" t="s">
        <v>83</v>
      </c>
      <c r="AU4832">
        <v>0</v>
      </c>
      <c r="AV4832">
        <v>0</v>
      </c>
      <c r="AW4832">
        <v>0</v>
      </c>
      <c r="AX4832">
        <v>0</v>
      </c>
      <c r="AY4832">
        <v>0</v>
      </c>
      <c r="AZ4832">
        <v>0</v>
      </c>
      <c r="BA4832">
        <v>0</v>
      </c>
      <c r="BB4832">
        <v>0</v>
      </c>
      <c r="BC4832">
        <v>0</v>
      </c>
      <c r="BD4832" t="s">
        <v>2386</v>
      </c>
      <c r="BE4832">
        <v>0</v>
      </c>
      <c r="BF4832">
        <v>0</v>
      </c>
      <c r="BG4832">
        <v>0</v>
      </c>
      <c r="BH4832">
        <v>0</v>
      </c>
      <c r="BI4832">
        <v>0</v>
      </c>
      <c r="BJ4832">
        <v>0</v>
      </c>
      <c r="BK4832">
        <v>0</v>
      </c>
      <c r="BL4832">
        <v>0</v>
      </c>
      <c r="BM4832">
        <v>0</v>
      </c>
      <c r="BN4832">
        <v>0</v>
      </c>
      <c r="BO4832">
        <v>73</v>
      </c>
      <c r="BP4832">
        <f>VLOOKUP(H4832, Sheet1!$A$2:$B$1758, 2, FALSE)</f>
        <v>12.818854348094499</v>
      </c>
      <c r="BQ4832">
        <f t="shared" si="150"/>
        <v>79.167917983593512</v>
      </c>
      <c r="BR4832">
        <f t="shared" si="151"/>
        <v>79.167917983593512</v>
      </c>
    </row>
    <row r="4833" spans="1:70" ht="409.5" x14ac:dyDescent="0.35">
      <c r="A4833">
        <v>20116</v>
      </c>
      <c r="B4833" t="s">
        <v>66</v>
      </c>
      <c r="C4833" t="s">
        <v>13399</v>
      </c>
      <c r="D4833" t="s">
        <v>13400</v>
      </c>
      <c r="E4833" s="2" t="s">
        <v>13401</v>
      </c>
      <c r="F4833" t="s">
        <v>885</v>
      </c>
      <c r="G4833" t="s">
        <v>71</v>
      </c>
      <c r="H4833">
        <v>92108</v>
      </c>
      <c r="I4833">
        <v>0</v>
      </c>
      <c r="J4833" t="s">
        <v>112</v>
      </c>
      <c r="K4833" t="s">
        <v>73</v>
      </c>
      <c r="L4833">
        <v>0</v>
      </c>
      <c r="M4833" t="s">
        <v>74</v>
      </c>
      <c r="N4833" t="s">
        <v>99</v>
      </c>
      <c r="O4833">
        <v>0</v>
      </c>
      <c r="P4833">
        <v>0</v>
      </c>
      <c r="Q4833">
        <v>0</v>
      </c>
      <c r="R4833">
        <v>0</v>
      </c>
      <c r="S4833">
        <v>0</v>
      </c>
      <c r="T4833">
        <v>8</v>
      </c>
      <c r="U4833">
        <v>0</v>
      </c>
      <c r="V4833">
        <v>0</v>
      </c>
      <c r="W4833" t="s">
        <v>113</v>
      </c>
      <c r="X4833" t="s">
        <v>114</v>
      </c>
      <c r="Y4833" t="s">
        <v>107</v>
      </c>
      <c r="Z4833">
        <v>32.767591000000003</v>
      </c>
      <c r="AA4833">
        <v>-117.147514</v>
      </c>
      <c r="AB4833" s="1">
        <v>43812</v>
      </c>
      <c r="AC4833">
        <v>143341</v>
      </c>
      <c r="AD4833" t="s">
        <v>115</v>
      </c>
      <c r="AE4833">
        <v>0</v>
      </c>
      <c r="AF4833">
        <v>0</v>
      </c>
      <c r="AG4833">
        <v>0</v>
      </c>
      <c r="AH4833">
        <v>0</v>
      </c>
      <c r="AI4833">
        <v>0</v>
      </c>
      <c r="AJ4833">
        <v>0</v>
      </c>
      <c r="AK4833">
        <v>0</v>
      </c>
      <c r="AL4833">
        <v>0</v>
      </c>
      <c r="AM4833" t="s">
        <v>93</v>
      </c>
      <c r="AN4833" t="s">
        <v>82</v>
      </c>
      <c r="AO4833">
        <v>0</v>
      </c>
      <c r="AP4833">
        <v>0</v>
      </c>
      <c r="AQ4833">
        <v>0</v>
      </c>
      <c r="AR4833" t="s">
        <v>74</v>
      </c>
      <c r="AS4833">
        <v>0</v>
      </c>
      <c r="AT4833" t="s">
        <v>83</v>
      </c>
      <c r="AU4833">
        <v>0</v>
      </c>
      <c r="AV4833">
        <v>0</v>
      </c>
      <c r="AW4833">
        <v>0</v>
      </c>
      <c r="AX4833">
        <v>0</v>
      </c>
      <c r="AY4833">
        <v>0</v>
      </c>
      <c r="AZ4833">
        <v>0</v>
      </c>
      <c r="BA4833">
        <v>0</v>
      </c>
      <c r="BB4833">
        <v>0</v>
      </c>
      <c r="BC4833">
        <v>0</v>
      </c>
      <c r="BD4833" t="s">
        <v>13402</v>
      </c>
      <c r="BE4833">
        <v>0</v>
      </c>
      <c r="BF4833">
        <v>0</v>
      </c>
      <c r="BG4833">
        <v>0</v>
      </c>
      <c r="BH4833">
        <v>0</v>
      </c>
      <c r="BI4833">
        <v>0</v>
      </c>
      <c r="BJ4833">
        <v>0</v>
      </c>
      <c r="BK4833">
        <v>0</v>
      </c>
      <c r="BL4833">
        <v>0</v>
      </c>
      <c r="BM4833">
        <v>0</v>
      </c>
      <c r="BN4833">
        <v>0</v>
      </c>
      <c r="BO4833">
        <v>0</v>
      </c>
      <c r="BP4833">
        <f>VLOOKUP(H4833, Sheet1!$A$2:$B$1758, 2, FALSE)</f>
        <v>14.011527040417022</v>
      </c>
      <c r="BQ4833">
        <f t="shared" si="150"/>
        <v>6.7417841925196207</v>
      </c>
      <c r="BR4833">
        <f t="shared" si="151"/>
        <v>6.7417841925196207</v>
      </c>
    </row>
    <row r="4834" spans="1:70" ht="101.5" x14ac:dyDescent="0.35">
      <c r="A4834">
        <v>20120</v>
      </c>
      <c r="B4834" t="s">
        <v>66</v>
      </c>
      <c r="C4834" t="s">
        <v>13403</v>
      </c>
      <c r="D4834" t="s">
        <v>13404</v>
      </c>
      <c r="E4834" s="2" t="s">
        <v>13405</v>
      </c>
      <c r="F4834" t="s">
        <v>669</v>
      </c>
      <c r="G4834" t="s">
        <v>71</v>
      </c>
      <c r="H4834">
        <v>90620</v>
      </c>
      <c r="I4834">
        <v>0</v>
      </c>
      <c r="J4834" t="s">
        <v>112</v>
      </c>
      <c r="K4834" t="s">
        <v>73</v>
      </c>
      <c r="L4834">
        <v>0</v>
      </c>
      <c r="M4834" t="s">
        <v>74</v>
      </c>
      <c r="N4834" t="s">
        <v>99</v>
      </c>
      <c r="O4834">
        <v>0</v>
      </c>
      <c r="P4834">
        <v>0</v>
      </c>
      <c r="Q4834">
        <v>0</v>
      </c>
      <c r="R4834">
        <v>0</v>
      </c>
      <c r="S4834">
        <v>0</v>
      </c>
      <c r="T4834">
        <v>4</v>
      </c>
      <c r="U4834">
        <v>2</v>
      </c>
      <c r="V4834">
        <v>0</v>
      </c>
      <c r="W4834" t="s">
        <v>113</v>
      </c>
      <c r="X4834" t="s">
        <v>114</v>
      </c>
      <c r="Y4834" t="s">
        <v>107</v>
      </c>
      <c r="Z4834">
        <v>33.843722</v>
      </c>
      <c r="AA4834">
        <v>-118.01082</v>
      </c>
      <c r="AB4834" s="1">
        <v>43812</v>
      </c>
      <c r="AC4834">
        <v>143345</v>
      </c>
      <c r="AD4834" t="s">
        <v>115</v>
      </c>
      <c r="AE4834">
        <v>0</v>
      </c>
      <c r="AF4834">
        <v>0</v>
      </c>
      <c r="AG4834">
        <v>0</v>
      </c>
      <c r="AH4834">
        <v>0</v>
      </c>
      <c r="AI4834">
        <v>0</v>
      </c>
      <c r="AJ4834">
        <v>0</v>
      </c>
      <c r="AK4834">
        <v>0</v>
      </c>
      <c r="AL4834">
        <v>0</v>
      </c>
      <c r="AM4834" t="s">
        <v>101</v>
      </c>
      <c r="AN4834" t="s">
        <v>82</v>
      </c>
      <c r="AO4834">
        <v>0</v>
      </c>
      <c r="AP4834">
        <v>0</v>
      </c>
      <c r="AQ4834">
        <v>0</v>
      </c>
      <c r="AR4834" t="s">
        <v>74</v>
      </c>
      <c r="AS4834">
        <v>0</v>
      </c>
      <c r="AT4834" t="s">
        <v>83</v>
      </c>
      <c r="AU4834">
        <v>0</v>
      </c>
      <c r="AV4834">
        <v>0</v>
      </c>
      <c r="AW4834">
        <v>0</v>
      </c>
      <c r="AX4834">
        <v>0</v>
      </c>
      <c r="AY4834">
        <v>0</v>
      </c>
      <c r="AZ4834">
        <v>0</v>
      </c>
      <c r="BA4834">
        <v>0</v>
      </c>
      <c r="BB4834">
        <v>0</v>
      </c>
      <c r="BC4834">
        <v>0</v>
      </c>
      <c r="BD4834" t="s">
        <v>3502</v>
      </c>
      <c r="BE4834">
        <v>0</v>
      </c>
      <c r="BF4834">
        <v>0</v>
      </c>
      <c r="BG4834">
        <v>0</v>
      </c>
      <c r="BH4834">
        <v>0</v>
      </c>
      <c r="BI4834">
        <v>0</v>
      </c>
      <c r="BJ4834">
        <v>0</v>
      </c>
      <c r="BK4834">
        <v>0</v>
      </c>
      <c r="BL4834">
        <v>0</v>
      </c>
      <c r="BM4834">
        <v>0</v>
      </c>
      <c r="BN4834">
        <v>0</v>
      </c>
      <c r="BO4834">
        <v>3</v>
      </c>
      <c r="BP4834">
        <f>VLOOKUP(H4834, Sheet1!$A$2:$B$1758, 2, FALSE)</f>
        <v>0</v>
      </c>
      <c r="BQ4834">
        <f t="shared" si="150"/>
        <v>3</v>
      </c>
      <c r="BR4834">
        <f t="shared" si="151"/>
        <v>3</v>
      </c>
    </row>
    <row r="4835" spans="1:70" ht="246.5" x14ac:dyDescent="0.35">
      <c r="A4835">
        <v>20125</v>
      </c>
      <c r="B4835" t="s">
        <v>66</v>
      </c>
      <c r="C4835" t="s">
        <v>12522</v>
      </c>
      <c r="D4835" t="s">
        <v>13406</v>
      </c>
      <c r="E4835" s="2" t="s">
        <v>13407</v>
      </c>
      <c r="F4835" t="s">
        <v>239</v>
      </c>
      <c r="G4835" t="s">
        <v>71</v>
      </c>
      <c r="H4835">
        <v>92590</v>
      </c>
      <c r="I4835">
        <v>0</v>
      </c>
      <c r="J4835" t="s">
        <v>112</v>
      </c>
      <c r="K4835" t="s">
        <v>73</v>
      </c>
      <c r="L4835">
        <v>0</v>
      </c>
      <c r="M4835" t="s">
        <v>74</v>
      </c>
      <c r="N4835" t="s">
        <v>99</v>
      </c>
      <c r="O4835">
        <v>0</v>
      </c>
      <c r="P4835">
        <v>0</v>
      </c>
      <c r="Q4835">
        <v>0</v>
      </c>
      <c r="R4835">
        <v>0</v>
      </c>
      <c r="S4835">
        <v>0</v>
      </c>
      <c r="T4835">
        <v>4</v>
      </c>
      <c r="U4835">
        <v>0</v>
      </c>
      <c r="V4835">
        <v>0</v>
      </c>
      <c r="W4835" t="s">
        <v>113</v>
      </c>
      <c r="X4835" t="s">
        <v>114</v>
      </c>
      <c r="Y4835" t="s">
        <v>107</v>
      </c>
      <c r="Z4835">
        <v>33.495871000000001</v>
      </c>
      <c r="AA4835">
        <v>-117.15152</v>
      </c>
      <c r="AB4835" s="1">
        <v>43812</v>
      </c>
      <c r="AC4835">
        <v>143350</v>
      </c>
      <c r="AD4835" t="s">
        <v>115</v>
      </c>
      <c r="AE4835">
        <v>0</v>
      </c>
      <c r="AF4835">
        <v>0</v>
      </c>
      <c r="AG4835">
        <v>0</v>
      </c>
      <c r="AH4835">
        <v>0</v>
      </c>
      <c r="AI4835">
        <v>0</v>
      </c>
      <c r="AJ4835">
        <v>0</v>
      </c>
      <c r="AK4835">
        <v>0</v>
      </c>
      <c r="AL4835">
        <v>0</v>
      </c>
      <c r="AM4835" t="s">
        <v>93</v>
      </c>
      <c r="AN4835" t="s">
        <v>82</v>
      </c>
      <c r="AO4835">
        <v>0</v>
      </c>
      <c r="AP4835">
        <v>0</v>
      </c>
      <c r="AQ4835">
        <v>0</v>
      </c>
      <c r="AR4835" t="s">
        <v>74</v>
      </c>
      <c r="AS4835">
        <v>0</v>
      </c>
      <c r="AT4835" t="s">
        <v>83</v>
      </c>
      <c r="AU4835">
        <v>0</v>
      </c>
      <c r="AV4835">
        <v>0</v>
      </c>
      <c r="AW4835">
        <v>0</v>
      </c>
      <c r="AX4835">
        <v>0</v>
      </c>
      <c r="AY4835">
        <v>0</v>
      </c>
      <c r="AZ4835">
        <v>0</v>
      </c>
      <c r="BA4835">
        <v>0</v>
      </c>
      <c r="BB4835">
        <v>0</v>
      </c>
      <c r="BC4835">
        <v>0</v>
      </c>
      <c r="BD4835" t="s">
        <v>103</v>
      </c>
      <c r="BE4835">
        <v>0</v>
      </c>
      <c r="BF4835">
        <v>0</v>
      </c>
      <c r="BG4835">
        <v>0</v>
      </c>
      <c r="BH4835">
        <v>0</v>
      </c>
      <c r="BI4835">
        <v>0</v>
      </c>
      <c r="BJ4835">
        <v>0</v>
      </c>
      <c r="BK4835">
        <v>0</v>
      </c>
      <c r="BL4835">
        <v>0</v>
      </c>
      <c r="BM4835">
        <v>0</v>
      </c>
      <c r="BN4835">
        <v>0</v>
      </c>
      <c r="BO4835">
        <v>0</v>
      </c>
      <c r="BP4835">
        <f>VLOOKUP(H4835, Sheet1!$A$2:$B$1758, 2, FALSE)</f>
        <v>2.2505455864581769</v>
      </c>
      <c r="BQ4835">
        <f t="shared" si="150"/>
        <v>1.0828721677203397</v>
      </c>
      <c r="BR4835">
        <f t="shared" si="151"/>
        <v>1.0828721677203397</v>
      </c>
    </row>
    <row r="4836" spans="1:70" ht="174" x14ac:dyDescent="0.35">
      <c r="A4836">
        <v>20127</v>
      </c>
      <c r="B4836" t="s">
        <v>66</v>
      </c>
      <c r="C4836" t="s">
        <v>12522</v>
      </c>
      <c r="D4836" t="s">
        <v>13408</v>
      </c>
      <c r="E4836" s="2" t="s">
        <v>13409</v>
      </c>
      <c r="F4836" t="s">
        <v>239</v>
      </c>
      <c r="G4836" t="s">
        <v>71</v>
      </c>
      <c r="H4836">
        <v>92590</v>
      </c>
      <c r="I4836">
        <v>0</v>
      </c>
      <c r="J4836" t="s">
        <v>112</v>
      </c>
      <c r="K4836" t="s">
        <v>73</v>
      </c>
      <c r="L4836">
        <v>0</v>
      </c>
      <c r="M4836" t="s">
        <v>74</v>
      </c>
      <c r="N4836" t="s">
        <v>99</v>
      </c>
      <c r="O4836">
        <v>0</v>
      </c>
      <c r="P4836">
        <v>0</v>
      </c>
      <c r="Q4836">
        <v>0</v>
      </c>
      <c r="R4836">
        <v>0</v>
      </c>
      <c r="S4836">
        <v>0</v>
      </c>
      <c r="T4836">
        <v>4</v>
      </c>
      <c r="U4836">
        <v>0</v>
      </c>
      <c r="V4836">
        <v>0</v>
      </c>
      <c r="W4836" t="s">
        <v>113</v>
      </c>
      <c r="X4836" t="s">
        <v>114</v>
      </c>
      <c r="Y4836" t="s">
        <v>91</v>
      </c>
      <c r="Z4836">
        <v>33.494038000000003</v>
      </c>
      <c r="AA4836">
        <v>-117.147587</v>
      </c>
      <c r="AB4836" s="1">
        <v>43812</v>
      </c>
      <c r="AC4836">
        <v>143352</v>
      </c>
      <c r="AD4836" t="s">
        <v>115</v>
      </c>
      <c r="AE4836">
        <v>0</v>
      </c>
      <c r="AF4836">
        <v>0</v>
      </c>
      <c r="AG4836">
        <v>0</v>
      </c>
      <c r="AH4836">
        <v>0</v>
      </c>
      <c r="AI4836">
        <v>0</v>
      </c>
      <c r="AJ4836">
        <v>0</v>
      </c>
      <c r="AK4836">
        <v>0</v>
      </c>
      <c r="AL4836">
        <v>0</v>
      </c>
      <c r="AM4836" t="s">
        <v>93</v>
      </c>
      <c r="AN4836" t="s">
        <v>82</v>
      </c>
      <c r="AO4836">
        <v>0</v>
      </c>
      <c r="AP4836">
        <v>0</v>
      </c>
      <c r="AQ4836">
        <v>0</v>
      </c>
      <c r="AR4836" t="s">
        <v>74</v>
      </c>
      <c r="AS4836">
        <v>0</v>
      </c>
      <c r="AT4836" t="s">
        <v>83</v>
      </c>
      <c r="AU4836">
        <v>0</v>
      </c>
      <c r="AV4836">
        <v>0</v>
      </c>
      <c r="AW4836">
        <v>0</v>
      </c>
      <c r="AX4836">
        <v>0</v>
      </c>
      <c r="AY4836">
        <v>0</v>
      </c>
      <c r="AZ4836">
        <v>0</v>
      </c>
      <c r="BA4836">
        <v>0</v>
      </c>
      <c r="BB4836">
        <v>0</v>
      </c>
      <c r="BC4836">
        <v>0</v>
      </c>
      <c r="BD4836" t="s">
        <v>103</v>
      </c>
      <c r="BE4836">
        <v>0</v>
      </c>
      <c r="BF4836">
        <v>0</v>
      </c>
      <c r="BG4836">
        <v>0</v>
      </c>
      <c r="BH4836">
        <v>0</v>
      </c>
      <c r="BI4836">
        <v>0</v>
      </c>
      <c r="BJ4836">
        <v>0</v>
      </c>
      <c r="BK4836">
        <v>0</v>
      </c>
      <c r="BL4836">
        <v>0</v>
      </c>
      <c r="BM4836">
        <v>0</v>
      </c>
      <c r="BN4836">
        <v>0</v>
      </c>
      <c r="BO4836">
        <v>0.222222222</v>
      </c>
      <c r="BP4836">
        <f>VLOOKUP(H4836, Sheet1!$A$2:$B$1758, 2, FALSE)</f>
        <v>2.2505455864581769</v>
      </c>
      <c r="BQ4836">
        <f t="shared" si="150"/>
        <v>1.3050943897203398</v>
      </c>
      <c r="BR4836">
        <f t="shared" si="151"/>
        <v>1.3050943897203398</v>
      </c>
    </row>
    <row r="4837" spans="1:70" x14ac:dyDescent="0.35">
      <c r="A4837">
        <v>20133</v>
      </c>
      <c r="B4837" t="s">
        <v>66</v>
      </c>
      <c r="C4837" t="s">
        <v>1002</v>
      </c>
      <c r="D4837" t="s">
        <v>13410</v>
      </c>
      <c r="E4837" t="s">
        <v>13411</v>
      </c>
      <c r="F4837" t="s">
        <v>70</v>
      </c>
      <c r="G4837" t="s">
        <v>71</v>
      </c>
      <c r="H4837">
        <v>95827</v>
      </c>
      <c r="I4837">
        <v>0</v>
      </c>
      <c r="J4837" t="s">
        <v>112</v>
      </c>
      <c r="K4837" t="s">
        <v>73</v>
      </c>
      <c r="L4837">
        <v>0</v>
      </c>
      <c r="M4837" t="s">
        <v>74</v>
      </c>
      <c r="N4837" t="s">
        <v>99</v>
      </c>
      <c r="O4837">
        <v>0</v>
      </c>
      <c r="P4837">
        <v>0</v>
      </c>
      <c r="Q4837">
        <v>0</v>
      </c>
      <c r="R4837">
        <v>0</v>
      </c>
      <c r="S4837">
        <v>0</v>
      </c>
      <c r="T4837">
        <v>2</v>
      </c>
      <c r="U4837">
        <v>0</v>
      </c>
      <c r="V4837">
        <v>0</v>
      </c>
      <c r="W4837" t="s">
        <v>113</v>
      </c>
      <c r="X4837" t="s">
        <v>114</v>
      </c>
      <c r="Y4837" t="s">
        <v>78</v>
      </c>
      <c r="Z4837">
        <v>38.546754100000001</v>
      </c>
      <c r="AA4837">
        <v>-121.3365838</v>
      </c>
      <c r="AB4837" s="1">
        <v>43812</v>
      </c>
      <c r="AC4837">
        <v>143358</v>
      </c>
      <c r="AD4837" t="s">
        <v>115</v>
      </c>
      <c r="AE4837">
        <v>0</v>
      </c>
      <c r="AF4837">
        <v>0</v>
      </c>
      <c r="AG4837">
        <v>0</v>
      </c>
      <c r="AH4837">
        <v>0</v>
      </c>
      <c r="AI4837">
        <v>0</v>
      </c>
      <c r="AJ4837">
        <v>0</v>
      </c>
      <c r="AK4837">
        <v>0</v>
      </c>
      <c r="AL4837">
        <v>0</v>
      </c>
      <c r="AM4837" t="s">
        <v>93</v>
      </c>
      <c r="AN4837" t="s">
        <v>82</v>
      </c>
      <c r="AO4837">
        <v>0</v>
      </c>
      <c r="AP4837">
        <v>0</v>
      </c>
      <c r="AQ4837">
        <v>0</v>
      </c>
      <c r="AR4837" t="s">
        <v>74</v>
      </c>
      <c r="AS4837">
        <v>0</v>
      </c>
      <c r="AT4837" t="s">
        <v>83</v>
      </c>
      <c r="AU4837">
        <v>0</v>
      </c>
      <c r="AV4837">
        <v>0</v>
      </c>
      <c r="AW4837">
        <v>0</v>
      </c>
      <c r="AX4837">
        <v>0</v>
      </c>
      <c r="AY4837">
        <v>0</v>
      </c>
      <c r="AZ4837">
        <v>0</v>
      </c>
      <c r="BA4837">
        <v>0</v>
      </c>
      <c r="BB4837">
        <v>0</v>
      </c>
      <c r="BC4837">
        <v>0</v>
      </c>
      <c r="BD4837" t="s">
        <v>103</v>
      </c>
      <c r="BE4837">
        <v>0</v>
      </c>
      <c r="BF4837">
        <v>0</v>
      </c>
      <c r="BG4837">
        <v>0</v>
      </c>
      <c r="BH4837">
        <v>0</v>
      </c>
      <c r="BI4837">
        <v>0</v>
      </c>
      <c r="BJ4837">
        <v>0</v>
      </c>
      <c r="BK4837">
        <v>0</v>
      </c>
      <c r="BL4837">
        <v>0</v>
      </c>
      <c r="BM4837">
        <v>0</v>
      </c>
      <c r="BN4837">
        <v>0</v>
      </c>
      <c r="BO4837">
        <v>59.5</v>
      </c>
      <c r="BP4837">
        <f>VLOOKUP(H4837, Sheet1!$A$2:$B$1758, 2, FALSE)</f>
        <v>5.5858691432616032</v>
      </c>
      <c r="BQ4837">
        <f t="shared" si="150"/>
        <v>62.187695936559628</v>
      </c>
      <c r="BR4837">
        <f t="shared" si="151"/>
        <v>62.187695936559628</v>
      </c>
    </row>
    <row r="4838" spans="1:70" x14ac:dyDescent="0.35">
      <c r="A4838">
        <v>20136</v>
      </c>
      <c r="B4838" t="s">
        <v>66</v>
      </c>
      <c r="C4838" t="s">
        <v>5275</v>
      </c>
      <c r="D4838" t="s">
        <v>13412</v>
      </c>
      <c r="E4838" t="s">
        <v>13413</v>
      </c>
      <c r="F4838" t="s">
        <v>329</v>
      </c>
      <c r="G4838" t="s">
        <v>71</v>
      </c>
      <c r="H4838">
        <v>91007</v>
      </c>
      <c r="I4838">
        <v>0</v>
      </c>
      <c r="J4838" t="s">
        <v>112</v>
      </c>
      <c r="K4838" t="s">
        <v>73</v>
      </c>
      <c r="L4838">
        <v>0</v>
      </c>
      <c r="M4838" t="s">
        <v>74</v>
      </c>
      <c r="N4838" t="s">
        <v>99</v>
      </c>
      <c r="O4838">
        <v>0</v>
      </c>
      <c r="P4838">
        <v>0</v>
      </c>
      <c r="Q4838">
        <v>0</v>
      </c>
      <c r="R4838">
        <v>0</v>
      </c>
      <c r="S4838">
        <v>0</v>
      </c>
      <c r="T4838">
        <v>2</v>
      </c>
      <c r="U4838">
        <v>0</v>
      </c>
      <c r="V4838">
        <v>0</v>
      </c>
      <c r="W4838" t="s">
        <v>113</v>
      </c>
      <c r="X4838" t="s">
        <v>114</v>
      </c>
      <c r="Y4838" t="s">
        <v>78</v>
      </c>
      <c r="Z4838">
        <v>34.133088299999997</v>
      </c>
      <c r="AA4838">
        <v>-118.0523153</v>
      </c>
      <c r="AB4838" s="1">
        <v>43812</v>
      </c>
      <c r="AC4838">
        <v>143361</v>
      </c>
      <c r="AD4838" t="s">
        <v>115</v>
      </c>
      <c r="AE4838">
        <v>0</v>
      </c>
      <c r="AF4838">
        <v>0</v>
      </c>
      <c r="AG4838">
        <v>0</v>
      </c>
      <c r="AH4838">
        <v>0</v>
      </c>
      <c r="AI4838">
        <v>0</v>
      </c>
      <c r="AJ4838">
        <v>0</v>
      </c>
      <c r="AK4838">
        <v>0</v>
      </c>
      <c r="AL4838">
        <v>0</v>
      </c>
      <c r="AM4838" t="s">
        <v>93</v>
      </c>
      <c r="AN4838" t="s">
        <v>82</v>
      </c>
      <c r="AO4838">
        <v>0</v>
      </c>
      <c r="AP4838">
        <v>0</v>
      </c>
      <c r="AQ4838">
        <v>0</v>
      </c>
      <c r="AR4838" t="s">
        <v>74</v>
      </c>
      <c r="AS4838">
        <v>0</v>
      </c>
      <c r="AT4838" t="s">
        <v>83</v>
      </c>
      <c r="AU4838">
        <v>0</v>
      </c>
      <c r="AV4838">
        <v>0</v>
      </c>
      <c r="AW4838">
        <v>0</v>
      </c>
      <c r="AX4838">
        <v>0</v>
      </c>
      <c r="AY4838">
        <v>0</v>
      </c>
      <c r="AZ4838">
        <v>0</v>
      </c>
      <c r="BA4838">
        <v>0</v>
      </c>
      <c r="BB4838">
        <v>0</v>
      </c>
      <c r="BC4838">
        <v>0</v>
      </c>
      <c r="BD4838" t="s">
        <v>5278</v>
      </c>
      <c r="BE4838">
        <v>0</v>
      </c>
      <c r="BF4838">
        <v>0</v>
      </c>
      <c r="BG4838">
        <v>0</v>
      </c>
      <c r="BH4838">
        <v>0</v>
      </c>
      <c r="BI4838">
        <v>0</v>
      </c>
      <c r="BJ4838">
        <v>0</v>
      </c>
      <c r="BK4838">
        <v>0</v>
      </c>
      <c r="BL4838">
        <v>0</v>
      </c>
      <c r="BM4838">
        <v>0</v>
      </c>
      <c r="BN4838">
        <v>0</v>
      </c>
      <c r="BO4838">
        <v>17.88888889</v>
      </c>
      <c r="BP4838">
        <f>VLOOKUP(H4838, Sheet1!$A$2:$B$1758, 2, FALSE)</f>
        <v>11.165121769465051</v>
      </c>
      <c r="BQ4838">
        <f t="shared" si="150"/>
        <v>23.261097160790722</v>
      </c>
      <c r="BR4838">
        <f t="shared" si="151"/>
        <v>23.261097160790722</v>
      </c>
    </row>
    <row r="4839" spans="1:70" ht="29" x14ac:dyDescent="0.35">
      <c r="A4839">
        <v>20141</v>
      </c>
      <c r="B4839" t="s">
        <v>66</v>
      </c>
      <c r="C4839" t="s">
        <v>12596</v>
      </c>
      <c r="D4839" t="s">
        <v>13414</v>
      </c>
      <c r="E4839" s="2" t="s">
        <v>13415</v>
      </c>
      <c r="F4839" t="s">
        <v>134</v>
      </c>
      <c r="G4839" t="s">
        <v>71</v>
      </c>
      <c r="H4839">
        <v>92025</v>
      </c>
      <c r="I4839">
        <v>0</v>
      </c>
      <c r="J4839" t="s">
        <v>112</v>
      </c>
      <c r="K4839" t="s">
        <v>73</v>
      </c>
      <c r="L4839">
        <v>0</v>
      </c>
      <c r="M4839" t="s">
        <v>74</v>
      </c>
      <c r="N4839" t="s">
        <v>99</v>
      </c>
      <c r="O4839">
        <v>0</v>
      </c>
      <c r="P4839">
        <v>0</v>
      </c>
      <c r="Q4839">
        <v>0</v>
      </c>
      <c r="R4839">
        <v>0</v>
      </c>
      <c r="S4839">
        <v>0</v>
      </c>
      <c r="T4839">
        <v>3</v>
      </c>
      <c r="U4839">
        <v>0</v>
      </c>
      <c r="V4839">
        <v>0</v>
      </c>
      <c r="W4839" t="s">
        <v>113</v>
      </c>
      <c r="X4839" t="s">
        <v>114</v>
      </c>
      <c r="Y4839" t="s">
        <v>91</v>
      </c>
      <c r="Z4839">
        <v>33.114994000000003</v>
      </c>
      <c r="AA4839">
        <v>-117.096329</v>
      </c>
      <c r="AB4839" s="1">
        <v>43812</v>
      </c>
      <c r="AC4839">
        <v>143366</v>
      </c>
      <c r="AD4839" t="s">
        <v>115</v>
      </c>
      <c r="AE4839">
        <v>0</v>
      </c>
      <c r="AF4839">
        <v>0</v>
      </c>
      <c r="AG4839">
        <v>0</v>
      </c>
      <c r="AH4839">
        <v>0</v>
      </c>
      <c r="AI4839">
        <v>0</v>
      </c>
      <c r="AJ4839">
        <v>0</v>
      </c>
      <c r="AK4839">
        <v>0</v>
      </c>
      <c r="AL4839">
        <v>0</v>
      </c>
      <c r="AM4839" t="s">
        <v>93</v>
      </c>
      <c r="AN4839" t="s">
        <v>82</v>
      </c>
      <c r="AO4839">
        <v>0</v>
      </c>
      <c r="AP4839">
        <v>0</v>
      </c>
      <c r="AQ4839">
        <v>0</v>
      </c>
      <c r="AR4839" t="s">
        <v>74</v>
      </c>
      <c r="AS4839">
        <v>0</v>
      </c>
      <c r="AT4839" t="s">
        <v>83</v>
      </c>
      <c r="AU4839">
        <v>0</v>
      </c>
      <c r="AV4839">
        <v>0</v>
      </c>
      <c r="AW4839">
        <v>0</v>
      </c>
      <c r="AX4839">
        <v>0</v>
      </c>
      <c r="AY4839">
        <v>0</v>
      </c>
      <c r="AZ4839">
        <v>0</v>
      </c>
      <c r="BA4839">
        <v>0</v>
      </c>
      <c r="BB4839">
        <v>0</v>
      </c>
      <c r="BC4839">
        <v>0</v>
      </c>
      <c r="BD4839" t="s">
        <v>7299</v>
      </c>
      <c r="BE4839">
        <v>0</v>
      </c>
      <c r="BF4839">
        <v>0</v>
      </c>
      <c r="BG4839">
        <v>0</v>
      </c>
      <c r="BH4839">
        <v>0</v>
      </c>
      <c r="BI4839">
        <v>0</v>
      </c>
      <c r="BJ4839">
        <v>0</v>
      </c>
      <c r="BK4839">
        <v>0</v>
      </c>
      <c r="BL4839">
        <v>0</v>
      </c>
      <c r="BM4839">
        <v>0</v>
      </c>
      <c r="BN4839">
        <v>0</v>
      </c>
      <c r="BO4839">
        <v>31.333333329999999</v>
      </c>
      <c r="BP4839">
        <f>VLOOKUP(H4839, Sheet1!$A$2:$B$1758, 2, FALSE)</f>
        <v>0</v>
      </c>
      <c r="BQ4839">
        <f t="shared" si="150"/>
        <v>31.333333329999999</v>
      </c>
      <c r="BR4839">
        <f t="shared" si="151"/>
        <v>31.333333329999999</v>
      </c>
    </row>
    <row r="4840" spans="1:70" ht="145" x14ac:dyDescent="0.35">
      <c r="A4840">
        <v>20142</v>
      </c>
      <c r="B4840" t="s">
        <v>66</v>
      </c>
      <c r="C4840" t="s">
        <v>13416</v>
      </c>
      <c r="D4840" t="s">
        <v>13417</v>
      </c>
      <c r="E4840" s="2" t="s">
        <v>13418</v>
      </c>
      <c r="F4840" t="s">
        <v>692</v>
      </c>
      <c r="G4840" t="s">
        <v>71</v>
      </c>
      <c r="H4840">
        <v>93611</v>
      </c>
      <c r="I4840">
        <v>0</v>
      </c>
      <c r="J4840" t="s">
        <v>112</v>
      </c>
      <c r="K4840" t="s">
        <v>73</v>
      </c>
      <c r="L4840">
        <v>0</v>
      </c>
      <c r="M4840" t="s">
        <v>74</v>
      </c>
      <c r="N4840" t="s">
        <v>99</v>
      </c>
      <c r="O4840">
        <v>0</v>
      </c>
      <c r="P4840">
        <v>0</v>
      </c>
      <c r="Q4840">
        <v>0</v>
      </c>
      <c r="R4840">
        <v>0</v>
      </c>
      <c r="S4840">
        <v>0</v>
      </c>
      <c r="T4840">
        <v>4</v>
      </c>
      <c r="U4840">
        <v>0</v>
      </c>
      <c r="V4840">
        <v>0</v>
      </c>
      <c r="W4840" t="s">
        <v>113</v>
      </c>
      <c r="X4840" t="s">
        <v>114</v>
      </c>
      <c r="Y4840" t="s">
        <v>91</v>
      </c>
      <c r="Z4840">
        <v>36.828918000000002</v>
      </c>
      <c r="AA4840">
        <v>-119.684012</v>
      </c>
      <c r="AB4840" s="1">
        <v>43812</v>
      </c>
      <c r="AC4840">
        <v>143367</v>
      </c>
      <c r="AD4840" t="s">
        <v>115</v>
      </c>
      <c r="AE4840">
        <v>0</v>
      </c>
      <c r="AF4840">
        <v>0</v>
      </c>
      <c r="AG4840">
        <v>0</v>
      </c>
      <c r="AH4840">
        <v>0</v>
      </c>
      <c r="AI4840">
        <v>0</v>
      </c>
      <c r="AJ4840">
        <v>0</v>
      </c>
      <c r="AK4840">
        <v>0</v>
      </c>
      <c r="AL4840">
        <v>0</v>
      </c>
      <c r="AM4840" t="s">
        <v>93</v>
      </c>
      <c r="AN4840" t="s">
        <v>82</v>
      </c>
      <c r="AO4840">
        <v>0</v>
      </c>
      <c r="AP4840">
        <v>0</v>
      </c>
      <c r="AQ4840">
        <v>0</v>
      </c>
      <c r="AR4840" t="s">
        <v>74</v>
      </c>
      <c r="AS4840">
        <v>0</v>
      </c>
      <c r="AT4840" t="s">
        <v>83</v>
      </c>
      <c r="AU4840">
        <v>0</v>
      </c>
      <c r="AV4840">
        <v>0</v>
      </c>
      <c r="AW4840">
        <v>0</v>
      </c>
      <c r="AX4840">
        <v>0</v>
      </c>
      <c r="AY4840">
        <v>0</v>
      </c>
      <c r="AZ4840">
        <v>0</v>
      </c>
      <c r="BA4840">
        <v>0</v>
      </c>
      <c r="BB4840">
        <v>0</v>
      </c>
      <c r="BC4840">
        <v>0</v>
      </c>
      <c r="BD4840" t="s">
        <v>2560</v>
      </c>
      <c r="BE4840">
        <v>0</v>
      </c>
      <c r="BF4840">
        <v>0</v>
      </c>
      <c r="BG4840">
        <v>0</v>
      </c>
      <c r="BH4840">
        <v>0</v>
      </c>
      <c r="BI4840">
        <v>0</v>
      </c>
      <c r="BJ4840">
        <v>0</v>
      </c>
      <c r="BK4840">
        <v>0</v>
      </c>
      <c r="BL4840">
        <v>0</v>
      </c>
      <c r="BM4840">
        <v>0</v>
      </c>
      <c r="BN4840">
        <v>0</v>
      </c>
      <c r="BO4840">
        <v>11.14285714</v>
      </c>
      <c r="BP4840">
        <f>VLOOKUP(H4840, Sheet1!$A$2:$B$1758, 2, FALSE)</f>
        <v>0</v>
      </c>
      <c r="BQ4840">
        <f t="shared" si="150"/>
        <v>11.14285714</v>
      </c>
      <c r="BR4840">
        <f t="shared" si="151"/>
        <v>11.14285714</v>
      </c>
    </row>
    <row r="4841" spans="1:70" ht="348" x14ac:dyDescent="0.35">
      <c r="A4841">
        <v>20151</v>
      </c>
      <c r="B4841" t="s">
        <v>66</v>
      </c>
      <c r="C4841" t="s">
        <v>1424</v>
      </c>
      <c r="D4841" t="s">
        <v>13419</v>
      </c>
      <c r="E4841" s="2" t="s">
        <v>13420</v>
      </c>
      <c r="F4841" t="s">
        <v>885</v>
      </c>
      <c r="G4841" t="s">
        <v>71</v>
      </c>
      <c r="H4841">
        <v>92121</v>
      </c>
      <c r="I4841">
        <v>0</v>
      </c>
      <c r="J4841" t="s">
        <v>112</v>
      </c>
      <c r="K4841" t="s">
        <v>73</v>
      </c>
      <c r="L4841">
        <v>0</v>
      </c>
      <c r="M4841" t="s">
        <v>74</v>
      </c>
      <c r="N4841" t="s">
        <v>99</v>
      </c>
      <c r="O4841">
        <v>0</v>
      </c>
      <c r="P4841">
        <v>0</v>
      </c>
      <c r="Q4841">
        <v>0</v>
      </c>
      <c r="R4841">
        <v>0</v>
      </c>
      <c r="S4841">
        <v>0</v>
      </c>
      <c r="T4841">
        <v>4</v>
      </c>
      <c r="U4841">
        <v>0</v>
      </c>
      <c r="V4841">
        <v>0</v>
      </c>
      <c r="W4841" t="s">
        <v>113</v>
      </c>
      <c r="X4841" t="s">
        <v>114</v>
      </c>
      <c r="Y4841" t="s">
        <v>91</v>
      </c>
      <c r="Z4841">
        <v>32.883439000000003</v>
      </c>
      <c r="AA4841">
        <v>-117.206783</v>
      </c>
      <c r="AB4841" s="1">
        <v>43812</v>
      </c>
      <c r="AC4841">
        <v>143376</v>
      </c>
      <c r="AD4841" t="s">
        <v>115</v>
      </c>
      <c r="AE4841">
        <v>0</v>
      </c>
      <c r="AF4841">
        <v>0</v>
      </c>
      <c r="AG4841">
        <v>0</v>
      </c>
      <c r="AH4841">
        <v>0</v>
      </c>
      <c r="AI4841">
        <v>0</v>
      </c>
      <c r="AJ4841">
        <v>0</v>
      </c>
      <c r="AK4841">
        <v>0</v>
      </c>
      <c r="AL4841">
        <v>0</v>
      </c>
      <c r="AM4841" t="s">
        <v>93</v>
      </c>
      <c r="AN4841" t="s">
        <v>82</v>
      </c>
      <c r="AO4841">
        <v>0</v>
      </c>
      <c r="AP4841">
        <v>0</v>
      </c>
      <c r="AQ4841">
        <v>0</v>
      </c>
      <c r="AR4841" t="s">
        <v>74</v>
      </c>
      <c r="AS4841">
        <v>0</v>
      </c>
      <c r="AT4841" t="s">
        <v>83</v>
      </c>
      <c r="AU4841">
        <v>0</v>
      </c>
      <c r="AV4841">
        <v>0</v>
      </c>
      <c r="AW4841">
        <v>0</v>
      </c>
      <c r="AX4841">
        <v>0</v>
      </c>
      <c r="AY4841">
        <v>0</v>
      </c>
      <c r="AZ4841">
        <v>0</v>
      </c>
      <c r="BA4841">
        <v>0</v>
      </c>
      <c r="BB4841">
        <v>0</v>
      </c>
      <c r="BC4841">
        <v>0</v>
      </c>
      <c r="BD4841" t="s">
        <v>1427</v>
      </c>
      <c r="BE4841">
        <v>0</v>
      </c>
      <c r="BF4841">
        <v>0</v>
      </c>
      <c r="BG4841">
        <v>0</v>
      </c>
      <c r="BH4841">
        <v>0</v>
      </c>
      <c r="BI4841">
        <v>0</v>
      </c>
      <c r="BJ4841">
        <v>0</v>
      </c>
      <c r="BK4841">
        <v>0</v>
      </c>
      <c r="BL4841">
        <v>0</v>
      </c>
      <c r="BM4841">
        <v>0</v>
      </c>
      <c r="BN4841">
        <v>0</v>
      </c>
      <c r="BO4841">
        <v>1.25</v>
      </c>
      <c r="BP4841">
        <f>VLOOKUP(H4841, Sheet1!$A$2:$B$1758, 2, FALSE)</f>
        <v>4.6280219777611364</v>
      </c>
      <c r="BQ4841">
        <f t="shared" si="150"/>
        <v>3.4768183419481726</v>
      </c>
      <c r="BR4841">
        <f t="shared" si="151"/>
        <v>3.4768183419481726</v>
      </c>
    </row>
    <row r="4842" spans="1:70" x14ac:dyDescent="0.35">
      <c r="A4842">
        <v>20157</v>
      </c>
      <c r="B4842" t="s">
        <v>66</v>
      </c>
      <c r="C4842" t="s">
        <v>13421</v>
      </c>
      <c r="D4842" t="s">
        <v>13422</v>
      </c>
      <c r="E4842" t="s">
        <v>13423</v>
      </c>
      <c r="F4842" t="s">
        <v>1039</v>
      </c>
      <c r="G4842" t="s">
        <v>71</v>
      </c>
      <c r="H4842">
        <v>90232</v>
      </c>
      <c r="I4842">
        <v>0</v>
      </c>
      <c r="J4842" t="s">
        <v>112</v>
      </c>
      <c r="K4842" t="s">
        <v>73</v>
      </c>
      <c r="L4842">
        <v>0</v>
      </c>
      <c r="M4842" t="s">
        <v>74</v>
      </c>
      <c r="N4842" t="s">
        <v>99</v>
      </c>
      <c r="O4842">
        <v>0</v>
      </c>
      <c r="P4842">
        <v>0</v>
      </c>
      <c r="Q4842">
        <v>0</v>
      </c>
      <c r="R4842">
        <v>0</v>
      </c>
      <c r="S4842">
        <v>0</v>
      </c>
      <c r="T4842">
        <v>2</v>
      </c>
      <c r="U4842">
        <v>0</v>
      </c>
      <c r="V4842">
        <v>0</v>
      </c>
      <c r="W4842" t="s">
        <v>113</v>
      </c>
      <c r="X4842" t="s">
        <v>114</v>
      </c>
      <c r="Y4842" t="s">
        <v>78</v>
      </c>
      <c r="Z4842">
        <v>34.025202200000003</v>
      </c>
      <c r="AA4842">
        <v>-118.39256899999999</v>
      </c>
      <c r="AB4842" s="1">
        <v>43812</v>
      </c>
      <c r="AC4842">
        <v>143382</v>
      </c>
      <c r="AD4842" t="s">
        <v>115</v>
      </c>
      <c r="AE4842">
        <v>0</v>
      </c>
      <c r="AF4842">
        <v>0</v>
      </c>
      <c r="AG4842">
        <v>0</v>
      </c>
      <c r="AH4842">
        <v>0</v>
      </c>
      <c r="AI4842">
        <v>0</v>
      </c>
      <c r="AJ4842">
        <v>0</v>
      </c>
      <c r="AK4842">
        <v>0</v>
      </c>
      <c r="AL4842">
        <v>0</v>
      </c>
      <c r="AM4842" t="s">
        <v>93</v>
      </c>
      <c r="AN4842" t="s">
        <v>82</v>
      </c>
      <c r="AO4842">
        <v>0</v>
      </c>
      <c r="AP4842">
        <v>0</v>
      </c>
      <c r="AQ4842">
        <v>0</v>
      </c>
      <c r="AR4842" t="s">
        <v>74</v>
      </c>
      <c r="AS4842">
        <v>0</v>
      </c>
      <c r="AT4842" t="s">
        <v>83</v>
      </c>
      <c r="AU4842">
        <v>0</v>
      </c>
      <c r="AV4842">
        <v>0</v>
      </c>
      <c r="AW4842">
        <v>0</v>
      </c>
      <c r="AX4842">
        <v>0</v>
      </c>
      <c r="AY4842">
        <v>0</v>
      </c>
      <c r="AZ4842">
        <v>0</v>
      </c>
      <c r="BA4842">
        <v>0</v>
      </c>
      <c r="BB4842">
        <v>0</v>
      </c>
      <c r="BC4842">
        <v>0</v>
      </c>
      <c r="BD4842" t="s">
        <v>3703</v>
      </c>
      <c r="BE4842">
        <v>0</v>
      </c>
      <c r="BF4842">
        <v>0</v>
      </c>
      <c r="BG4842">
        <v>0</v>
      </c>
      <c r="BH4842">
        <v>0</v>
      </c>
      <c r="BI4842">
        <v>0</v>
      </c>
      <c r="BJ4842">
        <v>0</v>
      </c>
      <c r="BK4842">
        <v>0</v>
      </c>
      <c r="BL4842">
        <v>0</v>
      </c>
      <c r="BM4842">
        <v>0</v>
      </c>
      <c r="BN4842">
        <v>0</v>
      </c>
      <c r="BO4842">
        <v>82.625</v>
      </c>
      <c r="BP4842">
        <f>VLOOKUP(H4842, Sheet1!$A$2:$B$1758, 2, FALSE)</f>
        <v>10.629306894557791</v>
      </c>
      <c r="BQ4842">
        <f t="shared" si="150"/>
        <v>87.7393956681139</v>
      </c>
      <c r="BR4842">
        <f t="shared" si="151"/>
        <v>87.7393956681139</v>
      </c>
    </row>
    <row r="4843" spans="1:70" ht="333.5" x14ac:dyDescent="0.35">
      <c r="A4843">
        <v>20159</v>
      </c>
      <c r="B4843" t="s">
        <v>66</v>
      </c>
      <c r="C4843" t="s">
        <v>13424</v>
      </c>
      <c r="D4843" t="s">
        <v>13425</v>
      </c>
      <c r="E4843" s="2" t="s">
        <v>13426</v>
      </c>
      <c r="F4843" t="s">
        <v>3247</v>
      </c>
      <c r="G4843" t="s">
        <v>71</v>
      </c>
      <c r="H4843">
        <v>93636</v>
      </c>
      <c r="I4843">
        <v>0</v>
      </c>
      <c r="J4843" t="s">
        <v>112</v>
      </c>
      <c r="K4843" t="s">
        <v>73</v>
      </c>
      <c r="L4843">
        <v>0</v>
      </c>
      <c r="M4843" t="s">
        <v>74</v>
      </c>
      <c r="N4843" t="s">
        <v>99</v>
      </c>
      <c r="O4843">
        <v>0</v>
      </c>
      <c r="P4843">
        <v>0</v>
      </c>
      <c r="Q4843">
        <v>0</v>
      </c>
      <c r="R4843">
        <v>0</v>
      </c>
      <c r="S4843">
        <v>0</v>
      </c>
      <c r="T4843">
        <v>10</v>
      </c>
      <c r="U4843">
        <v>0</v>
      </c>
      <c r="V4843">
        <v>0</v>
      </c>
      <c r="W4843" t="s">
        <v>113</v>
      </c>
      <c r="X4843" t="s">
        <v>114</v>
      </c>
      <c r="Y4843" t="s">
        <v>91</v>
      </c>
      <c r="Z4843">
        <v>36.886319999999998</v>
      </c>
      <c r="AA4843">
        <v>-119.799153</v>
      </c>
      <c r="AB4843" s="1">
        <v>43812</v>
      </c>
      <c r="AC4843">
        <v>143384</v>
      </c>
      <c r="AD4843" t="s">
        <v>115</v>
      </c>
      <c r="AE4843">
        <v>0</v>
      </c>
      <c r="AF4843">
        <v>0</v>
      </c>
      <c r="AG4843">
        <v>0</v>
      </c>
      <c r="AH4843">
        <v>0</v>
      </c>
      <c r="AI4843">
        <v>0</v>
      </c>
      <c r="AJ4843">
        <v>0</v>
      </c>
      <c r="AK4843">
        <v>0</v>
      </c>
      <c r="AL4843">
        <v>0</v>
      </c>
      <c r="AM4843" t="s">
        <v>93</v>
      </c>
      <c r="AN4843" t="s">
        <v>82</v>
      </c>
      <c r="AO4843">
        <v>0</v>
      </c>
      <c r="AP4843">
        <v>0</v>
      </c>
      <c r="AQ4843">
        <v>0</v>
      </c>
      <c r="AR4843" t="s">
        <v>74</v>
      </c>
      <c r="AS4843">
        <v>0</v>
      </c>
      <c r="AT4843" t="s">
        <v>83</v>
      </c>
      <c r="AU4843">
        <v>0</v>
      </c>
      <c r="AV4843">
        <v>0</v>
      </c>
      <c r="AW4843">
        <v>0</v>
      </c>
      <c r="AX4843">
        <v>0</v>
      </c>
      <c r="AY4843">
        <v>0</v>
      </c>
      <c r="AZ4843">
        <v>0</v>
      </c>
      <c r="BA4843">
        <v>0</v>
      </c>
      <c r="BB4843">
        <v>0</v>
      </c>
      <c r="BC4843">
        <v>0</v>
      </c>
      <c r="BD4843" t="s">
        <v>1958</v>
      </c>
      <c r="BE4843">
        <v>0</v>
      </c>
      <c r="BF4843">
        <v>0</v>
      </c>
      <c r="BG4843">
        <v>0</v>
      </c>
      <c r="BH4843">
        <v>0</v>
      </c>
      <c r="BI4843">
        <v>0</v>
      </c>
      <c r="BJ4843">
        <v>0</v>
      </c>
      <c r="BK4843">
        <v>0</v>
      </c>
      <c r="BL4843">
        <v>0</v>
      </c>
      <c r="BM4843">
        <v>0</v>
      </c>
      <c r="BN4843">
        <v>0</v>
      </c>
      <c r="BO4843">
        <v>0</v>
      </c>
      <c r="BP4843">
        <f>VLOOKUP(H4843, Sheet1!$A$2:$B$1758, 2, FALSE)</f>
        <v>3.9879282084084142</v>
      </c>
      <c r="BQ4843">
        <f t="shared" si="150"/>
        <v>1.9188309224824325</v>
      </c>
      <c r="BR4843">
        <f t="shared" si="151"/>
        <v>1.9188309224824325</v>
      </c>
    </row>
    <row r="4844" spans="1:70" x14ac:dyDescent="0.35">
      <c r="A4844">
        <v>20161</v>
      </c>
      <c r="B4844" t="s">
        <v>66</v>
      </c>
      <c r="C4844" t="s">
        <v>5697</v>
      </c>
      <c r="D4844" t="s">
        <v>13427</v>
      </c>
      <c r="E4844" t="s">
        <v>13428</v>
      </c>
      <c r="F4844" t="s">
        <v>255</v>
      </c>
      <c r="G4844" t="s">
        <v>71</v>
      </c>
      <c r="H4844">
        <v>90241</v>
      </c>
      <c r="I4844">
        <v>0</v>
      </c>
      <c r="J4844" t="s">
        <v>112</v>
      </c>
      <c r="K4844" t="s">
        <v>73</v>
      </c>
      <c r="L4844">
        <v>0</v>
      </c>
      <c r="M4844" t="s">
        <v>74</v>
      </c>
      <c r="N4844" t="s">
        <v>99</v>
      </c>
      <c r="O4844">
        <v>0</v>
      </c>
      <c r="P4844">
        <v>0</v>
      </c>
      <c r="Q4844">
        <v>0</v>
      </c>
      <c r="R4844">
        <v>0</v>
      </c>
      <c r="S4844">
        <v>0</v>
      </c>
      <c r="T4844">
        <v>2</v>
      </c>
      <c r="U4844">
        <v>0</v>
      </c>
      <c r="V4844">
        <v>0</v>
      </c>
      <c r="W4844" t="s">
        <v>113</v>
      </c>
      <c r="X4844" t="s">
        <v>114</v>
      </c>
      <c r="Y4844" t="s">
        <v>78</v>
      </c>
      <c r="Z4844">
        <v>33.953184899999997</v>
      </c>
      <c r="AA4844">
        <v>-118.1451184</v>
      </c>
      <c r="AB4844" s="1">
        <v>43812</v>
      </c>
      <c r="AC4844">
        <v>143386</v>
      </c>
      <c r="AD4844" t="s">
        <v>115</v>
      </c>
      <c r="AE4844">
        <v>0</v>
      </c>
      <c r="AF4844">
        <v>0</v>
      </c>
      <c r="AG4844">
        <v>0</v>
      </c>
      <c r="AH4844">
        <v>0</v>
      </c>
      <c r="AI4844">
        <v>0</v>
      </c>
      <c r="AJ4844">
        <v>0</v>
      </c>
      <c r="AK4844">
        <v>0</v>
      </c>
      <c r="AL4844">
        <v>0</v>
      </c>
      <c r="AM4844" t="s">
        <v>93</v>
      </c>
      <c r="AN4844" t="s">
        <v>82</v>
      </c>
      <c r="AO4844">
        <v>0</v>
      </c>
      <c r="AP4844">
        <v>0</v>
      </c>
      <c r="AQ4844">
        <v>0</v>
      </c>
      <c r="AR4844" t="s">
        <v>74</v>
      </c>
      <c r="AS4844">
        <v>0</v>
      </c>
      <c r="AT4844" t="s">
        <v>83</v>
      </c>
      <c r="AU4844">
        <v>0</v>
      </c>
      <c r="AV4844">
        <v>0</v>
      </c>
      <c r="AW4844">
        <v>0</v>
      </c>
      <c r="AX4844">
        <v>0</v>
      </c>
      <c r="AY4844">
        <v>0</v>
      </c>
      <c r="AZ4844">
        <v>0</v>
      </c>
      <c r="BA4844">
        <v>0</v>
      </c>
      <c r="BB4844">
        <v>0</v>
      </c>
      <c r="BC4844">
        <v>0</v>
      </c>
      <c r="BD4844" t="s">
        <v>2351</v>
      </c>
      <c r="BE4844">
        <v>0</v>
      </c>
      <c r="BF4844">
        <v>0</v>
      </c>
      <c r="BG4844">
        <v>0</v>
      </c>
      <c r="BH4844">
        <v>0</v>
      </c>
      <c r="BI4844">
        <v>0</v>
      </c>
      <c r="BJ4844">
        <v>0</v>
      </c>
      <c r="BK4844">
        <v>0</v>
      </c>
      <c r="BL4844">
        <v>0</v>
      </c>
      <c r="BM4844">
        <v>0</v>
      </c>
      <c r="BN4844">
        <v>0</v>
      </c>
      <c r="BO4844">
        <v>50.5</v>
      </c>
      <c r="BP4844">
        <f>VLOOKUP(H4844, Sheet1!$A$2:$B$1758, 2, FALSE)</f>
        <v>0</v>
      </c>
      <c r="BQ4844">
        <f t="shared" si="150"/>
        <v>50.5</v>
      </c>
      <c r="BR4844">
        <f t="shared" si="151"/>
        <v>50.5</v>
      </c>
    </row>
    <row r="4845" spans="1:70" x14ac:dyDescent="0.35">
      <c r="A4845">
        <v>20167</v>
      </c>
      <c r="B4845" t="s">
        <v>66</v>
      </c>
      <c r="C4845" t="s">
        <v>1728</v>
      </c>
      <c r="D4845" t="s">
        <v>13429</v>
      </c>
      <c r="E4845" t="s">
        <v>13430</v>
      </c>
      <c r="F4845" t="s">
        <v>1731</v>
      </c>
      <c r="G4845" t="s">
        <v>71</v>
      </c>
      <c r="H4845">
        <v>95023</v>
      </c>
      <c r="I4845">
        <v>0</v>
      </c>
      <c r="J4845" t="s">
        <v>112</v>
      </c>
      <c r="K4845" t="s">
        <v>73</v>
      </c>
      <c r="L4845">
        <v>0</v>
      </c>
      <c r="M4845" t="s">
        <v>74</v>
      </c>
      <c r="N4845" t="s">
        <v>99</v>
      </c>
      <c r="O4845">
        <v>0</v>
      </c>
      <c r="P4845">
        <v>0</v>
      </c>
      <c r="Q4845">
        <v>0</v>
      </c>
      <c r="R4845">
        <v>0</v>
      </c>
      <c r="S4845">
        <v>0</v>
      </c>
      <c r="T4845">
        <v>2</v>
      </c>
      <c r="U4845">
        <v>0</v>
      </c>
      <c r="V4845">
        <v>0</v>
      </c>
      <c r="W4845" t="s">
        <v>113</v>
      </c>
      <c r="X4845" t="s">
        <v>114</v>
      </c>
      <c r="Y4845" t="s">
        <v>78</v>
      </c>
      <c r="Z4845">
        <v>36.852169600000003</v>
      </c>
      <c r="AA4845">
        <v>-121.4054963</v>
      </c>
      <c r="AB4845" s="1">
        <v>43812</v>
      </c>
      <c r="AC4845">
        <v>143395</v>
      </c>
      <c r="AD4845" t="s">
        <v>115</v>
      </c>
      <c r="AE4845">
        <v>0</v>
      </c>
      <c r="AF4845">
        <v>0</v>
      </c>
      <c r="AG4845">
        <v>0</v>
      </c>
      <c r="AH4845">
        <v>0</v>
      </c>
      <c r="AI4845">
        <v>0</v>
      </c>
      <c r="AJ4845">
        <v>0</v>
      </c>
      <c r="AK4845">
        <v>0</v>
      </c>
      <c r="AL4845">
        <v>0</v>
      </c>
      <c r="AM4845" t="s">
        <v>93</v>
      </c>
      <c r="AN4845" t="s">
        <v>82</v>
      </c>
      <c r="AO4845">
        <v>0</v>
      </c>
      <c r="AP4845">
        <v>0</v>
      </c>
      <c r="AQ4845">
        <v>0</v>
      </c>
      <c r="AR4845" t="s">
        <v>74</v>
      </c>
      <c r="AS4845">
        <v>0</v>
      </c>
      <c r="AT4845" t="s">
        <v>83</v>
      </c>
      <c r="AU4845">
        <v>0</v>
      </c>
      <c r="AV4845">
        <v>0</v>
      </c>
      <c r="AW4845">
        <v>0</v>
      </c>
      <c r="AX4845">
        <v>0</v>
      </c>
      <c r="AY4845">
        <v>0</v>
      </c>
      <c r="AZ4845">
        <v>0</v>
      </c>
      <c r="BA4845">
        <v>0</v>
      </c>
      <c r="BB4845">
        <v>0</v>
      </c>
      <c r="BC4845">
        <v>0</v>
      </c>
      <c r="BD4845" t="s">
        <v>103</v>
      </c>
      <c r="BE4845">
        <v>0</v>
      </c>
      <c r="BF4845">
        <v>0</v>
      </c>
      <c r="BG4845">
        <v>0</v>
      </c>
      <c r="BH4845">
        <v>0</v>
      </c>
      <c r="BI4845">
        <v>0</v>
      </c>
      <c r="BJ4845">
        <v>0</v>
      </c>
      <c r="BK4845">
        <v>0</v>
      </c>
      <c r="BL4845">
        <v>0</v>
      </c>
      <c r="BM4845">
        <v>0</v>
      </c>
      <c r="BN4845">
        <v>0</v>
      </c>
      <c r="BO4845">
        <v>50.5</v>
      </c>
      <c r="BP4845">
        <f>VLOOKUP(H4845, Sheet1!$A$2:$B$1758, 2, FALSE)</f>
        <v>0</v>
      </c>
      <c r="BQ4845">
        <f t="shared" si="150"/>
        <v>50.5</v>
      </c>
      <c r="BR4845">
        <f t="shared" si="151"/>
        <v>50.5</v>
      </c>
    </row>
    <row r="4846" spans="1:70" x14ac:dyDescent="0.35">
      <c r="A4846">
        <v>20168</v>
      </c>
      <c r="B4846" t="s">
        <v>66</v>
      </c>
      <c r="C4846" t="s">
        <v>1654</v>
      </c>
      <c r="D4846" t="s">
        <v>13431</v>
      </c>
      <c r="E4846" t="s">
        <v>13432</v>
      </c>
      <c r="F4846" t="s">
        <v>3459</v>
      </c>
      <c r="G4846" t="s">
        <v>71</v>
      </c>
      <c r="H4846">
        <v>94402</v>
      </c>
      <c r="I4846">
        <v>0</v>
      </c>
      <c r="J4846" t="s">
        <v>112</v>
      </c>
      <c r="K4846" t="s">
        <v>73</v>
      </c>
      <c r="L4846">
        <v>0</v>
      </c>
      <c r="M4846" t="s">
        <v>74</v>
      </c>
      <c r="N4846" t="s">
        <v>99</v>
      </c>
      <c r="O4846">
        <v>0</v>
      </c>
      <c r="P4846">
        <v>0</v>
      </c>
      <c r="Q4846">
        <v>0</v>
      </c>
      <c r="R4846">
        <v>0</v>
      </c>
      <c r="S4846">
        <v>0</v>
      </c>
      <c r="T4846">
        <v>2</v>
      </c>
      <c r="U4846">
        <v>0</v>
      </c>
      <c r="V4846">
        <v>0</v>
      </c>
      <c r="W4846" t="s">
        <v>113</v>
      </c>
      <c r="X4846" t="s">
        <v>114</v>
      </c>
      <c r="Y4846" t="s">
        <v>78</v>
      </c>
      <c r="Z4846">
        <v>37.553333000000002</v>
      </c>
      <c r="AA4846">
        <v>-122.30825</v>
      </c>
      <c r="AB4846" s="1">
        <v>43812</v>
      </c>
      <c r="AC4846">
        <v>143396</v>
      </c>
      <c r="AD4846" t="s">
        <v>115</v>
      </c>
      <c r="AE4846">
        <v>0</v>
      </c>
      <c r="AF4846">
        <v>0</v>
      </c>
      <c r="AG4846">
        <v>0</v>
      </c>
      <c r="AH4846">
        <v>0</v>
      </c>
      <c r="AI4846">
        <v>0</v>
      </c>
      <c r="AJ4846">
        <v>0</v>
      </c>
      <c r="AK4846">
        <v>0</v>
      </c>
      <c r="AL4846">
        <v>0</v>
      </c>
      <c r="AM4846" t="s">
        <v>93</v>
      </c>
      <c r="AN4846" t="s">
        <v>82</v>
      </c>
      <c r="AO4846">
        <v>0</v>
      </c>
      <c r="AP4846">
        <v>0</v>
      </c>
      <c r="AQ4846">
        <v>0</v>
      </c>
      <c r="AR4846" t="s">
        <v>74</v>
      </c>
      <c r="AS4846">
        <v>0</v>
      </c>
      <c r="AT4846" t="s">
        <v>83</v>
      </c>
      <c r="AU4846">
        <v>0</v>
      </c>
      <c r="AV4846">
        <v>0</v>
      </c>
      <c r="AW4846">
        <v>0</v>
      </c>
      <c r="AX4846">
        <v>0</v>
      </c>
      <c r="AY4846">
        <v>0</v>
      </c>
      <c r="AZ4846">
        <v>0</v>
      </c>
      <c r="BA4846">
        <v>0</v>
      </c>
      <c r="BB4846">
        <v>0</v>
      </c>
      <c r="BC4846">
        <v>0</v>
      </c>
      <c r="BD4846" t="s">
        <v>576</v>
      </c>
      <c r="BE4846">
        <v>0</v>
      </c>
      <c r="BF4846">
        <v>0</v>
      </c>
      <c r="BG4846">
        <v>0</v>
      </c>
      <c r="BH4846">
        <v>0</v>
      </c>
      <c r="BI4846">
        <v>0</v>
      </c>
      <c r="BJ4846">
        <v>0</v>
      </c>
      <c r="BK4846">
        <v>0</v>
      </c>
      <c r="BL4846">
        <v>0</v>
      </c>
      <c r="BM4846">
        <v>0</v>
      </c>
      <c r="BN4846">
        <v>0</v>
      </c>
      <c r="BO4846">
        <v>59.5</v>
      </c>
      <c r="BP4846">
        <f>VLOOKUP(H4846, Sheet1!$A$2:$B$1758, 2, FALSE)</f>
        <v>15.286800207045534</v>
      </c>
      <c r="BQ4846">
        <f t="shared" si="150"/>
        <v>66.855394432939548</v>
      </c>
      <c r="BR4846">
        <f t="shared" si="151"/>
        <v>66.855394432939548</v>
      </c>
    </row>
    <row r="4847" spans="1:70" ht="246.5" x14ac:dyDescent="0.35">
      <c r="A4847">
        <v>20178</v>
      </c>
      <c r="B4847" t="s">
        <v>66</v>
      </c>
      <c r="C4847" t="s">
        <v>1424</v>
      </c>
      <c r="D4847" t="s">
        <v>13433</v>
      </c>
      <c r="E4847" s="2" t="s">
        <v>13434</v>
      </c>
      <c r="F4847" t="s">
        <v>785</v>
      </c>
      <c r="G4847" t="s">
        <v>71</v>
      </c>
      <c r="H4847">
        <v>92618</v>
      </c>
      <c r="I4847">
        <v>0</v>
      </c>
      <c r="J4847" t="s">
        <v>112</v>
      </c>
      <c r="K4847" t="s">
        <v>73</v>
      </c>
      <c r="L4847">
        <v>0</v>
      </c>
      <c r="M4847" t="s">
        <v>74</v>
      </c>
      <c r="N4847" t="s">
        <v>99</v>
      </c>
      <c r="O4847">
        <v>0</v>
      </c>
      <c r="P4847">
        <v>0</v>
      </c>
      <c r="Q4847">
        <v>0</v>
      </c>
      <c r="R4847">
        <v>0</v>
      </c>
      <c r="S4847">
        <v>0</v>
      </c>
      <c r="T4847">
        <v>4</v>
      </c>
      <c r="U4847">
        <v>0</v>
      </c>
      <c r="V4847">
        <v>0</v>
      </c>
      <c r="W4847" t="s">
        <v>113</v>
      </c>
      <c r="X4847" t="s">
        <v>114</v>
      </c>
      <c r="Y4847" t="s">
        <v>107</v>
      </c>
      <c r="Z4847">
        <v>33.664386</v>
      </c>
      <c r="AA4847">
        <v>-117.74606</v>
      </c>
      <c r="AB4847" s="1">
        <v>43812</v>
      </c>
      <c r="AC4847">
        <v>143407</v>
      </c>
      <c r="AD4847" t="s">
        <v>115</v>
      </c>
      <c r="AE4847">
        <v>0</v>
      </c>
      <c r="AF4847">
        <v>0</v>
      </c>
      <c r="AG4847">
        <v>0</v>
      </c>
      <c r="AH4847">
        <v>0</v>
      </c>
      <c r="AI4847">
        <v>0</v>
      </c>
      <c r="AJ4847">
        <v>0</v>
      </c>
      <c r="AK4847">
        <v>0</v>
      </c>
      <c r="AL4847">
        <v>0</v>
      </c>
      <c r="AM4847" t="s">
        <v>93</v>
      </c>
      <c r="AN4847" t="s">
        <v>82</v>
      </c>
      <c r="AO4847">
        <v>0</v>
      </c>
      <c r="AP4847">
        <v>0</v>
      </c>
      <c r="AQ4847">
        <v>0</v>
      </c>
      <c r="AR4847" t="s">
        <v>74</v>
      </c>
      <c r="AS4847">
        <v>0</v>
      </c>
      <c r="AT4847" t="s">
        <v>83</v>
      </c>
      <c r="AU4847">
        <v>0</v>
      </c>
      <c r="AV4847">
        <v>0</v>
      </c>
      <c r="AW4847">
        <v>0</v>
      </c>
      <c r="AX4847">
        <v>0</v>
      </c>
      <c r="AY4847">
        <v>0</v>
      </c>
      <c r="AZ4847">
        <v>0</v>
      </c>
      <c r="BA4847">
        <v>0</v>
      </c>
      <c r="BB4847">
        <v>0</v>
      </c>
      <c r="BC4847">
        <v>0</v>
      </c>
      <c r="BD4847" t="s">
        <v>1427</v>
      </c>
      <c r="BE4847">
        <v>0</v>
      </c>
      <c r="BF4847">
        <v>0</v>
      </c>
      <c r="BG4847">
        <v>0</v>
      </c>
      <c r="BH4847">
        <v>0</v>
      </c>
      <c r="BI4847">
        <v>0</v>
      </c>
      <c r="BJ4847">
        <v>0</v>
      </c>
      <c r="BK4847">
        <v>0</v>
      </c>
      <c r="BL4847">
        <v>0</v>
      </c>
      <c r="BM4847">
        <v>0</v>
      </c>
      <c r="BN4847">
        <v>0</v>
      </c>
      <c r="BO4847">
        <v>31.5625</v>
      </c>
      <c r="BP4847">
        <f>VLOOKUP(H4847, Sheet1!$A$2:$B$1758, 2, FALSE)</f>
        <v>26.491559790443354</v>
      </c>
      <c r="BQ4847">
        <f t="shared" si="150"/>
        <v>44.309174828176594</v>
      </c>
      <c r="BR4847">
        <f t="shared" si="151"/>
        <v>44.309174828176594</v>
      </c>
    </row>
    <row r="4848" spans="1:70" x14ac:dyDescent="0.35">
      <c r="A4848">
        <v>20182</v>
      </c>
      <c r="B4848" t="s">
        <v>66</v>
      </c>
      <c r="C4848" t="s">
        <v>3574</v>
      </c>
      <c r="D4848" t="s">
        <v>13435</v>
      </c>
      <c r="E4848" t="s">
        <v>13436</v>
      </c>
      <c r="F4848" t="s">
        <v>88</v>
      </c>
      <c r="G4848" t="s">
        <v>71</v>
      </c>
      <c r="H4848">
        <v>90291</v>
      </c>
      <c r="I4848">
        <v>0</v>
      </c>
      <c r="J4848" t="s">
        <v>112</v>
      </c>
      <c r="K4848" t="s">
        <v>73</v>
      </c>
      <c r="L4848">
        <v>0</v>
      </c>
      <c r="M4848" t="s">
        <v>74</v>
      </c>
      <c r="N4848" t="s">
        <v>99</v>
      </c>
      <c r="O4848">
        <v>0</v>
      </c>
      <c r="P4848">
        <v>0</v>
      </c>
      <c r="Q4848">
        <v>0</v>
      </c>
      <c r="R4848">
        <v>0</v>
      </c>
      <c r="S4848">
        <v>0</v>
      </c>
      <c r="T4848">
        <v>1</v>
      </c>
      <c r="U4848">
        <v>0</v>
      </c>
      <c r="V4848">
        <v>0</v>
      </c>
      <c r="W4848" t="s">
        <v>113</v>
      </c>
      <c r="X4848" t="s">
        <v>114</v>
      </c>
      <c r="Y4848" t="s">
        <v>78</v>
      </c>
      <c r="Z4848">
        <v>33.991163999999998</v>
      </c>
      <c r="AA4848">
        <v>-118.4650223</v>
      </c>
      <c r="AB4848" s="1">
        <v>43812</v>
      </c>
      <c r="AC4848">
        <v>143412</v>
      </c>
      <c r="AD4848" t="s">
        <v>115</v>
      </c>
      <c r="AE4848">
        <v>0</v>
      </c>
      <c r="AF4848">
        <v>0</v>
      </c>
      <c r="AG4848">
        <v>0</v>
      </c>
      <c r="AH4848">
        <v>0</v>
      </c>
      <c r="AI4848">
        <v>0</v>
      </c>
      <c r="AJ4848">
        <v>0</v>
      </c>
      <c r="AK4848">
        <v>0</v>
      </c>
      <c r="AL4848">
        <v>0</v>
      </c>
      <c r="AM4848" t="s">
        <v>93</v>
      </c>
      <c r="AN4848" t="s">
        <v>82</v>
      </c>
      <c r="AO4848">
        <v>0</v>
      </c>
      <c r="AP4848">
        <v>0</v>
      </c>
      <c r="AQ4848">
        <v>0</v>
      </c>
      <c r="AR4848" t="s">
        <v>74</v>
      </c>
      <c r="AS4848">
        <v>0</v>
      </c>
      <c r="AT4848" t="s">
        <v>83</v>
      </c>
      <c r="AU4848">
        <v>0</v>
      </c>
      <c r="AV4848">
        <v>0</v>
      </c>
      <c r="AW4848">
        <v>0</v>
      </c>
      <c r="AX4848">
        <v>0</v>
      </c>
      <c r="AY4848">
        <v>0</v>
      </c>
      <c r="AZ4848">
        <v>0</v>
      </c>
      <c r="BA4848">
        <v>0</v>
      </c>
      <c r="BB4848">
        <v>0</v>
      </c>
      <c r="BC4848">
        <v>0</v>
      </c>
      <c r="BD4848" t="s">
        <v>3578</v>
      </c>
      <c r="BE4848">
        <v>0</v>
      </c>
      <c r="BF4848">
        <v>0</v>
      </c>
      <c r="BG4848">
        <v>0</v>
      </c>
      <c r="BH4848">
        <v>0</v>
      </c>
      <c r="BI4848">
        <v>0</v>
      </c>
      <c r="BJ4848">
        <v>0</v>
      </c>
      <c r="BK4848">
        <v>0</v>
      </c>
      <c r="BL4848">
        <v>0</v>
      </c>
      <c r="BM4848">
        <v>0</v>
      </c>
      <c r="BN4848">
        <v>0</v>
      </c>
      <c r="BO4848">
        <v>53.5</v>
      </c>
      <c r="BP4848">
        <f>VLOOKUP(H4848, Sheet1!$A$2:$B$1758, 2, FALSE)</f>
        <v>32.398656420229045</v>
      </c>
      <c r="BQ4848">
        <f t="shared" si="150"/>
        <v>69.088932532672303</v>
      </c>
      <c r="BR4848">
        <f t="shared" si="151"/>
        <v>69.088932532672303</v>
      </c>
    </row>
    <row r="4849" spans="1:70" ht="58" x14ac:dyDescent="0.35">
      <c r="A4849">
        <v>20187</v>
      </c>
      <c r="B4849" t="s">
        <v>66</v>
      </c>
      <c r="C4849" t="s">
        <v>5697</v>
      </c>
      <c r="D4849" t="s">
        <v>13437</v>
      </c>
      <c r="E4849" s="2" t="s">
        <v>13438</v>
      </c>
      <c r="F4849" t="s">
        <v>255</v>
      </c>
      <c r="G4849" t="s">
        <v>71</v>
      </c>
      <c r="H4849">
        <v>90241</v>
      </c>
      <c r="I4849">
        <v>0</v>
      </c>
      <c r="J4849" t="s">
        <v>112</v>
      </c>
      <c r="K4849" t="s">
        <v>73</v>
      </c>
      <c r="L4849">
        <v>0</v>
      </c>
      <c r="M4849" t="s">
        <v>74</v>
      </c>
      <c r="N4849" t="s">
        <v>99</v>
      </c>
      <c r="O4849">
        <v>0</v>
      </c>
      <c r="P4849">
        <v>0</v>
      </c>
      <c r="Q4849">
        <v>0</v>
      </c>
      <c r="R4849">
        <v>0</v>
      </c>
      <c r="S4849">
        <v>0</v>
      </c>
      <c r="T4849">
        <v>3</v>
      </c>
      <c r="U4849">
        <v>0</v>
      </c>
      <c r="V4849">
        <v>0</v>
      </c>
      <c r="W4849" t="s">
        <v>113</v>
      </c>
      <c r="X4849" t="s">
        <v>114</v>
      </c>
      <c r="Y4849" t="s">
        <v>107</v>
      </c>
      <c r="Z4849">
        <v>33.935361999999998</v>
      </c>
      <c r="AA4849">
        <v>-118.10051799999999</v>
      </c>
      <c r="AB4849" s="1">
        <v>43812</v>
      </c>
      <c r="AC4849">
        <v>143417</v>
      </c>
      <c r="AD4849" t="s">
        <v>115</v>
      </c>
      <c r="AE4849">
        <v>0</v>
      </c>
      <c r="AF4849">
        <v>0</v>
      </c>
      <c r="AG4849">
        <v>0</v>
      </c>
      <c r="AH4849">
        <v>0</v>
      </c>
      <c r="AI4849">
        <v>0</v>
      </c>
      <c r="AJ4849">
        <v>0</v>
      </c>
      <c r="AK4849">
        <v>0</v>
      </c>
      <c r="AL4849">
        <v>0</v>
      </c>
      <c r="AM4849" t="s">
        <v>93</v>
      </c>
      <c r="AN4849" t="s">
        <v>82</v>
      </c>
      <c r="AO4849">
        <v>0</v>
      </c>
      <c r="AP4849">
        <v>0</v>
      </c>
      <c r="AQ4849">
        <v>0</v>
      </c>
      <c r="AR4849" t="s">
        <v>74</v>
      </c>
      <c r="AS4849">
        <v>0</v>
      </c>
      <c r="AT4849" t="s">
        <v>83</v>
      </c>
      <c r="AU4849">
        <v>0</v>
      </c>
      <c r="AV4849">
        <v>0</v>
      </c>
      <c r="AW4849">
        <v>0</v>
      </c>
      <c r="AX4849">
        <v>0</v>
      </c>
      <c r="AY4849">
        <v>0</v>
      </c>
      <c r="AZ4849">
        <v>0</v>
      </c>
      <c r="BA4849">
        <v>0</v>
      </c>
      <c r="BB4849">
        <v>0</v>
      </c>
      <c r="BC4849">
        <v>0</v>
      </c>
      <c r="BD4849" t="s">
        <v>2351</v>
      </c>
      <c r="BE4849">
        <v>0</v>
      </c>
      <c r="BF4849">
        <v>0</v>
      </c>
      <c r="BG4849">
        <v>0</v>
      </c>
      <c r="BH4849">
        <v>0</v>
      </c>
      <c r="BI4849">
        <v>0</v>
      </c>
      <c r="BJ4849">
        <v>0</v>
      </c>
      <c r="BK4849">
        <v>0</v>
      </c>
      <c r="BL4849">
        <v>0</v>
      </c>
      <c r="BM4849">
        <v>0</v>
      </c>
      <c r="BN4849">
        <v>0</v>
      </c>
      <c r="BO4849">
        <v>9.1</v>
      </c>
      <c r="BP4849">
        <f>VLOOKUP(H4849, Sheet1!$A$2:$B$1758, 2, FALSE)</f>
        <v>0</v>
      </c>
      <c r="BQ4849">
        <f t="shared" si="150"/>
        <v>9.1</v>
      </c>
      <c r="BR4849">
        <f t="shared" si="151"/>
        <v>9.1</v>
      </c>
    </row>
    <row r="4850" spans="1:70" x14ac:dyDescent="0.35">
      <c r="A4850">
        <v>20188</v>
      </c>
      <c r="B4850" t="s">
        <v>66</v>
      </c>
      <c r="C4850" t="s">
        <v>5697</v>
      </c>
      <c r="D4850" t="s">
        <v>13439</v>
      </c>
      <c r="E4850" t="s">
        <v>13440</v>
      </c>
      <c r="F4850" t="s">
        <v>255</v>
      </c>
      <c r="G4850" t="s">
        <v>71</v>
      </c>
      <c r="H4850">
        <v>90241</v>
      </c>
      <c r="I4850">
        <v>0</v>
      </c>
      <c r="J4850" t="s">
        <v>112</v>
      </c>
      <c r="K4850" t="s">
        <v>73</v>
      </c>
      <c r="L4850">
        <v>0</v>
      </c>
      <c r="M4850" t="s">
        <v>74</v>
      </c>
      <c r="N4850" t="s">
        <v>99</v>
      </c>
      <c r="O4850">
        <v>0</v>
      </c>
      <c r="P4850">
        <v>0</v>
      </c>
      <c r="Q4850">
        <v>0</v>
      </c>
      <c r="R4850">
        <v>0</v>
      </c>
      <c r="S4850">
        <v>0</v>
      </c>
      <c r="T4850">
        <v>1</v>
      </c>
      <c r="U4850">
        <v>0</v>
      </c>
      <c r="V4850">
        <v>0</v>
      </c>
      <c r="W4850" t="s">
        <v>113</v>
      </c>
      <c r="X4850" t="s">
        <v>114</v>
      </c>
      <c r="Y4850" t="s">
        <v>78</v>
      </c>
      <c r="Z4850">
        <v>33.930641700000002</v>
      </c>
      <c r="AA4850">
        <v>-118.1102401</v>
      </c>
      <c r="AB4850" s="1">
        <v>43812</v>
      </c>
      <c r="AC4850">
        <v>143418</v>
      </c>
      <c r="AD4850" t="s">
        <v>115</v>
      </c>
      <c r="AE4850">
        <v>0</v>
      </c>
      <c r="AF4850">
        <v>0</v>
      </c>
      <c r="AG4850">
        <v>0</v>
      </c>
      <c r="AH4850">
        <v>0</v>
      </c>
      <c r="AI4850">
        <v>0</v>
      </c>
      <c r="AJ4850">
        <v>0</v>
      </c>
      <c r="AK4850">
        <v>0</v>
      </c>
      <c r="AL4850">
        <v>0</v>
      </c>
      <c r="AM4850" t="s">
        <v>93</v>
      </c>
      <c r="AN4850" t="s">
        <v>82</v>
      </c>
      <c r="AO4850">
        <v>0</v>
      </c>
      <c r="AP4850">
        <v>0</v>
      </c>
      <c r="AQ4850">
        <v>0</v>
      </c>
      <c r="AR4850" t="s">
        <v>74</v>
      </c>
      <c r="AS4850">
        <v>0</v>
      </c>
      <c r="AT4850" t="s">
        <v>83</v>
      </c>
      <c r="AU4850">
        <v>0</v>
      </c>
      <c r="AV4850">
        <v>0</v>
      </c>
      <c r="AW4850">
        <v>0</v>
      </c>
      <c r="AX4850">
        <v>0</v>
      </c>
      <c r="AY4850">
        <v>0</v>
      </c>
      <c r="AZ4850">
        <v>0</v>
      </c>
      <c r="BA4850">
        <v>0</v>
      </c>
      <c r="BB4850">
        <v>0</v>
      </c>
      <c r="BC4850">
        <v>0</v>
      </c>
      <c r="BD4850" t="s">
        <v>2351</v>
      </c>
      <c r="BE4850">
        <v>0</v>
      </c>
      <c r="BF4850">
        <v>0</v>
      </c>
      <c r="BG4850">
        <v>0</v>
      </c>
      <c r="BH4850">
        <v>0</v>
      </c>
      <c r="BI4850">
        <v>0</v>
      </c>
      <c r="BJ4850">
        <v>0</v>
      </c>
      <c r="BK4850">
        <v>0</v>
      </c>
      <c r="BL4850">
        <v>0</v>
      </c>
      <c r="BM4850">
        <v>0</v>
      </c>
      <c r="BN4850">
        <v>0</v>
      </c>
      <c r="BO4850">
        <v>50.5</v>
      </c>
      <c r="BP4850">
        <f>VLOOKUP(H4850, Sheet1!$A$2:$B$1758, 2, FALSE)</f>
        <v>0</v>
      </c>
      <c r="BQ4850">
        <f t="shared" si="150"/>
        <v>50.5</v>
      </c>
      <c r="BR4850">
        <f t="shared" si="151"/>
        <v>50.5</v>
      </c>
    </row>
    <row r="4851" spans="1:70" x14ac:dyDescent="0.35">
      <c r="A4851">
        <v>20190</v>
      </c>
      <c r="B4851" t="s">
        <v>66</v>
      </c>
      <c r="C4851" t="s">
        <v>5697</v>
      </c>
      <c r="D4851" t="s">
        <v>13441</v>
      </c>
      <c r="E4851" t="s">
        <v>13442</v>
      </c>
      <c r="F4851" t="s">
        <v>255</v>
      </c>
      <c r="G4851" t="s">
        <v>71</v>
      </c>
      <c r="H4851">
        <v>90241</v>
      </c>
      <c r="I4851">
        <v>0</v>
      </c>
      <c r="J4851" t="s">
        <v>112</v>
      </c>
      <c r="K4851" t="s">
        <v>73</v>
      </c>
      <c r="L4851">
        <v>0</v>
      </c>
      <c r="M4851" t="s">
        <v>74</v>
      </c>
      <c r="N4851" t="s">
        <v>99</v>
      </c>
      <c r="O4851">
        <v>0</v>
      </c>
      <c r="P4851">
        <v>0</v>
      </c>
      <c r="Q4851">
        <v>0</v>
      </c>
      <c r="R4851">
        <v>0</v>
      </c>
      <c r="S4851">
        <v>0</v>
      </c>
      <c r="T4851">
        <v>2</v>
      </c>
      <c r="U4851">
        <v>0</v>
      </c>
      <c r="V4851">
        <v>0</v>
      </c>
      <c r="W4851" t="s">
        <v>113</v>
      </c>
      <c r="X4851" t="s">
        <v>114</v>
      </c>
      <c r="Y4851" t="s">
        <v>78</v>
      </c>
      <c r="Z4851">
        <v>33.930666299999999</v>
      </c>
      <c r="AA4851">
        <v>-118.1102819</v>
      </c>
      <c r="AB4851" s="1">
        <v>43812</v>
      </c>
      <c r="AC4851">
        <v>143420</v>
      </c>
      <c r="AD4851" t="s">
        <v>115</v>
      </c>
      <c r="AE4851">
        <v>0</v>
      </c>
      <c r="AF4851">
        <v>0</v>
      </c>
      <c r="AG4851">
        <v>0</v>
      </c>
      <c r="AH4851">
        <v>0</v>
      </c>
      <c r="AI4851">
        <v>0</v>
      </c>
      <c r="AJ4851">
        <v>0</v>
      </c>
      <c r="AK4851">
        <v>0</v>
      </c>
      <c r="AL4851">
        <v>0</v>
      </c>
      <c r="AM4851" t="s">
        <v>93</v>
      </c>
      <c r="AN4851" t="s">
        <v>82</v>
      </c>
      <c r="AO4851">
        <v>0</v>
      </c>
      <c r="AP4851">
        <v>0</v>
      </c>
      <c r="AQ4851">
        <v>0</v>
      </c>
      <c r="AR4851" t="s">
        <v>74</v>
      </c>
      <c r="AS4851">
        <v>0</v>
      </c>
      <c r="AT4851" t="s">
        <v>83</v>
      </c>
      <c r="AU4851">
        <v>0</v>
      </c>
      <c r="AV4851">
        <v>0</v>
      </c>
      <c r="AW4851">
        <v>0</v>
      </c>
      <c r="AX4851">
        <v>0</v>
      </c>
      <c r="AY4851">
        <v>0</v>
      </c>
      <c r="AZ4851">
        <v>0</v>
      </c>
      <c r="BA4851">
        <v>0</v>
      </c>
      <c r="BB4851">
        <v>0</v>
      </c>
      <c r="BC4851">
        <v>0</v>
      </c>
      <c r="BD4851" t="s">
        <v>2351</v>
      </c>
      <c r="BE4851">
        <v>0</v>
      </c>
      <c r="BF4851">
        <v>0</v>
      </c>
      <c r="BG4851">
        <v>0</v>
      </c>
      <c r="BH4851">
        <v>0</v>
      </c>
      <c r="BI4851">
        <v>0</v>
      </c>
      <c r="BJ4851">
        <v>0</v>
      </c>
      <c r="BK4851">
        <v>0</v>
      </c>
      <c r="BL4851">
        <v>0</v>
      </c>
      <c r="BM4851">
        <v>0</v>
      </c>
      <c r="BN4851">
        <v>0</v>
      </c>
      <c r="BO4851">
        <v>88.75</v>
      </c>
      <c r="BP4851">
        <f>VLOOKUP(H4851, Sheet1!$A$2:$B$1758, 2, FALSE)</f>
        <v>0</v>
      </c>
      <c r="BQ4851">
        <f t="shared" si="150"/>
        <v>88.75</v>
      </c>
      <c r="BR4851">
        <f t="shared" si="151"/>
        <v>88.75</v>
      </c>
    </row>
    <row r="4852" spans="1:70" x14ac:dyDescent="0.35">
      <c r="A4852">
        <v>20191</v>
      </c>
      <c r="B4852" t="s">
        <v>66</v>
      </c>
      <c r="C4852" t="s">
        <v>5697</v>
      </c>
      <c r="D4852" t="s">
        <v>13443</v>
      </c>
      <c r="E4852" t="s">
        <v>13444</v>
      </c>
      <c r="F4852" t="s">
        <v>255</v>
      </c>
      <c r="G4852" t="s">
        <v>71</v>
      </c>
      <c r="H4852">
        <v>90242</v>
      </c>
      <c r="I4852">
        <v>0</v>
      </c>
      <c r="J4852" t="s">
        <v>112</v>
      </c>
      <c r="K4852" t="s">
        <v>73</v>
      </c>
      <c r="L4852">
        <v>0</v>
      </c>
      <c r="M4852" t="s">
        <v>74</v>
      </c>
      <c r="N4852" t="s">
        <v>99</v>
      </c>
      <c r="O4852">
        <v>0</v>
      </c>
      <c r="P4852">
        <v>0</v>
      </c>
      <c r="Q4852">
        <v>0</v>
      </c>
      <c r="R4852">
        <v>0</v>
      </c>
      <c r="S4852">
        <v>0</v>
      </c>
      <c r="T4852">
        <v>2</v>
      </c>
      <c r="U4852">
        <v>0</v>
      </c>
      <c r="V4852">
        <v>0</v>
      </c>
      <c r="W4852" t="s">
        <v>113</v>
      </c>
      <c r="X4852" t="s">
        <v>114</v>
      </c>
      <c r="Y4852" t="s">
        <v>78</v>
      </c>
      <c r="Z4852">
        <v>33.920207499999997</v>
      </c>
      <c r="AA4852">
        <v>-118.13099750000001</v>
      </c>
      <c r="AB4852" s="1">
        <v>43812</v>
      </c>
      <c r="AC4852">
        <v>143421</v>
      </c>
      <c r="AD4852" t="s">
        <v>115</v>
      </c>
      <c r="AE4852">
        <v>0</v>
      </c>
      <c r="AF4852">
        <v>0</v>
      </c>
      <c r="AG4852">
        <v>0</v>
      </c>
      <c r="AH4852">
        <v>0</v>
      </c>
      <c r="AI4852">
        <v>0</v>
      </c>
      <c r="AJ4852">
        <v>0</v>
      </c>
      <c r="AK4852">
        <v>0</v>
      </c>
      <c r="AL4852">
        <v>0</v>
      </c>
      <c r="AM4852" t="s">
        <v>93</v>
      </c>
      <c r="AN4852" t="s">
        <v>82</v>
      </c>
      <c r="AO4852">
        <v>0</v>
      </c>
      <c r="AP4852">
        <v>0</v>
      </c>
      <c r="AQ4852">
        <v>0</v>
      </c>
      <c r="AR4852" t="s">
        <v>74</v>
      </c>
      <c r="AS4852">
        <v>0</v>
      </c>
      <c r="AT4852" t="s">
        <v>83</v>
      </c>
      <c r="AU4852">
        <v>0</v>
      </c>
      <c r="AV4852">
        <v>0</v>
      </c>
      <c r="AW4852">
        <v>0</v>
      </c>
      <c r="AX4852">
        <v>0</v>
      </c>
      <c r="AY4852">
        <v>0</v>
      </c>
      <c r="AZ4852">
        <v>0</v>
      </c>
      <c r="BA4852">
        <v>0</v>
      </c>
      <c r="BB4852">
        <v>0</v>
      </c>
      <c r="BC4852">
        <v>0</v>
      </c>
      <c r="BD4852" t="s">
        <v>2351</v>
      </c>
      <c r="BE4852">
        <v>0</v>
      </c>
      <c r="BF4852">
        <v>0</v>
      </c>
      <c r="BG4852">
        <v>0</v>
      </c>
      <c r="BH4852">
        <v>0</v>
      </c>
      <c r="BI4852">
        <v>0</v>
      </c>
      <c r="BJ4852">
        <v>0</v>
      </c>
      <c r="BK4852">
        <v>0</v>
      </c>
      <c r="BL4852">
        <v>0</v>
      </c>
      <c r="BM4852">
        <v>0</v>
      </c>
      <c r="BN4852">
        <v>0</v>
      </c>
      <c r="BO4852">
        <v>67.5</v>
      </c>
      <c r="BP4852">
        <f>VLOOKUP(H4852, Sheet1!$A$2:$B$1758, 2, FALSE)</f>
        <v>0</v>
      </c>
      <c r="BQ4852">
        <f t="shared" si="150"/>
        <v>67.5</v>
      </c>
      <c r="BR4852">
        <f t="shared" si="151"/>
        <v>67.5</v>
      </c>
    </row>
    <row r="4853" spans="1:70" x14ac:dyDescent="0.35">
      <c r="A4853">
        <v>20195</v>
      </c>
      <c r="B4853" t="s">
        <v>66</v>
      </c>
      <c r="C4853" t="s">
        <v>5697</v>
      </c>
      <c r="D4853" t="s">
        <v>13445</v>
      </c>
      <c r="E4853" t="s">
        <v>13446</v>
      </c>
      <c r="F4853" t="s">
        <v>255</v>
      </c>
      <c r="G4853" t="s">
        <v>71</v>
      </c>
      <c r="H4853">
        <v>90241</v>
      </c>
      <c r="I4853">
        <v>0</v>
      </c>
      <c r="J4853" t="s">
        <v>112</v>
      </c>
      <c r="K4853" t="s">
        <v>73</v>
      </c>
      <c r="L4853">
        <v>0</v>
      </c>
      <c r="M4853" t="s">
        <v>74</v>
      </c>
      <c r="N4853" t="s">
        <v>99</v>
      </c>
      <c r="O4853">
        <v>0</v>
      </c>
      <c r="P4853">
        <v>0</v>
      </c>
      <c r="Q4853">
        <v>0</v>
      </c>
      <c r="R4853">
        <v>0</v>
      </c>
      <c r="S4853">
        <v>0</v>
      </c>
      <c r="T4853">
        <v>2</v>
      </c>
      <c r="U4853">
        <v>0</v>
      </c>
      <c r="V4853">
        <v>0</v>
      </c>
      <c r="W4853" t="s">
        <v>113</v>
      </c>
      <c r="X4853" t="s">
        <v>114</v>
      </c>
      <c r="Y4853" t="s">
        <v>78</v>
      </c>
      <c r="Z4853">
        <v>33.952451099999998</v>
      </c>
      <c r="AA4853">
        <v>-118.13679399999999</v>
      </c>
      <c r="AB4853" s="1">
        <v>43812</v>
      </c>
      <c r="AC4853">
        <v>143425</v>
      </c>
      <c r="AD4853" t="s">
        <v>115</v>
      </c>
      <c r="AE4853">
        <v>0</v>
      </c>
      <c r="AF4853">
        <v>0</v>
      </c>
      <c r="AG4853">
        <v>0</v>
      </c>
      <c r="AH4853">
        <v>0</v>
      </c>
      <c r="AI4853">
        <v>0</v>
      </c>
      <c r="AJ4853">
        <v>0</v>
      </c>
      <c r="AK4853">
        <v>0</v>
      </c>
      <c r="AL4853">
        <v>0</v>
      </c>
      <c r="AM4853" t="s">
        <v>93</v>
      </c>
      <c r="AN4853" t="s">
        <v>82</v>
      </c>
      <c r="AO4853">
        <v>0</v>
      </c>
      <c r="AP4853">
        <v>0</v>
      </c>
      <c r="AQ4853">
        <v>0</v>
      </c>
      <c r="AR4853" t="s">
        <v>74</v>
      </c>
      <c r="AS4853">
        <v>0</v>
      </c>
      <c r="AT4853" t="s">
        <v>83</v>
      </c>
      <c r="AU4853">
        <v>0</v>
      </c>
      <c r="AV4853">
        <v>0</v>
      </c>
      <c r="AW4853">
        <v>0</v>
      </c>
      <c r="AX4853">
        <v>0</v>
      </c>
      <c r="AY4853">
        <v>0</v>
      </c>
      <c r="AZ4853">
        <v>0</v>
      </c>
      <c r="BA4853">
        <v>0</v>
      </c>
      <c r="BB4853">
        <v>0</v>
      </c>
      <c r="BC4853">
        <v>0</v>
      </c>
      <c r="BD4853" t="s">
        <v>2351</v>
      </c>
      <c r="BE4853">
        <v>0</v>
      </c>
      <c r="BF4853">
        <v>0</v>
      </c>
      <c r="BG4853">
        <v>0</v>
      </c>
      <c r="BH4853">
        <v>0</v>
      </c>
      <c r="BI4853">
        <v>0</v>
      </c>
      <c r="BJ4853">
        <v>0</v>
      </c>
      <c r="BK4853">
        <v>0</v>
      </c>
      <c r="BL4853">
        <v>0</v>
      </c>
      <c r="BM4853">
        <v>0</v>
      </c>
      <c r="BN4853">
        <v>0</v>
      </c>
      <c r="BO4853">
        <v>50.5</v>
      </c>
      <c r="BP4853">
        <f>VLOOKUP(H4853, Sheet1!$A$2:$B$1758, 2, FALSE)</f>
        <v>0</v>
      </c>
      <c r="BQ4853">
        <f t="shared" si="150"/>
        <v>50.5</v>
      </c>
      <c r="BR4853">
        <f t="shared" si="151"/>
        <v>50.5</v>
      </c>
    </row>
    <row r="4854" spans="1:70" x14ac:dyDescent="0.35">
      <c r="A4854">
        <v>20199</v>
      </c>
      <c r="B4854" t="s">
        <v>66</v>
      </c>
      <c r="C4854" t="s">
        <v>13447</v>
      </c>
      <c r="D4854" t="s">
        <v>13448</v>
      </c>
      <c r="E4854" t="s">
        <v>13449</v>
      </c>
      <c r="F4854" t="s">
        <v>939</v>
      </c>
      <c r="G4854" t="s">
        <v>71</v>
      </c>
      <c r="H4854">
        <v>95376</v>
      </c>
      <c r="I4854">
        <v>0</v>
      </c>
      <c r="J4854" t="s">
        <v>112</v>
      </c>
      <c r="K4854" t="s">
        <v>73</v>
      </c>
      <c r="L4854">
        <v>0</v>
      </c>
      <c r="M4854" t="s">
        <v>74</v>
      </c>
      <c r="N4854" t="s">
        <v>99</v>
      </c>
      <c r="O4854">
        <v>0</v>
      </c>
      <c r="P4854">
        <v>0</v>
      </c>
      <c r="Q4854">
        <v>0</v>
      </c>
      <c r="R4854">
        <v>0</v>
      </c>
      <c r="S4854">
        <v>0</v>
      </c>
      <c r="T4854">
        <v>2</v>
      </c>
      <c r="U4854">
        <v>0</v>
      </c>
      <c r="V4854">
        <v>0</v>
      </c>
      <c r="W4854" t="s">
        <v>113</v>
      </c>
      <c r="X4854" t="s">
        <v>114</v>
      </c>
      <c r="Y4854" t="s">
        <v>78</v>
      </c>
      <c r="Z4854">
        <v>37.7345939</v>
      </c>
      <c r="AA4854">
        <v>-121.4242007</v>
      </c>
      <c r="AB4854" s="1">
        <v>43812</v>
      </c>
      <c r="AC4854">
        <v>143429</v>
      </c>
      <c r="AD4854" t="s">
        <v>115</v>
      </c>
      <c r="AE4854">
        <v>0</v>
      </c>
      <c r="AF4854">
        <v>0</v>
      </c>
      <c r="AG4854">
        <v>0</v>
      </c>
      <c r="AH4854">
        <v>0</v>
      </c>
      <c r="AI4854">
        <v>0</v>
      </c>
      <c r="AJ4854">
        <v>0</v>
      </c>
      <c r="AK4854">
        <v>0</v>
      </c>
      <c r="AL4854">
        <v>0</v>
      </c>
      <c r="AM4854" t="s">
        <v>93</v>
      </c>
      <c r="AN4854" t="s">
        <v>82</v>
      </c>
      <c r="AO4854">
        <v>0</v>
      </c>
      <c r="AP4854">
        <v>0</v>
      </c>
      <c r="AQ4854">
        <v>0</v>
      </c>
      <c r="AR4854" t="s">
        <v>74</v>
      </c>
      <c r="AS4854">
        <v>0</v>
      </c>
      <c r="AT4854" t="s">
        <v>83</v>
      </c>
      <c r="AU4854">
        <v>0</v>
      </c>
      <c r="AV4854">
        <v>0</v>
      </c>
      <c r="AW4854">
        <v>0</v>
      </c>
      <c r="AX4854">
        <v>0</v>
      </c>
      <c r="AY4854">
        <v>0</v>
      </c>
      <c r="AZ4854">
        <v>0</v>
      </c>
      <c r="BA4854">
        <v>0</v>
      </c>
      <c r="BB4854">
        <v>0</v>
      </c>
      <c r="BC4854">
        <v>0</v>
      </c>
      <c r="BD4854" t="s">
        <v>103</v>
      </c>
      <c r="BE4854">
        <v>0</v>
      </c>
      <c r="BF4854">
        <v>0</v>
      </c>
      <c r="BG4854">
        <v>0</v>
      </c>
      <c r="BH4854">
        <v>0</v>
      </c>
      <c r="BI4854">
        <v>0</v>
      </c>
      <c r="BJ4854">
        <v>0</v>
      </c>
      <c r="BK4854">
        <v>0</v>
      </c>
      <c r="BL4854">
        <v>0</v>
      </c>
      <c r="BM4854">
        <v>0</v>
      </c>
      <c r="BN4854">
        <v>0</v>
      </c>
      <c r="BO4854">
        <v>50.5</v>
      </c>
      <c r="BP4854">
        <f>VLOOKUP(H4854, Sheet1!$A$2:$B$1758, 2, FALSE)</f>
        <v>0</v>
      </c>
      <c r="BQ4854">
        <f t="shared" si="150"/>
        <v>50.5</v>
      </c>
      <c r="BR4854">
        <f t="shared" si="151"/>
        <v>50.5</v>
      </c>
    </row>
    <row r="4855" spans="1:70" ht="188.5" x14ac:dyDescent="0.35">
      <c r="A4855">
        <v>20204</v>
      </c>
      <c r="B4855" t="s">
        <v>66</v>
      </c>
      <c r="C4855" t="s">
        <v>2868</v>
      </c>
      <c r="D4855" t="s">
        <v>13450</v>
      </c>
      <c r="E4855" s="2" t="s">
        <v>13451</v>
      </c>
      <c r="F4855" t="s">
        <v>88</v>
      </c>
      <c r="G4855" t="s">
        <v>71</v>
      </c>
      <c r="H4855">
        <v>90045</v>
      </c>
      <c r="I4855">
        <v>0</v>
      </c>
      <c r="J4855" t="s">
        <v>112</v>
      </c>
      <c r="K4855" t="s">
        <v>73</v>
      </c>
      <c r="L4855">
        <v>0</v>
      </c>
      <c r="M4855" t="s">
        <v>74</v>
      </c>
      <c r="N4855" t="s">
        <v>99</v>
      </c>
      <c r="O4855">
        <v>0</v>
      </c>
      <c r="P4855">
        <v>0</v>
      </c>
      <c r="Q4855">
        <v>0</v>
      </c>
      <c r="R4855">
        <v>0</v>
      </c>
      <c r="S4855">
        <v>0</v>
      </c>
      <c r="T4855">
        <v>8</v>
      </c>
      <c r="U4855">
        <v>0</v>
      </c>
      <c r="V4855">
        <v>0</v>
      </c>
      <c r="W4855" t="s">
        <v>113</v>
      </c>
      <c r="X4855" t="s">
        <v>114</v>
      </c>
      <c r="Y4855" t="s">
        <v>91</v>
      </c>
      <c r="Z4855">
        <v>33.977035999999998</v>
      </c>
      <c r="AA4855">
        <v>-118.392419</v>
      </c>
      <c r="AB4855" s="1">
        <v>43812</v>
      </c>
      <c r="AC4855">
        <v>143435</v>
      </c>
      <c r="AD4855" t="s">
        <v>115</v>
      </c>
      <c r="AE4855">
        <v>0</v>
      </c>
      <c r="AF4855">
        <v>0</v>
      </c>
      <c r="AG4855">
        <v>0</v>
      </c>
      <c r="AH4855">
        <v>0</v>
      </c>
      <c r="AI4855">
        <v>0</v>
      </c>
      <c r="AJ4855">
        <v>0</v>
      </c>
      <c r="AK4855">
        <v>0</v>
      </c>
      <c r="AL4855">
        <v>0</v>
      </c>
      <c r="AM4855" t="s">
        <v>93</v>
      </c>
      <c r="AN4855" t="s">
        <v>82</v>
      </c>
      <c r="AO4855">
        <v>0</v>
      </c>
      <c r="AP4855">
        <v>0</v>
      </c>
      <c r="AQ4855">
        <v>0</v>
      </c>
      <c r="AR4855" t="s">
        <v>74</v>
      </c>
      <c r="AS4855">
        <v>0</v>
      </c>
      <c r="AT4855" t="s">
        <v>83</v>
      </c>
      <c r="AU4855">
        <v>0</v>
      </c>
      <c r="AV4855">
        <v>0</v>
      </c>
      <c r="AW4855">
        <v>0</v>
      </c>
      <c r="AX4855">
        <v>0</v>
      </c>
      <c r="AY4855">
        <v>0</v>
      </c>
      <c r="AZ4855">
        <v>0</v>
      </c>
      <c r="BA4855">
        <v>0</v>
      </c>
      <c r="BB4855">
        <v>0</v>
      </c>
      <c r="BC4855">
        <v>0</v>
      </c>
      <c r="BD4855" t="s">
        <v>2871</v>
      </c>
      <c r="BE4855">
        <v>0</v>
      </c>
      <c r="BF4855">
        <v>0</v>
      </c>
      <c r="BG4855">
        <v>0</v>
      </c>
      <c r="BH4855">
        <v>0</v>
      </c>
      <c r="BI4855">
        <v>0</v>
      </c>
      <c r="BJ4855">
        <v>0</v>
      </c>
      <c r="BK4855">
        <v>0</v>
      </c>
      <c r="BL4855">
        <v>0</v>
      </c>
      <c r="BM4855">
        <v>0</v>
      </c>
      <c r="BN4855">
        <v>0</v>
      </c>
      <c r="BO4855">
        <v>0</v>
      </c>
      <c r="BP4855">
        <f>VLOOKUP(H4855, Sheet1!$A$2:$B$1758, 2, FALSE)</f>
        <v>92.020149509325094</v>
      </c>
      <c r="BQ4855">
        <f t="shared" si="150"/>
        <v>44.27640096370223</v>
      </c>
      <c r="BR4855">
        <f t="shared" si="151"/>
        <v>44.27640096370223</v>
      </c>
    </row>
    <row r="4856" spans="1:70" x14ac:dyDescent="0.35">
      <c r="A4856">
        <v>20214</v>
      </c>
      <c r="B4856" t="s">
        <v>66</v>
      </c>
      <c r="C4856" t="s">
        <v>13452</v>
      </c>
      <c r="D4856" t="s">
        <v>13453</v>
      </c>
      <c r="E4856" t="s">
        <v>13330</v>
      </c>
      <c r="F4856" t="s">
        <v>261</v>
      </c>
      <c r="G4856" t="s">
        <v>71</v>
      </c>
      <c r="H4856">
        <v>93534</v>
      </c>
      <c r="I4856">
        <v>0</v>
      </c>
      <c r="J4856" t="s">
        <v>112</v>
      </c>
      <c r="K4856" t="s">
        <v>73</v>
      </c>
      <c r="L4856">
        <v>0</v>
      </c>
      <c r="M4856" t="s">
        <v>74</v>
      </c>
      <c r="N4856" t="s">
        <v>99</v>
      </c>
      <c r="O4856">
        <v>0</v>
      </c>
      <c r="P4856">
        <v>0</v>
      </c>
      <c r="Q4856">
        <v>0</v>
      </c>
      <c r="R4856">
        <v>0</v>
      </c>
      <c r="S4856">
        <v>0</v>
      </c>
      <c r="T4856">
        <v>0</v>
      </c>
      <c r="U4856">
        <v>1</v>
      </c>
      <c r="V4856">
        <v>0</v>
      </c>
      <c r="W4856" t="s">
        <v>113</v>
      </c>
      <c r="X4856" t="s">
        <v>114</v>
      </c>
      <c r="Y4856" t="s">
        <v>78</v>
      </c>
      <c r="Z4856">
        <v>34.680115000000001</v>
      </c>
      <c r="AA4856">
        <v>-118.16331</v>
      </c>
      <c r="AB4856" s="1">
        <v>43812</v>
      </c>
      <c r="AC4856">
        <v>143445</v>
      </c>
      <c r="AD4856" t="s">
        <v>115</v>
      </c>
      <c r="AE4856">
        <v>0</v>
      </c>
      <c r="AF4856">
        <v>0</v>
      </c>
      <c r="AG4856">
        <v>0</v>
      </c>
      <c r="AH4856">
        <v>0</v>
      </c>
      <c r="AI4856">
        <v>0</v>
      </c>
      <c r="AJ4856">
        <v>0</v>
      </c>
      <c r="AK4856">
        <v>0</v>
      </c>
      <c r="AL4856">
        <v>0</v>
      </c>
      <c r="AM4856" t="s">
        <v>3279</v>
      </c>
      <c r="AN4856" t="s">
        <v>82</v>
      </c>
      <c r="AO4856">
        <v>0</v>
      </c>
      <c r="AP4856">
        <v>0</v>
      </c>
      <c r="AQ4856">
        <v>0</v>
      </c>
      <c r="AR4856" t="s">
        <v>74</v>
      </c>
      <c r="AS4856">
        <v>0</v>
      </c>
      <c r="AT4856" t="s">
        <v>83</v>
      </c>
      <c r="AU4856">
        <v>0</v>
      </c>
      <c r="AV4856">
        <v>0</v>
      </c>
      <c r="AW4856">
        <v>0</v>
      </c>
      <c r="AX4856">
        <v>0</v>
      </c>
      <c r="AY4856">
        <v>0</v>
      </c>
      <c r="AZ4856">
        <v>0</v>
      </c>
      <c r="BA4856">
        <v>0</v>
      </c>
      <c r="BB4856">
        <v>0</v>
      </c>
      <c r="BC4856">
        <v>0</v>
      </c>
      <c r="BD4856" t="s">
        <v>13454</v>
      </c>
      <c r="BE4856">
        <v>0</v>
      </c>
      <c r="BF4856">
        <v>0</v>
      </c>
      <c r="BG4856">
        <v>0</v>
      </c>
      <c r="BH4856">
        <v>0</v>
      </c>
      <c r="BI4856">
        <v>0</v>
      </c>
      <c r="BJ4856">
        <v>0</v>
      </c>
      <c r="BK4856">
        <v>0</v>
      </c>
      <c r="BL4856">
        <v>0</v>
      </c>
      <c r="BM4856">
        <v>0</v>
      </c>
      <c r="BN4856">
        <v>0</v>
      </c>
      <c r="BO4856">
        <v>110.8</v>
      </c>
      <c r="BP4856">
        <f>VLOOKUP(H4856, Sheet1!$A$2:$B$1758, 2, FALSE)</f>
        <v>0</v>
      </c>
      <c r="BQ4856">
        <f t="shared" si="150"/>
        <v>110.8</v>
      </c>
      <c r="BR4856">
        <f t="shared" si="151"/>
        <v>110.8</v>
      </c>
    </row>
    <row r="4857" spans="1:70" x14ac:dyDescent="0.35">
      <c r="A4857">
        <v>20218</v>
      </c>
      <c r="B4857" t="s">
        <v>66</v>
      </c>
      <c r="C4857" t="s">
        <v>1002</v>
      </c>
      <c r="D4857" t="s">
        <v>13455</v>
      </c>
      <c r="E4857" t="s">
        <v>13456</v>
      </c>
      <c r="F4857" t="s">
        <v>70</v>
      </c>
      <c r="G4857" t="s">
        <v>71</v>
      </c>
      <c r="H4857">
        <v>95814</v>
      </c>
      <c r="I4857">
        <v>0</v>
      </c>
      <c r="J4857" t="s">
        <v>112</v>
      </c>
      <c r="K4857" t="s">
        <v>73</v>
      </c>
      <c r="L4857">
        <v>0</v>
      </c>
      <c r="M4857" t="s">
        <v>74</v>
      </c>
      <c r="N4857" t="s">
        <v>99</v>
      </c>
      <c r="O4857">
        <v>0</v>
      </c>
      <c r="P4857">
        <v>0</v>
      </c>
      <c r="Q4857">
        <v>0</v>
      </c>
      <c r="R4857">
        <v>0</v>
      </c>
      <c r="S4857">
        <v>0</v>
      </c>
      <c r="T4857">
        <v>2</v>
      </c>
      <c r="U4857">
        <v>0</v>
      </c>
      <c r="V4857">
        <v>0</v>
      </c>
      <c r="W4857" t="s">
        <v>113</v>
      </c>
      <c r="X4857" t="s">
        <v>114</v>
      </c>
      <c r="Y4857" t="s">
        <v>78</v>
      </c>
      <c r="Z4857">
        <v>38.584122499999999</v>
      </c>
      <c r="AA4857">
        <v>-121.4954078</v>
      </c>
      <c r="AB4857" s="1">
        <v>43812</v>
      </c>
      <c r="AC4857">
        <v>143449</v>
      </c>
      <c r="AD4857" t="s">
        <v>115</v>
      </c>
      <c r="AE4857">
        <v>0</v>
      </c>
      <c r="AF4857">
        <v>0</v>
      </c>
      <c r="AG4857">
        <v>0</v>
      </c>
      <c r="AH4857">
        <v>0</v>
      </c>
      <c r="AI4857">
        <v>0</v>
      </c>
      <c r="AJ4857">
        <v>0</v>
      </c>
      <c r="AK4857">
        <v>0</v>
      </c>
      <c r="AL4857">
        <v>0</v>
      </c>
      <c r="AM4857" t="s">
        <v>93</v>
      </c>
      <c r="AN4857" t="s">
        <v>82</v>
      </c>
      <c r="AO4857">
        <v>0</v>
      </c>
      <c r="AP4857">
        <v>0</v>
      </c>
      <c r="AQ4857">
        <v>0</v>
      </c>
      <c r="AR4857" t="s">
        <v>74</v>
      </c>
      <c r="AS4857">
        <v>0</v>
      </c>
      <c r="AT4857" t="s">
        <v>83</v>
      </c>
      <c r="AU4857">
        <v>0</v>
      </c>
      <c r="AV4857">
        <v>0</v>
      </c>
      <c r="AW4857">
        <v>0</v>
      </c>
      <c r="AX4857">
        <v>0</v>
      </c>
      <c r="AY4857">
        <v>0</v>
      </c>
      <c r="AZ4857">
        <v>0</v>
      </c>
      <c r="BA4857">
        <v>0</v>
      </c>
      <c r="BB4857">
        <v>0</v>
      </c>
      <c r="BC4857">
        <v>0</v>
      </c>
      <c r="BD4857" t="s">
        <v>103</v>
      </c>
      <c r="BE4857">
        <v>0</v>
      </c>
      <c r="BF4857">
        <v>0</v>
      </c>
      <c r="BG4857">
        <v>0</v>
      </c>
      <c r="BH4857">
        <v>0</v>
      </c>
      <c r="BI4857">
        <v>0</v>
      </c>
      <c r="BJ4857">
        <v>0</v>
      </c>
      <c r="BK4857">
        <v>0</v>
      </c>
      <c r="BL4857">
        <v>0</v>
      </c>
      <c r="BM4857">
        <v>0</v>
      </c>
      <c r="BN4857">
        <v>0</v>
      </c>
      <c r="BO4857">
        <v>53.5</v>
      </c>
      <c r="BP4857">
        <f>VLOOKUP(H4857, Sheet1!$A$2:$B$1758, 2, FALSE)</f>
        <v>2.9394075791008953</v>
      </c>
      <c r="BQ4857">
        <f t="shared" si="150"/>
        <v>54.914324897992344</v>
      </c>
      <c r="BR4857">
        <f t="shared" si="151"/>
        <v>54.914324897992344</v>
      </c>
    </row>
    <row r="4858" spans="1:70" x14ac:dyDescent="0.35">
      <c r="A4858">
        <v>20224</v>
      </c>
      <c r="B4858" t="s">
        <v>66</v>
      </c>
      <c r="C4858" t="s">
        <v>13457</v>
      </c>
      <c r="D4858" t="s">
        <v>13458</v>
      </c>
      <c r="E4858" t="s">
        <v>13459</v>
      </c>
      <c r="F4858" t="s">
        <v>2155</v>
      </c>
      <c r="G4858" t="s">
        <v>71</v>
      </c>
      <c r="H4858">
        <v>93449</v>
      </c>
      <c r="I4858">
        <v>0</v>
      </c>
      <c r="J4858" t="s">
        <v>112</v>
      </c>
      <c r="K4858" t="s">
        <v>73</v>
      </c>
      <c r="L4858">
        <v>0</v>
      </c>
      <c r="M4858" t="s">
        <v>74</v>
      </c>
      <c r="N4858" t="s">
        <v>99</v>
      </c>
      <c r="O4858">
        <v>0</v>
      </c>
      <c r="P4858">
        <v>0</v>
      </c>
      <c r="Q4858">
        <v>0</v>
      </c>
      <c r="R4858">
        <v>0</v>
      </c>
      <c r="S4858">
        <v>0</v>
      </c>
      <c r="T4858">
        <v>2</v>
      </c>
      <c r="U4858">
        <v>0</v>
      </c>
      <c r="V4858">
        <v>0</v>
      </c>
      <c r="W4858" t="s">
        <v>113</v>
      </c>
      <c r="X4858" t="s">
        <v>114</v>
      </c>
      <c r="Y4858" t="s">
        <v>78</v>
      </c>
      <c r="Z4858">
        <v>35.148486599999998</v>
      </c>
      <c r="AA4858">
        <v>-120.6496554</v>
      </c>
      <c r="AB4858" s="1">
        <v>43812</v>
      </c>
      <c r="AC4858">
        <v>143455</v>
      </c>
      <c r="AD4858" t="s">
        <v>115</v>
      </c>
      <c r="AE4858">
        <v>0</v>
      </c>
      <c r="AF4858">
        <v>0</v>
      </c>
      <c r="AG4858">
        <v>0</v>
      </c>
      <c r="AH4858">
        <v>0</v>
      </c>
      <c r="AI4858">
        <v>0</v>
      </c>
      <c r="AJ4858">
        <v>0</v>
      </c>
      <c r="AK4858">
        <v>0</v>
      </c>
      <c r="AL4858">
        <v>0</v>
      </c>
      <c r="AM4858" t="s">
        <v>93</v>
      </c>
      <c r="AN4858" t="s">
        <v>82</v>
      </c>
      <c r="AO4858">
        <v>0</v>
      </c>
      <c r="AP4858">
        <v>0</v>
      </c>
      <c r="AQ4858">
        <v>0</v>
      </c>
      <c r="AR4858" t="s">
        <v>74</v>
      </c>
      <c r="AS4858">
        <v>0</v>
      </c>
      <c r="AT4858" t="s">
        <v>83</v>
      </c>
      <c r="AU4858">
        <v>0</v>
      </c>
      <c r="AV4858">
        <v>0</v>
      </c>
      <c r="AW4858">
        <v>0</v>
      </c>
      <c r="AX4858">
        <v>0</v>
      </c>
      <c r="AY4858">
        <v>0</v>
      </c>
      <c r="AZ4858">
        <v>0</v>
      </c>
      <c r="BA4858">
        <v>0</v>
      </c>
      <c r="BB4858">
        <v>0</v>
      </c>
      <c r="BC4858">
        <v>0</v>
      </c>
      <c r="BD4858" t="s">
        <v>1935</v>
      </c>
      <c r="BE4858">
        <v>0</v>
      </c>
      <c r="BF4858">
        <v>0</v>
      </c>
      <c r="BG4858">
        <v>0</v>
      </c>
      <c r="BH4858">
        <v>0</v>
      </c>
      <c r="BI4858">
        <v>0</v>
      </c>
      <c r="BJ4858">
        <v>0</v>
      </c>
      <c r="BK4858">
        <v>0</v>
      </c>
      <c r="BL4858">
        <v>0</v>
      </c>
      <c r="BM4858">
        <v>0</v>
      </c>
      <c r="BN4858">
        <v>0</v>
      </c>
      <c r="BO4858">
        <v>73</v>
      </c>
      <c r="BP4858">
        <f>VLOOKUP(H4858, Sheet1!$A$2:$B$1758, 2, FALSE)</f>
        <v>0</v>
      </c>
      <c r="BQ4858">
        <f t="shared" si="150"/>
        <v>73</v>
      </c>
      <c r="BR4858">
        <f t="shared" si="151"/>
        <v>73</v>
      </c>
    </row>
    <row r="4859" spans="1:70" x14ac:dyDescent="0.35">
      <c r="A4859">
        <v>20225</v>
      </c>
      <c r="B4859" t="s">
        <v>66</v>
      </c>
      <c r="C4859" t="s">
        <v>5085</v>
      </c>
      <c r="D4859" t="s">
        <v>13460</v>
      </c>
      <c r="E4859" t="s">
        <v>13461</v>
      </c>
      <c r="F4859" t="s">
        <v>5088</v>
      </c>
      <c r="G4859" t="s">
        <v>71</v>
      </c>
      <c r="H4859">
        <v>91011</v>
      </c>
      <c r="I4859">
        <v>0</v>
      </c>
      <c r="J4859" t="s">
        <v>112</v>
      </c>
      <c r="K4859" t="s">
        <v>73</v>
      </c>
      <c r="L4859">
        <v>0</v>
      </c>
      <c r="M4859" t="s">
        <v>74</v>
      </c>
      <c r="N4859" t="s">
        <v>99</v>
      </c>
      <c r="O4859">
        <v>0</v>
      </c>
      <c r="P4859">
        <v>0</v>
      </c>
      <c r="Q4859">
        <v>0</v>
      </c>
      <c r="R4859">
        <v>0</v>
      </c>
      <c r="S4859">
        <v>0</v>
      </c>
      <c r="T4859">
        <v>1</v>
      </c>
      <c r="U4859">
        <v>0</v>
      </c>
      <c r="V4859">
        <v>0</v>
      </c>
      <c r="W4859" t="s">
        <v>113</v>
      </c>
      <c r="X4859" t="s">
        <v>114</v>
      </c>
      <c r="Y4859" t="s">
        <v>78</v>
      </c>
      <c r="Z4859">
        <v>34.208889999999997</v>
      </c>
      <c r="AA4859">
        <v>-118.21038</v>
      </c>
      <c r="AB4859" s="1">
        <v>43812</v>
      </c>
      <c r="AC4859">
        <v>143456</v>
      </c>
      <c r="AD4859" t="s">
        <v>115</v>
      </c>
      <c r="AE4859">
        <v>0</v>
      </c>
      <c r="AF4859">
        <v>0</v>
      </c>
      <c r="AG4859">
        <v>0</v>
      </c>
      <c r="AH4859">
        <v>0</v>
      </c>
      <c r="AI4859">
        <v>0</v>
      </c>
      <c r="AJ4859">
        <v>0</v>
      </c>
      <c r="AK4859">
        <v>0</v>
      </c>
      <c r="AL4859">
        <v>0</v>
      </c>
      <c r="AM4859" t="s">
        <v>93</v>
      </c>
      <c r="AN4859" t="s">
        <v>82</v>
      </c>
      <c r="AO4859">
        <v>0</v>
      </c>
      <c r="AP4859">
        <v>0</v>
      </c>
      <c r="AQ4859">
        <v>0</v>
      </c>
      <c r="AR4859" t="s">
        <v>74</v>
      </c>
      <c r="AS4859">
        <v>0</v>
      </c>
      <c r="AT4859" t="s">
        <v>83</v>
      </c>
      <c r="AU4859">
        <v>0</v>
      </c>
      <c r="AV4859">
        <v>0</v>
      </c>
      <c r="AW4859">
        <v>0</v>
      </c>
      <c r="AX4859">
        <v>0</v>
      </c>
      <c r="AY4859">
        <v>0</v>
      </c>
      <c r="AZ4859">
        <v>0</v>
      </c>
      <c r="BA4859">
        <v>0</v>
      </c>
      <c r="BB4859">
        <v>0</v>
      </c>
      <c r="BC4859">
        <v>0</v>
      </c>
      <c r="BD4859" t="s">
        <v>3624</v>
      </c>
      <c r="BE4859">
        <v>0</v>
      </c>
      <c r="BF4859">
        <v>0</v>
      </c>
      <c r="BG4859">
        <v>0</v>
      </c>
      <c r="BH4859">
        <v>0</v>
      </c>
      <c r="BI4859">
        <v>0</v>
      </c>
      <c r="BJ4859">
        <v>0</v>
      </c>
      <c r="BK4859">
        <v>0</v>
      </c>
      <c r="BL4859">
        <v>0</v>
      </c>
      <c r="BM4859">
        <v>0</v>
      </c>
      <c r="BN4859">
        <v>0</v>
      </c>
      <c r="BO4859">
        <v>110.4</v>
      </c>
      <c r="BP4859">
        <f>VLOOKUP(H4859, Sheet1!$A$2:$B$1758, 2, FALSE)</f>
        <v>10.111160079442723</v>
      </c>
      <c r="BQ4859">
        <f t="shared" si="150"/>
        <v>115.2650842263652</v>
      </c>
      <c r="BR4859">
        <f t="shared" si="151"/>
        <v>115.2650842263652</v>
      </c>
    </row>
    <row r="4860" spans="1:70" x14ac:dyDescent="0.35">
      <c r="A4860">
        <v>20226</v>
      </c>
      <c r="B4860" t="s">
        <v>66</v>
      </c>
      <c r="C4860" t="s">
        <v>13457</v>
      </c>
      <c r="D4860" t="s">
        <v>13462</v>
      </c>
      <c r="E4860" t="s">
        <v>13463</v>
      </c>
      <c r="F4860" t="s">
        <v>2155</v>
      </c>
      <c r="G4860" t="s">
        <v>71</v>
      </c>
      <c r="H4860">
        <v>93449</v>
      </c>
      <c r="I4860">
        <v>0</v>
      </c>
      <c r="J4860" t="s">
        <v>112</v>
      </c>
      <c r="K4860" t="s">
        <v>73</v>
      </c>
      <c r="L4860">
        <v>0</v>
      </c>
      <c r="M4860" t="s">
        <v>74</v>
      </c>
      <c r="N4860" t="s">
        <v>99</v>
      </c>
      <c r="O4860">
        <v>0</v>
      </c>
      <c r="P4860">
        <v>0</v>
      </c>
      <c r="Q4860">
        <v>0</v>
      </c>
      <c r="R4860">
        <v>0</v>
      </c>
      <c r="S4860">
        <v>0</v>
      </c>
      <c r="T4860">
        <v>2</v>
      </c>
      <c r="U4860">
        <v>0</v>
      </c>
      <c r="V4860">
        <v>0</v>
      </c>
      <c r="W4860" t="s">
        <v>113</v>
      </c>
      <c r="X4860" t="s">
        <v>114</v>
      </c>
      <c r="Y4860" t="s">
        <v>78</v>
      </c>
      <c r="Z4860">
        <v>35.148239500000003</v>
      </c>
      <c r="AA4860">
        <v>-120.6491838</v>
      </c>
      <c r="AB4860" s="1">
        <v>43812</v>
      </c>
      <c r="AC4860">
        <v>143457</v>
      </c>
      <c r="AD4860" t="s">
        <v>115</v>
      </c>
      <c r="AE4860">
        <v>0</v>
      </c>
      <c r="AF4860">
        <v>0</v>
      </c>
      <c r="AG4860">
        <v>0</v>
      </c>
      <c r="AH4860">
        <v>0</v>
      </c>
      <c r="AI4860">
        <v>0</v>
      </c>
      <c r="AJ4860">
        <v>0</v>
      </c>
      <c r="AK4860">
        <v>0</v>
      </c>
      <c r="AL4860">
        <v>0</v>
      </c>
      <c r="AM4860" t="s">
        <v>93</v>
      </c>
      <c r="AN4860" t="s">
        <v>82</v>
      </c>
      <c r="AO4860">
        <v>0</v>
      </c>
      <c r="AP4860">
        <v>0</v>
      </c>
      <c r="AQ4860">
        <v>0</v>
      </c>
      <c r="AR4860" t="s">
        <v>74</v>
      </c>
      <c r="AS4860">
        <v>0</v>
      </c>
      <c r="AT4860" t="s">
        <v>83</v>
      </c>
      <c r="AU4860">
        <v>0</v>
      </c>
      <c r="AV4860">
        <v>0</v>
      </c>
      <c r="AW4860">
        <v>0</v>
      </c>
      <c r="AX4860">
        <v>0</v>
      </c>
      <c r="AY4860">
        <v>0</v>
      </c>
      <c r="AZ4860">
        <v>0</v>
      </c>
      <c r="BA4860">
        <v>0</v>
      </c>
      <c r="BB4860">
        <v>0</v>
      </c>
      <c r="BC4860">
        <v>0</v>
      </c>
      <c r="BD4860" t="s">
        <v>1935</v>
      </c>
      <c r="BE4860">
        <v>0</v>
      </c>
      <c r="BF4860">
        <v>0</v>
      </c>
      <c r="BG4860">
        <v>0</v>
      </c>
      <c r="BH4860">
        <v>0</v>
      </c>
      <c r="BI4860">
        <v>0</v>
      </c>
      <c r="BJ4860">
        <v>0</v>
      </c>
      <c r="BK4860">
        <v>0</v>
      </c>
      <c r="BL4860">
        <v>0</v>
      </c>
      <c r="BM4860">
        <v>0</v>
      </c>
      <c r="BN4860">
        <v>0</v>
      </c>
      <c r="BO4860">
        <v>74</v>
      </c>
      <c r="BP4860">
        <f>VLOOKUP(H4860, Sheet1!$A$2:$B$1758, 2, FALSE)</f>
        <v>0</v>
      </c>
      <c r="BQ4860">
        <f t="shared" si="150"/>
        <v>74</v>
      </c>
      <c r="BR4860">
        <f t="shared" si="151"/>
        <v>74</v>
      </c>
    </row>
    <row r="4861" spans="1:70" x14ac:dyDescent="0.35">
      <c r="A4861">
        <v>20227</v>
      </c>
      <c r="B4861" t="s">
        <v>66</v>
      </c>
      <c r="C4861" t="s">
        <v>5085</v>
      </c>
      <c r="D4861" t="s">
        <v>13464</v>
      </c>
      <c r="E4861" t="s">
        <v>13465</v>
      </c>
      <c r="F4861" t="s">
        <v>5088</v>
      </c>
      <c r="G4861" t="s">
        <v>71</v>
      </c>
      <c r="H4861">
        <v>91011</v>
      </c>
      <c r="I4861">
        <v>0</v>
      </c>
      <c r="J4861" t="s">
        <v>112</v>
      </c>
      <c r="K4861" t="s">
        <v>73</v>
      </c>
      <c r="L4861">
        <v>0</v>
      </c>
      <c r="M4861" t="s">
        <v>74</v>
      </c>
      <c r="N4861" t="s">
        <v>99</v>
      </c>
      <c r="O4861">
        <v>0</v>
      </c>
      <c r="P4861">
        <v>0</v>
      </c>
      <c r="Q4861">
        <v>0</v>
      </c>
      <c r="R4861">
        <v>0</v>
      </c>
      <c r="S4861">
        <v>0</v>
      </c>
      <c r="T4861">
        <v>1</v>
      </c>
      <c r="U4861">
        <v>0</v>
      </c>
      <c r="V4861">
        <v>0</v>
      </c>
      <c r="W4861" t="s">
        <v>113</v>
      </c>
      <c r="X4861" t="s">
        <v>114</v>
      </c>
      <c r="Y4861" t="s">
        <v>78</v>
      </c>
      <c r="Z4861">
        <v>34.211033</v>
      </c>
      <c r="AA4861">
        <v>-118.21586600000001</v>
      </c>
      <c r="AB4861" s="1">
        <v>43812</v>
      </c>
      <c r="AC4861">
        <v>143458</v>
      </c>
      <c r="AD4861" t="s">
        <v>115</v>
      </c>
      <c r="AE4861">
        <v>0</v>
      </c>
      <c r="AF4861">
        <v>0</v>
      </c>
      <c r="AG4861">
        <v>0</v>
      </c>
      <c r="AH4861">
        <v>0</v>
      </c>
      <c r="AI4861">
        <v>0</v>
      </c>
      <c r="AJ4861">
        <v>0</v>
      </c>
      <c r="AK4861">
        <v>0</v>
      </c>
      <c r="AL4861">
        <v>0</v>
      </c>
      <c r="AM4861" t="s">
        <v>93</v>
      </c>
      <c r="AN4861" t="s">
        <v>82</v>
      </c>
      <c r="AO4861">
        <v>0</v>
      </c>
      <c r="AP4861">
        <v>0</v>
      </c>
      <c r="AQ4861">
        <v>0</v>
      </c>
      <c r="AR4861" t="s">
        <v>74</v>
      </c>
      <c r="AS4861">
        <v>0</v>
      </c>
      <c r="AT4861" t="s">
        <v>83</v>
      </c>
      <c r="AU4861">
        <v>0</v>
      </c>
      <c r="AV4861">
        <v>0</v>
      </c>
      <c r="AW4861">
        <v>0</v>
      </c>
      <c r="AX4861">
        <v>0</v>
      </c>
      <c r="AY4861">
        <v>0</v>
      </c>
      <c r="AZ4861">
        <v>0</v>
      </c>
      <c r="BA4861">
        <v>0</v>
      </c>
      <c r="BB4861">
        <v>0</v>
      </c>
      <c r="BC4861">
        <v>0</v>
      </c>
      <c r="BD4861" t="s">
        <v>3624</v>
      </c>
      <c r="BE4861">
        <v>0</v>
      </c>
      <c r="BF4861">
        <v>0</v>
      </c>
      <c r="BG4861">
        <v>0</v>
      </c>
      <c r="BH4861">
        <v>0</v>
      </c>
      <c r="BI4861">
        <v>0</v>
      </c>
      <c r="BJ4861">
        <v>0</v>
      </c>
      <c r="BK4861">
        <v>0</v>
      </c>
      <c r="BL4861">
        <v>0</v>
      </c>
      <c r="BM4861">
        <v>0</v>
      </c>
      <c r="BN4861">
        <v>0</v>
      </c>
      <c r="BO4861">
        <v>83</v>
      </c>
      <c r="BP4861">
        <f>VLOOKUP(H4861, Sheet1!$A$2:$B$1758, 2, FALSE)</f>
        <v>10.111160079442723</v>
      </c>
      <c r="BQ4861">
        <f t="shared" si="150"/>
        <v>87.865084226365198</v>
      </c>
      <c r="BR4861">
        <f t="shared" si="151"/>
        <v>87.865084226365198</v>
      </c>
    </row>
    <row r="4862" spans="1:70" ht="159.5" x14ac:dyDescent="0.35">
      <c r="A4862">
        <v>20229</v>
      </c>
      <c r="B4862" t="s">
        <v>66</v>
      </c>
      <c r="C4862" t="s">
        <v>7271</v>
      </c>
      <c r="D4862" t="s">
        <v>13466</v>
      </c>
      <c r="E4862" s="2" t="s">
        <v>13467</v>
      </c>
      <c r="F4862" t="s">
        <v>169</v>
      </c>
      <c r="G4862" t="s">
        <v>71</v>
      </c>
      <c r="H4862">
        <v>90803</v>
      </c>
      <c r="I4862">
        <v>0</v>
      </c>
      <c r="J4862" t="s">
        <v>112</v>
      </c>
      <c r="K4862" t="s">
        <v>73</v>
      </c>
      <c r="L4862">
        <v>0</v>
      </c>
      <c r="M4862" t="s">
        <v>74</v>
      </c>
      <c r="N4862" t="s">
        <v>99</v>
      </c>
      <c r="O4862">
        <v>0</v>
      </c>
      <c r="P4862">
        <v>0</v>
      </c>
      <c r="Q4862">
        <v>0</v>
      </c>
      <c r="R4862">
        <v>0</v>
      </c>
      <c r="S4862">
        <v>0</v>
      </c>
      <c r="T4862">
        <v>4</v>
      </c>
      <c r="U4862">
        <v>0</v>
      </c>
      <c r="V4862">
        <v>0</v>
      </c>
      <c r="W4862" t="s">
        <v>113</v>
      </c>
      <c r="X4862" t="s">
        <v>114</v>
      </c>
      <c r="Y4862" t="s">
        <v>107</v>
      </c>
      <c r="Z4862">
        <v>33.762687</v>
      </c>
      <c r="AA4862">
        <v>-118.164931</v>
      </c>
      <c r="AB4862" s="1">
        <v>43812</v>
      </c>
      <c r="AC4862">
        <v>143460</v>
      </c>
      <c r="AD4862" t="s">
        <v>115</v>
      </c>
      <c r="AE4862">
        <v>0</v>
      </c>
      <c r="AF4862">
        <v>0</v>
      </c>
      <c r="AG4862">
        <v>0</v>
      </c>
      <c r="AH4862">
        <v>0</v>
      </c>
      <c r="AI4862">
        <v>0</v>
      </c>
      <c r="AJ4862">
        <v>0</v>
      </c>
      <c r="AK4862">
        <v>0</v>
      </c>
      <c r="AL4862">
        <v>0</v>
      </c>
      <c r="AM4862" t="s">
        <v>93</v>
      </c>
      <c r="AN4862" t="s">
        <v>82</v>
      </c>
      <c r="AO4862">
        <v>0</v>
      </c>
      <c r="AP4862">
        <v>0</v>
      </c>
      <c r="AQ4862">
        <v>0</v>
      </c>
      <c r="AR4862" t="s">
        <v>74</v>
      </c>
      <c r="AS4862">
        <v>0</v>
      </c>
      <c r="AT4862" t="s">
        <v>83</v>
      </c>
      <c r="AU4862">
        <v>0</v>
      </c>
      <c r="AV4862">
        <v>0</v>
      </c>
      <c r="AW4862">
        <v>0</v>
      </c>
      <c r="AX4862">
        <v>0</v>
      </c>
      <c r="AY4862">
        <v>0</v>
      </c>
      <c r="AZ4862">
        <v>0</v>
      </c>
      <c r="BA4862">
        <v>0</v>
      </c>
      <c r="BB4862">
        <v>0</v>
      </c>
      <c r="BC4862">
        <v>0</v>
      </c>
      <c r="BD4862" t="s">
        <v>7274</v>
      </c>
      <c r="BE4862">
        <v>0</v>
      </c>
      <c r="BF4862">
        <v>0</v>
      </c>
      <c r="BG4862">
        <v>0</v>
      </c>
      <c r="BH4862">
        <v>0</v>
      </c>
      <c r="BI4862">
        <v>0</v>
      </c>
      <c r="BJ4862">
        <v>0</v>
      </c>
      <c r="BK4862">
        <v>0</v>
      </c>
      <c r="BL4862">
        <v>0</v>
      </c>
      <c r="BM4862">
        <v>0</v>
      </c>
      <c r="BN4862">
        <v>0</v>
      </c>
      <c r="BO4862">
        <v>2.3928571430000001</v>
      </c>
      <c r="BP4862">
        <f>VLOOKUP(H4862, Sheet1!$A$2:$B$1758, 2, FALSE)</f>
        <v>10.312600529465726</v>
      </c>
      <c r="BQ4862">
        <f t="shared" si="150"/>
        <v>7.3548664252696536</v>
      </c>
      <c r="BR4862">
        <f t="shared" si="151"/>
        <v>7.3548664252696536</v>
      </c>
    </row>
    <row r="4863" spans="1:70" ht="116" x14ac:dyDescent="0.35">
      <c r="A4863">
        <v>20237</v>
      </c>
      <c r="B4863" t="s">
        <v>66</v>
      </c>
      <c r="C4863" t="s">
        <v>1002</v>
      </c>
      <c r="D4863" t="s">
        <v>13468</v>
      </c>
      <c r="E4863" s="2" t="s">
        <v>13469</v>
      </c>
      <c r="F4863" t="s">
        <v>70</v>
      </c>
      <c r="G4863" t="s">
        <v>71</v>
      </c>
      <c r="H4863">
        <v>95814</v>
      </c>
      <c r="I4863">
        <v>0</v>
      </c>
      <c r="J4863" t="s">
        <v>112</v>
      </c>
      <c r="K4863" t="s">
        <v>73</v>
      </c>
      <c r="L4863">
        <v>0</v>
      </c>
      <c r="M4863" t="s">
        <v>74</v>
      </c>
      <c r="N4863" t="s">
        <v>99</v>
      </c>
      <c r="O4863">
        <v>0</v>
      </c>
      <c r="P4863">
        <v>0</v>
      </c>
      <c r="Q4863">
        <v>0</v>
      </c>
      <c r="R4863">
        <v>0</v>
      </c>
      <c r="S4863">
        <v>0</v>
      </c>
      <c r="T4863">
        <v>4</v>
      </c>
      <c r="U4863">
        <v>0</v>
      </c>
      <c r="V4863">
        <v>0</v>
      </c>
      <c r="W4863" t="s">
        <v>113</v>
      </c>
      <c r="X4863" t="s">
        <v>114</v>
      </c>
      <c r="Y4863" t="s">
        <v>91</v>
      </c>
      <c r="Z4863">
        <v>38.583928</v>
      </c>
      <c r="AA4863">
        <v>-121.495609</v>
      </c>
      <c r="AB4863" s="1">
        <v>43812</v>
      </c>
      <c r="AC4863">
        <v>143469</v>
      </c>
      <c r="AD4863" t="s">
        <v>115</v>
      </c>
      <c r="AE4863">
        <v>0</v>
      </c>
      <c r="AF4863">
        <v>0</v>
      </c>
      <c r="AG4863">
        <v>0</v>
      </c>
      <c r="AH4863">
        <v>0</v>
      </c>
      <c r="AI4863">
        <v>0</v>
      </c>
      <c r="AJ4863">
        <v>0</v>
      </c>
      <c r="AK4863">
        <v>0</v>
      </c>
      <c r="AL4863">
        <v>0</v>
      </c>
      <c r="AM4863" t="s">
        <v>93</v>
      </c>
      <c r="AN4863" t="s">
        <v>82</v>
      </c>
      <c r="AO4863">
        <v>0</v>
      </c>
      <c r="AP4863">
        <v>0</v>
      </c>
      <c r="AQ4863">
        <v>0</v>
      </c>
      <c r="AR4863" t="s">
        <v>74</v>
      </c>
      <c r="AS4863">
        <v>0</v>
      </c>
      <c r="AT4863" t="s">
        <v>83</v>
      </c>
      <c r="AU4863">
        <v>0</v>
      </c>
      <c r="AV4863">
        <v>0</v>
      </c>
      <c r="AW4863">
        <v>0</v>
      </c>
      <c r="AX4863">
        <v>0</v>
      </c>
      <c r="AY4863">
        <v>0</v>
      </c>
      <c r="AZ4863">
        <v>0</v>
      </c>
      <c r="BA4863">
        <v>0</v>
      </c>
      <c r="BB4863">
        <v>0</v>
      </c>
      <c r="BC4863">
        <v>0</v>
      </c>
      <c r="BD4863" t="s">
        <v>103</v>
      </c>
      <c r="BE4863">
        <v>0</v>
      </c>
      <c r="BF4863">
        <v>0</v>
      </c>
      <c r="BG4863">
        <v>0</v>
      </c>
      <c r="BH4863">
        <v>0</v>
      </c>
      <c r="BI4863">
        <v>0</v>
      </c>
      <c r="BJ4863">
        <v>0</v>
      </c>
      <c r="BK4863">
        <v>0</v>
      </c>
      <c r="BL4863">
        <v>0</v>
      </c>
      <c r="BM4863">
        <v>0</v>
      </c>
      <c r="BN4863">
        <v>0</v>
      </c>
      <c r="BO4863">
        <v>29.875</v>
      </c>
      <c r="BP4863">
        <f>VLOOKUP(H4863, Sheet1!$A$2:$B$1758, 2, FALSE)</f>
        <v>2.9394075791008953</v>
      </c>
      <c r="BQ4863">
        <f t="shared" si="150"/>
        <v>31.289324897992344</v>
      </c>
      <c r="BR4863">
        <f t="shared" si="151"/>
        <v>31.289324897992344</v>
      </c>
    </row>
    <row r="4864" spans="1:70" x14ac:dyDescent="0.35">
      <c r="A4864">
        <v>20239</v>
      </c>
      <c r="B4864" t="s">
        <v>66</v>
      </c>
      <c r="C4864" t="s">
        <v>5085</v>
      </c>
      <c r="D4864" t="s">
        <v>13470</v>
      </c>
      <c r="E4864" t="s">
        <v>13471</v>
      </c>
      <c r="F4864" t="s">
        <v>5088</v>
      </c>
      <c r="G4864" t="s">
        <v>71</v>
      </c>
      <c r="H4864">
        <v>91011</v>
      </c>
      <c r="I4864">
        <v>0</v>
      </c>
      <c r="J4864" t="s">
        <v>112</v>
      </c>
      <c r="K4864" t="s">
        <v>73</v>
      </c>
      <c r="L4864">
        <v>0</v>
      </c>
      <c r="M4864" t="s">
        <v>74</v>
      </c>
      <c r="N4864" t="s">
        <v>99</v>
      </c>
      <c r="O4864">
        <v>0</v>
      </c>
      <c r="P4864">
        <v>0</v>
      </c>
      <c r="Q4864">
        <v>0</v>
      </c>
      <c r="R4864">
        <v>0</v>
      </c>
      <c r="S4864">
        <v>0</v>
      </c>
      <c r="T4864">
        <v>1</v>
      </c>
      <c r="U4864">
        <v>0</v>
      </c>
      <c r="V4864">
        <v>0</v>
      </c>
      <c r="W4864" t="s">
        <v>113</v>
      </c>
      <c r="X4864" t="s">
        <v>114</v>
      </c>
      <c r="Y4864" t="s">
        <v>78</v>
      </c>
      <c r="Z4864">
        <v>34.202089999999998</v>
      </c>
      <c r="AA4864">
        <v>-118.19535999999999</v>
      </c>
      <c r="AB4864" s="1">
        <v>43812</v>
      </c>
      <c r="AC4864">
        <v>143471</v>
      </c>
      <c r="AD4864" t="s">
        <v>115</v>
      </c>
      <c r="AE4864">
        <v>0</v>
      </c>
      <c r="AF4864">
        <v>0</v>
      </c>
      <c r="AG4864">
        <v>0</v>
      </c>
      <c r="AH4864">
        <v>0</v>
      </c>
      <c r="AI4864">
        <v>0</v>
      </c>
      <c r="AJ4864">
        <v>0</v>
      </c>
      <c r="AK4864">
        <v>0</v>
      </c>
      <c r="AL4864">
        <v>0</v>
      </c>
      <c r="AM4864" t="s">
        <v>93</v>
      </c>
      <c r="AN4864" t="s">
        <v>82</v>
      </c>
      <c r="AO4864">
        <v>0</v>
      </c>
      <c r="AP4864">
        <v>0</v>
      </c>
      <c r="AQ4864">
        <v>0</v>
      </c>
      <c r="AR4864" t="s">
        <v>74</v>
      </c>
      <c r="AS4864">
        <v>0</v>
      </c>
      <c r="AT4864" t="s">
        <v>83</v>
      </c>
      <c r="AU4864">
        <v>0</v>
      </c>
      <c r="AV4864">
        <v>0</v>
      </c>
      <c r="AW4864">
        <v>0</v>
      </c>
      <c r="AX4864">
        <v>0</v>
      </c>
      <c r="AY4864">
        <v>0</v>
      </c>
      <c r="AZ4864">
        <v>0</v>
      </c>
      <c r="BA4864">
        <v>0</v>
      </c>
      <c r="BB4864">
        <v>0</v>
      </c>
      <c r="BC4864">
        <v>0</v>
      </c>
      <c r="BD4864" t="s">
        <v>3624</v>
      </c>
      <c r="BE4864">
        <v>0</v>
      </c>
      <c r="BF4864">
        <v>0</v>
      </c>
      <c r="BG4864">
        <v>0</v>
      </c>
      <c r="BH4864">
        <v>0</v>
      </c>
      <c r="BI4864">
        <v>0</v>
      </c>
      <c r="BJ4864">
        <v>0</v>
      </c>
      <c r="BK4864">
        <v>0</v>
      </c>
      <c r="BL4864">
        <v>0</v>
      </c>
      <c r="BM4864">
        <v>0</v>
      </c>
      <c r="BN4864">
        <v>0</v>
      </c>
      <c r="BO4864">
        <v>59.5</v>
      </c>
      <c r="BP4864">
        <f>VLOOKUP(H4864, Sheet1!$A$2:$B$1758, 2, FALSE)</f>
        <v>10.111160079442723</v>
      </c>
      <c r="BQ4864">
        <f t="shared" si="150"/>
        <v>64.365084226365198</v>
      </c>
      <c r="BR4864">
        <f t="shared" si="151"/>
        <v>64.365084226365198</v>
      </c>
    </row>
    <row r="4865" spans="1:70" x14ac:dyDescent="0.35">
      <c r="A4865">
        <v>20241</v>
      </c>
      <c r="B4865" t="s">
        <v>66</v>
      </c>
      <c r="C4865" t="s">
        <v>13472</v>
      </c>
      <c r="D4865" t="s">
        <v>13473</v>
      </c>
      <c r="E4865" t="s">
        <v>13474</v>
      </c>
      <c r="F4865" t="s">
        <v>750</v>
      </c>
      <c r="G4865" t="s">
        <v>71</v>
      </c>
      <c r="H4865">
        <v>93710</v>
      </c>
      <c r="I4865">
        <v>0</v>
      </c>
      <c r="J4865" t="s">
        <v>112</v>
      </c>
      <c r="K4865" t="s">
        <v>73</v>
      </c>
      <c r="L4865">
        <v>0</v>
      </c>
      <c r="M4865" t="s">
        <v>74</v>
      </c>
      <c r="N4865" t="s">
        <v>99</v>
      </c>
      <c r="O4865">
        <v>0</v>
      </c>
      <c r="P4865">
        <v>0</v>
      </c>
      <c r="Q4865">
        <v>0</v>
      </c>
      <c r="R4865">
        <v>0</v>
      </c>
      <c r="S4865">
        <v>0</v>
      </c>
      <c r="T4865">
        <v>2</v>
      </c>
      <c r="U4865">
        <v>0</v>
      </c>
      <c r="V4865">
        <v>0</v>
      </c>
      <c r="W4865" t="s">
        <v>113</v>
      </c>
      <c r="X4865" t="s">
        <v>114</v>
      </c>
      <c r="Y4865" t="s">
        <v>78</v>
      </c>
      <c r="Z4865">
        <v>36.809635399999998</v>
      </c>
      <c r="AA4865">
        <v>-119.7830888</v>
      </c>
      <c r="AB4865" s="1">
        <v>43812</v>
      </c>
      <c r="AC4865">
        <v>143473</v>
      </c>
      <c r="AD4865" t="s">
        <v>115</v>
      </c>
      <c r="AE4865">
        <v>0</v>
      </c>
      <c r="AF4865">
        <v>0</v>
      </c>
      <c r="AG4865">
        <v>0</v>
      </c>
      <c r="AH4865">
        <v>0</v>
      </c>
      <c r="AI4865">
        <v>0</v>
      </c>
      <c r="AJ4865">
        <v>0</v>
      </c>
      <c r="AK4865">
        <v>0</v>
      </c>
      <c r="AL4865">
        <v>0</v>
      </c>
      <c r="AM4865" t="s">
        <v>93</v>
      </c>
      <c r="AN4865" t="s">
        <v>82</v>
      </c>
      <c r="AO4865">
        <v>0</v>
      </c>
      <c r="AP4865">
        <v>0</v>
      </c>
      <c r="AQ4865">
        <v>0</v>
      </c>
      <c r="AR4865" t="s">
        <v>74</v>
      </c>
      <c r="AS4865">
        <v>0</v>
      </c>
      <c r="AT4865" t="s">
        <v>83</v>
      </c>
      <c r="AU4865">
        <v>0</v>
      </c>
      <c r="AV4865">
        <v>0</v>
      </c>
      <c r="AW4865">
        <v>0</v>
      </c>
      <c r="AX4865">
        <v>0</v>
      </c>
      <c r="AY4865">
        <v>0</v>
      </c>
      <c r="AZ4865">
        <v>0</v>
      </c>
      <c r="BA4865">
        <v>0</v>
      </c>
      <c r="BB4865">
        <v>0</v>
      </c>
      <c r="BC4865">
        <v>0</v>
      </c>
      <c r="BD4865" t="s">
        <v>4484</v>
      </c>
      <c r="BE4865">
        <v>0</v>
      </c>
      <c r="BF4865">
        <v>0</v>
      </c>
      <c r="BG4865">
        <v>0</v>
      </c>
      <c r="BH4865">
        <v>0</v>
      </c>
      <c r="BI4865">
        <v>0</v>
      </c>
      <c r="BJ4865">
        <v>0</v>
      </c>
      <c r="BK4865">
        <v>0</v>
      </c>
      <c r="BL4865">
        <v>0</v>
      </c>
      <c r="BM4865">
        <v>0</v>
      </c>
      <c r="BN4865">
        <v>0</v>
      </c>
      <c r="BO4865">
        <v>68.583333330000002</v>
      </c>
      <c r="BP4865">
        <f>VLOOKUP(H4865, Sheet1!$A$2:$B$1758, 2, FALSE)</f>
        <v>0</v>
      </c>
      <c r="BQ4865">
        <f t="shared" si="150"/>
        <v>68.583333330000002</v>
      </c>
      <c r="BR4865">
        <f t="shared" si="151"/>
        <v>68.583333330000002</v>
      </c>
    </row>
    <row r="4866" spans="1:70" x14ac:dyDescent="0.35">
      <c r="A4866">
        <v>20242</v>
      </c>
      <c r="B4866" t="s">
        <v>66</v>
      </c>
      <c r="C4866" t="s">
        <v>5972</v>
      </c>
      <c r="D4866" t="s">
        <v>13475</v>
      </c>
      <c r="E4866" t="s">
        <v>13476</v>
      </c>
      <c r="F4866" t="s">
        <v>5975</v>
      </c>
      <c r="G4866" t="s">
        <v>71</v>
      </c>
      <c r="H4866">
        <v>92683</v>
      </c>
      <c r="I4866">
        <v>0</v>
      </c>
      <c r="J4866" t="s">
        <v>112</v>
      </c>
      <c r="K4866" t="s">
        <v>73</v>
      </c>
      <c r="L4866">
        <v>0</v>
      </c>
      <c r="M4866" t="s">
        <v>74</v>
      </c>
      <c r="N4866" t="s">
        <v>99</v>
      </c>
      <c r="O4866">
        <v>0</v>
      </c>
      <c r="P4866">
        <v>0</v>
      </c>
      <c r="Q4866">
        <v>0</v>
      </c>
      <c r="R4866">
        <v>0</v>
      </c>
      <c r="S4866">
        <v>0</v>
      </c>
      <c r="T4866">
        <v>2</v>
      </c>
      <c r="U4866">
        <v>0</v>
      </c>
      <c r="V4866">
        <v>0</v>
      </c>
      <c r="W4866" t="s">
        <v>113</v>
      </c>
      <c r="X4866" t="s">
        <v>114</v>
      </c>
      <c r="Y4866" t="s">
        <v>78</v>
      </c>
      <c r="Z4866">
        <v>33.758442700000003</v>
      </c>
      <c r="AA4866">
        <v>-117.98734140000001</v>
      </c>
      <c r="AB4866" s="1">
        <v>43812</v>
      </c>
      <c r="AC4866">
        <v>143474</v>
      </c>
      <c r="AD4866" t="s">
        <v>115</v>
      </c>
      <c r="AE4866">
        <v>0</v>
      </c>
      <c r="AF4866">
        <v>0</v>
      </c>
      <c r="AG4866">
        <v>0</v>
      </c>
      <c r="AH4866">
        <v>0</v>
      </c>
      <c r="AI4866">
        <v>0</v>
      </c>
      <c r="AJ4866">
        <v>0</v>
      </c>
      <c r="AK4866">
        <v>0</v>
      </c>
      <c r="AL4866">
        <v>0</v>
      </c>
      <c r="AM4866" t="s">
        <v>93</v>
      </c>
      <c r="AN4866" t="s">
        <v>82</v>
      </c>
      <c r="AO4866">
        <v>0</v>
      </c>
      <c r="AP4866">
        <v>0</v>
      </c>
      <c r="AQ4866">
        <v>0</v>
      </c>
      <c r="AR4866" t="s">
        <v>74</v>
      </c>
      <c r="AS4866">
        <v>0</v>
      </c>
      <c r="AT4866" t="s">
        <v>83</v>
      </c>
      <c r="AU4866">
        <v>0</v>
      </c>
      <c r="AV4866">
        <v>0</v>
      </c>
      <c r="AW4866">
        <v>0</v>
      </c>
      <c r="AX4866">
        <v>0</v>
      </c>
      <c r="AY4866">
        <v>0</v>
      </c>
      <c r="AZ4866">
        <v>0</v>
      </c>
      <c r="BA4866">
        <v>0</v>
      </c>
      <c r="BB4866">
        <v>0</v>
      </c>
      <c r="BC4866">
        <v>0</v>
      </c>
      <c r="BD4866" t="s">
        <v>2351</v>
      </c>
      <c r="BE4866">
        <v>0</v>
      </c>
      <c r="BF4866">
        <v>0</v>
      </c>
      <c r="BG4866">
        <v>0</v>
      </c>
      <c r="BH4866">
        <v>0</v>
      </c>
      <c r="BI4866">
        <v>0</v>
      </c>
      <c r="BJ4866">
        <v>0</v>
      </c>
      <c r="BK4866">
        <v>0</v>
      </c>
      <c r="BL4866">
        <v>0</v>
      </c>
      <c r="BM4866">
        <v>0</v>
      </c>
      <c r="BN4866">
        <v>0</v>
      </c>
      <c r="BO4866">
        <v>82.625</v>
      </c>
      <c r="BP4866">
        <f>VLOOKUP(H4866, Sheet1!$A$2:$B$1758, 2, FALSE)</f>
        <v>54.025913837884922</v>
      </c>
      <c r="BQ4866">
        <f t="shared" si="150"/>
        <v>108.62010038042499</v>
      </c>
      <c r="BR4866">
        <f t="shared" si="151"/>
        <v>108.62010038042499</v>
      </c>
    </row>
    <row r="4867" spans="1:70" x14ac:dyDescent="0.35">
      <c r="A4867">
        <v>20251</v>
      </c>
      <c r="B4867" t="s">
        <v>66</v>
      </c>
      <c r="C4867" t="s">
        <v>13477</v>
      </c>
      <c r="D4867" t="s">
        <v>13478</v>
      </c>
      <c r="E4867" t="s">
        <v>13479</v>
      </c>
      <c r="F4867" t="s">
        <v>357</v>
      </c>
      <c r="G4867" t="s">
        <v>71</v>
      </c>
      <c r="H4867">
        <v>92821</v>
      </c>
      <c r="I4867">
        <v>0</v>
      </c>
      <c r="J4867" t="s">
        <v>112</v>
      </c>
      <c r="K4867" t="s">
        <v>73</v>
      </c>
      <c r="L4867">
        <v>0</v>
      </c>
      <c r="M4867" t="s">
        <v>74</v>
      </c>
      <c r="N4867" t="s">
        <v>99</v>
      </c>
      <c r="O4867">
        <v>0</v>
      </c>
      <c r="P4867">
        <v>0</v>
      </c>
      <c r="Q4867">
        <v>0</v>
      </c>
      <c r="R4867">
        <v>0</v>
      </c>
      <c r="S4867">
        <v>0</v>
      </c>
      <c r="T4867">
        <v>2</v>
      </c>
      <c r="U4867">
        <v>0</v>
      </c>
      <c r="V4867">
        <v>0</v>
      </c>
      <c r="W4867" t="s">
        <v>113</v>
      </c>
      <c r="X4867" t="s">
        <v>114</v>
      </c>
      <c r="Y4867" t="s">
        <v>78</v>
      </c>
      <c r="Z4867">
        <v>33.918934299999997</v>
      </c>
      <c r="AA4867">
        <v>-117.9123499</v>
      </c>
      <c r="AB4867" s="1">
        <v>43812</v>
      </c>
      <c r="AC4867">
        <v>143483</v>
      </c>
      <c r="AD4867" t="s">
        <v>115</v>
      </c>
      <c r="AE4867">
        <v>0</v>
      </c>
      <c r="AF4867">
        <v>0</v>
      </c>
      <c r="AG4867">
        <v>0</v>
      </c>
      <c r="AH4867">
        <v>0</v>
      </c>
      <c r="AI4867">
        <v>0</v>
      </c>
      <c r="AJ4867">
        <v>0</v>
      </c>
      <c r="AK4867">
        <v>0</v>
      </c>
      <c r="AL4867">
        <v>0</v>
      </c>
      <c r="AM4867" t="s">
        <v>93</v>
      </c>
      <c r="AN4867" t="s">
        <v>82</v>
      </c>
      <c r="AO4867">
        <v>0</v>
      </c>
      <c r="AP4867">
        <v>0</v>
      </c>
      <c r="AQ4867">
        <v>0</v>
      </c>
      <c r="AR4867" t="s">
        <v>74</v>
      </c>
      <c r="AS4867">
        <v>0</v>
      </c>
      <c r="AT4867" t="s">
        <v>83</v>
      </c>
      <c r="AU4867">
        <v>0</v>
      </c>
      <c r="AV4867">
        <v>0</v>
      </c>
      <c r="AW4867">
        <v>0</v>
      </c>
      <c r="AX4867">
        <v>0</v>
      </c>
      <c r="AY4867">
        <v>0</v>
      </c>
      <c r="AZ4867">
        <v>0</v>
      </c>
      <c r="BA4867">
        <v>0</v>
      </c>
      <c r="BB4867">
        <v>0</v>
      </c>
      <c r="BC4867">
        <v>0</v>
      </c>
      <c r="BD4867" t="s">
        <v>1958</v>
      </c>
      <c r="BE4867">
        <v>0</v>
      </c>
      <c r="BF4867">
        <v>0</v>
      </c>
      <c r="BG4867">
        <v>0</v>
      </c>
      <c r="BH4867">
        <v>0</v>
      </c>
      <c r="BI4867">
        <v>0</v>
      </c>
      <c r="BJ4867">
        <v>0</v>
      </c>
      <c r="BK4867">
        <v>0</v>
      </c>
      <c r="BL4867">
        <v>0</v>
      </c>
      <c r="BM4867">
        <v>0</v>
      </c>
      <c r="BN4867">
        <v>0</v>
      </c>
      <c r="BO4867">
        <v>73</v>
      </c>
      <c r="BP4867">
        <f>VLOOKUP(H4867, Sheet1!$A$2:$B$1758, 2, FALSE)</f>
        <v>15.439317962359302</v>
      </c>
      <c r="BQ4867">
        <f t="shared" ref="BQ4867:BQ4930" si="152">((BP4867/100)*(AVERAGE($BO$2:$BO$5701)))+BO4867</f>
        <v>80.428779852593436</v>
      </c>
      <c r="BR4867">
        <f t="shared" ref="BR4867:BR4930" si="153">IF(BQ4867&gt;0,BQ4867,0)</f>
        <v>80.428779852593436</v>
      </c>
    </row>
    <row r="4868" spans="1:70" x14ac:dyDescent="0.35">
      <c r="A4868">
        <v>20253</v>
      </c>
      <c r="B4868" t="s">
        <v>66</v>
      </c>
      <c r="C4868" t="s">
        <v>13480</v>
      </c>
      <c r="D4868" t="s">
        <v>13481</v>
      </c>
      <c r="E4868" t="s">
        <v>13482</v>
      </c>
      <c r="F4868" t="s">
        <v>266</v>
      </c>
      <c r="G4868" t="s">
        <v>71</v>
      </c>
      <c r="H4868">
        <v>94108</v>
      </c>
      <c r="I4868">
        <v>0</v>
      </c>
      <c r="J4868" t="s">
        <v>112</v>
      </c>
      <c r="K4868" t="s">
        <v>73</v>
      </c>
      <c r="L4868">
        <v>0</v>
      </c>
      <c r="M4868" t="s">
        <v>74</v>
      </c>
      <c r="N4868" t="s">
        <v>99</v>
      </c>
      <c r="O4868">
        <v>0</v>
      </c>
      <c r="P4868">
        <v>0</v>
      </c>
      <c r="Q4868">
        <v>0</v>
      </c>
      <c r="R4868">
        <v>0</v>
      </c>
      <c r="S4868">
        <v>0</v>
      </c>
      <c r="T4868">
        <v>2</v>
      </c>
      <c r="U4868">
        <v>0</v>
      </c>
      <c r="V4868">
        <v>0</v>
      </c>
      <c r="W4868" t="s">
        <v>113</v>
      </c>
      <c r="X4868" t="s">
        <v>114</v>
      </c>
      <c r="Y4868" t="s">
        <v>78</v>
      </c>
      <c r="Z4868">
        <v>37.789319800000001</v>
      </c>
      <c r="AA4868">
        <v>-122.40603779999999</v>
      </c>
      <c r="AB4868" s="1">
        <v>43812</v>
      </c>
      <c r="AC4868">
        <v>143485</v>
      </c>
      <c r="AD4868" t="s">
        <v>115</v>
      </c>
      <c r="AE4868">
        <v>0</v>
      </c>
      <c r="AF4868">
        <v>0</v>
      </c>
      <c r="AG4868">
        <v>0</v>
      </c>
      <c r="AH4868">
        <v>0</v>
      </c>
      <c r="AI4868">
        <v>0</v>
      </c>
      <c r="AJ4868">
        <v>0</v>
      </c>
      <c r="AK4868">
        <v>0</v>
      </c>
      <c r="AL4868">
        <v>0</v>
      </c>
      <c r="AM4868" t="s">
        <v>93</v>
      </c>
      <c r="AN4868" t="s">
        <v>82</v>
      </c>
      <c r="AO4868">
        <v>0</v>
      </c>
      <c r="AP4868">
        <v>0</v>
      </c>
      <c r="AQ4868">
        <v>0</v>
      </c>
      <c r="AR4868" t="s">
        <v>74</v>
      </c>
      <c r="AS4868">
        <v>0</v>
      </c>
      <c r="AT4868" t="s">
        <v>83</v>
      </c>
      <c r="AU4868">
        <v>0</v>
      </c>
      <c r="AV4868">
        <v>0</v>
      </c>
      <c r="AW4868">
        <v>0</v>
      </c>
      <c r="AX4868">
        <v>0</v>
      </c>
      <c r="AY4868">
        <v>0</v>
      </c>
      <c r="AZ4868">
        <v>0</v>
      </c>
      <c r="BA4868">
        <v>0</v>
      </c>
      <c r="BB4868">
        <v>0</v>
      </c>
      <c r="BC4868">
        <v>0</v>
      </c>
      <c r="BD4868" t="s">
        <v>103</v>
      </c>
      <c r="BE4868">
        <v>0</v>
      </c>
      <c r="BF4868">
        <v>0</v>
      </c>
      <c r="BG4868">
        <v>0</v>
      </c>
      <c r="BH4868">
        <v>0</v>
      </c>
      <c r="BI4868">
        <v>0</v>
      </c>
      <c r="BJ4868">
        <v>0</v>
      </c>
      <c r="BK4868">
        <v>0</v>
      </c>
      <c r="BL4868">
        <v>0</v>
      </c>
      <c r="BM4868">
        <v>0</v>
      </c>
      <c r="BN4868">
        <v>0</v>
      </c>
      <c r="BO4868">
        <v>17.88888889</v>
      </c>
      <c r="BP4868">
        <f>VLOOKUP(H4868, Sheet1!$A$2:$B$1758, 2, FALSE)</f>
        <v>24.555991013258492</v>
      </c>
      <c r="BQ4868">
        <f t="shared" si="152"/>
        <v>29.70424574348916</v>
      </c>
      <c r="BR4868">
        <f t="shared" si="153"/>
        <v>29.70424574348916</v>
      </c>
    </row>
    <row r="4869" spans="1:70" x14ac:dyDescent="0.35">
      <c r="A4869">
        <v>20255</v>
      </c>
      <c r="B4869" t="s">
        <v>66</v>
      </c>
      <c r="C4869" t="s">
        <v>13483</v>
      </c>
      <c r="D4869" t="s">
        <v>13484</v>
      </c>
      <c r="E4869" t="s">
        <v>13485</v>
      </c>
      <c r="F4869" t="s">
        <v>13486</v>
      </c>
      <c r="G4869" t="s">
        <v>71</v>
      </c>
      <c r="H4869">
        <v>91302</v>
      </c>
      <c r="I4869">
        <v>0</v>
      </c>
      <c r="J4869" t="s">
        <v>112</v>
      </c>
      <c r="K4869" t="s">
        <v>73</v>
      </c>
      <c r="L4869">
        <v>0</v>
      </c>
      <c r="M4869" t="s">
        <v>74</v>
      </c>
      <c r="N4869" t="s">
        <v>99</v>
      </c>
      <c r="O4869">
        <v>0</v>
      </c>
      <c r="P4869">
        <v>0</v>
      </c>
      <c r="Q4869">
        <v>0</v>
      </c>
      <c r="R4869">
        <v>0</v>
      </c>
      <c r="S4869">
        <v>0</v>
      </c>
      <c r="T4869">
        <v>2</v>
      </c>
      <c r="U4869">
        <v>0</v>
      </c>
      <c r="V4869">
        <v>0</v>
      </c>
      <c r="W4869" t="s">
        <v>113</v>
      </c>
      <c r="X4869" t="s">
        <v>114</v>
      </c>
      <c r="Y4869" t="s">
        <v>78</v>
      </c>
      <c r="Z4869">
        <v>34.171890599999998</v>
      </c>
      <c r="AA4869">
        <v>-118.6593094</v>
      </c>
      <c r="AB4869" s="1">
        <v>43812</v>
      </c>
      <c r="AC4869">
        <v>143487</v>
      </c>
      <c r="AD4869" t="s">
        <v>115</v>
      </c>
      <c r="AE4869">
        <v>0</v>
      </c>
      <c r="AF4869">
        <v>0</v>
      </c>
      <c r="AG4869">
        <v>0</v>
      </c>
      <c r="AH4869">
        <v>0</v>
      </c>
      <c r="AI4869">
        <v>0</v>
      </c>
      <c r="AJ4869">
        <v>0</v>
      </c>
      <c r="AK4869">
        <v>0</v>
      </c>
      <c r="AL4869">
        <v>0</v>
      </c>
      <c r="AM4869" t="s">
        <v>93</v>
      </c>
      <c r="AN4869" t="s">
        <v>82</v>
      </c>
      <c r="AO4869">
        <v>0</v>
      </c>
      <c r="AP4869">
        <v>0</v>
      </c>
      <c r="AQ4869">
        <v>0</v>
      </c>
      <c r="AR4869" t="s">
        <v>74</v>
      </c>
      <c r="AS4869">
        <v>0</v>
      </c>
      <c r="AT4869" t="s">
        <v>83</v>
      </c>
      <c r="AU4869">
        <v>0</v>
      </c>
      <c r="AV4869">
        <v>0</v>
      </c>
      <c r="AW4869">
        <v>0</v>
      </c>
      <c r="AX4869">
        <v>0</v>
      </c>
      <c r="AY4869">
        <v>0</v>
      </c>
      <c r="AZ4869">
        <v>0</v>
      </c>
      <c r="BA4869">
        <v>0</v>
      </c>
      <c r="BB4869">
        <v>0</v>
      </c>
      <c r="BC4869">
        <v>0</v>
      </c>
      <c r="BD4869" t="s">
        <v>103</v>
      </c>
      <c r="BE4869">
        <v>0</v>
      </c>
      <c r="BF4869">
        <v>0</v>
      </c>
      <c r="BG4869">
        <v>0</v>
      </c>
      <c r="BH4869">
        <v>0</v>
      </c>
      <c r="BI4869">
        <v>0</v>
      </c>
      <c r="BJ4869">
        <v>0</v>
      </c>
      <c r="BK4869">
        <v>0</v>
      </c>
      <c r="BL4869">
        <v>0</v>
      </c>
      <c r="BM4869">
        <v>0</v>
      </c>
      <c r="BN4869">
        <v>0</v>
      </c>
      <c r="BO4869">
        <v>74.7</v>
      </c>
      <c r="BP4869">
        <f>VLOOKUP(H4869, Sheet1!$A$2:$B$1758, 2, FALSE)</f>
        <v>8.7026363051626401</v>
      </c>
      <c r="BQ4869">
        <f t="shared" si="152"/>
        <v>78.887359144092741</v>
      </c>
      <c r="BR4869">
        <f t="shared" si="153"/>
        <v>78.887359144092741</v>
      </c>
    </row>
    <row r="4870" spans="1:70" x14ac:dyDescent="0.35">
      <c r="A4870">
        <v>20262</v>
      </c>
      <c r="B4870" t="s">
        <v>66</v>
      </c>
      <c r="C4870" t="s">
        <v>13487</v>
      </c>
      <c r="D4870" t="s">
        <v>13488</v>
      </c>
      <c r="E4870" t="s">
        <v>13489</v>
      </c>
      <c r="F4870" t="s">
        <v>785</v>
      </c>
      <c r="G4870" t="s">
        <v>71</v>
      </c>
      <c r="H4870">
        <v>92618</v>
      </c>
      <c r="I4870">
        <v>0</v>
      </c>
      <c r="J4870" t="s">
        <v>112</v>
      </c>
      <c r="K4870" t="s">
        <v>73</v>
      </c>
      <c r="L4870">
        <v>0</v>
      </c>
      <c r="M4870" t="s">
        <v>74</v>
      </c>
      <c r="N4870" t="s">
        <v>99</v>
      </c>
      <c r="O4870">
        <v>0</v>
      </c>
      <c r="P4870">
        <v>0</v>
      </c>
      <c r="Q4870">
        <v>0</v>
      </c>
      <c r="R4870">
        <v>0</v>
      </c>
      <c r="S4870">
        <v>0</v>
      </c>
      <c r="T4870">
        <v>2</v>
      </c>
      <c r="U4870">
        <v>0</v>
      </c>
      <c r="V4870">
        <v>0</v>
      </c>
      <c r="W4870" t="s">
        <v>113</v>
      </c>
      <c r="X4870" t="s">
        <v>114</v>
      </c>
      <c r="Y4870" t="s">
        <v>78</v>
      </c>
      <c r="Z4870">
        <v>33.657106800000001</v>
      </c>
      <c r="AA4870">
        <v>-117.7495261</v>
      </c>
      <c r="AB4870" s="1">
        <v>43812</v>
      </c>
      <c r="AC4870">
        <v>143495</v>
      </c>
      <c r="AD4870" t="s">
        <v>115</v>
      </c>
      <c r="AE4870">
        <v>0</v>
      </c>
      <c r="AF4870">
        <v>0</v>
      </c>
      <c r="AG4870">
        <v>0</v>
      </c>
      <c r="AH4870">
        <v>0</v>
      </c>
      <c r="AI4870">
        <v>0</v>
      </c>
      <c r="AJ4870">
        <v>0</v>
      </c>
      <c r="AK4870">
        <v>0</v>
      </c>
      <c r="AL4870">
        <v>0</v>
      </c>
      <c r="AM4870" t="s">
        <v>93</v>
      </c>
      <c r="AN4870" t="s">
        <v>82</v>
      </c>
      <c r="AO4870">
        <v>0</v>
      </c>
      <c r="AP4870">
        <v>0</v>
      </c>
      <c r="AQ4870">
        <v>0</v>
      </c>
      <c r="AR4870" t="s">
        <v>74</v>
      </c>
      <c r="AS4870">
        <v>0</v>
      </c>
      <c r="AT4870" t="s">
        <v>83</v>
      </c>
      <c r="AU4870">
        <v>0</v>
      </c>
      <c r="AV4870">
        <v>0</v>
      </c>
      <c r="AW4870">
        <v>0</v>
      </c>
      <c r="AX4870">
        <v>0</v>
      </c>
      <c r="AY4870">
        <v>0</v>
      </c>
      <c r="AZ4870">
        <v>0</v>
      </c>
      <c r="BA4870">
        <v>0</v>
      </c>
      <c r="BB4870">
        <v>0</v>
      </c>
      <c r="BC4870">
        <v>0</v>
      </c>
      <c r="BD4870" t="s">
        <v>6912</v>
      </c>
      <c r="BE4870">
        <v>0</v>
      </c>
      <c r="BF4870">
        <v>0</v>
      </c>
      <c r="BG4870">
        <v>0</v>
      </c>
      <c r="BH4870">
        <v>0</v>
      </c>
      <c r="BI4870">
        <v>0</v>
      </c>
      <c r="BJ4870">
        <v>0</v>
      </c>
      <c r="BK4870">
        <v>0</v>
      </c>
      <c r="BL4870">
        <v>0</v>
      </c>
      <c r="BM4870">
        <v>0</v>
      </c>
      <c r="BN4870">
        <v>0</v>
      </c>
      <c r="BO4870">
        <v>50.5</v>
      </c>
      <c r="BP4870">
        <f>VLOOKUP(H4870, Sheet1!$A$2:$B$1758, 2, FALSE)</f>
        <v>26.491559790443354</v>
      </c>
      <c r="BQ4870">
        <f t="shared" si="152"/>
        <v>63.246674828176594</v>
      </c>
      <c r="BR4870">
        <f t="shared" si="153"/>
        <v>63.246674828176594</v>
      </c>
    </row>
    <row r="4871" spans="1:70" ht="377" x14ac:dyDescent="0.35">
      <c r="A4871">
        <v>20270</v>
      </c>
      <c r="B4871" t="s">
        <v>66</v>
      </c>
      <c r="C4871" t="s">
        <v>2868</v>
      </c>
      <c r="D4871" t="s">
        <v>13490</v>
      </c>
      <c r="E4871" s="2" t="s">
        <v>13491</v>
      </c>
      <c r="F4871" t="s">
        <v>88</v>
      </c>
      <c r="G4871" t="s">
        <v>71</v>
      </c>
      <c r="H4871">
        <v>90045</v>
      </c>
      <c r="I4871">
        <v>0</v>
      </c>
      <c r="J4871" t="s">
        <v>112</v>
      </c>
      <c r="K4871" t="s">
        <v>73</v>
      </c>
      <c r="L4871">
        <v>0</v>
      </c>
      <c r="M4871" t="s">
        <v>74</v>
      </c>
      <c r="N4871" t="s">
        <v>99</v>
      </c>
      <c r="O4871">
        <v>0</v>
      </c>
      <c r="P4871">
        <v>0</v>
      </c>
      <c r="Q4871">
        <v>0</v>
      </c>
      <c r="R4871">
        <v>0</v>
      </c>
      <c r="S4871">
        <v>0</v>
      </c>
      <c r="T4871">
        <v>8</v>
      </c>
      <c r="U4871">
        <v>0</v>
      </c>
      <c r="V4871">
        <v>0</v>
      </c>
      <c r="W4871" t="s">
        <v>113</v>
      </c>
      <c r="X4871" t="s">
        <v>114</v>
      </c>
      <c r="Y4871" t="s">
        <v>91</v>
      </c>
      <c r="Z4871">
        <v>33.975752999999997</v>
      </c>
      <c r="AA4871">
        <v>-118.391139</v>
      </c>
      <c r="AB4871" s="1">
        <v>43812</v>
      </c>
      <c r="AC4871">
        <v>143503</v>
      </c>
      <c r="AD4871" t="s">
        <v>115</v>
      </c>
      <c r="AE4871">
        <v>0</v>
      </c>
      <c r="AF4871">
        <v>0</v>
      </c>
      <c r="AG4871">
        <v>0</v>
      </c>
      <c r="AH4871">
        <v>0</v>
      </c>
      <c r="AI4871">
        <v>0</v>
      </c>
      <c r="AJ4871">
        <v>0</v>
      </c>
      <c r="AK4871">
        <v>0</v>
      </c>
      <c r="AL4871">
        <v>0</v>
      </c>
      <c r="AM4871" t="s">
        <v>93</v>
      </c>
      <c r="AN4871" t="s">
        <v>82</v>
      </c>
      <c r="AO4871">
        <v>0</v>
      </c>
      <c r="AP4871">
        <v>0</v>
      </c>
      <c r="AQ4871">
        <v>0</v>
      </c>
      <c r="AR4871" t="s">
        <v>74</v>
      </c>
      <c r="AS4871">
        <v>0</v>
      </c>
      <c r="AT4871" t="s">
        <v>83</v>
      </c>
      <c r="AU4871">
        <v>0</v>
      </c>
      <c r="AV4871">
        <v>0</v>
      </c>
      <c r="AW4871">
        <v>0</v>
      </c>
      <c r="AX4871">
        <v>0</v>
      </c>
      <c r="AY4871">
        <v>0</v>
      </c>
      <c r="AZ4871">
        <v>0</v>
      </c>
      <c r="BA4871">
        <v>0</v>
      </c>
      <c r="BB4871">
        <v>0</v>
      </c>
      <c r="BC4871">
        <v>0</v>
      </c>
      <c r="BD4871" t="s">
        <v>2871</v>
      </c>
      <c r="BE4871">
        <v>0</v>
      </c>
      <c r="BF4871">
        <v>0</v>
      </c>
      <c r="BG4871">
        <v>0</v>
      </c>
      <c r="BH4871">
        <v>0</v>
      </c>
      <c r="BI4871">
        <v>0</v>
      </c>
      <c r="BJ4871">
        <v>0</v>
      </c>
      <c r="BK4871">
        <v>0</v>
      </c>
      <c r="BL4871">
        <v>0</v>
      </c>
      <c r="BM4871">
        <v>0</v>
      </c>
      <c r="BN4871">
        <v>0</v>
      </c>
      <c r="BO4871">
        <v>0</v>
      </c>
      <c r="BP4871">
        <f>VLOOKUP(H4871, Sheet1!$A$2:$B$1758, 2, FALSE)</f>
        <v>92.020149509325094</v>
      </c>
      <c r="BQ4871">
        <f t="shared" si="152"/>
        <v>44.27640096370223</v>
      </c>
      <c r="BR4871">
        <f t="shared" si="153"/>
        <v>44.27640096370223</v>
      </c>
    </row>
    <row r="4872" spans="1:70" ht="116" x14ac:dyDescent="0.35">
      <c r="A4872">
        <v>20273</v>
      </c>
      <c r="B4872" t="s">
        <v>66</v>
      </c>
      <c r="C4872" t="s">
        <v>13487</v>
      </c>
      <c r="D4872" t="s">
        <v>13492</v>
      </c>
      <c r="E4872" s="2" t="s">
        <v>13493</v>
      </c>
      <c r="F4872" t="s">
        <v>785</v>
      </c>
      <c r="G4872" t="s">
        <v>71</v>
      </c>
      <c r="H4872">
        <v>92618</v>
      </c>
      <c r="I4872">
        <v>0</v>
      </c>
      <c r="J4872" t="s">
        <v>112</v>
      </c>
      <c r="K4872" t="s">
        <v>73</v>
      </c>
      <c r="L4872">
        <v>0</v>
      </c>
      <c r="M4872" t="s">
        <v>74</v>
      </c>
      <c r="N4872" t="s">
        <v>99</v>
      </c>
      <c r="O4872">
        <v>0</v>
      </c>
      <c r="P4872">
        <v>0</v>
      </c>
      <c r="Q4872">
        <v>0</v>
      </c>
      <c r="R4872">
        <v>0</v>
      </c>
      <c r="S4872">
        <v>0</v>
      </c>
      <c r="T4872">
        <v>7</v>
      </c>
      <c r="U4872">
        <v>0</v>
      </c>
      <c r="V4872">
        <v>0</v>
      </c>
      <c r="W4872" t="s">
        <v>113</v>
      </c>
      <c r="X4872" t="s">
        <v>114</v>
      </c>
      <c r="Y4872" t="s">
        <v>91</v>
      </c>
      <c r="Z4872">
        <v>33.656520999999998</v>
      </c>
      <c r="AA4872">
        <v>-117.750781</v>
      </c>
      <c r="AB4872" s="1">
        <v>43812</v>
      </c>
      <c r="AC4872">
        <v>143506</v>
      </c>
      <c r="AD4872" t="s">
        <v>115</v>
      </c>
      <c r="AE4872">
        <v>0</v>
      </c>
      <c r="AF4872">
        <v>0</v>
      </c>
      <c r="AG4872">
        <v>0</v>
      </c>
      <c r="AH4872">
        <v>0</v>
      </c>
      <c r="AI4872">
        <v>0</v>
      </c>
      <c r="AJ4872">
        <v>0</v>
      </c>
      <c r="AK4872">
        <v>0</v>
      </c>
      <c r="AL4872">
        <v>0</v>
      </c>
      <c r="AM4872" t="s">
        <v>93</v>
      </c>
      <c r="AN4872" t="s">
        <v>82</v>
      </c>
      <c r="AO4872">
        <v>0</v>
      </c>
      <c r="AP4872">
        <v>0</v>
      </c>
      <c r="AQ4872">
        <v>0</v>
      </c>
      <c r="AR4872" t="s">
        <v>74</v>
      </c>
      <c r="AS4872">
        <v>0</v>
      </c>
      <c r="AT4872" t="s">
        <v>83</v>
      </c>
      <c r="AU4872">
        <v>0</v>
      </c>
      <c r="AV4872">
        <v>0</v>
      </c>
      <c r="AW4872">
        <v>0</v>
      </c>
      <c r="AX4872">
        <v>0</v>
      </c>
      <c r="AY4872">
        <v>0</v>
      </c>
      <c r="AZ4872">
        <v>0</v>
      </c>
      <c r="BA4872">
        <v>0</v>
      </c>
      <c r="BB4872">
        <v>0</v>
      </c>
      <c r="BC4872">
        <v>0</v>
      </c>
      <c r="BD4872" t="s">
        <v>6912</v>
      </c>
      <c r="BE4872">
        <v>0</v>
      </c>
      <c r="BF4872">
        <v>0</v>
      </c>
      <c r="BG4872">
        <v>0</v>
      </c>
      <c r="BH4872">
        <v>0</v>
      </c>
      <c r="BI4872">
        <v>0</v>
      </c>
      <c r="BJ4872">
        <v>0</v>
      </c>
      <c r="BK4872">
        <v>0</v>
      </c>
      <c r="BL4872">
        <v>0</v>
      </c>
      <c r="BM4872">
        <v>0</v>
      </c>
      <c r="BN4872">
        <v>0</v>
      </c>
      <c r="BO4872">
        <v>0</v>
      </c>
      <c r="BP4872">
        <f>VLOOKUP(H4872, Sheet1!$A$2:$B$1758, 2, FALSE)</f>
        <v>26.491559790443354</v>
      </c>
      <c r="BQ4872">
        <f t="shared" si="152"/>
        <v>12.746674828176598</v>
      </c>
      <c r="BR4872">
        <f t="shared" si="153"/>
        <v>12.746674828176598</v>
      </c>
    </row>
    <row r="4873" spans="1:70" x14ac:dyDescent="0.35">
      <c r="A4873">
        <v>20277</v>
      </c>
      <c r="B4873" t="s">
        <v>66</v>
      </c>
      <c r="C4873" t="s">
        <v>1002</v>
      </c>
      <c r="D4873" t="s">
        <v>13494</v>
      </c>
      <c r="E4873" t="s">
        <v>13495</v>
      </c>
      <c r="F4873" t="s">
        <v>70</v>
      </c>
      <c r="G4873" t="s">
        <v>71</v>
      </c>
      <c r="H4873">
        <v>95814</v>
      </c>
      <c r="I4873">
        <v>0</v>
      </c>
      <c r="J4873" t="s">
        <v>112</v>
      </c>
      <c r="K4873" t="s">
        <v>73</v>
      </c>
      <c r="L4873">
        <v>0</v>
      </c>
      <c r="M4873" t="s">
        <v>74</v>
      </c>
      <c r="N4873" t="s">
        <v>99</v>
      </c>
      <c r="O4873">
        <v>0</v>
      </c>
      <c r="P4873">
        <v>0</v>
      </c>
      <c r="Q4873">
        <v>0</v>
      </c>
      <c r="R4873">
        <v>0</v>
      </c>
      <c r="S4873">
        <v>0</v>
      </c>
      <c r="T4873">
        <v>2</v>
      </c>
      <c r="U4873">
        <v>0</v>
      </c>
      <c r="V4873">
        <v>0</v>
      </c>
      <c r="W4873" t="s">
        <v>113</v>
      </c>
      <c r="X4873" t="s">
        <v>114</v>
      </c>
      <c r="Y4873" t="s">
        <v>78</v>
      </c>
      <c r="Z4873">
        <v>38.5846418</v>
      </c>
      <c r="AA4873">
        <v>-121.4933741</v>
      </c>
      <c r="AB4873" s="1">
        <v>43812</v>
      </c>
      <c r="AC4873">
        <v>143510</v>
      </c>
      <c r="AD4873" t="s">
        <v>115</v>
      </c>
      <c r="AE4873">
        <v>0</v>
      </c>
      <c r="AF4873">
        <v>0</v>
      </c>
      <c r="AG4873">
        <v>0</v>
      </c>
      <c r="AH4873">
        <v>0</v>
      </c>
      <c r="AI4873">
        <v>0</v>
      </c>
      <c r="AJ4873">
        <v>0</v>
      </c>
      <c r="AK4873">
        <v>0</v>
      </c>
      <c r="AL4873">
        <v>0</v>
      </c>
      <c r="AM4873" t="s">
        <v>93</v>
      </c>
      <c r="AN4873" t="s">
        <v>82</v>
      </c>
      <c r="AO4873">
        <v>0</v>
      </c>
      <c r="AP4873">
        <v>0</v>
      </c>
      <c r="AQ4873">
        <v>0</v>
      </c>
      <c r="AR4873" t="s">
        <v>74</v>
      </c>
      <c r="AS4873">
        <v>0</v>
      </c>
      <c r="AT4873" t="s">
        <v>83</v>
      </c>
      <c r="AU4873">
        <v>0</v>
      </c>
      <c r="AV4873">
        <v>0</v>
      </c>
      <c r="AW4873">
        <v>0</v>
      </c>
      <c r="AX4873">
        <v>0</v>
      </c>
      <c r="AY4873">
        <v>0</v>
      </c>
      <c r="AZ4873">
        <v>0</v>
      </c>
      <c r="BA4873">
        <v>0</v>
      </c>
      <c r="BB4873">
        <v>0</v>
      </c>
      <c r="BC4873">
        <v>0</v>
      </c>
      <c r="BD4873" t="s">
        <v>103</v>
      </c>
      <c r="BE4873">
        <v>0</v>
      </c>
      <c r="BF4873">
        <v>0</v>
      </c>
      <c r="BG4873">
        <v>0</v>
      </c>
      <c r="BH4873">
        <v>0</v>
      </c>
      <c r="BI4873">
        <v>0</v>
      </c>
      <c r="BJ4873">
        <v>0</v>
      </c>
      <c r="BK4873">
        <v>0</v>
      </c>
      <c r="BL4873">
        <v>0</v>
      </c>
      <c r="BM4873">
        <v>0</v>
      </c>
      <c r="BN4873">
        <v>0</v>
      </c>
      <c r="BO4873">
        <v>53.142857139999997</v>
      </c>
      <c r="BP4873">
        <f>VLOOKUP(H4873, Sheet1!$A$2:$B$1758, 2, FALSE)</f>
        <v>2.9394075791008953</v>
      </c>
      <c r="BQ4873">
        <f t="shared" si="152"/>
        <v>54.557182037992341</v>
      </c>
      <c r="BR4873">
        <f t="shared" si="153"/>
        <v>54.557182037992341</v>
      </c>
    </row>
    <row r="4874" spans="1:70" ht="409.5" x14ac:dyDescent="0.35">
      <c r="A4874">
        <v>20279</v>
      </c>
      <c r="B4874" t="s">
        <v>66</v>
      </c>
      <c r="C4874" t="s">
        <v>2395</v>
      </c>
      <c r="D4874" t="s">
        <v>13496</v>
      </c>
      <c r="E4874" s="2" t="s">
        <v>13497</v>
      </c>
      <c r="F4874" t="s">
        <v>1168</v>
      </c>
      <c r="G4874" t="s">
        <v>71</v>
      </c>
      <c r="H4874">
        <v>92802</v>
      </c>
      <c r="I4874">
        <v>0</v>
      </c>
      <c r="J4874" t="s">
        <v>112</v>
      </c>
      <c r="K4874" t="s">
        <v>73</v>
      </c>
      <c r="L4874">
        <v>0</v>
      </c>
      <c r="M4874" t="s">
        <v>74</v>
      </c>
      <c r="N4874" t="s">
        <v>99</v>
      </c>
      <c r="O4874">
        <v>0</v>
      </c>
      <c r="P4874">
        <v>0</v>
      </c>
      <c r="Q4874">
        <v>0</v>
      </c>
      <c r="R4874">
        <v>0</v>
      </c>
      <c r="S4874">
        <v>0</v>
      </c>
      <c r="T4874">
        <v>16</v>
      </c>
      <c r="U4874">
        <v>0</v>
      </c>
      <c r="V4874">
        <v>0</v>
      </c>
      <c r="W4874" t="s">
        <v>113</v>
      </c>
      <c r="X4874" t="s">
        <v>114</v>
      </c>
      <c r="Y4874" t="s">
        <v>78</v>
      </c>
      <c r="Z4874">
        <v>33.812949099999997</v>
      </c>
      <c r="AA4874">
        <v>-117.92678669999999</v>
      </c>
      <c r="AB4874" s="1">
        <v>43812</v>
      </c>
      <c r="AC4874">
        <v>143512</v>
      </c>
      <c r="AD4874" t="s">
        <v>115</v>
      </c>
      <c r="AE4874">
        <v>0</v>
      </c>
      <c r="AF4874">
        <v>0</v>
      </c>
      <c r="AG4874">
        <v>0</v>
      </c>
      <c r="AH4874">
        <v>0</v>
      </c>
      <c r="AI4874">
        <v>0</v>
      </c>
      <c r="AJ4874">
        <v>0</v>
      </c>
      <c r="AK4874">
        <v>0</v>
      </c>
      <c r="AL4874">
        <v>0</v>
      </c>
      <c r="AM4874" t="s">
        <v>93</v>
      </c>
      <c r="AN4874" t="s">
        <v>82</v>
      </c>
      <c r="AO4874">
        <v>0</v>
      </c>
      <c r="AP4874">
        <v>0</v>
      </c>
      <c r="AQ4874">
        <v>0</v>
      </c>
      <c r="AR4874" t="s">
        <v>74</v>
      </c>
      <c r="AS4874">
        <v>0</v>
      </c>
      <c r="AT4874" t="s">
        <v>83</v>
      </c>
      <c r="AU4874">
        <v>0</v>
      </c>
      <c r="AV4874">
        <v>0</v>
      </c>
      <c r="AW4874">
        <v>0</v>
      </c>
      <c r="AX4874">
        <v>0</v>
      </c>
      <c r="AY4874">
        <v>0</v>
      </c>
      <c r="AZ4874">
        <v>0</v>
      </c>
      <c r="BA4874">
        <v>0</v>
      </c>
      <c r="BB4874">
        <v>0</v>
      </c>
      <c r="BC4874">
        <v>0</v>
      </c>
      <c r="BD4874" t="s">
        <v>2398</v>
      </c>
      <c r="BE4874">
        <v>0</v>
      </c>
      <c r="BF4874">
        <v>0</v>
      </c>
      <c r="BG4874">
        <v>0</v>
      </c>
      <c r="BH4874">
        <v>0</v>
      </c>
      <c r="BI4874">
        <v>0</v>
      </c>
      <c r="BJ4874">
        <v>0</v>
      </c>
      <c r="BK4874">
        <v>0</v>
      </c>
      <c r="BL4874">
        <v>0</v>
      </c>
      <c r="BM4874">
        <v>0</v>
      </c>
      <c r="BN4874">
        <v>0</v>
      </c>
      <c r="BO4874">
        <v>0</v>
      </c>
      <c r="BP4874">
        <f>VLOOKUP(H4874, Sheet1!$A$2:$B$1758, 2, FALSE)</f>
        <v>0</v>
      </c>
      <c r="BQ4874">
        <f t="shared" si="152"/>
        <v>0</v>
      </c>
      <c r="BR4874">
        <f t="shared" si="153"/>
        <v>0</v>
      </c>
    </row>
    <row r="4875" spans="1:70" ht="409.5" x14ac:dyDescent="0.35">
      <c r="A4875">
        <v>20280</v>
      </c>
      <c r="B4875" t="s">
        <v>66</v>
      </c>
      <c r="C4875" t="s">
        <v>2395</v>
      </c>
      <c r="D4875" t="s">
        <v>13498</v>
      </c>
      <c r="E4875" s="2" t="s">
        <v>13499</v>
      </c>
      <c r="F4875" t="s">
        <v>1168</v>
      </c>
      <c r="G4875" t="s">
        <v>71</v>
      </c>
      <c r="H4875">
        <v>92802</v>
      </c>
      <c r="I4875">
        <v>0</v>
      </c>
      <c r="J4875" t="s">
        <v>112</v>
      </c>
      <c r="K4875" t="s">
        <v>73</v>
      </c>
      <c r="L4875">
        <v>0</v>
      </c>
      <c r="M4875" t="s">
        <v>74</v>
      </c>
      <c r="N4875" t="s">
        <v>99</v>
      </c>
      <c r="O4875">
        <v>0</v>
      </c>
      <c r="P4875">
        <v>0</v>
      </c>
      <c r="Q4875">
        <v>0</v>
      </c>
      <c r="R4875">
        <v>0</v>
      </c>
      <c r="S4875">
        <v>0</v>
      </c>
      <c r="T4875">
        <v>13</v>
      </c>
      <c r="U4875">
        <v>0</v>
      </c>
      <c r="V4875">
        <v>0</v>
      </c>
      <c r="W4875" t="s">
        <v>113</v>
      </c>
      <c r="X4875" t="s">
        <v>114</v>
      </c>
      <c r="Y4875" t="s">
        <v>91</v>
      </c>
      <c r="Z4875">
        <v>33.809187999999999</v>
      </c>
      <c r="AA4875">
        <v>-117.927025</v>
      </c>
      <c r="AB4875" s="1">
        <v>43812</v>
      </c>
      <c r="AC4875">
        <v>143513</v>
      </c>
      <c r="AD4875" t="s">
        <v>115</v>
      </c>
      <c r="AE4875">
        <v>0</v>
      </c>
      <c r="AF4875">
        <v>0</v>
      </c>
      <c r="AG4875">
        <v>0</v>
      </c>
      <c r="AH4875">
        <v>0</v>
      </c>
      <c r="AI4875">
        <v>0</v>
      </c>
      <c r="AJ4875">
        <v>0</v>
      </c>
      <c r="AK4875">
        <v>0</v>
      </c>
      <c r="AL4875">
        <v>0</v>
      </c>
      <c r="AM4875" t="s">
        <v>93</v>
      </c>
      <c r="AN4875" t="s">
        <v>82</v>
      </c>
      <c r="AO4875">
        <v>0</v>
      </c>
      <c r="AP4875">
        <v>0</v>
      </c>
      <c r="AQ4875">
        <v>0</v>
      </c>
      <c r="AR4875" t="s">
        <v>74</v>
      </c>
      <c r="AS4875">
        <v>0</v>
      </c>
      <c r="AT4875" t="s">
        <v>83</v>
      </c>
      <c r="AU4875">
        <v>0</v>
      </c>
      <c r="AV4875">
        <v>0</v>
      </c>
      <c r="AW4875">
        <v>0</v>
      </c>
      <c r="AX4875">
        <v>0</v>
      </c>
      <c r="AY4875">
        <v>0</v>
      </c>
      <c r="AZ4875">
        <v>0</v>
      </c>
      <c r="BA4875">
        <v>0</v>
      </c>
      <c r="BB4875">
        <v>0</v>
      </c>
      <c r="BC4875">
        <v>0</v>
      </c>
      <c r="BD4875" t="s">
        <v>2398</v>
      </c>
      <c r="BE4875">
        <v>0</v>
      </c>
      <c r="BF4875">
        <v>0</v>
      </c>
      <c r="BG4875">
        <v>0</v>
      </c>
      <c r="BH4875">
        <v>0</v>
      </c>
      <c r="BI4875">
        <v>0</v>
      </c>
      <c r="BJ4875">
        <v>0</v>
      </c>
      <c r="BK4875">
        <v>0</v>
      </c>
      <c r="BL4875">
        <v>0</v>
      </c>
      <c r="BM4875">
        <v>0</v>
      </c>
      <c r="BN4875">
        <v>0</v>
      </c>
      <c r="BO4875">
        <v>0</v>
      </c>
      <c r="BP4875">
        <f>VLOOKUP(H4875, Sheet1!$A$2:$B$1758, 2, FALSE)</f>
        <v>0</v>
      </c>
      <c r="BQ4875">
        <f t="shared" si="152"/>
        <v>0</v>
      </c>
      <c r="BR4875">
        <f t="shared" si="153"/>
        <v>0</v>
      </c>
    </row>
    <row r="4876" spans="1:70" x14ac:dyDescent="0.35">
      <c r="A4876">
        <v>20281</v>
      </c>
      <c r="B4876" t="s">
        <v>66</v>
      </c>
      <c r="C4876" t="s">
        <v>2395</v>
      </c>
      <c r="D4876" t="s">
        <v>13500</v>
      </c>
      <c r="E4876" t="s">
        <v>13501</v>
      </c>
      <c r="F4876" t="s">
        <v>1168</v>
      </c>
      <c r="G4876" t="s">
        <v>71</v>
      </c>
      <c r="H4876">
        <v>92802</v>
      </c>
      <c r="I4876">
        <v>0</v>
      </c>
      <c r="J4876" t="s">
        <v>112</v>
      </c>
      <c r="K4876" t="s">
        <v>73</v>
      </c>
      <c r="L4876">
        <v>0</v>
      </c>
      <c r="M4876" t="s">
        <v>74</v>
      </c>
      <c r="N4876" t="s">
        <v>99</v>
      </c>
      <c r="O4876">
        <v>0</v>
      </c>
      <c r="P4876">
        <v>0</v>
      </c>
      <c r="Q4876">
        <v>0</v>
      </c>
      <c r="R4876">
        <v>0</v>
      </c>
      <c r="S4876">
        <v>0</v>
      </c>
      <c r="T4876">
        <v>2</v>
      </c>
      <c r="U4876">
        <v>0</v>
      </c>
      <c r="V4876">
        <v>0</v>
      </c>
      <c r="W4876" t="s">
        <v>113</v>
      </c>
      <c r="X4876" t="s">
        <v>114</v>
      </c>
      <c r="Y4876" t="s">
        <v>78</v>
      </c>
      <c r="Z4876">
        <v>33.8131117</v>
      </c>
      <c r="AA4876">
        <v>-117.92769989999999</v>
      </c>
      <c r="AB4876" s="1">
        <v>43812</v>
      </c>
      <c r="AC4876">
        <v>143514</v>
      </c>
      <c r="AD4876" t="s">
        <v>115</v>
      </c>
      <c r="AE4876">
        <v>0</v>
      </c>
      <c r="AF4876">
        <v>0</v>
      </c>
      <c r="AG4876">
        <v>0</v>
      </c>
      <c r="AH4876">
        <v>0</v>
      </c>
      <c r="AI4876">
        <v>0</v>
      </c>
      <c r="AJ4876">
        <v>0</v>
      </c>
      <c r="AK4876">
        <v>0</v>
      </c>
      <c r="AL4876">
        <v>0</v>
      </c>
      <c r="AM4876" t="s">
        <v>93</v>
      </c>
      <c r="AN4876" t="s">
        <v>82</v>
      </c>
      <c r="AO4876">
        <v>0</v>
      </c>
      <c r="AP4876">
        <v>0</v>
      </c>
      <c r="AQ4876">
        <v>0</v>
      </c>
      <c r="AR4876" t="s">
        <v>74</v>
      </c>
      <c r="AS4876">
        <v>0</v>
      </c>
      <c r="AT4876" t="s">
        <v>83</v>
      </c>
      <c r="AU4876">
        <v>0</v>
      </c>
      <c r="AV4876">
        <v>0</v>
      </c>
      <c r="AW4876">
        <v>0</v>
      </c>
      <c r="AX4876">
        <v>0</v>
      </c>
      <c r="AY4876">
        <v>0</v>
      </c>
      <c r="AZ4876">
        <v>0</v>
      </c>
      <c r="BA4876">
        <v>0</v>
      </c>
      <c r="BB4876">
        <v>0</v>
      </c>
      <c r="BC4876">
        <v>0</v>
      </c>
      <c r="BD4876" t="s">
        <v>2398</v>
      </c>
      <c r="BE4876">
        <v>0</v>
      </c>
      <c r="BF4876">
        <v>0</v>
      </c>
      <c r="BG4876">
        <v>0</v>
      </c>
      <c r="BH4876">
        <v>0</v>
      </c>
      <c r="BI4876">
        <v>0</v>
      </c>
      <c r="BJ4876">
        <v>0</v>
      </c>
      <c r="BK4876">
        <v>0</v>
      </c>
      <c r="BL4876">
        <v>0</v>
      </c>
      <c r="BM4876">
        <v>0</v>
      </c>
      <c r="BN4876">
        <v>0</v>
      </c>
      <c r="BO4876">
        <v>73</v>
      </c>
      <c r="BP4876">
        <f>VLOOKUP(H4876, Sheet1!$A$2:$B$1758, 2, FALSE)</f>
        <v>0</v>
      </c>
      <c r="BQ4876">
        <f t="shared" si="152"/>
        <v>73</v>
      </c>
      <c r="BR4876">
        <f t="shared" si="153"/>
        <v>73</v>
      </c>
    </row>
    <row r="4877" spans="1:70" x14ac:dyDescent="0.35">
      <c r="A4877">
        <v>20282</v>
      </c>
      <c r="B4877" t="s">
        <v>66</v>
      </c>
      <c r="C4877" t="s">
        <v>2395</v>
      </c>
      <c r="D4877" t="s">
        <v>13502</v>
      </c>
      <c r="E4877" t="s">
        <v>13503</v>
      </c>
      <c r="F4877" t="s">
        <v>1168</v>
      </c>
      <c r="G4877" t="s">
        <v>71</v>
      </c>
      <c r="H4877">
        <v>92802</v>
      </c>
      <c r="I4877">
        <v>0</v>
      </c>
      <c r="J4877" t="s">
        <v>112</v>
      </c>
      <c r="K4877" t="s">
        <v>73</v>
      </c>
      <c r="L4877">
        <v>0</v>
      </c>
      <c r="M4877" t="s">
        <v>74</v>
      </c>
      <c r="N4877" t="s">
        <v>99</v>
      </c>
      <c r="O4877">
        <v>0</v>
      </c>
      <c r="P4877">
        <v>0</v>
      </c>
      <c r="Q4877">
        <v>0</v>
      </c>
      <c r="R4877">
        <v>0</v>
      </c>
      <c r="S4877">
        <v>0</v>
      </c>
      <c r="T4877">
        <v>2</v>
      </c>
      <c r="U4877">
        <v>0</v>
      </c>
      <c r="V4877">
        <v>0</v>
      </c>
      <c r="W4877" t="s">
        <v>113</v>
      </c>
      <c r="X4877" t="s">
        <v>114</v>
      </c>
      <c r="Y4877" t="s">
        <v>78</v>
      </c>
      <c r="Z4877">
        <v>33.8127943</v>
      </c>
      <c r="AA4877">
        <v>-117.9278521</v>
      </c>
      <c r="AB4877" s="1">
        <v>43812</v>
      </c>
      <c r="AC4877">
        <v>143515</v>
      </c>
      <c r="AD4877" t="s">
        <v>115</v>
      </c>
      <c r="AE4877">
        <v>0</v>
      </c>
      <c r="AF4877">
        <v>0</v>
      </c>
      <c r="AG4877">
        <v>0</v>
      </c>
      <c r="AH4877">
        <v>0</v>
      </c>
      <c r="AI4877">
        <v>0</v>
      </c>
      <c r="AJ4877">
        <v>0</v>
      </c>
      <c r="AK4877">
        <v>0</v>
      </c>
      <c r="AL4877">
        <v>0</v>
      </c>
      <c r="AM4877" t="s">
        <v>93</v>
      </c>
      <c r="AN4877" t="s">
        <v>82</v>
      </c>
      <c r="AO4877">
        <v>0</v>
      </c>
      <c r="AP4877">
        <v>0</v>
      </c>
      <c r="AQ4877">
        <v>0</v>
      </c>
      <c r="AR4877" t="s">
        <v>74</v>
      </c>
      <c r="AS4877">
        <v>0</v>
      </c>
      <c r="AT4877" t="s">
        <v>83</v>
      </c>
      <c r="AU4877">
        <v>0</v>
      </c>
      <c r="AV4877">
        <v>0</v>
      </c>
      <c r="AW4877">
        <v>0</v>
      </c>
      <c r="AX4877">
        <v>0</v>
      </c>
      <c r="AY4877">
        <v>0</v>
      </c>
      <c r="AZ4877">
        <v>0</v>
      </c>
      <c r="BA4877">
        <v>0</v>
      </c>
      <c r="BB4877">
        <v>0</v>
      </c>
      <c r="BC4877">
        <v>0</v>
      </c>
      <c r="BD4877" t="s">
        <v>2398</v>
      </c>
      <c r="BE4877">
        <v>0</v>
      </c>
      <c r="BF4877">
        <v>0</v>
      </c>
      <c r="BG4877">
        <v>0</v>
      </c>
      <c r="BH4877">
        <v>0</v>
      </c>
      <c r="BI4877">
        <v>0</v>
      </c>
      <c r="BJ4877">
        <v>0</v>
      </c>
      <c r="BK4877">
        <v>0</v>
      </c>
      <c r="BL4877">
        <v>0</v>
      </c>
      <c r="BM4877">
        <v>0</v>
      </c>
      <c r="BN4877">
        <v>0</v>
      </c>
      <c r="BO4877">
        <v>74.7</v>
      </c>
      <c r="BP4877">
        <f>VLOOKUP(H4877, Sheet1!$A$2:$B$1758, 2, FALSE)</f>
        <v>0</v>
      </c>
      <c r="BQ4877">
        <f t="shared" si="152"/>
        <v>74.7</v>
      </c>
      <c r="BR4877">
        <f t="shared" si="153"/>
        <v>74.7</v>
      </c>
    </row>
    <row r="4878" spans="1:70" x14ac:dyDescent="0.35">
      <c r="A4878">
        <v>20288</v>
      </c>
      <c r="B4878" t="s">
        <v>66</v>
      </c>
      <c r="C4878" t="s">
        <v>13504</v>
      </c>
      <c r="D4878" t="s">
        <v>13505</v>
      </c>
      <c r="E4878" t="s">
        <v>13506</v>
      </c>
      <c r="F4878" t="s">
        <v>553</v>
      </c>
      <c r="G4878" t="s">
        <v>71</v>
      </c>
      <c r="H4878">
        <v>95928</v>
      </c>
      <c r="I4878">
        <v>0</v>
      </c>
      <c r="J4878" t="s">
        <v>112</v>
      </c>
      <c r="K4878" t="s">
        <v>73</v>
      </c>
      <c r="L4878">
        <v>0</v>
      </c>
      <c r="M4878" t="s">
        <v>74</v>
      </c>
      <c r="N4878" t="s">
        <v>99</v>
      </c>
      <c r="O4878">
        <v>0</v>
      </c>
      <c r="P4878">
        <v>0</v>
      </c>
      <c r="Q4878">
        <v>0</v>
      </c>
      <c r="R4878">
        <v>0</v>
      </c>
      <c r="S4878">
        <v>0</v>
      </c>
      <c r="T4878">
        <v>2</v>
      </c>
      <c r="U4878">
        <v>0</v>
      </c>
      <c r="V4878">
        <v>0</v>
      </c>
      <c r="W4878" t="s">
        <v>113</v>
      </c>
      <c r="X4878" t="s">
        <v>114</v>
      </c>
      <c r="Y4878" t="s">
        <v>78</v>
      </c>
      <c r="Z4878">
        <v>39.728854499999997</v>
      </c>
      <c r="AA4878">
        <v>-121.7990478</v>
      </c>
      <c r="AB4878" s="1">
        <v>43812</v>
      </c>
      <c r="AC4878">
        <v>143522</v>
      </c>
      <c r="AD4878" t="s">
        <v>115</v>
      </c>
      <c r="AE4878">
        <v>0</v>
      </c>
      <c r="AF4878">
        <v>0</v>
      </c>
      <c r="AG4878">
        <v>0</v>
      </c>
      <c r="AH4878">
        <v>0</v>
      </c>
      <c r="AI4878">
        <v>0</v>
      </c>
      <c r="AJ4878">
        <v>0</v>
      </c>
      <c r="AK4878">
        <v>0</v>
      </c>
      <c r="AL4878">
        <v>0</v>
      </c>
      <c r="AM4878" t="s">
        <v>93</v>
      </c>
      <c r="AN4878" t="s">
        <v>82</v>
      </c>
      <c r="AO4878">
        <v>0</v>
      </c>
      <c r="AP4878">
        <v>0</v>
      </c>
      <c r="AQ4878">
        <v>0</v>
      </c>
      <c r="AR4878" t="s">
        <v>74</v>
      </c>
      <c r="AS4878">
        <v>0</v>
      </c>
      <c r="AT4878" t="s">
        <v>83</v>
      </c>
      <c r="AU4878">
        <v>0</v>
      </c>
      <c r="AV4878">
        <v>0</v>
      </c>
      <c r="AW4878">
        <v>0</v>
      </c>
      <c r="AX4878">
        <v>0</v>
      </c>
      <c r="AY4878">
        <v>0</v>
      </c>
      <c r="AZ4878">
        <v>0</v>
      </c>
      <c r="BA4878">
        <v>0</v>
      </c>
      <c r="BB4878">
        <v>0</v>
      </c>
      <c r="BC4878">
        <v>0</v>
      </c>
      <c r="BD4878" t="s">
        <v>13507</v>
      </c>
      <c r="BE4878">
        <v>0</v>
      </c>
      <c r="BF4878">
        <v>0</v>
      </c>
      <c r="BG4878">
        <v>0</v>
      </c>
      <c r="BH4878">
        <v>0</v>
      </c>
      <c r="BI4878">
        <v>0</v>
      </c>
      <c r="BJ4878">
        <v>0</v>
      </c>
      <c r="BK4878">
        <v>0</v>
      </c>
      <c r="BL4878">
        <v>0</v>
      </c>
      <c r="BM4878">
        <v>0</v>
      </c>
      <c r="BN4878">
        <v>0</v>
      </c>
      <c r="BO4878">
        <v>41.3</v>
      </c>
      <c r="BP4878">
        <f>VLOOKUP(H4878, Sheet1!$A$2:$B$1758, 2, FALSE)</f>
        <v>0</v>
      </c>
      <c r="BQ4878">
        <f t="shared" si="152"/>
        <v>41.3</v>
      </c>
      <c r="BR4878">
        <f t="shared" si="153"/>
        <v>41.3</v>
      </c>
    </row>
    <row r="4879" spans="1:70" ht="203" x14ac:dyDescent="0.35">
      <c r="A4879">
        <v>20302</v>
      </c>
      <c r="B4879" t="s">
        <v>66</v>
      </c>
      <c r="C4879" t="s">
        <v>13508</v>
      </c>
      <c r="D4879" t="s">
        <v>13509</v>
      </c>
      <c r="E4879" s="2" t="s">
        <v>13510</v>
      </c>
      <c r="F4879" t="s">
        <v>885</v>
      </c>
      <c r="G4879" t="s">
        <v>71</v>
      </c>
      <c r="H4879">
        <v>92101</v>
      </c>
      <c r="I4879">
        <v>0</v>
      </c>
      <c r="J4879" t="s">
        <v>112</v>
      </c>
      <c r="K4879" t="s">
        <v>73</v>
      </c>
      <c r="L4879">
        <v>0</v>
      </c>
      <c r="M4879" t="s">
        <v>74</v>
      </c>
      <c r="N4879" t="s">
        <v>99</v>
      </c>
      <c r="O4879">
        <v>0</v>
      </c>
      <c r="P4879">
        <v>0</v>
      </c>
      <c r="Q4879">
        <v>0</v>
      </c>
      <c r="R4879">
        <v>0</v>
      </c>
      <c r="S4879">
        <v>0</v>
      </c>
      <c r="T4879">
        <v>8</v>
      </c>
      <c r="U4879">
        <v>0</v>
      </c>
      <c r="V4879">
        <v>0</v>
      </c>
      <c r="W4879" t="s">
        <v>113</v>
      </c>
      <c r="X4879" t="s">
        <v>114</v>
      </c>
      <c r="Y4879" t="s">
        <v>91</v>
      </c>
      <c r="Z4879">
        <v>32.718940000000003</v>
      </c>
      <c r="AA4879">
        <v>-117.169408</v>
      </c>
      <c r="AB4879" s="1">
        <v>43812</v>
      </c>
      <c r="AC4879">
        <v>143536</v>
      </c>
      <c r="AD4879" t="s">
        <v>115</v>
      </c>
      <c r="AE4879">
        <v>0</v>
      </c>
      <c r="AF4879">
        <v>0</v>
      </c>
      <c r="AG4879">
        <v>0</v>
      </c>
      <c r="AH4879">
        <v>0</v>
      </c>
      <c r="AI4879">
        <v>0</v>
      </c>
      <c r="AJ4879">
        <v>0</v>
      </c>
      <c r="AK4879">
        <v>0</v>
      </c>
      <c r="AL4879">
        <v>0</v>
      </c>
      <c r="AM4879" t="s">
        <v>93</v>
      </c>
      <c r="AN4879" t="s">
        <v>82</v>
      </c>
      <c r="AO4879">
        <v>0</v>
      </c>
      <c r="AP4879">
        <v>0</v>
      </c>
      <c r="AQ4879">
        <v>0</v>
      </c>
      <c r="AR4879" t="s">
        <v>74</v>
      </c>
      <c r="AS4879">
        <v>0</v>
      </c>
      <c r="AT4879" t="s">
        <v>83</v>
      </c>
      <c r="AU4879">
        <v>0</v>
      </c>
      <c r="AV4879">
        <v>0</v>
      </c>
      <c r="AW4879">
        <v>0</v>
      </c>
      <c r="AX4879">
        <v>0</v>
      </c>
      <c r="AY4879">
        <v>0</v>
      </c>
      <c r="AZ4879">
        <v>0</v>
      </c>
      <c r="BA4879">
        <v>0</v>
      </c>
      <c r="BB4879">
        <v>0</v>
      </c>
      <c r="BC4879">
        <v>0</v>
      </c>
      <c r="BD4879" t="s">
        <v>2351</v>
      </c>
      <c r="BE4879">
        <v>0</v>
      </c>
      <c r="BF4879">
        <v>0</v>
      </c>
      <c r="BG4879">
        <v>0</v>
      </c>
      <c r="BH4879">
        <v>0</v>
      </c>
      <c r="BI4879">
        <v>0</v>
      </c>
      <c r="BJ4879">
        <v>0</v>
      </c>
      <c r="BK4879">
        <v>0</v>
      </c>
      <c r="BL4879">
        <v>0</v>
      </c>
      <c r="BM4879">
        <v>0</v>
      </c>
      <c r="BN4879">
        <v>0</v>
      </c>
      <c r="BO4879">
        <v>0</v>
      </c>
      <c r="BP4879">
        <f>VLOOKUP(H4879, Sheet1!$A$2:$B$1758, 2, FALSE)</f>
        <v>9.228194721236278</v>
      </c>
      <c r="BQ4879">
        <f t="shared" si="152"/>
        <v>4.4402367506170171</v>
      </c>
      <c r="BR4879">
        <f t="shared" si="153"/>
        <v>4.4402367506170171</v>
      </c>
    </row>
    <row r="4880" spans="1:70" ht="406" x14ac:dyDescent="0.35">
      <c r="A4880">
        <v>20303</v>
      </c>
      <c r="B4880" t="s">
        <v>66</v>
      </c>
      <c r="C4880" t="s">
        <v>13508</v>
      </c>
      <c r="D4880" t="s">
        <v>13511</v>
      </c>
      <c r="E4880" s="2" t="s">
        <v>13512</v>
      </c>
      <c r="F4880" t="s">
        <v>885</v>
      </c>
      <c r="G4880" t="s">
        <v>71</v>
      </c>
      <c r="H4880">
        <v>92101</v>
      </c>
      <c r="I4880">
        <v>0</v>
      </c>
      <c r="J4880" t="s">
        <v>112</v>
      </c>
      <c r="K4880" t="s">
        <v>73</v>
      </c>
      <c r="L4880">
        <v>0</v>
      </c>
      <c r="M4880" t="s">
        <v>74</v>
      </c>
      <c r="N4880" t="s">
        <v>99</v>
      </c>
      <c r="O4880">
        <v>0</v>
      </c>
      <c r="P4880">
        <v>0</v>
      </c>
      <c r="Q4880">
        <v>0</v>
      </c>
      <c r="R4880">
        <v>0</v>
      </c>
      <c r="S4880">
        <v>0</v>
      </c>
      <c r="T4880">
        <v>20</v>
      </c>
      <c r="U4880">
        <v>0</v>
      </c>
      <c r="V4880">
        <v>0</v>
      </c>
      <c r="W4880" t="s">
        <v>113</v>
      </c>
      <c r="X4880" t="s">
        <v>114</v>
      </c>
      <c r="Y4880" t="s">
        <v>91</v>
      </c>
      <c r="Z4880">
        <v>32.719517000000003</v>
      </c>
      <c r="AA4880">
        <v>-117.16945200000001</v>
      </c>
      <c r="AB4880" s="1">
        <v>43812</v>
      </c>
      <c r="AC4880">
        <v>143537</v>
      </c>
      <c r="AD4880" t="s">
        <v>115</v>
      </c>
      <c r="AE4880">
        <v>0</v>
      </c>
      <c r="AF4880">
        <v>0</v>
      </c>
      <c r="AG4880">
        <v>0</v>
      </c>
      <c r="AH4880">
        <v>0</v>
      </c>
      <c r="AI4880">
        <v>0</v>
      </c>
      <c r="AJ4880">
        <v>0</v>
      </c>
      <c r="AK4880">
        <v>0</v>
      </c>
      <c r="AL4880">
        <v>0</v>
      </c>
      <c r="AM4880" t="s">
        <v>93</v>
      </c>
      <c r="AN4880" t="s">
        <v>82</v>
      </c>
      <c r="AO4880">
        <v>0</v>
      </c>
      <c r="AP4880">
        <v>0</v>
      </c>
      <c r="AQ4880">
        <v>0</v>
      </c>
      <c r="AR4880" t="s">
        <v>74</v>
      </c>
      <c r="AS4880">
        <v>0</v>
      </c>
      <c r="AT4880" t="s">
        <v>83</v>
      </c>
      <c r="AU4880">
        <v>0</v>
      </c>
      <c r="AV4880">
        <v>0</v>
      </c>
      <c r="AW4880">
        <v>0</v>
      </c>
      <c r="AX4880">
        <v>0</v>
      </c>
      <c r="AY4880">
        <v>0</v>
      </c>
      <c r="AZ4880">
        <v>0</v>
      </c>
      <c r="BA4880">
        <v>0</v>
      </c>
      <c r="BB4880">
        <v>0</v>
      </c>
      <c r="BC4880">
        <v>0</v>
      </c>
      <c r="BD4880" t="s">
        <v>2351</v>
      </c>
      <c r="BE4880">
        <v>0</v>
      </c>
      <c r="BF4880">
        <v>0</v>
      </c>
      <c r="BG4880">
        <v>0</v>
      </c>
      <c r="BH4880">
        <v>0</v>
      </c>
      <c r="BI4880">
        <v>0</v>
      </c>
      <c r="BJ4880">
        <v>0</v>
      </c>
      <c r="BK4880">
        <v>0</v>
      </c>
      <c r="BL4880">
        <v>0</v>
      </c>
      <c r="BM4880">
        <v>0</v>
      </c>
      <c r="BN4880">
        <v>0</v>
      </c>
      <c r="BO4880">
        <v>0</v>
      </c>
      <c r="BP4880">
        <f>VLOOKUP(H4880, Sheet1!$A$2:$B$1758, 2, FALSE)</f>
        <v>9.228194721236278</v>
      </c>
      <c r="BQ4880">
        <f t="shared" si="152"/>
        <v>4.4402367506170171</v>
      </c>
      <c r="BR4880">
        <f t="shared" si="153"/>
        <v>4.4402367506170171</v>
      </c>
    </row>
    <row r="4881" spans="1:70" x14ac:dyDescent="0.35">
      <c r="A4881">
        <v>20308</v>
      </c>
      <c r="B4881" t="s">
        <v>66</v>
      </c>
      <c r="C4881" t="s">
        <v>13513</v>
      </c>
      <c r="D4881" t="s">
        <v>13232</v>
      </c>
      <c r="E4881" t="s">
        <v>13514</v>
      </c>
      <c r="F4881" t="s">
        <v>1141</v>
      </c>
      <c r="G4881" t="s">
        <v>71</v>
      </c>
      <c r="H4881">
        <v>90265</v>
      </c>
      <c r="I4881">
        <v>0</v>
      </c>
      <c r="J4881" t="s">
        <v>112</v>
      </c>
      <c r="K4881" t="s">
        <v>73</v>
      </c>
      <c r="L4881">
        <v>0</v>
      </c>
      <c r="M4881" t="s">
        <v>74</v>
      </c>
      <c r="N4881" t="s">
        <v>99</v>
      </c>
      <c r="O4881">
        <v>0</v>
      </c>
      <c r="P4881">
        <v>0</v>
      </c>
      <c r="Q4881">
        <v>0</v>
      </c>
      <c r="R4881">
        <v>0</v>
      </c>
      <c r="S4881">
        <v>0</v>
      </c>
      <c r="T4881">
        <v>2</v>
      </c>
      <c r="U4881">
        <v>0</v>
      </c>
      <c r="V4881">
        <v>0</v>
      </c>
      <c r="W4881" t="s">
        <v>113</v>
      </c>
      <c r="X4881" t="s">
        <v>114</v>
      </c>
      <c r="Y4881" t="s">
        <v>78</v>
      </c>
      <c r="Z4881">
        <v>34.038269999999997</v>
      </c>
      <c r="AA4881">
        <v>-118.68572</v>
      </c>
      <c r="AB4881" s="1">
        <v>43812</v>
      </c>
      <c r="AC4881">
        <v>143543</v>
      </c>
      <c r="AD4881" t="s">
        <v>115</v>
      </c>
      <c r="AE4881">
        <v>0</v>
      </c>
      <c r="AF4881">
        <v>0</v>
      </c>
      <c r="AG4881">
        <v>0</v>
      </c>
      <c r="AH4881">
        <v>0</v>
      </c>
      <c r="AI4881">
        <v>0</v>
      </c>
      <c r="AJ4881">
        <v>0</v>
      </c>
      <c r="AK4881">
        <v>0</v>
      </c>
      <c r="AL4881">
        <v>0</v>
      </c>
      <c r="AM4881" t="s">
        <v>93</v>
      </c>
      <c r="AN4881" t="s">
        <v>82</v>
      </c>
      <c r="AO4881">
        <v>0</v>
      </c>
      <c r="AP4881">
        <v>0</v>
      </c>
      <c r="AQ4881">
        <v>0</v>
      </c>
      <c r="AR4881" t="s">
        <v>74</v>
      </c>
      <c r="AS4881">
        <v>0</v>
      </c>
      <c r="AT4881" t="s">
        <v>83</v>
      </c>
      <c r="AU4881">
        <v>0</v>
      </c>
      <c r="AV4881">
        <v>0</v>
      </c>
      <c r="AW4881">
        <v>0</v>
      </c>
      <c r="AX4881">
        <v>0</v>
      </c>
      <c r="AY4881">
        <v>0</v>
      </c>
      <c r="AZ4881">
        <v>0</v>
      </c>
      <c r="BA4881">
        <v>0</v>
      </c>
      <c r="BB4881">
        <v>0</v>
      </c>
      <c r="BC4881">
        <v>0</v>
      </c>
      <c r="BD4881" t="s">
        <v>103</v>
      </c>
      <c r="BE4881">
        <v>0</v>
      </c>
      <c r="BF4881">
        <v>0</v>
      </c>
      <c r="BG4881">
        <v>0</v>
      </c>
      <c r="BH4881">
        <v>0</v>
      </c>
      <c r="BI4881">
        <v>0</v>
      </c>
      <c r="BJ4881">
        <v>0</v>
      </c>
      <c r="BK4881">
        <v>0</v>
      </c>
      <c r="BL4881">
        <v>0</v>
      </c>
      <c r="BM4881">
        <v>0</v>
      </c>
      <c r="BN4881">
        <v>0</v>
      </c>
      <c r="BO4881">
        <v>50.5</v>
      </c>
      <c r="BP4881">
        <f>VLOOKUP(H4881, Sheet1!$A$2:$B$1758, 2, FALSE)</f>
        <v>25.058952212781726</v>
      </c>
      <c r="BQ4881">
        <f t="shared" si="152"/>
        <v>62.557361586778782</v>
      </c>
      <c r="BR4881">
        <f t="shared" si="153"/>
        <v>62.557361586778782</v>
      </c>
    </row>
    <row r="4882" spans="1:70" x14ac:dyDescent="0.35">
      <c r="A4882">
        <v>20309</v>
      </c>
      <c r="B4882" t="s">
        <v>66</v>
      </c>
      <c r="C4882" t="s">
        <v>13515</v>
      </c>
      <c r="D4882" t="s">
        <v>10434</v>
      </c>
      <c r="E4882" t="s">
        <v>1535</v>
      </c>
      <c r="F4882" t="s">
        <v>7381</v>
      </c>
      <c r="G4882" t="s">
        <v>71</v>
      </c>
      <c r="H4882">
        <v>92014</v>
      </c>
      <c r="I4882">
        <v>0</v>
      </c>
      <c r="J4882" t="s">
        <v>112</v>
      </c>
      <c r="K4882" t="s">
        <v>73</v>
      </c>
      <c r="L4882">
        <v>0</v>
      </c>
      <c r="M4882" t="s">
        <v>74</v>
      </c>
      <c r="N4882" t="s">
        <v>99</v>
      </c>
      <c r="O4882">
        <v>0</v>
      </c>
      <c r="P4882">
        <v>0</v>
      </c>
      <c r="Q4882">
        <v>0</v>
      </c>
      <c r="R4882">
        <v>0</v>
      </c>
      <c r="S4882">
        <v>0</v>
      </c>
      <c r="T4882">
        <v>2</v>
      </c>
      <c r="U4882">
        <v>0</v>
      </c>
      <c r="V4882">
        <v>0</v>
      </c>
      <c r="W4882" t="s">
        <v>113</v>
      </c>
      <c r="X4882" t="s">
        <v>114</v>
      </c>
      <c r="Y4882" t="s">
        <v>78</v>
      </c>
      <c r="Z4882">
        <v>32.978501799999997</v>
      </c>
      <c r="AA4882">
        <v>-117.25588209999999</v>
      </c>
      <c r="AB4882" s="1">
        <v>43812</v>
      </c>
      <c r="AC4882">
        <v>143544</v>
      </c>
      <c r="AD4882" t="s">
        <v>115</v>
      </c>
      <c r="AE4882">
        <v>0</v>
      </c>
      <c r="AF4882">
        <v>0</v>
      </c>
      <c r="AG4882">
        <v>0</v>
      </c>
      <c r="AH4882">
        <v>0</v>
      </c>
      <c r="AI4882">
        <v>0</v>
      </c>
      <c r="AJ4882">
        <v>0</v>
      </c>
      <c r="AK4882">
        <v>0</v>
      </c>
      <c r="AL4882">
        <v>0</v>
      </c>
      <c r="AM4882" t="s">
        <v>93</v>
      </c>
      <c r="AN4882" t="s">
        <v>82</v>
      </c>
      <c r="AO4882">
        <v>0</v>
      </c>
      <c r="AP4882">
        <v>0</v>
      </c>
      <c r="AQ4882">
        <v>0</v>
      </c>
      <c r="AR4882" t="s">
        <v>74</v>
      </c>
      <c r="AS4882">
        <v>0</v>
      </c>
      <c r="AT4882" t="s">
        <v>83</v>
      </c>
      <c r="AU4882">
        <v>0</v>
      </c>
      <c r="AV4882">
        <v>0</v>
      </c>
      <c r="AW4882">
        <v>0</v>
      </c>
      <c r="AX4882">
        <v>0</v>
      </c>
      <c r="AY4882">
        <v>0</v>
      </c>
      <c r="AZ4882">
        <v>0</v>
      </c>
      <c r="BA4882">
        <v>0</v>
      </c>
      <c r="BB4882">
        <v>0</v>
      </c>
      <c r="BC4882">
        <v>0</v>
      </c>
      <c r="BD4882" t="s">
        <v>13516</v>
      </c>
      <c r="BE4882">
        <v>0</v>
      </c>
      <c r="BF4882">
        <v>0</v>
      </c>
      <c r="BG4882">
        <v>0</v>
      </c>
      <c r="BH4882">
        <v>0</v>
      </c>
      <c r="BI4882">
        <v>0</v>
      </c>
      <c r="BJ4882">
        <v>0</v>
      </c>
      <c r="BK4882">
        <v>0</v>
      </c>
      <c r="BL4882">
        <v>0</v>
      </c>
      <c r="BM4882">
        <v>0</v>
      </c>
      <c r="BN4882">
        <v>0</v>
      </c>
      <c r="BO4882">
        <v>59.5</v>
      </c>
      <c r="BP4882">
        <f>VLOOKUP(H4882, Sheet1!$A$2:$B$1758, 2, FALSE)</f>
        <v>9.7037160929978654</v>
      </c>
      <c r="BQ4882">
        <f t="shared" si="152"/>
        <v>64.169038540607502</v>
      </c>
      <c r="BR4882">
        <f t="shared" si="153"/>
        <v>64.169038540607502</v>
      </c>
    </row>
    <row r="4883" spans="1:70" x14ac:dyDescent="0.35">
      <c r="A4883">
        <v>20327</v>
      </c>
      <c r="B4883" t="s">
        <v>66</v>
      </c>
      <c r="C4883" t="s">
        <v>5725</v>
      </c>
      <c r="D4883" t="s">
        <v>13517</v>
      </c>
      <c r="E4883" t="s">
        <v>13518</v>
      </c>
      <c r="F4883" t="s">
        <v>496</v>
      </c>
      <c r="G4883" t="s">
        <v>71</v>
      </c>
      <c r="H4883">
        <v>95128</v>
      </c>
      <c r="I4883">
        <v>0</v>
      </c>
      <c r="J4883" t="s">
        <v>112</v>
      </c>
      <c r="K4883" t="s">
        <v>73</v>
      </c>
      <c r="L4883">
        <v>0</v>
      </c>
      <c r="M4883" t="s">
        <v>74</v>
      </c>
      <c r="N4883" t="s">
        <v>99</v>
      </c>
      <c r="O4883">
        <v>0</v>
      </c>
      <c r="P4883">
        <v>0</v>
      </c>
      <c r="Q4883">
        <v>0</v>
      </c>
      <c r="R4883">
        <v>0</v>
      </c>
      <c r="S4883">
        <v>0</v>
      </c>
      <c r="T4883">
        <v>2</v>
      </c>
      <c r="U4883">
        <v>0</v>
      </c>
      <c r="V4883">
        <v>0</v>
      </c>
      <c r="W4883" t="s">
        <v>113</v>
      </c>
      <c r="X4883" t="s">
        <v>114</v>
      </c>
      <c r="Y4883" t="s">
        <v>78</v>
      </c>
      <c r="Z4883">
        <v>37.318182999999998</v>
      </c>
      <c r="AA4883">
        <v>-121.94729510000001</v>
      </c>
      <c r="AB4883" s="1">
        <v>43812</v>
      </c>
      <c r="AC4883">
        <v>143564</v>
      </c>
      <c r="AD4883" t="s">
        <v>115</v>
      </c>
      <c r="AE4883">
        <v>0</v>
      </c>
      <c r="AF4883">
        <v>0</v>
      </c>
      <c r="AG4883">
        <v>0</v>
      </c>
      <c r="AH4883">
        <v>0</v>
      </c>
      <c r="AI4883">
        <v>0</v>
      </c>
      <c r="AJ4883">
        <v>0</v>
      </c>
      <c r="AK4883">
        <v>0</v>
      </c>
      <c r="AL4883">
        <v>0</v>
      </c>
      <c r="AM4883" t="s">
        <v>93</v>
      </c>
      <c r="AN4883" t="s">
        <v>82</v>
      </c>
      <c r="AO4883">
        <v>0</v>
      </c>
      <c r="AP4883">
        <v>0</v>
      </c>
      <c r="AQ4883">
        <v>0</v>
      </c>
      <c r="AR4883" t="s">
        <v>74</v>
      </c>
      <c r="AS4883">
        <v>0</v>
      </c>
      <c r="AT4883" t="s">
        <v>83</v>
      </c>
      <c r="AU4883">
        <v>0</v>
      </c>
      <c r="AV4883">
        <v>0</v>
      </c>
      <c r="AW4883">
        <v>0</v>
      </c>
      <c r="AX4883">
        <v>0</v>
      </c>
      <c r="AY4883">
        <v>0</v>
      </c>
      <c r="AZ4883">
        <v>0</v>
      </c>
      <c r="BA4883">
        <v>0</v>
      </c>
      <c r="BB4883">
        <v>0</v>
      </c>
      <c r="BC4883">
        <v>0</v>
      </c>
      <c r="BD4883" t="s">
        <v>2550</v>
      </c>
      <c r="BE4883">
        <v>0</v>
      </c>
      <c r="BF4883">
        <v>0</v>
      </c>
      <c r="BG4883">
        <v>0</v>
      </c>
      <c r="BH4883">
        <v>0</v>
      </c>
      <c r="BI4883">
        <v>0</v>
      </c>
      <c r="BJ4883">
        <v>0</v>
      </c>
      <c r="BK4883">
        <v>0</v>
      </c>
      <c r="BL4883">
        <v>0</v>
      </c>
      <c r="BM4883">
        <v>0</v>
      </c>
      <c r="BN4883">
        <v>0</v>
      </c>
      <c r="BO4883">
        <v>74.7</v>
      </c>
      <c r="BP4883">
        <f>VLOOKUP(H4883, Sheet1!$A$2:$B$1758, 2, FALSE)</f>
        <v>18.588860797419354</v>
      </c>
      <c r="BQ4883">
        <f t="shared" si="152"/>
        <v>83.644213397975179</v>
      </c>
      <c r="BR4883">
        <f t="shared" si="153"/>
        <v>83.644213397975179</v>
      </c>
    </row>
    <row r="4884" spans="1:70" x14ac:dyDescent="0.35">
      <c r="A4884">
        <v>20333</v>
      </c>
      <c r="B4884" t="s">
        <v>66</v>
      </c>
      <c r="C4884" t="s">
        <v>13519</v>
      </c>
      <c r="D4884" t="s">
        <v>13520</v>
      </c>
      <c r="E4884" t="s">
        <v>1372</v>
      </c>
      <c r="F4884" t="s">
        <v>472</v>
      </c>
      <c r="G4884" t="s">
        <v>71</v>
      </c>
      <c r="H4884">
        <v>95746</v>
      </c>
      <c r="I4884">
        <v>0</v>
      </c>
      <c r="J4884" t="s">
        <v>112</v>
      </c>
      <c r="K4884" t="s">
        <v>73</v>
      </c>
      <c r="L4884">
        <v>0</v>
      </c>
      <c r="M4884" t="s">
        <v>74</v>
      </c>
      <c r="N4884" t="s">
        <v>99</v>
      </c>
      <c r="O4884">
        <v>0</v>
      </c>
      <c r="P4884">
        <v>0</v>
      </c>
      <c r="Q4884">
        <v>0</v>
      </c>
      <c r="R4884">
        <v>0</v>
      </c>
      <c r="S4884">
        <v>0</v>
      </c>
      <c r="T4884">
        <v>2</v>
      </c>
      <c r="U4884">
        <v>0</v>
      </c>
      <c r="V4884">
        <v>0</v>
      </c>
      <c r="W4884" t="s">
        <v>113</v>
      </c>
      <c r="X4884" t="s">
        <v>114</v>
      </c>
      <c r="Y4884" t="s">
        <v>91</v>
      </c>
      <c r="Z4884">
        <v>38.732104999999997</v>
      </c>
      <c r="AA4884">
        <v>-121.21373</v>
      </c>
      <c r="AB4884" s="1">
        <v>43812</v>
      </c>
      <c r="AC4884">
        <v>143570</v>
      </c>
      <c r="AD4884" t="s">
        <v>115</v>
      </c>
      <c r="AE4884">
        <v>0</v>
      </c>
      <c r="AF4884">
        <v>0</v>
      </c>
      <c r="AG4884">
        <v>0</v>
      </c>
      <c r="AH4884">
        <v>0</v>
      </c>
      <c r="AI4884">
        <v>0</v>
      </c>
      <c r="AJ4884">
        <v>0</v>
      </c>
      <c r="AK4884">
        <v>0</v>
      </c>
      <c r="AL4884">
        <v>0</v>
      </c>
      <c r="AM4884" t="s">
        <v>93</v>
      </c>
      <c r="AN4884" t="s">
        <v>82</v>
      </c>
      <c r="AO4884">
        <v>0</v>
      </c>
      <c r="AP4884">
        <v>0</v>
      </c>
      <c r="AQ4884">
        <v>0</v>
      </c>
      <c r="AR4884" t="s">
        <v>74</v>
      </c>
      <c r="AS4884">
        <v>0</v>
      </c>
      <c r="AT4884" t="s">
        <v>83</v>
      </c>
      <c r="AU4884">
        <v>0</v>
      </c>
      <c r="AV4884">
        <v>0</v>
      </c>
      <c r="AW4884">
        <v>0</v>
      </c>
      <c r="AX4884">
        <v>0</v>
      </c>
      <c r="AY4884">
        <v>0</v>
      </c>
      <c r="AZ4884">
        <v>0</v>
      </c>
      <c r="BA4884">
        <v>0</v>
      </c>
      <c r="BB4884">
        <v>0</v>
      </c>
      <c r="BC4884">
        <v>0</v>
      </c>
      <c r="BD4884" t="s">
        <v>2386</v>
      </c>
      <c r="BE4884">
        <v>0</v>
      </c>
      <c r="BF4884">
        <v>0</v>
      </c>
      <c r="BG4884">
        <v>0</v>
      </c>
      <c r="BH4884">
        <v>0</v>
      </c>
      <c r="BI4884">
        <v>0</v>
      </c>
      <c r="BJ4884">
        <v>0</v>
      </c>
      <c r="BK4884">
        <v>0</v>
      </c>
      <c r="BL4884">
        <v>0</v>
      </c>
      <c r="BM4884">
        <v>0</v>
      </c>
      <c r="BN4884">
        <v>0</v>
      </c>
      <c r="BO4884">
        <v>74.7</v>
      </c>
      <c r="BP4884">
        <f>VLOOKUP(H4884, Sheet1!$A$2:$B$1758, 2, FALSE)</f>
        <v>8.8448910342095495</v>
      </c>
      <c r="BQ4884">
        <f t="shared" si="152"/>
        <v>78.955806407608932</v>
      </c>
      <c r="BR4884">
        <f t="shared" si="153"/>
        <v>78.955806407608932</v>
      </c>
    </row>
    <row r="4885" spans="1:70" x14ac:dyDescent="0.35">
      <c r="A4885">
        <v>20345</v>
      </c>
      <c r="B4885" t="s">
        <v>66</v>
      </c>
      <c r="C4885" t="s">
        <v>13521</v>
      </c>
      <c r="D4885" t="s">
        <v>13522</v>
      </c>
      <c r="E4885" t="s">
        <v>13523</v>
      </c>
      <c r="F4885" t="s">
        <v>88</v>
      </c>
      <c r="G4885" t="s">
        <v>71</v>
      </c>
      <c r="H4885">
        <v>90049</v>
      </c>
      <c r="I4885">
        <v>0</v>
      </c>
      <c r="J4885" t="s">
        <v>112</v>
      </c>
      <c r="K4885" t="s">
        <v>73</v>
      </c>
      <c r="L4885">
        <v>0</v>
      </c>
      <c r="M4885" t="s">
        <v>74</v>
      </c>
      <c r="N4885" t="s">
        <v>99</v>
      </c>
      <c r="O4885">
        <v>0</v>
      </c>
      <c r="P4885">
        <v>0</v>
      </c>
      <c r="Q4885">
        <v>0</v>
      </c>
      <c r="R4885">
        <v>0</v>
      </c>
      <c r="S4885">
        <v>0</v>
      </c>
      <c r="T4885">
        <v>1</v>
      </c>
      <c r="U4885">
        <v>0</v>
      </c>
      <c r="V4885">
        <v>0</v>
      </c>
      <c r="W4885" t="s">
        <v>113</v>
      </c>
      <c r="X4885" t="s">
        <v>114</v>
      </c>
      <c r="Y4885" t="s">
        <v>78</v>
      </c>
      <c r="Z4885">
        <v>34.051345599999998</v>
      </c>
      <c r="AA4885">
        <v>-118.47199209999999</v>
      </c>
      <c r="AB4885" s="1">
        <v>43812</v>
      </c>
      <c r="AC4885">
        <v>143584</v>
      </c>
      <c r="AD4885" t="s">
        <v>115</v>
      </c>
      <c r="AE4885">
        <v>0</v>
      </c>
      <c r="AF4885">
        <v>0</v>
      </c>
      <c r="AG4885">
        <v>0</v>
      </c>
      <c r="AH4885">
        <v>0</v>
      </c>
      <c r="AI4885">
        <v>0</v>
      </c>
      <c r="AJ4885">
        <v>0</v>
      </c>
      <c r="AK4885">
        <v>0</v>
      </c>
      <c r="AL4885">
        <v>0</v>
      </c>
      <c r="AM4885" t="s">
        <v>93</v>
      </c>
      <c r="AN4885" t="s">
        <v>82</v>
      </c>
      <c r="AO4885">
        <v>0</v>
      </c>
      <c r="AP4885">
        <v>0</v>
      </c>
      <c r="AQ4885">
        <v>0</v>
      </c>
      <c r="AR4885" t="s">
        <v>74</v>
      </c>
      <c r="AS4885">
        <v>0</v>
      </c>
      <c r="AT4885" t="s">
        <v>83</v>
      </c>
      <c r="AU4885">
        <v>0</v>
      </c>
      <c r="AV4885">
        <v>0</v>
      </c>
      <c r="AW4885">
        <v>0</v>
      </c>
      <c r="AX4885">
        <v>0</v>
      </c>
      <c r="AY4885">
        <v>0</v>
      </c>
      <c r="AZ4885">
        <v>0</v>
      </c>
      <c r="BA4885">
        <v>0</v>
      </c>
      <c r="BB4885">
        <v>0</v>
      </c>
      <c r="BC4885">
        <v>0</v>
      </c>
      <c r="BD4885" t="s">
        <v>2560</v>
      </c>
      <c r="BE4885">
        <v>0</v>
      </c>
      <c r="BF4885">
        <v>0</v>
      </c>
      <c r="BG4885">
        <v>0</v>
      </c>
      <c r="BH4885">
        <v>0</v>
      </c>
      <c r="BI4885">
        <v>0</v>
      </c>
      <c r="BJ4885">
        <v>0</v>
      </c>
      <c r="BK4885">
        <v>0</v>
      </c>
      <c r="BL4885">
        <v>0</v>
      </c>
      <c r="BM4885">
        <v>0</v>
      </c>
      <c r="BN4885">
        <v>0</v>
      </c>
      <c r="BO4885">
        <v>90.4</v>
      </c>
      <c r="BP4885">
        <f>VLOOKUP(H4885, Sheet1!$A$2:$B$1758, 2, FALSE)</f>
        <v>19.127265253410418</v>
      </c>
      <c r="BQ4885">
        <f t="shared" si="152"/>
        <v>99.603272003087412</v>
      </c>
      <c r="BR4885">
        <f t="shared" si="153"/>
        <v>99.603272003087412</v>
      </c>
    </row>
    <row r="4886" spans="1:70" ht="174" x14ac:dyDescent="0.35">
      <c r="A4886">
        <v>20351</v>
      </c>
      <c r="B4886" t="s">
        <v>66</v>
      </c>
      <c r="C4886" t="s">
        <v>13524</v>
      </c>
      <c r="D4886" t="s">
        <v>13525</v>
      </c>
      <c r="E4886" s="2" t="s">
        <v>13526</v>
      </c>
      <c r="F4886" t="s">
        <v>169</v>
      </c>
      <c r="G4886" t="s">
        <v>71</v>
      </c>
      <c r="H4886">
        <v>90802</v>
      </c>
      <c r="I4886">
        <v>0</v>
      </c>
      <c r="J4886" t="s">
        <v>112</v>
      </c>
      <c r="K4886" t="s">
        <v>73</v>
      </c>
      <c r="L4886">
        <v>0</v>
      </c>
      <c r="M4886" t="s">
        <v>74</v>
      </c>
      <c r="N4886" t="s">
        <v>99</v>
      </c>
      <c r="O4886">
        <v>0</v>
      </c>
      <c r="P4886">
        <v>0</v>
      </c>
      <c r="Q4886">
        <v>0</v>
      </c>
      <c r="R4886">
        <v>0</v>
      </c>
      <c r="S4886">
        <v>0</v>
      </c>
      <c r="T4886">
        <v>6</v>
      </c>
      <c r="U4886">
        <v>0</v>
      </c>
      <c r="V4886">
        <v>0</v>
      </c>
      <c r="W4886" t="s">
        <v>113</v>
      </c>
      <c r="X4886" t="s">
        <v>114</v>
      </c>
      <c r="Y4886" t="s">
        <v>107</v>
      </c>
      <c r="Z4886">
        <v>33.767024999999997</v>
      </c>
      <c r="AA4886">
        <v>-118.197627</v>
      </c>
      <c r="AB4886" s="1">
        <v>43812</v>
      </c>
      <c r="AC4886">
        <v>143590</v>
      </c>
      <c r="AD4886" t="s">
        <v>115</v>
      </c>
      <c r="AE4886">
        <v>0</v>
      </c>
      <c r="AF4886">
        <v>0</v>
      </c>
      <c r="AG4886">
        <v>0</v>
      </c>
      <c r="AH4886">
        <v>0</v>
      </c>
      <c r="AI4886">
        <v>0</v>
      </c>
      <c r="AJ4886">
        <v>0</v>
      </c>
      <c r="AK4886">
        <v>0</v>
      </c>
      <c r="AL4886">
        <v>0</v>
      </c>
      <c r="AM4886" t="s">
        <v>93</v>
      </c>
      <c r="AN4886" t="s">
        <v>82</v>
      </c>
      <c r="AO4886">
        <v>0</v>
      </c>
      <c r="AP4886">
        <v>0</v>
      </c>
      <c r="AQ4886">
        <v>0</v>
      </c>
      <c r="AR4886" t="s">
        <v>74</v>
      </c>
      <c r="AS4886">
        <v>0</v>
      </c>
      <c r="AT4886" t="s">
        <v>83</v>
      </c>
      <c r="AU4886">
        <v>0</v>
      </c>
      <c r="AV4886">
        <v>0</v>
      </c>
      <c r="AW4886">
        <v>0</v>
      </c>
      <c r="AX4886">
        <v>0</v>
      </c>
      <c r="AY4886">
        <v>0</v>
      </c>
      <c r="AZ4886">
        <v>0</v>
      </c>
      <c r="BA4886">
        <v>0</v>
      </c>
      <c r="BB4886">
        <v>0</v>
      </c>
      <c r="BC4886">
        <v>0</v>
      </c>
      <c r="BD4886" t="s">
        <v>13527</v>
      </c>
      <c r="BE4886">
        <v>0</v>
      </c>
      <c r="BF4886">
        <v>0</v>
      </c>
      <c r="BG4886">
        <v>0</v>
      </c>
      <c r="BH4886">
        <v>0</v>
      </c>
      <c r="BI4886">
        <v>0</v>
      </c>
      <c r="BJ4886">
        <v>0</v>
      </c>
      <c r="BK4886">
        <v>0</v>
      </c>
      <c r="BL4886">
        <v>0</v>
      </c>
      <c r="BM4886">
        <v>0</v>
      </c>
      <c r="BN4886">
        <v>0</v>
      </c>
      <c r="BO4886">
        <v>0</v>
      </c>
      <c r="BP4886">
        <f>VLOOKUP(H4886, Sheet1!$A$2:$B$1758, 2, FALSE)</f>
        <v>21.169864147977684</v>
      </c>
      <c r="BQ4886">
        <f t="shared" si="152"/>
        <v>10.186088572568318</v>
      </c>
      <c r="BR4886">
        <f t="shared" si="153"/>
        <v>10.186088572568318</v>
      </c>
    </row>
    <row r="4887" spans="1:70" x14ac:dyDescent="0.35">
      <c r="A4887">
        <v>20355</v>
      </c>
      <c r="B4887" t="s">
        <v>66</v>
      </c>
      <c r="C4887" t="s">
        <v>628</v>
      </c>
      <c r="D4887" t="s">
        <v>13528</v>
      </c>
      <c r="E4887" t="s">
        <v>13529</v>
      </c>
      <c r="F4887" t="s">
        <v>785</v>
      </c>
      <c r="G4887" t="s">
        <v>71</v>
      </c>
      <c r="H4887">
        <v>92618</v>
      </c>
      <c r="I4887">
        <v>0</v>
      </c>
      <c r="J4887" t="s">
        <v>112</v>
      </c>
      <c r="K4887" t="s">
        <v>73</v>
      </c>
      <c r="L4887">
        <v>0</v>
      </c>
      <c r="M4887" t="s">
        <v>74</v>
      </c>
      <c r="N4887" t="s">
        <v>99</v>
      </c>
      <c r="O4887">
        <v>0</v>
      </c>
      <c r="P4887">
        <v>0</v>
      </c>
      <c r="Q4887">
        <v>0</v>
      </c>
      <c r="R4887">
        <v>0</v>
      </c>
      <c r="S4887">
        <v>0</v>
      </c>
      <c r="T4887">
        <v>0</v>
      </c>
      <c r="U4887">
        <v>2</v>
      </c>
      <c r="V4887">
        <v>0</v>
      </c>
      <c r="W4887" t="s">
        <v>113</v>
      </c>
      <c r="X4887" t="s">
        <v>114</v>
      </c>
      <c r="Y4887" t="s">
        <v>78</v>
      </c>
      <c r="Z4887">
        <v>33.647842599999997</v>
      </c>
      <c r="AA4887">
        <v>-117.7390779</v>
      </c>
      <c r="AB4887" s="1">
        <v>43812</v>
      </c>
      <c r="AC4887">
        <v>143594</v>
      </c>
      <c r="AD4887" t="s">
        <v>115</v>
      </c>
      <c r="AE4887">
        <v>0</v>
      </c>
      <c r="AF4887">
        <v>0</v>
      </c>
      <c r="AG4887">
        <v>0</v>
      </c>
      <c r="AH4887">
        <v>0</v>
      </c>
      <c r="AI4887">
        <v>0</v>
      </c>
      <c r="AJ4887">
        <v>0</v>
      </c>
      <c r="AK4887">
        <v>0</v>
      </c>
      <c r="AL4887">
        <v>0</v>
      </c>
      <c r="AM4887" t="s">
        <v>1478</v>
      </c>
      <c r="AN4887" t="s">
        <v>82</v>
      </c>
      <c r="AO4887">
        <v>0</v>
      </c>
      <c r="AP4887">
        <v>0</v>
      </c>
      <c r="AQ4887">
        <v>0</v>
      </c>
      <c r="AR4887" t="s">
        <v>74</v>
      </c>
      <c r="AS4887">
        <v>0</v>
      </c>
      <c r="AT4887" t="s">
        <v>83</v>
      </c>
      <c r="AU4887">
        <v>0</v>
      </c>
      <c r="AV4887">
        <v>0</v>
      </c>
      <c r="AW4887">
        <v>0</v>
      </c>
      <c r="AX4887">
        <v>0</v>
      </c>
      <c r="AY4887">
        <v>0</v>
      </c>
      <c r="AZ4887">
        <v>0</v>
      </c>
      <c r="BA4887">
        <v>0</v>
      </c>
      <c r="BB4887">
        <v>0</v>
      </c>
      <c r="BC4887">
        <v>0</v>
      </c>
      <c r="BD4887" t="s">
        <v>591</v>
      </c>
      <c r="BE4887">
        <v>0</v>
      </c>
      <c r="BF4887">
        <v>0</v>
      </c>
      <c r="BG4887">
        <v>0</v>
      </c>
      <c r="BH4887">
        <v>0</v>
      </c>
      <c r="BI4887">
        <v>0</v>
      </c>
      <c r="BJ4887">
        <v>0</v>
      </c>
      <c r="BK4887">
        <v>0</v>
      </c>
      <c r="BL4887">
        <v>0</v>
      </c>
      <c r="BM4887">
        <v>0</v>
      </c>
      <c r="BN4887">
        <v>0</v>
      </c>
      <c r="BO4887">
        <v>59.5</v>
      </c>
      <c r="BP4887">
        <f>VLOOKUP(H4887, Sheet1!$A$2:$B$1758, 2, FALSE)</f>
        <v>26.491559790443354</v>
      </c>
      <c r="BQ4887">
        <f t="shared" si="152"/>
        <v>72.246674828176594</v>
      </c>
      <c r="BR4887">
        <f t="shared" si="153"/>
        <v>72.246674828176594</v>
      </c>
    </row>
    <row r="4888" spans="1:70" x14ac:dyDescent="0.35">
      <c r="A4888">
        <v>20356</v>
      </c>
      <c r="B4888" t="s">
        <v>66</v>
      </c>
      <c r="C4888" t="s">
        <v>13530</v>
      </c>
      <c r="D4888" t="s">
        <v>13531</v>
      </c>
      <c r="E4888" t="s">
        <v>13532</v>
      </c>
      <c r="F4888" t="s">
        <v>2252</v>
      </c>
      <c r="G4888" t="s">
        <v>71</v>
      </c>
      <c r="H4888">
        <v>91362</v>
      </c>
      <c r="I4888">
        <v>0</v>
      </c>
      <c r="J4888" t="s">
        <v>112</v>
      </c>
      <c r="K4888" t="s">
        <v>73</v>
      </c>
      <c r="L4888">
        <v>0</v>
      </c>
      <c r="M4888" t="s">
        <v>74</v>
      </c>
      <c r="N4888" t="s">
        <v>99</v>
      </c>
      <c r="O4888">
        <v>0</v>
      </c>
      <c r="P4888">
        <v>0</v>
      </c>
      <c r="Q4888">
        <v>0</v>
      </c>
      <c r="R4888">
        <v>0</v>
      </c>
      <c r="S4888">
        <v>0</v>
      </c>
      <c r="T4888">
        <v>0</v>
      </c>
      <c r="U4888">
        <v>1</v>
      </c>
      <c r="V4888">
        <v>0</v>
      </c>
      <c r="W4888" t="s">
        <v>113</v>
      </c>
      <c r="X4888" t="s">
        <v>114</v>
      </c>
      <c r="Y4888" t="s">
        <v>78</v>
      </c>
      <c r="Z4888">
        <v>34.164023999999998</v>
      </c>
      <c r="AA4888">
        <v>-118.83243</v>
      </c>
      <c r="AB4888" s="1">
        <v>43812</v>
      </c>
      <c r="AC4888">
        <v>143595</v>
      </c>
      <c r="AD4888" t="s">
        <v>115</v>
      </c>
      <c r="AE4888">
        <v>0</v>
      </c>
      <c r="AF4888">
        <v>0</v>
      </c>
      <c r="AG4888">
        <v>0</v>
      </c>
      <c r="AH4888">
        <v>0</v>
      </c>
      <c r="AI4888">
        <v>0</v>
      </c>
      <c r="AJ4888">
        <v>0</v>
      </c>
      <c r="AK4888">
        <v>0</v>
      </c>
      <c r="AL4888">
        <v>0</v>
      </c>
      <c r="AM4888" t="s">
        <v>3279</v>
      </c>
      <c r="AN4888" t="s">
        <v>82</v>
      </c>
      <c r="AO4888">
        <v>0</v>
      </c>
      <c r="AP4888">
        <v>0</v>
      </c>
      <c r="AQ4888">
        <v>0</v>
      </c>
      <c r="AR4888" t="s">
        <v>74</v>
      </c>
      <c r="AS4888">
        <v>0</v>
      </c>
      <c r="AT4888" t="s">
        <v>83</v>
      </c>
      <c r="AU4888">
        <v>0</v>
      </c>
      <c r="AV4888">
        <v>0</v>
      </c>
      <c r="AW4888">
        <v>0</v>
      </c>
      <c r="AX4888">
        <v>0</v>
      </c>
      <c r="AY4888">
        <v>0</v>
      </c>
      <c r="AZ4888">
        <v>0</v>
      </c>
      <c r="BA4888">
        <v>0</v>
      </c>
      <c r="BB4888">
        <v>0</v>
      </c>
      <c r="BC4888">
        <v>0</v>
      </c>
      <c r="BD4888" t="s">
        <v>103</v>
      </c>
      <c r="BE4888">
        <v>0</v>
      </c>
      <c r="BF4888">
        <v>0</v>
      </c>
      <c r="BG4888">
        <v>0</v>
      </c>
      <c r="BH4888">
        <v>0</v>
      </c>
      <c r="BI4888">
        <v>0</v>
      </c>
      <c r="BJ4888">
        <v>0</v>
      </c>
      <c r="BK4888">
        <v>0</v>
      </c>
      <c r="BL4888">
        <v>0</v>
      </c>
      <c r="BM4888">
        <v>0</v>
      </c>
      <c r="BN4888">
        <v>0</v>
      </c>
      <c r="BO4888">
        <v>108.1428571</v>
      </c>
      <c r="BP4888">
        <f>VLOOKUP(H4888, Sheet1!$A$2:$B$1758, 2, FALSE)</f>
        <v>27.203516229821894</v>
      </c>
      <c r="BQ4888">
        <f t="shared" si="152"/>
        <v>121.23209677888269</v>
      </c>
      <c r="BR4888">
        <f t="shared" si="153"/>
        <v>121.23209677888269</v>
      </c>
    </row>
    <row r="4889" spans="1:70" x14ac:dyDescent="0.35">
      <c r="A4889">
        <v>20359</v>
      </c>
      <c r="B4889" t="s">
        <v>66</v>
      </c>
      <c r="C4889" t="s">
        <v>13533</v>
      </c>
      <c r="D4889" t="s">
        <v>13534</v>
      </c>
      <c r="E4889" t="s">
        <v>13535</v>
      </c>
      <c r="F4889" t="s">
        <v>3459</v>
      </c>
      <c r="G4889" t="s">
        <v>71</v>
      </c>
      <c r="H4889">
        <v>94403</v>
      </c>
      <c r="I4889">
        <v>0</v>
      </c>
      <c r="J4889" t="s">
        <v>112</v>
      </c>
      <c r="K4889" t="s">
        <v>73</v>
      </c>
      <c r="L4889">
        <v>0</v>
      </c>
      <c r="M4889" t="s">
        <v>74</v>
      </c>
      <c r="N4889" t="s">
        <v>99</v>
      </c>
      <c r="O4889">
        <v>0</v>
      </c>
      <c r="P4889">
        <v>0</v>
      </c>
      <c r="Q4889">
        <v>0</v>
      </c>
      <c r="R4889">
        <v>0</v>
      </c>
      <c r="S4889">
        <v>0</v>
      </c>
      <c r="T4889">
        <v>1</v>
      </c>
      <c r="U4889">
        <v>0</v>
      </c>
      <c r="V4889">
        <v>0</v>
      </c>
      <c r="W4889" t="s">
        <v>113</v>
      </c>
      <c r="X4889" t="s">
        <v>114</v>
      </c>
      <c r="Y4889" t="s">
        <v>78</v>
      </c>
      <c r="Z4889">
        <v>37.538974199999998</v>
      </c>
      <c r="AA4889">
        <v>-122.3028487</v>
      </c>
      <c r="AB4889" s="1">
        <v>43812</v>
      </c>
      <c r="AC4889">
        <v>143600</v>
      </c>
      <c r="AD4889" t="s">
        <v>115</v>
      </c>
      <c r="AE4889">
        <v>0</v>
      </c>
      <c r="AF4889">
        <v>0</v>
      </c>
      <c r="AG4889">
        <v>0</v>
      </c>
      <c r="AH4889">
        <v>0</v>
      </c>
      <c r="AI4889">
        <v>0</v>
      </c>
      <c r="AJ4889">
        <v>0</v>
      </c>
      <c r="AK4889">
        <v>0</v>
      </c>
      <c r="AL4889">
        <v>0</v>
      </c>
      <c r="AM4889" t="s">
        <v>93</v>
      </c>
      <c r="AN4889" t="s">
        <v>82</v>
      </c>
      <c r="AO4889">
        <v>0</v>
      </c>
      <c r="AP4889">
        <v>0</v>
      </c>
      <c r="AQ4889">
        <v>0</v>
      </c>
      <c r="AR4889" t="s">
        <v>74</v>
      </c>
      <c r="AS4889">
        <v>0</v>
      </c>
      <c r="AT4889" t="s">
        <v>83</v>
      </c>
      <c r="AU4889">
        <v>0</v>
      </c>
      <c r="AV4889">
        <v>0</v>
      </c>
      <c r="AW4889">
        <v>0</v>
      </c>
      <c r="AX4889">
        <v>0</v>
      </c>
      <c r="AY4889">
        <v>0</v>
      </c>
      <c r="AZ4889">
        <v>0</v>
      </c>
      <c r="BA4889">
        <v>0</v>
      </c>
      <c r="BB4889">
        <v>0</v>
      </c>
      <c r="BC4889">
        <v>0</v>
      </c>
      <c r="BD4889" t="s">
        <v>13536</v>
      </c>
      <c r="BE4889">
        <v>0</v>
      </c>
      <c r="BF4889">
        <v>0</v>
      </c>
      <c r="BG4889">
        <v>0</v>
      </c>
      <c r="BH4889">
        <v>0</v>
      </c>
      <c r="BI4889">
        <v>0</v>
      </c>
      <c r="BJ4889">
        <v>0</v>
      </c>
      <c r="BK4889">
        <v>0</v>
      </c>
      <c r="BL4889">
        <v>0</v>
      </c>
      <c r="BM4889">
        <v>0</v>
      </c>
      <c r="BN4889">
        <v>0</v>
      </c>
      <c r="BO4889">
        <v>109.5</v>
      </c>
      <c r="BP4889">
        <f>VLOOKUP(H4889, Sheet1!$A$2:$B$1758, 2, FALSE)</f>
        <v>23.64880188281532</v>
      </c>
      <c r="BQ4889">
        <f t="shared" si="152"/>
        <v>120.87885387122283</v>
      </c>
      <c r="BR4889">
        <f t="shared" si="153"/>
        <v>120.87885387122283</v>
      </c>
    </row>
    <row r="4890" spans="1:70" x14ac:dyDescent="0.35">
      <c r="A4890">
        <v>20368</v>
      </c>
      <c r="B4890" t="s">
        <v>66</v>
      </c>
      <c r="C4890" t="s">
        <v>13533</v>
      </c>
      <c r="D4890" t="s">
        <v>13537</v>
      </c>
      <c r="E4890" t="s">
        <v>13538</v>
      </c>
      <c r="F4890" t="s">
        <v>3459</v>
      </c>
      <c r="G4890" t="s">
        <v>71</v>
      </c>
      <c r="H4890">
        <v>94403</v>
      </c>
      <c r="I4890">
        <v>0</v>
      </c>
      <c r="J4890" t="s">
        <v>112</v>
      </c>
      <c r="K4890" t="s">
        <v>73</v>
      </c>
      <c r="L4890">
        <v>0</v>
      </c>
      <c r="M4890" t="s">
        <v>74</v>
      </c>
      <c r="N4890" t="s">
        <v>99</v>
      </c>
      <c r="O4890">
        <v>0</v>
      </c>
      <c r="P4890">
        <v>0</v>
      </c>
      <c r="Q4890">
        <v>0</v>
      </c>
      <c r="R4890">
        <v>0</v>
      </c>
      <c r="S4890">
        <v>0</v>
      </c>
      <c r="T4890">
        <v>1</v>
      </c>
      <c r="U4890">
        <v>0</v>
      </c>
      <c r="V4890">
        <v>0</v>
      </c>
      <c r="W4890" t="s">
        <v>113</v>
      </c>
      <c r="X4890" t="s">
        <v>114</v>
      </c>
      <c r="Y4890" t="s">
        <v>78</v>
      </c>
      <c r="Z4890">
        <v>37.538951599999997</v>
      </c>
      <c r="AA4890">
        <v>-122.3027137</v>
      </c>
      <c r="AB4890" s="1">
        <v>43812</v>
      </c>
      <c r="AC4890">
        <v>143609</v>
      </c>
      <c r="AD4890" t="s">
        <v>115</v>
      </c>
      <c r="AE4890">
        <v>0</v>
      </c>
      <c r="AF4890">
        <v>0</v>
      </c>
      <c r="AG4890">
        <v>0</v>
      </c>
      <c r="AH4890">
        <v>0</v>
      </c>
      <c r="AI4890">
        <v>0</v>
      </c>
      <c r="AJ4890">
        <v>0</v>
      </c>
      <c r="AK4890">
        <v>0</v>
      </c>
      <c r="AL4890">
        <v>0</v>
      </c>
      <c r="AM4890" t="s">
        <v>93</v>
      </c>
      <c r="AN4890" t="s">
        <v>82</v>
      </c>
      <c r="AO4890">
        <v>0</v>
      </c>
      <c r="AP4890">
        <v>0</v>
      </c>
      <c r="AQ4890">
        <v>0</v>
      </c>
      <c r="AR4890" t="s">
        <v>74</v>
      </c>
      <c r="AS4890">
        <v>0</v>
      </c>
      <c r="AT4890" t="s">
        <v>83</v>
      </c>
      <c r="AU4890">
        <v>0</v>
      </c>
      <c r="AV4890">
        <v>0</v>
      </c>
      <c r="AW4890">
        <v>0</v>
      </c>
      <c r="AX4890">
        <v>0</v>
      </c>
      <c r="AY4890">
        <v>0</v>
      </c>
      <c r="AZ4890">
        <v>0</v>
      </c>
      <c r="BA4890">
        <v>0</v>
      </c>
      <c r="BB4890">
        <v>0</v>
      </c>
      <c r="BC4890">
        <v>0</v>
      </c>
      <c r="BD4890" t="s">
        <v>13536</v>
      </c>
      <c r="BE4890">
        <v>0</v>
      </c>
      <c r="BF4890">
        <v>0</v>
      </c>
      <c r="BG4890">
        <v>0</v>
      </c>
      <c r="BH4890">
        <v>0</v>
      </c>
      <c r="BI4890">
        <v>0</v>
      </c>
      <c r="BJ4890">
        <v>0</v>
      </c>
      <c r="BK4890">
        <v>0</v>
      </c>
      <c r="BL4890">
        <v>0</v>
      </c>
      <c r="BM4890">
        <v>0</v>
      </c>
      <c r="BN4890">
        <v>0</v>
      </c>
      <c r="BO4890">
        <v>108.5714286</v>
      </c>
      <c r="BP4890">
        <f>VLOOKUP(H4890, Sheet1!$A$2:$B$1758, 2, FALSE)</f>
        <v>23.64880188281532</v>
      </c>
      <c r="BQ4890">
        <f t="shared" si="152"/>
        <v>119.95028247122283</v>
      </c>
      <c r="BR4890">
        <f t="shared" si="153"/>
        <v>119.95028247122283</v>
      </c>
    </row>
    <row r="4891" spans="1:70" x14ac:dyDescent="0.35">
      <c r="A4891">
        <v>20373</v>
      </c>
      <c r="B4891" t="s">
        <v>66</v>
      </c>
      <c r="C4891" t="s">
        <v>13539</v>
      </c>
      <c r="D4891" t="s">
        <v>13540</v>
      </c>
      <c r="E4891" t="s">
        <v>13541</v>
      </c>
      <c r="F4891" t="s">
        <v>704</v>
      </c>
      <c r="G4891" t="s">
        <v>71</v>
      </c>
      <c r="H4891">
        <v>92882</v>
      </c>
      <c r="I4891">
        <v>0</v>
      </c>
      <c r="J4891" t="s">
        <v>112</v>
      </c>
      <c r="K4891" t="s">
        <v>73</v>
      </c>
      <c r="L4891">
        <v>0</v>
      </c>
      <c r="M4891" t="s">
        <v>74</v>
      </c>
      <c r="N4891" t="s">
        <v>99</v>
      </c>
      <c r="O4891">
        <v>0</v>
      </c>
      <c r="P4891">
        <v>0</v>
      </c>
      <c r="Q4891">
        <v>0</v>
      </c>
      <c r="R4891">
        <v>0</v>
      </c>
      <c r="S4891">
        <v>0</v>
      </c>
      <c r="T4891">
        <v>1</v>
      </c>
      <c r="U4891">
        <v>0</v>
      </c>
      <c r="V4891">
        <v>0</v>
      </c>
      <c r="W4891" t="s">
        <v>113</v>
      </c>
      <c r="X4891" t="s">
        <v>114</v>
      </c>
      <c r="Y4891" t="s">
        <v>78</v>
      </c>
      <c r="Z4891">
        <v>33.862801099999999</v>
      </c>
      <c r="AA4891">
        <v>-117.5925366</v>
      </c>
      <c r="AB4891" s="1">
        <v>43812</v>
      </c>
      <c r="AC4891">
        <v>143614</v>
      </c>
      <c r="AD4891" t="s">
        <v>115</v>
      </c>
      <c r="AE4891">
        <v>0</v>
      </c>
      <c r="AF4891">
        <v>0</v>
      </c>
      <c r="AG4891">
        <v>0</v>
      </c>
      <c r="AH4891">
        <v>0</v>
      </c>
      <c r="AI4891">
        <v>0</v>
      </c>
      <c r="AJ4891">
        <v>0</v>
      </c>
      <c r="AK4891">
        <v>0</v>
      </c>
      <c r="AL4891">
        <v>0</v>
      </c>
      <c r="AM4891" t="s">
        <v>93</v>
      </c>
      <c r="AN4891" t="s">
        <v>82</v>
      </c>
      <c r="AO4891">
        <v>0</v>
      </c>
      <c r="AP4891">
        <v>0</v>
      </c>
      <c r="AQ4891">
        <v>0</v>
      </c>
      <c r="AR4891" t="s">
        <v>74</v>
      </c>
      <c r="AS4891">
        <v>0</v>
      </c>
      <c r="AT4891" t="s">
        <v>83</v>
      </c>
      <c r="AU4891">
        <v>0</v>
      </c>
      <c r="AV4891">
        <v>0</v>
      </c>
      <c r="AW4891">
        <v>0</v>
      </c>
      <c r="AX4891">
        <v>0</v>
      </c>
      <c r="AY4891">
        <v>0</v>
      </c>
      <c r="AZ4891">
        <v>0</v>
      </c>
      <c r="BA4891">
        <v>0</v>
      </c>
      <c r="BB4891">
        <v>0</v>
      </c>
      <c r="BC4891">
        <v>0</v>
      </c>
      <c r="BD4891" t="s">
        <v>103</v>
      </c>
      <c r="BE4891">
        <v>0</v>
      </c>
      <c r="BF4891">
        <v>0</v>
      </c>
      <c r="BG4891">
        <v>0</v>
      </c>
      <c r="BH4891">
        <v>0</v>
      </c>
      <c r="BI4891">
        <v>0</v>
      </c>
      <c r="BJ4891">
        <v>0</v>
      </c>
      <c r="BK4891">
        <v>0</v>
      </c>
      <c r="BL4891">
        <v>0</v>
      </c>
      <c r="BM4891">
        <v>0</v>
      </c>
      <c r="BN4891">
        <v>0</v>
      </c>
      <c r="BO4891">
        <v>94</v>
      </c>
      <c r="BP4891">
        <f>VLOOKUP(H4891, Sheet1!$A$2:$B$1758, 2, FALSE)</f>
        <v>53.344914807466722</v>
      </c>
      <c r="BQ4891">
        <f t="shared" si="152"/>
        <v>119.66743099184578</v>
      </c>
      <c r="BR4891">
        <f t="shared" si="153"/>
        <v>119.66743099184578</v>
      </c>
    </row>
    <row r="4892" spans="1:70" ht="174" x14ac:dyDescent="0.35">
      <c r="A4892">
        <v>20374</v>
      </c>
      <c r="B4892" t="s">
        <v>66</v>
      </c>
      <c r="C4892" t="s">
        <v>13542</v>
      </c>
      <c r="D4892" t="s">
        <v>13543</v>
      </c>
      <c r="E4892" s="2" t="s">
        <v>13544</v>
      </c>
      <c r="F4892" t="s">
        <v>7924</v>
      </c>
      <c r="G4892" t="s">
        <v>71</v>
      </c>
      <c r="H4892">
        <v>90301</v>
      </c>
      <c r="I4892">
        <v>0</v>
      </c>
      <c r="J4892" t="s">
        <v>112</v>
      </c>
      <c r="K4892" t="s">
        <v>73</v>
      </c>
      <c r="L4892">
        <v>0</v>
      </c>
      <c r="M4892" t="s">
        <v>74</v>
      </c>
      <c r="N4892" t="s">
        <v>99</v>
      </c>
      <c r="O4892">
        <v>0</v>
      </c>
      <c r="P4892">
        <v>0</v>
      </c>
      <c r="Q4892">
        <v>0</v>
      </c>
      <c r="R4892">
        <v>0</v>
      </c>
      <c r="S4892">
        <v>0</v>
      </c>
      <c r="T4892">
        <v>4</v>
      </c>
      <c r="U4892">
        <v>0</v>
      </c>
      <c r="V4892">
        <v>0</v>
      </c>
      <c r="W4892" t="s">
        <v>113</v>
      </c>
      <c r="X4892" t="s">
        <v>114</v>
      </c>
      <c r="Y4892" t="s">
        <v>91</v>
      </c>
      <c r="Z4892">
        <v>33.962350999999998</v>
      </c>
      <c r="AA4892">
        <v>-118.35081</v>
      </c>
      <c r="AB4892" s="1">
        <v>43812</v>
      </c>
      <c r="AC4892">
        <v>143616</v>
      </c>
      <c r="AD4892" t="s">
        <v>115</v>
      </c>
      <c r="AE4892">
        <v>0</v>
      </c>
      <c r="AF4892">
        <v>0</v>
      </c>
      <c r="AG4892">
        <v>0</v>
      </c>
      <c r="AH4892">
        <v>0</v>
      </c>
      <c r="AI4892">
        <v>0</v>
      </c>
      <c r="AJ4892">
        <v>0</v>
      </c>
      <c r="AK4892">
        <v>0</v>
      </c>
      <c r="AL4892">
        <v>0</v>
      </c>
      <c r="AM4892" t="s">
        <v>93</v>
      </c>
      <c r="AN4892" t="s">
        <v>82</v>
      </c>
      <c r="AO4892">
        <v>0</v>
      </c>
      <c r="AP4892">
        <v>0</v>
      </c>
      <c r="AQ4892">
        <v>0</v>
      </c>
      <c r="AR4892" t="s">
        <v>74</v>
      </c>
      <c r="AS4892">
        <v>0</v>
      </c>
      <c r="AT4892" t="s">
        <v>83</v>
      </c>
      <c r="AU4892">
        <v>0</v>
      </c>
      <c r="AV4892">
        <v>0</v>
      </c>
      <c r="AW4892">
        <v>0</v>
      </c>
      <c r="AX4892">
        <v>0</v>
      </c>
      <c r="AY4892">
        <v>0</v>
      </c>
      <c r="AZ4892">
        <v>0</v>
      </c>
      <c r="BA4892">
        <v>0</v>
      </c>
      <c r="BB4892">
        <v>0</v>
      </c>
      <c r="BC4892">
        <v>0</v>
      </c>
      <c r="BD4892" t="s">
        <v>103</v>
      </c>
      <c r="BE4892">
        <v>0</v>
      </c>
      <c r="BF4892">
        <v>0</v>
      </c>
      <c r="BG4892">
        <v>0</v>
      </c>
      <c r="BH4892">
        <v>0</v>
      </c>
      <c r="BI4892">
        <v>0</v>
      </c>
      <c r="BJ4892">
        <v>0</v>
      </c>
      <c r="BK4892">
        <v>0</v>
      </c>
      <c r="BL4892">
        <v>0</v>
      </c>
      <c r="BM4892">
        <v>0</v>
      </c>
      <c r="BN4892">
        <v>0</v>
      </c>
      <c r="BO4892">
        <v>2.3928571430000001</v>
      </c>
      <c r="BP4892">
        <f>VLOOKUP(H4892, Sheet1!$A$2:$B$1758, 2, FALSE)</f>
        <v>0</v>
      </c>
      <c r="BQ4892">
        <f t="shared" si="152"/>
        <v>2.3928571430000001</v>
      </c>
      <c r="BR4892">
        <f t="shared" si="153"/>
        <v>2.3928571430000001</v>
      </c>
    </row>
    <row r="4893" spans="1:70" ht="261" x14ac:dyDescent="0.35">
      <c r="A4893">
        <v>20375</v>
      </c>
      <c r="B4893" t="s">
        <v>66</v>
      </c>
      <c r="C4893" t="s">
        <v>13545</v>
      </c>
      <c r="D4893" t="s">
        <v>13546</v>
      </c>
      <c r="E4893" s="2" t="s">
        <v>13547</v>
      </c>
      <c r="F4893" t="s">
        <v>892</v>
      </c>
      <c r="G4893" t="s">
        <v>71</v>
      </c>
      <c r="H4893">
        <v>94086</v>
      </c>
      <c r="I4893">
        <v>0</v>
      </c>
      <c r="J4893" t="s">
        <v>112</v>
      </c>
      <c r="K4893" t="s">
        <v>73</v>
      </c>
      <c r="L4893">
        <v>0</v>
      </c>
      <c r="M4893" t="s">
        <v>74</v>
      </c>
      <c r="N4893" t="s">
        <v>99</v>
      </c>
      <c r="O4893">
        <v>0</v>
      </c>
      <c r="P4893">
        <v>0</v>
      </c>
      <c r="Q4893">
        <v>0</v>
      </c>
      <c r="R4893">
        <v>0</v>
      </c>
      <c r="S4893">
        <v>0</v>
      </c>
      <c r="T4893">
        <v>4</v>
      </c>
      <c r="U4893">
        <v>0</v>
      </c>
      <c r="V4893">
        <v>0</v>
      </c>
      <c r="W4893" t="s">
        <v>113</v>
      </c>
      <c r="X4893" t="s">
        <v>114</v>
      </c>
      <c r="Y4893" t="s">
        <v>91</v>
      </c>
      <c r="Z4893">
        <v>37.375824000000001</v>
      </c>
      <c r="AA4893">
        <v>-122.03429800000001</v>
      </c>
      <c r="AB4893" s="1">
        <v>43812</v>
      </c>
      <c r="AC4893">
        <v>143617</v>
      </c>
      <c r="AD4893" t="s">
        <v>115</v>
      </c>
      <c r="AE4893">
        <v>0</v>
      </c>
      <c r="AF4893">
        <v>0</v>
      </c>
      <c r="AG4893">
        <v>0</v>
      </c>
      <c r="AH4893">
        <v>0</v>
      </c>
      <c r="AI4893">
        <v>0</v>
      </c>
      <c r="AJ4893">
        <v>0</v>
      </c>
      <c r="AK4893">
        <v>0</v>
      </c>
      <c r="AL4893">
        <v>0</v>
      </c>
      <c r="AM4893" t="s">
        <v>93</v>
      </c>
      <c r="AN4893" t="s">
        <v>82</v>
      </c>
      <c r="AO4893">
        <v>0</v>
      </c>
      <c r="AP4893">
        <v>0</v>
      </c>
      <c r="AQ4893">
        <v>0</v>
      </c>
      <c r="AR4893" t="s">
        <v>74</v>
      </c>
      <c r="AS4893">
        <v>0</v>
      </c>
      <c r="AT4893" t="s">
        <v>83</v>
      </c>
      <c r="AU4893">
        <v>0</v>
      </c>
      <c r="AV4893">
        <v>0</v>
      </c>
      <c r="AW4893">
        <v>0</v>
      </c>
      <c r="AX4893">
        <v>0</v>
      </c>
      <c r="AY4893">
        <v>0</v>
      </c>
      <c r="AZ4893">
        <v>0</v>
      </c>
      <c r="BA4893">
        <v>0</v>
      </c>
      <c r="BB4893">
        <v>0</v>
      </c>
      <c r="BC4893">
        <v>0</v>
      </c>
      <c r="BD4893" t="s">
        <v>13548</v>
      </c>
      <c r="BE4893">
        <v>0</v>
      </c>
      <c r="BF4893">
        <v>0</v>
      </c>
      <c r="BG4893">
        <v>0</v>
      </c>
      <c r="BH4893">
        <v>0</v>
      </c>
      <c r="BI4893">
        <v>0</v>
      </c>
      <c r="BJ4893">
        <v>0</v>
      </c>
      <c r="BK4893">
        <v>0</v>
      </c>
      <c r="BL4893">
        <v>0</v>
      </c>
      <c r="BM4893">
        <v>0</v>
      </c>
      <c r="BN4893">
        <v>0</v>
      </c>
      <c r="BO4893">
        <v>30</v>
      </c>
      <c r="BP4893">
        <f>VLOOKUP(H4893, Sheet1!$A$2:$B$1758, 2, FALSE)</f>
        <v>19.371840525106492</v>
      </c>
      <c r="BQ4893">
        <f t="shared" si="152"/>
        <v>39.320951803143856</v>
      </c>
      <c r="BR4893">
        <f t="shared" si="153"/>
        <v>39.320951803143856</v>
      </c>
    </row>
    <row r="4894" spans="1:70" x14ac:dyDescent="0.35">
      <c r="A4894">
        <v>20376</v>
      </c>
      <c r="B4894" t="s">
        <v>66</v>
      </c>
      <c r="C4894" t="s">
        <v>13545</v>
      </c>
      <c r="D4894" t="s">
        <v>13549</v>
      </c>
      <c r="E4894" t="s">
        <v>13550</v>
      </c>
      <c r="F4894" t="s">
        <v>892</v>
      </c>
      <c r="G4894" t="s">
        <v>71</v>
      </c>
      <c r="H4894">
        <v>94086</v>
      </c>
      <c r="I4894">
        <v>0</v>
      </c>
      <c r="J4894" t="s">
        <v>112</v>
      </c>
      <c r="K4894" t="s">
        <v>73</v>
      </c>
      <c r="L4894">
        <v>0</v>
      </c>
      <c r="M4894" t="s">
        <v>74</v>
      </c>
      <c r="N4894" t="s">
        <v>99</v>
      </c>
      <c r="O4894">
        <v>0</v>
      </c>
      <c r="P4894">
        <v>0</v>
      </c>
      <c r="Q4894">
        <v>0</v>
      </c>
      <c r="R4894">
        <v>0</v>
      </c>
      <c r="S4894">
        <v>0</v>
      </c>
      <c r="T4894">
        <v>2</v>
      </c>
      <c r="U4894">
        <v>0</v>
      </c>
      <c r="V4894">
        <v>0</v>
      </c>
      <c r="W4894" t="s">
        <v>113</v>
      </c>
      <c r="X4894" t="s">
        <v>114</v>
      </c>
      <c r="Y4894" t="s">
        <v>78</v>
      </c>
      <c r="Z4894">
        <v>37.374282299999997</v>
      </c>
      <c r="AA4894">
        <v>-122.03119649999999</v>
      </c>
      <c r="AB4894" s="1">
        <v>43812</v>
      </c>
      <c r="AC4894">
        <v>143618</v>
      </c>
      <c r="AD4894" t="s">
        <v>115</v>
      </c>
      <c r="AE4894">
        <v>0</v>
      </c>
      <c r="AF4894">
        <v>0</v>
      </c>
      <c r="AG4894">
        <v>0</v>
      </c>
      <c r="AH4894">
        <v>0</v>
      </c>
      <c r="AI4894">
        <v>0</v>
      </c>
      <c r="AJ4894">
        <v>0</v>
      </c>
      <c r="AK4894">
        <v>0</v>
      </c>
      <c r="AL4894">
        <v>0</v>
      </c>
      <c r="AM4894" t="s">
        <v>93</v>
      </c>
      <c r="AN4894" t="s">
        <v>82</v>
      </c>
      <c r="AO4894">
        <v>0</v>
      </c>
      <c r="AP4894">
        <v>0</v>
      </c>
      <c r="AQ4894">
        <v>0</v>
      </c>
      <c r="AR4894" t="s">
        <v>74</v>
      </c>
      <c r="AS4894">
        <v>0</v>
      </c>
      <c r="AT4894" t="s">
        <v>83</v>
      </c>
      <c r="AU4894">
        <v>0</v>
      </c>
      <c r="AV4894">
        <v>0</v>
      </c>
      <c r="AW4894">
        <v>0</v>
      </c>
      <c r="AX4894">
        <v>0</v>
      </c>
      <c r="AY4894">
        <v>0</v>
      </c>
      <c r="AZ4894">
        <v>0</v>
      </c>
      <c r="BA4894">
        <v>0</v>
      </c>
      <c r="BB4894">
        <v>0</v>
      </c>
      <c r="BC4894">
        <v>0</v>
      </c>
      <c r="BD4894" t="s">
        <v>13548</v>
      </c>
      <c r="BE4894">
        <v>0</v>
      </c>
      <c r="BF4894">
        <v>0</v>
      </c>
      <c r="BG4894">
        <v>0</v>
      </c>
      <c r="BH4894">
        <v>0</v>
      </c>
      <c r="BI4894">
        <v>0</v>
      </c>
      <c r="BJ4894">
        <v>0</v>
      </c>
      <c r="BK4894">
        <v>0</v>
      </c>
      <c r="BL4894">
        <v>0</v>
      </c>
      <c r="BM4894">
        <v>0</v>
      </c>
      <c r="BN4894">
        <v>0</v>
      </c>
      <c r="BO4894">
        <v>88.625</v>
      </c>
      <c r="BP4894">
        <f>VLOOKUP(H4894, Sheet1!$A$2:$B$1758, 2, FALSE)</f>
        <v>19.371840525106492</v>
      </c>
      <c r="BQ4894">
        <f t="shared" si="152"/>
        <v>97.945951803143856</v>
      </c>
      <c r="BR4894">
        <f t="shared" si="153"/>
        <v>97.945951803143856</v>
      </c>
    </row>
    <row r="4895" spans="1:70" ht="232" x14ac:dyDescent="0.35">
      <c r="A4895">
        <v>20378</v>
      </c>
      <c r="B4895" t="s">
        <v>66</v>
      </c>
      <c r="C4895" t="s">
        <v>13545</v>
      </c>
      <c r="D4895" t="s">
        <v>13551</v>
      </c>
      <c r="E4895" s="2" t="s">
        <v>13552</v>
      </c>
      <c r="F4895" t="s">
        <v>892</v>
      </c>
      <c r="G4895" t="s">
        <v>71</v>
      </c>
      <c r="H4895">
        <v>94086</v>
      </c>
      <c r="I4895">
        <v>0</v>
      </c>
      <c r="J4895" t="s">
        <v>112</v>
      </c>
      <c r="K4895" t="s">
        <v>73</v>
      </c>
      <c r="L4895">
        <v>0</v>
      </c>
      <c r="M4895" t="s">
        <v>74</v>
      </c>
      <c r="N4895" t="s">
        <v>99</v>
      </c>
      <c r="O4895">
        <v>0</v>
      </c>
      <c r="P4895">
        <v>0</v>
      </c>
      <c r="Q4895">
        <v>0</v>
      </c>
      <c r="R4895">
        <v>0</v>
      </c>
      <c r="S4895">
        <v>0</v>
      </c>
      <c r="T4895">
        <v>4</v>
      </c>
      <c r="U4895">
        <v>0</v>
      </c>
      <c r="V4895">
        <v>0</v>
      </c>
      <c r="W4895" t="s">
        <v>113</v>
      </c>
      <c r="X4895" t="s">
        <v>114</v>
      </c>
      <c r="Y4895" t="s">
        <v>91</v>
      </c>
      <c r="Z4895">
        <v>37.376204999999999</v>
      </c>
      <c r="AA4895">
        <v>-122.033914</v>
      </c>
      <c r="AB4895" s="1">
        <v>43812</v>
      </c>
      <c r="AC4895">
        <v>143622</v>
      </c>
      <c r="AD4895" t="s">
        <v>115</v>
      </c>
      <c r="AE4895">
        <v>0</v>
      </c>
      <c r="AF4895">
        <v>0</v>
      </c>
      <c r="AG4895">
        <v>0</v>
      </c>
      <c r="AH4895">
        <v>0</v>
      </c>
      <c r="AI4895">
        <v>0</v>
      </c>
      <c r="AJ4895">
        <v>0</v>
      </c>
      <c r="AK4895">
        <v>0</v>
      </c>
      <c r="AL4895">
        <v>0</v>
      </c>
      <c r="AM4895" t="s">
        <v>93</v>
      </c>
      <c r="AN4895" t="s">
        <v>82</v>
      </c>
      <c r="AO4895">
        <v>0</v>
      </c>
      <c r="AP4895">
        <v>0</v>
      </c>
      <c r="AQ4895">
        <v>0</v>
      </c>
      <c r="AR4895" t="s">
        <v>74</v>
      </c>
      <c r="AS4895">
        <v>0</v>
      </c>
      <c r="AT4895" t="s">
        <v>83</v>
      </c>
      <c r="AU4895">
        <v>0</v>
      </c>
      <c r="AV4895">
        <v>0</v>
      </c>
      <c r="AW4895">
        <v>0</v>
      </c>
      <c r="AX4895">
        <v>0</v>
      </c>
      <c r="AY4895">
        <v>0</v>
      </c>
      <c r="AZ4895">
        <v>0</v>
      </c>
      <c r="BA4895">
        <v>0</v>
      </c>
      <c r="BB4895">
        <v>0</v>
      </c>
      <c r="BC4895">
        <v>0</v>
      </c>
      <c r="BD4895" t="s">
        <v>13548</v>
      </c>
      <c r="BE4895">
        <v>0</v>
      </c>
      <c r="BF4895">
        <v>0</v>
      </c>
      <c r="BG4895">
        <v>0</v>
      </c>
      <c r="BH4895">
        <v>0</v>
      </c>
      <c r="BI4895">
        <v>0</v>
      </c>
      <c r="BJ4895">
        <v>0</v>
      </c>
      <c r="BK4895">
        <v>0</v>
      </c>
      <c r="BL4895">
        <v>0</v>
      </c>
      <c r="BM4895">
        <v>0</v>
      </c>
      <c r="BN4895">
        <v>0</v>
      </c>
      <c r="BO4895">
        <v>1.25</v>
      </c>
      <c r="BP4895">
        <f>VLOOKUP(H4895, Sheet1!$A$2:$B$1758, 2, FALSE)</f>
        <v>19.371840525106492</v>
      </c>
      <c r="BQ4895">
        <f t="shared" si="152"/>
        <v>10.570951803143856</v>
      </c>
      <c r="BR4895">
        <f t="shared" si="153"/>
        <v>10.570951803143856</v>
      </c>
    </row>
    <row r="4896" spans="1:70" ht="232" x14ac:dyDescent="0.35">
      <c r="A4896">
        <v>20379</v>
      </c>
      <c r="B4896" t="s">
        <v>66</v>
      </c>
      <c r="C4896" t="s">
        <v>6167</v>
      </c>
      <c r="D4896" t="s">
        <v>13553</v>
      </c>
      <c r="E4896" s="2" t="s">
        <v>13554</v>
      </c>
      <c r="F4896" t="s">
        <v>3962</v>
      </c>
      <c r="G4896" t="s">
        <v>71</v>
      </c>
      <c r="H4896">
        <v>92009</v>
      </c>
      <c r="I4896">
        <v>0</v>
      </c>
      <c r="J4896" t="s">
        <v>112</v>
      </c>
      <c r="K4896" t="s">
        <v>73</v>
      </c>
      <c r="L4896">
        <v>0</v>
      </c>
      <c r="M4896" t="s">
        <v>74</v>
      </c>
      <c r="N4896" t="s">
        <v>99</v>
      </c>
      <c r="O4896">
        <v>0</v>
      </c>
      <c r="P4896">
        <v>0</v>
      </c>
      <c r="Q4896">
        <v>0</v>
      </c>
      <c r="R4896">
        <v>0</v>
      </c>
      <c r="S4896">
        <v>0</v>
      </c>
      <c r="T4896">
        <v>7</v>
      </c>
      <c r="U4896">
        <v>0</v>
      </c>
      <c r="V4896">
        <v>0</v>
      </c>
      <c r="W4896" t="s">
        <v>113</v>
      </c>
      <c r="X4896" t="s">
        <v>114</v>
      </c>
      <c r="Y4896" t="s">
        <v>107</v>
      </c>
      <c r="Z4896">
        <v>33.127752999999998</v>
      </c>
      <c r="AA4896">
        <v>-117.25949799999999</v>
      </c>
      <c r="AB4896" s="1">
        <v>43812</v>
      </c>
      <c r="AC4896">
        <v>143624</v>
      </c>
      <c r="AD4896" t="s">
        <v>115</v>
      </c>
      <c r="AE4896">
        <v>0</v>
      </c>
      <c r="AF4896">
        <v>0</v>
      </c>
      <c r="AG4896">
        <v>0</v>
      </c>
      <c r="AH4896">
        <v>0</v>
      </c>
      <c r="AI4896">
        <v>0</v>
      </c>
      <c r="AJ4896">
        <v>0</v>
      </c>
      <c r="AK4896">
        <v>0</v>
      </c>
      <c r="AL4896">
        <v>0</v>
      </c>
      <c r="AM4896" t="s">
        <v>93</v>
      </c>
      <c r="AN4896" t="s">
        <v>82</v>
      </c>
      <c r="AO4896">
        <v>0</v>
      </c>
      <c r="AP4896">
        <v>0</v>
      </c>
      <c r="AQ4896">
        <v>0</v>
      </c>
      <c r="AR4896" t="s">
        <v>74</v>
      </c>
      <c r="AS4896">
        <v>0</v>
      </c>
      <c r="AT4896" t="s">
        <v>83</v>
      </c>
      <c r="AU4896">
        <v>0</v>
      </c>
      <c r="AV4896">
        <v>0</v>
      </c>
      <c r="AW4896">
        <v>0</v>
      </c>
      <c r="AX4896">
        <v>0</v>
      </c>
      <c r="AY4896">
        <v>0</v>
      </c>
      <c r="AZ4896">
        <v>0</v>
      </c>
      <c r="BA4896">
        <v>0</v>
      </c>
      <c r="BB4896">
        <v>0</v>
      </c>
      <c r="BC4896">
        <v>0</v>
      </c>
      <c r="BD4896" t="s">
        <v>2351</v>
      </c>
      <c r="BE4896">
        <v>0</v>
      </c>
      <c r="BF4896">
        <v>0</v>
      </c>
      <c r="BG4896">
        <v>0</v>
      </c>
      <c r="BH4896">
        <v>0</v>
      </c>
      <c r="BI4896">
        <v>0</v>
      </c>
      <c r="BJ4896">
        <v>0</v>
      </c>
      <c r="BK4896">
        <v>0</v>
      </c>
      <c r="BL4896">
        <v>0</v>
      </c>
      <c r="BM4896">
        <v>0</v>
      </c>
      <c r="BN4896">
        <v>0</v>
      </c>
      <c r="BO4896">
        <v>0</v>
      </c>
      <c r="BP4896">
        <f>VLOOKUP(H4896, Sheet1!$A$2:$B$1758, 2, FALSE)</f>
        <v>13.548081633485534</v>
      </c>
      <c r="BQ4896">
        <f t="shared" si="152"/>
        <v>6.5187928719066797</v>
      </c>
      <c r="BR4896">
        <f t="shared" si="153"/>
        <v>6.5187928719066797</v>
      </c>
    </row>
    <row r="4897" spans="1:70" ht="409.5" x14ac:dyDescent="0.35">
      <c r="A4897">
        <v>20380</v>
      </c>
      <c r="B4897" t="s">
        <v>66</v>
      </c>
      <c r="C4897" t="s">
        <v>6762</v>
      </c>
      <c r="D4897" t="s">
        <v>13555</v>
      </c>
      <c r="E4897" s="2" t="s">
        <v>13556</v>
      </c>
      <c r="F4897" t="s">
        <v>4990</v>
      </c>
      <c r="G4897" t="s">
        <v>71</v>
      </c>
      <c r="H4897">
        <v>94551</v>
      </c>
      <c r="I4897">
        <v>0</v>
      </c>
      <c r="J4897" t="s">
        <v>112</v>
      </c>
      <c r="K4897" t="s">
        <v>73</v>
      </c>
      <c r="L4897">
        <v>0</v>
      </c>
      <c r="M4897" t="s">
        <v>74</v>
      </c>
      <c r="N4897" t="s">
        <v>99</v>
      </c>
      <c r="O4897">
        <v>0</v>
      </c>
      <c r="P4897">
        <v>0</v>
      </c>
      <c r="Q4897">
        <v>0</v>
      </c>
      <c r="R4897">
        <v>0</v>
      </c>
      <c r="S4897">
        <v>0</v>
      </c>
      <c r="T4897">
        <v>10</v>
      </c>
      <c r="U4897">
        <v>0</v>
      </c>
      <c r="V4897">
        <v>0</v>
      </c>
      <c r="W4897" t="s">
        <v>113</v>
      </c>
      <c r="X4897" t="s">
        <v>114</v>
      </c>
      <c r="Y4897" t="s">
        <v>107</v>
      </c>
      <c r="Z4897">
        <v>37.709494999999997</v>
      </c>
      <c r="AA4897">
        <v>-121.79558900000001</v>
      </c>
      <c r="AB4897" s="1">
        <v>43812</v>
      </c>
      <c r="AC4897">
        <v>143625</v>
      </c>
      <c r="AD4897" t="s">
        <v>115</v>
      </c>
      <c r="AE4897">
        <v>0</v>
      </c>
      <c r="AF4897">
        <v>0</v>
      </c>
      <c r="AG4897">
        <v>0</v>
      </c>
      <c r="AH4897">
        <v>0</v>
      </c>
      <c r="AI4897">
        <v>0</v>
      </c>
      <c r="AJ4897">
        <v>0</v>
      </c>
      <c r="AK4897">
        <v>0</v>
      </c>
      <c r="AL4897">
        <v>0</v>
      </c>
      <c r="AM4897" t="s">
        <v>93</v>
      </c>
      <c r="AN4897" t="s">
        <v>82</v>
      </c>
      <c r="AO4897">
        <v>0</v>
      </c>
      <c r="AP4897">
        <v>0</v>
      </c>
      <c r="AQ4897">
        <v>0</v>
      </c>
      <c r="AR4897" t="s">
        <v>74</v>
      </c>
      <c r="AS4897">
        <v>0</v>
      </c>
      <c r="AT4897" t="s">
        <v>83</v>
      </c>
      <c r="AU4897">
        <v>0</v>
      </c>
      <c r="AV4897">
        <v>0</v>
      </c>
      <c r="AW4897">
        <v>0</v>
      </c>
      <c r="AX4897">
        <v>0</v>
      </c>
      <c r="AY4897">
        <v>0</v>
      </c>
      <c r="AZ4897">
        <v>0</v>
      </c>
      <c r="BA4897">
        <v>0</v>
      </c>
      <c r="BB4897">
        <v>0</v>
      </c>
      <c r="BC4897">
        <v>0</v>
      </c>
      <c r="BD4897" t="s">
        <v>103</v>
      </c>
      <c r="BE4897">
        <v>0</v>
      </c>
      <c r="BF4897">
        <v>0</v>
      </c>
      <c r="BG4897">
        <v>0</v>
      </c>
      <c r="BH4897">
        <v>0</v>
      </c>
      <c r="BI4897">
        <v>0</v>
      </c>
      <c r="BJ4897">
        <v>0</v>
      </c>
      <c r="BK4897">
        <v>0</v>
      </c>
      <c r="BL4897">
        <v>0</v>
      </c>
      <c r="BM4897">
        <v>0</v>
      </c>
      <c r="BN4897">
        <v>0</v>
      </c>
      <c r="BO4897">
        <v>0</v>
      </c>
      <c r="BP4897">
        <f>VLOOKUP(H4897, Sheet1!$A$2:$B$1758, 2, FALSE)</f>
        <v>18.350898523190533</v>
      </c>
      <c r="BQ4897">
        <f t="shared" si="152"/>
        <v>8.8297155067614543</v>
      </c>
      <c r="BR4897">
        <f t="shared" si="153"/>
        <v>8.8297155067614543</v>
      </c>
    </row>
    <row r="4898" spans="1:70" x14ac:dyDescent="0.35">
      <c r="A4898">
        <v>20382</v>
      </c>
      <c r="B4898" t="s">
        <v>66</v>
      </c>
      <c r="C4898" t="s">
        <v>13545</v>
      </c>
      <c r="D4898" t="s">
        <v>13557</v>
      </c>
      <c r="E4898" t="s">
        <v>13558</v>
      </c>
      <c r="F4898" t="s">
        <v>892</v>
      </c>
      <c r="G4898" t="s">
        <v>71</v>
      </c>
      <c r="H4898">
        <v>94086</v>
      </c>
      <c r="I4898">
        <v>0</v>
      </c>
      <c r="J4898" t="s">
        <v>112</v>
      </c>
      <c r="K4898" t="s">
        <v>73</v>
      </c>
      <c r="L4898">
        <v>0</v>
      </c>
      <c r="M4898" t="s">
        <v>74</v>
      </c>
      <c r="N4898" t="s">
        <v>99</v>
      </c>
      <c r="O4898">
        <v>0</v>
      </c>
      <c r="P4898">
        <v>0</v>
      </c>
      <c r="Q4898">
        <v>0</v>
      </c>
      <c r="R4898">
        <v>0</v>
      </c>
      <c r="S4898">
        <v>0</v>
      </c>
      <c r="T4898">
        <v>2</v>
      </c>
      <c r="U4898">
        <v>0</v>
      </c>
      <c r="V4898">
        <v>0</v>
      </c>
      <c r="W4898" t="s">
        <v>113</v>
      </c>
      <c r="X4898" t="s">
        <v>114</v>
      </c>
      <c r="Y4898" t="s">
        <v>78</v>
      </c>
      <c r="Z4898">
        <v>37.375641399999999</v>
      </c>
      <c r="AA4898">
        <v>-122.03417039999999</v>
      </c>
      <c r="AB4898" s="1">
        <v>43812</v>
      </c>
      <c r="AC4898">
        <v>143628</v>
      </c>
      <c r="AD4898" t="s">
        <v>115</v>
      </c>
      <c r="AE4898">
        <v>0</v>
      </c>
      <c r="AF4898">
        <v>0</v>
      </c>
      <c r="AG4898">
        <v>0</v>
      </c>
      <c r="AH4898">
        <v>0</v>
      </c>
      <c r="AI4898">
        <v>0</v>
      </c>
      <c r="AJ4898">
        <v>0</v>
      </c>
      <c r="AK4898">
        <v>0</v>
      </c>
      <c r="AL4898">
        <v>0</v>
      </c>
      <c r="AM4898" t="s">
        <v>93</v>
      </c>
      <c r="AN4898" t="s">
        <v>82</v>
      </c>
      <c r="AO4898">
        <v>0</v>
      </c>
      <c r="AP4898">
        <v>0</v>
      </c>
      <c r="AQ4898">
        <v>0</v>
      </c>
      <c r="AR4898" t="s">
        <v>74</v>
      </c>
      <c r="AS4898">
        <v>0</v>
      </c>
      <c r="AT4898" t="s">
        <v>83</v>
      </c>
      <c r="AU4898">
        <v>0</v>
      </c>
      <c r="AV4898">
        <v>0</v>
      </c>
      <c r="AW4898">
        <v>0</v>
      </c>
      <c r="AX4898">
        <v>0</v>
      </c>
      <c r="AY4898">
        <v>0</v>
      </c>
      <c r="AZ4898">
        <v>0</v>
      </c>
      <c r="BA4898">
        <v>0</v>
      </c>
      <c r="BB4898">
        <v>0</v>
      </c>
      <c r="BC4898">
        <v>0</v>
      </c>
      <c r="BD4898" t="s">
        <v>13548</v>
      </c>
      <c r="BE4898">
        <v>0</v>
      </c>
      <c r="BF4898">
        <v>0</v>
      </c>
      <c r="BG4898">
        <v>0</v>
      </c>
      <c r="BH4898">
        <v>0</v>
      </c>
      <c r="BI4898">
        <v>0</v>
      </c>
      <c r="BJ4898">
        <v>0</v>
      </c>
      <c r="BK4898">
        <v>0</v>
      </c>
      <c r="BL4898">
        <v>0</v>
      </c>
      <c r="BM4898">
        <v>0</v>
      </c>
      <c r="BN4898">
        <v>0</v>
      </c>
      <c r="BO4898">
        <v>73</v>
      </c>
      <c r="BP4898">
        <f>VLOOKUP(H4898, Sheet1!$A$2:$B$1758, 2, FALSE)</f>
        <v>19.371840525106492</v>
      </c>
      <c r="BQ4898">
        <f t="shared" si="152"/>
        <v>82.320951803143856</v>
      </c>
      <c r="BR4898">
        <f t="shared" si="153"/>
        <v>82.320951803143856</v>
      </c>
    </row>
    <row r="4899" spans="1:70" x14ac:dyDescent="0.35">
      <c r="A4899">
        <v>20385</v>
      </c>
      <c r="B4899" t="s">
        <v>66</v>
      </c>
      <c r="C4899" t="s">
        <v>13545</v>
      </c>
      <c r="D4899" t="s">
        <v>13559</v>
      </c>
      <c r="E4899" t="s">
        <v>13560</v>
      </c>
      <c r="F4899" t="s">
        <v>892</v>
      </c>
      <c r="G4899" t="s">
        <v>71</v>
      </c>
      <c r="H4899">
        <v>94086</v>
      </c>
      <c r="I4899">
        <v>0</v>
      </c>
      <c r="J4899" t="s">
        <v>112</v>
      </c>
      <c r="K4899" t="s">
        <v>73</v>
      </c>
      <c r="L4899">
        <v>0</v>
      </c>
      <c r="M4899" t="s">
        <v>74</v>
      </c>
      <c r="N4899" t="s">
        <v>99</v>
      </c>
      <c r="O4899">
        <v>0</v>
      </c>
      <c r="P4899">
        <v>0</v>
      </c>
      <c r="Q4899">
        <v>0</v>
      </c>
      <c r="R4899">
        <v>0</v>
      </c>
      <c r="S4899">
        <v>0</v>
      </c>
      <c r="T4899">
        <v>1</v>
      </c>
      <c r="U4899">
        <v>0</v>
      </c>
      <c r="V4899">
        <v>0</v>
      </c>
      <c r="W4899" t="s">
        <v>113</v>
      </c>
      <c r="X4899" t="s">
        <v>114</v>
      </c>
      <c r="Y4899" t="s">
        <v>78</v>
      </c>
      <c r="Z4899">
        <v>37.375685599999997</v>
      </c>
      <c r="AA4899">
        <v>-122.0341717</v>
      </c>
      <c r="AB4899" s="1">
        <v>43812</v>
      </c>
      <c r="AC4899">
        <v>143631</v>
      </c>
      <c r="AD4899" t="s">
        <v>115</v>
      </c>
      <c r="AE4899">
        <v>0</v>
      </c>
      <c r="AF4899">
        <v>0</v>
      </c>
      <c r="AG4899">
        <v>0</v>
      </c>
      <c r="AH4899">
        <v>0</v>
      </c>
      <c r="AI4899">
        <v>0</v>
      </c>
      <c r="AJ4899">
        <v>0</v>
      </c>
      <c r="AK4899">
        <v>0</v>
      </c>
      <c r="AL4899">
        <v>0</v>
      </c>
      <c r="AM4899" t="s">
        <v>93</v>
      </c>
      <c r="AN4899" t="s">
        <v>82</v>
      </c>
      <c r="AO4899">
        <v>0</v>
      </c>
      <c r="AP4899">
        <v>0</v>
      </c>
      <c r="AQ4899">
        <v>0</v>
      </c>
      <c r="AR4899" t="s">
        <v>74</v>
      </c>
      <c r="AS4899">
        <v>0</v>
      </c>
      <c r="AT4899" t="s">
        <v>83</v>
      </c>
      <c r="AU4899">
        <v>0</v>
      </c>
      <c r="AV4899">
        <v>0</v>
      </c>
      <c r="AW4899">
        <v>0</v>
      </c>
      <c r="AX4899">
        <v>0</v>
      </c>
      <c r="AY4899">
        <v>0</v>
      </c>
      <c r="AZ4899">
        <v>0</v>
      </c>
      <c r="BA4899">
        <v>0</v>
      </c>
      <c r="BB4899">
        <v>0</v>
      </c>
      <c r="BC4899">
        <v>0</v>
      </c>
      <c r="BD4899" t="s">
        <v>13548</v>
      </c>
      <c r="BE4899">
        <v>0</v>
      </c>
      <c r="BF4899">
        <v>0</v>
      </c>
      <c r="BG4899">
        <v>0</v>
      </c>
      <c r="BH4899">
        <v>0</v>
      </c>
      <c r="BI4899">
        <v>0</v>
      </c>
      <c r="BJ4899">
        <v>0</v>
      </c>
      <c r="BK4899">
        <v>0</v>
      </c>
      <c r="BL4899">
        <v>0</v>
      </c>
      <c r="BM4899">
        <v>0</v>
      </c>
      <c r="BN4899">
        <v>0</v>
      </c>
      <c r="BO4899">
        <v>109.5</v>
      </c>
      <c r="BP4899">
        <f>VLOOKUP(H4899, Sheet1!$A$2:$B$1758, 2, FALSE)</f>
        <v>19.371840525106492</v>
      </c>
      <c r="BQ4899">
        <f t="shared" si="152"/>
        <v>118.82095180314386</v>
      </c>
      <c r="BR4899">
        <f t="shared" si="153"/>
        <v>118.82095180314386</v>
      </c>
    </row>
    <row r="4900" spans="1:70" x14ac:dyDescent="0.35">
      <c r="A4900">
        <v>20386</v>
      </c>
      <c r="B4900" t="s">
        <v>66</v>
      </c>
      <c r="C4900" t="s">
        <v>13545</v>
      </c>
      <c r="D4900" t="s">
        <v>13561</v>
      </c>
      <c r="E4900" t="s">
        <v>13562</v>
      </c>
      <c r="F4900" t="s">
        <v>892</v>
      </c>
      <c r="G4900" t="s">
        <v>71</v>
      </c>
      <c r="H4900">
        <v>94086</v>
      </c>
      <c r="I4900">
        <v>0</v>
      </c>
      <c r="J4900" t="s">
        <v>112</v>
      </c>
      <c r="K4900" t="s">
        <v>73</v>
      </c>
      <c r="L4900">
        <v>0</v>
      </c>
      <c r="M4900" t="s">
        <v>74</v>
      </c>
      <c r="N4900" t="s">
        <v>99</v>
      </c>
      <c r="O4900">
        <v>0</v>
      </c>
      <c r="P4900">
        <v>0</v>
      </c>
      <c r="Q4900">
        <v>0</v>
      </c>
      <c r="R4900">
        <v>0</v>
      </c>
      <c r="S4900">
        <v>0</v>
      </c>
      <c r="T4900">
        <v>1</v>
      </c>
      <c r="U4900">
        <v>0</v>
      </c>
      <c r="V4900">
        <v>0</v>
      </c>
      <c r="W4900" t="s">
        <v>113</v>
      </c>
      <c r="X4900" t="s">
        <v>114</v>
      </c>
      <c r="Y4900" t="s">
        <v>78</v>
      </c>
      <c r="Z4900">
        <v>37.374493600000001</v>
      </c>
      <c r="AA4900">
        <v>-122.0310338</v>
      </c>
      <c r="AB4900" s="1">
        <v>43812</v>
      </c>
      <c r="AC4900">
        <v>143632</v>
      </c>
      <c r="AD4900" t="s">
        <v>115</v>
      </c>
      <c r="AE4900">
        <v>0</v>
      </c>
      <c r="AF4900">
        <v>0</v>
      </c>
      <c r="AG4900">
        <v>0</v>
      </c>
      <c r="AH4900">
        <v>0</v>
      </c>
      <c r="AI4900">
        <v>0</v>
      </c>
      <c r="AJ4900">
        <v>0</v>
      </c>
      <c r="AK4900">
        <v>0</v>
      </c>
      <c r="AL4900">
        <v>0</v>
      </c>
      <c r="AM4900" t="s">
        <v>93</v>
      </c>
      <c r="AN4900" t="s">
        <v>82</v>
      </c>
      <c r="AO4900">
        <v>0</v>
      </c>
      <c r="AP4900">
        <v>0</v>
      </c>
      <c r="AQ4900">
        <v>0</v>
      </c>
      <c r="AR4900" t="s">
        <v>74</v>
      </c>
      <c r="AS4900">
        <v>0</v>
      </c>
      <c r="AT4900" t="s">
        <v>83</v>
      </c>
      <c r="AU4900">
        <v>0</v>
      </c>
      <c r="AV4900">
        <v>0</v>
      </c>
      <c r="AW4900">
        <v>0</v>
      </c>
      <c r="AX4900">
        <v>0</v>
      </c>
      <c r="AY4900">
        <v>0</v>
      </c>
      <c r="AZ4900">
        <v>0</v>
      </c>
      <c r="BA4900">
        <v>0</v>
      </c>
      <c r="BB4900">
        <v>0</v>
      </c>
      <c r="BC4900">
        <v>0</v>
      </c>
      <c r="BD4900" t="s">
        <v>13548</v>
      </c>
      <c r="BE4900">
        <v>0</v>
      </c>
      <c r="BF4900">
        <v>0</v>
      </c>
      <c r="BG4900">
        <v>0</v>
      </c>
      <c r="BH4900">
        <v>0</v>
      </c>
      <c r="BI4900">
        <v>0</v>
      </c>
      <c r="BJ4900">
        <v>0</v>
      </c>
      <c r="BK4900">
        <v>0</v>
      </c>
      <c r="BL4900">
        <v>0</v>
      </c>
      <c r="BM4900">
        <v>0</v>
      </c>
      <c r="BN4900">
        <v>0</v>
      </c>
      <c r="BO4900">
        <v>56.5</v>
      </c>
      <c r="BP4900">
        <f>VLOOKUP(H4900, Sheet1!$A$2:$B$1758, 2, FALSE)</f>
        <v>19.371840525106492</v>
      </c>
      <c r="BQ4900">
        <f t="shared" si="152"/>
        <v>65.820951803143856</v>
      </c>
      <c r="BR4900">
        <f t="shared" si="153"/>
        <v>65.820951803143856</v>
      </c>
    </row>
    <row r="4901" spans="1:70" x14ac:dyDescent="0.35">
      <c r="A4901">
        <v>20387</v>
      </c>
      <c r="B4901" t="s">
        <v>66</v>
      </c>
      <c r="C4901" t="s">
        <v>13545</v>
      </c>
      <c r="D4901" t="s">
        <v>13563</v>
      </c>
      <c r="E4901" t="s">
        <v>13564</v>
      </c>
      <c r="F4901" t="s">
        <v>892</v>
      </c>
      <c r="G4901" t="s">
        <v>71</v>
      </c>
      <c r="H4901">
        <v>94086</v>
      </c>
      <c r="I4901">
        <v>0</v>
      </c>
      <c r="J4901" t="s">
        <v>112</v>
      </c>
      <c r="K4901" t="s">
        <v>73</v>
      </c>
      <c r="L4901">
        <v>0</v>
      </c>
      <c r="M4901" t="s">
        <v>74</v>
      </c>
      <c r="N4901" t="s">
        <v>99</v>
      </c>
      <c r="O4901">
        <v>0</v>
      </c>
      <c r="P4901">
        <v>0</v>
      </c>
      <c r="Q4901">
        <v>0</v>
      </c>
      <c r="R4901">
        <v>0</v>
      </c>
      <c r="S4901">
        <v>0</v>
      </c>
      <c r="T4901">
        <v>1</v>
      </c>
      <c r="U4901">
        <v>0</v>
      </c>
      <c r="V4901">
        <v>0</v>
      </c>
      <c r="W4901" t="s">
        <v>113</v>
      </c>
      <c r="X4901" t="s">
        <v>114</v>
      </c>
      <c r="Y4901" t="s">
        <v>78</v>
      </c>
      <c r="Z4901">
        <v>37.374251700000002</v>
      </c>
      <c r="AA4901">
        <v>-122.0317555</v>
      </c>
      <c r="AB4901" s="1">
        <v>43812</v>
      </c>
      <c r="AC4901">
        <v>143633</v>
      </c>
      <c r="AD4901" t="s">
        <v>115</v>
      </c>
      <c r="AE4901">
        <v>0</v>
      </c>
      <c r="AF4901">
        <v>0</v>
      </c>
      <c r="AG4901">
        <v>0</v>
      </c>
      <c r="AH4901">
        <v>0</v>
      </c>
      <c r="AI4901">
        <v>0</v>
      </c>
      <c r="AJ4901">
        <v>0</v>
      </c>
      <c r="AK4901">
        <v>0</v>
      </c>
      <c r="AL4901">
        <v>0</v>
      </c>
      <c r="AM4901" t="s">
        <v>93</v>
      </c>
      <c r="AN4901" t="s">
        <v>82</v>
      </c>
      <c r="AO4901">
        <v>0</v>
      </c>
      <c r="AP4901">
        <v>0</v>
      </c>
      <c r="AQ4901">
        <v>0</v>
      </c>
      <c r="AR4901" t="s">
        <v>74</v>
      </c>
      <c r="AS4901">
        <v>0</v>
      </c>
      <c r="AT4901" t="s">
        <v>83</v>
      </c>
      <c r="AU4901">
        <v>0</v>
      </c>
      <c r="AV4901">
        <v>0</v>
      </c>
      <c r="AW4901">
        <v>0</v>
      </c>
      <c r="AX4901">
        <v>0</v>
      </c>
      <c r="AY4901">
        <v>0</v>
      </c>
      <c r="AZ4901">
        <v>0</v>
      </c>
      <c r="BA4901">
        <v>0</v>
      </c>
      <c r="BB4901">
        <v>0</v>
      </c>
      <c r="BC4901">
        <v>0</v>
      </c>
      <c r="BD4901" t="s">
        <v>13548</v>
      </c>
      <c r="BE4901">
        <v>0</v>
      </c>
      <c r="BF4901">
        <v>0</v>
      </c>
      <c r="BG4901">
        <v>0</v>
      </c>
      <c r="BH4901">
        <v>0</v>
      </c>
      <c r="BI4901">
        <v>0</v>
      </c>
      <c r="BJ4901">
        <v>0</v>
      </c>
      <c r="BK4901">
        <v>0</v>
      </c>
      <c r="BL4901">
        <v>0</v>
      </c>
      <c r="BM4901">
        <v>0</v>
      </c>
      <c r="BN4901">
        <v>0</v>
      </c>
      <c r="BO4901">
        <v>112.125</v>
      </c>
      <c r="BP4901">
        <f>VLOOKUP(H4901, Sheet1!$A$2:$B$1758, 2, FALSE)</f>
        <v>19.371840525106492</v>
      </c>
      <c r="BQ4901">
        <f t="shared" si="152"/>
        <v>121.44595180314386</v>
      </c>
      <c r="BR4901">
        <f t="shared" si="153"/>
        <v>121.44595180314386</v>
      </c>
    </row>
    <row r="4902" spans="1:70" ht="87" x14ac:dyDescent="0.35">
      <c r="A4902">
        <v>20388</v>
      </c>
      <c r="B4902" t="s">
        <v>66</v>
      </c>
      <c r="C4902" t="s">
        <v>13565</v>
      </c>
      <c r="D4902" t="s">
        <v>13566</v>
      </c>
      <c r="E4902" s="2" t="s">
        <v>13567</v>
      </c>
      <c r="F4902" t="s">
        <v>3962</v>
      </c>
      <c r="G4902" t="s">
        <v>71</v>
      </c>
      <c r="H4902">
        <v>92009</v>
      </c>
      <c r="I4902">
        <v>0</v>
      </c>
      <c r="J4902" t="s">
        <v>112</v>
      </c>
      <c r="K4902" t="s">
        <v>73</v>
      </c>
      <c r="L4902">
        <v>0</v>
      </c>
      <c r="M4902" t="s">
        <v>74</v>
      </c>
      <c r="N4902" t="s">
        <v>99</v>
      </c>
      <c r="O4902">
        <v>0</v>
      </c>
      <c r="P4902">
        <v>0</v>
      </c>
      <c r="Q4902">
        <v>0</v>
      </c>
      <c r="R4902">
        <v>0</v>
      </c>
      <c r="S4902">
        <v>0</v>
      </c>
      <c r="T4902">
        <v>6</v>
      </c>
      <c r="U4902">
        <v>0</v>
      </c>
      <c r="V4902">
        <v>0</v>
      </c>
      <c r="W4902" t="s">
        <v>113</v>
      </c>
      <c r="X4902" t="s">
        <v>114</v>
      </c>
      <c r="Y4902" t="s">
        <v>107</v>
      </c>
      <c r="Z4902">
        <v>33.127541000000001</v>
      </c>
      <c r="AA4902">
        <v>-117.253694</v>
      </c>
      <c r="AB4902" s="1">
        <v>43812</v>
      </c>
      <c r="AC4902">
        <v>143634</v>
      </c>
      <c r="AD4902" t="s">
        <v>115</v>
      </c>
      <c r="AE4902">
        <v>0</v>
      </c>
      <c r="AF4902">
        <v>0</v>
      </c>
      <c r="AG4902">
        <v>0</v>
      </c>
      <c r="AH4902">
        <v>0</v>
      </c>
      <c r="AI4902">
        <v>0</v>
      </c>
      <c r="AJ4902">
        <v>0</v>
      </c>
      <c r="AK4902">
        <v>0</v>
      </c>
      <c r="AL4902">
        <v>0</v>
      </c>
      <c r="AM4902" t="s">
        <v>93</v>
      </c>
      <c r="AN4902" t="s">
        <v>82</v>
      </c>
      <c r="AO4902">
        <v>0</v>
      </c>
      <c r="AP4902">
        <v>0</v>
      </c>
      <c r="AQ4902">
        <v>0</v>
      </c>
      <c r="AR4902" t="s">
        <v>74</v>
      </c>
      <c r="AS4902">
        <v>0</v>
      </c>
      <c r="AT4902" t="s">
        <v>83</v>
      </c>
      <c r="AU4902">
        <v>0</v>
      </c>
      <c r="AV4902">
        <v>0</v>
      </c>
      <c r="AW4902">
        <v>0</v>
      </c>
      <c r="AX4902">
        <v>0</v>
      </c>
      <c r="AY4902">
        <v>0</v>
      </c>
      <c r="AZ4902">
        <v>0</v>
      </c>
      <c r="BA4902">
        <v>0</v>
      </c>
      <c r="BB4902">
        <v>0</v>
      </c>
      <c r="BC4902">
        <v>0</v>
      </c>
      <c r="BD4902" t="s">
        <v>2560</v>
      </c>
      <c r="BE4902">
        <v>0</v>
      </c>
      <c r="BF4902">
        <v>0</v>
      </c>
      <c r="BG4902">
        <v>0</v>
      </c>
      <c r="BH4902">
        <v>0</v>
      </c>
      <c r="BI4902">
        <v>0</v>
      </c>
      <c r="BJ4902">
        <v>0</v>
      </c>
      <c r="BK4902">
        <v>0</v>
      </c>
      <c r="BL4902">
        <v>0</v>
      </c>
      <c r="BM4902">
        <v>0</v>
      </c>
      <c r="BN4902">
        <v>0</v>
      </c>
      <c r="BO4902">
        <v>2.6</v>
      </c>
      <c r="BP4902">
        <f>VLOOKUP(H4902, Sheet1!$A$2:$B$1758, 2, FALSE)</f>
        <v>13.548081633485534</v>
      </c>
      <c r="BQ4902">
        <f t="shared" si="152"/>
        <v>9.1187928719066793</v>
      </c>
      <c r="BR4902">
        <f t="shared" si="153"/>
        <v>9.1187928719066793</v>
      </c>
    </row>
    <row r="4903" spans="1:70" ht="409.5" x14ac:dyDescent="0.35">
      <c r="A4903">
        <v>20389</v>
      </c>
      <c r="B4903" t="s">
        <v>66</v>
      </c>
      <c r="C4903" t="s">
        <v>13565</v>
      </c>
      <c r="D4903" t="s">
        <v>13568</v>
      </c>
      <c r="E4903" s="2" t="s">
        <v>13569</v>
      </c>
      <c r="F4903" t="s">
        <v>3962</v>
      </c>
      <c r="G4903" t="s">
        <v>71</v>
      </c>
      <c r="H4903">
        <v>92009</v>
      </c>
      <c r="I4903">
        <v>0</v>
      </c>
      <c r="J4903" t="s">
        <v>112</v>
      </c>
      <c r="K4903" t="s">
        <v>73</v>
      </c>
      <c r="L4903">
        <v>0</v>
      </c>
      <c r="M4903" t="s">
        <v>74</v>
      </c>
      <c r="N4903" t="s">
        <v>99</v>
      </c>
      <c r="O4903">
        <v>0</v>
      </c>
      <c r="P4903">
        <v>0</v>
      </c>
      <c r="Q4903">
        <v>0</v>
      </c>
      <c r="R4903">
        <v>0</v>
      </c>
      <c r="S4903">
        <v>0</v>
      </c>
      <c r="T4903">
        <v>5</v>
      </c>
      <c r="U4903">
        <v>0</v>
      </c>
      <c r="V4903">
        <v>0</v>
      </c>
      <c r="W4903" t="s">
        <v>113</v>
      </c>
      <c r="X4903" t="s">
        <v>114</v>
      </c>
      <c r="Y4903" t="s">
        <v>78</v>
      </c>
      <c r="Z4903">
        <v>33.128839300000003</v>
      </c>
      <c r="AA4903">
        <v>-117.2542675</v>
      </c>
      <c r="AB4903" s="1">
        <v>43812</v>
      </c>
      <c r="AC4903">
        <v>143635</v>
      </c>
      <c r="AD4903" t="s">
        <v>115</v>
      </c>
      <c r="AE4903">
        <v>0</v>
      </c>
      <c r="AF4903">
        <v>0</v>
      </c>
      <c r="AG4903">
        <v>0</v>
      </c>
      <c r="AH4903">
        <v>0</v>
      </c>
      <c r="AI4903">
        <v>0</v>
      </c>
      <c r="AJ4903">
        <v>0</v>
      </c>
      <c r="AK4903">
        <v>0</v>
      </c>
      <c r="AL4903">
        <v>0</v>
      </c>
      <c r="AM4903" t="s">
        <v>93</v>
      </c>
      <c r="AN4903" t="s">
        <v>82</v>
      </c>
      <c r="AO4903">
        <v>0</v>
      </c>
      <c r="AP4903">
        <v>0</v>
      </c>
      <c r="AQ4903">
        <v>0</v>
      </c>
      <c r="AR4903" t="s">
        <v>74</v>
      </c>
      <c r="AS4903">
        <v>0</v>
      </c>
      <c r="AT4903" t="s">
        <v>83</v>
      </c>
      <c r="AU4903">
        <v>0</v>
      </c>
      <c r="AV4903">
        <v>0</v>
      </c>
      <c r="AW4903">
        <v>0</v>
      </c>
      <c r="AX4903">
        <v>0</v>
      </c>
      <c r="AY4903">
        <v>0</v>
      </c>
      <c r="AZ4903">
        <v>0</v>
      </c>
      <c r="BA4903">
        <v>0</v>
      </c>
      <c r="BB4903">
        <v>0</v>
      </c>
      <c r="BC4903">
        <v>0</v>
      </c>
      <c r="BD4903" t="s">
        <v>2560</v>
      </c>
      <c r="BE4903">
        <v>0</v>
      </c>
      <c r="BF4903">
        <v>0</v>
      </c>
      <c r="BG4903">
        <v>0</v>
      </c>
      <c r="BH4903">
        <v>0</v>
      </c>
      <c r="BI4903">
        <v>0</v>
      </c>
      <c r="BJ4903">
        <v>0</v>
      </c>
      <c r="BK4903">
        <v>0</v>
      </c>
      <c r="BL4903">
        <v>0</v>
      </c>
      <c r="BM4903">
        <v>0</v>
      </c>
      <c r="BN4903">
        <v>0</v>
      </c>
      <c r="BO4903">
        <v>5.75</v>
      </c>
      <c r="BP4903">
        <f>VLOOKUP(H4903, Sheet1!$A$2:$B$1758, 2, FALSE)</f>
        <v>13.548081633485534</v>
      </c>
      <c r="BQ4903">
        <f t="shared" si="152"/>
        <v>12.26879287190668</v>
      </c>
      <c r="BR4903">
        <f t="shared" si="153"/>
        <v>12.26879287190668</v>
      </c>
    </row>
    <row r="4904" spans="1:70" ht="58" x14ac:dyDescent="0.35">
      <c r="A4904">
        <v>20390</v>
      </c>
      <c r="B4904" t="s">
        <v>66</v>
      </c>
      <c r="C4904" t="s">
        <v>13565</v>
      </c>
      <c r="D4904" t="s">
        <v>13570</v>
      </c>
      <c r="E4904" s="2" t="s">
        <v>13571</v>
      </c>
      <c r="F4904" t="s">
        <v>3962</v>
      </c>
      <c r="G4904" t="s">
        <v>71</v>
      </c>
      <c r="H4904">
        <v>92009</v>
      </c>
      <c r="I4904">
        <v>0</v>
      </c>
      <c r="J4904" t="s">
        <v>112</v>
      </c>
      <c r="K4904" t="s">
        <v>73</v>
      </c>
      <c r="L4904">
        <v>0</v>
      </c>
      <c r="M4904" t="s">
        <v>74</v>
      </c>
      <c r="N4904" t="s">
        <v>99</v>
      </c>
      <c r="O4904">
        <v>0</v>
      </c>
      <c r="P4904">
        <v>0</v>
      </c>
      <c r="Q4904">
        <v>0</v>
      </c>
      <c r="R4904">
        <v>0</v>
      </c>
      <c r="S4904">
        <v>0</v>
      </c>
      <c r="T4904">
        <v>4</v>
      </c>
      <c r="U4904">
        <v>0</v>
      </c>
      <c r="V4904">
        <v>0</v>
      </c>
      <c r="W4904" t="s">
        <v>113</v>
      </c>
      <c r="X4904" t="s">
        <v>114</v>
      </c>
      <c r="Y4904" t="s">
        <v>107</v>
      </c>
      <c r="Z4904">
        <v>33.127951000000003</v>
      </c>
      <c r="AA4904">
        <v>-117.256366</v>
      </c>
      <c r="AB4904" s="1">
        <v>43812</v>
      </c>
      <c r="AC4904">
        <v>143636</v>
      </c>
      <c r="AD4904" t="s">
        <v>115</v>
      </c>
      <c r="AE4904">
        <v>0</v>
      </c>
      <c r="AF4904">
        <v>0</v>
      </c>
      <c r="AG4904">
        <v>0</v>
      </c>
      <c r="AH4904">
        <v>0</v>
      </c>
      <c r="AI4904">
        <v>0</v>
      </c>
      <c r="AJ4904">
        <v>0</v>
      </c>
      <c r="AK4904">
        <v>0</v>
      </c>
      <c r="AL4904">
        <v>0</v>
      </c>
      <c r="AM4904" t="s">
        <v>93</v>
      </c>
      <c r="AN4904" t="s">
        <v>82</v>
      </c>
      <c r="AO4904">
        <v>0</v>
      </c>
      <c r="AP4904">
        <v>0</v>
      </c>
      <c r="AQ4904">
        <v>0</v>
      </c>
      <c r="AR4904" t="s">
        <v>74</v>
      </c>
      <c r="AS4904">
        <v>0</v>
      </c>
      <c r="AT4904" t="s">
        <v>83</v>
      </c>
      <c r="AU4904">
        <v>0</v>
      </c>
      <c r="AV4904">
        <v>0</v>
      </c>
      <c r="AW4904">
        <v>0</v>
      </c>
      <c r="AX4904">
        <v>0</v>
      </c>
      <c r="AY4904">
        <v>0</v>
      </c>
      <c r="AZ4904">
        <v>0</v>
      </c>
      <c r="BA4904">
        <v>0</v>
      </c>
      <c r="BB4904">
        <v>0</v>
      </c>
      <c r="BC4904">
        <v>0</v>
      </c>
      <c r="BD4904" t="s">
        <v>2560</v>
      </c>
      <c r="BE4904">
        <v>0</v>
      </c>
      <c r="BF4904">
        <v>0</v>
      </c>
      <c r="BG4904">
        <v>0</v>
      </c>
      <c r="BH4904">
        <v>0</v>
      </c>
      <c r="BI4904">
        <v>0</v>
      </c>
      <c r="BJ4904">
        <v>0</v>
      </c>
      <c r="BK4904">
        <v>0</v>
      </c>
      <c r="BL4904">
        <v>0</v>
      </c>
      <c r="BM4904">
        <v>0</v>
      </c>
      <c r="BN4904">
        <v>0</v>
      </c>
      <c r="BO4904">
        <v>0</v>
      </c>
      <c r="BP4904">
        <f>VLOOKUP(H4904, Sheet1!$A$2:$B$1758, 2, FALSE)</f>
        <v>13.548081633485534</v>
      </c>
      <c r="BQ4904">
        <f t="shared" si="152"/>
        <v>6.5187928719066797</v>
      </c>
      <c r="BR4904">
        <f t="shared" si="153"/>
        <v>6.5187928719066797</v>
      </c>
    </row>
    <row r="4905" spans="1:70" x14ac:dyDescent="0.35">
      <c r="A4905">
        <v>20391</v>
      </c>
      <c r="B4905" t="s">
        <v>66</v>
      </c>
      <c r="C4905" t="s">
        <v>13572</v>
      </c>
      <c r="D4905" t="s">
        <v>13573</v>
      </c>
      <c r="E4905" t="s">
        <v>13574</v>
      </c>
      <c r="F4905" t="s">
        <v>119</v>
      </c>
      <c r="G4905" t="s">
        <v>71</v>
      </c>
      <c r="H4905">
        <v>91732</v>
      </c>
      <c r="I4905">
        <v>0</v>
      </c>
      <c r="J4905" t="s">
        <v>112</v>
      </c>
      <c r="K4905" t="s">
        <v>73</v>
      </c>
      <c r="L4905">
        <v>0</v>
      </c>
      <c r="M4905" t="s">
        <v>74</v>
      </c>
      <c r="N4905" t="s">
        <v>99</v>
      </c>
      <c r="O4905">
        <v>0</v>
      </c>
      <c r="P4905">
        <v>0</v>
      </c>
      <c r="Q4905">
        <v>0</v>
      </c>
      <c r="R4905">
        <v>0</v>
      </c>
      <c r="S4905">
        <v>0</v>
      </c>
      <c r="T4905">
        <v>2</v>
      </c>
      <c r="U4905">
        <v>0</v>
      </c>
      <c r="V4905">
        <v>0</v>
      </c>
      <c r="W4905" t="s">
        <v>113</v>
      </c>
      <c r="X4905" t="s">
        <v>114</v>
      </c>
      <c r="Y4905" t="s">
        <v>78</v>
      </c>
      <c r="Z4905">
        <v>34.063507000000001</v>
      </c>
      <c r="AA4905">
        <v>-118.02821</v>
      </c>
      <c r="AB4905" s="1">
        <v>43812</v>
      </c>
      <c r="AC4905">
        <v>143637</v>
      </c>
      <c r="AD4905" t="s">
        <v>115</v>
      </c>
      <c r="AE4905">
        <v>0</v>
      </c>
      <c r="AF4905">
        <v>0</v>
      </c>
      <c r="AG4905">
        <v>0</v>
      </c>
      <c r="AH4905">
        <v>0</v>
      </c>
      <c r="AI4905">
        <v>0</v>
      </c>
      <c r="AJ4905">
        <v>0</v>
      </c>
      <c r="AK4905">
        <v>0</v>
      </c>
      <c r="AL4905">
        <v>0</v>
      </c>
      <c r="AM4905" t="s">
        <v>93</v>
      </c>
      <c r="AN4905" t="s">
        <v>82</v>
      </c>
      <c r="AO4905">
        <v>0</v>
      </c>
      <c r="AP4905">
        <v>0</v>
      </c>
      <c r="AQ4905">
        <v>0</v>
      </c>
      <c r="AR4905" t="s">
        <v>74</v>
      </c>
      <c r="AS4905">
        <v>0</v>
      </c>
      <c r="AT4905" t="s">
        <v>83</v>
      </c>
      <c r="AU4905">
        <v>0</v>
      </c>
      <c r="AV4905">
        <v>0</v>
      </c>
      <c r="AW4905">
        <v>0</v>
      </c>
      <c r="AX4905">
        <v>0</v>
      </c>
      <c r="AY4905">
        <v>0</v>
      </c>
      <c r="AZ4905">
        <v>0</v>
      </c>
      <c r="BA4905">
        <v>0</v>
      </c>
      <c r="BB4905">
        <v>0</v>
      </c>
      <c r="BC4905">
        <v>0</v>
      </c>
      <c r="BD4905" t="s">
        <v>2760</v>
      </c>
      <c r="BE4905">
        <v>0</v>
      </c>
      <c r="BF4905">
        <v>0</v>
      </c>
      <c r="BG4905">
        <v>0</v>
      </c>
      <c r="BH4905">
        <v>0</v>
      </c>
      <c r="BI4905">
        <v>0</v>
      </c>
      <c r="BJ4905">
        <v>0</v>
      </c>
      <c r="BK4905">
        <v>0</v>
      </c>
      <c r="BL4905">
        <v>0</v>
      </c>
      <c r="BM4905">
        <v>0</v>
      </c>
      <c r="BN4905">
        <v>0</v>
      </c>
      <c r="BO4905">
        <v>50.5</v>
      </c>
      <c r="BP4905">
        <f>VLOOKUP(H4905, Sheet1!$A$2:$B$1758, 2, FALSE)</f>
        <v>36.926129896758738</v>
      </c>
      <c r="BQ4905">
        <f t="shared" si="152"/>
        <v>68.267370973255808</v>
      </c>
      <c r="BR4905">
        <f t="shared" si="153"/>
        <v>68.267370973255808</v>
      </c>
    </row>
    <row r="4906" spans="1:70" ht="159.5" x14ac:dyDescent="0.35">
      <c r="A4906">
        <v>20393</v>
      </c>
      <c r="B4906" t="s">
        <v>66</v>
      </c>
      <c r="C4906" t="s">
        <v>13575</v>
      </c>
      <c r="D4906" t="s">
        <v>13576</v>
      </c>
      <c r="E4906" s="2" t="s">
        <v>13577</v>
      </c>
      <c r="F4906" t="s">
        <v>885</v>
      </c>
      <c r="G4906" t="s">
        <v>71</v>
      </c>
      <c r="H4906">
        <v>92121</v>
      </c>
      <c r="I4906">
        <v>0</v>
      </c>
      <c r="J4906" t="s">
        <v>112</v>
      </c>
      <c r="K4906" t="s">
        <v>73</v>
      </c>
      <c r="L4906">
        <v>0</v>
      </c>
      <c r="M4906" t="s">
        <v>74</v>
      </c>
      <c r="N4906" t="s">
        <v>99</v>
      </c>
      <c r="O4906">
        <v>0</v>
      </c>
      <c r="P4906">
        <v>0</v>
      </c>
      <c r="Q4906">
        <v>0</v>
      </c>
      <c r="R4906">
        <v>0</v>
      </c>
      <c r="S4906">
        <v>0</v>
      </c>
      <c r="T4906">
        <v>20</v>
      </c>
      <c r="U4906">
        <v>0</v>
      </c>
      <c r="V4906">
        <v>0</v>
      </c>
      <c r="W4906" t="s">
        <v>113</v>
      </c>
      <c r="X4906" t="s">
        <v>114</v>
      </c>
      <c r="Y4906" t="s">
        <v>91</v>
      </c>
      <c r="Z4906">
        <v>32.876511000000001</v>
      </c>
      <c r="AA4906">
        <v>-117.203999</v>
      </c>
      <c r="AB4906" s="1">
        <v>43812</v>
      </c>
      <c r="AC4906">
        <v>143639</v>
      </c>
      <c r="AD4906" t="s">
        <v>115</v>
      </c>
      <c r="AE4906">
        <v>0</v>
      </c>
      <c r="AF4906">
        <v>0</v>
      </c>
      <c r="AG4906">
        <v>0</v>
      </c>
      <c r="AH4906">
        <v>0</v>
      </c>
      <c r="AI4906">
        <v>0</v>
      </c>
      <c r="AJ4906">
        <v>0</v>
      </c>
      <c r="AK4906">
        <v>0</v>
      </c>
      <c r="AL4906">
        <v>0</v>
      </c>
      <c r="AM4906" t="s">
        <v>93</v>
      </c>
      <c r="AN4906" t="s">
        <v>82</v>
      </c>
      <c r="AO4906">
        <v>0</v>
      </c>
      <c r="AP4906">
        <v>0</v>
      </c>
      <c r="AQ4906">
        <v>0</v>
      </c>
      <c r="AR4906" t="s">
        <v>74</v>
      </c>
      <c r="AS4906">
        <v>0</v>
      </c>
      <c r="AT4906" t="s">
        <v>83</v>
      </c>
      <c r="AU4906">
        <v>0</v>
      </c>
      <c r="AV4906">
        <v>0</v>
      </c>
      <c r="AW4906">
        <v>0</v>
      </c>
      <c r="AX4906">
        <v>0</v>
      </c>
      <c r="AY4906">
        <v>0</v>
      </c>
      <c r="AZ4906">
        <v>0</v>
      </c>
      <c r="BA4906">
        <v>0</v>
      </c>
      <c r="BB4906">
        <v>0</v>
      </c>
      <c r="BC4906">
        <v>0</v>
      </c>
      <c r="BD4906" t="s">
        <v>103</v>
      </c>
      <c r="BE4906">
        <v>0</v>
      </c>
      <c r="BF4906">
        <v>0</v>
      </c>
      <c r="BG4906">
        <v>0</v>
      </c>
      <c r="BH4906">
        <v>0</v>
      </c>
      <c r="BI4906">
        <v>0</v>
      </c>
      <c r="BJ4906">
        <v>0</v>
      </c>
      <c r="BK4906">
        <v>0</v>
      </c>
      <c r="BL4906">
        <v>0</v>
      </c>
      <c r="BM4906">
        <v>0</v>
      </c>
      <c r="BN4906">
        <v>0</v>
      </c>
      <c r="BO4906">
        <v>0</v>
      </c>
      <c r="BP4906">
        <f>VLOOKUP(H4906, Sheet1!$A$2:$B$1758, 2, FALSE)</f>
        <v>4.6280219777611364</v>
      </c>
      <c r="BQ4906">
        <f t="shared" si="152"/>
        <v>2.2268183419481726</v>
      </c>
      <c r="BR4906">
        <f t="shared" si="153"/>
        <v>2.2268183419481726</v>
      </c>
    </row>
    <row r="4907" spans="1:70" x14ac:dyDescent="0.35">
      <c r="A4907">
        <v>20394</v>
      </c>
      <c r="B4907" t="s">
        <v>66</v>
      </c>
      <c r="C4907" t="s">
        <v>1099</v>
      </c>
      <c r="D4907" t="s">
        <v>13578</v>
      </c>
      <c r="E4907" t="s">
        <v>13579</v>
      </c>
      <c r="F4907" t="s">
        <v>13580</v>
      </c>
      <c r="G4907" t="s">
        <v>71</v>
      </c>
      <c r="H4907">
        <v>94952</v>
      </c>
      <c r="I4907">
        <v>0</v>
      </c>
      <c r="J4907" t="s">
        <v>112</v>
      </c>
      <c r="K4907" t="s">
        <v>73</v>
      </c>
      <c r="L4907">
        <v>0</v>
      </c>
      <c r="M4907" t="s">
        <v>74</v>
      </c>
      <c r="N4907" t="s">
        <v>99</v>
      </c>
      <c r="O4907">
        <v>0</v>
      </c>
      <c r="P4907">
        <v>0</v>
      </c>
      <c r="Q4907">
        <v>0</v>
      </c>
      <c r="R4907">
        <v>0</v>
      </c>
      <c r="S4907">
        <v>0</v>
      </c>
      <c r="T4907">
        <v>2</v>
      </c>
      <c r="U4907">
        <v>0</v>
      </c>
      <c r="V4907">
        <v>0</v>
      </c>
      <c r="W4907" t="s">
        <v>113</v>
      </c>
      <c r="X4907" t="s">
        <v>114</v>
      </c>
      <c r="Y4907" t="s">
        <v>78</v>
      </c>
      <c r="Z4907">
        <v>38.069505200000002</v>
      </c>
      <c r="AA4907">
        <v>-122.8081631</v>
      </c>
      <c r="AB4907" s="1">
        <v>43812</v>
      </c>
      <c r="AC4907">
        <v>143640</v>
      </c>
      <c r="AD4907" t="s">
        <v>115</v>
      </c>
      <c r="AE4907">
        <v>0</v>
      </c>
      <c r="AF4907">
        <v>0</v>
      </c>
      <c r="AG4907">
        <v>0</v>
      </c>
      <c r="AH4907">
        <v>0</v>
      </c>
      <c r="AI4907">
        <v>0</v>
      </c>
      <c r="AJ4907">
        <v>0</v>
      </c>
      <c r="AK4907">
        <v>0</v>
      </c>
      <c r="AL4907">
        <v>0</v>
      </c>
      <c r="AM4907" t="s">
        <v>93</v>
      </c>
      <c r="AN4907" t="s">
        <v>82</v>
      </c>
      <c r="AO4907">
        <v>0</v>
      </c>
      <c r="AP4907">
        <v>0</v>
      </c>
      <c r="AQ4907">
        <v>0</v>
      </c>
      <c r="AR4907" t="s">
        <v>74</v>
      </c>
      <c r="AS4907">
        <v>0</v>
      </c>
      <c r="AT4907" t="s">
        <v>83</v>
      </c>
      <c r="AU4907">
        <v>0</v>
      </c>
      <c r="AV4907">
        <v>0</v>
      </c>
      <c r="AW4907">
        <v>0</v>
      </c>
      <c r="AX4907">
        <v>0</v>
      </c>
      <c r="AY4907">
        <v>0</v>
      </c>
      <c r="AZ4907">
        <v>0</v>
      </c>
      <c r="BA4907">
        <v>0</v>
      </c>
      <c r="BB4907">
        <v>0</v>
      </c>
      <c r="BC4907">
        <v>0</v>
      </c>
      <c r="BD4907" t="s">
        <v>1103</v>
      </c>
      <c r="BE4907">
        <v>0</v>
      </c>
      <c r="BF4907">
        <v>0</v>
      </c>
      <c r="BG4907">
        <v>0</v>
      </c>
      <c r="BH4907">
        <v>0</v>
      </c>
      <c r="BI4907">
        <v>0</v>
      </c>
      <c r="BJ4907">
        <v>0</v>
      </c>
      <c r="BK4907">
        <v>0</v>
      </c>
      <c r="BL4907">
        <v>0</v>
      </c>
      <c r="BM4907">
        <v>0</v>
      </c>
      <c r="BN4907">
        <v>0</v>
      </c>
      <c r="BO4907">
        <v>50.5</v>
      </c>
      <c r="BP4907">
        <f>VLOOKUP(H4907, Sheet1!$A$2:$B$1758, 2, FALSE)</f>
        <v>0</v>
      </c>
      <c r="BQ4907">
        <f t="shared" si="152"/>
        <v>50.5</v>
      </c>
      <c r="BR4907">
        <f t="shared" si="153"/>
        <v>50.5</v>
      </c>
    </row>
    <row r="4908" spans="1:70" x14ac:dyDescent="0.35">
      <c r="A4908">
        <v>20395</v>
      </c>
      <c r="B4908" t="s">
        <v>66</v>
      </c>
      <c r="C4908" t="s">
        <v>13572</v>
      </c>
      <c r="D4908" t="s">
        <v>13581</v>
      </c>
      <c r="E4908" t="s">
        <v>13582</v>
      </c>
      <c r="F4908" t="s">
        <v>119</v>
      </c>
      <c r="G4908" t="s">
        <v>71</v>
      </c>
      <c r="H4908">
        <v>91732</v>
      </c>
      <c r="I4908">
        <v>0</v>
      </c>
      <c r="J4908" t="s">
        <v>112</v>
      </c>
      <c r="K4908" t="s">
        <v>73</v>
      </c>
      <c r="L4908">
        <v>0</v>
      </c>
      <c r="M4908" t="s">
        <v>74</v>
      </c>
      <c r="N4908" t="s">
        <v>99</v>
      </c>
      <c r="O4908">
        <v>0</v>
      </c>
      <c r="P4908">
        <v>0</v>
      </c>
      <c r="Q4908">
        <v>0</v>
      </c>
      <c r="R4908">
        <v>0</v>
      </c>
      <c r="S4908">
        <v>0</v>
      </c>
      <c r="T4908">
        <v>1</v>
      </c>
      <c r="U4908">
        <v>0</v>
      </c>
      <c r="V4908">
        <v>0</v>
      </c>
      <c r="W4908" t="s">
        <v>113</v>
      </c>
      <c r="X4908" t="s">
        <v>114</v>
      </c>
      <c r="Y4908" t="s">
        <v>78</v>
      </c>
      <c r="Z4908">
        <v>34.063811999999999</v>
      </c>
      <c r="AA4908">
        <v>-118.02872000000001</v>
      </c>
      <c r="AB4908" s="1">
        <v>43812</v>
      </c>
      <c r="AC4908">
        <v>143641</v>
      </c>
      <c r="AD4908" t="s">
        <v>115</v>
      </c>
      <c r="AE4908">
        <v>0</v>
      </c>
      <c r="AF4908">
        <v>0</v>
      </c>
      <c r="AG4908">
        <v>0</v>
      </c>
      <c r="AH4908">
        <v>0</v>
      </c>
      <c r="AI4908">
        <v>0</v>
      </c>
      <c r="AJ4908">
        <v>0</v>
      </c>
      <c r="AK4908">
        <v>0</v>
      </c>
      <c r="AL4908">
        <v>0</v>
      </c>
      <c r="AM4908" t="s">
        <v>93</v>
      </c>
      <c r="AN4908" t="s">
        <v>82</v>
      </c>
      <c r="AO4908">
        <v>0</v>
      </c>
      <c r="AP4908">
        <v>0</v>
      </c>
      <c r="AQ4908">
        <v>0</v>
      </c>
      <c r="AR4908" t="s">
        <v>74</v>
      </c>
      <c r="AS4908">
        <v>0</v>
      </c>
      <c r="AT4908" t="s">
        <v>83</v>
      </c>
      <c r="AU4908">
        <v>0</v>
      </c>
      <c r="AV4908">
        <v>0</v>
      </c>
      <c r="AW4908">
        <v>0</v>
      </c>
      <c r="AX4908">
        <v>0</v>
      </c>
      <c r="AY4908">
        <v>0</v>
      </c>
      <c r="AZ4908">
        <v>0</v>
      </c>
      <c r="BA4908">
        <v>0</v>
      </c>
      <c r="BB4908">
        <v>0</v>
      </c>
      <c r="BC4908">
        <v>0</v>
      </c>
      <c r="BD4908" t="s">
        <v>2760</v>
      </c>
      <c r="BE4908">
        <v>0</v>
      </c>
      <c r="BF4908">
        <v>0</v>
      </c>
      <c r="BG4908">
        <v>0</v>
      </c>
      <c r="BH4908">
        <v>0</v>
      </c>
      <c r="BI4908">
        <v>0</v>
      </c>
      <c r="BJ4908">
        <v>0</v>
      </c>
      <c r="BK4908">
        <v>0</v>
      </c>
      <c r="BL4908">
        <v>0</v>
      </c>
      <c r="BM4908">
        <v>0</v>
      </c>
      <c r="BN4908">
        <v>0</v>
      </c>
      <c r="BO4908">
        <v>59.5</v>
      </c>
      <c r="BP4908">
        <f>VLOOKUP(H4908, Sheet1!$A$2:$B$1758, 2, FALSE)</f>
        <v>36.926129896758738</v>
      </c>
      <c r="BQ4908">
        <f t="shared" si="152"/>
        <v>77.267370973255808</v>
      </c>
      <c r="BR4908">
        <f t="shared" si="153"/>
        <v>77.267370973255808</v>
      </c>
    </row>
    <row r="4909" spans="1:70" x14ac:dyDescent="0.35">
      <c r="A4909">
        <v>20396</v>
      </c>
      <c r="B4909" t="s">
        <v>66</v>
      </c>
      <c r="C4909" t="s">
        <v>13403</v>
      </c>
      <c r="D4909" t="s">
        <v>13583</v>
      </c>
      <c r="E4909" t="s">
        <v>13584</v>
      </c>
      <c r="F4909" t="s">
        <v>669</v>
      </c>
      <c r="G4909" t="s">
        <v>71</v>
      </c>
      <c r="H4909">
        <v>90621</v>
      </c>
      <c r="I4909">
        <v>0</v>
      </c>
      <c r="J4909" t="s">
        <v>112</v>
      </c>
      <c r="K4909" t="s">
        <v>73</v>
      </c>
      <c r="L4909">
        <v>0</v>
      </c>
      <c r="M4909" t="s">
        <v>74</v>
      </c>
      <c r="N4909" t="s">
        <v>99</v>
      </c>
      <c r="O4909">
        <v>0</v>
      </c>
      <c r="P4909">
        <v>0</v>
      </c>
      <c r="Q4909">
        <v>0</v>
      </c>
      <c r="R4909">
        <v>0</v>
      </c>
      <c r="S4909">
        <v>0</v>
      </c>
      <c r="T4909">
        <v>2</v>
      </c>
      <c r="U4909">
        <v>0</v>
      </c>
      <c r="V4909">
        <v>0</v>
      </c>
      <c r="W4909" t="s">
        <v>113</v>
      </c>
      <c r="X4909" t="s">
        <v>114</v>
      </c>
      <c r="Y4909" t="s">
        <v>78</v>
      </c>
      <c r="Z4909">
        <v>33.863444800000003</v>
      </c>
      <c r="AA4909">
        <v>-117.9953701</v>
      </c>
      <c r="AB4909" s="1">
        <v>43812</v>
      </c>
      <c r="AC4909">
        <v>143643</v>
      </c>
      <c r="AD4909" t="s">
        <v>115</v>
      </c>
      <c r="AE4909">
        <v>0</v>
      </c>
      <c r="AF4909">
        <v>0</v>
      </c>
      <c r="AG4909">
        <v>0</v>
      </c>
      <c r="AH4909">
        <v>0</v>
      </c>
      <c r="AI4909">
        <v>0</v>
      </c>
      <c r="AJ4909">
        <v>0</v>
      </c>
      <c r="AK4909">
        <v>0</v>
      </c>
      <c r="AL4909">
        <v>0</v>
      </c>
      <c r="AM4909" t="s">
        <v>93</v>
      </c>
      <c r="AN4909" t="s">
        <v>82</v>
      </c>
      <c r="AO4909">
        <v>0</v>
      </c>
      <c r="AP4909">
        <v>0</v>
      </c>
      <c r="AQ4909">
        <v>0</v>
      </c>
      <c r="AR4909" t="s">
        <v>74</v>
      </c>
      <c r="AS4909">
        <v>0</v>
      </c>
      <c r="AT4909" t="s">
        <v>83</v>
      </c>
      <c r="AU4909">
        <v>0</v>
      </c>
      <c r="AV4909">
        <v>0</v>
      </c>
      <c r="AW4909">
        <v>0</v>
      </c>
      <c r="AX4909">
        <v>0</v>
      </c>
      <c r="AY4909">
        <v>0</v>
      </c>
      <c r="AZ4909">
        <v>0</v>
      </c>
      <c r="BA4909">
        <v>0</v>
      </c>
      <c r="BB4909">
        <v>0</v>
      </c>
      <c r="BC4909">
        <v>0</v>
      </c>
      <c r="BD4909" t="s">
        <v>3502</v>
      </c>
      <c r="BE4909">
        <v>0</v>
      </c>
      <c r="BF4909">
        <v>0</v>
      </c>
      <c r="BG4909">
        <v>0</v>
      </c>
      <c r="BH4909">
        <v>0</v>
      </c>
      <c r="BI4909">
        <v>0</v>
      </c>
      <c r="BJ4909">
        <v>0</v>
      </c>
      <c r="BK4909">
        <v>0</v>
      </c>
      <c r="BL4909">
        <v>0</v>
      </c>
      <c r="BM4909">
        <v>0</v>
      </c>
      <c r="BN4909">
        <v>0</v>
      </c>
      <c r="BO4909">
        <v>53.142857139999997</v>
      </c>
      <c r="BP4909">
        <f>VLOOKUP(H4909, Sheet1!$A$2:$B$1758, 2, FALSE)</f>
        <v>0</v>
      </c>
      <c r="BQ4909">
        <f t="shared" si="152"/>
        <v>53.142857139999997</v>
      </c>
      <c r="BR4909">
        <f t="shared" si="153"/>
        <v>53.142857139999997</v>
      </c>
    </row>
    <row r="4910" spans="1:70" ht="232" x14ac:dyDescent="0.35">
      <c r="A4910">
        <v>20397</v>
      </c>
      <c r="B4910" t="s">
        <v>66</v>
      </c>
      <c r="C4910" t="s">
        <v>1217</v>
      </c>
      <c r="D4910" t="s">
        <v>13585</v>
      </c>
      <c r="E4910" s="2" t="s">
        <v>13586</v>
      </c>
      <c r="F4910" t="s">
        <v>1215</v>
      </c>
      <c r="G4910" t="s">
        <v>71</v>
      </c>
      <c r="H4910">
        <v>90210</v>
      </c>
      <c r="I4910">
        <v>0</v>
      </c>
      <c r="J4910" t="s">
        <v>112</v>
      </c>
      <c r="K4910" t="s">
        <v>73</v>
      </c>
      <c r="L4910">
        <v>0</v>
      </c>
      <c r="M4910" t="s">
        <v>74</v>
      </c>
      <c r="N4910" t="s">
        <v>99</v>
      </c>
      <c r="O4910">
        <v>0</v>
      </c>
      <c r="P4910">
        <v>0</v>
      </c>
      <c r="Q4910">
        <v>0</v>
      </c>
      <c r="R4910">
        <v>0</v>
      </c>
      <c r="S4910">
        <v>0</v>
      </c>
      <c r="T4910">
        <v>2</v>
      </c>
      <c r="U4910">
        <v>0</v>
      </c>
      <c r="V4910">
        <v>0</v>
      </c>
      <c r="W4910" t="s">
        <v>113</v>
      </c>
      <c r="X4910" t="s">
        <v>114</v>
      </c>
      <c r="Y4910" t="s">
        <v>107</v>
      </c>
      <c r="Z4910">
        <v>34.070428</v>
      </c>
      <c r="AA4910">
        <v>-118.398105</v>
      </c>
      <c r="AB4910" s="1">
        <v>43812</v>
      </c>
      <c r="AC4910">
        <v>143644</v>
      </c>
      <c r="AD4910" t="s">
        <v>115</v>
      </c>
      <c r="AE4910">
        <v>0</v>
      </c>
      <c r="AF4910">
        <v>0</v>
      </c>
      <c r="AG4910">
        <v>0</v>
      </c>
      <c r="AH4910">
        <v>0</v>
      </c>
      <c r="AI4910">
        <v>0</v>
      </c>
      <c r="AJ4910">
        <v>0</v>
      </c>
      <c r="AK4910">
        <v>0</v>
      </c>
      <c r="AL4910">
        <v>0</v>
      </c>
      <c r="AM4910" t="s">
        <v>93</v>
      </c>
      <c r="AN4910" t="s">
        <v>82</v>
      </c>
      <c r="AO4910">
        <v>0</v>
      </c>
      <c r="AP4910">
        <v>0</v>
      </c>
      <c r="AQ4910">
        <v>0</v>
      </c>
      <c r="AR4910" t="s">
        <v>74</v>
      </c>
      <c r="AS4910">
        <v>0</v>
      </c>
      <c r="AT4910" t="s">
        <v>83</v>
      </c>
      <c r="AU4910">
        <v>0</v>
      </c>
      <c r="AV4910">
        <v>0</v>
      </c>
      <c r="AW4910">
        <v>0</v>
      </c>
      <c r="AX4910">
        <v>0</v>
      </c>
      <c r="AY4910">
        <v>0</v>
      </c>
      <c r="AZ4910">
        <v>0</v>
      </c>
      <c r="BA4910">
        <v>0</v>
      </c>
      <c r="BB4910">
        <v>0</v>
      </c>
      <c r="BC4910">
        <v>0</v>
      </c>
      <c r="BD4910" t="s">
        <v>1220</v>
      </c>
      <c r="BE4910">
        <v>0</v>
      </c>
      <c r="BF4910">
        <v>0</v>
      </c>
      <c r="BG4910">
        <v>0</v>
      </c>
      <c r="BH4910">
        <v>0</v>
      </c>
      <c r="BI4910">
        <v>0</v>
      </c>
      <c r="BJ4910">
        <v>0</v>
      </c>
      <c r="BK4910">
        <v>0</v>
      </c>
      <c r="BL4910">
        <v>0</v>
      </c>
      <c r="BM4910">
        <v>0</v>
      </c>
      <c r="BN4910">
        <v>0</v>
      </c>
      <c r="BO4910">
        <v>80.625</v>
      </c>
      <c r="BP4910">
        <f>VLOOKUP(H4910, Sheet1!$A$2:$B$1758, 2, FALSE)</f>
        <v>24.501260931093178</v>
      </c>
      <c r="BQ4910">
        <f t="shared" si="152"/>
        <v>92.414022935584782</v>
      </c>
      <c r="BR4910">
        <f t="shared" si="153"/>
        <v>92.414022935584782</v>
      </c>
    </row>
    <row r="4911" spans="1:70" x14ac:dyDescent="0.35">
      <c r="A4911">
        <v>20399</v>
      </c>
      <c r="B4911" t="s">
        <v>66</v>
      </c>
      <c r="C4911" t="s">
        <v>13403</v>
      </c>
      <c r="D4911" t="s">
        <v>13587</v>
      </c>
      <c r="E4911" t="s">
        <v>13588</v>
      </c>
      <c r="F4911" t="s">
        <v>669</v>
      </c>
      <c r="G4911" t="s">
        <v>71</v>
      </c>
      <c r="H4911">
        <v>90621</v>
      </c>
      <c r="I4911">
        <v>0</v>
      </c>
      <c r="J4911" t="s">
        <v>112</v>
      </c>
      <c r="K4911" t="s">
        <v>73</v>
      </c>
      <c r="L4911">
        <v>0</v>
      </c>
      <c r="M4911" t="s">
        <v>74</v>
      </c>
      <c r="N4911" t="s">
        <v>99</v>
      </c>
      <c r="O4911">
        <v>0</v>
      </c>
      <c r="P4911">
        <v>0</v>
      </c>
      <c r="Q4911">
        <v>0</v>
      </c>
      <c r="R4911">
        <v>0</v>
      </c>
      <c r="S4911">
        <v>0</v>
      </c>
      <c r="T4911">
        <v>0</v>
      </c>
      <c r="U4911">
        <v>2</v>
      </c>
      <c r="V4911">
        <v>0</v>
      </c>
      <c r="W4911" t="s">
        <v>113</v>
      </c>
      <c r="X4911" t="s">
        <v>114</v>
      </c>
      <c r="Y4911" t="s">
        <v>78</v>
      </c>
      <c r="Z4911">
        <v>33.863251900000002</v>
      </c>
      <c r="AA4911">
        <v>-117.99570749999999</v>
      </c>
      <c r="AB4911" s="1">
        <v>43812</v>
      </c>
      <c r="AC4911">
        <v>143646</v>
      </c>
      <c r="AD4911" t="s">
        <v>115</v>
      </c>
      <c r="AE4911">
        <v>0</v>
      </c>
      <c r="AF4911">
        <v>0</v>
      </c>
      <c r="AG4911">
        <v>0</v>
      </c>
      <c r="AH4911">
        <v>0</v>
      </c>
      <c r="AI4911">
        <v>0</v>
      </c>
      <c r="AJ4911">
        <v>0</v>
      </c>
      <c r="AK4911">
        <v>0</v>
      </c>
      <c r="AL4911">
        <v>0</v>
      </c>
      <c r="AM4911" t="s">
        <v>1478</v>
      </c>
      <c r="AN4911" t="s">
        <v>82</v>
      </c>
      <c r="AO4911">
        <v>0</v>
      </c>
      <c r="AP4911">
        <v>0</v>
      </c>
      <c r="AQ4911">
        <v>0</v>
      </c>
      <c r="AR4911" t="s">
        <v>74</v>
      </c>
      <c r="AS4911">
        <v>0</v>
      </c>
      <c r="AT4911" t="s">
        <v>83</v>
      </c>
      <c r="AU4911">
        <v>0</v>
      </c>
      <c r="AV4911">
        <v>0</v>
      </c>
      <c r="AW4911">
        <v>0</v>
      </c>
      <c r="AX4911">
        <v>0</v>
      </c>
      <c r="AY4911">
        <v>0</v>
      </c>
      <c r="AZ4911">
        <v>0</v>
      </c>
      <c r="BA4911">
        <v>0</v>
      </c>
      <c r="BB4911">
        <v>0</v>
      </c>
      <c r="BC4911">
        <v>0</v>
      </c>
      <c r="BD4911" t="s">
        <v>3502</v>
      </c>
      <c r="BE4911">
        <v>0</v>
      </c>
      <c r="BF4911">
        <v>0</v>
      </c>
      <c r="BG4911">
        <v>0</v>
      </c>
      <c r="BH4911">
        <v>0</v>
      </c>
      <c r="BI4911">
        <v>0</v>
      </c>
      <c r="BJ4911">
        <v>0</v>
      </c>
      <c r="BK4911">
        <v>0</v>
      </c>
      <c r="BL4911">
        <v>0</v>
      </c>
      <c r="BM4911">
        <v>0</v>
      </c>
      <c r="BN4911">
        <v>0</v>
      </c>
      <c r="BO4911">
        <v>59.5</v>
      </c>
      <c r="BP4911">
        <f>VLOOKUP(H4911, Sheet1!$A$2:$B$1758, 2, FALSE)</f>
        <v>0</v>
      </c>
      <c r="BQ4911">
        <f t="shared" si="152"/>
        <v>59.5</v>
      </c>
      <c r="BR4911">
        <f t="shared" si="153"/>
        <v>59.5</v>
      </c>
    </row>
    <row r="4912" spans="1:70" x14ac:dyDescent="0.35">
      <c r="A4912">
        <v>20405</v>
      </c>
      <c r="B4912" t="s">
        <v>66</v>
      </c>
      <c r="C4912" t="s">
        <v>13589</v>
      </c>
      <c r="D4912" t="s">
        <v>13590</v>
      </c>
      <c r="E4912" t="s">
        <v>2582</v>
      </c>
      <c r="F4912" t="s">
        <v>1564</v>
      </c>
      <c r="G4912" t="s">
        <v>71</v>
      </c>
      <c r="H4912">
        <v>95476</v>
      </c>
      <c r="I4912">
        <v>0</v>
      </c>
      <c r="J4912" t="s">
        <v>112</v>
      </c>
      <c r="K4912" t="s">
        <v>73</v>
      </c>
      <c r="L4912">
        <v>0</v>
      </c>
      <c r="M4912" t="s">
        <v>74</v>
      </c>
      <c r="N4912" t="s">
        <v>99</v>
      </c>
      <c r="O4912">
        <v>0</v>
      </c>
      <c r="P4912">
        <v>0</v>
      </c>
      <c r="Q4912">
        <v>0</v>
      </c>
      <c r="R4912">
        <v>0</v>
      </c>
      <c r="S4912">
        <v>0</v>
      </c>
      <c r="T4912">
        <v>2</v>
      </c>
      <c r="U4912">
        <v>0</v>
      </c>
      <c r="V4912">
        <v>0</v>
      </c>
      <c r="W4912" t="s">
        <v>113</v>
      </c>
      <c r="X4912" t="s">
        <v>114</v>
      </c>
      <c r="Y4912" t="s">
        <v>78</v>
      </c>
      <c r="Z4912">
        <v>38.291873500000001</v>
      </c>
      <c r="AA4912">
        <v>-122.4595064</v>
      </c>
      <c r="AB4912" s="1">
        <v>43812</v>
      </c>
      <c r="AC4912">
        <v>143652</v>
      </c>
      <c r="AD4912" t="s">
        <v>115</v>
      </c>
      <c r="AE4912">
        <v>0</v>
      </c>
      <c r="AF4912">
        <v>0</v>
      </c>
      <c r="AG4912">
        <v>0</v>
      </c>
      <c r="AH4912">
        <v>0</v>
      </c>
      <c r="AI4912">
        <v>0</v>
      </c>
      <c r="AJ4912">
        <v>0</v>
      </c>
      <c r="AK4912">
        <v>0</v>
      </c>
      <c r="AL4912">
        <v>0</v>
      </c>
      <c r="AM4912" t="s">
        <v>93</v>
      </c>
      <c r="AN4912" t="s">
        <v>82</v>
      </c>
      <c r="AO4912">
        <v>0</v>
      </c>
      <c r="AP4912">
        <v>0</v>
      </c>
      <c r="AQ4912">
        <v>0</v>
      </c>
      <c r="AR4912" t="s">
        <v>74</v>
      </c>
      <c r="AS4912">
        <v>0</v>
      </c>
      <c r="AT4912" t="s">
        <v>83</v>
      </c>
      <c r="AU4912">
        <v>0</v>
      </c>
      <c r="AV4912">
        <v>0</v>
      </c>
      <c r="AW4912">
        <v>0</v>
      </c>
      <c r="AX4912">
        <v>0</v>
      </c>
      <c r="AY4912">
        <v>0</v>
      </c>
      <c r="AZ4912">
        <v>0</v>
      </c>
      <c r="BA4912">
        <v>0</v>
      </c>
      <c r="BB4912">
        <v>0</v>
      </c>
      <c r="BC4912">
        <v>0</v>
      </c>
      <c r="BD4912" t="s">
        <v>103</v>
      </c>
      <c r="BE4912">
        <v>0</v>
      </c>
      <c r="BF4912">
        <v>0</v>
      </c>
      <c r="BG4912">
        <v>0</v>
      </c>
      <c r="BH4912">
        <v>0</v>
      </c>
      <c r="BI4912">
        <v>0</v>
      </c>
      <c r="BJ4912">
        <v>0</v>
      </c>
      <c r="BK4912">
        <v>0</v>
      </c>
      <c r="BL4912">
        <v>0</v>
      </c>
      <c r="BM4912">
        <v>0</v>
      </c>
      <c r="BN4912">
        <v>0</v>
      </c>
      <c r="BO4912">
        <v>9.3000000000000007</v>
      </c>
      <c r="BP4912">
        <f>VLOOKUP(H4912, Sheet1!$A$2:$B$1758, 2, FALSE)</f>
        <v>0</v>
      </c>
      <c r="BQ4912">
        <f t="shared" si="152"/>
        <v>9.3000000000000007</v>
      </c>
      <c r="BR4912">
        <f t="shared" si="153"/>
        <v>9.3000000000000007</v>
      </c>
    </row>
    <row r="4913" spans="1:70" x14ac:dyDescent="0.35">
      <c r="A4913">
        <v>20407</v>
      </c>
      <c r="B4913" t="s">
        <v>66</v>
      </c>
      <c r="C4913" t="s">
        <v>13591</v>
      </c>
      <c r="D4913" t="s">
        <v>13592</v>
      </c>
      <c r="E4913" t="s">
        <v>13593</v>
      </c>
      <c r="F4913" t="s">
        <v>2934</v>
      </c>
      <c r="G4913" t="s">
        <v>71</v>
      </c>
      <c r="H4913">
        <v>94005</v>
      </c>
      <c r="I4913">
        <v>0</v>
      </c>
      <c r="J4913" t="s">
        <v>112</v>
      </c>
      <c r="K4913" t="s">
        <v>73</v>
      </c>
      <c r="L4913">
        <v>0</v>
      </c>
      <c r="M4913" t="s">
        <v>74</v>
      </c>
      <c r="N4913" t="s">
        <v>99</v>
      </c>
      <c r="O4913">
        <v>0</v>
      </c>
      <c r="P4913">
        <v>0</v>
      </c>
      <c r="Q4913">
        <v>0</v>
      </c>
      <c r="R4913">
        <v>0</v>
      </c>
      <c r="S4913">
        <v>0</v>
      </c>
      <c r="T4913">
        <v>0</v>
      </c>
      <c r="U4913">
        <v>2</v>
      </c>
      <c r="V4913">
        <v>0</v>
      </c>
      <c r="W4913" t="s">
        <v>113</v>
      </c>
      <c r="X4913" t="s">
        <v>114</v>
      </c>
      <c r="Y4913" t="s">
        <v>78</v>
      </c>
      <c r="Z4913">
        <v>37.685710100000001</v>
      </c>
      <c r="AA4913">
        <v>-122.3995539</v>
      </c>
      <c r="AB4913" s="1">
        <v>43812</v>
      </c>
      <c r="AC4913">
        <v>143654</v>
      </c>
      <c r="AD4913" t="s">
        <v>115</v>
      </c>
      <c r="AE4913">
        <v>0</v>
      </c>
      <c r="AF4913">
        <v>0</v>
      </c>
      <c r="AG4913">
        <v>0</v>
      </c>
      <c r="AH4913">
        <v>0</v>
      </c>
      <c r="AI4913">
        <v>0</v>
      </c>
      <c r="AJ4913">
        <v>0</v>
      </c>
      <c r="AK4913">
        <v>0</v>
      </c>
      <c r="AL4913">
        <v>0</v>
      </c>
      <c r="AM4913" t="s">
        <v>1478</v>
      </c>
      <c r="AN4913" t="s">
        <v>82</v>
      </c>
      <c r="AO4913">
        <v>0</v>
      </c>
      <c r="AP4913">
        <v>0</v>
      </c>
      <c r="AQ4913">
        <v>0</v>
      </c>
      <c r="AR4913" t="s">
        <v>74</v>
      </c>
      <c r="AS4913">
        <v>0</v>
      </c>
      <c r="AT4913" t="s">
        <v>83</v>
      </c>
      <c r="AU4913">
        <v>0</v>
      </c>
      <c r="AV4913">
        <v>0</v>
      </c>
      <c r="AW4913">
        <v>0</v>
      </c>
      <c r="AX4913">
        <v>0</v>
      </c>
      <c r="AY4913">
        <v>0</v>
      </c>
      <c r="AZ4913">
        <v>0</v>
      </c>
      <c r="BA4913">
        <v>0</v>
      </c>
      <c r="BB4913">
        <v>0</v>
      </c>
      <c r="BC4913">
        <v>0</v>
      </c>
      <c r="BD4913" t="s">
        <v>12822</v>
      </c>
      <c r="BE4913">
        <v>0</v>
      </c>
      <c r="BF4913">
        <v>0</v>
      </c>
      <c r="BG4913">
        <v>0</v>
      </c>
      <c r="BH4913">
        <v>0</v>
      </c>
      <c r="BI4913">
        <v>0</v>
      </c>
      <c r="BJ4913">
        <v>0</v>
      </c>
      <c r="BK4913">
        <v>0</v>
      </c>
      <c r="BL4913">
        <v>0</v>
      </c>
      <c r="BM4913">
        <v>0</v>
      </c>
      <c r="BN4913">
        <v>0</v>
      </c>
      <c r="BO4913">
        <v>52.5</v>
      </c>
      <c r="BP4913">
        <f>VLOOKUP(H4913, Sheet1!$A$2:$B$1758, 2, FALSE)</f>
        <v>6.0786719394849422</v>
      </c>
      <c r="BQ4913">
        <f t="shared" si="152"/>
        <v>55.424812854082212</v>
      </c>
      <c r="BR4913">
        <f t="shared" si="153"/>
        <v>55.424812854082212</v>
      </c>
    </row>
    <row r="4914" spans="1:70" x14ac:dyDescent="0.35">
      <c r="A4914">
        <v>20413</v>
      </c>
      <c r="B4914" t="s">
        <v>66</v>
      </c>
      <c r="C4914" t="s">
        <v>9771</v>
      </c>
      <c r="D4914" t="s">
        <v>13594</v>
      </c>
      <c r="E4914" t="s">
        <v>13595</v>
      </c>
      <c r="F4914" t="s">
        <v>885</v>
      </c>
      <c r="G4914" t="s">
        <v>71</v>
      </c>
      <c r="H4914">
        <v>92121</v>
      </c>
      <c r="I4914">
        <v>0</v>
      </c>
      <c r="J4914" t="s">
        <v>112</v>
      </c>
      <c r="K4914" t="s">
        <v>73</v>
      </c>
      <c r="L4914">
        <v>0</v>
      </c>
      <c r="M4914" t="s">
        <v>74</v>
      </c>
      <c r="N4914" t="s">
        <v>99</v>
      </c>
      <c r="O4914">
        <v>0</v>
      </c>
      <c r="P4914">
        <v>0</v>
      </c>
      <c r="Q4914">
        <v>0</v>
      </c>
      <c r="R4914">
        <v>0</v>
      </c>
      <c r="S4914">
        <v>0</v>
      </c>
      <c r="T4914">
        <v>2</v>
      </c>
      <c r="U4914">
        <v>0</v>
      </c>
      <c r="V4914">
        <v>0</v>
      </c>
      <c r="W4914" t="s">
        <v>113</v>
      </c>
      <c r="X4914" t="s">
        <v>114</v>
      </c>
      <c r="Y4914" t="s">
        <v>78</v>
      </c>
      <c r="Z4914">
        <v>32.888539999999999</v>
      </c>
      <c r="AA4914">
        <v>-117.226105</v>
      </c>
      <c r="AB4914" s="1">
        <v>43812</v>
      </c>
      <c r="AC4914">
        <v>143660</v>
      </c>
      <c r="AD4914" t="s">
        <v>115</v>
      </c>
      <c r="AE4914">
        <v>0</v>
      </c>
      <c r="AF4914">
        <v>0</v>
      </c>
      <c r="AG4914">
        <v>0</v>
      </c>
      <c r="AH4914">
        <v>0</v>
      </c>
      <c r="AI4914">
        <v>0</v>
      </c>
      <c r="AJ4914">
        <v>0</v>
      </c>
      <c r="AK4914">
        <v>0</v>
      </c>
      <c r="AL4914">
        <v>0</v>
      </c>
      <c r="AM4914" t="s">
        <v>93</v>
      </c>
      <c r="AN4914" t="s">
        <v>82</v>
      </c>
      <c r="AO4914">
        <v>0</v>
      </c>
      <c r="AP4914">
        <v>0</v>
      </c>
      <c r="AQ4914">
        <v>0</v>
      </c>
      <c r="AR4914" t="s">
        <v>74</v>
      </c>
      <c r="AS4914">
        <v>0</v>
      </c>
      <c r="AT4914" t="s">
        <v>83</v>
      </c>
      <c r="AU4914">
        <v>0</v>
      </c>
      <c r="AV4914">
        <v>0</v>
      </c>
      <c r="AW4914">
        <v>0</v>
      </c>
      <c r="AX4914">
        <v>0</v>
      </c>
      <c r="AY4914">
        <v>0</v>
      </c>
      <c r="AZ4914">
        <v>0</v>
      </c>
      <c r="BA4914">
        <v>0</v>
      </c>
      <c r="BB4914">
        <v>0</v>
      </c>
      <c r="BC4914">
        <v>0</v>
      </c>
      <c r="BD4914" t="s">
        <v>9774</v>
      </c>
      <c r="BE4914">
        <v>0</v>
      </c>
      <c r="BF4914">
        <v>0</v>
      </c>
      <c r="BG4914">
        <v>0</v>
      </c>
      <c r="BH4914">
        <v>0</v>
      </c>
      <c r="BI4914">
        <v>0</v>
      </c>
      <c r="BJ4914">
        <v>0</v>
      </c>
      <c r="BK4914">
        <v>0</v>
      </c>
      <c r="BL4914">
        <v>0</v>
      </c>
      <c r="BM4914">
        <v>0</v>
      </c>
      <c r="BN4914">
        <v>0</v>
      </c>
      <c r="BO4914">
        <v>41.3</v>
      </c>
      <c r="BP4914">
        <f>VLOOKUP(H4914, Sheet1!$A$2:$B$1758, 2, FALSE)</f>
        <v>4.6280219777611364</v>
      </c>
      <c r="BQ4914">
        <f t="shared" si="152"/>
        <v>43.526818341948172</v>
      </c>
      <c r="BR4914">
        <f t="shared" si="153"/>
        <v>43.526818341948172</v>
      </c>
    </row>
    <row r="4915" spans="1:70" ht="72.5" x14ac:dyDescent="0.35">
      <c r="A4915">
        <v>20414</v>
      </c>
      <c r="B4915" t="s">
        <v>66</v>
      </c>
      <c r="C4915" t="s">
        <v>13533</v>
      </c>
      <c r="D4915" t="s">
        <v>13596</v>
      </c>
      <c r="E4915" s="2" t="s">
        <v>13597</v>
      </c>
      <c r="F4915" t="s">
        <v>3459</v>
      </c>
      <c r="G4915" t="s">
        <v>71</v>
      </c>
      <c r="H4915">
        <v>94403</v>
      </c>
      <c r="I4915">
        <v>0</v>
      </c>
      <c r="J4915" t="s">
        <v>112</v>
      </c>
      <c r="K4915" t="s">
        <v>73</v>
      </c>
      <c r="L4915">
        <v>0</v>
      </c>
      <c r="M4915" t="s">
        <v>74</v>
      </c>
      <c r="N4915" t="s">
        <v>99</v>
      </c>
      <c r="O4915">
        <v>0</v>
      </c>
      <c r="P4915">
        <v>0</v>
      </c>
      <c r="Q4915">
        <v>0</v>
      </c>
      <c r="R4915">
        <v>0</v>
      </c>
      <c r="S4915">
        <v>0</v>
      </c>
      <c r="T4915">
        <v>4</v>
      </c>
      <c r="U4915">
        <v>0</v>
      </c>
      <c r="V4915">
        <v>0</v>
      </c>
      <c r="W4915" t="s">
        <v>113</v>
      </c>
      <c r="X4915" t="s">
        <v>114</v>
      </c>
      <c r="Y4915" t="s">
        <v>107</v>
      </c>
      <c r="Z4915">
        <v>37.539585000000002</v>
      </c>
      <c r="AA4915">
        <v>-122.302695</v>
      </c>
      <c r="AB4915" s="1">
        <v>43812</v>
      </c>
      <c r="AC4915">
        <v>143661</v>
      </c>
      <c r="AD4915" t="s">
        <v>115</v>
      </c>
      <c r="AE4915">
        <v>0</v>
      </c>
      <c r="AF4915">
        <v>0</v>
      </c>
      <c r="AG4915">
        <v>0</v>
      </c>
      <c r="AH4915">
        <v>0</v>
      </c>
      <c r="AI4915">
        <v>0</v>
      </c>
      <c r="AJ4915">
        <v>0</v>
      </c>
      <c r="AK4915">
        <v>0</v>
      </c>
      <c r="AL4915">
        <v>0</v>
      </c>
      <c r="AM4915" t="s">
        <v>93</v>
      </c>
      <c r="AN4915" t="s">
        <v>82</v>
      </c>
      <c r="AO4915">
        <v>0</v>
      </c>
      <c r="AP4915">
        <v>0</v>
      </c>
      <c r="AQ4915">
        <v>0</v>
      </c>
      <c r="AR4915" t="s">
        <v>74</v>
      </c>
      <c r="AS4915">
        <v>0</v>
      </c>
      <c r="AT4915" t="s">
        <v>83</v>
      </c>
      <c r="AU4915">
        <v>0</v>
      </c>
      <c r="AV4915">
        <v>0</v>
      </c>
      <c r="AW4915">
        <v>0</v>
      </c>
      <c r="AX4915">
        <v>0</v>
      </c>
      <c r="AY4915">
        <v>0</v>
      </c>
      <c r="AZ4915">
        <v>0</v>
      </c>
      <c r="BA4915">
        <v>0</v>
      </c>
      <c r="BB4915">
        <v>0</v>
      </c>
      <c r="BC4915">
        <v>0</v>
      </c>
      <c r="BD4915" t="s">
        <v>13536</v>
      </c>
      <c r="BE4915">
        <v>0</v>
      </c>
      <c r="BF4915">
        <v>0</v>
      </c>
      <c r="BG4915">
        <v>0</v>
      </c>
      <c r="BH4915">
        <v>0</v>
      </c>
      <c r="BI4915">
        <v>0</v>
      </c>
      <c r="BJ4915">
        <v>0</v>
      </c>
      <c r="BK4915">
        <v>0</v>
      </c>
      <c r="BL4915">
        <v>0</v>
      </c>
      <c r="BM4915">
        <v>0</v>
      </c>
      <c r="BN4915">
        <v>0</v>
      </c>
      <c r="BO4915">
        <v>0</v>
      </c>
      <c r="BP4915">
        <f>VLOOKUP(H4915, Sheet1!$A$2:$B$1758, 2, FALSE)</f>
        <v>23.64880188281532</v>
      </c>
      <c r="BQ4915">
        <f t="shared" si="152"/>
        <v>11.378853871222828</v>
      </c>
      <c r="BR4915">
        <f t="shared" si="153"/>
        <v>11.378853871222828</v>
      </c>
    </row>
    <row r="4916" spans="1:70" ht="159.5" x14ac:dyDescent="0.35">
      <c r="A4916">
        <v>20416</v>
      </c>
      <c r="B4916" t="s">
        <v>66</v>
      </c>
      <c r="C4916" t="s">
        <v>13533</v>
      </c>
      <c r="D4916" t="s">
        <v>13598</v>
      </c>
      <c r="E4916" s="2" t="s">
        <v>13599</v>
      </c>
      <c r="F4916" t="s">
        <v>3459</v>
      </c>
      <c r="G4916" t="s">
        <v>71</v>
      </c>
      <c r="H4916">
        <v>94403</v>
      </c>
      <c r="I4916">
        <v>0</v>
      </c>
      <c r="J4916" t="s">
        <v>112</v>
      </c>
      <c r="K4916" t="s">
        <v>73</v>
      </c>
      <c r="L4916">
        <v>0</v>
      </c>
      <c r="M4916" t="s">
        <v>74</v>
      </c>
      <c r="N4916" t="s">
        <v>99</v>
      </c>
      <c r="O4916">
        <v>0</v>
      </c>
      <c r="P4916">
        <v>0</v>
      </c>
      <c r="Q4916">
        <v>0</v>
      </c>
      <c r="R4916">
        <v>0</v>
      </c>
      <c r="S4916">
        <v>0</v>
      </c>
      <c r="T4916">
        <v>7</v>
      </c>
      <c r="U4916">
        <v>0</v>
      </c>
      <c r="V4916">
        <v>0</v>
      </c>
      <c r="W4916" t="s">
        <v>113</v>
      </c>
      <c r="X4916" t="s">
        <v>114</v>
      </c>
      <c r="Y4916" t="s">
        <v>91</v>
      </c>
      <c r="Z4916">
        <v>37.539442999999999</v>
      </c>
      <c r="AA4916">
        <v>-122.303237</v>
      </c>
      <c r="AB4916" s="1">
        <v>43812</v>
      </c>
      <c r="AC4916">
        <v>143663</v>
      </c>
      <c r="AD4916" t="s">
        <v>115</v>
      </c>
      <c r="AE4916">
        <v>0</v>
      </c>
      <c r="AF4916">
        <v>0</v>
      </c>
      <c r="AG4916">
        <v>0</v>
      </c>
      <c r="AH4916">
        <v>0</v>
      </c>
      <c r="AI4916">
        <v>0</v>
      </c>
      <c r="AJ4916">
        <v>0</v>
      </c>
      <c r="AK4916">
        <v>0</v>
      </c>
      <c r="AL4916">
        <v>0</v>
      </c>
      <c r="AM4916" t="s">
        <v>93</v>
      </c>
      <c r="AN4916" t="s">
        <v>82</v>
      </c>
      <c r="AO4916">
        <v>0</v>
      </c>
      <c r="AP4916">
        <v>0</v>
      </c>
      <c r="AQ4916">
        <v>0</v>
      </c>
      <c r="AR4916" t="s">
        <v>74</v>
      </c>
      <c r="AS4916">
        <v>0</v>
      </c>
      <c r="AT4916" t="s">
        <v>83</v>
      </c>
      <c r="AU4916">
        <v>0</v>
      </c>
      <c r="AV4916">
        <v>0</v>
      </c>
      <c r="AW4916">
        <v>0</v>
      </c>
      <c r="AX4916">
        <v>0</v>
      </c>
      <c r="AY4916">
        <v>0</v>
      </c>
      <c r="AZ4916">
        <v>0</v>
      </c>
      <c r="BA4916">
        <v>0</v>
      </c>
      <c r="BB4916">
        <v>0</v>
      </c>
      <c r="BC4916">
        <v>0</v>
      </c>
      <c r="BD4916" t="s">
        <v>13536</v>
      </c>
      <c r="BE4916">
        <v>0</v>
      </c>
      <c r="BF4916">
        <v>0</v>
      </c>
      <c r="BG4916">
        <v>0</v>
      </c>
      <c r="BH4916">
        <v>0</v>
      </c>
      <c r="BI4916">
        <v>0</v>
      </c>
      <c r="BJ4916">
        <v>0</v>
      </c>
      <c r="BK4916">
        <v>0</v>
      </c>
      <c r="BL4916">
        <v>0</v>
      </c>
      <c r="BM4916">
        <v>0</v>
      </c>
      <c r="BN4916">
        <v>0</v>
      </c>
      <c r="BO4916">
        <v>0</v>
      </c>
      <c r="BP4916">
        <f>VLOOKUP(H4916, Sheet1!$A$2:$B$1758, 2, FALSE)</f>
        <v>23.64880188281532</v>
      </c>
      <c r="BQ4916">
        <f t="shared" si="152"/>
        <v>11.378853871222828</v>
      </c>
      <c r="BR4916">
        <f t="shared" si="153"/>
        <v>11.378853871222828</v>
      </c>
    </row>
    <row r="4917" spans="1:70" x14ac:dyDescent="0.35">
      <c r="A4917">
        <v>20418</v>
      </c>
      <c r="B4917" t="s">
        <v>66</v>
      </c>
      <c r="C4917" t="s">
        <v>1217</v>
      </c>
      <c r="D4917" t="s">
        <v>13600</v>
      </c>
      <c r="E4917" t="s">
        <v>13601</v>
      </c>
      <c r="F4917" t="s">
        <v>1215</v>
      </c>
      <c r="G4917" t="s">
        <v>71</v>
      </c>
      <c r="H4917">
        <v>90210</v>
      </c>
      <c r="I4917">
        <v>0</v>
      </c>
      <c r="J4917" t="s">
        <v>112</v>
      </c>
      <c r="K4917" t="s">
        <v>73</v>
      </c>
      <c r="L4917">
        <v>0</v>
      </c>
      <c r="M4917" t="s">
        <v>74</v>
      </c>
      <c r="N4917" t="s">
        <v>99</v>
      </c>
      <c r="O4917">
        <v>0</v>
      </c>
      <c r="P4917">
        <v>0</v>
      </c>
      <c r="Q4917">
        <v>0</v>
      </c>
      <c r="R4917">
        <v>0</v>
      </c>
      <c r="S4917">
        <v>0</v>
      </c>
      <c r="T4917">
        <v>1</v>
      </c>
      <c r="U4917">
        <v>0</v>
      </c>
      <c r="V4917">
        <v>0</v>
      </c>
      <c r="W4917" t="s">
        <v>113</v>
      </c>
      <c r="X4917" t="s">
        <v>114</v>
      </c>
      <c r="Y4917" t="s">
        <v>78</v>
      </c>
      <c r="Z4917">
        <v>34.069277999999997</v>
      </c>
      <c r="AA4917">
        <v>-118.4016699</v>
      </c>
      <c r="AB4917" s="1">
        <v>43812</v>
      </c>
      <c r="AC4917">
        <v>143665</v>
      </c>
      <c r="AD4917" t="s">
        <v>115</v>
      </c>
      <c r="AE4917">
        <v>0</v>
      </c>
      <c r="AF4917">
        <v>0</v>
      </c>
      <c r="AG4917">
        <v>0</v>
      </c>
      <c r="AH4917">
        <v>0</v>
      </c>
      <c r="AI4917">
        <v>0</v>
      </c>
      <c r="AJ4917">
        <v>0</v>
      </c>
      <c r="AK4917">
        <v>0</v>
      </c>
      <c r="AL4917">
        <v>0</v>
      </c>
      <c r="AM4917" t="s">
        <v>93</v>
      </c>
      <c r="AN4917" t="s">
        <v>82</v>
      </c>
      <c r="AO4917">
        <v>0</v>
      </c>
      <c r="AP4917">
        <v>0</v>
      </c>
      <c r="AQ4917">
        <v>0</v>
      </c>
      <c r="AR4917" t="s">
        <v>74</v>
      </c>
      <c r="AS4917">
        <v>0</v>
      </c>
      <c r="AT4917" t="s">
        <v>83</v>
      </c>
      <c r="AU4917">
        <v>0</v>
      </c>
      <c r="AV4917">
        <v>0</v>
      </c>
      <c r="AW4917">
        <v>0</v>
      </c>
      <c r="AX4917">
        <v>0</v>
      </c>
      <c r="AY4917">
        <v>0</v>
      </c>
      <c r="AZ4917">
        <v>0</v>
      </c>
      <c r="BA4917">
        <v>0</v>
      </c>
      <c r="BB4917">
        <v>0</v>
      </c>
      <c r="BC4917">
        <v>0</v>
      </c>
      <c r="BD4917" t="s">
        <v>1220</v>
      </c>
      <c r="BE4917">
        <v>0</v>
      </c>
      <c r="BF4917">
        <v>0</v>
      </c>
      <c r="BG4917">
        <v>0</v>
      </c>
      <c r="BH4917">
        <v>0</v>
      </c>
      <c r="BI4917">
        <v>0</v>
      </c>
      <c r="BJ4917">
        <v>0</v>
      </c>
      <c r="BK4917">
        <v>0</v>
      </c>
      <c r="BL4917">
        <v>0</v>
      </c>
      <c r="BM4917">
        <v>0</v>
      </c>
      <c r="BN4917">
        <v>0</v>
      </c>
      <c r="BO4917">
        <v>50.5</v>
      </c>
      <c r="BP4917">
        <f>VLOOKUP(H4917, Sheet1!$A$2:$B$1758, 2, FALSE)</f>
        <v>24.501260931093178</v>
      </c>
      <c r="BQ4917">
        <f t="shared" si="152"/>
        <v>62.289022935584775</v>
      </c>
      <c r="BR4917">
        <f t="shared" si="153"/>
        <v>62.289022935584775</v>
      </c>
    </row>
    <row r="4918" spans="1:70" ht="188.5" x14ac:dyDescent="0.35">
      <c r="A4918">
        <v>20422</v>
      </c>
      <c r="B4918" t="s">
        <v>66</v>
      </c>
      <c r="C4918" t="s">
        <v>6758</v>
      </c>
      <c r="D4918" t="s">
        <v>13602</v>
      </c>
      <c r="E4918" s="2" t="s">
        <v>13603</v>
      </c>
      <c r="F4918" t="s">
        <v>4990</v>
      </c>
      <c r="G4918" t="s">
        <v>71</v>
      </c>
      <c r="H4918">
        <v>94551</v>
      </c>
      <c r="I4918">
        <v>0</v>
      </c>
      <c r="J4918" t="s">
        <v>112</v>
      </c>
      <c r="K4918" t="s">
        <v>73</v>
      </c>
      <c r="L4918">
        <v>0</v>
      </c>
      <c r="M4918" t="s">
        <v>74</v>
      </c>
      <c r="N4918" t="s">
        <v>99</v>
      </c>
      <c r="O4918">
        <v>0</v>
      </c>
      <c r="P4918">
        <v>0</v>
      </c>
      <c r="Q4918">
        <v>0</v>
      </c>
      <c r="R4918">
        <v>0</v>
      </c>
      <c r="S4918">
        <v>0</v>
      </c>
      <c r="T4918">
        <v>6</v>
      </c>
      <c r="U4918">
        <v>0</v>
      </c>
      <c r="V4918">
        <v>0</v>
      </c>
      <c r="W4918" t="s">
        <v>113</v>
      </c>
      <c r="X4918" t="s">
        <v>114</v>
      </c>
      <c r="Y4918" t="s">
        <v>107</v>
      </c>
      <c r="Z4918">
        <v>37.709494999999997</v>
      </c>
      <c r="AA4918">
        <v>-121.79558900000001</v>
      </c>
      <c r="AB4918" s="1">
        <v>43812</v>
      </c>
      <c r="AC4918">
        <v>143671</v>
      </c>
      <c r="AD4918" t="s">
        <v>115</v>
      </c>
      <c r="AE4918">
        <v>0</v>
      </c>
      <c r="AF4918">
        <v>0</v>
      </c>
      <c r="AG4918">
        <v>0</v>
      </c>
      <c r="AH4918">
        <v>0</v>
      </c>
      <c r="AI4918">
        <v>0</v>
      </c>
      <c r="AJ4918">
        <v>0</v>
      </c>
      <c r="AK4918">
        <v>0</v>
      </c>
      <c r="AL4918">
        <v>0</v>
      </c>
      <c r="AM4918" t="s">
        <v>93</v>
      </c>
      <c r="AN4918" t="s">
        <v>82</v>
      </c>
      <c r="AO4918">
        <v>0</v>
      </c>
      <c r="AP4918">
        <v>0</v>
      </c>
      <c r="AQ4918">
        <v>0</v>
      </c>
      <c r="AR4918" t="s">
        <v>74</v>
      </c>
      <c r="AS4918">
        <v>0</v>
      </c>
      <c r="AT4918" t="s">
        <v>83</v>
      </c>
      <c r="AU4918">
        <v>0</v>
      </c>
      <c r="AV4918">
        <v>0</v>
      </c>
      <c r="AW4918">
        <v>0</v>
      </c>
      <c r="AX4918">
        <v>0</v>
      </c>
      <c r="AY4918">
        <v>0</v>
      </c>
      <c r="AZ4918">
        <v>0</v>
      </c>
      <c r="BA4918">
        <v>0</v>
      </c>
      <c r="BB4918">
        <v>0</v>
      </c>
      <c r="BC4918">
        <v>0</v>
      </c>
      <c r="BD4918" t="s">
        <v>103</v>
      </c>
      <c r="BE4918">
        <v>0</v>
      </c>
      <c r="BF4918">
        <v>0</v>
      </c>
      <c r="BG4918">
        <v>0</v>
      </c>
      <c r="BH4918">
        <v>0</v>
      </c>
      <c r="BI4918">
        <v>0</v>
      </c>
      <c r="BJ4918">
        <v>0</v>
      </c>
      <c r="BK4918">
        <v>0</v>
      </c>
      <c r="BL4918">
        <v>0</v>
      </c>
      <c r="BM4918">
        <v>0</v>
      </c>
      <c r="BN4918">
        <v>0</v>
      </c>
      <c r="BO4918">
        <v>0</v>
      </c>
      <c r="BP4918">
        <f>VLOOKUP(H4918, Sheet1!$A$2:$B$1758, 2, FALSE)</f>
        <v>18.350898523190533</v>
      </c>
      <c r="BQ4918">
        <f t="shared" si="152"/>
        <v>8.8297155067614543</v>
      </c>
      <c r="BR4918">
        <f t="shared" si="153"/>
        <v>8.8297155067614543</v>
      </c>
    </row>
    <row r="4919" spans="1:70" x14ac:dyDescent="0.35">
      <c r="A4919">
        <v>20426</v>
      </c>
      <c r="B4919" t="s">
        <v>66</v>
      </c>
      <c r="C4919" t="s">
        <v>5972</v>
      </c>
      <c r="D4919" t="s">
        <v>13604</v>
      </c>
      <c r="E4919" t="s">
        <v>13605</v>
      </c>
      <c r="F4919" t="s">
        <v>5975</v>
      </c>
      <c r="G4919" t="s">
        <v>71</v>
      </c>
      <c r="H4919">
        <v>92683</v>
      </c>
      <c r="I4919">
        <v>0</v>
      </c>
      <c r="J4919" t="s">
        <v>112</v>
      </c>
      <c r="K4919" t="s">
        <v>73</v>
      </c>
      <c r="L4919">
        <v>0</v>
      </c>
      <c r="M4919" t="s">
        <v>74</v>
      </c>
      <c r="N4919" t="s">
        <v>99</v>
      </c>
      <c r="O4919">
        <v>0</v>
      </c>
      <c r="P4919">
        <v>0</v>
      </c>
      <c r="Q4919">
        <v>0</v>
      </c>
      <c r="R4919">
        <v>0</v>
      </c>
      <c r="S4919">
        <v>0</v>
      </c>
      <c r="T4919">
        <v>0</v>
      </c>
      <c r="U4919">
        <v>2</v>
      </c>
      <c r="V4919">
        <v>0</v>
      </c>
      <c r="W4919" t="s">
        <v>113</v>
      </c>
      <c r="X4919" t="s">
        <v>114</v>
      </c>
      <c r="Y4919" t="s">
        <v>78</v>
      </c>
      <c r="Z4919">
        <v>33.755825999999999</v>
      </c>
      <c r="AA4919">
        <v>-117.985665</v>
      </c>
      <c r="AB4919" s="1">
        <v>43812</v>
      </c>
      <c r="AC4919">
        <v>143675</v>
      </c>
      <c r="AD4919" t="s">
        <v>115</v>
      </c>
      <c r="AE4919">
        <v>0</v>
      </c>
      <c r="AF4919">
        <v>0</v>
      </c>
      <c r="AG4919">
        <v>0</v>
      </c>
      <c r="AH4919">
        <v>0</v>
      </c>
      <c r="AI4919">
        <v>0</v>
      </c>
      <c r="AJ4919">
        <v>0</v>
      </c>
      <c r="AK4919">
        <v>0</v>
      </c>
      <c r="AL4919">
        <v>0</v>
      </c>
      <c r="AM4919" t="s">
        <v>1478</v>
      </c>
      <c r="AN4919" t="s">
        <v>82</v>
      </c>
      <c r="AO4919">
        <v>0</v>
      </c>
      <c r="AP4919">
        <v>0</v>
      </c>
      <c r="AQ4919">
        <v>0</v>
      </c>
      <c r="AR4919" t="s">
        <v>74</v>
      </c>
      <c r="AS4919">
        <v>0</v>
      </c>
      <c r="AT4919" t="s">
        <v>83</v>
      </c>
      <c r="AU4919">
        <v>0</v>
      </c>
      <c r="AV4919">
        <v>0</v>
      </c>
      <c r="AW4919">
        <v>0</v>
      </c>
      <c r="AX4919">
        <v>0</v>
      </c>
      <c r="AY4919">
        <v>0</v>
      </c>
      <c r="AZ4919">
        <v>0</v>
      </c>
      <c r="BA4919">
        <v>0</v>
      </c>
      <c r="BB4919">
        <v>0</v>
      </c>
      <c r="BC4919">
        <v>0</v>
      </c>
      <c r="BD4919" t="s">
        <v>13606</v>
      </c>
      <c r="BE4919">
        <v>0</v>
      </c>
      <c r="BF4919">
        <v>0</v>
      </c>
      <c r="BG4919">
        <v>0</v>
      </c>
      <c r="BH4919">
        <v>0</v>
      </c>
      <c r="BI4919">
        <v>0</v>
      </c>
      <c r="BJ4919">
        <v>0</v>
      </c>
      <c r="BK4919">
        <v>0</v>
      </c>
      <c r="BL4919">
        <v>0</v>
      </c>
      <c r="BM4919">
        <v>0</v>
      </c>
      <c r="BN4919">
        <v>0</v>
      </c>
      <c r="BO4919">
        <v>54.5</v>
      </c>
      <c r="BP4919">
        <f>VLOOKUP(H4919, Sheet1!$A$2:$B$1758, 2, FALSE)</f>
        <v>54.025913837884922</v>
      </c>
      <c r="BQ4919">
        <f t="shared" si="152"/>
        <v>80.495100380424986</v>
      </c>
      <c r="BR4919">
        <f t="shared" si="153"/>
        <v>80.495100380424986</v>
      </c>
    </row>
    <row r="4920" spans="1:70" x14ac:dyDescent="0.35">
      <c r="A4920">
        <v>20427</v>
      </c>
      <c r="B4920" t="s">
        <v>66</v>
      </c>
      <c r="C4920" t="s">
        <v>3975</v>
      </c>
      <c r="D4920" t="s">
        <v>13607</v>
      </c>
      <c r="E4920" t="s">
        <v>13608</v>
      </c>
      <c r="F4920" t="s">
        <v>570</v>
      </c>
      <c r="G4920" t="s">
        <v>71</v>
      </c>
      <c r="H4920">
        <v>92626</v>
      </c>
      <c r="I4920">
        <v>0</v>
      </c>
      <c r="J4920" t="s">
        <v>112</v>
      </c>
      <c r="K4920" t="s">
        <v>73</v>
      </c>
      <c r="L4920">
        <v>0</v>
      </c>
      <c r="M4920" t="s">
        <v>74</v>
      </c>
      <c r="N4920" t="s">
        <v>99</v>
      </c>
      <c r="O4920">
        <v>0</v>
      </c>
      <c r="P4920">
        <v>0</v>
      </c>
      <c r="Q4920">
        <v>0</v>
      </c>
      <c r="R4920">
        <v>0</v>
      </c>
      <c r="S4920">
        <v>0</v>
      </c>
      <c r="T4920">
        <v>2</v>
      </c>
      <c r="U4920">
        <v>0</v>
      </c>
      <c r="V4920">
        <v>0</v>
      </c>
      <c r="W4920" t="s">
        <v>113</v>
      </c>
      <c r="X4920" t="s">
        <v>114</v>
      </c>
      <c r="Y4920" t="s">
        <v>78</v>
      </c>
      <c r="Z4920">
        <v>33.693377499999997</v>
      </c>
      <c r="AA4920">
        <v>-117.8827271</v>
      </c>
      <c r="AB4920" s="1">
        <v>43812</v>
      </c>
      <c r="AC4920">
        <v>143676</v>
      </c>
      <c r="AD4920" t="s">
        <v>115</v>
      </c>
      <c r="AE4920">
        <v>0</v>
      </c>
      <c r="AF4920">
        <v>0</v>
      </c>
      <c r="AG4920">
        <v>0</v>
      </c>
      <c r="AH4920">
        <v>0</v>
      </c>
      <c r="AI4920">
        <v>0</v>
      </c>
      <c r="AJ4920">
        <v>0</v>
      </c>
      <c r="AK4920">
        <v>0</v>
      </c>
      <c r="AL4920">
        <v>0</v>
      </c>
      <c r="AM4920" t="s">
        <v>93</v>
      </c>
      <c r="AN4920" t="s">
        <v>82</v>
      </c>
      <c r="AO4920">
        <v>0</v>
      </c>
      <c r="AP4920">
        <v>0</v>
      </c>
      <c r="AQ4920">
        <v>0</v>
      </c>
      <c r="AR4920" t="s">
        <v>74</v>
      </c>
      <c r="AS4920">
        <v>0</v>
      </c>
      <c r="AT4920" t="s">
        <v>83</v>
      </c>
      <c r="AU4920">
        <v>0</v>
      </c>
      <c r="AV4920">
        <v>0</v>
      </c>
      <c r="AW4920">
        <v>0</v>
      </c>
      <c r="AX4920">
        <v>0</v>
      </c>
      <c r="AY4920">
        <v>0</v>
      </c>
      <c r="AZ4920">
        <v>0</v>
      </c>
      <c r="BA4920">
        <v>0</v>
      </c>
      <c r="BB4920">
        <v>0</v>
      </c>
      <c r="BC4920">
        <v>0</v>
      </c>
      <c r="BD4920" t="s">
        <v>616</v>
      </c>
      <c r="BE4920">
        <v>0</v>
      </c>
      <c r="BF4920">
        <v>0</v>
      </c>
      <c r="BG4920">
        <v>0</v>
      </c>
      <c r="BH4920">
        <v>0</v>
      </c>
      <c r="BI4920">
        <v>0</v>
      </c>
      <c r="BJ4920">
        <v>0</v>
      </c>
      <c r="BK4920">
        <v>0</v>
      </c>
      <c r="BL4920">
        <v>0</v>
      </c>
      <c r="BM4920">
        <v>0</v>
      </c>
      <c r="BN4920">
        <v>0</v>
      </c>
      <c r="BO4920">
        <v>73</v>
      </c>
      <c r="BP4920">
        <f>VLOOKUP(H4920, Sheet1!$A$2:$B$1758, 2, FALSE)</f>
        <v>13.649132093977343</v>
      </c>
      <c r="BQ4920">
        <f t="shared" si="152"/>
        <v>79.567414295911746</v>
      </c>
      <c r="BR4920">
        <f t="shared" si="153"/>
        <v>79.567414295911746</v>
      </c>
    </row>
    <row r="4921" spans="1:70" x14ac:dyDescent="0.35">
      <c r="A4921">
        <v>20429</v>
      </c>
      <c r="B4921" t="s">
        <v>66</v>
      </c>
      <c r="C4921" t="s">
        <v>5532</v>
      </c>
      <c r="D4921" t="s">
        <v>13609</v>
      </c>
      <c r="E4921" t="s">
        <v>13610</v>
      </c>
      <c r="F4921" t="s">
        <v>385</v>
      </c>
      <c r="G4921" t="s">
        <v>71</v>
      </c>
      <c r="H4921">
        <v>93003</v>
      </c>
      <c r="I4921">
        <v>0</v>
      </c>
      <c r="J4921" t="s">
        <v>112</v>
      </c>
      <c r="K4921" t="s">
        <v>73</v>
      </c>
      <c r="L4921">
        <v>0</v>
      </c>
      <c r="M4921" t="s">
        <v>74</v>
      </c>
      <c r="N4921" t="s">
        <v>99</v>
      </c>
      <c r="O4921">
        <v>0</v>
      </c>
      <c r="P4921">
        <v>0</v>
      </c>
      <c r="Q4921">
        <v>0</v>
      </c>
      <c r="R4921">
        <v>0</v>
      </c>
      <c r="S4921">
        <v>0</v>
      </c>
      <c r="T4921">
        <v>2</v>
      </c>
      <c r="U4921">
        <v>0</v>
      </c>
      <c r="V4921">
        <v>0</v>
      </c>
      <c r="W4921" t="s">
        <v>113</v>
      </c>
      <c r="X4921" t="s">
        <v>114</v>
      </c>
      <c r="Y4921" t="s">
        <v>78</v>
      </c>
      <c r="Z4921">
        <v>34.273006500000001</v>
      </c>
      <c r="AA4921">
        <v>-119.2575014</v>
      </c>
      <c r="AB4921" s="1">
        <v>43812</v>
      </c>
      <c r="AC4921">
        <v>143678</v>
      </c>
      <c r="AD4921" t="s">
        <v>115</v>
      </c>
      <c r="AE4921">
        <v>0</v>
      </c>
      <c r="AF4921">
        <v>0</v>
      </c>
      <c r="AG4921">
        <v>0</v>
      </c>
      <c r="AH4921">
        <v>0</v>
      </c>
      <c r="AI4921">
        <v>0</v>
      </c>
      <c r="AJ4921">
        <v>0</v>
      </c>
      <c r="AK4921">
        <v>0</v>
      </c>
      <c r="AL4921">
        <v>0</v>
      </c>
      <c r="AM4921" t="s">
        <v>93</v>
      </c>
      <c r="AN4921" t="s">
        <v>82</v>
      </c>
      <c r="AO4921">
        <v>0</v>
      </c>
      <c r="AP4921">
        <v>0</v>
      </c>
      <c r="AQ4921">
        <v>0</v>
      </c>
      <c r="AR4921" t="s">
        <v>74</v>
      </c>
      <c r="AS4921">
        <v>0</v>
      </c>
      <c r="AT4921" t="s">
        <v>83</v>
      </c>
      <c r="AU4921">
        <v>0</v>
      </c>
      <c r="AV4921">
        <v>0</v>
      </c>
      <c r="AW4921">
        <v>0</v>
      </c>
      <c r="AX4921">
        <v>0</v>
      </c>
      <c r="AY4921">
        <v>0</v>
      </c>
      <c r="AZ4921">
        <v>0</v>
      </c>
      <c r="BA4921">
        <v>0</v>
      </c>
      <c r="BB4921">
        <v>0</v>
      </c>
      <c r="BC4921">
        <v>0</v>
      </c>
      <c r="BD4921" t="s">
        <v>5535</v>
      </c>
      <c r="BE4921">
        <v>0</v>
      </c>
      <c r="BF4921">
        <v>0</v>
      </c>
      <c r="BG4921">
        <v>0</v>
      </c>
      <c r="BH4921">
        <v>0</v>
      </c>
      <c r="BI4921">
        <v>0</v>
      </c>
      <c r="BJ4921">
        <v>0</v>
      </c>
      <c r="BK4921">
        <v>0</v>
      </c>
      <c r="BL4921">
        <v>0</v>
      </c>
      <c r="BM4921">
        <v>0</v>
      </c>
      <c r="BN4921">
        <v>0</v>
      </c>
      <c r="BO4921">
        <v>17.88888889</v>
      </c>
      <c r="BP4921">
        <f>VLOOKUP(H4921, Sheet1!$A$2:$B$1758, 2, FALSE)</f>
        <v>6.8374952751041729</v>
      </c>
      <c r="BQ4921">
        <f t="shared" si="152"/>
        <v>21.178817063364388</v>
      </c>
      <c r="BR4921">
        <f t="shared" si="153"/>
        <v>21.178817063364388</v>
      </c>
    </row>
    <row r="4922" spans="1:70" ht="391.5" x14ac:dyDescent="0.35">
      <c r="A4922">
        <v>20434</v>
      </c>
      <c r="B4922" t="s">
        <v>66</v>
      </c>
      <c r="C4922" t="s">
        <v>3980</v>
      </c>
      <c r="D4922" t="s">
        <v>13611</v>
      </c>
      <c r="E4922" s="2" t="s">
        <v>13612</v>
      </c>
      <c r="F4922" t="s">
        <v>1175</v>
      </c>
      <c r="G4922" t="s">
        <v>71</v>
      </c>
      <c r="H4922">
        <v>90501</v>
      </c>
      <c r="I4922">
        <v>0</v>
      </c>
      <c r="J4922" t="s">
        <v>112</v>
      </c>
      <c r="K4922" t="s">
        <v>73</v>
      </c>
      <c r="L4922">
        <v>0</v>
      </c>
      <c r="M4922" t="s">
        <v>74</v>
      </c>
      <c r="N4922" t="s">
        <v>99</v>
      </c>
      <c r="O4922">
        <v>0</v>
      </c>
      <c r="P4922">
        <v>0</v>
      </c>
      <c r="Q4922">
        <v>0</v>
      </c>
      <c r="R4922">
        <v>0</v>
      </c>
      <c r="S4922">
        <v>0</v>
      </c>
      <c r="T4922">
        <v>2</v>
      </c>
      <c r="U4922">
        <v>2</v>
      </c>
      <c r="V4922">
        <v>0</v>
      </c>
      <c r="W4922" t="s">
        <v>113</v>
      </c>
      <c r="X4922" t="s">
        <v>114</v>
      </c>
      <c r="Y4922" t="s">
        <v>107</v>
      </c>
      <c r="Z4922">
        <v>33.827444</v>
      </c>
      <c r="AA4922">
        <v>-118.32459900000001</v>
      </c>
      <c r="AB4922" s="1">
        <v>43812</v>
      </c>
      <c r="AC4922">
        <v>143683</v>
      </c>
      <c r="AD4922" t="s">
        <v>115</v>
      </c>
      <c r="AE4922">
        <v>0</v>
      </c>
      <c r="AF4922">
        <v>0</v>
      </c>
      <c r="AG4922">
        <v>0</v>
      </c>
      <c r="AH4922">
        <v>0</v>
      </c>
      <c r="AI4922">
        <v>0</v>
      </c>
      <c r="AJ4922">
        <v>0</v>
      </c>
      <c r="AK4922">
        <v>0</v>
      </c>
      <c r="AL4922">
        <v>0</v>
      </c>
      <c r="AM4922" t="s">
        <v>101</v>
      </c>
      <c r="AN4922" t="s">
        <v>82</v>
      </c>
      <c r="AO4922">
        <v>0</v>
      </c>
      <c r="AP4922">
        <v>0</v>
      </c>
      <c r="AQ4922">
        <v>0</v>
      </c>
      <c r="AR4922" t="s">
        <v>74</v>
      </c>
      <c r="AS4922">
        <v>0</v>
      </c>
      <c r="AT4922" t="s">
        <v>83</v>
      </c>
      <c r="AU4922">
        <v>0</v>
      </c>
      <c r="AV4922">
        <v>0</v>
      </c>
      <c r="AW4922">
        <v>0</v>
      </c>
      <c r="AX4922">
        <v>0</v>
      </c>
      <c r="AY4922">
        <v>0</v>
      </c>
      <c r="AZ4922">
        <v>0</v>
      </c>
      <c r="BA4922">
        <v>0</v>
      </c>
      <c r="BB4922">
        <v>0</v>
      </c>
      <c r="BC4922">
        <v>0</v>
      </c>
      <c r="BD4922" t="s">
        <v>3983</v>
      </c>
      <c r="BE4922">
        <v>0</v>
      </c>
      <c r="BF4922">
        <v>0</v>
      </c>
      <c r="BG4922">
        <v>0</v>
      </c>
      <c r="BH4922">
        <v>0</v>
      </c>
      <c r="BI4922">
        <v>0</v>
      </c>
      <c r="BJ4922">
        <v>0</v>
      </c>
      <c r="BK4922">
        <v>0</v>
      </c>
      <c r="BL4922">
        <v>0</v>
      </c>
      <c r="BM4922">
        <v>0</v>
      </c>
      <c r="BN4922">
        <v>0</v>
      </c>
      <c r="BO4922">
        <v>42.5</v>
      </c>
      <c r="BP4922">
        <f>VLOOKUP(H4922, Sheet1!$A$2:$B$1758, 2, FALSE)</f>
        <v>0</v>
      </c>
      <c r="BQ4922">
        <f t="shared" si="152"/>
        <v>42.5</v>
      </c>
      <c r="BR4922">
        <f t="shared" si="153"/>
        <v>42.5</v>
      </c>
    </row>
    <row r="4923" spans="1:70" x14ac:dyDescent="0.35">
      <c r="A4923">
        <v>20436</v>
      </c>
      <c r="B4923" t="s">
        <v>66</v>
      </c>
      <c r="C4923" t="s">
        <v>13613</v>
      </c>
      <c r="D4923" t="s">
        <v>13614</v>
      </c>
      <c r="E4923" t="s">
        <v>13615</v>
      </c>
      <c r="F4923" t="s">
        <v>2779</v>
      </c>
      <c r="G4923" t="s">
        <v>71</v>
      </c>
      <c r="H4923">
        <v>93446</v>
      </c>
      <c r="I4923">
        <v>0</v>
      </c>
      <c r="J4923" t="s">
        <v>112</v>
      </c>
      <c r="K4923" t="s">
        <v>73</v>
      </c>
      <c r="L4923">
        <v>0</v>
      </c>
      <c r="M4923" t="s">
        <v>74</v>
      </c>
      <c r="N4923" t="s">
        <v>99</v>
      </c>
      <c r="O4923">
        <v>0</v>
      </c>
      <c r="P4923">
        <v>0</v>
      </c>
      <c r="Q4923">
        <v>0</v>
      </c>
      <c r="R4923">
        <v>0</v>
      </c>
      <c r="S4923">
        <v>0</v>
      </c>
      <c r="T4923">
        <v>0</v>
      </c>
      <c r="U4923">
        <v>1</v>
      </c>
      <c r="V4923">
        <v>0</v>
      </c>
      <c r="W4923" t="s">
        <v>113</v>
      </c>
      <c r="X4923" t="s">
        <v>114</v>
      </c>
      <c r="Y4923" t="s">
        <v>78</v>
      </c>
      <c r="Z4923">
        <v>35.626796200000001</v>
      </c>
      <c r="AA4923">
        <v>-120.6871562</v>
      </c>
      <c r="AB4923" s="1">
        <v>43812</v>
      </c>
      <c r="AC4923">
        <v>143687</v>
      </c>
      <c r="AD4923" t="s">
        <v>115</v>
      </c>
      <c r="AE4923">
        <v>0</v>
      </c>
      <c r="AF4923">
        <v>0</v>
      </c>
      <c r="AG4923">
        <v>0</v>
      </c>
      <c r="AH4923">
        <v>0</v>
      </c>
      <c r="AI4923">
        <v>0</v>
      </c>
      <c r="AJ4923">
        <v>0</v>
      </c>
      <c r="AK4923">
        <v>0</v>
      </c>
      <c r="AL4923">
        <v>0</v>
      </c>
      <c r="AM4923" t="s">
        <v>3279</v>
      </c>
      <c r="AN4923" t="s">
        <v>82</v>
      </c>
      <c r="AO4923">
        <v>0</v>
      </c>
      <c r="AP4923">
        <v>0</v>
      </c>
      <c r="AQ4923">
        <v>0</v>
      </c>
      <c r="AR4923" t="s">
        <v>74</v>
      </c>
      <c r="AS4923">
        <v>0</v>
      </c>
      <c r="AT4923" t="s">
        <v>83</v>
      </c>
      <c r="AU4923">
        <v>0</v>
      </c>
      <c r="AV4923">
        <v>0</v>
      </c>
      <c r="AW4923">
        <v>0</v>
      </c>
      <c r="AX4923">
        <v>0</v>
      </c>
      <c r="AY4923">
        <v>0</v>
      </c>
      <c r="AZ4923">
        <v>0</v>
      </c>
      <c r="BA4923">
        <v>0</v>
      </c>
      <c r="BB4923">
        <v>0</v>
      </c>
      <c r="BC4923">
        <v>0</v>
      </c>
      <c r="BD4923" t="s">
        <v>13616</v>
      </c>
      <c r="BE4923">
        <v>0</v>
      </c>
      <c r="BF4923">
        <v>0</v>
      </c>
      <c r="BG4923">
        <v>0</v>
      </c>
      <c r="BH4923">
        <v>0</v>
      </c>
      <c r="BI4923">
        <v>0</v>
      </c>
      <c r="BJ4923">
        <v>0</v>
      </c>
      <c r="BK4923">
        <v>0</v>
      </c>
      <c r="BL4923">
        <v>0</v>
      </c>
      <c r="BM4923">
        <v>0</v>
      </c>
      <c r="BN4923">
        <v>0</v>
      </c>
      <c r="BO4923">
        <v>83</v>
      </c>
      <c r="BP4923">
        <f>VLOOKUP(H4923, Sheet1!$A$2:$B$1758, 2, FALSE)</f>
        <v>0</v>
      </c>
      <c r="BQ4923">
        <f t="shared" si="152"/>
        <v>83</v>
      </c>
      <c r="BR4923">
        <f t="shared" si="153"/>
        <v>83</v>
      </c>
    </row>
    <row r="4924" spans="1:70" x14ac:dyDescent="0.35">
      <c r="A4924">
        <v>20446</v>
      </c>
      <c r="B4924" t="s">
        <v>66</v>
      </c>
      <c r="C4924" t="s">
        <v>13617</v>
      </c>
      <c r="D4924" t="s">
        <v>13618</v>
      </c>
      <c r="E4924" t="s">
        <v>3509</v>
      </c>
      <c r="F4924" t="s">
        <v>4114</v>
      </c>
      <c r="G4924" t="s">
        <v>71</v>
      </c>
      <c r="H4924">
        <v>95655</v>
      </c>
      <c r="I4924">
        <v>0</v>
      </c>
      <c r="J4924" t="s">
        <v>112</v>
      </c>
      <c r="K4924" t="s">
        <v>73</v>
      </c>
      <c r="L4924">
        <v>0</v>
      </c>
      <c r="M4924" t="s">
        <v>74</v>
      </c>
      <c r="N4924" t="s">
        <v>99</v>
      </c>
      <c r="O4924">
        <v>0</v>
      </c>
      <c r="P4924">
        <v>0</v>
      </c>
      <c r="Q4924">
        <v>0</v>
      </c>
      <c r="R4924">
        <v>0</v>
      </c>
      <c r="S4924">
        <v>0</v>
      </c>
      <c r="T4924">
        <v>1</v>
      </c>
      <c r="U4924">
        <v>0</v>
      </c>
      <c r="V4924">
        <v>0</v>
      </c>
      <c r="W4924" t="s">
        <v>113</v>
      </c>
      <c r="X4924" t="s">
        <v>114</v>
      </c>
      <c r="Y4924" t="s">
        <v>78</v>
      </c>
      <c r="Z4924">
        <v>38.573051599999999</v>
      </c>
      <c r="AA4924">
        <v>-121.2954944</v>
      </c>
      <c r="AB4924" s="1">
        <v>43812</v>
      </c>
      <c r="AC4924">
        <v>143697</v>
      </c>
      <c r="AD4924" t="s">
        <v>115</v>
      </c>
      <c r="AE4924">
        <v>0</v>
      </c>
      <c r="AF4924">
        <v>0</v>
      </c>
      <c r="AG4924">
        <v>0</v>
      </c>
      <c r="AH4924">
        <v>0</v>
      </c>
      <c r="AI4924">
        <v>0</v>
      </c>
      <c r="AJ4924">
        <v>0</v>
      </c>
      <c r="AK4924">
        <v>0</v>
      </c>
      <c r="AL4924">
        <v>0</v>
      </c>
      <c r="AM4924" t="s">
        <v>93</v>
      </c>
      <c r="AN4924" t="s">
        <v>82</v>
      </c>
      <c r="AO4924">
        <v>0</v>
      </c>
      <c r="AP4924">
        <v>0</v>
      </c>
      <c r="AQ4924">
        <v>0</v>
      </c>
      <c r="AR4924" t="s">
        <v>74</v>
      </c>
      <c r="AS4924">
        <v>0</v>
      </c>
      <c r="AT4924" t="s">
        <v>83</v>
      </c>
      <c r="AU4924">
        <v>0</v>
      </c>
      <c r="AV4924">
        <v>0</v>
      </c>
      <c r="AW4924">
        <v>0</v>
      </c>
      <c r="AX4924">
        <v>0</v>
      </c>
      <c r="AY4924">
        <v>0</v>
      </c>
      <c r="AZ4924">
        <v>0</v>
      </c>
      <c r="BA4924">
        <v>0</v>
      </c>
      <c r="BB4924">
        <v>0</v>
      </c>
      <c r="BC4924">
        <v>0</v>
      </c>
      <c r="BD4924" t="s">
        <v>103</v>
      </c>
      <c r="BE4924">
        <v>0</v>
      </c>
      <c r="BF4924">
        <v>0</v>
      </c>
      <c r="BG4924">
        <v>0</v>
      </c>
      <c r="BH4924">
        <v>0</v>
      </c>
      <c r="BI4924">
        <v>0</v>
      </c>
      <c r="BJ4924">
        <v>0</v>
      </c>
      <c r="BK4924">
        <v>0</v>
      </c>
      <c r="BL4924">
        <v>0</v>
      </c>
      <c r="BM4924">
        <v>0</v>
      </c>
      <c r="BN4924">
        <v>0</v>
      </c>
      <c r="BO4924">
        <v>59.5</v>
      </c>
      <c r="BP4924">
        <f>VLOOKUP(H4924, Sheet1!$A$2:$B$1758, 2, FALSE)</f>
        <v>0.79561904220089819</v>
      </c>
      <c r="BQ4924">
        <f t="shared" si="152"/>
        <v>59.882819935793236</v>
      </c>
      <c r="BR4924">
        <f t="shared" si="153"/>
        <v>59.882819935793236</v>
      </c>
    </row>
    <row r="4925" spans="1:70" x14ac:dyDescent="0.35">
      <c r="A4925">
        <v>20447</v>
      </c>
      <c r="B4925" t="s">
        <v>66</v>
      </c>
      <c r="C4925" t="s">
        <v>13617</v>
      </c>
      <c r="D4925" t="s">
        <v>13619</v>
      </c>
      <c r="E4925" t="s">
        <v>13620</v>
      </c>
      <c r="F4925" t="s">
        <v>575</v>
      </c>
      <c r="G4925" t="s">
        <v>71</v>
      </c>
      <c r="H4925">
        <v>94553</v>
      </c>
      <c r="I4925">
        <v>0</v>
      </c>
      <c r="J4925" t="s">
        <v>112</v>
      </c>
      <c r="K4925" t="s">
        <v>73</v>
      </c>
      <c r="L4925">
        <v>0</v>
      </c>
      <c r="M4925" t="s">
        <v>74</v>
      </c>
      <c r="N4925" t="s">
        <v>99</v>
      </c>
      <c r="O4925">
        <v>0</v>
      </c>
      <c r="P4925">
        <v>0</v>
      </c>
      <c r="Q4925">
        <v>0</v>
      </c>
      <c r="R4925">
        <v>0</v>
      </c>
      <c r="S4925">
        <v>0</v>
      </c>
      <c r="T4925">
        <v>1</v>
      </c>
      <c r="U4925">
        <v>0</v>
      </c>
      <c r="V4925">
        <v>0</v>
      </c>
      <c r="W4925" t="s">
        <v>113</v>
      </c>
      <c r="X4925" t="s">
        <v>114</v>
      </c>
      <c r="Y4925" t="s">
        <v>78</v>
      </c>
      <c r="Z4925">
        <v>37.995115499999997</v>
      </c>
      <c r="AA4925">
        <v>-122.1156886</v>
      </c>
      <c r="AB4925" s="1">
        <v>43812</v>
      </c>
      <c r="AC4925">
        <v>143698</v>
      </c>
      <c r="AD4925" t="s">
        <v>115</v>
      </c>
      <c r="AE4925">
        <v>0</v>
      </c>
      <c r="AF4925">
        <v>0</v>
      </c>
      <c r="AG4925">
        <v>0</v>
      </c>
      <c r="AH4925">
        <v>0</v>
      </c>
      <c r="AI4925">
        <v>0</v>
      </c>
      <c r="AJ4925">
        <v>0</v>
      </c>
      <c r="AK4925">
        <v>0</v>
      </c>
      <c r="AL4925">
        <v>0</v>
      </c>
      <c r="AM4925" t="s">
        <v>93</v>
      </c>
      <c r="AN4925" t="s">
        <v>82</v>
      </c>
      <c r="AO4925">
        <v>0</v>
      </c>
      <c r="AP4925">
        <v>0</v>
      </c>
      <c r="AQ4925">
        <v>0</v>
      </c>
      <c r="AR4925" t="s">
        <v>74</v>
      </c>
      <c r="AS4925">
        <v>0</v>
      </c>
      <c r="AT4925" t="s">
        <v>83</v>
      </c>
      <c r="AU4925">
        <v>0</v>
      </c>
      <c r="AV4925">
        <v>0</v>
      </c>
      <c r="AW4925">
        <v>0</v>
      </c>
      <c r="AX4925">
        <v>0</v>
      </c>
      <c r="AY4925">
        <v>0</v>
      </c>
      <c r="AZ4925">
        <v>0</v>
      </c>
      <c r="BA4925">
        <v>0</v>
      </c>
      <c r="BB4925">
        <v>0</v>
      </c>
      <c r="BC4925">
        <v>0</v>
      </c>
      <c r="BD4925" t="s">
        <v>103</v>
      </c>
      <c r="BE4925">
        <v>0</v>
      </c>
      <c r="BF4925">
        <v>0</v>
      </c>
      <c r="BG4925">
        <v>0</v>
      </c>
      <c r="BH4925">
        <v>0</v>
      </c>
      <c r="BI4925">
        <v>0</v>
      </c>
      <c r="BJ4925">
        <v>0</v>
      </c>
      <c r="BK4925">
        <v>0</v>
      </c>
      <c r="BL4925">
        <v>0</v>
      </c>
      <c r="BM4925">
        <v>0</v>
      </c>
      <c r="BN4925">
        <v>0</v>
      </c>
      <c r="BO4925">
        <v>108.1428571</v>
      </c>
      <c r="BP4925">
        <f>VLOOKUP(H4925, Sheet1!$A$2:$B$1758, 2, FALSE)</f>
        <v>16.457526085735367</v>
      </c>
      <c r="BQ4925">
        <f t="shared" si="152"/>
        <v>116.0615578163987</v>
      </c>
      <c r="BR4925">
        <f t="shared" si="153"/>
        <v>116.0615578163987</v>
      </c>
    </row>
    <row r="4926" spans="1:70" x14ac:dyDescent="0.35">
      <c r="A4926">
        <v>20448</v>
      </c>
      <c r="B4926" t="s">
        <v>66</v>
      </c>
      <c r="C4926" t="s">
        <v>13617</v>
      </c>
      <c r="D4926" t="s">
        <v>13621</v>
      </c>
      <c r="E4926" t="s">
        <v>13622</v>
      </c>
      <c r="F4926" t="s">
        <v>575</v>
      </c>
      <c r="G4926" t="s">
        <v>71</v>
      </c>
      <c r="H4926">
        <v>94553</v>
      </c>
      <c r="I4926">
        <v>0</v>
      </c>
      <c r="J4926" t="s">
        <v>112</v>
      </c>
      <c r="K4926" t="s">
        <v>73</v>
      </c>
      <c r="L4926">
        <v>0</v>
      </c>
      <c r="M4926" t="s">
        <v>74</v>
      </c>
      <c r="N4926" t="s">
        <v>99</v>
      </c>
      <c r="O4926">
        <v>0</v>
      </c>
      <c r="P4926">
        <v>0</v>
      </c>
      <c r="Q4926">
        <v>0</v>
      </c>
      <c r="R4926">
        <v>0</v>
      </c>
      <c r="S4926">
        <v>0</v>
      </c>
      <c r="T4926">
        <v>1</v>
      </c>
      <c r="U4926">
        <v>0</v>
      </c>
      <c r="V4926">
        <v>0</v>
      </c>
      <c r="W4926" t="s">
        <v>113</v>
      </c>
      <c r="X4926" t="s">
        <v>114</v>
      </c>
      <c r="Y4926" t="s">
        <v>78</v>
      </c>
      <c r="Z4926">
        <v>37.994059</v>
      </c>
      <c r="AA4926">
        <v>-122.11053149999999</v>
      </c>
      <c r="AB4926" s="1">
        <v>43812</v>
      </c>
      <c r="AC4926">
        <v>143699</v>
      </c>
      <c r="AD4926" t="s">
        <v>115</v>
      </c>
      <c r="AE4926">
        <v>0</v>
      </c>
      <c r="AF4926">
        <v>0</v>
      </c>
      <c r="AG4926">
        <v>0</v>
      </c>
      <c r="AH4926">
        <v>0</v>
      </c>
      <c r="AI4926">
        <v>0</v>
      </c>
      <c r="AJ4926">
        <v>0</v>
      </c>
      <c r="AK4926">
        <v>0</v>
      </c>
      <c r="AL4926">
        <v>0</v>
      </c>
      <c r="AM4926" t="s">
        <v>93</v>
      </c>
      <c r="AN4926" t="s">
        <v>82</v>
      </c>
      <c r="AO4926">
        <v>0</v>
      </c>
      <c r="AP4926">
        <v>0</v>
      </c>
      <c r="AQ4926">
        <v>0</v>
      </c>
      <c r="AR4926" t="s">
        <v>74</v>
      </c>
      <c r="AS4926">
        <v>0</v>
      </c>
      <c r="AT4926" t="s">
        <v>83</v>
      </c>
      <c r="AU4926">
        <v>0</v>
      </c>
      <c r="AV4926">
        <v>0</v>
      </c>
      <c r="AW4926">
        <v>0</v>
      </c>
      <c r="AX4926">
        <v>0</v>
      </c>
      <c r="AY4926">
        <v>0</v>
      </c>
      <c r="AZ4926">
        <v>0</v>
      </c>
      <c r="BA4926">
        <v>0</v>
      </c>
      <c r="BB4926">
        <v>0</v>
      </c>
      <c r="BC4926">
        <v>0</v>
      </c>
      <c r="BD4926" t="s">
        <v>103</v>
      </c>
      <c r="BE4926">
        <v>0</v>
      </c>
      <c r="BF4926">
        <v>0</v>
      </c>
      <c r="BG4926">
        <v>0</v>
      </c>
      <c r="BH4926">
        <v>0</v>
      </c>
      <c r="BI4926">
        <v>0</v>
      </c>
      <c r="BJ4926">
        <v>0</v>
      </c>
      <c r="BK4926">
        <v>0</v>
      </c>
      <c r="BL4926">
        <v>0</v>
      </c>
      <c r="BM4926">
        <v>0</v>
      </c>
      <c r="BN4926">
        <v>0</v>
      </c>
      <c r="BO4926">
        <v>83</v>
      </c>
      <c r="BP4926">
        <f>VLOOKUP(H4926, Sheet1!$A$2:$B$1758, 2, FALSE)</f>
        <v>16.457526085735367</v>
      </c>
      <c r="BQ4926">
        <f t="shared" si="152"/>
        <v>90.918700716398703</v>
      </c>
      <c r="BR4926">
        <f t="shared" si="153"/>
        <v>90.918700716398703</v>
      </c>
    </row>
    <row r="4927" spans="1:70" x14ac:dyDescent="0.35">
      <c r="A4927">
        <v>20449</v>
      </c>
      <c r="B4927" t="s">
        <v>66</v>
      </c>
      <c r="C4927" t="s">
        <v>13617</v>
      </c>
      <c r="D4927" t="s">
        <v>13623</v>
      </c>
      <c r="E4927" t="s">
        <v>13624</v>
      </c>
      <c r="F4927" t="s">
        <v>954</v>
      </c>
      <c r="G4927" t="s">
        <v>71</v>
      </c>
      <c r="H4927">
        <v>94592</v>
      </c>
      <c r="I4927">
        <v>0</v>
      </c>
      <c r="J4927" t="s">
        <v>112</v>
      </c>
      <c r="K4927" t="s">
        <v>73</v>
      </c>
      <c r="L4927">
        <v>0</v>
      </c>
      <c r="M4927" t="s">
        <v>74</v>
      </c>
      <c r="N4927" t="s">
        <v>99</v>
      </c>
      <c r="O4927">
        <v>0</v>
      </c>
      <c r="P4927">
        <v>0</v>
      </c>
      <c r="Q4927">
        <v>0</v>
      </c>
      <c r="R4927">
        <v>0</v>
      </c>
      <c r="S4927">
        <v>0</v>
      </c>
      <c r="T4927">
        <v>2</v>
      </c>
      <c r="U4927">
        <v>0</v>
      </c>
      <c r="V4927">
        <v>0</v>
      </c>
      <c r="W4927" t="s">
        <v>113</v>
      </c>
      <c r="X4927" t="s">
        <v>114</v>
      </c>
      <c r="Y4927" t="s">
        <v>78</v>
      </c>
      <c r="Z4927">
        <v>38.100605000000002</v>
      </c>
      <c r="AA4927">
        <v>-122.2733765</v>
      </c>
      <c r="AB4927" s="1">
        <v>43812</v>
      </c>
      <c r="AC4927">
        <v>143700</v>
      </c>
      <c r="AD4927" t="s">
        <v>115</v>
      </c>
      <c r="AE4927">
        <v>0</v>
      </c>
      <c r="AF4927">
        <v>0</v>
      </c>
      <c r="AG4927">
        <v>0</v>
      </c>
      <c r="AH4927">
        <v>0</v>
      </c>
      <c r="AI4927">
        <v>0</v>
      </c>
      <c r="AJ4927">
        <v>0</v>
      </c>
      <c r="AK4927">
        <v>0</v>
      </c>
      <c r="AL4927">
        <v>0</v>
      </c>
      <c r="AM4927" t="s">
        <v>93</v>
      </c>
      <c r="AN4927" t="s">
        <v>82</v>
      </c>
      <c r="AO4927">
        <v>0</v>
      </c>
      <c r="AP4927">
        <v>0</v>
      </c>
      <c r="AQ4927">
        <v>0</v>
      </c>
      <c r="AR4927" t="s">
        <v>74</v>
      </c>
      <c r="AS4927">
        <v>0</v>
      </c>
      <c r="AT4927" t="s">
        <v>83</v>
      </c>
      <c r="AU4927">
        <v>0</v>
      </c>
      <c r="AV4927">
        <v>0</v>
      </c>
      <c r="AW4927">
        <v>0</v>
      </c>
      <c r="AX4927">
        <v>0</v>
      </c>
      <c r="AY4927">
        <v>0</v>
      </c>
      <c r="AZ4927">
        <v>0</v>
      </c>
      <c r="BA4927">
        <v>0</v>
      </c>
      <c r="BB4927">
        <v>0</v>
      </c>
      <c r="BC4927">
        <v>0</v>
      </c>
      <c r="BD4927" t="s">
        <v>103</v>
      </c>
      <c r="BE4927">
        <v>0</v>
      </c>
      <c r="BF4927">
        <v>0</v>
      </c>
      <c r="BG4927">
        <v>0</v>
      </c>
      <c r="BH4927">
        <v>0</v>
      </c>
      <c r="BI4927">
        <v>0</v>
      </c>
      <c r="BJ4927">
        <v>0</v>
      </c>
      <c r="BK4927">
        <v>0</v>
      </c>
      <c r="BL4927">
        <v>0</v>
      </c>
      <c r="BM4927">
        <v>0</v>
      </c>
      <c r="BN4927">
        <v>0</v>
      </c>
      <c r="BO4927">
        <v>56.5</v>
      </c>
      <c r="BP4927">
        <f>VLOOKUP(H4927, Sheet1!$A$2:$B$1758, 2, FALSE)</f>
        <v>1.3533066532250235</v>
      </c>
      <c r="BQ4927">
        <f t="shared" si="152"/>
        <v>57.151156820810911</v>
      </c>
      <c r="BR4927">
        <f t="shared" si="153"/>
        <v>57.151156820810911</v>
      </c>
    </row>
    <row r="4928" spans="1:70" x14ac:dyDescent="0.35">
      <c r="A4928">
        <v>20450</v>
      </c>
      <c r="B4928" t="s">
        <v>66</v>
      </c>
      <c r="C4928" t="s">
        <v>1181</v>
      </c>
      <c r="D4928" t="s">
        <v>13625</v>
      </c>
      <c r="E4928" t="s">
        <v>13626</v>
      </c>
      <c r="F4928" t="s">
        <v>224</v>
      </c>
      <c r="G4928" t="s">
        <v>71</v>
      </c>
      <c r="H4928">
        <v>90404</v>
      </c>
      <c r="I4928">
        <v>0</v>
      </c>
      <c r="J4928" t="s">
        <v>112</v>
      </c>
      <c r="K4928" t="s">
        <v>73</v>
      </c>
      <c r="L4928">
        <v>0</v>
      </c>
      <c r="M4928" t="s">
        <v>74</v>
      </c>
      <c r="N4928" t="s">
        <v>99</v>
      </c>
      <c r="O4928">
        <v>0</v>
      </c>
      <c r="P4928">
        <v>0</v>
      </c>
      <c r="Q4928">
        <v>0</v>
      </c>
      <c r="R4928">
        <v>0</v>
      </c>
      <c r="S4928">
        <v>0</v>
      </c>
      <c r="T4928">
        <v>1</v>
      </c>
      <c r="U4928">
        <v>0</v>
      </c>
      <c r="V4928">
        <v>0</v>
      </c>
      <c r="W4928" t="s">
        <v>113</v>
      </c>
      <c r="X4928" t="s">
        <v>114</v>
      </c>
      <c r="Y4928" t="s">
        <v>78</v>
      </c>
      <c r="Z4928">
        <v>34.023551900000001</v>
      </c>
      <c r="AA4928">
        <v>-118.4827042</v>
      </c>
      <c r="AB4928" s="1">
        <v>43812</v>
      </c>
      <c r="AC4928">
        <v>143701</v>
      </c>
      <c r="AD4928" t="s">
        <v>115</v>
      </c>
      <c r="AE4928">
        <v>0</v>
      </c>
      <c r="AF4928">
        <v>0</v>
      </c>
      <c r="AG4928">
        <v>0</v>
      </c>
      <c r="AH4928">
        <v>0</v>
      </c>
      <c r="AI4928">
        <v>0</v>
      </c>
      <c r="AJ4928">
        <v>0</v>
      </c>
      <c r="AK4928">
        <v>0</v>
      </c>
      <c r="AL4928">
        <v>0</v>
      </c>
      <c r="AM4928" t="s">
        <v>93</v>
      </c>
      <c r="AN4928" t="s">
        <v>82</v>
      </c>
      <c r="AO4928">
        <v>0</v>
      </c>
      <c r="AP4928">
        <v>0</v>
      </c>
      <c r="AQ4928">
        <v>0</v>
      </c>
      <c r="AR4928" t="s">
        <v>74</v>
      </c>
      <c r="AS4928">
        <v>0</v>
      </c>
      <c r="AT4928" t="s">
        <v>83</v>
      </c>
      <c r="AU4928">
        <v>0</v>
      </c>
      <c r="AV4928">
        <v>0</v>
      </c>
      <c r="AW4928">
        <v>0</v>
      </c>
      <c r="AX4928">
        <v>0</v>
      </c>
      <c r="AY4928">
        <v>0</v>
      </c>
      <c r="AZ4928">
        <v>0</v>
      </c>
      <c r="BA4928">
        <v>0</v>
      </c>
      <c r="BB4928">
        <v>0</v>
      </c>
      <c r="BC4928">
        <v>0</v>
      </c>
      <c r="BD4928" t="s">
        <v>1370</v>
      </c>
      <c r="BE4928">
        <v>0</v>
      </c>
      <c r="BF4928">
        <v>0</v>
      </c>
      <c r="BG4928">
        <v>0</v>
      </c>
      <c r="BH4928">
        <v>0</v>
      </c>
      <c r="BI4928">
        <v>0</v>
      </c>
      <c r="BJ4928">
        <v>0</v>
      </c>
      <c r="BK4928">
        <v>0</v>
      </c>
      <c r="BL4928">
        <v>0</v>
      </c>
      <c r="BM4928">
        <v>0</v>
      </c>
      <c r="BN4928">
        <v>0</v>
      </c>
      <c r="BO4928">
        <v>116</v>
      </c>
      <c r="BP4928">
        <f>VLOOKUP(H4928, Sheet1!$A$2:$B$1758, 2, FALSE)</f>
        <v>18.462740263578684</v>
      </c>
      <c r="BQ4928">
        <f t="shared" si="152"/>
        <v>124.88352926133922</v>
      </c>
      <c r="BR4928">
        <f t="shared" si="153"/>
        <v>124.88352926133922</v>
      </c>
    </row>
    <row r="4929" spans="1:70" ht="348" x14ac:dyDescent="0.35">
      <c r="A4929">
        <v>20452</v>
      </c>
      <c r="B4929" t="s">
        <v>66</v>
      </c>
      <c r="C4929" t="s">
        <v>13627</v>
      </c>
      <c r="D4929" t="s">
        <v>13628</v>
      </c>
      <c r="E4929" s="2" t="s">
        <v>13629</v>
      </c>
      <c r="F4929" t="s">
        <v>88</v>
      </c>
      <c r="G4929" t="s">
        <v>71</v>
      </c>
      <c r="H4929">
        <v>90067</v>
      </c>
      <c r="I4929">
        <v>0</v>
      </c>
      <c r="J4929" t="s">
        <v>112</v>
      </c>
      <c r="K4929" t="s">
        <v>73</v>
      </c>
      <c r="L4929">
        <v>0</v>
      </c>
      <c r="M4929" t="s">
        <v>74</v>
      </c>
      <c r="N4929" t="s">
        <v>99</v>
      </c>
      <c r="O4929">
        <v>0</v>
      </c>
      <c r="P4929">
        <v>0</v>
      </c>
      <c r="Q4929">
        <v>0</v>
      </c>
      <c r="R4929">
        <v>0</v>
      </c>
      <c r="S4929">
        <v>0</v>
      </c>
      <c r="T4929">
        <v>6</v>
      </c>
      <c r="U4929">
        <v>0</v>
      </c>
      <c r="V4929">
        <v>0</v>
      </c>
      <c r="W4929" t="s">
        <v>113</v>
      </c>
      <c r="X4929" t="s">
        <v>114</v>
      </c>
      <c r="Y4929" t="s">
        <v>91</v>
      </c>
      <c r="Z4929">
        <v>34.057333</v>
      </c>
      <c r="AA4929">
        <v>-118.417174</v>
      </c>
      <c r="AB4929" s="1">
        <v>43812</v>
      </c>
      <c r="AC4929">
        <v>143706</v>
      </c>
      <c r="AD4929" t="s">
        <v>115</v>
      </c>
      <c r="AE4929">
        <v>0</v>
      </c>
      <c r="AF4929">
        <v>0</v>
      </c>
      <c r="AG4929">
        <v>0</v>
      </c>
      <c r="AH4929">
        <v>0</v>
      </c>
      <c r="AI4929">
        <v>0</v>
      </c>
      <c r="AJ4929">
        <v>0</v>
      </c>
      <c r="AK4929">
        <v>0</v>
      </c>
      <c r="AL4929">
        <v>0</v>
      </c>
      <c r="AM4929" t="s">
        <v>93</v>
      </c>
      <c r="AN4929" t="s">
        <v>82</v>
      </c>
      <c r="AO4929">
        <v>0</v>
      </c>
      <c r="AP4929">
        <v>0</v>
      </c>
      <c r="AQ4929">
        <v>0</v>
      </c>
      <c r="AR4929" t="s">
        <v>74</v>
      </c>
      <c r="AS4929">
        <v>0</v>
      </c>
      <c r="AT4929" t="s">
        <v>83</v>
      </c>
      <c r="AU4929">
        <v>0</v>
      </c>
      <c r="AV4929">
        <v>0</v>
      </c>
      <c r="AW4929">
        <v>0</v>
      </c>
      <c r="AX4929">
        <v>0</v>
      </c>
      <c r="AY4929">
        <v>0</v>
      </c>
      <c r="AZ4929">
        <v>0</v>
      </c>
      <c r="BA4929">
        <v>0</v>
      </c>
      <c r="BB4929">
        <v>0</v>
      </c>
      <c r="BC4929">
        <v>0</v>
      </c>
      <c r="BD4929" t="s">
        <v>13630</v>
      </c>
      <c r="BE4929">
        <v>0</v>
      </c>
      <c r="BF4929">
        <v>0</v>
      </c>
      <c r="BG4929">
        <v>0</v>
      </c>
      <c r="BH4929">
        <v>0</v>
      </c>
      <c r="BI4929">
        <v>0</v>
      </c>
      <c r="BJ4929">
        <v>0</v>
      </c>
      <c r="BK4929">
        <v>0</v>
      </c>
      <c r="BL4929">
        <v>0</v>
      </c>
      <c r="BM4929">
        <v>0</v>
      </c>
      <c r="BN4929">
        <v>0</v>
      </c>
      <c r="BO4929">
        <v>0</v>
      </c>
      <c r="BP4929">
        <f>VLOOKUP(H4929, Sheet1!$A$2:$B$1758, 2, FALSE)</f>
        <v>7.6727182460210956</v>
      </c>
      <c r="BQ4929">
        <f t="shared" si="152"/>
        <v>3.6918039293982856</v>
      </c>
      <c r="BR4929">
        <f t="shared" si="153"/>
        <v>3.6918039293982856</v>
      </c>
    </row>
    <row r="4930" spans="1:70" x14ac:dyDescent="0.35">
      <c r="A4930">
        <v>20453</v>
      </c>
      <c r="B4930" t="s">
        <v>66</v>
      </c>
      <c r="C4930" t="s">
        <v>13631</v>
      </c>
      <c r="D4930" t="s">
        <v>13632</v>
      </c>
      <c r="E4930">
        <v>0</v>
      </c>
      <c r="F4930" t="s">
        <v>88</v>
      </c>
      <c r="G4930" t="s">
        <v>71</v>
      </c>
      <c r="H4930">
        <v>90027</v>
      </c>
      <c r="I4930">
        <v>0</v>
      </c>
      <c r="J4930" t="s">
        <v>8735</v>
      </c>
      <c r="K4930" t="s">
        <v>73</v>
      </c>
      <c r="L4930">
        <v>0</v>
      </c>
      <c r="M4930" t="s">
        <v>74</v>
      </c>
      <c r="N4930" t="s">
        <v>99</v>
      </c>
      <c r="O4930">
        <v>0</v>
      </c>
      <c r="P4930">
        <v>0</v>
      </c>
      <c r="Q4930">
        <v>0</v>
      </c>
      <c r="R4930">
        <v>0</v>
      </c>
      <c r="S4930">
        <v>0</v>
      </c>
      <c r="T4930">
        <v>1</v>
      </c>
      <c r="U4930">
        <v>0</v>
      </c>
      <c r="V4930">
        <v>0</v>
      </c>
      <c r="W4930" t="s">
        <v>8736</v>
      </c>
      <c r="X4930" t="s">
        <v>8737</v>
      </c>
      <c r="Y4930" t="s">
        <v>78</v>
      </c>
      <c r="Z4930">
        <v>34.101989750000001</v>
      </c>
      <c r="AA4930">
        <v>-118.2995224</v>
      </c>
      <c r="AB4930" s="1">
        <v>43812</v>
      </c>
      <c r="AC4930">
        <v>143708</v>
      </c>
      <c r="AD4930" t="s">
        <v>8738</v>
      </c>
      <c r="AE4930">
        <v>0</v>
      </c>
      <c r="AF4930">
        <v>0</v>
      </c>
      <c r="AG4930">
        <v>0</v>
      </c>
      <c r="AH4930">
        <v>0</v>
      </c>
      <c r="AI4930">
        <v>0</v>
      </c>
      <c r="AJ4930">
        <v>0</v>
      </c>
      <c r="AK4930">
        <v>0</v>
      </c>
      <c r="AL4930">
        <v>0</v>
      </c>
      <c r="AM4930" t="s">
        <v>93</v>
      </c>
      <c r="AN4930" t="s">
        <v>82</v>
      </c>
      <c r="AO4930">
        <v>0</v>
      </c>
      <c r="AP4930">
        <v>0</v>
      </c>
      <c r="AQ4930">
        <v>0</v>
      </c>
      <c r="AR4930" t="s">
        <v>74</v>
      </c>
      <c r="AS4930">
        <v>0</v>
      </c>
      <c r="AT4930" t="s">
        <v>83</v>
      </c>
      <c r="AU4930">
        <v>0</v>
      </c>
      <c r="AV4930">
        <v>0</v>
      </c>
      <c r="AW4930">
        <v>0</v>
      </c>
      <c r="AX4930">
        <v>0</v>
      </c>
      <c r="AY4930">
        <v>0</v>
      </c>
      <c r="AZ4930">
        <v>0</v>
      </c>
      <c r="BA4930">
        <v>0</v>
      </c>
      <c r="BB4930">
        <v>0</v>
      </c>
      <c r="BC4930">
        <v>0</v>
      </c>
      <c r="BD4930" t="s">
        <v>8858</v>
      </c>
      <c r="BE4930">
        <v>0</v>
      </c>
      <c r="BF4930">
        <v>0</v>
      </c>
      <c r="BG4930">
        <v>0</v>
      </c>
      <c r="BH4930">
        <v>0</v>
      </c>
      <c r="BI4930">
        <v>0</v>
      </c>
      <c r="BJ4930">
        <v>0</v>
      </c>
      <c r="BK4930">
        <v>0</v>
      </c>
      <c r="BL4930">
        <v>0</v>
      </c>
      <c r="BM4930">
        <v>0</v>
      </c>
      <c r="BN4930">
        <v>0</v>
      </c>
      <c r="BO4930">
        <v>110.4</v>
      </c>
      <c r="BP4930">
        <f>VLOOKUP(H4930, Sheet1!$A$2:$B$1758, 2, FALSE)</f>
        <v>20.390482211357305</v>
      </c>
      <c r="BQ4930">
        <f t="shared" si="152"/>
        <v>120.21108127999514</v>
      </c>
      <c r="BR4930">
        <f t="shared" si="153"/>
        <v>120.21108127999514</v>
      </c>
    </row>
    <row r="4931" spans="1:70" x14ac:dyDescent="0.35">
      <c r="A4931">
        <v>20454</v>
      </c>
      <c r="B4931" t="s">
        <v>66</v>
      </c>
      <c r="C4931" t="s">
        <v>13633</v>
      </c>
      <c r="D4931" t="s">
        <v>13634</v>
      </c>
      <c r="E4931">
        <v>0</v>
      </c>
      <c r="F4931" t="s">
        <v>88</v>
      </c>
      <c r="G4931" t="s">
        <v>71</v>
      </c>
      <c r="H4931">
        <v>90027</v>
      </c>
      <c r="I4931">
        <v>0</v>
      </c>
      <c r="J4931" t="s">
        <v>8735</v>
      </c>
      <c r="K4931" t="s">
        <v>73</v>
      </c>
      <c r="L4931">
        <v>0</v>
      </c>
      <c r="M4931" t="s">
        <v>74</v>
      </c>
      <c r="N4931" t="s">
        <v>99</v>
      </c>
      <c r="O4931">
        <v>0</v>
      </c>
      <c r="P4931">
        <v>0</v>
      </c>
      <c r="Q4931">
        <v>0</v>
      </c>
      <c r="R4931">
        <v>0</v>
      </c>
      <c r="S4931">
        <v>0</v>
      </c>
      <c r="T4931">
        <v>1</v>
      </c>
      <c r="U4931">
        <v>0</v>
      </c>
      <c r="V4931">
        <v>0</v>
      </c>
      <c r="W4931" t="s">
        <v>8736</v>
      </c>
      <c r="X4931" t="s">
        <v>8737</v>
      </c>
      <c r="Y4931" t="s">
        <v>78</v>
      </c>
      <c r="Z4931">
        <v>34.101493840000003</v>
      </c>
      <c r="AA4931">
        <v>-118.2984009</v>
      </c>
      <c r="AB4931" s="1">
        <v>43812</v>
      </c>
      <c r="AC4931">
        <v>143709</v>
      </c>
      <c r="AD4931" t="s">
        <v>8738</v>
      </c>
      <c r="AE4931">
        <v>0</v>
      </c>
      <c r="AF4931">
        <v>0</v>
      </c>
      <c r="AG4931">
        <v>0</v>
      </c>
      <c r="AH4931">
        <v>0</v>
      </c>
      <c r="AI4931">
        <v>0</v>
      </c>
      <c r="AJ4931">
        <v>0</v>
      </c>
      <c r="AK4931">
        <v>0</v>
      </c>
      <c r="AL4931">
        <v>0</v>
      </c>
      <c r="AM4931" t="s">
        <v>93</v>
      </c>
      <c r="AN4931" t="s">
        <v>82</v>
      </c>
      <c r="AO4931">
        <v>0</v>
      </c>
      <c r="AP4931">
        <v>0</v>
      </c>
      <c r="AQ4931">
        <v>0</v>
      </c>
      <c r="AR4931" t="s">
        <v>74</v>
      </c>
      <c r="AS4931">
        <v>0</v>
      </c>
      <c r="AT4931" t="s">
        <v>83</v>
      </c>
      <c r="AU4931">
        <v>0</v>
      </c>
      <c r="AV4931">
        <v>0</v>
      </c>
      <c r="AW4931">
        <v>0</v>
      </c>
      <c r="AX4931">
        <v>0</v>
      </c>
      <c r="AY4931">
        <v>0</v>
      </c>
      <c r="AZ4931">
        <v>0</v>
      </c>
      <c r="BA4931">
        <v>0</v>
      </c>
      <c r="BB4931">
        <v>0</v>
      </c>
      <c r="BC4931">
        <v>0</v>
      </c>
      <c r="BD4931" t="s">
        <v>8858</v>
      </c>
      <c r="BE4931">
        <v>0</v>
      </c>
      <c r="BF4931">
        <v>0</v>
      </c>
      <c r="BG4931">
        <v>0</v>
      </c>
      <c r="BH4931">
        <v>0</v>
      </c>
      <c r="BI4931">
        <v>0</v>
      </c>
      <c r="BJ4931">
        <v>0</v>
      </c>
      <c r="BK4931">
        <v>0</v>
      </c>
      <c r="BL4931">
        <v>0</v>
      </c>
      <c r="BM4931">
        <v>0</v>
      </c>
      <c r="BN4931">
        <v>0</v>
      </c>
      <c r="BO4931">
        <v>83</v>
      </c>
      <c r="BP4931">
        <f>VLOOKUP(H4931, Sheet1!$A$2:$B$1758, 2, FALSE)</f>
        <v>20.390482211357305</v>
      </c>
      <c r="BQ4931">
        <f t="shared" ref="BQ4931:BQ4994" si="154">((BP4931/100)*(AVERAGE($BO$2:$BO$5701)))+BO4931</f>
        <v>92.811081279995136</v>
      </c>
      <c r="BR4931">
        <f t="shared" ref="BR4931:BR4994" si="155">IF(BQ4931&gt;0,BQ4931,0)</f>
        <v>92.811081279995136</v>
      </c>
    </row>
    <row r="4932" spans="1:70" x14ac:dyDescent="0.35">
      <c r="A4932">
        <v>20455</v>
      </c>
      <c r="B4932" t="s">
        <v>66</v>
      </c>
      <c r="C4932" t="s">
        <v>13635</v>
      </c>
      <c r="D4932" t="s">
        <v>13636</v>
      </c>
      <c r="E4932">
        <v>0</v>
      </c>
      <c r="F4932" t="s">
        <v>88</v>
      </c>
      <c r="G4932" t="s">
        <v>71</v>
      </c>
      <c r="H4932">
        <v>90027</v>
      </c>
      <c r="I4932">
        <v>0</v>
      </c>
      <c r="J4932" t="s">
        <v>8735</v>
      </c>
      <c r="K4932" t="s">
        <v>73</v>
      </c>
      <c r="L4932">
        <v>0</v>
      </c>
      <c r="M4932" t="s">
        <v>74</v>
      </c>
      <c r="N4932" t="s">
        <v>99</v>
      </c>
      <c r="O4932">
        <v>0</v>
      </c>
      <c r="P4932">
        <v>0</v>
      </c>
      <c r="Q4932">
        <v>0</v>
      </c>
      <c r="R4932">
        <v>0</v>
      </c>
      <c r="S4932">
        <v>0</v>
      </c>
      <c r="T4932">
        <v>1</v>
      </c>
      <c r="U4932">
        <v>0</v>
      </c>
      <c r="V4932">
        <v>0</v>
      </c>
      <c r="W4932" t="s">
        <v>8736</v>
      </c>
      <c r="X4932" t="s">
        <v>8737</v>
      </c>
      <c r="Y4932" t="s">
        <v>78</v>
      </c>
      <c r="Z4932">
        <v>34.102058409999998</v>
      </c>
      <c r="AA4932">
        <v>-118.2971878</v>
      </c>
      <c r="AB4932" s="1">
        <v>43812</v>
      </c>
      <c r="AC4932">
        <v>143710</v>
      </c>
      <c r="AD4932" t="s">
        <v>8738</v>
      </c>
      <c r="AE4932">
        <v>0</v>
      </c>
      <c r="AF4932">
        <v>0</v>
      </c>
      <c r="AG4932">
        <v>0</v>
      </c>
      <c r="AH4932">
        <v>0</v>
      </c>
      <c r="AI4932">
        <v>0</v>
      </c>
      <c r="AJ4932">
        <v>0</v>
      </c>
      <c r="AK4932">
        <v>0</v>
      </c>
      <c r="AL4932">
        <v>0</v>
      </c>
      <c r="AM4932" t="s">
        <v>93</v>
      </c>
      <c r="AN4932" t="s">
        <v>82</v>
      </c>
      <c r="AO4932">
        <v>0</v>
      </c>
      <c r="AP4932">
        <v>0</v>
      </c>
      <c r="AQ4932">
        <v>0</v>
      </c>
      <c r="AR4932" t="s">
        <v>74</v>
      </c>
      <c r="AS4932">
        <v>0</v>
      </c>
      <c r="AT4932" t="s">
        <v>83</v>
      </c>
      <c r="AU4932">
        <v>0</v>
      </c>
      <c r="AV4932">
        <v>0</v>
      </c>
      <c r="AW4932">
        <v>0</v>
      </c>
      <c r="AX4932">
        <v>0</v>
      </c>
      <c r="AY4932">
        <v>0</v>
      </c>
      <c r="AZ4932">
        <v>0</v>
      </c>
      <c r="BA4932">
        <v>0</v>
      </c>
      <c r="BB4932">
        <v>0</v>
      </c>
      <c r="BC4932">
        <v>0</v>
      </c>
      <c r="BD4932" t="s">
        <v>8858</v>
      </c>
      <c r="BE4932">
        <v>0</v>
      </c>
      <c r="BF4932">
        <v>0</v>
      </c>
      <c r="BG4932">
        <v>0</v>
      </c>
      <c r="BH4932">
        <v>0</v>
      </c>
      <c r="BI4932">
        <v>0</v>
      </c>
      <c r="BJ4932">
        <v>0</v>
      </c>
      <c r="BK4932">
        <v>0</v>
      </c>
      <c r="BL4932">
        <v>0</v>
      </c>
      <c r="BM4932">
        <v>0</v>
      </c>
      <c r="BN4932">
        <v>0</v>
      </c>
      <c r="BO4932">
        <v>56.5</v>
      </c>
      <c r="BP4932">
        <f>VLOOKUP(H4932, Sheet1!$A$2:$B$1758, 2, FALSE)</f>
        <v>20.390482211357305</v>
      </c>
      <c r="BQ4932">
        <f t="shared" si="154"/>
        <v>66.311081279995136</v>
      </c>
      <c r="BR4932">
        <f t="shared" si="155"/>
        <v>66.311081279995136</v>
      </c>
    </row>
    <row r="4933" spans="1:70" x14ac:dyDescent="0.35">
      <c r="A4933">
        <v>20457</v>
      </c>
      <c r="B4933" t="s">
        <v>66</v>
      </c>
      <c r="C4933" t="s">
        <v>13637</v>
      </c>
      <c r="D4933" t="s">
        <v>12433</v>
      </c>
      <c r="E4933" t="s">
        <v>13638</v>
      </c>
      <c r="F4933" t="s">
        <v>2171</v>
      </c>
      <c r="G4933" t="s">
        <v>71</v>
      </c>
      <c r="H4933">
        <v>93463</v>
      </c>
      <c r="I4933">
        <v>0</v>
      </c>
      <c r="J4933" t="s">
        <v>112</v>
      </c>
      <c r="K4933" t="s">
        <v>73</v>
      </c>
      <c r="L4933">
        <v>0</v>
      </c>
      <c r="M4933" t="s">
        <v>74</v>
      </c>
      <c r="N4933" t="s">
        <v>99</v>
      </c>
      <c r="O4933">
        <v>0</v>
      </c>
      <c r="P4933">
        <v>0</v>
      </c>
      <c r="Q4933">
        <v>0</v>
      </c>
      <c r="R4933">
        <v>0</v>
      </c>
      <c r="S4933">
        <v>0</v>
      </c>
      <c r="T4933">
        <v>2</v>
      </c>
      <c r="U4933">
        <v>0</v>
      </c>
      <c r="V4933">
        <v>0</v>
      </c>
      <c r="W4933" t="s">
        <v>113</v>
      </c>
      <c r="X4933" t="s">
        <v>114</v>
      </c>
      <c r="Y4933" t="s">
        <v>78</v>
      </c>
      <c r="Z4933">
        <v>34.596461499999997</v>
      </c>
      <c r="AA4933">
        <v>-120.1363956</v>
      </c>
      <c r="AB4933" s="1">
        <v>43812</v>
      </c>
      <c r="AC4933">
        <v>143750</v>
      </c>
      <c r="AD4933" t="s">
        <v>115</v>
      </c>
      <c r="AE4933">
        <v>0</v>
      </c>
      <c r="AF4933">
        <v>0</v>
      </c>
      <c r="AG4933">
        <v>0</v>
      </c>
      <c r="AH4933">
        <v>0</v>
      </c>
      <c r="AI4933">
        <v>0</v>
      </c>
      <c r="AJ4933">
        <v>0</v>
      </c>
      <c r="AK4933">
        <v>0</v>
      </c>
      <c r="AL4933">
        <v>0</v>
      </c>
      <c r="AM4933" t="s">
        <v>93</v>
      </c>
      <c r="AN4933" t="s">
        <v>82</v>
      </c>
      <c r="AO4933">
        <v>0</v>
      </c>
      <c r="AP4933">
        <v>0</v>
      </c>
      <c r="AQ4933">
        <v>0</v>
      </c>
      <c r="AR4933" t="s">
        <v>74</v>
      </c>
      <c r="AS4933">
        <v>0</v>
      </c>
      <c r="AT4933" t="s">
        <v>83</v>
      </c>
      <c r="AU4933">
        <v>0</v>
      </c>
      <c r="AV4933">
        <v>0</v>
      </c>
      <c r="AW4933">
        <v>0</v>
      </c>
      <c r="AX4933">
        <v>0</v>
      </c>
      <c r="AY4933">
        <v>0</v>
      </c>
      <c r="AZ4933">
        <v>0</v>
      </c>
      <c r="BA4933">
        <v>0</v>
      </c>
      <c r="BB4933">
        <v>0</v>
      </c>
      <c r="BC4933">
        <v>0</v>
      </c>
      <c r="BD4933" t="s">
        <v>5189</v>
      </c>
      <c r="BE4933">
        <v>0</v>
      </c>
      <c r="BF4933">
        <v>0</v>
      </c>
      <c r="BG4933">
        <v>0</v>
      </c>
      <c r="BH4933">
        <v>0</v>
      </c>
      <c r="BI4933">
        <v>0</v>
      </c>
      <c r="BJ4933">
        <v>0</v>
      </c>
      <c r="BK4933">
        <v>0</v>
      </c>
      <c r="BL4933">
        <v>0</v>
      </c>
      <c r="BM4933">
        <v>0</v>
      </c>
      <c r="BN4933">
        <v>0</v>
      </c>
      <c r="BO4933">
        <v>54.5</v>
      </c>
      <c r="BP4933">
        <f>VLOOKUP(H4933, Sheet1!$A$2:$B$1758, 2, FALSE)</f>
        <v>1.9410601135398786</v>
      </c>
      <c r="BQ4933">
        <f t="shared" si="154"/>
        <v>55.433960185242164</v>
      </c>
      <c r="BR4933">
        <f t="shared" si="155"/>
        <v>55.433960185242164</v>
      </c>
    </row>
    <row r="4934" spans="1:70" x14ac:dyDescent="0.35">
      <c r="A4934">
        <v>20461</v>
      </c>
      <c r="B4934" t="s">
        <v>66</v>
      </c>
      <c r="C4934" t="s">
        <v>13637</v>
      </c>
      <c r="D4934" t="s">
        <v>13639</v>
      </c>
      <c r="E4934" t="s">
        <v>13640</v>
      </c>
      <c r="F4934" t="s">
        <v>2171</v>
      </c>
      <c r="G4934" t="s">
        <v>71</v>
      </c>
      <c r="H4934">
        <v>93463</v>
      </c>
      <c r="I4934">
        <v>0</v>
      </c>
      <c r="J4934" t="s">
        <v>112</v>
      </c>
      <c r="K4934" t="s">
        <v>73</v>
      </c>
      <c r="L4934">
        <v>0</v>
      </c>
      <c r="M4934" t="s">
        <v>74</v>
      </c>
      <c r="N4934" t="s">
        <v>99</v>
      </c>
      <c r="O4934">
        <v>0</v>
      </c>
      <c r="P4934">
        <v>0</v>
      </c>
      <c r="Q4934">
        <v>0</v>
      </c>
      <c r="R4934">
        <v>0</v>
      </c>
      <c r="S4934">
        <v>0</v>
      </c>
      <c r="T4934">
        <v>2</v>
      </c>
      <c r="U4934">
        <v>0</v>
      </c>
      <c r="V4934">
        <v>0</v>
      </c>
      <c r="W4934" t="s">
        <v>113</v>
      </c>
      <c r="X4934" t="s">
        <v>114</v>
      </c>
      <c r="Y4934" t="s">
        <v>78</v>
      </c>
      <c r="Z4934">
        <v>34.595939199999997</v>
      </c>
      <c r="AA4934">
        <v>-120.1432482</v>
      </c>
      <c r="AB4934" s="1">
        <v>43812</v>
      </c>
      <c r="AC4934">
        <v>143755</v>
      </c>
      <c r="AD4934" t="s">
        <v>115</v>
      </c>
      <c r="AE4934">
        <v>0</v>
      </c>
      <c r="AF4934">
        <v>0</v>
      </c>
      <c r="AG4934">
        <v>0</v>
      </c>
      <c r="AH4934">
        <v>0</v>
      </c>
      <c r="AI4934">
        <v>0</v>
      </c>
      <c r="AJ4934">
        <v>0</v>
      </c>
      <c r="AK4934">
        <v>0</v>
      </c>
      <c r="AL4934">
        <v>0</v>
      </c>
      <c r="AM4934" t="s">
        <v>93</v>
      </c>
      <c r="AN4934" t="s">
        <v>82</v>
      </c>
      <c r="AO4934">
        <v>0</v>
      </c>
      <c r="AP4934">
        <v>0</v>
      </c>
      <c r="AQ4934">
        <v>0</v>
      </c>
      <c r="AR4934" t="s">
        <v>74</v>
      </c>
      <c r="AS4934">
        <v>0</v>
      </c>
      <c r="AT4934" t="s">
        <v>83</v>
      </c>
      <c r="AU4934">
        <v>0</v>
      </c>
      <c r="AV4934">
        <v>0</v>
      </c>
      <c r="AW4934">
        <v>0</v>
      </c>
      <c r="AX4934">
        <v>0</v>
      </c>
      <c r="AY4934">
        <v>0</v>
      </c>
      <c r="AZ4934">
        <v>0</v>
      </c>
      <c r="BA4934">
        <v>0</v>
      </c>
      <c r="BB4934">
        <v>0</v>
      </c>
      <c r="BC4934">
        <v>0</v>
      </c>
      <c r="BD4934" t="s">
        <v>5189</v>
      </c>
      <c r="BE4934">
        <v>0</v>
      </c>
      <c r="BF4934">
        <v>0</v>
      </c>
      <c r="BG4934">
        <v>0</v>
      </c>
      <c r="BH4934">
        <v>0</v>
      </c>
      <c r="BI4934">
        <v>0</v>
      </c>
      <c r="BJ4934">
        <v>0</v>
      </c>
      <c r="BK4934">
        <v>0</v>
      </c>
      <c r="BL4934">
        <v>0</v>
      </c>
      <c r="BM4934">
        <v>0</v>
      </c>
      <c r="BN4934">
        <v>0</v>
      </c>
      <c r="BO4934">
        <v>9.3000000000000007</v>
      </c>
      <c r="BP4934">
        <f>VLOOKUP(H4934, Sheet1!$A$2:$B$1758, 2, FALSE)</f>
        <v>1.9410601135398786</v>
      </c>
      <c r="BQ4934">
        <f t="shared" si="154"/>
        <v>10.233960185242166</v>
      </c>
      <c r="BR4934">
        <f t="shared" si="155"/>
        <v>10.233960185242166</v>
      </c>
    </row>
    <row r="4935" spans="1:70" x14ac:dyDescent="0.35">
      <c r="A4935">
        <v>20462</v>
      </c>
      <c r="B4935" t="s">
        <v>66</v>
      </c>
      <c r="C4935" t="s">
        <v>13637</v>
      </c>
      <c r="D4935" t="s">
        <v>12431</v>
      </c>
      <c r="E4935" t="s">
        <v>13641</v>
      </c>
      <c r="F4935" t="s">
        <v>2171</v>
      </c>
      <c r="G4935" t="s">
        <v>71</v>
      </c>
      <c r="H4935">
        <v>93463</v>
      </c>
      <c r="I4935">
        <v>0</v>
      </c>
      <c r="J4935" t="s">
        <v>112</v>
      </c>
      <c r="K4935" t="s">
        <v>73</v>
      </c>
      <c r="L4935">
        <v>0</v>
      </c>
      <c r="M4935" t="s">
        <v>74</v>
      </c>
      <c r="N4935" t="s">
        <v>99</v>
      </c>
      <c r="O4935">
        <v>0</v>
      </c>
      <c r="P4935">
        <v>0</v>
      </c>
      <c r="Q4935">
        <v>0</v>
      </c>
      <c r="R4935">
        <v>0</v>
      </c>
      <c r="S4935">
        <v>0</v>
      </c>
      <c r="T4935">
        <v>2</v>
      </c>
      <c r="U4935">
        <v>0</v>
      </c>
      <c r="V4935">
        <v>0</v>
      </c>
      <c r="W4935" t="s">
        <v>113</v>
      </c>
      <c r="X4935" t="s">
        <v>114</v>
      </c>
      <c r="Y4935" t="s">
        <v>78</v>
      </c>
      <c r="Z4935">
        <v>34.595312100000001</v>
      </c>
      <c r="AA4935">
        <v>-120.1379805</v>
      </c>
      <c r="AB4935" s="1">
        <v>43812</v>
      </c>
      <c r="AC4935">
        <v>143756</v>
      </c>
      <c r="AD4935" t="s">
        <v>115</v>
      </c>
      <c r="AE4935">
        <v>0</v>
      </c>
      <c r="AF4935">
        <v>0</v>
      </c>
      <c r="AG4935">
        <v>0</v>
      </c>
      <c r="AH4935">
        <v>0</v>
      </c>
      <c r="AI4935">
        <v>0</v>
      </c>
      <c r="AJ4935">
        <v>0</v>
      </c>
      <c r="AK4935">
        <v>0</v>
      </c>
      <c r="AL4935">
        <v>0</v>
      </c>
      <c r="AM4935" t="s">
        <v>93</v>
      </c>
      <c r="AN4935" t="s">
        <v>82</v>
      </c>
      <c r="AO4935">
        <v>0</v>
      </c>
      <c r="AP4935">
        <v>0</v>
      </c>
      <c r="AQ4935">
        <v>0</v>
      </c>
      <c r="AR4935" t="s">
        <v>74</v>
      </c>
      <c r="AS4935">
        <v>0</v>
      </c>
      <c r="AT4935" t="s">
        <v>83</v>
      </c>
      <c r="AU4935">
        <v>0</v>
      </c>
      <c r="AV4935">
        <v>0</v>
      </c>
      <c r="AW4935">
        <v>0</v>
      </c>
      <c r="AX4935">
        <v>0</v>
      </c>
      <c r="AY4935">
        <v>0</v>
      </c>
      <c r="AZ4935">
        <v>0</v>
      </c>
      <c r="BA4935">
        <v>0</v>
      </c>
      <c r="BB4935">
        <v>0</v>
      </c>
      <c r="BC4935">
        <v>0</v>
      </c>
      <c r="BD4935" t="s">
        <v>5189</v>
      </c>
      <c r="BE4935">
        <v>0</v>
      </c>
      <c r="BF4935">
        <v>0</v>
      </c>
      <c r="BG4935">
        <v>0</v>
      </c>
      <c r="BH4935">
        <v>0</v>
      </c>
      <c r="BI4935">
        <v>0</v>
      </c>
      <c r="BJ4935">
        <v>0</v>
      </c>
      <c r="BK4935">
        <v>0</v>
      </c>
      <c r="BL4935">
        <v>0</v>
      </c>
      <c r="BM4935">
        <v>0</v>
      </c>
      <c r="BN4935">
        <v>0</v>
      </c>
      <c r="BO4935">
        <v>50.5</v>
      </c>
      <c r="BP4935">
        <f>VLOOKUP(H4935, Sheet1!$A$2:$B$1758, 2, FALSE)</f>
        <v>1.9410601135398786</v>
      </c>
      <c r="BQ4935">
        <f t="shared" si="154"/>
        <v>51.433960185242164</v>
      </c>
      <c r="BR4935">
        <f t="shared" si="155"/>
        <v>51.433960185242164</v>
      </c>
    </row>
    <row r="4936" spans="1:70" ht="174" x14ac:dyDescent="0.35">
      <c r="A4936">
        <v>20463</v>
      </c>
      <c r="B4936" t="s">
        <v>66</v>
      </c>
      <c r="C4936" t="s">
        <v>13642</v>
      </c>
      <c r="D4936" t="s">
        <v>13643</v>
      </c>
      <c r="E4936" s="2" t="s">
        <v>13644</v>
      </c>
      <c r="F4936" t="s">
        <v>911</v>
      </c>
      <c r="G4936" t="s">
        <v>71</v>
      </c>
      <c r="H4936">
        <v>95054</v>
      </c>
      <c r="I4936">
        <v>0</v>
      </c>
      <c r="J4936" t="s">
        <v>112</v>
      </c>
      <c r="K4936" t="s">
        <v>73</v>
      </c>
      <c r="L4936">
        <v>0</v>
      </c>
      <c r="M4936" t="s">
        <v>74</v>
      </c>
      <c r="N4936" t="s">
        <v>99</v>
      </c>
      <c r="O4936">
        <v>0</v>
      </c>
      <c r="P4936">
        <v>0</v>
      </c>
      <c r="Q4936">
        <v>0</v>
      </c>
      <c r="R4936">
        <v>0</v>
      </c>
      <c r="S4936">
        <v>0</v>
      </c>
      <c r="T4936">
        <v>4</v>
      </c>
      <c r="U4936">
        <v>0</v>
      </c>
      <c r="V4936">
        <v>0</v>
      </c>
      <c r="W4936" t="s">
        <v>113</v>
      </c>
      <c r="X4936" t="s">
        <v>114</v>
      </c>
      <c r="Y4936" t="s">
        <v>107</v>
      </c>
      <c r="Z4936">
        <v>37.388554999999997</v>
      </c>
      <c r="AA4936">
        <v>-121.95923999999999</v>
      </c>
      <c r="AB4936" s="1">
        <v>43812</v>
      </c>
      <c r="AC4936">
        <v>143757</v>
      </c>
      <c r="AD4936" t="s">
        <v>115</v>
      </c>
      <c r="AE4936">
        <v>0</v>
      </c>
      <c r="AF4936">
        <v>0</v>
      </c>
      <c r="AG4936">
        <v>0</v>
      </c>
      <c r="AH4936">
        <v>0</v>
      </c>
      <c r="AI4936">
        <v>0</v>
      </c>
      <c r="AJ4936">
        <v>0</v>
      </c>
      <c r="AK4936">
        <v>0</v>
      </c>
      <c r="AL4936">
        <v>0</v>
      </c>
      <c r="AM4936" t="s">
        <v>93</v>
      </c>
      <c r="AN4936" t="s">
        <v>82</v>
      </c>
      <c r="AO4936">
        <v>0</v>
      </c>
      <c r="AP4936">
        <v>0</v>
      </c>
      <c r="AQ4936">
        <v>0</v>
      </c>
      <c r="AR4936" t="s">
        <v>74</v>
      </c>
      <c r="AS4936">
        <v>0</v>
      </c>
      <c r="AT4936" t="s">
        <v>83</v>
      </c>
      <c r="AU4936">
        <v>0</v>
      </c>
      <c r="AV4936">
        <v>0</v>
      </c>
      <c r="AW4936">
        <v>0</v>
      </c>
      <c r="AX4936">
        <v>0</v>
      </c>
      <c r="AY4936">
        <v>0</v>
      </c>
      <c r="AZ4936">
        <v>0</v>
      </c>
      <c r="BA4936">
        <v>0</v>
      </c>
      <c r="BB4936">
        <v>0</v>
      </c>
      <c r="BC4936">
        <v>0</v>
      </c>
      <c r="BD4936" t="s">
        <v>103</v>
      </c>
      <c r="BE4936">
        <v>0</v>
      </c>
      <c r="BF4936">
        <v>0</v>
      </c>
      <c r="BG4936">
        <v>0</v>
      </c>
      <c r="BH4936">
        <v>0</v>
      </c>
      <c r="BI4936">
        <v>0</v>
      </c>
      <c r="BJ4936">
        <v>0</v>
      </c>
      <c r="BK4936">
        <v>0</v>
      </c>
      <c r="BL4936">
        <v>0</v>
      </c>
      <c r="BM4936">
        <v>0</v>
      </c>
      <c r="BN4936">
        <v>0</v>
      </c>
      <c r="BO4936">
        <v>15.875</v>
      </c>
      <c r="BP4936">
        <f>VLOOKUP(H4936, Sheet1!$A$2:$B$1758, 2, FALSE)</f>
        <v>10.56968939385891</v>
      </c>
      <c r="BQ4936">
        <f t="shared" si="154"/>
        <v>20.960710120660728</v>
      </c>
      <c r="BR4936">
        <f t="shared" si="155"/>
        <v>20.960710120660728</v>
      </c>
    </row>
    <row r="4937" spans="1:70" ht="409.5" x14ac:dyDescent="0.35">
      <c r="A4937">
        <v>20467</v>
      </c>
      <c r="B4937" t="s">
        <v>66</v>
      </c>
      <c r="C4937" t="s">
        <v>13645</v>
      </c>
      <c r="D4937" t="s">
        <v>13646</v>
      </c>
      <c r="E4937" s="2" t="s">
        <v>13647</v>
      </c>
      <c r="F4937" t="s">
        <v>88</v>
      </c>
      <c r="G4937" t="s">
        <v>71</v>
      </c>
      <c r="H4937">
        <v>90015</v>
      </c>
      <c r="I4937">
        <v>0</v>
      </c>
      <c r="J4937" t="s">
        <v>112</v>
      </c>
      <c r="K4937" t="s">
        <v>73</v>
      </c>
      <c r="L4937">
        <v>0</v>
      </c>
      <c r="M4937" t="s">
        <v>74</v>
      </c>
      <c r="N4937" t="s">
        <v>99</v>
      </c>
      <c r="O4937">
        <v>0</v>
      </c>
      <c r="P4937">
        <v>0</v>
      </c>
      <c r="Q4937">
        <v>0</v>
      </c>
      <c r="R4937">
        <v>0</v>
      </c>
      <c r="S4937">
        <v>0</v>
      </c>
      <c r="T4937">
        <v>23</v>
      </c>
      <c r="U4937">
        <v>0</v>
      </c>
      <c r="V4937">
        <v>0</v>
      </c>
      <c r="W4937" t="s">
        <v>113</v>
      </c>
      <c r="X4937" t="s">
        <v>114</v>
      </c>
      <c r="Y4937" t="s">
        <v>91</v>
      </c>
      <c r="Z4937">
        <v>34.041840999999998</v>
      </c>
      <c r="AA4937">
        <v>-118.266372</v>
      </c>
      <c r="AB4937" s="1">
        <v>43812</v>
      </c>
      <c r="AC4937">
        <v>143761</v>
      </c>
      <c r="AD4937" t="s">
        <v>115</v>
      </c>
      <c r="AE4937">
        <v>0</v>
      </c>
      <c r="AF4937">
        <v>0</v>
      </c>
      <c r="AG4937">
        <v>0</v>
      </c>
      <c r="AH4937">
        <v>0</v>
      </c>
      <c r="AI4937">
        <v>0</v>
      </c>
      <c r="AJ4937">
        <v>0</v>
      </c>
      <c r="AK4937">
        <v>0</v>
      </c>
      <c r="AL4937">
        <v>0</v>
      </c>
      <c r="AM4937" t="s">
        <v>93</v>
      </c>
      <c r="AN4937" t="s">
        <v>82</v>
      </c>
      <c r="AO4937">
        <v>0</v>
      </c>
      <c r="AP4937">
        <v>0</v>
      </c>
      <c r="AQ4937">
        <v>0</v>
      </c>
      <c r="AR4937" t="s">
        <v>74</v>
      </c>
      <c r="AS4937">
        <v>0</v>
      </c>
      <c r="AT4937" t="s">
        <v>83</v>
      </c>
      <c r="AU4937">
        <v>0</v>
      </c>
      <c r="AV4937">
        <v>0</v>
      </c>
      <c r="AW4937">
        <v>0</v>
      </c>
      <c r="AX4937">
        <v>0</v>
      </c>
      <c r="AY4937">
        <v>0</v>
      </c>
      <c r="AZ4937">
        <v>0</v>
      </c>
      <c r="BA4937">
        <v>0</v>
      </c>
      <c r="BB4937">
        <v>0</v>
      </c>
      <c r="BC4937">
        <v>0</v>
      </c>
      <c r="BD4937" t="s">
        <v>13648</v>
      </c>
      <c r="BE4937">
        <v>0</v>
      </c>
      <c r="BF4937">
        <v>0</v>
      </c>
      <c r="BG4937">
        <v>0</v>
      </c>
      <c r="BH4937">
        <v>0</v>
      </c>
      <c r="BI4937">
        <v>0</v>
      </c>
      <c r="BJ4937">
        <v>0</v>
      </c>
      <c r="BK4937">
        <v>0</v>
      </c>
      <c r="BL4937">
        <v>0</v>
      </c>
      <c r="BM4937">
        <v>0</v>
      </c>
      <c r="BN4937">
        <v>0</v>
      </c>
      <c r="BO4937">
        <v>0</v>
      </c>
      <c r="BP4937">
        <f>VLOOKUP(H4937, Sheet1!$A$2:$B$1758, 2, FALSE)</f>
        <v>8.286925892446293</v>
      </c>
      <c r="BQ4937">
        <f t="shared" si="154"/>
        <v>3.9873359859435533</v>
      </c>
      <c r="BR4937">
        <f t="shared" si="155"/>
        <v>3.9873359859435533</v>
      </c>
    </row>
    <row r="4938" spans="1:70" x14ac:dyDescent="0.35">
      <c r="A4938">
        <v>20470</v>
      </c>
      <c r="B4938" t="s">
        <v>66</v>
      </c>
      <c r="C4938" t="s">
        <v>10047</v>
      </c>
      <c r="D4938" t="s">
        <v>13649</v>
      </c>
      <c r="E4938" t="s">
        <v>13650</v>
      </c>
      <c r="F4938" t="s">
        <v>1008</v>
      </c>
      <c r="G4938" t="s">
        <v>71</v>
      </c>
      <c r="H4938">
        <v>94304</v>
      </c>
      <c r="I4938">
        <v>0</v>
      </c>
      <c r="J4938" t="s">
        <v>112</v>
      </c>
      <c r="K4938" t="s">
        <v>73</v>
      </c>
      <c r="L4938">
        <v>0</v>
      </c>
      <c r="M4938" t="s">
        <v>74</v>
      </c>
      <c r="N4938" t="s">
        <v>99</v>
      </c>
      <c r="O4938">
        <v>0</v>
      </c>
      <c r="P4938">
        <v>0</v>
      </c>
      <c r="Q4938">
        <v>0</v>
      </c>
      <c r="R4938">
        <v>0</v>
      </c>
      <c r="S4938">
        <v>0</v>
      </c>
      <c r="T4938">
        <v>1</v>
      </c>
      <c r="U4938">
        <v>0</v>
      </c>
      <c r="V4938">
        <v>0</v>
      </c>
      <c r="W4938" t="s">
        <v>113</v>
      </c>
      <c r="X4938" t="s">
        <v>114</v>
      </c>
      <c r="Y4938" t="s">
        <v>78</v>
      </c>
      <c r="Z4938">
        <v>37.442385700000003</v>
      </c>
      <c r="AA4938">
        <v>-122.17044749999999</v>
      </c>
      <c r="AB4938" s="1">
        <v>43812</v>
      </c>
      <c r="AC4938">
        <v>143764</v>
      </c>
      <c r="AD4938" t="s">
        <v>115</v>
      </c>
      <c r="AE4938">
        <v>0</v>
      </c>
      <c r="AF4938">
        <v>0</v>
      </c>
      <c r="AG4938">
        <v>0</v>
      </c>
      <c r="AH4938">
        <v>0</v>
      </c>
      <c r="AI4938">
        <v>0</v>
      </c>
      <c r="AJ4938">
        <v>0</v>
      </c>
      <c r="AK4938">
        <v>0</v>
      </c>
      <c r="AL4938">
        <v>0</v>
      </c>
      <c r="AM4938" t="s">
        <v>93</v>
      </c>
      <c r="AN4938" t="s">
        <v>82</v>
      </c>
      <c r="AO4938">
        <v>0</v>
      </c>
      <c r="AP4938">
        <v>0</v>
      </c>
      <c r="AQ4938">
        <v>0</v>
      </c>
      <c r="AR4938" t="s">
        <v>74</v>
      </c>
      <c r="AS4938">
        <v>0</v>
      </c>
      <c r="AT4938" t="s">
        <v>83</v>
      </c>
      <c r="AU4938">
        <v>0</v>
      </c>
      <c r="AV4938">
        <v>0</v>
      </c>
      <c r="AW4938">
        <v>0</v>
      </c>
      <c r="AX4938">
        <v>0</v>
      </c>
      <c r="AY4938">
        <v>0</v>
      </c>
      <c r="AZ4938">
        <v>0</v>
      </c>
      <c r="BA4938">
        <v>0</v>
      </c>
      <c r="BB4938">
        <v>0</v>
      </c>
      <c r="BC4938">
        <v>0</v>
      </c>
      <c r="BD4938" t="s">
        <v>10050</v>
      </c>
      <c r="BE4938">
        <v>0</v>
      </c>
      <c r="BF4938">
        <v>0</v>
      </c>
      <c r="BG4938">
        <v>0</v>
      </c>
      <c r="BH4938">
        <v>0</v>
      </c>
      <c r="BI4938">
        <v>0</v>
      </c>
      <c r="BJ4938">
        <v>0</v>
      </c>
      <c r="BK4938">
        <v>0</v>
      </c>
      <c r="BL4938">
        <v>0</v>
      </c>
      <c r="BM4938">
        <v>0</v>
      </c>
      <c r="BN4938">
        <v>0</v>
      </c>
      <c r="BO4938">
        <v>94</v>
      </c>
      <c r="BP4938">
        <f>VLOOKUP(H4938, Sheet1!$A$2:$B$1758, 2, FALSE)</f>
        <v>0</v>
      </c>
      <c r="BQ4938">
        <f t="shared" si="154"/>
        <v>94</v>
      </c>
      <c r="BR4938">
        <f t="shared" si="155"/>
        <v>94</v>
      </c>
    </row>
    <row r="4939" spans="1:70" x14ac:dyDescent="0.35">
      <c r="A4939">
        <v>20471</v>
      </c>
      <c r="B4939" t="s">
        <v>66</v>
      </c>
      <c r="C4939" t="s">
        <v>10047</v>
      </c>
      <c r="D4939" t="s">
        <v>13651</v>
      </c>
      <c r="E4939" t="s">
        <v>13652</v>
      </c>
      <c r="F4939" t="s">
        <v>1008</v>
      </c>
      <c r="G4939" t="s">
        <v>71</v>
      </c>
      <c r="H4939">
        <v>94304</v>
      </c>
      <c r="I4939">
        <v>0</v>
      </c>
      <c r="J4939" t="s">
        <v>112</v>
      </c>
      <c r="K4939" t="s">
        <v>73</v>
      </c>
      <c r="L4939">
        <v>0</v>
      </c>
      <c r="M4939" t="s">
        <v>74</v>
      </c>
      <c r="N4939" t="s">
        <v>99</v>
      </c>
      <c r="O4939">
        <v>0</v>
      </c>
      <c r="P4939">
        <v>0</v>
      </c>
      <c r="Q4939">
        <v>0</v>
      </c>
      <c r="R4939">
        <v>0</v>
      </c>
      <c r="S4939">
        <v>0</v>
      </c>
      <c r="T4939">
        <v>1</v>
      </c>
      <c r="U4939">
        <v>0</v>
      </c>
      <c r="V4939">
        <v>0</v>
      </c>
      <c r="W4939" t="s">
        <v>113</v>
      </c>
      <c r="X4939" t="s">
        <v>114</v>
      </c>
      <c r="Y4939" t="s">
        <v>78</v>
      </c>
      <c r="Z4939">
        <v>37.442525400000001</v>
      </c>
      <c r="AA4939">
        <v>-122.1702832</v>
      </c>
      <c r="AB4939" s="1">
        <v>43812</v>
      </c>
      <c r="AC4939">
        <v>143765</v>
      </c>
      <c r="AD4939" t="s">
        <v>115</v>
      </c>
      <c r="AE4939">
        <v>0</v>
      </c>
      <c r="AF4939">
        <v>0</v>
      </c>
      <c r="AG4939">
        <v>0</v>
      </c>
      <c r="AH4939">
        <v>0</v>
      </c>
      <c r="AI4939">
        <v>0</v>
      </c>
      <c r="AJ4939">
        <v>0</v>
      </c>
      <c r="AK4939">
        <v>0</v>
      </c>
      <c r="AL4939">
        <v>0</v>
      </c>
      <c r="AM4939" t="s">
        <v>93</v>
      </c>
      <c r="AN4939" t="s">
        <v>82</v>
      </c>
      <c r="AO4939">
        <v>0</v>
      </c>
      <c r="AP4939">
        <v>0</v>
      </c>
      <c r="AQ4939">
        <v>0</v>
      </c>
      <c r="AR4939" t="s">
        <v>74</v>
      </c>
      <c r="AS4939">
        <v>0</v>
      </c>
      <c r="AT4939" t="s">
        <v>83</v>
      </c>
      <c r="AU4939">
        <v>0</v>
      </c>
      <c r="AV4939">
        <v>0</v>
      </c>
      <c r="AW4939">
        <v>0</v>
      </c>
      <c r="AX4939">
        <v>0</v>
      </c>
      <c r="AY4939">
        <v>0</v>
      </c>
      <c r="AZ4939">
        <v>0</v>
      </c>
      <c r="BA4939">
        <v>0</v>
      </c>
      <c r="BB4939">
        <v>0</v>
      </c>
      <c r="BC4939">
        <v>0</v>
      </c>
      <c r="BD4939" t="s">
        <v>10050</v>
      </c>
      <c r="BE4939">
        <v>0</v>
      </c>
      <c r="BF4939">
        <v>0</v>
      </c>
      <c r="BG4939">
        <v>0</v>
      </c>
      <c r="BH4939">
        <v>0</v>
      </c>
      <c r="BI4939">
        <v>0</v>
      </c>
      <c r="BJ4939">
        <v>0</v>
      </c>
      <c r="BK4939">
        <v>0</v>
      </c>
      <c r="BL4939">
        <v>0</v>
      </c>
      <c r="BM4939">
        <v>0</v>
      </c>
      <c r="BN4939">
        <v>0</v>
      </c>
      <c r="BO4939">
        <v>116</v>
      </c>
      <c r="BP4939">
        <f>VLOOKUP(H4939, Sheet1!$A$2:$B$1758, 2, FALSE)</f>
        <v>0</v>
      </c>
      <c r="BQ4939">
        <f t="shared" si="154"/>
        <v>116</v>
      </c>
      <c r="BR4939">
        <f t="shared" si="155"/>
        <v>116</v>
      </c>
    </row>
    <row r="4940" spans="1:70" x14ac:dyDescent="0.35">
      <c r="A4940">
        <v>20472</v>
      </c>
      <c r="B4940" t="s">
        <v>66</v>
      </c>
      <c r="C4940" t="s">
        <v>13653</v>
      </c>
      <c r="D4940" t="s">
        <v>13654</v>
      </c>
      <c r="E4940" t="s">
        <v>13655</v>
      </c>
      <c r="F4940" t="s">
        <v>1008</v>
      </c>
      <c r="G4940" t="s">
        <v>71</v>
      </c>
      <c r="H4940">
        <v>94303</v>
      </c>
      <c r="I4940">
        <v>0</v>
      </c>
      <c r="J4940" t="s">
        <v>112</v>
      </c>
      <c r="K4940" t="s">
        <v>73</v>
      </c>
      <c r="L4940">
        <v>0</v>
      </c>
      <c r="M4940" t="s">
        <v>74</v>
      </c>
      <c r="N4940" t="s">
        <v>99</v>
      </c>
      <c r="O4940">
        <v>0</v>
      </c>
      <c r="P4940">
        <v>0</v>
      </c>
      <c r="Q4940">
        <v>0</v>
      </c>
      <c r="R4940">
        <v>0</v>
      </c>
      <c r="S4940">
        <v>0</v>
      </c>
      <c r="T4940">
        <v>2</v>
      </c>
      <c r="U4940">
        <v>0</v>
      </c>
      <c r="V4940">
        <v>0</v>
      </c>
      <c r="W4940" t="s">
        <v>113</v>
      </c>
      <c r="X4940" t="s">
        <v>114</v>
      </c>
      <c r="Y4940" t="s">
        <v>78</v>
      </c>
      <c r="Z4940">
        <v>37.4517387</v>
      </c>
      <c r="AA4940">
        <v>-122.1221304</v>
      </c>
      <c r="AB4940" s="1">
        <v>43812</v>
      </c>
      <c r="AC4940">
        <v>143766</v>
      </c>
      <c r="AD4940" t="s">
        <v>115</v>
      </c>
      <c r="AE4940">
        <v>0</v>
      </c>
      <c r="AF4940">
        <v>0</v>
      </c>
      <c r="AG4940">
        <v>0</v>
      </c>
      <c r="AH4940">
        <v>0</v>
      </c>
      <c r="AI4940">
        <v>0</v>
      </c>
      <c r="AJ4940">
        <v>0</v>
      </c>
      <c r="AK4940">
        <v>0</v>
      </c>
      <c r="AL4940">
        <v>0</v>
      </c>
      <c r="AM4940" t="s">
        <v>93</v>
      </c>
      <c r="AN4940" t="s">
        <v>82</v>
      </c>
      <c r="AO4940">
        <v>0</v>
      </c>
      <c r="AP4940">
        <v>0</v>
      </c>
      <c r="AQ4940">
        <v>0</v>
      </c>
      <c r="AR4940" t="s">
        <v>74</v>
      </c>
      <c r="AS4940">
        <v>0</v>
      </c>
      <c r="AT4940" t="s">
        <v>83</v>
      </c>
      <c r="AU4940">
        <v>0</v>
      </c>
      <c r="AV4940">
        <v>0</v>
      </c>
      <c r="AW4940">
        <v>0</v>
      </c>
      <c r="AX4940">
        <v>0</v>
      </c>
      <c r="AY4940">
        <v>0</v>
      </c>
      <c r="AZ4940">
        <v>0</v>
      </c>
      <c r="BA4940">
        <v>0</v>
      </c>
      <c r="BB4940">
        <v>0</v>
      </c>
      <c r="BC4940">
        <v>0</v>
      </c>
      <c r="BD4940" t="s">
        <v>5367</v>
      </c>
      <c r="BE4940">
        <v>0</v>
      </c>
      <c r="BF4940">
        <v>0</v>
      </c>
      <c r="BG4940">
        <v>0</v>
      </c>
      <c r="BH4940">
        <v>0</v>
      </c>
      <c r="BI4940">
        <v>0</v>
      </c>
      <c r="BJ4940">
        <v>0</v>
      </c>
      <c r="BK4940">
        <v>0</v>
      </c>
      <c r="BL4940">
        <v>0</v>
      </c>
      <c r="BM4940">
        <v>0</v>
      </c>
      <c r="BN4940">
        <v>0</v>
      </c>
      <c r="BO4940">
        <v>62</v>
      </c>
      <c r="BP4940">
        <f>VLOOKUP(H4940, Sheet1!$A$2:$B$1758, 2, FALSE)</f>
        <v>15.833562742189471</v>
      </c>
      <c r="BQ4940">
        <f t="shared" si="154"/>
        <v>69.618474610129539</v>
      </c>
      <c r="BR4940">
        <f t="shared" si="155"/>
        <v>69.618474610129539</v>
      </c>
    </row>
    <row r="4941" spans="1:70" x14ac:dyDescent="0.35">
      <c r="A4941">
        <v>20479</v>
      </c>
      <c r="B4941" t="s">
        <v>66</v>
      </c>
      <c r="C4941" t="s">
        <v>13656</v>
      </c>
      <c r="D4941" t="s">
        <v>13657</v>
      </c>
      <c r="E4941">
        <v>0</v>
      </c>
      <c r="F4941" t="s">
        <v>2907</v>
      </c>
      <c r="G4941" t="s">
        <v>71</v>
      </c>
      <c r="H4941">
        <v>95540</v>
      </c>
      <c r="I4941">
        <v>0</v>
      </c>
      <c r="J4941" t="s">
        <v>8735</v>
      </c>
      <c r="K4941" t="s">
        <v>73</v>
      </c>
      <c r="L4941">
        <v>0</v>
      </c>
      <c r="M4941" t="s">
        <v>74</v>
      </c>
      <c r="N4941" t="s">
        <v>99</v>
      </c>
      <c r="O4941" t="s">
        <v>5935</v>
      </c>
      <c r="P4941">
        <v>0</v>
      </c>
      <c r="Q4941">
        <v>0</v>
      </c>
      <c r="R4941">
        <v>0</v>
      </c>
      <c r="S4941">
        <v>0</v>
      </c>
      <c r="T4941">
        <v>2</v>
      </c>
      <c r="U4941">
        <v>0</v>
      </c>
      <c r="V4941">
        <v>0</v>
      </c>
      <c r="W4941" t="s">
        <v>77</v>
      </c>
      <c r="X4941">
        <v>0</v>
      </c>
      <c r="Y4941" t="s">
        <v>91</v>
      </c>
      <c r="Z4941">
        <v>40.576303000000003</v>
      </c>
      <c r="AA4941">
        <v>-124.264504</v>
      </c>
      <c r="AB4941" s="1">
        <v>43717</v>
      </c>
      <c r="AC4941">
        <v>143783</v>
      </c>
      <c r="AD4941" t="s">
        <v>121</v>
      </c>
      <c r="AE4941" t="s">
        <v>80</v>
      </c>
      <c r="AF4941">
        <v>0</v>
      </c>
      <c r="AG4941">
        <v>0</v>
      </c>
      <c r="AH4941" s="1">
        <v>42395</v>
      </c>
      <c r="AI4941">
        <v>0</v>
      </c>
      <c r="AJ4941">
        <v>0</v>
      </c>
      <c r="AK4941">
        <v>0</v>
      </c>
      <c r="AL4941">
        <v>0</v>
      </c>
      <c r="AM4941" t="s">
        <v>93</v>
      </c>
      <c r="AN4941" t="s">
        <v>82</v>
      </c>
      <c r="AO4941">
        <v>0</v>
      </c>
      <c r="AP4941">
        <v>0</v>
      </c>
      <c r="AQ4941">
        <v>0</v>
      </c>
      <c r="AR4941" t="s">
        <v>74</v>
      </c>
      <c r="AS4941">
        <v>0</v>
      </c>
      <c r="AT4941" t="s">
        <v>83</v>
      </c>
      <c r="AU4941">
        <v>0</v>
      </c>
      <c r="AV4941">
        <v>0</v>
      </c>
      <c r="AW4941" t="s">
        <v>242</v>
      </c>
      <c r="AX4941">
        <v>0</v>
      </c>
      <c r="AY4941">
        <v>0</v>
      </c>
      <c r="AZ4941">
        <v>0</v>
      </c>
      <c r="BA4941">
        <v>0</v>
      </c>
      <c r="BB4941">
        <v>0</v>
      </c>
      <c r="BC4941">
        <v>0</v>
      </c>
      <c r="BD4941">
        <v>0</v>
      </c>
      <c r="BE4941">
        <v>0</v>
      </c>
      <c r="BF4941">
        <v>0</v>
      </c>
      <c r="BG4941">
        <v>0</v>
      </c>
      <c r="BH4941">
        <v>0</v>
      </c>
      <c r="BI4941">
        <v>0</v>
      </c>
      <c r="BJ4941">
        <v>0</v>
      </c>
      <c r="BK4941">
        <v>0</v>
      </c>
      <c r="BL4941">
        <v>0</v>
      </c>
      <c r="BM4941">
        <v>0</v>
      </c>
      <c r="BN4941">
        <v>0</v>
      </c>
      <c r="BO4941">
        <v>9.3000000000000007</v>
      </c>
      <c r="BP4941">
        <f>VLOOKUP(H4941, Sheet1!$A$2:$B$1758, 2, FALSE)</f>
        <v>0</v>
      </c>
      <c r="BQ4941">
        <f t="shared" si="154"/>
        <v>9.3000000000000007</v>
      </c>
      <c r="BR4941">
        <f t="shared" si="155"/>
        <v>9.3000000000000007</v>
      </c>
    </row>
    <row r="4942" spans="1:70" x14ac:dyDescent="0.35">
      <c r="A4942">
        <v>20480</v>
      </c>
      <c r="B4942" t="s">
        <v>66</v>
      </c>
      <c r="C4942" t="s">
        <v>13658</v>
      </c>
      <c r="D4942" t="s">
        <v>13659</v>
      </c>
      <c r="E4942">
        <v>0</v>
      </c>
      <c r="F4942" t="s">
        <v>8831</v>
      </c>
      <c r="G4942" t="s">
        <v>71</v>
      </c>
      <c r="H4942">
        <v>95540</v>
      </c>
      <c r="I4942">
        <v>0</v>
      </c>
      <c r="J4942" t="s">
        <v>112</v>
      </c>
      <c r="K4942" t="s">
        <v>73</v>
      </c>
      <c r="L4942">
        <v>0</v>
      </c>
      <c r="M4942" t="s">
        <v>74</v>
      </c>
      <c r="N4942" t="s">
        <v>99</v>
      </c>
      <c r="O4942" t="s">
        <v>5935</v>
      </c>
      <c r="P4942">
        <v>0</v>
      </c>
      <c r="Q4942">
        <v>0</v>
      </c>
      <c r="R4942">
        <v>0</v>
      </c>
      <c r="S4942">
        <v>0</v>
      </c>
      <c r="T4942">
        <v>7</v>
      </c>
      <c r="U4942">
        <v>0</v>
      </c>
      <c r="V4942">
        <v>0</v>
      </c>
      <c r="W4942" t="s">
        <v>77</v>
      </c>
      <c r="X4942">
        <v>0</v>
      </c>
      <c r="Y4942" t="s">
        <v>107</v>
      </c>
      <c r="Z4942">
        <v>40.581944999999997</v>
      </c>
      <c r="AA4942">
        <v>-124.130942</v>
      </c>
      <c r="AB4942" s="1">
        <v>43717</v>
      </c>
      <c r="AC4942">
        <v>143784</v>
      </c>
      <c r="AD4942" t="s">
        <v>121</v>
      </c>
      <c r="AE4942" t="s">
        <v>92</v>
      </c>
      <c r="AF4942">
        <v>0</v>
      </c>
      <c r="AG4942">
        <v>0</v>
      </c>
      <c r="AH4942" s="1">
        <v>43654</v>
      </c>
      <c r="AI4942">
        <v>0</v>
      </c>
      <c r="AJ4942">
        <v>0</v>
      </c>
      <c r="AK4942">
        <v>0</v>
      </c>
      <c r="AL4942">
        <v>0</v>
      </c>
      <c r="AM4942" t="s">
        <v>93</v>
      </c>
      <c r="AN4942" t="s">
        <v>82</v>
      </c>
      <c r="AO4942">
        <v>0</v>
      </c>
      <c r="AP4942">
        <v>0</v>
      </c>
      <c r="AQ4942">
        <v>0</v>
      </c>
      <c r="AR4942" t="s">
        <v>74</v>
      </c>
      <c r="AS4942">
        <v>0</v>
      </c>
      <c r="AT4942" t="s">
        <v>83</v>
      </c>
      <c r="AU4942">
        <v>0</v>
      </c>
      <c r="AV4942">
        <v>0</v>
      </c>
      <c r="AW4942" t="s">
        <v>130</v>
      </c>
      <c r="AX4942">
        <v>0</v>
      </c>
      <c r="AY4942">
        <v>0</v>
      </c>
      <c r="AZ4942">
        <v>0</v>
      </c>
      <c r="BA4942">
        <v>0</v>
      </c>
      <c r="BB4942">
        <v>0</v>
      </c>
      <c r="BC4942">
        <v>0</v>
      </c>
      <c r="BD4942">
        <v>0</v>
      </c>
      <c r="BE4942">
        <v>0</v>
      </c>
      <c r="BF4942">
        <v>0</v>
      </c>
      <c r="BG4942">
        <v>0</v>
      </c>
      <c r="BH4942">
        <v>0</v>
      </c>
      <c r="BI4942">
        <v>0</v>
      </c>
      <c r="BJ4942">
        <v>0</v>
      </c>
      <c r="BK4942">
        <v>0</v>
      </c>
      <c r="BL4942">
        <v>0</v>
      </c>
      <c r="BM4942">
        <v>0</v>
      </c>
      <c r="BN4942">
        <v>0</v>
      </c>
      <c r="BO4942">
        <v>3.6428571430000001</v>
      </c>
      <c r="BP4942">
        <f>VLOOKUP(H4942, Sheet1!$A$2:$B$1758, 2, FALSE)</f>
        <v>0</v>
      </c>
      <c r="BQ4942">
        <f t="shared" si="154"/>
        <v>3.6428571430000001</v>
      </c>
      <c r="BR4942">
        <f t="shared" si="155"/>
        <v>3.6428571430000001</v>
      </c>
    </row>
    <row r="4943" spans="1:70" x14ac:dyDescent="0.35">
      <c r="A4943">
        <v>20481</v>
      </c>
      <c r="B4943" t="s">
        <v>66</v>
      </c>
      <c r="C4943" t="s">
        <v>13660</v>
      </c>
      <c r="D4943" t="s">
        <v>13473</v>
      </c>
      <c r="E4943">
        <v>0</v>
      </c>
      <c r="F4943" t="s">
        <v>750</v>
      </c>
      <c r="G4943" t="s">
        <v>71</v>
      </c>
      <c r="H4943">
        <v>93710</v>
      </c>
      <c r="I4943">
        <v>0</v>
      </c>
      <c r="J4943" t="s">
        <v>13661</v>
      </c>
      <c r="K4943" t="s">
        <v>73</v>
      </c>
      <c r="L4943">
        <v>0</v>
      </c>
      <c r="M4943" t="s">
        <v>1514</v>
      </c>
      <c r="N4943" t="s">
        <v>99</v>
      </c>
      <c r="O4943" t="s">
        <v>6474</v>
      </c>
      <c r="P4943">
        <v>0</v>
      </c>
      <c r="Q4943">
        <v>0</v>
      </c>
      <c r="R4943">
        <v>0</v>
      </c>
      <c r="S4943">
        <v>0</v>
      </c>
      <c r="T4943">
        <v>2</v>
      </c>
      <c r="U4943">
        <v>0</v>
      </c>
      <c r="V4943">
        <v>0</v>
      </c>
      <c r="W4943" t="s">
        <v>77</v>
      </c>
      <c r="X4943">
        <v>0</v>
      </c>
      <c r="Y4943" t="s">
        <v>91</v>
      </c>
      <c r="Z4943">
        <v>36.809435000000001</v>
      </c>
      <c r="AA4943">
        <v>-119.783158</v>
      </c>
      <c r="AB4943" s="1">
        <v>43717</v>
      </c>
      <c r="AC4943">
        <v>143785</v>
      </c>
      <c r="AD4943" t="s">
        <v>121</v>
      </c>
      <c r="AE4943" t="s">
        <v>92</v>
      </c>
      <c r="AF4943">
        <v>0</v>
      </c>
      <c r="AG4943">
        <v>0</v>
      </c>
      <c r="AH4943" s="1">
        <v>43633</v>
      </c>
      <c r="AI4943">
        <v>0</v>
      </c>
      <c r="AJ4943">
        <v>0</v>
      </c>
      <c r="AK4943">
        <v>0</v>
      </c>
      <c r="AL4943">
        <v>0</v>
      </c>
      <c r="AM4943" t="s">
        <v>93</v>
      </c>
      <c r="AN4943" t="s">
        <v>82</v>
      </c>
      <c r="AO4943">
        <v>0</v>
      </c>
      <c r="AP4943">
        <v>0</v>
      </c>
      <c r="AQ4943">
        <v>0</v>
      </c>
      <c r="AR4943" t="s">
        <v>1517</v>
      </c>
      <c r="AS4943">
        <v>0</v>
      </c>
      <c r="AT4943" t="s">
        <v>83</v>
      </c>
      <c r="AU4943" t="s">
        <v>1518</v>
      </c>
      <c r="AV4943">
        <v>0</v>
      </c>
      <c r="AW4943" t="s">
        <v>166</v>
      </c>
      <c r="AX4943">
        <v>0</v>
      </c>
      <c r="AY4943">
        <v>0</v>
      </c>
      <c r="AZ4943">
        <v>0</v>
      </c>
      <c r="BA4943">
        <v>0</v>
      </c>
      <c r="BB4943">
        <v>0</v>
      </c>
      <c r="BC4943">
        <v>0</v>
      </c>
      <c r="BD4943">
        <v>0</v>
      </c>
      <c r="BE4943">
        <v>0</v>
      </c>
      <c r="BF4943">
        <v>0</v>
      </c>
      <c r="BG4943">
        <v>0</v>
      </c>
      <c r="BH4943">
        <v>0</v>
      </c>
      <c r="BI4943">
        <v>0</v>
      </c>
      <c r="BJ4943">
        <v>0</v>
      </c>
      <c r="BK4943">
        <v>0</v>
      </c>
      <c r="BL4943">
        <v>0</v>
      </c>
      <c r="BM4943">
        <v>0</v>
      </c>
      <c r="BN4943">
        <v>0</v>
      </c>
      <c r="BO4943">
        <v>82.625</v>
      </c>
      <c r="BP4943">
        <f>VLOOKUP(H4943, Sheet1!$A$2:$B$1758, 2, FALSE)</f>
        <v>0</v>
      </c>
      <c r="BQ4943">
        <f t="shared" si="154"/>
        <v>82.625</v>
      </c>
      <c r="BR4943">
        <f t="shared" si="155"/>
        <v>82.625</v>
      </c>
    </row>
    <row r="4944" spans="1:70" x14ac:dyDescent="0.35">
      <c r="A4944">
        <v>20486</v>
      </c>
      <c r="B4944" t="s">
        <v>66</v>
      </c>
      <c r="C4944" t="s">
        <v>13662</v>
      </c>
      <c r="D4944" t="s">
        <v>13663</v>
      </c>
      <c r="E4944" t="s">
        <v>13330</v>
      </c>
      <c r="F4944" t="s">
        <v>5351</v>
      </c>
      <c r="G4944" t="s">
        <v>71</v>
      </c>
      <c r="H4944">
        <v>92354</v>
      </c>
      <c r="I4944">
        <v>0</v>
      </c>
      <c r="J4944" t="s">
        <v>112</v>
      </c>
      <c r="K4944" t="s">
        <v>73</v>
      </c>
      <c r="L4944">
        <v>0</v>
      </c>
      <c r="M4944" t="s">
        <v>74</v>
      </c>
      <c r="N4944" t="s">
        <v>99</v>
      </c>
      <c r="O4944">
        <v>0</v>
      </c>
      <c r="P4944">
        <v>0</v>
      </c>
      <c r="Q4944">
        <v>0</v>
      </c>
      <c r="R4944">
        <v>0</v>
      </c>
      <c r="S4944">
        <v>0</v>
      </c>
      <c r="T4944">
        <v>0</v>
      </c>
      <c r="U4944">
        <v>1</v>
      </c>
      <c r="V4944">
        <v>0</v>
      </c>
      <c r="W4944" t="s">
        <v>113</v>
      </c>
      <c r="X4944" t="s">
        <v>114</v>
      </c>
      <c r="Y4944" t="s">
        <v>78</v>
      </c>
      <c r="Z4944">
        <v>34.0650756</v>
      </c>
      <c r="AA4944">
        <v>-117.2548415</v>
      </c>
      <c r="AB4944" s="1">
        <v>43812</v>
      </c>
      <c r="AC4944">
        <v>143816</v>
      </c>
      <c r="AD4944" t="s">
        <v>115</v>
      </c>
      <c r="AE4944">
        <v>0</v>
      </c>
      <c r="AF4944">
        <v>0</v>
      </c>
      <c r="AG4944">
        <v>0</v>
      </c>
      <c r="AH4944">
        <v>0</v>
      </c>
      <c r="AI4944">
        <v>0</v>
      </c>
      <c r="AJ4944">
        <v>0</v>
      </c>
      <c r="AK4944">
        <v>0</v>
      </c>
      <c r="AL4944">
        <v>0</v>
      </c>
      <c r="AM4944" t="s">
        <v>3279</v>
      </c>
      <c r="AN4944" t="s">
        <v>82</v>
      </c>
      <c r="AO4944">
        <v>0</v>
      </c>
      <c r="AP4944">
        <v>0</v>
      </c>
      <c r="AQ4944">
        <v>0</v>
      </c>
      <c r="AR4944" t="s">
        <v>74</v>
      </c>
      <c r="AS4944">
        <v>0</v>
      </c>
      <c r="AT4944" t="s">
        <v>83</v>
      </c>
      <c r="AU4944">
        <v>0</v>
      </c>
      <c r="AV4944">
        <v>0</v>
      </c>
      <c r="AW4944">
        <v>0</v>
      </c>
      <c r="AX4944">
        <v>0</v>
      </c>
      <c r="AY4944">
        <v>0</v>
      </c>
      <c r="AZ4944">
        <v>0</v>
      </c>
      <c r="BA4944">
        <v>0</v>
      </c>
      <c r="BB4944">
        <v>0</v>
      </c>
      <c r="BC4944">
        <v>0</v>
      </c>
      <c r="BD4944" t="s">
        <v>103</v>
      </c>
      <c r="BE4944">
        <v>0</v>
      </c>
      <c r="BF4944">
        <v>0</v>
      </c>
      <c r="BG4944">
        <v>0</v>
      </c>
      <c r="BH4944">
        <v>0</v>
      </c>
      <c r="BI4944">
        <v>0</v>
      </c>
      <c r="BJ4944">
        <v>0</v>
      </c>
      <c r="BK4944">
        <v>0</v>
      </c>
      <c r="BL4944">
        <v>0</v>
      </c>
      <c r="BM4944">
        <v>0</v>
      </c>
      <c r="BN4944">
        <v>0</v>
      </c>
      <c r="BO4944">
        <v>116</v>
      </c>
      <c r="BP4944">
        <f>VLOOKUP(H4944, Sheet1!$A$2:$B$1758, 2, FALSE)</f>
        <v>1.3716926284529143</v>
      </c>
      <c r="BQ4944">
        <f t="shared" si="154"/>
        <v>116.66000341381951</v>
      </c>
      <c r="BR4944">
        <f t="shared" si="155"/>
        <v>116.66000341381951</v>
      </c>
    </row>
    <row r="4945" spans="1:70" x14ac:dyDescent="0.35">
      <c r="A4945">
        <v>20506</v>
      </c>
      <c r="B4945" t="s">
        <v>66</v>
      </c>
      <c r="C4945" t="s">
        <v>13664</v>
      </c>
      <c r="D4945" t="s">
        <v>13665</v>
      </c>
      <c r="E4945">
        <v>0</v>
      </c>
      <c r="F4945" t="s">
        <v>3831</v>
      </c>
      <c r="G4945" t="s">
        <v>71</v>
      </c>
      <c r="H4945">
        <v>93021</v>
      </c>
      <c r="I4945">
        <v>0</v>
      </c>
      <c r="J4945" t="s">
        <v>8030</v>
      </c>
      <c r="K4945" t="s">
        <v>73</v>
      </c>
      <c r="L4945">
        <v>0</v>
      </c>
      <c r="M4945" t="s">
        <v>74</v>
      </c>
      <c r="N4945" t="s">
        <v>8031</v>
      </c>
      <c r="O4945">
        <v>0</v>
      </c>
      <c r="P4945">
        <v>0</v>
      </c>
      <c r="Q4945">
        <v>0</v>
      </c>
      <c r="R4945">
        <v>0</v>
      </c>
      <c r="S4945">
        <v>0</v>
      </c>
      <c r="T4945">
        <v>1</v>
      </c>
      <c r="U4945">
        <v>0</v>
      </c>
      <c r="V4945">
        <v>0</v>
      </c>
      <c r="W4945" t="s">
        <v>8032</v>
      </c>
      <c r="X4945" t="s">
        <v>8033</v>
      </c>
      <c r="Y4945" t="s">
        <v>78</v>
      </c>
      <c r="Z4945">
        <v>34.284770000000002</v>
      </c>
      <c r="AA4945">
        <v>-118.87927000000001</v>
      </c>
      <c r="AB4945" s="1">
        <v>43812</v>
      </c>
      <c r="AC4945">
        <v>143865</v>
      </c>
      <c r="AD4945" t="s">
        <v>8034</v>
      </c>
      <c r="AE4945">
        <v>0</v>
      </c>
      <c r="AF4945">
        <v>0</v>
      </c>
      <c r="AG4945">
        <v>0</v>
      </c>
      <c r="AH4945">
        <v>0</v>
      </c>
      <c r="AI4945">
        <v>0</v>
      </c>
      <c r="AJ4945">
        <v>0</v>
      </c>
      <c r="AK4945">
        <v>0</v>
      </c>
      <c r="AL4945">
        <v>0</v>
      </c>
      <c r="AM4945" t="s">
        <v>93</v>
      </c>
      <c r="AN4945" t="s">
        <v>82</v>
      </c>
      <c r="AO4945">
        <v>0</v>
      </c>
      <c r="AP4945">
        <v>0</v>
      </c>
      <c r="AQ4945">
        <v>0</v>
      </c>
      <c r="AR4945" t="s">
        <v>74</v>
      </c>
      <c r="AS4945">
        <v>0</v>
      </c>
      <c r="AT4945" t="s">
        <v>83</v>
      </c>
      <c r="AU4945">
        <v>0</v>
      </c>
      <c r="AV4945">
        <v>0</v>
      </c>
      <c r="AW4945">
        <v>0</v>
      </c>
      <c r="AX4945">
        <v>0</v>
      </c>
      <c r="AY4945">
        <v>0</v>
      </c>
      <c r="AZ4945">
        <v>0</v>
      </c>
      <c r="BA4945">
        <v>0</v>
      </c>
      <c r="BB4945">
        <v>0</v>
      </c>
      <c r="BC4945">
        <v>0</v>
      </c>
      <c r="BD4945" t="s">
        <v>8035</v>
      </c>
      <c r="BE4945">
        <v>0</v>
      </c>
      <c r="BF4945">
        <v>0</v>
      </c>
      <c r="BG4945">
        <v>0</v>
      </c>
      <c r="BH4945">
        <v>0</v>
      </c>
      <c r="BI4945">
        <v>0</v>
      </c>
      <c r="BJ4945">
        <v>0</v>
      </c>
      <c r="BK4945">
        <v>0</v>
      </c>
      <c r="BL4945">
        <v>0</v>
      </c>
      <c r="BM4945">
        <v>0</v>
      </c>
      <c r="BN4945">
        <v>0</v>
      </c>
      <c r="BO4945">
        <v>90.4</v>
      </c>
      <c r="BP4945">
        <f>VLOOKUP(H4945, Sheet1!$A$2:$B$1758, 2, FALSE)</f>
        <v>0</v>
      </c>
      <c r="BQ4945">
        <f t="shared" si="154"/>
        <v>90.4</v>
      </c>
      <c r="BR4945">
        <f t="shared" si="155"/>
        <v>90.4</v>
      </c>
    </row>
    <row r="4946" spans="1:70" x14ac:dyDescent="0.35">
      <c r="A4946">
        <v>20507</v>
      </c>
      <c r="B4946" t="s">
        <v>66</v>
      </c>
      <c r="C4946" t="s">
        <v>13666</v>
      </c>
      <c r="D4946" t="s">
        <v>13665</v>
      </c>
      <c r="E4946">
        <v>0</v>
      </c>
      <c r="F4946" t="s">
        <v>3831</v>
      </c>
      <c r="G4946" t="s">
        <v>71</v>
      </c>
      <c r="H4946">
        <v>93021</v>
      </c>
      <c r="I4946">
        <v>0</v>
      </c>
      <c r="J4946" t="s">
        <v>8030</v>
      </c>
      <c r="K4946" t="s">
        <v>73</v>
      </c>
      <c r="L4946">
        <v>0</v>
      </c>
      <c r="M4946" t="s">
        <v>74</v>
      </c>
      <c r="N4946" t="s">
        <v>8031</v>
      </c>
      <c r="O4946">
        <v>0</v>
      </c>
      <c r="P4946">
        <v>0</v>
      </c>
      <c r="Q4946">
        <v>0</v>
      </c>
      <c r="R4946">
        <v>0</v>
      </c>
      <c r="S4946">
        <v>0</v>
      </c>
      <c r="T4946">
        <v>1</v>
      </c>
      <c r="U4946">
        <v>0</v>
      </c>
      <c r="V4946">
        <v>0</v>
      </c>
      <c r="W4946" t="s">
        <v>8032</v>
      </c>
      <c r="X4946" t="s">
        <v>8033</v>
      </c>
      <c r="Y4946" t="s">
        <v>78</v>
      </c>
      <c r="Z4946">
        <v>34.285313000000002</v>
      </c>
      <c r="AA4946">
        <v>-118.877487</v>
      </c>
      <c r="AB4946" s="1">
        <v>43812</v>
      </c>
      <c r="AC4946">
        <v>143866</v>
      </c>
      <c r="AD4946" t="s">
        <v>8034</v>
      </c>
      <c r="AE4946">
        <v>0</v>
      </c>
      <c r="AF4946">
        <v>0</v>
      </c>
      <c r="AG4946">
        <v>0</v>
      </c>
      <c r="AH4946">
        <v>0</v>
      </c>
      <c r="AI4946">
        <v>0</v>
      </c>
      <c r="AJ4946">
        <v>0</v>
      </c>
      <c r="AK4946">
        <v>0</v>
      </c>
      <c r="AL4946">
        <v>0</v>
      </c>
      <c r="AM4946" t="s">
        <v>93</v>
      </c>
      <c r="AN4946" t="s">
        <v>82</v>
      </c>
      <c r="AO4946">
        <v>0</v>
      </c>
      <c r="AP4946">
        <v>0</v>
      </c>
      <c r="AQ4946">
        <v>0</v>
      </c>
      <c r="AR4946" t="s">
        <v>74</v>
      </c>
      <c r="AS4946">
        <v>0</v>
      </c>
      <c r="AT4946" t="s">
        <v>83</v>
      </c>
      <c r="AU4946">
        <v>0</v>
      </c>
      <c r="AV4946">
        <v>0</v>
      </c>
      <c r="AW4946">
        <v>0</v>
      </c>
      <c r="AX4946">
        <v>0</v>
      </c>
      <c r="AY4946">
        <v>0</v>
      </c>
      <c r="AZ4946">
        <v>0</v>
      </c>
      <c r="BA4946">
        <v>0</v>
      </c>
      <c r="BB4946">
        <v>0</v>
      </c>
      <c r="BC4946">
        <v>0</v>
      </c>
      <c r="BD4946" t="s">
        <v>8035</v>
      </c>
      <c r="BE4946">
        <v>0</v>
      </c>
      <c r="BF4946">
        <v>0</v>
      </c>
      <c r="BG4946">
        <v>0</v>
      </c>
      <c r="BH4946">
        <v>0</v>
      </c>
      <c r="BI4946">
        <v>0</v>
      </c>
      <c r="BJ4946">
        <v>0</v>
      </c>
      <c r="BK4946">
        <v>0</v>
      </c>
      <c r="BL4946">
        <v>0</v>
      </c>
      <c r="BM4946">
        <v>0</v>
      </c>
      <c r="BN4946">
        <v>0</v>
      </c>
      <c r="BO4946">
        <v>108.1428571</v>
      </c>
      <c r="BP4946">
        <f>VLOOKUP(H4946, Sheet1!$A$2:$B$1758, 2, FALSE)</f>
        <v>0</v>
      </c>
      <c r="BQ4946">
        <f t="shared" si="154"/>
        <v>108.1428571</v>
      </c>
      <c r="BR4946">
        <f t="shared" si="155"/>
        <v>108.1428571</v>
      </c>
    </row>
    <row r="4947" spans="1:70" x14ac:dyDescent="0.35">
      <c r="A4947">
        <v>20517</v>
      </c>
      <c r="B4947" t="s">
        <v>66</v>
      </c>
      <c r="C4947" t="s">
        <v>13667</v>
      </c>
      <c r="D4947" t="s">
        <v>13668</v>
      </c>
      <c r="E4947" t="s">
        <v>13669</v>
      </c>
      <c r="F4947" t="s">
        <v>2208</v>
      </c>
      <c r="G4947" t="s">
        <v>71</v>
      </c>
      <c r="H4947">
        <v>92870</v>
      </c>
      <c r="I4947">
        <v>0</v>
      </c>
      <c r="J4947" t="s">
        <v>112</v>
      </c>
      <c r="K4947" t="s">
        <v>73</v>
      </c>
      <c r="L4947">
        <v>0</v>
      </c>
      <c r="M4947" t="s">
        <v>74</v>
      </c>
      <c r="N4947" t="s">
        <v>99</v>
      </c>
      <c r="O4947">
        <v>0</v>
      </c>
      <c r="P4947">
        <v>0</v>
      </c>
      <c r="Q4947">
        <v>0</v>
      </c>
      <c r="R4947">
        <v>0</v>
      </c>
      <c r="S4947">
        <v>0</v>
      </c>
      <c r="T4947">
        <v>2</v>
      </c>
      <c r="U4947">
        <v>0</v>
      </c>
      <c r="V4947">
        <v>0</v>
      </c>
      <c r="W4947" t="s">
        <v>113</v>
      </c>
      <c r="X4947" t="s">
        <v>114</v>
      </c>
      <c r="Y4947" t="s">
        <v>78</v>
      </c>
      <c r="Z4947">
        <v>33.895131900000003</v>
      </c>
      <c r="AA4947">
        <v>-117.8711461</v>
      </c>
      <c r="AB4947" s="1">
        <v>43812</v>
      </c>
      <c r="AC4947">
        <v>143881</v>
      </c>
      <c r="AD4947" t="s">
        <v>115</v>
      </c>
      <c r="AE4947">
        <v>0</v>
      </c>
      <c r="AF4947">
        <v>0</v>
      </c>
      <c r="AG4947">
        <v>0</v>
      </c>
      <c r="AH4947">
        <v>0</v>
      </c>
      <c r="AI4947">
        <v>0</v>
      </c>
      <c r="AJ4947">
        <v>0</v>
      </c>
      <c r="AK4947">
        <v>0</v>
      </c>
      <c r="AL4947">
        <v>0</v>
      </c>
      <c r="AM4947" t="s">
        <v>93</v>
      </c>
      <c r="AN4947" t="s">
        <v>82</v>
      </c>
      <c r="AO4947">
        <v>0</v>
      </c>
      <c r="AP4947">
        <v>0</v>
      </c>
      <c r="AQ4947">
        <v>0</v>
      </c>
      <c r="AR4947" t="s">
        <v>74</v>
      </c>
      <c r="AS4947">
        <v>0</v>
      </c>
      <c r="AT4947" t="s">
        <v>83</v>
      </c>
      <c r="AU4947">
        <v>0</v>
      </c>
      <c r="AV4947">
        <v>0</v>
      </c>
      <c r="AW4947">
        <v>0</v>
      </c>
      <c r="AX4947">
        <v>0</v>
      </c>
      <c r="AY4947">
        <v>0</v>
      </c>
      <c r="AZ4947">
        <v>0</v>
      </c>
      <c r="BA4947">
        <v>0</v>
      </c>
      <c r="BB4947">
        <v>0</v>
      </c>
      <c r="BC4947">
        <v>0</v>
      </c>
      <c r="BD4947" t="s">
        <v>1423</v>
      </c>
      <c r="BE4947">
        <v>0</v>
      </c>
      <c r="BF4947">
        <v>0</v>
      </c>
      <c r="BG4947">
        <v>0</v>
      </c>
      <c r="BH4947">
        <v>0</v>
      </c>
      <c r="BI4947">
        <v>0</v>
      </c>
      <c r="BJ4947">
        <v>0</v>
      </c>
      <c r="BK4947">
        <v>0</v>
      </c>
      <c r="BL4947">
        <v>0</v>
      </c>
      <c r="BM4947">
        <v>0</v>
      </c>
      <c r="BN4947">
        <v>0</v>
      </c>
      <c r="BO4947">
        <v>25</v>
      </c>
      <c r="BP4947">
        <f>VLOOKUP(H4947, Sheet1!$A$2:$B$1758, 2, FALSE)</f>
        <v>9.387119295130157</v>
      </c>
      <c r="BQ4947">
        <f t="shared" si="154"/>
        <v>29.516704874112055</v>
      </c>
      <c r="BR4947">
        <f t="shared" si="155"/>
        <v>29.516704874112055</v>
      </c>
    </row>
    <row r="4948" spans="1:70" x14ac:dyDescent="0.35">
      <c r="A4948">
        <v>20518</v>
      </c>
      <c r="B4948" t="s">
        <v>66</v>
      </c>
      <c r="C4948" t="s">
        <v>13667</v>
      </c>
      <c r="D4948" t="s">
        <v>13670</v>
      </c>
      <c r="E4948" t="s">
        <v>13671</v>
      </c>
      <c r="F4948" t="s">
        <v>2208</v>
      </c>
      <c r="G4948" t="s">
        <v>71</v>
      </c>
      <c r="H4948">
        <v>92870</v>
      </c>
      <c r="I4948">
        <v>0</v>
      </c>
      <c r="J4948" t="s">
        <v>112</v>
      </c>
      <c r="K4948" t="s">
        <v>73</v>
      </c>
      <c r="L4948">
        <v>0</v>
      </c>
      <c r="M4948" t="s">
        <v>74</v>
      </c>
      <c r="N4948" t="s">
        <v>99</v>
      </c>
      <c r="O4948">
        <v>0</v>
      </c>
      <c r="P4948">
        <v>0</v>
      </c>
      <c r="Q4948">
        <v>0</v>
      </c>
      <c r="R4948">
        <v>0</v>
      </c>
      <c r="S4948">
        <v>0</v>
      </c>
      <c r="T4948">
        <v>2</v>
      </c>
      <c r="U4948">
        <v>0</v>
      </c>
      <c r="V4948">
        <v>0</v>
      </c>
      <c r="W4948" t="s">
        <v>113</v>
      </c>
      <c r="X4948" t="s">
        <v>114</v>
      </c>
      <c r="Y4948" t="s">
        <v>78</v>
      </c>
      <c r="Z4948">
        <v>33.895856999999999</v>
      </c>
      <c r="AA4948">
        <v>-117.87101</v>
      </c>
      <c r="AB4948" s="1">
        <v>43812</v>
      </c>
      <c r="AC4948">
        <v>143882</v>
      </c>
      <c r="AD4948" t="s">
        <v>115</v>
      </c>
      <c r="AE4948">
        <v>0</v>
      </c>
      <c r="AF4948">
        <v>0</v>
      </c>
      <c r="AG4948">
        <v>0</v>
      </c>
      <c r="AH4948">
        <v>0</v>
      </c>
      <c r="AI4948">
        <v>0</v>
      </c>
      <c r="AJ4948">
        <v>0</v>
      </c>
      <c r="AK4948">
        <v>0</v>
      </c>
      <c r="AL4948">
        <v>0</v>
      </c>
      <c r="AM4948" t="s">
        <v>93</v>
      </c>
      <c r="AN4948" t="s">
        <v>82</v>
      </c>
      <c r="AO4948">
        <v>0</v>
      </c>
      <c r="AP4948">
        <v>0</v>
      </c>
      <c r="AQ4948">
        <v>0</v>
      </c>
      <c r="AR4948" t="s">
        <v>74</v>
      </c>
      <c r="AS4948">
        <v>0</v>
      </c>
      <c r="AT4948" t="s">
        <v>83</v>
      </c>
      <c r="AU4948">
        <v>0</v>
      </c>
      <c r="AV4948">
        <v>0</v>
      </c>
      <c r="AW4948">
        <v>0</v>
      </c>
      <c r="AX4948">
        <v>0</v>
      </c>
      <c r="AY4948">
        <v>0</v>
      </c>
      <c r="AZ4948">
        <v>0</v>
      </c>
      <c r="BA4948">
        <v>0</v>
      </c>
      <c r="BB4948">
        <v>0</v>
      </c>
      <c r="BC4948">
        <v>0</v>
      </c>
      <c r="BD4948" t="s">
        <v>1423</v>
      </c>
      <c r="BE4948">
        <v>0</v>
      </c>
      <c r="BF4948">
        <v>0</v>
      </c>
      <c r="BG4948">
        <v>0</v>
      </c>
      <c r="BH4948">
        <v>0</v>
      </c>
      <c r="BI4948">
        <v>0</v>
      </c>
      <c r="BJ4948">
        <v>0</v>
      </c>
      <c r="BK4948">
        <v>0</v>
      </c>
      <c r="BL4948">
        <v>0</v>
      </c>
      <c r="BM4948">
        <v>0</v>
      </c>
      <c r="BN4948">
        <v>0</v>
      </c>
      <c r="BO4948">
        <v>74.7</v>
      </c>
      <c r="BP4948">
        <f>VLOOKUP(H4948, Sheet1!$A$2:$B$1758, 2, FALSE)</f>
        <v>9.387119295130157</v>
      </c>
      <c r="BQ4948">
        <f t="shared" si="154"/>
        <v>79.216704874112054</v>
      </c>
      <c r="BR4948">
        <f t="shared" si="155"/>
        <v>79.216704874112054</v>
      </c>
    </row>
    <row r="4949" spans="1:70" x14ac:dyDescent="0.35">
      <c r="A4949">
        <v>20519</v>
      </c>
      <c r="B4949" t="s">
        <v>66</v>
      </c>
      <c r="C4949" t="s">
        <v>13667</v>
      </c>
      <c r="D4949" t="s">
        <v>13672</v>
      </c>
      <c r="E4949" t="s">
        <v>13673</v>
      </c>
      <c r="F4949" t="s">
        <v>2208</v>
      </c>
      <c r="G4949" t="s">
        <v>71</v>
      </c>
      <c r="H4949">
        <v>92870</v>
      </c>
      <c r="I4949">
        <v>0</v>
      </c>
      <c r="J4949" t="s">
        <v>112</v>
      </c>
      <c r="K4949" t="s">
        <v>73</v>
      </c>
      <c r="L4949">
        <v>0</v>
      </c>
      <c r="M4949" t="s">
        <v>74</v>
      </c>
      <c r="N4949" t="s">
        <v>99</v>
      </c>
      <c r="O4949">
        <v>0</v>
      </c>
      <c r="P4949">
        <v>0</v>
      </c>
      <c r="Q4949">
        <v>0</v>
      </c>
      <c r="R4949">
        <v>0</v>
      </c>
      <c r="S4949">
        <v>0</v>
      </c>
      <c r="T4949">
        <v>2</v>
      </c>
      <c r="U4949">
        <v>0</v>
      </c>
      <c r="V4949">
        <v>0</v>
      </c>
      <c r="W4949" t="s">
        <v>113</v>
      </c>
      <c r="X4949" t="s">
        <v>114</v>
      </c>
      <c r="Y4949" t="s">
        <v>78</v>
      </c>
      <c r="Z4949">
        <v>33.895371400000002</v>
      </c>
      <c r="AA4949">
        <v>-117.87077789999999</v>
      </c>
      <c r="AB4949" s="1">
        <v>43812</v>
      </c>
      <c r="AC4949">
        <v>143883</v>
      </c>
      <c r="AD4949" t="s">
        <v>115</v>
      </c>
      <c r="AE4949">
        <v>0</v>
      </c>
      <c r="AF4949">
        <v>0</v>
      </c>
      <c r="AG4949">
        <v>0</v>
      </c>
      <c r="AH4949">
        <v>0</v>
      </c>
      <c r="AI4949">
        <v>0</v>
      </c>
      <c r="AJ4949">
        <v>0</v>
      </c>
      <c r="AK4949">
        <v>0</v>
      </c>
      <c r="AL4949">
        <v>0</v>
      </c>
      <c r="AM4949" t="s">
        <v>93</v>
      </c>
      <c r="AN4949" t="s">
        <v>82</v>
      </c>
      <c r="AO4949">
        <v>0</v>
      </c>
      <c r="AP4949">
        <v>0</v>
      </c>
      <c r="AQ4949">
        <v>0</v>
      </c>
      <c r="AR4949" t="s">
        <v>74</v>
      </c>
      <c r="AS4949">
        <v>0</v>
      </c>
      <c r="AT4949" t="s">
        <v>83</v>
      </c>
      <c r="AU4949">
        <v>0</v>
      </c>
      <c r="AV4949">
        <v>0</v>
      </c>
      <c r="AW4949">
        <v>0</v>
      </c>
      <c r="AX4949">
        <v>0</v>
      </c>
      <c r="AY4949">
        <v>0</v>
      </c>
      <c r="AZ4949">
        <v>0</v>
      </c>
      <c r="BA4949">
        <v>0</v>
      </c>
      <c r="BB4949">
        <v>0</v>
      </c>
      <c r="BC4949">
        <v>0</v>
      </c>
      <c r="BD4949" t="s">
        <v>1423</v>
      </c>
      <c r="BE4949">
        <v>0</v>
      </c>
      <c r="BF4949">
        <v>0</v>
      </c>
      <c r="BG4949">
        <v>0</v>
      </c>
      <c r="BH4949">
        <v>0</v>
      </c>
      <c r="BI4949">
        <v>0</v>
      </c>
      <c r="BJ4949">
        <v>0</v>
      </c>
      <c r="BK4949">
        <v>0</v>
      </c>
      <c r="BL4949">
        <v>0</v>
      </c>
      <c r="BM4949">
        <v>0</v>
      </c>
      <c r="BN4949">
        <v>0</v>
      </c>
      <c r="BO4949">
        <v>17.88888889</v>
      </c>
      <c r="BP4949">
        <f>VLOOKUP(H4949, Sheet1!$A$2:$B$1758, 2, FALSE)</f>
        <v>9.387119295130157</v>
      </c>
      <c r="BQ4949">
        <f t="shared" si="154"/>
        <v>22.405593764112055</v>
      </c>
      <c r="BR4949">
        <f t="shared" si="155"/>
        <v>22.405593764112055</v>
      </c>
    </row>
    <row r="4950" spans="1:70" ht="409.5" x14ac:dyDescent="0.35">
      <c r="A4950">
        <v>20524</v>
      </c>
      <c r="B4950" t="s">
        <v>66</v>
      </c>
      <c r="C4950" t="s">
        <v>1908</v>
      </c>
      <c r="D4950" t="s">
        <v>13674</v>
      </c>
      <c r="E4950" s="2" t="s">
        <v>13675</v>
      </c>
      <c r="F4950" t="s">
        <v>496</v>
      </c>
      <c r="G4950" t="s">
        <v>71</v>
      </c>
      <c r="H4950">
        <v>95122</v>
      </c>
      <c r="I4950">
        <v>0</v>
      </c>
      <c r="J4950" t="s">
        <v>112</v>
      </c>
      <c r="K4950" t="s">
        <v>73</v>
      </c>
      <c r="L4950">
        <v>0</v>
      </c>
      <c r="M4950" t="s">
        <v>74</v>
      </c>
      <c r="N4950" t="s">
        <v>99</v>
      </c>
      <c r="O4950">
        <v>0</v>
      </c>
      <c r="P4950">
        <v>0</v>
      </c>
      <c r="Q4950">
        <v>0</v>
      </c>
      <c r="R4950">
        <v>0</v>
      </c>
      <c r="S4950">
        <v>0</v>
      </c>
      <c r="T4950">
        <v>5</v>
      </c>
      <c r="U4950">
        <v>0</v>
      </c>
      <c r="V4950">
        <v>0</v>
      </c>
      <c r="W4950" t="s">
        <v>113</v>
      </c>
      <c r="X4950" t="s">
        <v>114</v>
      </c>
      <c r="Y4950" t="s">
        <v>107</v>
      </c>
      <c r="Z4950">
        <v>37.328755000000001</v>
      </c>
      <c r="AA4950">
        <v>-121.814672</v>
      </c>
      <c r="AB4950" s="1">
        <v>43812</v>
      </c>
      <c r="AC4950">
        <v>143888</v>
      </c>
      <c r="AD4950" t="s">
        <v>115</v>
      </c>
      <c r="AE4950">
        <v>0</v>
      </c>
      <c r="AF4950">
        <v>0</v>
      </c>
      <c r="AG4950">
        <v>0</v>
      </c>
      <c r="AH4950">
        <v>0</v>
      </c>
      <c r="AI4950">
        <v>0</v>
      </c>
      <c r="AJ4950">
        <v>0</v>
      </c>
      <c r="AK4950">
        <v>0</v>
      </c>
      <c r="AL4950">
        <v>0</v>
      </c>
      <c r="AM4950" t="s">
        <v>93</v>
      </c>
      <c r="AN4950" t="s">
        <v>82</v>
      </c>
      <c r="AO4950">
        <v>0</v>
      </c>
      <c r="AP4950">
        <v>0</v>
      </c>
      <c r="AQ4950">
        <v>0</v>
      </c>
      <c r="AR4950" t="s">
        <v>74</v>
      </c>
      <c r="AS4950">
        <v>0</v>
      </c>
      <c r="AT4950" t="s">
        <v>83</v>
      </c>
      <c r="AU4950">
        <v>0</v>
      </c>
      <c r="AV4950">
        <v>0</v>
      </c>
      <c r="AW4950">
        <v>0</v>
      </c>
      <c r="AX4950">
        <v>0</v>
      </c>
      <c r="AY4950">
        <v>0</v>
      </c>
      <c r="AZ4950">
        <v>0</v>
      </c>
      <c r="BA4950">
        <v>0</v>
      </c>
      <c r="BB4950">
        <v>0</v>
      </c>
      <c r="BC4950">
        <v>0</v>
      </c>
      <c r="BD4950" t="s">
        <v>1066</v>
      </c>
      <c r="BE4950">
        <v>0</v>
      </c>
      <c r="BF4950">
        <v>0</v>
      </c>
      <c r="BG4950">
        <v>0</v>
      </c>
      <c r="BH4950">
        <v>0</v>
      </c>
      <c r="BI4950">
        <v>0</v>
      </c>
      <c r="BJ4950">
        <v>0</v>
      </c>
      <c r="BK4950">
        <v>0</v>
      </c>
      <c r="BL4950">
        <v>0</v>
      </c>
      <c r="BM4950">
        <v>0</v>
      </c>
      <c r="BN4950">
        <v>0</v>
      </c>
      <c r="BO4950">
        <v>1.375</v>
      </c>
      <c r="BP4950">
        <f>VLOOKUP(H4950, Sheet1!$A$2:$B$1758, 2, FALSE)</f>
        <v>0</v>
      </c>
      <c r="BQ4950">
        <f t="shared" si="154"/>
        <v>1.375</v>
      </c>
      <c r="BR4950">
        <f t="shared" si="155"/>
        <v>1.375</v>
      </c>
    </row>
    <row r="4951" spans="1:70" x14ac:dyDescent="0.35">
      <c r="A4951">
        <v>20525</v>
      </c>
      <c r="B4951" t="s">
        <v>66</v>
      </c>
      <c r="C4951" t="s">
        <v>13676</v>
      </c>
      <c r="D4951" t="s">
        <v>13677</v>
      </c>
      <c r="E4951">
        <v>0</v>
      </c>
      <c r="F4951" t="s">
        <v>1856</v>
      </c>
      <c r="G4951" t="s">
        <v>71</v>
      </c>
      <c r="H4951">
        <v>94080</v>
      </c>
      <c r="I4951">
        <v>0</v>
      </c>
      <c r="J4951" t="s">
        <v>7366</v>
      </c>
      <c r="K4951" t="s">
        <v>73</v>
      </c>
      <c r="L4951">
        <v>0</v>
      </c>
      <c r="M4951" t="s">
        <v>7367</v>
      </c>
      <c r="N4951" t="s">
        <v>99</v>
      </c>
      <c r="O4951">
        <v>0</v>
      </c>
      <c r="P4951">
        <v>0</v>
      </c>
      <c r="Q4951">
        <v>0</v>
      </c>
      <c r="R4951">
        <v>0</v>
      </c>
      <c r="S4951">
        <v>0</v>
      </c>
      <c r="T4951">
        <v>0</v>
      </c>
      <c r="U4951">
        <v>3</v>
      </c>
      <c r="V4951">
        <v>0</v>
      </c>
      <c r="W4951" t="s">
        <v>7368</v>
      </c>
      <c r="X4951" t="s">
        <v>7369</v>
      </c>
      <c r="Y4951" t="s">
        <v>78</v>
      </c>
      <c r="Z4951">
        <v>37.656204000000002</v>
      </c>
      <c r="AA4951">
        <v>-122.41124600000001</v>
      </c>
      <c r="AB4951" s="1">
        <v>43812</v>
      </c>
      <c r="AC4951">
        <v>143891</v>
      </c>
      <c r="AD4951" t="s">
        <v>7370</v>
      </c>
      <c r="AE4951">
        <v>0</v>
      </c>
      <c r="AF4951">
        <v>0</v>
      </c>
      <c r="AG4951">
        <v>0</v>
      </c>
      <c r="AH4951">
        <v>0</v>
      </c>
      <c r="AI4951">
        <v>0</v>
      </c>
      <c r="AJ4951">
        <v>0</v>
      </c>
      <c r="AK4951">
        <v>0</v>
      </c>
      <c r="AL4951">
        <v>0</v>
      </c>
      <c r="AM4951" t="s">
        <v>1478</v>
      </c>
      <c r="AN4951" t="s">
        <v>82</v>
      </c>
      <c r="AO4951">
        <v>0</v>
      </c>
      <c r="AP4951">
        <v>0</v>
      </c>
      <c r="AQ4951">
        <v>0</v>
      </c>
      <c r="AR4951" t="s">
        <v>7371</v>
      </c>
      <c r="AS4951">
        <v>0</v>
      </c>
      <c r="AT4951" t="s">
        <v>83</v>
      </c>
      <c r="AU4951" t="s">
        <v>7372</v>
      </c>
      <c r="AV4951">
        <v>0</v>
      </c>
      <c r="AW4951">
        <v>0</v>
      </c>
      <c r="AX4951">
        <v>0</v>
      </c>
      <c r="AY4951">
        <v>0</v>
      </c>
      <c r="AZ4951">
        <v>0</v>
      </c>
      <c r="BA4951">
        <v>0</v>
      </c>
      <c r="BB4951">
        <v>0</v>
      </c>
      <c r="BC4951">
        <v>0</v>
      </c>
      <c r="BD4951">
        <v>0</v>
      </c>
      <c r="BE4951">
        <v>0</v>
      </c>
      <c r="BF4951">
        <v>0</v>
      </c>
      <c r="BG4951">
        <v>0</v>
      </c>
      <c r="BH4951">
        <v>0</v>
      </c>
      <c r="BI4951">
        <v>0</v>
      </c>
      <c r="BJ4951">
        <v>0</v>
      </c>
      <c r="BK4951">
        <v>0</v>
      </c>
      <c r="BL4951">
        <v>0</v>
      </c>
      <c r="BM4951">
        <v>0</v>
      </c>
      <c r="BN4951">
        <v>0</v>
      </c>
      <c r="BO4951">
        <v>97.5</v>
      </c>
      <c r="BP4951">
        <f>VLOOKUP(H4951, Sheet1!$A$2:$B$1758, 2, FALSE)</f>
        <v>63.926596390630564</v>
      </c>
      <c r="BQ4951">
        <f t="shared" si="154"/>
        <v>128.25891127246527</v>
      </c>
      <c r="BR4951">
        <f t="shared" si="155"/>
        <v>128.25891127246527</v>
      </c>
    </row>
    <row r="4952" spans="1:70" x14ac:dyDescent="0.35">
      <c r="A4952">
        <v>20528</v>
      </c>
      <c r="B4952" t="s">
        <v>66</v>
      </c>
      <c r="C4952" t="s">
        <v>13678</v>
      </c>
      <c r="D4952" t="s">
        <v>13679</v>
      </c>
      <c r="E4952">
        <v>0</v>
      </c>
      <c r="F4952" t="s">
        <v>70</v>
      </c>
      <c r="G4952" t="s">
        <v>71</v>
      </c>
      <c r="H4952">
        <v>95823</v>
      </c>
      <c r="I4952">
        <v>0</v>
      </c>
      <c r="J4952" t="s">
        <v>12629</v>
      </c>
      <c r="K4952" t="s">
        <v>73</v>
      </c>
      <c r="L4952">
        <v>0</v>
      </c>
      <c r="M4952" t="s">
        <v>74</v>
      </c>
      <c r="N4952" t="s">
        <v>99</v>
      </c>
      <c r="O4952">
        <v>0</v>
      </c>
      <c r="P4952">
        <v>0</v>
      </c>
      <c r="Q4952">
        <v>0</v>
      </c>
      <c r="R4952">
        <v>0</v>
      </c>
      <c r="S4952">
        <v>0</v>
      </c>
      <c r="T4952">
        <v>0</v>
      </c>
      <c r="U4952">
        <v>4</v>
      </c>
      <c r="V4952">
        <v>0</v>
      </c>
      <c r="W4952" t="s">
        <v>12630</v>
      </c>
      <c r="X4952" t="s">
        <v>12631</v>
      </c>
      <c r="Y4952" t="s">
        <v>78</v>
      </c>
      <c r="Z4952">
        <v>38.498212000000002</v>
      </c>
      <c r="AA4952">
        <v>-121.434197</v>
      </c>
      <c r="AB4952" s="1">
        <v>43812</v>
      </c>
      <c r="AC4952">
        <v>143894</v>
      </c>
      <c r="AD4952" t="s">
        <v>12632</v>
      </c>
      <c r="AE4952">
        <v>0</v>
      </c>
      <c r="AF4952">
        <v>0</v>
      </c>
      <c r="AG4952">
        <v>0</v>
      </c>
      <c r="AH4952">
        <v>0</v>
      </c>
      <c r="AI4952">
        <v>0</v>
      </c>
      <c r="AJ4952">
        <v>0</v>
      </c>
      <c r="AK4952">
        <v>0</v>
      </c>
      <c r="AL4952">
        <v>0</v>
      </c>
      <c r="AM4952" t="s">
        <v>1478</v>
      </c>
      <c r="AN4952" t="s">
        <v>82</v>
      </c>
      <c r="AO4952">
        <v>0</v>
      </c>
      <c r="AP4952">
        <v>0</v>
      </c>
      <c r="AQ4952">
        <v>0</v>
      </c>
      <c r="AR4952" t="s">
        <v>74</v>
      </c>
      <c r="AS4952">
        <v>0</v>
      </c>
      <c r="AT4952" t="s">
        <v>83</v>
      </c>
      <c r="AU4952">
        <v>0</v>
      </c>
      <c r="AV4952">
        <v>0</v>
      </c>
      <c r="AW4952">
        <v>0</v>
      </c>
      <c r="AX4952">
        <v>0</v>
      </c>
      <c r="AY4952">
        <v>0</v>
      </c>
      <c r="AZ4952">
        <v>0</v>
      </c>
      <c r="BA4952">
        <v>0</v>
      </c>
      <c r="BB4952">
        <v>0</v>
      </c>
      <c r="BC4952">
        <v>0</v>
      </c>
      <c r="BD4952">
        <v>0</v>
      </c>
      <c r="BE4952">
        <v>0</v>
      </c>
      <c r="BF4952">
        <v>0</v>
      </c>
      <c r="BG4952">
        <v>0</v>
      </c>
      <c r="BH4952">
        <v>0</v>
      </c>
      <c r="BI4952">
        <v>0</v>
      </c>
      <c r="BJ4952">
        <v>0</v>
      </c>
      <c r="BK4952">
        <v>0</v>
      </c>
      <c r="BL4952">
        <v>0</v>
      </c>
      <c r="BM4952">
        <v>0</v>
      </c>
      <c r="BN4952">
        <v>0</v>
      </c>
      <c r="BO4952">
        <v>116</v>
      </c>
      <c r="BP4952">
        <f>VLOOKUP(H4952, Sheet1!$A$2:$B$1758, 2, FALSE)</f>
        <v>22.694445569923712</v>
      </c>
      <c r="BQ4952">
        <f t="shared" si="154"/>
        <v>126.91965593471494</v>
      </c>
      <c r="BR4952">
        <f t="shared" si="155"/>
        <v>126.91965593471494</v>
      </c>
    </row>
    <row r="4953" spans="1:70" ht="58" x14ac:dyDescent="0.35">
      <c r="A4953">
        <v>20538</v>
      </c>
      <c r="B4953" t="s">
        <v>66</v>
      </c>
      <c r="C4953" t="s">
        <v>13680</v>
      </c>
      <c r="D4953" t="s">
        <v>13681</v>
      </c>
      <c r="E4953" s="2" t="s">
        <v>3282</v>
      </c>
      <c r="F4953" t="s">
        <v>921</v>
      </c>
      <c r="G4953" t="s">
        <v>71</v>
      </c>
      <c r="H4953">
        <v>93955</v>
      </c>
      <c r="I4953">
        <v>0</v>
      </c>
      <c r="J4953" t="s">
        <v>112</v>
      </c>
      <c r="K4953" t="s">
        <v>73</v>
      </c>
      <c r="L4953">
        <v>0</v>
      </c>
      <c r="M4953" t="s">
        <v>74</v>
      </c>
      <c r="N4953" t="s">
        <v>99</v>
      </c>
      <c r="O4953">
        <v>0</v>
      </c>
      <c r="P4953">
        <v>0</v>
      </c>
      <c r="Q4953">
        <v>0</v>
      </c>
      <c r="R4953">
        <v>0</v>
      </c>
      <c r="S4953">
        <v>0</v>
      </c>
      <c r="T4953">
        <v>4</v>
      </c>
      <c r="U4953">
        <v>0</v>
      </c>
      <c r="V4953">
        <v>0</v>
      </c>
      <c r="W4953" t="s">
        <v>113</v>
      </c>
      <c r="X4953" t="s">
        <v>114</v>
      </c>
      <c r="Y4953" t="s">
        <v>91</v>
      </c>
      <c r="Z4953">
        <v>36.637203</v>
      </c>
      <c r="AA4953">
        <v>-121.80077799999999</v>
      </c>
      <c r="AB4953" s="1">
        <v>43812</v>
      </c>
      <c r="AC4953">
        <v>143916</v>
      </c>
      <c r="AD4953" t="s">
        <v>115</v>
      </c>
      <c r="AE4953">
        <v>0</v>
      </c>
      <c r="AF4953">
        <v>0</v>
      </c>
      <c r="AG4953">
        <v>0</v>
      </c>
      <c r="AH4953">
        <v>0</v>
      </c>
      <c r="AI4953">
        <v>0</v>
      </c>
      <c r="AJ4953">
        <v>0</v>
      </c>
      <c r="AK4953">
        <v>0</v>
      </c>
      <c r="AL4953">
        <v>0</v>
      </c>
      <c r="AM4953" t="s">
        <v>93</v>
      </c>
      <c r="AN4953" t="s">
        <v>82</v>
      </c>
      <c r="AO4953">
        <v>0</v>
      </c>
      <c r="AP4953">
        <v>0</v>
      </c>
      <c r="AQ4953">
        <v>0</v>
      </c>
      <c r="AR4953" t="s">
        <v>74</v>
      </c>
      <c r="AS4953">
        <v>0</v>
      </c>
      <c r="AT4953" t="s">
        <v>83</v>
      </c>
      <c r="AU4953">
        <v>0</v>
      </c>
      <c r="AV4953">
        <v>0</v>
      </c>
      <c r="AW4953">
        <v>0</v>
      </c>
      <c r="AX4953">
        <v>0</v>
      </c>
      <c r="AY4953">
        <v>0</v>
      </c>
      <c r="AZ4953">
        <v>0</v>
      </c>
      <c r="BA4953">
        <v>0</v>
      </c>
      <c r="BB4953">
        <v>0</v>
      </c>
      <c r="BC4953">
        <v>0</v>
      </c>
      <c r="BD4953" t="s">
        <v>103</v>
      </c>
      <c r="BE4953">
        <v>0</v>
      </c>
      <c r="BF4953">
        <v>0</v>
      </c>
      <c r="BG4953">
        <v>0</v>
      </c>
      <c r="BH4953">
        <v>0</v>
      </c>
      <c r="BI4953">
        <v>0</v>
      </c>
      <c r="BJ4953">
        <v>0</v>
      </c>
      <c r="BK4953">
        <v>0</v>
      </c>
      <c r="BL4953">
        <v>0</v>
      </c>
      <c r="BM4953">
        <v>0</v>
      </c>
      <c r="BN4953">
        <v>0</v>
      </c>
      <c r="BO4953">
        <v>2.2999999999999998</v>
      </c>
      <c r="BP4953">
        <f>VLOOKUP(H4953, Sheet1!$A$2:$B$1758, 2, FALSE)</f>
        <v>0</v>
      </c>
      <c r="BQ4953">
        <f t="shared" si="154"/>
        <v>2.2999999999999998</v>
      </c>
      <c r="BR4953">
        <f t="shared" si="155"/>
        <v>2.2999999999999998</v>
      </c>
    </row>
    <row r="4954" spans="1:70" ht="406" x14ac:dyDescent="0.35">
      <c r="A4954">
        <v>20539</v>
      </c>
      <c r="B4954" t="s">
        <v>66</v>
      </c>
      <c r="C4954" t="s">
        <v>625</v>
      </c>
      <c r="D4954" t="s">
        <v>13682</v>
      </c>
      <c r="E4954" s="2" t="s">
        <v>13683</v>
      </c>
      <c r="F4954" t="s">
        <v>88</v>
      </c>
      <c r="G4954" t="s">
        <v>71</v>
      </c>
      <c r="H4954">
        <v>90032</v>
      </c>
      <c r="I4954">
        <v>0</v>
      </c>
      <c r="J4954" t="s">
        <v>112</v>
      </c>
      <c r="K4954" t="s">
        <v>73</v>
      </c>
      <c r="L4954">
        <v>0</v>
      </c>
      <c r="M4954" t="s">
        <v>74</v>
      </c>
      <c r="N4954" t="s">
        <v>99</v>
      </c>
      <c r="O4954">
        <v>0</v>
      </c>
      <c r="P4954">
        <v>0</v>
      </c>
      <c r="Q4954">
        <v>0</v>
      </c>
      <c r="R4954">
        <v>0</v>
      </c>
      <c r="S4954">
        <v>0</v>
      </c>
      <c r="T4954">
        <v>11</v>
      </c>
      <c r="U4954">
        <v>0</v>
      </c>
      <c r="V4954">
        <v>0</v>
      </c>
      <c r="W4954" t="s">
        <v>113</v>
      </c>
      <c r="X4954" t="s">
        <v>114</v>
      </c>
      <c r="Y4954" t="s">
        <v>78</v>
      </c>
      <c r="Z4954">
        <v>34.070828300000002</v>
      </c>
      <c r="AA4954">
        <v>-118.1675664</v>
      </c>
      <c r="AB4954" s="1">
        <v>43812</v>
      </c>
      <c r="AC4954">
        <v>143917</v>
      </c>
      <c r="AD4954" t="s">
        <v>115</v>
      </c>
      <c r="AE4954">
        <v>0</v>
      </c>
      <c r="AF4954">
        <v>0</v>
      </c>
      <c r="AG4954">
        <v>0</v>
      </c>
      <c r="AH4954">
        <v>0</v>
      </c>
      <c r="AI4954">
        <v>0</v>
      </c>
      <c r="AJ4954">
        <v>0</v>
      </c>
      <c r="AK4954">
        <v>0</v>
      </c>
      <c r="AL4954">
        <v>0</v>
      </c>
      <c r="AM4954" t="s">
        <v>93</v>
      </c>
      <c r="AN4954" t="s">
        <v>82</v>
      </c>
      <c r="AO4954">
        <v>0</v>
      </c>
      <c r="AP4954">
        <v>0</v>
      </c>
      <c r="AQ4954">
        <v>0</v>
      </c>
      <c r="AR4954" t="s">
        <v>74</v>
      </c>
      <c r="AS4954">
        <v>0</v>
      </c>
      <c r="AT4954" t="s">
        <v>83</v>
      </c>
      <c r="AU4954">
        <v>0</v>
      </c>
      <c r="AV4954">
        <v>0</v>
      </c>
      <c r="AW4954">
        <v>0</v>
      </c>
      <c r="AX4954">
        <v>0</v>
      </c>
      <c r="AY4954">
        <v>0</v>
      </c>
      <c r="AZ4954">
        <v>0</v>
      </c>
      <c r="BA4954">
        <v>0</v>
      </c>
      <c r="BB4954">
        <v>0</v>
      </c>
      <c r="BC4954">
        <v>0</v>
      </c>
      <c r="BD4954" t="s">
        <v>103</v>
      </c>
      <c r="BE4954">
        <v>0</v>
      </c>
      <c r="BF4954">
        <v>0</v>
      </c>
      <c r="BG4954">
        <v>0</v>
      </c>
      <c r="BH4954">
        <v>0</v>
      </c>
      <c r="BI4954">
        <v>0</v>
      </c>
      <c r="BJ4954">
        <v>0</v>
      </c>
      <c r="BK4954">
        <v>0</v>
      </c>
      <c r="BL4954">
        <v>0</v>
      </c>
      <c r="BM4954">
        <v>0</v>
      </c>
      <c r="BN4954">
        <v>0</v>
      </c>
      <c r="BO4954">
        <v>0</v>
      </c>
      <c r="BP4954">
        <f>VLOOKUP(H4954, Sheet1!$A$2:$B$1758, 2, FALSE)</f>
        <v>0</v>
      </c>
      <c r="BQ4954">
        <f t="shared" si="154"/>
        <v>0</v>
      </c>
      <c r="BR4954">
        <f t="shared" si="155"/>
        <v>0</v>
      </c>
    </row>
    <row r="4955" spans="1:70" ht="409.5" x14ac:dyDescent="0.35">
      <c r="A4955">
        <v>20540</v>
      </c>
      <c r="B4955" t="s">
        <v>66</v>
      </c>
      <c r="C4955" t="s">
        <v>625</v>
      </c>
      <c r="D4955" t="s">
        <v>13684</v>
      </c>
      <c r="E4955" s="2" t="s">
        <v>13685</v>
      </c>
      <c r="F4955" t="s">
        <v>88</v>
      </c>
      <c r="G4955" t="s">
        <v>71</v>
      </c>
      <c r="H4955">
        <v>90032</v>
      </c>
      <c r="I4955">
        <v>0</v>
      </c>
      <c r="J4955" t="s">
        <v>112</v>
      </c>
      <c r="K4955" t="s">
        <v>73</v>
      </c>
      <c r="L4955">
        <v>0</v>
      </c>
      <c r="M4955" t="s">
        <v>74</v>
      </c>
      <c r="N4955" t="s">
        <v>99</v>
      </c>
      <c r="O4955">
        <v>0</v>
      </c>
      <c r="P4955">
        <v>0</v>
      </c>
      <c r="Q4955">
        <v>0</v>
      </c>
      <c r="R4955">
        <v>0</v>
      </c>
      <c r="S4955">
        <v>0</v>
      </c>
      <c r="T4955">
        <v>25</v>
      </c>
      <c r="U4955">
        <v>0</v>
      </c>
      <c r="V4955">
        <v>0</v>
      </c>
      <c r="W4955" t="s">
        <v>113</v>
      </c>
      <c r="X4955" t="s">
        <v>114</v>
      </c>
      <c r="Y4955" t="s">
        <v>78</v>
      </c>
      <c r="Z4955">
        <v>34.070750599999997</v>
      </c>
      <c r="AA4955">
        <v>-118.1677969</v>
      </c>
      <c r="AB4955" s="1">
        <v>43812</v>
      </c>
      <c r="AC4955">
        <v>143918</v>
      </c>
      <c r="AD4955" t="s">
        <v>115</v>
      </c>
      <c r="AE4955">
        <v>0</v>
      </c>
      <c r="AF4955">
        <v>0</v>
      </c>
      <c r="AG4955">
        <v>0</v>
      </c>
      <c r="AH4955">
        <v>0</v>
      </c>
      <c r="AI4955">
        <v>0</v>
      </c>
      <c r="AJ4955">
        <v>0</v>
      </c>
      <c r="AK4955">
        <v>0</v>
      </c>
      <c r="AL4955">
        <v>0</v>
      </c>
      <c r="AM4955" t="s">
        <v>93</v>
      </c>
      <c r="AN4955" t="s">
        <v>82</v>
      </c>
      <c r="AO4955">
        <v>0</v>
      </c>
      <c r="AP4955">
        <v>0</v>
      </c>
      <c r="AQ4955">
        <v>0</v>
      </c>
      <c r="AR4955" t="s">
        <v>74</v>
      </c>
      <c r="AS4955">
        <v>0</v>
      </c>
      <c r="AT4955" t="s">
        <v>83</v>
      </c>
      <c r="AU4955">
        <v>0</v>
      </c>
      <c r="AV4955">
        <v>0</v>
      </c>
      <c r="AW4955">
        <v>0</v>
      </c>
      <c r="AX4955">
        <v>0</v>
      </c>
      <c r="AY4955">
        <v>0</v>
      </c>
      <c r="AZ4955">
        <v>0</v>
      </c>
      <c r="BA4955">
        <v>0</v>
      </c>
      <c r="BB4955">
        <v>0</v>
      </c>
      <c r="BC4955">
        <v>0</v>
      </c>
      <c r="BD4955" t="s">
        <v>103</v>
      </c>
      <c r="BE4955">
        <v>0</v>
      </c>
      <c r="BF4955">
        <v>0</v>
      </c>
      <c r="BG4955">
        <v>0</v>
      </c>
      <c r="BH4955">
        <v>0</v>
      </c>
      <c r="BI4955">
        <v>0</v>
      </c>
      <c r="BJ4955">
        <v>0</v>
      </c>
      <c r="BK4955">
        <v>0</v>
      </c>
      <c r="BL4955">
        <v>0</v>
      </c>
      <c r="BM4955">
        <v>0</v>
      </c>
      <c r="BN4955">
        <v>0</v>
      </c>
      <c r="BO4955">
        <v>0</v>
      </c>
      <c r="BP4955">
        <f>VLOOKUP(H4955, Sheet1!$A$2:$B$1758, 2, FALSE)</f>
        <v>0</v>
      </c>
      <c r="BQ4955">
        <f t="shared" si="154"/>
        <v>0</v>
      </c>
      <c r="BR4955">
        <f t="shared" si="155"/>
        <v>0</v>
      </c>
    </row>
    <row r="4956" spans="1:70" x14ac:dyDescent="0.35">
      <c r="A4956">
        <v>20543</v>
      </c>
      <c r="B4956" t="s">
        <v>66</v>
      </c>
      <c r="C4956" t="s">
        <v>7113</v>
      </c>
      <c r="D4956" t="s">
        <v>13686</v>
      </c>
      <c r="E4956" t="s">
        <v>13687</v>
      </c>
      <c r="F4956" t="s">
        <v>870</v>
      </c>
      <c r="G4956" t="s">
        <v>71</v>
      </c>
      <c r="H4956">
        <v>95678</v>
      </c>
      <c r="I4956">
        <v>0</v>
      </c>
      <c r="J4956" t="s">
        <v>112</v>
      </c>
      <c r="K4956" t="s">
        <v>73</v>
      </c>
      <c r="L4956">
        <v>0</v>
      </c>
      <c r="M4956" t="s">
        <v>74</v>
      </c>
      <c r="N4956" t="s">
        <v>99</v>
      </c>
      <c r="O4956">
        <v>0</v>
      </c>
      <c r="P4956">
        <v>0</v>
      </c>
      <c r="Q4956">
        <v>0</v>
      </c>
      <c r="R4956">
        <v>0</v>
      </c>
      <c r="S4956">
        <v>0</v>
      </c>
      <c r="T4956">
        <v>2</v>
      </c>
      <c r="U4956">
        <v>0</v>
      </c>
      <c r="V4956">
        <v>0</v>
      </c>
      <c r="W4956" t="s">
        <v>113</v>
      </c>
      <c r="X4956" t="s">
        <v>114</v>
      </c>
      <c r="Y4956" t="s">
        <v>78</v>
      </c>
      <c r="Z4956">
        <v>38.747382600000002</v>
      </c>
      <c r="AA4956">
        <v>-121.2851065</v>
      </c>
      <c r="AB4956" s="1">
        <v>43812</v>
      </c>
      <c r="AC4956">
        <v>143922</v>
      </c>
      <c r="AD4956" t="s">
        <v>115</v>
      </c>
      <c r="AE4956">
        <v>0</v>
      </c>
      <c r="AF4956">
        <v>0</v>
      </c>
      <c r="AG4956">
        <v>0</v>
      </c>
      <c r="AH4956">
        <v>0</v>
      </c>
      <c r="AI4956">
        <v>0</v>
      </c>
      <c r="AJ4956">
        <v>0</v>
      </c>
      <c r="AK4956">
        <v>0</v>
      </c>
      <c r="AL4956">
        <v>0</v>
      </c>
      <c r="AM4956" t="s">
        <v>93</v>
      </c>
      <c r="AN4956" t="s">
        <v>82</v>
      </c>
      <c r="AO4956">
        <v>0</v>
      </c>
      <c r="AP4956">
        <v>0</v>
      </c>
      <c r="AQ4956">
        <v>0</v>
      </c>
      <c r="AR4956" t="s">
        <v>74</v>
      </c>
      <c r="AS4956">
        <v>0</v>
      </c>
      <c r="AT4956" t="s">
        <v>83</v>
      </c>
      <c r="AU4956">
        <v>0</v>
      </c>
      <c r="AV4956">
        <v>0</v>
      </c>
      <c r="AW4956">
        <v>0</v>
      </c>
      <c r="AX4956">
        <v>0</v>
      </c>
      <c r="AY4956">
        <v>0</v>
      </c>
      <c r="AZ4956">
        <v>0</v>
      </c>
      <c r="BA4956">
        <v>0</v>
      </c>
      <c r="BB4956">
        <v>0</v>
      </c>
      <c r="BC4956">
        <v>0</v>
      </c>
      <c r="BD4956" t="s">
        <v>103</v>
      </c>
      <c r="BE4956">
        <v>0</v>
      </c>
      <c r="BF4956">
        <v>0</v>
      </c>
      <c r="BG4956">
        <v>0</v>
      </c>
      <c r="BH4956">
        <v>0</v>
      </c>
      <c r="BI4956">
        <v>0</v>
      </c>
      <c r="BJ4956">
        <v>0</v>
      </c>
      <c r="BK4956">
        <v>0</v>
      </c>
      <c r="BL4956">
        <v>0</v>
      </c>
      <c r="BM4956">
        <v>0</v>
      </c>
      <c r="BN4956">
        <v>0</v>
      </c>
      <c r="BO4956">
        <v>74.7</v>
      </c>
      <c r="BP4956">
        <f>VLOOKUP(H4956, Sheet1!$A$2:$B$1758, 2, FALSE)</f>
        <v>0</v>
      </c>
      <c r="BQ4956">
        <f t="shared" si="154"/>
        <v>74.7</v>
      </c>
      <c r="BR4956">
        <f t="shared" si="155"/>
        <v>74.7</v>
      </c>
    </row>
    <row r="4957" spans="1:70" ht="101.5" x14ac:dyDescent="0.35">
      <c r="A4957">
        <v>20545</v>
      </c>
      <c r="B4957" t="s">
        <v>66</v>
      </c>
      <c r="C4957" t="s">
        <v>4246</v>
      </c>
      <c r="D4957" t="s">
        <v>13688</v>
      </c>
      <c r="E4957" s="2" t="s">
        <v>13689</v>
      </c>
      <c r="F4957" t="s">
        <v>13690</v>
      </c>
      <c r="G4957" t="s">
        <v>71</v>
      </c>
      <c r="H4957">
        <v>95454</v>
      </c>
      <c r="I4957">
        <v>0</v>
      </c>
      <c r="J4957" t="s">
        <v>112</v>
      </c>
      <c r="K4957" t="s">
        <v>73</v>
      </c>
      <c r="L4957">
        <v>0</v>
      </c>
      <c r="M4957" t="s">
        <v>74</v>
      </c>
      <c r="N4957" t="s">
        <v>99</v>
      </c>
      <c r="O4957">
        <v>0</v>
      </c>
      <c r="P4957">
        <v>0</v>
      </c>
      <c r="Q4957">
        <v>0</v>
      </c>
      <c r="R4957">
        <v>0</v>
      </c>
      <c r="S4957">
        <v>0</v>
      </c>
      <c r="T4957">
        <v>2</v>
      </c>
      <c r="U4957">
        <v>2</v>
      </c>
      <c r="V4957">
        <v>0</v>
      </c>
      <c r="W4957" t="s">
        <v>113</v>
      </c>
      <c r="X4957" t="s">
        <v>114</v>
      </c>
      <c r="Y4957" t="s">
        <v>91</v>
      </c>
      <c r="Z4957">
        <v>39.689031999999997</v>
      </c>
      <c r="AA4957">
        <v>-123.48386600000001</v>
      </c>
      <c r="AB4957" s="1">
        <v>43812</v>
      </c>
      <c r="AC4957">
        <v>143924</v>
      </c>
      <c r="AD4957" t="s">
        <v>115</v>
      </c>
      <c r="AE4957">
        <v>0</v>
      </c>
      <c r="AF4957">
        <v>0</v>
      </c>
      <c r="AG4957">
        <v>0</v>
      </c>
      <c r="AH4957">
        <v>0</v>
      </c>
      <c r="AI4957">
        <v>0</v>
      </c>
      <c r="AJ4957">
        <v>0</v>
      </c>
      <c r="AK4957">
        <v>0</v>
      </c>
      <c r="AL4957">
        <v>0</v>
      </c>
      <c r="AM4957" t="s">
        <v>101</v>
      </c>
      <c r="AN4957" t="s">
        <v>82</v>
      </c>
      <c r="AO4957">
        <v>0</v>
      </c>
      <c r="AP4957">
        <v>0</v>
      </c>
      <c r="AQ4957">
        <v>0</v>
      </c>
      <c r="AR4957" t="s">
        <v>74</v>
      </c>
      <c r="AS4957">
        <v>0</v>
      </c>
      <c r="AT4957" t="s">
        <v>83</v>
      </c>
      <c r="AU4957">
        <v>0</v>
      </c>
      <c r="AV4957">
        <v>0</v>
      </c>
      <c r="AW4957">
        <v>0</v>
      </c>
      <c r="AX4957">
        <v>0</v>
      </c>
      <c r="AY4957">
        <v>0</v>
      </c>
      <c r="AZ4957">
        <v>0</v>
      </c>
      <c r="BA4957">
        <v>0</v>
      </c>
      <c r="BB4957">
        <v>0</v>
      </c>
      <c r="BC4957">
        <v>0</v>
      </c>
      <c r="BD4957" t="s">
        <v>3167</v>
      </c>
      <c r="BE4957">
        <v>0</v>
      </c>
      <c r="BF4957">
        <v>0</v>
      </c>
      <c r="BG4957">
        <v>0</v>
      </c>
      <c r="BH4957">
        <v>0</v>
      </c>
      <c r="BI4957">
        <v>0</v>
      </c>
      <c r="BJ4957">
        <v>0</v>
      </c>
      <c r="BK4957">
        <v>0</v>
      </c>
      <c r="BL4957">
        <v>0</v>
      </c>
      <c r="BM4957">
        <v>0</v>
      </c>
      <c r="BN4957">
        <v>0</v>
      </c>
      <c r="BO4957">
        <v>29.25</v>
      </c>
      <c r="BP4957">
        <f>VLOOKUP(H4957, Sheet1!$A$2:$B$1758, 2, FALSE)</f>
        <v>0</v>
      </c>
      <c r="BQ4957">
        <f t="shared" si="154"/>
        <v>29.25</v>
      </c>
      <c r="BR4957">
        <f t="shared" si="155"/>
        <v>29.25</v>
      </c>
    </row>
    <row r="4958" spans="1:70" x14ac:dyDescent="0.35">
      <c r="A4958">
        <v>20549</v>
      </c>
      <c r="B4958" t="s">
        <v>66</v>
      </c>
      <c r="C4958" t="s">
        <v>1041</v>
      </c>
      <c r="D4958" t="s">
        <v>13691</v>
      </c>
      <c r="E4958" t="s">
        <v>13692</v>
      </c>
      <c r="F4958" t="s">
        <v>266</v>
      </c>
      <c r="G4958" t="s">
        <v>71</v>
      </c>
      <c r="H4958">
        <v>94114</v>
      </c>
      <c r="I4958">
        <v>0</v>
      </c>
      <c r="J4958" t="s">
        <v>112</v>
      </c>
      <c r="K4958" t="s">
        <v>73</v>
      </c>
      <c r="L4958">
        <v>0</v>
      </c>
      <c r="M4958" t="s">
        <v>74</v>
      </c>
      <c r="N4958" t="s">
        <v>99</v>
      </c>
      <c r="O4958">
        <v>0</v>
      </c>
      <c r="P4958">
        <v>0</v>
      </c>
      <c r="Q4958">
        <v>0</v>
      </c>
      <c r="R4958">
        <v>0</v>
      </c>
      <c r="S4958">
        <v>0</v>
      </c>
      <c r="T4958">
        <v>1</v>
      </c>
      <c r="U4958">
        <v>0</v>
      </c>
      <c r="V4958">
        <v>0</v>
      </c>
      <c r="W4958" t="s">
        <v>113</v>
      </c>
      <c r="X4958" t="s">
        <v>114</v>
      </c>
      <c r="Y4958" t="s">
        <v>78</v>
      </c>
      <c r="Z4958">
        <v>37.750764500000002</v>
      </c>
      <c r="AA4958">
        <v>-122.43380519999999</v>
      </c>
      <c r="AB4958" s="1">
        <v>43812</v>
      </c>
      <c r="AC4958">
        <v>143928</v>
      </c>
      <c r="AD4958" t="s">
        <v>115</v>
      </c>
      <c r="AE4958">
        <v>0</v>
      </c>
      <c r="AF4958">
        <v>0</v>
      </c>
      <c r="AG4958">
        <v>0</v>
      </c>
      <c r="AH4958">
        <v>0</v>
      </c>
      <c r="AI4958">
        <v>0</v>
      </c>
      <c r="AJ4958">
        <v>0</v>
      </c>
      <c r="AK4958">
        <v>0</v>
      </c>
      <c r="AL4958">
        <v>0</v>
      </c>
      <c r="AM4958" t="s">
        <v>93</v>
      </c>
      <c r="AN4958" t="s">
        <v>82</v>
      </c>
      <c r="AO4958">
        <v>0</v>
      </c>
      <c r="AP4958">
        <v>0</v>
      </c>
      <c r="AQ4958">
        <v>0</v>
      </c>
      <c r="AR4958" t="s">
        <v>74</v>
      </c>
      <c r="AS4958">
        <v>0</v>
      </c>
      <c r="AT4958" t="s">
        <v>83</v>
      </c>
      <c r="AU4958">
        <v>0</v>
      </c>
      <c r="AV4958">
        <v>0</v>
      </c>
      <c r="AW4958">
        <v>0</v>
      </c>
      <c r="AX4958">
        <v>0</v>
      </c>
      <c r="AY4958">
        <v>0</v>
      </c>
      <c r="AZ4958">
        <v>0</v>
      </c>
      <c r="BA4958">
        <v>0</v>
      </c>
      <c r="BB4958">
        <v>0</v>
      </c>
      <c r="BC4958">
        <v>0</v>
      </c>
      <c r="BD4958" t="s">
        <v>1044</v>
      </c>
      <c r="BE4958">
        <v>0</v>
      </c>
      <c r="BF4958">
        <v>0</v>
      </c>
      <c r="BG4958">
        <v>0</v>
      </c>
      <c r="BH4958">
        <v>0</v>
      </c>
      <c r="BI4958">
        <v>0</v>
      </c>
      <c r="BJ4958">
        <v>0</v>
      </c>
      <c r="BK4958">
        <v>0</v>
      </c>
      <c r="BL4958">
        <v>0</v>
      </c>
      <c r="BM4958">
        <v>0</v>
      </c>
      <c r="BN4958">
        <v>0</v>
      </c>
      <c r="BO4958">
        <v>108.1428571</v>
      </c>
      <c r="BP4958">
        <f>VLOOKUP(H4958, Sheet1!$A$2:$B$1758, 2, FALSE)</f>
        <v>30.553921584822795</v>
      </c>
      <c r="BQ4958">
        <f t="shared" si="154"/>
        <v>122.84417730341957</v>
      </c>
      <c r="BR4958">
        <f t="shared" si="155"/>
        <v>122.84417730341957</v>
      </c>
    </row>
    <row r="4959" spans="1:70" x14ac:dyDescent="0.35">
      <c r="A4959">
        <v>20550</v>
      </c>
      <c r="B4959" t="s">
        <v>66</v>
      </c>
      <c r="C4959" t="s">
        <v>13693</v>
      </c>
      <c r="D4959" t="s">
        <v>13694</v>
      </c>
      <c r="E4959">
        <v>0</v>
      </c>
      <c r="F4959" t="s">
        <v>7924</v>
      </c>
      <c r="G4959" t="s">
        <v>71</v>
      </c>
      <c r="H4959">
        <v>90301</v>
      </c>
      <c r="I4959">
        <v>0</v>
      </c>
      <c r="J4959" t="s">
        <v>7366</v>
      </c>
      <c r="K4959" t="s">
        <v>73</v>
      </c>
      <c r="L4959">
        <v>0</v>
      </c>
      <c r="M4959" t="s">
        <v>7367</v>
      </c>
      <c r="N4959" t="s">
        <v>99</v>
      </c>
      <c r="O4959">
        <v>0</v>
      </c>
      <c r="P4959">
        <v>0</v>
      </c>
      <c r="Q4959">
        <v>0</v>
      </c>
      <c r="R4959">
        <v>0</v>
      </c>
      <c r="S4959">
        <v>0</v>
      </c>
      <c r="T4959">
        <v>0</v>
      </c>
      <c r="U4959">
        <v>4</v>
      </c>
      <c r="V4959">
        <v>0</v>
      </c>
      <c r="W4959" t="s">
        <v>7368</v>
      </c>
      <c r="X4959" t="s">
        <v>7369</v>
      </c>
      <c r="Y4959" t="s">
        <v>78</v>
      </c>
      <c r="Z4959">
        <v>33.962406000000001</v>
      </c>
      <c r="AA4959">
        <v>-118.353635</v>
      </c>
      <c r="AB4959" s="1">
        <v>43812</v>
      </c>
      <c r="AC4959">
        <v>143932</v>
      </c>
      <c r="AD4959" t="s">
        <v>7370</v>
      </c>
      <c r="AE4959">
        <v>0</v>
      </c>
      <c r="AF4959">
        <v>0</v>
      </c>
      <c r="AG4959">
        <v>0</v>
      </c>
      <c r="AH4959">
        <v>0</v>
      </c>
      <c r="AI4959">
        <v>0</v>
      </c>
      <c r="AJ4959">
        <v>0</v>
      </c>
      <c r="AK4959">
        <v>0</v>
      </c>
      <c r="AL4959">
        <v>0</v>
      </c>
      <c r="AM4959" t="s">
        <v>1478</v>
      </c>
      <c r="AN4959" t="s">
        <v>82</v>
      </c>
      <c r="AO4959">
        <v>0</v>
      </c>
      <c r="AP4959">
        <v>0</v>
      </c>
      <c r="AQ4959">
        <v>0</v>
      </c>
      <c r="AR4959" t="s">
        <v>7371</v>
      </c>
      <c r="AS4959">
        <v>0</v>
      </c>
      <c r="AT4959" t="s">
        <v>83</v>
      </c>
      <c r="AU4959" t="s">
        <v>7372</v>
      </c>
      <c r="AV4959">
        <v>0</v>
      </c>
      <c r="AW4959">
        <v>0</v>
      </c>
      <c r="AX4959">
        <v>0</v>
      </c>
      <c r="AY4959">
        <v>0</v>
      </c>
      <c r="AZ4959">
        <v>0</v>
      </c>
      <c r="BA4959">
        <v>0</v>
      </c>
      <c r="BB4959">
        <v>0</v>
      </c>
      <c r="BC4959">
        <v>0</v>
      </c>
      <c r="BD4959">
        <v>0</v>
      </c>
      <c r="BE4959">
        <v>0</v>
      </c>
      <c r="BF4959">
        <v>0</v>
      </c>
      <c r="BG4959">
        <v>0</v>
      </c>
      <c r="BH4959">
        <v>0</v>
      </c>
      <c r="BI4959">
        <v>0</v>
      </c>
      <c r="BJ4959">
        <v>0</v>
      </c>
      <c r="BK4959">
        <v>0</v>
      </c>
      <c r="BL4959">
        <v>0</v>
      </c>
      <c r="BM4959">
        <v>0</v>
      </c>
      <c r="BN4959">
        <v>0</v>
      </c>
      <c r="BO4959">
        <v>83</v>
      </c>
      <c r="BP4959">
        <f>VLOOKUP(H4959, Sheet1!$A$2:$B$1758, 2, FALSE)</f>
        <v>0</v>
      </c>
      <c r="BQ4959">
        <f t="shared" si="154"/>
        <v>83</v>
      </c>
      <c r="BR4959">
        <f t="shared" si="155"/>
        <v>83</v>
      </c>
    </row>
    <row r="4960" spans="1:70" x14ac:dyDescent="0.35">
      <c r="A4960">
        <v>20551</v>
      </c>
      <c r="B4960" t="s">
        <v>66</v>
      </c>
      <c r="C4960" t="s">
        <v>13695</v>
      </c>
      <c r="D4960" t="s">
        <v>13696</v>
      </c>
      <c r="E4960">
        <v>0</v>
      </c>
      <c r="F4960" t="s">
        <v>311</v>
      </c>
      <c r="G4960" t="s">
        <v>71</v>
      </c>
      <c r="H4960">
        <v>90732</v>
      </c>
      <c r="I4960">
        <v>0</v>
      </c>
      <c r="J4960" t="s">
        <v>8735</v>
      </c>
      <c r="K4960" t="s">
        <v>73</v>
      </c>
      <c r="L4960">
        <v>0</v>
      </c>
      <c r="M4960" t="s">
        <v>74</v>
      </c>
      <c r="N4960" t="s">
        <v>99</v>
      </c>
      <c r="O4960">
        <v>0</v>
      </c>
      <c r="P4960">
        <v>0</v>
      </c>
      <c r="Q4960">
        <v>0</v>
      </c>
      <c r="R4960">
        <v>0</v>
      </c>
      <c r="S4960">
        <v>0</v>
      </c>
      <c r="T4960">
        <v>3</v>
      </c>
      <c r="U4960">
        <v>0</v>
      </c>
      <c r="V4960">
        <v>0</v>
      </c>
      <c r="W4960" t="s">
        <v>8736</v>
      </c>
      <c r="X4960" t="s">
        <v>8737</v>
      </c>
      <c r="Y4960" t="s">
        <v>107</v>
      </c>
      <c r="Z4960">
        <v>33.765155</v>
      </c>
      <c r="AA4960">
        <v>-118.282149</v>
      </c>
      <c r="AB4960" s="1">
        <v>43812</v>
      </c>
      <c r="AC4960">
        <v>143933</v>
      </c>
      <c r="AD4960" t="s">
        <v>8738</v>
      </c>
      <c r="AE4960">
        <v>0</v>
      </c>
      <c r="AF4960">
        <v>0</v>
      </c>
      <c r="AG4960">
        <v>0</v>
      </c>
      <c r="AH4960">
        <v>0</v>
      </c>
      <c r="AI4960">
        <v>0</v>
      </c>
      <c r="AJ4960">
        <v>0</v>
      </c>
      <c r="AK4960">
        <v>0</v>
      </c>
      <c r="AL4960">
        <v>0</v>
      </c>
      <c r="AM4960" t="s">
        <v>93</v>
      </c>
      <c r="AN4960" t="s">
        <v>82</v>
      </c>
      <c r="AO4960">
        <v>0</v>
      </c>
      <c r="AP4960">
        <v>0</v>
      </c>
      <c r="AQ4960">
        <v>0</v>
      </c>
      <c r="AR4960" t="s">
        <v>74</v>
      </c>
      <c r="AS4960">
        <v>0</v>
      </c>
      <c r="AT4960" t="s">
        <v>83</v>
      </c>
      <c r="AU4960">
        <v>0</v>
      </c>
      <c r="AV4960">
        <v>0</v>
      </c>
      <c r="AW4960">
        <v>0</v>
      </c>
      <c r="AX4960">
        <v>0</v>
      </c>
      <c r="AY4960">
        <v>0</v>
      </c>
      <c r="AZ4960">
        <v>0</v>
      </c>
      <c r="BA4960">
        <v>0</v>
      </c>
      <c r="BB4960">
        <v>0</v>
      </c>
      <c r="BC4960">
        <v>0</v>
      </c>
      <c r="BD4960" t="s">
        <v>8887</v>
      </c>
      <c r="BE4960">
        <v>0</v>
      </c>
      <c r="BF4960">
        <v>0</v>
      </c>
      <c r="BG4960">
        <v>0</v>
      </c>
      <c r="BH4960">
        <v>0</v>
      </c>
      <c r="BI4960">
        <v>0</v>
      </c>
      <c r="BJ4960">
        <v>0</v>
      </c>
      <c r="BK4960">
        <v>0</v>
      </c>
      <c r="BL4960">
        <v>0</v>
      </c>
      <c r="BM4960">
        <v>0</v>
      </c>
      <c r="BN4960">
        <v>0</v>
      </c>
      <c r="BO4960">
        <v>32.5</v>
      </c>
      <c r="BP4960">
        <f>VLOOKUP(H4960, Sheet1!$A$2:$B$1758, 2, FALSE)</f>
        <v>10.989238211403631</v>
      </c>
      <c r="BQ4960">
        <f t="shared" si="154"/>
        <v>37.787580165085885</v>
      </c>
      <c r="BR4960">
        <f t="shared" si="155"/>
        <v>37.787580165085885</v>
      </c>
    </row>
    <row r="4961" spans="1:70" x14ac:dyDescent="0.35">
      <c r="A4961">
        <v>20552</v>
      </c>
      <c r="B4961" t="s">
        <v>66</v>
      </c>
      <c r="C4961" t="s">
        <v>13697</v>
      </c>
      <c r="D4961" t="s">
        <v>13698</v>
      </c>
      <c r="E4961">
        <v>0</v>
      </c>
      <c r="F4961" t="s">
        <v>88</v>
      </c>
      <c r="G4961" t="s">
        <v>71</v>
      </c>
      <c r="H4961">
        <v>90015</v>
      </c>
      <c r="I4961">
        <v>0</v>
      </c>
      <c r="J4961" t="s">
        <v>8735</v>
      </c>
      <c r="K4961" t="s">
        <v>73</v>
      </c>
      <c r="L4961">
        <v>0</v>
      </c>
      <c r="M4961" t="s">
        <v>74</v>
      </c>
      <c r="N4961" t="s">
        <v>99</v>
      </c>
      <c r="O4961">
        <v>0</v>
      </c>
      <c r="P4961">
        <v>0</v>
      </c>
      <c r="Q4961">
        <v>0</v>
      </c>
      <c r="R4961">
        <v>0</v>
      </c>
      <c r="S4961">
        <v>0</v>
      </c>
      <c r="T4961">
        <v>1</v>
      </c>
      <c r="U4961">
        <v>0</v>
      </c>
      <c r="V4961">
        <v>0</v>
      </c>
      <c r="W4961" t="s">
        <v>8736</v>
      </c>
      <c r="X4961" t="s">
        <v>8737</v>
      </c>
      <c r="Y4961" t="s">
        <v>78</v>
      </c>
      <c r="Z4961">
        <v>34.050514219999997</v>
      </c>
      <c r="AA4961">
        <v>-118.2725983</v>
      </c>
      <c r="AB4961" s="1">
        <v>43812</v>
      </c>
      <c r="AC4961">
        <v>143934</v>
      </c>
      <c r="AD4961" t="s">
        <v>8738</v>
      </c>
      <c r="AE4961">
        <v>0</v>
      </c>
      <c r="AF4961">
        <v>0</v>
      </c>
      <c r="AG4961">
        <v>0</v>
      </c>
      <c r="AH4961">
        <v>0</v>
      </c>
      <c r="AI4961">
        <v>0</v>
      </c>
      <c r="AJ4961">
        <v>0</v>
      </c>
      <c r="AK4961">
        <v>0</v>
      </c>
      <c r="AL4961">
        <v>0</v>
      </c>
      <c r="AM4961" t="s">
        <v>93</v>
      </c>
      <c r="AN4961" t="s">
        <v>82</v>
      </c>
      <c r="AO4961">
        <v>0</v>
      </c>
      <c r="AP4961">
        <v>0</v>
      </c>
      <c r="AQ4961">
        <v>0</v>
      </c>
      <c r="AR4961" t="s">
        <v>74</v>
      </c>
      <c r="AS4961">
        <v>0</v>
      </c>
      <c r="AT4961" t="s">
        <v>83</v>
      </c>
      <c r="AU4961">
        <v>0</v>
      </c>
      <c r="AV4961">
        <v>0</v>
      </c>
      <c r="AW4961">
        <v>0</v>
      </c>
      <c r="AX4961">
        <v>0</v>
      </c>
      <c r="AY4961">
        <v>0</v>
      </c>
      <c r="AZ4961">
        <v>0</v>
      </c>
      <c r="BA4961">
        <v>0</v>
      </c>
      <c r="BB4961">
        <v>0</v>
      </c>
      <c r="BC4961">
        <v>0</v>
      </c>
      <c r="BD4961" t="s">
        <v>8858</v>
      </c>
      <c r="BE4961">
        <v>0</v>
      </c>
      <c r="BF4961">
        <v>0</v>
      </c>
      <c r="BG4961">
        <v>0</v>
      </c>
      <c r="BH4961">
        <v>0</v>
      </c>
      <c r="BI4961">
        <v>0</v>
      </c>
      <c r="BJ4961">
        <v>0</v>
      </c>
      <c r="BK4961">
        <v>0</v>
      </c>
      <c r="BL4961">
        <v>0</v>
      </c>
      <c r="BM4961">
        <v>0</v>
      </c>
      <c r="BN4961">
        <v>0</v>
      </c>
      <c r="BO4961">
        <v>94</v>
      </c>
      <c r="BP4961">
        <f>VLOOKUP(H4961, Sheet1!$A$2:$B$1758, 2, FALSE)</f>
        <v>8.286925892446293</v>
      </c>
      <c r="BQ4961">
        <f t="shared" si="154"/>
        <v>97.98733598594356</v>
      </c>
      <c r="BR4961">
        <f t="shared" si="155"/>
        <v>97.98733598594356</v>
      </c>
    </row>
    <row r="4962" spans="1:70" x14ac:dyDescent="0.35">
      <c r="A4962">
        <v>20553</v>
      </c>
      <c r="B4962" t="s">
        <v>66</v>
      </c>
      <c r="C4962" t="s">
        <v>13699</v>
      </c>
      <c r="D4962" t="s">
        <v>13700</v>
      </c>
      <c r="E4962">
        <v>0</v>
      </c>
      <c r="F4962" t="s">
        <v>88</v>
      </c>
      <c r="G4962" t="s">
        <v>71</v>
      </c>
      <c r="H4962">
        <v>90065</v>
      </c>
      <c r="I4962">
        <v>0</v>
      </c>
      <c r="J4962" t="s">
        <v>8735</v>
      </c>
      <c r="K4962" t="s">
        <v>73</v>
      </c>
      <c r="L4962">
        <v>0</v>
      </c>
      <c r="M4962" t="s">
        <v>74</v>
      </c>
      <c r="N4962" t="s">
        <v>99</v>
      </c>
      <c r="O4962">
        <v>0</v>
      </c>
      <c r="P4962">
        <v>0</v>
      </c>
      <c r="Q4962">
        <v>0</v>
      </c>
      <c r="R4962">
        <v>0</v>
      </c>
      <c r="S4962">
        <v>0</v>
      </c>
      <c r="T4962">
        <v>1</v>
      </c>
      <c r="U4962">
        <v>0</v>
      </c>
      <c r="V4962">
        <v>0</v>
      </c>
      <c r="W4962" t="s">
        <v>8736</v>
      </c>
      <c r="X4962" t="s">
        <v>8737</v>
      </c>
      <c r="Y4962" t="s">
        <v>78</v>
      </c>
      <c r="Z4962">
        <v>34.085128779999998</v>
      </c>
      <c r="AA4962">
        <v>-118.2209854</v>
      </c>
      <c r="AB4962" s="1">
        <v>43812</v>
      </c>
      <c r="AC4962">
        <v>143935</v>
      </c>
      <c r="AD4962" t="s">
        <v>8738</v>
      </c>
      <c r="AE4962">
        <v>0</v>
      </c>
      <c r="AF4962">
        <v>0</v>
      </c>
      <c r="AG4962">
        <v>0</v>
      </c>
      <c r="AH4962">
        <v>0</v>
      </c>
      <c r="AI4962">
        <v>0</v>
      </c>
      <c r="AJ4962">
        <v>0</v>
      </c>
      <c r="AK4962">
        <v>0</v>
      </c>
      <c r="AL4962">
        <v>0</v>
      </c>
      <c r="AM4962" t="s">
        <v>93</v>
      </c>
      <c r="AN4962" t="s">
        <v>82</v>
      </c>
      <c r="AO4962">
        <v>0</v>
      </c>
      <c r="AP4962">
        <v>0</v>
      </c>
      <c r="AQ4962">
        <v>0</v>
      </c>
      <c r="AR4962" t="s">
        <v>74</v>
      </c>
      <c r="AS4962">
        <v>0</v>
      </c>
      <c r="AT4962" t="s">
        <v>83</v>
      </c>
      <c r="AU4962">
        <v>0</v>
      </c>
      <c r="AV4962">
        <v>0</v>
      </c>
      <c r="AW4962">
        <v>0</v>
      </c>
      <c r="AX4962">
        <v>0</v>
      </c>
      <c r="AY4962">
        <v>0</v>
      </c>
      <c r="AZ4962">
        <v>0</v>
      </c>
      <c r="BA4962">
        <v>0</v>
      </c>
      <c r="BB4962">
        <v>0</v>
      </c>
      <c r="BC4962">
        <v>0</v>
      </c>
      <c r="BD4962" t="s">
        <v>8858</v>
      </c>
      <c r="BE4962">
        <v>0</v>
      </c>
      <c r="BF4962">
        <v>0</v>
      </c>
      <c r="BG4962">
        <v>0</v>
      </c>
      <c r="BH4962">
        <v>0</v>
      </c>
      <c r="BI4962">
        <v>0</v>
      </c>
      <c r="BJ4962">
        <v>0</v>
      </c>
      <c r="BK4962">
        <v>0</v>
      </c>
      <c r="BL4962">
        <v>0</v>
      </c>
      <c r="BM4962">
        <v>0</v>
      </c>
      <c r="BN4962">
        <v>0</v>
      </c>
      <c r="BO4962">
        <v>116</v>
      </c>
      <c r="BP4962">
        <f>VLOOKUP(H4962, Sheet1!$A$2:$B$1758, 2, FALSE)</f>
        <v>0</v>
      </c>
      <c r="BQ4962">
        <f t="shared" si="154"/>
        <v>116</v>
      </c>
      <c r="BR4962">
        <f t="shared" si="155"/>
        <v>116</v>
      </c>
    </row>
    <row r="4963" spans="1:70" x14ac:dyDescent="0.35">
      <c r="A4963">
        <v>20554</v>
      </c>
      <c r="B4963" t="s">
        <v>66</v>
      </c>
      <c r="C4963" t="s">
        <v>13701</v>
      </c>
      <c r="D4963" t="s">
        <v>13702</v>
      </c>
      <c r="E4963">
        <v>0</v>
      </c>
      <c r="F4963" t="s">
        <v>88</v>
      </c>
      <c r="G4963" t="s">
        <v>71</v>
      </c>
      <c r="H4963">
        <v>90013</v>
      </c>
      <c r="I4963">
        <v>0</v>
      </c>
      <c r="J4963" t="s">
        <v>8735</v>
      </c>
      <c r="K4963" t="s">
        <v>73</v>
      </c>
      <c r="L4963">
        <v>0</v>
      </c>
      <c r="M4963" t="s">
        <v>74</v>
      </c>
      <c r="N4963" t="s">
        <v>99</v>
      </c>
      <c r="O4963">
        <v>0</v>
      </c>
      <c r="P4963">
        <v>0</v>
      </c>
      <c r="Q4963">
        <v>0</v>
      </c>
      <c r="R4963">
        <v>0</v>
      </c>
      <c r="S4963">
        <v>0</v>
      </c>
      <c r="T4963">
        <v>1</v>
      </c>
      <c r="U4963">
        <v>0</v>
      </c>
      <c r="V4963">
        <v>0</v>
      </c>
      <c r="W4963" t="s">
        <v>8736</v>
      </c>
      <c r="X4963" t="s">
        <v>8737</v>
      </c>
      <c r="Y4963" t="s">
        <v>78</v>
      </c>
      <c r="Z4963">
        <v>34.04764557</v>
      </c>
      <c r="AA4963">
        <v>-118.2458115</v>
      </c>
      <c r="AB4963" s="1">
        <v>43812</v>
      </c>
      <c r="AC4963">
        <v>143936</v>
      </c>
      <c r="AD4963" t="s">
        <v>8738</v>
      </c>
      <c r="AE4963">
        <v>0</v>
      </c>
      <c r="AF4963">
        <v>0</v>
      </c>
      <c r="AG4963">
        <v>0</v>
      </c>
      <c r="AH4963">
        <v>0</v>
      </c>
      <c r="AI4963">
        <v>0</v>
      </c>
      <c r="AJ4963">
        <v>0</v>
      </c>
      <c r="AK4963">
        <v>0</v>
      </c>
      <c r="AL4963">
        <v>0</v>
      </c>
      <c r="AM4963" t="s">
        <v>93</v>
      </c>
      <c r="AN4963" t="s">
        <v>82</v>
      </c>
      <c r="AO4963">
        <v>0</v>
      </c>
      <c r="AP4963">
        <v>0</v>
      </c>
      <c r="AQ4963">
        <v>0</v>
      </c>
      <c r="AR4963" t="s">
        <v>74</v>
      </c>
      <c r="AS4963">
        <v>0</v>
      </c>
      <c r="AT4963" t="s">
        <v>83</v>
      </c>
      <c r="AU4963">
        <v>0</v>
      </c>
      <c r="AV4963">
        <v>0</v>
      </c>
      <c r="AW4963">
        <v>0</v>
      </c>
      <c r="AX4963">
        <v>0</v>
      </c>
      <c r="AY4963">
        <v>0</v>
      </c>
      <c r="AZ4963">
        <v>0</v>
      </c>
      <c r="BA4963">
        <v>0</v>
      </c>
      <c r="BB4963">
        <v>0</v>
      </c>
      <c r="BC4963">
        <v>0</v>
      </c>
      <c r="BD4963" t="s">
        <v>8858</v>
      </c>
      <c r="BE4963">
        <v>0</v>
      </c>
      <c r="BF4963">
        <v>0</v>
      </c>
      <c r="BG4963">
        <v>0</v>
      </c>
      <c r="BH4963">
        <v>0</v>
      </c>
      <c r="BI4963">
        <v>0</v>
      </c>
      <c r="BJ4963">
        <v>0</v>
      </c>
      <c r="BK4963">
        <v>0</v>
      </c>
      <c r="BL4963">
        <v>0</v>
      </c>
      <c r="BM4963">
        <v>0</v>
      </c>
      <c r="BN4963">
        <v>0</v>
      </c>
      <c r="BO4963">
        <v>75</v>
      </c>
      <c r="BP4963">
        <f>VLOOKUP(H4963, Sheet1!$A$2:$B$1758, 2, FALSE)</f>
        <v>18.37208199568202</v>
      </c>
      <c r="BQ4963">
        <f t="shared" si="154"/>
        <v>83.839908143122486</v>
      </c>
      <c r="BR4963">
        <f t="shared" si="155"/>
        <v>83.839908143122486</v>
      </c>
    </row>
    <row r="4964" spans="1:70" x14ac:dyDescent="0.35">
      <c r="A4964">
        <v>20555</v>
      </c>
      <c r="B4964" t="s">
        <v>66</v>
      </c>
      <c r="C4964" t="s">
        <v>13703</v>
      </c>
      <c r="D4964" t="s">
        <v>13704</v>
      </c>
      <c r="E4964">
        <v>0</v>
      </c>
      <c r="F4964" t="s">
        <v>88</v>
      </c>
      <c r="G4964" t="s">
        <v>71</v>
      </c>
      <c r="H4964">
        <v>90065</v>
      </c>
      <c r="I4964">
        <v>0</v>
      </c>
      <c r="J4964" t="s">
        <v>8735</v>
      </c>
      <c r="K4964" t="s">
        <v>73</v>
      </c>
      <c r="L4964">
        <v>0</v>
      </c>
      <c r="M4964" t="s">
        <v>74</v>
      </c>
      <c r="N4964" t="s">
        <v>99</v>
      </c>
      <c r="O4964">
        <v>0</v>
      </c>
      <c r="P4964">
        <v>0</v>
      </c>
      <c r="Q4964">
        <v>0</v>
      </c>
      <c r="R4964">
        <v>0</v>
      </c>
      <c r="S4964">
        <v>0</v>
      </c>
      <c r="T4964">
        <v>1</v>
      </c>
      <c r="U4964">
        <v>0</v>
      </c>
      <c r="V4964">
        <v>0</v>
      </c>
      <c r="W4964" t="s">
        <v>8736</v>
      </c>
      <c r="X4964" t="s">
        <v>8737</v>
      </c>
      <c r="Y4964" t="s">
        <v>78</v>
      </c>
      <c r="Z4964">
        <v>34.116977689999999</v>
      </c>
      <c r="AA4964">
        <v>-118.2344894</v>
      </c>
      <c r="AB4964" s="1">
        <v>43812</v>
      </c>
      <c r="AC4964">
        <v>143937</v>
      </c>
      <c r="AD4964" t="s">
        <v>8738</v>
      </c>
      <c r="AE4964">
        <v>0</v>
      </c>
      <c r="AF4964">
        <v>0</v>
      </c>
      <c r="AG4964">
        <v>0</v>
      </c>
      <c r="AH4964">
        <v>0</v>
      </c>
      <c r="AI4964">
        <v>0</v>
      </c>
      <c r="AJ4964">
        <v>0</v>
      </c>
      <c r="AK4964">
        <v>0</v>
      </c>
      <c r="AL4964">
        <v>0</v>
      </c>
      <c r="AM4964" t="s">
        <v>93</v>
      </c>
      <c r="AN4964" t="s">
        <v>82</v>
      </c>
      <c r="AO4964">
        <v>0</v>
      </c>
      <c r="AP4964">
        <v>0</v>
      </c>
      <c r="AQ4964">
        <v>0</v>
      </c>
      <c r="AR4964" t="s">
        <v>74</v>
      </c>
      <c r="AS4964">
        <v>0</v>
      </c>
      <c r="AT4964" t="s">
        <v>83</v>
      </c>
      <c r="AU4964">
        <v>0</v>
      </c>
      <c r="AV4964">
        <v>0</v>
      </c>
      <c r="AW4964">
        <v>0</v>
      </c>
      <c r="AX4964">
        <v>0</v>
      </c>
      <c r="AY4964">
        <v>0</v>
      </c>
      <c r="AZ4964">
        <v>0</v>
      </c>
      <c r="BA4964">
        <v>0</v>
      </c>
      <c r="BB4964">
        <v>0</v>
      </c>
      <c r="BC4964">
        <v>0</v>
      </c>
      <c r="BD4964" t="s">
        <v>8858</v>
      </c>
      <c r="BE4964">
        <v>0</v>
      </c>
      <c r="BF4964">
        <v>0</v>
      </c>
      <c r="BG4964">
        <v>0</v>
      </c>
      <c r="BH4964">
        <v>0</v>
      </c>
      <c r="BI4964">
        <v>0</v>
      </c>
      <c r="BJ4964">
        <v>0</v>
      </c>
      <c r="BK4964">
        <v>0</v>
      </c>
      <c r="BL4964">
        <v>0</v>
      </c>
      <c r="BM4964">
        <v>0</v>
      </c>
      <c r="BN4964">
        <v>0</v>
      </c>
      <c r="BO4964">
        <v>53.5</v>
      </c>
      <c r="BP4964">
        <f>VLOOKUP(H4964, Sheet1!$A$2:$B$1758, 2, FALSE)</f>
        <v>0</v>
      </c>
      <c r="BQ4964">
        <f t="shared" si="154"/>
        <v>53.5</v>
      </c>
      <c r="BR4964">
        <f t="shared" si="155"/>
        <v>53.5</v>
      </c>
    </row>
    <row r="4965" spans="1:70" x14ac:dyDescent="0.35">
      <c r="A4965">
        <v>20556</v>
      </c>
      <c r="B4965" t="s">
        <v>66</v>
      </c>
      <c r="C4965" t="s">
        <v>13705</v>
      </c>
      <c r="D4965" t="s">
        <v>13706</v>
      </c>
      <c r="E4965">
        <v>0</v>
      </c>
      <c r="F4965" t="s">
        <v>88</v>
      </c>
      <c r="G4965" t="s">
        <v>71</v>
      </c>
      <c r="H4965">
        <v>90006</v>
      </c>
      <c r="I4965">
        <v>0</v>
      </c>
      <c r="J4965" t="s">
        <v>8735</v>
      </c>
      <c r="K4965" t="s">
        <v>73</v>
      </c>
      <c r="L4965">
        <v>0</v>
      </c>
      <c r="M4965" t="s">
        <v>74</v>
      </c>
      <c r="N4965" t="s">
        <v>99</v>
      </c>
      <c r="O4965">
        <v>0</v>
      </c>
      <c r="P4965">
        <v>0</v>
      </c>
      <c r="Q4965">
        <v>0</v>
      </c>
      <c r="R4965">
        <v>0</v>
      </c>
      <c r="S4965">
        <v>0</v>
      </c>
      <c r="T4965">
        <v>1</v>
      </c>
      <c r="U4965">
        <v>0</v>
      </c>
      <c r="V4965">
        <v>0</v>
      </c>
      <c r="W4965" t="s">
        <v>8736</v>
      </c>
      <c r="X4965" t="s">
        <v>8737</v>
      </c>
      <c r="Y4965" t="s">
        <v>78</v>
      </c>
      <c r="Z4965">
        <v>34.049423220000001</v>
      </c>
      <c r="AA4965">
        <v>-118.3089066</v>
      </c>
      <c r="AB4965" s="1">
        <v>43812</v>
      </c>
      <c r="AC4965">
        <v>143938</v>
      </c>
      <c r="AD4965" t="s">
        <v>8738</v>
      </c>
      <c r="AE4965">
        <v>0</v>
      </c>
      <c r="AF4965">
        <v>0</v>
      </c>
      <c r="AG4965">
        <v>0</v>
      </c>
      <c r="AH4965">
        <v>0</v>
      </c>
      <c r="AI4965">
        <v>0</v>
      </c>
      <c r="AJ4965">
        <v>0</v>
      </c>
      <c r="AK4965">
        <v>0</v>
      </c>
      <c r="AL4965">
        <v>0</v>
      </c>
      <c r="AM4965" t="s">
        <v>93</v>
      </c>
      <c r="AN4965" t="s">
        <v>82</v>
      </c>
      <c r="AO4965">
        <v>0</v>
      </c>
      <c r="AP4965">
        <v>0</v>
      </c>
      <c r="AQ4965">
        <v>0</v>
      </c>
      <c r="AR4965" t="s">
        <v>74</v>
      </c>
      <c r="AS4965">
        <v>0</v>
      </c>
      <c r="AT4965" t="s">
        <v>83</v>
      </c>
      <c r="AU4965">
        <v>0</v>
      </c>
      <c r="AV4965">
        <v>0</v>
      </c>
      <c r="AW4965">
        <v>0</v>
      </c>
      <c r="AX4965">
        <v>0</v>
      </c>
      <c r="AY4965">
        <v>0</v>
      </c>
      <c r="AZ4965">
        <v>0</v>
      </c>
      <c r="BA4965">
        <v>0</v>
      </c>
      <c r="BB4965">
        <v>0</v>
      </c>
      <c r="BC4965">
        <v>0</v>
      </c>
      <c r="BD4965" t="s">
        <v>8858</v>
      </c>
      <c r="BE4965">
        <v>0</v>
      </c>
      <c r="BF4965">
        <v>0</v>
      </c>
      <c r="BG4965">
        <v>0</v>
      </c>
      <c r="BH4965">
        <v>0</v>
      </c>
      <c r="BI4965">
        <v>0</v>
      </c>
      <c r="BJ4965">
        <v>0</v>
      </c>
      <c r="BK4965">
        <v>0</v>
      </c>
      <c r="BL4965">
        <v>0</v>
      </c>
      <c r="BM4965">
        <v>0</v>
      </c>
      <c r="BN4965">
        <v>0</v>
      </c>
      <c r="BO4965">
        <v>86.285714290000001</v>
      </c>
      <c r="BP4965">
        <f>VLOOKUP(H4965, Sheet1!$A$2:$B$1758, 2, FALSE)</f>
        <v>54.143805729548802</v>
      </c>
      <c r="BQ4965">
        <f t="shared" si="154"/>
        <v>112.33753951485866</v>
      </c>
      <c r="BR4965">
        <f t="shared" si="155"/>
        <v>112.33753951485866</v>
      </c>
    </row>
    <row r="4966" spans="1:70" x14ac:dyDescent="0.35">
      <c r="A4966">
        <v>20558</v>
      </c>
      <c r="B4966" t="s">
        <v>66</v>
      </c>
      <c r="C4966" t="s">
        <v>13707</v>
      </c>
      <c r="D4966" t="s">
        <v>12185</v>
      </c>
      <c r="E4966">
        <v>0</v>
      </c>
      <c r="F4966" t="s">
        <v>885</v>
      </c>
      <c r="G4966" t="s">
        <v>71</v>
      </c>
      <c r="H4966">
        <v>92108</v>
      </c>
      <c r="I4966">
        <v>0</v>
      </c>
      <c r="J4966" t="s">
        <v>12629</v>
      </c>
      <c r="K4966" t="s">
        <v>73</v>
      </c>
      <c r="L4966">
        <v>0</v>
      </c>
      <c r="M4966" t="s">
        <v>74</v>
      </c>
      <c r="N4966" t="s">
        <v>99</v>
      </c>
      <c r="O4966">
        <v>0</v>
      </c>
      <c r="P4966">
        <v>0</v>
      </c>
      <c r="Q4966">
        <v>0</v>
      </c>
      <c r="R4966">
        <v>0</v>
      </c>
      <c r="S4966">
        <v>0</v>
      </c>
      <c r="T4966">
        <v>1</v>
      </c>
      <c r="U4966">
        <v>3</v>
      </c>
      <c r="V4966">
        <v>0</v>
      </c>
      <c r="W4966" t="s">
        <v>12630</v>
      </c>
      <c r="X4966" t="s">
        <v>12631</v>
      </c>
      <c r="Y4966" t="s">
        <v>78</v>
      </c>
      <c r="Z4966">
        <v>32.769261</v>
      </c>
      <c r="AA4966">
        <v>-117.163813</v>
      </c>
      <c r="AB4966" s="1">
        <v>43812</v>
      </c>
      <c r="AC4966">
        <v>143940</v>
      </c>
      <c r="AD4966" t="s">
        <v>12632</v>
      </c>
      <c r="AE4966">
        <v>0</v>
      </c>
      <c r="AF4966">
        <v>0</v>
      </c>
      <c r="AG4966">
        <v>0</v>
      </c>
      <c r="AH4966">
        <v>0</v>
      </c>
      <c r="AI4966">
        <v>0</v>
      </c>
      <c r="AJ4966">
        <v>0</v>
      </c>
      <c r="AK4966">
        <v>0</v>
      </c>
      <c r="AL4966">
        <v>0</v>
      </c>
      <c r="AM4966" t="s">
        <v>101</v>
      </c>
      <c r="AN4966" t="s">
        <v>82</v>
      </c>
      <c r="AO4966">
        <v>0</v>
      </c>
      <c r="AP4966">
        <v>0</v>
      </c>
      <c r="AQ4966">
        <v>0</v>
      </c>
      <c r="AR4966" t="s">
        <v>74</v>
      </c>
      <c r="AS4966">
        <v>0</v>
      </c>
      <c r="AT4966" t="s">
        <v>83</v>
      </c>
      <c r="AU4966">
        <v>0</v>
      </c>
      <c r="AV4966">
        <v>0</v>
      </c>
      <c r="AW4966">
        <v>0</v>
      </c>
      <c r="AX4966">
        <v>0</v>
      </c>
      <c r="AY4966">
        <v>0</v>
      </c>
      <c r="AZ4966">
        <v>0</v>
      </c>
      <c r="BA4966">
        <v>0</v>
      </c>
      <c r="BB4966">
        <v>0</v>
      </c>
      <c r="BC4966">
        <v>0</v>
      </c>
      <c r="BD4966">
        <v>0</v>
      </c>
      <c r="BE4966">
        <v>0</v>
      </c>
      <c r="BF4966">
        <v>0</v>
      </c>
      <c r="BG4966">
        <v>0</v>
      </c>
      <c r="BH4966">
        <v>0</v>
      </c>
      <c r="BI4966">
        <v>0</v>
      </c>
      <c r="BJ4966">
        <v>0</v>
      </c>
      <c r="BK4966">
        <v>0</v>
      </c>
      <c r="BL4966">
        <v>0</v>
      </c>
      <c r="BM4966">
        <v>0</v>
      </c>
      <c r="BN4966">
        <v>0</v>
      </c>
      <c r="BO4966">
        <v>74.444444439999998</v>
      </c>
      <c r="BP4966">
        <f>VLOOKUP(H4966, Sheet1!$A$2:$B$1758, 2, FALSE)</f>
        <v>14.011527040417022</v>
      </c>
      <c r="BQ4966">
        <f t="shared" si="154"/>
        <v>81.186228632519615</v>
      </c>
      <c r="BR4966">
        <f t="shared" si="155"/>
        <v>81.186228632519615</v>
      </c>
    </row>
    <row r="4967" spans="1:70" x14ac:dyDescent="0.35">
      <c r="A4967">
        <v>20559</v>
      </c>
      <c r="B4967" t="s">
        <v>66</v>
      </c>
      <c r="C4967" t="s">
        <v>13708</v>
      </c>
      <c r="D4967" t="s">
        <v>13709</v>
      </c>
      <c r="E4967">
        <v>0</v>
      </c>
      <c r="F4967" t="s">
        <v>70</v>
      </c>
      <c r="G4967" t="s">
        <v>71</v>
      </c>
      <c r="H4967">
        <v>95837</v>
      </c>
      <c r="I4967">
        <v>0</v>
      </c>
      <c r="J4967" t="s">
        <v>12629</v>
      </c>
      <c r="K4967" t="s">
        <v>73</v>
      </c>
      <c r="L4967">
        <v>0</v>
      </c>
      <c r="M4967" t="s">
        <v>74</v>
      </c>
      <c r="N4967" t="s">
        <v>99</v>
      </c>
      <c r="O4967">
        <v>0</v>
      </c>
      <c r="P4967">
        <v>0</v>
      </c>
      <c r="Q4967">
        <v>0</v>
      </c>
      <c r="R4967">
        <v>0</v>
      </c>
      <c r="S4967">
        <v>0</v>
      </c>
      <c r="T4967">
        <v>0</v>
      </c>
      <c r="U4967">
        <v>8</v>
      </c>
      <c r="V4967">
        <v>0</v>
      </c>
      <c r="W4967" t="s">
        <v>12630</v>
      </c>
      <c r="X4967" t="s">
        <v>12631</v>
      </c>
      <c r="Y4967" t="s">
        <v>78</v>
      </c>
      <c r="Z4967">
        <v>38.677894000000002</v>
      </c>
      <c r="AA4967">
        <v>-121.589248</v>
      </c>
      <c r="AB4967" s="1">
        <v>43812</v>
      </c>
      <c r="AC4967">
        <v>143941</v>
      </c>
      <c r="AD4967" t="s">
        <v>12632</v>
      </c>
      <c r="AE4967">
        <v>0</v>
      </c>
      <c r="AF4967">
        <v>0</v>
      </c>
      <c r="AG4967">
        <v>0</v>
      </c>
      <c r="AH4967">
        <v>0</v>
      </c>
      <c r="AI4967">
        <v>0</v>
      </c>
      <c r="AJ4967">
        <v>0</v>
      </c>
      <c r="AK4967">
        <v>0</v>
      </c>
      <c r="AL4967">
        <v>0</v>
      </c>
      <c r="AM4967" t="s">
        <v>1478</v>
      </c>
      <c r="AN4967" t="s">
        <v>82</v>
      </c>
      <c r="AO4967">
        <v>0</v>
      </c>
      <c r="AP4967">
        <v>0</v>
      </c>
      <c r="AQ4967">
        <v>0</v>
      </c>
      <c r="AR4967" t="s">
        <v>74</v>
      </c>
      <c r="AS4967">
        <v>0</v>
      </c>
      <c r="AT4967" t="s">
        <v>83</v>
      </c>
      <c r="AU4967">
        <v>0</v>
      </c>
      <c r="AV4967">
        <v>0</v>
      </c>
      <c r="AW4967">
        <v>0</v>
      </c>
      <c r="AX4967">
        <v>0</v>
      </c>
      <c r="AY4967">
        <v>0</v>
      </c>
      <c r="AZ4967">
        <v>0</v>
      </c>
      <c r="BA4967">
        <v>0</v>
      </c>
      <c r="BB4967">
        <v>0</v>
      </c>
      <c r="BC4967">
        <v>0</v>
      </c>
      <c r="BD4967">
        <v>0</v>
      </c>
      <c r="BE4967">
        <v>0</v>
      </c>
      <c r="BF4967">
        <v>0</v>
      </c>
      <c r="BG4967">
        <v>0</v>
      </c>
      <c r="BH4967">
        <v>0</v>
      </c>
      <c r="BI4967">
        <v>0</v>
      </c>
      <c r="BJ4967">
        <v>0</v>
      </c>
      <c r="BK4967">
        <v>0</v>
      </c>
      <c r="BL4967">
        <v>0</v>
      </c>
      <c r="BM4967">
        <v>0</v>
      </c>
      <c r="BN4967">
        <v>0</v>
      </c>
      <c r="BO4967">
        <v>86.285714290000001</v>
      </c>
      <c r="BP4967">
        <f>VLOOKUP(H4967, Sheet1!$A$2:$B$1758, 2, FALSE)</f>
        <v>0.96131315276369622</v>
      </c>
      <c r="BQ4967">
        <f t="shared" si="154"/>
        <v>86.748259578509149</v>
      </c>
      <c r="BR4967">
        <f t="shared" si="155"/>
        <v>86.748259578509149</v>
      </c>
    </row>
    <row r="4968" spans="1:70" x14ac:dyDescent="0.35">
      <c r="A4968">
        <v>20563</v>
      </c>
      <c r="B4968" t="s">
        <v>66</v>
      </c>
      <c r="C4968" t="s">
        <v>2992</v>
      </c>
      <c r="D4968" t="s">
        <v>13710</v>
      </c>
      <c r="E4968" t="s">
        <v>13711</v>
      </c>
      <c r="F4968" t="s">
        <v>2995</v>
      </c>
      <c r="G4968" t="s">
        <v>71</v>
      </c>
      <c r="H4968">
        <v>94025</v>
      </c>
      <c r="I4968">
        <v>0</v>
      </c>
      <c r="J4968" t="s">
        <v>112</v>
      </c>
      <c r="K4968" t="s">
        <v>73</v>
      </c>
      <c r="L4968">
        <v>0</v>
      </c>
      <c r="M4968" t="s">
        <v>74</v>
      </c>
      <c r="N4968" t="s">
        <v>99</v>
      </c>
      <c r="O4968">
        <v>0</v>
      </c>
      <c r="P4968">
        <v>0</v>
      </c>
      <c r="Q4968">
        <v>0</v>
      </c>
      <c r="R4968">
        <v>0</v>
      </c>
      <c r="S4968">
        <v>0</v>
      </c>
      <c r="T4968">
        <v>1</v>
      </c>
      <c r="U4968">
        <v>0</v>
      </c>
      <c r="V4968">
        <v>0</v>
      </c>
      <c r="W4968" t="s">
        <v>113</v>
      </c>
      <c r="X4968" t="s">
        <v>114</v>
      </c>
      <c r="Y4968" t="s">
        <v>78</v>
      </c>
      <c r="Z4968">
        <v>37.483229199999997</v>
      </c>
      <c r="AA4968">
        <v>-122.1782827</v>
      </c>
      <c r="AB4968" s="1">
        <v>43812</v>
      </c>
      <c r="AC4968">
        <v>143955</v>
      </c>
      <c r="AD4968" t="s">
        <v>115</v>
      </c>
      <c r="AE4968">
        <v>0</v>
      </c>
      <c r="AF4968">
        <v>0</v>
      </c>
      <c r="AG4968">
        <v>0</v>
      </c>
      <c r="AH4968">
        <v>0</v>
      </c>
      <c r="AI4968">
        <v>0</v>
      </c>
      <c r="AJ4968">
        <v>0</v>
      </c>
      <c r="AK4968">
        <v>0</v>
      </c>
      <c r="AL4968">
        <v>0</v>
      </c>
      <c r="AM4968" t="s">
        <v>93</v>
      </c>
      <c r="AN4968" t="s">
        <v>82</v>
      </c>
      <c r="AO4968">
        <v>0</v>
      </c>
      <c r="AP4968">
        <v>0</v>
      </c>
      <c r="AQ4968">
        <v>0</v>
      </c>
      <c r="AR4968" t="s">
        <v>74</v>
      </c>
      <c r="AS4968">
        <v>0</v>
      </c>
      <c r="AT4968" t="s">
        <v>83</v>
      </c>
      <c r="AU4968">
        <v>0</v>
      </c>
      <c r="AV4968">
        <v>0</v>
      </c>
      <c r="AW4968">
        <v>0</v>
      </c>
      <c r="AX4968">
        <v>0</v>
      </c>
      <c r="AY4968">
        <v>0</v>
      </c>
      <c r="AZ4968">
        <v>0</v>
      </c>
      <c r="BA4968">
        <v>0</v>
      </c>
      <c r="BB4968">
        <v>0</v>
      </c>
      <c r="BC4968">
        <v>0</v>
      </c>
      <c r="BD4968" t="s">
        <v>103</v>
      </c>
      <c r="BE4968">
        <v>0</v>
      </c>
      <c r="BF4968">
        <v>0</v>
      </c>
      <c r="BG4968">
        <v>0</v>
      </c>
      <c r="BH4968">
        <v>0</v>
      </c>
      <c r="BI4968">
        <v>0</v>
      </c>
      <c r="BJ4968">
        <v>0</v>
      </c>
      <c r="BK4968">
        <v>0</v>
      </c>
      <c r="BL4968">
        <v>0</v>
      </c>
      <c r="BM4968">
        <v>0</v>
      </c>
      <c r="BN4968">
        <v>0</v>
      </c>
      <c r="BO4968">
        <v>56.5</v>
      </c>
      <c r="BP4968">
        <f>VLOOKUP(H4968, Sheet1!$A$2:$B$1758, 2, FALSE)</f>
        <v>38.728894855629171</v>
      </c>
      <c r="BQ4968">
        <f t="shared" si="154"/>
        <v>75.134789083179342</v>
      </c>
      <c r="BR4968">
        <f t="shared" si="155"/>
        <v>75.134789083179342</v>
      </c>
    </row>
    <row r="4969" spans="1:70" x14ac:dyDescent="0.35">
      <c r="A4969">
        <v>20564</v>
      </c>
      <c r="B4969" t="s">
        <v>66</v>
      </c>
      <c r="C4969" t="s">
        <v>2992</v>
      </c>
      <c r="D4969" t="s">
        <v>13712</v>
      </c>
      <c r="E4969" t="s">
        <v>13713</v>
      </c>
      <c r="F4969" t="s">
        <v>2995</v>
      </c>
      <c r="G4969" t="s">
        <v>71</v>
      </c>
      <c r="H4969">
        <v>94025</v>
      </c>
      <c r="I4969">
        <v>0</v>
      </c>
      <c r="J4969" t="s">
        <v>112</v>
      </c>
      <c r="K4969" t="s">
        <v>73</v>
      </c>
      <c r="L4969">
        <v>0</v>
      </c>
      <c r="M4969" t="s">
        <v>74</v>
      </c>
      <c r="N4969" t="s">
        <v>99</v>
      </c>
      <c r="O4969">
        <v>0</v>
      </c>
      <c r="P4969">
        <v>0</v>
      </c>
      <c r="Q4969">
        <v>0</v>
      </c>
      <c r="R4969">
        <v>0</v>
      </c>
      <c r="S4969">
        <v>0</v>
      </c>
      <c r="T4969">
        <v>1</v>
      </c>
      <c r="U4969">
        <v>0</v>
      </c>
      <c r="V4969">
        <v>0</v>
      </c>
      <c r="W4969" t="s">
        <v>113</v>
      </c>
      <c r="X4969" t="s">
        <v>114</v>
      </c>
      <c r="Y4969" t="s">
        <v>78</v>
      </c>
      <c r="Z4969">
        <v>37.482884800000001</v>
      </c>
      <c r="AA4969">
        <v>-122.17741030000001</v>
      </c>
      <c r="AB4969" s="1">
        <v>43812</v>
      </c>
      <c r="AC4969">
        <v>143956</v>
      </c>
      <c r="AD4969" t="s">
        <v>115</v>
      </c>
      <c r="AE4969">
        <v>0</v>
      </c>
      <c r="AF4969">
        <v>0</v>
      </c>
      <c r="AG4969">
        <v>0</v>
      </c>
      <c r="AH4969">
        <v>0</v>
      </c>
      <c r="AI4969">
        <v>0</v>
      </c>
      <c r="AJ4969">
        <v>0</v>
      </c>
      <c r="AK4969">
        <v>0</v>
      </c>
      <c r="AL4969">
        <v>0</v>
      </c>
      <c r="AM4969" t="s">
        <v>93</v>
      </c>
      <c r="AN4969" t="s">
        <v>82</v>
      </c>
      <c r="AO4969">
        <v>0</v>
      </c>
      <c r="AP4969">
        <v>0</v>
      </c>
      <c r="AQ4969">
        <v>0</v>
      </c>
      <c r="AR4969" t="s">
        <v>74</v>
      </c>
      <c r="AS4969">
        <v>0</v>
      </c>
      <c r="AT4969" t="s">
        <v>83</v>
      </c>
      <c r="AU4969">
        <v>0</v>
      </c>
      <c r="AV4969">
        <v>0</v>
      </c>
      <c r="AW4969">
        <v>0</v>
      </c>
      <c r="AX4969">
        <v>0</v>
      </c>
      <c r="AY4969">
        <v>0</v>
      </c>
      <c r="AZ4969">
        <v>0</v>
      </c>
      <c r="BA4969">
        <v>0</v>
      </c>
      <c r="BB4969">
        <v>0</v>
      </c>
      <c r="BC4969">
        <v>0</v>
      </c>
      <c r="BD4969" t="s">
        <v>103</v>
      </c>
      <c r="BE4969">
        <v>0</v>
      </c>
      <c r="BF4969">
        <v>0</v>
      </c>
      <c r="BG4969">
        <v>0</v>
      </c>
      <c r="BH4969">
        <v>0</v>
      </c>
      <c r="BI4969">
        <v>0</v>
      </c>
      <c r="BJ4969">
        <v>0</v>
      </c>
      <c r="BK4969">
        <v>0</v>
      </c>
      <c r="BL4969">
        <v>0</v>
      </c>
      <c r="BM4969">
        <v>0</v>
      </c>
      <c r="BN4969">
        <v>0</v>
      </c>
      <c r="BO4969">
        <v>112.125</v>
      </c>
      <c r="BP4969">
        <f>VLOOKUP(H4969, Sheet1!$A$2:$B$1758, 2, FALSE)</f>
        <v>38.728894855629171</v>
      </c>
      <c r="BQ4969">
        <f t="shared" si="154"/>
        <v>130.75978908317933</v>
      </c>
      <c r="BR4969">
        <f t="shared" si="155"/>
        <v>130.75978908317933</v>
      </c>
    </row>
    <row r="4970" spans="1:70" x14ac:dyDescent="0.35">
      <c r="A4970">
        <v>20565</v>
      </c>
      <c r="B4970" t="s">
        <v>66</v>
      </c>
      <c r="C4970" t="s">
        <v>108</v>
      </c>
      <c r="D4970" t="s">
        <v>13714</v>
      </c>
      <c r="E4970" t="s">
        <v>13715</v>
      </c>
      <c r="F4970" t="s">
        <v>111</v>
      </c>
      <c r="G4970" t="s">
        <v>71</v>
      </c>
      <c r="H4970">
        <v>95401</v>
      </c>
      <c r="I4970">
        <v>0</v>
      </c>
      <c r="J4970" t="s">
        <v>112</v>
      </c>
      <c r="K4970" t="s">
        <v>73</v>
      </c>
      <c r="L4970">
        <v>0</v>
      </c>
      <c r="M4970" t="s">
        <v>74</v>
      </c>
      <c r="N4970" t="s">
        <v>99</v>
      </c>
      <c r="O4970">
        <v>0</v>
      </c>
      <c r="P4970">
        <v>0</v>
      </c>
      <c r="Q4970">
        <v>0</v>
      </c>
      <c r="R4970">
        <v>0</v>
      </c>
      <c r="S4970">
        <v>0</v>
      </c>
      <c r="T4970">
        <v>2</v>
      </c>
      <c r="U4970">
        <v>0</v>
      </c>
      <c r="V4970">
        <v>0</v>
      </c>
      <c r="W4970" t="s">
        <v>113</v>
      </c>
      <c r="X4970" t="s">
        <v>114</v>
      </c>
      <c r="Y4970" t="s">
        <v>78</v>
      </c>
      <c r="Z4970">
        <v>38.438362699999999</v>
      </c>
      <c r="AA4970">
        <v>-122.71910630000001</v>
      </c>
      <c r="AB4970" s="1">
        <v>43812</v>
      </c>
      <c r="AC4970">
        <v>143958</v>
      </c>
      <c r="AD4970" t="s">
        <v>115</v>
      </c>
      <c r="AE4970">
        <v>0</v>
      </c>
      <c r="AF4970">
        <v>0</v>
      </c>
      <c r="AG4970">
        <v>0</v>
      </c>
      <c r="AH4970">
        <v>0</v>
      </c>
      <c r="AI4970">
        <v>0</v>
      </c>
      <c r="AJ4970">
        <v>0</v>
      </c>
      <c r="AK4970">
        <v>0</v>
      </c>
      <c r="AL4970">
        <v>0</v>
      </c>
      <c r="AM4970" t="s">
        <v>93</v>
      </c>
      <c r="AN4970" t="s">
        <v>82</v>
      </c>
      <c r="AO4970">
        <v>0</v>
      </c>
      <c r="AP4970">
        <v>0</v>
      </c>
      <c r="AQ4970">
        <v>0</v>
      </c>
      <c r="AR4970" t="s">
        <v>74</v>
      </c>
      <c r="AS4970">
        <v>0</v>
      </c>
      <c r="AT4970" t="s">
        <v>83</v>
      </c>
      <c r="AU4970">
        <v>0</v>
      </c>
      <c r="AV4970">
        <v>0</v>
      </c>
      <c r="AW4970">
        <v>0</v>
      </c>
      <c r="AX4970">
        <v>0</v>
      </c>
      <c r="AY4970">
        <v>0</v>
      </c>
      <c r="AZ4970">
        <v>0</v>
      </c>
      <c r="BA4970">
        <v>0</v>
      </c>
      <c r="BB4970">
        <v>0</v>
      </c>
      <c r="BC4970">
        <v>0</v>
      </c>
      <c r="BD4970" t="s">
        <v>116</v>
      </c>
      <c r="BE4970">
        <v>0</v>
      </c>
      <c r="BF4970">
        <v>0</v>
      </c>
      <c r="BG4970">
        <v>0</v>
      </c>
      <c r="BH4970">
        <v>0</v>
      </c>
      <c r="BI4970">
        <v>0</v>
      </c>
      <c r="BJ4970">
        <v>0</v>
      </c>
      <c r="BK4970">
        <v>0</v>
      </c>
      <c r="BL4970">
        <v>0</v>
      </c>
      <c r="BM4970">
        <v>0</v>
      </c>
      <c r="BN4970">
        <v>0</v>
      </c>
      <c r="BO4970">
        <v>54.5</v>
      </c>
      <c r="BP4970">
        <f>VLOOKUP(H4970, Sheet1!$A$2:$B$1758, 2, FALSE)</f>
        <v>0</v>
      </c>
      <c r="BQ4970">
        <f t="shared" si="154"/>
        <v>54.5</v>
      </c>
      <c r="BR4970">
        <f t="shared" si="155"/>
        <v>54.5</v>
      </c>
    </row>
    <row r="4971" spans="1:70" ht="304.5" x14ac:dyDescent="0.35">
      <c r="A4971">
        <v>20566</v>
      </c>
      <c r="B4971" t="s">
        <v>66</v>
      </c>
      <c r="C4971" t="s">
        <v>2992</v>
      </c>
      <c r="D4971" t="s">
        <v>13716</v>
      </c>
      <c r="E4971" s="2" t="s">
        <v>13717</v>
      </c>
      <c r="F4971" t="s">
        <v>2995</v>
      </c>
      <c r="G4971" t="s">
        <v>71</v>
      </c>
      <c r="H4971">
        <v>94025</v>
      </c>
      <c r="I4971">
        <v>0</v>
      </c>
      <c r="J4971" t="s">
        <v>112</v>
      </c>
      <c r="K4971" t="s">
        <v>73</v>
      </c>
      <c r="L4971">
        <v>0</v>
      </c>
      <c r="M4971" t="s">
        <v>74</v>
      </c>
      <c r="N4971" t="s">
        <v>99</v>
      </c>
      <c r="O4971">
        <v>0</v>
      </c>
      <c r="P4971">
        <v>0</v>
      </c>
      <c r="Q4971">
        <v>0</v>
      </c>
      <c r="R4971">
        <v>0</v>
      </c>
      <c r="S4971">
        <v>0</v>
      </c>
      <c r="T4971">
        <v>0</v>
      </c>
      <c r="U4971">
        <v>6</v>
      </c>
      <c r="V4971">
        <v>0</v>
      </c>
      <c r="W4971" t="s">
        <v>113</v>
      </c>
      <c r="X4971" t="s">
        <v>114</v>
      </c>
      <c r="Y4971" t="s">
        <v>107</v>
      </c>
      <c r="Z4971">
        <v>37.482255000000002</v>
      </c>
      <c r="AA4971">
        <v>-122.168688</v>
      </c>
      <c r="AB4971" s="1">
        <v>43812</v>
      </c>
      <c r="AC4971">
        <v>143959</v>
      </c>
      <c r="AD4971" t="s">
        <v>115</v>
      </c>
      <c r="AE4971">
        <v>0</v>
      </c>
      <c r="AF4971">
        <v>0</v>
      </c>
      <c r="AG4971">
        <v>0</v>
      </c>
      <c r="AH4971">
        <v>0</v>
      </c>
      <c r="AI4971">
        <v>0</v>
      </c>
      <c r="AJ4971">
        <v>0</v>
      </c>
      <c r="AK4971">
        <v>0</v>
      </c>
      <c r="AL4971">
        <v>0</v>
      </c>
      <c r="AM4971" t="s">
        <v>1478</v>
      </c>
      <c r="AN4971" t="s">
        <v>82</v>
      </c>
      <c r="AO4971">
        <v>0</v>
      </c>
      <c r="AP4971">
        <v>0</v>
      </c>
      <c r="AQ4971">
        <v>0</v>
      </c>
      <c r="AR4971" t="s">
        <v>74</v>
      </c>
      <c r="AS4971">
        <v>0</v>
      </c>
      <c r="AT4971" t="s">
        <v>83</v>
      </c>
      <c r="AU4971">
        <v>0</v>
      </c>
      <c r="AV4971">
        <v>0</v>
      </c>
      <c r="AW4971">
        <v>0</v>
      </c>
      <c r="AX4971">
        <v>0</v>
      </c>
      <c r="AY4971">
        <v>0</v>
      </c>
      <c r="AZ4971">
        <v>0</v>
      </c>
      <c r="BA4971">
        <v>0</v>
      </c>
      <c r="BB4971">
        <v>0</v>
      </c>
      <c r="BC4971">
        <v>0</v>
      </c>
      <c r="BD4971" t="s">
        <v>103</v>
      </c>
      <c r="BE4971">
        <v>0</v>
      </c>
      <c r="BF4971">
        <v>0</v>
      </c>
      <c r="BG4971">
        <v>0</v>
      </c>
      <c r="BH4971">
        <v>0</v>
      </c>
      <c r="BI4971">
        <v>0</v>
      </c>
      <c r="BJ4971">
        <v>0</v>
      </c>
      <c r="BK4971">
        <v>0</v>
      </c>
      <c r="BL4971">
        <v>0</v>
      </c>
      <c r="BM4971">
        <v>0</v>
      </c>
      <c r="BN4971">
        <v>0</v>
      </c>
      <c r="BO4971">
        <v>65.333333330000002</v>
      </c>
      <c r="BP4971">
        <f>VLOOKUP(H4971, Sheet1!$A$2:$B$1758, 2, FALSE)</f>
        <v>38.728894855629171</v>
      </c>
      <c r="BQ4971">
        <f t="shared" si="154"/>
        <v>83.968122413179344</v>
      </c>
      <c r="BR4971">
        <f t="shared" si="155"/>
        <v>83.968122413179344</v>
      </c>
    </row>
    <row r="4972" spans="1:70" ht="203" x14ac:dyDescent="0.35">
      <c r="A4972">
        <v>20567</v>
      </c>
      <c r="B4972" t="s">
        <v>66</v>
      </c>
      <c r="C4972" t="s">
        <v>2992</v>
      </c>
      <c r="D4972" t="s">
        <v>13718</v>
      </c>
      <c r="E4972" s="2" t="s">
        <v>13719</v>
      </c>
      <c r="F4972" t="s">
        <v>2995</v>
      </c>
      <c r="G4972" t="s">
        <v>71</v>
      </c>
      <c r="H4972">
        <v>94025</v>
      </c>
      <c r="I4972">
        <v>0</v>
      </c>
      <c r="J4972" t="s">
        <v>112</v>
      </c>
      <c r="K4972" t="s">
        <v>73</v>
      </c>
      <c r="L4972">
        <v>0</v>
      </c>
      <c r="M4972" t="s">
        <v>74</v>
      </c>
      <c r="N4972" t="s">
        <v>99</v>
      </c>
      <c r="O4972">
        <v>0</v>
      </c>
      <c r="P4972">
        <v>0</v>
      </c>
      <c r="Q4972">
        <v>0</v>
      </c>
      <c r="R4972">
        <v>0</v>
      </c>
      <c r="S4972">
        <v>0</v>
      </c>
      <c r="T4972">
        <v>0</v>
      </c>
      <c r="U4972">
        <v>14</v>
      </c>
      <c r="V4972">
        <v>0</v>
      </c>
      <c r="W4972" t="s">
        <v>113</v>
      </c>
      <c r="X4972" t="s">
        <v>114</v>
      </c>
      <c r="Y4972" t="s">
        <v>91</v>
      </c>
      <c r="Z4972">
        <v>37.477037000000003</v>
      </c>
      <c r="AA4972">
        <v>-122.15164</v>
      </c>
      <c r="AB4972" s="1">
        <v>43812</v>
      </c>
      <c r="AC4972">
        <v>143960</v>
      </c>
      <c r="AD4972" t="s">
        <v>115</v>
      </c>
      <c r="AE4972">
        <v>0</v>
      </c>
      <c r="AF4972">
        <v>0</v>
      </c>
      <c r="AG4972">
        <v>0</v>
      </c>
      <c r="AH4972">
        <v>0</v>
      </c>
      <c r="AI4972">
        <v>0</v>
      </c>
      <c r="AJ4972">
        <v>0</v>
      </c>
      <c r="AK4972">
        <v>0</v>
      </c>
      <c r="AL4972">
        <v>0</v>
      </c>
      <c r="AM4972" t="s">
        <v>1478</v>
      </c>
      <c r="AN4972" t="s">
        <v>82</v>
      </c>
      <c r="AO4972">
        <v>0</v>
      </c>
      <c r="AP4972">
        <v>0</v>
      </c>
      <c r="AQ4972">
        <v>0</v>
      </c>
      <c r="AR4972" t="s">
        <v>74</v>
      </c>
      <c r="AS4972">
        <v>0</v>
      </c>
      <c r="AT4972" t="s">
        <v>83</v>
      </c>
      <c r="AU4972">
        <v>0</v>
      </c>
      <c r="AV4972">
        <v>0</v>
      </c>
      <c r="AW4972">
        <v>0</v>
      </c>
      <c r="AX4972">
        <v>0</v>
      </c>
      <c r="AY4972">
        <v>0</v>
      </c>
      <c r="AZ4972">
        <v>0</v>
      </c>
      <c r="BA4972">
        <v>0</v>
      </c>
      <c r="BB4972">
        <v>0</v>
      </c>
      <c r="BC4972">
        <v>0</v>
      </c>
      <c r="BD4972" t="s">
        <v>103</v>
      </c>
      <c r="BE4972">
        <v>0</v>
      </c>
      <c r="BF4972">
        <v>0</v>
      </c>
      <c r="BG4972">
        <v>0</v>
      </c>
      <c r="BH4972">
        <v>0</v>
      </c>
      <c r="BI4972">
        <v>0</v>
      </c>
      <c r="BJ4972">
        <v>0</v>
      </c>
      <c r="BK4972">
        <v>0</v>
      </c>
      <c r="BL4972">
        <v>0</v>
      </c>
      <c r="BM4972">
        <v>0</v>
      </c>
      <c r="BN4972">
        <v>0</v>
      </c>
      <c r="BO4972">
        <v>50.5</v>
      </c>
      <c r="BP4972">
        <f>VLOOKUP(H4972, Sheet1!$A$2:$B$1758, 2, FALSE)</f>
        <v>38.728894855629171</v>
      </c>
      <c r="BQ4972">
        <f t="shared" si="154"/>
        <v>69.134789083179342</v>
      </c>
      <c r="BR4972">
        <f t="shared" si="155"/>
        <v>69.134789083179342</v>
      </c>
    </row>
    <row r="4973" spans="1:70" ht="409.5" x14ac:dyDescent="0.35">
      <c r="A4973">
        <v>20568</v>
      </c>
      <c r="B4973" t="s">
        <v>66</v>
      </c>
      <c r="C4973" t="s">
        <v>2992</v>
      </c>
      <c r="D4973" t="s">
        <v>13720</v>
      </c>
      <c r="E4973" s="2" t="s">
        <v>13721</v>
      </c>
      <c r="F4973" t="s">
        <v>2995</v>
      </c>
      <c r="G4973" t="s">
        <v>71</v>
      </c>
      <c r="H4973">
        <v>94025</v>
      </c>
      <c r="I4973">
        <v>0</v>
      </c>
      <c r="J4973" t="s">
        <v>112</v>
      </c>
      <c r="K4973" t="s">
        <v>73</v>
      </c>
      <c r="L4973">
        <v>0</v>
      </c>
      <c r="M4973" t="s">
        <v>74</v>
      </c>
      <c r="N4973" t="s">
        <v>99</v>
      </c>
      <c r="O4973">
        <v>0</v>
      </c>
      <c r="P4973">
        <v>0</v>
      </c>
      <c r="Q4973">
        <v>0</v>
      </c>
      <c r="R4973">
        <v>0</v>
      </c>
      <c r="S4973">
        <v>0</v>
      </c>
      <c r="T4973">
        <v>24</v>
      </c>
      <c r="U4973">
        <v>4</v>
      </c>
      <c r="V4973">
        <v>0</v>
      </c>
      <c r="W4973" t="s">
        <v>113</v>
      </c>
      <c r="X4973" t="s">
        <v>114</v>
      </c>
      <c r="Y4973" t="s">
        <v>78</v>
      </c>
      <c r="Z4973">
        <v>37.483215100000002</v>
      </c>
      <c r="AA4973">
        <v>-122.1787544</v>
      </c>
      <c r="AB4973" s="1">
        <v>43812</v>
      </c>
      <c r="AC4973">
        <v>143961</v>
      </c>
      <c r="AD4973" t="s">
        <v>115</v>
      </c>
      <c r="AE4973">
        <v>0</v>
      </c>
      <c r="AF4973">
        <v>0</v>
      </c>
      <c r="AG4973">
        <v>0</v>
      </c>
      <c r="AH4973">
        <v>0</v>
      </c>
      <c r="AI4973">
        <v>0</v>
      </c>
      <c r="AJ4973">
        <v>0</v>
      </c>
      <c r="AK4973">
        <v>0</v>
      </c>
      <c r="AL4973">
        <v>0</v>
      </c>
      <c r="AM4973" t="s">
        <v>101</v>
      </c>
      <c r="AN4973" t="s">
        <v>82</v>
      </c>
      <c r="AO4973">
        <v>0</v>
      </c>
      <c r="AP4973">
        <v>0</v>
      </c>
      <c r="AQ4973">
        <v>0</v>
      </c>
      <c r="AR4973" t="s">
        <v>74</v>
      </c>
      <c r="AS4973">
        <v>0</v>
      </c>
      <c r="AT4973" t="s">
        <v>83</v>
      </c>
      <c r="AU4973">
        <v>0</v>
      </c>
      <c r="AV4973">
        <v>0</v>
      </c>
      <c r="AW4973">
        <v>0</v>
      </c>
      <c r="AX4973">
        <v>0</v>
      </c>
      <c r="AY4973">
        <v>0</v>
      </c>
      <c r="AZ4973">
        <v>0</v>
      </c>
      <c r="BA4973">
        <v>0</v>
      </c>
      <c r="BB4973">
        <v>0</v>
      </c>
      <c r="BC4973">
        <v>0</v>
      </c>
      <c r="BD4973" t="s">
        <v>103</v>
      </c>
      <c r="BE4973">
        <v>0</v>
      </c>
      <c r="BF4973">
        <v>0</v>
      </c>
      <c r="BG4973">
        <v>0</v>
      </c>
      <c r="BH4973">
        <v>0</v>
      </c>
      <c r="BI4973">
        <v>0</v>
      </c>
      <c r="BJ4973">
        <v>0</v>
      </c>
      <c r="BK4973">
        <v>0</v>
      </c>
      <c r="BL4973">
        <v>0</v>
      </c>
      <c r="BM4973">
        <v>0</v>
      </c>
      <c r="BN4973">
        <v>0</v>
      </c>
      <c r="BO4973">
        <v>0</v>
      </c>
      <c r="BP4973">
        <f>VLOOKUP(H4973, Sheet1!$A$2:$B$1758, 2, FALSE)</f>
        <v>38.728894855629171</v>
      </c>
      <c r="BQ4973">
        <f t="shared" si="154"/>
        <v>18.634789083179339</v>
      </c>
      <c r="BR4973">
        <f t="shared" si="155"/>
        <v>18.634789083179339</v>
      </c>
    </row>
    <row r="4974" spans="1:70" ht="58" x14ac:dyDescent="0.35">
      <c r="A4974">
        <v>20569</v>
      </c>
      <c r="B4974" t="s">
        <v>66</v>
      </c>
      <c r="C4974" t="s">
        <v>2992</v>
      </c>
      <c r="D4974" t="s">
        <v>13722</v>
      </c>
      <c r="E4974" s="2" t="s">
        <v>13723</v>
      </c>
      <c r="F4974" t="s">
        <v>2995</v>
      </c>
      <c r="G4974" t="s">
        <v>71</v>
      </c>
      <c r="H4974">
        <v>94025</v>
      </c>
      <c r="I4974">
        <v>0</v>
      </c>
      <c r="J4974" t="s">
        <v>112</v>
      </c>
      <c r="K4974" t="s">
        <v>73</v>
      </c>
      <c r="L4974">
        <v>0</v>
      </c>
      <c r="M4974" t="s">
        <v>74</v>
      </c>
      <c r="N4974" t="s">
        <v>99</v>
      </c>
      <c r="O4974">
        <v>0</v>
      </c>
      <c r="P4974">
        <v>0</v>
      </c>
      <c r="Q4974">
        <v>0</v>
      </c>
      <c r="R4974">
        <v>0</v>
      </c>
      <c r="S4974">
        <v>0</v>
      </c>
      <c r="T4974">
        <v>4</v>
      </c>
      <c r="U4974">
        <v>0</v>
      </c>
      <c r="V4974">
        <v>0</v>
      </c>
      <c r="W4974" t="s">
        <v>113</v>
      </c>
      <c r="X4974" t="s">
        <v>114</v>
      </c>
      <c r="Y4974" t="s">
        <v>91</v>
      </c>
      <c r="Z4974">
        <v>37.482638000000001</v>
      </c>
      <c r="AA4974">
        <v>-122.17728</v>
      </c>
      <c r="AB4974" s="1">
        <v>43812</v>
      </c>
      <c r="AC4974">
        <v>143962</v>
      </c>
      <c r="AD4974" t="s">
        <v>115</v>
      </c>
      <c r="AE4974">
        <v>0</v>
      </c>
      <c r="AF4974">
        <v>0</v>
      </c>
      <c r="AG4974">
        <v>0</v>
      </c>
      <c r="AH4974">
        <v>0</v>
      </c>
      <c r="AI4974">
        <v>0</v>
      </c>
      <c r="AJ4974">
        <v>0</v>
      </c>
      <c r="AK4974">
        <v>0</v>
      </c>
      <c r="AL4974">
        <v>0</v>
      </c>
      <c r="AM4974" t="s">
        <v>93</v>
      </c>
      <c r="AN4974" t="s">
        <v>82</v>
      </c>
      <c r="AO4974">
        <v>0</v>
      </c>
      <c r="AP4974">
        <v>0</v>
      </c>
      <c r="AQ4974">
        <v>0</v>
      </c>
      <c r="AR4974" t="s">
        <v>74</v>
      </c>
      <c r="AS4974">
        <v>0</v>
      </c>
      <c r="AT4974" t="s">
        <v>83</v>
      </c>
      <c r="AU4974">
        <v>0</v>
      </c>
      <c r="AV4974">
        <v>0</v>
      </c>
      <c r="AW4974">
        <v>0</v>
      </c>
      <c r="AX4974">
        <v>0</v>
      </c>
      <c r="AY4974">
        <v>0</v>
      </c>
      <c r="AZ4974">
        <v>0</v>
      </c>
      <c r="BA4974">
        <v>0</v>
      </c>
      <c r="BB4974">
        <v>0</v>
      </c>
      <c r="BC4974">
        <v>0</v>
      </c>
      <c r="BD4974" t="s">
        <v>103</v>
      </c>
      <c r="BE4974">
        <v>0</v>
      </c>
      <c r="BF4974">
        <v>0</v>
      </c>
      <c r="BG4974">
        <v>0</v>
      </c>
      <c r="BH4974">
        <v>0</v>
      </c>
      <c r="BI4974">
        <v>0</v>
      </c>
      <c r="BJ4974">
        <v>0</v>
      </c>
      <c r="BK4974">
        <v>0</v>
      </c>
      <c r="BL4974">
        <v>0</v>
      </c>
      <c r="BM4974">
        <v>0</v>
      </c>
      <c r="BN4974">
        <v>0</v>
      </c>
      <c r="BO4974">
        <v>2.2999999999999998</v>
      </c>
      <c r="BP4974">
        <f>VLOOKUP(H4974, Sheet1!$A$2:$B$1758, 2, FALSE)</f>
        <v>38.728894855629171</v>
      </c>
      <c r="BQ4974">
        <f t="shared" si="154"/>
        <v>20.934789083179339</v>
      </c>
      <c r="BR4974">
        <f t="shared" si="155"/>
        <v>20.934789083179339</v>
      </c>
    </row>
    <row r="4975" spans="1:70" x14ac:dyDescent="0.35">
      <c r="A4975">
        <v>20570</v>
      </c>
      <c r="B4975" t="s">
        <v>66</v>
      </c>
      <c r="C4975" t="s">
        <v>2992</v>
      </c>
      <c r="D4975" t="s">
        <v>13724</v>
      </c>
      <c r="E4975" t="s">
        <v>13725</v>
      </c>
      <c r="F4975" t="s">
        <v>2995</v>
      </c>
      <c r="G4975" t="s">
        <v>71</v>
      </c>
      <c r="H4975">
        <v>94025</v>
      </c>
      <c r="I4975">
        <v>0</v>
      </c>
      <c r="J4975" t="s">
        <v>112</v>
      </c>
      <c r="K4975" t="s">
        <v>73</v>
      </c>
      <c r="L4975">
        <v>0</v>
      </c>
      <c r="M4975" t="s">
        <v>74</v>
      </c>
      <c r="N4975" t="s">
        <v>99</v>
      </c>
      <c r="O4975">
        <v>0</v>
      </c>
      <c r="P4975">
        <v>0</v>
      </c>
      <c r="Q4975">
        <v>0</v>
      </c>
      <c r="R4975">
        <v>0</v>
      </c>
      <c r="S4975">
        <v>0</v>
      </c>
      <c r="T4975">
        <v>0</v>
      </c>
      <c r="U4975">
        <v>2</v>
      </c>
      <c r="V4975">
        <v>0</v>
      </c>
      <c r="W4975" t="s">
        <v>113</v>
      </c>
      <c r="X4975" t="s">
        <v>114</v>
      </c>
      <c r="Y4975" t="s">
        <v>78</v>
      </c>
      <c r="Z4975">
        <v>37.482265499999997</v>
      </c>
      <c r="AA4975">
        <v>-122.1683256</v>
      </c>
      <c r="AB4975" s="1">
        <v>43812</v>
      </c>
      <c r="AC4975">
        <v>143963</v>
      </c>
      <c r="AD4975" t="s">
        <v>115</v>
      </c>
      <c r="AE4975">
        <v>0</v>
      </c>
      <c r="AF4975">
        <v>0</v>
      </c>
      <c r="AG4975">
        <v>0</v>
      </c>
      <c r="AH4975">
        <v>0</v>
      </c>
      <c r="AI4975">
        <v>0</v>
      </c>
      <c r="AJ4975">
        <v>0</v>
      </c>
      <c r="AK4975">
        <v>0</v>
      </c>
      <c r="AL4975">
        <v>0</v>
      </c>
      <c r="AM4975" t="s">
        <v>1478</v>
      </c>
      <c r="AN4975" t="s">
        <v>82</v>
      </c>
      <c r="AO4975">
        <v>0</v>
      </c>
      <c r="AP4975">
        <v>0</v>
      </c>
      <c r="AQ4975">
        <v>0</v>
      </c>
      <c r="AR4975" t="s">
        <v>74</v>
      </c>
      <c r="AS4975">
        <v>0</v>
      </c>
      <c r="AT4975" t="s">
        <v>83</v>
      </c>
      <c r="AU4975">
        <v>0</v>
      </c>
      <c r="AV4975">
        <v>0</v>
      </c>
      <c r="AW4975">
        <v>0</v>
      </c>
      <c r="AX4975">
        <v>0</v>
      </c>
      <c r="AY4975">
        <v>0</v>
      </c>
      <c r="AZ4975">
        <v>0</v>
      </c>
      <c r="BA4975">
        <v>0</v>
      </c>
      <c r="BB4975">
        <v>0</v>
      </c>
      <c r="BC4975">
        <v>0</v>
      </c>
      <c r="BD4975" t="s">
        <v>103</v>
      </c>
      <c r="BE4975">
        <v>0</v>
      </c>
      <c r="BF4975">
        <v>0</v>
      </c>
      <c r="BG4975">
        <v>0</v>
      </c>
      <c r="BH4975">
        <v>0</v>
      </c>
      <c r="BI4975">
        <v>0</v>
      </c>
      <c r="BJ4975">
        <v>0</v>
      </c>
      <c r="BK4975">
        <v>0</v>
      </c>
      <c r="BL4975">
        <v>0</v>
      </c>
      <c r="BM4975">
        <v>0</v>
      </c>
      <c r="BN4975">
        <v>0</v>
      </c>
      <c r="BO4975">
        <v>50.5</v>
      </c>
      <c r="BP4975">
        <f>VLOOKUP(H4975, Sheet1!$A$2:$B$1758, 2, FALSE)</f>
        <v>38.728894855629171</v>
      </c>
      <c r="BQ4975">
        <f t="shared" si="154"/>
        <v>69.134789083179342</v>
      </c>
      <c r="BR4975">
        <f t="shared" si="155"/>
        <v>69.134789083179342</v>
      </c>
    </row>
    <row r="4976" spans="1:70" ht="87" x14ac:dyDescent="0.35">
      <c r="A4976">
        <v>20571</v>
      </c>
      <c r="B4976" t="s">
        <v>66</v>
      </c>
      <c r="C4976" t="s">
        <v>13726</v>
      </c>
      <c r="D4976" t="s">
        <v>13727</v>
      </c>
      <c r="E4976" s="2" t="s">
        <v>13728</v>
      </c>
      <c r="F4976" t="s">
        <v>728</v>
      </c>
      <c r="G4976" t="s">
        <v>71</v>
      </c>
      <c r="H4976">
        <v>95757</v>
      </c>
      <c r="I4976">
        <v>0</v>
      </c>
      <c r="J4976" t="s">
        <v>112</v>
      </c>
      <c r="K4976" t="s">
        <v>73</v>
      </c>
      <c r="L4976">
        <v>0</v>
      </c>
      <c r="M4976" t="s">
        <v>74</v>
      </c>
      <c r="N4976" t="s">
        <v>99</v>
      </c>
      <c r="O4976">
        <v>0</v>
      </c>
      <c r="P4976">
        <v>0</v>
      </c>
      <c r="Q4976">
        <v>0</v>
      </c>
      <c r="R4976">
        <v>0</v>
      </c>
      <c r="S4976">
        <v>0</v>
      </c>
      <c r="T4976">
        <v>4</v>
      </c>
      <c r="U4976">
        <v>0</v>
      </c>
      <c r="V4976">
        <v>0</v>
      </c>
      <c r="W4976" t="s">
        <v>113</v>
      </c>
      <c r="X4976" t="s">
        <v>114</v>
      </c>
      <c r="Y4976" t="s">
        <v>107</v>
      </c>
      <c r="Z4976">
        <v>38.406528000000002</v>
      </c>
      <c r="AA4976">
        <v>-121.404798</v>
      </c>
      <c r="AB4976" s="1">
        <v>43812</v>
      </c>
      <c r="AC4976">
        <v>143964</v>
      </c>
      <c r="AD4976" t="s">
        <v>115</v>
      </c>
      <c r="AE4976">
        <v>0</v>
      </c>
      <c r="AF4976">
        <v>0</v>
      </c>
      <c r="AG4976">
        <v>0</v>
      </c>
      <c r="AH4976">
        <v>0</v>
      </c>
      <c r="AI4976">
        <v>0</v>
      </c>
      <c r="AJ4976">
        <v>0</v>
      </c>
      <c r="AK4976">
        <v>0</v>
      </c>
      <c r="AL4976">
        <v>0</v>
      </c>
      <c r="AM4976" t="s">
        <v>93</v>
      </c>
      <c r="AN4976" t="s">
        <v>82</v>
      </c>
      <c r="AO4976">
        <v>0</v>
      </c>
      <c r="AP4976">
        <v>0</v>
      </c>
      <c r="AQ4976">
        <v>0</v>
      </c>
      <c r="AR4976" t="s">
        <v>74</v>
      </c>
      <c r="AS4976">
        <v>0</v>
      </c>
      <c r="AT4976" t="s">
        <v>83</v>
      </c>
      <c r="AU4976">
        <v>0</v>
      </c>
      <c r="AV4976">
        <v>0</v>
      </c>
      <c r="AW4976">
        <v>0</v>
      </c>
      <c r="AX4976">
        <v>0</v>
      </c>
      <c r="AY4976">
        <v>0</v>
      </c>
      <c r="AZ4976">
        <v>0</v>
      </c>
      <c r="BA4976">
        <v>0</v>
      </c>
      <c r="BB4976">
        <v>0</v>
      </c>
      <c r="BC4976">
        <v>0</v>
      </c>
      <c r="BD4976" t="s">
        <v>3573</v>
      </c>
      <c r="BE4976">
        <v>0</v>
      </c>
      <c r="BF4976">
        <v>0</v>
      </c>
      <c r="BG4976">
        <v>0</v>
      </c>
      <c r="BH4976">
        <v>0</v>
      </c>
      <c r="BI4976">
        <v>0</v>
      </c>
      <c r="BJ4976">
        <v>0</v>
      </c>
      <c r="BK4976">
        <v>0</v>
      </c>
      <c r="BL4976">
        <v>0</v>
      </c>
      <c r="BM4976">
        <v>0</v>
      </c>
      <c r="BN4976">
        <v>0</v>
      </c>
      <c r="BO4976">
        <v>11.71428571</v>
      </c>
      <c r="BP4976">
        <f>VLOOKUP(H4976, Sheet1!$A$2:$B$1758, 2, FALSE)</f>
        <v>10.63746644008766</v>
      </c>
      <c r="BQ4976">
        <f t="shared" si="154"/>
        <v>16.832607423784204</v>
      </c>
      <c r="BR4976">
        <f t="shared" si="155"/>
        <v>16.832607423784204</v>
      </c>
    </row>
    <row r="4977" spans="1:70" x14ac:dyDescent="0.35">
      <c r="A4977">
        <v>20572</v>
      </c>
      <c r="B4977" t="s">
        <v>66</v>
      </c>
      <c r="C4977" t="s">
        <v>13726</v>
      </c>
      <c r="D4977" t="s">
        <v>13729</v>
      </c>
      <c r="E4977" t="s">
        <v>13730</v>
      </c>
      <c r="F4977" t="s">
        <v>728</v>
      </c>
      <c r="G4977" t="s">
        <v>71</v>
      </c>
      <c r="H4977">
        <v>95757</v>
      </c>
      <c r="I4977">
        <v>0</v>
      </c>
      <c r="J4977" t="s">
        <v>112</v>
      </c>
      <c r="K4977" t="s">
        <v>73</v>
      </c>
      <c r="L4977">
        <v>0</v>
      </c>
      <c r="M4977" t="s">
        <v>74</v>
      </c>
      <c r="N4977" t="s">
        <v>99</v>
      </c>
      <c r="O4977">
        <v>0</v>
      </c>
      <c r="P4977">
        <v>0</v>
      </c>
      <c r="Q4977">
        <v>0</v>
      </c>
      <c r="R4977">
        <v>0</v>
      </c>
      <c r="S4977">
        <v>0</v>
      </c>
      <c r="T4977">
        <v>2</v>
      </c>
      <c r="U4977">
        <v>0</v>
      </c>
      <c r="V4977">
        <v>0</v>
      </c>
      <c r="W4977" t="s">
        <v>113</v>
      </c>
      <c r="X4977" t="s">
        <v>114</v>
      </c>
      <c r="Y4977" t="s">
        <v>78</v>
      </c>
      <c r="Z4977">
        <v>38.406809799999998</v>
      </c>
      <c r="AA4977">
        <v>-121.40569600000001</v>
      </c>
      <c r="AB4977" s="1">
        <v>43812</v>
      </c>
      <c r="AC4977">
        <v>143965</v>
      </c>
      <c r="AD4977" t="s">
        <v>115</v>
      </c>
      <c r="AE4977">
        <v>0</v>
      </c>
      <c r="AF4977">
        <v>0</v>
      </c>
      <c r="AG4977">
        <v>0</v>
      </c>
      <c r="AH4977">
        <v>0</v>
      </c>
      <c r="AI4977">
        <v>0</v>
      </c>
      <c r="AJ4977">
        <v>0</v>
      </c>
      <c r="AK4977">
        <v>0</v>
      </c>
      <c r="AL4977">
        <v>0</v>
      </c>
      <c r="AM4977" t="s">
        <v>93</v>
      </c>
      <c r="AN4977" t="s">
        <v>82</v>
      </c>
      <c r="AO4977">
        <v>0</v>
      </c>
      <c r="AP4977">
        <v>0</v>
      </c>
      <c r="AQ4977">
        <v>0</v>
      </c>
      <c r="AR4977" t="s">
        <v>74</v>
      </c>
      <c r="AS4977">
        <v>0</v>
      </c>
      <c r="AT4977" t="s">
        <v>83</v>
      </c>
      <c r="AU4977">
        <v>0</v>
      </c>
      <c r="AV4977">
        <v>0</v>
      </c>
      <c r="AW4977">
        <v>0</v>
      </c>
      <c r="AX4977">
        <v>0</v>
      </c>
      <c r="AY4977">
        <v>0</v>
      </c>
      <c r="AZ4977">
        <v>0</v>
      </c>
      <c r="BA4977">
        <v>0</v>
      </c>
      <c r="BB4977">
        <v>0</v>
      </c>
      <c r="BC4977">
        <v>0</v>
      </c>
      <c r="BD4977" t="s">
        <v>3573</v>
      </c>
      <c r="BE4977">
        <v>0</v>
      </c>
      <c r="BF4977">
        <v>0</v>
      </c>
      <c r="BG4977">
        <v>0</v>
      </c>
      <c r="BH4977">
        <v>0</v>
      </c>
      <c r="BI4977">
        <v>0</v>
      </c>
      <c r="BJ4977">
        <v>0</v>
      </c>
      <c r="BK4977">
        <v>0</v>
      </c>
      <c r="BL4977">
        <v>0</v>
      </c>
      <c r="BM4977">
        <v>0</v>
      </c>
      <c r="BN4977">
        <v>0</v>
      </c>
      <c r="BO4977">
        <v>73</v>
      </c>
      <c r="BP4977">
        <f>VLOOKUP(H4977, Sheet1!$A$2:$B$1758, 2, FALSE)</f>
        <v>10.63746644008766</v>
      </c>
      <c r="BQ4977">
        <f t="shared" si="154"/>
        <v>78.118321713784198</v>
      </c>
      <c r="BR4977">
        <f t="shared" si="155"/>
        <v>78.118321713784198</v>
      </c>
    </row>
    <row r="4978" spans="1:70" ht="304.5" x14ac:dyDescent="0.35">
      <c r="A4978">
        <v>20573</v>
      </c>
      <c r="B4978" t="s">
        <v>66</v>
      </c>
      <c r="C4978" t="s">
        <v>6762</v>
      </c>
      <c r="D4978" t="s">
        <v>13731</v>
      </c>
      <c r="E4978" s="2" t="s">
        <v>13732</v>
      </c>
      <c r="F4978" t="s">
        <v>4990</v>
      </c>
      <c r="G4978" t="s">
        <v>71</v>
      </c>
      <c r="H4978">
        <v>94551</v>
      </c>
      <c r="I4978">
        <v>0</v>
      </c>
      <c r="J4978" t="s">
        <v>112</v>
      </c>
      <c r="K4978" t="s">
        <v>73</v>
      </c>
      <c r="L4978">
        <v>0</v>
      </c>
      <c r="M4978" t="s">
        <v>74</v>
      </c>
      <c r="N4978" t="s">
        <v>99</v>
      </c>
      <c r="O4978">
        <v>0</v>
      </c>
      <c r="P4978">
        <v>0</v>
      </c>
      <c r="Q4978">
        <v>0</v>
      </c>
      <c r="R4978">
        <v>0</v>
      </c>
      <c r="S4978">
        <v>0</v>
      </c>
      <c r="T4978">
        <v>6</v>
      </c>
      <c r="U4978">
        <v>0</v>
      </c>
      <c r="V4978">
        <v>0</v>
      </c>
      <c r="W4978" t="s">
        <v>113</v>
      </c>
      <c r="X4978" t="s">
        <v>114</v>
      </c>
      <c r="Y4978" t="s">
        <v>107</v>
      </c>
      <c r="Z4978">
        <v>37.709494999999997</v>
      </c>
      <c r="AA4978">
        <v>-121.79558900000001</v>
      </c>
      <c r="AB4978" s="1">
        <v>43812</v>
      </c>
      <c r="AC4978">
        <v>143966</v>
      </c>
      <c r="AD4978" t="s">
        <v>115</v>
      </c>
      <c r="AE4978">
        <v>0</v>
      </c>
      <c r="AF4978">
        <v>0</v>
      </c>
      <c r="AG4978">
        <v>0</v>
      </c>
      <c r="AH4978">
        <v>0</v>
      </c>
      <c r="AI4978">
        <v>0</v>
      </c>
      <c r="AJ4978">
        <v>0</v>
      </c>
      <c r="AK4978">
        <v>0</v>
      </c>
      <c r="AL4978">
        <v>0</v>
      </c>
      <c r="AM4978" t="s">
        <v>93</v>
      </c>
      <c r="AN4978" t="s">
        <v>82</v>
      </c>
      <c r="AO4978">
        <v>0</v>
      </c>
      <c r="AP4978">
        <v>0</v>
      </c>
      <c r="AQ4978">
        <v>0</v>
      </c>
      <c r="AR4978" t="s">
        <v>74</v>
      </c>
      <c r="AS4978">
        <v>0</v>
      </c>
      <c r="AT4978" t="s">
        <v>83</v>
      </c>
      <c r="AU4978">
        <v>0</v>
      </c>
      <c r="AV4978">
        <v>0</v>
      </c>
      <c r="AW4978">
        <v>0</v>
      </c>
      <c r="AX4978">
        <v>0</v>
      </c>
      <c r="AY4978">
        <v>0</v>
      </c>
      <c r="AZ4978">
        <v>0</v>
      </c>
      <c r="BA4978">
        <v>0</v>
      </c>
      <c r="BB4978">
        <v>0</v>
      </c>
      <c r="BC4978">
        <v>0</v>
      </c>
      <c r="BD4978" t="s">
        <v>103</v>
      </c>
      <c r="BE4978">
        <v>0</v>
      </c>
      <c r="BF4978">
        <v>0</v>
      </c>
      <c r="BG4978">
        <v>0</v>
      </c>
      <c r="BH4978">
        <v>0</v>
      </c>
      <c r="BI4978">
        <v>0</v>
      </c>
      <c r="BJ4978">
        <v>0</v>
      </c>
      <c r="BK4978">
        <v>0</v>
      </c>
      <c r="BL4978">
        <v>0</v>
      </c>
      <c r="BM4978">
        <v>0</v>
      </c>
      <c r="BN4978">
        <v>0</v>
      </c>
      <c r="BO4978">
        <v>6.25E-2</v>
      </c>
      <c r="BP4978">
        <f>VLOOKUP(H4978, Sheet1!$A$2:$B$1758, 2, FALSE)</f>
        <v>18.350898523190533</v>
      </c>
      <c r="BQ4978">
        <f t="shared" si="154"/>
        <v>8.8922155067614543</v>
      </c>
      <c r="BR4978">
        <f t="shared" si="155"/>
        <v>8.8922155067614543</v>
      </c>
    </row>
    <row r="4979" spans="1:70" x14ac:dyDescent="0.35">
      <c r="A4979">
        <v>20577</v>
      </c>
      <c r="B4979" t="s">
        <v>66</v>
      </c>
      <c r="C4979" t="s">
        <v>7563</v>
      </c>
      <c r="D4979" t="s">
        <v>13733</v>
      </c>
      <c r="E4979">
        <v>0</v>
      </c>
      <c r="F4979" t="s">
        <v>3962</v>
      </c>
      <c r="G4979" t="s">
        <v>71</v>
      </c>
      <c r="H4979">
        <v>92008</v>
      </c>
      <c r="I4979">
        <v>0</v>
      </c>
      <c r="J4979" t="s">
        <v>12629</v>
      </c>
      <c r="K4979" t="s">
        <v>73</v>
      </c>
      <c r="L4979">
        <v>0</v>
      </c>
      <c r="M4979" t="s">
        <v>74</v>
      </c>
      <c r="N4979" t="s">
        <v>99</v>
      </c>
      <c r="O4979">
        <v>0</v>
      </c>
      <c r="P4979">
        <v>0</v>
      </c>
      <c r="Q4979">
        <v>0</v>
      </c>
      <c r="R4979">
        <v>0</v>
      </c>
      <c r="S4979">
        <v>0</v>
      </c>
      <c r="T4979">
        <v>1</v>
      </c>
      <c r="U4979">
        <v>3</v>
      </c>
      <c r="V4979">
        <v>0</v>
      </c>
      <c r="W4979" t="s">
        <v>12630</v>
      </c>
      <c r="X4979" t="s">
        <v>12631</v>
      </c>
      <c r="Y4979" t="s">
        <v>78</v>
      </c>
      <c r="Z4979">
        <v>33.128208000000001</v>
      </c>
      <c r="AA4979">
        <v>-117.321285</v>
      </c>
      <c r="AB4979" s="1">
        <v>43812</v>
      </c>
      <c r="AC4979">
        <v>143972</v>
      </c>
      <c r="AD4979" t="s">
        <v>12632</v>
      </c>
      <c r="AE4979">
        <v>0</v>
      </c>
      <c r="AF4979">
        <v>0</v>
      </c>
      <c r="AG4979">
        <v>0</v>
      </c>
      <c r="AH4979">
        <v>0</v>
      </c>
      <c r="AI4979">
        <v>0</v>
      </c>
      <c r="AJ4979">
        <v>0</v>
      </c>
      <c r="AK4979">
        <v>0</v>
      </c>
      <c r="AL4979">
        <v>0</v>
      </c>
      <c r="AM4979" t="s">
        <v>101</v>
      </c>
      <c r="AN4979" t="s">
        <v>82</v>
      </c>
      <c r="AO4979">
        <v>0</v>
      </c>
      <c r="AP4979">
        <v>0</v>
      </c>
      <c r="AQ4979">
        <v>0</v>
      </c>
      <c r="AR4979" t="s">
        <v>74</v>
      </c>
      <c r="AS4979">
        <v>0</v>
      </c>
      <c r="AT4979" t="s">
        <v>83</v>
      </c>
      <c r="AU4979">
        <v>0</v>
      </c>
      <c r="AV4979">
        <v>0</v>
      </c>
      <c r="AW4979">
        <v>0</v>
      </c>
      <c r="AX4979">
        <v>0</v>
      </c>
      <c r="AY4979">
        <v>0</v>
      </c>
      <c r="AZ4979">
        <v>0</v>
      </c>
      <c r="BA4979">
        <v>0</v>
      </c>
      <c r="BB4979">
        <v>0</v>
      </c>
      <c r="BC4979">
        <v>0</v>
      </c>
      <c r="BD4979">
        <v>0</v>
      </c>
      <c r="BE4979">
        <v>0</v>
      </c>
      <c r="BF4979">
        <v>0</v>
      </c>
      <c r="BG4979">
        <v>0</v>
      </c>
      <c r="BH4979">
        <v>0</v>
      </c>
      <c r="BI4979">
        <v>0</v>
      </c>
      <c r="BJ4979">
        <v>0</v>
      </c>
      <c r="BK4979">
        <v>0</v>
      </c>
      <c r="BL4979">
        <v>0</v>
      </c>
      <c r="BM4979">
        <v>0</v>
      </c>
      <c r="BN4979">
        <v>0</v>
      </c>
      <c r="BO4979">
        <v>62</v>
      </c>
      <c r="BP4979">
        <f>VLOOKUP(H4979, Sheet1!$A$2:$B$1758, 2, FALSE)</f>
        <v>17.556482763623873</v>
      </c>
      <c r="BQ4979">
        <f t="shared" si="154"/>
        <v>70.447474542255165</v>
      </c>
      <c r="BR4979">
        <f t="shared" si="155"/>
        <v>70.447474542255165</v>
      </c>
    </row>
    <row r="4980" spans="1:70" x14ac:dyDescent="0.35">
      <c r="A4980">
        <v>20579</v>
      </c>
      <c r="B4980" t="s">
        <v>66</v>
      </c>
      <c r="C4980" t="s">
        <v>13734</v>
      </c>
      <c r="D4980" t="s">
        <v>13735</v>
      </c>
      <c r="E4980">
        <v>0</v>
      </c>
      <c r="F4980" t="s">
        <v>728</v>
      </c>
      <c r="G4980" t="s">
        <v>71</v>
      </c>
      <c r="H4980">
        <v>95758</v>
      </c>
      <c r="I4980">
        <v>0</v>
      </c>
      <c r="J4980" t="s">
        <v>13736</v>
      </c>
      <c r="K4980" t="s">
        <v>73</v>
      </c>
      <c r="L4980">
        <v>0</v>
      </c>
      <c r="M4980" t="s">
        <v>74</v>
      </c>
      <c r="N4980" t="s">
        <v>99</v>
      </c>
      <c r="O4980">
        <v>0</v>
      </c>
      <c r="P4980">
        <v>0</v>
      </c>
      <c r="Q4980">
        <v>0</v>
      </c>
      <c r="R4980">
        <v>0</v>
      </c>
      <c r="S4980">
        <v>0</v>
      </c>
      <c r="T4980">
        <v>2</v>
      </c>
      <c r="U4980">
        <v>3</v>
      </c>
      <c r="V4980">
        <v>0</v>
      </c>
      <c r="W4980" t="s">
        <v>77</v>
      </c>
      <c r="X4980">
        <v>0</v>
      </c>
      <c r="Y4980" t="s">
        <v>107</v>
      </c>
      <c r="Z4980">
        <v>38.412894999999999</v>
      </c>
      <c r="AA4980">
        <v>-121.406262</v>
      </c>
      <c r="AB4980" s="1">
        <v>43717</v>
      </c>
      <c r="AC4980">
        <v>143991</v>
      </c>
      <c r="AD4980" t="s">
        <v>121</v>
      </c>
      <c r="AE4980" t="s">
        <v>80</v>
      </c>
      <c r="AF4980">
        <v>0</v>
      </c>
      <c r="AG4980">
        <v>0</v>
      </c>
      <c r="AH4980" s="1">
        <v>43699</v>
      </c>
      <c r="AI4980">
        <v>0</v>
      </c>
      <c r="AJ4980">
        <v>0</v>
      </c>
      <c r="AK4980">
        <v>0</v>
      </c>
      <c r="AL4980">
        <v>0</v>
      </c>
      <c r="AM4980" t="s">
        <v>101</v>
      </c>
      <c r="AN4980" t="s">
        <v>82</v>
      </c>
      <c r="AO4980">
        <v>0</v>
      </c>
      <c r="AP4980">
        <v>0</v>
      </c>
      <c r="AQ4980">
        <v>0</v>
      </c>
      <c r="AR4980" t="s">
        <v>74</v>
      </c>
      <c r="AS4980">
        <v>0</v>
      </c>
      <c r="AT4980" t="s">
        <v>83</v>
      </c>
      <c r="AU4980">
        <v>0</v>
      </c>
      <c r="AV4980">
        <v>0</v>
      </c>
      <c r="AW4980" t="s">
        <v>228</v>
      </c>
      <c r="AX4980">
        <v>0</v>
      </c>
      <c r="AY4980">
        <v>0</v>
      </c>
      <c r="AZ4980">
        <v>0</v>
      </c>
      <c r="BA4980">
        <v>0</v>
      </c>
      <c r="BB4980">
        <v>0</v>
      </c>
      <c r="BC4980">
        <v>0</v>
      </c>
      <c r="BD4980">
        <v>0</v>
      </c>
      <c r="BE4980">
        <v>0</v>
      </c>
      <c r="BF4980">
        <v>0</v>
      </c>
      <c r="BG4980">
        <v>0</v>
      </c>
      <c r="BH4980">
        <v>0</v>
      </c>
      <c r="BI4980">
        <v>0</v>
      </c>
      <c r="BJ4980">
        <v>0</v>
      </c>
      <c r="BK4980">
        <v>0</v>
      </c>
      <c r="BL4980">
        <v>0</v>
      </c>
      <c r="BM4980">
        <v>0</v>
      </c>
      <c r="BN4980">
        <v>0</v>
      </c>
      <c r="BO4980">
        <v>31.333333329999999</v>
      </c>
      <c r="BP4980">
        <f>VLOOKUP(H4980, Sheet1!$A$2:$B$1758, 2, FALSE)</f>
        <v>65.010244458485033</v>
      </c>
      <c r="BQ4980">
        <f t="shared" si="154"/>
        <v>62.613652539875787</v>
      </c>
      <c r="BR4980">
        <f t="shared" si="155"/>
        <v>62.613652539875787</v>
      </c>
    </row>
    <row r="4981" spans="1:70" x14ac:dyDescent="0.35">
      <c r="A4981">
        <v>20580</v>
      </c>
      <c r="B4981" t="s">
        <v>66</v>
      </c>
      <c r="C4981" t="s">
        <v>13737</v>
      </c>
      <c r="D4981" t="s">
        <v>13738</v>
      </c>
      <c r="E4981">
        <v>0</v>
      </c>
      <c r="F4981" t="s">
        <v>728</v>
      </c>
      <c r="G4981" t="s">
        <v>71</v>
      </c>
      <c r="H4981">
        <v>95758</v>
      </c>
      <c r="I4981">
        <v>0</v>
      </c>
      <c r="J4981" t="s">
        <v>13739</v>
      </c>
      <c r="K4981" t="s">
        <v>73</v>
      </c>
      <c r="L4981">
        <v>0</v>
      </c>
      <c r="M4981" t="s">
        <v>74</v>
      </c>
      <c r="N4981" t="s">
        <v>99</v>
      </c>
      <c r="O4981">
        <v>0</v>
      </c>
      <c r="P4981">
        <v>0</v>
      </c>
      <c r="Q4981">
        <v>0</v>
      </c>
      <c r="R4981">
        <v>0</v>
      </c>
      <c r="S4981">
        <v>0</v>
      </c>
      <c r="T4981">
        <v>2</v>
      </c>
      <c r="U4981">
        <v>1</v>
      </c>
      <c r="V4981">
        <v>0</v>
      </c>
      <c r="W4981" t="s">
        <v>77</v>
      </c>
      <c r="X4981">
        <v>0</v>
      </c>
      <c r="Y4981" t="s">
        <v>107</v>
      </c>
      <c r="Z4981">
        <v>38.406382999999998</v>
      </c>
      <c r="AA4981">
        <v>-121.402266</v>
      </c>
      <c r="AB4981" s="1">
        <v>43717</v>
      </c>
      <c r="AC4981">
        <v>143992</v>
      </c>
      <c r="AD4981" t="s">
        <v>121</v>
      </c>
      <c r="AE4981" t="s">
        <v>80</v>
      </c>
      <c r="AF4981">
        <v>0</v>
      </c>
      <c r="AG4981">
        <v>0</v>
      </c>
      <c r="AH4981" s="1">
        <v>43699</v>
      </c>
      <c r="AI4981">
        <v>0</v>
      </c>
      <c r="AJ4981">
        <v>0</v>
      </c>
      <c r="AK4981">
        <v>0</v>
      </c>
      <c r="AL4981">
        <v>0</v>
      </c>
      <c r="AM4981" t="s">
        <v>101</v>
      </c>
      <c r="AN4981" t="s">
        <v>82</v>
      </c>
      <c r="AO4981">
        <v>0</v>
      </c>
      <c r="AP4981">
        <v>0</v>
      </c>
      <c r="AQ4981">
        <v>0</v>
      </c>
      <c r="AR4981" t="s">
        <v>74</v>
      </c>
      <c r="AS4981">
        <v>0</v>
      </c>
      <c r="AT4981" t="s">
        <v>83</v>
      </c>
      <c r="AU4981">
        <v>0</v>
      </c>
      <c r="AV4981">
        <v>0</v>
      </c>
      <c r="AW4981" t="s">
        <v>228</v>
      </c>
      <c r="AX4981">
        <v>0</v>
      </c>
      <c r="AY4981">
        <v>0</v>
      </c>
      <c r="AZ4981">
        <v>0</v>
      </c>
      <c r="BA4981">
        <v>0</v>
      </c>
      <c r="BB4981">
        <v>0</v>
      </c>
      <c r="BC4981">
        <v>0</v>
      </c>
      <c r="BD4981">
        <v>0</v>
      </c>
      <c r="BE4981">
        <v>0</v>
      </c>
      <c r="BF4981">
        <v>0</v>
      </c>
      <c r="BG4981">
        <v>0</v>
      </c>
      <c r="BH4981">
        <v>0</v>
      </c>
      <c r="BI4981">
        <v>0</v>
      </c>
      <c r="BJ4981">
        <v>0</v>
      </c>
      <c r="BK4981">
        <v>0</v>
      </c>
      <c r="BL4981">
        <v>0</v>
      </c>
      <c r="BM4981">
        <v>0</v>
      </c>
      <c r="BN4981">
        <v>0</v>
      </c>
      <c r="BO4981">
        <v>44.083333330000002</v>
      </c>
      <c r="BP4981">
        <f>VLOOKUP(H4981, Sheet1!$A$2:$B$1758, 2, FALSE)</f>
        <v>65.010244458485033</v>
      </c>
      <c r="BQ4981">
        <f t="shared" si="154"/>
        <v>75.363652539875801</v>
      </c>
      <c r="BR4981">
        <f t="shared" si="155"/>
        <v>75.363652539875801</v>
      </c>
    </row>
    <row r="4982" spans="1:70" x14ac:dyDescent="0.35">
      <c r="A4982">
        <v>20581</v>
      </c>
      <c r="B4982" t="s">
        <v>66</v>
      </c>
      <c r="C4982" t="s">
        <v>13740</v>
      </c>
      <c r="D4982" t="s">
        <v>13741</v>
      </c>
      <c r="E4982">
        <v>0</v>
      </c>
      <c r="F4982" t="s">
        <v>436</v>
      </c>
      <c r="G4982" t="s">
        <v>71</v>
      </c>
      <c r="H4982">
        <v>95667</v>
      </c>
      <c r="I4982">
        <v>0</v>
      </c>
      <c r="J4982" t="s">
        <v>13742</v>
      </c>
      <c r="K4982" t="s">
        <v>73</v>
      </c>
      <c r="L4982">
        <v>0</v>
      </c>
      <c r="M4982" t="s">
        <v>74</v>
      </c>
      <c r="N4982" t="s">
        <v>99</v>
      </c>
      <c r="O4982">
        <v>0</v>
      </c>
      <c r="P4982">
        <v>0</v>
      </c>
      <c r="Q4982">
        <v>0</v>
      </c>
      <c r="R4982">
        <v>0</v>
      </c>
      <c r="S4982">
        <v>0</v>
      </c>
      <c r="T4982">
        <v>1</v>
      </c>
      <c r="U4982">
        <v>0</v>
      </c>
      <c r="V4982">
        <v>0</v>
      </c>
      <c r="W4982" t="s">
        <v>77</v>
      </c>
      <c r="X4982">
        <v>0</v>
      </c>
      <c r="Y4982" t="s">
        <v>78</v>
      </c>
      <c r="Z4982">
        <v>38.666747000000001</v>
      </c>
      <c r="AA4982">
        <v>-120.93746899999999</v>
      </c>
      <c r="AB4982" s="1">
        <v>43717</v>
      </c>
      <c r="AC4982">
        <v>143993</v>
      </c>
      <c r="AD4982" t="s">
        <v>121</v>
      </c>
      <c r="AE4982" t="s">
        <v>80</v>
      </c>
      <c r="AF4982">
        <v>0</v>
      </c>
      <c r="AG4982">
        <v>0</v>
      </c>
      <c r="AH4982" s="1">
        <v>42887</v>
      </c>
      <c r="AI4982">
        <v>0</v>
      </c>
      <c r="AJ4982">
        <v>0</v>
      </c>
      <c r="AK4982">
        <v>0</v>
      </c>
      <c r="AL4982">
        <v>0</v>
      </c>
      <c r="AM4982" t="s">
        <v>93</v>
      </c>
      <c r="AN4982" t="s">
        <v>82</v>
      </c>
      <c r="AO4982">
        <v>0</v>
      </c>
      <c r="AP4982">
        <v>0</v>
      </c>
      <c r="AQ4982">
        <v>0</v>
      </c>
      <c r="AR4982" t="s">
        <v>74</v>
      </c>
      <c r="AS4982">
        <v>0</v>
      </c>
      <c r="AT4982" t="s">
        <v>83</v>
      </c>
      <c r="AU4982">
        <v>0</v>
      </c>
      <c r="AV4982">
        <v>0</v>
      </c>
      <c r="AW4982" t="s">
        <v>228</v>
      </c>
      <c r="AX4982">
        <v>0</v>
      </c>
      <c r="AY4982">
        <v>0</v>
      </c>
      <c r="AZ4982">
        <v>0</v>
      </c>
      <c r="BA4982">
        <v>0</v>
      </c>
      <c r="BB4982">
        <v>0</v>
      </c>
      <c r="BC4982">
        <v>0</v>
      </c>
      <c r="BD4982" t="s">
        <v>103</v>
      </c>
      <c r="BE4982">
        <v>0</v>
      </c>
      <c r="BF4982">
        <v>0</v>
      </c>
      <c r="BG4982">
        <v>0</v>
      </c>
      <c r="BH4982">
        <v>0</v>
      </c>
      <c r="BI4982">
        <v>0</v>
      </c>
      <c r="BJ4982">
        <v>0</v>
      </c>
      <c r="BK4982">
        <v>0</v>
      </c>
      <c r="BL4982">
        <v>0</v>
      </c>
      <c r="BM4982">
        <v>0</v>
      </c>
      <c r="BN4982">
        <v>0</v>
      </c>
      <c r="BO4982">
        <v>90.4</v>
      </c>
      <c r="BP4982">
        <f>VLOOKUP(H4982, Sheet1!$A$2:$B$1758, 2, FALSE)</f>
        <v>0</v>
      </c>
      <c r="BQ4982">
        <f t="shared" si="154"/>
        <v>90.4</v>
      </c>
      <c r="BR4982">
        <f t="shared" si="155"/>
        <v>90.4</v>
      </c>
    </row>
    <row r="4983" spans="1:70" x14ac:dyDescent="0.35">
      <c r="A4983">
        <v>20582</v>
      </c>
      <c r="B4983" t="s">
        <v>66</v>
      </c>
      <c r="C4983" t="s">
        <v>13743</v>
      </c>
      <c r="D4983" t="s">
        <v>13744</v>
      </c>
      <c r="E4983">
        <v>0</v>
      </c>
      <c r="F4983" t="s">
        <v>13745</v>
      </c>
      <c r="G4983" t="s">
        <v>71</v>
      </c>
      <c r="H4983">
        <v>95682</v>
      </c>
      <c r="I4983">
        <v>0</v>
      </c>
      <c r="J4983" t="s">
        <v>3632</v>
      </c>
      <c r="K4983" t="s">
        <v>73</v>
      </c>
      <c r="L4983">
        <v>0</v>
      </c>
      <c r="M4983" t="s">
        <v>74</v>
      </c>
      <c r="N4983" t="s">
        <v>99</v>
      </c>
      <c r="O4983">
        <v>0</v>
      </c>
      <c r="P4983">
        <v>0</v>
      </c>
      <c r="Q4983">
        <v>0</v>
      </c>
      <c r="R4983">
        <v>0</v>
      </c>
      <c r="S4983">
        <v>0</v>
      </c>
      <c r="T4983">
        <v>4</v>
      </c>
      <c r="U4983">
        <v>0</v>
      </c>
      <c r="V4983">
        <v>0</v>
      </c>
      <c r="W4983" t="s">
        <v>77</v>
      </c>
      <c r="X4983">
        <v>0</v>
      </c>
      <c r="Y4983" t="s">
        <v>78</v>
      </c>
      <c r="Z4983">
        <v>38.666747000000001</v>
      </c>
      <c r="AA4983">
        <v>-120.93746899999999</v>
      </c>
      <c r="AB4983" s="1">
        <v>43717</v>
      </c>
      <c r="AC4983">
        <v>143994</v>
      </c>
      <c r="AD4983" t="s">
        <v>121</v>
      </c>
      <c r="AE4983" t="s">
        <v>80</v>
      </c>
      <c r="AF4983">
        <v>0</v>
      </c>
      <c r="AG4983">
        <v>0</v>
      </c>
      <c r="AH4983" s="1">
        <v>43367</v>
      </c>
      <c r="AI4983">
        <v>0</v>
      </c>
      <c r="AJ4983">
        <v>0</v>
      </c>
      <c r="AK4983">
        <v>0</v>
      </c>
      <c r="AL4983">
        <v>0</v>
      </c>
      <c r="AM4983" t="s">
        <v>93</v>
      </c>
      <c r="AN4983" t="s">
        <v>82</v>
      </c>
      <c r="AO4983">
        <v>0</v>
      </c>
      <c r="AP4983">
        <v>0</v>
      </c>
      <c r="AQ4983">
        <v>0</v>
      </c>
      <c r="AR4983" t="s">
        <v>74</v>
      </c>
      <c r="AS4983">
        <v>0</v>
      </c>
      <c r="AT4983" t="s">
        <v>83</v>
      </c>
      <c r="AU4983">
        <v>0</v>
      </c>
      <c r="AV4983">
        <v>0</v>
      </c>
      <c r="AW4983" t="s">
        <v>228</v>
      </c>
      <c r="AX4983">
        <v>0</v>
      </c>
      <c r="AY4983">
        <v>0</v>
      </c>
      <c r="AZ4983">
        <v>0</v>
      </c>
      <c r="BA4983">
        <v>0</v>
      </c>
      <c r="BB4983">
        <v>0</v>
      </c>
      <c r="BC4983">
        <v>0</v>
      </c>
      <c r="BD4983" t="s">
        <v>103</v>
      </c>
      <c r="BE4983">
        <v>0</v>
      </c>
      <c r="BF4983">
        <v>0</v>
      </c>
      <c r="BG4983">
        <v>0</v>
      </c>
      <c r="BH4983">
        <v>0</v>
      </c>
      <c r="BI4983">
        <v>0</v>
      </c>
      <c r="BJ4983">
        <v>0</v>
      </c>
      <c r="BK4983">
        <v>0</v>
      </c>
      <c r="BL4983">
        <v>0</v>
      </c>
      <c r="BM4983">
        <v>0</v>
      </c>
      <c r="BN4983">
        <v>0</v>
      </c>
      <c r="BO4983">
        <v>1.8235294120000001</v>
      </c>
      <c r="BP4983">
        <f>VLOOKUP(H4983, Sheet1!$A$2:$B$1758, 2, FALSE)</f>
        <v>0</v>
      </c>
      <c r="BQ4983">
        <f t="shared" si="154"/>
        <v>1.8235294120000001</v>
      </c>
      <c r="BR4983">
        <f t="shared" si="155"/>
        <v>1.8235294120000001</v>
      </c>
    </row>
    <row r="4984" spans="1:70" x14ac:dyDescent="0.35">
      <c r="A4984">
        <v>20583</v>
      </c>
      <c r="B4984" t="s">
        <v>66</v>
      </c>
      <c r="C4984" t="s">
        <v>13746</v>
      </c>
      <c r="D4984" t="s">
        <v>13747</v>
      </c>
      <c r="E4984">
        <v>0</v>
      </c>
      <c r="F4984" t="s">
        <v>13748</v>
      </c>
      <c r="G4984" t="s">
        <v>71</v>
      </c>
      <c r="H4984">
        <v>95682</v>
      </c>
      <c r="I4984">
        <v>0</v>
      </c>
      <c r="J4984" t="s">
        <v>13749</v>
      </c>
      <c r="K4984" t="s">
        <v>73</v>
      </c>
      <c r="L4984">
        <v>0</v>
      </c>
      <c r="M4984" t="s">
        <v>74</v>
      </c>
      <c r="N4984" t="s">
        <v>99</v>
      </c>
      <c r="O4984">
        <v>0</v>
      </c>
      <c r="P4984">
        <v>0</v>
      </c>
      <c r="Q4984">
        <v>0</v>
      </c>
      <c r="R4984">
        <v>0</v>
      </c>
      <c r="S4984">
        <v>0</v>
      </c>
      <c r="T4984">
        <v>2</v>
      </c>
      <c r="U4984">
        <v>0</v>
      </c>
      <c r="V4984">
        <v>0</v>
      </c>
      <c r="W4984" t="s">
        <v>77</v>
      </c>
      <c r="X4984">
        <v>0</v>
      </c>
      <c r="Y4984" t="s">
        <v>78</v>
      </c>
      <c r="Z4984">
        <v>38.660229999999999</v>
      </c>
      <c r="AA4984">
        <v>-121.005769</v>
      </c>
      <c r="AB4984" s="1">
        <v>43717</v>
      </c>
      <c r="AC4984">
        <v>143995</v>
      </c>
      <c r="AD4984" t="s">
        <v>121</v>
      </c>
      <c r="AE4984" t="s">
        <v>80</v>
      </c>
      <c r="AF4984">
        <v>0</v>
      </c>
      <c r="AG4984">
        <v>0</v>
      </c>
      <c r="AH4984" s="1">
        <v>43367</v>
      </c>
      <c r="AI4984">
        <v>0</v>
      </c>
      <c r="AJ4984">
        <v>0</v>
      </c>
      <c r="AK4984">
        <v>0</v>
      </c>
      <c r="AL4984">
        <v>0</v>
      </c>
      <c r="AM4984" t="s">
        <v>93</v>
      </c>
      <c r="AN4984" t="s">
        <v>82</v>
      </c>
      <c r="AO4984">
        <v>0</v>
      </c>
      <c r="AP4984">
        <v>0</v>
      </c>
      <c r="AQ4984">
        <v>0</v>
      </c>
      <c r="AR4984" t="s">
        <v>74</v>
      </c>
      <c r="AS4984">
        <v>0</v>
      </c>
      <c r="AT4984" t="s">
        <v>83</v>
      </c>
      <c r="AU4984">
        <v>0</v>
      </c>
      <c r="AV4984">
        <v>0</v>
      </c>
      <c r="AW4984" t="s">
        <v>426</v>
      </c>
      <c r="AX4984">
        <v>0</v>
      </c>
      <c r="AY4984">
        <v>0</v>
      </c>
      <c r="AZ4984">
        <v>0</v>
      </c>
      <c r="BA4984">
        <v>0</v>
      </c>
      <c r="BB4984">
        <v>0</v>
      </c>
      <c r="BC4984">
        <v>0</v>
      </c>
      <c r="BD4984" t="s">
        <v>103</v>
      </c>
      <c r="BE4984">
        <v>0</v>
      </c>
      <c r="BF4984">
        <v>0</v>
      </c>
      <c r="BG4984">
        <v>0</v>
      </c>
      <c r="BH4984">
        <v>0</v>
      </c>
      <c r="BI4984">
        <v>0</v>
      </c>
      <c r="BJ4984">
        <v>0</v>
      </c>
      <c r="BK4984">
        <v>0</v>
      </c>
      <c r="BL4984">
        <v>0</v>
      </c>
      <c r="BM4984">
        <v>0</v>
      </c>
      <c r="BN4984">
        <v>0</v>
      </c>
      <c r="BO4984">
        <v>25</v>
      </c>
      <c r="BP4984">
        <f>VLOOKUP(H4984, Sheet1!$A$2:$B$1758, 2, FALSE)</f>
        <v>0</v>
      </c>
      <c r="BQ4984">
        <f t="shared" si="154"/>
        <v>25</v>
      </c>
      <c r="BR4984">
        <f t="shared" si="155"/>
        <v>25</v>
      </c>
    </row>
    <row r="4985" spans="1:70" x14ac:dyDescent="0.35">
      <c r="A4985">
        <v>20584</v>
      </c>
      <c r="B4985" t="s">
        <v>66</v>
      </c>
      <c r="C4985" t="s">
        <v>13750</v>
      </c>
      <c r="D4985" t="s">
        <v>13751</v>
      </c>
      <c r="E4985">
        <v>0</v>
      </c>
      <c r="F4985" t="s">
        <v>436</v>
      </c>
      <c r="G4985" t="s">
        <v>71</v>
      </c>
      <c r="H4985">
        <v>95667</v>
      </c>
      <c r="I4985">
        <v>0</v>
      </c>
      <c r="J4985" t="s">
        <v>3632</v>
      </c>
      <c r="K4985" t="s">
        <v>73</v>
      </c>
      <c r="L4985">
        <v>0</v>
      </c>
      <c r="M4985" t="s">
        <v>74</v>
      </c>
      <c r="N4985" t="s">
        <v>99</v>
      </c>
      <c r="O4985">
        <v>0</v>
      </c>
      <c r="P4985">
        <v>0</v>
      </c>
      <c r="Q4985">
        <v>0</v>
      </c>
      <c r="R4985">
        <v>0</v>
      </c>
      <c r="S4985">
        <v>0</v>
      </c>
      <c r="T4985">
        <v>4</v>
      </c>
      <c r="U4985">
        <v>0</v>
      </c>
      <c r="V4985">
        <v>0</v>
      </c>
      <c r="W4985" t="s">
        <v>77</v>
      </c>
      <c r="X4985">
        <v>0</v>
      </c>
      <c r="Y4985" t="s">
        <v>78</v>
      </c>
      <c r="Z4985">
        <v>38.729196000000002</v>
      </c>
      <c r="AA4985">
        <v>-120.827647</v>
      </c>
      <c r="AB4985" s="1">
        <v>43717</v>
      </c>
      <c r="AC4985">
        <v>143996</v>
      </c>
      <c r="AD4985" t="s">
        <v>121</v>
      </c>
      <c r="AE4985" t="s">
        <v>80</v>
      </c>
      <c r="AF4985">
        <v>0</v>
      </c>
      <c r="AG4985">
        <v>0</v>
      </c>
      <c r="AH4985" s="1">
        <v>43558</v>
      </c>
      <c r="AI4985">
        <v>0</v>
      </c>
      <c r="AJ4985">
        <v>0</v>
      </c>
      <c r="AK4985">
        <v>0</v>
      </c>
      <c r="AL4985">
        <v>0</v>
      </c>
      <c r="AM4985" t="s">
        <v>93</v>
      </c>
      <c r="AN4985" t="s">
        <v>82</v>
      </c>
      <c r="AO4985">
        <v>0</v>
      </c>
      <c r="AP4985">
        <v>0</v>
      </c>
      <c r="AQ4985">
        <v>0</v>
      </c>
      <c r="AR4985" t="s">
        <v>74</v>
      </c>
      <c r="AS4985">
        <v>0</v>
      </c>
      <c r="AT4985" t="s">
        <v>83</v>
      </c>
      <c r="AU4985">
        <v>0</v>
      </c>
      <c r="AV4985">
        <v>0</v>
      </c>
      <c r="AW4985" t="s">
        <v>426</v>
      </c>
      <c r="AX4985">
        <v>0</v>
      </c>
      <c r="AY4985">
        <v>0</v>
      </c>
      <c r="AZ4985">
        <v>0</v>
      </c>
      <c r="BA4985">
        <v>0</v>
      </c>
      <c r="BB4985">
        <v>0</v>
      </c>
      <c r="BC4985">
        <v>0</v>
      </c>
      <c r="BD4985" t="s">
        <v>103</v>
      </c>
      <c r="BE4985">
        <v>0</v>
      </c>
      <c r="BF4985">
        <v>0</v>
      </c>
      <c r="BG4985">
        <v>0</v>
      </c>
      <c r="BH4985">
        <v>0</v>
      </c>
      <c r="BI4985">
        <v>0</v>
      </c>
      <c r="BJ4985">
        <v>0</v>
      </c>
      <c r="BK4985">
        <v>0</v>
      </c>
      <c r="BL4985">
        <v>0</v>
      </c>
      <c r="BM4985">
        <v>0</v>
      </c>
      <c r="BN4985">
        <v>0</v>
      </c>
      <c r="BO4985">
        <v>4.875</v>
      </c>
      <c r="BP4985">
        <f>VLOOKUP(H4985, Sheet1!$A$2:$B$1758, 2, FALSE)</f>
        <v>0</v>
      </c>
      <c r="BQ4985">
        <f t="shared" si="154"/>
        <v>4.875</v>
      </c>
      <c r="BR4985">
        <f t="shared" si="155"/>
        <v>4.875</v>
      </c>
    </row>
    <row r="4986" spans="1:70" x14ac:dyDescent="0.35">
      <c r="A4986">
        <v>20588</v>
      </c>
      <c r="B4986" t="s">
        <v>66</v>
      </c>
      <c r="C4986" t="s">
        <v>13752</v>
      </c>
      <c r="D4986" t="s">
        <v>13753</v>
      </c>
      <c r="E4986" t="s">
        <v>13754</v>
      </c>
      <c r="F4986" t="s">
        <v>329</v>
      </c>
      <c r="G4986" t="s">
        <v>71</v>
      </c>
      <c r="H4986">
        <v>91006</v>
      </c>
      <c r="I4986">
        <v>0</v>
      </c>
      <c r="J4986" t="s">
        <v>112</v>
      </c>
      <c r="K4986" t="s">
        <v>73</v>
      </c>
      <c r="L4986">
        <v>0</v>
      </c>
      <c r="M4986" t="s">
        <v>74</v>
      </c>
      <c r="N4986" t="s">
        <v>99</v>
      </c>
      <c r="O4986">
        <v>0</v>
      </c>
      <c r="P4986">
        <v>0</v>
      </c>
      <c r="Q4986">
        <v>0</v>
      </c>
      <c r="R4986">
        <v>0</v>
      </c>
      <c r="S4986">
        <v>0</v>
      </c>
      <c r="T4986">
        <v>2</v>
      </c>
      <c r="U4986">
        <v>0</v>
      </c>
      <c r="V4986">
        <v>0</v>
      </c>
      <c r="W4986" t="s">
        <v>113</v>
      </c>
      <c r="X4986" t="s">
        <v>114</v>
      </c>
      <c r="Y4986" t="s">
        <v>78</v>
      </c>
      <c r="Z4986">
        <v>34.129498499999997</v>
      </c>
      <c r="AA4986">
        <v>-118.0288432</v>
      </c>
      <c r="AB4986" s="1">
        <v>43812</v>
      </c>
      <c r="AC4986">
        <v>144005</v>
      </c>
      <c r="AD4986" t="s">
        <v>115</v>
      </c>
      <c r="AE4986">
        <v>0</v>
      </c>
      <c r="AF4986">
        <v>0</v>
      </c>
      <c r="AG4986">
        <v>0</v>
      </c>
      <c r="AH4986">
        <v>0</v>
      </c>
      <c r="AI4986">
        <v>0</v>
      </c>
      <c r="AJ4986">
        <v>0</v>
      </c>
      <c r="AK4986">
        <v>0</v>
      </c>
      <c r="AL4986">
        <v>0</v>
      </c>
      <c r="AM4986" t="s">
        <v>93</v>
      </c>
      <c r="AN4986" t="s">
        <v>82</v>
      </c>
      <c r="AO4986">
        <v>0</v>
      </c>
      <c r="AP4986">
        <v>0</v>
      </c>
      <c r="AQ4986">
        <v>0</v>
      </c>
      <c r="AR4986" t="s">
        <v>74</v>
      </c>
      <c r="AS4986">
        <v>0</v>
      </c>
      <c r="AT4986" t="s">
        <v>83</v>
      </c>
      <c r="AU4986">
        <v>0</v>
      </c>
      <c r="AV4986">
        <v>0</v>
      </c>
      <c r="AW4986">
        <v>0</v>
      </c>
      <c r="AX4986">
        <v>0</v>
      </c>
      <c r="AY4986">
        <v>0</v>
      </c>
      <c r="AZ4986">
        <v>0</v>
      </c>
      <c r="BA4986">
        <v>0</v>
      </c>
      <c r="BB4986">
        <v>0</v>
      </c>
      <c r="BC4986">
        <v>0</v>
      </c>
      <c r="BD4986" t="s">
        <v>1958</v>
      </c>
      <c r="BE4986">
        <v>0</v>
      </c>
      <c r="BF4986">
        <v>0</v>
      </c>
      <c r="BG4986">
        <v>0</v>
      </c>
      <c r="BH4986">
        <v>0</v>
      </c>
      <c r="BI4986">
        <v>0</v>
      </c>
      <c r="BJ4986">
        <v>0</v>
      </c>
      <c r="BK4986">
        <v>0</v>
      </c>
      <c r="BL4986">
        <v>0</v>
      </c>
      <c r="BM4986">
        <v>0</v>
      </c>
      <c r="BN4986">
        <v>0</v>
      </c>
      <c r="BO4986">
        <v>9.3000000000000007</v>
      </c>
      <c r="BP4986">
        <f>VLOOKUP(H4986, Sheet1!$A$2:$B$1758, 2, FALSE)</f>
        <v>23.212157478070065</v>
      </c>
      <c r="BQ4986">
        <f t="shared" si="154"/>
        <v>20.468758116693557</v>
      </c>
      <c r="BR4986">
        <f t="shared" si="155"/>
        <v>20.468758116693557</v>
      </c>
    </row>
    <row r="4987" spans="1:70" x14ac:dyDescent="0.35">
      <c r="A4987">
        <v>20589</v>
      </c>
      <c r="B4987" t="s">
        <v>66</v>
      </c>
      <c r="C4987" t="s">
        <v>13752</v>
      </c>
      <c r="D4987" t="s">
        <v>13755</v>
      </c>
      <c r="E4987" t="s">
        <v>1372</v>
      </c>
      <c r="F4987" t="s">
        <v>329</v>
      </c>
      <c r="G4987" t="s">
        <v>71</v>
      </c>
      <c r="H4987">
        <v>91006</v>
      </c>
      <c r="I4987">
        <v>0</v>
      </c>
      <c r="J4987" t="s">
        <v>112</v>
      </c>
      <c r="K4987" t="s">
        <v>73</v>
      </c>
      <c r="L4987">
        <v>0</v>
      </c>
      <c r="M4987" t="s">
        <v>74</v>
      </c>
      <c r="N4987" t="s">
        <v>99</v>
      </c>
      <c r="O4987">
        <v>0</v>
      </c>
      <c r="P4987">
        <v>0</v>
      </c>
      <c r="Q4987">
        <v>0</v>
      </c>
      <c r="R4987">
        <v>0</v>
      </c>
      <c r="S4987">
        <v>0</v>
      </c>
      <c r="T4987">
        <v>2</v>
      </c>
      <c r="U4987">
        <v>0</v>
      </c>
      <c r="V4987">
        <v>0</v>
      </c>
      <c r="W4987" t="s">
        <v>113</v>
      </c>
      <c r="X4987" t="s">
        <v>114</v>
      </c>
      <c r="Y4987" t="s">
        <v>78</v>
      </c>
      <c r="Z4987">
        <v>34.129598999999999</v>
      </c>
      <c r="AA4987">
        <v>-118.0285913</v>
      </c>
      <c r="AB4987" s="1">
        <v>43812</v>
      </c>
      <c r="AC4987">
        <v>144006</v>
      </c>
      <c r="AD4987" t="s">
        <v>115</v>
      </c>
      <c r="AE4987">
        <v>0</v>
      </c>
      <c r="AF4987">
        <v>0</v>
      </c>
      <c r="AG4987">
        <v>0</v>
      </c>
      <c r="AH4987">
        <v>0</v>
      </c>
      <c r="AI4987">
        <v>0</v>
      </c>
      <c r="AJ4987">
        <v>0</v>
      </c>
      <c r="AK4987">
        <v>0</v>
      </c>
      <c r="AL4987">
        <v>0</v>
      </c>
      <c r="AM4987" t="s">
        <v>93</v>
      </c>
      <c r="AN4987" t="s">
        <v>82</v>
      </c>
      <c r="AO4987">
        <v>0</v>
      </c>
      <c r="AP4987">
        <v>0</v>
      </c>
      <c r="AQ4987">
        <v>0</v>
      </c>
      <c r="AR4987" t="s">
        <v>74</v>
      </c>
      <c r="AS4987">
        <v>0</v>
      </c>
      <c r="AT4987" t="s">
        <v>83</v>
      </c>
      <c r="AU4987">
        <v>0</v>
      </c>
      <c r="AV4987">
        <v>0</v>
      </c>
      <c r="AW4987">
        <v>0</v>
      </c>
      <c r="AX4987">
        <v>0</v>
      </c>
      <c r="AY4987">
        <v>0</v>
      </c>
      <c r="AZ4987">
        <v>0</v>
      </c>
      <c r="BA4987">
        <v>0</v>
      </c>
      <c r="BB4987">
        <v>0</v>
      </c>
      <c r="BC4987">
        <v>0</v>
      </c>
      <c r="BD4987" t="s">
        <v>1958</v>
      </c>
      <c r="BE4987">
        <v>0</v>
      </c>
      <c r="BF4987">
        <v>0</v>
      </c>
      <c r="BG4987">
        <v>0</v>
      </c>
      <c r="BH4987">
        <v>0</v>
      </c>
      <c r="BI4987">
        <v>0</v>
      </c>
      <c r="BJ4987">
        <v>0</v>
      </c>
      <c r="BK4987">
        <v>0</v>
      </c>
      <c r="BL4987">
        <v>0</v>
      </c>
      <c r="BM4987">
        <v>0</v>
      </c>
      <c r="BN4987">
        <v>0</v>
      </c>
      <c r="BO4987">
        <v>50.5</v>
      </c>
      <c r="BP4987">
        <f>VLOOKUP(H4987, Sheet1!$A$2:$B$1758, 2, FALSE)</f>
        <v>23.212157478070065</v>
      </c>
      <c r="BQ4987">
        <f t="shared" si="154"/>
        <v>61.668758116693553</v>
      </c>
      <c r="BR4987">
        <f t="shared" si="155"/>
        <v>61.668758116693553</v>
      </c>
    </row>
    <row r="4988" spans="1:70" ht="203" x14ac:dyDescent="0.35">
      <c r="A4988">
        <v>20590</v>
      </c>
      <c r="B4988" t="s">
        <v>66</v>
      </c>
      <c r="C4988" t="s">
        <v>13756</v>
      </c>
      <c r="D4988" t="s">
        <v>13757</v>
      </c>
      <c r="E4988" s="2" t="s">
        <v>13758</v>
      </c>
      <c r="F4988" t="s">
        <v>1168</v>
      </c>
      <c r="G4988" t="s">
        <v>71</v>
      </c>
      <c r="H4988">
        <v>92806</v>
      </c>
      <c r="I4988">
        <v>0</v>
      </c>
      <c r="J4988" t="s">
        <v>112</v>
      </c>
      <c r="K4988" t="s">
        <v>73</v>
      </c>
      <c r="L4988">
        <v>0</v>
      </c>
      <c r="M4988" t="s">
        <v>74</v>
      </c>
      <c r="N4988" t="s">
        <v>99</v>
      </c>
      <c r="O4988">
        <v>0</v>
      </c>
      <c r="P4988">
        <v>0</v>
      </c>
      <c r="Q4988">
        <v>0</v>
      </c>
      <c r="R4988">
        <v>0</v>
      </c>
      <c r="S4988">
        <v>0</v>
      </c>
      <c r="T4988">
        <v>0</v>
      </c>
      <c r="U4988">
        <v>4</v>
      </c>
      <c r="V4988">
        <v>0</v>
      </c>
      <c r="W4988" t="s">
        <v>113</v>
      </c>
      <c r="X4988" t="s">
        <v>114</v>
      </c>
      <c r="Y4988" t="s">
        <v>91</v>
      </c>
      <c r="Z4988">
        <v>33.851340999999998</v>
      </c>
      <c r="AA4988">
        <v>-117.857775</v>
      </c>
      <c r="AB4988" s="1">
        <v>43812</v>
      </c>
      <c r="AC4988">
        <v>144009</v>
      </c>
      <c r="AD4988" t="s">
        <v>115</v>
      </c>
      <c r="AE4988">
        <v>0</v>
      </c>
      <c r="AF4988">
        <v>0</v>
      </c>
      <c r="AG4988">
        <v>0</v>
      </c>
      <c r="AH4988">
        <v>0</v>
      </c>
      <c r="AI4988">
        <v>0</v>
      </c>
      <c r="AJ4988">
        <v>0</v>
      </c>
      <c r="AK4988">
        <v>0</v>
      </c>
      <c r="AL4988">
        <v>0</v>
      </c>
      <c r="AM4988" t="s">
        <v>1478</v>
      </c>
      <c r="AN4988" t="s">
        <v>82</v>
      </c>
      <c r="AO4988">
        <v>0</v>
      </c>
      <c r="AP4988">
        <v>0</v>
      </c>
      <c r="AQ4988">
        <v>0</v>
      </c>
      <c r="AR4988" t="s">
        <v>74</v>
      </c>
      <c r="AS4988">
        <v>0</v>
      </c>
      <c r="AT4988" t="s">
        <v>83</v>
      </c>
      <c r="AU4988">
        <v>0</v>
      </c>
      <c r="AV4988">
        <v>0</v>
      </c>
      <c r="AW4988">
        <v>0</v>
      </c>
      <c r="AX4988">
        <v>0</v>
      </c>
      <c r="AY4988">
        <v>0</v>
      </c>
      <c r="AZ4988">
        <v>0</v>
      </c>
      <c r="BA4988">
        <v>0</v>
      </c>
      <c r="BB4988">
        <v>0</v>
      </c>
      <c r="BC4988">
        <v>0</v>
      </c>
      <c r="BD4988" t="s">
        <v>6012</v>
      </c>
      <c r="BE4988">
        <v>0</v>
      </c>
      <c r="BF4988">
        <v>0</v>
      </c>
      <c r="BG4988">
        <v>0</v>
      </c>
      <c r="BH4988">
        <v>0</v>
      </c>
      <c r="BI4988">
        <v>0</v>
      </c>
      <c r="BJ4988">
        <v>0</v>
      </c>
      <c r="BK4988">
        <v>0</v>
      </c>
      <c r="BL4988">
        <v>0</v>
      </c>
      <c r="BM4988">
        <v>0</v>
      </c>
      <c r="BN4988">
        <v>0</v>
      </c>
      <c r="BO4988">
        <v>59.5</v>
      </c>
      <c r="BP4988">
        <f>VLOOKUP(H4988, Sheet1!$A$2:$B$1758, 2, FALSE)</f>
        <v>0</v>
      </c>
      <c r="BQ4988">
        <f t="shared" si="154"/>
        <v>59.5</v>
      </c>
      <c r="BR4988">
        <f t="shared" si="155"/>
        <v>59.5</v>
      </c>
    </row>
    <row r="4989" spans="1:70" ht="203" x14ac:dyDescent="0.35">
      <c r="A4989">
        <v>20591</v>
      </c>
      <c r="B4989" t="s">
        <v>66</v>
      </c>
      <c r="C4989" t="s">
        <v>4246</v>
      </c>
      <c r="D4989" t="s">
        <v>13759</v>
      </c>
      <c r="E4989" s="2" t="s">
        <v>13760</v>
      </c>
      <c r="F4989" t="s">
        <v>2588</v>
      </c>
      <c r="G4989" t="s">
        <v>71</v>
      </c>
      <c r="H4989">
        <v>95945</v>
      </c>
      <c r="I4989">
        <v>0</v>
      </c>
      <c r="J4989" t="s">
        <v>112</v>
      </c>
      <c r="K4989" t="s">
        <v>73</v>
      </c>
      <c r="L4989">
        <v>0</v>
      </c>
      <c r="M4989" t="s">
        <v>74</v>
      </c>
      <c r="N4989" t="s">
        <v>99</v>
      </c>
      <c r="O4989">
        <v>0</v>
      </c>
      <c r="P4989">
        <v>0</v>
      </c>
      <c r="Q4989">
        <v>0</v>
      </c>
      <c r="R4989">
        <v>0</v>
      </c>
      <c r="S4989">
        <v>0</v>
      </c>
      <c r="T4989">
        <v>2</v>
      </c>
      <c r="U4989">
        <v>2</v>
      </c>
      <c r="V4989">
        <v>0</v>
      </c>
      <c r="W4989" t="s">
        <v>113</v>
      </c>
      <c r="X4989" t="s">
        <v>114</v>
      </c>
      <c r="Y4989" t="s">
        <v>107</v>
      </c>
      <c r="Z4989">
        <v>39.234498000000002</v>
      </c>
      <c r="AA4989">
        <v>-121.055255</v>
      </c>
      <c r="AB4989" s="1">
        <v>43812</v>
      </c>
      <c r="AC4989">
        <v>144010</v>
      </c>
      <c r="AD4989" t="s">
        <v>115</v>
      </c>
      <c r="AE4989">
        <v>0</v>
      </c>
      <c r="AF4989">
        <v>0</v>
      </c>
      <c r="AG4989">
        <v>0</v>
      </c>
      <c r="AH4989">
        <v>0</v>
      </c>
      <c r="AI4989">
        <v>0</v>
      </c>
      <c r="AJ4989">
        <v>0</v>
      </c>
      <c r="AK4989">
        <v>0</v>
      </c>
      <c r="AL4989">
        <v>0</v>
      </c>
      <c r="AM4989" t="s">
        <v>101</v>
      </c>
      <c r="AN4989" t="s">
        <v>82</v>
      </c>
      <c r="AO4989">
        <v>0</v>
      </c>
      <c r="AP4989">
        <v>0</v>
      </c>
      <c r="AQ4989">
        <v>0</v>
      </c>
      <c r="AR4989" t="s">
        <v>74</v>
      </c>
      <c r="AS4989">
        <v>0</v>
      </c>
      <c r="AT4989" t="s">
        <v>83</v>
      </c>
      <c r="AU4989">
        <v>0</v>
      </c>
      <c r="AV4989">
        <v>0</v>
      </c>
      <c r="AW4989">
        <v>0</v>
      </c>
      <c r="AX4989">
        <v>0</v>
      </c>
      <c r="AY4989">
        <v>0</v>
      </c>
      <c r="AZ4989">
        <v>0</v>
      </c>
      <c r="BA4989">
        <v>0</v>
      </c>
      <c r="BB4989">
        <v>0</v>
      </c>
      <c r="BC4989">
        <v>0</v>
      </c>
      <c r="BD4989" t="s">
        <v>4249</v>
      </c>
      <c r="BE4989">
        <v>0</v>
      </c>
      <c r="BF4989">
        <v>0</v>
      </c>
      <c r="BG4989">
        <v>0</v>
      </c>
      <c r="BH4989">
        <v>0</v>
      </c>
      <c r="BI4989">
        <v>0</v>
      </c>
      <c r="BJ4989">
        <v>0</v>
      </c>
      <c r="BK4989">
        <v>0</v>
      </c>
      <c r="BL4989">
        <v>0</v>
      </c>
      <c r="BM4989">
        <v>0</v>
      </c>
      <c r="BN4989">
        <v>0</v>
      </c>
      <c r="BO4989">
        <v>7.5294117649999999</v>
      </c>
      <c r="BP4989">
        <f>VLOOKUP(H4989, Sheet1!$A$2:$B$1758, 2, FALSE)</f>
        <v>3.6252275177111306</v>
      </c>
      <c r="BQ4989">
        <f t="shared" si="154"/>
        <v>9.2737256790146585</v>
      </c>
      <c r="BR4989">
        <f t="shared" si="155"/>
        <v>9.2737256790146585</v>
      </c>
    </row>
    <row r="4990" spans="1:70" x14ac:dyDescent="0.35">
      <c r="A4990">
        <v>20593</v>
      </c>
      <c r="B4990" t="s">
        <v>66</v>
      </c>
      <c r="C4990" t="s">
        <v>4246</v>
      </c>
      <c r="D4990" t="s">
        <v>13761</v>
      </c>
      <c r="E4990" t="s">
        <v>13762</v>
      </c>
      <c r="F4990" t="s">
        <v>13690</v>
      </c>
      <c r="G4990" t="s">
        <v>71</v>
      </c>
      <c r="H4990">
        <v>95454</v>
      </c>
      <c r="I4990">
        <v>0</v>
      </c>
      <c r="J4990" t="s">
        <v>112</v>
      </c>
      <c r="K4990" t="s">
        <v>73</v>
      </c>
      <c r="L4990">
        <v>0</v>
      </c>
      <c r="M4990" t="s">
        <v>74</v>
      </c>
      <c r="N4990" t="s">
        <v>99</v>
      </c>
      <c r="O4990">
        <v>0</v>
      </c>
      <c r="P4990">
        <v>0</v>
      </c>
      <c r="Q4990">
        <v>0</v>
      </c>
      <c r="R4990">
        <v>0</v>
      </c>
      <c r="S4990">
        <v>0</v>
      </c>
      <c r="T4990">
        <v>0</v>
      </c>
      <c r="U4990">
        <v>2</v>
      </c>
      <c r="V4990">
        <v>0</v>
      </c>
      <c r="W4990" t="s">
        <v>113</v>
      </c>
      <c r="X4990" t="s">
        <v>114</v>
      </c>
      <c r="Y4990" t="s">
        <v>78</v>
      </c>
      <c r="Z4990">
        <v>39.6892481</v>
      </c>
      <c r="AA4990">
        <v>-123.4832916</v>
      </c>
      <c r="AB4990" s="1">
        <v>43812</v>
      </c>
      <c r="AC4990">
        <v>144012</v>
      </c>
      <c r="AD4990" t="s">
        <v>115</v>
      </c>
      <c r="AE4990">
        <v>0</v>
      </c>
      <c r="AF4990">
        <v>0</v>
      </c>
      <c r="AG4990">
        <v>0</v>
      </c>
      <c r="AH4990">
        <v>0</v>
      </c>
      <c r="AI4990">
        <v>0</v>
      </c>
      <c r="AJ4990">
        <v>0</v>
      </c>
      <c r="AK4990">
        <v>0</v>
      </c>
      <c r="AL4990">
        <v>0</v>
      </c>
      <c r="AM4990" t="s">
        <v>1478</v>
      </c>
      <c r="AN4990" t="s">
        <v>82</v>
      </c>
      <c r="AO4990">
        <v>0</v>
      </c>
      <c r="AP4990">
        <v>0</v>
      </c>
      <c r="AQ4990">
        <v>0</v>
      </c>
      <c r="AR4990" t="s">
        <v>74</v>
      </c>
      <c r="AS4990">
        <v>0</v>
      </c>
      <c r="AT4990" t="s">
        <v>83</v>
      </c>
      <c r="AU4990">
        <v>0</v>
      </c>
      <c r="AV4990">
        <v>0</v>
      </c>
      <c r="AW4990">
        <v>0</v>
      </c>
      <c r="AX4990">
        <v>0</v>
      </c>
      <c r="AY4990">
        <v>0</v>
      </c>
      <c r="AZ4990">
        <v>0</v>
      </c>
      <c r="BA4990">
        <v>0</v>
      </c>
      <c r="BB4990">
        <v>0</v>
      </c>
      <c r="BC4990">
        <v>0</v>
      </c>
      <c r="BD4990" t="s">
        <v>4249</v>
      </c>
      <c r="BE4990">
        <v>0</v>
      </c>
      <c r="BF4990">
        <v>0</v>
      </c>
      <c r="BG4990">
        <v>0</v>
      </c>
      <c r="BH4990">
        <v>0</v>
      </c>
      <c r="BI4990">
        <v>0</v>
      </c>
      <c r="BJ4990">
        <v>0</v>
      </c>
      <c r="BK4990">
        <v>0</v>
      </c>
      <c r="BL4990">
        <v>0</v>
      </c>
      <c r="BM4990">
        <v>0</v>
      </c>
      <c r="BN4990">
        <v>0</v>
      </c>
      <c r="BO4990">
        <v>97.5</v>
      </c>
      <c r="BP4990">
        <f>VLOOKUP(H4990, Sheet1!$A$2:$B$1758, 2, FALSE)</f>
        <v>0</v>
      </c>
      <c r="BQ4990">
        <f t="shared" si="154"/>
        <v>97.5</v>
      </c>
      <c r="BR4990">
        <f t="shared" si="155"/>
        <v>97.5</v>
      </c>
    </row>
    <row r="4991" spans="1:70" x14ac:dyDescent="0.35">
      <c r="A4991">
        <v>20595</v>
      </c>
      <c r="B4991" t="s">
        <v>66</v>
      </c>
      <c r="C4991" t="s">
        <v>13763</v>
      </c>
      <c r="D4991" t="s">
        <v>13764</v>
      </c>
      <c r="E4991" t="s">
        <v>13765</v>
      </c>
      <c r="F4991" t="s">
        <v>3009</v>
      </c>
      <c r="G4991" t="s">
        <v>71</v>
      </c>
      <c r="H4991">
        <v>90040</v>
      </c>
      <c r="I4991">
        <v>0</v>
      </c>
      <c r="J4991" t="s">
        <v>112</v>
      </c>
      <c r="K4991" t="s">
        <v>73</v>
      </c>
      <c r="L4991">
        <v>0</v>
      </c>
      <c r="M4991" t="s">
        <v>74</v>
      </c>
      <c r="N4991" t="s">
        <v>99</v>
      </c>
      <c r="O4991">
        <v>0</v>
      </c>
      <c r="P4991">
        <v>0</v>
      </c>
      <c r="Q4991">
        <v>0</v>
      </c>
      <c r="R4991">
        <v>0</v>
      </c>
      <c r="S4991">
        <v>0</v>
      </c>
      <c r="T4991">
        <v>2</v>
      </c>
      <c r="U4991">
        <v>0</v>
      </c>
      <c r="V4991">
        <v>0</v>
      </c>
      <c r="W4991" t="s">
        <v>113</v>
      </c>
      <c r="X4991" t="s">
        <v>114</v>
      </c>
      <c r="Y4991" t="s">
        <v>78</v>
      </c>
      <c r="Z4991">
        <v>33.974724399999999</v>
      </c>
      <c r="AA4991">
        <v>-118.126024</v>
      </c>
      <c r="AB4991" s="1">
        <v>43812</v>
      </c>
      <c r="AC4991">
        <v>144014</v>
      </c>
      <c r="AD4991" t="s">
        <v>115</v>
      </c>
      <c r="AE4991">
        <v>0</v>
      </c>
      <c r="AF4991">
        <v>0</v>
      </c>
      <c r="AG4991">
        <v>0</v>
      </c>
      <c r="AH4991">
        <v>0</v>
      </c>
      <c r="AI4991">
        <v>0</v>
      </c>
      <c r="AJ4991">
        <v>0</v>
      </c>
      <c r="AK4991">
        <v>0</v>
      </c>
      <c r="AL4991">
        <v>0</v>
      </c>
      <c r="AM4991" t="s">
        <v>93</v>
      </c>
      <c r="AN4991" t="s">
        <v>82</v>
      </c>
      <c r="AO4991">
        <v>0</v>
      </c>
      <c r="AP4991">
        <v>0</v>
      </c>
      <c r="AQ4991">
        <v>0</v>
      </c>
      <c r="AR4991" t="s">
        <v>74</v>
      </c>
      <c r="AS4991">
        <v>0</v>
      </c>
      <c r="AT4991" t="s">
        <v>83</v>
      </c>
      <c r="AU4991">
        <v>0</v>
      </c>
      <c r="AV4991">
        <v>0</v>
      </c>
      <c r="AW4991">
        <v>0</v>
      </c>
      <c r="AX4991">
        <v>0</v>
      </c>
      <c r="AY4991">
        <v>0</v>
      </c>
      <c r="AZ4991">
        <v>0</v>
      </c>
      <c r="BA4991">
        <v>0</v>
      </c>
      <c r="BB4991">
        <v>0</v>
      </c>
      <c r="BC4991">
        <v>0</v>
      </c>
      <c r="BD4991" t="s">
        <v>3375</v>
      </c>
      <c r="BE4991">
        <v>0</v>
      </c>
      <c r="BF4991">
        <v>0</v>
      </c>
      <c r="BG4991">
        <v>0</v>
      </c>
      <c r="BH4991">
        <v>0</v>
      </c>
      <c r="BI4991">
        <v>0</v>
      </c>
      <c r="BJ4991">
        <v>0</v>
      </c>
      <c r="BK4991">
        <v>0</v>
      </c>
      <c r="BL4991">
        <v>0</v>
      </c>
      <c r="BM4991">
        <v>0</v>
      </c>
      <c r="BN4991">
        <v>0</v>
      </c>
      <c r="BO4991">
        <v>73</v>
      </c>
      <c r="BP4991">
        <f>VLOOKUP(H4991, Sheet1!$A$2:$B$1758, 2, FALSE)</f>
        <v>2.5712097275469281</v>
      </c>
      <c r="BQ4991">
        <f t="shared" si="154"/>
        <v>74.23716287645351</v>
      </c>
      <c r="BR4991">
        <f t="shared" si="155"/>
        <v>74.23716287645351</v>
      </c>
    </row>
    <row r="4992" spans="1:70" x14ac:dyDescent="0.35">
      <c r="A4992">
        <v>20596</v>
      </c>
      <c r="B4992" t="s">
        <v>66</v>
      </c>
      <c r="C4992" t="s">
        <v>4246</v>
      </c>
      <c r="D4992" t="s">
        <v>13766</v>
      </c>
      <c r="E4992" t="s">
        <v>13767</v>
      </c>
      <c r="F4992" t="s">
        <v>2588</v>
      </c>
      <c r="G4992" t="s">
        <v>71</v>
      </c>
      <c r="H4992">
        <v>95945</v>
      </c>
      <c r="I4992">
        <v>0</v>
      </c>
      <c r="J4992" t="s">
        <v>112</v>
      </c>
      <c r="K4992" t="s">
        <v>73</v>
      </c>
      <c r="L4992">
        <v>0</v>
      </c>
      <c r="M4992" t="s">
        <v>74</v>
      </c>
      <c r="N4992" t="s">
        <v>99</v>
      </c>
      <c r="O4992">
        <v>0</v>
      </c>
      <c r="P4992">
        <v>0</v>
      </c>
      <c r="Q4992">
        <v>0</v>
      </c>
      <c r="R4992">
        <v>0</v>
      </c>
      <c r="S4992">
        <v>0</v>
      </c>
      <c r="T4992">
        <v>0</v>
      </c>
      <c r="U4992">
        <v>2</v>
      </c>
      <c r="V4992">
        <v>0</v>
      </c>
      <c r="W4992" t="s">
        <v>113</v>
      </c>
      <c r="X4992" t="s">
        <v>114</v>
      </c>
      <c r="Y4992" t="s">
        <v>78</v>
      </c>
      <c r="Z4992">
        <v>39.234860599999998</v>
      </c>
      <c r="AA4992">
        <v>-121.0536492</v>
      </c>
      <c r="AB4992" s="1">
        <v>43812</v>
      </c>
      <c r="AC4992">
        <v>144015</v>
      </c>
      <c r="AD4992" t="s">
        <v>115</v>
      </c>
      <c r="AE4992">
        <v>0</v>
      </c>
      <c r="AF4992">
        <v>0</v>
      </c>
      <c r="AG4992">
        <v>0</v>
      </c>
      <c r="AH4992">
        <v>0</v>
      </c>
      <c r="AI4992">
        <v>0</v>
      </c>
      <c r="AJ4992">
        <v>0</v>
      </c>
      <c r="AK4992">
        <v>0</v>
      </c>
      <c r="AL4992">
        <v>0</v>
      </c>
      <c r="AM4992" t="s">
        <v>1478</v>
      </c>
      <c r="AN4992" t="s">
        <v>82</v>
      </c>
      <c r="AO4992">
        <v>0</v>
      </c>
      <c r="AP4992">
        <v>0</v>
      </c>
      <c r="AQ4992">
        <v>0</v>
      </c>
      <c r="AR4992" t="s">
        <v>74</v>
      </c>
      <c r="AS4992">
        <v>0</v>
      </c>
      <c r="AT4992" t="s">
        <v>83</v>
      </c>
      <c r="AU4992">
        <v>0</v>
      </c>
      <c r="AV4992">
        <v>0</v>
      </c>
      <c r="AW4992">
        <v>0</v>
      </c>
      <c r="AX4992">
        <v>0</v>
      </c>
      <c r="AY4992">
        <v>0</v>
      </c>
      <c r="AZ4992">
        <v>0</v>
      </c>
      <c r="BA4992">
        <v>0</v>
      </c>
      <c r="BB4992">
        <v>0</v>
      </c>
      <c r="BC4992">
        <v>0</v>
      </c>
      <c r="BD4992" t="s">
        <v>4249</v>
      </c>
      <c r="BE4992">
        <v>0</v>
      </c>
      <c r="BF4992">
        <v>0</v>
      </c>
      <c r="BG4992">
        <v>0</v>
      </c>
      <c r="BH4992">
        <v>0</v>
      </c>
      <c r="BI4992">
        <v>0</v>
      </c>
      <c r="BJ4992">
        <v>0</v>
      </c>
      <c r="BK4992">
        <v>0</v>
      </c>
      <c r="BL4992">
        <v>0</v>
      </c>
      <c r="BM4992">
        <v>0</v>
      </c>
      <c r="BN4992">
        <v>0</v>
      </c>
      <c r="BO4992">
        <v>110.4</v>
      </c>
      <c r="BP4992">
        <f>VLOOKUP(H4992, Sheet1!$A$2:$B$1758, 2, FALSE)</f>
        <v>3.6252275177111306</v>
      </c>
      <c r="BQ4992">
        <f t="shared" si="154"/>
        <v>112.14431391401466</v>
      </c>
      <c r="BR4992">
        <f t="shared" si="155"/>
        <v>112.14431391401466</v>
      </c>
    </row>
    <row r="4993" spans="1:70" x14ac:dyDescent="0.35">
      <c r="A4993">
        <v>20599</v>
      </c>
      <c r="B4993" t="s">
        <v>66</v>
      </c>
      <c r="C4993" t="s">
        <v>13768</v>
      </c>
      <c r="D4993" t="s">
        <v>219</v>
      </c>
      <c r="E4993">
        <v>0</v>
      </c>
      <c r="F4993" t="s">
        <v>70</v>
      </c>
      <c r="G4993" t="s">
        <v>71</v>
      </c>
      <c r="H4993">
        <v>95837</v>
      </c>
      <c r="I4993">
        <v>0</v>
      </c>
      <c r="J4993" t="s">
        <v>220</v>
      </c>
      <c r="K4993" t="s">
        <v>73</v>
      </c>
      <c r="L4993">
        <v>0</v>
      </c>
      <c r="M4993" t="s">
        <v>74</v>
      </c>
      <c r="N4993" t="s">
        <v>90</v>
      </c>
      <c r="O4993">
        <v>0</v>
      </c>
      <c r="P4993">
        <v>0</v>
      </c>
      <c r="Q4993">
        <v>0</v>
      </c>
      <c r="R4993">
        <v>0</v>
      </c>
      <c r="S4993">
        <v>12</v>
      </c>
      <c r="T4993">
        <v>0</v>
      </c>
      <c r="U4993">
        <v>0</v>
      </c>
      <c r="V4993">
        <v>0</v>
      </c>
      <c r="W4993" t="s">
        <v>77</v>
      </c>
      <c r="X4993">
        <v>0</v>
      </c>
      <c r="Y4993" t="s">
        <v>78</v>
      </c>
      <c r="Z4993">
        <v>38.68873791</v>
      </c>
      <c r="AA4993">
        <v>-121.5934295</v>
      </c>
      <c r="AB4993" s="1">
        <v>43717</v>
      </c>
      <c r="AC4993">
        <v>144025</v>
      </c>
      <c r="AD4993" t="s">
        <v>121</v>
      </c>
      <c r="AE4993" t="s">
        <v>92</v>
      </c>
      <c r="AF4993">
        <v>0</v>
      </c>
      <c r="AG4993">
        <v>0</v>
      </c>
      <c r="AH4993" s="1">
        <v>43678</v>
      </c>
      <c r="AI4993">
        <v>0</v>
      </c>
      <c r="AJ4993">
        <v>0</v>
      </c>
      <c r="AK4993">
        <v>0</v>
      </c>
      <c r="AL4993">
        <v>0</v>
      </c>
      <c r="AM4993" t="s">
        <v>81</v>
      </c>
      <c r="AN4993" t="s">
        <v>82</v>
      </c>
      <c r="AO4993">
        <v>0</v>
      </c>
      <c r="AP4993">
        <v>0</v>
      </c>
      <c r="AQ4993">
        <v>0</v>
      </c>
      <c r="AR4993" t="s">
        <v>74</v>
      </c>
      <c r="AS4993">
        <v>0</v>
      </c>
      <c r="AT4993" t="s">
        <v>83</v>
      </c>
      <c r="AU4993">
        <v>0</v>
      </c>
      <c r="AV4993">
        <v>0</v>
      </c>
      <c r="AW4993" t="s">
        <v>181</v>
      </c>
      <c r="AX4993">
        <v>0</v>
      </c>
      <c r="AY4993">
        <v>0</v>
      </c>
      <c r="AZ4993">
        <v>0</v>
      </c>
      <c r="BA4993">
        <v>0</v>
      </c>
      <c r="BB4993">
        <v>0</v>
      </c>
      <c r="BC4993">
        <v>0</v>
      </c>
      <c r="BD4993" t="s">
        <v>103</v>
      </c>
      <c r="BE4993">
        <v>0</v>
      </c>
      <c r="BF4993">
        <v>0</v>
      </c>
      <c r="BG4993">
        <v>0</v>
      </c>
      <c r="BH4993">
        <v>0</v>
      </c>
      <c r="BI4993">
        <v>0</v>
      </c>
      <c r="BJ4993">
        <v>0</v>
      </c>
      <c r="BK4993">
        <v>0</v>
      </c>
      <c r="BL4993">
        <v>0</v>
      </c>
      <c r="BM4993">
        <v>0</v>
      </c>
      <c r="BN4993">
        <v>0</v>
      </c>
      <c r="BO4993">
        <v>61.083333330000002</v>
      </c>
      <c r="BP4993">
        <f>VLOOKUP(H4993, Sheet1!$A$2:$B$1758, 2, FALSE)</f>
        <v>0.96131315276369622</v>
      </c>
      <c r="BQ4993">
        <f t="shared" si="154"/>
        <v>61.545878618509157</v>
      </c>
      <c r="BR4993">
        <f t="shared" si="155"/>
        <v>61.545878618509157</v>
      </c>
    </row>
    <row r="4994" spans="1:70" x14ac:dyDescent="0.35">
      <c r="A4994">
        <v>20600</v>
      </c>
      <c r="B4994" t="s">
        <v>66</v>
      </c>
      <c r="C4994" t="s">
        <v>13769</v>
      </c>
      <c r="D4994" t="s">
        <v>13770</v>
      </c>
      <c r="E4994">
        <v>0</v>
      </c>
      <c r="F4994" t="s">
        <v>542</v>
      </c>
      <c r="G4994" t="s">
        <v>71</v>
      </c>
      <c r="H4994">
        <v>94612</v>
      </c>
      <c r="I4994">
        <v>0</v>
      </c>
      <c r="J4994" t="s">
        <v>8030</v>
      </c>
      <c r="K4994" t="s">
        <v>73</v>
      </c>
      <c r="L4994">
        <v>0</v>
      </c>
      <c r="M4994" t="s">
        <v>74</v>
      </c>
      <c r="N4994" t="s">
        <v>8085</v>
      </c>
      <c r="O4994">
        <v>0</v>
      </c>
      <c r="P4994">
        <v>0</v>
      </c>
      <c r="Q4994">
        <v>0</v>
      </c>
      <c r="R4994">
        <v>0</v>
      </c>
      <c r="S4994">
        <v>0</v>
      </c>
      <c r="T4994">
        <v>1</v>
      </c>
      <c r="U4994">
        <v>0</v>
      </c>
      <c r="V4994">
        <v>0</v>
      </c>
      <c r="W4994" t="s">
        <v>8032</v>
      </c>
      <c r="X4994" t="s">
        <v>8033</v>
      </c>
      <c r="Y4994" t="s">
        <v>78</v>
      </c>
      <c r="Z4994">
        <v>37.812679289999998</v>
      </c>
      <c r="AA4994">
        <v>-122.26506809999999</v>
      </c>
      <c r="AB4994" s="1">
        <v>43812</v>
      </c>
      <c r="AC4994">
        <v>144028</v>
      </c>
      <c r="AD4994" t="s">
        <v>8034</v>
      </c>
      <c r="AE4994">
        <v>0</v>
      </c>
      <c r="AF4994">
        <v>0</v>
      </c>
      <c r="AG4994">
        <v>0</v>
      </c>
      <c r="AH4994">
        <v>0</v>
      </c>
      <c r="AI4994">
        <v>0</v>
      </c>
      <c r="AJ4994">
        <v>0</v>
      </c>
      <c r="AK4994">
        <v>0</v>
      </c>
      <c r="AL4994">
        <v>0</v>
      </c>
      <c r="AM4994" t="s">
        <v>93</v>
      </c>
      <c r="AN4994" t="s">
        <v>82</v>
      </c>
      <c r="AO4994">
        <v>0</v>
      </c>
      <c r="AP4994">
        <v>0</v>
      </c>
      <c r="AQ4994">
        <v>0</v>
      </c>
      <c r="AR4994" t="s">
        <v>74</v>
      </c>
      <c r="AS4994">
        <v>0</v>
      </c>
      <c r="AT4994" t="s">
        <v>83</v>
      </c>
      <c r="AU4994">
        <v>0</v>
      </c>
      <c r="AV4994">
        <v>0</v>
      </c>
      <c r="AW4994">
        <v>0</v>
      </c>
      <c r="AX4994">
        <v>0</v>
      </c>
      <c r="AY4994">
        <v>0</v>
      </c>
      <c r="AZ4994">
        <v>0</v>
      </c>
      <c r="BA4994">
        <v>0</v>
      </c>
      <c r="BB4994">
        <v>0</v>
      </c>
      <c r="BC4994">
        <v>0</v>
      </c>
      <c r="BD4994" t="s">
        <v>8035</v>
      </c>
      <c r="BE4994">
        <v>0</v>
      </c>
      <c r="BF4994">
        <v>0</v>
      </c>
      <c r="BG4994">
        <v>0</v>
      </c>
      <c r="BH4994">
        <v>0</v>
      </c>
      <c r="BI4994">
        <v>0</v>
      </c>
      <c r="BJ4994">
        <v>0</v>
      </c>
      <c r="BK4994">
        <v>0</v>
      </c>
      <c r="BL4994">
        <v>0</v>
      </c>
      <c r="BM4994">
        <v>0</v>
      </c>
      <c r="BN4994">
        <v>0</v>
      </c>
      <c r="BO4994">
        <v>76</v>
      </c>
      <c r="BP4994">
        <f>VLOOKUP(H4994, Sheet1!$A$2:$B$1758, 2, FALSE)</f>
        <v>16.310309471543253</v>
      </c>
      <c r="BQ4994">
        <f t="shared" si="154"/>
        <v>83.847865992990336</v>
      </c>
      <c r="BR4994">
        <f t="shared" si="155"/>
        <v>83.847865992990336</v>
      </c>
    </row>
    <row r="4995" spans="1:70" x14ac:dyDescent="0.35">
      <c r="A4995">
        <v>20602</v>
      </c>
      <c r="B4995" t="s">
        <v>66</v>
      </c>
      <c r="C4995" t="s">
        <v>13771</v>
      </c>
      <c r="D4995" t="s">
        <v>13772</v>
      </c>
      <c r="E4995" t="s">
        <v>13330</v>
      </c>
      <c r="F4995" t="s">
        <v>70</v>
      </c>
      <c r="G4995" t="s">
        <v>71</v>
      </c>
      <c r="H4995">
        <v>95815</v>
      </c>
      <c r="I4995">
        <v>0</v>
      </c>
      <c r="J4995" t="s">
        <v>112</v>
      </c>
      <c r="K4995" t="s">
        <v>73</v>
      </c>
      <c r="L4995">
        <v>0</v>
      </c>
      <c r="M4995" t="s">
        <v>74</v>
      </c>
      <c r="N4995" t="s">
        <v>99</v>
      </c>
      <c r="O4995">
        <v>0</v>
      </c>
      <c r="P4995">
        <v>0</v>
      </c>
      <c r="Q4995">
        <v>0</v>
      </c>
      <c r="R4995">
        <v>0</v>
      </c>
      <c r="S4995">
        <v>0</v>
      </c>
      <c r="T4995">
        <v>0</v>
      </c>
      <c r="U4995">
        <v>1</v>
      </c>
      <c r="V4995">
        <v>0</v>
      </c>
      <c r="W4995" t="s">
        <v>113</v>
      </c>
      <c r="X4995" t="s">
        <v>114</v>
      </c>
      <c r="Y4995" t="s">
        <v>78</v>
      </c>
      <c r="Z4995">
        <v>38.605907000000002</v>
      </c>
      <c r="AA4995">
        <v>-121.44319</v>
      </c>
      <c r="AB4995" s="1">
        <v>43812</v>
      </c>
      <c r="AC4995">
        <v>144031</v>
      </c>
      <c r="AD4995" t="s">
        <v>115</v>
      </c>
      <c r="AE4995">
        <v>0</v>
      </c>
      <c r="AF4995">
        <v>0</v>
      </c>
      <c r="AG4995">
        <v>0</v>
      </c>
      <c r="AH4995">
        <v>0</v>
      </c>
      <c r="AI4995">
        <v>0</v>
      </c>
      <c r="AJ4995">
        <v>0</v>
      </c>
      <c r="AK4995">
        <v>0</v>
      </c>
      <c r="AL4995">
        <v>0</v>
      </c>
      <c r="AM4995" t="s">
        <v>3279</v>
      </c>
      <c r="AN4995" t="s">
        <v>82</v>
      </c>
      <c r="AO4995">
        <v>0</v>
      </c>
      <c r="AP4995">
        <v>0</v>
      </c>
      <c r="AQ4995">
        <v>0</v>
      </c>
      <c r="AR4995" t="s">
        <v>74</v>
      </c>
      <c r="AS4995">
        <v>0</v>
      </c>
      <c r="AT4995" t="s">
        <v>83</v>
      </c>
      <c r="AU4995">
        <v>0</v>
      </c>
      <c r="AV4995">
        <v>0</v>
      </c>
      <c r="AW4995">
        <v>0</v>
      </c>
      <c r="AX4995">
        <v>0</v>
      </c>
      <c r="AY4995">
        <v>0</v>
      </c>
      <c r="AZ4995">
        <v>0</v>
      </c>
      <c r="BA4995">
        <v>0</v>
      </c>
      <c r="BB4995">
        <v>0</v>
      </c>
      <c r="BC4995">
        <v>0</v>
      </c>
      <c r="BD4995" t="s">
        <v>103</v>
      </c>
      <c r="BE4995">
        <v>0</v>
      </c>
      <c r="BF4995">
        <v>0</v>
      </c>
      <c r="BG4995">
        <v>0</v>
      </c>
      <c r="BH4995">
        <v>0</v>
      </c>
      <c r="BI4995">
        <v>0</v>
      </c>
      <c r="BJ4995">
        <v>0</v>
      </c>
      <c r="BK4995">
        <v>0</v>
      </c>
      <c r="BL4995">
        <v>0</v>
      </c>
      <c r="BM4995">
        <v>0</v>
      </c>
      <c r="BN4995">
        <v>0</v>
      </c>
      <c r="BO4995">
        <v>50.5</v>
      </c>
      <c r="BP4995">
        <f>VLOOKUP(H4995, Sheet1!$A$2:$B$1758, 2, FALSE)</f>
        <v>6.554499200823023</v>
      </c>
      <c r="BQ4995">
        <f t="shared" ref="BQ4995:BQ5058" si="156">((BP4995/100)*(AVERAGE($BO$2:$BO$5701)))+BO4995</f>
        <v>53.653761825854204</v>
      </c>
      <c r="BR4995">
        <f t="shared" ref="BR4995:BR5058" si="157">IF(BQ4995&gt;0,BQ4995,0)</f>
        <v>53.653761825854204</v>
      </c>
    </row>
    <row r="4996" spans="1:70" ht="72.5" x14ac:dyDescent="0.35">
      <c r="A4996">
        <v>20618</v>
      </c>
      <c r="B4996" t="s">
        <v>66</v>
      </c>
      <c r="C4996" t="s">
        <v>13773</v>
      </c>
      <c r="D4996" t="s">
        <v>13774</v>
      </c>
      <c r="E4996" s="2" t="s">
        <v>13775</v>
      </c>
      <c r="F4996" t="s">
        <v>501</v>
      </c>
      <c r="G4996" t="s">
        <v>71</v>
      </c>
      <c r="H4996">
        <v>95482</v>
      </c>
      <c r="I4996">
        <v>0</v>
      </c>
      <c r="J4996" t="s">
        <v>112</v>
      </c>
      <c r="K4996" t="s">
        <v>73</v>
      </c>
      <c r="L4996">
        <v>0</v>
      </c>
      <c r="M4996" t="s">
        <v>74</v>
      </c>
      <c r="N4996" t="s">
        <v>99</v>
      </c>
      <c r="O4996">
        <v>0</v>
      </c>
      <c r="P4996">
        <v>0</v>
      </c>
      <c r="Q4996">
        <v>0</v>
      </c>
      <c r="R4996">
        <v>0</v>
      </c>
      <c r="S4996">
        <v>0</v>
      </c>
      <c r="T4996">
        <v>4</v>
      </c>
      <c r="U4996">
        <v>0</v>
      </c>
      <c r="V4996">
        <v>0</v>
      </c>
      <c r="W4996" t="s">
        <v>113</v>
      </c>
      <c r="X4996" t="s">
        <v>114</v>
      </c>
      <c r="Y4996" t="s">
        <v>107</v>
      </c>
      <c r="Z4996">
        <v>39.149785999999999</v>
      </c>
      <c r="AA4996">
        <v>-123.209363</v>
      </c>
      <c r="AB4996" s="1">
        <v>43812</v>
      </c>
      <c r="AC4996">
        <v>144048</v>
      </c>
      <c r="AD4996" t="s">
        <v>115</v>
      </c>
      <c r="AE4996">
        <v>0</v>
      </c>
      <c r="AF4996">
        <v>0</v>
      </c>
      <c r="AG4996">
        <v>0</v>
      </c>
      <c r="AH4996">
        <v>0</v>
      </c>
      <c r="AI4996">
        <v>0</v>
      </c>
      <c r="AJ4996">
        <v>0</v>
      </c>
      <c r="AK4996">
        <v>0</v>
      </c>
      <c r="AL4996">
        <v>0</v>
      </c>
      <c r="AM4996" t="s">
        <v>93</v>
      </c>
      <c r="AN4996" t="s">
        <v>82</v>
      </c>
      <c r="AO4996">
        <v>0</v>
      </c>
      <c r="AP4996">
        <v>0</v>
      </c>
      <c r="AQ4996">
        <v>0</v>
      </c>
      <c r="AR4996" t="s">
        <v>74</v>
      </c>
      <c r="AS4996">
        <v>0</v>
      </c>
      <c r="AT4996" t="s">
        <v>83</v>
      </c>
      <c r="AU4996">
        <v>0</v>
      </c>
      <c r="AV4996">
        <v>0</v>
      </c>
      <c r="AW4996">
        <v>0</v>
      </c>
      <c r="AX4996">
        <v>0</v>
      </c>
      <c r="AY4996">
        <v>0</v>
      </c>
      <c r="AZ4996">
        <v>0</v>
      </c>
      <c r="BA4996">
        <v>0</v>
      </c>
      <c r="BB4996">
        <v>0</v>
      </c>
      <c r="BC4996">
        <v>0</v>
      </c>
      <c r="BD4996" t="s">
        <v>13776</v>
      </c>
      <c r="BE4996">
        <v>0</v>
      </c>
      <c r="BF4996">
        <v>0</v>
      </c>
      <c r="BG4996">
        <v>0</v>
      </c>
      <c r="BH4996">
        <v>0</v>
      </c>
      <c r="BI4996">
        <v>0</v>
      </c>
      <c r="BJ4996">
        <v>0</v>
      </c>
      <c r="BK4996">
        <v>0</v>
      </c>
      <c r="BL4996">
        <v>0</v>
      </c>
      <c r="BM4996">
        <v>0</v>
      </c>
      <c r="BN4996">
        <v>0</v>
      </c>
      <c r="BO4996">
        <v>0.222222222</v>
      </c>
      <c r="BP4996">
        <f>VLOOKUP(H4996, Sheet1!$A$2:$B$1758, 2, FALSE)</f>
        <v>0</v>
      </c>
      <c r="BQ4996">
        <f t="shared" si="156"/>
        <v>0.222222222</v>
      </c>
      <c r="BR4996">
        <f t="shared" si="157"/>
        <v>0.222222222</v>
      </c>
    </row>
    <row r="4997" spans="1:70" x14ac:dyDescent="0.35">
      <c r="A4997">
        <v>20622</v>
      </c>
      <c r="B4997" t="s">
        <v>66</v>
      </c>
      <c r="C4997" t="s">
        <v>13777</v>
      </c>
      <c r="D4997" t="s">
        <v>13778</v>
      </c>
      <c r="E4997">
        <v>0</v>
      </c>
      <c r="F4997" t="s">
        <v>88</v>
      </c>
      <c r="G4997" t="s">
        <v>71</v>
      </c>
      <c r="H4997">
        <v>90003</v>
      </c>
      <c r="I4997">
        <v>0</v>
      </c>
      <c r="J4997" t="s">
        <v>8735</v>
      </c>
      <c r="K4997" t="s">
        <v>73</v>
      </c>
      <c r="L4997">
        <v>0</v>
      </c>
      <c r="M4997" t="s">
        <v>74</v>
      </c>
      <c r="N4997" t="s">
        <v>99</v>
      </c>
      <c r="O4997">
        <v>0</v>
      </c>
      <c r="P4997">
        <v>0</v>
      </c>
      <c r="Q4997">
        <v>0</v>
      </c>
      <c r="R4997">
        <v>0</v>
      </c>
      <c r="S4997">
        <v>0</v>
      </c>
      <c r="T4997">
        <v>1</v>
      </c>
      <c r="U4997">
        <v>0</v>
      </c>
      <c r="V4997">
        <v>0</v>
      </c>
      <c r="W4997" t="s">
        <v>8736</v>
      </c>
      <c r="X4997" t="s">
        <v>8737</v>
      </c>
      <c r="Y4997" t="s">
        <v>78</v>
      </c>
      <c r="Z4997">
        <v>33.94159698</v>
      </c>
      <c r="AA4997">
        <v>-118.26942440000001</v>
      </c>
      <c r="AB4997" s="1">
        <v>43812</v>
      </c>
      <c r="AC4997">
        <v>144053</v>
      </c>
      <c r="AD4997" t="s">
        <v>8738</v>
      </c>
      <c r="AE4997">
        <v>0</v>
      </c>
      <c r="AF4997">
        <v>0</v>
      </c>
      <c r="AG4997">
        <v>0</v>
      </c>
      <c r="AH4997">
        <v>0</v>
      </c>
      <c r="AI4997">
        <v>0</v>
      </c>
      <c r="AJ4997">
        <v>0</v>
      </c>
      <c r="AK4997">
        <v>0</v>
      </c>
      <c r="AL4997">
        <v>0</v>
      </c>
      <c r="AM4997" t="s">
        <v>93</v>
      </c>
      <c r="AN4997" t="s">
        <v>82</v>
      </c>
      <c r="AO4997">
        <v>0</v>
      </c>
      <c r="AP4997">
        <v>0</v>
      </c>
      <c r="AQ4997">
        <v>0</v>
      </c>
      <c r="AR4997" t="s">
        <v>74</v>
      </c>
      <c r="AS4997">
        <v>0</v>
      </c>
      <c r="AT4997" t="s">
        <v>83</v>
      </c>
      <c r="AU4997">
        <v>0</v>
      </c>
      <c r="AV4997">
        <v>0</v>
      </c>
      <c r="AW4997">
        <v>0</v>
      </c>
      <c r="AX4997">
        <v>0</v>
      </c>
      <c r="AY4997">
        <v>0</v>
      </c>
      <c r="AZ4997">
        <v>0</v>
      </c>
      <c r="BA4997">
        <v>0</v>
      </c>
      <c r="BB4997">
        <v>0</v>
      </c>
      <c r="BC4997">
        <v>0</v>
      </c>
      <c r="BD4997" t="s">
        <v>8858</v>
      </c>
      <c r="BE4997">
        <v>0</v>
      </c>
      <c r="BF4997">
        <v>0</v>
      </c>
      <c r="BG4997">
        <v>0</v>
      </c>
      <c r="BH4997">
        <v>0</v>
      </c>
      <c r="BI4997">
        <v>0</v>
      </c>
      <c r="BJ4997">
        <v>0</v>
      </c>
      <c r="BK4997">
        <v>0</v>
      </c>
      <c r="BL4997">
        <v>0</v>
      </c>
      <c r="BM4997">
        <v>0</v>
      </c>
      <c r="BN4997">
        <v>0</v>
      </c>
      <c r="BO4997">
        <v>94</v>
      </c>
      <c r="BP4997">
        <f>VLOOKUP(H4997, Sheet1!$A$2:$B$1758, 2, FALSE)</f>
        <v>61.961992476018345</v>
      </c>
      <c r="BQ4997">
        <f t="shared" si="156"/>
        <v>123.81362275552567</v>
      </c>
      <c r="BR4997">
        <f t="shared" si="157"/>
        <v>123.81362275552567</v>
      </c>
    </row>
    <row r="4998" spans="1:70" x14ac:dyDescent="0.35">
      <c r="A4998">
        <v>20623</v>
      </c>
      <c r="B4998" t="s">
        <v>66</v>
      </c>
      <c r="C4998" t="s">
        <v>13779</v>
      </c>
      <c r="D4998" t="s">
        <v>13780</v>
      </c>
      <c r="E4998">
        <v>0</v>
      </c>
      <c r="F4998" t="s">
        <v>88</v>
      </c>
      <c r="G4998" t="s">
        <v>71</v>
      </c>
      <c r="H4998">
        <v>90732</v>
      </c>
      <c r="I4998">
        <v>0</v>
      </c>
      <c r="J4998" t="s">
        <v>8735</v>
      </c>
      <c r="K4998" t="s">
        <v>73</v>
      </c>
      <c r="L4998">
        <v>0</v>
      </c>
      <c r="M4998" t="s">
        <v>74</v>
      </c>
      <c r="N4998" t="s">
        <v>99</v>
      </c>
      <c r="O4998">
        <v>0</v>
      </c>
      <c r="P4998">
        <v>0</v>
      </c>
      <c r="Q4998">
        <v>0</v>
      </c>
      <c r="R4998">
        <v>0</v>
      </c>
      <c r="S4998">
        <v>0</v>
      </c>
      <c r="T4998">
        <v>1</v>
      </c>
      <c r="U4998">
        <v>0</v>
      </c>
      <c r="V4998">
        <v>0</v>
      </c>
      <c r="W4998" t="s">
        <v>8736</v>
      </c>
      <c r="X4998" t="s">
        <v>8737</v>
      </c>
      <c r="Y4998" t="s">
        <v>78</v>
      </c>
      <c r="Z4998">
        <v>33.738719940000003</v>
      </c>
      <c r="AA4998">
        <v>-118.2909317</v>
      </c>
      <c r="AB4998" s="1">
        <v>43812</v>
      </c>
      <c r="AC4998">
        <v>144054</v>
      </c>
      <c r="AD4998" t="s">
        <v>8738</v>
      </c>
      <c r="AE4998">
        <v>0</v>
      </c>
      <c r="AF4998">
        <v>0</v>
      </c>
      <c r="AG4998">
        <v>0</v>
      </c>
      <c r="AH4998">
        <v>0</v>
      </c>
      <c r="AI4998">
        <v>0</v>
      </c>
      <c r="AJ4998">
        <v>0</v>
      </c>
      <c r="AK4998">
        <v>0</v>
      </c>
      <c r="AL4998">
        <v>0</v>
      </c>
      <c r="AM4998" t="s">
        <v>93</v>
      </c>
      <c r="AN4998" t="s">
        <v>82</v>
      </c>
      <c r="AO4998">
        <v>0</v>
      </c>
      <c r="AP4998">
        <v>0</v>
      </c>
      <c r="AQ4998">
        <v>0</v>
      </c>
      <c r="AR4998" t="s">
        <v>74</v>
      </c>
      <c r="AS4998">
        <v>0</v>
      </c>
      <c r="AT4998" t="s">
        <v>83</v>
      </c>
      <c r="AU4998">
        <v>0</v>
      </c>
      <c r="AV4998">
        <v>0</v>
      </c>
      <c r="AW4998">
        <v>0</v>
      </c>
      <c r="AX4998">
        <v>0</v>
      </c>
      <c r="AY4998">
        <v>0</v>
      </c>
      <c r="AZ4998">
        <v>0</v>
      </c>
      <c r="BA4998">
        <v>0</v>
      </c>
      <c r="BB4998">
        <v>0</v>
      </c>
      <c r="BC4998">
        <v>0</v>
      </c>
      <c r="BD4998" t="s">
        <v>8858</v>
      </c>
      <c r="BE4998">
        <v>0</v>
      </c>
      <c r="BF4998">
        <v>0</v>
      </c>
      <c r="BG4998">
        <v>0</v>
      </c>
      <c r="BH4998">
        <v>0</v>
      </c>
      <c r="BI4998">
        <v>0</v>
      </c>
      <c r="BJ4998">
        <v>0</v>
      </c>
      <c r="BK4998">
        <v>0</v>
      </c>
      <c r="BL4998">
        <v>0</v>
      </c>
      <c r="BM4998">
        <v>0</v>
      </c>
      <c r="BN4998">
        <v>0</v>
      </c>
      <c r="BO4998">
        <v>116</v>
      </c>
      <c r="BP4998">
        <f>VLOOKUP(H4998, Sheet1!$A$2:$B$1758, 2, FALSE)</f>
        <v>10.989238211403631</v>
      </c>
      <c r="BQ4998">
        <f t="shared" si="156"/>
        <v>121.28758016508588</v>
      </c>
      <c r="BR4998">
        <f t="shared" si="157"/>
        <v>121.28758016508588</v>
      </c>
    </row>
    <row r="4999" spans="1:70" x14ac:dyDescent="0.35">
      <c r="A4999">
        <v>20624</v>
      </c>
      <c r="B4999" t="s">
        <v>66</v>
      </c>
      <c r="C4999" t="s">
        <v>13781</v>
      </c>
      <c r="D4999" t="s">
        <v>13782</v>
      </c>
      <c r="E4999">
        <v>0</v>
      </c>
      <c r="F4999" t="s">
        <v>88</v>
      </c>
      <c r="G4999" t="s">
        <v>71</v>
      </c>
      <c r="H4999">
        <v>90044</v>
      </c>
      <c r="I4999">
        <v>0</v>
      </c>
      <c r="J4999" t="s">
        <v>8735</v>
      </c>
      <c r="K4999" t="s">
        <v>73</v>
      </c>
      <c r="L4999">
        <v>0</v>
      </c>
      <c r="M4999" t="s">
        <v>74</v>
      </c>
      <c r="N4999" t="s">
        <v>99</v>
      </c>
      <c r="O4999">
        <v>0</v>
      </c>
      <c r="P4999">
        <v>0</v>
      </c>
      <c r="Q4999">
        <v>0</v>
      </c>
      <c r="R4999">
        <v>0</v>
      </c>
      <c r="S4999">
        <v>0</v>
      </c>
      <c r="T4999">
        <v>1</v>
      </c>
      <c r="U4999">
        <v>0</v>
      </c>
      <c r="V4999">
        <v>0</v>
      </c>
      <c r="W4999" t="s">
        <v>8736</v>
      </c>
      <c r="X4999" t="s">
        <v>8737</v>
      </c>
      <c r="Y4999" t="s">
        <v>78</v>
      </c>
      <c r="Z4999">
        <v>33.938354490000002</v>
      </c>
      <c r="AA4999">
        <v>-118.2775879</v>
      </c>
      <c r="AB4999" s="1">
        <v>43812</v>
      </c>
      <c r="AC4999">
        <v>144055</v>
      </c>
      <c r="AD4999" t="s">
        <v>8738</v>
      </c>
      <c r="AE4999">
        <v>0</v>
      </c>
      <c r="AF4999">
        <v>0</v>
      </c>
      <c r="AG4999">
        <v>0</v>
      </c>
      <c r="AH4999">
        <v>0</v>
      </c>
      <c r="AI4999">
        <v>0</v>
      </c>
      <c r="AJ4999">
        <v>0</v>
      </c>
      <c r="AK4999">
        <v>0</v>
      </c>
      <c r="AL4999">
        <v>0</v>
      </c>
      <c r="AM4999" t="s">
        <v>93</v>
      </c>
      <c r="AN4999" t="s">
        <v>82</v>
      </c>
      <c r="AO4999">
        <v>0</v>
      </c>
      <c r="AP4999">
        <v>0</v>
      </c>
      <c r="AQ4999">
        <v>0</v>
      </c>
      <c r="AR4999" t="s">
        <v>74</v>
      </c>
      <c r="AS4999">
        <v>0</v>
      </c>
      <c r="AT4999" t="s">
        <v>83</v>
      </c>
      <c r="AU4999">
        <v>0</v>
      </c>
      <c r="AV4999">
        <v>0</v>
      </c>
      <c r="AW4999">
        <v>0</v>
      </c>
      <c r="AX4999">
        <v>0</v>
      </c>
      <c r="AY4999">
        <v>0</v>
      </c>
      <c r="AZ4999">
        <v>0</v>
      </c>
      <c r="BA4999">
        <v>0</v>
      </c>
      <c r="BB4999">
        <v>0</v>
      </c>
      <c r="BC4999">
        <v>0</v>
      </c>
      <c r="BD4999" t="s">
        <v>8858</v>
      </c>
      <c r="BE4999">
        <v>0</v>
      </c>
      <c r="BF4999">
        <v>0</v>
      </c>
      <c r="BG4999">
        <v>0</v>
      </c>
      <c r="BH4999">
        <v>0</v>
      </c>
      <c r="BI4999">
        <v>0</v>
      </c>
      <c r="BJ4999">
        <v>0</v>
      </c>
      <c r="BK4999">
        <v>0</v>
      </c>
      <c r="BL4999">
        <v>0</v>
      </c>
      <c r="BM4999">
        <v>0</v>
      </c>
      <c r="BN4999">
        <v>0</v>
      </c>
      <c r="BO4999">
        <v>75</v>
      </c>
      <c r="BP4999">
        <f>VLOOKUP(H4999, Sheet1!$A$2:$B$1758, 2, FALSE)</f>
        <v>32.806196191424881</v>
      </c>
      <c r="BQ4999">
        <f t="shared" si="156"/>
        <v>90.785024306206026</v>
      </c>
      <c r="BR4999">
        <f t="shared" si="157"/>
        <v>90.785024306206026</v>
      </c>
    </row>
    <row r="5000" spans="1:70" x14ac:dyDescent="0.35">
      <c r="A5000">
        <v>20625</v>
      </c>
      <c r="B5000" t="s">
        <v>66</v>
      </c>
      <c r="C5000" t="s">
        <v>13783</v>
      </c>
      <c r="D5000" t="s">
        <v>13784</v>
      </c>
      <c r="E5000">
        <v>0</v>
      </c>
      <c r="F5000" t="s">
        <v>88</v>
      </c>
      <c r="G5000" t="s">
        <v>71</v>
      </c>
      <c r="H5000">
        <v>90731</v>
      </c>
      <c r="I5000">
        <v>0</v>
      </c>
      <c r="J5000" t="s">
        <v>8735</v>
      </c>
      <c r="K5000" t="s">
        <v>73</v>
      </c>
      <c r="L5000">
        <v>0</v>
      </c>
      <c r="M5000" t="s">
        <v>74</v>
      </c>
      <c r="N5000" t="s">
        <v>99</v>
      </c>
      <c r="O5000">
        <v>0</v>
      </c>
      <c r="P5000">
        <v>0</v>
      </c>
      <c r="Q5000">
        <v>0</v>
      </c>
      <c r="R5000">
        <v>0</v>
      </c>
      <c r="S5000">
        <v>0</v>
      </c>
      <c r="T5000">
        <v>1</v>
      </c>
      <c r="U5000">
        <v>0</v>
      </c>
      <c r="V5000">
        <v>0</v>
      </c>
      <c r="W5000" t="s">
        <v>8736</v>
      </c>
      <c r="X5000" t="s">
        <v>8737</v>
      </c>
      <c r="Y5000" t="s">
        <v>78</v>
      </c>
      <c r="Z5000">
        <v>33.738811490000003</v>
      </c>
      <c r="AA5000">
        <v>-118.289711</v>
      </c>
      <c r="AB5000" s="1">
        <v>43812</v>
      </c>
      <c r="AC5000">
        <v>144056</v>
      </c>
      <c r="AD5000" t="s">
        <v>8738</v>
      </c>
      <c r="AE5000">
        <v>0</v>
      </c>
      <c r="AF5000">
        <v>0</v>
      </c>
      <c r="AG5000">
        <v>0</v>
      </c>
      <c r="AH5000">
        <v>0</v>
      </c>
      <c r="AI5000">
        <v>0</v>
      </c>
      <c r="AJ5000">
        <v>0</v>
      </c>
      <c r="AK5000">
        <v>0</v>
      </c>
      <c r="AL5000">
        <v>0</v>
      </c>
      <c r="AM5000" t="s">
        <v>93</v>
      </c>
      <c r="AN5000" t="s">
        <v>82</v>
      </c>
      <c r="AO5000">
        <v>0</v>
      </c>
      <c r="AP5000">
        <v>0</v>
      </c>
      <c r="AQ5000">
        <v>0</v>
      </c>
      <c r="AR5000" t="s">
        <v>74</v>
      </c>
      <c r="AS5000">
        <v>0</v>
      </c>
      <c r="AT5000" t="s">
        <v>83</v>
      </c>
      <c r="AU5000">
        <v>0</v>
      </c>
      <c r="AV5000">
        <v>0</v>
      </c>
      <c r="AW5000">
        <v>0</v>
      </c>
      <c r="AX5000">
        <v>0</v>
      </c>
      <c r="AY5000">
        <v>0</v>
      </c>
      <c r="AZ5000">
        <v>0</v>
      </c>
      <c r="BA5000">
        <v>0</v>
      </c>
      <c r="BB5000">
        <v>0</v>
      </c>
      <c r="BC5000">
        <v>0</v>
      </c>
      <c r="BD5000" t="s">
        <v>8858</v>
      </c>
      <c r="BE5000">
        <v>0</v>
      </c>
      <c r="BF5000">
        <v>0</v>
      </c>
      <c r="BG5000">
        <v>0</v>
      </c>
      <c r="BH5000">
        <v>0</v>
      </c>
      <c r="BI5000">
        <v>0</v>
      </c>
      <c r="BJ5000">
        <v>0</v>
      </c>
      <c r="BK5000">
        <v>0</v>
      </c>
      <c r="BL5000">
        <v>0</v>
      </c>
      <c r="BM5000">
        <v>0</v>
      </c>
      <c r="BN5000">
        <v>0</v>
      </c>
      <c r="BO5000">
        <v>53.5</v>
      </c>
      <c r="BP5000">
        <f>VLOOKUP(H5000, Sheet1!$A$2:$B$1758, 2, FALSE)</f>
        <v>53.806642039104624</v>
      </c>
      <c r="BQ5000">
        <f t="shared" si="156"/>
        <v>79.389595595499117</v>
      </c>
      <c r="BR5000">
        <f t="shared" si="157"/>
        <v>79.389595595499117</v>
      </c>
    </row>
    <row r="5001" spans="1:70" x14ac:dyDescent="0.35">
      <c r="A5001">
        <v>20626</v>
      </c>
      <c r="B5001" t="s">
        <v>66</v>
      </c>
      <c r="C5001" t="s">
        <v>13785</v>
      </c>
      <c r="D5001" t="s">
        <v>13786</v>
      </c>
      <c r="E5001">
        <v>0</v>
      </c>
      <c r="F5001" t="s">
        <v>88</v>
      </c>
      <c r="G5001" t="s">
        <v>71</v>
      </c>
      <c r="H5001">
        <v>90047</v>
      </c>
      <c r="I5001">
        <v>0</v>
      </c>
      <c r="J5001" t="s">
        <v>8735</v>
      </c>
      <c r="K5001" t="s">
        <v>73</v>
      </c>
      <c r="L5001">
        <v>0</v>
      </c>
      <c r="M5001" t="s">
        <v>74</v>
      </c>
      <c r="N5001" t="s">
        <v>99</v>
      </c>
      <c r="O5001">
        <v>0</v>
      </c>
      <c r="P5001">
        <v>0</v>
      </c>
      <c r="Q5001">
        <v>0</v>
      </c>
      <c r="R5001">
        <v>0</v>
      </c>
      <c r="S5001">
        <v>0</v>
      </c>
      <c r="T5001">
        <v>1</v>
      </c>
      <c r="U5001">
        <v>0</v>
      </c>
      <c r="V5001">
        <v>0</v>
      </c>
      <c r="W5001" t="s">
        <v>8736</v>
      </c>
      <c r="X5001" t="s">
        <v>8737</v>
      </c>
      <c r="Y5001" t="s">
        <v>78</v>
      </c>
      <c r="Z5001">
        <v>33.940071109999998</v>
      </c>
      <c r="AA5001">
        <v>-118.30929570000001</v>
      </c>
      <c r="AB5001" s="1">
        <v>43812</v>
      </c>
      <c r="AC5001">
        <v>144057</v>
      </c>
      <c r="AD5001" t="s">
        <v>8738</v>
      </c>
      <c r="AE5001">
        <v>0</v>
      </c>
      <c r="AF5001">
        <v>0</v>
      </c>
      <c r="AG5001">
        <v>0</v>
      </c>
      <c r="AH5001">
        <v>0</v>
      </c>
      <c r="AI5001">
        <v>0</v>
      </c>
      <c r="AJ5001">
        <v>0</v>
      </c>
      <c r="AK5001">
        <v>0</v>
      </c>
      <c r="AL5001">
        <v>0</v>
      </c>
      <c r="AM5001" t="s">
        <v>93</v>
      </c>
      <c r="AN5001" t="s">
        <v>82</v>
      </c>
      <c r="AO5001">
        <v>0</v>
      </c>
      <c r="AP5001">
        <v>0</v>
      </c>
      <c r="AQ5001">
        <v>0</v>
      </c>
      <c r="AR5001" t="s">
        <v>74</v>
      </c>
      <c r="AS5001">
        <v>0</v>
      </c>
      <c r="AT5001" t="s">
        <v>83</v>
      </c>
      <c r="AU5001">
        <v>0</v>
      </c>
      <c r="AV5001">
        <v>0</v>
      </c>
      <c r="AW5001">
        <v>0</v>
      </c>
      <c r="AX5001">
        <v>0</v>
      </c>
      <c r="AY5001">
        <v>0</v>
      </c>
      <c r="AZ5001">
        <v>0</v>
      </c>
      <c r="BA5001">
        <v>0</v>
      </c>
      <c r="BB5001">
        <v>0</v>
      </c>
      <c r="BC5001">
        <v>0</v>
      </c>
      <c r="BD5001" t="s">
        <v>8858</v>
      </c>
      <c r="BE5001">
        <v>0</v>
      </c>
      <c r="BF5001">
        <v>0</v>
      </c>
      <c r="BG5001">
        <v>0</v>
      </c>
      <c r="BH5001">
        <v>0</v>
      </c>
      <c r="BI5001">
        <v>0</v>
      </c>
      <c r="BJ5001">
        <v>0</v>
      </c>
      <c r="BK5001">
        <v>0</v>
      </c>
      <c r="BL5001">
        <v>0</v>
      </c>
      <c r="BM5001">
        <v>0</v>
      </c>
      <c r="BN5001">
        <v>0</v>
      </c>
      <c r="BO5001">
        <v>86.285714290000001</v>
      </c>
      <c r="BP5001">
        <f>VLOOKUP(H5001, Sheet1!$A$2:$B$1758, 2, FALSE)</f>
        <v>0</v>
      </c>
      <c r="BQ5001">
        <f t="shared" si="156"/>
        <v>86.285714290000001</v>
      </c>
      <c r="BR5001">
        <f t="shared" si="157"/>
        <v>86.285714290000001</v>
      </c>
    </row>
    <row r="5002" spans="1:70" ht="174" x14ac:dyDescent="0.35">
      <c r="A5002">
        <v>20634</v>
      </c>
      <c r="B5002" t="s">
        <v>66</v>
      </c>
      <c r="C5002" t="s">
        <v>2443</v>
      </c>
      <c r="D5002" t="s">
        <v>13787</v>
      </c>
      <c r="E5002" s="2" t="s">
        <v>13788</v>
      </c>
      <c r="F5002" t="s">
        <v>2445</v>
      </c>
      <c r="G5002" t="s">
        <v>71</v>
      </c>
      <c r="H5002">
        <v>91711</v>
      </c>
      <c r="I5002">
        <v>0</v>
      </c>
      <c r="J5002" t="s">
        <v>112</v>
      </c>
      <c r="K5002" t="s">
        <v>73</v>
      </c>
      <c r="L5002">
        <v>0</v>
      </c>
      <c r="M5002" t="s">
        <v>74</v>
      </c>
      <c r="N5002" t="s">
        <v>99</v>
      </c>
      <c r="O5002">
        <v>0</v>
      </c>
      <c r="P5002">
        <v>0</v>
      </c>
      <c r="Q5002">
        <v>0</v>
      </c>
      <c r="R5002">
        <v>0</v>
      </c>
      <c r="S5002">
        <v>0</v>
      </c>
      <c r="T5002">
        <v>6</v>
      </c>
      <c r="U5002">
        <v>0</v>
      </c>
      <c r="V5002">
        <v>0</v>
      </c>
      <c r="W5002" t="s">
        <v>113</v>
      </c>
      <c r="X5002" t="s">
        <v>114</v>
      </c>
      <c r="Y5002" t="s">
        <v>107</v>
      </c>
      <c r="Z5002">
        <v>34.094433000000002</v>
      </c>
      <c r="AA5002">
        <v>-117.72025499999999</v>
      </c>
      <c r="AB5002" s="1">
        <v>43812</v>
      </c>
      <c r="AC5002">
        <v>144078</v>
      </c>
      <c r="AD5002" t="s">
        <v>115</v>
      </c>
      <c r="AE5002">
        <v>0</v>
      </c>
      <c r="AF5002">
        <v>0</v>
      </c>
      <c r="AG5002">
        <v>0</v>
      </c>
      <c r="AH5002">
        <v>0</v>
      </c>
      <c r="AI5002">
        <v>0</v>
      </c>
      <c r="AJ5002">
        <v>0</v>
      </c>
      <c r="AK5002">
        <v>0</v>
      </c>
      <c r="AL5002">
        <v>0</v>
      </c>
      <c r="AM5002" t="s">
        <v>93</v>
      </c>
      <c r="AN5002" t="s">
        <v>82</v>
      </c>
      <c r="AO5002">
        <v>0</v>
      </c>
      <c r="AP5002">
        <v>0</v>
      </c>
      <c r="AQ5002">
        <v>0</v>
      </c>
      <c r="AR5002" t="s">
        <v>74</v>
      </c>
      <c r="AS5002">
        <v>0</v>
      </c>
      <c r="AT5002" t="s">
        <v>83</v>
      </c>
      <c r="AU5002">
        <v>0</v>
      </c>
      <c r="AV5002">
        <v>0</v>
      </c>
      <c r="AW5002">
        <v>0</v>
      </c>
      <c r="AX5002">
        <v>0</v>
      </c>
      <c r="AY5002">
        <v>0</v>
      </c>
      <c r="AZ5002">
        <v>0</v>
      </c>
      <c r="BA5002">
        <v>0</v>
      </c>
      <c r="BB5002">
        <v>0</v>
      </c>
      <c r="BC5002">
        <v>0</v>
      </c>
      <c r="BD5002" t="s">
        <v>2446</v>
      </c>
      <c r="BE5002">
        <v>0</v>
      </c>
      <c r="BF5002">
        <v>0</v>
      </c>
      <c r="BG5002">
        <v>0</v>
      </c>
      <c r="BH5002">
        <v>0</v>
      </c>
      <c r="BI5002">
        <v>0</v>
      </c>
      <c r="BJ5002">
        <v>0</v>
      </c>
      <c r="BK5002">
        <v>0</v>
      </c>
      <c r="BL5002">
        <v>0</v>
      </c>
      <c r="BM5002">
        <v>0</v>
      </c>
      <c r="BN5002">
        <v>0</v>
      </c>
      <c r="BO5002">
        <v>8.5</v>
      </c>
      <c r="BP5002">
        <f>VLOOKUP(H5002, Sheet1!$A$2:$B$1758, 2, FALSE)</f>
        <v>7.7596581287565094</v>
      </c>
      <c r="BQ5002">
        <f t="shared" si="156"/>
        <v>12.233635909983585</v>
      </c>
      <c r="BR5002">
        <f t="shared" si="157"/>
        <v>12.233635909983585</v>
      </c>
    </row>
    <row r="5003" spans="1:70" ht="116" x14ac:dyDescent="0.35">
      <c r="A5003">
        <v>20635</v>
      </c>
      <c r="B5003" t="s">
        <v>66</v>
      </c>
      <c r="C5003" t="s">
        <v>13789</v>
      </c>
      <c r="D5003" t="s">
        <v>13790</v>
      </c>
      <c r="E5003" s="2" t="s">
        <v>13791</v>
      </c>
      <c r="F5003" t="s">
        <v>1698</v>
      </c>
      <c r="G5003" t="s">
        <v>71</v>
      </c>
      <c r="H5003">
        <v>93940</v>
      </c>
      <c r="I5003">
        <v>0</v>
      </c>
      <c r="J5003" t="s">
        <v>112</v>
      </c>
      <c r="K5003" t="s">
        <v>73</v>
      </c>
      <c r="L5003">
        <v>0</v>
      </c>
      <c r="M5003" t="s">
        <v>74</v>
      </c>
      <c r="N5003" t="s">
        <v>99</v>
      </c>
      <c r="O5003">
        <v>0</v>
      </c>
      <c r="P5003">
        <v>0</v>
      </c>
      <c r="Q5003">
        <v>0</v>
      </c>
      <c r="R5003">
        <v>0</v>
      </c>
      <c r="S5003">
        <v>0</v>
      </c>
      <c r="T5003">
        <v>8</v>
      </c>
      <c r="U5003">
        <v>0</v>
      </c>
      <c r="V5003">
        <v>0</v>
      </c>
      <c r="W5003" t="s">
        <v>113</v>
      </c>
      <c r="X5003" t="s">
        <v>114</v>
      </c>
      <c r="Y5003" t="s">
        <v>91</v>
      </c>
      <c r="Z5003">
        <v>36.603839000000001</v>
      </c>
      <c r="AA5003">
        <v>-121.895736</v>
      </c>
      <c r="AB5003" s="1">
        <v>43812</v>
      </c>
      <c r="AC5003">
        <v>144080</v>
      </c>
      <c r="AD5003" t="s">
        <v>115</v>
      </c>
      <c r="AE5003">
        <v>0</v>
      </c>
      <c r="AF5003">
        <v>0</v>
      </c>
      <c r="AG5003">
        <v>0</v>
      </c>
      <c r="AH5003">
        <v>0</v>
      </c>
      <c r="AI5003">
        <v>0</v>
      </c>
      <c r="AJ5003">
        <v>0</v>
      </c>
      <c r="AK5003">
        <v>0</v>
      </c>
      <c r="AL5003">
        <v>0</v>
      </c>
      <c r="AM5003" t="s">
        <v>93</v>
      </c>
      <c r="AN5003" t="s">
        <v>82</v>
      </c>
      <c r="AO5003">
        <v>0</v>
      </c>
      <c r="AP5003">
        <v>0</v>
      </c>
      <c r="AQ5003">
        <v>0</v>
      </c>
      <c r="AR5003" t="s">
        <v>74</v>
      </c>
      <c r="AS5003">
        <v>0</v>
      </c>
      <c r="AT5003" t="s">
        <v>83</v>
      </c>
      <c r="AU5003">
        <v>0</v>
      </c>
      <c r="AV5003">
        <v>0</v>
      </c>
      <c r="AW5003">
        <v>0</v>
      </c>
      <c r="AX5003">
        <v>0</v>
      </c>
      <c r="AY5003">
        <v>0</v>
      </c>
      <c r="AZ5003">
        <v>0</v>
      </c>
      <c r="BA5003">
        <v>0</v>
      </c>
      <c r="BB5003">
        <v>0</v>
      </c>
      <c r="BC5003">
        <v>0</v>
      </c>
      <c r="BD5003" t="s">
        <v>13792</v>
      </c>
      <c r="BE5003">
        <v>0</v>
      </c>
      <c r="BF5003">
        <v>0</v>
      </c>
      <c r="BG5003">
        <v>0</v>
      </c>
      <c r="BH5003">
        <v>0</v>
      </c>
      <c r="BI5003">
        <v>0</v>
      </c>
      <c r="BJ5003">
        <v>0</v>
      </c>
      <c r="BK5003">
        <v>0</v>
      </c>
      <c r="BL5003">
        <v>0</v>
      </c>
      <c r="BM5003">
        <v>0</v>
      </c>
      <c r="BN5003">
        <v>0</v>
      </c>
      <c r="BO5003">
        <v>0</v>
      </c>
      <c r="BP5003">
        <f>VLOOKUP(H5003, Sheet1!$A$2:$B$1758, 2, FALSE)</f>
        <v>15.007100541501369</v>
      </c>
      <c r="BQ5003">
        <f t="shared" si="156"/>
        <v>7.2208141849494902</v>
      </c>
      <c r="BR5003">
        <f t="shared" si="157"/>
        <v>7.2208141849494902</v>
      </c>
    </row>
    <row r="5004" spans="1:70" ht="275.5" x14ac:dyDescent="0.35">
      <c r="A5004">
        <v>20640</v>
      </c>
      <c r="B5004" t="s">
        <v>66</v>
      </c>
      <c r="C5004" t="s">
        <v>13789</v>
      </c>
      <c r="D5004" t="s">
        <v>13793</v>
      </c>
      <c r="E5004" s="2" t="s">
        <v>13794</v>
      </c>
      <c r="F5004" t="s">
        <v>2495</v>
      </c>
      <c r="G5004" t="s">
        <v>71</v>
      </c>
      <c r="H5004">
        <v>93950</v>
      </c>
      <c r="I5004">
        <v>0</v>
      </c>
      <c r="J5004" t="s">
        <v>112</v>
      </c>
      <c r="K5004" t="s">
        <v>73</v>
      </c>
      <c r="L5004">
        <v>0</v>
      </c>
      <c r="M5004" t="s">
        <v>74</v>
      </c>
      <c r="N5004" t="s">
        <v>99</v>
      </c>
      <c r="O5004">
        <v>0</v>
      </c>
      <c r="P5004">
        <v>0</v>
      </c>
      <c r="Q5004">
        <v>0</v>
      </c>
      <c r="R5004">
        <v>0</v>
      </c>
      <c r="S5004">
        <v>0</v>
      </c>
      <c r="T5004">
        <v>8</v>
      </c>
      <c r="U5004">
        <v>0</v>
      </c>
      <c r="V5004">
        <v>0</v>
      </c>
      <c r="W5004" t="s">
        <v>113</v>
      </c>
      <c r="X5004" t="s">
        <v>114</v>
      </c>
      <c r="Y5004" t="s">
        <v>91</v>
      </c>
      <c r="Z5004">
        <v>36.618499</v>
      </c>
      <c r="AA5004">
        <v>-121.905655</v>
      </c>
      <c r="AB5004" s="1">
        <v>43812</v>
      </c>
      <c r="AC5004">
        <v>144086</v>
      </c>
      <c r="AD5004" t="s">
        <v>115</v>
      </c>
      <c r="AE5004">
        <v>0</v>
      </c>
      <c r="AF5004">
        <v>0</v>
      </c>
      <c r="AG5004">
        <v>0</v>
      </c>
      <c r="AH5004">
        <v>0</v>
      </c>
      <c r="AI5004">
        <v>0</v>
      </c>
      <c r="AJ5004">
        <v>0</v>
      </c>
      <c r="AK5004">
        <v>0</v>
      </c>
      <c r="AL5004">
        <v>0</v>
      </c>
      <c r="AM5004" t="s">
        <v>93</v>
      </c>
      <c r="AN5004" t="s">
        <v>82</v>
      </c>
      <c r="AO5004">
        <v>0</v>
      </c>
      <c r="AP5004">
        <v>0</v>
      </c>
      <c r="AQ5004">
        <v>0</v>
      </c>
      <c r="AR5004" t="s">
        <v>74</v>
      </c>
      <c r="AS5004">
        <v>0</v>
      </c>
      <c r="AT5004" t="s">
        <v>83</v>
      </c>
      <c r="AU5004">
        <v>0</v>
      </c>
      <c r="AV5004">
        <v>0</v>
      </c>
      <c r="AW5004">
        <v>0</v>
      </c>
      <c r="AX5004">
        <v>0</v>
      </c>
      <c r="AY5004">
        <v>0</v>
      </c>
      <c r="AZ5004">
        <v>0</v>
      </c>
      <c r="BA5004">
        <v>0</v>
      </c>
      <c r="BB5004">
        <v>0</v>
      </c>
      <c r="BC5004">
        <v>0</v>
      </c>
      <c r="BD5004" t="s">
        <v>13792</v>
      </c>
      <c r="BE5004">
        <v>0</v>
      </c>
      <c r="BF5004">
        <v>0</v>
      </c>
      <c r="BG5004">
        <v>0</v>
      </c>
      <c r="BH5004">
        <v>0</v>
      </c>
      <c r="BI5004">
        <v>0</v>
      </c>
      <c r="BJ5004">
        <v>0</v>
      </c>
      <c r="BK5004">
        <v>0</v>
      </c>
      <c r="BL5004">
        <v>0</v>
      </c>
      <c r="BM5004">
        <v>0</v>
      </c>
      <c r="BN5004">
        <v>0</v>
      </c>
      <c r="BO5004">
        <v>0</v>
      </c>
      <c r="BP5004">
        <f>VLOOKUP(H5004, Sheet1!$A$2:$B$1758, 2, FALSE)</f>
        <v>24.170134328366643</v>
      </c>
      <c r="BQ5004">
        <f t="shared" si="156"/>
        <v>11.629698110421534</v>
      </c>
      <c r="BR5004">
        <f t="shared" si="157"/>
        <v>11.629698110421534</v>
      </c>
    </row>
    <row r="5005" spans="1:70" x14ac:dyDescent="0.35">
      <c r="A5005">
        <v>20641</v>
      </c>
      <c r="B5005" t="s">
        <v>66</v>
      </c>
      <c r="C5005" t="s">
        <v>13795</v>
      </c>
      <c r="D5005" t="s">
        <v>13795</v>
      </c>
      <c r="E5005">
        <v>0</v>
      </c>
      <c r="F5005" t="s">
        <v>13796</v>
      </c>
      <c r="G5005" t="s">
        <v>71</v>
      </c>
      <c r="H5005">
        <v>91030</v>
      </c>
      <c r="I5005">
        <v>0</v>
      </c>
      <c r="J5005" t="s">
        <v>7366</v>
      </c>
      <c r="K5005" t="s">
        <v>73</v>
      </c>
      <c r="L5005">
        <v>0</v>
      </c>
      <c r="M5005" t="s">
        <v>7367</v>
      </c>
      <c r="N5005" t="s">
        <v>99</v>
      </c>
      <c r="O5005">
        <v>0</v>
      </c>
      <c r="P5005">
        <v>0</v>
      </c>
      <c r="Q5005">
        <v>0</v>
      </c>
      <c r="R5005">
        <v>0</v>
      </c>
      <c r="S5005">
        <v>0</v>
      </c>
      <c r="T5005">
        <v>0</v>
      </c>
      <c r="U5005">
        <v>2</v>
      </c>
      <c r="V5005">
        <v>0</v>
      </c>
      <c r="W5005" t="s">
        <v>7368</v>
      </c>
      <c r="X5005" t="s">
        <v>7369</v>
      </c>
      <c r="Y5005" t="s">
        <v>78</v>
      </c>
      <c r="Z5005">
        <v>34.116706999999998</v>
      </c>
      <c r="AA5005">
        <v>-118.15159800000001</v>
      </c>
      <c r="AB5005" s="1">
        <v>43812</v>
      </c>
      <c r="AC5005">
        <v>144089</v>
      </c>
      <c r="AD5005" t="s">
        <v>7370</v>
      </c>
      <c r="AE5005">
        <v>0</v>
      </c>
      <c r="AF5005">
        <v>0</v>
      </c>
      <c r="AG5005">
        <v>0</v>
      </c>
      <c r="AH5005">
        <v>0</v>
      </c>
      <c r="AI5005">
        <v>0</v>
      </c>
      <c r="AJ5005">
        <v>0</v>
      </c>
      <c r="AK5005">
        <v>0</v>
      </c>
      <c r="AL5005">
        <v>0</v>
      </c>
      <c r="AM5005" t="s">
        <v>1478</v>
      </c>
      <c r="AN5005" t="s">
        <v>82</v>
      </c>
      <c r="AO5005">
        <v>0</v>
      </c>
      <c r="AP5005">
        <v>0</v>
      </c>
      <c r="AQ5005">
        <v>0</v>
      </c>
      <c r="AR5005" t="s">
        <v>7371</v>
      </c>
      <c r="AS5005">
        <v>0</v>
      </c>
      <c r="AT5005" t="s">
        <v>83</v>
      </c>
      <c r="AU5005" t="s">
        <v>7372</v>
      </c>
      <c r="AV5005">
        <v>0</v>
      </c>
      <c r="AW5005">
        <v>0</v>
      </c>
      <c r="AX5005">
        <v>0</v>
      </c>
      <c r="AY5005">
        <v>0</v>
      </c>
      <c r="AZ5005">
        <v>0</v>
      </c>
      <c r="BA5005">
        <v>0</v>
      </c>
      <c r="BB5005">
        <v>0</v>
      </c>
      <c r="BC5005">
        <v>0</v>
      </c>
      <c r="BD5005">
        <v>0</v>
      </c>
      <c r="BE5005">
        <v>0</v>
      </c>
      <c r="BF5005">
        <v>0</v>
      </c>
      <c r="BG5005">
        <v>0</v>
      </c>
      <c r="BH5005">
        <v>0</v>
      </c>
      <c r="BI5005">
        <v>0</v>
      </c>
      <c r="BJ5005">
        <v>0</v>
      </c>
      <c r="BK5005">
        <v>0</v>
      </c>
      <c r="BL5005">
        <v>0</v>
      </c>
      <c r="BM5005">
        <v>0</v>
      </c>
      <c r="BN5005">
        <v>0</v>
      </c>
      <c r="BO5005">
        <v>108.5714286</v>
      </c>
      <c r="BP5005">
        <f>VLOOKUP(H5005, Sheet1!$A$2:$B$1758, 2, FALSE)</f>
        <v>9.4663077130372777</v>
      </c>
      <c r="BQ5005">
        <f t="shared" si="156"/>
        <v>113.12623576107457</v>
      </c>
      <c r="BR5005">
        <f t="shared" si="157"/>
        <v>113.12623576107457</v>
      </c>
    </row>
    <row r="5006" spans="1:70" x14ac:dyDescent="0.35">
      <c r="A5006">
        <v>20643</v>
      </c>
      <c r="B5006" t="s">
        <v>66</v>
      </c>
      <c r="C5006" t="s">
        <v>13797</v>
      </c>
      <c r="D5006" t="s">
        <v>13798</v>
      </c>
      <c r="E5006">
        <v>0</v>
      </c>
      <c r="F5006" t="s">
        <v>88</v>
      </c>
      <c r="G5006" t="s">
        <v>71</v>
      </c>
      <c r="H5006">
        <v>90095</v>
      </c>
      <c r="I5006">
        <v>0</v>
      </c>
      <c r="J5006" t="s">
        <v>2393</v>
      </c>
      <c r="K5006" t="s">
        <v>73</v>
      </c>
      <c r="L5006">
        <v>0</v>
      </c>
      <c r="M5006" t="s">
        <v>74</v>
      </c>
      <c r="N5006" t="s">
        <v>13799</v>
      </c>
      <c r="O5006">
        <v>0</v>
      </c>
      <c r="P5006">
        <v>0</v>
      </c>
      <c r="Q5006">
        <v>0</v>
      </c>
      <c r="R5006">
        <v>0</v>
      </c>
      <c r="S5006">
        <v>0</v>
      </c>
      <c r="T5006">
        <v>8</v>
      </c>
      <c r="U5006">
        <v>0</v>
      </c>
      <c r="V5006">
        <v>0</v>
      </c>
      <c r="W5006" t="s">
        <v>77</v>
      </c>
      <c r="X5006">
        <v>0</v>
      </c>
      <c r="Y5006" t="s">
        <v>78</v>
      </c>
      <c r="Z5006">
        <v>34.064306000000002</v>
      </c>
      <c r="AA5006">
        <v>-118.443164</v>
      </c>
      <c r="AB5006" s="1">
        <v>43717</v>
      </c>
      <c r="AC5006">
        <v>144093</v>
      </c>
      <c r="AD5006" t="s">
        <v>121</v>
      </c>
      <c r="AE5006" t="s">
        <v>122</v>
      </c>
      <c r="AF5006">
        <v>0</v>
      </c>
      <c r="AG5006">
        <v>0</v>
      </c>
      <c r="AH5006" s="1">
        <v>41640</v>
      </c>
      <c r="AI5006">
        <v>0</v>
      </c>
      <c r="AJ5006">
        <v>0</v>
      </c>
      <c r="AK5006">
        <v>0</v>
      </c>
      <c r="AL5006">
        <v>0</v>
      </c>
      <c r="AM5006" t="s">
        <v>93</v>
      </c>
      <c r="AN5006" t="s">
        <v>82</v>
      </c>
      <c r="AO5006">
        <v>0</v>
      </c>
      <c r="AP5006">
        <v>0</v>
      </c>
      <c r="AQ5006">
        <v>0</v>
      </c>
      <c r="AR5006" t="s">
        <v>74</v>
      </c>
      <c r="AS5006">
        <v>0</v>
      </c>
      <c r="AT5006" t="s">
        <v>83</v>
      </c>
      <c r="AU5006">
        <v>0</v>
      </c>
      <c r="AV5006">
        <v>0</v>
      </c>
      <c r="AW5006" t="s">
        <v>303</v>
      </c>
      <c r="AX5006">
        <v>0</v>
      </c>
      <c r="AY5006">
        <v>0</v>
      </c>
      <c r="AZ5006">
        <v>0</v>
      </c>
      <c r="BA5006">
        <v>0</v>
      </c>
      <c r="BB5006">
        <v>0</v>
      </c>
      <c r="BC5006">
        <v>0</v>
      </c>
      <c r="BD5006">
        <v>0</v>
      </c>
      <c r="BE5006">
        <v>0</v>
      </c>
      <c r="BF5006">
        <v>0</v>
      </c>
      <c r="BG5006">
        <v>0</v>
      </c>
      <c r="BH5006">
        <v>0</v>
      </c>
      <c r="BI5006">
        <v>0</v>
      </c>
      <c r="BJ5006">
        <v>0</v>
      </c>
      <c r="BK5006">
        <v>0</v>
      </c>
      <c r="BL5006">
        <v>0</v>
      </c>
      <c r="BM5006">
        <v>0</v>
      </c>
      <c r="BN5006">
        <v>0</v>
      </c>
      <c r="BO5006">
        <v>0</v>
      </c>
      <c r="BP5006">
        <f>VLOOKUP(H5006, Sheet1!$A$2:$B$1758, 2, FALSE)</f>
        <v>1.3598135812390184</v>
      </c>
      <c r="BQ5006">
        <f t="shared" si="156"/>
        <v>0.654287693291841</v>
      </c>
      <c r="BR5006">
        <f t="shared" si="157"/>
        <v>0.654287693291841</v>
      </c>
    </row>
    <row r="5007" spans="1:70" ht="145" x14ac:dyDescent="0.35">
      <c r="A5007">
        <v>20648</v>
      </c>
      <c r="B5007" t="s">
        <v>66</v>
      </c>
      <c r="C5007" t="s">
        <v>13800</v>
      </c>
      <c r="D5007" t="s">
        <v>13801</v>
      </c>
      <c r="E5007" s="2" t="s">
        <v>13802</v>
      </c>
      <c r="F5007" t="s">
        <v>885</v>
      </c>
      <c r="G5007" t="s">
        <v>71</v>
      </c>
      <c r="H5007">
        <v>92101</v>
      </c>
      <c r="I5007">
        <v>0</v>
      </c>
      <c r="J5007" t="s">
        <v>8030</v>
      </c>
      <c r="K5007" t="s">
        <v>73</v>
      </c>
      <c r="L5007">
        <v>0</v>
      </c>
      <c r="M5007" t="s">
        <v>74</v>
      </c>
      <c r="N5007" t="s">
        <v>8031</v>
      </c>
      <c r="O5007">
        <v>0</v>
      </c>
      <c r="P5007">
        <v>0</v>
      </c>
      <c r="Q5007">
        <v>0</v>
      </c>
      <c r="R5007">
        <v>0</v>
      </c>
      <c r="S5007">
        <v>0</v>
      </c>
      <c r="T5007">
        <v>3</v>
      </c>
      <c r="U5007">
        <v>0</v>
      </c>
      <c r="V5007">
        <v>0</v>
      </c>
      <c r="W5007" t="s">
        <v>8032</v>
      </c>
      <c r="X5007" t="s">
        <v>8033</v>
      </c>
      <c r="Y5007" t="s">
        <v>78</v>
      </c>
      <c r="Z5007">
        <v>32.730443999999999</v>
      </c>
      <c r="AA5007">
        <v>-117.147334</v>
      </c>
      <c r="AB5007" s="1">
        <v>43812</v>
      </c>
      <c r="AC5007">
        <v>144100</v>
      </c>
      <c r="AD5007" t="s">
        <v>8034</v>
      </c>
      <c r="AE5007">
        <v>0</v>
      </c>
      <c r="AF5007">
        <v>0</v>
      </c>
      <c r="AG5007">
        <v>0</v>
      </c>
      <c r="AH5007">
        <v>0</v>
      </c>
      <c r="AI5007">
        <v>0</v>
      </c>
      <c r="AJ5007">
        <v>0</v>
      </c>
      <c r="AK5007">
        <v>0</v>
      </c>
      <c r="AL5007">
        <v>0</v>
      </c>
      <c r="AM5007" t="s">
        <v>93</v>
      </c>
      <c r="AN5007" t="s">
        <v>82</v>
      </c>
      <c r="AO5007">
        <v>0</v>
      </c>
      <c r="AP5007">
        <v>0</v>
      </c>
      <c r="AQ5007">
        <v>0</v>
      </c>
      <c r="AR5007" t="s">
        <v>74</v>
      </c>
      <c r="AS5007">
        <v>0</v>
      </c>
      <c r="AT5007" t="s">
        <v>83</v>
      </c>
      <c r="AU5007">
        <v>0</v>
      </c>
      <c r="AV5007">
        <v>0</v>
      </c>
      <c r="AW5007">
        <v>0</v>
      </c>
      <c r="AX5007">
        <v>0</v>
      </c>
      <c r="AY5007">
        <v>0</v>
      </c>
      <c r="AZ5007">
        <v>0</v>
      </c>
      <c r="BA5007">
        <v>0</v>
      </c>
      <c r="BB5007">
        <v>0</v>
      </c>
      <c r="BC5007">
        <v>0</v>
      </c>
      <c r="BD5007" t="s">
        <v>8035</v>
      </c>
      <c r="BE5007">
        <v>0</v>
      </c>
      <c r="BF5007">
        <v>0</v>
      </c>
      <c r="BG5007">
        <v>0</v>
      </c>
      <c r="BH5007">
        <v>0</v>
      </c>
      <c r="BI5007">
        <v>0</v>
      </c>
      <c r="BJ5007">
        <v>0</v>
      </c>
      <c r="BK5007">
        <v>0</v>
      </c>
      <c r="BL5007">
        <v>0</v>
      </c>
      <c r="BM5007">
        <v>0</v>
      </c>
      <c r="BN5007">
        <v>0</v>
      </c>
      <c r="BO5007">
        <v>5.7777777779999999</v>
      </c>
      <c r="BP5007">
        <f>VLOOKUP(H5007, Sheet1!$A$2:$B$1758, 2, FALSE)</f>
        <v>9.228194721236278</v>
      </c>
      <c r="BQ5007">
        <f t="shared" si="156"/>
        <v>10.218014528617017</v>
      </c>
      <c r="BR5007">
        <f t="shared" si="157"/>
        <v>10.218014528617017</v>
      </c>
    </row>
    <row r="5008" spans="1:70" x14ac:dyDescent="0.35">
      <c r="A5008">
        <v>20650</v>
      </c>
      <c r="B5008" t="s">
        <v>66</v>
      </c>
      <c r="C5008" t="s">
        <v>13803</v>
      </c>
      <c r="D5008" t="s">
        <v>13804</v>
      </c>
      <c r="E5008" t="s">
        <v>13330</v>
      </c>
      <c r="F5008" t="s">
        <v>4990</v>
      </c>
      <c r="G5008" t="s">
        <v>71</v>
      </c>
      <c r="H5008">
        <v>94551</v>
      </c>
      <c r="I5008">
        <v>0</v>
      </c>
      <c r="J5008" t="s">
        <v>112</v>
      </c>
      <c r="K5008" t="s">
        <v>73</v>
      </c>
      <c r="L5008">
        <v>0</v>
      </c>
      <c r="M5008" t="s">
        <v>74</v>
      </c>
      <c r="N5008" t="s">
        <v>99</v>
      </c>
      <c r="O5008">
        <v>0</v>
      </c>
      <c r="P5008">
        <v>0</v>
      </c>
      <c r="Q5008">
        <v>0</v>
      </c>
      <c r="R5008">
        <v>0</v>
      </c>
      <c r="S5008">
        <v>0</v>
      </c>
      <c r="T5008">
        <v>0</v>
      </c>
      <c r="U5008">
        <v>1</v>
      </c>
      <c r="V5008">
        <v>0</v>
      </c>
      <c r="W5008" t="s">
        <v>113</v>
      </c>
      <c r="X5008" t="s">
        <v>114</v>
      </c>
      <c r="Y5008" t="s">
        <v>78</v>
      </c>
      <c r="Z5008">
        <v>37.715890000000002</v>
      </c>
      <c r="AA5008">
        <v>-121.70398</v>
      </c>
      <c r="AB5008" s="1">
        <v>43812</v>
      </c>
      <c r="AC5008">
        <v>144102</v>
      </c>
      <c r="AD5008" t="s">
        <v>115</v>
      </c>
      <c r="AE5008">
        <v>0</v>
      </c>
      <c r="AF5008">
        <v>0</v>
      </c>
      <c r="AG5008">
        <v>0</v>
      </c>
      <c r="AH5008">
        <v>0</v>
      </c>
      <c r="AI5008">
        <v>0</v>
      </c>
      <c r="AJ5008">
        <v>0</v>
      </c>
      <c r="AK5008">
        <v>0</v>
      </c>
      <c r="AL5008">
        <v>0</v>
      </c>
      <c r="AM5008" t="s">
        <v>3279</v>
      </c>
      <c r="AN5008" t="s">
        <v>82</v>
      </c>
      <c r="AO5008">
        <v>0</v>
      </c>
      <c r="AP5008">
        <v>0</v>
      </c>
      <c r="AQ5008">
        <v>0</v>
      </c>
      <c r="AR5008" t="s">
        <v>74</v>
      </c>
      <c r="AS5008">
        <v>0</v>
      </c>
      <c r="AT5008" t="s">
        <v>83</v>
      </c>
      <c r="AU5008">
        <v>0</v>
      </c>
      <c r="AV5008">
        <v>0</v>
      </c>
      <c r="AW5008">
        <v>0</v>
      </c>
      <c r="AX5008">
        <v>0</v>
      </c>
      <c r="AY5008">
        <v>0</v>
      </c>
      <c r="AZ5008">
        <v>0</v>
      </c>
      <c r="BA5008">
        <v>0</v>
      </c>
      <c r="BB5008">
        <v>0</v>
      </c>
      <c r="BC5008">
        <v>0</v>
      </c>
      <c r="BD5008" t="s">
        <v>103</v>
      </c>
      <c r="BE5008">
        <v>0</v>
      </c>
      <c r="BF5008">
        <v>0</v>
      </c>
      <c r="BG5008">
        <v>0</v>
      </c>
      <c r="BH5008">
        <v>0</v>
      </c>
      <c r="BI5008">
        <v>0</v>
      </c>
      <c r="BJ5008">
        <v>0</v>
      </c>
      <c r="BK5008">
        <v>0</v>
      </c>
      <c r="BL5008">
        <v>0</v>
      </c>
      <c r="BM5008">
        <v>0</v>
      </c>
      <c r="BN5008">
        <v>0</v>
      </c>
      <c r="BO5008">
        <v>110.4</v>
      </c>
      <c r="BP5008">
        <f>VLOOKUP(H5008, Sheet1!$A$2:$B$1758, 2, FALSE)</f>
        <v>18.350898523190533</v>
      </c>
      <c r="BQ5008">
        <f t="shared" si="156"/>
        <v>119.22971550676147</v>
      </c>
      <c r="BR5008">
        <f t="shared" si="157"/>
        <v>119.22971550676147</v>
      </c>
    </row>
    <row r="5009" spans="1:70" x14ac:dyDescent="0.35">
      <c r="A5009">
        <v>20651</v>
      </c>
      <c r="B5009" t="s">
        <v>66</v>
      </c>
      <c r="C5009" t="s">
        <v>9314</v>
      </c>
      <c r="D5009" t="s">
        <v>13805</v>
      </c>
      <c r="E5009" t="s">
        <v>13806</v>
      </c>
      <c r="F5009" t="s">
        <v>1233</v>
      </c>
      <c r="G5009" t="s">
        <v>71</v>
      </c>
      <c r="H5009">
        <v>94568</v>
      </c>
      <c r="I5009">
        <v>0</v>
      </c>
      <c r="J5009" t="s">
        <v>112</v>
      </c>
      <c r="K5009" t="s">
        <v>73</v>
      </c>
      <c r="L5009">
        <v>0</v>
      </c>
      <c r="M5009" t="s">
        <v>74</v>
      </c>
      <c r="N5009" t="s">
        <v>99</v>
      </c>
      <c r="O5009">
        <v>0</v>
      </c>
      <c r="P5009">
        <v>0</v>
      </c>
      <c r="Q5009">
        <v>0</v>
      </c>
      <c r="R5009">
        <v>0</v>
      </c>
      <c r="S5009">
        <v>0</v>
      </c>
      <c r="T5009">
        <v>2</v>
      </c>
      <c r="U5009">
        <v>0</v>
      </c>
      <c r="V5009">
        <v>0</v>
      </c>
      <c r="W5009" t="s">
        <v>113</v>
      </c>
      <c r="X5009" t="s">
        <v>114</v>
      </c>
      <c r="Y5009" t="s">
        <v>78</v>
      </c>
      <c r="Z5009">
        <v>37.706478300000001</v>
      </c>
      <c r="AA5009">
        <v>-121.9003785</v>
      </c>
      <c r="AB5009" s="1">
        <v>43812</v>
      </c>
      <c r="AC5009">
        <v>144103</v>
      </c>
      <c r="AD5009" t="s">
        <v>115</v>
      </c>
      <c r="AE5009">
        <v>0</v>
      </c>
      <c r="AF5009">
        <v>0</v>
      </c>
      <c r="AG5009">
        <v>0</v>
      </c>
      <c r="AH5009">
        <v>0</v>
      </c>
      <c r="AI5009">
        <v>0</v>
      </c>
      <c r="AJ5009">
        <v>0</v>
      </c>
      <c r="AK5009">
        <v>0</v>
      </c>
      <c r="AL5009">
        <v>0</v>
      </c>
      <c r="AM5009" t="s">
        <v>93</v>
      </c>
      <c r="AN5009" t="s">
        <v>82</v>
      </c>
      <c r="AO5009">
        <v>0</v>
      </c>
      <c r="AP5009">
        <v>0</v>
      </c>
      <c r="AQ5009">
        <v>0</v>
      </c>
      <c r="AR5009" t="s">
        <v>74</v>
      </c>
      <c r="AS5009">
        <v>0</v>
      </c>
      <c r="AT5009" t="s">
        <v>83</v>
      </c>
      <c r="AU5009">
        <v>0</v>
      </c>
      <c r="AV5009">
        <v>0</v>
      </c>
      <c r="AW5009">
        <v>0</v>
      </c>
      <c r="AX5009">
        <v>0</v>
      </c>
      <c r="AY5009">
        <v>0</v>
      </c>
      <c r="AZ5009">
        <v>0</v>
      </c>
      <c r="BA5009">
        <v>0</v>
      </c>
      <c r="BB5009">
        <v>0</v>
      </c>
      <c r="BC5009">
        <v>0</v>
      </c>
      <c r="BD5009" t="s">
        <v>9317</v>
      </c>
      <c r="BE5009">
        <v>0</v>
      </c>
      <c r="BF5009">
        <v>0</v>
      </c>
      <c r="BG5009">
        <v>0</v>
      </c>
      <c r="BH5009">
        <v>0</v>
      </c>
      <c r="BI5009">
        <v>0</v>
      </c>
      <c r="BJ5009">
        <v>0</v>
      </c>
      <c r="BK5009">
        <v>0</v>
      </c>
      <c r="BL5009">
        <v>0</v>
      </c>
      <c r="BM5009">
        <v>0</v>
      </c>
      <c r="BN5009">
        <v>0</v>
      </c>
      <c r="BO5009">
        <v>74</v>
      </c>
      <c r="BP5009">
        <f>VLOOKUP(H5009, Sheet1!$A$2:$B$1758, 2, FALSE)</f>
        <v>3.6793981717950923</v>
      </c>
      <c r="BQ5009">
        <f t="shared" si="156"/>
        <v>75.770378657589589</v>
      </c>
      <c r="BR5009">
        <f t="shared" si="157"/>
        <v>75.770378657589589</v>
      </c>
    </row>
    <row r="5010" spans="1:70" ht="58" x14ac:dyDescent="0.35">
      <c r="A5010">
        <v>20653</v>
      </c>
      <c r="B5010" t="s">
        <v>66</v>
      </c>
      <c r="C5010" t="s">
        <v>13807</v>
      </c>
      <c r="D5010" t="s">
        <v>13808</v>
      </c>
      <c r="E5010" s="2" t="s">
        <v>13809</v>
      </c>
      <c r="F5010" t="s">
        <v>70</v>
      </c>
      <c r="G5010" t="s">
        <v>71</v>
      </c>
      <c r="H5010">
        <v>95826</v>
      </c>
      <c r="I5010">
        <v>0</v>
      </c>
      <c r="J5010" t="s">
        <v>112</v>
      </c>
      <c r="K5010" t="s">
        <v>73</v>
      </c>
      <c r="L5010">
        <v>0</v>
      </c>
      <c r="M5010" t="s">
        <v>74</v>
      </c>
      <c r="N5010" t="s">
        <v>99</v>
      </c>
      <c r="O5010">
        <v>0</v>
      </c>
      <c r="P5010">
        <v>0</v>
      </c>
      <c r="Q5010">
        <v>0</v>
      </c>
      <c r="R5010">
        <v>0</v>
      </c>
      <c r="S5010">
        <v>0</v>
      </c>
      <c r="T5010">
        <v>5</v>
      </c>
      <c r="U5010">
        <v>0</v>
      </c>
      <c r="V5010">
        <v>0</v>
      </c>
      <c r="W5010" t="s">
        <v>113</v>
      </c>
      <c r="X5010" t="s">
        <v>114</v>
      </c>
      <c r="Y5010" t="s">
        <v>78</v>
      </c>
      <c r="Z5010">
        <v>38.559555000000003</v>
      </c>
      <c r="AA5010">
        <v>-121.41997000000001</v>
      </c>
      <c r="AB5010" s="1">
        <v>43812</v>
      </c>
      <c r="AC5010">
        <v>144107</v>
      </c>
      <c r="AD5010" t="s">
        <v>115</v>
      </c>
      <c r="AE5010">
        <v>0</v>
      </c>
      <c r="AF5010">
        <v>0</v>
      </c>
      <c r="AG5010">
        <v>0</v>
      </c>
      <c r="AH5010">
        <v>0</v>
      </c>
      <c r="AI5010">
        <v>0</v>
      </c>
      <c r="AJ5010">
        <v>0</v>
      </c>
      <c r="AK5010">
        <v>0</v>
      </c>
      <c r="AL5010">
        <v>0</v>
      </c>
      <c r="AM5010" t="s">
        <v>93</v>
      </c>
      <c r="AN5010" t="s">
        <v>82</v>
      </c>
      <c r="AO5010">
        <v>0</v>
      </c>
      <c r="AP5010">
        <v>0</v>
      </c>
      <c r="AQ5010">
        <v>0</v>
      </c>
      <c r="AR5010" t="s">
        <v>74</v>
      </c>
      <c r="AS5010">
        <v>0</v>
      </c>
      <c r="AT5010" t="s">
        <v>83</v>
      </c>
      <c r="AU5010">
        <v>0</v>
      </c>
      <c r="AV5010">
        <v>0</v>
      </c>
      <c r="AW5010">
        <v>0</v>
      </c>
      <c r="AX5010">
        <v>0</v>
      </c>
      <c r="AY5010">
        <v>0</v>
      </c>
      <c r="AZ5010">
        <v>0</v>
      </c>
      <c r="BA5010">
        <v>0</v>
      </c>
      <c r="BB5010">
        <v>0</v>
      </c>
      <c r="BC5010">
        <v>0</v>
      </c>
      <c r="BD5010" t="s">
        <v>13810</v>
      </c>
      <c r="BE5010">
        <v>0</v>
      </c>
      <c r="BF5010">
        <v>0</v>
      </c>
      <c r="BG5010">
        <v>0</v>
      </c>
      <c r="BH5010">
        <v>0</v>
      </c>
      <c r="BI5010">
        <v>0</v>
      </c>
      <c r="BJ5010">
        <v>0</v>
      </c>
      <c r="BK5010">
        <v>0</v>
      </c>
      <c r="BL5010">
        <v>0</v>
      </c>
      <c r="BM5010">
        <v>0</v>
      </c>
      <c r="BN5010">
        <v>0</v>
      </c>
      <c r="BO5010">
        <v>8.3571428569999995</v>
      </c>
      <c r="BP5010">
        <f>VLOOKUP(H5010, Sheet1!$A$2:$B$1758, 2, FALSE)</f>
        <v>0</v>
      </c>
      <c r="BQ5010">
        <f t="shared" si="156"/>
        <v>8.3571428569999995</v>
      </c>
      <c r="BR5010">
        <f t="shared" si="157"/>
        <v>8.3571428569999995</v>
      </c>
    </row>
    <row r="5011" spans="1:70" x14ac:dyDescent="0.35">
      <c r="A5011">
        <v>20657</v>
      </c>
      <c r="B5011" t="s">
        <v>66</v>
      </c>
      <c r="C5011" t="s">
        <v>13811</v>
      </c>
      <c r="D5011" t="s">
        <v>13812</v>
      </c>
      <c r="E5011" t="s">
        <v>13813</v>
      </c>
      <c r="F5011" t="s">
        <v>542</v>
      </c>
      <c r="G5011" t="s">
        <v>71</v>
      </c>
      <c r="H5011">
        <v>94621</v>
      </c>
      <c r="I5011">
        <v>0</v>
      </c>
      <c r="J5011" t="s">
        <v>112</v>
      </c>
      <c r="K5011" t="s">
        <v>73</v>
      </c>
      <c r="L5011">
        <v>0</v>
      </c>
      <c r="M5011" t="s">
        <v>74</v>
      </c>
      <c r="N5011" t="s">
        <v>99</v>
      </c>
      <c r="O5011">
        <v>0</v>
      </c>
      <c r="P5011">
        <v>0</v>
      </c>
      <c r="Q5011">
        <v>0</v>
      </c>
      <c r="R5011">
        <v>0</v>
      </c>
      <c r="S5011">
        <v>0</v>
      </c>
      <c r="T5011">
        <v>0</v>
      </c>
      <c r="U5011">
        <v>1</v>
      </c>
      <c r="V5011">
        <v>0</v>
      </c>
      <c r="W5011" t="s">
        <v>113</v>
      </c>
      <c r="X5011" t="s">
        <v>114</v>
      </c>
      <c r="Y5011" t="s">
        <v>78</v>
      </c>
      <c r="Z5011">
        <v>37.730809999999998</v>
      </c>
      <c r="AA5011">
        <v>-122.20006600000001</v>
      </c>
      <c r="AB5011" s="1">
        <v>43812</v>
      </c>
      <c r="AC5011">
        <v>144112</v>
      </c>
      <c r="AD5011" t="s">
        <v>115</v>
      </c>
      <c r="AE5011">
        <v>0</v>
      </c>
      <c r="AF5011">
        <v>0</v>
      </c>
      <c r="AG5011">
        <v>0</v>
      </c>
      <c r="AH5011">
        <v>0</v>
      </c>
      <c r="AI5011">
        <v>0</v>
      </c>
      <c r="AJ5011">
        <v>0</v>
      </c>
      <c r="AK5011">
        <v>0</v>
      </c>
      <c r="AL5011">
        <v>0</v>
      </c>
      <c r="AM5011" t="s">
        <v>3279</v>
      </c>
      <c r="AN5011" t="s">
        <v>82</v>
      </c>
      <c r="AO5011">
        <v>0</v>
      </c>
      <c r="AP5011">
        <v>0</v>
      </c>
      <c r="AQ5011">
        <v>0</v>
      </c>
      <c r="AR5011" t="s">
        <v>74</v>
      </c>
      <c r="AS5011">
        <v>0</v>
      </c>
      <c r="AT5011" t="s">
        <v>83</v>
      </c>
      <c r="AU5011">
        <v>0</v>
      </c>
      <c r="AV5011">
        <v>0</v>
      </c>
      <c r="AW5011">
        <v>0</v>
      </c>
      <c r="AX5011">
        <v>0</v>
      </c>
      <c r="AY5011">
        <v>0</v>
      </c>
      <c r="AZ5011">
        <v>0</v>
      </c>
      <c r="BA5011">
        <v>0</v>
      </c>
      <c r="BB5011">
        <v>0</v>
      </c>
      <c r="BC5011">
        <v>0</v>
      </c>
      <c r="BD5011" t="s">
        <v>2108</v>
      </c>
      <c r="BE5011">
        <v>0</v>
      </c>
      <c r="BF5011">
        <v>0</v>
      </c>
      <c r="BG5011">
        <v>0</v>
      </c>
      <c r="BH5011">
        <v>0</v>
      </c>
      <c r="BI5011">
        <v>0</v>
      </c>
      <c r="BJ5011">
        <v>0</v>
      </c>
      <c r="BK5011">
        <v>0</v>
      </c>
      <c r="BL5011">
        <v>0</v>
      </c>
      <c r="BM5011">
        <v>0</v>
      </c>
      <c r="BN5011">
        <v>0</v>
      </c>
      <c r="BO5011">
        <v>90.4</v>
      </c>
      <c r="BP5011">
        <f>VLOOKUP(H5011, Sheet1!$A$2:$B$1758, 2, FALSE)</f>
        <v>0</v>
      </c>
      <c r="BQ5011">
        <f t="shared" si="156"/>
        <v>90.4</v>
      </c>
      <c r="BR5011">
        <f t="shared" si="157"/>
        <v>90.4</v>
      </c>
    </row>
    <row r="5012" spans="1:70" x14ac:dyDescent="0.35">
      <c r="A5012">
        <v>20659</v>
      </c>
      <c r="B5012" t="s">
        <v>66</v>
      </c>
      <c r="C5012" t="s">
        <v>13814</v>
      </c>
      <c r="D5012" t="s">
        <v>13815</v>
      </c>
      <c r="E5012">
        <v>0</v>
      </c>
      <c r="F5012" t="s">
        <v>88</v>
      </c>
      <c r="G5012" t="s">
        <v>71</v>
      </c>
      <c r="H5012">
        <v>90732</v>
      </c>
      <c r="I5012">
        <v>0</v>
      </c>
      <c r="J5012" t="s">
        <v>8735</v>
      </c>
      <c r="K5012" t="s">
        <v>73</v>
      </c>
      <c r="L5012">
        <v>0</v>
      </c>
      <c r="M5012" t="s">
        <v>74</v>
      </c>
      <c r="N5012" t="s">
        <v>99</v>
      </c>
      <c r="O5012">
        <v>0</v>
      </c>
      <c r="P5012">
        <v>0</v>
      </c>
      <c r="Q5012">
        <v>0</v>
      </c>
      <c r="R5012">
        <v>0</v>
      </c>
      <c r="S5012">
        <v>0</v>
      </c>
      <c r="T5012">
        <v>1</v>
      </c>
      <c r="U5012">
        <v>0</v>
      </c>
      <c r="V5012">
        <v>0</v>
      </c>
      <c r="W5012" t="s">
        <v>8736</v>
      </c>
      <c r="X5012" t="s">
        <v>8737</v>
      </c>
      <c r="Y5012" t="s">
        <v>78</v>
      </c>
      <c r="Z5012">
        <v>33.733573909999997</v>
      </c>
      <c r="AA5012">
        <v>-118.30942539999999</v>
      </c>
      <c r="AB5012" s="1">
        <v>43812</v>
      </c>
      <c r="AC5012">
        <v>144119</v>
      </c>
      <c r="AD5012" t="s">
        <v>8738</v>
      </c>
      <c r="AE5012">
        <v>0</v>
      </c>
      <c r="AF5012">
        <v>0</v>
      </c>
      <c r="AG5012">
        <v>0</v>
      </c>
      <c r="AH5012">
        <v>0</v>
      </c>
      <c r="AI5012">
        <v>0</v>
      </c>
      <c r="AJ5012">
        <v>0</v>
      </c>
      <c r="AK5012">
        <v>0</v>
      </c>
      <c r="AL5012">
        <v>0</v>
      </c>
      <c r="AM5012" t="s">
        <v>93</v>
      </c>
      <c r="AN5012" t="s">
        <v>82</v>
      </c>
      <c r="AO5012">
        <v>0</v>
      </c>
      <c r="AP5012">
        <v>0</v>
      </c>
      <c r="AQ5012">
        <v>0</v>
      </c>
      <c r="AR5012" t="s">
        <v>74</v>
      </c>
      <c r="AS5012">
        <v>0</v>
      </c>
      <c r="AT5012" t="s">
        <v>83</v>
      </c>
      <c r="AU5012">
        <v>0</v>
      </c>
      <c r="AV5012">
        <v>0</v>
      </c>
      <c r="AW5012">
        <v>0</v>
      </c>
      <c r="AX5012">
        <v>0</v>
      </c>
      <c r="AY5012">
        <v>0</v>
      </c>
      <c r="AZ5012">
        <v>0</v>
      </c>
      <c r="BA5012">
        <v>0</v>
      </c>
      <c r="BB5012">
        <v>0</v>
      </c>
      <c r="BC5012">
        <v>0</v>
      </c>
      <c r="BD5012" t="s">
        <v>8858</v>
      </c>
      <c r="BE5012">
        <v>0</v>
      </c>
      <c r="BF5012">
        <v>0</v>
      </c>
      <c r="BG5012">
        <v>0</v>
      </c>
      <c r="BH5012">
        <v>0</v>
      </c>
      <c r="BI5012">
        <v>0</v>
      </c>
      <c r="BJ5012">
        <v>0</v>
      </c>
      <c r="BK5012">
        <v>0</v>
      </c>
      <c r="BL5012">
        <v>0</v>
      </c>
      <c r="BM5012">
        <v>0</v>
      </c>
      <c r="BN5012">
        <v>0</v>
      </c>
      <c r="BO5012">
        <v>97.5</v>
      </c>
      <c r="BP5012">
        <f>VLOOKUP(H5012, Sheet1!$A$2:$B$1758, 2, FALSE)</f>
        <v>10.989238211403631</v>
      </c>
      <c r="BQ5012">
        <f t="shared" si="156"/>
        <v>102.78758016508588</v>
      </c>
      <c r="BR5012">
        <f t="shared" si="157"/>
        <v>102.78758016508588</v>
      </c>
    </row>
    <row r="5013" spans="1:70" x14ac:dyDescent="0.35">
      <c r="A5013">
        <v>20660</v>
      </c>
      <c r="B5013" t="s">
        <v>66</v>
      </c>
      <c r="C5013" t="s">
        <v>13816</v>
      </c>
      <c r="D5013" t="s">
        <v>13817</v>
      </c>
      <c r="E5013">
        <v>0</v>
      </c>
      <c r="F5013" t="s">
        <v>88</v>
      </c>
      <c r="G5013" t="s">
        <v>71</v>
      </c>
      <c r="H5013">
        <v>90744</v>
      </c>
      <c r="I5013">
        <v>0</v>
      </c>
      <c r="J5013" t="s">
        <v>8735</v>
      </c>
      <c r="K5013" t="s">
        <v>73</v>
      </c>
      <c r="L5013">
        <v>0</v>
      </c>
      <c r="M5013" t="s">
        <v>74</v>
      </c>
      <c r="N5013" t="s">
        <v>99</v>
      </c>
      <c r="O5013">
        <v>0</v>
      </c>
      <c r="P5013">
        <v>0</v>
      </c>
      <c r="Q5013">
        <v>0</v>
      </c>
      <c r="R5013">
        <v>0</v>
      </c>
      <c r="S5013">
        <v>0</v>
      </c>
      <c r="T5013">
        <v>1</v>
      </c>
      <c r="U5013">
        <v>0</v>
      </c>
      <c r="V5013">
        <v>0</v>
      </c>
      <c r="W5013" t="s">
        <v>8736</v>
      </c>
      <c r="X5013" t="s">
        <v>8737</v>
      </c>
      <c r="Y5013" t="s">
        <v>78</v>
      </c>
      <c r="Z5013">
        <v>33.779510500000001</v>
      </c>
      <c r="AA5013">
        <v>-118.2755737</v>
      </c>
      <c r="AB5013" s="1">
        <v>43812</v>
      </c>
      <c r="AC5013">
        <v>144120</v>
      </c>
      <c r="AD5013" t="s">
        <v>8738</v>
      </c>
      <c r="AE5013">
        <v>0</v>
      </c>
      <c r="AF5013">
        <v>0</v>
      </c>
      <c r="AG5013">
        <v>0</v>
      </c>
      <c r="AH5013">
        <v>0</v>
      </c>
      <c r="AI5013">
        <v>0</v>
      </c>
      <c r="AJ5013">
        <v>0</v>
      </c>
      <c r="AK5013">
        <v>0</v>
      </c>
      <c r="AL5013">
        <v>0</v>
      </c>
      <c r="AM5013" t="s">
        <v>93</v>
      </c>
      <c r="AN5013" t="s">
        <v>82</v>
      </c>
      <c r="AO5013">
        <v>0</v>
      </c>
      <c r="AP5013">
        <v>0</v>
      </c>
      <c r="AQ5013">
        <v>0</v>
      </c>
      <c r="AR5013" t="s">
        <v>74</v>
      </c>
      <c r="AS5013">
        <v>0</v>
      </c>
      <c r="AT5013" t="s">
        <v>83</v>
      </c>
      <c r="AU5013">
        <v>0</v>
      </c>
      <c r="AV5013">
        <v>0</v>
      </c>
      <c r="AW5013">
        <v>0</v>
      </c>
      <c r="AX5013">
        <v>0</v>
      </c>
      <c r="AY5013">
        <v>0</v>
      </c>
      <c r="AZ5013">
        <v>0</v>
      </c>
      <c r="BA5013">
        <v>0</v>
      </c>
      <c r="BB5013">
        <v>0</v>
      </c>
      <c r="BC5013">
        <v>0</v>
      </c>
      <c r="BD5013" t="s">
        <v>8858</v>
      </c>
      <c r="BE5013">
        <v>0</v>
      </c>
      <c r="BF5013">
        <v>0</v>
      </c>
      <c r="BG5013">
        <v>0</v>
      </c>
      <c r="BH5013">
        <v>0</v>
      </c>
      <c r="BI5013">
        <v>0</v>
      </c>
      <c r="BJ5013">
        <v>0</v>
      </c>
      <c r="BK5013">
        <v>0</v>
      </c>
      <c r="BL5013">
        <v>0</v>
      </c>
      <c r="BM5013">
        <v>0</v>
      </c>
      <c r="BN5013">
        <v>0</v>
      </c>
      <c r="BO5013">
        <v>39.125</v>
      </c>
      <c r="BP5013">
        <f>VLOOKUP(H5013, Sheet1!$A$2:$B$1758, 2, FALSE)</f>
        <v>0</v>
      </c>
      <c r="BQ5013">
        <f t="shared" si="156"/>
        <v>39.125</v>
      </c>
      <c r="BR5013">
        <f t="shared" si="157"/>
        <v>39.125</v>
      </c>
    </row>
    <row r="5014" spans="1:70" x14ac:dyDescent="0.35">
      <c r="A5014">
        <v>20661</v>
      </c>
      <c r="B5014" t="s">
        <v>66</v>
      </c>
      <c r="C5014" t="s">
        <v>13818</v>
      </c>
      <c r="D5014" t="s">
        <v>13819</v>
      </c>
      <c r="E5014">
        <v>0</v>
      </c>
      <c r="F5014" t="s">
        <v>88</v>
      </c>
      <c r="G5014" t="s">
        <v>71</v>
      </c>
      <c r="H5014">
        <v>90744</v>
      </c>
      <c r="I5014">
        <v>0</v>
      </c>
      <c r="J5014" t="s">
        <v>8735</v>
      </c>
      <c r="K5014" t="s">
        <v>73</v>
      </c>
      <c r="L5014">
        <v>0</v>
      </c>
      <c r="M5014" t="s">
        <v>74</v>
      </c>
      <c r="N5014" t="s">
        <v>99</v>
      </c>
      <c r="O5014">
        <v>0</v>
      </c>
      <c r="P5014">
        <v>0</v>
      </c>
      <c r="Q5014">
        <v>0</v>
      </c>
      <c r="R5014">
        <v>0</v>
      </c>
      <c r="S5014">
        <v>0</v>
      </c>
      <c r="T5014">
        <v>1</v>
      </c>
      <c r="U5014">
        <v>0</v>
      </c>
      <c r="V5014">
        <v>0</v>
      </c>
      <c r="W5014" t="s">
        <v>8736</v>
      </c>
      <c r="X5014" t="s">
        <v>8737</v>
      </c>
      <c r="Y5014" t="s">
        <v>78</v>
      </c>
      <c r="Z5014">
        <v>33.779212950000002</v>
      </c>
      <c r="AA5014">
        <v>-118.26505280000001</v>
      </c>
      <c r="AB5014" s="1">
        <v>43812</v>
      </c>
      <c r="AC5014">
        <v>144121</v>
      </c>
      <c r="AD5014" t="s">
        <v>8738</v>
      </c>
      <c r="AE5014">
        <v>0</v>
      </c>
      <c r="AF5014">
        <v>0</v>
      </c>
      <c r="AG5014">
        <v>0</v>
      </c>
      <c r="AH5014">
        <v>0</v>
      </c>
      <c r="AI5014">
        <v>0</v>
      </c>
      <c r="AJ5014">
        <v>0</v>
      </c>
      <c r="AK5014">
        <v>0</v>
      </c>
      <c r="AL5014">
        <v>0</v>
      </c>
      <c r="AM5014" t="s">
        <v>93</v>
      </c>
      <c r="AN5014" t="s">
        <v>82</v>
      </c>
      <c r="AO5014">
        <v>0</v>
      </c>
      <c r="AP5014">
        <v>0</v>
      </c>
      <c r="AQ5014">
        <v>0</v>
      </c>
      <c r="AR5014" t="s">
        <v>74</v>
      </c>
      <c r="AS5014">
        <v>0</v>
      </c>
      <c r="AT5014" t="s">
        <v>83</v>
      </c>
      <c r="AU5014">
        <v>0</v>
      </c>
      <c r="AV5014">
        <v>0</v>
      </c>
      <c r="AW5014">
        <v>0</v>
      </c>
      <c r="AX5014">
        <v>0</v>
      </c>
      <c r="AY5014">
        <v>0</v>
      </c>
      <c r="AZ5014">
        <v>0</v>
      </c>
      <c r="BA5014">
        <v>0</v>
      </c>
      <c r="BB5014">
        <v>0</v>
      </c>
      <c r="BC5014">
        <v>0</v>
      </c>
      <c r="BD5014" t="s">
        <v>8858</v>
      </c>
      <c r="BE5014">
        <v>0</v>
      </c>
      <c r="BF5014">
        <v>0</v>
      </c>
      <c r="BG5014">
        <v>0</v>
      </c>
      <c r="BH5014">
        <v>0</v>
      </c>
      <c r="BI5014">
        <v>0</v>
      </c>
      <c r="BJ5014">
        <v>0</v>
      </c>
      <c r="BK5014">
        <v>0</v>
      </c>
      <c r="BL5014">
        <v>0</v>
      </c>
      <c r="BM5014">
        <v>0</v>
      </c>
      <c r="BN5014">
        <v>0</v>
      </c>
      <c r="BO5014">
        <v>94</v>
      </c>
      <c r="BP5014">
        <f>VLOOKUP(H5014, Sheet1!$A$2:$B$1758, 2, FALSE)</f>
        <v>0</v>
      </c>
      <c r="BQ5014">
        <f t="shared" si="156"/>
        <v>94</v>
      </c>
      <c r="BR5014">
        <f t="shared" si="157"/>
        <v>94</v>
      </c>
    </row>
    <row r="5015" spans="1:70" x14ac:dyDescent="0.35">
      <c r="A5015">
        <v>20662</v>
      </c>
      <c r="B5015" t="s">
        <v>66</v>
      </c>
      <c r="C5015" t="s">
        <v>13820</v>
      </c>
      <c r="D5015" t="s">
        <v>13821</v>
      </c>
      <c r="E5015" t="s">
        <v>13822</v>
      </c>
      <c r="F5015" t="s">
        <v>885</v>
      </c>
      <c r="G5015" t="s">
        <v>71</v>
      </c>
      <c r="H5015">
        <v>92110</v>
      </c>
      <c r="I5015">
        <v>0</v>
      </c>
      <c r="J5015" t="s">
        <v>13823</v>
      </c>
      <c r="K5015" t="s">
        <v>73</v>
      </c>
      <c r="L5015">
        <v>0</v>
      </c>
      <c r="M5015" t="s">
        <v>141</v>
      </c>
      <c r="N5015" t="s">
        <v>99</v>
      </c>
      <c r="O5015" t="s">
        <v>13824</v>
      </c>
      <c r="P5015">
        <v>0</v>
      </c>
      <c r="Q5015">
        <v>0</v>
      </c>
      <c r="R5015">
        <v>0</v>
      </c>
      <c r="S5015">
        <v>0</v>
      </c>
      <c r="T5015">
        <v>10</v>
      </c>
      <c r="U5015">
        <v>0</v>
      </c>
      <c r="V5015">
        <v>0</v>
      </c>
      <c r="W5015" t="s">
        <v>77</v>
      </c>
      <c r="X5015">
        <v>0</v>
      </c>
      <c r="Y5015" t="s">
        <v>107</v>
      </c>
      <c r="Z5015">
        <v>32.757007999999999</v>
      </c>
      <c r="AA5015">
        <v>-117.206497</v>
      </c>
      <c r="AB5015" s="1">
        <v>43717</v>
      </c>
      <c r="AC5015">
        <v>144126</v>
      </c>
      <c r="AD5015" t="s">
        <v>121</v>
      </c>
      <c r="AE5015" t="s">
        <v>92</v>
      </c>
      <c r="AF5015">
        <v>0</v>
      </c>
      <c r="AG5015">
        <v>0</v>
      </c>
      <c r="AH5015" s="1">
        <v>43477</v>
      </c>
      <c r="AI5015">
        <v>0</v>
      </c>
      <c r="AJ5015">
        <v>0</v>
      </c>
      <c r="AK5015">
        <v>0</v>
      </c>
      <c r="AL5015">
        <v>0</v>
      </c>
      <c r="AM5015" t="s">
        <v>93</v>
      </c>
      <c r="AN5015" t="s">
        <v>82</v>
      </c>
      <c r="AO5015">
        <v>0</v>
      </c>
      <c r="AP5015">
        <v>0</v>
      </c>
      <c r="AQ5015">
        <v>0</v>
      </c>
      <c r="AR5015" t="s">
        <v>143</v>
      </c>
      <c r="AS5015">
        <v>0</v>
      </c>
      <c r="AT5015" t="s">
        <v>83</v>
      </c>
      <c r="AU5015" t="s">
        <v>144</v>
      </c>
      <c r="AV5015">
        <v>0</v>
      </c>
      <c r="AW5015" t="s">
        <v>136</v>
      </c>
      <c r="AX5015">
        <v>0</v>
      </c>
      <c r="AY5015">
        <v>0</v>
      </c>
      <c r="AZ5015">
        <v>0</v>
      </c>
      <c r="BA5015">
        <v>0</v>
      </c>
      <c r="BB5015">
        <v>0</v>
      </c>
      <c r="BC5015">
        <v>0</v>
      </c>
      <c r="BD5015">
        <v>0</v>
      </c>
      <c r="BE5015">
        <v>0</v>
      </c>
      <c r="BF5015">
        <v>0</v>
      </c>
      <c r="BG5015">
        <v>0</v>
      </c>
      <c r="BH5015">
        <v>0</v>
      </c>
      <c r="BI5015">
        <v>0</v>
      </c>
      <c r="BJ5015">
        <v>0</v>
      </c>
      <c r="BK5015">
        <v>0</v>
      </c>
      <c r="BL5015">
        <v>0</v>
      </c>
      <c r="BM5015">
        <v>0</v>
      </c>
      <c r="BN5015">
        <v>0</v>
      </c>
      <c r="BO5015">
        <v>0</v>
      </c>
      <c r="BP5015">
        <f>VLOOKUP(H5015, Sheet1!$A$2:$B$1758, 2, FALSE)</f>
        <v>9.8247993970925283</v>
      </c>
      <c r="BQ5015">
        <f t="shared" si="156"/>
        <v>4.7272989645547812</v>
      </c>
      <c r="BR5015">
        <f t="shared" si="157"/>
        <v>4.7272989645547812</v>
      </c>
    </row>
    <row r="5016" spans="1:70" x14ac:dyDescent="0.35">
      <c r="A5016">
        <v>20664</v>
      </c>
      <c r="B5016" t="s">
        <v>66</v>
      </c>
      <c r="C5016" t="s">
        <v>13825</v>
      </c>
      <c r="D5016" t="s">
        <v>13826</v>
      </c>
      <c r="E5016">
        <v>0</v>
      </c>
      <c r="F5016" t="s">
        <v>911</v>
      </c>
      <c r="G5016" t="s">
        <v>71</v>
      </c>
      <c r="H5016">
        <v>95050</v>
      </c>
      <c r="I5016">
        <v>0</v>
      </c>
      <c r="J5016" t="s">
        <v>8030</v>
      </c>
      <c r="K5016" t="s">
        <v>73</v>
      </c>
      <c r="L5016">
        <v>0</v>
      </c>
      <c r="M5016" t="s">
        <v>74</v>
      </c>
      <c r="N5016" t="s">
        <v>8031</v>
      </c>
      <c r="O5016">
        <v>0</v>
      </c>
      <c r="P5016">
        <v>0</v>
      </c>
      <c r="Q5016">
        <v>0</v>
      </c>
      <c r="R5016">
        <v>0</v>
      </c>
      <c r="S5016">
        <v>0</v>
      </c>
      <c r="T5016">
        <v>6</v>
      </c>
      <c r="U5016">
        <v>0</v>
      </c>
      <c r="V5016">
        <v>0</v>
      </c>
      <c r="W5016" t="s">
        <v>8032</v>
      </c>
      <c r="X5016" t="s">
        <v>8033</v>
      </c>
      <c r="Y5016" t="s">
        <v>78</v>
      </c>
      <c r="Z5016">
        <v>37.355153999999999</v>
      </c>
      <c r="AA5016">
        <v>-121.954894</v>
      </c>
      <c r="AB5016" s="1">
        <v>43812</v>
      </c>
      <c r="AC5016">
        <v>144132</v>
      </c>
      <c r="AD5016" t="s">
        <v>8034</v>
      </c>
      <c r="AE5016">
        <v>0</v>
      </c>
      <c r="AF5016">
        <v>0</v>
      </c>
      <c r="AG5016">
        <v>0</v>
      </c>
      <c r="AH5016">
        <v>0</v>
      </c>
      <c r="AI5016">
        <v>0</v>
      </c>
      <c r="AJ5016">
        <v>0</v>
      </c>
      <c r="AK5016">
        <v>0</v>
      </c>
      <c r="AL5016">
        <v>0</v>
      </c>
      <c r="AM5016" t="s">
        <v>93</v>
      </c>
      <c r="AN5016" t="s">
        <v>82</v>
      </c>
      <c r="AO5016">
        <v>0</v>
      </c>
      <c r="AP5016">
        <v>0</v>
      </c>
      <c r="AQ5016">
        <v>0</v>
      </c>
      <c r="AR5016" t="s">
        <v>74</v>
      </c>
      <c r="AS5016">
        <v>0</v>
      </c>
      <c r="AT5016" t="s">
        <v>83</v>
      </c>
      <c r="AU5016">
        <v>0</v>
      </c>
      <c r="AV5016">
        <v>0</v>
      </c>
      <c r="AW5016">
        <v>0</v>
      </c>
      <c r="AX5016">
        <v>0</v>
      </c>
      <c r="AY5016">
        <v>0</v>
      </c>
      <c r="AZ5016">
        <v>0</v>
      </c>
      <c r="BA5016">
        <v>0</v>
      </c>
      <c r="BB5016">
        <v>0</v>
      </c>
      <c r="BC5016">
        <v>0</v>
      </c>
      <c r="BD5016" t="s">
        <v>13827</v>
      </c>
      <c r="BE5016">
        <v>0</v>
      </c>
      <c r="BF5016">
        <v>0</v>
      </c>
      <c r="BG5016">
        <v>0</v>
      </c>
      <c r="BH5016">
        <v>0</v>
      </c>
      <c r="BI5016">
        <v>0</v>
      </c>
      <c r="BJ5016">
        <v>0</v>
      </c>
      <c r="BK5016">
        <v>0</v>
      </c>
      <c r="BL5016">
        <v>0</v>
      </c>
      <c r="BM5016">
        <v>0</v>
      </c>
      <c r="BN5016">
        <v>0</v>
      </c>
      <c r="BO5016">
        <v>14.79166667</v>
      </c>
      <c r="BP5016">
        <f>VLOOKUP(H5016, Sheet1!$A$2:$B$1758, 2, FALSE)</f>
        <v>18.674250657164578</v>
      </c>
      <c r="BQ5016">
        <f t="shared" si="156"/>
        <v>23.776966239737277</v>
      </c>
      <c r="BR5016">
        <f t="shared" si="157"/>
        <v>23.776966239737277</v>
      </c>
    </row>
    <row r="5017" spans="1:70" ht="116" x14ac:dyDescent="0.35">
      <c r="A5017">
        <v>20686</v>
      </c>
      <c r="B5017" t="s">
        <v>66</v>
      </c>
      <c r="C5017" t="s">
        <v>13828</v>
      </c>
      <c r="D5017" t="s">
        <v>13829</v>
      </c>
      <c r="E5017" s="2" t="s">
        <v>13830</v>
      </c>
      <c r="F5017" t="s">
        <v>750</v>
      </c>
      <c r="G5017" t="s">
        <v>71</v>
      </c>
      <c r="H5017">
        <v>93727</v>
      </c>
      <c r="I5017">
        <v>0</v>
      </c>
      <c r="J5017" t="s">
        <v>112</v>
      </c>
      <c r="K5017" t="s">
        <v>73</v>
      </c>
      <c r="L5017">
        <v>0</v>
      </c>
      <c r="M5017" t="s">
        <v>74</v>
      </c>
      <c r="N5017" t="s">
        <v>99</v>
      </c>
      <c r="O5017">
        <v>0</v>
      </c>
      <c r="P5017">
        <v>0</v>
      </c>
      <c r="Q5017">
        <v>0</v>
      </c>
      <c r="R5017">
        <v>0</v>
      </c>
      <c r="S5017">
        <v>0</v>
      </c>
      <c r="T5017">
        <v>6</v>
      </c>
      <c r="U5017">
        <v>0</v>
      </c>
      <c r="V5017">
        <v>0</v>
      </c>
      <c r="W5017" t="s">
        <v>113</v>
      </c>
      <c r="X5017" t="s">
        <v>114</v>
      </c>
      <c r="Y5017" t="s">
        <v>107</v>
      </c>
      <c r="Z5017">
        <v>36.763919000000001</v>
      </c>
      <c r="AA5017">
        <v>-119.718593</v>
      </c>
      <c r="AB5017" s="1">
        <v>43812</v>
      </c>
      <c r="AC5017">
        <v>144219</v>
      </c>
      <c r="AD5017" t="s">
        <v>115</v>
      </c>
      <c r="AE5017">
        <v>0</v>
      </c>
      <c r="AF5017">
        <v>0</v>
      </c>
      <c r="AG5017">
        <v>0</v>
      </c>
      <c r="AH5017">
        <v>0</v>
      </c>
      <c r="AI5017">
        <v>0</v>
      </c>
      <c r="AJ5017">
        <v>0</v>
      </c>
      <c r="AK5017">
        <v>0</v>
      </c>
      <c r="AL5017">
        <v>0</v>
      </c>
      <c r="AM5017" t="s">
        <v>93</v>
      </c>
      <c r="AN5017" t="s">
        <v>82</v>
      </c>
      <c r="AO5017">
        <v>0</v>
      </c>
      <c r="AP5017">
        <v>0</v>
      </c>
      <c r="AQ5017">
        <v>0</v>
      </c>
      <c r="AR5017" t="s">
        <v>74</v>
      </c>
      <c r="AS5017">
        <v>0</v>
      </c>
      <c r="AT5017" t="s">
        <v>83</v>
      </c>
      <c r="AU5017">
        <v>0</v>
      </c>
      <c r="AV5017">
        <v>0</v>
      </c>
      <c r="AW5017">
        <v>0</v>
      </c>
      <c r="AX5017">
        <v>0</v>
      </c>
      <c r="AY5017">
        <v>0</v>
      </c>
      <c r="AZ5017">
        <v>0</v>
      </c>
      <c r="BA5017">
        <v>0</v>
      </c>
      <c r="BB5017">
        <v>0</v>
      </c>
      <c r="BC5017">
        <v>0</v>
      </c>
      <c r="BD5017" t="s">
        <v>13831</v>
      </c>
      <c r="BE5017">
        <v>0</v>
      </c>
      <c r="BF5017">
        <v>0</v>
      </c>
      <c r="BG5017">
        <v>0</v>
      </c>
      <c r="BH5017">
        <v>0</v>
      </c>
      <c r="BI5017">
        <v>0</v>
      </c>
      <c r="BJ5017">
        <v>0</v>
      </c>
      <c r="BK5017">
        <v>0</v>
      </c>
      <c r="BL5017">
        <v>0</v>
      </c>
      <c r="BM5017">
        <v>0</v>
      </c>
      <c r="BN5017">
        <v>0</v>
      </c>
      <c r="BO5017">
        <v>0.571428571</v>
      </c>
      <c r="BP5017">
        <f>VLOOKUP(H5017, Sheet1!$A$2:$B$1758, 2, FALSE)</f>
        <v>13.472975804051732</v>
      </c>
      <c r="BQ5017">
        <f t="shared" si="156"/>
        <v>7.0540835335851408</v>
      </c>
      <c r="BR5017">
        <f t="shared" si="157"/>
        <v>7.0540835335851408</v>
      </c>
    </row>
    <row r="5018" spans="1:70" x14ac:dyDescent="0.35">
      <c r="A5018">
        <v>20692</v>
      </c>
      <c r="B5018" t="s">
        <v>66</v>
      </c>
      <c r="C5018" t="s">
        <v>13832</v>
      </c>
      <c r="D5018" t="s">
        <v>13833</v>
      </c>
      <c r="E5018" t="s">
        <v>13834</v>
      </c>
      <c r="F5018" t="s">
        <v>1698</v>
      </c>
      <c r="G5018" t="s">
        <v>71</v>
      </c>
      <c r="H5018">
        <v>93940</v>
      </c>
      <c r="I5018">
        <v>0</v>
      </c>
      <c r="J5018" t="s">
        <v>112</v>
      </c>
      <c r="K5018" t="s">
        <v>73</v>
      </c>
      <c r="L5018">
        <v>0</v>
      </c>
      <c r="M5018" t="s">
        <v>74</v>
      </c>
      <c r="N5018" t="s">
        <v>99</v>
      </c>
      <c r="O5018">
        <v>0</v>
      </c>
      <c r="P5018">
        <v>0</v>
      </c>
      <c r="Q5018">
        <v>0</v>
      </c>
      <c r="R5018">
        <v>0</v>
      </c>
      <c r="S5018">
        <v>0</v>
      </c>
      <c r="T5018">
        <v>2</v>
      </c>
      <c r="U5018">
        <v>0</v>
      </c>
      <c r="V5018">
        <v>0</v>
      </c>
      <c r="W5018" t="s">
        <v>113</v>
      </c>
      <c r="X5018" t="s">
        <v>114</v>
      </c>
      <c r="Y5018" t="s">
        <v>78</v>
      </c>
      <c r="Z5018">
        <v>36.5863765</v>
      </c>
      <c r="AA5018">
        <v>-121.8891715</v>
      </c>
      <c r="AB5018" s="1">
        <v>43812</v>
      </c>
      <c r="AC5018">
        <v>144226</v>
      </c>
      <c r="AD5018" t="s">
        <v>115</v>
      </c>
      <c r="AE5018">
        <v>0</v>
      </c>
      <c r="AF5018">
        <v>0</v>
      </c>
      <c r="AG5018">
        <v>0</v>
      </c>
      <c r="AH5018">
        <v>0</v>
      </c>
      <c r="AI5018">
        <v>0</v>
      </c>
      <c r="AJ5018">
        <v>0</v>
      </c>
      <c r="AK5018">
        <v>0</v>
      </c>
      <c r="AL5018">
        <v>0</v>
      </c>
      <c r="AM5018" t="s">
        <v>93</v>
      </c>
      <c r="AN5018" t="s">
        <v>82</v>
      </c>
      <c r="AO5018">
        <v>0</v>
      </c>
      <c r="AP5018">
        <v>0</v>
      </c>
      <c r="AQ5018">
        <v>0</v>
      </c>
      <c r="AR5018" t="s">
        <v>74</v>
      </c>
      <c r="AS5018">
        <v>0</v>
      </c>
      <c r="AT5018" t="s">
        <v>83</v>
      </c>
      <c r="AU5018">
        <v>0</v>
      </c>
      <c r="AV5018">
        <v>0</v>
      </c>
      <c r="AW5018">
        <v>0</v>
      </c>
      <c r="AX5018">
        <v>0</v>
      </c>
      <c r="AY5018">
        <v>0</v>
      </c>
      <c r="AZ5018">
        <v>0</v>
      </c>
      <c r="BA5018">
        <v>0</v>
      </c>
      <c r="BB5018">
        <v>0</v>
      </c>
      <c r="BC5018">
        <v>0</v>
      </c>
      <c r="BD5018" t="s">
        <v>13835</v>
      </c>
      <c r="BE5018">
        <v>0</v>
      </c>
      <c r="BF5018">
        <v>0</v>
      </c>
      <c r="BG5018">
        <v>0</v>
      </c>
      <c r="BH5018">
        <v>0</v>
      </c>
      <c r="BI5018">
        <v>0</v>
      </c>
      <c r="BJ5018">
        <v>0</v>
      </c>
      <c r="BK5018">
        <v>0</v>
      </c>
      <c r="BL5018">
        <v>0</v>
      </c>
      <c r="BM5018">
        <v>0</v>
      </c>
      <c r="BN5018">
        <v>0</v>
      </c>
      <c r="BO5018">
        <v>74</v>
      </c>
      <c r="BP5018">
        <f>VLOOKUP(H5018, Sheet1!$A$2:$B$1758, 2, FALSE)</f>
        <v>15.007100541501369</v>
      </c>
      <c r="BQ5018">
        <f t="shared" si="156"/>
        <v>81.220814184949489</v>
      </c>
      <c r="BR5018">
        <f t="shared" si="157"/>
        <v>81.220814184949489</v>
      </c>
    </row>
    <row r="5019" spans="1:70" x14ac:dyDescent="0.35">
      <c r="A5019">
        <v>20693</v>
      </c>
      <c r="B5019" t="s">
        <v>66</v>
      </c>
      <c r="C5019" t="s">
        <v>13832</v>
      </c>
      <c r="D5019" t="s">
        <v>13836</v>
      </c>
      <c r="E5019" t="s">
        <v>13837</v>
      </c>
      <c r="F5019" t="s">
        <v>1698</v>
      </c>
      <c r="G5019" t="s">
        <v>71</v>
      </c>
      <c r="H5019">
        <v>93940</v>
      </c>
      <c r="I5019">
        <v>0</v>
      </c>
      <c r="J5019" t="s">
        <v>112</v>
      </c>
      <c r="K5019" t="s">
        <v>73</v>
      </c>
      <c r="L5019">
        <v>0</v>
      </c>
      <c r="M5019" t="s">
        <v>74</v>
      </c>
      <c r="N5019" t="s">
        <v>99</v>
      </c>
      <c r="O5019">
        <v>0</v>
      </c>
      <c r="P5019">
        <v>0</v>
      </c>
      <c r="Q5019">
        <v>0</v>
      </c>
      <c r="R5019">
        <v>0</v>
      </c>
      <c r="S5019">
        <v>0</v>
      </c>
      <c r="T5019">
        <v>2</v>
      </c>
      <c r="U5019">
        <v>0</v>
      </c>
      <c r="V5019">
        <v>0</v>
      </c>
      <c r="W5019" t="s">
        <v>113</v>
      </c>
      <c r="X5019" t="s">
        <v>114</v>
      </c>
      <c r="Y5019" t="s">
        <v>78</v>
      </c>
      <c r="Z5019">
        <v>36.5856317</v>
      </c>
      <c r="AA5019">
        <v>-121.8886972</v>
      </c>
      <c r="AB5019" s="1">
        <v>43812</v>
      </c>
      <c r="AC5019">
        <v>144227</v>
      </c>
      <c r="AD5019" t="s">
        <v>115</v>
      </c>
      <c r="AE5019">
        <v>0</v>
      </c>
      <c r="AF5019">
        <v>0</v>
      </c>
      <c r="AG5019">
        <v>0</v>
      </c>
      <c r="AH5019">
        <v>0</v>
      </c>
      <c r="AI5019">
        <v>0</v>
      </c>
      <c r="AJ5019">
        <v>0</v>
      </c>
      <c r="AK5019">
        <v>0</v>
      </c>
      <c r="AL5019">
        <v>0</v>
      </c>
      <c r="AM5019" t="s">
        <v>93</v>
      </c>
      <c r="AN5019" t="s">
        <v>82</v>
      </c>
      <c r="AO5019">
        <v>0</v>
      </c>
      <c r="AP5019">
        <v>0</v>
      </c>
      <c r="AQ5019">
        <v>0</v>
      </c>
      <c r="AR5019" t="s">
        <v>74</v>
      </c>
      <c r="AS5019">
        <v>0</v>
      </c>
      <c r="AT5019" t="s">
        <v>83</v>
      </c>
      <c r="AU5019">
        <v>0</v>
      </c>
      <c r="AV5019">
        <v>0</v>
      </c>
      <c r="AW5019">
        <v>0</v>
      </c>
      <c r="AX5019">
        <v>0</v>
      </c>
      <c r="AY5019">
        <v>0</v>
      </c>
      <c r="AZ5019">
        <v>0</v>
      </c>
      <c r="BA5019">
        <v>0</v>
      </c>
      <c r="BB5019">
        <v>0</v>
      </c>
      <c r="BC5019">
        <v>0</v>
      </c>
      <c r="BD5019" t="s">
        <v>13835</v>
      </c>
      <c r="BE5019">
        <v>0</v>
      </c>
      <c r="BF5019">
        <v>0</v>
      </c>
      <c r="BG5019">
        <v>0</v>
      </c>
      <c r="BH5019">
        <v>0</v>
      </c>
      <c r="BI5019">
        <v>0</v>
      </c>
      <c r="BJ5019">
        <v>0</v>
      </c>
      <c r="BK5019">
        <v>0</v>
      </c>
      <c r="BL5019">
        <v>0</v>
      </c>
      <c r="BM5019">
        <v>0</v>
      </c>
      <c r="BN5019">
        <v>0</v>
      </c>
      <c r="BO5019">
        <v>74</v>
      </c>
      <c r="BP5019">
        <f>VLOOKUP(H5019, Sheet1!$A$2:$B$1758, 2, FALSE)</f>
        <v>15.007100541501369</v>
      </c>
      <c r="BQ5019">
        <f t="shared" si="156"/>
        <v>81.220814184949489</v>
      </c>
      <c r="BR5019">
        <f t="shared" si="157"/>
        <v>81.220814184949489</v>
      </c>
    </row>
    <row r="5020" spans="1:70" x14ac:dyDescent="0.35">
      <c r="A5020">
        <v>20694</v>
      </c>
      <c r="B5020" t="s">
        <v>66</v>
      </c>
      <c r="C5020" t="s">
        <v>7452</v>
      </c>
      <c r="D5020" t="s">
        <v>13838</v>
      </c>
      <c r="E5020">
        <v>0</v>
      </c>
      <c r="F5020" t="s">
        <v>13839</v>
      </c>
      <c r="G5020" t="s">
        <v>71</v>
      </c>
      <c r="H5020">
        <v>91745</v>
      </c>
      <c r="I5020">
        <v>0</v>
      </c>
      <c r="J5020" t="s">
        <v>7366</v>
      </c>
      <c r="K5020" t="s">
        <v>73</v>
      </c>
      <c r="L5020">
        <v>0</v>
      </c>
      <c r="M5020" t="s">
        <v>7367</v>
      </c>
      <c r="N5020" t="s">
        <v>99</v>
      </c>
      <c r="O5020">
        <v>0</v>
      </c>
      <c r="P5020">
        <v>0</v>
      </c>
      <c r="Q5020">
        <v>0</v>
      </c>
      <c r="R5020">
        <v>0</v>
      </c>
      <c r="S5020">
        <v>0</v>
      </c>
      <c r="T5020">
        <v>1</v>
      </c>
      <c r="U5020">
        <v>2</v>
      </c>
      <c r="V5020">
        <v>0</v>
      </c>
      <c r="W5020" t="s">
        <v>7368</v>
      </c>
      <c r="X5020" t="s">
        <v>7369</v>
      </c>
      <c r="Y5020" t="s">
        <v>78</v>
      </c>
      <c r="Z5020">
        <v>33.999426999999997</v>
      </c>
      <c r="AA5020">
        <v>-117.93258299999999</v>
      </c>
      <c r="AB5020" s="1">
        <v>43812</v>
      </c>
      <c r="AC5020">
        <v>144232</v>
      </c>
      <c r="AD5020" t="s">
        <v>7370</v>
      </c>
      <c r="AE5020">
        <v>0</v>
      </c>
      <c r="AF5020">
        <v>0</v>
      </c>
      <c r="AG5020">
        <v>0</v>
      </c>
      <c r="AH5020">
        <v>0</v>
      </c>
      <c r="AI5020">
        <v>0</v>
      </c>
      <c r="AJ5020">
        <v>0</v>
      </c>
      <c r="AK5020">
        <v>0</v>
      </c>
      <c r="AL5020">
        <v>0</v>
      </c>
      <c r="AM5020" t="s">
        <v>101</v>
      </c>
      <c r="AN5020" t="s">
        <v>82</v>
      </c>
      <c r="AO5020">
        <v>0</v>
      </c>
      <c r="AP5020">
        <v>0</v>
      </c>
      <c r="AQ5020">
        <v>0</v>
      </c>
      <c r="AR5020" t="s">
        <v>7371</v>
      </c>
      <c r="AS5020">
        <v>0</v>
      </c>
      <c r="AT5020" t="s">
        <v>83</v>
      </c>
      <c r="AU5020" t="s">
        <v>7372</v>
      </c>
      <c r="AV5020">
        <v>0</v>
      </c>
      <c r="AW5020">
        <v>0</v>
      </c>
      <c r="AX5020">
        <v>0</v>
      </c>
      <c r="AY5020">
        <v>0</v>
      </c>
      <c r="AZ5020">
        <v>0</v>
      </c>
      <c r="BA5020">
        <v>0</v>
      </c>
      <c r="BB5020">
        <v>0</v>
      </c>
      <c r="BC5020">
        <v>0</v>
      </c>
      <c r="BD5020">
        <v>0</v>
      </c>
      <c r="BE5020">
        <v>0</v>
      </c>
      <c r="BF5020">
        <v>0</v>
      </c>
      <c r="BG5020">
        <v>0</v>
      </c>
      <c r="BH5020">
        <v>0</v>
      </c>
      <c r="BI5020">
        <v>0</v>
      </c>
      <c r="BJ5020">
        <v>0</v>
      </c>
      <c r="BK5020">
        <v>0</v>
      </c>
      <c r="BL5020">
        <v>0</v>
      </c>
      <c r="BM5020">
        <v>0</v>
      </c>
      <c r="BN5020">
        <v>0</v>
      </c>
      <c r="BO5020">
        <v>74</v>
      </c>
      <c r="BP5020">
        <f>VLOOKUP(H5020, Sheet1!$A$2:$B$1758, 2, FALSE)</f>
        <v>7.6735825009663818</v>
      </c>
      <c r="BQ5020">
        <f t="shared" si="156"/>
        <v>77.692219774174632</v>
      </c>
      <c r="BR5020">
        <f t="shared" si="157"/>
        <v>77.692219774174632</v>
      </c>
    </row>
    <row r="5021" spans="1:70" x14ac:dyDescent="0.35">
      <c r="A5021">
        <v>20695</v>
      </c>
      <c r="B5021" t="s">
        <v>66</v>
      </c>
      <c r="C5021" t="s">
        <v>13840</v>
      </c>
      <c r="D5021" t="s">
        <v>13841</v>
      </c>
      <c r="E5021">
        <v>0</v>
      </c>
      <c r="F5021" t="s">
        <v>1691</v>
      </c>
      <c r="G5021" t="s">
        <v>71</v>
      </c>
      <c r="H5021">
        <v>91311</v>
      </c>
      <c r="I5021">
        <v>0</v>
      </c>
      <c r="J5021" t="s">
        <v>8735</v>
      </c>
      <c r="K5021" t="s">
        <v>73</v>
      </c>
      <c r="L5021">
        <v>0</v>
      </c>
      <c r="M5021" t="s">
        <v>74</v>
      </c>
      <c r="N5021" t="s">
        <v>99</v>
      </c>
      <c r="O5021">
        <v>0</v>
      </c>
      <c r="P5021">
        <v>0</v>
      </c>
      <c r="Q5021">
        <v>0</v>
      </c>
      <c r="R5021">
        <v>0</v>
      </c>
      <c r="S5021">
        <v>0</v>
      </c>
      <c r="T5021">
        <v>1</v>
      </c>
      <c r="U5021">
        <v>0</v>
      </c>
      <c r="V5021">
        <v>0</v>
      </c>
      <c r="W5021" t="s">
        <v>8736</v>
      </c>
      <c r="X5021" t="s">
        <v>8737</v>
      </c>
      <c r="Y5021" t="s">
        <v>78</v>
      </c>
      <c r="Z5021">
        <v>34.25713348</v>
      </c>
      <c r="AA5021">
        <v>-118.59196470000001</v>
      </c>
      <c r="AB5021" s="1">
        <v>43812</v>
      </c>
      <c r="AC5021">
        <v>144233</v>
      </c>
      <c r="AD5021" t="s">
        <v>8738</v>
      </c>
      <c r="AE5021">
        <v>0</v>
      </c>
      <c r="AF5021">
        <v>0</v>
      </c>
      <c r="AG5021">
        <v>0</v>
      </c>
      <c r="AH5021">
        <v>0</v>
      </c>
      <c r="AI5021">
        <v>0</v>
      </c>
      <c r="AJ5021">
        <v>0</v>
      </c>
      <c r="AK5021">
        <v>0</v>
      </c>
      <c r="AL5021">
        <v>0</v>
      </c>
      <c r="AM5021" t="s">
        <v>93</v>
      </c>
      <c r="AN5021" t="s">
        <v>82</v>
      </c>
      <c r="AO5021">
        <v>0</v>
      </c>
      <c r="AP5021">
        <v>0</v>
      </c>
      <c r="AQ5021">
        <v>0</v>
      </c>
      <c r="AR5021" t="s">
        <v>74</v>
      </c>
      <c r="AS5021">
        <v>0</v>
      </c>
      <c r="AT5021" t="s">
        <v>83</v>
      </c>
      <c r="AU5021">
        <v>0</v>
      </c>
      <c r="AV5021">
        <v>0</v>
      </c>
      <c r="AW5021">
        <v>0</v>
      </c>
      <c r="AX5021">
        <v>0</v>
      </c>
      <c r="AY5021">
        <v>0</v>
      </c>
      <c r="AZ5021">
        <v>0</v>
      </c>
      <c r="BA5021">
        <v>0</v>
      </c>
      <c r="BB5021">
        <v>0</v>
      </c>
      <c r="BC5021">
        <v>0</v>
      </c>
      <c r="BD5021" t="s">
        <v>8858</v>
      </c>
      <c r="BE5021">
        <v>0</v>
      </c>
      <c r="BF5021">
        <v>0</v>
      </c>
      <c r="BG5021">
        <v>0</v>
      </c>
      <c r="BH5021">
        <v>0</v>
      </c>
      <c r="BI5021">
        <v>0</v>
      </c>
      <c r="BJ5021">
        <v>0</v>
      </c>
      <c r="BK5021">
        <v>0</v>
      </c>
      <c r="BL5021">
        <v>0</v>
      </c>
      <c r="BM5021">
        <v>0</v>
      </c>
      <c r="BN5021">
        <v>0</v>
      </c>
      <c r="BO5021">
        <v>83</v>
      </c>
      <c r="BP5021">
        <f>VLOOKUP(H5021, Sheet1!$A$2:$B$1758, 2, FALSE)</f>
        <v>21.706467297258708</v>
      </c>
      <c r="BQ5021">
        <f t="shared" si="156"/>
        <v>93.44428046122141</v>
      </c>
      <c r="BR5021">
        <f t="shared" si="157"/>
        <v>93.44428046122141</v>
      </c>
    </row>
    <row r="5022" spans="1:70" x14ac:dyDescent="0.35">
      <c r="A5022">
        <v>20696</v>
      </c>
      <c r="B5022" t="s">
        <v>66</v>
      </c>
      <c r="C5022" t="s">
        <v>13842</v>
      </c>
      <c r="D5022" t="s">
        <v>13843</v>
      </c>
      <c r="E5022">
        <v>0</v>
      </c>
      <c r="F5022" t="s">
        <v>13844</v>
      </c>
      <c r="G5022" t="s">
        <v>71</v>
      </c>
      <c r="H5022">
        <v>91402</v>
      </c>
      <c r="I5022">
        <v>0</v>
      </c>
      <c r="J5022" t="s">
        <v>8735</v>
      </c>
      <c r="K5022" t="s">
        <v>73</v>
      </c>
      <c r="L5022">
        <v>0</v>
      </c>
      <c r="M5022" t="s">
        <v>74</v>
      </c>
      <c r="N5022" t="s">
        <v>99</v>
      </c>
      <c r="O5022">
        <v>0</v>
      </c>
      <c r="P5022">
        <v>0</v>
      </c>
      <c r="Q5022">
        <v>0</v>
      </c>
      <c r="R5022">
        <v>0</v>
      </c>
      <c r="S5022">
        <v>0</v>
      </c>
      <c r="T5022">
        <v>1</v>
      </c>
      <c r="U5022">
        <v>0</v>
      </c>
      <c r="V5022">
        <v>0</v>
      </c>
      <c r="W5022" t="s">
        <v>8736</v>
      </c>
      <c r="X5022" t="s">
        <v>8737</v>
      </c>
      <c r="Y5022" t="s">
        <v>78</v>
      </c>
      <c r="Z5022">
        <v>34.22176743</v>
      </c>
      <c r="AA5022">
        <v>-118.4306259</v>
      </c>
      <c r="AB5022" s="1">
        <v>43812</v>
      </c>
      <c r="AC5022">
        <v>144234</v>
      </c>
      <c r="AD5022" t="s">
        <v>8738</v>
      </c>
      <c r="AE5022">
        <v>0</v>
      </c>
      <c r="AF5022">
        <v>0</v>
      </c>
      <c r="AG5022">
        <v>0</v>
      </c>
      <c r="AH5022">
        <v>0</v>
      </c>
      <c r="AI5022">
        <v>0</v>
      </c>
      <c r="AJ5022">
        <v>0</v>
      </c>
      <c r="AK5022">
        <v>0</v>
      </c>
      <c r="AL5022">
        <v>0</v>
      </c>
      <c r="AM5022" t="s">
        <v>93</v>
      </c>
      <c r="AN5022" t="s">
        <v>82</v>
      </c>
      <c r="AO5022">
        <v>0</v>
      </c>
      <c r="AP5022">
        <v>0</v>
      </c>
      <c r="AQ5022">
        <v>0</v>
      </c>
      <c r="AR5022" t="s">
        <v>74</v>
      </c>
      <c r="AS5022">
        <v>0</v>
      </c>
      <c r="AT5022" t="s">
        <v>83</v>
      </c>
      <c r="AU5022">
        <v>0</v>
      </c>
      <c r="AV5022">
        <v>0</v>
      </c>
      <c r="AW5022">
        <v>0</v>
      </c>
      <c r="AX5022">
        <v>0</v>
      </c>
      <c r="AY5022">
        <v>0</v>
      </c>
      <c r="AZ5022">
        <v>0</v>
      </c>
      <c r="BA5022">
        <v>0</v>
      </c>
      <c r="BB5022">
        <v>0</v>
      </c>
      <c r="BC5022">
        <v>0</v>
      </c>
      <c r="BD5022" t="s">
        <v>8858</v>
      </c>
      <c r="BE5022">
        <v>0</v>
      </c>
      <c r="BF5022">
        <v>0</v>
      </c>
      <c r="BG5022">
        <v>0</v>
      </c>
      <c r="BH5022">
        <v>0</v>
      </c>
      <c r="BI5022">
        <v>0</v>
      </c>
      <c r="BJ5022">
        <v>0</v>
      </c>
      <c r="BK5022">
        <v>0</v>
      </c>
      <c r="BL5022">
        <v>0</v>
      </c>
      <c r="BM5022">
        <v>0</v>
      </c>
      <c r="BN5022">
        <v>0</v>
      </c>
      <c r="BO5022">
        <v>56.5</v>
      </c>
      <c r="BP5022">
        <f>VLOOKUP(H5022, Sheet1!$A$2:$B$1758, 2, FALSE)</f>
        <v>87.257682661831055</v>
      </c>
      <c r="BQ5022">
        <f t="shared" si="156"/>
        <v>98.484893148942419</v>
      </c>
      <c r="BR5022">
        <f t="shared" si="157"/>
        <v>98.484893148942419</v>
      </c>
    </row>
    <row r="5023" spans="1:70" x14ac:dyDescent="0.35">
      <c r="A5023">
        <v>20697</v>
      </c>
      <c r="B5023" t="s">
        <v>66</v>
      </c>
      <c r="C5023" t="s">
        <v>13845</v>
      </c>
      <c r="D5023" t="s">
        <v>13846</v>
      </c>
      <c r="E5023">
        <v>0</v>
      </c>
      <c r="F5023" t="s">
        <v>88</v>
      </c>
      <c r="G5023" t="s">
        <v>71</v>
      </c>
      <c r="H5023">
        <v>91402</v>
      </c>
      <c r="I5023">
        <v>0</v>
      </c>
      <c r="J5023" t="s">
        <v>8735</v>
      </c>
      <c r="K5023" t="s">
        <v>73</v>
      </c>
      <c r="L5023">
        <v>0</v>
      </c>
      <c r="M5023" t="s">
        <v>74</v>
      </c>
      <c r="N5023" t="s">
        <v>99</v>
      </c>
      <c r="O5023">
        <v>0</v>
      </c>
      <c r="P5023">
        <v>0</v>
      </c>
      <c r="Q5023">
        <v>0</v>
      </c>
      <c r="R5023">
        <v>0</v>
      </c>
      <c r="S5023">
        <v>0</v>
      </c>
      <c r="T5023">
        <v>1</v>
      </c>
      <c r="U5023">
        <v>0</v>
      </c>
      <c r="V5023">
        <v>0</v>
      </c>
      <c r="W5023" t="s">
        <v>8736</v>
      </c>
      <c r="X5023" t="s">
        <v>8737</v>
      </c>
      <c r="Y5023" t="s">
        <v>78</v>
      </c>
      <c r="Z5023">
        <v>34.213459010000001</v>
      </c>
      <c r="AA5023">
        <v>-118.44937899999999</v>
      </c>
      <c r="AB5023" s="1">
        <v>43812</v>
      </c>
      <c r="AC5023">
        <v>144235</v>
      </c>
      <c r="AD5023" t="s">
        <v>8738</v>
      </c>
      <c r="AE5023">
        <v>0</v>
      </c>
      <c r="AF5023">
        <v>0</v>
      </c>
      <c r="AG5023">
        <v>0</v>
      </c>
      <c r="AH5023">
        <v>0</v>
      </c>
      <c r="AI5023">
        <v>0</v>
      </c>
      <c r="AJ5023">
        <v>0</v>
      </c>
      <c r="AK5023">
        <v>0</v>
      </c>
      <c r="AL5023">
        <v>0</v>
      </c>
      <c r="AM5023" t="s">
        <v>93</v>
      </c>
      <c r="AN5023" t="s">
        <v>82</v>
      </c>
      <c r="AO5023">
        <v>0</v>
      </c>
      <c r="AP5023">
        <v>0</v>
      </c>
      <c r="AQ5023">
        <v>0</v>
      </c>
      <c r="AR5023" t="s">
        <v>74</v>
      </c>
      <c r="AS5023">
        <v>0</v>
      </c>
      <c r="AT5023" t="s">
        <v>83</v>
      </c>
      <c r="AU5023">
        <v>0</v>
      </c>
      <c r="AV5023">
        <v>0</v>
      </c>
      <c r="AW5023">
        <v>0</v>
      </c>
      <c r="AX5023">
        <v>0</v>
      </c>
      <c r="AY5023">
        <v>0</v>
      </c>
      <c r="AZ5023">
        <v>0</v>
      </c>
      <c r="BA5023">
        <v>0</v>
      </c>
      <c r="BB5023">
        <v>0</v>
      </c>
      <c r="BC5023">
        <v>0</v>
      </c>
      <c r="BD5023" t="s">
        <v>8858</v>
      </c>
      <c r="BE5023">
        <v>0</v>
      </c>
      <c r="BF5023">
        <v>0</v>
      </c>
      <c r="BG5023">
        <v>0</v>
      </c>
      <c r="BH5023">
        <v>0</v>
      </c>
      <c r="BI5023">
        <v>0</v>
      </c>
      <c r="BJ5023">
        <v>0</v>
      </c>
      <c r="BK5023">
        <v>0</v>
      </c>
      <c r="BL5023">
        <v>0</v>
      </c>
      <c r="BM5023">
        <v>0</v>
      </c>
      <c r="BN5023">
        <v>0</v>
      </c>
      <c r="BO5023">
        <v>112.125</v>
      </c>
      <c r="BP5023">
        <f>VLOOKUP(H5023, Sheet1!$A$2:$B$1758, 2, FALSE)</f>
        <v>87.257682661831055</v>
      </c>
      <c r="BQ5023">
        <f t="shared" si="156"/>
        <v>154.10989314894243</v>
      </c>
      <c r="BR5023">
        <f t="shared" si="157"/>
        <v>154.10989314894243</v>
      </c>
    </row>
    <row r="5024" spans="1:70" x14ac:dyDescent="0.35">
      <c r="A5024">
        <v>20698</v>
      </c>
      <c r="B5024" t="s">
        <v>66</v>
      </c>
      <c r="C5024" t="s">
        <v>13847</v>
      </c>
      <c r="D5024" t="s">
        <v>13848</v>
      </c>
      <c r="E5024">
        <v>0</v>
      </c>
      <c r="F5024" t="s">
        <v>88</v>
      </c>
      <c r="G5024" t="s">
        <v>71</v>
      </c>
      <c r="H5024">
        <v>91402</v>
      </c>
      <c r="I5024">
        <v>0</v>
      </c>
      <c r="J5024" t="s">
        <v>8735</v>
      </c>
      <c r="K5024" t="s">
        <v>73</v>
      </c>
      <c r="L5024">
        <v>0</v>
      </c>
      <c r="M5024" t="s">
        <v>74</v>
      </c>
      <c r="N5024" t="s">
        <v>99</v>
      </c>
      <c r="O5024">
        <v>0</v>
      </c>
      <c r="P5024">
        <v>0</v>
      </c>
      <c r="Q5024">
        <v>0</v>
      </c>
      <c r="R5024">
        <v>0</v>
      </c>
      <c r="S5024">
        <v>0</v>
      </c>
      <c r="T5024">
        <v>1</v>
      </c>
      <c r="U5024">
        <v>0</v>
      </c>
      <c r="V5024">
        <v>0</v>
      </c>
      <c r="W5024" t="s">
        <v>8736</v>
      </c>
      <c r="X5024" t="s">
        <v>8737</v>
      </c>
      <c r="Y5024" t="s">
        <v>78</v>
      </c>
      <c r="Z5024">
        <v>34.21163559</v>
      </c>
      <c r="AA5024">
        <v>-118.4307709</v>
      </c>
      <c r="AB5024" s="1">
        <v>43812</v>
      </c>
      <c r="AC5024">
        <v>144236</v>
      </c>
      <c r="AD5024" t="s">
        <v>8738</v>
      </c>
      <c r="AE5024">
        <v>0</v>
      </c>
      <c r="AF5024">
        <v>0</v>
      </c>
      <c r="AG5024">
        <v>0</v>
      </c>
      <c r="AH5024">
        <v>0</v>
      </c>
      <c r="AI5024">
        <v>0</v>
      </c>
      <c r="AJ5024">
        <v>0</v>
      </c>
      <c r="AK5024">
        <v>0</v>
      </c>
      <c r="AL5024">
        <v>0</v>
      </c>
      <c r="AM5024" t="s">
        <v>93</v>
      </c>
      <c r="AN5024" t="s">
        <v>82</v>
      </c>
      <c r="AO5024">
        <v>0</v>
      </c>
      <c r="AP5024">
        <v>0</v>
      </c>
      <c r="AQ5024">
        <v>0</v>
      </c>
      <c r="AR5024" t="s">
        <v>74</v>
      </c>
      <c r="AS5024">
        <v>0</v>
      </c>
      <c r="AT5024" t="s">
        <v>83</v>
      </c>
      <c r="AU5024">
        <v>0</v>
      </c>
      <c r="AV5024">
        <v>0</v>
      </c>
      <c r="AW5024">
        <v>0</v>
      </c>
      <c r="AX5024">
        <v>0</v>
      </c>
      <c r="AY5024">
        <v>0</v>
      </c>
      <c r="AZ5024">
        <v>0</v>
      </c>
      <c r="BA5024">
        <v>0</v>
      </c>
      <c r="BB5024">
        <v>0</v>
      </c>
      <c r="BC5024">
        <v>0</v>
      </c>
      <c r="BD5024" t="s">
        <v>8858</v>
      </c>
      <c r="BE5024">
        <v>0</v>
      </c>
      <c r="BF5024">
        <v>0</v>
      </c>
      <c r="BG5024">
        <v>0</v>
      </c>
      <c r="BH5024">
        <v>0</v>
      </c>
      <c r="BI5024">
        <v>0</v>
      </c>
      <c r="BJ5024">
        <v>0</v>
      </c>
      <c r="BK5024">
        <v>0</v>
      </c>
      <c r="BL5024">
        <v>0</v>
      </c>
      <c r="BM5024">
        <v>0</v>
      </c>
      <c r="BN5024">
        <v>0</v>
      </c>
      <c r="BO5024">
        <v>54.5</v>
      </c>
      <c r="BP5024">
        <f>VLOOKUP(H5024, Sheet1!$A$2:$B$1758, 2, FALSE)</f>
        <v>87.257682661831055</v>
      </c>
      <c r="BQ5024">
        <f t="shared" si="156"/>
        <v>96.484893148942419</v>
      </c>
      <c r="BR5024">
        <f t="shared" si="157"/>
        <v>96.484893148942419</v>
      </c>
    </row>
    <row r="5025" spans="1:70" x14ac:dyDescent="0.35">
      <c r="A5025">
        <v>20699</v>
      </c>
      <c r="B5025" t="s">
        <v>66</v>
      </c>
      <c r="C5025" t="s">
        <v>13849</v>
      </c>
      <c r="D5025" t="s">
        <v>13850</v>
      </c>
      <c r="E5025">
        <v>0</v>
      </c>
      <c r="F5025" t="s">
        <v>88</v>
      </c>
      <c r="G5025" t="s">
        <v>71</v>
      </c>
      <c r="H5025">
        <v>91406</v>
      </c>
      <c r="I5025">
        <v>0</v>
      </c>
      <c r="J5025" t="s">
        <v>8735</v>
      </c>
      <c r="K5025" t="s">
        <v>73</v>
      </c>
      <c r="L5025">
        <v>0</v>
      </c>
      <c r="M5025" t="s">
        <v>74</v>
      </c>
      <c r="N5025" t="s">
        <v>99</v>
      </c>
      <c r="O5025">
        <v>0</v>
      </c>
      <c r="P5025">
        <v>0</v>
      </c>
      <c r="Q5025">
        <v>0</v>
      </c>
      <c r="R5025">
        <v>0</v>
      </c>
      <c r="S5025">
        <v>0</v>
      </c>
      <c r="T5025">
        <v>1</v>
      </c>
      <c r="U5025">
        <v>0</v>
      </c>
      <c r="V5025">
        <v>0</v>
      </c>
      <c r="W5025" t="s">
        <v>8736</v>
      </c>
      <c r="X5025" t="s">
        <v>8737</v>
      </c>
      <c r="Y5025" t="s">
        <v>78</v>
      </c>
      <c r="Z5025">
        <v>34.201404570000001</v>
      </c>
      <c r="AA5025">
        <v>-118.4956055</v>
      </c>
      <c r="AB5025" s="1">
        <v>43812</v>
      </c>
      <c r="AC5025">
        <v>144237</v>
      </c>
      <c r="AD5025" t="s">
        <v>8738</v>
      </c>
      <c r="AE5025">
        <v>0</v>
      </c>
      <c r="AF5025">
        <v>0</v>
      </c>
      <c r="AG5025">
        <v>0</v>
      </c>
      <c r="AH5025">
        <v>0</v>
      </c>
      <c r="AI5025">
        <v>0</v>
      </c>
      <c r="AJ5025">
        <v>0</v>
      </c>
      <c r="AK5025">
        <v>0</v>
      </c>
      <c r="AL5025">
        <v>0</v>
      </c>
      <c r="AM5025" t="s">
        <v>93</v>
      </c>
      <c r="AN5025" t="s">
        <v>82</v>
      </c>
      <c r="AO5025">
        <v>0</v>
      </c>
      <c r="AP5025">
        <v>0</v>
      </c>
      <c r="AQ5025">
        <v>0</v>
      </c>
      <c r="AR5025" t="s">
        <v>74</v>
      </c>
      <c r="AS5025">
        <v>0</v>
      </c>
      <c r="AT5025" t="s">
        <v>83</v>
      </c>
      <c r="AU5025">
        <v>0</v>
      </c>
      <c r="AV5025">
        <v>0</v>
      </c>
      <c r="AW5025">
        <v>0</v>
      </c>
      <c r="AX5025">
        <v>0</v>
      </c>
      <c r="AY5025">
        <v>0</v>
      </c>
      <c r="AZ5025">
        <v>0</v>
      </c>
      <c r="BA5025">
        <v>0</v>
      </c>
      <c r="BB5025">
        <v>0</v>
      </c>
      <c r="BC5025">
        <v>0</v>
      </c>
      <c r="BD5025" t="s">
        <v>8858</v>
      </c>
      <c r="BE5025">
        <v>0</v>
      </c>
      <c r="BF5025">
        <v>0</v>
      </c>
      <c r="BG5025">
        <v>0</v>
      </c>
      <c r="BH5025">
        <v>0</v>
      </c>
      <c r="BI5025">
        <v>0</v>
      </c>
      <c r="BJ5025">
        <v>0</v>
      </c>
      <c r="BK5025">
        <v>0</v>
      </c>
      <c r="BL5025">
        <v>0</v>
      </c>
      <c r="BM5025">
        <v>0</v>
      </c>
      <c r="BN5025">
        <v>0</v>
      </c>
      <c r="BO5025">
        <v>94</v>
      </c>
      <c r="BP5025">
        <f>VLOOKUP(H5025, Sheet1!$A$2:$B$1758, 2, FALSE)</f>
        <v>53.00028396540705</v>
      </c>
      <c r="BQ5025">
        <f t="shared" si="156"/>
        <v>119.50160846896512</v>
      </c>
      <c r="BR5025">
        <f t="shared" si="157"/>
        <v>119.50160846896512</v>
      </c>
    </row>
    <row r="5026" spans="1:70" x14ac:dyDescent="0.35">
      <c r="A5026">
        <v>20700</v>
      </c>
      <c r="B5026" t="s">
        <v>66</v>
      </c>
      <c r="C5026" t="s">
        <v>13851</v>
      </c>
      <c r="D5026" t="s">
        <v>13852</v>
      </c>
      <c r="E5026">
        <v>0</v>
      </c>
      <c r="F5026" t="s">
        <v>191</v>
      </c>
      <c r="G5026" t="s">
        <v>71</v>
      </c>
      <c r="H5026">
        <v>91764</v>
      </c>
      <c r="I5026">
        <v>0</v>
      </c>
      <c r="J5026" t="s">
        <v>12629</v>
      </c>
      <c r="K5026" t="s">
        <v>73</v>
      </c>
      <c r="L5026">
        <v>0</v>
      </c>
      <c r="M5026" t="s">
        <v>74</v>
      </c>
      <c r="N5026" t="s">
        <v>99</v>
      </c>
      <c r="O5026">
        <v>0</v>
      </c>
      <c r="P5026">
        <v>0</v>
      </c>
      <c r="Q5026">
        <v>0</v>
      </c>
      <c r="R5026">
        <v>0</v>
      </c>
      <c r="S5026">
        <v>0</v>
      </c>
      <c r="T5026">
        <v>0</v>
      </c>
      <c r="U5026">
        <v>8</v>
      </c>
      <c r="V5026">
        <v>0</v>
      </c>
      <c r="W5026" t="s">
        <v>12630</v>
      </c>
      <c r="X5026" t="s">
        <v>12631</v>
      </c>
      <c r="Y5026" t="s">
        <v>78</v>
      </c>
      <c r="Z5026">
        <v>34.074235000000002</v>
      </c>
      <c r="AA5026">
        <v>-117.547529</v>
      </c>
      <c r="AB5026" s="1">
        <v>43812</v>
      </c>
      <c r="AC5026">
        <v>144238</v>
      </c>
      <c r="AD5026" t="s">
        <v>12632</v>
      </c>
      <c r="AE5026">
        <v>0</v>
      </c>
      <c r="AF5026">
        <v>0</v>
      </c>
      <c r="AG5026">
        <v>0</v>
      </c>
      <c r="AH5026">
        <v>0</v>
      </c>
      <c r="AI5026">
        <v>0</v>
      </c>
      <c r="AJ5026">
        <v>0</v>
      </c>
      <c r="AK5026">
        <v>0</v>
      </c>
      <c r="AL5026">
        <v>0</v>
      </c>
      <c r="AM5026" t="s">
        <v>1478</v>
      </c>
      <c r="AN5026" t="s">
        <v>82</v>
      </c>
      <c r="AO5026">
        <v>0</v>
      </c>
      <c r="AP5026">
        <v>0</v>
      </c>
      <c r="AQ5026">
        <v>0</v>
      </c>
      <c r="AR5026" t="s">
        <v>74</v>
      </c>
      <c r="AS5026">
        <v>0</v>
      </c>
      <c r="AT5026" t="s">
        <v>83</v>
      </c>
      <c r="AU5026">
        <v>0</v>
      </c>
      <c r="AV5026">
        <v>0</v>
      </c>
      <c r="AW5026">
        <v>0</v>
      </c>
      <c r="AX5026">
        <v>0</v>
      </c>
      <c r="AY5026">
        <v>0</v>
      </c>
      <c r="AZ5026">
        <v>0</v>
      </c>
      <c r="BA5026">
        <v>0</v>
      </c>
      <c r="BB5026">
        <v>0</v>
      </c>
      <c r="BC5026">
        <v>0</v>
      </c>
      <c r="BD5026">
        <v>0</v>
      </c>
      <c r="BE5026">
        <v>0</v>
      </c>
      <c r="BF5026">
        <v>0</v>
      </c>
      <c r="BG5026">
        <v>0</v>
      </c>
      <c r="BH5026">
        <v>0</v>
      </c>
      <c r="BI5026">
        <v>0</v>
      </c>
      <c r="BJ5026">
        <v>0</v>
      </c>
      <c r="BK5026">
        <v>0</v>
      </c>
      <c r="BL5026">
        <v>0</v>
      </c>
      <c r="BM5026">
        <v>0</v>
      </c>
      <c r="BN5026">
        <v>0</v>
      </c>
      <c r="BO5026">
        <v>116</v>
      </c>
      <c r="BP5026">
        <f>VLOOKUP(H5026, Sheet1!$A$2:$B$1758, 2, FALSE)</f>
        <v>0</v>
      </c>
      <c r="BQ5026">
        <f t="shared" si="156"/>
        <v>116</v>
      </c>
      <c r="BR5026">
        <f t="shared" si="157"/>
        <v>116</v>
      </c>
    </row>
    <row r="5027" spans="1:70" x14ac:dyDescent="0.35">
      <c r="A5027">
        <v>20702</v>
      </c>
      <c r="B5027" t="s">
        <v>66</v>
      </c>
      <c r="C5027" t="s">
        <v>13853</v>
      </c>
      <c r="D5027" t="s">
        <v>13854</v>
      </c>
      <c r="E5027" t="s">
        <v>13855</v>
      </c>
      <c r="F5027" t="s">
        <v>9157</v>
      </c>
      <c r="G5027" t="s">
        <v>71</v>
      </c>
      <c r="H5027">
        <v>95652</v>
      </c>
      <c r="I5027">
        <v>0</v>
      </c>
      <c r="J5027" t="s">
        <v>112</v>
      </c>
      <c r="K5027" t="s">
        <v>73</v>
      </c>
      <c r="L5027">
        <v>0</v>
      </c>
      <c r="M5027" t="s">
        <v>74</v>
      </c>
      <c r="N5027" t="s">
        <v>99</v>
      </c>
      <c r="O5027">
        <v>0</v>
      </c>
      <c r="P5027">
        <v>0</v>
      </c>
      <c r="Q5027">
        <v>0</v>
      </c>
      <c r="R5027">
        <v>0</v>
      </c>
      <c r="S5027">
        <v>0</v>
      </c>
      <c r="T5027">
        <v>2</v>
      </c>
      <c r="U5027">
        <v>0</v>
      </c>
      <c r="V5027">
        <v>0</v>
      </c>
      <c r="W5027" t="s">
        <v>113</v>
      </c>
      <c r="X5027" t="s">
        <v>114</v>
      </c>
      <c r="Y5027" t="s">
        <v>78</v>
      </c>
      <c r="Z5027">
        <v>38.6609604</v>
      </c>
      <c r="AA5027">
        <v>-121.39058989999999</v>
      </c>
      <c r="AB5027" s="1">
        <v>43812</v>
      </c>
      <c r="AC5027">
        <v>144351</v>
      </c>
      <c r="AD5027" t="s">
        <v>115</v>
      </c>
      <c r="AE5027">
        <v>0</v>
      </c>
      <c r="AF5027">
        <v>0</v>
      </c>
      <c r="AG5027">
        <v>0</v>
      </c>
      <c r="AH5027">
        <v>0</v>
      </c>
      <c r="AI5027">
        <v>0</v>
      </c>
      <c r="AJ5027">
        <v>0</v>
      </c>
      <c r="AK5027">
        <v>0</v>
      </c>
      <c r="AL5027">
        <v>0</v>
      </c>
      <c r="AM5027" t="s">
        <v>93</v>
      </c>
      <c r="AN5027" t="s">
        <v>82</v>
      </c>
      <c r="AO5027">
        <v>0</v>
      </c>
      <c r="AP5027">
        <v>0</v>
      </c>
      <c r="AQ5027">
        <v>0</v>
      </c>
      <c r="AR5027" t="s">
        <v>74</v>
      </c>
      <c r="AS5027">
        <v>0</v>
      </c>
      <c r="AT5027" t="s">
        <v>83</v>
      </c>
      <c r="AU5027">
        <v>0</v>
      </c>
      <c r="AV5027">
        <v>0</v>
      </c>
      <c r="AW5027">
        <v>0</v>
      </c>
      <c r="AX5027">
        <v>0</v>
      </c>
      <c r="AY5027">
        <v>0</v>
      </c>
      <c r="AZ5027">
        <v>0</v>
      </c>
      <c r="BA5027">
        <v>0</v>
      </c>
      <c r="BB5027">
        <v>0</v>
      </c>
      <c r="BC5027">
        <v>0</v>
      </c>
      <c r="BD5027" t="s">
        <v>13856</v>
      </c>
      <c r="BE5027">
        <v>0</v>
      </c>
      <c r="BF5027">
        <v>0</v>
      </c>
      <c r="BG5027">
        <v>0</v>
      </c>
      <c r="BH5027">
        <v>0</v>
      </c>
      <c r="BI5027">
        <v>0</v>
      </c>
      <c r="BJ5027">
        <v>0</v>
      </c>
      <c r="BK5027">
        <v>0</v>
      </c>
      <c r="BL5027">
        <v>0</v>
      </c>
      <c r="BM5027">
        <v>0</v>
      </c>
      <c r="BN5027">
        <v>0</v>
      </c>
      <c r="BO5027">
        <v>53.5</v>
      </c>
      <c r="BP5027">
        <f>VLOOKUP(H5027, Sheet1!$A$2:$B$1758, 2, FALSE)</f>
        <v>0</v>
      </c>
      <c r="BQ5027">
        <f t="shared" si="156"/>
        <v>53.5</v>
      </c>
      <c r="BR5027">
        <f t="shared" si="157"/>
        <v>53.5</v>
      </c>
    </row>
    <row r="5028" spans="1:70" x14ac:dyDescent="0.35">
      <c r="A5028">
        <v>20704</v>
      </c>
      <c r="B5028" t="s">
        <v>66</v>
      </c>
      <c r="C5028" t="s">
        <v>13857</v>
      </c>
      <c r="D5028" t="s">
        <v>13858</v>
      </c>
      <c r="E5028" t="s">
        <v>13859</v>
      </c>
      <c r="F5028" t="s">
        <v>169</v>
      </c>
      <c r="G5028" t="s">
        <v>71</v>
      </c>
      <c r="H5028">
        <v>90807</v>
      </c>
      <c r="I5028">
        <v>0</v>
      </c>
      <c r="J5028" t="s">
        <v>112</v>
      </c>
      <c r="K5028" t="s">
        <v>73</v>
      </c>
      <c r="L5028">
        <v>0</v>
      </c>
      <c r="M5028" t="s">
        <v>74</v>
      </c>
      <c r="N5028" t="s">
        <v>99</v>
      </c>
      <c r="O5028">
        <v>0</v>
      </c>
      <c r="P5028">
        <v>0</v>
      </c>
      <c r="Q5028">
        <v>0</v>
      </c>
      <c r="R5028">
        <v>0</v>
      </c>
      <c r="S5028">
        <v>0</v>
      </c>
      <c r="T5028">
        <v>2</v>
      </c>
      <c r="U5028">
        <v>0</v>
      </c>
      <c r="V5028">
        <v>0</v>
      </c>
      <c r="W5028" t="s">
        <v>113</v>
      </c>
      <c r="X5028" t="s">
        <v>114</v>
      </c>
      <c r="Y5028" t="s">
        <v>78</v>
      </c>
      <c r="Z5028">
        <v>33.8287391</v>
      </c>
      <c r="AA5028">
        <v>-118.185413</v>
      </c>
      <c r="AB5028" s="1">
        <v>43812</v>
      </c>
      <c r="AC5028">
        <v>144354</v>
      </c>
      <c r="AD5028" t="s">
        <v>115</v>
      </c>
      <c r="AE5028">
        <v>0</v>
      </c>
      <c r="AF5028">
        <v>0</v>
      </c>
      <c r="AG5028">
        <v>0</v>
      </c>
      <c r="AH5028">
        <v>0</v>
      </c>
      <c r="AI5028">
        <v>0</v>
      </c>
      <c r="AJ5028">
        <v>0</v>
      </c>
      <c r="AK5028">
        <v>0</v>
      </c>
      <c r="AL5028">
        <v>0</v>
      </c>
      <c r="AM5028" t="s">
        <v>93</v>
      </c>
      <c r="AN5028" t="s">
        <v>82</v>
      </c>
      <c r="AO5028">
        <v>0</v>
      </c>
      <c r="AP5028">
        <v>0</v>
      </c>
      <c r="AQ5028">
        <v>0</v>
      </c>
      <c r="AR5028" t="s">
        <v>74</v>
      </c>
      <c r="AS5028">
        <v>0</v>
      </c>
      <c r="AT5028" t="s">
        <v>83</v>
      </c>
      <c r="AU5028">
        <v>0</v>
      </c>
      <c r="AV5028">
        <v>0</v>
      </c>
      <c r="AW5028">
        <v>0</v>
      </c>
      <c r="AX5028">
        <v>0</v>
      </c>
      <c r="AY5028">
        <v>0</v>
      </c>
      <c r="AZ5028">
        <v>0</v>
      </c>
      <c r="BA5028">
        <v>0</v>
      </c>
      <c r="BB5028">
        <v>0</v>
      </c>
      <c r="BC5028">
        <v>0</v>
      </c>
      <c r="BD5028" t="s">
        <v>13860</v>
      </c>
      <c r="BE5028">
        <v>0</v>
      </c>
      <c r="BF5028">
        <v>0</v>
      </c>
      <c r="BG5028">
        <v>0</v>
      </c>
      <c r="BH5028">
        <v>0</v>
      </c>
      <c r="BI5028">
        <v>0</v>
      </c>
      <c r="BJ5028">
        <v>0</v>
      </c>
      <c r="BK5028">
        <v>0</v>
      </c>
      <c r="BL5028">
        <v>0</v>
      </c>
      <c r="BM5028">
        <v>0</v>
      </c>
      <c r="BN5028">
        <v>0</v>
      </c>
      <c r="BO5028">
        <v>74.7</v>
      </c>
      <c r="BP5028">
        <f>VLOOKUP(H5028, Sheet1!$A$2:$B$1758, 2, FALSE)</f>
        <v>0</v>
      </c>
      <c r="BQ5028">
        <f t="shared" si="156"/>
        <v>74.7</v>
      </c>
      <c r="BR5028">
        <f t="shared" si="157"/>
        <v>74.7</v>
      </c>
    </row>
    <row r="5029" spans="1:70" ht="58" x14ac:dyDescent="0.35">
      <c r="A5029">
        <v>20705</v>
      </c>
      <c r="B5029" t="s">
        <v>66</v>
      </c>
      <c r="C5029" t="s">
        <v>13861</v>
      </c>
      <c r="D5029" t="s">
        <v>13862</v>
      </c>
      <c r="E5029" s="2" t="s">
        <v>13863</v>
      </c>
      <c r="F5029" t="s">
        <v>88</v>
      </c>
      <c r="G5029" t="s">
        <v>71</v>
      </c>
      <c r="H5029">
        <v>91331</v>
      </c>
      <c r="I5029">
        <v>0</v>
      </c>
      <c r="J5029" t="s">
        <v>112</v>
      </c>
      <c r="K5029" t="s">
        <v>73</v>
      </c>
      <c r="L5029">
        <v>0</v>
      </c>
      <c r="M5029" t="s">
        <v>74</v>
      </c>
      <c r="N5029" t="s">
        <v>99</v>
      </c>
      <c r="O5029">
        <v>0</v>
      </c>
      <c r="P5029">
        <v>0</v>
      </c>
      <c r="Q5029">
        <v>0</v>
      </c>
      <c r="R5029">
        <v>0</v>
      </c>
      <c r="S5029">
        <v>0</v>
      </c>
      <c r="T5029">
        <v>4</v>
      </c>
      <c r="U5029">
        <v>0</v>
      </c>
      <c r="V5029">
        <v>0</v>
      </c>
      <c r="W5029" t="s">
        <v>113</v>
      </c>
      <c r="X5029" t="s">
        <v>114</v>
      </c>
      <c r="Y5029" t="s">
        <v>91</v>
      </c>
      <c r="Z5029">
        <v>34.259396000000002</v>
      </c>
      <c r="AA5029">
        <v>-118.398286</v>
      </c>
      <c r="AB5029" s="1">
        <v>43812</v>
      </c>
      <c r="AC5029">
        <v>144355</v>
      </c>
      <c r="AD5029" t="s">
        <v>115</v>
      </c>
      <c r="AE5029">
        <v>0</v>
      </c>
      <c r="AF5029">
        <v>0</v>
      </c>
      <c r="AG5029">
        <v>0</v>
      </c>
      <c r="AH5029">
        <v>0</v>
      </c>
      <c r="AI5029">
        <v>0</v>
      </c>
      <c r="AJ5029">
        <v>0</v>
      </c>
      <c r="AK5029">
        <v>0</v>
      </c>
      <c r="AL5029">
        <v>0</v>
      </c>
      <c r="AM5029" t="s">
        <v>93</v>
      </c>
      <c r="AN5029" t="s">
        <v>82</v>
      </c>
      <c r="AO5029">
        <v>0</v>
      </c>
      <c r="AP5029">
        <v>0</v>
      </c>
      <c r="AQ5029">
        <v>0</v>
      </c>
      <c r="AR5029" t="s">
        <v>74</v>
      </c>
      <c r="AS5029">
        <v>0</v>
      </c>
      <c r="AT5029" t="s">
        <v>83</v>
      </c>
      <c r="AU5029">
        <v>0</v>
      </c>
      <c r="AV5029">
        <v>0</v>
      </c>
      <c r="AW5029">
        <v>0</v>
      </c>
      <c r="AX5029">
        <v>0</v>
      </c>
      <c r="AY5029">
        <v>0</v>
      </c>
      <c r="AZ5029">
        <v>0</v>
      </c>
      <c r="BA5029">
        <v>0</v>
      </c>
      <c r="BB5029">
        <v>0</v>
      </c>
      <c r="BC5029">
        <v>0</v>
      </c>
      <c r="BD5029" t="s">
        <v>103</v>
      </c>
      <c r="BE5029">
        <v>0</v>
      </c>
      <c r="BF5029">
        <v>0</v>
      </c>
      <c r="BG5029">
        <v>0</v>
      </c>
      <c r="BH5029">
        <v>0</v>
      </c>
      <c r="BI5029">
        <v>0</v>
      </c>
      <c r="BJ5029">
        <v>0</v>
      </c>
      <c r="BK5029">
        <v>0</v>
      </c>
      <c r="BL5029">
        <v>0</v>
      </c>
      <c r="BM5029">
        <v>0</v>
      </c>
      <c r="BN5029">
        <v>0</v>
      </c>
      <c r="BO5029">
        <v>0.222222222</v>
      </c>
      <c r="BP5029">
        <f>VLOOKUP(H5029, Sheet1!$A$2:$B$1758, 2, FALSE)</f>
        <v>47.597824268580709</v>
      </c>
      <c r="BQ5029">
        <f t="shared" si="156"/>
        <v>23.124384015401034</v>
      </c>
      <c r="BR5029">
        <f t="shared" si="157"/>
        <v>23.124384015401034</v>
      </c>
    </row>
    <row r="5030" spans="1:70" ht="145" x14ac:dyDescent="0.35">
      <c r="A5030">
        <v>20716</v>
      </c>
      <c r="B5030" t="s">
        <v>66</v>
      </c>
      <c r="C5030" t="s">
        <v>13756</v>
      </c>
      <c r="D5030" t="s">
        <v>13864</v>
      </c>
      <c r="E5030" s="2" t="s">
        <v>13865</v>
      </c>
      <c r="F5030" t="s">
        <v>12929</v>
      </c>
      <c r="G5030" t="s">
        <v>71</v>
      </c>
      <c r="H5030">
        <v>91733</v>
      </c>
      <c r="I5030">
        <v>0</v>
      </c>
      <c r="J5030" t="s">
        <v>112</v>
      </c>
      <c r="K5030" t="s">
        <v>73</v>
      </c>
      <c r="L5030">
        <v>0</v>
      </c>
      <c r="M5030" t="s">
        <v>74</v>
      </c>
      <c r="N5030" t="s">
        <v>99</v>
      </c>
      <c r="O5030">
        <v>0</v>
      </c>
      <c r="P5030">
        <v>0</v>
      </c>
      <c r="Q5030">
        <v>0</v>
      </c>
      <c r="R5030">
        <v>0</v>
      </c>
      <c r="S5030">
        <v>0</v>
      </c>
      <c r="T5030">
        <v>0</v>
      </c>
      <c r="U5030">
        <v>4</v>
      </c>
      <c r="V5030">
        <v>0</v>
      </c>
      <c r="W5030" t="s">
        <v>113</v>
      </c>
      <c r="X5030" t="s">
        <v>114</v>
      </c>
      <c r="Y5030" t="s">
        <v>91</v>
      </c>
      <c r="Z5030">
        <v>34.041328999999998</v>
      </c>
      <c r="AA5030">
        <v>-118.050004</v>
      </c>
      <c r="AB5030" s="1">
        <v>43812</v>
      </c>
      <c r="AC5030">
        <v>144505</v>
      </c>
      <c r="AD5030" t="s">
        <v>115</v>
      </c>
      <c r="AE5030">
        <v>0</v>
      </c>
      <c r="AF5030">
        <v>0</v>
      </c>
      <c r="AG5030">
        <v>0</v>
      </c>
      <c r="AH5030">
        <v>0</v>
      </c>
      <c r="AI5030">
        <v>0</v>
      </c>
      <c r="AJ5030">
        <v>0</v>
      </c>
      <c r="AK5030">
        <v>0</v>
      </c>
      <c r="AL5030">
        <v>0</v>
      </c>
      <c r="AM5030" t="s">
        <v>1478</v>
      </c>
      <c r="AN5030" t="s">
        <v>82</v>
      </c>
      <c r="AO5030">
        <v>0</v>
      </c>
      <c r="AP5030">
        <v>0</v>
      </c>
      <c r="AQ5030">
        <v>0</v>
      </c>
      <c r="AR5030" t="s">
        <v>74</v>
      </c>
      <c r="AS5030">
        <v>0</v>
      </c>
      <c r="AT5030" t="s">
        <v>83</v>
      </c>
      <c r="AU5030">
        <v>0</v>
      </c>
      <c r="AV5030">
        <v>0</v>
      </c>
      <c r="AW5030">
        <v>0</v>
      </c>
      <c r="AX5030">
        <v>0</v>
      </c>
      <c r="AY5030">
        <v>0</v>
      </c>
      <c r="AZ5030">
        <v>0</v>
      </c>
      <c r="BA5030">
        <v>0</v>
      </c>
      <c r="BB5030">
        <v>0</v>
      </c>
      <c r="BC5030">
        <v>0</v>
      </c>
      <c r="BD5030" t="s">
        <v>6012</v>
      </c>
      <c r="BE5030">
        <v>0</v>
      </c>
      <c r="BF5030">
        <v>0</v>
      </c>
      <c r="BG5030">
        <v>0</v>
      </c>
      <c r="BH5030">
        <v>0</v>
      </c>
      <c r="BI5030">
        <v>0</v>
      </c>
      <c r="BJ5030">
        <v>0</v>
      </c>
      <c r="BK5030">
        <v>0</v>
      </c>
      <c r="BL5030">
        <v>0</v>
      </c>
      <c r="BM5030">
        <v>0</v>
      </c>
      <c r="BN5030">
        <v>0</v>
      </c>
      <c r="BO5030">
        <v>86.285714290000001</v>
      </c>
      <c r="BP5030">
        <f>VLOOKUP(H5030, Sheet1!$A$2:$B$1758, 2, FALSE)</f>
        <v>0</v>
      </c>
      <c r="BQ5030">
        <f t="shared" si="156"/>
        <v>86.285714290000001</v>
      </c>
      <c r="BR5030">
        <f t="shared" si="157"/>
        <v>86.285714290000001</v>
      </c>
    </row>
    <row r="5031" spans="1:70" ht="58" x14ac:dyDescent="0.35">
      <c r="A5031">
        <v>20733</v>
      </c>
      <c r="B5031" t="s">
        <v>66</v>
      </c>
      <c r="C5031" t="s">
        <v>13866</v>
      </c>
      <c r="D5031" t="s">
        <v>13867</v>
      </c>
      <c r="E5031" s="2" t="s">
        <v>13868</v>
      </c>
      <c r="F5031" t="s">
        <v>815</v>
      </c>
      <c r="G5031" t="s">
        <v>71</v>
      </c>
      <c r="H5031">
        <v>92374</v>
      </c>
      <c r="I5031">
        <v>0</v>
      </c>
      <c r="J5031" t="s">
        <v>112</v>
      </c>
      <c r="K5031" t="s">
        <v>73</v>
      </c>
      <c r="L5031">
        <v>0</v>
      </c>
      <c r="M5031" t="s">
        <v>74</v>
      </c>
      <c r="N5031" t="s">
        <v>99</v>
      </c>
      <c r="O5031">
        <v>0</v>
      </c>
      <c r="P5031">
        <v>0</v>
      </c>
      <c r="Q5031">
        <v>0</v>
      </c>
      <c r="R5031">
        <v>0</v>
      </c>
      <c r="S5031">
        <v>0</v>
      </c>
      <c r="T5031">
        <v>4</v>
      </c>
      <c r="U5031">
        <v>0</v>
      </c>
      <c r="V5031">
        <v>0</v>
      </c>
      <c r="W5031" t="s">
        <v>113</v>
      </c>
      <c r="X5031" t="s">
        <v>114</v>
      </c>
      <c r="Y5031" t="s">
        <v>91</v>
      </c>
      <c r="Z5031">
        <v>34.070763999999997</v>
      </c>
      <c r="AA5031">
        <v>-117.21367499999999</v>
      </c>
      <c r="AB5031" s="1">
        <v>43812</v>
      </c>
      <c r="AC5031">
        <v>144972</v>
      </c>
      <c r="AD5031" t="s">
        <v>115</v>
      </c>
      <c r="AE5031">
        <v>0</v>
      </c>
      <c r="AF5031">
        <v>0</v>
      </c>
      <c r="AG5031">
        <v>0</v>
      </c>
      <c r="AH5031">
        <v>0</v>
      </c>
      <c r="AI5031">
        <v>0</v>
      </c>
      <c r="AJ5031">
        <v>0</v>
      </c>
      <c r="AK5031">
        <v>0</v>
      </c>
      <c r="AL5031">
        <v>0</v>
      </c>
      <c r="AM5031" t="s">
        <v>93</v>
      </c>
      <c r="AN5031" t="s">
        <v>82</v>
      </c>
      <c r="AO5031">
        <v>0</v>
      </c>
      <c r="AP5031">
        <v>0</v>
      </c>
      <c r="AQ5031">
        <v>0</v>
      </c>
      <c r="AR5031" t="s">
        <v>74</v>
      </c>
      <c r="AS5031">
        <v>0</v>
      </c>
      <c r="AT5031" t="s">
        <v>83</v>
      </c>
      <c r="AU5031">
        <v>0</v>
      </c>
      <c r="AV5031">
        <v>0</v>
      </c>
      <c r="AW5031">
        <v>0</v>
      </c>
      <c r="AX5031">
        <v>0</v>
      </c>
      <c r="AY5031">
        <v>0</v>
      </c>
      <c r="AZ5031">
        <v>0</v>
      </c>
      <c r="BA5031">
        <v>0</v>
      </c>
      <c r="BB5031">
        <v>0</v>
      </c>
      <c r="BC5031">
        <v>0</v>
      </c>
      <c r="BD5031" t="s">
        <v>13869</v>
      </c>
      <c r="BE5031">
        <v>0</v>
      </c>
      <c r="BF5031">
        <v>0</v>
      </c>
      <c r="BG5031">
        <v>0</v>
      </c>
      <c r="BH5031">
        <v>0</v>
      </c>
      <c r="BI5031">
        <v>0</v>
      </c>
      <c r="BJ5031">
        <v>0</v>
      </c>
      <c r="BK5031">
        <v>0</v>
      </c>
      <c r="BL5031">
        <v>0</v>
      </c>
      <c r="BM5031">
        <v>0</v>
      </c>
      <c r="BN5031">
        <v>0</v>
      </c>
      <c r="BO5031">
        <v>15.875</v>
      </c>
      <c r="BP5031">
        <f>VLOOKUP(H5031, Sheet1!$A$2:$B$1758, 2, FALSE)</f>
        <v>0</v>
      </c>
      <c r="BQ5031">
        <f t="shared" si="156"/>
        <v>15.875</v>
      </c>
      <c r="BR5031">
        <f t="shared" si="157"/>
        <v>15.875</v>
      </c>
    </row>
    <row r="5032" spans="1:70" ht="409.5" x14ac:dyDescent="0.35">
      <c r="A5032">
        <v>20735</v>
      </c>
      <c r="B5032" t="s">
        <v>66</v>
      </c>
      <c r="C5032" t="s">
        <v>1424</v>
      </c>
      <c r="D5032" t="s">
        <v>13870</v>
      </c>
      <c r="E5032" s="2" t="s">
        <v>13871</v>
      </c>
      <c r="F5032" t="s">
        <v>885</v>
      </c>
      <c r="G5032" t="s">
        <v>71</v>
      </c>
      <c r="H5032">
        <v>92101</v>
      </c>
      <c r="I5032">
        <v>0</v>
      </c>
      <c r="J5032" t="s">
        <v>112</v>
      </c>
      <c r="K5032" t="s">
        <v>73</v>
      </c>
      <c r="L5032">
        <v>0</v>
      </c>
      <c r="M5032" t="s">
        <v>74</v>
      </c>
      <c r="N5032" t="s">
        <v>99</v>
      </c>
      <c r="O5032">
        <v>0</v>
      </c>
      <c r="P5032">
        <v>0</v>
      </c>
      <c r="Q5032">
        <v>0</v>
      </c>
      <c r="R5032">
        <v>0</v>
      </c>
      <c r="S5032">
        <v>0</v>
      </c>
      <c r="T5032">
        <v>9</v>
      </c>
      <c r="U5032">
        <v>0</v>
      </c>
      <c r="V5032">
        <v>0</v>
      </c>
      <c r="W5032" t="s">
        <v>113</v>
      </c>
      <c r="X5032" t="s">
        <v>114</v>
      </c>
      <c r="Y5032" t="s">
        <v>91</v>
      </c>
      <c r="Z5032">
        <v>32.715921999999999</v>
      </c>
      <c r="AA5032">
        <v>-117.168672</v>
      </c>
      <c r="AB5032" s="1">
        <v>43812</v>
      </c>
      <c r="AC5032">
        <v>144977</v>
      </c>
      <c r="AD5032" t="s">
        <v>115</v>
      </c>
      <c r="AE5032">
        <v>0</v>
      </c>
      <c r="AF5032">
        <v>0</v>
      </c>
      <c r="AG5032">
        <v>0</v>
      </c>
      <c r="AH5032">
        <v>0</v>
      </c>
      <c r="AI5032">
        <v>0</v>
      </c>
      <c r="AJ5032">
        <v>0</v>
      </c>
      <c r="AK5032">
        <v>0</v>
      </c>
      <c r="AL5032">
        <v>0</v>
      </c>
      <c r="AM5032" t="s">
        <v>93</v>
      </c>
      <c r="AN5032" t="s">
        <v>82</v>
      </c>
      <c r="AO5032">
        <v>0</v>
      </c>
      <c r="AP5032">
        <v>0</v>
      </c>
      <c r="AQ5032">
        <v>0</v>
      </c>
      <c r="AR5032" t="s">
        <v>74</v>
      </c>
      <c r="AS5032">
        <v>0</v>
      </c>
      <c r="AT5032" t="s">
        <v>83</v>
      </c>
      <c r="AU5032">
        <v>0</v>
      </c>
      <c r="AV5032">
        <v>0</v>
      </c>
      <c r="AW5032">
        <v>0</v>
      </c>
      <c r="AX5032">
        <v>0</v>
      </c>
      <c r="AY5032">
        <v>0</v>
      </c>
      <c r="AZ5032">
        <v>0</v>
      </c>
      <c r="BA5032">
        <v>0</v>
      </c>
      <c r="BB5032">
        <v>0</v>
      </c>
      <c r="BC5032">
        <v>0</v>
      </c>
      <c r="BD5032" t="s">
        <v>1427</v>
      </c>
      <c r="BE5032">
        <v>0</v>
      </c>
      <c r="BF5032">
        <v>0</v>
      </c>
      <c r="BG5032">
        <v>0</v>
      </c>
      <c r="BH5032">
        <v>0</v>
      </c>
      <c r="BI5032">
        <v>0</v>
      </c>
      <c r="BJ5032">
        <v>0</v>
      </c>
      <c r="BK5032">
        <v>0</v>
      </c>
      <c r="BL5032">
        <v>0</v>
      </c>
      <c r="BM5032">
        <v>0</v>
      </c>
      <c r="BN5032">
        <v>0</v>
      </c>
      <c r="BO5032">
        <v>0</v>
      </c>
      <c r="BP5032">
        <f>VLOOKUP(H5032, Sheet1!$A$2:$B$1758, 2, FALSE)</f>
        <v>9.228194721236278</v>
      </c>
      <c r="BQ5032">
        <f t="shared" si="156"/>
        <v>4.4402367506170171</v>
      </c>
      <c r="BR5032">
        <f t="shared" si="157"/>
        <v>4.4402367506170171</v>
      </c>
    </row>
    <row r="5033" spans="1:70" x14ac:dyDescent="0.35">
      <c r="A5033">
        <v>20736</v>
      </c>
      <c r="B5033" t="s">
        <v>66</v>
      </c>
      <c r="C5033" t="s">
        <v>4246</v>
      </c>
      <c r="D5033" t="s">
        <v>13872</v>
      </c>
      <c r="E5033" t="s">
        <v>13873</v>
      </c>
      <c r="F5033" t="s">
        <v>5295</v>
      </c>
      <c r="G5033" t="s">
        <v>71</v>
      </c>
      <c r="H5033">
        <v>95425</v>
      </c>
      <c r="I5033">
        <v>0</v>
      </c>
      <c r="J5033" t="s">
        <v>112</v>
      </c>
      <c r="K5033" t="s">
        <v>73</v>
      </c>
      <c r="L5033">
        <v>0</v>
      </c>
      <c r="M5033" t="s">
        <v>74</v>
      </c>
      <c r="N5033" t="s">
        <v>99</v>
      </c>
      <c r="O5033">
        <v>0</v>
      </c>
      <c r="P5033">
        <v>0</v>
      </c>
      <c r="Q5033">
        <v>0</v>
      </c>
      <c r="R5033">
        <v>0</v>
      </c>
      <c r="S5033">
        <v>0</v>
      </c>
      <c r="T5033">
        <v>0</v>
      </c>
      <c r="U5033">
        <v>2</v>
      </c>
      <c r="V5033">
        <v>0</v>
      </c>
      <c r="W5033" t="s">
        <v>113</v>
      </c>
      <c r="X5033" t="s">
        <v>114</v>
      </c>
      <c r="Y5033" t="s">
        <v>78</v>
      </c>
      <c r="Z5033">
        <v>38.784712300000002</v>
      </c>
      <c r="AA5033">
        <v>-123.01333339999999</v>
      </c>
      <c r="AB5033" s="1">
        <v>43812</v>
      </c>
      <c r="AC5033">
        <v>144978</v>
      </c>
      <c r="AD5033" t="s">
        <v>115</v>
      </c>
      <c r="AE5033">
        <v>0</v>
      </c>
      <c r="AF5033">
        <v>0</v>
      </c>
      <c r="AG5033">
        <v>0</v>
      </c>
      <c r="AH5033">
        <v>0</v>
      </c>
      <c r="AI5033">
        <v>0</v>
      </c>
      <c r="AJ5033">
        <v>0</v>
      </c>
      <c r="AK5033">
        <v>0</v>
      </c>
      <c r="AL5033">
        <v>0</v>
      </c>
      <c r="AM5033" t="s">
        <v>1478</v>
      </c>
      <c r="AN5033" t="s">
        <v>82</v>
      </c>
      <c r="AO5033">
        <v>0</v>
      </c>
      <c r="AP5033">
        <v>0</v>
      </c>
      <c r="AQ5033">
        <v>0</v>
      </c>
      <c r="AR5033" t="s">
        <v>74</v>
      </c>
      <c r="AS5033">
        <v>0</v>
      </c>
      <c r="AT5033" t="s">
        <v>83</v>
      </c>
      <c r="AU5033">
        <v>0</v>
      </c>
      <c r="AV5033">
        <v>0</v>
      </c>
      <c r="AW5033">
        <v>0</v>
      </c>
      <c r="AX5033">
        <v>0</v>
      </c>
      <c r="AY5033">
        <v>0</v>
      </c>
      <c r="AZ5033">
        <v>0</v>
      </c>
      <c r="BA5033">
        <v>0</v>
      </c>
      <c r="BB5033">
        <v>0</v>
      </c>
      <c r="BC5033">
        <v>0</v>
      </c>
      <c r="BD5033" t="s">
        <v>4249</v>
      </c>
      <c r="BE5033">
        <v>0</v>
      </c>
      <c r="BF5033">
        <v>0</v>
      </c>
      <c r="BG5033">
        <v>0</v>
      </c>
      <c r="BH5033">
        <v>0</v>
      </c>
      <c r="BI5033">
        <v>0</v>
      </c>
      <c r="BJ5033">
        <v>0</v>
      </c>
      <c r="BK5033">
        <v>0</v>
      </c>
      <c r="BL5033">
        <v>0</v>
      </c>
      <c r="BM5033">
        <v>0</v>
      </c>
      <c r="BN5033">
        <v>0</v>
      </c>
      <c r="BO5033">
        <v>109.5</v>
      </c>
      <c r="BP5033">
        <f>VLOOKUP(H5033, Sheet1!$A$2:$B$1758, 2, FALSE)</f>
        <v>0.62295549671088535</v>
      </c>
      <c r="BQ5033">
        <f t="shared" si="156"/>
        <v>109.79974117084127</v>
      </c>
      <c r="BR5033">
        <f t="shared" si="157"/>
        <v>109.79974117084127</v>
      </c>
    </row>
    <row r="5034" spans="1:70" ht="217.5" x14ac:dyDescent="0.35">
      <c r="A5034">
        <v>20738</v>
      </c>
      <c r="B5034" t="s">
        <v>66</v>
      </c>
      <c r="C5034" t="s">
        <v>4246</v>
      </c>
      <c r="D5034" t="s">
        <v>13874</v>
      </c>
      <c r="E5034" s="2" t="s">
        <v>13875</v>
      </c>
      <c r="F5034" t="s">
        <v>5295</v>
      </c>
      <c r="G5034" t="s">
        <v>71</v>
      </c>
      <c r="H5034">
        <v>95425</v>
      </c>
      <c r="I5034">
        <v>0</v>
      </c>
      <c r="J5034" t="s">
        <v>112</v>
      </c>
      <c r="K5034" t="s">
        <v>73</v>
      </c>
      <c r="L5034">
        <v>0</v>
      </c>
      <c r="M5034" t="s">
        <v>74</v>
      </c>
      <c r="N5034" t="s">
        <v>99</v>
      </c>
      <c r="O5034">
        <v>0</v>
      </c>
      <c r="P5034">
        <v>0</v>
      </c>
      <c r="Q5034">
        <v>0</v>
      </c>
      <c r="R5034">
        <v>0</v>
      </c>
      <c r="S5034">
        <v>0</v>
      </c>
      <c r="T5034">
        <v>2</v>
      </c>
      <c r="U5034">
        <v>2</v>
      </c>
      <c r="V5034">
        <v>0</v>
      </c>
      <c r="W5034" t="s">
        <v>113</v>
      </c>
      <c r="X5034" t="s">
        <v>114</v>
      </c>
      <c r="Y5034" t="s">
        <v>78</v>
      </c>
      <c r="Z5034">
        <v>38.784635999999999</v>
      </c>
      <c r="AA5034">
        <v>-123.0132364</v>
      </c>
      <c r="AB5034" s="1">
        <v>43812</v>
      </c>
      <c r="AC5034">
        <v>144980</v>
      </c>
      <c r="AD5034" t="s">
        <v>115</v>
      </c>
      <c r="AE5034">
        <v>0</v>
      </c>
      <c r="AF5034">
        <v>0</v>
      </c>
      <c r="AG5034">
        <v>0</v>
      </c>
      <c r="AH5034">
        <v>0</v>
      </c>
      <c r="AI5034">
        <v>0</v>
      </c>
      <c r="AJ5034">
        <v>0</v>
      </c>
      <c r="AK5034">
        <v>0</v>
      </c>
      <c r="AL5034">
        <v>0</v>
      </c>
      <c r="AM5034" t="s">
        <v>101</v>
      </c>
      <c r="AN5034" t="s">
        <v>82</v>
      </c>
      <c r="AO5034">
        <v>0</v>
      </c>
      <c r="AP5034">
        <v>0</v>
      </c>
      <c r="AQ5034">
        <v>0</v>
      </c>
      <c r="AR5034" t="s">
        <v>74</v>
      </c>
      <c r="AS5034">
        <v>0</v>
      </c>
      <c r="AT5034" t="s">
        <v>83</v>
      </c>
      <c r="AU5034">
        <v>0</v>
      </c>
      <c r="AV5034">
        <v>0</v>
      </c>
      <c r="AW5034">
        <v>0</v>
      </c>
      <c r="AX5034">
        <v>0</v>
      </c>
      <c r="AY5034">
        <v>0</v>
      </c>
      <c r="AZ5034">
        <v>0</v>
      </c>
      <c r="BA5034">
        <v>0</v>
      </c>
      <c r="BB5034">
        <v>0</v>
      </c>
      <c r="BC5034">
        <v>0</v>
      </c>
      <c r="BD5034" t="s">
        <v>4249</v>
      </c>
      <c r="BE5034">
        <v>0</v>
      </c>
      <c r="BF5034">
        <v>0</v>
      </c>
      <c r="BG5034">
        <v>0</v>
      </c>
      <c r="BH5034">
        <v>0</v>
      </c>
      <c r="BI5034">
        <v>0</v>
      </c>
      <c r="BJ5034">
        <v>0</v>
      </c>
      <c r="BK5034">
        <v>0</v>
      </c>
      <c r="BL5034">
        <v>0</v>
      </c>
      <c r="BM5034">
        <v>0</v>
      </c>
      <c r="BN5034">
        <v>0</v>
      </c>
      <c r="BO5034">
        <v>26.481481479999999</v>
      </c>
      <c r="BP5034">
        <f>VLOOKUP(H5034, Sheet1!$A$2:$B$1758, 2, FALSE)</f>
        <v>0.62295549671088535</v>
      </c>
      <c r="BQ5034">
        <f t="shared" si="156"/>
        <v>26.781222650841265</v>
      </c>
      <c r="BR5034">
        <f t="shared" si="157"/>
        <v>26.781222650841265</v>
      </c>
    </row>
    <row r="5035" spans="1:70" x14ac:dyDescent="0.35">
      <c r="A5035">
        <v>20740</v>
      </c>
      <c r="B5035" t="s">
        <v>66</v>
      </c>
      <c r="C5035" t="s">
        <v>13876</v>
      </c>
      <c r="D5035" t="s">
        <v>13877</v>
      </c>
      <c r="E5035">
        <v>0</v>
      </c>
      <c r="F5035" t="s">
        <v>88</v>
      </c>
      <c r="G5035" t="s">
        <v>71</v>
      </c>
      <c r="H5035">
        <v>90034</v>
      </c>
      <c r="I5035">
        <v>0</v>
      </c>
      <c r="J5035" t="s">
        <v>7366</v>
      </c>
      <c r="K5035" t="s">
        <v>73</v>
      </c>
      <c r="L5035">
        <v>0</v>
      </c>
      <c r="M5035" t="s">
        <v>7367</v>
      </c>
      <c r="N5035" t="s">
        <v>99</v>
      </c>
      <c r="O5035">
        <v>0</v>
      </c>
      <c r="P5035">
        <v>0</v>
      </c>
      <c r="Q5035">
        <v>0</v>
      </c>
      <c r="R5035">
        <v>0</v>
      </c>
      <c r="S5035">
        <v>0</v>
      </c>
      <c r="T5035">
        <v>0</v>
      </c>
      <c r="U5035">
        <v>2</v>
      </c>
      <c r="V5035">
        <v>0</v>
      </c>
      <c r="W5035" t="s">
        <v>7368</v>
      </c>
      <c r="X5035" t="s">
        <v>7369</v>
      </c>
      <c r="Y5035" t="s">
        <v>78</v>
      </c>
      <c r="Z5035">
        <v>34.027890999999997</v>
      </c>
      <c r="AA5035">
        <v>-118.39142699999999</v>
      </c>
      <c r="AB5035" s="1">
        <v>43812</v>
      </c>
      <c r="AC5035">
        <v>144983</v>
      </c>
      <c r="AD5035" t="s">
        <v>7370</v>
      </c>
      <c r="AE5035">
        <v>0</v>
      </c>
      <c r="AF5035">
        <v>0</v>
      </c>
      <c r="AG5035">
        <v>0</v>
      </c>
      <c r="AH5035">
        <v>0</v>
      </c>
      <c r="AI5035">
        <v>0</v>
      </c>
      <c r="AJ5035">
        <v>0</v>
      </c>
      <c r="AK5035">
        <v>0</v>
      </c>
      <c r="AL5035">
        <v>0</v>
      </c>
      <c r="AM5035" t="s">
        <v>1478</v>
      </c>
      <c r="AN5035" t="s">
        <v>82</v>
      </c>
      <c r="AO5035">
        <v>0</v>
      </c>
      <c r="AP5035">
        <v>0</v>
      </c>
      <c r="AQ5035">
        <v>0</v>
      </c>
      <c r="AR5035" t="s">
        <v>7371</v>
      </c>
      <c r="AS5035">
        <v>0</v>
      </c>
      <c r="AT5035" t="s">
        <v>83</v>
      </c>
      <c r="AU5035" t="s">
        <v>7372</v>
      </c>
      <c r="AV5035">
        <v>0</v>
      </c>
      <c r="AW5035">
        <v>0</v>
      </c>
      <c r="AX5035">
        <v>0</v>
      </c>
      <c r="AY5035">
        <v>0</v>
      </c>
      <c r="AZ5035">
        <v>0</v>
      </c>
      <c r="BA5035">
        <v>0</v>
      </c>
      <c r="BB5035">
        <v>0</v>
      </c>
      <c r="BC5035">
        <v>0</v>
      </c>
      <c r="BD5035">
        <v>0</v>
      </c>
      <c r="BE5035">
        <v>0</v>
      </c>
      <c r="BF5035">
        <v>0</v>
      </c>
      <c r="BG5035">
        <v>0</v>
      </c>
      <c r="BH5035">
        <v>0</v>
      </c>
      <c r="BI5035">
        <v>0</v>
      </c>
      <c r="BJ5035">
        <v>0</v>
      </c>
      <c r="BK5035">
        <v>0</v>
      </c>
      <c r="BL5035">
        <v>0</v>
      </c>
      <c r="BM5035">
        <v>0</v>
      </c>
      <c r="BN5035">
        <v>0</v>
      </c>
      <c r="BO5035">
        <v>59.5</v>
      </c>
      <c r="BP5035">
        <f>VLOOKUP(H5035, Sheet1!$A$2:$B$1758, 2, FALSE)</f>
        <v>20.718130822718145</v>
      </c>
      <c r="BQ5035">
        <f t="shared" si="156"/>
        <v>69.468732635368596</v>
      </c>
      <c r="BR5035">
        <f t="shared" si="157"/>
        <v>69.468732635368596</v>
      </c>
    </row>
    <row r="5036" spans="1:70" x14ac:dyDescent="0.35">
      <c r="A5036">
        <v>20743</v>
      </c>
      <c r="B5036" t="s">
        <v>66</v>
      </c>
      <c r="C5036" t="s">
        <v>13853</v>
      </c>
      <c r="D5036" t="s">
        <v>13878</v>
      </c>
      <c r="E5036" t="s">
        <v>13879</v>
      </c>
      <c r="F5036" t="s">
        <v>9157</v>
      </c>
      <c r="G5036" t="s">
        <v>71</v>
      </c>
      <c r="H5036">
        <v>95652</v>
      </c>
      <c r="I5036">
        <v>0</v>
      </c>
      <c r="J5036" t="s">
        <v>112</v>
      </c>
      <c r="K5036" t="s">
        <v>73</v>
      </c>
      <c r="L5036">
        <v>0</v>
      </c>
      <c r="M5036" t="s">
        <v>74</v>
      </c>
      <c r="N5036" t="s">
        <v>99</v>
      </c>
      <c r="O5036">
        <v>0</v>
      </c>
      <c r="P5036">
        <v>0</v>
      </c>
      <c r="Q5036">
        <v>0</v>
      </c>
      <c r="R5036">
        <v>0</v>
      </c>
      <c r="S5036">
        <v>0</v>
      </c>
      <c r="T5036">
        <v>2</v>
      </c>
      <c r="U5036">
        <v>0</v>
      </c>
      <c r="V5036">
        <v>0</v>
      </c>
      <c r="W5036" t="s">
        <v>113</v>
      </c>
      <c r="X5036" t="s">
        <v>114</v>
      </c>
      <c r="Y5036" t="s">
        <v>78</v>
      </c>
      <c r="Z5036">
        <v>38.665785900000003</v>
      </c>
      <c r="AA5036">
        <v>-121.3908495</v>
      </c>
      <c r="AB5036" s="1">
        <v>43812</v>
      </c>
      <c r="AC5036">
        <v>144994</v>
      </c>
      <c r="AD5036" t="s">
        <v>115</v>
      </c>
      <c r="AE5036">
        <v>0</v>
      </c>
      <c r="AF5036">
        <v>0</v>
      </c>
      <c r="AG5036">
        <v>0</v>
      </c>
      <c r="AH5036">
        <v>0</v>
      </c>
      <c r="AI5036">
        <v>0</v>
      </c>
      <c r="AJ5036">
        <v>0</v>
      </c>
      <c r="AK5036">
        <v>0</v>
      </c>
      <c r="AL5036">
        <v>0</v>
      </c>
      <c r="AM5036" t="s">
        <v>93</v>
      </c>
      <c r="AN5036" t="s">
        <v>82</v>
      </c>
      <c r="AO5036">
        <v>0</v>
      </c>
      <c r="AP5036">
        <v>0</v>
      </c>
      <c r="AQ5036">
        <v>0</v>
      </c>
      <c r="AR5036" t="s">
        <v>74</v>
      </c>
      <c r="AS5036">
        <v>0</v>
      </c>
      <c r="AT5036" t="s">
        <v>83</v>
      </c>
      <c r="AU5036">
        <v>0</v>
      </c>
      <c r="AV5036">
        <v>0</v>
      </c>
      <c r="AW5036">
        <v>0</v>
      </c>
      <c r="AX5036">
        <v>0</v>
      </c>
      <c r="AY5036">
        <v>0</v>
      </c>
      <c r="AZ5036">
        <v>0</v>
      </c>
      <c r="BA5036">
        <v>0</v>
      </c>
      <c r="BB5036">
        <v>0</v>
      </c>
      <c r="BC5036">
        <v>0</v>
      </c>
      <c r="BD5036" t="s">
        <v>13856</v>
      </c>
      <c r="BE5036">
        <v>0</v>
      </c>
      <c r="BF5036">
        <v>0</v>
      </c>
      <c r="BG5036">
        <v>0</v>
      </c>
      <c r="BH5036">
        <v>0</v>
      </c>
      <c r="BI5036">
        <v>0</v>
      </c>
      <c r="BJ5036">
        <v>0</v>
      </c>
      <c r="BK5036">
        <v>0</v>
      </c>
      <c r="BL5036">
        <v>0</v>
      </c>
      <c r="BM5036">
        <v>0</v>
      </c>
      <c r="BN5036">
        <v>0</v>
      </c>
      <c r="BO5036">
        <v>56.5</v>
      </c>
      <c r="BP5036">
        <f>VLOOKUP(H5036, Sheet1!$A$2:$B$1758, 2, FALSE)</f>
        <v>0</v>
      </c>
      <c r="BQ5036">
        <f t="shared" si="156"/>
        <v>56.5</v>
      </c>
      <c r="BR5036">
        <f t="shared" si="157"/>
        <v>56.5</v>
      </c>
    </row>
    <row r="5037" spans="1:70" x14ac:dyDescent="0.35">
      <c r="A5037">
        <v>20746</v>
      </c>
      <c r="B5037" t="s">
        <v>66</v>
      </c>
      <c r="C5037" t="s">
        <v>13880</v>
      </c>
      <c r="D5037" t="s">
        <v>13881</v>
      </c>
      <c r="E5037" t="s">
        <v>13882</v>
      </c>
      <c r="F5037" t="s">
        <v>5221</v>
      </c>
      <c r="G5037" t="s">
        <v>71</v>
      </c>
      <c r="H5037">
        <v>90292</v>
      </c>
      <c r="I5037">
        <v>0</v>
      </c>
      <c r="J5037" t="s">
        <v>112</v>
      </c>
      <c r="K5037" t="s">
        <v>73</v>
      </c>
      <c r="L5037">
        <v>0</v>
      </c>
      <c r="M5037" t="s">
        <v>74</v>
      </c>
      <c r="N5037" t="s">
        <v>99</v>
      </c>
      <c r="O5037">
        <v>0</v>
      </c>
      <c r="P5037">
        <v>0</v>
      </c>
      <c r="Q5037">
        <v>0</v>
      </c>
      <c r="R5037">
        <v>0</v>
      </c>
      <c r="S5037">
        <v>0</v>
      </c>
      <c r="T5037">
        <v>2</v>
      </c>
      <c r="U5037">
        <v>0</v>
      </c>
      <c r="V5037">
        <v>0</v>
      </c>
      <c r="W5037" t="s">
        <v>113</v>
      </c>
      <c r="X5037" t="s">
        <v>114</v>
      </c>
      <c r="Y5037" t="s">
        <v>78</v>
      </c>
      <c r="Z5037">
        <v>33.976440400000001</v>
      </c>
      <c r="AA5037">
        <v>-118.4584011</v>
      </c>
      <c r="AB5037" s="1">
        <v>43812</v>
      </c>
      <c r="AC5037">
        <v>144997</v>
      </c>
      <c r="AD5037" t="s">
        <v>115</v>
      </c>
      <c r="AE5037">
        <v>0</v>
      </c>
      <c r="AF5037">
        <v>0</v>
      </c>
      <c r="AG5037">
        <v>0</v>
      </c>
      <c r="AH5037">
        <v>0</v>
      </c>
      <c r="AI5037">
        <v>0</v>
      </c>
      <c r="AJ5037">
        <v>0</v>
      </c>
      <c r="AK5037">
        <v>0</v>
      </c>
      <c r="AL5037">
        <v>0</v>
      </c>
      <c r="AM5037" t="s">
        <v>93</v>
      </c>
      <c r="AN5037" t="s">
        <v>82</v>
      </c>
      <c r="AO5037">
        <v>0</v>
      </c>
      <c r="AP5037">
        <v>0</v>
      </c>
      <c r="AQ5037">
        <v>0</v>
      </c>
      <c r="AR5037" t="s">
        <v>74</v>
      </c>
      <c r="AS5037">
        <v>0</v>
      </c>
      <c r="AT5037" t="s">
        <v>83</v>
      </c>
      <c r="AU5037">
        <v>0</v>
      </c>
      <c r="AV5037">
        <v>0</v>
      </c>
      <c r="AW5037">
        <v>0</v>
      </c>
      <c r="AX5037">
        <v>0</v>
      </c>
      <c r="AY5037">
        <v>0</v>
      </c>
      <c r="AZ5037">
        <v>0</v>
      </c>
      <c r="BA5037">
        <v>0</v>
      </c>
      <c r="BB5037">
        <v>0</v>
      </c>
      <c r="BC5037">
        <v>0</v>
      </c>
      <c r="BD5037" t="s">
        <v>4484</v>
      </c>
      <c r="BE5037">
        <v>0</v>
      </c>
      <c r="BF5037">
        <v>0</v>
      </c>
      <c r="BG5037">
        <v>0</v>
      </c>
      <c r="BH5037">
        <v>0</v>
      </c>
      <c r="BI5037">
        <v>0</v>
      </c>
      <c r="BJ5037">
        <v>0</v>
      </c>
      <c r="BK5037">
        <v>0</v>
      </c>
      <c r="BL5037">
        <v>0</v>
      </c>
      <c r="BM5037">
        <v>0</v>
      </c>
      <c r="BN5037">
        <v>0</v>
      </c>
      <c r="BO5037">
        <v>73</v>
      </c>
      <c r="BP5037">
        <f>VLOOKUP(H5037, Sheet1!$A$2:$B$1758, 2, FALSE)</f>
        <v>17.434380708153764</v>
      </c>
      <c r="BQ5037">
        <f t="shared" si="156"/>
        <v>81.388723936052997</v>
      </c>
      <c r="BR5037">
        <f t="shared" si="157"/>
        <v>81.388723936052997</v>
      </c>
    </row>
    <row r="5038" spans="1:70" ht="406" x14ac:dyDescent="0.35">
      <c r="A5038">
        <v>20748</v>
      </c>
      <c r="B5038" t="s">
        <v>66</v>
      </c>
      <c r="C5038" t="s">
        <v>13883</v>
      </c>
      <c r="D5038" t="s">
        <v>13884</v>
      </c>
      <c r="E5038" s="2" t="s">
        <v>13885</v>
      </c>
      <c r="F5038" t="s">
        <v>1039</v>
      </c>
      <c r="G5038" t="s">
        <v>71</v>
      </c>
      <c r="H5038">
        <v>90230</v>
      </c>
      <c r="I5038">
        <v>0</v>
      </c>
      <c r="J5038" t="s">
        <v>112</v>
      </c>
      <c r="K5038" t="s">
        <v>73</v>
      </c>
      <c r="L5038">
        <v>0</v>
      </c>
      <c r="M5038" t="s">
        <v>74</v>
      </c>
      <c r="N5038" t="s">
        <v>99</v>
      </c>
      <c r="O5038">
        <v>0</v>
      </c>
      <c r="P5038">
        <v>0</v>
      </c>
      <c r="Q5038">
        <v>0</v>
      </c>
      <c r="R5038">
        <v>0</v>
      </c>
      <c r="S5038">
        <v>0</v>
      </c>
      <c r="T5038">
        <v>8</v>
      </c>
      <c r="U5038">
        <v>0</v>
      </c>
      <c r="V5038">
        <v>0</v>
      </c>
      <c r="W5038" t="s">
        <v>113</v>
      </c>
      <c r="X5038" t="s">
        <v>114</v>
      </c>
      <c r="Y5038" t="s">
        <v>91</v>
      </c>
      <c r="Z5038">
        <v>33.990537000000003</v>
      </c>
      <c r="AA5038">
        <v>-118.389959</v>
      </c>
      <c r="AB5038" s="1">
        <v>43812</v>
      </c>
      <c r="AC5038">
        <v>145002</v>
      </c>
      <c r="AD5038" t="s">
        <v>115</v>
      </c>
      <c r="AE5038">
        <v>0</v>
      </c>
      <c r="AF5038">
        <v>0</v>
      </c>
      <c r="AG5038">
        <v>0</v>
      </c>
      <c r="AH5038">
        <v>0</v>
      </c>
      <c r="AI5038">
        <v>0</v>
      </c>
      <c r="AJ5038">
        <v>0</v>
      </c>
      <c r="AK5038">
        <v>0</v>
      </c>
      <c r="AL5038">
        <v>0</v>
      </c>
      <c r="AM5038" t="s">
        <v>93</v>
      </c>
      <c r="AN5038" t="s">
        <v>82</v>
      </c>
      <c r="AO5038">
        <v>0</v>
      </c>
      <c r="AP5038">
        <v>0</v>
      </c>
      <c r="AQ5038">
        <v>0</v>
      </c>
      <c r="AR5038" t="s">
        <v>74</v>
      </c>
      <c r="AS5038">
        <v>0</v>
      </c>
      <c r="AT5038" t="s">
        <v>83</v>
      </c>
      <c r="AU5038">
        <v>0</v>
      </c>
      <c r="AV5038">
        <v>0</v>
      </c>
      <c r="AW5038">
        <v>0</v>
      </c>
      <c r="AX5038">
        <v>0</v>
      </c>
      <c r="AY5038">
        <v>0</v>
      </c>
      <c r="AZ5038">
        <v>0</v>
      </c>
      <c r="BA5038">
        <v>0</v>
      </c>
      <c r="BB5038">
        <v>0</v>
      </c>
      <c r="BC5038">
        <v>0</v>
      </c>
      <c r="BD5038" t="s">
        <v>2351</v>
      </c>
      <c r="BE5038">
        <v>0</v>
      </c>
      <c r="BF5038">
        <v>0</v>
      </c>
      <c r="BG5038">
        <v>0</v>
      </c>
      <c r="BH5038">
        <v>0</v>
      </c>
      <c r="BI5038">
        <v>0</v>
      </c>
      <c r="BJ5038">
        <v>0</v>
      </c>
      <c r="BK5038">
        <v>0</v>
      </c>
      <c r="BL5038">
        <v>0</v>
      </c>
      <c r="BM5038">
        <v>0</v>
      </c>
      <c r="BN5038">
        <v>0</v>
      </c>
      <c r="BO5038">
        <v>0</v>
      </c>
      <c r="BP5038">
        <f>VLOOKUP(H5038, Sheet1!$A$2:$B$1758, 2, FALSE)</f>
        <v>14.589849183483203</v>
      </c>
      <c r="BQ5038">
        <f t="shared" si="156"/>
        <v>7.0200495857962419</v>
      </c>
      <c r="BR5038">
        <f t="shared" si="157"/>
        <v>7.0200495857962419</v>
      </c>
    </row>
    <row r="5039" spans="1:70" x14ac:dyDescent="0.35">
      <c r="A5039">
        <v>20749</v>
      </c>
      <c r="B5039" t="s">
        <v>66</v>
      </c>
      <c r="C5039" t="s">
        <v>3608</v>
      </c>
      <c r="D5039" t="s">
        <v>13886</v>
      </c>
      <c r="E5039" t="s">
        <v>13887</v>
      </c>
      <c r="F5039" t="s">
        <v>892</v>
      </c>
      <c r="G5039" t="s">
        <v>71</v>
      </c>
      <c r="H5039">
        <v>94087</v>
      </c>
      <c r="I5039">
        <v>0</v>
      </c>
      <c r="J5039" t="s">
        <v>112</v>
      </c>
      <c r="K5039" t="s">
        <v>73</v>
      </c>
      <c r="L5039">
        <v>0</v>
      </c>
      <c r="M5039" t="s">
        <v>74</v>
      </c>
      <c r="N5039" t="s">
        <v>99</v>
      </c>
      <c r="O5039">
        <v>0</v>
      </c>
      <c r="P5039">
        <v>0</v>
      </c>
      <c r="Q5039">
        <v>0</v>
      </c>
      <c r="R5039">
        <v>0</v>
      </c>
      <c r="S5039">
        <v>0</v>
      </c>
      <c r="T5039">
        <v>2</v>
      </c>
      <c r="U5039">
        <v>0</v>
      </c>
      <c r="V5039">
        <v>0</v>
      </c>
      <c r="W5039" t="s">
        <v>113</v>
      </c>
      <c r="X5039" t="s">
        <v>114</v>
      </c>
      <c r="Y5039" t="s">
        <v>78</v>
      </c>
      <c r="Z5039">
        <v>37.352574500000003</v>
      </c>
      <c r="AA5039">
        <v>-122.0104185</v>
      </c>
      <c r="AB5039" s="1">
        <v>43812</v>
      </c>
      <c r="AC5039">
        <v>145003</v>
      </c>
      <c r="AD5039" t="s">
        <v>115</v>
      </c>
      <c r="AE5039">
        <v>0</v>
      </c>
      <c r="AF5039">
        <v>0</v>
      </c>
      <c r="AG5039">
        <v>0</v>
      </c>
      <c r="AH5039">
        <v>0</v>
      </c>
      <c r="AI5039">
        <v>0</v>
      </c>
      <c r="AJ5039">
        <v>0</v>
      </c>
      <c r="AK5039">
        <v>0</v>
      </c>
      <c r="AL5039">
        <v>0</v>
      </c>
      <c r="AM5039" t="s">
        <v>93</v>
      </c>
      <c r="AN5039" t="s">
        <v>82</v>
      </c>
      <c r="AO5039">
        <v>0</v>
      </c>
      <c r="AP5039">
        <v>0</v>
      </c>
      <c r="AQ5039">
        <v>0</v>
      </c>
      <c r="AR5039" t="s">
        <v>74</v>
      </c>
      <c r="AS5039">
        <v>0</v>
      </c>
      <c r="AT5039" t="s">
        <v>83</v>
      </c>
      <c r="AU5039">
        <v>0</v>
      </c>
      <c r="AV5039">
        <v>0</v>
      </c>
      <c r="AW5039">
        <v>0</v>
      </c>
      <c r="AX5039">
        <v>0</v>
      </c>
      <c r="AY5039">
        <v>0</v>
      </c>
      <c r="AZ5039">
        <v>0</v>
      </c>
      <c r="BA5039">
        <v>0</v>
      </c>
      <c r="BB5039">
        <v>0</v>
      </c>
      <c r="BC5039">
        <v>0</v>
      </c>
      <c r="BD5039" t="s">
        <v>3612</v>
      </c>
      <c r="BE5039">
        <v>0</v>
      </c>
      <c r="BF5039">
        <v>0</v>
      </c>
      <c r="BG5039">
        <v>0</v>
      </c>
      <c r="BH5039">
        <v>0</v>
      </c>
      <c r="BI5039">
        <v>0</v>
      </c>
      <c r="BJ5039">
        <v>0</v>
      </c>
      <c r="BK5039">
        <v>0</v>
      </c>
      <c r="BL5039">
        <v>0</v>
      </c>
      <c r="BM5039">
        <v>0</v>
      </c>
      <c r="BN5039">
        <v>0</v>
      </c>
      <c r="BO5039">
        <v>73</v>
      </c>
      <c r="BP5039">
        <f>VLOOKUP(H5039, Sheet1!$A$2:$B$1758, 2, FALSE)</f>
        <v>16.17296806050345</v>
      </c>
      <c r="BQ5039">
        <f t="shared" si="156"/>
        <v>80.781782820809639</v>
      </c>
      <c r="BR5039">
        <f t="shared" si="157"/>
        <v>80.781782820809639</v>
      </c>
    </row>
    <row r="5040" spans="1:70" x14ac:dyDescent="0.35">
      <c r="A5040">
        <v>20752</v>
      </c>
      <c r="B5040" t="s">
        <v>66</v>
      </c>
      <c r="C5040" t="s">
        <v>13888</v>
      </c>
      <c r="D5040" t="s">
        <v>13889</v>
      </c>
      <c r="E5040" t="s">
        <v>13330</v>
      </c>
      <c r="F5040" t="s">
        <v>13890</v>
      </c>
      <c r="G5040" t="s">
        <v>71</v>
      </c>
      <c r="H5040">
        <v>94553</v>
      </c>
      <c r="I5040">
        <v>0</v>
      </c>
      <c r="J5040" t="s">
        <v>112</v>
      </c>
      <c r="K5040" t="s">
        <v>73</v>
      </c>
      <c r="L5040">
        <v>0</v>
      </c>
      <c r="M5040" t="s">
        <v>74</v>
      </c>
      <c r="N5040" t="s">
        <v>99</v>
      </c>
      <c r="O5040">
        <v>0</v>
      </c>
      <c r="P5040">
        <v>0</v>
      </c>
      <c r="Q5040">
        <v>0</v>
      </c>
      <c r="R5040">
        <v>0</v>
      </c>
      <c r="S5040">
        <v>0</v>
      </c>
      <c r="T5040">
        <v>0</v>
      </c>
      <c r="U5040">
        <v>1</v>
      </c>
      <c r="V5040">
        <v>0</v>
      </c>
      <c r="W5040" t="s">
        <v>113</v>
      </c>
      <c r="X5040" t="s">
        <v>114</v>
      </c>
      <c r="Y5040" t="s">
        <v>78</v>
      </c>
      <c r="Z5040">
        <v>37.986345399999998</v>
      </c>
      <c r="AA5040">
        <v>-122.0674987</v>
      </c>
      <c r="AB5040" s="1">
        <v>43812</v>
      </c>
      <c r="AC5040">
        <v>145020</v>
      </c>
      <c r="AD5040" t="s">
        <v>115</v>
      </c>
      <c r="AE5040">
        <v>0</v>
      </c>
      <c r="AF5040">
        <v>0</v>
      </c>
      <c r="AG5040">
        <v>0</v>
      </c>
      <c r="AH5040">
        <v>0</v>
      </c>
      <c r="AI5040">
        <v>0</v>
      </c>
      <c r="AJ5040">
        <v>0</v>
      </c>
      <c r="AK5040">
        <v>0</v>
      </c>
      <c r="AL5040">
        <v>0</v>
      </c>
      <c r="AM5040" t="s">
        <v>3279</v>
      </c>
      <c r="AN5040" t="s">
        <v>82</v>
      </c>
      <c r="AO5040">
        <v>0</v>
      </c>
      <c r="AP5040">
        <v>0</v>
      </c>
      <c r="AQ5040">
        <v>0</v>
      </c>
      <c r="AR5040" t="s">
        <v>74</v>
      </c>
      <c r="AS5040">
        <v>0</v>
      </c>
      <c r="AT5040" t="s">
        <v>83</v>
      </c>
      <c r="AU5040">
        <v>0</v>
      </c>
      <c r="AV5040">
        <v>0</v>
      </c>
      <c r="AW5040">
        <v>0</v>
      </c>
      <c r="AX5040">
        <v>0</v>
      </c>
      <c r="AY5040">
        <v>0</v>
      </c>
      <c r="AZ5040">
        <v>0</v>
      </c>
      <c r="BA5040">
        <v>0</v>
      </c>
      <c r="BB5040">
        <v>0</v>
      </c>
      <c r="BC5040">
        <v>0</v>
      </c>
      <c r="BD5040" t="s">
        <v>13891</v>
      </c>
      <c r="BE5040">
        <v>0</v>
      </c>
      <c r="BF5040">
        <v>0</v>
      </c>
      <c r="BG5040">
        <v>0</v>
      </c>
      <c r="BH5040">
        <v>0</v>
      </c>
      <c r="BI5040">
        <v>0</v>
      </c>
      <c r="BJ5040">
        <v>0</v>
      </c>
      <c r="BK5040">
        <v>0</v>
      </c>
      <c r="BL5040">
        <v>0</v>
      </c>
      <c r="BM5040">
        <v>0</v>
      </c>
      <c r="BN5040">
        <v>0</v>
      </c>
      <c r="BO5040">
        <v>108.1428571</v>
      </c>
      <c r="BP5040">
        <f>VLOOKUP(H5040, Sheet1!$A$2:$B$1758, 2, FALSE)</f>
        <v>16.457526085735367</v>
      </c>
      <c r="BQ5040">
        <f t="shared" si="156"/>
        <v>116.0615578163987</v>
      </c>
      <c r="BR5040">
        <f t="shared" si="157"/>
        <v>116.0615578163987</v>
      </c>
    </row>
    <row r="5041" spans="1:70" x14ac:dyDescent="0.35">
      <c r="A5041">
        <v>20772</v>
      </c>
      <c r="B5041" t="s">
        <v>66</v>
      </c>
      <c r="C5041" t="s">
        <v>13892</v>
      </c>
      <c r="D5041" t="s">
        <v>13893</v>
      </c>
      <c r="E5041" t="s">
        <v>13894</v>
      </c>
      <c r="F5041" t="s">
        <v>404</v>
      </c>
      <c r="G5041" t="s">
        <v>71</v>
      </c>
      <c r="H5041">
        <v>95060</v>
      </c>
      <c r="I5041">
        <v>0</v>
      </c>
      <c r="J5041" t="s">
        <v>112</v>
      </c>
      <c r="K5041" t="s">
        <v>73</v>
      </c>
      <c r="L5041">
        <v>0</v>
      </c>
      <c r="M5041" t="s">
        <v>74</v>
      </c>
      <c r="N5041" t="s">
        <v>99</v>
      </c>
      <c r="O5041">
        <v>0</v>
      </c>
      <c r="P5041">
        <v>0</v>
      </c>
      <c r="Q5041">
        <v>0</v>
      </c>
      <c r="R5041">
        <v>0</v>
      </c>
      <c r="S5041">
        <v>0</v>
      </c>
      <c r="T5041">
        <v>2</v>
      </c>
      <c r="U5041">
        <v>0</v>
      </c>
      <c r="V5041">
        <v>0</v>
      </c>
      <c r="W5041" t="s">
        <v>113</v>
      </c>
      <c r="X5041" t="s">
        <v>114</v>
      </c>
      <c r="Y5041" t="s">
        <v>78</v>
      </c>
      <c r="Z5041">
        <v>36.967143200000002</v>
      </c>
      <c r="AA5041">
        <v>-122.0246637</v>
      </c>
      <c r="AB5041" s="1">
        <v>43812</v>
      </c>
      <c r="AC5041">
        <v>145088</v>
      </c>
      <c r="AD5041" t="s">
        <v>115</v>
      </c>
      <c r="AE5041">
        <v>0</v>
      </c>
      <c r="AF5041">
        <v>0</v>
      </c>
      <c r="AG5041">
        <v>0</v>
      </c>
      <c r="AH5041">
        <v>0</v>
      </c>
      <c r="AI5041">
        <v>0</v>
      </c>
      <c r="AJ5041">
        <v>0</v>
      </c>
      <c r="AK5041">
        <v>0</v>
      </c>
      <c r="AL5041">
        <v>0</v>
      </c>
      <c r="AM5041" t="s">
        <v>93</v>
      </c>
      <c r="AN5041" t="s">
        <v>82</v>
      </c>
      <c r="AO5041">
        <v>0</v>
      </c>
      <c r="AP5041">
        <v>0</v>
      </c>
      <c r="AQ5041">
        <v>0</v>
      </c>
      <c r="AR5041" t="s">
        <v>74</v>
      </c>
      <c r="AS5041">
        <v>0</v>
      </c>
      <c r="AT5041" t="s">
        <v>83</v>
      </c>
      <c r="AU5041">
        <v>0</v>
      </c>
      <c r="AV5041">
        <v>0</v>
      </c>
      <c r="AW5041">
        <v>0</v>
      </c>
      <c r="AX5041">
        <v>0</v>
      </c>
      <c r="AY5041">
        <v>0</v>
      </c>
      <c r="AZ5041">
        <v>0</v>
      </c>
      <c r="BA5041">
        <v>0</v>
      </c>
      <c r="BB5041">
        <v>0</v>
      </c>
      <c r="BC5041">
        <v>0</v>
      </c>
      <c r="BD5041" t="s">
        <v>103</v>
      </c>
      <c r="BE5041">
        <v>0</v>
      </c>
      <c r="BF5041">
        <v>0</v>
      </c>
      <c r="BG5041">
        <v>0</v>
      </c>
      <c r="BH5041">
        <v>0</v>
      </c>
      <c r="BI5041">
        <v>0</v>
      </c>
      <c r="BJ5041">
        <v>0</v>
      </c>
      <c r="BK5041">
        <v>0</v>
      </c>
      <c r="BL5041">
        <v>0</v>
      </c>
      <c r="BM5041">
        <v>0</v>
      </c>
      <c r="BN5041">
        <v>0</v>
      </c>
      <c r="BO5041">
        <v>74.7</v>
      </c>
      <c r="BP5041">
        <f>VLOOKUP(H5041, Sheet1!$A$2:$B$1758, 2, FALSE)</f>
        <v>11.946857656314817</v>
      </c>
      <c r="BQ5041">
        <f t="shared" si="156"/>
        <v>80.448348189693689</v>
      </c>
      <c r="BR5041">
        <f t="shared" si="157"/>
        <v>80.448348189693689</v>
      </c>
    </row>
    <row r="5042" spans="1:70" ht="290" x14ac:dyDescent="0.35">
      <c r="A5042">
        <v>20783</v>
      </c>
      <c r="B5042" t="s">
        <v>66</v>
      </c>
      <c r="C5042" t="s">
        <v>13895</v>
      </c>
      <c r="D5042" t="s">
        <v>13896</v>
      </c>
      <c r="E5042" s="2" t="s">
        <v>13897</v>
      </c>
      <c r="F5042" t="s">
        <v>13898</v>
      </c>
      <c r="G5042" t="s">
        <v>71</v>
      </c>
      <c r="H5042">
        <v>91301</v>
      </c>
      <c r="I5042">
        <v>0</v>
      </c>
      <c r="J5042" t="s">
        <v>112</v>
      </c>
      <c r="K5042" t="s">
        <v>73</v>
      </c>
      <c r="L5042">
        <v>0</v>
      </c>
      <c r="M5042" t="s">
        <v>74</v>
      </c>
      <c r="N5042" t="s">
        <v>99</v>
      </c>
      <c r="O5042">
        <v>0</v>
      </c>
      <c r="P5042">
        <v>0</v>
      </c>
      <c r="Q5042">
        <v>0</v>
      </c>
      <c r="R5042">
        <v>0</v>
      </c>
      <c r="S5042">
        <v>0</v>
      </c>
      <c r="T5042">
        <v>2</v>
      </c>
      <c r="U5042">
        <v>0</v>
      </c>
      <c r="V5042">
        <v>0</v>
      </c>
      <c r="W5042" t="s">
        <v>113</v>
      </c>
      <c r="X5042" t="s">
        <v>114</v>
      </c>
      <c r="Y5042" t="s">
        <v>91</v>
      </c>
      <c r="Z5042">
        <v>34.143059999999998</v>
      </c>
      <c r="AA5042">
        <v>-118.775436</v>
      </c>
      <c r="AB5042" s="1">
        <v>43812</v>
      </c>
      <c r="AC5042">
        <v>145114</v>
      </c>
      <c r="AD5042" t="s">
        <v>115</v>
      </c>
      <c r="AE5042">
        <v>0</v>
      </c>
      <c r="AF5042">
        <v>0</v>
      </c>
      <c r="AG5042">
        <v>0</v>
      </c>
      <c r="AH5042">
        <v>0</v>
      </c>
      <c r="AI5042">
        <v>0</v>
      </c>
      <c r="AJ5042">
        <v>0</v>
      </c>
      <c r="AK5042">
        <v>0</v>
      </c>
      <c r="AL5042">
        <v>0</v>
      </c>
      <c r="AM5042" t="s">
        <v>93</v>
      </c>
      <c r="AN5042" t="s">
        <v>82</v>
      </c>
      <c r="AO5042">
        <v>0</v>
      </c>
      <c r="AP5042">
        <v>0</v>
      </c>
      <c r="AQ5042">
        <v>0</v>
      </c>
      <c r="AR5042" t="s">
        <v>74</v>
      </c>
      <c r="AS5042">
        <v>0</v>
      </c>
      <c r="AT5042" t="s">
        <v>83</v>
      </c>
      <c r="AU5042">
        <v>0</v>
      </c>
      <c r="AV5042">
        <v>0</v>
      </c>
      <c r="AW5042">
        <v>0</v>
      </c>
      <c r="AX5042">
        <v>0</v>
      </c>
      <c r="AY5042">
        <v>0</v>
      </c>
      <c r="AZ5042">
        <v>0</v>
      </c>
      <c r="BA5042">
        <v>0</v>
      </c>
      <c r="BB5042">
        <v>0</v>
      </c>
      <c r="BC5042">
        <v>0</v>
      </c>
      <c r="BD5042" t="s">
        <v>13899</v>
      </c>
      <c r="BE5042">
        <v>0</v>
      </c>
      <c r="BF5042">
        <v>0</v>
      </c>
      <c r="BG5042">
        <v>0</v>
      </c>
      <c r="BH5042">
        <v>0</v>
      </c>
      <c r="BI5042">
        <v>0</v>
      </c>
      <c r="BJ5042">
        <v>0</v>
      </c>
      <c r="BK5042">
        <v>0</v>
      </c>
      <c r="BL5042">
        <v>0</v>
      </c>
      <c r="BM5042">
        <v>0</v>
      </c>
      <c r="BN5042">
        <v>0</v>
      </c>
      <c r="BO5042">
        <v>17.88888889</v>
      </c>
      <c r="BP5042">
        <f>VLOOKUP(H5042, Sheet1!$A$2:$B$1758, 2, FALSE)</f>
        <v>29.060338378108934</v>
      </c>
      <c r="BQ5042">
        <f t="shared" si="156"/>
        <v>31.871556827739283</v>
      </c>
      <c r="BR5042">
        <f t="shared" si="157"/>
        <v>31.871556827739283</v>
      </c>
    </row>
    <row r="5043" spans="1:70" x14ac:dyDescent="0.35">
      <c r="A5043">
        <v>20785</v>
      </c>
      <c r="B5043" t="s">
        <v>66</v>
      </c>
      <c r="C5043" t="s">
        <v>1041</v>
      </c>
      <c r="D5043" t="s">
        <v>13900</v>
      </c>
      <c r="E5043" t="s">
        <v>13901</v>
      </c>
      <c r="F5043" t="s">
        <v>70</v>
      </c>
      <c r="G5043" t="s">
        <v>71</v>
      </c>
      <c r="H5043">
        <v>95841</v>
      </c>
      <c r="I5043">
        <v>0</v>
      </c>
      <c r="J5043" t="s">
        <v>112</v>
      </c>
      <c r="K5043" t="s">
        <v>73</v>
      </c>
      <c r="L5043">
        <v>0</v>
      </c>
      <c r="M5043" t="s">
        <v>74</v>
      </c>
      <c r="N5043" t="s">
        <v>99</v>
      </c>
      <c r="O5043">
        <v>0</v>
      </c>
      <c r="P5043">
        <v>0</v>
      </c>
      <c r="Q5043">
        <v>0</v>
      </c>
      <c r="R5043">
        <v>0</v>
      </c>
      <c r="S5043">
        <v>0</v>
      </c>
      <c r="T5043">
        <v>1</v>
      </c>
      <c r="U5043">
        <v>0</v>
      </c>
      <c r="V5043">
        <v>0</v>
      </c>
      <c r="W5043" t="s">
        <v>113</v>
      </c>
      <c r="X5043" t="s">
        <v>114</v>
      </c>
      <c r="Y5043" t="s">
        <v>78</v>
      </c>
      <c r="Z5043">
        <v>38.6606618</v>
      </c>
      <c r="AA5043">
        <v>-121.3484564</v>
      </c>
      <c r="AB5043" s="1">
        <v>43812</v>
      </c>
      <c r="AC5043">
        <v>145116</v>
      </c>
      <c r="AD5043" t="s">
        <v>115</v>
      </c>
      <c r="AE5043">
        <v>0</v>
      </c>
      <c r="AF5043">
        <v>0</v>
      </c>
      <c r="AG5043">
        <v>0</v>
      </c>
      <c r="AH5043">
        <v>0</v>
      </c>
      <c r="AI5043">
        <v>0</v>
      </c>
      <c r="AJ5043">
        <v>0</v>
      </c>
      <c r="AK5043">
        <v>0</v>
      </c>
      <c r="AL5043">
        <v>0</v>
      </c>
      <c r="AM5043" t="s">
        <v>93</v>
      </c>
      <c r="AN5043" t="s">
        <v>82</v>
      </c>
      <c r="AO5043">
        <v>0</v>
      </c>
      <c r="AP5043">
        <v>0</v>
      </c>
      <c r="AQ5043">
        <v>0</v>
      </c>
      <c r="AR5043" t="s">
        <v>74</v>
      </c>
      <c r="AS5043">
        <v>0</v>
      </c>
      <c r="AT5043" t="s">
        <v>83</v>
      </c>
      <c r="AU5043">
        <v>0</v>
      </c>
      <c r="AV5043">
        <v>0</v>
      </c>
      <c r="AW5043">
        <v>0</v>
      </c>
      <c r="AX5043">
        <v>0</v>
      </c>
      <c r="AY5043">
        <v>0</v>
      </c>
      <c r="AZ5043">
        <v>0</v>
      </c>
      <c r="BA5043">
        <v>0</v>
      </c>
      <c r="BB5043">
        <v>0</v>
      </c>
      <c r="BC5043">
        <v>0</v>
      </c>
      <c r="BD5043" t="s">
        <v>1044</v>
      </c>
      <c r="BE5043">
        <v>0</v>
      </c>
      <c r="BF5043">
        <v>0</v>
      </c>
      <c r="BG5043">
        <v>0</v>
      </c>
      <c r="BH5043">
        <v>0</v>
      </c>
      <c r="BI5043">
        <v>0</v>
      </c>
      <c r="BJ5043">
        <v>0</v>
      </c>
      <c r="BK5043">
        <v>0</v>
      </c>
      <c r="BL5043">
        <v>0</v>
      </c>
      <c r="BM5043">
        <v>0</v>
      </c>
      <c r="BN5043">
        <v>0</v>
      </c>
      <c r="BO5043">
        <v>53.5</v>
      </c>
      <c r="BP5043">
        <f>VLOOKUP(H5043, Sheet1!$A$2:$B$1758, 2, FALSE)</f>
        <v>4.6769136060012242</v>
      </c>
      <c r="BQ5043">
        <f t="shared" si="156"/>
        <v>55.750343030261213</v>
      </c>
      <c r="BR5043">
        <f t="shared" si="157"/>
        <v>55.750343030261213</v>
      </c>
    </row>
    <row r="5044" spans="1:70" x14ac:dyDescent="0.35">
      <c r="A5044">
        <v>20787</v>
      </c>
      <c r="B5044" t="s">
        <v>66</v>
      </c>
      <c r="C5044" t="s">
        <v>13902</v>
      </c>
      <c r="D5044" t="s">
        <v>13903</v>
      </c>
      <c r="E5044" t="s">
        <v>13904</v>
      </c>
      <c r="F5044" t="s">
        <v>750</v>
      </c>
      <c r="G5044" t="s">
        <v>71</v>
      </c>
      <c r="H5044">
        <v>93722</v>
      </c>
      <c r="I5044">
        <v>0</v>
      </c>
      <c r="J5044" t="s">
        <v>5929</v>
      </c>
      <c r="K5044" t="s">
        <v>73</v>
      </c>
      <c r="L5044">
        <v>0</v>
      </c>
      <c r="M5044" t="s">
        <v>1514</v>
      </c>
      <c r="N5044" t="s">
        <v>13905</v>
      </c>
      <c r="O5044" t="s">
        <v>6474</v>
      </c>
      <c r="P5044">
        <v>0</v>
      </c>
      <c r="Q5044">
        <v>0</v>
      </c>
      <c r="R5044">
        <v>0</v>
      </c>
      <c r="S5044">
        <v>0</v>
      </c>
      <c r="T5044">
        <v>7</v>
      </c>
      <c r="U5044">
        <v>0</v>
      </c>
      <c r="V5044">
        <v>0</v>
      </c>
      <c r="W5044" t="s">
        <v>251</v>
      </c>
      <c r="X5044" t="s">
        <v>252</v>
      </c>
      <c r="Y5044" t="s">
        <v>91</v>
      </c>
      <c r="Z5044">
        <v>36.808534999999999</v>
      </c>
      <c r="AA5044">
        <v>-119.868082</v>
      </c>
      <c r="AB5044" s="1">
        <v>43742</v>
      </c>
      <c r="AC5044">
        <v>145123</v>
      </c>
      <c r="AD5044" t="s">
        <v>207</v>
      </c>
      <c r="AE5044" t="s">
        <v>92</v>
      </c>
      <c r="AF5044">
        <v>0</v>
      </c>
      <c r="AG5044">
        <v>0</v>
      </c>
      <c r="AH5044" s="1">
        <v>43696</v>
      </c>
      <c r="AI5044">
        <v>0</v>
      </c>
      <c r="AJ5044">
        <v>0</v>
      </c>
      <c r="AK5044">
        <v>0</v>
      </c>
      <c r="AL5044">
        <v>0</v>
      </c>
      <c r="AM5044" t="s">
        <v>93</v>
      </c>
      <c r="AN5044" t="s">
        <v>82</v>
      </c>
      <c r="AO5044">
        <v>0</v>
      </c>
      <c r="AP5044">
        <v>0</v>
      </c>
      <c r="AQ5044">
        <v>0</v>
      </c>
      <c r="AR5044" t="s">
        <v>1517</v>
      </c>
      <c r="AS5044">
        <v>0</v>
      </c>
      <c r="AT5044" t="s">
        <v>83</v>
      </c>
      <c r="AU5044" t="s">
        <v>1518</v>
      </c>
      <c r="AV5044">
        <v>0</v>
      </c>
      <c r="AW5044" t="s">
        <v>13906</v>
      </c>
      <c r="AX5044">
        <v>0</v>
      </c>
      <c r="AY5044">
        <v>0</v>
      </c>
      <c r="AZ5044">
        <v>0</v>
      </c>
      <c r="BA5044">
        <v>0</v>
      </c>
      <c r="BB5044">
        <v>0</v>
      </c>
      <c r="BC5044">
        <v>0</v>
      </c>
      <c r="BD5044" t="s">
        <v>13907</v>
      </c>
      <c r="BE5044">
        <v>0</v>
      </c>
      <c r="BF5044">
        <v>0</v>
      </c>
      <c r="BG5044">
        <v>0</v>
      </c>
      <c r="BH5044">
        <v>0</v>
      </c>
      <c r="BI5044">
        <v>0</v>
      </c>
      <c r="BJ5044">
        <v>0</v>
      </c>
      <c r="BK5044">
        <v>0</v>
      </c>
      <c r="BL5044">
        <v>0</v>
      </c>
      <c r="BM5044">
        <v>0</v>
      </c>
      <c r="BN5044">
        <v>0</v>
      </c>
      <c r="BO5044">
        <v>0</v>
      </c>
      <c r="BP5044">
        <f>VLOOKUP(H5044, Sheet1!$A$2:$B$1758, 2, FALSE)</f>
        <v>32.417946348580934</v>
      </c>
      <c r="BQ5044">
        <f t="shared" si="156"/>
        <v>15.598214071626794</v>
      </c>
      <c r="BR5044">
        <f t="shared" si="157"/>
        <v>15.598214071626794</v>
      </c>
    </row>
    <row r="5045" spans="1:70" ht="58" x14ac:dyDescent="0.35">
      <c r="A5045">
        <v>20791</v>
      </c>
      <c r="B5045" t="s">
        <v>66</v>
      </c>
      <c r="C5045" t="s">
        <v>1324</v>
      </c>
      <c r="D5045" t="s">
        <v>13908</v>
      </c>
      <c r="E5045" s="2" t="s">
        <v>13909</v>
      </c>
      <c r="F5045" t="s">
        <v>631</v>
      </c>
      <c r="G5045" t="s">
        <v>71</v>
      </c>
      <c r="H5045">
        <v>92663</v>
      </c>
      <c r="I5045">
        <v>0</v>
      </c>
      <c r="J5045" t="s">
        <v>112</v>
      </c>
      <c r="K5045" t="s">
        <v>73</v>
      </c>
      <c r="L5045">
        <v>0</v>
      </c>
      <c r="M5045" t="s">
        <v>74</v>
      </c>
      <c r="N5045" t="s">
        <v>99</v>
      </c>
      <c r="O5045">
        <v>0</v>
      </c>
      <c r="P5045">
        <v>0</v>
      </c>
      <c r="Q5045">
        <v>0</v>
      </c>
      <c r="R5045">
        <v>0</v>
      </c>
      <c r="S5045">
        <v>0</v>
      </c>
      <c r="T5045">
        <v>3</v>
      </c>
      <c r="U5045">
        <v>0</v>
      </c>
      <c r="V5045">
        <v>0</v>
      </c>
      <c r="W5045" t="s">
        <v>113</v>
      </c>
      <c r="X5045" t="s">
        <v>114</v>
      </c>
      <c r="Y5045" t="s">
        <v>91</v>
      </c>
      <c r="Z5045">
        <v>33.622191000000001</v>
      </c>
      <c r="AA5045">
        <v>-117.90861200000001</v>
      </c>
      <c r="AB5045" s="1">
        <v>43812</v>
      </c>
      <c r="AC5045">
        <v>145138</v>
      </c>
      <c r="AD5045" t="s">
        <v>115</v>
      </c>
      <c r="AE5045">
        <v>0</v>
      </c>
      <c r="AF5045">
        <v>0</v>
      </c>
      <c r="AG5045">
        <v>0</v>
      </c>
      <c r="AH5045">
        <v>0</v>
      </c>
      <c r="AI5045">
        <v>0</v>
      </c>
      <c r="AJ5045">
        <v>0</v>
      </c>
      <c r="AK5045">
        <v>0</v>
      </c>
      <c r="AL5045">
        <v>0</v>
      </c>
      <c r="AM5045" t="s">
        <v>93</v>
      </c>
      <c r="AN5045" t="s">
        <v>82</v>
      </c>
      <c r="AO5045">
        <v>0</v>
      </c>
      <c r="AP5045">
        <v>0</v>
      </c>
      <c r="AQ5045">
        <v>0</v>
      </c>
      <c r="AR5045" t="s">
        <v>74</v>
      </c>
      <c r="AS5045">
        <v>0</v>
      </c>
      <c r="AT5045" t="s">
        <v>83</v>
      </c>
      <c r="AU5045">
        <v>0</v>
      </c>
      <c r="AV5045">
        <v>0</v>
      </c>
      <c r="AW5045">
        <v>0</v>
      </c>
      <c r="AX5045">
        <v>0</v>
      </c>
      <c r="AY5045">
        <v>0</v>
      </c>
      <c r="AZ5045">
        <v>0</v>
      </c>
      <c r="BA5045">
        <v>0</v>
      </c>
      <c r="BB5045">
        <v>0</v>
      </c>
      <c r="BC5045">
        <v>0</v>
      </c>
      <c r="BD5045" t="s">
        <v>1094</v>
      </c>
      <c r="BE5045">
        <v>0</v>
      </c>
      <c r="BF5045">
        <v>0</v>
      </c>
      <c r="BG5045">
        <v>0</v>
      </c>
      <c r="BH5045">
        <v>0</v>
      </c>
      <c r="BI5045">
        <v>0</v>
      </c>
      <c r="BJ5045">
        <v>0</v>
      </c>
      <c r="BK5045">
        <v>0</v>
      </c>
      <c r="BL5045">
        <v>0</v>
      </c>
      <c r="BM5045">
        <v>0</v>
      </c>
      <c r="BN5045">
        <v>0</v>
      </c>
      <c r="BO5045">
        <v>51</v>
      </c>
      <c r="BP5045">
        <f>VLOOKUP(H5045, Sheet1!$A$2:$B$1758, 2, FALSE)</f>
        <v>12.118537075508511</v>
      </c>
      <c r="BQ5045">
        <f t="shared" si="156"/>
        <v>56.830953432588501</v>
      </c>
      <c r="BR5045">
        <f t="shared" si="157"/>
        <v>56.830953432588501</v>
      </c>
    </row>
    <row r="5046" spans="1:70" x14ac:dyDescent="0.35">
      <c r="A5046">
        <v>20793</v>
      </c>
      <c r="B5046" t="s">
        <v>66</v>
      </c>
      <c r="C5046" t="s">
        <v>13910</v>
      </c>
      <c r="D5046" t="s">
        <v>13911</v>
      </c>
      <c r="E5046" t="s">
        <v>13912</v>
      </c>
      <c r="F5046" t="s">
        <v>754</v>
      </c>
      <c r="G5046" t="s">
        <v>71</v>
      </c>
      <c r="H5046">
        <v>92840</v>
      </c>
      <c r="I5046">
        <v>0</v>
      </c>
      <c r="J5046" t="s">
        <v>112</v>
      </c>
      <c r="K5046" t="s">
        <v>73</v>
      </c>
      <c r="L5046">
        <v>0</v>
      </c>
      <c r="M5046" t="s">
        <v>74</v>
      </c>
      <c r="N5046" t="s">
        <v>99</v>
      </c>
      <c r="O5046">
        <v>0</v>
      </c>
      <c r="P5046">
        <v>0</v>
      </c>
      <c r="Q5046">
        <v>0</v>
      </c>
      <c r="R5046">
        <v>0</v>
      </c>
      <c r="S5046">
        <v>0</v>
      </c>
      <c r="T5046">
        <v>2</v>
      </c>
      <c r="U5046">
        <v>0</v>
      </c>
      <c r="V5046">
        <v>0</v>
      </c>
      <c r="W5046" t="s">
        <v>113</v>
      </c>
      <c r="X5046" t="s">
        <v>114</v>
      </c>
      <c r="Y5046" t="s">
        <v>78</v>
      </c>
      <c r="Z5046">
        <v>33.775601700000003</v>
      </c>
      <c r="AA5046">
        <v>-117.93728539999999</v>
      </c>
      <c r="AB5046" s="1">
        <v>43812</v>
      </c>
      <c r="AC5046">
        <v>145140</v>
      </c>
      <c r="AD5046" t="s">
        <v>115</v>
      </c>
      <c r="AE5046">
        <v>0</v>
      </c>
      <c r="AF5046">
        <v>0</v>
      </c>
      <c r="AG5046">
        <v>0</v>
      </c>
      <c r="AH5046">
        <v>0</v>
      </c>
      <c r="AI5046">
        <v>0</v>
      </c>
      <c r="AJ5046">
        <v>0</v>
      </c>
      <c r="AK5046">
        <v>0</v>
      </c>
      <c r="AL5046">
        <v>0</v>
      </c>
      <c r="AM5046" t="s">
        <v>93</v>
      </c>
      <c r="AN5046" t="s">
        <v>82</v>
      </c>
      <c r="AO5046">
        <v>0</v>
      </c>
      <c r="AP5046">
        <v>0</v>
      </c>
      <c r="AQ5046">
        <v>0</v>
      </c>
      <c r="AR5046" t="s">
        <v>74</v>
      </c>
      <c r="AS5046">
        <v>0</v>
      </c>
      <c r="AT5046" t="s">
        <v>83</v>
      </c>
      <c r="AU5046">
        <v>0</v>
      </c>
      <c r="AV5046">
        <v>0</v>
      </c>
      <c r="AW5046">
        <v>0</v>
      </c>
      <c r="AX5046">
        <v>0</v>
      </c>
      <c r="AY5046">
        <v>0</v>
      </c>
      <c r="AZ5046">
        <v>0</v>
      </c>
      <c r="BA5046">
        <v>0</v>
      </c>
      <c r="BB5046">
        <v>0</v>
      </c>
      <c r="BC5046">
        <v>0</v>
      </c>
      <c r="BD5046" t="s">
        <v>13913</v>
      </c>
      <c r="BE5046">
        <v>0</v>
      </c>
      <c r="BF5046">
        <v>0</v>
      </c>
      <c r="BG5046">
        <v>0</v>
      </c>
      <c r="BH5046">
        <v>0</v>
      </c>
      <c r="BI5046">
        <v>0</v>
      </c>
      <c r="BJ5046">
        <v>0</v>
      </c>
      <c r="BK5046">
        <v>0</v>
      </c>
      <c r="BL5046">
        <v>0</v>
      </c>
      <c r="BM5046">
        <v>0</v>
      </c>
      <c r="BN5046">
        <v>0</v>
      </c>
      <c r="BO5046">
        <v>59.5</v>
      </c>
      <c r="BP5046">
        <f>VLOOKUP(H5046, Sheet1!$A$2:$B$1758, 2, FALSE)</f>
        <v>37.711409322562318</v>
      </c>
      <c r="BQ5046">
        <f t="shared" si="156"/>
        <v>77.645215900815955</v>
      </c>
      <c r="BR5046">
        <f t="shared" si="157"/>
        <v>77.645215900815955</v>
      </c>
    </row>
    <row r="5047" spans="1:70" ht="87" x14ac:dyDescent="0.35">
      <c r="A5047">
        <v>20794</v>
      </c>
      <c r="B5047" t="s">
        <v>66</v>
      </c>
      <c r="C5047" t="s">
        <v>13914</v>
      </c>
      <c r="D5047" t="s">
        <v>13915</v>
      </c>
      <c r="E5047" s="2" t="s">
        <v>13916</v>
      </c>
      <c r="F5047" t="s">
        <v>496</v>
      </c>
      <c r="G5047" t="s">
        <v>71</v>
      </c>
      <c r="H5047">
        <v>95134</v>
      </c>
      <c r="I5047">
        <v>0</v>
      </c>
      <c r="J5047" t="s">
        <v>112</v>
      </c>
      <c r="K5047" t="s">
        <v>73</v>
      </c>
      <c r="L5047">
        <v>0</v>
      </c>
      <c r="M5047" t="s">
        <v>74</v>
      </c>
      <c r="N5047" t="s">
        <v>99</v>
      </c>
      <c r="O5047">
        <v>0</v>
      </c>
      <c r="P5047">
        <v>0</v>
      </c>
      <c r="Q5047">
        <v>0</v>
      </c>
      <c r="R5047">
        <v>0</v>
      </c>
      <c r="S5047">
        <v>0</v>
      </c>
      <c r="T5047">
        <v>6</v>
      </c>
      <c r="U5047">
        <v>0</v>
      </c>
      <c r="V5047">
        <v>0</v>
      </c>
      <c r="W5047" t="s">
        <v>113</v>
      </c>
      <c r="X5047" t="s">
        <v>114</v>
      </c>
      <c r="Y5047" t="s">
        <v>107</v>
      </c>
      <c r="Z5047">
        <v>37.421149</v>
      </c>
      <c r="AA5047">
        <v>-121.96323099999999</v>
      </c>
      <c r="AB5047" s="1">
        <v>43812</v>
      </c>
      <c r="AC5047">
        <v>145141</v>
      </c>
      <c r="AD5047" t="s">
        <v>115</v>
      </c>
      <c r="AE5047">
        <v>0</v>
      </c>
      <c r="AF5047">
        <v>0</v>
      </c>
      <c r="AG5047">
        <v>0</v>
      </c>
      <c r="AH5047">
        <v>0</v>
      </c>
      <c r="AI5047">
        <v>0</v>
      </c>
      <c r="AJ5047">
        <v>0</v>
      </c>
      <c r="AK5047">
        <v>0</v>
      </c>
      <c r="AL5047">
        <v>0</v>
      </c>
      <c r="AM5047" t="s">
        <v>93</v>
      </c>
      <c r="AN5047" t="s">
        <v>82</v>
      </c>
      <c r="AO5047">
        <v>0</v>
      </c>
      <c r="AP5047">
        <v>0</v>
      </c>
      <c r="AQ5047">
        <v>0</v>
      </c>
      <c r="AR5047" t="s">
        <v>74</v>
      </c>
      <c r="AS5047">
        <v>0</v>
      </c>
      <c r="AT5047" t="s">
        <v>83</v>
      </c>
      <c r="AU5047">
        <v>0</v>
      </c>
      <c r="AV5047">
        <v>0</v>
      </c>
      <c r="AW5047">
        <v>0</v>
      </c>
      <c r="AX5047">
        <v>0</v>
      </c>
      <c r="AY5047">
        <v>0</v>
      </c>
      <c r="AZ5047">
        <v>0</v>
      </c>
      <c r="BA5047">
        <v>0</v>
      </c>
      <c r="BB5047">
        <v>0</v>
      </c>
      <c r="BC5047">
        <v>0</v>
      </c>
      <c r="BD5047" t="s">
        <v>2351</v>
      </c>
      <c r="BE5047">
        <v>0</v>
      </c>
      <c r="BF5047">
        <v>0</v>
      </c>
      <c r="BG5047">
        <v>0</v>
      </c>
      <c r="BH5047">
        <v>0</v>
      </c>
      <c r="BI5047">
        <v>0</v>
      </c>
      <c r="BJ5047">
        <v>0</v>
      </c>
      <c r="BK5047">
        <v>0</v>
      </c>
      <c r="BL5047">
        <v>0</v>
      </c>
      <c r="BM5047">
        <v>0</v>
      </c>
      <c r="BN5047">
        <v>0</v>
      </c>
      <c r="BO5047">
        <v>0</v>
      </c>
      <c r="BP5047">
        <f>VLOOKUP(H5047, Sheet1!$A$2:$B$1758, 2, FALSE)</f>
        <v>14.192286591180538</v>
      </c>
      <c r="BQ5047">
        <f t="shared" si="156"/>
        <v>6.8287584301219315</v>
      </c>
      <c r="BR5047">
        <f t="shared" si="157"/>
        <v>6.8287584301219315</v>
      </c>
    </row>
    <row r="5048" spans="1:70" x14ac:dyDescent="0.35">
      <c r="A5048">
        <v>20795</v>
      </c>
      <c r="B5048" t="s">
        <v>66</v>
      </c>
      <c r="C5048" t="s">
        <v>13914</v>
      </c>
      <c r="D5048" t="s">
        <v>13917</v>
      </c>
      <c r="E5048" t="s">
        <v>13918</v>
      </c>
      <c r="F5048" t="s">
        <v>496</v>
      </c>
      <c r="G5048" t="s">
        <v>71</v>
      </c>
      <c r="H5048">
        <v>95134</v>
      </c>
      <c r="I5048">
        <v>0</v>
      </c>
      <c r="J5048" t="s">
        <v>112</v>
      </c>
      <c r="K5048" t="s">
        <v>73</v>
      </c>
      <c r="L5048">
        <v>0</v>
      </c>
      <c r="M5048" t="s">
        <v>74</v>
      </c>
      <c r="N5048" t="s">
        <v>99</v>
      </c>
      <c r="O5048">
        <v>0</v>
      </c>
      <c r="P5048">
        <v>0</v>
      </c>
      <c r="Q5048">
        <v>0</v>
      </c>
      <c r="R5048">
        <v>0</v>
      </c>
      <c r="S5048">
        <v>0</v>
      </c>
      <c r="T5048">
        <v>2</v>
      </c>
      <c r="U5048">
        <v>0</v>
      </c>
      <c r="V5048">
        <v>0</v>
      </c>
      <c r="W5048" t="s">
        <v>113</v>
      </c>
      <c r="X5048" t="s">
        <v>114</v>
      </c>
      <c r="Y5048" t="s">
        <v>78</v>
      </c>
      <c r="Z5048">
        <v>37.420552899999997</v>
      </c>
      <c r="AA5048">
        <v>-121.96286069999999</v>
      </c>
      <c r="AB5048" s="1">
        <v>43812</v>
      </c>
      <c r="AC5048">
        <v>145142</v>
      </c>
      <c r="AD5048" t="s">
        <v>115</v>
      </c>
      <c r="AE5048">
        <v>0</v>
      </c>
      <c r="AF5048">
        <v>0</v>
      </c>
      <c r="AG5048">
        <v>0</v>
      </c>
      <c r="AH5048">
        <v>0</v>
      </c>
      <c r="AI5048">
        <v>0</v>
      </c>
      <c r="AJ5048">
        <v>0</v>
      </c>
      <c r="AK5048">
        <v>0</v>
      </c>
      <c r="AL5048">
        <v>0</v>
      </c>
      <c r="AM5048" t="s">
        <v>93</v>
      </c>
      <c r="AN5048" t="s">
        <v>82</v>
      </c>
      <c r="AO5048">
        <v>0</v>
      </c>
      <c r="AP5048">
        <v>0</v>
      </c>
      <c r="AQ5048">
        <v>0</v>
      </c>
      <c r="AR5048" t="s">
        <v>74</v>
      </c>
      <c r="AS5048">
        <v>0</v>
      </c>
      <c r="AT5048" t="s">
        <v>83</v>
      </c>
      <c r="AU5048">
        <v>0</v>
      </c>
      <c r="AV5048">
        <v>0</v>
      </c>
      <c r="AW5048">
        <v>0</v>
      </c>
      <c r="AX5048">
        <v>0</v>
      </c>
      <c r="AY5048">
        <v>0</v>
      </c>
      <c r="AZ5048">
        <v>0</v>
      </c>
      <c r="BA5048">
        <v>0</v>
      </c>
      <c r="BB5048">
        <v>0</v>
      </c>
      <c r="BC5048">
        <v>0</v>
      </c>
      <c r="BD5048" t="s">
        <v>2351</v>
      </c>
      <c r="BE5048">
        <v>0</v>
      </c>
      <c r="BF5048">
        <v>0</v>
      </c>
      <c r="BG5048">
        <v>0</v>
      </c>
      <c r="BH5048">
        <v>0</v>
      </c>
      <c r="BI5048">
        <v>0</v>
      </c>
      <c r="BJ5048">
        <v>0</v>
      </c>
      <c r="BK5048">
        <v>0</v>
      </c>
      <c r="BL5048">
        <v>0</v>
      </c>
      <c r="BM5048">
        <v>0</v>
      </c>
      <c r="BN5048">
        <v>0</v>
      </c>
      <c r="BO5048">
        <v>50.5</v>
      </c>
      <c r="BP5048">
        <f>VLOOKUP(H5048, Sheet1!$A$2:$B$1758, 2, FALSE)</f>
        <v>14.192286591180538</v>
      </c>
      <c r="BQ5048">
        <f t="shared" si="156"/>
        <v>57.32875843012193</v>
      </c>
      <c r="BR5048">
        <f t="shared" si="157"/>
        <v>57.32875843012193</v>
      </c>
    </row>
    <row r="5049" spans="1:70" ht="217.5" x14ac:dyDescent="0.35">
      <c r="A5049">
        <v>20796</v>
      </c>
      <c r="B5049" t="s">
        <v>66</v>
      </c>
      <c r="C5049" t="s">
        <v>1424</v>
      </c>
      <c r="D5049" t="s">
        <v>13919</v>
      </c>
      <c r="E5049" s="2" t="s">
        <v>13920</v>
      </c>
      <c r="F5049" t="s">
        <v>785</v>
      </c>
      <c r="G5049" t="s">
        <v>71</v>
      </c>
      <c r="H5049">
        <v>92618</v>
      </c>
      <c r="I5049">
        <v>0</v>
      </c>
      <c r="J5049" t="s">
        <v>112</v>
      </c>
      <c r="K5049" t="s">
        <v>73</v>
      </c>
      <c r="L5049">
        <v>0</v>
      </c>
      <c r="M5049" t="s">
        <v>74</v>
      </c>
      <c r="N5049" t="s">
        <v>99</v>
      </c>
      <c r="O5049">
        <v>0</v>
      </c>
      <c r="P5049">
        <v>0</v>
      </c>
      <c r="Q5049">
        <v>0</v>
      </c>
      <c r="R5049">
        <v>0</v>
      </c>
      <c r="S5049">
        <v>0</v>
      </c>
      <c r="T5049">
        <v>4</v>
      </c>
      <c r="U5049">
        <v>0</v>
      </c>
      <c r="V5049">
        <v>0</v>
      </c>
      <c r="W5049" t="s">
        <v>113</v>
      </c>
      <c r="X5049" t="s">
        <v>114</v>
      </c>
      <c r="Y5049" t="s">
        <v>91</v>
      </c>
      <c r="Z5049">
        <v>33.651262000000003</v>
      </c>
      <c r="AA5049">
        <v>-117.707521</v>
      </c>
      <c r="AB5049" s="1">
        <v>43812</v>
      </c>
      <c r="AC5049">
        <v>145143</v>
      </c>
      <c r="AD5049" t="s">
        <v>115</v>
      </c>
      <c r="AE5049">
        <v>0</v>
      </c>
      <c r="AF5049">
        <v>0</v>
      </c>
      <c r="AG5049">
        <v>0</v>
      </c>
      <c r="AH5049">
        <v>0</v>
      </c>
      <c r="AI5049">
        <v>0</v>
      </c>
      <c r="AJ5049">
        <v>0</v>
      </c>
      <c r="AK5049">
        <v>0</v>
      </c>
      <c r="AL5049">
        <v>0</v>
      </c>
      <c r="AM5049" t="s">
        <v>93</v>
      </c>
      <c r="AN5049" t="s">
        <v>82</v>
      </c>
      <c r="AO5049">
        <v>0</v>
      </c>
      <c r="AP5049">
        <v>0</v>
      </c>
      <c r="AQ5049">
        <v>0</v>
      </c>
      <c r="AR5049" t="s">
        <v>74</v>
      </c>
      <c r="AS5049">
        <v>0</v>
      </c>
      <c r="AT5049" t="s">
        <v>83</v>
      </c>
      <c r="AU5049">
        <v>0</v>
      </c>
      <c r="AV5049">
        <v>0</v>
      </c>
      <c r="AW5049">
        <v>0</v>
      </c>
      <c r="AX5049">
        <v>0</v>
      </c>
      <c r="AY5049">
        <v>0</v>
      </c>
      <c r="AZ5049">
        <v>0</v>
      </c>
      <c r="BA5049">
        <v>0</v>
      </c>
      <c r="BB5049">
        <v>0</v>
      </c>
      <c r="BC5049">
        <v>0</v>
      </c>
      <c r="BD5049" t="s">
        <v>1427</v>
      </c>
      <c r="BE5049">
        <v>0</v>
      </c>
      <c r="BF5049">
        <v>0</v>
      </c>
      <c r="BG5049">
        <v>0</v>
      </c>
      <c r="BH5049">
        <v>0</v>
      </c>
      <c r="BI5049">
        <v>0</v>
      </c>
      <c r="BJ5049">
        <v>0</v>
      </c>
      <c r="BK5049">
        <v>0</v>
      </c>
      <c r="BL5049">
        <v>0</v>
      </c>
      <c r="BM5049">
        <v>0</v>
      </c>
      <c r="BN5049">
        <v>0</v>
      </c>
      <c r="BO5049">
        <v>15.875</v>
      </c>
      <c r="BP5049">
        <f>VLOOKUP(H5049, Sheet1!$A$2:$B$1758, 2, FALSE)</f>
        <v>26.491559790443354</v>
      </c>
      <c r="BQ5049">
        <f t="shared" si="156"/>
        <v>28.621674828176598</v>
      </c>
      <c r="BR5049">
        <f t="shared" si="157"/>
        <v>28.621674828176598</v>
      </c>
    </row>
    <row r="5050" spans="1:70" ht="217.5" x14ac:dyDescent="0.35">
      <c r="A5050">
        <v>20800</v>
      </c>
      <c r="B5050" t="s">
        <v>66</v>
      </c>
      <c r="C5050" t="s">
        <v>4246</v>
      </c>
      <c r="D5050" t="s">
        <v>13921</v>
      </c>
      <c r="E5050" s="2" t="s">
        <v>13922</v>
      </c>
      <c r="F5050" t="s">
        <v>3653</v>
      </c>
      <c r="G5050" t="s">
        <v>71</v>
      </c>
      <c r="H5050">
        <v>93644</v>
      </c>
      <c r="I5050">
        <v>0</v>
      </c>
      <c r="J5050" t="s">
        <v>112</v>
      </c>
      <c r="K5050" t="s">
        <v>73</v>
      </c>
      <c r="L5050">
        <v>0</v>
      </c>
      <c r="M5050" t="s">
        <v>74</v>
      </c>
      <c r="N5050" t="s">
        <v>99</v>
      </c>
      <c r="O5050">
        <v>0</v>
      </c>
      <c r="P5050">
        <v>0</v>
      </c>
      <c r="Q5050">
        <v>0</v>
      </c>
      <c r="R5050">
        <v>0</v>
      </c>
      <c r="S5050">
        <v>0</v>
      </c>
      <c r="T5050">
        <v>2</v>
      </c>
      <c r="U5050">
        <v>4</v>
      </c>
      <c r="V5050">
        <v>0</v>
      </c>
      <c r="W5050" t="s">
        <v>113</v>
      </c>
      <c r="X5050" t="s">
        <v>114</v>
      </c>
      <c r="Y5050" t="s">
        <v>107</v>
      </c>
      <c r="Z5050">
        <v>37.333523999999997</v>
      </c>
      <c r="AA5050">
        <v>-119.660331</v>
      </c>
      <c r="AB5050" s="1">
        <v>43812</v>
      </c>
      <c r="AC5050">
        <v>145147</v>
      </c>
      <c r="AD5050" t="s">
        <v>115</v>
      </c>
      <c r="AE5050">
        <v>0</v>
      </c>
      <c r="AF5050">
        <v>0</v>
      </c>
      <c r="AG5050">
        <v>0</v>
      </c>
      <c r="AH5050">
        <v>0</v>
      </c>
      <c r="AI5050">
        <v>0</v>
      </c>
      <c r="AJ5050">
        <v>0</v>
      </c>
      <c r="AK5050">
        <v>0</v>
      </c>
      <c r="AL5050">
        <v>0</v>
      </c>
      <c r="AM5050" t="s">
        <v>101</v>
      </c>
      <c r="AN5050" t="s">
        <v>82</v>
      </c>
      <c r="AO5050">
        <v>0</v>
      </c>
      <c r="AP5050">
        <v>0</v>
      </c>
      <c r="AQ5050">
        <v>0</v>
      </c>
      <c r="AR5050" t="s">
        <v>74</v>
      </c>
      <c r="AS5050">
        <v>0</v>
      </c>
      <c r="AT5050" t="s">
        <v>83</v>
      </c>
      <c r="AU5050">
        <v>0</v>
      </c>
      <c r="AV5050">
        <v>0</v>
      </c>
      <c r="AW5050">
        <v>0</v>
      </c>
      <c r="AX5050">
        <v>0</v>
      </c>
      <c r="AY5050">
        <v>0</v>
      </c>
      <c r="AZ5050">
        <v>0</v>
      </c>
      <c r="BA5050">
        <v>0</v>
      </c>
      <c r="BB5050">
        <v>0</v>
      </c>
      <c r="BC5050">
        <v>0</v>
      </c>
      <c r="BD5050" t="s">
        <v>4249</v>
      </c>
      <c r="BE5050">
        <v>0</v>
      </c>
      <c r="BF5050">
        <v>0</v>
      </c>
      <c r="BG5050">
        <v>0</v>
      </c>
      <c r="BH5050">
        <v>0</v>
      </c>
      <c r="BI5050">
        <v>0</v>
      </c>
      <c r="BJ5050">
        <v>0</v>
      </c>
      <c r="BK5050">
        <v>0</v>
      </c>
      <c r="BL5050">
        <v>0</v>
      </c>
      <c r="BM5050">
        <v>0</v>
      </c>
      <c r="BN5050">
        <v>0</v>
      </c>
      <c r="BO5050">
        <v>42.5</v>
      </c>
      <c r="BP5050">
        <f>VLOOKUP(H5050, Sheet1!$A$2:$B$1758, 2, FALSE)</f>
        <v>0</v>
      </c>
      <c r="BQ5050">
        <f t="shared" si="156"/>
        <v>42.5</v>
      </c>
      <c r="BR5050">
        <f t="shared" si="157"/>
        <v>42.5</v>
      </c>
    </row>
    <row r="5051" spans="1:70" x14ac:dyDescent="0.35">
      <c r="A5051">
        <v>20819</v>
      </c>
      <c r="B5051" t="s">
        <v>66</v>
      </c>
      <c r="C5051" t="s">
        <v>2262</v>
      </c>
      <c r="D5051" t="s">
        <v>13923</v>
      </c>
      <c r="E5051" t="s">
        <v>13924</v>
      </c>
      <c r="F5051" t="s">
        <v>404</v>
      </c>
      <c r="G5051" t="s">
        <v>71</v>
      </c>
      <c r="H5051">
        <v>95064</v>
      </c>
      <c r="I5051">
        <v>0</v>
      </c>
      <c r="J5051" t="s">
        <v>112</v>
      </c>
      <c r="K5051" t="s">
        <v>73</v>
      </c>
      <c r="L5051">
        <v>0</v>
      </c>
      <c r="M5051" t="s">
        <v>74</v>
      </c>
      <c r="N5051" t="s">
        <v>99</v>
      </c>
      <c r="O5051">
        <v>0</v>
      </c>
      <c r="P5051">
        <v>0</v>
      </c>
      <c r="Q5051">
        <v>0</v>
      </c>
      <c r="R5051">
        <v>0</v>
      </c>
      <c r="S5051">
        <v>0</v>
      </c>
      <c r="T5051">
        <v>2</v>
      </c>
      <c r="U5051">
        <v>0</v>
      </c>
      <c r="V5051">
        <v>0</v>
      </c>
      <c r="W5051" t="s">
        <v>113</v>
      </c>
      <c r="X5051" t="s">
        <v>114</v>
      </c>
      <c r="Y5051" t="s">
        <v>78</v>
      </c>
      <c r="Z5051">
        <v>36.999132099999997</v>
      </c>
      <c r="AA5051">
        <v>-122.06325990000001</v>
      </c>
      <c r="AB5051" s="1">
        <v>43812</v>
      </c>
      <c r="AC5051">
        <v>145183</v>
      </c>
      <c r="AD5051" t="s">
        <v>115</v>
      </c>
      <c r="AE5051">
        <v>0</v>
      </c>
      <c r="AF5051">
        <v>0</v>
      </c>
      <c r="AG5051">
        <v>0</v>
      </c>
      <c r="AH5051">
        <v>0</v>
      </c>
      <c r="AI5051">
        <v>0</v>
      </c>
      <c r="AJ5051">
        <v>0</v>
      </c>
      <c r="AK5051">
        <v>0</v>
      </c>
      <c r="AL5051">
        <v>0</v>
      </c>
      <c r="AM5051" t="s">
        <v>93</v>
      </c>
      <c r="AN5051" t="s">
        <v>82</v>
      </c>
      <c r="AO5051">
        <v>0</v>
      </c>
      <c r="AP5051">
        <v>0</v>
      </c>
      <c r="AQ5051">
        <v>0</v>
      </c>
      <c r="AR5051" t="s">
        <v>74</v>
      </c>
      <c r="AS5051">
        <v>0</v>
      </c>
      <c r="AT5051" t="s">
        <v>83</v>
      </c>
      <c r="AU5051">
        <v>0</v>
      </c>
      <c r="AV5051">
        <v>0</v>
      </c>
      <c r="AW5051">
        <v>0</v>
      </c>
      <c r="AX5051">
        <v>0</v>
      </c>
      <c r="AY5051">
        <v>0</v>
      </c>
      <c r="AZ5051">
        <v>0</v>
      </c>
      <c r="BA5051">
        <v>0</v>
      </c>
      <c r="BB5051">
        <v>0</v>
      </c>
      <c r="BC5051">
        <v>0</v>
      </c>
      <c r="BD5051" t="s">
        <v>576</v>
      </c>
      <c r="BE5051">
        <v>0</v>
      </c>
      <c r="BF5051">
        <v>0</v>
      </c>
      <c r="BG5051">
        <v>0</v>
      </c>
      <c r="BH5051">
        <v>0</v>
      </c>
      <c r="BI5051">
        <v>0</v>
      </c>
      <c r="BJ5051">
        <v>0</v>
      </c>
      <c r="BK5051">
        <v>0</v>
      </c>
      <c r="BL5051">
        <v>0</v>
      </c>
      <c r="BM5051">
        <v>0</v>
      </c>
      <c r="BN5051">
        <v>0</v>
      </c>
      <c r="BO5051">
        <v>25</v>
      </c>
      <c r="BP5051">
        <f>VLOOKUP(H5051, Sheet1!$A$2:$B$1758, 2, FALSE)</f>
        <v>2.5662202202957718</v>
      </c>
      <c r="BQ5051">
        <f t="shared" si="156"/>
        <v>26.234762125913104</v>
      </c>
      <c r="BR5051">
        <f t="shared" si="157"/>
        <v>26.234762125913104</v>
      </c>
    </row>
    <row r="5052" spans="1:70" x14ac:dyDescent="0.35">
      <c r="A5052">
        <v>20827</v>
      </c>
      <c r="B5052" t="s">
        <v>66</v>
      </c>
      <c r="C5052" t="s">
        <v>13539</v>
      </c>
      <c r="D5052" t="s">
        <v>13925</v>
      </c>
      <c r="E5052" t="s">
        <v>13926</v>
      </c>
      <c r="F5052" t="s">
        <v>704</v>
      </c>
      <c r="G5052" t="s">
        <v>71</v>
      </c>
      <c r="H5052">
        <v>92882</v>
      </c>
      <c r="I5052">
        <v>0</v>
      </c>
      <c r="J5052" t="s">
        <v>112</v>
      </c>
      <c r="K5052" t="s">
        <v>73</v>
      </c>
      <c r="L5052">
        <v>0</v>
      </c>
      <c r="M5052" t="s">
        <v>74</v>
      </c>
      <c r="N5052" t="s">
        <v>99</v>
      </c>
      <c r="O5052">
        <v>0</v>
      </c>
      <c r="P5052">
        <v>0</v>
      </c>
      <c r="Q5052">
        <v>0</v>
      </c>
      <c r="R5052">
        <v>0</v>
      </c>
      <c r="S5052">
        <v>0</v>
      </c>
      <c r="T5052">
        <v>1</v>
      </c>
      <c r="U5052">
        <v>0</v>
      </c>
      <c r="V5052">
        <v>0</v>
      </c>
      <c r="W5052" t="s">
        <v>113</v>
      </c>
      <c r="X5052" t="s">
        <v>114</v>
      </c>
      <c r="Y5052" t="s">
        <v>78</v>
      </c>
      <c r="Z5052">
        <v>33.862803800000002</v>
      </c>
      <c r="AA5052">
        <v>-117.5929656</v>
      </c>
      <c r="AB5052" s="1">
        <v>43812</v>
      </c>
      <c r="AC5052">
        <v>145192</v>
      </c>
      <c r="AD5052" t="s">
        <v>115</v>
      </c>
      <c r="AE5052">
        <v>0</v>
      </c>
      <c r="AF5052">
        <v>0</v>
      </c>
      <c r="AG5052">
        <v>0</v>
      </c>
      <c r="AH5052">
        <v>0</v>
      </c>
      <c r="AI5052">
        <v>0</v>
      </c>
      <c r="AJ5052">
        <v>0</v>
      </c>
      <c r="AK5052">
        <v>0</v>
      </c>
      <c r="AL5052">
        <v>0</v>
      </c>
      <c r="AM5052" t="s">
        <v>93</v>
      </c>
      <c r="AN5052" t="s">
        <v>82</v>
      </c>
      <c r="AO5052">
        <v>0</v>
      </c>
      <c r="AP5052">
        <v>0</v>
      </c>
      <c r="AQ5052">
        <v>0</v>
      </c>
      <c r="AR5052" t="s">
        <v>74</v>
      </c>
      <c r="AS5052">
        <v>0</v>
      </c>
      <c r="AT5052" t="s">
        <v>83</v>
      </c>
      <c r="AU5052">
        <v>0</v>
      </c>
      <c r="AV5052">
        <v>0</v>
      </c>
      <c r="AW5052">
        <v>0</v>
      </c>
      <c r="AX5052">
        <v>0</v>
      </c>
      <c r="AY5052">
        <v>0</v>
      </c>
      <c r="AZ5052">
        <v>0</v>
      </c>
      <c r="BA5052">
        <v>0</v>
      </c>
      <c r="BB5052">
        <v>0</v>
      </c>
      <c r="BC5052">
        <v>0</v>
      </c>
      <c r="BD5052" t="s">
        <v>103</v>
      </c>
      <c r="BE5052">
        <v>0</v>
      </c>
      <c r="BF5052">
        <v>0</v>
      </c>
      <c r="BG5052">
        <v>0</v>
      </c>
      <c r="BH5052">
        <v>0</v>
      </c>
      <c r="BI5052">
        <v>0</v>
      </c>
      <c r="BJ5052">
        <v>0</v>
      </c>
      <c r="BK5052">
        <v>0</v>
      </c>
      <c r="BL5052">
        <v>0</v>
      </c>
      <c r="BM5052">
        <v>0</v>
      </c>
      <c r="BN5052">
        <v>0</v>
      </c>
      <c r="BO5052">
        <v>83</v>
      </c>
      <c r="BP5052">
        <f>VLOOKUP(H5052, Sheet1!$A$2:$B$1758, 2, FALSE)</f>
        <v>53.344914807466722</v>
      </c>
      <c r="BQ5052">
        <f t="shared" si="156"/>
        <v>108.66743099184578</v>
      </c>
      <c r="BR5052">
        <f t="shared" si="157"/>
        <v>108.66743099184578</v>
      </c>
    </row>
    <row r="5053" spans="1:70" x14ac:dyDescent="0.35">
      <c r="A5053">
        <v>20828</v>
      </c>
      <c r="B5053" t="s">
        <v>66</v>
      </c>
      <c r="C5053" t="s">
        <v>9507</v>
      </c>
      <c r="D5053" t="s">
        <v>13927</v>
      </c>
      <c r="E5053" t="s">
        <v>13928</v>
      </c>
      <c r="F5053" t="s">
        <v>343</v>
      </c>
      <c r="G5053" t="s">
        <v>71</v>
      </c>
      <c r="H5053">
        <v>92701</v>
      </c>
      <c r="I5053">
        <v>0</v>
      </c>
      <c r="J5053" t="s">
        <v>112</v>
      </c>
      <c r="K5053" t="s">
        <v>73</v>
      </c>
      <c r="L5053">
        <v>0</v>
      </c>
      <c r="M5053" t="s">
        <v>74</v>
      </c>
      <c r="N5053" t="s">
        <v>99</v>
      </c>
      <c r="O5053">
        <v>0</v>
      </c>
      <c r="P5053">
        <v>0</v>
      </c>
      <c r="Q5053">
        <v>0</v>
      </c>
      <c r="R5053">
        <v>0</v>
      </c>
      <c r="S5053">
        <v>0</v>
      </c>
      <c r="T5053">
        <v>2</v>
      </c>
      <c r="U5053">
        <v>0</v>
      </c>
      <c r="V5053">
        <v>0</v>
      </c>
      <c r="W5053" t="s">
        <v>113</v>
      </c>
      <c r="X5053" t="s">
        <v>114</v>
      </c>
      <c r="Y5053" t="s">
        <v>78</v>
      </c>
      <c r="Z5053">
        <v>33.747516300000001</v>
      </c>
      <c r="AA5053">
        <v>-117.8660471</v>
      </c>
      <c r="AB5053" s="1">
        <v>43812</v>
      </c>
      <c r="AC5053">
        <v>145195</v>
      </c>
      <c r="AD5053" t="s">
        <v>115</v>
      </c>
      <c r="AE5053">
        <v>0</v>
      </c>
      <c r="AF5053">
        <v>0</v>
      </c>
      <c r="AG5053">
        <v>0</v>
      </c>
      <c r="AH5053">
        <v>0</v>
      </c>
      <c r="AI5053">
        <v>0</v>
      </c>
      <c r="AJ5053">
        <v>0</v>
      </c>
      <c r="AK5053">
        <v>0</v>
      </c>
      <c r="AL5053">
        <v>0</v>
      </c>
      <c r="AM5053" t="s">
        <v>93</v>
      </c>
      <c r="AN5053" t="s">
        <v>82</v>
      </c>
      <c r="AO5053">
        <v>0</v>
      </c>
      <c r="AP5053">
        <v>0</v>
      </c>
      <c r="AQ5053">
        <v>0</v>
      </c>
      <c r="AR5053" t="s">
        <v>74</v>
      </c>
      <c r="AS5053">
        <v>0</v>
      </c>
      <c r="AT5053" t="s">
        <v>83</v>
      </c>
      <c r="AU5053">
        <v>0</v>
      </c>
      <c r="AV5053">
        <v>0</v>
      </c>
      <c r="AW5053">
        <v>0</v>
      </c>
      <c r="AX5053">
        <v>0</v>
      </c>
      <c r="AY5053">
        <v>0</v>
      </c>
      <c r="AZ5053">
        <v>0</v>
      </c>
      <c r="BA5053">
        <v>0</v>
      </c>
      <c r="BB5053">
        <v>0</v>
      </c>
      <c r="BC5053">
        <v>0</v>
      </c>
      <c r="BD5053" t="s">
        <v>5713</v>
      </c>
      <c r="BE5053">
        <v>0</v>
      </c>
      <c r="BF5053">
        <v>0</v>
      </c>
      <c r="BG5053">
        <v>0</v>
      </c>
      <c r="BH5053">
        <v>0</v>
      </c>
      <c r="BI5053">
        <v>0</v>
      </c>
      <c r="BJ5053">
        <v>0</v>
      </c>
      <c r="BK5053">
        <v>0</v>
      </c>
      <c r="BL5053">
        <v>0</v>
      </c>
      <c r="BM5053">
        <v>0</v>
      </c>
      <c r="BN5053">
        <v>0</v>
      </c>
      <c r="BO5053">
        <v>56.5</v>
      </c>
      <c r="BP5053">
        <f>VLOOKUP(H5053, Sheet1!$A$2:$B$1758, 2, FALSE)</f>
        <v>0</v>
      </c>
      <c r="BQ5053">
        <f t="shared" si="156"/>
        <v>56.5</v>
      </c>
      <c r="BR5053">
        <f t="shared" si="157"/>
        <v>56.5</v>
      </c>
    </row>
    <row r="5054" spans="1:70" x14ac:dyDescent="0.35">
      <c r="A5054">
        <v>20833</v>
      </c>
      <c r="B5054" t="s">
        <v>66</v>
      </c>
      <c r="C5054" t="s">
        <v>13929</v>
      </c>
      <c r="D5054" t="s">
        <v>13930</v>
      </c>
      <c r="E5054">
        <v>0</v>
      </c>
      <c r="F5054" t="s">
        <v>750</v>
      </c>
      <c r="G5054" t="s">
        <v>71</v>
      </c>
      <c r="H5054">
        <v>93706</v>
      </c>
      <c r="I5054">
        <v>0</v>
      </c>
      <c r="J5054" t="s">
        <v>7366</v>
      </c>
      <c r="K5054" t="s">
        <v>73</v>
      </c>
      <c r="L5054">
        <v>0</v>
      </c>
      <c r="M5054" t="s">
        <v>7367</v>
      </c>
      <c r="N5054" t="s">
        <v>99</v>
      </c>
      <c r="O5054">
        <v>0</v>
      </c>
      <c r="P5054">
        <v>0</v>
      </c>
      <c r="Q5054">
        <v>0</v>
      </c>
      <c r="R5054">
        <v>0</v>
      </c>
      <c r="S5054">
        <v>0</v>
      </c>
      <c r="T5054">
        <v>0</v>
      </c>
      <c r="U5054">
        <v>2</v>
      </c>
      <c r="V5054">
        <v>0</v>
      </c>
      <c r="W5054" t="s">
        <v>7368</v>
      </c>
      <c r="X5054" t="s">
        <v>7369</v>
      </c>
      <c r="Y5054" t="s">
        <v>78</v>
      </c>
      <c r="Z5054">
        <v>36.731028000000002</v>
      </c>
      <c r="AA5054">
        <v>-119.801394</v>
      </c>
      <c r="AB5054" s="1">
        <v>43812</v>
      </c>
      <c r="AC5054">
        <v>145205</v>
      </c>
      <c r="AD5054" t="s">
        <v>7370</v>
      </c>
      <c r="AE5054">
        <v>0</v>
      </c>
      <c r="AF5054">
        <v>0</v>
      </c>
      <c r="AG5054">
        <v>0</v>
      </c>
      <c r="AH5054">
        <v>0</v>
      </c>
      <c r="AI5054">
        <v>0</v>
      </c>
      <c r="AJ5054">
        <v>0</v>
      </c>
      <c r="AK5054">
        <v>0</v>
      </c>
      <c r="AL5054">
        <v>0</v>
      </c>
      <c r="AM5054" t="s">
        <v>1478</v>
      </c>
      <c r="AN5054" t="s">
        <v>82</v>
      </c>
      <c r="AO5054">
        <v>0</v>
      </c>
      <c r="AP5054">
        <v>0</v>
      </c>
      <c r="AQ5054">
        <v>0</v>
      </c>
      <c r="AR5054" t="s">
        <v>7371</v>
      </c>
      <c r="AS5054">
        <v>0</v>
      </c>
      <c r="AT5054" t="s">
        <v>83</v>
      </c>
      <c r="AU5054" t="s">
        <v>7372</v>
      </c>
      <c r="AV5054">
        <v>0</v>
      </c>
      <c r="AW5054">
        <v>0</v>
      </c>
      <c r="AX5054">
        <v>0</v>
      </c>
      <c r="AY5054">
        <v>0</v>
      </c>
      <c r="AZ5054">
        <v>0</v>
      </c>
      <c r="BA5054">
        <v>0</v>
      </c>
      <c r="BB5054">
        <v>0</v>
      </c>
      <c r="BC5054">
        <v>0</v>
      </c>
      <c r="BD5054">
        <v>0</v>
      </c>
      <c r="BE5054">
        <v>0</v>
      </c>
      <c r="BF5054">
        <v>0</v>
      </c>
      <c r="BG5054">
        <v>0</v>
      </c>
      <c r="BH5054">
        <v>0</v>
      </c>
      <c r="BI5054">
        <v>0</v>
      </c>
      <c r="BJ5054">
        <v>0</v>
      </c>
      <c r="BK5054">
        <v>0</v>
      </c>
      <c r="BL5054">
        <v>0</v>
      </c>
      <c r="BM5054">
        <v>0</v>
      </c>
      <c r="BN5054">
        <v>0</v>
      </c>
      <c r="BO5054">
        <v>108.5714286</v>
      </c>
      <c r="BP5054">
        <f>VLOOKUP(H5054, Sheet1!$A$2:$B$1758, 2, FALSE)</f>
        <v>0</v>
      </c>
      <c r="BQ5054">
        <f t="shared" si="156"/>
        <v>108.5714286</v>
      </c>
      <c r="BR5054">
        <f t="shared" si="157"/>
        <v>108.5714286</v>
      </c>
    </row>
    <row r="5055" spans="1:70" x14ac:dyDescent="0.35">
      <c r="A5055">
        <v>20835</v>
      </c>
      <c r="B5055" t="s">
        <v>66</v>
      </c>
      <c r="C5055" t="s">
        <v>13931</v>
      </c>
      <c r="D5055" t="s">
        <v>13932</v>
      </c>
      <c r="E5055">
        <v>0</v>
      </c>
      <c r="F5055" t="s">
        <v>3686</v>
      </c>
      <c r="G5055" t="s">
        <v>71</v>
      </c>
      <c r="H5055">
        <v>95380</v>
      </c>
      <c r="I5055">
        <v>0</v>
      </c>
      <c r="J5055" t="s">
        <v>12629</v>
      </c>
      <c r="K5055" t="s">
        <v>73</v>
      </c>
      <c r="L5055">
        <v>0</v>
      </c>
      <c r="M5055" t="s">
        <v>74</v>
      </c>
      <c r="N5055" t="s">
        <v>99</v>
      </c>
      <c r="O5055">
        <v>0</v>
      </c>
      <c r="P5055">
        <v>0</v>
      </c>
      <c r="Q5055">
        <v>0</v>
      </c>
      <c r="R5055">
        <v>0</v>
      </c>
      <c r="S5055">
        <v>0</v>
      </c>
      <c r="T5055">
        <v>0</v>
      </c>
      <c r="U5055">
        <v>4</v>
      </c>
      <c r="V5055">
        <v>0</v>
      </c>
      <c r="W5055" t="s">
        <v>12630</v>
      </c>
      <c r="X5055" t="s">
        <v>12631</v>
      </c>
      <c r="Y5055" t="s">
        <v>78</v>
      </c>
      <c r="Z5055">
        <v>37.508339999999997</v>
      </c>
      <c r="AA5055">
        <v>-120.87273500000001</v>
      </c>
      <c r="AB5055" s="1">
        <v>43812</v>
      </c>
      <c r="AC5055">
        <v>145207</v>
      </c>
      <c r="AD5055" t="s">
        <v>12632</v>
      </c>
      <c r="AE5055">
        <v>0</v>
      </c>
      <c r="AF5055">
        <v>0</v>
      </c>
      <c r="AG5055">
        <v>0</v>
      </c>
      <c r="AH5055">
        <v>0</v>
      </c>
      <c r="AI5055">
        <v>0</v>
      </c>
      <c r="AJ5055">
        <v>0</v>
      </c>
      <c r="AK5055">
        <v>0</v>
      </c>
      <c r="AL5055">
        <v>0</v>
      </c>
      <c r="AM5055" t="s">
        <v>1478</v>
      </c>
      <c r="AN5055" t="s">
        <v>82</v>
      </c>
      <c r="AO5055">
        <v>0</v>
      </c>
      <c r="AP5055">
        <v>0</v>
      </c>
      <c r="AQ5055">
        <v>0</v>
      </c>
      <c r="AR5055" t="s">
        <v>74</v>
      </c>
      <c r="AS5055">
        <v>0</v>
      </c>
      <c r="AT5055" t="s">
        <v>83</v>
      </c>
      <c r="AU5055">
        <v>0</v>
      </c>
      <c r="AV5055">
        <v>0</v>
      </c>
      <c r="AW5055">
        <v>0</v>
      </c>
      <c r="AX5055">
        <v>0</v>
      </c>
      <c r="AY5055">
        <v>0</v>
      </c>
      <c r="AZ5055">
        <v>0</v>
      </c>
      <c r="BA5055">
        <v>0</v>
      </c>
      <c r="BB5055">
        <v>0</v>
      </c>
      <c r="BC5055">
        <v>0</v>
      </c>
      <c r="BD5055">
        <v>0</v>
      </c>
      <c r="BE5055">
        <v>0</v>
      </c>
      <c r="BF5055">
        <v>0</v>
      </c>
      <c r="BG5055">
        <v>0</v>
      </c>
      <c r="BH5055">
        <v>0</v>
      </c>
      <c r="BI5055">
        <v>0</v>
      </c>
      <c r="BJ5055">
        <v>0</v>
      </c>
      <c r="BK5055">
        <v>0</v>
      </c>
      <c r="BL5055">
        <v>0</v>
      </c>
      <c r="BM5055">
        <v>0</v>
      </c>
      <c r="BN5055">
        <v>0</v>
      </c>
      <c r="BO5055">
        <v>94</v>
      </c>
      <c r="BP5055">
        <f>VLOOKUP(H5055, Sheet1!$A$2:$B$1758, 2, FALSE)</f>
        <v>0</v>
      </c>
      <c r="BQ5055">
        <f t="shared" si="156"/>
        <v>94</v>
      </c>
      <c r="BR5055">
        <f t="shared" si="157"/>
        <v>94</v>
      </c>
    </row>
    <row r="5056" spans="1:70" x14ac:dyDescent="0.35">
      <c r="A5056">
        <v>20848</v>
      </c>
      <c r="B5056" t="s">
        <v>66</v>
      </c>
      <c r="C5056" t="s">
        <v>13933</v>
      </c>
      <c r="D5056" t="s">
        <v>13934</v>
      </c>
      <c r="E5056">
        <v>0</v>
      </c>
      <c r="F5056" t="s">
        <v>9662</v>
      </c>
      <c r="G5056" t="s">
        <v>71</v>
      </c>
      <c r="H5056">
        <v>96097</v>
      </c>
      <c r="I5056">
        <v>0</v>
      </c>
      <c r="J5056" t="s">
        <v>12629</v>
      </c>
      <c r="K5056" t="s">
        <v>73</v>
      </c>
      <c r="L5056">
        <v>0</v>
      </c>
      <c r="M5056" t="s">
        <v>74</v>
      </c>
      <c r="N5056" t="s">
        <v>99</v>
      </c>
      <c r="O5056">
        <v>0</v>
      </c>
      <c r="P5056">
        <v>0</v>
      </c>
      <c r="Q5056">
        <v>0</v>
      </c>
      <c r="R5056">
        <v>0</v>
      </c>
      <c r="S5056">
        <v>0</v>
      </c>
      <c r="T5056">
        <v>0</v>
      </c>
      <c r="U5056">
        <v>4</v>
      </c>
      <c r="V5056">
        <v>0</v>
      </c>
      <c r="W5056" t="s">
        <v>12630</v>
      </c>
      <c r="X5056" t="s">
        <v>12631</v>
      </c>
      <c r="Y5056" t="s">
        <v>78</v>
      </c>
      <c r="Z5056">
        <v>41.699378000000003</v>
      </c>
      <c r="AA5056">
        <v>-122.645123</v>
      </c>
      <c r="AB5056" s="1">
        <v>43812</v>
      </c>
      <c r="AC5056">
        <v>145228</v>
      </c>
      <c r="AD5056" t="s">
        <v>12632</v>
      </c>
      <c r="AE5056">
        <v>0</v>
      </c>
      <c r="AF5056">
        <v>0</v>
      </c>
      <c r="AG5056">
        <v>0</v>
      </c>
      <c r="AH5056">
        <v>0</v>
      </c>
      <c r="AI5056">
        <v>0</v>
      </c>
      <c r="AJ5056">
        <v>0</v>
      </c>
      <c r="AK5056">
        <v>0</v>
      </c>
      <c r="AL5056">
        <v>0</v>
      </c>
      <c r="AM5056" t="s">
        <v>1478</v>
      </c>
      <c r="AN5056" t="s">
        <v>82</v>
      </c>
      <c r="AO5056">
        <v>0</v>
      </c>
      <c r="AP5056">
        <v>0</v>
      </c>
      <c r="AQ5056">
        <v>0</v>
      </c>
      <c r="AR5056" t="s">
        <v>74</v>
      </c>
      <c r="AS5056">
        <v>0</v>
      </c>
      <c r="AT5056" t="s">
        <v>83</v>
      </c>
      <c r="AU5056">
        <v>0</v>
      </c>
      <c r="AV5056">
        <v>0</v>
      </c>
      <c r="AW5056">
        <v>0</v>
      </c>
      <c r="AX5056">
        <v>0</v>
      </c>
      <c r="AY5056">
        <v>0</v>
      </c>
      <c r="AZ5056">
        <v>0</v>
      </c>
      <c r="BA5056">
        <v>0</v>
      </c>
      <c r="BB5056">
        <v>0</v>
      </c>
      <c r="BC5056">
        <v>0</v>
      </c>
      <c r="BD5056">
        <v>0</v>
      </c>
      <c r="BE5056">
        <v>0</v>
      </c>
      <c r="BF5056">
        <v>0</v>
      </c>
      <c r="BG5056">
        <v>0</v>
      </c>
      <c r="BH5056">
        <v>0</v>
      </c>
      <c r="BI5056">
        <v>0</v>
      </c>
      <c r="BJ5056">
        <v>0</v>
      </c>
      <c r="BK5056">
        <v>0</v>
      </c>
      <c r="BL5056">
        <v>0</v>
      </c>
      <c r="BM5056">
        <v>0</v>
      </c>
      <c r="BN5056">
        <v>0</v>
      </c>
      <c r="BO5056">
        <v>83</v>
      </c>
      <c r="BP5056">
        <f>VLOOKUP(H5056, Sheet1!$A$2:$B$1758, 2, FALSE)</f>
        <v>0.22092037338380957</v>
      </c>
      <c r="BQ5056">
        <f t="shared" si="156"/>
        <v>83.106298012828177</v>
      </c>
      <c r="BR5056">
        <f t="shared" si="157"/>
        <v>83.106298012828177</v>
      </c>
    </row>
    <row r="5057" spans="1:70" x14ac:dyDescent="0.35">
      <c r="A5057">
        <v>20853</v>
      </c>
      <c r="B5057" t="s">
        <v>66</v>
      </c>
      <c r="C5057" t="s">
        <v>13935</v>
      </c>
      <c r="D5057" t="s">
        <v>13936</v>
      </c>
      <c r="E5057">
        <v>0</v>
      </c>
      <c r="F5057" t="s">
        <v>870</v>
      </c>
      <c r="G5057" t="s">
        <v>71</v>
      </c>
      <c r="H5057">
        <v>95661</v>
      </c>
      <c r="I5057">
        <v>0</v>
      </c>
      <c r="J5057" t="s">
        <v>13937</v>
      </c>
      <c r="K5057" t="s">
        <v>73</v>
      </c>
      <c r="L5057">
        <v>0</v>
      </c>
      <c r="M5057" t="s">
        <v>74</v>
      </c>
      <c r="N5057" t="s">
        <v>99</v>
      </c>
      <c r="O5057">
        <v>0</v>
      </c>
      <c r="P5057">
        <v>0</v>
      </c>
      <c r="Q5057">
        <v>0</v>
      </c>
      <c r="R5057">
        <v>0</v>
      </c>
      <c r="S5057">
        <v>0</v>
      </c>
      <c r="T5057">
        <v>2</v>
      </c>
      <c r="U5057">
        <v>0</v>
      </c>
      <c r="V5057">
        <v>0</v>
      </c>
      <c r="W5057" t="s">
        <v>77</v>
      </c>
      <c r="X5057">
        <v>0</v>
      </c>
      <c r="Y5057" t="s">
        <v>78</v>
      </c>
      <c r="Z5057">
        <v>38.743547</v>
      </c>
      <c r="AA5057">
        <v>-121.25173700000001</v>
      </c>
      <c r="AB5057" s="1">
        <v>43742</v>
      </c>
      <c r="AC5057">
        <v>145246</v>
      </c>
      <c r="AD5057" t="s">
        <v>207</v>
      </c>
      <c r="AE5057" t="s">
        <v>92</v>
      </c>
      <c r="AF5057">
        <v>0</v>
      </c>
      <c r="AG5057">
        <v>0</v>
      </c>
      <c r="AH5057" s="1">
        <v>43709</v>
      </c>
      <c r="AI5057">
        <v>0</v>
      </c>
      <c r="AJ5057">
        <v>0</v>
      </c>
      <c r="AK5057">
        <v>0</v>
      </c>
      <c r="AL5057">
        <v>0</v>
      </c>
      <c r="AM5057" t="s">
        <v>93</v>
      </c>
      <c r="AN5057" t="s">
        <v>82</v>
      </c>
      <c r="AO5057">
        <v>0</v>
      </c>
      <c r="AP5057">
        <v>0</v>
      </c>
      <c r="AQ5057">
        <v>0</v>
      </c>
      <c r="AR5057" t="s">
        <v>74</v>
      </c>
      <c r="AS5057">
        <v>0</v>
      </c>
      <c r="AT5057" t="s">
        <v>83</v>
      </c>
      <c r="AU5057">
        <v>0</v>
      </c>
      <c r="AV5057">
        <v>0</v>
      </c>
      <c r="AW5057" t="s">
        <v>235</v>
      </c>
      <c r="AX5057">
        <v>0</v>
      </c>
      <c r="AY5057">
        <v>0</v>
      </c>
      <c r="AZ5057">
        <v>0</v>
      </c>
      <c r="BA5057">
        <v>0</v>
      </c>
      <c r="BB5057">
        <v>0</v>
      </c>
      <c r="BC5057">
        <v>0</v>
      </c>
      <c r="BD5057" t="s">
        <v>103</v>
      </c>
      <c r="BE5057">
        <v>0</v>
      </c>
      <c r="BF5057">
        <v>0</v>
      </c>
      <c r="BG5057">
        <v>0</v>
      </c>
      <c r="BH5057">
        <v>0</v>
      </c>
      <c r="BI5057">
        <v>0</v>
      </c>
      <c r="BJ5057">
        <v>0</v>
      </c>
      <c r="BK5057">
        <v>0</v>
      </c>
      <c r="BL5057">
        <v>0</v>
      </c>
      <c r="BM5057">
        <v>0</v>
      </c>
      <c r="BN5057">
        <v>0</v>
      </c>
      <c r="BO5057">
        <v>59.5</v>
      </c>
      <c r="BP5057">
        <f>VLOOKUP(H5057, Sheet1!$A$2:$B$1758, 2, FALSE)</f>
        <v>0</v>
      </c>
      <c r="BQ5057">
        <f t="shared" si="156"/>
        <v>59.5</v>
      </c>
      <c r="BR5057">
        <f t="shared" si="157"/>
        <v>59.5</v>
      </c>
    </row>
    <row r="5058" spans="1:70" x14ac:dyDescent="0.35">
      <c r="A5058">
        <v>20854</v>
      </c>
      <c r="B5058" t="s">
        <v>66</v>
      </c>
      <c r="C5058" t="s">
        <v>13938</v>
      </c>
      <c r="D5058" t="s">
        <v>13939</v>
      </c>
      <c r="E5058">
        <v>0</v>
      </c>
      <c r="F5058" t="s">
        <v>870</v>
      </c>
      <c r="G5058" t="s">
        <v>71</v>
      </c>
      <c r="H5058">
        <v>95678</v>
      </c>
      <c r="I5058">
        <v>0</v>
      </c>
      <c r="J5058" t="s">
        <v>13937</v>
      </c>
      <c r="K5058" t="s">
        <v>73</v>
      </c>
      <c r="L5058">
        <v>0</v>
      </c>
      <c r="M5058" t="s">
        <v>74</v>
      </c>
      <c r="N5058" t="s">
        <v>99</v>
      </c>
      <c r="O5058">
        <v>0</v>
      </c>
      <c r="P5058">
        <v>0</v>
      </c>
      <c r="Q5058">
        <v>0</v>
      </c>
      <c r="R5058">
        <v>0</v>
      </c>
      <c r="S5058">
        <v>0</v>
      </c>
      <c r="T5058">
        <v>2</v>
      </c>
      <c r="U5058">
        <v>0</v>
      </c>
      <c r="V5058">
        <v>0</v>
      </c>
      <c r="W5058" t="s">
        <v>77</v>
      </c>
      <c r="X5058">
        <v>0</v>
      </c>
      <c r="Y5058" t="s">
        <v>78</v>
      </c>
      <c r="Z5058">
        <v>38.77028</v>
      </c>
      <c r="AA5058">
        <v>-121.263355</v>
      </c>
      <c r="AB5058" s="1">
        <v>43742</v>
      </c>
      <c r="AC5058">
        <v>145247</v>
      </c>
      <c r="AD5058" t="s">
        <v>207</v>
      </c>
      <c r="AE5058" t="s">
        <v>92</v>
      </c>
      <c r="AF5058">
        <v>0</v>
      </c>
      <c r="AG5058">
        <v>0</v>
      </c>
      <c r="AH5058" s="1">
        <v>43709</v>
      </c>
      <c r="AI5058">
        <v>0</v>
      </c>
      <c r="AJ5058">
        <v>0</v>
      </c>
      <c r="AK5058">
        <v>0</v>
      </c>
      <c r="AL5058">
        <v>0</v>
      </c>
      <c r="AM5058" t="s">
        <v>93</v>
      </c>
      <c r="AN5058" t="s">
        <v>82</v>
      </c>
      <c r="AO5058">
        <v>0</v>
      </c>
      <c r="AP5058">
        <v>0</v>
      </c>
      <c r="AQ5058">
        <v>0</v>
      </c>
      <c r="AR5058" t="s">
        <v>74</v>
      </c>
      <c r="AS5058">
        <v>0</v>
      </c>
      <c r="AT5058" t="s">
        <v>83</v>
      </c>
      <c r="AU5058">
        <v>0</v>
      </c>
      <c r="AV5058">
        <v>0</v>
      </c>
      <c r="AW5058" t="s">
        <v>151</v>
      </c>
      <c r="AX5058">
        <v>0</v>
      </c>
      <c r="AY5058">
        <v>0</v>
      </c>
      <c r="AZ5058">
        <v>0</v>
      </c>
      <c r="BA5058">
        <v>0</v>
      </c>
      <c r="BB5058">
        <v>0</v>
      </c>
      <c r="BC5058">
        <v>0</v>
      </c>
      <c r="BD5058" t="s">
        <v>103</v>
      </c>
      <c r="BE5058">
        <v>0</v>
      </c>
      <c r="BF5058">
        <v>0</v>
      </c>
      <c r="BG5058">
        <v>0</v>
      </c>
      <c r="BH5058">
        <v>0</v>
      </c>
      <c r="BI5058">
        <v>0</v>
      </c>
      <c r="BJ5058">
        <v>0</v>
      </c>
      <c r="BK5058">
        <v>0</v>
      </c>
      <c r="BL5058">
        <v>0</v>
      </c>
      <c r="BM5058">
        <v>0</v>
      </c>
      <c r="BN5058">
        <v>0</v>
      </c>
      <c r="BO5058">
        <v>41.3</v>
      </c>
      <c r="BP5058">
        <f>VLOOKUP(H5058, Sheet1!$A$2:$B$1758, 2, FALSE)</f>
        <v>0</v>
      </c>
      <c r="BQ5058">
        <f t="shared" si="156"/>
        <v>41.3</v>
      </c>
      <c r="BR5058">
        <f t="shared" si="157"/>
        <v>41.3</v>
      </c>
    </row>
    <row r="5059" spans="1:70" x14ac:dyDescent="0.35">
      <c r="A5059">
        <v>20855</v>
      </c>
      <c r="B5059" t="s">
        <v>66</v>
      </c>
      <c r="C5059" t="s">
        <v>13940</v>
      </c>
      <c r="D5059" t="s">
        <v>13941</v>
      </c>
      <c r="E5059">
        <v>0</v>
      </c>
      <c r="F5059" t="s">
        <v>870</v>
      </c>
      <c r="G5059" t="s">
        <v>71</v>
      </c>
      <c r="H5059">
        <v>95678</v>
      </c>
      <c r="I5059">
        <v>0</v>
      </c>
      <c r="J5059" t="s">
        <v>13937</v>
      </c>
      <c r="K5059" t="s">
        <v>73</v>
      </c>
      <c r="L5059">
        <v>0</v>
      </c>
      <c r="M5059" t="s">
        <v>74</v>
      </c>
      <c r="N5059" t="s">
        <v>99</v>
      </c>
      <c r="O5059">
        <v>0</v>
      </c>
      <c r="P5059">
        <v>0</v>
      </c>
      <c r="Q5059">
        <v>0</v>
      </c>
      <c r="R5059">
        <v>0</v>
      </c>
      <c r="S5059">
        <v>0</v>
      </c>
      <c r="T5059">
        <v>2</v>
      </c>
      <c r="U5059">
        <v>0</v>
      </c>
      <c r="V5059">
        <v>0</v>
      </c>
      <c r="W5059" t="s">
        <v>77</v>
      </c>
      <c r="X5059">
        <v>0</v>
      </c>
      <c r="Y5059" t="s">
        <v>78</v>
      </c>
      <c r="Z5059">
        <v>38.77552</v>
      </c>
      <c r="AA5059">
        <v>-121.26907300000001</v>
      </c>
      <c r="AB5059" s="1">
        <v>43742</v>
      </c>
      <c r="AC5059">
        <v>145248</v>
      </c>
      <c r="AD5059" t="s">
        <v>207</v>
      </c>
      <c r="AE5059" t="s">
        <v>92</v>
      </c>
      <c r="AF5059">
        <v>0</v>
      </c>
      <c r="AG5059">
        <v>0</v>
      </c>
      <c r="AH5059" s="1">
        <v>43709</v>
      </c>
      <c r="AI5059">
        <v>0</v>
      </c>
      <c r="AJ5059">
        <v>0</v>
      </c>
      <c r="AK5059">
        <v>0</v>
      </c>
      <c r="AL5059">
        <v>0</v>
      </c>
      <c r="AM5059" t="s">
        <v>93</v>
      </c>
      <c r="AN5059" t="s">
        <v>82</v>
      </c>
      <c r="AO5059">
        <v>0</v>
      </c>
      <c r="AP5059">
        <v>0</v>
      </c>
      <c r="AQ5059">
        <v>0</v>
      </c>
      <c r="AR5059" t="s">
        <v>74</v>
      </c>
      <c r="AS5059">
        <v>0</v>
      </c>
      <c r="AT5059" t="s">
        <v>83</v>
      </c>
      <c r="AU5059">
        <v>0</v>
      </c>
      <c r="AV5059">
        <v>0</v>
      </c>
      <c r="AW5059" t="s">
        <v>151</v>
      </c>
      <c r="AX5059">
        <v>0</v>
      </c>
      <c r="AY5059">
        <v>0</v>
      </c>
      <c r="AZ5059">
        <v>0</v>
      </c>
      <c r="BA5059">
        <v>0</v>
      </c>
      <c r="BB5059">
        <v>0</v>
      </c>
      <c r="BC5059">
        <v>0</v>
      </c>
      <c r="BD5059" t="s">
        <v>103</v>
      </c>
      <c r="BE5059">
        <v>0</v>
      </c>
      <c r="BF5059">
        <v>0</v>
      </c>
      <c r="BG5059">
        <v>0</v>
      </c>
      <c r="BH5059">
        <v>0</v>
      </c>
      <c r="BI5059">
        <v>0</v>
      </c>
      <c r="BJ5059">
        <v>0</v>
      </c>
      <c r="BK5059">
        <v>0</v>
      </c>
      <c r="BL5059">
        <v>0</v>
      </c>
      <c r="BM5059">
        <v>0</v>
      </c>
      <c r="BN5059">
        <v>0</v>
      </c>
      <c r="BO5059">
        <v>9.3000000000000007</v>
      </c>
      <c r="BP5059">
        <f>VLOOKUP(H5059, Sheet1!$A$2:$B$1758, 2, FALSE)</f>
        <v>0</v>
      </c>
      <c r="BQ5059">
        <f t="shared" ref="BQ5059:BQ5122" si="158">((BP5059/100)*(AVERAGE($BO$2:$BO$5701)))+BO5059</f>
        <v>9.3000000000000007</v>
      </c>
      <c r="BR5059">
        <f t="shared" ref="BR5059:BR5122" si="159">IF(BQ5059&gt;0,BQ5059,0)</f>
        <v>9.3000000000000007</v>
      </c>
    </row>
    <row r="5060" spans="1:70" x14ac:dyDescent="0.35">
      <c r="A5060">
        <v>20856</v>
      </c>
      <c r="B5060" t="s">
        <v>66</v>
      </c>
      <c r="C5060" t="s">
        <v>13942</v>
      </c>
      <c r="D5060" t="s">
        <v>13943</v>
      </c>
      <c r="E5060">
        <v>0</v>
      </c>
      <c r="F5060" t="s">
        <v>70</v>
      </c>
      <c r="G5060" t="s">
        <v>71</v>
      </c>
      <c r="H5060">
        <v>95815</v>
      </c>
      <c r="I5060">
        <v>0</v>
      </c>
      <c r="J5060" t="s">
        <v>13937</v>
      </c>
      <c r="K5060" t="s">
        <v>73</v>
      </c>
      <c r="L5060">
        <v>0</v>
      </c>
      <c r="M5060" t="s">
        <v>74</v>
      </c>
      <c r="N5060" t="s">
        <v>99</v>
      </c>
      <c r="O5060">
        <v>0</v>
      </c>
      <c r="P5060">
        <v>0</v>
      </c>
      <c r="Q5060">
        <v>0</v>
      </c>
      <c r="R5060">
        <v>0</v>
      </c>
      <c r="S5060">
        <v>0</v>
      </c>
      <c r="T5060">
        <v>2</v>
      </c>
      <c r="U5060">
        <v>0</v>
      </c>
      <c r="V5060">
        <v>0</v>
      </c>
      <c r="W5060" t="s">
        <v>77</v>
      </c>
      <c r="X5060">
        <v>0</v>
      </c>
      <c r="Y5060" t="s">
        <v>78</v>
      </c>
      <c r="Z5060">
        <v>38.599881000000003</v>
      </c>
      <c r="AA5060">
        <v>-121.425544</v>
      </c>
      <c r="AB5060" s="1">
        <v>43742</v>
      </c>
      <c r="AC5060">
        <v>145249</v>
      </c>
      <c r="AD5060" t="s">
        <v>207</v>
      </c>
      <c r="AE5060" t="s">
        <v>92</v>
      </c>
      <c r="AF5060">
        <v>0</v>
      </c>
      <c r="AG5060">
        <v>0</v>
      </c>
      <c r="AH5060" s="1">
        <v>43709</v>
      </c>
      <c r="AI5060">
        <v>0</v>
      </c>
      <c r="AJ5060">
        <v>0</v>
      </c>
      <c r="AK5060">
        <v>0</v>
      </c>
      <c r="AL5060">
        <v>0</v>
      </c>
      <c r="AM5060" t="s">
        <v>93</v>
      </c>
      <c r="AN5060" t="s">
        <v>82</v>
      </c>
      <c r="AO5060">
        <v>0</v>
      </c>
      <c r="AP5060">
        <v>0</v>
      </c>
      <c r="AQ5060">
        <v>0</v>
      </c>
      <c r="AR5060" t="s">
        <v>74</v>
      </c>
      <c r="AS5060">
        <v>0</v>
      </c>
      <c r="AT5060" t="s">
        <v>83</v>
      </c>
      <c r="AU5060">
        <v>0</v>
      </c>
      <c r="AV5060">
        <v>0</v>
      </c>
      <c r="AW5060" t="s">
        <v>151</v>
      </c>
      <c r="AX5060">
        <v>0</v>
      </c>
      <c r="AY5060">
        <v>0</v>
      </c>
      <c r="AZ5060">
        <v>0</v>
      </c>
      <c r="BA5060">
        <v>0</v>
      </c>
      <c r="BB5060">
        <v>0</v>
      </c>
      <c r="BC5060">
        <v>0</v>
      </c>
      <c r="BD5060" t="s">
        <v>103</v>
      </c>
      <c r="BE5060">
        <v>0</v>
      </c>
      <c r="BF5060">
        <v>0</v>
      </c>
      <c r="BG5060">
        <v>0</v>
      </c>
      <c r="BH5060">
        <v>0</v>
      </c>
      <c r="BI5060">
        <v>0</v>
      </c>
      <c r="BJ5060">
        <v>0</v>
      </c>
      <c r="BK5060">
        <v>0</v>
      </c>
      <c r="BL5060">
        <v>0</v>
      </c>
      <c r="BM5060">
        <v>0</v>
      </c>
      <c r="BN5060">
        <v>0</v>
      </c>
      <c r="BO5060">
        <v>50.5</v>
      </c>
      <c r="BP5060">
        <f>VLOOKUP(H5060, Sheet1!$A$2:$B$1758, 2, FALSE)</f>
        <v>6.554499200823023</v>
      </c>
      <c r="BQ5060">
        <f t="shared" si="158"/>
        <v>53.653761825854204</v>
      </c>
      <c r="BR5060">
        <f t="shared" si="159"/>
        <v>53.653761825854204</v>
      </c>
    </row>
    <row r="5061" spans="1:70" x14ac:dyDescent="0.35">
      <c r="A5061">
        <v>20857</v>
      </c>
      <c r="B5061" t="s">
        <v>66</v>
      </c>
      <c r="C5061" t="s">
        <v>13944</v>
      </c>
      <c r="D5061" t="s">
        <v>13945</v>
      </c>
      <c r="E5061">
        <v>0</v>
      </c>
      <c r="F5061" t="s">
        <v>70</v>
      </c>
      <c r="G5061" t="s">
        <v>71</v>
      </c>
      <c r="H5061">
        <v>95832</v>
      </c>
      <c r="I5061">
        <v>0</v>
      </c>
      <c r="J5061" t="s">
        <v>13937</v>
      </c>
      <c r="K5061" t="s">
        <v>73</v>
      </c>
      <c r="L5061">
        <v>0</v>
      </c>
      <c r="M5061" t="s">
        <v>74</v>
      </c>
      <c r="N5061" t="s">
        <v>99</v>
      </c>
      <c r="O5061">
        <v>0</v>
      </c>
      <c r="P5061">
        <v>0</v>
      </c>
      <c r="Q5061">
        <v>0</v>
      </c>
      <c r="R5061">
        <v>0</v>
      </c>
      <c r="S5061">
        <v>0</v>
      </c>
      <c r="T5061">
        <v>2</v>
      </c>
      <c r="U5061">
        <v>0</v>
      </c>
      <c r="V5061">
        <v>0</v>
      </c>
      <c r="W5061" t="s">
        <v>77</v>
      </c>
      <c r="X5061">
        <v>0</v>
      </c>
      <c r="Y5061" t="s">
        <v>78</v>
      </c>
      <c r="Z5061">
        <v>38.463949999999997</v>
      </c>
      <c r="AA5061">
        <v>-121.49238800000001</v>
      </c>
      <c r="AB5061" s="1">
        <v>43742</v>
      </c>
      <c r="AC5061">
        <v>145250</v>
      </c>
      <c r="AD5061" t="s">
        <v>207</v>
      </c>
      <c r="AE5061" t="s">
        <v>92</v>
      </c>
      <c r="AF5061">
        <v>0</v>
      </c>
      <c r="AG5061">
        <v>0</v>
      </c>
      <c r="AH5061" s="1">
        <v>43709</v>
      </c>
      <c r="AI5061">
        <v>0</v>
      </c>
      <c r="AJ5061">
        <v>0</v>
      </c>
      <c r="AK5061">
        <v>0</v>
      </c>
      <c r="AL5061">
        <v>0</v>
      </c>
      <c r="AM5061" t="s">
        <v>93</v>
      </c>
      <c r="AN5061" t="s">
        <v>82</v>
      </c>
      <c r="AO5061">
        <v>0</v>
      </c>
      <c r="AP5061">
        <v>0</v>
      </c>
      <c r="AQ5061">
        <v>0</v>
      </c>
      <c r="AR5061" t="s">
        <v>74</v>
      </c>
      <c r="AS5061">
        <v>0</v>
      </c>
      <c r="AT5061" t="s">
        <v>83</v>
      </c>
      <c r="AU5061">
        <v>0</v>
      </c>
      <c r="AV5061">
        <v>0</v>
      </c>
      <c r="AW5061" t="s">
        <v>1303</v>
      </c>
      <c r="AX5061">
        <v>0</v>
      </c>
      <c r="AY5061">
        <v>0</v>
      </c>
      <c r="AZ5061">
        <v>0</v>
      </c>
      <c r="BA5061">
        <v>0</v>
      </c>
      <c r="BB5061">
        <v>0</v>
      </c>
      <c r="BC5061">
        <v>0</v>
      </c>
      <c r="BD5061" t="s">
        <v>103</v>
      </c>
      <c r="BE5061">
        <v>0</v>
      </c>
      <c r="BF5061">
        <v>0</v>
      </c>
      <c r="BG5061">
        <v>0</v>
      </c>
      <c r="BH5061">
        <v>0</v>
      </c>
      <c r="BI5061">
        <v>0</v>
      </c>
      <c r="BJ5061">
        <v>0</v>
      </c>
      <c r="BK5061">
        <v>0</v>
      </c>
      <c r="BL5061">
        <v>0</v>
      </c>
      <c r="BM5061">
        <v>0</v>
      </c>
      <c r="BN5061">
        <v>0</v>
      </c>
      <c r="BO5061">
        <v>59.5</v>
      </c>
      <c r="BP5061">
        <f>VLOOKUP(H5061, Sheet1!$A$2:$B$1758, 2, FALSE)</f>
        <v>1.6177534173194428</v>
      </c>
      <c r="BQ5061">
        <f t="shared" si="158"/>
        <v>60.278397985088873</v>
      </c>
      <c r="BR5061">
        <f t="shared" si="159"/>
        <v>60.278397985088873</v>
      </c>
    </row>
    <row r="5062" spans="1:70" x14ac:dyDescent="0.35">
      <c r="A5062">
        <v>20858</v>
      </c>
      <c r="B5062" t="s">
        <v>66</v>
      </c>
      <c r="C5062" t="s">
        <v>13946</v>
      </c>
      <c r="D5062" t="s">
        <v>13947</v>
      </c>
      <c r="E5062">
        <v>0</v>
      </c>
      <c r="F5062" t="s">
        <v>70</v>
      </c>
      <c r="G5062" t="s">
        <v>71</v>
      </c>
      <c r="H5062">
        <v>95832</v>
      </c>
      <c r="I5062">
        <v>0</v>
      </c>
      <c r="J5062" t="s">
        <v>13937</v>
      </c>
      <c r="K5062" t="s">
        <v>73</v>
      </c>
      <c r="L5062">
        <v>0</v>
      </c>
      <c r="M5062" t="s">
        <v>74</v>
      </c>
      <c r="N5062" t="s">
        <v>99</v>
      </c>
      <c r="O5062">
        <v>0</v>
      </c>
      <c r="P5062">
        <v>0</v>
      </c>
      <c r="Q5062">
        <v>0</v>
      </c>
      <c r="R5062">
        <v>0</v>
      </c>
      <c r="S5062">
        <v>0</v>
      </c>
      <c r="T5062">
        <v>1</v>
      </c>
      <c r="U5062">
        <v>0</v>
      </c>
      <c r="V5062">
        <v>0</v>
      </c>
      <c r="W5062" t="s">
        <v>77</v>
      </c>
      <c r="X5062">
        <v>0</v>
      </c>
      <c r="Y5062" t="s">
        <v>78</v>
      </c>
      <c r="Z5062">
        <v>38.462302999999999</v>
      </c>
      <c r="AA5062">
        <v>-121.49215599999999</v>
      </c>
      <c r="AB5062" s="1">
        <v>43742</v>
      </c>
      <c r="AC5062">
        <v>145251</v>
      </c>
      <c r="AD5062" t="s">
        <v>207</v>
      </c>
      <c r="AE5062" t="s">
        <v>92</v>
      </c>
      <c r="AF5062">
        <v>0</v>
      </c>
      <c r="AG5062">
        <v>0</v>
      </c>
      <c r="AH5062" s="1">
        <v>43709</v>
      </c>
      <c r="AI5062">
        <v>0</v>
      </c>
      <c r="AJ5062">
        <v>0</v>
      </c>
      <c r="AK5062">
        <v>0</v>
      </c>
      <c r="AL5062">
        <v>0</v>
      </c>
      <c r="AM5062" t="s">
        <v>93</v>
      </c>
      <c r="AN5062" t="s">
        <v>82</v>
      </c>
      <c r="AO5062">
        <v>0</v>
      </c>
      <c r="AP5062">
        <v>0</v>
      </c>
      <c r="AQ5062">
        <v>0</v>
      </c>
      <c r="AR5062" t="s">
        <v>74</v>
      </c>
      <c r="AS5062">
        <v>0</v>
      </c>
      <c r="AT5062" t="s">
        <v>83</v>
      </c>
      <c r="AU5062">
        <v>0</v>
      </c>
      <c r="AV5062">
        <v>0</v>
      </c>
      <c r="AW5062" t="s">
        <v>1303</v>
      </c>
      <c r="AX5062">
        <v>0</v>
      </c>
      <c r="AY5062">
        <v>0</v>
      </c>
      <c r="AZ5062">
        <v>0</v>
      </c>
      <c r="BA5062">
        <v>0</v>
      </c>
      <c r="BB5062">
        <v>0</v>
      </c>
      <c r="BC5062">
        <v>0</v>
      </c>
      <c r="BD5062" t="s">
        <v>103</v>
      </c>
      <c r="BE5062">
        <v>0</v>
      </c>
      <c r="BF5062">
        <v>0</v>
      </c>
      <c r="BG5062">
        <v>0</v>
      </c>
      <c r="BH5062">
        <v>0</v>
      </c>
      <c r="BI5062">
        <v>0</v>
      </c>
      <c r="BJ5062">
        <v>0</v>
      </c>
      <c r="BK5062">
        <v>0</v>
      </c>
      <c r="BL5062">
        <v>0</v>
      </c>
      <c r="BM5062">
        <v>0</v>
      </c>
      <c r="BN5062">
        <v>0</v>
      </c>
      <c r="BO5062">
        <v>110.8</v>
      </c>
      <c r="BP5062">
        <f>VLOOKUP(H5062, Sheet1!$A$2:$B$1758, 2, FALSE)</f>
        <v>1.6177534173194428</v>
      </c>
      <c r="BQ5062">
        <f t="shared" si="158"/>
        <v>111.57839798508887</v>
      </c>
      <c r="BR5062">
        <f t="shared" si="159"/>
        <v>111.57839798508887</v>
      </c>
    </row>
    <row r="5063" spans="1:70" x14ac:dyDescent="0.35">
      <c r="A5063">
        <v>20893</v>
      </c>
      <c r="B5063" t="s">
        <v>66</v>
      </c>
      <c r="C5063" t="s">
        <v>436</v>
      </c>
      <c r="D5063" t="s">
        <v>13948</v>
      </c>
      <c r="E5063">
        <v>0</v>
      </c>
      <c r="F5063" t="s">
        <v>436</v>
      </c>
      <c r="G5063" t="s">
        <v>71</v>
      </c>
      <c r="H5063">
        <v>95667</v>
      </c>
      <c r="I5063">
        <v>0</v>
      </c>
      <c r="J5063" t="s">
        <v>112</v>
      </c>
      <c r="K5063" t="s">
        <v>73</v>
      </c>
      <c r="L5063">
        <v>0</v>
      </c>
      <c r="M5063" t="s">
        <v>74</v>
      </c>
      <c r="N5063" t="s">
        <v>99</v>
      </c>
      <c r="O5063">
        <v>0</v>
      </c>
      <c r="P5063">
        <v>0</v>
      </c>
      <c r="Q5063">
        <v>0</v>
      </c>
      <c r="R5063">
        <v>0</v>
      </c>
      <c r="S5063">
        <v>0</v>
      </c>
      <c r="T5063">
        <v>2</v>
      </c>
      <c r="U5063">
        <v>2</v>
      </c>
      <c r="V5063">
        <v>0</v>
      </c>
      <c r="W5063" t="s">
        <v>77</v>
      </c>
      <c r="X5063">
        <v>0</v>
      </c>
      <c r="Y5063" t="s">
        <v>78</v>
      </c>
      <c r="Z5063">
        <v>38.730288000000002</v>
      </c>
      <c r="AA5063">
        <v>-120.788051</v>
      </c>
      <c r="AB5063" s="1">
        <v>43742</v>
      </c>
      <c r="AC5063">
        <v>145293</v>
      </c>
      <c r="AD5063" t="s">
        <v>207</v>
      </c>
      <c r="AE5063" t="s">
        <v>92</v>
      </c>
      <c r="AF5063">
        <v>0</v>
      </c>
      <c r="AG5063">
        <v>0</v>
      </c>
      <c r="AH5063" s="1">
        <v>43709</v>
      </c>
      <c r="AI5063">
        <v>0</v>
      </c>
      <c r="AJ5063">
        <v>0</v>
      </c>
      <c r="AK5063">
        <v>0</v>
      </c>
      <c r="AL5063">
        <v>0</v>
      </c>
      <c r="AM5063" t="s">
        <v>101</v>
      </c>
      <c r="AN5063" t="s">
        <v>82</v>
      </c>
      <c r="AO5063">
        <v>0</v>
      </c>
      <c r="AP5063">
        <v>0</v>
      </c>
      <c r="AQ5063">
        <v>0</v>
      </c>
      <c r="AR5063" t="s">
        <v>74</v>
      </c>
      <c r="AS5063">
        <v>0</v>
      </c>
      <c r="AT5063" t="s">
        <v>83</v>
      </c>
      <c r="AU5063">
        <v>0</v>
      </c>
      <c r="AV5063">
        <v>0</v>
      </c>
      <c r="AW5063" t="s">
        <v>235</v>
      </c>
      <c r="AX5063">
        <v>0</v>
      </c>
      <c r="AY5063">
        <v>0</v>
      </c>
      <c r="AZ5063">
        <v>0</v>
      </c>
      <c r="BA5063">
        <v>0</v>
      </c>
      <c r="BB5063">
        <v>0</v>
      </c>
      <c r="BC5063">
        <v>0</v>
      </c>
      <c r="BD5063" t="s">
        <v>103</v>
      </c>
      <c r="BE5063">
        <v>0</v>
      </c>
      <c r="BF5063">
        <v>0</v>
      </c>
      <c r="BG5063">
        <v>0</v>
      </c>
      <c r="BH5063">
        <v>0</v>
      </c>
      <c r="BI5063">
        <v>0</v>
      </c>
      <c r="BJ5063">
        <v>0</v>
      </c>
      <c r="BK5063">
        <v>0</v>
      </c>
      <c r="BL5063">
        <v>0</v>
      </c>
      <c r="BM5063">
        <v>0</v>
      </c>
      <c r="BN5063">
        <v>0</v>
      </c>
      <c r="BO5063">
        <v>29.25</v>
      </c>
      <c r="BP5063">
        <f>VLOOKUP(H5063, Sheet1!$A$2:$B$1758, 2, FALSE)</f>
        <v>0</v>
      </c>
      <c r="BQ5063">
        <f t="shared" si="158"/>
        <v>29.25</v>
      </c>
      <c r="BR5063">
        <f t="shared" si="159"/>
        <v>29.25</v>
      </c>
    </row>
    <row r="5064" spans="1:70" x14ac:dyDescent="0.35">
      <c r="A5064">
        <v>20894</v>
      </c>
      <c r="B5064" t="s">
        <v>66</v>
      </c>
      <c r="C5064" t="s">
        <v>13949</v>
      </c>
      <c r="D5064" t="s">
        <v>13950</v>
      </c>
      <c r="E5064">
        <v>0</v>
      </c>
      <c r="F5064" t="s">
        <v>954</v>
      </c>
      <c r="G5064" t="s">
        <v>71</v>
      </c>
      <c r="H5064">
        <v>94591</v>
      </c>
      <c r="I5064">
        <v>0</v>
      </c>
      <c r="J5064" t="s">
        <v>112</v>
      </c>
      <c r="K5064" t="s">
        <v>73</v>
      </c>
      <c r="L5064">
        <v>0</v>
      </c>
      <c r="M5064" t="s">
        <v>74</v>
      </c>
      <c r="N5064" t="s">
        <v>99</v>
      </c>
      <c r="O5064">
        <v>0</v>
      </c>
      <c r="P5064">
        <v>0</v>
      </c>
      <c r="Q5064">
        <v>0</v>
      </c>
      <c r="R5064">
        <v>0</v>
      </c>
      <c r="S5064">
        <v>0</v>
      </c>
      <c r="T5064">
        <v>3</v>
      </c>
      <c r="U5064">
        <v>0</v>
      </c>
      <c r="V5064">
        <v>0</v>
      </c>
      <c r="W5064" t="s">
        <v>77</v>
      </c>
      <c r="X5064">
        <v>0</v>
      </c>
      <c r="Y5064" t="s">
        <v>78</v>
      </c>
      <c r="Z5064">
        <v>38.131320000000002</v>
      </c>
      <c r="AA5064">
        <v>-122.22345300000001</v>
      </c>
      <c r="AB5064" s="1">
        <v>43742</v>
      </c>
      <c r="AC5064">
        <v>145294</v>
      </c>
      <c r="AD5064" t="s">
        <v>207</v>
      </c>
      <c r="AE5064" t="s">
        <v>92</v>
      </c>
      <c r="AF5064">
        <v>0</v>
      </c>
      <c r="AG5064">
        <v>0</v>
      </c>
      <c r="AH5064" s="1">
        <v>43665</v>
      </c>
      <c r="AI5064">
        <v>0</v>
      </c>
      <c r="AJ5064">
        <v>0</v>
      </c>
      <c r="AK5064">
        <v>0</v>
      </c>
      <c r="AL5064">
        <v>0</v>
      </c>
      <c r="AM5064" t="s">
        <v>93</v>
      </c>
      <c r="AN5064" t="s">
        <v>82</v>
      </c>
      <c r="AO5064">
        <v>0</v>
      </c>
      <c r="AP5064">
        <v>0</v>
      </c>
      <c r="AQ5064">
        <v>0</v>
      </c>
      <c r="AR5064" t="s">
        <v>74</v>
      </c>
      <c r="AS5064">
        <v>0</v>
      </c>
      <c r="AT5064" t="s">
        <v>83</v>
      </c>
      <c r="AU5064">
        <v>0</v>
      </c>
      <c r="AV5064">
        <v>0</v>
      </c>
      <c r="AW5064" t="s">
        <v>235</v>
      </c>
      <c r="AX5064">
        <v>0</v>
      </c>
      <c r="AY5064">
        <v>0</v>
      </c>
      <c r="AZ5064">
        <v>0</v>
      </c>
      <c r="BA5064">
        <v>0</v>
      </c>
      <c r="BB5064">
        <v>0</v>
      </c>
      <c r="BC5064">
        <v>0</v>
      </c>
      <c r="BD5064" t="s">
        <v>103</v>
      </c>
      <c r="BE5064">
        <v>0</v>
      </c>
      <c r="BF5064">
        <v>0</v>
      </c>
      <c r="BG5064">
        <v>0</v>
      </c>
      <c r="BH5064">
        <v>0</v>
      </c>
      <c r="BI5064">
        <v>0</v>
      </c>
      <c r="BJ5064">
        <v>0</v>
      </c>
      <c r="BK5064">
        <v>0</v>
      </c>
      <c r="BL5064">
        <v>0</v>
      </c>
      <c r="BM5064">
        <v>0</v>
      </c>
      <c r="BN5064">
        <v>0</v>
      </c>
      <c r="BO5064">
        <v>3.3</v>
      </c>
      <c r="BP5064">
        <f>VLOOKUP(H5064, Sheet1!$A$2:$B$1758, 2, FALSE)</f>
        <v>58.889870702923076</v>
      </c>
      <c r="BQ5064">
        <f t="shared" si="158"/>
        <v>31.635441116393451</v>
      </c>
      <c r="BR5064">
        <f t="shared" si="159"/>
        <v>31.635441116393451</v>
      </c>
    </row>
    <row r="5065" spans="1:70" x14ac:dyDescent="0.35">
      <c r="A5065">
        <v>20895</v>
      </c>
      <c r="B5065" t="s">
        <v>66</v>
      </c>
      <c r="C5065" t="s">
        <v>13951</v>
      </c>
      <c r="D5065" t="s">
        <v>13952</v>
      </c>
      <c r="E5065">
        <v>0</v>
      </c>
      <c r="F5065" t="s">
        <v>1168</v>
      </c>
      <c r="G5065" t="s">
        <v>71</v>
      </c>
      <c r="H5065">
        <v>92808</v>
      </c>
      <c r="I5065">
        <v>0</v>
      </c>
      <c r="J5065" t="s">
        <v>112</v>
      </c>
      <c r="K5065" t="s">
        <v>73</v>
      </c>
      <c r="L5065">
        <v>0</v>
      </c>
      <c r="M5065" t="s">
        <v>74</v>
      </c>
      <c r="N5065" t="s">
        <v>99</v>
      </c>
      <c r="O5065">
        <v>0</v>
      </c>
      <c r="P5065">
        <v>0</v>
      </c>
      <c r="Q5065">
        <v>0</v>
      </c>
      <c r="R5065">
        <v>0</v>
      </c>
      <c r="S5065">
        <v>0</v>
      </c>
      <c r="T5065">
        <v>4</v>
      </c>
      <c r="U5065">
        <v>0</v>
      </c>
      <c r="V5065">
        <v>0</v>
      </c>
      <c r="W5065" t="s">
        <v>77</v>
      </c>
      <c r="X5065">
        <v>0</v>
      </c>
      <c r="Y5065" t="s">
        <v>78</v>
      </c>
      <c r="Z5065">
        <v>33.866545000000002</v>
      </c>
      <c r="AA5065">
        <v>-117.747657</v>
      </c>
      <c r="AB5065" s="1">
        <v>43742</v>
      </c>
      <c r="AC5065">
        <v>145295</v>
      </c>
      <c r="AD5065" t="s">
        <v>207</v>
      </c>
      <c r="AE5065" t="s">
        <v>92</v>
      </c>
      <c r="AF5065">
        <v>0</v>
      </c>
      <c r="AG5065">
        <v>0</v>
      </c>
      <c r="AH5065" s="1">
        <v>43665</v>
      </c>
      <c r="AI5065">
        <v>0</v>
      </c>
      <c r="AJ5065">
        <v>0</v>
      </c>
      <c r="AK5065">
        <v>0</v>
      </c>
      <c r="AL5065">
        <v>0</v>
      </c>
      <c r="AM5065" t="s">
        <v>93</v>
      </c>
      <c r="AN5065" t="s">
        <v>82</v>
      </c>
      <c r="AO5065">
        <v>0</v>
      </c>
      <c r="AP5065">
        <v>0</v>
      </c>
      <c r="AQ5065">
        <v>0</v>
      </c>
      <c r="AR5065" t="s">
        <v>74</v>
      </c>
      <c r="AS5065">
        <v>0</v>
      </c>
      <c r="AT5065" t="s">
        <v>83</v>
      </c>
      <c r="AU5065">
        <v>0</v>
      </c>
      <c r="AV5065">
        <v>0</v>
      </c>
      <c r="AW5065" t="s">
        <v>235</v>
      </c>
      <c r="AX5065">
        <v>0</v>
      </c>
      <c r="AY5065">
        <v>0</v>
      </c>
      <c r="AZ5065">
        <v>0</v>
      </c>
      <c r="BA5065">
        <v>0</v>
      </c>
      <c r="BB5065">
        <v>0</v>
      </c>
      <c r="BC5065">
        <v>0</v>
      </c>
      <c r="BD5065" t="s">
        <v>103</v>
      </c>
      <c r="BE5065">
        <v>0</v>
      </c>
      <c r="BF5065">
        <v>0</v>
      </c>
      <c r="BG5065">
        <v>0</v>
      </c>
      <c r="BH5065">
        <v>0</v>
      </c>
      <c r="BI5065">
        <v>0</v>
      </c>
      <c r="BJ5065">
        <v>0</v>
      </c>
      <c r="BK5065">
        <v>0</v>
      </c>
      <c r="BL5065">
        <v>0</v>
      </c>
      <c r="BM5065">
        <v>0</v>
      </c>
      <c r="BN5065">
        <v>0</v>
      </c>
      <c r="BO5065">
        <v>29.875</v>
      </c>
      <c r="BP5065">
        <f>VLOOKUP(H5065, Sheet1!$A$2:$B$1758, 2, FALSE)</f>
        <v>10.21133524397769</v>
      </c>
      <c r="BQ5065">
        <f t="shared" si="158"/>
        <v>34.788284493102495</v>
      </c>
      <c r="BR5065">
        <f t="shared" si="159"/>
        <v>34.788284493102495</v>
      </c>
    </row>
    <row r="5066" spans="1:70" x14ac:dyDescent="0.35">
      <c r="A5066">
        <v>20896</v>
      </c>
      <c r="B5066" t="s">
        <v>66</v>
      </c>
      <c r="C5066" t="s">
        <v>13953</v>
      </c>
      <c r="D5066" t="s">
        <v>13954</v>
      </c>
      <c r="E5066">
        <v>0</v>
      </c>
      <c r="F5066" t="s">
        <v>7510</v>
      </c>
      <c r="G5066" t="s">
        <v>71</v>
      </c>
      <c r="H5066">
        <v>92887</v>
      </c>
      <c r="I5066">
        <v>0</v>
      </c>
      <c r="J5066" t="s">
        <v>112</v>
      </c>
      <c r="K5066" t="s">
        <v>73</v>
      </c>
      <c r="L5066">
        <v>0</v>
      </c>
      <c r="M5066" t="s">
        <v>74</v>
      </c>
      <c r="N5066" t="s">
        <v>99</v>
      </c>
      <c r="O5066">
        <v>0</v>
      </c>
      <c r="P5066">
        <v>0</v>
      </c>
      <c r="Q5066">
        <v>0</v>
      </c>
      <c r="R5066">
        <v>0</v>
      </c>
      <c r="S5066">
        <v>0</v>
      </c>
      <c r="T5066">
        <v>2</v>
      </c>
      <c r="U5066">
        <v>0</v>
      </c>
      <c r="V5066">
        <v>0</v>
      </c>
      <c r="W5066" t="s">
        <v>77</v>
      </c>
      <c r="X5066">
        <v>0</v>
      </c>
      <c r="Y5066" t="s">
        <v>78</v>
      </c>
      <c r="Z5066">
        <v>33.873542999999998</v>
      </c>
      <c r="AA5066">
        <v>-117.73477099999999</v>
      </c>
      <c r="AB5066" s="1">
        <v>43742</v>
      </c>
      <c r="AC5066">
        <v>145296</v>
      </c>
      <c r="AD5066" t="s">
        <v>207</v>
      </c>
      <c r="AE5066" t="s">
        <v>92</v>
      </c>
      <c r="AF5066">
        <v>0</v>
      </c>
      <c r="AG5066">
        <v>0</v>
      </c>
      <c r="AH5066" s="1">
        <v>43709</v>
      </c>
      <c r="AI5066">
        <v>0</v>
      </c>
      <c r="AJ5066">
        <v>0</v>
      </c>
      <c r="AK5066">
        <v>0</v>
      </c>
      <c r="AL5066">
        <v>0</v>
      </c>
      <c r="AM5066" t="s">
        <v>93</v>
      </c>
      <c r="AN5066" t="s">
        <v>82</v>
      </c>
      <c r="AO5066">
        <v>0</v>
      </c>
      <c r="AP5066">
        <v>0</v>
      </c>
      <c r="AQ5066">
        <v>0</v>
      </c>
      <c r="AR5066" t="s">
        <v>74</v>
      </c>
      <c r="AS5066">
        <v>0</v>
      </c>
      <c r="AT5066" t="s">
        <v>83</v>
      </c>
      <c r="AU5066">
        <v>0</v>
      </c>
      <c r="AV5066">
        <v>0</v>
      </c>
      <c r="AW5066" t="s">
        <v>235</v>
      </c>
      <c r="AX5066">
        <v>0</v>
      </c>
      <c r="AY5066">
        <v>0</v>
      </c>
      <c r="AZ5066">
        <v>0</v>
      </c>
      <c r="BA5066">
        <v>0</v>
      </c>
      <c r="BB5066">
        <v>0</v>
      </c>
      <c r="BC5066">
        <v>0</v>
      </c>
      <c r="BD5066" t="s">
        <v>103</v>
      </c>
      <c r="BE5066">
        <v>0</v>
      </c>
      <c r="BF5066">
        <v>0</v>
      </c>
      <c r="BG5066">
        <v>0</v>
      </c>
      <c r="BH5066">
        <v>0</v>
      </c>
      <c r="BI5066">
        <v>0</v>
      </c>
      <c r="BJ5066">
        <v>0</v>
      </c>
      <c r="BK5066">
        <v>0</v>
      </c>
      <c r="BL5066">
        <v>0</v>
      </c>
      <c r="BM5066">
        <v>0</v>
      </c>
      <c r="BN5066">
        <v>0</v>
      </c>
      <c r="BO5066">
        <v>52.5</v>
      </c>
      <c r="BP5066">
        <f>VLOOKUP(H5066, Sheet1!$A$2:$B$1758, 2, FALSE)</f>
        <v>8.1610529550637736</v>
      </c>
      <c r="BQ5066">
        <f t="shared" si="158"/>
        <v>56.426770982781257</v>
      </c>
      <c r="BR5066">
        <f t="shared" si="159"/>
        <v>56.426770982781257</v>
      </c>
    </row>
    <row r="5067" spans="1:70" x14ac:dyDescent="0.35">
      <c r="A5067">
        <v>20897</v>
      </c>
      <c r="B5067" t="s">
        <v>66</v>
      </c>
      <c r="C5067" t="s">
        <v>13955</v>
      </c>
      <c r="D5067" t="s">
        <v>13956</v>
      </c>
      <c r="E5067">
        <v>0</v>
      </c>
      <c r="F5067" t="s">
        <v>870</v>
      </c>
      <c r="G5067" t="s">
        <v>71</v>
      </c>
      <c r="H5067">
        <v>95667</v>
      </c>
      <c r="I5067">
        <v>0</v>
      </c>
      <c r="J5067" t="s">
        <v>13957</v>
      </c>
      <c r="K5067" t="s">
        <v>73</v>
      </c>
      <c r="L5067">
        <v>0</v>
      </c>
      <c r="M5067" t="s">
        <v>74</v>
      </c>
      <c r="N5067" t="s">
        <v>10108</v>
      </c>
      <c r="O5067">
        <v>0</v>
      </c>
      <c r="P5067">
        <v>0</v>
      </c>
      <c r="Q5067">
        <v>0</v>
      </c>
      <c r="R5067">
        <v>0</v>
      </c>
      <c r="S5067">
        <v>0</v>
      </c>
      <c r="T5067">
        <v>2</v>
      </c>
      <c r="U5067">
        <v>0</v>
      </c>
      <c r="V5067">
        <v>0</v>
      </c>
      <c r="W5067" t="s">
        <v>10098</v>
      </c>
      <c r="X5067" t="s">
        <v>10099</v>
      </c>
      <c r="Y5067" t="s">
        <v>78</v>
      </c>
      <c r="Z5067">
        <v>38.793076999999997</v>
      </c>
      <c r="AA5067">
        <v>-121.297611</v>
      </c>
      <c r="AB5067" s="1">
        <v>43742</v>
      </c>
      <c r="AC5067">
        <v>145297</v>
      </c>
      <c r="AD5067" t="s">
        <v>207</v>
      </c>
      <c r="AE5067" t="s">
        <v>92</v>
      </c>
      <c r="AF5067">
        <v>0</v>
      </c>
      <c r="AG5067">
        <v>0</v>
      </c>
      <c r="AH5067" s="1">
        <v>43709</v>
      </c>
      <c r="AI5067">
        <v>0</v>
      </c>
      <c r="AJ5067">
        <v>0</v>
      </c>
      <c r="AK5067">
        <v>0</v>
      </c>
      <c r="AL5067">
        <v>0</v>
      </c>
      <c r="AM5067" t="s">
        <v>581</v>
      </c>
      <c r="AN5067" t="s">
        <v>82</v>
      </c>
      <c r="AO5067">
        <v>0</v>
      </c>
      <c r="AP5067">
        <v>0</v>
      </c>
      <c r="AQ5067">
        <v>0</v>
      </c>
      <c r="AR5067" t="s">
        <v>74</v>
      </c>
      <c r="AS5067">
        <v>0</v>
      </c>
      <c r="AT5067" t="s">
        <v>83</v>
      </c>
      <c r="AU5067">
        <v>0</v>
      </c>
      <c r="AV5067">
        <v>0</v>
      </c>
      <c r="AW5067" t="s">
        <v>166</v>
      </c>
      <c r="AX5067">
        <v>0</v>
      </c>
      <c r="AY5067">
        <v>0</v>
      </c>
      <c r="AZ5067">
        <v>0</v>
      </c>
      <c r="BA5067">
        <v>0</v>
      </c>
      <c r="BB5067">
        <v>0</v>
      </c>
      <c r="BC5067">
        <v>0</v>
      </c>
      <c r="BD5067" t="s">
        <v>103</v>
      </c>
      <c r="BE5067">
        <v>0</v>
      </c>
      <c r="BF5067">
        <v>0</v>
      </c>
      <c r="BG5067">
        <v>0</v>
      </c>
      <c r="BH5067">
        <v>0</v>
      </c>
      <c r="BI5067">
        <v>0</v>
      </c>
      <c r="BJ5067">
        <v>0</v>
      </c>
      <c r="BK5067">
        <v>0</v>
      </c>
      <c r="BL5067">
        <v>0</v>
      </c>
      <c r="BM5067">
        <v>0</v>
      </c>
      <c r="BN5067">
        <v>0</v>
      </c>
      <c r="BO5067">
        <v>25</v>
      </c>
      <c r="BP5067">
        <f>VLOOKUP(H5067, Sheet1!$A$2:$B$1758, 2, FALSE)</f>
        <v>0</v>
      </c>
      <c r="BQ5067">
        <f t="shared" si="158"/>
        <v>25</v>
      </c>
      <c r="BR5067">
        <f t="shared" si="159"/>
        <v>25</v>
      </c>
    </row>
    <row r="5068" spans="1:70" x14ac:dyDescent="0.35">
      <c r="A5068">
        <v>20898</v>
      </c>
      <c r="B5068" t="s">
        <v>66</v>
      </c>
      <c r="C5068" t="s">
        <v>13958</v>
      </c>
      <c r="D5068" t="s">
        <v>13959</v>
      </c>
      <c r="E5068">
        <v>0</v>
      </c>
      <c r="F5068" t="s">
        <v>870</v>
      </c>
      <c r="G5068" t="s">
        <v>71</v>
      </c>
      <c r="H5068">
        <v>95678</v>
      </c>
      <c r="I5068">
        <v>0</v>
      </c>
      <c r="J5068" t="s">
        <v>112</v>
      </c>
      <c r="K5068" t="s">
        <v>73</v>
      </c>
      <c r="L5068">
        <v>0</v>
      </c>
      <c r="M5068" t="s">
        <v>74</v>
      </c>
      <c r="N5068" t="s">
        <v>99</v>
      </c>
      <c r="O5068">
        <v>0</v>
      </c>
      <c r="P5068">
        <v>0</v>
      </c>
      <c r="Q5068">
        <v>0</v>
      </c>
      <c r="R5068">
        <v>0</v>
      </c>
      <c r="S5068">
        <v>0</v>
      </c>
      <c r="T5068">
        <v>4</v>
      </c>
      <c r="U5068">
        <v>0</v>
      </c>
      <c r="V5068">
        <v>0</v>
      </c>
      <c r="W5068" t="s">
        <v>77</v>
      </c>
      <c r="X5068">
        <v>0</v>
      </c>
      <c r="Y5068" t="s">
        <v>78</v>
      </c>
      <c r="Z5068">
        <v>38.748818999999997</v>
      </c>
      <c r="AA5068">
        <v>-121.28250300000001</v>
      </c>
      <c r="AB5068" s="1">
        <v>43742</v>
      </c>
      <c r="AC5068">
        <v>145298</v>
      </c>
      <c r="AD5068" t="s">
        <v>207</v>
      </c>
      <c r="AE5068" t="s">
        <v>92</v>
      </c>
      <c r="AF5068">
        <v>0</v>
      </c>
      <c r="AG5068">
        <v>0</v>
      </c>
      <c r="AH5068" s="1">
        <v>43709</v>
      </c>
      <c r="AI5068">
        <v>0</v>
      </c>
      <c r="AJ5068">
        <v>0</v>
      </c>
      <c r="AK5068">
        <v>0</v>
      </c>
      <c r="AL5068">
        <v>0</v>
      </c>
      <c r="AM5068" t="s">
        <v>93</v>
      </c>
      <c r="AN5068" t="s">
        <v>82</v>
      </c>
      <c r="AO5068">
        <v>0</v>
      </c>
      <c r="AP5068">
        <v>0</v>
      </c>
      <c r="AQ5068">
        <v>0</v>
      </c>
      <c r="AR5068" t="s">
        <v>74</v>
      </c>
      <c r="AS5068">
        <v>0</v>
      </c>
      <c r="AT5068" t="s">
        <v>83</v>
      </c>
      <c r="AU5068">
        <v>0</v>
      </c>
      <c r="AV5068">
        <v>0</v>
      </c>
      <c r="AW5068" t="s">
        <v>84</v>
      </c>
      <c r="AX5068">
        <v>0</v>
      </c>
      <c r="AY5068">
        <v>0</v>
      </c>
      <c r="AZ5068">
        <v>0</v>
      </c>
      <c r="BA5068">
        <v>0</v>
      </c>
      <c r="BB5068">
        <v>0</v>
      </c>
      <c r="BC5068">
        <v>0</v>
      </c>
      <c r="BD5068" t="s">
        <v>103</v>
      </c>
      <c r="BE5068">
        <v>0</v>
      </c>
      <c r="BF5068">
        <v>0</v>
      </c>
      <c r="BG5068">
        <v>0</v>
      </c>
      <c r="BH5068">
        <v>0</v>
      </c>
      <c r="BI5068">
        <v>0</v>
      </c>
      <c r="BJ5068">
        <v>0</v>
      </c>
      <c r="BK5068">
        <v>0</v>
      </c>
      <c r="BL5068">
        <v>0</v>
      </c>
      <c r="BM5068">
        <v>0</v>
      </c>
      <c r="BN5068">
        <v>0</v>
      </c>
      <c r="BO5068">
        <v>4.875</v>
      </c>
      <c r="BP5068">
        <f>VLOOKUP(H5068, Sheet1!$A$2:$B$1758, 2, FALSE)</f>
        <v>0</v>
      </c>
      <c r="BQ5068">
        <f t="shared" si="158"/>
        <v>4.875</v>
      </c>
      <c r="BR5068">
        <f t="shared" si="159"/>
        <v>4.875</v>
      </c>
    </row>
    <row r="5069" spans="1:70" x14ac:dyDescent="0.35">
      <c r="A5069">
        <v>20900</v>
      </c>
      <c r="B5069" t="s">
        <v>66</v>
      </c>
      <c r="C5069" t="s">
        <v>13960</v>
      </c>
      <c r="D5069" t="s">
        <v>13961</v>
      </c>
      <c r="E5069">
        <v>0</v>
      </c>
      <c r="F5069" t="s">
        <v>1228</v>
      </c>
      <c r="G5069" t="s">
        <v>71</v>
      </c>
      <c r="H5069">
        <v>95014</v>
      </c>
      <c r="I5069">
        <v>0</v>
      </c>
      <c r="J5069" t="s">
        <v>13962</v>
      </c>
      <c r="K5069" t="s">
        <v>73</v>
      </c>
      <c r="L5069">
        <v>0</v>
      </c>
      <c r="M5069" t="s">
        <v>74</v>
      </c>
      <c r="N5069" t="s">
        <v>9335</v>
      </c>
      <c r="O5069">
        <v>0</v>
      </c>
      <c r="P5069">
        <v>0</v>
      </c>
      <c r="Q5069">
        <v>0</v>
      </c>
      <c r="R5069">
        <v>0</v>
      </c>
      <c r="S5069">
        <v>0</v>
      </c>
      <c r="T5069">
        <v>8</v>
      </c>
      <c r="U5069">
        <v>0</v>
      </c>
      <c r="V5069">
        <v>0</v>
      </c>
      <c r="W5069" t="s">
        <v>10098</v>
      </c>
      <c r="X5069" t="s">
        <v>10099</v>
      </c>
      <c r="Y5069" t="s">
        <v>78</v>
      </c>
      <c r="Z5069">
        <v>37.328749999999999</v>
      </c>
      <c r="AA5069">
        <v>-122.013502</v>
      </c>
      <c r="AB5069" s="1">
        <v>43742</v>
      </c>
      <c r="AC5069">
        <v>145301</v>
      </c>
      <c r="AD5069" t="s">
        <v>207</v>
      </c>
      <c r="AE5069" t="s">
        <v>92</v>
      </c>
      <c r="AF5069">
        <v>0</v>
      </c>
      <c r="AG5069">
        <v>0</v>
      </c>
      <c r="AH5069" s="1">
        <v>43709</v>
      </c>
      <c r="AI5069">
        <v>0</v>
      </c>
      <c r="AJ5069">
        <v>0</v>
      </c>
      <c r="AK5069">
        <v>0</v>
      </c>
      <c r="AL5069">
        <v>0</v>
      </c>
      <c r="AM5069" t="s">
        <v>581</v>
      </c>
      <c r="AN5069" t="s">
        <v>82</v>
      </c>
      <c r="AO5069">
        <v>0</v>
      </c>
      <c r="AP5069">
        <v>0</v>
      </c>
      <c r="AQ5069">
        <v>0</v>
      </c>
      <c r="AR5069" t="s">
        <v>74</v>
      </c>
      <c r="AS5069">
        <v>0</v>
      </c>
      <c r="AT5069" t="s">
        <v>83</v>
      </c>
      <c r="AU5069">
        <v>0</v>
      </c>
      <c r="AV5069">
        <v>0</v>
      </c>
      <c r="AW5069" t="s">
        <v>166</v>
      </c>
      <c r="AX5069">
        <v>0</v>
      </c>
      <c r="AY5069">
        <v>0</v>
      </c>
      <c r="AZ5069">
        <v>0</v>
      </c>
      <c r="BA5069">
        <v>0</v>
      </c>
      <c r="BB5069">
        <v>0</v>
      </c>
      <c r="BC5069">
        <v>0</v>
      </c>
      <c r="BD5069" t="s">
        <v>103</v>
      </c>
      <c r="BE5069">
        <v>0</v>
      </c>
      <c r="BF5069">
        <v>0</v>
      </c>
      <c r="BG5069">
        <v>0</v>
      </c>
      <c r="BH5069">
        <v>0</v>
      </c>
      <c r="BI5069">
        <v>0</v>
      </c>
      <c r="BJ5069">
        <v>0</v>
      </c>
      <c r="BK5069">
        <v>0</v>
      </c>
      <c r="BL5069">
        <v>0</v>
      </c>
      <c r="BM5069">
        <v>0</v>
      </c>
      <c r="BN5069">
        <v>0</v>
      </c>
      <c r="BO5069">
        <v>0</v>
      </c>
      <c r="BP5069">
        <f>VLOOKUP(H5069, Sheet1!$A$2:$B$1758, 2, FALSE)</f>
        <v>0</v>
      </c>
      <c r="BQ5069">
        <f t="shared" si="158"/>
        <v>0</v>
      </c>
      <c r="BR5069">
        <f t="shared" si="159"/>
        <v>0</v>
      </c>
    </row>
    <row r="5070" spans="1:70" x14ac:dyDescent="0.35">
      <c r="A5070">
        <v>20919</v>
      </c>
      <c r="B5070" t="s">
        <v>66</v>
      </c>
      <c r="C5070" t="s">
        <v>9764</v>
      </c>
      <c r="D5070" t="s">
        <v>9765</v>
      </c>
      <c r="E5070" t="s">
        <v>13963</v>
      </c>
      <c r="F5070" t="s">
        <v>169</v>
      </c>
      <c r="G5070" t="s">
        <v>71</v>
      </c>
      <c r="H5070">
        <v>90808</v>
      </c>
      <c r="I5070">
        <v>0</v>
      </c>
      <c r="J5070" t="s">
        <v>112</v>
      </c>
      <c r="K5070" t="s">
        <v>73</v>
      </c>
      <c r="L5070">
        <v>0</v>
      </c>
      <c r="M5070" t="s">
        <v>74</v>
      </c>
      <c r="N5070" t="s">
        <v>99</v>
      </c>
      <c r="O5070">
        <v>0</v>
      </c>
      <c r="P5070">
        <v>0</v>
      </c>
      <c r="Q5070">
        <v>0</v>
      </c>
      <c r="R5070">
        <v>0</v>
      </c>
      <c r="S5070">
        <v>0</v>
      </c>
      <c r="T5070">
        <v>2</v>
      </c>
      <c r="U5070">
        <v>0</v>
      </c>
      <c r="V5070">
        <v>0</v>
      </c>
      <c r="W5070" t="s">
        <v>113</v>
      </c>
      <c r="X5070" t="s">
        <v>114</v>
      </c>
      <c r="Y5070" t="s">
        <v>78</v>
      </c>
      <c r="Z5070">
        <v>33.8293611</v>
      </c>
      <c r="AA5070">
        <v>-118.1431111</v>
      </c>
      <c r="AB5070" s="1">
        <v>43812</v>
      </c>
      <c r="AC5070">
        <v>145332</v>
      </c>
      <c r="AD5070" t="s">
        <v>115</v>
      </c>
      <c r="AE5070">
        <v>0</v>
      </c>
      <c r="AF5070">
        <v>0</v>
      </c>
      <c r="AG5070">
        <v>0</v>
      </c>
      <c r="AH5070">
        <v>0</v>
      </c>
      <c r="AI5070">
        <v>0</v>
      </c>
      <c r="AJ5070">
        <v>0</v>
      </c>
      <c r="AK5070">
        <v>0</v>
      </c>
      <c r="AL5070">
        <v>0</v>
      </c>
      <c r="AM5070" t="s">
        <v>93</v>
      </c>
      <c r="AN5070" t="s">
        <v>82</v>
      </c>
      <c r="AO5070">
        <v>0</v>
      </c>
      <c r="AP5070">
        <v>0</v>
      </c>
      <c r="AQ5070">
        <v>0</v>
      </c>
      <c r="AR5070" t="s">
        <v>74</v>
      </c>
      <c r="AS5070">
        <v>0</v>
      </c>
      <c r="AT5070" t="s">
        <v>83</v>
      </c>
      <c r="AU5070">
        <v>0</v>
      </c>
      <c r="AV5070">
        <v>0</v>
      </c>
      <c r="AW5070">
        <v>0</v>
      </c>
      <c r="AX5070">
        <v>0</v>
      </c>
      <c r="AY5070">
        <v>0</v>
      </c>
      <c r="AZ5070">
        <v>0</v>
      </c>
      <c r="BA5070">
        <v>0</v>
      </c>
      <c r="BB5070">
        <v>0</v>
      </c>
      <c r="BC5070">
        <v>0</v>
      </c>
      <c r="BD5070" t="s">
        <v>8553</v>
      </c>
      <c r="BE5070">
        <v>0</v>
      </c>
      <c r="BF5070">
        <v>0</v>
      </c>
      <c r="BG5070">
        <v>0</v>
      </c>
      <c r="BH5070">
        <v>0</v>
      </c>
      <c r="BI5070">
        <v>0</v>
      </c>
      <c r="BJ5070">
        <v>0</v>
      </c>
      <c r="BK5070">
        <v>0</v>
      </c>
      <c r="BL5070">
        <v>0</v>
      </c>
      <c r="BM5070">
        <v>0</v>
      </c>
      <c r="BN5070">
        <v>0</v>
      </c>
      <c r="BO5070">
        <v>25</v>
      </c>
      <c r="BP5070">
        <f>VLOOKUP(H5070, Sheet1!$A$2:$B$1758, 2, FALSE)</f>
        <v>7.6968887450162065</v>
      </c>
      <c r="BQ5070">
        <f t="shared" si="158"/>
        <v>28.703433802971702</v>
      </c>
      <c r="BR5070">
        <f t="shared" si="159"/>
        <v>28.703433802971702</v>
      </c>
    </row>
    <row r="5071" spans="1:70" x14ac:dyDescent="0.35">
      <c r="A5071">
        <v>20928</v>
      </c>
      <c r="B5071" t="s">
        <v>66</v>
      </c>
      <c r="C5071" t="s">
        <v>13964</v>
      </c>
      <c r="D5071" t="s">
        <v>13965</v>
      </c>
      <c r="E5071" t="s">
        <v>13966</v>
      </c>
      <c r="F5071" t="s">
        <v>7539</v>
      </c>
      <c r="G5071" t="s">
        <v>71</v>
      </c>
      <c r="H5071">
        <v>92346</v>
      </c>
      <c r="I5071">
        <v>0</v>
      </c>
      <c r="J5071" t="s">
        <v>112</v>
      </c>
      <c r="K5071" t="s">
        <v>73</v>
      </c>
      <c r="L5071">
        <v>0</v>
      </c>
      <c r="M5071" t="s">
        <v>74</v>
      </c>
      <c r="N5071" t="s">
        <v>99</v>
      </c>
      <c r="O5071">
        <v>0</v>
      </c>
      <c r="P5071">
        <v>0</v>
      </c>
      <c r="Q5071">
        <v>0</v>
      </c>
      <c r="R5071">
        <v>0</v>
      </c>
      <c r="S5071">
        <v>0</v>
      </c>
      <c r="T5071">
        <v>2</v>
      </c>
      <c r="U5071">
        <v>0</v>
      </c>
      <c r="V5071">
        <v>0</v>
      </c>
      <c r="W5071" t="s">
        <v>113</v>
      </c>
      <c r="X5071" t="s">
        <v>114</v>
      </c>
      <c r="Y5071" t="s">
        <v>78</v>
      </c>
      <c r="Z5071">
        <v>34.147593999999998</v>
      </c>
      <c r="AA5071">
        <v>-117.2119831</v>
      </c>
      <c r="AB5071" s="1">
        <v>43812</v>
      </c>
      <c r="AC5071">
        <v>145343</v>
      </c>
      <c r="AD5071" t="s">
        <v>115</v>
      </c>
      <c r="AE5071">
        <v>0</v>
      </c>
      <c r="AF5071">
        <v>0</v>
      </c>
      <c r="AG5071">
        <v>0</v>
      </c>
      <c r="AH5071">
        <v>0</v>
      </c>
      <c r="AI5071">
        <v>0</v>
      </c>
      <c r="AJ5071">
        <v>0</v>
      </c>
      <c r="AK5071">
        <v>0</v>
      </c>
      <c r="AL5071">
        <v>0</v>
      </c>
      <c r="AM5071" t="s">
        <v>93</v>
      </c>
      <c r="AN5071" t="s">
        <v>82</v>
      </c>
      <c r="AO5071">
        <v>0</v>
      </c>
      <c r="AP5071">
        <v>0</v>
      </c>
      <c r="AQ5071">
        <v>0</v>
      </c>
      <c r="AR5071" t="s">
        <v>74</v>
      </c>
      <c r="AS5071">
        <v>0</v>
      </c>
      <c r="AT5071" t="s">
        <v>83</v>
      </c>
      <c r="AU5071">
        <v>0</v>
      </c>
      <c r="AV5071">
        <v>0</v>
      </c>
      <c r="AW5071">
        <v>0</v>
      </c>
      <c r="AX5071">
        <v>0</v>
      </c>
      <c r="AY5071">
        <v>0</v>
      </c>
      <c r="AZ5071">
        <v>0</v>
      </c>
      <c r="BA5071">
        <v>0</v>
      </c>
      <c r="BB5071">
        <v>0</v>
      </c>
      <c r="BC5071">
        <v>0</v>
      </c>
      <c r="BD5071" t="s">
        <v>103</v>
      </c>
      <c r="BE5071">
        <v>0</v>
      </c>
      <c r="BF5071">
        <v>0</v>
      </c>
      <c r="BG5071">
        <v>0</v>
      </c>
      <c r="BH5071">
        <v>0</v>
      </c>
      <c r="BI5071">
        <v>0</v>
      </c>
      <c r="BJ5071">
        <v>0</v>
      </c>
      <c r="BK5071">
        <v>0</v>
      </c>
      <c r="BL5071">
        <v>0</v>
      </c>
      <c r="BM5071">
        <v>0</v>
      </c>
      <c r="BN5071">
        <v>0</v>
      </c>
      <c r="BO5071">
        <v>88.75</v>
      </c>
      <c r="BP5071">
        <f>VLOOKUP(H5071, Sheet1!$A$2:$B$1758, 2, FALSE)</f>
        <v>0</v>
      </c>
      <c r="BQ5071">
        <f t="shared" si="158"/>
        <v>88.75</v>
      </c>
      <c r="BR5071">
        <f t="shared" si="159"/>
        <v>88.75</v>
      </c>
    </row>
    <row r="5072" spans="1:70" x14ac:dyDescent="0.35">
      <c r="A5072">
        <v>20936</v>
      </c>
      <c r="B5072" t="s">
        <v>66</v>
      </c>
      <c r="C5072" t="s">
        <v>13967</v>
      </c>
      <c r="D5072" t="s">
        <v>13968</v>
      </c>
      <c r="E5072" t="s">
        <v>13969</v>
      </c>
      <c r="F5072" t="s">
        <v>6930</v>
      </c>
      <c r="G5072" t="s">
        <v>71</v>
      </c>
      <c r="H5072">
        <v>92236</v>
      </c>
      <c r="I5072">
        <v>0</v>
      </c>
      <c r="J5072" t="s">
        <v>112</v>
      </c>
      <c r="K5072" t="s">
        <v>73</v>
      </c>
      <c r="L5072">
        <v>0</v>
      </c>
      <c r="M5072" t="s">
        <v>74</v>
      </c>
      <c r="N5072" t="s">
        <v>99</v>
      </c>
      <c r="O5072">
        <v>0</v>
      </c>
      <c r="P5072">
        <v>0</v>
      </c>
      <c r="Q5072">
        <v>0</v>
      </c>
      <c r="R5072">
        <v>0</v>
      </c>
      <c r="S5072">
        <v>0</v>
      </c>
      <c r="T5072">
        <v>2</v>
      </c>
      <c r="U5072">
        <v>0</v>
      </c>
      <c r="V5072">
        <v>0</v>
      </c>
      <c r="W5072" t="s">
        <v>113</v>
      </c>
      <c r="X5072" t="s">
        <v>114</v>
      </c>
      <c r="Y5072" t="s">
        <v>78</v>
      </c>
      <c r="Z5072">
        <v>33.6790539</v>
      </c>
      <c r="AA5072">
        <v>-116.1768854</v>
      </c>
      <c r="AB5072" s="1">
        <v>43812</v>
      </c>
      <c r="AC5072">
        <v>145363</v>
      </c>
      <c r="AD5072" t="s">
        <v>115</v>
      </c>
      <c r="AE5072">
        <v>0</v>
      </c>
      <c r="AF5072">
        <v>0</v>
      </c>
      <c r="AG5072">
        <v>0</v>
      </c>
      <c r="AH5072">
        <v>0</v>
      </c>
      <c r="AI5072">
        <v>0</v>
      </c>
      <c r="AJ5072">
        <v>0</v>
      </c>
      <c r="AK5072">
        <v>0</v>
      </c>
      <c r="AL5072">
        <v>0</v>
      </c>
      <c r="AM5072" t="s">
        <v>93</v>
      </c>
      <c r="AN5072" t="s">
        <v>82</v>
      </c>
      <c r="AO5072">
        <v>0</v>
      </c>
      <c r="AP5072">
        <v>0</v>
      </c>
      <c r="AQ5072">
        <v>0</v>
      </c>
      <c r="AR5072" t="s">
        <v>74</v>
      </c>
      <c r="AS5072">
        <v>0</v>
      </c>
      <c r="AT5072" t="s">
        <v>83</v>
      </c>
      <c r="AU5072">
        <v>0</v>
      </c>
      <c r="AV5072">
        <v>0</v>
      </c>
      <c r="AW5072">
        <v>0</v>
      </c>
      <c r="AX5072">
        <v>0</v>
      </c>
      <c r="AY5072">
        <v>0</v>
      </c>
      <c r="AZ5072">
        <v>0</v>
      </c>
      <c r="BA5072">
        <v>0</v>
      </c>
      <c r="BB5072">
        <v>0</v>
      </c>
      <c r="BC5072">
        <v>0</v>
      </c>
      <c r="BD5072" t="s">
        <v>5147</v>
      </c>
      <c r="BE5072">
        <v>0</v>
      </c>
      <c r="BF5072">
        <v>0</v>
      </c>
      <c r="BG5072">
        <v>0</v>
      </c>
      <c r="BH5072">
        <v>0</v>
      </c>
      <c r="BI5072">
        <v>0</v>
      </c>
      <c r="BJ5072">
        <v>0</v>
      </c>
      <c r="BK5072">
        <v>0</v>
      </c>
      <c r="BL5072">
        <v>0</v>
      </c>
      <c r="BM5072">
        <v>0</v>
      </c>
      <c r="BN5072">
        <v>0</v>
      </c>
      <c r="BO5072">
        <v>73</v>
      </c>
      <c r="BP5072">
        <f>VLOOKUP(H5072, Sheet1!$A$2:$B$1758, 2, FALSE)</f>
        <v>0</v>
      </c>
      <c r="BQ5072">
        <f t="shared" si="158"/>
        <v>73</v>
      </c>
      <c r="BR5072">
        <f t="shared" si="159"/>
        <v>73</v>
      </c>
    </row>
    <row r="5073" spans="1:70" x14ac:dyDescent="0.35">
      <c r="A5073">
        <v>20940</v>
      </c>
      <c r="B5073" t="s">
        <v>66</v>
      </c>
      <c r="C5073" t="s">
        <v>13964</v>
      </c>
      <c r="D5073" t="s">
        <v>10627</v>
      </c>
      <c r="E5073" t="s">
        <v>13970</v>
      </c>
      <c r="F5073" t="s">
        <v>7539</v>
      </c>
      <c r="G5073" t="s">
        <v>71</v>
      </c>
      <c r="H5073">
        <v>92346</v>
      </c>
      <c r="I5073">
        <v>0</v>
      </c>
      <c r="J5073" t="s">
        <v>112</v>
      </c>
      <c r="K5073" t="s">
        <v>73</v>
      </c>
      <c r="L5073">
        <v>0</v>
      </c>
      <c r="M5073" t="s">
        <v>74</v>
      </c>
      <c r="N5073" t="s">
        <v>99</v>
      </c>
      <c r="O5073">
        <v>0</v>
      </c>
      <c r="P5073">
        <v>0</v>
      </c>
      <c r="Q5073">
        <v>0</v>
      </c>
      <c r="R5073">
        <v>0</v>
      </c>
      <c r="S5073">
        <v>0</v>
      </c>
      <c r="T5073">
        <v>2</v>
      </c>
      <c r="U5073">
        <v>0</v>
      </c>
      <c r="V5073">
        <v>0</v>
      </c>
      <c r="W5073" t="s">
        <v>113</v>
      </c>
      <c r="X5073" t="s">
        <v>114</v>
      </c>
      <c r="Y5073" t="s">
        <v>78</v>
      </c>
      <c r="Z5073">
        <v>34.146883600000002</v>
      </c>
      <c r="AA5073">
        <v>-117.2112106</v>
      </c>
      <c r="AB5073" s="1">
        <v>43812</v>
      </c>
      <c r="AC5073">
        <v>145368</v>
      </c>
      <c r="AD5073" t="s">
        <v>115</v>
      </c>
      <c r="AE5073">
        <v>0</v>
      </c>
      <c r="AF5073">
        <v>0</v>
      </c>
      <c r="AG5073">
        <v>0</v>
      </c>
      <c r="AH5073">
        <v>0</v>
      </c>
      <c r="AI5073">
        <v>0</v>
      </c>
      <c r="AJ5073">
        <v>0</v>
      </c>
      <c r="AK5073">
        <v>0</v>
      </c>
      <c r="AL5073">
        <v>0</v>
      </c>
      <c r="AM5073" t="s">
        <v>93</v>
      </c>
      <c r="AN5073" t="s">
        <v>82</v>
      </c>
      <c r="AO5073">
        <v>0</v>
      </c>
      <c r="AP5073">
        <v>0</v>
      </c>
      <c r="AQ5073">
        <v>0</v>
      </c>
      <c r="AR5073" t="s">
        <v>74</v>
      </c>
      <c r="AS5073">
        <v>0</v>
      </c>
      <c r="AT5073" t="s">
        <v>83</v>
      </c>
      <c r="AU5073">
        <v>0</v>
      </c>
      <c r="AV5073">
        <v>0</v>
      </c>
      <c r="AW5073">
        <v>0</v>
      </c>
      <c r="AX5073">
        <v>0</v>
      </c>
      <c r="AY5073">
        <v>0</v>
      </c>
      <c r="AZ5073">
        <v>0</v>
      </c>
      <c r="BA5073">
        <v>0</v>
      </c>
      <c r="BB5073">
        <v>0</v>
      </c>
      <c r="BC5073">
        <v>0</v>
      </c>
      <c r="BD5073" t="s">
        <v>103</v>
      </c>
      <c r="BE5073">
        <v>0</v>
      </c>
      <c r="BF5073">
        <v>0</v>
      </c>
      <c r="BG5073">
        <v>0</v>
      </c>
      <c r="BH5073">
        <v>0</v>
      </c>
      <c r="BI5073">
        <v>0</v>
      </c>
      <c r="BJ5073">
        <v>0</v>
      </c>
      <c r="BK5073">
        <v>0</v>
      </c>
      <c r="BL5073">
        <v>0</v>
      </c>
      <c r="BM5073">
        <v>0</v>
      </c>
      <c r="BN5073">
        <v>0</v>
      </c>
      <c r="BO5073">
        <v>74.7</v>
      </c>
      <c r="BP5073">
        <f>VLOOKUP(H5073, Sheet1!$A$2:$B$1758, 2, FALSE)</f>
        <v>0</v>
      </c>
      <c r="BQ5073">
        <f t="shared" si="158"/>
        <v>74.7</v>
      </c>
      <c r="BR5073">
        <f t="shared" si="159"/>
        <v>74.7</v>
      </c>
    </row>
    <row r="5074" spans="1:70" x14ac:dyDescent="0.35">
      <c r="A5074">
        <v>20943</v>
      </c>
      <c r="B5074" t="s">
        <v>66</v>
      </c>
      <c r="C5074" t="s">
        <v>13971</v>
      </c>
      <c r="D5074" t="s">
        <v>13972</v>
      </c>
      <c r="E5074">
        <v>0</v>
      </c>
      <c r="F5074" t="s">
        <v>750</v>
      </c>
      <c r="G5074" t="s">
        <v>71</v>
      </c>
      <c r="H5074">
        <v>93650</v>
      </c>
      <c r="I5074">
        <v>0</v>
      </c>
      <c r="J5074" t="s">
        <v>12629</v>
      </c>
      <c r="K5074" t="s">
        <v>73</v>
      </c>
      <c r="L5074">
        <v>0</v>
      </c>
      <c r="M5074" t="s">
        <v>74</v>
      </c>
      <c r="N5074" t="s">
        <v>99</v>
      </c>
      <c r="O5074">
        <v>0</v>
      </c>
      <c r="P5074">
        <v>0</v>
      </c>
      <c r="Q5074">
        <v>0</v>
      </c>
      <c r="R5074">
        <v>0</v>
      </c>
      <c r="S5074">
        <v>0</v>
      </c>
      <c r="T5074">
        <v>1</v>
      </c>
      <c r="U5074">
        <v>3</v>
      </c>
      <c r="V5074">
        <v>0</v>
      </c>
      <c r="W5074" t="s">
        <v>12630</v>
      </c>
      <c r="X5074" t="s">
        <v>12631</v>
      </c>
      <c r="Y5074" t="s">
        <v>78</v>
      </c>
      <c r="Z5074">
        <v>36.838348000000003</v>
      </c>
      <c r="AA5074">
        <v>-119.802139</v>
      </c>
      <c r="AB5074" s="1">
        <v>43812</v>
      </c>
      <c r="AC5074">
        <v>145372</v>
      </c>
      <c r="AD5074" t="s">
        <v>12632</v>
      </c>
      <c r="AE5074">
        <v>0</v>
      </c>
      <c r="AF5074">
        <v>0</v>
      </c>
      <c r="AG5074">
        <v>0</v>
      </c>
      <c r="AH5074">
        <v>0</v>
      </c>
      <c r="AI5074">
        <v>0</v>
      </c>
      <c r="AJ5074">
        <v>0</v>
      </c>
      <c r="AK5074">
        <v>0</v>
      </c>
      <c r="AL5074">
        <v>0</v>
      </c>
      <c r="AM5074" t="s">
        <v>101</v>
      </c>
      <c r="AN5074" t="s">
        <v>82</v>
      </c>
      <c r="AO5074">
        <v>0</v>
      </c>
      <c r="AP5074">
        <v>0</v>
      </c>
      <c r="AQ5074">
        <v>0</v>
      </c>
      <c r="AR5074" t="s">
        <v>74</v>
      </c>
      <c r="AS5074">
        <v>0</v>
      </c>
      <c r="AT5074" t="s">
        <v>83</v>
      </c>
      <c r="AU5074">
        <v>0</v>
      </c>
      <c r="AV5074">
        <v>0</v>
      </c>
      <c r="AW5074">
        <v>0</v>
      </c>
      <c r="AX5074">
        <v>0</v>
      </c>
      <c r="AY5074">
        <v>0</v>
      </c>
      <c r="AZ5074">
        <v>0</v>
      </c>
      <c r="BA5074">
        <v>0</v>
      </c>
      <c r="BB5074">
        <v>0</v>
      </c>
      <c r="BC5074">
        <v>0</v>
      </c>
      <c r="BD5074">
        <v>0</v>
      </c>
      <c r="BE5074">
        <v>0</v>
      </c>
      <c r="BF5074">
        <v>0</v>
      </c>
      <c r="BG5074">
        <v>0</v>
      </c>
      <c r="BH5074">
        <v>0</v>
      </c>
      <c r="BI5074">
        <v>0</v>
      </c>
      <c r="BJ5074">
        <v>0</v>
      </c>
      <c r="BK5074">
        <v>0</v>
      </c>
      <c r="BL5074">
        <v>0</v>
      </c>
      <c r="BM5074">
        <v>0</v>
      </c>
      <c r="BN5074">
        <v>0</v>
      </c>
      <c r="BO5074">
        <v>74</v>
      </c>
      <c r="BP5074">
        <f>VLOOKUP(H5074, Sheet1!$A$2:$B$1758, 2, FALSE)</f>
        <v>0</v>
      </c>
      <c r="BQ5074">
        <f t="shared" si="158"/>
        <v>74</v>
      </c>
      <c r="BR5074">
        <f t="shared" si="159"/>
        <v>74</v>
      </c>
    </row>
    <row r="5075" spans="1:70" x14ac:dyDescent="0.35">
      <c r="A5075">
        <v>20945</v>
      </c>
      <c r="B5075" t="s">
        <v>66</v>
      </c>
      <c r="C5075" t="s">
        <v>13973</v>
      </c>
      <c r="D5075" t="s">
        <v>13974</v>
      </c>
      <c r="E5075">
        <v>0</v>
      </c>
      <c r="F5075" t="s">
        <v>394</v>
      </c>
      <c r="G5075" t="s">
        <v>71</v>
      </c>
      <c r="H5075">
        <v>95616</v>
      </c>
      <c r="I5075">
        <v>0</v>
      </c>
      <c r="J5075" t="s">
        <v>8030</v>
      </c>
      <c r="K5075" t="s">
        <v>73</v>
      </c>
      <c r="L5075">
        <v>0</v>
      </c>
      <c r="M5075" t="s">
        <v>74</v>
      </c>
      <c r="N5075" t="s">
        <v>8085</v>
      </c>
      <c r="O5075">
        <v>0</v>
      </c>
      <c r="P5075">
        <v>0</v>
      </c>
      <c r="Q5075">
        <v>0</v>
      </c>
      <c r="R5075">
        <v>0</v>
      </c>
      <c r="S5075">
        <v>0</v>
      </c>
      <c r="T5075">
        <v>3</v>
      </c>
      <c r="U5075">
        <v>0</v>
      </c>
      <c r="V5075">
        <v>0</v>
      </c>
      <c r="W5075" t="s">
        <v>8032</v>
      </c>
      <c r="X5075" t="s">
        <v>8033</v>
      </c>
      <c r="Y5075" t="s">
        <v>78</v>
      </c>
      <c r="Z5075">
        <v>38.550440000000002</v>
      </c>
      <c r="AA5075">
        <v>-121.69741</v>
      </c>
      <c r="AB5075" s="1">
        <v>43812</v>
      </c>
      <c r="AC5075">
        <v>145378</v>
      </c>
      <c r="AD5075" t="s">
        <v>8034</v>
      </c>
      <c r="AE5075">
        <v>0</v>
      </c>
      <c r="AF5075">
        <v>0</v>
      </c>
      <c r="AG5075">
        <v>0</v>
      </c>
      <c r="AH5075">
        <v>0</v>
      </c>
      <c r="AI5075">
        <v>0</v>
      </c>
      <c r="AJ5075">
        <v>0</v>
      </c>
      <c r="AK5075">
        <v>0</v>
      </c>
      <c r="AL5075">
        <v>0</v>
      </c>
      <c r="AM5075" t="s">
        <v>93</v>
      </c>
      <c r="AN5075" t="s">
        <v>82</v>
      </c>
      <c r="AO5075">
        <v>0</v>
      </c>
      <c r="AP5075">
        <v>0</v>
      </c>
      <c r="AQ5075">
        <v>0</v>
      </c>
      <c r="AR5075" t="s">
        <v>74</v>
      </c>
      <c r="AS5075">
        <v>0</v>
      </c>
      <c r="AT5075" t="s">
        <v>83</v>
      </c>
      <c r="AU5075">
        <v>0</v>
      </c>
      <c r="AV5075">
        <v>0</v>
      </c>
      <c r="AW5075">
        <v>0</v>
      </c>
      <c r="AX5075">
        <v>0</v>
      </c>
      <c r="AY5075">
        <v>0</v>
      </c>
      <c r="AZ5075">
        <v>0</v>
      </c>
      <c r="BA5075">
        <v>0</v>
      </c>
      <c r="BB5075">
        <v>0</v>
      </c>
      <c r="BC5075">
        <v>0</v>
      </c>
      <c r="BD5075" t="s">
        <v>8035</v>
      </c>
      <c r="BE5075">
        <v>0</v>
      </c>
      <c r="BF5075">
        <v>0</v>
      </c>
      <c r="BG5075">
        <v>0</v>
      </c>
      <c r="BH5075">
        <v>0</v>
      </c>
      <c r="BI5075">
        <v>0</v>
      </c>
      <c r="BJ5075">
        <v>0</v>
      </c>
      <c r="BK5075">
        <v>0</v>
      </c>
      <c r="BL5075">
        <v>0</v>
      </c>
      <c r="BM5075">
        <v>0</v>
      </c>
      <c r="BN5075">
        <v>0</v>
      </c>
      <c r="BO5075">
        <v>32.5</v>
      </c>
      <c r="BP5075">
        <f>VLOOKUP(H5075, Sheet1!$A$2:$B$1758, 2, FALSE)</f>
        <v>11.730949918612689</v>
      </c>
      <c r="BQ5075">
        <f t="shared" si="158"/>
        <v>38.144462055877995</v>
      </c>
      <c r="BR5075">
        <f t="shared" si="159"/>
        <v>38.144462055877995</v>
      </c>
    </row>
    <row r="5076" spans="1:70" ht="246.5" x14ac:dyDescent="0.35">
      <c r="A5076">
        <v>20949</v>
      </c>
      <c r="B5076" t="s">
        <v>66</v>
      </c>
      <c r="C5076" t="s">
        <v>13975</v>
      </c>
      <c r="D5076" t="s">
        <v>13976</v>
      </c>
      <c r="E5076" s="2" t="s">
        <v>13977</v>
      </c>
      <c r="F5076" t="s">
        <v>266</v>
      </c>
      <c r="G5076" t="s">
        <v>71</v>
      </c>
      <c r="H5076">
        <v>94158</v>
      </c>
      <c r="I5076">
        <v>0</v>
      </c>
      <c r="J5076" t="s">
        <v>112</v>
      </c>
      <c r="K5076" t="s">
        <v>73</v>
      </c>
      <c r="L5076">
        <v>0</v>
      </c>
      <c r="M5076" t="s">
        <v>74</v>
      </c>
      <c r="N5076" t="s">
        <v>99</v>
      </c>
      <c r="O5076">
        <v>0</v>
      </c>
      <c r="P5076">
        <v>0</v>
      </c>
      <c r="Q5076">
        <v>0</v>
      </c>
      <c r="R5076">
        <v>0</v>
      </c>
      <c r="S5076">
        <v>0</v>
      </c>
      <c r="T5076">
        <v>14</v>
      </c>
      <c r="U5076">
        <v>0</v>
      </c>
      <c r="V5076">
        <v>0</v>
      </c>
      <c r="W5076" t="s">
        <v>113</v>
      </c>
      <c r="X5076" t="s">
        <v>114</v>
      </c>
      <c r="Y5076" t="s">
        <v>91</v>
      </c>
      <c r="Z5076">
        <v>37.767995999999997</v>
      </c>
      <c r="AA5076">
        <v>-122.38754900000001</v>
      </c>
      <c r="AB5076" s="1">
        <v>43812</v>
      </c>
      <c r="AC5076">
        <v>145384</v>
      </c>
      <c r="AD5076" t="s">
        <v>115</v>
      </c>
      <c r="AE5076">
        <v>0</v>
      </c>
      <c r="AF5076">
        <v>0</v>
      </c>
      <c r="AG5076">
        <v>0</v>
      </c>
      <c r="AH5076">
        <v>0</v>
      </c>
      <c r="AI5076">
        <v>0</v>
      </c>
      <c r="AJ5076">
        <v>0</v>
      </c>
      <c r="AK5076">
        <v>0</v>
      </c>
      <c r="AL5076">
        <v>0</v>
      </c>
      <c r="AM5076" t="s">
        <v>93</v>
      </c>
      <c r="AN5076" t="s">
        <v>82</v>
      </c>
      <c r="AO5076">
        <v>0</v>
      </c>
      <c r="AP5076">
        <v>0</v>
      </c>
      <c r="AQ5076">
        <v>0</v>
      </c>
      <c r="AR5076" t="s">
        <v>74</v>
      </c>
      <c r="AS5076">
        <v>0</v>
      </c>
      <c r="AT5076" t="s">
        <v>83</v>
      </c>
      <c r="AU5076">
        <v>0</v>
      </c>
      <c r="AV5076">
        <v>0</v>
      </c>
      <c r="AW5076">
        <v>0</v>
      </c>
      <c r="AX5076">
        <v>0</v>
      </c>
      <c r="AY5076">
        <v>0</v>
      </c>
      <c r="AZ5076">
        <v>0</v>
      </c>
      <c r="BA5076">
        <v>0</v>
      </c>
      <c r="BB5076">
        <v>0</v>
      </c>
      <c r="BC5076">
        <v>0</v>
      </c>
      <c r="BD5076" t="s">
        <v>103</v>
      </c>
      <c r="BE5076">
        <v>0</v>
      </c>
      <c r="BF5076">
        <v>0</v>
      </c>
      <c r="BG5076">
        <v>0</v>
      </c>
      <c r="BH5076">
        <v>0</v>
      </c>
      <c r="BI5076">
        <v>0</v>
      </c>
      <c r="BJ5076">
        <v>0</v>
      </c>
      <c r="BK5076">
        <v>0</v>
      </c>
      <c r="BL5076">
        <v>0</v>
      </c>
      <c r="BM5076">
        <v>0</v>
      </c>
      <c r="BN5076">
        <v>0</v>
      </c>
      <c r="BO5076">
        <v>0</v>
      </c>
      <c r="BP5076">
        <f>VLOOKUP(H5076, Sheet1!$A$2:$B$1758, 2, FALSE)</f>
        <v>2.8268307603132379</v>
      </c>
      <c r="BQ5076">
        <f t="shared" si="158"/>
        <v>1.3601574532051</v>
      </c>
      <c r="BR5076">
        <f t="shared" si="159"/>
        <v>1.3601574532051</v>
      </c>
    </row>
    <row r="5077" spans="1:70" x14ac:dyDescent="0.35">
      <c r="A5077">
        <v>20950</v>
      </c>
      <c r="B5077" t="s">
        <v>66</v>
      </c>
      <c r="C5077" t="s">
        <v>13975</v>
      </c>
      <c r="D5077" t="s">
        <v>13978</v>
      </c>
      <c r="E5077" t="s">
        <v>13979</v>
      </c>
      <c r="F5077" t="s">
        <v>266</v>
      </c>
      <c r="G5077" t="s">
        <v>71</v>
      </c>
      <c r="H5077">
        <v>94158</v>
      </c>
      <c r="I5077">
        <v>0</v>
      </c>
      <c r="J5077" t="s">
        <v>112</v>
      </c>
      <c r="K5077" t="s">
        <v>73</v>
      </c>
      <c r="L5077">
        <v>0</v>
      </c>
      <c r="M5077" t="s">
        <v>74</v>
      </c>
      <c r="N5077" t="s">
        <v>99</v>
      </c>
      <c r="O5077">
        <v>0</v>
      </c>
      <c r="P5077">
        <v>0</v>
      </c>
      <c r="Q5077">
        <v>0</v>
      </c>
      <c r="R5077">
        <v>0</v>
      </c>
      <c r="S5077">
        <v>0</v>
      </c>
      <c r="T5077">
        <v>1</v>
      </c>
      <c r="U5077">
        <v>0</v>
      </c>
      <c r="V5077">
        <v>0</v>
      </c>
      <c r="W5077" t="s">
        <v>113</v>
      </c>
      <c r="X5077" t="s">
        <v>114</v>
      </c>
      <c r="Y5077" t="s">
        <v>78</v>
      </c>
      <c r="Z5077">
        <v>37.768144900000003</v>
      </c>
      <c r="AA5077">
        <v>-122.3883933</v>
      </c>
      <c r="AB5077" s="1">
        <v>43812</v>
      </c>
      <c r="AC5077">
        <v>145385</v>
      </c>
      <c r="AD5077" t="s">
        <v>115</v>
      </c>
      <c r="AE5077">
        <v>0</v>
      </c>
      <c r="AF5077">
        <v>0</v>
      </c>
      <c r="AG5077">
        <v>0</v>
      </c>
      <c r="AH5077">
        <v>0</v>
      </c>
      <c r="AI5077">
        <v>0</v>
      </c>
      <c r="AJ5077">
        <v>0</v>
      </c>
      <c r="AK5077">
        <v>0</v>
      </c>
      <c r="AL5077">
        <v>0</v>
      </c>
      <c r="AM5077" t="s">
        <v>93</v>
      </c>
      <c r="AN5077" t="s">
        <v>82</v>
      </c>
      <c r="AO5077">
        <v>0</v>
      </c>
      <c r="AP5077">
        <v>0</v>
      </c>
      <c r="AQ5077">
        <v>0</v>
      </c>
      <c r="AR5077" t="s">
        <v>74</v>
      </c>
      <c r="AS5077">
        <v>0</v>
      </c>
      <c r="AT5077" t="s">
        <v>83</v>
      </c>
      <c r="AU5077">
        <v>0</v>
      </c>
      <c r="AV5077">
        <v>0</v>
      </c>
      <c r="AW5077">
        <v>0</v>
      </c>
      <c r="AX5077">
        <v>0</v>
      </c>
      <c r="AY5077">
        <v>0</v>
      </c>
      <c r="AZ5077">
        <v>0</v>
      </c>
      <c r="BA5077">
        <v>0</v>
      </c>
      <c r="BB5077">
        <v>0</v>
      </c>
      <c r="BC5077">
        <v>0</v>
      </c>
      <c r="BD5077" t="s">
        <v>103</v>
      </c>
      <c r="BE5077">
        <v>0</v>
      </c>
      <c r="BF5077">
        <v>0</v>
      </c>
      <c r="BG5077">
        <v>0</v>
      </c>
      <c r="BH5077">
        <v>0</v>
      </c>
      <c r="BI5077">
        <v>0</v>
      </c>
      <c r="BJ5077">
        <v>0</v>
      </c>
      <c r="BK5077">
        <v>0</v>
      </c>
      <c r="BL5077">
        <v>0</v>
      </c>
      <c r="BM5077">
        <v>0</v>
      </c>
      <c r="BN5077">
        <v>0</v>
      </c>
      <c r="BO5077">
        <v>94</v>
      </c>
      <c r="BP5077">
        <f>VLOOKUP(H5077, Sheet1!$A$2:$B$1758, 2, FALSE)</f>
        <v>2.8268307603132379</v>
      </c>
      <c r="BQ5077">
        <f t="shared" si="158"/>
        <v>95.360157453205105</v>
      </c>
      <c r="BR5077">
        <f t="shared" si="159"/>
        <v>95.360157453205105</v>
      </c>
    </row>
    <row r="5078" spans="1:70" ht="232" x14ac:dyDescent="0.35">
      <c r="A5078">
        <v>20954</v>
      </c>
      <c r="B5078" t="s">
        <v>66</v>
      </c>
      <c r="C5078" t="s">
        <v>13980</v>
      </c>
      <c r="D5078" t="s">
        <v>13981</v>
      </c>
      <c r="E5078" s="2" t="s">
        <v>13982</v>
      </c>
      <c r="F5078" t="s">
        <v>750</v>
      </c>
      <c r="G5078" t="s">
        <v>71</v>
      </c>
      <c r="H5078">
        <v>93720</v>
      </c>
      <c r="I5078">
        <v>0</v>
      </c>
      <c r="J5078" t="s">
        <v>112</v>
      </c>
      <c r="K5078" t="s">
        <v>73</v>
      </c>
      <c r="L5078">
        <v>0</v>
      </c>
      <c r="M5078" t="s">
        <v>74</v>
      </c>
      <c r="N5078" t="s">
        <v>99</v>
      </c>
      <c r="O5078">
        <v>0</v>
      </c>
      <c r="P5078">
        <v>0</v>
      </c>
      <c r="Q5078">
        <v>0</v>
      </c>
      <c r="R5078">
        <v>0</v>
      </c>
      <c r="S5078">
        <v>0</v>
      </c>
      <c r="T5078">
        <v>4</v>
      </c>
      <c r="U5078">
        <v>0</v>
      </c>
      <c r="V5078">
        <v>0</v>
      </c>
      <c r="W5078" t="s">
        <v>113</v>
      </c>
      <c r="X5078" t="s">
        <v>114</v>
      </c>
      <c r="Y5078" t="s">
        <v>91</v>
      </c>
      <c r="Z5078">
        <v>36.841085999999997</v>
      </c>
      <c r="AA5078">
        <v>-119.749886</v>
      </c>
      <c r="AB5078" s="1">
        <v>43812</v>
      </c>
      <c r="AC5078">
        <v>145389</v>
      </c>
      <c r="AD5078" t="s">
        <v>115</v>
      </c>
      <c r="AE5078">
        <v>0</v>
      </c>
      <c r="AF5078">
        <v>0</v>
      </c>
      <c r="AG5078">
        <v>0</v>
      </c>
      <c r="AH5078">
        <v>0</v>
      </c>
      <c r="AI5078">
        <v>0</v>
      </c>
      <c r="AJ5078">
        <v>0</v>
      </c>
      <c r="AK5078">
        <v>0</v>
      </c>
      <c r="AL5078">
        <v>0</v>
      </c>
      <c r="AM5078" t="s">
        <v>93</v>
      </c>
      <c r="AN5078" t="s">
        <v>82</v>
      </c>
      <c r="AO5078">
        <v>0</v>
      </c>
      <c r="AP5078">
        <v>0</v>
      </c>
      <c r="AQ5078">
        <v>0</v>
      </c>
      <c r="AR5078" t="s">
        <v>74</v>
      </c>
      <c r="AS5078">
        <v>0</v>
      </c>
      <c r="AT5078" t="s">
        <v>83</v>
      </c>
      <c r="AU5078">
        <v>0</v>
      </c>
      <c r="AV5078">
        <v>0</v>
      </c>
      <c r="AW5078">
        <v>0</v>
      </c>
      <c r="AX5078">
        <v>0</v>
      </c>
      <c r="AY5078">
        <v>0</v>
      </c>
      <c r="AZ5078">
        <v>0</v>
      </c>
      <c r="BA5078">
        <v>0</v>
      </c>
      <c r="BB5078">
        <v>0</v>
      </c>
      <c r="BC5078">
        <v>0</v>
      </c>
      <c r="BD5078" t="s">
        <v>2560</v>
      </c>
      <c r="BE5078">
        <v>0</v>
      </c>
      <c r="BF5078">
        <v>0</v>
      </c>
      <c r="BG5078">
        <v>0</v>
      </c>
      <c r="BH5078">
        <v>0</v>
      </c>
      <c r="BI5078">
        <v>0</v>
      </c>
      <c r="BJ5078">
        <v>0</v>
      </c>
      <c r="BK5078">
        <v>0</v>
      </c>
      <c r="BL5078">
        <v>0</v>
      </c>
      <c r="BM5078">
        <v>0</v>
      </c>
      <c r="BN5078">
        <v>0</v>
      </c>
      <c r="BO5078">
        <v>29.875</v>
      </c>
      <c r="BP5078">
        <f>VLOOKUP(H5078, Sheet1!$A$2:$B$1758, 2, FALSE)</f>
        <v>1.5840898640105208</v>
      </c>
      <c r="BQ5078">
        <f t="shared" si="158"/>
        <v>30.637200434964072</v>
      </c>
      <c r="BR5078">
        <f t="shared" si="159"/>
        <v>30.637200434964072</v>
      </c>
    </row>
    <row r="5079" spans="1:70" ht="261" x14ac:dyDescent="0.35">
      <c r="A5079">
        <v>20958</v>
      </c>
      <c r="B5079" t="s">
        <v>66</v>
      </c>
      <c r="C5079" t="s">
        <v>4246</v>
      </c>
      <c r="D5079" t="s">
        <v>13983</v>
      </c>
      <c r="E5079" s="2" t="s">
        <v>13984</v>
      </c>
      <c r="F5079" t="s">
        <v>13985</v>
      </c>
      <c r="G5079" t="s">
        <v>71</v>
      </c>
      <c r="H5079">
        <v>96007</v>
      </c>
      <c r="I5079">
        <v>0</v>
      </c>
      <c r="J5079" t="s">
        <v>112</v>
      </c>
      <c r="K5079" t="s">
        <v>73</v>
      </c>
      <c r="L5079">
        <v>0</v>
      </c>
      <c r="M5079" t="s">
        <v>74</v>
      </c>
      <c r="N5079" t="s">
        <v>99</v>
      </c>
      <c r="O5079">
        <v>0</v>
      </c>
      <c r="P5079">
        <v>0</v>
      </c>
      <c r="Q5079">
        <v>0</v>
      </c>
      <c r="R5079">
        <v>0</v>
      </c>
      <c r="S5079">
        <v>0</v>
      </c>
      <c r="T5079">
        <v>2</v>
      </c>
      <c r="U5079">
        <v>2</v>
      </c>
      <c r="V5079">
        <v>0</v>
      </c>
      <c r="W5079" t="s">
        <v>113</v>
      </c>
      <c r="X5079" t="s">
        <v>114</v>
      </c>
      <c r="Y5079" t="s">
        <v>91</v>
      </c>
      <c r="Z5079">
        <v>40.454783999999997</v>
      </c>
      <c r="AA5079">
        <v>-122.29583</v>
      </c>
      <c r="AB5079" s="1">
        <v>43812</v>
      </c>
      <c r="AC5079">
        <v>145393</v>
      </c>
      <c r="AD5079" t="s">
        <v>115</v>
      </c>
      <c r="AE5079">
        <v>0</v>
      </c>
      <c r="AF5079">
        <v>0</v>
      </c>
      <c r="AG5079">
        <v>0</v>
      </c>
      <c r="AH5079">
        <v>0</v>
      </c>
      <c r="AI5079">
        <v>0</v>
      </c>
      <c r="AJ5079">
        <v>0</v>
      </c>
      <c r="AK5079">
        <v>0</v>
      </c>
      <c r="AL5079">
        <v>0</v>
      </c>
      <c r="AM5079" t="s">
        <v>101</v>
      </c>
      <c r="AN5079" t="s">
        <v>82</v>
      </c>
      <c r="AO5079">
        <v>0</v>
      </c>
      <c r="AP5079">
        <v>0</v>
      </c>
      <c r="AQ5079">
        <v>0</v>
      </c>
      <c r="AR5079" t="s">
        <v>74</v>
      </c>
      <c r="AS5079">
        <v>0</v>
      </c>
      <c r="AT5079" t="s">
        <v>83</v>
      </c>
      <c r="AU5079">
        <v>0</v>
      </c>
      <c r="AV5079">
        <v>0</v>
      </c>
      <c r="AW5079">
        <v>0</v>
      </c>
      <c r="AX5079">
        <v>0</v>
      </c>
      <c r="AY5079">
        <v>0</v>
      </c>
      <c r="AZ5079">
        <v>0</v>
      </c>
      <c r="BA5079">
        <v>0</v>
      </c>
      <c r="BB5079">
        <v>0</v>
      </c>
      <c r="BC5079">
        <v>0</v>
      </c>
      <c r="BD5079" t="s">
        <v>4249</v>
      </c>
      <c r="BE5079">
        <v>0</v>
      </c>
      <c r="BF5079">
        <v>0</v>
      </c>
      <c r="BG5079">
        <v>0</v>
      </c>
      <c r="BH5079">
        <v>0</v>
      </c>
      <c r="BI5079">
        <v>0</v>
      </c>
      <c r="BJ5079">
        <v>0</v>
      </c>
      <c r="BK5079">
        <v>0</v>
      </c>
      <c r="BL5079">
        <v>0</v>
      </c>
      <c r="BM5079">
        <v>0</v>
      </c>
      <c r="BN5079">
        <v>0</v>
      </c>
      <c r="BO5079">
        <v>42.5</v>
      </c>
      <c r="BP5079">
        <f>VLOOKUP(H5079, Sheet1!$A$2:$B$1758, 2, FALSE)</f>
        <v>2.1609451525477734</v>
      </c>
      <c r="BQ5079">
        <f t="shared" si="158"/>
        <v>43.539760036741498</v>
      </c>
      <c r="BR5079">
        <f t="shared" si="159"/>
        <v>43.539760036741498</v>
      </c>
    </row>
    <row r="5080" spans="1:70" x14ac:dyDescent="0.35">
      <c r="A5080">
        <v>20964</v>
      </c>
      <c r="B5080" t="s">
        <v>66</v>
      </c>
      <c r="C5080" t="s">
        <v>628</v>
      </c>
      <c r="D5080" t="s">
        <v>13986</v>
      </c>
      <c r="E5080" t="s">
        <v>13987</v>
      </c>
      <c r="F5080" t="s">
        <v>631</v>
      </c>
      <c r="G5080" t="s">
        <v>71</v>
      </c>
      <c r="H5080">
        <v>92660</v>
      </c>
      <c r="I5080">
        <v>0</v>
      </c>
      <c r="J5080" t="s">
        <v>112</v>
      </c>
      <c r="K5080" t="s">
        <v>73</v>
      </c>
      <c r="L5080">
        <v>0</v>
      </c>
      <c r="M5080" t="s">
        <v>74</v>
      </c>
      <c r="N5080" t="s">
        <v>99</v>
      </c>
      <c r="O5080">
        <v>0</v>
      </c>
      <c r="P5080">
        <v>0</v>
      </c>
      <c r="Q5080">
        <v>0</v>
      </c>
      <c r="R5080">
        <v>0</v>
      </c>
      <c r="S5080">
        <v>0</v>
      </c>
      <c r="T5080">
        <v>1</v>
      </c>
      <c r="U5080">
        <v>0</v>
      </c>
      <c r="V5080">
        <v>0</v>
      </c>
      <c r="W5080" t="s">
        <v>113</v>
      </c>
      <c r="X5080" t="s">
        <v>114</v>
      </c>
      <c r="Y5080" t="s">
        <v>78</v>
      </c>
      <c r="Z5080">
        <v>33.617598100000002</v>
      </c>
      <c r="AA5080">
        <v>-117.8742367</v>
      </c>
      <c r="AB5080" s="1">
        <v>43812</v>
      </c>
      <c r="AC5080">
        <v>145442</v>
      </c>
      <c r="AD5080" t="s">
        <v>115</v>
      </c>
      <c r="AE5080">
        <v>0</v>
      </c>
      <c r="AF5080">
        <v>0</v>
      </c>
      <c r="AG5080">
        <v>0</v>
      </c>
      <c r="AH5080">
        <v>0</v>
      </c>
      <c r="AI5080">
        <v>0</v>
      </c>
      <c r="AJ5080">
        <v>0</v>
      </c>
      <c r="AK5080">
        <v>0</v>
      </c>
      <c r="AL5080">
        <v>0</v>
      </c>
      <c r="AM5080" t="s">
        <v>93</v>
      </c>
      <c r="AN5080" t="s">
        <v>82</v>
      </c>
      <c r="AO5080">
        <v>0</v>
      </c>
      <c r="AP5080">
        <v>0</v>
      </c>
      <c r="AQ5080">
        <v>0</v>
      </c>
      <c r="AR5080" t="s">
        <v>74</v>
      </c>
      <c r="AS5080">
        <v>0</v>
      </c>
      <c r="AT5080" t="s">
        <v>83</v>
      </c>
      <c r="AU5080">
        <v>0</v>
      </c>
      <c r="AV5080">
        <v>0</v>
      </c>
      <c r="AW5080">
        <v>0</v>
      </c>
      <c r="AX5080">
        <v>0</v>
      </c>
      <c r="AY5080">
        <v>0</v>
      </c>
      <c r="AZ5080">
        <v>0</v>
      </c>
      <c r="BA5080">
        <v>0</v>
      </c>
      <c r="BB5080">
        <v>0</v>
      </c>
      <c r="BC5080">
        <v>0</v>
      </c>
      <c r="BD5080" t="s">
        <v>632</v>
      </c>
      <c r="BE5080">
        <v>0</v>
      </c>
      <c r="BF5080">
        <v>0</v>
      </c>
      <c r="BG5080">
        <v>0</v>
      </c>
      <c r="BH5080">
        <v>0</v>
      </c>
      <c r="BI5080">
        <v>0</v>
      </c>
      <c r="BJ5080">
        <v>0</v>
      </c>
      <c r="BK5080">
        <v>0</v>
      </c>
      <c r="BL5080">
        <v>0</v>
      </c>
      <c r="BM5080">
        <v>0</v>
      </c>
      <c r="BN5080">
        <v>0</v>
      </c>
      <c r="BO5080">
        <v>78</v>
      </c>
      <c r="BP5080">
        <f>VLOOKUP(H5080, Sheet1!$A$2:$B$1758, 2, FALSE)</f>
        <v>19.807506135920043</v>
      </c>
      <c r="BQ5080">
        <f t="shared" si="158"/>
        <v>87.530576601335724</v>
      </c>
      <c r="BR5080">
        <f t="shared" si="159"/>
        <v>87.530576601335724</v>
      </c>
    </row>
    <row r="5081" spans="1:70" x14ac:dyDescent="0.35">
      <c r="A5081">
        <v>20966</v>
      </c>
      <c r="B5081" t="s">
        <v>66</v>
      </c>
      <c r="C5081" t="s">
        <v>628</v>
      </c>
      <c r="D5081" t="s">
        <v>13988</v>
      </c>
      <c r="E5081" t="s">
        <v>13989</v>
      </c>
      <c r="F5081" t="s">
        <v>631</v>
      </c>
      <c r="G5081" t="s">
        <v>71</v>
      </c>
      <c r="H5081">
        <v>92660</v>
      </c>
      <c r="I5081">
        <v>0</v>
      </c>
      <c r="J5081" t="s">
        <v>112</v>
      </c>
      <c r="K5081" t="s">
        <v>73</v>
      </c>
      <c r="L5081">
        <v>0</v>
      </c>
      <c r="M5081" t="s">
        <v>74</v>
      </c>
      <c r="N5081" t="s">
        <v>99</v>
      </c>
      <c r="O5081">
        <v>0</v>
      </c>
      <c r="P5081">
        <v>0</v>
      </c>
      <c r="Q5081">
        <v>0</v>
      </c>
      <c r="R5081">
        <v>0</v>
      </c>
      <c r="S5081">
        <v>0</v>
      </c>
      <c r="T5081">
        <v>1</v>
      </c>
      <c r="U5081">
        <v>0</v>
      </c>
      <c r="V5081">
        <v>0</v>
      </c>
      <c r="W5081" t="s">
        <v>113</v>
      </c>
      <c r="X5081" t="s">
        <v>114</v>
      </c>
      <c r="Y5081" t="s">
        <v>78</v>
      </c>
      <c r="Z5081">
        <v>33.617575600000002</v>
      </c>
      <c r="AA5081">
        <v>-117.8742067</v>
      </c>
      <c r="AB5081" s="1">
        <v>43812</v>
      </c>
      <c r="AC5081">
        <v>145444</v>
      </c>
      <c r="AD5081" t="s">
        <v>115</v>
      </c>
      <c r="AE5081">
        <v>0</v>
      </c>
      <c r="AF5081">
        <v>0</v>
      </c>
      <c r="AG5081">
        <v>0</v>
      </c>
      <c r="AH5081">
        <v>0</v>
      </c>
      <c r="AI5081">
        <v>0</v>
      </c>
      <c r="AJ5081">
        <v>0</v>
      </c>
      <c r="AK5081">
        <v>0</v>
      </c>
      <c r="AL5081">
        <v>0</v>
      </c>
      <c r="AM5081" t="s">
        <v>93</v>
      </c>
      <c r="AN5081" t="s">
        <v>82</v>
      </c>
      <c r="AO5081">
        <v>0</v>
      </c>
      <c r="AP5081">
        <v>0</v>
      </c>
      <c r="AQ5081">
        <v>0</v>
      </c>
      <c r="AR5081" t="s">
        <v>74</v>
      </c>
      <c r="AS5081">
        <v>0</v>
      </c>
      <c r="AT5081" t="s">
        <v>83</v>
      </c>
      <c r="AU5081">
        <v>0</v>
      </c>
      <c r="AV5081">
        <v>0</v>
      </c>
      <c r="AW5081">
        <v>0</v>
      </c>
      <c r="AX5081">
        <v>0</v>
      </c>
      <c r="AY5081">
        <v>0</v>
      </c>
      <c r="AZ5081">
        <v>0</v>
      </c>
      <c r="BA5081">
        <v>0</v>
      </c>
      <c r="BB5081">
        <v>0</v>
      </c>
      <c r="BC5081">
        <v>0</v>
      </c>
      <c r="BD5081" t="s">
        <v>632</v>
      </c>
      <c r="BE5081">
        <v>0</v>
      </c>
      <c r="BF5081">
        <v>0</v>
      </c>
      <c r="BG5081">
        <v>0</v>
      </c>
      <c r="BH5081">
        <v>0</v>
      </c>
      <c r="BI5081">
        <v>0</v>
      </c>
      <c r="BJ5081">
        <v>0</v>
      </c>
      <c r="BK5081">
        <v>0</v>
      </c>
      <c r="BL5081">
        <v>0</v>
      </c>
      <c r="BM5081">
        <v>0</v>
      </c>
      <c r="BN5081">
        <v>0</v>
      </c>
      <c r="BO5081">
        <v>116</v>
      </c>
      <c r="BP5081">
        <f>VLOOKUP(H5081, Sheet1!$A$2:$B$1758, 2, FALSE)</f>
        <v>19.807506135920043</v>
      </c>
      <c r="BQ5081">
        <f t="shared" si="158"/>
        <v>125.53057660133572</v>
      </c>
      <c r="BR5081">
        <f t="shared" si="159"/>
        <v>125.53057660133572</v>
      </c>
    </row>
    <row r="5082" spans="1:70" x14ac:dyDescent="0.35">
      <c r="A5082">
        <v>20967</v>
      </c>
      <c r="B5082" t="s">
        <v>66</v>
      </c>
      <c r="C5082" t="s">
        <v>628</v>
      </c>
      <c r="D5082" t="s">
        <v>13990</v>
      </c>
      <c r="E5082" t="s">
        <v>13991</v>
      </c>
      <c r="F5082" t="s">
        <v>631</v>
      </c>
      <c r="G5082" t="s">
        <v>71</v>
      </c>
      <c r="H5082">
        <v>92660</v>
      </c>
      <c r="I5082">
        <v>0</v>
      </c>
      <c r="J5082" t="s">
        <v>112</v>
      </c>
      <c r="K5082" t="s">
        <v>73</v>
      </c>
      <c r="L5082">
        <v>0</v>
      </c>
      <c r="M5082" t="s">
        <v>74</v>
      </c>
      <c r="N5082" t="s">
        <v>99</v>
      </c>
      <c r="O5082">
        <v>0</v>
      </c>
      <c r="P5082">
        <v>0</v>
      </c>
      <c r="Q5082">
        <v>0</v>
      </c>
      <c r="R5082">
        <v>0</v>
      </c>
      <c r="S5082">
        <v>0</v>
      </c>
      <c r="T5082">
        <v>1</v>
      </c>
      <c r="U5082">
        <v>0</v>
      </c>
      <c r="V5082">
        <v>0</v>
      </c>
      <c r="W5082" t="s">
        <v>113</v>
      </c>
      <c r="X5082" t="s">
        <v>114</v>
      </c>
      <c r="Y5082" t="s">
        <v>78</v>
      </c>
      <c r="Z5082">
        <v>33.614733100000002</v>
      </c>
      <c r="AA5082">
        <v>-117.877152</v>
      </c>
      <c r="AB5082" s="1">
        <v>43812</v>
      </c>
      <c r="AC5082">
        <v>145445</v>
      </c>
      <c r="AD5082" t="s">
        <v>115</v>
      </c>
      <c r="AE5082">
        <v>0</v>
      </c>
      <c r="AF5082">
        <v>0</v>
      </c>
      <c r="AG5082">
        <v>0</v>
      </c>
      <c r="AH5082">
        <v>0</v>
      </c>
      <c r="AI5082">
        <v>0</v>
      </c>
      <c r="AJ5082">
        <v>0</v>
      </c>
      <c r="AK5082">
        <v>0</v>
      </c>
      <c r="AL5082">
        <v>0</v>
      </c>
      <c r="AM5082" t="s">
        <v>93</v>
      </c>
      <c r="AN5082" t="s">
        <v>82</v>
      </c>
      <c r="AO5082">
        <v>0</v>
      </c>
      <c r="AP5082">
        <v>0</v>
      </c>
      <c r="AQ5082">
        <v>0</v>
      </c>
      <c r="AR5082" t="s">
        <v>74</v>
      </c>
      <c r="AS5082">
        <v>0</v>
      </c>
      <c r="AT5082" t="s">
        <v>83</v>
      </c>
      <c r="AU5082">
        <v>0</v>
      </c>
      <c r="AV5082">
        <v>0</v>
      </c>
      <c r="AW5082">
        <v>0</v>
      </c>
      <c r="AX5082">
        <v>0</v>
      </c>
      <c r="AY5082">
        <v>0</v>
      </c>
      <c r="AZ5082">
        <v>0</v>
      </c>
      <c r="BA5082">
        <v>0</v>
      </c>
      <c r="BB5082">
        <v>0</v>
      </c>
      <c r="BC5082">
        <v>0</v>
      </c>
      <c r="BD5082" t="s">
        <v>632</v>
      </c>
      <c r="BE5082">
        <v>0</v>
      </c>
      <c r="BF5082">
        <v>0</v>
      </c>
      <c r="BG5082">
        <v>0</v>
      </c>
      <c r="BH5082">
        <v>0</v>
      </c>
      <c r="BI5082">
        <v>0</v>
      </c>
      <c r="BJ5082">
        <v>0</v>
      </c>
      <c r="BK5082">
        <v>0</v>
      </c>
      <c r="BL5082">
        <v>0</v>
      </c>
      <c r="BM5082">
        <v>0</v>
      </c>
      <c r="BN5082">
        <v>0</v>
      </c>
      <c r="BO5082">
        <v>75</v>
      </c>
      <c r="BP5082">
        <f>VLOOKUP(H5082, Sheet1!$A$2:$B$1758, 2, FALSE)</f>
        <v>19.807506135920043</v>
      </c>
      <c r="BQ5082">
        <f t="shared" si="158"/>
        <v>84.530576601335724</v>
      </c>
      <c r="BR5082">
        <f t="shared" si="159"/>
        <v>84.530576601335724</v>
      </c>
    </row>
    <row r="5083" spans="1:70" ht="116" x14ac:dyDescent="0.35">
      <c r="A5083">
        <v>20971</v>
      </c>
      <c r="B5083" t="s">
        <v>66</v>
      </c>
      <c r="C5083" t="s">
        <v>13975</v>
      </c>
      <c r="D5083" t="s">
        <v>13992</v>
      </c>
      <c r="E5083" s="2" t="s">
        <v>13993</v>
      </c>
      <c r="F5083" t="s">
        <v>266</v>
      </c>
      <c r="G5083" t="s">
        <v>71</v>
      </c>
      <c r="H5083">
        <v>94158</v>
      </c>
      <c r="I5083">
        <v>0</v>
      </c>
      <c r="J5083" t="s">
        <v>112</v>
      </c>
      <c r="K5083" t="s">
        <v>73</v>
      </c>
      <c r="L5083">
        <v>0</v>
      </c>
      <c r="M5083" t="s">
        <v>74</v>
      </c>
      <c r="N5083" t="s">
        <v>99</v>
      </c>
      <c r="O5083">
        <v>0</v>
      </c>
      <c r="P5083">
        <v>0</v>
      </c>
      <c r="Q5083">
        <v>0</v>
      </c>
      <c r="R5083">
        <v>0</v>
      </c>
      <c r="S5083">
        <v>0</v>
      </c>
      <c r="T5083">
        <v>6</v>
      </c>
      <c r="U5083">
        <v>0</v>
      </c>
      <c r="V5083">
        <v>0</v>
      </c>
      <c r="W5083" t="s">
        <v>113</v>
      </c>
      <c r="X5083" t="s">
        <v>114</v>
      </c>
      <c r="Y5083" t="s">
        <v>107</v>
      </c>
      <c r="Z5083">
        <v>37.767547</v>
      </c>
      <c r="AA5083">
        <v>-122.388852</v>
      </c>
      <c r="AB5083" s="1">
        <v>43812</v>
      </c>
      <c r="AC5083">
        <v>145452</v>
      </c>
      <c r="AD5083" t="s">
        <v>115</v>
      </c>
      <c r="AE5083">
        <v>0</v>
      </c>
      <c r="AF5083">
        <v>0</v>
      </c>
      <c r="AG5083">
        <v>0</v>
      </c>
      <c r="AH5083">
        <v>0</v>
      </c>
      <c r="AI5083">
        <v>0</v>
      </c>
      <c r="AJ5083">
        <v>0</v>
      </c>
      <c r="AK5083">
        <v>0</v>
      </c>
      <c r="AL5083">
        <v>0</v>
      </c>
      <c r="AM5083" t="s">
        <v>93</v>
      </c>
      <c r="AN5083" t="s">
        <v>82</v>
      </c>
      <c r="AO5083">
        <v>0</v>
      </c>
      <c r="AP5083">
        <v>0</v>
      </c>
      <c r="AQ5083">
        <v>0</v>
      </c>
      <c r="AR5083" t="s">
        <v>74</v>
      </c>
      <c r="AS5083">
        <v>0</v>
      </c>
      <c r="AT5083" t="s">
        <v>83</v>
      </c>
      <c r="AU5083">
        <v>0</v>
      </c>
      <c r="AV5083">
        <v>0</v>
      </c>
      <c r="AW5083">
        <v>0</v>
      </c>
      <c r="AX5083">
        <v>0</v>
      </c>
      <c r="AY5083">
        <v>0</v>
      </c>
      <c r="AZ5083">
        <v>0</v>
      </c>
      <c r="BA5083">
        <v>0</v>
      </c>
      <c r="BB5083">
        <v>0</v>
      </c>
      <c r="BC5083">
        <v>0</v>
      </c>
      <c r="BD5083" t="s">
        <v>103</v>
      </c>
      <c r="BE5083">
        <v>0</v>
      </c>
      <c r="BF5083">
        <v>0</v>
      </c>
      <c r="BG5083">
        <v>0</v>
      </c>
      <c r="BH5083">
        <v>0</v>
      </c>
      <c r="BI5083">
        <v>0</v>
      </c>
      <c r="BJ5083">
        <v>0</v>
      </c>
      <c r="BK5083">
        <v>0</v>
      </c>
      <c r="BL5083">
        <v>0</v>
      </c>
      <c r="BM5083">
        <v>0</v>
      </c>
      <c r="BN5083">
        <v>0</v>
      </c>
      <c r="BO5083">
        <v>0</v>
      </c>
      <c r="BP5083">
        <f>VLOOKUP(H5083, Sheet1!$A$2:$B$1758, 2, FALSE)</f>
        <v>2.8268307603132379</v>
      </c>
      <c r="BQ5083">
        <f t="shared" si="158"/>
        <v>1.3601574532051</v>
      </c>
      <c r="BR5083">
        <f t="shared" si="159"/>
        <v>1.3601574532051</v>
      </c>
    </row>
    <row r="5084" spans="1:70" x14ac:dyDescent="0.35">
      <c r="A5084">
        <v>20975</v>
      </c>
      <c r="B5084" t="s">
        <v>66</v>
      </c>
      <c r="C5084" t="s">
        <v>1290</v>
      </c>
      <c r="D5084" t="s">
        <v>13994</v>
      </c>
      <c r="E5084" t="s">
        <v>13995</v>
      </c>
      <c r="F5084" t="s">
        <v>1293</v>
      </c>
      <c r="G5084" t="s">
        <v>71</v>
      </c>
      <c r="H5084">
        <v>95008</v>
      </c>
      <c r="I5084">
        <v>0</v>
      </c>
      <c r="J5084" t="s">
        <v>112</v>
      </c>
      <c r="K5084" t="s">
        <v>73</v>
      </c>
      <c r="L5084">
        <v>0</v>
      </c>
      <c r="M5084" t="s">
        <v>74</v>
      </c>
      <c r="N5084" t="s">
        <v>99</v>
      </c>
      <c r="O5084">
        <v>0</v>
      </c>
      <c r="P5084">
        <v>0</v>
      </c>
      <c r="Q5084">
        <v>0</v>
      </c>
      <c r="R5084">
        <v>0</v>
      </c>
      <c r="S5084">
        <v>0</v>
      </c>
      <c r="T5084">
        <v>2</v>
      </c>
      <c r="U5084">
        <v>0</v>
      </c>
      <c r="V5084">
        <v>0</v>
      </c>
      <c r="W5084" t="s">
        <v>113</v>
      </c>
      <c r="X5084" t="s">
        <v>114</v>
      </c>
      <c r="Y5084" t="s">
        <v>78</v>
      </c>
      <c r="Z5084">
        <v>37.289611800000003</v>
      </c>
      <c r="AA5084">
        <v>-121.9506607</v>
      </c>
      <c r="AB5084" s="1">
        <v>43812</v>
      </c>
      <c r="AC5084">
        <v>145457</v>
      </c>
      <c r="AD5084" t="s">
        <v>115</v>
      </c>
      <c r="AE5084">
        <v>0</v>
      </c>
      <c r="AF5084">
        <v>0</v>
      </c>
      <c r="AG5084">
        <v>0</v>
      </c>
      <c r="AH5084">
        <v>0</v>
      </c>
      <c r="AI5084">
        <v>0</v>
      </c>
      <c r="AJ5084">
        <v>0</v>
      </c>
      <c r="AK5084">
        <v>0</v>
      </c>
      <c r="AL5084">
        <v>0</v>
      </c>
      <c r="AM5084" t="s">
        <v>93</v>
      </c>
      <c r="AN5084" t="s">
        <v>82</v>
      </c>
      <c r="AO5084">
        <v>0</v>
      </c>
      <c r="AP5084">
        <v>0</v>
      </c>
      <c r="AQ5084">
        <v>0</v>
      </c>
      <c r="AR5084" t="s">
        <v>74</v>
      </c>
      <c r="AS5084">
        <v>0</v>
      </c>
      <c r="AT5084" t="s">
        <v>83</v>
      </c>
      <c r="AU5084">
        <v>0</v>
      </c>
      <c r="AV5084">
        <v>0</v>
      </c>
      <c r="AW5084">
        <v>0</v>
      </c>
      <c r="AX5084">
        <v>0</v>
      </c>
      <c r="AY5084">
        <v>0</v>
      </c>
      <c r="AZ5084">
        <v>0</v>
      </c>
      <c r="BA5084">
        <v>0</v>
      </c>
      <c r="BB5084">
        <v>0</v>
      </c>
      <c r="BC5084">
        <v>0</v>
      </c>
      <c r="BD5084" t="s">
        <v>1294</v>
      </c>
      <c r="BE5084">
        <v>0</v>
      </c>
      <c r="BF5084">
        <v>0</v>
      </c>
      <c r="BG5084">
        <v>0</v>
      </c>
      <c r="BH5084">
        <v>0</v>
      </c>
      <c r="BI5084">
        <v>0</v>
      </c>
      <c r="BJ5084">
        <v>0</v>
      </c>
      <c r="BK5084">
        <v>0</v>
      </c>
      <c r="BL5084">
        <v>0</v>
      </c>
      <c r="BM5084">
        <v>0</v>
      </c>
      <c r="BN5084">
        <v>0</v>
      </c>
      <c r="BO5084">
        <v>86.071428569999995</v>
      </c>
      <c r="BP5084">
        <f>VLOOKUP(H5084, Sheet1!$A$2:$B$1758, 2, FALSE)</f>
        <v>12.427428657163356</v>
      </c>
      <c r="BQ5084">
        <f t="shared" si="158"/>
        <v>92.051008228437823</v>
      </c>
      <c r="BR5084">
        <f t="shared" si="159"/>
        <v>92.051008228437823</v>
      </c>
    </row>
    <row r="5085" spans="1:70" x14ac:dyDescent="0.35">
      <c r="A5085">
        <v>20983</v>
      </c>
      <c r="B5085" t="s">
        <v>66</v>
      </c>
      <c r="C5085" t="s">
        <v>13996</v>
      </c>
      <c r="D5085" t="s">
        <v>13997</v>
      </c>
      <c r="E5085" t="s">
        <v>13998</v>
      </c>
      <c r="F5085" t="s">
        <v>2944</v>
      </c>
      <c r="G5085" t="s">
        <v>71</v>
      </c>
      <c r="H5085">
        <v>95468</v>
      </c>
      <c r="I5085">
        <v>0</v>
      </c>
      <c r="J5085" t="s">
        <v>112</v>
      </c>
      <c r="K5085" t="s">
        <v>73</v>
      </c>
      <c r="L5085">
        <v>0</v>
      </c>
      <c r="M5085" t="s">
        <v>74</v>
      </c>
      <c r="N5085" t="s">
        <v>99</v>
      </c>
      <c r="O5085">
        <v>0</v>
      </c>
      <c r="P5085">
        <v>0</v>
      </c>
      <c r="Q5085">
        <v>0</v>
      </c>
      <c r="R5085">
        <v>0</v>
      </c>
      <c r="S5085">
        <v>0</v>
      </c>
      <c r="T5085">
        <v>2</v>
      </c>
      <c r="U5085">
        <v>0</v>
      </c>
      <c r="V5085">
        <v>0</v>
      </c>
      <c r="W5085" t="s">
        <v>113</v>
      </c>
      <c r="X5085" t="s">
        <v>114</v>
      </c>
      <c r="Y5085" t="s">
        <v>78</v>
      </c>
      <c r="Z5085">
        <v>38.909506499999999</v>
      </c>
      <c r="AA5085">
        <v>-123.6928994</v>
      </c>
      <c r="AB5085" s="1">
        <v>43812</v>
      </c>
      <c r="AC5085">
        <v>145482</v>
      </c>
      <c r="AD5085" t="s">
        <v>115</v>
      </c>
      <c r="AE5085">
        <v>0</v>
      </c>
      <c r="AF5085">
        <v>0</v>
      </c>
      <c r="AG5085">
        <v>0</v>
      </c>
      <c r="AH5085">
        <v>0</v>
      </c>
      <c r="AI5085">
        <v>0</v>
      </c>
      <c r="AJ5085">
        <v>0</v>
      </c>
      <c r="AK5085">
        <v>0</v>
      </c>
      <c r="AL5085">
        <v>0</v>
      </c>
      <c r="AM5085" t="s">
        <v>93</v>
      </c>
      <c r="AN5085" t="s">
        <v>82</v>
      </c>
      <c r="AO5085">
        <v>0</v>
      </c>
      <c r="AP5085">
        <v>0</v>
      </c>
      <c r="AQ5085">
        <v>0</v>
      </c>
      <c r="AR5085" t="s">
        <v>74</v>
      </c>
      <c r="AS5085">
        <v>0</v>
      </c>
      <c r="AT5085" t="s">
        <v>83</v>
      </c>
      <c r="AU5085">
        <v>0</v>
      </c>
      <c r="AV5085">
        <v>0</v>
      </c>
      <c r="AW5085">
        <v>0</v>
      </c>
      <c r="AX5085">
        <v>0</v>
      </c>
      <c r="AY5085">
        <v>0</v>
      </c>
      <c r="AZ5085">
        <v>0</v>
      </c>
      <c r="BA5085">
        <v>0</v>
      </c>
      <c r="BB5085">
        <v>0</v>
      </c>
      <c r="BC5085">
        <v>0</v>
      </c>
      <c r="BD5085" t="s">
        <v>2351</v>
      </c>
      <c r="BE5085">
        <v>0</v>
      </c>
      <c r="BF5085">
        <v>0</v>
      </c>
      <c r="BG5085">
        <v>0</v>
      </c>
      <c r="BH5085">
        <v>0</v>
      </c>
      <c r="BI5085">
        <v>0</v>
      </c>
      <c r="BJ5085">
        <v>0</v>
      </c>
      <c r="BK5085">
        <v>0</v>
      </c>
      <c r="BL5085">
        <v>0</v>
      </c>
      <c r="BM5085">
        <v>0</v>
      </c>
      <c r="BN5085">
        <v>0</v>
      </c>
      <c r="BO5085">
        <v>73</v>
      </c>
      <c r="BP5085">
        <f>VLOOKUP(H5085, Sheet1!$A$2:$B$1758, 2, FALSE)</f>
        <v>0.73728104125038274</v>
      </c>
      <c r="BQ5085">
        <f t="shared" si="158"/>
        <v>73.35475003224191</v>
      </c>
      <c r="BR5085">
        <f t="shared" si="159"/>
        <v>73.35475003224191</v>
      </c>
    </row>
    <row r="5086" spans="1:70" x14ac:dyDescent="0.35">
      <c r="A5086">
        <v>20984</v>
      </c>
      <c r="B5086" t="s">
        <v>66</v>
      </c>
      <c r="C5086" t="s">
        <v>13999</v>
      </c>
      <c r="D5086" t="s">
        <v>14000</v>
      </c>
      <c r="E5086" t="s">
        <v>2403</v>
      </c>
      <c r="F5086" t="s">
        <v>239</v>
      </c>
      <c r="G5086" t="s">
        <v>71</v>
      </c>
      <c r="H5086">
        <v>92592</v>
      </c>
      <c r="I5086">
        <v>0</v>
      </c>
      <c r="J5086" t="s">
        <v>112</v>
      </c>
      <c r="K5086" t="s">
        <v>73</v>
      </c>
      <c r="L5086">
        <v>0</v>
      </c>
      <c r="M5086" t="s">
        <v>74</v>
      </c>
      <c r="N5086" t="s">
        <v>99</v>
      </c>
      <c r="O5086">
        <v>0</v>
      </c>
      <c r="P5086">
        <v>0</v>
      </c>
      <c r="Q5086">
        <v>0</v>
      </c>
      <c r="R5086">
        <v>0</v>
      </c>
      <c r="S5086">
        <v>0</v>
      </c>
      <c r="T5086">
        <v>2</v>
      </c>
      <c r="U5086">
        <v>0</v>
      </c>
      <c r="V5086">
        <v>0</v>
      </c>
      <c r="W5086" t="s">
        <v>113</v>
      </c>
      <c r="X5086" t="s">
        <v>114</v>
      </c>
      <c r="Y5086" t="s">
        <v>78</v>
      </c>
      <c r="Z5086">
        <v>33.479939299999998</v>
      </c>
      <c r="AA5086">
        <v>-117.1071316</v>
      </c>
      <c r="AB5086" s="1">
        <v>43812</v>
      </c>
      <c r="AC5086">
        <v>145483</v>
      </c>
      <c r="AD5086" t="s">
        <v>115</v>
      </c>
      <c r="AE5086">
        <v>0</v>
      </c>
      <c r="AF5086">
        <v>0</v>
      </c>
      <c r="AG5086">
        <v>0</v>
      </c>
      <c r="AH5086">
        <v>0</v>
      </c>
      <c r="AI5086">
        <v>0</v>
      </c>
      <c r="AJ5086">
        <v>0</v>
      </c>
      <c r="AK5086">
        <v>0</v>
      </c>
      <c r="AL5086">
        <v>0</v>
      </c>
      <c r="AM5086" t="s">
        <v>93</v>
      </c>
      <c r="AN5086" t="s">
        <v>82</v>
      </c>
      <c r="AO5086">
        <v>0</v>
      </c>
      <c r="AP5086">
        <v>0</v>
      </c>
      <c r="AQ5086">
        <v>0</v>
      </c>
      <c r="AR5086" t="s">
        <v>74</v>
      </c>
      <c r="AS5086">
        <v>0</v>
      </c>
      <c r="AT5086" t="s">
        <v>83</v>
      </c>
      <c r="AU5086">
        <v>0</v>
      </c>
      <c r="AV5086">
        <v>0</v>
      </c>
      <c r="AW5086">
        <v>0</v>
      </c>
      <c r="AX5086">
        <v>0</v>
      </c>
      <c r="AY5086">
        <v>0</v>
      </c>
      <c r="AZ5086">
        <v>0</v>
      </c>
      <c r="BA5086">
        <v>0</v>
      </c>
      <c r="BB5086">
        <v>0</v>
      </c>
      <c r="BC5086">
        <v>0</v>
      </c>
      <c r="BD5086" t="s">
        <v>2351</v>
      </c>
      <c r="BE5086">
        <v>0</v>
      </c>
      <c r="BF5086">
        <v>0</v>
      </c>
      <c r="BG5086">
        <v>0</v>
      </c>
      <c r="BH5086">
        <v>0</v>
      </c>
      <c r="BI5086">
        <v>0</v>
      </c>
      <c r="BJ5086">
        <v>0</v>
      </c>
      <c r="BK5086">
        <v>0</v>
      </c>
      <c r="BL5086">
        <v>0</v>
      </c>
      <c r="BM5086">
        <v>0</v>
      </c>
      <c r="BN5086">
        <v>0</v>
      </c>
      <c r="BO5086">
        <v>74.7</v>
      </c>
      <c r="BP5086">
        <f>VLOOKUP(H5086, Sheet1!$A$2:$B$1758, 2, FALSE)</f>
        <v>38.611276367917959</v>
      </c>
      <c r="BQ5086">
        <f t="shared" si="158"/>
        <v>93.278195789749418</v>
      </c>
      <c r="BR5086">
        <f t="shared" si="159"/>
        <v>93.278195789749418</v>
      </c>
    </row>
    <row r="5087" spans="1:70" x14ac:dyDescent="0.35">
      <c r="A5087">
        <v>20986</v>
      </c>
      <c r="B5087" t="s">
        <v>66</v>
      </c>
      <c r="C5087" t="s">
        <v>14001</v>
      </c>
      <c r="D5087" t="s">
        <v>10048</v>
      </c>
      <c r="E5087">
        <v>0</v>
      </c>
      <c r="F5087" t="s">
        <v>441</v>
      </c>
      <c r="G5087" t="s">
        <v>71</v>
      </c>
      <c r="H5087">
        <v>95687</v>
      </c>
      <c r="I5087">
        <v>0</v>
      </c>
      <c r="J5087" t="s">
        <v>7366</v>
      </c>
      <c r="K5087" t="s">
        <v>73</v>
      </c>
      <c r="L5087">
        <v>0</v>
      </c>
      <c r="M5087" t="s">
        <v>7367</v>
      </c>
      <c r="N5087" t="s">
        <v>99</v>
      </c>
      <c r="O5087">
        <v>0</v>
      </c>
      <c r="P5087">
        <v>0</v>
      </c>
      <c r="Q5087">
        <v>0</v>
      </c>
      <c r="R5087">
        <v>0</v>
      </c>
      <c r="S5087">
        <v>0</v>
      </c>
      <c r="T5087">
        <v>1</v>
      </c>
      <c r="U5087">
        <v>2</v>
      </c>
      <c r="V5087">
        <v>0</v>
      </c>
      <c r="W5087" t="s">
        <v>7368</v>
      </c>
      <c r="X5087" t="s">
        <v>7369</v>
      </c>
      <c r="Y5087" t="s">
        <v>78</v>
      </c>
      <c r="Z5087">
        <v>38.36665</v>
      </c>
      <c r="AA5087">
        <v>-121.95583999999999</v>
      </c>
      <c r="AB5087" s="1">
        <v>43812</v>
      </c>
      <c r="AC5087">
        <v>145487</v>
      </c>
      <c r="AD5087" t="s">
        <v>7370</v>
      </c>
      <c r="AE5087">
        <v>0</v>
      </c>
      <c r="AF5087">
        <v>0</v>
      </c>
      <c r="AG5087">
        <v>0</v>
      </c>
      <c r="AH5087">
        <v>0</v>
      </c>
      <c r="AI5087">
        <v>0</v>
      </c>
      <c r="AJ5087">
        <v>0</v>
      </c>
      <c r="AK5087">
        <v>0</v>
      </c>
      <c r="AL5087">
        <v>0</v>
      </c>
      <c r="AM5087" t="s">
        <v>101</v>
      </c>
      <c r="AN5087" t="s">
        <v>82</v>
      </c>
      <c r="AO5087">
        <v>0</v>
      </c>
      <c r="AP5087">
        <v>0</v>
      </c>
      <c r="AQ5087">
        <v>0</v>
      </c>
      <c r="AR5087" t="s">
        <v>7371</v>
      </c>
      <c r="AS5087">
        <v>0</v>
      </c>
      <c r="AT5087" t="s">
        <v>83</v>
      </c>
      <c r="AU5087" t="s">
        <v>7372</v>
      </c>
      <c r="AV5087">
        <v>0</v>
      </c>
      <c r="AW5087">
        <v>0</v>
      </c>
      <c r="AX5087">
        <v>0</v>
      </c>
      <c r="AY5087">
        <v>0</v>
      </c>
      <c r="AZ5087">
        <v>0</v>
      </c>
      <c r="BA5087">
        <v>0</v>
      </c>
      <c r="BB5087">
        <v>0</v>
      </c>
      <c r="BC5087">
        <v>0</v>
      </c>
      <c r="BD5087">
        <v>0</v>
      </c>
      <c r="BE5087">
        <v>0</v>
      </c>
      <c r="BF5087">
        <v>0</v>
      </c>
      <c r="BG5087">
        <v>0</v>
      </c>
      <c r="BH5087">
        <v>0</v>
      </c>
      <c r="BI5087">
        <v>0</v>
      </c>
      <c r="BJ5087">
        <v>0</v>
      </c>
      <c r="BK5087">
        <v>0</v>
      </c>
      <c r="BL5087">
        <v>0</v>
      </c>
      <c r="BM5087">
        <v>0</v>
      </c>
      <c r="BN5087">
        <v>0</v>
      </c>
      <c r="BO5087">
        <v>73</v>
      </c>
      <c r="BP5087">
        <f>VLOOKUP(H5087, Sheet1!$A$2:$B$1758, 2, FALSE)</f>
        <v>36.880221636177218</v>
      </c>
      <c r="BQ5087">
        <f t="shared" si="158"/>
        <v>90.745281761665822</v>
      </c>
      <c r="BR5087">
        <f t="shared" si="159"/>
        <v>90.745281761665822</v>
      </c>
    </row>
    <row r="5088" spans="1:70" x14ac:dyDescent="0.35">
      <c r="A5088">
        <v>20989</v>
      </c>
      <c r="B5088" t="s">
        <v>66</v>
      </c>
      <c r="C5088" t="s">
        <v>14002</v>
      </c>
      <c r="D5088" t="s">
        <v>14003</v>
      </c>
      <c r="E5088">
        <v>0</v>
      </c>
      <c r="F5088" t="s">
        <v>266</v>
      </c>
      <c r="G5088" t="s">
        <v>71</v>
      </c>
      <c r="H5088">
        <v>94105</v>
      </c>
      <c r="I5088">
        <v>0</v>
      </c>
      <c r="J5088" t="s">
        <v>8030</v>
      </c>
      <c r="K5088" t="s">
        <v>73</v>
      </c>
      <c r="L5088">
        <v>0</v>
      </c>
      <c r="M5088" t="s">
        <v>74</v>
      </c>
      <c r="N5088" t="s">
        <v>8031</v>
      </c>
      <c r="O5088">
        <v>0</v>
      </c>
      <c r="P5088">
        <v>0</v>
      </c>
      <c r="Q5088">
        <v>0</v>
      </c>
      <c r="R5088">
        <v>0</v>
      </c>
      <c r="S5088">
        <v>0</v>
      </c>
      <c r="T5088">
        <v>2</v>
      </c>
      <c r="U5088">
        <v>0</v>
      </c>
      <c r="V5088">
        <v>0</v>
      </c>
      <c r="W5088" t="s">
        <v>8032</v>
      </c>
      <c r="X5088" t="s">
        <v>8033</v>
      </c>
      <c r="Y5088" t="s">
        <v>78</v>
      </c>
      <c r="Z5088">
        <v>37.786470999999999</v>
      </c>
      <c r="AA5088">
        <v>-122.40042099999999</v>
      </c>
      <c r="AB5088" s="1">
        <v>43812</v>
      </c>
      <c r="AC5088">
        <v>145493</v>
      </c>
      <c r="AD5088" t="s">
        <v>8034</v>
      </c>
      <c r="AE5088">
        <v>0</v>
      </c>
      <c r="AF5088">
        <v>0</v>
      </c>
      <c r="AG5088">
        <v>0</v>
      </c>
      <c r="AH5088">
        <v>0</v>
      </c>
      <c r="AI5088">
        <v>0</v>
      </c>
      <c r="AJ5088">
        <v>0</v>
      </c>
      <c r="AK5088">
        <v>0</v>
      </c>
      <c r="AL5088">
        <v>0</v>
      </c>
      <c r="AM5088" t="s">
        <v>93</v>
      </c>
      <c r="AN5088" t="s">
        <v>82</v>
      </c>
      <c r="AO5088">
        <v>0</v>
      </c>
      <c r="AP5088">
        <v>0</v>
      </c>
      <c r="AQ5088">
        <v>0</v>
      </c>
      <c r="AR5088" t="s">
        <v>74</v>
      </c>
      <c r="AS5088">
        <v>0</v>
      </c>
      <c r="AT5088" t="s">
        <v>83</v>
      </c>
      <c r="AU5088">
        <v>0</v>
      </c>
      <c r="AV5088">
        <v>0</v>
      </c>
      <c r="AW5088">
        <v>0</v>
      </c>
      <c r="AX5088">
        <v>0</v>
      </c>
      <c r="AY5088">
        <v>0</v>
      </c>
      <c r="AZ5088">
        <v>0</v>
      </c>
      <c r="BA5088">
        <v>0</v>
      </c>
      <c r="BB5088">
        <v>0</v>
      </c>
      <c r="BC5088">
        <v>0</v>
      </c>
      <c r="BD5088" t="s">
        <v>8035</v>
      </c>
      <c r="BE5088">
        <v>0</v>
      </c>
      <c r="BF5088">
        <v>0</v>
      </c>
      <c r="BG5088">
        <v>0</v>
      </c>
      <c r="BH5088">
        <v>0</v>
      </c>
      <c r="BI5088">
        <v>0</v>
      </c>
      <c r="BJ5088">
        <v>0</v>
      </c>
      <c r="BK5088">
        <v>0</v>
      </c>
      <c r="BL5088">
        <v>0</v>
      </c>
      <c r="BM5088">
        <v>0</v>
      </c>
      <c r="BN5088">
        <v>0</v>
      </c>
      <c r="BO5088">
        <v>31.75</v>
      </c>
      <c r="BP5088">
        <f>VLOOKUP(H5088, Sheet1!$A$2:$B$1758, 2, FALSE)</f>
        <v>6.6493602454162044</v>
      </c>
      <c r="BQ5088">
        <f t="shared" si="158"/>
        <v>34.949405151458862</v>
      </c>
      <c r="BR5088">
        <f t="shared" si="159"/>
        <v>34.949405151458862</v>
      </c>
    </row>
    <row r="5089" spans="1:70" x14ac:dyDescent="0.35">
      <c r="A5089">
        <v>21025</v>
      </c>
      <c r="B5089" t="s">
        <v>66</v>
      </c>
      <c r="C5089" t="s">
        <v>6684</v>
      </c>
      <c r="D5089" t="s">
        <v>14004</v>
      </c>
      <c r="E5089" t="s">
        <v>14005</v>
      </c>
      <c r="F5089" t="s">
        <v>14006</v>
      </c>
      <c r="G5089" t="s">
        <v>71</v>
      </c>
      <c r="H5089">
        <v>93451</v>
      </c>
      <c r="I5089">
        <v>0</v>
      </c>
      <c r="J5089" t="s">
        <v>112</v>
      </c>
      <c r="K5089" t="s">
        <v>73</v>
      </c>
      <c r="L5089">
        <v>0</v>
      </c>
      <c r="M5089" t="s">
        <v>74</v>
      </c>
      <c r="N5089" t="s">
        <v>99</v>
      </c>
      <c r="O5089">
        <v>0</v>
      </c>
      <c r="P5089">
        <v>0</v>
      </c>
      <c r="Q5089">
        <v>0</v>
      </c>
      <c r="R5089">
        <v>0</v>
      </c>
      <c r="S5089">
        <v>0</v>
      </c>
      <c r="T5089">
        <v>0</v>
      </c>
      <c r="U5089">
        <v>2</v>
      </c>
      <c r="V5089">
        <v>0</v>
      </c>
      <c r="W5089" t="s">
        <v>113</v>
      </c>
      <c r="X5089" t="s">
        <v>114</v>
      </c>
      <c r="Y5089" t="s">
        <v>78</v>
      </c>
      <c r="Z5089">
        <v>35.831371900000001</v>
      </c>
      <c r="AA5089">
        <v>-120.7584185</v>
      </c>
      <c r="AB5089" s="1">
        <v>43812</v>
      </c>
      <c r="AC5089">
        <v>145542</v>
      </c>
      <c r="AD5089" t="s">
        <v>115</v>
      </c>
      <c r="AE5089">
        <v>0</v>
      </c>
      <c r="AF5089">
        <v>0</v>
      </c>
      <c r="AG5089">
        <v>0</v>
      </c>
      <c r="AH5089">
        <v>0</v>
      </c>
      <c r="AI5089">
        <v>0</v>
      </c>
      <c r="AJ5089">
        <v>0</v>
      </c>
      <c r="AK5089">
        <v>0</v>
      </c>
      <c r="AL5089">
        <v>0</v>
      </c>
      <c r="AM5089" t="s">
        <v>1478</v>
      </c>
      <c r="AN5089" t="s">
        <v>82</v>
      </c>
      <c r="AO5089">
        <v>0</v>
      </c>
      <c r="AP5089">
        <v>0</v>
      </c>
      <c r="AQ5089">
        <v>0</v>
      </c>
      <c r="AR5089" t="s">
        <v>74</v>
      </c>
      <c r="AS5089">
        <v>0</v>
      </c>
      <c r="AT5089" t="s">
        <v>83</v>
      </c>
      <c r="AU5089">
        <v>0</v>
      </c>
      <c r="AV5089">
        <v>0</v>
      </c>
      <c r="AW5089">
        <v>0</v>
      </c>
      <c r="AX5089">
        <v>0</v>
      </c>
      <c r="AY5089">
        <v>0</v>
      </c>
      <c r="AZ5089">
        <v>0</v>
      </c>
      <c r="BA5089">
        <v>0</v>
      </c>
      <c r="BB5089">
        <v>0</v>
      </c>
      <c r="BC5089">
        <v>0</v>
      </c>
      <c r="BD5089" t="s">
        <v>103</v>
      </c>
      <c r="BE5089">
        <v>0</v>
      </c>
      <c r="BF5089">
        <v>0</v>
      </c>
      <c r="BG5089">
        <v>0</v>
      </c>
      <c r="BH5089">
        <v>0</v>
      </c>
      <c r="BI5089">
        <v>0</v>
      </c>
      <c r="BJ5089">
        <v>0</v>
      </c>
      <c r="BK5089">
        <v>0</v>
      </c>
      <c r="BL5089">
        <v>0</v>
      </c>
      <c r="BM5089">
        <v>0</v>
      </c>
      <c r="BN5089">
        <v>0</v>
      </c>
      <c r="BO5089">
        <v>59.5</v>
      </c>
      <c r="BP5089">
        <f>VLOOKUP(H5089, Sheet1!$A$2:$B$1758, 2, FALSE)</f>
        <v>0.65396218480777857</v>
      </c>
      <c r="BQ5089">
        <f t="shared" si="158"/>
        <v>59.814660344109889</v>
      </c>
      <c r="BR5089">
        <f t="shared" si="159"/>
        <v>59.814660344109889</v>
      </c>
    </row>
    <row r="5090" spans="1:70" x14ac:dyDescent="0.35">
      <c r="A5090">
        <v>21027</v>
      </c>
      <c r="B5090" t="s">
        <v>66</v>
      </c>
      <c r="C5090" t="s">
        <v>6684</v>
      </c>
      <c r="D5090" t="s">
        <v>14007</v>
      </c>
      <c r="E5090" t="s">
        <v>14008</v>
      </c>
      <c r="F5090" t="s">
        <v>14009</v>
      </c>
      <c r="G5090" t="s">
        <v>71</v>
      </c>
      <c r="H5090">
        <v>93426</v>
      </c>
      <c r="I5090">
        <v>0</v>
      </c>
      <c r="J5090" t="s">
        <v>112</v>
      </c>
      <c r="K5090" t="s">
        <v>73</v>
      </c>
      <c r="L5090">
        <v>0</v>
      </c>
      <c r="M5090" t="s">
        <v>74</v>
      </c>
      <c r="N5090" t="s">
        <v>99</v>
      </c>
      <c r="O5090">
        <v>0</v>
      </c>
      <c r="P5090">
        <v>0</v>
      </c>
      <c r="Q5090">
        <v>0</v>
      </c>
      <c r="R5090">
        <v>0</v>
      </c>
      <c r="S5090">
        <v>0</v>
      </c>
      <c r="T5090">
        <v>0</v>
      </c>
      <c r="U5090">
        <v>2</v>
      </c>
      <c r="V5090">
        <v>0</v>
      </c>
      <c r="W5090" t="s">
        <v>113</v>
      </c>
      <c r="X5090" t="s">
        <v>114</v>
      </c>
      <c r="Y5090" t="s">
        <v>78</v>
      </c>
      <c r="Z5090">
        <v>35.850233099999997</v>
      </c>
      <c r="AA5090">
        <v>-120.77022359999999</v>
      </c>
      <c r="AB5090" s="1">
        <v>43812</v>
      </c>
      <c r="AC5090">
        <v>145544</v>
      </c>
      <c r="AD5090" t="s">
        <v>115</v>
      </c>
      <c r="AE5090">
        <v>0</v>
      </c>
      <c r="AF5090">
        <v>0</v>
      </c>
      <c r="AG5090">
        <v>0</v>
      </c>
      <c r="AH5090">
        <v>0</v>
      </c>
      <c r="AI5090">
        <v>0</v>
      </c>
      <c r="AJ5090">
        <v>0</v>
      </c>
      <c r="AK5090">
        <v>0</v>
      </c>
      <c r="AL5090">
        <v>0</v>
      </c>
      <c r="AM5090" t="s">
        <v>1478</v>
      </c>
      <c r="AN5090" t="s">
        <v>82</v>
      </c>
      <c r="AO5090">
        <v>0</v>
      </c>
      <c r="AP5090">
        <v>0</v>
      </c>
      <c r="AQ5090">
        <v>0</v>
      </c>
      <c r="AR5090" t="s">
        <v>74</v>
      </c>
      <c r="AS5090">
        <v>0</v>
      </c>
      <c r="AT5090" t="s">
        <v>83</v>
      </c>
      <c r="AU5090">
        <v>0</v>
      </c>
      <c r="AV5090">
        <v>0</v>
      </c>
      <c r="AW5090">
        <v>0</v>
      </c>
      <c r="AX5090">
        <v>0</v>
      </c>
      <c r="AY5090">
        <v>0</v>
      </c>
      <c r="AZ5090">
        <v>0</v>
      </c>
      <c r="BA5090">
        <v>0</v>
      </c>
      <c r="BB5090">
        <v>0</v>
      </c>
      <c r="BC5090">
        <v>0</v>
      </c>
      <c r="BD5090" t="s">
        <v>103</v>
      </c>
      <c r="BE5090">
        <v>0</v>
      </c>
      <c r="BF5090">
        <v>0</v>
      </c>
      <c r="BG5090">
        <v>0</v>
      </c>
      <c r="BH5090">
        <v>0</v>
      </c>
      <c r="BI5090">
        <v>0</v>
      </c>
      <c r="BJ5090">
        <v>0</v>
      </c>
      <c r="BK5090">
        <v>0</v>
      </c>
      <c r="BL5090">
        <v>0</v>
      </c>
      <c r="BM5090">
        <v>0</v>
      </c>
      <c r="BN5090">
        <v>0</v>
      </c>
      <c r="BO5090">
        <v>97.5</v>
      </c>
      <c r="BP5090">
        <f>VLOOKUP(H5090, Sheet1!$A$2:$B$1758, 2, FALSE)</f>
        <v>0.92258771364167946</v>
      </c>
      <c r="BQ5090">
        <f t="shared" si="158"/>
        <v>97.943912162186223</v>
      </c>
      <c r="BR5090">
        <f t="shared" si="159"/>
        <v>97.943912162186223</v>
      </c>
    </row>
    <row r="5091" spans="1:70" x14ac:dyDescent="0.35">
      <c r="A5091">
        <v>21043</v>
      </c>
      <c r="B5091" t="s">
        <v>66</v>
      </c>
      <c r="C5091" t="s">
        <v>14010</v>
      </c>
      <c r="D5091" t="s">
        <v>14011</v>
      </c>
      <c r="E5091">
        <v>0</v>
      </c>
      <c r="F5091" t="s">
        <v>88</v>
      </c>
      <c r="G5091" t="s">
        <v>71</v>
      </c>
      <c r="H5091">
        <v>91411</v>
      </c>
      <c r="I5091">
        <v>0</v>
      </c>
      <c r="J5091" t="s">
        <v>8735</v>
      </c>
      <c r="K5091" t="s">
        <v>73</v>
      </c>
      <c r="L5091">
        <v>0</v>
      </c>
      <c r="M5091" t="s">
        <v>74</v>
      </c>
      <c r="N5091" t="s">
        <v>99</v>
      </c>
      <c r="O5091">
        <v>0</v>
      </c>
      <c r="P5091">
        <v>0</v>
      </c>
      <c r="Q5091">
        <v>0</v>
      </c>
      <c r="R5091">
        <v>0</v>
      </c>
      <c r="S5091">
        <v>0</v>
      </c>
      <c r="T5091">
        <v>1</v>
      </c>
      <c r="U5091">
        <v>0</v>
      </c>
      <c r="V5091">
        <v>0</v>
      </c>
      <c r="W5091" t="s">
        <v>8736</v>
      </c>
      <c r="X5091" t="s">
        <v>8737</v>
      </c>
      <c r="Y5091" t="s">
        <v>78</v>
      </c>
      <c r="Z5091">
        <v>34.18246078</v>
      </c>
      <c r="AA5091">
        <v>-118.46632390000001</v>
      </c>
      <c r="AB5091" s="1">
        <v>43812</v>
      </c>
      <c r="AC5091">
        <v>145589</v>
      </c>
      <c r="AD5091" t="s">
        <v>8738</v>
      </c>
      <c r="AE5091">
        <v>0</v>
      </c>
      <c r="AF5091">
        <v>0</v>
      </c>
      <c r="AG5091">
        <v>0</v>
      </c>
      <c r="AH5091">
        <v>0</v>
      </c>
      <c r="AI5091">
        <v>0</v>
      </c>
      <c r="AJ5091">
        <v>0</v>
      </c>
      <c r="AK5091">
        <v>0</v>
      </c>
      <c r="AL5091">
        <v>0</v>
      </c>
      <c r="AM5091" t="s">
        <v>93</v>
      </c>
      <c r="AN5091" t="s">
        <v>82</v>
      </c>
      <c r="AO5091">
        <v>0</v>
      </c>
      <c r="AP5091">
        <v>0</v>
      </c>
      <c r="AQ5091">
        <v>0</v>
      </c>
      <c r="AR5091" t="s">
        <v>74</v>
      </c>
      <c r="AS5091">
        <v>0</v>
      </c>
      <c r="AT5091" t="s">
        <v>83</v>
      </c>
      <c r="AU5091">
        <v>0</v>
      </c>
      <c r="AV5091">
        <v>0</v>
      </c>
      <c r="AW5091">
        <v>0</v>
      </c>
      <c r="AX5091">
        <v>0</v>
      </c>
      <c r="AY5091">
        <v>0</v>
      </c>
      <c r="AZ5091">
        <v>0</v>
      </c>
      <c r="BA5091">
        <v>0</v>
      </c>
      <c r="BB5091">
        <v>0</v>
      </c>
      <c r="BC5091">
        <v>0</v>
      </c>
      <c r="BD5091" t="s">
        <v>8858</v>
      </c>
      <c r="BE5091">
        <v>0</v>
      </c>
      <c r="BF5091">
        <v>0</v>
      </c>
      <c r="BG5091">
        <v>0</v>
      </c>
      <c r="BH5091">
        <v>0</v>
      </c>
      <c r="BI5091">
        <v>0</v>
      </c>
      <c r="BJ5091">
        <v>0</v>
      </c>
      <c r="BK5091">
        <v>0</v>
      </c>
      <c r="BL5091">
        <v>0</v>
      </c>
      <c r="BM5091">
        <v>0</v>
      </c>
      <c r="BN5091">
        <v>0</v>
      </c>
      <c r="BO5091">
        <v>50.5</v>
      </c>
      <c r="BP5091">
        <f>VLOOKUP(H5091, Sheet1!$A$2:$B$1758, 2, FALSE)</f>
        <v>19.559178005591001</v>
      </c>
      <c r="BQ5091">
        <f t="shared" si="158"/>
        <v>59.911091076397497</v>
      </c>
      <c r="BR5091">
        <f t="shared" si="159"/>
        <v>59.911091076397497</v>
      </c>
    </row>
    <row r="5092" spans="1:70" x14ac:dyDescent="0.35">
      <c r="A5092">
        <v>21044</v>
      </c>
      <c r="B5092" t="s">
        <v>66</v>
      </c>
      <c r="C5092" t="s">
        <v>14012</v>
      </c>
      <c r="D5092" t="s">
        <v>14013</v>
      </c>
      <c r="E5092">
        <v>0</v>
      </c>
      <c r="F5092" t="s">
        <v>88</v>
      </c>
      <c r="G5092" t="s">
        <v>71</v>
      </c>
      <c r="H5092">
        <v>91605</v>
      </c>
      <c r="I5092">
        <v>0</v>
      </c>
      <c r="J5092" t="s">
        <v>8735</v>
      </c>
      <c r="K5092" t="s">
        <v>73</v>
      </c>
      <c r="L5092">
        <v>0</v>
      </c>
      <c r="M5092" t="s">
        <v>74</v>
      </c>
      <c r="N5092" t="s">
        <v>99</v>
      </c>
      <c r="O5092">
        <v>0</v>
      </c>
      <c r="P5092">
        <v>0</v>
      </c>
      <c r="Q5092">
        <v>0</v>
      </c>
      <c r="R5092">
        <v>0</v>
      </c>
      <c r="S5092">
        <v>0</v>
      </c>
      <c r="T5092">
        <v>1</v>
      </c>
      <c r="U5092">
        <v>0</v>
      </c>
      <c r="V5092">
        <v>0</v>
      </c>
      <c r="W5092" t="s">
        <v>8736</v>
      </c>
      <c r="X5092" t="s">
        <v>8737</v>
      </c>
      <c r="Y5092" t="s">
        <v>78</v>
      </c>
      <c r="Z5092">
        <v>34.194026950000001</v>
      </c>
      <c r="AA5092">
        <v>-118.3803482</v>
      </c>
      <c r="AB5092" s="1">
        <v>43812</v>
      </c>
      <c r="AC5092">
        <v>145592</v>
      </c>
      <c r="AD5092" t="s">
        <v>8738</v>
      </c>
      <c r="AE5092">
        <v>0</v>
      </c>
      <c r="AF5092">
        <v>0</v>
      </c>
      <c r="AG5092">
        <v>0</v>
      </c>
      <c r="AH5092">
        <v>0</v>
      </c>
      <c r="AI5092">
        <v>0</v>
      </c>
      <c r="AJ5092">
        <v>0</v>
      </c>
      <c r="AK5092">
        <v>0</v>
      </c>
      <c r="AL5092">
        <v>0</v>
      </c>
      <c r="AM5092" t="s">
        <v>93</v>
      </c>
      <c r="AN5092" t="s">
        <v>82</v>
      </c>
      <c r="AO5092">
        <v>0</v>
      </c>
      <c r="AP5092">
        <v>0</v>
      </c>
      <c r="AQ5092">
        <v>0</v>
      </c>
      <c r="AR5092" t="s">
        <v>74</v>
      </c>
      <c r="AS5092">
        <v>0</v>
      </c>
      <c r="AT5092" t="s">
        <v>83</v>
      </c>
      <c r="AU5092">
        <v>0</v>
      </c>
      <c r="AV5092">
        <v>0</v>
      </c>
      <c r="AW5092">
        <v>0</v>
      </c>
      <c r="AX5092">
        <v>0</v>
      </c>
      <c r="AY5092">
        <v>0</v>
      </c>
      <c r="AZ5092">
        <v>0</v>
      </c>
      <c r="BA5092">
        <v>0</v>
      </c>
      <c r="BB5092">
        <v>0</v>
      </c>
      <c r="BC5092">
        <v>0</v>
      </c>
      <c r="BD5092" t="s">
        <v>8858</v>
      </c>
      <c r="BE5092">
        <v>0</v>
      </c>
      <c r="BF5092">
        <v>0</v>
      </c>
      <c r="BG5092">
        <v>0</v>
      </c>
      <c r="BH5092">
        <v>0</v>
      </c>
      <c r="BI5092">
        <v>0</v>
      </c>
      <c r="BJ5092">
        <v>0</v>
      </c>
      <c r="BK5092">
        <v>0</v>
      </c>
      <c r="BL5092">
        <v>0</v>
      </c>
      <c r="BM5092">
        <v>0</v>
      </c>
      <c r="BN5092">
        <v>0</v>
      </c>
      <c r="BO5092">
        <v>56.5</v>
      </c>
      <c r="BP5092">
        <f>VLOOKUP(H5092, Sheet1!$A$2:$B$1758, 2, FALSE)</f>
        <v>0</v>
      </c>
      <c r="BQ5092">
        <f t="shared" si="158"/>
        <v>56.5</v>
      </c>
      <c r="BR5092">
        <f t="shared" si="159"/>
        <v>56.5</v>
      </c>
    </row>
    <row r="5093" spans="1:70" x14ac:dyDescent="0.35">
      <c r="A5093">
        <v>21045</v>
      </c>
      <c r="B5093" t="s">
        <v>66</v>
      </c>
      <c r="C5093" t="s">
        <v>14014</v>
      </c>
      <c r="D5093" t="s">
        <v>14015</v>
      </c>
      <c r="E5093">
        <v>0</v>
      </c>
      <c r="F5093" t="s">
        <v>88</v>
      </c>
      <c r="G5093" t="s">
        <v>71</v>
      </c>
      <c r="H5093">
        <v>91605</v>
      </c>
      <c r="I5093">
        <v>0</v>
      </c>
      <c r="J5093" t="s">
        <v>8735</v>
      </c>
      <c r="K5093" t="s">
        <v>73</v>
      </c>
      <c r="L5093">
        <v>0</v>
      </c>
      <c r="M5093" t="s">
        <v>74</v>
      </c>
      <c r="N5093" t="s">
        <v>99</v>
      </c>
      <c r="O5093">
        <v>0</v>
      </c>
      <c r="P5093">
        <v>0</v>
      </c>
      <c r="Q5093">
        <v>0</v>
      </c>
      <c r="R5093">
        <v>0</v>
      </c>
      <c r="S5093">
        <v>0</v>
      </c>
      <c r="T5093">
        <v>1</v>
      </c>
      <c r="U5093">
        <v>0</v>
      </c>
      <c r="V5093">
        <v>0</v>
      </c>
      <c r="W5093" t="s">
        <v>8736</v>
      </c>
      <c r="X5093" t="s">
        <v>8737</v>
      </c>
      <c r="Y5093" t="s">
        <v>78</v>
      </c>
      <c r="Z5093">
        <v>34.194004059999997</v>
      </c>
      <c r="AA5093">
        <v>-118.3972321</v>
      </c>
      <c r="AB5093" s="1">
        <v>43812</v>
      </c>
      <c r="AC5093">
        <v>145593</v>
      </c>
      <c r="AD5093" t="s">
        <v>8738</v>
      </c>
      <c r="AE5093">
        <v>0</v>
      </c>
      <c r="AF5093">
        <v>0</v>
      </c>
      <c r="AG5093">
        <v>0</v>
      </c>
      <c r="AH5093">
        <v>0</v>
      </c>
      <c r="AI5093">
        <v>0</v>
      </c>
      <c r="AJ5093">
        <v>0</v>
      </c>
      <c r="AK5093">
        <v>0</v>
      </c>
      <c r="AL5093">
        <v>0</v>
      </c>
      <c r="AM5093" t="s">
        <v>93</v>
      </c>
      <c r="AN5093" t="s">
        <v>82</v>
      </c>
      <c r="AO5093">
        <v>0</v>
      </c>
      <c r="AP5093">
        <v>0</v>
      </c>
      <c r="AQ5093">
        <v>0</v>
      </c>
      <c r="AR5093" t="s">
        <v>74</v>
      </c>
      <c r="AS5093">
        <v>0</v>
      </c>
      <c r="AT5093" t="s">
        <v>83</v>
      </c>
      <c r="AU5093">
        <v>0</v>
      </c>
      <c r="AV5093">
        <v>0</v>
      </c>
      <c r="AW5093">
        <v>0</v>
      </c>
      <c r="AX5093">
        <v>0</v>
      </c>
      <c r="AY5093">
        <v>0</v>
      </c>
      <c r="AZ5093">
        <v>0</v>
      </c>
      <c r="BA5093">
        <v>0</v>
      </c>
      <c r="BB5093">
        <v>0</v>
      </c>
      <c r="BC5093">
        <v>0</v>
      </c>
      <c r="BD5093" t="s">
        <v>8858</v>
      </c>
      <c r="BE5093">
        <v>0</v>
      </c>
      <c r="BF5093">
        <v>0</v>
      </c>
      <c r="BG5093">
        <v>0</v>
      </c>
      <c r="BH5093">
        <v>0</v>
      </c>
      <c r="BI5093">
        <v>0</v>
      </c>
      <c r="BJ5093">
        <v>0</v>
      </c>
      <c r="BK5093">
        <v>0</v>
      </c>
      <c r="BL5093">
        <v>0</v>
      </c>
      <c r="BM5093">
        <v>0</v>
      </c>
      <c r="BN5093">
        <v>0</v>
      </c>
      <c r="BO5093">
        <v>112.125</v>
      </c>
      <c r="BP5093">
        <f>VLOOKUP(H5093, Sheet1!$A$2:$B$1758, 2, FALSE)</f>
        <v>0</v>
      </c>
      <c r="BQ5093">
        <f t="shared" si="158"/>
        <v>112.125</v>
      </c>
      <c r="BR5093">
        <f t="shared" si="159"/>
        <v>112.125</v>
      </c>
    </row>
    <row r="5094" spans="1:70" x14ac:dyDescent="0.35">
      <c r="A5094">
        <v>21046</v>
      </c>
      <c r="B5094" t="s">
        <v>66</v>
      </c>
      <c r="C5094" t="s">
        <v>14016</v>
      </c>
      <c r="D5094" t="s">
        <v>14017</v>
      </c>
      <c r="E5094">
        <v>0</v>
      </c>
      <c r="F5094" t="s">
        <v>88</v>
      </c>
      <c r="G5094" t="s">
        <v>71</v>
      </c>
      <c r="H5094">
        <v>91605</v>
      </c>
      <c r="I5094">
        <v>0</v>
      </c>
      <c r="J5094" t="s">
        <v>8735</v>
      </c>
      <c r="K5094" t="s">
        <v>73</v>
      </c>
      <c r="L5094">
        <v>0</v>
      </c>
      <c r="M5094" t="s">
        <v>74</v>
      </c>
      <c r="N5094" t="s">
        <v>99</v>
      </c>
      <c r="O5094">
        <v>0</v>
      </c>
      <c r="P5094">
        <v>0</v>
      </c>
      <c r="Q5094">
        <v>0</v>
      </c>
      <c r="R5094">
        <v>0</v>
      </c>
      <c r="S5094">
        <v>0</v>
      </c>
      <c r="T5094">
        <v>1</v>
      </c>
      <c r="U5094">
        <v>0</v>
      </c>
      <c r="V5094">
        <v>0</v>
      </c>
      <c r="W5094" t="s">
        <v>8736</v>
      </c>
      <c r="X5094" t="s">
        <v>8737</v>
      </c>
      <c r="Y5094" t="s">
        <v>78</v>
      </c>
      <c r="Z5094">
        <v>34.194019320000002</v>
      </c>
      <c r="AA5094">
        <v>-118.4068527</v>
      </c>
      <c r="AB5094" s="1">
        <v>43812</v>
      </c>
      <c r="AC5094">
        <v>145594</v>
      </c>
      <c r="AD5094" t="s">
        <v>8738</v>
      </c>
      <c r="AE5094">
        <v>0</v>
      </c>
      <c r="AF5094">
        <v>0</v>
      </c>
      <c r="AG5094">
        <v>0</v>
      </c>
      <c r="AH5094">
        <v>0</v>
      </c>
      <c r="AI5094">
        <v>0</v>
      </c>
      <c r="AJ5094">
        <v>0</v>
      </c>
      <c r="AK5094">
        <v>0</v>
      </c>
      <c r="AL5094">
        <v>0</v>
      </c>
      <c r="AM5094" t="s">
        <v>93</v>
      </c>
      <c r="AN5094" t="s">
        <v>82</v>
      </c>
      <c r="AO5094">
        <v>0</v>
      </c>
      <c r="AP5094">
        <v>0</v>
      </c>
      <c r="AQ5094">
        <v>0</v>
      </c>
      <c r="AR5094" t="s">
        <v>74</v>
      </c>
      <c r="AS5094">
        <v>0</v>
      </c>
      <c r="AT5094" t="s">
        <v>83</v>
      </c>
      <c r="AU5094">
        <v>0</v>
      </c>
      <c r="AV5094">
        <v>0</v>
      </c>
      <c r="AW5094">
        <v>0</v>
      </c>
      <c r="AX5094">
        <v>0</v>
      </c>
      <c r="AY5094">
        <v>0</v>
      </c>
      <c r="AZ5094">
        <v>0</v>
      </c>
      <c r="BA5094">
        <v>0</v>
      </c>
      <c r="BB5094">
        <v>0</v>
      </c>
      <c r="BC5094">
        <v>0</v>
      </c>
      <c r="BD5094" t="s">
        <v>8858</v>
      </c>
      <c r="BE5094">
        <v>0</v>
      </c>
      <c r="BF5094">
        <v>0</v>
      </c>
      <c r="BG5094">
        <v>0</v>
      </c>
      <c r="BH5094">
        <v>0</v>
      </c>
      <c r="BI5094">
        <v>0</v>
      </c>
      <c r="BJ5094">
        <v>0</v>
      </c>
      <c r="BK5094">
        <v>0</v>
      </c>
      <c r="BL5094">
        <v>0</v>
      </c>
      <c r="BM5094">
        <v>0</v>
      </c>
      <c r="BN5094">
        <v>0</v>
      </c>
      <c r="BO5094">
        <v>54.5</v>
      </c>
      <c r="BP5094">
        <f>VLOOKUP(H5094, Sheet1!$A$2:$B$1758, 2, FALSE)</f>
        <v>0</v>
      </c>
      <c r="BQ5094">
        <f t="shared" si="158"/>
        <v>54.5</v>
      </c>
      <c r="BR5094">
        <f t="shared" si="159"/>
        <v>54.5</v>
      </c>
    </row>
    <row r="5095" spans="1:70" x14ac:dyDescent="0.35">
      <c r="A5095">
        <v>21047</v>
      </c>
      <c r="B5095" t="s">
        <v>66</v>
      </c>
      <c r="C5095" t="s">
        <v>14018</v>
      </c>
      <c r="D5095" t="s">
        <v>14019</v>
      </c>
      <c r="E5095">
        <v>0</v>
      </c>
      <c r="F5095" t="s">
        <v>88</v>
      </c>
      <c r="G5095" t="s">
        <v>71</v>
      </c>
      <c r="H5095">
        <v>91605</v>
      </c>
      <c r="I5095">
        <v>0</v>
      </c>
      <c r="J5095" t="s">
        <v>8735</v>
      </c>
      <c r="K5095" t="s">
        <v>73</v>
      </c>
      <c r="L5095">
        <v>0</v>
      </c>
      <c r="M5095" t="s">
        <v>74</v>
      </c>
      <c r="N5095" t="s">
        <v>99</v>
      </c>
      <c r="O5095">
        <v>0</v>
      </c>
      <c r="P5095">
        <v>0</v>
      </c>
      <c r="Q5095">
        <v>0</v>
      </c>
      <c r="R5095">
        <v>0</v>
      </c>
      <c r="S5095">
        <v>0</v>
      </c>
      <c r="T5095">
        <v>1</v>
      </c>
      <c r="U5095">
        <v>0</v>
      </c>
      <c r="V5095">
        <v>0</v>
      </c>
      <c r="W5095" t="s">
        <v>8736</v>
      </c>
      <c r="X5095" t="s">
        <v>8737</v>
      </c>
      <c r="Y5095" t="s">
        <v>78</v>
      </c>
      <c r="Z5095">
        <v>34.194026950000001</v>
      </c>
      <c r="AA5095">
        <v>-118.4047546</v>
      </c>
      <c r="AB5095" s="1">
        <v>43812</v>
      </c>
      <c r="AC5095">
        <v>145595</v>
      </c>
      <c r="AD5095" t="s">
        <v>8738</v>
      </c>
      <c r="AE5095">
        <v>0</v>
      </c>
      <c r="AF5095">
        <v>0</v>
      </c>
      <c r="AG5095">
        <v>0</v>
      </c>
      <c r="AH5095">
        <v>0</v>
      </c>
      <c r="AI5095">
        <v>0</v>
      </c>
      <c r="AJ5095">
        <v>0</v>
      </c>
      <c r="AK5095">
        <v>0</v>
      </c>
      <c r="AL5095">
        <v>0</v>
      </c>
      <c r="AM5095" t="s">
        <v>93</v>
      </c>
      <c r="AN5095" t="s">
        <v>82</v>
      </c>
      <c r="AO5095">
        <v>0</v>
      </c>
      <c r="AP5095">
        <v>0</v>
      </c>
      <c r="AQ5095">
        <v>0</v>
      </c>
      <c r="AR5095" t="s">
        <v>74</v>
      </c>
      <c r="AS5095">
        <v>0</v>
      </c>
      <c r="AT5095" t="s">
        <v>83</v>
      </c>
      <c r="AU5095">
        <v>0</v>
      </c>
      <c r="AV5095">
        <v>0</v>
      </c>
      <c r="AW5095">
        <v>0</v>
      </c>
      <c r="AX5095">
        <v>0</v>
      </c>
      <c r="AY5095">
        <v>0</v>
      </c>
      <c r="AZ5095">
        <v>0</v>
      </c>
      <c r="BA5095">
        <v>0</v>
      </c>
      <c r="BB5095">
        <v>0</v>
      </c>
      <c r="BC5095">
        <v>0</v>
      </c>
      <c r="BD5095" t="s">
        <v>8858</v>
      </c>
      <c r="BE5095">
        <v>0</v>
      </c>
      <c r="BF5095">
        <v>0</v>
      </c>
      <c r="BG5095">
        <v>0</v>
      </c>
      <c r="BH5095">
        <v>0</v>
      </c>
      <c r="BI5095">
        <v>0</v>
      </c>
      <c r="BJ5095">
        <v>0</v>
      </c>
      <c r="BK5095">
        <v>0</v>
      </c>
      <c r="BL5095">
        <v>0</v>
      </c>
      <c r="BM5095">
        <v>0</v>
      </c>
      <c r="BN5095">
        <v>0</v>
      </c>
      <c r="BO5095">
        <v>94</v>
      </c>
      <c r="BP5095">
        <f>VLOOKUP(H5095, Sheet1!$A$2:$B$1758, 2, FALSE)</f>
        <v>0</v>
      </c>
      <c r="BQ5095">
        <f t="shared" si="158"/>
        <v>94</v>
      </c>
      <c r="BR5095">
        <f t="shared" si="159"/>
        <v>94</v>
      </c>
    </row>
    <row r="5096" spans="1:70" x14ac:dyDescent="0.35">
      <c r="A5096">
        <v>21048</v>
      </c>
      <c r="B5096" t="s">
        <v>66</v>
      </c>
      <c r="C5096" t="s">
        <v>14020</v>
      </c>
      <c r="D5096" t="s">
        <v>14021</v>
      </c>
      <c r="E5096">
        <v>0</v>
      </c>
      <c r="F5096" t="s">
        <v>88</v>
      </c>
      <c r="G5096" t="s">
        <v>71</v>
      </c>
      <c r="H5096">
        <v>91606</v>
      </c>
      <c r="I5096">
        <v>0</v>
      </c>
      <c r="J5096" t="s">
        <v>8735</v>
      </c>
      <c r="K5096" t="s">
        <v>73</v>
      </c>
      <c r="L5096">
        <v>0</v>
      </c>
      <c r="M5096" t="s">
        <v>74</v>
      </c>
      <c r="N5096" t="s">
        <v>99</v>
      </c>
      <c r="O5096">
        <v>0</v>
      </c>
      <c r="P5096">
        <v>0</v>
      </c>
      <c r="Q5096">
        <v>0</v>
      </c>
      <c r="R5096">
        <v>0</v>
      </c>
      <c r="S5096">
        <v>0</v>
      </c>
      <c r="T5096">
        <v>1</v>
      </c>
      <c r="U5096">
        <v>0</v>
      </c>
      <c r="V5096">
        <v>0</v>
      </c>
      <c r="W5096" t="s">
        <v>8736</v>
      </c>
      <c r="X5096" t="s">
        <v>8737</v>
      </c>
      <c r="Y5096" t="s">
        <v>78</v>
      </c>
      <c r="Z5096">
        <v>34.192939760000002</v>
      </c>
      <c r="AA5096">
        <v>-118.38765720000001</v>
      </c>
      <c r="AB5096" s="1">
        <v>43812</v>
      </c>
      <c r="AC5096">
        <v>145596</v>
      </c>
      <c r="AD5096" t="s">
        <v>8738</v>
      </c>
      <c r="AE5096">
        <v>0</v>
      </c>
      <c r="AF5096">
        <v>0</v>
      </c>
      <c r="AG5096">
        <v>0</v>
      </c>
      <c r="AH5096">
        <v>0</v>
      </c>
      <c r="AI5096">
        <v>0</v>
      </c>
      <c r="AJ5096">
        <v>0</v>
      </c>
      <c r="AK5096">
        <v>0</v>
      </c>
      <c r="AL5096">
        <v>0</v>
      </c>
      <c r="AM5096" t="s">
        <v>93</v>
      </c>
      <c r="AN5096" t="s">
        <v>82</v>
      </c>
      <c r="AO5096">
        <v>0</v>
      </c>
      <c r="AP5096">
        <v>0</v>
      </c>
      <c r="AQ5096">
        <v>0</v>
      </c>
      <c r="AR5096" t="s">
        <v>74</v>
      </c>
      <c r="AS5096">
        <v>0</v>
      </c>
      <c r="AT5096" t="s">
        <v>83</v>
      </c>
      <c r="AU5096">
        <v>0</v>
      </c>
      <c r="AV5096">
        <v>0</v>
      </c>
      <c r="AW5096">
        <v>0</v>
      </c>
      <c r="AX5096">
        <v>0</v>
      </c>
      <c r="AY5096">
        <v>0</v>
      </c>
      <c r="AZ5096">
        <v>0</v>
      </c>
      <c r="BA5096">
        <v>0</v>
      </c>
      <c r="BB5096">
        <v>0</v>
      </c>
      <c r="BC5096">
        <v>0</v>
      </c>
      <c r="BD5096" t="s">
        <v>8858</v>
      </c>
      <c r="BE5096">
        <v>0</v>
      </c>
      <c r="BF5096">
        <v>0</v>
      </c>
      <c r="BG5096">
        <v>0</v>
      </c>
      <c r="BH5096">
        <v>0</v>
      </c>
      <c r="BI5096">
        <v>0</v>
      </c>
      <c r="BJ5096">
        <v>0</v>
      </c>
      <c r="BK5096">
        <v>0</v>
      </c>
      <c r="BL5096">
        <v>0</v>
      </c>
      <c r="BM5096">
        <v>0</v>
      </c>
      <c r="BN5096">
        <v>0</v>
      </c>
      <c r="BO5096">
        <v>116</v>
      </c>
      <c r="BP5096">
        <f>VLOOKUP(H5096, Sheet1!$A$2:$B$1758, 2, FALSE)</f>
        <v>0</v>
      </c>
      <c r="BQ5096">
        <f t="shared" si="158"/>
        <v>116</v>
      </c>
      <c r="BR5096">
        <f t="shared" si="159"/>
        <v>116</v>
      </c>
    </row>
    <row r="5097" spans="1:70" x14ac:dyDescent="0.35">
      <c r="A5097">
        <v>21049</v>
      </c>
      <c r="B5097" t="s">
        <v>66</v>
      </c>
      <c r="C5097" t="s">
        <v>14022</v>
      </c>
      <c r="D5097" t="s">
        <v>14023</v>
      </c>
      <c r="E5097">
        <v>0</v>
      </c>
      <c r="F5097" t="s">
        <v>88</v>
      </c>
      <c r="G5097" t="s">
        <v>71</v>
      </c>
      <c r="H5097">
        <v>91316</v>
      </c>
      <c r="I5097">
        <v>0</v>
      </c>
      <c r="J5097" t="s">
        <v>8735</v>
      </c>
      <c r="K5097" t="s">
        <v>73</v>
      </c>
      <c r="L5097">
        <v>0</v>
      </c>
      <c r="M5097" t="s">
        <v>74</v>
      </c>
      <c r="N5097" t="s">
        <v>99</v>
      </c>
      <c r="O5097">
        <v>0</v>
      </c>
      <c r="P5097">
        <v>0</v>
      </c>
      <c r="Q5097">
        <v>0</v>
      </c>
      <c r="R5097">
        <v>0</v>
      </c>
      <c r="S5097">
        <v>0</v>
      </c>
      <c r="T5097">
        <v>1</v>
      </c>
      <c r="U5097">
        <v>0</v>
      </c>
      <c r="V5097">
        <v>0</v>
      </c>
      <c r="W5097" t="s">
        <v>8736</v>
      </c>
      <c r="X5097" t="s">
        <v>8737</v>
      </c>
      <c r="Y5097" t="s">
        <v>78</v>
      </c>
      <c r="Z5097">
        <v>34.179313659999998</v>
      </c>
      <c r="AA5097">
        <v>-118.4412384</v>
      </c>
      <c r="AB5097" s="1">
        <v>43812</v>
      </c>
      <c r="AC5097">
        <v>145597</v>
      </c>
      <c r="AD5097" t="s">
        <v>8738</v>
      </c>
      <c r="AE5097">
        <v>0</v>
      </c>
      <c r="AF5097">
        <v>0</v>
      </c>
      <c r="AG5097">
        <v>0</v>
      </c>
      <c r="AH5097">
        <v>0</v>
      </c>
      <c r="AI5097">
        <v>0</v>
      </c>
      <c r="AJ5097">
        <v>0</v>
      </c>
      <c r="AK5097">
        <v>0</v>
      </c>
      <c r="AL5097">
        <v>0</v>
      </c>
      <c r="AM5097" t="s">
        <v>93</v>
      </c>
      <c r="AN5097" t="s">
        <v>82</v>
      </c>
      <c r="AO5097">
        <v>0</v>
      </c>
      <c r="AP5097">
        <v>0</v>
      </c>
      <c r="AQ5097">
        <v>0</v>
      </c>
      <c r="AR5097" t="s">
        <v>74</v>
      </c>
      <c r="AS5097">
        <v>0</v>
      </c>
      <c r="AT5097" t="s">
        <v>83</v>
      </c>
      <c r="AU5097">
        <v>0</v>
      </c>
      <c r="AV5097">
        <v>0</v>
      </c>
      <c r="AW5097">
        <v>0</v>
      </c>
      <c r="AX5097">
        <v>0</v>
      </c>
      <c r="AY5097">
        <v>0</v>
      </c>
      <c r="AZ5097">
        <v>0</v>
      </c>
      <c r="BA5097">
        <v>0</v>
      </c>
      <c r="BB5097">
        <v>0</v>
      </c>
      <c r="BC5097">
        <v>0</v>
      </c>
      <c r="BD5097" t="s">
        <v>8858</v>
      </c>
      <c r="BE5097">
        <v>0</v>
      </c>
      <c r="BF5097">
        <v>0</v>
      </c>
      <c r="BG5097">
        <v>0</v>
      </c>
      <c r="BH5097">
        <v>0</v>
      </c>
      <c r="BI5097">
        <v>0</v>
      </c>
      <c r="BJ5097">
        <v>0</v>
      </c>
      <c r="BK5097">
        <v>0</v>
      </c>
      <c r="BL5097">
        <v>0</v>
      </c>
      <c r="BM5097">
        <v>0</v>
      </c>
      <c r="BN5097">
        <v>0</v>
      </c>
      <c r="BO5097">
        <v>75</v>
      </c>
      <c r="BP5097">
        <f>VLOOKUP(H5097, Sheet1!$A$2:$B$1758, 2, FALSE)</f>
        <v>13.161188835126389</v>
      </c>
      <c r="BQ5097">
        <f t="shared" si="158"/>
        <v>81.332635592642731</v>
      </c>
      <c r="BR5097">
        <f t="shared" si="159"/>
        <v>81.332635592642731</v>
      </c>
    </row>
    <row r="5098" spans="1:70" x14ac:dyDescent="0.35">
      <c r="A5098">
        <v>21050</v>
      </c>
      <c r="B5098" t="s">
        <v>66</v>
      </c>
      <c r="C5098" t="s">
        <v>14024</v>
      </c>
      <c r="D5098" t="s">
        <v>14025</v>
      </c>
      <c r="E5098">
        <v>0</v>
      </c>
      <c r="F5098" t="s">
        <v>88</v>
      </c>
      <c r="G5098" t="s">
        <v>71</v>
      </c>
      <c r="H5098">
        <v>91352</v>
      </c>
      <c r="I5098">
        <v>0</v>
      </c>
      <c r="J5098" t="s">
        <v>8735</v>
      </c>
      <c r="K5098" t="s">
        <v>73</v>
      </c>
      <c r="L5098">
        <v>0</v>
      </c>
      <c r="M5098" t="s">
        <v>74</v>
      </c>
      <c r="N5098" t="s">
        <v>99</v>
      </c>
      <c r="O5098">
        <v>0</v>
      </c>
      <c r="P5098">
        <v>0</v>
      </c>
      <c r="Q5098">
        <v>0</v>
      </c>
      <c r="R5098">
        <v>0</v>
      </c>
      <c r="S5098">
        <v>0</v>
      </c>
      <c r="T5098">
        <v>1</v>
      </c>
      <c r="U5098">
        <v>0</v>
      </c>
      <c r="V5098">
        <v>0</v>
      </c>
      <c r="W5098" t="s">
        <v>8736</v>
      </c>
      <c r="X5098" t="s">
        <v>8737</v>
      </c>
      <c r="Y5098" t="s">
        <v>78</v>
      </c>
      <c r="Z5098">
        <v>34.220767969999997</v>
      </c>
      <c r="AA5098">
        <v>-118.36746979999999</v>
      </c>
      <c r="AB5098" s="1">
        <v>43812</v>
      </c>
      <c r="AC5098">
        <v>145600</v>
      </c>
      <c r="AD5098" t="s">
        <v>8738</v>
      </c>
      <c r="AE5098">
        <v>0</v>
      </c>
      <c r="AF5098">
        <v>0</v>
      </c>
      <c r="AG5098">
        <v>0</v>
      </c>
      <c r="AH5098">
        <v>0</v>
      </c>
      <c r="AI5098">
        <v>0</v>
      </c>
      <c r="AJ5098">
        <v>0</v>
      </c>
      <c r="AK5098">
        <v>0</v>
      </c>
      <c r="AL5098">
        <v>0</v>
      </c>
      <c r="AM5098" t="s">
        <v>93</v>
      </c>
      <c r="AN5098" t="s">
        <v>82</v>
      </c>
      <c r="AO5098">
        <v>0</v>
      </c>
      <c r="AP5098">
        <v>0</v>
      </c>
      <c r="AQ5098">
        <v>0</v>
      </c>
      <c r="AR5098" t="s">
        <v>74</v>
      </c>
      <c r="AS5098">
        <v>0</v>
      </c>
      <c r="AT5098" t="s">
        <v>83</v>
      </c>
      <c r="AU5098">
        <v>0</v>
      </c>
      <c r="AV5098">
        <v>0</v>
      </c>
      <c r="AW5098">
        <v>0</v>
      </c>
      <c r="AX5098">
        <v>0</v>
      </c>
      <c r="AY5098">
        <v>0</v>
      </c>
      <c r="AZ5098">
        <v>0</v>
      </c>
      <c r="BA5098">
        <v>0</v>
      </c>
      <c r="BB5098">
        <v>0</v>
      </c>
      <c r="BC5098">
        <v>0</v>
      </c>
      <c r="BD5098" t="s">
        <v>8858</v>
      </c>
      <c r="BE5098">
        <v>0</v>
      </c>
      <c r="BF5098">
        <v>0</v>
      </c>
      <c r="BG5098">
        <v>0</v>
      </c>
      <c r="BH5098">
        <v>0</v>
      </c>
      <c r="BI5098">
        <v>0</v>
      </c>
      <c r="BJ5098">
        <v>0</v>
      </c>
      <c r="BK5098">
        <v>0</v>
      </c>
      <c r="BL5098">
        <v>0</v>
      </c>
      <c r="BM5098">
        <v>0</v>
      </c>
      <c r="BN5098">
        <v>0</v>
      </c>
      <c r="BO5098">
        <v>53.5</v>
      </c>
      <c r="BP5098">
        <f>VLOOKUP(H5098, Sheet1!$A$2:$B$1758, 2, FALSE)</f>
        <v>0</v>
      </c>
      <c r="BQ5098">
        <f t="shared" si="158"/>
        <v>53.5</v>
      </c>
      <c r="BR5098">
        <f t="shared" si="159"/>
        <v>53.5</v>
      </c>
    </row>
    <row r="5099" spans="1:70" x14ac:dyDescent="0.35">
      <c r="A5099">
        <v>21051</v>
      </c>
      <c r="B5099" t="s">
        <v>66</v>
      </c>
      <c r="C5099" t="s">
        <v>14026</v>
      </c>
      <c r="D5099" t="s">
        <v>14027</v>
      </c>
      <c r="E5099">
        <v>0</v>
      </c>
      <c r="F5099" t="s">
        <v>88</v>
      </c>
      <c r="G5099" t="s">
        <v>71</v>
      </c>
      <c r="H5099">
        <v>90003</v>
      </c>
      <c r="I5099">
        <v>0</v>
      </c>
      <c r="J5099" t="s">
        <v>8735</v>
      </c>
      <c r="K5099" t="s">
        <v>73</v>
      </c>
      <c r="L5099">
        <v>0</v>
      </c>
      <c r="M5099" t="s">
        <v>74</v>
      </c>
      <c r="N5099" t="s">
        <v>99</v>
      </c>
      <c r="O5099">
        <v>0</v>
      </c>
      <c r="P5099">
        <v>0</v>
      </c>
      <c r="Q5099">
        <v>0</v>
      </c>
      <c r="R5099">
        <v>0</v>
      </c>
      <c r="S5099">
        <v>0</v>
      </c>
      <c r="T5099">
        <v>1</v>
      </c>
      <c r="U5099">
        <v>0</v>
      </c>
      <c r="V5099">
        <v>0</v>
      </c>
      <c r="W5099" t="s">
        <v>8736</v>
      </c>
      <c r="X5099" t="s">
        <v>8737</v>
      </c>
      <c r="Y5099" t="s">
        <v>78</v>
      </c>
      <c r="Z5099">
        <v>33.959812159999998</v>
      </c>
      <c r="AA5099">
        <v>-118.27033230000001</v>
      </c>
      <c r="AB5099" s="1">
        <v>43812</v>
      </c>
      <c r="AC5099">
        <v>145603</v>
      </c>
      <c r="AD5099" t="s">
        <v>8738</v>
      </c>
      <c r="AE5099">
        <v>0</v>
      </c>
      <c r="AF5099">
        <v>0</v>
      </c>
      <c r="AG5099">
        <v>0</v>
      </c>
      <c r="AH5099">
        <v>0</v>
      </c>
      <c r="AI5099">
        <v>0</v>
      </c>
      <c r="AJ5099">
        <v>0</v>
      </c>
      <c r="AK5099">
        <v>0</v>
      </c>
      <c r="AL5099">
        <v>0</v>
      </c>
      <c r="AM5099" t="s">
        <v>93</v>
      </c>
      <c r="AN5099" t="s">
        <v>82</v>
      </c>
      <c r="AO5099">
        <v>0</v>
      </c>
      <c r="AP5099">
        <v>0</v>
      </c>
      <c r="AQ5099">
        <v>0</v>
      </c>
      <c r="AR5099" t="s">
        <v>74</v>
      </c>
      <c r="AS5099">
        <v>0</v>
      </c>
      <c r="AT5099" t="s">
        <v>83</v>
      </c>
      <c r="AU5099">
        <v>0</v>
      </c>
      <c r="AV5099">
        <v>0</v>
      </c>
      <c r="AW5099">
        <v>0</v>
      </c>
      <c r="AX5099">
        <v>0</v>
      </c>
      <c r="AY5099">
        <v>0</v>
      </c>
      <c r="AZ5099">
        <v>0</v>
      </c>
      <c r="BA5099">
        <v>0</v>
      </c>
      <c r="BB5099">
        <v>0</v>
      </c>
      <c r="BC5099">
        <v>0</v>
      </c>
      <c r="BD5099" t="s">
        <v>8858</v>
      </c>
      <c r="BE5099">
        <v>0</v>
      </c>
      <c r="BF5099">
        <v>0</v>
      </c>
      <c r="BG5099">
        <v>0</v>
      </c>
      <c r="BH5099">
        <v>0</v>
      </c>
      <c r="BI5099">
        <v>0</v>
      </c>
      <c r="BJ5099">
        <v>0</v>
      </c>
      <c r="BK5099">
        <v>0</v>
      </c>
      <c r="BL5099">
        <v>0</v>
      </c>
      <c r="BM5099">
        <v>0</v>
      </c>
      <c r="BN5099">
        <v>0</v>
      </c>
      <c r="BO5099">
        <v>86.285714290000001</v>
      </c>
      <c r="BP5099">
        <f>VLOOKUP(H5099, Sheet1!$A$2:$B$1758, 2, FALSE)</f>
        <v>61.961992476018345</v>
      </c>
      <c r="BQ5099">
        <f t="shared" si="158"/>
        <v>116.09933704552567</v>
      </c>
      <c r="BR5099">
        <f t="shared" si="159"/>
        <v>116.09933704552567</v>
      </c>
    </row>
    <row r="5100" spans="1:70" ht="174" x14ac:dyDescent="0.35">
      <c r="A5100">
        <v>21061</v>
      </c>
      <c r="B5100" t="s">
        <v>66</v>
      </c>
      <c r="C5100" t="s">
        <v>14028</v>
      </c>
      <c r="D5100" t="s">
        <v>14029</v>
      </c>
      <c r="E5100" s="2" t="s">
        <v>14030</v>
      </c>
      <c r="F5100" t="s">
        <v>134</v>
      </c>
      <c r="G5100" t="s">
        <v>71</v>
      </c>
      <c r="H5100">
        <v>92029</v>
      </c>
      <c r="I5100">
        <v>0</v>
      </c>
      <c r="J5100" t="s">
        <v>8030</v>
      </c>
      <c r="K5100" t="s">
        <v>73</v>
      </c>
      <c r="L5100">
        <v>0</v>
      </c>
      <c r="M5100" t="s">
        <v>74</v>
      </c>
      <c r="N5100" t="s">
        <v>8031</v>
      </c>
      <c r="O5100">
        <v>0</v>
      </c>
      <c r="P5100">
        <v>0</v>
      </c>
      <c r="Q5100">
        <v>0</v>
      </c>
      <c r="R5100">
        <v>0</v>
      </c>
      <c r="S5100">
        <v>0</v>
      </c>
      <c r="T5100">
        <v>4</v>
      </c>
      <c r="U5100">
        <v>0</v>
      </c>
      <c r="V5100">
        <v>0</v>
      </c>
      <c r="W5100" t="s">
        <v>8032</v>
      </c>
      <c r="X5100" t="s">
        <v>8033</v>
      </c>
      <c r="Y5100" t="s">
        <v>78</v>
      </c>
      <c r="Z5100">
        <v>33.072862999999998</v>
      </c>
      <c r="AA5100">
        <v>-117.07085600000001</v>
      </c>
      <c r="AB5100" s="1">
        <v>43812</v>
      </c>
      <c r="AC5100">
        <v>145638</v>
      </c>
      <c r="AD5100" t="s">
        <v>8034</v>
      </c>
      <c r="AE5100">
        <v>0</v>
      </c>
      <c r="AF5100">
        <v>0</v>
      </c>
      <c r="AG5100">
        <v>0</v>
      </c>
      <c r="AH5100">
        <v>0</v>
      </c>
      <c r="AI5100">
        <v>0</v>
      </c>
      <c r="AJ5100">
        <v>0</v>
      </c>
      <c r="AK5100">
        <v>0</v>
      </c>
      <c r="AL5100">
        <v>0</v>
      </c>
      <c r="AM5100" t="s">
        <v>93</v>
      </c>
      <c r="AN5100" t="s">
        <v>82</v>
      </c>
      <c r="AO5100">
        <v>0</v>
      </c>
      <c r="AP5100">
        <v>0</v>
      </c>
      <c r="AQ5100">
        <v>0</v>
      </c>
      <c r="AR5100" t="s">
        <v>74</v>
      </c>
      <c r="AS5100">
        <v>0</v>
      </c>
      <c r="AT5100" t="s">
        <v>83</v>
      </c>
      <c r="AU5100">
        <v>0</v>
      </c>
      <c r="AV5100">
        <v>0</v>
      </c>
      <c r="AW5100">
        <v>0</v>
      </c>
      <c r="AX5100">
        <v>0</v>
      </c>
      <c r="AY5100">
        <v>0</v>
      </c>
      <c r="AZ5100">
        <v>0</v>
      </c>
      <c r="BA5100">
        <v>0</v>
      </c>
      <c r="BB5100">
        <v>0</v>
      </c>
      <c r="BC5100">
        <v>0</v>
      </c>
      <c r="BD5100" t="s">
        <v>8046</v>
      </c>
      <c r="BE5100">
        <v>0</v>
      </c>
      <c r="BF5100">
        <v>0</v>
      </c>
      <c r="BG5100">
        <v>0</v>
      </c>
      <c r="BH5100">
        <v>0</v>
      </c>
      <c r="BI5100">
        <v>0</v>
      </c>
      <c r="BJ5100">
        <v>0</v>
      </c>
      <c r="BK5100">
        <v>0</v>
      </c>
      <c r="BL5100">
        <v>0</v>
      </c>
      <c r="BM5100">
        <v>0</v>
      </c>
      <c r="BN5100">
        <v>0</v>
      </c>
      <c r="BO5100">
        <v>1.230769231</v>
      </c>
      <c r="BP5100">
        <f>VLOOKUP(H5100, Sheet1!$A$2:$B$1758, 2, FALSE)</f>
        <v>3.9037645165389536</v>
      </c>
      <c r="BQ5100">
        <f t="shared" si="158"/>
        <v>3.1091039644665681</v>
      </c>
      <c r="BR5100">
        <f t="shared" si="159"/>
        <v>3.1091039644665681</v>
      </c>
    </row>
    <row r="5101" spans="1:70" x14ac:dyDescent="0.35">
      <c r="A5101">
        <v>21062</v>
      </c>
      <c r="B5101" t="s">
        <v>66</v>
      </c>
      <c r="C5101" t="s">
        <v>3178</v>
      </c>
      <c r="D5101" t="s">
        <v>14031</v>
      </c>
      <c r="E5101" t="s">
        <v>2403</v>
      </c>
      <c r="F5101" t="s">
        <v>205</v>
      </c>
      <c r="G5101" t="s">
        <v>71</v>
      </c>
      <c r="H5101">
        <v>94588</v>
      </c>
      <c r="I5101">
        <v>0</v>
      </c>
      <c r="J5101" t="s">
        <v>112</v>
      </c>
      <c r="K5101" t="s">
        <v>73</v>
      </c>
      <c r="L5101">
        <v>0</v>
      </c>
      <c r="M5101" t="s">
        <v>74</v>
      </c>
      <c r="N5101" t="s">
        <v>99</v>
      </c>
      <c r="O5101">
        <v>0</v>
      </c>
      <c r="P5101">
        <v>0</v>
      </c>
      <c r="Q5101">
        <v>0</v>
      </c>
      <c r="R5101">
        <v>0</v>
      </c>
      <c r="S5101">
        <v>0</v>
      </c>
      <c r="T5101">
        <v>2</v>
      </c>
      <c r="U5101">
        <v>0</v>
      </c>
      <c r="V5101">
        <v>0</v>
      </c>
      <c r="W5101" t="s">
        <v>113</v>
      </c>
      <c r="X5101" t="s">
        <v>114</v>
      </c>
      <c r="Y5101" t="s">
        <v>78</v>
      </c>
      <c r="Z5101">
        <v>37.693368599999999</v>
      </c>
      <c r="AA5101">
        <v>-121.9260187</v>
      </c>
      <c r="AB5101" s="1">
        <v>43812</v>
      </c>
      <c r="AC5101">
        <v>145643</v>
      </c>
      <c r="AD5101" t="s">
        <v>115</v>
      </c>
      <c r="AE5101">
        <v>0</v>
      </c>
      <c r="AF5101">
        <v>0</v>
      </c>
      <c r="AG5101">
        <v>0</v>
      </c>
      <c r="AH5101">
        <v>0</v>
      </c>
      <c r="AI5101">
        <v>0</v>
      </c>
      <c r="AJ5101">
        <v>0</v>
      </c>
      <c r="AK5101">
        <v>0</v>
      </c>
      <c r="AL5101">
        <v>0</v>
      </c>
      <c r="AM5101" t="s">
        <v>93</v>
      </c>
      <c r="AN5101" t="s">
        <v>82</v>
      </c>
      <c r="AO5101">
        <v>0</v>
      </c>
      <c r="AP5101">
        <v>0</v>
      </c>
      <c r="AQ5101">
        <v>0</v>
      </c>
      <c r="AR5101" t="s">
        <v>74</v>
      </c>
      <c r="AS5101">
        <v>0</v>
      </c>
      <c r="AT5101" t="s">
        <v>83</v>
      </c>
      <c r="AU5101">
        <v>0</v>
      </c>
      <c r="AV5101">
        <v>0</v>
      </c>
      <c r="AW5101">
        <v>0</v>
      </c>
      <c r="AX5101">
        <v>0</v>
      </c>
      <c r="AY5101">
        <v>0</v>
      </c>
      <c r="AZ5101">
        <v>0</v>
      </c>
      <c r="BA5101">
        <v>0</v>
      </c>
      <c r="BB5101">
        <v>0</v>
      </c>
      <c r="BC5101">
        <v>0</v>
      </c>
      <c r="BD5101" t="s">
        <v>3181</v>
      </c>
      <c r="BE5101">
        <v>0</v>
      </c>
      <c r="BF5101">
        <v>0</v>
      </c>
      <c r="BG5101">
        <v>0</v>
      </c>
      <c r="BH5101">
        <v>0</v>
      </c>
      <c r="BI5101">
        <v>0</v>
      </c>
      <c r="BJ5101">
        <v>0</v>
      </c>
      <c r="BK5101">
        <v>0</v>
      </c>
      <c r="BL5101">
        <v>0</v>
      </c>
      <c r="BM5101">
        <v>0</v>
      </c>
      <c r="BN5101">
        <v>0</v>
      </c>
      <c r="BO5101">
        <v>74</v>
      </c>
      <c r="BP5101">
        <f>VLOOKUP(H5101, Sheet1!$A$2:$B$1758, 2, FALSE)</f>
        <v>7.5185439236842262</v>
      </c>
      <c r="BQ5101">
        <f t="shared" si="158"/>
        <v>77.617621436210726</v>
      </c>
      <c r="BR5101">
        <f t="shared" si="159"/>
        <v>77.617621436210726</v>
      </c>
    </row>
    <row r="5102" spans="1:70" ht="116" x14ac:dyDescent="0.35">
      <c r="A5102">
        <v>21067</v>
      </c>
      <c r="B5102" t="s">
        <v>66</v>
      </c>
      <c r="C5102" t="s">
        <v>14032</v>
      </c>
      <c r="D5102" t="s">
        <v>14033</v>
      </c>
      <c r="E5102" s="2" t="s">
        <v>14034</v>
      </c>
      <c r="F5102" t="s">
        <v>14035</v>
      </c>
      <c r="G5102" t="s">
        <v>71</v>
      </c>
      <c r="H5102">
        <v>93454</v>
      </c>
      <c r="I5102">
        <v>0</v>
      </c>
      <c r="J5102" t="s">
        <v>112</v>
      </c>
      <c r="K5102" t="s">
        <v>73</v>
      </c>
      <c r="L5102">
        <v>0</v>
      </c>
      <c r="M5102" t="s">
        <v>74</v>
      </c>
      <c r="N5102" t="s">
        <v>99</v>
      </c>
      <c r="O5102">
        <v>0</v>
      </c>
      <c r="P5102">
        <v>0</v>
      </c>
      <c r="Q5102">
        <v>0</v>
      </c>
      <c r="R5102">
        <v>0</v>
      </c>
      <c r="S5102">
        <v>0</v>
      </c>
      <c r="T5102">
        <v>8</v>
      </c>
      <c r="U5102">
        <v>0</v>
      </c>
      <c r="V5102">
        <v>0</v>
      </c>
      <c r="W5102" t="s">
        <v>113</v>
      </c>
      <c r="X5102" t="s">
        <v>114</v>
      </c>
      <c r="Y5102" t="s">
        <v>91</v>
      </c>
      <c r="Z5102">
        <v>34.943820000000002</v>
      </c>
      <c r="AA5102">
        <v>-120.421457</v>
      </c>
      <c r="AB5102" s="1">
        <v>43812</v>
      </c>
      <c r="AC5102">
        <v>145649</v>
      </c>
      <c r="AD5102" t="s">
        <v>115</v>
      </c>
      <c r="AE5102">
        <v>0</v>
      </c>
      <c r="AF5102">
        <v>0</v>
      </c>
      <c r="AG5102">
        <v>0</v>
      </c>
      <c r="AH5102">
        <v>0</v>
      </c>
      <c r="AI5102">
        <v>0</v>
      </c>
      <c r="AJ5102">
        <v>0</v>
      </c>
      <c r="AK5102">
        <v>0</v>
      </c>
      <c r="AL5102">
        <v>0</v>
      </c>
      <c r="AM5102" t="s">
        <v>93</v>
      </c>
      <c r="AN5102" t="s">
        <v>82</v>
      </c>
      <c r="AO5102">
        <v>0</v>
      </c>
      <c r="AP5102">
        <v>0</v>
      </c>
      <c r="AQ5102">
        <v>0</v>
      </c>
      <c r="AR5102" t="s">
        <v>74</v>
      </c>
      <c r="AS5102">
        <v>0</v>
      </c>
      <c r="AT5102" t="s">
        <v>83</v>
      </c>
      <c r="AU5102">
        <v>0</v>
      </c>
      <c r="AV5102">
        <v>0</v>
      </c>
      <c r="AW5102">
        <v>0</v>
      </c>
      <c r="AX5102">
        <v>0</v>
      </c>
      <c r="AY5102">
        <v>0</v>
      </c>
      <c r="AZ5102">
        <v>0</v>
      </c>
      <c r="BA5102">
        <v>0</v>
      </c>
      <c r="BB5102">
        <v>0</v>
      </c>
      <c r="BC5102">
        <v>0</v>
      </c>
      <c r="BD5102" t="s">
        <v>14036</v>
      </c>
      <c r="BE5102">
        <v>0</v>
      </c>
      <c r="BF5102">
        <v>0</v>
      </c>
      <c r="BG5102">
        <v>0</v>
      </c>
      <c r="BH5102">
        <v>0</v>
      </c>
      <c r="BI5102">
        <v>0</v>
      </c>
      <c r="BJ5102">
        <v>0</v>
      </c>
      <c r="BK5102">
        <v>0</v>
      </c>
      <c r="BL5102">
        <v>0</v>
      </c>
      <c r="BM5102">
        <v>0</v>
      </c>
      <c r="BN5102">
        <v>0</v>
      </c>
      <c r="BO5102">
        <v>0</v>
      </c>
      <c r="BP5102">
        <f>VLOOKUP(H5102, Sheet1!$A$2:$B$1758, 2, FALSE)</f>
        <v>0</v>
      </c>
      <c r="BQ5102">
        <f t="shared" si="158"/>
        <v>0</v>
      </c>
      <c r="BR5102">
        <f t="shared" si="159"/>
        <v>0</v>
      </c>
    </row>
    <row r="5103" spans="1:70" ht="87" x14ac:dyDescent="0.35">
      <c r="A5103">
        <v>21068</v>
      </c>
      <c r="B5103" t="s">
        <v>66</v>
      </c>
      <c r="C5103" t="s">
        <v>5237</v>
      </c>
      <c r="D5103" t="s">
        <v>14037</v>
      </c>
      <c r="E5103" s="2" t="s">
        <v>14038</v>
      </c>
      <c r="F5103" t="s">
        <v>570</v>
      </c>
      <c r="G5103" t="s">
        <v>71</v>
      </c>
      <c r="H5103">
        <v>92626</v>
      </c>
      <c r="I5103">
        <v>0</v>
      </c>
      <c r="J5103" t="s">
        <v>112</v>
      </c>
      <c r="K5103" t="s">
        <v>73</v>
      </c>
      <c r="L5103">
        <v>0</v>
      </c>
      <c r="M5103" t="s">
        <v>74</v>
      </c>
      <c r="N5103" t="s">
        <v>99</v>
      </c>
      <c r="O5103">
        <v>0</v>
      </c>
      <c r="P5103">
        <v>0</v>
      </c>
      <c r="Q5103">
        <v>0</v>
      </c>
      <c r="R5103">
        <v>0</v>
      </c>
      <c r="S5103">
        <v>0</v>
      </c>
      <c r="T5103">
        <v>4</v>
      </c>
      <c r="U5103">
        <v>0</v>
      </c>
      <c r="V5103">
        <v>0</v>
      </c>
      <c r="W5103" t="s">
        <v>113</v>
      </c>
      <c r="X5103" t="s">
        <v>114</v>
      </c>
      <c r="Y5103" t="s">
        <v>91</v>
      </c>
      <c r="Z5103">
        <v>33.678097000000001</v>
      </c>
      <c r="AA5103">
        <v>-117.877171</v>
      </c>
      <c r="AB5103" s="1">
        <v>43812</v>
      </c>
      <c r="AC5103">
        <v>145650</v>
      </c>
      <c r="AD5103" t="s">
        <v>115</v>
      </c>
      <c r="AE5103">
        <v>0</v>
      </c>
      <c r="AF5103">
        <v>0</v>
      </c>
      <c r="AG5103">
        <v>0</v>
      </c>
      <c r="AH5103">
        <v>0</v>
      </c>
      <c r="AI5103">
        <v>0</v>
      </c>
      <c r="AJ5103">
        <v>0</v>
      </c>
      <c r="AK5103">
        <v>0</v>
      </c>
      <c r="AL5103">
        <v>0</v>
      </c>
      <c r="AM5103" t="s">
        <v>93</v>
      </c>
      <c r="AN5103" t="s">
        <v>82</v>
      </c>
      <c r="AO5103">
        <v>0</v>
      </c>
      <c r="AP5103">
        <v>0</v>
      </c>
      <c r="AQ5103">
        <v>0</v>
      </c>
      <c r="AR5103" t="s">
        <v>74</v>
      </c>
      <c r="AS5103">
        <v>0</v>
      </c>
      <c r="AT5103" t="s">
        <v>83</v>
      </c>
      <c r="AU5103">
        <v>0</v>
      </c>
      <c r="AV5103">
        <v>0</v>
      </c>
      <c r="AW5103">
        <v>0</v>
      </c>
      <c r="AX5103">
        <v>0</v>
      </c>
      <c r="AY5103">
        <v>0</v>
      </c>
      <c r="AZ5103">
        <v>0</v>
      </c>
      <c r="BA5103">
        <v>0</v>
      </c>
      <c r="BB5103">
        <v>0</v>
      </c>
      <c r="BC5103">
        <v>0</v>
      </c>
      <c r="BD5103" t="s">
        <v>103</v>
      </c>
      <c r="BE5103">
        <v>0</v>
      </c>
      <c r="BF5103">
        <v>0</v>
      </c>
      <c r="BG5103">
        <v>0</v>
      </c>
      <c r="BH5103">
        <v>0</v>
      </c>
      <c r="BI5103">
        <v>0</v>
      </c>
      <c r="BJ5103">
        <v>0</v>
      </c>
      <c r="BK5103">
        <v>0</v>
      </c>
      <c r="BL5103">
        <v>0</v>
      </c>
      <c r="BM5103">
        <v>0</v>
      </c>
      <c r="BN5103">
        <v>0</v>
      </c>
      <c r="BO5103">
        <v>0</v>
      </c>
      <c r="BP5103">
        <f>VLOOKUP(H5103, Sheet1!$A$2:$B$1758, 2, FALSE)</f>
        <v>13.649132093977343</v>
      </c>
      <c r="BQ5103">
        <f t="shared" si="158"/>
        <v>6.5674142959117416</v>
      </c>
      <c r="BR5103">
        <f t="shared" si="159"/>
        <v>6.5674142959117416</v>
      </c>
    </row>
    <row r="5104" spans="1:70" ht="29" x14ac:dyDescent="0.35">
      <c r="A5104">
        <v>21070</v>
      </c>
      <c r="B5104" t="s">
        <v>66</v>
      </c>
      <c r="C5104" t="s">
        <v>14039</v>
      </c>
      <c r="D5104" t="s">
        <v>14040</v>
      </c>
      <c r="E5104" s="2" t="s">
        <v>14041</v>
      </c>
      <c r="F5104" t="s">
        <v>1000</v>
      </c>
      <c r="G5104" t="s">
        <v>71</v>
      </c>
      <c r="H5104">
        <v>94502</v>
      </c>
      <c r="I5104">
        <v>0</v>
      </c>
      <c r="J5104" t="s">
        <v>112</v>
      </c>
      <c r="K5104" t="s">
        <v>73</v>
      </c>
      <c r="L5104">
        <v>0</v>
      </c>
      <c r="M5104" t="s">
        <v>74</v>
      </c>
      <c r="N5104" t="s">
        <v>99</v>
      </c>
      <c r="O5104">
        <v>0</v>
      </c>
      <c r="P5104">
        <v>0</v>
      </c>
      <c r="Q5104">
        <v>0</v>
      </c>
      <c r="R5104">
        <v>0</v>
      </c>
      <c r="S5104">
        <v>0</v>
      </c>
      <c r="T5104">
        <v>4</v>
      </c>
      <c r="U5104">
        <v>0</v>
      </c>
      <c r="V5104">
        <v>0</v>
      </c>
      <c r="W5104" t="s">
        <v>113</v>
      </c>
      <c r="X5104" t="s">
        <v>114</v>
      </c>
      <c r="Y5104" t="s">
        <v>107</v>
      </c>
      <c r="Z5104">
        <v>37.724891999999997</v>
      </c>
      <c r="AA5104">
        <v>-122.24148099999999</v>
      </c>
      <c r="AB5104" s="1">
        <v>43812</v>
      </c>
      <c r="AC5104">
        <v>145652</v>
      </c>
      <c r="AD5104" t="s">
        <v>115</v>
      </c>
      <c r="AE5104">
        <v>0</v>
      </c>
      <c r="AF5104">
        <v>0</v>
      </c>
      <c r="AG5104">
        <v>0</v>
      </c>
      <c r="AH5104">
        <v>0</v>
      </c>
      <c r="AI5104">
        <v>0</v>
      </c>
      <c r="AJ5104">
        <v>0</v>
      </c>
      <c r="AK5104">
        <v>0</v>
      </c>
      <c r="AL5104">
        <v>0</v>
      </c>
      <c r="AM5104" t="s">
        <v>93</v>
      </c>
      <c r="AN5104" t="s">
        <v>82</v>
      </c>
      <c r="AO5104">
        <v>0</v>
      </c>
      <c r="AP5104">
        <v>0</v>
      </c>
      <c r="AQ5104">
        <v>0</v>
      </c>
      <c r="AR5104" t="s">
        <v>74</v>
      </c>
      <c r="AS5104">
        <v>0</v>
      </c>
      <c r="AT5104" t="s">
        <v>83</v>
      </c>
      <c r="AU5104">
        <v>0</v>
      </c>
      <c r="AV5104">
        <v>0</v>
      </c>
      <c r="AW5104">
        <v>0</v>
      </c>
      <c r="AX5104">
        <v>0</v>
      </c>
      <c r="AY5104">
        <v>0</v>
      </c>
      <c r="AZ5104">
        <v>0</v>
      </c>
      <c r="BA5104">
        <v>0</v>
      </c>
      <c r="BB5104">
        <v>0</v>
      </c>
      <c r="BC5104">
        <v>0</v>
      </c>
      <c r="BD5104" t="s">
        <v>14042</v>
      </c>
      <c r="BE5104">
        <v>0</v>
      </c>
      <c r="BF5104">
        <v>0</v>
      </c>
      <c r="BG5104">
        <v>0</v>
      </c>
      <c r="BH5104">
        <v>0</v>
      </c>
      <c r="BI5104">
        <v>0</v>
      </c>
      <c r="BJ5104">
        <v>0</v>
      </c>
      <c r="BK5104">
        <v>0</v>
      </c>
      <c r="BL5104">
        <v>0</v>
      </c>
      <c r="BM5104">
        <v>0</v>
      </c>
      <c r="BN5104">
        <v>0</v>
      </c>
      <c r="BO5104">
        <v>15.875</v>
      </c>
      <c r="BP5104">
        <f>VLOOKUP(H5104, Sheet1!$A$2:$B$1758, 2, FALSE)</f>
        <v>7.9623075699206094</v>
      </c>
      <c r="BQ5104">
        <f t="shared" si="158"/>
        <v>19.706142683879261</v>
      </c>
      <c r="BR5104">
        <f t="shared" si="159"/>
        <v>19.706142683879261</v>
      </c>
    </row>
    <row r="5105" spans="1:70" x14ac:dyDescent="0.35">
      <c r="A5105">
        <v>21072</v>
      </c>
      <c r="B5105" t="s">
        <v>66</v>
      </c>
      <c r="C5105" t="s">
        <v>9087</v>
      </c>
      <c r="D5105" t="s">
        <v>14043</v>
      </c>
      <c r="E5105" t="s">
        <v>14044</v>
      </c>
      <c r="F5105" t="s">
        <v>224</v>
      </c>
      <c r="G5105" t="s">
        <v>71</v>
      </c>
      <c r="H5105">
        <v>90401</v>
      </c>
      <c r="I5105">
        <v>0</v>
      </c>
      <c r="J5105" t="s">
        <v>112</v>
      </c>
      <c r="K5105" t="s">
        <v>73</v>
      </c>
      <c r="L5105">
        <v>0</v>
      </c>
      <c r="M5105" t="s">
        <v>74</v>
      </c>
      <c r="N5105" t="s">
        <v>99</v>
      </c>
      <c r="O5105">
        <v>0</v>
      </c>
      <c r="P5105">
        <v>0</v>
      </c>
      <c r="Q5105">
        <v>0</v>
      </c>
      <c r="R5105">
        <v>0</v>
      </c>
      <c r="S5105">
        <v>0</v>
      </c>
      <c r="T5105">
        <v>1</v>
      </c>
      <c r="U5105">
        <v>0</v>
      </c>
      <c r="V5105">
        <v>0</v>
      </c>
      <c r="W5105" t="s">
        <v>113</v>
      </c>
      <c r="X5105" t="s">
        <v>114</v>
      </c>
      <c r="Y5105" t="s">
        <v>78</v>
      </c>
      <c r="Z5105">
        <v>34.009892399999998</v>
      </c>
      <c r="AA5105">
        <v>-118.49578510000001</v>
      </c>
      <c r="AB5105" s="1">
        <v>43812</v>
      </c>
      <c r="AC5105">
        <v>145654</v>
      </c>
      <c r="AD5105" t="s">
        <v>115</v>
      </c>
      <c r="AE5105">
        <v>0</v>
      </c>
      <c r="AF5105">
        <v>0</v>
      </c>
      <c r="AG5105">
        <v>0</v>
      </c>
      <c r="AH5105">
        <v>0</v>
      </c>
      <c r="AI5105">
        <v>0</v>
      </c>
      <c r="AJ5105">
        <v>0</v>
      </c>
      <c r="AK5105">
        <v>0</v>
      </c>
      <c r="AL5105">
        <v>0</v>
      </c>
      <c r="AM5105" t="s">
        <v>93</v>
      </c>
      <c r="AN5105" t="s">
        <v>82</v>
      </c>
      <c r="AO5105">
        <v>0</v>
      </c>
      <c r="AP5105">
        <v>0</v>
      </c>
      <c r="AQ5105">
        <v>0</v>
      </c>
      <c r="AR5105" t="s">
        <v>74</v>
      </c>
      <c r="AS5105">
        <v>0</v>
      </c>
      <c r="AT5105" t="s">
        <v>83</v>
      </c>
      <c r="AU5105">
        <v>0</v>
      </c>
      <c r="AV5105">
        <v>0</v>
      </c>
      <c r="AW5105">
        <v>0</v>
      </c>
      <c r="AX5105">
        <v>0</v>
      </c>
      <c r="AY5105">
        <v>0</v>
      </c>
      <c r="AZ5105">
        <v>0</v>
      </c>
      <c r="BA5105">
        <v>0</v>
      </c>
      <c r="BB5105">
        <v>0</v>
      </c>
      <c r="BC5105">
        <v>0</v>
      </c>
      <c r="BD5105" t="s">
        <v>103</v>
      </c>
      <c r="BE5105">
        <v>0</v>
      </c>
      <c r="BF5105">
        <v>0</v>
      </c>
      <c r="BG5105">
        <v>0</v>
      </c>
      <c r="BH5105">
        <v>0</v>
      </c>
      <c r="BI5105">
        <v>0</v>
      </c>
      <c r="BJ5105">
        <v>0</v>
      </c>
      <c r="BK5105">
        <v>0</v>
      </c>
      <c r="BL5105">
        <v>0</v>
      </c>
      <c r="BM5105">
        <v>0</v>
      </c>
      <c r="BN5105">
        <v>0</v>
      </c>
      <c r="BO5105">
        <v>50.5</v>
      </c>
      <c r="BP5105">
        <f>VLOOKUP(H5105, Sheet1!$A$2:$B$1758, 2, FALSE)</f>
        <v>8.7252739035210958</v>
      </c>
      <c r="BQ5105">
        <f t="shared" si="158"/>
        <v>54.698251447431936</v>
      </c>
      <c r="BR5105">
        <f t="shared" si="159"/>
        <v>54.698251447431936</v>
      </c>
    </row>
    <row r="5106" spans="1:70" x14ac:dyDescent="0.35">
      <c r="A5106">
        <v>21074</v>
      </c>
      <c r="B5106" t="s">
        <v>66</v>
      </c>
      <c r="C5106" t="s">
        <v>14045</v>
      </c>
      <c r="D5106" t="s">
        <v>14046</v>
      </c>
      <c r="E5106">
        <v>0</v>
      </c>
      <c r="F5106" t="s">
        <v>3547</v>
      </c>
      <c r="G5106" t="s">
        <v>71</v>
      </c>
      <c r="H5106">
        <v>92214</v>
      </c>
      <c r="I5106">
        <v>0</v>
      </c>
      <c r="J5106" t="s">
        <v>12629</v>
      </c>
      <c r="K5106" t="s">
        <v>73</v>
      </c>
      <c r="L5106">
        <v>0</v>
      </c>
      <c r="M5106" t="s">
        <v>74</v>
      </c>
      <c r="N5106" t="s">
        <v>99</v>
      </c>
      <c r="O5106">
        <v>0</v>
      </c>
      <c r="P5106">
        <v>0</v>
      </c>
      <c r="Q5106">
        <v>0</v>
      </c>
      <c r="R5106">
        <v>0</v>
      </c>
      <c r="S5106">
        <v>0</v>
      </c>
      <c r="T5106">
        <v>1</v>
      </c>
      <c r="U5106">
        <v>3</v>
      </c>
      <c r="V5106">
        <v>0</v>
      </c>
      <c r="W5106" t="s">
        <v>12630</v>
      </c>
      <c r="X5106" t="s">
        <v>12631</v>
      </c>
      <c r="Y5106" t="s">
        <v>78</v>
      </c>
      <c r="Z5106">
        <v>34.230755000000002</v>
      </c>
      <c r="AA5106">
        <v>-118.24909</v>
      </c>
      <c r="AB5106" s="1">
        <v>43812</v>
      </c>
      <c r="AC5106">
        <v>145657</v>
      </c>
      <c r="AD5106" t="s">
        <v>12632</v>
      </c>
      <c r="AE5106">
        <v>0</v>
      </c>
      <c r="AF5106">
        <v>0</v>
      </c>
      <c r="AG5106">
        <v>0</v>
      </c>
      <c r="AH5106">
        <v>0</v>
      </c>
      <c r="AI5106">
        <v>0</v>
      </c>
      <c r="AJ5106">
        <v>0</v>
      </c>
      <c r="AK5106">
        <v>0</v>
      </c>
      <c r="AL5106">
        <v>0</v>
      </c>
      <c r="AM5106" t="s">
        <v>101</v>
      </c>
      <c r="AN5106" t="s">
        <v>82</v>
      </c>
      <c r="AO5106">
        <v>0</v>
      </c>
      <c r="AP5106">
        <v>0</v>
      </c>
      <c r="AQ5106">
        <v>0</v>
      </c>
      <c r="AR5106" t="s">
        <v>74</v>
      </c>
      <c r="AS5106">
        <v>0</v>
      </c>
      <c r="AT5106" t="s">
        <v>83</v>
      </c>
      <c r="AU5106">
        <v>0</v>
      </c>
      <c r="AV5106">
        <v>0</v>
      </c>
      <c r="AW5106">
        <v>0</v>
      </c>
      <c r="AX5106">
        <v>0</v>
      </c>
      <c r="AY5106">
        <v>0</v>
      </c>
      <c r="AZ5106">
        <v>0</v>
      </c>
      <c r="BA5106">
        <v>0</v>
      </c>
      <c r="BB5106">
        <v>0</v>
      </c>
      <c r="BC5106">
        <v>0</v>
      </c>
      <c r="BD5106">
        <v>0</v>
      </c>
      <c r="BE5106">
        <v>0</v>
      </c>
      <c r="BF5106">
        <v>0</v>
      </c>
      <c r="BG5106">
        <v>0</v>
      </c>
      <c r="BH5106">
        <v>0</v>
      </c>
      <c r="BI5106">
        <v>0</v>
      </c>
      <c r="BJ5106">
        <v>0</v>
      </c>
      <c r="BK5106">
        <v>0</v>
      </c>
      <c r="BL5106">
        <v>0</v>
      </c>
      <c r="BM5106">
        <v>0</v>
      </c>
      <c r="BN5106">
        <v>0</v>
      </c>
      <c r="BO5106">
        <v>88.75</v>
      </c>
      <c r="BP5106" t="e">
        <f>VLOOKUP(H5106, Sheet1!$A$2:$B$1758, 2, FALSE)</f>
        <v>#N/A</v>
      </c>
      <c r="BQ5106" t="e">
        <f t="shared" si="158"/>
        <v>#N/A</v>
      </c>
      <c r="BR5106" t="e">
        <f t="shared" si="159"/>
        <v>#N/A</v>
      </c>
    </row>
    <row r="5107" spans="1:70" ht="87" x14ac:dyDescent="0.35">
      <c r="A5107">
        <v>21080</v>
      </c>
      <c r="B5107" t="s">
        <v>66</v>
      </c>
      <c r="C5107" t="s">
        <v>13756</v>
      </c>
      <c r="D5107" t="s">
        <v>14047</v>
      </c>
      <c r="E5107" s="2" t="s">
        <v>14048</v>
      </c>
      <c r="F5107" t="s">
        <v>1168</v>
      </c>
      <c r="G5107" t="s">
        <v>71</v>
      </c>
      <c r="H5107">
        <v>92801</v>
      </c>
      <c r="I5107">
        <v>0</v>
      </c>
      <c r="J5107" t="s">
        <v>112</v>
      </c>
      <c r="K5107" t="s">
        <v>73</v>
      </c>
      <c r="L5107">
        <v>0</v>
      </c>
      <c r="M5107" t="s">
        <v>74</v>
      </c>
      <c r="N5107" t="s">
        <v>99</v>
      </c>
      <c r="O5107">
        <v>0</v>
      </c>
      <c r="P5107">
        <v>0</v>
      </c>
      <c r="Q5107">
        <v>0</v>
      </c>
      <c r="R5107">
        <v>0</v>
      </c>
      <c r="S5107">
        <v>0</v>
      </c>
      <c r="T5107">
        <v>0</v>
      </c>
      <c r="U5107">
        <v>4</v>
      </c>
      <c r="V5107">
        <v>0</v>
      </c>
      <c r="W5107" t="s">
        <v>113</v>
      </c>
      <c r="X5107" t="s">
        <v>114</v>
      </c>
      <c r="Y5107" t="s">
        <v>91</v>
      </c>
      <c r="Z5107">
        <v>33.840373</v>
      </c>
      <c r="AA5107">
        <v>-117.958589</v>
      </c>
      <c r="AB5107" s="1">
        <v>43812</v>
      </c>
      <c r="AC5107">
        <v>145670</v>
      </c>
      <c r="AD5107" t="s">
        <v>115</v>
      </c>
      <c r="AE5107">
        <v>0</v>
      </c>
      <c r="AF5107">
        <v>0</v>
      </c>
      <c r="AG5107">
        <v>0</v>
      </c>
      <c r="AH5107">
        <v>0</v>
      </c>
      <c r="AI5107">
        <v>0</v>
      </c>
      <c r="AJ5107">
        <v>0</v>
      </c>
      <c r="AK5107">
        <v>0</v>
      </c>
      <c r="AL5107">
        <v>0</v>
      </c>
      <c r="AM5107" t="s">
        <v>1478</v>
      </c>
      <c r="AN5107" t="s">
        <v>82</v>
      </c>
      <c r="AO5107">
        <v>0</v>
      </c>
      <c r="AP5107">
        <v>0</v>
      </c>
      <c r="AQ5107">
        <v>0</v>
      </c>
      <c r="AR5107" t="s">
        <v>74</v>
      </c>
      <c r="AS5107">
        <v>0</v>
      </c>
      <c r="AT5107" t="s">
        <v>83</v>
      </c>
      <c r="AU5107">
        <v>0</v>
      </c>
      <c r="AV5107">
        <v>0</v>
      </c>
      <c r="AW5107">
        <v>0</v>
      </c>
      <c r="AX5107">
        <v>0</v>
      </c>
      <c r="AY5107">
        <v>0</v>
      </c>
      <c r="AZ5107">
        <v>0</v>
      </c>
      <c r="BA5107">
        <v>0</v>
      </c>
      <c r="BB5107">
        <v>0</v>
      </c>
      <c r="BC5107">
        <v>0</v>
      </c>
      <c r="BD5107" t="s">
        <v>6012</v>
      </c>
      <c r="BE5107">
        <v>0</v>
      </c>
      <c r="BF5107">
        <v>0</v>
      </c>
      <c r="BG5107">
        <v>0</v>
      </c>
      <c r="BH5107">
        <v>0</v>
      </c>
      <c r="BI5107">
        <v>0</v>
      </c>
      <c r="BJ5107">
        <v>0</v>
      </c>
      <c r="BK5107">
        <v>0</v>
      </c>
      <c r="BL5107">
        <v>0</v>
      </c>
      <c r="BM5107">
        <v>0</v>
      </c>
      <c r="BN5107">
        <v>0</v>
      </c>
      <c r="BO5107">
        <v>65.333333330000002</v>
      </c>
      <c r="BP5107">
        <f>VLOOKUP(H5107, Sheet1!$A$2:$B$1758, 2, FALSE)</f>
        <v>37.648580289519799</v>
      </c>
      <c r="BQ5107">
        <f t="shared" si="158"/>
        <v>83.448318422955012</v>
      </c>
      <c r="BR5107">
        <f t="shared" si="159"/>
        <v>83.448318422955012</v>
      </c>
    </row>
    <row r="5108" spans="1:70" x14ac:dyDescent="0.35">
      <c r="A5108">
        <v>21084</v>
      </c>
      <c r="B5108" t="s">
        <v>66</v>
      </c>
      <c r="C5108" t="s">
        <v>3959</v>
      </c>
      <c r="D5108" t="s">
        <v>14049</v>
      </c>
      <c r="E5108" t="s">
        <v>14050</v>
      </c>
      <c r="F5108" t="s">
        <v>3962</v>
      </c>
      <c r="G5108" t="s">
        <v>71</v>
      </c>
      <c r="H5108">
        <v>92011</v>
      </c>
      <c r="I5108">
        <v>0</v>
      </c>
      <c r="J5108" t="s">
        <v>112</v>
      </c>
      <c r="K5108" t="s">
        <v>73</v>
      </c>
      <c r="L5108">
        <v>0</v>
      </c>
      <c r="M5108" t="s">
        <v>74</v>
      </c>
      <c r="N5108" t="s">
        <v>99</v>
      </c>
      <c r="O5108">
        <v>0</v>
      </c>
      <c r="P5108">
        <v>0</v>
      </c>
      <c r="Q5108">
        <v>0</v>
      </c>
      <c r="R5108">
        <v>0</v>
      </c>
      <c r="S5108">
        <v>0</v>
      </c>
      <c r="T5108">
        <v>2</v>
      </c>
      <c r="U5108">
        <v>0</v>
      </c>
      <c r="V5108">
        <v>0</v>
      </c>
      <c r="W5108" t="s">
        <v>113</v>
      </c>
      <c r="X5108" t="s">
        <v>114</v>
      </c>
      <c r="Y5108" t="s">
        <v>78</v>
      </c>
      <c r="Z5108">
        <v>33.114513000000002</v>
      </c>
      <c r="AA5108">
        <v>-117.28223</v>
      </c>
      <c r="AB5108" s="1">
        <v>43812</v>
      </c>
      <c r="AC5108">
        <v>145674</v>
      </c>
      <c r="AD5108" t="s">
        <v>115</v>
      </c>
      <c r="AE5108">
        <v>0</v>
      </c>
      <c r="AF5108">
        <v>0</v>
      </c>
      <c r="AG5108">
        <v>0</v>
      </c>
      <c r="AH5108">
        <v>0</v>
      </c>
      <c r="AI5108">
        <v>0</v>
      </c>
      <c r="AJ5108">
        <v>0</v>
      </c>
      <c r="AK5108">
        <v>0</v>
      </c>
      <c r="AL5108">
        <v>0</v>
      </c>
      <c r="AM5108" t="s">
        <v>93</v>
      </c>
      <c r="AN5108" t="s">
        <v>82</v>
      </c>
      <c r="AO5108">
        <v>0</v>
      </c>
      <c r="AP5108">
        <v>0</v>
      </c>
      <c r="AQ5108">
        <v>0</v>
      </c>
      <c r="AR5108" t="s">
        <v>74</v>
      </c>
      <c r="AS5108">
        <v>0</v>
      </c>
      <c r="AT5108" t="s">
        <v>83</v>
      </c>
      <c r="AU5108">
        <v>0</v>
      </c>
      <c r="AV5108">
        <v>0</v>
      </c>
      <c r="AW5108">
        <v>0</v>
      </c>
      <c r="AX5108">
        <v>0</v>
      </c>
      <c r="AY5108">
        <v>0</v>
      </c>
      <c r="AZ5108">
        <v>0</v>
      </c>
      <c r="BA5108">
        <v>0</v>
      </c>
      <c r="BB5108">
        <v>0</v>
      </c>
      <c r="BC5108">
        <v>0</v>
      </c>
      <c r="BD5108" t="s">
        <v>2560</v>
      </c>
      <c r="BE5108">
        <v>0</v>
      </c>
      <c r="BF5108">
        <v>0</v>
      </c>
      <c r="BG5108">
        <v>0</v>
      </c>
      <c r="BH5108">
        <v>0</v>
      </c>
      <c r="BI5108">
        <v>0</v>
      </c>
      <c r="BJ5108">
        <v>0</v>
      </c>
      <c r="BK5108">
        <v>0</v>
      </c>
      <c r="BL5108">
        <v>0</v>
      </c>
      <c r="BM5108">
        <v>0</v>
      </c>
      <c r="BN5108">
        <v>0</v>
      </c>
      <c r="BO5108">
        <v>82.625</v>
      </c>
      <c r="BP5108">
        <f>VLOOKUP(H5108, Sheet1!$A$2:$B$1758, 2, FALSE)</f>
        <v>24.40826493418065</v>
      </c>
      <c r="BQ5108">
        <f t="shared" si="158"/>
        <v>94.36927699603487</v>
      </c>
      <c r="BR5108">
        <f t="shared" si="159"/>
        <v>94.36927699603487</v>
      </c>
    </row>
    <row r="5109" spans="1:70" x14ac:dyDescent="0.35">
      <c r="A5109">
        <v>21087</v>
      </c>
      <c r="B5109" t="s">
        <v>66</v>
      </c>
      <c r="C5109" t="s">
        <v>14051</v>
      </c>
      <c r="D5109" t="s">
        <v>14052</v>
      </c>
      <c r="E5109">
        <v>0</v>
      </c>
      <c r="F5109" t="s">
        <v>134</v>
      </c>
      <c r="G5109" t="s">
        <v>71</v>
      </c>
      <c r="H5109">
        <v>92025</v>
      </c>
      <c r="I5109">
        <v>0</v>
      </c>
      <c r="J5109" t="s">
        <v>12629</v>
      </c>
      <c r="K5109" t="s">
        <v>73</v>
      </c>
      <c r="L5109">
        <v>0</v>
      </c>
      <c r="M5109" t="s">
        <v>74</v>
      </c>
      <c r="N5109" t="s">
        <v>99</v>
      </c>
      <c r="O5109">
        <v>0</v>
      </c>
      <c r="P5109">
        <v>0</v>
      </c>
      <c r="Q5109">
        <v>0</v>
      </c>
      <c r="R5109">
        <v>0</v>
      </c>
      <c r="S5109">
        <v>0</v>
      </c>
      <c r="T5109">
        <v>1</v>
      </c>
      <c r="U5109">
        <v>3</v>
      </c>
      <c r="V5109">
        <v>0</v>
      </c>
      <c r="W5109" t="s">
        <v>12630</v>
      </c>
      <c r="X5109" t="s">
        <v>12631</v>
      </c>
      <c r="Y5109" t="s">
        <v>78</v>
      </c>
      <c r="Z5109">
        <v>33.103135999999999</v>
      </c>
      <c r="AA5109">
        <v>-117.074389</v>
      </c>
      <c r="AB5109" s="1">
        <v>43812</v>
      </c>
      <c r="AC5109">
        <v>145681</v>
      </c>
      <c r="AD5109" t="s">
        <v>12632</v>
      </c>
      <c r="AE5109">
        <v>0</v>
      </c>
      <c r="AF5109">
        <v>0</v>
      </c>
      <c r="AG5109">
        <v>0</v>
      </c>
      <c r="AH5109">
        <v>0</v>
      </c>
      <c r="AI5109">
        <v>0</v>
      </c>
      <c r="AJ5109">
        <v>0</v>
      </c>
      <c r="AK5109">
        <v>0</v>
      </c>
      <c r="AL5109">
        <v>0</v>
      </c>
      <c r="AM5109" t="s">
        <v>101</v>
      </c>
      <c r="AN5109" t="s">
        <v>82</v>
      </c>
      <c r="AO5109">
        <v>0</v>
      </c>
      <c r="AP5109">
        <v>0</v>
      </c>
      <c r="AQ5109">
        <v>0</v>
      </c>
      <c r="AR5109" t="s">
        <v>74</v>
      </c>
      <c r="AS5109">
        <v>0</v>
      </c>
      <c r="AT5109" t="s">
        <v>83</v>
      </c>
      <c r="AU5109">
        <v>0</v>
      </c>
      <c r="AV5109">
        <v>0</v>
      </c>
      <c r="AW5109">
        <v>0</v>
      </c>
      <c r="AX5109">
        <v>0</v>
      </c>
      <c r="AY5109">
        <v>0</v>
      </c>
      <c r="AZ5109">
        <v>0</v>
      </c>
      <c r="BA5109">
        <v>0</v>
      </c>
      <c r="BB5109">
        <v>0</v>
      </c>
      <c r="BC5109">
        <v>0</v>
      </c>
      <c r="BD5109">
        <v>0</v>
      </c>
      <c r="BE5109">
        <v>0</v>
      </c>
      <c r="BF5109">
        <v>0</v>
      </c>
      <c r="BG5109">
        <v>0</v>
      </c>
      <c r="BH5109">
        <v>0</v>
      </c>
      <c r="BI5109">
        <v>0</v>
      </c>
      <c r="BJ5109">
        <v>0</v>
      </c>
      <c r="BK5109">
        <v>0</v>
      </c>
      <c r="BL5109">
        <v>0</v>
      </c>
      <c r="BM5109">
        <v>0</v>
      </c>
      <c r="BN5109">
        <v>0</v>
      </c>
      <c r="BO5109">
        <v>82.625</v>
      </c>
      <c r="BP5109">
        <f>VLOOKUP(H5109, Sheet1!$A$2:$B$1758, 2, FALSE)</f>
        <v>0</v>
      </c>
      <c r="BQ5109">
        <f t="shared" si="158"/>
        <v>82.625</v>
      </c>
      <c r="BR5109">
        <f t="shared" si="159"/>
        <v>82.625</v>
      </c>
    </row>
    <row r="5110" spans="1:70" ht="409.5" x14ac:dyDescent="0.35">
      <c r="A5110">
        <v>21101</v>
      </c>
      <c r="B5110" t="s">
        <v>66</v>
      </c>
      <c r="C5110" t="s">
        <v>2661</v>
      </c>
      <c r="D5110" t="s">
        <v>14053</v>
      </c>
      <c r="E5110" s="2" t="s">
        <v>14054</v>
      </c>
      <c r="F5110" t="s">
        <v>1293</v>
      </c>
      <c r="G5110" t="s">
        <v>71</v>
      </c>
      <c r="H5110">
        <v>95008</v>
      </c>
      <c r="I5110">
        <v>0</v>
      </c>
      <c r="J5110" t="s">
        <v>112</v>
      </c>
      <c r="K5110" t="s">
        <v>73</v>
      </c>
      <c r="L5110">
        <v>0</v>
      </c>
      <c r="M5110" t="s">
        <v>74</v>
      </c>
      <c r="N5110" t="s">
        <v>99</v>
      </c>
      <c r="O5110">
        <v>0</v>
      </c>
      <c r="P5110">
        <v>0</v>
      </c>
      <c r="Q5110">
        <v>0</v>
      </c>
      <c r="R5110">
        <v>0</v>
      </c>
      <c r="S5110">
        <v>0</v>
      </c>
      <c r="T5110">
        <v>2</v>
      </c>
      <c r="U5110">
        <v>4</v>
      </c>
      <c r="V5110">
        <v>0</v>
      </c>
      <c r="W5110" t="s">
        <v>113</v>
      </c>
      <c r="X5110" t="s">
        <v>114</v>
      </c>
      <c r="Y5110" t="s">
        <v>91</v>
      </c>
      <c r="Z5110">
        <v>37.267159999999997</v>
      </c>
      <c r="AA5110">
        <v>-121.954746</v>
      </c>
      <c r="AB5110" s="1">
        <v>43812</v>
      </c>
      <c r="AC5110">
        <v>145739</v>
      </c>
      <c r="AD5110" t="s">
        <v>115</v>
      </c>
      <c r="AE5110">
        <v>0</v>
      </c>
      <c r="AF5110">
        <v>0</v>
      </c>
      <c r="AG5110">
        <v>0</v>
      </c>
      <c r="AH5110">
        <v>0</v>
      </c>
      <c r="AI5110">
        <v>0</v>
      </c>
      <c r="AJ5110">
        <v>0</v>
      </c>
      <c r="AK5110">
        <v>0</v>
      </c>
      <c r="AL5110">
        <v>0</v>
      </c>
      <c r="AM5110" t="s">
        <v>101</v>
      </c>
      <c r="AN5110" t="s">
        <v>82</v>
      </c>
      <c r="AO5110">
        <v>0</v>
      </c>
      <c r="AP5110">
        <v>0</v>
      </c>
      <c r="AQ5110">
        <v>0</v>
      </c>
      <c r="AR5110" t="s">
        <v>74</v>
      </c>
      <c r="AS5110">
        <v>0</v>
      </c>
      <c r="AT5110" t="s">
        <v>83</v>
      </c>
      <c r="AU5110">
        <v>0</v>
      </c>
      <c r="AV5110">
        <v>0</v>
      </c>
      <c r="AW5110">
        <v>0</v>
      </c>
      <c r="AX5110">
        <v>0</v>
      </c>
      <c r="AY5110">
        <v>0</v>
      </c>
      <c r="AZ5110">
        <v>0</v>
      </c>
      <c r="BA5110">
        <v>0</v>
      </c>
      <c r="BB5110">
        <v>0</v>
      </c>
      <c r="BC5110">
        <v>0</v>
      </c>
      <c r="BD5110" t="s">
        <v>2351</v>
      </c>
      <c r="BE5110">
        <v>0</v>
      </c>
      <c r="BF5110">
        <v>0</v>
      </c>
      <c r="BG5110">
        <v>0</v>
      </c>
      <c r="BH5110">
        <v>0</v>
      </c>
      <c r="BI5110">
        <v>0</v>
      </c>
      <c r="BJ5110">
        <v>0</v>
      </c>
      <c r="BK5110">
        <v>0</v>
      </c>
      <c r="BL5110">
        <v>0</v>
      </c>
      <c r="BM5110">
        <v>0</v>
      </c>
      <c r="BN5110">
        <v>0</v>
      </c>
      <c r="BO5110">
        <v>52</v>
      </c>
      <c r="BP5110">
        <f>VLOOKUP(H5110, Sheet1!$A$2:$B$1758, 2, FALSE)</f>
        <v>12.427428657163356</v>
      </c>
      <c r="BQ5110">
        <f t="shared" si="158"/>
        <v>57.979579658437828</v>
      </c>
      <c r="BR5110">
        <f t="shared" si="159"/>
        <v>57.979579658437828</v>
      </c>
    </row>
    <row r="5111" spans="1:70" ht="130.5" x14ac:dyDescent="0.35">
      <c r="A5111">
        <v>21104</v>
      </c>
      <c r="B5111" t="s">
        <v>66</v>
      </c>
      <c r="C5111" t="s">
        <v>6933</v>
      </c>
      <c r="D5111" t="s">
        <v>14055</v>
      </c>
      <c r="E5111" s="2" t="s">
        <v>14056</v>
      </c>
      <c r="F5111" t="s">
        <v>6936</v>
      </c>
      <c r="G5111" t="s">
        <v>71</v>
      </c>
      <c r="H5111">
        <v>92677</v>
      </c>
      <c r="I5111">
        <v>0</v>
      </c>
      <c r="J5111" t="s">
        <v>112</v>
      </c>
      <c r="K5111" t="s">
        <v>73</v>
      </c>
      <c r="L5111">
        <v>0</v>
      </c>
      <c r="M5111" t="s">
        <v>74</v>
      </c>
      <c r="N5111" t="s">
        <v>99</v>
      </c>
      <c r="O5111">
        <v>0</v>
      </c>
      <c r="P5111">
        <v>0</v>
      </c>
      <c r="Q5111">
        <v>0</v>
      </c>
      <c r="R5111">
        <v>0</v>
      </c>
      <c r="S5111">
        <v>0</v>
      </c>
      <c r="T5111">
        <v>6</v>
      </c>
      <c r="U5111">
        <v>0</v>
      </c>
      <c r="V5111">
        <v>0</v>
      </c>
      <c r="W5111" t="s">
        <v>113</v>
      </c>
      <c r="X5111" t="s">
        <v>114</v>
      </c>
      <c r="Y5111" t="s">
        <v>91</v>
      </c>
      <c r="Z5111">
        <v>33.560969</v>
      </c>
      <c r="AA5111">
        <v>-117.67589700000001</v>
      </c>
      <c r="AB5111" s="1">
        <v>43812</v>
      </c>
      <c r="AC5111">
        <v>145743</v>
      </c>
      <c r="AD5111" t="s">
        <v>115</v>
      </c>
      <c r="AE5111">
        <v>0</v>
      </c>
      <c r="AF5111">
        <v>0</v>
      </c>
      <c r="AG5111">
        <v>0</v>
      </c>
      <c r="AH5111">
        <v>0</v>
      </c>
      <c r="AI5111">
        <v>0</v>
      </c>
      <c r="AJ5111">
        <v>0</v>
      </c>
      <c r="AK5111">
        <v>0</v>
      </c>
      <c r="AL5111">
        <v>0</v>
      </c>
      <c r="AM5111" t="s">
        <v>93</v>
      </c>
      <c r="AN5111" t="s">
        <v>82</v>
      </c>
      <c r="AO5111">
        <v>0</v>
      </c>
      <c r="AP5111">
        <v>0</v>
      </c>
      <c r="AQ5111">
        <v>0</v>
      </c>
      <c r="AR5111" t="s">
        <v>74</v>
      </c>
      <c r="AS5111">
        <v>0</v>
      </c>
      <c r="AT5111" t="s">
        <v>83</v>
      </c>
      <c r="AU5111">
        <v>0</v>
      </c>
      <c r="AV5111">
        <v>0</v>
      </c>
      <c r="AW5111">
        <v>0</v>
      </c>
      <c r="AX5111">
        <v>0</v>
      </c>
      <c r="AY5111">
        <v>0</v>
      </c>
      <c r="AZ5111">
        <v>0</v>
      </c>
      <c r="BA5111">
        <v>0</v>
      </c>
      <c r="BB5111">
        <v>0</v>
      </c>
      <c r="BC5111">
        <v>0</v>
      </c>
      <c r="BD5111" t="s">
        <v>6937</v>
      </c>
      <c r="BE5111">
        <v>0</v>
      </c>
      <c r="BF5111">
        <v>0</v>
      </c>
      <c r="BG5111">
        <v>0</v>
      </c>
      <c r="BH5111">
        <v>0</v>
      </c>
      <c r="BI5111">
        <v>0</v>
      </c>
      <c r="BJ5111">
        <v>0</v>
      </c>
      <c r="BK5111">
        <v>0</v>
      </c>
      <c r="BL5111">
        <v>0</v>
      </c>
      <c r="BM5111">
        <v>0</v>
      </c>
      <c r="BN5111">
        <v>0</v>
      </c>
      <c r="BO5111">
        <v>1.8421052630000001</v>
      </c>
      <c r="BP5111">
        <f>VLOOKUP(H5111, Sheet1!$A$2:$B$1758, 2, FALSE)</f>
        <v>23.462476408837965</v>
      </c>
      <c r="BQ5111">
        <f t="shared" si="158"/>
        <v>13.131306797864289</v>
      </c>
      <c r="BR5111">
        <f t="shared" si="159"/>
        <v>13.131306797864289</v>
      </c>
    </row>
    <row r="5112" spans="1:70" x14ac:dyDescent="0.35">
      <c r="A5112">
        <v>21106</v>
      </c>
      <c r="B5112" t="s">
        <v>66</v>
      </c>
      <c r="C5112" t="s">
        <v>14057</v>
      </c>
      <c r="D5112" t="s">
        <v>14058</v>
      </c>
      <c r="E5112" t="s">
        <v>14059</v>
      </c>
      <c r="F5112" t="s">
        <v>2743</v>
      </c>
      <c r="G5112" t="s">
        <v>71</v>
      </c>
      <c r="H5112">
        <v>90277</v>
      </c>
      <c r="I5112">
        <v>0</v>
      </c>
      <c r="J5112" t="s">
        <v>112</v>
      </c>
      <c r="K5112" t="s">
        <v>73</v>
      </c>
      <c r="L5112">
        <v>0</v>
      </c>
      <c r="M5112" t="s">
        <v>74</v>
      </c>
      <c r="N5112" t="s">
        <v>99</v>
      </c>
      <c r="O5112">
        <v>0</v>
      </c>
      <c r="P5112">
        <v>0</v>
      </c>
      <c r="Q5112">
        <v>0</v>
      </c>
      <c r="R5112">
        <v>0</v>
      </c>
      <c r="S5112">
        <v>0</v>
      </c>
      <c r="T5112">
        <v>2</v>
      </c>
      <c r="U5112">
        <v>0</v>
      </c>
      <c r="V5112">
        <v>0</v>
      </c>
      <c r="W5112" t="s">
        <v>113</v>
      </c>
      <c r="X5112" t="s">
        <v>114</v>
      </c>
      <c r="Y5112" t="s">
        <v>78</v>
      </c>
      <c r="Z5112">
        <v>33.8161627</v>
      </c>
      <c r="AA5112">
        <v>-118.3760597</v>
      </c>
      <c r="AB5112" s="1">
        <v>43812</v>
      </c>
      <c r="AC5112">
        <v>145745</v>
      </c>
      <c r="AD5112" t="s">
        <v>115</v>
      </c>
      <c r="AE5112">
        <v>0</v>
      </c>
      <c r="AF5112">
        <v>0</v>
      </c>
      <c r="AG5112">
        <v>0</v>
      </c>
      <c r="AH5112">
        <v>0</v>
      </c>
      <c r="AI5112">
        <v>0</v>
      </c>
      <c r="AJ5112">
        <v>0</v>
      </c>
      <c r="AK5112">
        <v>0</v>
      </c>
      <c r="AL5112">
        <v>0</v>
      </c>
      <c r="AM5112" t="s">
        <v>93</v>
      </c>
      <c r="AN5112" t="s">
        <v>82</v>
      </c>
      <c r="AO5112">
        <v>0</v>
      </c>
      <c r="AP5112">
        <v>0</v>
      </c>
      <c r="AQ5112">
        <v>0</v>
      </c>
      <c r="AR5112" t="s">
        <v>74</v>
      </c>
      <c r="AS5112">
        <v>0</v>
      </c>
      <c r="AT5112" t="s">
        <v>83</v>
      </c>
      <c r="AU5112">
        <v>0</v>
      </c>
      <c r="AV5112">
        <v>0</v>
      </c>
      <c r="AW5112">
        <v>0</v>
      </c>
      <c r="AX5112">
        <v>0</v>
      </c>
      <c r="AY5112">
        <v>0</v>
      </c>
      <c r="AZ5112">
        <v>0</v>
      </c>
      <c r="BA5112">
        <v>0</v>
      </c>
      <c r="BB5112">
        <v>0</v>
      </c>
      <c r="BC5112">
        <v>0</v>
      </c>
      <c r="BD5112" t="s">
        <v>4484</v>
      </c>
      <c r="BE5112">
        <v>0</v>
      </c>
      <c r="BF5112">
        <v>0</v>
      </c>
      <c r="BG5112">
        <v>0</v>
      </c>
      <c r="BH5112">
        <v>0</v>
      </c>
      <c r="BI5112">
        <v>0</v>
      </c>
      <c r="BJ5112">
        <v>0</v>
      </c>
      <c r="BK5112">
        <v>0</v>
      </c>
      <c r="BL5112">
        <v>0</v>
      </c>
      <c r="BM5112">
        <v>0</v>
      </c>
      <c r="BN5112">
        <v>0</v>
      </c>
      <c r="BO5112">
        <v>74</v>
      </c>
      <c r="BP5112">
        <f>VLOOKUP(H5112, Sheet1!$A$2:$B$1758, 2, FALSE)</f>
        <v>19.531906062190423</v>
      </c>
      <c r="BQ5112">
        <f t="shared" si="158"/>
        <v>83.397968912311669</v>
      </c>
      <c r="BR5112">
        <f t="shared" si="159"/>
        <v>83.397968912311669</v>
      </c>
    </row>
    <row r="5113" spans="1:70" ht="87" x14ac:dyDescent="0.35">
      <c r="A5113">
        <v>21108</v>
      </c>
      <c r="B5113" t="s">
        <v>66</v>
      </c>
      <c r="C5113" t="s">
        <v>14060</v>
      </c>
      <c r="D5113" t="s">
        <v>8135</v>
      </c>
      <c r="E5113" s="2" t="s">
        <v>14061</v>
      </c>
      <c r="F5113" t="s">
        <v>911</v>
      </c>
      <c r="G5113" t="s">
        <v>71</v>
      </c>
      <c r="H5113">
        <v>95051</v>
      </c>
      <c r="I5113">
        <v>0</v>
      </c>
      <c r="J5113" t="s">
        <v>8030</v>
      </c>
      <c r="K5113" t="s">
        <v>73</v>
      </c>
      <c r="L5113">
        <v>0</v>
      </c>
      <c r="M5113" t="s">
        <v>74</v>
      </c>
      <c r="N5113" t="s">
        <v>14062</v>
      </c>
      <c r="O5113">
        <v>0</v>
      </c>
      <c r="P5113">
        <v>0</v>
      </c>
      <c r="Q5113">
        <v>0</v>
      </c>
      <c r="R5113">
        <v>0</v>
      </c>
      <c r="S5113">
        <v>0</v>
      </c>
      <c r="T5113">
        <v>1</v>
      </c>
      <c r="U5113">
        <v>0</v>
      </c>
      <c r="V5113">
        <v>0</v>
      </c>
      <c r="W5113" t="s">
        <v>8032</v>
      </c>
      <c r="X5113" t="s">
        <v>8033</v>
      </c>
      <c r="Y5113" t="s">
        <v>78</v>
      </c>
      <c r="Z5113">
        <v>37.341008000000002</v>
      </c>
      <c r="AA5113">
        <v>-121.973337</v>
      </c>
      <c r="AB5113" s="1">
        <v>43812</v>
      </c>
      <c r="AC5113">
        <v>145756</v>
      </c>
      <c r="AD5113" t="s">
        <v>8034</v>
      </c>
      <c r="AE5113">
        <v>0</v>
      </c>
      <c r="AF5113">
        <v>0</v>
      </c>
      <c r="AG5113">
        <v>0</v>
      </c>
      <c r="AH5113">
        <v>0</v>
      </c>
      <c r="AI5113">
        <v>0</v>
      </c>
      <c r="AJ5113">
        <v>0</v>
      </c>
      <c r="AK5113">
        <v>0</v>
      </c>
      <c r="AL5113">
        <v>0</v>
      </c>
      <c r="AM5113" t="s">
        <v>93</v>
      </c>
      <c r="AN5113" t="s">
        <v>82</v>
      </c>
      <c r="AO5113">
        <v>0</v>
      </c>
      <c r="AP5113">
        <v>0</v>
      </c>
      <c r="AQ5113">
        <v>0</v>
      </c>
      <c r="AR5113" t="s">
        <v>74</v>
      </c>
      <c r="AS5113">
        <v>0</v>
      </c>
      <c r="AT5113" t="s">
        <v>83</v>
      </c>
      <c r="AU5113">
        <v>0</v>
      </c>
      <c r="AV5113">
        <v>0</v>
      </c>
      <c r="AW5113">
        <v>0</v>
      </c>
      <c r="AX5113">
        <v>0</v>
      </c>
      <c r="AY5113">
        <v>0</v>
      </c>
      <c r="AZ5113">
        <v>0</v>
      </c>
      <c r="BA5113">
        <v>0</v>
      </c>
      <c r="BB5113">
        <v>0</v>
      </c>
      <c r="BC5113">
        <v>0</v>
      </c>
      <c r="BD5113" t="s">
        <v>8035</v>
      </c>
      <c r="BE5113">
        <v>0</v>
      </c>
      <c r="BF5113">
        <v>0</v>
      </c>
      <c r="BG5113">
        <v>0</v>
      </c>
      <c r="BH5113">
        <v>0</v>
      </c>
      <c r="BI5113">
        <v>0</v>
      </c>
      <c r="BJ5113">
        <v>0</v>
      </c>
      <c r="BK5113">
        <v>0</v>
      </c>
      <c r="BL5113">
        <v>0</v>
      </c>
      <c r="BM5113">
        <v>0</v>
      </c>
      <c r="BN5113">
        <v>0</v>
      </c>
      <c r="BO5113">
        <v>56.5</v>
      </c>
      <c r="BP5113">
        <f>VLOOKUP(H5113, Sheet1!$A$2:$B$1758, 2, FALSE)</f>
        <v>20.359247356093402</v>
      </c>
      <c r="BQ5113">
        <f t="shared" si="158"/>
        <v>66.296052321847583</v>
      </c>
      <c r="BR5113">
        <f t="shared" si="159"/>
        <v>66.296052321847583</v>
      </c>
    </row>
    <row r="5114" spans="1:70" ht="409.5" x14ac:dyDescent="0.35">
      <c r="A5114">
        <v>21115</v>
      </c>
      <c r="B5114" t="s">
        <v>66</v>
      </c>
      <c r="C5114" t="s">
        <v>1424</v>
      </c>
      <c r="D5114" t="s">
        <v>14063</v>
      </c>
      <c r="E5114" s="2" t="s">
        <v>14064</v>
      </c>
      <c r="F5114" t="s">
        <v>4637</v>
      </c>
      <c r="G5114" t="s">
        <v>71</v>
      </c>
      <c r="H5114">
        <v>95035</v>
      </c>
      <c r="I5114">
        <v>0</v>
      </c>
      <c r="J5114" t="s">
        <v>112</v>
      </c>
      <c r="K5114" t="s">
        <v>73</v>
      </c>
      <c r="L5114">
        <v>0</v>
      </c>
      <c r="M5114" t="s">
        <v>74</v>
      </c>
      <c r="N5114" t="s">
        <v>99</v>
      </c>
      <c r="O5114">
        <v>0</v>
      </c>
      <c r="P5114">
        <v>0</v>
      </c>
      <c r="Q5114">
        <v>0</v>
      </c>
      <c r="R5114">
        <v>0</v>
      </c>
      <c r="S5114">
        <v>0</v>
      </c>
      <c r="T5114">
        <v>8</v>
      </c>
      <c r="U5114">
        <v>0</v>
      </c>
      <c r="V5114">
        <v>0</v>
      </c>
      <c r="W5114" t="s">
        <v>113</v>
      </c>
      <c r="X5114" t="s">
        <v>114</v>
      </c>
      <c r="Y5114" t="s">
        <v>91</v>
      </c>
      <c r="Z5114">
        <v>37.435223000000001</v>
      </c>
      <c r="AA5114">
        <v>-121.92128200000001</v>
      </c>
      <c r="AB5114" s="1">
        <v>43812</v>
      </c>
      <c r="AC5114">
        <v>145766</v>
      </c>
      <c r="AD5114" t="s">
        <v>115</v>
      </c>
      <c r="AE5114">
        <v>0</v>
      </c>
      <c r="AF5114">
        <v>0</v>
      </c>
      <c r="AG5114">
        <v>0</v>
      </c>
      <c r="AH5114">
        <v>0</v>
      </c>
      <c r="AI5114">
        <v>0</v>
      </c>
      <c r="AJ5114">
        <v>0</v>
      </c>
      <c r="AK5114">
        <v>0</v>
      </c>
      <c r="AL5114">
        <v>0</v>
      </c>
      <c r="AM5114" t="s">
        <v>93</v>
      </c>
      <c r="AN5114" t="s">
        <v>82</v>
      </c>
      <c r="AO5114">
        <v>0</v>
      </c>
      <c r="AP5114">
        <v>0</v>
      </c>
      <c r="AQ5114">
        <v>0</v>
      </c>
      <c r="AR5114" t="s">
        <v>74</v>
      </c>
      <c r="AS5114">
        <v>0</v>
      </c>
      <c r="AT5114" t="s">
        <v>83</v>
      </c>
      <c r="AU5114">
        <v>0</v>
      </c>
      <c r="AV5114">
        <v>0</v>
      </c>
      <c r="AW5114">
        <v>0</v>
      </c>
      <c r="AX5114">
        <v>0</v>
      </c>
      <c r="AY5114">
        <v>0</v>
      </c>
      <c r="AZ5114">
        <v>0</v>
      </c>
      <c r="BA5114">
        <v>0</v>
      </c>
      <c r="BB5114">
        <v>0</v>
      </c>
      <c r="BC5114">
        <v>0</v>
      </c>
      <c r="BD5114" t="s">
        <v>1427</v>
      </c>
      <c r="BE5114">
        <v>0</v>
      </c>
      <c r="BF5114">
        <v>0</v>
      </c>
      <c r="BG5114">
        <v>0</v>
      </c>
      <c r="BH5114">
        <v>0</v>
      </c>
      <c r="BI5114">
        <v>0</v>
      </c>
      <c r="BJ5114">
        <v>0</v>
      </c>
      <c r="BK5114">
        <v>0</v>
      </c>
      <c r="BL5114">
        <v>0</v>
      </c>
      <c r="BM5114">
        <v>0</v>
      </c>
      <c r="BN5114">
        <v>0</v>
      </c>
      <c r="BO5114">
        <v>0</v>
      </c>
      <c r="BP5114">
        <f>VLOOKUP(H5114, Sheet1!$A$2:$B$1758, 2, FALSE)</f>
        <v>55.085353009529612</v>
      </c>
      <c r="BQ5114">
        <f t="shared" si="158"/>
        <v>26.504859969064213</v>
      </c>
      <c r="BR5114">
        <f t="shared" si="159"/>
        <v>26.504859969064213</v>
      </c>
    </row>
    <row r="5115" spans="1:70" x14ac:dyDescent="0.35">
      <c r="A5115">
        <v>21117</v>
      </c>
      <c r="B5115" t="s">
        <v>66</v>
      </c>
      <c r="C5115" t="s">
        <v>13642</v>
      </c>
      <c r="D5115" t="s">
        <v>14065</v>
      </c>
      <c r="E5115" t="s">
        <v>14066</v>
      </c>
      <c r="F5115" t="s">
        <v>911</v>
      </c>
      <c r="G5115" t="s">
        <v>71</v>
      </c>
      <c r="H5115">
        <v>95054</v>
      </c>
      <c r="I5115">
        <v>0</v>
      </c>
      <c r="J5115" t="s">
        <v>112</v>
      </c>
      <c r="K5115" t="s">
        <v>73</v>
      </c>
      <c r="L5115">
        <v>0</v>
      </c>
      <c r="M5115" t="s">
        <v>74</v>
      </c>
      <c r="N5115" t="s">
        <v>99</v>
      </c>
      <c r="O5115">
        <v>0</v>
      </c>
      <c r="P5115">
        <v>0</v>
      </c>
      <c r="Q5115">
        <v>0</v>
      </c>
      <c r="R5115">
        <v>0</v>
      </c>
      <c r="S5115">
        <v>0</v>
      </c>
      <c r="T5115">
        <v>2</v>
      </c>
      <c r="U5115">
        <v>0</v>
      </c>
      <c r="V5115">
        <v>0</v>
      </c>
      <c r="W5115" t="s">
        <v>113</v>
      </c>
      <c r="X5115" t="s">
        <v>114</v>
      </c>
      <c r="Y5115" t="s">
        <v>78</v>
      </c>
      <c r="Z5115">
        <v>37.388446999999999</v>
      </c>
      <c r="AA5115">
        <v>-121.96021</v>
      </c>
      <c r="AB5115" s="1">
        <v>43812</v>
      </c>
      <c r="AC5115">
        <v>145768</v>
      </c>
      <c r="AD5115" t="s">
        <v>115</v>
      </c>
      <c r="AE5115">
        <v>0</v>
      </c>
      <c r="AF5115">
        <v>0</v>
      </c>
      <c r="AG5115">
        <v>0</v>
      </c>
      <c r="AH5115">
        <v>0</v>
      </c>
      <c r="AI5115">
        <v>0</v>
      </c>
      <c r="AJ5115">
        <v>0</v>
      </c>
      <c r="AK5115">
        <v>0</v>
      </c>
      <c r="AL5115">
        <v>0</v>
      </c>
      <c r="AM5115" t="s">
        <v>93</v>
      </c>
      <c r="AN5115" t="s">
        <v>82</v>
      </c>
      <c r="AO5115">
        <v>0</v>
      </c>
      <c r="AP5115">
        <v>0</v>
      </c>
      <c r="AQ5115">
        <v>0</v>
      </c>
      <c r="AR5115" t="s">
        <v>74</v>
      </c>
      <c r="AS5115">
        <v>0</v>
      </c>
      <c r="AT5115" t="s">
        <v>83</v>
      </c>
      <c r="AU5115">
        <v>0</v>
      </c>
      <c r="AV5115">
        <v>0</v>
      </c>
      <c r="AW5115">
        <v>0</v>
      </c>
      <c r="AX5115">
        <v>0</v>
      </c>
      <c r="AY5115">
        <v>0</v>
      </c>
      <c r="AZ5115">
        <v>0</v>
      </c>
      <c r="BA5115">
        <v>0</v>
      </c>
      <c r="BB5115">
        <v>0</v>
      </c>
      <c r="BC5115">
        <v>0</v>
      </c>
      <c r="BD5115" t="s">
        <v>14067</v>
      </c>
      <c r="BE5115">
        <v>0</v>
      </c>
      <c r="BF5115">
        <v>0</v>
      </c>
      <c r="BG5115">
        <v>0</v>
      </c>
      <c r="BH5115">
        <v>0</v>
      </c>
      <c r="BI5115">
        <v>0</v>
      </c>
      <c r="BJ5115">
        <v>0</v>
      </c>
      <c r="BK5115">
        <v>0</v>
      </c>
      <c r="BL5115">
        <v>0</v>
      </c>
      <c r="BM5115">
        <v>0</v>
      </c>
      <c r="BN5115">
        <v>0</v>
      </c>
      <c r="BO5115">
        <v>17.88888889</v>
      </c>
      <c r="BP5115">
        <f>VLOOKUP(H5115, Sheet1!$A$2:$B$1758, 2, FALSE)</f>
        <v>10.56968939385891</v>
      </c>
      <c r="BQ5115">
        <f t="shared" si="158"/>
        <v>22.974599010660729</v>
      </c>
      <c r="BR5115">
        <f t="shared" si="159"/>
        <v>22.974599010660729</v>
      </c>
    </row>
    <row r="5116" spans="1:70" x14ac:dyDescent="0.35">
      <c r="A5116">
        <v>21118</v>
      </c>
      <c r="B5116" t="s">
        <v>66</v>
      </c>
      <c r="C5116" t="s">
        <v>14068</v>
      </c>
      <c r="D5116" t="s">
        <v>14069</v>
      </c>
      <c r="E5116" t="s">
        <v>14070</v>
      </c>
      <c r="F5116" t="s">
        <v>2995</v>
      </c>
      <c r="G5116" t="s">
        <v>71</v>
      </c>
      <c r="H5116">
        <v>94025</v>
      </c>
      <c r="I5116">
        <v>0</v>
      </c>
      <c r="J5116" t="s">
        <v>112</v>
      </c>
      <c r="K5116" t="s">
        <v>73</v>
      </c>
      <c r="L5116">
        <v>0</v>
      </c>
      <c r="M5116" t="s">
        <v>74</v>
      </c>
      <c r="N5116" t="s">
        <v>99</v>
      </c>
      <c r="O5116">
        <v>0</v>
      </c>
      <c r="P5116">
        <v>0</v>
      </c>
      <c r="Q5116">
        <v>0</v>
      </c>
      <c r="R5116">
        <v>0</v>
      </c>
      <c r="S5116">
        <v>0</v>
      </c>
      <c r="T5116">
        <v>2</v>
      </c>
      <c r="U5116">
        <v>0</v>
      </c>
      <c r="V5116">
        <v>0</v>
      </c>
      <c r="W5116" t="s">
        <v>113</v>
      </c>
      <c r="X5116" t="s">
        <v>114</v>
      </c>
      <c r="Y5116" t="s">
        <v>78</v>
      </c>
      <c r="Z5116">
        <v>37.454422200000003</v>
      </c>
      <c r="AA5116">
        <v>-122.1811812</v>
      </c>
      <c r="AB5116" s="1">
        <v>43812</v>
      </c>
      <c r="AC5116">
        <v>145769</v>
      </c>
      <c r="AD5116" t="s">
        <v>115</v>
      </c>
      <c r="AE5116">
        <v>0</v>
      </c>
      <c r="AF5116">
        <v>0</v>
      </c>
      <c r="AG5116">
        <v>0</v>
      </c>
      <c r="AH5116">
        <v>0</v>
      </c>
      <c r="AI5116">
        <v>0</v>
      </c>
      <c r="AJ5116">
        <v>0</v>
      </c>
      <c r="AK5116">
        <v>0</v>
      </c>
      <c r="AL5116">
        <v>0</v>
      </c>
      <c r="AM5116" t="s">
        <v>93</v>
      </c>
      <c r="AN5116" t="s">
        <v>82</v>
      </c>
      <c r="AO5116">
        <v>0</v>
      </c>
      <c r="AP5116">
        <v>0</v>
      </c>
      <c r="AQ5116">
        <v>0</v>
      </c>
      <c r="AR5116" t="s">
        <v>74</v>
      </c>
      <c r="AS5116">
        <v>0</v>
      </c>
      <c r="AT5116" t="s">
        <v>83</v>
      </c>
      <c r="AU5116">
        <v>0</v>
      </c>
      <c r="AV5116">
        <v>0</v>
      </c>
      <c r="AW5116">
        <v>0</v>
      </c>
      <c r="AX5116">
        <v>0</v>
      </c>
      <c r="AY5116">
        <v>0</v>
      </c>
      <c r="AZ5116">
        <v>0</v>
      </c>
      <c r="BA5116">
        <v>0</v>
      </c>
      <c r="BB5116">
        <v>0</v>
      </c>
      <c r="BC5116">
        <v>0</v>
      </c>
      <c r="BD5116" t="s">
        <v>14071</v>
      </c>
      <c r="BE5116">
        <v>0</v>
      </c>
      <c r="BF5116">
        <v>0</v>
      </c>
      <c r="BG5116">
        <v>0</v>
      </c>
      <c r="BH5116">
        <v>0</v>
      </c>
      <c r="BI5116">
        <v>0</v>
      </c>
      <c r="BJ5116">
        <v>0</v>
      </c>
      <c r="BK5116">
        <v>0</v>
      </c>
      <c r="BL5116">
        <v>0</v>
      </c>
      <c r="BM5116">
        <v>0</v>
      </c>
      <c r="BN5116">
        <v>0</v>
      </c>
      <c r="BO5116">
        <v>73</v>
      </c>
      <c r="BP5116">
        <f>VLOOKUP(H5116, Sheet1!$A$2:$B$1758, 2, FALSE)</f>
        <v>38.728894855629171</v>
      </c>
      <c r="BQ5116">
        <f t="shared" si="158"/>
        <v>91.634789083179342</v>
      </c>
      <c r="BR5116">
        <f t="shared" si="159"/>
        <v>91.634789083179342</v>
      </c>
    </row>
    <row r="5117" spans="1:70" x14ac:dyDescent="0.35">
      <c r="A5117">
        <v>21119</v>
      </c>
      <c r="B5117" t="s">
        <v>66</v>
      </c>
      <c r="C5117" t="s">
        <v>6941</v>
      </c>
      <c r="D5117" t="s">
        <v>14072</v>
      </c>
      <c r="E5117" t="s">
        <v>14073</v>
      </c>
      <c r="F5117" t="s">
        <v>6944</v>
      </c>
      <c r="G5117" t="s">
        <v>71</v>
      </c>
      <c r="H5117">
        <v>94565</v>
      </c>
      <c r="I5117">
        <v>0</v>
      </c>
      <c r="J5117" t="s">
        <v>112</v>
      </c>
      <c r="K5117" t="s">
        <v>73</v>
      </c>
      <c r="L5117">
        <v>0</v>
      </c>
      <c r="M5117" t="s">
        <v>74</v>
      </c>
      <c r="N5117" t="s">
        <v>99</v>
      </c>
      <c r="O5117">
        <v>0</v>
      </c>
      <c r="P5117">
        <v>0</v>
      </c>
      <c r="Q5117">
        <v>0</v>
      </c>
      <c r="R5117">
        <v>0</v>
      </c>
      <c r="S5117">
        <v>0</v>
      </c>
      <c r="T5117">
        <v>2</v>
      </c>
      <c r="U5117">
        <v>0</v>
      </c>
      <c r="V5117">
        <v>0</v>
      </c>
      <c r="W5117" t="s">
        <v>113</v>
      </c>
      <c r="X5117" t="s">
        <v>114</v>
      </c>
      <c r="Y5117" t="s">
        <v>78</v>
      </c>
      <c r="Z5117">
        <v>38.031290800000001</v>
      </c>
      <c r="AA5117">
        <v>-121.8838141</v>
      </c>
      <c r="AB5117" s="1">
        <v>43812</v>
      </c>
      <c r="AC5117">
        <v>145771</v>
      </c>
      <c r="AD5117" t="s">
        <v>115</v>
      </c>
      <c r="AE5117">
        <v>0</v>
      </c>
      <c r="AF5117">
        <v>0</v>
      </c>
      <c r="AG5117">
        <v>0</v>
      </c>
      <c r="AH5117">
        <v>0</v>
      </c>
      <c r="AI5117">
        <v>0</v>
      </c>
      <c r="AJ5117">
        <v>0</v>
      </c>
      <c r="AK5117">
        <v>0</v>
      </c>
      <c r="AL5117">
        <v>0</v>
      </c>
      <c r="AM5117" t="s">
        <v>93</v>
      </c>
      <c r="AN5117" t="s">
        <v>82</v>
      </c>
      <c r="AO5117">
        <v>0</v>
      </c>
      <c r="AP5117">
        <v>0</v>
      </c>
      <c r="AQ5117">
        <v>0</v>
      </c>
      <c r="AR5117" t="s">
        <v>74</v>
      </c>
      <c r="AS5117">
        <v>0</v>
      </c>
      <c r="AT5117" t="s">
        <v>83</v>
      </c>
      <c r="AU5117">
        <v>0</v>
      </c>
      <c r="AV5117">
        <v>0</v>
      </c>
      <c r="AW5117">
        <v>0</v>
      </c>
      <c r="AX5117">
        <v>0</v>
      </c>
      <c r="AY5117">
        <v>0</v>
      </c>
      <c r="AZ5117">
        <v>0</v>
      </c>
      <c r="BA5117">
        <v>0</v>
      </c>
      <c r="BB5117">
        <v>0</v>
      </c>
      <c r="BC5117">
        <v>0</v>
      </c>
      <c r="BD5117" t="s">
        <v>576</v>
      </c>
      <c r="BE5117">
        <v>0</v>
      </c>
      <c r="BF5117">
        <v>0</v>
      </c>
      <c r="BG5117">
        <v>0</v>
      </c>
      <c r="BH5117">
        <v>0</v>
      </c>
      <c r="BI5117">
        <v>0</v>
      </c>
      <c r="BJ5117">
        <v>0</v>
      </c>
      <c r="BK5117">
        <v>0</v>
      </c>
      <c r="BL5117">
        <v>0</v>
      </c>
      <c r="BM5117">
        <v>0</v>
      </c>
      <c r="BN5117">
        <v>0</v>
      </c>
      <c r="BO5117">
        <v>74.7</v>
      </c>
      <c r="BP5117">
        <f>VLOOKUP(H5117, Sheet1!$A$2:$B$1758, 2, FALSE)</f>
        <v>72.060404126731029</v>
      </c>
      <c r="BQ5117">
        <f t="shared" si="158"/>
        <v>109.37257294988682</v>
      </c>
      <c r="BR5117">
        <f t="shared" si="159"/>
        <v>109.37257294988682</v>
      </c>
    </row>
    <row r="5118" spans="1:70" x14ac:dyDescent="0.35">
      <c r="A5118">
        <v>21120</v>
      </c>
      <c r="B5118" t="s">
        <v>66</v>
      </c>
      <c r="C5118" t="s">
        <v>14074</v>
      </c>
      <c r="D5118" t="s">
        <v>14075</v>
      </c>
      <c r="E5118">
        <v>0</v>
      </c>
      <c r="F5118" t="s">
        <v>2385</v>
      </c>
      <c r="G5118" t="s">
        <v>71</v>
      </c>
      <c r="H5118">
        <v>95677</v>
      </c>
      <c r="I5118">
        <v>0</v>
      </c>
      <c r="J5118" t="s">
        <v>12629</v>
      </c>
      <c r="K5118" t="s">
        <v>73</v>
      </c>
      <c r="L5118">
        <v>0</v>
      </c>
      <c r="M5118" t="s">
        <v>74</v>
      </c>
      <c r="N5118" t="s">
        <v>99</v>
      </c>
      <c r="O5118">
        <v>0</v>
      </c>
      <c r="P5118">
        <v>0</v>
      </c>
      <c r="Q5118">
        <v>0</v>
      </c>
      <c r="R5118">
        <v>0</v>
      </c>
      <c r="S5118">
        <v>0</v>
      </c>
      <c r="T5118">
        <v>0</v>
      </c>
      <c r="U5118">
        <v>6</v>
      </c>
      <c r="V5118">
        <v>0</v>
      </c>
      <c r="W5118" t="s">
        <v>12630</v>
      </c>
      <c r="X5118" t="s">
        <v>12631</v>
      </c>
      <c r="Y5118" t="s">
        <v>78</v>
      </c>
      <c r="Z5118">
        <v>38.804985000000002</v>
      </c>
      <c r="AA5118">
        <v>-121.207633</v>
      </c>
      <c r="AB5118" s="1">
        <v>43812</v>
      </c>
      <c r="AC5118">
        <v>146563</v>
      </c>
      <c r="AD5118" t="s">
        <v>12632</v>
      </c>
      <c r="AE5118">
        <v>0</v>
      </c>
      <c r="AF5118">
        <v>0</v>
      </c>
      <c r="AG5118">
        <v>0</v>
      </c>
      <c r="AH5118">
        <v>0</v>
      </c>
      <c r="AI5118">
        <v>0</v>
      </c>
      <c r="AJ5118">
        <v>0</v>
      </c>
      <c r="AK5118">
        <v>0</v>
      </c>
      <c r="AL5118">
        <v>0</v>
      </c>
      <c r="AM5118" t="s">
        <v>1478</v>
      </c>
      <c r="AN5118" t="s">
        <v>82</v>
      </c>
      <c r="AO5118">
        <v>0</v>
      </c>
      <c r="AP5118">
        <v>0</v>
      </c>
      <c r="AQ5118">
        <v>0</v>
      </c>
      <c r="AR5118" t="s">
        <v>74</v>
      </c>
      <c r="AS5118">
        <v>0</v>
      </c>
      <c r="AT5118" t="s">
        <v>83</v>
      </c>
      <c r="AU5118">
        <v>0</v>
      </c>
      <c r="AV5118">
        <v>0</v>
      </c>
      <c r="AW5118">
        <v>0</v>
      </c>
      <c r="AX5118">
        <v>0</v>
      </c>
      <c r="AY5118">
        <v>0</v>
      </c>
      <c r="AZ5118">
        <v>0</v>
      </c>
      <c r="BA5118">
        <v>0</v>
      </c>
      <c r="BB5118">
        <v>0</v>
      </c>
      <c r="BC5118">
        <v>0</v>
      </c>
      <c r="BD5118">
        <v>0</v>
      </c>
      <c r="BE5118">
        <v>0</v>
      </c>
      <c r="BF5118">
        <v>0</v>
      </c>
      <c r="BG5118">
        <v>0</v>
      </c>
      <c r="BH5118">
        <v>0</v>
      </c>
      <c r="BI5118">
        <v>0</v>
      </c>
      <c r="BJ5118">
        <v>0</v>
      </c>
      <c r="BK5118">
        <v>0</v>
      </c>
      <c r="BL5118">
        <v>0</v>
      </c>
      <c r="BM5118">
        <v>0</v>
      </c>
      <c r="BN5118">
        <v>0</v>
      </c>
      <c r="BO5118">
        <v>90.4</v>
      </c>
      <c r="BP5118">
        <f>VLOOKUP(H5118, Sheet1!$A$2:$B$1758, 2, FALSE)</f>
        <v>7.1007717443693812</v>
      </c>
      <c r="BQ5118">
        <f t="shared" si="158"/>
        <v>93.816606238762589</v>
      </c>
      <c r="BR5118">
        <f t="shared" si="159"/>
        <v>93.816606238762589</v>
      </c>
    </row>
    <row r="5119" spans="1:70" x14ac:dyDescent="0.35">
      <c r="A5119">
        <v>21123</v>
      </c>
      <c r="B5119" t="s">
        <v>66</v>
      </c>
      <c r="C5119" t="s">
        <v>14076</v>
      </c>
      <c r="D5119" t="s">
        <v>14077</v>
      </c>
      <c r="E5119">
        <v>0</v>
      </c>
      <c r="F5119" t="s">
        <v>3459</v>
      </c>
      <c r="G5119" t="s">
        <v>71</v>
      </c>
      <c r="H5119">
        <v>94404</v>
      </c>
      <c r="I5119">
        <v>0</v>
      </c>
      <c r="J5119" t="s">
        <v>7366</v>
      </c>
      <c r="K5119" t="s">
        <v>73</v>
      </c>
      <c r="L5119">
        <v>0</v>
      </c>
      <c r="M5119" t="s">
        <v>74</v>
      </c>
      <c r="N5119" t="s">
        <v>99</v>
      </c>
      <c r="O5119">
        <v>0</v>
      </c>
      <c r="P5119">
        <v>0</v>
      </c>
      <c r="Q5119">
        <v>0</v>
      </c>
      <c r="R5119">
        <v>0</v>
      </c>
      <c r="S5119">
        <v>0</v>
      </c>
      <c r="T5119">
        <v>0</v>
      </c>
      <c r="U5119">
        <v>4</v>
      </c>
      <c r="V5119">
        <v>0</v>
      </c>
      <c r="W5119" t="s">
        <v>7368</v>
      </c>
      <c r="X5119" t="s">
        <v>7369</v>
      </c>
      <c r="Y5119" t="s">
        <v>78</v>
      </c>
      <c r="Z5119">
        <v>37.559260999999999</v>
      </c>
      <c r="AA5119">
        <v>-122.270296</v>
      </c>
      <c r="AB5119" s="1">
        <v>43812</v>
      </c>
      <c r="AC5119">
        <v>146575</v>
      </c>
      <c r="AD5119" t="s">
        <v>7370</v>
      </c>
      <c r="AE5119">
        <v>0</v>
      </c>
      <c r="AF5119">
        <v>0</v>
      </c>
      <c r="AG5119">
        <v>0</v>
      </c>
      <c r="AH5119">
        <v>0</v>
      </c>
      <c r="AI5119">
        <v>0</v>
      </c>
      <c r="AJ5119">
        <v>0</v>
      </c>
      <c r="AK5119">
        <v>0</v>
      </c>
      <c r="AL5119">
        <v>0</v>
      </c>
      <c r="AM5119" t="s">
        <v>1478</v>
      </c>
      <c r="AN5119" t="s">
        <v>82</v>
      </c>
      <c r="AO5119">
        <v>0</v>
      </c>
      <c r="AP5119">
        <v>0</v>
      </c>
      <c r="AQ5119">
        <v>0</v>
      </c>
      <c r="AR5119" t="s">
        <v>74</v>
      </c>
      <c r="AS5119">
        <v>0</v>
      </c>
      <c r="AT5119" t="s">
        <v>83</v>
      </c>
      <c r="AU5119">
        <v>0</v>
      </c>
      <c r="AV5119">
        <v>0</v>
      </c>
      <c r="AW5119">
        <v>0</v>
      </c>
      <c r="AX5119">
        <v>0</v>
      </c>
      <c r="AY5119">
        <v>0</v>
      </c>
      <c r="AZ5119">
        <v>0</v>
      </c>
      <c r="BA5119">
        <v>0</v>
      </c>
      <c r="BB5119">
        <v>0</v>
      </c>
      <c r="BC5119">
        <v>0</v>
      </c>
      <c r="BD5119">
        <v>0</v>
      </c>
      <c r="BE5119">
        <v>0</v>
      </c>
      <c r="BF5119">
        <v>0</v>
      </c>
      <c r="BG5119">
        <v>0</v>
      </c>
      <c r="BH5119">
        <v>0</v>
      </c>
      <c r="BI5119">
        <v>0</v>
      </c>
      <c r="BJ5119">
        <v>0</v>
      </c>
      <c r="BK5119">
        <v>0</v>
      </c>
      <c r="BL5119">
        <v>0</v>
      </c>
      <c r="BM5119">
        <v>0</v>
      </c>
      <c r="BN5119">
        <v>0</v>
      </c>
      <c r="BO5119">
        <v>97.5</v>
      </c>
      <c r="BP5119">
        <f>VLOOKUP(H5119, Sheet1!$A$2:$B$1758, 2, FALSE)</f>
        <v>13.383532376423151</v>
      </c>
      <c r="BQ5119">
        <f t="shared" si="158"/>
        <v>103.93961837672468</v>
      </c>
      <c r="BR5119">
        <f t="shared" si="159"/>
        <v>103.93961837672468</v>
      </c>
    </row>
    <row r="5120" spans="1:70" x14ac:dyDescent="0.35">
      <c r="A5120">
        <v>21126</v>
      </c>
      <c r="B5120" t="s">
        <v>66</v>
      </c>
      <c r="C5120" t="s">
        <v>14078</v>
      </c>
      <c r="D5120" t="s">
        <v>11987</v>
      </c>
      <c r="E5120">
        <v>0</v>
      </c>
      <c r="F5120" t="s">
        <v>845</v>
      </c>
      <c r="G5120" t="s">
        <v>71</v>
      </c>
      <c r="H5120">
        <v>94952</v>
      </c>
      <c r="I5120">
        <v>0</v>
      </c>
      <c r="J5120" t="s">
        <v>7366</v>
      </c>
      <c r="K5120" t="s">
        <v>73</v>
      </c>
      <c r="L5120">
        <v>0</v>
      </c>
      <c r="M5120" t="s">
        <v>74</v>
      </c>
      <c r="N5120" t="s">
        <v>99</v>
      </c>
      <c r="O5120">
        <v>0</v>
      </c>
      <c r="P5120">
        <v>0</v>
      </c>
      <c r="Q5120">
        <v>0</v>
      </c>
      <c r="R5120">
        <v>0</v>
      </c>
      <c r="S5120">
        <v>0</v>
      </c>
      <c r="T5120">
        <v>1</v>
      </c>
      <c r="U5120">
        <v>2</v>
      </c>
      <c r="V5120">
        <v>0</v>
      </c>
      <c r="W5120" t="s">
        <v>7368</v>
      </c>
      <c r="X5120" t="s">
        <v>7369</v>
      </c>
      <c r="Y5120" t="s">
        <v>78</v>
      </c>
      <c r="Z5120">
        <v>38.257210000000001</v>
      </c>
      <c r="AA5120">
        <v>-122.64888000000001</v>
      </c>
      <c r="AB5120" s="1">
        <v>43812</v>
      </c>
      <c r="AC5120">
        <v>146578</v>
      </c>
      <c r="AD5120" t="s">
        <v>7370</v>
      </c>
      <c r="AE5120">
        <v>0</v>
      </c>
      <c r="AF5120">
        <v>0</v>
      </c>
      <c r="AG5120">
        <v>0</v>
      </c>
      <c r="AH5120">
        <v>0</v>
      </c>
      <c r="AI5120">
        <v>0</v>
      </c>
      <c r="AJ5120">
        <v>0</v>
      </c>
      <c r="AK5120">
        <v>0</v>
      </c>
      <c r="AL5120">
        <v>0</v>
      </c>
      <c r="AM5120" t="s">
        <v>101</v>
      </c>
      <c r="AN5120" t="s">
        <v>82</v>
      </c>
      <c r="AO5120">
        <v>0</v>
      </c>
      <c r="AP5120">
        <v>0</v>
      </c>
      <c r="AQ5120">
        <v>0</v>
      </c>
      <c r="AR5120" t="s">
        <v>74</v>
      </c>
      <c r="AS5120">
        <v>0</v>
      </c>
      <c r="AT5120" t="s">
        <v>83</v>
      </c>
      <c r="AU5120">
        <v>0</v>
      </c>
      <c r="AV5120">
        <v>0</v>
      </c>
      <c r="AW5120">
        <v>0</v>
      </c>
      <c r="AX5120">
        <v>0</v>
      </c>
      <c r="AY5120">
        <v>0</v>
      </c>
      <c r="AZ5120">
        <v>0</v>
      </c>
      <c r="BA5120">
        <v>0</v>
      </c>
      <c r="BB5120">
        <v>0</v>
      </c>
      <c r="BC5120">
        <v>0</v>
      </c>
      <c r="BD5120">
        <v>0</v>
      </c>
      <c r="BE5120">
        <v>0</v>
      </c>
      <c r="BF5120">
        <v>0</v>
      </c>
      <c r="BG5120">
        <v>0</v>
      </c>
      <c r="BH5120">
        <v>0</v>
      </c>
      <c r="BI5120">
        <v>0</v>
      </c>
      <c r="BJ5120">
        <v>0</v>
      </c>
      <c r="BK5120">
        <v>0</v>
      </c>
      <c r="BL5120">
        <v>0</v>
      </c>
      <c r="BM5120">
        <v>0</v>
      </c>
      <c r="BN5120">
        <v>0</v>
      </c>
      <c r="BO5120">
        <v>59.5</v>
      </c>
      <c r="BP5120">
        <f>VLOOKUP(H5120, Sheet1!$A$2:$B$1758, 2, FALSE)</f>
        <v>0</v>
      </c>
      <c r="BQ5120">
        <f t="shared" si="158"/>
        <v>59.5</v>
      </c>
      <c r="BR5120">
        <f t="shared" si="159"/>
        <v>59.5</v>
      </c>
    </row>
    <row r="5121" spans="1:70" x14ac:dyDescent="0.35">
      <c r="A5121">
        <v>21127</v>
      </c>
      <c r="B5121" t="s">
        <v>66</v>
      </c>
      <c r="C5121" t="s">
        <v>3591</v>
      </c>
      <c r="D5121" t="s">
        <v>14079</v>
      </c>
      <c r="E5121">
        <v>0</v>
      </c>
      <c r="F5121" t="s">
        <v>496</v>
      </c>
      <c r="G5121" t="s">
        <v>71</v>
      </c>
      <c r="H5121">
        <v>95126</v>
      </c>
      <c r="I5121">
        <v>0</v>
      </c>
      <c r="J5121" t="s">
        <v>7366</v>
      </c>
      <c r="K5121" t="s">
        <v>73</v>
      </c>
      <c r="L5121">
        <v>0</v>
      </c>
      <c r="M5121" t="s">
        <v>74</v>
      </c>
      <c r="N5121" t="s">
        <v>99</v>
      </c>
      <c r="O5121">
        <v>0</v>
      </c>
      <c r="P5121">
        <v>0</v>
      </c>
      <c r="Q5121">
        <v>0</v>
      </c>
      <c r="R5121">
        <v>0</v>
      </c>
      <c r="S5121">
        <v>0</v>
      </c>
      <c r="T5121">
        <v>0</v>
      </c>
      <c r="U5121">
        <v>4</v>
      </c>
      <c r="V5121">
        <v>0</v>
      </c>
      <c r="W5121" t="s">
        <v>7368</v>
      </c>
      <c r="X5121" t="s">
        <v>7369</v>
      </c>
      <c r="Y5121" t="s">
        <v>78</v>
      </c>
      <c r="Z5121">
        <v>37.3324</v>
      </c>
      <c r="AA5121">
        <v>-121.905047</v>
      </c>
      <c r="AB5121" s="1">
        <v>43812</v>
      </c>
      <c r="AC5121">
        <v>146579</v>
      </c>
      <c r="AD5121" t="s">
        <v>7370</v>
      </c>
      <c r="AE5121">
        <v>0</v>
      </c>
      <c r="AF5121">
        <v>0</v>
      </c>
      <c r="AG5121">
        <v>0</v>
      </c>
      <c r="AH5121">
        <v>0</v>
      </c>
      <c r="AI5121">
        <v>0</v>
      </c>
      <c r="AJ5121">
        <v>0</v>
      </c>
      <c r="AK5121">
        <v>0</v>
      </c>
      <c r="AL5121">
        <v>0</v>
      </c>
      <c r="AM5121" t="s">
        <v>1478</v>
      </c>
      <c r="AN5121" t="s">
        <v>82</v>
      </c>
      <c r="AO5121">
        <v>0</v>
      </c>
      <c r="AP5121">
        <v>0</v>
      </c>
      <c r="AQ5121">
        <v>0</v>
      </c>
      <c r="AR5121" t="s">
        <v>74</v>
      </c>
      <c r="AS5121">
        <v>0</v>
      </c>
      <c r="AT5121" t="s">
        <v>83</v>
      </c>
      <c r="AU5121">
        <v>0</v>
      </c>
      <c r="AV5121">
        <v>0</v>
      </c>
      <c r="AW5121">
        <v>0</v>
      </c>
      <c r="AX5121">
        <v>0</v>
      </c>
      <c r="AY5121">
        <v>0</v>
      </c>
      <c r="AZ5121">
        <v>0</v>
      </c>
      <c r="BA5121">
        <v>0</v>
      </c>
      <c r="BB5121">
        <v>0</v>
      </c>
      <c r="BC5121">
        <v>0</v>
      </c>
      <c r="BD5121">
        <v>0</v>
      </c>
      <c r="BE5121">
        <v>0</v>
      </c>
      <c r="BF5121">
        <v>0</v>
      </c>
      <c r="BG5121">
        <v>0</v>
      </c>
      <c r="BH5121">
        <v>0</v>
      </c>
      <c r="BI5121">
        <v>0</v>
      </c>
      <c r="BJ5121">
        <v>0</v>
      </c>
      <c r="BK5121">
        <v>0</v>
      </c>
      <c r="BL5121">
        <v>0</v>
      </c>
      <c r="BM5121">
        <v>0</v>
      </c>
      <c r="BN5121">
        <v>0</v>
      </c>
      <c r="BO5121">
        <v>110.8</v>
      </c>
      <c r="BP5121">
        <f>VLOOKUP(H5121, Sheet1!$A$2:$B$1758, 2, FALSE)</f>
        <v>10.084151239191783</v>
      </c>
      <c r="BQ5121">
        <f t="shared" si="158"/>
        <v>115.65208865695033</v>
      </c>
      <c r="BR5121">
        <f t="shared" si="159"/>
        <v>115.65208865695033</v>
      </c>
    </row>
    <row r="5122" spans="1:70" x14ac:dyDescent="0.35">
      <c r="A5122">
        <v>21128</v>
      </c>
      <c r="B5122" t="s">
        <v>66</v>
      </c>
      <c r="C5122" t="s">
        <v>14080</v>
      </c>
      <c r="D5122" t="s">
        <v>14081</v>
      </c>
      <c r="E5122">
        <v>0</v>
      </c>
      <c r="F5122" t="s">
        <v>1951</v>
      </c>
      <c r="G5122" t="s">
        <v>71</v>
      </c>
      <c r="H5122">
        <v>90266</v>
      </c>
      <c r="I5122">
        <v>0</v>
      </c>
      <c r="J5122" t="s">
        <v>7366</v>
      </c>
      <c r="K5122" t="s">
        <v>73</v>
      </c>
      <c r="L5122">
        <v>0</v>
      </c>
      <c r="M5122" t="s">
        <v>74</v>
      </c>
      <c r="N5122" t="s">
        <v>99</v>
      </c>
      <c r="O5122">
        <v>0</v>
      </c>
      <c r="P5122">
        <v>0</v>
      </c>
      <c r="Q5122">
        <v>0</v>
      </c>
      <c r="R5122">
        <v>0</v>
      </c>
      <c r="S5122">
        <v>0</v>
      </c>
      <c r="T5122">
        <v>2</v>
      </c>
      <c r="U5122">
        <v>2</v>
      </c>
      <c r="V5122">
        <v>0</v>
      </c>
      <c r="W5122" t="s">
        <v>7368</v>
      </c>
      <c r="X5122" t="s">
        <v>7369</v>
      </c>
      <c r="Y5122" t="s">
        <v>78</v>
      </c>
      <c r="Z5122">
        <v>33.901501000000003</v>
      </c>
      <c r="AA5122">
        <v>-118.382599</v>
      </c>
      <c r="AB5122" s="1">
        <v>43812</v>
      </c>
      <c r="AC5122">
        <v>146580</v>
      </c>
      <c r="AD5122" t="s">
        <v>7370</v>
      </c>
      <c r="AE5122">
        <v>0</v>
      </c>
      <c r="AF5122">
        <v>0</v>
      </c>
      <c r="AG5122">
        <v>0</v>
      </c>
      <c r="AH5122">
        <v>0</v>
      </c>
      <c r="AI5122">
        <v>0</v>
      </c>
      <c r="AJ5122">
        <v>0</v>
      </c>
      <c r="AK5122">
        <v>0</v>
      </c>
      <c r="AL5122">
        <v>0</v>
      </c>
      <c r="AM5122" t="s">
        <v>101</v>
      </c>
      <c r="AN5122" t="s">
        <v>82</v>
      </c>
      <c r="AO5122">
        <v>0</v>
      </c>
      <c r="AP5122">
        <v>0</v>
      </c>
      <c r="AQ5122">
        <v>0</v>
      </c>
      <c r="AR5122" t="s">
        <v>74</v>
      </c>
      <c r="AS5122">
        <v>0</v>
      </c>
      <c r="AT5122" t="s">
        <v>83</v>
      </c>
      <c r="AU5122">
        <v>0</v>
      </c>
      <c r="AV5122">
        <v>0</v>
      </c>
      <c r="AW5122">
        <v>0</v>
      </c>
      <c r="AX5122">
        <v>0</v>
      </c>
      <c r="AY5122">
        <v>0</v>
      </c>
      <c r="AZ5122">
        <v>0</v>
      </c>
      <c r="BA5122">
        <v>0</v>
      </c>
      <c r="BB5122">
        <v>0</v>
      </c>
      <c r="BC5122">
        <v>0</v>
      </c>
      <c r="BD5122">
        <v>0</v>
      </c>
      <c r="BE5122">
        <v>0</v>
      </c>
      <c r="BF5122">
        <v>0</v>
      </c>
      <c r="BG5122">
        <v>0</v>
      </c>
      <c r="BH5122">
        <v>0</v>
      </c>
      <c r="BI5122">
        <v>0</v>
      </c>
      <c r="BJ5122">
        <v>0</v>
      </c>
      <c r="BK5122">
        <v>0</v>
      </c>
      <c r="BL5122">
        <v>0</v>
      </c>
      <c r="BM5122">
        <v>0</v>
      </c>
      <c r="BN5122">
        <v>0</v>
      </c>
      <c r="BO5122">
        <v>31.333333329999999</v>
      </c>
      <c r="BP5122">
        <f>VLOOKUP(H5122, Sheet1!$A$2:$B$1758, 2, FALSE)</f>
        <v>5.7081335272128335</v>
      </c>
      <c r="BQ5122">
        <f t="shared" si="158"/>
        <v>34.079857978708766</v>
      </c>
      <c r="BR5122">
        <f t="shared" si="159"/>
        <v>34.079857978708766</v>
      </c>
    </row>
    <row r="5123" spans="1:70" x14ac:dyDescent="0.35">
      <c r="A5123">
        <v>21136</v>
      </c>
      <c r="B5123" t="s">
        <v>66</v>
      </c>
      <c r="C5123" t="s">
        <v>14082</v>
      </c>
      <c r="D5123" t="s">
        <v>14083</v>
      </c>
      <c r="E5123">
        <v>0</v>
      </c>
      <c r="F5123" t="s">
        <v>14084</v>
      </c>
      <c r="G5123" t="s">
        <v>71</v>
      </c>
      <c r="H5123">
        <v>90220</v>
      </c>
      <c r="I5123">
        <v>0</v>
      </c>
      <c r="J5123" t="s">
        <v>7366</v>
      </c>
      <c r="K5123" t="s">
        <v>73</v>
      </c>
      <c r="L5123">
        <v>0</v>
      </c>
      <c r="M5123" t="s">
        <v>74</v>
      </c>
      <c r="N5123" t="s">
        <v>99</v>
      </c>
      <c r="O5123">
        <v>0</v>
      </c>
      <c r="P5123">
        <v>0</v>
      </c>
      <c r="Q5123">
        <v>0</v>
      </c>
      <c r="R5123">
        <v>0</v>
      </c>
      <c r="S5123">
        <v>0</v>
      </c>
      <c r="T5123">
        <v>0</v>
      </c>
      <c r="U5123">
        <v>5</v>
      </c>
      <c r="V5123">
        <v>0</v>
      </c>
      <c r="W5123" t="s">
        <v>7368</v>
      </c>
      <c r="X5123" t="s">
        <v>7369</v>
      </c>
      <c r="Y5123" t="s">
        <v>78</v>
      </c>
      <c r="Z5123">
        <v>33.887979999999999</v>
      </c>
      <c r="AA5123">
        <v>-118.25003100000001</v>
      </c>
      <c r="AB5123" s="1">
        <v>43812</v>
      </c>
      <c r="AC5123">
        <v>146588</v>
      </c>
      <c r="AD5123" t="s">
        <v>7370</v>
      </c>
      <c r="AE5123">
        <v>0</v>
      </c>
      <c r="AF5123">
        <v>0</v>
      </c>
      <c r="AG5123">
        <v>0</v>
      </c>
      <c r="AH5123">
        <v>0</v>
      </c>
      <c r="AI5123">
        <v>0</v>
      </c>
      <c r="AJ5123">
        <v>0</v>
      </c>
      <c r="AK5123">
        <v>0</v>
      </c>
      <c r="AL5123">
        <v>0</v>
      </c>
      <c r="AM5123" t="s">
        <v>1478</v>
      </c>
      <c r="AN5123" t="s">
        <v>82</v>
      </c>
      <c r="AO5123">
        <v>0</v>
      </c>
      <c r="AP5123">
        <v>0</v>
      </c>
      <c r="AQ5123">
        <v>0</v>
      </c>
      <c r="AR5123" t="s">
        <v>74</v>
      </c>
      <c r="AS5123">
        <v>0</v>
      </c>
      <c r="AT5123" t="s">
        <v>83</v>
      </c>
      <c r="AU5123">
        <v>0</v>
      </c>
      <c r="AV5123">
        <v>0</v>
      </c>
      <c r="AW5123">
        <v>0</v>
      </c>
      <c r="AX5123">
        <v>0</v>
      </c>
      <c r="AY5123">
        <v>0</v>
      </c>
      <c r="AZ5123">
        <v>0</v>
      </c>
      <c r="BA5123">
        <v>0</v>
      </c>
      <c r="BB5123">
        <v>0</v>
      </c>
      <c r="BC5123">
        <v>0</v>
      </c>
      <c r="BD5123">
        <v>0</v>
      </c>
      <c r="BE5123">
        <v>0</v>
      </c>
      <c r="BF5123">
        <v>0</v>
      </c>
      <c r="BG5123">
        <v>0</v>
      </c>
      <c r="BH5123">
        <v>0</v>
      </c>
      <c r="BI5123">
        <v>0</v>
      </c>
      <c r="BJ5123">
        <v>0</v>
      </c>
      <c r="BK5123">
        <v>0</v>
      </c>
      <c r="BL5123">
        <v>0</v>
      </c>
      <c r="BM5123">
        <v>0</v>
      </c>
      <c r="BN5123">
        <v>0</v>
      </c>
      <c r="BO5123">
        <v>97.5</v>
      </c>
      <c r="BP5123">
        <f>VLOOKUP(H5123, Sheet1!$A$2:$B$1758, 2, FALSE)</f>
        <v>0</v>
      </c>
      <c r="BQ5123">
        <f t="shared" ref="BQ5123:BQ5186" si="160">((BP5123/100)*(AVERAGE($BO$2:$BO$5701)))+BO5123</f>
        <v>97.5</v>
      </c>
      <c r="BR5123">
        <f t="shared" ref="BR5123:BR5186" si="161">IF(BQ5123&gt;0,BQ5123,0)</f>
        <v>97.5</v>
      </c>
    </row>
    <row r="5124" spans="1:70" x14ac:dyDescent="0.35">
      <c r="A5124">
        <v>21137</v>
      </c>
      <c r="B5124" t="s">
        <v>66</v>
      </c>
      <c r="C5124" t="s">
        <v>14085</v>
      </c>
      <c r="D5124" t="s">
        <v>14086</v>
      </c>
      <c r="E5124">
        <v>0</v>
      </c>
      <c r="F5124" t="s">
        <v>1284</v>
      </c>
      <c r="G5124" t="s">
        <v>71</v>
      </c>
      <c r="H5124">
        <v>94010</v>
      </c>
      <c r="I5124">
        <v>0</v>
      </c>
      <c r="J5124" t="s">
        <v>7366</v>
      </c>
      <c r="K5124" t="s">
        <v>73</v>
      </c>
      <c r="L5124">
        <v>0</v>
      </c>
      <c r="M5124" t="s">
        <v>74</v>
      </c>
      <c r="N5124" t="s">
        <v>99</v>
      </c>
      <c r="O5124">
        <v>0</v>
      </c>
      <c r="P5124">
        <v>0</v>
      </c>
      <c r="Q5124">
        <v>0</v>
      </c>
      <c r="R5124">
        <v>0</v>
      </c>
      <c r="S5124">
        <v>0</v>
      </c>
      <c r="T5124">
        <v>0</v>
      </c>
      <c r="U5124">
        <v>6</v>
      </c>
      <c r="V5124">
        <v>0</v>
      </c>
      <c r="W5124" t="s">
        <v>7368</v>
      </c>
      <c r="X5124" t="s">
        <v>7369</v>
      </c>
      <c r="Y5124" t="s">
        <v>78</v>
      </c>
      <c r="Z5124">
        <v>37.586596</v>
      </c>
      <c r="AA5124">
        <v>-122.363513</v>
      </c>
      <c r="AB5124" s="1">
        <v>43812</v>
      </c>
      <c r="AC5124">
        <v>146589</v>
      </c>
      <c r="AD5124" t="s">
        <v>7370</v>
      </c>
      <c r="AE5124">
        <v>0</v>
      </c>
      <c r="AF5124">
        <v>0</v>
      </c>
      <c r="AG5124">
        <v>0</v>
      </c>
      <c r="AH5124">
        <v>0</v>
      </c>
      <c r="AI5124">
        <v>0</v>
      </c>
      <c r="AJ5124">
        <v>0</v>
      </c>
      <c r="AK5124">
        <v>0</v>
      </c>
      <c r="AL5124">
        <v>0</v>
      </c>
      <c r="AM5124" t="s">
        <v>1478</v>
      </c>
      <c r="AN5124" t="s">
        <v>82</v>
      </c>
      <c r="AO5124">
        <v>0</v>
      </c>
      <c r="AP5124">
        <v>0</v>
      </c>
      <c r="AQ5124">
        <v>0</v>
      </c>
      <c r="AR5124" t="s">
        <v>74</v>
      </c>
      <c r="AS5124">
        <v>0</v>
      </c>
      <c r="AT5124" t="s">
        <v>83</v>
      </c>
      <c r="AU5124">
        <v>0</v>
      </c>
      <c r="AV5124">
        <v>0</v>
      </c>
      <c r="AW5124">
        <v>0</v>
      </c>
      <c r="AX5124">
        <v>0</v>
      </c>
      <c r="AY5124">
        <v>0</v>
      </c>
      <c r="AZ5124">
        <v>0</v>
      </c>
      <c r="BA5124">
        <v>0</v>
      </c>
      <c r="BB5124">
        <v>0</v>
      </c>
      <c r="BC5124">
        <v>0</v>
      </c>
      <c r="BD5124">
        <v>0</v>
      </c>
      <c r="BE5124">
        <v>0</v>
      </c>
      <c r="BF5124">
        <v>0</v>
      </c>
      <c r="BG5124">
        <v>0</v>
      </c>
      <c r="BH5124">
        <v>0</v>
      </c>
      <c r="BI5124">
        <v>0</v>
      </c>
      <c r="BJ5124">
        <v>0</v>
      </c>
      <c r="BK5124">
        <v>0</v>
      </c>
      <c r="BL5124">
        <v>0</v>
      </c>
      <c r="BM5124">
        <v>0</v>
      </c>
      <c r="BN5124">
        <v>0</v>
      </c>
      <c r="BO5124">
        <v>39.125</v>
      </c>
      <c r="BP5124">
        <f>VLOOKUP(H5124, Sheet1!$A$2:$B$1758, 2, FALSE)</f>
        <v>12.245540759908586</v>
      </c>
      <c r="BQ5124">
        <f t="shared" si="160"/>
        <v>45.017062505811595</v>
      </c>
      <c r="BR5124">
        <f t="shared" si="161"/>
        <v>45.017062505811595</v>
      </c>
    </row>
    <row r="5125" spans="1:70" x14ac:dyDescent="0.35">
      <c r="A5125">
        <v>21139</v>
      </c>
      <c r="B5125" t="s">
        <v>66</v>
      </c>
      <c r="C5125" t="s">
        <v>7533</v>
      </c>
      <c r="D5125" t="s">
        <v>7534</v>
      </c>
      <c r="E5125">
        <v>0</v>
      </c>
      <c r="F5125" t="s">
        <v>962</v>
      </c>
      <c r="G5125" t="s">
        <v>71</v>
      </c>
      <c r="H5125">
        <v>93291</v>
      </c>
      <c r="I5125">
        <v>0</v>
      </c>
      <c r="J5125" t="s">
        <v>7366</v>
      </c>
      <c r="K5125" t="s">
        <v>73</v>
      </c>
      <c r="L5125">
        <v>0</v>
      </c>
      <c r="M5125" t="s">
        <v>74</v>
      </c>
      <c r="N5125" t="s">
        <v>99</v>
      </c>
      <c r="O5125">
        <v>0</v>
      </c>
      <c r="P5125">
        <v>0</v>
      </c>
      <c r="Q5125">
        <v>0</v>
      </c>
      <c r="R5125">
        <v>0</v>
      </c>
      <c r="S5125">
        <v>0</v>
      </c>
      <c r="T5125">
        <v>1</v>
      </c>
      <c r="U5125">
        <v>0</v>
      </c>
      <c r="V5125">
        <v>0</v>
      </c>
      <c r="W5125" t="s">
        <v>7368</v>
      </c>
      <c r="X5125" t="s">
        <v>7369</v>
      </c>
      <c r="Y5125" t="s">
        <v>78</v>
      </c>
      <c r="Z5125">
        <v>36.329444000000002</v>
      </c>
      <c r="AA5125">
        <v>-119.289444</v>
      </c>
      <c r="AB5125" s="1">
        <v>43812</v>
      </c>
      <c r="AC5125">
        <v>146591</v>
      </c>
      <c r="AD5125" t="s">
        <v>7370</v>
      </c>
      <c r="AE5125">
        <v>0</v>
      </c>
      <c r="AF5125">
        <v>0</v>
      </c>
      <c r="AG5125">
        <v>0</v>
      </c>
      <c r="AH5125">
        <v>0</v>
      </c>
      <c r="AI5125">
        <v>0</v>
      </c>
      <c r="AJ5125">
        <v>0</v>
      </c>
      <c r="AK5125">
        <v>0</v>
      </c>
      <c r="AL5125">
        <v>0</v>
      </c>
      <c r="AM5125" t="s">
        <v>93</v>
      </c>
      <c r="AN5125" t="s">
        <v>82</v>
      </c>
      <c r="AO5125">
        <v>0</v>
      </c>
      <c r="AP5125">
        <v>0</v>
      </c>
      <c r="AQ5125">
        <v>0</v>
      </c>
      <c r="AR5125" t="s">
        <v>74</v>
      </c>
      <c r="AS5125">
        <v>0</v>
      </c>
      <c r="AT5125" t="s">
        <v>83</v>
      </c>
      <c r="AU5125">
        <v>0</v>
      </c>
      <c r="AV5125">
        <v>0</v>
      </c>
      <c r="AW5125">
        <v>0</v>
      </c>
      <c r="AX5125">
        <v>0</v>
      </c>
      <c r="AY5125">
        <v>0</v>
      </c>
      <c r="AZ5125">
        <v>0</v>
      </c>
      <c r="BA5125">
        <v>0</v>
      </c>
      <c r="BB5125">
        <v>0</v>
      </c>
      <c r="BC5125">
        <v>0</v>
      </c>
      <c r="BD5125">
        <v>0</v>
      </c>
      <c r="BE5125">
        <v>0</v>
      </c>
      <c r="BF5125">
        <v>0</v>
      </c>
      <c r="BG5125">
        <v>0</v>
      </c>
      <c r="BH5125">
        <v>0</v>
      </c>
      <c r="BI5125">
        <v>0</v>
      </c>
      <c r="BJ5125">
        <v>0</v>
      </c>
      <c r="BK5125">
        <v>0</v>
      </c>
      <c r="BL5125">
        <v>0</v>
      </c>
      <c r="BM5125">
        <v>0</v>
      </c>
      <c r="BN5125">
        <v>0</v>
      </c>
      <c r="BO5125">
        <v>116</v>
      </c>
      <c r="BP5125">
        <f>VLOOKUP(H5125, Sheet1!$A$2:$B$1758, 2, FALSE)</f>
        <v>0</v>
      </c>
      <c r="BQ5125">
        <f t="shared" si="160"/>
        <v>116</v>
      </c>
      <c r="BR5125">
        <f t="shared" si="161"/>
        <v>116</v>
      </c>
    </row>
    <row r="5126" spans="1:70" x14ac:dyDescent="0.35">
      <c r="A5126">
        <v>21143</v>
      </c>
      <c r="B5126" t="s">
        <v>66</v>
      </c>
      <c r="C5126" t="s">
        <v>14087</v>
      </c>
      <c r="D5126" t="s">
        <v>14088</v>
      </c>
      <c r="E5126" t="s">
        <v>14089</v>
      </c>
      <c r="F5126" t="s">
        <v>1531</v>
      </c>
      <c r="G5126" t="s">
        <v>71</v>
      </c>
      <c r="H5126">
        <v>93013</v>
      </c>
      <c r="I5126">
        <v>0</v>
      </c>
      <c r="J5126" t="s">
        <v>112</v>
      </c>
      <c r="K5126" t="s">
        <v>73</v>
      </c>
      <c r="L5126">
        <v>0</v>
      </c>
      <c r="M5126" t="s">
        <v>74</v>
      </c>
      <c r="N5126" t="s">
        <v>99</v>
      </c>
      <c r="O5126">
        <v>0</v>
      </c>
      <c r="P5126">
        <v>0</v>
      </c>
      <c r="Q5126">
        <v>0</v>
      </c>
      <c r="R5126">
        <v>0</v>
      </c>
      <c r="S5126">
        <v>0</v>
      </c>
      <c r="T5126">
        <v>2</v>
      </c>
      <c r="U5126">
        <v>0</v>
      </c>
      <c r="V5126">
        <v>0</v>
      </c>
      <c r="W5126" t="s">
        <v>113</v>
      </c>
      <c r="X5126" t="s">
        <v>114</v>
      </c>
      <c r="Y5126" t="s">
        <v>78</v>
      </c>
      <c r="Z5126">
        <v>34.401404999999997</v>
      </c>
      <c r="AA5126">
        <v>-119.52476</v>
      </c>
      <c r="AB5126" s="1">
        <v>43812</v>
      </c>
      <c r="AC5126">
        <v>146598</v>
      </c>
      <c r="AD5126" t="s">
        <v>115</v>
      </c>
      <c r="AE5126">
        <v>0</v>
      </c>
      <c r="AF5126">
        <v>0</v>
      </c>
      <c r="AG5126">
        <v>0</v>
      </c>
      <c r="AH5126">
        <v>0</v>
      </c>
      <c r="AI5126">
        <v>0</v>
      </c>
      <c r="AJ5126">
        <v>0</v>
      </c>
      <c r="AK5126">
        <v>0</v>
      </c>
      <c r="AL5126">
        <v>0</v>
      </c>
      <c r="AM5126" t="s">
        <v>93</v>
      </c>
      <c r="AN5126" t="s">
        <v>82</v>
      </c>
      <c r="AO5126">
        <v>0</v>
      </c>
      <c r="AP5126">
        <v>0</v>
      </c>
      <c r="AQ5126">
        <v>0</v>
      </c>
      <c r="AR5126" t="s">
        <v>74</v>
      </c>
      <c r="AS5126">
        <v>0</v>
      </c>
      <c r="AT5126" t="s">
        <v>83</v>
      </c>
      <c r="AU5126">
        <v>0</v>
      </c>
      <c r="AV5126">
        <v>0</v>
      </c>
      <c r="AW5126">
        <v>0</v>
      </c>
      <c r="AX5126">
        <v>0</v>
      </c>
      <c r="AY5126">
        <v>0</v>
      </c>
      <c r="AZ5126">
        <v>0</v>
      </c>
      <c r="BA5126">
        <v>0</v>
      </c>
      <c r="BB5126">
        <v>0</v>
      </c>
      <c r="BC5126">
        <v>0</v>
      </c>
      <c r="BD5126" t="s">
        <v>103</v>
      </c>
      <c r="BE5126">
        <v>0</v>
      </c>
      <c r="BF5126">
        <v>0</v>
      </c>
      <c r="BG5126">
        <v>0</v>
      </c>
      <c r="BH5126">
        <v>0</v>
      </c>
      <c r="BI5126">
        <v>0</v>
      </c>
      <c r="BJ5126">
        <v>0</v>
      </c>
      <c r="BK5126">
        <v>0</v>
      </c>
      <c r="BL5126">
        <v>0</v>
      </c>
      <c r="BM5126">
        <v>0</v>
      </c>
      <c r="BN5126">
        <v>0</v>
      </c>
      <c r="BO5126">
        <v>80.625</v>
      </c>
      <c r="BP5126">
        <f>VLOOKUP(H5126, Sheet1!$A$2:$B$1758, 2, FALSE)</f>
        <v>2.9785327753582505</v>
      </c>
      <c r="BQ5126">
        <f t="shared" si="160"/>
        <v>82.058150371396934</v>
      </c>
      <c r="BR5126">
        <f t="shared" si="161"/>
        <v>82.058150371396934</v>
      </c>
    </row>
    <row r="5127" spans="1:70" x14ac:dyDescent="0.35">
      <c r="A5127">
        <v>21150</v>
      </c>
      <c r="B5127" t="s">
        <v>66</v>
      </c>
      <c r="C5127" t="s">
        <v>14090</v>
      </c>
      <c r="D5127" t="s">
        <v>14091</v>
      </c>
      <c r="E5127" t="s">
        <v>14092</v>
      </c>
      <c r="F5127" t="s">
        <v>496</v>
      </c>
      <c r="G5127" t="s">
        <v>71</v>
      </c>
      <c r="H5127">
        <v>95134</v>
      </c>
      <c r="I5127">
        <v>0</v>
      </c>
      <c r="J5127" t="s">
        <v>112</v>
      </c>
      <c r="K5127" t="s">
        <v>73</v>
      </c>
      <c r="L5127">
        <v>0</v>
      </c>
      <c r="M5127" t="s">
        <v>74</v>
      </c>
      <c r="N5127" t="s">
        <v>99</v>
      </c>
      <c r="O5127">
        <v>0</v>
      </c>
      <c r="P5127">
        <v>0</v>
      </c>
      <c r="Q5127">
        <v>0</v>
      </c>
      <c r="R5127">
        <v>0</v>
      </c>
      <c r="S5127">
        <v>0</v>
      </c>
      <c r="T5127">
        <v>1</v>
      </c>
      <c r="U5127">
        <v>0</v>
      </c>
      <c r="V5127">
        <v>0</v>
      </c>
      <c r="W5127" t="s">
        <v>113</v>
      </c>
      <c r="X5127" t="s">
        <v>114</v>
      </c>
      <c r="Y5127" t="s">
        <v>78</v>
      </c>
      <c r="Z5127">
        <v>37.403437099999998</v>
      </c>
      <c r="AA5127">
        <v>-121.9333798</v>
      </c>
      <c r="AB5127" s="1">
        <v>43812</v>
      </c>
      <c r="AC5127">
        <v>146605</v>
      </c>
      <c r="AD5127" t="s">
        <v>115</v>
      </c>
      <c r="AE5127">
        <v>0</v>
      </c>
      <c r="AF5127">
        <v>0</v>
      </c>
      <c r="AG5127">
        <v>0</v>
      </c>
      <c r="AH5127">
        <v>0</v>
      </c>
      <c r="AI5127">
        <v>0</v>
      </c>
      <c r="AJ5127">
        <v>0</v>
      </c>
      <c r="AK5127">
        <v>0</v>
      </c>
      <c r="AL5127">
        <v>0</v>
      </c>
      <c r="AM5127" t="s">
        <v>93</v>
      </c>
      <c r="AN5127" t="s">
        <v>82</v>
      </c>
      <c r="AO5127">
        <v>0</v>
      </c>
      <c r="AP5127">
        <v>0</v>
      </c>
      <c r="AQ5127">
        <v>0</v>
      </c>
      <c r="AR5127" t="s">
        <v>74</v>
      </c>
      <c r="AS5127">
        <v>0</v>
      </c>
      <c r="AT5127" t="s">
        <v>83</v>
      </c>
      <c r="AU5127">
        <v>0</v>
      </c>
      <c r="AV5127">
        <v>0</v>
      </c>
      <c r="AW5127">
        <v>0</v>
      </c>
      <c r="AX5127">
        <v>0</v>
      </c>
      <c r="AY5127">
        <v>0</v>
      </c>
      <c r="AZ5127">
        <v>0</v>
      </c>
      <c r="BA5127">
        <v>0</v>
      </c>
      <c r="BB5127">
        <v>0</v>
      </c>
      <c r="BC5127">
        <v>0</v>
      </c>
      <c r="BD5127" t="s">
        <v>6912</v>
      </c>
      <c r="BE5127">
        <v>0</v>
      </c>
      <c r="BF5127">
        <v>0</v>
      </c>
      <c r="BG5127">
        <v>0</v>
      </c>
      <c r="BH5127">
        <v>0</v>
      </c>
      <c r="BI5127">
        <v>0</v>
      </c>
      <c r="BJ5127">
        <v>0</v>
      </c>
      <c r="BK5127">
        <v>0</v>
      </c>
      <c r="BL5127">
        <v>0</v>
      </c>
      <c r="BM5127">
        <v>0</v>
      </c>
      <c r="BN5127">
        <v>0</v>
      </c>
      <c r="BO5127">
        <v>110.4</v>
      </c>
      <c r="BP5127">
        <f>VLOOKUP(H5127, Sheet1!$A$2:$B$1758, 2, FALSE)</f>
        <v>14.192286591180538</v>
      </c>
      <c r="BQ5127">
        <f t="shared" si="160"/>
        <v>117.22875843012194</v>
      </c>
      <c r="BR5127">
        <f t="shared" si="161"/>
        <v>117.22875843012194</v>
      </c>
    </row>
    <row r="5128" spans="1:70" x14ac:dyDescent="0.35">
      <c r="A5128">
        <v>21156</v>
      </c>
      <c r="B5128" t="s">
        <v>66</v>
      </c>
      <c r="C5128" t="s">
        <v>6755</v>
      </c>
      <c r="D5128" t="s">
        <v>14093</v>
      </c>
      <c r="E5128" t="s">
        <v>1535</v>
      </c>
      <c r="F5128" t="s">
        <v>785</v>
      </c>
      <c r="G5128" t="s">
        <v>71</v>
      </c>
      <c r="H5128">
        <v>92618</v>
      </c>
      <c r="I5128">
        <v>0</v>
      </c>
      <c r="J5128" t="s">
        <v>112</v>
      </c>
      <c r="K5128" t="s">
        <v>73</v>
      </c>
      <c r="L5128">
        <v>0</v>
      </c>
      <c r="M5128" t="s">
        <v>74</v>
      </c>
      <c r="N5128" t="s">
        <v>99</v>
      </c>
      <c r="O5128">
        <v>0</v>
      </c>
      <c r="P5128">
        <v>0</v>
      </c>
      <c r="Q5128">
        <v>0</v>
      </c>
      <c r="R5128">
        <v>0</v>
      </c>
      <c r="S5128">
        <v>0</v>
      </c>
      <c r="T5128">
        <v>2</v>
      </c>
      <c r="U5128">
        <v>0</v>
      </c>
      <c r="V5128">
        <v>0</v>
      </c>
      <c r="W5128" t="s">
        <v>113</v>
      </c>
      <c r="X5128" t="s">
        <v>114</v>
      </c>
      <c r="Y5128" t="s">
        <v>78</v>
      </c>
      <c r="Z5128">
        <v>33.661229800000001</v>
      </c>
      <c r="AA5128">
        <v>-117.7712647</v>
      </c>
      <c r="AB5128" s="1">
        <v>43812</v>
      </c>
      <c r="AC5128">
        <v>146614</v>
      </c>
      <c r="AD5128" t="s">
        <v>115</v>
      </c>
      <c r="AE5128">
        <v>0</v>
      </c>
      <c r="AF5128">
        <v>0</v>
      </c>
      <c r="AG5128">
        <v>0</v>
      </c>
      <c r="AH5128">
        <v>0</v>
      </c>
      <c r="AI5128">
        <v>0</v>
      </c>
      <c r="AJ5128">
        <v>0</v>
      </c>
      <c r="AK5128">
        <v>0</v>
      </c>
      <c r="AL5128">
        <v>0</v>
      </c>
      <c r="AM5128" t="s">
        <v>93</v>
      </c>
      <c r="AN5128" t="s">
        <v>82</v>
      </c>
      <c r="AO5128">
        <v>0</v>
      </c>
      <c r="AP5128">
        <v>0</v>
      </c>
      <c r="AQ5128">
        <v>0</v>
      </c>
      <c r="AR5128" t="s">
        <v>74</v>
      </c>
      <c r="AS5128">
        <v>0</v>
      </c>
      <c r="AT5128" t="s">
        <v>83</v>
      </c>
      <c r="AU5128">
        <v>0</v>
      </c>
      <c r="AV5128">
        <v>0</v>
      </c>
      <c r="AW5128">
        <v>0</v>
      </c>
      <c r="AX5128">
        <v>0</v>
      </c>
      <c r="AY5128">
        <v>0</v>
      </c>
      <c r="AZ5128">
        <v>0</v>
      </c>
      <c r="BA5128">
        <v>0</v>
      </c>
      <c r="BB5128">
        <v>0</v>
      </c>
      <c r="BC5128">
        <v>0</v>
      </c>
      <c r="BD5128" t="s">
        <v>5147</v>
      </c>
      <c r="BE5128">
        <v>0</v>
      </c>
      <c r="BF5128">
        <v>0</v>
      </c>
      <c r="BG5128">
        <v>0</v>
      </c>
      <c r="BH5128">
        <v>0</v>
      </c>
      <c r="BI5128">
        <v>0</v>
      </c>
      <c r="BJ5128">
        <v>0</v>
      </c>
      <c r="BK5128">
        <v>0</v>
      </c>
      <c r="BL5128">
        <v>0</v>
      </c>
      <c r="BM5128">
        <v>0</v>
      </c>
      <c r="BN5128">
        <v>0</v>
      </c>
      <c r="BO5128">
        <v>55</v>
      </c>
      <c r="BP5128">
        <f>VLOOKUP(H5128, Sheet1!$A$2:$B$1758, 2, FALSE)</f>
        <v>26.491559790443354</v>
      </c>
      <c r="BQ5128">
        <f t="shared" si="160"/>
        <v>67.746674828176594</v>
      </c>
      <c r="BR5128">
        <f t="shared" si="161"/>
        <v>67.746674828176594</v>
      </c>
    </row>
    <row r="5129" spans="1:70" x14ac:dyDescent="0.35">
      <c r="A5129">
        <v>21157</v>
      </c>
      <c r="B5129" t="s">
        <v>66</v>
      </c>
      <c r="C5129" t="s">
        <v>14094</v>
      </c>
      <c r="D5129" t="s">
        <v>14095</v>
      </c>
      <c r="E5129">
        <v>0</v>
      </c>
      <c r="F5129" t="s">
        <v>1039</v>
      </c>
      <c r="G5129" t="s">
        <v>71</v>
      </c>
      <c r="H5129">
        <v>90230</v>
      </c>
      <c r="I5129">
        <v>0</v>
      </c>
      <c r="J5129" t="s">
        <v>7366</v>
      </c>
      <c r="K5129" t="s">
        <v>73</v>
      </c>
      <c r="L5129">
        <v>0</v>
      </c>
      <c r="M5129" t="s">
        <v>74</v>
      </c>
      <c r="N5129" t="s">
        <v>99</v>
      </c>
      <c r="O5129">
        <v>0</v>
      </c>
      <c r="P5129">
        <v>0</v>
      </c>
      <c r="Q5129">
        <v>0</v>
      </c>
      <c r="R5129">
        <v>0</v>
      </c>
      <c r="S5129">
        <v>0</v>
      </c>
      <c r="T5129">
        <v>0</v>
      </c>
      <c r="U5129">
        <v>3</v>
      </c>
      <c r="V5129">
        <v>0</v>
      </c>
      <c r="W5129" t="s">
        <v>7368</v>
      </c>
      <c r="X5129" t="s">
        <v>7369</v>
      </c>
      <c r="Y5129" t="s">
        <v>78</v>
      </c>
      <c r="Z5129">
        <v>34.012821000000002</v>
      </c>
      <c r="AA5129">
        <v>-118.403024</v>
      </c>
      <c r="AB5129" s="1">
        <v>43812</v>
      </c>
      <c r="AC5129">
        <v>146615</v>
      </c>
      <c r="AD5129" t="s">
        <v>7370</v>
      </c>
      <c r="AE5129">
        <v>0</v>
      </c>
      <c r="AF5129">
        <v>0</v>
      </c>
      <c r="AG5129">
        <v>0</v>
      </c>
      <c r="AH5129">
        <v>0</v>
      </c>
      <c r="AI5129">
        <v>0</v>
      </c>
      <c r="AJ5129">
        <v>0</v>
      </c>
      <c r="AK5129">
        <v>0</v>
      </c>
      <c r="AL5129">
        <v>0</v>
      </c>
      <c r="AM5129" t="s">
        <v>1478</v>
      </c>
      <c r="AN5129" t="s">
        <v>82</v>
      </c>
      <c r="AO5129">
        <v>0</v>
      </c>
      <c r="AP5129">
        <v>0</v>
      </c>
      <c r="AQ5129">
        <v>0</v>
      </c>
      <c r="AR5129" t="s">
        <v>74</v>
      </c>
      <c r="AS5129">
        <v>0</v>
      </c>
      <c r="AT5129" t="s">
        <v>83</v>
      </c>
      <c r="AU5129">
        <v>0</v>
      </c>
      <c r="AV5129">
        <v>0</v>
      </c>
      <c r="AW5129">
        <v>0</v>
      </c>
      <c r="AX5129">
        <v>0</v>
      </c>
      <c r="AY5129">
        <v>0</v>
      </c>
      <c r="AZ5129">
        <v>0</v>
      </c>
      <c r="BA5129">
        <v>0</v>
      </c>
      <c r="BB5129">
        <v>0</v>
      </c>
      <c r="BC5129">
        <v>0</v>
      </c>
      <c r="BD5129">
        <v>0</v>
      </c>
      <c r="BE5129">
        <v>0</v>
      </c>
      <c r="BF5129">
        <v>0</v>
      </c>
      <c r="BG5129">
        <v>0</v>
      </c>
      <c r="BH5129">
        <v>0</v>
      </c>
      <c r="BI5129">
        <v>0</v>
      </c>
      <c r="BJ5129">
        <v>0</v>
      </c>
      <c r="BK5129">
        <v>0</v>
      </c>
      <c r="BL5129">
        <v>0</v>
      </c>
      <c r="BM5129">
        <v>0</v>
      </c>
      <c r="BN5129">
        <v>0</v>
      </c>
      <c r="BO5129">
        <v>110.4</v>
      </c>
      <c r="BP5129">
        <f>VLOOKUP(H5129, Sheet1!$A$2:$B$1758, 2, FALSE)</f>
        <v>14.589849183483203</v>
      </c>
      <c r="BQ5129">
        <f t="shared" si="160"/>
        <v>117.42004958579625</v>
      </c>
      <c r="BR5129">
        <f t="shared" si="161"/>
        <v>117.42004958579625</v>
      </c>
    </row>
    <row r="5130" spans="1:70" x14ac:dyDescent="0.35">
      <c r="A5130">
        <v>21158</v>
      </c>
      <c r="B5130" t="s">
        <v>66</v>
      </c>
      <c r="C5130" t="s">
        <v>14096</v>
      </c>
      <c r="D5130" t="s">
        <v>14097</v>
      </c>
      <c r="E5130">
        <v>0</v>
      </c>
      <c r="F5130" t="s">
        <v>3250</v>
      </c>
      <c r="G5130" t="s">
        <v>71</v>
      </c>
      <c r="H5130">
        <v>92203</v>
      </c>
      <c r="I5130">
        <v>0</v>
      </c>
      <c r="J5130" t="s">
        <v>12629</v>
      </c>
      <c r="K5130" t="s">
        <v>73</v>
      </c>
      <c r="L5130">
        <v>0</v>
      </c>
      <c r="M5130" t="s">
        <v>74</v>
      </c>
      <c r="N5130" t="s">
        <v>99</v>
      </c>
      <c r="O5130">
        <v>0</v>
      </c>
      <c r="P5130">
        <v>0</v>
      </c>
      <c r="Q5130">
        <v>0</v>
      </c>
      <c r="R5130">
        <v>0</v>
      </c>
      <c r="S5130">
        <v>0</v>
      </c>
      <c r="T5130">
        <v>0</v>
      </c>
      <c r="U5130">
        <v>4</v>
      </c>
      <c r="V5130">
        <v>0</v>
      </c>
      <c r="W5130" t="s">
        <v>12630</v>
      </c>
      <c r="X5130" t="s">
        <v>12631</v>
      </c>
      <c r="Y5130" t="s">
        <v>78</v>
      </c>
      <c r="Z5130">
        <v>33.741427000000002</v>
      </c>
      <c r="AA5130">
        <v>-116.228875</v>
      </c>
      <c r="AB5130" s="1">
        <v>43812</v>
      </c>
      <c r="AC5130">
        <v>146616</v>
      </c>
      <c r="AD5130" t="s">
        <v>12632</v>
      </c>
      <c r="AE5130">
        <v>0</v>
      </c>
      <c r="AF5130">
        <v>0</v>
      </c>
      <c r="AG5130">
        <v>0</v>
      </c>
      <c r="AH5130">
        <v>0</v>
      </c>
      <c r="AI5130">
        <v>0</v>
      </c>
      <c r="AJ5130">
        <v>0</v>
      </c>
      <c r="AK5130">
        <v>0</v>
      </c>
      <c r="AL5130">
        <v>0</v>
      </c>
      <c r="AM5130" t="s">
        <v>1478</v>
      </c>
      <c r="AN5130" t="s">
        <v>82</v>
      </c>
      <c r="AO5130">
        <v>0</v>
      </c>
      <c r="AP5130">
        <v>0</v>
      </c>
      <c r="AQ5130">
        <v>0</v>
      </c>
      <c r="AR5130" t="s">
        <v>74</v>
      </c>
      <c r="AS5130">
        <v>0</v>
      </c>
      <c r="AT5130" t="s">
        <v>83</v>
      </c>
      <c r="AU5130">
        <v>0</v>
      </c>
      <c r="AV5130">
        <v>0</v>
      </c>
      <c r="AW5130">
        <v>0</v>
      </c>
      <c r="AX5130">
        <v>0</v>
      </c>
      <c r="AY5130">
        <v>0</v>
      </c>
      <c r="AZ5130">
        <v>0</v>
      </c>
      <c r="BA5130">
        <v>0</v>
      </c>
      <c r="BB5130">
        <v>0</v>
      </c>
      <c r="BC5130">
        <v>0</v>
      </c>
      <c r="BD5130">
        <v>0</v>
      </c>
      <c r="BE5130">
        <v>0</v>
      </c>
      <c r="BF5130">
        <v>0</v>
      </c>
      <c r="BG5130">
        <v>0</v>
      </c>
      <c r="BH5130">
        <v>0</v>
      </c>
      <c r="BI5130">
        <v>0</v>
      </c>
      <c r="BJ5130">
        <v>0</v>
      </c>
      <c r="BK5130">
        <v>0</v>
      </c>
      <c r="BL5130">
        <v>0</v>
      </c>
      <c r="BM5130">
        <v>0</v>
      </c>
      <c r="BN5130">
        <v>0</v>
      </c>
      <c r="BO5130">
        <v>83</v>
      </c>
      <c r="BP5130">
        <f>VLOOKUP(H5130, Sheet1!$A$2:$B$1758, 2, FALSE)</f>
        <v>0</v>
      </c>
      <c r="BQ5130">
        <f t="shared" si="160"/>
        <v>83</v>
      </c>
      <c r="BR5130">
        <f t="shared" si="161"/>
        <v>83</v>
      </c>
    </row>
    <row r="5131" spans="1:70" ht="217.5" x14ac:dyDescent="0.35">
      <c r="A5131">
        <v>21163</v>
      </c>
      <c r="B5131" t="s">
        <v>66</v>
      </c>
      <c r="C5131" t="s">
        <v>9932</v>
      </c>
      <c r="D5131" t="s">
        <v>14098</v>
      </c>
      <c r="E5131" s="2" t="s">
        <v>14099</v>
      </c>
      <c r="F5131" t="s">
        <v>700</v>
      </c>
      <c r="G5131" t="s">
        <v>71</v>
      </c>
      <c r="H5131">
        <v>94520</v>
      </c>
      <c r="I5131">
        <v>0</v>
      </c>
      <c r="J5131" t="s">
        <v>112</v>
      </c>
      <c r="K5131" t="s">
        <v>73</v>
      </c>
      <c r="L5131">
        <v>0</v>
      </c>
      <c r="M5131" t="s">
        <v>74</v>
      </c>
      <c r="N5131" t="s">
        <v>99</v>
      </c>
      <c r="O5131">
        <v>0</v>
      </c>
      <c r="P5131">
        <v>0</v>
      </c>
      <c r="Q5131">
        <v>0</v>
      </c>
      <c r="R5131">
        <v>0</v>
      </c>
      <c r="S5131">
        <v>0</v>
      </c>
      <c r="T5131">
        <v>3</v>
      </c>
      <c r="U5131">
        <v>0</v>
      </c>
      <c r="V5131">
        <v>0</v>
      </c>
      <c r="W5131" t="s">
        <v>113</v>
      </c>
      <c r="X5131" t="s">
        <v>114</v>
      </c>
      <c r="Y5131" t="s">
        <v>91</v>
      </c>
      <c r="Z5131">
        <v>37.978622000000001</v>
      </c>
      <c r="AA5131">
        <v>-122.033125</v>
      </c>
      <c r="AB5131" s="1">
        <v>43812</v>
      </c>
      <c r="AC5131">
        <v>146631</v>
      </c>
      <c r="AD5131" t="s">
        <v>115</v>
      </c>
      <c r="AE5131">
        <v>0</v>
      </c>
      <c r="AF5131">
        <v>0</v>
      </c>
      <c r="AG5131">
        <v>0</v>
      </c>
      <c r="AH5131">
        <v>0</v>
      </c>
      <c r="AI5131">
        <v>0</v>
      </c>
      <c r="AJ5131">
        <v>0</v>
      </c>
      <c r="AK5131">
        <v>0</v>
      </c>
      <c r="AL5131">
        <v>0</v>
      </c>
      <c r="AM5131" t="s">
        <v>93</v>
      </c>
      <c r="AN5131" t="s">
        <v>82</v>
      </c>
      <c r="AO5131">
        <v>0</v>
      </c>
      <c r="AP5131">
        <v>0</v>
      </c>
      <c r="AQ5131">
        <v>0</v>
      </c>
      <c r="AR5131" t="s">
        <v>74</v>
      </c>
      <c r="AS5131">
        <v>0</v>
      </c>
      <c r="AT5131" t="s">
        <v>83</v>
      </c>
      <c r="AU5131">
        <v>0</v>
      </c>
      <c r="AV5131">
        <v>0</v>
      </c>
      <c r="AW5131">
        <v>0</v>
      </c>
      <c r="AX5131">
        <v>0</v>
      </c>
      <c r="AY5131">
        <v>0</v>
      </c>
      <c r="AZ5131">
        <v>0</v>
      </c>
      <c r="BA5131">
        <v>0</v>
      </c>
      <c r="BB5131">
        <v>0</v>
      </c>
      <c r="BC5131">
        <v>0</v>
      </c>
      <c r="BD5131" t="s">
        <v>9935</v>
      </c>
      <c r="BE5131">
        <v>0</v>
      </c>
      <c r="BF5131">
        <v>0</v>
      </c>
      <c r="BG5131">
        <v>0</v>
      </c>
      <c r="BH5131">
        <v>0</v>
      </c>
      <c r="BI5131">
        <v>0</v>
      </c>
      <c r="BJ5131">
        <v>0</v>
      </c>
      <c r="BK5131">
        <v>0</v>
      </c>
      <c r="BL5131">
        <v>0</v>
      </c>
      <c r="BM5131">
        <v>0</v>
      </c>
      <c r="BN5131">
        <v>0</v>
      </c>
      <c r="BO5131">
        <v>71.5</v>
      </c>
      <c r="BP5131">
        <f>VLOOKUP(H5131, Sheet1!$A$2:$B$1758, 2, FALSE)</f>
        <v>0</v>
      </c>
      <c r="BQ5131">
        <f t="shared" si="160"/>
        <v>71.5</v>
      </c>
      <c r="BR5131">
        <f t="shared" si="161"/>
        <v>71.5</v>
      </c>
    </row>
    <row r="5132" spans="1:70" ht="116" x14ac:dyDescent="0.35">
      <c r="A5132">
        <v>21166</v>
      </c>
      <c r="B5132" t="s">
        <v>66</v>
      </c>
      <c r="C5132" t="s">
        <v>9913</v>
      </c>
      <c r="D5132" t="s">
        <v>14100</v>
      </c>
      <c r="E5132" s="2" t="s">
        <v>14101</v>
      </c>
      <c r="F5132" t="s">
        <v>88</v>
      </c>
      <c r="G5132" t="s">
        <v>71</v>
      </c>
      <c r="H5132">
        <v>91367</v>
      </c>
      <c r="I5132">
        <v>0</v>
      </c>
      <c r="J5132" t="s">
        <v>112</v>
      </c>
      <c r="K5132" t="s">
        <v>73</v>
      </c>
      <c r="L5132">
        <v>0</v>
      </c>
      <c r="M5132" t="s">
        <v>74</v>
      </c>
      <c r="N5132" t="s">
        <v>99</v>
      </c>
      <c r="O5132">
        <v>0</v>
      </c>
      <c r="P5132">
        <v>0</v>
      </c>
      <c r="Q5132">
        <v>0</v>
      </c>
      <c r="R5132">
        <v>0</v>
      </c>
      <c r="S5132">
        <v>0</v>
      </c>
      <c r="T5132">
        <v>4</v>
      </c>
      <c r="U5132">
        <v>0</v>
      </c>
      <c r="V5132">
        <v>0</v>
      </c>
      <c r="W5132" t="s">
        <v>113</v>
      </c>
      <c r="X5132" t="s">
        <v>114</v>
      </c>
      <c r="Y5132" t="s">
        <v>107</v>
      </c>
      <c r="Z5132">
        <v>34.177428999999997</v>
      </c>
      <c r="AA5132">
        <v>-118.60175700000001</v>
      </c>
      <c r="AB5132" s="1">
        <v>43812</v>
      </c>
      <c r="AC5132">
        <v>146637</v>
      </c>
      <c r="AD5132" t="s">
        <v>115</v>
      </c>
      <c r="AE5132">
        <v>0</v>
      </c>
      <c r="AF5132">
        <v>0</v>
      </c>
      <c r="AG5132">
        <v>0</v>
      </c>
      <c r="AH5132">
        <v>0</v>
      </c>
      <c r="AI5132">
        <v>0</v>
      </c>
      <c r="AJ5132">
        <v>0</v>
      </c>
      <c r="AK5132">
        <v>0</v>
      </c>
      <c r="AL5132">
        <v>0</v>
      </c>
      <c r="AM5132" t="s">
        <v>93</v>
      </c>
      <c r="AN5132" t="s">
        <v>82</v>
      </c>
      <c r="AO5132">
        <v>0</v>
      </c>
      <c r="AP5132">
        <v>0</v>
      </c>
      <c r="AQ5132">
        <v>0</v>
      </c>
      <c r="AR5132" t="s">
        <v>74</v>
      </c>
      <c r="AS5132">
        <v>0</v>
      </c>
      <c r="AT5132" t="s">
        <v>83</v>
      </c>
      <c r="AU5132">
        <v>0</v>
      </c>
      <c r="AV5132">
        <v>0</v>
      </c>
      <c r="AW5132">
        <v>0</v>
      </c>
      <c r="AX5132">
        <v>0</v>
      </c>
      <c r="AY5132">
        <v>0</v>
      </c>
      <c r="AZ5132">
        <v>0</v>
      </c>
      <c r="BA5132">
        <v>0</v>
      </c>
      <c r="BB5132">
        <v>0</v>
      </c>
      <c r="BC5132">
        <v>0</v>
      </c>
      <c r="BD5132" t="s">
        <v>9916</v>
      </c>
      <c r="BE5132">
        <v>0</v>
      </c>
      <c r="BF5132">
        <v>0</v>
      </c>
      <c r="BG5132">
        <v>0</v>
      </c>
      <c r="BH5132">
        <v>0</v>
      </c>
      <c r="BI5132">
        <v>0</v>
      </c>
      <c r="BJ5132">
        <v>0</v>
      </c>
      <c r="BK5132">
        <v>0</v>
      </c>
      <c r="BL5132">
        <v>0</v>
      </c>
      <c r="BM5132">
        <v>0</v>
      </c>
      <c r="BN5132">
        <v>0</v>
      </c>
      <c r="BO5132">
        <v>4.875</v>
      </c>
      <c r="BP5132">
        <f>VLOOKUP(H5132, Sheet1!$A$2:$B$1758, 2, FALSE)</f>
        <v>23.980847690243596</v>
      </c>
      <c r="BQ5132">
        <f t="shared" si="160"/>
        <v>16.413620980778774</v>
      </c>
      <c r="BR5132">
        <f t="shared" si="161"/>
        <v>16.413620980778774</v>
      </c>
    </row>
    <row r="5133" spans="1:70" ht="87" x14ac:dyDescent="0.35">
      <c r="A5133">
        <v>21167</v>
      </c>
      <c r="B5133" t="s">
        <v>66</v>
      </c>
      <c r="C5133" t="s">
        <v>14102</v>
      </c>
      <c r="D5133" t="s">
        <v>14103</v>
      </c>
      <c r="E5133" s="2" t="s">
        <v>14104</v>
      </c>
      <c r="F5133" t="s">
        <v>3459</v>
      </c>
      <c r="G5133" t="s">
        <v>71</v>
      </c>
      <c r="H5133">
        <v>94401</v>
      </c>
      <c r="I5133">
        <v>0</v>
      </c>
      <c r="J5133" t="s">
        <v>112</v>
      </c>
      <c r="K5133" t="s">
        <v>73</v>
      </c>
      <c r="L5133">
        <v>0</v>
      </c>
      <c r="M5133" t="s">
        <v>74</v>
      </c>
      <c r="N5133" t="s">
        <v>99</v>
      </c>
      <c r="O5133">
        <v>0</v>
      </c>
      <c r="P5133">
        <v>0</v>
      </c>
      <c r="Q5133">
        <v>0</v>
      </c>
      <c r="R5133">
        <v>0</v>
      </c>
      <c r="S5133">
        <v>0</v>
      </c>
      <c r="T5133">
        <v>4</v>
      </c>
      <c r="U5133">
        <v>0</v>
      </c>
      <c r="V5133">
        <v>0</v>
      </c>
      <c r="W5133" t="s">
        <v>113</v>
      </c>
      <c r="X5133" t="s">
        <v>114</v>
      </c>
      <c r="Y5133" t="s">
        <v>91</v>
      </c>
      <c r="Z5133">
        <v>37.566398</v>
      </c>
      <c r="AA5133">
        <v>-122.32423</v>
      </c>
      <c r="AB5133" s="1">
        <v>43812</v>
      </c>
      <c r="AC5133">
        <v>146639</v>
      </c>
      <c r="AD5133" t="s">
        <v>115</v>
      </c>
      <c r="AE5133">
        <v>0</v>
      </c>
      <c r="AF5133">
        <v>0</v>
      </c>
      <c r="AG5133">
        <v>0</v>
      </c>
      <c r="AH5133">
        <v>0</v>
      </c>
      <c r="AI5133">
        <v>0</v>
      </c>
      <c r="AJ5133">
        <v>0</v>
      </c>
      <c r="AK5133">
        <v>0</v>
      </c>
      <c r="AL5133">
        <v>0</v>
      </c>
      <c r="AM5133" t="s">
        <v>93</v>
      </c>
      <c r="AN5133" t="s">
        <v>82</v>
      </c>
      <c r="AO5133">
        <v>0</v>
      </c>
      <c r="AP5133">
        <v>0</v>
      </c>
      <c r="AQ5133">
        <v>0</v>
      </c>
      <c r="AR5133" t="s">
        <v>74</v>
      </c>
      <c r="AS5133">
        <v>0</v>
      </c>
      <c r="AT5133" t="s">
        <v>83</v>
      </c>
      <c r="AU5133">
        <v>0</v>
      </c>
      <c r="AV5133">
        <v>0</v>
      </c>
      <c r="AW5133">
        <v>0</v>
      </c>
      <c r="AX5133">
        <v>0</v>
      </c>
      <c r="AY5133">
        <v>0</v>
      </c>
      <c r="AZ5133">
        <v>0</v>
      </c>
      <c r="BA5133">
        <v>0</v>
      </c>
      <c r="BB5133">
        <v>0</v>
      </c>
      <c r="BC5133">
        <v>0</v>
      </c>
      <c r="BD5133" t="s">
        <v>1958</v>
      </c>
      <c r="BE5133">
        <v>0</v>
      </c>
      <c r="BF5133">
        <v>0</v>
      </c>
      <c r="BG5133">
        <v>0</v>
      </c>
      <c r="BH5133">
        <v>0</v>
      </c>
      <c r="BI5133">
        <v>0</v>
      </c>
      <c r="BJ5133">
        <v>0</v>
      </c>
      <c r="BK5133">
        <v>0</v>
      </c>
      <c r="BL5133">
        <v>0</v>
      </c>
      <c r="BM5133">
        <v>0</v>
      </c>
      <c r="BN5133">
        <v>0</v>
      </c>
      <c r="BO5133">
        <v>27.125</v>
      </c>
      <c r="BP5133">
        <f>VLOOKUP(H5133, Sheet1!$A$2:$B$1758, 2, FALSE)</f>
        <v>0</v>
      </c>
      <c r="BQ5133">
        <f t="shared" si="160"/>
        <v>27.125</v>
      </c>
      <c r="BR5133">
        <f t="shared" si="161"/>
        <v>27.125</v>
      </c>
    </row>
    <row r="5134" spans="1:70" x14ac:dyDescent="0.35">
      <c r="A5134">
        <v>21168</v>
      </c>
      <c r="B5134" t="s">
        <v>66</v>
      </c>
      <c r="C5134" t="s">
        <v>14105</v>
      </c>
      <c r="D5134" t="s">
        <v>7295</v>
      </c>
      <c r="E5134">
        <v>0</v>
      </c>
      <c r="F5134" t="s">
        <v>12982</v>
      </c>
      <c r="G5134" t="s">
        <v>71</v>
      </c>
      <c r="H5134">
        <v>92657</v>
      </c>
      <c r="I5134">
        <v>0</v>
      </c>
      <c r="J5134" t="s">
        <v>7366</v>
      </c>
      <c r="K5134" t="s">
        <v>73</v>
      </c>
      <c r="L5134">
        <v>0</v>
      </c>
      <c r="M5134" t="s">
        <v>74</v>
      </c>
      <c r="N5134" t="s">
        <v>99</v>
      </c>
      <c r="O5134">
        <v>0</v>
      </c>
      <c r="P5134">
        <v>0</v>
      </c>
      <c r="Q5134">
        <v>0</v>
      </c>
      <c r="R5134">
        <v>0</v>
      </c>
      <c r="S5134">
        <v>0</v>
      </c>
      <c r="T5134">
        <v>0</v>
      </c>
      <c r="U5134">
        <v>1</v>
      </c>
      <c r="V5134">
        <v>0</v>
      </c>
      <c r="W5134" t="s">
        <v>7368</v>
      </c>
      <c r="X5134" t="s">
        <v>7369</v>
      </c>
      <c r="Y5134" t="s">
        <v>78</v>
      </c>
      <c r="Z5134">
        <v>33.608843</v>
      </c>
      <c r="AA5134">
        <v>-117.826724</v>
      </c>
      <c r="AB5134" s="1">
        <v>43812</v>
      </c>
      <c r="AC5134">
        <v>146642</v>
      </c>
      <c r="AD5134" t="s">
        <v>7370</v>
      </c>
      <c r="AE5134">
        <v>0</v>
      </c>
      <c r="AF5134">
        <v>0</v>
      </c>
      <c r="AG5134">
        <v>0</v>
      </c>
      <c r="AH5134">
        <v>0</v>
      </c>
      <c r="AI5134">
        <v>0</v>
      </c>
      <c r="AJ5134">
        <v>0</v>
      </c>
      <c r="AK5134">
        <v>0</v>
      </c>
      <c r="AL5134">
        <v>0</v>
      </c>
      <c r="AM5134" t="s">
        <v>1478</v>
      </c>
      <c r="AN5134" t="s">
        <v>82</v>
      </c>
      <c r="AO5134">
        <v>0</v>
      </c>
      <c r="AP5134">
        <v>0</v>
      </c>
      <c r="AQ5134">
        <v>0</v>
      </c>
      <c r="AR5134" t="s">
        <v>74</v>
      </c>
      <c r="AS5134">
        <v>0</v>
      </c>
      <c r="AT5134" t="s">
        <v>83</v>
      </c>
      <c r="AU5134">
        <v>0</v>
      </c>
      <c r="AV5134">
        <v>0</v>
      </c>
      <c r="AW5134">
        <v>0</v>
      </c>
      <c r="AX5134">
        <v>0</v>
      </c>
      <c r="AY5134">
        <v>0</v>
      </c>
      <c r="AZ5134">
        <v>0</v>
      </c>
      <c r="BA5134">
        <v>0</v>
      </c>
      <c r="BB5134">
        <v>0</v>
      </c>
      <c r="BC5134">
        <v>0</v>
      </c>
      <c r="BD5134">
        <v>0</v>
      </c>
      <c r="BE5134">
        <v>0</v>
      </c>
      <c r="BF5134">
        <v>0</v>
      </c>
      <c r="BG5134">
        <v>0</v>
      </c>
      <c r="BH5134">
        <v>0</v>
      </c>
      <c r="BI5134">
        <v>0</v>
      </c>
      <c r="BJ5134">
        <v>0</v>
      </c>
      <c r="BK5134">
        <v>0</v>
      </c>
      <c r="BL5134">
        <v>0</v>
      </c>
      <c r="BM5134">
        <v>0</v>
      </c>
      <c r="BN5134">
        <v>0</v>
      </c>
      <c r="BO5134">
        <v>103.6</v>
      </c>
      <c r="BP5134">
        <f>VLOOKUP(H5134, Sheet1!$A$2:$B$1758, 2, FALSE)</f>
        <v>7.771771858503965</v>
      </c>
      <c r="BQ5134">
        <f t="shared" si="160"/>
        <v>107.33946455032294</v>
      </c>
      <c r="BR5134">
        <f t="shared" si="161"/>
        <v>107.33946455032294</v>
      </c>
    </row>
    <row r="5135" spans="1:70" x14ac:dyDescent="0.35">
      <c r="A5135">
        <v>21169</v>
      </c>
      <c r="B5135" t="s">
        <v>66</v>
      </c>
      <c r="C5135" t="s">
        <v>7521</v>
      </c>
      <c r="D5135" t="s">
        <v>14106</v>
      </c>
      <c r="E5135">
        <v>0</v>
      </c>
      <c r="F5135" t="s">
        <v>4637</v>
      </c>
      <c r="G5135" t="s">
        <v>71</v>
      </c>
      <c r="H5135">
        <v>95035</v>
      </c>
      <c r="I5135">
        <v>0</v>
      </c>
      <c r="J5135" t="s">
        <v>12629</v>
      </c>
      <c r="K5135" t="s">
        <v>73</v>
      </c>
      <c r="L5135">
        <v>0</v>
      </c>
      <c r="M5135" t="s">
        <v>74</v>
      </c>
      <c r="N5135" t="s">
        <v>99</v>
      </c>
      <c r="O5135">
        <v>0</v>
      </c>
      <c r="P5135">
        <v>0</v>
      </c>
      <c r="Q5135">
        <v>0</v>
      </c>
      <c r="R5135">
        <v>0</v>
      </c>
      <c r="S5135">
        <v>0</v>
      </c>
      <c r="T5135">
        <v>0</v>
      </c>
      <c r="U5135">
        <v>4</v>
      </c>
      <c r="V5135">
        <v>0</v>
      </c>
      <c r="W5135" t="s">
        <v>12630</v>
      </c>
      <c r="X5135" t="s">
        <v>12631</v>
      </c>
      <c r="Y5135" t="s">
        <v>78</v>
      </c>
      <c r="Z5135">
        <v>37.413359999999997</v>
      </c>
      <c r="AA5135">
        <v>-121.89799499999999</v>
      </c>
      <c r="AB5135" s="1">
        <v>43812</v>
      </c>
      <c r="AC5135">
        <v>146645</v>
      </c>
      <c r="AD5135" t="s">
        <v>12632</v>
      </c>
      <c r="AE5135">
        <v>0</v>
      </c>
      <c r="AF5135">
        <v>0</v>
      </c>
      <c r="AG5135">
        <v>0</v>
      </c>
      <c r="AH5135">
        <v>0</v>
      </c>
      <c r="AI5135">
        <v>0</v>
      </c>
      <c r="AJ5135">
        <v>0</v>
      </c>
      <c r="AK5135">
        <v>0</v>
      </c>
      <c r="AL5135">
        <v>0</v>
      </c>
      <c r="AM5135" t="s">
        <v>1478</v>
      </c>
      <c r="AN5135" t="s">
        <v>82</v>
      </c>
      <c r="AO5135">
        <v>0</v>
      </c>
      <c r="AP5135">
        <v>0</v>
      </c>
      <c r="AQ5135">
        <v>0</v>
      </c>
      <c r="AR5135" t="s">
        <v>74</v>
      </c>
      <c r="AS5135">
        <v>0</v>
      </c>
      <c r="AT5135" t="s">
        <v>83</v>
      </c>
      <c r="AU5135">
        <v>0</v>
      </c>
      <c r="AV5135">
        <v>0</v>
      </c>
      <c r="AW5135">
        <v>0</v>
      </c>
      <c r="AX5135">
        <v>0</v>
      </c>
      <c r="AY5135">
        <v>0</v>
      </c>
      <c r="AZ5135">
        <v>0</v>
      </c>
      <c r="BA5135">
        <v>0</v>
      </c>
      <c r="BB5135">
        <v>0</v>
      </c>
      <c r="BC5135">
        <v>0</v>
      </c>
      <c r="BD5135">
        <v>0</v>
      </c>
      <c r="BE5135">
        <v>0</v>
      </c>
      <c r="BF5135">
        <v>0</v>
      </c>
      <c r="BG5135">
        <v>0</v>
      </c>
      <c r="BH5135">
        <v>0</v>
      </c>
      <c r="BI5135">
        <v>0</v>
      </c>
      <c r="BJ5135">
        <v>0</v>
      </c>
      <c r="BK5135">
        <v>0</v>
      </c>
      <c r="BL5135">
        <v>0</v>
      </c>
      <c r="BM5135">
        <v>0</v>
      </c>
      <c r="BN5135">
        <v>0</v>
      </c>
      <c r="BO5135">
        <v>116</v>
      </c>
      <c r="BP5135">
        <f>VLOOKUP(H5135, Sheet1!$A$2:$B$1758, 2, FALSE)</f>
        <v>55.085353009529612</v>
      </c>
      <c r="BQ5135">
        <f t="shared" si="160"/>
        <v>142.50485996906423</v>
      </c>
      <c r="BR5135">
        <f t="shared" si="161"/>
        <v>142.50485996906423</v>
      </c>
    </row>
    <row r="5136" spans="1:70" x14ac:dyDescent="0.35">
      <c r="A5136">
        <v>21171</v>
      </c>
      <c r="B5136" t="s">
        <v>66</v>
      </c>
      <c r="C5136" t="s">
        <v>14107</v>
      </c>
      <c r="D5136" t="s">
        <v>14108</v>
      </c>
      <c r="E5136" t="s">
        <v>14109</v>
      </c>
      <c r="F5136" t="s">
        <v>88</v>
      </c>
      <c r="G5136" t="s">
        <v>71</v>
      </c>
      <c r="H5136">
        <v>90025</v>
      </c>
      <c r="I5136">
        <v>0</v>
      </c>
      <c r="J5136" t="s">
        <v>112</v>
      </c>
      <c r="K5136" t="s">
        <v>73</v>
      </c>
      <c r="L5136">
        <v>0</v>
      </c>
      <c r="M5136" t="s">
        <v>74</v>
      </c>
      <c r="N5136" t="s">
        <v>99</v>
      </c>
      <c r="O5136">
        <v>0</v>
      </c>
      <c r="P5136">
        <v>0</v>
      </c>
      <c r="Q5136">
        <v>0</v>
      </c>
      <c r="R5136">
        <v>0</v>
      </c>
      <c r="S5136">
        <v>0</v>
      </c>
      <c r="T5136">
        <v>2</v>
      </c>
      <c r="U5136">
        <v>0</v>
      </c>
      <c r="V5136">
        <v>0</v>
      </c>
      <c r="W5136" t="s">
        <v>113</v>
      </c>
      <c r="X5136" t="s">
        <v>114</v>
      </c>
      <c r="Y5136" t="s">
        <v>78</v>
      </c>
      <c r="Z5136">
        <v>34.053990800000001</v>
      </c>
      <c r="AA5136">
        <v>-118.42996669999999</v>
      </c>
      <c r="AB5136" s="1">
        <v>43812</v>
      </c>
      <c r="AC5136">
        <v>146648</v>
      </c>
      <c r="AD5136" t="s">
        <v>115</v>
      </c>
      <c r="AE5136">
        <v>0</v>
      </c>
      <c r="AF5136">
        <v>0</v>
      </c>
      <c r="AG5136">
        <v>0</v>
      </c>
      <c r="AH5136">
        <v>0</v>
      </c>
      <c r="AI5136">
        <v>0</v>
      </c>
      <c r="AJ5136">
        <v>0</v>
      </c>
      <c r="AK5136">
        <v>0</v>
      </c>
      <c r="AL5136">
        <v>0</v>
      </c>
      <c r="AM5136" t="s">
        <v>93</v>
      </c>
      <c r="AN5136" t="s">
        <v>82</v>
      </c>
      <c r="AO5136">
        <v>0</v>
      </c>
      <c r="AP5136">
        <v>0</v>
      </c>
      <c r="AQ5136">
        <v>0</v>
      </c>
      <c r="AR5136" t="s">
        <v>74</v>
      </c>
      <c r="AS5136">
        <v>0</v>
      </c>
      <c r="AT5136" t="s">
        <v>83</v>
      </c>
      <c r="AU5136">
        <v>0</v>
      </c>
      <c r="AV5136">
        <v>0</v>
      </c>
      <c r="AW5136">
        <v>0</v>
      </c>
      <c r="AX5136">
        <v>0</v>
      </c>
      <c r="AY5136">
        <v>0</v>
      </c>
      <c r="AZ5136">
        <v>0</v>
      </c>
      <c r="BA5136">
        <v>0</v>
      </c>
      <c r="BB5136">
        <v>0</v>
      </c>
      <c r="BC5136">
        <v>0</v>
      </c>
      <c r="BD5136" t="s">
        <v>2574</v>
      </c>
      <c r="BE5136">
        <v>0</v>
      </c>
      <c r="BF5136">
        <v>0</v>
      </c>
      <c r="BG5136">
        <v>0</v>
      </c>
      <c r="BH5136">
        <v>0</v>
      </c>
      <c r="BI5136">
        <v>0</v>
      </c>
      <c r="BJ5136">
        <v>0</v>
      </c>
      <c r="BK5136">
        <v>0</v>
      </c>
      <c r="BL5136">
        <v>0</v>
      </c>
      <c r="BM5136">
        <v>0</v>
      </c>
      <c r="BN5136">
        <v>0</v>
      </c>
      <c r="BO5136">
        <v>53.5</v>
      </c>
      <c r="BP5136">
        <f>VLOOKUP(H5136, Sheet1!$A$2:$B$1758, 2, FALSE)</f>
        <v>12.905442080288404</v>
      </c>
      <c r="BQ5136">
        <f t="shared" si="160"/>
        <v>59.7095805234785</v>
      </c>
      <c r="BR5136">
        <f t="shared" si="161"/>
        <v>59.7095805234785</v>
      </c>
    </row>
    <row r="5137" spans="1:70" ht="391.5" x14ac:dyDescent="0.35">
      <c r="A5137">
        <v>21175</v>
      </c>
      <c r="B5137" t="s">
        <v>66</v>
      </c>
      <c r="C5137" t="s">
        <v>14110</v>
      </c>
      <c r="D5137" t="s">
        <v>14111</v>
      </c>
      <c r="E5137" s="2" t="s">
        <v>14112</v>
      </c>
      <c r="F5137" t="s">
        <v>9467</v>
      </c>
      <c r="G5137" t="s">
        <v>71</v>
      </c>
      <c r="H5137">
        <v>92673</v>
      </c>
      <c r="I5137">
        <v>0</v>
      </c>
      <c r="J5137" t="s">
        <v>112</v>
      </c>
      <c r="K5137" t="s">
        <v>73</v>
      </c>
      <c r="L5137">
        <v>0</v>
      </c>
      <c r="M5137" t="s">
        <v>74</v>
      </c>
      <c r="N5137" t="s">
        <v>99</v>
      </c>
      <c r="O5137">
        <v>0</v>
      </c>
      <c r="P5137">
        <v>0</v>
      </c>
      <c r="Q5137">
        <v>0</v>
      </c>
      <c r="R5137">
        <v>0</v>
      </c>
      <c r="S5137">
        <v>0</v>
      </c>
      <c r="T5137">
        <v>2</v>
      </c>
      <c r="U5137">
        <v>4</v>
      </c>
      <c r="V5137">
        <v>0</v>
      </c>
      <c r="W5137" t="s">
        <v>113</v>
      </c>
      <c r="X5137" t="s">
        <v>114</v>
      </c>
      <c r="Y5137" t="s">
        <v>91</v>
      </c>
      <c r="Z5137">
        <v>33.450857999999997</v>
      </c>
      <c r="AA5137">
        <v>-117.607652</v>
      </c>
      <c r="AB5137" s="1">
        <v>43812</v>
      </c>
      <c r="AC5137">
        <v>146660</v>
      </c>
      <c r="AD5137" t="s">
        <v>115</v>
      </c>
      <c r="AE5137">
        <v>0</v>
      </c>
      <c r="AF5137">
        <v>0</v>
      </c>
      <c r="AG5137">
        <v>0</v>
      </c>
      <c r="AH5137">
        <v>0</v>
      </c>
      <c r="AI5137">
        <v>0</v>
      </c>
      <c r="AJ5137">
        <v>0</v>
      </c>
      <c r="AK5137">
        <v>0</v>
      </c>
      <c r="AL5137">
        <v>0</v>
      </c>
      <c r="AM5137" t="s">
        <v>101</v>
      </c>
      <c r="AN5137" t="s">
        <v>82</v>
      </c>
      <c r="AO5137">
        <v>0</v>
      </c>
      <c r="AP5137">
        <v>0</v>
      </c>
      <c r="AQ5137">
        <v>0</v>
      </c>
      <c r="AR5137" t="s">
        <v>74</v>
      </c>
      <c r="AS5137">
        <v>0</v>
      </c>
      <c r="AT5137" t="s">
        <v>83</v>
      </c>
      <c r="AU5137">
        <v>0</v>
      </c>
      <c r="AV5137">
        <v>0</v>
      </c>
      <c r="AW5137">
        <v>0</v>
      </c>
      <c r="AX5137">
        <v>0</v>
      </c>
      <c r="AY5137">
        <v>0</v>
      </c>
      <c r="AZ5137">
        <v>0</v>
      </c>
      <c r="BA5137">
        <v>0</v>
      </c>
      <c r="BB5137">
        <v>0</v>
      </c>
      <c r="BC5137">
        <v>0</v>
      </c>
      <c r="BD5137" t="s">
        <v>14113</v>
      </c>
      <c r="BE5137">
        <v>0</v>
      </c>
      <c r="BF5137">
        <v>0</v>
      </c>
      <c r="BG5137">
        <v>0</v>
      </c>
      <c r="BH5137">
        <v>0</v>
      </c>
      <c r="BI5137">
        <v>0</v>
      </c>
      <c r="BJ5137">
        <v>0</v>
      </c>
      <c r="BK5137">
        <v>0</v>
      </c>
      <c r="BL5137">
        <v>0</v>
      </c>
      <c r="BM5137">
        <v>0</v>
      </c>
      <c r="BN5137">
        <v>0</v>
      </c>
      <c r="BO5137">
        <v>3.3</v>
      </c>
      <c r="BP5137">
        <f>VLOOKUP(H5137, Sheet1!$A$2:$B$1758, 2, FALSE)</f>
        <v>11.185071962358831</v>
      </c>
      <c r="BQ5137">
        <f t="shared" si="160"/>
        <v>8.6818075025304928</v>
      </c>
      <c r="BR5137">
        <f t="shared" si="161"/>
        <v>8.6818075025304928</v>
      </c>
    </row>
    <row r="5138" spans="1:70" x14ac:dyDescent="0.35">
      <c r="A5138">
        <v>21179</v>
      </c>
      <c r="B5138" t="s">
        <v>66</v>
      </c>
      <c r="C5138" t="s">
        <v>14114</v>
      </c>
      <c r="D5138" t="s">
        <v>14115</v>
      </c>
      <c r="E5138">
        <v>0</v>
      </c>
      <c r="F5138" t="s">
        <v>70</v>
      </c>
      <c r="G5138" t="s">
        <v>71</v>
      </c>
      <c r="H5138">
        <v>95817</v>
      </c>
      <c r="I5138">
        <v>0</v>
      </c>
      <c r="J5138" t="s">
        <v>12629</v>
      </c>
      <c r="K5138" t="s">
        <v>73</v>
      </c>
      <c r="L5138">
        <v>0</v>
      </c>
      <c r="M5138" t="s">
        <v>74</v>
      </c>
      <c r="N5138" t="s">
        <v>99</v>
      </c>
      <c r="O5138">
        <v>0</v>
      </c>
      <c r="P5138">
        <v>0</v>
      </c>
      <c r="Q5138">
        <v>0</v>
      </c>
      <c r="R5138">
        <v>0</v>
      </c>
      <c r="S5138">
        <v>0</v>
      </c>
      <c r="T5138">
        <v>0</v>
      </c>
      <c r="U5138">
        <v>6</v>
      </c>
      <c r="V5138">
        <v>0</v>
      </c>
      <c r="W5138" t="s">
        <v>12630</v>
      </c>
      <c r="X5138" t="s">
        <v>12631</v>
      </c>
      <c r="Y5138" t="s">
        <v>78</v>
      </c>
      <c r="Z5138">
        <v>38.549078000000002</v>
      </c>
      <c r="AA5138">
        <v>-121.42751</v>
      </c>
      <c r="AB5138" s="1">
        <v>43812</v>
      </c>
      <c r="AC5138">
        <v>146667</v>
      </c>
      <c r="AD5138" t="s">
        <v>12632</v>
      </c>
      <c r="AE5138">
        <v>0</v>
      </c>
      <c r="AF5138">
        <v>0</v>
      </c>
      <c r="AG5138">
        <v>0</v>
      </c>
      <c r="AH5138">
        <v>0</v>
      </c>
      <c r="AI5138">
        <v>0</v>
      </c>
      <c r="AJ5138">
        <v>0</v>
      </c>
      <c r="AK5138">
        <v>0</v>
      </c>
      <c r="AL5138">
        <v>0</v>
      </c>
      <c r="AM5138" t="s">
        <v>1478</v>
      </c>
      <c r="AN5138" t="s">
        <v>82</v>
      </c>
      <c r="AO5138">
        <v>0</v>
      </c>
      <c r="AP5138">
        <v>0</v>
      </c>
      <c r="AQ5138">
        <v>0</v>
      </c>
      <c r="AR5138" t="s">
        <v>74</v>
      </c>
      <c r="AS5138">
        <v>0</v>
      </c>
      <c r="AT5138" t="s">
        <v>83</v>
      </c>
      <c r="AU5138">
        <v>0</v>
      </c>
      <c r="AV5138">
        <v>0</v>
      </c>
      <c r="AW5138">
        <v>0</v>
      </c>
      <c r="AX5138">
        <v>0</v>
      </c>
      <c r="AY5138">
        <v>0</v>
      </c>
      <c r="AZ5138">
        <v>0</v>
      </c>
      <c r="BA5138">
        <v>0</v>
      </c>
      <c r="BB5138">
        <v>0</v>
      </c>
      <c r="BC5138">
        <v>0</v>
      </c>
      <c r="BD5138">
        <v>0</v>
      </c>
      <c r="BE5138">
        <v>0</v>
      </c>
      <c r="BF5138">
        <v>0</v>
      </c>
      <c r="BG5138">
        <v>0</v>
      </c>
      <c r="BH5138">
        <v>0</v>
      </c>
      <c r="BI5138">
        <v>0</v>
      </c>
      <c r="BJ5138">
        <v>0</v>
      </c>
      <c r="BK5138">
        <v>0</v>
      </c>
      <c r="BL5138">
        <v>0</v>
      </c>
      <c r="BM5138">
        <v>0</v>
      </c>
      <c r="BN5138">
        <v>0</v>
      </c>
      <c r="BO5138">
        <v>110.4</v>
      </c>
      <c r="BP5138">
        <f>VLOOKUP(H5138, Sheet1!$A$2:$B$1758, 2, FALSE)</f>
        <v>9.6452820052766697</v>
      </c>
      <c r="BQ5138">
        <f t="shared" si="160"/>
        <v>115.04092240396039</v>
      </c>
      <c r="BR5138">
        <f t="shared" si="161"/>
        <v>115.04092240396039</v>
      </c>
    </row>
    <row r="5139" spans="1:70" ht="409.5" x14ac:dyDescent="0.35">
      <c r="A5139">
        <v>21181</v>
      </c>
      <c r="B5139" t="s">
        <v>66</v>
      </c>
      <c r="C5139" t="s">
        <v>628</v>
      </c>
      <c r="D5139" t="s">
        <v>12189</v>
      </c>
      <c r="E5139" s="2" t="s">
        <v>14116</v>
      </c>
      <c r="F5139" t="s">
        <v>785</v>
      </c>
      <c r="G5139" t="s">
        <v>71</v>
      </c>
      <c r="H5139">
        <v>92618</v>
      </c>
      <c r="I5139">
        <v>0</v>
      </c>
      <c r="J5139" t="s">
        <v>112</v>
      </c>
      <c r="K5139" t="s">
        <v>73</v>
      </c>
      <c r="L5139">
        <v>0</v>
      </c>
      <c r="M5139" t="s">
        <v>74</v>
      </c>
      <c r="N5139" t="s">
        <v>99</v>
      </c>
      <c r="O5139">
        <v>0</v>
      </c>
      <c r="P5139">
        <v>0</v>
      </c>
      <c r="Q5139">
        <v>0</v>
      </c>
      <c r="R5139">
        <v>0</v>
      </c>
      <c r="S5139">
        <v>0</v>
      </c>
      <c r="T5139">
        <v>4</v>
      </c>
      <c r="U5139">
        <v>0</v>
      </c>
      <c r="V5139">
        <v>0</v>
      </c>
      <c r="W5139" t="s">
        <v>113</v>
      </c>
      <c r="X5139" t="s">
        <v>114</v>
      </c>
      <c r="Y5139" t="s">
        <v>78</v>
      </c>
      <c r="Z5139">
        <v>33.652588299999998</v>
      </c>
      <c r="AA5139">
        <v>-117.7424863</v>
      </c>
      <c r="AB5139" s="1">
        <v>43812</v>
      </c>
      <c r="AC5139">
        <v>146684</v>
      </c>
      <c r="AD5139" t="s">
        <v>115</v>
      </c>
      <c r="AE5139">
        <v>0</v>
      </c>
      <c r="AF5139">
        <v>0</v>
      </c>
      <c r="AG5139">
        <v>0</v>
      </c>
      <c r="AH5139">
        <v>0</v>
      </c>
      <c r="AI5139">
        <v>0</v>
      </c>
      <c r="AJ5139">
        <v>0</v>
      </c>
      <c r="AK5139">
        <v>0</v>
      </c>
      <c r="AL5139">
        <v>0</v>
      </c>
      <c r="AM5139" t="s">
        <v>93</v>
      </c>
      <c r="AN5139" t="s">
        <v>82</v>
      </c>
      <c r="AO5139">
        <v>0</v>
      </c>
      <c r="AP5139">
        <v>0</v>
      </c>
      <c r="AQ5139">
        <v>0</v>
      </c>
      <c r="AR5139" t="s">
        <v>74</v>
      </c>
      <c r="AS5139">
        <v>0</v>
      </c>
      <c r="AT5139" t="s">
        <v>83</v>
      </c>
      <c r="AU5139">
        <v>0</v>
      </c>
      <c r="AV5139">
        <v>0</v>
      </c>
      <c r="AW5139">
        <v>0</v>
      </c>
      <c r="AX5139">
        <v>0</v>
      </c>
      <c r="AY5139">
        <v>0</v>
      </c>
      <c r="AZ5139">
        <v>0</v>
      </c>
      <c r="BA5139">
        <v>0</v>
      </c>
      <c r="BB5139">
        <v>0</v>
      </c>
      <c r="BC5139">
        <v>0</v>
      </c>
      <c r="BD5139" t="s">
        <v>632</v>
      </c>
      <c r="BE5139">
        <v>0</v>
      </c>
      <c r="BF5139">
        <v>0</v>
      </c>
      <c r="BG5139">
        <v>0</v>
      </c>
      <c r="BH5139">
        <v>0</v>
      </c>
      <c r="BI5139">
        <v>0</v>
      </c>
      <c r="BJ5139">
        <v>0</v>
      </c>
      <c r="BK5139">
        <v>0</v>
      </c>
      <c r="BL5139">
        <v>0</v>
      </c>
      <c r="BM5139">
        <v>0</v>
      </c>
      <c r="BN5139">
        <v>0</v>
      </c>
      <c r="BO5139">
        <v>25.916666670000001</v>
      </c>
      <c r="BP5139">
        <f>VLOOKUP(H5139, Sheet1!$A$2:$B$1758, 2, FALSE)</f>
        <v>26.491559790443354</v>
      </c>
      <c r="BQ5139">
        <f t="shared" si="160"/>
        <v>38.663341498176599</v>
      </c>
      <c r="BR5139">
        <f t="shared" si="161"/>
        <v>38.663341498176599</v>
      </c>
    </row>
    <row r="5140" spans="1:70" ht="29" x14ac:dyDescent="0.35">
      <c r="A5140">
        <v>21192</v>
      </c>
      <c r="B5140" t="s">
        <v>66</v>
      </c>
      <c r="C5140" t="s">
        <v>14117</v>
      </c>
      <c r="D5140" t="s">
        <v>14118</v>
      </c>
      <c r="E5140" s="2" t="s">
        <v>14119</v>
      </c>
      <c r="F5140" t="s">
        <v>7539</v>
      </c>
      <c r="G5140" t="s">
        <v>71</v>
      </c>
      <c r="H5140">
        <v>92346</v>
      </c>
      <c r="I5140">
        <v>0</v>
      </c>
      <c r="J5140" t="s">
        <v>112</v>
      </c>
      <c r="K5140" t="s">
        <v>73</v>
      </c>
      <c r="L5140">
        <v>0</v>
      </c>
      <c r="M5140" t="s">
        <v>74</v>
      </c>
      <c r="N5140" t="s">
        <v>99</v>
      </c>
      <c r="O5140">
        <v>0</v>
      </c>
      <c r="P5140">
        <v>0</v>
      </c>
      <c r="Q5140">
        <v>0</v>
      </c>
      <c r="R5140">
        <v>0</v>
      </c>
      <c r="S5140">
        <v>0</v>
      </c>
      <c r="T5140">
        <v>4</v>
      </c>
      <c r="U5140">
        <v>0</v>
      </c>
      <c r="V5140">
        <v>0</v>
      </c>
      <c r="W5140" t="s">
        <v>113</v>
      </c>
      <c r="X5140" t="s">
        <v>114</v>
      </c>
      <c r="Y5140" t="s">
        <v>78</v>
      </c>
      <c r="Z5140">
        <v>34.151088600000001</v>
      </c>
      <c r="AA5140">
        <v>-117.2183512</v>
      </c>
      <c r="AB5140" s="1">
        <v>43812</v>
      </c>
      <c r="AC5140">
        <v>146696</v>
      </c>
      <c r="AD5140" t="s">
        <v>115</v>
      </c>
      <c r="AE5140">
        <v>0</v>
      </c>
      <c r="AF5140">
        <v>0</v>
      </c>
      <c r="AG5140">
        <v>0</v>
      </c>
      <c r="AH5140">
        <v>0</v>
      </c>
      <c r="AI5140">
        <v>0</v>
      </c>
      <c r="AJ5140">
        <v>0</v>
      </c>
      <c r="AK5140">
        <v>0</v>
      </c>
      <c r="AL5140">
        <v>0</v>
      </c>
      <c r="AM5140" t="s">
        <v>93</v>
      </c>
      <c r="AN5140" t="s">
        <v>82</v>
      </c>
      <c r="AO5140">
        <v>0</v>
      </c>
      <c r="AP5140">
        <v>0</v>
      </c>
      <c r="AQ5140">
        <v>0</v>
      </c>
      <c r="AR5140" t="s">
        <v>74</v>
      </c>
      <c r="AS5140">
        <v>0</v>
      </c>
      <c r="AT5140" t="s">
        <v>83</v>
      </c>
      <c r="AU5140">
        <v>0</v>
      </c>
      <c r="AV5140">
        <v>0</v>
      </c>
      <c r="AW5140">
        <v>0</v>
      </c>
      <c r="AX5140">
        <v>0</v>
      </c>
      <c r="AY5140">
        <v>0</v>
      </c>
      <c r="AZ5140">
        <v>0</v>
      </c>
      <c r="BA5140">
        <v>0</v>
      </c>
      <c r="BB5140">
        <v>0</v>
      </c>
      <c r="BC5140">
        <v>0</v>
      </c>
      <c r="BD5140" t="s">
        <v>103</v>
      </c>
      <c r="BE5140">
        <v>0</v>
      </c>
      <c r="BF5140">
        <v>0</v>
      </c>
      <c r="BG5140">
        <v>0</v>
      </c>
      <c r="BH5140">
        <v>0</v>
      </c>
      <c r="BI5140">
        <v>0</v>
      </c>
      <c r="BJ5140">
        <v>0</v>
      </c>
      <c r="BK5140">
        <v>0</v>
      </c>
      <c r="BL5140">
        <v>0</v>
      </c>
      <c r="BM5140">
        <v>0</v>
      </c>
      <c r="BN5140">
        <v>0</v>
      </c>
      <c r="BO5140">
        <v>6.8888888890000004</v>
      </c>
      <c r="BP5140">
        <f>VLOOKUP(H5140, Sheet1!$A$2:$B$1758, 2, FALSE)</f>
        <v>0</v>
      </c>
      <c r="BQ5140">
        <f t="shared" si="160"/>
        <v>6.8888888890000004</v>
      </c>
      <c r="BR5140">
        <f t="shared" si="161"/>
        <v>6.8888888890000004</v>
      </c>
    </row>
    <row r="5141" spans="1:70" ht="319" x14ac:dyDescent="0.35">
      <c r="A5141">
        <v>21193</v>
      </c>
      <c r="B5141" t="s">
        <v>66</v>
      </c>
      <c r="C5141" t="s">
        <v>14120</v>
      </c>
      <c r="D5141" t="s">
        <v>14121</v>
      </c>
      <c r="E5141" s="2" t="s">
        <v>14122</v>
      </c>
      <c r="F5141" t="s">
        <v>1168</v>
      </c>
      <c r="G5141" t="s">
        <v>71</v>
      </c>
      <c r="H5141">
        <v>92805</v>
      </c>
      <c r="I5141">
        <v>0</v>
      </c>
      <c r="J5141" t="s">
        <v>112</v>
      </c>
      <c r="K5141" t="s">
        <v>73</v>
      </c>
      <c r="L5141">
        <v>0</v>
      </c>
      <c r="M5141" t="s">
        <v>74</v>
      </c>
      <c r="N5141" t="s">
        <v>99</v>
      </c>
      <c r="O5141">
        <v>0</v>
      </c>
      <c r="P5141">
        <v>0</v>
      </c>
      <c r="Q5141">
        <v>0</v>
      </c>
      <c r="R5141">
        <v>0</v>
      </c>
      <c r="S5141">
        <v>0</v>
      </c>
      <c r="T5141">
        <v>4</v>
      </c>
      <c r="U5141">
        <v>0</v>
      </c>
      <c r="V5141">
        <v>0</v>
      </c>
      <c r="W5141" t="s">
        <v>113</v>
      </c>
      <c r="X5141" t="s">
        <v>114</v>
      </c>
      <c r="Y5141" t="s">
        <v>91</v>
      </c>
      <c r="Z5141">
        <v>33.80433</v>
      </c>
      <c r="AA5141">
        <v>-117.890219</v>
      </c>
      <c r="AB5141" s="1">
        <v>43812</v>
      </c>
      <c r="AC5141">
        <v>146697</v>
      </c>
      <c r="AD5141" t="s">
        <v>115</v>
      </c>
      <c r="AE5141">
        <v>0</v>
      </c>
      <c r="AF5141">
        <v>0</v>
      </c>
      <c r="AG5141">
        <v>0</v>
      </c>
      <c r="AH5141">
        <v>0</v>
      </c>
      <c r="AI5141">
        <v>0</v>
      </c>
      <c r="AJ5141">
        <v>0</v>
      </c>
      <c r="AK5141">
        <v>0</v>
      </c>
      <c r="AL5141">
        <v>0</v>
      </c>
      <c r="AM5141" t="s">
        <v>93</v>
      </c>
      <c r="AN5141" t="s">
        <v>82</v>
      </c>
      <c r="AO5141">
        <v>0</v>
      </c>
      <c r="AP5141">
        <v>0</v>
      </c>
      <c r="AQ5141">
        <v>0</v>
      </c>
      <c r="AR5141" t="s">
        <v>74</v>
      </c>
      <c r="AS5141">
        <v>0</v>
      </c>
      <c r="AT5141" t="s">
        <v>83</v>
      </c>
      <c r="AU5141">
        <v>0</v>
      </c>
      <c r="AV5141">
        <v>0</v>
      </c>
      <c r="AW5141">
        <v>0</v>
      </c>
      <c r="AX5141">
        <v>0</v>
      </c>
      <c r="AY5141">
        <v>0</v>
      </c>
      <c r="AZ5141">
        <v>0</v>
      </c>
      <c r="BA5141">
        <v>0</v>
      </c>
      <c r="BB5141">
        <v>0</v>
      </c>
      <c r="BC5141">
        <v>0</v>
      </c>
      <c r="BD5141" t="s">
        <v>14123</v>
      </c>
      <c r="BE5141">
        <v>0</v>
      </c>
      <c r="BF5141">
        <v>0</v>
      </c>
      <c r="BG5141">
        <v>0</v>
      </c>
      <c r="BH5141">
        <v>0</v>
      </c>
      <c r="BI5141">
        <v>0</v>
      </c>
      <c r="BJ5141">
        <v>0</v>
      </c>
      <c r="BK5141">
        <v>0</v>
      </c>
      <c r="BL5141">
        <v>0</v>
      </c>
      <c r="BM5141">
        <v>0</v>
      </c>
      <c r="BN5141">
        <v>0</v>
      </c>
      <c r="BO5141">
        <v>29.875</v>
      </c>
      <c r="BP5141">
        <f>VLOOKUP(H5141, Sheet1!$A$2:$B$1758, 2, FALSE)</f>
        <v>39.48701861160518</v>
      </c>
      <c r="BQ5141">
        <f t="shared" si="160"/>
        <v>48.874567792828145</v>
      </c>
      <c r="BR5141">
        <f t="shared" si="161"/>
        <v>48.874567792828145</v>
      </c>
    </row>
    <row r="5142" spans="1:70" x14ac:dyDescent="0.35">
      <c r="A5142">
        <v>21194</v>
      </c>
      <c r="B5142" t="s">
        <v>66</v>
      </c>
      <c r="C5142" t="s">
        <v>14124</v>
      </c>
      <c r="D5142" t="s">
        <v>14125</v>
      </c>
      <c r="E5142" t="s">
        <v>14126</v>
      </c>
      <c r="F5142" t="s">
        <v>1039</v>
      </c>
      <c r="G5142" t="s">
        <v>71</v>
      </c>
      <c r="H5142">
        <v>90232</v>
      </c>
      <c r="I5142">
        <v>0</v>
      </c>
      <c r="J5142" t="s">
        <v>112</v>
      </c>
      <c r="K5142" t="s">
        <v>73</v>
      </c>
      <c r="L5142">
        <v>0</v>
      </c>
      <c r="M5142" t="s">
        <v>74</v>
      </c>
      <c r="N5142" t="s">
        <v>99</v>
      </c>
      <c r="O5142">
        <v>0</v>
      </c>
      <c r="P5142">
        <v>0</v>
      </c>
      <c r="Q5142">
        <v>0</v>
      </c>
      <c r="R5142">
        <v>0</v>
      </c>
      <c r="S5142">
        <v>0</v>
      </c>
      <c r="T5142">
        <v>1</v>
      </c>
      <c r="U5142">
        <v>0</v>
      </c>
      <c r="V5142">
        <v>0</v>
      </c>
      <c r="W5142" t="s">
        <v>113</v>
      </c>
      <c r="X5142" t="s">
        <v>114</v>
      </c>
      <c r="Y5142" t="s">
        <v>78</v>
      </c>
      <c r="Z5142">
        <v>34.017347800000003</v>
      </c>
      <c r="AA5142">
        <v>-118.4052866</v>
      </c>
      <c r="AB5142" s="1">
        <v>43812</v>
      </c>
      <c r="AC5142">
        <v>146698</v>
      </c>
      <c r="AD5142" t="s">
        <v>115</v>
      </c>
      <c r="AE5142">
        <v>0</v>
      </c>
      <c r="AF5142">
        <v>0</v>
      </c>
      <c r="AG5142">
        <v>0</v>
      </c>
      <c r="AH5142">
        <v>0</v>
      </c>
      <c r="AI5142">
        <v>0</v>
      </c>
      <c r="AJ5142">
        <v>0</v>
      </c>
      <c r="AK5142">
        <v>0</v>
      </c>
      <c r="AL5142">
        <v>0</v>
      </c>
      <c r="AM5142" t="s">
        <v>93</v>
      </c>
      <c r="AN5142" t="s">
        <v>82</v>
      </c>
      <c r="AO5142">
        <v>0</v>
      </c>
      <c r="AP5142">
        <v>0</v>
      </c>
      <c r="AQ5142">
        <v>0</v>
      </c>
      <c r="AR5142" t="s">
        <v>74</v>
      </c>
      <c r="AS5142">
        <v>0</v>
      </c>
      <c r="AT5142" t="s">
        <v>83</v>
      </c>
      <c r="AU5142">
        <v>0</v>
      </c>
      <c r="AV5142">
        <v>0</v>
      </c>
      <c r="AW5142">
        <v>0</v>
      </c>
      <c r="AX5142">
        <v>0</v>
      </c>
      <c r="AY5142">
        <v>0</v>
      </c>
      <c r="AZ5142">
        <v>0</v>
      </c>
      <c r="BA5142">
        <v>0</v>
      </c>
      <c r="BB5142">
        <v>0</v>
      </c>
      <c r="BC5142">
        <v>0</v>
      </c>
      <c r="BD5142" t="s">
        <v>14127</v>
      </c>
      <c r="BE5142">
        <v>0</v>
      </c>
      <c r="BF5142">
        <v>0</v>
      </c>
      <c r="BG5142">
        <v>0</v>
      </c>
      <c r="BH5142">
        <v>0</v>
      </c>
      <c r="BI5142">
        <v>0</v>
      </c>
      <c r="BJ5142">
        <v>0</v>
      </c>
      <c r="BK5142">
        <v>0</v>
      </c>
      <c r="BL5142">
        <v>0</v>
      </c>
      <c r="BM5142">
        <v>0</v>
      </c>
      <c r="BN5142">
        <v>0</v>
      </c>
      <c r="BO5142">
        <v>52.5</v>
      </c>
      <c r="BP5142">
        <f>VLOOKUP(H5142, Sheet1!$A$2:$B$1758, 2, FALSE)</f>
        <v>10.629306894557791</v>
      </c>
      <c r="BQ5142">
        <f t="shared" si="160"/>
        <v>57.614395668113893</v>
      </c>
      <c r="BR5142">
        <f t="shared" si="161"/>
        <v>57.614395668113893</v>
      </c>
    </row>
    <row r="5143" spans="1:70" x14ac:dyDescent="0.35">
      <c r="A5143">
        <v>21198</v>
      </c>
      <c r="B5143" t="s">
        <v>66</v>
      </c>
      <c r="C5143" t="s">
        <v>14128</v>
      </c>
      <c r="D5143" t="s">
        <v>7512</v>
      </c>
      <c r="E5143">
        <v>0</v>
      </c>
      <c r="F5143" t="s">
        <v>7513</v>
      </c>
      <c r="G5143" t="s">
        <v>71</v>
      </c>
      <c r="H5143">
        <v>92584</v>
      </c>
      <c r="I5143">
        <v>0</v>
      </c>
      <c r="J5143">
        <v>0</v>
      </c>
      <c r="K5143" t="s">
        <v>73</v>
      </c>
      <c r="L5143">
        <v>0</v>
      </c>
      <c r="M5143" t="s">
        <v>74</v>
      </c>
      <c r="N5143" t="s">
        <v>99</v>
      </c>
      <c r="O5143">
        <v>0</v>
      </c>
      <c r="P5143">
        <v>0</v>
      </c>
      <c r="Q5143">
        <v>0</v>
      </c>
      <c r="R5143">
        <v>0</v>
      </c>
      <c r="S5143">
        <v>0</v>
      </c>
      <c r="T5143">
        <v>4</v>
      </c>
      <c r="U5143">
        <v>0</v>
      </c>
      <c r="V5143">
        <v>0</v>
      </c>
      <c r="W5143" t="s">
        <v>77</v>
      </c>
      <c r="X5143">
        <v>0</v>
      </c>
      <c r="Y5143" t="s">
        <v>78</v>
      </c>
      <c r="Z5143">
        <v>33.679633000000003</v>
      </c>
      <c r="AA5143">
        <v>-117.174165</v>
      </c>
      <c r="AB5143" s="1">
        <v>43777</v>
      </c>
      <c r="AC5143">
        <v>146710</v>
      </c>
      <c r="AD5143" t="s">
        <v>234</v>
      </c>
      <c r="AE5143" t="s">
        <v>92</v>
      </c>
      <c r="AF5143">
        <v>0</v>
      </c>
      <c r="AG5143">
        <v>0</v>
      </c>
      <c r="AH5143" s="1">
        <v>43709</v>
      </c>
      <c r="AI5143">
        <v>0</v>
      </c>
      <c r="AJ5143">
        <v>0</v>
      </c>
      <c r="AK5143">
        <v>0</v>
      </c>
      <c r="AL5143">
        <v>0</v>
      </c>
      <c r="AM5143" t="s">
        <v>93</v>
      </c>
      <c r="AN5143" t="s">
        <v>82</v>
      </c>
      <c r="AO5143">
        <v>0</v>
      </c>
      <c r="AP5143">
        <v>0</v>
      </c>
      <c r="AQ5143">
        <v>0</v>
      </c>
      <c r="AR5143" t="s">
        <v>74</v>
      </c>
      <c r="AS5143">
        <v>0</v>
      </c>
      <c r="AT5143" t="s">
        <v>83</v>
      </c>
      <c r="AU5143">
        <v>0</v>
      </c>
      <c r="AV5143">
        <v>0</v>
      </c>
      <c r="AW5143" t="s">
        <v>151</v>
      </c>
      <c r="AX5143">
        <v>0</v>
      </c>
      <c r="AY5143">
        <v>0</v>
      </c>
      <c r="AZ5143">
        <v>0</v>
      </c>
      <c r="BA5143">
        <v>0</v>
      </c>
      <c r="BB5143">
        <v>0</v>
      </c>
      <c r="BC5143">
        <v>0</v>
      </c>
      <c r="BD5143" t="s">
        <v>103</v>
      </c>
      <c r="BE5143">
        <v>0</v>
      </c>
      <c r="BF5143">
        <v>0</v>
      </c>
      <c r="BG5143">
        <v>0</v>
      </c>
      <c r="BH5143">
        <v>0</v>
      </c>
      <c r="BI5143">
        <v>0</v>
      </c>
      <c r="BJ5143">
        <v>0</v>
      </c>
      <c r="BK5143">
        <v>0</v>
      </c>
      <c r="BL5143">
        <v>0</v>
      </c>
      <c r="BM5143">
        <v>0</v>
      </c>
      <c r="BN5143">
        <v>0</v>
      </c>
      <c r="BO5143">
        <v>0</v>
      </c>
      <c r="BP5143">
        <f>VLOOKUP(H5143, Sheet1!$A$2:$B$1758, 2, FALSE)</f>
        <v>0</v>
      </c>
      <c r="BQ5143">
        <f t="shared" si="160"/>
        <v>0</v>
      </c>
      <c r="BR5143">
        <f t="shared" si="161"/>
        <v>0</v>
      </c>
    </row>
    <row r="5144" spans="1:70" ht="261" x14ac:dyDescent="0.35">
      <c r="A5144">
        <v>21215</v>
      </c>
      <c r="B5144" t="s">
        <v>66</v>
      </c>
      <c r="C5144" t="s">
        <v>14129</v>
      </c>
      <c r="D5144" t="s">
        <v>14130</v>
      </c>
      <c r="E5144" s="2" t="s">
        <v>14131</v>
      </c>
      <c r="F5144" t="s">
        <v>1856</v>
      </c>
      <c r="G5144" t="s">
        <v>71</v>
      </c>
      <c r="H5144">
        <v>94080</v>
      </c>
      <c r="I5144">
        <v>0</v>
      </c>
      <c r="J5144" t="s">
        <v>112</v>
      </c>
      <c r="K5144" t="s">
        <v>73</v>
      </c>
      <c r="L5144">
        <v>0</v>
      </c>
      <c r="M5144" t="s">
        <v>74</v>
      </c>
      <c r="N5144" t="s">
        <v>99</v>
      </c>
      <c r="O5144">
        <v>0</v>
      </c>
      <c r="P5144">
        <v>0</v>
      </c>
      <c r="Q5144">
        <v>0</v>
      </c>
      <c r="R5144">
        <v>0</v>
      </c>
      <c r="S5144">
        <v>0</v>
      </c>
      <c r="T5144">
        <v>12</v>
      </c>
      <c r="U5144">
        <v>0</v>
      </c>
      <c r="V5144">
        <v>0</v>
      </c>
      <c r="W5144" t="s">
        <v>113</v>
      </c>
      <c r="X5144" t="s">
        <v>114</v>
      </c>
      <c r="Y5144" t="s">
        <v>107</v>
      </c>
      <c r="Z5144">
        <v>37.638981999999999</v>
      </c>
      <c r="AA5144">
        <v>-122.39849700000001</v>
      </c>
      <c r="AB5144" s="1">
        <v>43812</v>
      </c>
      <c r="AC5144">
        <v>146775</v>
      </c>
      <c r="AD5144" t="s">
        <v>115</v>
      </c>
      <c r="AE5144">
        <v>0</v>
      </c>
      <c r="AF5144">
        <v>0</v>
      </c>
      <c r="AG5144">
        <v>0</v>
      </c>
      <c r="AH5144">
        <v>0</v>
      </c>
      <c r="AI5144">
        <v>0</v>
      </c>
      <c r="AJ5144">
        <v>0</v>
      </c>
      <c r="AK5144">
        <v>0</v>
      </c>
      <c r="AL5144">
        <v>0</v>
      </c>
      <c r="AM5144" t="s">
        <v>93</v>
      </c>
      <c r="AN5144" t="s">
        <v>82</v>
      </c>
      <c r="AO5144">
        <v>0</v>
      </c>
      <c r="AP5144">
        <v>0</v>
      </c>
      <c r="AQ5144">
        <v>0</v>
      </c>
      <c r="AR5144" t="s">
        <v>74</v>
      </c>
      <c r="AS5144">
        <v>0</v>
      </c>
      <c r="AT5144" t="s">
        <v>83</v>
      </c>
      <c r="AU5144">
        <v>0</v>
      </c>
      <c r="AV5144">
        <v>0</v>
      </c>
      <c r="AW5144">
        <v>0</v>
      </c>
      <c r="AX5144">
        <v>0</v>
      </c>
      <c r="AY5144">
        <v>0</v>
      </c>
      <c r="AZ5144">
        <v>0</v>
      </c>
      <c r="BA5144">
        <v>0</v>
      </c>
      <c r="BB5144">
        <v>0</v>
      </c>
      <c r="BC5144">
        <v>0</v>
      </c>
      <c r="BD5144" t="s">
        <v>14132</v>
      </c>
      <c r="BE5144">
        <v>0</v>
      </c>
      <c r="BF5144">
        <v>0</v>
      </c>
      <c r="BG5144">
        <v>0</v>
      </c>
      <c r="BH5144">
        <v>0</v>
      </c>
      <c r="BI5144">
        <v>0</v>
      </c>
      <c r="BJ5144">
        <v>0</v>
      </c>
      <c r="BK5144">
        <v>0</v>
      </c>
      <c r="BL5144">
        <v>0</v>
      </c>
      <c r="BM5144">
        <v>0</v>
      </c>
      <c r="BN5144">
        <v>0</v>
      </c>
      <c r="BO5144">
        <v>0</v>
      </c>
      <c r="BP5144">
        <f>VLOOKUP(H5144, Sheet1!$A$2:$B$1758, 2, FALSE)</f>
        <v>63.926596390630564</v>
      </c>
      <c r="BQ5144">
        <f t="shared" si="160"/>
        <v>30.758911272465262</v>
      </c>
      <c r="BR5144">
        <f t="shared" si="161"/>
        <v>30.758911272465262</v>
      </c>
    </row>
    <row r="5145" spans="1:70" ht="29" x14ac:dyDescent="0.35">
      <c r="A5145">
        <v>21231</v>
      </c>
      <c r="B5145" t="s">
        <v>66</v>
      </c>
      <c r="C5145" t="s">
        <v>14133</v>
      </c>
      <c r="D5145" t="s">
        <v>14134</v>
      </c>
      <c r="E5145" s="2" t="s">
        <v>14135</v>
      </c>
      <c r="F5145" t="s">
        <v>5912</v>
      </c>
      <c r="G5145" t="s">
        <v>71</v>
      </c>
      <c r="H5145">
        <v>92078</v>
      </c>
      <c r="I5145">
        <v>0</v>
      </c>
      <c r="J5145" t="s">
        <v>112</v>
      </c>
      <c r="K5145" t="s">
        <v>73</v>
      </c>
      <c r="L5145">
        <v>0</v>
      </c>
      <c r="M5145" t="s">
        <v>74</v>
      </c>
      <c r="N5145" t="s">
        <v>99</v>
      </c>
      <c r="O5145">
        <v>0</v>
      </c>
      <c r="P5145">
        <v>0</v>
      </c>
      <c r="Q5145">
        <v>0</v>
      </c>
      <c r="R5145">
        <v>0</v>
      </c>
      <c r="S5145">
        <v>0</v>
      </c>
      <c r="T5145">
        <v>4</v>
      </c>
      <c r="U5145">
        <v>0</v>
      </c>
      <c r="V5145">
        <v>0</v>
      </c>
      <c r="W5145" t="s">
        <v>113</v>
      </c>
      <c r="X5145" t="s">
        <v>114</v>
      </c>
      <c r="Y5145" t="s">
        <v>78</v>
      </c>
      <c r="Z5145">
        <v>33.132192000000003</v>
      </c>
      <c r="AA5145">
        <v>-117.15701970000001</v>
      </c>
      <c r="AB5145" s="1">
        <v>43812</v>
      </c>
      <c r="AC5145">
        <v>146802</v>
      </c>
      <c r="AD5145" t="s">
        <v>115</v>
      </c>
      <c r="AE5145">
        <v>0</v>
      </c>
      <c r="AF5145">
        <v>0</v>
      </c>
      <c r="AG5145">
        <v>0</v>
      </c>
      <c r="AH5145">
        <v>0</v>
      </c>
      <c r="AI5145">
        <v>0</v>
      </c>
      <c r="AJ5145">
        <v>0</v>
      </c>
      <c r="AK5145">
        <v>0</v>
      </c>
      <c r="AL5145">
        <v>0</v>
      </c>
      <c r="AM5145" t="s">
        <v>93</v>
      </c>
      <c r="AN5145" t="s">
        <v>82</v>
      </c>
      <c r="AO5145">
        <v>0</v>
      </c>
      <c r="AP5145">
        <v>0</v>
      </c>
      <c r="AQ5145">
        <v>0</v>
      </c>
      <c r="AR5145" t="s">
        <v>74</v>
      </c>
      <c r="AS5145">
        <v>0</v>
      </c>
      <c r="AT5145" t="s">
        <v>83</v>
      </c>
      <c r="AU5145">
        <v>0</v>
      </c>
      <c r="AV5145">
        <v>0</v>
      </c>
      <c r="AW5145">
        <v>0</v>
      </c>
      <c r="AX5145">
        <v>0</v>
      </c>
      <c r="AY5145">
        <v>0</v>
      </c>
      <c r="AZ5145">
        <v>0</v>
      </c>
      <c r="BA5145">
        <v>0</v>
      </c>
      <c r="BB5145">
        <v>0</v>
      </c>
      <c r="BC5145">
        <v>0</v>
      </c>
      <c r="BD5145" t="s">
        <v>2550</v>
      </c>
      <c r="BE5145">
        <v>0</v>
      </c>
      <c r="BF5145">
        <v>0</v>
      </c>
      <c r="BG5145">
        <v>0</v>
      </c>
      <c r="BH5145">
        <v>0</v>
      </c>
      <c r="BI5145">
        <v>0</v>
      </c>
      <c r="BJ5145">
        <v>0</v>
      </c>
      <c r="BK5145">
        <v>0</v>
      </c>
      <c r="BL5145">
        <v>0</v>
      </c>
      <c r="BM5145">
        <v>0</v>
      </c>
      <c r="BN5145">
        <v>0</v>
      </c>
      <c r="BO5145">
        <v>0.222222222</v>
      </c>
      <c r="BP5145">
        <f>VLOOKUP(H5145, Sheet1!$A$2:$B$1758, 2, FALSE)</f>
        <v>11.971814175804726</v>
      </c>
      <c r="BQ5145">
        <f t="shared" si="160"/>
        <v>5.9825784867672995</v>
      </c>
      <c r="BR5145">
        <f t="shared" si="161"/>
        <v>5.9825784867672995</v>
      </c>
    </row>
    <row r="5146" spans="1:70" ht="29" x14ac:dyDescent="0.35">
      <c r="A5146">
        <v>21232</v>
      </c>
      <c r="B5146" t="s">
        <v>66</v>
      </c>
      <c r="C5146" t="s">
        <v>14133</v>
      </c>
      <c r="D5146" t="s">
        <v>14136</v>
      </c>
      <c r="E5146" s="2" t="s">
        <v>14137</v>
      </c>
      <c r="F5146" t="s">
        <v>5912</v>
      </c>
      <c r="G5146" t="s">
        <v>71</v>
      </c>
      <c r="H5146">
        <v>92078</v>
      </c>
      <c r="I5146">
        <v>0</v>
      </c>
      <c r="J5146" t="s">
        <v>112</v>
      </c>
      <c r="K5146" t="s">
        <v>73</v>
      </c>
      <c r="L5146">
        <v>0</v>
      </c>
      <c r="M5146" t="s">
        <v>74</v>
      </c>
      <c r="N5146" t="s">
        <v>99</v>
      </c>
      <c r="O5146">
        <v>0</v>
      </c>
      <c r="P5146">
        <v>0</v>
      </c>
      <c r="Q5146">
        <v>0</v>
      </c>
      <c r="R5146">
        <v>0</v>
      </c>
      <c r="S5146">
        <v>0</v>
      </c>
      <c r="T5146">
        <v>3</v>
      </c>
      <c r="U5146">
        <v>0</v>
      </c>
      <c r="V5146">
        <v>0</v>
      </c>
      <c r="W5146" t="s">
        <v>113</v>
      </c>
      <c r="X5146" t="s">
        <v>114</v>
      </c>
      <c r="Y5146" t="s">
        <v>78</v>
      </c>
      <c r="Z5146">
        <v>33.1321966</v>
      </c>
      <c r="AA5146">
        <v>-117.15704650000001</v>
      </c>
      <c r="AB5146" s="1">
        <v>43812</v>
      </c>
      <c r="AC5146">
        <v>146803</v>
      </c>
      <c r="AD5146" t="s">
        <v>115</v>
      </c>
      <c r="AE5146">
        <v>0</v>
      </c>
      <c r="AF5146">
        <v>0</v>
      </c>
      <c r="AG5146">
        <v>0</v>
      </c>
      <c r="AH5146">
        <v>0</v>
      </c>
      <c r="AI5146">
        <v>0</v>
      </c>
      <c r="AJ5146">
        <v>0</v>
      </c>
      <c r="AK5146">
        <v>0</v>
      </c>
      <c r="AL5146">
        <v>0</v>
      </c>
      <c r="AM5146" t="s">
        <v>93</v>
      </c>
      <c r="AN5146" t="s">
        <v>82</v>
      </c>
      <c r="AO5146">
        <v>0</v>
      </c>
      <c r="AP5146">
        <v>0</v>
      </c>
      <c r="AQ5146">
        <v>0</v>
      </c>
      <c r="AR5146" t="s">
        <v>74</v>
      </c>
      <c r="AS5146">
        <v>0</v>
      </c>
      <c r="AT5146" t="s">
        <v>83</v>
      </c>
      <c r="AU5146">
        <v>0</v>
      </c>
      <c r="AV5146">
        <v>0</v>
      </c>
      <c r="AW5146">
        <v>0</v>
      </c>
      <c r="AX5146">
        <v>0</v>
      </c>
      <c r="AY5146">
        <v>0</v>
      </c>
      <c r="AZ5146">
        <v>0</v>
      </c>
      <c r="BA5146">
        <v>0</v>
      </c>
      <c r="BB5146">
        <v>0</v>
      </c>
      <c r="BC5146">
        <v>0</v>
      </c>
      <c r="BD5146" t="s">
        <v>2550</v>
      </c>
      <c r="BE5146">
        <v>0</v>
      </c>
      <c r="BF5146">
        <v>0</v>
      </c>
      <c r="BG5146">
        <v>0</v>
      </c>
      <c r="BH5146">
        <v>0</v>
      </c>
      <c r="BI5146">
        <v>0</v>
      </c>
      <c r="BJ5146">
        <v>0</v>
      </c>
      <c r="BK5146">
        <v>0</v>
      </c>
      <c r="BL5146">
        <v>0</v>
      </c>
      <c r="BM5146">
        <v>0</v>
      </c>
      <c r="BN5146">
        <v>0</v>
      </c>
      <c r="BO5146">
        <v>29.25</v>
      </c>
      <c r="BP5146">
        <f>VLOOKUP(H5146, Sheet1!$A$2:$B$1758, 2, FALSE)</f>
        <v>11.971814175804726</v>
      </c>
      <c r="BQ5146">
        <f t="shared" si="160"/>
        <v>35.010356264767296</v>
      </c>
      <c r="BR5146">
        <f t="shared" si="161"/>
        <v>35.010356264767296</v>
      </c>
    </row>
    <row r="5147" spans="1:70" ht="304.5" x14ac:dyDescent="0.35">
      <c r="A5147">
        <v>21234</v>
      </c>
      <c r="B5147" t="s">
        <v>66</v>
      </c>
      <c r="C5147" t="s">
        <v>4246</v>
      </c>
      <c r="D5147" t="s">
        <v>14138</v>
      </c>
      <c r="E5147" s="2" t="s">
        <v>14139</v>
      </c>
      <c r="F5147" t="s">
        <v>1613</v>
      </c>
      <c r="G5147" t="s">
        <v>71</v>
      </c>
      <c r="H5147">
        <v>95713</v>
      </c>
      <c r="I5147">
        <v>0</v>
      </c>
      <c r="J5147" t="s">
        <v>112</v>
      </c>
      <c r="K5147" t="s">
        <v>73</v>
      </c>
      <c r="L5147">
        <v>0</v>
      </c>
      <c r="M5147" t="s">
        <v>74</v>
      </c>
      <c r="N5147" t="s">
        <v>99</v>
      </c>
      <c r="O5147">
        <v>0</v>
      </c>
      <c r="P5147">
        <v>0</v>
      </c>
      <c r="Q5147">
        <v>0</v>
      </c>
      <c r="R5147">
        <v>0</v>
      </c>
      <c r="S5147">
        <v>0</v>
      </c>
      <c r="T5147">
        <v>2</v>
      </c>
      <c r="U5147">
        <v>4</v>
      </c>
      <c r="V5147">
        <v>0</v>
      </c>
      <c r="W5147" t="s">
        <v>113</v>
      </c>
      <c r="X5147" t="s">
        <v>114</v>
      </c>
      <c r="Y5147" t="s">
        <v>91</v>
      </c>
      <c r="Z5147">
        <v>39.085121000000001</v>
      </c>
      <c r="AA5147">
        <v>-120.955451</v>
      </c>
      <c r="AB5147" s="1">
        <v>43812</v>
      </c>
      <c r="AC5147">
        <v>146805</v>
      </c>
      <c r="AD5147" t="s">
        <v>115</v>
      </c>
      <c r="AE5147">
        <v>0</v>
      </c>
      <c r="AF5147">
        <v>0</v>
      </c>
      <c r="AG5147">
        <v>0</v>
      </c>
      <c r="AH5147">
        <v>0</v>
      </c>
      <c r="AI5147">
        <v>0</v>
      </c>
      <c r="AJ5147">
        <v>0</v>
      </c>
      <c r="AK5147">
        <v>0</v>
      </c>
      <c r="AL5147">
        <v>0</v>
      </c>
      <c r="AM5147" t="s">
        <v>101</v>
      </c>
      <c r="AN5147" t="s">
        <v>82</v>
      </c>
      <c r="AO5147">
        <v>0</v>
      </c>
      <c r="AP5147">
        <v>0</v>
      </c>
      <c r="AQ5147">
        <v>0</v>
      </c>
      <c r="AR5147" t="s">
        <v>74</v>
      </c>
      <c r="AS5147">
        <v>0</v>
      </c>
      <c r="AT5147" t="s">
        <v>83</v>
      </c>
      <c r="AU5147">
        <v>0</v>
      </c>
      <c r="AV5147">
        <v>0</v>
      </c>
      <c r="AW5147">
        <v>0</v>
      </c>
      <c r="AX5147">
        <v>0</v>
      </c>
      <c r="AY5147">
        <v>0</v>
      </c>
      <c r="AZ5147">
        <v>0</v>
      </c>
      <c r="BA5147">
        <v>0</v>
      </c>
      <c r="BB5147">
        <v>0</v>
      </c>
      <c r="BC5147">
        <v>0</v>
      </c>
      <c r="BD5147" t="s">
        <v>4249</v>
      </c>
      <c r="BE5147">
        <v>0</v>
      </c>
      <c r="BF5147">
        <v>0</v>
      </c>
      <c r="BG5147">
        <v>0</v>
      </c>
      <c r="BH5147">
        <v>0</v>
      </c>
      <c r="BI5147">
        <v>0</v>
      </c>
      <c r="BJ5147">
        <v>0</v>
      </c>
      <c r="BK5147">
        <v>0</v>
      </c>
      <c r="BL5147">
        <v>0</v>
      </c>
      <c r="BM5147">
        <v>0</v>
      </c>
      <c r="BN5147">
        <v>0</v>
      </c>
      <c r="BO5147">
        <v>42.5</v>
      </c>
      <c r="BP5147">
        <f>VLOOKUP(H5147, Sheet1!$A$2:$B$1758, 2, FALSE)</f>
        <v>0</v>
      </c>
      <c r="BQ5147">
        <f t="shared" si="160"/>
        <v>42.5</v>
      </c>
      <c r="BR5147">
        <f t="shared" si="161"/>
        <v>42.5</v>
      </c>
    </row>
    <row r="5148" spans="1:70" x14ac:dyDescent="0.35">
      <c r="A5148">
        <v>21235</v>
      </c>
      <c r="B5148" t="s">
        <v>66</v>
      </c>
      <c r="C5148" t="s">
        <v>4246</v>
      </c>
      <c r="D5148" t="s">
        <v>14140</v>
      </c>
      <c r="E5148" t="s">
        <v>14141</v>
      </c>
      <c r="F5148" t="s">
        <v>12628</v>
      </c>
      <c r="G5148" t="s">
        <v>71</v>
      </c>
      <c r="H5148">
        <v>95937</v>
      </c>
      <c r="I5148">
        <v>0</v>
      </c>
      <c r="J5148" t="s">
        <v>112</v>
      </c>
      <c r="K5148" t="s">
        <v>73</v>
      </c>
      <c r="L5148">
        <v>0</v>
      </c>
      <c r="M5148" t="s">
        <v>74</v>
      </c>
      <c r="N5148" t="s">
        <v>99</v>
      </c>
      <c r="O5148">
        <v>0</v>
      </c>
      <c r="P5148">
        <v>0</v>
      </c>
      <c r="Q5148">
        <v>0</v>
      </c>
      <c r="R5148">
        <v>0</v>
      </c>
      <c r="S5148">
        <v>0</v>
      </c>
      <c r="T5148">
        <v>2</v>
      </c>
      <c r="U5148">
        <v>0</v>
      </c>
      <c r="V5148">
        <v>0</v>
      </c>
      <c r="W5148" t="s">
        <v>113</v>
      </c>
      <c r="X5148" t="s">
        <v>114</v>
      </c>
      <c r="Y5148" t="s">
        <v>91</v>
      </c>
      <c r="Z5148">
        <v>38.881246599999997</v>
      </c>
      <c r="AA5148">
        <v>-121.971529</v>
      </c>
      <c r="AB5148" s="1">
        <v>43812</v>
      </c>
      <c r="AC5148">
        <v>146806</v>
      </c>
      <c r="AD5148" t="s">
        <v>115</v>
      </c>
      <c r="AE5148">
        <v>0</v>
      </c>
      <c r="AF5148">
        <v>0</v>
      </c>
      <c r="AG5148">
        <v>0</v>
      </c>
      <c r="AH5148">
        <v>0</v>
      </c>
      <c r="AI5148">
        <v>0</v>
      </c>
      <c r="AJ5148">
        <v>0</v>
      </c>
      <c r="AK5148">
        <v>0</v>
      </c>
      <c r="AL5148">
        <v>0</v>
      </c>
      <c r="AM5148" t="s">
        <v>93</v>
      </c>
      <c r="AN5148" t="s">
        <v>82</v>
      </c>
      <c r="AO5148">
        <v>0</v>
      </c>
      <c r="AP5148">
        <v>0</v>
      </c>
      <c r="AQ5148">
        <v>0</v>
      </c>
      <c r="AR5148" t="s">
        <v>74</v>
      </c>
      <c r="AS5148">
        <v>0</v>
      </c>
      <c r="AT5148" t="s">
        <v>83</v>
      </c>
      <c r="AU5148">
        <v>0</v>
      </c>
      <c r="AV5148">
        <v>0</v>
      </c>
      <c r="AW5148">
        <v>0</v>
      </c>
      <c r="AX5148">
        <v>0</v>
      </c>
      <c r="AY5148">
        <v>0</v>
      </c>
      <c r="AZ5148">
        <v>0</v>
      </c>
      <c r="BA5148">
        <v>0</v>
      </c>
      <c r="BB5148">
        <v>0</v>
      </c>
      <c r="BC5148">
        <v>0</v>
      </c>
      <c r="BD5148" t="s">
        <v>3167</v>
      </c>
      <c r="BE5148">
        <v>0</v>
      </c>
      <c r="BF5148">
        <v>0</v>
      </c>
      <c r="BG5148">
        <v>0</v>
      </c>
      <c r="BH5148">
        <v>0</v>
      </c>
      <c r="BI5148">
        <v>0</v>
      </c>
      <c r="BJ5148">
        <v>0</v>
      </c>
      <c r="BK5148">
        <v>0</v>
      </c>
      <c r="BL5148">
        <v>0</v>
      </c>
      <c r="BM5148">
        <v>0</v>
      </c>
      <c r="BN5148">
        <v>0</v>
      </c>
      <c r="BO5148">
        <v>74</v>
      </c>
      <c r="BP5148">
        <f>VLOOKUP(H5148, Sheet1!$A$2:$B$1758, 2, FALSE)</f>
        <v>0.27832359094467818</v>
      </c>
      <c r="BQ5148">
        <f t="shared" si="160"/>
        <v>74.133918136147727</v>
      </c>
      <c r="BR5148">
        <f t="shared" si="161"/>
        <v>74.133918136147727</v>
      </c>
    </row>
    <row r="5149" spans="1:70" ht="362.5" x14ac:dyDescent="0.35">
      <c r="A5149">
        <v>21238</v>
      </c>
      <c r="B5149" t="s">
        <v>66</v>
      </c>
      <c r="C5149" t="s">
        <v>4246</v>
      </c>
      <c r="D5149" t="s">
        <v>14142</v>
      </c>
      <c r="E5149" s="2" t="s">
        <v>14143</v>
      </c>
      <c r="F5149" t="s">
        <v>436</v>
      </c>
      <c r="G5149" t="s">
        <v>71</v>
      </c>
      <c r="H5149">
        <v>95667</v>
      </c>
      <c r="I5149">
        <v>0</v>
      </c>
      <c r="J5149" t="s">
        <v>112</v>
      </c>
      <c r="K5149" t="s">
        <v>73</v>
      </c>
      <c r="L5149">
        <v>0</v>
      </c>
      <c r="M5149" t="s">
        <v>74</v>
      </c>
      <c r="N5149" t="s">
        <v>99</v>
      </c>
      <c r="O5149">
        <v>0</v>
      </c>
      <c r="P5149">
        <v>0</v>
      </c>
      <c r="Q5149">
        <v>0</v>
      </c>
      <c r="R5149">
        <v>0</v>
      </c>
      <c r="S5149">
        <v>0</v>
      </c>
      <c r="T5149">
        <v>2</v>
      </c>
      <c r="U5149">
        <v>4</v>
      </c>
      <c r="V5149">
        <v>0</v>
      </c>
      <c r="W5149" t="s">
        <v>113</v>
      </c>
      <c r="X5149" t="s">
        <v>114</v>
      </c>
      <c r="Y5149" t="s">
        <v>91</v>
      </c>
      <c r="Z5149">
        <v>38.730652999999997</v>
      </c>
      <c r="AA5149">
        <v>-120.78854</v>
      </c>
      <c r="AB5149" s="1">
        <v>43812</v>
      </c>
      <c r="AC5149">
        <v>146809</v>
      </c>
      <c r="AD5149" t="s">
        <v>115</v>
      </c>
      <c r="AE5149">
        <v>0</v>
      </c>
      <c r="AF5149">
        <v>0</v>
      </c>
      <c r="AG5149">
        <v>0</v>
      </c>
      <c r="AH5149">
        <v>0</v>
      </c>
      <c r="AI5149">
        <v>0</v>
      </c>
      <c r="AJ5149">
        <v>0</v>
      </c>
      <c r="AK5149">
        <v>0</v>
      </c>
      <c r="AL5149">
        <v>0</v>
      </c>
      <c r="AM5149" t="s">
        <v>101</v>
      </c>
      <c r="AN5149" t="s">
        <v>82</v>
      </c>
      <c r="AO5149">
        <v>0</v>
      </c>
      <c r="AP5149">
        <v>0</v>
      </c>
      <c r="AQ5149">
        <v>0</v>
      </c>
      <c r="AR5149" t="s">
        <v>74</v>
      </c>
      <c r="AS5149">
        <v>0</v>
      </c>
      <c r="AT5149" t="s">
        <v>83</v>
      </c>
      <c r="AU5149">
        <v>0</v>
      </c>
      <c r="AV5149">
        <v>0</v>
      </c>
      <c r="AW5149">
        <v>0</v>
      </c>
      <c r="AX5149">
        <v>0</v>
      </c>
      <c r="AY5149">
        <v>0</v>
      </c>
      <c r="AZ5149">
        <v>0</v>
      </c>
      <c r="BA5149">
        <v>0</v>
      </c>
      <c r="BB5149">
        <v>0</v>
      </c>
      <c r="BC5149">
        <v>0</v>
      </c>
      <c r="BD5149" t="s">
        <v>4249</v>
      </c>
      <c r="BE5149">
        <v>0</v>
      </c>
      <c r="BF5149">
        <v>0</v>
      </c>
      <c r="BG5149">
        <v>0</v>
      </c>
      <c r="BH5149">
        <v>0</v>
      </c>
      <c r="BI5149">
        <v>0</v>
      </c>
      <c r="BJ5149">
        <v>0</v>
      </c>
      <c r="BK5149">
        <v>0</v>
      </c>
      <c r="BL5149">
        <v>0</v>
      </c>
      <c r="BM5149">
        <v>0</v>
      </c>
      <c r="BN5149">
        <v>0</v>
      </c>
      <c r="BO5149">
        <v>52</v>
      </c>
      <c r="BP5149">
        <f>VLOOKUP(H5149, Sheet1!$A$2:$B$1758, 2, FALSE)</f>
        <v>0</v>
      </c>
      <c r="BQ5149">
        <f t="shared" si="160"/>
        <v>52</v>
      </c>
      <c r="BR5149">
        <f t="shared" si="161"/>
        <v>52</v>
      </c>
    </row>
    <row r="5150" spans="1:70" x14ac:dyDescent="0.35">
      <c r="A5150">
        <v>21240</v>
      </c>
      <c r="B5150" t="s">
        <v>66</v>
      </c>
      <c r="C5150" t="s">
        <v>4987</v>
      </c>
      <c r="D5150" t="s">
        <v>14144</v>
      </c>
      <c r="E5150" t="s">
        <v>14145</v>
      </c>
      <c r="F5150" t="s">
        <v>4990</v>
      </c>
      <c r="G5150" t="s">
        <v>71</v>
      </c>
      <c r="H5150">
        <v>94551</v>
      </c>
      <c r="I5150">
        <v>0</v>
      </c>
      <c r="J5150" t="s">
        <v>112</v>
      </c>
      <c r="K5150" t="s">
        <v>73</v>
      </c>
      <c r="L5150">
        <v>0</v>
      </c>
      <c r="M5150" t="s">
        <v>74</v>
      </c>
      <c r="N5150" t="s">
        <v>99</v>
      </c>
      <c r="O5150">
        <v>0</v>
      </c>
      <c r="P5150">
        <v>0</v>
      </c>
      <c r="Q5150">
        <v>0</v>
      </c>
      <c r="R5150">
        <v>0</v>
      </c>
      <c r="S5150">
        <v>0</v>
      </c>
      <c r="T5150">
        <v>2</v>
      </c>
      <c r="U5150">
        <v>0</v>
      </c>
      <c r="V5150">
        <v>0</v>
      </c>
      <c r="W5150" t="s">
        <v>113</v>
      </c>
      <c r="X5150" t="s">
        <v>114</v>
      </c>
      <c r="Y5150" t="s">
        <v>78</v>
      </c>
      <c r="Z5150">
        <v>37.6966088</v>
      </c>
      <c r="AA5150">
        <v>-121.8185292</v>
      </c>
      <c r="AB5150" s="1">
        <v>43812</v>
      </c>
      <c r="AC5150">
        <v>146812</v>
      </c>
      <c r="AD5150" t="s">
        <v>115</v>
      </c>
      <c r="AE5150">
        <v>0</v>
      </c>
      <c r="AF5150">
        <v>0</v>
      </c>
      <c r="AG5150">
        <v>0</v>
      </c>
      <c r="AH5150">
        <v>0</v>
      </c>
      <c r="AI5150">
        <v>0</v>
      </c>
      <c r="AJ5150">
        <v>0</v>
      </c>
      <c r="AK5150">
        <v>0</v>
      </c>
      <c r="AL5150">
        <v>0</v>
      </c>
      <c r="AM5150" t="s">
        <v>93</v>
      </c>
      <c r="AN5150" t="s">
        <v>82</v>
      </c>
      <c r="AO5150">
        <v>0</v>
      </c>
      <c r="AP5150">
        <v>0</v>
      </c>
      <c r="AQ5150">
        <v>0</v>
      </c>
      <c r="AR5150" t="s">
        <v>74</v>
      </c>
      <c r="AS5150">
        <v>0</v>
      </c>
      <c r="AT5150" t="s">
        <v>83</v>
      </c>
      <c r="AU5150">
        <v>0</v>
      </c>
      <c r="AV5150">
        <v>0</v>
      </c>
      <c r="AW5150">
        <v>0</v>
      </c>
      <c r="AX5150">
        <v>0</v>
      </c>
      <c r="AY5150">
        <v>0</v>
      </c>
      <c r="AZ5150">
        <v>0</v>
      </c>
      <c r="BA5150">
        <v>0</v>
      </c>
      <c r="BB5150">
        <v>0</v>
      </c>
      <c r="BC5150">
        <v>0</v>
      </c>
      <c r="BD5150" t="s">
        <v>2386</v>
      </c>
      <c r="BE5150">
        <v>0</v>
      </c>
      <c r="BF5150">
        <v>0</v>
      </c>
      <c r="BG5150">
        <v>0</v>
      </c>
      <c r="BH5150">
        <v>0</v>
      </c>
      <c r="BI5150">
        <v>0</v>
      </c>
      <c r="BJ5150">
        <v>0</v>
      </c>
      <c r="BK5150">
        <v>0</v>
      </c>
      <c r="BL5150">
        <v>0</v>
      </c>
      <c r="BM5150">
        <v>0</v>
      </c>
      <c r="BN5150">
        <v>0</v>
      </c>
      <c r="BO5150">
        <v>74.7</v>
      </c>
      <c r="BP5150">
        <f>VLOOKUP(H5150, Sheet1!$A$2:$B$1758, 2, FALSE)</f>
        <v>18.350898523190533</v>
      </c>
      <c r="BQ5150">
        <f t="shared" si="160"/>
        <v>83.529715506761463</v>
      </c>
      <c r="BR5150">
        <f t="shared" si="161"/>
        <v>83.529715506761463</v>
      </c>
    </row>
    <row r="5151" spans="1:70" x14ac:dyDescent="0.35">
      <c r="A5151">
        <v>21251</v>
      </c>
      <c r="B5151" t="s">
        <v>66</v>
      </c>
      <c r="C5151" t="s">
        <v>9579</v>
      </c>
      <c r="D5151" t="s">
        <v>10059</v>
      </c>
      <c r="E5151" t="s">
        <v>14146</v>
      </c>
      <c r="F5151" t="s">
        <v>885</v>
      </c>
      <c r="G5151" t="s">
        <v>71</v>
      </c>
      <c r="H5151">
        <v>92115</v>
      </c>
      <c r="I5151">
        <v>0</v>
      </c>
      <c r="J5151" t="s">
        <v>112</v>
      </c>
      <c r="K5151" t="s">
        <v>73</v>
      </c>
      <c r="L5151">
        <v>0</v>
      </c>
      <c r="M5151" t="s">
        <v>74</v>
      </c>
      <c r="N5151" t="s">
        <v>99</v>
      </c>
      <c r="O5151">
        <v>0</v>
      </c>
      <c r="P5151">
        <v>0</v>
      </c>
      <c r="Q5151">
        <v>0</v>
      </c>
      <c r="R5151">
        <v>0</v>
      </c>
      <c r="S5151">
        <v>0</v>
      </c>
      <c r="T5151">
        <v>2</v>
      </c>
      <c r="U5151">
        <v>0</v>
      </c>
      <c r="V5151">
        <v>0</v>
      </c>
      <c r="W5151" t="s">
        <v>113</v>
      </c>
      <c r="X5151" t="s">
        <v>114</v>
      </c>
      <c r="Y5151" t="s">
        <v>78</v>
      </c>
      <c r="Z5151">
        <v>32.772649999999999</v>
      </c>
      <c r="AA5151">
        <v>-117.077484</v>
      </c>
      <c r="AB5151" s="1">
        <v>43812</v>
      </c>
      <c r="AC5151">
        <v>146883</v>
      </c>
      <c r="AD5151" t="s">
        <v>115</v>
      </c>
      <c r="AE5151">
        <v>0</v>
      </c>
      <c r="AF5151">
        <v>0</v>
      </c>
      <c r="AG5151">
        <v>0</v>
      </c>
      <c r="AH5151">
        <v>0</v>
      </c>
      <c r="AI5151">
        <v>0</v>
      </c>
      <c r="AJ5151">
        <v>0</v>
      </c>
      <c r="AK5151">
        <v>0</v>
      </c>
      <c r="AL5151">
        <v>0</v>
      </c>
      <c r="AM5151" t="s">
        <v>93</v>
      </c>
      <c r="AN5151" t="s">
        <v>82</v>
      </c>
      <c r="AO5151">
        <v>0</v>
      </c>
      <c r="AP5151">
        <v>0</v>
      </c>
      <c r="AQ5151">
        <v>0</v>
      </c>
      <c r="AR5151" t="s">
        <v>74</v>
      </c>
      <c r="AS5151">
        <v>0</v>
      </c>
      <c r="AT5151" t="s">
        <v>83</v>
      </c>
      <c r="AU5151">
        <v>0</v>
      </c>
      <c r="AV5151">
        <v>0</v>
      </c>
      <c r="AW5151">
        <v>0</v>
      </c>
      <c r="AX5151">
        <v>0</v>
      </c>
      <c r="AY5151">
        <v>0</v>
      </c>
      <c r="AZ5151">
        <v>0</v>
      </c>
      <c r="BA5151">
        <v>0</v>
      </c>
      <c r="BB5151">
        <v>0</v>
      </c>
      <c r="BC5151">
        <v>0</v>
      </c>
      <c r="BD5151" t="s">
        <v>1958</v>
      </c>
      <c r="BE5151">
        <v>0</v>
      </c>
      <c r="BF5151">
        <v>0</v>
      </c>
      <c r="BG5151">
        <v>0</v>
      </c>
      <c r="BH5151">
        <v>0</v>
      </c>
      <c r="BI5151">
        <v>0</v>
      </c>
      <c r="BJ5151">
        <v>0</v>
      </c>
      <c r="BK5151">
        <v>0</v>
      </c>
      <c r="BL5151">
        <v>0</v>
      </c>
      <c r="BM5151">
        <v>0</v>
      </c>
      <c r="BN5151">
        <v>0</v>
      </c>
      <c r="BO5151">
        <v>56.5</v>
      </c>
      <c r="BP5151">
        <f>VLOOKUP(H5151, Sheet1!$A$2:$B$1758, 2, FALSE)</f>
        <v>53.876665393841307</v>
      </c>
      <c r="BQ5151">
        <f t="shared" si="160"/>
        <v>82.423288022078253</v>
      </c>
      <c r="BR5151">
        <f t="shared" si="161"/>
        <v>82.423288022078253</v>
      </c>
    </row>
    <row r="5152" spans="1:70" x14ac:dyDescent="0.35">
      <c r="A5152">
        <v>21268</v>
      </c>
      <c r="B5152" t="s">
        <v>66</v>
      </c>
      <c r="C5152" t="s">
        <v>14147</v>
      </c>
      <c r="D5152" t="s">
        <v>14148</v>
      </c>
      <c r="E5152">
        <v>0</v>
      </c>
      <c r="F5152" t="s">
        <v>1039</v>
      </c>
      <c r="G5152" t="s">
        <v>71</v>
      </c>
      <c r="H5152">
        <v>90232</v>
      </c>
      <c r="I5152">
        <v>0</v>
      </c>
      <c r="J5152" t="s">
        <v>7366</v>
      </c>
      <c r="K5152" t="s">
        <v>73</v>
      </c>
      <c r="L5152">
        <v>0</v>
      </c>
      <c r="M5152" t="s">
        <v>74</v>
      </c>
      <c r="N5152" t="s">
        <v>99</v>
      </c>
      <c r="O5152">
        <v>0</v>
      </c>
      <c r="P5152">
        <v>0</v>
      </c>
      <c r="Q5152">
        <v>0</v>
      </c>
      <c r="R5152">
        <v>0</v>
      </c>
      <c r="S5152">
        <v>0</v>
      </c>
      <c r="T5152">
        <v>0</v>
      </c>
      <c r="U5152">
        <v>3</v>
      </c>
      <c r="V5152">
        <v>0</v>
      </c>
      <c r="W5152" t="s">
        <v>7368</v>
      </c>
      <c r="X5152" t="s">
        <v>7369</v>
      </c>
      <c r="Y5152" t="s">
        <v>78</v>
      </c>
      <c r="Z5152">
        <v>34.014341000000002</v>
      </c>
      <c r="AA5152">
        <v>-118.403711</v>
      </c>
      <c r="AB5152" s="1">
        <v>43812</v>
      </c>
      <c r="AC5152">
        <v>146903</v>
      </c>
      <c r="AD5152" t="s">
        <v>7370</v>
      </c>
      <c r="AE5152">
        <v>0</v>
      </c>
      <c r="AF5152">
        <v>0</v>
      </c>
      <c r="AG5152">
        <v>0</v>
      </c>
      <c r="AH5152">
        <v>0</v>
      </c>
      <c r="AI5152">
        <v>0</v>
      </c>
      <c r="AJ5152">
        <v>0</v>
      </c>
      <c r="AK5152">
        <v>0</v>
      </c>
      <c r="AL5152">
        <v>0</v>
      </c>
      <c r="AM5152" t="s">
        <v>1478</v>
      </c>
      <c r="AN5152" t="s">
        <v>82</v>
      </c>
      <c r="AO5152">
        <v>0</v>
      </c>
      <c r="AP5152">
        <v>0</v>
      </c>
      <c r="AQ5152">
        <v>0</v>
      </c>
      <c r="AR5152" t="s">
        <v>74</v>
      </c>
      <c r="AS5152">
        <v>0</v>
      </c>
      <c r="AT5152" t="s">
        <v>83</v>
      </c>
      <c r="AU5152">
        <v>0</v>
      </c>
      <c r="AV5152">
        <v>0</v>
      </c>
      <c r="AW5152">
        <v>0</v>
      </c>
      <c r="AX5152">
        <v>0</v>
      </c>
      <c r="AY5152">
        <v>0</v>
      </c>
      <c r="AZ5152">
        <v>0</v>
      </c>
      <c r="BA5152">
        <v>0</v>
      </c>
      <c r="BB5152">
        <v>0</v>
      </c>
      <c r="BC5152">
        <v>0</v>
      </c>
      <c r="BD5152">
        <v>0</v>
      </c>
      <c r="BE5152">
        <v>0</v>
      </c>
      <c r="BF5152">
        <v>0</v>
      </c>
      <c r="BG5152">
        <v>0</v>
      </c>
      <c r="BH5152">
        <v>0</v>
      </c>
      <c r="BI5152">
        <v>0</v>
      </c>
      <c r="BJ5152">
        <v>0</v>
      </c>
      <c r="BK5152">
        <v>0</v>
      </c>
      <c r="BL5152">
        <v>0</v>
      </c>
      <c r="BM5152">
        <v>0</v>
      </c>
      <c r="BN5152">
        <v>0</v>
      </c>
      <c r="BO5152">
        <v>97.5</v>
      </c>
      <c r="BP5152">
        <f>VLOOKUP(H5152, Sheet1!$A$2:$B$1758, 2, FALSE)</f>
        <v>10.629306894557791</v>
      </c>
      <c r="BQ5152">
        <f t="shared" si="160"/>
        <v>102.6143956681139</v>
      </c>
      <c r="BR5152">
        <f t="shared" si="161"/>
        <v>102.6143956681139</v>
      </c>
    </row>
    <row r="5153" spans="1:70" x14ac:dyDescent="0.35">
      <c r="A5153">
        <v>21270</v>
      </c>
      <c r="B5153" t="s">
        <v>66</v>
      </c>
      <c r="C5153" t="s">
        <v>14149</v>
      </c>
      <c r="D5153" t="s">
        <v>14150</v>
      </c>
      <c r="E5153">
        <v>0</v>
      </c>
      <c r="F5153" t="s">
        <v>88</v>
      </c>
      <c r="G5153" t="s">
        <v>71</v>
      </c>
      <c r="H5153">
        <v>90034</v>
      </c>
      <c r="I5153">
        <v>0</v>
      </c>
      <c r="J5153" t="s">
        <v>8735</v>
      </c>
      <c r="K5153" t="s">
        <v>73</v>
      </c>
      <c r="L5153">
        <v>0</v>
      </c>
      <c r="M5153" t="s">
        <v>74</v>
      </c>
      <c r="N5153" t="s">
        <v>99</v>
      </c>
      <c r="O5153">
        <v>0</v>
      </c>
      <c r="P5153">
        <v>0</v>
      </c>
      <c r="Q5153">
        <v>0</v>
      </c>
      <c r="R5153">
        <v>0</v>
      </c>
      <c r="S5153">
        <v>0</v>
      </c>
      <c r="T5153">
        <v>1</v>
      </c>
      <c r="U5153">
        <v>0</v>
      </c>
      <c r="V5153">
        <v>0</v>
      </c>
      <c r="W5153" t="s">
        <v>8736</v>
      </c>
      <c r="X5153" t="s">
        <v>8737</v>
      </c>
      <c r="Y5153" t="s">
        <v>78</v>
      </c>
      <c r="Z5153">
        <v>34.016654969999998</v>
      </c>
      <c r="AA5153">
        <v>-118.4200211</v>
      </c>
      <c r="AB5153" s="1">
        <v>43812</v>
      </c>
      <c r="AC5153">
        <v>146908</v>
      </c>
      <c r="AD5153" t="s">
        <v>8738</v>
      </c>
      <c r="AE5153">
        <v>0</v>
      </c>
      <c r="AF5153">
        <v>0</v>
      </c>
      <c r="AG5153">
        <v>0</v>
      </c>
      <c r="AH5153">
        <v>0</v>
      </c>
      <c r="AI5153">
        <v>0</v>
      </c>
      <c r="AJ5153">
        <v>0</v>
      </c>
      <c r="AK5153">
        <v>0</v>
      </c>
      <c r="AL5153">
        <v>0</v>
      </c>
      <c r="AM5153" t="s">
        <v>93</v>
      </c>
      <c r="AN5153" t="s">
        <v>82</v>
      </c>
      <c r="AO5153">
        <v>0</v>
      </c>
      <c r="AP5153">
        <v>0</v>
      </c>
      <c r="AQ5153">
        <v>0</v>
      </c>
      <c r="AR5153" t="s">
        <v>74</v>
      </c>
      <c r="AS5153">
        <v>0</v>
      </c>
      <c r="AT5153" t="s">
        <v>83</v>
      </c>
      <c r="AU5153">
        <v>0</v>
      </c>
      <c r="AV5153">
        <v>0</v>
      </c>
      <c r="AW5153">
        <v>0</v>
      </c>
      <c r="AX5153">
        <v>0</v>
      </c>
      <c r="AY5153">
        <v>0</v>
      </c>
      <c r="AZ5153">
        <v>0</v>
      </c>
      <c r="BA5153">
        <v>0</v>
      </c>
      <c r="BB5153">
        <v>0</v>
      </c>
      <c r="BC5153">
        <v>0</v>
      </c>
      <c r="BD5153" t="s">
        <v>8858</v>
      </c>
      <c r="BE5153">
        <v>0</v>
      </c>
      <c r="BF5153">
        <v>0</v>
      </c>
      <c r="BG5153">
        <v>0</v>
      </c>
      <c r="BH5153">
        <v>0</v>
      </c>
      <c r="BI5153">
        <v>0</v>
      </c>
      <c r="BJ5153">
        <v>0</v>
      </c>
      <c r="BK5153">
        <v>0</v>
      </c>
      <c r="BL5153">
        <v>0</v>
      </c>
      <c r="BM5153">
        <v>0</v>
      </c>
      <c r="BN5153">
        <v>0</v>
      </c>
      <c r="BO5153">
        <v>54.5</v>
      </c>
      <c r="BP5153">
        <f>VLOOKUP(H5153, Sheet1!$A$2:$B$1758, 2, FALSE)</f>
        <v>20.718130822718145</v>
      </c>
      <c r="BQ5153">
        <f t="shared" si="160"/>
        <v>64.468732635368596</v>
      </c>
      <c r="BR5153">
        <f t="shared" si="161"/>
        <v>64.468732635368596</v>
      </c>
    </row>
    <row r="5154" spans="1:70" x14ac:dyDescent="0.35">
      <c r="A5154">
        <v>21271</v>
      </c>
      <c r="B5154" t="s">
        <v>66</v>
      </c>
      <c r="C5154" t="s">
        <v>14151</v>
      </c>
      <c r="D5154" t="s">
        <v>14152</v>
      </c>
      <c r="E5154">
        <v>0</v>
      </c>
      <c r="F5154" t="s">
        <v>88</v>
      </c>
      <c r="G5154" t="s">
        <v>71</v>
      </c>
      <c r="H5154">
        <v>90044</v>
      </c>
      <c r="I5154">
        <v>0</v>
      </c>
      <c r="J5154" t="s">
        <v>8735</v>
      </c>
      <c r="K5154" t="s">
        <v>73</v>
      </c>
      <c r="L5154">
        <v>0</v>
      </c>
      <c r="M5154" t="s">
        <v>74</v>
      </c>
      <c r="N5154" t="s">
        <v>99</v>
      </c>
      <c r="O5154">
        <v>0</v>
      </c>
      <c r="P5154">
        <v>0</v>
      </c>
      <c r="Q5154">
        <v>0</v>
      </c>
      <c r="R5154">
        <v>0</v>
      </c>
      <c r="S5154">
        <v>0</v>
      </c>
      <c r="T5154">
        <v>1</v>
      </c>
      <c r="U5154">
        <v>0</v>
      </c>
      <c r="V5154">
        <v>0</v>
      </c>
      <c r="W5154" t="s">
        <v>8736</v>
      </c>
      <c r="X5154" t="s">
        <v>8737</v>
      </c>
      <c r="Y5154" t="s">
        <v>78</v>
      </c>
      <c r="Z5154">
        <v>33.961048130000002</v>
      </c>
      <c r="AA5154">
        <v>-118.30007929999999</v>
      </c>
      <c r="AB5154" s="1">
        <v>43812</v>
      </c>
      <c r="AC5154">
        <v>146909</v>
      </c>
      <c r="AD5154" t="s">
        <v>8738</v>
      </c>
      <c r="AE5154">
        <v>0</v>
      </c>
      <c r="AF5154">
        <v>0</v>
      </c>
      <c r="AG5154">
        <v>0</v>
      </c>
      <c r="AH5154">
        <v>0</v>
      </c>
      <c r="AI5154">
        <v>0</v>
      </c>
      <c r="AJ5154">
        <v>0</v>
      </c>
      <c r="AK5154">
        <v>0</v>
      </c>
      <c r="AL5154">
        <v>0</v>
      </c>
      <c r="AM5154" t="s">
        <v>93</v>
      </c>
      <c r="AN5154" t="s">
        <v>82</v>
      </c>
      <c r="AO5154">
        <v>0</v>
      </c>
      <c r="AP5154">
        <v>0</v>
      </c>
      <c r="AQ5154">
        <v>0</v>
      </c>
      <c r="AR5154" t="s">
        <v>74</v>
      </c>
      <c r="AS5154">
        <v>0</v>
      </c>
      <c r="AT5154" t="s">
        <v>83</v>
      </c>
      <c r="AU5154">
        <v>0</v>
      </c>
      <c r="AV5154">
        <v>0</v>
      </c>
      <c r="AW5154">
        <v>0</v>
      </c>
      <c r="AX5154">
        <v>0</v>
      </c>
      <c r="AY5154">
        <v>0</v>
      </c>
      <c r="AZ5154">
        <v>0</v>
      </c>
      <c r="BA5154">
        <v>0</v>
      </c>
      <c r="BB5154">
        <v>0</v>
      </c>
      <c r="BC5154">
        <v>0</v>
      </c>
      <c r="BD5154" t="s">
        <v>8858</v>
      </c>
      <c r="BE5154">
        <v>0</v>
      </c>
      <c r="BF5154">
        <v>0</v>
      </c>
      <c r="BG5154">
        <v>0</v>
      </c>
      <c r="BH5154">
        <v>0</v>
      </c>
      <c r="BI5154">
        <v>0</v>
      </c>
      <c r="BJ5154">
        <v>0</v>
      </c>
      <c r="BK5154">
        <v>0</v>
      </c>
      <c r="BL5154">
        <v>0</v>
      </c>
      <c r="BM5154">
        <v>0</v>
      </c>
      <c r="BN5154">
        <v>0</v>
      </c>
      <c r="BO5154">
        <v>94</v>
      </c>
      <c r="BP5154">
        <f>VLOOKUP(H5154, Sheet1!$A$2:$B$1758, 2, FALSE)</f>
        <v>32.806196191424881</v>
      </c>
      <c r="BQ5154">
        <f t="shared" si="160"/>
        <v>109.78502430620603</v>
      </c>
      <c r="BR5154">
        <f t="shared" si="161"/>
        <v>109.78502430620603</v>
      </c>
    </row>
    <row r="5155" spans="1:70" x14ac:dyDescent="0.35">
      <c r="A5155">
        <v>21272</v>
      </c>
      <c r="B5155" t="s">
        <v>66</v>
      </c>
      <c r="C5155" t="s">
        <v>14153</v>
      </c>
      <c r="D5155" t="s">
        <v>14154</v>
      </c>
      <c r="E5155">
        <v>0</v>
      </c>
      <c r="F5155" t="s">
        <v>88</v>
      </c>
      <c r="G5155" t="s">
        <v>71</v>
      </c>
      <c r="H5155">
        <v>90062</v>
      </c>
      <c r="I5155">
        <v>0</v>
      </c>
      <c r="J5155" t="s">
        <v>8735</v>
      </c>
      <c r="K5155" t="s">
        <v>73</v>
      </c>
      <c r="L5155">
        <v>0</v>
      </c>
      <c r="M5155" t="s">
        <v>74</v>
      </c>
      <c r="N5155" t="s">
        <v>99</v>
      </c>
      <c r="O5155">
        <v>0</v>
      </c>
      <c r="P5155">
        <v>0</v>
      </c>
      <c r="Q5155">
        <v>0</v>
      </c>
      <c r="R5155">
        <v>0</v>
      </c>
      <c r="S5155">
        <v>0</v>
      </c>
      <c r="T5155">
        <v>1</v>
      </c>
      <c r="U5155">
        <v>0</v>
      </c>
      <c r="V5155">
        <v>0</v>
      </c>
      <c r="W5155" t="s">
        <v>8736</v>
      </c>
      <c r="X5155" t="s">
        <v>8737</v>
      </c>
      <c r="Y5155" t="s">
        <v>78</v>
      </c>
      <c r="Z5155">
        <v>33.990276340000001</v>
      </c>
      <c r="AA5155">
        <v>-118.3088455</v>
      </c>
      <c r="AB5155" s="1">
        <v>43812</v>
      </c>
      <c r="AC5155">
        <v>146910</v>
      </c>
      <c r="AD5155" t="s">
        <v>8738</v>
      </c>
      <c r="AE5155">
        <v>0</v>
      </c>
      <c r="AF5155">
        <v>0</v>
      </c>
      <c r="AG5155">
        <v>0</v>
      </c>
      <c r="AH5155">
        <v>0</v>
      </c>
      <c r="AI5155">
        <v>0</v>
      </c>
      <c r="AJ5155">
        <v>0</v>
      </c>
      <c r="AK5155">
        <v>0</v>
      </c>
      <c r="AL5155">
        <v>0</v>
      </c>
      <c r="AM5155" t="s">
        <v>93</v>
      </c>
      <c r="AN5155" t="s">
        <v>82</v>
      </c>
      <c r="AO5155">
        <v>0</v>
      </c>
      <c r="AP5155">
        <v>0</v>
      </c>
      <c r="AQ5155">
        <v>0</v>
      </c>
      <c r="AR5155" t="s">
        <v>74</v>
      </c>
      <c r="AS5155">
        <v>0</v>
      </c>
      <c r="AT5155" t="s">
        <v>83</v>
      </c>
      <c r="AU5155">
        <v>0</v>
      </c>
      <c r="AV5155">
        <v>0</v>
      </c>
      <c r="AW5155">
        <v>0</v>
      </c>
      <c r="AX5155">
        <v>0</v>
      </c>
      <c r="AY5155">
        <v>0</v>
      </c>
      <c r="AZ5155">
        <v>0</v>
      </c>
      <c r="BA5155">
        <v>0</v>
      </c>
      <c r="BB5155">
        <v>0</v>
      </c>
      <c r="BC5155">
        <v>0</v>
      </c>
      <c r="BD5155" t="s">
        <v>8858</v>
      </c>
      <c r="BE5155">
        <v>0</v>
      </c>
      <c r="BF5155">
        <v>0</v>
      </c>
      <c r="BG5155">
        <v>0</v>
      </c>
      <c r="BH5155">
        <v>0</v>
      </c>
      <c r="BI5155">
        <v>0</v>
      </c>
      <c r="BJ5155">
        <v>0</v>
      </c>
      <c r="BK5155">
        <v>0</v>
      </c>
      <c r="BL5155">
        <v>0</v>
      </c>
      <c r="BM5155">
        <v>0</v>
      </c>
      <c r="BN5155">
        <v>0</v>
      </c>
      <c r="BO5155">
        <v>116</v>
      </c>
      <c r="BP5155">
        <f>VLOOKUP(H5155, Sheet1!$A$2:$B$1758, 2, FALSE)</f>
        <v>0</v>
      </c>
      <c r="BQ5155">
        <f t="shared" si="160"/>
        <v>116</v>
      </c>
      <c r="BR5155">
        <f t="shared" si="161"/>
        <v>116</v>
      </c>
    </row>
    <row r="5156" spans="1:70" x14ac:dyDescent="0.35">
      <c r="A5156">
        <v>21273</v>
      </c>
      <c r="B5156" t="s">
        <v>66</v>
      </c>
      <c r="C5156" t="s">
        <v>14155</v>
      </c>
      <c r="D5156" t="s">
        <v>14156</v>
      </c>
      <c r="E5156">
        <v>0</v>
      </c>
      <c r="F5156" t="s">
        <v>88</v>
      </c>
      <c r="G5156" t="s">
        <v>71</v>
      </c>
      <c r="H5156">
        <v>90005</v>
      </c>
      <c r="I5156">
        <v>0</v>
      </c>
      <c r="J5156" t="s">
        <v>8735</v>
      </c>
      <c r="K5156" t="s">
        <v>73</v>
      </c>
      <c r="L5156">
        <v>0</v>
      </c>
      <c r="M5156" t="s">
        <v>74</v>
      </c>
      <c r="N5156" t="s">
        <v>99</v>
      </c>
      <c r="O5156">
        <v>0</v>
      </c>
      <c r="P5156">
        <v>0</v>
      </c>
      <c r="Q5156">
        <v>0</v>
      </c>
      <c r="R5156">
        <v>0</v>
      </c>
      <c r="S5156">
        <v>0</v>
      </c>
      <c r="T5156">
        <v>1</v>
      </c>
      <c r="U5156">
        <v>0</v>
      </c>
      <c r="V5156">
        <v>0</v>
      </c>
      <c r="W5156" t="s">
        <v>8736</v>
      </c>
      <c r="X5156" t="s">
        <v>8737</v>
      </c>
      <c r="Y5156" t="s">
        <v>78</v>
      </c>
      <c r="Z5156">
        <v>34.062778469999998</v>
      </c>
      <c r="AA5156">
        <v>-118.30043790000001</v>
      </c>
      <c r="AB5156" s="1">
        <v>43812</v>
      </c>
      <c r="AC5156">
        <v>146911</v>
      </c>
      <c r="AD5156" t="s">
        <v>8738</v>
      </c>
      <c r="AE5156">
        <v>0</v>
      </c>
      <c r="AF5156">
        <v>0</v>
      </c>
      <c r="AG5156">
        <v>0</v>
      </c>
      <c r="AH5156">
        <v>0</v>
      </c>
      <c r="AI5156">
        <v>0</v>
      </c>
      <c r="AJ5156">
        <v>0</v>
      </c>
      <c r="AK5156">
        <v>0</v>
      </c>
      <c r="AL5156">
        <v>0</v>
      </c>
      <c r="AM5156" t="s">
        <v>93</v>
      </c>
      <c r="AN5156" t="s">
        <v>82</v>
      </c>
      <c r="AO5156">
        <v>0</v>
      </c>
      <c r="AP5156">
        <v>0</v>
      </c>
      <c r="AQ5156">
        <v>0</v>
      </c>
      <c r="AR5156" t="s">
        <v>74</v>
      </c>
      <c r="AS5156">
        <v>0</v>
      </c>
      <c r="AT5156" t="s">
        <v>83</v>
      </c>
      <c r="AU5156">
        <v>0</v>
      </c>
      <c r="AV5156">
        <v>0</v>
      </c>
      <c r="AW5156">
        <v>0</v>
      </c>
      <c r="AX5156">
        <v>0</v>
      </c>
      <c r="AY5156">
        <v>0</v>
      </c>
      <c r="AZ5156">
        <v>0</v>
      </c>
      <c r="BA5156">
        <v>0</v>
      </c>
      <c r="BB5156">
        <v>0</v>
      </c>
      <c r="BC5156">
        <v>0</v>
      </c>
      <c r="BD5156" t="s">
        <v>8858</v>
      </c>
      <c r="BE5156">
        <v>0</v>
      </c>
      <c r="BF5156">
        <v>0</v>
      </c>
      <c r="BG5156">
        <v>0</v>
      </c>
      <c r="BH5156">
        <v>0</v>
      </c>
      <c r="BI5156">
        <v>0</v>
      </c>
      <c r="BJ5156">
        <v>0</v>
      </c>
      <c r="BK5156">
        <v>0</v>
      </c>
      <c r="BL5156">
        <v>0</v>
      </c>
      <c r="BM5156">
        <v>0</v>
      </c>
      <c r="BN5156">
        <v>0</v>
      </c>
      <c r="BO5156">
        <v>75</v>
      </c>
      <c r="BP5156">
        <f>VLOOKUP(H5156, Sheet1!$A$2:$B$1758, 2, FALSE)</f>
        <v>0</v>
      </c>
      <c r="BQ5156">
        <f t="shared" si="160"/>
        <v>75</v>
      </c>
      <c r="BR5156">
        <f t="shared" si="161"/>
        <v>75</v>
      </c>
    </row>
    <row r="5157" spans="1:70" x14ac:dyDescent="0.35">
      <c r="A5157">
        <v>21274</v>
      </c>
      <c r="B5157" t="s">
        <v>66</v>
      </c>
      <c r="C5157" t="s">
        <v>14157</v>
      </c>
      <c r="D5157" t="s">
        <v>14158</v>
      </c>
      <c r="E5157">
        <v>0</v>
      </c>
      <c r="F5157" t="s">
        <v>88</v>
      </c>
      <c r="G5157" t="s">
        <v>71</v>
      </c>
      <c r="H5157">
        <v>90045</v>
      </c>
      <c r="I5157">
        <v>0</v>
      </c>
      <c r="J5157" t="s">
        <v>8735</v>
      </c>
      <c r="K5157" t="s">
        <v>73</v>
      </c>
      <c r="L5157">
        <v>0</v>
      </c>
      <c r="M5157" t="s">
        <v>74</v>
      </c>
      <c r="N5157" t="s">
        <v>99</v>
      </c>
      <c r="O5157">
        <v>0</v>
      </c>
      <c r="P5157">
        <v>0</v>
      </c>
      <c r="Q5157">
        <v>0</v>
      </c>
      <c r="R5157">
        <v>0</v>
      </c>
      <c r="S5157">
        <v>0</v>
      </c>
      <c r="T5157">
        <v>1</v>
      </c>
      <c r="U5157">
        <v>0</v>
      </c>
      <c r="V5157">
        <v>0</v>
      </c>
      <c r="W5157" t="s">
        <v>8736</v>
      </c>
      <c r="X5157" t="s">
        <v>8737</v>
      </c>
      <c r="Y5157" t="s">
        <v>78</v>
      </c>
      <c r="Z5157">
        <v>33.95469284</v>
      </c>
      <c r="AA5157">
        <v>-118.3957748</v>
      </c>
      <c r="AB5157" s="1">
        <v>43812</v>
      </c>
      <c r="AC5157">
        <v>146912</v>
      </c>
      <c r="AD5157" t="s">
        <v>8738</v>
      </c>
      <c r="AE5157">
        <v>0</v>
      </c>
      <c r="AF5157">
        <v>0</v>
      </c>
      <c r="AG5157">
        <v>0</v>
      </c>
      <c r="AH5157">
        <v>0</v>
      </c>
      <c r="AI5157">
        <v>0</v>
      </c>
      <c r="AJ5157">
        <v>0</v>
      </c>
      <c r="AK5157">
        <v>0</v>
      </c>
      <c r="AL5157">
        <v>0</v>
      </c>
      <c r="AM5157" t="s">
        <v>93</v>
      </c>
      <c r="AN5157" t="s">
        <v>82</v>
      </c>
      <c r="AO5157">
        <v>0</v>
      </c>
      <c r="AP5157">
        <v>0</v>
      </c>
      <c r="AQ5157">
        <v>0</v>
      </c>
      <c r="AR5157" t="s">
        <v>74</v>
      </c>
      <c r="AS5157">
        <v>0</v>
      </c>
      <c r="AT5157" t="s">
        <v>83</v>
      </c>
      <c r="AU5157">
        <v>0</v>
      </c>
      <c r="AV5157">
        <v>0</v>
      </c>
      <c r="AW5157">
        <v>0</v>
      </c>
      <c r="AX5157">
        <v>0</v>
      </c>
      <c r="AY5157">
        <v>0</v>
      </c>
      <c r="AZ5157">
        <v>0</v>
      </c>
      <c r="BA5157">
        <v>0</v>
      </c>
      <c r="BB5157">
        <v>0</v>
      </c>
      <c r="BC5157">
        <v>0</v>
      </c>
      <c r="BD5157" t="s">
        <v>8858</v>
      </c>
      <c r="BE5157">
        <v>0</v>
      </c>
      <c r="BF5157">
        <v>0</v>
      </c>
      <c r="BG5157">
        <v>0</v>
      </c>
      <c r="BH5157">
        <v>0</v>
      </c>
      <c r="BI5157">
        <v>0</v>
      </c>
      <c r="BJ5157">
        <v>0</v>
      </c>
      <c r="BK5157">
        <v>0</v>
      </c>
      <c r="BL5157">
        <v>0</v>
      </c>
      <c r="BM5157">
        <v>0</v>
      </c>
      <c r="BN5157">
        <v>0</v>
      </c>
      <c r="BO5157">
        <v>53.5</v>
      </c>
      <c r="BP5157">
        <f>VLOOKUP(H5157, Sheet1!$A$2:$B$1758, 2, FALSE)</f>
        <v>92.020149509325094</v>
      </c>
      <c r="BQ5157">
        <f t="shared" si="160"/>
        <v>97.77640096370223</v>
      </c>
      <c r="BR5157">
        <f t="shared" si="161"/>
        <v>97.77640096370223</v>
      </c>
    </row>
    <row r="5158" spans="1:70" x14ac:dyDescent="0.35">
      <c r="A5158">
        <v>21275</v>
      </c>
      <c r="B5158" t="s">
        <v>66</v>
      </c>
      <c r="C5158" t="s">
        <v>14159</v>
      </c>
      <c r="D5158" t="s">
        <v>14160</v>
      </c>
      <c r="E5158">
        <v>0</v>
      </c>
      <c r="F5158" t="s">
        <v>88</v>
      </c>
      <c r="G5158" t="s">
        <v>71</v>
      </c>
      <c r="H5158">
        <v>90045</v>
      </c>
      <c r="I5158">
        <v>0</v>
      </c>
      <c r="J5158" t="s">
        <v>8735</v>
      </c>
      <c r="K5158" t="s">
        <v>73</v>
      </c>
      <c r="L5158">
        <v>0</v>
      </c>
      <c r="M5158" t="s">
        <v>74</v>
      </c>
      <c r="N5158" t="s">
        <v>99</v>
      </c>
      <c r="O5158">
        <v>0</v>
      </c>
      <c r="P5158">
        <v>0</v>
      </c>
      <c r="Q5158">
        <v>0</v>
      </c>
      <c r="R5158">
        <v>0</v>
      </c>
      <c r="S5158">
        <v>0</v>
      </c>
      <c r="T5158">
        <v>1</v>
      </c>
      <c r="U5158">
        <v>0</v>
      </c>
      <c r="V5158">
        <v>0</v>
      </c>
      <c r="W5158" t="s">
        <v>8736</v>
      </c>
      <c r="X5158" t="s">
        <v>8737</v>
      </c>
      <c r="Y5158" t="s">
        <v>78</v>
      </c>
      <c r="Z5158">
        <v>33.959991459999998</v>
      </c>
      <c r="AA5158">
        <v>-118.380043</v>
      </c>
      <c r="AB5158" s="1">
        <v>43812</v>
      </c>
      <c r="AC5158">
        <v>146913</v>
      </c>
      <c r="AD5158" t="s">
        <v>8738</v>
      </c>
      <c r="AE5158">
        <v>0</v>
      </c>
      <c r="AF5158">
        <v>0</v>
      </c>
      <c r="AG5158">
        <v>0</v>
      </c>
      <c r="AH5158">
        <v>0</v>
      </c>
      <c r="AI5158">
        <v>0</v>
      </c>
      <c r="AJ5158">
        <v>0</v>
      </c>
      <c r="AK5158">
        <v>0</v>
      </c>
      <c r="AL5158">
        <v>0</v>
      </c>
      <c r="AM5158" t="s">
        <v>93</v>
      </c>
      <c r="AN5158" t="s">
        <v>82</v>
      </c>
      <c r="AO5158">
        <v>0</v>
      </c>
      <c r="AP5158">
        <v>0</v>
      </c>
      <c r="AQ5158">
        <v>0</v>
      </c>
      <c r="AR5158" t="s">
        <v>74</v>
      </c>
      <c r="AS5158">
        <v>0</v>
      </c>
      <c r="AT5158" t="s">
        <v>83</v>
      </c>
      <c r="AU5158">
        <v>0</v>
      </c>
      <c r="AV5158">
        <v>0</v>
      </c>
      <c r="AW5158">
        <v>0</v>
      </c>
      <c r="AX5158">
        <v>0</v>
      </c>
      <c r="AY5158">
        <v>0</v>
      </c>
      <c r="AZ5158">
        <v>0</v>
      </c>
      <c r="BA5158">
        <v>0</v>
      </c>
      <c r="BB5158">
        <v>0</v>
      </c>
      <c r="BC5158">
        <v>0</v>
      </c>
      <c r="BD5158" t="s">
        <v>8858</v>
      </c>
      <c r="BE5158">
        <v>0</v>
      </c>
      <c r="BF5158">
        <v>0</v>
      </c>
      <c r="BG5158">
        <v>0</v>
      </c>
      <c r="BH5158">
        <v>0</v>
      </c>
      <c r="BI5158">
        <v>0</v>
      </c>
      <c r="BJ5158">
        <v>0</v>
      </c>
      <c r="BK5158">
        <v>0</v>
      </c>
      <c r="BL5158">
        <v>0</v>
      </c>
      <c r="BM5158">
        <v>0</v>
      </c>
      <c r="BN5158">
        <v>0</v>
      </c>
      <c r="BO5158">
        <v>86.285714290000001</v>
      </c>
      <c r="BP5158">
        <f>VLOOKUP(H5158, Sheet1!$A$2:$B$1758, 2, FALSE)</f>
        <v>92.020149509325094</v>
      </c>
      <c r="BQ5158">
        <f t="shared" si="160"/>
        <v>130.56211525370225</v>
      </c>
      <c r="BR5158">
        <f t="shared" si="161"/>
        <v>130.56211525370225</v>
      </c>
    </row>
    <row r="5159" spans="1:70" x14ac:dyDescent="0.35">
      <c r="A5159">
        <v>21276</v>
      </c>
      <c r="B5159" t="s">
        <v>66</v>
      </c>
      <c r="C5159" t="s">
        <v>14161</v>
      </c>
      <c r="D5159" t="s">
        <v>14162</v>
      </c>
      <c r="E5159">
        <v>0</v>
      </c>
      <c r="F5159" t="s">
        <v>311</v>
      </c>
      <c r="G5159" t="s">
        <v>71</v>
      </c>
      <c r="H5159">
        <v>90732</v>
      </c>
      <c r="I5159">
        <v>0</v>
      </c>
      <c r="J5159" t="s">
        <v>8735</v>
      </c>
      <c r="K5159" t="s">
        <v>73</v>
      </c>
      <c r="L5159">
        <v>0</v>
      </c>
      <c r="M5159" t="s">
        <v>74</v>
      </c>
      <c r="N5159" t="s">
        <v>99</v>
      </c>
      <c r="O5159">
        <v>0</v>
      </c>
      <c r="P5159">
        <v>0</v>
      </c>
      <c r="Q5159">
        <v>0</v>
      </c>
      <c r="R5159">
        <v>0</v>
      </c>
      <c r="S5159">
        <v>0</v>
      </c>
      <c r="T5159">
        <v>1</v>
      </c>
      <c r="U5159">
        <v>0</v>
      </c>
      <c r="V5159">
        <v>0</v>
      </c>
      <c r="W5159" t="s">
        <v>8736</v>
      </c>
      <c r="X5159" t="s">
        <v>8737</v>
      </c>
      <c r="Y5159" t="s">
        <v>78</v>
      </c>
      <c r="Z5159">
        <v>33.752681729999999</v>
      </c>
      <c r="AA5159">
        <v>-118.3087769</v>
      </c>
      <c r="AB5159" s="1">
        <v>43812</v>
      </c>
      <c r="AC5159">
        <v>146914</v>
      </c>
      <c r="AD5159" t="s">
        <v>8738</v>
      </c>
      <c r="AE5159">
        <v>0</v>
      </c>
      <c r="AF5159">
        <v>0</v>
      </c>
      <c r="AG5159">
        <v>0</v>
      </c>
      <c r="AH5159">
        <v>0</v>
      </c>
      <c r="AI5159">
        <v>0</v>
      </c>
      <c r="AJ5159">
        <v>0</v>
      </c>
      <c r="AK5159">
        <v>0</v>
      </c>
      <c r="AL5159">
        <v>0</v>
      </c>
      <c r="AM5159" t="s">
        <v>93</v>
      </c>
      <c r="AN5159" t="s">
        <v>82</v>
      </c>
      <c r="AO5159">
        <v>0</v>
      </c>
      <c r="AP5159">
        <v>0</v>
      </c>
      <c r="AQ5159">
        <v>0</v>
      </c>
      <c r="AR5159" t="s">
        <v>74</v>
      </c>
      <c r="AS5159">
        <v>0</v>
      </c>
      <c r="AT5159" t="s">
        <v>83</v>
      </c>
      <c r="AU5159">
        <v>0</v>
      </c>
      <c r="AV5159">
        <v>0</v>
      </c>
      <c r="AW5159">
        <v>0</v>
      </c>
      <c r="AX5159">
        <v>0</v>
      </c>
      <c r="AY5159">
        <v>0</v>
      </c>
      <c r="AZ5159">
        <v>0</v>
      </c>
      <c r="BA5159">
        <v>0</v>
      </c>
      <c r="BB5159">
        <v>0</v>
      </c>
      <c r="BC5159">
        <v>0</v>
      </c>
      <c r="BD5159" t="s">
        <v>8858</v>
      </c>
      <c r="BE5159">
        <v>0</v>
      </c>
      <c r="BF5159">
        <v>0</v>
      </c>
      <c r="BG5159">
        <v>0</v>
      </c>
      <c r="BH5159">
        <v>0</v>
      </c>
      <c r="BI5159">
        <v>0</v>
      </c>
      <c r="BJ5159">
        <v>0</v>
      </c>
      <c r="BK5159">
        <v>0</v>
      </c>
      <c r="BL5159">
        <v>0</v>
      </c>
      <c r="BM5159">
        <v>0</v>
      </c>
      <c r="BN5159">
        <v>0</v>
      </c>
      <c r="BO5159">
        <v>94</v>
      </c>
      <c r="BP5159">
        <f>VLOOKUP(H5159, Sheet1!$A$2:$B$1758, 2, FALSE)</f>
        <v>10.989238211403631</v>
      </c>
      <c r="BQ5159">
        <f t="shared" si="160"/>
        <v>99.287580165085885</v>
      </c>
      <c r="BR5159">
        <f t="shared" si="161"/>
        <v>99.287580165085885</v>
      </c>
    </row>
    <row r="5160" spans="1:70" x14ac:dyDescent="0.35">
      <c r="A5160">
        <v>21277</v>
      </c>
      <c r="B5160" t="s">
        <v>66</v>
      </c>
      <c r="C5160" t="s">
        <v>14163</v>
      </c>
      <c r="D5160" t="s">
        <v>14164</v>
      </c>
      <c r="E5160">
        <v>0</v>
      </c>
      <c r="F5160" t="s">
        <v>88</v>
      </c>
      <c r="G5160" t="s">
        <v>71</v>
      </c>
      <c r="H5160">
        <v>90043</v>
      </c>
      <c r="I5160">
        <v>0</v>
      </c>
      <c r="J5160" t="s">
        <v>8735</v>
      </c>
      <c r="K5160" t="s">
        <v>73</v>
      </c>
      <c r="L5160">
        <v>0</v>
      </c>
      <c r="M5160" t="s">
        <v>74</v>
      </c>
      <c r="N5160" t="s">
        <v>99</v>
      </c>
      <c r="O5160">
        <v>0</v>
      </c>
      <c r="P5160">
        <v>0</v>
      </c>
      <c r="Q5160">
        <v>0</v>
      </c>
      <c r="R5160">
        <v>0</v>
      </c>
      <c r="S5160">
        <v>0</v>
      </c>
      <c r="T5160">
        <v>1</v>
      </c>
      <c r="U5160">
        <v>0</v>
      </c>
      <c r="V5160">
        <v>0</v>
      </c>
      <c r="W5160" t="s">
        <v>8736</v>
      </c>
      <c r="X5160" t="s">
        <v>8737</v>
      </c>
      <c r="Y5160" t="s">
        <v>78</v>
      </c>
      <c r="Z5160">
        <v>34.024394989999998</v>
      </c>
      <c r="AA5160">
        <v>-118.4264297</v>
      </c>
      <c r="AB5160" s="1">
        <v>43812</v>
      </c>
      <c r="AC5160">
        <v>146915</v>
      </c>
      <c r="AD5160" t="s">
        <v>8738</v>
      </c>
      <c r="AE5160">
        <v>0</v>
      </c>
      <c r="AF5160">
        <v>0</v>
      </c>
      <c r="AG5160">
        <v>0</v>
      </c>
      <c r="AH5160">
        <v>0</v>
      </c>
      <c r="AI5160">
        <v>0</v>
      </c>
      <c r="AJ5160">
        <v>0</v>
      </c>
      <c r="AK5160">
        <v>0</v>
      </c>
      <c r="AL5160">
        <v>0</v>
      </c>
      <c r="AM5160" t="s">
        <v>93</v>
      </c>
      <c r="AN5160" t="s">
        <v>82</v>
      </c>
      <c r="AO5160">
        <v>0</v>
      </c>
      <c r="AP5160">
        <v>0</v>
      </c>
      <c r="AQ5160">
        <v>0</v>
      </c>
      <c r="AR5160" t="s">
        <v>74</v>
      </c>
      <c r="AS5160">
        <v>0</v>
      </c>
      <c r="AT5160" t="s">
        <v>83</v>
      </c>
      <c r="AU5160">
        <v>0</v>
      </c>
      <c r="AV5160">
        <v>0</v>
      </c>
      <c r="AW5160">
        <v>0</v>
      </c>
      <c r="AX5160">
        <v>0</v>
      </c>
      <c r="AY5160">
        <v>0</v>
      </c>
      <c r="AZ5160">
        <v>0</v>
      </c>
      <c r="BA5160">
        <v>0</v>
      </c>
      <c r="BB5160">
        <v>0</v>
      </c>
      <c r="BC5160">
        <v>0</v>
      </c>
      <c r="BD5160" t="s">
        <v>8858</v>
      </c>
      <c r="BE5160">
        <v>0</v>
      </c>
      <c r="BF5160">
        <v>0</v>
      </c>
      <c r="BG5160">
        <v>0</v>
      </c>
      <c r="BH5160">
        <v>0</v>
      </c>
      <c r="BI5160">
        <v>0</v>
      </c>
      <c r="BJ5160">
        <v>0</v>
      </c>
      <c r="BK5160">
        <v>0</v>
      </c>
      <c r="BL5160">
        <v>0</v>
      </c>
      <c r="BM5160">
        <v>0</v>
      </c>
      <c r="BN5160">
        <v>0</v>
      </c>
      <c r="BO5160">
        <v>116</v>
      </c>
      <c r="BP5160">
        <f>VLOOKUP(H5160, Sheet1!$A$2:$B$1758, 2, FALSE)</f>
        <v>0</v>
      </c>
      <c r="BQ5160">
        <f t="shared" si="160"/>
        <v>116</v>
      </c>
      <c r="BR5160">
        <f t="shared" si="161"/>
        <v>116</v>
      </c>
    </row>
    <row r="5161" spans="1:70" x14ac:dyDescent="0.35">
      <c r="A5161">
        <v>21278</v>
      </c>
      <c r="B5161" t="s">
        <v>66</v>
      </c>
      <c r="C5161" t="s">
        <v>14165</v>
      </c>
      <c r="D5161" t="s">
        <v>14166</v>
      </c>
      <c r="E5161">
        <v>0</v>
      </c>
      <c r="F5161" t="s">
        <v>88</v>
      </c>
      <c r="G5161" t="s">
        <v>71</v>
      </c>
      <c r="H5161">
        <v>90006</v>
      </c>
      <c r="I5161">
        <v>0</v>
      </c>
      <c r="J5161" t="s">
        <v>8735</v>
      </c>
      <c r="K5161" t="s">
        <v>73</v>
      </c>
      <c r="L5161">
        <v>0</v>
      </c>
      <c r="M5161" t="s">
        <v>74</v>
      </c>
      <c r="N5161" t="s">
        <v>99</v>
      </c>
      <c r="O5161">
        <v>0</v>
      </c>
      <c r="P5161">
        <v>0</v>
      </c>
      <c r="Q5161">
        <v>0</v>
      </c>
      <c r="R5161">
        <v>0</v>
      </c>
      <c r="S5161">
        <v>0</v>
      </c>
      <c r="T5161">
        <v>2</v>
      </c>
      <c r="U5161">
        <v>0</v>
      </c>
      <c r="V5161">
        <v>0</v>
      </c>
      <c r="W5161" t="s">
        <v>8736</v>
      </c>
      <c r="X5161" t="s">
        <v>8737</v>
      </c>
      <c r="Y5161" t="s">
        <v>107</v>
      </c>
      <c r="Z5161">
        <v>34.050243999999999</v>
      </c>
      <c r="AA5161">
        <v>-118.291409</v>
      </c>
      <c r="AB5161" s="1">
        <v>43812</v>
      </c>
      <c r="AC5161">
        <v>146916</v>
      </c>
      <c r="AD5161" t="s">
        <v>8738</v>
      </c>
      <c r="AE5161">
        <v>0</v>
      </c>
      <c r="AF5161">
        <v>0</v>
      </c>
      <c r="AG5161">
        <v>0</v>
      </c>
      <c r="AH5161">
        <v>0</v>
      </c>
      <c r="AI5161">
        <v>0</v>
      </c>
      <c r="AJ5161">
        <v>0</v>
      </c>
      <c r="AK5161">
        <v>0</v>
      </c>
      <c r="AL5161">
        <v>0</v>
      </c>
      <c r="AM5161" t="s">
        <v>93</v>
      </c>
      <c r="AN5161" t="s">
        <v>82</v>
      </c>
      <c r="AO5161">
        <v>0</v>
      </c>
      <c r="AP5161">
        <v>0</v>
      </c>
      <c r="AQ5161">
        <v>0</v>
      </c>
      <c r="AR5161" t="s">
        <v>74</v>
      </c>
      <c r="AS5161">
        <v>0</v>
      </c>
      <c r="AT5161" t="s">
        <v>83</v>
      </c>
      <c r="AU5161">
        <v>0</v>
      </c>
      <c r="AV5161">
        <v>0</v>
      </c>
      <c r="AW5161">
        <v>0</v>
      </c>
      <c r="AX5161">
        <v>0</v>
      </c>
      <c r="AY5161">
        <v>0</v>
      </c>
      <c r="AZ5161">
        <v>0</v>
      </c>
      <c r="BA5161">
        <v>0</v>
      </c>
      <c r="BB5161">
        <v>0</v>
      </c>
      <c r="BC5161">
        <v>0</v>
      </c>
      <c r="BD5161" t="s">
        <v>8887</v>
      </c>
      <c r="BE5161">
        <v>0</v>
      </c>
      <c r="BF5161">
        <v>0</v>
      </c>
      <c r="BG5161">
        <v>0</v>
      </c>
      <c r="BH5161">
        <v>0</v>
      </c>
      <c r="BI5161">
        <v>0</v>
      </c>
      <c r="BJ5161">
        <v>0</v>
      </c>
      <c r="BK5161">
        <v>0</v>
      </c>
      <c r="BL5161">
        <v>0</v>
      </c>
      <c r="BM5161">
        <v>0</v>
      </c>
      <c r="BN5161">
        <v>0</v>
      </c>
      <c r="BO5161">
        <v>62</v>
      </c>
      <c r="BP5161">
        <f>VLOOKUP(H5161, Sheet1!$A$2:$B$1758, 2, FALSE)</f>
        <v>54.143805729548802</v>
      </c>
      <c r="BQ5161">
        <f t="shared" si="160"/>
        <v>88.051825224858661</v>
      </c>
      <c r="BR5161">
        <f t="shared" si="161"/>
        <v>88.051825224858661</v>
      </c>
    </row>
    <row r="5162" spans="1:70" x14ac:dyDescent="0.35">
      <c r="A5162">
        <v>21279</v>
      </c>
      <c r="B5162" t="s">
        <v>66</v>
      </c>
      <c r="C5162" t="s">
        <v>14167</v>
      </c>
      <c r="D5162" t="s">
        <v>14168</v>
      </c>
      <c r="E5162">
        <v>0</v>
      </c>
      <c r="F5162" t="s">
        <v>815</v>
      </c>
      <c r="G5162" t="s">
        <v>71</v>
      </c>
      <c r="H5162">
        <v>92373</v>
      </c>
      <c r="I5162">
        <v>0</v>
      </c>
      <c r="J5162" t="s">
        <v>8735</v>
      </c>
      <c r="K5162" t="s">
        <v>73</v>
      </c>
      <c r="L5162">
        <v>0</v>
      </c>
      <c r="M5162" t="s">
        <v>74</v>
      </c>
      <c r="N5162" t="s">
        <v>99</v>
      </c>
      <c r="O5162">
        <v>0</v>
      </c>
      <c r="P5162">
        <v>0</v>
      </c>
      <c r="Q5162">
        <v>0</v>
      </c>
      <c r="R5162">
        <v>0</v>
      </c>
      <c r="S5162">
        <v>0</v>
      </c>
      <c r="T5162">
        <v>2</v>
      </c>
      <c r="U5162">
        <v>0</v>
      </c>
      <c r="V5162">
        <v>0</v>
      </c>
      <c r="W5162" t="s">
        <v>8736</v>
      </c>
      <c r="X5162" t="s">
        <v>8737</v>
      </c>
      <c r="Y5162" t="s">
        <v>107</v>
      </c>
      <c r="Z5162">
        <v>34.056055000000001</v>
      </c>
      <c r="AA5162">
        <v>-117.200247</v>
      </c>
      <c r="AB5162" s="1">
        <v>43812</v>
      </c>
      <c r="AC5162">
        <v>146917</v>
      </c>
      <c r="AD5162" t="s">
        <v>8738</v>
      </c>
      <c r="AE5162">
        <v>0</v>
      </c>
      <c r="AF5162">
        <v>0</v>
      </c>
      <c r="AG5162">
        <v>0</v>
      </c>
      <c r="AH5162">
        <v>0</v>
      </c>
      <c r="AI5162">
        <v>0</v>
      </c>
      <c r="AJ5162">
        <v>0</v>
      </c>
      <c r="AK5162">
        <v>0</v>
      </c>
      <c r="AL5162">
        <v>0</v>
      </c>
      <c r="AM5162" t="s">
        <v>93</v>
      </c>
      <c r="AN5162" t="s">
        <v>82</v>
      </c>
      <c r="AO5162">
        <v>0</v>
      </c>
      <c r="AP5162">
        <v>0</v>
      </c>
      <c r="AQ5162">
        <v>0</v>
      </c>
      <c r="AR5162" t="s">
        <v>74</v>
      </c>
      <c r="AS5162">
        <v>0</v>
      </c>
      <c r="AT5162" t="s">
        <v>83</v>
      </c>
      <c r="AU5162">
        <v>0</v>
      </c>
      <c r="AV5162">
        <v>0</v>
      </c>
      <c r="AW5162">
        <v>0</v>
      </c>
      <c r="AX5162">
        <v>0</v>
      </c>
      <c r="AY5162">
        <v>0</v>
      </c>
      <c r="AZ5162">
        <v>0</v>
      </c>
      <c r="BA5162">
        <v>0</v>
      </c>
      <c r="BB5162">
        <v>0</v>
      </c>
      <c r="BC5162">
        <v>0</v>
      </c>
      <c r="BD5162" t="s">
        <v>13292</v>
      </c>
      <c r="BE5162">
        <v>0</v>
      </c>
      <c r="BF5162">
        <v>0</v>
      </c>
      <c r="BG5162">
        <v>0</v>
      </c>
      <c r="BH5162">
        <v>0</v>
      </c>
      <c r="BI5162">
        <v>0</v>
      </c>
      <c r="BJ5162">
        <v>0</v>
      </c>
      <c r="BK5162">
        <v>0</v>
      </c>
      <c r="BL5162">
        <v>0</v>
      </c>
      <c r="BM5162">
        <v>0</v>
      </c>
      <c r="BN5162">
        <v>0</v>
      </c>
      <c r="BO5162">
        <v>25</v>
      </c>
      <c r="BP5162">
        <f>VLOOKUP(H5162, Sheet1!$A$2:$B$1758, 2, FALSE)</f>
        <v>0</v>
      </c>
      <c r="BQ5162">
        <f t="shared" si="160"/>
        <v>25</v>
      </c>
      <c r="BR5162">
        <f t="shared" si="161"/>
        <v>25</v>
      </c>
    </row>
    <row r="5163" spans="1:70" x14ac:dyDescent="0.35">
      <c r="A5163">
        <v>21280</v>
      </c>
      <c r="B5163" t="s">
        <v>66</v>
      </c>
      <c r="C5163" t="s">
        <v>14169</v>
      </c>
      <c r="D5163" t="s">
        <v>14170</v>
      </c>
      <c r="E5163">
        <v>0</v>
      </c>
      <c r="F5163" t="s">
        <v>766</v>
      </c>
      <c r="G5163" t="s">
        <v>71</v>
      </c>
      <c r="H5163">
        <v>91205</v>
      </c>
      <c r="I5163">
        <v>0</v>
      </c>
      <c r="J5163" t="s">
        <v>8735</v>
      </c>
      <c r="K5163" t="s">
        <v>73</v>
      </c>
      <c r="L5163">
        <v>0</v>
      </c>
      <c r="M5163" t="s">
        <v>74</v>
      </c>
      <c r="N5163" t="s">
        <v>99</v>
      </c>
      <c r="O5163">
        <v>0</v>
      </c>
      <c r="P5163">
        <v>0</v>
      </c>
      <c r="Q5163">
        <v>0</v>
      </c>
      <c r="R5163">
        <v>0</v>
      </c>
      <c r="S5163">
        <v>0</v>
      </c>
      <c r="T5163">
        <v>1</v>
      </c>
      <c r="U5163">
        <v>0</v>
      </c>
      <c r="V5163">
        <v>0</v>
      </c>
      <c r="W5163" t="s">
        <v>8736</v>
      </c>
      <c r="X5163" t="s">
        <v>8737</v>
      </c>
      <c r="Y5163" t="s">
        <v>78</v>
      </c>
      <c r="Z5163">
        <v>34.14281845</v>
      </c>
      <c r="AA5163">
        <v>-118.2352753</v>
      </c>
      <c r="AB5163" s="1">
        <v>43812</v>
      </c>
      <c r="AC5163">
        <v>146918</v>
      </c>
      <c r="AD5163" t="s">
        <v>8738</v>
      </c>
      <c r="AE5163">
        <v>0</v>
      </c>
      <c r="AF5163">
        <v>0</v>
      </c>
      <c r="AG5163">
        <v>0</v>
      </c>
      <c r="AH5163">
        <v>0</v>
      </c>
      <c r="AI5163">
        <v>0</v>
      </c>
      <c r="AJ5163">
        <v>0</v>
      </c>
      <c r="AK5163">
        <v>0</v>
      </c>
      <c r="AL5163">
        <v>0</v>
      </c>
      <c r="AM5163" t="s">
        <v>93</v>
      </c>
      <c r="AN5163" t="s">
        <v>82</v>
      </c>
      <c r="AO5163">
        <v>0</v>
      </c>
      <c r="AP5163">
        <v>0</v>
      </c>
      <c r="AQ5163">
        <v>0</v>
      </c>
      <c r="AR5163" t="s">
        <v>74</v>
      </c>
      <c r="AS5163">
        <v>0</v>
      </c>
      <c r="AT5163" t="s">
        <v>83</v>
      </c>
      <c r="AU5163">
        <v>0</v>
      </c>
      <c r="AV5163">
        <v>0</v>
      </c>
      <c r="AW5163">
        <v>0</v>
      </c>
      <c r="AX5163">
        <v>0</v>
      </c>
      <c r="AY5163">
        <v>0</v>
      </c>
      <c r="AZ5163">
        <v>0</v>
      </c>
      <c r="BA5163">
        <v>0</v>
      </c>
      <c r="BB5163">
        <v>0</v>
      </c>
      <c r="BC5163">
        <v>0</v>
      </c>
      <c r="BD5163" t="s">
        <v>8781</v>
      </c>
      <c r="BE5163">
        <v>0</v>
      </c>
      <c r="BF5163">
        <v>0</v>
      </c>
      <c r="BG5163">
        <v>0</v>
      </c>
      <c r="BH5163">
        <v>0</v>
      </c>
      <c r="BI5163">
        <v>0</v>
      </c>
      <c r="BJ5163">
        <v>0</v>
      </c>
      <c r="BK5163">
        <v>0</v>
      </c>
      <c r="BL5163">
        <v>0</v>
      </c>
      <c r="BM5163">
        <v>0</v>
      </c>
      <c r="BN5163">
        <v>0</v>
      </c>
      <c r="BO5163">
        <v>110.4</v>
      </c>
      <c r="BP5163">
        <f>VLOOKUP(H5163, Sheet1!$A$2:$B$1758, 2, FALSE)</f>
        <v>0</v>
      </c>
      <c r="BQ5163">
        <f t="shared" si="160"/>
        <v>110.4</v>
      </c>
      <c r="BR5163">
        <f t="shared" si="161"/>
        <v>110.4</v>
      </c>
    </row>
    <row r="5164" spans="1:70" x14ac:dyDescent="0.35">
      <c r="A5164">
        <v>21281</v>
      </c>
      <c r="B5164" t="s">
        <v>66</v>
      </c>
      <c r="C5164" t="s">
        <v>14171</v>
      </c>
      <c r="D5164" t="s">
        <v>14172</v>
      </c>
      <c r="E5164">
        <v>0</v>
      </c>
      <c r="F5164" t="s">
        <v>766</v>
      </c>
      <c r="G5164" t="s">
        <v>71</v>
      </c>
      <c r="H5164">
        <v>91208</v>
      </c>
      <c r="I5164">
        <v>0</v>
      </c>
      <c r="J5164" t="s">
        <v>8735</v>
      </c>
      <c r="K5164" t="s">
        <v>73</v>
      </c>
      <c r="L5164">
        <v>0</v>
      </c>
      <c r="M5164" t="s">
        <v>74</v>
      </c>
      <c r="N5164" t="s">
        <v>99</v>
      </c>
      <c r="O5164">
        <v>0</v>
      </c>
      <c r="P5164">
        <v>0</v>
      </c>
      <c r="Q5164">
        <v>0</v>
      </c>
      <c r="R5164">
        <v>0</v>
      </c>
      <c r="S5164">
        <v>0</v>
      </c>
      <c r="T5164">
        <v>1</v>
      </c>
      <c r="U5164">
        <v>0</v>
      </c>
      <c r="V5164">
        <v>0</v>
      </c>
      <c r="W5164" t="s">
        <v>8736</v>
      </c>
      <c r="X5164" t="s">
        <v>8737</v>
      </c>
      <c r="Y5164" t="s">
        <v>78</v>
      </c>
      <c r="Z5164">
        <v>34.204025270000002</v>
      </c>
      <c r="AA5164">
        <v>-118.2268753</v>
      </c>
      <c r="AB5164" s="1">
        <v>43812</v>
      </c>
      <c r="AC5164">
        <v>146919</v>
      </c>
      <c r="AD5164" t="s">
        <v>8738</v>
      </c>
      <c r="AE5164">
        <v>0</v>
      </c>
      <c r="AF5164">
        <v>0</v>
      </c>
      <c r="AG5164">
        <v>0</v>
      </c>
      <c r="AH5164">
        <v>0</v>
      </c>
      <c r="AI5164">
        <v>0</v>
      </c>
      <c r="AJ5164">
        <v>0</v>
      </c>
      <c r="AK5164">
        <v>0</v>
      </c>
      <c r="AL5164">
        <v>0</v>
      </c>
      <c r="AM5164" t="s">
        <v>93</v>
      </c>
      <c r="AN5164" t="s">
        <v>82</v>
      </c>
      <c r="AO5164">
        <v>0</v>
      </c>
      <c r="AP5164">
        <v>0</v>
      </c>
      <c r="AQ5164">
        <v>0</v>
      </c>
      <c r="AR5164" t="s">
        <v>74</v>
      </c>
      <c r="AS5164">
        <v>0</v>
      </c>
      <c r="AT5164" t="s">
        <v>83</v>
      </c>
      <c r="AU5164">
        <v>0</v>
      </c>
      <c r="AV5164">
        <v>0</v>
      </c>
      <c r="AW5164">
        <v>0</v>
      </c>
      <c r="AX5164">
        <v>0</v>
      </c>
      <c r="AY5164">
        <v>0</v>
      </c>
      <c r="AZ5164">
        <v>0</v>
      </c>
      <c r="BA5164">
        <v>0</v>
      </c>
      <c r="BB5164">
        <v>0</v>
      </c>
      <c r="BC5164">
        <v>0</v>
      </c>
      <c r="BD5164" t="s">
        <v>8781</v>
      </c>
      <c r="BE5164">
        <v>0</v>
      </c>
      <c r="BF5164">
        <v>0</v>
      </c>
      <c r="BG5164">
        <v>0</v>
      </c>
      <c r="BH5164">
        <v>0</v>
      </c>
      <c r="BI5164">
        <v>0</v>
      </c>
      <c r="BJ5164">
        <v>0</v>
      </c>
      <c r="BK5164">
        <v>0</v>
      </c>
      <c r="BL5164">
        <v>0</v>
      </c>
      <c r="BM5164">
        <v>0</v>
      </c>
      <c r="BN5164">
        <v>0</v>
      </c>
      <c r="BO5164">
        <v>83</v>
      </c>
      <c r="BP5164">
        <f>VLOOKUP(H5164, Sheet1!$A$2:$B$1758, 2, FALSE)</f>
        <v>13.022237899281377</v>
      </c>
      <c r="BQ5164">
        <f t="shared" si="160"/>
        <v>89.265777981754667</v>
      </c>
      <c r="BR5164">
        <f t="shared" si="161"/>
        <v>89.265777981754667</v>
      </c>
    </row>
    <row r="5165" spans="1:70" x14ac:dyDescent="0.35">
      <c r="A5165">
        <v>21282</v>
      </c>
      <c r="B5165" t="s">
        <v>66</v>
      </c>
      <c r="C5165" t="s">
        <v>14173</v>
      </c>
      <c r="D5165" t="s">
        <v>14174</v>
      </c>
      <c r="E5165">
        <v>0</v>
      </c>
      <c r="F5165" t="s">
        <v>1175</v>
      </c>
      <c r="G5165" t="s">
        <v>71</v>
      </c>
      <c r="H5165">
        <v>90503</v>
      </c>
      <c r="I5165">
        <v>0</v>
      </c>
      <c r="J5165" t="s">
        <v>8735</v>
      </c>
      <c r="K5165" t="s">
        <v>73</v>
      </c>
      <c r="L5165">
        <v>0</v>
      </c>
      <c r="M5165" t="s">
        <v>74</v>
      </c>
      <c r="N5165" t="s">
        <v>99</v>
      </c>
      <c r="O5165">
        <v>0</v>
      </c>
      <c r="P5165">
        <v>0</v>
      </c>
      <c r="Q5165">
        <v>0</v>
      </c>
      <c r="R5165">
        <v>0</v>
      </c>
      <c r="S5165">
        <v>0</v>
      </c>
      <c r="T5165">
        <v>1</v>
      </c>
      <c r="U5165">
        <v>0</v>
      </c>
      <c r="V5165">
        <v>0</v>
      </c>
      <c r="W5165" t="s">
        <v>8736</v>
      </c>
      <c r="X5165" t="s">
        <v>8737</v>
      </c>
      <c r="Y5165" t="s">
        <v>78</v>
      </c>
      <c r="Z5165">
        <v>33.843570710000002</v>
      </c>
      <c r="AA5165">
        <v>-118.3407364</v>
      </c>
      <c r="AB5165" s="1">
        <v>43812</v>
      </c>
      <c r="AC5165">
        <v>146920</v>
      </c>
      <c r="AD5165" t="s">
        <v>8738</v>
      </c>
      <c r="AE5165">
        <v>0</v>
      </c>
      <c r="AF5165">
        <v>0</v>
      </c>
      <c r="AG5165">
        <v>0</v>
      </c>
      <c r="AH5165">
        <v>0</v>
      </c>
      <c r="AI5165">
        <v>0</v>
      </c>
      <c r="AJ5165">
        <v>0</v>
      </c>
      <c r="AK5165">
        <v>0</v>
      </c>
      <c r="AL5165">
        <v>0</v>
      </c>
      <c r="AM5165" t="s">
        <v>93</v>
      </c>
      <c r="AN5165" t="s">
        <v>82</v>
      </c>
      <c r="AO5165">
        <v>0</v>
      </c>
      <c r="AP5165">
        <v>0</v>
      </c>
      <c r="AQ5165">
        <v>0</v>
      </c>
      <c r="AR5165" t="s">
        <v>74</v>
      </c>
      <c r="AS5165">
        <v>0</v>
      </c>
      <c r="AT5165" t="s">
        <v>83</v>
      </c>
      <c r="AU5165">
        <v>0</v>
      </c>
      <c r="AV5165">
        <v>0</v>
      </c>
      <c r="AW5165">
        <v>0</v>
      </c>
      <c r="AX5165">
        <v>0</v>
      </c>
      <c r="AY5165">
        <v>0</v>
      </c>
      <c r="AZ5165">
        <v>0</v>
      </c>
      <c r="BA5165">
        <v>0</v>
      </c>
      <c r="BB5165">
        <v>0</v>
      </c>
      <c r="BC5165">
        <v>0</v>
      </c>
      <c r="BD5165" t="s">
        <v>13292</v>
      </c>
      <c r="BE5165">
        <v>0</v>
      </c>
      <c r="BF5165">
        <v>0</v>
      </c>
      <c r="BG5165">
        <v>0</v>
      </c>
      <c r="BH5165">
        <v>0</v>
      </c>
      <c r="BI5165">
        <v>0</v>
      </c>
      <c r="BJ5165">
        <v>0</v>
      </c>
      <c r="BK5165">
        <v>0</v>
      </c>
      <c r="BL5165">
        <v>0</v>
      </c>
      <c r="BM5165">
        <v>0</v>
      </c>
      <c r="BN5165">
        <v>0</v>
      </c>
      <c r="BO5165">
        <v>56.5</v>
      </c>
      <c r="BP5165">
        <f>VLOOKUP(H5165, Sheet1!$A$2:$B$1758, 2, FALSE)</f>
        <v>11.803347797696468</v>
      </c>
      <c r="BQ5165">
        <f t="shared" si="160"/>
        <v>62.179297008226229</v>
      </c>
      <c r="BR5165">
        <f t="shared" si="161"/>
        <v>62.179297008226229</v>
      </c>
    </row>
    <row r="5166" spans="1:70" x14ac:dyDescent="0.35">
      <c r="A5166">
        <v>21283</v>
      </c>
      <c r="B5166" t="s">
        <v>66</v>
      </c>
      <c r="C5166" t="s">
        <v>14175</v>
      </c>
      <c r="D5166" t="s">
        <v>14176</v>
      </c>
      <c r="E5166">
        <v>0</v>
      </c>
      <c r="F5166" t="s">
        <v>88</v>
      </c>
      <c r="G5166" t="s">
        <v>71</v>
      </c>
      <c r="H5166">
        <v>90015</v>
      </c>
      <c r="I5166">
        <v>0</v>
      </c>
      <c r="J5166" t="s">
        <v>8735</v>
      </c>
      <c r="K5166" t="s">
        <v>73</v>
      </c>
      <c r="L5166">
        <v>0</v>
      </c>
      <c r="M5166" t="s">
        <v>74</v>
      </c>
      <c r="N5166" t="s">
        <v>99</v>
      </c>
      <c r="O5166">
        <v>0</v>
      </c>
      <c r="P5166">
        <v>0</v>
      </c>
      <c r="Q5166">
        <v>0</v>
      </c>
      <c r="R5166">
        <v>0</v>
      </c>
      <c r="S5166">
        <v>0</v>
      </c>
      <c r="T5166">
        <v>1</v>
      </c>
      <c r="U5166">
        <v>0</v>
      </c>
      <c r="V5166">
        <v>0</v>
      </c>
      <c r="W5166" t="s">
        <v>8736</v>
      </c>
      <c r="X5166" t="s">
        <v>8737</v>
      </c>
      <c r="Y5166" t="s">
        <v>78</v>
      </c>
      <c r="Z5166">
        <v>34.038665770000001</v>
      </c>
      <c r="AA5166">
        <v>-118.2612534</v>
      </c>
      <c r="AB5166" s="1">
        <v>43812</v>
      </c>
      <c r="AC5166">
        <v>146921</v>
      </c>
      <c r="AD5166" t="s">
        <v>8738</v>
      </c>
      <c r="AE5166">
        <v>0</v>
      </c>
      <c r="AF5166">
        <v>0</v>
      </c>
      <c r="AG5166">
        <v>0</v>
      </c>
      <c r="AH5166">
        <v>0</v>
      </c>
      <c r="AI5166">
        <v>0</v>
      </c>
      <c r="AJ5166">
        <v>0</v>
      </c>
      <c r="AK5166">
        <v>0</v>
      </c>
      <c r="AL5166">
        <v>0</v>
      </c>
      <c r="AM5166" t="s">
        <v>93</v>
      </c>
      <c r="AN5166" t="s">
        <v>82</v>
      </c>
      <c r="AO5166">
        <v>0</v>
      </c>
      <c r="AP5166">
        <v>0</v>
      </c>
      <c r="AQ5166">
        <v>0</v>
      </c>
      <c r="AR5166" t="s">
        <v>74</v>
      </c>
      <c r="AS5166">
        <v>0</v>
      </c>
      <c r="AT5166" t="s">
        <v>83</v>
      </c>
      <c r="AU5166">
        <v>0</v>
      </c>
      <c r="AV5166">
        <v>0</v>
      </c>
      <c r="AW5166">
        <v>0</v>
      </c>
      <c r="AX5166">
        <v>0</v>
      </c>
      <c r="AY5166">
        <v>0</v>
      </c>
      <c r="AZ5166">
        <v>0</v>
      </c>
      <c r="BA5166">
        <v>0</v>
      </c>
      <c r="BB5166">
        <v>0</v>
      </c>
      <c r="BC5166">
        <v>0</v>
      </c>
      <c r="BD5166" t="s">
        <v>8858</v>
      </c>
      <c r="BE5166">
        <v>0</v>
      </c>
      <c r="BF5166">
        <v>0</v>
      </c>
      <c r="BG5166">
        <v>0</v>
      </c>
      <c r="BH5166">
        <v>0</v>
      </c>
      <c r="BI5166">
        <v>0</v>
      </c>
      <c r="BJ5166">
        <v>0</v>
      </c>
      <c r="BK5166">
        <v>0</v>
      </c>
      <c r="BL5166">
        <v>0</v>
      </c>
      <c r="BM5166">
        <v>0</v>
      </c>
      <c r="BN5166">
        <v>0</v>
      </c>
      <c r="BO5166">
        <v>112.125</v>
      </c>
      <c r="BP5166">
        <f>VLOOKUP(H5166, Sheet1!$A$2:$B$1758, 2, FALSE)</f>
        <v>8.286925892446293</v>
      </c>
      <c r="BQ5166">
        <f t="shared" si="160"/>
        <v>116.11233598594356</v>
      </c>
      <c r="BR5166">
        <f t="shared" si="161"/>
        <v>116.11233598594356</v>
      </c>
    </row>
    <row r="5167" spans="1:70" x14ac:dyDescent="0.35">
      <c r="A5167">
        <v>21288</v>
      </c>
      <c r="B5167" t="s">
        <v>66</v>
      </c>
      <c r="C5167" t="s">
        <v>14177</v>
      </c>
      <c r="D5167" t="s">
        <v>14178</v>
      </c>
      <c r="E5167">
        <v>0</v>
      </c>
      <c r="F5167" t="s">
        <v>88</v>
      </c>
      <c r="G5167" t="s">
        <v>71</v>
      </c>
      <c r="H5167">
        <v>90290</v>
      </c>
      <c r="I5167">
        <v>0</v>
      </c>
      <c r="J5167" t="s">
        <v>8735</v>
      </c>
      <c r="K5167" t="s">
        <v>73</v>
      </c>
      <c r="L5167">
        <v>0</v>
      </c>
      <c r="M5167" t="s">
        <v>74</v>
      </c>
      <c r="N5167" t="s">
        <v>99</v>
      </c>
      <c r="O5167">
        <v>0</v>
      </c>
      <c r="P5167">
        <v>0</v>
      </c>
      <c r="Q5167">
        <v>0</v>
      </c>
      <c r="R5167">
        <v>0</v>
      </c>
      <c r="S5167">
        <v>0</v>
      </c>
      <c r="T5167">
        <v>1</v>
      </c>
      <c r="U5167">
        <v>0</v>
      </c>
      <c r="V5167">
        <v>0</v>
      </c>
      <c r="W5167" t="s">
        <v>8736</v>
      </c>
      <c r="X5167" t="s">
        <v>8737</v>
      </c>
      <c r="Y5167" t="s">
        <v>78</v>
      </c>
      <c r="Z5167">
        <v>34.234741210000003</v>
      </c>
      <c r="AA5167">
        <v>-118.6044235</v>
      </c>
      <c r="AB5167" s="1">
        <v>43812</v>
      </c>
      <c r="AC5167">
        <v>146926</v>
      </c>
      <c r="AD5167" t="s">
        <v>8738</v>
      </c>
      <c r="AE5167">
        <v>0</v>
      </c>
      <c r="AF5167">
        <v>0</v>
      </c>
      <c r="AG5167">
        <v>0</v>
      </c>
      <c r="AH5167">
        <v>0</v>
      </c>
      <c r="AI5167">
        <v>0</v>
      </c>
      <c r="AJ5167">
        <v>0</v>
      </c>
      <c r="AK5167">
        <v>0</v>
      </c>
      <c r="AL5167">
        <v>0</v>
      </c>
      <c r="AM5167" t="s">
        <v>93</v>
      </c>
      <c r="AN5167" t="s">
        <v>82</v>
      </c>
      <c r="AO5167">
        <v>0</v>
      </c>
      <c r="AP5167">
        <v>0</v>
      </c>
      <c r="AQ5167">
        <v>0</v>
      </c>
      <c r="AR5167" t="s">
        <v>74</v>
      </c>
      <c r="AS5167">
        <v>0</v>
      </c>
      <c r="AT5167" t="s">
        <v>83</v>
      </c>
      <c r="AU5167">
        <v>0</v>
      </c>
      <c r="AV5167">
        <v>0</v>
      </c>
      <c r="AW5167">
        <v>0</v>
      </c>
      <c r="AX5167">
        <v>0</v>
      </c>
      <c r="AY5167">
        <v>0</v>
      </c>
      <c r="AZ5167">
        <v>0</v>
      </c>
      <c r="BA5167">
        <v>0</v>
      </c>
      <c r="BB5167">
        <v>0</v>
      </c>
      <c r="BC5167">
        <v>0</v>
      </c>
      <c r="BD5167" t="s">
        <v>8858</v>
      </c>
      <c r="BE5167">
        <v>0</v>
      </c>
      <c r="BF5167">
        <v>0</v>
      </c>
      <c r="BG5167">
        <v>0</v>
      </c>
      <c r="BH5167">
        <v>0</v>
      </c>
      <c r="BI5167">
        <v>0</v>
      </c>
      <c r="BJ5167">
        <v>0</v>
      </c>
      <c r="BK5167">
        <v>0</v>
      </c>
      <c r="BL5167">
        <v>0</v>
      </c>
      <c r="BM5167">
        <v>0</v>
      </c>
      <c r="BN5167">
        <v>0</v>
      </c>
      <c r="BO5167">
        <v>52.5</v>
      </c>
      <c r="BP5167">
        <f>VLOOKUP(H5167, Sheet1!$A$2:$B$1758, 2, FALSE)</f>
        <v>5.5013520571593917</v>
      </c>
      <c r="BQ5167">
        <f t="shared" si="160"/>
        <v>55.147029708429166</v>
      </c>
      <c r="BR5167">
        <f t="shared" si="161"/>
        <v>55.147029708429166</v>
      </c>
    </row>
    <row r="5168" spans="1:70" x14ac:dyDescent="0.35">
      <c r="A5168">
        <v>21290</v>
      </c>
      <c r="B5168" t="s">
        <v>66</v>
      </c>
      <c r="C5168" t="s">
        <v>14179</v>
      </c>
      <c r="D5168" t="s">
        <v>14180</v>
      </c>
      <c r="E5168">
        <v>0</v>
      </c>
      <c r="F5168" t="s">
        <v>88</v>
      </c>
      <c r="G5168" t="s">
        <v>71</v>
      </c>
      <c r="H5168">
        <v>90047</v>
      </c>
      <c r="I5168">
        <v>0</v>
      </c>
      <c r="J5168" t="s">
        <v>8735</v>
      </c>
      <c r="K5168" t="s">
        <v>73</v>
      </c>
      <c r="L5168">
        <v>0</v>
      </c>
      <c r="M5168" t="s">
        <v>74</v>
      </c>
      <c r="N5168" t="s">
        <v>99</v>
      </c>
      <c r="O5168">
        <v>0</v>
      </c>
      <c r="P5168">
        <v>0</v>
      </c>
      <c r="Q5168">
        <v>0</v>
      </c>
      <c r="R5168">
        <v>0</v>
      </c>
      <c r="S5168">
        <v>0</v>
      </c>
      <c r="T5168">
        <v>1</v>
      </c>
      <c r="U5168">
        <v>0</v>
      </c>
      <c r="V5168">
        <v>0</v>
      </c>
      <c r="W5168" t="s">
        <v>8736</v>
      </c>
      <c r="X5168" t="s">
        <v>8737</v>
      </c>
      <c r="Y5168" t="s">
        <v>78</v>
      </c>
      <c r="Z5168">
        <v>33.959724430000001</v>
      </c>
      <c r="AA5168">
        <v>-118.3045959</v>
      </c>
      <c r="AB5168" s="1">
        <v>43812</v>
      </c>
      <c r="AC5168">
        <v>146928</v>
      </c>
      <c r="AD5168" t="s">
        <v>8738</v>
      </c>
      <c r="AE5168">
        <v>0</v>
      </c>
      <c r="AF5168">
        <v>0</v>
      </c>
      <c r="AG5168">
        <v>0</v>
      </c>
      <c r="AH5168">
        <v>0</v>
      </c>
      <c r="AI5168">
        <v>0</v>
      </c>
      <c r="AJ5168">
        <v>0</v>
      </c>
      <c r="AK5168">
        <v>0</v>
      </c>
      <c r="AL5168">
        <v>0</v>
      </c>
      <c r="AM5168" t="s">
        <v>93</v>
      </c>
      <c r="AN5168" t="s">
        <v>82</v>
      </c>
      <c r="AO5168">
        <v>0</v>
      </c>
      <c r="AP5168">
        <v>0</v>
      </c>
      <c r="AQ5168">
        <v>0</v>
      </c>
      <c r="AR5168" t="s">
        <v>74</v>
      </c>
      <c r="AS5168">
        <v>0</v>
      </c>
      <c r="AT5168" t="s">
        <v>83</v>
      </c>
      <c r="AU5168">
        <v>0</v>
      </c>
      <c r="AV5168">
        <v>0</v>
      </c>
      <c r="AW5168">
        <v>0</v>
      </c>
      <c r="AX5168">
        <v>0</v>
      </c>
      <c r="AY5168">
        <v>0</v>
      </c>
      <c r="AZ5168">
        <v>0</v>
      </c>
      <c r="BA5168">
        <v>0</v>
      </c>
      <c r="BB5168">
        <v>0</v>
      </c>
      <c r="BC5168">
        <v>0</v>
      </c>
      <c r="BD5168" t="s">
        <v>8858</v>
      </c>
      <c r="BE5168">
        <v>0</v>
      </c>
      <c r="BF5168">
        <v>0</v>
      </c>
      <c r="BG5168">
        <v>0</v>
      </c>
      <c r="BH5168">
        <v>0</v>
      </c>
      <c r="BI5168">
        <v>0</v>
      </c>
      <c r="BJ5168">
        <v>0</v>
      </c>
      <c r="BK5168">
        <v>0</v>
      </c>
      <c r="BL5168">
        <v>0</v>
      </c>
      <c r="BM5168">
        <v>0</v>
      </c>
      <c r="BN5168">
        <v>0</v>
      </c>
      <c r="BO5168">
        <v>59.5</v>
      </c>
      <c r="BP5168">
        <f>VLOOKUP(H5168, Sheet1!$A$2:$B$1758, 2, FALSE)</f>
        <v>0</v>
      </c>
      <c r="BQ5168">
        <f t="shared" si="160"/>
        <v>59.5</v>
      </c>
      <c r="BR5168">
        <f t="shared" si="161"/>
        <v>59.5</v>
      </c>
    </row>
    <row r="5169" spans="1:70" x14ac:dyDescent="0.35">
      <c r="A5169">
        <v>21291</v>
      </c>
      <c r="B5169" t="s">
        <v>66</v>
      </c>
      <c r="C5169" t="s">
        <v>14181</v>
      </c>
      <c r="D5169" t="s">
        <v>14182</v>
      </c>
      <c r="E5169">
        <v>0</v>
      </c>
      <c r="F5169" t="s">
        <v>88</v>
      </c>
      <c r="G5169" t="s">
        <v>71</v>
      </c>
      <c r="H5169">
        <v>90014</v>
      </c>
      <c r="I5169">
        <v>0</v>
      </c>
      <c r="J5169" t="s">
        <v>8735</v>
      </c>
      <c r="K5169" t="s">
        <v>73</v>
      </c>
      <c r="L5169">
        <v>0</v>
      </c>
      <c r="M5169" t="s">
        <v>74</v>
      </c>
      <c r="N5169" t="s">
        <v>99</v>
      </c>
      <c r="O5169">
        <v>0</v>
      </c>
      <c r="P5169">
        <v>0</v>
      </c>
      <c r="Q5169">
        <v>0</v>
      </c>
      <c r="R5169">
        <v>0</v>
      </c>
      <c r="S5169">
        <v>0</v>
      </c>
      <c r="T5169">
        <v>1</v>
      </c>
      <c r="U5169">
        <v>0</v>
      </c>
      <c r="V5169">
        <v>0</v>
      </c>
      <c r="W5169" t="s">
        <v>8736</v>
      </c>
      <c r="X5169" t="s">
        <v>8737</v>
      </c>
      <c r="Y5169" t="s">
        <v>78</v>
      </c>
      <c r="Z5169">
        <v>34.046916959999997</v>
      </c>
      <c r="AA5169">
        <v>-118.2464981</v>
      </c>
      <c r="AB5169" s="1">
        <v>43812</v>
      </c>
      <c r="AC5169">
        <v>146929</v>
      </c>
      <c r="AD5169" t="s">
        <v>8738</v>
      </c>
      <c r="AE5169">
        <v>0</v>
      </c>
      <c r="AF5169">
        <v>0</v>
      </c>
      <c r="AG5169">
        <v>0</v>
      </c>
      <c r="AH5169">
        <v>0</v>
      </c>
      <c r="AI5169">
        <v>0</v>
      </c>
      <c r="AJ5169">
        <v>0</v>
      </c>
      <c r="AK5169">
        <v>0</v>
      </c>
      <c r="AL5169">
        <v>0</v>
      </c>
      <c r="AM5169" t="s">
        <v>93</v>
      </c>
      <c r="AN5169" t="s">
        <v>82</v>
      </c>
      <c r="AO5169">
        <v>0</v>
      </c>
      <c r="AP5169">
        <v>0</v>
      </c>
      <c r="AQ5169">
        <v>0</v>
      </c>
      <c r="AR5169" t="s">
        <v>74</v>
      </c>
      <c r="AS5169">
        <v>0</v>
      </c>
      <c r="AT5169" t="s">
        <v>83</v>
      </c>
      <c r="AU5169">
        <v>0</v>
      </c>
      <c r="AV5169">
        <v>0</v>
      </c>
      <c r="AW5169">
        <v>0</v>
      </c>
      <c r="AX5169">
        <v>0</v>
      </c>
      <c r="AY5169">
        <v>0</v>
      </c>
      <c r="AZ5169">
        <v>0</v>
      </c>
      <c r="BA5169">
        <v>0</v>
      </c>
      <c r="BB5169">
        <v>0</v>
      </c>
      <c r="BC5169">
        <v>0</v>
      </c>
      <c r="BD5169" t="s">
        <v>8858</v>
      </c>
      <c r="BE5169">
        <v>0</v>
      </c>
      <c r="BF5169">
        <v>0</v>
      </c>
      <c r="BG5169">
        <v>0</v>
      </c>
      <c r="BH5169">
        <v>0</v>
      </c>
      <c r="BI5169">
        <v>0</v>
      </c>
      <c r="BJ5169">
        <v>0</v>
      </c>
      <c r="BK5169">
        <v>0</v>
      </c>
      <c r="BL5169">
        <v>0</v>
      </c>
      <c r="BM5169">
        <v>0</v>
      </c>
      <c r="BN5169">
        <v>0</v>
      </c>
      <c r="BO5169">
        <v>108.1428571</v>
      </c>
      <c r="BP5169">
        <f>VLOOKUP(H5169, Sheet1!$A$2:$B$1758, 2, FALSE)</f>
        <v>5.1516872261631574</v>
      </c>
      <c r="BQ5169">
        <f t="shared" si="160"/>
        <v>110.62164213220719</v>
      </c>
      <c r="BR5169">
        <f t="shared" si="161"/>
        <v>110.62164213220719</v>
      </c>
    </row>
    <row r="5170" spans="1:70" x14ac:dyDescent="0.35">
      <c r="A5170">
        <v>21292</v>
      </c>
      <c r="B5170" t="s">
        <v>66</v>
      </c>
      <c r="C5170" t="s">
        <v>14183</v>
      </c>
      <c r="D5170" t="s">
        <v>14184</v>
      </c>
      <c r="E5170">
        <v>0</v>
      </c>
      <c r="F5170" t="s">
        <v>487</v>
      </c>
      <c r="G5170" t="s">
        <v>71</v>
      </c>
      <c r="H5170">
        <v>94534</v>
      </c>
      <c r="I5170">
        <v>0</v>
      </c>
      <c r="J5170" t="s">
        <v>8735</v>
      </c>
      <c r="K5170" t="s">
        <v>73</v>
      </c>
      <c r="L5170">
        <v>0</v>
      </c>
      <c r="M5170" t="s">
        <v>74</v>
      </c>
      <c r="N5170" t="s">
        <v>99</v>
      </c>
      <c r="O5170">
        <v>0</v>
      </c>
      <c r="P5170">
        <v>0</v>
      </c>
      <c r="Q5170">
        <v>0</v>
      </c>
      <c r="R5170">
        <v>0</v>
      </c>
      <c r="S5170">
        <v>0</v>
      </c>
      <c r="T5170">
        <v>11</v>
      </c>
      <c r="U5170">
        <v>0</v>
      </c>
      <c r="V5170">
        <v>0</v>
      </c>
      <c r="W5170" t="s">
        <v>8736</v>
      </c>
      <c r="X5170" t="s">
        <v>8737</v>
      </c>
      <c r="Y5170" t="s">
        <v>91</v>
      </c>
      <c r="Z5170">
        <v>38.235517000000002</v>
      </c>
      <c r="AA5170">
        <v>-122.083195</v>
      </c>
      <c r="AB5170" s="1">
        <v>43812</v>
      </c>
      <c r="AC5170">
        <v>146930</v>
      </c>
      <c r="AD5170" t="s">
        <v>8738</v>
      </c>
      <c r="AE5170">
        <v>0</v>
      </c>
      <c r="AF5170">
        <v>0</v>
      </c>
      <c r="AG5170">
        <v>0</v>
      </c>
      <c r="AH5170">
        <v>0</v>
      </c>
      <c r="AI5170">
        <v>0</v>
      </c>
      <c r="AJ5170">
        <v>0</v>
      </c>
      <c r="AK5170">
        <v>0</v>
      </c>
      <c r="AL5170">
        <v>0</v>
      </c>
      <c r="AM5170" t="s">
        <v>93</v>
      </c>
      <c r="AN5170" t="s">
        <v>82</v>
      </c>
      <c r="AO5170">
        <v>0</v>
      </c>
      <c r="AP5170">
        <v>0</v>
      </c>
      <c r="AQ5170">
        <v>0</v>
      </c>
      <c r="AR5170" t="s">
        <v>74</v>
      </c>
      <c r="AS5170">
        <v>0</v>
      </c>
      <c r="AT5170" t="s">
        <v>83</v>
      </c>
      <c r="AU5170">
        <v>0</v>
      </c>
      <c r="AV5170">
        <v>0</v>
      </c>
      <c r="AW5170">
        <v>0</v>
      </c>
      <c r="AX5170">
        <v>0</v>
      </c>
      <c r="AY5170">
        <v>0</v>
      </c>
      <c r="AZ5170">
        <v>0</v>
      </c>
      <c r="BA5170">
        <v>0</v>
      </c>
      <c r="BB5170">
        <v>0</v>
      </c>
      <c r="BC5170">
        <v>0</v>
      </c>
      <c r="BD5170" t="s">
        <v>9956</v>
      </c>
      <c r="BE5170">
        <v>0</v>
      </c>
      <c r="BF5170">
        <v>0</v>
      </c>
      <c r="BG5170">
        <v>0</v>
      </c>
      <c r="BH5170">
        <v>0</v>
      </c>
      <c r="BI5170">
        <v>0</v>
      </c>
      <c r="BJ5170">
        <v>0</v>
      </c>
      <c r="BK5170">
        <v>0</v>
      </c>
      <c r="BL5170">
        <v>0</v>
      </c>
      <c r="BM5170">
        <v>0</v>
      </c>
      <c r="BN5170">
        <v>0</v>
      </c>
      <c r="BO5170">
        <v>0</v>
      </c>
      <c r="BP5170">
        <f>VLOOKUP(H5170, Sheet1!$A$2:$B$1758, 2, FALSE)</f>
        <v>0</v>
      </c>
      <c r="BQ5170">
        <f t="shared" si="160"/>
        <v>0</v>
      </c>
      <c r="BR5170">
        <f t="shared" si="161"/>
        <v>0</v>
      </c>
    </row>
    <row r="5171" spans="1:70" x14ac:dyDescent="0.35">
      <c r="A5171">
        <v>21293</v>
      </c>
      <c r="B5171" t="s">
        <v>66</v>
      </c>
      <c r="C5171" t="s">
        <v>14185</v>
      </c>
      <c r="D5171" t="s">
        <v>5173</v>
      </c>
      <c r="E5171">
        <v>0</v>
      </c>
      <c r="F5171" t="s">
        <v>2901</v>
      </c>
      <c r="G5171" t="s">
        <v>71</v>
      </c>
      <c r="H5171">
        <v>91604</v>
      </c>
      <c r="I5171">
        <v>0</v>
      </c>
      <c r="J5171" t="s">
        <v>8735</v>
      </c>
      <c r="K5171" t="s">
        <v>73</v>
      </c>
      <c r="L5171">
        <v>0</v>
      </c>
      <c r="M5171" t="s">
        <v>74</v>
      </c>
      <c r="N5171" t="s">
        <v>99</v>
      </c>
      <c r="O5171">
        <v>0</v>
      </c>
      <c r="P5171">
        <v>0</v>
      </c>
      <c r="Q5171">
        <v>0</v>
      </c>
      <c r="R5171">
        <v>0</v>
      </c>
      <c r="S5171">
        <v>0</v>
      </c>
      <c r="T5171">
        <v>0</v>
      </c>
      <c r="U5171">
        <v>2</v>
      </c>
      <c r="V5171">
        <v>0</v>
      </c>
      <c r="W5171" t="s">
        <v>8736</v>
      </c>
      <c r="X5171" t="s">
        <v>8737</v>
      </c>
      <c r="Y5171" t="s">
        <v>78</v>
      </c>
      <c r="Z5171">
        <v>34.142326349999998</v>
      </c>
      <c r="AA5171">
        <v>-118.37363430000001</v>
      </c>
      <c r="AB5171" s="1">
        <v>43812</v>
      </c>
      <c r="AC5171">
        <v>146931</v>
      </c>
      <c r="AD5171" t="s">
        <v>8738</v>
      </c>
      <c r="AE5171">
        <v>0</v>
      </c>
      <c r="AF5171">
        <v>0</v>
      </c>
      <c r="AG5171">
        <v>0</v>
      </c>
      <c r="AH5171">
        <v>0</v>
      </c>
      <c r="AI5171">
        <v>0</v>
      </c>
      <c r="AJ5171">
        <v>0</v>
      </c>
      <c r="AK5171">
        <v>0</v>
      </c>
      <c r="AL5171">
        <v>0</v>
      </c>
      <c r="AM5171" t="s">
        <v>1478</v>
      </c>
      <c r="AN5171" t="s">
        <v>82</v>
      </c>
      <c r="AO5171">
        <v>0</v>
      </c>
      <c r="AP5171">
        <v>0</v>
      </c>
      <c r="AQ5171">
        <v>0</v>
      </c>
      <c r="AR5171" t="s">
        <v>74</v>
      </c>
      <c r="AS5171">
        <v>0</v>
      </c>
      <c r="AT5171" t="s">
        <v>83</v>
      </c>
      <c r="AU5171">
        <v>0</v>
      </c>
      <c r="AV5171">
        <v>0</v>
      </c>
      <c r="AW5171">
        <v>0</v>
      </c>
      <c r="AX5171">
        <v>0</v>
      </c>
      <c r="AY5171">
        <v>0</v>
      </c>
      <c r="AZ5171">
        <v>0</v>
      </c>
      <c r="BA5171">
        <v>0</v>
      </c>
      <c r="BB5171">
        <v>0</v>
      </c>
      <c r="BC5171">
        <v>0</v>
      </c>
      <c r="BD5171" t="s">
        <v>8745</v>
      </c>
      <c r="BE5171">
        <v>0</v>
      </c>
      <c r="BF5171">
        <v>0</v>
      </c>
      <c r="BG5171">
        <v>0</v>
      </c>
      <c r="BH5171">
        <v>0</v>
      </c>
      <c r="BI5171">
        <v>0</v>
      </c>
      <c r="BJ5171">
        <v>0</v>
      </c>
      <c r="BK5171">
        <v>0</v>
      </c>
      <c r="BL5171">
        <v>0</v>
      </c>
      <c r="BM5171">
        <v>0</v>
      </c>
      <c r="BN5171">
        <v>0</v>
      </c>
      <c r="BO5171">
        <v>109.5</v>
      </c>
      <c r="BP5171">
        <f>VLOOKUP(H5171, Sheet1!$A$2:$B$1758, 2, FALSE)</f>
        <v>12.598995119827618</v>
      </c>
      <c r="BQ5171">
        <f t="shared" si="160"/>
        <v>115.56213055118636</v>
      </c>
      <c r="BR5171">
        <f t="shared" si="161"/>
        <v>115.56213055118636</v>
      </c>
    </row>
    <row r="5172" spans="1:70" x14ac:dyDescent="0.35">
      <c r="A5172">
        <v>21297</v>
      </c>
      <c r="B5172" t="s">
        <v>66</v>
      </c>
      <c r="C5172" t="s">
        <v>14186</v>
      </c>
      <c r="D5172" t="s">
        <v>14187</v>
      </c>
      <c r="E5172">
        <v>0</v>
      </c>
      <c r="F5172" t="s">
        <v>88</v>
      </c>
      <c r="G5172" t="s">
        <v>71</v>
      </c>
      <c r="H5172">
        <v>90025</v>
      </c>
      <c r="I5172">
        <v>0</v>
      </c>
      <c r="J5172" t="s">
        <v>8735</v>
      </c>
      <c r="K5172" t="s">
        <v>73</v>
      </c>
      <c r="L5172">
        <v>0</v>
      </c>
      <c r="M5172" t="s">
        <v>74</v>
      </c>
      <c r="N5172" t="s">
        <v>99</v>
      </c>
      <c r="O5172">
        <v>0</v>
      </c>
      <c r="P5172">
        <v>0</v>
      </c>
      <c r="Q5172">
        <v>0</v>
      </c>
      <c r="R5172">
        <v>0</v>
      </c>
      <c r="S5172">
        <v>0</v>
      </c>
      <c r="T5172">
        <v>0</v>
      </c>
      <c r="U5172">
        <v>2</v>
      </c>
      <c r="V5172">
        <v>0</v>
      </c>
      <c r="W5172" t="s">
        <v>8736</v>
      </c>
      <c r="X5172" t="s">
        <v>8737</v>
      </c>
      <c r="Y5172" t="s">
        <v>78</v>
      </c>
      <c r="Z5172">
        <v>34.052127839999997</v>
      </c>
      <c r="AA5172">
        <v>-118.4476624</v>
      </c>
      <c r="AB5172" s="1">
        <v>43812</v>
      </c>
      <c r="AC5172">
        <v>146935</v>
      </c>
      <c r="AD5172" t="s">
        <v>8738</v>
      </c>
      <c r="AE5172">
        <v>0</v>
      </c>
      <c r="AF5172">
        <v>0</v>
      </c>
      <c r="AG5172">
        <v>0</v>
      </c>
      <c r="AH5172">
        <v>0</v>
      </c>
      <c r="AI5172">
        <v>0</v>
      </c>
      <c r="AJ5172">
        <v>0</v>
      </c>
      <c r="AK5172">
        <v>0</v>
      </c>
      <c r="AL5172">
        <v>0</v>
      </c>
      <c r="AM5172" t="s">
        <v>1478</v>
      </c>
      <c r="AN5172" t="s">
        <v>82</v>
      </c>
      <c r="AO5172">
        <v>0</v>
      </c>
      <c r="AP5172">
        <v>0</v>
      </c>
      <c r="AQ5172">
        <v>0</v>
      </c>
      <c r="AR5172" t="s">
        <v>74</v>
      </c>
      <c r="AS5172">
        <v>0</v>
      </c>
      <c r="AT5172" t="s">
        <v>83</v>
      </c>
      <c r="AU5172">
        <v>0</v>
      </c>
      <c r="AV5172">
        <v>0</v>
      </c>
      <c r="AW5172">
        <v>0</v>
      </c>
      <c r="AX5172">
        <v>0</v>
      </c>
      <c r="AY5172">
        <v>0</v>
      </c>
      <c r="AZ5172">
        <v>0</v>
      </c>
      <c r="BA5172">
        <v>0</v>
      </c>
      <c r="BB5172">
        <v>0</v>
      </c>
      <c r="BC5172">
        <v>0</v>
      </c>
      <c r="BD5172" t="s">
        <v>8745</v>
      </c>
      <c r="BE5172">
        <v>0</v>
      </c>
      <c r="BF5172">
        <v>0</v>
      </c>
      <c r="BG5172">
        <v>0</v>
      </c>
      <c r="BH5172">
        <v>0</v>
      </c>
      <c r="BI5172">
        <v>0</v>
      </c>
      <c r="BJ5172">
        <v>0</v>
      </c>
      <c r="BK5172">
        <v>0</v>
      </c>
      <c r="BL5172">
        <v>0</v>
      </c>
      <c r="BM5172">
        <v>0</v>
      </c>
      <c r="BN5172">
        <v>0</v>
      </c>
      <c r="BO5172">
        <v>65.333333330000002</v>
      </c>
      <c r="BP5172">
        <f>VLOOKUP(H5172, Sheet1!$A$2:$B$1758, 2, FALSE)</f>
        <v>12.905442080288404</v>
      </c>
      <c r="BQ5172">
        <f t="shared" si="160"/>
        <v>71.542913853478495</v>
      </c>
      <c r="BR5172">
        <f t="shared" si="161"/>
        <v>71.542913853478495</v>
      </c>
    </row>
    <row r="5173" spans="1:70" x14ac:dyDescent="0.35">
      <c r="A5173">
        <v>21298</v>
      </c>
      <c r="B5173" t="s">
        <v>66</v>
      </c>
      <c r="C5173" t="s">
        <v>14188</v>
      </c>
      <c r="D5173" t="s">
        <v>9668</v>
      </c>
      <c r="E5173">
        <v>0</v>
      </c>
      <c r="F5173" t="s">
        <v>88</v>
      </c>
      <c r="G5173" t="s">
        <v>71</v>
      </c>
      <c r="H5173">
        <v>90064</v>
      </c>
      <c r="I5173">
        <v>0</v>
      </c>
      <c r="J5173" t="s">
        <v>8735</v>
      </c>
      <c r="K5173" t="s">
        <v>73</v>
      </c>
      <c r="L5173">
        <v>0</v>
      </c>
      <c r="M5173" t="s">
        <v>74</v>
      </c>
      <c r="N5173" t="s">
        <v>99</v>
      </c>
      <c r="O5173">
        <v>0</v>
      </c>
      <c r="P5173">
        <v>0</v>
      </c>
      <c r="Q5173">
        <v>0</v>
      </c>
      <c r="R5173">
        <v>0</v>
      </c>
      <c r="S5173">
        <v>0</v>
      </c>
      <c r="T5173">
        <v>0</v>
      </c>
      <c r="U5173">
        <v>2</v>
      </c>
      <c r="V5173">
        <v>0</v>
      </c>
      <c r="W5173" t="s">
        <v>8736</v>
      </c>
      <c r="X5173" t="s">
        <v>8737</v>
      </c>
      <c r="Y5173" t="s">
        <v>78</v>
      </c>
      <c r="Z5173">
        <v>34.027717590000002</v>
      </c>
      <c r="AA5173">
        <v>-118.4281998</v>
      </c>
      <c r="AB5173" s="1">
        <v>43812</v>
      </c>
      <c r="AC5173">
        <v>146936</v>
      </c>
      <c r="AD5173" t="s">
        <v>8738</v>
      </c>
      <c r="AE5173">
        <v>0</v>
      </c>
      <c r="AF5173">
        <v>0</v>
      </c>
      <c r="AG5173">
        <v>0</v>
      </c>
      <c r="AH5173">
        <v>0</v>
      </c>
      <c r="AI5173">
        <v>0</v>
      </c>
      <c r="AJ5173">
        <v>0</v>
      </c>
      <c r="AK5173">
        <v>0</v>
      </c>
      <c r="AL5173">
        <v>0</v>
      </c>
      <c r="AM5173" t="s">
        <v>1478</v>
      </c>
      <c r="AN5173" t="s">
        <v>82</v>
      </c>
      <c r="AO5173">
        <v>0</v>
      </c>
      <c r="AP5173">
        <v>0</v>
      </c>
      <c r="AQ5173">
        <v>0</v>
      </c>
      <c r="AR5173" t="s">
        <v>74</v>
      </c>
      <c r="AS5173">
        <v>0</v>
      </c>
      <c r="AT5173" t="s">
        <v>83</v>
      </c>
      <c r="AU5173">
        <v>0</v>
      </c>
      <c r="AV5173">
        <v>0</v>
      </c>
      <c r="AW5173">
        <v>0</v>
      </c>
      <c r="AX5173">
        <v>0</v>
      </c>
      <c r="AY5173">
        <v>0</v>
      </c>
      <c r="AZ5173">
        <v>0</v>
      </c>
      <c r="BA5173">
        <v>0</v>
      </c>
      <c r="BB5173">
        <v>0</v>
      </c>
      <c r="BC5173">
        <v>0</v>
      </c>
      <c r="BD5173" t="s">
        <v>8745</v>
      </c>
      <c r="BE5173">
        <v>0</v>
      </c>
      <c r="BF5173">
        <v>0</v>
      </c>
      <c r="BG5173">
        <v>0</v>
      </c>
      <c r="BH5173">
        <v>0</v>
      </c>
      <c r="BI5173">
        <v>0</v>
      </c>
      <c r="BJ5173">
        <v>0</v>
      </c>
      <c r="BK5173">
        <v>0</v>
      </c>
      <c r="BL5173">
        <v>0</v>
      </c>
      <c r="BM5173">
        <v>0</v>
      </c>
      <c r="BN5173">
        <v>0</v>
      </c>
      <c r="BO5173">
        <v>50.5</v>
      </c>
      <c r="BP5173">
        <f>VLOOKUP(H5173, Sheet1!$A$2:$B$1758, 2, FALSE)</f>
        <v>9.4987703294455343</v>
      </c>
      <c r="BQ5173">
        <f t="shared" si="160"/>
        <v>55.070426868585216</v>
      </c>
      <c r="BR5173">
        <f t="shared" si="161"/>
        <v>55.070426868585216</v>
      </c>
    </row>
    <row r="5174" spans="1:70" x14ac:dyDescent="0.35">
      <c r="A5174">
        <v>21315</v>
      </c>
      <c r="B5174" t="s">
        <v>66</v>
      </c>
      <c r="C5174" t="s">
        <v>14189</v>
      </c>
      <c r="D5174" t="s">
        <v>14190</v>
      </c>
      <c r="E5174" t="s">
        <v>14191</v>
      </c>
      <c r="F5174" t="s">
        <v>357</v>
      </c>
      <c r="G5174" t="s">
        <v>71</v>
      </c>
      <c r="H5174">
        <v>92823</v>
      </c>
      <c r="I5174">
        <v>0</v>
      </c>
      <c r="J5174" t="s">
        <v>112</v>
      </c>
      <c r="K5174" t="s">
        <v>73</v>
      </c>
      <c r="L5174">
        <v>0</v>
      </c>
      <c r="M5174" t="s">
        <v>74</v>
      </c>
      <c r="N5174" t="s">
        <v>99</v>
      </c>
      <c r="O5174">
        <v>0</v>
      </c>
      <c r="P5174">
        <v>0</v>
      </c>
      <c r="Q5174">
        <v>0</v>
      </c>
      <c r="R5174">
        <v>0</v>
      </c>
      <c r="S5174">
        <v>0</v>
      </c>
      <c r="T5174">
        <v>1</v>
      </c>
      <c r="U5174">
        <v>0</v>
      </c>
      <c r="V5174">
        <v>0</v>
      </c>
      <c r="W5174" t="s">
        <v>113</v>
      </c>
      <c r="X5174" t="s">
        <v>114</v>
      </c>
      <c r="Y5174" t="s">
        <v>78</v>
      </c>
      <c r="Z5174">
        <v>33.910169400000001</v>
      </c>
      <c r="AA5174">
        <v>-117.8498685</v>
      </c>
      <c r="AB5174" s="1">
        <v>43812</v>
      </c>
      <c r="AC5174">
        <v>146956</v>
      </c>
      <c r="AD5174" t="s">
        <v>115</v>
      </c>
      <c r="AE5174">
        <v>0</v>
      </c>
      <c r="AF5174">
        <v>0</v>
      </c>
      <c r="AG5174">
        <v>0</v>
      </c>
      <c r="AH5174">
        <v>0</v>
      </c>
      <c r="AI5174">
        <v>0</v>
      </c>
      <c r="AJ5174">
        <v>0</v>
      </c>
      <c r="AK5174">
        <v>0</v>
      </c>
      <c r="AL5174">
        <v>0</v>
      </c>
      <c r="AM5174" t="s">
        <v>93</v>
      </c>
      <c r="AN5174" t="s">
        <v>82</v>
      </c>
      <c r="AO5174">
        <v>0</v>
      </c>
      <c r="AP5174">
        <v>0</v>
      </c>
      <c r="AQ5174">
        <v>0</v>
      </c>
      <c r="AR5174" t="s">
        <v>74</v>
      </c>
      <c r="AS5174">
        <v>0</v>
      </c>
      <c r="AT5174" t="s">
        <v>83</v>
      </c>
      <c r="AU5174">
        <v>0</v>
      </c>
      <c r="AV5174">
        <v>0</v>
      </c>
      <c r="AW5174">
        <v>0</v>
      </c>
      <c r="AX5174">
        <v>0</v>
      </c>
      <c r="AY5174">
        <v>0</v>
      </c>
      <c r="AZ5174">
        <v>0</v>
      </c>
      <c r="BA5174">
        <v>0</v>
      </c>
      <c r="BB5174">
        <v>0</v>
      </c>
      <c r="BC5174">
        <v>0</v>
      </c>
      <c r="BD5174" t="s">
        <v>14192</v>
      </c>
      <c r="BE5174">
        <v>0</v>
      </c>
      <c r="BF5174">
        <v>0</v>
      </c>
      <c r="BG5174">
        <v>0</v>
      </c>
      <c r="BH5174">
        <v>0</v>
      </c>
      <c r="BI5174">
        <v>0</v>
      </c>
      <c r="BJ5174">
        <v>0</v>
      </c>
      <c r="BK5174">
        <v>0</v>
      </c>
      <c r="BL5174">
        <v>0</v>
      </c>
      <c r="BM5174">
        <v>0</v>
      </c>
      <c r="BN5174">
        <v>0</v>
      </c>
      <c r="BO5174">
        <v>94</v>
      </c>
      <c r="BP5174">
        <f>VLOOKUP(H5174, Sheet1!$A$2:$B$1758, 2, FALSE)</f>
        <v>2.1096009798928148</v>
      </c>
      <c r="BQ5174">
        <f t="shared" si="160"/>
        <v>95.01505528253557</v>
      </c>
      <c r="BR5174">
        <f t="shared" si="161"/>
        <v>95.01505528253557</v>
      </c>
    </row>
    <row r="5175" spans="1:70" x14ac:dyDescent="0.35">
      <c r="A5175">
        <v>21316</v>
      </c>
      <c r="B5175" t="s">
        <v>66</v>
      </c>
      <c r="C5175" t="s">
        <v>14193</v>
      </c>
      <c r="D5175" t="s">
        <v>14194</v>
      </c>
      <c r="E5175">
        <v>0</v>
      </c>
      <c r="F5175" t="s">
        <v>134</v>
      </c>
      <c r="G5175" t="s">
        <v>71</v>
      </c>
      <c r="H5175">
        <v>92026</v>
      </c>
      <c r="I5175">
        <v>0</v>
      </c>
      <c r="J5175" t="s">
        <v>8030</v>
      </c>
      <c r="K5175" t="s">
        <v>73</v>
      </c>
      <c r="L5175">
        <v>0</v>
      </c>
      <c r="M5175" t="s">
        <v>74</v>
      </c>
      <c r="N5175" t="s">
        <v>8031</v>
      </c>
      <c r="O5175">
        <v>0</v>
      </c>
      <c r="P5175">
        <v>0</v>
      </c>
      <c r="Q5175">
        <v>0</v>
      </c>
      <c r="R5175">
        <v>0</v>
      </c>
      <c r="S5175">
        <v>0</v>
      </c>
      <c r="T5175">
        <v>0</v>
      </c>
      <c r="U5175">
        <v>2</v>
      </c>
      <c r="V5175">
        <v>0</v>
      </c>
      <c r="W5175" t="s">
        <v>8032</v>
      </c>
      <c r="X5175" t="s">
        <v>8033</v>
      </c>
      <c r="Y5175" t="s">
        <v>78</v>
      </c>
      <c r="Z5175">
        <v>33.14723</v>
      </c>
      <c r="AA5175">
        <v>-117.10252800000001</v>
      </c>
      <c r="AB5175" s="1">
        <v>43812</v>
      </c>
      <c r="AC5175">
        <v>146960</v>
      </c>
      <c r="AD5175" t="s">
        <v>8034</v>
      </c>
      <c r="AE5175">
        <v>0</v>
      </c>
      <c r="AF5175">
        <v>0</v>
      </c>
      <c r="AG5175">
        <v>0</v>
      </c>
      <c r="AH5175">
        <v>0</v>
      </c>
      <c r="AI5175">
        <v>0</v>
      </c>
      <c r="AJ5175">
        <v>0</v>
      </c>
      <c r="AK5175">
        <v>0</v>
      </c>
      <c r="AL5175">
        <v>0</v>
      </c>
      <c r="AM5175" t="s">
        <v>647</v>
      </c>
      <c r="AN5175" t="s">
        <v>82</v>
      </c>
      <c r="AO5175">
        <v>0</v>
      </c>
      <c r="AP5175">
        <v>0</v>
      </c>
      <c r="AQ5175">
        <v>0</v>
      </c>
      <c r="AR5175" t="s">
        <v>74</v>
      </c>
      <c r="AS5175">
        <v>0</v>
      </c>
      <c r="AT5175" t="s">
        <v>83</v>
      </c>
      <c r="AU5175">
        <v>0</v>
      </c>
      <c r="AV5175">
        <v>0</v>
      </c>
      <c r="AW5175">
        <v>0</v>
      </c>
      <c r="AX5175">
        <v>0</v>
      </c>
      <c r="AY5175">
        <v>0</v>
      </c>
      <c r="AZ5175">
        <v>0</v>
      </c>
      <c r="BA5175">
        <v>0</v>
      </c>
      <c r="BB5175">
        <v>0</v>
      </c>
      <c r="BC5175">
        <v>0</v>
      </c>
      <c r="BD5175" t="s">
        <v>8046</v>
      </c>
      <c r="BE5175">
        <v>0</v>
      </c>
      <c r="BF5175">
        <v>0</v>
      </c>
      <c r="BG5175">
        <v>0</v>
      </c>
      <c r="BH5175">
        <v>0</v>
      </c>
      <c r="BI5175">
        <v>0</v>
      </c>
      <c r="BJ5175">
        <v>0</v>
      </c>
      <c r="BK5175">
        <v>0</v>
      </c>
      <c r="BL5175">
        <v>0</v>
      </c>
      <c r="BM5175">
        <v>0</v>
      </c>
      <c r="BN5175">
        <v>0</v>
      </c>
      <c r="BO5175">
        <v>116</v>
      </c>
      <c r="BP5175">
        <f>VLOOKUP(H5175, Sheet1!$A$2:$B$1758, 2, FALSE)</f>
        <v>0</v>
      </c>
      <c r="BQ5175">
        <f t="shared" si="160"/>
        <v>116</v>
      </c>
      <c r="BR5175">
        <f t="shared" si="161"/>
        <v>116</v>
      </c>
    </row>
    <row r="5176" spans="1:70" ht="43.5" x14ac:dyDescent="0.35">
      <c r="A5176">
        <v>21318</v>
      </c>
      <c r="B5176" t="s">
        <v>66</v>
      </c>
      <c r="C5176" t="s">
        <v>14195</v>
      </c>
      <c r="D5176" t="s">
        <v>14196</v>
      </c>
      <c r="E5176" s="2" t="s">
        <v>14197</v>
      </c>
      <c r="F5176" t="s">
        <v>754</v>
      </c>
      <c r="G5176" t="s">
        <v>71</v>
      </c>
      <c r="H5176">
        <v>92841</v>
      </c>
      <c r="I5176">
        <v>0</v>
      </c>
      <c r="J5176" t="s">
        <v>112</v>
      </c>
      <c r="K5176" t="s">
        <v>73</v>
      </c>
      <c r="L5176">
        <v>0</v>
      </c>
      <c r="M5176" t="s">
        <v>74</v>
      </c>
      <c r="N5176" t="s">
        <v>99</v>
      </c>
      <c r="O5176">
        <v>0</v>
      </c>
      <c r="P5176">
        <v>0</v>
      </c>
      <c r="Q5176">
        <v>0</v>
      </c>
      <c r="R5176">
        <v>0</v>
      </c>
      <c r="S5176">
        <v>0</v>
      </c>
      <c r="T5176">
        <v>0</v>
      </c>
      <c r="U5176">
        <v>6</v>
      </c>
      <c r="V5176">
        <v>0</v>
      </c>
      <c r="W5176" t="s">
        <v>113</v>
      </c>
      <c r="X5176" t="s">
        <v>114</v>
      </c>
      <c r="Y5176" t="s">
        <v>107</v>
      </c>
      <c r="Z5176">
        <v>33.774166999999998</v>
      </c>
      <c r="AA5176">
        <v>-117.976088</v>
      </c>
      <c r="AB5176" s="1">
        <v>43812</v>
      </c>
      <c r="AC5176">
        <v>146964</v>
      </c>
      <c r="AD5176" t="s">
        <v>115</v>
      </c>
      <c r="AE5176">
        <v>0</v>
      </c>
      <c r="AF5176">
        <v>0</v>
      </c>
      <c r="AG5176">
        <v>0</v>
      </c>
      <c r="AH5176">
        <v>0</v>
      </c>
      <c r="AI5176">
        <v>0</v>
      </c>
      <c r="AJ5176">
        <v>0</v>
      </c>
      <c r="AK5176">
        <v>0</v>
      </c>
      <c r="AL5176">
        <v>0</v>
      </c>
      <c r="AM5176" t="s">
        <v>1478</v>
      </c>
      <c r="AN5176" t="s">
        <v>82</v>
      </c>
      <c r="AO5176">
        <v>0</v>
      </c>
      <c r="AP5176">
        <v>0</v>
      </c>
      <c r="AQ5176">
        <v>0</v>
      </c>
      <c r="AR5176" t="s">
        <v>74</v>
      </c>
      <c r="AS5176">
        <v>0</v>
      </c>
      <c r="AT5176" t="s">
        <v>83</v>
      </c>
      <c r="AU5176">
        <v>0</v>
      </c>
      <c r="AV5176">
        <v>0</v>
      </c>
      <c r="AW5176">
        <v>0</v>
      </c>
      <c r="AX5176">
        <v>0</v>
      </c>
      <c r="AY5176">
        <v>0</v>
      </c>
      <c r="AZ5176">
        <v>0</v>
      </c>
      <c r="BA5176">
        <v>0</v>
      </c>
      <c r="BB5176">
        <v>0</v>
      </c>
      <c r="BC5176">
        <v>0</v>
      </c>
      <c r="BD5176" t="s">
        <v>2351</v>
      </c>
      <c r="BE5176">
        <v>0</v>
      </c>
      <c r="BF5176">
        <v>0</v>
      </c>
      <c r="BG5176">
        <v>0</v>
      </c>
      <c r="BH5176">
        <v>0</v>
      </c>
      <c r="BI5176">
        <v>0</v>
      </c>
      <c r="BJ5176">
        <v>0</v>
      </c>
      <c r="BK5176">
        <v>0</v>
      </c>
      <c r="BL5176">
        <v>0</v>
      </c>
      <c r="BM5176">
        <v>0</v>
      </c>
      <c r="BN5176">
        <v>0</v>
      </c>
      <c r="BO5176">
        <v>52.5</v>
      </c>
      <c r="BP5176">
        <f>VLOOKUP(H5176, Sheet1!$A$2:$B$1758, 2, FALSE)</f>
        <v>0</v>
      </c>
      <c r="BQ5176">
        <f t="shared" si="160"/>
        <v>52.5</v>
      </c>
      <c r="BR5176">
        <f t="shared" si="161"/>
        <v>52.5</v>
      </c>
    </row>
    <row r="5177" spans="1:70" x14ac:dyDescent="0.35">
      <c r="A5177">
        <v>21319</v>
      </c>
      <c r="B5177" t="s">
        <v>66</v>
      </c>
      <c r="C5177" t="s">
        <v>14195</v>
      </c>
      <c r="D5177" t="s">
        <v>14198</v>
      </c>
      <c r="E5177" t="s">
        <v>14199</v>
      </c>
      <c r="F5177" t="s">
        <v>754</v>
      </c>
      <c r="G5177" t="s">
        <v>71</v>
      </c>
      <c r="H5177">
        <v>92844</v>
      </c>
      <c r="I5177">
        <v>0</v>
      </c>
      <c r="J5177" t="s">
        <v>112</v>
      </c>
      <c r="K5177" t="s">
        <v>73</v>
      </c>
      <c r="L5177">
        <v>0</v>
      </c>
      <c r="M5177" t="s">
        <v>74</v>
      </c>
      <c r="N5177" t="s">
        <v>99</v>
      </c>
      <c r="O5177">
        <v>0</v>
      </c>
      <c r="P5177">
        <v>0</v>
      </c>
      <c r="Q5177">
        <v>0</v>
      </c>
      <c r="R5177">
        <v>0</v>
      </c>
      <c r="S5177">
        <v>0</v>
      </c>
      <c r="T5177">
        <v>0</v>
      </c>
      <c r="U5177">
        <v>2</v>
      </c>
      <c r="V5177">
        <v>0</v>
      </c>
      <c r="W5177" t="s">
        <v>113</v>
      </c>
      <c r="X5177" t="s">
        <v>114</v>
      </c>
      <c r="Y5177" t="s">
        <v>78</v>
      </c>
      <c r="Z5177">
        <v>33.7744213</v>
      </c>
      <c r="AA5177">
        <v>-117.9768997</v>
      </c>
      <c r="AB5177" s="1">
        <v>43812</v>
      </c>
      <c r="AC5177">
        <v>146965</v>
      </c>
      <c r="AD5177" t="s">
        <v>115</v>
      </c>
      <c r="AE5177">
        <v>0</v>
      </c>
      <c r="AF5177">
        <v>0</v>
      </c>
      <c r="AG5177">
        <v>0</v>
      </c>
      <c r="AH5177">
        <v>0</v>
      </c>
      <c r="AI5177">
        <v>0</v>
      </c>
      <c r="AJ5177">
        <v>0</v>
      </c>
      <c r="AK5177">
        <v>0</v>
      </c>
      <c r="AL5177">
        <v>0</v>
      </c>
      <c r="AM5177" t="s">
        <v>1478</v>
      </c>
      <c r="AN5177" t="s">
        <v>82</v>
      </c>
      <c r="AO5177">
        <v>0</v>
      </c>
      <c r="AP5177">
        <v>0</v>
      </c>
      <c r="AQ5177">
        <v>0</v>
      </c>
      <c r="AR5177" t="s">
        <v>74</v>
      </c>
      <c r="AS5177">
        <v>0</v>
      </c>
      <c r="AT5177" t="s">
        <v>83</v>
      </c>
      <c r="AU5177">
        <v>0</v>
      </c>
      <c r="AV5177">
        <v>0</v>
      </c>
      <c r="AW5177">
        <v>0</v>
      </c>
      <c r="AX5177">
        <v>0</v>
      </c>
      <c r="AY5177">
        <v>0</v>
      </c>
      <c r="AZ5177">
        <v>0</v>
      </c>
      <c r="BA5177">
        <v>0</v>
      </c>
      <c r="BB5177">
        <v>0</v>
      </c>
      <c r="BC5177">
        <v>0</v>
      </c>
      <c r="BD5177" t="s">
        <v>2351</v>
      </c>
      <c r="BE5177">
        <v>0</v>
      </c>
      <c r="BF5177">
        <v>0</v>
      </c>
      <c r="BG5177">
        <v>0</v>
      </c>
      <c r="BH5177">
        <v>0</v>
      </c>
      <c r="BI5177">
        <v>0</v>
      </c>
      <c r="BJ5177">
        <v>0</v>
      </c>
      <c r="BK5177">
        <v>0</v>
      </c>
      <c r="BL5177">
        <v>0</v>
      </c>
      <c r="BM5177">
        <v>0</v>
      </c>
      <c r="BN5177">
        <v>0</v>
      </c>
      <c r="BO5177">
        <v>50.5</v>
      </c>
      <c r="BP5177">
        <f>VLOOKUP(H5177, Sheet1!$A$2:$B$1758, 2, FALSE)</f>
        <v>5.598033403052904</v>
      </c>
      <c r="BQ5177">
        <f t="shared" si="160"/>
        <v>53.193548889927108</v>
      </c>
      <c r="BR5177">
        <f t="shared" si="161"/>
        <v>53.193548889927108</v>
      </c>
    </row>
    <row r="5178" spans="1:70" ht="145" x14ac:dyDescent="0.35">
      <c r="A5178">
        <v>21322</v>
      </c>
      <c r="B5178" t="s">
        <v>66</v>
      </c>
      <c r="C5178" t="s">
        <v>9087</v>
      </c>
      <c r="D5178" t="s">
        <v>14200</v>
      </c>
      <c r="E5178" s="2" t="s">
        <v>14201</v>
      </c>
      <c r="F5178" t="s">
        <v>224</v>
      </c>
      <c r="G5178" t="s">
        <v>71</v>
      </c>
      <c r="H5178">
        <v>90404</v>
      </c>
      <c r="I5178">
        <v>0</v>
      </c>
      <c r="J5178" t="s">
        <v>112</v>
      </c>
      <c r="K5178" t="s">
        <v>73</v>
      </c>
      <c r="L5178">
        <v>0</v>
      </c>
      <c r="M5178" t="s">
        <v>74</v>
      </c>
      <c r="N5178" t="s">
        <v>99</v>
      </c>
      <c r="O5178">
        <v>0</v>
      </c>
      <c r="P5178">
        <v>0</v>
      </c>
      <c r="Q5178">
        <v>0</v>
      </c>
      <c r="R5178">
        <v>0</v>
      </c>
      <c r="S5178">
        <v>0</v>
      </c>
      <c r="T5178">
        <v>4</v>
      </c>
      <c r="U5178">
        <v>0</v>
      </c>
      <c r="V5178">
        <v>0</v>
      </c>
      <c r="W5178" t="s">
        <v>113</v>
      </c>
      <c r="X5178" t="s">
        <v>114</v>
      </c>
      <c r="Y5178" t="s">
        <v>107</v>
      </c>
      <c r="Z5178">
        <v>34.025790999999998</v>
      </c>
      <c r="AA5178">
        <v>-118.489228</v>
      </c>
      <c r="AB5178" s="1">
        <v>43812</v>
      </c>
      <c r="AC5178">
        <v>146968</v>
      </c>
      <c r="AD5178" t="s">
        <v>115</v>
      </c>
      <c r="AE5178">
        <v>0</v>
      </c>
      <c r="AF5178">
        <v>0</v>
      </c>
      <c r="AG5178">
        <v>0</v>
      </c>
      <c r="AH5178">
        <v>0</v>
      </c>
      <c r="AI5178">
        <v>0</v>
      </c>
      <c r="AJ5178">
        <v>0</v>
      </c>
      <c r="AK5178">
        <v>0</v>
      </c>
      <c r="AL5178">
        <v>0</v>
      </c>
      <c r="AM5178" t="s">
        <v>93</v>
      </c>
      <c r="AN5178" t="s">
        <v>82</v>
      </c>
      <c r="AO5178">
        <v>0</v>
      </c>
      <c r="AP5178">
        <v>0</v>
      </c>
      <c r="AQ5178">
        <v>0</v>
      </c>
      <c r="AR5178" t="s">
        <v>74</v>
      </c>
      <c r="AS5178">
        <v>0</v>
      </c>
      <c r="AT5178" t="s">
        <v>83</v>
      </c>
      <c r="AU5178">
        <v>0</v>
      </c>
      <c r="AV5178">
        <v>0</v>
      </c>
      <c r="AW5178">
        <v>0</v>
      </c>
      <c r="AX5178">
        <v>0</v>
      </c>
      <c r="AY5178">
        <v>0</v>
      </c>
      <c r="AZ5178">
        <v>0</v>
      </c>
      <c r="BA5178">
        <v>0</v>
      </c>
      <c r="BB5178">
        <v>0</v>
      </c>
      <c r="BC5178">
        <v>0</v>
      </c>
      <c r="BD5178" t="s">
        <v>103</v>
      </c>
      <c r="BE5178">
        <v>0</v>
      </c>
      <c r="BF5178">
        <v>0</v>
      </c>
      <c r="BG5178">
        <v>0</v>
      </c>
      <c r="BH5178">
        <v>0</v>
      </c>
      <c r="BI5178">
        <v>0</v>
      </c>
      <c r="BJ5178">
        <v>0</v>
      </c>
      <c r="BK5178">
        <v>0</v>
      </c>
      <c r="BL5178">
        <v>0</v>
      </c>
      <c r="BM5178">
        <v>0</v>
      </c>
      <c r="BN5178">
        <v>0</v>
      </c>
      <c r="BO5178">
        <v>0.1</v>
      </c>
      <c r="BP5178">
        <f>VLOOKUP(H5178, Sheet1!$A$2:$B$1758, 2, FALSE)</f>
        <v>18.462740263578684</v>
      </c>
      <c r="BQ5178">
        <f t="shared" si="160"/>
        <v>8.9835292613392177</v>
      </c>
      <c r="BR5178">
        <f t="shared" si="161"/>
        <v>8.9835292613392177</v>
      </c>
    </row>
    <row r="5179" spans="1:70" ht="406" x14ac:dyDescent="0.35">
      <c r="A5179">
        <v>21323</v>
      </c>
      <c r="B5179" t="s">
        <v>66</v>
      </c>
      <c r="C5179" t="s">
        <v>14202</v>
      </c>
      <c r="D5179" t="s">
        <v>14203</v>
      </c>
      <c r="E5179" s="2" t="s">
        <v>14204</v>
      </c>
      <c r="F5179" t="s">
        <v>704</v>
      </c>
      <c r="G5179" t="s">
        <v>71</v>
      </c>
      <c r="H5179">
        <v>92882</v>
      </c>
      <c r="I5179">
        <v>0</v>
      </c>
      <c r="J5179" t="s">
        <v>112</v>
      </c>
      <c r="K5179" t="s">
        <v>73</v>
      </c>
      <c r="L5179">
        <v>0</v>
      </c>
      <c r="M5179" t="s">
        <v>74</v>
      </c>
      <c r="N5179" t="s">
        <v>99</v>
      </c>
      <c r="O5179">
        <v>0</v>
      </c>
      <c r="P5179">
        <v>0</v>
      </c>
      <c r="Q5179">
        <v>0</v>
      </c>
      <c r="R5179">
        <v>0</v>
      </c>
      <c r="S5179">
        <v>0</v>
      </c>
      <c r="T5179">
        <v>0</v>
      </c>
      <c r="U5179">
        <v>8</v>
      </c>
      <c r="V5179">
        <v>0</v>
      </c>
      <c r="W5179" t="s">
        <v>113</v>
      </c>
      <c r="X5179" t="s">
        <v>114</v>
      </c>
      <c r="Y5179" t="s">
        <v>91</v>
      </c>
      <c r="Z5179">
        <v>33.877222000000003</v>
      </c>
      <c r="AA5179">
        <v>-117.59217</v>
      </c>
      <c r="AB5179" s="1">
        <v>43812</v>
      </c>
      <c r="AC5179">
        <v>146969</v>
      </c>
      <c r="AD5179" t="s">
        <v>115</v>
      </c>
      <c r="AE5179">
        <v>0</v>
      </c>
      <c r="AF5179">
        <v>0</v>
      </c>
      <c r="AG5179">
        <v>0</v>
      </c>
      <c r="AH5179">
        <v>0</v>
      </c>
      <c r="AI5179">
        <v>0</v>
      </c>
      <c r="AJ5179">
        <v>0</v>
      </c>
      <c r="AK5179">
        <v>0</v>
      </c>
      <c r="AL5179">
        <v>0</v>
      </c>
      <c r="AM5179" t="s">
        <v>1478</v>
      </c>
      <c r="AN5179" t="s">
        <v>82</v>
      </c>
      <c r="AO5179">
        <v>0</v>
      </c>
      <c r="AP5179">
        <v>0</v>
      </c>
      <c r="AQ5179">
        <v>0</v>
      </c>
      <c r="AR5179" t="s">
        <v>74</v>
      </c>
      <c r="AS5179">
        <v>0</v>
      </c>
      <c r="AT5179" t="s">
        <v>83</v>
      </c>
      <c r="AU5179">
        <v>0</v>
      </c>
      <c r="AV5179">
        <v>0</v>
      </c>
      <c r="AW5179">
        <v>0</v>
      </c>
      <c r="AX5179">
        <v>0</v>
      </c>
      <c r="AY5179">
        <v>0</v>
      </c>
      <c r="AZ5179">
        <v>0</v>
      </c>
      <c r="BA5179">
        <v>0</v>
      </c>
      <c r="BB5179">
        <v>0</v>
      </c>
      <c r="BC5179">
        <v>0</v>
      </c>
      <c r="BD5179" t="s">
        <v>1699</v>
      </c>
      <c r="BE5179">
        <v>0</v>
      </c>
      <c r="BF5179">
        <v>0</v>
      </c>
      <c r="BG5179">
        <v>0</v>
      </c>
      <c r="BH5179">
        <v>0</v>
      </c>
      <c r="BI5179">
        <v>0</v>
      </c>
      <c r="BJ5179">
        <v>0</v>
      </c>
      <c r="BK5179">
        <v>0</v>
      </c>
      <c r="BL5179">
        <v>0</v>
      </c>
      <c r="BM5179">
        <v>0</v>
      </c>
      <c r="BN5179">
        <v>0</v>
      </c>
      <c r="BO5179">
        <v>65.333333330000002</v>
      </c>
      <c r="BP5179">
        <f>VLOOKUP(H5179, Sheet1!$A$2:$B$1758, 2, FALSE)</f>
        <v>53.344914807466722</v>
      </c>
      <c r="BQ5179">
        <f t="shared" si="160"/>
        <v>91.000764321845779</v>
      </c>
      <c r="BR5179">
        <f t="shared" si="161"/>
        <v>91.000764321845779</v>
      </c>
    </row>
    <row r="5180" spans="1:70" ht="159.5" x14ac:dyDescent="0.35">
      <c r="A5180">
        <v>21326</v>
      </c>
      <c r="B5180" t="s">
        <v>66</v>
      </c>
      <c r="C5180" t="s">
        <v>14205</v>
      </c>
      <c r="D5180" t="s">
        <v>14206</v>
      </c>
      <c r="E5180" s="2" t="s">
        <v>14207</v>
      </c>
      <c r="F5180" t="s">
        <v>7929</v>
      </c>
      <c r="G5180" t="s">
        <v>71</v>
      </c>
      <c r="H5180">
        <v>94904</v>
      </c>
      <c r="I5180">
        <v>0</v>
      </c>
      <c r="J5180" t="s">
        <v>112</v>
      </c>
      <c r="K5180" t="s">
        <v>73</v>
      </c>
      <c r="L5180">
        <v>0</v>
      </c>
      <c r="M5180" t="s">
        <v>74</v>
      </c>
      <c r="N5180" t="s">
        <v>99</v>
      </c>
      <c r="O5180">
        <v>0</v>
      </c>
      <c r="P5180">
        <v>0</v>
      </c>
      <c r="Q5180">
        <v>0</v>
      </c>
      <c r="R5180">
        <v>0</v>
      </c>
      <c r="S5180">
        <v>0</v>
      </c>
      <c r="T5180">
        <v>11</v>
      </c>
      <c r="U5180">
        <v>0</v>
      </c>
      <c r="V5180">
        <v>0</v>
      </c>
      <c r="W5180" t="s">
        <v>113</v>
      </c>
      <c r="X5180" t="s">
        <v>114</v>
      </c>
      <c r="Y5180" t="s">
        <v>107</v>
      </c>
      <c r="Z5180">
        <v>37.951067000000002</v>
      </c>
      <c r="AA5180">
        <v>-122.54944999999999</v>
      </c>
      <c r="AB5180" s="1">
        <v>43812</v>
      </c>
      <c r="AC5180">
        <v>146972</v>
      </c>
      <c r="AD5180" t="s">
        <v>115</v>
      </c>
      <c r="AE5180">
        <v>0</v>
      </c>
      <c r="AF5180">
        <v>0</v>
      </c>
      <c r="AG5180">
        <v>0</v>
      </c>
      <c r="AH5180">
        <v>0</v>
      </c>
      <c r="AI5180">
        <v>0</v>
      </c>
      <c r="AJ5180">
        <v>0</v>
      </c>
      <c r="AK5180">
        <v>0</v>
      </c>
      <c r="AL5180">
        <v>0</v>
      </c>
      <c r="AM5180" t="s">
        <v>93</v>
      </c>
      <c r="AN5180" t="s">
        <v>82</v>
      </c>
      <c r="AO5180">
        <v>0</v>
      </c>
      <c r="AP5180">
        <v>0</v>
      </c>
      <c r="AQ5180">
        <v>0</v>
      </c>
      <c r="AR5180" t="s">
        <v>74</v>
      </c>
      <c r="AS5180">
        <v>0</v>
      </c>
      <c r="AT5180" t="s">
        <v>83</v>
      </c>
      <c r="AU5180">
        <v>0</v>
      </c>
      <c r="AV5180">
        <v>0</v>
      </c>
      <c r="AW5180">
        <v>0</v>
      </c>
      <c r="AX5180">
        <v>0</v>
      </c>
      <c r="AY5180">
        <v>0</v>
      </c>
      <c r="AZ5180">
        <v>0</v>
      </c>
      <c r="BA5180">
        <v>0</v>
      </c>
      <c r="BB5180">
        <v>0</v>
      </c>
      <c r="BC5180">
        <v>0</v>
      </c>
      <c r="BD5180" t="s">
        <v>103</v>
      </c>
      <c r="BE5180">
        <v>0</v>
      </c>
      <c r="BF5180">
        <v>0</v>
      </c>
      <c r="BG5180">
        <v>0</v>
      </c>
      <c r="BH5180">
        <v>0</v>
      </c>
      <c r="BI5180">
        <v>0</v>
      </c>
      <c r="BJ5180">
        <v>0</v>
      </c>
      <c r="BK5180">
        <v>0</v>
      </c>
      <c r="BL5180">
        <v>0</v>
      </c>
      <c r="BM5180">
        <v>0</v>
      </c>
      <c r="BN5180">
        <v>0</v>
      </c>
      <c r="BO5180">
        <v>0</v>
      </c>
      <c r="BP5180">
        <f>VLOOKUP(H5180, Sheet1!$A$2:$B$1758, 2, FALSE)</f>
        <v>28.698432966357917</v>
      </c>
      <c r="BQ5180">
        <f t="shared" si="160"/>
        <v>13.808533585566796</v>
      </c>
      <c r="BR5180">
        <f t="shared" si="161"/>
        <v>13.808533585566796</v>
      </c>
    </row>
    <row r="5181" spans="1:70" ht="116" x14ac:dyDescent="0.35">
      <c r="A5181">
        <v>21327</v>
      </c>
      <c r="B5181" t="s">
        <v>66</v>
      </c>
      <c r="C5181" t="s">
        <v>14205</v>
      </c>
      <c r="D5181" t="s">
        <v>14208</v>
      </c>
      <c r="E5181" s="2" t="s">
        <v>14209</v>
      </c>
      <c r="F5181" t="s">
        <v>7929</v>
      </c>
      <c r="G5181" t="s">
        <v>71</v>
      </c>
      <c r="H5181">
        <v>94904</v>
      </c>
      <c r="I5181">
        <v>0</v>
      </c>
      <c r="J5181" t="s">
        <v>112</v>
      </c>
      <c r="K5181" t="s">
        <v>73</v>
      </c>
      <c r="L5181">
        <v>0</v>
      </c>
      <c r="M5181" t="s">
        <v>74</v>
      </c>
      <c r="N5181" t="s">
        <v>99</v>
      </c>
      <c r="O5181">
        <v>0</v>
      </c>
      <c r="P5181">
        <v>0</v>
      </c>
      <c r="Q5181">
        <v>0</v>
      </c>
      <c r="R5181">
        <v>0</v>
      </c>
      <c r="S5181">
        <v>0</v>
      </c>
      <c r="T5181">
        <v>8</v>
      </c>
      <c r="U5181">
        <v>0</v>
      </c>
      <c r="V5181">
        <v>0</v>
      </c>
      <c r="W5181" t="s">
        <v>113</v>
      </c>
      <c r="X5181" t="s">
        <v>114</v>
      </c>
      <c r="Y5181" t="s">
        <v>78</v>
      </c>
      <c r="Z5181">
        <v>37.950705999999997</v>
      </c>
      <c r="AA5181">
        <v>-122.5491</v>
      </c>
      <c r="AB5181" s="1">
        <v>43812</v>
      </c>
      <c r="AC5181">
        <v>146973</v>
      </c>
      <c r="AD5181" t="s">
        <v>115</v>
      </c>
      <c r="AE5181">
        <v>0</v>
      </c>
      <c r="AF5181">
        <v>0</v>
      </c>
      <c r="AG5181">
        <v>0</v>
      </c>
      <c r="AH5181">
        <v>0</v>
      </c>
      <c r="AI5181">
        <v>0</v>
      </c>
      <c r="AJ5181">
        <v>0</v>
      </c>
      <c r="AK5181">
        <v>0</v>
      </c>
      <c r="AL5181">
        <v>0</v>
      </c>
      <c r="AM5181" t="s">
        <v>93</v>
      </c>
      <c r="AN5181" t="s">
        <v>82</v>
      </c>
      <c r="AO5181">
        <v>0</v>
      </c>
      <c r="AP5181">
        <v>0</v>
      </c>
      <c r="AQ5181">
        <v>0</v>
      </c>
      <c r="AR5181" t="s">
        <v>74</v>
      </c>
      <c r="AS5181">
        <v>0</v>
      </c>
      <c r="AT5181" t="s">
        <v>83</v>
      </c>
      <c r="AU5181">
        <v>0</v>
      </c>
      <c r="AV5181">
        <v>0</v>
      </c>
      <c r="AW5181">
        <v>0</v>
      </c>
      <c r="AX5181">
        <v>0</v>
      </c>
      <c r="AY5181">
        <v>0</v>
      </c>
      <c r="AZ5181">
        <v>0</v>
      </c>
      <c r="BA5181">
        <v>0</v>
      </c>
      <c r="BB5181">
        <v>0</v>
      </c>
      <c r="BC5181">
        <v>0</v>
      </c>
      <c r="BD5181" t="s">
        <v>103</v>
      </c>
      <c r="BE5181">
        <v>0</v>
      </c>
      <c r="BF5181">
        <v>0</v>
      </c>
      <c r="BG5181">
        <v>0</v>
      </c>
      <c r="BH5181">
        <v>0</v>
      </c>
      <c r="BI5181">
        <v>0</v>
      </c>
      <c r="BJ5181">
        <v>0</v>
      </c>
      <c r="BK5181">
        <v>0</v>
      </c>
      <c r="BL5181">
        <v>0</v>
      </c>
      <c r="BM5181">
        <v>0</v>
      </c>
      <c r="BN5181">
        <v>0</v>
      </c>
      <c r="BO5181">
        <v>0</v>
      </c>
      <c r="BP5181">
        <f>VLOOKUP(H5181, Sheet1!$A$2:$B$1758, 2, FALSE)</f>
        <v>28.698432966357917</v>
      </c>
      <c r="BQ5181">
        <f t="shared" si="160"/>
        <v>13.808533585566796</v>
      </c>
      <c r="BR5181">
        <f t="shared" si="161"/>
        <v>13.808533585566796</v>
      </c>
    </row>
    <row r="5182" spans="1:70" x14ac:dyDescent="0.35">
      <c r="A5182">
        <v>21328</v>
      </c>
      <c r="B5182" t="s">
        <v>66</v>
      </c>
      <c r="C5182" t="s">
        <v>14205</v>
      </c>
      <c r="D5182" t="s">
        <v>14210</v>
      </c>
      <c r="E5182" t="s">
        <v>14211</v>
      </c>
      <c r="F5182" t="s">
        <v>7929</v>
      </c>
      <c r="G5182" t="s">
        <v>71</v>
      </c>
      <c r="H5182">
        <v>94904</v>
      </c>
      <c r="I5182">
        <v>0</v>
      </c>
      <c r="J5182" t="s">
        <v>112</v>
      </c>
      <c r="K5182" t="s">
        <v>73</v>
      </c>
      <c r="L5182">
        <v>0</v>
      </c>
      <c r="M5182" t="s">
        <v>74</v>
      </c>
      <c r="N5182" t="s">
        <v>99</v>
      </c>
      <c r="O5182">
        <v>0</v>
      </c>
      <c r="P5182">
        <v>0</v>
      </c>
      <c r="Q5182">
        <v>0</v>
      </c>
      <c r="R5182">
        <v>0</v>
      </c>
      <c r="S5182">
        <v>0</v>
      </c>
      <c r="T5182">
        <v>1</v>
      </c>
      <c r="U5182">
        <v>0</v>
      </c>
      <c r="V5182">
        <v>0</v>
      </c>
      <c r="W5182" t="s">
        <v>113</v>
      </c>
      <c r="X5182" t="s">
        <v>114</v>
      </c>
      <c r="Y5182" t="s">
        <v>78</v>
      </c>
      <c r="Z5182">
        <v>37.950966000000001</v>
      </c>
      <c r="AA5182">
        <v>-122.54926</v>
      </c>
      <c r="AB5182" s="1">
        <v>43812</v>
      </c>
      <c r="AC5182">
        <v>146974</v>
      </c>
      <c r="AD5182" t="s">
        <v>115</v>
      </c>
      <c r="AE5182">
        <v>0</v>
      </c>
      <c r="AF5182">
        <v>0</v>
      </c>
      <c r="AG5182">
        <v>0</v>
      </c>
      <c r="AH5182">
        <v>0</v>
      </c>
      <c r="AI5182">
        <v>0</v>
      </c>
      <c r="AJ5182">
        <v>0</v>
      </c>
      <c r="AK5182">
        <v>0</v>
      </c>
      <c r="AL5182">
        <v>0</v>
      </c>
      <c r="AM5182" t="s">
        <v>93</v>
      </c>
      <c r="AN5182" t="s">
        <v>82</v>
      </c>
      <c r="AO5182">
        <v>0</v>
      </c>
      <c r="AP5182">
        <v>0</v>
      </c>
      <c r="AQ5182">
        <v>0</v>
      </c>
      <c r="AR5182" t="s">
        <v>74</v>
      </c>
      <c r="AS5182">
        <v>0</v>
      </c>
      <c r="AT5182" t="s">
        <v>83</v>
      </c>
      <c r="AU5182">
        <v>0</v>
      </c>
      <c r="AV5182">
        <v>0</v>
      </c>
      <c r="AW5182">
        <v>0</v>
      </c>
      <c r="AX5182">
        <v>0</v>
      </c>
      <c r="AY5182">
        <v>0</v>
      </c>
      <c r="AZ5182">
        <v>0</v>
      </c>
      <c r="BA5182">
        <v>0</v>
      </c>
      <c r="BB5182">
        <v>0</v>
      </c>
      <c r="BC5182">
        <v>0</v>
      </c>
      <c r="BD5182" t="s">
        <v>103</v>
      </c>
      <c r="BE5182">
        <v>0</v>
      </c>
      <c r="BF5182">
        <v>0</v>
      </c>
      <c r="BG5182">
        <v>0</v>
      </c>
      <c r="BH5182">
        <v>0</v>
      </c>
      <c r="BI5182">
        <v>0</v>
      </c>
      <c r="BJ5182">
        <v>0</v>
      </c>
      <c r="BK5182">
        <v>0</v>
      </c>
      <c r="BL5182">
        <v>0</v>
      </c>
      <c r="BM5182">
        <v>0</v>
      </c>
      <c r="BN5182">
        <v>0</v>
      </c>
      <c r="BO5182">
        <v>94</v>
      </c>
      <c r="BP5182">
        <f>VLOOKUP(H5182, Sheet1!$A$2:$B$1758, 2, FALSE)</f>
        <v>28.698432966357917</v>
      </c>
      <c r="BQ5182">
        <f t="shared" si="160"/>
        <v>107.80853358556679</v>
      </c>
      <c r="BR5182">
        <f t="shared" si="161"/>
        <v>107.80853358556679</v>
      </c>
    </row>
    <row r="5183" spans="1:70" x14ac:dyDescent="0.35">
      <c r="A5183">
        <v>21329</v>
      </c>
      <c r="B5183" t="s">
        <v>66</v>
      </c>
      <c r="C5183" t="s">
        <v>14212</v>
      </c>
      <c r="D5183" t="s">
        <v>14213</v>
      </c>
      <c r="E5183">
        <v>0</v>
      </c>
      <c r="F5183" t="s">
        <v>665</v>
      </c>
      <c r="G5183" t="s">
        <v>71</v>
      </c>
      <c r="H5183">
        <v>93309</v>
      </c>
      <c r="I5183">
        <v>0</v>
      </c>
      <c r="J5183" t="s">
        <v>12629</v>
      </c>
      <c r="K5183" t="s">
        <v>73</v>
      </c>
      <c r="L5183">
        <v>0</v>
      </c>
      <c r="M5183" t="s">
        <v>74</v>
      </c>
      <c r="N5183" t="s">
        <v>99</v>
      </c>
      <c r="O5183">
        <v>0</v>
      </c>
      <c r="P5183">
        <v>0</v>
      </c>
      <c r="Q5183">
        <v>0</v>
      </c>
      <c r="R5183">
        <v>0</v>
      </c>
      <c r="S5183">
        <v>0</v>
      </c>
      <c r="T5183">
        <v>0</v>
      </c>
      <c r="U5183">
        <v>4</v>
      </c>
      <c r="V5183">
        <v>0</v>
      </c>
      <c r="W5183" t="s">
        <v>12630</v>
      </c>
      <c r="X5183" t="s">
        <v>12631</v>
      </c>
      <c r="Y5183" t="s">
        <v>78</v>
      </c>
      <c r="Z5183">
        <v>35.367553999999998</v>
      </c>
      <c r="AA5183">
        <v>-119.050845</v>
      </c>
      <c r="AB5183" s="1">
        <v>43812</v>
      </c>
      <c r="AC5183">
        <v>146977</v>
      </c>
      <c r="AD5183" t="s">
        <v>12632</v>
      </c>
      <c r="AE5183">
        <v>0</v>
      </c>
      <c r="AF5183">
        <v>0</v>
      </c>
      <c r="AG5183">
        <v>0</v>
      </c>
      <c r="AH5183">
        <v>0</v>
      </c>
      <c r="AI5183">
        <v>0</v>
      </c>
      <c r="AJ5183">
        <v>0</v>
      </c>
      <c r="AK5183">
        <v>0</v>
      </c>
      <c r="AL5183">
        <v>0</v>
      </c>
      <c r="AM5183" t="s">
        <v>1478</v>
      </c>
      <c r="AN5183" t="s">
        <v>82</v>
      </c>
      <c r="AO5183">
        <v>0</v>
      </c>
      <c r="AP5183">
        <v>0</v>
      </c>
      <c r="AQ5183">
        <v>0</v>
      </c>
      <c r="AR5183" t="s">
        <v>74</v>
      </c>
      <c r="AS5183">
        <v>0</v>
      </c>
      <c r="AT5183" t="s">
        <v>83</v>
      </c>
      <c r="AU5183">
        <v>0</v>
      </c>
      <c r="AV5183">
        <v>0</v>
      </c>
      <c r="AW5183">
        <v>0</v>
      </c>
      <c r="AX5183">
        <v>0</v>
      </c>
      <c r="AY5183">
        <v>0</v>
      </c>
      <c r="AZ5183">
        <v>0</v>
      </c>
      <c r="BA5183">
        <v>0</v>
      </c>
      <c r="BB5183">
        <v>0</v>
      </c>
      <c r="BC5183">
        <v>0</v>
      </c>
      <c r="BD5183">
        <v>0</v>
      </c>
      <c r="BE5183">
        <v>0</v>
      </c>
      <c r="BF5183">
        <v>0</v>
      </c>
      <c r="BG5183">
        <v>0</v>
      </c>
      <c r="BH5183">
        <v>0</v>
      </c>
      <c r="BI5183">
        <v>0</v>
      </c>
      <c r="BJ5183">
        <v>0</v>
      </c>
      <c r="BK5183">
        <v>0</v>
      </c>
      <c r="BL5183">
        <v>0</v>
      </c>
      <c r="BM5183">
        <v>0</v>
      </c>
      <c r="BN5183">
        <v>0</v>
      </c>
      <c r="BO5183">
        <v>116</v>
      </c>
      <c r="BP5183">
        <f>VLOOKUP(H5183, Sheet1!$A$2:$B$1758, 2, FALSE)</f>
        <v>57.088994408642037</v>
      </c>
      <c r="BQ5183">
        <f t="shared" si="160"/>
        <v>143.46893175603284</v>
      </c>
      <c r="BR5183">
        <f t="shared" si="161"/>
        <v>143.46893175603284</v>
      </c>
    </row>
    <row r="5184" spans="1:70" x14ac:dyDescent="0.35">
      <c r="A5184">
        <v>21340</v>
      </c>
      <c r="B5184" t="s">
        <v>66</v>
      </c>
      <c r="C5184" t="s">
        <v>14214</v>
      </c>
      <c r="D5184" t="s">
        <v>14215</v>
      </c>
      <c r="E5184" t="s">
        <v>3511</v>
      </c>
      <c r="F5184" t="s">
        <v>196</v>
      </c>
      <c r="G5184" t="s">
        <v>71</v>
      </c>
      <c r="H5184">
        <v>93035</v>
      </c>
      <c r="I5184">
        <v>0</v>
      </c>
      <c r="J5184" t="s">
        <v>112</v>
      </c>
      <c r="K5184" t="s">
        <v>73</v>
      </c>
      <c r="L5184">
        <v>0</v>
      </c>
      <c r="M5184" t="s">
        <v>74</v>
      </c>
      <c r="N5184" t="s">
        <v>99</v>
      </c>
      <c r="O5184">
        <v>0</v>
      </c>
      <c r="P5184">
        <v>0</v>
      </c>
      <c r="Q5184">
        <v>0</v>
      </c>
      <c r="R5184">
        <v>0</v>
      </c>
      <c r="S5184">
        <v>0</v>
      </c>
      <c r="T5184">
        <v>2</v>
      </c>
      <c r="U5184">
        <v>0</v>
      </c>
      <c r="V5184">
        <v>0</v>
      </c>
      <c r="W5184" t="s">
        <v>113</v>
      </c>
      <c r="X5184" t="s">
        <v>114</v>
      </c>
      <c r="Y5184" t="s">
        <v>78</v>
      </c>
      <c r="Z5184">
        <v>34.174880000000002</v>
      </c>
      <c r="AA5184">
        <v>-119.23132</v>
      </c>
      <c r="AB5184" s="1">
        <v>43812</v>
      </c>
      <c r="AC5184">
        <v>146991</v>
      </c>
      <c r="AD5184" t="s">
        <v>115</v>
      </c>
      <c r="AE5184">
        <v>0</v>
      </c>
      <c r="AF5184">
        <v>0</v>
      </c>
      <c r="AG5184">
        <v>0</v>
      </c>
      <c r="AH5184">
        <v>0</v>
      </c>
      <c r="AI5184">
        <v>0</v>
      </c>
      <c r="AJ5184">
        <v>0</v>
      </c>
      <c r="AK5184">
        <v>0</v>
      </c>
      <c r="AL5184">
        <v>0</v>
      </c>
      <c r="AM5184" t="s">
        <v>93</v>
      </c>
      <c r="AN5184" t="s">
        <v>82</v>
      </c>
      <c r="AO5184">
        <v>0</v>
      </c>
      <c r="AP5184">
        <v>0</v>
      </c>
      <c r="AQ5184">
        <v>0</v>
      </c>
      <c r="AR5184" t="s">
        <v>74</v>
      </c>
      <c r="AS5184">
        <v>0</v>
      </c>
      <c r="AT5184" t="s">
        <v>83</v>
      </c>
      <c r="AU5184">
        <v>0</v>
      </c>
      <c r="AV5184">
        <v>0</v>
      </c>
      <c r="AW5184">
        <v>0</v>
      </c>
      <c r="AX5184">
        <v>0</v>
      </c>
      <c r="AY5184">
        <v>0</v>
      </c>
      <c r="AZ5184">
        <v>0</v>
      </c>
      <c r="BA5184">
        <v>0</v>
      </c>
      <c r="BB5184">
        <v>0</v>
      </c>
      <c r="BC5184">
        <v>0</v>
      </c>
      <c r="BD5184" t="s">
        <v>14216</v>
      </c>
      <c r="BE5184">
        <v>0</v>
      </c>
      <c r="BF5184">
        <v>0</v>
      </c>
      <c r="BG5184">
        <v>0</v>
      </c>
      <c r="BH5184">
        <v>0</v>
      </c>
      <c r="BI5184">
        <v>0</v>
      </c>
      <c r="BJ5184">
        <v>0</v>
      </c>
      <c r="BK5184">
        <v>0</v>
      </c>
      <c r="BL5184">
        <v>0</v>
      </c>
      <c r="BM5184">
        <v>0</v>
      </c>
      <c r="BN5184">
        <v>0</v>
      </c>
      <c r="BO5184">
        <v>17.88888889</v>
      </c>
      <c r="BP5184">
        <f>VLOOKUP(H5184, Sheet1!$A$2:$B$1758, 2, FALSE)</f>
        <v>6.9288842785911759</v>
      </c>
      <c r="BQ5184">
        <f t="shared" si="160"/>
        <v>21.222789782205208</v>
      </c>
      <c r="BR5184">
        <f t="shared" si="161"/>
        <v>21.222789782205208</v>
      </c>
    </row>
    <row r="5185" spans="1:70" x14ac:dyDescent="0.35">
      <c r="A5185">
        <v>21345</v>
      </c>
      <c r="B5185" t="s">
        <v>66</v>
      </c>
      <c r="C5185" t="s">
        <v>14217</v>
      </c>
      <c r="D5185" t="s">
        <v>14218</v>
      </c>
      <c r="E5185">
        <v>0</v>
      </c>
      <c r="F5185" t="s">
        <v>1008</v>
      </c>
      <c r="G5185" t="s">
        <v>71</v>
      </c>
      <c r="H5185">
        <v>94303</v>
      </c>
      <c r="I5185">
        <v>0</v>
      </c>
      <c r="J5185" t="s">
        <v>9896</v>
      </c>
      <c r="K5185" t="s">
        <v>73</v>
      </c>
      <c r="L5185">
        <v>0</v>
      </c>
      <c r="M5185" t="s">
        <v>1514</v>
      </c>
      <c r="N5185" t="s">
        <v>14219</v>
      </c>
      <c r="O5185" t="s">
        <v>1687</v>
      </c>
      <c r="P5185">
        <v>0</v>
      </c>
      <c r="Q5185">
        <v>0</v>
      </c>
      <c r="R5185">
        <v>0</v>
      </c>
      <c r="S5185">
        <v>0</v>
      </c>
      <c r="T5185">
        <v>14</v>
      </c>
      <c r="U5185">
        <v>1</v>
      </c>
      <c r="V5185">
        <v>0</v>
      </c>
      <c r="W5185" t="s">
        <v>77</v>
      </c>
      <c r="X5185">
        <v>0</v>
      </c>
      <c r="Y5185" t="s">
        <v>91</v>
      </c>
      <c r="Z5185">
        <v>37.438796000000004</v>
      </c>
      <c r="AA5185">
        <v>-122.13412099999999</v>
      </c>
      <c r="AB5185" s="1">
        <v>43811</v>
      </c>
      <c r="AC5185">
        <v>147007</v>
      </c>
      <c r="AD5185" t="s">
        <v>129</v>
      </c>
      <c r="AE5185" t="s">
        <v>92</v>
      </c>
      <c r="AF5185">
        <v>0</v>
      </c>
      <c r="AG5185">
        <v>0</v>
      </c>
      <c r="AH5185" s="1">
        <v>43101</v>
      </c>
      <c r="AI5185">
        <v>0</v>
      </c>
      <c r="AJ5185">
        <v>0</v>
      </c>
      <c r="AK5185">
        <v>0</v>
      </c>
      <c r="AL5185">
        <v>0</v>
      </c>
      <c r="AM5185" t="s">
        <v>101</v>
      </c>
      <c r="AN5185" t="s">
        <v>82</v>
      </c>
      <c r="AO5185">
        <v>0</v>
      </c>
      <c r="AP5185">
        <v>0</v>
      </c>
      <c r="AQ5185">
        <v>0</v>
      </c>
      <c r="AR5185" t="s">
        <v>1517</v>
      </c>
      <c r="AS5185">
        <v>0</v>
      </c>
      <c r="AT5185" t="s">
        <v>83</v>
      </c>
      <c r="AU5185" t="s">
        <v>1518</v>
      </c>
      <c r="AV5185">
        <v>0</v>
      </c>
      <c r="AW5185" t="s">
        <v>590</v>
      </c>
      <c r="AX5185">
        <v>0</v>
      </c>
      <c r="AY5185">
        <v>0</v>
      </c>
      <c r="AZ5185">
        <v>0</v>
      </c>
      <c r="BA5185">
        <v>0</v>
      </c>
      <c r="BB5185">
        <v>0</v>
      </c>
      <c r="BC5185">
        <v>0</v>
      </c>
      <c r="BD5185" t="s">
        <v>14220</v>
      </c>
      <c r="BE5185">
        <v>0</v>
      </c>
      <c r="BF5185">
        <v>0</v>
      </c>
      <c r="BG5185">
        <v>0</v>
      </c>
      <c r="BH5185">
        <v>0</v>
      </c>
      <c r="BI5185">
        <v>0</v>
      </c>
      <c r="BJ5185">
        <v>0</v>
      </c>
      <c r="BK5185">
        <v>0</v>
      </c>
      <c r="BL5185">
        <v>0</v>
      </c>
      <c r="BM5185">
        <v>0</v>
      </c>
      <c r="BN5185">
        <v>0</v>
      </c>
      <c r="BO5185">
        <v>0</v>
      </c>
      <c r="BP5185">
        <f>VLOOKUP(H5185, Sheet1!$A$2:$B$1758, 2, FALSE)</f>
        <v>15.833562742189471</v>
      </c>
      <c r="BQ5185">
        <f t="shared" si="160"/>
        <v>7.6184746101295415</v>
      </c>
      <c r="BR5185">
        <f t="shared" si="161"/>
        <v>7.6184746101295415</v>
      </c>
    </row>
    <row r="5186" spans="1:70" x14ac:dyDescent="0.35">
      <c r="A5186">
        <v>21346</v>
      </c>
      <c r="B5186" t="s">
        <v>66</v>
      </c>
      <c r="C5186" t="s">
        <v>14221</v>
      </c>
      <c r="D5186" t="s">
        <v>14222</v>
      </c>
      <c r="E5186">
        <v>0</v>
      </c>
      <c r="F5186" t="s">
        <v>14223</v>
      </c>
      <c r="G5186" t="s">
        <v>71</v>
      </c>
      <c r="H5186">
        <v>94022</v>
      </c>
      <c r="I5186">
        <v>0</v>
      </c>
      <c r="J5186" t="s">
        <v>9896</v>
      </c>
      <c r="K5186" t="s">
        <v>73</v>
      </c>
      <c r="L5186">
        <v>0</v>
      </c>
      <c r="M5186" t="s">
        <v>1514</v>
      </c>
      <c r="N5186" t="s">
        <v>14219</v>
      </c>
      <c r="O5186" t="s">
        <v>1687</v>
      </c>
      <c r="P5186">
        <v>0</v>
      </c>
      <c r="Q5186">
        <v>0</v>
      </c>
      <c r="R5186">
        <v>0</v>
      </c>
      <c r="S5186">
        <v>0</v>
      </c>
      <c r="T5186">
        <v>16</v>
      </c>
      <c r="U5186">
        <v>0</v>
      </c>
      <c r="V5186">
        <v>0</v>
      </c>
      <c r="W5186" t="s">
        <v>77</v>
      </c>
      <c r="X5186">
        <v>0</v>
      </c>
      <c r="Y5186" t="s">
        <v>78</v>
      </c>
      <c r="Z5186">
        <v>37.388148450000003</v>
      </c>
      <c r="AA5186">
        <v>-122.1421249</v>
      </c>
      <c r="AB5186" s="1">
        <v>43811</v>
      </c>
      <c r="AC5186">
        <v>147008</v>
      </c>
      <c r="AD5186" t="s">
        <v>129</v>
      </c>
      <c r="AE5186" t="s">
        <v>92</v>
      </c>
      <c r="AF5186">
        <v>0</v>
      </c>
      <c r="AG5186">
        <v>0</v>
      </c>
      <c r="AH5186" s="1">
        <v>43101</v>
      </c>
      <c r="AI5186">
        <v>0</v>
      </c>
      <c r="AJ5186">
        <v>0</v>
      </c>
      <c r="AK5186">
        <v>0</v>
      </c>
      <c r="AL5186">
        <v>0</v>
      </c>
      <c r="AM5186" t="s">
        <v>93</v>
      </c>
      <c r="AN5186" t="s">
        <v>82</v>
      </c>
      <c r="AO5186">
        <v>0</v>
      </c>
      <c r="AP5186">
        <v>0</v>
      </c>
      <c r="AQ5186">
        <v>0</v>
      </c>
      <c r="AR5186" t="s">
        <v>1517</v>
      </c>
      <c r="AS5186">
        <v>0</v>
      </c>
      <c r="AT5186" t="s">
        <v>83</v>
      </c>
      <c r="AU5186" t="s">
        <v>1518</v>
      </c>
      <c r="AV5186">
        <v>0</v>
      </c>
      <c r="AW5186" t="s">
        <v>590</v>
      </c>
      <c r="AX5186">
        <v>0</v>
      </c>
      <c r="AY5186">
        <v>0</v>
      </c>
      <c r="AZ5186">
        <v>0</v>
      </c>
      <c r="BA5186">
        <v>0</v>
      </c>
      <c r="BB5186">
        <v>0</v>
      </c>
      <c r="BC5186">
        <v>0</v>
      </c>
      <c r="BD5186" t="s">
        <v>103</v>
      </c>
      <c r="BE5186">
        <v>0</v>
      </c>
      <c r="BF5186">
        <v>0</v>
      </c>
      <c r="BG5186">
        <v>0</v>
      </c>
      <c r="BH5186">
        <v>0</v>
      </c>
      <c r="BI5186">
        <v>0</v>
      </c>
      <c r="BJ5186">
        <v>0</v>
      </c>
      <c r="BK5186">
        <v>0</v>
      </c>
      <c r="BL5186">
        <v>0</v>
      </c>
      <c r="BM5186">
        <v>0</v>
      </c>
      <c r="BN5186">
        <v>0</v>
      </c>
      <c r="BO5186">
        <v>0</v>
      </c>
      <c r="BP5186">
        <f>VLOOKUP(H5186, Sheet1!$A$2:$B$1758, 2, FALSE)</f>
        <v>25.415658219750743</v>
      </c>
      <c r="BQ5186">
        <f t="shared" si="160"/>
        <v>12.228994194147248</v>
      </c>
      <c r="BR5186">
        <f t="shared" si="161"/>
        <v>12.228994194147248</v>
      </c>
    </row>
    <row r="5187" spans="1:70" x14ac:dyDescent="0.35">
      <c r="A5187">
        <v>21359</v>
      </c>
      <c r="B5187" t="s">
        <v>66</v>
      </c>
      <c r="C5187" t="s">
        <v>14224</v>
      </c>
      <c r="D5187" t="s">
        <v>14225</v>
      </c>
      <c r="E5187" t="s">
        <v>1535</v>
      </c>
      <c r="F5187" t="s">
        <v>249</v>
      </c>
      <c r="G5187" t="s">
        <v>71</v>
      </c>
      <c r="H5187">
        <v>91401</v>
      </c>
      <c r="I5187">
        <v>0</v>
      </c>
      <c r="J5187" t="s">
        <v>112</v>
      </c>
      <c r="K5187" t="s">
        <v>73</v>
      </c>
      <c r="L5187">
        <v>0</v>
      </c>
      <c r="M5187" t="s">
        <v>74</v>
      </c>
      <c r="N5187" t="s">
        <v>99</v>
      </c>
      <c r="O5187">
        <v>0</v>
      </c>
      <c r="P5187">
        <v>0</v>
      </c>
      <c r="Q5187">
        <v>0</v>
      </c>
      <c r="R5187">
        <v>0</v>
      </c>
      <c r="S5187">
        <v>0</v>
      </c>
      <c r="T5187">
        <v>2</v>
      </c>
      <c r="U5187">
        <v>0</v>
      </c>
      <c r="V5187">
        <v>0</v>
      </c>
      <c r="W5187" t="s">
        <v>113</v>
      </c>
      <c r="X5187" t="s">
        <v>114</v>
      </c>
      <c r="Y5187" t="s">
        <v>78</v>
      </c>
      <c r="Z5187">
        <v>34.181587</v>
      </c>
      <c r="AA5187">
        <v>-118.44916499999999</v>
      </c>
      <c r="AB5187" s="1">
        <v>43812</v>
      </c>
      <c r="AC5187">
        <v>147025</v>
      </c>
      <c r="AD5187" t="s">
        <v>115</v>
      </c>
      <c r="AE5187">
        <v>0</v>
      </c>
      <c r="AF5187">
        <v>0</v>
      </c>
      <c r="AG5187">
        <v>0</v>
      </c>
      <c r="AH5187">
        <v>0</v>
      </c>
      <c r="AI5187">
        <v>0</v>
      </c>
      <c r="AJ5187">
        <v>0</v>
      </c>
      <c r="AK5187">
        <v>0</v>
      </c>
      <c r="AL5187">
        <v>0</v>
      </c>
      <c r="AM5187" t="s">
        <v>93</v>
      </c>
      <c r="AN5187" t="s">
        <v>82</v>
      </c>
      <c r="AO5187">
        <v>0</v>
      </c>
      <c r="AP5187">
        <v>0</v>
      </c>
      <c r="AQ5187">
        <v>0</v>
      </c>
      <c r="AR5187" t="s">
        <v>74</v>
      </c>
      <c r="AS5187">
        <v>0</v>
      </c>
      <c r="AT5187" t="s">
        <v>83</v>
      </c>
      <c r="AU5187">
        <v>0</v>
      </c>
      <c r="AV5187">
        <v>0</v>
      </c>
      <c r="AW5187">
        <v>0</v>
      </c>
      <c r="AX5187">
        <v>0</v>
      </c>
      <c r="AY5187">
        <v>0</v>
      </c>
      <c r="AZ5187">
        <v>0</v>
      </c>
      <c r="BA5187">
        <v>0</v>
      </c>
      <c r="BB5187">
        <v>0</v>
      </c>
      <c r="BC5187">
        <v>0</v>
      </c>
      <c r="BD5187" t="s">
        <v>103</v>
      </c>
      <c r="BE5187">
        <v>0</v>
      </c>
      <c r="BF5187">
        <v>0</v>
      </c>
      <c r="BG5187">
        <v>0</v>
      </c>
      <c r="BH5187">
        <v>0</v>
      </c>
      <c r="BI5187">
        <v>0</v>
      </c>
      <c r="BJ5187">
        <v>0</v>
      </c>
      <c r="BK5187">
        <v>0</v>
      </c>
      <c r="BL5187">
        <v>0</v>
      </c>
      <c r="BM5187">
        <v>0</v>
      </c>
      <c r="BN5187">
        <v>0</v>
      </c>
      <c r="BO5187">
        <v>59.5</v>
      </c>
      <c r="BP5187">
        <f>VLOOKUP(H5187, Sheet1!$A$2:$B$1758, 2, FALSE)</f>
        <v>0</v>
      </c>
      <c r="BQ5187">
        <f t="shared" ref="BQ5187:BQ5250" si="162">((BP5187/100)*(AVERAGE($BO$2:$BO$5701)))+BO5187</f>
        <v>59.5</v>
      </c>
      <c r="BR5187">
        <f t="shared" ref="BR5187:BR5250" si="163">IF(BQ5187&gt;0,BQ5187,0)</f>
        <v>59.5</v>
      </c>
    </row>
    <row r="5188" spans="1:70" x14ac:dyDescent="0.35">
      <c r="A5188">
        <v>21360</v>
      </c>
      <c r="B5188" t="s">
        <v>66</v>
      </c>
      <c r="C5188" t="s">
        <v>14226</v>
      </c>
      <c r="D5188" t="s">
        <v>14227</v>
      </c>
      <c r="E5188">
        <v>0</v>
      </c>
      <c r="F5188" t="s">
        <v>70</v>
      </c>
      <c r="G5188" t="s">
        <v>71</v>
      </c>
      <c r="H5188">
        <v>95818</v>
      </c>
      <c r="I5188">
        <v>0</v>
      </c>
      <c r="J5188" t="s">
        <v>12629</v>
      </c>
      <c r="K5188" t="s">
        <v>73</v>
      </c>
      <c r="L5188">
        <v>0</v>
      </c>
      <c r="M5188" t="s">
        <v>74</v>
      </c>
      <c r="N5188" t="s">
        <v>99</v>
      </c>
      <c r="O5188">
        <v>0</v>
      </c>
      <c r="P5188">
        <v>0</v>
      </c>
      <c r="Q5188">
        <v>0</v>
      </c>
      <c r="R5188">
        <v>0</v>
      </c>
      <c r="S5188">
        <v>0</v>
      </c>
      <c r="T5188">
        <v>0</v>
      </c>
      <c r="U5188">
        <v>6</v>
      </c>
      <c r="V5188">
        <v>0</v>
      </c>
      <c r="W5188" t="s">
        <v>12630</v>
      </c>
      <c r="X5188" t="s">
        <v>12631</v>
      </c>
      <c r="Y5188" t="s">
        <v>78</v>
      </c>
      <c r="Z5188">
        <v>38.562896000000002</v>
      </c>
      <c r="AA5188">
        <v>-121.497855</v>
      </c>
      <c r="AB5188" s="1">
        <v>43812</v>
      </c>
      <c r="AC5188">
        <v>147026</v>
      </c>
      <c r="AD5188" t="s">
        <v>12632</v>
      </c>
      <c r="AE5188">
        <v>0</v>
      </c>
      <c r="AF5188">
        <v>0</v>
      </c>
      <c r="AG5188">
        <v>0</v>
      </c>
      <c r="AH5188">
        <v>0</v>
      </c>
      <c r="AI5188">
        <v>0</v>
      </c>
      <c r="AJ5188">
        <v>0</v>
      </c>
      <c r="AK5188">
        <v>0</v>
      </c>
      <c r="AL5188">
        <v>0</v>
      </c>
      <c r="AM5188" t="s">
        <v>1478</v>
      </c>
      <c r="AN5188" t="s">
        <v>82</v>
      </c>
      <c r="AO5188">
        <v>0</v>
      </c>
      <c r="AP5188">
        <v>0</v>
      </c>
      <c r="AQ5188">
        <v>0</v>
      </c>
      <c r="AR5188" t="s">
        <v>74</v>
      </c>
      <c r="AS5188">
        <v>0</v>
      </c>
      <c r="AT5188" t="s">
        <v>83</v>
      </c>
      <c r="AU5188">
        <v>0</v>
      </c>
      <c r="AV5188">
        <v>0</v>
      </c>
      <c r="AW5188">
        <v>0</v>
      </c>
      <c r="AX5188">
        <v>0</v>
      </c>
      <c r="AY5188">
        <v>0</v>
      </c>
      <c r="AZ5188">
        <v>0</v>
      </c>
      <c r="BA5188">
        <v>0</v>
      </c>
      <c r="BB5188">
        <v>0</v>
      </c>
      <c r="BC5188">
        <v>0</v>
      </c>
      <c r="BD5188">
        <v>0</v>
      </c>
      <c r="BE5188">
        <v>0</v>
      </c>
      <c r="BF5188">
        <v>0</v>
      </c>
      <c r="BG5188">
        <v>0</v>
      </c>
      <c r="BH5188">
        <v>0</v>
      </c>
      <c r="BI5188">
        <v>0</v>
      </c>
      <c r="BJ5188">
        <v>0</v>
      </c>
      <c r="BK5188">
        <v>0</v>
      </c>
      <c r="BL5188">
        <v>0</v>
      </c>
      <c r="BM5188">
        <v>0</v>
      </c>
      <c r="BN5188">
        <v>0</v>
      </c>
      <c r="BO5188">
        <v>110.8</v>
      </c>
      <c r="BP5188">
        <f>VLOOKUP(H5188, Sheet1!$A$2:$B$1758, 2, FALSE)</f>
        <v>10.484214564544841</v>
      </c>
      <c r="BQ5188">
        <f t="shared" si="162"/>
        <v>115.84458306495397</v>
      </c>
      <c r="BR5188">
        <f t="shared" si="163"/>
        <v>115.84458306495397</v>
      </c>
    </row>
    <row r="5189" spans="1:70" x14ac:dyDescent="0.35">
      <c r="A5189">
        <v>21361</v>
      </c>
      <c r="B5189" t="s">
        <v>66</v>
      </c>
      <c r="C5189" t="s">
        <v>14228</v>
      </c>
      <c r="D5189" t="s">
        <v>14229</v>
      </c>
      <c r="E5189">
        <v>0</v>
      </c>
      <c r="F5189" t="s">
        <v>343</v>
      </c>
      <c r="G5189" t="s">
        <v>71</v>
      </c>
      <c r="H5189">
        <v>92704</v>
      </c>
      <c r="I5189">
        <v>0</v>
      </c>
      <c r="J5189" t="s">
        <v>12629</v>
      </c>
      <c r="K5189" t="s">
        <v>73</v>
      </c>
      <c r="L5189">
        <v>0</v>
      </c>
      <c r="M5189" t="s">
        <v>74</v>
      </c>
      <c r="N5189" t="s">
        <v>99</v>
      </c>
      <c r="O5189">
        <v>0</v>
      </c>
      <c r="P5189">
        <v>0</v>
      </c>
      <c r="Q5189">
        <v>0</v>
      </c>
      <c r="R5189">
        <v>0</v>
      </c>
      <c r="S5189">
        <v>0</v>
      </c>
      <c r="T5189">
        <v>1</v>
      </c>
      <c r="U5189">
        <v>3</v>
      </c>
      <c r="V5189">
        <v>0</v>
      </c>
      <c r="W5189" t="s">
        <v>12630</v>
      </c>
      <c r="X5189" t="s">
        <v>12631</v>
      </c>
      <c r="Y5189" t="s">
        <v>78</v>
      </c>
      <c r="Z5189">
        <v>33.736618999999997</v>
      </c>
      <c r="AA5189">
        <v>-117.916354</v>
      </c>
      <c r="AB5189" s="1">
        <v>43812</v>
      </c>
      <c r="AC5189">
        <v>147027</v>
      </c>
      <c r="AD5189" t="s">
        <v>12632</v>
      </c>
      <c r="AE5189">
        <v>0</v>
      </c>
      <c r="AF5189">
        <v>0</v>
      </c>
      <c r="AG5189">
        <v>0</v>
      </c>
      <c r="AH5189">
        <v>0</v>
      </c>
      <c r="AI5189">
        <v>0</v>
      </c>
      <c r="AJ5189">
        <v>0</v>
      </c>
      <c r="AK5189">
        <v>0</v>
      </c>
      <c r="AL5189">
        <v>0</v>
      </c>
      <c r="AM5189" t="s">
        <v>101</v>
      </c>
      <c r="AN5189" t="s">
        <v>82</v>
      </c>
      <c r="AO5189">
        <v>0</v>
      </c>
      <c r="AP5189">
        <v>0</v>
      </c>
      <c r="AQ5189">
        <v>0</v>
      </c>
      <c r="AR5189" t="s">
        <v>74</v>
      </c>
      <c r="AS5189">
        <v>0</v>
      </c>
      <c r="AT5189" t="s">
        <v>83</v>
      </c>
      <c r="AU5189">
        <v>0</v>
      </c>
      <c r="AV5189">
        <v>0</v>
      </c>
      <c r="AW5189">
        <v>0</v>
      </c>
      <c r="AX5189">
        <v>0</v>
      </c>
      <c r="AY5189">
        <v>0</v>
      </c>
      <c r="AZ5189">
        <v>0</v>
      </c>
      <c r="BA5189">
        <v>0</v>
      </c>
      <c r="BB5189">
        <v>0</v>
      </c>
      <c r="BC5189">
        <v>0</v>
      </c>
      <c r="BD5189">
        <v>0</v>
      </c>
      <c r="BE5189">
        <v>0</v>
      </c>
      <c r="BF5189">
        <v>0</v>
      </c>
      <c r="BG5189">
        <v>0</v>
      </c>
      <c r="BH5189">
        <v>0</v>
      </c>
      <c r="BI5189">
        <v>0</v>
      </c>
      <c r="BJ5189">
        <v>0</v>
      </c>
      <c r="BK5189">
        <v>0</v>
      </c>
      <c r="BL5189">
        <v>0</v>
      </c>
      <c r="BM5189">
        <v>0</v>
      </c>
      <c r="BN5189">
        <v>0</v>
      </c>
      <c r="BO5189">
        <v>74.7</v>
      </c>
      <c r="BP5189">
        <f>VLOOKUP(H5189, Sheet1!$A$2:$B$1758, 2, FALSE)</f>
        <v>68.459533863699392</v>
      </c>
      <c r="BQ5189">
        <f t="shared" si="162"/>
        <v>107.6399787687819</v>
      </c>
      <c r="BR5189">
        <f t="shared" si="163"/>
        <v>107.6399787687819</v>
      </c>
    </row>
    <row r="5190" spans="1:70" x14ac:dyDescent="0.35">
      <c r="A5190">
        <v>21365</v>
      </c>
      <c r="B5190" t="s">
        <v>66</v>
      </c>
      <c r="C5190" t="s">
        <v>9261</v>
      </c>
      <c r="D5190" t="s">
        <v>14230</v>
      </c>
      <c r="E5190" t="s">
        <v>14231</v>
      </c>
      <c r="F5190" t="s">
        <v>646</v>
      </c>
      <c r="G5190" t="s">
        <v>71</v>
      </c>
      <c r="H5190">
        <v>94063</v>
      </c>
      <c r="I5190">
        <v>0</v>
      </c>
      <c r="J5190" t="s">
        <v>112</v>
      </c>
      <c r="K5190" t="s">
        <v>73</v>
      </c>
      <c r="L5190">
        <v>0</v>
      </c>
      <c r="M5190" t="s">
        <v>74</v>
      </c>
      <c r="N5190" t="s">
        <v>99</v>
      </c>
      <c r="O5190">
        <v>0</v>
      </c>
      <c r="P5190">
        <v>0</v>
      </c>
      <c r="Q5190">
        <v>0</v>
      </c>
      <c r="R5190">
        <v>0</v>
      </c>
      <c r="S5190">
        <v>0</v>
      </c>
      <c r="T5190">
        <v>2</v>
      </c>
      <c r="U5190">
        <v>0</v>
      </c>
      <c r="V5190">
        <v>0</v>
      </c>
      <c r="W5190" t="s">
        <v>113</v>
      </c>
      <c r="X5190" t="s">
        <v>114</v>
      </c>
      <c r="Y5190" t="s">
        <v>78</v>
      </c>
      <c r="Z5190">
        <v>37.486248000000003</v>
      </c>
      <c r="AA5190">
        <v>-122.20276</v>
      </c>
      <c r="AB5190" s="1">
        <v>43812</v>
      </c>
      <c r="AC5190">
        <v>147038</v>
      </c>
      <c r="AD5190" t="s">
        <v>115</v>
      </c>
      <c r="AE5190">
        <v>0</v>
      </c>
      <c r="AF5190">
        <v>0</v>
      </c>
      <c r="AG5190">
        <v>0</v>
      </c>
      <c r="AH5190">
        <v>0</v>
      </c>
      <c r="AI5190">
        <v>0</v>
      </c>
      <c r="AJ5190">
        <v>0</v>
      </c>
      <c r="AK5190">
        <v>0</v>
      </c>
      <c r="AL5190">
        <v>0</v>
      </c>
      <c r="AM5190" t="s">
        <v>93</v>
      </c>
      <c r="AN5190" t="s">
        <v>82</v>
      </c>
      <c r="AO5190">
        <v>0</v>
      </c>
      <c r="AP5190">
        <v>0</v>
      </c>
      <c r="AQ5190">
        <v>0</v>
      </c>
      <c r="AR5190" t="s">
        <v>74</v>
      </c>
      <c r="AS5190">
        <v>0</v>
      </c>
      <c r="AT5190" t="s">
        <v>83</v>
      </c>
      <c r="AU5190">
        <v>0</v>
      </c>
      <c r="AV5190">
        <v>0</v>
      </c>
      <c r="AW5190">
        <v>0</v>
      </c>
      <c r="AX5190">
        <v>0</v>
      </c>
      <c r="AY5190">
        <v>0</v>
      </c>
      <c r="AZ5190">
        <v>0</v>
      </c>
      <c r="BA5190">
        <v>0</v>
      </c>
      <c r="BB5190">
        <v>0</v>
      </c>
      <c r="BC5190">
        <v>0</v>
      </c>
      <c r="BD5190" t="s">
        <v>3624</v>
      </c>
      <c r="BE5190">
        <v>0</v>
      </c>
      <c r="BF5190">
        <v>0</v>
      </c>
      <c r="BG5190">
        <v>0</v>
      </c>
      <c r="BH5190">
        <v>0</v>
      </c>
      <c r="BI5190">
        <v>0</v>
      </c>
      <c r="BJ5190">
        <v>0</v>
      </c>
      <c r="BK5190">
        <v>0</v>
      </c>
      <c r="BL5190">
        <v>0</v>
      </c>
      <c r="BM5190">
        <v>0</v>
      </c>
      <c r="BN5190">
        <v>0</v>
      </c>
      <c r="BO5190">
        <v>80.625</v>
      </c>
      <c r="BP5190">
        <f>VLOOKUP(H5190, Sheet1!$A$2:$B$1758, 2, FALSE)</f>
        <v>0</v>
      </c>
      <c r="BQ5190">
        <f t="shared" si="162"/>
        <v>80.625</v>
      </c>
      <c r="BR5190">
        <f t="shared" si="163"/>
        <v>80.625</v>
      </c>
    </row>
    <row r="5191" spans="1:70" x14ac:dyDescent="0.35">
      <c r="A5191">
        <v>21369</v>
      </c>
      <c r="B5191" t="s">
        <v>66</v>
      </c>
      <c r="C5191" t="s">
        <v>14232</v>
      </c>
      <c r="D5191" t="s">
        <v>14233</v>
      </c>
      <c r="E5191" t="s">
        <v>14234</v>
      </c>
      <c r="F5191" t="s">
        <v>266</v>
      </c>
      <c r="G5191" t="s">
        <v>71</v>
      </c>
      <c r="H5191">
        <v>94133</v>
      </c>
      <c r="I5191">
        <v>0</v>
      </c>
      <c r="J5191" t="s">
        <v>112</v>
      </c>
      <c r="K5191" t="s">
        <v>73</v>
      </c>
      <c r="L5191">
        <v>0</v>
      </c>
      <c r="M5191" t="s">
        <v>74</v>
      </c>
      <c r="N5191" t="s">
        <v>99</v>
      </c>
      <c r="O5191">
        <v>0</v>
      </c>
      <c r="P5191">
        <v>0</v>
      </c>
      <c r="Q5191">
        <v>0</v>
      </c>
      <c r="R5191">
        <v>0</v>
      </c>
      <c r="S5191">
        <v>0</v>
      </c>
      <c r="T5191">
        <v>2</v>
      </c>
      <c r="U5191">
        <v>0</v>
      </c>
      <c r="V5191">
        <v>0</v>
      </c>
      <c r="W5191" t="s">
        <v>113</v>
      </c>
      <c r="X5191" t="s">
        <v>114</v>
      </c>
      <c r="Y5191" t="s">
        <v>78</v>
      </c>
      <c r="Z5191">
        <v>37.806522000000001</v>
      </c>
      <c r="AA5191">
        <v>-122.41977</v>
      </c>
      <c r="AB5191" s="1">
        <v>43812</v>
      </c>
      <c r="AC5191">
        <v>147042</v>
      </c>
      <c r="AD5191" t="s">
        <v>115</v>
      </c>
      <c r="AE5191">
        <v>0</v>
      </c>
      <c r="AF5191">
        <v>0</v>
      </c>
      <c r="AG5191">
        <v>0</v>
      </c>
      <c r="AH5191">
        <v>0</v>
      </c>
      <c r="AI5191">
        <v>0</v>
      </c>
      <c r="AJ5191">
        <v>0</v>
      </c>
      <c r="AK5191">
        <v>0</v>
      </c>
      <c r="AL5191">
        <v>0</v>
      </c>
      <c r="AM5191" t="s">
        <v>93</v>
      </c>
      <c r="AN5191" t="s">
        <v>82</v>
      </c>
      <c r="AO5191">
        <v>0</v>
      </c>
      <c r="AP5191">
        <v>0</v>
      </c>
      <c r="AQ5191">
        <v>0</v>
      </c>
      <c r="AR5191" t="s">
        <v>74</v>
      </c>
      <c r="AS5191">
        <v>0</v>
      </c>
      <c r="AT5191" t="s">
        <v>83</v>
      </c>
      <c r="AU5191">
        <v>0</v>
      </c>
      <c r="AV5191">
        <v>0</v>
      </c>
      <c r="AW5191">
        <v>0</v>
      </c>
      <c r="AX5191">
        <v>0</v>
      </c>
      <c r="AY5191">
        <v>0</v>
      </c>
      <c r="AZ5191">
        <v>0</v>
      </c>
      <c r="BA5191">
        <v>0</v>
      </c>
      <c r="BB5191">
        <v>0</v>
      </c>
      <c r="BC5191">
        <v>0</v>
      </c>
      <c r="BD5191" t="s">
        <v>14235</v>
      </c>
      <c r="BE5191">
        <v>0</v>
      </c>
      <c r="BF5191">
        <v>0</v>
      </c>
      <c r="BG5191">
        <v>0</v>
      </c>
      <c r="BH5191">
        <v>0</v>
      </c>
      <c r="BI5191">
        <v>0</v>
      </c>
      <c r="BJ5191">
        <v>0</v>
      </c>
      <c r="BK5191">
        <v>0</v>
      </c>
      <c r="BL5191">
        <v>0</v>
      </c>
      <c r="BM5191">
        <v>0</v>
      </c>
      <c r="BN5191">
        <v>0</v>
      </c>
      <c r="BO5191">
        <v>12.5</v>
      </c>
      <c r="BP5191">
        <f>VLOOKUP(H5191, Sheet1!$A$2:$B$1758, 2, FALSE)</f>
        <v>10.671150169017334</v>
      </c>
      <c r="BQ5191">
        <f t="shared" si="162"/>
        <v>17.634528971607576</v>
      </c>
      <c r="BR5191">
        <f t="shared" si="163"/>
        <v>17.634528971607576</v>
      </c>
    </row>
    <row r="5192" spans="1:70" ht="58" x14ac:dyDescent="0.35">
      <c r="A5192">
        <v>21370</v>
      </c>
      <c r="B5192" t="s">
        <v>66</v>
      </c>
      <c r="C5192" t="s">
        <v>14232</v>
      </c>
      <c r="D5192" t="s">
        <v>14236</v>
      </c>
      <c r="E5192" s="2" t="s">
        <v>14237</v>
      </c>
      <c r="F5192" t="s">
        <v>266</v>
      </c>
      <c r="G5192" t="s">
        <v>71</v>
      </c>
      <c r="H5192">
        <v>94109</v>
      </c>
      <c r="I5192">
        <v>0</v>
      </c>
      <c r="J5192" t="s">
        <v>112</v>
      </c>
      <c r="K5192" t="s">
        <v>73</v>
      </c>
      <c r="L5192">
        <v>0</v>
      </c>
      <c r="M5192" t="s">
        <v>74</v>
      </c>
      <c r="N5192" t="s">
        <v>99</v>
      </c>
      <c r="O5192">
        <v>0</v>
      </c>
      <c r="P5192">
        <v>0</v>
      </c>
      <c r="Q5192">
        <v>0</v>
      </c>
      <c r="R5192">
        <v>0</v>
      </c>
      <c r="S5192">
        <v>0</v>
      </c>
      <c r="T5192">
        <v>4</v>
      </c>
      <c r="U5192">
        <v>0</v>
      </c>
      <c r="V5192">
        <v>0</v>
      </c>
      <c r="W5192" t="s">
        <v>113</v>
      </c>
      <c r="X5192" t="s">
        <v>114</v>
      </c>
      <c r="Y5192" t="s">
        <v>91</v>
      </c>
      <c r="Z5192">
        <v>37.807181</v>
      </c>
      <c r="AA5192">
        <v>-122.420129</v>
      </c>
      <c r="AB5192" s="1">
        <v>43812</v>
      </c>
      <c r="AC5192">
        <v>147043</v>
      </c>
      <c r="AD5192" t="s">
        <v>115</v>
      </c>
      <c r="AE5192">
        <v>0</v>
      </c>
      <c r="AF5192">
        <v>0</v>
      </c>
      <c r="AG5192">
        <v>0</v>
      </c>
      <c r="AH5192">
        <v>0</v>
      </c>
      <c r="AI5192">
        <v>0</v>
      </c>
      <c r="AJ5192">
        <v>0</v>
      </c>
      <c r="AK5192">
        <v>0</v>
      </c>
      <c r="AL5192">
        <v>0</v>
      </c>
      <c r="AM5192" t="s">
        <v>93</v>
      </c>
      <c r="AN5192" t="s">
        <v>82</v>
      </c>
      <c r="AO5192">
        <v>0</v>
      </c>
      <c r="AP5192">
        <v>0</v>
      </c>
      <c r="AQ5192">
        <v>0</v>
      </c>
      <c r="AR5192" t="s">
        <v>74</v>
      </c>
      <c r="AS5192">
        <v>0</v>
      </c>
      <c r="AT5192" t="s">
        <v>83</v>
      </c>
      <c r="AU5192">
        <v>0</v>
      </c>
      <c r="AV5192">
        <v>0</v>
      </c>
      <c r="AW5192">
        <v>0</v>
      </c>
      <c r="AX5192">
        <v>0</v>
      </c>
      <c r="AY5192">
        <v>0</v>
      </c>
      <c r="AZ5192">
        <v>0</v>
      </c>
      <c r="BA5192">
        <v>0</v>
      </c>
      <c r="BB5192">
        <v>0</v>
      </c>
      <c r="BC5192">
        <v>0</v>
      </c>
      <c r="BD5192" t="s">
        <v>14235</v>
      </c>
      <c r="BE5192">
        <v>0</v>
      </c>
      <c r="BF5192">
        <v>0</v>
      </c>
      <c r="BG5192">
        <v>0</v>
      </c>
      <c r="BH5192">
        <v>0</v>
      </c>
      <c r="BI5192">
        <v>0</v>
      </c>
      <c r="BJ5192">
        <v>0</v>
      </c>
      <c r="BK5192">
        <v>0</v>
      </c>
      <c r="BL5192">
        <v>0</v>
      </c>
      <c r="BM5192">
        <v>0</v>
      </c>
      <c r="BN5192">
        <v>0</v>
      </c>
      <c r="BO5192">
        <v>0</v>
      </c>
      <c r="BP5192">
        <f>VLOOKUP(H5192, Sheet1!$A$2:$B$1758, 2, FALSE)</f>
        <v>17.508086493722942</v>
      </c>
      <c r="BQ5192">
        <f t="shared" si="162"/>
        <v>8.4241882004842861</v>
      </c>
      <c r="BR5192">
        <f t="shared" si="163"/>
        <v>8.4241882004842861</v>
      </c>
    </row>
    <row r="5193" spans="1:70" ht="116" x14ac:dyDescent="0.35">
      <c r="A5193">
        <v>21372</v>
      </c>
      <c r="B5193" t="s">
        <v>66</v>
      </c>
      <c r="C5193" t="s">
        <v>14238</v>
      </c>
      <c r="D5193" t="s">
        <v>14239</v>
      </c>
      <c r="E5193" s="2" t="s">
        <v>14240</v>
      </c>
      <c r="F5193" t="s">
        <v>885</v>
      </c>
      <c r="G5193" t="s">
        <v>71</v>
      </c>
      <c r="H5193">
        <v>92121</v>
      </c>
      <c r="I5193">
        <v>0</v>
      </c>
      <c r="J5193" t="s">
        <v>112</v>
      </c>
      <c r="K5193" t="s">
        <v>73</v>
      </c>
      <c r="L5193">
        <v>0</v>
      </c>
      <c r="M5193" t="s">
        <v>74</v>
      </c>
      <c r="N5193" t="s">
        <v>99</v>
      </c>
      <c r="O5193">
        <v>0</v>
      </c>
      <c r="P5193">
        <v>0</v>
      </c>
      <c r="Q5193">
        <v>0</v>
      </c>
      <c r="R5193">
        <v>0</v>
      </c>
      <c r="S5193">
        <v>0</v>
      </c>
      <c r="T5193">
        <v>6</v>
      </c>
      <c r="U5193">
        <v>0</v>
      </c>
      <c r="V5193">
        <v>0</v>
      </c>
      <c r="W5193" t="s">
        <v>113</v>
      </c>
      <c r="X5193" t="s">
        <v>114</v>
      </c>
      <c r="Y5193" t="s">
        <v>91</v>
      </c>
      <c r="Z5193">
        <v>32.890926999999998</v>
      </c>
      <c r="AA5193">
        <v>-117.198792</v>
      </c>
      <c r="AB5193" s="1">
        <v>43812</v>
      </c>
      <c r="AC5193">
        <v>147045</v>
      </c>
      <c r="AD5193" t="s">
        <v>115</v>
      </c>
      <c r="AE5193">
        <v>0</v>
      </c>
      <c r="AF5193">
        <v>0</v>
      </c>
      <c r="AG5193">
        <v>0</v>
      </c>
      <c r="AH5193">
        <v>0</v>
      </c>
      <c r="AI5193">
        <v>0</v>
      </c>
      <c r="AJ5193">
        <v>0</v>
      </c>
      <c r="AK5193">
        <v>0</v>
      </c>
      <c r="AL5193">
        <v>0</v>
      </c>
      <c r="AM5193" t="s">
        <v>93</v>
      </c>
      <c r="AN5193" t="s">
        <v>82</v>
      </c>
      <c r="AO5193">
        <v>0</v>
      </c>
      <c r="AP5193">
        <v>0</v>
      </c>
      <c r="AQ5193">
        <v>0</v>
      </c>
      <c r="AR5193" t="s">
        <v>74</v>
      </c>
      <c r="AS5193">
        <v>0</v>
      </c>
      <c r="AT5193" t="s">
        <v>83</v>
      </c>
      <c r="AU5193">
        <v>0</v>
      </c>
      <c r="AV5193">
        <v>0</v>
      </c>
      <c r="AW5193">
        <v>0</v>
      </c>
      <c r="AX5193">
        <v>0</v>
      </c>
      <c r="AY5193">
        <v>0</v>
      </c>
      <c r="AZ5193">
        <v>0</v>
      </c>
      <c r="BA5193">
        <v>0</v>
      </c>
      <c r="BB5193">
        <v>0</v>
      </c>
      <c r="BC5193">
        <v>0</v>
      </c>
      <c r="BD5193" t="s">
        <v>103</v>
      </c>
      <c r="BE5193">
        <v>0</v>
      </c>
      <c r="BF5193">
        <v>0</v>
      </c>
      <c r="BG5193">
        <v>0</v>
      </c>
      <c r="BH5193">
        <v>0</v>
      </c>
      <c r="BI5193">
        <v>0</v>
      </c>
      <c r="BJ5193">
        <v>0</v>
      </c>
      <c r="BK5193">
        <v>0</v>
      </c>
      <c r="BL5193">
        <v>0</v>
      </c>
      <c r="BM5193">
        <v>0</v>
      </c>
      <c r="BN5193">
        <v>0</v>
      </c>
      <c r="BO5193">
        <v>0.375</v>
      </c>
      <c r="BP5193">
        <f>VLOOKUP(H5193, Sheet1!$A$2:$B$1758, 2, FALSE)</f>
        <v>4.6280219777611364</v>
      </c>
      <c r="BQ5193">
        <f t="shared" si="162"/>
        <v>2.6018183419481726</v>
      </c>
      <c r="BR5193">
        <f t="shared" si="163"/>
        <v>2.6018183419481726</v>
      </c>
    </row>
    <row r="5194" spans="1:70" x14ac:dyDescent="0.35">
      <c r="A5194">
        <v>21373</v>
      </c>
      <c r="B5194" t="s">
        <v>66</v>
      </c>
      <c r="C5194" t="s">
        <v>14238</v>
      </c>
      <c r="D5194" t="s">
        <v>14241</v>
      </c>
      <c r="E5194" t="s">
        <v>7301</v>
      </c>
      <c r="F5194" t="s">
        <v>885</v>
      </c>
      <c r="G5194" t="s">
        <v>71</v>
      </c>
      <c r="H5194">
        <v>92121</v>
      </c>
      <c r="I5194">
        <v>0</v>
      </c>
      <c r="J5194" t="s">
        <v>112</v>
      </c>
      <c r="K5194" t="s">
        <v>73</v>
      </c>
      <c r="L5194">
        <v>0</v>
      </c>
      <c r="M5194" t="s">
        <v>74</v>
      </c>
      <c r="N5194" t="s">
        <v>99</v>
      </c>
      <c r="O5194">
        <v>0</v>
      </c>
      <c r="P5194">
        <v>0</v>
      </c>
      <c r="Q5194">
        <v>0</v>
      </c>
      <c r="R5194">
        <v>0</v>
      </c>
      <c r="S5194">
        <v>0</v>
      </c>
      <c r="T5194">
        <v>2</v>
      </c>
      <c r="U5194">
        <v>0</v>
      </c>
      <c r="V5194">
        <v>0</v>
      </c>
      <c r="W5194" t="s">
        <v>113</v>
      </c>
      <c r="X5194" t="s">
        <v>114</v>
      </c>
      <c r="Y5194" t="s">
        <v>78</v>
      </c>
      <c r="Z5194">
        <v>32.890372399999997</v>
      </c>
      <c r="AA5194">
        <v>-117.19924450000001</v>
      </c>
      <c r="AB5194" s="1">
        <v>43812</v>
      </c>
      <c r="AC5194">
        <v>147046</v>
      </c>
      <c r="AD5194" t="s">
        <v>115</v>
      </c>
      <c r="AE5194">
        <v>0</v>
      </c>
      <c r="AF5194">
        <v>0</v>
      </c>
      <c r="AG5194">
        <v>0</v>
      </c>
      <c r="AH5194">
        <v>0</v>
      </c>
      <c r="AI5194">
        <v>0</v>
      </c>
      <c r="AJ5194">
        <v>0</v>
      </c>
      <c r="AK5194">
        <v>0</v>
      </c>
      <c r="AL5194">
        <v>0</v>
      </c>
      <c r="AM5194" t="s">
        <v>93</v>
      </c>
      <c r="AN5194" t="s">
        <v>82</v>
      </c>
      <c r="AO5194">
        <v>0</v>
      </c>
      <c r="AP5194">
        <v>0</v>
      </c>
      <c r="AQ5194">
        <v>0</v>
      </c>
      <c r="AR5194" t="s">
        <v>74</v>
      </c>
      <c r="AS5194">
        <v>0</v>
      </c>
      <c r="AT5194" t="s">
        <v>83</v>
      </c>
      <c r="AU5194">
        <v>0</v>
      </c>
      <c r="AV5194">
        <v>0</v>
      </c>
      <c r="AW5194">
        <v>0</v>
      </c>
      <c r="AX5194">
        <v>0</v>
      </c>
      <c r="AY5194">
        <v>0</v>
      </c>
      <c r="AZ5194">
        <v>0</v>
      </c>
      <c r="BA5194">
        <v>0</v>
      </c>
      <c r="BB5194">
        <v>0</v>
      </c>
      <c r="BC5194">
        <v>0</v>
      </c>
      <c r="BD5194" t="s">
        <v>103</v>
      </c>
      <c r="BE5194">
        <v>0</v>
      </c>
      <c r="BF5194">
        <v>0</v>
      </c>
      <c r="BG5194">
        <v>0</v>
      </c>
      <c r="BH5194">
        <v>0</v>
      </c>
      <c r="BI5194">
        <v>0</v>
      </c>
      <c r="BJ5194">
        <v>0</v>
      </c>
      <c r="BK5194">
        <v>0</v>
      </c>
      <c r="BL5194">
        <v>0</v>
      </c>
      <c r="BM5194">
        <v>0</v>
      </c>
      <c r="BN5194">
        <v>0</v>
      </c>
      <c r="BO5194">
        <v>9.3000000000000007</v>
      </c>
      <c r="BP5194">
        <f>VLOOKUP(H5194, Sheet1!$A$2:$B$1758, 2, FALSE)</f>
        <v>4.6280219777611364</v>
      </c>
      <c r="BQ5194">
        <f t="shared" si="162"/>
        <v>11.526818341948173</v>
      </c>
      <c r="BR5194">
        <f t="shared" si="163"/>
        <v>11.526818341948173</v>
      </c>
    </row>
    <row r="5195" spans="1:70" ht="58" x14ac:dyDescent="0.35">
      <c r="A5195">
        <v>21375</v>
      </c>
      <c r="B5195" t="s">
        <v>66</v>
      </c>
      <c r="C5195" t="s">
        <v>14242</v>
      </c>
      <c r="D5195" t="s">
        <v>14243</v>
      </c>
      <c r="E5195" s="2" t="s">
        <v>14244</v>
      </c>
      <c r="F5195" t="s">
        <v>766</v>
      </c>
      <c r="G5195" t="s">
        <v>71</v>
      </c>
      <c r="H5195">
        <v>91208</v>
      </c>
      <c r="I5195">
        <v>0</v>
      </c>
      <c r="J5195" t="s">
        <v>112</v>
      </c>
      <c r="K5195" t="s">
        <v>73</v>
      </c>
      <c r="L5195">
        <v>0</v>
      </c>
      <c r="M5195" t="s">
        <v>74</v>
      </c>
      <c r="N5195" t="s">
        <v>99</v>
      </c>
      <c r="O5195">
        <v>0</v>
      </c>
      <c r="P5195">
        <v>0</v>
      </c>
      <c r="Q5195">
        <v>0</v>
      </c>
      <c r="R5195">
        <v>0</v>
      </c>
      <c r="S5195">
        <v>0</v>
      </c>
      <c r="T5195">
        <v>4</v>
      </c>
      <c r="U5195">
        <v>0</v>
      </c>
      <c r="V5195">
        <v>0</v>
      </c>
      <c r="W5195" t="s">
        <v>113</v>
      </c>
      <c r="X5195" t="s">
        <v>114</v>
      </c>
      <c r="Y5195" t="s">
        <v>107</v>
      </c>
      <c r="Z5195">
        <v>34.167085</v>
      </c>
      <c r="AA5195">
        <v>-118.229811</v>
      </c>
      <c r="AB5195" s="1">
        <v>43812</v>
      </c>
      <c r="AC5195">
        <v>147048</v>
      </c>
      <c r="AD5195" t="s">
        <v>115</v>
      </c>
      <c r="AE5195">
        <v>0</v>
      </c>
      <c r="AF5195">
        <v>0</v>
      </c>
      <c r="AG5195">
        <v>0</v>
      </c>
      <c r="AH5195">
        <v>0</v>
      </c>
      <c r="AI5195">
        <v>0</v>
      </c>
      <c r="AJ5195">
        <v>0</v>
      </c>
      <c r="AK5195">
        <v>0</v>
      </c>
      <c r="AL5195">
        <v>0</v>
      </c>
      <c r="AM5195" t="s">
        <v>93</v>
      </c>
      <c r="AN5195" t="s">
        <v>82</v>
      </c>
      <c r="AO5195">
        <v>0</v>
      </c>
      <c r="AP5195">
        <v>0</v>
      </c>
      <c r="AQ5195">
        <v>0</v>
      </c>
      <c r="AR5195" t="s">
        <v>74</v>
      </c>
      <c r="AS5195">
        <v>0</v>
      </c>
      <c r="AT5195" t="s">
        <v>83</v>
      </c>
      <c r="AU5195">
        <v>0</v>
      </c>
      <c r="AV5195">
        <v>0</v>
      </c>
      <c r="AW5195">
        <v>0</v>
      </c>
      <c r="AX5195">
        <v>0</v>
      </c>
      <c r="AY5195">
        <v>0</v>
      </c>
      <c r="AZ5195">
        <v>0</v>
      </c>
      <c r="BA5195">
        <v>0</v>
      </c>
      <c r="BB5195">
        <v>0</v>
      </c>
      <c r="BC5195">
        <v>0</v>
      </c>
      <c r="BD5195" t="s">
        <v>14245</v>
      </c>
      <c r="BE5195">
        <v>0</v>
      </c>
      <c r="BF5195">
        <v>0</v>
      </c>
      <c r="BG5195">
        <v>0</v>
      </c>
      <c r="BH5195">
        <v>0</v>
      </c>
      <c r="BI5195">
        <v>0</v>
      </c>
      <c r="BJ5195">
        <v>0</v>
      </c>
      <c r="BK5195">
        <v>0</v>
      </c>
      <c r="BL5195">
        <v>0</v>
      </c>
      <c r="BM5195">
        <v>0</v>
      </c>
      <c r="BN5195">
        <v>0</v>
      </c>
      <c r="BO5195">
        <v>15.875</v>
      </c>
      <c r="BP5195">
        <f>VLOOKUP(H5195, Sheet1!$A$2:$B$1758, 2, FALSE)</f>
        <v>13.022237899281377</v>
      </c>
      <c r="BQ5195">
        <f t="shared" si="162"/>
        <v>22.140777981754667</v>
      </c>
      <c r="BR5195">
        <f t="shared" si="163"/>
        <v>22.140777981754667</v>
      </c>
    </row>
    <row r="5196" spans="1:70" x14ac:dyDescent="0.35">
      <c r="A5196">
        <v>21399</v>
      </c>
      <c r="B5196" t="s">
        <v>66</v>
      </c>
      <c r="C5196" t="s">
        <v>1959</v>
      </c>
      <c r="D5196" t="s">
        <v>1960</v>
      </c>
      <c r="E5196">
        <v>0</v>
      </c>
      <c r="F5196" t="s">
        <v>1008</v>
      </c>
      <c r="G5196" t="s">
        <v>71</v>
      </c>
      <c r="H5196">
        <v>94306</v>
      </c>
      <c r="I5196">
        <v>0</v>
      </c>
      <c r="J5196" t="s">
        <v>1961</v>
      </c>
      <c r="K5196" t="s">
        <v>73</v>
      </c>
      <c r="L5196">
        <v>0</v>
      </c>
      <c r="M5196" t="s">
        <v>74</v>
      </c>
      <c r="N5196" t="s">
        <v>99</v>
      </c>
      <c r="O5196">
        <v>0</v>
      </c>
      <c r="P5196">
        <v>0</v>
      </c>
      <c r="Q5196">
        <v>0</v>
      </c>
      <c r="R5196">
        <v>0</v>
      </c>
      <c r="S5196">
        <v>0</v>
      </c>
      <c r="T5196">
        <v>1</v>
      </c>
      <c r="U5196">
        <v>0</v>
      </c>
      <c r="V5196">
        <v>0</v>
      </c>
      <c r="W5196" t="s">
        <v>77</v>
      </c>
      <c r="X5196">
        <v>0</v>
      </c>
      <c r="Y5196" t="s">
        <v>91</v>
      </c>
      <c r="Z5196">
        <v>37.430039000000001</v>
      </c>
      <c r="AA5196">
        <v>-122.147944</v>
      </c>
      <c r="AB5196" s="1">
        <v>43777</v>
      </c>
      <c r="AC5196">
        <v>147085</v>
      </c>
      <c r="AD5196" t="s">
        <v>234</v>
      </c>
      <c r="AE5196" t="s">
        <v>92</v>
      </c>
      <c r="AF5196">
        <v>0</v>
      </c>
      <c r="AG5196">
        <v>0</v>
      </c>
      <c r="AH5196" s="1">
        <v>43665</v>
      </c>
      <c r="AI5196">
        <v>0</v>
      </c>
      <c r="AJ5196">
        <v>0</v>
      </c>
      <c r="AK5196">
        <v>0</v>
      </c>
      <c r="AL5196">
        <v>0</v>
      </c>
      <c r="AM5196" t="s">
        <v>93</v>
      </c>
      <c r="AN5196" t="s">
        <v>82</v>
      </c>
      <c r="AO5196">
        <v>0</v>
      </c>
      <c r="AP5196">
        <v>0</v>
      </c>
      <c r="AQ5196">
        <v>0</v>
      </c>
      <c r="AR5196" t="s">
        <v>74</v>
      </c>
      <c r="AS5196">
        <v>0</v>
      </c>
      <c r="AT5196" t="s">
        <v>83</v>
      </c>
      <c r="AU5196">
        <v>0</v>
      </c>
      <c r="AV5196">
        <v>0</v>
      </c>
      <c r="AW5196" t="s">
        <v>1962</v>
      </c>
      <c r="AX5196">
        <v>0</v>
      </c>
      <c r="AY5196">
        <v>0</v>
      </c>
      <c r="AZ5196">
        <v>0</v>
      </c>
      <c r="BA5196">
        <v>0</v>
      </c>
      <c r="BB5196">
        <v>0</v>
      </c>
      <c r="BC5196">
        <v>0</v>
      </c>
      <c r="BD5196" t="s">
        <v>103</v>
      </c>
      <c r="BE5196">
        <v>0</v>
      </c>
      <c r="BF5196">
        <v>0</v>
      </c>
      <c r="BG5196">
        <v>0</v>
      </c>
      <c r="BH5196">
        <v>0</v>
      </c>
      <c r="BI5196">
        <v>0</v>
      </c>
      <c r="BJ5196">
        <v>0</v>
      </c>
      <c r="BK5196">
        <v>0</v>
      </c>
      <c r="BL5196">
        <v>0</v>
      </c>
      <c r="BM5196" t="s">
        <v>188</v>
      </c>
      <c r="BN5196">
        <v>0</v>
      </c>
      <c r="BO5196">
        <v>65.333333330000002</v>
      </c>
      <c r="BP5196">
        <f>VLOOKUP(H5196, Sheet1!$A$2:$B$1758, 2, FALSE)</f>
        <v>11.578848036319899</v>
      </c>
      <c r="BQ5196">
        <f t="shared" si="162"/>
        <v>70.904610067622812</v>
      </c>
      <c r="BR5196">
        <f t="shared" si="163"/>
        <v>70.904610067622812</v>
      </c>
    </row>
    <row r="5197" spans="1:70" x14ac:dyDescent="0.35">
      <c r="A5197">
        <v>21408</v>
      </c>
      <c r="B5197" t="s">
        <v>66</v>
      </c>
      <c r="C5197" t="s">
        <v>14246</v>
      </c>
      <c r="D5197" t="s">
        <v>14247</v>
      </c>
      <c r="E5197">
        <v>0</v>
      </c>
      <c r="F5197" t="s">
        <v>700</v>
      </c>
      <c r="G5197" t="s">
        <v>71</v>
      </c>
      <c r="H5197">
        <v>94520</v>
      </c>
      <c r="I5197">
        <v>0</v>
      </c>
      <c r="J5197" t="s">
        <v>8030</v>
      </c>
      <c r="K5197" t="s">
        <v>73</v>
      </c>
      <c r="L5197">
        <v>0</v>
      </c>
      <c r="M5197" t="s">
        <v>74</v>
      </c>
      <c r="N5197" t="s">
        <v>8031</v>
      </c>
      <c r="O5197">
        <v>0</v>
      </c>
      <c r="P5197">
        <v>0</v>
      </c>
      <c r="Q5197">
        <v>0</v>
      </c>
      <c r="R5197">
        <v>0</v>
      </c>
      <c r="S5197">
        <v>0</v>
      </c>
      <c r="T5197">
        <v>1</v>
      </c>
      <c r="U5197">
        <v>0</v>
      </c>
      <c r="V5197">
        <v>0</v>
      </c>
      <c r="W5197" t="s">
        <v>8032</v>
      </c>
      <c r="X5197" t="s">
        <v>8033</v>
      </c>
      <c r="Y5197" t="s">
        <v>78</v>
      </c>
      <c r="Z5197">
        <v>37.974924999999999</v>
      </c>
      <c r="AA5197">
        <v>-122.030339</v>
      </c>
      <c r="AB5197" s="1">
        <v>43812</v>
      </c>
      <c r="AC5197">
        <v>147107</v>
      </c>
      <c r="AD5197" t="s">
        <v>8034</v>
      </c>
      <c r="AE5197">
        <v>0</v>
      </c>
      <c r="AF5197">
        <v>0</v>
      </c>
      <c r="AG5197">
        <v>0</v>
      </c>
      <c r="AH5197">
        <v>0</v>
      </c>
      <c r="AI5197">
        <v>0</v>
      </c>
      <c r="AJ5197">
        <v>0</v>
      </c>
      <c r="AK5197">
        <v>0</v>
      </c>
      <c r="AL5197">
        <v>0</v>
      </c>
      <c r="AM5197" t="s">
        <v>93</v>
      </c>
      <c r="AN5197" t="s">
        <v>82</v>
      </c>
      <c r="AO5197">
        <v>0</v>
      </c>
      <c r="AP5197">
        <v>0</v>
      </c>
      <c r="AQ5197">
        <v>0</v>
      </c>
      <c r="AR5197" t="s">
        <v>74</v>
      </c>
      <c r="AS5197">
        <v>0</v>
      </c>
      <c r="AT5197" t="s">
        <v>83</v>
      </c>
      <c r="AU5197">
        <v>0</v>
      </c>
      <c r="AV5197">
        <v>0</v>
      </c>
      <c r="AW5197">
        <v>0</v>
      </c>
      <c r="AX5197">
        <v>0</v>
      </c>
      <c r="AY5197">
        <v>0</v>
      </c>
      <c r="AZ5197">
        <v>0</v>
      </c>
      <c r="BA5197">
        <v>0</v>
      </c>
      <c r="BB5197">
        <v>0</v>
      </c>
      <c r="BC5197">
        <v>0</v>
      </c>
      <c r="BD5197" t="s">
        <v>8035</v>
      </c>
      <c r="BE5197">
        <v>0</v>
      </c>
      <c r="BF5197">
        <v>0</v>
      </c>
      <c r="BG5197">
        <v>0</v>
      </c>
      <c r="BH5197">
        <v>0</v>
      </c>
      <c r="BI5197">
        <v>0</v>
      </c>
      <c r="BJ5197">
        <v>0</v>
      </c>
      <c r="BK5197">
        <v>0</v>
      </c>
      <c r="BL5197">
        <v>0</v>
      </c>
      <c r="BM5197">
        <v>0</v>
      </c>
      <c r="BN5197">
        <v>0</v>
      </c>
      <c r="BO5197">
        <v>56.5</v>
      </c>
      <c r="BP5197">
        <f>VLOOKUP(H5197, Sheet1!$A$2:$B$1758, 2, FALSE)</f>
        <v>0</v>
      </c>
      <c r="BQ5197">
        <f t="shared" si="162"/>
        <v>56.5</v>
      </c>
      <c r="BR5197">
        <f t="shared" si="163"/>
        <v>56.5</v>
      </c>
    </row>
    <row r="5198" spans="1:70" x14ac:dyDescent="0.35">
      <c r="A5198">
        <v>21409</v>
      </c>
      <c r="B5198" t="s">
        <v>66</v>
      </c>
      <c r="C5198" t="s">
        <v>14248</v>
      </c>
      <c r="D5198" t="s">
        <v>14249</v>
      </c>
      <c r="E5198">
        <v>0</v>
      </c>
      <c r="F5198" t="s">
        <v>456</v>
      </c>
      <c r="G5198" t="s">
        <v>71</v>
      </c>
      <c r="H5198">
        <v>95610</v>
      </c>
      <c r="I5198">
        <v>0</v>
      </c>
      <c r="J5198" t="s">
        <v>8030</v>
      </c>
      <c r="K5198" t="s">
        <v>73</v>
      </c>
      <c r="L5198">
        <v>0</v>
      </c>
      <c r="M5198" t="s">
        <v>74</v>
      </c>
      <c r="N5198" t="s">
        <v>8031</v>
      </c>
      <c r="O5198">
        <v>0</v>
      </c>
      <c r="P5198">
        <v>0</v>
      </c>
      <c r="Q5198">
        <v>0</v>
      </c>
      <c r="R5198">
        <v>0</v>
      </c>
      <c r="S5198">
        <v>0</v>
      </c>
      <c r="T5198">
        <v>2</v>
      </c>
      <c r="U5198">
        <v>0</v>
      </c>
      <c r="V5198">
        <v>0</v>
      </c>
      <c r="W5198" t="s">
        <v>8032</v>
      </c>
      <c r="X5198" t="s">
        <v>8033</v>
      </c>
      <c r="Y5198" t="s">
        <v>78</v>
      </c>
      <c r="Z5198">
        <v>38.665374</v>
      </c>
      <c r="AA5198">
        <v>-121.27198199999999</v>
      </c>
      <c r="AB5198" s="1">
        <v>43812</v>
      </c>
      <c r="AC5198">
        <v>147108</v>
      </c>
      <c r="AD5198" t="s">
        <v>8034</v>
      </c>
      <c r="AE5198">
        <v>0</v>
      </c>
      <c r="AF5198">
        <v>0</v>
      </c>
      <c r="AG5198">
        <v>0</v>
      </c>
      <c r="AH5198">
        <v>0</v>
      </c>
      <c r="AI5198">
        <v>0</v>
      </c>
      <c r="AJ5198">
        <v>0</v>
      </c>
      <c r="AK5198">
        <v>0</v>
      </c>
      <c r="AL5198">
        <v>0</v>
      </c>
      <c r="AM5198" t="s">
        <v>93</v>
      </c>
      <c r="AN5198" t="s">
        <v>82</v>
      </c>
      <c r="AO5198">
        <v>0</v>
      </c>
      <c r="AP5198">
        <v>0</v>
      </c>
      <c r="AQ5198">
        <v>0</v>
      </c>
      <c r="AR5198" t="s">
        <v>74</v>
      </c>
      <c r="AS5198">
        <v>0</v>
      </c>
      <c r="AT5198" t="s">
        <v>83</v>
      </c>
      <c r="AU5198">
        <v>0</v>
      </c>
      <c r="AV5198">
        <v>0</v>
      </c>
      <c r="AW5198">
        <v>0</v>
      </c>
      <c r="AX5198">
        <v>0</v>
      </c>
      <c r="AY5198">
        <v>0</v>
      </c>
      <c r="AZ5198">
        <v>0</v>
      </c>
      <c r="BA5198">
        <v>0</v>
      </c>
      <c r="BB5198">
        <v>0</v>
      </c>
      <c r="BC5198">
        <v>0</v>
      </c>
      <c r="BD5198" t="s">
        <v>8035</v>
      </c>
      <c r="BE5198">
        <v>0</v>
      </c>
      <c r="BF5198">
        <v>0</v>
      </c>
      <c r="BG5198">
        <v>0</v>
      </c>
      <c r="BH5198">
        <v>0</v>
      </c>
      <c r="BI5198">
        <v>0</v>
      </c>
      <c r="BJ5198">
        <v>0</v>
      </c>
      <c r="BK5198">
        <v>0</v>
      </c>
      <c r="BL5198">
        <v>0</v>
      </c>
      <c r="BM5198">
        <v>0</v>
      </c>
      <c r="BN5198">
        <v>0</v>
      </c>
      <c r="BO5198">
        <v>88.75</v>
      </c>
      <c r="BP5198">
        <f>VLOOKUP(H5198, Sheet1!$A$2:$B$1758, 2, FALSE)</f>
        <v>0</v>
      </c>
      <c r="BQ5198">
        <f t="shared" si="162"/>
        <v>88.75</v>
      </c>
      <c r="BR5198">
        <f t="shared" si="163"/>
        <v>88.75</v>
      </c>
    </row>
    <row r="5199" spans="1:70" ht="333.5" x14ac:dyDescent="0.35">
      <c r="A5199">
        <v>21411</v>
      </c>
      <c r="B5199" t="s">
        <v>66</v>
      </c>
      <c r="C5199" t="s">
        <v>14250</v>
      </c>
      <c r="D5199" t="s">
        <v>14251</v>
      </c>
      <c r="E5199" s="2" t="s">
        <v>14252</v>
      </c>
      <c r="F5199" t="s">
        <v>1785</v>
      </c>
      <c r="G5199" t="s">
        <v>71</v>
      </c>
      <c r="H5199">
        <v>94583</v>
      </c>
      <c r="I5199">
        <v>0</v>
      </c>
      <c r="J5199" t="s">
        <v>8030</v>
      </c>
      <c r="K5199" t="s">
        <v>73</v>
      </c>
      <c r="L5199">
        <v>0</v>
      </c>
      <c r="M5199" t="s">
        <v>74</v>
      </c>
      <c r="N5199" t="s">
        <v>8031</v>
      </c>
      <c r="O5199">
        <v>0</v>
      </c>
      <c r="P5199">
        <v>0</v>
      </c>
      <c r="Q5199">
        <v>0</v>
      </c>
      <c r="R5199">
        <v>0</v>
      </c>
      <c r="S5199">
        <v>0</v>
      </c>
      <c r="T5199">
        <v>1</v>
      </c>
      <c r="U5199">
        <v>0</v>
      </c>
      <c r="V5199">
        <v>0</v>
      </c>
      <c r="W5199" t="s">
        <v>8032</v>
      </c>
      <c r="X5199" t="s">
        <v>8033</v>
      </c>
      <c r="Y5199" t="s">
        <v>78</v>
      </c>
      <c r="Z5199">
        <v>37.770867389999999</v>
      </c>
      <c r="AA5199">
        <v>-121.9649577</v>
      </c>
      <c r="AB5199" s="1">
        <v>43812</v>
      </c>
      <c r="AC5199">
        <v>147110</v>
      </c>
      <c r="AD5199" t="s">
        <v>8034</v>
      </c>
      <c r="AE5199">
        <v>0</v>
      </c>
      <c r="AF5199">
        <v>0</v>
      </c>
      <c r="AG5199">
        <v>0</v>
      </c>
      <c r="AH5199">
        <v>0</v>
      </c>
      <c r="AI5199">
        <v>0</v>
      </c>
      <c r="AJ5199">
        <v>0</v>
      </c>
      <c r="AK5199">
        <v>0</v>
      </c>
      <c r="AL5199">
        <v>0</v>
      </c>
      <c r="AM5199" t="s">
        <v>93</v>
      </c>
      <c r="AN5199" t="s">
        <v>82</v>
      </c>
      <c r="AO5199">
        <v>0</v>
      </c>
      <c r="AP5199">
        <v>0</v>
      </c>
      <c r="AQ5199">
        <v>0</v>
      </c>
      <c r="AR5199" t="s">
        <v>74</v>
      </c>
      <c r="AS5199">
        <v>0</v>
      </c>
      <c r="AT5199" t="s">
        <v>83</v>
      </c>
      <c r="AU5199">
        <v>0</v>
      </c>
      <c r="AV5199">
        <v>0</v>
      </c>
      <c r="AW5199">
        <v>0</v>
      </c>
      <c r="AX5199">
        <v>0</v>
      </c>
      <c r="AY5199">
        <v>0</v>
      </c>
      <c r="AZ5199">
        <v>0</v>
      </c>
      <c r="BA5199">
        <v>0</v>
      </c>
      <c r="BB5199">
        <v>0</v>
      </c>
      <c r="BC5199">
        <v>0</v>
      </c>
      <c r="BD5199" t="s">
        <v>8046</v>
      </c>
      <c r="BE5199">
        <v>0</v>
      </c>
      <c r="BF5199">
        <v>0</v>
      </c>
      <c r="BG5199">
        <v>0</v>
      </c>
      <c r="BH5199">
        <v>0</v>
      </c>
      <c r="BI5199">
        <v>0</v>
      </c>
      <c r="BJ5199">
        <v>0</v>
      </c>
      <c r="BK5199">
        <v>0</v>
      </c>
      <c r="BL5199">
        <v>0</v>
      </c>
      <c r="BM5199">
        <v>0</v>
      </c>
      <c r="BN5199">
        <v>0</v>
      </c>
      <c r="BO5199">
        <v>90.4</v>
      </c>
      <c r="BP5199">
        <f>VLOOKUP(H5199, Sheet1!$A$2:$B$1758, 2, FALSE)</f>
        <v>7.4789289851428506</v>
      </c>
      <c r="BQ5199">
        <f t="shared" si="162"/>
        <v>93.998560318484195</v>
      </c>
      <c r="BR5199">
        <f t="shared" si="163"/>
        <v>93.998560318484195</v>
      </c>
    </row>
    <row r="5200" spans="1:70" ht="116" x14ac:dyDescent="0.35">
      <c r="A5200">
        <v>21418</v>
      </c>
      <c r="B5200" t="s">
        <v>66</v>
      </c>
      <c r="C5200" t="s">
        <v>14253</v>
      </c>
      <c r="D5200" t="s">
        <v>14254</v>
      </c>
      <c r="E5200" s="2" t="s">
        <v>14255</v>
      </c>
      <c r="F5200" t="s">
        <v>224</v>
      </c>
      <c r="G5200" t="s">
        <v>71</v>
      </c>
      <c r="H5200">
        <v>90403</v>
      </c>
      <c r="I5200">
        <v>0</v>
      </c>
      <c r="J5200" t="s">
        <v>112</v>
      </c>
      <c r="K5200" t="s">
        <v>73</v>
      </c>
      <c r="L5200">
        <v>0</v>
      </c>
      <c r="M5200" t="s">
        <v>74</v>
      </c>
      <c r="N5200" t="s">
        <v>99</v>
      </c>
      <c r="O5200">
        <v>0</v>
      </c>
      <c r="P5200">
        <v>0</v>
      </c>
      <c r="Q5200">
        <v>0</v>
      </c>
      <c r="R5200">
        <v>0</v>
      </c>
      <c r="S5200">
        <v>0</v>
      </c>
      <c r="T5200">
        <v>7</v>
      </c>
      <c r="U5200">
        <v>0</v>
      </c>
      <c r="V5200">
        <v>0</v>
      </c>
      <c r="W5200" t="s">
        <v>113</v>
      </c>
      <c r="X5200" t="s">
        <v>114</v>
      </c>
      <c r="Y5200" t="s">
        <v>91</v>
      </c>
      <c r="Z5200">
        <v>34.033239000000002</v>
      </c>
      <c r="AA5200">
        <v>-118.480118</v>
      </c>
      <c r="AB5200" s="1">
        <v>43812</v>
      </c>
      <c r="AC5200">
        <v>147119</v>
      </c>
      <c r="AD5200" t="s">
        <v>115</v>
      </c>
      <c r="AE5200">
        <v>0</v>
      </c>
      <c r="AF5200">
        <v>0</v>
      </c>
      <c r="AG5200">
        <v>0</v>
      </c>
      <c r="AH5200">
        <v>0</v>
      </c>
      <c r="AI5200">
        <v>0</v>
      </c>
      <c r="AJ5200">
        <v>0</v>
      </c>
      <c r="AK5200">
        <v>0</v>
      </c>
      <c r="AL5200">
        <v>0</v>
      </c>
      <c r="AM5200" t="s">
        <v>93</v>
      </c>
      <c r="AN5200" t="s">
        <v>82</v>
      </c>
      <c r="AO5200">
        <v>0</v>
      </c>
      <c r="AP5200">
        <v>0</v>
      </c>
      <c r="AQ5200">
        <v>0</v>
      </c>
      <c r="AR5200" t="s">
        <v>74</v>
      </c>
      <c r="AS5200">
        <v>0</v>
      </c>
      <c r="AT5200" t="s">
        <v>83</v>
      </c>
      <c r="AU5200">
        <v>0</v>
      </c>
      <c r="AV5200">
        <v>0</v>
      </c>
      <c r="AW5200">
        <v>0</v>
      </c>
      <c r="AX5200">
        <v>0</v>
      </c>
      <c r="AY5200">
        <v>0</v>
      </c>
      <c r="AZ5200">
        <v>0</v>
      </c>
      <c r="BA5200">
        <v>0</v>
      </c>
      <c r="BB5200">
        <v>0</v>
      </c>
      <c r="BC5200">
        <v>0</v>
      </c>
      <c r="BD5200" t="s">
        <v>13831</v>
      </c>
      <c r="BE5200">
        <v>0</v>
      </c>
      <c r="BF5200">
        <v>0</v>
      </c>
      <c r="BG5200">
        <v>0</v>
      </c>
      <c r="BH5200">
        <v>0</v>
      </c>
      <c r="BI5200">
        <v>0</v>
      </c>
      <c r="BJ5200">
        <v>0</v>
      </c>
      <c r="BK5200">
        <v>0</v>
      </c>
      <c r="BL5200">
        <v>0</v>
      </c>
      <c r="BM5200">
        <v>0</v>
      </c>
      <c r="BN5200">
        <v>0</v>
      </c>
      <c r="BO5200">
        <v>0.52631578899999998</v>
      </c>
      <c r="BP5200">
        <f>VLOOKUP(H5200, Sheet1!$A$2:$B$1758, 2, FALSE)</f>
        <v>14.625729409468702</v>
      </c>
      <c r="BQ5200">
        <f t="shared" si="162"/>
        <v>7.5636294988046604</v>
      </c>
      <c r="BR5200">
        <f t="shared" si="163"/>
        <v>7.5636294988046604</v>
      </c>
    </row>
    <row r="5201" spans="1:70" x14ac:dyDescent="0.35">
      <c r="A5201">
        <v>21420</v>
      </c>
      <c r="B5201" t="s">
        <v>66</v>
      </c>
      <c r="C5201" t="s">
        <v>14256</v>
      </c>
      <c r="D5201" t="s">
        <v>14257</v>
      </c>
      <c r="E5201" t="s">
        <v>14258</v>
      </c>
      <c r="F5201" t="s">
        <v>3665</v>
      </c>
      <c r="G5201" t="s">
        <v>71</v>
      </c>
      <c r="H5201">
        <v>95336</v>
      </c>
      <c r="I5201">
        <v>0</v>
      </c>
      <c r="J5201" t="s">
        <v>112</v>
      </c>
      <c r="K5201" t="s">
        <v>73</v>
      </c>
      <c r="L5201">
        <v>0</v>
      </c>
      <c r="M5201" t="s">
        <v>74</v>
      </c>
      <c r="N5201" t="s">
        <v>99</v>
      </c>
      <c r="O5201">
        <v>0</v>
      </c>
      <c r="P5201">
        <v>0</v>
      </c>
      <c r="Q5201">
        <v>0</v>
      </c>
      <c r="R5201">
        <v>0</v>
      </c>
      <c r="S5201">
        <v>0</v>
      </c>
      <c r="T5201">
        <v>2</v>
      </c>
      <c r="U5201">
        <v>0</v>
      </c>
      <c r="V5201">
        <v>0</v>
      </c>
      <c r="W5201" t="s">
        <v>113</v>
      </c>
      <c r="X5201" t="s">
        <v>114</v>
      </c>
      <c r="Y5201" t="s">
        <v>78</v>
      </c>
      <c r="Z5201">
        <v>37.8039688</v>
      </c>
      <c r="AA5201">
        <v>-121.1938882</v>
      </c>
      <c r="AB5201" s="1">
        <v>43812</v>
      </c>
      <c r="AC5201">
        <v>147122</v>
      </c>
      <c r="AD5201" t="s">
        <v>115</v>
      </c>
      <c r="AE5201">
        <v>0</v>
      </c>
      <c r="AF5201">
        <v>0</v>
      </c>
      <c r="AG5201">
        <v>0</v>
      </c>
      <c r="AH5201">
        <v>0</v>
      </c>
      <c r="AI5201">
        <v>0</v>
      </c>
      <c r="AJ5201">
        <v>0</v>
      </c>
      <c r="AK5201">
        <v>0</v>
      </c>
      <c r="AL5201">
        <v>0</v>
      </c>
      <c r="AM5201" t="s">
        <v>93</v>
      </c>
      <c r="AN5201" t="s">
        <v>82</v>
      </c>
      <c r="AO5201">
        <v>0</v>
      </c>
      <c r="AP5201">
        <v>0</v>
      </c>
      <c r="AQ5201">
        <v>0</v>
      </c>
      <c r="AR5201" t="s">
        <v>74</v>
      </c>
      <c r="AS5201">
        <v>0</v>
      </c>
      <c r="AT5201" t="s">
        <v>83</v>
      </c>
      <c r="AU5201">
        <v>0</v>
      </c>
      <c r="AV5201">
        <v>0</v>
      </c>
      <c r="AW5201">
        <v>0</v>
      </c>
      <c r="AX5201">
        <v>0</v>
      </c>
      <c r="AY5201">
        <v>0</v>
      </c>
      <c r="AZ5201">
        <v>0</v>
      </c>
      <c r="BA5201">
        <v>0</v>
      </c>
      <c r="BB5201">
        <v>0</v>
      </c>
      <c r="BC5201">
        <v>0</v>
      </c>
      <c r="BD5201" t="s">
        <v>2386</v>
      </c>
      <c r="BE5201">
        <v>0</v>
      </c>
      <c r="BF5201">
        <v>0</v>
      </c>
      <c r="BG5201">
        <v>0</v>
      </c>
      <c r="BH5201">
        <v>0</v>
      </c>
      <c r="BI5201">
        <v>0</v>
      </c>
      <c r="BJ5201">
        <v>0</v>
      </c>
      <c r="BK5201">
        <v>0</v>
      </c>
      <c r="BL5201">
        <v>0</v>
      </c>
      <c r="BM5201">
        <v>0</v>
      </c>
      <c r="BN5201">
        <v>0</v>
      </c>
      <c r="BO5201">
        <v>73</v>
      </c>
      <c r="BP5201">
        <f>VLOOKUP(H5201, Sheet1!$A$2:$B$1758, 2, FALSE)</f>
        <v>0</v>
      </c>
      <c r="BQ5201">
        <f t="shared" si="162"/>
        <v>73</v>
      </c>
      <c r="BR5201">
        <f t="shared" si="163"/>
        <v>73</v>
      </c>
    </row>
    <row r="5202" spans="1:70" x14ac:dyDescent="0.35">
      <c r="A5202">
        <v>21421</v>
      </c>
      <c r="B5202" t="s">
        <v>66</v>
      </c>
      <c r="C5202" t="s">
        <v>14256</v>
      </c>
      <c r="D5202" t="s">
        <v>14259</v>
      </c>
      <c r="E5202" t="s">
        <v>14260</v>
      </c>
      <c r="F5202" t="s">
        <v>441</v>
      </c>
      <c r="G5202" t="s">
        <v>71</v>
      </c>
      <c r="H5202">
        <v>95687</v>
      </c>
      <c r="I5202">
        <v>0</v>
      </c>
      <c r="J5202" t="s">
        <v>112</v>
      </c>
      <c r="K5202" t="s">
        <v>73</v>
      </c>
      <c r="L5202">
        <v>0</v>
      </c>
      <c r="M5202" t="s">
        <v>74</v>
      </c>
      <c r="N5202" t="s">
        <v>99</v>
      </c>
      <c r="O5202">
        <v>0</v>
      </c>
      <c r="P5202">
        <v>0</v>
      </c>
      <c r="Q5202">
        <v>0</v>
      </c>
      <c r="R5202">
        <v>0</v>
      </c>
      <c r="S5202">
        <v>0</v>
      </c>
      <c r="T5202">
        <v>2</v>
      </c>
      <c r="U5202">
        <v>0</v>
      </c>
      <c r="V5202">
        <v>0</v>
      </c>
      <c r="W5202" t="s">
        <v>113</v>
      </c>
      <c r="X5202" t="s">
        <v>114</v>
      </c>
      <c r="Y5202" t="s">
        <v>78</v>
      </c>
      <c r="Z5202">
        <v>38.352252999999997</v>
      </c>
      <c r="AA5202">
        <v>-121.9599338</v>
      </c>
      <c r="AB5202" s="1">
        <v>43812</v>
      </c>
      <c r="AC5202">
        <v>147123</v>
      </c>
      <c r="AD5202" t="s">
        <v>115</v>
      </c>
      <c r="AE5202">
        <v>0</v>
      </c>
      <c r="AF5202">
        <v>0</v>
      </c>
      <c r="AG5202">
        <v>0</v>
      </c>
      <c r="AH5202">
        <v>0</v>
      </c>
      <c r="AI5202">
        <v>0</v>
      </c>
      <c r="AJ5202">
        <v>0</v>
      </c>
      <c r="AK5202">
        <v>0</v>
      </c>
      <c r="AL5202">
        <v>0</v>
      </c>
      <c r="AM5202" t="s">
        <v>93</v>
      </c>
      <c r="AN5202" t="s">
        <v>82</v>
      </c>
      <c r="AO5202">
        <v>0</v>
      </c>
      <c r="AP5202">
        <v>0</v>
      </c>
      <c r="AQ5202">
        <v>0</v>
      </c>
      <c r="AR5202" t="s">
        <v>74</v>
      </c>
      <c r="AS5202">
        <v>0</v>
      </c>
      <c r="AT5202" t="s">
        <v>83</v>
      </c>
      <c r="AU5202">
        <v>0</v>
      </c>
      <c r="AV5202">
        <v>0</v>
      </c>
      <c r="AW5202">
        <v>0</v>
      </c>
      <c r="AX5202">
        <v>0</v>
      </c>
      <c r="AY5202">
        <v>0</v>
      </c>
      <c r="AZ5202">
        <v>0</v>
      </c>
      <c r="BA5202">
        <v>0</v>
      </c>
      <c r="BB5202">
        <v>0</v>
      </c>
      <c r="BC5202">
        <v>0</v>
      </c>
      <c r="BD5202" t="s">
        <v>2386</v>
      </c>
      <c r="BE5202">
        <v>0</v>
      </c>
      <c r="BF5202">
        <v>0</v>
      </c>
      <c r="BG5202">
        <v>0</v>
      </c>
      <c r="BH5202">
        <v>0</v>
      </c>
      <c r="BI5202">
        <v>0</v>
      </c>
      <c r="BJ5202">
        <v>0</v>
      </c>
      <c r="BK5202">
        <v>0</v>
      </c>
      <c r="BL5202">
        <v>0</v>
      </c>
      <c r="BM5202">
        <v>0</v>
      </c>
      <c r="BN5202">
        <v>0</v>
      </c>
      <c r="BO5202">
        <v>74.7</v>
      </c>
      <c r="BP5202">
        <f>VLOOKUP(H5202, Sheet1!$A$2:$B$1758, 2, FALSE)</f>
        <v>36.880221636177218</v>
      </c>
      <c r="BQ5202">
        <f t="shared" si="162"/>
        <v>92.445281761665825</v>
      </c>
      <c r="BR5202">
        <f t="shared" si="163"/>
        <v>92.445281761665825</v>
      </c>
    </row>
    <row r="5203" spans="1:70" x14ac:dyDescent="0.35">
      <c r="A5203">
        <v>21424</v>
      </c>
      <c r="B5203" t="s">
        <v>66</v>
      </c>
      <c r="C5203" t="s">
        <v>2766</v>
      </c>
      <c r="D5203" t="s">
        <v>14261</v>
      </c>
      <c r="E5203" t="s">
        <v>14262</v>
      </c>
      <c r="F5203" t="s">
        <v>88</v>
      </c>
      <c r="G5203" t="s">
        <v>71</v>
      </c>
      <c r="H5203">
        <v>91607</v>
      </c>
      <c r="I5203">
        <v>0</v>
      </c>
      <c r="J5203" t="s">
        <v>112</v>
      </c>
      <c r="K5203" t="s">
        <v>73</v>
      </c>
      <c r="L5203">
        <v>0</v>
      </c>
      <c r="M5203" t="s">
        <v>74</v>
      </c>
      <c r="N5203" t="s">
        <v>99</v>
      </c>
      <c r="O5203">
        <v>0</v>
      </c>
      <c r="P5203">
        <v>0</v>
      </c>
      <c r="Q5203">
        <v>0</v>
      </c>
      <c r="R5203">
        <v>0</v>
      </c>
      <c r="S5203">
        <v>0</v>
      </c>
      <c r="T5203">
        <v>1</v>
      </c>
      <c r="U5203">
        <v>0</v>
      </c>
      <c r="V5203">
        <v>0</v>
      </c>
      <c r="W5203" t="s">
        <v>113</v>
      </c>
      <c r="X5203" t="s">
        <v>114</v>
      </c>
      <c r="Y5203" t="s">
        <v>78</v>
      </c>
      <c r="Z5203">
        <v>34.159135999999997</v>
      </c>
      <c r="AA5203">
        <v>-118.3966566</v>
      </c>
      <c r="AB5203" s="1">
        <v>43812</v>
      </c>
      <c r="AC5203">
        <v>147126</v>
      </c>
      <c r="AD5203" t="s">
        <v>115</v>
      </c>
      <c r="AE5203">
        <v>0</v>
      </c>
      <c r="AF5203">
        <v>0</v>
      </c>
      <c r="AG5203">
        <v>0</v>
      </c>
      <c r="AH5203">
        <v>0</v>
      </c>
      <c r="AI5203">
        <v>0</v>
      </c>
      <c r="AJ5203">
        <v>0</v>
      </c>
      <c r="AK5203">
        <v>0</v>
      </c>
      <c r="AL5203">
        <v>0</v>
      </c>
      <c r="AM5203" t="s">
        <v>93</v>
      </c>
      <c r="AN5203" t="s">
        <v>82</v>
      </c>
      <c r="AO5203">
        <v>0</v>
      </c>
      <c r="AP5203">
        <v>0</v>
      </c>
      <c r="AQ5203">
        <v>0</v>
      </c>
      <c r="AR5203" t="s">
        <v>74</v>
      </c>
      <c r="AS5203">
        <v>0</v>
      </c>
      <c r="AT5203" t="s">
        <v>83</v>
      </c>
      <c r="AU5203">
        <v>0</v>
      </c>
      <c r="AV5203">
        <v>0</v>
      </c>
      <c r="AW5203">
        <v>0</v>
      </c>
      <c r="AX5203">
        <v>0</v>
      </c>
      <c r="AY5203">
        <v>0</v>
      </c>
      <c r="AZ5203">
        <v>0</v>
      </c>
      <c r="BA5203">
        <v>0</v>
      </c>
      <c r="BB5203">
        <v>0</v>
      </c>
      <c r="BC5203">
        <v>0</v>
      </c>
      <c r="BD5203" t="s">
        <v>1020</v>
      </c>
      <c r="BE5203">
        <v>0</v>
      </c>
      <c r="BF5203">
        <v>0</v>
      </c>
      <c r="BG5203">
        <v>0</v>
      </c>
      <c r="BH5203">
        <v>0</v>
      </c>
      <c r="BI5203">
        <v>0</v>
      </c>
      <c r="BJ5203">
        <v>0</v>
      </c>
      <c r="BK5203">
        <v>0</v>
      </c>
      <c r="BL5203">
        <v>0</v>
      </c>
      <c r="BM5203">
        <v>0</v>
      </c>
      <c r="BN5203">
        <v>0</v>
      </c>
      <c r="BO5203">
        <v>83</v>
      </c>
      <c r="BP5203">
        <f>VLOOKUP(H5203, Sheet1!$A$2:$B$1758, 2, FALSE)</f>
        <v>9.7623695243198476</v>
      </c>
      <c r="BQ5203">
        <f t="shared" si="162"/>
        <v>87.697260216587779</v>
      </c>
      <c r="BR5203">
        <f t="shared" si="163"/>
        <v>87.697260216587779</v>
      </c>
    </row>
    <row r="5204" spans="1:70" x14ac:dyDescent="0.35">
      <c r="A5204">
        <v>21425</v>
      </c>
      <c r="B5204" t="s">
        <v>66</v>
      </c>
      <c r="C5204" t="s">
        <v>9932</v>
      </c>
      <c r="D5204" t="s">
        <v>14263</v>
      </c>
      <c r="E5204" t="s">
        <v>14264</v>
      </c>
      <c r="F5204" t="s">
        <v>700</v>
      </c>
      <c r="G5204" t="s">
        <v>71</v>
      </c>
      <c r="H5204">
        <v>94519</v>
      </c>
      <c r="I5204">
        <v>0</v>
      </c>
      <c r="J5204" t="s">
        <v>112</v>
      </c>
      <c r="K5204" t="s">
        <v>73</v>
      </c>
      <c r="L5204">
        <v>0</v>
      </c>
      <c r="M5204" t="s">
        <v>74</v>
      </c>
      <c r="N5204" t="s">
        <v>99</v>
      </c>
      <c r="O5204">
        <v>0</v>
      </c>
      <c r="P5204">
        <v>0</v>
      </c>
      <c r="Q5204">
        <v>0</v>
      </c>
      <c r="R5204">
        <v>0</v>
      </c>
      <c r="S5204">
        <v>0</v>
      </c>
      <c r="T5204">
        <v>2</v>
      </c>
      <c r="U5204">
        <v>0</v>
      </c>
      <c r="V5204">
        <v>0</v>
      </c>
      <c r="W5204" t="s">
        <v>113</v>
      </c>
      <c r="X5204" t="s">
        <v>114</v>
      </c>
      <c r="Y5204" t="s">
        <v>78</v>
      </c>
      <c r="Z5204">
        <v>37.9799589</v>
      </c>
      <c r="AA5204">
        <v>-122.03002859999999</v>
      </c>
      <c r="AB5204" s="1">
        <v>43812</v>
      </c>
      <c r="AC5204">
        <v>147127</v>
      </c>
      <c r="AD5204" t="s">
        <v>115</v>
      </c>
      <c r="AE5204">
        <v>0</v>
      </c>
      <c r="AF5204">
        <v>0</v>
      </c>
      <c r="AG5204">
        <v>0</v>
      </c>
      <c r="AH5204">
        <v>0</v>
      </c>
      <c r="AI5204">
        <v>0</v>
      </c>
      <c r="AJ5204">
        <v>0</v>
      </c>
      <c r="AK5204">
        <v>0</v>
      </c>
      <c r="AL5204">
        <v>0</v>
      </c>
      <c r="AM5204" t="s">
        <v>93</v>
      </c>
      <c r="AN5204" t="s">
        <v>82</v>
      </c>
      <c r="AO5204">
        <v>0</v>
      </c>
      <c r="AP5204">
        <v>0</v>
      </c>
      <c r="AQ5204">
        <v>0</v>
      </c>
      <c r="AR5204" t="s">
        <v>74</v>
      </c>
      <c r="AS5204">
        <v>0</v>
      </c>
      <c r="AT5204" t="s">
        <v>83</v>
      </c>
      <c r="AU5204">
        <v>0</v>
      </c>
      <c r="AV5204">
        <v>0</v>
      </c>
      <c r="AW5204">
        <v>0</v>
      </c>
      <c r="AX5204">
        <v>0</v>
      </c>
      <c r="AY5204">
        <v>0</v>
      </c>
      <c r="AZ5204">
        <v>0</v>
      </c>
      <c r="BA5204">
        <v>0</v>
      </c>
      <c r="BB5204">
        <v>0</v>
      </c>
      <c r="BC5204">
        <v>0</v>
      </c>
      <c r="BD5204" t="s">
        <v>9935</v>
      </c>
      <c r="BE5204">
        <v>0</v>
      </c>
      <c r="BF5204">
        <v>0</v>
      </c>
      <c r="BG5204">
        <v>0</v>
      </c>
      <c r="BH5204">
        <v>0</v>
      </c>
      <c r="BI5204">
        <v>0</v>
      </c>
      <c r="BJ5204">
        <v>0</v>
      </c>
      <c r="BK5204">
        <v>0</v>
      </c>
      <c r="BL5204">
        <v>0</v>
      </c>
      <c r="BM5204">
        <v>0</v>
      </c>
      <c r="BN5204">
        <v>0</v>
      </c>
      <c r="BO5204">
        <v>56.5</v>
      </c>
      <c r="BP5204">
        <f>VLOOKUP(H5204, Sheet1!$A$2:$B$1758, 2, FALSE)</f>
        <v>8.7176663580627576</v>
      </c>
      <c r="BQ5204">
        <f t="shared" si="162"/>
        <v>60.694591002031018</v>
      </c>
      <c r="BR5204">
        <f t="shared" si="163"/>
        <v>60.694591002031018</v>
      </c>
    </row>
    <row r="5205" spans="1:70" x14ac:dyDescent="0.35">
      <c r="A5205">
        <v>21426</v>
      </c>
      <c r="B5205" t="s">
        <v>66</v>
      </c>
      <c r="C5205" t="s">
        <v>14265</v>
      </c>
      <c r="D5205" t="s">
        <v>14266</v>
      </c>
      <c r="E5205" t="s">
        <v>14267</v>
      </c>
      <c r="F5205" t="s">
        <v>2772</v>
      </c>
      <c r="G5205" t="s">
        <v>71</v>
      </c>
      <c r="H5205">
        <v>94043</v>
      </c>
      <c r="I5205">
        <v>0</v>
      </c>
      <c r="J5205" t="s">
        <v>112</v>
      </c>
      <c r="K5205" t="s">
        <v>73</v>
      </c>
      <c r="L5205">
        <v>0</v>
      </c>
      <c r="M5205" t="s">
        <v>74</v>
      </c>
      <c r="N5205" t="s">
        <v>99</v>
      </c>
      <c r="O5205">
        <v>0</v>
      </c>
      <c r="P5205">
        <v>0</v>
      </c>
      <c r="Q5205">
        <v>0</v>
      </c>
      <c r="R5205">
        <v>0</v>
      </c>
      <c r="S5205">
        <v>0</v>
      </c>
      <c r="T5205">
        <v>2</v>
      </c>
      <c r="U5205">
        <v>0</v>
      </c>
      <c r="V5205">
        <v>0</v>
      </c>
      <c r="W5205" t="s">
        <v>113</v>
      </c>
      <c r="X5205" t="s">
        <v>114</v>
      </c>
      <c r="Y5205" t="s">
        <v>78</v>
      </c>
      <c r="Z5205">
        <v>37.418611499999997</v>
      </c>
      <c r="AA5205">
        <v>-122.0916922</v>
      </c>
      <c r="AB5205" s="1">
        <v>43812</v>
      </c>
      <c r="AC5205">
        <v>147128</v>
      </c>
      <c r="AD5205" t="s">
        <v>115</v>
      </c>
      <c r="AE5205">
        <v>0</v>
      </c>
      <c r="AF5205">
        <v>0</v>
      </c>
      <c r="AG5205">
        <v>0</v>
      </c>
      <c r="AH5205">
        <v>0</v>
      </c>
      <c r="AI5205">
        <v>0</v>
      </c>
      <c r="AJ5205">
        <v>0</v>
      </c>
      <c r="AK5205">
        <v>0</v>
      </c>
      <c r="AL5205">
        <v>0</v>
      </c>
      <c r="AM5205" t="s">
        <v>93</v>
      </c>
      <c r="AN5205" t="s">
        <v>82</v>
      </c>
      <c r="AO5205">
        <v>0</v>
      </c>
      <c r="AP5205">
        <v>0</v>
      </c>
      <c r="AQ5205">
        <v>0</v>
      </c>
      <c r="AR5205" t="s">
        <v>74</v>
      </c>
      <c r="AS5205">
        <v>0</v>
      </c>
      <c r="AT5205" t="s">
        <v>83</v>
      </c>
      <c r="AU5205">
        <v>0</v>
      </c>
      <c r="AV5205">
        <v>0</v>
      </c>
      <c r="AW5205">
        <v>0</v>
      </c>
      <c r="AX5205">
        <v>0</v>
      </c>
      <c r="AY5205">
        <v>0</v>
      </c>
      <c r="AZ5205">
        <v>0</v>
      </c>
      <c r="BA5205">
        <v>0</v>
      </c>
      <c r="BB5205">
        <v>0</v>
      </c>
      <c r="BC5205">
        <v>0</v>
      </c>
      <c r="BD5205" t="s">
        <v>103</v>
      </c>
      <c r="BE5205">
        <v>0</v>
      </c>
      <c r="BF5205">
        <v>0</v>
      </c>
      <c r="BG5205">
        <v>0</v>
      </c>
      <c r="BH5205">
        <v>0</v>
      </c>
      <c r="BI5205">
        <v>0</v>
      </c>
      <c r="BJ5205">
        <v>0</v>
      </c>
      <c r="BK5205">
        <v>0</v>
      </c>
      <c r="BL5205">
        <v>0</v>
      </c>
      <c r="BM5205">
        <v>0</v>
      </c>
      <c r="BN5205">
        <v>0</v>
      </c>
      <c r="BO5205">
        <v>74.444444439999998</v>
      </c>
      <c r="BP5205">
        <f>VLOOKUP(H5205, Sheet1!$A$2:$B$1758, 2, FALSE)</f>
        <v>12.19528755818374</v>
      </c>
      <c r="BQ5205">
        <f t="shared" si="162"/>
        <v>80.312327123010348</v>
      </c>
      <c r="BR5205">
        <f t="shared" si="163"/>
        <v>80.312327123010348</v>
      </c>
    </row>
    <row r="5206" spans="1:70" x14ac:dyDescent="0.35">
      <c r="A5206">
        <v>21427</v>
      </c>
      <c r="B5206" t="s">
        <v>66</v>
      </c>
      <c r="C5206" t="s">
        <v>14268</v>
      </c>
      <c r="D5206" t="s">
        <v>14269</v>
      </c>
      <c r="E5206">
        <v>0</v>
      </c>
      <c r="F5206" t="s">
        <v>255</v>
      </c>
      <c r="G5206" t="s">
        <v>71</v>
      </c>
      <c r="H5206">
        <v>90242</v>
      </c>
      <c r="I5206">
        <v>0</v>
      </c>
      <c r="J5206" t="s">
        <v>12629</v>
      </c>
      <c r="K5206" t="s">
        <v>73</v>
      </c>
      <c r="L5206">
        <v>0</v>
      </c>
      <c r="M5206" t="s">
        <v>74</v>
      </c>
      <c r="N5206" t="s">
        <v>99</v>
      </c>
      <c r="O5206">
        <v>0</v>
      </c>
      <c r="P5206">
        <v>0</v>
      </c>
      <c r="Q5206">
        <v>0</v>
      </c>
      <c r="R5206">
        <v>0</v>
      </c>
      <c r="S5206">
        <v>0</v>
      </c>
      <c r="T5206">
        <v>1</v>
      </c>
      <c r="U5206">
        <v>3</v>
      </c>
      <c r="V5206">
        <v>0</v>
      </c>
      <c r="W5206" t="s">
        <v>12630</v>
      </c>
      <c r="X5206" t="s">
        <v>12631</v>
      </c>
      <c r="Y5206" t="s">
        <v>78</v>
      </c>
      <c r="Z5206">
        <v>33.923408999999999</v>
      </c>
      <c r="AA5206">
        <v>-118.12801399999999</v>
      </c>
      <c r="AB5206" s="1">
        <v>43812</v>
      </c>
      <c r="AC5206">
        <v>147130</v>
      </c>
      <c r="AD5206" t="s">
        <v>12632</v>
      </c>
      <c r="AE5206">
        <v>0</v>
      </c>
      <c r="AF5206">
        <v>0</v>
      </c>
      <c r="AG5206">
        <v>0</v>
      </c>
      <c r="AH5206">
        <v>0</v>
      </c>
      <c r="AI5206">
        <v>0</v>
      </c>
      <c r="AJ5206">
        <v>0</v>
      </c>
      <c r="AK5206">
        <v>0</v>
      </c>
      <c r="AL5206">
        <v>0</v>
      </c>
      <c r="AM5206" t="s">
        <v>101</v>
      </c>
      <c r="AN5206" t="s">
        <v>82</v>
      </c>
      <c r="AO5206">
        <v>0</v>
      </c>
      <c r="AP5206">
        <v>0</v>
      </c>
      <c r="AQ5206">
        <v>0</v>
      </c>
      <c r="AR5206" t="s">
        <v>74</v>
      </c>
      <c r="AS5206">
        <v>0</v>
      </c>
      <c r="AT5206" t="s">
        <v>83</v>
      </c>
      <c r="AU5206">
        <v>0</v>
      </c>
      <c r="AV5206">
        <v>0</v>
      </c>
      <c r="AW5206">
        <v>0</v>
      </c>
      <c r="AX5206">
        <v>0</v>
      </c>
      <c r="AY5206">
        <v>0</v>
      </c>
      <c r="AZ5206">
        <v>0</v>
      </c>
      <c r="BA5206">
        <v>0</v>
      </c>
      <c r="BB5206">
        <v>0</v>
      </c>
      <c r="BC5206">
        <v>0</v>
      </c>
      <c r="BD5206">
        <v>0</v>
      </c>
      <c r="BE5206">
        <v>0</v>
      </c>
      <c r="BF5206">
        <v>0</v>
      </c>
      <c r="BG5206">
        <v>0</v>
      </c>
      <c r="BH5206">
        <v>0</v>
      </c>
      <c r="BI5206">
        <v>0</v>
      </c>
      <c r="BJ5206">
        <v>0</v>
      </c>
      <c r="BK5206">
        <v>0</v>
      </c>
      <c r="BL5206">
        <v>0</v>
      </c>
      <c r="BM5206">
        <v>0</v>
      </c>
      <c r="BN5206">
        <v>0</v>
      </c>
      <c r="BO5206">
        <v>12.5</v>
      </c>
      <c r="BP5206">
        <f>VLOOKUP(H5206, Sheet1!$A$2:$B$1758, 2, FALSE)</f>
        <v>0</v>
      </c>
      <c r="BQ5206">
        <f t="shared" si="162"/>
        <v>12.5</v>
      </c>
      <c r="BR5206">
        <f t="shared" si="163"/>
        <v>12.5</v>
      </c>
    </row>
    <row r="5207" spans="1:70" x14ac:dyDescent="0.35">
      <c r="A5207">
        <v>21429</v>
      </c>
      <c r="B5207" t="s">
        <v>66</v>
      </c>
      <c r="C5207" t="s">
        <v>14270</v>
      </c>
      <c r="D5207" t="s">
        <v>14271</v>
      </c>
      <c r="E5207">
        <v>0</v>
      </c>
      <c r="F5207" t="s">
        <v>1578</v>
      </c>
      <c r="G5207" t="s">
        <v>71</v>
      </c>
      <c r="H5207">
        <v>95240</v>
      </c>
      <c r="I5207">
        <v>0</v>
      </c>
      <c r="J5207" t="s">
        <v>14272</v>
      </c>
      <c r="K5207" t="s">
        <v>73</v>
      </c>
      <c r="L5207">
        <v>0</v>
      </c>
      <c r="M5207" t="s">
        <v>74</v>
      </c>
      <c r="N5207" t="s">
        <v>99</v>
      </c>
      <c r="O5207">
        <v>0</v>
      </c>
      <c r="P5207">
        <v>0</v>
      </c>
      <c r="Q5207">
        <v>0</v>
      </c>
      <c r="R5207">
        <v>0</v>
      </c>
      <c r="S5207">
        <v>0</v>
      </c>
      <c r="T5207">
        <v>2</v>
      </c>
      <c r="U5207">
        <v>0</v>
      </c>
      <c r="V5207">
        <v>0</v>
      </c>
      <c r="W5207" t="s">
        <v>77</v>
      </c>
      <c r="X5207">
        <v>0</v>
      </c>
      <c r="Y5207" t="s">
        <v>107</v>
      </c>
      <c r="Z5207">
        <v>38.123477999999999</v>
      </c>
      <c r="AA5207">
        <v>-121.24808</v>
      </c>
      <c r="AB5207" s="1">
        <v>43777</v>
      </c>
      <c r="AC5207">
        <v>147135</v>
      </c>
      <c r="AD5207" t="s">
        <v>234</v>
      </c>
      <c r="AE5207" t="s">
        <v>92</v>
      </c>
      <c r="AF5207">
        <v>0</v>
      </c>
      <c r="AG5207">
        <v>0</v>
      </c>
      <c r="AH5207" s="1">
        <v>42541</v>
      </c>
      <c r="AI5207">
        <v>0</v>
      </c>
      <c r="AJ5207">
        <v>0</v>
      </c>
      <c r="AK5207">
        <v>0</v>
      </c>
      <c r="AL5207">
        <v>0</v>
      </c>
      <c r="AM5207" t="s">
        <v>93</v>
      </c>
      <c r="AN5207" t="s">
        <v>82</v>
      </c>
      <c r="AO5207">
        <v>0</v>
      </c>
      <c r="AP5207">
        <v>0</v>
      </c>
      <c r="AQ5207">
        <v>0</v>
      </c>
      <c r="AR5207" t="s">
        <v>74</v>
      </c>
      <c r="AS5207">
        <v>0</v>
      </c>
      <c r="AT5207" t="s">
        <v>83</v>
      </c>
      <c r="AU5207">
        <v>0</v>
      </c>
      <c r="AV5207">
        <v>0</v>
      </c>
      <c r="AW5207" t="s">
        <v>590</v>
      </c>
      <c r="AX5207">
        <v>0</v>
      </c>
      <c r="AY5207">
        <v>0</v>
      </c>
      <c r="AZ5207">
        <v>0</v>
      </c>
      <c r="BA5207">
        <v>0</v>
      </c>
      <c r="BB5207">
        <v>0</v>
      </c>
      <c r="BC5207">
        <v>0</v>
      </c>
      <c r="BD5207" t="s">
        <v>5116</v>
      </c>
      <c r="BE5207">
        <v>0</v>
      </c>
      <c r="BF5207">
        <v>0</v>
      </c>
      <c r="BG5207">
        <v>0</v>
      </c>
      <c r="BH5207">
        <v>0</v>
      </c>
      <c r="BI5207">
        <v>0</v>
      </c>
      <c r="BJ5207">
        <v>0</v>
      </c>
      <c r="BK5207">
        <v>0</v>
      </c>
      <c r="BL5207">
        <v>0</v>
      </c>
      <c r="BM5207">
        <v>0</v>
      </c>
      <c r="BN5207">
        <v>0</v>
      </c>
      <c r="BO5207">
        <v>50.5</v>
      </c>
      <c r="BP5207">
        <f>VLOOKUP(H5207, Sheet1!$A$2:$B$1758, 2, FALSE)</f>
        <v>0</v>
      </c>
      <c r="BQ5207">
        <f t="shared" si="162"/>
        <v>50.5</v>
      </c>
      <c r="BR5207">
        <f t="shared" si="163"/>
        <v>50.5</v>
      </c>
    </row>
    <row r="5208" spans="1:70" x14ac:dyDescent="0.35">
      <c r="A5208">
        <v>21430</v>
      </c>
      <c r="B5208" t="s">
        <v>66</v>
      </c>
      <c r="C5208" t="s">
        <v>13297</v>
      </c>
      <c r="D5208" t="s">
        <v>13298</v>
      </c>
      <c r="E5208">
        <v>0</v>
      </c>
      <c r="F5208" t="s">
        <v>932</v>
      </c>
      <c r="G5208" t="s">
        <v>71</v>
      </c>
      <c r="H5208">
        <v>95210</v>
      </c>
      <c r="I5208">
        <v>0</v>
      </c>
      <c r="J5208" t="s">
        <v>14273</v>
      </c>
      <c r="K5208" t="s">
        <v>73</v>
      </c>
      <c r="L5208">
        <v>0</v>
      </c>
      <c r="M5208" t="s">
        <v>74</v>
      </c>
      <c r="N5208" t="s">
        <v>99</v>
      </c>
      <c r="O5208">
        <v>0</v>
      </c>
      <c r="P5208">
        <v>0</v>
      </c>
      <c r="Q5208">
        <v>0</v>
      </c>
      <c r="R5208">
        <v>0</v>
      </c>
      <c r="S5208">
        <v>0</v>
      </c>
      <c r="T5208">
        <v>1</v>
      </c>
      <c r="U5208">
        <v>0</v>
      </c>
      <c r="V5208">
        <v>0</v>
      </c>
      <c r="W5208" t="s">
        <v>77</v>
      </c>
      <c r="X5208">
        <v>0</v>
      </c>
      <c r="Y5208" t="s">
        <v>91</v>
      </c>
      <c r="Z5208">
        <v>38.039515999999999</v>
      </c>
      <c r="AA5208">
        <v>-121.297808</v>
      </c>
      <c r="AB5208" s="1">
        <v>43777</v>
      </c>
      <c r="AC5208">
        <v>147136</v>
      </c>
      <c r="AD5208" t="s">
        <v>234</v>
      </c>
      <c r="AE5208" t="s">
        <v>92</v>
      </c>
      <c r="AF5208">
        <v>0</v>
      </c>
      <c r="AG5208">
        <v>0</v>
      </c>
      <c r="AH5208" s="1">
        <v>42541</v>
      </c>
      <c r="AI5208">
        <v>0</v>
      </c>
      <c r="AJ5208">
        <v>0</v>
      </c>
      <c r="AK5208">
        <v>0</v>
      </c>
      <c r="AL5208">
        <v>0</v>
      </c>
      <c r="AM5208" t="s">
        <v>93</v>
      </c>
      <c r="AN5208" t="s">
        <v>82</v>
      </c>
      <c r="AO5208">
        <v>0</v>
      </c>
      <c r="AP5208">
        <v>0</v>
      </c>
      <c r="AQ5208">
        <v>0</v>
      </c>
      <c r="AR5208" t="s">
        <v>74</v>
      </c>
      <c r="AS5208">
        <v>0</v>
      </c>
      <c r="AT5208" t="s">
        <v>83</v>
      </c>
      <c r="AU5208">
        <v>0</v>
      </c>
      <c r="AV5208">
        <v>0</v>
      </c>
      <c r="AW5208" t="s">
        <v>590</v>
      </c>
      <c r="AX5208">
        <v>0</v>
      </c>
      <c r="AY5208">
        <v>0</v>
      </c>
      <c r="AZ5208">
        <v>0</v>
      </c>
      <c r="BA5208">
        <v>0</v>
      </c>
      <c r="BB5208">
        <v>0</v>
      </c>
      <c r="BC5208">
        <v>0</v>
      </c>
      <c r="BD5208" t="s">
        <v>5116</v>
      </c>
      <c r="BE5208">
        <v>0</v>
      </c>
      <c r="BF5208">
        <v>0</v>
      </c>
      <c r="BG5208">
        <v>0</v>
      </c>
      <c r="BH5208">
        <v>0</v>
      </c>
      <c r="BI5208">
        <v>0</v>
      </c>
      <c r="BJ5208">
        <v>0</v>
      </c>
      <c r="BK5208">
        <v>0</v>
      </c>
      <c r="BL5208">
        <v>0</v>
      </c>
      <c r="BM5208">
        <v>0</v>
      </c>
      <c r="BN5208">
        <v>0</v>
      </c>
      <c r="BO5208">
        <v>59.5</v>
      </c>
      <c r="BP5208">
        <f>VLOOKUP(H5208, Sheet1!$A$2:$B$1758, 2, FALSE)</f>
        <v>0</v>
      </c>
      <c r="BQ5208">
        <f t="shared" si="162"/>
        <v>59.5</v>
      </c>
      <c r="BR5208">
        <f t="shared" si="163"/>
        <v>59.5</v>
      </c>
    </row>
    <row r="5209" spans="1:70" ht="72.5" x14ac:dyDescent="0.35">
      <c r="A5209">
        <v>21432</v>
      </c>
      <c r="B5209" t="s">
        <v>66</v>
      </c>
      <c r="C5209" t="s">
        <v>14274</v>
      </c>
      <c r="D5209" t="s">
        <v>14275</v>
      </c>
      <c r="E5209" s="2" t="s">
        <v>14276</v>
      </c>
      <c r="F5209" t="s">
        <v>542</v>
      </c>
      <c r="G5209" t="s">
        <v>71</v>
      </c>
      <c r="H5209">
        <v>94621</v>
      </c>
      <c r="I5209">
        <v>0</v>
      </c>
      <c r="J5209" t="s">
        <v>8030</v>
      </c>
      <c r="K5209" t="s">
        <v>73</v>
      </c>
      <c r="L5209">
        <v>0</v>
      </c>
      <c r="M5209" t="s">
        <v>74</v>
      </c>
      <c r="N5209" t="s">
        <v>8031</v>
      </c>
      <c r="O5209">
        <v>0</v>
      </c>
      <c r="P5209">
        <v>0</v>
      </c>
      <c r="Q5209">
        <v>0</v>
      </c>
      <c r="R5209">
        <v>0</v>
      </c>
      <c r="S5209">
        <v>0</v>
      </c>
      <c r="T5209">
        <v>2</v>
      </c>
      <c r="U5209">
        <v>0</v>
      </c>
      <c r="V5209">
        <v>0</v>
      </c>
      <c r="W5209" t="s">
        <v>8032</v>
      </c>
      <c r="X5209" t="s">
        <v>8033</v>
      </c>
      <c r="Y5209" t="s">
        <v>78</v>
      </c>
      <c r="Z5209">
        <v>37.735002999999999</v>
      </c>
      <c r="AA5209">
        <v>-122.197607</v>
      </c>
      <c r="AB5209" s="1">
        <v>43812</v>
      </c>
      <c r="AC5209">
        <v>147141</v>
      </c>
      <c r="AD5209" t="s">
        <v>8034</v>
      </c>
      <c r="AE5209">
        <v>0</v>
      </c>
      <c r="AF5209">
        <v>0</v>
      </c>
      <c r="AG5209">
        <v>0</v>
      </c>
      <c r="AH5209">
        <v>0</v>
      </c>
      <c r="AI5209">
        <v>0</v>
      </c>
      <c r="AJ5209">
        <v>0</v>
      </c>
      <c r="AK5209">
        <v>0</v>
      </c>
      <c r="AL5209">
        <v>0</v>
      </c>
      <c r="AM5209" t="s">
        <v>93</v>
      </c>
      <c r="AN5209" t="s">
        <v>82</v>
      </c>
      <c r="AO5209">
        <v>0</v>
      </c>
      <c r="AP5209">
        <v>0</v>
      </c>
      <c r="AQ5209">
        <v>0</v>
      </c>
      <c r="AR5209" t="s">
        <v>74</v>
      </c>
      <c r="AS5209">
        <v>0</v>
      </c>
      <c r="AT5209" t="s">
        <v>83</v>
      </c>
      <c r="AU5209">
        <v>0</v>
      </c>
      <c r="AV5209">
        <v>0</v>
      </c>
      <c r="AW5209">
        <v>0</v>
      </c>
      <c r="AX5209">
        <v>0</v>
      </c>
      <c r="AY5209">
        <v>0</v>
      </c>
      <c r="AZ5209">
        <v>0</v>
      </c>
      <c r="BA5209">
        <v>0</v>
      </c>
      <c r="BB5209">
        <v>0</v>
      </c>
      <c r="BC5209">
        <v>0</v>
      </c>
      <c r="BD5209" t="s">
        <v>8035</v>
      </c>
      <c r="BE5209">
        <v>0</v>
      </c>
      <c r="BF5209">
        <v>0</v>
      </c>
      <c r="BG5209">
        <v>0</v>
      </c>
      <c r="BH5209">
        <v>0</v>
      </c>
      <c r="BI5209">
        <v>0</v>
      </c>
      <c r="BJ5209">
        <v>0</v>
      </c>
      <c r="BK5209">
        <v>0</v>
      </c>
      <c r="BL5209">
        <v>0</v>
      </c>
      <c r="BM5209">
        <v>0</v>
      </c>
      <c r="BN5209">
        <v>0</v>
      </c>
      <c r="BO5209">
        <v>74</v>
      </c>
      <c r="BP5209">
        <f>VLOOKUP(H5209, Sheet1!$A$2:$B$1758, 2, FALSE)</f>
        <v>0</v>
      </c>
      <c r="BQ5209">
        <f t="shared" si="162"/>
        <v>74</v>
      </c>
      <c r="BR5209">
        <f t="shared" si="163"/>
        <v>74</v>
      </c>
    </row>
    <row r="5210" spans="1:70" ht="145" x14ac:dyDescent="0.35">
      <c r="A5210">
        <v>21436</v>
      </c>
      <c r="B5210" t="s">
        <v>66</v>
      </c>
      <c r="C5210" t="s">
        <v>8681</v>
      </c>
      <c r="D5210" t="s">
        <v>14277</v>
      </c>
      <c r="E5210" s="2" t="s">
        <v>14278</v>
      </c>
      <c r="F5210" t="s">
        <v>860</v>
      </c>
      <c r="G5210" t="s">
        <v>71</v>
      </c>
      <c r="H5210">
        <v>94806</v>
      </c>
      <c r="I5210">
        <v>0</v>
      </c>
      <c r="J5210" t="s">
        <v>112</v>
      </c>
      <c r="K5210" t="s">
        <v>73</v>
      </c>
      <c r="L5210">
        <v>0</v>
      </c>
      <c r="M5210" t="s">
        <v>74</v>
      </c>
      <c r="N5210" t="s">
        <v>99</v>
      </c>
      <c r="O5210">
        <v>0</v>
      </c>
      <c r="P5210">
        <v>0</v>
      </c>
      <c r="Q5210">
        <v>0</v>
      </c>
      <c r="R5210">
        <v>0</v>
      </c>
      <c r="S5210">
        <v>0</v>
      </c>
      <c r="T5210">
        <v>3</v>
      </c>
      <c r="U5210">
        <v>0</v>
      </c>
      <c r="V5210">
        <v>0</v>
      </c>
      <c r="W5210" t="s">
        <v>113</v>
      </c>
      <c r="X5210" t="s">
        <v>114</v>
      </c>
      <c r="Y5210" t="s">
        <v>78</v>
      </c>
      <c r="Z5210">
        <v>37.9686266</v>
      </c>
      <c r="AA5210">
        <v>-122.33663490000001</v>
      </c>
      <c r="AB5210" s="1">
        <v>43812</v>
      </c>
      <c r="AC5210">
        <v>147149</v>
      </c>
      <c r="AD5210" t="s">
        <v>115</v>
      </c>
      <c r="AE5210">
        <v>0</v>
      </c>
      <c r="AF5210">
        <v>0</v>
      </c>
      <c r="AG5210">
        <v>0</v>
      </c>
      <c r="AH5210">
        <v>0</v>
      </c>
      <c r="AI5210">
        <v>0</v>
      </c>
      <c r="AJ5210">
        <v>0</v>
      </c>
      <c r="AK5210">
        <v>0</v>
      </c>
      <c r="AL5210">
        <v>0</v>
      </c>
      <c r="AM5210" t="s">
        <v>93</v>
      </c>
      <c r="AN5210" t="s">
        <v>82</v>
      </c>
      <c r="AO5210">
        <v>0</v>
      </c>
      <c r="AP5210">
        <v>0</v>
      </c>
      <c r="AQ5210">
        <v>0</v>
      </c>
      <c r="AR5210" t="s">
        <v>74</v>
      </c>
      <c r="AS5210">
        <v>0</v>
      </c>
      <c r="AT5210" t="s">
        <v>83</v>
      </c>
      <c r="AU5210">
        <v>0</v>
      </c>
      <c r="AV5210">
        <v>0</v>
      </c>
      <c r="AW5210">
        <v>0</v>
      </c>
      <c r="AX5210">
        <v>0</v>
      </c>
      <c r="AY5210">
        <v>0</v>
      </c>
      <c r="AZ5210">
        <v>0</v>
      </c>
      <c r="BA5210">
        <v>0</v>
      </c>
      <c r="BB5210">
        <v>0</v>
      </c>
      <c r="BC5210">
        <v>0</v>
      </c>
      <c r="BD5210" t="s">
        <v>8684</v>
      </c>
      <c r="BE5210">
        <v>0</v>
      </c>
      <c r="BF5210">
        <v>0</v>
      </c>
      <c r="BG5210">
        <v>0</v>
      </c>
      <c r="BH5210">
        <v>0</v>
      </c>
      <c r="BI5210">
        <v>0</v>
      </c>
      <c r="BJ5210">
        <v>0</v>
      </c>
      <c r="BK5210">
        <v>0</v>
      </c>
      <c r="BL5210">
        <v>0</v>
      </c>
      <c r="BM5210">
        <v>0</v>
      </c>
      <c r="BN5210">
        <v>0</v>
      </c>
      <c r="BO5210">
        <v>5.7777777779999999</v>
      </c>
      <c r="BP5210">
        <f>VLOOKUP(H5210, Sheet1!$A$2:$B$1758, 2, FALSE)</f>
        <v>69.087498140023271</v>
      </c>
      <c r="BQ5210">
        <f t="shared" si="162"/>
        <v>39.019907741250236</v>
      </c>
      <c r="BR5210">
        <f t="shared" si="163"/>
        <v>39.019907741250236</v>
      </c>
    </row>
    <row r="5211" spans="1:70" ht="290" x14ac:dyDescent="0.35">
      <c r="A5211">
        <v>21437</v>
      </c>
      <c r="B5211" t="s">
        <v>66</v>
      </c>
      <c r="C5211" t="s">
        <v>8681</v>
      </c>
      <c r="D5211" t="s">
        <v>14279</v>
      </c>
      <c r="E5211" s="2" t="s">
        <v>14280</v>
      </c>
      <c r="F5211" t="s">
        <v>1081</v>
      </c>
      <c r="G5211" t="s">
        <v>71</v>
      </c>
      <c r="H5211">
        <v>94806</v>
      </c>
      <c r="I5211">
        <v>0</v>
      </c>
      <c r="J5211" t="s">
        <v>112</v>
      </c>
      <c r="K5211" t="s">
        <v>73</v>
      </c>
      <c r="L5211">
        <v>0</v>
      </c>
      <c r="M5211" t="s">
        <v>74</v>
      </c>
      <c r="N5211" t="s">
        <v>99</v>
      </c>
      <c r="O5211">
        <v>0</v>
      </c>
      <c r="P5211">
        <v>0</v>
      </c>
      <c r="Q5211">
        <v>0</v>
      </c>
      <c r="R5211">
        <v>0</v>
      </c>
      <c r="S5211">
        <v>0</v>
      </c>
      <c r="T5211">
        <v>7</v>
      </c>
      <c r="U5211">
        <v>0</v>
      </c>
      <c r="V5211">
        <v>0</v>
      </c>
      <c r="W5211" t="s">
        <v>113</v>
      </c>
      <c r="X5211" t="s">
        <v>114</v>
      </c>
      <c r="Y5211" t="s">
        <v>78</v>
      </c>
      <c r="Z5211">
        <v>37.9686132</v>
      </c>
      <c r="AA5211">
        <v>-122.3367636</v>
      </c>
      <c r="AB5211" s="1">
        <v>43812</v>
      </c>
      <c r="AC5211">
        <v>147150</v>
      </c>
      <c r="AD5211" t="s">
        <v>115</v>
      </c>
      <c r="AE5211">
        <v>0</v>
      </c>
      <c r="AF5211">
        <v>0</v>
      </c>
      <c r="AG5211">
        <v>0</v>
      </c>
      <c r="AH5211">
        <v>0</v>
      </c>
      <c r="AI5211">
        <v>0</v>
      </c>
      <c r="AJ5211">
        <v>0</v>
      </c>
      <c r="AK5211">
        <v>0</v>
      </c>
      <c r="AL5211">
        <v>0</v>
      </c>
      <c r="AM5211" t="s">
        <v>93</v>
      </c>
      <c r="AN5211" t="s">
        <v>82</v>
      </c>
      <c r="AO5211">
        <v>0</v>
      </c>
      <c r="AP5211">
        <v>0</v>
      </c>
      <c r="AQ5211">
        <v>0</v>
      </c>
      <c r="AR5211" t="s">
        <v>74</v>
      </c>
      <c r="AS5211">
        <v>0</v>
      </c>
      <c r="AT5211" t="s">
        <v>83</v>
      </c>
      <c r="AU5211">
        <v>0</v>
      </c>
      <c r="AV5211">
        <v>0</v>
      </c>
      <c r="AW5211">
        <v>0</v>
      </c>
      <c r="AX5211">
        <v>0</v>
      </c>
      <c r="AY5211">
        <v>0</v>
      </c>
      <c r="AZ5211">
        <v>0</v>
      </c>
      <c r="BA5211">
        <v>0</v>
      </c>
      <c r="BB5211">
        <v>0</v>
      </c>
      <c r="BC5211">
        <v>0</v>
      </c>
      <c r="BD5211" t="s">
        <v>8684</v>
      </c>
      <c r="BE5211">
        <v>0</v>
      </c>
      <c r="BF5211">
        <v>0</v>
      </c>
      <c r="BG5211">
        <v>0</v>
      </c>
      <c r="BH5211">
        <v>0</v>
      </c>
      <c r="BI5211">
        <v>0</v>
      </c>
      <c r="BJ5211">
        <v>0</v>
      </c>
      <c r="BK5211">
        <v>0</v>
      </c>
      <c r="BL5211">
        <v>0</v>
      </c>
      <c r="BM5211">
        <v>0</v>
      </c>
      <c r="BN5211">
        <v>0</v>
      </c>
      <c r="BO5211">
        <v>0</v>
      </c>
      <c r="BP5211">
        <f>VLOOKUP(H5211, Sheet1!$A$2:$B$1758, 2, FALSE)</f>
        <v>69.087498140023271</v>
      </c>
      <c r="BQ5211">
        <f t="shared" si="162"/>
        <v>33.242129963250235</v>
      </c>
      <c r="BR5211">
        <f t="shared" si="163"/>
        <v>33.242129963250235</v>
      </c>
    </row>
    <row r="5212" spans="1:70" x14ac:dyDescent="0.35">
      <c r="A5212">
        <v>21440</v>
      </c>
      <c r="B5212" t="s">
        <v>66</v>
      </c>
      <c r="C5212" t="s">
        <v>14281</v>
      </c>
      <c r="D5212" t="s">
        <v>14282</v>
      </c>
      <c r="E5212" t="s">
        <v>14283</v>
      </c>
      <c r="F5212" t="s">
        <v>496</v>
      </c>
      <c r="G5212" t="s">
        <v>71</v>
      </c>
      <c r="H5212">
        <v>95128</v>
      </c>
      <c r="I5212">
        <v>0</v>
      </c>
      <c r="J5212" t="s">
        <v>112</v>
      </c>
      <c r="K5212" t="s">
        <v>73</v>
      </c>
      <c r="L5212">
        <v>0</v>
      </c>
      <c r="M5212" t="s">
        <v>74</v>
      </c>
      <c r="N5212" t="s">
        <v>99</v>
      </c>
      <c r="O5212">
        <v>0</v>
      </c>
      <c r="P5212">
        <v>0</v>
      </c>
      <c r="Q5212">
        <v>0</v>
      </c>
      <c r="R5212">
        <v>0</v>
      </c>
      <c r="S5212">
        <v>0</v>
      </c>
      <c r="T5212">
        <v>0</v>
      </c>
      <c r="U5212">
        <v>1</v>
      </c>
      <c r="V5212">
        <v>0</v>
      </c>
      <c r="W5212" t="s">
        <v>113</v>
      </c>
      <c r="X5212" t="s">
        <v>114</v>
      </c>
      <c r="Y5212" t="s">
        <v>78</v>
      </c>
      <c r="Z5212">
        <v>37.317405999999998</v>
      </c>
      <c r="AA5212">
        <v>-121.918396</v>
      </c>
      <c r="AB5212" s="1">
        <v>43812</v>
      </c>
      <c r="AC5212">
        <v>147153</v>
      </c>
      <c r="AD5212" t="s">
        <v>115</v>
      </c>
      <c r="AE5212">
        <v>0</v>
      </c>
      <c r="AF5212">
        <v>0</v>
      </c>
      <c r="AG5212">
        <v>0</v>
      </c>
      <c r="AH5212">
        <v>0</v>
      </c>
      <c r="AI5212">
        <v>0</v>
      </c>
      <c r="AJ5212">
        <v>0</v>
      </c>
      <c r="AK5212">
        <v>0</v>
      </c>
      <c r="AL5212">
        <v>0</v>
      </c>
      <c r="AM5212" t="s">
        <v>3279</v>
      </c>
      <c r="AN5212" t="s">
        <v>82</v>
      </c>
      <c r="AO5212">
        <v>0</v>
      </c>
      <c r="AP5212">
        <v>0</v>
      </c>
      <c r="AQ5212">
        <v>0</v>
      </c>
      <c r="AR5212" t="s">
        <v>74</v>
      </c>
      <c r="AS5212">
        <v>0</v>
      </c>
      <c r="AT5212" t="s">
        <v>83</v>
      </c>
      <c r="AU5212">
        <v>0</v>
      </c>
      <c r="AV5212">
        <v>0</v>
      </c>
      <c r="AW5212">
        <v>0</v>
      </c>
      <c r="AX5212">
        <v>0</v>
      </c>
      <c r="AY5212">
        <v>0</v>
      </c>
      <c r="AZ5212">
        <v>0</v>
      </c>
      <c r="BA5212">
        <v>0</v>
      </c>
      <c r="BB5212">
        <v>0</v>
      </c>
      <c r="BC5212">
        <v>0</v>
      </c>
      <c r="BD5212" t="s">
        <v>6012</v>
      </c>
      <c r="BE5212">
        <v>0</v>
      </c>
      <c r="BF5212">
        <v>0</v>
      </c>
      <c r="BG5212">
        <v>0</v>
      </c>
      <c r="BH5212">
        <v>0</v>
      </c>
      <c r="BI5212">
        <v>0</v>
      </c>
      <c r="BJ5212">
        <v>0</v>
      </c>
      <c r="BK5212">
        <v>0</v>
      </c>
      <c r="BL5212">
        <v>0</v>
      </c>
      <c r="BM5212">
        <v>0</v>
      </c>
      <c r="BN5212">
        <v>0</v>
      </c>
      <c r="BO5212">
        <v>90.4</v>
      </c>
      <c r="BP5212">
        <f>VLOOKUP(H5212, Sheet1!$A$2:$B$1758, 2, FALSE)</f>
        <v>18.588860797419354</v>
      </c>
      <c r="BQ5212">
        <f t="shared" si="162"/>
        <v>99.344213397975182</v>
      </c>
      <c r="BR5212">
        <f t="shared" si="163"/>
        <v>99.344213397975182</v>
      </c>
    </row>
    <row r="5213" spans="1:70" x14ac:dyDescent="0.35">
      <c r="A5213">
        <v>21441</v>
      </c>
      <c r="B5213" t="s">
        <v>66</v>
      </c>
      <c r="C5213" t="s">
        <v>14284</v>
      </c>
      <c r="D5213" t="s">
        <v>14285</v>
      </c>
      <c r="E5213" t="s">
        <v>13330</v>
      </c>
      <c r="F5213" t="s">
        <v>1437</v>
      </c>
      <c r="G5213" t="s">
        <v>71</v>
      </c>
      <c r="H5213">
        <v>94931</v>
      </c>
      <c r="I5213">
        <v>0</v>
      </c>
      <c r="J5213" t="s">
        <v>112</v>
      </c>
      <c r="K5213" t="s">
        <v>73</v>
      </c>
      <c r="L5213">
        <v>0</v>
      </c>
      <c r="M5213" t="s">
        <v>74</v>
      </c>
      <c r="N5213" t="s">
        <v>99</v>
      </c>
      <c r="O5213">
        <v>0</v>
      </c>
      <c r="P5213">
        <v>0</v>
      </c>
      <c r="Q5213">
        <v>0</v>
      </c>
      <c r="R5213">
        <v>0</v>
      </c>
      <c r="S5213">
        <v>0</v>
      </c>
      <c r="T5213">
        <v>0</v>
      </c>
      <c r="U5213">
        <v>1</v>
      </c>
      <c r="V5213">
        <v>0</v>
      </c>
      <c r="W5213" t="s">
        <v>113</v>
      </c>
      <c r="X5213" t="s">
        <v>114</v>
      </c>
      <c r="Y5213" t="s">
        <v>78</v>
      </c>
      <c r="Z5213">
        <v>38.338276</v>
      </c>
      <c r="AA5213">
        <v>-122.71434000000001</v>
      </c>
      <c r="AB5213" s="1">
        <v>43812</v>
      </c>
      <c r="AC5213">
        <v>147154</v>
      </c>
      <c r="AD5213" t="s">
        <v>115</v>
      </c>
      <c r="AE5213">
        <v>0</v>
      </c>
      <c r="AF5213">
        <v>0</v>
      </c>
      <c r="AG5213">
        <v>0</v>
      </c>
      <c r="AH5213">
        <v>0</v>
      </c>
      <c r="AI5213">
        <v>0</v>
      </c>
      <c r="AJ5213">
        <v>0</v>
      </c>
      <c r="AK5213">
        <v>0</v>
      </c>
      <c r="AL5213">
        <v>0</v>
      </c>
      <c r="AM5213" t="s">
        <v>3279</v>
      </c>
      <c r="AN5213" t="s">
        <v>82</v>
      </c>
      <c r="AO5213">
        <v>0</v>
      </c>
      <c r="AP5213">
        <v>0</v>
      </c>
      <c r="AQ5213">
        <v>0</v>
      </c>
      <c r="AR5213" t="s">
        <v>74</v>
      </c>
      <c r="AS5213">
        <v>0</v>
      </c>
      <c r="AT5213" t="s">
        <v>83</v>
      </c>
      <c r="AU5213">
        <v>0</v>
      </c>
      <c r="AV5213">
        <v>0</v>
      </c>
      <c r="AW5213">
        <v>0</v>
      </c>
      <c r="AX5213">
        <v>0</v>
      </c>
      <c r="AY5213">
        <v>0</v>
      </c>
      <c r="AZ5213">
        <v>0</v>
      </c>
      <c r="BA5213">
        <v>0</v>
      </c>
      <c r="BB5213">
        <v>0</v>
      </c>
      <c r="BC5213">
        <v>0</v>
      </c>
      <c r="BD5213" t="s">
        <v>14286</v>
      </c>
      <c r="BE5213">
        <v>0</v>
      </c>
      <c r="BF5213">
        <v>0</v>
      </c>
      <c r="BG5213">
        <v>0</v>
      </c>
      <c r="BH5213">
        <v>0</v>
      </c>
      <c r="BI5213">
        <v>0</v>
      </c>
      <c r="BJ5213">
        <v>0</v>
      </c>
      <c r="BK5213">
        <v>0</v>
      </c>
      <c r="BL5213">
        <v>0</v>
      </c>
      <c r="BM5213">
        <v>0</v>
      </c>
      <c r="BN5213">
        <v>0</v>
      </c>
      <c r="BO5213">
        <v>108.1428571</v>
      </c>
      <c r="BP5213">
        <f>VLOOKUP(H5213, Sheet1!$A$2:$B$1758, 2, FALSE)</f>
        <v>1.2887027726287001</v>
      </c>
      <c r="BQ5213">
        <f t="shared" si="162"/>
        <v>108.76292912757437</v>
      </c>
      <c r="BR5213">
        <f t="shared" si="163"/>
        <v>108.76292912757437</v>
      </c>
    </row>
    <row r="5214" spans="1:70" x14ac:dyDescent="0.35">
      <c r="A5214">
        <v>21447</v>
      </c>
      <c r="B5214" t="s">
        <v>66</v>
      </c>
      <c r="C5214" t="s">
        <v>14287</v>
      </c>
      <c r="D5214" t="s">
        <v>14288</v>
      </c>
      <c r="E5214">
        <v>0</v>
      </c>
      <c r="F5214" t="s">
        <v>1237</v>
      </c>
      <c r="G5214" t="s">
        <v>71</v>
      </c>
      <c r="H5214">
        <v>92835</v>
      </c>
      <c r="I5214">
        <v>0</v>
      </c>
      <c r="J5214" t="s">
        <v>8030</v>
      </c>
      <c r="K5214" t="s">
        <v>73</v>
      </c>
      <c r="L5214">
        <v>0</v>
      </c>
      <c r="M5214" t="s">
        <v>74</v>
      </c>
      <c r="N5214" t="s">
        <v>8031</v>
      </c>
      <c r="O5214">
        <v>0</v>
      </c>
      <c r="P5214">
        <v>0</v>
      </c>
      <c r="Q5214">
        <v>0</v>
      </c>
      <c r="R5214">
        <v>0</v>
      </c>
      <c r="S5214">
        <v>0</v>
      </c>
      <c r="T5214">
        <v>1</v>
      </c>
      <c r="U5214">
        <v>0</v>
      </c>
      <c r="V5214">
        <v>0</v>
      </c>
      <c r="W5214" t="s">
        <v>8032</v>
      </c>
      <c r="X5214" t="s">
        <v>8033</v>
      </c>
      <c r="Y5214" t="s">
        <v>78</v>
      </c>
      <c r="Z5214">
        <v>33.891658</v>
      </c>
      <c r="AA5214">
        <v>-117.93395700000001</v>
      </c>
      <c r="AB5214" s="1">
        <v>43812</v>
      </c>
      <c r="AC5214">
        <v>147171</v>
      </c>
      <c r="AD5214" t="s">
        <v>8034</v>
      </c>
      <c r="AE5214">
        <v>0</v>
      </c>
      <c r="AF5214">
        <v>0</v>
      </c>
      <c r="AG5214">
        <v>0</v>
      </c>
      <c r="AH5214">
        <v>0</v>
      </c>
      <c r="AI5214">
        <v>0</v>
      </c>
      <c r="AJ5214">
        <v>0</v>
      </c>
      <c r="AK5214">
        <v>0</v>
      </c>
      <c r="AL5214">
        <v>0</v>
      </c>
      <c r="AM5214" t="s">
        <v>93</v>
      </c>
      <c r="AN5214" t="s">
        <v>82</v>
      </c>
      <c r="AO5214">
        <v>0</v>
      </c>
      <c r="AP5214">
        <v>0</v>
      </c>
      <c r="AQ5214">
        <v>0</v>
      </c>
      <c r="AR5214" t="s">
        <v>74</v>
      </c>
      <c r="AS5214">
        <v>0</v>
      </c>
      <c r="AT5214" t="s">
        <v>83</v>
      </c>
      <c r="AU5214">
        <v>0</v>
      </c>
      <c r="AV5214">
        <v>0</v>
      </c>
      <c r="AW5214">
        <v>0</v>
      </c>
      <c r="AX5214">
        <v>0</v>
      </c>
      <c r="AY5214">
        <v>0</v>
      </c>
      <c r="AZ5214">
        <v>0</v>
      </c>
      <c r="BA5214">
        <v>0</v>
      </c>
      <c r="BB5214">
        <v>0</v>
      </c>
      <c r="BC5214">
        <v>0</v>
      </c>
      <c r="BD5214" t="s">
        <v>103</v>
      </c>
      <c r="BE5214">
        <v>0</v>
      </c>
      <c r="BF5214">
        <v>0</v>
      </c>
      <c r="BG5214">
        <v>0</v>
      </c>
      <c r="BH5214">
        <v>0</v>
      </c>
      <c r="BI5214">
        <v>0</v>
      </c>
      <c r="BJ5214">
        <v>0</v>
      </c>
      <c r="BK5214">
        <v>0</v>
      </c>
      <c r="BL5214">
        <v>0</v>
      </c>
      <c r="BM5214">
        <v>0</v>
      </c>
      <c r="BN5214">
        <v>0</v>
      </c>
      <c r="BO5214">
        <v>116</v>
      </c>
      <c r="BP5214">
        <f>VLOOKUP(H5214, Sheet1!$A$2:$B$1758, 2, FALSE)</f>
        <v>5.7072139119777967</v>
      </c>
      <c r="BQ5214">
        <f t="shared" si="162"/>
        <v>118.74608216678394</v>
      </c>
      <c r="BR5214">
        <f t="shared" si="163"/>
        <v>118.74608216678394</v>
      </c>
    </row>
    <row r="5215" spans="1:70" ht="409.5" x14ac:dyDescent="0.35">
      <c r="A5215">
        <v>21451</v>
      </c>
      <c r="B5215" t="s">
        <v>66</v>
      </c>
      <c r="C5215" t="s">
        <v>550</v>
      </c>
      <c r="D5215" t="s">
        <v>14289</v>
      </c>
      <c r="E5215" s="2" t="s">
        <v>14290</v>
      </c>
      <c r="F5215" t="s">
        <v>2252</v>
      </c>
      <c r="G5215" t="s">
        <v>71</v>
      </c>
      <c r="H5215">
        <v>91360</v>
      </c>
      <c r="I5215">
        <v>0</v>
      </c>
      <c r="J5215" t="s">
        <v>112</v>
      </c>
      <c r="K5215" t="s">
        <v>73</v>
      </c>
      <c r="L5215">
        <v>0</v>
      </c>
      <c r="M5215" t="s">
        <v>74</v>
      </c>
      <c r="N5215" t="s">
        <v>99</v>
      </c>
      <c r="O5215">
        <v>0</v>
      </c>
      <c r="P5215">
        <v>0</v>
      </c>
      <c r="Q5215">
        <v>0</v>
      </c>
      <c r="R5215">
        <v>0</v>
      </c>
      <c r="S5215">
        <v>0</v>
      </c>
      <c r="T5215">
        <v>5</v>
      </c>
      <c r="U5215">
        <v>0</v>
      </c>
      <c r="V5215">
        <v>0</v>
      </c>
      <c r="W5215" t="s">
        <v>113</v>
      </c>
      <c r="X5215" t="s">
        <v>114</v>
      </c>
      <c r="Y5215" t="s">
        <v>107</v>
      </c>
      <c r="Z5215">
        <v>34.185845999999998</v>
      </c>
      <c r="AA5215">
        <v>-118.88585</v>
      </c>
      <c r="AB5215" s="1">
        <v>43812</v>
      </c>
      <c r="AC5215">
        <v>147177</v>
      </c>
      <c r="AD5215" t="s">
        <v>115</v>
      </c>
      <c r="AE5215">
        <v>0</v>
      </c>
      <c r="AF5215">
        <v>0</v>
      </c>
      <c r="AG5215">
        <v>0</v>
      </c>
      <c r="AH5215">
        <v>0</v>
      </c>
      <c r="AI5215">
        <v>0</v>
      </c>
      <c r="AJ5215">
        <v>0</v>
      </c>
      <c r="AK5215">
        <v>0</v>
      </c>
      <c r="AL5215">
        <v>0</v>
      </c>
      <c r="AM5215" t="s">
        <v>93</v>
      </c>
      <c r="AN5215" t="s">
        <v>82</v>
      </c>
      <c r="AO5215">
        <v>0</v>
      </c>
      <c r="AP5215">
        <v>0</v>
      </c>
      <c r="AQ5215">
        <v>0</v>
      </c>
      <c r="AR5215" t="s">
        <v>74</v>
      </c>
      <c r="AS5215">
        <v>0</v>
      </c>
      <c r="AT5215" t="s">
        <v>83</v>
      </c>
      <c r="AU5215">
        <v>0</v>
      </c>
      <c r="AV5215">
        <v>0</v>
      </c>
      <c r="AW5215">
        <v>0</v>
      </c>
      <c r="AX5215">
        <v>0</v>
      </c>
      <c r="AY5215">
        <v>0</v>
      </c>
      <c r="AZ5215">
        <v>0</v>
      </c>
      <c r="BA5215">
        <v>0</v>
      </c>
      <c r="BB5215">
        <v>0</v>
      </c>
      <c r="BC5215">
        <v>0</v>
      </c>
      <c r="BD5215" t="s">
        <v>12222</v>
      </c>
      <c r="BE5215">
        <v>0</v>
      </c>
      <c r="BF5215">
        <v>0</v>
      </c>
      <c r="BG5215">
        <v>0</v>
      </c>
      <c r="BH5215">
        <v>0</v>
      </c>
      <c r="BI5215">
        <v>0</v>
      </c>
      <c r="BJ5215">
        <v>0</v>
      </c>
      <c r="BK5215">
        <v>0</v>
      </c>
      <c r="BL5215">
        <v>0</v>
      </c>
      <c r="BM5215">
        <v>0</v>
      </c>
      <c r="BN5215">
        <v>0</v>
      </c>
      <c r="BO5215">
        <v>1.375</v>
      </c>
      <c r="BP5215">
        <f>VLOOKUP(H5215, Sheet1!$A$2:$B$1758, 2, FALSE)</f>
        <v>27.447227902211779</v>
      </c>
      <c r="BQ5215">
        <f t="shared" si="162"/>
        <v>14.581503949629994</v>
      </c>
      <c r="BR5215">
        <f t="shared" si="163"/>
        <v>14.581503949629994</v>
      </c>
    </row>
    <row r="5216" spans="1:70" ht="174" x14ac:dyDescent="0.35">
      <c r="A5216">
        <v>21452</v>
      </c>
      <c r="B5216" t="s">
        <v>66</v>
      </c>
      <c r="C5216" t="s">
        <v>550</v>
      </c>
      <c r="D5216" t="s">
        <v>14291</v>
      </c>
      <c r="E5216" s="2" t="s">
        <v>14292</v>
      </c>
      <c r="F5216" t="s">
        <v>2252</v>
      </c>
      <c r="G5216" t="s">
        <v>71</v>
      </c>
      <c r="H5216">
        <v>91362</v>
      </c>
      <c r="I5216">
        <v>0</v>
      </c>
      <c r="J5216" t="s">
        <v>112</v>
      </c>
      <c r="K5216" t="s">
        <v>73</v>
      </c>
      <c r="L5216">
        <v>0</v>
      </c>
      <c r="M5216" t="s">
        <v>74</v>
      </c>
      <c r="N5216" t="s">
        <v>99</v>
      </c>
      <c r="O5216">
        <v>0</v>
      </c>
      <c r="P5216">
        <v>0</v>
      </c>
      <c r="Q5216">
        <v>0</v>
      </c>
      <c r="R5216">
        <v>0</v>
      </c>
      <c r="S5216">
        <v>0</v>
      </c>
      <c r="T5216">
        <v>4</v>
      </c>
      <c r="U5216">
        <v>0</v>
      </c>
      <c r="V5216">
        <v>0</v>
      </c>
      <c r="W5216" t="s">
        <v>113</v>
      </c>
      <c r="X5216" t="s">
        <v>114</v>
      </c>
      <c r="Y5216" t="s">
        <v>107</v>
      </c>
      <c r="Z5216">
        <v>34.175550000000001</v>
      </c>
      <c r="AA5216">
        <v>-118.848237</v>
      </c>
      <c r="AB5216" s="1">
        <v>43812</v>
      </c>
      <c r="AC5216">
        <v>147180</v>
      </c>
      <c r="AD5216" t="s">
        <v>115</v>
      </c>
      <c r="AE5216">
        <v>0</v>
      </c>
      <c r="AF5216">
        <v>0</v>
      </c>
      <c r="AG5216">
        <v>0</v>
      </c>
      <c r="AH5216">
        <v>0</v>
      </c>
      <c r="AI5216">
        <v>0</v>
      </c>
      <c r="AJ5216">
        <v>0</v>
      </c>
      <c r="AK5216">
        <v>0</v>
      </c>
      <c r="AL5216">
        <v>0</v>
      </c>
      <c r="AM5216" t="s">
        <v>93</v>
      </c>
      <c r="AN5216" t="s">
        <v>82</v>
      </c>
      <c r="AO5216">
        <v>0</v>
      </c>
      <c r="AP5216">
        <v>0</v>
      </c>
      <c r="AQ5216">
        <v>0</v>
      </c>
      <c r="AR5216" t="s">
        <v>74</v>
      </c>
      <c r="AS5216">
        <v>0</v>
      </c>
      <c r="AT5216" t="s">
        <v>83</v>
      </c>
      <c r="AU5216">
        <v>0</v>
      </c>
      <c r="AV5216">
        <v>0</v>
      </c>
      <c r="AW5216">
        <v>0</v>
      </c>
      <c r="AX5216">
        <v>0</v>
      </c>
      <c r="AY5216">
        <v>0</v>
      </c>
      <c r="AZ5216">
        <v>0</v>
      </c>
      <c r="BA5216">
        <v>0</v>
      </c>
      <c r="BB5216">
        <v>0</v>
      </c>
      <c r="BC5216">
        <v>0</v>
      </c>
      <c r="BD5216" t="s">
        <v>12222</v>
      </c>
      <c r="BE5216">
        <v>0</v>
      </c>
      <c r="BF5216">
        <v>0</v>
      </c>
      <c r="BG5216">
        <v>0</v>
      </c>
      <c r="BH5216">
        <v>0</v>
      </c>
      <c r="BI5216">
        <v>0</v>
      </c>
      <c r="BJ5216">
        <v>0</v>
      </c>
      <c r="BK5216">
        <v>0</v>
      </c>
      <c r="BL5216">
        <v>0</v>
      </c>
      <c r="BM5216">
        <v>0</v>
      </c>
      <c r="BN5216">
        <v>0</v>
      </c>
      <c r="BO5216">
        <v>27.125</v>
      </c>
      <c r="BP5216">
        <f>VLOOKUP(H5216, Sheet1!$A$2:$B$1758, 2, FALSE)</f>
        <v>27.203516229821894</v>
      </c>
      <c r="BQ5216">
        <f t="shared" si="162"/>
        <v>40.214239678882691</v>
      </c>
      <c r="BR5216">
        <f t="shared" si="163"/>
        <v>40.214239678882691</v>
      </c>
    </row>
    <row r="5217" spans="1:70" ht="188.5" x14ac:dyDescent="0.35">
      <c r="A5217">
        <v>21453</v>
      </c>
      <c r="B5217" t="s">
        <v>66</v>
      </c>
      <c r="C5217" t="s">
        <v>14293</v>
      </c>
      <c r="D5217" t="s">
        <v>14294</v>
      </c>
      <c r="E5217" s="2" t="s">
        <v>14295</v>
      </c>
      <c r="F5217" t="s">
        <v>88</v>
      </c>
      <c r="G5217" t="s">
        <v>71</v>
      </c>
      <c r="H5217">
        <v>91356</v>
      </c>
      <c r="I5217">
        <v>0</v>
      </c>
      <c r="J5217" t="s">
        <v>112</v>
      </c>
      <c r="K5217" t="s">
        <v>73</v>
      </c>
      <c r="L5217">
        <v>0</v>
      </c>
      <c r="M5217" t="s">
        <v>74</v>
      </c>
      <c r="N5217" t="s">
        <v>99</v>
      </c>
      <c r="O5217">
        <v>0</v>
      </c>
      <c r="P5217">
        <v>0</v>
      </c>
      <c r="Q5217">
        <v>0</v>
      </c>
      <c r="R5217">
        <v>0</v>
      </c>
      <c r="S5217">
        <v>0</v>
      </c>
      <c r="T5217">
        <v>22</v>
      </c>
      <c r="U5217">
        <v>0</v>
      </c>
      <c r="V5217">
        <v>0</v>
      </c>
      <c r="W5217" t="s">
        <v>113</v>
      </c>
      <c r="X5217" t="s">
        <v>114</v>
      </c>
      <c r="Y5217" t="s">
        <v>91</v>
      </c>
      <c r="Z5217">
        <v>34.171416000000001</v>
      </c>
      <c r="AA5217">
        <v>-118.53395</v>
      </c>
      <c r="AB5217" s="1">
        <v>43812</v>
      </c>
      <c r="AC5217">
        <v>147183</v>
      </c>
      <c r="AD5217" t="s">
        <v>115</v>
      </c>
      <c r="AE5217">
        <v>0</v>
      </c>
      <c r="AF5217">
        <v>0</v>
      </c>
      <c r="AG5217">
        <v>0</v>
      </c>
      <c r="AH5217">
        <v>0</v>
      </c>
      <c r="AI5217">
        <v>0</v>
      </c>
      <c r="AJ5217">
        <v>0</v>
      </c>
      <c r="AK5217">
        <v>0</v>
      </c>
      <c r="AL5217">
        <v>0</v>
      </c>
      <c r="AM5217" t="s">
        <v>93</v>
      </c>
      <c r="AN5217" t="s">
        <v>82</v>
      </c>
      <c r="AO5217">
        <v>0</v>
      </c>
      <c r="AP5217">
        <v>0</v>
      </c>
      <c r="AQ5217">
        <v>0</v>
      </c>
      <c r="AR5217" t="s">
        <v>74</v>
      </c>
      <c r="AS5217">
        <v>0</v>
      </c>
      <c r="AT5217" t="s">
        <v>83</v>
      </c>
      <c r="AU5217">
        <v>0</v>
      </c>
      <c r="AV5217">
        <v>0</v>
      </c>
      <c r="AW5217">
        <v>0</v>
      </c>
      <c r="AX5217">
        <v>0</v>
      </c>
      <c r="AY5217">
        <v>0</v>
      </c>
      <c r="AZ5217">
        <v>0</v>
      </c>
      <c r="BA5217">
        <v>0</v>
      </c>
      <c r="BB5217">
        <v>0</v>
      </c>
      <c r="BC5217">
        <v>0</v>
      </c>
      <c r="BD5217" t="s">
        <v>1958</v>
      </c>
      <c r="BE5217">
        <v>0</v>
      </c>
      <c r="BF5217">
        <v>0</v>
      </c>
      <c r="BG5217">
        <v>0</v>
      </c>
      <c r="BH5217">
        <v>0</v>
      </c>
      <c r="BI5217">
        <v>0</v>
      </c>
      <c r="BJ5217">
        <v>0</v>
      </c>
      <c r="BK5217">
        <v>0</v>
      </c>
      <c r="BL5217">
        <v>0</v>
      </c>
      <c r="BM5217">
        <v>0</v>
      </c>
      <c r="BN5217">
        <v>0</v>
      </c>
      <c r="BO5217">
        <v>0</v>
      </c>
      <c r="BP5217">
        <f>VLOOKUP(H5217, Sheet1!$A$2:$B$1758, 2, FALSE)</f>
        <v>10.550900895289015</v>
      </c>
      <c r="BQ5217">
        <f t="shared" si="162"/>
        <v>5.0766698495828981</v>
      </c>
      <c r="BR5217">
        <f t="shared" si="163"/>
        <v>5.0766698495828981</v>
      </c>
    </row>
    <row r="5218" spans="1:70" ht="29" x14ac:dyDescent="0.35">
      <c r="A5218">
        <v>21454</v>
      </c>
      <c r="B5218" t="s">
        <v>66</v>
      </c>
      <c r="C5218" t="s">
        <v>14293</v>
      </c>
      <c r="D5218" t="s">
        <v>14296</v>
      </c>
      <c r="E5218" s="2" t="s">
        <v>14297</v>
      </c>
      <c r="F5218" t="s">
        <v>88</v>
      </c>
      <c r="G5218" t="s">
        <v>71</v>
      </c>
      <c r="H5218">
        <v>91356</v>
      </c>
      <c r="I5218">
        <v>0</v>
      </c>
      <c r="J5218" t="s">
        <v>112</v>
      </c>
      <c r="K5218" t="s">
        <v>73</v>
      </c>
      <c r="L5218">
        <v>0</v>
      </c>
      <c r="M5218" t="s">
        <v>74</v>
      </c>
      <c r="N5218" t="s">
        <v>99</v>
      </c>
      <c r="O5218">
        <v>0</v>
      </c>
      <c r="P5218">
        <v>0</v>
      </c>
      <c r="Q5218">
        <v>0</v>
      </c>
      <c r="R5218">
        <v>0</v>
      </c>
      <c r="S5218">
        <v>0</v>
      </c>
      <c r="T5218">
        <v>4</v>
      </c>
      <c r="U5218">
        <v>0</v>
      </c>
      <c r="V5218">
        <v>0</v>
      </c>
      <c r="W5218" t="s">
        <v>113</v>
      </c>
      <c r="X5218" t="s">
        <v>114</v>
      </c>
      <c r="Y5218" t="s">
        <v>107</v>
      </c>
      <c r="Z5218">
        <v>34.169977000000003</v>
      </c>
      <c r="AA5218">
        <v>-118.531829</v>
      </c>
      <c r="AB5218" s="1">
        <v>43812</v>
      </c>
      <c r="AC5218">
        <v>147184</v>
      </c>
      <c r="AD5218" t="s">
        <v>115</v>
      </c>
      <c r="AE5218">
        <v>0</v>
      </c>
      <c r="AF5218">
        <v>0</v>
      </c>
      <c r="AG5218">
        <v>0</v>
      </c>
      <c r="AH5218">
        <v>0</v>
      </c>
      <c r="AI5218">
        <v>0</v>
      </c>
      <c r="AJ5218">
        <v>0</v>
      </c>
      <c r="AK5218">
        <v>0</v>
      </c>
      <c r="AL5218">
        <v>0</v>
      </c>
      <c r="AM5218" t="s">
        <v>93</v>
      </c>
      <c r="AN5218" t="s">
        <v>82</v>
      </c>
      <c r="AO5218">
        <v>0</v>
      </c>
      <c r="AP5218">
        <v>0</v>
      </c>
      <c r="AQ5218">
        <v>0</v>
      </c>
      <c r="AR5218" t="s">
        <v>74</v>
      </c>
      <c r="AS5218">
        <v>0</v>
      </c>
      <c r="AT5218" t="s">
        <v>83</v>
      </c>
      <c r="AU5218">
        <v>0</v>
      </c>
      <c r="AV5218">
        <v>0</v>
      </c>
      <c r="AW5218">
        <v>0</v>
      </c>
      <c r="AX5218">
        <v>0</v>
      </c>
      <c r="AY5218">
        <v>0</v>
      </c>
      <c r="AZ5218">
        <v>0</v>
      </c>
      <c r="BA5218">
        <v>0</v>
      </c>
      <c r="BB5218">
        <v>0</v>
      </c>
      <c r="BC5218">
        <v>0</v>
      </c>
      <c r="BD5218" t="s">
        <v>1958</v>
      </c>
      <c r="BE5218">
        <v>0</v>
      </c>
      <c r="BF5218">
        <v>0</v>
      </c>
      <c r="BG5218">
        <v>0</v>
      </c>
      <c r="BH5218">
        <v>0</v>
      </c>
      <c r="BI5218">
        <v>0</v>
      </c>
      <c r="BJ5218">
        <v>0</v>
      </c>
      <c r="BK5218">
        <v>0</v>
      </c>
      <c r="BL5218">
        <v>0</v>
      </c>
      <c r="BM5218">
        <v>0</v>
      </c>
      <c r="BN5218">
        <v>0</v>
      </c>
      <c r="BO5218">
        <v>4.875</v>
      </c>
      <c r="BP5218">
        <f>VLOOKUP(H5218, Sheet1!$A$2:$B$1758, 2, FALSE)</f>
        <v>10.550900895289015</v>
      </c>
      <c r="BQ5218">
        <f t="shared" si="162"/>
        <v>9.951669849582899</v>
      </c>
      <c r="BR5218">
        <f t="shared" si="163"/>
        <v>9.951669849582899</v>
      </c>
    </row>
    <row r="5219" spans="1:70" x14ac:dyDescent="0.35">
      <c r="A5219">
        <v>21455</v>
      </c>
      <c r="B5219" t="s">
        <v>66</v>
      </c>
      <c r="C5219" t="s">
        <v>14293</v>
      </c>
      <c r="D5219" t="s">
        <v>12502</v>
      </c>
      <c r="E5219" t="s">
        <v>14298</v>
      </c>
      <c r="F5219" t="s">
        <v>88</v>
      </c>
      <c r="G5219" t="s">
        <v>71</v>
      </c>
      <c r="H5219">
        <v>91356</v>
      </c>
      <c r="I5219">
        <v>0</v>
      </c>
      <c r="J5219" t="s">
        <v>112</v>
      </c>
      <c r="K5219" t="s">
        <v>73</v>
      </c>
      <c r="L5219">
        <v>0</v>
      </c>
      <c r="M5219" t="s">
        <v>74</v>
      </c>
      <c r="N5219" t="s">
        <v>99</v>
      </c>
      <c r="O5219">
        <v>0</v>
      </c>
      <c r="P5219">
        <v>0</v>
      </c>
      <c r="Q5219">
        <v>0</v>
      </c>
      <c r="R5219">
        <v>0</v>
      </c>
      <c r="S5219">
        <v>0</v>
      </c>
      <c r="T5219">
        <v>2</v>
      </c>
      <c r="U5219">
        <v>0</v>
      </c>
      <c r="V5219">
        <v>0</v>
      </c>
      <c r="W5219" t="s">
        <v>113</v>
      </c>
      <c r="X5219" t="s">
        <v>114</v>
      </c>
      <c r="Y5219" t="s">
        <v>78</v>
      </c>
      <c r="Z5219">
        <v>34.170764599999998</v>
      </c>
      <c r="AA5219">
        <v>-118.53386</v>
      </c>
      <c r="AB5219" s="1">
        <v>43812</v>
      </c>
      <c r="AC5219">
        <v>147185</v>
      </c>
      <c r="AD5219" t="s">
        <v>115</v>
      </c>
      <c r="AE5219">
        <v>0</v>
      </c>
      <c r="AF5219">
        <v>0</v>
      </c>
      <c r="AG5219">
        <v>0</v>
      </c>
      <c r="AH5219">
        <v>0</v>
      </c>
      <c r="AI5219">
        <v>0</v>
      </c>
      <c r="AJ5219">
        <v>0</v>
      </c>
      <c r="AK5219">
        <v>0</v>
      </c>
      <c r="AL5219">
        <v>0</v>
      </c>
      <c r="AM5219" t="s">
        <v>93</v>
      </c>
      <c r="AN5219" t="s">
        <v>82</v>
      </c>
      <c r="AO5219">
        <v>0</v>
      </c>
      <c r="AP5219">
        <v>0</v>
      </c>
      <c r="AQ5219">
        <v>0</v>
      </c>
      <c r="AR5219" t="s">
        <v>74</v>
      </c>
      <c r="AS5219">
        <v>0</v>
      </c>
      <c r="AT5219" t="s">
        <v>83</v>
      </c>
      <c r="AU5219">
        <v>0</v>
      </c>
      <c r="AV5219">
        <v>0</v>
      </c>
      <c r="AW5219">
        <v>0</v>
      </c>
      <c r="AX5219">
        <v>0</v>
      </c>
      <c r="AY5219">
        <v>0</v>
      </c>
      <c r="AZ5219">
        <v>0</v>
      </c>
      <c r="BA5219">
        <v>0</v>
      </c>
      <c r="BB5219">
        <v>0</v>
      </c>
      <c r="BC5219">
        <v>0</v>
      </c>
      <c r="BD5219" t="s">
        <v>1958</v>
      </c>
      <c r="BE5219">
        <v>0</v>
      </c>
      <c r="BF5219">
        <v>0</v>
      </c>
      <c r="BG5219">
        <v>0</v>
      </c>
      <c r="BH5219">
        <v>0</v>
      </c>
      <c r="BI5219">
        <v>0</v>
      </c>
      <c r="BJ5219">
        <v>0</v>
      </c>
      <c r="BK5219">
        <v>0</v>
      </c>
      <c r="BL5219">
        <v>0</v>
      </c>
      <c r="BM5219">
        <v>0</v>
      </c>
      <c r="BN5219">
        <v>0</v>
      </c>
      <c r="BO5219">
        <v>80.625</v>
      </c>
      <c r="BP5219">
        <f>VLOOKUP(H5219, Sheet1!$A$2:$B$1758, 2, FALSE)</f>
        <v>10.550900895289015</v>
      </c>
      <c r="BQ5219">
        <f t="shared" si="162"/>
        <v>85.701669849582899</v>
      </c>
      <c r="BR5219">
        <f t="shared" si="163"/>
        <v>85.701669849582899</v>
      </c>
    </row>
    <row r="5220" spans="1:70" x14ac:dyDescent="0.35">
      <c r="A5220">
        <v>21457</v>
      </c>
      <c r="B5220" t="s">
        <v>66</v>
      </c>
      <c r="C5220" t="s">
        <v>6956</v>
      </c>
      <c r="D5220" t="s">
        <v>14299</v>
      </c>
      <c r="E5220" t="s">
        <v>14300</v>
      </c>
      <c r="F5220" t="s">
        <v>496</v>
      </c>
      <c r="G5220" t="s">
        <v>71</v>
      </c>
      <c r="H5220">
        <v>95131</v>
      </c>
      <c r="I5220">
        <v>0</v>
      </c>
      <c r="J5220" t="s">
        <v>112</v>
      </c>
      <c r="K5220" t="s">
        <v>73</v>
      </c>
      <c r="L5220">
        <v>0</v>
      </c>
      <c r="M5220" t="s">
        <v>74</v>
      </c>
      <c r="N5220" t="s">
        <v>99</v>
      </c>
      <c r="O5220">
        <v>0</v>
      </c>
      <c r="P5220">
        <v>0</v>
      </c>
      <c r="Q5220">
        <v>0</v>
      </c>
      <c r="R5220">
        <v>0</v>
      </c>
      <c r="S5220">
        <v>0</v>
      </c>
      <c r="T5220">
        <v>2</v>
      </c>
      <c r="U5220">
        <v>0</v>
      </c>
      <c r="V5220">
        <v>0</v>
      </c>
      <c r="W5220" t="s">
        <v>113</v>
      </c>
      <c r="X5220" t="s">
        <v>114</v>
      </c>
      <c r="Y5220" t="s">
        <v>78</v>
      </c>
      <c r="Z5220">
        <v>37.383361999999998</v>
      </c>
      <c r="AA5220">
        <v>-121.9030554</v>
      </c>
      <c r="AB5220" s="1">
        <v>43812</v>
      </c>
      <c r="AC5220">
        <v>147187</v>
      </c>
      <c r="AD5220" t="s">
        <v>115</v>
      </c>
      <c r="AE5220">
        <v>0</v>
      </c>
      <c r="AF5220">
        <v>0</v>
      </c>
      <c r="AG5220">
        <v>0</v>
      </c>
      <c r="AH5220">
        <v>0</v>
      </c>
      <c r="AI5220">
        <v>0</v>
      </c>
      <c r="AJ5220">
        <v>0</v>
      </c>
      <c r="AK5220">
        <v>0</v>
      </c>
      <c r="AL5220">
        <v>0</v>
      </c>
      <c r="AM5220" t="s">
        <v>93</v>
      </c>
      <c r="AN5220" t="s">
        <v>82</v>
      </c>
      <c r="AO5220">
        <v>0</v>
      </c>
      <c r="AP5220">
        <v>0</v>
      </c>
      <c r="AQ5220">
        <v>0</v>
      </c>
      <c r="AR5220" t="s">
        <v>74</v>
      </c>
      <c r="AS5220">
        <v>0</v>
      </c>
      <c r="AT5220" t="s">
        <v>83</v>
      </c>
      <c r="AU5220">
        <v>0</v>
      </c>
      <c r="AV5220">
        <v>0</v>
      </c>
      <c r="AW5220">
        <v>0</v>
      </c>
      <c r="AX5220">
        <v>0</v>
      </c>
      <c r="AY5220">
        <v>0</v>
      </c>
      <c r="AZ5220">
        <v>0</v>
      </c>
      <c r="BA5220">
        <v>0</v>
      </c>
      <c r="BB5220">
        <v>0</v>
      </c>
      <c r="BC5220">
        <v>0</v>
      </c>
      <c r="BD5220" t="s">
        <v>6959</v>
      </c>
      <c r="BE5220">
        <v>0</v>
      </c>
      <c r="BF5220">
        <v>0</v>
      </c>
      <c r="BG5220">
        <v>0</v>
      </c>
      <c r="BH5220">
        <v>0</v>
      </c>
      <c r="BI5220">
        <v>0</v>
      </c>
      <c r="BJ5220">
        <v>0</v>
      </c>
      <c r="BK5220">
        <v>0</v>
      </c>
      <c r="BL5220">
        <v>0</v>
      </c>
      <c r="BM5220">
        <v>0</v>
      </c>
      <c r="BN5220">
        <v>0</v>
      </c>
      <c r="BO5220">
        <v>74</v>
      </c>
      <c r="BP5220">
        <f>VLOOKUP(H5220, Sheet1!$A$2:$B$1758, 2, FALSE)</f>
        <v>10.687138122293085</v>
      </c>
      <c r="BQ5220">
        <f t="shared" si="162"/>
        <v>79.142221732743053</v>
      </c>
      <c r="BR5220">
        <f t="shared" si="163"/>
        <v>79.142221732743053</v>
      </c>
    </row>
    <row r="5221" spans="1:70" x14ac:dyDescent="0.35">
      <c r="A5221">
        <v>21458</v>
      </c>
      <c r="B5221" t="s">
        <v>66</v>
      </c>
      <c r="C5221" t="s">
        <v>6956</v>
      </c>
      <c r="D5221" t="s">
        <v>14301</v>
      </c>
      <c r="E5221" t="s">
        <v>14302</v>
      </c>
      <c r="F5221" t="s">
        <v>496</v>
      </c>
      <c r="G5221" t="s">
        <v>71</v>
      </c>
      <c r="H5221">
        <v>95131</v>
      </c>
      <c r="I5221">
        <v>0</v>
      </c>
      <c r="J5221" t="s">
        <v>112</v>
      </c>
      <c r="K5221" t="s">
        <v>73</v>
      </c>
      <c r="L5221">
        <v>0</v>
      </c>
      <c r="M5221" t="s">
        <v>74</v>
      </c>
      <c r="N5221" t="s">
        <v>99</v>
      </c>
      <c r="O5221">
        <v>0</v>
      </c>
      <c r="P5221">
        <v>0</v>
      </c>
      <c r="Q5221">
        <v>0</v>
      </c>
      <c r="R5221">
        <v>0</v>
      </c>
      <c r="S5221">
        <v>0</v>
      </c>
      <c r="T5221">
        <v>2</v>
      </c>
      <c r="U5221">
        <v>0</v>
      </c>
      <c r="V5221">
        <v>0</v>
      </c>
      <c r="W5221" t="s">
        <v>113</v>
      </c>
      <c r="X5221" t="s">
        <v>114</v>
      </c>
      <c r="Y5221" t="s">
        <v>78</v>
      </c>
      <c r="Z5221">
        <v>37.383403800000004</v>
      </c>
      <c r="AA5221">
        <v>-121.9030186</v>
      </c>
      <c r="AB5221" s="1">
        <v>43812</v>
      </c>
      <c r="AC5221">
        <v>147188</v>
      </c>
      <c r="AD5221" t="s">
        <v>115</v>
      </c>
      <c r="AE5221">
        <v>0</v>
      </c>
      <c r="AF5221">
        <v>0</v>
      </c>
      <c r="AG5221">
        <v>0</v>
      </c>
      <c r="AH5221">
        <v>0</v>
      </c>
      <c r="AI5221">
        <v>0</v>
      </c>
      <c r="AJ5221">
        <v>0</v>
      </c>
      <c r="AK5221">
        <v>0</v>
      </c>
      <c r="AL5221">
        <v>0</v>
      </c>
      <c r="AM5221" t="s">
        <v>93</v>
      </c>
      <c r="AN5221" t="s">
        <v>82</v>
      </c>
      <c r="AO5221">
        <v>0</v>
      </c>
      <c r="AP5221">
        <v>0</v>
      </c>
      <c r="AQ5221">
        <v>0</v>
      </c>
      <c r="AR5221" t="s">
        <v>74</v>
      </c>
      <c r="AS5221">
        <v>0</v>
      </c>
      <c r="AT5221" t="s">
        <v>83</v>
      </c>
      <c r="AU5221">
        <v>0</v>
      </c>
      <c r="AV5221">
        <v>0</v>
      </c>
      <c r="AW5221">
        <v>0</v>
      </c>
      <c r="AX5221">
        <v>0</v>
      </c>
      <c r="AY5221">
        <v>0</v>
      </c>
      <c r="AZ5221">
        <v>0</v>
      </c>
      <c r="BA5221">
        <v>0</v>
      </c>
      <c r="BB5221">
        <v>0</v>
      </c>
      <c r="BC5221">
        <v>0</v>
      </c>
      <c r="BD5221" t="s">
        <v>6959</v>
      </c>
      <c r="BE5221">
        <v>0</v>
      </c>
      <c r="BF5221">
        <v>0</v>
      </c>
      <c r="BG5221">
        <v>0</v>
      </c>
      <c r="BH5221">
        <v>0</v>
      </c>
      <c r="BI5221">
        <v>0</v>
      </c>
      <c r="BJ5221">
        <v>0</v>
      </c>
      <c r="BK5221">
        <v>0</v>
      </c>
      <c r="BL5221">
        <v>0</v>
      </c>
      <c r="BM5221">
        <v>0</v>
      </c>
      <c r="BN5221">
        <v>0</v>
      </c>
      <c r="BO5221">
        <v>74</v>
      </c>
      <c r="BP5221">
        <f>VLOOKUP(H5221, Sheet1!$A$2:$B$1758, 2, FALSE)</f>
        <v>10.687138122293085</v>
      </c>
      <c r="BQ5221">
        <f t="shared" si="162"/>
        <v>79.142221732743053</v>
      </c>
      <c r="BR5221">
        <f t="shared" si="163"/>
        <v>79.142221732743053</v>
      </c>
    </row>
    <row r="5222" spans="1:70" ht="409.5" x14ac:dyDescent="0.35">
      <c r="A5222">
        <v>21461</v>
      </c>
      <c r="B5222" t="s">
        <v>66</v>
      </c>
      <c r="C5222" t="s">
        <v>14303</v>
      </c>
      <c r="D5222" t="s">
        <v>14304</v>
      </c>
      <c r="E5222" s="2" t="s">
        <v>14305</v>
      </c>
      <c r="F5222" t="s">
        <v>688</v>
      </c>
      <c r="G5222" t="s">
        <v>71</v>
      </c>
      <c r="H5222">
        <v>91789</v>
      </c>
      <c r="I5222">
        <v>0</v>
      </c>
      <c r="J5222" t="s">
        <v>112</v>
      </c>
      <c r="K5222" t="s">
        <v>73</v>
      </c>
      <c r="L5222">
        <v>0</v>
      </c>
      <c r="M5222" t="s">
        <v>74</v>
      </c>
      <c r="N5222" t="s">
        <v>99</v>
      </c>
      <c r="O5222">
        <v>0</v>
      </c>
      <c r="P5222">
        <v>0</v>
      </c>
      <c r="Q5222">
        <v>0</v>
      </c>
      <c r="R5222">
        <v>0</v>
      </c>
      <c r="S5222">
        <v>0</v>
      </c>
      <c r="T5222">
        <v>18</v>
      </c>
      <c r="U5222">
        <v>0</v>
      </c>
      <c r="V5222">
        <v>0</v>
      </c>
      <c r="W5222" t="s">
        <v>113</v>
      </c>
      <c r="X5222" t="s">
        <v>114</v>
      </c>
      <c r="Y5222" t="s">
        <v>78</v>
      </c>
      <c r="Z5222">
        <v>34.009716099999999</v>
      </c>
      <c r="AA5222">
        <v>-117.84524740000001</v>
      </c>
      <c r="AB5222" s="1">
        <v>43812</v>
      </c>
      <c r="AC5222">
        <v>147193</v>
      </c>
      <c r="AD5222" t="s">
        <v>115</v>
      </c>
      <c r="AE5222">
        <v>0</v>
      </c>
      <c r="AF5222">
        <v>0</v>
      </c>
      <c r="AG5222">
        <v>0</v>
      </c>
      <c r="AH5222">
        <v>0</v>
      </c>
      <c r="AI5222">
        <v>0</v>
      </c>
      <c r="AJ5222">
        <v>0</v>
      </c>
      <c r="AK5222">
        <v>0</v>
      </c>
      <c r="AL5222">
        <v>0</v>
      </c>
      <c r="AM5222" t="s">
        <v>93</v>
      </c>
      <c r="AN5222" t="s">
        <v>82</v>
      </c>
      <c r="AO5222">
        <v>0</v>
      </c>
      <c r="AP5222">
        <v>0</v>
      </c>
      <c r="AQ5222">
        <v>0</v>
      </c>
      <c r="AR5222" t="s">
        <v>74</v>
      </c>
      <c r="AS5222">
        <v>0</v>
      </c>
      <c r="AT5222" t="s">
        <v>83</v>
      </c>
      <c r="AU5222">
        <v>0</v>
      </c>
      <c r="AV5222">
        <v>0</v>
      </c>
      <c r="AW5222">
        <v>0</v>
      </c>
      <c r="AX5222">
        <v>0</v>
      </c>
      <c r="AY5222">
        <v>0</v>
      </c>
      <c r="AZ5222">
        <v>0</v>
      </c>
      <c r="BA5222">
        <v>0</v>
      </c>
      <c r="BB5222">
        <v>0</v>
      </c>
      <c r="BC5222">
        <v>0</v>
      </c>
      <c r="BD5222" t="s">
        <v>103</v>
      </c>
      <c r="BE5222">
        <v>0</v>
      </c>
      <c r="BF5222">
        <v>0</v>
      </c>
      <c r="BG5222">
        <v>0</v>
      </c>
      <c r="BH5222">
        <v>0</v>
      </c>
      <c r="BI5222">
        <v>0</v>
      </c>
      <c r="BJ5222">
        <v>0</v>
      </c>
      <c r="BK5222">
        <v>0</v>
      </c>
      <c r="BL5222">
        <v>0</v>
      </c>
      <c r="BM5222">
        <v>0</v>
      </c>
      <c r="BN5222">
        <v>0</v>
      </c>
      <c r="BO5222">
        <v>0</v>
      </c>
      <c r="BP5222">
        <f>VLOOKUP(H5222, Sheet1!$A$2:$B$1758, 2, FALSE)</f>
        <v>10.117060186949157</v>
      </c>
      <c r="BQ5222">
        <f t="shared" si="162"/>
        <v>4.8679231211841847</v>
      </c>
      <c r="BR5222">
        <f t="shared" si="163"/>
        <v>4.8679231211841847</v>
      </c>
    </row>
    <row r="5223" spans="1:70" ht="409.5" x14ac:dyDescent="0.35">
      <c r="A5223">
        <v>21462</v>
      </c>
      <c r="B5223" t="s">
        <v>66</v>
      </c>
      <c r="C5223" t="s">
        <v>14303</v>
      </c>
      <c r="D5223" t="s">
        <v>14306</v>
      </c>
      <c r="E5223" s="2" t="s">
        <v>14307</v>
      </c>
      <c r="F5223" t="s">
        <v>688</v>
      </c>
      <c r="G5223" t="s">
        <v>71</v>
      </c>
      <c r="H5223">
        <v>91789</v>
      </c>
      <c r="I5223">
        <v>0</v>
      </c>
      <c r="J5223" t="s">
        <v>112</v>
      </c>
      <c r="K5223" t="s">
        <v>73</v>
      </c>
      <c r="L5223">
        <v>0</v>
      </c>
      <c r="M5223" t="s">
        <v>74</v>
      </c>
      <c r="N5223" t="s">
        <v>99</v>
      </c>
      <c r="O5223">
        <v>0</v>
      </c>
      <c r="P5223">
        <v>0</v>
      </c>
      <c r="Q5223">
        <v>0</v>
      </c>
      <c r="R5223">
        <v>0</v>
      </c>
      <c r="S5223">
        <v>0</v>
      </c>
      <c r="T5223">
        <v>32</v>
      </c>
      <c r="U5223">
        <v>0</v>
      </c>
      <c r="V5223">
        <v>0</v>
      </c>
      <c r="W5223" t="s">
        <v>113</v>
      </c>
      <c r="X5223" t="s">
        <v>114</v>
      </c>
      <c r="Y5223" t="s">
        <v>78</v>
      </c>
      <c r="Z5223">
        <v>34.008637399999998</v>
      </c>
      <c r="AA5223">
        <v>-117.84518199999999</v>
      </c>
      <c r="AB5223" s="1">
        <v>43812</v>
      </c>
      <c r="AC5223">
        <v>147194</v>
      </c>
      <c r="AD5223" t="s">
        <v>115</v>
      </c>
      <c r="AE5223">
        <v>0</v>
      </c>
      <c r="AF5223">
        <v>0</v>
      </c>
      <c r="AG5223">
        <v>0</v>
      </c>
      <c r="AH5223">
        <v>0</v>
      </c>
      <c r="AI5223">
        <v>0</v>
      </c>
      <c r="AJ5223">
        <v>0</v>
      </c>
      <c r="AK5223">
        <v>0</v>
      </c>
      <c r="AL5223">
        <v>0</v>
      </c>
      <c r="AM5223" t="s">
        <v>93</v>
      </c>
      <c r="AN5223" t="s">
        <v>82</v>
      </c>
      <c r="AO5223">
        <v>0</v>
      </c>
      <c r="AP5223">
        <v>0</v>
      </c>
      <c r="AQ5223">
        <v>0</v>
      </c>
      <c r="AR5223" t="s">
        <v>74</v>
      </c>
      <c r="AS5223">
        <v>0</v>
      </c>
      <c r="AT5223" t="s">
        <v>83</v>
      </c>
      <c r="AU5223">
        <v>0</v>
      </c>
      <c r="AV5223">
        <v>0</v>
      </c>
      <c r="AW5223">
        <v>0</v>
      </c>
      <c r="AX5223">
        <v>0</v>
      </c>
      <c r="AY5223">
        <v>0</v>
      </c>
      <c r="AZ5223">
        <v>0</v>
      </c>
      <c r="BA5223">
        <v>0</v>
      </c>
      <c r="BB5223">
        <v>0</v>
      </c>
      <c r="BC5223">
        <v>0</v>
      </c>
      <c r="BD5223" t="s">
        <v>103</v>
      </c>
      <c r="BE5223">
        <v>0</v>
      </c>
      <c r="BF5223">
        <v>0</v>
      </c>
      <c r="BG5223">
        <v>0</v>
      </c>
      <c r="BH5223">
        <v>0</v>
      </c>
      <c r="BI5223">
        <v>0</v>
      </c>
      <c r="BJ5223">
        <v>0</v>
      </c>
      <c r="BK5223">
        <v>0</v>
      </c>
      <c r="BL5223">
        <v>0</v>
      </c>
      <c r="BM5223">
        <v>0</v>
      </c>
      <c r="BN5223">
        <v>0</v>
      </c>
      <c r="BO5223">
        <v>0</v>
      </c>
      <c r="BP5223">
        <f>VLOOKUP(H5223, Sheet1!$A$2:$B$1758, 2, FALSE)</f>
        <v>10.117060186949157</v>
      </c>
      <c r="BQ5223">
        <f t="shared" si="162"/>
        <v>4.8679231211841847</v>
      </c>
      <c r="BR5223">
        <f t="shared" si="163"/>
        <v>4.8679231211841847</v>
      </c>
    </row>
    <row r="5224" spans="1:70" ht="348" x14ac:dyDescent="0.35">
      <c r="A5224">
        <v>21463</v>
      </c>
      <c r="B5224" t="s">
        <v>66</v>
      </c>
      <c r="C5224" t="s">
        <v>14303</v>
      </c>
      <c r="D5224" t="s">
        <v>14308</v>
      </c>
      <c r="E5224" s="2" t="s">
        <v>14309</v>
      </c>
      <c r="F5224" t="s">
        <v>688</v>
      </c>
      <c r="G5224" t="s">
        <v>71</v>
      </c>
      <c r="H5224">
        <v>91789</v>
      </c>
      <c r="I5224">
        <v>0</v>
      </c>
      <c r="J5224" t="s">
        <v>112</v>
      </c>
      <c r="K5224" t="s">
        <v>73</v>
      </c>
      <c r="L5224">
        <v>0</v>
      </c>
      <c r="M5224" t="s">
        <v>74</v>
      </c>
      <c r="N5224" t="s">
        <v>99</v>
      </c>
      <c r="O5224">
        <v>0</v>
      </c>
      <c r="P5224">
        <v>0</v>
      </c>
      <c r="Q5224">
        <v>0</v>
      </c>
      <c r="R5224">
        <v>0</v>
      </c>
      <c r="S5224">
        <v>0</v>
      </c>
      <c r="T5224">
        <v>12</v>
      </c>
      <c r="U5224">
        <v>0</v>
      </c>
      <c r="V5224">
        <v>0</v>
      </c>
      <c r="W5224" t="s">
        <v>113</v>
      </c>
      <c r="X5224" t="s">
        <v>114</v>
      </c>
      <c r="Y5224" t="s">
        <v>107</v>
      </c>
      <c r="Z5224">
        <v>34.009556000000003</v>
      </c>
      <c r="AA5224">
        <v>-117.848139</v>
      </c>
      <c r="AB5224" s="1">
        <v>43812</v>
      </c>
      <c r="AC5224">
        <v>147195</v>
      </c>
      <c r="AD5224" t="s">
        <v>115</v>
      </c>
      <c r="AE5224">
        <v>0</v>
      </c>
      <c r="AF5224">
        <v>0</v>
      </c>
      <c r="AG5224">
        <v>0</v>
      </c>
      <c r="AH5224">
        <v>0</v>
      </c>
      <c r="AI5224">
        <v>0</v>
      </c>
      <c r="AJ5224">
        <v>0</v>
      </c>
      <c r="AK5224">
        <v>0</v>
      </c>
      <c r="AL5224">
        <v>0</v>
      </c>
      <c r="AM5224" t="s">
        <v>93</v>
      </c>
      <c r="AN5224" t="s">
        <v>82</v>
      </c>
      <c r="AO5224">
        <v>0</v>
      </c>
      <c r="AP5224">
        <v>0</v>
      </c>
      <c r="AQ5224">
        <v>0</v>
      </c>
      <c r="AR5224" t="s">
        <v>74</v>
      </c>
      <c r="AS5224">
        <v>0</v>
      </c>
      <c r="AT5224" t="s">
        <v>83</v>
      </c>
      <c r="AU5224">
        <v>0</v>
      </c>
      <c r="AV5224">
        <v>0</v>
      </c>
      <c r="AW5224">
        <v>0</v>
      </c>
      <c r="AX5224">
        <v>0</v>
      </c>
      <c r="AY5224">
        <v>0</v>
      </c>
      <c r="AZ5224">
        <v>0</v>
      </c>
      <c r="BA5224">
        <v>0</v>
      </c>
      <c r="BB5224">
        <v>0</v>
      </c>
      <c r="BC5224">
        <v>0</v>
      </c>
      <c r="BD5224" t="s">
        <v>103</v>
      </c>
      <c r="BE5224">
        <v>0</v>
      </c>
      <c r="BF5224">
        <v>0</v>
      </c>
      <c r="BG5224">
        <v>0</v>
      </c>
      <c r="BH5224">
        <v>0</v>
      </c>
      <c r="BI5224">
        <v>0</v>
      </c>
      <c r="BJ5224">
        <v>0</v>
      </c>
      <c r="BK5224">
        <v>0</v>
      </c>
      <c r="BL5224">
        <v>0</v>
      </c>
      <c r="BM5224">
        <v>0</v>
      </c>
      <c r="BN5224">
        <v>0</v>
      </c>
      <c r="BO5224">
        <v>0</v>
      </c>
      <c r="BP5224">
        <f>VLOOKUP(H5224, Sheet1!$A$2:$B$1758, 2, FALSE)</f>
        <v>10.117060186949157</v>
      </c>
      <c r="BQ5224">
        <f t="shared" si="162"/>
        <v>4.8679231211841847</v>
      </c>
      <c r="BR5224">
        <f t="shared" si="163"/>
        <v>4.8679231211841847</v>
      </c>
    </row>
    <row r="5225" spans="1:70" x14ac:dyDescent="0.35">
      <c r="A5225">
        <v>21464</v>
      </c>
      <c r="B5225" t="s">
        <v>66</v>
      </c>
      <c r="C5225" t="s">
        <v>14303</v>
      </c>
      <c r="D5225" t="s">
        <v>14310</v>
      </c>
      <c r="E5225" t="s">
        <v>14311</v>
      </c>
      <c r="F5225" t="s">
        <v>688</v>
      </c>
      <c r="G5225" t="s">
        <v>71</v>
      </c>
      <c r="H5225">
        <v>91789</v>
      </c>
      <c r="I5225">
        <v>0</v>
      </c>
      <c r="J5225" t="s">
        <v>112</v>
      </c>
      <c r="K5225" t="s">
        <v>73</v>
      </c>
      <c r="L5225">
        <v>0</v>
      </c>
      <c r="M5225" t="s">
        <v>74</v>
      </c>
      <c r="N5225" t="s">
        <v>99</v>
      </c>
      <c r="O5225">
        <v>0</v>
      </c>
      <c r="P5225">
        <v>0</v>
      </c>
      <c r="Q5225">
        <v>0</v>
      </c>
      <c r="R5225">
        <v>0</v>
      </c>
      <c r="S5225">
        <v>0</v>
      </c>
      <c r="T5225">
        <v>2</v>
      </c>
      <c r="U5225">
        <v>0</v>
      </c>
      <c r="V5225">
        <v>0</v>
      </c>
      <c r="W5225" t="s">
        <v>113</v>
      </c>
      <c r="X5225" t="s">
        <v>114</v>
      </c>
      <c r="Y5225" t="s">
        <v>78</v>
      </c>
      <c r="Z5225">
        <v>34.009859900000002</v>
      </c>
      <c r="AA5225">
        <v>-117.8455771</v>
      </c>
      <c r="AB5225" s="1">
        <v>43812</v>
      </c>
      <c r="AC5225">
        <v>147196</v>
      </c>
      <c r="AD5225" t="s">
        <v>115</v>
      </c>
      <c r="AE5225">
        <v>0</v>
      </c>
      <c r="AF5225">
        <v>0</v>
      </c>
      <c r="AG5225">
        <v>0</v>
      </c>
      <c r="AH5225">
        <v>0</v>
      </c>
      <c r="AI5225">
        <v>0</v>
      </c>
      <c r="AJ5225">
        <v>0</v>
      </c>
      <c r="AK5225">
        <v>0</v>
      </c>
      <c r="AL5225">
        <v>0</v>
      </c>
      <c r="AM5225" t="s">
        <v>93</v>
      </c>
      <c r="AN5225" t="s">
        <v>82</v>
      </c>
      <c r="AO5225">
        <v>0</v>
      </c>
      <c r="AP5225">
        <v>0</v>
      </c>
      <c r="AQ5225">
        <v>0</v>
      </c>
      <c r="AR5225" t="s">
        <v>74</v>
      </c>
      <c r="AS5225">
        <v>0</v>
      </c>
      <c r="AT5225" t="s">
        <v>83</v>
      </c>
      <c r="AU5225">
        <v>0</v>
      </c>
      <c r="AV5225">
        <v>0</v>
      </c>
      <c r="AW5225">
        <v>0</v>
      </c>
      <c r="AX5225">
        <v>0</v>
      </c>
      <c r="AY5225">
        <v>0</v>
      </c>
      <c r="AZ5225">
        <v>0</v>
      </c>
      <c r="BA5225">
        <v>0</v>
      </c>
      <c r="BB5225">
        <v>0</v>
      </c>
      <c r="BC5225">
        <v>0</v>
      </c>
      <c r="BD5225" t="s">
        <v>103</v>
      </c>
      <c r="BE5225">
        <v>0</v>
      </c>
      <c r="BF5225">
        <v>0</v>
      </c>
      <c r="BG5225">
        <v>0</v>
      </c>
      <c r="BH5225">
        <v>0</v>
      </c>
      <c r="BI5225">
        <v>0</v>
      </c>
      <c r="BJ5225">
        <v>0</v>
      </c>
      <c r="BK5225">
        <v>0</v>
      </c>
      <c r="BL5225">
        <v>0</v>
      </c>
      <c r="BM5225">
        <v>0</v>
      </c>
      <c r="BN5225">
        <v>0</v>
      </c>
      <c r="BO5225">
        <v>73</v>
      </c>
      <c r="BP5225">
        <f>VLOOKUP(H5225, Sheet1!$A$2:$B$1758, 2, FALSE)</f>
        <v>10.117060186949157</v>
      </c>
      <c r="BQ5225">
        <f t="shared" si="162"/>
        <v>77.867923121184191</v>
      </c>
      <c r="BR5225">
        <f t="shared" si="163"/>
        <v>77.867923121184191</v>
      </c>
    </row>
    <row r="5226" spans="1:70" x14ac:dyDescent="0.35">
      <c r="A5226">
        <v>21470</v>
      </c>
      <c r="B5226" t="s">
        <v>66</v>
      </c>
      <c r="C5226" t="s">
        <v>14312</v>
      </c>
      <c r="D5226" t="s">
        <v>14313</v>
      </c>
      <c r="E5226" t="s">
        <v>14314</v>
      </c>
      <c r="F5226" t="s">
        <v>2772</v>
      </c>
      <c r="G5226" t="s">
        <v>71</v>
      </c>
      <c r="H5226">
        <v>94043</v>
      </c>
      <c r="I5226">
        <v>0</v>
      </c>
      <c r="J5226" t="s">
        <v>112</v>
      </c>
      <c r="K5226" t="s">
        <v>73</v>
      </c>
      <c r="L5226">
        <v>0</v>
      </c>
      <c r="M5226" t="s">
        <v>74</v>
      </c>
      <c r="N5226" t="s">
        <v>99</v>
      </c>
      <c r="O5226">
        <v>0</v>
      </c>
      <c r="P5226">
        <v>0</v>
      </c>
      <c r="Q5226">
        <v>0</v>
      </c>
      <c r="R5226">
        <v>0</v>
      </c>
      <c r="S5226">
        <v>0</v>
      </c>
      <c r="T5226">
        <v>2</v>
      </c>
      <c r="U5226">
        <v>0</v>
      </c>
      <c r="V5226">
        <v>0</v>
      </c>
      <c r="W5226" t="s">
        <v>113</v>
      </c>
      <c r="X5226" t="s">
        <v>114</v>
      </c>
      <c r="Y5226" t="s">
        <v>78</v>
      </c>
      <c r="Z5226">
        <v>37.397501099999999</v>
      </c>
      <c r="AA5226">
        <v>-122.05821160000001</v>
      </c>
      <c r="AB5226" s="1">
        <v>43812</v>
      </c>
      <c r="AC5226">
        <v>147202</v>
      </c>
      <c r="AD5226" t="s">
        <v>115</v>
      </c>
      <c r="AE5226">
        <v>0</v>
      </c>
      <c r="AF5226">
        <v>0</v>
      </c>
      <c r="AG5226">
        <v>0</v>
      </c>
      <c r="AH5226">
        <v>0</v>
      </c>
      <c r="AI5226">
        <v>0</v>
      </c>
      <c r="AJ5226">
        <v>0</v>
      </c>
      <c r="AK5226">
        <v>0</v>
      </c>
      <c r="AL5226">
        <v>0</v>
      </c>
      <c r="AM5226" t="s">
        <v>93</v>
      </c>
      <c r="AN5226" t="s">
        <v>82</v>
      </c>
      <c r="AO5226">
        <v>0</v>
      </c>
      <c r="AP5226">
        <v>0</v>
      </c>
      <c r="AQ5226">
        <v>0</v>
      </c>
      <c r="AR5226" t="s">
        <v>74</v>
      </c>
      <c r="AS5226">
        <v>0</v>
      </c>
      <c r="AT5226" t="s">
        <v>83</v>
      </c>
      <c r="AU5226">
        <v>0</v>
      </c>
      <c r="AV5226">
        <v>0</v>
      </c>
      <c r="AW5226">
        <v>0</v>
      </c>
      <c r="AX5226">
        <v>0</v>
      </c>
      <c r="AY5226">
        <v>0</v>
      </c>
      <c r="AZ5226">
        <v>0</v>
      </c>
      <c r="BA5226">
        <v>0</v>
      </c>
      <c r="BB5226">
        <v>0</v>
      </c>
      <c r="BC5226">
        <v>0</v>
      </c>
      <c r="BD5226" t="s">
        <v>103</v>
      </c>
      <c r="BE5226">
        <v>0</v>
      </c>
      <c r="BF5226">
        <v>0</v>
      </c>
      <c r="BG5226">
        <v>0</v>
      </c>
      <c r="BH5226">
        <v>0</v>
      </c>
      <c r="BI5226">
        <v>0</v>
      </c>
      <c r="BJ5226">
        <v>0</v>
      </c>
      <c r="BK5226">
        <v>0</v>
      </c>
      <c r="BL5226">
        <v>0</v>
      </c>
      <c r="BM5226">
        <v>0</v>
      </c>
      <c r="BN5226">
        <v>0</v>
      </c>
      <c r="BO5226">
        <v>56.5</v>
      </c>
      <c r="BP5226">
        <f>VLOOKUP(H5226, Sheet1!$A$2:$B$1758, 2, FALSE)</f>
        <v>12.19528755818374</v>
      </c>
      <c r="BQ5226">
        <f t="shared" si="162"/>
        <v>62.36788268301035</v>
      </c>
      <c r="BR5226">
        <f t="shared" si="163"/>
        <v>62.36788268301035</v>
      </c>
    </row>
    <row r="5227" spans="1:70" ht="116" x14ac:dyDescent="0.35">
      <c r="A5227">
        <v>21475</v>
      </c>
      <c r="B5227" t="s">
        <v>66</v>
      </c>
      <c r="C5227" t="s">
        <v>3178</v>
      </c>
      <c r="D5227" t="s">
        <v>14315</v>
      </c>
      <c r="E5227" s="2" t="s">
        <v>14316</v>
      </c>
      <c r="F5227" t="s">
        <v>205</v>
      </c>
      <c r="G5227" t="s">
        <v>71</v>
      </c>
      <c r="H5227">
        <v>94588</v>
      </c>
      <c r="I5227">
        <v>0</v>
      </c>
      <c r="J5227" t="s">
        <v>112</v>
      </c>
      <c r="K5227" t="s">
        <v>73</v>
      </c>
      <c r="L5227">
        <v>0</v>
      </c>
      <c r="M5227" t="s">
        <v>74</v>
      </c>
      <c r="N5227" t="s">
        <v>99</v>
      </c>
      <c r="O5227">
        <v>0</v>
      </c>
      <c r="P5227">
        <v>0</v>
      </c>
      <c r="Q5227">
        <v>0</v>
      </c>
      <c r="R5227">
        <v>0</v>
      </c>
      <c r="S5227">
        <v>0</v>
      </c>
      <c r="T5227">
        <v>12</v>
      </c>
      <c r="U5227">
        <v>0</v>
      </c>
      <c r="V5227">
        <v>0</v>
      </c>
      <c r="W5227" t="s">
        <v>113</v>
      </c>
      <c r="X5227" t="s">
        <v>114</v>
      </c>
      <c r="Y5227" t="s">
        <v>107</v>
      </c>
      <c r="Z5227">
        <v>37.697299000000001</v>
      </c>
      <c r="AA5227">
        <v>-121.926089</v>
      </c>
      <c r="AB5227" s="1">
        <v>43812</v>
      </c>
      <c r="AC5227">
        <v>147216</v>
      </c>
      <c r="AD5227" t="s">
        <v>115</v>
      </c>
      <c r="AE5227">
        <v>0</v>
      </c>
      <c r="AF5227">
        <v>0</v>
      </c>
      <c r="AG5227">
        <v>0</v>
      </c>
      <c r="AH5227">
        <v>0</v>
      </c>
      <c r="AI5227">
        <v>0</v>
      </c>
      <c r="AJ5227">
        <v>0</v>
      </c>
      <c r="AK5227">
        <v>0</v>
      </c>
      <c r="AL5227">
        <v>0</v>
      </c>
      <c r="AM5227" t="s">
        <v>93</v>
      </c>
      <c r="AN5227" t="s">
        <v>82</v>
      </c>
      <c r="AO5227">
        <v>0</v>
      </c>
      <c r="AP5227">
        <v>0</v>
      </c>
      <c r="AQ5227">
        <v>0</v>
      </c>
      <c r="AR5227" t="s">
        <v>74</v>
      </c>
      <c r="AS5227">
        <v>0</v>
      </c>
      <c r="AT5227" t="s">
        <v>83</v>
      </c>
      <c r="AU5227">
        <v>0</v>
      </c>
      <c r="AV5227">
        <v>0</v>
      </c>
      <c r="AW5227">
        <v>0</v>
      </c>
      <c r="AX5227">
        <v>0</v>
      </c>
      <c r="AY5227">
        <v>0</v>
      </c>
      <c r="AZ5227">
        <v>0</v>
      </c>
      <c r="BA5227">
        <v>0</v>
      </c>
      <c r="BB5227">
        <v>0</v>
      </c>
      <c r="BC5227">
        <v>0</v>
      </c>
      <c r="BD5227" t="s">
        <v>3181</v>
      </c>
      <c r="BE5227">
        <v>0</v>
      </c>
      <c r="BF5227">
        <v>0</v>
      </c>
      <c r="BG5227">
        <v>0</v>
      </c>
      <c r="BH5227">
        <v>0</v>
      </c>
      <c r="BI5227">
        <v>0</v>
      </c>
      <c r="BJ5227">
        <v>0</v>
      </c>
      <c r="BK5227">
        <v>0</v>
      </c>
      <c r="BL5227">
        <v>0</v>
      </c>
      <c r="BM5227">
        <v>0</v>
      </c>
      <c r="BN5227">
        <v>0</v>
      </c>
      <c r="BO5227">
        <v>0</v>
      </c>
      <c r="BP5227">
        <f>VLOOKUP(H5227, Sheet1!$A$2:$B$1758, 2, FALSE)</f>
        <v>7.5185439236842262</v>
      </c>
      <c r="BQ5227">
        <f t="shared" si="162"/>
        <v>3.6176214362107197</v>
      </c>
      <c r="BR5227">
        <f t="shared" si="163"/>
        <v>3.6176214362107197</v>
      </c>
    </row>
    <row r="5228" spans="1:70" ht="87" x14ac:dyDescent="0.35">
      <c r="A5228">
        <v>21478</v>
      </c>
      <c r="B5228" t="s">
        <v>66</v>
      </c>
      <c r="C5228" t="s">
        <v>14317</v>
      </c>
      <c r="D5228" t="s">
        <v>14318</v>
      </c>
      <c r="E5228" s="2" t="s">
        <v>14319</v>
      </c>
      <c r="F5228" t="s">
        <v>1600</v>
      </c>
      <c r="G5228" t="s">
        <v>71</v>
      </c>
      <c r="H5228">
        <v>91767</v>
      </c>
      <c r="I5228">
        <v>0</v>
      </c>
      <c r="J5228" t="s">
        <v>112</v>
      </c>
      <c r="K5228" t="s">
        <v>73</v>
      </c>
      <c r="L5228">
        <v>0</v>
      </c>
      <c r="M5228" t="s">
        <v>74</v>
      </c>
      <c r="N5228" t="s">
        <v>99</v>
      </c>
      <c r="O5228">
        <v>0</v>
      </c>
      <c r="P5228">
        <v>0</v>
      </c>
      <c r="Q5228">
        <v>0</v>
      </c>
      <c r="R5228">
        <v>0</v>
      </c>
      <c r="S5228">
        <v>0</v>
      </c>
      <c r="T5228">
        <v>0</v>
      </c>
      <c r="U5228">
        <v>4</v>
      </c>
      <c r="V5228">
        <v>0</v>
      </c>
      <c r="W5228" t="s">
        <v>113</v>
      </c>
      <c r="X5228" t="s">
        <v>114</v>
      </c>
      <c r="Y5228" t="s">
        <v>91</v>
      </c>
      <c r="Z5228">
        <v>34.067286000000003</v>
      </c>
      <c r="AA5228">
        <v>-117.71871400000001</v>
      </c>
      <c r="AB5228" s="1">
        <v>43812</v>
      </c>
      <c r="AC5228">
        <v>147220</v>
      </c>
      <c r="AD5228" t="s">
        <v>115</v>
      </c>
      <c r="AE5228">
        <v>0</v>
      </c>
      <c r="AF5228">
        <v>0</v>
      </c>
      <c r="AG5228">
        <v>0</v>
      </c>
      <c r="AH5228">
        <v>0</v>
      </c>
      <c r="AI5228">
        <v>0</v>
      </c>
      <c r="AJ5228">
        <v>0</v>
      </c>
      <c r="AK5228">
        <v>0</v>
      </c>
      <c r="AL5228">
        <v>0</v>
      </c>
      <c r="AM5228" t="s">
        <v>1478</v>
      </c>
      <c r="AN5228" t="s">
        <v>82</v>
      </c>
      <c r="AO5228">
        <v>0</v>
      </c>
      <c r="AP5228">
        <v>0</v>
      </c>
      <c r="AQ5228">
        <v>0</v>
      </c>
      <c r="AR5228" t="s">
        <v>74</v>
      </c>
      <c r="AS5228">
        <v>0</v>
      </c>
      <c r="AT5228" t="s">
        <v>83</v>
      </c>
      <c r="AU5228">
        <v>0</v>
      </c>
      <c r="AV5228">
        <v>0</v>
      </c>
      <c r="AW5228">
        <v>0</v>
      </c>
      <c r="AX5228">
        <v>0</v>
      </c>
      <c r="AY5228">
        <v>0</v>
      </c>
      <c r="AZ5228">
        <v>0</v>
      </c>
      <c r="BA5228">
        <v>0</v>
      </c>
      <c r="BB5228">
        <v>0</v>
      </c>
      <c r="BC5228">
        <v>0</v>
      </c>
      <c r="BD5228" t="s">
        <v>14320</v>
      </c>
      <c r="BE5228">
        <v>0</v>
      </c>
      <c r="BF5228">
        <v>0</v>
      </c>
      <c r="BG5228">
        <v>0</v>
      </c>
      <c r="BH5228">
        <v>0</v>
      </c>
      <c r="BI5228">
        <v>0</v>
      </c>
      <c r="BJ5228">
        <v>0</v>
      </c>
      <c r="BK5228">
        <v>0</v>
      </c>
      <c r="BL5228">
        <v>0</v>
      </c>
      <c r="BM5228">
        <v>0</v>
      </c>
      <c r="BN5228">
        <v>0</v>
      </c>
      <c r="BO5228">
        <v>53.5</v>
      </c>
      <c r="BP5228">
        <f>VLOOKUP(H5228, Sheet1!$A$2:$B$1758, 2, FALSE)</f>
        <v>0</v>
      </c>
      <c r="BQ5228">
        <f t="shared" si="162"/>
        <v>53.5</v>
      </c>
      <c r="BR5228">
        <f t="shared" si="163"/>
        <v>53.5</v>
      </c>
    </row>
    <row r="5229" spans="1:70" x14ac:dyDescent="0.35">
      <c r="A5229">
        <v>21482</v>
      </c>
      <c r="B5229" t="s">
        <v>66</v>
      </c>
      <c r="C5229" t="s">
        <v>14321</v>
      </c>
      <c r="D5229" t="s">
        <v>14322</v>
      </c>
      <c r="E5229" t="s">
        <v>14323</v>
      </c>
      <c r="F5229" t="s">
        <v>496</v>
      </c>
      <c r="G5229" t="s">
        <v>71</v>
      </c>
      <c r="H5229">
        <v>95133</v>
      </c>
      <c r="I5229">
        <v>0</v>
      </c>
      <c r="J5229" t="s">
        <v>112</v>
      </c>
      <c r="K5229" t="s">
        <v>73</v>
      </c>
      <c r="L5229">
        <v>0</v>
      </c>
      <c r="M5229" t="s">
        <v>74</v>
      </c>
      <c r="N5229" t="s">
        <v>99</v>
      </c>
      <c r="O5229">
        <v>0</v>
      </c>
      <c r="P5229">
        <v>0</v>
      </c>
      <c r="Q5229">
        <v>0</v>
      </c>
      <c r="R5229">
        <v>0</v>
      </c>
      <c r="S5229">
        <v>0</v>
      </c>
      <c r="T5229">
        <v>2</v>
      </c>
      <c r="U5229">
        <v>0</v>
      </c>
      <c r="V5229">
        <v>0</v>
      </c>
      <c r="W5229" t="s">
        <v>113</v>
      </c>
      <c r="X5229" t="s">
        <v>114</v>
      </c>
      <c r="Y5229" t="s">
        <v>78</v>
      </c>
      <c r="Z5229">
        <v>37.3562133</v>
      </c>
      <c r="AA5229">
        <v>-121.8589295</v>
      </c>
      <c r="AB5229" s="1">
        <v>43812</v>
      </c>
      <c r="AC5229">
        <v>147225</v>
      </c>
      <c r="AD5229" t="s">
        <v>115</v>
      </c>
      <c r="AE5229">
        <v>0</v>
      </c>
      <c r="AF5229">
        <v>0</v>
      </c>
      <c r="AG5229">
        <v>0</v>
      </c>
      <c r="AH5229">
        <v>0</v>
      </c>
      <c r="AI5229">
        <v>0</v>
      </c>
      <c r="AJ5229">
        <v>0</v>
      </c>
      <c r="AK5229">
        <v>0</v>
      </c>
      <c r="AL5229">
        <v>0</v>
      </c>
      <c r="AM5229" t="s">
        <v>93</v>
      </c>
      <c r="AN5229" t="s">
        <v>82</v>
      </c>
      <c r="AO5229">
        <v>0</v>
      </c>
      <c r="AP5229">
        <v>0</v>
      </c>
      <c r="AQ5229">
        <v>0</v>
      </c>
      <c r="AR5229" t="s">
        <v>74</v>
      </c>
      <c r="AS5229">
        <v>0</v>
      </c>
      <c r="AT5229" t="s">
        <v>83</v>
      </c>
      <c r="AU5229">
        <v>0</v>
      </c>
      <c r="AV5229">
        <v>0</v>
      </c>
      <c r="AW5229">
        <v>0</v>
      </c>
      <c r="AX5229">
        <v>0</v>
      </c>
      <c r="AY5229">
        <v>0</v>
      </c>
      <c r="AZ5229">
        <v>0</v>
      </c>
      <c r="BA5229">
        <v>0</v>
      </c>
      <c r="BB5229">
        <v>0</v>
      </c>
      <c r="BC5229">
        <v>0</v>
      </c>
      <c r="BD5229" t="s">
        <v>14324</v>
      </c>
      <c r="BE5229">
        <v>0</v>
      </c>
      <c r="BF5229">
        <v>0</v>
      </c>
      <c r="BG5229">
        <v>0</v>
      </c>
      <c r="BH5229">
        <v>0</v>
      </c>
      <c r="BI5229">
        <v>0</v>
      </c>
      <c r="BJ5229">
        <v>0</v>
      </c>
      <c r="BK5229">
        <v>0</v>
      </c>
      <c r="BL5229">
        <v>0</v>
      </c>
      <c r="BM5229">
        <v>0</v>
      </c>
      <c r="BN5229">
        <v>0</v>
      </c>
      <c r="BO5229">
        <v>59.5</v>
      </c>
      <c r="BP5229">
        <f>VLOOKUP(H5229, Sheet1!$A$2:$B$1758, 2, FALSE)</f>
        <v>19.215865111522515</v>
      </c>
      <c r="BQ5229">
        <f t="shared" si="162"/>
        <v>68.745902697169257</v>
      </c>
      <c r="BR5229">
        <f t="shared" si="163"/>
        <v>68.745902697169257</v>
      </c>
    </row>
    <row r="5230" spans="1:70" x14ac:dyDescent="0.35">
      <c r="A5230">
        <v>21491</v>
      </c>
      <c r="B5230" t="s">
        <v>66</v>
      </c>
      <c r="C5230" t="s">
        <v>14325</v>
      </c>
      <c r="D5230" t="s">
        <v>12386</v>
      </c>
      <c r="E5230" t="s">
        <v>14326</v>
      </c>
      <c r="F5230" t="s">
        <v>385</v>
      </c>
      <c r="G5230" t="s">
        <v>71</v>
      </c>
      <c r="H5230">
        <v>93003</v>
      </c>
      <c r="I5230">
        <v>0</v>
      </c>
      <c r="J5230" t="s">
        <v>112</v>
      </c>
      <c r="K5230" t="s">
        <v>73</v>
      </c>
      <c r="L5230">
        <v>0</v>
      </c>
      <c r="M5230" t="s">
        <v>74</v>
      </c>
      <c r="N5230" t="s">
        <v>99</v>
      </c>
      <c r="O5230">
        <v>0</v>
      </c>
      <c r="P5230">
        <v>0</v>
      </c>
      <c r="Q5230">
        <v>0</v>
      </c>
      <c r="R5230">
        <v>0</v>
      </c>
      <c r="S5230">
        <v>0</v>
      </c>
      <c r="T5230">
        <v>1</v>
      </c>
      <c r="U5230">
        <v>0</v>
      </c>
      <c r="V5230">
        <v>0</v>
      </c>
      <c r="W5230" t="s">
        <v>113</v>
      </c>
      <c r="X5230" t="s">
        <v>114</v>
      </c>
      <c r="Y5230" t="s">
        <v>78</v>
      </c>
      <c r="Z5230">
        <v>34.244700000000002</v>
      </c>
      <c r="AA5230">
        <v>-119.20038</v>
      </c>
      <c r="AB5230" s="1">
        <v>43812</v>
      </c>
      <c r="AC5230">
        <v>147308</v>
      </c>
      <c r="AD5230" t="s">
        <v>115</v>
      </c>
      <c r="AE5230">
        <v>0</v>
      </c>
      <c r="AF5230">
        <v>0</v>
      </c>
      <c r="AG5230">
        <v>0</v>
      </c>
      <c r="AH5230">
        <v>0</v>
      </c>
      <c r="AI5230">
        <v>0</v>
      </c>
      <c r="AJ5230">
        <v>0</v>
      </c>
      <c r="AK5230">
        <v>0</v>
      </c>
      <c r="AL5230">
        <v>0</v>
      </c>
      <c r="AM5230" t="s">
        <v>93</v>
      </c>
      <c r="AN5230" t="s">
        <v>82</v>
      </c>
      <c r="AO5230">
        <v>0</v>
      </c>
      <c r="AP5230">
        <v>0</v>
      </c>
      <c r="AQ5230">
        <v>0</v>
      </c>
      <c r="AR5230" t="s">
        <v>74</v>
      </c>
      <c r="AS5230">
        <v>0</v>
      </c>
      <c r="AT5230" t="s">
        <v>83</v>
      </c>
      <c r="AU5230">
        <v>0</v>
      </c>
      <c r="AV5230">
        <v>0</v>
      </c>
      <c r="AW5230">
        <v>0</v>
      </c>
      <c r="AX5230">
        <v>0</v>
      </c>
      <c r="AY5230">
        <v>0</v>
      </c>
      <c r="AZ5230">
        <v>0</v>
      </c>
      <c r="BA5230">
        <v>0</v>
      </c>
      <c r="BB5230">
        <v>0</v>
      </c>
      <c r="BC5230">
        <v>0</v>
      </c>
      <c r="BD5230" t="s">
        <v>103</v>
      </c>
      <c r="BE5230">
        <v>0</v>
      </c>
      <c r="BF5230">
        <v>0</v>
      </c>
      <c r="BG5230">
        <v>0</v>
      </c>
      <c r="BH5230">
        <v>0</v>
      </c>
      <c r="BI5230">
        <v>0</v>
      </c>
      <c r="BJ5230">
        <v>0</v>
      </c>
      <c r="BK5230">
        <v>0</v>
      </c>
      <c r="BL5230">
        <v>0</v>
      </c>
      <c r="BM5230">
        <v>0</v>
      </c>
      <c r="BN5230">
        <v>0</v>
      </c>
      <c r="BO5230">
        <v>65.333333330000002</v>
      </c>
      <c r="BP5230">
        <f>VLOOKUP(H5230, Sheet1!$A$2:$B$1758, 2, FALSE)</f>
        <v>6.8374952751041729</v>
      </c>
      <c r="BQ5230">
        <f t="shared" si="162"/>
        <v>68.62326150336439</v>
      </c>
      <c r="BR5230">
        <f t="shared" si="163"/>
        <v>68.62326150336439</v>
      </c>
    </row>
    <row r="5231" spans="1:70" x14ac:dyDescent="0.35">
      <c r="A5231">
        <v>21493</v>
      </c>
      <c r="B5231" t="s">
        <v>66</v>
      </c>
      <c r="C5231" t="s">
        <v>14327</v>
      </c>
      <c r="D5231" t="s">
        <v>14328</v>
      </c>
      <c r="E5231" t="s">
        <v>1482</v>
      </c>
      <c r="F5231" t="s">
        <v>892</v>
      </c>
      <c r="G5231" t="s">
        <v>71</v>
      </c>
      <c r="H5231">
        <v>94089</v>
      </c>
      <c r="I5231">
        <v>0</v>
      </c>
      <c r="J5231" t="s">
        <v>112</v>
      </c>
      <c r="K5231" t="s">
        <v>73</v>
      </c>
      <c r="L5231">
        <v>0</v>
      </c>
      <c r="M5231" t="s">
        <v>74</v>
      </c>
      <c r="N5231" t="s">
        <v>99</v>
      </c>
      <c r="O5231">
        <v>0</v>
      </c>
      <c r="P5231">
        <v>0</v>
      </c>
      <c r="Q5231">
        <v>0</v>
      </c>
      <c r="R5231">
        <v>0</v>
      </c>
      <c r="S5231">
        <v>0</v>
      </c>
      <c r="T5231">
        <v>2</v>
      </c>
      <c r="U5231">
        <v>0</v>
      </c>
      <c r="V5231">
        <v>0</v>
      </c>
      <c r="W5231" t="s">
        <v>113</v>
      </c>
      <c r="X5231" t="s">
        <v>114</v>
      </c>
      <c r="Y5231" t="s">
        <v>78</v>
      </c>
      <c r="Z5231">
        <v>37.412016299999998</v>
      </c>
      <c r="AA5231">
        <v>-122.0256881</v>
      </c>
      <c r="AB5231" s="1">
        <v>43812</v>
      </c>
      <c r="AC5231">
        <v>147310</v>
      </c>
      <c r="AD5231" t="s">
        <v>115</v>
      </c>
      <c r="AE5231">
        <v>0</v>
      </c>
      <c r="AF5231">
        <v>0</v>
      </c>
      <c r="AG5231">
        <v>0</v>
      </c>
      <c r="AH5231">
        <v>0</v>
      </c>
      <c r="AI5231">
        <v>0</v>
      </c>
      <c r="AJ5231">
        <v>0</v>
      </c>
      <c r="AK5231">
        <v>0</v>
      </c>
      <c r="AL5231">
        <v>0</v>
      </c>
      <c r="AM5231" t="s">
        <v>93</v>
      </c>
      <c r="AN5231" t="s">
        <v>82</v>
      </c>
      <c r="AO5231">
        <v>0</v>
      </c>
      <c r="AP5231">
        <v>0</v>
      </c>
      <c r="AQ5231">
        <v>0</v>
      </c>
      <c r="AR5231" t="s">
        <v>74</v>
      </c>
      <c r="AS5231">
        <v>0</v>
      </c>
      <c r="AT5231" t="s">
        <v>83</v>
      </c>
      <c r="AU5231">
        <v>0</v>
      </c>
      <c r="AV5231">
        <v>0</v>
      </c>
      <c r="AW5231">
        <v>0</v>
      </c>
      <c r="AX5231">
        <v>0</v>
      </c>
      <c r="AY5231">
        <v>0</v>
      </c>
      <c r="AZ5231">
        <v>0</v>
      </c>
      <c r="BA5231">
        <v>0</v>
      </c>
      <c r="BB5231">
        <v>0</v>
      </c>
      <c r="BC5231">
        <v>0</v>
      </c>
      <c r="BD5231" t="s">
        <v>103</v>
      </c>
      <c r="BE5231">
        <v>0</v>
      </c>
      <c r="BF5231">
        <v>0</v>
      </c>
      <c r="BG5231">
        <v>0</v>
      </c>
      <c r="BH5231">
        <v>0</v>
      </c>
      <c r="BI5231">
        <v>0</v>
      </c>
      <c r="BJ5231">
        <v>0</v>
      </c>
      <c r="BK5231">
        <v>0</v>
      </c>
      <c r="BL5231">
        <v>0</v>
      </c>
      <c r="BM5231">
        <v>0</v>
      </c>
      <c r="BN5231">
        <v>0</v>
      </c>
      <c r="BO5231">
        <v>59.5</v>
      </c>
      <c r="BP5231">
        <f>VLOOKUP(H5231, Sheet1!$A$2:$B$1758, 2, FALSE)</f>
        <v>16.173487663976633</v>
      </c>
      <c r="BQ5231">
        <f t="shared" si="162"/>
        <v>67.282032833136753</v>
      </c>
      <c r="BR5231">
        <f t="shared" si="163"/>
        <v>67.282032833136753</v>
      </c>
    </row>
    <row r="5232" spans="1:70" x14ac:dyDescent="0.35">
      <c r="A5232">
        <v>21494</v>
      </c>
      <c r="B5232" t="s">
        <v>66</v>
      </c>
      <c r="C5232" t="s">
        <v>14293</v>
      </c>
      <c r="D5232" t="s">
        <v>14329</v>
      </c>
      <c r="E5232" t="s">
        <v>14330</v>
      </c>
      <c r="F5232" t="s">
        <v>88</v>
      </c>
      <c r="G5232" t="s">
        <v>71</v>
      </c>
      <c r="H5232">
        <v>91356</v>
      </c>
      <c r="I5232">
        <v>0</v>
      </c>
      <c r="J5232" t="s">
        <v>112</v>
      </c>
      <c r="K5232" t="s">
        <v>73</v>
      </c>
      <c r="L5232">
        <v>0</v>
      </c>
      <c r="M5232" t="s">
        <v>74</v>
      </c>
      <c r="N5232" t="s">
        <v>99</v>
      </c>
      <c r="O5232">
        <v>0</v>
      </c>
      <c r="P5232">
        <v>0</v>
      </c>
      <c r="Q5232">
        <v>0</v>
      </c>
      <c r="R5232">
        <v>0</v>
      </c>
      <c r="S5232">
        <v>0</v>
      </c>
      <c r="T5232">
        <v>2</v>
      </c>
      <c r="U5232">
        <v>0</v>
      </c>
      <c r="V5232">
        <v>0</v>
      </c>
      <c r="W5232" t="s">
        <v>113</v>
      </c>
      <c r="X5232" t="s">
        <v>114</v>
      </c>
      <c r="Y5232" t="s">
        <v>78</v>
      </c>
      <c r="Z5232">
        <v>34.170944499999997</v>
      </c>
      <c r="AA5232">
        <v>-118.5335887</v>
      </c>
      <c r="AB5232" s="1">
        <v>43812</v>
      </c>
      <c r="AC5232">
        <v>147312</v>
      </c>
      <c r="AD5232" t="s">
        <v>115</v>
      </c>
      <c r="AE5232">
        <v>0</v>
      </c>
      <c r="AF5232">
        <v>0</v>
      </c>
      <c r="AG5232">
        <v>0</v>
      </c>
      <c r="AH5232">
        <v>0</v>
      </c>
      <c r="AI5232">
        <v>0</v>
      </c>
      <c r="AJ5232">
        <v>0</v>
      </c>
      <c r="AK5232">
        <v>0</v>
      </c>
      <c r="AL5232">
        <v>0</v>
      </c>
      <c r="AM5232" t="s">
        <v>93</v>
      </c>
      <c r="AN5232" t="s">
        <v>82</v>
      </c>
      <c r="AO5232">
        <v>0</v>
      </c>
      <c r="AP5232">
        <v>0</v>
      </c>
      <c r="AQ5232">
        <v>0</v>
      </c>
      <c r="AR5232" t="s">
        <v>74</v>
      </c>
      <c r="AS5232">
        <v>0</v>
      </c>
      <c r="AT5232" t="s">
        <v>83</v>
      </c>
      <c r="AU5232">
        <v>0</v>
      </c>
      <c r="AV5232">
        <v>0</v>
      </c>
      <c r="AW5232">
        <v>0</v>
      </c>
      <c r="AX5232">
        <v>0</v>
      </c>
      <c r="AY5232">
        <v>0</v>
      </c>
      <c r="AZ5232">
        <v>0</v>
      </c>
      <c r="BA5232">
        <v>0</v>
      </c>
      <c r="BB5232">
        <v>0</v>
      </c>
      <c r="BC5232">
        <v>0</v>
      </c>
      <c r="BD5232" t="s">
        <v>1958</v>
      </c>
      <c r="BE5232">
        <v>0</v>
      </c>
      <c r="BF5232">
        <v>0</v>
      </c>
      <c r="BG5232">
        <v>0</v>
      </c>
      <c r="BH5232">
        <v>0</v>
      </c>
      <c r="BI5232">
        <v>0</v>
      </c>
      <c r="BJ5232">
        <v>0</v>
      </c>
      <c r="BK5232">
        <v>0</v>
      </c>
      <c r="BL5232">
        <v>0</v>
      </c>
      <c r="BM5232">
        <v>0</v>
      </c>
      <c r="BN5232">
        <v>0</v>
      </c>
      <c r="BO5232">
        <v>41.3</v>
      </c>
      <c r="BP5232">
        <f>VLOOKUP(H5232, Sheet1!$A$2:$B$1758, 2, FALSE)</f>
        <v>10.550900895289015</v>
      </c>
      <c r="BQ5232">
        <f t="shared" si="162"/>
        <v>46.376669849582896</v>
      </c>
      <c r="BR5232">
        <f t="shared" si="163"/>
        <v>46.376669849582896</v>
      </c>
    </row>
    <row r="5233" spans="1:70" x14ac:dyDescent="0.35">
      <c r="A5233">
        <v>21500</v>
      </c>
      <c r="B5233" t="s">
        <v>66</v>
      </c>
      <c r="C5233" t="s">
        <v>14331</v>
      </c>
      <c r="D5233" t="s">
        <v>14332</v>
      </c>
      <c r="E5233">
        <v>0</v>
      </c>
      <c r="F5233" t="s">
        <v>456</v>
      </c>
      <c r="G5233" t="s">
        <v>71</v>
      </c>
      <c r="H5233">
        <v>95610</v>
      </c>
      <c r="I5233">
        <v>0</v>
      </c>
      <c r="J5233" t="s">
        <v>8030</v>
      </c>
      <c r="K5233" t="s">
        <v>73</v>
      </c>
      <c r="L5233">
        <v>0</v>
      </c>
      <c r="M5233" t="s">
        <v>74</v>
      </c>
      <c r="N5233" t="s">
        <v>8031</v>
      </c>
      <c r="O5233">
        <v>0</v>
      </c>
      <c r="P5233">
        <v>0</v>
      </c>
      <c r="Q5233">
        <v>0</v>
      </c>
      <c r="R5233">
        <v>0</v>
      </c>
      <c r="S5233">
        <v>0</v>
      </c>
      <c r="T5233">
        <v>1</v>
      </c>
      <c r="U5233">
        <v>0</v>
      </c>
      <c r="V5233">
        <v>0</v>
      </c>
      <c r="W5233" t="s">
        <v>8032</v>
      </c>
      <c r="X5233" t="s">
        <v>8033</v>
      </c>
      <c r="Y5233" t="s">
        <v>78</v>
      </c>
      <c r="Z5233">
        <v>38.6646</v>
      </c>
      <c r="AA5233">
        <v>-121.272229</v>
      </c>
      <c r="AB5233" s="1">
        <v>43812</v>
      </c>
      <c r="AC5233">
        <v>147330</v>
      </c>
      <c r="AD5233" t="s">
        <v>8034</v>
      </c>
      <c r="AE5233">
        <v>0</v>
      </c>
      <c r="AF5233">
        <v>0</v>
      </c>
      <c r="AG5233">
        <v>0</v>
      </c>
      <c r="AH5233">
        <v>0</v>
      </c>
      <c r="AI5233">
        <v>0</v>
      </c>
      <c r="AJ5233">
        <v>0</v>
      </c>
      <c r="AK5233">
        <v>0</v>
      </c>
      <c r="AL5233">
        <v>0</v>
      </c>
      <c r="AM5233" t="s">
        <v>93</v>
      </c>
      <c r="AN5233" t="s">
        <v>82</v>
      </c>
      <c r="AO5233">
        <v>0</v>
      </c>
      <c r="AP5233">
        <v>0</v>
      </c>
      <c r="AQ5233">
        <v>0</v>
      </c>
      <c r="AR5233" t="s">
        <v>74</v>
      </c>
      <c r="AS5233">
        <v>0</v>
      </c>
      <c r="AT5233" t="s">
        <v>83</v>
      </c>
      <c r="AU5233">
        <v>0</v>
      </c>
      <c r="AV5233">
        <v>0</v>
      </c>
      <c r="AW5233">
        <v>0</v>
      </c>
      <c r="AX5233">
        <v>0</v>
      </c>
      <c r="AY5233">
        <v>0</v>
      </c>
      <c r="AZ5233">
        <v>0</v>
      </c>
      <c r="BA5233">
        <v>0</v>
      </c>
      <c r="BB5233">
        <v>0</v>
      </c>
      <c r="BC5233">
        <v>0</v>
      </c>
      <c r="BD5233" t="s">
        <v>8035</v>
      </c>
      <c r="BE5233">
        <v>0</v>
      </c>
      <c r="BF5233">
        <v>0</v>
      </c>
      <c r="BG5233">
        <v>0</v>
      </c>
      <c r="BH5233">
        <v>0</v>
      </c>
      <c r="BI5233">
        <v>0</v>
      </c>
      <c r="BJ5233">
        <v>0</v>
      </c>
      <c r="BK5233">
        <v>0</v>
      </c>
      <c r="BL5233">
        <v>0</v>
      </c>
      <c r="BM5233">
        <v>0</v>
      </c>
      <c r="BN5233">
        <v>0</v>
      </c>
      <c r="BO5233">
        <v>94</v>
      </c>
      <c r="BP5233">
        <f>VLOOKUP(H5233, Sheet1!$A$2:$B$1758, 2, FALSE)</f>
        <v>0</v>
      </c>
      <c r="BQ5233">
        <f t="shared" si="162"/>
        <v>94</v>
      </c>
      <c r="BR5233">
        <f t="shared" si="163"/>
        <v>94</v>
      </c>
    </row>
    <row r="5234" spans="1:70" ht="174" x14ac:dyDescent="0.35">
      <c r="A5234">
        <v>21502</v>
      </c>
      <c r="B5234" t="s">
        <v>66</v>
      </c>
      <c r="C5234" t="s">
        <v>14333</v>
      </c>
      <c r="D5234" t="s">
        <v>14334</v>
      </c>
      <c r="E5234" s="2" t="s">
        <v>14335</v>
      </c>
      <c r="F5234" t="s">
        <v>1168</v>
      </c>
      <c r="G5234" t="s">
        <v>71</v>
      </c>
      <c r="H5234">
        <v>92806</v>
      </c>
      <c r="I5234">
        <v>0</v>
      </c>
      <c r="J5234" t="s">
        <v>8030</v>
      </c>
      <c r="K5234" t="s">
        <v>73</v>
      </c>
      <c r="L5234">
        <v>0</v>
      </c>
      <c r="M5234" t="s">
        <v>74</v>
      </c>
      <c r="N5234" t="s">
        <v>8031</v>
      </c>
      <c r="O5234">
        <v>0</v>
      </c>
      <c r="P5234">
        <v>0</v>
      </c>
      <c r="Q5234">
        <v>0</v>
      </c>
      <c r="R5234">
        <v>0</v>
      </c>
      <c r="S5234">
        <v>0</v>
      </c>
      <c r="T5234">
        <v>4</v>
      </c>
      <c r="U5234">
        <v>0</v>
      </c>
      <c r="V5234">
        <v>0</v>
      </c>
      <c r="W5234" t="s">
        <v>8032</v>
      </c>
      <c r="X5234" t="s">
        <v>8033</v>
      </c>
      <c r="Y5234" t="s">
        <v>78</v>
      </c>
      <c r="Z5234">
        <v>33.798769</v>
      </c>
      <c r="AA5234">
        <v>-117.89246900000001</v>
      </c>
      <c r="AB5234" s="1">
        <v>43812</v>
      </c>
      <c r="AC5234">
        <v>147332</v>
      </c>
      <c r="AD5234" t="s">
        <v>8034</v>
      </c>
      <c r="AE5234">
        <v>0</v>
      </c>
      <c r="AF5234">
        <v>0</v>
      </c>
      <c r="AG5234">
        <v>0</v>
      </c>
      <c r="AH5234">
        <v>0</v>
      </c>
      <c r="AI5234">
        <v>0</v>
      </c>
      <c r="AJ5234">
        <v>0</v>
      </c>
      <c r="AK5234">
        <v>0</v>
      </c>
      <c r="AL5234">
        <v>0</v>
      </c>
      <c r="AM5234" t="s">
        <v>93</v>
      </c>
      <c r="AN5234" t="s">
        <v>82</v>
      </c>
      <c r="AO5234">
        <v>0</v>
      </c>
      <c r="AP5234">
        <v>0</v>
      </c>
      <c r="AQ5234">
        <v>0</v>
      </c>
      <c r="AR5234" t="s">
        <v>74</v>
      </c>
      <c r="AS5234">
        <v>0</v>
      </c>
      <c r="AT5234" t="s">
        <v>83</v>
      </c>
      <c r="AU5234">
        <v>0</v>
      </c>
      <c r="AV5234">
        <v>0</v>
      </c>
      <c r="AW5234">
        <v>0</v>
      </c>
      <c r="AX5234">
        <v>0</v>
      </c>
      <c r="AY5234">
        <v>0</v>
      </c>
      <c r="AZ5234">
        <v>0</v>
      </c>
      <c r="BA5234">
        <v>0</v>
      </c>
      <c r="BB5234">
        <v>0</v>
      </c>
      <c r="BC5234">
        <v>0</v>
      </c>
      <c r="BD5234" t="s">
        <v>8035</v>
      </c>
      <c r="BE5234">
        <v>0</v>
      </c>
      <c r="BF5234">
        <v>0</v>
      </c>
      <c r="BG5234">
        <v>0</v>
      </c>
      <c r="BH5234">
        <v>0</v>
      </c>
      <c r="BI5234">
        <v>0</v>
      </c>
      <c r="BJ5234">
        <v>0</v>
      </c>
      <c r="BK5234">
        <v>0</v>
      </c>
      <c r="BL5234">
        <v>0</v>
      </c>
      <c r="BM5234">
        <v>0</v>
      </c>
      <c r="BN5234">
        <v>0</v>
      </c>
      <c r="BO5234">
        <v>7.1666666670000003</v>
      </c>
      <c r="BP5234">
        <f>VLOOKUP(H5234, Sheet1!$A$2:$B$1758, 2, FALSE)</f>
        <v>0</v>
      </c>
      <c r="BQ5234">
        <f t="shared" si="162"/>
        <v>7.1666666670000003</v>
      </c>
      <c r="BR5234">
        <f t="shared" si="163"/>
        <v>7.1666666670000003</v>
      </c>
    </row>
    <row r="5235" spans="1:70" ht="145" x14ac:dyDescent="0.35">
      <c r="A5235">
        <v>21507</v>
      </c>
      <c r="B5235" t="s">
        <v>66</v>
      </c>
      <c r="C5235" t="s">
        <v>14336</v>
      </c>
      <c r="D5235" t="s">
        <v>8322</v>
      </c>
      <c r="E5235" s="2" t="s">
        <v>14337</v>
      </c>
      <c r="F5235" t="s">
        <v>2252</v>
      </c>
      <c r="G5235" t="s">
        <v>71</v>
      </c>
      <c r="H5235">
        <v>91361</v>
      </c>
      <c r="I5235">
        <v>0</v>
      </c>
      <c r="J5235" t="s">
        <v>112</v>
      </c>
      <c r="K5235" t="s">
        <v>73</v>
      </c>
      <c r="L5235">
        <v>0</v>
      </c>
      <c r="M5235" t="s">
        <v>74</v>
      </c>
      <c r="N5235" t="s">
        <v>99</v>
      </c>
      <c r="O5235">
        <v>0</v>
      </c>
      <c r="P5235">
        <v>0</v>
      </c>
      <c r="Q5235">
        <v>0</v>
      </c>
      <c r="R5235">
        <v>0</v>
      </c>
      <c r="S5235">
        <v>0</v>
      </c>
      <c r="T5235">
        <v>4</v>
      </c>
      <c r="U5235">
        <v>0</v>
      </c>
      <c r="V5235">
        <v>0</v>
      </c>
      <c r="W5235" t="s">
        <v>113</v>
      </c>
      <c r="X5235" t="s">
        <v>114</v>
      </c>
      <c r="Y5235" t="s">
        <v>91</v>
      </c>
      <c r="Z5235">
        <v>34.175075999999997</v>
      </c>
      <c r="AA5235">
        <v>-118.86318</v>
      </c>
      <c r="AB5235" s="1">
        <v>43812</v>
      </c>
      <c r="AC5235">
        <v>147341</v>
      </c>
      <c r="AD5235" t="s">
        <v>115</v>
      </c>
      <c r="AE5235">
        <v>0</v>
      </c>
      <c r="AF5235">
        <v>0</v>
      </c>
      <c r="AG5235">
        <v>0</v>
      </c>
      <c r="AH5235">
        <v>0</v>
      </c>
      <c r="AI5235">
        <v>0</v>
      </c>
      <c r="AJ5235">
        <v>0</v>
      </c>
      <c r="AK5235">
        <v>0</v>
      </c>
      <c r="AL5235">
        <v>0</v>
      </c>
      <c r="AM5235" t="s">
        <v>93</v>
      </c>
      <c r="AN5235" t="s">
        <v>82</v>
      </c>
      <c r="AO5235">
        <v>0</v>
      </c>
      <c r="AP5235">
        <v>0</v>
      </c>
      <c r="AQ5235">
        <v>0</v>
      </c>
      <c r="AR5235" t="s">
        <v>74</v>
      </c>
      <c r="AS5235">
        <v>0</v>
      </c>
      <c r="AT5235" t="s">
        <v>83</v>
      </c>
      <c r="AU5235">
        <v>0</v>
      </c>
      <c r="AV5235">
        <v>0</v>
      </c>
      <c r="AW5235">
        <v>0</v>
      </c>
      <c r="AX5235">
        <v>0</v>
      </c>
      <c r="AY5235">
        <v>0</v>
      </c>
      <c r="AZ5235">
        <v>0</v>
      </c>
      <c r="BA5235">
        <v>0</v>
      </c>
      <c r="BB5235">
        <v>0</v>
      </c>
      <c r="BC5235">
        <v>0</v>
      </c>
      <c r="BD5235" t="s">
        <v>12222</v>
      </c>
      <c r="BE5235">
        <v>0</v>
      </c>
      <c r="BF5235">
        <v>0</v>
      </c>
      <c r="BG5235">
        <v>0</v>
      </c>
      <c r="BH5235">
        <v>0</v>
      </c>
      <c r="BI5235">
        <v>0</v>
      </c>
      <c r="BJ5235">
        <v>0</v>
      </c>
      <c r="BK5235">
        <v>0</v>
      </c>
      <c r="BL5235">
        <v>0</v>
      </c>
      <c r="BM5235">
        <v>0</v>
      </c>
      <c r="BN5235">
        <v>0</v>
      </c>
      <c r="BO5235">
        <v>11.14285714</v>
      </c>
      <c r="BP5235">
        <f>VLOOKUP(H5235, Sheet1!$A$2:$B$1758, 2, FALSE)</f>
        <v>20.459216537149789</v>
      </c>
      <c r="BQ5235">
        <f t="shared" si="162"/>
        <v>20.987010617606053</v>
      </c>
      <c r="BR5235">
        <f t="shared" si="163"/>
        <v>20.987010617606053</v>
      </c>
    </row>
    <row r="5236" spans="1:70" x14ac:dyDescent="0.35">
      <c r="A5236">
        <v>21508</v>
      </c>
      <c r="B5236" t="s">
        <v>66</v>
      </c>
      <c r="C5236" t="s">
        <v>13480</v>
      </c>
      <c r="D5236" t="s">
        <v>14338</v>
      </c>
      <c r="E5236" t="s">
        <v>14339</v>
      </c>
      <c r="F5236" t="s">
        <v>266</v>
      </c>
      <c r="G5236" t="s">
        <v>71</v>
      </c>
      <c r="H5236">
        <v>94110</v>
      </c>
      <c r="I5236">
        <v>0</v>
      </c>
      <c r="J5236" t="s">
        <v>112</v>
      </c>
      <c r="K5236" t="s">
        <v>73</v>
      </c>
      <c r="L5236">
        <v>0</v>
      </c>
      <c r="M5236" t="s">
        <v>74</v>
      </c>
      <c r="N5236" t="s">
        <v>99</v>
      </c>
      <c r="O5236">
        <v>0</v>
      </c>
      <c r="P5236">
        <v>0</v>
      </c>
      <c r="Q5236">
        <v>0</v>
      </c>
      <c r="R5236">
        <v>0</v>
      </c>
      <c r="S5236">
        <v>0</v>
      </c>
      <c r="T5236">
        <v>2</v>
      </c>
      <c r="U5236">
        <v>0</v>
      </c>
      <c r="V5236">
        <v>0</v>
      </c>
      <c r="W5236" t="s">
        <v>113</v>
      </c>
      <c r="X5236" t="s">
        <v>114</v>
      </c>
      <c r="Y5236" t="s">
        <v>78</v>
      </c>
      <c r="Z5236">
        <v>37.7548715</v>
      </c>
      <c r="AA5236">
        <v>-122.40510639999999</v>
      </c>
      <c r="AB5236" s="1">
        <v>43812</v>
      </c>
      <c r="AC5236">
        <v>147342</v>
      </c>
      <c r="AD5236" t="s">
        <v>115</v>
      </c>
      <c r="AE5236">
        <v>0</v>
      </c>
      <c r="AF5236">
        <v>0</v>
      </c>
      <c r="AG5236">
        <v>0</v>
      </c>
      <c r="AH5236">
        <v>0</v>
      </c>
      <c r="AI5236">
        <v>0</v>
      </c>
      <c r="AJ5236">
        <v>0</v>
      </c>
      <c r="AK5236">
        <v>0</v>
      </c>
      <c r="AL5236">
        <v>0</v>
      </c>
      <c r="AM5236" t="s">
        <v>93</v>
      </c>
      <c r="AN5236" t="s">
        <v>82</v>
      </c>
      <c r="AO5236">
        <v>0</v>
      </c>
      <c r="AP5236">
        <v>0</v>
      </c>
      <c r="AQ5236">
        <v>0</v>
      </c>
      <c r="AR5236" t="s">
        <v>74</v>
      </c>
      <c r="AS5236">
        <v>0</v>
      </c>
      <c r="AT5236" t="s">
        <v>83</v>
      </c>
      <c r="AU5236">
        <v>0</v>
      </c>
      <c r="AV5236">
        <v>0</v>
      </c>
      <c r="AW5236">
        <v>0</v>
      </c>
      <c r="AX5236">
        <v>0</v>
      </c>
      <c r="AY5236">
        <v>0</v>
      </c>
      <c r="AZ5236">
        <v>0</v>
      </c>
      <c r="BA5236">
        <v>0</v>
      </c>
      <c r="BB5236">
        <v>0</v>
      </c>
      <c r="BC5236">
        <v>0</v>
      </c>
      <c r="BD5236" t="s">
        <v>992</v>
      </c>
      <c r="BE5236">
        <v>0</v>
      </c>
      <c r="BF5236">
        <v>0</v>
      </c>
      <c r="BG5236">
        <v>0</v>
      </c>
      <c r="BH5236">
        <v>0</v>
      </c>
      <c r="BI5236">
        <v>0</v>
      </c>
      <c r="BJ5236">
        <v>0</v>
      </c>
      <c r="BK5236">
        <v>0</v>
      </c>
      <c r="BL5236">
        <v>0</v>
      </c>
      <c r="BM5236">
        <v>0</v>
      </c>
      <c r="BN5236">
        <v>0</v>
      </c>
      <c r="BO5236">
        <v>59.5</v>
      </c>
      <c r="BP5236">
        <f>VLOOKUP(H5236, Sheet1!$A$2:$B$1758, 2, FALSE)</f>
        <v>25.882743360031629</v>
      </c>
      <c r="BQ5236">
        <f t="shared" si="162"/>
        <v>71.953736808297947</v>
      </c>
      <c r="BR5236">
        <f t="shared" si="163"/>
        <v>71.953736808297947</v>
      </c>
    </row>
    <row r="5237" spans="1:70" ht="58" x14ac:dyDescent="0.35">
      <c r="A5237">
        <v>21511</v>
      </c>
      <c r="B5237" t="s">
        <v>66</v>
      </c>
      <c r="C5237" t="s">
        <v>14340</v>
      </c>
      <c r="D5237" t="s">
        <v>14341</v>
      </c>
      <c r="E5237" s="2" t="s">
        <v>14342</v>
      </c>
      <c r="F5237" t="s">
        <v>885</v>
      </c>
      <c r="G5237" t="s">
        <v>71</v>
      </c>
      <c r="H5237">
        <v>92130</v>
      </c>
      <c r="I5237">
        <v>0</v>
      </c>
      <c r="J5237" t="s">
        <v>112</v>
      </c>
      <c r="K5237" t="s">
        <v>73</v>
      </c>
      <c r="L5237">
        <v>0</v>
      </c>
      <c r="M5237" t="s">
        <v>74</v>
      </c>
      <c r="N5237" t="s">
        <v>99</v>
      </c>
      <c r="O5237">
        <v>0</v>
      </c>
      <c r="P5237">
        <v>0</v>
      </c>
      <c r="Q5237">
        <v>0</v>
      </c>
      <c r="R5237">
        <v>0</v>
      </c>
      <c r="S5237">
        <v>0</v>
      </c>
      <c r="T5237">
        <v>4</v>
      </c>
      <c r="U5237">
        <v>0</v>
      </c>
      <c r="V5237">
        <v>0</v>
      </c>
      <c r="W5237" t="s">
        <v>113</v>
      </c>
      <c r="X5237" t="s">
        <v>114</v>
      </c>
      <c r="Y5237" t="s">
        <v>91</v>
      </c>
      <c r="Z5237">
        <v>32.961494999999999</v>
      </c>
      <c r="AA5237">
        <v>-117.189626</v>
      </c>
      <c r="AB5237" s="1">
        <v>43812</v>
      </c>
      <c r="AC5237">
        <v>147345</v>
      </c>
      <c r="AD5237" t="s">
        <v>115</v>
      </c>
      <c r="AE5237">
        <v>0</v>
      </c>
      <c r="AF5237">
        <v>0</v>
      </c>
      <c r="AG5237">
        <v>0</v>
      </c>
      <c r="AH5237">
        <v>0</v>
      </c>
      <c r="AI5237">
        <v>0</v>
      </c>
      <c r="AJ5237">
        <v>0</v>
      </c>
      <c r="AK5237">
        <v>0</v>
      </c>
      <c r="AL5237">
        <v>0</v>
      </c>
      <c r="AM5237" t="s">
        <v>93</v>
      </c>
      <c r="AN5237" t="s">
        <v>82</v>
      </c>
      <c r="AO5237">
        <v>0</v>
      </c>
      <c r="AP5237">
        <v>0</v>
      </c>
      <c r="AQ5237">
        <v>0</v>
      </c>
      <c r="AR5237" t="s">
        <v>74</v>
      </c>
      <c r="AS5237">
        <v>0</v>
      </c>
      <c r="AT5237" t="s">
        <v>83</v>
      </c>
      <c r="AU5237">
        <v>0</v>
      </c>
      <c r="AV5237">
        <v>0</v>
      </c>
      <c r="AW5237">
        <v>0</v>
      </c>
      <c r="AX5237">
        <v>0</v>
      </c>
      <c r="AY5237">
        <v>0</v>
      </c>
      <c r="AZ5237">
        <v>0</v>
      </c>
      <c r="BA5237">
        <v>0</v>
      </c>
      <c r="BB5237">
        <v>0</v>
      </c>
      <c r="BC5237">
        <v>0</v>
      </c>
      <c r="BD5237" t="s">
        <v>2622</v>
      </c>
      <c r="BE5237">
        <v>0</v>
      </c>
      <c r="BF5237">
        <v>0</v>
      </c>
      <c r="BG5237">
        <v>0</v>
      </c>
      <c r="BH5237">
        <v>0</v>
      </c>
      <c r="BI5237">
        <v>0</v>
      </c>
      <c r="BJ5237">
        <v>0</v>
      </c>
      <c r="BK5237">
        <v>0</v>
      </c>
      <c r="BL5237">
        <v>0</v>
      </c>
      <c r="BM5237">
        <v>0</v>
      </c>
      <c r="BN5237">
        <v>0</v>
      </c>
      <c r="BO5237">
        <v>56</v>
      </c>
      <c r="BP5237">
        <f>VLOOKUP(H5237, Sheet1!$A$2:$B$1758, 2, FALSE)</f>
        <v>20.354415662427293</v>
      </c>
      <c r="BQ5237">
        <f t="shared" si="162"/>
        <v>65.793727504867448</v>
      </c>
      <c r="BR5237">
        <f t="shared" si="163"/>
        <v>65.793727504867448</v>
      </c>
    </row>
    <row r="5238" spans="1:70" ht="58" x14ac:dyDescent="0.35">
      <c r="A5238">
        <v>21512</v>
      </c>
      <c r="B5238" t="s">
        <v>66</v>
      </c>
      <c r="C5238" t="s">
        <v>14340</v>
      </c>
      <c r="D5238" t="s">
        <v>14343</v>
      </c>
      <c r="E5238" s="2" t="s">
        <v>1596</v>
      </c>
      <c r="F5238" t="s">
        <v>885</v>
      </c>
      <c r="G5238" t="s">
        <v>71</v>
      </c>
      <c r="H5238">
        <v>92130</v>
      </c>
      <c r="I5238">
        <v>0</v>
      </c>
      <c r="J5238" t="s">
        <v>112</v>
      </c>
      <c r="K5238" t="s">
        <v>73</v>
      </c>
      <c r="L5238">
        <v>0</v>
      </c>
      <c r="M5238" t="s">
        <v>74</v>
      </c>
      <c r="N5238" t="s">
        <v>99</v>
      </c>
      <c r="O5238">
        <v>0</v>
      </c>
      <c r="P5238">
        <v>0</v>
      </c>
      <c r="Q5238">
        <v>0</v>
      </c>
      <c r="R5238">
        <v>0</v>
      </c>
      <c r="S5238">
        <v>0</v>
      </c>
      <c r="T5238">
        <v>4</v>
      </c>
      <c r="U5238">
        <v>0</v>
      </c>
      <c r="V5238">
        <v>0</v>
      </c>
      <c r="W5238" t="s">
        <v>113</v>
      </c>
      <c r="X5238" t="s">
        <v>114</v>
      </c>
      <c r="Y5238" t="s">
        <v>91</v>
      </c>
      <c r="Z5238">
        <v>32.962313000000002</v>
      </c>
      <c r="AA5238">
        <v>-117.18883</v>
      </c>
      <c r="AB5238" s="1">
        <v>43812</v>
      </c>
      <c r="AC5238">
        <v>147346</v>
      </c>
      <c r="AD5238" t="s">
        <v>115</v>
      </c>
      <c r="AE5238">
        <v>0</v>
      </c>
      <c r="AF5238">
        <v>0</v>
      </c>
      <c r="AG5238">
        <v>0</v>
      </c>
      <c r="AH5238">
        <v>0</v>
      </c>
      <c r="AI5238">
        <v>0</v>
      </c>
      <c r="AJ5238">
        <v>0</v>
      </c>
      <c r="AK5238">
        <v>0</v>
      </c>
      <c r="AL5238">
        <v>0</v>
      </c>
      <c r="AM5238" t="s">
        <v>93</v>
      </c>
      <c r="AN5238" t="s">
        <v>82</v>
      </c>
      <c r="AO5238">
        <v>0</v>
      </c>
      <c r="AP5238">
        <v>0</v>
      </c>
      <c r="AQ5238">
        <v>0</v>
      </c>
      <c r="AR5238" t="s">
        <v>74</v>
      </c>
      <c r="AS5238">
        <v>0</v>
      </c>
      <c r="AT5238" t="s">
        <v>83</v>
      </c>
      <c r="AU5238">
        <v>0</v>
      </c>
      <c r="AV5238">
        <v>0</v>
      </c>
      <c r="AW5238">
        <v>0</v>
      </c>
      <c r="AX5238">
        <v>0</v>
      </c>
      <c r="AY5238">
        <v>0</v>
      </c>
      <c r="AZ5238">
        <v>0</v>
      </c>
      <c r="BA5238">
        <v>0</v>
      </c>
      <c r="BB5238">
        <v>0</v>
      </c>
      <c r="BC5238">
        <v>0</v>
      </c>
      <c r="BD5238" t="s">
        <v>2622</v>
      </c>
      <c r="BE5238">
        <v>0</v>
      </c>
      <c r="BF5238">
        <v>0</v>
      </c>
      <c r="BG5238">
        <v>0</v>
      </c>
      <c r="BH5238">
        <v>0</v>
      </c>
      <c r="BI5238">
        <v>0</v>
      </c>
      <c r="BJ5238">
        <v>0</v>
      </c>
      <c r="BK5238">
        <v>0</v>
      </c>
      <c r="BL5238">
        <v>0</v>
      </c>
      <c r="BM5238">
        <v>0</v>
      </c>
      <c r="BN5238">
        <v>0</v>
      </c>
      <c r="BO5238">
        <v>27.875</v>
      </c>
      <c r="BP5238">
        <f>VLOOKUP(H5238, Sheet1!$A$2:$B$1758, 2, FALSE)</f>
        <v>20.354415662427293</v>
      </c>
      <c r="BQ5238">
        <f t="shared" si="162"/>
        <v>37.668727504867448</v>
      </c>
      <c r="BR5238">
        <f t="shared" si="163"/>
        <v>37.668727504867448</v>
      </c>
    </row>
    <row r="5239" spans="1:70" x14ac:dyDescent="0.35">
      <c r="A5239">
        <v>21532</v>
      </c>
      <c r="B5239" t="s">
        <v>66</v>
      </c>
      <c r="C5239" t="s">
        <v>14344</v>
      </c>
      <c r="D5239" t="s">
        <v>14345</v>
      </c>
      <c r="E5239">
        <v>0</v>
      </c>
      <c r="F5239" t="s">
        <v>1785</v>
      </c>
      <c r="G5239" t="s">
        <v>71</v>
      </c>
      <c r="H5239">
        <v>94583</v>
      </c>
      <c r="I5239">
        <v>0</v>
      </c>
      <c r="J5239" t="s">
        <v>12629</v>
      </c>
      <c r="K5239" t="s">
        <v>73</v>
      </c>
      <c r="L5239">
        <v>0</v>
      </c>
      <c r="M5239" t="s">
        <v>74</v>
      </c>
      <c r="N5239" t="s">
        <v>99</v>
      </c>
      <c r="O5239">
        <v>0</v>
      </c>
      <c r="P5239">
        <v>0</v>
      </c>
      <c r="Q5239">
        <v>0</v>
      </c>
      <c r="R5239">
        <v>0</v>
      </c>
      <c r="S5239">
        <v>0</v>
      </c>
      <c r="T5239">
        <v>1</v>
      </c>
      <c r="U5239">
        <v>3</v>
      </c>
      <c r="V5239">
        <v>0</v>
      </c>
      <c r="W5239" t="s">
        <v>12630</v>
      </c>
      <c r="X5239" t="s">
        <v>12631</v>
      </c>
      <c r="Y5239" t="s">
        <v>78</v>
      </c>
      <c r="Z5239">
        <v>37.780411000000001</v>
      </c>
      <c r="AA5239">
        <v>-121.97340199999999</v>
      </c>
      <c r="AB5239" s="1">
        <v>43812</v>
      </c>
      <c r="AC5239">
        <v>147366</v>
      </c>
      <c r="AD5239" t="s">
        <v>12632</v>
      </c>
      <c r="AE5239">
        <v>0</v>
      </c>
      <c r="AF5239">
        <v>0</v>
      </c>
      <c r="AG5239">
        <v>0</v>
      </c>
      <c r="AH5239">
        <v>0</v>
      </c>
      <c r="AI5239">
        <v>0</v>
      </c>
      <c r="AJ5239">
        <v>0</v>
      </c>
      <c r="AK5239">
        <v>0</v>
      </c>
      <c r="AL5239">
        <v>0</v>
      </c>
      <c r="AM5239" t="s">
        <v>101</v>
      </c>
      <c r="AN5239" t="s">
        <v>82</v>
      </c>
      <c r="AO5239">
        <v>0</v>
      </c>
      <c r="AP5239">
        <v>0</v>
      </c>
      <c r="AQ5239">
        <v>0</v>
      </c>
      <c r="AR5239" t="s">
        <v>74</v>
      </c>
      <c r="AS5239">
        <v>0</v>
      </c>
      <c r="AT5239" t="s">
        <v>83</v>
      </c>
      <c r="AU5239">
        <v>0</v>
      </c>
      <c r="AV5239">
        <v>0</v>
      </c>
      <c r="AW5239">
        <v>0</v>
      </c>
      <c r="AX5239">
        <v>0</v>
      </c>
      <c r="AY5239">
        <v>0</v>
      </c>
      <c r="AZ5239">
        <v>0</v>
      </c>
      <c r="BA5239">
        <v>0</v>
      </c>
      <c r="BB5239">
        <v>0</v>
      </c>
      <c r="BC5239">
        <v>0</v>
      </c>
      <c r="BD5239">
        <v>0</v>
      </c>
      <c r="BE5239">
        <v>0</v>
      </c>
      <c r="BF5239">
        <v>0</v>
      </c>
      <c r="BG5239">
        <v>0</v>
      </c>
      <c r="BH5239">
        <v>0</v>
      </c>
      <c r="BI5239">
        <v>0</v>
      </c>
      <c r="BJ5239">
        <v>0</v>
      </c>
      <c r="BK5239">
        <v>0</v>
      </c>
      <c r="BL5239">
        <v>0</v>
      </c>
      <c r="BM5239">
        <v>0</v>
      </c>
      <c r="BN5239">
        <v>0</v>
      </c>
      <c r="BO5239">
        <v>17.88888889</v>
      </c>
      <c r="BP5239">
        <f>VLOOKUP(H5239, Sheet1!$A$2:$B$1758, 2, FALSE)</f>
        <v>7.4789289851428506</v>
      </c>
      <c r="BQ5239">
        <f t="shared" si="162"/>
        <v>21.487449208484186</v>
      </c>
      <c r="BR5239">
        <f t="shared" si="163"/>
        <v>21.487449208484186</v>
      </c>
    </row>
    <row r="5240" spans="1:70" x14ac:dyDescent="0.35">
      <c r="A5240">
        <v>21533</v>
      </c>
      <c r="B5240" t="s">
        <v>66</v>
      </c>
      <c r="C5240" t="s">
        <v>14346</v>
      </c>
      <c r="D5240" t="s">
        <v>14347</v>
      </c>
      <c r="E5240">
        <v>0</v>
      </c>
      <c r="F5240" t="s">
        <v>2155</v>
      </c>
      <c r="G5240" t="s">
        <v>71</v>
      </c>
      <c r="H5240">
        <v>93449</v>
      </c>
      <c r="I5240">
        <v>0</v>
      </c>
      <c r="J5240" t="s">
        <v>14348</v>
      </c>
      <c r="K5240" t="s">
        <v>73</v>
      </c>
      <c r="L5240">
        <v>0</v>
      </c>
      <c r="M5240" t="s">
        <v>74</v>
      </c>
      <c r="N5240" t="s">
        <v>99</v>
      </c>
      <c r="O5240">
        <v>0</v>
      </c>
      <c r="P5240">
        <v>0</v>
      </c>
      <c r="Q5240">
        <v>0</v>
      </c>
      <c r="R5240">
        <v>0</v>
      </c>
      <c r="S5240">
        <v>0</v>
      </c>
      <c r="T5240">
        <v>0</v>
      </c>
      <c r="U5240">
        <v>2</v>
      </c>
      <c r="V5240">
        <v>0</v>
      </c>
      <c r="W5240" t="s">
        <v>251</v>
      </c>
      <c r="X5240" t="s">
        <v>252</v>
      </c>
      <c r="Y5240" t="s">
        <v>91</v>
      </c>
      <c r="Z5240">
        <v>35.157722</v>
      </c>
      <c r="AA5240">
        <v>-120.66847199999999</v>
      </c>
      <c r="AB5240" s="1">
        <v>43777</v>
      </c>
      <c r="AC5240">
        <v>147371</v>
      </c>
      <c r="AD5240" t="s">
        <v>234</v>
      </c>
      <c r="AE5240" t="s">
        <v>80</v>
      </c>
      <c r="AF5240">
        <v>0</v>
      </c>
      <c r="AG5240">
        <v>0</v>
      </c>
      <c r="AH5240" s="1">
        <v>43767</v>
      </c>
      <c r="AI5240">
        <v>0</v>
      </c>
      <c r="AJ5240">
        <v>0</v>
      </c>
      <c r="AK5240">
        <v>0</v>
      </c>
      <c r="AL5240">
        <v>0</v>
      </c>
      <c r="AM5240" t="s">
        <v>1478</v>
      </c>
      <c r="AN5240" t="s">
        <v>82</v>
      </c>
      <c r="AO5240">
        <v>0</v>
      </c>
      <c r="AP5240">
        <v>0</v>
      </c>
      <c r="AQ5240">
        <v>0</v>
      </c>
      <c r="AR5240" t="s">
        <v>74</v>
      </c>
      <c r="AS5240">
        <v>0</v>
      </c>
      <c r="AT5240" t="s">
        <v>83</v>
      </c>
      <c r="AU5240">
        <v>0</v>
      </c>
      <c r="AV5240">
        <v>0</v>
      </c>
      <c r="AW5240" t="s">
        <v>228</v>
      </c>
      <c r="AX5240">
        <v>0</v>
      </c>
      <c r="AY5240">
        <v>0</v>
      </c>
      <c r="AZ5240">
        <v>0</v>
      </c>
      <c r="BA5240">
        <v>0</v>
      </c>
      <c r="BB5240">
        <v>0</v>
      </c>
      <c r="BC5240">
        <v>0</v>
      </c>
      <c r="BD5240" t="s">
        <v>14349</v>
      </c>
      <c r="BE5240">
        <v>0</v>
      </c>
      <c r="BF5240">
        <v>0</v>
      </c>
      <c r="BG5240">
        <v>0</v>
      </c>
      <c r="BH5240">
        <v>0</v>
      </c>
      <c r="BI5240">
        <v>0</v>
      </c>
      <c r="BJ5240">
        <v>0</v>
      </c>
      <c r="BK5240">
        <v>0</v>
      </c>
      <c r="BL5240">
        <v>0</v>
      </c>
      <c r="BM5240">
        <v>0</v>
      </c>
      <c r="BN5240">
        <v>0</v>
      </c>
      <c r="BO5240">
        <v>94</v>
      </c>
      <c r="BP5240">
        <f>VLOOKUP(H5240, Sheet1!$A$2:$B$1758, 2, FALSE)</f>
        <v>0</v>
      </c>
      <c r="BQ5240">
        <f t="shared" si="162"/>
        <v>94</v>
      </c>
      <c r="BR5240">
        <f t="shared" si="163"/>
        <v>94</v>
      </c>
    </row>
    <row r="5241" spans="1:70" ht="217.5" x14ac:dyDescent="0.35">
      <c r="A5241">
        <v>21536</v>
      </c>
      <c r="B5241" t="s">
        <v>66</v>
      </c>
      <c r="C5241" t="s">
        <v>14350</v>
      </c>
      <c r="D5241" t="s">
        <v>14351</v>
      </c>
      <c r="E5241" s="2" t="s">
        <v>14352</v>
      </c>
      <c r="F5241" t="s">
        <v>692</v>
      </c>
      <c r="G5241" t="s">
        <v>71</v>
      </c>
      <c r="H5241">
        <v>93612</v>
      </c>
      <c r="I5241">
        <v>0</v>
      </c>
      <c r="J5241" t="s">
        <v>112</v>
      </c>
      <c r="K5241" t="s">
        <v>73</v>
      </c>
      <c r="L5241">
        <v>0</v>
      </c>
      <c r="M5241" t="s">
        <v>74</v>
      </c>
      <c r="N5241" t="s">
        <v>99</v>
      </c>
      <c r="O5241">
        <v>0</v>
      </c>
      <c r="P5241">
        <v>0</v>
      </c>
      <c r="Q5241">
        <v>0</v>
      </c>
      <c r="R5241">
        <v>0</v>
      </c>
      <c r="S5241">
        <v>0</v>
      </c>
      <c r="T5241">
        <v>6</v>
      </c>
      <c r="U5241">
        <v>0</v>
      </c>
      <c r="V5241">
        <v>0</v>
      </c>
      <c r="W5241" t="s">
        <v>113</v>
      </c>
      <c r="X5241" t="s">
        <v>114</v>
      </c>
      <c r="Y5241" t="s">
        <v>91</v>
      </c>
      <c r="Z5241">
        <v>36.812897</v>
      </c>
      <c r="AA5241">
        <v>-119.700988</v>
      </c>
      <c r="AB5241" s="1">
        <v>43812</v>
      </c>
      <c r="AC5241">
        <v>147377</v>
      </c>
      <c r="AD5241" t="s">
        <v>115</v>
      </c>
      <c r="AE5241">
        <v>0</v>
      </c>
      <c r="AF5241">
        <v>0</v>
      </c>
      <c r="AG5241">
        <v>0</v>
      </c>
      <c r="AH5241">
        <v>0</v>
      </c>
      <c r="AI5241">
        <v>0</v>
      </c>
      <c r="AJ5241">
        <v>0</v>
      </c>
      <c r="AK5241">
        <v>0</v>
      </c>
      <c r="AL5241">
        <v>0</v>
      </c>
      <c r="AM5241" t="s">
        <v>93</v>
      </c>
      <c r="AN5241" t="s">
        <v>82</v>
      </c>
      <c r="AO5241">
        <v>0</v>
      </c>
      <c r="AP5241">
        <v>0</v>
      </c>
      <c r="AQ5241">
        <v>0</v>
      </c>
      <c r="AR5241" t="s">
        <v>74</v>
      </c>
      <c r="AS5241">
        <v>0</v>
      </c>
      <c r="AT5241" t="s">
        <v>83</v>
      </c>
      <c r="AU5241">
        <v>0</v>
      </c>
      <c r="AV5241">
        <v>0</v>
      </c>
      <c r="AW5241">
        <v>0</v>
      </c>
      <c r="AX5241">
        <v>0</v>
      </c>
      <c r="AY5241">
        <v>0</v>
      </c>
      <c r="AZ5241">
        <v>0</v>
      </c>
      <c r="BA5241">
        <v>0</v>
      </c>
      <c r="BB5241">
        <v>0</v>
      </c>
      <c r="BC5241">
        <v>0</v>
      </c>
      <c r="BD5241" t="s">
        <v>2560</v>
      </c>
      <c r="BE5241">
        <v>0</v>
      </c>
      <c r="BF5241">
        <v>0</v>
      </c>
      <c r="BG5241">
        <v>0</v>
      </c>
      <c r="BH5241">
        <v>0</v>
      </c>
      <c r="BI5241">
        <v>0</v>
      </c>
      <c r="BJ5241">
        <v>0</v>
      </c>
      <c r="BK5241">
        <v>0</v>
      </c>
      <c r="BL5241">
        <v>0</v>
      </c>
      <c r="BM5241">
        <v>0</v>
      </c>
      <c r="BN5241">
        <v>0</v>
      </c>
      <c r="BO5241">
        <v>2.3333333330000001</v>
      </c>
      <c r="BP5241">
        <f>VLOOKUP(H5241, Sheet1!$A$2:$B$1758, 2, FALSE)</f>
        <v>0</v>
      </c>
      <c r="BQ5241">
        <f t="shared" si="162"/>
        <v>2.3333333330000001</v>
      </c>
      <c r="BR5241">
        <f t="shared" si="163"/>
        <v>2.3333333330000001</v>
      </c>
    </row>
    <row r="5242" spans="1:70" ht="203" x14ac:dyDescent="0.35">
      <c r="A5242">
        <v>21541</v>
      </c>
      <c r="B5242" t="s">
        <v>66</v>
      </c>
      <c r="C5242" t="s">
        <v>2373</v>
      </c>
      <c r="D5242" t="s">
        <v>13659</v>
      </c>
      <c r="E5242" s="2" t="s">
        <v>14353</v>
      </c>
      <c r="F5242" t="s">
        <v>8831</v>
      </c>
      <c r="G5242" t="s">
        <v>71</v>
      </c>
      <c r="H5242">
        <v>95540</v>
      </c>
      <c r="I5242">
        <v>0</v>
      </c>
      <c r="J5242" t="s">
        <v>112</v>
      </c>
      <c r="K5242" t="s">
        <v>73</v>
      </c>
      <c r="L5242">
        <v>0</v>
      </c>
      <c r="M5242" t="s">
        <v>74</v>
      </c>
      <c r="N5242" t="s">
        <v>99</v>
      </c>
      <c r="O5242">
        <v>0</v>
      </c>
      <c r="P5242">
        <v>0</v>
      </c>
      <c r="Q5242">
        <v>0</v>
      </c>
      <c r="R5242">
        <v>0</v>
      </c>
      <c r="S5242">
        <v>0</v>
      </c>
      <c r="T5242">
        <v>7</v>
      </c>
      <c r="U5242">
        <v>0</v>
      </c>
      <c r="V5242">
        <v>0</v>
      </c>
      <c r="W5242" t="s">
        <v>113</v>
      </c>
      <c r="X5242" t="s">
        <v>114</v>
      </c>
      <c r="Y5242" t="s">
        <v>107</v>
      </c>
      <c r="Z5242">
        <v>40.581944999999997</v>
      </c>
      <c r="AA5242">
        <v>-124.130942</v>
      </c>
      <c r="AB5242" s="1">
        <v>43812</v>
      </c>
      <c r="AC5242">
        <v>147382</v>
      </c>
      <c r="AD5242" t="s">
        <v>115</v>
      </c>
      <c r="AE5242">
        <v>0</v>
      </c>
      <c r="AF5242">
        <v>0</v>
      </c>
      <c r="AG5242">
        <v>0</v>
      </c>
      <c r="AH5242">
        <v>0</v>
      </c>
      <c r="AI5242">
        <v>0</v>
      </c>
      <c r="AJ5242">
        <v>0</v>
      </c>
      <c r="AK5242">
        <v>0</v>
      </c>
      <c r="AL5242">
        <v>0</v>
      </c>
      <c r="AM5242" t="s">
        <v>93</v>
      </c>
      <c r="AN5242" t="s">
        <v>82</v>
      </c>
      <c r="AO5242">
        <v>0</v>
      </c>
      <c r="AP5242">
        <v>0</v>
      </c>
      <c r="AQ5242">
        <v>0</v>
      </c>
      <c r="AR5242" t="s">
        <v>74</v>
      </c>
      <c r="AS5242">
        <v>0</v>
      </c>
      <c r="AT5242" t="s">
        <v>83</v>
      </c>
      <c r="AU5242">
        <v>0</v>
      </c>
      <c r="AV5242">
        <v>0</v>
      </c>
      <c r="AW5242">
        <v>0</v>
      </c>
      <c r="AX5242">
        <v>0</v>
      </c>
      <c r="AY5242">
        <v>0</v>
      </c>
      <c r="AZ5242">
        <v>0</v>
      </c>
      <c r="BA5242">
        <v>0</v>
      </c>
      <c r="BB5242">
        <v>0</v>
      </c>
      <c r="BC5242">
        <v>0</v>
      </c>
      <c r="BD5242" t="s">
        <v>2376</v>
      </c>
      <c r="BE5242">
        <v>0</v>
      </c>
      <c r="BF5242">
        <v>0</v>
      </c>
      <c r="BG5242">
        <v>0</v>
      </c>
      <c r="BH5242">
        <v>0</v>
      </c>
      <c r="BI5242">
        <v>0</v>
      </c>
      <c r="BJ5242">
        <v>0</v>
      </c>
      <c r="BK5242">
        <v>0</v>
      </c>
      <c r="BL5242">
        <v>0</v>
      </c>
      <c r="BM5242">
        <v>0</v>
      </c>
      <c r="BN5242">
        <v>0</v>
      </c>
      <c r="BO5242">
        <v>0</v>
      </c>
      <c r="BP5242">
        <f>VLOOKUP(H5242, Sheet1!$A$2:$B$1758, 2, FALSE)</f>
        <v>0</v>
      </c>
      <c r="BQ5242">
        <f t="shared" si="162"/>
        <v>0</v>
      </c>
      <c r="BR5242">
        <f t="shared" si="163"/>
        <v>0</v>
      </c>
    </row>
    <row r="5243" spans="1:70" x14ac:dyDescent="0.35">
      <c r="A5243">
        <v>21545</v>
      </c>
      <c r="B5243" t="s">
        <v>66</v>
      </c>
      <c r="C5243" t="s">
        <v>14354</v>
      </c>
      <c r="D5243" t="s">
        <v>14355</v>
      </c>
      <c r="E5243" t="s">
        <v>14356</v>
      </c>
      <c r="F5243" t="s">
        <v>496</v>
      </c>
      <c r="G5243" t="s">
        <v>71</v>
      </c>
      <c r="H5243">
        <v>95136</v>
      </c>
      <c r="I5243">
        <v>0</v>
      </c>
      <c r="J5243" t="s">
        <v>112</v>
      </c>
      <c r="K5243" t="s">
        <v>73</v>
      </c>
      <c r="L5243">
        <v>0</v>
      </c>
      <c r="M5243" t="s">
        <v>74</v>
      </c>
      <c r="N5243" t="s">
        <v>99</v>
      </c>
      <c r="O5243">
        <v>0</v>
      </c>
      <c r="P5243">
        <v>0</v>
      </c>
      <c r="Q5243">
        <v>0</v>
      </c>
      <c r="R5243">
        <v>0</v>
      </c>
      <c r="S5243">
        <v>0</v>
      </c>
      <c r="T5243">
        <v>1</v>
      </c>
      <c r="U5243">
        <v>0</v>
      </c>
      <c r="V5243">
        <v>0</v>
      </c>
      <c r="W5243" t="s">
        <v>113</v>
      </c>
      <c r="X5243" t="s">
        <v>114</v>
      </c>
      <c r="Y5243" t="s">
        <v>78</v>
      </c>
      <c r="Z5243">
        <v>37.276215000000001</v>
      </c>
      <c r="AA5243">
        <v>-121.866974</v>
      </c>
      <c r="AB5243" s="1">
        <v>43812</v>
      </c>
      <c r="AC5243">
        <v>147394</v>
      </c>
      <c r="AD5243" t="s">
        <v>115</v>
      </c>
      <c r="AE5243">
        <v>0</v>
      </c>
      <c r="AF5243">
        <v>0</v>
      </c>
      <c r="AG5243">
        <v>0</v>
      </c>
      <c r="AH5243">
        <v>0</v>
      </c>
      <c r="AI5243">
        <v>0</v>
      </c>
      <c r="AJ5243">
        <v>0</v>
      </c>
      <c r="AK5243">
        <v>0</v>
      </c>
      <c r="AL5243">
        <v>0</v>
      </c>
      <c r="AM5243" t="s">
        <v>93</v>
      </c>
      <c r="AN5243" t="s">
        <v>82</v>
      </c>
      <c r="AO5243">
        <v>0</v>
      </c>
      <c r="AP5243">
        <v>0</v>
      </c>
      <c r="AQ5243">
        <v>0</v>
      </c>
      <c r="AR5243" t="s">
        <v>74</v>
      </c>
      <c r="AS5243">
        <v>0</v>
      </c>
      <c r="AT5243" t="s">
        <v>83</v>
      </c>
      <c r="AU5243">
        <v>0</v>
      </c>
      <c r="AV5243">
        <v>0</v>
      </c>
      <c r="AW5243">
        <v>0</v>
      </c>
      <c r="AX5243">
        <v>0</v>
      </c>
      <c r="AY5243">
        <v>0</v>
      </c>
      <c r="AZ5243">
        <v>0</v>
      </c>
      <c r="BA5243">
        <v>0</v>
      </c>
      <c r="BB5243">
        <v>0</v>
      </c>
      <c r="BC5243">
        <v>0</v>
      </c>
      <c r="BD5243" t="s">
        <v>103</v>
      </c>
      <c r="BE5243">
        <v>0</v>
      </c>
      <c r="BF5243">
        <v>0</v>
      </c>
      <c r="BG5243">
        <v>0</v>
      </c>
      <c r="BH5243">
        <v>0</v>
      </c>
      <c r="BI5243">
        <v>0</v>
      </c>
      <c r="BJ5243">
        <v>0</v>
      </c>
      <c r="BK5243">
        <v>0</v>
      </c>
      <c r="BL5243">
        <v>0</v>
      </c>
      <c r="BM5243">
        <v>0</v>
      </c>
      <c r="BN5243">
        <v>0</v>
      </c>
      <c r="BO5243">
        <v>112.125</v>
      </c>
      <c r="BP5243">
        <f>VLOOKUP(H5243, Sheet1!$A$2:$B$1758, 2, FALSE)</f>
        <v>23.247642336768838</v>
      </c>
      <c r="BQ5243">
        <f t="shared" si="162"/>
        <v>123.31083200583919</v>
      </c>
      <c r="BR5243">
        <f t="shared" si="163"/>
        <v>123.31083200583919</v>
      </c>
    </row>
    <row r="5244" spans="1:70" ht="101.5" x14ac:dyDescent="0.35">
      <c r="A5244">
        <v>21549</v>
      </c>
      <c r="B5244" t="s">
        <v>66</v>
      </c>
      <c r="C5244" t="s">
        <v>4246</v>
      </c>
      <c r="D5244" t="s">
        <v>14357</v>
      </c>
      <c r="E5244" s="2" t="s">
        <v>14358</v>
      </c>
      <c r="F5244" t="s">
        <v>950</v>
      </c>
      <c r="G5244" t="s">
        <v>71</v>
      </c>
      <c r="H5244">
        <v>91355</v>
      </c>
      <c r="I5244">
        <v>0</v>
      </c>
      <c r="J5244" t="s">
        <v>112</v>
      </c>
      <c r="K5244" t="s">
        <v>73</v>
      </c>
      <c r="L5244">
        <v>0</v>
      </c>
      <c r="M5244" t="s">
        <v>74</v>
      </c>
      <c r="N5244" t="s">
        <v>99</v>
      </c>
      <c r="O5244">
        <v>0</v>
      </c>
      <c r="P5244">
        <v>0</v>
      </c>
      <c r="Q5244">
        <v>0</v>
      </c>
      <c r="R5244">
        <v>0</v>
      </c>
      <c r="S5244">
        <v>0</v>
      </c>
      <c r="T5244">
        <v>2</v>
      </c>
      <c r="U5244">
        <v>2</v>
      </c>
      <c r="V5244">
        <v>0</v>
      </c>
      <c r="W5244" t="s">
        <v>113</v>
      </c>
      <c r="X5244" t="s">
        <v>114</v>
      </c>
      <c r="Y5244" t="s">
        <v>107</v>
      </c>
      <c r="Z5244">
        <v>34.423461000000003</v>
      </c>
      <c r="AA5244">
        <v>-118.58546699999999</v>
      </c>
      <c r="AB5244" s="1">
        <v>43812</v>
      </c>
      <c r="AC5244">
        <v>147398</v>
      </c>
      <c r="AD5244" t="s">
        <v>115</v>
      </c>
      <c r="AE5244">
        <v>0</v>
      </c>
      <c r="AF5244">
        <v>0</v>
      </c>
      <c r="AG5244">
        <v>0</v>
      </c>
      <c r="AH5244">
        <v>0</v>
      </c>
      <c r="AI5244">
        <v>0</v>
      </c>
      <c r="AJ5244">
        <v>0</v>
      </c>
      <c r="AK5244">
        <v>0</v>
      </c>
      <c r="AL5244">
        <v>0</v>
      </c>
      <c r="AM5244" t="s">
        <v>101</v>
      </c>
      <c r="AN5244" t="s">
        <v>82</v>
      </c>
      <c r="AO5244">
        <v>0</v>
      </c>
      <c r="AP5244">
        <v>0</v>
      </c>
      <c r="AQ5244">
        <v>0</v>
      </c>
      <c r="AR5244" t="s">
        <v>74</v>
      </c>
      <c r="AS5244">
        <v>0</v>
      </c>
      <c r="AT5244" t="s">
        <v>83</v>
      </c>
      <c r="AU5244">
        <v>0</v>
      </c>
      <c r="AV5244">
        <v>0</v>
      </c>
      <c r="AW5244">
        <v>0</v>
      </c>
      <c r="AX5244">
        <v>0</v>
      </c>
      <c r="AY5244">
        <v>0</v>
      </c>
      <c r="AZ5244">
        <v>0</v>
      </c>
      <c r="BA5244">
        <v>0</v>
      </c>
      <c r="BB5244">
        <v>0</v>
      </c>
      <c r="BC5244">
        <v>0</v>
      </c>
      <c r="BD5244" t="s">
        <v>3167</v>
      </c>
      <c r="BE5244">
        <v>0</v>
      </c>
      <c r="BF5244">
        <v>0</v>
      </c>
      <c r="BG5244">
        <v>0</v>
      </c>
      <c r="BH5244">
        <v>0</v>
      </c>
      <c r="BI5244">
        <v>0</v>
      </c>
      <c r="BJ5244">
        <v>0</v>
      </c>
      <c r="BK5244">
        <v>0</v>
      </c>
      <c r="BL5244">
        <v>0</v>
      </c>
      <c r="BM5244">
        <v>0</v>
      </c>
      <c r="BN5244">
        <v>0</v>
      </c>
      <c r="BO5244">
        <v>31.333333329999999</v>
      </c>
      <c r="BP5244">
        <f>VLOOKUP(H5244, Sheet1!$A$2:$B$1758, 2, FALSE)</f>
        <v>19.585379445609679</v>
      </c>
      <c r="BQ5244">
        <f t="shared" si="162"/>
        <v>40.75703148724098</v>
      </c>
      <c r="BR5244">
        <f t="shared" si="163"/>
        <v>40.75703148724098</v>
      </c>
    </row>
    <row r="5245" spans="1:70" x14ac:dyDescent="0.35">
      <c r="A5245">
        <v>21558</v>
      </c>
      <c r="B5245" t="s">
        <v>66</v>
      </c>
      <c r="C5245" t="s">
        <v>14359</v>
      </c>
      <c r="D5245" t="s">
        <v>14360</v>
      </c>
      <c r="E5245">
        <v>0</v>
      </c>
      <c r="F5245" t="s">
        <v>4967</v>
      </c>
      <c r="G5245" t="s">
        <v>71</v>
      </c>
      <c r="H5245">
        <v>93662</v>
      </c>
      <c r="I5245">
        <v>0</v>
      </c>
      <c r="J5245" t="s">
        <v>12629</v>
      </c>
      <c r="K5245" t="s">
        <v>73</v>
      </c>
      <c r="L5245">
        <v>0</v>
      </c>
      <c r="M5245" t="s">
        <v>74</v>
      </c>
      <c r="N5245" t="s">
        <v>99</v>
      </c>
      <c r="O5245">
        <v>0</v>
      </c>
      <c r="P5245">
        <v>0</v>
      </c>
      <c r="Q5245">
        <v>0</v>
      </c>
      <c r="R5245">
        <v>0</v>
      </c>
      <c r="S5245">
        <v>0</v>
      </c>
      <c r="T5245">
        <v>0</v>
      </c>
      <c r="U5245">
        <v>4</v>
      </c>
      <c r="V5245">
        <v>0</v>
      </c>
      <c r="W5245" t="s">
        <v>12630</v>
      </c>
      <c r="X5245" t="s">
        <v>12631</v>
      </c>
      <c r="Y5245" t="s">
        <v>78</v>
      </c>
      <c r="Z5245">
        <v>36.576925000000003</v>
      </c>
      <c r="AA5245">
        <v>-119.63377</v>
      </c>
      <c r="AB5245" s="1">
        <v>43812</v>
      </c>
      <c r="AC5245">
        <v>147412</v>
      </c>
      <c r="AD5245" t="s">
        <v>12632</v>
      </c>
      <c r="AE5245">
        <v>0</v>
      </c>
      <c r="AF5245">
        <v>0</v>
      </c>
      <c r="AG5245">
        <v>0</v>
      </c>
      <c r="AH5245">
        <v>0</v>
      </c>
      <c r="AI5245">
        <v>0</v>
      </c>
      <c r="AJ5245">
        <v>0</v>
      </c>
      <c r="AK5245">
        <v>0</v>
      </c>
      <c r="AL5245">
        <v>0</v>
      </c>
      <c r="AM5245" t="s">
        <v>1478</v>
      </c>
      <c r="AN5245" t="s">
        <v>82</v>
      </c>
      <c r="AO5245">
        <v>0</v>
      </c>
      <c r="AP5245">
        <v>0</v>
      </c>
      <c r="AQ5245">
        <v>0</v>
      </c>
      <c r="AR5245" t="s">
        <v>74</v>
      </c>
      <c r="AS5245">
        <v>0</v>
      </c>
      <c r="AT5245" t="s">
        <v>83</v>
      </c>
      <c r="AU5245">
        <v>0</v>
      </c>
      <c r="AV5245">
        <v>0</v>
      </c>
      <c r="AW5245">
        <v>0</v>
      </c>
      <c r="AX5245">
        <v>0</v>
      </c>
      <c r="AY5245">
        <v>0</v>
      </c>
      <c r="AZ5245">
        <v>0</v>
      </c>
      <c r="BA5245">
        <v>0</v>
      </c>
      <c r="BB5245">
        <v>0</v>
      </c>
      <c r="BC5245">
        <v>0</v>
      </c>
      <c r="BD5245">
        <v>0</v>
      </c>
      <c r="BE5245">
        <v>0</v>
      </c>
      <c r="BF5245">
        <v>0</v>
      </c>
      <c r="BG5245">
        <v>0</v>
      </c>
      <c r="BH5245">
        <v>0</v>
      </c>
      <c r="BI5245">
        <v>0</v>
      </c>
      <c r="BJ5245">
        <v>0</v>
      </c>
      <c r="BK5245">
        <v>0</v>
      </c>
      <c r="BL5245">
        <v>0</v>
      </c>
      <c r="BM5245">
        <v>0</v>
      </c>
      <c r="BN5245">
        <v>0</v>
      </c>
      <c r="BO5245">
        <v>50.5</v>
      </c>
      <c r="BP5245">
        <f>VLOOKUP(H5245, Sheet1!$A$2:$B$1758, 2, FALSE)</f>
        <v>0</v>
      </c>
      <c r="BQ5245">
        <f t="shared" si="162"/>
        <v>50.5</v>
      </c>
      <c r="BR5245">
        <f t="shared" si="163"/>
        <v>50.5</v>
      </c>
    </row>
    <row r="5246" spans="1:70" x14ac:dyDescent="0.35">
      <c r="A5246">
        <v>21571</v>
      </c>
      <c r="B5246" t="s">
        <v>66</v>
      </c>
      <c r="C5246" t="s">
        <v>14361</v>
      </c>
      <c r="D5246" t="s">
        <v>14362</v>
      </c>
      <c r="E5246">
        <v>0</v>
      </c>
      <c r="F5246" t="s">
        <v>329</v>
      </c>
      <c r="G5246" t="s">
        <v>71</v>
      </c>
      <c r="H5246">
        <v>91006</v>
      </c>
      <c r="I5246">
        <v>0</v>
      </c>
      <c r="J5246" t="s">
        <v>12629</v>
      </c>
      <c r="K5246" t="s">
        <v>73</v>
      </c>
      <c r="L5246">
        <v>0</v>
      </c>
      <c r="M5246" t="s">
        <v>74</v>
      </c>
      <c r="N5246" t="s">
        <v>99</v>
      </c>
      <c r="O5246">
        <v>0</v>
      </c>
      <c r="P5246">
        <v>0</v>
      </c>
      <c r="Q5246">
        <v>0</v>
      </c>
      <c r="R5246">
        <v>0</v>
      </c>
      <c r="S5246">
        <v>0</v>
      </c>
      <c r="T5246">
        <v>1</v>
      </c>
      <c r="U5246">
        <v>3</v>
      </c>
      <c r="V5246">
        <v>0</v>
      </c>
      <c r="W5246" t="s">
        <v>12630</v>
      </c>
      <c r="X5246" t="s">
        <v>12631</v>
      </c>
      <c r="Y5246" t="s">
        <v>78</v>
      </c>
      <c r="Z5246">
        <v>34.107253</v>
      </c>
      <c r="AA5246">
        <v>-118.024396</v>
      </c>
      <c r="AB5246" s="1">
        <v>43812</v>
      </c>
      <c r="AC5246">
        <v>147441</v>
      </c>
      <c r="AD5246" t="s">
        <v>12632</v>
      </c>
      <c r="AE5246">
        <v>0</v>
      </c>
      <c r="AF5246">
        <v>0</v>
      </c>
      <c r="AG5246">
        <v>0</v>
      </c>
      <c r="AH5246">
        <v>0</v>
      </c>
      <c r="AI5246">
        <v>0</v>
      </c>
      <c r="AJ5246">
        <v>0</v>
      </c>
      <c r="AK5246">
        <v>0</v>
      </c>
      <c r="AL5246">
        <v>0</v>
      </c>
      <c r="AM5246" t="s">
        <v>101</v>
      </c>
      <c r="AN5246" t="s">
        <v>82</v>
      </c>
      <c r="AO5246">
        <v>0</v>
      </c>
      <c r="AP5246">
        <v>0</v>
      </c>
      <c r="AQ5246">
        <v>0</v>
      </c>
      <c r="AR5246" t="s">
        <v>74</v>
      </c>
      <c r="AS5246">
        <v>0</v>
      </c>
      <c r="AT5246" t="s">
        <v>83</v>
      </c>
      <c r="AU5246">
        <v>0</v>
      </c>
      <c r="AV5246">
        <v>0</v>
      </c>
      <c r="AW5246">
        <v>0</v>
      </c>
      <c r="AX5246">
        <v>0</v>
      </c>
      <c r="AY5246">
        <v>0</v>
      </c>
      <c r="AZ5246">
        <v>0</v>
      </c>
      <c r="BA5246">
        <v>0</v>
      </c>
      <c r="BB5246">
        <v>0</v>
      </c>
      <c r="BC5246">
        <v>0</v>
      </c>
      <c r="BD5246">
        <v>0</v>
      </c>
      <c r="BE5246">
        <v>0</v>
      </c>
      <c r="BF5246">
        <v>0</v>
      </c>
      <c r="BG5246">
        <v>0</v>
      </c>
      <c r="BH5246">
        <v>0</v>
      </c>
      <c r="BI5246">
        <v>0</v>
      </c>
      <c r="BJ5246">
        <v>0</v>
      </c>
      <c r="BK5246">
        <v>0</v>
      </c>
      <c r="BL5246">
        <v>0</v>
      </c>
      <c r="BM5246">
        <v>0</v>
      </c>
      <c r="BN5246">
        <v>0</v>
      </c>
      <c r="BO5246">
        <v>74.7</v>
      </c>
      <c r="BP5246">
        <f>VLOOKUP(H5246, Sheet1!$A$2:$B$1758, 2, FALSE)</f>
        <v>23.212157478070065</v>
      </c>
      <c r="BQ5246">
        <f t="shared" si="162"/>
        <v>85.868758116693556</v>
      </c>
      <c r="BR5246">
        <f t="shared" si="163"/>
        <v>85.868758116693556</v>
      </c>
    </row>
    <row r="5247" spans="1:70" x14ac:dyDescent="0.35">
      <c r="A5247">
        <v>21572</v>
      </c>
      <c r="B5247" t="s">
        <v>66</v>
      </c>
      <c r="C5247" t="s">
        <v>7500</v>
      </c>
      <c r="D5247" t="s">
        <v>7501</v>
      </c>
      <c r="E5247">
        <v>0</v>
      </c>
      <c r="F5247" t="s">
        <v>5975</v>
      </c>
      <c r="G5247" t="s">
        <v>71</v>
      </c>
      <c r="H5247">
        <v>92683</v>
      </c>
      <c r="I5247">
        <v>0</v>
      </c>
      <c r="J5247" t="s">
        <v>12629</v>
      </c>
      <c r="K5247" t="s">
        <v>73</v>
      </c>
      <c r="L5247">
        <v>0</v>
      </c>
      <c r="M5247" t="s">
        <v>74</v>
      </c>
      <c r="N5247" t="s">
        <v>99</v>
      </c>
      <c r="O5247">
        <v>0</v>
      </c>
      <c r="P5247">
        <v>0</v>
      </c>
      <c r="Q5247">
        <v>0</v>
      </c>
      <c r="R5247">
        <v>0</v>
      </c>
      <c r="S5247">
        <v>0</v>
      </c>
      <c r="T5247">
        <v>0</v>
      </c>
      <c r="U5247">
        <v>4</v>
      </c>
      <c r="V5247">
        <v>0</v>
      </c>
      <c r="W5247" t="s">
        <v>12630</v>
      </c>
      <c r="X5247" t="s">
        <v>12631</v>
      </c>
      <c r="Y5247" t="s">
        <v>78</v>
      </c>
      <c r="Z5247">
        <v>33.745227</v>
      </c>
      <c r="AA5247">
        <v>-118.013189</v>
      </c>
      <c r="AB5247" s="1">
        <v>43812</v>
      </c>
      <c r="AC5247">
        <v>147442</v>
      </c>
      <c r="AD5247" t="s">
        <v>12632</v>
      </c>
      <c r="AE5247">
        <v>0</v>
      </c>
      <c r="AF5247">
        <v>0</v>
      </c>
      <c r="AG5247">
        <v>0</v>
      </c>
      <c r="AH5247">
        <v>0</v>
      </c>
      <c r="AI5247">
        <v>0</v>
      </c>
      <c r="AJ5247">
        <v>0</v>
      </c>
      <c r="AK5247">
        <v>0</v>
      </c>
      <c r="AL5247">
        <v>0</v>
      </c>
      <c r="AM5247" t="s">
        <v>1478</v>
      </c>
      <c r="AN5247" t="s">
        <v>82</v>
      </c>
      <c r="AO5247">
        <v>0</v>
      </c>
      <c r="AP5247">
        <v>0</v>
      </c>
      <c r="AQ5247">
        <v>0</v>
      </c>
      <c r="AR5247" t="s">
        <v>74</v>
      </c>
      <c r="AS5247">
        <v>0</v>
      </c>
      <c r="AT5247" t="s">
        <v>83</v>
      </c>
      <c r="AU5247">
        <v>0</v>
      </c>
      <c r="AV5247">
        <v>0</v>
      </c>
      <c r="AW5247">
        <v>0</v>
      </c>
      <c r="AX5247">
        <v>0</v>
      </c>
      <c r="AY5247">
        <v>0</v>
      </c>
      <c r="AZ5247">
        <v>0</v>
      </c>
      <c r="BA5247">
        <v>0</v>
      </c>
      <c r="BB5247">
        <v>0</v>
      </c>
      <c r="BC5247">
        <v>0</v>
      </c>
      <c r="BD5247">
        <v>0</v>
      </c>
      <c r="BE5247">
        <v>0</v>
      </c>
      <c r="BF5247">
        <v>0</v>
      </c>
      <c r="BG5247">
        <v>0</v>
      </c>
      <c r="BH5247">
        <v>0</v>
      </c>
      <c r="BI5247">
        <v>0</v>
      </c>
      <c r="BJ5247">
        <v>0</v>
      </c>
      <c r="BK5247">
        <v>0</v>
      </c>
      <c r="BL5247">
        <v>0</v>
      </c>
      <c r="BM5247">
        <v>0</v>
      </c>
      <c r="BN5247">
        <v>0</v>
      </c>
      <c r="BO5247">
        <v>90.4</v>
      </c>
      <c r="BP5247">
        <f>VLOOKUP(H5247, Sheet1!$A$2:$B$1758, 2, FALSE)</f>
        <v>54.025913837884922</v>
      </c>
      <c r="BQ5247">
        <f t="shared" si="162"/>
        <v>116.39510038042499</v>
      </c>
      <c r="BR5247">
        <f t="shared" si="163"/>
        <v>116.39510038042499</v>
      </c>
    </row>
    <row r="5248" spans="1:70" x14ac:dyDescent="0.35">
      <c r="A5248">
        <v>21573</v>
      </c>
      <c r="B5248" t="s">
        <v>66</v>
      </c>
      <c r="C5248" t="s">
        <v>14363</v>
      </c>
      <c r="D5248" t="s">
        <v>14364</v>
      </c>
      <c r="E5248">
        <v>0</v>
      </c>
      <c r="F5248" t="s">
        <v>70</v>
      </c>
      <c r="G5248" t="s">
        <v>71</v>
      </c>
      <c r="H5248">
        <v>95817</v>
      </c>
      <c r="I5248">
        <v>0</v>
      </c>
      <c r="J5248" t="s">
        <v>14365</v>
      </c>
      <c r="K5248" t="s">
        <v>73</v>
      </c>
      <c r="L5248">
        <v>0</v>
      </c>
      <c r="M5248" t="s">
        <v>74</v>
      </c>
      <c r="N5248" t="s">
        <v>99</v>
      </c>
      <c r="O5248">
        <v>0</v>
      </c>
      <c r="P5248">
        <v>0</v>
      </c>
      <c r="Q5248">
        <v>0</v>
      </c>
      <c r="R5248">
        <v>0</v>
      </c>
      <c r="S5248">
        <v>0</v>
      </c>
      <c r="T5248">
        <v>3</v>
      </c>
      <c r="U5248">
        <v>0</v>
      </c>
      <c r="V5248">
        <v>0</v>
      </c>
      <c r="W5248" t="s">
        <v>77</v>
      </c>
      <c r="X5248">
        <v>0</v>
      </c>
      <c r="Y5248" t="s">
        <v>107</v>
      </c>
      <c r="Z5248">
        <v>38.553215999999999</v>
      </c>
      <c r="AA5248">
        <v>-121.451263</v>
      </c>
      <c r="AB5248" s="1">
        <v>43777</v>
      </c>
      <c r="AC5248">
        <v>147450</v>
      </c>
      <c r="AD5248" t="s">
        <v>234</v>
      </c>
      <c r="AE5248" t="s">
        <v>92</v>
      </c>
      <c r="AF5248">
        <v>0</v>
      </c>
      <c r="AG5248">
        <v>0</v>
      </c>
      <c r="AH5248" s="1">
        <v>43770</v>
      </c>
      <c r="AI5248">
        <v>0</v>
      </c>
      <c r="AJ5248">
        <v>0</v>
      </c>
      <c r="AK5248">
        <v>0</v>
      </c>
      <c r="AL5248">
        <v>0</v>
      </c>
      <c r="AM5248" t="s">
        <v>93</v>
      </c>
      <c r="AN5248" t="s">
        <v>82</v>
      </c>
      <c r="AO5248">
        <v>0</v>
      </c>
      <c r="AP5248">
        <v>0</v>
      </c>
      <c r="AQ5248">
        <v>0</v>
      </c>
      <c r="AR5248" t="s">
        <v>74</v>
      </c>
      <c r="AS5248">
        <v>0</v>
      </c>
      <c r="AT5248" t="s">
        <v>83</v>
      </c>
      <c r="AU5248">
        <v>0</v>
      </c>
      <c r="AV5248">
        <v>0</v>
      </c>
      <c r="AW5248" t="s">
        <v>130</v>
      </c>
      <c r="AX5248">
        <v>0</v>
      </c>
      <c r="AY5248">
        <v>0</v>
      </c>
      <c r="AZ5248">
        <v>0</v>
      </c>
      <c r="BA5248">
        <v>0</v>
      </c>
      <c r="BB5248">
        <v>0</v>
      </c>
      <c r="BC5248">
        <v>0</v>
      </c>
      <c r="BD5248">
        <v>0</v>
      </c>
      <c r="BE5248">
        <v>0</v>
      </c>
      <c r="BF5248">
        <v>0</v>
      </c>
      <c r="BG5248">
        <v>0</v>
      </c>
      <c r="BH5248">
        <v>0</v>
      </c>
      <c r="BI5248">
        <v>0</v>
      </c>
      <c r="BJ5248">
        <v>0</v>
      </c>
      <c r="BK5248">
        <v>0</v>
      </c>
      <c r="BL5248">
        <v>0</v>
      </c>
      <c r="BM5248">
        <v>0</v>
      </c>
      <c r="BN5248">
        <v>0</v>
      </c>
      <c r="BO5248">
        <v>7.5294117649999999</v>
      </c>
      <c r="BP5248">
        <f>VLOOKUP(H5248, Sheet1!$A$2:$B$1758, 2, FALSE)</f>
        <v>9.6452820052766697</v>
      </c>
      <c r="BQ5248">
        <f t="shared" si="162"/>
        <v>12.170334168960391</v>
      </c>
      <c r="BR5248">
        <f t="shared" si="163"/>
        <v>12.170334168960391</v>
      </c>
    </row>
    <row r="5249" spans="1:70" x14ac:dyDescent="0.35">
      <c r="A5249">
        <v>21575</v>
      </c>
      <c r="B5249" t="s">
        <v>66</v>
      </c>
      <c r="C5249" t="s">
        <v>14366</v>
      </c>
      <c r="D5249" t="s">
        <v>14367</v>
      </c>
      <c r="E5249">
        <v>0</v>
      </c>
      <c r="F5249" t="s">
        <v>542</v>
      </c>
      <c r="G5249" t="s">
        <v>71</v>
      </c>
      <c r="H5249">
        <v>94612</v>
      </c>
      <c r="I5249">
        <v>0</v>
      </c>
      <c r="J5249" t="s">
        <v>8030</v>
      </c>
      <c r="K5249" t="s">
        <v>73</v>
      </c>
      <c r="L5249">
        <v>0</v>
      </c>
      <c r="M5249" t="s">
        <v>74</v>
      </c>
      <c r="N5249" t="s">
        <v>8031</v>
      </c>
      <c r="O5249">
        <v>0</v>
      </c>
      <c r="P5249">
        <v>0</v>
      </c>
      <c r="Q5249">
        <v>0</v>
      </c>
      <c r="R5249">
        <v>0</v>
      </c>
      <c r="S5249">
        <v>0</v>
      </c>
      <c r="T5249">
        <v>2</v>
      </c>
      <c r="U5249">
        <v>0</v>
      </c>
      <c r="V5249">
        <v>0</v>
      </c>
      <c r="W5249" t="s">
        <v>8032</v>
      </c>
      <c r="X5249" t="s">
        <v>8033</v>
      </c>
      <c r="Y5249" t="s">
        <v>78</v>
      </c>
      <c r="Z5249">
        <v>37.807845999999998</v>
      </c>
      <c r="AA5249">
        <v>-122.265079</v>
      </c>
      <c r="AB5249" s="1">
        <v>43812</v>
      </c>
      <c r="AC5249">
        <v>147452</v>
      </c>
      <c r="AD5249" t="s">
        <v>8034</v>
      </c>
      <c r="AE5249">
        <v>0</v>
      </c>
      <c r="AF5249">
        <v>0</v>
      </c>
      <c r="AG5249">
        <v>0</v>
      </c>
      <c r="AH5249">
        <v>0</v>
      </c>
      <c r="AI5249">
        <v>0</v>
      </c>
      <c r="AJ5249">
        <v>0</v>
      </c>
      <c r="AK5249">
        <v>0</v>
      </c>
      <c r="AL5249">
        <v>0</v>
      </c>
      <c r="AM5249" t="s">
        <v>93</v>
      </c>
      <c r="AN5249" t="s">
        <v>82</v>
      </c>
      <c r="AO5249">
        <v>0</v>
      </c>
      <c r="AP5249">
        <v>0</v>
      </c>
      <c r="AQ5249">
        <v>0</v>
      </c>
      <c r="AR5249" t="s">
        <v>74</v>
      </c>
      <c r="AS5249">
        <v>0</v>
      </c>
      <c r="AT5249" t="s">
        <v>83</v>
      </c>
      <c r="AU5249">
        <v>0</v>
      </c>
      <c r="AV5249">
        <v>0</v>
      </c>
      <c r="AW5249">
        <v>0</v>
      </c>
      <c r="AX5249">
        <v>0</v>
      </c>
      <c r="AY5249">
        <v>0</v>
      </c>
      <c r="AZ5249">
        <v>0</v>
      </c>
      <c r="BA5249">
        <v>0</v>
      </c>
      <c r="BB5249">
        <v>0</v>
      </c>
      <c r="BC5249">
        <v>0</v>
      </c>
      <c r="BD5249" t="s">
        <v>8035</v>
      </c>
      <c r="BE5249">
        <v>0</v>
      </c>
      <c r="BF5249">
        <v>0</v>
      </c>
      <c r="BG5249">
        <v>0</v>
      </c>
      <c r="BH5249">
        <v>0</v>
      </c>
      <c r="BI5249">
        <v>0</v>
      </c>
      <c r="BJ5249">
        <v>0</v>
      </c>
      <c r="BK5249">
        <v>0</v>
      </c>
      <c r="BL5249">
        <v>0</v>
      </c>
      <c r="BM5249">
        <v>0</v>
      </c>
      <c r="BN5249">
        <v>0</v>
      </c>
      <c r="BO5249">
        <v>80.625</v>
      </c>
      <c r="BP5249">
        <f>VLOOKUP(H5249, Sheet1!$A$2:$B$1758, 2, FALSE)</f>
        <v>16.310309471543253</v>
      </c>
      <c r="BQ5249">
        <f t="shared" si="162"/>
        <v>88.472865992990336</v>
      </c>
      <c r="BR5249">
        <f t="shared" si="163"/>
        <v>88.472865992990336</v>
      </c>
    </row>
    <row r="5250" spans="1:70" x14ac:dyDescent="0.35">
      <c r="A5250">
        <v>21595</v>
      </c>
      <c r="B5250" t="s">
        <v>66</v>
      </c>
      <c r="C5250" t="s">
        <v>1333</v>
      </c>
      <c r="D5250" t="s">
        <v>14368</v>
      </c>
      <c r="E5250" t="s">
        <v>14369</v>
      </c>
      <c r="F5250" t="s">
        <v>831</v>
      </c>
      <c r="G5250" t="s">
        <v>71</v>
      </c>
      <c r="H5250">
        <v>92868</v>
      </c>
      <c r="I5250">
        <v>0</v>
      </c>
      <c r="J5250" t="s">
        <v>112</v>
      </c>
      <c r="K5250" t="s">
        <v>73</v>
      </c>
      <c r="L5250">
        <v>0</v>
      </c>
      <c r="M5250" t="s">
        <v>74</v>
      </c>
      <c r="N5250" t="s">
        <v>99</v>
      </c>
      <c r="O5250">
        <v>0</v>
      </c>
      <c r="P5250">
        <v>0</v>
      </c>
      <c r="Q5250">
        <v>0</v>
      </c>
      <c r="R5250">
        <v>0</v>
      </c>
      <c r="S5250">
        <v>0</v>
      </c>
      <c r="T5250">
        <v>2</v>
      </c>
      <c r="U5250">
        <v>0</v>
      </c>
      <c r="V5250">
        <v>0</v>
      </c>
      <c r="W5250" t="s">
        <v>113</v>
      </c>
      <c r="X5250" t="s">
        <v>114</v>
      </c>
      <c r="Y5250" t="s">
        <v>78</v>
      </c>
      <c r="Z5250">
        <v>33.785943799999998</v>
      </c>
      <c r="AA5250">
        <v>-117.8861098</v>
      </c>
      <c r="AB5250" s="1">
        <v>43812</v>
      </c>
      <c r="AC5250">
        <v>147494</v>
      </c>
      <c r="AD5250" t="s">
        <v>115</v>
      </c>
      <c r="AE5250">
        <v>0</v>
      </c>
      <c r="AF5250">
        <v>0</v>
      </c>
      <c r="AG5250">
        <v>0</v>
      </c>
      <c r="AH5250">
        <v>0</v>
      </c>
      <c r="AI5250">
        <v>0</v>
      </c>
      <c r="AJ5250">
        <v>0</v>
      </c>
      <c r="AK5250">
        <v>0</v>
      </c>
      <c r="AL5250">
        <v>0</v>
      </c>
      <c r="AM5250" t="s">
        <v>93</v>
      </c>
      <c r="AN5250" t="s">
        <v>82</v>
      </c>
      <c r="AO5250">
        <v>0</v>
      </c>
      <c r="AP5250">
        <v>0</v>
      </c>
      <c r="AQ5250">
        <v>0</v>
      </c>
      <c r="AR5250" t="s">
        <v>74</v>
      </c>
      <c r="AS5250">
        <v>0</v>
      </c>
      <c r="AT5250" t="s">
        <v>83</v>
      </c>
      <c r="AU5250">
        <v>0</v>
      </c>
      <c r="AV5250">
        <v>0</v>
      </c>
      <c r="AW5250">
        <v>0</v>
      </c>
      <c r="AX5250">
        <v>0</v>
      </c>
      <c r="AY5250">
        <v>0</v>
      </c>
      <c r="AZ5250">
        <v>0</v>
      </c>
      <c r="BA5250">
        <v>0</v>
      </c>
      <c r="BB5250">
        <v>0</v>
      </c>
      <c r="BC5250">
        <v>0</v>
      </c>
      <c r="BD5250" t="s">
        <v>1066</v>
      </c>
      <c r="BE5250">
        <v>0</v>
      </c>
      <c r="BF5250">
        <v>0</v>
      </c>
      <c r="BG5250">
        <v>0</v>
      </c>
      <c r="BH5250">
        <v>0</v>
      </c>
      <c r="BI5250">
        <v>0</v>
      </c>
      <c r="BJ5250">
        <v>0</v>
      </c>
      <c r="BK5250">
        <v>0</v>
      </c>
      <c r="BL5250">
        <v>0</v>
      </c>
      <c r="BM5250">
        <v>0</v>
      </c>
      <c r="BN5250">
        <v>0</v>
      </c>
      <c r="BO5250">
        <v>12.5</v>
      </c>
      <c r="BP5250">
        <f>VLOOKUP(H5250, Sheet1!$A$2:$B$1758, 2, FALSE)</f>
        <v>0</v>
      </c>
      <c r="BQ5250">
        <f t="shared" si="162"/>
        <v>12.5</v>
      </c>
      <c r="BR5250">
        <f t="shared" si="163"/>
        <v>12.5</v>
      </c>
    </row>
    <row r="5251" spans="1:70" ht="72.5" x14ac:dyDescent="0.35">
      <c r="A5251">
        <v>21598</v>
      </c>
      <c r="B5251" t="s">
        <v>66</v>
      </c>
      <c r="C5251" t="s">
        <v>5619</v>
      </c>
      <c r="D5251" t="s">
        <v>14370</v>
      </c>
      <c r="E5251" s="2" t="s">
        <v>14371</v>
      </c>
      <c r="F5251" t="s">
        <v>154</v>
      </c>
      <c r="G5251" t="s">
        <v>71</v>
      </c>
      <c r="H5251">
        <v>91101</v>
      </c>
      <c r="I5251">
        <v>0</v>
      </c>
      <c r="J5251" t="s">
        <v>112</v>
      </c>
      <c r="K5251" t="s">
        <v>73</v>
      </c>
      <c r="L5251">
        <v>0</v>
      </c>
      <c r="M5251" t="s">
        <v>74</v>
      </c>
      <c r="N5251" t="s">
        <v>99</v>
      </c>
      <c r="O5251">
        <v>0</v>
      </c>
      <c r="P5251">
        <v>0</v>
      </c>
      <c r="Q5251">
        <v>0</v>
      </c>
      <c r="R5251">
        <v>0</v>
      </c>
      <c r="S5251">
        <v>0</v>
      </c>
      <c r="T5251">
        <v>4</v>
      </c>
      <c r="U5251">
        <v>0</v>
      </c>
      <c r="V5251">
        <v>0</v>
      </c>
      <c r="W5251" t="s">
        <v>113</v>
      </c>
      <c r="X5251" t="s">
        <v>114</v>
      </c>
      <c r="Y5251" t="s">
        <v>91</v>
      </c>
      <c r="Z5251">
        <v>34.145556999999997</v>
      </c>
      <c r="AA5251">
        <v>-118.133369</v>
      </c>
      <c r="AB5251" s="1">
        <v>43812</v>
      </c>
      <c r="AC5251">
        <v>147497</v>
      </c>
      <c r="AD5251" t="s">
        <v>115</v>
      </c>
      <c r="AE5251">
        <v>0</v>
      </c>
      <c r="AF5251">
        <v>0</v>
      </c>
      <c r="AG5251">
        <v>0</v>
      </c>
      <c r="AH5251">
        <v>0</v>
      </c>
      <c r="AI5251">
        <v>0</v>
      </c>
      <c r="AJ5251">
        <v>0</v>
      </c>
      <c r="AK5251">
        <v>0</v>
      </c>
      <c r="AL5251">
        <v>0</v>
      </c>
      <c r="AM5251" t="s">
        <v>93</v>
      </c>
      <c r="AN5251" t="s">
        <v>82</v>
      </c>
      <c r="AO5251">
        <v>0</v>
      </c>
      <c r="AP5251">
        <v>0</v>
      </c>
      <c r="AQ5251">
        <v>0</v>
      </c>
      <c r="AR5251" t="s">
        <v>74</v>
      </c>
      <c r="AS5251">
        <v>0</v>
      </c>
      <c r="AT5251" t="s">
        <v>83</v>
      </c>
      <c r="AU5251">
        <v>0</v>
      </c>
      <c r="AV5251">
        <v>0</v>
      </c>
      <c r="AW5251">
        <v>0</v>
      </c>
      <c r="AX5251">
        <v>0</v>
      </c>
      <c r="AY5251">
        <v>0</v>
      </c>
      <c r="AZ5251">
        <v>0</v>
      </c>
      <c r="BA5251">
        <v>0</v>
      </c>
      <c r="BB5251">
        <v>0</v>
      </c>
      <c r="BC5251">
        <v>0</v>
      </c>
      <c r="BD5251" t="s">
        <v>5622</v>
      </c>
      <c r="BE5251">
        <v>0</v>
      </c>
      <c r="BF5251">
        <v>0</v>
      </c>
      <c r="BG5251">
        <v>0</v>
      </c>
      <c r="BH5251">
        <v>0</v>
      </c>
      <c r="BI5251">
        <v>0</v>
      </c>
      <c r="BJ5251">
        <v>0</v>
      </c>
      <c r="BK5251">
        <v>0</v>
      </c>
      <c r="BL5251">
        <v>0</v>
      </c>
      <c r="BM5251">
        <v>0</v>
      </c>
      <c r="BN5251">
        <v>0</v>
      </c>
      <c r="BO5251">
        <v>15.875</v>
      </c>
      <c r="BP5251">
        <f>VLOOKUP(H5251, Sheet1!$A$2:$B$1758, 2, FALSE)</f>
        <v>11.548381189118126</v>
      </c>
      <c r="BQ5251">
        <f t="shared" ref="BQ5251:BQ5314" si="164">((BP5251/100)*(AVERAGE($BO$2:$BO$5701)))+BO5251</f>
        <v>21.431617314116128</v>
      </c>
      <c r="BR5251">
        <f t="shared" ref="BR5251:BR5314" si="165">IF(BQ5251&gt;0,BQ5251,0)</f>
        <v>21.431617314116128</v>
      </c>
    </row>
    <row r="5252" spans="1:70" x14ac:dyDescent="0.35">
      <c r="A5252">
        <v>21606</v>
      </c>
      <c r="B5252" t="s">
        <v>66</v>
      </c>
      <c r="C5252" t="s">
        <v>14336</v>
      </c>
      <c r="D5252" t="s">
        <v>14372</v>
      </c>
      <c r="E5252" t="s">
        <v>14373</v>
      </c>
      <c r="F5252" t="s">
        <v>2252</v>
      </c>
      <c r="G5252" t="s">
        <v>71</v>
      </c>
      <c r="H5252">
        <v>91362</v>
      </c>
      <c r="I5252">
        <v>0</v>
      </c>
      <c r="J5252" t="s">
        <v>112</v>
      </c>
      <c r="K5252" t="s">
        <v>73</v>
      </c>
      <c r="L5252">
        <v>0</v>
      </c>
      <c r="M5252" t="s">
        <v>74</v>
      </c>
      <c r="N5252" t="s">
        <v>99</v>
      </c>
      <c r="O5252">
        <v>0</v>
      </c>
      <c r="P5252">
        <v>0</v>
      </c>
      <c r="Q5252">
        <v>0</v>
      </c>
      <c r="R5252">
        <v>0</v>
      </c>
      <c r="S5252">
        <v>0</v>
      </c>
      <c r="T5252">
        <v>2</v>
      </c>
      <c r="U5252">
        <v>0</v>
      </c>
      <c r="V5252">
        <v>0</v>
      </c>
      <c r="W5252" t="s">
        <v>113</v>
      </c>
      <c r="X5252" t="s">
        <v>114</v>
      </c>
      <c r="Y5252" t="s">
        <v>78</v>
      </c>
      <c r="Z5252">
        <v>34.199516000000003</v>
      </c>
      <c r="AA5252">
        <v>-118.85433</v>
      </c>
      <c r="AB5252" s="1">
        <v>43812</v>
      </c>
      <c r="AC5252">
        <v>147505</v>
      </c>
      <c r="AD5252" t="s">
        <v>115</v>
      </c>
      <c r="AE5252">
        <v>0</v>
      </c>
      <c r="AF5252">
        <v>0</v>
      </c>
      <c r="AG5252">
        <v>0</v>
      </c>
      <c r="AH5252">
        <v>0</v>
      </c>
      <c r="AI5252">
        <v>0</v>
      </c>
      <c r="AJ5252">
        <v>0</v>
      </c>
      <c r="AK5252">
        <v>0</v>
      </c>
      <c r="AL5252">
        <v>0</v>
      </c>
      <c r="AM5252" t="s">
        <v>93</v>
      </c>
      <c r="AN5252" t="s">
        <v>82</v>
      </c>
      <c r="AO5252">
        <v>0</v>
      </c>
      <c r="AP5252">
        <v>0</v>
      </c>
      <c r="AQ5252">
        <v>0</v>
      </c>
      <c r="AR5252" t="s">
        <v>74</v>
      </c>
      <c r="AS5252">
        <v>0</v>
      </c>
      <c r="AT5252" t="s">
        <v>83</v>
      </c>
      <c r="AU5252">
        <v>0</v>
      </c>
      <c r="AV5252">
        <v>0</v>
      </c>
      <c r="AW5252">
        <v>0</v>
      </c>
      <c r="AX5252">
        <v>0</v>
      </c>
      <c r="AY5252">
        <v>0</v>
      </c>
      <c r="AZ5252">
        <v>0</v>
      </c>
      <c r="BA5252">
        <v>0</v>
      </c>
      <c r="BB5252">
        <v>0</v>
      </c>
      <c r="BC5252">
        <v>0</v>
      </c>
      <c r="BD5252" t="s">
        <v>12222</v>
      </c>
      <c r="BE5252">
        <v>0</v>
      </c>
      <c r="BF5252">
        <v>0</v>
      </c>
      <c r="BG5252">
        <v>0</v>
      </c>
      <c r="BH5252">
        <v>0</v>
      </c>
      <c r="BI5252">
        <v>0</v>
      </c>
      <c r="BJ5252">
        <v>0</v>
      </c>
      <c r="BK5252">
        <v>0</v>
      </c>
      <c r="BL5252">
        <v>0</v>
      </c>
      <c r="BM5252">
        <v>0</v>
      </c>
      <c r="BN5252">
        <v>0</v>
      </c>
      <c r="BO5252">
        <v>74</v>
      </c>
      <c r="BP5252">
        <f>VLOOKUP(H5252, Sheet1!$A$2:$B$1758, 2, FALSE)</f>
        <v>27.203516229821894</v>
      </c>
      <c r="BQ5252">
        <f t="shared" si="164"/>
        <v>87.089239678882691</v>
      </c>
      <c r="BR5252">
        <f t="shared" si="165"/>
        <v>87.089239678882691</v>
      </c>
    </row>
    <row r="5253" spans="1:70" ht="290" x14ac:dyDescent="0.35">
      <c r="A5253">
        <v>21608</v>
      </c>
      <c r="B5253" t="s">
        <v>66</v>
      </c>
      <c r="C5253" t="s">
        <v>4246</v>
      </c>
      <c r="D5253" t="s">
        <v>14374</v>
      </c>
      <c r="E5253" s="2" t="s">
        <v>14375</v>
      </c>
      <c r="F5253" t="s">
        <v>111</v>
      </c>
      <c r="G5253" t="s">
        <v>71</v>
      </c>
      <c r="H5253">
        <v>95403</v>
      </c>
      <c r="I5253">
        <v>0</v>
      </c>
      <c r="J5253" t="s">
        <v>112</v>
      </c>
      <c r="K5253" t="s">
        <v>73</v>
      </c>
      <c r="L5253">
        <v>0</v>
      </c>
      <c r="M5253" t="s">
        <v>74</v>
      </c>
      <c r="N5253" t="s">
        <v>99</v>
      </c>
      <c r="O5253">
        <v>0</v>
      </c>
      <c r="P5253">
        <v>0</v>
      </c>
      <c r="Q5253">
        <v>0</v>
      </c>
      <c r="R5253">
        <v>0</v>
      </c>
      <c r="S5253">
        <v>0</v>
      </c>
      <c r="T5253">
        <v>2</v>
      </c>
      <c r="U5253">
        <v>4</v>
      </c>
      <c r="V5253">
        <v>0</v>
      </c>
      <c r="W5253" t="s">
        <v>113</v>
      </c>
      <c r="X5253" t="s">
        <v>114</v>
      </c>
      <c r="Y5253" t="s">
        <v>91</v>
      </c>
      <c r="Z5253">
        <v>38.480398000000001</v>
      </c>
      <c r="AA5253">
        <v>-122.735879</v>
      </c>
      <c r="AB5253" s="1">
        <v>43812</v>
      </c>
      <c r="AC5253">
        <v>147507</v>
      </c>
      <c r="AD5253" t="s">
        <v>115</v>
      </c>
      <c r="AE5253">
        <v>0</v>
      </c>
      <c r="AF5253">
        <v>0</v>
      </c>
      <c r="AG5253">
        <v>0</v>
      </c>
      <c r="AH5253">
        <v>0</v>
      </c>
      <c r="AI5253">
        <v>0</v>
      </c>
      <c r="AJ5253">
        <v>0</v>
      </c>
      <c r="AK5253">
        <v>0</v>
      </c>
      <c r="AL5253">
        <v>0</v>
      </c>
      <c r="AM5253" t="s">
        <v>101</v>
      </c>
      <c r="AN5253" t="s">
        <v>82</v>
      </c>
      <c r="AO5253">
        <v>0</v>
      </c>
      <c r="AP5253">
        <v>0</v>
      </c>
      <c r="AQ5253">
        <v>0</v>
      </c>
      <c r="AR5253" t="s">
        <v>74</v>
      </c>
      <c r="AS5253">
        <v>0</v>
      </c>
      <c r="AT5253" t="s">
        <v>83</v>
      </c>
      <c r="AU5253">
        <v>0</v>
      </c>
      <c r="AV5253">
        <v>0</v>
      </c>
      <c r="AW5253">
        <v>0</v>
      </c>
      <c r="AX5253">
        <v>0</v>
      </c>
      <c r="AY5253">
        <v>0</v>
      </c>
      <c r="AZ5253">
        <v>0</v>
      </c>
      <c r="BA5253">
        <v>0</v>
      </c>
      <c r="BB5253">
        <v>0</v>
      </c>
      <c r="BC5253">
        <v>0</v>
      </c>
      <c r="BD5253" t="s">
        <v>3167</v>
      </c>
      <c r="BE5253">
        <v>0</v>
      </c>
      <c r="BF5253">
        <v>0</v>
      </c>
      <c r="BG5253">
        <v>0</v>
      </c>
      <c r="BH5253">
        <v>0</v>
      </c>
      <c r="BI5253">
        <v>0</v>
      </c>
      <c r="BJ5253">
        <v>0</v>
      </c>
      <c r="BK5253">
        <v>0</v>
      </c>
      <c r="BL5253">
        <v>0</v>
      </c>
      <c r="BM5253">
        <v>0</v>
      </c>
      <c r="BN5253">
        <v>0</v>
      </c>
      <c r="BO5253">
        <v>9.375</v>
      </c>
      <c r="BP5253">
        <f>VLOOKUP(H5253, Sheet1!$A$2:$B$1758, 2, FALSE)</f>
        <v>0</v>
      </c>
      <c r="BQ5253">
        <f t="shared" si="164"/>
        <v>9.375</v>
      </c>
      <c r="BR5253">
        <f t="shared" si="165"/>
        <v>9.375</v>
      </c>
    </row>
    <row r="5254" spans="1:70" x14ac:dyDescent="0.35">
      <c r="A5254">
        <v>21621</v>
      </c>
      <c r="B5254" t="s">
        <v>66</v>
      </c>
      <c r="C5254" t="s">
        <v>14376</v>
      </c>
      <c r="D5254" t="s">
        <v>14377</v>
      </c>
      <c r="E5254" t="s">
        <v>14378</v>
      </c>
      <c r="F5254" t="s">
        <v>460</v>
      </c>
      <c r="G5254" t="s">
        <v>71</v>
      </c>
      <c r="H5254">
        <v>95620</v>
      </c>
      <c r="I5254">
        <v>0</v>
      </c>
      <c r="J5254" t="s">
        <v>112</v>
      </c>
      <c r="K5254" t="s">
        <v>73</v>
      </c>
      <c r="L5254">
        <v>0</v>
      </c>
      <c r="M5254" t="s">
        <v>74</v>
      </c>
      <c r="N5254" t="s">
        <v>99</v>
      </c>
      <c r="O5254">
        <v>0</v>
      </c>
      <c r="P5254">
        <v>0</v>
      </c>
      <c r="Q5254">
        <v>0</v>
      </c>
      <c r="R5254">
        <v>0</v>
      </c>
      <c r="S5254">
        <v>0</v>
      </c>
      <c r="T5254">
        <v>2</v>
      </c>
      <c r="U5254">
        <v>0</v>
      </c>
      <c r="V5254">
        <v>0</v>
      </c>
      <c r="W5254" t="s">
        <v>113</v>
      </c>
      <c r="X5254" t="s">
        <v>114</v>
      </c>
      <c r="Y5254" t="s">
        <v>78</v>
      </c>
      <c r="Z5254">
        <v>38.4557784</v>
      </c>
      <c r="AA5254">
        <v>-121.8409477</v>
      </c>
      <c r="AB5254" s="1">
        <v>43812</v>
      </c>
      <c r="AC5254">
        <v>147528</v>
      </c>
      <c r="AD5254" t="s">
        <v>115</v>
      </c>
      <c r="AE5254">
        <v>0</v>
      </c>
      <c r="AF5254">
        <v>0</v>
      </c>
      <c r="AG5254">
        <v>0</v>
      </c>
      <c r="AH5254">
        <v>0</v>
      </c>
      <c r="AI5254">
        <v>0</v>
      </c>
      <c r="AJ5254">
        <v>0</v>
      </c>
      <c r="AK5254">
        <v>0</v>
      </c>
      <c r="AL5254">
        <v>0</v>
      </c>
      <c r="AM5254" t="s">
        <v>93</v>
      </c>
      <c r="AN5254" t="s">
        <v>82</v>
      </c>
      <c r="AO5254">
        <v>0</v>
      </c>
      <c r="AP5254">
        <v>0</v>
      </c>
      <c r="AQ5254">
        <v>0</v>
      </c>
      <c r="AR5254" t="s">
        <v>74</v>
      </c>
      <c r="AS5254">
        <v>0</v>
      </c>
      <c r="AT5254" t="s">
        <v>83</v>
      </c>
      <c r="AU5254">
        <v>0</v>
      </c>
      <c r="AV5254">
        <v>0</v>
      </c>
      <c r="AW5254">
        <v>0</v>
      </c>
      <c r="AX5254">
        <v>0</v>
      </c>
      <c r="AY5254">
        <v>0</v>
      </c>
      <c r="AZ5254">
        <v>0</v>
      </c>
      <c r="BA5254">
        <v>0</v>
      </c>
      <c r="BB5254">
        <v>0</v>
      </c>
      <c r="BC5254">
        <v>0</v>
      </c>
      <c r="BD5254" t="s">
        <v>103</v>
      </c>
      <c r="BE5254">
        <v>0</v>
      </c>
      <c r="BF5254">
        <v>0</v>
      </c>
      <c r="BG5254">
        <v>0</v>
      </c>
      <c r="BH5254">
        <v>0</v>
      </c>
      <c r="BI5254">
        <v>0</v>
      </c>
      <c r="BJ5254">
        <v>0</v>
      </c>
      <c r="BK5254">
        <v>0</v>
      </c>
      <c r="BL5254">
        <v>0</v>
      </c>
      <c r="BM5254">
        <v>0</v>
      </c>
      <c r="BN5254">
        <v>0</v>
      </c>
      <c r="BO5254">
        <v>74</v>
      </c>
      <c r="BP5254">
        <f>VLOOKUP(H5254, Sheet1!$A$2:$B$1758, 2, FALSE)</f>
        <v>3.9580248893845664</v>
      </c>
      <c r="BQ5254">
        <f t="shared" si="164"/>
        <v>75.904442646107043</v>
      </c>
      <c r="BR5254">
        <f t="shared" si="165"/>
        <v>75.904442646107043</v>
      </c>
    </row>
    <row r="5255" spans="1:70" x14ac:dyDescent="0.35">
      <c r="A5255">
        <v>21622</v>
      </c>
      <c r="B5255" t="s">
        <v>66</v>
      </c>
      <c r="C5255" t="s">
        <v>9269</v>
      </c>
      <c r="D5255" t="s">
        <v>12502</v>
      </c>
      <c r="E5255" t="s">
        <v>14379</v>
      </c>
      <c r="F5255" t="s">
        <v>1293</v>
      </c>
      <c r="G5255" t="s">
        <v>71</v>
      </c>
      <c r="H5255">
        <v>95008</v>
      </c>
      <c r="I5255">
        <v>0</v>
      </c>
      <c r="J5255" t="s">
        <v>112</v>
      </c>
      <c r="K5255" t="s">
        <v>73</v>
      </c>
      <c r="L5255">
        <v>0</v>
      </c>
      <c r="M5255" t="s">
        <v>74</v>
      </c>
      <c r="N5255" t="s">
        <v>99</v>
      </c>
      <c r="O5255">
        <v>0</v>
      </c>
      <c r="P5255">
        <v>0</v>
      </c>
      <c r="Q5255">
        <v>0</v>
      </c>
      <c r="R5255">
        <v>0</v>
      </c>
      <c r="S5255">
        <v>0</v>
      </c>
      <c r="T5255">
        <v>2</v>
      </c>
      <c r="U5255">
        <v>0</v>
      </c>
      <c r="V5255">
        <v>0</v>
      </c>
      <c r="W5255" t="s">
        <v>113</v>
      </c>
      <c r="X5255" t="s">
        <v>114</v>
      </c>
      <c r="Y5255" t="s">
        <v>78</v>
      </c>
      <c r="Z5255">
        <v>37.289096800000003</v>
      </c>
      <c r="AA5255">
        <v>-121.9354077</v>
      </c>
      <c r="AB5255" s="1">
        <v>43812</v>
      </c>
      <c r="AC5255">
        <v>147529</v>
      </c>
      <c r="AD5255" t="s">
        <v>115</v>
      </c>
      <c r="AE5255">
        <v>0</v>
      </c>
      <c r="AF5255">
        <v>0</v>
      </c>
      <c r="AG5255">
        <v>0</v>
      </c>
      <c r="AH5255">
        <v>0</v>
      </c>
      <c r="AI5255">
        <v>0</v>
      </c>
      <c r="AJ5255">
        <v>0</v>
      </c>
      <c r="AK5255">
        <v>0</v>
      </c>
      <c r="AL5255">
        <v>0</v>
      </c>
      <c r="AM5255" t="s">
        <v>93</v>
      </c>
      <c r="AN5255" t="s">
        <v>82</v>
      </c>
      <c r="AO5255">
        <v>0</v>
      </c>
      <c r="AP5255">
        <v>0</v>
      </c>
      <c r="AQ5255">
        <v>0</v>
      </c>
      <c r="AR5255" t="s">
        <v>74</v>
      </c>
      <c r="AS5255">
        <v>0</v>
      </c>
      <c r="AT5255" t="s">
        <v>83</v>
      </c>
      <c r="AU5255">
        <v>0</v>
      </c>
      <c r="AV5255">
        <v>0</v>
      </c>
      <c r="AW5255">
        <v>0</v>
      </c>
      <c r="AX5255">
        <v>0</v>
      </c>
      <c r="AY5255">
        <v>0</v>
      </c>
      <c r="AZ5255">
        <v>0</v>
      </c>
      <c r="BA5255">
        <v>0</v>
      </c>
      <c r="BB5255">
        <v>0</v>
      </c>
      <c r="BC5255">
        <v>0</v>
      </c>
      <c r="BD5255" t="s">
        <v>9272</v>
      </c>
      <c r="BE5255">
        <v>0</v>
      </c>
      <c r="BF5255">
        <v>0</v>
      </c>
      <c r="BG5255">
        <v>0</v>
      </c>
      <c r="BH5255">
        <v>0</v>
      </c>
      <c r="BI5255">
        <v>0</v>
      </c>
      <c r="BJ5255">
        <v>0</v>
      </c>
      <c r="BK5255">
        <v>0</v>
      </c>
      <c r="BL5255">
        <v>0</v>
      </c>
      <c r="BM5255">
        <v>0</v>
      </c>
      <c r="BN5255">
        <v>0</v>
      </c>
      <c r="BO5255">
        <v>74</v>
      </c>
      <c r="BP5255">
        <f>VLOOKUP(H5255, Sheet1!$A$2:$B$1758, 2, FALSE)</f>
        <v>12.427428657163356</v>
      </c>
      <c r="BQ5255">
        <f t="shared" si="164"/>
        <v>79.979579658437828</v>
      </c>
      <c r="BR5255">
        <f t="shared" si="165"/>
        <v>79.979579658437828</v>
      </c>
    </row>
    <row r="5256" spans="1:70" ht="174" x14ac:dyDescent="0.35">
      <c r="A5256">
        <v>21623</v>
      </c>
      <c r="B5256" t="s">
        <v>66</v>
      </c>
      <c r="C5256" t="s">
        <v>1468</v>
      </c>
      <c r="D5256" t="s">
        <v>14380</v>
      </c>
      <c r="E5256" s="2" t="s">
        <v>14381</v>
      </c>
      <c r="F5256" t="s">
        <v>496</v>
      </c>
      <c r="G5256" t="s">
        <v>71</v>
      </c>
      <c r="H5256">
        <v>95112</v>
      </c>
      <c r="I5256">
        <v>0</v>
      </c>
      <c r="J5256" t="s">
        <v>112</v>
      </c>
      <c r="K5256" t="s">
        <v>73</v>
      </c>
      <c r="L5256">
        <v>0</v>
      </c>
      <c r="M5256" t="s">
        <v>74</v>
      </c>
      <c r="N5256" t="s">
        <v>99</v>
      </c>
      <c r="O5256">
        <v>0</v>
      </c>
      <c r="P5256">
        <v>0</v>
      </c>
      <c r="Q5256">
        <v>0</v>
      </c>
      <c r="R5256">
        <v>0</v>
      </c>
      <c r="S5256">
        <v>0</v>
      </c>
      <c r="T5256">
        <v>12</v>
      </c>
      <c r="U5256">
        <v>0</v>
      </c>
      <c r="V5256">
        <v>0</v>
      </c>
      <c r="W5256" t="s">
        <v>113</v>
      </c>
      <c r="X5256" t="s">
        <v>114</v>
      </c>
      <c r="Y5256" t="s">
        <v>91</v>
      </c>
      <c r="Z5256">
        <v>37.374994999999998</v>
      </c>
      <c r="AA5256">
        <v>-121.896816</v>
      </c>
      <c r="AB5256" s="1">
        <v>43812</v>
      </c>
      <c r="AC5256">
        <v>147530</v>
      </c>
      <c r="AD5256" t="s">
        <v>115</v>
      </c>
      <c r="AE5256">
        <v>0</v>
      </c>
      <c r="AF5256">
        <v>0</v>
      </c>
      <c r="AG5256">
        <v>0</v>
      </c>
      <c r="AH5256">
        <v>0</v>
      </c>
      <c r="AI5256">
        <v>0</v>
      </c>
      <c r="AJ5256">
        <v>0</v>
      </c>
      <c r="AK5256">
        <v>0</v>
      </c>
      <c r="AL5256">
        <v>0</v>
      </c>
      <c r="AM5256" t="s">
        <v>93</v>
      </c>
      <c r="AN5256" t="s">
        <v>82</v>
      </c>
      <c r="AO5256">
        <v>0</v>
      </c>
      <c r="AP5256">
        <v>0</v>
      </c>
      <c r="AQ5256">
        <v>0</v>
      </c>
      <c r="AR5256" t="s">
        <v>74</v>
      </c>
      <c r="AS5256">
        <v>0</v>
      </c>
      <c r="AT5256" t="s">
        <v>83</v>
      </c>
      <c r="AU5256">
        <v>0</v>
      </c>
      <c r="AV5256">
        <v>0</v>
      </c>
      <c r="AW5256">
        <v>0</v>
      </c>
      <c r="AX5256">
        <v>0</v>
      </c>
      <c r="AY5256">
        <v>0</v>
      </c>
      <c r="AZ5256">
        <v>0</v>
      </c>
      <c r="BA5256">
        <v>0</v>
      </c>
      <c r="BB5256">
        <v>0</v>
      </c>
      <c r="BC5256">
        <v>0</v>
      </c>
      <c r="BD5256" t="s">
        <v>103</v>
      </c>
      <c r="BE5256">
        <v>0</v>
      </c>
      <c r="BF5256">
        <v>0</v>
      </c>
      <c r="BG5256">
        <v>0</v>
      </c>
      <c r="BH5256">
        <v>0</v>
      </c>
      <c r="BI5256">
        <v>0</v>
      </c>
      <c r="BJ5256">
        <v>0</v>
      </c>
      <c r="BK5256">
        <v>0</v>
      </c>
      <c r="BL5256">
        <v>0</v>
      </c>
      <c r="BM5256">
        <v>0</v>
      </c>
      <c r="BN5256">
        <v>0</v>
      </c>
      <c r="BO5256">
        <v>0</v>
      </c>
      <c r="BP5256">
        <f>VLOOKUP(H5256, Sheet1!$A$2:$B$1758, 2, FALSE)</f>
        <v>39.442539575264</v>
      </c>
      <c r="BQ5256">
        <f t="shared" si="164"/>
        <v>18.97816626655349</v>
      </c>
      <c r="BR5256">
        <f t="shared" si="165"/>
        <v>18.97816626655349</v>
      </c>
    </row>
    <row r="5257" spans="1:70" ht="58" x14ac:dyDescent="0.35">
      <c r="A5257">
        <v>21624</v>
      </c>
      <c r="B5257" t="s">
        <v>66</v>
      </c>
      <c r="C5257" t="s">
        <v>1468</v>
      </c>
      <c r="D5257" t="s">
        <v>14382</v>
      </c>
      <c r="E5257" s="2" t="s">
        <v>14383</v>
      </c>
      <c r="F5257" t="s">
        <v>496</v>
      </c>
      <c r="G5257" t="s">
        <v>71</v>
      </c>
      <c r="H5257">
        <v>95112</v>
      </c>
      <c r="I5257">
        <v>0</v>
      </c>
      <c r="J5257" t="s">
        <v>112</v>
      </c>
      <c r="K5257" t="s">
        <v>73</v>
      </c>
      <c r="L5257">
        <v>0</v>
      </c>
      <c r="M5257" t="s">
        <v>74</v>
      </c>
      <c r="N5257" t="s">
        <v>99</v>
      </c>
      <c r="O5257">
        <v>0</v>
      </c>
      <c r="P5257">
        <v>0</v>
      </c>
      <c r="Q5257">
        <v>0</v>
      </c>
      <c r="R5257">
        <v>0</v>
      </c>
      <c r="S5257">
        <v>0</v>
      </c>
      <c r="T5257">
        <v>4</v>
      </c>
      <c r="U5257">
        <v>0</v>
      </c>
      <c r="V5257">
        <v>0</v>
      </c>
      <c r="W5257" t="s">
        <v>113</v>
      </c>
      <c r="X5257" t="s">
        <v>114</v>
      </c>
      <c r="Y5257" t="s">
        <v>91</v>
      </c>
      <c r="Z5257">
        <v>37.374934000000003</v>
      </c>
      <c r="AA5257">
        <v>-121.896811</v>
      </c>
      <c r="AB5257" s="1">
        <v>43812</v>
      </c>
      <c r="AC5257">
        <v>147531</v>
      </c>
      <c r="AD5257" t="s">
        <v>115</v>
      </c>
      <c r="AE5257">
        <v>0</v>
      </c>
      <c r="AF5257">
        <v>0</v>
      </c>
      <c r="AG5257">
        <v>0</v>
      </c>
      <c r="AH5257">
        <v>0</v>
      </c>
      <c r="AI5257">
        <v>0</v>
      </c>
      <c r="AJ5257">
        <v>0</v>
      </c>
      <c r="AK5257">
        <v>0</v>
      </c>
      <c r="AL5257">
        <v>0</v>
      </c>
      <c r="AM5257" t="s">
        <v>93</v>
      </c>
      <c r="AN5257" t="s">
        <v>82</v>
      </c>
      <c r="AO5257">
        <v>0</v>
      </c>
      <c r="AP5257">
        <v>0</v>
      </c>
      <c r="AQ5257">
        <v>0</v>
      </c>
      <c r="AR5257" t="s">
        <v>74</v>
      </c>
      <c r="AS5257">
        <v>0</v>
      </c>
      <c r="AT5257" t="s">
        <v>83</v>
      </c>
      <c r="AU5257">
        <v>0</v>
      </c>
      <c r="AV5257">
        <v>0</v>
      </c>
      <c r="AW5257">
        <v>0</v>
      </c>
      <c r="AX5257">
        <v>0</v>
      </c>
      <c r="AY5257">
        <v>0</v>
      </c>
      <c r="AZ5257">
        <v>0</v>
      </c>
      <c r="BA5257">
        <v>0</v>
      </c>
      <c r="BB5257">
        <v>0</v>
      </c>
      <c r="BC5257">
        <v>0</v>
      </c>
      <c r="BD5257" t="s">
        <v>103</v>
      </c>
      <c r="BE5257">
        <v>0</v>
      </c>
      <c r="BF5257">
        <v>0</v>
      </c>
      <c r="BG5257">
        <v>0</v>
      </c>
      <c r="BH5257">
        <v>0</v>
      </c>
      <c r="BI5257">
        <v>0</v>
      </c>
      <c r="BJ5257">
        <v>0</v>
      </c>
      <c r="BK5257">
        <v>0</v>
      </c>
      <c r="BL5257">
        <v>0</v>
      </c>
      <c r="BM5257">
        <v>0</v>
      </c>
      <c r="BN5257">
        <v>0</v>
      </c>
      <c r="BO5257">
        <v>11.14285714</v>
      </c>
      <c r="BP5257">
        <f>VLOOKUP(H5257, Sheet1!$A$2:$B$1758, 2, FALSE)</f>
        <v>39.442539575264</v>
      </c>
      <c r="BQ5257">
        <f t="shared" si="164"/>
        <v>30.121023406553491</v>
      </c>
      <c r="BR5257">
        <f t="shared" si="165"/>
        <v>30.121023406553491</v>
      </c>
    </row>
    <row r="5258" spans="1:70" x14ac:dyDescent="0.35">
      <c r="A5258">
        <v>21625</v>
      </c>
      <c r="B5258" t="s">
        <v>66</v>
      </c>
      <c r="C5258" t="s">
        <v>14384</v>
      </c>
      <c r="D5258" t="s">
        <v>14385</v>
      </c>
      <c r="E5258">
        <v>0</v>
      </c>
      <c r="F5258" t="s">
        <v>348</v>
      </c>
      <c r="G5258" t="s">
        <v>71</v>
      </c>
      <c r="H5258">
        <v>93101</v>
      </c>
      <c r="I5258">
        <v>0</v>
      </c>
      <c r="J5258" t="s">
        <v>14386</v>
      </c>
      <c r="K5258" t="s">
        <v>73</v>
      </c>
      <c r="L5258">
        <v>0</v>
      </c>
      <c r="M5258" t="s">
        <v>74</v>
      </c>
      <c r="N5258" t="s">
        <v>14387</v>
      </c>
      <c r="O5258">
        <v>0</v>
      </c>
      <c r="P5258">
        <v>0</v>
      </c>
      <c r="Q5258">
        <v>0</v>
      </c>
      <c r="R5258">
        <v>0</v>
      </c>
      <c r="S5258">
        <v>0</v>
      </c>
      <c r="T5258">
        <v>2</v>
      </c>
      <c r="U5258">
        <v>0</v>
      </c>
      <c r="V5258">
        <v>0</v>
      </c>
      <c r="W5258" t="s">
        <v>77</v>
      </c>
      <c r="X5258">
        <v>0</v>
      </c>
      <c r="Y5258" t="s">
        <v>78</v>
      </c>
      <c r="Z5258">
        <v>34.425612999999998</v>
      </c>
      <c r="AA5258">
        <v>-119.70371900000001</v>
      </c>
      <c r="AB5258" s="1">
        <v>43811</v>
      </c>
      <c r="AC5258">
        <v>147533</v>
      </c>
      <c r="AD5258" t="s">
        <v>129</v>
      </c>
      <c r="AE5258" t="s">
        <v>80</v>
      </c>
      <c r="AF5258">
        <v>0</v>
      </c>
      <c r="AG5258">
        <v>0</v>
      </c>
      <c r="AH5258" s="1">
        <v>41640</v>
      </c>
      <c r="AI5258">
        <v>0</v>
      </c>
      <c r="AJ5258">
        <v>0</v>
      </c>
      <c r="AK5258">
        <v>0</v>
      </c>
      <c r="AL5258">
        <v>0</v>
      </c>
      <c r="AM5258" t="s">
        <v>93</v>
      </c>
      <c r="AN5258" t="s">
        <v>82</v>
      </c>
      <c r="AO5258">
        <v>0</v>
      </c>
      <c r="AP5258">
        <v>0</v>
      </c>
      <c r="AQ5258">
        <v>0</v>
      </c>
      <c r="AR5258" t="s">
        <v>74</v>
      </c>
      <c r="AS5258">
        <v>0</v>
      </c>
      <c r="AT5258" t="s">
        <v>83</v>
      </c>
      <c r="AU5258">
        <v>0</v>
      </c>
      <c r="AV5258">
        <v>0</v>
      </c>
      <c r="AW5258" t="s">
        <v>228</v>
      </c>
      <c r="AX5258">
        <v>0</v>
      </c>
      <c r="AY5258">
        <v>0</v>
      </c>
      <c r="AZ5258">
        <v>0</v>
      </c>
      <c r="BA5258">
        <v>0</v>
      </c>
      <c r="BB5258">
        <v>0</v>
      </c>
      <c r="BC5258">
        <v>0</v>
      </c>
      <c r="BD5258" t="s">
        <v>14388</v>
      </c>
      <c r="BE5258">
        <v>0</v>
      </c>
      <c r="BF5258">
        <v>0</v>
      </c>
      <c r="BG5258">
        <v>0</v>
      </c>
      <c r="BH5258">
        <v>0</v>
      </c>
      <c r="BI5258">
        <v>0</v>
      </c>
      <c r="BJ5258">
        <v>0</v>
      </c>
      <c r="BK5258">
        <v>0</v>
      </c>
      <c r="BL5258">
        <v>0</v>
      </c>
      <c r="BM5258">
        <v>0</v>
      </c>
      <c r="BN5258">
        <v>0</v>
      </c>
      <c r="BO5258">
        <v>59.5</v>
      </c>
      <c r="BP5258">
        <f>VLOOKUP(H5258, Sheet1!$A$2:$B$1758, 2, FALSE)</f>
        <v>0</v>
      </c>
      <c r="BQ5258">
        <f t="shared" si="164"/>
        <v>59.5</v>
      </c>
      <c r="BR5258">
        <f t="shared" si="165"/>
        <v>59.5</v>
      </c>
    </row>
    <row r="5259" spans="1:70" x14ac:dyDescent="0.35">
      <c r="A5259">
        <v>21628</v>
      </c>
      <c r="B5259" t="s">
        <v>66</v>
      </c>
      <c r="C5259" t="s">
        <v>14389</v>
      </c>
      <c r="D5259" t="s">
        <v>12336</v>
      </c>
      <c r="E5259">
        <v>0</v>
      </c>
      <c r="F5259" t="s">
        <v>496</v>
      </c>
      <c r="G5259" t="s">
        <v>71</v>
      </c>
      <c r="H5259">
        <v>95126</v>
      </c>
      <c r="I5259">
        <v>0</v>
      </c>
      <c r="J5259" t="s">
        <v>8030</v>
      </c>
      <c r="K5259" t="s">
        <v>73</v>
      </c>
      <c r="L5259">
        <v>0</v>
      </c>
      <c r="M5259" t="s">
        <v>74</v>
      </c>
      <c r="N5259" t="s">
        <v>8085</v>
      </c>
      <c r="O5259">
        <v>0</v>
      </c>
      <c r="P5259">
        <v>0</v>
      </c>
      <c r="Q5259">
        <v>0</v>
      </c>
      <c r="R5259">
        <v>0</v>
      </c>
      <c r="S5259">
        <v>0</v>
      </c>
      <c r="T5259">
        <v>0</v>
      </c>
      <c r="U5259">
        <v>1</v>
      </c>
      <c r="V5259">
        <v>0</v>
      </c>
      <c r="W5259" t="s">
        <v>8032</v>
      </c>
      <c r="X5259" t="s">
        <v>8033</v>
      </c>
      <c r="Y5259" t="s">
        <v>78</v>
      </c>
      <c r="Z5259">
        <v>37.323931999999999</v>
      </c>
      <c r="AA5259">
        <v>-121.91323</v>
      </c>
      <c r="AB5259" s="1">
        <v>43812</v>
      </c>
      <c r="AC5259">
        <v>147536</v>
      </c>
      <c r="AD5259" t="s">
        <v>8034</v>
      </c>
      <c r="AE5259">
        <v>0</v>
      </c>
      <c r="AF5259">
        <v>0</v>
      </c>
      <c r="AG5259">
        <v>0</v>
      </c>
      <c r="AH5259">
        <v>0</v>
      </c>
      <c r="AI5259">
        <v>0</v>
      </c>
      <c r="AJ5259">
        <v>0</v>
      </c>
      <c r="AK5259">
        <v>0</v>
      </c>
      <c r="AL5259">
        <v>0</v>
      </c>
      <c r="AM5259" t="s">
        <v>647</v>
      </c>
      <c r="AN5259" t="s">
        <v>82</v>
      </c>
      <c r="AO5259">
        <v>0</v>
      </c>
      <c r="AP5259">
        <v>0</v>
      </c>
      <c r="AQ5259">
        <v>0</v>
      </c>
      <c r="AR5259" t="s">
        <v>74</v>
      </c>
      <c r="AS5259">
        <v>0</v>
      </c>
      <c r="AT5259" t="s">
        <v>83</v>
      </c>
      <c r="AU5259">
        <v>0</v>
      </c>
      <c r="AV5259">
        <v>0</v>
      </c>
      <c r="AW5259">
        <v>0</v>
      </c>
      <c r="AX5259">
        <v>0</v>
      </c>
      <c r="AY5259">
        <v>0</v>
      </c>
      <c r="AZ5259">
        <v>0</v>
      </c>
      <c r="BA5259">
        <v>0</v>
      </c>
      <c r="BB5259">
        <v>0</v>
      </c>
      <c r="BC5259">
        <v>0</v>
      </c>
      <c r="BD5259" t="s">
        <v>103</v>
      </c>
      <c r="BE5259">
        <v>0</v>
      </c>
      <c r="BF5259">
        <v>0</v>
      </c>
      <c r="BG5259">
        <v>0</v>
      </c>
      <c r="BH5259">
        <v>0</v>
      </c>
      <c r="BI5259">
        <v>0</v>
      </c>
      <c r="BJ5259">
        <v>0</v>
      </c>
      <c r="BK5259">
        <v>0</v>
      </c>
      <c r="BL5259">
        <v>0</v>
      </c>
      <c r="BM5259">
        <v>0</v>
      </c>
      <c r="BN5259">
        <v>0</v>
      </c>
      <c r="BO5259">
        <v>110.4</v>
      </c>
      <c r="BP5259">
        <f>VLOOKUP(H5259, Sheet1!$A$2:$B$1758, 2, FALSE)</f>
        <v>10.084151239191783</v>
      </c>
      <c r="BQ5259">
        <f t="shared" si="164"/>
        <v>115.25208865695033</v>
      </c>
      <c r="BR5259">
        <f t="shared" si="165"/>
        <v>115.25208865695033</v>
      </c>
    </row>
    <row r="5260" spans="1:70" x14ac:dyDescent="0.35">
      <c r="A5260">
        <v>21633</v>
      </c>
      <c r="B5260" t="s">
        <v>66</v>
      </c>
      <c r="C5260" t="s">
        <v>14390</v>
      </c>
      <c r="D5260" t="s">
        <v>14391</v>
      </c>
      <c r="E5260" t="s">
        <v>14392</v>
      </c>
      <c r="F5260" t="s">
        <v>111</v>
      </c>
      <c r="G5260" t="s">
        <v>71</v>
      </c>
      <c r="H5260">
        <v>95405</v>
      </c>
      <c r="I5260">
        <v>0</v>
      </c>
      <c r="J5260" t="s">
        <v>112</v>
      </c>
      <c r="K5260" t="s">
        <v>73</v>
      </c>
      <c r="L5260">
        <v>0</v>
      </c>
      <c r="M5260" t="s">
        <v>74</v>
      </c>
      <c r="N5260" t="s">
        <v>99</v>
      </c>
      <c r="O5260">
        <v>0</v>
      </c>
      <c r="P5260">
        <v>0</v>
      </c>
      <c r="Q5260">
        <v>0</v>
      </c>
      <c r="R5260">
        <v>0</v>
      </c>
      <c r="S5260">
        <v>0</v>
      </c>
      <c r="T5260">
        <v>2</v>
      </c>
      <c r="U5260">
        <v>0</v>
      </c>
      <c r="V5260">
        <v>0</v>
      </c>
      <c r="W5260" t="s">
        <v>113</v>
      </c>
      <c r="X5260" t="s">
        <v>114</v>
      </c>
      <c r="Y5260" t="s">
        <v>78</v>
      </c>
      <c r="Z5260">
        <v>38.4499864</v>
      </c>
      <c r="AA5260">
        <v>-122.6689944</v>
      </c>
      <c r="AB5260" s="1">
        <v>43812</v>
      </c>
      <c r="AC5260">
        <v>147546</v>
      </c>
      <c r="AD5260" t="s">
        <v>115</v>
      </c>
      <c r="AE5260">
        <v>0</v>
      </c>
      <c r="AF5260">
        <v>0</v>
      </c>
      <c r="AG5260">
        <v>0</v>
      </c>
      <c r="AH5260">
        <v>0</v>
      </c>
      <c r="AI5260">
        <v>0</v>
      </c>
      <c r="AJ5260">
        <v>0</v>
      </c>
      <c r="AK5260">
        <v>0</v>
      </c>
      <c r="AL5260">
        <v>0</v>
      </c>
      <c r="AM5260" t="s">
        <v>93</v>
      </c>
      <c r="AN5260" t="s">
        <v>82</v>
      </c>
      <c r="AO5260">
        <v>0</v>
      </c>
      <c r="AP5260">
        <v>0</v>
      </c>
      <c r="AQ5260">
        <v>0</v>
      </c>
      <c r="AR5260" t="s">
        <v>74</v>
      </c>
      <c r="AS5260">
        <v>0</v>
      </c>
      <c r="AT5260" t="s">
        <v>83</v>
      </c>
      <c r="AU5260">
        <v>0</v>
      </c>
      <c r="AV5260">
        <v>0</v>
      </c>
      <c r="AW5260">
        <v>0</v>
      </c>
      <c r="AX5260">
        <v>0</v>
      </c>
      <c r="AY5260">
        <v>0</v>
      </c>
      <c r="AZ5260">
        <v>0</v>
      </c>
      <c r="BA5260">
        <v>0</v>
      </c>
      <c r="BB5260">
        <v>0</v>
      </c>
      <c r="BC5260">
        <v>0</v>
      </c>
      <c r="BD5260" t="s">
        <v>2108</v>
      </c>
      <c r="BE5260">
        <v>0</v>
      </c>
      <c r="BF5260">
        <v>0</v>
      </c>
      <c r="BG5260">
        <v>0</v>
      </c>
      <c r="BH5260">
        <v>0</v>
      </c>
      <c r="BI5260">
        <v>0</v>
      </c>
      <c r="BJ5260">
        <v>0</v>
      </c>
      <c r="BK5260">
        <v>0</v>
      </c>
      <c r="BL5260">
        <v>0</v>
      </c>
      <c r="BM5260">
        <v>0</v>
      </c>
      <c r="BN5260">
        <v>0</v>
      </c>
      <c r="BO5260">
        <v>59.5</v>
      </c>
      <c r="BP5260">
        <f>VLOOKUP(H5260, Sheet1!$A$2:$B$1758, 2, FALSE)</f>
        <v>6.9185113207001674</v>
      </c>
      <c r="BQ5260">
        <f t="shared" si="164"/>
        <v>62.828909841384153</v>
      </c>
      <c r="BR5260">
        <f t="shared" si="165"/>
        <v>62.828909841384153</v>
      </c>
    </row>
    <row r="5261" spans="1:70" x14ac:dyDescent="0.35">
      <c r="A5261">
        <v>21640</v>
      </c>
      <c r="B5261" t="s">
        <v>66</v>
      </c>
      <c r="C5261" t="s">
        <v>14393</v>
      </c>
      <c r="D5261" t="s">
        <v>14394</v>
      </c>
      <c r="E5261" t="s">
        <v>1535</v>
      </c>
      <c r="F5261" t="s">
        <v>1483</v>
      </c>
      <c r="G5261" t="s">
        <v>71</v>
      </c>
      <c r="H5261">
        <v>94608</v>
      </c>
      <c r="I5261">
        <v>0</v>
      </c>
      <c r="J5261" t="s">
        <v>112</v>
      </c>
      <c r="K5261" t="s">
        <v>73</v>
      </c>
      <c r="L5261">
        <v>0</v>
      </c>
      <c r="M5261" t="s">
        <v>74</v>
      </c>
      <c r="N5261" t="s">
        <v>99</v>
      </c>
      <c r="O5261">
        <v>0</v>
      </c>
      <c r="P5261">
        <v>0</v>
      </c>
      <c r="Q5261">
        <v>0</v>
      </c>
      <c r="R5261">
        <v>0</v>
      </c>
      <c r="S5261">
        <v>0</v>
      </c>
      <c r="T5261">
        <v>2</v>
      </c>
      <c r="U5261">
        <v>0</v>
      </c>
      <c r="V5261">
        <v>0</v>
      </c>
      <c r="W5261" t="s">
        <v>113</v>
      </c>
      <c r="X5261" t="s">
        <v>114</v>
      </c>
      <c r="Y5261" t="s">
        <v>78</v>
      </c>
      <c r="Z5261">
        <v>37.838030000000003</v>
      </c>
      <c r="AA5261">
        <v>-122.29375</v>
      </c>
      <c r="AB5261" s="1">
        <v>43812</v>
      </c>
      <c r="AC5261">
        <v>147553</v>
      </c>
      <c r="AD5261" t="s">
        <v>115</v>
      </c>
      <c r="AE5261">
        <v>0</v>
      </c>
      <c r="AF5261">
        <v>0</v>
      </c>
      <c r="AG5261">
        <v>0</v>
      </c>
      <c r="AH5261">
        <v>0</v>
      </c>
      <c r="AI5261">
        <v>0</v>
      </c>
      <c r="AJ5261">
        <v>0</v>
      </c>
      <c r="AK5261">
        <v>0</v>
      </c>
      <c r="AL5261">
        <v>0</v>
      </c>
      <c r="AM5261" t="s">
        <v>93</v>
      </c>
      <c r="AN5261" t="s">
        <v>82</v>
      </c>
      <c r="AO5261">
        <v>0</v>
      </c>
      <c r="AP5261">
        <v>0</v>
      </c>
      <c r="AQ5261">
        <v>0</v>
      </c>
      <c r="AR5261" t="s">
        <v>74</v>
      </c>
      <c r="AS5261">
        <v>0</v>
      </c>
      <c r="AT5261" t="s">
        <v>83</v>
      </c>
      <c r="AU5261">
        <v>0</v>
      </c>
      <c r="AV5261">
        <v>0</v>
      </c>
      <c r="AW5261">
        <v>0</v>
      </c>
      <c r="AX5261">
        <v>0</v>
      </c>
      <c r="AY5261">
        <v>0</v>
      </c>
      <c r="AZ5261">
        <v>0</v>
      </c>
      <c r="BA5261">
        <v>0</v>
      </c>
      <c r="BB5261">
        <v>0</v>
      </c>
      <c r="BC5261">
        <v>0</v>
      </c>
      <c r="BD5261" t="s">
        <v>2796</v>
      </c>
      <c r="BE5261">
        <v>0</v>
      </c>
      <c r="BF5261">
        <v>0</v>
      </c>
      <c r="BG5261">
        <v>0</v>
      </c>
      <c r="BH5261">
        <v>0</v>
      </c>
      <c r="BI5261">
        <v>0</v>
      </c>
      <c r="BJ5261">
        <v>0</v>
      </c>
      <c r="BK5261">
        <v>0</v>
      </c>
      <c r="BL5261">
        <v>0</v>
      </c>
      <c r="BM5261">
        <v>0</v>
      </c>
      <c r="BN5261">
        <v>0</v>
      </c>
      <c r="BO5261">
        <v>9.3000000000000007</v>
      </c>
      <c r="BP5261">
        <f>VLOOKUP(H5261, Sheet1!$A$2:$B$1758, 2, FALSE)</f>
        <v>9.1870506999636419</v>
      </c>
      <c r="BQ5261">
        <f t="shared" si="164"/>
        <v>13.720439899679043</v>
      </c>
      <c r="BR5261">
        <f t="shared" si="165"/>
        <v>13.720439899679043</v>
      </c>
    </row>
    <row r="5262" spans="1:70" ht="87" x14ac:dyDescent="0.35">
      <c r="A5262">
        <v>21643</v>
      </c>
      <c r="B5262" t="s">
        <v>66</v>
      </c>
      <c r="C5262" t="s">
        <v>4181</v>
      </c>
      <c r="D5262" t="s">
        <v>14395</v>
      </c>
      <c r="E5262" s="2" t="s">
        <v>14396</v>
      </c>
      <c r="F5262" t="s">
        <v>700</v>
      </c>
      <c r="G5262" t="s">
        <v>71</v>
      </c>
      <c r="H5262">
        <v>94521</v>
      </c>
      <c r="I5262">
        <v>0</v>
      </c>
      <c r="J5262" t="s">
        <v>112</v>
      </c>
      <c r="K5262" t="s">
        <v>73</v>
      </c>
      <c r="L5262">
        <v>0</v>
      </c>
      <c r="M5262" t="s">
        <v>74</v>
      </c>
      <c r="N5262" t="s">
        <v>99</v>
      </c>
      <c r="O5262">
        <v>0</v>
      </c>
      <c r="P5262">
        <v>0</v>
      </c>
      <c r="Q5262">
        <v>0</v>
      </c>
      <c r="R5262">
        <v>0</v>
      </c>
      <c r="S5262">
        <v>0</v>
      </c>
      <c r="T5262">
        <v>6</v>
      </c>
      <c r="U5262">
        <v>0</v>
      </c>
      <c r="V5262">
        <v>0</v>
      </c>
      <c r="W5262" t="s">
        <v>113</v>
      </c>
      <c r="X5262" t="s">
        <v>114</v>
      </c>
      <c r="Y5262" t="s">
        <v>107</v>
      </c>
      <c r="Z5262">
        <v>37.947862999999998</v>
      </c>
      <c r="AA5262">
        <v>-121.97830399999999</v>
      </c>
      <c r="AB5262" s="1">
        <v>43812</v>
      </c>
      <c r="AC5262">
        <v>147556</v>
      </c>
      <c r="AD5262" t="s">
        <v>115</v>
      </c>
      <c r="AE5262">
        <v>0</v>
      </c>
      <c r="AF5262">
        <v>0</v>
      </c>
      <c r="AG5262">
        <v>0</v>
      </c>
      <c r="AH5262">
        <v>0</v>
      </c>
      <c r="AI5262">
        <v>0</v>
      </c>
      <c r="AJ5262">
        <v>0</v>
      </c>
      <c r="AK5262">
        <v>0</v>
      </c>
      <c r="AL5262">
        <v>0</v>
      </c>
      <c r="AM5262" t="s">
        <v>93</v>
      </c>
      <c r="AN5262" t="s">
        <v>82</v>
      </c>
      <c r="AO5262">
        <v>0</v>
      </c>
      <c r="AP5262">
        <v>0</v>
      </c>
      <c r="AQ5262">
        <v>0</v>
      </c>
      <c r="AR5262" t="s">
        <v>74</v>
      </c>
      <c r="AS5262">
        <v>0</v>
      </c>
      <c r="AT5262" t="s">
        <v>83</v>
      </c>
      <c r="AU5262">
        <v>0</v>
      </c>
      <c r="AV5262">
        <v>0</v>
      </c>
      <c r="AW5262">
        <v>0</v>
      </c>
      <c r="AX5262">
        <v>0</v>
      </c>
      <c r="AY5262">
        <v>0</v>
      </c>
      <c r="AZ5262">
        <v>0</v>
      </c>
      <c r="BA5262">
        <v>0</v>
      </c>
      <c r="BB5262">
        <v>0</v>
      </c>
      <c r="BC5262">
        <v>0</v>
      </c>
      <c r="BD5262" t="s">
        <v>1935</v>
      </c>
      <c r="BE5262">
        <v>0</v>
      </c>
      <c r="BF5262">
        <v>0</v>
      </c>
      <c r="BG5262">
        <v>0</v>
      </c>
      <c r="BH5262">
        <v>0</v>
      </c>
      <c r="BI5262">
        <v>0</v>
      </c>
      <c r="BJ5262">
        <v>0</v>
      </c>
      <c r="BK5262">
        <v>0</v>
      </c>
      <c r="BL5262">
        <v>0</v>
      </c>
      <c r="BM5262">
        <v>0</v>
      </c>
      <c r="BN5262">
        <v>0</v>
      </c>
      <c r="BO5262">
        <v>0.375</v>
      </c>
      <c r="BP5262">
        <f>VLOOKUP(H5262, Sheet1!$A$2:$B$1758, 2, FALSE)</f>
        <v>14.294543650674484</v>
      </c>
      <c r="BQ5262">
        <f t="shared" si="164"/>
        <v>7.2529604211170042</v>
      </c>
      <c r="BR5262">
        <f t="shared" si="165"/>
        <v>7.2529604211170042</v>
      </c>
    </row>
    <row r="5263" spans="1:70" x14ac:dyDescent="0.35">
      <c r="A5263">
        <v>21646</v>
      </c>
      <c r="B5263" t="s">
        <v>66</v>
      </c>
      <c r="C5263" t="s">
        <v>14397</v>
      </c>
      <c r="D5263" t="s">
        <v>14398</v>
      </c>
      <c r="E5263">
        <v>0</v>
      </c>
      <c r="F5263" t="s">
        <v>903</v>
      </c>
      <c r="G5263" t="s">
        <v>71</v>
      </c>
      <c r="H5263">
        <v>94578</v>
      </c>
      <c r="I5263">
        <v>0</v>
      </c>
      <c r="J5263" t="s">
        <v>7366</v>
      </c>
      <c r="K5263" t="s">
        <v>73</v>
      </c>
      <c r="L5263">
        <v>0</v>
      </c>
      <c r="M5263" t="s">
        <v>74</v>
      </c>
      <c r="N5263" t="s">
        <v>99</v>
      </c>
      <c r="O5263">
        <v>0</v>
      </c>
      <c r="P5263">
        <v>0</v>
      </c>
      <c r="Q5263">
        <v>0</v>
      </c>
      <c r="R5263">
        <v>0</v>
      </c>
      <c r="S5263">
        <v>0</v>
      </c>
      <c r="T5263">
        <v>0</v>
      </c>
      <c r="U5263">
        <v>4</v>
      </c>
      <c r="V5263">
        <v>0</v>
      </c>
      <c r="W5263" t="s">
        <v>7368</v>
      </c>
      <c r="X5263" t="s">
        <v>7369</v>
      </c>
      <c r="Y5263" t="s">
        <v>78</v>
      </c>
      <c r="Z5263">
        <v>37.703138000000003</v>
      </c>
      <c r="AA5263">
        <v>-122.129266</v>
      </c>
      <c r="AB5263" s="1">
        <v>43812</v>
      </c>
      <c r="AC5263">
        <v>147560</v>
      </c>
      <c r="AD5263" t="s">
        <v>7370</v>
      </c>
      <c r="AE5263">
        <v>0</v>
      </c>
      <c r="AF5263">
        <v>0</v>
      </c>
      <c r="AG5263">
        <v>0</v>
      </c>
      <c r="AH5263">
        <v>0</v>
      </c>
      <c r="AI5263">
        <v>0</v>
      </c>
      <c r="AJ5263">
        <v>0</v>
      </c>
      <c r="AK5263">
        <v>0</v>
      </c>
      <c r="AL5263">
        <v>0</v>
      </c>
      <c r="AM5263" t="s">
        <v>1478</v>
      </c>
      <c r="AN5263" t="s">
        <v>82</v>
      </c>
      <c r="AO5263">
        <v>0</v>
      </c>
      <c r="AP5263">
        <v>0</v>
      </c>
      <c r="AQ5263">
        <v>0</v>
      </c>
      <c r="AR5263" t="s">
        <v>74</v>
      </c>
      <c r="AS5263">
        <v>0</v>
      </c>
      <c r="AT5263" t="s">
        <v>83</v>
      </c>
      <c r="AU5263">
        <v>0</v>
      </c>
      <c r="AV5263">
        <v>0</v>
      </c>
      <c r="AW5263">
        <v>0</v>
      </c>
      <c r="AX5263">
        <v>0</v>
      </c>
      <c r="AY5263">
        <v>0</v>
      </c>
      <c r="AZ5263">
        <v>0</v>
      </c>
      <c r="BA5263">
        <v>0</v>
      </c>
      <c r="BB5263">
        <v>0</v>
      </c>
      <c r="BC5263">
        <v>0</v>
      </c>
      <c r="BD5263">
        <v>0</v>
      </c>
      <c r="BE5263">
        <v>0</v>
      </c>
      <c r="BF5263">
        <v>0</v>
      </c>
      <c r="BG5263">
        <v>0</v>
      </c>
      <c r="BH5263">
        <v>0</v>
      </c>
      <c r="BI5263">
        <v>0</v>
      </c>
      <c r="BJ5263">
        <v>0</v>
      </c>
      <c r="BK5263">
        <v>0</v>
      </c>
      <c r="BL5263">
        <v>0</v>
      </c>
      <c r="BM5263">
        <v>0</v>
      </c>
      <c r="BN5263">
        <v>0</v>
      </c>
      <c r="BO5263">
        <v>59.5</v>
      </c>
      <c r="BP5263">
        <f>VLOOKUP(H5263, Sheet1!$A$2:$B$1758, 2, FALSE)</f>
        <v>0</v>
      </c>
      <c r="BQ5263">
        <f t="shared" si="164"/>
        <v>59.5</v>
      </c>
      <c r="BR5263">
        <f t="shared" si="165"/>
        <v>59.5</v>
      </c>
    </row>
    <row r="5264" spans="1:70" x14ac:dyDescent="0.35">
      <c r="A5264">
        <v>21647</v>
      </c>
      <c r="B5264" t="s">
        <v>66</v>
      </c>
      <c r="C5264" t="s">
        <v>7394</v>
      </c>
      <c r="D5264" t="s">
        <v>4361</v>
      </c>
      <c r="E5264">
        <v>0</v>
      </c>
      <c r="F5264" t="s">
        <v>831</v>
      </c>
      <c r="G5264" t="s">
        <v>71</v>
      </c>
      <c r="H5264">
        <v>92868</v>
      </c>
      <c r="I5264">
        <v>0</v>
      </c>
      <c r="J5264" t="s">
        <v>12629</v>
      </c>
      <c r="K5264" t="s">
        <v>73</v>
      </c>
      <c r="L5264">
        <v>0</v>
      </c>
      <c r="M5264" t="s">
        <v>74</v>
      </c>
      <c r="N5264" t="s">
        <v>99</v>
      </c>
      <c r="O5264">
        <v>0</v>
      </c>
      <c r="P5264">
        <v>0</v>
      </c>
      <c r="Q5264">
        <v>0</v>
      </c>
      <c r="R5264">
        <v>0</v>
      </c>
      <c r="S5264">
        <v>0</v>
      </c>
      <c r="T5264">
        <v>1</v>
      </c>
      <c r="U5264">
        <v>4</v>
      </c>
      <c r="V5264">
        <v>0</v>
      </c>
      <c r="W5264" t="s">
        <v>12630</v>
      </c>
      <c r="X5264" t="s">
        <v>12631</v>
      </c>
      <c r="Y5264" t="s">
        <v>78</v>
      </c>
      <c r="Z5264">
        <v>33.780236000000002</v>
      </c>
      <c r="AA5264">
        <v>-117.892436</v>
      </c>
      <c r="AB5264" s="1">
        <v>43812</v>
      </c>
      <c r="AC5264">
        <v>147561</v>
      </c>
      <c r="AD5264" t="s">
        <v>12632</v>
      </c>
      <c r="AE5264">
        <v>0</v>
      </c>
      <c r="AF5264">
        <v>0</v>
      </c>
      <c r="AG5264">
        <v>0</v>
      </c>
      <c r="AH5264">
        <v>0</v>
      </c>
      <c r="AI5264">
        <v>0</v>
      </c>
      <c r="AJ5264">
        <v>0</v>
      </c>
      <c r="AK5264">
        <v>0</v>
      </c>
      <c r="AL5264">
        <v>0</v>
      </c>
      <c r="AM5264" t="s">
        <v>101</v>
      </c>
      <c r="AN5264" t="s">
        <v>82</v>
      </c>
      <c r="AO5264">
        <v>0</v>
      </c>
      <c r="AP5264">
        <v>0</v>
      </c>
      <c r="AQ5264">
        <v>0</v>
      </c>
      <c r="AR5264" t="s">
        <v>74</v>
      </c>
      <c r="AS5264">
        <v>0</v>
      </c>
      <c r="AT5264" t="s">
        <v>83</v>
      </c>
      <c r="AU5264">
        <v>0</v>
      </c>
      <c r="AV5264">
        <v>0</v>
      </c>
      <c r="AW5264">
        <v>0</v>
      </c>
      <c r="AX5264">
        <v>0</v>
      </c>
      <c r="AY5264">
        <v>0</v>
      </c>
      <c r="AZ5264">
        <v>0</v>
      </c>
      <c r="BA5264">
        <v>0</v>
      </c>
      <c r="BB5264">
        <v>0</v>
      </c>
      <c r="BC5264">
        <v>0</v>
      </c>
      <c r="BD5264">
        <v>0</v>
      </c>
      <c r="BE5264">
        <v>0</v>
      </c>
      <c r="BF5264">
        <v>0</v>
      </c>
      <c r="BG5264">
        <v>0</v>
      </c>
      <c r="BH5264">
        <v>0</v>
      </c>
      <c r="BI5264">
        <v>0</v>
      </c>
      <c r="BJ5264">
        <v>0</v>
      </c>
      <c r="BK5264">
        <v>0</v>
      </c>
      <c r="BL5264">
        <v>0</v>
      </c>
      <c r="BM5264">
        <v>0</v>
      </c>
      <c r="BN5264">
        <v>0</v>
      </c>
      <c r="BO5264">
        <v>53.142857139999997</v>
      </c>
      <c r="BP5264">
        <f>VLOOKUP(H5264, Sheet1!$A$2:$B$1758, 2, FALSE)</f>
        <v>0</v>
      </c>
      <c r="BQ5264">
        <f t="shared" si="164"/>
        <v>53.142857139999997</v>
      </c>
      <c r="BR5264">
        <f t="shared" si="165"/>
        <v>53.142857139999997</v>
      </c>
    </row>
    <row r="5265" spans="1:70" ht="87" x14ac:dyDescent="0.35">
      <c r="A5265">
        <v>21652</v>
      </c>
      <c r="B5265" t="s">
        <v>66</v>
      </c>
      <c r="C5265" t="s">
        <v>1719</v>
      </c>
      <c r="D5265" t="s">
        <v>14399</v>
      </c>
      <c r="E5265" s="2" t="s">
        <v>13916</v>
      </c>
      <c r="F5265" t="s">
        <v>921</v>
      </c>
      <c r="G5265" t="s">
        <v>71</v>
      </c>
      <c r="H5265">
        <v>93933</v>
      </c>
      <c r="I5265">
        <v>0</v>
      </c>
      <c r="J5265" t="s">
        <v>112</v>
      </c>
      <c r="K5265" t="s">
        <v>73</v>
      </c>
      <c r="L5265">
        <v>0</v>
      </c>
      <c r="M5265" t="s">
        <v>74</v>
      </c>
      <c r="N5265" t="s">
        <v>99</v>
      </c>
      <c r="O5265">
        <v>0</v>
      </c>
      <c r="P5265">
        <v>0</v>
      </c>
      <c r="Q5265">
        <v>0</v>
      </c>
      <c r="R5265">
        <v>0</v>
      </c>
      <c r="S5265">
        <v>0</v>
      </c>
      <c r="T5265">
        <v>6</v>
      </c>
      <c r="U5265">
        <v>0</v>
      </c>
      <c r="V5265">
        <v>0</v>
      </c>
      <c r="W5265" t="s">
        <v>113</v>
      </c>
      <c r="X5265" t="s">
        <v>114</v>
      </c>
      <c r="Y5265" t="s">
        <v>78</v>
      </c>
      <c r="Z5265">
        <v>36.651921199999997</v>
      </c>
      <c r="AA5265">
        <v>-121.7895541</v>
      </c>
      <c r="AB5265" s="1">
        <v>43812</v>
      </c>
      <c r="AC5265">
        <v>147588</v>
      </c>
      <c r="AD5265" t="s">
        <v>115</v>
      </c>
      <c r="AE5265">
        <v>0</v>
      </c>
      <c r="AF5265">
        <v>0</v>
      </c>
      <c r="AG5265">
        <v>0</v>
      </c>
      <c r="AH5265">
        <v>0</v>
      </c>
      <c r="AI5265">
        <v>0</v>
      </c>
      <c r="AJ5265">
        <v>0</v>
      </c>
      <c r="AK5265">
        <v>0</v>
      </c>
      <c r="AL5265">
        <v>0</v>
      </c>
      <c r="AM5265" t="s">
        <v>93</v>
      </c>
      <c r="AN5265" t="s">
        <v>82</v>
      </c>
      <c r="AO5265">
        <v>0</v>
      </c>
      <c r="AP5265">
        <v>0</v>
      </c>
      <c r="AQ5265">
        <v>0</v>
      </c>
      <c r="AR5265" t="s">
        <v>74</v>
      </c>
      <c r="AS5265">
        <v>0</v>
      </c>
      <c r="AT5265" t="s">
        <v>83</v>
      </c>
      <c r="AU5265">
        <v>0</v>
      </c>
      <c r="AV5265">
        <v>0</v>
      </c>
      <c r="AW5265">
        <v>0</v>
      </c>
      <c r="AX5265">
        <v>0</v>
      </c>
      <c r="AY5265">
        <v>0</v>
      </c>
      <c r="AZ5265">
        <v>0</v>
      </c>
      <c r="BA5265">
        <v>0</v>
      </c>
      <c r="BB5265">
        <v>0</v>
      </c>
      <c r="BC5265">
        <v>0</v>
      </c>
      <c r="BD5265" t="s">
        <v>103</v>
      </c>
      <c r="BE5265">
        <v>0</v>
      </c>
      <c r="BF5265">
        <v>0</v>
      </c>
      <c r="BG5265">
        <v>0</v>
      </c>
      <c r="BH5265">
        <v>0</v>
      </c>
      <c r="BI5265">
        <v>0</v>
      </c>
      <c r="BJ5265">
        <v>0</v>
      </c>
      <c r="BK5265">
        <v>0</v>
      </c>
      <c r="BL5265">
        <v>0</v>
      </c>
      <c r="BM5265">
        <v>0</v>
      </c>
      <c r="BN5265">
        <v>0</v>
      </c>
      <c r="BO5265">
        <v>2.3333333330000001</v>
      </c>
      <c r="BP5265">
        <f>VLOOKUP(H5265, Sheet1!$A$2:$B$1758, 2, FALSE)</f>
        <v>13.912165022410111</v>
      </c>
      <c r="BQ5265">
        <f t="shared" si="164"/>
        <v>9.0273085122405163</v>
      </c>
      <c r="BR5265">
        <f t="shared" si="165"/>
        <v>9.0273085122405163</v>
      </c>
    </row>
    <row r="5266" spans="1:70" x14ac:dyDescent="0.35">
      <c r="A5266">
        <v>21653</v>
      </c>
      <c r="B5266" t="s">
        <v>66</v>
      </c>
      <c r="C5266" t="s">
        <v>1719</v>
      </c>
      <c r="D5266" t="s">
        <v>14400</v>
      </c>
      <c r="E5266" t="s">
        <v>13918</v>
      </c>
      <c r="F5266" t="s">
        <v>4462</v>
      </c>
      <c r="G5266" t="s">
        <v>71</v>
      </c>
      <c r="H5266">
        <v>93933</v>
      </c>
      <c r="I5266">
        <v>0</v>
      </c>
      <c r="J5266" t="s">
        <v>112</v>
      </c>
      <c r="K5266" t="s">
        <v>73</v>
      </c>
      <c r="L5266">
        <v>0</v>
      </c>
      <c r="M5266" t="s">
        <v>74</v>
      </c>
      <c r="N5266" t="s">
        <v>99</v>
      </c>
      <c r="O5266">
        <v>0</v>
      </c>
      <c r="P5266">
        <v>0</v>
      </c>
      <c r="Q5266">
        <v>0</v>
      </c>
      <c r="R5266">
        <v>0</v>
      </c>
      <c r="S5266">
        <v>0</v>
      </c>
      <c r="T5266">
        <v>2</v>
      </c>
      <c r="U5266">
        <v>0</v>
      </c>
      <c r="V5266">
        <v>0</v>
      </c>
      <c r="W5266" t="s">
        <v>113</v>
      </c>
      <c r="X5266" t="s">
        <v>114</v>
      </c>
      <c r="Y5266" t="s">
        <v>78</v>
      </c>
      <c r="Z5266">
        <v>36.652499300000002</v>
      </c>
      <c r="AA5266">
        <v>-121.7909877</v>
      </c>
      <c r="AB5266" s="1">
        <v>43812</v>
      </c>
      <c r="AC5266">
        <v>147589</v>
      </c>
      <c r="AD5266" t="s">
        <v>115</v>
      </c>
      <c r="AE5266">
        <v>0</v>
      </c>
      <c r="AF5266">
        <v>0</v>
      </c>
      <c r="AG5266">
        <v>0</v>
      </c>
      <c r="AH5266">
        <v>0</v>
      </c>
      <c r="AI5266">
        <v>0</v>
      </c>
      <c r="AJ5266">
        <v>0</v>
      </c>
      <c r="AK5266">
        <v>0</v>
      </c>
      <c r="AL5266">
        <v>0</v>
      </c>
      <c r="AM5266" t="s">
        <v>93</v>
      </c>
      <c r="AN5266" t="s">
        <v>82</v>
      </c>
      <c r="AO5266">
        <v>0</v>
      </c>
      <c r="AP5266">
        <v>0</v>
      </c>
      <c r="AQ5266">
        <v>0</v>
      </c>
      <c r="AR5266" t="s">
        <v>74</v>
      </c>
      <c r="AS5266">
        <v>0</v>
      </c>
      <c r="AT5266" t="s">
        <v>83</v>
      </c>
      <c r="AU5266">
        <v>0</v>
      </c>
      <c r="AV5266">
        <v>0</v>
      </c>
      <c r="AW5266">
        <v>0</v>
      </c>
      <c r="AX5266">
        <v>0</v>
      </c>
      <c r="AY5266">
        <v>0</v>
      </c>
      <c r="AZ5266">
        <v>0</v>
      </c>
      <c r="BA5266">
        <v>0</v>
      </c>
      <c r="BB5266">
        <v>0</v>
      </c>
      <c r="BC5266">
        <v>0</v>
      </c>
      <c r="BD5266" t="s">
        <v>103</v>
      </c>
      <c r="BE5266">
        <v>0</v>
      </c>
      <c r="BF5266">
        <v>0</v>
      </c>
      <c r="BG5266">
        <v>0</v>
      </c>
      <c r="BH5266">
        <v>0</v>
      </c>
      <c r="BI5266">
        <v>0</v>
      </c>
      <c r="BJ5266">
        <v>0</v>
      </c>
      <c r="BK5266">
        <v>0</v>
      </c>
      <c r="BL5266">
        <v>0</v>
      </c>
      <c r="BM5266">
        <v>0</v>
      </c>
      <c r="BN5266">
        <v>0</v>
      </c>
      <c r="BO5266">
        <v>82.625</v>
      </c>
      <c r="BP5266">
        <f>VLOOKUP(H5266, Sheet1!$A$2:$B$1758, 2, FALSE)</f>
        <v>13.912165022410111</v>
      </c>
      <c r="BQ5266">
        <f t="shared" si="164"/>
        <v>89.31897517924051</v>
      </c>
      <c r="BR5266">
        <f t="shared" si="165"/>
        <v>89.31897517924051</v>
      </c>
    </row>
    <row r="5267" spans="1:70" x14ac:dyDescent="0.35">
      <c r="A5267">
        <v>21656</v>
      </c>
      <c r="B5267" t="s">
        <v>66</v>
      </c>
      <c r="C5267" t="s">
        <v>14401</v>
      </c>
      <c r="D5267" t="s">
        <v>14402</v>
      </c>
      <c r="E5267" t="s">
        <v>4390</v>
      </c>
      <c r="F5267" t="s">
        <v>14403</v>
      </c>
      <c r="G5267" t="s">
        <v>71</v>
      </c>
      <c r="H5267">
        <v>95386</v>
      </c>
      <c r="I5267">
        <v>0</v>
      </c>
      <c r="J5267" t="s">
        <v>112</v>
      </c>
      <c r="K5267" t="s">
        <v>73</v>
      </c>
      <c r="L5267">
        <v>0</v>
      </c>
      <c r="M5267" t="s">
        <v>74</v>
      </c>
      <c r="N5267" t="s">
        <v>99</v>
      </c>
      <c r="O5267">
        <v>0</v>
      </c>
      <c r="P5267">
        <v>0</v>
      </c>
      <c r="Q5267">
        <v>0</v>
      </c>
      <c r="R5267">
        <v>0</v>
      </c>
      <c r="S5267">
        <v>0</v>
      </c>
      <c r="T5267">
        <v>2</v>
      </c>
      <c r="U5267">
        <v>0</v>
      </c>
      <c r="V5267">
        <v>0</v>
      </c>
      <c r="W5267" t="s">
        <v>113</v>
      </c>
      <c r="X5267" t="s">
        <v>114</v>
      </c>
      <c r="Y5267" t="s">
        <v>78</v>
      </c>
      <c r="Z5267">
        <v>37.639052700000001</v>
      </c>
      <c r="AA5267">
        <v>-120.7589986</v>
      </c>
      <c r="AB5267" s="1">
        <v>43812</v>
      </c>
      <c r="AC5267">
        <v>147592</v>
      </c>
      <c r="AD5267" t="s">
        <v>115</v>
      </c>
      <c r="AE5267">
        <v>0</v>
      </c>
      <c r="AF5267">
        <v>0</v>
      </c>
      <c r="AG5267">
        <v>0</v>
      </c>
      <c r="AH5267">
        <v>0</v>
      </c>
      <c r="AI5267">
        <v>0</v>
      </c>
      <c r="AJ5267">
        <v>0</v>
      </c>
      <c r="AK5267">
        <v>0</v>
      </c>
      <c r="AL5267">
        <v>0</v>
      </c>
      <c r="AM5267" t="s">
        <v>93</v>
      </c>
      <c r="AN5267" t="s">
        <v>82</v>
      </c>
      <c r="AO5267">
        <v>0</v>
      </c>
      <c r="AP5267">
        <v>0</v>
      </c>
      <c r="AQ5267">
        <v>0</v>
      </c>
      <c r="AR5267" t="s">
        <v>74</v>
      </c>
      <c r="AS5267">
        <v>0</v>
      </c>
      <c r="AT5267" t="s">
        <v>83</v>
      </c>
      <c r="AU5267">
        <v>0</v>
      </c>
      <c r="AV5267">
        <v>0</v>
      </c>
      <c r="AW5267">
        <v>0</v>
      </c>
      <c r="AX5267">
        <v>0</v>
      </c>
      <c r="AY5267">
        <v>0</v>
      </c>
      <c r="AZ5267">
        <v>0</v>
      </c>
      <c r="BA5267">
        <v>0</v>
      </c>
      <c r="BB5267">
        <v>0</v>
      </c>
      <c r="BC5267">
        <v>0</v>
      </c>
      <c r="BD5267" t="s">
        <v>14404</v>
      </c>
      <c r="BE5267">
        <v>0</v>
      </c>
      <c r="BF5267">
        <v>0</v>
      </c>
      <c r="BG5267">
        <v>0</v>
      </c>
      <c r="BH5267">
        <v>0</v>
      </c>
      <c r="BI5267">
        <v>0</v>
      </c>
      <c r="BJ5267">
        <v>0</v>
      </c>
      <c r="BK5267">
        <v>0</v>
      </c>
      <c r="BL5267">
        <v>0</v>
      </c>
      <c r="BM5267">
        <v>0</v>
      </c>
      <c r="BN5267">
        <v>0</v>
      </c>
      <c r="BO5267">
        <v>31.75</v>
      </c>
      <c r="BP5267">
        <f>VLOOKUP(H5267, Sheet1!$A$2:$B$1758, 2, FALSE)</f>
        <v>0</v>
      </c>
      <c r="BQ5267">
        <f t="shared" si="164"/>
        <v>31.75</v>
      </c>
      <c r="BR5267">
        <f t="shared" si="165"/>
        <v>31.75</v>
      </c>
    </row>
    <row r="5268" spans="1:70" x14ac:dyDescent="0.35">
      <c r="A5268">
        <v>21660</v>
      </c>
      <c r="B5268" t="s">
        <v>66</v>
      </c>
      <c r="C5268" t="s">
        <v>14405</v>
      </c>
      <c r="D5268" t="s">
        <v>14406</v>
      </c>
      <c r="E5268" t="s">
        <v>14407</v>
      </c>
      <c r="F5268" t="s">
        <v>496</v>
      </c>
      <c r="G5268" t="s">
        <v>71</v>
      </c>
      <c r="H5268">
        <v>95134</v>
      </c>
      <c r="I5268">
        <v>0</v>
      </c>
      <c r="J5268" t="s">
        <v>112</v>
      </c>
      <c r="K5268" t="s">
        <v>73</v>
      </c>
      <c r="L5268">
        <v>0</v>
      </c>
      <c r="M5268" t="s">
        <v>74</v>
      </c>
      <c r="N5268" t="s">
        <v>99</v>
      </c>
      <c r="O5268">
        <v>0</v>
      </c>
      <c r="P5268">
        <v>0</v>
      </c>
      <c r="Q5268">
        <v>0</v>
      </c>
      <c r="R5268">
        <v>0</v>
      </c>
      <c r="S5268">
        <v>0</v>
      </c>
      <c r="T5268">
        <v>2</v>
      </c>
      <c r="U5268">
        <v>0</v>
      </c>
      <c r="V5268">
        <v>0</v>
      </c>
      <c r="W5268" t="s">
        <v>113</v>
      </c>
      <c r="X5268" t="s">
        <v>114</v>
      </c>
      <c r="Y5268" t="s">
        <v>78</v>
      </c>
      <c r="Z5268">
        <v>37.414037999999998</v>
      </c>
      <c r="AA5268">
        <v>-121.938468</v>
      </c>
      <c r="AB5268" s="1">
        <v>43812</v>
      </c>
      <c r="AC5268">
        <v>147597</v>
      </c>
      <c r="AD5268" t="s">
        <v>115</v>
      </c>
      <c r="AE5268">
        <v>0</v>
      </c>
      <c r="AF5268">
        <v>0</v>
      </c>
      <c r="AG5268">
        <v>0</v>
      </c>
      <c r="AH5268">
        <v>0</v>
      </c>
      <c r="AI5268">
        <v>0</v>
      </c>
      <c r="AJ5268">
        <v>0</v>
      </c>
      <c r="AK5268">
        <v>0</v>
      </c>
      <c r="AL5268">
        <v>0</v>
      </c>
      <c r="AM5268" t="s">
        <v>93</v>
      </c>
      <c r="AN5268" t="s">
        <v>82</v>
      </c>
      <c r="AO5268">
        <v>0</v>
      </c>
      <c r="AP5268">
        <v>0</v>
      </c>
      <c r="AQ5268">
        <v>0</v>
      </c>
      <c r="AR5268" t="s">
        <v>74</v>
      </c>
      <c r="AS5268">
        <v>0</v>
      </c>
      <c r="AT5268" t="s">
        <v>83</v>
      </c>
      <c r="AU5268">
        <v>0</v>
      </c>
      <c r="AV5268">
        <v>0</v>
      </c>
      <c r="AW5268">
        <v>0</v>
      </c>
      <c r="AX5268">
        <v>0</v>
      </c>
      <c r="AY5268">
        <v>0</v>
      </c>
      <c r="AZ5268">
        <v>0</v>
      </c>
      <c r="BA5268">
        <v>0</v>
      </c>
      <c r="BB5268">
        <v>0</v>
      </c>
      <c r="BC5268">
        <v>0</v>
      </c>
      <c r="BD5268" t="s">
        <v>5203</v>
      </c>
      <c r="BE5268">
        <v>0</v>
      </c>
      <c r="BF5268">
        <v>0</v>
      </c>
      <c r="BG5268">
        <v>0</v>
      </c>
      <c r="BH5268">
        <v>0</v>
      </c>
      <c r="BI5268">
        <v>0</v>
      </c>
      <c r="BJ5268">
        <v>0</v>
      </c>
      <c r="BK5268">
        <v>0</v>
      </c>
      <c r="BL5268">
        <v>0</v>
      </c>
      <c r="BM5268">
        <v>0</v>
      </c>
      <c r="BN5268">
        <v>0</v>
      </c>
      <c r="BO5268">
        <v>74.7</v>
      </c>
      <c r="BP5268">
        <f>VLOOKUP(H5268, Sheet1!$A$2:$B$1758, 2, FALSE)</f>
        <v>14.192286591180538</v>
      </c>
      <c r="BQ5268">
        <f t="shared" si="164"/>
        <v>81.52875843012194</v>
      </c>
      <c r="BR5268">
        <f t="shared" si="165"/>
        <v>81.52875843012194</v>
      </c>
    </row>
    <row r="5269" spans="1:70" x14ac:dyDescent="0.35">
      <c r="A5269">
        <v>21661</v>
      </c>
      <c r="B5269" t="s">
        <v>66</v>
      </c>
      <c r="C5269" t="s">
        <v>3877</v>
      </c>
      <c r="D5269" t="s">
        <v>14408</v>
      </c>
      <c r="E5269" t="s">
        <v>14409</v>
      </c>
      <c r="F5269" t="s">
        <v>245</v>
      </c>
      <c r="G5269" t="s">
        <v>71</v>
      </c>
      <c r="H5269">
        <v>91604</v>
      </c>
      <c r="I5269">
        <v>0</v>
      </c>
      <c r="J5269" t="s">
        <v>112</v>
      </c>
      <c r="K5269" t="s">
        <v>73</v>
      </c>
      <c r="L5269">
        <v>0</v>
      </c>
      <c r="M5269" t="s">
        <v>74</v>
      </c>
      <c r="N5269" t="s">
        <v>99</v>
      </c>
      <c r="O5269">
        <v>0</v>
      </c>
      <c r="P5269">
        <v>0</v>
      </c>
      <c r="Q5269">
        <v>0</v>
      </c>
      <c r="R5269">
        <v>0</v>
      </c>
      <c r="S5269">
        <v>0</v>
      </c>
      <c r="T5269">
        <v>2</v>
      </c>
      <c r="U5269">
        <v>0</v>
      </c>
      <c r="V5269">
        <v>0</v>
      </c>
      <c r="W5269" t="s">
        <v>113</v>
      </c>
      <c r="X5269" t="s">
        <v>114</v>
      </c>
      <c r="Y5269" t="s">
        <v>78</v>
      </c>
      <c r="Z5269">
        <v>34.139467799999998</v>
      </c>
      <c r="AA5269">
        <v>-118.36092050000001</v>
      </c>
      <c r="AB5269" s="1">
        <v>43812</v>
      </c>
      <c r="AC5269">
        <v>147598</v>
      </c>
      <c r="AD5269" t="s">
        <v>115</v>
      </c>
      <c r="AE5269">
        <v>0</v>
      </c>
      <c r="AF5269">
        <v>0</v>
      </c>
      <c r="AG5269">
        <v>0</v>
      </c>
      <c r="AH5269">
        <v>0</v>
      </c>
      <c r="AI5269">
        <v>0</v>
      </c>
      <c r="AJ5269">
        <v>0</v>
      </c>
      <c r="AK5269">
        <v>0</v>
      </c>
      <c r="AL5269">
        <v>0</v>
      </c>
      <c r="AM5269" t="s">
        <v>93</v>
      </c>
      <c r="AN5269" t="s">
        <v>82</v>
      </c>
      <c r="AO5269">
        <v>0</v>
      </c>
      <c r="AP5269">
        <v>0</v>
      </c>
      <c r="AQ5269">
        <v>0</v>
      </c>
      <c r="AR5269" t="s">
        <v>74</v>
      </c>
      <c r="AS5269">
        <v>0</v>
      </c>
      <c r="AT5269" t="s">
        <v>83</v>
      </c>
      <c r="AU5269">
        <v>0</v>
      </c>
      <c r="AV5269">
        <v>0</v>
      </c>
      <c r="AW5269">
        <v>0</v>
      </c>
      <c r="AX5269">
        <v>0</v>
      </c>
      <c r="AY5269">
        <v>0</v>
      </c>
      <c r="AZ5269">
        <v>0</v>
      </c>
      <c r="BA5269">
        <v>0</v>
      </c>
      <c r="BB5269">
        <v>0</v>
      </c>
      <c r="BC5269">
        <v>0</v>
      </c>
      <c r="BD5269" t="s">
        <v>3880</v>
      </c>
      <c r="BE5269">
        <v>0</v>
      </c>
      <c r="BF5269">
        <v>0</v>
      </c>
      <c r="BG5269">
        <v>0</v>
      </c>
      <c r="BH5269">
        <v>0</v>
      </c>
      <c r="BI5269">
        <v>0</v>
      </c>
      <c r="BJ5269">
        <v>0</v>
      </c>
      <c r="BK5269">
        <v>0</v>
      </c>
      <c r="BL5269">
        <v>0</v>
      </c>
      <c r="BM5269">
        <v>0</v>
      </c>
      <c r="BN5269">
        <v>0</v>
      </c>
      <c r="BO5269">
        <v>17.88888889</v>
      </c>
      <c r="BP5269">
        <f>VLOOKUP(H5269, Sheet1!$A$2:$B$1758, 2, FALSE)</f>
        <v>12.598995119827618</v>
      </c>
      <c r="BQ5269">
        <f t="shared" si="164"/>
        <v>23.95101944118635</v>
      </c>
      <c r="BR5269">
        <f t="shared" si="165"/>
        <v>23.95101944118635</v>
      </c>
    </row>
    <row r="5270" spans="1:70" x14ac:dyDescent="0.35">
      <c r="A5270">
        <v>21665</v>
      </c>
      <c r="B5270" t="s">
        <v>66</v>
      </c>
      <c r="C5270" t="s">
        <v>14410</v>
      </c>
      <c r="D5270" t="s">
        <v>14411</v>
      </c>
      <c r="E5270">
        <v>0</v>
      </c>
      <c r="F5270" t="s">
        <v>88</v>
      </c>
      <c r="G5270" t="s">
        <v>71</v>
      </c>
      <c r="H5270">
        <v>90015</v>
      </c>
      <c r="I5270">
        <v>0</v>
      </c>
      <c r="J5270" t="s">
        <v>8030</v>
      </c>
      <c r="K5270" t="s">
        <v>73</v>
      </c>
      <c r="L5270">
        <v>0</v>
      </c>
      <c r="M5270" t="s">
        <v>74</v>
      </c>
      <c r="N5270" t="s">
        <v>8031</v>
      </c>
      <c r="O5270">
        <v>0</v>
      </c>
      <c r="P5270">
        <v>0</v>
      </c>
      <c r="Q5270">
        <v>0</v>
      </c>
      <c r="R5270">
        <v>0</v>
      </c>
      <c r="S5270">
        <v>0</v>
      </c>
      <c r="T5270">
        <v>5</v>
      </c>
      <c r="U5270">
        <v>0</v>
      </c>
      <c r="V5270">
        <v>0</v>
      </c>
      <c r="W5270" t="s">
        <v>8032</v>
      </c>
      <c r="X5270" t="s">
        <v>8033</v>
      </c>
      <c r="Y5270" t="s">
        <v>78</v>
      </c>
      <c r="Z5270">
        <v>34.039923000000002</v>
      </c>
      <c r="AA5270">
        <v>-118.259878</v>
      </c>
      <c r="AB5270" s="1">
        <v>43812</v>
      </c>
      <c r="AC5270">
        <v>147618</v>
      </c>
      <c r="AD5270" t="s">
        <v>8034</v>
      </c>
      <c r="AE5270">
        <v>0</v>
      </c>
      <c r="AF5270">
        <v>0</v>
      </c>
      <c r="AG5270">
        <v>0</v>
      </c>
      <c r="AH5270">
        <v>0</v>
      </c>
      <c r="AI5270">
        <v>0</v>
      </c>
      <c r="AJ5270">
        <v>0</v>
      </c>
      <c r="AK5270">
        <v>0</v>
      </c>
      <c r="AL5270">
        <v>0</v>
      </c>
      <c r="AM5270" t="s">
        <v>93</v>
      </c>
      <c r="AN5270" t="s">
        <v>82</v>
      </c>
      <c r="AO5270">
        <v>0</v>
      </c>
      <c r="AP5270">
        <v>0</v>
      </c>
      <c r="AQ5270">
        <v>0</v>
      </c>
      <c r="AR5270" t="s">
        <v>74</v>
      </c>
      <c r="AS5270">
        <v>0</v>
      </c>
      <c r="AT5270" t="s">
        <v>83</v>
      </c>
      <c r="AU5270">
        <v>0</v>
      </c>
      <c r="AV5270">
        <v>0</v>
      </c>
      <c r="AW5270">
        <v>0</v>
      </c>
      <c r="AX5270">
        <v>0</v>
      </c>
      <c r="AY5270">
        <v>0</v>
      </c>
      <c r="AZ5270">
        <v>0</v>
      </c>
      <c r="BA5270">
        <v>0</v>
      </c>
      <c r="BB5270">
        <v>0</v>
      </c>
      <c r="BC5270">
        <v>0</v>
      </c>
      <c r="BD5270" t="s">
        <v>9956</v>
      </c>
      <c r="BE5270">
        <v>0</v>
      </c>
      <c r="BF5270">
        <v>0</v>
      </c>
      <c r="BG5270">
        <v>0</v>
      </c>
      <c r="BH5270">
        <v>0</v>
      </c>
      <c r="BI5270">
        <v>0</v>
      </c>
      <c r="BJ5270">
        <v>0</v>
      </c>
      <c r="BK5270">
        <v>0</v>
      </c>
      <c r="BL5270">
        <v>0</v>
      </c>
      <c r="BM5270">
        <v>0</v>
      </c>
      <c r="BN5270">
        <v>0</v>
      </c>
      <c r="BO5270">
        <v>0</v>
      </c>
      <c r="BP5270">
        <f>VLOOKUP(H5270, Sheet1!$A$2:$B$1758, 2, FALSE)</f>
        <v>8.286925892446293</v>
      </c>
      <c r="BQ5270">
        <f t="shared" si="164"/>
        <v>3.9873359859435533</v>
      </c>
      <c r="BR5270">
        <f t="shared" si="165"/>
        <v>3.9873359859435533</v>
      </c>
    </row>
    <row r="5271" spans="1:70" x14ac:dyDescent="0.35">
      <c r="A5271">
        <v>21671</v>
      </c>
      <c r="B5271" t="s">
        <v>66</v>
      </c>
      <c r="C5271" t="s">
        <v>14412</v>
      </c>
      <c r="D5271" t="s">
        <v>14413</v>
      </c>
      <c r="E5271" t="s">
        <v>14414</v>
      </c>
      <c r="F5271" t="s">
        <v>781</v>
      </c>
      <c r="G5271" t="s">
        <v>71</v>
      </c>
      <c r="H5271">
        <v>92647</v>
      </c>
      <c r="I5271">
        <v>0</v>
      </c>
      <c r="J5271" t="s">
        <v>112</v>
      </c>
      <c r="K5271" t="s">
        <v>73</v>
      </c>
      <c r="L5271">
        <v>0</v>
      </c>
      <c r="M5271" t="s">
        <v>74</v>
      </c>
      <c r="N5271" t="s">
        <v>99</v>
      </c>
      <c r="O5271">
        <v>0</v>
      </c>
      <c r="P5271">
        <v>0</v>
      </c>
      <c r="Q5271">
        <v>0</v>
      </c>
      <c r="R5271">
        <v>0</v>
      </c>
      <c r="S5271">
        <v>0</v>
      </c>
      <c r="T5271">
        <v>0</v>
      </c>
      <c r="U5271">
        <v>2</v>
      </c>
      <c r="V5271">
        <v>0</v>
      </c>
      <c r="W5271" t="s">
        <v>113</v>
      </c>
      <c r="X5271" t="s">
        <v>114</v>
      </c>
      <c r="Y5271" t="s">
        <v>78</v>
      </c>
      <c r="Z5271">
        <v>33.715316899999998</v>
      </c>
      <c r="AA5271">
        <v>-118.00721679999999</v>
      </c>
      <c r="AB5271" s="1">
        <v>43812</v>
      </c>
      <c r="AC5271">
        <v>147628</v>
      </c>
      <c r="AD5271" t="s">
        <v>115</v>
      </c>
      <c r="AE5271">
        <v>0</v>
      </c>
      <c r="AF5271">
        <v>0</v>
      </c>
      <c r="AG5271">
        <v>0</v>
      </c>
      <c r="AH5271">
        <v>0</v>
      </c>
      <c r="AI5271">
        <v>0</v>
      </c>
      <c r="AJ5271">
        <v>0</v>
      </c>
      <c r="AK5271">
        <v>0</v>
      </c>
      <c r="AL5271">
        <v>0</v>
      </c>
      <c r="AM5271" t="s">
        <v>1478</v>
      </c>
      <c r="AN5271" t="s">
        <v>82</v>
      </c>
      <c r="AO5271">
        <v>0</v>
      </c>
      <c r="AP5271">
        <v>0</v>
      </c>
      <c r="AQ5271">
        <v>0</v>
      </c>
      <c r="AR5271" t="s">
        <v>74</v>
      </c>
      <c r="AS5271">
        <v>0</v>
      </c>
      <c r="AT5271" t="s">
        <v>83</v>
      </c>
      <c r="AU5271">
        <v>0</v>
      </c>
      <c r="AV5271">
        <v>0</v>
      </c>
      <c r="AW5271">
        <v>0</v>
      </c>
      <c r="AX5271">
        <v>0</v>
      </c>
      <c r="AY5271">
        <v>0</v>
      </c>
      <c r="AZ5271">
        <v>0</v>
      </c>
      <c r="BA5271">
        <v>0</v>
      </c>
      <c r="BB5271">
        <v>0</v>
      </c>
      <c r="BC5271">
        <v>0</v>
      </c>
      <c r="BD5271" t="s">
        <v>14415</v>
      </c>
      <c r="BE5271">
        <v>0</v>
      </c>
      <c r="BF5271">
        <v>0</v>
      </c>
      <c r="BG5271">
        <v>0</v>
      </c>
      <c r="BH5271">
        <v>0</v>
      </c>
      <c r="BI5271">
        <v>0</v>
      </c>
      <c r="BJ5271">
        <v>0</v>
      </c>
      <c r="BK5271">
        <v>0</v>
      </c>
      <c r="BL5271">
        <v>0</v>
      </c>
      <c r="BM5271">
        <v>0</v>
      </c>
      <c r="BN5271">
        <v>0</v>
      </c>
      <c r="BO5271">
        <v>59.5</v>
      </c>
      <c r="BP5271">
        <f>VLOOKUP(H5271, Sheet1!$A$2:$B$1758, 2, FALSE)</f>
        <v>74.164264181073449</v>
      </c>
      <c r="BQ5271">
        <f t="shared" si="164"/>
        <v>95.184865929568844</v>
      </c>
      <c r="BR5271">
        <f t="shared" si="165"/>
        <v>95.184865929568844</v>
      </c>
    </row>
    <row r="5272" spans="1:70" x14ac:dyDescent="0.35">
      <c r="A5272">
        <v>21674</v>
      </c>
      <c r="B5272" t="s">
        <v>66</v>
      </c>
      <c r="C5272" t="s">
        <v>14412</v>
      </c>
      <c r="D5272" t="s">
        <v>14416</v>
      </c>
      <c r="E5272" t="s">
        <v>14417</v>
      </c>
      <c r="F5272" t="s">
        <v>14418</v>
      </c>
      <c r="G5272" t="s">
        <v>71</v>
      </c>
      <c r="H5272">
        <v>90706</v>
      </c>
      <c r="I5272">
        <v>0</v>
      </c>
      <c r="J5272" t="s">
        <v>112</v>
      </c>
      <c r="K5272" t="s">
        <v>73</v>
      </c>
      <c r="L5272">
        <v>0</v>
      </c>
      <c r="M5272" t="s">
        <v>74</v>
      </c>
      <c r="N5272" t="s">
        <v>99</v>
      </c>
      <c r="O5272">
        <v>0</v>
      </c>
      <c r="P5272">
        <v>0</v>
      </c>
      <c r="Q5272">
        <v>0</v>
      </c>
      <c r="R5272">
        <v>0</v>
      </c>
      <c r="S5272">
        <v>0</v>
      </c>
      <c r="T5272">
        <v>0</v>
      </c>
      <c r="U5272">
        <v>2</v>
      </c>
      <c r="V5272">
        <v>0</v>
      </c>
      <c r="W5272" t="s">
        <v>113</v>
      </c>
      <c r="X5272" t="s">
        <v>114</v>
      </c>
      <c r="Y5272" t="s">
        <v>78</v>
      </c>
      <c r="Z5272">
        <v>33.878771499999999</v>
      </c>
      <c r="AA5272">
        <v>-118.1431796</v>
      </c>
      <c r="AB5272" s="1">
        <v>43812</v>
      </c>
      <c r="AC5272">
        <v>147632</v>
      </c>
      <c r="AD5272" t="s">
        <v>115</v>
      </c>
      <c r="AE5272">
        <v>0</v>
      </c>
      <c r="AF5272">
        <v>0</v>
      </c>
      <c r="AG5272">
        <v>0</v>
      </c>
      <c r="AH5272">
        <v>0</v>
      </c>
      <c r="AI5272">
        <v>0</v>
      </c>
      <c r="AJ5272">
        <v>0</v>
      </c>
      <c r="AK5272">
        <v>0</v>
      </c>
      <c r="AL5272">
        <v>0</v>
      </c>
      <c r="AM5272" t="s">
        <v>1478</v>
      </c>
      <c r="AN5272" t="s">
        <v>82</v>
      </c>
      <c r="AO5272">
        <v>0</v>
      </c>
      <c r="AP5272">
        <v>0</v>
      </c>
      <c r="AQ5272">
        <v>0</v>
      </c>
      <c r="AR5272" t="s">
        <v>74</v>
      </c>
      <c r="AS5272">
        <v>0</v>
      </c>
      <c r="AT5272" t="s">
        <v>83</v>
      </c>
      <c r="AU5272">
        <v>0</v>
      </c>
      <c r="AV5272">
        <v>0</v>
      </c>
      <c r="AW5272">
        <v>0</v>
      </c>
      <c r="AX5272">
        <v>0</v>
      </c>
      <c r="AY5272">
        <v>0</v>
      </c>
      <c r="AZ5272">
        <v>0</v>
      </c>
      <c r="BA5272">
        <v>0</v>
      </c>
      <c r="BB5272">
        <v>0</v>
      </c>
      <c r="BC5272">
        <v>0</v>
      </c>
      <c r="BD5272" t="s">
        <v>14415</v>
      </c>
      <c r="BE5272">
        <v>0</v>
      </c>
      <c r="BF5272">
        <v>0</v>
      </c>
      <c r="BG5272">
        <v>0</v>
      </c>
      <c r="BH5272">
        <v>0</v>
      </c>
      <c r="BI5272">
        <v>0</v>
      </c>
      <c r="BJ5272">
        <v>0</v>
      </c>
      <c r="BK5272">
        <v>0</v>
      </c>
      <c r="BL5272">
        <v>0</v>
      </c>
      <c r="BM5272">
        <v>0</v>
      </c>
      <c r="BN5272">
        <v>0</v>
      </c>
      <c r="BO5272">
        <v>109.5</v>
      </c>
      <c r="BP5272">
        <f>VLOOKUP(H5272, Sheet1!$A$2:$B$1758, 2, FALSE)</f>
        <v>44.176333053698045</v>
      </c>
      <c r="BQ5272">
        <f t="shared" si="164"/>
        <v>130.75587760747305</v>
      </c>
      <c r="BR5272">
        <f t="shared" si="165"/>
        <v>130.75587760747305</v>
      </c>
    </row>
    <row r="5273" spans="1:70" x14ac:dyDescent="0.35">
      <c r="A5273">
        <v>21677</v>
      </c>
      <c r="B5273" t="s">
        <v>66</v>
      </c>
      <c r="C5273" t="s">
        <v>2368</v>
      </c>
      <c r="D5273" t="s">
        <v>14419</v>
      </c>
      <c r="E5273" t="s">
        <v>2030</v>
      </c>
      <c r="F5273" t="s">
        <v>1102</v>
      </c>
      <c r="G5273" t="s">
        <v>71</v>
      </c>
      <c r="H5273">
        <v>94903</v>
      </c>
      <c r="I5273">
        <v>0</v>
      </c>
      <c r="J5273" t="s">
        <v>112</v>
      </c>
      <c r="K5273" t="s">
        <v>73</v>
      </c>
      <c r="L5273">
        <v>0</v>
      </c>
      <c r="M5273" t="s">
        <v>74</v>
      </c>
      <c r="N5273" t="s">
        <v>99</v>
      </c>
      <c r="O5273">
        <v>0</v>
      </c>
      <c r="P5273">
        <v>0</v>
      </c>
      <c r="Q5273">
        <v>0</v>
      </c>
      <c r="R5273">
        <v>0</v>
      </c>
      <c r="S5273">
        <v>0</v>
      </c>
      <c r="T5273">
        <v>1</v>
      </c>
      <c r="U5273">
        <v>0</v>
      </c>
      <c r="V5273">
        <v>0</v>
      </c>
      <c r="W5273" t="s">
        <v>113</v>
      </c>
      <c r="X5273" t="s">
        <v>114</v>
      </c>
      <c r="Y5273" t="s">
        <v>78</v>
      </c>
      <c r="Z5273">
        <v>37.998192299999999</v>
      </c>
      <c r="AA5273">
        <v>-122.5290466</v>
      </c>
      <c r="AB5273" s="1">
        <v>43812</v>
      </c>
      <c r="AC5273">
        <v>147636</v>
      </c>
      <c r="AD5273" t="s">
        <v>115</v>
      </c>
      <c r="AE5273">
        <v>0</v>
      </c>
      <c r="AF5273">
        <v>0</v>
      </c>
      <c r="AG5273">
        <v>0</v>
      </c>
      <c r="AH5273">
        <v>0</v>
      </c>
      <c r="AI5273">
        <v>0</v>
      </c>
      <c r="AJ5273">
        <v>0</v>
      </c>
      <c r="AK5273">
        <v>0</v>
      </c>
      <c r="AL5273">
        <v>0</v>
      </c>
      <c r="AM5273" t="s">
        <v>93</v>
      </c>
      <c r="AN5273" t="s">
        <v>82</v>
      </c>
      <c r="AO5273">
        <v>0</v>
      </c>
      <c r="AP5273">
        <v>0</v>
      </c>
      <c r="AQ5273">
        <v>0</v>
      </c>
      <c r="AR5273" t="s">
        <v>74</v>
      </c>
      <c r="AS5273">
        <v>0</v>
      </c>
      <c r="AT5273" t="s">
        <v>83</v>
      </c>
      <c r="AU5273">
        <v>0</v>
      </c>
      <c r="AV5273">
        <v>0</v>
      </c>
      <c r="AW5273">
        <v>0</v>
      </c>
      <c r="AX5273">
        <v>0</v>
      </c>
      <c r="AY5273">
        <v>0</v>
      </c>
      <c r="AZ5273">
        <v>0</v>
      </c>
      <c r="BA5273">
        <v>0</v>
      </c>
      <c r="BB5273">
        <v>0</v>
      </c>
      <c r="BC5273">
        <v>0</v>
      </c>
      <c r="BD5273" t="s">
        <v>103</v>
      </c>
      <c r="BE5273">
        <v>0</v>
      </c>
      <c r="BF5273">
        <v>0</v>
      </c>
      <c r="BG5273">
        <v>0</v>
      </c>
      <c r="BH5273">
        <v>0</v>
      </c>
      <c r="BI5273">
        <v>0</v>
      </c>
      <c r="BJ5273">
        <v>0</v>
      </c>
      <c r="BK5273">
        <v>0</v>
      </c>
      <c r="BL5273">
        <v>0</v>
      </c>
      <c r="BM5273">
        <v>0</v>
      </c>
      <c r="BN5273">
        <v>0</v>
      </c>
      <c r="BO5273">
        <v>86.285714290000001</v>
      </c>
      <c r="BP5273">
        <f>VLOOKUP(H5273, Sheet1!$A$2:$B$1758, 2, FALSE)</f>
        <v>29.80219076584099</v>
      </c>
      <c r="BQ5273">
        <f t="shared" si="164"/>
        <v>100.62533180835017</v>
      </c>
      <c r="BR5273">
        <f t="shared" si="165"/>
        <v>100.62533180835017</v>
      </c>
    </row>
    <row r="5274" spans="1:70" x14ac:dyDescent="0.35">
      <c r="A5274">
        <v>21679</v>
      </c>
      <c r="B5274" t="s">
        <v>66</v>
      </c>
      <c r="C5274" t="s">
        <v>13642</v>
      </c>
      <c r="D5274" t="s">
        <v>14420</v>
      </c>
      <c r="E5274" t="s">
        <v>14421</v>
      </c>
      <c r="F5274" t="s">
        <v>911</v>
      </c>
      <c r="G5274" t="s">
        <v>71</v>
      </c>
      <c r="H5274">
        <v>95054</v>
      </c>
      <c r="I5274">
        <v>0</v>
      </c>
      <c r="J5274" t="s">
        <v>112</v>
      </c>
      <c r="K5274" t="s">
        <v>73</v>
      </c>
      <c r="L5274">
        <v>0</v>
      </c>
      <c r="M5274" t="s">
        <v>74</v>
      </c>
      <c r="N5274" t="s">
        <v>99</v>
      </c>
      <c r="O5274">
        <v>0</v>
      </c>
      <c r="P5274">
        <v>0</v>
      </c>
      <c r="Q5274">
        <v>0</v>
      </c>
      <c r="R5274">
        <v>0</v>
      </c>
      <c r="S5274">
        <v>0</v>
      </c>
      <c r="T5274">
        <v>2</v>
      </c>
      <c r="U5274">
        <v>0</v>
      </c>
      <c r="V5274">
        <v>0</v>
      </c>
      <c r="W5274" t="s">
        <v>113</v>
      </c>
      <c r="X5274" t="s">
        <v>114</v>
      </c>
      <c r="Y5274" t="s">
        <v>78</v>
      </c>
      <c r="Z5274">
        <v>37.387928000000002</v>
      </c>
      <c r="AA5274">
        <v>-121.95972399999999</v>
      </c>
      <c r="AB5274" s="1">
        <v>43812</v>
      </c>
      <c r="AC5274">
        <v>147638</v>
      </c>
      <c r="AD5274" t="s">
        <v>115</v>
      </c>
      <c r="AE5274">
        <v>0</v>
      </c>
      <c r="AF5274">
        <v>0</v>
      </c>
      <c r="AG5274">
        <v>0</v>
      </c>
      <c r="AH5274">
        <v>0</v>
      </c>
      <c r="AI5274">
        <v>0</v>
      </c>
      <c r="AJ5274">
        <v>0</v>
      </c>
      <c r="AK5274">
        <v>0</v>
      </c>
      <c r="AL5274">
        <v>0</v>
      </c>
      <c r="AM5274" t="s">
        <v>93</v>
      </c>
      <c r="AN5274" t="s">
        <v>82</v>
      </c>
      <c r="AO5274">
        <v>0</v>
      </c>
      <c r="AP5274">
        <v>0</v>
      </c>
      <c r="AQ5274">
        <v>0</v>
      </c>
      <c r="AR5274" t="s">
        <v>74</v>
      </c>
      <c r="AS5274">
        <v>0</v>
      </c>
      <c r="AT5274" t="s">
        <v>83</v>
      </c>
      <c r="AU5274">
        <v>0</v>
      </c>
      <c r="AV5274">
        <v>0</v>
      </c>
      <c r="AW5274">
        <v>0</v>
      </c>
      <c r="AX5274">
        <v>0</v>
      </c>
      <c r="AY5274">
        <v>0</v>
      </c>
      <c r="AZ5274">
        <v>0</v>
      </c>
      <c r="BA5274">
        <v>0</v>
      </c>
      <c r="BB5274">
        <v>0</v>
      </c>
      <c r="BC5274">
        <v>0</v>
      </c>
      <c r="BD5274" t="s">
        <v>14067</v>
      </c>
      <c r="BE5274">
        <v>0</v>
      </c>
      <c r="BF5274">
        <v>0</v>
      </c>
      <c r="BG5274">
        <v>0</v>
      </c>
      <c r="BH5274">
        <v>0</v>
      </c>
      <c r="BI5274">
        <v>0</v>
      </c>
      <c r="BJ5274">
        <v>0</v>
      </c>
      <c r="BK5274">
        <v>0</v>
      </c>
      <c r="BL5274">
        <v>0</v>
      </c>
      <c r="BM5274">
        <v>0</v>
      </c>
      <c r="BN5274">
        <v>0</v>
      </c>
      <c r="BO5274">
        <v>73</v>
      </c>
      <c r="BP5274">
        <f>VLOOKUP(H5274, Sheet1!$A$2:$B$1758, 2, FALSE)</f>
        <v>10.56968939385891</v>
      </c>
      <c r="BQ5274">
        <f t="shared" si="164"/>
        <v>78.085710120660721</v>
      </c>
      <c r="BR5274">
        <f t="shared" si="165"/>
        <v>78.085710120660721</v>
      </c>
    </row>
    <row r="5275" spans="1:70" ht="290" x14ac:dyDescent="0.35">
      <c r="A5275">
        <v>21681</v>
      </c>
      <c r="B5275" t="s">
        <v>66</v>
      </c>
      <c r="C5275" t="s">
        <v>14422</v>
      </c>
      <c r="D5275" t="s">
        <v>14423</v>
      </c>
      <c r="E5275" s="2" t="s">
        <v>14424</v>
      </c>
      <c r="F5275" t="s">
        <v>14425</v>
      </c>
      <c r="G5275" t="s">
        <v>71</v>
      </c>
      <c r="H5275">
        <v>94535</v>
      </c>
      <c r="I5275">
        <v>0</v>
      </c>
      <c r="J5275" t="s">
        <v>112</v>
      </c>
      <c r="K5275" t="s">
        <v>73</v>
      </c>
      <c r="L5275">
        <v>0</v>
      </c>
      <c r="M5275" t="s">
        <v>74</v>
      </c>
      <c r="N5275" t="s">
        <v>99</v>
      </c>
      <c r="O5275">
        <v>0</v>
      </c>
      <c r="P5275">
        <v>0</v>
      </c>
      <c r="Q5275">
        <v>0</v>
      </c>
      <c r="R5275">
        <v>0</v>
      </c>
      <c r="S5275">
        <v>0</v>
      </c>
      <c r="T5275">
        <v>4</v>
      </c>
      <c r="U5275">
        <v>0</v>
      </c>
      <c r="V5275">
        <v>0</v>
      </c>
      <c r="W5275" t="s">
        <v>113</v>
      </c>
      <c r="X5275" t="s">
        <v>114</v>
      </c>
      <c r="Y5275" t="s">
        <v>107</v>
      </c>
      <c r="Z5275">
        <v>38.275970000000001</v>
      </c>
      <c r="AA5275">
        <v>-121.939759</v>
      </c>
      <c r="AB5275" s="1">
        <v>43812</v>
      </c>
      <c r="AC5275">
        <v>147640</v>
      </c>
      <c r="AD5275" t="s">
        <v>115</v>
      </c>
      <c r="AE5275">
        <v>0</v>
      </c>
      <c r="AF5275">
        <v>0</v>
      </c>
      <c r="AG5275">
        <v>0</v>
      </c>
      <c r="AH5275">
        <v>0</v>
      </c>
      <c r="AI5275">
        <v>0</v>
      </c>
      <c r="AJ5275">
        <v>0</v>
      </c>
      <c r="AK5275">
        <v>0</v>
      </c>
      <c r="AL5275">
        <v>0</v>
      </c>
      <c r="AM5275" t="s">
        <v>93</v>
      </c>
      <c r="AN5275" t="s">
        <v>82</v>
      </c>
      <c r="AO5275">
        <v>0</v>
      </c>
      <c r="AP5275">
        <v>0</v>
      </c>
      <c r="AQ5275">
        <v>0</v>
      </c>
      <c r="AR5275" t="s">
        <v>74</v>
      </c>
      <c r="AS5275">
        <v>0</v>
      </c>
      <c r="AT5275" t="s">
        <v>83</v>
      </c>
      <c r="AU5275">
        <v>0</v>
      </c>
      <c r="AV5275">
        <v>0</v>
      </c>
      <c r="AW5275">
        <v>0</v>
      </c>
      <c r="AX5275">
        <v>0</v>
      </c>
      <c r="AY5275">
        <v>0</v>
      </c>
      <c r="AZ5275">
        <v>0</v>
      </c>
      <c r="BA5275">
        <v>0</v>
      </c>
      <c r="BB5275">
        <v>0</v>
      </c>
      <c r="BC5275">
        <v>0</v>
      </c>
      <c r="BD5275" t="s">
        <v>14426</v>
      </c>
      <c r="BE5275">
        <v>0</v>
      </c>
      <c r="BF5275">
        <v>0</v>
      </c>
      <c r="BG5275">
        <v>0</v>
      </c>
      <c r="BH5275">
        <v>0</v>
      </c>
      <c r="BI5275">
        <v>0</v>
      </c>
      <c r="BJ5275">
        <v>0</v>
      </c>
      <c r="BK5275">
        <v>0</v>
      </c>
      <c r="BL5275">
        <v>0</v>
      </c>
      <c r="BM5275">
        <v>0</v>
      </c>
      <c r="BN5275">
        <v>0</v>
      </c>
      <c r="BO5275">
        <v>11.14285714</v>
      </c>
      <c r="BP5275">
        <f>VLOOKUP(H5275, Sheet1!$A$2:$B$1758, 2, FALSE)</f>
        <v>3.0725063913791129</v>
      </c>
      <c r="BQ5275">
        <f t="shared" si="164"/>
        <v>12.62122384200643</v>
      </c>
      <c r="BR5275">
        <f t="shared" si="165"/>
        <v>12.62122384200643</v>
      </c>
    </row>
    <row r="5276" spans="1:70" x14ac:dyDescent="0.35">
      <c r="A5276">
        <v>21683</v>
      </c>
      <c r="B5276" t="s">
        <v>66</v>
      </c>
      <c r="C5276" t="s">
        <v>4246</v>
      </c>
      <c r="D5276" t="s">
        <v>14427</v>
      </c>
      <c r="E5276" t="s">
        <v>14428</v>
      </c>
      <c r="F5276" t="s">
        <v>14429</v>
      </c>
      <c r="G5276" t="s">
        <v>71</v>
      </c>
      <c r="H5276">
        <v>95542</v>
      </c>
      <c r="I5276">
        <v>0</v>
      </c>
      <c r="J5276" t="s">
        <v>112</v>
      </c>
      <c r="K5276" t="s">
        <v>73</v>
      </c>
      <c r="L5276">
        <v>0</v>
      </c>
      <c r="M5276" t="s">
        <v>74</v>
      </c>
      <c r="N5276" t="s">
        <v>99</v>
      </c>
      <c r="O5276">
        <v>0</v>
      </c>
      <c r="P5276">
        <v>0</v>
      </c>
      <c r="Q5276">
        <v>0</v>
      </c>
      <c r="R5276">
        <v>0</v>
      </c>
      <c r="S5276">
        <v>0</v>
      </c>
      <c r="T5276">
        <v>2</v>
      </c>
      <c r="U5276">
        <v>0</v>
      </c>
      <c r="V5276">
        <v>0</v>
      </c>
      <c r="W5276" t="s">
        <v>113</v>
      </c>
      <c r="X5276" t="s">
        <v>114</v>
      </c>
      <c r="Y5276" t="s">
        <v>78</v>
      </c>
      <c r="Z5276">
        <v>41.529241599999999</v>
      </c>
      <c r="AA5276">
        <v>-124.03835290000001</v>
      </c>
      <c r="AB5276" s="1">
        <v>43812</v>
      </c>
      <c r="AC5276">
        <v>147643</v>
      </c>
      <c r="AD5276" t="s">
        <v>115</v>
      </c>
      <c r="AE5276">
        <v>0</v>
      </c>
      <c r="AF5276">
        <v>0</v>
      </c>
      <c r="AG5276">
        <v>0</v>
      </c>
      <c r="AH5276">
        <v>0</v>
      </c>
      <c r="AI5276">
        <v>0</v>
      </c>
      <c r="AJ5276">
        <v>0</v>
      </c>
      <c r="AK5276">
        <v>0</v>
      </c>
      <c r="AL5276">
        <v>0</v>
      </c>
      <c r="AM5276" t="s">
        <v>93</v>
      </c>
      <c r="AN5276" t="s">
        <v>82</v>
      </c>
      <c r="AO5276">
        <v>0</v>
      </c>
      <c r="AP5276">
        <v>0</v>
      </c>
      <c r="AQ5276">
        <v>0</v>
      </c>
      <c r="AR5276" t="s">
        <v>74</v>
      </c>
      <c r="AS5276">
        <v>0</v>
      </c>
      <c r="AT5276" t="s">
        <v>83</v>
      </c>
      <c r="AU5276">
        <v>0</v>
      </c>
      <c r="AV5276">
        <v>0</v>
      </c>
      <c r="AW5276">
        <v>0</v>
      </c>
      <c r="AX5276">
        <v>0</v>
      </c>
      <c r="AY5276">
        <v>0</v>
      </c>
      <c r="AZ5276">
        <v>0</v>
      </c>
      <c r="BA5276">
        <v>0</v>
      </c>
      <c r="BB5276">
        <v>0</v>
      </c>
      <c r="BC5276">
        <v>0</v>
      </c>
      <c r="BD5276" t="s">
        <v>3167</v>
      </c>
      <c r="BE5276">
        <v>0</v>
      </c>
      <c r="BF5276">
        <v>0</v>
      </c>
      <c r="BG5276">
        <v>0</v>
      </c>
      <c r="BH5276">
        <v>0</v>
      </c>
      <c r="BI5276">
        <v>0</v>
      </c>
      <c r="BJ5276">
        <v>0</v>
      </c>
      <c r="BK5276">
        <v>0</v>
      </c>
      <c r="BL5276">
        <v>0</v>
      </c>
      <c r="BM5276">
        <v>0</v>
      </c>
      <c r="BN5276">
        <v>0</v>
      </c>
      <c r="BO5276">
        <v>53.5</v>
      </c>
      <c r="BP5276">
        <f>VLOOKUP(H5276, Sheet1!$A$2:$B$1758, 2, FALSE)</f>
        <v>0</v>
      </c>
      <c r="BQ5276">
        <f t="shared" si="164"/>
        <v>53.5</v>
      </c>
      <c r="BR5276">
        <f t="shared" si="165"/>
        <v>53.5</v>
      </c>
    </row>
    <row r="5277" spans="1:70" x14ac:dyDescent="0.35">
      <c r="A5277">
        <v>21685</v>
      </c>
      <c r="B5277" t="s">
        <v>66</v>
      </c>
      <c r="C5277" t="s">
        <v>7567</v>
      </c>
      <c r="D5277" t="s">
        <v>14430</v>
      </c>
      <c r="E5277">
        <v>0</v>
      </c>
      <c r="F5277" t="s">
        <v>111</v>
      </c>
      <c r="G5277" t="s">
        <v>71</v>
      </c>
      <c r="H5277">
        <v>95401</v>
      </c>
      <c r="I5277">
        <v>0</v>
      </c>
      <c r="J5277" t="s">
        <v>12629</v>
      </c>
      <c r="K5277" t="s">
        <v>73</v>
      </c>
      <c r="L5277">
        <v>0</v>
      </c>
      <c r="M5277" t="s">
        <v>74</v>
      </c>
      <c r="N5277" t="s">
        <v>99</v>
      </c>
      <c r="O5277">
        <v>0</v>
      </c>
      <c r="P5277">
        <v>0</v>
      </c>
      <c r="Q5277">
        <v>0</v>
      </c>
      <c r="R5277">
        <v>0</v>
      </c>
      <c r="S5277">
        <v>0</v>
      </c>
      <c r="T5277">
        <v>0</v>
      </c>
      <c r="U5277">
        <v>6</v>
      </c>
      <c r="V5277">
        <v>0</v>
      </c>
      <c r="W5277" t="s">
        <v>12630</v>
      </c>
      <c r="X5277" t="s">
        <v>12631</v>
      </c>
      <c r="Y5277" t="s">
        <v>78</v>
      </c>
      <c r="Z5277">
        <v>38.438608000000002</v>
      </c>
      <c r="AA5277">
        <v>-122.717777</v>
      </c>
      <c r="AB5277" s="1">
        <v>43812</v>
      </c>
      <c r="AC5277">
        <v>147646</v>
      </c>
      <c r="AD5277" t="s">
        <v>12632</v>
      </c>
      <c r="AE5277">
        <v>0</v>
      </c>
      <c r="AF5277">
        <v>0</v>
      </c>
      <c r="AG5277">
        <v>0</v>
      </c>
      <c r="AH5277">
        <v>0</v>
      </c>
      <c r="AI5277">
        <v>0</v>
      </c>
      <c r="AJ5277">
        <v>0</v>
      </c>
      <c r="AK5277">
        <v>0</v>
      </c>
      <c r="AL5277">
        <v>0</v>
      </c>
      <c r="AM5277" t="s">
        <v>1478</v>
      </c>
      <c r="AN5277" t="s">
        <v>82</v>
      </c>
      <c r="AO5277">
        <v>0</v>
      </c>
      <c r="AP5277">
        <v>0</v>
      </c>
      <c r="AQ5277">
        <v>0</v>
      </c>
      <c r="AR5277" t="s">
        <v>74</v>
      </c>
      <c r="AS5277">
        <v>0</v>
      </c>
      <c r="AT5277" t="s">
        <v>83</v>
      </c>
      <c r="AU5277">
        <v>0</v>
      </c>
      <c r="AV5277">
        <v>0</v>
      </c>
      <c r="AW5277">
        <v>0</v>
      </c>
      <c r="AX5277">
        <v>0</v>
      </c>
      <c r="AY5277">
        <v>0</v>
      </c>
      <c r="AZ5277">
        <v>0</v>
      </c>
      <c r="BA5277">
        <v>0</v>
      </c>
      <c r="BB5277">
        <v>0</v>
      </c>
      <c r="BC5277">
        <v>0</v>
      </c>
      <c r="BD5277">
        <v>0</v>
      </c>
      <c r="BE5277">
        <v>0</v>
      </c>
      <c r="BF5277">
        <v>0</v>
      </c>
      <c r="BG5277">
        <v>0</v>
      </c>
      <c r="BH5277">
        <v>0</v>
      </c>
      <c r="BI5277">
        <v>0</v>
      </c>
      <c r="BJ5277">
        <v>0</v>
      </c>
      <c r="BK5277">
        <v>0</v>
      </c>
      <c r="BL5277">
        <v>0</v>
      </c>
      <c r="BM5277">
        <v>0</v>
      </c>
      <c r="BN5277">
        <v>0</v>
      </c>
      <c r="BO5277">
        <v>112.125</v>
      </c>
      <c r="BP5277">
        <f>VLOOKUP(H5277, Sheet1!$A$2:$B$1758, 2, FALSE)</f>
        <v>0</v>
      </c>
      <c r="BQ5277">
        <f t="shared" si="164"/>
        <v>112.125</v>
      </c>
      <c r="BR5277">
        <f t="shared" si="165"/>
        <v>112.125</v>
      </c>
    </row>
    <row r="5278" spans="1:70" x14ac:dyDescent="0.35">
      <c r="A5278">
        <v>21689</v>
      </c>
      <c r="B5278" t="s">
        <v>66</v>
      </c>
      <c r="C5278" t="s">
        <v>14431</v>
      </c>
      <c r="D5278" t="s">
        <v>14432</v>
      </c>
      <c r="E5278" t="s">
        <v>13314</v>
      </c>
      <c r="F5278" t="s">
        <v>353</v>
      </c>
      <c r="G5278" t="s">
        <v>71</v>
      </c>
      <c r="H5278">
        <v>93010</v>
      </c>
      <c r="I5278">
        <v>0</v>
      </c>
      <c r="J5278" t="s">
        <v>112</v>
      </c>
      <c r="K5278" t="s">
        <v>73</v>
      </c>
      <c r="L5278">
        <v>0</v>
      </c>
      <c r="M5278" t="s">
        <v>74</v>
      </c>
      <c r="N5278" t="s">
        <v>99</v>
      </c>
      <c r="O5278">
        <v>0</v>
      </c>
      <c r="P5278">
        <v>0</v>
      </c>
      <c r="Q5278">
        <v>0</v>
      </c>
      <c r="R5278">
        <v>0</v>
      </c>
      <c r="S5278">
        <v>0</v>
      </c>
      <c r="T5278">
        <v>0</v>
      </c>
      <c r="U5278">
        <v>1</v>
      </c>
      <c r="V5278">
        <v>0</v>
      </c>
      <c r="W5278" t="s">
        <v>113</v>
      </c>
      <c r="X5278" t="s">
        <v>114</v>
      </c>
      <c r="Y5278" t="s">
        <v>78</v>
      </c>
      <c r="Z5278">
        <v>34.222638000000003</v>
      </c>
      <c r="AA5278">
        <v>-119.1043952</v>
      </c>
      <c r="AB5278" s="1">
        <v>43812</v>
      </c>
      <c r="AC5278">
        <v>147654</v>
      </c>
      <c r="AD5278" t="s">
        <v>115</v>
      </c>
      <c r="AE5278">
        <v>0</v>
      </c>
      <c r="AF5278">
        <v>0</v>
      </c>
      <c r="AG5278">
        <v>0</v>
      </c>
      <c r="AH5278">
        <v>0</v>
      </c>
      <c r="AI5278">
        <v>0</v>
      </c>
      <c r="AJ5278">
        <v>0</v>
      </c>
      <c r="AK5278">
        <v>0</v>
      </c>
      <c r="AL5278">
        <v>0</v>
      </c>
      <c r="AM5278" t="s">
        <v>3279</v>
      </c>
      <c r="AN5278" t="s">
        <v>82</v>
      </c>
      <c r="AO5278">
        <v>0</v>
      </c>
      <c r="AP5278">
        <v>0</v>
      </c>
      <c r="AQ5278">
        <v>0</v>
      </c>
      <c r="AR5278" t="s">
        <v>74</v>
      </c>
      <c r="AS5278">
        <v>0</v>
      </c>
      <c r="AT5278" t="s">
        <v>83</v>
      </c>
      <c r="AU5278">
        <v>0</v>
      </c>
      <c r="AV5278">
        <v>0</v>
      </c>
      <c r="AW5278">
        <v>0</v>
      </c>
      <c r="AX5278">
        <v>0</v>
      </c>
      <c r="AY5278">
        <v>0</v>
      </c>
      <c r="AZ5278">
        <v>0</v>
      </c>
      <c r="BA5278">
        <v>0</v>
      </c>
      <c r="BB5278">
        <v>0</v>
      </c>
      <c r="BC5278">
        <v>0</v>
      </c>
      <c r="BD5278" t="s">
        <v>103</v>
      </c>
      <c r="BE5278">
        <v>0</v>
      </c>
      <c r="BF5278">
        <v>0</v>
      </c>
      <c r="BG5278">
        <v>0</v>
      </c>
      <c r="BH5278">
        <v>0</v>
      </c>
      <c r="BI5278">
        <v>0</v>
      </c>
      <c r="BJ5278">
        <v>0</v>
      </c>
      <c r="BK5278">
        <v>0</v>
      </c>
      <c r="BL5278">
        <v>0</v>
      </c>
      <c r="BM5278">
        <v>0</v>
      </c>
      <c r="BN5278">
        <v>0</v>
      </c>
      <c r="BO5278">
        <v>83</v>
      </c>
      <c r="BP5278">
        <f>VLOOKUP(H5278, Sheet1!$A$2:$B$1758, 2, FALSE)</f>
        <v>15.648882716219175</v>
      </c>
      <c r="BQ5278">
        <f t="shared" si="164"/>
        <v>90.52961399728062</v>
      </c>
      <c r="BR5278">
        <f t="shared" si="165"/>
        <v>90.52961399728062</v>
      </c>
    </row>
    <row r="5279" spans="1:70" x14ac:dyDescent="0.35">
      <c r="A5279">
        <v>22516</v>
      </c>
      <c r="B5279" t="s">
        <v>66</v>
      </c>
      <c r="C5279" t="s">
        <v>14433</v>
      </c>
      <c r="D5279" t="s">
        <v>14434</v>
      </c>
      <c r="E5279" t="s">
        <v>14435</v>
      </c>
      <c r="F5279" t="s">
        <v>9578</v>
      </c>
      <c r="G5279" t="s">
        <v>71</v>
      </c>
      <c r="H5279">
        <v>95551</v>
      </c>
      <c r="I5279">
        <v>0</v>
      </c>
      <c r="J5279" t="s">
        <v>12293</v>
      </c>
      <c r="K5279" t="s">
        <v>73</v>
      </c>
      <c r="L5279">
        <v>0</v>
      </c>
      <c r="M5279" t="s">
        <v>74</v>
      </c>
      <c r="N5279" t="s">
        <v>14436</v>
      </c>
      <c r="O5279">
        <v>0</v>
      </c>
      <c r="P5279">
        <v>0</v>
      </c>
      <c r="Q5279">
        <v>0</v>
      </c>
      <c r="R5279">
        <v>0</v>
      </c>
      <c r="S5279">
        <v>0</v>
      </c>
      <c r="T5279">
        <v>2</v>
      </c>
      <c r="U5279">
        <v>0</v>
      </c>
      <c r="V5279">
        <v>0</v>
      </c>
      <c r="W5279" t="s">
        <v>14437</v>
      </c>
      <c r="X5279" t="s">
        <v>14438</v>
      </c>
      <c r="Y5279" t="s">
        <v>78</v>
      </c>
      <c r="Z5279">
        <v>40.627386000000001</v>
      </c>
      <c r="AA5279">
        <v>-124.207966</v>
      </c>
      <c r="AB5279" s="1">
        <v>43812</v>
      </c>
      <c r="AC5279">
        <v>148484</v>
      </c>
      <c r="AD5279" t="s">
        <v>14439</v>
      </c>
      <c r="AE5279">
        <v>0</v>
      </c>
      <c r="AF5279">
        <v>0</v>
      </c>
      <c r="AG5279">
        <v>0</v>
      </c>
      <c r="AH5279">
        <v>0</v>
      </c>
      <c r="AI5279">
        <v>0</v>
      </c>
      <c r="AJ5279">
        <v>0</v>
      </c>
      <c r="AK5279">
        <v>0</v>
      </c>
      <c r="AL5279">
        <v>0</v>
      </c>
      <c r="AM5279" t="s">
        <v>93</v>
      </c>
      <c r="AN5279" t="s">
        <v>82</v>
      </c>
      <c r="AO5279">
        <v>0</v>
      </c>
      <c r="AP5279">
        <v>0</v>
      </c>
      <c r="AQ5279">
        <v>0</v>
      </c>
      <c r="AR5279" t="s">
        <v>74</v>
      </c>
      <c r="AS5279">
        <v>0</v>
      </c>
      <c r="AT5279" t="s">
        <v>83</v>
      </c>
      <c r="AU5279">
        <v>0</v>
      </c>
      <c r="AV5279">
        <v>0</v>
      </c>
      <c r="AW5279">
        <v>0</v>
      </c>
      <c r="AX5279">
        <v>0</v>
      </c>
      <c r="AY5279">
        <v>0</v>
      </c>
      <c r="AZ5279">
        <v>0</v>
      </c>
      <c r="BA5279">
        <v>0</v>
      </c>
      <c r="BB5279">
        <v>0</v>
      </c>
      <c r="BC5279">
        <v>0</v>
      </c>
      <c r="BD5279" t="s">
        <v>14440</v>
      </c>
      <c r="BE5279">
        <v>0</v>
      </c>
      <c r="BF5279">
        <v>0</v>
      </c>
      <c r="BG5279">
        <v>0</v>
      </c>
      <c r="BH5279">
        <v>0</v>
      </c>
      <c r="BI5279">
        <v>0</v>
      </c>
      <c r="BJ5279">
        <v>0</v>
      </c>
      <c r="BK5279">
        <v>0</v>
      </c>
      <c r="BL5279">
        <v>0</v>
      </c>
      <c r="BM5279">
        <v>0</v>
      </c>
      <c r="BN5279">
        <v>0</v>
      </c>
      <c r="BO5279">
        <v>25</v>
      </c>
      <c r="BP5279">
        <f>VLOOKUP(H5279, Sheet1!$A$2:$B$1758, 2, FALSE)</f>
        <v>0</v>
      </c>
      <c r="BQ5279">
        <f t="shared" si="164"/>
        <v>25</v>
      </c>
      <c r="BR5279">
        <f t="shared" si="165"/>
        <v>25</v>
      </c>
    </row>
    <row r="5280" spans="1:70" x14ac:dyDescent="0.35">
      <c r="A5280">
        <v>22530</v>
      </c>
      <c r="B5280" t="s">
        <v>66</v>
      </c>
      <c r="C5280" t="s">
        <v>14441</v>
      </c>
      <c r="D5280" t="s">
        <v>14442</v>
      </c>
      <c r="E5280">
        <v>0</v>
      </c>
      <c r="F5280" t="s">
        <v>436</v>
      </c>
      <c r="G5280" t="s">
        <v>71</v>
      </c>
      <c r="H5280">
        <v>95667</v>
      </c>
      <c r="I5280">
        <v>0</v>
      </c>
      <c r="J5280" t="s">
        <v>12293</v>
      </c>
      <c r="K5280" t="s">
        <v>73</v>
      </c>
      <c r="L5280">
        <v>0</v>
      </c>
      <c r="M5280" t="s">
        <v>74</v>
      </c>
      <c r="N5280" t="s">
        <v>14443</v>
      </c>
      <c r="O5280">
        <v>0</v>
      </c>
      <c r="P5280">
        <v>0</v>
      </c>
      <c r="Q5280">
        <v>0</v>
      </c>
      <c r="R5280">
        <v>0</v>
      </c>
      <c r="S5280">
        <v>0</v>
      </c>
      <c r="T5280">
        <v>1</v>
      </c>
      <c r="U5280">
        <v>0</v>
      </c>
      <c r="V5280">
        <v>0</v>
      </c>
      <c r="W5280" t="s">
        <v>14437</v>
      </c>
      <c r="X5280" t="s">
        <v>14438</v>
      </c>
      <c r="Y5280" t="s">
        <v>78</v>
      </c>
      <c r="Z5280">
        <v>38.706341000000002</v>
      </c>
      <c r="AA5280">
        <v>-120.83168999999999</v>
      </c>
      <c r="AB5280" s="1">
        <v>43812</v>
      </c>
      <c r="AC5280">
        <v>148498</v>
      </c>
      <c r="AD5280" t="s">
        <v>14439</v>
      </c>
      <c r="AE5280">
        <v>0</v>
      </c>
      <c r="AF5280">
        <v>0</v>
      </c>
      <c r="AG5280">
        <v>0</v>
      </c>
      <c r="AH5280">
        <v>0</v>
      </c>
      <c r="AI5280">
        <v>0</v>
      </c>
      <c r="AJ5280">
        <v>0</v>
      </c>
      <c r="AK5280">
        <v>0</v>
      </c>
      <c r="AL5280">
        <v>0</v>
      </c>
      <c r="AM5280" t="s">
        <v>93</v>
      </c>
      <c r="AN5280" t="s">
        <v>82</v>
      </c>
      <c r="AO5280">
        <v>0</v>
      </c>
      <c r="AP5280">
        <v>0</v>
      </c>
      <c r="AQ5280">
        <v>0</v>
      </c>
      <c r="AR5280" t="s">
        <v>74</v>
      </c>
      <c r="AS5280">
        <v>0</v>
      </c>
      <c r="AT5280" t="s">
        <v>83</v>
      </c>
      <c r="AU5280">
        <v>0</v>
      </c>
      <c r="AV5280">
        <v>0</v>
      </c>
      <c r="AW5280">
        <v>0</v>
      </c>
      <c r="AX5280">
        <v>0</v>
      </c>
      <c r="AY5280">
        <v>0</v>
      </c>
      <c r="AZ5280">
        <v>0</v>
      </c>
      <c r="BA5280">
        <v>0</v>
      </c>
      <c r="BB5280">
        <v>0</v>
      </c>
      <c r="BC5280">
        <v>0</v>
      </c>
      <c r="BD5280" t="s">
        <v>14444</v>
      </c>
      <c r="BE5280">
        <v>0</v>
      </c>
      <c r="BF5280">
        <v>0</v>
      </c>
      <c r="BG5280">
        <v>0</v>
      </c>
      <c r="BH5280">
        <v>0</v>
      </c>
      <c r="BI5280">
        <v>0</v>
      </c>
      <c r="BJ5280">
        <v>0</v>
      </c>
      <c r="BK5280">
        <v>0</v>
      </c>
      <c r="BL5280">
        <v>0</v>
      </c>
      <c r="BM5280">
        <v>0</v>
      </c>
      <c r="BN5280">
        <v>0</v>
      </c>
      <c r="BO5280">
        <v>83</v>
      </c>
      <c r="BP5280">
        <f>VLOOKUP(H5280, Sheet1!$A$2:$B$1758, 2, FALSE)</f>
        <v>0</v>
      </c>
      <c r="BQ5280">
        <f t="shared" si="164"/>
        <v>83</v>
      </c>
      <c r="BR5280">
        <f t="shared" si="165"/>
        <v>83</v>
      </c>
    </row>
    <row r="5281" spans="1:70" x14ac:dyDescent="0.35">
      <c r="A5281">
        <v>22531</v>
      </c>
      <c r="B5281" t="s">
        <v>66</v>
      </c>
      <c r="C5281" t="s">
        <v>14445</v>
      </c>
      <c r="D5281" t="s">
        <v>14446</v>
      </c>
      <c r="E5281">
        <v>0</v>
      </c>
      <c r="F5281" t="s">
        <v>870</v>
      </c>
      <c r="G5281" t="s">
        <v>71</v>
      </c>
      <c r="H5281">
        <v>95661</v>
      </c>
      <c r="I5281">
        <v>0</v>
      </c>
      <c r="J5281" t="s">
        <v>12293</v>
      </c>
      <c r="K5281" t="s">
        <v>73</v>
      </c>
      <c r="L5281">
        <v>0</v>
      </c>
      <c r="M5281" t="s">
        <v>74</v>
      </c>
      <c r="N5281" t="s">
        <v>14443</v>
      </c>
      <c r="O5281">
        <v>0</v>
      </c>
      <c r="P5281">
        <v>0</v>
      </c>
      <c r="Q5281">
        <v>0</v>
      </c>
      <c r="R5281">
        <v>0</v>
      </c>
      <c r="S5281">
        <v>0</v>
      </c>
      <c r="T5281">
        <v>11</v>
      </c>
      <c r="U5281">
        <v>0</v>
      </c>
      <c r="V5281">
        <v>0</v>
      </c>
      <c r="W5281" t="s">
        <v>14437</v>
      </c>
      <c r="X5281" t="s">
        <v>14438</v>
      </c>
      <c r="Y5281" t="s">
        <v>78</v>
      </c>
      <c r="Z5281">
        <v>38.7474074</v>
      </c>
      <c r="AA5281">
        <v>-121.25065720000001</v>
      </c>
      <c r="AB5281" s="1">
        <v>43812</v>
      </c>
      <c r="AC5281">
        <v>148499</v>
      </c>
      <c r="AD5281" t="s">
        <v>14439</v>
      </c>
      <c r="AE5281">
        <v>0</v>
      </c>
      <c r="AF5281">
        <v>0</v>
      </c>
      <c r="AG5281">
        <v>0</v>
      </c>
      <c r="AH5281">
        <v>0</v>
      </c>
      <c r="AI5281">
        <v>0</v>
      </c>
      <c r="AJ5281">
        <v>0</v>
      </c>
      <c r="AK5281">
        <v>0</v>
      </c>
      <c r="AL5281">
        <v>0</v>
      </c>
      <c r="AM5281" t="s">
        <v>93</v>
      </c>
      <c r="AN5281" t="s">
        <v>82</v>
      </c>
      <c r="AO5281">
        <v>0</v>
      </c>
      <c r="AP5281">
        <v>0</v>
      </c>
      <c r="AQ5281">
        <v>0</v>
      </c>
      <c r="AR5281" t="s">
        <v>74</v>
      </c>
      <c r="AS5281">
        <v>0</v>
      </c>
      <c r="AT5281" t="s">
        <v>83</v>
      </c>
      <c r="AU5281">
        <v>0</v>
      </c>
      <c r="AV5281">
        <v>0</v>
      </c>
      <c r="AW5281">
        <v>0</v>
      </c>
      <c r="AX5281">
        <v>0</v>
      </c>
      <c r="AY5281">
        <v>0</v>
      </c>
      <c r="AZ5281">
        <v>0</v>
      </c>
      <c r="BA5281">
        <v>0</v>
      </c>
      <c r="BB5281">
        <v>0</v>
      </c>
      <c r="BC5281">
        <v>0</v>
      </c>
      <c r="BD5281" t="s">
        <v>14447</v>
      </c>
      <c r="BE5281">
        <v>0</v>
      </c>
      <c r="BF5281">
        <v>0</v>
      </c>
      <c r="BG5281">
        <v>0</v>
      </c>
      <c r="BH5281">
        <v>0</v>
      </c>
      <c r="BI5281">
        <v>0</v>
      </c>
      <c r="BJ5281">
        <v>0</v>
      </c>
      <c r="BK5281">
        <v>0</v>
      </c>
      <c r="BL5281">
        <v>0</v>
      </c>
      <c r="BM5281">
        <v>0</v>
      </c>
      <c r="BN5281">
        <v>0</v>
      </c>
      <c r="BO5281">
        <v>0</v>
      </c>
      <c r="BP5281">
        <f>VLOOKUP(H5281, Sheet1!$A$2:$B$1758, 2, FALSE)</f>
        <v>0</v>
      </c>
      <c r="BQ5281">
        <f t="shared" si="164"/>
        <v>0</v>
      </c>
      <c r="BR5281">
        <f t="shared" si="165"/>
        <v>0</v>
      </c>
    </row>
    <row r="5282" spans="1:70" x14ac:dyDescent="0.35">
      <c r="A5282">
        <v>22534</v>
      </c>
      <c r="B5282" t="s">
        <v>66</v>
      </c>
      <c r="C5282" t="s">
        <v>14448</v>
      </c>
      <c r="D5282" t="s">
        <v>14449</v>
      </c>
      <c r="E5282">
        <v>0</v>
      </c>
      <c r="F5282" t="s">
        <v>70</v>
      </c>
      <c r="G5282" t="s">
        <v>71</v>
      </c>
      <c r="H5282">
        <v>95825</v>
      </c>
      <c r="I5282">
        <v>0</v>
      </c>
      <c r="J5282" t="s">
        <v>12293</v>
      </c>
      <c r="K5282" t="s">
        <v>73</v>
      </c>
      <c r="L5282">
        <v>0</v>
      </c>
      <c r="M5282" t="s">
        <v>74</v>
      </c>
      <c r="N5282" t="s">
        <v>14443</v>
      </c>
      <c r="O5282">
        <v>0</v>
      </c>
      <c r="P5282">
        <v>0</v>
      </c>
      <c r="Q5282">
        <v>0</v>
      </c>
      <c r="R5282">
        <v>0</v>
      </c>
      <c r="S5282">
        <v>0</v>
      </c>
      <c r="T5282">
        <v>17</v>
      </c>
      <c r="U5282">
        <v>0</v>
      </c>
      <c r="V5282">
        <v>0</v>
      </c>
      <c r="W5282" t="s">
        <v>14437</v>
      </c>
      <c r="X5282" t="s">
        <v>14438</v>
      </c>
      <c r="Y5282" t="s">
        <v>78</v>
      </c>
      <c r="Z5282">
        <v>38.601383400000003</v>
      </c>
      <c r="AA5282">
        <v>-121.393137</v>
      </c>
      <c r="AB5282" s="1">
        <v>43812</v>
      </c>
      <c r="AC5282">
        <v>148502</v>
      </c>
      <c r="AD5282" t="s">
        <v>14439</v>
      </c>
      <c r="AE5282">
        <v>0</v>
      </c>
      <c r="AF5282">
        <v>0</v>
      </c>
      <c r="AG5282">
        <v>0</v>
      </c>
      <c r="AH5282">
        <v>0</v>
      </c>
      <c r="AI5282">
        <v>0</v>
      </c>
      <c r="AJ5282">
        <v>0</v>
      </c>
      <c r="AK5282">
        <v>0</v>
      </c>
      <c r="AL5282">
        <v>0</v>
      </c>
      <c r="AM5282" t="s">
        <v>93</v>
      </c>
      <c r="AN5282" t="s">
        <v>82</v>
      </c>
      <c r="AO5282">
        <v>0</v>
      </c>
      <c r="AP5282">
        <v>0</v>
      </c>
      <c r="AQ5282">
        <v>0</v>
      </c>
      <c r="AR5282" t="s">
        <v>74</v>
      </c>
      <c r="AS5282">
        <v>0</v>
      </c>
      <c r="AT5282" t="s">
        <v>83</v>
      </c>
      <c r="AU5282">
        <v>0</v>
      </c>
      <c r="AV5282">
        <v>0</v>
      </c>
      <c r="AW5282">
        <v>0</v>
      </c>
      <c r="AX5282">
        <v>0</v>
      </c>
      <c r="AY5282">
        <v>0</v>
      </c>
      <c r="AZ5282">
        <v>0</v>
      </c>
      <c r="BA5282">
        <v>0</v>
      </c>
      <c r="BB5282">
        <v>0</v>
      </c>
      <c r="BC5282">
        <v>0</v>
      </c>
      <c r="BD5282" t="s">
        <v>14447</v>
      </c>
      <c r="BE5282">
        <v>0</v>
      </c>
      <c r="BF5282">
        <v>0</v>
      </c>
      <c r="BG5282">
        <v>0</v>
      </c>
      <c r="BH5282">
        <v>0</v>
      </c>
      <c r="BI5282">
        <v>0</v>
      </c>
      <c r="BJ5282">
        <v>0</v>
      </c>
      <c r="BK5282">
        <v>0</v>
      </c>
      <c r="BL5282">
        <v>0</v>
      </c>
      <c r="BM5282">
        <v>0</v>
      </c>
      <c r="BN5282">
        <v>0</v>
      </c>
      <c r="BO5282">
        <v>0</v>
      </c>
      <c r="BP5282">
        <f>VLOOKUP(H5282, Sheet1!$A$2:$B$1758, 2, FALSE)</f>
        <v>0</v>
      </c>
      <c r="BQ5282">
        <f t="shared" si="164"/>
        <v>0</v>
      </c>
      <c r="BR5282">
        <f t="shared" si="165"/>
        <v>0</v>
      </c>
    </row>
    <row r="5283" spans="1:70" x14ac:dyDescent="0.35">
      <c r="A5283">
        <v>22535</v>
      </c>
      <c r="B5283" t="s">
        <v>66</v>
      </c>
      <c r="C5283" t="s">
        <v>14450</v>
      </c>
      <c r="D5283" t="s">
        <v>14451</v>
      </c>
      <c r="E5283">
        <v>0</v>
      </c>
      <c r="F5283" t="s">
        <v>70</v>
      </c>
      <c r="G5283" t="s">
        <v>71</v>
      </c>
      <c r="H5283">
        <v>95815</v>
      </c>
      <c r="I5283">
        <v>0</v>
      </c>
      <c r="J5283" t="s">
        <v>12293</v>
      </c>
      <c r="K5283" t="s">
        <v>73</v>
      </c>
      <c r="L5283">
        <v>0</v>
      </c>
      <c r="M5283" t="s">
        <v>74</v>
      </c>
      <c r="N5283" t="s">
        <v>14436</v>
      </c>
      <c r="O5283">
        <v>0</v>
      </c>
      <c r="P5283">
        <v>0</v>
      </c>
      <c r="Q5283">
        <v>0</v>
      </c>
      <c r="R5283">
        <v>0</v>
      </c>
      <c r="S5283">
        <v>0</v>
      </c>
      <c r="T5283">
        <v>18</v>
      </c>
      <c r="U5283">
        <v>0</v>
      </c>
      <c r="V5283">
        <v>0</v>
      </c>
      <c r="W5283" t="s">
        <v>14437</v>
      </c>
      <c r="X5283" t="s">
        <v>14438</v>
      </c>
      <c r="Y5283" t="s">
        <v>78</v>
      </c>
      <c r="Z5283">
        <v>38.596261800000001</v>
      </c>
      <c r="AA5283">
        <v>-121.42988630000001</v>
      </c>
      <c r="AB5283" s="1">
        <v>43812</v>
      </c>
      <c r="AC5283">
        <v>148503</v>
      </c>
      <c r="AD5283" t="s">
        <v>14439</v>
      </c>
      <c r="AE5283">
        <v>0</v>
      </c>
      <c r="AF5283">
        <v>0</v>
      </c>
      <c r="AG5283">
        <v>0</v>
      </c>
      <c r="AH5283">
        <v>0</v>
      </c>
      <c r="AI5283">
        <v>0</v>
      </c>
      <c r="AJ5283">
        <v>0</v>
      </c>
      <c r="AK5283">
        <v>0</v>
      </c>
      <c r="AL5283">
        <v>0</v>
      </c>
      <c r="AM5283" t="s">
        <v>93</v>
      </c>
      <c r="AN5283" t="s">
        <v>82</v>
      </c>
      <c r="AO5283">
        <v>0</v>
      </c>
      <c r="AP5283">
        <v>0</v>
      </c>
      <c r="AQ5283">
        <v>0</v>
      </c>
      <c r="AR5283" t="s">
        <v>74</v>
      </c>
      <c r="AS5283">
        <v>0</v>
      </c>
      <c r="AT5283" t="s">
        <v>83</v>
      </c>
      <c r="AU5283">
        <v>0</v>
      </c>
      <c r="AV5283">
        <v>0</v>
      </c>
      <c r="AW5283">
        <v>0</v>
      </c>
      <c r="AX5283">
        <v>0</v>
      </c>
      <c r="AY5283">
        <v>0</v>
      </c>
      <c r="AZ5283">
        <v>0</v>
      </c>
      <c r="BA5283">
        <v>0</v>
      </c>
      <c r="BB5283">
        <v>0</v>
      </c>
      <c r="BC5283">
        <v>0</v>
      </c>
      <c r="BD5283" t="s">
        <v>14447</v>
      </c>
      <c r="BE5283">
        <v>0</v>
      </c>
      <c r="BF5283">
        <v>0</v>
      </c>
      <c r="BG5283">
        <v>0</v>
      </c>
      <c r="BH5283">
        <v>0</v>
      </c>
      <c r="BI5283">
        <v>0</v>
      </c>
      <c r="BJ5283">
        <v>0</v>
      </c>
      <c r="BK5283">
        <v>0</v>
      </c>
      <c r="BL5283">
        <v>0</v>
      </c>
      <c r="BM5283">
        <v>0</v>
      </c>
      <c r="BN5283">
        <v>0</v>
      </c>
      <c r="BO5283">
        <v>0</v>
      </c>
      <c r="BP5283">
        <f>VLOOKUP(H5283, Sheet1!$A$2:$B$1758, 2, FALSE)</f>
        <v>6.554499200823023</v>
      </c>
      <c r="BQ5283">
        <f t="shared" si="164"/>
        <v>3.1537618258542044</v>
      </c>
      <c r="BR5283">
        <f t="shared" si="165"/>
        <v>3.1537618258542044</v>
      </c>
    </row>
    <row r="5284" spans="1:70" x14ac:dyDescent="0.35">
      <c r="A5284">
        <v>22536</v>
      </c>
      <c r="B5284" t="s">
        <v>66</v>
      </c>
      <c r="C5284" t="s">
        <v>14452</v>
      </c>
      <c r="D5284" t="s">
        <v>14453</v>
      </c>
      <c r="E5284">
        <v>0</v>
      </c>
      <c r="F5284" t="s">
        <v>14454</v>
      </c>
      <c r="G5284" t="s">
        <v>71</v>
      </c>
      <c r="H5284">
        <v>95823</v>
      </c>
      <c r="I5284">
        <v>0</v>
      </c>
      <c r="J5284" t="s">
        <v>12293</v>
      </c>
      <c r="K5284" t="s">
        <v>73</v>
      </c>
      <c r="L5284">
        <v>0</v>
      </c>
      <c r="M5284" t="s">
        <v>74</v>
      </c>
      <c r="N5284" t="s">
        <v>14443</v>
      </c>
      <c r="O5284">
        <v>0</v>
      </c>
      <c r="P5284">
        <v>0</v>
      </c>
      <c r="Q5284">
        <v>0</v>
      </c>
      <c r="R5284">
        <v>0</v>
      </c>
      <c r="S5284">
        <v>0</v>
      </c>
      <c r="T5284">
        <v>27</v>
      </c>
      <c r="U5284">
        <v>0</v>
      </c>
      <c r="V5284">
        <v>0</v>
      </c>
      <c r="W5284" t="s">
        <v>14437</v>
      </c>
      <c r="X5284" t="s">
        <v>14438</v>
      </c>
      <c r="Y5284" t="s">
        <v>78</v>
      </c>
      <c r="Z5284">
        <v>38.469910400000003</v>
      </c>
      <c r="AA5284">
        <v>-121.4216412</v>
      </c>
      <c r="AB5284" s="1">
        <v>43812</v>
      </c>
      <c r="AC5284">
        <v>148504</v>
      </c>
      <c r="AD5284" t="s">
        <v>14439</v>
      </c>
      <c r="AE5284">
        <v>0</v>
      </c>
      <c r="AF5284">
        <v>0</v>
      </c>
      <c r="AG5284">
        <v>0</v>
      </c>
      <c r="AH5284">
        <v>0</v>
      </c>
      <c r="AI5284">
        <v>0</v>
      </c>
      <c r="AJ5284">
        <v>0</v>
      </c>
      <c r="AK5284">
        <v>0</v>
      </c>
      <c r="AL5284">
        <v>0</v>
      </c>
      <c r="AM5284" t="s">
        <v>93</v>
      </c>
      <c r="AN5284" t="s">
        <v>82</v>
      </c>
      <c r="AO5284">
        <v>0</v>
      </c>
      <c r="AP5284">
        <v>0</v>
      </c>
      <c r="AQ5284">
        <v>0</v>
      </c>
      <c r="AR5284" t="s">
        <v>74</v>
      </c>
      <c r="AS5284">
        <v>0</v>
      </c>
      <c r="AT5284" t="s">
        <v>83</v>
      </c>
      <c r="AU5284">
        <v>0</v>
      </c>
      <c r="AV5284">
        <v>0</v>
      </c>
      <c r="AW5284">
        <v>0</v>
      </c>
      <c r="AX5284">
        <v>0</v>
      </c>
      <c r="AY5284">
        <v>0</v>
      </c>
      <c r="AZ5284">
        <v>0</v>
      </c>
      <c r="BA5284">
        <v>0</v>
      </c>
      <c r="BB5284">
        <v>0</v>
      </c>
      <c r="BC5284">
        <v>0</v>
      </c>
      <c r="BD5284" t="s">
        <v>14447</v>
      </c>
      <c r="BE5284">
        <v>0</v>
      </c>
      <c r="BF5284">
        <v>0</v>
      </c>
      <c r="BG5284">
        <v>0</v>
      </c>
      <c r="BH5284">
        <v>0</v>
      </c>
      <c r="BI5284">
        <v>0</v>
      </c>
      <c r="BJ5284">
        <v>0</v>
      </c>
      <c r="BK5284">
        <v>0</v>
      </c>
      <c r="BL5284">
        <v>0</v>
      </c>
      <c r="BM5284">
        <v>0</v>
      </c>
      <c r="BN5284">
        <v>0</v>
      </c>
      <c r="BO5284">
        <v>0</v>
      </c>
      <c r="BP5284">
        <f>VLOOKUP(H5284, Sheet1!$A$2:$B$1758, 2, FALSE)</f>
        <v>22.694445569923712</v>
      </c>
      <c r="BQ5284">
        <f t="shared" si="164"/>
        <v>10.919655934714942</v>
      </c>
      <c r="BR5284">
        <f t="shared" si="165"/>
        <v>10.919655934714942</v>
      </c>
    </row>
    <row r="5285" spans="1:70" x14ac:dyDescent="0.35">
      <c r="A5285">
        <v>22537</v>
      </c>
      <c r="B5285" t="s">
        <v>66</v>
      </c>
      <c r="C5285" t="s">
        <v>14455</v>
      </c>
      <c r="D5285" t="s">
        <v>14456</v>
      </c>
      <c r="E5285">
        <v>0</v>
      </c>
      <c r="F5285" t="s">
        <v>394</v>
      </c>
      <c r="G5285" t="s">
        <v>71</v>
      </c>
      <c r="H5285">
        <v>95618</v>
      </c>
      <c r="I5285">
        <v>0</v>
      </c>
      <c r="J5285" t="s">
        <v>12293</v>
      </c>
      <c r="K5285" t="s">
        <v>73</v>
      </c>
      <c r="L5285">
        <v>0</v>
      </c>
      <c r="M5285" t="s">
        <v>74</v>
      </c>
      <c r="N5285" t="s">
        <v>14443</v>
      </c>
      <c r="O5285">
        <v>0</v>
      </c>
      <c r="P5285">
        <v>0</v>
      </c>
      <c r="Q5285">
        <v>0</v>
      </c>
      <c r="R5285">
        <v>0</v>
      </c>
      <c r="S5285">
        <v>0</v>
      </c>
      <c r="T5285">
        <v>7</v>
      </c>
      <c r="U5285">
        <v>0</v>
      </c>
      <c r="V5285">
        <v>0</v>
      </c>
      <c r="W5285" t="s">
        <v>14437</v>
      </c>
      <c r="X5285" t="s">
        <v>14438</v>
      </c>
      <c r="Y5285" t="s">
        <v>78</v>
      </c>
      <c r="Z5285">
        <v>38.540702899999999</v>
      </c>
      <c r="AA5285">
        <v>-121.7282179</v>
      </c>
      <c r="AB5285" s="1">
        <v>43812</v>
      </c>
      <c r="AC5285">
        <v>148505</v>
      </c>
      <c r="AD5285" t="s">
        <v>14439</v>
      </c>
      <c r="AE5285">
        <v>0</v>
      </c>
      <c r="AF5285">
        <v>0</v>
      </c>
      <c r="AG5285">
        <v>0</v>
      </c>
      <c r="AH5285">
        <v>0</v>
      </c>
      <c r="AI5285">
        <v>0</v>
      </c>
      <c r="AJ5285">
        <v>0</v>
      </c>
      <c r="AK5285">
        <v>0</v>
      </c>
      <c r="AL5285">
        <v>0</v>
      </c>
      <c r="AM5285" t="s">
        <v>93</v>
      </c>
      <c r="AN5285" t="s">
        <v>82</v>
      </c>
      <c r="AO5285">
        <v>0</v>
      </c>
      <c r="AP5285">
        <v>0</v>
      </c>
      <c r="AQ5285">
        <v>0</v>
      </c>
      <c r="AR5285" t="s">
        <v>74</v>
      </c>
      <c r="AS5285">
        <v>0</v>
      </c>
      <c r="AT5285" t="s">
        <v>83</v>
      </c>
      <c r="AU5285">
        <v>0</v>
      </c>
      <c r="AV5285">
        <v>0</v>
      </c>
      <c r="AW5285">
        <v>0</v>
      </c>
      <c r="AX5285">
        <v>0</v>
      </c>
      <c r="AY5285">
        <v>0</v>
      </c>
      <c r="AZ5285">
        <v>0</v>
      </c>
      <c r="BA5285">
        <v>0</v>
      </c>
      <c r="BB5285">
        <v>0</v>
      </c>
      <c r="BC5285">
        <v>0</v>
      </c>
      <c r="BD5285" t="s">
        <v>14447</v>
      </c>
      <c r="BE5285">
        <v>0</v>
      </c>
      <c r="BF5285">
        <v>0</v>
      </c>
      <c r="BG5285">
        <v>0</v>
      </c>
      <c r="BH5285">
        <v>0</v>
      </c>
      <c r="BI5285">
        <v>0</v>
      </c>
      <c r="BJ5285">
        <v>0</v>
      </c>
      <c r="BK5285">
        <v>0</v>
      </c>
      <c r="BL5285">
        <v>0</v>
      </c>
      <c r="BM5285">
        <v>0</v>
      </c>
      <c r="BN5285">
        <v>0</v>
      </c>
      <c r="BO5285">
        <v>0</v>
      </c>
      <c r="BP5285">
        <f>VLOOKUP(H5285, Sheet1!$A$2:$B$1758, 2, FALSE)</f>
        <v>1.49572614466009</v>
      </c>
      <c r="BQ5285">
        <f t="shared" si="164"/>
        <v>0.71968336137240807</v>
      </c>
      <c r="BR5285">
        <f t="shared" si="165"/>
        <v>0.71968336137240807</v>
      </c>
    </row>
    <row r="5286" spans="1:70" x14ac:dyDescent="0.35">
      <c r="A5286">
        <v>22543</v>
      </c>
      <c r="B5286" t="s">
        <v>66</v>
      </c>
      <c r="C5286" t="s">
        <v>14457</v>
      </c>
      <c r="D5286" t="s">
        <v>14458</v>
      </c>
      <c r="E5286">
        <v>0</v>
      </c>
      <c r="F5286" t="s">
        <v>441</v>
      </c>
      <c r="G5286" t="s">
        <v>71</v>
      </c>
      <c r="H5286">
        <v>95688</v>
      </c>
      <c r="I5286">
        <v>0</v>
      </c>
      <c r="J5286" t="s">
        <v>12293</v>
      </c>
      <c r="K5286" t="s">
        <v>73</v>
      </c>
      <c r="L5286">
        <v>0</v>
      </c>
      <c r="M5286" t="s">
        <v>74</v>
      </c>
      <c r="N5286" t="s">
        <v>14443</v>
      </c>
      <c r="O5286">
        <v>0</v>
      </c>
      <c r="P5286">
        <v>0</v>
      </c>
      <c r="Q5286">
        <v>0</v>
      </c>
      <c r="R5286">
        <v>0</v>
      </c>
      <c r="S5286">
        <v>0</v>
      </c>
      <c r="T5286">
        <v>3</v>
      </c>
      <c r="U5286">
        <v>0</v>
      </c>
      <c r="V5286">
        <v>0</v>
      </c>
      <c r="W5286" t="s">
        <v>14437</v>
      </c>
      <c r="X5286" t="s">
        <v>14438</v>
      </c>
      <c r="Y5286" t="s">
        <v>78</v>
      </c>
      <c r="Z5286">
        <v>38.388513500000002</v>
      </c>
      <c r="AA5286">
        <v>-121.9380985</v>
      </c>
      <c r="AB5286" s="1">
        <v>43812</v>
      </c>
      <c r="AC5286">
        <v>148511</v>
      </c>
      <c r="AD5286" t="s">
        <v>14439</v>
      </c>
      <c r="AE5286">
        <v>0</v>
      </c>
      <c r="AF5286">
        <v>0</v>
      </c>
      <c r="AG5286">
        <v>0</v>
      </c>
      <c r="AH5286">
        <v>0</v>
      </c>
      <c r="AI5286">
        <v>0</v>
      </c>
      <c r="AJ5286">
        <v>0</v>
      </c>
      <c r="AK5286">
        <v>0</v>
      </c>
      <c r="AL5286">
        <v>0</v>
      </c>
      <c r="AM5286" t="s">
        <v>93</v>
      </c>
      <c r="AN5286" t="s">
        <v>82</v>
      </c>
      <c r="AO5286">
        <v>0</v>
      </c>
      <c r="AP5286">
        <v>0</v>
      </c>
      <c r="AQ5286">
        <v>0</v>
      </c>
      <c r="AR5286" t="s">
        <v>74</v>
      </c>
      <c r="AS5286">
        <v>0</v>
      </c>
      <c r="AT5286" t="s">
        <v>83</v>
      </c>
      <c r="AU5286">
        <v>0</v>
      </c>
      <c r="AV5286">
        <v>0</v>
      </c>
      <c r="AW5286">
        <v>0</v>
      </c>
      <c r="AX5286">
        <v>0</v>
      </c>
      <c r="AY5286">
        <v>0</v>
      </c>
      <c r="AZ5286">
        <v>0</v>
      </c>
      <c r="BA5286">
        <v>0</v>
      </c>
      <c r="BB5286">
        <v>0</v>
      </c>
      <c r="BC5286">
        <v>0</v>
      </c>
      <c r="BD5286" t="s">
        <v>14447</v>
      </c>
      <c r="BE5286">
        <v>0</v>
      </c>
      <c r="BF5286">
        <v>0</v>
      </c>
      <c r="BG5286">
        <v>0</v>
      </c>
      <c r="BH5286">
        <v>0</v>
      </c>
      <c r="BI5286">
        <v>0</v>
      </c>
      <c r="BJ5286">
        <v>0</v>
      </c>
      <c r="BK5286">
        <v>0</v>
      </c>
      <c r="BL5286">
        <v>0</v>
      </c>
      <c r="BM5286">
        <v>0</v>
      </c>
      <c r="BN5286">
        <v>0</v>
      </c>
      <c r="BO5286">
        <v>4.0999999999999996</v>
      </c>
      <c r="BP5286">
        <f>VLOOKUP(H5286, Sheet1!$A$2:$B$1758, 2, FALSE)</f>
        <v>0</v>
      </c>
      <c r="BQ5286">
        <f t="shared" si="164"/>
        <v>4.0999999999999996</v>
      </c>
      <c r="BR5286">
        <f t="shared" si="165"/>
        <v>4.0999999999999996</v>
      </c>
    </row>
    <row r="5287" spans="1:70" x14ac:dyDescent="0.35">
      <c r="A5287">
        <v>22544</v>
      </c>
      <c r="B5287" t="s">
        <v>66</v>
      </c>
      <c r="C5287" t="s">
        <v>14459</v>
      </c>
      <c r="D5287" t="s">
        <v>14460</v>
      </c>
      <c r="E5287">
        <v>0</v>
      </c>
      <c r="F5287" t="s">
        <v>441</v>
      </c>
      <c r="G5287" t="s">
        <v>71</v>
      </c>
      <c r="H5287">
        <v>95688</v>
      </c>
      <c r="I5287">
        <v>0</v>
      </c>
      <c r="J5287" t="s">
        <v>12293</v>
      </c>
      <c r="K5287" t="s">
        <v>73</v>
      </c>
      <c r="L5287">
        <v>0</v>
      </c>
      <c r="M5287" t="s">
        <v>74</v>
      </c>
      <c r="N5287" t="s">
        <v>14443</v>
      </c>
      <c r="O5287">
        <v>0</v>
      </c>
      <c r="P5287">
        <v>0</v>
      </c>
      <c r="Q5287">
        <v>0</v>
      </c>
      <c r="R5287">
        <v>0</v>
      </c>
      <c r="S5287">
        <v>0</v>
      </c>
      <c r="T5287">
        <v>1</v>
      </c>
      <c r="U5287">
        <v>0</v>
      </c>
      <c r="V5287">
        <v>0</v>
      </c>
      <c r="W5287" t="s">
        <v>14437</v>
      </c>
      <c r="X5287" t="s">
        <v>14438</v>
      </c>
      <c r="Y5287" t="s">
        <v>78</v>
      </c>
      <c r="Z5287">
        <v>38.382157900000003</v>
      </c>
      <c r="AA5287">
        <v>-121.949585</v>
      </c>
      <c r="AB5287" s="1">
        <v>43812</v>
      </c>
      <c r="AC5287">
        <v>148512</v>
      </c>
      <c r="AD5287" t="s">
        <v>14439</v>
      </c>
      <c r="AE5287">
        <v>0</v>
      </c>
      <c r="AF5287">
        <v>0</v>
      </c>
      <c r="AG5287">
        <v>0</v>
      </c>
      <c r="AH5287">
        <v>0</v>
      </c>
      <c r="AI5287">
        <v>0</v>
      </c>
      <c r="AJ5287">
        <v>0</v>
      </c>
      <c r="AK5287">
        <v>0</v>
      </c>
      <c r="AL5287">
        <v>0</v>
      </c>
      <c r="AM5287" t="s">
        <v>93</v>
      </c>
      <c r="AN5287" t="s">
        <v>82</v>
      </c>
      <c r="AO5287">
        <v>0</v>
      </c>
      <c r="AP5287">
        <v>0</v>
      </c>
      <c r="AQ5287">
        <v>0</v>
      </c>
      <c r="AR5287" t="s">
        <v>74</v>
      </c>
      <c r="AS5287">
        <v>0</v>
      </c>
      <c r="AT5287" t="s">
        <v>83</v>
      </c>
      <c r="AU5287">
        <v>0</v>
      </c>
      <c r="AV5287">
        <v>0</v>
      </c>
      <c r="AW5287">
        <v>0</v>
      </c>
      <c r="AX5287">
        <v>0</v>
      </c>
      <c r="AY5287">
        <v>0</v>
      </c>
      <c r="AZ5287">
        <v>0</v>
      </c>
      <c r="BA5287">
        <v>0</v>
      </c>
      <c r="BB5287">
        <v>0</v>
      </c>
      <c r="BC5287">
        <v>0</v>
      </c>
      <c r="BD5287" t="s">
        <v>14440</v>
      </c>
      <c r="BE5287">
        <v>0</v>
      </c>
      <c r="BF5287">
        <v>0</v>
      </c>
      <c r="BG5287">
        <v>0</v>
      </c>
      <c r="BH5287">
        <v>0</v>
      </c>
      <c r="BI5287">
        <v>0</v>
      </c>
      <c r="BJ5287">
        <v>0</v>
      </c>
      <c r="BK5287">
        <v>0</v>
      </c>
      <c r="BL5287">
        <v>0</v>
      </c>
      <c r="BM5287">
        <v>0</v>
      </c>
      <c r="BN5287">
        <v>0</v>
      </c>
      <c r="BO5287">
        <v>65.333333330000002</v>
      </c>
      <c r="BP5287">
        <f>VLOOKUP(H5287, Sheet1!$A$2:$B$1758, 2, FALSE)</f>
        <v>0</v>
      </c>
      <c r="BQ5287">
        <f t="shared" si="164"/>
        <v>65.333333330000002</v>
      </c>
      <c r="BR5287">
        <f t="shared" si="165"/>
        <v>65.333333330000002</v>
      </c>
    </row>
    <row r="5288" spans="1:70" x14ac:dyDescent="0.35">
      <c r="A5288">
        <v>22545</v>
      </c>
      <c r="B5288" t="s">
        <v>66</v>
      </c>
      <c r="C5288" t="s">
        <v>14461</v>
      </c>
      <c r="D5288" t="s">
        <v>14462</v>
      </c>
      <c r="E5288">
        <v>0</v>
      </c>
      <c r="F5288" t="s">
        <v>4607</v>
      </c>
      <c r="G5288" t="s">
        <v>71</v>
      </c>
      <c r="H5288">
        <v>94599</v>
      </c>
      <c r="I5288">
        <v>0</v>
      </c>
      <c r="J5288" t="s">
        <v>12293</v>
      </c>
      <c r="K5288" t="s">
        <v>73</v>
      </c>
      <c r="L5288">
        <v>0</v>
      </c>
      <c r="M5288" t="s">
        <v>74</v>
      </c>
      <c r="N5288" t="s">
        <v>14443</v>
      </c>
      <c r="O5288">
        <v>0</v>
      </c>
      <c r="P5288">
        <v>0</v>
      </c>
      <c r="Q5288">
        <v>0</v>
      </c>
      <c r="R5288">
        <v>0</v>
      </c>
      <c r="S5288">
        <v>0</v>
      </c>
      <c r="T5288">
        <v>2</v>
      </c>
      <c r="U5288">
        <v>0</v>
      </c>
      <c r="V5288">
        <v>0</v>
      </c>
      <c r="W5288" t="s">
        <v>14437</v>
      </c>
      <c r="X5288" t="s">
        <v>14438</v>
      </c>
      <c r="Y5288" t="s">
        <v>78</v>
      </c>
      <c r="Z5288">
        <v>38.405839899999997</v>
      </c>
      <c r="AA5288">
        <v>-122.3689378</v>
      </c>
      <c r="AB5288" s="1">
        <v>43812</v>
      </c>
      <c r="AC5288">
        <v>148513</v>
      </c>
      <c r="AD5288" t="s">
        <v>14439</v>
      </c>
      <c r="AE5288">
        <v>0</v>
      </c>
      <c r="AF5288">
        <v>0</v>
      </c>
      <c r="AG5288">
        <v>0</v>
      </c>
      <c r="AH5288">
        <v>0</v>
      </c>
      <c r="AI5288">
        <v>0</v>
      </c>
      <c r="AJ5288">
        <v>0</v>
      </c>
      <c r="AK5288">
        <v>0</v>
      </c>
      <c r="AL5288">
        <v>0</v>
      </c>
      <c r="AM5288" t="s">
        <v>93</v>
      </c>
      <c r="AN5288" t="s">
        <v>82</v>
      </c>
      <c r="AO5288">
        <v>0</v>
      </c>
      <c r="AP5288">
        <v>0</v>
      </c>
      <c r="AQ5288">
        <v>0</v>
      </c>
      <c r="AR5288" t="s">
        <v>74</v>
      </c>
      <c r="AS5288">
        <v>0</v>
      </c>
      <c r="AT5288" t="s">
        <v>83</v>
      </c>
      <c r="AU5288">
        <v>0</v>
      </c>
      <c r="AV5288">
        <v>0</v>
      </c>
      <c r="AW5288">
        <v>0</v>
      </c>
      <c r="AX5288">
        <v>0</v>
      </c>
      <c r="AY5288">
        <v>0</v>
      </c>
      <c r="AZ5288">
        <v>0</v>
      </c>
      <c r="BA5288">
        <v>0</v>
      </c>
      <c r="BB5288">
        <v>0</v>
      </c>
      <c r="BC5288">
        <v>0</v>
      </c>
      <c r="BD5288" t="s">
        <v>14440</v>
      </c>
      <c r="BE5288">
        <v>0</v>
      </c>
      <c r="BF5288">
        <v>0</v>
      </c>
      <c r="BG5288">
        <v>0</v>
      </c>
      <c r="BH5288">
        <v>0</v>
      </c>
      <c r="BI5288">
        <v>0</v>
      </c>
      <c r="BJ5288">
        <v>0</v>
      </c>
      <c r="BK5288">
        <v>0</v>
      </c>
      <c r="BL5288">
        <v>0</v>
      </c>
      <c r="BM5288">
        <v>0</v>
      </c>
      <c r="BN5288">
        <v>0</v>
      </c>
      <c r="BO5288">
        <v>50.5</v>
      </c>
      <c r="BP5288">
        <f>VLOOKUP(H5288, Sheet1!$A$2:$B$1758, 2, FALSE)</f>
        <v>1.3726647600922102</v>
      </c>
      <c r="BQ5288">
        <f t="shared" si="164"/>
        <v>51.160471164529326</v>
      </c>
      <c r="BR5288">
        <f t="shared" si="165"/>
        <v>51.160471164529326</v>
      </c>
    </row>
    <row r="5289" spans="1:70" x14ac:dyDescent="0.35">
      <c r="A5289">
        <v>22546</v>
      </c>
      <c r="B5289" t="s">
        <v>66</v>
      </c>
      <c r="C5289" t="s">
        <v>14463</v>
      </c>
      <c r="D5289" t="s">
        <v>14464</v>
      </c>
      <c r="E5289">
        <v>0</v>
      </c>
      <c r="F5289" t="s">
        <v>487</v>
      </c>
      <c r="G5289" t="s">
        <v>71</v>
      </c>
      <c r="H5289">
        <v>94534</v>
      </c>
      <c r="I5289">
        <v>0</v>
      </c>
      <c r="J5289" t="s">
        <v>12293</v>
      </c>
      <c r="K5289" t="s">
        <v>73</v>
      </c>
      <c r="L5289">
        <v>0</v>
      </c>
      <c r="M5289" t="s">
        <v>74</v>
      </c>
      <c r="N5289" t="s">
        <v>14443</v>
      </c>
      <c r="O5289">
        <v>0</v>
      </c>
      <c r="P5289">
        <v>0</v>
      </c>
      <c r="Q5289">
        <v>0</v>
      </c>
      <c r="R5289">
        <v>0</v>
      </c>
      <c r="S5289">
        <v>0</v>
      </c>
      <c r="T5289">
        <v>1</v>
      </c>
      <c r="U5289">
        <v>0</v>
      </c>
      <c r="V5289">
        <v>0</v>
      </c>
      <c r="W5289" t="s">
        <v>14437</v>
      </c>
      <c r="X5289" t="s">
        <v>14438</v>
      </c>
      <c r="Y5289" t="s">
        <v>78</v>
      </c>
      <c r="Z5289">
        <v>38.275058000000001</v>
      </c>
      <c r="AA5289">
        <v>-122.050676</v>
      </c>
      <c r="AB5289" s="1">
        <v>43812</v>
      </c>
      <c r="AC5289">
        <v>148514</v>
      </c>
      <c r="AD5289" t="s">
        <v>14439</v>
      </c>
      <c r="AE5289">
        <v>0</v>
      </c>
      <c r="AF5289">
        <v>0</v>
      </c>
      <c r="AG5289">
        <v>0</v>
      </c>
      <c r="AH5289">
        <v>0</v>
      </c>
      <c r="AI5289">
        <v>0</v>
      </c>
      <c r="AJ5289">
        <v>0</v>
      </c>
      <c r="AK5289">
        <v>0</v>
      </c>
      <c r="AL5289">
        <v>0</v>
      </c>
      <c r="AM5289" t="s">
        <v>93</v>
      </c>
      <c r="AN5289" t="s">
        <v>82</v>
      </c>
      <c r="AO5289">
        <v>0</v>
      </c>
      <c r="AP5289">
        <v>0</v>
      </c>
      <c r="AQ5289">
        <v>0</v>
      </c>
      <c r="AR5289" t="s">
        <v>74</v>
      </c>
      <c r="AS5289">
        <v>0</v>
      </c>
      <c r="AT5289" t="s">
        <v>83</v>
      </c>
      <c r="AU5289">
        <v>0</v>
      </c>
      <c r="AV5289">
        <v>0</v>
      </c>
      <c r="AW5289">
        <v>0</v>
      </c>
      <c r="AX5289">
        <v>0</v>
      </c>
      <c r="AY5289">
        <v>0</v>
      </c>
      <c r="AZ5289">
        <v>0</v>
      </c>
      <c r="BA5289">
        <v>0</v>
      </c>
      <c r="BB5289">
        <v>0</v>
      </c>
      <c r="BC5289">
        <v>0</v>
      </c>
      <c r="BD5289" t="s">
        <v>14465</v>
      </c>
      <c r="BE5289">
        <v>0</v>
      </c>
      <c r="BF5289">
        <v>0</v>
      </c>
      <c r="BG5289">
        <v>0</v>
      </c>
      <c r="BH5289">
        <v>0</v>
      </c>
      <c r="BI5289">
        <v>0</v>
      </c>
      <c r="BJ5289">
        <v>0</v>
      </c>
      <c r="BK5289">
        <v>0</v>
      </c>
      <c r="BL5289">
        <v>0</v>
      </c>
      <c r="BM5289">
        <v>0</v>
      </c>
      <c r="BN5289">
        <v>0</v>
      </c>
      <c r="BO5289">
        <v>59.5</v>
      </c>
      <c r="BP5289">
        <f>VLOOKUP(H5289, Sheet1!$A$2:$B$1758, 2, FALSE)</f>
        <v>0</v>
      </c>
      <c r="BQ5289">
        <f t="shared" si="164"/>
        <v>59.5</v>
      </c>
      <c r="BR5289">
        <f t="shared" si="165"/>
        <v>59.5</v>
      </c>
    </row>
    <row r="5290" spans="1:70" x14ac:dyDescent="0.35">
      <c r="A5290">
        <v>22547</v>
      </c>
      <c r="B5290" t="s">
        <v>66</v>
      </c>
      <c r="C5290" t="s">
        <v>14466</v>
      </c>
      <c r="D5290" t="s">
        <v>10985</v>
      </c>
      <c r="E5290">
        <v>0</v>
      </c>
      <c r="F5290" t="s">
        <v>819</v>
      </c>
      <c r="G5290" t="s">
        <v>71</v>
      </c>
      <c r="H5290">
        <v>94558</v>
      </c>
      <c r="I5290">
        <v>0</v>
      </c>
      <c r="J5290" t="s">
        <v>12293</v>
      </c>
      <c r="K5290" t="s">
        <v>73</v>
      </c>
      <c r="L5290">
        <v>0</v>
      </c>
      <c r="M5290" t="s">
        <v>74</v>
      </c>
      <c r="N5290" t="s">
        <v>14436</v>
      </c>
      <c r="O5290">
        <v>0</v>
      </c>
      <c r="P5290">
        <v>0</v>
      </c>
      <c r="Q5290">
        <v>0</v>
      </c>
      <c r="R5290">
        <v>0</v>
      </c>
      <c r="S5290">
        <v>0</v>
      </c>
      <c r="T5290">
        <v>2</v>
      </c>
      <c r="U5290">
        <v>0</v>
      </c>
      <c r="V5290">
        <v>0</v>
      </c>
      <c r="W5290" t="s">
        <v>14437</v>
      </c>
      <c r="X5290" t="s">
        <v>14438</v>
      </c>
      <c r="Y5290" t="s">
        <v>78</v>
      </c>
      <c r="Z5290">
        <v>38.349268299999999</v>
      </c>
      <c r="AA5290">
        <v>-122.2665265</v>
      </c>
      <c r="AB5290" s="1">
        <v>43812</v>
      </c>
      <c r="AC5290">
        <v>148515</v>
      </c>
      <c r="AD5290" t="s">
        <v>14439</v>
      </c>
      <c r="AE5290">
        <v>0</v>
      </c>
      <c r="AF5290">
        <v>0</v>
      </c>
      <c r="AG5290">
        <v>0</v>
      </c>
      <c r="AH5290">
        <v>0</v>
      </c>
      <c r="AI5290">
        <v>0</v>
      </c>
      <c r="AJ5290">
        <v>0</v>
      </c>
      <c r="AK5290">
        <v>0</v>
      </c>
      <c r="AL5290">
        <v>0</v>
      </c>
      <c r="AM5290" t="s">
        <v>93</v>
      </c>
      <c r="AN5290" t="s">
        <v>82</v>
      </c>
      <c r="AO5290">
        <v>0</v>
      </c>
      <c r="AP5290">
        <v>0</v>
      </c>
      <c r="AQ5290">
        <v>0</v>
      </c>
      <c r="AR5290" t="s">
        <v>74</v>
      </c>
      <c r="AS5290">
        <v>0</v>
      </c>
      <c r="AT5290" t="s">
        <v>83</v>
      </c>
      <c r="AU5290">
        <v>0</v>
      </c>
      <c r="AV5290">
        <v>0</v>
      </c>
      <c r="AW5290">
        <v>0</v>
      </c>
      <c r="AX5290">
        <v>0</v>
      </c>
      <c r="AY5290">
        <v>0</v>
      </c>
      <c r="AZ5290">
        <v>0</v>
      </c>
      <c r="BA5290">
        <v>0</v>
      </c>
      <c r="BB5290">
        <v>0</v>
      </c>
      <c r="BC5290">
        <v>0</v>
      </c>
      <c r="BD5290" t="s">
        <v>14440</v>
      </c>
      <c r="BE5290">
        <v>0</v>
      </c>
      <c r="BF5290">
        <v>0</v>
      </c>
      <c r="BG5290">
        <v>0</v>
      </c>
      <c r="BH5290">
        <v>0</v>
      </c>
      <c r="BI5290">
        <v>0</v>
      </c>
      <c r="BJ5290">
        <v>0</v>
      </c>
      <c r="BK5290">
        <v>0</v>
      </c>
      <c r="BL5290">
        <v>0</v>
      </c>
      <c r="BM5290">
        <v>0</v>
      </c>
      <c r="BN5290">
        <v>0</v>
      </c>
      <c r="BO5290">
        <v>53.142857139999997</v>
      </c>
      <c r="BP5290">
        <f>VLOOKUP(H5290, Sheet1!$A$2:$B$1758, 2, FALSE)</f>
        <v>49.522701607093694</v>
      </c>
      <c r="BQ5290">
        <f t="shared" si="164"/>
        <v>76.971192617103952</v>
      </c>
      <c r="BR5290">
        <f t="shared" si="165"/>
        <v>76.971192617103952</v>
      </c>
    </row>
    <row r="5291" spans="1:70" x14ac:dyDescent="0.35">
      <c r="A5291">
        <v>22548</v>
      </c>
      <c r="B5291" t="s">
        <v>66</v>
      </c>
      <c r="C5291" t="s">
        <v>14467</v>
      </c>
      <c r="D5291" t="s">
        <v>14468</v>
      </c>
      <c r="E5291">
        <v>0</v>
      </c>
      <c r="F5291" t="s">
        <v>1919</v>
      </c>
      <c r="G5291" t="s">
        <v>71</v>
      </c>
      <c r="H5291">
        <v>95492</v>
      </c>
      <c r="I5291">
        <v>0</v>
      </c>
      <c r="J5291" t="s">
        <v>12293</v>
      </c>
      <c r="K5291" t="s">
        <v>73</v>
      </c>
      <c r="L5291">
        <v>0</v>
      </c>
      <c r="M5291" t="s">
        <v>74</v>
      </c>
      <c r="N5291" t="s">
        <v>14443</v>
      </c>
      <c r="O5291">
        <v>0</v>
      </c>
      <c r="P5291">
        <v>0</v>
      </c>
      <c r="Q5291">
        <v>0</v>
      </c>
      <c r="R5291">
        <v>0</v>
      </c>
      <c r="S5291">
        <v>0</v>
      </c>
      <c r="T5291">
        <v>1</v>
      </c>
      <c r="U5291">
        <v>0</v>
      </c>
      <c r="V5291">
        <v>0</v>
      </c>
      <c r="W5291" t="s">
        <v>14437</v>
      </c>
      <c r="X5291" t="s">
        <v>14438</v>
      </c>
      <c r="Y5291" t="s">
        <v>78</v>
      </c>
      <c r="Z5291">
        <v>38.526198200000003</v>
      </c>
      <c r="AA5291">
        <v>-122.8024808</v>
      </c>
      <c r="AB5291" s="1">
        <v>43812</v>
      </c>
      <c r="AC5291">
        <v>148516</v>
      </c>
      <c r="AD5291" t="s">
        <v>14439</v>
      </c>
      <c r="AE5291">
        <v>0</v>
      </c>
      <c r="AF5291">
        <v>0</v>
      </c>
      <c r="AG5291">
        <v>0</v>
      </c>
      <c r="AH5291">
        <v>0</v>
      </c>
      <c r="AI5291">
        <v>0</v>
      </c>
      <c r="AJ5291">
        <v>0</v>
      </c>
      <c r="AK5291">
        <v>0</v>
      </c>
      <c r="AL5291">
        <v>0</v>
      </c>
      <c r="AM5291" t="s">
        <v>93</v>
      </c>
      <c r="AN5291" t="s">
        <v>82</v>
      </c>
      <c r="AO5291">
        <v>0</v>
      </c>
      <c r="AP5291">
        <v>0</v>
      </c>
      <c r="AQ5291">
        <v>0</v>
      </c>
      <c r="AR5291" t="s">
        <v>74</v>
      </c>
      <c r="AS5291">
        <v>0</v>
      </c>
      <c r="AT5291" t="s">
        <v>83</v>
      </c>
      <c r="AU5291">
        <v>0</v>
      </c>
      <c r="AV5291">
        <v>0</v>
      </c>
      <c r="AW5291">
        <v>0</v>
      </c>
      <c r="AX5291">
        <v>0</v>
      </c>
      <c r="AY5291">
        <v>0</v>
      </c>
      <c r="AZ5291">
        <v>0</v>
      </c>
      <c r="BA5291">
        <v>0</v>
      </c>
      <c r="BB5291">
        <v>0</v>
      </c>
      <c r="BC5291">
        <v>0</v>
      </c>
      <c r="BD5291" t="s">
        <v>14444</v>
      </c>
      <c r="BE5291">
        <v>0</v>
      </c>
      <c r="BF5291">
        <v>0</v>
      </c>
      <c r="BG5291">
        <v>0</v>
      </c>
      <c r="BH5291">
        <v>0</v>
      </c>
      <c r="BI5291">
        <v>0</v>
      </c>
      <c r="BJ5291">
        <v>0</v>
      </c>
      <c r="BK5291">
        <v>0</v>
      </c>
      <c r="BL5291">
        <v>0</v>
      </c>
      <c r="BM5291">
        <v>0</v>
      </c>
      <c r="BN5291">
        <v>0</v>
      </c>
      <c r="BO5291">
        <v>97.5</v>
      </c>
      <c r="BP5291">
        <f>VLOOKUP(H5291, Sheet1!$A$2:$B$1758, 2, FALSE)</f>
        <v>0</v>
      </c>
      <c r="BQ5291">
        <f t="shared" si="164"/>
        <v>97.5</v>
      </c>
      <c r="BR5291">
        <f t="shared" si="165"/>
        <v>97.5</v>
      </c>
    </row>
    <row r="5292" spans="1:70" x14ac:dyDescent="0.35">
      <c r="A5292">
        <v>22550</v>
      </c>
      <c r="B5292" t="s">
        <v>66</v>
      </c>
      <c r="C5292" t="s">
        <v>14469</v>
      </c>
      <c r="D5292" t="s">
        <v>14470</v>
      </c>
      <c r="E5292">
        <v>0</v>
      </c>
      <c r="F5292" t="s">
        <v>14471</v>
      </c>
      <c r="G5292" t="s">
        <v>71</v>
      </c>
      <c r="H5292">
        <v>94585</v>
      </c>
      <c r="I5292">
        <v>0</v>
      </c>
      <c r="J5292" t="s">
        <v>12293</v>
      </c>
      <c r="K5292" t="s">
        <v>73</v>
      </c>
      <c r="L5292">
        <v>0</v>
      </c>
      <c r="M5292" t="s">
        <v>74</v>
      </c>
      <c r="N5292" t="s">
        <v>14443</v>
      </c>
      <c r="O5292">
        <v>0</v>
      </c>
      <c r="P5292">
        <v>0</v>
      </c>
      <c r="Q5292">
        <v>0</v>
      </c>
      <c r="R5292">
        <v>0</v>
      </c>
      <c r="S5292">
        <v>0</v>
      </c>
      <c r="T5292">
        <v>3</v>
      </c>
      <c r="U5292">
        <v>0</v>
      </c>
      <c r="V5292">
        <v>0</v>
      </c>
      <c r="W5292" t="s">
        <v>14437</v>
      </c>
      <c r="X5292" t="s">
        <v>14438</v>
      </c>
      <c r="Y5292" t="s">
        <v>78</v>
      </c>
      <c r="Z5292">
        <v>38.241645290000001</v>
      </c>
      <c r="AA5292">
        <v>-122.0401293</v>
      </c>
      <c r="AB5292" s="1">
        <v>43812</v>
      </c>
      <c r="AC5292">
        <v>148518</v>
      </c>
      <c r="AD5292" t="s">
        <v>14439</v>
      </c>
      <c r="AE5292">
        <v>0</v>
      </c>
      <c r="AF5292">
        <v>0</v>
      </c>
      <c r="AG5292">
        <v>0</v>
      </c>
      <c r="AH5292">
        <v>0</v>
      </c>
      <c r="AI5292">
        <v>0</v>
      </c>
      <c r="AJ5292">
        <v>0</v>
      </c>
      <c r="AK5292">
        <v>0</v>
      </c>
      <c r="AL5292">
        <v>0</v>
      </c>
      <c r="AM5292" t="s">
        <v>93</v>
      </c>
      <c r="AN5292" t="s">
        <v>82</v>
      </c>
      <c r="AO5292">
        <v>0</v>
      </c>
      <c r="AP5292">
        <v>0</v>
      </c>
      <c r="AQ5292">
        <v>0</v>
      </c>
      <c r="AR5292" t="s">
        <v>74</v>
      </c>
      <c r="AS5292">
        <v>0</v>
      </c>
      <c r="AT5292" t="s">
        <v>83</v>
      </c>
      <c r="AU5292">
        <v>0</v>
      </c>
      <c r="AV5292">
        <v>0</v>
      </c>
      <c r="AW5292">
        <v>0</v>
      </c>
      <c r="AX5292">
        <v>0</v>
      </c>
      <c r="AY5292">
        <v>0</v>
      </c>
      <c r="AZ5292">
        <v>0</v>
      </c>
      <c r="BA5292">
        <v>0</v>
      </c>
      <c r="BB5292">
        <v>0</v>
      </c>
      <c r="BC5292">
        <v>0</v>
      </c>
      <c r="BD5292" t="s">
        <v>14472</v>
      </c>
      <c r="BE5292">
        <v>0</v>
      </c>
      <c r="BF5292">
        <v>0</v>
      </c>
      <c r="BG5292">
        <v>0</v>
      </c>
      <c r="BH5292">
        <v>0</v>
      </c>
      <c r="BI5292">
        <v>0</v>
      </c>
      <c r="BJ5292">
        <v>0</v>
      </c>
      <c r="BK5292">
        <v>0</v>
      </c>
      <c r="BL5292">
        <v>0</v>
      </c>
      <c r="BM5292">
        <v>0</v>
      </c>
      <c r="BN5292">
        <v>0</v>
      </c>
      <c r="BO5292">
        <v>29.25</v>
      </c>
      <c r="BP5292">
        <f>VLOOKUP(H5292, Sheet1!$A$2:$B$1758, 2, FALSE)</f>
        <v>5.8121559052746674</v>
      </c>
      <c r="BQ5292">
        <f t="shared" si="164"/>
        <v>32.046576040114047</v>
      </c>
      <c r="BR5292">
        <f t="shared" si="165"/>
        <v>32.046576040114047</v>
      </c>
    </row>
    <row r="5293" spans="1:70" x14ac:dyDescent="0.35">
      <c r="A5293">
        <v>22551</v>
      </c>
      <c r="B5293" t="s">
        <v>66</v>
      </c>
      <c r="C5293" t="s">
        <v>14473</v>
      </c>
      <c r="D5293" t="s">
        <v>14474</v>
      </c>
      <c r="E5293">
        <v>0</v>
      </c>
      <c r="F5293" t="s">
        <v>111</v>
      </c>
      <c r="G5293" t="s">
        <v>71</v>
      </c>
      <c r="H5293">
        <v>95403</v>
      </c>
      <c r="I5293">
        <v>0</v>
      </c>
      <c r="J5293" t="s">
        <v>12293</v>
      </c>
      <c r="K5293" t="s">
        <v>73</v>
      </c>
      <c r="L5293">
        <v>0</v>
      </c>
      <c r="M5293" t="s">
        <v>74</v>
      </c>
      <c r="N5293" t="s">
        <v>14443</v>
      </c>
      <c r="O5293">
        <v>0</v>
      </c>
      <c r="P5293">
        <v>0</v>
      </c>
      <c r="Q5293">
        <v>0</v>
      </c>
      <c r="R5293">
        <v>0</v>
      </c>
      <c r="S5293">
        <v>0</v>
      </c>
      <c r="T5293">
        <v>1</v>
      </c>
      <c r="U5293">
        <v>0</v>
      </c>
      <c r="V5293">
        <v>0</v>
      </c>
      <c r="W5293" t="s">
        <v>14437</v>
      </c>
      <c r="X5293" t="s">
        <v>14438</v>
      </c>
      <c r="Y5293" t="s">
        <v>78</v>
      </c>
      <c r="Z5293">
        <v>38.466183399999998</v>
      </c>
      <c r="AA5293">
        <v>-122.7512085</v>
      </c>
      <c r="AB5293" s="1">
        <v>43812</v>
      </c>
      <c r="AC5293">
        <v>148519</v>
      </c>
      <c r="AD5293" t="s">
        <v>14439</v>
      </c>
      <c r="AE5293">
        <v>0</v>
      </c>
      <c r="AF5293">
        <v>0</v>
      </c>
      <c r="AG5293">
        <v>0</v>
      </c>
      <c r="AH5293">
        <v>0</v>
      </c>
      <c r="AI5293">
        <v>0</v>
      </c>
      <c r="AJ5293">
        <v>0</v>
      </c>
      <c r="AK5293">
        <v>0</v>
      </c>
      <c r="AL5293">
        <v>0</v>
      </c>
      <c r="AM5293" t="s">
        <v>93</v>
      </c>
      <c r="AN5293" t="s">
        <v>82</v>
      </c>
      <c r="AO5293">
        <v>0</v>
      </c>
      <c r="AP5293">
        <v>0</v>
      </c>
      <c r="AQ5293">
        <v>0</v>
      </c>
      <c r="AR5293" t="s">
        <v>74</v>
      </c>
      <c r="AS5293">
        <v>0</v>
      </c>
      <c r="AT5293" t="s">
        <v>83</v>
      </c>
      <c r="AU5293">
        <v>0</v>
      </c>
      <c r="AV5293">
        <v>0</v>
      </c>
      <c r="AW5293">
        <v>0</v>
      </c>
      <c r="AX5293">
        <v>0</v>
      </c>
      <c r="AY5293">
        <v>0</v>
      </c>
      <c r="AZ5293">
        <v>0</v>
      </c>
      <c r="BA5293">
        <v>0</v>
      </c>
      <c r="BB5293">
        <v>0</v>
      </c>
      <c r="BC5293">
        <v>0</v>
      </c>
      <c r="BD5293" t="s">
        <v>14444</v>
      </c>
      <c r="BE5293">
        <v>0</v>
      </c>
      <c r="BF5293">
        <v>0</v>
      </c>
      <c r="BG5293">
        <v>0</v>
      </c>
      <c r="BH5293">
        <v>0</v>
      </c>
      <c r="BI5293">
        <v>0</v>
      </c>
      <c r="BJ5293">
        <v>0</v>
      </c>
      <c r="BK5293">
        <v>0</v>
      </c>
      <c r="BL5293">
        <v>0</v>
      </c>
      <c r="BM5293">
        <v>0</v>
      </c>
      <c r="BN5293">
        <v>0</v>
      </c>
      <c r="BO5293">
        <v>65.333333330000002</v>
      </c>
      <c r="BP5293">
        <f>VLOOKUP(H5293, Sheet1!$A$2:$B$1758, 2, FALSE)</f>
        <v>0</v>
      </c>
      <c r="BQ5293">
        <f t="shared" si="164"/>
        <v>65.333333330000002</v>
      </c>
      <c r="BR5293">
        <f t="shared" si="165"/>
        <v>65.333333330000002</v>
      </c>
    </row>
    <row r="5294" spans="1:70" x14ac:dyDescent="0.35">
      <c r="A5294">
        <v>22552</v>
      </c>
      <c r="B5294" t="s">
        <v>66</v>
      </c>
      <c r="C5294" t="s">
        <v>14475</v>
      </c>
      <c r="D5294" t="s">
        <v>14476</v>
      </c>
      <c r="E5294" t="s">
        <v>14477</v>
      </c>
      <c r="F5294" t="s">
        <v>932</v>
      </c>
      <c r="G5294" t="s">
        <v>71</v>
      </c>
      <c r="H5294">
        <v>95202</v>
      </c>
      <c r="I5294">
        <v>0</v>
      </c>
      <c r="J5294" t="s">
        <v>12293</v>
      </c>
      <c r="K5294" t="s">
        <v>73</v>
      </c>
      <c r="L5294">
        <v>0</v>
      </c>
      <c r="M5294" t="s">
        <v>74</v>
      </c>
      <c r="N5294" t="s">
        <v>14443</v>
      </c>
      <c r="O5294">
        <v>0</v>
      </c>
      <c r="P5294">
        <v>0</v>
      </c>
      <c r="Q5294">
        <v>0</v>
      </c>
      <c r="R5294">
        <v>0</v>
      </c>
      <c r="S5294">
        <v>0</v>
      </c>
      <c r="T5294">
        <v>2</v>
      </c>
      <c r="U5294">
        <v>0</v>
      </c>
      <c r="V5294">
        <v>0</v>
      </c>
      <c r="W5294" t="s">
        <v>14437</v>
      </c>
      <c r="X5294" t="s">
        <v>14438</v>
      </c>
      <c r="Y5294" t="s">
        <v>78</v>
      </c>
      <c r="Z5294">
        <v>37.952846399999999</v>
      </c>
      <c r="AA5294">
        <v>-121.2849885</v>
      </c>
      <c r="AB5294" s="1">
        <v>43812</v>
      </c>
      <c r="AC5294">
        <v>148520</v>
      </c>
      <c r="AD5294" t="s">
        <v>14439</v>
      </c>
      <c r="AE5294">
        <v>0</v>
      </c>
      <c r="AF5294">
        <v>0</v>
      </c>
      <c r="AG5294">
        <v>0</v>
      </c>
      <c r="AH5294">
        <v>0</v>
      </c>
      <c r="AI5294">
        <v>0</v>
      </c>
      <c r="AJ5294">
        <v>0</v>
      </c>
      <c r="AK5294">
        <v>0</v>
      </c>
      <c r="AL5294">
        <v>0</v>
      </c>
      <c r="AM5294" t="s">
        <v>93</v>
      </c>
      <c r="AN5294" t="s">
        <v>82</v>
      </c>
      <c r="AO5294">
        <v>0</v>
      </c>
      <c r="AP5294">
        <v>0</v>
      </c>
      <c r="AQ5294">
        <v>0</v>
      </c>
      <c r="AR5294" t="s">
        <v>74</v>
      </c>
      <c r="AS5294">
        <v>0</v>
      </c>
      <c r="AT5294" t="s">
        <v>83</v>
      </c>
      <c r="AU5294">
        <v>0</v>
      </c>
      <c r="AV5294">
        <v>0</v>
      </c>
      <c r="AW5294">
        <v>0</v>
      </c>
      <c r="AX5294">
        <v>0</v>
      </c>
      <c r="AY5294">
        <v>0</v>
      </c>
      <c r="AZ5294">
        <v>0</v>
      </c>
      <c r="BA5294">
        <v>0</v>
      </c>
      <c r="BB5294">
        <v>0</v>
      </c>
      <c r="BC5294">
        <v>0</v>
      </c>
      <c r="BD5294" t="s">
        <v>14440</v>
      </c>
      <c r="BE5294">
        <v>0</v>
      </c>
      <c r="BF5294">
        <v>0</v>
      </c>
      <c r="BG5294">
        <v>0</v>
      </c>
      <c r="BH5294">
        <v>0</v>
      </c>
      <c r="BI5294">
        <v>0</v>
      </c>
      <c r="BJ5294">
        <v>0</v>
      </c>
      <c r="BK5294">
        <v>0</v>
      </c>
      <c r="BL5294">
        <v>0</v>
      </c>
      <c r="BM5294">
        <v>0</v>
      </c>
      <c r="BN5294">
        <v>0</v>
      </c>
      <c r="BO5294">
        <v>50.5</v>
      </c>
      <c r="BP5294">
        <f>VLOOKUP(H5294, Sheet1!$A$2:$B$1758, 2, FALSE)</f>
        <v>0.60482027330113297</v>
      </c>
      <c r="BQ5294">
        <f t="shared" si="164"/>
        <v>50.791015229538864</v>
      </c>
      <c r="BR5294">
        <f t="shared" si="165"/>
        <v>50.791015229538864</v>
      </c>
    </row>
    <row r="5295" spans="1:70" x14ac:dyDescent="0.35">
      <c r="A5295">
        <v>22554</v>
      </c>
      <c r="B5295" t="s">
        <v>66</v>
      </c>
      <c r="C5295" t="s">
        <v>7466</v>
      </c>
      <c r="D5295" t="s">
        <v>14478</v>
      </c>
      <c r="E5295">
        <v>0</v>
      </c>
      <c r="F5295" t="s">
        <v>819</v>
      </c>
      <c r="G5295" t="s">
        <v>71</v>
      </c>
      <c r="H5295">
        <v>94558</v>
      </c>
      <c r="I5295">
        <v>0</v>
      </c>
      <c r="J5295" t="s">
        <v>12293</v>
      </c>
      <c r="K5295" t="s">
        <v>73</v>
      </c>
      <c r="L5295">
        <v>0</v>
      </c>
      <c r="M5295" t="s">
        <v>74</v>
      </c>
      <c r="N5295" t="s">
        <v>14443</v>
      </c>
      <c r="O5295">
        <v>0</v>
      </c>
      <c r="P5295">
        <v>0</v>
      </c>
      <c r="Q5295">
        <v>0</v>
      </c>
      <c r="R5295">
        <v>0</v>
      </c>
      <c r="S5295">
        <v>0</v>
      </c>
      <c r="T5295">
        <v>2</v>
      </c>
      <c r="U5295">
        <v>0</v>
      </c>
      <c r="V5295">
        <v>0</v>
      </c>
      <c r="W5295" t="s">
        <v>14437</v>
      </c>
      <c r="X5295" t="s">
        <v>14438</v>
      </c>
      <c r="Y5295" t="s">
        <v>78</v>
      </c>
      <c r="Z5295">
        <v>38.295980999999998</v>
      </c>
      <c r="AA5295">
        <v>-122.303226</v>
      </c>
      <c r="AB5295" s="1">
        <v>43812</v>
      </c>
      <c r="AC5295">
        <v>148522</v>
      </c>
      <c r="AD5295" t="s">
        <v>14439</v>
      </c>
      <c r="AE5295">
        <v>0</v>
      </c>
      <c r="AF5295">
        <v>0</v>
      </c>
      <c r="AG5295">
        <v>0</v>
      </c>
      <c r="AH5295">
        <v>0</v>
      </c>
      <c r="AI5295">
        <v>0</v>
      </c>
      <c r="AJ5295">
        <v>0</v>
      </c>
      <c r="AK5295">
        <v>0</v>
      </c>
      <c r="AL5295">
        <v>0</v>
      </c>
      <c r="AM5295" t="s">
        <v>93</v>
      </c>
      <c r="AN5295" t="s">
        <v>82</v>
      </c>
      <c r="AO5295">
        <v>0</v>
      </c>
      <c r="AP5295">
        <v>0</v>
      </c>
      <c r="AQ5295">
        <v>0</v>
      </c>
      <c r="AR5295" t="s">
        <v>74</v>
      </c>
      <c r="AS5295">
        <v>0</v>
      </c>
      <c r="AT5295" t="s">
        <v>83</v>
      </c>
      <c r="AU5295">
        <v>0</v>
      </c>
      <c r="AV5295">
        <v>0</v>
      </c>
      <c r="AW5295">
        <v>0</v>
      </c>
      <c r="AX5295">
        <v>0</v>
      </c>
      <c r="AY5295">
        <v>0</v>
      </c>
      <c r="AZ5295">
        <v>0</v>
      </c>
      <c r="BA5295">
        <v>0</v>
      </c>
      <c r="BB5295">
        <v>0</v>
      </c>
      <c r="BC5295">
        <v>0</v>
      </c>
      <c r="BD5295" t="s">
        <v>14479</v>
      </c>
      <c r="BE5295">
        <v>0</v>
      </c>
      <c r="BF5295">
        <v>0</v>
      </c>
      <c r="BG5295">
        <v>0</v>
      </c>
      <c r="BH5295">
        <v>0</v>
      </c>
      <c r="BI5295">
        <v>0</v>
      </c>
      <c r="BJ5295">
        <v>0</v>
      </c>
      <c r="BK5295">
        <v>0</v>
      </c>
      <c r="BL5295">
        <v>0</v>
      </c>
      <c r="BM5295">
        <v>0</v>
      </c>
      <c r="BN5295">
        <v>0</v>
      </c>
      <c r="BO5295">
        <v>41.3</v>
      </c>
      <c r="BP5295">
        <f>VLOOKUP(H5295, Sheet1!$A$2:$B$1758, 2, FALSE)</f>
        <v>49.522701607093694</v>
      </c>
      <c r="BQ5295">
        <f t="shared" si="164"/>
        <v>65.128335477103946</v>
      </c>
      <c r="BR5295">
        <f t="shared" si="165"/>
        <v>65.128335477103946</v>
      </c>
    </row>
    <row r="5296" spans="1:70" x14ac:dyDescent="0.35">
      <c r="A5296">
        <v>22555</v>
      </c>
      <c r="B5296" t="s">
        <v>66</v>
      </c>
      <c r="C5296" t="s">
        <v>7567</v>
      </c>
      <c r="D5296" t="s">
        <v>14430</v>
      </c>
      <c r="E5296">
        <v>0</v>
      </c>
      <c r="F5296" t="s">
        <v>111</v>
      </c>
      <c r="G5296" t="s">
        <v>71</v>
      </c>
      <c r="H5296">
        <v>95401</v>
      </c>
      <c r="I5296">
        <v>0</v>
      </c>
      <c r="J5296" t="s">
        <v>12293</v>
      </c>
      <c r="K5296" t="s">
        <v>73</v>
      </c>
      <c r="L5296">
        <v>0</v>
      </c>
      <c r="M5296" t="s">
        <v>74</v>
      </c>
      <c r="N5296" t="s">
        <v>14443</v>
      </c>
      <c r="O5296">
        <v>0</v>
      </c>
      <c r="P5296">
        <v>0</v>
      </c>
      <c r="Q5296">
        <v>0</v>
      </c>
      <c r="R5296">
        <v>0</v>
      </c>
      <c r="S5296">
        <v>0</v>
      </c>
      <c r="T5296">
        <v>1</v>
      </c>
      <c r="U5296">
        <v>0</v>
      </c>
      <c r="V5296">
        <v>0</v>
      </c>
      <c r="W5296" t="s">
        <v>14437</v>
      </c>
      <c r="X5296" t="s">
        <v>14438</v>
      </c>
      <c r="Y5296" t="s">
        <v>78</v>
      </c>
      <c r="Z5296">
        <v>38.440883800000002</v>
      </c>
      <c r="AA5296">
        <v>-122.71749490000001</v>
      </c>
      <c r="AB5296" s="1">
        <v>43812</v>
      </c>
      <c r="AC5296">
        <v>148523</v>
      </c>
      <c r="AD5296" t="s">
        <v>14439</v>
      </c>
      <c r="AE5296">
        <v>0</v>
      </c>
      <c r="AF5296">
        <v>0</v>
      </c>
      <c r="AG5296">
        <v>0</v>
      </c>
      <c r="AH5296">
        <v>0</v>
      </c>
      <c r="AI5296">
        <v>0</v>
      </c>
      <c r="AJ5296">
        <v>0</v>
      </c>
      <c r="AK5296">
        <v>0</v>
      </c>
      <c r="AL5296">
        <v>0</v>
      </c>
      <c r="AM5296" t="s">
        <v>93</v>
      </c>
      <c r="AN5296" t="s">
        <v>82</v>
      </c>
      <c r="AO5296">
        <v>0</v>
      </c>
      <c r="AP5296">
        <v>0</v>
      </c>
      <c r="AQ5296">
        <v>0</v>
      </c>
      <c r="AR5296" t="s">
        <v>74</v>
      </c>
      <c r="AS5296">
        <v>0</v>
      </c>
      <c r="AT5296" t="s">
        <v>83</v>
      </c>
      <c r="AU5296">
        <v>0</v>
      </c>
      <c r="AV5296">
        <v>0</v>
      </c>
      <c r="AW5296">
        <v>0</v>
      </c>
      <c r="AX5296">
        <v>0</v>
      </c>
      <c r="AY5296">
        <v>0</v>
      </c>
      <c r="AZ5296">
        <v>0</v>
      </c>
      <c r="BA5296">
        <v>0</v>
      </c>
      <c r="BB5296">
        <v>0</v>
      </c>
      <c r="BC5296">
        <v>0</v>
      </c>
      <c r="BD5296" t="s">
        <v>14479</v>
      </c>
      <c r="BE5296">
        <v>0</v>
      </c>
      <c r="BF5296">
        <v>0</v>
      </c>
      <c r="BG5296">
        <v>0</v>
      </c>
      <c r="BH5296">
        <v>0</v>
      </c>
      <c r="BI5296">
        <v>0</v>
      </c>
      <c r="BJ5296">
        <v>0</v>
      </c>
      <c r="BK5296">
        <v>0</v>
      </c>
      <c r="BL5296">
        <v>0</v>
      </c>
      <c r="BM5296">
        <v>0</v>
      </c>
      <c r="BN5296">
        <v>0</v>
      </c>
      <c r="BO5296">
        <v>65.333333330000002</v>
      </c>
      <c r="BP5296">
        <f>VLOOKUP(H5296, Sheet1!$A$2:$B$1758, 2, FALSE)</f>
        <v>0</v>
      </c>
      <c r="BQ5296">
        <f t="shared" si="164"/>
        <v>65.333333330000002</v>
      </c>
      <c r="BR5296">
        <f t="shared" si="165"/>
        <v>65.333333330000002</v>
      </c>
    </row>
    <row r="5297" spans="1:70" x14ac:dyDescent="0.35">
      <c r="A5297">
        <v>22556</v>
      </c>
      <c r="B5297" t="s">
        <v>66</v>
      </c>
      <c r="C5297" t="s">
        <v>14480</v>
      </c>
      <c r="D5297" t="s">
        <v>14481</v>
      </c>
      <c r="E5297">
        <v>0</v>
      </c>
      <c r="F5297" t="s">
        <v>487</v>
      </c>
      <c r="G5297" t="s">
        <v>71</v>
      </c>
      <c r="H5297">
        <v>94534</v>
      </c>
      <c r="I5297">
        <v>0</v>
      </c>
      <c r="J5297" t="s">
        <v>12293</v>
      </c>
      <c r="K5297" t="s">
        <v>73</v>
      </c>
      <c r="L5297">
        <v>0</v>
      </c>
      <c r="M5297" t="s">
        <v>74</v>
      </c>
      <c r="N5297" t="s">
        <v>14443</v>
      </c>
      <c r="O5297">
        <v>0</v>
      </c>
      <c r="P5297">
        <v>0</v>
      </c>
      <c r="Q5297">
        <v>0</v>
      </c>
      <c r="R5297">
        <v>0</v>
      </c>
      <c r="S5297">
        <v>0</v>
      </c>
      <c r="T5297">
        <v>1</v>
      </c>
      <c r="U5297">
        <v>0</v>
      </c>
      <c r="V5297">
        <v>0</v>
      </c>
      <c r="W5297" t="s">
        <v>14437</v>
      </c>
      <c r="X5297" t="s">
        <v>14438</v>
      </c>
      <c r="Y5297" t="s">
        <v>78</v>
      </c>
      <c r="Z5297">
        <v>38.217905479999999</v>
      </c>
      <c r="AA5297">
        <v>-122.1431817</v>
      </c>
      <c r="AB5297" s="1">
        <v>43812</v>
      </c>
      <c r="AC5297">
        <v>148524</v>
      </c>
      <c r="AD5297" t="s">
        <v>14439</v>
      </c>
      <c r="AE5297">
        <v>0</v>
      </c>
      <c r="AF5297">
        <v>0</v>
      </c>
      <c r="AG5297">
        <v>0</v>
      </c>
      <c r="AH5297">
        <v>0</v>
      </c>
      <c r="AI5297">
        <v>0</v>
      </c>
      <c r="AJ5297">
        <v>0</v>
      </c>
      <c r="AK5297">
        <v>0</v>
      </c>
      <c r="AL5297">
        <v>0</v>
      </c>
      <c r="AM5297" t="s">
        <v>93</v>
      </c>
      <c r="AN5297" t="s">
        <v>82</v>
      </c>
      <c r="AO5297">
        <v>0</v>
      </c>
      <c r="AP5297">
        <v>0</v>
      </c>
      <c r="AQ5297">
        <v>0</v>
      </c>
      <c r="AR5297" t="s">
        <v>74</v>
      </c>
      <c r="AS5297">
        <v>0</v>
      </c>
      <c r="AT5297" t="s">
        <v>83</v>
      </c>
      <c r="AU5297">
        <v>0</v>
      </c>
      <c r="AV5297">
        <v>0</v>
      </c>
      <c r="AW5297">
        <v>0</v>
      </c>
      <c r="AX5297">
        <v>0</v>
      </c>
      <c r="AY5297">
        <v>0</v>
      </c>
      <c r="AZ5297">
        <v>0</v>
      </c>
      <c r="BA5297">
        <v>0</v>
      </c>
      <c r="BB5297">
        <v>0</v>
      </c>
      <c r="BC5297">
        <v>0</v>
      </c>
      <c r="BD5297" t="s">
        <v>14465</v>
      </c>
      <c r="BE5297">
        <v>0</v>
      </c>
      <c r="BF5297">
        <v>0</v>
      </c>
      <c r="BG5297">
        <v>0</v>
      </c>
      <c r="BH5297">
        <v>0</v>
      </c>
      <c r="BI5297">
        <v>0</v>
      </c>
      <c r="BJ5297">
        <v>0</v>
      </c>
      <c r="BK5297">
        <v>0</v>
      </c>
      <c r="BL5297">
        <v>0</v>
      </c>
      <c r="BM5297">
        <v>0</v>
      </c>
      <c r="BN5297">
        <v>0</v>
      </c>
      <c r="BO5297">
        <v>50.5</v>
      </c>
      <c r="BP5297">
        <f>VLOOKUP(H5297, Sheet1!$A$2:$B$1758, 2, FALSE)</f>
        <v>0</v>
      </c>
      <c r="BQ5297">
        <f t="shared" si="164"/>
        <v>50.5</v>
      </c>
      <c r="BR5297">
        <f t="shared" si="165"/>
        <v>50.5</v>
      </c>
    </row>
    <row r="5298" spans="1:70" x14ac:dyDescent="0.35">
      <c r="A5298">
        <v>22557</v>
      </c>
      <c r="B5298" t="s">
        <v>66</v>
      </c>
      <c r="C5298" t="s">
        <v>14482</v>
      </c>
      <c r="D5298" t="s">
        <v>14483</v>
      </c>
      <c r="E5298">
        <v>0</v>
      </c>
      <c r="F5298" t="s">
        <v>111</v>
      </c>
      <c r="G5298" t="s">
        <v>71</v>
      </c>
      <c r="H5298">
        <v>95407</v>
      </c>
      <c r="I5298">
        <v>0</v>
      </c>
      <c r="J5298" t="s">
        <v>12293</v>
      </c>
      <c r="K5298" t="s">
        <v>73</v>
      </c>
      <c r="L5298">
        <v>0</v>
      </c>
      <c r="M5298" t="s">
        <v>74</v>
      </c>
      <c r="N5298" t="s">
        <v>14436</v>
      </c>
      <c r="O5298">
        <v>0</v>
      </c>
      <c r="P5298">
        <v>0</v>
      </c>
      <c r="Q5298">
        <v>0</v>
      </c>
      <c r="R5298">
        <v>0</v>
      </c>
      <c r="S5298">
        <v>0</v>
      </c>
      <c r="T5298">
        <v>14</v>
      </c>
      <c r="U5298">
        <v>0</v>
      </c>
      <c r="V5298">
        <v>0</v>
      </c>
      <c r="W5298" t="s">
        <v>14437</v>
      </c>
      <c r="X5298" t="s">
        <v>14438</v>
      </c>
      <c r="Y5298" t="s">
        <v>78</v>
      </c>
      <c r="Z5298">
        <v>38.420899599999998</v>
      </c>
      <c r="AA5298">
        <v>-122.7521321</v>
      </c>
      <c r="AB5298" s="1">
        <v>43812</v>
      </c>
      <c r="AC5298">
        <v>148525</v>
      </c>
      <c r="AD5298" t="s">
        <v>14439</v>
      </c>
      <c r="AE5298">
        <v>0</v>
      </c>
      <c r="AF5298">
        <v>0</v>
      </c>
      <c r="AG5298">
        <v>0</v>
      </c>
      <c r="AH5298">
        <v>0</v>
      </c>
      <c r="AI5298">
        <v>0</v>
      </c>
      <c r="AJ5298">
        <v>0</v>
      </c>
      <c r="AK5298">
        <v>0</v>
      </c>
      <c r="AL5298">
        <v>0</v>
      </c>
      <c r="AM5298" t="s">
        <v>93</v>
      </c>
      <c r="AN5298" t="s">
        <v>82</v>
      </c>
      <c r="AO5298">
        <v>0</v>
      </c>
      <c r="AP5298">
        <v>0</v>
      </c>
      <c r="AQ5298">
        <v>0</v>
      </c>
      <c r="AR5298" t="s">
        <v>74</v>
      </c>
      <c r="AS5298">
        <v>0</v>
      </c>
      <c r="AT5298" t="s">
        <v>83</v>
      </c>
      <c r="AU5298">
        <v>0</v>
      </c>
      <c r="AV5298">
        <v>0</v>
      </c>
      <c r="AW5298">
        <v>0</v>
      </c>
      <c r="AX5298">
        <v>0</v>
      </c>
      <c r="AY5298">
        <v>0</v>
      </c>
      <c r="AZ5298">
        <v>0</v>
      </c>
      <c r="BA5298">
        <v>0</v>
      </c>
      <c r="BB5298">
        <v>0</v>
      </c>
      <c r="BC5298">
        <v>0</v>
      </c>
      <c r="BD5298" t="s">
        <v>14447</v>
      </c>
      <c r="BE5298">
        <v>0</v>
      </c>
      <c r="BF5298">
        <v>0</v>
      </c>
      <c r="BG5298">
        <v>0</v>
      </c>
      <c r="BH5298">
        <v>0</v>
      </c>
      <c r="BI5298">
        <v>0</v>
      </c>
      <c r="BJ5298">
        <v>0</v>
      </c>
      <c r="BK5298">
        <v>0</v>
      </c>
      <c r="BL5298">
        <v>0</v>
      </c>
      <c r="BM5298">
        <v>0</v>
      </c>
      <c r="BN5298">
        <v>0</v>
      </c>
      <c r="BO5298">
        <v>0</v>
      </c>
      <c r="BP5298">
        <f>VLOOKUP(H5298, Sheet1!$A$2:$B$1758, 2, FALSE)</f>
        <v>0</v>
      </c>
      <c r="BQ5298">
        <f t="shared" si="164"/>
        <v>0</v>
      </c>
      <c r="BR5298">
        <f t="shared" si="165"/>
        <v>0</v>
      </c>
    </row>
    <row r="5299" spans="1:70" x14ac:dyDescent="0.35">
      <c r="A5299">
        <v>22560</v>
      </c>
      <c r="B5299" t="s">
        <v>66</v>
      </c>
      <c r="C5299" t="s">
        <v>14484</v>
      </c>
      <c r="D5299" t="s">
        <v>14485</v>
      </c>
      <c r="E5299" t="s">
        <v>14486</v>
      </c>
      <c r="F5299" t="s">
        <v>954</v>
      </c>
      <c r="G5299" t="s">
        <v>71</v>
      </c>
      <c r="H5299">
        <v>94589</v>
      </c>
      <c r="I5299">
        <v>0</v>
      </c>
      <c r="J5299" t="s">
        <v>12293</v>
      </c>
      <c r="K5299" t="s">
        <v>73</v>
      </c>
      <c r="L5299">
        <v>0</v>
      </c>
      <c r="M5299" t="s">
        <v>74</v>
      </c>
      <c r="N5299" t="s">
        <v>14443</v>
      </c>
      <c r="O5299">
        <v>0</v>
      </c>
      <c r="P5299">
        <v>0</v>
      </c>
      <c r="Q5299">
        <v>0</v>
      </c>
      <c r="R5299">
        <v>0</v>
      </c>
      <c r="S5299">
        <v>0</v>
      </c>
      <c r="T5299">
        <v>5</v>
      </c>
      <c r="U5299">
        <v>0</v>
      </c>
      <c r="V5299">
        <v>0</v>
      </c>
      <c r="W5299" t="s">
        <v>14437</v>
      </c>
      <c r="X5299" t="s">
        <v>14438</v>
      </c>
      <c r="Y5299" t="s">
        <v>78</v>
      </c>
      <c r="Z5299">
        <v>38.127670000000002</v>
      </c>
      <c r="AA5299">
        <v>-122.2484432</v>
      </c>
      <c r="AB5299" s="1">
        <v>43812</v>
      </c>
      <c r="AC5299">
        <v>148528</v>
      </c>
      <c r="AD5299" t="s">
        <v>14439</v>
      </c>
      <c r="AE5299">
        <v>0</v>
      </c>
      <c r="AF5299">
        <v>0</v>
      </c>
      <c r="AG5299">
        <v>0</v>
      </c>
      <c r="AH5299">
        <v>0</v>
      </c>
      <c r="AI5299">
        <v>0</v>
      </c>
      <c r="AJ5299">
        <v>0</v>
      </c>
      <c r="AK5299">
        <v>0</v>
      </c>
      <c r="AL5299">
        <v>0</v>
      </c>
      <c r="AM5299" t="s">
        <v>93</v>
      </c>
      <c r="AN5299" t="s">
        <v>82</v>
      </c>
      <c r="AO5299">
        <v>0</v>
      </c>
      <c r="AP5299">
        <v>0</v>
      </c>
      <c r="AQ5299">
        <v>0</v>
      </c>
      <c r="AR5299" t="s">
        <v>74</v>
      </c>
      <c r="AS5299">
        <v>0</v>
      </c>
      <c r="AT5299" t="s">
        <v>83</v>
      </c>
      <c r="AU5299">
        <v>0</v>
      </c>
      <c r="AV5299">
        <v>0</v>
      </c>
      <c r="AW5299">
        <v>0</v>
      </c>
      <c r="AX5299">
        <v>0</v>
      </c>
      <c r="AY5299">
        <v>0</v>
      </c>
      <c r="AZ5299">
        <v>0</v>
      </c>
      <c r="BA5299">
        <v>0</v>
      </c>
      <c r="BB5299">
        <v>0</v>
      </c>
      <c r="BC5299">
        <v>0</v>
      </c>
      <c r="BD5299" t="s">
        <v>14447</v>
      </c>
      <c r="BE5299">
        <v>0</v>
      </c>
      <c r="BF5299">
        <v>0</v>
      </c>
      <c r="BG5299">
        <v>0</v>
      </c>
      <c r="BH5299">
        <v>0</v>
      </c>
      <c r="BI5299">
        <v>0</v>
      </c>
      <c r="BJ5299">
        <v>0</v>
      </c>
      <c r="BK5299">
        <v>0</v>
      </c>
      <c r="BL5299">
        <v>0</v>
      </c>
      <c r="BM5299">
        <v>0</v>
      </c>
      <c r="BN5299">
        <v>0</v>
      </c>
      <c r="BO5299">
        <v>18.7</v>
      </c>
      <c r="BP5299">
        <f>VLOOKUP(H5299, Sheet1!$A$2:$B$1758, 2, FALSE)</f>
        <v>0</v>
      </c>
      <c r="BQ5299">
        <f t="shared" si="164"/>
        <v>18.7</v>
      </c>
      <c r="BR5299">
        <f t="shared" si="165"/>
        <v>18.7</v>
      </c>
    </row>
    <row r="5300" spans="1:70" x14ac:dyDescent="0.35">
      <c r="A5300">
        <v>22561</v>
      </c>
      <c r="B5300" t="s">
        <v>66</v>
      </c>
      <c r="C5300" t="s">
        <v>14078</v>
      </c>
      <c r="D5300" t="s">
        <v>14487</v>
      </c>
      <c r="E5300">
        <v>0</v>
      </c>
      <c r="F5300" t="s">
        <v>845</v>
      </c>
      <c r="G5300" t="s">
        <v>71</v>
      </c>
      <c r="H5300">
        <v>94952</v>
      </c>
      <c r="I5300">
        <v>0</v>
      </c>
      <c r="J5300" t="s">
        <v>12293</v>
      </c>
      <c r="K5300" t="s">
        <v>73</v>
      </c>
      <c r="L5300">
        <v>0</v>
      </c>
      <c r="M5300" t="s">
        <v>74</v>
      </c>
      <c r="N5300" t="s">
        <v>14443</v>
      </c>
      <c r="O5300">
        <v>0</v>
      </c>
      <c r="P5300">
        <v>0</v>
      </c>
      <c r="Q5300">
        <v>0</v>
      </c>
      <c r="R5300">
        <v>0</v>
      </c>
      <c r="S5300">
        <v>0</v>
      </c>
      <c r="T5300">
        <v>2</v>
      </c>
      <c r="U5300">
        <v>0</v>
      </c>
      <c r="V5300">
        <v>0</v>
      </c>
      <c r="W5300" t="s">
        <v>14437</v>
      </c>
      <c r="X5300" t="s">
        <v>14438</v>
      </c>
      <c r="Y5300" t="s">
        <v>78</v>
      </c>
      <c r="Z5300">
        <v>38.253652000000002</v>
      </c>
      <c r="AA5300">
        <v>-122.647842</v>
      </c>
      <c r="AB5300" s="1">
        <v>43812</v>
      </c>
      <c r="AC5300">
        <v>148529</v>
      </c>
      <c r="AD5300" t="s">
        <v>14439</v>
      </c>
      <c r="AE5300">
        <v>0</v>
      </c>
      <c r="AF5300">
        <v>0</v>
      </c>
      <c r="AG5300">
        <v>0</v>
      </c>
      <c r="AH5300">
        <v>0</v>
      </c>
      <c r="AI5300">
        <v>0</v>
      </c>
      <c r="AJ5300">
        <v>0</v>
      </c>
      <c r="AK5300">
        <v>0</v>
      </c>
      <c r="AL5300">
        <v>0</v>
      </c>
      <c r="AM5300" t="s">
        <v>93</v>
      </c>
      <c r="AN5300" t="s">
        <v>82</v>
      </c>
      <c r="AO5300">
        <v>0</v>
      </c>
      <c r="AP5300">
        <v>0</v>
      </c>
      <c r="AQ5300">
        <v>0</v>
      </c>
      <c r="AR5300" t="s">
        <v>74</v>
      </c>
      <c r="AS5300">
        <v>0</v>
      </c>
      <c r="AT5300" t="s">
        <v>83</v>
      </c>
      <c r="AU5300">
        <v>0</v>
      </c>
      <c r="AV5300">
        <v>0</v>
      </c>
      <c r="AW5300">
        <v>0</v>
      </c>
      <c r="AX5300">
        <v>0</v>
      </c>
      <c r="AY5300">
        <v>0</v>
      </c>
      <c r="AZ5300">
        <v>0</v>
      </c>
      <c r="BA5300">
        <v>0</v>
      </c>
      <c r="BB5300">
        <v>0</v>
      </c>
      <c r="BC5300">
        <v>0</v>
      </c>
      <c r="BD5300" t="s">
        <v>14479</v>
      </c>
      <c r="BE5300">
        <v>0</v>
      </c>
      <c r="BF5300">
        <v>0</v>
      </c>
      <c r="BG5300">
        <v>0</v>
      </c>
      <c r="BH5300">
        <v>0</v>
      </c>
      <c r="BI5300">
        <v>0</v>
      </c>
      <c r="BJ5300">
        <v>0</v>
      </c>
      <c r="BK5300">
        <v>0</v>
      </c>
      <c r="BL5300">
        <v>0</v>
      </c>
      <c r="BM5300">
        <v>0</v>
      </c>
      <c r="BN5300">
        <v>0</v>
      </c>
      <c r="BO5300">
        <v>17.88888889</v>
      </c>
      <c r="BP5300">
        <f>VLOOKUP(H5300, Sheet1!$A$2:$B$1758, 2, FALSE)</f>
        <v>0</v>
      </c>
      <c r="BQ5300">
        <f t="shared" si="164"/>
        <v>17.88888889</v>
      </c>
      <c r="BR5300">
        <f t="shared" si="165"/>
        <v>17.88888889</v>
      </c>
    </row>
    <row r="5301" spans="1:70" x14ac:dyDescent="0.35">
      <c r="A5301">
        <v>22562</v>
      </c>
      <c r="B5301" t="s">
        <v>66</v>
      </c>
      <c r="C5301" t="s">
        <v>14488</v>
      </c>
      <c r="D5301" t="s">
        <v>14489</v>
      </c>
      <c r="E5301">
        <v>0</v>
      </c>
      <c r="F5301" t="s">
        <v>954</v>
      </c>
      <c r="G5301" t="s">
        <v>71</v>
      </c>
      <c r="H5301">
        <v>94592</v>
      </c>
      <c r="I5301">
        <v>0</v>
      </c>
      <c r="J5301" t="s">
        <v>12293</v>
      </c>
      <c r="K5301" t="s">
        <v>73</v>
      </c>
      <c r="L5301">
        <v>0</v>
      </c>
      <c r="M5301" t="s">
        <v>74</v>
      </c>
      <c r="N5301" t="s">
        <v>14443</v>
      </c>
      <c r="O5301">
        <v>0</v>
      </c>
      <c r="P5301">
        <v>0</v>
      </c>
      <c r="Q5301">
        <v>0</v>
      </c>
      <c r="R5301">
        <v>0</v>
      </c>
      <c r="S5301">
        <v>0</v>
      </c>
      <c r="T5301">
        <v>1</v>
      </c>
      <c r="U5301">
        <v>0</v>
      </c>
      <c r="V5301">
        <v>0</v>
      </c>
      <c r="W5301" t="s">
        <v>14437</v>
      </c>
      <c r="X5301" t="s">
        <v>14438</v>
      </c>
      <c r="Y5301" t="s">
        <v>78</v>
      </c>
      <c r="Z5301">
        <v>38.08778384</v>
      </c>
      <c r="AA5301">
        <v>-122.2623748</v>
      </c>
      <c r="AB5301" s="1">
        <v>43812</v>
      </c>
      <c r="AC5301">
        <v>148530</v>
      </c>
      <c r="AD5301" t="s">
        <v>14439</v>
      </c>
      <c r="AE5301">
        <v>0</v>
      </c>
      <c r="AF5301">
        <v>0</v>
      </c>
      <c r="AG5301">
        <v>0</v>
      </c>
      <c r="AH5301">
        <v>0</v>
      </c>
      <c r="AI5301">
        <v>0</v>
      </c>
      <c r="AJ5301">
        <v>0</v>
      </c>
      <c r="AK5301">
        <v>0</v>
      </c>
      <c r="AL5301">
        <v>0</v>
      </c>
      <c r="AM5301" t="s">
        <v>93</v>
      </c>
      <c r="AN5301" t="s">
        <v>82</v>
      </c>
      <c r="AO5301">
        <v>0</v>
      </c>
      <c r="AP5301">
        <v>0</v>
      </c>
      <c r="AQ5301">
        <v>0</v>
      </c>
      <c r="AR5301" t="s">
        <v>74</v>
      </c>
      <c r="AS5301">
        <v>0</v>
      </c>
      <c r="AT5301" t="s">
        <v>83</v>
      </c>
      <c r="AU5301">
        <v>0</v>
      </c>
      <c r="AV5301">
        <v>0</v>
      </c>
      <c r="AW5301">
        <v>0</v>
      </c>
      <c r="AX5301">
        <v>0</v>
      </c>
      <c r="AY5301">
        <v>0</v>
      </c>
      <c r="AZ5301">
        <v>0</v>
      </c>
      <c r="BA5301">
        <v>0</v>
      </c>
      <c r="BB5301">
        <v>0</v>
      </c>
      <c r="BC5301">
        <v>0</v>
      </c>
      <c r="BD5301" t="s">
        <v>14490</v>
      </c>
      <c r="BE5301">
        <v>0</v>
      </c>
      <c r="BF5301">
        <v>0</v>
      </c>
      <c r="BG5301">
        <v>0</v>
      </c>
      <c r="BH5301">
        <v>0</v>
      </c>
      <c r="BI5301">
        <v>0</v>
      </c>
      <c r="BJ5301">
        <v>0</v>
      </c>
      <c r="BK5301">
        <v>0</v>
      </c>
      <c r="BL5301">
        <v>0</v>
      </c>
      <c r="BM5301">
        <v>0</v>
      </c>
      <c r="BN5301">
        <v>0</v>
      </c>
      <c r="BO5301">
        <v>94</v>
      </c>
      <c r="BP5301">
        <f>VLOOKUP(H5301, Sheet1!$A$2:$B$1758, 2, FALSE)</f>
        <v>1.3533066532250235</v>
      </c>
      <c r="BQ5301">
        <f t="shared" si="164"/>
        <v>94.651156820810911</v>
      </c>
      <c r="BR5301">
        <f t="shared" si="165"/>
        <v>94.651156820810911</v>
      </c>
    </row>
    <row r="5302" spans="1:70" x14ac:dyDescent="0.35">
      <c r="A5302">
        <v>22563</v>
      </c>
      <c r="B5302" t="s">
        <v>66</v>
      </c>
      <c r="C5302" t="s">
        <v>14491</v>
      </c>
      <c r="D5302" t="s">
        <v>14492</v>
      </c>
      <c r="E5302">
        <v>0</v>
      </c>
      <c r="F5302" t="s">
        <v>996</v>
      </c>
      <c r="G5302" t="s">
        <v>71</v>
      </c>
      <c r="H5302">
        <v>94598</v>
      </c>
      <c r="I5302">
        <v>0</v>
      </c>
      <c r="J5302" t="s">
        <v>12293</v>
      </c>
      <c r="K5302" t="s">
        <v>73</v>
      </c>
      <c r="L5302">
        <v>0</v>
      </c>
      <c r="M5302" t="s">
        <v>74</v>
      </c>
      <c r="N5302" t="s">
        <v>14436</v>
      </c>
      <c r="O5302">
        <v>0</v>
      </c>
      <c r="P5302">
        <v>0</v>
      </c>
      <c r="Q5302">
        <v>0</v>
      </c>
      <c r="R5302">
        <v>0</v>
      </c>
      <c r="S5302">
        <v>0</v>
      </c>
      <c r="T5302">
        <v>4</v>
      </c>
      <c r="U5302">
        <v>0</v>
      </c>
      <c r="V5302">
        <v>0</v>
      </c>
      <c r="W5302" t="s">
        <v>14437</v>
      </c>
      <c r="X5302" t="s">
        <v>14438</v>
      </c>
      <c r="Y5302" t="s">
        <v>78</v>
      </c>
      <c r="Z5302">
        <v>37.911788700000002</v>
      </c>
      <c r="AA5302">
        <v>-122.04126789999999</v>
      </c>
      <c r="AB5302" s="1">
        <v>43812</v>
      </c>
      <c r="AC5302">
        <v>148531</v>
      </c>
      <c r="AD5302" t="s">
        <v>14439</v>
      </c>
      <c r="AE5302">
        <v>0</v>
      </c>
      <c r="AF5302">
        <v>0</v>
      </c>
      <c r="AG5302">
        <v>0</v>
      </c>
      <c r="AH5302">
        <v>0</v>
      </c>
      <c r="AI5302">
        <v>0</v>
      </c>
      <c r="AJ5302">
        <v>0</v>
      </c>
      <c r="AK5302">
        <v>0</v>
      </c>
      <c r="AL5302">
        <v>0</v>
      </c>
      <c r="AM5302" t="s">
        <v>93</v>
      </c>
      <c r="AN5302" t="s">
        <v>82</v>
      </c>
      <c r="AO5302">
        <v>0</v>
      </c>
      <c r="AP5302">
        <v>0</v>
      </c>
      <c r="AQ5302">
        <v>0</v>
      </c>
      <c r="AR5302" t="s">
        <v>74</v>
      </c>
      <c r="AS5302">
        <v>0</v>
      </c>
      <c r="AT5302" t="s">
        <v>83</v>
      </c>
      <c r="AU5302">
        <v>0</v>
      </c>
      <c r="AV5302">
        <v>0</v>
      </c>
      <c r="AW5302">
        <v>0</v>
      </c>
      <c r="AX5302">
        <v>0</v>
      </c>
      <c r="AY5302">
        <v>0</v>
      </c>
      <c r="AZ5302">
        <v>0</v>
      </c>
      <c r="BA5302">
        <v>0</v>
      </c>
      <c r="BB5302">
        <v>0</v>
      </c>
      <c r="BC5302">
        <v>0</v>
      </c>
      <c r="BD5302" t="s">
        <v>14493</v>
      </c>
      <c r="BE5302">
        <v>0</v>
      </c>
      <c r="BF5302">
        <v>0</v>
      </c>
      <c r="BG5302">
        <v>0</v>
      </c>
      <c r="BH5302">
        <v>0</v>
      </c>
      <c r="BI5302">
        <v>0</v>
      </c>
      <c r="BJ5302">
        <v>0</v>
      </c>
      <c r="BK5302">
        <v>0</v>
      </c>
      <c r="BL5302">
        <v>0</v>
      </c>
      <c r="BM5302">
        <v>0</v>
      </c>
      <c r="BN5302">
        <v>0</v>
      </c>
      <c r="BO5302">
        <v>2.3928571430000001</v>
      </c>
      <c r="BP5302">
        <f>VLOOKUP(H5302, Sheet1!$A$2:$B$1758, 2, FALSE)</f>
        <v>4.2810438598230718</v>
      </c>
      <c r="BQ5302">
        <f t="shared" si="164"/>
        <v>4.4527235471674196</v>
      </c>
      <c r="BR5302">
        <f t="shared" si="165"/>
        <v>4.4527235471674196</v>
      </c>
    </row>
    <row r="5303" spans="1:70" x14ac:dyDescent="0.35">
      <c r="A5303">
        <v>22565</v>
      </c>
      <c r="B5303" t="s">
        <v>66</v>
      </c>
      <c r="C5303" t="s">
        <v>14494</v>
      </c>
      <c r="D5303" t="s">
        <v>14495</v>
      </c>
      <c r="E5303">
        <v>0</v>
      </c>
      <c r="F5303" t="s">
        <v>860</v>
      </c>
      <c r="G5303" t="s">
        <v>71</v>
      </c>
      <c r="H5303">
        <v>94801</v>
      </c>
      <c r="I5303">
        <v>0</v>
      </c>
      <c r="J5303" t="s">
        <v>12293</v>
      </c>
      <c r="K5303" t="s">
        <v>73</v>
      </c>
      <c r="L5303">
        <v>0</v>
      </c>
      <c r="M5303" t="s">
        <v>74</v>
      </c>
      <c r="N5303" t="s">
        <v>14443</v>
      </c>
      <c r="O5303">
        <v>0</v>
      </c>
      <c r="P5303">
        <v>0</v>
      </c>
      <c r="Q5303">
        <v>0</v>
      </c>
      <c r="R5303">
        <v>0</v>
      </c>
      <c r="S5303">
        <v>0</v>
      </c>
      <c r="T5303">
        <v>8</v>
      </c>
      <c r="U5303">
        <v>0</v>
      </c>
      <c r="V5303">
        <v>0</v>
      </c>
      <c r="W5303" t="s">
        <v>14437</v>
      </c>
      <c r="X5303" t="s">
        <v>14438</v>
      </c>
      <c r="Y5303" t="s">
        <v>78</v>
      </c>
      <c r="Z5303">
        <v>37.93712</v>
      </c>
      <c r="AA5303">
        <v>-122.36050229999999</v>
      </c>
      <c r="AB5303" s="1">
        <v>43812</v>
      </c>
      <c r="AC5303">
        <v>148533</v>
      </c>
      <c r="AD5303" t="s">
        <v>14439</v>
      </c>
      <c r="AE5303">
        <v>0</v>
      </c>
      <c r="AF5303">
        <v>0</v>
      </c>
      <c r="AG5303">
        <v>0</v>
      </c>
      <c r="AH5303">
        <v>0</v>
      </c>
      <c r="AI5303">
        <v>0</v>
      </c>
      <c r="AJ5303">
        <v>0</v>
      </c>
      <c r="AK5303">
        <v>0</v>
      </c>
      <c r="AL5303">
        <v>0</v>
      </c>
      <c r="AM5303" t="s">
        <v>93</v>
      </c>
      <c r="AN5303" t="s">
        <v>82</v>
      </c>
      <c r="AO5303">
        <v>0</v>
      </c>
      <c r="AP5303">
        <v>0</v>
      </c>
      <c r="AQ5303">
        <v>0</v>
      </c>
      <c r="AR5303" t="s">
        <v>74</v>
      </c>
      <c r="AS5303">
        <v>0</v>
      </c>
      <c r="AT5303" t="s">
        <v>83</v>
      </c>
      <c r="AU5303">
        <v>0</v>
      </c>
      <c r="AV5303">
        <v>0</v>
      </c>
      <c r="AW5303">
        <v>0</v>
      </c>
      <c r="AX5303">
        <v>0</v>
      </c>
      <c r="AY5303">
        <v>0</v>
      </c>
      <c r="AZ5303">
        <v>0</v>
      </c>
      <c r="BA5303">
        <v>0</v>
      </c>
      <c r="BB5303">
        <v>0</v>
      </c>
      <c r="BC5303">
        <v>0</v>
      </c>
      <c r="BD5303" t="s">
        <v>14447</v>
      </c>
      <c r="BE5303">
        <v>0</v>
      </c>
      <c r="BF5303">
        <v>0</v>
      </c>
      <c r="BG5303">
        <v>0</v>
      </c>
      <c r="BH5303">
        <v>0</v>
      </c>
      <c r="BI5303">
        <v>0</v>
      </c>
      <c r="BJ5303">
        <v>0</v>
      </c>
      <c r="BK5303">
        <v>0</v>
      </c>
      <c r="BL5303">
        <v>0</v>
      </c>
      <c r="BM5303">
        <v>0</v>
      </c>
      <c r="BN5303">
        <v>0</v>
      </c>
      <c r="BO5303">
        <v>0</v>
      </c>
      <c r="BP5303">
        <f>VLOOKUP(H5303, Sheet1!$A$2:$B$1758, 2, FALSE)</f>
        <v>8.6883916769616043</v>
      </c>
      <c r="BQ5303">
        <f t="shared" si="164"/>
        <v>4.1805052009816785</v>
      </c>
      <c r="BR5303">
        <f t="shared" si="165"/>
        <v>4.1805052009816785</v>
      </c>
    </row>
    <row r="5304" spans="1:70" x14ac:dyDescent="0.35">
      <c r="A5304">
        <v>22566</v>
      </c>
      <c r="B5304" t="s">
        <v>66</v>
      </c>
      <c r="C5304" t="s">
        <v>14496</v>
      </c>
      <c r="D5304" t="s">
        <v>14497</v>
      </c>
      <c r="E5304">
        <v>0</v>
      </c>
      <c r="F5304" t="s">
        <v>1102</v>
      </c>
      <c r="G5304" t="s">
        <v>71</v>
      </c>
      <c r="H5304">
        <v>94903</v>
      </c>
      <c r="I5304">
        <v>0</v>
      </c>
      <c r="J5304" t="s">
        <v>12293</v>
      </c>
      <c r="K5304" t="s">
        <v>73</v>
      </c>
      <c r="L5304">
        <v>0</v>
      </c>
      <c r="M5304" t="s">
        <v>74</v>
      </c>
      <c r="N5304" t="s">
        <v>14443</v>
      </c>
      <c r="O5304">
        <v>0</v>
      </c>
      <c r="P5304">
        <v>0</v>
      </c>
      <c r="Q5304">
        <v>0</v>
      </c>
      <c r="R5304">
        <v>0</v>
      </c>
      <c r="S5304">
        <v>0</v>
      </c>
      <c r="T5304">
        <v>10</v>
      </c>
      <c r="U5304">
        <v>0</v>
      </c>
      <c r="V5304">
        <v>0</v>
      </c>
      <c r="W5304" t="s">
        <v>14437</v>
      </c>
      <c r="X5304" t="s">
        <v>14438</v>
      </c>
      <c r="Y5304" t="s">
        <v>78</v>
      </c>
      <c r="Z5304">
        <v>38.004570899999997</v>
      </c>
      <c r="AA5304">
        <v>-122.55526070000001</v>
      </c>
      <c r="AB5304" s="1">
        <v>43812</v>
      </c>
      <c r="AC5304">
        <v>148534</v>
      </c>
      <c r="AD5304" t="s">
        <v>14439</v>
      </c>
      <c r="AE5304">
        <v>0</v>
      </c>
      <c r="AF5304">
        <v>0</v>
      </c>
      <c r="AG5304">
        <v>0</v>
      </c>
      <c r="AH5304">
        <v>0</v>
      </c>
      <c r="AI5304">
        <v>0</v>
      </c>
      <c r="AJ5304">
        <v>0</v>
      </c>
      <c r="AK5304">
        <v>0</v>
      </c>
      <c r="AL5304">
        <v>0</v>
      </c>
      <c r="AM5304" t="s">
        <v>93</v>
      </c>
      <c r="AN5304" t="s">
        <v>82</v>
      </c>
      <c r="AO5304">
        <v>0</v>
      </c>
      <c r="AP5304">
        <v>0</v>
      </c>
      <c r="AQ5304">
        <v>0</v>
      </c>
      <c r="AR5304" t="s">
        <v>74</v>
      </c>
      <c r="AS5304">
        <v>0</v>
      </c>
      <c r="AT5304" t="s">
        <v>83</v>
      </c>
      <c r="AU5304">
        <v>0</v>
      </c>
      <c r="AV5304">
        <v>0</v>
      </c>
      <c r="AW5304">
        <v>0</v>
      </c>
      <c r="AX5304">
        <v>0</v>
      </c>
      <c r="AY5304">
        <v>0</v>
      </c>
      <c r="AZ5304">
        <v>0</v>
      </c>
      <c r="BA5304">
        <v>0</v>
      </c>
      <c r="BB5304">
        <v>0</v>
      </c>
      <c r="BC5304">
        <v>0</v>
      </c>
      <c r="BD5304" t="s">
        <v>14447</v>
      </c>
      <c r="BE5304">
        <v>0</v>
      </c>
      <c r="BF5304">
        <v>0</v>
      </c>
      <c r="BG5304">
        <v>0</v>
      </c>
      <c r="BH5304">
        <v>0</v>
      </c>
      <c r="BI5304">
        <v>0</v>
      </c>
      <c r="BJ5304">
        <v>0</v>
      </c>
      <c r="BK5304">
        <v>0</v>
      </c>
      <c r="BL5304">
        <v>0</v>
      </c>
      <c r="BM5304">
        <v>0</v>
      </c>
      <c r="BN5304">
        <v>0</v>
      </c>
      <c r="BO5304">
        <v>0</v>
      </c>
      <c r="BP5304">
        <f>VLOOKUP(H5304, Sheet1!$A$2:$B$1758, 2, FALSE)</f>
        <v>29.80219076584099</v>
      </c>
      <c r="BQ5304">
        <f t="shared" si="164"/>
        <v>14.339617518350169</v>
      </c>
      <c r="BR5304">
        <f t="shared" si="165"/>
        <v>14.339617518350169</v>
      </c>
    </row>
    <row r="5305" spans="1:70" ht="87" x14ac:dyDescent="0.35">
      <c r="A5305">
        <v>22567</v>
      </c>
      <c r="B5305" t="s">
        <v>66</v>
      </c>
      <c r="C5305" t="s">
        <v>14498</v>
      </c>
      <c r="D5305" s="2" t="s">
        <v>14499</v>
      </c>
      <c r="E5305">
        <v>0</v>
      </c>
      <c r="F5305" t="s">
        <v>14500</v>
      </c>
      <c r="G5305" t="s">
        <v>71</v>
      </c>
      <c r="H5305">
        <v>94706</v>
      </c>
      <c r="I5305">
        <v>0</v>
      </c>
      <c r="J5305" t="s">
        <v>12293</v>
      </c>
      <c r="K5305" t="s">
        <v>73</v>
      </c>
      <c r="L5305">
        <v>0</v>
      </c>
      <c r="M5305" t="s">
        <v>74</v>
      </c>
      <c r="N5305" t="s">
        <v>14501</v>
      </c>
      <c r="O5305">
        <v>0</v>
      </c>
      <c r="P5305">
        <v>0</v>
      </c>
      <c r="Q5305">
        <v>0</v>
      </c>
      <c r="R5305">
        <v>0</v>
      </c>
      <c r="S5305">
        <v>0</v>
      </c>
      <c r="T5305">
        <v>2</v>
      </c>
      <c r="U5305">
        <v>0</v>
      </c>
      <c r="V5305">
        <v>0</v>
      </c>
      <c r="W5305" t="s">
        <v>14437</v>
      </c>
      <c r="X5305" t="s">
        <v>14438</v>
      </c>
      <c r="Y5305" t="s">
        <v>78</v>
      </c>
      <c r="Z5305">
        <v>37.890685699999999</v>
      </c>
      <c r="AA5305">
        <v>-122.2964514</v>
      </c>
      <c r="AB5305" s="1">
        <v>43812</v>
      </c>
      <c r="AC5305">
        <v>148535</v>
      </c>
      <c r="AD5305" t="s">
        <v>14439</v>
      </c>
      <c r="AE5305">
        <v>0</v>
      </c>
      <c r="AF5305">
        <v>0</v>
      </c>
      <c r="AG5305">
        <v>0</v>
      </c>
      <c r="AH5305">
        <v>0</v>
      </c>
      <c r="AI5305">
        <v>0</v>
      </c>
      <c r="AJ5305">
        <v>0</v>
      </c>
      <c r="AK5305">
        <v>0</v>
      </c>
      <c r="AL5305">
        <v>0</v>
      </c>
      <c r="AM5305" t="s">
        <v>93</v>
      </c>
      <c r="AN5305" t="s">
        <v>82</v>
      </c>
      <c r="AO5305">
        <v>0</v>
      </c>
      <c r="AP5305">
        <v>0</v>
      </c>
      <c r="AQ5305">
        <v>0</v>
      </c>
      <c r="AR5305" t="s">
        <v>74</v>
      </c>
      <c r="AS5305">
        <v>0</v>
      </c>
      <c r="AT5305" t="s">
        <v>83</v>
      </c>
      <c r="AU5305">
        <v>0</v>
      </c>
      <c r="AV5305">
        <v>0</v>
      </c>
      <c r="AW5305">
        <v>0</v>
      </c>
      <c r="AX5305">
        <v>0</v>
      </c>
      <c r="AY5305">
        <v>0</v>
      </c>
      <c r="AZ5305">
        <v>0</v>
      </c>
      <c r="BA5305">
        <v>0</v>
      </c>
      <c r="BB5305">
        <v>0</v>
      </c>
      <c r="BC5305">
        <v>0</v>
      </c>
      <c r="BD5305" t="s">
        <v>14493</v>
      </c>
      <c r="BE5305">
        <v>0</v>
      </c>
      <c r="BF5305">
        <v>0</v>
      </c>
      <c r="BG5305">
        <v>0</v>
      </c>
      <c r="BH5305">
        <v>0</v>
      </c>
      <c r="BI5305">
        <v>0</v>
      </c>
      <c r="BJ5305">
        <v>0</v>
      </c>
      <c r="BK5305">
        <v>0</v>
      </c>
      <c r="BL5305">
        <v>0</v>
      </c>
      <c r="BM5305">
        <v>0</v>
      </c>
      <c r="BN5305">
        <v>0</v>
      </c>
      <c r="BO5305">
        <v>50.5</v>
      </c>
      <c r="BP5305">
        <f>VLOOKUP(H5305, Sheet1!$A$2:$B$1758, 2, FALSE)</f>
        <v>14.789333478140646</v>
      </c>
      <c r="BQ5305">
        <f t="shared" si="164"/>
        <v>57.616033418286314</v>
      </c>
      <c r="BR5305">
        <f t="shared" si="165"/>
        <v>57.616033418286314</v>
      </c>
    </row>
    <row r="5306" spans="1:70" x14ac:dyDescent="0.35">
      <c r="A5306">
        <v>22570</v>
      </c>
      <c r="B5306" t="s">
        <v>66</v>
      </c>
      <c r="C5306" t="s">
        <v>14502</v>
      </c>
      <c r="D5306" t="s">
        <v>14503</v>
      </c>
      <c r="E5306">
        <v>0</v>
      </c>
      <c r="F5306" t="s">
        <v>542</v>
      </c>
      <c r="G5306" t="s">
        <v>71</v>
      </c>
      <c r="H5306">
        <v>94611</v>
      </c>
      <c r="I5306">
        <v>0</v>
      </c>
      <c r="J5306" t="s">
        <v>12293</v>
      </c>
      <c r="K5306" t="s">
        <v>73</v>
      </c>
      <c r="L5306">
        <v>0</v>
      </c>
      <c r="M5306" t="s">
        <v>74</v>
      </c>
      <c r="N5306" t="s">
        <v>14443</v>
      </c>
      <c r="O5306">
        <v>0</v>
      </c>
      <c r="P5306">
        <v>0</v>
      </c>
      <c r="Q5306">
        <v>0</v>
      </c>
      <c r="R5306">
        <v>0</v>
      </c>
      <c r="S5306">
        <v>0</v>
      </c>
      <c r="T5306">
        <v>8</v>
      </c>
      <c r="U5306">
        <v>0</v>
      </c>
      <c r="V5306">
        <v>0</v>
      </c>
      <c r="W5306" t="s">
        <v>14437</v>
      </c>
      <c r="X5306" t="s">
        <v>14438</v>
      </c>
      <c r="Y5306" t="s">
        <v>78</v>
      </c>
      <c r="Z5306">
        <v>37.825961100000001</v>
      </c>
      <c r="AA5306">
        <v>-122.25778699999999</v>
      </c>
      <c r="AB5306" s="1">
        <v>43812</v>
      </c>
      <c r="AC5306">
        <v>148538</v>
      </c>
      <c r="AD5306" t="s">
        <v>14439</v>
      </c>
      <c r="AE5306">
        <v>0</v>
      </c>
      <c r="AF5306">
        <v>0</v>
      </c>
      <c r="AG5306">
        <v>0</v>
      </c>
      <c r="AH5306">
        <v>0</v>
      </c>
      <c r="AI5306">
        <v>0</v>
      </c>
      <c r="AJ5306">
        <v>0</v>
      </c>
      <c r="AK5306">
        <v>0</v>
      </c>
      <c r="AL5306">
        <v>0</v>
      </c>
      <c r="AM5306" t="s">
        <v>93</v>
      </c>
      <c r="AN5306" t="s">
        <v>82</v>
      </c>
      <c r="AO5306">
        <v>0</v>
      </c>
      <c r="AP5306">
        <v>0</v>
      </c>
      <c r="AQ5306">
        <v>0</v>
      </c>
      <c r="AR5306" t="s">
        <v>74</v>
      </c>
      <c r="AS5306">
        <v>0</v>
      </c>
      <c r="AT5306" t="s">
        <v>83</v>
      </c>
      <c r="AU5306">
        <v>0</v>
      </c>
      <c r="AV5306">
        <v>0</v>
      </c>
      <c r="AW5306">
        <v>0</v>
      </c>
      <c r="AX5306">
        <v>0</v>
      </c>
      <c r="AY5306">
        <v>0</v>
      </c>
      <c r="AZ5306">
        <v>0</v>
      </c>
      <c r="BA5306">
        <v>0</v>
      </c>
      <c r="BB5306">
        <v>0</v>
      </c>
      <c r="BC5306">
        <v>0</v>
      </c>
      <c r="BD5306" t="s">
        <v>14447</v>
      </c>
      <c r="BE5306">
        <v>0</v>
      </c>
      <c r="BF5306">
        <v>0</v>
      </c>
      <c r="BG5306">
        <v>0</v>
      </c>
      <c r="BH5306">
        <v>0</v>
      </c>
      <c r="BI5306">
        <v>0</v>
      </c>
      <c r="BJ5306">
        <v>0</v>
      </c>
      <c r="BK5306">
        <v>0</v>
      </c>
      <c r="BL5306">
        <v>0</v>
      </c>
      <c r="BM5306">
        <v>0</v>
      </c>
      <c r="BN5306">
        <v>0</v>
      </c>
      <c r="BO5306">
        <v>0</v>
      </c>
      <c r="BP5306">
        <f>VLOOKUP(H5306, Sheet1!$A$2:$B$1758, 2, FALSE)</f>
        <v>9.2384396759070579</v>
      </c>
      <c r="BQ5306">
        <f t="shared" si="164"/>
        <v>4.445166211428341</v>
      </c>
      <c r="BR5306">
        <f t="shared" si="165"/>
        <v>4.445166211428341</v>
      </c>
    </row>
    <row r="5307" spans="1:70" x14ac:dyDescent="0.35">
      <c r="A5307">
        <v>22571</v>
      </c>
      <c r="B5307" t="s">
        <v>66</v>
      </c>
      <c r="C5307" t="s">
        <v>14504</v>
      </c>
      <c r="D5307" t="s">
        <v>14505</v>
      </c>
      <c r="E5307">
        <v>0</v>
      </c>
      <c r="F5307" t="s">
        <v>1483</v>
      </c>
      <c r="G5307" t="s">
        <v>71</v>
      </c>
      <c r="H5307">
        <v>94608</v>
      </c>
      <c r="I5307">
        <v>0</v>
      </c>
      <c r="J5307" t="s">
        <v>12293</v>
      </c>
      <c r="K5307" t="s">
        <v>73</v>
      </c>
      <c r="L5307">
        <v>0</v>
      </c>
      <c r="M5307" t="s">
        <v>74</v>
      </c>
      <c r="N5307" t="s">
        <v>14436</v>
      </c>
      <c r="O5307">
        <v>0</v>
      </c>
      <c r="P5307">
        <v>0</v>
      </c>
      <c r="Q5307">
        <v>0</v>
      </c>
      <c r="R5307">
        <v>0</v>
      </c>
      <c r="S5307">
        <v>0</v>
      </c>
      <c r="T5307">
        <v>8</v>
      </c>
      <c r="U5307">
        <v>0</v>
      </c>
      <c r="V5307">
        <v>0</v>
      </c>
      <c r="W5307" t="s">
        <v>14437</v>
      </c>
      <c r="X5307" t="s">
        <v>14438</v>
      </c>
      <c r="Y5307" t="s">
        <v>78</v>
      </c>
      <c r="Z5307">
        <v>37.839363900000002</v>
      </c>
      <c r="AA5307">
        <v>-122.29896979999999</v>
      </c>
      <c r="AB5307" s="1">
        <v>43812</v>
      </c>
      <c r="AC5307">
        <v>148539</v>
      </c>
      <c r="AD5307" t="s">
        <v>14439</v>
      </c>
      <c r="AE5307">
        <v>0</v>
      </c>
      <c r="AF5307">
        <v>0</v>
      </c>
      <c r="AG5307">
        <v>0</v>
      </c>
      <c r="AH5307">
        <v>0</v>
      </c>
      <c r="AI5307">
        <v>0</v>
      </c>
      <c r="AJ5307">
        <v>0</v>
      </c>
      <c r="AK5307">
        <v>0</v>
      </c>
      <c r="AL5307">
        <v>0</v>
      </c>
      <c r="AM5307" t="s">
        <v>93</v>
      </c>
      <c r="AN5307" t="s">
        <v>82</v>
      </c>
      <c r="AO5307">
        <v>0</v>
      </c>
      <c r="AP5307">
        <v>0</v>
      </c>
      <c r="AQ5307">
        <v>0</v>
      </c>
      <c r="AR5307" t="s">
        <v>74</v>
      </c>
      <c r="AS5307">
        <v>0</v>
      </c>
      <c r="AT5307" t="s">
        <v>83</v>
      </c>
      <c r="AU5307">
        <v>0</v>
      </c>
      <c r="AV5307">
        <v>0</v>
      </c>
      <c r="AW5307">
        <v>0</v>
      </c>
      <c r="AX5307">
        <v>0</v>
      </c>
      <c r="AY5307">
        <v>0</v>
      </c>
      <c r="AZ5307">
        <v>0</v>
      </c>
      <c r="BA5307">
        <v>0</v>
      </c>
      <c r="BB5307">
        <v>0</v>
      </c>
      <c r="BC5307">
        <v>0</v>
      </c>
      <c r="BD5307" t="s">
        <v>14440</v>
      </c>
      <c r="BE5307">
        <v>0</v>
      </c>
      <c r="BF5307">
        <v>0</v>
      </c>
      <c r="BG5307">
        <v>0</v>
      </c>
      <c r="BH5307">
        <v>0</v>
      </c>
      <c r="BI5307">
        <v>0</v>
      </c>
      <c r="BJ5307">
        <v>0</v>
      </c>
      <c r="BK5307">
        <v>0</v>
      </c>
      <c r="BL5307">
        <v>0</v>
      </c>
      <c r="BM5307">
        <v>0</v>
      </c>
      <c r="BN5307">
        <v>0</v>
      </c>
      <c r="BO5307">
        <v>1.1333333329999999</v>
      </c>
      <c r="BP5307">
        <f>VLOOKUP(H5307, Sheet1!$A$2:$B$1758, 2, FALSE)</f>
        <v>9.1870506999636419</v>
      </c>
      <c r="BQ5307">
        <f t="shared" si="164"/>
        <v>5.5537732326790419</v>
      </c>
      <c r="BR5307">
        <f t="shared" si="165"/>
        <v>5.5537732326790419</v>
      </c>
    </row>
    <row r="5308" spans="1:70" x14ac:dyDescent="0.35">
      <c r="A5308">
        <v>22572</v>
      </c>
      <c r="B5308" t="s">
        <v>66</v>
      </c>
      <c r="C5308" t="s">
        <v>14506</v>
      </c>
      <c r="D5308" t="s">
        <v>14507</v>
      </c>
      <c r="E5308">
        <v>0</v>
      </c>
      <c r="F5308" t="s">
        <v>205</v>
      </c>
      <c r="G5308" t="s">
        <v>71</v>
      </c>
      <c r="H5308">
        <v>94588</v>
      </c>
      <c r="I5308">
        <v>0</v>
      </c>
      <c r="J5308" t="s">
        <v>12293</v>
      </c>
      <c r="K5308" t="s">
        <v>73</v>
      </c>
      <c r="L5308">
        <v>0</v>
      </c>
      <c r="M5308" t="s">
        <v>74</v>
      </c>
      <c r="N5308" t="s">
        <v>14443</v>
      </c>
      <c r="O5308">
        <v>0</v>
      </c>
      <c r="P5308">
        <v>0</v>
      </c>
      <c r="Q5308">
        <v>0</v>
      </c>
      <c r="R5308">
        <v>0</v>
      </c>
      <c r="S5308">
        <v>0</v>
      </c>
      <c r="T5308">
        <v>4</v>
      </c>
      <c r="U5308">
        <v>0</v>
      </c>
      <c r="V5308">
        <v>0</v>
      </c>
      <c r="W5308" t="s">
        <v>14437</v>
      </c>
      <c r="X5308" t="s">
        <v>14438</v>
      </c>
      <c r="Y5308" t="s">
        <v>78</v>
      </c>
      <c r="Z5308">
        <v>37.6975804</v>
      </c>
      <c r="AA5308">
        <v>-121.8938309</v>
      </c>
      <c r="AB5308" s="1">
        <v>43812</v>
      </c>
      <c r="AC5308">
        <v>148540</v>
      </c>
      <c r="AD5308" t="s">
        <v>14439</v>
      </c>
      <c r="AE5308">
        <v>0</v>
      </c>
      <c r="AF5308">
        <v>0</v>
      </c>
      <c r="AG5308">
        <v>0</v>
      </c>
      <c r="AH5308">
        <v>0</v>
      </c>
      <c r="AI5308">
        <v>0</v>
      </c>
      <c r="AJ5308">
        <v>0</v>
      </c>
      <c r="AK5308">
        <v>0</v>
      </c>
      <c r="AL5308">
        <v>0</v>
      </c>
      <c r="AM5308" t="s">
        <v>93</v>
      </c>
      <c r="AN5308" t="s">
        <v>82</v>
      </c>
      <c r="AO5308">
        <v>0</v>
      </c>
      <c r="AP5308">
        <v>0</v>
      </c>
      <c r="AQ5308">
        <v>0</v>
      </c>
      <c r="AR5308" t="s">
        <v>74</v>
      </c>
      <c r="AS5308">
        <v>0</v>
      </c>
      <c r="AT5308" t="s">
        <v>83</v>
      </c>
      <c r="AU5308">
        <v>0</v>
      </c>
      <c r="AV5308">
        <v>0</v>
      </c>
      <c r="AW5308">
        <v>0</v>
      </c>
      <c r="AX5308">
        <v>0</v>
      </c>
      <c r="AY5308">
        <v>0</v>
      </c>
      <c r="AZ5308">
        <v>0</v>
      </c>
      <c r="BA5308">
        <v>0</v>
      </c>
      <c r="BB5308">
        <v>0</v>
      </c>
      <c r="BC5308">
        <v>0</v>
      </c>
      <c r="BD5308" t="s">
        <v>14447</v>
      </c>
      <c r="BE5308">
        <v>0</v>
      </c>
      <c r="BF5308">
        <v>0</v>
      </c>
      <c r="BG5308">
        <v>0</v>
      </c>
      <c r="BH5308">
        <v>0</v>
      </c>
      <c r="BI5308">
        <v>0</v>
      </c>
      <c r="BJ5308">
        <v>0</v>
      </c>
      <c r="BK5308">
        <v>0</v>
      </c>
      <c r="BL5308">
        <v>0</v>
      </c>
      <c r="BM5308">
        <v>0</v>
      </c>
      <c r="BN5308">
        <v>0</v>
      </c>
      <c r="BO5308">
        <v>11.14285714</v>
      </c>
      <c r="BP5308">
        <f>VLOOKUP(H5308, Sheet1!$A$2:$B$1758, 2, FALSE)</f>
        <v>7.5185439236842262</v>
      </c>
      <c r="BQ5308">
        <f t="shared" si="164"/>
        <v>14.760478576210719</v>
      </c>
      <c r="BR5308">
        <f t="shared" si="165"/>
        <v>14.760478576210719</v>
      </c>
    </row>
    <row r="5309" spans="1:70" ht="377" x14ac:dyDescent="0.35">
      <c r="A5309">
        <v>22573</v>
      </c>
      <c r="B5309" t="s">
        <v>66</v>
      </c>
      <c r="C5309" t="s">
        <v>14508</v>
      </c>
      <c r="D5309" t="s">
        <v>14509</v>
      </c>
      <c r="E5309" s="2" t="s">
        <v>14510</v>
      </c>
      <c r="F5309" t="s">
        <v>205</v>
      </c>
      <c r="G5309" t="s">
        <v>71</v>
      </c>
      <c r="H5309">
        <v>94588</v>
      </c>
      <c r="I5309">
        <v>0</v>
      </c>
      <c r="J5309" t="s">
        <v>12293</v>
      </c>
      <c r="K5309" t="s">
        <v>73</v>
      </c>
      <c r="L5309">
        <v>0</v>
      </c>
      <c r="M5309" t="s">
        <v>74</v>
      </c>
      <c r="N5309" t="s">
        <v>14436</v>
      </c>
      <c r="O5309">
        <v>0</v>
      </c>
      <c r="P5309">
        <v>0</v>
      </c>
      <c r="Q5309">
        <v>0</v>
      </c>
      <c r="R5309">
        <v>0</v>
      </c>
      <c r="S5309">
        <v>0</v>
      </c>
      <c r="T5309">
        <v>1</v>
      </c>
      <c r="U5309">
        <v>0</v>
      </c>
      <c r="V5309">
        <v>0</v>
      </c>
      <c r="W5309" t="s">
        <v>14437</v>
      </c>
      <c r="X5309" t="s">
        <v>14438</v>
      </c>
      <c r="Y5309" t="s">
        <v>78</v>
      </c>
      <c r="Z5309">
        <v>37.699072700000002</v>
      </c>
      <c r="AA5309">
        <v>-121.9010148</v>
      </c>
      <c r="AB5309" s="1">
        <v>43812</v>
      </c>
      <c r="AC5309">
        <v>148541</v>
      </c>
      <c r="AD5309" t="s">
        <v>14439</v>
      </c>
      <c r="AE5309">
        <v>0</v>
      </c>
      <c r="AF5309">
        <v>0</v>
      </c>
      <c r="AG5309">
        <v>0</v>
      </c>
      <c r="AH5309">
        <v>0</v>
      </c>
      <c r="AI5309">
        <v>0</v>
      </c>
      <c r="AJ5309">
        <v>0</v>
      </c>
      <c r="AK5309">
        <v>0</v>
      </c>
      <c r="AL5309">
        <v>0</v>
      </c>
      <c r="AM5309" t="s">
        <v>93</v>
      </c>
      <c r="AN5309" t="s">
        <v>82</v>
      </c>
      <c r="AO5309">
        <v>0</v>
      </c>
      <c r="AP5309">
        <v>0</v>
      </c>
      <c r="AQ5309">
        <v>0</v>
      </c>
      <c r="AR5309" t="s">
        <v>74</v>
      </c>
      <c r="AS5309">
        <v>0</v>
      </c>
      <c r="AT5309" t="s">
        <v>83</v>
      </c>
      <c r="AU5309">
        <v>0</v>
      </c>
      <c r="AV5309">
        <v>0</v>
      </c>
      <c r="AW5309">
        <v>0</v>
      </c>
      <c r="AX5309">
        <v>0</v>
      </c>
      <c r="AY5309">
        <v>0</v>
      </c>
      <c r="AZ5309">
        <v>0</v>
      </c>
      <c r="BA5309">
        <v>0</v>
      </c>
      <c r="BB5309">
        <v>0</v>
      </c>
      <c r="BC5309">
        <v>0</v>
      </c>
      <c r="BD5309" t="s">
        <v>14440</v>
      </c>
      <c r="BE5309">
        <v>0</v>
      </c>
      <c r="BF5309">
        <v>0</v>
      </c>
      <c r="BG5309">
        <v>0</v>
      </c>
      <c r="BH5309">
        <v>0</v>
      </c>
      <c r="BI5309">
        <v>0</v>
      </c>
      <c r="BJ5309">
        <v>0</v>
      </c>
      <c r="BK5309">
        <v>0</v>
      </c>
      <c r="BL5309">
        <v>0</v>
      </c>
      <c r="BM5309">
        <v>0</v>
      </c>
      <c r="BN5309">
        <v>0</v>
      </c>
      <c r="BO5309">
        <v>59.5</v>
      </c>
      <c r="BP5309">
        <f>VLOOKUP(H5309, Sheet1!$A$2:$B$1758, 2, FALSE)</f>
        <v>7.5185439236842262</v>
      </c>
      <c r="BQ5309">
        <f t="shared" si="164"/>
        <v>63.117621436210719</v>
      </c>
      <c r="BR5309">
        <f t="shared" si="165"/>
        <v>63.117621436210719</v>
      </c>
    </row>
    <row r="5310" spans="1:70" x14ac:dyDescent="0.35">
      <c r="A5310">
        <v>22574</v>
      </c>
      <c r="B5310" t="s">
        <v>66</v>
      </c>
      <c r="C5310" t="s">
        <v>14511</v>
      </c>
      <c r="D5310" t="s">
        <v>14512</v>
      </c>
      <c r="E5310">
        <v>0</v>
      </c>
      <c r="F5310" t="s">
        <v>542</v>
      </c>
      <c r="G5310" t="s">
        <v>71</v>
      </c>
      <c r="H5310">
        <v>94611</v>
      </c>
      <c r="I5310">
        <v>0</v>
      </c>
      <c r="J5310" t="s">
        <v>12293</v>
      </c>
      <c r="K5310" t="s">
        <v>73</v>
      </c>
      <c r="L5310">
        <v>0</v>
      </c>
      <c r="M5310" t="s">
        <v>74</v>
      </c>
      <c r="N5310" t="s">
        <v>14443</v>
      </c>
      <c r="O5310">
        <v>0</v>
      </c>
      <c r="P5310">
        <v>0</v>
      </c>
      <c r="Q5310">
        <v>0</v>
      </c>
      <c r="R5310">
        <v>0</v>
      </c>
      <c r="S5310">
        <v>0</v>
      </c>
      <c r="T5310">
        <v>14</v>
      </c>
      <c r="U5310">
        <v>0</v>
      </c>
      <c r="V5310">
        <v>0</v>
      </c>
      <c r="W5310" t="s">
        <v>14437</v>
      </c>
      <c r="X5310" t="s">
        <v>14438</v>
      </c>
      <c r="Y5310" t="s">
        <v>78</v>
      </c>
      <c r="Z5310">
        <v>37.8226947</v>
      </c>
      <c r="AA5310">
        <v>-122.25962029999999</v>
      </c>
      <c r="AB5310" s="1">
        <v>43812</v>
      </c>
      <c r="AC5310">
        <v>148542</v>
      </c>
      <c r="AD5310" t="s">
        <v>14439</v>
      </c>
      <c r="AE5310">
        <v>0</v>
      </c>
      <c r="AF5310">
        <v>0</v>
      </c>
      <c r="AG5310">
        <v>0</v>
      </c>
      <c r="AH5310">
        <v>0</v>
      </c>
      <c r="AI5310">
        <v>0</v>
      </c>
      <c r="AJ5310">
        <v>0</v>
      </c>
      <c r="AK5310">
        <v>0</v>
      </c>
      <c r="AL5310">
        <v>0</v>
      </c>
      <c r="AM5310" t="s">
        <v>93</v>
      </c>
      <c r="AN5310" t="s">
        <v>82</v>
      </c>
      <c r="AO5310">
        <v>0</v>
      </c>
      <c r="AP5310">
        <v>0</v>
      </c>
      <c r="AQ5310">
        <v>0</v>
      </c>
      <c r="AR5310" t="s">
        <v>74</v>
      </c>
      <c r="AS5310">
        <v>0</v>
      </c>
      <c r="AT5310" t="s">
        <v>83</v>
      </c>
      <c r="AU5310">
        <v>0</v>
      </c>
      <c r="AV5310">
        <v>0</v>
      </c>
      <c r="AW5310">
        <v>0</v>
      </c>
      <c r="AX5310">
        <v>0</v>
      </c>
      <c r="AY5310">
        <v>0</v>
      </c>
      <c r="AZ5310">
        <v>0</v>
      </c>
      <c r="BA5310">
        <v>0</v>
      </c>
      <c r="BB5310">
        <v>0</v>
      </c>
      <c r="BC5310">
        <v>0</v>
      </c>
      <c r="BD5310" t="s">
        <v>14447</v>
      </c>
      <c r="BE5310">
        <v>0</v>
      </c>
      <c r="BF5310">
        <v>0</v>
      </c>
      <c r="BG5310">
        <v>0</v>
      </c>
      <c r="BH5310">
        <v>0</v>
      </c>
      <c r="BI5310">
        <v>0</v>
      </c>
      <c r="BJ5310">
        <v>0</v>
      </c>
      <c r="BK5310">
        <v>0</v>
      </c>
      <c r="BL5310">
        <v>0</v>
      </c>
      <c r="BM5310">
        <v>0</v>
      </c>
      <c r="BN5310">
        <v>0</v>
      </c>
      <c r="BO5310">
        <v>0</v>
      </c>
      <c r="BP5310">
        <f>VLOOKUP(H5310, Sheet1!$A$2:$B$1758, 2, FALSE)</f>
        <v>9.2384396759070579</v>
      </c>
      <c r="BQ5310">
        <f t="shared" si="164"/>
        <v>4.445166211428341</v>
      </c>
      <c r="BR5310">
        <f t="shared" si="165"/>
        <v>4.445166211428341</v>
      </c>
    </row>
    <row r="5311" spans="1:70" ht="304.5" x14ac:dyDescent="0.35">
      <c r="A5311">
        <v>22575</v>
      </c>
      <c r="B5311" t="s">
        <v>66</v>
      </c>
      <c r="C5311" t="s">
        <v>14513</v>
      </c>
      <c r="D5311" t="s">
        <v>14514</v>
      </c>
      <c r="E5311" s="2" t="s">
        <v>14515</v>
      </c>
      <c r="F5311" t="s">
        <v>205</v>
      </c>
      <c r="G5311" t="s">
        <v>71</v>
      </c>
      <c r="H5311">
        <v>94588</v>
      </c>
      <c r="I5311">
        <v>0</v>
      </c>
      <c r="J5311" t="s">
        <v>12293</v>
      </c>
      <c r="K5311" t="s">
        <v>73</v>
      </c>
      <c r="L5311">
        <v>0</v>
      </c>
      <c r="M5311" t="s">
        <v>74</v>
      </c>
      <c r="N5311" t="s">
        <v>14436</v>
      </c>
      <c r="O5311">
        <v>0</v>
      </c>
      <c r="P5311">
        <v>0</v>
      </c>
      <c r="Q5311">
        <v>0</v>
      </c>
      <c r="R5311">
        <v>0</v>
      </c>
      <c r="S5311">
        <v>0</v>
      </c>
      <c r="T5311">
        <v>2</v>
      </c>
      <c r="U5311">
        <v>0</v>
      </c>
      <c r="V5311">
        <v>0</v>
      </c>
      <c r="W5311" t="s">
        <v>14437</v>
      </c>
      <c r="X5311" t="s">
        <v>14438</v>
      </c>
      <c r="Y5311" t="s">
        <v>78</v>
      </c>
      <c r="Z5311">
        <v>37.688007900000002</v>
      </c>
      <c r="AA5311">
        <v>-121.887412</v>
      </c>
      <c r="AB5311" s="1">
        <v>43812</v>
      </c>
      <c r="AC5311">
        <v>148544</v>
      </c>
      <c r="AD5311" t="s">
        <v>14439</v>
      </c>
      <c r="AE5311">
        <v>0</v>
      </c>
      <c r="AF5311">
        <v>0</v>
      </c>
      <c r="AG5311">
        <v>0</v>
      </c>
      <c r="AH5311">
        <v>0</v>
      </c>
      <c r="AI5311">
        <v>0</v>
      </c>
      <c r="AJ5311">
        <v>0</v>
      </c>
      <c r="AK5311">
        <v>0</v>
      </c>
      <c r="AL5311">
        <v>0</v>
      </c>
      <c r="AM5311" t="s">
        <v>93</v>
      </c>
      <c r="AN5311" t="s">
        <v>82</v>
      </c>
      <c r="AO5311">
        <v>0</v>
      </c>
      <c r="AP5311">
        <v>0</v>
      </c>
      <c r="AQ5311">
        <v>0</v>
      </c>
      <c r="AR5311" t="s">
        <v>74</v>
      </c>
      <c r="AS5311">
        <v>0</v>
      </c>
      <c r="AT5311" t="s">
        <v>83</v>
      </c>
      <c r="AU5311">
        <v>0</v>
      </c>
      <c r="AV5311">
        <v>0</v>
      </c>
      <c r="AW5311">
        <v>0</v>
      </c>
      <c r="AX5311">
        <v>0</v>
      </c>
      <c r="AY5311">
        <v>0</v>
      </c>
      <c r="AZ5311">
        <v>0</v>
      </c>
      <c r="BA5311">
        <v>0</v>
      </c>
      <c r="BB5311">
        <v>0</v>
      </c>
      <c r="BC5311">
        <v>0</v>
      </c>
      <c r="BD5311" t="s">
        <v>14516</v>
      </c>
      <c r="BE5311">
        <v>0</v>
      </c>
      <c r="BF5311">
        <v>0</v>
      </c>
      <c r="BG5311">
        <v>0</v>
      </c>
      <c r="BH5311">
        <v>0</v>
      </c>
      <c r="BI5311">
        <v>0</v>
      </c>
      <c r="BJ5311">
        <v>0</v>
      </c>
      <c r="BK5311">
        <v>0</v>
      </c>
      <c r="BL5311">
        <v>0</v>
      </c>
      <c r="BM5311">
        <v>0</v>
      </c>
      <c r="BN5311">
        <v>0</v>
      </c>
      <c r="BO5311">
        <v>50.5</v>
      </c>
      <c r="BP5311">
        <f>VLOOKUP(H5311, Sheet1!$A$2:$B$1758, 2, FALSE)</f>
        <v>7.5185439236842262</v>
      </c>
      <c r="BQ5311">
        <f t="shared" si="164"/>
        <v>54.117621436210719</v>
      </c>
      <c r="BR5311">
        <f t="shared" si="165"/>
        <v>54.117621436210719</v>
      </c>
    </row>
    <row r="5312" spans="1:70" x14ac:dyDescent="0.35">
      <c r="A5312">
        <v>22576</v>
      </c>
      <c r="B5312" t="s">
        <v>66</v>
      </c>
      <c r="C5312" t="s">
        <v>14517</v>
      </c>
      <c r="D5312" t="s">
        <v>14518</v>
      </c>
      <c r="E5312" t="s">
        <v>14519</v>
      </c>
      <c r="F5312" t="s">
        <v>205</v>
      </c>
      <c r="G5312" t="s">
        <v>71</v>
      </c>
      <c r="H5312">
        <v>94588</v>
      </c>
      <c r="I5312">
        <v>0</v>
      </c>
      <c r="J5312" t="s">
        <v>12293</v>
      </c>
      <c r="K5312" t="s">
        <v>73</v>
      </c>
      <c r="L5312">
        <v>0</v>
      </c>
      <c r="M5312" t="s">
        <v>74</v>
      </c>
      <c r="N5312" t="s">
        <v>14436</v>
      </c>
      <c r="O5312">
        <v>0</v>
      </c>
      <c r="P5312">
        <v>0</v>
      </c>
      <c r="Q5312">
        <v>0</v>
      </c>
      <c r="R5312">
        <v>0</v>
      </c>
      <c r="S5312">
        <v>0</v>
      </c>
      <c r="T5312">
        <v>2</v>
      </c>
      <c r="U5312">
        <v>0</v>
      </c>
      <c r="V5312">
        <v>0</v>
      </c>
      <c r="W5312" t="s">
        <v>14437</v>
      </c>
      <c r="X5312" t="s">
        <v>14438</v>
      </c>
      <c r="Y5312" t="s">
        <v>78</v>
      </c>
      <c r="Z5312">
        <v>37.695632099999997</v>
      </c>
      <c r="AA5312">
        <v>-121.92172050000001</v>
      </c>
      <c r="AB5312" s="1">
        <v>43812</v>
      </c>
      <c r="AC5312">
        <v>148545</v>
      </c>
      <c r="AD5312" t="s">
        <v>14439</v>
      </c>
      <c r="AE5312">
        <v>0</v>
      </c>
      <c r="AF5312">
        <v>0</v>
      </c>
      <c r="AG5312">
        <v>0</v>
      </c>
      <c r="AH5312">
        <v>0</v>
      </c>
      <c r="AI5312">
        <v>0</v>
      </c>
      <c r="AJ5312">
        <v>0</v>
      </c>
      <c r="AK5312">
        <v>0</v>
      </c>
      <c r="AL5312">
        <v>0</v>
      </c>
      <c r="AM5312" t="s">
        <v>93</v>
      </c>
      <c r="AN5312" t="s">
        <v>82</v>
      </c>
      <c r="AO5312">
        <v>0</v>
      </c>
      <c r="AP5312">
        <v>0</v>
      </c>
      <c r="AQ5312">
        <v>0</v>
      </c>
      <c r="AR5312" t="s">
        <v>74</v>
      </c>
      <c r="AS5312">
        <v>0</v>
      </c>
      <c r="AT5312" t="s">
        <v>83</v>
      </c>
      <c r="AU5312">
        <v>0</v>
      </c>
      <c r="AV5312">
        <v>0</v>
      </c>
      <c r="AW5312">
        <v>0</v>
      </c>
      <c r="AX5312">
        <v>0</v>
      </c>
      <c r="AY5312">
        <v>0</v>
      </c>
      <c r="AZ5312">
        <v>0</v>
      </c>
      <c r="BA5312">
        <v>0</v>
      </c>
      <c r="BB5312">
        <v>0</v>
      </c>
      <c r="BC5312">
        <v>0</v>
      </c>
      <c r="BD5312" t="s">
        <v>14440</v>
      </c>
      <c r="BE5312">
        <v>0</v>
      </c>
      <c r="BF5312">
        <v>0</v>
      </c>
      <c r="BG5312">
        <v>0</v>
      </c>
      <c r="BH5312">
        <v>0</v>
      </c>
      <c r="BI5312">
        <v>0</v>
      </c>
      <c r="BJ5312">
        <v>0</v>
      </c>
      <c r="BK5312">
        <v>0</v>
      </c>
      <c r="BL5312">
        <v>0</v>
      </c>
      <c r="BM5312">
        <v>0</v>
      </c>
      <c r="BN5312">
        <v>0</v>
      </c>
      <c r="BO5312">
        <v>59.5</v>
      </c>
      <c r="BP5312">
        <f>VLOOKUP(H5312, Sheet1!$A$2:$B$1758, 2, FALSE)</f>
        <v>7.5185439236842262</v>
      </c>
      <c r="BQ5312">
        <f t="shared" si="164"/>
        <v>63.117621436210719</v>
      </c>
      <c r="BR5312">
        <f t="shared" si="165"/>
        <v>63.117621436210719</v>
      </c>
    </row>
    <row r="5313" spans="1:70" x14ac:dyDescent="0.35">
      <c r="A5313">
        <v>22577</v>
      </c>
      <c r="B5313" t="s">
        <v>66</v>
      </c>
      <c r="C5313" t="s">
        <v>14520</v>
      </c>
      <c r="D5313" t="s">
        <v>14521</v>
      </c>
      <c r="E5313" t="s">
        <v>14522</v>
      </c>
      <c r="F5313" t="s">
        <v>205</v>
      </c>
      <c r="G5313" t="s">
        <v>71</v>
      </c>
      <c r="H5313">
        <v>94588</v>
      </c>
      <c r="I5313">
        <v>0</v>
      </c>
      <c r="J5313" t="s">
        <v>12293</v>
      </c>
      <c r="K5313" t="s">
        <v>73</v>
      </c>
      <c r="L5313">
        <v>0</v>
      </c>
      <c r="M5313" t="s">
        <v>74</v>
      </c>
      <c r="N5313" t="s">
        <v>14436</v>
      </c>
      <c r="O5313">
        <v>0</v>
      </c>
      <c r="P5313">
        <v>0</v>
      </c>
      <c r="Q5313">
        <v>0</v>
      </c>
      <c r="R5313">
        <v>0</v>
      </c>
      <c r="S5313">
        <v>0</v>
      </c>
      <c r="T5313">
        <v>2</v>
      </c>
      <c r="U5313">
        <v>0</v>
      </c>
      <c r="V5313">
        <v>0</v>
      </c>
      <c r="W5313" t="s">
        <v>14437</v>
      </c>
      <c r="X5313" t="s">
        <v>14438</v>
      </c>
      <c r="Y5313" t="s">
        <v>78</v>
      </c>
      <c r="Z5313">
        <v>37.695977499999998</v>
      </c>
      <c r="AA5313">
        <v>-121.9243268</v>
      </c>
      <c r="AB5313" s="1">
        <v>43812</v>
      </c>
      <c r="AC5313">
        <v>148546</v>
      </c>
      <c r="AD5313" t="s">
        <v>14439</v>
      </c>
      <c r="AE5313">
        <v>0</v>
      </c>
      <c r="AF5313">
        <v>0</v>
      </c>
      <c r="AG5313">
        <v>0</v>
      </c>
      <c r="AH5313">
        <v>0</v>
      </c>
      <c r="AI5313">
        <v>0</v>
      </c>
      <c r="AJ5313">
        <v>0</v>
      </c>
      <c r="AK5313">
        <v>0</v>
      </c>
      <c r="AL5313">
        <v>0</v>
      </c>
      <c r="AM5313" t="s">
        <v>93</v>
      </c>
      <c r="AN5313" t="s">
        <v>82</v>
      </c>
      <c r="AO5313">
        <v>0</v>
      </c>
      <c r="AP5313">
        <v>0</v>
      </c>
      <c r="AQ5313">
        <v>0</v>
      </c>
      <c r="AR5313" t="s">
        <v>74</v>
      </c>
      <c r="AS5313">
        <v>0</v>
      </c>
      <c r="AT5313" t="s">
        <v>83</v>
      </c>
      <c r="AU5313">
        <v>0</v>
      </c>
      <c r="AV5313">
        <v>0</v>
      </c>
      <c r="AW5313">
        <v>0</v>
      </c>
      <c r="AX5313">
        <v>0</v>
      </c>
      <c r="AY5313">
        <v>0</v>
      </c>
      <c r="AZ5313">
        <v>0</v>
      </c>
      <c r="BA5313">
        <v>0</v>
      </c>
      <c r="BB5313">
        <v>0</v>
      </c>
      <c r="BC5313">
        <v>0</v>
      </c>
      <c r="BD5313" t="s">
        <v>14440</v>
      </c>
      <c r="BE5313">
        <v>0</v>
      </c>
      <c r="BF5313">
        <v>0</v>
      </c>
      <c r="BG5313">
        <v>0</v>
      </c>
      <c r="BH5313">
        <v>0</v>
      </c>
      <c r="BI5313">
        <v>0</v>
      </c>
      <c r="BJ5313">
        <v>0</v>
      </c>
      <c r="BK5313">
        <v>0</v>
      </c>
      <c r="BL5313">
        <v>0</v>
      </c>
      <c r="BM5313">
        <v>0</v>
      </c>
      <c r="BN5313">
        <v>0</v>
      </c>
      <c r="BO5313">
        <v>41.3</v>
      </c>
      <c r="BP5313">
        <f>VLOOKUP(H5313, Sheet1!$A$2:$B$1758, 2, FALSE)</f>
        <v>7.5185439236842262</v>
      </c>
      <c r="BQ5313">
        <f t="shared" si="164"/>
        <v>44.917621436210716</v>
      </c>
      <c r="BR5313">
        <f t="shared" si="165"/>
        <v>44.917621436210716</v>
      </c>
    </row>
    <row r="5314" spans="1:70" x14ac:dyDescent="0.35">
      <c r="A5314">
        <v>22578</v>
      </c>
      <c r="B5314" t="s">
        <v>66</v>
      </c>
      <c r="C5314" t="s">
        <v>14523</v>
      </c>
      <c r="D5314" t="s">
        <v>14524</v>
      </c>
      <c r="E5314" t="s">
        <v>14525</v>
      </c>
      <c r="F5314" t="s">
        <v>205</v>
      </c>
      <c r="G5314" t="s">
        <v>71</v>
      </c>
      <c r="H5314">
        <v>94588</v>
      </c>
      <c r="I5314">
        <v>0</v>
      </c>
      <c r="J5314" t="s">
        <v>12293</v>
      </c>
      <c r="K5314" t="s">
        <v>73</v>
      </c>
      <c r="L5314">
        <v>0</v>
      </c>
      <c r="M5314" t="s">
        <v>74</v>
      </c>
      <c r="N5314" t="s">
        <v>14436</v>
      </c>
      <c r="O5314">
        <v>0</v>
      </c>
      <c r="P5314">
        <v>0</v>
      </c>
      <c r="Q5314">
        <v>0</v>
      </c>
      <c r="R5314">
        <v>0</v>
      </c>
      <c r="S5314">
        <v>0</v>
      </c>
      <c r="T5314">
        <v>2</v>
      </c>
      <c r="U5314">
        <v>0</v>
      </c>
      <c r="V5314">
        <v>0</v>
      </c>
      <c r="W5314" t="s">
        <v>14437</v>
      </c>
      <c r="X5314" t="s">
        <v>14438</v>
      </c>
      <c r="Y5314" t="s">
        <v>78</v>
      </c>
      <c r="Z5314">
        <v>37.6953563</v>
      </c>
      <c r="AA5314">
        <v>-121.9243172</v>
      </c>
      <c r="AB5314" s="1">
        <v>43812</v>
      </c>
      <c r="AC5314">
        <v>148547</v>
      </c>
      <c r="AD5314" t="s">
        <v>14439</v>
      </c>
      <c r="AE5314">
        <v>0</v>
      </c>
      <c r="AF5314">
        <v>0</v>
      </c>
      <c r="AG5314">
        <v>0</v>
      </c>
      <c r="AH5314">
        <v>0</v>
      </c>
      <c r="AI5314">
        <v>0</v>
      </c>
      <c r="AJ5314">
        <v>0</v>
      </c>
      <c r="AK5314">
        <v>0</v>
      </c>
      <c r="AL5314">
        <v>0</v>
      </c>
      <c r="AM5314" t="s">
        <v>93</v>
      </c>
      <c r="AN5314" t="s">
        <v>82</v>
      </c>
      <c r="AO5314">
        <v>0</v>
      </c>
      <c r="AP5314">
        <v>0</v>
      </c>
      <c r="AQ5314">
        <v>0</v>
      </c>
      <c r="AR5314" t="s">
        <v>74</v>
      </c>
      <c r="AS5314">
        <v>0</v>
      </c>
      <c r="AT5314" t="s">
        <v>83</v>
      </c>
      <c r="AU5314">
        <v>0</v>
      </c>
      <c r="AV5314">
        <v>0</v>
      </c>
      <c r="AW5314">
        <v>0</v>
      </c>
      <c r="AX5314">
        <v>0</v>
      </c>
      <c r="AY5314">
        <v>0</v>
      </c>
      <c r="AZ5314">
        <v>0</v>
      </c>
      <c r="BA5314">
        <v>0</v>
      </c>
      <c r="BB5314">
        <v>0</v>
      </c>
      <c r="BC5314">
        <v>0</v>
      </c>
      <c r="BD5314" t="s">
        <v>14440</v>
      </c>
      <c r="BE5314">
        <v>0</v>
      </c>
      <c r="BF5314">
        <v>0</v>
      </c>
      <c r="BG5314">
        <v>0</v>
      </c>
      <c r="BH5314">
        <v>0</v>
      </c>
      <c r="BI5314">
        <v>0</v>
      </c>
      <c r="BJ5314">
        <v>0</v>
      </c>
      <c r="BK5314">
        <v>0</v>
      </c>
      <c r="BL5314">
        <v>0</v>
      </c>
      <c r="BM5314">
        <v>0</v>
      </c>
      <c r="BN5314">
        <v>0</v>
      </c>
      <c r="BO5314">
        <v>9.3000000000000007</v>
      </c>
      <c r="BP5314">
        <f>VLOOKUP(H5314, Sheet1!$A$2:$B$1758, 2, FALSE)</f>
        <v>7.5185439236842262</v>
      </c>
      <c r="BQ5314">
        <f t="shared" si="164"/>
        <v>12.91762143621072</v>
      </c>
      <c r="BR5314">
        <f t="shared" si="165"/>
        <v>12.91762143621072</v>
      </c>
    </row>
    <row r="5315" spans="1:70" x14ac:dyDescent="0.35">
      <c r="A5315">
        <v>22579</v>
      </c>
      <c r="B5315" t="s">
        <v>66</v>
      </c>
      <c r="C5315" t="s">
        <v>14526</v>
      </c>
      <c r="D5315" t="s">
        <v>14527</v>
      </c>
      <c r="E5315" t="s">
        <v>14528</v>
      </c>
      <c r="F5315" t="s">
        <v>205</v>
      </c>
      <c r="G5315" t="s">
        <v>71</v>
      </c>
      <c r="H5315">
        <v>94588</v>
      </c>
      <c r="I5315">
        <v>0</v>
      </c>
      <c r="J5315" t="s">
        <v>12293</v>
      </c>
      <c r="K5315" t="s">
        <v>73</v>
      </c>
      <c r="L5315">
        <v>0</v>
      </c>
      <c r="M5315" t="s">
        <v>74</v>
      </c>
      <c r="N5315" t="s">
        <v>14436</v>
      </c>
      <c r="O5315">
        <v>0</v>
      </c>
      <c r="P5315">
        <v>0</v>
      </c>
      <c r="Q5315">
        <v>0</v>
      </c>
      <c r="R5315">
        <v>0</v>
      </c>
      <c r="S5315">
        <v>0</v>
      </c>
      <c r="T5315">
        <v>2</v>
      </c>
      <c r="U5315">
        <v>0</v>
      </c>
      <c r="V5315">
        <v>0</v>
      </c>
      <c r="W5315" t="s">
        <v>14437</v>
      </c>
      <c r="X5315" t="s">
        <v>14438</v>
      </c>
      <c r="Y5315" t="s">
        <v>78</v>
      </c>
      <c r="Z5315">
        <v>37.694266200000001</v>
      </c>
      <c r="AA5315">
        <v>-121.9214348</v>
      </c>
      <c r="AB5315" s="1">
        <v>43812</v>
      </c>
      <c r="AC5315">
        <v>148548</v>
      </c>
      <c r="AD5315" t="s">
        <v>14439</v>
      </c>
      <c r="AE5315">
        <v>0</v>
      </c>
      <c r="AF5315">
        <v>0</v>
      </c>
      <c r="AG5315">
        <v>0</v>
      </c>
      <c r="AH5315">
        <v>0</v>
      </c>
      <c r="AI5315">
        <v>0</v>
      </c>
      <c r="AJ5315">
        <v>0</v>
      </c>
      <c r="AK5315">
        <v>0</v>
      </c>
      <c r="AL5315">
        <v>0</v>
      </c>
      <c r="AM5315" t="s">
        <v>93</v>
      </c>
      <c r="AN5315" t="s">
        <v>82</v>
      </c>
      <c r="AO5315">
        <v>0</v>
      </c>
      <c r="AP5315">
        <v>0</v>
      </c>
      <c r="AQ5315">
        <v>0</v>
      </c>
      <c r="AR5315" t="s">
        <v>74</v>
      </c>
      <c r="AS5315">
        <v>0</v>
      </c>
      <c r="AT5315" t="s">
        <v>83</v>
      </c>
      <c r="AU5315">
        <v>0</v>
      </c>
      <c r="AV5315">
        <v>0</v>
      </c>
      <c r="AW5315">
        <v>0</v>
      </c>
      <c r="AX5315">
        <v>0</v>
      </c>
      <c r="AY5315">
        <v>0</v>
      </c>
      <c r="AZ5315">
        <v>0</v>
      </c>
      <c r="BA5315">
        <v>0</v>
      </c>
      <c r="BB5315">
        <v>0</v>
      </c>
      <c r="BC5315">
        <v>0</v>
      </c>
      <c r="BD5315" t="s">
        <v>14440</v>
      </c>
      <c r="BE5315">
        <v>0</v>
      </c>
      <c r="BF5315">
        <v>0</v>
      </c>
      <c r="BG5315">
        <v>0</v>
      </c>
      <c r="BH5315">
        <v>0</v>
      </c>
      <c r="BI5315">
        <v>0</v>
      </c>
      <c r="BJ5315">
        <v>0</v>
      </c>
      <c r="BK5315">
        <v>0</v>
      </c>
      <c r="BL5315">
        <v>0</v>
      </c>
      <c r="BM5315">
        <v>0</v>
      </c>
      <c r="BN5315">
        <v>0</v>
      </c>
      <c r="BO5315">
        <v>50.5</v>
      </c>
      <c r="BP5315">
        <f>VLOOKUP(H5315, Sheet1!$A$2:$B$1758, 2, FALSE)</f>
        <v>7.5185439236842262</v>
      </c>
      <c r="BQ5315">
        <f t="shared" ref="BQ5315:BQ5378" si="166">((BP5315/100)*(AVERAGE($BO$2:$BO$5701)))+BO5315</f>
        <v>54.117621436210719</v>
      </c>
      <c r="BR5315">
        <f t="shared" ref="BR5315:BR5378" si="167">IF(BQ5315&gt;0,BQ5315,0)</f>
        <v>54.117621436210719</v>
      </c>
    </row>
    <row r="5316" spans="1:70" x14ac:dyDescent="0.35">
      <c r="A5316">
        <v>22580</v>
      </c>
      <c r="B5316" t="s">
        <v>66</v>
      </c>
      <c r="C5316" t="s">
        <v>14529</v>
      </c>
      <c r="D5316" t="s">
        <v>14530</v>
      </c>
      <c r="E5316">
        <v>0</v>
      </c>
      <c r="F5316" t="s">
        <v>205</v>
      </c>
      <c r="G5316" t="s">
        <v>71</v>
      </c>
      <c r="H5316">
        <v>94566</v>
      </c>
      <c r="I5316">
        <v>0</v>
      </c>
      <c r="J5316" t="s">
        <v>12293</v>
      </c>
      <c r="K5316" t="s">
        <v>73</v>
      </c>
      <c r="L5316">
        <v>0</v>
      </c>
      <c r="M5316" t="s">
        <v>74</v>
      </c>
      <c r="N5316" t="s">
        <v>14443</v>
      </c>
      <c r="O5316">
        <v>0</v>
      </c>
      <c r="P5316">
        <v>0</v>
      </c>
      <c r="Q5316">
        <v>0</v>
      </c>
      <c r="R5316">
        <v>0</v>
      </c>
      <c r="S5316">
        <v>0</v>
      </c>
      <c r="T5316">
        <v>1</v>
      </c>
      <c r="U5316">
        <v>0</v>
      </c>
      <c r="V5316">
        <v>0</v>
      </c>
      <c r="W5316" t="s">
        <v>14437</v>
      </c>
      <c r="X5316" t="s">
        <v>14438</v>
      </c>
      <c r="Y5316" t="s">
        <v>78</v>
      </c>
      <c r="Z5316">
        <v>37.675947600000001</v>
      </c>
      <c r="AA5316">
        <v>-121.87494890000001</v>
      </c>
      <c r="AB5316" s="1">
        <v>43812</v>
      </c>
      <c r="AC5316">
        <v>148549</v>
      </c>
      <c r="AD5316" t="s">
        <v>14439</v>
      </c>
      <c r="AE5316">
        <v>0</v>
      </c>
      <c r="AF5316">
        <v>0</v>
      </c>
      <c r="AG5316">
        <v>0</v>
      </c>
      <c r="AH5316">
        <v>0</v>
      </c>
      <c r="AI5316">
        <v>0</v>
      </c>
      <c r="AJ5316">
        <v>0</v>
      </c>
      <c r="AK5316">
        <v>0</v>
      </c>
      <c r="AL5316">
        <v>0</v>
      </c>
      <c r="AM5316" t="s">
        <v>93</v>
      </c>
      <c r="AN5316" t="s">
        <v>82</v>
      </c>
      <c r="AO5316">
        <v>0</v>
      </c>
      <c r="AP5316">
        <v>0</v>
      </c>
      <c r="AQ5316">
        <v>0</v>
      </c>
      <c r="AR5316" t="s">
        <v>74</v>
      </c>
      <c r="AS5316">
        <v>0</v>
      </c>
      <c r="AT5316" t="s">
        <v>83</v>
      </c>
      <c r="AU5316">
        <v>0</v>
      </c>
      <c r="AV5316">
        <v>0</v>
      </c>
      <c r="AW5316">
        <v>0</v>
      </c>
      <c r="AX5316">
        <v>0</v>
      </c>
      <c r="AY5316">
        <v>0</v>
      </c>
      <c r="AZ5316">
        <v>0</v>
      </c>
      <c r="BA5316">
        <v>0</v>
      </c>
      <c r="BB5316">
        <v>0</v>
      </c>
      <c r="BC5316">
        <v>0</v>
      </c>
      <c r="BD5316" t="s">
        <v>14444</v>
      </c>
      <c r="BE5316">
        <v>0</v>
      </c>
      <c r="BF5316">
        <v>0</v>
      </c>
      <c r="BG5316">
        <v>0</v>
      </c>
      <c r="BH5316">
        <v>0</v>
      </c>
      <c r="BI5316">
        <v>0</v>
      </c>
      <c r="BJ5316">
        <v>0</v>
      </c>
      <c r="BK5316">
        <v>0</v>
      </c>
      <c r="BL5316">
        <v>0</v>
      </c>
      <c r="BM5316">
        <v>0</v>
      </c>
      <c r="BN5316">
        <v>0</v>
      </c>
      <c r="BO5316">
        <v>59.5</v>
      </c>
      <c r="BP5316">
        <f>VLOOKUP(H5316, Sheet1!$A$2:$B$1758, 2, FALSE)</f>
        <v>0</v>
      </c>
      <c r="BQ5316">
        <f t="shared" si="166"/>
        <v>59.5</v>
      </c>
      <c r="BR5316">
        <f t="shared" si="167"/>
        <v>59.5</v>
      </c>
    </row>
    <row r="5317" spans="1:70" x14ac:dyDescent="0.35">
      <c r="A5317">
        <v>22581</v>
      </c>
      <c r="B5317" t="s">
        <v>66</v>
      </c>
      <c r="C5317" t="s">
        <v>14531</v>
      </c>
      <c r="D5317" t="s">
        <v>14532</v>
      </c>
      <c r="E5317">
        <v>0</v>
      </c>
      <c r="F5317" t="s">
        <v>542</v>
      </c>
      <c r="G5317" t="s">
        <v>71</v>
      </c>
      <c r="H5317">
        <v>94612</v>
      </c>
      <c r="I5317">
        <v>0</v>
      </c>
      <c r="J5317" t="s">
        <v>12293</v>
      </c>
      <c r="K5317" t="s">
        <v>73</v>
      </c>
      <c r="L5317">
        <v>0</v>
      </c>
      <c r="M5317" t="s">
        <v>74</v>
      </c>
      <c r="N5317" t="s">
        <v>14443</v>
      </c>
      <c r="O5317">
        <v>0</v>
      </c>
      <c r="P5317">
        <v>0</v>
      </c>
      <c r="Q5317">
        <v>0</v>
      </c>
      <c r="R5317">
        <v>0</v>
      </c>
      <c r="S5317">
        <v>0</v>
      </c>
      <c r="T5317">
        <v>2</v>
      </c>
      <c r="U5317">
        <v>0</v>
      </c>
      <c r="V5317">
        <v>0</v>
      </c>
      <c r="W5317" t="s">
        <v>14437</v>
      </c>
      <c r="X5317" t="s">
        <v>14438</v>
      </c>
      <c r="Y5317" t="s">
        <v>78</v>
      </c>
      <c r="Z5317">
        <v>37.80932</v>
      </c>
      <c r="AA5317">
        <v>-122.26755300000001</v>
      </c>
      <c r="AB5317" s="1">
        <v>43812</v>
      </c>
      <c r="AC5317">
        <v>148550</v>
      </c>
      <c r="AD5317" t="s">
        <v>14439</v>
      </c>
      <c r="AE5317">
        <v>0</v>
      </c>
      <c r="AF5317">
        <v>0</v>
      </c>
      <c r="AG5317">
        <v>0</v>
      </c>
      <c r="AH5317">
        <v>0</v>
      </c>
      <c r="AI5317">
        <v>0</v>
      </c>
      <c r="AJ5317">
        <v>0</v>
      </c>
      <c r="AK5317">
        <v>0</v>
      </c>
      <c r="AL5317">
        <v>0</v>
      </c>
      <c r="AM5317" t="s">
        <v>93</v>
      </c>
      <c r="AN5317" t="s">
        <v>82</v>
      </c>
      <c r="AO5317">
        <v>0</v>
      </c>
      <c r="AP5317">
        <v>0</v>
      </c>
      <c r="AQ5317">
        <v>0</v>
      </c>
      <c r="AR5317" t="s">
        <v>74</v>
      </c>
      <c r="AS5317">
        <v>0</v>
      </c>
      <c r="AT5317" t="s">
        <v>83</v>
      </c>
      <c r="AU5317">
        <v>0</v>
      </c>
      <c r="AV5317">
        <v>0</v>
      </c>
      <c r="AW5317">
        <v>0</v>
      </c>
      <c r="AX5317">
        <v>0</v>
      </c>
      <c r="AY5317">
        <v>0</v>
      </c>
      <c r="AZ5317">
        <v>0</v>
      </c>
      <c r="BA5317">
        <v>0</v>
      </c>
      <c r="BB5317">
        <v>0</v>
      </c>
      <c r="BC5317">
        <v>0</v>
      </c>
      <c r="BD5317" t="s">
        <v>14447</v>
      </c>
      <c r="BE5317">
        <v>0</v>
      </c>
      <c r="BF5317">
        <v>0</v>
      </c>
      <c r="BG5317">
        <v>0</v>
      </c>
      <c r="BH5317">
        <v>0</v>
      </c>
      <c r="BI5317">
        <v>0</v>
      </c>
      <c r="BJ5317">
        <v>0</v>
      </c>
      <c r="BK5317">
        <v>0</v>
      </c>
      <c r="BL5317">
        <v>0</v>
      </c>
      <c r="BM5317">
        <v>0</v>
      </c>
      <c r="BN5317">
        <v>0</v>
      </c>
      <c r="BO5317">
        <v>53.142857139999997</v>
      </c>
      <c r="BP5317">
        <f>VLOOKUP(H5317, Sheet1!$A$2:$B$1758, 2, FALSE)</f>
        <v>16.310309471543253</v>
      </c>
      <c r="BQ5317">
        <f t="shared" si="166"/>
        <v>60.99072313299034</v>
      </c>
      <c r="BR5317">
        <f t="shared" si="167"/>
        <v>60.99072313299034</v>
      </c>
    </row>
    <row r="5318" spans="1:70" x14ac:dyDescent="0.35">
      <c r="A5318">
        <v>22582</v>
      </c>
      <c r="B5318" t="s">
        <v>66</v>
      </c>
      <c r="C5318" t="s">
        <v>14533</v>
      </c>
      <c r="D5318" t="s">
        <v>14534</v>
      </c>
      <c r="E5318">
        <v>0</v>
      </c>
      <c r="F5318" t="s">
        <v>542</v>
      </c>
      <c r="G5318" t="s">
        <v>71</v>
      </c>
      <c r="H5318">
        <v>94612</v>
      </c>
      <c r="I5318">
        <v>0</v>
      </c>
      <c r="J5318" t="s">
        <v>12293</v>
      </c>
      <c r="K5318" t="s">
        <v>73</v>
      </c>
      <c r="L5318">
        <v>0</v>
      </c>
      <c r="M5318" t="s">
        <v>74</v>
      </c>
      <c r="N5318" t="s">
        <v>14443</v>
      </c>
      <c r="O5318">
        <v>0</v>
      </c>
      <c r="P5318">
        <v>0</v>
      </c>
      <c r="Q5318">
        <v>0</v>
      </c>
      <c r="R5318">
        <v>0</v>
      </c>
      <c r="S5318">
        <v>0</v>
      </c>
      <c r="T5318">
        <v>4</v>
      </c>
      <c r="U5318">
        <v>0</v>
      </c>
      <c r="V5318">
        <v>0</v>
      </c>
      <c r="W5318" t="s">
        <v>14437</v>
      </c>
      <c r="X5318" t="s">
        <v>14438</v>
      </c>
      <c r="Y5318" t="s">
        <v>78</v>
      </c>
      <c r="Z5318">
        <v>37.8074352</v>
      </c>
      <c r="AA5318">
        <v>-122.26804919999999</v>
      </c>
      <c r="AB5318" s="1">
        <v>43812</v>
      </c>
      <c r="AC5318">
        <v>148551</v>
      </c>
      <c r="AD5318" t="s">
        <v>14439</v>
      </c>
      <c r="AE5318">
        <v>0</v>
      </c>
      <c r="AF5318">
        <v>0</v>
      </c>
      <c r="AG5318">
        <v>0</v>
      </c>
      <c r="AH5318">
        <v>0</v>
      </c>
      <c r="AI5318">
        <v>0</v>
      </c>
      <c r="AJ5318">
        <v>0</v>
      </c>
      <c r="AK5318">
        <v>0</v>
      </c>
      <c r="AL5318">
        <v>0</v>
      </c>
      <c r="AM5318" t="s">
        <v>93</v>
      </c>
      <c r="AN5318" t="s">
        <v>82</v>
      </c>
      <c r="AO5318">
        <v>0</v>
      </c>
      <c r="AP5318">
        <v>0</v>
      </c>
      <c r="AQ5318">
        <v>0</v>
      </c>
      <c r="AR5318" t="s">
        <v>74</v>
      </c>
      <c r="AS5318">
        <v>0</v>
      </c>
      <c r="AT5318" t="s">
        <v>83</v>
      </c>
      <c r="AU5318">
        <v>0</v>
      </c>
      <c r="AV5318">
        <v>0</v>
      </c>
      <c r="AW5318">
        <v>0</v>
      </c>
      <c r="AX5318">
        <v>0</v>
      </c>
      <c r="AY5318">
        <v>0</v>
      </c>
      <c r="AZ5318">
        <v>0</v>
      </c>
      <c r="BA5318">
        <v>0</v>
      </c>
      <c r="BB5318">
        <v>0</v>
      </c>
      <c r="BC5318">
        <v>0</v>
      </c>
      <c r="BD5318" t="s">
        <v>14447</v>
      </c>
      <c r="BE5318">
        <v>0</v>
      </c>
      <c r="BF5318">
        <v>0</v>
      </c>
      <c r="BG5318">
        <v>0</v>
      </c>
      <c r="BH5318">
        <v>0</v>
      </c>
      <c r="BI5318">
        <v>0</v>
      </c>
      <c r="BJ5318">
        <v>0</v>
      </c>
      <c r="BK5318">
        <v>0</v>
      </c>
      <c r="BL5318">
        <v>0</v>
      </c>
      <c r="BM5318">
        <v>0</v>
      </c>
      <c r="BN5318">
        <v>0</v>
      </c>
      <c r="BO5318">
        <v>27.125</v>
      </c>
      <c r="BP5318">
        <f>VLOOKUP(H5318, Sheet1!$A$2:$B$1758, 2, FALSE)</f>
        <v>16.310309471543253</v>
      </c>
      <c r="BQ5318">
        <f t="shared" si="166"/>
        <v>34.972865992990343</v>
      </c>
      <c r="BR5318">
        <f t="shared" si="167"/>
        <v>34.972865992990343</v>
      </c>
    </row>
    <row r="5319" spans="1:70" x14ac:dyDescent="0.35">
      <c r="A5319">
        <v>22583</v>
      </c>
      <c r="B5319" t="s">
        <v>66</v>
      </c>
      <c r="C5319" t="s">
        <v>14535</v>
      </c>
      <c r="D5319" t="s">
        <v>14536</v>
      </c>
      <c r="E5319">
        <v>0</v>
      </c>
      <c r="F5319" t="s">
        <v>542</v>
      </c>
      <c r="G5319" t="s">
        <v>71</v>
      </c>
      <c r="H5319">
        <v>94612</v>
      </c>
      <c r="I5319">
        <v>0</v>
      </c>
      <c r="J5319" t="s">
        <v>12293</v>
      </c>
      <c r="K5319" t="s">
        <v>73</v>
      </c>
      <c r="L5319">
        <v>0</v>
      </c>
      <c r="M5319" t="s">
        <v>74</v>
      </c>
      <c r="N5319" t="s">
        <v>14443</v>
      </c>
      <c r="O5319">
        <v>0</v>
      </c>
      <c r="P5319">
        <v>0</v>
      </c>
      <c r="Q5319">
        <v>0</v>
      </c>
      <c r="R5319">
        <v>0</v>
      </c>
      <c r="S5319">
        <v>0</v>
      </c>
      <c r="T5319">
        <v>4</v>
      </c>
      <c r="U5319">
        <v>0</v>
      </c>
      <c r="V5319">
        <v>0</v>
      </c>
      <c r="W5319" t="s">
        <v>14437</v>
      </c>
      <c r="X5319" t="s">
        <v>14438</v>
      </c>
      <c r="Y5319" t="s">
        <v>78</v>
      </c>
      <c r="Z5319">
        <v>37.805765700000002</v>
      </c>
      <c r="AA5319">
        <v>-122.2652009</v>
      </c>
      <c r="AB5319" s="1">
        <v>43812</v>
      </c>
      <c r="AC5319">
        <v>148552</v>
      </c>
      <c r="AD5319" t="s">
        <v>14439</v>
      </c>
      <c r="AE5319">
        <v>0</v>
      </c>
      <c r="AF5319">
        <v>0</v>
      </c>
      <c r="AG5319">
        <v>0</v>
      </c>
      <c r="AH5319">
        <v>0</v>
      </c>
      <c r="AI5319">
        <v>0</v>
      </c>
      <c r="AJ5319">
        <v>0</v>
      </c>
      <c r="AK5319">
        <v>0</v>
      </c>
      <c r="AL5319">
        <v>0</v>
      </c>
      <c r="AM5319" t="s">
        <v>93</v>
      </c>
      <c r="AN5319" t="s">
        <v>82</v>
      </c>
      <c r="AO5319">
        <v>0</v>
      </c>
      <c r="AP5319">
        <v>0</v>
      </c>
      <c r="AQ5319">
        <v>0</v>
      </c>
      <c r="AR5319" t="s">
        <v>74</v>
      </c>
      <c r="AS5319">
        <v>0</v>
      </c>
      <c r="AT5319" t="s">
        <v>83</v>
      </c>
      <c r="AU5319">
        <v>0</v>
      </c>
      <c r="AV5319">
        <v>0</v>
      </c>
      <c r="AW5319">
        <v>0</v>
      </c>
      <c r="AX5319">
        <v>0</v>
      </c>
      <c r="AY5319">
        <v>0</v>
      </c>
      <c r="AZ5319">
        <v>0</v>
      </c>
      <c r="BA5319">
        <v>0</v>
      </c>
      <c r="BB5319">
        <v>0</v>
      </c>
      <c r="BC5319">
        <v>0</v>
      </c>
      <c r="BD5319" t="s">
        <v>14447</v>
      </c>
      <c r="BE5319">
        <v>0</v>
      </c>
      <c r="BF5319">
        <v>0</v>
      </c>
      <c r="BG5319">
        <v>0</v>
      </c>
      <c r="BH5319">
        <v>0</v>
      </c>
      <c r="BI5319">
        <v>0</v>
      </c>
      <c r="BJ5319">
        <v>0</v>
      </c>
      <c r="BK5319">
        <v>0</v>
      </c>
      <c r="BL5319">
        <v>0</v>
      </c>
      <c r="BM5319">
        <v>0</v>
      </c>
      <c r="BN5319">
        <v>0</v>
      </c>
      <c r="BO5319">
        <v>0.625</v>
      </c>
      <c r="BP5319">
        <f>VLOOKUP(H5319, Sheet1!$A$2:$B$1758, 2, FALSE)</f>
        <v>16.310309471543253</v>
      </c>
      <c r="BQ5319">
        <f t="shared" si="166"/>
        <v>8.4728659929903412</v>
      </c>
      <c r="BR5319">
        <f t="shared" si="167"/>
        <v>8.4728659929903412</v>
      </c>
    </row>
    <row r="5320" spans="1:70" x14ac:dyDescent="0.35">
      <c r="A5320">
        <v>22586</v>
      </c>
      <c r="B5320" t="s">
        <v>66</v>
      </c>
      <c r="C5320" t="s">
        <v>14537</v>
      </c>
      <c r="D5320" t="s">
        <v>14538</v>
      </c>
      <c r="E5320" t="s">
        <v>14539</v>
      </c>
      <c r="F5320" t="s">
        <v>266</v>
      </c>
      <c r="G5320" t="s">
        <v>71</v>
      </c>
      <c r="H5320">
        <v>94111</v>
      </c>
      <c r="I5320">
        <v>0</v>
      </c>
      <c r="J5320" t="s">
        <v>12293</v>
      </c>
      <c r="K5320" t="s">
        <v>73</v>
      </c>
      <c r="L5320">
        <v>0</v>
      </c>
      <c r="M5320" t="s">
        <v>74</v>
      </c>
      <c r="N5320" t="s">
        <v>14443</v>
      </c>
      <c r="O5320">
        <v>0</v>
      </c>
      <c r="P5320">
        <v>0</v>
      </c>
      <c r="Q5320">
        <v>0</v>
      </c>
      <c r="R5320">
        <v>0</v>
      </c>
      <c r="S5320">
        <v>0</v>
      </c>
      <c r="T5320">
        <v>2</v>
      </c>
      <c r="U5320">
        <v>0</v>
      </c>
      <c r="V5320">
        <v>0</v>
      </c>
      <c r="W5320" t="s">
        <v>14437</v>
      </c>
      <c r="X5320" t="s">
        <v>14438</v>
      </c>
      <c r="Y5320" t="s">
        <v>78</v>
      </c>
      <c r="Z5320">
        <v>37.795200000000001</v>
      </c>
      <c r="AA5320">
        <v>-122.3961</v>
      </c>
      <c r="AB5320" s="1">
        <v>43812</v>
      </c>
      <c r="AC5320">
        <v>148555</v>
      </c>
      <c r="AD5320" t="s">
        <v>14439</v>
      </c>
      <c r="AE5320">
        <v>0</v>
      </c>
      <c r="AF5320">
        <v>0</v>
      </c>
      <c r="AG5320">
        <v>0</v>
      </c>
      <c r="AH5320">
        <v>0</v>
      </c>
      <c r="AI5320">
        <v>0</v>
      </c>
      <c r="AJ5320">
        <v>0</v>
      </c>
      <c r="AK5320">
        <v>0</v>
      </c>
      <c r="AL5320">
        <v>0</v>
      </c>
      <c r="AM5320" t="s">
        <v>93</v>
      </c>
      <c r="AN5320" t="s">
        <v>82</v>
      </c>
      <c r="AO5320">
        <v>0</v>
      </c>
      <c r="AP5320">
        <v>0</v>
      </c>
      <c r="AQ5320">
        <v>0</v>
      </c>
      <c r="AR5320" t="s">
        <v>74</v>
      </c>
      <c r="AS5320">
        <v>0</v>
      </c>
      <c r="AT5320" t="s">
        <v>83</v>
      </c>
      <c r="AU5320">
        <v>0</v>
      </c>
      <c r="AV5320">
        <v>0</v>
      </c>
      <c r="AW5320">
        <v>0</v>
      </c>
      <c r="AX5320">
        <v>0</v>
      </c>
      <c r="AY5320">
        <v>0</v>
      </c>
      <c r="AZ5320">
        <v>0</v>
      </c>
      <c r="BA5320">
        <v>0</v>
      </c>
      <c r="BB5320">
        <v>0</v>
      </c>
      <c r="BC5320">
        <v>0</v>
      </c>
      <c r="BD5320" t="s">
        <v>14540</v>
      </c>
      <c r="BE5320">
        <v>0</v>
      </c>
      <c r="BF5320">
        <v>0</v>
      </c>
      <c r="BG5320">
        <v>0</v>
      </c>
      <c r="BH5320">
        <v>0</v>
      </c>
      <c r="BI5320">
        <v>0</v>
      </c>
      <c r="BJ5320">
        <v>0</v>
      </c>
      <c r="BK5320">
        <v>0</v>
      </c>
      <c r="BL5320">
        <v>0</v>
      </c>
      <c r="BM5320">
        <v>0</v>
      </c>
      <c r="BN5320">
        <v>0</v>
      </c>
      <c r="BO5320">
        <v>53.142857139999997</v>
      </c>
      <c r="BP5320">
        <f>VLOOKUP(H5320, Sheet1!$A$2:$B$1758, 2, FALSE)</f>
        <v>2.6693183726459684</v>
      </c>
      <c r="BQ5320">
        <f t="shared" si="166"/>
        <v>54.427225957017328</v>
      </c>
      <c r="BR5320">
        <f t="shared" si="167"/>
        <v>54.427225957017328</v>
      </c>
    </row>
    <row r="5321" spans="1:70" x14ac:dyDescent="0.35">
      <c r="A5321">
        <v>22587</v>
      </c>
      <c r="B5321" t="s">
        <v>66</v>
      </c>
      <c r="C5321" t="s">
        <v>14541</v>
      </c>
      <c r="D5321" t="s">
        <v>14542</v>
      </c>
      <c r="E5321">
        <v>0</v>
      </c>
      <c r="F5321" t="s">
        <v>903</v>
      </c>
      <c r="G5321" t="s">
        <v>71</v>
      </c>
      <c r="H5321">
        <v>94577</v>
      </c>
      <c r="I5321">
        <v>0</v>
      </c>
      <c r="J5321" t="s">
        <v>12293</v>
      </c>
      <c r="K5321" t="s">
        <v>73</v>
      </c>
      <c r="L5321">
        <v>0</v>
      </c>
      <c r="M5321" t="s">
        <v>74</v>
      </c>
      <c r="N5321" t="s">
        <v>14443</v>
      </c>
      <c r="O5321">
        <v>0</v>
      </c>
      <c r="P5321">
        <v>0</v>
      </c>
      <c r="Q5321">
        <v>0</v>
      </c>
      <c r="R5321">
        <v>0</v>
      </c>
      <c r="S5321">
        <v>0</v>
      </c>
      <c r="T5321">
        <v>5</v>
      </c>
      <c r="U5321">
        <v>0</v>
      </c>
      <c r="V5321">
        <v>0</v>
      </c>
      <c r="W5321" t="s">
        <v>14437</v>
      </c>
      <c r="X5321" t="s">
        <v>14438</v>
      </c>
      <c r="Y5321" t="s">
        <v>78</v>
      </c>
      <c r="Z5321">
        <v>37.723139000000003</v>
      </c>
      <c r="AA5321">
        <v>-122.190006</v>
      </c>
      <c r="AB5321" s="1">
        <v>43812</v>
      </c>
      <c r="AC5321">
        <v>148556</v>
      </c>
      <c r="AD5321" t="s">
        <v>14439</v>
      </c>
      <c r="AE5321">
        <v>0</v>
      </c>
      <c r="AF5321">
        <v>0</v>
      </c>
      <c r="AG5321">
        <v>0</v>
      </c>
      <c r="AH5321">
        <v>0</v>
      </c>
      <c r="AI5321">
        <v>0</v>
      </c>
      <c r="AJ5321">
        <v>0</v>
      </c>
      <c r="AK5321">
        <v>0</v>
      </c>
      <c r="AL5321">
        <v>0</v>
      </c>
      <c r="AM5321" t="s">
        <v>93</v>
      </c>
      <c r="AN5321" t="s">
        <v>82</v>
      </c>
      <c r="AO5321">
        <v>0</v>
      </c>
      <c r="AP5321">
        <v>0</v>
      </c>
      <c r="AQ5321">
        <v>0</v>
      </c>
      <c r="AR5321" t="s">
        <v>74</v>
      </c>
      <c r="AS5321">
        <v>0</v>
      </c>
      <c r="AT5321" t="s">
        <v>83</v>
      </c>
      <c r="AU5321">
        <v>0</v>
      </c>
      <c r="AV5321">
        <v>0</v>
      </c>
      <c r="AW5321">
        <v>0</v>
      </c>
      <c r="AX5321">
        <v>0</v>
      </c>
      <c r="AY5321">
        <v>0</v>
      </c>
      <c r="AZ5321">
        <v>0</v>
      </c>
      <c r="BA5321">
        <v>0</v>
      </c>
      <c r="BB5321">
        <v>0</v>
      </c>
      <c r="BC5321">
        <v>0</v>
      </c>
      <c r="BD5321" t="s">
        <v>14447</v>
      </c>
      <c r="BE5321">
        <v>0</v>
      </c>
      <c r="BF5321">
        <v>0</v>
      </c>
      <c r="BG5321">
        <v>0</v>
      </c>
      <c r="BH5321">
        <v>0</v>
      </c>
      <c r="BI5321">
        <v>0</v>
      </c>
      <c r="BJ5321">
        <v>0</v>
      </c>
      <c r="BK5321">
        <v>0</v>
      </c>
      <c r="BL5321">
        <v>0</v>
      </c>
      <c r="BM5321">
        <v>0</v>
      </c>
      <c r="BN5321">
        <v>0</v>
      </c>
      <c r="BO5321">
        <v>6.6842105260000002</v>
      </c>
      <c r="BP5321">
        <f>VLOOKUP(H5321, Sheet1!$A$2:$B$1758, 2, FALSE)</f>
        <v>0</v>
      </c>
      <c r="BQ5321">
        <f t="shared" si="166"/>
        <v>6.6842105260000002</v>
      </c>
      <c r="BR5321">
        <f t="shared" si="167"/>
        <v>6.6842105260000002</v>
      </c>
    </row>
    <row r="5322" spans="1:70" x14ac:dyDescent="0.35">
      <c r="A5322">
        <v>22588</v>
      </c>
      <c r="B5322" t="s">
        <v>66</v>
      </c>
      <c r="C5322" t="s">
        <v>14543</v>
      </c>
      <c r="D5322" t="s">
        <v>14544</v>
      </c>
      <c r="E5322">
        <v>0</v>
      </c>
      <c r="F5322" t="s">
        <v>266</v>
      </c>
      <c r="G5322" t="s">
        <v>71</v>
      </c>
      <c r="H5322">
        <v>94111</v>
      </c>
      <c r="I5322">
        <v>0</v>
      </c>
      <c r="J5322" t="s">
        <v>12293</v>
      </c>
      <c r="K5322" t="s">
        <v>73</v>
      </c>
      <c r="L5322">
        <v>0</v>
      </c>
      <c r="M5322" t="s">
        <v>74</v>
      </c>
      <c r="N5322" t="s">
        <v>14443</v>
      </c>
      <c r="O5322">
        <v>0</v>
      </c>
      <c r="P5322">
        <v>0</v>
      </c>
      <c r="Q5322">
        <v>0</v>
      </c>
      <c r="R5322">
        <v>0</v>
      </c>
      <c r="S5322">
        <v>0</v>
      </c>
      <c r="T5322">
        <v>2</v>
      </c>
      <c r="U5322">
        <v>0</v>
      </c>
      <c r="V5322">
        <v>0</v>
      </c>
      <c r="W5322" t="s">
        <v>14437</v>
      </c>
      <c r="X5322" t="s">
        <v>14438</v>
      </c>
      <c r="Y5322" t="s">
        <v>78</v>
      </c>
      <c r="Z5322">
        <v>37.795138899999998</v>
      </c>
      <c r="AA5322">
        <v>-122.3973611</v>
      </c>
      <c r="AB5322" s="1">
        <v>43812</v>
      </c>
      <c r="AC5322">
        <v>148557</v>
      </c>
      <c r="AD5322" t="s">
        <v>14439</v>
      </c>
      <c r="AE5322">
        <v>0</v>
      </c>
      <c r="AF5322">
        <v>0</v>
      </c>
      <c r="AG5322">
        <v>0</v>
      </c>
      <c r="AH5322">
        <v>0</v>
      </c>
      <c r="AI5322">
        <v>0</v>
      </c>
      <c r="AJ5322">
        <v>0</v>
      </c>
      <c r="AK5322">
        <v>0</v>
      </c>
      <c r="AL5322">
        <v>0</v>
      </c>
      <c r="AM5322" t="s">
        <v>93</v>
      </c>
      <c r="AN5322" t="s">
        <v>82</v>
      </c>
      <c r="AO5322">
        <v>0</v>
      </c>
      <c r="AP5322">
        <v>0</v>
      </c>
      <c r="AQ5322">
        <v>0</v>
      </c>
      <c r="AR5322" t="s">
        <v>74</v>
      </c>
      <c r="AS5322">
        <v>0</v>
      </c>
      <c r="AT5322" t="s">
        <v>83</v>
      </c>
      <c r="AU5322">
        <v>0</v>
      </c>
      <c r="AV5322">
        <v>0</v>
      </c>
      <c r="AW5322">
        <v>0</v>
      </c>
      <c r="AX5322">
        <v>0</v>
      </c>
      <c r="AY5322">
        <v>0</v>
      </c>
      <c r="AZ5322">
        <v>0</v>
      </c>
      <c r="BA5322">
        <v>0</v>
      </c>
      <c r="BB5322">
        <v>0</v>
      </c>
      <c r="BC5322">
        <v>0</v>
      </c>
      <c r="BD5322" t="s">
        <v>14540</v>
      </c>
      <c r="BE5322">
        <v>0</v>
      </c>
      <c r="BF5322">
        <v>0</v>
      </c>
      <c r="BG5322">
        <v>0</v>
      </c>
      <c r="BH5322">
        <v>0</v>
      </c>
      <c r="BI5322">
        <v>0</v>
      </c>
      <c r="BJ5322">
        <v>0</v>
      </c>
      <c r="BK5322">
        <v>0</v>
      </c>
      <c r="BL5322">
        <v>0</v>
      </c>
      <c r="BM5322">
        <v>0</v>
      </c>
      <c r="BN5322">
        <v>0</v>
      </c>
      <c r="BO5322">
        <v>58.125</v>
      </c>
      <c r="BP5322">
        <f>VLOOKUP(H5322, Sheet1!$A$2:$B$1758, 2, FALSE)</f>
        <v>2.6693183726459684</v>
      </c>
      <c r="BQ5322">
        <f t="shared" si="166"/>
        <v>59.409368817017331</v>
      </c>
      <c r="BR5322">
        <f t="shared" si="167"/>
        <v>59.409368817017331</v>
      </c>
    </row>
    <row r="5323" spans="1:70" x14ac:dyDescent="0.35">
      <c r="A5323">
        <v>22589</v>
      </c>
      <c r="B5323" t="s">
        <v>66</v>
      </c>
      <c r="C5323" t="s">
        <v>14545</v>
      </c>
      <c r="D5323" t="s">
        <v>14543</v>
      </c>
      <c r="E5323">
        <v>0</v>
      </c>
      <c r="F5323" t="s">
        <v>266</v>
      </c>
      <c r="G5323" t="s">
        <v>71</v>
      </c>
      <c r="H5323">
        <v>94111</v>
      </c>
      <c r="I5323">
        <v>0</v>
      </c>
      <c r="J5323" t="s">
        <v>12293</v>
      </c>
      <c r="K5323" t="s">
        <v>73</v>
      </c>
      <c r="L5323">
        <v>0</v>
      </c>
      <c r="M5323" t="s">
        <v>74</v>
      </c>
      <c r="N5323" t="s">
        <v>14443</v>
      </c>
      <c r="O5323">
        <v>0</v>
      </c>
      <c r="P5323">
        <v>0</v>
      </c>
      <c r="Q5323">
        <v>0</v>
      </c>
      <c r="R5323">
        <v>0</v>
      </c>
      <c r="S5323">
        <v>0</v>
      </c>
      <c r="T5323">
        <v>6</v>
      </c>
      <c r="U5323">
        <v>0</v>
      </c>
      <c r="V5323">
        <v>0</v>
      </c>
      <c r="W5323" t="s">
        <v>14437</v>
      </c>
      <c r="X5323" t="s">
        <v>14438</v>
      </c>
      <c r="Y5323" t="s">
        <v>78</v>
      </c>
      <c r="Z5323">
        <v>37.794816699999998</v>
      </c>
      <c r="AA5323">
        <v>-122.39734799999999</v>
      </c>
      <c r="AB5323" s="1">
        <v>43812</v>
      </c>
      <c r="AC5323">
        <v>148558</v>
      </c>
      <c r="AD5323" t="s">
        <v>14439</v>
      </c>
      <c r="AE5323">
        <v>0</v>
      </c>
      <c r="AF5323">
        <v>0</v>
      </c>
      <c r="AG5323">
        <v>0</v>
      </c>
      <c r="AH5323">
        <v>0</v>
      </c>
      <c r="AI5323">
        <v>0</v>
      </c>
      <c r="AJ5323">
        <v>0</v>
      </c>
      <c r="AK5323">
        <v>0</v>
      </c>
      <c r="AL5323">
        <v>0</v>
      </c>
      <c r="AM5323" t="s">
        <v>93</v>
      </c>
      <c r="AN5323" t="s">
        <v>82</v>
      </c>
      <c r="AO5323">
        <v>0</v>
      </c>
      <c r="AP5323">
        <v>0</v>
      </c>
      <c r="AQ5323">
        <v>0</v>
      </c>
      <c r="AR5323" t="s">
        <v>74</v>
      </c>
      <c r="AS5323">
        <v>0</v>
      </c>
      <c r="AT5323" t="s">
        <v>83</v>
      </c>
      <c r="AU5323">
        <v>0</v>
      </c>
      <c r="AV5323">
        <v>0</v>
      </c>
      <c r="AW5323">
        <v>0</v>
      </c>
      <c r="AX5323">
        <v>0</v>
      </c>
      <c r="AY5323">
        <v>0</v>
      </c>
      <c r="AZ5323">
        <v>0</v>
      </c>
      <c r="BA5323">
        <v>0</v>
      </c>
      <c r="BB5323">
        <v>0</v>
      </c>
      <c r="BC5323">
        <v>0</v>
      </c>
      <c r="BD5323" t="s">
        <v>14540</v>
      </c>
      <c r="BE5323">
        <v>0</v>
      </c>
      <c r="BF5323">
        <v>0</v>
      </c>
      <c r="BG5323">
        <v>0</v>
      </c>
      <c r="BH5323">
        <v>0</v>
      </c>
      <c r="BI5323">
        <v>0</v>
      </c>
      <c r="BJ5323">
        <v>0</v>
      </c>
      <c r="BK5323">
        <v>0</v>
      </c>
      <c r="BL5323">
        <v>0</v>
      </c>
      <c r="BM5323">
        <v>0</v>
      </c>
      <c r="BN5323">
        <v>0</v>
      </c>
      <c r="BO5323">
        <v>0</v>
      </c>
      <c r="BP5323">
        <f>VLOOKUP(H5323, Sheet1!$A$2:$B$1758, 2, FALSE)</f>
        <v>2.6693183726459684</v>
      </c>
      <c r="BQ5323">
        <f t="shared" si="166"/>
        <v>1.2843688170173333</v>
      </c>
      <c r="BR5323">
        <f t="shared" si="167"/>
        <v>1.2843688170173333</v>
      </c>
    </row>
    <row r="5324" spans="1:70" x14ac:dyDescent="0.35">
      <c r="A5324">
        <v>22590</v>
      </c>
      <c r="B5324" t="s">
        <v>66</v>
      </c>
      <c r="C5324" t="s">
        <v>14546</v>
      </c>
      <c r="D5324" t="s">
        <v>14547</v>
      </c>
      <c r="E5324">
        <v>0</v>
      </c>
      <c r="F5324" t="s">
        <v>266</v>
      </c>
      <c r="G5324" t="s">
        <v>71</v>
      </c>
      <c r="H5324">
        <v>94111</v>
      </c>
      <c r="I5324">
        <v>0</v>
      </c>
      <c r="J5324" t="s">
        <v>12293</v>
      </c>
      <c r="K5324" t="s">
        <v>73</v>
      </c>
      <c r="L5324">
        <v>0</v>
      </c>
      <c r="M5324" t="s">
        <v>74</v>
      </c>
      <c r="N5324" t="s">
        <v>14443</v>
      </c>
      <c r="O5324">
        <v>0</v>
      </c>
      <c r="P5324">
        <v>0</v>
      </c>
      <c r="Q5324">
        <v>0</v>
      </c>
      <c r="R5324">
        <v>0</v>
      </c>
      <c r="S5324">
        <v>0</v>
      </c>
      <c r="T5324">
        <v>2</v>
      </c>
      <c r="U5324">
        <v>0</v>
      </c>
      <c r="V5324">
        <v>0</v>
      </c>
      <c r="W5324" t="s">
        <v>14437</v>
      </c>
      <c r="X5324" t="s">
        <v>14438</v>
      </c>
      <c r="Y5324" t="s">
        <v>78</v>
      </c>
      <c r="Z5324">
        <v>37.7950272</v>
      </c>
      <c r="AA5324">
        <v>-122.39850029999999</v>
      </c>
      <c r="AB5324" s="1">
        <v>43812</v>
      </c>
      <c r="AC5324">
        <v>148559</v>
      </c>
      <c r="AD5324" t="s">
        <v>14439</v>
      </c>
      <c r="AE5324">
        <v>0</v>
      </c>
      <c r="AF5324">
        <v>0</v>
      </c>
      <c r="AG5324">
        <v>0</v>
      </c>
      <c r="AH5324">
        <v>0</v>
      </c>
      <c r="AI5324">
        <v>0</v>
      </c>
      <c r="AJ5324">
        <v>0</v>
      </c>
      <c r="AK5324">
        <v>0</v>
      </c>
      <c r="AL5324">
        <v>0</v>
      </c>
      <c r="AM5324" t="s">
        <v>93</v>
      </c>
      <c r="AN5324" t="s">
        <v>82</v>
      </c>
      <c r="AO5324">
        <v>0</v>
      </c>
      <c r="AP5324">
        <v>0</v>
      </c>
      <c r="AQ5324">
        <v>0</v>
      </c>
      <c r="AR5324" t="s">
        <v>74</v>
      </c>
      <c r="AS5324">
        <v>0</v>
      </c>
      <c r="AT5324" t="s">
        <v>83</v>
      </c>
      <c r="AU5324">
        <v>0</v>
      </c>
      <c r="AV5324">
        <v>0</v>
      </c>
      <c r="AW5324">
        <v>0</v>
      </c>
      <c r="AX5324">
        <v>0</v>
      </c>
      <c r="AY5324">
        <v>0</v>
      </c>
      <c r="AZ5324">
        <v>0</v>
      </c>
      <c r="BA5324">
        <v>0</v>
      </c>
      <c r="BB5324">
        <v>0</v>
      </c>
      <c r="BC5324">
        <v>0</v>
      </c>
      <c r="BD5324" t="s">
        <v>14540</v>
      </c>
      <c r="BE5324">
        <v>0</v>
      </c>
      <c r="BF5324">
        <v>0</v>
      </c>
      <c r="BG5324">
        <v>0</v>
      </c>
      <c r="BH5324">
        <v>0</v>
      </c>
      <c r="BI5324">
        <v>0</v>
      </c>
      <c r="BJ5324">
        <v>0</v>
      </c>
      <c r="BK5324">
        <v>0</v>
      </c>
      <c r="BL5324">
        <v>0</v>
      </c>
      <c r="BM5324">
        <v>0</v>
      </c>
      <c r="BN5324">
        <v>0</v>
      </c>
      <c r="BO5324">
        <v>73</v>
      </c>
      <c r="BP5324">
        <f>VLOOKUP(H5324, Sheet1!$A$2:$B$1758, 2, FALSE)</f>
        <v>2.6693183726459684</v>
      </c>
      <c r="BQ5324">
        <f t="shared" si="166"/>
        <v>74.284368817017338</v>
      </c>
      <c r="BR5324">
        <f t="shared" si="167"/>
        <v>74.284368817017338</v>
      </c>
    </row>
    <row r="5325" spans="1:70" x14ac:dyDescent="0.35">
      <c r="A5325">
        <v>22591</v>
      </c>
      <c r="B5325" t="s">
        <v>66</v>
      </c>
      <c r="C5325" t="s">
        <v>14548</v>
      </c>
      <c r="D5325" t="s">
        <v>14547</v>
      </c>
      <c r="E5325">
        <v>0</v>
      </c>
      <c r="F5325" t="s">
        <v>266</v>
      </c>
      <c r="G5325" t="s">
        <v>71</v>
      </c>
      <c r="H5325">
        <v>94111</v>
      </c>
      <c r="I5325">
        <v>0</v>
      </c>
      <c r="J5325" t="s">
        <v>12293</v>
      </c>
      <c r="K5325" t="s">
        <v>73</v>
      </c>
      <c r="L5325">
        <v>0</v>
      </c>
      <c r="M5325" t="s">
        <v>74</v>
      </c>
      <c r="N5325" t="s">
        <v>14443</v>
      </c>
      <c r="O5325">
        <v>0</v>
      </c>
      <c r="P5325">
        <v>0</v>
      </c>
      <c r="Q5325">
        <v>0</v>
      </c>
      <c r="R5325">
        <v>0</v>
      </c>
      <c r="S5325">
        <v>0</v>
      </c>
      <c r="T5325">
        <v>6</v>
      </c>
      <c r="U5325">
        <v>0</v>
      </c>
      <c r="V5325">
        <v>0</v>
      </c>
      <c r="W5325" t="s">
        <v>14437</v>
      </c>
      <c r="X5325" t="s">
        <v>14438</v>
      </c>
      <c r="Y5325" t="s">
        <v>78</v>
      </c>
      <c r="Z5325">
        <v>37.794454000000002</v>
      </c>
      <c r="AA5325">
        <v>-122.3985089</v>
      </c>
      <c r="AB5325" s="1">
        <v>43812</v>
      </c>
      <c r="AC5325">
        <v>148560</v>
      </c>
      <c r="AD5325" t="s">
        <v>14439</v>
      </c>
      <c r="AE5325">
        <v>0</v>
      </c>
      <c r="AF5325">
        <v>0</v>
      </c>
      <c r="AG5325">
        <v>0</v>
      </c>
      <c r="AH5325">
        <v>0</v>
      </c>
      <c r="AI5325">
        <v>0</v>
      </c>
      <c r="AJ5325">
        <v>0</v>
      </c>
      <c r="AK5325">
        <v>0</v>
      </c>
      <c r="AL5325">
        <v>0</v>
      </c>
      <c r="AM5325" t="s">
        <v>93</v>
      </c>
      <c r="AN5325" t="s">
        <v>82</v>
      </c>
      <c r="AO5325">
        <v>0</v>
      </c>
      <c r="AP5325">
        <v>0</v>
      </c>
      <c r="AQ5325">
        <v>0</v>
      </c>
      <c r="AR5325" t="s">
        <v>74</v>
      </c>
      <c r="AS5325">
        <v>0</v>
      </c>
      <c r="AT5325" t="s">
        <v>83</v>
      </c>
      <c r="AU5325">
        <v>0</v>
      </c>
      <c r="AV5325">
        <v>0</v>
      </c>
      <c r="AW5325">
        <v>0</v>
      </c>
      <c r="AX5325">
        <v>0</v>
      </c>
      <c r="AY5325">
        <v>0</v>
      </c>
      <c r="AZ5325">
        <v>0</v>
      </c>
      <c r="BA5325">
        <v>0</v>
      </c>
      <c r="BB5325">
        <v>0</v>
      </c>
      <c r="BC5325">
        <v>0</v>
      </c>
      <c r="BD5325" t="s">
        <v>14540</v>
      </c>
      <c r="BE5325">
        <v>0</v>
      </c>
      <c r="BF5325">
        <v>0</v>
      </c>
      <c r="BG5325">
        <v>0</v>
      </c>
      <c r="BH5325">
        <v>0</v>
      </c>
      <c r="BI5325">
        <v>0</v>
      </c>
      <c r="BJ5325">
        <v>0</v>
      </c>
      <c r="BK5325">
        <v>0</v>
      </c>
      <c r="BL5325">
        <v>0</v>
      </c>
      <c r="BM5325">
        <v>0</v>
      </c>
      <c r="BN5325">
        <v>0</v>
      </c>
      <c r="BO5325">
        <v>6.25E-2</v>
      </c>
      <c r="BP5325">
        <f>VLOOKUP(H5325, Sheet1!$A$2:$B$1758, 2, FALSE)</f>
        <v>2.6693183726459684</v>
      </c>
      <c r="BQ5325">
        <f t="shared" si="166"/>
        <v>1.3468688170173333</v>
      </c>
      <c r="BR5325">
        <f t="shared" si="167"/>
        <v>1.3468688170173333</v>
      </c>
    </row>
    <row r="5326" spans="1:70" x14ac:dyDescent="0.35">
      <c r="A5326">
        <v>22592</v>
      </c>
      <c r="B5326" t="s">
        <v>66</v>
      </c>
      <c r="C5326" t="s">
        <v>14549</v>
      </c>
      <c r="D5326" t="s">
        <v>14550</v>
      </c>
      <c r="E5326">
        <v>0</v>
      </c>
      <c r="F5326" t="s">
        <v>266</v>
      </c>
      <c r="G5326" t="s">
        <v>71</v>
      </c>
      <c r="H5326">
        <v>94111</v>
      </c>
      <c r="I5326">
        <v>0</v>
      </c>
      <c r="J5326" t="s">
        <v>12293</v>
      </c>
      <c r="K5326" t="s">
        <v>73</v>
      </c>
      <c r="L5326">
        <v>0</v>
      </c>
      <c r="M5326" t="s">
        <v>74</v>
      </c>
      <c r="N5326" t="s">
        <v>14443</v>
      </c>
      <c r="O5326">
        <v>0</v>
      </c>
      <c r="P5326">
        <v>0</v>
      </c>
      <c r="Q5326">
        <v>0</v>
      </c>
      <c r="R5326">
        <v>0</v>
      </c>
      <c r="S5326">
        <v>0</v>
      </c>
      <c r="T5326">
        <v>6</v>
      </c>
      <c r="U5326">
        <v>0</v>
      </c>
      <c r="V5326">
        <v>0</v>
      </c>
      <c r="W5326" t="s">
        <v>14437</v>
      </c>
      <c r="X5326" t="s">
        <v>14438</v>
      </c>
      <c r="Y5326" t="s">
        <v>78</v>
      </c>
      <c r="Z5326">
        <v>37.794454000000002</v>
      </c>
      <c r="AA5326">
        <v>-122.3985089</v>
      </c>
      <c r="AB5326" s="1">
        <v>43812</v>
      </c>
      <c r="AC5326">
        <v>148561</v>
      </c>
      <c r="AD5326" t="s">
        <v>14439</v>
      </c>
      <c r="AE5326">
        <v>0</v>
      </c>
      <c r="AF5326">
        <v>0</v>
      </c>
      <c r="AG5326">
        <v>0</v>
      </c>
      <c r="AH5326">
        <v>0</v>
      </c>
      <c r="AI5326">
        <v>0</v>
      </c>
      <c r="AJ5326">
        <v>0</v>
      </c>
      <c r="AK5326">
        <v>0</v>
      </c>
      <c r="AL5326">
        <v>0</v>
      </c>
      <c r="AM5326" t="s">
        <v>93</v>
      </c>
      <c r="AN5326" t="s">
        <v>82</v>
      </c>
      <c r="AO5326">
        <v>0</v>
      </c>
      <c r="AP5326">
        <v>0</v>
      </c>
      <c r="AQ5326">
        <v>0</v>
      </c>
      <c r="AR5326" t="s">
        <v>74</v>
      </c>
      <c r="AS5326">
        <v>0</v>
      </c>
      <c r="AT5326" t="s">
        <v>83</v>
      </c>
      <c r="AU5326">
        <v>0</v>
      </c>
      <c r="AV5326">
        <v>0</v>
      </c>
      <c r="AW5326">
        <v>0</v>
      </c>
      <c r="AX5326">
        <v>0</v>
      </c>
      <c r="AY5326">
        <v>0</v>
      </c>
      <c r="AZ5326">
        <v>0</v>
      </c>
      <c r="BA5326">
        <v>0</v>
      </c>
      <c r="BB5326">
        <v>0</v>
      </c>
      <c r="BC5326">
        <v>0</v>
      </c>
      <c r="BD5326" t="s">
        <v>14540</v>
      </c>
      <c r="BE5326">
        <v>0</v>
      </c>
      <c r="BF5326">
        <v>0</v>
      </c>
      <c r="BG5326">
        <v>0</v>
      </c>
      <c r="BH5326">
        <v>0</v>
      </c>
      <c r="BI5326">
        <v>0</v>
      </c>
      <c r="BJ5326">
        <v>0</v>
      </c>
      <c r="BK5326">
        <v>0</v>
      </c>
      <c r="BL5326">
        <v>0</v>
      </c>
      <c r="BM5326">
        <v>0</v>
      </c>
      <c r="BN5326">
        <v>0</v>
      </c>
      <c r="BO5326">
        <v>1.8421052630000001</v>
      </c>
      <c r="BP5326">
        <f>VLOOKUP(H5326, Sheet1!$A$2:$B$1758, 2, FALSE)</f>
        <v>2.6693183726459684</v>
      </c>
      <c r="BQ5326">
        <f t="shared" si="166"/>
        <v>3.1264740800173332</v>
      </c>
      <c r="BR5326">
        <f t="shared" si="167"/>
        <v>3.1264740800173332</v>
      </c>
    </row>
    <row r="5327" spans="1:70" x14ac:dyDescent="0.35">
      <c r="A5327">
        <v>22593</v>
      </c>
      <c r="B5327" t="s">
        <v>66</v>
      </c>
      <c r="C5327" t="s">
        <v>14551</v>
      </c>
      <c r="D5327" t="s">
        <v>14550</v>
      </c>
      <c r="E5327">
        <v>0</v>
      </c>
      <c r="F5327" t="s">
        <v>266</v>
      </c>
      <c r="G5327" t="s">
        <v>71</v>
      </c>
      <c r="H5327">
        <v>94111</v>
      </c>
      <c r="I5327">
        <v>0</v>
      </c>
      <c r="J5327" t="s">
        <v>12293</v>
      </c>
      <c r="K5327" t="s">
        <v>73</v>
      </c>
      <c r="L5327">
        <v>0</v>
      </c>
      <c r="M5327" t="s">
        <v>74</v>
      </c>
      <c r="N5327" t="s">
        <v>14443</v>
      </c>
      <c r="O5327">
        <v>0</v>
      </c>
      <c r="P5327">
        <v>0</v>
      </c>
      <c r="Q5327">
        <v>0</v>
      </c>
      <c r="R5327">
        <v>0</v>
      </c>
      <c r="S5327">
        <v>0</v>
      </c>
      <c r="T5327">
        <v>5</v>
      </c>
      <c r="U5327">
        <v>0</v>
      </c>
      <c r="V5327">
        <v>0</v>
      </c>
      <c r="W5327" t="s">
        <v>14437</v>
      </c>
      <c r="X5327" t="s">
        <v>14438</v>
      </c>
      <c r="Y5327" t="s">
        <v>78</v>
      </c>
      <c r="Z5327">
        <v>37.794454000000002</v>
      </c>
      <c r="AA5327">
        <v>-122.3985089</v>
      </c>
      <c r="AB5327" s="1">
        <v>43812</v>
      </c>
      <c r="AC5327">
        <v>148562</v>
      </c>
      <c r="AD5327" t="s">
        <v>14439</v>
      </c>
      <c r="AE5327">
        <v>0</v>
      </c>
      <c r="AF5327">
        <v>0</v>
      </c>
      <c r="AG5327">
        <v>0</v>
      </c>
      <c r="AH5327">
        <v>0</v>
      </c>
      <c r="AI5327">
        <v>0</v>
      </c>
      <c r="AJ5327">
        <v>0</v>
      </c>
      <c r="AK5327">
        <v>0</v>
      </c>
      <c r="AL5327">
        <v>0</v>
      </c>
      <c r="AM5327" t="s">
        <v>93</v>
      </c>
      <c r="AN5327" t="s">
        <v>82</v>
      </c>
      <c r="AO5327">
        <v>0</v>
      </c>
      <c r="AP5327">
        <v>0</v>
      </c>
      <c r="AQ5327">
        <v>0</v>
      </c>
      <c r="AR5327" t="s">
        <v>74</v>
      </c>
      <c r="AS5327">
        <v>0</v>
      </c>
      <c r="AT5327" t="s">
        <v>83</v>
      </c>
      <c r="AU5327">
        <v>0</v>
      </c>
      <c r="AV5327">
        <v>0</v>
      </c>
      <c r="AW5327">
        <v>0</v>
      </c>
      <c r="AX5327">
        <v>0</v>
      </c>
      <c r="AY5327">
        <v>0</v>
      </c>
      <c r="AZ5327">
        <v>0</v>
      </c>
      <c r="BA5327">
        <v>0</v>
      </c>
      <c r="BB5327">
        <v>0</v>
      </c>
      <c r="BC5327">
        <v>0</v>
      </c>
      <c r="BD5327" t="s">
        <v>14540</v>
      </c>
      <c r="BE5327">
        <v>0</v>
      </c>
      <c r="BF5327">
        <v>0</v>
      </c>
      <c r="BG5327">
        <v>0</v>
      </c>
      <c r="BH5327">
        <v>0</v>
      </c>
      <c r="BI5327">
        <v>0</v>
      </c>
      <c r="BJ5327">
        <v>0</v>
      </c>
      <c r="BK5327">
        <v>0</v>
      </c>
      <c r="BL5327">
        <v>0</v>
      </c>
      <c r="BM5327">
        <v>0</v>
      </c>
      <c r="BN5327">
        <v>0</v>
      </c>
      <c r="BO5327">
        <v>0</v>
      </c>
      <c r="BP5327">
        <f>VLOOKUP(H5327, Sheet1!$A$2:$B$1758, 2, FALSE)</f>
        <v>2.6693183726459684</v>
      </c>
      <c r="BQ5327">
        <f t="shared" si="166"/>
        <v>1.2843688170173333</v>
      </c>
      <c r="BR5327">
        <f t="shared" si="167"/>
        <v>1.2843688170173333</v>
      </c>
    </row>
    <row r="5328" spans="1:70" x14ac:dyDescent="0.35">
      <c r="A5328">
        <v>22594</v>
      </c>
      <c r="B5328" t="s">
        <v>66</v>
      </c>
      <c r="C5328" t="s">
        <v>14552</v>
      </c>
      <c r="D5328" t="s">
        <v>14553</v>
      </c>
      <c r="E5328">
        <v>0</v>
      </c>
      <c r="F5328" t="s">
        <v>266</v>
      </c>
      <c r="G5328" t="s">
        <v>71</v>
      </c>
      <c r="H5328">
        <v>94111</v>
      </c>
      <c r="I5328">
        <v>0</v>
      </c>
      <c r="J5328" t="s">
        <v>12293</v>
      </c>
      <c r="K5328" t="s">
        <v>73</v>
      </c>
      <c r="L5328">
        <v>0</v>
      </c>
      <c r="M5328" t="s">
        <v>74</v>
      </c>
      <c r="N5328" t="s">
        <v>14443</v>
      </c>
      <c r="O5328">
        <v>0</v>
      </c>
      <c r="P5328">
        <v>0</v>
      </c>
      <c r="Q5328">
        <v>0</v>
      </c>
      <c r="R5328">
        <v>0</v>
      </c>
      <c r="S5328">
        <v>0</v>
      </c>
      <c r="T5328">
        <v>2</v>
      </c>
      <c r="U5328">
        <v>0</v>
      </c>
      <c r="V5328">
        <v>0</v>
      </c>
      <c r="W5328" t="s">
        <v>14437</v>
      </c>
      <c r="X5328" t="s">
        <v>14438</v>
      </c>
      <c r="Y5328" t="s">
        <v>78</v>
      </c>
      <c r="Z5328">
        <v>37.794416699999999</v>
      </c>
      <c r="AA5328">
        <v>-122.3996389</v>
      </c>
      <c r="AB5328" s="1">
        <v>43812</v>
      </c>
      <c r="AC5328">
        <v>148563</v>
      </c>
      <c r="AD5328" t="s">
        <v>14439</v>
      </c>
      <c r="AE5328">
        <v>0</v>
      </c>
      <c r="AF5328">
        <v>0</v>
      </c>
      <c r="AG5328">
        <v>0</v>
      </c>
      <c r="AH5328">
        <v>0</v>
      </c>
      <c r="AI5328">
        <v>0</v>
      </c>
      <c r="AJ5328">
        <v>0</v>
      </c>
      <c r="AK5328">
        <v>0</v>
      </c>
      <c r="AL5328">
        <v>0</v>
      </c>
      <c r="AM5328" t="s">
        <v>93</v>
      </c>
      <c r="AN5328" t="s">
        <v>82</v>
      </c>
      <c r="AO5328">
        <v>0</v>
      </c>
      <c r="AP5328">
        <v>0</v>
      </c>
      <c r="AQ5328">
        <v>0</v>
      </c>
      <c r="AR5328" t="s">
        <v>74</v>
      </c>
      <c r="AS5328">
        <v>0</v>
      </c>
      <c r="AT5328" t="s">
        <v>83</v>
      </c>
      <c r="AU5328">
        <v>0</v>
      </c>
      <c r="AV5328">
        <v>0</v>
      </c>
      <c r="AW5328">
        <v>0</v>
      </c>
      <c r="AX5328">
        <v>0</v>
      </c>
      <c r="AY5328">
        <v>0</v>
      </c>
      <c r="AZ5328">
        <v>0</v>
      </c>
      <c r="BA5328">
        <v>0</v>
      </c>
      <c r="BB5328">
        <v>0</v>
      </c>
      <c r="BC5328">
        <v>0</v>
      </c>
      <c r="BD5328" t="s">
        <v>14540</v>
      </c>
      <c r="BE5328">
        <v>0</v>
      </c>
      <c r="BF5328">
        <v>0</v>
      </c>
      <c r="BG5328">
        <v>0</v>
      </c>
      <c r="BH5328">
        <v>0</v>
      </c>
      <c r="BI5328">
        <v>0</v>
      </c>
      <c r="BJ5328">
        <v>0</v>
      </c>
      <c r="BK5328">
        <v>0</v>
      </c>
      <c r="BL5328">
        <v>0</v>
      </c>
      <c r="BM5328">
        <v>0</v>
      </c>
      <c r="BN5328">
        <v>0</v>
      </c>
      <c r="BO5328">
        <v>74</v>
      </c>
      <c r="BP5328">
        <f>VLOOKUP(H5328, Sheet1!$A$2:$B$1758, 2, FALSE)</f>
        <v>2.6693183726459684</v>
      </c>
      <c r="BQ5328">
        <f t="shared" si="166"/>
        <v>75.284368817017338</v>
      </c>
      <c r="BR5328">
        <f t="shared" si="167"/>
        <v>75.284368817017338</v>
      </c>
    </row>
    <row r="5329" spans="1:70" x14ac:dyDescent="0.35">
      <c r="A5329">
        <v>22595</v>
      </c>
      <c r="B5329" t="s">
        <v>66</v>
      </c>
      <c r="C5329" t="s">
        <v>14554</v>
      </c>
      <c r="D5329" t="s">
        <v>14555</v>
      </c>
      <c r="E5329" t="s">
        <v>14556</v>
      </c>
      <c r="F5329" t="s">
        <v>266</v>
      </c>
      <c r="G5329" t="s">
        <v>71</v>
      </c>
      <c r="H5329">
        <v>94111</v>
      </c>
      <c r="I5329">
        <v>0</v>
      </c>
      <c r="J5329" t="s">
        <v>12293</v>
      </c>
      <c r="K5329" t="s">
        <v>73</v>
      </c>
      <c r="L5329">
        <v>0</v>
      </c>
      <c r="M5329" t="s">
        <v>74</v>
      </c>
      <c r="N5329" t="s">
        <v>14557</v>
      </c>
      <c r="O5329">
        <v>0</v>
      </c>
      <c r="P5329">
        <v>0</v>
      </c>
      <c r="Q5329">
        <v>0</v>
      </c>
      <c r="R5329">
        <v>0</v>
      </c>
      <c r="S5329">
        <v>0</v>
      </c>
      <c r="T5329">
        <v>2</v>
      </c>
      <c r="U5329">
        <v>0</v>
      </c>
      <c r="V5329">
        <v>0</v>
      </c>
      <c r="W5329" t="s">
        <v>14437</v>
      </c>
      <c r="X5329" t="s">
        <v>14438</v>
      </c>
      <c r="Y5329" t="s">
        <v>78</v>
      </c>
      <c r="Z5329">
        <v>37.793034499999997</v>
      </c>
      <c r="AA5329">
        <v>-122.39902960000001</v>
      </c>
      <c r="AB5329" s="1">
        <v>43812</v>
      </c>
      <c r="AC5329">
        <v>148564</v>
      </c>
      <c r="AD5329" t="s">
        <v>14439</v>
      </c>
      <c r="AE5329">
        <v>0</v>
      </c>
      <c r="AF5329">
        <v>0</v>
      </c>
      <c r="AG5329">
        <v>0</v>
      </c>
      <c r="AH5329">
        <v>0</v>
      </c>
      <c r="AI5329">
        <v>0</v>
      </c>
      <c r="AJ5329">
        <v>0</v>
      </c>
      <c r="AK5329">
        <v>0</v>
      </c>
      <c r="AL5329">
        <v>0</v>
      </c>
      <c r="AM5329" t="s">
        <v>93</v>
      </c>
      <c r="AN5329" t="s">
        <v>82</v>
      </c>
      <c r="AO5329">
        <v>0</v>
      </c>
      <c r="AP5329">
        <v>0</v>
      </c>
      <c r="AQ5329">
        <v>0</v>
      </c>
      <c r="AR5329" t="s">
        <v>74</v>
      </c>
      <c r="AS5329">
        <v>0</v>
      </c>
      <c r="AT5329" t="s">
        <v>83</v>
      </c>
      <c r="AU5329">
        <v>0</v>
      </c>
      <c r="AV5329">
        <v>0</v>
      </c>
      <c r="AW5329">
        <v>0</v>
      </c>
      <c r="AX5329">
        <v>0</v>
      </c>
      <c r="AY5329">
        <v>0</v>
      </c>
      <c r="AZ5329">
        <v>0</v>
      </c>
      <c r="BA5329">
        <v>0</v>
      </c>
      <c r="BB5329">
        <v>0</v>
      </c>
      <c r="BC5329">
        <v>0</v>
      </c>
      <c r="BD5329" t="s">
        <v>14440</v>
      </c>
      <c r="BE5329">
        <v>0</v>
      </c>
      <c r="BF5329">
        <v>0</v>
      </c>
      <c r="BG5329">
        <v>0</v>
      </c>
      <c r="BH5329">
        <v>0</v>
      </c>
      <c r="BI5329">
        <v>0</v>
      </c>
      <c r="BJ5329">
        <v>0</v>
      </c>
      <c r="BK5329">
        <v>0</v>
      </c>
      <c r="BL5329">
        <v>0</v>
      </c>
      <c r="BM5329">
        <v>0</v>
      </c>
      <c r="BN5329">
        <v>0</v>
      </c>
      <c r="BO5329">
        <v>74</v>
      </c>
      <c r="BP5329">
        <f>VLOOKUP(H5329, Sheet1!$A$2:$B$1758, 2, FALSE)</f>
        <v>2.6693183726459684</v>
      </c>
      <c r="BQ5329">
        <f t="shared" si="166"/>
        <v>75.284368817017338</v>
      </c>
      <c r="BR5329">
        <f t="shared" si="167"/>
        <v>75.284368817017338</v>
      </c>
    </row>
    <row r="5330" spans="1:70" x14ac:dyDescent="0.35">
      <c r="A5330">
        <v>22596</v>
      </c>
      <c r="B5330" t="s">
        <v>66</v>
      </c>
      <c r="C5330" t="s">
        <v>14558</v>
      </c>
      <c r="D5330" t="s">
        <v>14559</v>
      </c>
      <c r="E5330" t="s">
        <v>14556</v>
      </c>
      <c r="F5330" t="s">
        <v>266</v>
      </c>
      <c r="G5330" t="s">
        <v>71</v>
      </c>
      <c r="H5330">
        <v>94111</v>
      </c>
      <c r="I5330">
        <v>0</v>
      </c>
      <c r="J5330" t="s">
        <v>12293</v>
      </c>
      <c r="K5330" t="s">
        <v>73</v>
      </c>
      <c r="L5330">
        <v>0</v>
      </c>
      <c r="M5330" t="s">
        <v>74</v>
      </c>
      <c r="N5330" t="s">
        <v>14557</v>
      </c>
      <c r="O5330">
        <v>0</v>
      </c>
      <c r="P5330">
        <v>0</v>
      </c>
      <c r="Q5330">
        <v>0</v>
      </c>
      <c r="R5330">
        <v>0</v>
      </c>
      <c r="S5330">
        <v>0</v>
      </c>
      <c r="T5330">
        <v>4</v>
      </c>
      <c r="U5330">
        <v>0</v>
      </c>
      <c r="V5330">
        <v>0</v>
      </c>
      <c r="W5330" t="s">
        <v>14437</v>
      </c>
      <c r="X5330" t="s">
        <v>14438</v>
      </c>
      <c r="Y5330" t="s">
        <v>78</v>
      </c>
      <c r="Z5330">
        <v>37.793034499999997</v>
      </c>
      <c r="AA5330">
        <v>-122.39902960000001</v>
      </c>
      <c r="AB5330" s="1">
        <v>43812</v>
      </c>
      <c r="AC5330">
        <v>148565</v>
      </c>
      <c r="AD5330" t="s">
        <v>14439</v>
      </c>
      <c r="AE5330">
        <v>0</v>
      </c>
      <c r="AF5330">
        <v>0</v>
      </c>
      <c r="AG5330">
        <v>0</v>
      </c>
      <c r="AH5330">
        <v>0</v>
      </c>
      <c r="AI5330">
        <v>0</v>
      </c>
      <c r="AJ5330">
        <v>0</v>
      </c>
      <c r="AK5330">
        <v>0</v>
      </c>
      <c r="AL5330">
        <v>0</v>
      </c>
      <c r="AM5330" t="s">
        <v>93</v>
      </c>
      <c r="AN5330" t="s">
        <v>82</v>
      </c>
      <c r="AO5330">
        <v>0</v>
      </c>
      <c r="AP5330">
        <v>0</v>
      </c>
      <c r="AQ5330">
        <v>0</v>
      </c>
      <c r="AR5330" t="s">
        <v>74</v>
      </c>
      <c r="AS5330">
        <v>0</v>
      </c>
      <c r="AT5330" t="s">
        <v>83</v>
      </c>
      <c r="AU5330">
        <v>0</v>
      </c>
      <c r="AV5330">
        <v>0</v>
      </c>
      <c r="AW5330">
        <v>0</v>
      </c>
      <c r="AX5330">
        <v>0</v>
      </c>
      <c r="AY5330">
        <v>0</v>
      </c>
      <c r="AZ5330">
        <v>0</v>
      </c>
      <c r="BA5330">
        <v>0</v>
      </c>
      <c r="BB5330">
        <v>0</v>
      </c>
      <c r="BC5330">
        <v>0</v>
      </c>
      <c r="BD5330" t="s">
        <v>14440</v>
      </c>
      <c r="BE5330">
        <v>0</v>
      </c>
      <c r="BF5330">
        <v>0</v>
      </c>
      <c r="BG5330">
        <v>0</v>
      </c>
      <c r="BH5330">
        <v>0</v>
      </c>
      <c r="BI5330">
        <v>0</v>
      </c>
      <c r="BJ5330">
        <v>0</v>
      </c>
      <c r="BK5330">
        <v>0</v>
      </c>
      <c r="BL5330">
        <v>0</v>
      </c>
      <c r="BM5330">
        <v>0</v>
      </c>
      <c r="BN5330">
        <v>0</v>
      </c>
      <c r="BO5330">
        <v>25.916666670000001</v>
      </c>
      <c r="BP5330">
        <f>VLOOKUP(H5330, Sheet1!$A$2:$B$1758, 2, FALSE)</f>
        <v>2.6693183726459684</v>
      </c>
      <c r="BQ5330">
        <f t="shared" si="166"/>
        <v>27.201035487017336</v>
      </c>
      <c r="BR5330">
        <f t="shared" si="167"/>
        <v>27.201035487017336</v>
      </c>
    </row>
    <row r="5331" spans="1:70" x14ac:dyDescent="0.35">
      <c r="A5331">
        <v>22597</v>
      </c>
      <c r="B5331" t="s">
        <v>66</v>
      </c>
      <c r="C5331" t="s">
        <v>14560</v>
      </c>
      <c r="D5331" t="s">
        <v>14561</v>
      </c>
      <c r="E5331">
        <v>0</v>
      </c>
      <c r="F5331" t="s">
        <v>266</v>
      </c>
      <c r="G5331" t="s">
        <v>71</v>
      </c>
      <c r="H5331">
        <v>94105</v>
      </c>
      <c r="I5331">
        <v>0</v>
      </c>
      <c r="J5331" t="s">
        <v>12293</v>
      </c>
      <c r="K5331" t="s">
        <v>73</v>
      </c>
      <c r="L5331">
        <v>0</v>
      </c>
      <c r="M5331" t="s">
        <v>74</v>
      </c>
      <c r="N5331" t="s">
        <v>14443</v>
      </c>
      <c r="O5331">
        <v>0</v>
      </c>
      <c r="P5331">
        <v>0</v>
      </c>
      <c r="Q5331">
        <v>0</v>
      </c>
      <c r="R5331">
        <v>0</v>
      </c>
      <c r="S5331">
        <v>0</v>
      </c>
      <c r="T5331">
        <v>2</v>
      </c>
      <c r="U5331">
        <v>0</v>
      </c>
      <c r="V5331">
        <v>0</v>
      </c>
      <c r="W5331" t="s">
        <v>14437</v>
      </c>
      <c r="X5331" t="s">
        <v>14438</v>
      </c>
      <c r="Y5331" t="s">
        <v>78</v>
      </c>
      <c r="Z5331">
        <v>37.788424599999999</v>
      </c>
      <c r="AA5331">
        <v>-122.3937147</v>
      </c>
      <c r="AB5331" s="1">
        <v>43812</v>
      </c>
      <c r="AC5331">
        <v>148566</v>
      </c>
      <c r="AD5331" t="s">
        <v>14439</v>
      </c>
      <c r="AE5331">
        <v>0</v>
      </c>
      <c r="AF5331">
        <v>0</v>
      </c>
      <c r="AG5331">
        <v>0</v>
      </c>
      <c r="AH5331">
        <v>0</v>
      </c>
      <c r="AI5331">
        <v>0</v>
      </c>
      <c r="AJ5331">
        <v>0</v>
      </c>
      <c r="AK5331">
        <v>0</v>
      </c>
      <c r="AL5331">
        <v>0</v>
      </c>
      <c r="AM5331" t="s">
        <v>93</v>
      </c>
      <c r="AN5331" t="s">
        <v>82</v>
      </c>
      <c r="AO5331">
        <v>0</v>
      </c>
      <c r="AP5331">
        <v>0</v>
      </c>
      <c r="AQ5331">
        <v>0</v>
      </c>
      <c r="AR5331" t="s">
        <v>74</v>
      </c>
      <c r="AS5331">
        <v>0</v>
      </c>
      <c r="AT5331" t="s">
        <v>83</v>
      </c>
      <c r="AU5331">
        <v>0</v>
      </c>
      <c r="AV5331">
        <v>0</v>
      </c>
      <c r="AW5331">
        <v>0</v>
      </c>
      <c r="AX5331">
        <v>0</v>
      </c>
      <c r="AY5331">
        <v>0</v>
      </c>
      <c r="AZ5331">
        <v>0</v>
      </c>
      <c r="BA5331">
        <v>0</v>
      </c>
      <c r="BB5331">
        <v>0</v>
      </c>
      <c r="BC5331">
        <v>0</v>
      </c>
      <c r="BD5331" t="s">
        <v>14440</v>
      </c>
      <c r="BE5331">
        <v>0</v>
      </c>
      <c r="BF5331">
        <v>0</v>
      </c>
      <c r="BG5331">
        <v>0</v>
      </c>
      <c r="BH5331">
        <v>0</v>
      </c>
      <c r="BI5331">
        <v>0</v>
      </c>
      <c r="BJ5331">
        <v>0</v>
      </c>
      <c r="BK5331">
        <v>0</v>
      </c>
      <c r="BL5331">
        <v>0</v>
      </c>
      <c r="BM5331">
        <v>0</v>
      </c>
      <c r="BN5331">
        <v>0</v>
      </c>
      <c r="BO5331">
        <v>31.75</v>
      </c>
      <c r="BP5331">
        <f>VLOOKUP(H5331, Sheet1!$A$2:$B$1758, 2, FALSE)</f>
        <v>6.6493602454162044</v>
      </c>
      <c r="BQ5331">
        <f t="shared" si="166"/>
        <v>34.949405151458862</v>
      </c>
      <c r="BR5331">
        <f t="shared" si="167"/>
        <v>34.949405151458862</v>
      </c>
    </row>
    <row r="5332" spans="1:70" x14ac:dyDescent="0.35">
      <c r="A5332">
        <v>22598</v>
      </c>
      <c r="B5332" t="s">
        <v>66</v>
      </c>
      <c r="C5332" t="s">
        <v>14562</v>
      </c>
      <c r="D5332" t="s">
        <v>14563</v>
      </c>
      <c r="E5332">
        <v>0</v>
      </c>
      <c r="F5332" t="s">
        <v>14564</v>
      </c>
      <c r="G5332" t="s">
        <v>71</v>
      </c>
      <c r="H5332">
        <v>94108</v>
      </c>
      <c r="I5332">
        <v>0</v>
      </c>
      <c r="J5332" t="s">
        <v>12293</v>
      </c>
      <c r="K5332" t="s">
        <v>73</v>
      </c>
      <c r="L5332">
        <v>0</v>
      </c>
      <c r="M5332" t="s">
        <v>74</v>
      </c>
      <c r="N5332" t="s">
        <v>14443</v>
      </c>
      <c r="O5332">
        <v>0</v>
      </c>
      <c r="P5332">
        <v>0</v>
      </c>
      <c r="Q5332">
        <v>0</v>
      </c>
      <c r="R5332">
        <v>0</v>
      </c>
      <c r="S5332">
        <v>0</v>
      </c>
      <c r="T5332">
        <v>2</v>
      </c>
      <c r="U5332">
        <v>0</v>
      </c>
      <c r="V5332">
        <v>0</v>
      </c>
      <c r="W5332" t="s">
        <v>14437</v>
      </c>
      <c r="X5332" t="s">
        <v>14438</v>
      </c>
      <c r="Y5332" t="s">
        <v>78</v>
      </c>
      <c r="Z5332">
        <v>37.791930800000003</v>
      </c>
      <c r="AA5332">
        <v>-122.4046043</v>
      </c>
      <c r="AB5332" s="1">
        <v>43812</v>
      </c>
      <c r="AC5332">
        <v>148567</v>
      </c>
      <c r="AD5332" t="s">
        <v>14439</v>
      </c>
      <c r="AE5332">
        <v>0</v>
      </c>
      <c r="AF5332">
        <v>0</v>
      </c>
      <c r="AG5332">
        <v>0</v>
      </c>
      <c r="AH5332">
        <v>0</v>
      </c>
      <c r="AI5332">
        <v>0</v>
      </c>
      <c r="AJ5332">
        <v>0</v>
      </c>
      <c r="AK5332">
        <v>0</v>
      </c>
      <c r="AL5332">
        <v>0</v>
      </c>
      <c r="AM5332" t="s">
        <v>93</v>
      </c>
      <c r="AN5332" t="s">
        <v>82</v>
      </c>
      <c r="AO5332">
        <v>0</v>
      </c>
      <c r="AP5332">
        <v>0</v>
      </c>
      <c r="AQ5332">
        <v>0</v>
      </c>
      <c r="AR5332" t="s">
        <v>74</v>
      </c>
      <c r="AS5332">
        <v>0</v>
      </c>
      <c r="AT5332" t="s">
        <v>83</v>
      </c>
      <c r="AU5332">
        <v>0</v>
      </c>
      <c r="AV5332">
        <v>0</v>
      </c>
      <c r="AW5332">
        <v>0</v>
      </c>
      <c r="AX5332">
        <v>0</v>
      </c>
      <c r="AY5332">
        <v>0</v>
      </c>
      <c r="AZ5332">
        <v>0</v>
      </c>
      <c r="BA5332">
        <v>0</v>
      </c>
      <c r="BB5332">
        <v>0</v>
      </c>
      <c r="BC5332">
        <v>0</v>
      </c>
      <c r="BD5332" t="s">
        <v>14440</v>
      </c>
      <c r="BE5332">
        <v>0</v>
      </c>
      <c r="BF5332">
        <v>0</v>
      </c>
      <c r="BG5332">
        <v>0</v>
      </c>
      <c r="BH5332">
        <v>0</v>
      </c>
      <c r="BI5332">
        <v>0</v>
      </c>
      <c r="BJ5332">
        <v>0</v>
      </c>
      <c r="BK5332">
        <v>0</v>
      </c>
      <c r="BL5332">
        <v>0</v>
      </c>
      <c r="BM5332">
        <v>0</v>
      </c>
      <c r="BN5332">
        <v>0</v>
      </c>
      <c r="BO5332">
        <v>74.7</v>
      </c>
      <c r="BP5332">
        <f>VLOOKUP(H5332, Sheet1!$A$2:$B$1758, 2, FALSE)</f>
        <v>24.555991013258492</v>
      </c>
      <c r="BQ5332">
        <f t="shared" si="166"/>
        <v>86.515356853489166</v>
      </c>
      <c r="BR5332">
        <f t="shared" si="167"/>
        <v>86.515356853489166</v>
      </c>
    </row>
    <row r="5333" spans="1:70" x14ac:dyDescent="0.35">
      <c r="A5333">
        <v>22599</v>
      </c>
      <c r="B5333" t="s">
        <v>66</v>
      </c>
      <c r="C5333" t="s">
        <v>14565</v>
      </c>
      <c r="D5333" t="s">
        <v>14565</v>
      </c>
      <c r="E5333" t="s">
        <v>14566</v>
      </c>
      <c r="F5333" t="s">
        <v>14564</v>
      </c>
      <c r="G5333" t="s">
        <v>71</v>
      </c>
      <c r="H5333">
        <v>94104</v>
      </c>
      <c r="I5333">
        <v>0</v>
      </c>
      <c r="J5333" t="s">
        <v>12293</v>
      </c>
      <c r="K5333" t="s">
        <v>73</v>
      </c>
      <c r="L5333">
        <v>0</v>
      </c>
      <c r="M5333" t="s">
        <v>74</v>
      </c>
      <c r="N5333" t="s">
        <v>14436</v>
      </c>
      <c r="O5333">
        <v>0</v>
      </c>
      <c r="P5333">
        <v>0</v>
      </c>
      <c r="Q5333">
        <v>0</v>
      </c>
      <c r="R5333">
        <v>0</v>
      </c>
      <c r="S5333">
        <v>0</v>
      </c>
      <c r="T5333">
        <v>5</v>
      </c>
      <c r="U5333">
        <v>0</v>
      </c>
      <c r="V5333">
        <v>0</v>
      </c>
      <c r="W5333" t="s">
        <v>14437</v>
      </c>
      <c r="X5333" t="s">
        <v>14438</v>
      </c>
      <c r="Y5333" t="s">
        <v>78</v>
      </c>
      <c r="Z5333">
        <v>37.791116600000002</v>
      </c>
      <c r="AA5333">
        <v>-122.4033771</v>
      </c>
      <c r="AB5333" s="1">
        <v>43812</v>
      </c>
      <c r="AC5333">
        <v>148568</v>
      </c>
      <c r="AD5333" t="s">
        <v>14439</v>
      </c>
      <c r="AE5333">
        <v>0</v>
      </c>
      <c r="AF5333">
        <v>0</v>
      </c>
      <c r="AG5333">
        <v>0</v>
      </c>
      <c r="AH5333">
        <v>0</v>
      </c>
      <c r="AI5333">
        <v>0</v>
      </c>
      <c r="AJ5333">
        <v>0</v>
      </c>
      <c r="AK5333">
        <v>0</v>
      </c>
      <c r="AL5333">
        <v>0</v>
      </c>
      <c r="AM5333" t="s">
        <v>93</v>
      </c>
      <c r="AN5333" t="s">
        <v>82</v>
      </c>
      <c r="AO5333">
        <v>0</v>
      </c>
      <c r="AP5333">
        <v>0</v>
      </c>
      <c r="AQ5333">
        <v>0</v>
      </c>
      <c r="AR5333" t="s">
        <v>74</v>
      </c>
      <c r="AS5333">
        <v>0</v>
      </c>
      <c r="AT5333" t="s">
        <v>83</v>
      </c>
      <c r="AU5333">
        <v>0</v>
      </c>
      <c r="AV5333">
        <v>0</v>
      </c>
      <c r="AW5333">
        <v>0</v>
      </c>
      <c r="AX5333">
        <v>0</v>
      </c>
      <c r="AY5333">
        <v>0</v>
      </c>
      <c r="AZ5333">
        <v>0</v>
      </c>
      <c r="BA5333">
        <v>0</v>
      </c>
      <c r="BB5333">
        <v>0</v>
      </c>
      <c r="BC5333">
        <v>0</v>
      </c>
      <c r="BD5333" t="s">
        <v>14444</v>
      </c>
      <c r="BE5333">
        <v>0</v>
      </c>
      <c r="BF5333">
        <v>0</v>
      </c>
      <c r="BG5333">
        <v>0</v>
      </c>
      <c r="BH5333">
        <v>0</v>
      </c>
      <c r="BI5333">
        <v>0</v>
      </c>
      <c r="BJ5333">
        <v>0</v>
      </c>
      <c r="BK5333">
        <v>0</v>
      </c>
      <c r="BL5333">
        <v>0</v>
      </c>
      <c r="BM5333">
        <v>0</v>
      </c>
      <c r="BN5333">
        <v>0</v>
      </c>
      <c r="BO5333">
        <v>0</v>
      </c>
      <c r="BP5333">
        <f>VLOOKUP(H5333, Sheet1!$A$2:$B$1758, 2, FALSE)</f>
        <v>0</v>
      </c>
      <c r="BQ5333">
        <f t="shared" si="166"/>
        <v>0</v>
      </c>
      <c r="BR5333">
        <f t="shared" si="167"/>
        <v>0</v>
      </c>
    </row>
    <row r="5334" spans="1:70" x14ac:dyDescent="0.35">
      <c r="A5334">
        <v>22600</v>
      </c>
      <c r="B5334" t="s">
        <v>66</v>
      </c>
      <c r="C5334" t="s">
        <v>14567</v>
      </c>
      <c r="D5334" t="s">
        <v>14567</v>
      </c>
      <c r="E5334" t="s">
        <v>14568</v>
      </c>
      <c r="F5334" t="s">
        <v>266</v>
      </c>
      <c r="G5334" t="s">
        <v>71</v>
      </c>
      <c r="H5334">
        <v>94105</v>
      </c>
      <c r="I5334">
        <v>0</v>
      </c>
      <c r="J5334" t="s">
        <v>12293</v>
      </c>
      <c r="K5334" t="s">
        <v>73</v>
      </c>
      <c r="L5334">
        <v>0</v>
      </c>
      <c r="M5334" t="s">
        <v>74</v>
      </c>
      <c r="N5334" t="s">
        <v>14569</v>
      </c>
      <c r="O5334">
        <v>0</v>
      </c>
      <c r="P5334">
        <v>0</v>
      </c>
      <c r="Q5334">
        <v>0</v>
      </c>
      <c r="R5334">
        <v>0</v>
      </c>
      <c r="S5334">
        <v>0</v>
      </c>
      <c r="T5334">
        <v>4</v>
      </c>
      <c r="U5334">
        <v>0</v>
      </c>
      <c r="V5334">
        <v>0</v>
      </c>
      <c r="W5334" t="s">
        <v>14437</v>
      </c>
      <c r="X5334" t="s">
        <v>14438</v>
      </c>
      <c r="Y5334" t="s">
        <v>78</v>
      </c>
      <c r="Z5334">
        <v>37.788489200000001</v>
      </c>
      <c r="AA5334">
        <v>-122.3967349</v>
      </c>
      <c r="AB5334" s="1">
        <v>43812</v>
      </c>
      <c r="AC5334">
        <v>148569</v>
      </c>
      <c r="AD5334" t="s">
        <v>14439</v>
      </c>
      <c r="AE5334">
        <v>0</v>
      </c>
      <c r="AF5334">
        <v>0</v>
      </c>
      <c r="AG5334">
        <v>0</v>
      </c>
      <c r="AH5334">
        <v>0</v>
      </c>
      <c r="AI5334">
        <v>0</v>
      </c>
      <c r="AJ5334">
        <v>0</v>
      </c>
      <c r="AK5334">
        <v>0</v>
      </c>
      <c r="AL5334">
        <v>0</v>
      </c>
      <c r="AM5334" t="s">
        <v>93</v>
      </c>
      <c r="AN5334" t="s">
        <v>82</v>
      </c>
      <c r="AO5334">
        <v>0</v>
      </c>
      <c r="AP5334">
        <v>0</v>
      </c>
      <c r="AQ5334">
        <v>0</v>
      </c>
      <c r="AR5334" t="s">
        <v>74</v>
      </c>
      <c r="AS5334">
        <v>0</v>
      </c>
      <c r="AT5334" t="s">
        <v>83</v>
      </c>
      <c r="AU5334">
        <v>0</v>
      </c>
      <c r="AV5334">
        <v>0</v>
      </c>
      <c r="AW5334">
        <v>0</v>
      </c>
      <c r="AX5334">
        <v>0</v>
      </c>
      <c r="AY5334">
        <v>0</v>
      </c>
      <c r="AZ5334">
        <v>0</v>
      </c>
      <c r="BA5334">
        <v>0</v>
      </c>
      <c r="BB5334">
        <v>0</v>
      </c>
      <c r="BC5334">
        <v>0</v>
      </c>
      <c r="BD5334" t="s">
        <v>14444</v>
      </c>
      <c r="BE5334">
        <v>0</v>
      </c>
      <c r="BF5334">
        <v>0</v>
      </c>
      <c r="BG5334">
        <v>0</v>
      </c>
      <c r="BH5334">
        <v>0</v>
      </c>
      <c r="BI5334">
        <v>0</v>
      </c>
      <c r="BJ5334">
        <v>0</v>
      </c>
      <c r="BK5334">
        <v>0</v>
      </c>
      <c r="BL5334">
        <v>0</v>
      </c>
      <c r="BM5334">
        <v>0</v>
      </c>
      <c r="BN5334">
        <v>0</v>
      </c>
      <c r="BO5334">
        <v>7.75</v>
      </c>
      <c r="BP5334">
        <f>VLOOKUP(H5334, Sheet1!$A$2:$B$1758, 2, FALSE)</f>
        <v>6.6493602454162044</v>
      </c>
      <c r="BQ5334">
        <f t="shared" si="166"/>
        <v>10.949405151458862</v>
      </c>
      <c r="BR5334">
        <f t="shared" si="167"/>
        <v>10.949405151458862</v>
      </c>
    </row>
    <row r="5335" spans="1:70" ht="58" x14ac:dyDescent="0.35">
      <c r="A5335">
        <v>22601</v>
      </c>
      <c r="B5335" t="s">
        <v>66</v>
      </c>
      <c r="C5335" t="s">
        <v>14570</v>
      </c>
      <c r="D5335" s="2" t="s">
        <v>14571</v>
      </c>
      <c r="E5335">
        <v>0</v>
      </c>
      <c r="F5335" t="s">
        <v>266</v>
      </c>
      <c r="G5335" t="s">
        <v>71</v>
      </c>
      <c r="H5335">
        <v>94105</v>
      </c>
      <c r="I5335">
        <v>0</v>
      </c>
      <c r="J5335" t="s">
        <v>12293</v>
      </c>
      <c r="K5335" t="s">
        <v>73</v>
      </c>
      <c r="L5335">
        <v>0</v>
      </c>
      <c r="M5335" t="s">
        <v>74</v>
      </c>
      <c r="N5335" t="s">
        <v>14443</v>
      </c>
      <c r="O5335">
        <v>0</v>
      </c>
      <c r="P5335">
        <v>0</v>
      </c>
      <c r="Q5335">
        <v>0</v>
      </c>
      <c r="R5335">
        <v>0</v>
      </c>
      <c r="S5335">
        <v>0</v>
      </c>
      <c r="T5335">
        <v>4</v>
      </c>
      <c r="U5335">
        <v>0</v>
      </c>
      <c r="V5335">
        <v>0</v>
      </c>
      <c r="W5335" t="s">
        <v>14437</v>
      </c>
      <c r="X5335" t="s">
        <v>14438</v>
      </c>
      <c r="Y5335" t="s">
        <v>78</v>
      </c>
      <c r="Z5335">
        <v>37.7879608</v>
      </c>
      <c r="AA5335">
        <v>-122.39611650000001</v>
      </c>
      <c r="AB5335" s="1">
        <v>43812</v>
      </c>
      <c r="AC5335">
        <v>148570</v>
      </c>
      <c r="AD5335" t="s">
        <v>14439</v>
      </c>
      <c r="AE5335">
        <v>0</v>
      </c>
      <c r="AF5335">
        <v>0</v>
      </c>
      <c r="AG5335">
        <v>0</v>
      </c>
      <c r="AH5335">
        <v>0</v>
      </c>
      <c r="AI5335">
        <v>0</v>
      </c>
      <c r="AJ5335">
        <v>0</v>
      </c>
      <c r="AK5335">
        <v>0</v>
      </c>
      <c r="AL5335">
        <v>0</v>
      </c>
      <c r="AM5335" t="s">
        <v>93</v>
      </c>
      <c r="AN5335" t="s">
        <v>82</v>
      </c>
      <c r="AO5335">
        <v>0</v>
      </c>
      <c r="AP5335">
        <v>0</v>
      </c>
      <c r="AQ5335">
        <v>0</v>
      </c>
      <c r="AR5335" t="s">
        <v>74</v>
      </c>
      <c r="AS5335">
        <v>0</v>
      </c>
      <c r="AT5335" t="s">
        <v>83</v>
      </c>
      <c r="AU5335">
        <v>0</v>
      </c>
      <c r="AV5335">
        <v>0</v>
      </c>
      <c r="AW5335">
        <v>0</v>
      </c>
      <c r="AX5335">
        <v>0</v>
      </c>
      <c r="AY5335">
        <v>0</v>
      </c>
      <c r="AZ5335">
        <v>0</v>
      </c>
      <c r="BA5335">
        <v>0</v>
      </c>
      <c r="BB5335">
        <v>0</v>
      </c>
      <c r="BC5335">
        <v>0</v>
      </c>
      <c r="BD5335" t="s">
        <v>14572</v>
      </c>
      <c r="BE5335">
        <v>0</v>
      </c>
      <c r="BF5335">
        <v>0</v>
      </c>
      <c r="BG5335">
        <v>0</v>
      </c>
      <c r="BH5335">
        <v>0</v>
      </c>
      <c r="BI5335">
        <v>0</v>
      </c>
      <c r="BJ5335">
        <v>0</v>
      </c>
      <c r="BK5335">
        <v>0</v>
      </c>
      <c r="BL5335">
        <v>0</v>
      </c>
      <c r="BM5335">
        <v>0</v>
      </c>
      <c r="BN5335">
        <v>0</v>
      </c>
      <c r="BO5335">
        <v>46.625</v>
      </c>
      <c r="BP5335">
        <f>VLOOKUP(H5335, Sheet1!$A$2:$B$1758, 2, FALSE)</f>
        <v>6.6493602454162044</v>
      </c>
      <c r="BQ5335">
        <f t="shared" si="166"/>
        <v>49.824405151458862</v>
      </c>
      <c r="BR5335">
        <f t="shared" si="167"/>
        <v>49.824405151458862</v>
      </c>
    </row>
    <row r="5336" spans="1:70" x14ac:dyDescent="0.35">
      <c r="A5336">
        <v>22602</v>
      </c>
      <c r="B5336" t="s">
        <v>66</v>
      </c>
      <c r="C5336" t="s">
        <v>14573</v>
      </c>
      <c r="D5336" t="s">
        <v>14574</v>
      </c>
      <c r="E5336" t="s">
        <v>14575</v>
      </c>
      <c r="F5336" t="s">
        <v>903</v>
      </c>
      <c r="G5336" t="s">
        <v>71</v>
      </c>
      <c r="H5336">
        <v>94577</v>
      </c>
      <c r="I5336">
        <v>0</v>
      </c>
      <c r="J5336" t="s">
        <v>12293</v>
      </c>
      <c r="K5336" t="s">
        <v>73</v>
      </c>
      <c r="L5336">
        <v>0</v>
      </c>
      <c r="M5336" t="s">
        <v>74</v>
      </c>
      <c r="N5336" t="s">
        <v>14443</v>
      </c>
      <c r="O5336">
        <v>0</v>
      </c>
      <c r="P5336">
        <v>0</v>
      </c>
      <c r="Q5336">
        <v>0</v>
      </c>
      <c r="R5336">
        <v>0</v>
      </c>
      <c r="S5336">
        <v>0</v>
      </c>
      <c r="T5336">
        <v>12</v>
      </c>
      <c r="U5336">
        <v>0</v>
      </c>
      <c r="V5336">
        <v>0</v>
      </c>
      <c r="W5336" t="s">
        <v>14437</v>
      </c>
      <c r="X5336" t="s">
        <v>14438</v>
      </c>
      <c r="Y5336" t="s">
        <v>78</v>
      </c>
      <c r="Z5336">
        <v>37.706360099999998</v>
      </c>
      <c r="AA5336">
        <v>-122.1651409</v>
      </c>
      <c r="AB5336" s="1">
        <v>43812</v>
      </c>
      <c r="AC5336">
        <v>148571</v>
      </c>
      <c r="AD5336" t="s">
        <v>14439</v>
      </c>
      <c r="AE5336">
        <v>0</v>
      </c>
      <c r="AF5336">
        <v>0</v>
      </c>
      <c r="AG5336">
        <v>0</v>
      </c>
      <c r="AH5336">
        <v>0</v>
      </c>
      <c r="AI5336">
        <v>0</v>
      </c>
      <c r="AJ5336">
        <v>0</v>
      </c>
      <c r="AK5336">
        <v>0</v>
      </c>
      <c r="AL5336">
        <v>0</v>
      </c>
      <c r="AM5336" t="s">
        <v>93</v>
      </c>
      <c r="AN5336" t="s">
        <v>82</v>
      </c>
      <c r="AO5336">
        <v>0</v>
      </c>
      <c r="AP5336">
        <v>0</v>
      </c>
      <c r="AQ5336">
        <v>0</v>
      </c>
      <c r="AR5336" t="s">
        <v>74</v>
      </c>
      <c r="AS5336">
        <v>0</v>
      </c>
      <c r="AT5336" t="s">
        <v>83</v>
      </c>
      <c r="AU5336">
        <v>0</v>
      </c>
      <c r="AV5336">
        <v>0</v>
      </c>
      <c r="AW5336">
        <v>0</v>
      </c>
      <c r="AX5336">
        <v>0</v>
      </c>
      <c r="AY5336">
        <v>0</v>
      </c>
      <c r="AZ5336">
        <v>0</v>
      </c>
      <c r="BA5336">
        <v>0</v>
      </c>
      <c r="BB5336">
        <v>0</v>
      </c>
      <c r="BC5336">
        <v>0</v>
      </c>
      <c r="BD5336" t="s">
        <v>14447</v>
      </c>
      <c r="BE5336">
        <v>0</v>
      </c>
      <c r="BF5336">
        <v>0</v>
      </c>
      <c r="BG5336">
        <v>0</v>
      </c>
      <c r="BH5336">
        <v>0</v>
      </c>
      <c r="BI5336">
        <v>0</v>
      </c>
      <c r="BJ5336">
        <v>0</v>
      </c>
      <c r="BK5336">
        <v>0</v>
      </c>
      <c r="BL5336">
        <v>0</v>
      </c>
      <c r="BM5336">
        <v>0</v>
      </c>
      <c r="BN5336">
        <v>0</v>
      </c>
      <c r="BO5336">
        <v>0</v>
      </c>
      <c r="BP5336">
        <f>VLOOKUP(H5336, Sheet1!$A$2:$B$1758, 2, FALSE)</f>
        <v>0</v>
      </c>
      <c r="BQ5336">
        <f t="shared" si="166"/>
        <v>0</v>
      </c>
      <c r="BR5336">
        <f t="shared" si="167"/>
        <v>0</v>
      </c>
    </row>
    <row r="5337" spans="1:70" x14ac:dyDescent="0.35">
      <c r="A5337">
        <v>22603</v>
      </c>
      <c r="B5337" t="s">
        <v>66</v>
      </c>
      <c r="C5337" t="s">
        <v>14576</v>
      </c>
      <c r="D5337" t="s">
        <v>14577</v>
      </c>
      <c r="E5337">
        <v>0</v>
      </c>
      <c r="F5337" t="s">
        <v>266</v>
      </c>
      <c r="G5337" t="s">
        <v>71</v>
      </c>
      <c r="H5337">
        <v>94105</v>
      </c>
      <c r="I5337">
        <v>0</v>
      </c>
      <c r="J5337" t="s">
        <v>12293</v>
      </c>
      <c r="K5337" t="s">
        <v>73</v>
      </c>
      <c r="L5337">
        <v>0</v>
      </c>
      <c r="M5337" t="s">
        <v>74</v>
      </c>
      <c r="N5337" t="s">
        <v>14443</v>
      </c>
      <c r="O5337">
        <v>0</v>
      </c>
      <c r="P5337">
        <v>0</v>
      </c>
      <c r="Q5337">
        <v>0</v>
      </c>
      <c r="R5337">
        <v>0</v>
      </c>
      <c r="S5337">
        <v>0</v>
      </c>
      <c r="T5337">
        <v>2</v>
      </c>
      <c r="U5337">
        <v>0</v>
      </c>
      <c r="V5337">
        <v>0</v>
      </c>
      <c r="W5337" t="s">
        <v>14437</v>
      </c>
      <c r="X5337" t="s">
        <v>14438</v>
      </c>
      <c r="Y5337" t="s">
        <v>78</v>
      </c>
      <c r="Z5337">
        <v>37.787861300000003</v>
      </c>
      <c r="AA5337">
        <v>-122.39944850000001</v>
      </c>
      <c r="AB5337" s="1">
        <v>43812</v>
      </c>
      <c r="AC5337">
        <v>148572</v>
      </c>
      <c r="AD5337" t="s">
        <v>14439</v>
      </c>
      <c r="AE5337">
        <v>0</v>
      </c>
      <c r="AF5337">
        <v>0</v>
      </c>
      <c r="AG5337">
        <v>0</v>
      </c>
      <c r="AH5337">
        <v>0</v>
      </c>
      <c r="AI5337">
        <v>0</v>
      </c>
      <c r="AJ5337">
        <v>0</v>
      </c>
      <c r="AK5337">
        <v>0</v>
      </c>
      <c r="AL5337">
        <v>0</v>
      </c>
      <c r="AM5337" t="s">
        <v>93</v>
      </c>
      <c r="AN5337" t="s">
        <v>82</v>
      </c>
      <c r="AO5337">
        <v>0</v>
      </c>
      <c r="AP5337">
        <v>0</v>
      </c>
      <c r="AQ5337">
        <v>0</v>
      </c>
      <c r="AR5337" t="s">
        <v>74</v>
      </c>
      <c r="AS5337">
        <v>0</v>
      </c>
      <c r="AT5337" t="s">
        <v>83</v>
      </c>
      <c r="AU5337">
        <v>0</v>
      </c>
      <c r="AV5337">
        <v>0</v>
      </c>
      <c r="AW5337">
        <v>0</v>
      </c>
      <c r="AX5337">
        <v>0</v>
      </c>
      <c r="AY5337">
        <v>0</v>
      </c>
      <c r="AZ5337">
        <v>0</v>
      </c>
      <c r="BA5337">
        <v>0</v>
      </c>
      <c r="BB5337">
        <v>0</v>
      </c>
      <c r="BC5337">
        <v>0</v>
      </c>
      <c r="BD5337" t="s">
        <v>14440</v>
      </c>
      <c r="BE5337">
        <v>0</v>
      </c>
      <c r="BF5337">
        <v>0</v>
      </c>
      <c r="BG5337">
        <v>0</v>
      </c>
      <c r="BH5337">
        <v>0</v>
      </c>
      <c r="BI5337">
        <v>0</v>
      </c>
      <c r="BJ5337">
        <v>0</v>
      </c>
      <c r="BK5337">
        <v>0</v>
      </c>
      <c r="BL5337">
        <v>0</v>
      </c>
      <c r="BM5337">
        <v>0</v>
      </c>
      <c r="BN5337">
        <v>0</v>
      </c>
      <c r="BO5337">
        <v>35.875</v>
      </c>
      <c r="BP5337">
        <f>VLOOKUP(H5337, Sheet1!$A$2:$B$1758, 2, FALSE)</f>
        <v>6.6493602454162044</v>
      </c>
      <c r="BQ5337">
        <f t="shared" si="166"/>
        <v>39.074405151458862</v>
      </c>
      <c r="BR5337">
        <f t="shared" si="167"/>
        <v>39.074405151458862</v>
      </c>
    </row>
    <row r="5338" spans="1:70" x14ac:dyDescent="0.35">
      <c r="A5338">
        <v>22604</v>
      </c>
      <c r="B5338" t="s">
        <v>66</v>
      </c>
      <c r="C5338" t="s">
        <v>14578</v>
      </c>
      <c r="D5338" t="s">
        <v>14579</v>
      </c>
      <c r="E5338">
        <v>0</v>
      </c>
      <c r="F5338" t="s">
        <v>266</v>
      </c>
      <c r="G5338" t="s">
        <v>71</v>
      </c>
      <c r="H5338">
        <v>94107</v>
      </c>
      <c r="I5338">
        <v>0</v>
      </c>
      <c r="J5338" t="s">
        <v>12293</v>
      </c>
      <c r="K5338" t="s">
        <v>73</v>
      </c>
      <c r="L5338">
        <v>0</v>
      </c>
      <c r="M5338" t="s">
        <v>74</v>
      </c>
      <c r="N5338" t="s">
        <v>14443</v>
      </c>
      <c r="O5338">
        <v>0</v>
      </c>
      <c r="P5338">
        <v>0</v>
      </c>
      <c r="Q5338">
        <v>0</v>
      </c>
      <c r="R5338">
        <v>0</v>
      </c>
      <c r="S5338">
        <v>0</v>
      </c>
      <c r="T5338">
        <v>1</v>
      </c>
      <c r="U5338">
        <v>0</v>
      </c>
      <c r="V5338">
        <v>0</v>
      </c>
      <c r="W5338" t="s">
        <v>14437</v>
      </c>
      <c r="X5338" t="s">
        <v>14438</v>
      </c>
      <c r="Y5338" t="s">
        <v>78</v>
      </c>
      <c r="Z5338">
        <v>37.781499500000002</v>
      </c>
      <c r="AA5338">
        <v>-122.3912756</v>
      </c>
      <c r="AB5338" s="1">
        <v>43812</v>
      </c>
      <c r="AC5338">
        <v>148573</v>
      </c>
      <c r="AD5338" t="s">
        <v>14439</v>
      </c>
      <c r="AE5338">
        <v>0</v>
      </c>
      <c r="AF5338">
        <v>0</v>
      </c>
      <c r="AG5338">
        <v>0</v>
      </c>
      <c r="AH5338">
        <v>0</v>
      </c>
      <c r="AI5338">
        <v>0</v>
      </c>
      <c r="AJ5338">
        <v>0</v>
      </c>
      <c r="AK5338">
        <v>0</v>
      </c>
      <c r="AL5338">
        <v>0</v>
      </c>
      <c r="AM5338" t="s">
        <v>93</v>
      </c>
      <c r="AN5338" t="s">
        <v>82</v>
      </c>
      <c r="AO5338">
        <v>0</v>
      </c>
      <c r="AP5338">
        <v>0</v>
      </c>
      <c r="AQ5338">
        <v>0</v>
      </c>
      <c r="AR5338" t="s">
        <v>74</v>
      </c>
      <c r="AS5338">
        <v>0</v>
      </c>
      <c r="AT5338" t="s">
        <v>83</v>
      </c>
      <c r="AU5338">
        <v>0</v>
      </c>
      <c r="AV5338">
        <v>0</v>
      </c>
      <c r="AW5338">
        <v>0</v>
      </c>
      <c r="AX5338">
        <v>0</v>
      </c>
      <c r="AY5338">
        <v>0</v>
      </c>
      <c r="AZ5338">
        <v>0</v>
      </c>
      <c r="BA5338">
        <v>0</v>
      </c>
      <c r="BB5338">
        <v>0</v>
      </c>
      <c r="BC5338">
        <v>0</v>
      </c>
      <c r="BD5338" t="s">
        <v>14440</v>
      </c>
      <c r="BE5338">
        <v>0</v>
      </c>
      <c r="BF5338">
        <v>0</v>
      </c>
      <c r="BG5338">
        <v>0</v>
      </c>
      <c r="BH5338">
        <v>0</v>
      </c>
      <c r="BI5338">
        <v>0</v>
      </c>
      <c r="BJ5338">
        <v>0</v>
      </c>
      <c r="BK5338">
        <v>0</v>
      </c>
      <c r="BL5338">
        <v>0</v>
      </c>
      <c r="BM5338">
        <v>0</v>
      </c>
      <c r="BN5338">
        <v>0</v>
      </c>
      <c r="BO5338">
        <v>110.8</v>
      </c>
      <c r="BP5338">
        <f>VLOOKUP(H5338, Sheet1!$A$2:$B$1758, 2, FALSE)</f>
        <v>20.948792328111494</v>
      </c>
      <c r="BQ5338">
        <f t="shared" si="166"/>
        <v>120.87971768977401</v>
      </c>
      <c r="BR5338">
        <f t="shared" si="167"/>
        <v>120.87971768977401</v>
      </c>
    </row>
    <row r="5339" spans="1:70" x14ac:dyDescent="0.35">
      <c r="A5339">
        <v>22605</v>
      </c>
      <c r="B5339" t="s">
        <v>66</v>
      </c>
      <c r="C5339" t="s">
        <v>14580</v>
      </c>
      <c r="D5339" t="s">
        <v>14581</v>
      </c>
      <c r="E5339">
        <v>0</v>
      </c>
      <c r="F5339" t="s">
        <v>266</v>
      </c>
      <c r="G5339" t="s">
        <v>71</v>
      </c>
      <c r="H5339">
        <v>94109</v>
      </c>
      <c r="I5339">
        <v>0</v>
      </c>
      <c r="J5339" t="s">
        <v>12293</v>
      </c>
      <c r="K5339" t="s">
        <v>73</v>
      </c>
      <c r="L5339">
        <v>0</v>
      </c>
      <c r="M5339" t="s">
        <v>74</v>
      </c>
      <c r="N5339" t="s">
        <v>14443</v>
      </c>
      <c r="O5339">
        <v>0</v>
      </c>
      <c r="P5339">
        <v>0</v>
      </c>
      <c r="Q5339">
        <v>0</v>
      </c>
      <c r="R5339">
        <v>0</v>
      </c>
      <c r="S5339">
        <v>0</v>
      </c>
      <c r="T5339">
        <v>1</v>
      </c>
      <c r="U5339">
        <v>0</v>
      </c>
      <c r="V5339">
        <v>0</v>
      </c>
      <c r="W5339" t="s">
        <v>14437</v>
      </c>
      <c r="X5339" t="s">
        <v>14438</v>
      </c>
      <c r="Y5339" t="s">
        <v>78</v>
      </c>
      <c r="Z5339">
        <v>37.791544100000003</v>
      </c>
      <c r="AA5339">
        <v>-122.42211020000001</v>
      </c>
      <c r="AB5339" s="1">
        <v>43812</v>
      </c>
      <c r="AC5339">
        <v>148574</v>
      </c>
      <c r="AD5339" t="s">
        <v>14439</v>
      </c>
      <c r="AE5339">
        <v>0</v>
      </c>
      <c r="AF5339">
        <v>0</v>
      </c>
      <c r="AG5339">
        <v>0</v>
      </c>
      <c r="AH5339">
        <v>0</v>
      </c>
      <c r="AI5339">
        <v>0</v>
      </c>
      <c r="AJ5339">
        <v>0</v>
      </c>
      <c r="AK5339">
        <v>0</v>
      </c>
      <c r="AL5339">
        <v>0</v>
      </c>
      <c r="AM5339" t="s">
        <v>93</v>
      </c>
      <c r="AN5339" t="s">
        <v>82</v>
      </c>
      <c r="AO5339">
        <v>0</v>
      </c>
      <c r="AP5339">
        <v>0</v>
      </c>
      <c r="AQ5339">
        <v>0</v>
      </c>
      <c r="AR5339" t="s">
        <v>74</v>
      </c>
      <c r="AS5339">
        <v>0</v>
      </c>
      <c r="AT5339" t="s">
        <v>83</v>
      </c>
      <c r="AU5339">
        <v>0</v>
      </c>
      <c r="AV5339">
        <v>0</v>
      </c>
      <c r="AW5339">
        <v>0</v>
      </c>
      <c r="AX5339">
        <v>0</v>
      </c>
      <c r="AY5339">
        <v>0</v>
      </c>
      <c r="AZ5339">
        <v>0</v>
      </c>
      <c r="BA5339">
        <v>0</v>
      </c>
      <c r="BB5339">
        <v>0</v>
      </c>
      <c r="BC5339">
        <v>0</v>
      </c>
      <c r="BD5339" t="s">
        <v>14440</v>
      </c>
      <c r="BE5339">
        <v>0</v>
      </c>
      <c r="BF5339">
        <v>0</v>
      </c>
      <c r="BG5339">
        <v>0</v>
      </c>
      <c r="BH5339">
        <v>0</v>
      </c>
      <c r="BI5339">
        <v>0</v>
      </c>
      <c r="BJ5339">
        <v>0</v>
      </c>
      <c r="BK5339">
        <v>0</v>
      </c>
      <c r="BL5339">
        <v>0</v>
      </c>
      <c r="BM5339">
        <v>0</v>
      </c>
      <c r="BN5339">
        <v>0</v>
      </c>
      <c r="BO5339">
        <v>110.4</v>
      </c>
      <c r="BP5339">
        <f>VLOOKUP(H5339, Sheet1!$A$2:$B$1758, 2, FALSE)</f>
        <v>17.508086493722942</v>
      </c>
      <c r="BQ5339">
        <f t="shared" si="166"/>
        <v>118.82418820048429</v>
      </c>
      <c r="BR5339">
        <f t="shared" si="167"/>
        <v>118.82418820048429</v>
      </c>
    </row>
    <row r="5340" spans="1:70" x14ac:dyDescent="0.35">
      <c r="A5340">
        <v>22606</v>
      </c>
      <c r="B5340" t="s">
        <v>66</v>
      </c>
      <c r="C5340" t="s">
        <v>14582</v>
      </c>
      <c r="D5340" t="s">
        <v>14583</v>
      </c>
      <c r="E5340">
        <v>0</v>
      </c>
      <c r="F5340" t="s">
        <v>266</v>
      </c>
      <c r="G5340" t="s">
        <v>71</v>
      </c>
      <c r="H5340">
        <v>94115</v>
      </c>
      <c r="I5340">
        <v>0</v>
      </c>
      <c r="J5340" t="s">
        <v>12293</v>
      </c>
      <c r="K5340" t="s">
        <v>73</v>
      </c>
      <c r="L5340">
        <v>0</v>
      </c>
      <c r="M5340" t="s">
        <v>74</v>
      </c>
      <c r="N5340" t="s">
        <v>14436</v>
      </c>
      <c r="O5340">
        <v>0</v>
      </c>
      <c r="P5340">
        <v>0</v>
      </c>
      <c r="Q5340">
        <v>0</v>
      </c>
      <c r="R5340">
        <v>0</v>
      </c>
      <c r="S5340">
        <v>0</v>
      </c>
      <c r="T5340">
        <v>2</v>
      </c>
      <c r="U5340">
        <v>0</v>
      </c>
      <c r="V5340">
        <v>0</v>
      </c>
      <c r="W5340" t="s">
        <v>14437</v>
      </c>
      <c r="X5340" t="s">
        <v>14438</v>
      </c>
      <c r="Y5340" t="s">
        <v>78</v>
      </c>
      <c r="Z5340">
        <v>37.794220000000003</v>
      </c>
      <c r="AA5340">
        <v>-122.437701</v>
      </c>
      <c r="AB5340" s="1">
        <v>43812</v>
      </c>
      <c r="AC5340">
        <v>148575</v>
      </c>
      <c r="AD5340" t="s">
        <v>14439</v>
      </c>
      <c r="AE5340">
        <v>0</v>
      </c>
      <c r="AF5340">
        <v>0</v>
      </c>
      <c r="AG5340">
        <v>0</v>
      </c>
      <c r="AH5340">
        <v>0</v>
      </c>
      <c r="AI5340">
        <v>0</v>
      </c>
      <c r="AJ5340">
        <v>0</v>
      </c>
      <c r="AK5340">
        <v>0</v>
      </c>
      <c r="AL5340">
        <v>0</v>
      </c>
      <c r="AM5340" t="s">
        <v>93</v>
      </c>
      <c r="AN5340" t="s">
        <v>82</v>
      </c>
      <c r="AO5340">
        <v>0</v>
      </c>
      <c r="AP5340">
        <v>0</v>
      </c>
      <c r="AQ5340">
        <v>0</v>
      </c>
      <c r="AR5340" t="s">
        <v>74</v>
      </c>
      <c r="AS5340">
        <v>0</v>
      </c>
      <c r="AT5340" t="s">
        <v>83</v>
      </c>
      <c r="AU5340">
        <v>0</v>
      </c>
      <c r="AV5340">
        <v>0</v>
      </c>
      <c r="AW5340">
        <v>0</v>
      </c>
      <c r="AX5340">
        <v>0</v>
      </c>
      <c r="AY5340">
        <v>0</v>
      </c>
      <c r="AZ5340">
        <v>0</v>
      </c>
      <c r="BA5340">
        <v>0</v>
      </c>
      <c r="BB5340">
        <v>0</v>
      </c>
      <c r="BC5340">
        <v>0</v>
      </c>
      <c r="BD5340" t="s">
        <v>14584</v>
      </c>
      <c r="BE5340">
        <v>0</v>
      </c>
      <c r="BF5340">
        <v>0</v>
      </c>
      <c r="BG5340">
        <v>0</v>
      </c>
      <c r="BH5340">
        <v>0</v>
      </c>
      <c r="BI5340">
        <v>0</v>
      </c>
      <c r="BJ5340">
        <v>0</v>
      </c>
      <c r="BK5340">
        <v>0</v>
      </c>
      <c r="BL5340">
        <v>0</v>
      </c>
      <c r="BM5340">
        <v>0</v>
      </c>
      <c r="BN5340">
        <v>0</v>
      </c>
      <c r="BO5340">
        <v>74</v>
      </c>
      <c r="BP5340">
        <f>VLOOKUP(H5340, Sheet1!$A$2:$B$1758, 2, FALSE)</f>
        <v>17.918551059597782</v>
      </c>
      <c r="BQ5340">
        <f t="shared" si="166"/>
        <v>82.621687267775243</v>
      </c>
      <c r="BR5340">
        <f t="shared" si="167"/>
        <v>82.621687267775243</v>
      </c>
    </row>
    <row r="5341" spans="1:70" x14ac:dyDescent="0.35">
      <c r="A5341">
        <v>22607</v>
      </c>
      <c r="B5341" t="s">
        <v>66</v>
      </c>
      <c r="C5341" t="s">
        <v>14585</v>
      </c>
      <c r="D5341" t="s">
        <v>14586</v>
      </c>
      <c r="E5341">
        <v>0</v>
      </c>
      <c r="F5341" t="s">
        <v>266</v>
      </c>
      <c r="G5341" t="s">
        <v>71</v>
      </c>
      <c r="H5341">
        <v>94103</v>
      </c>
      <c r="I5341">
        <v>0</v>
      </c>
      <c r="J5341" t="s">
        <v>12293</v>
      </c>
      <c r="K5341" t="s">
        <v>73</v>
      </c>
      <c r="L5341">
        <v>0</v>
      </c>
      <c r="M5341" t="s">
        <v>74</v>
      </c>
      <c r="N5341" t="s">
        <v>14443</v>
      </c>
      <c r="O5341">
        <v>0</v>
      </c>
      <c r="P5341">
        <v>0</v>
      </c>
      <c r="Q5341">
        <v>0</v>
      </c>
      <c r="R5341">
        <v>0</v>
      </c>
      <c r="S5341">
        <v>0</v>
      </c>
      <c r="T5341">
        <v>1</v>
      </c>
      <c r="U5341">
        <v>0</v>
      </c>
      <c r="V5341">
        <v>0</v>
      </c>
      <c r="W5341" t="s">
        <v>14437</v>
      </c>
      <c r="X5341" t="s">
        <v>14438</v>
      </c>
      <c r="Y5341" t="s">
        <v>78</v>
      </c>
      <c r="Z5341">
        <v>37.781928600000001</v>
      </c>
      <c r="AA5341">
        <v>-122.4041764</v>
      </c>
      <c r="AB5341" s="1">
        <v>43812</v>
      </c>
      <c r="AC5341">
        <v>148576</v>
      </c>
      <c r="AD5341" t="s">
        <v>14439</v>
      </c>
      <c r="AE5341">
        <v>0</v>
      </c>
      <c r="AF5341">
        <v>0</v>
      </c>
      <c r="AG5341">
        <v>0</v>
      </c>
      <c r="AH5341">
        <v>0</v>
      </c>
      <c r="AI5341">
        <v>0</v>
      </c>
      <c r="AJ5341">
        <v>0</v>
      </c>
      <c r="AK5341">
        <v>0</v>
      </c>
      <c r="AL5341">
        <v>0</v>
      </c>
      <c r="AM5341" t="s">
        <v>93</v>
      </c>
      <c r="AN5341" t="s">
        <v>82</v>
      </c>
      <c r="AO5341">
        <v>0</v>
      </c>
      <c r="AP5341">
        <v>0</v>
      </c>
      <c r="AQ5341">
        <v>0</v>
      </c>
      <c r="AR5341" t="s">
        <v>74</v>
      </c>
      <c r="AS5341">
        <v>0</v>
      </c>
      <c r="AT5341" t="s">
        <v>83</v>
      </c>
      <c r="AU5341">
        <v>0</v>
      </c>
      <c r="AV5341">
        <v>0</v>
      </c>
      <c r="AW5341">
        <v>0</v>
      </c>
      <c r="AX5341">
        <v>0</v>
      </c>
      <c r="AY5341">
        <v>0</v>
      </c>
      <c r="AZ5341">
        <v>0</v>
      </c>
      <c r="BA5341">
        <v>0</v>
      </c>
      <c r="BB5341">
        <v>0</v>
      </c>
      <c r="BC5341">
        <v>0</v>
      </c>
      <c r="BD5341" t="s">
        <v>14440</v>
      </c>
      <c r="BE5341">
        <v>0</v>
      </c>
      <c r="BF5341">
        <v>0</v>
      </c>
      <c r="BG5341">
        <v>0</v>
      </c>
      <c r="BH5341">
        <v>0</v>
      </c>
      <c r="BI5341">
        <v>0</v>
      </c>
      <c r="BJ5341">
        <v>0</v>
      </c>
      <c r="BK5341">
        <v>0</v>
      </c>
      <c r="BL5341">
        <v>0</v>
      </c>
      <c r="BM5341">
        <v>0</v>
      </c>
      <c r="BN5341">
        <v>0</v>
      </c>
      <c r="BO5341">
        <v>83</v>
      </c>
      <c r="BP5341">
        <f>VLOOKUP(H5341, Sheet1!$A$2:$B$1758, 2, FALSE)</f>
        <v>20.599350276632386</v>
      </c>
      <c r="BQ5341">
        <f t="shared" si="166"/>
        <v>92.911580206110187</v>
      </c>
      <c r="BR5341">
        <f t="shared" si="167"/>
        <v>92.911580206110187</v>
      </c>
    </row>
    <row r="5342" spans="1:70" x14ac:dyDescent="0.35">
      <c r="A5342">
        <v>22608</v>
      </c>
      <c r="B5342" t="s">
        <v>66</v>
      </c>
      <c r="C5342" t="s">
        <v>14587</v>
      </c>
      <c r="D5342" t="s">
        <v>14588</v>
      </c>
      <c r="E5342" t="s">
        <v>14589</v>
      </c>
      <c r="F5342" t="s">
        <v>14564</v>
      </c>
      <c r="G5342" t="s">
        <v>71</v>
      </c>
      <c r="H5342">
        <v>94107</v>
      </c>
      <c r="I5342">
        <v>0</v>
      </c>
      <c r="J5342" t="s">
        <v>12293</v>
      </c>
      <c r="K5342" t="s">
        <v>73</v>
      </c>
      <c r="L5342">
        <v>0</v>
      </c>
      <c r="M5342" t="s">
        <v>74</v>
      </c>
      <c r="N5342" t="s">
        <v>14590</v>
      </c>
      <c r="O5342">
        <v>0</v>
      </c>
      <c r="P5342">
        <v>0</v>
      </c>
      <c r="Q5342">
        <v>0</v>
      </c>
      <c r="R5342">
        <v>0</v>
      </c>
      <c r="S5342">
        <v>0</v>
      </c>
      <c r="T5342">
        <v>6</v>
      </c>
      <c r="U5342">
        <v>0</v>
      </c>
      <c r="V5342">
        <v>0</v>
      </c>
      <c r="W5342" t="s">
        <v>14437</v>
      </c>
      <c r="X5342" t="s">
        <v>14438</v>
      </c>
      <c r="Y5342" t="s">
        <v>78</v>
      </c>
      <c r="Z5342">
        <v>37.778620400000001</v>
      </c>
      <c r="AA5342">
        <v>-122.3951795</v>
      </c>
      <c r="AB5342" s="1">
        <v>43812</v>
      </c>
      <c r="AC5342">
        <v>148577</v>
      </c>
      <c r="AD5342" t="s">
        <v>14439</v>
      </c>
      <c r="AE5342">
        <v>0</v>
      </c>
      <c r="AF5342">
        <v>0</v>
      </c>
      <c r="AG5342">
        <v>0</v>
      </c>
      <c r="AH5342">
        <v>0</v>
      </c>
      <c r="AI5342">
        <v>0</v>
      </c>
      <c r="AJ5342">
        <v>0</v>
      </c>
      <c r="AK5342">
        <v>0</v>
      </c>
      <c r="AL5342">
        <v>0</v>
      </c>
      <c r="AM5342" t="s">
        <v>93</v>
      </c>
      <c r="AN5342" t="s">
        <v>82</v>
      </c>
      <c r="AO5342">
        <v>0</v>
      </c>
      <c r="AP5342">
        <v>0</v>
      </c>
      <c r="AQ5342">
        <v>0</v>
      </c>
      <c r="AR5342" t="s">
        <v>74</v>
      </c>
      <c r="AS5342">
        <v>0</v>
      </c>
      <c r="AT5342" t="s">
        <v>83</v>
      </c>
      <c r="AU5342">
        <v>0</v>
      </c>
      <c r="AV5342">
        <v>0</v>
      </c>
      <c r="AW5342">
        <v>0</v>
      </c>
      <c r="AX5342">
        <v>0</v>
      </c>
      <c r="AY5342">
        <v>0</v>
      </c>
      <c r="AZ5342">
        <v>0</v>
      </c>
      <c r="BA5342">
        <v>0</v>
      </c>
      <c r="BB5342">
        <v>0</v>
      </c>
      <c r="BC5342">
        <v>0</v>
      </c>
      <c r="BD5342" t="s">
        <v>14444</v>
      </c>
      <c r="BE5342">
        <v>0</v>
      </c>
      <c r="BF5342">
        <v>0</v>
      </c>
      <c r="BG5342">
        <v>0</v>
      </c>
      <c r="BH5342">
        <v>0</v>
      </c>
      <c r="BI5342">
        <v>0</v>
      </c>
      <c r="BJ5342">
        <v>0</v>
      </c>
      <c r="BK5342">
        <v>0</v>
      </c>
      <c r="BL5342">
        <v>0</v>
      </c>
      <c r="BM5342">
        <v>0</v>
      </c>
      <c r="BN5342">
        <v>0</v>
      </c>
      <c r="BO5342">
        <v>0</v>
      </c>
      <c r="BP5342">
        <f>VLOOKUP(H5342, Sheet1!$A$2:$B$1758, 2, FALSE)</f>
        <v>20.948792328111494</v>
      </c>
      <c r="BQ5342">
        <f t="shared" si="166"/>
        <v>10.079717689774014</v>
      </c>
      <c r="BR5342">
        <f t="shared" si="167"/>
        <v>10.079717689774014</v>
      </c>
    </row>
    <row r="5343" spans="1:70" x14ac:dyDescent="0.35">
      <c r="A5343">
        <v>22609</v>
      </c>
      <c r="B5343" t="s">
        <v>66</v>
      </c>
      <c r="C5343" t="s">
        <v>14591</v>
      </c>
      <c r="D5343" t="s">
        <v>14592</v>
      </c>
      <c r="E5343">
        <v>0</v>
      </c>
      <c r="F5343" t="s">
        <v>266</v>
      </c>
      <c r="G5343" t="s">
        <v>71</v>
      </c>
      <c r="H5343">
        <v>94103</v>
      </c>
      <c r="I5343">
        <v>0</v>
      </c>
      <c r="J5343" t="s">
        <v>12293</v>
      </c>
      <c r="K5343" t="s">
        <v>73</v>
      </c>
      <c r="L5343">
        <v>0</v>
      </c>
      <c r="M5343" t="s">
        <v>74</v>
      </c>
      <c r="N5343" t="s">
        <v>14443</v>
      </c>
      <c r="O5343">
        <v>0</v>
      </c>
      <c r="P5343">
        <v>0</v>
      </c>
      <c r="Q5343">
        <v>0</v>
      </c>
      <c r="R5343">
        <v>0</v>
      </c>
      <c r="S5343">
        <v>0</v>
      </c>
      <c r="T5343">
        <v>2</v>
      </c>
      <c r="U5343">
        <v>0</v>
      </c>
      <c r="V5343">
        <v>0</v>
      </c>
      <c r="W5343" t="s">
        <v>14437</v>
      </c>
      <c r="X5343" t="s">
        <v>14438</v>
      </c>
      <c r="Y5343" t="s">
        <v>78</v>
      </c>
      <c r="Z5343">
        <v>37.778390100000003</v>
      </c>
      <c r="AA5343">
        <v>-122.412238</v>
      </c>
      <c r="AB5343" s="1">
        <v>43812</v>
      </c>
      <c r="AC5343">
        <v>148578</v>
      </c>
      <c r="AD5343" t="s">
        <v>14439</v>
      </c>
      <c r="AE5343">
        <v>0</v>
      </c>
      <c r="AF5343">
        <v>0</v>
      </c>
      <c r="AG5343">
        <v>0</v>
      </c>
      <c r="AH5343">
        <v>0</v>
      </c>
      <c r="AI5343">
        <v>0</v>
      </c>
      <c r="AJ5343">
        <v>0</v>
      </c>
      <c r="AK5343">
        <v>0</v>
      </c>
      <c r="AL5343">
        <v>0</v>
      </c>
      <c r="AM5343" t="s">
        <v>93</v>
      </c>
      <c r="AN5343" t="s">
        <v>82</v>
      </c>
      <c r="AO5343">
        <v>0</v>
      </c>
      <c r="AP5343">
        <v>0</v>
      </c>
      <c r="AQ5343">
        <v>0</v>
      </c>
      <c r="AR5343" t="s">
        <v>74</v>
      </c>
      <c r="AS5343">
        <v>0</v>
      </c>
      <c r="AT5343" t="s">
        <v>83</v>
      </c>
      <c r="AU5343">
        <v>0</v>
      </c>
      <c r="AV5343">
        <v>0</v>
      </c>
      <c r="AW5343">
        <v>0</v>
      </c>
      <c r="AX5343">
        <v>0</v>
      </c>
      <c r="AY5343">
        <v>0</v>
      </c>
      <c r="AZ5343">
        <v>0</v>
      </c>
      <c r="BA5343">
        <v>0</v>
      </c>
      <c r="BB5343">
        <v>0</v>
      </c>
      <c r="BC5343">
        <v>0</v>
      </c>
      <c r="BD5343" t="s">
        <v>14593</v>
      </c>
      <c r="BE5343">
        <v>0</v>
      </c>
      <c r="BF5343">
        <v>0</v>
      </c>
      <c r="BG5343">
        <v>0</v>
      </c>
      <c r="BH5343">
        <v>0</v>
      </c>
      <c r="BI5343">
        <v>0</v>
      </c>
      <c r="BJ5343">
        <v>0</v>
      </c>
      <c r="BK5343">
        <v>0</v>
      </c>
      <c r="BL5343">
        <v>0</v>
      </c>
      <c r="BM5343">
        <v>0</v>
      </c>
      <c r="BN5343">
        <v>0</v>
      </c>
      <c r="BO5343">
        <v>41.3</v>
      </c>
      <c r="BP5343">
        <f>VLOOKUP(H5343, Sheet1!$A$2:$B$1758, 2, FALSE)</f>
        <v>20.599350276632386</v>
      </c>
      <c r="BQ5343">
        <f t="shared" si="166"/>
        <v>51.211580206110177</v>
      </c>
      <c r="BR5343">
        <f t="shared" si="167"/>
        <v>51.211580206110177</v>
      </c>
    </row>
    <row r="5344" spans="1:70" x14ac:dyDescent="0.35">
      <c r="A5344">
        <v>22610</v>
      </c>
      <c r="B5344" t="s">
        <v>66</v>
      </c>
      <c r="C5344" t="s">
        <v>14594</v>
      </c>
      <c r="D5344" t="s">
        <v>14595</v>
      </c>
      <c r="E5344" t="s">
        <v>14596</v>
      </c>
      <c r="F5344" t="s">
        <v>266</v>
      </c>
      <c r="G5344" t="s">
        <v>71</v>
      </c>
      <c r="H5344">
        <v>94103</v>
      </c>
      <c r="I5344">
        <v>0</v>
      </c>
      <c r="J5344" t="s">
        <v>12293</v>
      </c>
      <c r="K5344" t="s">
        <v>73</v>
      </c>
      <c r="L5344">
        <v>0</v>
      </c>
      <c r="M5344" t="s">
        <v>74</v>
      </c>
      <c r="N5344" t="s">
        <v>14443</v>
      </c>
      <c r="O5344">
        <v>0</v>
      </c>
      <c r="P5344">
        <v>0</v>
      </c>
      <c r="Q5344">
        <v>0</v>
      </c>
      <c r="R5344">
        <v>0</v>
      </c>
      <c r="S5344">
        <v>0</v>
      </c>
      <c r="T5344">
        <v>14</v>
      </c>
      <c r="U5344">
        <v>0</v>
      </c>
      <c r="V5344">
        <v>0</v>
      </c>
      <c r="W5344" t="s">
        <v>14437</v>
      </c>
      <c r="X5344" t="s">
        <v>14438</v>
      </c>
      <c r="Y5344" t="s">
        <v>78</v>
      </c>
      <c r="Z5344">
        <v>37.777521999999998</v>
      </c>
      <c r="AA5344">
        <v>-122.415426</v>
      </c>
      <c r="AB5344" s="1">
        <v>43812</v>
      </c>
      <c r="AC5344">
        <v>148579</v>
      </c>
      <c r="AD5344" t="s">
        <v>14439</v>
      </c>
      <c r="AE5344">
        <v>0</v>
      </c>
      <c r="AF5344">
        <v>0</v>
      </c>
      <c r="AG5344">
        <v>0</v>
      </c>
      <c r="AH5344">
        <v>0</v>
      </c>
      <c r="AI5344">
        <v>0</v>
      </c>
      <c r="AJ5344">
        <v>0</v>
      </c>
      <c r="AK5344">
        <v>0</v>
      </c>
      <c r="AL5344">
        <v>0</v>
      </c>
      <c r="AM5344" t="s">
        <v>93</v>
      </c>
      <c r="AN5344" t="s">
        <v>82</v>
      </c>
      <c r="AO5344">
        <v>0</v>
      </c>
      <c r="AP5344">
        <v>0</v>
      </c>
      <c r="AQ5344">
        <v>0</v>
      </c>
      <c r="AR5344" t="s">
        <v>74</v>
      </c>
      <c r="AS5344">
        <v>0</v>
      </c>
      <c r="AT5344" t="s">
        <v>83</v>
      </c>
      <c r="AU5344">
        <v>0</v>
      </c>
      <c r="AV5344">
        <v>0</v>
      </c>
      <c r="AW5344">
        <v>0</v>
      </c>
      <c r="AX5344">
        <v>0</v>
      </c>
      <c r="AY5344">
        <v>0</v>
      </c>
      <c r="AZ5344">
        <v>0</v>
      </c>
      <c r="BA5344">
        <v>0</v>
      </c>
      <c r="BB5344">
        <v>0</v>
      </c>
      <c r="BC5344">
        <v>0</v>
      </c>
      <c r="BD5344" t="s">
        <v>14440</v>
      </c>
      <c r="BE5344">
        <v>0</v>
      </c>
      <c r="BF5344">
        <v>0</v>
      </c>
      <c r="BG5344">
        <v>0</v>
      </c>
      <c r="BH5344">
        <v>0</v>
      </c>
      <c r="BI5344">
        <v>0</v>
      </c>
      <c r="BJ5344">
        <v>0</v>
      </c>
      <c r="BK5344">
        <v>0</v>
      </c>
      <c r="BL5344">
        <v>0</v>
      </c>
      <c r="BM5344">
        <v>0</v>
      </c>
      <c r="BN5344">
        <v>0</v>
      </c>
      <c r="BO5344">
        <v>0</v>
      </c>
      <c r="BP5344">
        <f>VLOOKUP(H5344, Sheet1!$A$2:$B$1758, 2, FALSE)</f>
        <v>20.599350276632386</v>
      </c>
      <c r="BQ5344">
        <f t="shared" si="166"/>
        <v>9.9115802061101803</v>
      </c>
      <c r="BR5344">
        <f t="shared" si="167"/>
        <v>9.9115802061101803</v>
      </c>
    </row>
    <row r="5345" spans="1:70" x14ac:dyDescent="0.35">
      <c r="A5345">
        <v>22611</v>
      </c>
      <c r="B5345" t="s">
        <v>66</v>
      </c>
      <c r="C5345" t="s">
        <v>14597</v>
      </c>
      <c r="D5345" t="s">
        <v>14598</v>
      </c>
      <c r="E5345" t="s">
        <v>14599</v>
      </c>
      <c r="F5345" t="s">
        <v>773</v>
      </c>
      <c r="G5345" t="s">
        <v>71</v>
      </c>
      <c r="H5345">
        <v>94545</v>
      </c>
      <c r="I5345">
        <v>0</v>
      </c>
      <c r="J5345" t="s">
        <v>12293</v>
      </c>
      <c r="K5345" t="s">
        <v>73</v>
      </c>
      <c r="L5345">
        <v>0</v>
      </c>
      <c r="M5345" t="s">
        <v>74</v>
      </c>
      <c r="N5345" t="s">
        <v>14436</v>
      </c>
      <c r="O5345">
        <v>0</v>
      </c>
      <c r="P5345">
        <v>0</v>
      </c>
      <c r="Q5345">
        <v>0</v>
      </c>
      <c r="R5345">
        <v>0</v>
      </c>
      <c r="S5345">
        <v>0</v>
      </c>
      <c r="T5345">
        <v>4</v>
      </c>
      <c r="U5345">
        <v>0</v>
      </c>
      <c r="V5345">
        <v>0</v>
      </c>
      <c r="W5345" t="s">
        <v>14437</v>
      </c>
      <c r="X5345" t="s">
        <v>14438</v>
      </c>
      <c r="Y5345" t="s">
        <v>78</v>
      </c>
      <c r="Z5345">
        <v>37.633677800000001</v>
      </c>
      <c r="AA5345">
        <v>-122.08854839999999</v>
      </c>
      <c r="AB5345" s="1">
        <v>43812</v>
      </c>
      <c r="AC5345">
        <v>148580</v>
      </c>
      <c r="AD5345" t="s">
        <v>14439</v>
      </c>
      <c r="AE5345">
        <v>0</v>
      </c>
      <c r="AF5345">
        <v>0</v>
      </c>
      <c r="AG5345">
        <v>0</v>
      </c>
      <c r="AH5345">
        <v>0</v>
      </c>
      <c r="AI5345">
        <v>0</v>
      </c>
      <c r="AJ5345">
        <v>0</v>
      </c>
      <c r="AK5345">
        <v>0</v>
      </c>
      <c r="AL5345">
        <v>0</v>
      </c>
      <c r="AM5345" t="s">
        <v>93</v>
      </c>
      <c r="AN5345" t="s">
        <v>82</v>
      </c>
      <c r="AO5345">
        <v>0</v>
      </c>
      <c r="AP5345">
        <v>0</v>
      </c>
      <c r="AQ5345">
        <v>0</v>
      </c>
      <c r="AR5345" t="s">
        <v>74</v>
      </c>
      <c r="AS5345">
        <v>0</v>
      </c>
      <c r="AT5345" t="s">
        <v>83</v>
      </c>
      <c r="AU5345">
        <v>0</v>
      </c>
      <c r="AV5345">
        <v>0</v>
      </c>
      <c r="AW5345">
        <v>0</v>
      </c>
      <c r="AX5345">
        <v>0</v>
      </c>
      <c r="AY5345">
        <v>0</v>
      </c>
      <c r="AZ5345">
        <v>0</v>
      </c>
      <c r="BA5345">
        <v>0</v>
      </c>
      <c r="BB5345">
        <v>0</v>
      </c>
      <c r="BC5345">
        <v>0</v>
      </c>
      <c r="BD5345" t="s">
        <v>14600</v>
      </c>
      <c r="BE5345">
        <v>0</v>
      </c>
      <c r="BF5345">
        <v>0</v>
      </c>
      <c r="BG5345">
        <v>0</v>
      </c>
      <c r="BH5345">
        <v>0</v>
      </c>
      <c r="BI5345">
        <v>0</v>
      </c>
      <c r="BJ5345">
        <v>0</v>
      </c>
      <c r="BK5345">
        <v>0</v>
      </c>
      <c r="BL5345">
        <v>0</v>
      </c>
      <c r="BM5345">
        <v>0</v>
      </c>
      <c r="BN5345">
        <v>0</v>
      </c>
      <c r="BO5345">
        <v>29.875</v>
      </c>
      <c r="BP5345">
        <f>VLOOKUP(H5345, Sheet1!$A$2:$B$1758, 2, FALSE)</f>
        <v>0</v>
      </c>
      <c r="BQ5345">
        <f t="shared" si="166"/>
        <v>29.875</v>
      </c>
      <c r="BR5345">
        <f t="shared" si="167"/>
        <v>29.875</v>
      </c>
    </row>
    <row r="5346" spans="1:70" x14ac:dyDescent="0.35">
      <c r="A5346">
        <v>22612</v>
      </c>
      <c r="B5346" t="s">
        <v>66</v>
      </c>
      <c r="C5346" t="s">
        <v>14601</v>
      </c>
      <c r="D5346" t="s">
        <v>14602</v>
      </c>
      <c r="E5346" t="s">
        <v>14603</v>
      </c>
      <c r="F5346" t="s">
        <v>692</v>
      </c>
      <c r="G5346" t="s">
        <v>71</v>
      </c>
      <c r="H5346">
        <v>93611</v>
      </c>
      <c r="I5346">
        <v>0</v>
      </c>
      <c r="J5346" t="s">
        <v>12293</v>
      </c>
      <c r="K5346" t="s">
        <v>73</v>
      </c>
      <c r="L5346">
        <v>0</v>
      </c>
      <c r="M5346" t="s">
        <v>74</v>
      </c>
      <c r="N5346" t="s">
        <v>14436</v>
      </c>
      <c r="O5346">
        <v>0</v>
      </c>
      <c r="P5346">
        <v>0</v>
      </c>
      <c r="Q5346">
        <v>0</v>
      </c>
      <c r="R5346">
        <v>0</v>
      </c>
      <c r="S5346">
        <v>0</v>
      </c>
      <c r="T5346">
        <v>2</v>
      </c>
      <c r="U5346">
        <v>0</v>
      </c>
      <c r="V5346">
        <v>0</v>
      </c>
      <c r="W5346" t="s">
        <v>14437</v>
      </c>
      <c r="X5346" t="s">
        <v>14438</v>
      </c>
      <c r="Y5346" t="s">
        <v>78</v>
      </c>
      <c r="Z5346">
        <v>36.837303169999998</v>
      </c>
      <c r="AA5346">
        <v>-119.6796535</v>
      </c>
      <c r="AB5346" s="1">
        <v>43812</v>
      </c>
      <c r="AC5346">
        <v>148581</v>
      </c>
      <c r="AD5346" t="s">
        <v>14439</v>
      </c>
      <c r="AE5346">
        <v>0</v>
      </c>
      <c r="AF5346">
        <v>0</v>
      </c>
      <c r="AG5346">
        <v>0</v>
      </c>
      <c r="AH5346">
        <v>0</v>
      </c>
      <c r="AI5346">
        <v>0</v>
      </c>
      <c r="AJ5346">
        <v>0</v>
      </c>
      <c r="AK5346">
        <v>0</v>
      </c>
      <c r="AL5346">
        <v>0</v>
      </c>
      <c r="AM5346" t="s">
        <v>93</v>
      </c>
      <c r="AN5346" t="s">
        <v>82</v>
      </c>
      <c r="AO5346">
        <v>0</v>
      </c>
      <c r="AP5346">
        <v>0</v>
      </c>
      <c r="AQ5346">
        <v>0</v>
      </c>
      <c r="AR5346" t="s">
        <v>74</v>
      </c>
      <c r="AS5346">
        <v>0</v>
      </c>
      <c r="AT5346" t="s">
        <v>83</v>
      </c>
      <c r="AU5346">
        <v>0</v>
      </c>
      <c r="AV5346">
        <v>0</v>
      </c>
      <c r="AW5346">
        <v>0</v>
      </c>
      <c r="AX5346">
        <v>0</v>
      </c>
      <c r="AY5346">
        <v>0</v>
      </c>
      <c r="AZ5346">
        <v>0</v>
      </c>
      <c r="BA5346">
        <v>0</v>
      </c>
      <c r="BB5346">
        <v>0</v>
      </c>
      <c r="BC5346">
        <v>0</v>
      </c>
      <c r="BD5346" t="s">
        <v>14604</v>
      </c>
      <c r="BE5346">
        <v>0</v>
      </c>
      <c r="BF5346">
        <v>0</v>
      </c>
      <c r="BG5346">
        <v>0</v>
      </c>
      <c r="BH5346">
        <v>0</v>
      </c>
      <c r="BI5346">
        <v>0</v>
      </c>
      <c r="BJ5346">
        <v>0</v>
      </c>
      <c r="BK5346">
        <v>0</v>
      </c>
      <c r="BL5346">
        <v>0</v>
      </c>
      <c r="BM5346">
        <v>0</v>
      </c>
      <c r="BN5346">
        <v>0</v>
      </c>
      <c r="BO5346">
        <v>52.5</v>
      </c>
      <c r="BP5346">
        <f>VLOOKUP(H5346, Sheet1!$A$2:$B$1758, 2, FALSE)</f>
        <v>0</v>
      </c>
      <c r="BQ5346">
        <f t="shared" si="166"/>
        <v>52.5</v>
      </c>
      <c r="BR5346">
        <f t="shared" si="167"/>
        <v>52.5</v>
      </c>
    </row>
    <row r="5347" spans="1:70" x14ac:dyDescent="0.35">
      <c r="A5347">
        <v>22613</v>
      </c>
      <c r="B5347" t="s">
        <v>66</v>
      </c>
      <c r="C5347" t="s">
        <v>14605</v>
      </c>
      <c r="D5347" t="s">
        <v>14606</v>
      </c>
      <c r="E5347">
        <v>0</v>
      </c>
      <c r="F5347" t="s">
        <v>7787</v>
      </c>
      <c r="G5347" t="s">
        <v>71</v>
      </c>
      <c r="H5347">
        <v>94587</v>
      </c>
      <c r="I5347">
        <v>0</v>
      </c>
      <c r="J5347" t="s">
        <v>12293</v>
      </c>
      <c r="K5347" t="s">
        <v>73</v>
      </c>
      <c r="L5347">
        <v>0</v>
      </c>
      <c r="M5347" t="s">
        <v>74</v>
      </c>
      <c r="N5347" t="s">
        <v>14443</v>
      </c>
      <c r="O5347">
        <v>0</v>
      </c>
      <c r="P5347">
        <v>0</v>
      </c>
      <c r="Q5347">
        <v>0</v>
      </c>
      <c r="R5347">
        <v>0</v>
      </c>
      <c r="S5347">
        <v>0</v>
      </c>
      <c r="T5347">
        <v>10</v>
      </c>
      <c r="U5347">
        <v>0</v>
      </c>
      <c r="V5347">
        <v>0</v>
      </c>
      <c r="W5347" t="s">
        <v>14437</v>
      </c>
      <c r="X5347" t="s">
        <v>14438</v>
      </c>
      <c r="Y5347" t="s">
        <v>78</v>
      </c>
      <c r="Z5347">
        <v>37.606887299999997</v>
      </c>
      <c r="AA5347">
        <v>-122.0833985</v>
      </c>
      <c r="AB5347" s="1">
        <v>43812</v>
      </c>
      <c r="AC5347">
        <v>148582</v>
      </c>
      <c r="AD5347" t="s">
        <v>14439</v>
      </c>
      <c r="AE5347">
        <v>0</v>
      </c>
      <c r="AF5347">
        <v>0</v>
      </c>
      <c r="AG5347">
        <v>0</v>
      </c>
      <c r="AH5347">
        <v>0</v>
      </c>
      <c r="AI5347">
        <v>0</v>
      </c>
      <c r="AJ5347">
        <v>0</v>
      </c>
      <c r="AK5347">
        <v>0</v>
      </c>
      <c r="AL5347">
        <v>0</v>
      </c>
      <c r="AM5347" t="s">
        <v>93</v>
      </c>
      <c r="AN5347" t="s">
        <v>82</v>
      </c>
      <c r="AO5347">
        <v>0</v>
      </c>
      <c r="AP5347">
        <v>0</v>
      </c>
      <c r="AQ5347">
        <v>0</v>
      </c>
      <c r="AR5347" t="s">
        <v>74</v>
      </c>
      <c r="AS5347">
        <v>0</v>
      </c>
      <c r="AT5347" t="s">
        <v>83</v>
      </c>
      <c r="AU5347">
        <v>0</v>
      </c>
      <c r="AV5347">
        <v>0</v>
      </c>
      <c r="AW5347">
        <v>0</v>
      </c>
      <c r="AX5347">
        <v>0</v>
      </c>
      <c r="AY5347">
        <v>0</v>
      </c>
      <c r="AZ5347">
        <v>0</v>
      </c>
      <c r="BA5347">
        <v>0</v>
      </c>
      <c r="BB5347">
        <v>0</v>
      </c>
      <c r="BC5347">
        <v>0</v>
      </c>
      <c r="BD5347" t="s">
        <v>14447</v>
      </c>
      <c r="BE5347">
        <v>0</v>
      </c>
      <c r="BF5347">
        <v>0</v>
      </c>
      <c r="BG5347">
        <v>0</v>
      </c>
      <c r="BH5347">
        <v>0</v>
      </c>
      <c r="BI5347">
        <v>0</v>
      </c>
      <c r="BJ5347">
        <v>0</v>
      </c>
      <c r="BK5347">
        <v>0</v>
      </c>
      <c r="BL5347">
        <v>0</v>
      </c>
      <c r="BM5347">
        <v>0</v>
      </c>
      <c r="BN5347">
        <v>0</v>
      </c>
      <c r="BO5347">
        <v>0</v>
      </c>
      <c r="BP5347">
        <f>VLOOKUP(H5347, Sheet1!$A$2:$B$1758, 2, FALSE)</f>
        <v>70.049369156125124</v>
      </c>
      <c r="BQ5347">
        <f t="shared" si="166"/>
        <v>33.704943673197242</v>
      </c>
      <c r="BR5347">
        <f t="shared" si="167"/>
        <v>33.704943673197242</v>
      </c>
    </row>
    <row r="5348" spans="1:70" x14ac:dyDescent="0.35">
      <c r="A5348">
        <v>22614</v>
      </c>
      <c r="B5348" t="s">
        <v>66</v>
      </c>
      <c r="C5348" t="s">
        <v>14607</v>
      </c>
      <c r="D5348" t="s">
        <v>14608</v>
      </c>
      <c r="E5348">
        <v>0</v>
      </c>
      <c r="F5348" t="s">
        <v>746</v>
      </c>
      <c r="G5348" t="s">
        <v>71</v>
      </c>
      <c r="H5348">
        <v>94538</v>
      </c>
      <c r="I5348">
        <v>0</v>
      </c>
      <c r="J5348" t="s">
        <v>12293</v>
      </c>
      <c r="K5348" t="s">
        <v>73</v>
      </c>
      <c r="L5348">
        <v>0</v>
      </c>
      <c r="M5348" t="s">
        <v>74</v>
      </c>
      <c r="N5348" t="s">
        <v>14443</v>
      </c>
      <c r="O5348">
        <v>0</v>
      </c>
      <c r="P5348">
        <v>0</v>
      </c>
      <c r="Q5348">
        <v>0</v>
      </c>
      <c r="R5348">
        <v>0</v>
      </c>
      <c r="S5348">
        <v>0</v>
      </c>
      <c r="T5348">
        <v>10</v>
      </c>
      <c r="U5348">
        <v>0</v>
      </c>
      <c r="V5348">
        <v>0</v>
      </c>
      <c r="W5348" t="s">
        <v>14437</v>
      </c>
      <c r="X5348" t="s">
        <v>14438</v>
      </c>
      <c r="Y5348" t="s">
        <v>78</v>
      </c>
      <c r="Z5348">
        <v>37.5524244</v>
      </c>
      <c r="AA5348">
        <v>-121.974401</v>
      </c>
      <c r="AB5348" s="1">
        <v>43812</v>
      </c>
      <c r="AC5348">
        <v>148583</v>
      </c>
      <c r="AD5348" t="s">
        <v>14439</v>
      </c>
      <c r="AE5348">
        <v>0</v>
      </c>
      <c r="AF5348">
        <v>0</v>
      </c>
      <c r="AG5348">
        <v>0</v>
      </c>
      <c r="AH5348">
        <v>0</v>
      </c>
      <c r="AI5348">
        <v>0</v>
      </c>
      <c r="AJ5348">
        <v>0</v>
      </c>
      <c r="AK5348">
        <v>0</v>
      </c>
      <c r="AL5348">
        <v>0</v>
      </c>
      <c r="AM5348" t="s">
        <v>93</v>
      </c>
      <c r="AN5348" t="s">
        <v>82</v>
      </c>
      <c r="AO5348">
        <v>0</v>
      </c>
      <c r="AP5348">
        <v>0</v>
      </c>
      <c r="AQ5348">
        <v>0</v>
      </c>
      <c r="AR5348" t="s">
        <v>74</v>
      </c>
      <c r="AS5348">
        <v>0</v>
      </c>
      <c r="AT5348" t="s">
        <v>83</v>
      </c>
      <c r="AU5348">
        <v>0</v>
      </c>
      <c r="AV5348">
        <v>0</v>
      </c>
      <c r="AW5348">
        <v>0</v>
      </c>
      <c r="AX5348">
        <v>0</v>
      </c>
      <c r="AY5348">
        <v>0</v>
      </c>
      <c r="AZ5348">
        <v>0</v>
      </c>
      <c r="BA5348">
        <v>0</v>
      </c>
      <c r="BB5348">
        <v>0</v>
      </c>
      <c r="BC5348">
        <v>0</v>
      </c>
      <c r="BD5348" t="s">
        <v>14447</v>
      </c>
      <c r="BE5348">
        <v>0</v>
      </c>
      <c r="BF5348">
        <v>0</v>
      </c>
      <c r="BG5348">
        <v>0</v>
      </c>
      <c r="BH5348">
        <v>0</v>
      </c>
      <c r="BI5348">
        <v>0</v>
      </c>
      <c r="BJ5348">
        <v>0</v>
      </c>
      <c r="BK5348">
        <v>0</v>
      </c>
      <c r="BL5348">
        <v>0</v>
      </c>
      <c r="BM5348">
        <v>0</v>
      </c>
      <c r="BN5348">
        <v>0</v>
      </c>
      <c r="BO5348">
        <v>0</v>
      </c>
      <c r="BP5348">
        <f>VLOOKUP(H5348, Sheet1!$A$2:$B$1758, 2, FALSE)</f>
        <v>76.599973455679731</v>
      </c>
      <c r="BQ5348">
        <f t="shared" si="166"/>
        <v>36.856831428957086</v>
      </c>
      <c r="BR5348">
        <f t="shared" si="167"/>
        <v>36.856831428957086</v>
      </c>
    </row>
    <row r="5349" spans="1:70" x14ac:dyDescent="0.35">
      <c r="A5349">
        <v>22615</v>
      </c>
      <c r="B5349" t="s">
        <v>66</v>
      </c>
      <c r="C5349" t="s">
        <v>14609</v>
      </c>
      <c r="D5349" t="s">
        <v>14610</v>
      </c>
      <c r="E5349">
        <v>0</v>
      </c>
      <c r="F5349" t="s">
        <v>5410</v>
      </c>
      <c r="G5349" t="s">
        <v>71</v>
      </c>
      <c r="H5349">
        <v>94014</v>
      </c>
      <c r="I5349">
        <v>0</v>
      </c>
      <c r="J5349" t="s">
        <v>12293</v>
      </c>
      <c r="K5349" t="s">
        <v>73</v>
      </c>
      <c r="L5349">
        <v>0</v>
      </c>
      <c r="M5349" t="s">
        <v>74</v>
      </c>
      <c r="N5349" t="s">
        <v>14443</v>
      </c>
      <c r="O5349">
        <v>0</v>
      </c>
      <c r="P5349">
        <v>0</v>
      </c>
      <c r="Q5349">
        <v>0</v>
      </c>
      <c r="R5349">
        <v>0</v>
      </c>
      <c r="S5349">
        <v>0</v>
      </c>
      <c r="T5349">
        <v>1</v>
      </c>
      <c r="U5349">
        <v>0</v>
      </c>
      <c r="V5349">
        <v>0</v>
      </c>
      <c r="W5349" t="s">
        <v>14437</v>
      </c>
      <c r="X5349" t="s">
        <v>14438</v>
      </c>
      <c r="Y5349" t="s">
        <v>78</v>
      </c>
      <c r="Z5349">
        <v>37.707490999999997</v>
      </c>
      <c r="AA5349">
        <v>-122.45809300000001</v>
      </c>
      <c r="AB5349" s="1">
        <v>43812</v>
      </c>
      <c r="AC5349">
        <v>148584</v>
      </c>
      <c r="AD5349" t="s">
        <v>14439</v>
      </c>
      <c r="AE5349">
        <v>0</v>
      </c>
      <c r="AF5349">
        <v>0</v>
      </c>
      <c r="AG5349">
        <v>0</v>
      </c>
      <c r="AH5349">
        <v>0</v>
      </c>
      <c r="AI5349">
        <v>0</v>
      </c>
      <c r="AJ5349">
        <v>0</v>
      </c>
      <c r="AK5349">
        <v>0</v>
      </c>
      <c r="AL5349">
        <v>0</v>
      </c>
      <c r="AM5349" t="s">
        <v>93</v>
      </c>
      <c r="AN5349" t="s">
        <v>82</v>
      </c>
      <c r="AO5349">
        <v>0</v>
      </c>
      <c r="AP5349">
        <v>0</v>
      </c>
      <c r="AQ5349">
        <v>0</v>
      </c>
      <c r="AR5349" t="s">
        <v>74</v>
      </c>
      <c r="AS5349">
        <v>0</v>
      </c>
      <c r="AT5349" t="s">
        <v>83</v>
      </c>
      <c r="AU5349">
        <v>0</v>
      </c>
      <c r="AV5349">
        <v>0</v>
      </c>
      <c r="AW5349">
        <v>0</v>
      </c>
      <c r="AX5349">
        <v>0</v>
      </c>
      <c r="AY5349">
        <v>0</v>
      </c>
      <c r="AZ5349">
        <v>0</v>
      </c>
      <c r="BA5349">
        <v>0</v>
      </c>
      <c r="BB5349">
        <v>0</v>
      </c>
      <c r="BC5349">
        <v>0</v>
      </c>
      <c r="BD5349" t="s">
        <v>14444</v>
      </c>
      <c r="BE5349">
        <v>0</v>
      </c>
      <c r="BF5349">
        <v>0</v>
      </c>
      <c r="BG5349">
        <v>0</v>
      </c>
      <c r="BH5349">
        <v>0</v>
      </c>
      <c r="BI5349">
        <v>0</v>
      </c>
      <c r="BJ5349">
        <v>0</v>
      </c>
      <c r="BK5349">
        <v>0</v>
      </c>
      <c r="BL5349">
        <v>0</v>
      </c>
      <c r="BM5349">
        <v>0</v>
      </c>
      <c r="BN5349">
        <v>0</v>
      </c>
      <c r="BO5349">
        <v>97.5</v>
      </c>
      <c r="BP5349">
        <f>VLOOKUP(H5349, Sheet1!$A$2:$B$1758, 2, FALSE)</f>
        <v>0</v>
      </c>
      <c r="BQ5349">
        <f t="shared" si="166"/>
        <v>97.5</v>
      </c>
      <c r="BR5349">
        <f t="shared" si="167"/>
        <v>97.5</v>
      </c>
    </row>
    <row r="5350" spans="1:70" x14ac:dyDescent="0.35">
      <c r="A5350">
        <v>22616</v>
      </c>
      <c r="B5350" t="s">
        <v>66</v>
      </c>
      <c r="C5350" t="s">
        <v>14611</v>
      </c>
      <c r="D5350" t="s">
        <v>14612</v>
      </c>
      <c r="E5350" t="s">
        <v>14613</v>
      </c>
      <c r="F5350" t="s">
        <v>5410</v>
      </c>
      <c r="G5350" t="s">
        <v>71</v>
      </c>
      <c r="H5350">
        <v>94014</v>
      </c>
      <c r="I5350">
        <v>0</v>
      </c>
      <c r="J5350" t="s">
        <v>12293</v>
      </c>
      <c r="K5350" t="s">
        <v>73</v>
      </c>
      <c r="L5350">
        <v>0</v>
      </c>
      <c r="M5350" t="s">
        <v>74</v>
      </c>
      <c r="N5350" t="s">
        <v>14436</v>
      </c>
      <c r="O5350">
        <v>0</v>
      </c>
      <c r="P5350">
        <v>0</v>
      </c>
      <c r="Q5350">
        <v>0</v>
      </c>
      <c r="R5350">
        <v>0</v>
      </c>
      <c r="S5350">
        <v>0</v>
      </c>
      <c r="T5350">
        <v>4</v>
      </c>
      <c r="U5350">
        <v>0</v>
      </c>
      <c r="V5350">
        <v>0</v>
      </c>
      <c r="W5350" t="s">
        <v>14437</v>
      </c>
      <c r="X5350" t="s">
        <v>14438</v>
      </c>
      <c r="Y5350" t="s">
        <v>78</v>
      </c>
      <c r="Z5350">
        <v>37.7011118</v>
      </c>
      <c r="AA5350">
        <v>-122.46981100000001</v>
      </c>
      <c r="AB5350" s="1">
        <v>43812</v>
      </c>
      <c r="AC5350">
        <v>148585</v>
      </c>
      <c r="AD5350" t="s">
        <v>14439</v>
      </c>
      <c r="AE5350">
        <v>0</v>
      </c>
      <c r="AF5350">
        <v>0</v>
      </c>
      <c r="AG5350">
        <v>0</v>
      </c>
      <c r="AH5350">
        <v>0</v>
      </c>
      <c r="AI5350">
        <v>0</v>
      </c>
      <c r="AJ5350">
        <v>0</v>
      </c>
      <c r="AK5350">
        <v>0</v>
      </c>
      <c r="AL5350">
        <v>0</v>
      </c>
      <c r="AM5350" t="s">
        <v>93</v>
      </c>
      <c r="AN5350" t="s">
        <v>82</v>
      </c>
      <c r="AO5350">
        <v>0</v>
      </c>
      <c r="AP5350">
        <v>0</v>
      </c>
      <c r="AQ5350">
        <v>0</v>
      </c>
      <c r="AR5350" t="s">
        <v>74</v>
      </c>
      <c r="AS5350">
        <v>0</v>
      </c>
      <c r="AT5350" t="s">
        <v>83</v>
      </c>
      <c r="AU5350">
        <v>0</v>
      </c>
      <c r="AV5350">
        <v>0</v>
      </c>
      <c r="AW5350">
        <v>0</v>
      </c>
      <c r="AX5350">
        <v>0</v>
      </c>
      <c r="AY5350">
        <v>0</v>
      </c>
      <c r="AZ5350">
        <v>0</v>
      </c>
      <c r="BA5350">
        <v>0</v>
      </c>
      <c r="BB5350">
        <v>0</v>
      </c>
      <c r="BC5350">
        <v>0</v>
      </c>
      <c r="BD5350" t="s">
        <v>14614</v>
      </c>
      <c r="BE5350">
        <v>0</v>
      </c>
      <c r="BF5350">
        <v>0</v>
      </c>
      <c r="BG5350">
        <v>0</v>
      </c>
      <c r="BH5350">
        <v>0</v>
      </c>
      <c r="BI5350">
        <v>0</v>
      </c>
      <c r="BJ5350">
        <v>0</v>
      </c>
      <c r="BK5350">
        <v>0</v>
      </c>
      <c r="BL5350">
        <v>0</v>
      </c>
      <c r="BM5350">
        <v>0</v>
      </c>
      <c r="BN5350">
        <v>0</v>
      </c>
      <c r="BO5350">
        <v>0</v>
      </c>
      <c r="BP5350">
        <f>VLOOKUP(H5350, Sheet1!$A$2:$B$1758, 2, FALSE)</f>
        <v>0</v>
      </c>
      <c r="BQ5350">
        <f t="shared" si="166"/>
        <v>0</v>
      </c>
      <c r="BR5350">
        <f t="shared" si="167"/>
        <v>0</v>
      </c>
    </row>
    <row r="5351" spans="1:70" x14ac:dyDescent="0.35">
      <c r="A5351">
        <v>22617</v>
      </c>
      <c r="B5351" t="s">
        <v>66</v>
      </c>
      <c r="C5351" t="s">
        <v>14615</v>
      </c>
      <c r="D5351" t="s">
        <v>14616</v>
      </c>
      <c r="E5351">
        <v>0</v>
      </c>
      <c r="F5351" t="s">
        <v>1856</v>
      </c>
      <c r="G5351" t="s">
        <v>71</v>
      </c>
      <c r="H5351">
        <v>94080</v>
      </c>
      <c r="I5351">
        <v>0</v>
      </c>
      <c r="J5351" t="s">
        <v>12293</v>
      </c>
      <c r="K5351" t="s">
        <v>73</v>
      </c>
      <c r="L5351">
        <v>0</v>
      </c>
      <c r="M5351" t="s">
        <v>74</v>
      </c>
      <c r="N5351" t="s">
        <v>14443</v>
      </c>
      <c r="O5351">
        <v>0</v>
      </c>
      <c r="P5351">
        <v>0</v>
      </c>
      <c r="Q5351">
        <v>0</v>
      </c>
      <c r="R5351">
        <v>0</v>
      </c>
      <c r="S5351">
        <v>0</v>
      </c>
      <c r="T5351">
        <v>10</v>
      </c>
      <c r="U5351">
        <v>0</v>
      </c>
      <c r="V5351">
        <v>0</v>
      </c>
      <c r="W5351" t="s">
        <v>14437</v>
      </c>
      <c r="X5351" t="s">
        <v>14438</v>
      </c>
      <c r="Y5351" t="s">
        <v>78</v>
      </c>
      <c r="Z5351">
        <v>37.665553899999999</v>
      </c>
      <c r="AA5351">
        <v>-122.38245329999999</v>
      </c>
      <c r="AB5351" s="1">
        <v>43812</v>
      </c>
      <c r="AC5351">
        <v>148586</v>
      </c>
      <c r="AD5351" t="s">
        <v>14439</v>
      </c>
      <c r="AE5351">
        <v>0</v>
      </c>
      <c r="AF5351">
        <v>0</v>
      </c>
      <c r="AG5351">
        <v>0</v>
      </c>
      <c r="AH5351">
        <v>0</v>
      </c>
      <c r="AI5351">
        <v>0</v>
      </c>
      <c r="AJ5351">
        <v>0</v>
      </c>
      <c r="AK5351">
        <v>0</v>
      </c>
      <c r="AL5351">
        <v>0</v>
      </c>
      <c r="AM5351" t="s">
        <v>93</v>
      </c>
      <c r="AN5351" t="s">
        <v>82</v>
      </c>
      <c r="AO5351">
        <v>0</v>
      </c>
      <c r="AP5351">
        <v>0</v>
      </c>
      <c r="AQ5351">
        <v>0</v>
      </c>
      <c r="AR5351" t="s">
        <v>74</v>
      </c>
      <c r="AS5351">
        <v>0</v>
      </c>
      <c r="AT5351" t="s">
        <v>83</v>
      </c>
      <c r="AU5351">
        <v>0</v>
      </c>
      <c r="AV5351">
        <v>0</v>
      </c>
      <c r="AW5351">
        <v>0</v>
      </c>
      <c r="AX5351">
        <v>0</v>
      </c>
      <c r="AY5351">
        <v>0</v>
      </c>
      <c r="AZ5351">
        <v>0</v>
      </c>
      <c r="BA5351">
        <v>0</v>
      </c>
      <c r="BB5351">
        <v>0</v>
      </c>
      <c r="BC5351">
        <v>0</v>
      </c>
      <c r="BD5351" t="s">
        <v>14617</v>
      </c>
      <c r="BE5351">
        <v>0</v>
      </c>
      <c r="BF5351">
        <v>0</v>
      </c>
      <c r="BG5351">
        <v>0</v>
      </c>
      <c r="BH5351">
        <v>0</v>
      </c>
      <c r="BI5351">
        <v>0</v>
      </c>
      <c r="BJ5351">
        <v>0</v>
      </c>
      <c r="BK5351">
        <v>0</v>
      </c>
      <c r="BL5351">
        <v>0</v>
      </c>
      <c r="BM5351">
        <v>0</v>
      </c>
      <c r="BN5351">
        <v>0</v>
      </c>
      <c r="BO5351">
        <v>0</v>
      </c>
      <c r="BP5351">
        <f>VLOOKUP(H5351, Sheet1!$A$2:$B$1758, 2, FALSE)</f>
        <v>63.926596390630564</v>
      </c>
      <c r="BQ5351">
        <f t="shared" si="166"/>
        <v>30.758911272465262</v>
      </c>
      <c r="BR5351">
        <f t="shared" si="167"/>
        <v>30.758911272465262</v>
      </c>
    </row>
    <row r="5352" spans="1:70" x14ac:dyDescent="0.35">
      <c r="A5352">
        <v>22618</v>
      </c>
      <c r="B5352" t="s">
        <v>66</v>
      </c>
      <c r="C5352" t="s">
        <v>14618</v>
      </c>
      <c r="D5352" t="s">
        <v>14619</v>
      </c>
      <c r="E5352">
        <v>0</v>
      </c>
      <c r="F5352" t="s">
        <v>1856</v>
      </c>
      <c r="G5352" t="s">
        <v>71</v>
      </c>
      <c r="H5352">
        <v>94080</v>
      </c>
      <c r="I5352">
        <v>0</v>
      </c>
      <c r="J5352" t="s">
        <v>12293</v>
      </c>
      <c r="K5352" t="s">
        <v>73</v>
      </c>
      <c r="L5352">
        <v>0</v>
      </c>
      <c r="M5352" t="s">
        <v>74</v>
      </c>
      <c r="N5352" t="s">
        <v>14443</v>
      </c>
      <c r="O5352">
        <v>0</v>
      </c>
      <c r="P5352">
        <v>0</v>
      </c>
      <c r="Q5352">
        <v>0</v>
      </c>
      <c r="R5352">
        <v>0</v>
      </c>
      <c r="S5352">
        <v>0</v>
      </c>
      <c r="T5352">
        <v>6</v>
      </c>
      <c r="U5352">
        <v>0</v>
      </c>
      <c r="V5352">
        <v>0</v>
      </c>
      <c r="W5352" t="s">
        <v>14437</v>
      </c>
      <c r="X5352" t="s">
        <v>14438</v>
      </c>
      <c r="Y5352" t="s">
        <v>78</v>
      </c>
      <c r="Z5352">
        <v>37.6591478</v>
      </c>
      <c r="AA5352">
        <v>-122.4009526</v>
      </c>
      <c r="AB5352" s="1">
        <v>43812</v>
      </c>
      <c r="AC5352">
        <v>148587</v>
      </c>
      <c r="AD5352" t="s">
        <v>14439</v>
      </c>
      <c r="AE5352">
        <v>0</v>
      </c>
      <c r="AF5352">
        <v>0</v>
      </c>
      <c r="AG5352">
        <v>0</v>
      </c>
      <c r="AH5352">
        <v>0</v>
      </c>
      <c r="AI5352">
        <v>0</v>
      </c>
      <c r="AJ5352">
        <v>0</v>
      </c>
      <c r="AK5352">
        <v>0</v>
      </c>
      <c r="AL5352">
        <v>0</v>
      </c>
      <c r="AM5352" t="s">
        <v>93</v>
      </c>
      <c r="AN5352" t="s">
        <v>82</v>
      </c>
      <c r="AO5352">
        <v>0</v>
      </c>
      <c r="AP5352">
        <v>0</v>
      </c>
      <c r="AQ5352">
        <v>0</v>
      </c>
      <c r="AR5352" t="s">
        <v>74</v>
      </c>
      <c r="AS5352">
        <v>0</v>
      </c>
      <c r="AT5352" t="s">
        <v>83</v>
      </c>
      <c r="AU5352">
        <v>0</v>
      </c>
      <c r="AV5352">
        <v>0</v>
      </c>
      <c r="AW5352">
        <v>0</v>
      </c>
      <c r="AX5352">
        <v>0</v>
      </c>
      <c r="AY5352">
        <v>0</v>
      </c>
      <c r="AZ5352">
        <v>0</v>
      </c>
      <c r="BA5352">
        <v>0</v>
      </c>
      <c r="BB5352">
        <v>0</v>
      </c>
      <c r="BC5352">
        <v>0</v>
      </c>
      <c r="BD5352" t="s">
        <v>14540</v>
      </c>
      <c r="BE5352">
        <v>0</v>
      </c>
      <c r="BF5352">
        <v>0</v>
      </c>
      <c r="BG5352">
        <v>0</v>
      </c>
      <c r="BH5352">
        <v>0</v>
      </c>
      <c r="BI5352">
        <v>0</v>
      </c>
      <c r="BJ5352">
        <v>0</v>
      </c>
      <c r="BK5352">
        <v>0</v>
      </c>
      <c r="BL5352">
        <v>0</v>
      </c>
      <c r="BM5352">
        <v>0</v>
      </c>
      <c r="BN5352">
        <v>0</v>
      </c>
      <c r="BO5352">
        <v>0</v>
      </c>
      <c r="BP5352">
        <f>VLOOKUP(H5352, Sheet1!$A$2:$B$1758, 2, FALSE)</f>
        <v>63.926596390630564</v>
      </c>
      <c r="BQ5352">
        <f t="shared" si="166"/>
        <v>30.758911272465262</v>
      </c>
      <c r="BR5352">
        <f t="shared" si="167"/>
        <v>30.758911272465262</v>
      </c>
    </row>
    <row r="5353" spans="1:70" x14ac:dyDescent="0.35">
      <c r="A5353">
        <v>22619</v>
      </c>
      <c r="B5353" t="s">
        <v>66</v>
      </c>
      <c r="C5353" t="s">
        <v>14620</v>
      </c>
      <c r="D5353" t="s">
        <v>14621</v>
      </c>
      <c r="E5353">
        <v>0</v>
      </c>
      <c r="F5353" t="s">
        <v>1856</v>
      </c>
      <c r="G5353" t="s">
        <v>71</v>
      </c>
      <c r="H5353">
        <v>94080</v>
      </c>
      <c r="I5353">
        <v>0</v>
      </c>
      <c r="J5353" t="s">
        <v>12293</v>
      </c>
      <c r="K5353" t="s">
        <v>73</v>
      </c>
      <c r="L5353">
        <v>0</v>
      </c>
      <c r="M5353" t="s">
        <v>74</v>
      </c>
      <c r="N5353" t="s">
        <v>14443</v>
      </c>
      <c r="O5353">
        <v>0</v>
      </c>
      <c r="P5353">
        <v>0</v>
      </c>
      <c r="Q5353">
        <v>0</v>
      </c>
      <c r="R5353">
        <v>0</v>
      </c>
      <c r="S5353">
        <v>0</v>
      </c>
      <c r="T5353">
        <v>2</v>
      </c>
      <c r="U5353">
        <v>0</v>
      </c>
      <c r="V5353">
        <v>0</v>
      </c>
      <c r="W5353" t="s">
        <v>14437</v>
      </c>
      <c r="X5353" t="s">
        <v>14438</v>
      </c>
      <c r="Y5353" t="s">
        <v>78</v>
      </c>
      <c r="Z5353">
        <v>37.65831</v>
      </c>
      <c r="AA5353">
        <v>-122.399556</v>
      </c>
      <c r="AB5353" s="1">
        <v>43812</v>
      </c>
      <c r="AC5353">
        <v>148588</v>
      </c>
      <c r="AD5353" t="s">
        <v>14439</v>
      </c>
      <c r="AE5353">
        <v>0</v>
      </c>
      <c r="AF5353">
        <v>0</v>
      </c>
      <c r="AG5353">
        <v>0</v>
      </c>
      <c r="AH5353">
        <v>0</v>
      </c>
      <c r="AI5353">
        <v>0</v>
      </c>
      <c r="AJ5353">
        <v>0</v>
      </c>
      <c r="AK5353">
        <v>0</v>
      </c>
      <c r="AL5353">
        <v>0</v>
      </c>
      <c r="AM5353" t="s">
        <v>93</v>
      </c>
      <c r="AN5353" t="s">
        <v>82</v>
      </c>
      <c r="AO5353">
        <v>0</v>
      </c>
      <c r="AP5353">
        <v>0</v>
      </c>
      <c r="AQ5353">
        <v>0</v>
      </c>
      <c r="AR5353" t="s">
        <v>74</v>
      </c>
      <c r="AS5353">
        <v>0</v>
      </c>
      <c r="AT5353" t="s">
        <v>83</v>
      </c>
      <c r="AU5353">
        <v>0</v>
      </c>
      <c r="AV5353">
        <v>0</v>
      </c>
      <c r="AW5353">
        <v>0</v>
      </c>
      <c r="AX5353">
        <v>0</v>
      </c>
      <c r="AY5353">
        <v>0</v>
      </c>
      <c r="AZ5353">
        <v>0</v>
      </c>
      <c r="BA5353">
        <v>0</v>
      </c>
      <c r="BB5353">
        <v>0</v>
      </c>
      <c r="BC5353">
        <v>0</v>
      </c>
      <c r="BD5353" t="s">
        <v>14540</v>
      </c>
      <c r="BE5353">
        <v>0</v>
      </c>
      <c r="BF5353">
        <v>0</v>
      </c>
      <c r="BG5353">
        <v>0</v>
      </c>
      <c r="BH5353">
        <v>0</v>
      </c>
      <c r="BI5353">
        <v>0</v>
      </c>
      <c r="BJ5353">
        <v>0</v>
      </c>
      <c r="BK5353">
        <v>0</v>
      </c>
      <c r="BL5353">
        <v>0</v>
      </c>
      <c r="BM5353">
        <v>0</v>
      </c>
      <c r="BN5353">
        <v>0</v>
      </c>
      <c r="BO5353">
        <v>73</v>
      </c>
      <c r="BP5353">
        <f>VLOOKUP(H5353, Sheet1!$A$2:$B$1758, 2, FALSE)</f>
        <v>63.926596390630564</v>
      </c>
      <c r="BQ5353">
        <f t="shared" si="166"/>
        <v>103.75891127246527</v>
      </c>
      <c r="BR5353">
        <f t="shared" si="167"/>
        <v>103.75891127246527</v>
      </c>
    </row>
    <row r="5354" spans="1:70" x14ac:dyDescent="0.35">
      <c r="A5354">
        <v>22620</v>
      </c>
      <c r="B5354" t="s">
        <v>66</v>
      </c>
      <c r="C5354" t="s">
        <v>14622</v>
      </c>
      <c r="D5354" t="s">
        <v>14623</v>
      </c>
      <c r="E5354">
        <v>0</v>
      </c>
      <c r="F5354" t="s">
        <v>1856</v>
      </c>
      <c r="G5354" t="s">
        <v>71</v>
      </c>
      <c r="H5354">
        <v>94080</v>
      </c>
      <c r="I5354">
        <v>0</v>
      </c>
      <c r="J5354" t="s">
        <v>12293</v>
      </c>
      <c r="K5354" t="s">
        <v>73</v>
      </c>
      <c r="L5354">
        <v>0</v>
      </c>
      <c r="M5354" t="s">
        <v>74</v>
      </c>
      <c r="N5354" t="s">
        <v>14443</v>
      </c>
      <c r="O5354">
        <v>0</v>
      </c>
      <c r="P5354">
        <v>0</v>
      </c>
      <c r="Q5354">
        <v>0</v>
      </c>
      <c r="R5354">
        <v>0</v>
      </c>
      <c r="S5354">
        <v>0</v>
      </c>
      <c r="T5354">
        <v>6</v>
      </c>
      <c r="U5354">
        <v>0</v>
      </c>
      <c r="V5354">
        <v>0</v>
      </c>
      <c r="W5354" t="s">
        <v>14437</v>
      </c>
      <c r="X5354" t="s">
        <v>14438</v>
      </c>
      <c r="Y5354" t="s">
        <v>78</v>
      </c>
      <c r="Z5354">
        <v>37.657759300000002</v>
      </c>
      <c r="AA5354">
        <v>-122.40161019999999</v>
      </c>
      <c r="AB5354" s="1">
        <v>43812</v>
      </c>
      <c r="AC5354">
        <v>148589</v>
      </c>
      <c r="AD5354" t="s">
        <v>14439</v>
      </c>
      <c r="AE5354">
        <v>0</v>
      </c>
      <c r="AF5354">
        <v>0</v>
      </c>
      <c r="AG5354">
        <v>0</v>
      </c>
      <c r="AH5354">
        <v>0</v>
      </c>
      <c r="AI5354">
        <v>0</v>
      </c>
      <c r="AJ5354">
        <v>0</v>
      </c>
      <c r="AK5354">
        <v>0</v>
      </c>
      <c r="AL5354">
        <v>0</v>
      </c>
      <c r="AM5354" t="s">
        <v>93</v>
      </c>
      <c r="AN5354" t="s">
        <v>82</v>
      </c>
      <c r="AO5354">
        <v>0</v>
      </c>
      <c r="AP5354">
        <v>0</v>
      </c>
      <c r="AQ5354">
        <v>0</v>
      </c>
      <c r="AR5354" t="s">
        <v>74</v>
      </c>
      <c r="AS5354">
        <v>0</v>
      </c>
      <c r="AT5354" t="s">
        <v>83</v>
      </c>
      <c r="AU5354">
        <v>0</v>
      </c>
      <c r="AV5354">
        <v>0</v>
      </c>
      <c r="AW5354">
        <v>0</v>
      </c>
      <c r="AX5354">
        <v>0</v>
      </c>
      <c r="AY5354">
        <v>0</v>
      </c>
      <c r="AZ5354">
        <v>0</v>
      </c>
      <c r="BA5354">
        <v>0</v>
      </c>
      <c r="BB5354">
        <v>0</v>
      </c>
      <c r="BC5354">
        <v>0</v>
      </c>
      <c r="BD5354" t="s">
        <v>14440</v>
      </c>
      <c r="BE5354">
        <v>0</v>
      </c>
      <c r="BF5354">
        <v>0</v>
      </c>
      <c r="BG5354">
        <v>0</v>
      </c>
      <c r="BH5354">
        <v>0</v>
      </c>
      <c r="BI5354">
        <v>0</v>
      </c>
      <c r="BJ5354">
        <v>0</v>
      </c>
      <c r="BK5354">
        <v>0</v>
      </c>
      <c r="BL5354">
        <v>0</v>
      </c>
      <c r="BM5354">
        <v>0</v>
      </c>
      <c r="BN5354">
        <v>0</v>
      </c>
      <c r="BO5354">
        <v>6.25E-2</v>
      </c>
      <c r="BP5354">
        <f>VLOOKUP(H5354, Sheet1!$A$2:$B$1758, 2, FALSE)</f>
        <v>63.926596390630564</v>
      </c>
      <c r="BQ5354">
        <f t="shared" si="166"/>
        <v>30.821411272465262</v>
      </c>
      <c r="BR5354">
        <f t="shared" si="167"/>
        <v>30.821411272465262</v>
      </c>
    </row>
    <row r="5355" spans="1:70" x14ac:dyDescent="0.35">
      <c r="A5355">
        <v>22621</v>
      </c>
      <c r="B5355" t="s">
        <v>66</v>
      </c>
      <c r="C5355" t="s">
        <v>14624</v>
      </c>
      <c r="D5355" t="s">
        <v>14625</v>
      </c>
      <c r="E5355">
        <v>0</v>
      </c>
      <c r="F5355" t="s">
        <v>1856</v>
      </c>
      <c r="G5355" t="s">
        <v>71</v>
      </c>
      <c r="H5355">
        <v>94080</v>
      </c>
      <c r="I5355">
        <v>0</v>
      </c>
      <c r="J5355" t="s">
        <v>12293</v>
      </c>
      <c r="K5355" t="s">
        <v>73</v>
      </c>
      <c r="L5355">
        <v>0</v>
      </c>
      <c r="M5355" t="s">
        <v>74</v>
      </c>
      <c r="N5355" t="s">
        <v>14443</v>
      </c>
      <c r="O5355">
        <v>0</v>
      </c>
      <c r="P5355">
        <v>0</v>
      </c>
      <c r="Q5355">
        <v>0</v>
      </c>
      <c r="R5355">
        <v>0</v>
      </c>
      <c r="S5355">
        <v>0</v>
      </c>
      <c r="T5355">
        <v>6</v>
      </c>
      <c r="U5355">
        <v>0</v>
      </c>
      <c r="V5355">
        <v>0</v>
      </c>
      <c r="W5355" t="s">
        <v>14437</v>
      </c>
      <c r="X5355" t="s">
        <v>14438</v>
      </c>
      <c r="Y5355" t="s">
        <v>78</v>
      </c>
      <c r="Z5355">
        <v>37.656162299999998</v>
      </c>
      <c r="AA5355">
        <v>-122.40363189999999</v>
      </c>
      <c r="AB5355" s="1">
        <v>43812</v>
      </c>
      <c r="AC5355">
        <v>148590</v>
      </c>
      <c r="AD5355" t="s">
        <v>14439</v>
      </c>
      <c r="AE5355">
        <v>0</v>
      </c>
      <c r="AF5355">
        <v>0</v>
      </c>
      <c r="AG5355">
        <v>0</v>
      </c>
      <c r="AH5355">
        <v>0</v>
      </c>
      <c r="AI5355">
        <v>0</v>
      </c>
      <c r="AJ5355">
        <v>0</v>
      </c>
      <c r="AK5355">
        <v>0</v>
      </c>
      <c r="AL5355">
        <v>0</v>
      </c>
      <c r="AM5355" t="s">
        <v>93</v>
      </c>
      <c r="AN5355" t="s">
        <v>82</v>
      </c>
      <c r="AO5355">
        <v>0</v>
      </c>
      <c r="AP5355">
        <v>0</v>
      </c>
      <c r="AQ5355">
        <v>0</v>
      </c>
      <c r="AR5355" t="s">
        <v>74</v>
      </c>
      <c r="AS5355">
        <v>0</v>
      </c>
      <c r="AT5355" t="s">
        <v>83</v>
      </c>
      <c r="AU5355">
        <v>0</v>
      </c>
      <c r="AV5355">
        <v>0</v>
      </c>
      <c r="AW5355">
        <v>0</v>
      </c>
      <c r="AX5355">
        <v>0</v>
      </c>
      <c r="AY5355">
        <v>0</v>
      </c>
      <c r="AZ5355">
        <v>0</v>
      </c>
      <c r="BA5355">
        <v>0</v>
      </c>
      <c r="BB5355">
        <v>0</v>
      </c>
      <c r="BC5355">
        <v>0</v>
      </c>
      <c r="BD5355" t="s">
        <v>14440</v>
      </c>
      <c r="BE5355">
        <v>0</v>
      </c>
      <c r="BF5355">
        <v>0</v>
      </c>
      <c r="BG5355">
        <v>0</v>
      </c>
      <c r="BH5355">
        <v>0</v>
      </c>
      <c r="BI5355">
        <v>0</v>
      </c>
      <c r="BJ5355">
        <v>0</v>
      </c>
      <c r="BK5355">
        <v>0</v>
      </c>
      <c r="BL5355">
        <v>0</v>
      </c>
      <c r="BM5355">
        <v>0</v>
      </c>
      <c r="BN5355">
        <v>0</v>
      </c>
      <c r="BO5355">
        <v>1.8421052630000001</v>
      </c>
      <c r="BP5355">
        <f>VLOOKUP(H5355, Sheet1!$A$2:$B$1758, 2, FALSE)</f>
        <v>63.926596390630564</v>
      </c>
      <c r="BQ5355">
        <f t="shared" si="166"/>
        <v>32.601016535465263</v>
      </c>
      <c r="BR5355">
        <f t="shared" si="167"/>
        <v>32.601016535465263</v>
      </c>
    </row>
    <row r="5356" spans="1:70" x14ac:dyDescent="0.35">
      <c r="A5356">
        <v>22622</v>
      </c>
      <c r="B5356" t="s">
        <v>66</v>
      </c>
      <c r="C5356" t="s">
        <v>14626</v>
      </c>
      <c r="D5356" t="s">
        <v>14627</v>
      </c>
      <c r="E5356">
        <v>0</v>
      </c>
      <c r="F5356" t="s">
        <v>1856</v>
      </c>
      <c r="G5356" t="s">
        <v>71</v>
      </c>
      <c r="H5356">
        <v>94080</v>
      </c>
      <c r="I5356">
        <v>0</v>
      </c>
      <c r="J5356" t="s">
        <v>12293</v>
      </c>
      <c r="K5356" t="s">
        <v>73</v>
      </c>
      <c r="L5356">
        <v>0</v>
      </c>
      <c r="M5356" t="s">
        <v>74</v>
      </c>
      <c r="N5356" t="s">
        <v>14443</v>
      </c>
      <c r="O5356">
        <v>0</v>
      </c>
      <c r="P5356">
        <v>0</v>
      </c>
      <c r="Q5356">
        <v>0</v>
      </c>
      <c r="R5356">
        <v>0</v>
      </c>
      <c r="S5356">
        <v>0</v>
      </c>
      <c r="T5356">
        <v>6</v>
      </c>
      <c r="U5356">
        <v>0</v>
      </c>
      <c r="V5356">
        <v>0</v>
      </c>
      <c r="W5356" t="s">
        <v>14437</v>
      </c>
      <c r="X5356" t="s">
        <v>14438</v>
      </c>
      <c r="Y5356" t="s">
        <v>78</v>
      </c>
      <c r="Z5356">
        <v>37.655579500000002</v>
      </c>
      <c r="AA5356">
        <v>-122.4031008</v>
      </c>
      <c r="AB5356" s="1">
        <v>43812</v>
      </c>
      <c r="AC5356">
        <v>148591</v>
      </c>
      <c r="AD5356" t="s">
        <v>14439</v>
      </c>
      <c r="AE5356">
        <v>0</v>
      </c>
      <c r="AF5356">
        <v>0</v>
      </c>
      <c r="AG5356">
        <v>0</v>
      </c>
      <c r="AH5356">
        <v>0</v>
      </c>
      <c r="AI5356">
        <v>0</v>
      </c>
      <c r="AJ5356">
        <v>0</v>
      </c>
      <c r="AK5356">
        <v>0</v>
      </c>
      <c r="AL5356">
        <v>0</v>
      </c>
      <c r="AM5356" t="s">
        <v>93</v>
      </c>
      <c r="AN5356" t="s">
        <v>82</v>
      </c>
      <c r="AO5356">
        <v>0</v>
      </c>
      <c r="AP5356">
        <v>0</v>
      </c>
      <c r="AQ5356">
        <v>0</v>
      </c>
      <c r="AR5356" t="s">
        <v>74</v>
      </c>
      <c r="AS5356">
        <v>0</v>
      </c>
      <c r="AT5356" t="s">
        <v>83</v>
      </c>
      <c r="AU5356">
        <v>0</v>
      </c>
      <c r="AV5356">
        <v>0</v>
      </c>
      <c r="AW5356">
        <v>0</v>
      </c>
      <c r="AX5356">
        <v>0</v>
      </c>
      <c r="AY5356">
        <v>0</v>
      </c>
      <c r="AZ5356">
        <v>0</v>
      </c>
      <c r="BA5356">
        <v>0</v>
      </c>
      <c r="BB5356">
        <v>0</v>
      </c>
      <c r="BC5356">
        <v>0</v>
      </c>
      <c r="BD5356" t="s">
        <v>14440</v>
      </c>
      <c r="BE5356">
        <v>0</v>
      </c>
      <c r="BF5356">
        <v>0</v>
      </c>
      <c r="BG5356">
        <v>0</v>
      </c>
      <c r="BH5356">
        <v>0</v>
      </c>
      <c r="BI5356">
        <v>0</v>
      </c>
      <c r="BJ5356">
        <v>0</v>
      </c>
      <c r="BK5356">
        <v>0</v>
      </c>
      <c r="BL5356">
        <v>0</v>
      </c>
      <c r="BM5356">
        <v>0</v>
      </c>
      <c r="BN5356">
        <v>0</v>
      </c>
      <c r="BO5356">
        <v>0</v>
      </c>
      <c r="BP5356">
        <f>VLOOKUP(H5356, Sheet1!$A$2:$B$1758, 2, FALSE)</f>
        <v>63.926596390630564</v>
      </c>
      <c r="BQ5356">
        <f t="shared" si="166"/>
        <v>30.758911272465262</v>
      </c>
      <c r="BR5356">
        <f t="shared" si="167"/>
        <v>30.758911272465262</v>
      </c>
    </row>
    <row r="5357" spans="1:70" x14ac:dyDescent="0.35">
      <c r="A5357">
        <v>22623</v>
      </c>
      <c r="B5357" t="s">
        <v>66</v>
      </c>
      <c r="C5357" t="s">
        <v>14628</v>
      </c>
      <c r="D5357" t="s">
        <v>14629</v>
      </c>
      <c r="E5357" t="s">
        <v>14630</v>
      </c>
      <c r="F5357" t="s">
        <v>1856</v>
      </c>
      <c r="G5357" t="s">
        <v>71</v>
      </c>
      <c r="H5357">
        <v>94080</v>
      </c>
      <c r="I5357">
        <v>0</v>
      </c>
      <c r="J5357" t="s">
        <v>12293</v>
      </c>
      <c r="K5357" t="s">
        <v>73</v>
      </c>
      <c r="L5357">
        <v>0</v>
      </c>
      <c r="M5357" t="s">
        <v>74</v>
      </c>
      <c r="N5357" t="s">
        <v>14436</v>
      </c>
      <c r="O5357">
        <v>0</v>
      </c>
      <c r="P5357">
        <v>0</v>
      </c>
      <c r="Q5357">
        <v>0</v>
      </c>
      <c r="R5357">
        <v>0</v>
      </c>
      <c r="S5357">
        <v>0</v>
      </c>
      <c r="T5357">
        <v>2</v>
      </c>
      <c r="U5357">
        <v>0</v>
      </c>
      <c r="V5357">
        <v>0</v>
      </c>
      <c r="W5357" t="s">
        <v>14437</v>
      </c>
      <c r="X5357" t="s">
        <v>14438</v>
      </c>
      <c r="Y5357" t="s">
        <v>78</v>
      </c>
      <c r="Z5357">
        <v>37.649641299999999</v>
      </c>
      <c r="AA5357">
        <v>-122.4042951</v>
      </c>
      <c r="AB5357" s="1">
        <v>43812</v>
      </c>
      <c r="AC5357">
        <v>148592</v>
      </c>
      <c r="AD5357" t="s">
        <v>14439</v>
      </c>
      <c r="AE5357">
        <v>0</v>
      </c>
      <c r="AF5357">
        <v>0</v>
      </c>
      <c r="AG5357">
        <v>0</v>
      </c>
      <c r="AH5357">
        <v>0</v>
      </c>
      <c r="AI5357">
        <v>0</v>
      </c>
      <c r="AJ5357">
        <v>0</v>
      </c>
      <c r="AK5357">
        <v>0</v>
      </c>
      <c r="AL5357">
        <v>0</v>
      </c>
      <c r="AM5357" t="s">
        <v>93</v>
      </c>
      <c r="AN5357" t="s">
        <v>82</v>
      </c>
      <c r="AO5357">
        <v>0</v>
      </c>
      <c r="AP5357">
        <v>0</v>
      </c>
      <c r="AQ5357">
        <v>0</v>
      </c>
      <c r="AR5357" t="s">
        <v>74</v>
      </c>
      <c r="AS5357">
        <v>0</v>
      </c>
      <c r="AT5357" t="s">
        <v>83</v>
      </c>
      <c r="AU5357">
        <v>0</v>
      </c>
      <c r="AV5357">
        <v>0</v>
      </c>
      <c r="AW5357">
        <v>0</v>
      </c>
      <c r="AX5357">
        <v>0</v>
      </c>
      <c r="AY5357">
        <v>0</v>
      </c>
      <c r="AZ5357">
        <v>0</v>
      </c>
      <c r="BA5357">
        <v>0</v>
      </c>
      <c r="BB5357">
        <v>0</v>
      </c>
      <c r="BC5357">
        <v>0</v>
      </c>
      <c r="BD5357" t="s">
        <v>14600</v>
      </c>
      <c r="BE5357">
        <v>0</v>
      </c>
      <c r="BF5357">
        <v>0</v>
      </c>
      <c r="BG5357">
        <v>0</v>
      </c>
      <c r="BH5357">
        <v>0</v>
      </c>
      <c r="BI5357">
        <v>0</v>
      </c>
      <c r="BJ5357">
        <v>0</v>
      </c>
      <c r="BK5357">
        <v>0</v>
      </c>
      <c r="BL5357">
        <v>0</v>
      </c>
      <c r="BM5357">
        <v>0</v>
      </c>
      <c r="BN5357">
        <v>0</v>
      </c>
      <c r="BO5357">
        <v>74</v>
      </c>
      <c r="BP5357">
        <f>VLOOKUP(H5357, Sheet1!$A$2:$B$1758, 2, FALSE)</f>
        <v>63.926596390630564</v>
      </c>
      <c r="BQ5357">
        <f t="shared" si="166"/>
        <v>104.75891127246527</v>
      </c>
      <c r="BR5357">
        <f t="shared" si="167"/>
        <v>104.75891127246527</v>
      </c>
    </row>
    <row r="5358" spans="1:70" x14ac:dyDescent="0.35">
      <c r="A5358">
        <v>22625</v>
      </c>
      <c r="B5358" t="s">
        <v>66</v>
      </c>
      <c r="C5358" t="s">
        <v>14631</v>
      </c>
      <c r="D5358" t="s">
        <v>14632</v>
      </c>
      <c r="E5358">
        <v>0</v>
      </c>
      <c r="F5358" t="s">
        <v>746</v>
      </c>
      <c r="G5358" t="s">
        <v>71</v>
      </c>
      <c r="H5358">
        <v>94538</v>
      </c>
      <c r="I5358">
        <v>0</v>
      </c>
      <c r="J5358" t="s">
        <v>12293</v>
      </c>
      <c r="K5358" t="s">
        <v>73</v>
      </c>
      <c r="L5358">
        <v>0</v>
      </c>
      <c r="M5358" t="s">
        <v>74</v>
      </c>
      <c r="N5358" t="s">
        <v>14443</v>
      </c>
      <c r="O5358">
        <v>0</v>
      </c>
      <c r="P5358">
        <v>0</v>
      </c>
      <c r="Q5358">
        <v>0</v>
      </c>
      <c r="R5358">
        <v>0</v>
      </c>
      <c r="S5358">
        <v>0</v>
      </c>
      <c r="T5358">
        <v>4</v>
      </c>
      <c r="U5358">
        <v>0</v>
      </c>
      <c r="V5358">
        <v>0</v>
      </c>
      <c r="W5358" t="s">
        <v>14437</v>
      </c>
      <c r="X5358" t="s">
        <v>14438</v>
      </c>
      <c r="Y5358" t="s">
        <v>78</v>
      </c>
      <c r="Z5358">
        <v>37.473749900000001</v>
      </c>
      <c r="AA5358">
        <v>-121.9358921</v>
      </c>
      <c r="AB5358" s="1">
        <v>43812</v>
      </c>
      <c r="AC5358">
        <v>148594</v>
      </c>
      <c r="AD5358" t="s">
        <v>14439</v>
      </c>
      <c r="AE5358">
        <v>0</v>
      </c>
      <c r="AF5358">
        <v>0</v>
      </c>
      <c r="AG5358">
        <v>0</v>
      </c>
      <c r="AH5358">
        <v>0</v>
      </c>
      <c r="AI5358">
        <v>0</v>
      </c>
      <c r="AJ5358">
        <v>0</v>
      </c>
      <c r="AK5358">
        <v>0</v>
      </c>
      <c r="AL5358">
        <v>0</v>
      </c>
      <c r="AM5358" t="s">
        <v>93</v>
      </c>
      <c r="AN5358" t="s">
        <v>82</v>
      </c>
      <c r="AO5358">
        <v>0</v>
      </c>
      <c r="AP5358">
        <v>0</v>
      </c>
      <c r="AQ5358">
        <v>0</v>
      </c>
      <c r="AR5358" t="s">
        <v>74</v>
      </c>
      <c r="AS5358">
        <v>0</v>
      </c>
      <c r="AT5358" t="s">
        <v>83</v>
      </c>
      <c r="AU5358">
        <v>0</v>
      </c>
      <c r="AV5358">
        <v>0</v>
      </c>
      <c r="AW5358">
        <v>0</v>
      </c>
      <c r="AX5358">
        <v>0</v>
      </c>
      <c r="AY5358">
        <v>0</v>
      </c>
      <c r="AZ5358">
        <v>0</v>
      </c>
      <c r="BA5358">
        <v>0</v>
      </c>
      <c r="BB5358">
        <v>0</v>
      </c>
      <c r="BC5358">
        <v>0</v>
      </c>
      <c r="BD5358" t="s">
        <v>14633</v>
      </c>
      <c r="BE5358">
        <v>0</v>
      </c>
      <c r="BF5358">
        <v>0</v>
      </c>
      <c r="BG5358">
        <v>0</v>
      </c>
      <c r="BH5358">
        <v>0</v>
      </c>
      <c r="BI5358">
        <v>0</v>
      </c>
      <c r="BJ5358">
        <v>0</v>
      </c>
      <c r="BK5358">
        <v>0</v>
      </c>
      <c r="BL5358">
        <v>0</v>
      </c>
      <c r="BM5358">
        <v>0</v>
      </c>
      <c r="BN5358">
        <v>0</v>
      </c>
      <c r="BO5358">
        <v>25.916666670000001</v>
      </c>
      <c r="BP5358">
        <f>VLOOKUP(H5358, Sheet1!$A$2:$B$1758, 2, FALSE)</f>
        <v>76.599973455679731</v>
      </c>
      <c r="BQ5358">
        <f t="shared" si="166"/>
        <v>62.773498098957091</v>
      </c>
      <c r="BR5358">
        <f t="shared" si="167"/>
        <v>62.773498098957091</v>
      </c>
    </row>
    <row r="5359" spans="1:70" ht="58" x14ac:dyDescent="0.35">
      <c r="A5359">
        <v>22626</v>
      </c>
      <c r="B5359" t="s">
        <v>66</v>
      </c>
      <c r="C5359" t="s">
        <v>14634</v>
      </c>
      <c r="D5359" s="2" t="s">
        <v>14635</v>
      </c>
      <c r="E5359" t="s">
        <v>14636</v>
      </c>
      <c r="F5359" t="s">
        <v>1667</v>
      </c>
      <c r="G5359" t="s">
        <v>71</v>
      </c>
      <c r="H5359">
        <v>94066</v>
      </c>
      <c r="I5359">
        <v>0</v>
      </c>
      <c r="J5359" t="s">
        <v>12293</v>
      </c>
      <c r="K5359" t="s">
        <v>73</v>
      </c>
      <c r="L5359">
        <v>0</v>
      </c>
      <c r="M5359" t="s">
        <v>74</v>
      </c>
      <c r="N5359" t="s">
        <v>14436</v>
      </c>
      <c r="O5359">
        <v>0</v>
      </c>
      <c r="P5359">
        <v>0</v>
      </c>
      <c r="Q5359">
        <v>0</v>
      </c>
      <c r="R5359">
        <v>0</v>
      </c>
      <c r="S5359">
        <v>0</v>
      </c>
      <c r="T5359">
        <v>4</v>
      </c>
      <c r="U5359">
        <v>0</v>
      </c>
      <c r="V5359">
        <v>0</v>
      </c>
      <c r="W5359" t="s">
        <v>14437</v>
      </c>
      <c r="X5359" t="s">
        <v>14438</v>
      </c>
      <c r="Y5359" t="s">
        <v>78</v>
      </c>
      <c r="Z5359">
        <v>37.627175700000002</v>
      </c>
      <c r="AA5359">
        <v>-122.4224334</v>
      </c>
      <c r="AB5359" s="1">
        <v>43812</v>
      </c>
      <c r="AC5359">
        <v>148595</v>
      </c>
      <c r="AD5359" t="s">
        <v>14439</v>
      </c>
      <c r="AE5359">
        <v>0</v>
      </c>
      <c r="AF5359">
        <v>0</v>
      </c>
      <c r="AG5359">
        <v>0</v>
      </c>
      <c r="AH5359">
        <v>0</v>
      </c>
      <c r="AI5359">
        <v>0</v>
      </c>
      <c r="AJ5359">
        <v>0</v>
      </c>
      <c r="AK5359">
        <v>0</v>
      </c>
      <c r="AL5359">
        <v>0</v>
      </c>
      <c r="AM5359" t="s">
        <v>93</v>
      </c>
      <c r="AN5359" t="s">
        <v>82</v>
      </c>
      <c r="AO5359">
        <v>0</v>
      </c>
      <c r="AP5359">
        <v>0</v>
      </c>
      <c r="AQ5359">
        <v>0</v>
      </c>
      <c r="AR5359" t="s">
        <v>74</v>
      </c>
      <c r="AS5359">
        <v>0</v>
      </c>
      <c r="AT5359" t="s">
        <v>83</v>
      </c>
      <c r="AU5359">
        <v>0</v>
      </c>
      <c r="AV5359">
        <v>0</v>
      </c>
      <c r="AW5359">
        <v>0</v>
      </c>
      <c r="AX5359">
        <v>0</v>
      </c>
      <c r="AY5359">
        <v>0</v>
      </c>
      <c r="AZ5359">
        <v>0</v>
      </c>
      <c r="BA5359">
        <v>0</v>
      </c>
      <c r="BB5359">
        <v>0</v>
      </c>
      <c r="BC5359">
        <v>0</v>
      </c>
      <c r="BD5359" t="s">
        <v>14637</v>
      </c>
      <c r="BE5359">
        <v>0</v>
      </c>
      <c r="BF5359">
        <v>0</v>
      </c>
      <c r="BG5359">
        <v>0</v>
      </c>
      <c r="BH5359">
        <v>0</v>
      </c>
      <c r="BI5359">
        <v>0</v>
      </c>
      <c r="BJ5359">
        <v>0</v>
      </c>
      <c r="BK5359">
        <v>0</v>
      </c>
      <c r="BL5359">
        <v>0</v>
      </c>
      <c r="BM5359">
        <v>0</v>
      </c>
      <c r="BN5359">
        <v>0</v>
      </c>
      <c r="BO5359">
        <v>1.25</v>
      </c>
      <c r="BP5359">
        <f>VLOOKUP(H5359, Sheet1!$A$2:$B$1758, 2, FALSE)</f>
        <v>22.221008647507109</v>
      </c>
      <c r="BQ5359">
        <f t="shared" si="166"/>
        <v>11.941857098050214</v>
      </c>
      <c r="BR5359">
        <f t="shared" si="167"/>
        <v>11.941857098050214</v>
      </c>
    </row>
    <row r="5360" spans="1:70" x14ac:dyDescent="0.35">
      <c r="A5360">
        <v>22628</v>
      </c>
      <c r="B5360" t="s">
        <v>66</v>
      </c>
      <c r="C5360" t="s">
        <v>14638</v>
      </c>
      <c r="D5360" t="s">
        <v>14639</v>
      </c>
      <c r="E5360" t="s">
        <v>14640</v>
      </c>
      <c r="F5360" t="s">
        <v>4637</v>
      </c>
      <c r="G5360" t="s">
        <v>71</v>
      </c>
      <c r="H5360">
        <v>95035</v>
      </c>
      <c r="I5360">
        <v>0</v>
      </c>
      <c r="J5360" t="s">
        <v>12293</v>
      </c>
      <c r="K5360" t="s">
        <v>73</v>
      </c>
      <c r="L5360">
        <v>0</v>
      </c>
      <c r="M5360" t="s">
        <v>74</v>
      </c>
      <c r="N5360" t="s">
        <v>14443</v>
      </c>
      <c r="O5360">
        <v>0</v>
      </c>
      <c r="P5360">
        <v>0</v>
      </c>
      <c r="Q5360">
        <v>0</v>
      </c>
      <c r="R5360">
        <v>0</v>
      </c>
      <c r="S5360">
        <v>0</v>
      </c>
      <c r="T5360">
        <v>4</v>
      </c>
      <c r="U5360">
        <v>0</v>
      </c>
      <c r="V5360">
        <v>0</v>
      </c>
      <c r="W5360" t="s">
        <v>14437</v>
      </c>
      <c r="X5360" t="s">
        <v>14438</v>
      </c>
      <c r="Y5360" t="s">
        <v>78</v>
      </c>
      <c r="Z5360">
        <v>37.432733399999996</v>
      </c>
      <c r="AA5360">
        <v>-121.8915696</v>
      </c>
      <c r="AB5360" s="1">
        <v>43812</v>
      </c>
      <c r="AC5360">
        <v>148597</v>
      </c>
      <c r="AD5360" t="s">
        <v>14439</v>
      </c>
      <c r="AE5360">
        <v>0</v>
      </c>
      <c r="AF5360">
        <v>0</v>
      </c>
      <c r="AG5360">
        <v>0</v>
      </c>
      <c r="AH5360">
        <v>0</v>
      </c>
      <c r="AI5360">
        <v>0</v>
      </c>
      <c r="AJ5360">
        <v>0</v>
      </c>
      <c r="AK5360">
        <v>0</v>
      </c>
      <c r="AL5360">
        <v>0</v>
      </c>
      <c r="AM5360" t="s">
        <v>93</v>
      </c>
      <c r="AN5360" t="s">
        <v>82</v>
      </c>
      <c r="AO5360">
        <v>0</v>
      </c>
      <c r="AP5360">
        <v>0</v>
      </c>
      <c r="AQ5360">
        <v>0</v>
      </c>
      <c r="AR5360" t="s">
        <v>74</v>
      </c>
      <c r="AS5360">
        <v>0</v>
      </c>
      <c r="AT5360" t="s">
        <v>83</v>
      </c>
      <c r="AU5360">
        <v>0</v>
      </c>
      <c r="AV5360">
        <v>0</v>
      </c>
      <c r="AW5360">
        <v>0</v>
      </c>
      <c r="AX5360">
        <v>0</v>
      </c>
      <c r="AY5360">
        <v>0</v>
      </c>
      <c r="AZ5360">
        <v>0</v>
      </c>
      <c r="BA5360">
        <v>0</v>
      </c>
      <c r="BB5360">
        <v>0</v>
      </c>
      <c r="BC5360">
        <v>0</v>
      </c>
      <c r="BD5360" t="s">
        <v>14447</v>
      </c>
      <c r="BE5360">
        <v>0</v>
      </c>
      <c r="BF5360">
        <v>0</v>
      </c>
      <c r="BG5360">
        <v>0</v>
      </c>
      <c r="BH5360">
        <v>0</v>
      </c>
      <c r="BI5360">
        <v>0</v>
      </c>
      <c r="BJ5360">
        <v>0</v>
      </c>
      <c r="BK5360">
        <v>0</v>
      </c>
      <c r="BL5360">
        <v>0</v>
      </c>
      <c r="BM5360">
        <v>0</v>
      </c>
      <c r="BN5360">
        <v>0</v>
      </c>
      <c r="BO5360">
        <v>0.222222222</v>
      </c>
      <c r="BP5360">
        <f>VLOOKUP(H5360, Sheet1!$A$2:$B$1758, 2, FALSE)</f>
        <v>55.085353009529612</v>
      </c>
      <c r="BQ5360">
        <f t="shared" si="166"/>
        <v>26.727082191064213</v>
      </c>
      <c r="BR5360">
        <f t="shared" si="167"/>
        <v>26.727082191064213</v>
      </c>
    </row>
    <row r="5361" spans="1:70" x14ac:dyDescent="0.35">
      <c r="A5361">
        <v>22629</v>
      </c>
      <c r="B5361" t="s">
        <v>66</v>
      </c>
      <c r="C5361" t="s">
        <v>14641</v>
      </c>
      <c r="D5361" t="s">
        <v>14642</v>
      </c>
      <c r="E5361">
        <v>0</v>
      </c>
      <c r="F5361" t="s">
        <v>4637</v>
      </c>
      <c r="G5361" t="s">
        <v>71</v>
      </c>
      <c r="H5361">
        <v>95035</v>
      </c>
      <c r="I5361">
        <v>0</v>
      </c>
      <c r="J5361" t="s">
        <v>12293</v>
      </c>
      <c r="K5361" t="s">
        <v>73</v>
      </c>
      <c r="L5361">
        <v>0</v>
      </c>
      <c r="M5361" t="s">
        <v>74</v>
      </c>
      <c r="N5361" t="s">
        <v>14443</v>
      </c>
      <c r="O5361">
        <v>0</v>
      </c>
      <c r="P5361">
        <v>0</v>
      </c>
      <c r="Q5361">
        <v>0</v>
      </c>
      <c r="R5361">
        <v>0</v>
      </c>
      <c r="S5361">
        <v>0</v>
      </c>
      <c r="T5361">
        <v>2</v>
      </c>
      <c r="U5361">
        <v>0</v>
      </c>
      <c r="V5361">
        <v>0</v>
      </c>
      <c r="W5361" t="s">
        <v>14437</v>
      </c>
      <c r="X5361" t="s">
        <v>14438</v>
      </c>
      <c r="Y5361" t="s">
        <v>78</v>
      </c>
      <c r="Z5361">
        <v>37.432917500000002</v>
      </c>
      <c r="AA5361">
        <v>-121.89908440000001</v>
      </c>
      <c r="AB5361" s="1">
        <v>43812</v>
      </c>
      <c r="AC5361">
        <v>148598</v>
      </c>
      <c r="AD5361" t="s">
        <v>14439</v>
      </c>
      <c r="AE5361">
        <v>0</v>
      </c>
      <c r="AF5361">
        <v>0</v>
      </c>
      <c r="AG5361">
        <v>0</v>
      </c>
      <c r="AH5361">
        <v>0</v>
      </c>
      <c r="AI5361">
        <v>0</v>
      </c>
      <c r="AJ5361">
        <v>0</v>
      </c>
      <c r="AK5361">
        <v>0</v>
      </c>
      <c r="AL5361">
        <v>0</v>
      </c>
      <c r="AM5361" t="s">
        <v>93</v>
      </c>
      <c r="AN5361" t="s">
        <v>82</v>
      </c>
      <c r="AO5361">
        <v>0</v>
      </c>
      <c r="AP5361">
        <v>0</v>
      </c>
      <c r="AQ5361">
        <v>0</v>
      </c>
      <c r="AR5361" t="s">
        <v>74</v>
      </c>
      <c r="AS5361">
        <v>0</v>
      </c>
      <c r="AT5361" t="s">
        <v>83</v>
      </c>
      <c r="AU5361">
        <v>0</v>
      </c>
      <c r="AV5361">
        <v>0</v>
      </c>
      <c r="AW5361">
        <v>0</v>
      </c>
      <c r="AX5361">
        <v>0</v>
      </c>
      <c r="AY5361">
        <v>0</v>
      </c>
      <c r="AZ5361">
        <v>0</v>
      </c>
      <c r="BA5361">
        <v>0</v>
      </c>
      <c r="BB5361">
        <v>0</v>
      </c>
      <c r="BC5361">
        <v>0</v>
      </c>
      <c r="BD5361" t="s">
        <v>14465</v>
      </c>
      <c r="BE5361">
        <v>0</v>
      </c>
      <c r="BF5361">
        <v>0</v>
      </c>
      <c r="BG5361">
        <v>0</v>
      </c>
      <c r="BH5361">
        <v>0</v>
      </c>
      <c r="BI5361">
        <v>0</v>
      </c>
      <c r="BJ5361">
        <v>0</v>
      </c>
      <c r="BK5361">
        <v>0</v>
      </c>
      <c r="BL5361">
        <v>0</v>
      </c>
      <c r="BM5361">
        <v>0</v>
      </c>
      <c r="BN5361">
        <v>0</v>
      </c>
      <c r="BO5361">
        <v>73</v>
      </c>
      <c r="BP5361">
        <f>VLOOKUP(H5361, Sheet1!$A$2:$B$1758, 2, FALSE)</f>
        <v>55.085353009529612</v>
      </c>
      <c r="BQ5361">
        <f t="shared" si="166"/>
        <v>99.504859969064213</v>
      </c>
      <c r="BR5361">
        <f t="shared" si="167"/>
        <v>99.504859969064213</v>
      </c>
    </row>
    <row r="5362" spans="1:70" x14ac:dyDescent="0.35">
      <c r="A5362">
        <v>22630</v>
      </c>
      <c r="B5362" t="s">
        <v>66</v>
      </c>
      <c r="C5362" t="s">
        <v>14643</v>
      </c>
      <c r="D5362" t="s">
        <v>14644</v>
      </c>
      <c r="E5362">
        <v>0</v>
      </c>
      <c r="F5362" t="s">
        <v>4637</v>
      </c>
      <c r="G5362" t="s">
        <v>71</v>
      </c>
      <c r="H5362">
        <v>95035</v>
      </c>
      <c r="I5362">
        <v>0</v>
      </c>
      <c r="J5362" t="s">
        <v>12293</v>
      </c>
      <c r="K5362" t="s">
        <v>73</v>
      </c>
      <c r="L5362">
        <v>0</v>
      </c>
      <c r="M5362" t="s">
        <v>74</v>
      </c>
      <c r="N5362" t="s">
        <v>14443</v>
      </c>
      <c r="O5362">
        <v>0</v>
      </c>
      <c r="P5362">
        <v>0</v>
      </c>
      <c r="Q5362">
        <v>0</v>
      </c>
      <c r="R5362">
        <v>0</v>
      </c>
      <c r="S5362">
        <v>0</v>
      </c>
      <c r="T5362">
        <v>2</v>
      </c>
      <c r="U5362">
        <v>0</v>
      </c>
      <c r="V5362">
        <v>0</v>
      </c>
      <c r="W5362" t="s">
        <v>14437</v>
      </c>
      <c r="X5362" t="s">
        <v>14438</v>
      </c>
      <c r="Y5362" t="s">
        <v>78</v>
      </c>
      <c r="Z5362">
        <v>37.432712199999997</v>
      </c>
      <c r="AA5362">
        <v>-121.9068563</v>
      </c>
      <c r="AB5362" s="1">
        <v>43812</v>
      </c>
      <c r="AC5362">
        <v>148599</v>
      </c>
      <c r="AD5362" t="s">
        <v>14439</v>
      </c>
      <c r="AE5362">
        <v>0</v>
      </c>
      <c r="AF5362">
        <v>0</v>
      </c>
      <c r="AG5362">
        <v>0</v>
      </c>
      <c r="AH5362">
        <v>0</v>
      </c>
      <c r="AI5362">
        <v>0</v>
      </c>
      <c r="AJ5362">
        <v>0</v>
      </c>
      <c r="AK5362">
        <v>0</v>
      </c>
      <c r="AL5362">
        <v>0</v>
      </c>
      <c r="AM5362" t="s">
        <v>93</v>
      </c>
      <c r="AN5362" t="s">
        <v>82</v>
      </c>
      <c r="AO5362">
        <v>0</v>
      </c>
      <c r="AP5362">
        <v>0</v>
      </c>
      <c r="AQ5362">
        <v>0</v>
      </c>
      <c r="AR5362" t="s">
        <v>74</v>
      </c>
      <c r="AS5362">
        <v>0</v>
      </c>
      <c r="AT5362" t="s">
        <v>83</v>
      </c>
      <c r="AU5362">
        <v>0</v>
      </c>
      <c r="AV5362">
        <v>0</v>
      </c>
      <c r="AW5362">
        <v>0</v>
      </c>
      <c r="AX5362">
        <v>0</v>
      </c>
      <c r="AY5362">
        <v>0</v>
      </c>
      <c r="AZ5362">
        <v>0</v>
      </c>
      <c r="BA5362">
        <v>0</v>
      </c>
      <c r="BB5362">
        <v>0</v>
      </c>
      <c r="BC5362">
        <v>0</v>
      </c>
      <c r="BD5362" t="s">
        <v>14465</v>
      </c>
      <c r="BE5362">
        <v>0</v>
      </c>
      <c r="BF5362">
        <v>0</v>
      </c>
      <c r="BG5362">
        <v>0</v>
      </c>
      <c r="BH5362">
        <v>0</v>
      </c>
      <c r="BI5362">
        <v>0</v>
      </c>
      <c r="BJ5362">
        <v>0</v>
      </c>
      <c r="BK5362">
        <v>0</v>
      </c>
      <c r="BL5362">
        <v>0</v>
      </c>
      <c r="BM5362">
        <v>0</v>
      </c>
      <c r="BN5362">
        <v>0</v>
      </c>
      <c r="BO5362">
        <v>74.7</v>
      </c>
      <c r="BP5362">
        <f>VLOOKUP(H5362, Sheet1!$A$2:$B$1758, 2, FALSE)</f>
        <v>55.085353009529612</v>
      </c>
      <c r="BQ5362">
        <f t="shared" si="166"/>
        <v>101.20485996906422</v>
      </c>
      <c r="BR5362">
        <f t="shared" si="167"/>
        <v>101.20485996906422</v>
      </c>
    </row>
    <row r="5363" spans="1:70" x14ac:dyDescent="0.35">
      <c r="A5363">
        <v>22632</v>
      </c>
      <c r="B5363" t="s">
        <v>66</v>
      </c>
      <c r="C5363" t="s">
        <v>14645</v>
      </c>
      <c r="D5363" t="s">
        <v>14646</v>
      </c>
      <c r="E5363" t="s">
        <v>14647</v>
      </c>
      <c r="F5363" t="s">
        <v>4637</v>
      </c>
      <c r="G5363" t="s">
        <v>71</v>
      </c>
      <c r="H5363">
        <v>95035</v>
      </c>
      <c r="I5363">
        <v>0</v>
      </c>
      <c r="J5363" t="s">
        <v>12293</v>
      </c>
      <c r="K5363" t="s">
        <v>73</v>
      </c>
      <c r="L5363">
        <v>0</v>
      </c>
      <c r="M5363" t="s">
        <v>74</v>
      </c>
      <c r="N5363" t="s">
        <v>14436</v>
      </c>
      <c r="O5363">
        <v>0</v>
      </c>
      <c r="P5363">
        <v>0</v>
      </c>
      <c r="Q5363">
        <v>0</v>
      </c>
      <c r="R5363">
        <v>0</v>
      </c>
      <c r="S5363">
        <v>0</v>
      </c>
      <c r="T5363">
        <v>2</v>
      </c>
      <c r="U5363">
        <v>0</v>
      </c>
      <c r="V5363">
        <v>0</v>
      </c>
      <c r="W5363" t="s">
        <v>14437</v>
      </c>
      <c r="X5363" t="s">
        <v>14438</v>
      </c>
      <c r="Y5363" t="s">
        <v>78</v>
      </c>
      <c r="Z5363">
        <v>37.422599099999999</v>
      </c>
      <c r="AA5363">
        <v>-121.91949099999999</v>
      </c>
      <c r="AB5363" s="1">
        <v>43812</v>
      </c>
      <c r="AC5363">
        <v>148601</v>
      </c>
      <c r="AD5363" t="s">
        <v>14439</v>
      </c>
      <c r="AE5363">
        <v>0</v>
      </c>
      <c r="AF5363">
        <v>0</v>
      </c>
      <c r="AG5363">
        <v>0</v>
      </c>
      <c r="AH5363">
        <v>0</v>
      </c>
      <c r="AI5363">
        <v>0</v>
      </c>
      <c r="AJ5363">
        <v>0</v>
      </c>
      <c r="AK5363">
        <v>0</v>
      </c>
      <c r="AL5363">
        <v>0</v>
      </c>
      <c r="AM5363" t="s">
        <v>93</v>
      </c>
      <c r="AN5363" t="s">
        <v>82</v>
      </c>
      <c r="AO5363">
        <v>0</v>
      </c>
      <c r="AP5363">
        <v>0</v>
      </c>
      <c r="AQ5363">
        <v>0</v>
      </c>
      <c r="AR5363" t="s">
        <v>74</v>
      </c>
      <c r="AS5363">
        <v>0</v>
      </c>
      <c r="AT5363" t="s">
        <v>83</v>
      </c>
      <c r="AU5363">
        <v>0</v>
      </c>
      <c r="AV5363">
        <v>0</v>
      </c>
      <c r="AW5363">
        <v>0</v>
      </c>
      <c r="AX5363">
        <v>0</v>
      </c>
      <c r="AY5363">
        <v>0</v>
      </c>
      <c r="AZ5363">
        <v>0</v>
      </c>
      <c r="BA5363">
        <v>0</v>
      </c>
      <c r="BB5363">
        <v>0</v>
      </c>
      <c r="BC5363">
        <v>0</v>
      </c>
      <c r="BD5363" t="s">
        <v>14648</v>
      </c>
      <c r="BE5363">
        <v>0</v>
      </c>
      <c r="BF5363">
        <v>0</v>
      </c>
      <c r="BG5363">
        <v>0</v>
      </c>
      <c r="BH5363">
        <v>0</v>
      </c>
      <c r="BI5363">
        <v>0</v>
      </c>
      <c r="BJ5363">
        <v>0</v>
      </c>
      <c r="BK5363">
        <v>0</v>
      </c>
      <c r="BL5363">
        <v>0</v>
      </c>
      <c r="BM5363">
        <v>0</v>
      </c>
      <c r="BN5363">
        <v>0</v>
      </c>
      <c r="BO5363">
        <v>73</v>
      </c>
      <c r="BP5363">
        <f>VLOOKUP(H5363, Sheet1!$A$2:$B$1758, 2, FALSE)</f>
        <v>55.085353009529612</v>
      </c>
      <c r="BQ5363">
        <f t="shared" si="166"/>
        <v>99.504859969064213</v>
      </c>
      <c r="BR5363">
        <f t="shared" si="167"/>
        <v>99.504859969064213</v>
      </c>
    </row>
    <row r="5364" spans="1:70" x14ac:dyDescent="0.35">
      <c r="A5364">
        <v>22634</v>
      </c>
      <c r="B5364" t="s">
        <v>66</v>
      </c>
      <c r="C5364" t="s">
        <v>14649</v>
      </c>
      <c r="D5364" t="s">
        <v>14650</v>
      </c>
      <c r="E5364">
        <v>0</v>
      </c>
      <c r="F5364" t="s">
        <v>4637</v>
      </c>
      <c r="G5364" t="s">
        <v>71</v>
      </c>
      <c r="H5364">
        <v>95035</v>
      </c>
      <c r="I5364">
        <v>0</v>
      </c>
      <c r="J5364" t="s">
        <v>12293</v>
      </c>
      <c r="K5364" t="s">
        <v>73</v>
      </c>
      <c r="L5364">
        <v>0</v>
      </c>
      <c r="M5364" t="s">
        <v>74</v>
      </c>
      <c r="N5364" t="s">
        <v>14443</v>
      </c>
      <c r="O5364">
        <v>0</v>
      </c>
      <c r="P5364">
        <v>0</v>
      </c>
      <c r="Q5364">
        <v>0</v>
      </c>
      <c r="R5364">
        <v>0</v>
      </c>
      <c r="S5364">
        <v>0</v>
      </c>
      <c r="T5364">
        <v>4</v>
      </c>
      <c r="U5364">
        <v>0</v>
      </c>
      <c r="V5364">
        <v>0</v>
      </c>
      <c r="W5364" t="s">
        <v>14437</v>
      </c>
      <c r="X5364" t="s">
        <v>14438</v>
      </c>
      <c r="Y5364" t="s">
        <v>78</v>
      </c>
      <c r="Z5364">
        <v>37.407835499999997</v>
      </c>
      <c r="AA5364">
        <v>-121.9213809</v>
      </c>
      <c r="AB5364" s="1">
        <v>43812</v>
      </c>
      <c r="AC5364">
        <v>148603</v>
      </c>
      <c r="AD5364" t="s">
        <v>14439</v>
      </c>
      <c r="AE5364">
        <v>0</v>
      </c>
      <c r="AF5364">
        <v>0</v>
      </c>
      <c r="AG5364">
        <v>0</v>
      </c>
      <c r="AH5364">
        <v>0</v>
      </c>
      <c r="AI5364">
        <v>0</v>
      </c>
      <c r="AJ5364">
        <v>0</v>
      </c>
      <c r="AK5364">
        <v>0</v>
      </c>
      <c r="AL5364">
        <v>0</v>
      </c>
      <c r="AM5364" t="s">
        <v>93</v>
      </c>
      <c r="AN5364" t="s">
        <v>82</v>
      </c>
      <c r="AO5364">
        <v>0</v>
      </c>
      <c r="AP5364">
        <v>0</v>
      </c>
      <c r="AQ5364">
        <v>0</v>
      </c>
      <c r="AR5364" t="s">
        <v>74</v>
      </c>
      <c r="AS5364">
        <v>0</v>
      </c>
      <c r="AT5364" t="s">
        <v>83</v>
      </c>
      <c r="AU5364">
        <v>0</v>
      </c>
      <c r="AV5364">
        <v>0</v>
      </c>
      <c r="AW5364">
        <v>0</v>
      </c>
      <c r="AX5364">
        <v>0</v>
      </c>
      <c r="AY5364">
        <v>0</v>
      </c>
      <c r="AZ5364">
        <v>0</v>
      </c>
      <c r="BA5364">
        <v>0</v>
      </c>
      <c r="BB5364">
        <v>0</v>
      </c>
      <c r="BC5364">
        <v>0</v>
      </c>
      <c r="BD5364" t="s">
        <v>14440</v>
      </c>
      <c r="BE5364">
        <v>0</v>
      </c>
      <c r="BF5364">
        <v>0</v>
      </c>
      <c r="BG5364">
        <v>0</v>
      </c>
      <c r="BH5364">
        <v>0</v>
      </c>
      <c r="BI5364">
        <v>0</v>
      </c>
      <c r="BJ5364">
        <v>0</v>
      </c>
      <c r="BK5364">
        <v>0</v>
      </c>
      <c r="BL5364">
        <v>0</v>
      </c>
      <c r="BM5364">
        <v>0</v>
      </c>
      <c r="BN5364">
        <v>0</v>
      </c>
      <c r="BO5364">
        <v>0.222222222</v>
      </c>
      <c r="BP5364">
        <f>VLOOKUP(H5364, Sheet1!$A$2:$B$1758, 2, FALSE)</f>
        <v>55.085353009529612</v>
      </c>
      <c r="BQ5364">
        <f t="shared" si="166"/>
        <v>26.727082191064213</v>
      </c>
      <c r="BR5364">
        <f t="shared" si="167"/>
        <v>26.727082191064213</v>
      </c>
    </row>
    <row r="5365" spans="1:70" x14ac:dyDescent="0.35">
      <c r="A5365">
        <v>22635</v>
      </c>
      <c r="B5365" t="s">
        <v>66</v>
      </c>
      <c r="C5365" t="s">
        <v>14651</v>
      </c>
      <c r="D5365" t="s">
        <v>14652</v>
      </c>
      <c r="E5365">
        <v>0</v>
      </c>
      <c r="F5365" t="s">
        <v>496</v>
      </c>
      <c r="G5365" t="s">
        <v>71</v>
      </c>
      <c r="H5365">
        <v>95134</v>
      </c>
      <c r="I5365">
        <v>0</v>
      </c>
      <c r="J5365" t="s">
        <v>12293</v>
      </c>
      <c r="K5365" t="s">
        <v>73</v>
      </c>
      <c r="L5365">
        <v>0</v>
      </c>
      <c r="M5365" t="s">
        <v>74</v>
      </c>
      <c r="N5365" t="s">
        <v>14443</v>
      </c>
      <c r="O5365">
        <v>0</v>
      </c>
      <c r="P5365">
        <v>0</v>
      </c>
      <c r="Q5365">
        <v>0</v>
      </c>
      <c r="R5365">
        <v>0</v>
      </c>
      <c r="S5365">
        <v>0</v>
      </c>
      <c r="T5365">
        <v>1</v>
      </c>
      <c r="U5365">
        <v>0</v>
      </c>
      <c r="V5365">
        <v>0</v>
      </c>
      <c r="W5365" t="s">
        <v>14437</v>
      </c>
      <c r="X5365" t="s">
        <v>14438</v>
      </c>
      <c r="Y5365" t="s">
        <v>78</v>
      </c>
      <c r="Z5365">
        <v>37.416566500000002</v>
      </c>
      <c r="AA5365">
        <v>-121.95295470000001</v>
      </c>
      <c r="AB5365" s="1">
        <v>43812</v>
      </c>
      <c r="AC5365">
        <v>148604</v>
      </c>
      <c r="AD5365" t="s">
        <v>14439</v>
      </c>
      <c r="AE5365">
        <v>0</v>
      </c>
      <c r="AF5365">
        <v>0</v>
      </c>
      <c r="AG5365">
        <v>0</v>
      </c>
      <c r="AH5365">
        <v>0</v>
      </c>
      <c r="AI5365">
        <v>0</v>
      </c>
      <c r="AJ5365">
        <v>0</v>
      </c>
      <c r="AK5365">
        <v>0</v>
      </c>
      <c r="AL5365">
        <v>0</v>
      </c>
      <c r="AM5365" t="s">
        <v>93</v>
      </c>
      <c r="AN5365" t="s">
        <v>82</v>
      </c>
      <c r="AO5365">
        <v>0</v>
      </c>
      <c r="AP5365">
        <v>0</v>
      </c>
      <c r="AQ5365">
        <v>0</v>
      </c>
      <c r="AR5365" t="s">
        <v>74</v>
      </c>
      <c r="AS5365">
        <v>0</v>
      </c>
      <c r="AT5365" t="s">
        <v>83</v>
      </c>
      <c r="AU5365">
        <v>0</v>
      </c>
      <c r="AV5365">
        <v>0</v>
      </c>
      <c r="AW5365">
        <v>0</v>
      </c>
      <c r="AX5365">
        <v>0</v>
      </c>
      <c r="AY5365">
        <v>0</v>
      </c>
      <c r="AZ5365">
        <v>0</v>
      </c>
      <c r="BA5365">
        <v>0</v>
      </c>
      <c r="BB5365">
        <v>0</v>
      </c>
      <c r="BC5365">
        <v>0</v>
      </c>
      <c r="BD5365" t="s">
        <v>14440</v>
      </c>
      <c r="BE5365">
        <v>0</v>
      </c>
      <c r="BF5365">
        <v>0</v>
      </c>
      <c r="BG5365">
        <v>0</v>
      </c>
      <c r="BH5365">
        <v>0</v>
      </c>
      <c r="BI5365">
        <v>0</v>
      </c>
      <c r="BJ5365">
        <v>0</v>
      </c>
      <c r="BK5365">
        <v>0</v>
      </c>
      <c r="BL5365">
        <v>0</v>
      </c>
      <c r="BM5365">
        <v>0</v>
      </c>
      <c r="BN5365">
        <v>0</v>
      </c>
      <c r="BO5365">
        <v>94</v>
      </c>
      <c r="BP5365">
        <f>VLOOKUP(H5365, Sheet1!$A$2:$B$1758, 2, FALSE)</f>
        <v>14.192286591180538</v>
      </c>
      <c r="BQ5365">
        <f t="shared" si="166"/>
        <v>100.82875843012194</v>
      </c>
      <c r="BR5365">
        <f t="shared" si="167"/>
        <v>100.82875843012194</v>
      </c>
    </row>
    <row r="5366" spans="1:70" x14ac:dyDescent="0.35">
      <c r="A5366">
        <v>22636</v>
      </c>
      <c r="B5366" t="s">
        <v>66</v>
      </c>
      <c r="C5366" t="s">
        <v>14653</v>
      </c>
      <c r="D5366" t="s">
        <v>14654</v>
      </c>
      <c r="E5366">
        <v>0</v>
      </c>
      <c r="F5366" t="s">
        <v>5451</v>
      </c>
      <c r="G5366" t="s">
        <v>71</v>
      </c>
      <c r="H5366">
        <v>94070</v>
      </c>
      <c r="I5366">
        <v>0</v>
      </c>
      <c r="J5366" t="s">
        <v>12293</v>
      </c>
      <c r="K5366" t="s">
        <v>73</v>
      </c>
      <c r="L5366">
        <v>0</v>
      </c>
      <c r="M5366" t="s">
        <v>74</v>
      </c>
      <c r="N5366" t="s">
        <v>14436</v>
      </c>
      <c r="O5366">
        <v>0</v>
      </c>
      <c r="P5366">
        <v>0</v>
      </c>
      <c r="Q5366">
        <v>0</v>
      </c>
      <c r="R5366">
        <v>0</v>
      </c>
      <c r="S5366">
        <v>0</v>
      </c>
      <c r="T5366">
        <v>1</v>
      </c>
      <c r="U5366">
        <v>0</v>
      </c>
      <c r="V5366">
        <v>0</v>
      </c>
      <c r="W5366" t="s">
        <v>14437</v>
      </c>
      <c r="X5366" t="s">
        <v>14438</v>
      </c>
      <c r="Y5366" t="s">
        <v>78</v>
      </c>
      <c r="Z5366">
        <v>37.509330390000002</v>
      </c>
      <c r="AA5366">
        <v>-122.2574931</v>
      </c>
      <c r="AB5366" s="1">
        <v>43812</v>
      </c>
      <c r="AC5366">
        <v>148605</v>
      </c>
      <c r="AD5366" t="s">
        <v>14439</v>
      </c>
      <c r="AE5366">
        <v>0</v>
      </c>
      <c r="AF5366">
        <v>0</v>
      </c>
      <c r="AG5366">
        <v>0</v>
      </c>
      <c r="AH5366">
        <v>0</v>
      </c>
      <c r="AI5366">
        <v>0</v>
      </c>
      <c r="AJ5366">
        <v>0</v>
      </c>
      <c r="AK5366">
        <v>0</v>
      </c>
      <c r="AL5366">
        <v>0</v>
      </c>
      <c r="AM5366" t="s">
        <v>93</v>
      </c>
      <c r="AN5366" t="s">
        <v>82</v>
      </c>
      <c r="AO5366">
        <v>0</v>
      </c>
      <c r="AP5366">
        <v>0</v>
      </c>
      <c r="AQ5366">
        <v>0</v>
      </c>
      <c r="AR5366" t="s">
        <v>74</v>
      </c>
      <c r="AS5366">
        <v>0</v>
      </c>
      <c r="AT5366" t="s">
        <v>83</v>
      </c>
      <c r="AU5366">
        <v>0</v>
      </c>
      <c r="AV5366">
        <v>0</v>
      </c>
      <c r="AW5366">
        <v>0</v>
      </c>
      <c r="AX5366">
        <v>0</v>
      </c>
      <c r="AY5366">
        <v>0</v>
      </c>
      <c r="AZ5366">
        <v>0</v>
      </c>
      <c r="BA5366">
        <v>0</v>
      </c>
      <c r="BB5366">
        <v>0</v>
      </c>
      <c r="BC5366">
        <v>0</v>
      </c>
      <c r="BD5366" t="s">
        <v>14440</v>
      </c>
      <c r="BE5366">
        <v>0</v>
      </c>
      <c r="BF5366">
        <v>0</v>
      </c>
      <c r="BG5366">
        <v>0</v>
      </c>
      <c r="BH5366">
        <v>0</v>
      </c>
      <c r="BI5366">
        <v>0</v>
      </c>
      <c r="BJ5366">
        <v>0</v>
      </c>
      <c r="BK5366">
        <v>0</v>
      </c>
      <c r="BL5366">
        <v>0</v>
      </c>
      <c r="BM5366">
        <v>0</v>
      </c>
      <c r="BN5366">
        <v>0</v>
      </c>
      <c r="BO5366">
        <v>116</v>
      </c>
      <c r="BP5366">
        <f>VLOOKUP(H5366, Sheet1!$A$2:$B$1758, 2, FALSE)</f>
        <v>7.1949179270066246</v>
      </c>
      <c r="BQ5366">
        <f t="shared" si="166"/>
        <v>119.46190560149864</v>
      </c>
      <c r="BR5366">
        <f t="shared" si="167"/>
        <v>119.46190560149864</v>
      </c>
    </row>
    <row r="5367" spans="1:70" x14ac:dyDescent="0.35">
      <c r="A5367">
        <v>22638</v>
      </c>
      <c r="B5367" t="s">
        <v>66</v>
      </c>
      <c r="C5367" t="s">
        <v>14655</v>
      </c>
      <c r="D5367" t="s">
        <v>14656</v>
      </c>
      <c r="E5367">
        <v>0</v>
      </c>
      <c r="F5367" t="s">
        <v>646</v>
      </c>
      <c r="G5367" t="s">
        <v>71</v>
      </c>
      <c r="H5367">
        <v>94063</v>
      </c>
      <c r="I5367">
        <v>0</v>
      </c>
      <c r="J5367" t="s">
        <v>12293</v>
      </c>
      <c r="K5367" t="s">
        <v>73</v>
      </c>
      <c r="L5367">
        <v>0</v>
      </c>
      <c r="M5367" t="s">
        <v>74</v>
      </c>
      <c r="N5367" t="s">
        <v>14443</v>
      </c>
      <c r="O5367">
        <v>0</v>
      </c>
      <c r="P5367">
        <v>0</v>
      </c>
      <c r="Q5367">
        <v>0</v>
      </c>
      <c r="R5367">
        <v>0</v>
      </c>
      <c r="S5367">
        <v>0</v>
      </c>
      <c r="T5367">
        <v>13</v>
      </c>
      <c r="U5367">
        <v>0</v>
      </c>
      <c r="V5367">
        <v>0</v>
      </c>
      <c r="W5367" t="s">
        <v>14437</v>
      </c>
      <c r="X5367" t="s">
        <v>14438</v>
      </c>
      <c r="Y5367" t="s">
        <v>78</v>
      </c>
      <c r="Z5367">
        <v>37.489370600000001</v>
      </c>
      <c r="AA5367">
        <v>-122.223814</v>
      </c>
      <c r="AB5367" s="1">
        <v>43812</v>
      </c>
      <c r="AC5367">
        <v>148607</v>
      </c>
      <c r="AD5367" t="s">
        <v>14439</v>
      </c>
      <c r="AE5367">
        <v>0</v>
      </c>
      <c r="AF5367">
        <v>0</v>
      </c>
      <c r="AG5367">
        <v>0</v>
      </c>
      <c r="AH5367">
        <v>0</v>
      </c>
      <c r="AI5367">
        <v>0</v>
      </c>
      <c r="AJ5367">
        <v>0</v>
      </c>
      <c r="AK5367">
        <v>0</v>
      </c>
      <c r="AL5367">
        <v>0</v>
      </c>
      <c r="AM5367" t="s">
        <v>93</v>
      </c>
      <c r="AN5367" t="s">
        <v>82</v>
      </c>
      <c r="AO5367">
        <v>0</v>
      </c>
      <c r="AP5367">
        <v>0</v>
      </c>
      <c r="AQ5367">
        <v>0</v>
      </c>
      <c r="AR5367" t="s">
        <v>74</v>
      </c>
      <c r="AS5367">
        <v>0</v>
      </c>
      <c r="AT5367" t="s">
        <v>83</v>
      </c>
      <c r="AU5367">
        <v>0</v>
      </c>
      <c r="AV5367">
        <v>0</v>
      </c>
      <c r="AW5367">
        <v>0</v>
      </c>
      <c r="AX5367">
        <v>0</v>
      </c>
      <c r="AY5367">
        <v>0</v>
      </c>
      <c r="AZ5367">
        <v>0</v>
      </c>
      <c r="BA5367">
        <v>0</v>
      </c>
      <c r="BB5367">
        <v>0</v>
      </c>
      <c r="BC5367">
        <v>0</v>
      </c>
      <c r="BD5367" t="s">
        <v>14447</v>
      </c>
      <c r="BE5367">
        <v>0</v>
      </c>
      <c r="BF5367">
        <v>0</v>
      </c>
      <c r="BG5367">
        <v>0</v>
      </c>
      <c r="BH5367">
        <v>0</v>
      </c>
      <c r="BI5367">
        <v>0</v>
      </c>
      <c r="BJ5367">
        <v>0</v>
      </c>
      <c r="BK5367">
        <v>0</v>
      </c>
      <c r="BL5367">
        <v>0</v>
      </c>
      <c r="BM5367">
        <v>0</v>
      </c>
      <c r="BN5367">
        <v>0</v>
      </c>
      <c r="BO5367">
        <v>0</v>
      </c>
      <c r="BP5367">
        <f>VLOOKUP(H5367, Sheet1!$A$2:$B$1758, 2, FALSE)</f>
        <v>0</v>
      </c>
      <c r="BQ5367">
        <f t="shared" si="166"/>
        <v>0</v>
      </c>
      <c r="BR5367">
        <f t="shared" si="167"/>
        <v>0</v>
      </c>
    </row>
    <row r="5368" spans="1:70" x14ac:dyDescent="0.35">
      <c r="A5368">
        <v>22639</v>
      </c>
      <c r="B5368" t="s">
        <v>66</v>
      </c>
      <c r="C5368" t="s">
        <v>14657</v>
      </c>
      <c r="D5368" t="s">
        <v>14658</v>
      </c>
      <c r="E5368">
        <v>0</v>
      </c>
      <c r="F5368" t="s">
        <v>496</v>
      </c>
      <c r="G5368" t="s">
        <v>71</v>
      </c>
      <c r="H5368">
        <v>95131</v>
      </c>
      <c r="I5368">
        <v>0</v>
      </c>
      <c r="J5368" t="s">
        <v>12293</v>
      </c>
      <c r="K5368" t="s">
        <v>73</v>
      </c>
      <c r="L5368">
        <v>0</v>
      </c>
      <c r="M5368" t="s">
        <v>74</v>
      </c>
      <c r="N5368" t="s">
        <v>14443</v>
      </c>
      <c r="O5368">
        <v>0</v>
      </c>
      <c r="P5368">
        <v>0</v>
      </c>
      <c r="Q5368">
        <v>0</v>
      </c>
      <c r="R5368">
        <v>0</v>
      </c>
      <c r="S5368">
        <v>0</v>
      </c>
      <c r="T5368">
        <v>1</v>
      </c>
      <c r="U5368">
        <v>0</v>
      </c>
      <c r="V5368">
        <v>0</v>
      </c>
      <c r="W5368" t="s">
        <v>14437</v>
      </c>
      <c r="X5368" t="s">
        <v>14438</v>
      </c>
      <c r="Y5368" t="s">
        <v>78</v>
      </c>
      <c r="Z5368">
        <v>37.378489500000001</v>
      </c>
      <c r="AA5368">
        <v>-121.92573729999999</v>
      </c>
      <c r="AB5368" s="1">
        <v>43812</v>
      </c>
      <c r="AC5368">
        <v>148608</v>
      </c>
      <c r="AD5368" t="s">
        <v>14439</v>
      </c>
      <c r="AE5368">
        <v>0</v>
      </c>
      <c r="AF5368">
        <v>0</v>
      </c>
      <c r="AG5368">
        <v>0</v>
      </c>
      <c r="AH5368">
        <v>0</v>
      </c>
      <c r="AI5368">
        <v>0</v>
      </c>
      <c r="AJ5368">
        <v>0</v>
      </c>
      <c r="AK5368">
        <v>0</v>
      </c>
      <c r="AL5368">
        <v>0</v>
      </c>
      <c r="AM5368" t="s">
        <v>93</v>
      </c>
      <c r="AN5368" t="s">
        <v>82</v>
      </c>
      <c r="AO5368">
        <v>0</v>
      </c>
      <c r="AP5368">
        <v>0</v>
      </c>
      <c r="AQ5368">
        <v>0</v>
      </c>
      <c r="AR5368" t="s">
        <v>74</v>
      </c>
      <c r="AS5368">
        <v>0</v>
      </c>
      <c r="AT5368" t="s">
        <v>83</v>
      </c>
      <c r="AU5368">
        <v>0</v>
      </c>
      <c r="AV5368">
        <v>0</v>
      </c>
      <c r="AW5368">
        <v>0</v>
      </c>
      <c r="AX5368">
        <v>0</v>
      </c>
      <c r="AY5368">
        <v>0</v>
      </c>
      <c r="AZ5368">
        <v>0</v>
      </c>
      <c r="BA5368">
        <v>0</v>
      </c>
      <c r="BB5368">
        <v>0</v>
      </c>
      <c r="BC5368">
        <v>0</v>
      </c>
      <c r="BD5368" t="s">
        <v>14440</v>
      </c>
      <c r="BE5368">
        <v>0</v>
      </c>
      <c r="BF5368">
        <v>0</v>
      </c>
      <c r="BG5368">
        <v>0</v>
      </c>
      <c r="BH5368">
        <v>0</v>
      </c>
      <c r="BI5368">
        <v>0</v>
      </c>
      <c r="BJ5368">
        <v>0</v>
      </c>
      <c r="BK5368">
        <v>0</v>
      </c>
      <c r="BL5368">
        <v>0</v>
      </c>
      <c r="BM5368">
        <v>0</v>
      </c>
      <c r="BN5368">
        <v>0</v>
      </c>
      <c r="BO5368">
        <v>110.4</v>
      </c>
      <c r="BP5368">
        <f>VLOOKUP(H5368, Sheet1!$A$2:$B$1758, 2, FALSE)</f>
        <v>10.687138122293085</v>
      </c>
      <c r="BQ5368">
        <f t="shared" si="166"/>
        <v>115.54222173274306</v>
      </c>
      <c r="BR5368">
        <f t="shared" si="167"/>
        <v>115.54222173274306</v>
      </c>
    </row>
    <row r="5369" spans="1:70" x14ac:dyDescent="0.35">
      <c r="A5369">
        <v>22641</v>
      </c>
      <c r="B5369" t="s">
        <v>66</v>
      </c>
      <c r="C5369" t="s">
        <v>496</v>
      </c>
      <c r="D5369" t="s">
        <v>14659</v>
      </c>
      <c r="E5369" t="s">
        <v>14660</v>
      </c>
      <c r="F5369" t="s">
        <v>496</v>
      </c>
      <c r="G5369" t="s">
        <v>71</v>
      </c>
      <c r="H5369">
        <v>95112</v>
      </c>
      <c r="I5369">
        <v>0</v>
      </c>
      <c r="J5369" t="s">
        <v>12293</v>
      </c>
      <c r="K5369" t="s">
        <v>73</v>
      </c>
      <c r="L5369">
        <v>0</v>
      </c>
      <c r="M5369" t="s">
        <v>74</v>
      </c>
      <c r="N5369" t="s">
        <v>14661</v>
      </c>
      <c r="O5369">
        <v>0</v>
      </c>
      <c r="P5369">
        <v>0</v>
      </c>
      <c r="Q5369">
        <v>0</v>
      </c>
      <c r="R5369">
        <v>0</v>
      </c>
      <c r="S5369">
        <v>0</v>
      </c>
      <c r="T5369">
        <v>2</v>
      </c>
      <c r="U5369">
        <v>0</v>
      </c>
      <c r="V5369">
        <v>0</v>
      </c>
      <c r="W5369" t="s">
        <v>14437</v>
      </c>
      <c r="X5369" t="s">
        <v>14438</v>
      </c>
      <c r="Y5369" t="s">
        <v>78</v>
      </c>
      <c r="Z5369">
        <v>37.3681397</v>
      </c>
      <c r="AA5369">
        <v>-121.9136582</v>
      </c>
      <c r="AB5369" s="1">
        <v>43812</v>
      </c>
      <c r="AC5369">
        <v>148610</v>
      </c>
      <c r="AD5369" t="s">
        <v>14439</v>
      </c>
      <c r="AE5369">
        <v>0</v>
      </c>
      <c r="AF5369">
        <v>0</v>
      </c>
      <c r="AG5369">
        <v>0</v>
      </c>
      <c r="AH5369">
        <v>0</v>
      </c>
      <c r="AI5369">
        <v>0</v>
      </c>
      <c r="AJ5369">
        <v>0</v>
      </c>
      <c r="AK5369">
        <v>0</v>
      </c>
      <c r="AL5369">
        <v>0</v>
      </c>
      <c r="AM5369" t="s">
        <v>93</v>
      </c>
      <c r="AN5369" t="s">
        <v>82</v>
      </c>
      <c r="AO5369">
        <v>0</v>
      </c>
      <c r="AP5369">
        <v>0</v>
      </c>
      <c r="AQ5369">
        <v>0</v>
      </c>
      <c r="AR5369" t="s">
        <v>74</v>
      </c>
      <c r="AS5369">
        <v>0</v>
      </c>
      <c r="AT5369" t="s">
        <v>83</v>
      </c>
      <c r="AU5369">
        <v>0</v>
      </c>
      <c r="AV5369">
        <v>0</v>
      </c>
      <c r="AW5369">
        <v>0</v>
      </c>
      <c r="AX5369">
        <v>0</v>
      </c>
      <c r="AY5369">
        <v>0</v>
      </c>
      <c r="AZ5369">
        <v>0</v>
      </c>
      <c r="BA5369">
        <v>0</v>
      </c>
      <c r="BB5369">
        <v>0</v>
      </c>
      <c r="BC5369">
        <v>0</v>
      </c>
      <c r="BD5369" t="s">
        <v>14493</v>
      </c>
      <c r="BE5369">
        <v>0</v>
      </c>
      <c r="BF5369">
        <v>0</v>
      </c>
      <c r="BG5369">
        <v>0</v>
      </c>
      <c r="BH5369">
        <v>0</v>
      </c>
      <c r="BI5369">
        <v>0</v>
      </c>
      <c r="BJ5369">
        <v>0</v>
      </c>
      <c r="BK5369">
        <v>0</v>
      </c>
      <c r="BL5369">
        <v>0</v>
      </c>
      <c r="BM5369">
        <v>0</v>
      </c>
      <c r="BN5369">
        <v>0</v>
      </c>
      <c r="BO5369">
        <v>74</v>
      </c>
      <c r="BP5369">
        <f>VLOOKUP(H5369, Sheet1!$A$2:$B$1758, 2, FALSE)</f>
        <v>39.442539575264</v>
      </c>
      <c r="BQ5369">
        <f t="shared" si="166"/>
        <v>92.978166266553487</v>
      </c>
      <c r="BR5369">
        <f t="shared" si="167"/>
        <v>92.978166266553487</v>
      </c>
    </row>
    <row r="5370" spans="1:70" x14ac:dyDescent="0.35">
      <c r="A5370">
        <v>22643</v>
      </c>
      <c r="B5370" t="s">
        <v>66</v>
      </c>
      <c r="C5370" t="s">
        <v>14662</v>
      </c>
      <c r="D5370" t="s">
        <v>14663</v>
      </c>
      <c r="E5370">
        <v>0</v>
      </c>
      <c r="F5370" t="s">
        <v>892</v>
      </c>
      <c r="G5370" t="s">
        <v>71</v>
      </c>
      <c r="H5370">
        <v>94089</v>
      </c>
      <c r="I5370">
        <v>0</v>
      </c>
      <c r="J5370" t="s">
        <v>12293</v>
      </c>
      <c r="K5370" t="s">
        <v>73</v>
      </c>
      <c r="L5370">
        <v>0</v>
      </c>
      <c r="M5370" t="s">
        <v>74</v>
      </c>
      <c r="N5370" t="s">
        <v>14443</v>
      </c>
      <c r="O5370">
        <v>0</v>
      </c>
      <c r="P5370">
        <v>0</v>
      </c>
      <c r="Q5370">
        <v>0</v>
      </c>
      <c r="R5370">
        <v>0</v>
      </c>
      <c r="S5370">
        <v>0</v>
      </c>
      <c r="T5370">
        <v>1</v>
      </c>
      <c r="U5370">
        <v>0</v>
      </c>
      <c r="V5370">
        <v>0</v>
      </c>
      <c r="W5370" t="s">
        <v>14437</v>
      </c>
      <c r="X5370" t="s">
        <v>14438</v>
      </c>
      <c r="Y5370" t="s">
        <v>78</v>
      </c>
      <c r="Z5370">
        <v>37.400956200000003</v>
      </c>
      <c r="AA5370">
        <v>-122.0121754</v>
      </c>
      <c r="AB5370" s="1">
        <v>43812</v>
      </c>
      <c r="AC5370">
        <v>148612</v>
      </c>
      <c r="AD5370" t="s">
        <v>14439</v>
      </c>
      <c r="AE5370">
        <v>0</v>
      </c>
      <c r="AF5370">
        <v>0</v>
      </c>
      <c r="AG5370">
        <v>0</v>
      </c>
      <c r="AH5370">
        <v>0</v>
      </c>
      <c r="AI5370">
        <v>0</v>
      </c>
      <c r="AJ5370">
        <v>0</v>
      </c>
      <c r="AK5370">
        <v>0</v>
      </c>
      <c r="AL5370">
        <v>0</v>
      </c>
      <c r="AM5370" t="s">
        <v>93</v>
      </c>
      <c r="AN5370" t="s">
        <v>82</v>
      </c>
      <c r="AO5370">
        <v>0</v>
      </c>
      <c r="AP5370">
        <v>0</v>
      </c>
      <c r="AQ5370">
        <v>0</v>
      </c>
      <c r="AR5370" t="s">
        <v>74</v>
      </c>
      <c r="AS5370">
        <v>0</v>
      </c>
      <c r="AT5370" t="s">
        <v>83</v>
      </c>
      <c r="AU5370">
        <v>0</v>
      </c>
      <c r="AV5370">
        <v>0</v>
      </c>
      <c r="AW5370">
        <v>0</v>
      </c>
      <c r="AX5370">
        <v>0</v>
      </c>
      <c r="AY5370">
        <v>0</v>
      </c>
      <c r="AZ5370">
        <v>0</v>
      </c>
      <c r="BA5370">
        <v>0</v>
      </c>
      <c r="BB5370">
        <v>0</v>
      </c>
      <c r="BC5370">
        <v>0</v>
      </c>
      <c r="BD5370" t="s">
        <v>14664</v>
      </c>
      <c r="BE5370">
        <v>0</v>
      </c>
      <c r="BF5370">
        <v>0</v>
      </c>
      <c r="BG5370">
        <v>0</v>
      </c>
      <c r="BH5370">
        <v>0</v>
      </c>
      <c r="BI5370">
        <v>0</v>
      </c>
      <c r="BJ5370">
        <v>0</v>
      </c>
      <c r="BK5370">
        <v>0</v>
      </c>
      <c r="BL5370">
        <v>0</v>
      </c>
      <c r="BM5370">
        <v>0</v>
      </c>
      <c r="BN5370">
        <v>0</v>
      </c>
      <c r="BO5370">
        <v>56.5</v>
      </c>
      <c r="BP5370">
        <f>VLOOKUP(H5370, Sheet1!$A$2:$B$1758, 2, FALSE)</f>
        <v>16.173487663976633</v>
      </c>
      <c r="BQ5370">
        <f t="shared" si="166"/>
        <v>64.282032833136753</v>
      </c>
      <c r="BR5370">
        <f t="shared" si="167"/>
        <v>64.282032833136753</v>
      </c>
    </row>
    <row r="5371" spans="1:70" x14ac:dyDescent="0.35">
      <c r="A5371">
        <v>22644</v>
      </c>
      <c r="B5371" t="s">
        <v>66</v>
      </c>
      <c r="C5371" t="s">
        <v>14665</v>
      </c>
      <c r="D5371" t="s">
        <v>14666</v>
      </c>
      <c r="E5371">
        <v>0</v>
      </c>
      <c r="F5371" t="s">
        <v>496</v>
      </c>
      <c r="G5371" t="s">
        <v>71</v>
      </c>
      <c r="H5371">
        <v>95110</v>
      </c>
      <c r="I5371">
        <v>0</v>
      </c>
      <c r="J5371" t="s">
        <v>12293</v>
      </c>
      <c r="K5371" t="s">
        <v>73</v>
      </c>
      <c r="L5371">
        <v>0</v>
      </c>
      <c r="M5371" t="s">
        <v>74</v>
      </c>
      <c r="N5371" t="s">
        <v>14443</v>
      </c>
      <c r="O5371">
        <v>0</v>
      </c>
      <c r="P5371">
        <v>0</v>
      </c>
      <c r="Q5371">
        <v>0</v>
      </c>
      <c r="R5371">
        <v>0</v>
      </c>
      <c r="S5371">
        <v>0</v>
      </c>
      <c r="T5371">
        <v>6</v>
      </c>
      <c r="U5371">
        <v>0</v>
      </c>
      <c r="V5371">
        <v>0</v>
      </c>
      <c r="W5371" t="s">
        <v>14437</v>
      </c>
      <c r="X5371" t="s">
        <v>14438</v>
      </c>
      <c r="Y5371" t="s">
        <v>78</v>
      </c>
      <c r="Z5371">
        <v>37.366273</v>
      </c>
      <c r="AA5371">
        <v>-121.913478</v>
      </c>
      <c r="AB5371" s="1">
        <v>43812</v>
      </c>
      <c r="AC5371">
        <v>148613</v>
      </c>
      <c r="AD5371" t="s">
        <v>14439</v>
      </c>
      <c r="AE5371">
        <v>0</v>
      </c>
      <c r="AF5371">
        <v>0</v>
      </c>
      <c r="AG5371">
        <v>0</v>
      </c>
      <c r="AH5371">
        <v>0</v>
      </c>
      <c r="AI5371">
        <v>0</v>
      </c>
      <c r="AJ5371">
        <v>0</v>
      </c>
      <c r="AK5371">
        <v>0</v>
      </c>
      <c r="AL5371">
        <v>0</v>
      </c>
      <c r="AM5371" t="s">
        <v>93</v>
      </c>
      <c r="AN5371" t="s">
        <v>82</v>
      </c>
      <c r="AO5371">
        <v>0</v>
      </c>
      <c r="AP5371">
        <v>0</v>
      </c>
      <c r="AQ5371">
        <v>0</v>
      </c>
      <c r="AR5371" t="s">
        <v>74</v>
      </c>
      <c r="AS5371">
        <v>0</v>
      </c>
      <c r="AT5371" t="s">
        <v>83</v>
      </c>
      <c r="AU5371">
        <v>0</v>
      </c>
      <c r="AV5371">
        <v>0</v>
      </c>
      <c r="AW5371">
        <v>0</v>
      </c>
      <c r="AX5371">
        <v>0</v>
      </c>
      <c r="AY5371">
        <v>0</v>
      </c>
      <c r="AZ5371">
        <v>0</v>
      </c>
      <c r="BA5371">
        <v>0</v>
      </c>
      <c r="BB5371">
        <v>0</v>
      </c>
      <c r="BC5371">
        <v>0</v>
      </c>
      <c r="BD5371" t="s">
        <v>14447</v>
      </c>
      <c r="BE5371">
        <v>0</v>
      </c>
      <c r="BF5371">
        <v>0</v>
      </c>
      <c r="BG5371">
        <v>0</v>
      </c>
      <c r="BH5371">
        <v>0</v>
      </c>
      <c r="BI5371">
        <v>0</v>
      </c>
      <c r="BJ5371">
        <v>0</v>
      </c>
      <c r="BK5371">
        <v>0</v>
      </c>
      <c r="BL5371">
        <v>0</v>
      </c>
      <c r="BM5371">
        <v>0</v>
      </c>
      <c r="BN5371">
        <v>0</v>
      </c>
      <c r="BO5371">
        <v>1.2727272730000001</v>
      </c>
      <c r="BP5371">
        <f>VLOOKUP(H5371, Sheet1!$A$2:$B$1758, 2, FALSE)</f>
        <v>7.324319122804404</v>
      </c>
      <c r="BQ5371">
        <f t="shared" si="166"/>
        <v>4.7968955339365511</v>
      </c>
      <c r="BR5371">
        <f t="shared" si="167"/>
        <v>4.7968955339365511</v>
      </c>
    </row>
    <row r="5372" spans="1:70" x14ac:dyDescent="0.35">
      <c r="A5372">
        <v>22645</v>
      </c>
      <c r="B5372" t="s">
        <v>66</v>
      </c>
      <c r="C5372" t="s">
        <v>14667</v>
      </c>
      <c r="D5372" t="s">
        <v>14668</v>
      </c>
      <c r="E5372" t="s">
        <v>14669</v>
      </c>
      <c r="F5372" t="s">
        <v>911</v>
      </c>
      <c r="G5372" t="s">
        <v>71</v>
      </c>
      <c r="H5372">
        <v>95054</v>
      </c>
      <c r="I5372">
        <v>0</v>
      </c>
      <c r="J5372" t="s">
        <v>12293</v>
      </c>
      <c r="K5372" t="s">
        <v>73</v>
      </c>
      <c r="L5372">
        <v>0</v>
      </c>
      <c r="M5372" t="s">
        <v>74</v>
      </c>
      <c r="N5372" t="s">
        <v>14436</v>
      </c>
      <c r="O5372">
        <v>0</v>
      </c>
      <c r="P5372">
        <v>0</v>
      </c>
      <c r="Q5372">
        <v>0</v>
      </c>
      <c r="R5372">
        <v>0</v>
      </c>
      <c r="S5372">
        <v>0</v>
      </c>
      <c r="T5372">
        <v>2</v>
      </c>
      <c r="U5372">
        <v>0</v>
      </c>
      <c r="V5372">
        <v>0</v>
      </c>
      <c r="W5372" t="s">
        <v>14437</v>
      </c>
      <c r="X5372" t="s">
        <v>14438</v>
      </c>
      <c r="Y5372" t="s">
        <v>78</v>
      </c>
      <c r="Z5372">
        <v>37.386590599999998</v>
      </c>
      <c r="AA5372">
        <v>-121.9833958</v>
      </c>
      <c r="AB5372" s="1">
        <v>43812</v>
      </c>
      <c r="AC5372">
        <v>148614</v>
      </c>
      <c r="AD5372" t="s">
        <v>14439</v>
      </c>
      <c r="AE5372">
        <v>0</v>
      </c>
      <c r="AF5372">
        <v>0</v>
      </c>
      <c r="AG5372">
        <v>0</v>
      </c>
      <c r="AH5372">
        <v>0</v>
      </c>
      <c r="AI5372">
        <v>0</v>
      </c>
      <c r="AJ5372">
        <v>0</v>
      </c>
      <c r="AK5372">
        <v>0</v>
      </c>
      <c r="AL5372">
        <v>0</v>
      </c>
      <c r="AM5372" t="s">
        <v>93</v>
      </c>
      <c r="AN5372" t="s">
        <v>82</v>
      </c>
      <c r="AO5372">
        <v>0</v>
      </c>
      <c r="AP5372">
        <v>0</v>
      </c>
      <c r="AQ5372">
        <v>0</v>
      </c>
      <c r="AR5372" t="s">
        <v>74</v>
      </c>
      <c r="AS5372">
        <v>0</v>
      </c>
      <c r="AT5372" t="s">
        <v>83</v>
      </c>
      <c r="AU5372">
        <v>0</v>
      </c>
      <c r="AV5372">
        <v>0</v>
      </c>
      <c r="AW5372">
        <v>0</v>
      </c>
      <c r="AX5372">
        <v>0</v>
      </c>
      <c r="AY5372">
        <v>0</v>
      </c>
      <c r="AZ5372">
        <v>0</v>
      </c>
      <c r="BA5372">
        <v>0</v>
      </c>
      <c r="BB5372">
        <v>0</v>
      </c>
      <c r="BC5372">
        <v>0</v>
      </c>
      <c r="BD5372" t="s">
        <v>14670</v>
      </c>
      <c r="BE5372">
        <v>0</v>
      </c>
      <c r="BF5372">
        <v>0</v>
      </c>
      <c r="BG5372">
        <v>0</v>
      </c>
      <c r="BH5372">
        <v>0</v>
      </c>
      <c r="BI5372">
        <v>0</v>
      </c>
      <c r="BJ5372">
        <v>0</v>
      </c>
      <c r="BK5372">
        <v>0</v>
      </c>
      <c r="BL5372">
        <v>0</v>
      </c>
      <c r="BM5372">
        <v>0</v>
      </c>
      <c r="BN5372">
        <v>0</v>
      </c>
      <c r="BO5372">
        <v>55.5</v>
      </c>
      <c r="BP5372">
        <f>VLOOKUP(H5372, Sheet1!$A$2:$B$1758, 2, FALSE)</f>
        <v>10.56968939385891</v>
      </c>
      <c r="BQ5372">
        <f t="shared" si="166"/>
        <v>60.585710120660728</v>
      </c>
      <c r="BR5372">
        <f t="shared" si="167"/>
        <v>60.585710120660728</v>
      </c>
    </row>
    <row r="5373" spans="1:70" x14ac:dyDescent="0.35">
      <c r="A5373">
        <v>22646</v>
      </c>
      <c r="B5373" t="s">
        <v>66</v>
      </c>
      <c r="C5373" t="s">
        <v>14671</v>
      </c>
      <c r="D5373" t="s">
        <v>14672</v>
      </c>
      <c r="E5373">
        <v>0</v>
      </c>
      <c r="F5373" t="s">
        <v>1008</v>
      </c>
      <c r="G5373" t="s">
        <v>71</v>
      </c>
      <c r="H5373">
        <v>94301</v>
      </c>
      <c r="I5373">
        <v>0</v>
      </c>
      <c r="J5373" t="s">
        <v>12293</v>
      </c>
      <c r="K5373" t="s">
        <v>73</v>
      </c>
      <c r="L5373">
        <v>0</v>
      </c>
      <c r="M5373" t="s">
        <v>74</v>
      </c>
      <c r="N5373" t="s">
        <v>14443</v>
      </c>
      <c r="O5373">
        <v>0</v>
      </c>
      <c r="P5373">
        <v>0</v>
      </c>
      <c r="Q5373">
        <v>0</v>
      </c>
      <c r="R5373">
        <v>0</v>
      </c>
      <c r="S5373">
        <v>0</v>
      </c>
      <c r="T5373">
        <v>2</v>
      </c>
      <c r="U5373">
        <v>0</v>
      </c>
      <c r="V5373">
        <v>0</v>
      </c>
      <c r="W5373" t="s">
        <v>14437</v>
      </c>
      <c r="X5373" t="s">
        <v>14438</v>
      </c>
      <c r="Y5373" t="s">
        <v>78</v>
      </c>
      <c r="Z5373">
        <v>37.446604100000002</v>
      </c>
      <c r="AA5373">
        <v>-122.1584514</v>
      </c>
      <c r="AB5373" s="1">
        <v>43812</v>
      </c>
      <c r="AC5373">
        <v>148615</v>
      </c>
      <c r="AD5373" t="s">
        <v>14439</v>
      </c>
      <c r="AE5373">
        <v>0</v>
      </c>
      <c r="AF5373">
        <v>0</v>
      </c>
      <c r="AG5373">
        <v>0</v>
      </c>
      <c r="AH5373">
        <v>0</v>
      </c>
      <c r="AI5373">
        <v>0</v>
      </c>
      <c r="AJ5373">
        <v>0</v>
      </c>
      <c r="AK5373">
        <v>0</v>
      </c>
      <c r="AL5373">
        <v>0</v>
      </c>
      <c r="AM5373" t="s">
        <v>93</v>
      </c>
      <c r="AN5373" t="s">
        <v>82</v>
      </c>
      <c r="AO5373">
        <v>0</v>
      </c>
      <c r="AP5373">
        <v>0</v>
      </c>
      <c r="AQ5373">
        <v>0</v>
      </c>
      <c r="AR5373" t="s">
        <v>74</v>
      </c>
      <c r="AS5373">
        <v>0</v>
      </c>
      <c r="AT5373" t="s">
        <v>83</v>
      </c>
      <c r="AU5373">
        <v>0</v>
      </c>
      <c r="AV5373">
        <v>0</v>
      </c>
      <c r="AW5373">
        <v>0</v>
      </c>
      <c r="AX5373">
        <v>0</v>
      </c>
      <c r="AY5373">
        <v>0</v>
      </c>
      <c r="AZ5373">
        <v>0</v>
      </c>
      <c r="BA5373">
        <v>0</v>
      </c>
      <c r="BB5373">
        <v>0</v>
      </c>
      <c r="BC5373">
        <v>0</v>
      </c>
      <c r="BD5373" t="s">
        <v>14444</v>
      </c>
      <c r="BE5373">
        <v>0</v>
      </c>
      <c r="BF5373">
        <v>0</v>
      </c>
      <c r="BG5373">
        <v>0</v>
      </c>
      <c r="BH5373">
        <v>0</v>
      </c>
      <c r="BI5373">
        <v>0</v>
      </c>
      <c r="BJ5373">
        <v>0</v>
      </c>
      <c r="BK5373">
        <v>0</v>
      </c>
      <c r="BL5373">
        <v>0</v>
      </c>
      <c r="BM5373">
        <v>0</v>
      </c>
      <c r="BN5373">
        <v>0</v>
      </c>
      <c r="BO5373">
        <v>74.444444439999998</v>
      </c>
      <c r="BP5373">
        <f>VLOOKUP(H5373, Sheet1!$A$2:$B$1758, 2, FALSE)</f>
        <v>13.091114165762102</v>
      </c>
      <c r="BQ5373">
        <f t="shared" si="166"/>
        <v>80.743362915525267</v>
      </c>
      <c r="BR5373">
        <f t="shared" si="167"/>
        <v>80.743362915525267</v>
      </c>
    </row>
    <row r="5374" spans="1:70" ht="203" x14ac:dyDescent="0.35">
      <c r="A5374">
        <v>22647</v>
      </c>
      <c r="B5374" t="s">
        <v>66</v>
      </c>
      <c r="C5374" t="s">
        <v>14673</v>
      </c>
      <c r="D5374" t="s">
        <v>14674</v>
      </c>
      <c r="E5374" s="2" t="s">
        <v>14675</v>
      </c>
      <c r="F5374" t="s">
        <v>1008</v>
      </c>
      <c r="G5374" t="s">
        <v>71</v>
      </c>
      <c r="H5374">
        <v>94301</v>
      </c>
      <c r="I5374">
        <v>0</v>
      </c>
      <c r="J5374" t="s">
        <v>12293</v>
      </c>
      <c r="K5374" t="s">
        <v>73</v>
      </c>
      <c r="L5374">
        <v>0</v>
      </c>
      <c r="M5374" t="s">
        <v>74</v>
      </c>
      <c r="N5374" t="s">
        <v>14676</v>
      </c>
      <c r="O5374">
        <v>0</v>
      </c>
      <c r="P5374">
        <v>0</v>
      </c>
      <c r="Q5374">
        <v>0</v>
      </c>
      <c r="R5374">
        <v>0</v>
      </c>
      <c r="S5374">
        <v>0</v>
      </c>
      <c r="T5374">
        <v>6</v>
      </c>
      <c r="U5374">
        <v>0</v>
      </c>
      <c r="V5374">
        <v>0</v>
      </c>
      <c r="W5374" t="s">
        <v>14437</v>
      </c>
      <c r="X5374" t="s">
        <v>14438</v>
      </c>
      <c r="Y5374" t="s">
        <v>78</v>
      </c>
      <c r="Z5374">
        <v>37.445277500000003</v>
      </c>
      <c r="AA5374">
        <v>-122.16187669999999</v>
      </c>
      <c r="AB5374" s="1">
        <v>43812</v>
      </c>
      <c r="AC5374">
        <v>148616</v>
      </c>
      <c r="AD5374" t="s">
        <v>14439</v>
      </c>
      <c r="AE5374">
        <v>0</v>
      </c>
      <c r="AF5374">
        <v>0</v>
      </c>
      <c r="AG5374">
        <v>0</v>
      </c>
      <c r="AH5374">
        <v>0</v>
      </c>
      <c r="AI5374">
        <v>0</v>
      </c>
      <c r="AJ5374">
        <v>0</v>
      </c>
      <c r="AK5374">
        <v>0</v>
      </c>
      <c r="AL5374">
        <v>0</v>
      </c>
      <c r="AM5374" t="s">
        <v>93</v>
      </c>
      <c r="AN5374" t="s">
        <v>82</v>
      </c>
      <c r="AO5374">
        <v>0</v>
      </c>
      <c r="AP5374">
        <v>0</v>
      </c>
      <c r="AQ5374">
        <v>0</v>
      </c>
      <c r="AR5374" t="s">
        <v>74</v>
      </c>
      <c r="AS5374">
        <v>0</v>
      </c>
      <c r="AT5374" t="s">
        <v>83</v>
      </c>
      <c r="AU5374">
        <v>0</v>
      </c>
      <c r="AV5374">
        <v>0</v>
      </c>
      <c r="AW5374">
        <v>0</v>
      </c>
      <c r="AX5374">
        <v>0</v>
      </c>
      <c r="AY5374">
        <v>0</v>
      </c>
      <c r="AZ5374">
        <v>0</v>
      </c>
      <c r="BA5374">
        <v>0</v>
      </c>
      <c r="BB5374">
        <v>0</v>
      </c>
      <c r="BC5374">
        <v>0</v>
      </c>
      <c r="BD5374" t="s">
        <v>14677</v>
      </c>
      <c r="BE5374">
        <v>0</v>
      </c>
      <c r="BF5374">
        <v>0</v>
      </c>
      <c r="BG5374">
        <v>0</v>
      </c>
      <c r="BH5374">
        <v>0</v>
      </c>
      <c r="BI5374">
        <v>0</v>
      </c>
      <c r="BJ5374">
        <v>0</v>
      </c>
      <c r="BK5374">
        <v>0</v>
      </c>
      <c r="BL5374">
        <v>0</v>
      </c>
      <c r="BM5374">
        <v>0</v>
      </c>
      <c r="BN5374">
        <v>0</v>
      </c>
      <c r="BO5374">
        <v>0</v>
      </c>
      <c r="BP5374">
        <f>VLOOKUP(H5374, Sheet1!$A$2:$B$1758, 2, FALSE)</f>
        <v>13.091114165762102</v>
      </c>
      <c r="BQ5374">
        <f t="shared" si="166"/>
        <v>6.2989184755252658</v>
      </c>
      <c r="BR5374">
        <f t="shared" si="167"/>
        <v>6.2989184755252658</v>
      </c>
    </row>
    <row r="5375" spans="1:70" x14ac:dyDescent="0.35">
      <c r="A5375">
        <v>22648</v>
      </c>
      <c r="B5375" t="s">
        <v>66</v>
      </c>
      <c r="C5375" t="s">
        <v>14678</v>
      </c>
      <c r="D5375" t="s">
        <v>14679</v>
      </c>
      <c r="E5375">
        <v>0</v>
      </c>
      <c r="F5375" t="s">
        <v>2995</v>
      </c>
      <c r="G5375" t="s">
        <v>71</v>
      </c>
      <c r="H5375">
        <v>94025</v>
      </c>
      <c r="I5375">
        <v>0</v>
      </c>
      <c r="J5375" t="s">
        <v>12293</v>
      </c>
      <c r="K5375" t="s">
        <v>73</v>
      </c>
      <c r="L5375">
        <v>0</v>
      </c>
      <c r="M5375" t="s">
        <v>74</v>
      </c>
      <c r="N5375" t="s">
        <v>14436</v>
      </c>
      <c r="O5375">
        <v>0</v>
      </c>
      <c r="P5375">
        <v>0</v>
      </c>
      <c r="Q5375">
        <v>0</v>
      </c>
      <c r="R5375">
        <v>0</v>
      </c>
      <c r="S5375">
        <v>0</v>
      </c>
      <c r="T5375">
        <v>2</v>
      </c>
      <c r="U5375">
        <v>0</v>
      </c>
      <c r="V5375">
        <v>0</v>
      </c>
      <c r="W5375" t="s">
        <v>14437</v>
      </c>
      <c r="X5375" t="s">
        <v>14438</v>
      </c>
      <c r="Y5375" t="s">
        <v>78</v>
      </c>
      <c r="Z5375">
        <v>37.447655599999997</v>
      </c>
      <c r="AA5375">
        <v>-122.1727157</v>
      </c>
      <c r="AB5375" s="1">
        <v>43812</v>
      </c>
      <c r="AC5375">
        <v>148617</v>
      </c>
      <c r="AD5375" t="s">
        <v>14439</v>
      </c>
      <c r="AE5375">
        <v>0</v>
      </c>
      <c r="AF5375">
        <v>0</v>
      </c>
      <c r="AG5375">
        <v>0</v>
      </c>
      <c r="AH5375">
        <v>0</v>
      </c>
      <c r="AI5375">
        <v>0</v>
      </c>
      <c r="AJ5375">
        <v>0</v>
      </c>
      <c r="AK5375">
        <v>0</v>
      </c>
      <c r="AL5375">
        <v>0</v>
      </c>
      <c r="AM5375" t="s">
        <v>93</v>
      </c>
      <c r="AN5375" t="s">
        <v>82</v>
      </c>
      <c r="AO5375">
        <v>0</v>
      </c>
      <c r="AP5375">
        <v>0</v>
      </c>
      <c r="AQ5375">
        <v>0</v>
      </c>
      <c r="AR5375" t="s">
        <v>74</v>
      </c>
      <c r="AS5375">
        <v>0</v>
      </c>
      <c r="AT5375" t="s">
        <v>83</v>
      </c>
      <c r="AU5375">
        <v>0</v>
      </c>
      <c r="AV5375">
        <v>0</v>
      </c>
      <c r="AW5375">
        <v>0</v>
      </c>
      <c r="AX5375">
        <v>0</v>
      </c>
      <c r="AY5375">
        <v>0</v>
      </c>
      <c r="AZ5375">
        <v>0</v>
      </c>
      <c r="BA5375">
        <v>0</v>
      </c>
      <c r="BB5375">
        <v>0</v>
      </c>
      <c r="BC5375">
        <v>0</v>
      </c>
      <c r="BD5375" t="s">
        <v>14680</v>
      </c>
      <c r="BE5375">
        <v>0</v>
      </c>
      <c r="BF5375">
        <v>0</v>
      </c>
      <c r="BG5375">
        <v>0</v>
      </c>
      <c r="BH5375">
        <v>0</v>
      </c>
      <c r="BI5375">
        <v>0</v>
      </c>
      <c r="BJ5375">
        <v>0</v>
      </c>
      <c r="BK5375">
        <v>0</v>
      </c>
      <c r="BL5375">
        <v>0</v>
      </c>
      <c r="BM5375">
        <v>0</v>
      </c>
      <c r="BN5375">
        <v>0</v>
      </c>
      <c r="BO5375">
        <v>9.3000000000000007</v>
      </c>
      <c r="BP5375">
        <f>VLOOKUP(H5375, Sheet1!$A$2:$B$1758, 2, FALSE)</f>
        <v>38.728894855629171</v>
      </c>
      <c r="BQ5375">
        <f t="shared" si="166"/>
        <v>27.934789083179339</v>
      </c>
      <c r="BR5375">
        <f t="shared" si="167"/>
        <v>27.934789083179339</v>
      </c>
    </row>
    <row r="5376" spans="1:70" x14ac:dyDescent="0.35">
      <c r="A5376">
        <v>22650</v>
      </c>
      <c r="B5376" t="s">
        <v>66</v>
      </c>
      <c r="C5376" t="s">
        <v>14681</v>
      </c>
      <c r="D5376" t="s">
        <v>14681</v>
      </c>
      <c r="E5376">
        <v>0</v>
      </c>
      <c r="F5376" t="s">
        <v>1008</v>
      </c>
      <c r="G5376" t="s">
        <v>71</v>
      </c>
      <c r="H5376">
        <v>94304</v>
      </c>
      <c r="I5376">
        <v>0</v>
      </c>
      <c r="J5376" t="s">
        <v>12293</v>
      </c>
      <c r="K5376" t="s">
        <v>73</v>
      </c>
      <c r="L5376">
        <v>0</v>
      </c>
      <c r="M5376" t="s">
        <v>74</v>
      </c>
      <c r="N5376" t="s">
        <v>14443</v>
      </c>
      <c r="O5376">
        <v>0</v>
      </c>
      <c r="P5376">
        <v>0</v>
      </c>
      <c r="Q5376">
        <v>0</v>
      </c>
      <c r="R5376">
        <v>0</v>
      </c>
      <c r="S5376">
        <v>0</v>
      </c>
      <c r="T5376">
        <v>24</v>
      </c>
      <c r="U5376">
        <v>0</v>
      </c>
      <c r="V5376">
        <v>0</v>
      </c>
      <c r="W5376" t="s">
        <v>14437</v>
      </c>
      <c r="X5376" t="s">
        <v>14438</v>
      </c>
      <c r="Y5376" t="s">
        <v>78</v>
      </c>
      <c r="Z5376">
        <v>37.441490219999999</v>
      </c>
      <c r="AA5376">
        <v>-122.1711134</v>
      </c>
      <c r="AB5376" s="1">
        <v>43812</v>
      </c>
      <c r="AC5376">
        <v>148619</v>
      </c>
      <c r="AD5376" t="s">
        <v>14439</v>
      </c>
      <c r="AE5376">
        <v>0</v>
      </c>
      <c r="AF5376">
        <v>0</v>
      </c>
      <c r="AG5376">
        <v>0</v>
      </c>
      <c r="AH5376">
        <v>0</v>
      </c>
      <c r="AI5376">
        <v>0</v>
      </c>
      <c r="AJ5376">
        <v>0</v>
      </c>
      <c r="AK5376">
        <v>0</v>
      </c>
      <c r="AL5376">
        <v>0</v>
      </c>
      <c r="AM5376" t="s">
        <v>93</v>
      </c>
      <c r="AN5376" t="s">
        <v>82</v>
      </c>
      <c r="AO5376">
        <v>0</v>
      </c>
      <c r="AP5376">
        <v>0</v>
      </c>
      <c r="AQ5376">
        <v>0</v>
      </c>
      <c r="AR5376" t="s">
        <v>74</v>
      </c>
      <c r="AS5376">
        <v>0</v>
      </c>
      <c r="AT5376" t="s">
        <v>83</v>
      </c>
      <c r="AU5376">
        <v>0</v>
      </c>
      <c r="AV5376">
        <v>0</v>
      </c>
      <c r="AW5376">
        <v>0</v>
      </c>
      <c r="AX5376">
        <v>0</v>
      </c>
      <c r="AY5376">
        <v>0</v>
      </c>
      <c r="AZ5376">
        <v>0</v>
      </c>
      <c r="BA5376">
        <v>0</v>
      </c>
      <c r="BB5376">
        <v>0</v>
      </c>
      <c r="BC5376">
        <v>0</v>
      </c>
      <c r="BD5376" t="s">
        <v>14604</v>
      </c>
      <c r="BE5376">
        <v>0</v>
      </c>
      <c r="BF5376">
        <v>0</v>
      </c>
      <c r="BG5376">
        <v>0</v>
      </c>
      <c r="BH5376">
        <v>0</v>
      </c>
      <c r="BI5376">
        <v>0</v>
      </c>
      <c r="BJ5376">
        <v>0</v>
      </c>
      <c r="BK5376">
        <v>0</v>
      </c>
      <c r="BL5376">
        <v>0</v>
      </c>
      <c r="BM5376">
        <v>0</v>
      </c>
      <c r="BN5376">
        <v>0</v>
      </c>
      <c r="BO5376">
        <v>0</v>
      </c>
      <c r="BP5376">
        <f>VLOOKUP(H5376, Sheet1!$A$2:$B$1758, 2, FALSE)</f>
        <v>0</v>
      </c>
      <c r="BQ5376">
        <f t="shared" si="166"/>
        <v>0</v>
      </c>
      <c r="BR5376">
        <f t="shared" si="167"/>
        <v>0</v>
      </c>
    </row>
    <row r="5377" spans="1:70" x14ac:dyDescent="0.35">
      <c r="A5377">
        <v>22652</v>
      </c>
      <c r="B5377" t="s">
        <v>66</v>
      </c>
      <c r="C5377" t="s">
        <v>14682</v>
      </c>
      <c r="D5377" t="s">
        <v>14683</v>
      </c>
      <c r="E5377">
        <v>0</v>
      </c>
      <c r="F5377" t="s">
        <v>496</v>
      </c>
      <c r="G5377" t="s">
        <v>71</v>
      </c>
      <c r="H5377">
        <v>95113</v>
      </c>
      <c r="I5377">
        <v>0</v>
      </c>
      <c r="J5377" t="s">
        <v>12293</v>
      </c>
      <c r="K5377" t="s">
        <v>73</v>
      </c>
      <c r="L5377">
        <v>0</v>
      </c>
      <c r="M5377" t="s">
        <v>74</v>
      </c>
      <c r="N5377" t="s">
        <v>14443</v>
      </c>
      <c r="O5377">
        <v>0</v>
      </c>
      <c r="P5377">
        <v>0</v>
      </c>
      <c r="Q5377">
        <v>0</v>
      </c>
      <c r="R5377">
        <v>0</v>
      </c>
      <c r="S5377">
        <v>0</v>
      </c>
      <c r="T5377">
        <v>4</v>
      </c>
      <c r="U5377">
        <v>0</v>
      </c>
      <c r="V5377">
        <v>0</v>
      </c>
      <c r="W5377" t="s">
        <v>14437</v>
      </c>
      <c r="X5377" t="s">
        <v>14438</v>
      </c>
      <c r="Y5377" t="s">
        <v>78</v>
      </c>
      <c r="Z5377">
        <v>37.334527700000002</v>
      </c>
      <c r="AA5377">
        <v>-121.8909797</v>
      </c>
      <c r="AB5377" s="1">
        <v>43812</v>
      </c>
      <c r="AC5377">
        <v>148621</v>
      </c>
      <c r="AD5377" t="s">
        <v>14439</v>
      </c>
      <c r="AE5377">
        <v>0</v>
      </c>
      <c r="AF5377">
        <v>0</v>
      </c>
      <c r="AG5377">
        <v>0</v>
      </c>
      <c r="AH5377">
        <v>0</v>
      </c>
      <c r="AI5377">
        <v>0</v>
      </c>
      <c r="AJ5377">
        <v>0</v>
      </c>
      <c r="AK5377">
        <v>0</v>
      </c>
      <c r="AL5377">
        <v>0</v>
      </c>
      <c r="AM5377" t="s">
        <v>93</v>
      </c>
      <c r="AN5377" t="s">
        <v>82</v>
      </c>
      <c r="AO5377">
        <v>0</v>
      </c>
      <c r="AP5377">
        <v>0</v>
      </c>
      <c r="AQ5377">
        <v>0</v>
      </c>
      <c r="AR5377" t="s">
        <v>74</v>
      </c>
      <c r="AS5377">
        <v>0</v>
      </c>
      <c r="AT5377" t="s">
        <v>83</v>
      </c>
      <c r="AU5377">
        <v>0</v>
      </c>
      <c r="AV5377">
        <v>0</v>
      </c>
      <c r="AW5377">
        <v>0</v>
      </c>
      <c r="AX5377">
        <v>0</v>
      </c>
      <c r="AY5377">
        <v>0</v>
      </c>
      <c r="AZ5377">
        <v>0</v>
      </c>
      <c r="BA5377">
        <v>0</v>
      </c>
      <c r="BB5377">
        <v>0</v>
      </c>
      <c r="BC5377">
        <v>0</v>
      </c>
      <c r="BD5377" t="s">
        <v>14684</v>
      </c>
      <c r="BE5377">
        <v>0</v>
      </c>
      <c r="BF5377">
        <v>0</v>
      </c>
      <c r="BG5377">
        <v>0</v>
      </c>
      <c r="BH5377">
        <v>0</v>
      </c>
      <c r="BI5377">
        <v>0</v>
      </c>
      <c r="BJ5377">
        <v>0</v>
      </c>
      <c r="BK5377">
        <v>0</v>
      </c>
      <c r="BL5377">
        <v>0</v>
      </c>
      <c r="BM5377">
        <v>0</v>
      </c>
      <c r="BN5377">
        <v>0</v>
      </c>
      <c r="BO5377">
        <v>0</v>
      </c>
      <c r="BP5377">
        <f>VLOOKUP(H5377, Sheet1!$A$2:$B$1758, 2, FALSE)</f>
        <v>1.7321528894949245</v>
      </c>
      <c r="BQ5377">
        <f t="shared" si="166"/>
        <v>0.83344241749944936</v>
      </c>
      <c r="BR5377">
        <f t="shared" si="167"/>
        <v>0.83344241749944936</v>
      </c>
    </row>
    <row r="5378" spans="1:70" x14ac:dyDescent="0.35">
      <c r="A5378">
        <v>22653</v>
      </c>
      <c r="B5378" t="s">
        <v>66</v>
      </c>
      <c r="C5378" t="s">
        <v>14685</v>
      </c>
      <c r="D5378" t="s">
        <v>14686</v>
      </c>
      <c r="E5378">
        <v>0</v>
      </c>
      <c r="F5378" t="s">
        <v>496</v>
      </c>
      <c r="G5378" t="s">
        <v>71</v>
      </c>
      <c r="H5378">
        <v>95113</v>
      </c>
      <c r="I5378">
        <v>0</v>
      </c>
      <c r="J5378" t="s">
        <v>12293</v>
      </c>
      <c r="K5378" t="s">
        <v>73</v>
      </c>
      <c r="L5378">
        <v>0</v>
      </c>
      <c r="M5378" t="s">
        <v>74</v>
      </c>
      <c r="N5378" t="s">
        <v>14443</v>
      </c>
      <c r="O5378">
        <v>0</v>
      </c>
      <c r="P5378">
        <v>0</v>
      </c>
      <c r="Q5378">
        <v>0</v>
      </c>
      <c r="R5378">
        <v>0</v>
      </c>
      <c r="S5378">
        <v>0</v>
      </c>
      <c r="T5378">
        <v>3</v>
      </c>
      <c r="U5378">
        <v>0</v>
      </c>
      <c r="V5378">
        <v>0</v>
      </c>
      <c r="W5378" t="s">
        <v>14437</v>
      </c>
      <c r="X5378" t="s">
        <v>14438</v>
      </c>
      <c r="Y5378" t="s">
        <v>78</v>
      </c>
      <c r="Z5378">
        <v>37.334687099999996</v>
      </c>
      <c r="AA5378">
        <v>-121.89301620000001</v>
      </c>
      <c r="AB5378" s="1">
        <v>43812</v>
      </c>
      <c r="AC5378">
        <v>148622</v>
      </c>
      <c r="AD5378" t="s">
        <v>14439</v>
      </c>
      <c r="AE5378">
        <v>0</v>
      </c>
      <c r="AF5378">
        <v>0</v>
      </c>
      <c r="AG5378">
        <v>0</v>
      </c>
      <c r="AH5378">
        <v>0</v>
      </c>
      <c r="AI5378">
        <v>0</v>
      </c>
      <c r="AJ5378">
        <v>0</v>
      </c>
      <c r="AK5378">
        <v>0</v>
      </c>
      <c r="AL5378">
        <v>0</v>
      </c>
      <c r="AM5378" t="s">
        <v>93</v>
      </c>
      <c r="AN5378" t="s">
        <v>82</v>
      </c>
      <c r="AO5378">
        <v>0</v>
      </c>
      <c r="AP5378">
        <v>0</v>
      </c>
      <c r="AQ5378">
        <v>0</v>
      </c>
      <c r="AR5378" t="s">
        <v>74</v>
      </c>
      <c r="AS5378">
        <v>0</v>
      </c>
      <c r="AT5378" t="s">
        <v>83</v>
      </c>
      <c r="AU5378">
        <v>0</v>
      </c>
      <c r="AV5378">
        <v>0</v>
      </c>
      <c r="AW5378">
        <v>0</v>
      </c>
      <c r="AX5378">
        <v>0</v>
      </c>
      <c r="AY5378">
        <v>0</v>
      </c>
      <c r="AZ5378">
        <v>0</v>
      </c>
      <c r="BA5378">
        <v>0</v>
      </c>
      <c r="BB5378">
        <v>0</v>
      </c>
      <c r="BC5378">
        <v>0</v>
      </c>
      <c r="BD5378" t="s">
        <v>14684</v>
      </c>
      <c r="BE5378">
        <v>0</v>
      </c>
      <c r="BF5378">
        <v>0</v>
      </c>
      <c r="BG5378">
        <v>0</v>
      </c>
      <c r="BH5378">
        <v>0</v>
      </c>
      <c r="BI5378">
        <v>0</v>
      </c>
      <c r="BJ5378">
        <v>0</v>
      </c>
      <c r="BK5378">
        <v>0</v>
      </c>
      <c r="BL5378">
        <v>0</v>
      </c>
      <c r="BM5378">
        <v>0</v>
      </c>
      <c r="BN5378">
        <v>0</v>
      </c>
      <c r="BO5378">
        <v>42.5</v>
      </c>
      <c r="BP5378">
        <f>VLOOKUP(H5378, Sheet1!$A$2:$B$1758, 2, FALSE)</f>
        <v>1.7321528894949245</v>
      </c>
      <c r="BQ5378">
        <f t="shared" si="166"/>
        <v>43.333442417499448</v>
      </c>
      <c r="BR5378">
        <f t="shared" si="167"/>
        <v>43.333442417499448</v>
      </c>
    </row>
    <row r="5379" spans="1:70" x14ac:dyDescent="0.35">
      <c r="A5379">
        <v>22654</v>
      </c>
      <c r="B5379" t="s">
        <v>66</v>
      </c>
      <c r="C5379" t="s">
        <v>14687</v>
      </c>
      <c r="D5379" t="s">
        <v>14688</v>
      </c>
      <c r="E5379">
        <v>0</v>
      </c>
      <c r="F5379" t="s">
        <v>496</v>
      </c>
      <c r="G5379" t="s">
        <v>71</v>
      </c>
      <c r="H5379">
        <v>95113</v>
      </c>
      <c r="I5379">
        <v>0</v>
      </c>
      <c r="J5379" t="s">
        <v>12293</v>
      </c>
      <c r="K5379" t="s">
        <v>73</v>
      </c>
      <c r="L5379">
        <v>0</v>
      </c>
      <c r="M5379" t="s">
        <v>74</v>
      </c>
      <c r="N5379" t="s">
        <v>14443</v>
      </c>
      <c r="O5379">
        <v>0</v>
      </c>
      <c r="P5379">
        <v>0</v>
      </c>
      <c r="Q5379">
        <v>0</v>
      </c>
      <c r="R5379">
        <v>0</v>
      </c>
      <c r="S5379">
        <v>0</v>
      </c>
      <c r="T5379">
        <v>4</v>
      </c>
      <c r="U5379">
        <v>0</v>
      </c>
      <c r="V5379">
        <v>0</v>
      </c>
      <c r="W5379" t="s">
        <v>14437</v>
      </c>
      <c r="X5379" t="s">
        <v>14438</v>
      </c>
      <c r="Y5379" t="s">
        <v>78</v>
      </c>
      <c r="Z5379">
        <v>37.335081000000002</v>
      </c>
      <c r="AA5379">
        <v>-121.89467449999999</v>
      </c>
      <c r="AB5379" s="1">
        <v>43812</v>
      </c>
      <c r="AC5379">
        <v>148623</v>
      </c>
      <c r="AD5379" t="s">
        <v>14439</v>
      </c>
      <c r="AE5379">
        <v>0</v>
      </c>
      <c r="AF5379">
        <v>0</v>
      </c>
      <c r="AG5379">
        <v>0</v>
      </c>
      <c r="AH5379">
        <v>0</v>
      </c>
      <c r="AI5379">
        <v>0</v>
      </c>
      <c r="AJ5379">
        <v>0</v>
      </c>
      <c r="AK5379">
        <v>0</v>
      </c>
      <c r="AL5379">
        <v>0</v>
      </c>
      <c r="AM5379" t="s">
        <v>93</v>
      </c>
      <c r="AN5379" t="s">
        <v>82</v>
      </c>
      <c r="AO5379">
        <v>0</v>
      </c>
      <c r="AP5379">
        <v>0</v>
      </c>
      <c r="AQ5379">
        <v>0</v>
      </c>
      <c r="AR5379" t="s">
        <v>74</v>
      </c>
      <c r="AS5379">
        <v>0</v>
      </c>
      <c r="AT5379" t="s">
        <v>83</v>
      </c>
      <c r="AU5379">
        <v>0</v>
      </c>
      <c r="AV5379">
        <v>0</v>
      </c>
      <c r="AW5379">
        <v>0</v>
      </c>
      <c r="AX5379">
        <v>0</v>
      </c>
      <c r="AY5379">
        <v>0</v>
      </c>
      <c r="AZ5379">
        <v>0</v>
      </c>
      <c r="BA5379">
        <v>0</v>
      </c>
      <c r="BB5379">
        <v>0</v>
      </c>
      <c r="BC5379">
        <v>0</v>
      </c>
      <c r="BD5379" t="s">
        <v>14684</v>
      </c>
      <c r="BE5379">
        <v>0</v>
      </c>
      <c r="BF5379">
        <v>0</v>
      </c>
      <c r="BG5379">
        <v>0</v>
      </c>
      <c r="BH5379">
        <v>0</v>
      </c>
      <c r="BI5379">
        <v>0</v>
      </c>
      <c r="BJ5379">
        <v>0</v>
      </c>
      <c r="BK5379">
        <v>0</v>
      </c>
      <c r="BL5379">
        <v>0</v>
      </c>
      <c r="BM5379">
        <v>0</v>
      </c>
      <c r="BN5379">
        <v>0</v>
      </c>
      <c r="BO5379">
        <v>25.916666670000001</v>
      </c>
      <c r="BP5379">
        <f>VLOOKUP(H5379, Sheet1!$A$2:$B$1758, 2, FALSE)</f>
        <v>1.7321528894949245</v>
      </c>
      <c r="BQ5379">
        <f t="shared" ref="BQ5379:BQ5442" si="168">((BP5379/100)*(AVERAGE($BO$2:$BO$5701)))+BO5379</f>
        <v>26.75010908749945</v>
      </c>
      <c r="BR5379">
        <f t="shared" ref="BR5379:BR5442" si="169">IF(BQ5379&gt;0,BQ5379,0)</f>
        <v>26.75010908749945</v>
      </c>
    </row>
    <row r="5380" spans="1:70" x14ac:dyDescent="0.35">
      <c r="A5380">
        <v>22655</v>
      </c>
      <c r="B5380" t="s">
        <v>66</v>
      </c>
      <c r="C5380" t="s">
        <v>14689</v>
      </c>
      <c r="D5380" t="s">
        <v>14690</v>
      </c>
      <c r="E5380" t="s">
        <v>14691</v>
      </c>
      <c r="F5380" t="s">
        <v>496</v>
      </c>
      <c r="G5380" t="s">
        <v>71</v>
      </c>
      <c r="H5380">
        <v>95110</v>
      </c>
      <c r="I5380">
        <v>0</v>
      </c>
      <c r="J5380" t="s">
        <v>12293</v>
      </c>
      <c r="K5380" t="s">
        <v>73</v>
      </c>
      <c r="L5380">
        <v>0</v>
      </c>
      <c r="M5380" t="s">
        <v>74</v>
      </c>
      <c r="N5380" t="s">
        <v>14436</v>
      </c>
      <c r="O5380">
        <v>0</v>
      </c>
      <c r="P5380">
        <v>0</v>
      </c>
      <c r="Q5380">
        <v>0</v>
      </c>
      <c r="R5380">
        <v>0</v>
      </c>
      <c r="S5380">
        <v>0</v>
      </c>
      <c r="T5380">
        <v>2</v>
      </c>
      <c r="U5380">
        <v>0</v>
      </c>
      <c r="V5380">
        <v>0</v>
      </c>
      <c r="W5380" t="s">
        <v>14437</v>
      </c>
      <c r="X5380" t="s">
        <v>14438</v>
      </c>
      <c r="Y5380" t="s">
        <v>78</v>
      </c>
      <c r="Z5380">
        <v>37.328793900000001</v>
      </c>
      <c r="AA5380">
        <v>-121.89174490000001</v>
      </c>
      <c r="AB5380" s="1">
        <v>43812</v>
      </c>
      <c r="AC5380">
        <v>148624</v>
      </c>
      <c r="AD5380" t="s">
        <v>14439</v>
      </c>
      <c r="AE5380">
        <v>0</v>
      </c>
      <c r="AF5380">
        <v>0</v>
      </c>
      <c r="AG5380">
        <v>0</v>
      </c>
      <c r="AH5380">
        <v>0</v>
      </c>
      <c r="AI5380">
        <v>0</v>
      </c>
      <c r="AJ5380">
        <v>0</v>
      </c>
      <c r="AK5380">
        <v>0</v>
      </c>
      <c r="AL5380">
        <v>0</v>
      </c>
      <c r="AM5380" t="s">
        <v>93</v>
      </c>
      <c r="AN5380" t="s">
        <v>82</v>
      </c>
      <c r="AO5380">
        <v>0</v>
      </c>
      <c r="AP5380">
        <v>0</v>
      </c>
      <c r="AQ5380">
        <v>0</v>
      </c>
      <c r="AR5380" t="s">
        <v>74</v>
      </c>
      <c r="AS5380">
        <v>0</v>
      </c>
      <c r="AT5380" t="s">
        <v>83</v>
      </c>
      <c r="AU5380">
        <v>0</v>
      </c>
      <c r="AV5380">
        <v>0</v>
      </c>
      <c r="AW5380">
        <v>0</v>
      </c>
      <c r="AX5380">
        <v>0</v>
      </c>
      <c r="AY5380">
        <v>0</v>
      </c>
      <c r="AZ5380">
        <v>0</v>
      </c>
      <c r="BA5380">
        <v>0</v>
      </c>
      <c r="BB5380">
        <v>0</v>
      </c>
      <c r="BC5380">
        <v>0</v>
      </c>
      <c r="BD5380" t="s">
        <v>14692</v>
      </c>
      <c r="BE5380">
        <v>0</v>
      </c>
      <c r="BF5380">
        <v>0</v>
      </c>
      <c r="BG5380">
        <v>0</v>
      </c>
      <c r="BH5380">
        <v>0</v>
      </c>
      <c r="BI5380">
        <v>0</v>
      </c>
      <c r="BJ5380">
        <v>0</v>
      </c>
      <c r="BK5380">
        <v>0</v>
      </c>
      <c r="BL5380">
        <v>0</v>
      </c>
      <c r="BM5380">
        <v>0</v>
      </c>
      <c r="BN5380">
        <v>0</v>
      </c>
      <c r="BO5380">
        <v>31.75</v>
      </c>
      <c r="BP5380">
        <f>VLOOKUP(H5380, Sheet1!$A$2:$B$1758, 2, FALSE)</f>
        <v>7.324319122804404</v>
      </c>
      <c r="BQ5380">
        <f t="shared" si="168"/>
        <v>35.274168260936548</v>
      </c>
      <c r="BR5380">
        <f t="shared" si="169"/>
        <v>35.274168260936548</v>
      </c>
    </row>
    <row r="5381" spans="1:70" x14ac:dyDescent="0.35">
      <c r="A5381">
        <v>22656</v>
      </c>
      <c r="B5381" t="s">
        <v>66</v>
      </c>
      <c r="C5381" t="s">
        <v>14693</v>
      </c>
      <c r="D5381" t="s">
        <v>14694</v>
      </c>
      <c r="E5381">
        <v>0</v>
      </c>
      <c r="F5381" t="s">
        <v>2772</v>
      </c>
      <c r="G5381" t="s">
        <v>71</v>
      </c>
      <c r="H5381">
        <v>94040</v>
      </c>
      <c r="I5381">
        <v>0</v>
      </c>
      <c r="J5381" t="s">
        <v>12293</v>
      </c>
      <c r="K5381" t="s">
        <v>73</v>
      </c>
      <c r="L5381">
        <v>0</v>
      </c>
      <c r="M5381" t="s">
        <v>74</v>
      </c>
      <c r="N5381" t="s">
        <v>14436</v>
      </c>
      <c r="O5381">
        <v>0</v>
      </c>
      <c r="P5381">
        <v>0</v>
      </c>
      <c r="Q5381">
        <v>0</v>
      </c>
      <c r="R5381">
        <v>0</v>
      </c>
      <c r="S5381">
        <v>0</v>
      </c>
      <c r="T5381">
        <v>2</v>
      </c>
      <c r="U5381">
        <v>0</v>
      </c>
      <c r="V5381">
        <v>0</v>
      </c>
      <c r="W5381" t="s">
        <v>14437</v>
      </c>
      <c r="X5381" t="s">
        <v>14438</v>
      </c>
      <c r="Y5381" t="s">
        <v>78</v>
      </c>
      <c r="Z5381">
        <v>37.398644599999997</v>
      </c>
      <c r="AA5381">
        <v>-122.1082064</v>
      </c>
      <c r="AB5381" s="1">
        <v>43812</v>
      </c>
      <c r="AC5381">
        <v>148625</v>
      </c>
      <c r="AD5381" t="s">
        <v>14439</v>
      </c>
      <c r="AE5381">
        <v>0</v>
      </c>
      <c r="AF5381">
        <v>0</v>
      </c>
      <c r="AG5381">
        <v>0</v>
      </c>
      <c r="AH5381">
        <v>0</v>
      </c>
      <c r="AI5381">
        <v>0</v>
      </c>
      <c r="AJ5381">
        <v>0</v>
      </c>
      <c r="AK5381">
        <v>0</v>
      </c>
      <c r="AL5381">
        <v>0</v>
      </c>
      <c r="AM5381" t="s">
        <v>93</v>
      </c>
      <c r="AN5381" t="s">
        <v>82</v>
      </c>
      <c r="AO5381">
        <v>0</v>
      </c>
      <c r="AP5381">
        <v>0</v>
      </c>
      <c r="AQ5381">
        <v>0</v>
      </c>
      <c r="AR5381" t="s">
        <v>74</v>
      </c>
      <c r="AS5381">
        <v>0</v>
      </c>
      <c r="AT5381" t="s">
        <v>83</v>
      </c>
      <c r="AU5381">
        <v>0</v>
      </c>
      <c r="AV5381">
        <v>0</v>
      </c>
      <c r="AW5381">
        <v>0</v>
      </c>
      <c r="AX5381">
        <v>0</v>
      </c>
      <c r="AY5381">
        <v>0</v>
      </c>
      <c r="AZ5381">
        <v>0</v>
      </c>
      <c r="BA5381">
        <v>0</v>
      </c>
      <c r="BB5381">
        <v>0</v>
      </c>
      <c r="BC5381">
        <v>0</v>
      </c>
      <c r="BD5381" t="s">
        <v>14540</v>
      </c>
      <c r="BE5381">
        <v>0</v>
      </c>
      <c r="BF5381">
        <v>0</v>
      </c>
      <c r="BG5381">
        <v>0</v>
      </c>
      <c r="BH5381">
        <v>0</v>
      </c>
      <c r="BI5381">
        <v>0</v>
      </c>
      <c r="BJ5381">
        <v>0</v>
      </c>
      <c r="BK5381">
        <v>0</v>
      </c>
      <c r="BL5381">
        <v>0</v>
      </c>
      <c r="BM5381">
        <v>0</v>
      </c>
      <c r="BN5381">
        <v>0</v>
      </c>
      <c r="BO5381">
        <v>74.7</v>
      </c>
      <c r="BP5381">
        <f>VLOOKUP(H5381, Sheet1!$A$2:$B$1758, 2, FALSE)</f>
        <v>19.685196913506285</v>
      </c>
      <c r="BQ5381">
        <f t="shared" si="168"/>
        <v>84.171726314718853</v>
      </c>
      <c r="BR5381">
        <f t="shared" si="169"/>
        <v>84.171726314718853</v>
      </c>
    </row>
    <row r="5382" spans="1:70" x14ac:dyDescent="0.35">
      <c r="A5382">
        <v>22657</v>
      </c>
      <c r="B5382" t="s">
        <v>66</v>
      </c>
      <c r="C5382" t="s">
        <v>14695</v>
      </c>
      <c r="D5382" t="s">
        <v>14696</v>
      </c>
      <c r="E5382" t="s">
        <v>14697</v>
      </c>
      <c r="F5382" t="s">
        <v>1883</v>
      </c>
      <c r="G5382" t="s">
        <v>71</v>
      </c>
      <c r="H5382">
        <v>94022</v>
      </c>
      <c r="I5382">
        <v>0</v>
      </c>
      <c r="J5382" t="s">
        <v>12293</v>
      </c>
      <c r="K5382" t="s">
        <v>73</v>
      </c>
      <c r="L5382">
        <v>0</v>
      </c>
      <c r="M5382" t="s">
        <v>74</v>
      </c>
      <c r="N5382" t="s">
        <v>14436</v>
      </c>
      <c r="O5382">
        <v>0</v>
      </c>
      <c r="P5382">
        <v>0</v>
      </c>
      <c r="Q5382">
        <v>0</v>
      </c>
      <c r="R5382">
        <v>0</v>
      </c>
      <c r="S5382">
        <v>0</v>
      </c>
      <c r="T5382">
        <v>4</v>
      </c>
      <c r="U5382">
        <v>0</v>
      </c>
      <c r="V5382">
        <v>0</v>
      </c>
      <c r="W5382" t="s">
        <v>14437</v>
      </c>
      <c r="X5382" t="s">
        <v>14438</v>
      </c>
      <c r="Y5382" t="s">
        <v>78</v>
      </c>
      <c r="Z5382">
        <v>37.396454300000002</v>
      </c>
      <c r="AA5382">
        <v>-122.1059893</v>
      </c>
      <c r="AB5382" s="1">
        <v>43812</v>
      </c>
      <c r="AC5382">
        <v>148626</v>
      </c>
      <c r="AD5382" t="s">
        <v>14439</v>
      </c>
      <c r="AE5382">
        <v>0</v>
      </c>
      <c r="AF5382">
        <v>0</v>
      </c>
      <c r="AG5382">
        <v>0</v>
      </c>
      <c r="AH5382">
        <v>0</v>
      </c>
      <c r="AI5382">
        <v>0</v>
      </c>
      <c r="AJ5382">
        <v>0</v>
      </c>
      <c r="AK5382">
        <v>0</v>
      </c>
      <c r="AL5382">
        <v>0</v>
      </c>
      <c r="AM5382" t="s">
        <v>93</v>
      </c>
      <c r="AN5382" t="s">
        <v>82</v>
      </c>
      <c r="AO5382">
        <v>0</v>
      </c>
      <c r="AP5382">
        <v>0</v>
      </c>
      <c r="AQ5382">
        <v>0</v>
      </c>
      <c r="AR5382" t="s">
        <v>74</v>
      </c>
      <c r="AS5382">
        <v>0</v>
      </c>
      <c r="AT5382" t="s">
        <v>83</v>
      </c>
      <c r="AU5382">
        <v>0</v>
      </c>
      <c r="AV5382">
        <v>0</v>
      </c>
      <c r="AW5382">
        <v>0</v>
      </c>
      <c r="AX5382">
        <v>0</v>
      </c>
      <c r="AY5382">
        <v>0</v>
      </c>
      <c r="AZ5382">
        <v>0</v>
      </c>
      <c r="BA5382">
        <v>0</v>
      </c>
      <c r="BB5382">
        <v>0</v>
      </c>
      <c r="BC5382">
        <v>0</v>
      </c>
      <c r="BD5382" t="s">
        <v>14698</v>
      </c>
      <c r="BE5382">
        <v>0</v>
      </c>
      <c r="BF5382">
        <v>0</v>
      </c>
      <c r="BG5382">
        <v>0</v>
      </c>
      <c r="BH5382">
        <v>0</v>
      </c>
      <c r="BI5382">
        <v>0</v>
      </c>
      <c r="BJ5382">
        <v>0</v>
      </c>
      <c r="BK5382">
        <v>0</v>
      </c>
      <c r="BL5382">
        <v>0</v>
      </c>
      <c r="BM5382">
        <v>0</v>
      </c>
      <c r="BN5382">
        <v>0</v>
      </c>
      <c r="BO5382">
        <v>0.222222222</v>
      </c>
      <c r="BP5382">
        <f>VLOOKUP(H5382, Sheet1!$A$2:$B$1758, 2, FALSE)</f>
        <v>25.415658219750743</v>
      </c>
      <c r="BQ5382">
        <f t="shared" si="168"/>
        <v>12.451216416147247</v>
      </c>
      <c r="BR5382">
        <f t="shared" si="169"/>
        <v>12.451216416147247</v>
      </c>
    </row>
    <row r="5383" spans="1:70" x14ac:dyDescent="0.35">
      <c r="A5383">
        <v>22658</v>
      </c>
      <c r="B5383" t="s">
        <v>66</v>
      </c>
      <c r="C5383" t="s">
        <v>14699</v>
      </c>
      <c r="D5383" t="s">
        <v>14700</v>
      </c>
      <c r="E5383">
        <v>0</v>
      </c>
      <c r="F5383" t="s">
        <v>2772</v>
      </c>
      <c r="G5383" t="s">
        <v>71</v>
      </c>
      <c r="H5383">
        <v>94041</v>
      </c>
      <c r="I5383">
        <v>0</v>
      </c>
      <c r="J5383" t="s">
        <v>12293</v>
      </c>
      <c r="K5383" t="s">
        <v>73</v>
      </c>
      <c r="L5383">
        <v>0</v>
      </c>
      <c r="M5383" t="s">
        <v>74</v>
      </c>
      <c r="N5383" t="s">
        <v>14443</v>
      </c>
      <c r="O5383">
        <v>0</v>
      </c>
      <c r="P5383">
        <v>0</v>
      </c>
      <c r="Q5383">
        <v>0</v>
      </c>
      <c r="R5383">
        <v>0</v>
      </c>
      <c r="S5383">
        <v>0</v>
      </c>
      <c r="T5383">
        <v>2</v>
      </c>
      <c r="U5383">
        <v>0</v>
      </c>
      <c r="V5383">
        <v>0</v>
      </c>
      <c r="W5383" t="s">
        <v>14437</v>
      </c>
      <c r="X5383" t="s">
        <v>14438</v>
      </c>
      <c r="Y5383" t="s">
        <v>78</v>
      </c>
      <c r="Z5383">
        <v>37.388047559999997</v>
      </c>
      <c r="AA5383">
        <v>-122.0822465</v>
      </c>
      <c r="AB5383" s="1">
        <v>43812</v>
      </c>
      <c r="AC5383">
        <v>148627</v>
      </c>
      <c r="AD5383" t="s">
        <v>14439</v>
      </c>
      <c r="AE5383">
        <v>0</v>
      </c>
      <c r="AF5383">
        <v>0</v>
      </c>
      <c r="AG5383">
        <v>0</v>
      </c>
      <c r="AH5383">
        <v>0</v>
      </c>
      <c r="AI5383">
        <v>0</v>
      </c>
      <c r="AJ5383">
        <v>0</v>
      </c>
      <c r="AK5383">
        <v>0</v>
      </c>
      <c r="AL5383">
        <v>0</v>
      </c>
      <c r="AM5383" t="s">
        <v>93</v>
      </c>
      <c r="AN5383" t="s">
        <v>82</v>
      </c>
      <c r="AO5383">
        <v>0</v>
      </c>
      <c r="AP5383">
        <v>0</v>
      </c>
      <c r="AQ5383">
        <v>0</v>
      </c>
      <c r="AR5383" t="s">
        <v>74</v>
      </c>
      <c r="AS5383">
        <v>0</v>
      </c>
      <c r="AT5383" t="s">
        <v>83</v>
      </c>
      <c r="AU5383">
        <v>0</v>
      </c>
      <c r="AV5383">
        <v>0</v>
      </c>
      <c r="AW5383">
        <v>0</v>
      </c>
      <c r="AX5383">
        <v>0</v>
      </c>
      <c r="AY5383">
        <v>0</v>
      </c>
      <c r="AZ5383">
        <v>0</v>
      </c>
      <c r="BA5383">
        <v>0</v>
      </c>
      <c r="BB5383">
        <v>0</v>
      </c>
      <c r="BC5383">
        <v>0</v>
      </c>
      <c r="BD5383" t="s">
        <v>14701</v>
      </c>
      <c r="BE5383">
        <v>0</v>
      </c>
      <c r="BF5383">
        <v>0</v>
      </c>
      <c r="BG5383">
        <v>0</v>
      </c>
      <c r="BH5383">
        <v>0</v>
      </c>
      <c r="BI5383">
        <v>0</v>
      </c>
      <c r="BJ5383">
        <v>0</v>
      </c>
      <c r="BK5383">
        <v>0</v>
      </c>
      <c r="BL5383">
        <v>0</v>
      </c>
      <c r="BM5383">
        <v>0</v>
      </c>
      <c r="BN5383">
        <v>0</v>
      </c>
      <c r="BO5383">
        <v>73</v>
      </c>
      <c r="BP5383">
        <f>VLOOKUP(H5383, Sheet1!$A$2:$B$1758, 2, FALSE)</f>
        <v>15.462821900822146</v>
      </c>
      <c r="BQ5383">
        <f t="shared" si="168"/>
        <v>80.440089004003823</v>
      </c>
      <c r="BR5383">
        <f t="shared" si="169"/>
        <v>80.440089004003823</v>
      </c>
    </row>
    <row r="5384" spans="1:70" ht="72.5" x14ac:dyDescent="0.35">
      <c r="A5384">
        <v>22659</v>
      </c>
      <c r="B5384" t="s">
        <v>66</v>
      </c>
      <c r="C5384" t="s">
        <v>14702</v>
      </c>
      <c r="D5384" s="2" t="s">
        <v>14703</v>
      </c>
      <c r="E5384">
        <v>0</v>
      </c>
      <c r="F5384" t="s">
        <v>2772</v>
      </c>
      <c r="G5384" t="s">
        <v>71</v>
      </c>
      <c r="H5384">
        <v>94040</v>
      </c>
      <c r="I5384">
        <v>0</v>
      </c>
      <c r="J5384" t="s">
        <v>12293</v>
      </c>
      <c r="K5384" t="s">
        <v>73</v>
      </c>
      <c r="L5384">
        <v>0</v>
      </c>
      <c r="M5384" t="s">
        <v>74</v>
      </c>
      <c r="N5384" t="s">
        <v>14443</v>
      </c>
      <c r="O5384">
        <v>0</v>
      </c>
      <c r="P5384">
        <v>0</v>
      </c>
      <c r="Q5384">
        <v>0</v>
      </c>
      <c r="R5384">
        <v>0</v>
      </c>
      <c r="S5384">
        <v>0</v>
      </c>
      <c r="T5384">
        <v>2</v>
      </c>
      <c r="U5384">
        <v>0</v>
      </c>
      <c r="V5384">
        <v>0</v>
      </c>
      <c r="W5384" t="s">
        <v>14437</v>
      </c>
      <c r="X5384" t="s">
        <v>14438</v>
      </c>
      <c r="Y5384" t="s">
        <v>78</v>
      </c>
      <c r="Z5384">
        <v>37.389923500000002</v>
      </c>
      <c r="AA5384">
        <v>-122.0921523</v>
      </c>
      <c r="AB5384" s="1">
        <v>43812</v>
      </c>
      <c r="AC5384">
        <v>148628</v>
      </c>
      <c r="AD5384" t="s">
        <v>14439</v>
      </c>
      <c r="AE5384">
        <v>0</v>
      </c>
      <c r="AF5384">
        <v>0</v>
      </c>
      <c r="AG5384">
        <v>0</v>
      </c>
      <c r="AH5384">
        <v>0</v>
      </c>
      <c r="AI5384">
        <v>0</v>
      </c>
      <c r="AJ5384">
        <v>0</v>
      </c>
      <c r="AK5384">
        <v>0</v>
      </c>
      <c r="AL5384">
        <v>0</v>
      </c>
      <c r="AM5384" t="s">
        <v>93</v>
      </c>
      <c r="AN5384" t="s">
        <v>82</v>
      </c>
      <c r="AO5384">
        <v>0</v>
      </c>
      <c r="AP5384">
        <v>0</v>
      </c>
      <c r="AQ5384">
        <v>0</v>
      </c>
      <c r="AR5384" t="s">
        <v>74</v>
      </c>
      <c r="AS5384">
        <v>0</v>
      </c>
      <c r="AT5384" t="s">
        <v>83</v>
      </c>
      <c r="AU5384">
        <v>0</v>
      </c>
      <c r="AV5384">
        <v>0</v>
      </c>
      <c r="AW5384">
        <v>0</v>
      </c>
      <c r="AX5384">
        <v>0</v>
      </c>
      <c r="AY5384">
        <v>0</v>
      </c>
      <c r="AZ5384">
        <v>0</v>
      </c>
      <c r="BA5384">
        <v>0</v>
      </c>
      <c r="BB5384">
        <v>0</v>
      </c>
      <c r="BC5384">
        <v>0</v>
      </c>
      <c r="BD5384" t="s">
        <v>14593</v>
      </c>
      <c r="BE5384">
        <v>0</v>
      </c>
      <c r="BF5384">
        <v>0</v>
      </c>
      <c r="BG5384">
        <v>0</v>
      </c>
      <c r="BH5384">
        <v>0</v>
      </c>
      <c r="BI5384">
        <v>0</v>
      </c>
      <c r="BJ5384">
        <v>0</v>
      </c>
      <c r="BK5384">
        <v>0</v>
      </c>
      <c r="BL5384">
        <v>0</v>
      </c>
      <c r="BM5384">
        <v>0</v>
      </c>
      <c r="BN5384">
        <v>0</v>
      </c>
      <c r="BO5384">
        <v>74.7</v>
      </c>
      <c r="BP5384">
        <f>VLOOKUP(H5384, Sheet1!$A$2:$B$1758, 2, FALSE)</f>
        <v>19.685196913506285</v>
      </c>
      <c r="BQ5384">
        <f t="shared" si="168"/>
        <v>84.171726314718853</v>
      </c>
      <c r="BR5384">
        <f t="shared" si="169"/>
        <v>84.171726314718853</v>
      </c>
    </row>
    <row r="5385" spans="1:70" x14ac:dyDescent="0.35">
      <c r="A5385">
        <v>22662</v>
      </c>
      <c r="B5385" t="s">
        <v>66</v>
      </c>
      <c r="C5385" t="s">
        <v>14704</v>
      </c>
      <c r="D5385" t="s">
        <v>14705</v>
      </c>
      <c r="E5385">
        <v>0</v>
      </c>
      <c r="F5385" t="s">
        <v>892</v>
      </c>
      <c r="G5385" t="s">
        <v>71</v>
      </c>
      <c r="H5385">
        <v>94087</v>
      </c>
      <c r="I5385">
        <v>0</v>
      </c>
      <c r="J5385" t="s">
        <v>12293</v>
      </c>
      <c r="K5385" t="s">
        <v>73</v>
      </c>
      <c r="L5385">
        <v>0</v>
      </c>
      <c r="M5385" t="s">
        <v>74</v>
      </c>
      <c r="N5385" t="s">
        <v>14443</v>
      </c>
      <c r="O5385">
        <v>0</v>
      </c>
      <c r="P5385">
        <v>0</v>
      </c>
      <c r="Q5385">
        <v>0</v>
      </c>
      <c r="R5385">
        <v>0</v>
      </c>
      <c r="S5385">
        <v>0</v>
      </c>
      <c r="T5385">
        <v>2</v>
      </c>
      <c r="U5385">
        <v>0</v>
      </c>
      <c r="V5385">
        <v>0</v>
      </c>
      <c r="W5385" t="s">
        <v>14437</v>
      </c>
      <c r="X5385" t="s">
        <v>14438</v>
      </c>
      <c r="Y5385" t="s">
        <v>78</v>
      </c>
      <c r="Z5385">
        <v>37.359839200000003</v>
      </c>
      <c r="AA5385">
        <v>-122.0216952</v>
      </c>
      <c r="AB5385" s="1">
        <v>43812</v>
      </c>
      <c r="AC5385">
        <v>148631</v>
      </c>
      <c r="AD5385" t="s">
        <v>14439</v>
      </c>
      <c r="AE5385">
        <v>0</v>
      </c>
      <c r="AF5385">
        <v>0</v>
      </c>
      <c r="AG5385">
        <v>0</v>
      </c>
      <c r="AH5385">
        <v>0</v>
      </c>
      <c r="AI5385">
        <v>0</v>
      </c>
      <c r="AJ5385">
        <v>0</v>
      </c>
      <c r="AK5385">
        <v>0</v>
      </c>
      <c r="AL5385">
        <v>0</v>
      </c>
      <c r="AM5385" t="s">
        <v>93</v>
      </c>
      <c r="AN5385" t="s">
        <v>82</v>
      </c>
      <c r="AO5385">
        <v>0</v>
      </c>
      <c r="AP5385">
        <v>0</v>
      </c>
      <c r="AQ5385">
        <v>0</v>
      </c>
      <c r="AR5385" t="s">
        <v>74</v>
      </c>
      <c r="AS5385">
        <v>0</v>
      </c>
      <c r="AT5385" t="s">
        <v>83</v>
      </c>
      <c r="AU5385">
        <v>0</v>
      </c>
      <c r="AV5385">
        <v>0</v>
      </c>
      <c r="AW5385">
        <v>0</v>
      </c>
      <c r="AX5385">
        <v>0</v>
      </c>
      <c r="AY5385">
        <v>0</v>
      </c>
      <c r="AZ5385">
        <v>0</v>
      </c>
      <c r="BA5385">
        <v>0</v>
      </c>
      <c r="BB5385">
        <v>0</v>
      </c>
      <c r="BC5385">
        <v>0</v>
      </c>
      <c r="BD5385" t="s">
        <v>14706</v>
      </c>
      <c r="BE5385">
        <v>0</v>
      </c>
      <c r="BF5385">
        <v>0</v>
      </c>
      <c r="BG5385">
        <v>0</v>
      </c>
      <c r="BH5385">
        <v>0</v>
      </c>
      <c r="BI5385">
        <v>0</v>
      </c>
      <c r="BJ5385">
        <v>0</v>
      </c>
      <c r="BK5385">
        <v>0</v>
      </c>
      <c r="BL5385">
        <v>0</v>
      </c>
      <c r="BM5385">
        <v>0</v>
      </c>
      <c r="BN5385">
        <v>0</v>
      </c>
      <c r="BO5385">
        <v>74</v>
      </c>
      <c r="BP5385">
        <f>VLOOKUP(H5385, Sheet1!$A$2:$B$1758, 2, FALSE)</f>
        <v>16.17296806050345</v>
      </c>
      <c r="BQ5385">
        <f t="shared" si="168"/>
        <v>81.781782820809639</v>
      </c>
      <c r="BR5385">
        <f t="shared" si="169"/>
        <v>81.781782820809639</v>
      </c>
    </row>
    <row r="5386" spans="1:70" x14ac:dyDescent="0.35">
      <c r="A5386">
        <v>22669</v>
      </c>
      <c r="B5386" t="s">
        <v>66</v>
      </c>
      <c r="C5386" t="s">
        <v>14707</v>
      </c>
      <c r="D5386" t="s">
        <v>14708</v>
      </c>
      <c r="E5386">
        <v>0</v>
      </c>
      <c r="F5386" t="s">
        <v>496</v>
      </c>
      <c r="G5386" t="s">
        <v>71</v>
      </c>
      <c r="H5386">
        <v>95118</v>
      </c>
      <c r="I5386">
        <v>0</v>
      </c>
      <c r="J5386" t="s">
        <v>12293</v>
      </c>
      <c r="K5386" t="s">
        <v>73</v>
      </c>
      <c r="L5386">
        <v>0</v>
      </c>
      <c r="M5386" t="s">
        <v>74</v>
      </c>
      <c r="N5386" t="s">
        <v>14436</v>
      </c>
      <c r="O5386">
        <v>0</v>
      </c>
      <c r="P5386">
        <v>0</v>
      </c>
      <c r="Q5386">
        <v>0</v>
      </c>
      <c r="R5386">
        <v>0</v>
      </c>
      <c r="S5386">
        <v>0</v>
      </c>
      <c r="T5386">
        <v>1</v>
      </c>
      <c r="U5386">
        <v>0</v>
      </c>
      <c r="V5386">
        <v>0</v>
      </c>
      <c r="W5386" t="s">
        <v>14437</v>
      </c>
      <c r="X5386" t="s">
        <v>14438</v>
      </c>
      <c r="Y5386" t="s">
        <v>78</v>
      </c>
      <c r="Z5386">
        <v>37.277948899999998</v>
      </c>
      <c r="AA5386">
        <v>-121.8801996</v>
      </c>
      <c r="AB5386" s="1">
        <v>43812</v>
      </c>
      <c r="AC5386">
        <v>148638</v>
      </c>
      <c r="AD5386" t="s">
        <v>14439</v>
      </c>
      <c r="AE5386">
        <v>0</v>
      </c>
      <c r="AF5386">
        <v>0</v>
      </c>
      <c r="AG5386">
        <v>0</v>
      </c>
      <c r="AH5386">
        <v>0</v>
      </c>
      <c r="AI5386">
        <v>0</v>
      </c>
      <c r="AJ5386">
        <v>0</v>
      </c>
      <c r="AK5386">
        <v>0</v>
      </c>
      <c r="AL5386">
        <v>0</v>
      </c>
      <c r="AM5386" t="s">
        <v>93</v>
      </c>
      <c r="AN5386" t="s">
        <v>82</v>
      </c>
      <c r="AO5386">
        <v>0</v>
      </c>
      <c r="AP5386">
        <v>0</v>
      </c>
      <c r="AQ5386">
        <v>0</v>
      </c>
      <c r="AR5386" t="s">
        <v>74</v>
      </c>
      <c r="AS5386">
        <v>0</v>
      </c>
      <c r="AT5386" t="s">
        <v>83</v>
      </c>
      <c r="AU5386">
        <v>0</v>
      </c>
      <c r="AV5386">
        <v>0</v>
      </c>
      <c r="AW5386">
        <v>0</v>
      </c>
      <c r="AX5386">
        <v>0</v>
      </c>
      <c r="AY5386">
        <v>0</v>
      </c>
      <c r="AZ5386">
        <v>0</v>
      </c>
      <c r="BA5386">
        <v>0</v>
      </c>
      <c r="BB5386">
        <v>0</v>
      </c>
      <c r="BC5386">
        <v>0</v>
      </c>
      <c r="BD5386" t="s">
        <v>14440</v>
      </c>
      <c r="BE5386">
        <v>0</v>
      </c>
      <c r="BF5386">
        <v>0</v>
      </c>
      <c r="BG5386">
        <v>0</v>
      </c>
      <c r="BH5386">
        <v>0</v>
      </c>
      <c r="BI5386">
        <v>0</v>
      </c>
      <c r="BJ5386">
        <v>0</v>
      </c>
      <c r="BK5386">
        <v>0</v>
      </c>
      <c r="BL5386">
        <v>0</v>
      </c>
      <c r="BM5386">
        <v>0</v>
      </c>
      <c r="BN5386">
        <v>0</v>
      </c>
      <c r="BO5386">
        <v>97.5</v>
      </c>
      <c r="BP5386">
        <f>VLOOKUP(H5386, Sheet1!$A$2:$B$1758, 2, FALSE)</f>
        <v>7.0513170129461384</v>
      </c>
      <c r="BQ5386">
        <f t="shared" si="168"/>
        <v>100.89281060780867</v>
      </c>
      <c r="BR5386">
        <f t="shared" si="169"/>
        <v>100.89281060780867</v>
      </c>
    </row>
    <row r="5387" spans="1:70" x14ac:dyDescent="0.35">
      <c r="A5387">
        <v>22670</v>
      </c>
      <c r="B5387" t="s">
        <v>66</v>
      </c>
      <c r="C5387" t="s">
        <v>14709</v>
      </c>
      <c r="D5387" t="s">
        <v>14710</v>
      </c>
      <c r="E5387">
        <v>0</v>
      </c>
      <c r="F5387" t="s">
        <v>496</v>
      </c>
      <c r="G5387" t="s">
        <v>71</v>
      </c>
      <c r="H5387">
        <v>95129</v>
      </c>
      <c r="I5387">
        <v>0</v>
      </c>
      <c r="J5387" t="s">
        <v>12293</v>
      </c>
      <c r="K5387" t="s">
        <v>73</v>
      </c>
      <c r="L5387">
        <v>0</v>
      </c>
      <c r="M5387" t="s">
        <v>74</v>
      </c>
      <c r="N5387" t="s">
        <v>14443</v>
      </c>
      <c r="O5387">
        <v>0</v>
      </c>
      <c r="P5387">
        <v>0</v>
      </c>
      <c r="Q5387">
        <v>0</v>
      </c>
      <c r="R5387">
        <v>0</v>
      </c>
      <c r="S5387">
        <v>0</v>
      </c>
      <c r="T5387">
        <v>1</v>
      </c>
      <c r="U5387">
        <v>0</v>
      </c>
      <c r="V5387">
        <v>0</v>
      </c>
      <c r="W5387" t="s">
        <v>14437</v>
      </c>
      <c r="X5387" t="s">
        <v>14438</v>
      </c>
      <c r="Y5387" t="s">
        <v>78</v>
      </c>
      <c r="Z5387">
        <v>37.309461200000001</v>
      </c>
      <c r="AA5387">
        <v>-121.9951423</v>
      </c>
      <c r="AB5387" s="1">
        <v>43812</v>
      </c>
      <c r="AC5387">
        <v>148639</v>
      </c>
      <c r="AD5387" t="s">
        <v>14439</v>
      </c>
      <c r="AE5387">
        <v>0</v>
      </c>
      <c r="AF5387">
        <v>0</v>
      </c>
      <c r="AG5387">
        <v>0</v>
      </c>
      <c r="AH5387">
        <v>0</v>
      </c>
      <c r="AI5387">
        <v>0</v>
      </c>
      <c r="AJ5387">
        <v>0</v>
      </c>
      <c r="AK5387">
        <v>0</v>
      </c>
      <c r="AL5387">
        <v>0</v>
      </c>
      <c r="AM5387" t="s">
        <v>93</v>
      </c>
      <c r="AN5387" t="s">
        <v>82</v>
      </c>
      <c r="AO5387">
        <v>0</v>
      </c>
      <c r="AP5387">
        <v>0</v>
      </c>
      <c r="AQ5387">
        <v>0</v>
      </c>
      <c r="AR5387" t="s">
        <v>74</v>
      </c>
      <c r="AS5387">
        <v>0</v>
      </c>
      <c r="AT5387" t="s">
        <v>83</v>
      </c>
      <c r="AU5387">
        <v>0</v>
      </c>
      <c r="AV5387">
        <v>0</v>
      </c>
      <c r="AW5387">
        <v>0</v>
      </c>
      <c r="AX5387">
        <v>0</v>
      </c>
      <c r="AY5387">
        <v>0</v>
      </c>
      <c r="AZ5387">
        <v>0</v>
      </c>
      <c r="BA5387">
        <v>0</v>
      </c>
      <c r="BB5387">
        <v>0</v>
      </c>
      <c r="BC5387">
        <v>0</v>
      </c>
      <c r="BD5387" t="s">
        <v>14711</v>
      </c>
      <c r="BE5387">
        <v>0</v>
      </c>
      <c r="BF5387">
        <v>0</v>
      </c>
      <c r="BG5387">
        <v>0</v>
      </c>
      <c r="BH5387">
        <v>0</v>
      </c>
      <c r="BI5387">
        <v>0</v>
      </c>
      <c r="BJ5387">
        <v>0</v>
      </c>
      <c r="BK5387">
        <v>0</v>
      </c>
      <c r="BL5387">
        <v>0</v>
      </c>
      <c r="BM5387">
        <v>0</v>
      </c>
      <c r="BN5387">
        <v>0</v>
      </c>
      <c r="BO5387">
        <v>112.125</v>
      </c>
      <c r="BP5387">
        <f>VLOOKUP(H5387, Sheet1!$A$2:$B$1758, 2, FALSE)</f>
        <v>14.470549147453124</v>
      </c>
      <c r="BQ5387">
        <f t="shared" si="168"/>
        <v>119.08764719883624</v>
      </c>
      <c r="BR5387">
        <f t="shared" si="169"/>
        <v>119.08764719883624</v>
      </c>
    </row>
    <row r="5388" spans="1:70" x14ac:dyDescent="0.35">
      <c r="A5388">
        <v>22671</v>
      </c>
      <c r="B5388" t="s">
        <v>66</v>
      </c>
      <c r="C5388" t="s">
        <v>14712</v>
      </c>
      <c r="D5388" t="s">
        <v>14713</v>
      </c>
      <c r="E5388">
        <v>0</v>
      </c>
      <c r="F5388" t="s">
        <v>496</v>
      </c>
      <c r="G5388" t="s">
        <v>71</v>
      </c>
      <c r="H5388">
        <v>95119</v>
      </c>
      <c r="I5388">
        <v>0</v>
      </c>
      <c r="J5388" t="s">
        <v>12293</v>
      </c>
      <c r="K5388" t="s">
        <v>73</v>
      </c>
      <c r="L5388">
        <v>0</v>
      </c>
      <c r="M5388" t="s">
        <v>74</v>
      </c>
      <c r="N5388" t="s">
        <v>14443</v>
      </c>
      <c r="O5388">
        <v>0</v>
      </c>
      <c r="P5388">
        <v>0</v>
      </c>
      <c r="Q5388">
        <v>0</v>
      </c>
      <c r="R5388">
        <v>0</v>
      </c>
      <c r="S5388">
        <v>0</v>
      </c>
      <c r="T5388">
        <v>11</v>
      </c>
      <c r="U5388">
        <v>0</v>
      </c>
      <c r="V5388">
        <v>0</v>
      </c>
      <c r="W5388" t="s">
        <v>14437</v>
      </c>
      <c r="X5388" t="s">
        <v>14438</v>
      </c>
      <c r="Y5388" t="s">
        <v>78</v>
      </c>
      <c r="Z5388">
        <v>37.2397615</v>
      </c>
      <c r="AA5388">
        <v>-121.8002485</v>
      </c>
      <c r="AB5388" s="1">
        <v>43812</v>
      </c>
      <c r="AC5388">
        <v>148640</v>
      </c>
      <c r="AD5388" t="s">
        <v>14439</v>
      </c>
      <c r="AE5388">
        <v>0</v>
      </c>
      <c r="AF5388">
        <v>0</v>
      </c>
      <c r="AG5388">
        <v>0</v>
      </c>
      <c r="AH5388">
        <v>0</v>
      </c>
      <c r="AI5388">
        <v>0</v>
      </c>
      <c r="AJ5388">
        <v>0</v>
      </c>
      <c r="AK5388">
        <v>0</v>
      </c>
      <c r="AL5388">
        <v>0</v>
      </c>
      <c r="AM5388" t="s">
        <v>93</v>
      </c>
      <c r="AN5388" t="s">
        <v>82</v>
      </c>
      <c r="AO5388">
        <v>0</v>
      </c>
      <c r="AP5388">
        <v>0</v>
      </c>
      <c r="AQ5388">
        <v>0</v>
      </c>
      <c r="AR5388" t="s">
        <v>74</v>
      </c>
      <c r="AS5388">
        <v>0</v>
      </c>
      <c r="AT5388" t="s">
        <v>83</v>
      </c>
      <c r="AU5388">
        <v>0</v>
      </c>
      <c r="AV5388">
        <v>0</v>
      </c>
      <c r="AW5388">
        <v>0</v>
      </c>
      <c r="AX5388">
        <v>0</v>
      </c>
      <c r="AY5388">
        <v>0</v>
      </c>
      <c r="AZ5388">
        <v>0</v>
      </c>
      <c r="BA5388">
        <v>0</v>
      </c>
      <c r="BB5388">
        <v>0</v>
      </c>
      <c r="BC5388">
        <v>0</v>
      </c>
      <c r="BD5388" t="s">
        <v>14447</v>
      </c>
      <c r="BE5388">
        <v>0</v>
      </c>
      <c r="BF5388">
        <v>0</v>
      </c>
      <c r="BG5388">
        <v>0</v>
      </c>
      <c r="BH5388">
        <v>0</v>
      </c>
      <c r="BI5388">
        <v>0</v>
      </c>
      <c r="BJ5388">
        <v>0</v>
      </c>
      <c r="BK5388">
        <v>0</v>
      </c>
      <c r="BL5388">
        <v>0</v>
      </c>
      <c r="BM5388">
        <v>0</v>
      </c>
      <c r="BN5388">
        <v>0</v>
      </c>
      <c r="BO5388">
        <v>0</v>
      </c>
      <c r="BP5388">
        <f>VLOOKUP(H5388, Sheet1!$A$2:$B$1758, 2, FALSE)</f>
        <v>5.1462883764365372</v>
      </c>
      <c r="BQ5388">
        <f t="shared" si="168"/>
        <v>2.4761873225043347</v>
      </c>
      <c r="BR5388">
        <f t="shared" si="169"/>
        <v>2.4761873225043347</v>
      </c>
    </row>
    <row r="5389" spans="1:70" x14ac:dyDescent="0.35">
      <c r="A5389">
        <v>22679</v>
      </c>
      <c r="B5389" t="s">
        <v>66</v>
      </c>
      <c r="C5389" t="s">
        <v>14714</v>
      </c>
      <c r="D5389" t="s">
        <v>14715</v>
      </c>
      <c r="E5389">
        <v>0</v>
      </c>
      <c r="F5389" t="s">
        <v>4815</v>
      </c>
      <c r="G5389" t="s">
        <v>71</v>
      </c>
      <c r="H5389">
        <v>95037</v>
      </c>
      <c r="I5389">
        <v>0</v>
      </c>
      <c r="J5389" t="s">
        <v>12293</v>
      </c>
      <c r="K5389" t="s">
        <v>73</v>
      </c>
      <c r="L5389">
        <v>0</v>
      </c>
      <c r="M5389" t="s">
        <v>74</v>
      </c>
      <c r="N5389" t="s">
        <v>14443</v>
      </c>
      <c r="O5389">
        <v>0</v>
      </c>
      <c r="P5389">
        <v>0</v>
      </c>
      <c r="Q5389">
        <v>0</v>
      </c>
      <c r="R5389">
        <v>0</v>
      </c>
      <c r="S5389">
        <v>0</v>
      </c>
      <c r="T5389">
        <v>4</v>
      </c>
      <c r="U5389">
        <v>0</v>
      </c>
      <c r="V5389">
        <v>0</v>
      </c>
      <c r="W5389" t="s">
        <v>14437</v>
      </c>
      <c r="X5389" t="s">
        <v>14438</v>
      </c>
      <c r="Y5389" t="s">
        <v>78</v>
      </c>
      <c r="Z5389">
        <v>37.134118100000002</v>
      </c>
      <c r="AA5389">
        <v>-121.6318174</v>
      </c>
      <c r="AB5389" s="1">
        <v>43812</v>
      </c>
      <c r="AC5389">
        <v>148648</v>
      </c>
      <c r="AD5389" t="s">
        <v>14439</v>
      </c>
      <c r="AE5389">
        <v>0</v>
      </c>
      <c r="AF5389">
        <v>0</v>
      </c>
      <c r="AG5389">
        <v>0</v>
      </c>
      <c r="AH5389">
        <v>0</v>
      </c>
      <c r="AI5389">
        <v>0</v>
      </c>
      <c r="AJ5389">
        <v>0</v>
      </c>
      <c r="AK5389">
        <v>0</v>
      </c>
      <c r="AL5389">
        <v>0</v>
      </c>
      <c r="AM5389" t="s">
        <v>93</v>
      </c>
      <c r="AN5389" t="s">
        <v>82</v>
      </c>
      <c r="AO5389">
        <v>0</v>
      </c>
      <c r="AP5389">
        <v>0</v>
      </c>
      <c r="AQ5389">
        <v>0</v>
      </c>
      <c r="AR5389" t="s">
        <v>74</v>
      </c>
      <c r="AS5389">
        <v>0</v>
      </c>
      <c r="AT5389" t="s">
        <v>83</v>
      </c>
      <c r="AU5389">
        <v>0</v>
      </c>
      <c r="AV5389">
        <v>0</v>
      </c>
      <c r="AW5389">
        <v>0</v>
      </c>
      <c r="AX5389">
        <v>0</v>
      </c>
      <c r="AY5389">
        <v>0</v>
      </c>
      <c r="AZ5389">
        <v>0</v>
      </c>
      <c r="BA5389">
        <v>0</v>
      </c>
      <c r="BB5389">
        <v>0</v>
      </c>
      <c r="BC5389">
        <v>0</v>
      </c>
      <c r="BD5389" t="s">
        <v>14716</v>
      </c>
      <c r="BE5389">
        <v>0</v>
      </c>
      <c r="BF5389">
        <v>0</v>
      </c>
      <c r="BG5389">
        <v>0</v>
      </c>
      <c r="BH5389">
        <v>0</v>
      </c>
      <c r="BI5389">
        <v>0</v>
      </c>
      <c r="BJ5389">
        <v>0</v>
      </c>
      <c r="BK5389">
        <v>0</v>
      </c>
      <c r="BL5389">
        <v>0</v>
      </c>
      <c r="BM5389">
        <v>0</v>
      </c>
      <c r="BN5389">
        <v>0</v>
      </c>
      <c r="BO5389">
        <v>7.75</v>
      </c>
      <c r="BP5389">
        <f>VLOOKUP(H5389, Sheet1!$A$2:$B$1758, 2, FALSE)</f>
        <v>2.9994315720942257</v>
      </c>
      <c r="BQ5389">
        <f t="shared" si="168"/>
        <v>9.1932060332152972</v>
      </c>
      <c r="BR5389">
        <f t="shared" si="169"/>
        <v>9.1932060332152972</v>
      </c>
    </row>
    <row r="5390" spans="1:70" x14ac:dyDescent="0.35">
      <c r="A5390">
        <v>22722</v>
      </c>
      <c r="B5390" t="s">
        <v>66</v>
      </c>
      <c r="C5390" t="s">
        <v>14717</v>
      </c>
      <c r="D5390" t="s">
        <v>14718</v>
      </c>
      <c r="E5390">
        <v>0</v>
      </c>
      <c r="F5390" t="s">
        <v>5683</v>
      </c>
      <c r="G5390" t="s">
        <v>71</v>
      </c>
      <c r="H5390">
        <v>93230</v>
      </c>
      <c r="I5390">
        <v>0</v>
      </c>
      <c r="J5390" t="s">
        <v>12293</v>
      </c>
      <c r="K5390" t="s">
        <v>73</v>
      </c>
      <c r="L5390">
        <v>0</v>
      </c>
      <c r="M5390" t="s">
        <v>74</v>
      </c>
      <c r="N5390" t="s">
        <v>14443</v>
      </c>
      <c r="O5390">
        <v>0</v>
      </c>
      <c r="P5390">
        <v>0</v>
      </c>
      <c r="Q5390">
        <v>0</v>
      </c>
      <c r="R5390">
        <v>0</v>
      </c>
      <c r="S5390">
        <v>0</v>
      </c>
      <c r="T5390">
        <v>2</v>
      </c>
      <c r="U5390">
        <v>0</v>
      </c>
      <c r="V5390">
        <v>0</v>
      </c>
      <c r="W5390" t="s">
        <v>14437</v>
      </c>
      <c r="X5390" t="s">
        <v>14438</v>
      </c>
      <c r="Y5390" t="s">
        <v>78</v>
      </c>
      <c r="Z5390">
        <v>36.342686200000003</v>
      </c>
      <c r="AA5390">
        <v>-119.6456724</v>
      </c>
      <c r="AB5390" s="1">
        <v>43812</v>
      </c>
      <c r="AC5390">
        <v>148692</v>
      </c>
      <c r="AD5390" t="s">
        <v>14439</v>
      </c>
      <c r="AE5390">
        <v>0</v>
      </c>
      <c r="AF5390">
        <v>0</v>
      </c>
      <c r="AG5390">
        <v>0</v>
      </c>
      <c r="AH5390">
        <v>0</v>
      </c>
      <c r="AI5390">
        <v>0</v>
      </c>
      <c r="AJ5390">
        <v>0</v>
      </c>
      <c r="AK5390">
        <v>0</v>
      </c>
      <c r="AL5390">
        <v>0</v>
      </c>
      <c r="AM5390" t="s">
        <v>93</v>
      </c>
      <c r="AN5390" t="s">
        <v>82</v>
      </c>
      <c r="AO5390">
        <v>0</v>
      </c>
      <c r="AP5390">
        <v>0</v>
      </c>
      <c r="AQ5390">
        <v>0</v>
      </c>
      <c r="AR5390" t="s">
        <v>74</v>
      </c>
      <c r="AS5390">
        <v>0</v>
      </c>
      <c r="AT5390" t="s">
        <v>83</v>
      </c>
      <c r="AU5390">
        <v>0</v>
      </c>
      <c r="AV5390">
        <v>0</v>
      </c>
      <c r="AW5390">
        <v>0</v>
      </c>
      <c r="AX5390">
        <v>0</v>
      </c>
      <c r="AY5390">
        <v>0</v>
      </c>
      <c r="AZ5390">
        <v>0</v>
      </c>
      <c r="BA5390">
        <v>0</v>
      </c>
      <c r="BB5390">
        <v>0</v>
      </c>
      <c r="BC5390">
        <v>0</v>
      </c>
      <c r="BD5390" t="s">
        <v>14572</v>
      </c>
      <c r="BE5390">
        <v>0</v>
      </c>
      <c r="BF5390">
        <v>0</v>
      </c>
      <c r="BG5390">
        <v>0</v>
      </c>
      <c r="BH5390">
        <v>0</v>
      </c>
      <c r="BI5390">
        <v>0</v>
      </c>
      <c r="BJ5390">
        <v>0</v>
      </c>
      <c r="BK5390">
        <v>0</v>
      </c>
      <c r="BL5390">
        <v>0</v>
      </c>
      <c r="BM5390">
        <v>0</v>
      </c>
      <c r="BN5390">
        <v>0</v>
      </c>
      <c r="BO5390">
        <v>73</v>
      </c>
      <c r="BP5390">
        <f>VLOOKUP(H5390, Sheet1!$A$2:$B$1758, 2, FALSE)</f>
        <v>9.8197373623220958</v>
      </c>
      <c r="BQ5390">
        <f t="shared" si="168"/>
        <v>77.724863316684363</v>
      </c>
      <c r="BR5390">
        <f t="shared" si="169"/>
        <v>77.724863316684363</v>
      </c>
    </row>
    <row r="5391" spans="1:70" x14ac:dyDescent="0.35">
      <c r="A5391">
        <v>22724</v>
      </c>
      <c r="B5391" t="s">
        <v>66</v>
      </c>
      <c r="C5391" t="s">
        <v>14719</v>
      </c>
      <c r="D5391" t="s">
        <v>14720</v>
      </c>
      <c r="E5391">
        <v>0</v>
      </c>
      <c r="F5391" t="s">
        <v>5683</v>
      </c>
      <c r="G5391" t="s">
        <v>71</v>
      </c>
      <c r="H5391">
        <v>93230</v>
      </c>
      <c r="I5391">
        <v>0</v>
      </c>
      <c r="J5391" t="s">
        <v>12293</v>
      </c>
      <c r="K5391" t="s">
        <v>73</v>
      </c>
      <c r="L5391">
        <v>0</v>
      </c>
      <c r="M5391" t="s">
        <v>74</v>
      </c>
      <c r="N5391" t="s">
        <v>14443</v>
      </c>
      <c r="O5391">
        <v>0</v>
      </c>
      <c r="P5391">
        <v>0</v>
      </c>
      <c r="Q5391">
        <v>0</v>
      </c>
      <c r="R5391">
        <v>0</v>
      </c>
      <c r="S5391">
        <v>0</v>
      </c>
      <c r="T5391">
        <v>2</v>
      </c>
      <c r="U5391">
        <v>0</v>
      </c>
      <c r="V5391">
        <v>0</v>
      </c>
      <c r="W5391" t="s">
        <v>14437</v>
      </c>
      <c r="X5391" t="s">
        <v>14438</v>
      </c>
      <c r="Y5391" t="s">
        <v>78</v>
      </c>
      <c r="Z5391">
        <v>36.328448600000002</v>
      </c>
      <c r="AA5391">
        <v>-119.61363729999999</v>
      </c>
      <c r="AB5391" s="1">
        <v>43812</v>
      </c>
      <c r="AC5391">
        <v>148694</v>
      </c>
      <c r="AD5391" t="s">
        <v>14439</v>
      </c>
      <c r="AE5391">
        <v>0</v>
      </c>
      <c r="AF5391">
        <v>0</v>
      </c>
      <c r="AG5391">
        <v>0</v>
      </c>
      <c r="AH5391">
        <v>0</v>
      </c>
      <c r="AI5391">
        <v>0</v>
      </c>
      <c r="AJ5391">
        <v>0</v>
      </c>
      <c r="AK5391">
        <v>0</v>
      </c>
      <c r="AL5391">
        <v>0</v>
      </c>
      <c r="AM5391" t="s">
        <v>93</v>
      </c>
      <c r="AN5391" t="s">
        <v>82</v>
      </c>
      <c r="AO5391">
        <v>0</v>
      </c>
      <c r="AP5391">
        <v>0</v>
      </c>
      <c r="AQ5391">
        <v>0</v>
      </c>
      <c r="AR5391" t="s">
        <v>74</v>
      </c>
      <c r="AS5391">
        <v>0</v>
      </c>
      <c r="AT5391" t="s">
        <v>83</v>
      </c>
      <c r="AU5391">
        <v>0</v>
      </c>
      <c r="AV5391">
        <v>0</v>
      </c>
      <c r="AW5391">
        <v>0</v>
      </c>
      <c r="AX5391">
        <v>0</v>
      </c>
      <c r="AY5391">
        <v>0</v>
      </c>
      <c r="AZ5391">
        <v>0</v>
      </c>
      <c r="BA5391">
        <v>0</v>
      </c>
      <c r="BB5391">
        <v>0</v>
      </c>
      <c r="BC5391">
        <v>0</v>
      </c>
      <c r="BD5391" t="s">
        <v>14572</v>
      </c>
      <c r="BE5391">
        <v>0</v>
      </c>
      <c r="BF5391">
        <v>0</v>
      </c>
      <c r="BG5391">
        <v>0</v>
      </c>
      <c r="BH5391">
        <v>0</v>
      </c>
      <c r="BI5391">
        <v>0</v>
      </c>
      <c r="BJ5391">
        <v>0</v>
      </c>
      <c r="BK5391">
        <v>0</v>
      </c>
      <c r="BL5391">
        <v>0</v>
      </c>
      <c r="BM5391">
        <v>0</v>
      </c>
      <c r="BN5391">
        <v>0</v>
      </c>
      <c r="BO5391">
        <v>74</v>
      </c>
      <c r="BP5391">
        <f>VLOOKUP(H5391, Sheet1!$A$2:$B$1758, 2, FALSE)</f>
        <v>9.8197373623220958</v>
      </c>
      <c r="BQ5391">
        <f t="shared" si="168"/>
        <v>78.724863316684363</v>
      </c>
      <c r="BR5391">
        <f t="shared" si="169"/>
        <v>78.724863316684363</v>
      </c>
    </row>
    <row r="5392" spans="1:70" x14ac:dyDescent="0.35">
      <c r="A5392">
        <v>22731</v>
      </c>
      <c r="B5392" t="s">
        <v>66</v>
      </c>
      <c r="C5392" t="s">
        <v>14721</v>
      </c>
      <c r="D5392" t="s">
        <v>14722</v>
      </c>
      <c r="E5392">
        <v>0</v>
      </c>
      <c r="F5392" t="s">
        <v>5683</v>
      </c>
      <c r="G5392" t="s">
        <v>71</v>
      </c>
      <c r="H5392">
        <v>93230</v>
      </c>
      <c r="I5392">
        <v>0</v>
      </c>
      <c r="J5392" t="s">
        <v>12293</v>
      </c>
      <c r="K5392" t="s">
        <v>73</v>
      </c>
      <c r="L5392">
        <v>0</v>
      </c>
      <c r="M5392" t="s">
        <v>74</v>
      </c>
      <c r="N5392" t="s">
        <v>14443</v>
      </c>
      <c r="O5392">
        <v>0</v>
      </c>
      <c r="P5392">
        <v>0</v>
      </c>
      <c r="Q5392">
        <v>0</v>
      </c>
      <c r="R5392">
        <v>0</v>
      </c>
      <c r="S5392">
        <v>0</v>
      </c>
      <c r="T5392">
        <v>2</v>
      </c>
      <c r="U5392">
        <v>0</v>
      </c>
      <c r="V5392">
        <v>0</v>
      </c>
      <c r="W5392" t="s">
        <v>14437</v>
      </c>
      <c r="X5392" t="s">
        <v>14438</v>
      </c>
      <c r="Y5392" t="s">
        <v>78</v>
      </c>
      <c r="Z5392">
        <v>36.330242800000001</v>
      </c>
      <c r="AA5392">
        <v>-119.66213430000001</v>
      </c>
      <c r="AB5392" s="1">
        <v>43812</v>
      </c>
      <c r="AC5392">
        <v>148701</v>
      </c>
      <c r="AD5392" t="s">
        <v>14439</v>
      </c>
      <c r="AE5392">
        <v>0</v>
      </c>
      <c r="AF5392">
        <v>0</v>
      </c>
      <c r="AG5392">
        <v>0</v>
      </c>
      <c r="AH5392">
        <v>0</v>
      </c>
      <c r="AI5392">
        <v>0</v>
      </c>
      <c r="AJ5392">
        <v>0</v>
      </c>
      <c r="AK5392">
        <v>0</v>
      </c>
      <c r="AL5392">
        <v>0</v>
      </c>
      <c r="AM5392" t="s">
        <v>93</v>
      </c>
      <c r="AN5392" t="s">
        <v>82</v>
      </c>
      <c r="AO5392">
        <v>0</v>
      </c>
      <c r="AP5392">
        <v>0</v>
      </c>
      <c r="AQ5392">
        <v>0</v>
      </c>
      <c r="AR5392" t="s">
        <v>74</v>
      </c>
      <c r="AS5392">
        <v>0</v>
      </c>
      <c r="AT5392" t="s">
        <v>83</v>
      </c>
      <c r="AU5392">
        <v>0</v>
      </c>
      <c r="AV5392">
        <v>0</v>
      </c>
      <c r="AW5392">
        <v>0</v>
      </c>
      <c r="AX5392">
        <v>0</v>
      </c>
      <c r="AY5392">
        <v>0</v>
      </c>
      <c r="AZ5392">
        <v>0</v>
      </c>
      <c r="BA5392">
        <v>0</v>
      </c>
      <c r="BB5392">
        <v>0</v>
      </c>
      <c r="BC5392">
        <v>0</v>
      </c>
      <c r="BD5392" t="s">
        <v>14572</v>
      </c>
      <c r="BE5392">
        <v>0</v>
      </c>
      <c r="BF5392">
        <v>0</v>
      </c>
      <c r="BG5392">
        <v>0</v>
      </c>
      <c r="BH5392">
        <v>0</v>
      </c>
      <c r="BI5392">
        <v>0</v>
      </c>
      <c r="BJ5392">
        <v>0</v>
      </c>
      <c r="BK5392">
        <v>0</v>
      </c>
      <c r="BL5392">
        <v>0</v>
      </c>
      <c r="BM5392">
        <v>0</v>
      </c>
      <c r="BN5392">
        <v>0</v>
      </c>
      <c r="BO5392">
        <v>73</v>
      </c>
      <c r="BP5392">
        <f>VLOOKUP(H5392, Sheet1!$A$2:$B$1758, 2, FALSE)</f>
        <v>9.8197373623220958</v>
      </c>
      <c r="BQ5392">
        <f t="shared" si="168"/>
        <v>77.724863316684363</v>
      </c>
      <c r="BR5392">
        <f t="shared" si="169"/>
        <v>77.724863316684363</v>
      </c>
    </row>
    <row r="5393" spans="1:70" x14ac:dyDescent="0.35">
      <c r="A5393">
        <v>22765</v>
      </c>
      <c r="B5393" t="s">
        <v>66</v>
      </c>
      <c r="C5393" t="s">
        <v>14723</v>
      </c>
      <c r="D5393" t="s">
        <v>14724</v>
      </c>
      <c r="E5393">
        <v>0</v>
      </c>
      <c r="F5393" t="s">
        <v>404</v>
      </c>
      <c r="G5393" t="s">
        <v>71</v>
      </c>
      <c r="H5393">
        <v>95062</v>
      </c>
      <c r="I5393">
        <v>0</v>
      </c>
      <c r="J5393" t="s">
        <v>12293</v>
      </c>
      <c r="K5393" t="s">
        <v>73</v>
      </c>
      <c r="L5393">
        <v>0</v>
      </c>
      <c r="M5393" t="s">
        <v>74</v>
      </c>
      <c r="N5393" t="s">
        <v>14443</v>
      </c>
      <c r="O5393">
        <v>0</v>
      </c>
      <c r="P5393">
        <v>0</v>
      </c>
      <c r="Q5393">
        <v>0</v>
      </c>
      <c r="R5393">
        <v>0</v>
      </c>
      <c r="S5393">
        <v>0</v>
      </c>
      <c r="T5393">
        <v>1</v>
      </c>
      <c r="U5393">
        <v>0</v>
      </c>
      <c r="V5393">
        <v>0</v>
      </c>
      <c r="W5393" t="s">
        <v>14437</v>
      </c>
      <c r="X5393" t="s">
        <v>14438</v>
      </c>
      <c r="Y5393" t="s">
        <v>78</v>
      </c>
      <c r="Z5393">
        <v>36.980867000000003</v>
      </c>
      <c r="AA5393">
        <v>-122.002095</v>
      </c>
      <c r="AB5393" s="1">
        <v>43812</v>
      </c>
      <c r="AC5393">
        <v>148735</v>
      </c>
      <c r="AD5393" t="s">
        <v>14439</v>
      </c>
      <c r="AE5393">
        <v>0</v>
      </c>
      <c r="AF5393">
        <v>0</v>
      </c>
      <c r="AG5393">
        <v>0</v>
      </c>
      <c r="AH5393">
        <v>0</v>
      </c>
      <c r="AI5393">
        <v>0</v>
      </c>
      <c r="AJ5393">
        <v>0</v>
      </c>
      <c r="AK5393">
        <v>0</v>
      </c>
      <c r="AL5393">
        <v>0</v>
      </c>
      <c r="AM5393" t="s">
        <v>93</v>
      </c>
      <c r="AN5393" t="s">
        <v>82</v>
      </c>
      <c r="AO5393">
        <v>0</v>
      </c>
      <c r="AP5393">
        <v>0</v>
      </c>
      <c r="AQ5393">
        <v>0</v>
      </c>
      <c r="AR5393" t="s">
        <v>74</v>
      </c>
      <c r="AS5393">
        <v>0</v>
      </c>
      <c r="AT5393" t="s">
        <v>83</v>
      </c>
      <c r="AU5393">
        <v>0</v>
      </c>
      <c r="AV5393">
        <v>0</v>
      </c>
      <c r="AW5393">
        <v>0</v>
      </c>
      <c r="AX5393">
        <v>0</v>
      </c>
      <c r="AY5393">
        <v>0</v>
      </c>
      <c r="AZ5393">
        <v>0</v>
      </c>
      <c r="BA5393">
        <v>0</v>
      </c>
      <c r="BB5393">
        <v>0</v>
      </c>
      <c r="BC5393">
        <v>0</v>
      </c>
      <c r="BD5393" t="s">
        <v>14444</v>
      </c>
      <c r="BE5393">
        <v>0</v>
      </c>
      <c r="BF5393">
        <v>0</v>
      </c>
      <c r="BG5393">
        <v>0</v>
      </c>
      <c r="BH5393">
        <v>0</v>
      </c>
      <c r="BI5393">
        <v>0</v>
      </c>
      <c r="BJ5393">
        <v>0</v>
      </c>
      <c r="BK5393">
        <v>0</v>
      </c>
      <c r="BL5393">
        <v>0</v>
      </c>
      <c r="BM5393">
        <v>0</v>
      </c>
      <c r="BN5393">
        <v>0</v>
      </c>
      <c r="BO5393">
        <v>112.125</v>
      </c>
      <c r="BP5393">
        <f>VLOOKUP(H5393, Sheet1!$A$2:$B$1758, 2, FALSE)</f>
        <v>0</v>
      </c>
      <c r="BQ5393">
        <f t="shared" si="168"/>
        <v>112.125</v>
      </c>
      <c r="BR5393">
        <f t="shared" si="169"/>
        <v>112.125</v>
      </c>
    </row>
    <row r="5394" spans="1:70" x14ac:dyDescent="0.35">
      <c r="A5394">
        <v>22769</v>
      </c>
      <c r="B5394" t="s">
        <v>66</v>
      </c>
      <c r="C5394" t="s">
        <v>14682</v>
      </c>
      <c r="D5394" t="s">
        <v>14725</v>
      </c>
      <c r="E5394">
        <v>0</v>
      </c>
      <c r="F5394" t="s">
        <v>10042</v>
      </c>
      <c r="G5394" t="s">
        <v>71</v>
      </c>
      <c r="H5394">
        <v>95012</v>
      </c>
      <c r="I5394">
        <v>0</v>
      </c>
      <c r="J5394" t="s">
        <v>12293</v>
      </c>
      <c r="K5394" t="s">
        <v>73</v>
      </c>
      <c r="L5394">
        <v>0</v>
      </c>
      <c r="M5394" t="s">
        <v>74</v>
      </c>
      <c r="N5394" t="s">
        <v>14443</v>
      </c>
      <c r="O5394">
        <v>0</v>
      </c>
      <c r="P5394">
        <v>0</v>
      </c>
      <c r="Q5394">
        <v>0</v>
      </c>
      <c r="R5394">
        <v>0</v>
      </c>
      <c r="S5394">
        <v>0</v>
      </c>
      <c r="T5394">
        <v>6</v>
      </c>
      <c r="U5394">
        <v>0</v>
      </c>
      <c r="V5394">
        <v>0</v>
      </c>
      <c r="W5394" t="s">
        <v>14437</v>
      </c>
      <c r="X5394" t="s">
        <v>14438</v>
      </c>
      <c r="Y5394" t="s">
        <v>78</v>
      </c>
      <c r="Z5394">
        <v>36.768321700000001</v>
      </c>
      <c r="AA5394">
        <v>-121.76187419999999</v>
      </c>
      <c r="AB5394" s="1">
        <v>43812</v>
      </c>
      <c r="AC5394">
        <v>148739</v>
      </c>
      <c r="AD5394" t="s">
        <v>14439</v>
      </c>
      <c r="AE5394">
        <v>0</v>
      </c>
      <c r="AF5394">
        <v>0</v>
      </c>
      <c r="AG5394">
        <v>0</v>
      </c>
      <c r="AH5394">
        <v>0</v>
      </c>
      <c r="AI5394">
        <v>0</v>
      </c>
      <c r="AJ5394">
        <v>0</v>
      </c>
      <c r="AK5394">
        <v>0</v>
      </c>
      <c r="AL5394">
        <v>0</v>
      </c>
      <c r="AM5394" t="s">
        <v>93</v>
      </c>
      <c r="AN5394" t="s">
        <v>82</v>
      </c>
      <c r="AO5394">
        <v>0</v>
      </c>
      <c r="AP5394">
        <v>0</v>
      </c>
      <c r="AQ5394">
        <v>0</v>
      </c>
      <c r="AR5394" t="s">
        <v>74</v>
      </c>
      <c r="AS5394">
        <v>0</v>
      </c>
      <c r="AT5394" t="s">
        <v>83</v>
      </c>
      <c r="AU5394">
        <v>0</v>
      </c>
      <c r="AV5394">
        <v>0</v>
      </c>
      <c r="AW5394">
        <v>0</v>
      </c>
      <c r="AX5394">
        <v>0</v>
      </c>
      <c r="AY5394">
        <v>0</v>
      </c>
      <c r="AZ5394">
        <v>0</v>
      </c>
      <c r="BA5394">
        <v>0</v>
      </c>
      <c r="BB5394">
        <v>0</v>
      </c>
      <c r="BC5394">
        <v>0</v>
      </c>
      <c r="BD5394" t="s">
        <v>14440</v>
      </c>
      <c r="BE5394">
        <v>0</v>
      </c>
      <c r="BF5394">
        <v>0</v>
      </c>
      <c r="BG5394">
        <v>0</v>
      </c>
      <c r="BH5394">
        <v>0</v>
      </c>
      <c r="BI5394">
        <v>0</v>
      </c>
      <c r="BJ5394">
        <v>0</v>
      </c>
      <c r="BK5394">
        <v>0</v>
      </c>
      <c r="BL5394">
        <v>0</v>
      </c>
      <c r="BM5394">
        <v>0</v>
      </c>
      <c r="BN5394">
        <v>0</v>
      </c>
      <c r="BO5394">
        <v>0</v>
      </c>
      <c r="BP5394">
        <f>VLOOKUP(H5394, Sheet1!$A$2:$B$1758, 2, FALSE)</f>
        <v>5.633037245098663</v>
      </c>
      <c r="BQ5394">
        <f t="shared" si="168"/>
        <v>2.710391333174071</v>
      </c>
      <c r="BR5394">
        <f t="shared" si="169"/>
        <v>2.710391333174071</v>
      </c>
    </row>
    <row r="5395" spans="1:70" x14ac:dyDescent="0.35">
      <c r="A5395">
        <v>22770</v>
      </c>
      <c r="B5395" t="s">
        <v>66</v>
      </c>
      <c r="C5395" t="s">
        <v>14726</v>
      </c>
      <c r="D5395" t="s">
        <v>14727</v>
      </c>
      <c r="E5395">
        <v>0</v>
      </c>
      <c r="F5395" t="s">
        <v>5028</v>
      </c>
      <c r="G5395" t="s">
        <v>71</v>
      </c>
      <c r="H5395">
        <v>94923</v>
      </c>
      <c r="I5395">
        <v>0</v>
      </c>
      <c r="J5395" t="s">
        <v>12293</v>
      </c>
      <c r="K5395" t="s">
        <v>73</v>
      </c>
      <c r="L5395">
        <v>0</v>
      </c>
      <c r="M5395" t="s">
        <v>74</v>
      </c>
      <c r="N5395" t="s">
        <v>14443</v>
      </c>
      <c r="O5395">
        <v>0</v>
      </c>
      <c r="P5395">
        <v>0</v>
      </c>
      <c r="Q5395">
        <v>0</v>
      </c>
      <c r="R5395">
        <v>0</v>
      </c>
      <c r="S5395">
        <v>0</v>
      </c>
      <c r="T5395">
        <v>2</v>
      </c>
      <c r="U5395">
        <v>0</v>
      </c>
      <c r="V5395">
        <v>0</v>
      </c>
      <c r="W5395" t="s">
        <v>14437</v>
      </c>
      <c r="X5395" t="s">
        <v>14438</v>
      </c>
      <c r="Y5395" t="s">
        <v>78</v>
      </c>
      <c r="Z5395">
        <v>36.760693099999997</v>
      </c>
      <c r="AA5395">
        <v>-121.7657346</v>
      </c>
      <c r="AB5395" s="1">
        <v>43812</v>
      </c>
      <c r="AC5395">
        <v>148740</v>
      </c>
      <c r="AD5395" t="s">
        <v>14439</v>
      </c>
      <c r="AE5395">
        <v>0</v>
      </c>
      <c r="AF5395">
        <v>0</v>
      </c>
      <c r="AG5395">
        <v>0</v>
      </c>
      <c r="AH5395">
        <v>0</v>
      </c>
      <c r="AI5395">
        <v>0</v>
      </c>
      <c r="AJ5395">
        <v>0</v>
      </c>
      <c r="AK5395">
        <v>0</v>
      </c>
      <c r="AL5395">
        <v>0</v>
      </c>
      <c r="AM5395" t="s">
        <v>93</v>
      </c>
      <c r="AN5395" t="s">
        <v>82</v>
      </c>
      <c r="AO5395">
        <v>0</v>
      </c>
      <c r="AP5395">
        <v>0</v>
      </c>
      <c r="AQ5395">
        <v>0</v>
      </c>
      <c r="AR5395" t="s">
        <v>74</v>
      </c>
      <c r="AS5395">
        <v>0</v>
      </c>
      <c r="AT5395" t="s">
        <v>83</v>
      </c>
      <c r="AU5395">
        <v>0</v>
      </c>
      <c r="AV5395">
        <v>0</v>
      </c>
      <c r="AW5395">
        <v>0</v>
      </c>
      <c r="AX5395">
        <v>0</v>
      </c>
      <c r="AY5395">
        <v>0</v>
      </c>
      <c r="AZ5395">
        <v>0</v>
      </c>
      <c r="BA5395">
        <v>0</v>
      </c>
      <c r="BB5395">
        <v>0</v>
      </c>
      <c r="BC5395">
        <v>0</v>
      </c>
      <c r="BD5395" t="s">
        <v>14440</v>
      </c>
      <c r="BE5395">
        <v>0</v>
      </c>
      <c r="BF5395">
        <v>0</v>
      </c>
      <c r="BG5395">
        <v>0</v>
      </c>
      <c r="BH5395">
        <v>0</v>
      </c>
      <c r="BI5395">
        <v>0</v>
      </c>
      <c r="BJ5395">
        <v>0</v>
      </c>
      <c r="BK5395">
        <v>0</v>
      </c>
      <c r="BL5395">
        <v>0</v>
      </c>
      <c r="BM5395">
        <v>0</v>
      </c>
      <c r="BN5395">
        <v>0</v>
      </c>
      <c r="BO5395">
        <v>74</v>
      </c>
      <c r="BP5395">
        <f>VLOOKUP(H5395, Sheet1!$A$2:$B$1758, 2, FALSE)</f>
        <v>1.3581749440094719</v>
      </c>
      <c r="BQ5395">
        <f t="shared" si="168"/>
        <v>74.653499246854878</v>
      </c>
      <c r="BR5395">
        <f t="shared" si="169"/>
        <v>74.653499246854878</v>
      </c>
    </row>
    <row r="5396" spans="1:70" x14ac:dyDescent="0.35">
      <c r="A5396">
        <v>22773</v>
      </c>
      <c r="B5396" t="s">
        <v>66</v>
      </c>
      <c r="C5396" t="s">
        <v>14728</v>
      </c>
      <c r="D5396" t="s">
        <v>14729</v>
      </c>
      <c r="E5396" t="s">
        <v>14730</v>
      </c>
      <c r="F5396" t="s">
        <v>559</v>
      </c>
      <c r="G5396" t="s">
        <v>71</v>
      </c>
      <c r="H5396">
        <v>93905</v>
      </c>
      <c r="I5396">
        <v>0</v>
      </c>
      <c r="J5396" t="s">
        <v>12293</v>
      </c>
      <c r="K5396" t="s">
        <v>73</v>
      </c>
      <c r="L5396">
        <v>0</v>
      </c>
      <c r="M5396" t="s">
        <v>74</v>
      </c>
      <c r="N5396" t="s">
        <v>14436</v>
      </c>
      <c r="O5396">
        <v>0</v>
      </c>
      <c r="P5396">
        <v>0</v>
      </c>
      <c r="Q5396">
        <v>0</v>
      </c>
      <c r="R5396">
        <v>0</v>
      </c>
      <c r="S5396">
        <v>0</v>
      </c>
      <c r="T5396">
        <v>2</v>
      </c>
      <c r="U5396">
        <v>0</v>
      </c>
      <c r="V5396">
        <v>0</v>
      </c>
      <c r="W5396" t="s">
        <v>14437</v>
      </c>
      <c r="X5396" t="s">
        <v>14438</v>
      </c>
      <c r="Y5396" t="s">
        <v>78</v>
      </c>
      <c r="Z5396">
        <v>36.678484699999998</v>
      </c>
      <c r="AA5396">
        <v>-121.6407938</v>
      </c>
      <c r="AB5396" s="1">
        <v>43812</v>
      </c>
      <c r="AC5396">
        <v>148743</v>
      </c>
      <c r="AD5396" t="s">
        <v>14439</v>
      </c>
      <c r="AE5396">
        <v>0</v>
      </c>
      <c r="AF5396">
        <v>0</v>
      </c>
      <c r="AG5396">
        <v>0</v>
      </c>
      <c r="AH5396">
        <v>0</v>
      </c>
      <c r="AI5396">
        <v>0</v>
      </c>
      <c r="AJ5396">
        <v>0</v>
      </c>
      <c r="AK5396">
        <v>0</v>
      </c>
      <c r="AL5396">
        <v>0</v>
      </c>
      <c r="AM5396" t="s">
        <v>93</v>
      </c>
      <c r="AN5396" t="s">
        <v>82</v>
      </c>
      <c r="AO5396">
        <v>0</v>
      </c>
      <c r="AP5396">
        <v>0</v>
      </c>
      <c r="AQ5396">
        <v>0</v>
      </c>
      <c r="AR5396" t="s">
        <v>74</v>
      </c>
      <c r="AS5396">
        <v>0</v>
      </c>
      <c r="AT5396" t="s">
        <v>83</v>
      </c>
      <c r="AU5396">
        <v>0</v>
      </c>
      <c r="AV5396">
        <v>0</v>
      </c>
      <c r="AW5396">
        <v>0</v>
      </c>
      <c r="AX5396">
        <v>0</v>
      </c>
      <c r="AY5396">
        <v>0</v>
      </c>
      <c r="AZ5396">
        <v>0</v>
      </c>
      <c r="BA5396">
        <v>0</v>
      </c>
      <c r="BB5396">
        <v>0</v>
      </c>
      <c r="BC5396">
        <v>0</v>
      </c>
      <c r="BD5396" t="s">
        <v>14440</v>
      </c>
      <c r="BE5396">
        <v>0</v>
      </c>
      <c r="BF5396">
        <v>0</v>
      </c>
      <c r="BG5396">
        <v>0</v>
      </c>
      <c r="BH5396">
        <v>0</v>
      </c>
      <c r="BI5396">
        <v>0</v>
      </c>
      <c r="BJ5396">
        <v>0</v>
      </c>
      <c r="BK5396">
        <v>0</v>
      </c>
      <c r="BL5396">
        <v>0</v>
      </c>
      <c r="BM5396">
        <v>0</v>
      </c>
      <c r="BN5396">
        <v>0</v>
      </c>
      <c r="BO5396">
        <v>88.75</v>
      </c>
      <c r="BP5396">
        <f>VLOOKUP(H5396, Sheet1!$A$2:$B$1758, 2, FALSE)</f>
        <v>0</v>
      </c>
      <c r="BQ5396">
        <f t="shared" si="168"/>
        <v>88.75</v>
      </c>
      <c r="BR5396">
        <f t="shared" si="169"/>
        <v>88.75</v>
      </c>
    </row>
    <row r="5397" spans="1:70" x14ac:dyDescent="0.35">
      <c r="A5397">
        <v>22774</v>
      </c>
      <c r="B5397" t="s">
        <v>66</v>
      </c>
      <c r="C5397" t="s">
        <v>14731</v>
      </c>
      <c r="D5397" t="s">
        <v>14732</v>
      </c>
      <c r="E5397">
        <v>0</v>
      </c>
      <c r="F5397" t="s">
        <v>4462</v>
      </c>
      <c r="G5397" t="s">
        <v>71</v>
      </c>
      <c r="H5397">
        <v>93933</v>
      </c>
      <c r="I5397">
        <v>0</v>
      </c>
      <c r="J5397" t="s">
        <v>12293</v>
      </c>
      <c r="K5397" t="s">
        <v>73</v>
      </c>
      <c r="L5397">
        <v>0</v>
      </c>
      <c r="M5397" t="s">
        <v>74</v>
      </c>
      <c r="N5397" t="s">
        <v>14443</v>
      </c>
      <c r="O5397">
        <v>0</v>
      </c>
      <c r="P5397">
        <v>0</v>
      </c>
      <c r="Q5397">
        <v>0</v>
      </c>
      <c r="R5397">
        <v>0</v>
      </c>
      <c r="S5397">
        <v>0</v>
      </c>
      <c r="T5397">
        <v>1</v>
      </c>
      <c r="U5397">
        <v>0</v>
      </c>
      <c r="V5397">
        <v>0</v>
      </c>
      <c r="W5397" t="s">
        <v>14437</v>
      </c>
      <c r="X5397" t="s">
        <v>14438</v>
      </c>
      <c r="Y5397" t="s">
        <v>78</v>
      </c>
      <c r="Z5397">
        <v>36.686336099999998</v>
      </c>
      <c r="AA5397">
        <v>-121.79747690000001</v>
      </c>
      <c r="AB5397" s="1">
        <v>43812</v>
      </c>
      <c r="AC5397">
        <v>148744</v>
      </c>
      <c r="AD5397" t="s">
        <v>14439</v>
      </c>
      <c r="AE5397">
        <v>0</v>
      </c>
      <c r="AF5397">
        <v>0</v>
      </c>
      <c r="AG5397">
        <v>0</v>
      </c>
      <c r="AH5397">
        <v>0</v>
      </c>
      <c r="AI5397">
        <v>0</v>
      </c>
      <c r="AJ5397">
        <v>0</v>
      </c>
      <c r="AK5397">
        <v>0</v>
      </c>
      <c r="AL5397">
        <v>0</v>
      </c>
      <c r="AM5397" t="s">
        <v>93</v>
      </c>
      <c r="AN5397" t="s">
        <v>82</v>
      </c>
      <c r="AO5397">
        <v>0</v>
      </c>
      <c r="AP5397">
        <v>0</v>
      </c>
      <c r="AQ5397">
        <v>0</v>
      </c>
      <c r="AR5397" t="s">
        <v>74</v>
      </c>
      <c r="AS5397">
        <v>0</v>
      </c>
      <c r="AT5397" t="s">
        <v>83</v>
      </c>
      <c r="AU5397">
        <v>0</v>
      </c>
      <c r="AV5397">
        <v>0</v>
      </c>
      <c r="AW5397">
        <v>0</v>
      </c>
      <c r="AX5397">
        <v>0</v>
      </c>
      <c r="AY5397">
        <v>0</v>
      </c>
      <c r="AZ5397">
        <v>0</v>
      </c>
      <c r="BA5397">
        <v>0</v>
      </c>
      <c r="BB5397">
        <v>0</v>
      </c>
      <c r="BC5397">
        <v>0</v>
      </c>
      <c r="BD5397" t="s">
        <v>14444</v>
      </c>
      <c r="BE5397">
        <v>0</v>
      </c>
      <c r="BF5397">
        <v>0</v>
      </c>
      <c r="BG5397">
        <v>0</v>
      </c>
      <c r="BH5397">
        <v>0</v>
      </c>
      <c r="BI5397">
        <v>0</v>
      </c>
      <c r="BJ5397">
        <v>0</v>
      </c>
      <c r="BK5397">
        <v>0</v>
      </c>
      <c r="BL5397">
        <v>0</v>
      </c>
      <c r="BM5397">
        <v>0</v>
      </c>
      <c r="BN5397">
        <v>0</v>
      </c>
      <c r="BO5397">
        <v>78</v>
      </c>
      <c r="BP5397">
        <f>VLOOKUP(H5397, Sheet1!$A$2:$B$1758, 2, FALSE)</f>
        <v>13.912165022410111</v>
      </c>
      <c r="BQ5397">
        <f t="shared" si="168"/>
        <v>84.69397517924051</v>
      </c>
      <c r="BR5397">
        <f t="shared" si="169"/>
        <v>84.69397517924051</v>
      </c>
    </row>
    <row r="5398" spans="1:70" x14ac:dyDescent="0.35">
      <c r="A5398">
        <v>22775</v>
      </c>
      <c r="B5398" t="s">
        <v>66</v>
      </c>
      <c r="C5398" t="s">
        <v>14733</v>
      </c>
      <c r="D5398" t="s">
        <v>14734</v>
      </c>
      <c r="E5398">
        <v>0</v>
      </c>
      <c r="F5398" t="s">
        <v>5328</v>
      </c>
      <c r="G5398" t="s">
        <v>71</v>
      </c>
      <c r="H5398">
        <v>93210</v>
      </c>
      <c r="I5398">
        <v>0</v>
      </c>
      <c r="J5398" t="s">
        <v>12293</v>
      </c>
      <c r="K5398" t="s">
        <v>73</v>
      </c>
      <c r="L5398">
        <v>0</v>
      </c>
      <c r="M5398" t="s">
        <v>74</v>
      </c>
      <c r="N5398" t="s">
        <v>14443</v>
      </c>
      <c r="O5398">
        <v>0</v>
      </c>
      <c r="P5398">
        <v>0</v>
      </c>
      <c r="Q5398">
        <v>0</v>
      </c>
      <c r="R5398">
        <v>0</v>
      </c>
      <c r="S5398">
        <v>0</v>
      </c>
      <c r="T5398">
        <v>1</v>
      </c>
      <c r="U5398">
        <v>0</v>
      </c>
      <c r="V5398">
        <v>0</v>
      </c>
      <c r="W5398" t="s">
        <v>14437</v>
      </c>
      <c r="X5398" t="s">
        <v>14438</v>
      </c>
      <c r="Y5398" t="s">
        <v>78</v>
      </c>
      <c r="Z5398">
        <v>36.136137900000001</v>
      </c>
      <c r="AA5398">
        <v>-120.3320423</v>
      </c>
      <c r="AB5398" s="1">
        <v>43812</v>
      </c>
      <c r="AC5398">
        <v>148745</v>
      </c>
      <c r="AD5398" t="s">
        <v>14439</v>
      </c>
      <c r="AE5398">
        <v>0</v>
      </c>
      <c r="AF5398">
        <v>0</v>
      </c>
      <c r="AG5398">
        <v>0</v>
      </c>
      <c r="AH5398">
        <v>0</v>
      </c>
      <c r="AI5398">
        <v>0</v>
      </c>
      <c r="AJ5398">
        <v>0</v>
      </c>
      <c r="AK5398">
        <v>0</v>
      </c>
      <c r="AL5398">
        <v>0</v>
      </c>
      <c r="AM5398" t="s">
        <v>93</v>
      </c>
      <c r="AN5398" t="s">
        <v>82</v>
      </c>
      <c r="AO5398">
        <v>0</v>
      </c>
      <c r="AP5398">
        <v>0</v>
      </c>
      <c r="AQ5398">
        <v>0</v>
      </c>
      <c r="AR5398" t="s">
        <v>74</v>
      </c>
      <c r="AS5398">
        <v>0</v>
      </c>
      <c r="AT5398" t="s">
        <v>83</v>
      </c>
      <c r="AU5398">
        <v>0</v>
      </c>
      <c r="AV5398">
        <v>0</v>
      </c>
      <c r="AW5398">
        <v>0</v>
      </c>
      <c r="AX5398">
        <v>0</v>
      </c>
      <c r="AY5398">
        <v>0</v>
      </c>
      <c r="AZ5398">
        <v>0</v>
      </c>
      <c r="BA5398">
        <v>0</v>
      </c>
      <c r="BB5398">
        <v>0</v>
      </c>
      <c r="BC5398">
        <v>0</v>
      </c>
      <c r="BD5398" t="s">
        <v>14706</v>
      </c>
      <c r="BE5398">
        <v>0</v>
      </c>
      <c r="BF5398">
        <v>0</v>
      </c>
      <c r="BG5398">
        <v>0</v>
      </c>
      <c r="BH5398">
        <v>0</v>
      </c>
      <c r="BI5398">
        <v>0</v>
      </c>
      <c r="BJ5398">
        <v>0</v>
      </c>
      <c r="BK5398">
        <v>0</v>
      </c>
      <c r="BL5398">
        <v>0</v>
      </c>
      <c r="BM5398">
        <v>0</v>
      </c>
      <c r="BN5398">
        <v>0</v>
      </c>
      <c r="BO5398">
        <v>100.2</v>
      </c>
      <c r="BP5398">
        <f>VLOOKUP(H5398, Sheet1!$A$2:$B$1758, 2, FALSE)</f>
        <v>1.0384516569525797</v>
      </c>
      <c r="BQ5398">
        <f t="shared" si="168"/>
        <v>100.69966123930276</v>
      </c>
      <c r="BR5398">
        <f t="shared" si="169"/>
        <v>100.69966123930276</v>
      </c>
    </row>
    <row r="5399" spans="1:70" x14ac:dyDescent="0.35">
      <c r="A5399">
        <v>22776</v>
      </c>
      <c r="B5399" t="s">
        <v>66</v>
      </c>
      <c r="C5399" t="s">
        <v>14735</v>
      </c>
      <c r="D5399" t="s">
        <v>14736</v>
      </c>
      <c r="E5399">
        <v>0</v>
      </c>
      <c r="F5399" t="s">
        <v>14737</v>
      </c>
      <c r="G5399" t="s">
        <v>71</v>
      </c>
      <c r="H5399">
        <v>93960</v>
      </c>
      <c r="I5399">
        <v>0</v>
      </c>
      <c r="J5399" t="s">
        <v>12293</v>
      </c>
      <c r="K5399" t="s">
        <v>73</v>
      </c>
      <c r="L5399">
        <v>0</v>
      </c>
      <c r="M5399" t="s">
        <v>74</v>
      </c>
      <c r="N5399" t="s">
        <v>14443</v>
      </c>
      <c r="O5399">
        <v>0</v>
      </c>
      <c r="P5399">
        <v>0</v>
      </c>
      <c r="Q5399">
        <v>0</v>
      </c>
      <c r="R5399">
        <v>0</v>
      </c>
      <c r="S5399">
        <v>0</v>
      </c>
      <c r="T5399">
        <v>1</v>
      </c>
      <c r="U5399">
        <v>0</v>
      </c>
      <c r="V5399">
        <v>0</v>
      </c>
      <c r="W5399" t="s">
        <v>14437</v>
      </c>
      <c r="X5399" t="s">
        <v>14438</v>
      </c>
      <c r="Y5399" t="s">
        <v>78</v>
      </c>
      <c r="Z5399">
        <v>36.428307099999998</v>
      </c>
      <c r="AA5399">
        <v>-121.32724330000001</v>
      </c>
      <c r="AB5399" s="1">
        <v>43812</v>
      </c>
      <c r="AC5399">
        <v>148746</v>
      </c>
      <c r="AD5399" t="s">
        <v>14439</v>
      </c>
      <c r="AE5399">
        <v>0</v>
      </c>
      <c r="AF5399">
        <v>0</v>
      </c>
      <c r="AG5399">
        <v>0</v>
      </c>
      <c r="AH5399">
        <v>0</v>
      </c>
      <c r="AI5399">
        <v>0</v>
      </c>
      <c r="AJ5399">
        <v>0</v>
      </c>
      <c r="AK5399">
        <v>0</v>
      </c>
      <c r="AL5399">
        <v>0</v>
      </c>
      <c r="AM5399" t="s">
        <v>93</v>
      </c>
      <c r="AN5399" t="s">
        <v>82</v>
      </c>
      <c r="AO5399">
        <v>0</v>
      </c>
      <c r="AP5399">
        <v>0</v>
      </c>
      <c r="AQ5399">
        <v>0</v>
      </c>
      <c r="AR5399" t="s">
        <v>74</v>
      </c>
      <c r="AS5399">
        <v>0</v>
      </c>
      <c r="AT5399" t="s">
        <v>83</v>
      </c>
      <c r="AU5399">
        <v>0</v>
      </c>
      <c r="AV5399">
        <v>0</v>
      </c>
      <c r="AW5399">
        <v>0</v>
      </c>
      <c r="AX5399">
        <v>0</v>
      </c>
      <c r="AY5399">
        <v>0</v>
      </c>
      <c r="AZ5399">
        <v>0</v>
      </c>
      <c r="BA5399">
        <v>0</v>
      </c>
      <c r="BB5399">
        <v>0</v>
      </c>
      <c r="BC5399">
        <v>0</v>
      </c>
      <c r="BD5399" t="s">
        <v>14440</v>
      </c>
      <c r="BE5399">
        <v>0</v>
      </c>
      <c r="BF5399">
        <v>0</v>
      </c>
      <c r="BG5399">
        <v>0</v>
      </c>
      <c r="BH5399">
        <v>0</v>
      </c>
      <c r="BI5399">
        <v>0</v>
      </c>
      <c r="BJ5399">
        <v>0</v>
      </c>
      <c r="BK5399">
        <v>0</v>
      </c>
      <c r="BL5399">
        <v>0</v>
      </c>
      <c r="BM5399">
        <v>0</v>
      </c>
      <c r="BN5399">
        <v>0</v>
      </c>
      <c r="BO5399">
        <v>116</v>
      </c>
      <c r="BP5399">
        <f>VLOOKUP(H5399, Sheet1!$A$2:$B$1758, 2, FALSE)</f>
        <v>0</v>
      </c>
      <c r="BQ5399">
        <f t="shared" si="168"/>
        <v>116</v>
      </c>
      <c r="BR5399">
        <f t="shared" si="169"/>
        <v>116</v>
      </c>
    </row>
    <row r="5400" spans="1:70" x14ac:dyDescent="0.35">
      <c r="A5400">
        <v>22777</v>
      </c>
      <c r="B5400" t="s">
        <v>66</v>
      </c>
      <c r="C5400" t="s">
        <v>14738</v>
      </c>
      <c r="D5400" t="s">
        <v>14739</v>
      </c>
      <c r="E5400">
        <v>0</v>
      </c>
      <c r="F5400" t="s">
        <v>921</v>
      </c>
      <c r="G5400" t="s">
        <v>71</v>
      </c>
      <c r="H5400">
        <v>93955</v>
      </c>
      <c r="I5400">
        <v>0</v>
      </c>
      <c r="J5400" t="s">
        <v>12293</v>
      </c>
      <c r="K5400" t="s">
        <v>73</v>
      </c>
      <c r="L5400">
        <v>0</v>
      </c>
      <c r="M5400" t="s">
        <v>74</v>
      </c>
      <c r="N5400" t="s">
        <v>14443</v>
      </c>
      <c r="O5400">
        <v>0</v>
      </c>
      <c r="P5400">
        <v>0</v>
      </c>
      <c r="Q5400">
        <v>0</v>
      </c>
      <c r="R5400">
        <v>0</v>
      </c>
      <c r="S5400">
        <v>0</v>
      </c>
      <c r="T5400">
        <v>1</v>
      </c>
      <c r="U5400">
        <v>0</v>
      </c>
      <c r="V5400">
        <v>0</v>
      </c>
      <c r="W5400" t="s">
        <v>14437</v>
      </c>
      <c r="X5400" t="s">
        <v>14438</v>
      </c>
      <c r="Y5400" t="s">
        <v>78</v>
      </c>
      <c r="Z5400">
        <v>36.5993177</v>
      </c>
      <c r="AA5400">
        <v>-121.8505016</v>
      </c>
      <c r="AB5400" s="1">
        <v>43812</v>
      </c>
      <c r="AC5400">
        <v>148747</v>
      </c>
      <c r="AD5400" t="s">
        <v>14439</v>
      </c>
      <c r="AE5400">
        <v>0</v>
      </c>
      <c r="AF5400">
        <v>0</v>
      </c>
      <c r="AG5400">
        <v>0</v>
      </c>
      <c r="AH5400">
        <v>0</v>
      </c>
      <c r="AI5400">
        <v>0</v>
      </c>
      <c r="AJ5400">
        <v>0</v>
      </c>
      <c r="AK5400">
        <v>0</v>
      </c>
      <c r="AL5400">
        <v>0</v>
      </c>
      <c r="AM5400" t="s">
        <v>93</v>
      </c>
      <c r="AN5400" t="s">
        <v>82</v>
      </c>
      <c r="AO5400">
        <v>0</v>
      </c>
      <c r="AP5400">
        <v>0</v>
      </c>
      <c r="AQ5400">
        <v>0</v>
      </c>
      <c r="AR5400" t="s">
        <v>74</v>
      </c>
      <c r="AS5400">
        <v>0</v>
      </c>
      <c r="AT5400" t="s">
        <v>83</v>
      </c>
      <c r="AU5400">
        <v>0</v>
      </c>
      <c r="AV5400">
        <v>0</v>
      </c>
      <c r="AW5400">
        <v>0</v>
      </c>
      <c r="AX5400">
        <v>0</v>
      </c>
      <c r="AY5400">
        <v>0</v>
      </c>
      <c r="AZ5400">
        <v>0</v>
      </c>
      <c r="BA5400">
        <v>0</v>
      </c>
      <c r="BB5400">
        <v>0</v>
      </c>
      <c r="BC5400">
        <v>0</v>
      </c>
      <c r="BD5400" t="s">
        <v>14444</v>
      </c>
      <c r="BE5400">
        <v>0</v>
      </c>
      <c r="BF5400">
        <v>0</v>
      </c>
      <c r="BG5400">
        <v>0</v>
      </c>
      <c r="BH5400">
        <v>0</v>
      </c>
      <c r="BI5400">
        <v>0</v>
      </c>
      <c r="BJ5400">
        <v>0</v>
      </c>
      <c r="BK5400">
        <v>0</v>
      </c>
      <c r="BL5400">
        <v>0</v>
      </c>
      <c r="BM5400">
        <v>0</v>
      </c>
      <c r="BN5400">
        <v>0</v>
      </c>
      <c r="BO5400">
        <v>75</v>
      </c>
      <c r="BP5400">
        <f>VLOOKUP(H5400, Sheet1!$A$2:$B$1758, 2, FALSE)</f>
        <v>0</v>
      </c>
      <c r="BQ5400">
        <f t="shared" si="168"/>
        <v>75</v>
      </c>
      <c r="BR5400">
        <f t="shared" si="169"/>
        <v>75</v>
      </c>
    </row>
    <row r="5401" spans="1:70" x14ac:dyDescent="0.35">
      <c r="A5401">
        <v>22778</v>
      </c>
      <c r="B5401" t="s">
        <v>66</v>
      </c>
      <c r="C5401" t="s">
        <v>14740</v>
      </c>
      <c r="D5401" t="s">
        <v>14741</v>
      </c>
      <c r="E5401">
        <v>0</v>
      </c>
      <c r="F5401" t="s">
        <v>1698</v>
      </c>
      <c r="G5401" t="s">
        <v>71</v>
      </c>
      <c r="H5401">
        <v>93940</v>
      </c>
      <c r="I5401">
        <v>0</v>
      </c>
      <c r="J5401" t="s">
        <v>12293</v>
      </c>
      <c r="K5401" t="s">
        <v>73</v>
      </c>
      <c r="L5401">
        <v>0</v>
      </c>
      <c r="M5401" t="s">
        <v>74</v>
      </c>
      <c r="N5401" t="s">
        <v>14443</v>
      </c>
      <c r="O5401">
        <v>0</v>
      </c>
      <c r="P5401">
        <v>0</v>
      </c>
      <c r="Q5401">
        <v>0</v>
      </c>
      <c r="R5401">
        <v>0</v>
      </c>
      <c r="S5401">
        <v>0</v>
      </c>
      <c r="T5401">
        <v>4</v>
      </c>
      <c r="U5401">
        <v>0</v>
      </c>
      <c r="V5401">
        <v>0</v>
      </c>
      <c r="W5401" t="s">
        <v>14437</v>
      </c>
      <c r="X5401" t="s">
        <v>14438</v>
      </c>
      <c r="Y5401" t="s">
        <v>78</v>
      </c>
      <c r="Z5401">
        <v>36.612318999999999</v>
      </c>
      <c r="AA5401">
        <v>-121.8980432</v>
      </c>
      <c r="AB5401" s="1">
        <v>43812</v>
      </c>
      <c r="AC5401">
        <v>148748</v>
      </c>
      <c r="AD5401" t="s">
        <v>14439</v>
      </c>
      <c r="AE5401">
        <v>0</v>
      </c>
      <c r="AF5401">
        <v>0</v>
      </c>
      <c r="AG5401">
        <v>0</v>
      </c>
      <c r="AH5401">
        <v>0</v>
      </c>
      <c r="AI5401">
        <v>0</v>
      </c>
      <c r="AJ5401">
        <v>0</v>
      </c>
      <c r="AK5401">
        <v>0</v>
      </c>
      <c r="AL5401">
        <v>0</v>
      </c>
      <c r="AM5401" t="s">
        <v>93</v>
      </c>
      <c r="AN5401" t="s">
        <v>82</v>
      </c>
      <c r="AO5401">
        <v>0</v>
      </c>
      <c r="AP5401">
        <v>0</v>
      </c>
      <c r="AQ5401">
        <v>0</v>
      </c>
      <c r="AR5401" t="s">
        <v>74</v>
      </c>
      <c r="AS5401">
        <v>0</v>
      </c>
      <c r="AT5401" t="s">
        <v>83</v>
      </c>
      <c r="AU5401">
        <v>0</v>
      </c>
      <c r="AV5401">
        <v>0</v>
      </c>
      <c r="AW5401">
        <v>0</v>
      </c>
      <c r="AX5401">
        <v>0</v>
      </c>
      <c r="AY5401">
        <v>0</v>
      </c>
      <c r="AZ5401">
        <v>0</v>
      </c>
      <c r="BA5401">
        <v>0</v>
      </c>
      <c r="BB5401">
        <v>0</v>
      </c>
      <c r="BC5401">
        <v>0</v>
      </c>
      <c r="BD5401" t="s">
        <v>14440</v>
      </c>
      <c r="BE5401">
        <v>0</v>
      </c>
      <c r="BF5401">
        <v>0</v>
      </c>
      <c r="BG5401">
        <v>0</v>
      </c>
      <c r="BH5401">
        <v>0</v>
      </c>
      <c r="BI5401">
        <v>0</v>
      </c>
      <c r="BJ5401">
        <v>0</v>
      </c>
      <c r="BK5401">
        <v>0</v>
      </c>
      <c r="BL5401">
        <v>0</v>
      </c>
      <c r="BM5401">
        <v>0</v>
      </c>
      <c r="BN5401">
        <v>0</v>
      </c>
      <c r="BO5401">
        <v>46.625</v>
      </c>
      <c r="BP5401">
        <f>VLOOKUP(H5401, Sheet1!$A$2:$B$1758, 2, FALSE)</f>
        <v>15.007100541501369</v>
      </c>
      <c r="BQ5401">
        <f t="shared" si="168"/>
        <v>53.845814184949489</v>
      </c>
      <c r="BR5401">
        <f t="shared" si="169"/>
        <v>53.845814184949489</v>
      </c>
    </row>
    <row r="5402" spans="1:70" x14ac:dyDescent="0.35">
      <c r="A5402">
        <v>22779</v>
      </c>
      <c r="B5402" t="s">
        <v>66</v>
      </c>
      <c r="C5402" t="s">
        <v>14742</v>
      </c>
      <c r="D5402" t="s">
        <v>14743</v>
      </c>
      <c r="E5402">
        <v>0</v>
      </c>
      <c r="F5402" t="s">
        <v>1698</v>
      </c>
      <c r="G5402" t="s">
        <v>71</v>
      </c>
      <c r="H5402">
        <v>93940</v>
      </c>
      <c r="I5402">
        <v>0</v>
      </c>
      <c r="J5402" t="s">
        <v>12293</v>
      </c>
      <c r="K5402" t="s">
        <v>73</v>
      </c>
      <c r="L5402">
        <v>0</v>
      </c>
      <c r="M5402" t="s">
        <v>74</v>
      </c>
      <c r="N5402" t="s">
        <v>14443</v>
      </c>
      <c r="O5402">
        <v>0</v>
      </c>
      <c r="P5402">
        <v>0</v>
      </c>
      <c r="Q5402">
        <v>0</v>
      </c>
      <c r="R5402">
        <v>0</v>
      </c>
      <c r="S5402">
        <v>0</v>
      </c>
      <c r="T5402">
        <v>1</v>
      </c>
      <c r="U5402">
        <v>0</v>
      </c>
      <c r="V5402">
        <v>0</v>
      </c>
      <c r="W5402" t="s">
        <v>14437</v>
      </c>
      <c r="X5402" t="s">
        <v>14438</v>
      </c>
      <c r="Y5402" t="s">
        <v>78</v>
      </c>
      <c r="Z5402">
        <v>36.5974231</v>
      </c>
      <c r="AA5402">
        <v>-121.8583144</v>
      </c>
      <c r="AB5402" s="1">
        <v>43812</v>
      </c>
      <c r="AC5402">
        <v>148749</v>
      </c>
      <c r="AD5402" t="s">
        <v>14439</v>
      </c>
      <c r="AE5402">
        <v>0</v>
      </c>
      <c r="AF5402">
        <v>0</v>
      </c>
      <c r="AG5402">
        <v>0</v>
      </c>
      <c r="AH5402">
        <v>0</v>
      </c>
      <c r="AI5402">
        <v>0</v>
      </c>
      <c r="AJ5402">
        <v>0</v>
      </c>
      <c r="AK5402">
        <v>0</v>
      </c>
      <c r="AL5402">
        <v>0</v>
      </c>
      <c r="AM5402" t="s">
        <v>93</v>
      </c>
      <c r="AN5402" t="s">
        <v>82</v>
      </c>
      <c r="AO5402">
        <v>0</v>
      </c>
      <c r="AP5402">
        <v>0</v>
      </c>
      <c r="AQ5402">
        <v>0</v>
      </c>
      <c r="AR5402" t="s">
        <v>74</v>
      </c>
      <c r="AS5402">
        <v>0</v>
      </c>
      <c r="AT5402" t="s">
        <v>83</v>
      </c>
      <c r="AU5402">
        <v>0</v>
      </c>
      <c r="AV5402">
        <v>0</v>
      </c>
      <c r="AW5402">
        <v>0</v>
      </c>
      <c r="AX5402">
        <v>0</v>
      </c>
      <c r="AY5402">
        <v>0</v>
      </c>
      <c r="AZ5402">
        <v>0</v>
      </c>
      <c r="BA5402">
        <v>0</v>
      </c>
      <c r="BB5402">
        <v>0</v>
      </c>
      <c r="BC5402">
        <v>0</v>
      </c>
      <c r="BD5402" t="s">
        <v>14744</v>
      </c>
      <c r="BE5402">
        <v>0</v>
      </c>
      <c r="BF5402">
        <v>0</v>
      </c>
      <c r="BG5402">
        <v>0</v>
      </c>
      <c r="BH5402">
        <v>0</v>
      </c>
      <c r="BI5402">
        <v>0</v>
      </c>
      <c r="BJ5402">
        <v>0</v>
      </c>
      <c r="BK5402">
        <v>0</v>
      </c>
      <c r="BL5402">
        <v>0</v>
      </c>
      <c r="BM5402">
        <v>0</v>
      </c>
      <c r="BN5402">
        <v>0</v>
      </c>
      <c r="BO5402">
        <v>108.5714286</v>
      </c>
      <c r="BP5402">
        <f>VLOOKUP(H5402, Sheet1!$A$2:$B$1758, 2, FALSE)</f>
        <v>15.007100541501369</v>
      </c>
      <c r="BQ5402">
        <f t="shared" si="168"/>
        <v>115.79224278494949</v>
      </c>
      <c r="BR5402">
        <f t="shared" si="169"/>
        <v>115.79224278494949</v>
      </c>
    </row>
    <row r="5403" spans="1:70" x14ac:dyDescent="0.35">
      <c r="A5403">
        <v>22780</v>
      </c>
      <c r="B5403" t="s">
        <v>66</v>
      </c>
      <c r="C5403" t="s">
        <v>14745</v>
      </c>
      <c r="D5403" t="s">
        <v>9429</v>
      </c>
      <c r="E5403" t="s">
        <v>14746</v>
      </c>
      <c r="F5403" t="s">
        <v>1698</v>
      </c>
      <c r="G5403" t="s">
        <v>71</v>
      </c>
      <c r="H5403">
        <v>93940</v>
      </c>
      <c r="I5403">
        <v>0</v>
      </c>
      <c r="J5403" t="s">
        <v>12293</v>
      </c>
      <c r="K5403" t="s">
        <v>73</v>
      </c>
      <c r="L5403">
        <v>0</v>
      </c>
      <c r="M5403" t="s">
        <v>74</v>
      </c>
      <c r="N5403" t="s">
        <v>14747</v>
      </c>
      <c r="O5403">
        <v>0</v>
      </c>
      <c r="P5403">
        <v>0</v>
      </c>
      <c r="Q5403">
        <v>0</v>
      </c>
      <c r="R5403">
        <v>0</v>
      </c>
      <c r="S5403">
        <v>0</v>
      </c>
      <c r="T5403">
        <v>2</v>
      </c>
      <c r="U5403">
        <v>0</v>
      </c>
      <c r="V5403">
        <v>0</v>
      </c>
      <c r="W5403" t="s">
        <v>14437</v>
      </c>
      <c r="X5403" t="s">
        <v>14438</v>
      </c>
      <c r="Y5403" t="s">
        <v>78</v>
      </c>
      <c r="Z5403">
        <v>36.584857419999999</v>
      </c>
      <c r="AA5403">
        <v>-121.89809649999999</v>
      </c>
      <c r="AB5403" s="1">
        <v>43812</v>
      </c>
      <c r="AC5403">
        <v>148750</v>
      </c>
      <c r="AD5403" t="s">
        <v>14439</v>
      </c>
      <c r="AE5403">
        <v>0</v>
      </c>
      <c r="AF5403">
        <v>0</v>
      </c>
      <c r="AG5403">
        <v>0</v>
      </c>
      <c r="AH5403">
        <v>0</v>
      </c>
      <c r="AI5403">
        <v>0</v>
      </c>
      <c r="AJ5403">
        <v>0</v>
      </c>
      <c r="AK5403">
        <v>0</v>
      </c>
      <c r="AL5403">
        <v>0</v>
      </c>
      <c r="AM5403" t="s">
        <v>93</v>
      </c>
      <c r="AN5403" t="s">
        <v>82</v>
      </c>
      <c r="AO5403">
        <v>0</v>
      </c>
      <c r="AP5403">
        <v>0</v>
      </c>
      <c r="AQ5403">
        <v>0</v>
      </c>
      <c r="AR5403" t="s">
        <v>74</v>
      </c>
      <c r="AS5403">
        <v>0</v>
      </c>
      <c r="AT5403" t="s">
        <v>83</v>
      </c>
      <c r="AU5403">
        <v>0</v>
      </c>
      <c r="AV5403">
        <v>0</v>
      </c>
      <c r="AW5403">
        <v>0</v>
      </c>
      <c r="AX5403">
        <v>0</v>
      </c>
      <c r="AY5403">
        <v>0</v>
      </c>
      <c r="AZ5403">
        <v>0</v>
      </c>
      <c r="BA5403">
        <v>0</v>
      </c>
      <c r="BB5403">
        <v>0</v>
      </c>
      <c r="BC5403">
        <v>0</v>
      </c>
      <c r="BD5403" t="s">
        <v>14444</v>
      </c>
      <c r="BE5403">
        <v>0</v>
      </c>
      <c r="BF5403">
        <v>0</v>
      </c>
      <c r="BG5403">
        <v>0</v>
      </c>
      <c r="BH5403">
        <v>0</v>
      </c>
      <c r="BI5403">
        <v>0</v>
      </c>
      <c r="BJ5403">
        <v>0</v>
      </c>
      <c r="BK5403">
        <v>0</v>
      </c>
      <c r="BL5403">
        <v>0</v>
      </c>
      <c r="BM5403">
        <v>0</v>
      </c>
      <c r="BN5403">
        <v>0</v>
      </c>
      <c r="BO5403">
        <v>12.5</v>
      </c>
      <c r="BP5403">
        <f>VLOOKUP(H5403, Sheet1!$A$2:$B$1758, 2, FALSE)</f>
        <v>15.007100541501369</v>
      </c>
      <c r="BQ5403">
        <f t="shared" si="168"/>
        <v>19.720814184949489</v>
      </c>
      <c r="BR5403">
        <f t="shared" si="169"/>
        <v>19.720814184949489</v>
      </c>
    </row>
    <row r="5404" spans="1:70" x14ac:dyDescent="0.35">
      <c r="A5404">
        <v>22781</v>
      </c>
      <c r="B5404" t="s">
        <v>66</v>
      </c>
      <c r="C5404" t="s">
        <v>14748</v>
      </c>
      <c r="D5404" t="s">
        <v>2748</v>
      </c>
      <c r="E5404">
        <v>0</v>
      </c>
      <c r="F5404" t="s">
        <v>1698</v>
      </c>
      <c r="G5404" t="s">
        <v>71</v>
      </c>
      <c r="H5404">
        <v>93942</v>
      </c>
      <c r="I5404">
        <v>0</v>
      </c>
      <c r="J5404" t="s">
        <v>12293</v>
      </c>
      <c r="K5404" t="s">
        <v>73</v>
      </c>
      <c r="L5404">
        <v>0</v>
      </c>
      <c r="M5404" t="s">
        <v>74</v>
      </c>
      <c r="N5404" t="s">
        <v>14443</v>
      </c>
      <c r="O5404">
        <v>0</v>
      </c>
      <c r="P5404">
        <v>0</v>
      </c>
      <c r="Q5404">
        <v>0</v>
      </c>
      <c r="R5404">
        <v>0</v>
      </c>
      <c r="S5404">
        <v>0</v>
      </c>
      <c r="T5404">
        <v>4</v>
      </c>
      <c r="U5404">
        <v>0</v>
      </c>
      <c r="V5404">
        <v>0</v>
      </c>
      <c r="W5404" t="s">
        <v>14437</v>
      </c>
      <c r="X5404" t="s">
        <v>14438</v>
      </c>
      <c r="Y5404" t="s">
        <v>78</v>
      </c>
      <c r="Z5404">
        <v>36.578715500000001</v>
      </c>
      <c r="AA5404">
        <v>-121.91319350000001</v>
      </c>
      <c r="AB5404" s="1">
        <v>43812</v>
      </c>
      <c r="AC5404">
        <v>148751</v>
      </c>
      <c r="AD5404" t="s">
        <v>14439</v>
      </c>
      <c r="AE5404">
        <v>0</v>
      </c>
      <c r="AF5404">
        <v>0</v>
      </c>
      <c r="AG5404">
        <v>0</v>
      </c>
      <c r="AH5404">
        <v>0</v>
      </c>
      <c r="AI5404">
        <v>0</v>
      </c>
      <c r="AJ5404">
        <v>0</v>
      </c>
      <c r="AK5404">
        <v>0</v>
      </c>
      <c r="AL5404">
        <v>0</v>
      </c>
      <c r="AM5404" t="s">
        <v>93</v>
      </c>
      <c r="AN5404" t="s">
        <v>82</v>
      </c>
      <c r="AO5404">
        <v>0</v>
      </c>
      <c r="AP5404">
        <v>0</v>
      </c>
      <c r="AQ5404">
        <v>0</v>
      </c>
      <c r="AR5404" t="s">
        <v>74</v>
      </c>
      <c r="AS5404">
        <v>0</v>
      </c>
      <c r="AT5404" t="s">
        <v>83</v>
      </c>
      <c r="AU5404">
        <v>0</v>
      </c>
      <c r="AV5404">
        <v>0</v>
      </c>
      <c r="AW5404">
        <v>0</v>
      </c>
      <c r="AX5404">
        <v>0</v>
      </c>
      <c r="AY5404">
        <v>0</v>
      </c>
      <c r="AZ5404">
        <v>0</v>
      </c>
      <c r="BA5404">
        <v>0</v>
      </c>
      <c r="BB5404">
        <v>0</v>
      </c>
      <c r="BC5404">
        <v>0</v>
      </c>
      <c r="BD5404" t="s">
        <v>14749</v>
      </c>
      <c r="BE5404">
        <v>0</v>
      </c>
      <c r="BF5404">
        <v>0</v>
      </c>
      <c r="BG5404">
        <v>0</v>
      </c>
      <c r="BH5404">
        <v>0</v>
      </c>
      <c r="BI5404">
        <v>0</v>
      </c>
      <c r="BJ5404">
        <v>0</v>
      </c>
      <c r="BK5404">
        <v>0</v>
      </c>
      <c r="BL5404">
        <v>0</v>
      </c>
      <c r="BM5404">
        <v>0</v>
      </c>
      <c r="BN5404">
        <v>0</v>
      </c>
      <c r="BO5404">
        <v>0</v>
      </c>
      <c r="BP5404" t="e">
        <f>VLOOKUP(H5404, Sheet1!$A$2:$B$1758, 2, FALSE)</f>
        <v>#N/A</v>
      </c>
      <c r="BQ5404" t="e">
        <f t="shared" si="168"/>
        <v>#N/A</v>
      </c>
      <c r="BR5404" t="e">
        <f t="shared" si="169"/>
        <v>#N/A</v>
      </c>
    </row>
    <row r="5405" spans="1:70" x14ac:dyDescent="0.35">
      <c r="A5405">
        <v>22782</v>
      </c>
      <c r="B5405" t="s">
        <v>66</v>
      </c>
      <c r="C5405" t="s">
        <v>14750</v>
      </c>
      <c r="D5405" t="s">
        <v>14751</v>
      </c>
      <c r="E5405">
        <v>0</v>
      </c>
      <c r="F5405" t="s">
        <v>3821</v>
      </c>
      <c r="G5405" t="s">
        <v>71</v>
      </c>
      <c r="H5405">
        <v>93923</v>
      </c>
      <c r="I5405">
        <v>0</v>
      </c>
      <c r="J5405" t="s">
        <v>12293</v>
      </c>
      <c r="K5405" t="s">
        <v>73</v>
      </c>
      <c r="L5405">
        <v>0</v>
      </c>
      <c r="M5405" t="s">
        <v>74</v>
      </c>
      <c r="N5405" t="s">
        <v>14443</v>
      </c>
      <c r="O5405">
        <v>0</v>
      </c>
      <c r="P5405">
        <v>0</v>
      </c>
      <c r="Q5405">
        <v>0</v>
      </c>
      <c r="R5405">
        <v>0</v>
      </c>
      <c r="S5405">
        <v>0</v>
      </c>
      <c r="T5405">
        <v>2</v>
      </c>
      <c r="U5405">
        <v>0</v>
      </c>
      <c r="V5405">
        <v>0</v>
      </c>
      <c r="W5405" t="s">
        <v>14437</v>
      </c>
      <c r="X5405" t="s">
        <v>14438</v>
      </c>
      <c r="Y5405" t="s">
        <v>78</v>
      </c>
      <c r="Z5405">
        <v>36.532455300000002</v>
      </c>
      <c r="AA5405">
        <v>-121.8511036</v>
      </c>
      <c r="AB5405" s="1">
        <v>43812</v>
      </c>
      <c r="AC5405">
        <v>148752</v>
      </c>
      <c r="AD5405" t="s">
        <v>14439</v>
      </c>
      <c r="AE5405">
        <v>0</v>
      </c>
      <c r="AF5405">
        <v>0</v>
      </c>
      <c r="AG5405">
        <v>0</v>
      </c>
      <c r="AH5405">
        <v>0</v>
      </c>
      <c r="AI5405">
        <v>0</v>
      </c>
      <c r="AJ5405">
        <v>0</v>
      </c>
      <c r="AK5405">
        <v>0</v>
      </c>
      <c r="AL5405">
        <v>0</v>
      </c>
      <c r="AM5405" t="s">
        <v>93</v>
      </c>
      <c r="AN5405" t="s">
        <v>82</v>
      </c>
      <c r="AO5405">
        <v>0</v>
      </c>
      <c r="AP5405">
        <v>0</v>
      </c>
      <c r="AQ5405">
        <v>0</v>
      </c>
      <c r="AR5405" t="s">
        <v>74</v>
      </c>
      <c r="AS5405">
        <v>0</v>
      </c>
      <c r="AT5405" t="s">
        <v>83</v>
      </c>
      <c r="AU5405">
        <v>0</v>
      </c>
      <c r="AV5405">
        <v>0</v>
      </c>
      <c r="AW5405">
        <v>0</v>
      </c>
      <c r="AX5405">
        <v>0</v>
      </c>
      <c r="AY5405">
        <v>0</v>
      </c>
      <c r="AZ5405">
        <v>0</v>
      </c>
      <c r="BA5405">
        <v>0</v>
      </c>
      <c r="BB5405">
        <v>0</v>
      </c>
      <c r="BC5405">
        <v>0</v>
      </c>
      <c r="BD5405" t="s">
        <v>14752</v>
      </c>
      <c r="BE5405">
        <v>0</v>
      </c>
      <c r="BF5405">
        <v>0</v>
      </c>
      <c r="BG5405">
        <v>0</v>
      </c>
      <c r="BH5405">
        <v>0</v>
      </c>
      <c r="BI5405">
        <v>0</v>
      </c>
      <c r="BJ5405">
        <v>0</v>
      </c>
      <c r="BK5405">
        <v>0</v>
      </c>
      <c r="BL5405">
        <v>0</v>
      </c>
      <c r="BM5405">
        <v>0</v>
      </c>
      <c r="BN5405">
        <v>0</v>
      </c>
      <c r="BO5405">
        <v>50.5</v>
      </c>
      <c r="BP5405">
        <f>VLOOKUP(H5405, Sheet1!$A$2:$B$1758, 2, FALSE)</f>
        <v>12.248903707309159</v>
      </c>
      <c r="BQ5405">
        <f t="shared" si="168"/>
        <v>56.393680621064846</v>
      </c>
      <c r="BR5405">
        <f t="shared" si="169"/>
        <v>56.393680621064846</v>
      </c>
    </row>
    <row r="5406" spans="1:70" x14ac:dyDescent="0.35">
      <c r="A5406">
        <v>22786</v>
      </c>
      <c r="B5406" t="s">
        <v>66</v>
      </c>
      <c r="C5406" t="s">
        <v>14753</v>
      </c>
      <c r="D5406" t="s">
        <v>14754</v>
      </c>
      <c r="E5406">
        <v>0</v>
      </c>
      <c r="F5406" t="s">
        <v>665</v>
      </c>
      <c r="G5406" t="s">
        <v>71</v>
      </c>
      <c r="H5406">
        <v>93301</v>
      </c>
      <c r="I5406">
        <v>0</v>
      </c>
      <c r="J5406" t="s">
        <v>12293</v>
      </c>
      <c r="K5406" t="s">
        <v>73</v>
      </c>
      <c r="L5406">
        <v>0</v>
      </c>
      <c r="M5406" t="s">
        <v>74</v>
      </c>
      <c r="N5406" t="s">
        <v>14443</v>
      </c>
      <c r="O5406">
        <v>0</v>
      </c>
      <c r="P5406">
        <v>0</v>
      </c>
      <c r="Q5406">
        <v>0</v>
      </c>
      <c r="R5406">
        <v>0</v>
      </c>
      <c r="S5406">
        <v>0</v>
      </c>
      <c r="T5406">
        <v>4</v>
      </c>
      <c r="U5406">
        <v>0</v>
      </c>
      <c r="V5406">
        <v>0</v>
      </c>
      <c r="W5406" t="s">
        <v>14437</v>
      </c>
      <c r="X5406" t="s">
        <v>14438</v>
      </c>
      <c r="Y5406" t="s">
        <v>78</v>
      </c>
      <c r="Z5406">
        <v>35.378456499999999</v>
      </c>
      <c r="AA5406">
        <v>-119.01818950000001</v>
      </c>
      <c r="AB5406" s="1">
        <v>43812</v>
      </c>
      <c r="AC5406">
        <v>148756</v>
      </c>
      <c r="AD5406" t="s">
        <v>14439</v>
      </c>
      <c r="AE5406">
        <v>0</v>
      </c>
      <c r="AF5406">
        <v>0</v>
      </c>
      <c r="AG5406">
        <v>0</v>
      </c>
      <c r="AH5406">
        <v>0</v>
      </c>
      <c r="AI5406">
        <v>0</v>
      </c>
      <c r="AJ5406">
        <v>0</v>
      </c>
      <c r="AK5406">
        <v>0</v>
      </c>
      <c r="AL5406">
        <v>0</v>
      </c>
      <c r="AM5406" t="s">
        <v>93</v>
      </c>
      <c r="AN5406" t="s">
        <v>82</v>
      </c>
      <c r="AO5406">
        <v>0</v>
      </c>
      <c r="AP5406">
        <v>0</v>
      </c>
      <c r="AQ5406">
        <v>0</v>
      </c>
      <c r="AR5406" t="s">
        <v>74</v>
      </c>
      <c r="AS5406">
        <v>0</v>
      </c>
      <c r="AT5406" t="s">
        <v>83</v>
      </c>
      <c r="AU5406">
        <v>0</v>
      </c>
      <c r="AV5406">
        <v>0</v>
      </c>
      <c r="AW5406">
        <v>0</v>
      </c>
      <c r="AX5406">
        <v>0</v>
      </c>
      <c r="AY5406">
        <v>0</v>
      </c>
      <c r="AZ5406">
        <v>0</v>
      </c>
      <c r="BA5406">
        <v>0</v>
      </c>
      <c r="BB5406">
        <v>0</v>
      </c>
      <c r="BC5406">
        <v>0</v>
      </c>
      <c r="BD5406" t="s">
        <v>14444</v>
      </c>
      <c r="BE5406">
        <v>0</v>
      </c>
      <c r="BF5406">
        <v>0</v>
      </c>
      <c r="BG5406">
        <v>0</v>
      </c>
      <c r="BH5406">
        <v>0</v>
      </c>
      <c r="BI5406">
        <v>0</v>
      </c>
      <c r="BJ5406">
        <v>0</v>
      </c>
      <c r="BK5406">
        <v>0</v>
      </c>
      <c r="BL5406">
        <v>0</v>
      </c>
      <c r="BM5406">
        <v>0</v>
      </c>
      <c r="BN5406">
        <v>0</v>
      </c>
      <c r="BO5406">
        <v>0.222222222</v>
      </c>
      <c r="BP5406">
        <f>VLOOKUP(H5406, Sheet1!$A$2:$B$1758, 2, FALSE)</f>
        <v>0.89406050264387549</v>
      </c>
      <c r="BQ5406">
        <f t="shared" si="168"/>
        <v>0.65240823573667472</v>
      </c>
      <c r="BR5406">
        <f t="shared" si="169"/>
        <v>0.65240823573667472</v>
      </c>
    </row>
    <row r="5407" spans="1:70" x14ac:dyDescent="0.35">
      <c r="A5407">
        <v>22790</v>
      </c>
      <c r="B5407" t="s">
        <v>66</v>
      </c>
      <c r="C5407" t="s">
        <v>14755</v>
      </c>
      <c r="D5407" t="s">
        <v>14756</v>
      </c>
      <c r="E5407">
        <v>0</v>
      </c>
      <c r="F5407" t="s">
        <v>2779</v>
      </c>
      <c r="G5407" t="s">
        <v>71</v>
      </c>
      <c r="H5407">
        <v>93446</v>
      </c>
      <c r="I5407">
        <v>0</v>
      </c>
      <c r="J5407" t="s">
        <v>12293</v>
      </c>
      <c r="K5407" t="s">
        <v>73</v>
      </c>
      <c r="L5407">
        <v>0</v>
      </c>
      <c r="M5407" t="s">
        <v>74</v>
      </c>
      <c r="N5407" t="s">
        <v>14443</v>
      </c>
      <c r="O5407">
        <v>0</v>
      </c>
      <c r="P5407">
        <v>0</v>
      </c>
      <c r="Q5407">
        <v>0</v>
      </c>
      <c r="R5407">
        <v>0</v>
      </c>
      <c r="S5407">
        <v>0</v>
      </c>
      <c r="T5407">
        <v>4</v>
      </c>
      <c r="U5407">
        <v>0</v>
      </c>
      <c r="V5407">
        <v>0</v>
      </c>
      <c r="W5407" t="s">
        <v>14437</v>
      </c>
      <c r="X5407" t="s">
        <v>14438</v>
      </c>
      <c r="Y5407" t="s">
        <v>78</v>
      </c>
      <c r="Z5407">
        <v>35.6444288</v>
      </c>
      <c r="AA5407">
        <v>-120.6890891</v>
      </c>
      <c r="AB5407" s="1">
        <v>43812</v>
      </c>
      <c r="AC5407">
        <v>148760</v>
      </c>
      <c r="AD5407" t="s">
        <v>14439</v>
      </c>
      <c r="AE5407">
        <v>0</v>
      </c>
      <c r="AF5407">
        <v>0</v>
      </c>
      <c r="AG5407">
        <v>0</v>
      </c>
      <c r="AH5407">
        <v>0</v>
      </c>
      <c r="AI5407">
        <v>0</v>
      </c>
      <c r="AJ5407">
        <v>0</v>
      </c>
      <c r="AK5407">
        <v>0</v>
      </c>
      <c r="AL5407">
        <v>0</v>
      </c>
      <c r="AM5407" t="s">
        <v>93</v>
      </c>
      <c r="AN5407" t="s">
        <v>82</v>
      </c>
      <c r="AO5407">
        <v>0</v>
      </c>
      <c r="AP5407">
        <v>0</v>
      </c>
      <c r="AQ5407">
        <v>0</v>
      </c>
      <c r="AR5407" t="s">
        <v>74</v>
      </c>
      <c r="AS5407">
        <v>0</v>
      </c>
      <c r="AT5407" t="s">
        <v>83</v>
      </c>
      <c r="AU5407">
        <v>0</v>
      </c>
      <c r="AV5407">
        <v>0</v>
      </c>
      <c r="AW5407">
        <v>0</v>
      </c>
      <c r="AX5407">
        <v>0</v>
      </c>
      <c r="AY5407">
        <v>0</v>
      </c>
      <c r="AZ5407">
        <v>0</v>
      </c>
      <c r="BA5407">
        <v>0</v>
      </c>
      <c r="BB5407">
        <v>0</v>
      </c>
      <c r="BC5407">
        <v>0</v>
      </c>
      <c r="BD5407" t="s">
        <v>14440</v>
      </c>
      <c r="BE5407">
        <v>0</v>
      </c>
      <c r="BF5407">
        <v>0</v>
      </c>
      <c r="BG5407">
        <v>0</v>
      </c>
      <c r="BH5407">
        <v>0</v>
      </c>
      <c r="BI5407">
        <v>0</v>
      </c>
      <c r="BJ5407">
        <v>0</v>
      </c>
      <c r="BK5407">
        <v>0</v>
      </c>
      <c r="BL5407">
        <v>0</v>
      </c>
      <c r="BM5407">
        <v>0</v>
      </c>
      <c r="BN5407">
        <v>0</v>
      </c>
      <c r="BO5407">
        <v>46.625</v>
      </c>
      <c r="BP5407">
        <f>VLOOKUP(H5407, Sheet1!$A$2:$B$1758, 2, FALSE)</f>
        <v>0</v>
      </c>
      <c r="BQ5407">
        <f t="shared" si="168"/>
        <v>46.625</v>
      </c>
      <c r="BR5407">
        <f t="shared" si="169"/>
        <v>46.625</v>
      </c>
    </row>
    <row r="5408" spans="1:70" x14ac:dyDescent="0.35">
      <c r="A5408">
        <v>22793</v>
      </c>
      <c r="B5408" t="s">
        <v>66</v>
      </c>
      <c r="C5408" t="s">
        <v>14757</v>
      </c>
      <c r="D5408" t="s">
        <v>14758</v>
      </c>
      <c r="E5408">
        <v>0</v>
      </c>
      <c r="F5408" t="s">
        <v>261</v>
      </c>
      <c r="G5408" t="s">
        <v>71</v>
      </c>
      <c r="H5408">
        <v>93534</v>
      </c>
      <c r="I5408">
        <v>0</v>
      </c>
      <c r="J5408" t="s">
        <v>12293</v>
      </c>
      <c r="K5408" t="s">
        <v>73</v>
      </c>
      <c r="L5408">
        <v>0</v>
      </c>
      <c r="M5408" t="s">
        <v>74</v>
      </c>
      <c r="N5408" t="s">
        <v>14443</v>
      </c>
      <c r="O5408">
        <v>0</v>
      </c>
      <c r="P5408">
        <v>0</v>
      </c>
      <c r="Q5408">
        <v>0</v>
      </c>
      <c r="R5408">
        <v>0</v>
      </c>
      <c r="S5408">
        <v>0</v>
      </c>
      <c r="T5408">
        <v>6</v>
      </c>
      <c r="U5408">
        <v>0</v>
      </c>
      <c r="V5408">
        <v>0</v>
      </c>
      <c r="W5408" t="s">
        <v>14437</v>
      </c>
      <c r="X5408" t="s">
        <v>14438</v>
      </c>
      <c r="Y5408" t="s">
        <v>78</v>
      </c>
      <c r="Z5408">
        <v>34.661079239999999</v>
      </c>
      <c r="AA5408">
        <v>-118.1419107</v>
      </c>
      <c r="AB5408" s="1">
        <v>43812</v>
      </c>
      <c r="AC5408">
        <v>148763</v>
      </c>
      <c r="AD5408" t="s">
        <v>14439</v>
      </c>
      <c r="AE5408">
        <v>0</v>
      </c>
      <c r="AF5408">
        <v>0</v>
      </c>
      <c r="AG5408">
        <v>0</v>
      </c>
      <c r="AH5408">
        <v>0</v>
      </c>
      <c r="AI5408">
        <v>0</v>
      </c>
      <c r="AJ5408">
        <v>0</v>
      </c>
      <c r="AK5408">
        <v>0</v>
      </c>
      <c r="AL5408">
        <v>0</v>
      </c>
      <c r="AM5408" t="s">
        <v>93</v>
      </c>
      <c r="AN5408" t="s">
        <v>82</v>
      </c>
      <c r="AO5408">
        <v>0</v>
      </c>
      <c r="AP5408">
        <v>0</v>
      </c>
      <c r="AQ5408">
        <v>0</v>
      </c>
      <c r="AR5408" t="s">
        <v>74</v>
      </c>
      <c r="AS5408">
        <v>0</v>
      </c>
      <c r="AT5408" t="s">
        <v>83</v>
      </c>
      <c r="AU5408">
        <v>0</v>
      </c>
      <c r="AV5408">
        <v>0</v>
      </c>
      <c r="AW5408">
        <v>0</v>
      </c>
      <c r="AX5408">
        <v>0</v>
      </c>
      <c r="AY5408">
        <v>0</v>
      </c>
      <c r="AZ5408">
        <v>0</v>
      </c>
      <c r="BA5408">
        <v>0</v>
      </c>
      <c r="BB5408">
        <v>0</v>
      </c>
      <c r="BC5408">
        <v>0</v>
      </c>
      <c r="BD5408" t="s">
        <v>14447</v>
      </c>
      <c r="BE5408">
        <v>0</v>
      </c>
      <c r="BF5408">
        <v>0</v>
      </c>
      <c r="BG5408">
        <v>0</v>
      </c>
      <c r="BH5408">
        <v>0</v>
      </c>
      <c r="BI5408">
        <v>0</v>
      </c>
      <c r="BJ5408">
        <v>0</v>
      </c>
      <c r="BK5408">
        <v>0</v>
      </c>
      <c r="BL5408">
        <v>0</v>
      </c>
      <c r="BM5408">
        <v>0</v>
      </c>
      <c r="BN5408">
        <v>0</v>
      </c>
      <c r="BO5408">
        <v>0</v>
      </c>
      <c r="BP5408">
        <f>VLOOKUP(H5408, Sheet1!$A$2:$B$1758, 2, FALSE)</f>
        <v>0</v>
      </c>
      <c r="BQ5408">
        <f t="shared" si="168"/>
        <v>0</v>
      </c>
      <c r="BR5408">
        <f t="shared" si="169"/>
        <v>0</v>
      </c>
    </row>
    <row r="5409" spans="1:70" x14ac:dyDescent="0.35">
      <c r="A5409">
        <v>22794</v>
      </c>
      <c r="B5409" t="s">
        <v>66</v>
      </c>
      <c r="C5409" t="s">
        <v>14759</v>
      </c>
      <c r="D5409" t="s">
        <v>14760</v>
      </c>
      <c r="E5409">
        <v>0</v>
      </c>
      <c r="F5409" t="s">
        <v>2856</v>
      </c>
      <c r="G5409" t="s">
        <v>71</v>
      </c>
      <c r="H5409">
        <v>91355</v>
      </c>
      <c r="I5409">
        <v>0</v>
      </c>
      <c r="J5409" t="s">
        <v>12293</v>
      </c>
      <c r="K5409" t="s">
        <v>73</v>
      </c>
      <c r="L5409">
        <v>0</v>
      </c>
      <c r="M5409" t="s">
        <v>74</v>
      </c>
      <c r="N5409" t="s">
        <v>14443</v>
      </c>
      <c r="O5409">
        <v>0</v>
      </c>
      <c r="P5409">
        <v>0</v>
      </c>
      <c r="Q5409">
        <v>0</v>
      </c>
      <c r="R5409">
        <v>0</v>
      </c>
      <c r="S5409">
        <v>0</v>
      </c>
      <c r="T5409">
        <v>1</v>
      </c>
      <c r="U5409">
        <v>0</v>
      </c>
      <c r="V5409">
        <v>0</v>
      </c>
      <c r="W5409" t="s">
        <v>14437</v>
      </c>
      <c r="X5409" t="s">
        <v>14438</v>
      </c>
      <c r="Y5409" t="s">
        <v>78</v>
      </c>
      <c r="Z5409">
        <v>34.418300000000002</v>
      </c>
      <c r="AA5409">
        <v>-118.56018</v>
      </c>
      <c r="AB5409" s="1">
        <v>43812</v>
      </c>
      <c r="AC5409">
        <v>148764</v>
      </c>
      <c r="AD5409" t="s">
        <v>14439</v>
      </c>
      <c r="AE5409">
        <v>0</v>
      </c>
      <c r="AF5409">
        <v>0</v>
      </c>
      <c r="AG5409">
        <v>0</v>
      </c>
      <c r="AH5409">
        <v>0</v>
      </c>
      <c r="AI5409">
        <v>0</v>
      </c>
      <c r="AJ5409">
        <v>0</v>
      </c>
      <c r="AK5409">
        <v>0</v>
      </c>
      <c r="AL5409">
        <v>0</v>
      </c>
      <c r="AM5409" t="s">
        <v>93</v>
      </c>
      <c r="AN5409" t="s">
        <v>82</v>
      </c>
      <c r="AO5409">
        <v>0</v>
      </c>
      <c r="AP5409">
        <v>0</v>
      </c>
      <c r="AQ5409">
        <v>0</v>
      </c>
      <c r="AR5409" t="s">
        <v>74</v>
      </c>
      <c r="AS5409">
        <v>0</v>
      </c>
      <c r="AT5409" t="s">
        <v>83</v>
      </c>
      <c r="AU5409">
        <v>0</v>
      </c>
      <c r="AV5409">
        <v>0</v>
      </c>
      <c r="AW5409">
        <v>0</v>
      </c>
      <c r="AX5409">
        <v>0</v>
      </c>
      <c r="AY5409">
        <v>0</v>
      </c>
      <c r="AZ5409">
        <v>0</v>
      </c>
      <c r="BA5409">
        <v>0</v>
      </c>
      <c r="BB5409">
        <v>0</v>
      </c>
      <c r="BC5409">
        <v>0</v>
      </c>
      <c r="BD5409" t="s">
        <v>14637</v>
      </c>
      <c r="BE5409">
        <v>0</v>
      </c>
      <c r="BF5409">
        <v>0</v>
      </c>
      <c r="BG5409">
        <v>0</v>
      </c>
      <c r="BH5409">
        <v>0</v>
      </c>
      <c r="BI5409">
        <v>0</v>
      </c>
      <c r="BJ5409">
        <v>0</v>
      </c>
      <c r="BK5409">
        <v>0</v>
      </c>
      <c r="BL5409">
        <v>0</v>
      </c>
      <c r="BM5409">
        <v>0</v>
      </c>
      <c r="BN5409">
        <v>0</v>
      </c>
      <c r="BO5409">
        <v>50.5</v>
      </c>
      <c r="BP5409">
        <f>VLOOKUP(H5409, Sheet1!$A$2:$B$1758, 2, FALSE)</f>
        <v>19.585379445609679</v>
      </c>
      <c r="BQ5409">
        <f t="shared" si="168"/>
        <v>59.923698157240977</v>
      </c>
      <c r="BR5409">
        <f t="shared" si="169"/>
        <v>59.923698157240977</v>
      </c>
    </row>
    <row r="5410" spans="1:70" x14ac:dyDescent="0.35">
      <c r="A5410">
        <v>22795</v>
      </c>
      <c r="B5410" t="s">
        <v>66</v>
      </c>
      <c r="C5410" t="s">
        <v>14761</v>
      </c>
      <c r="D5410" t="s">
        <v>14762</v>
      </c>
      <c r="E5410">
        <v>0</v>
      </c>
      <c r="F5410" t="s">
        <v>677</v>
      </c>
      <c r="G5410" t="s">
        <v>71</v>
      </c>
      <c r="H5410">
        <v>92234</v>
      </c>
      <c r="I5410">
        <v>0</v>
      </c>
      <c r="J5410" t="s">
        <v>12293</v>
      </c>
      <c r="K5410" t="s">
        <v>73</v>
      </c>
      <c r="L5410">
        <v>0</v>
      </c>
      <c r="M5410" t="s">
        <v>74</v>
      </c>
      <c r="N5410" t="s">
        <v>14436</v>
      </c>
      <c r="O5410">
        <v>0</v>
      </c>
      <c r="P5410">
        <v>0</v>
      </c>
      <c r="Q5410">
        <v>0</v>
      </c>
      <c r="R5410">
        <v>0</v>
      </c>
      <c r="S5410">
        <v>0</v>
      </c>
      <c r="T5410">
        <v>1</v>
      </c>
      <c r="U5410">
        <v>0</v>
      </c>
      <c r="V5410">
        <v>0</v>
      </c>
      <c r="W5410" t="s">
        <v>14437</v>
      </c>
      <c r="X5410" t="s">
        <v>14438</v>
      </c>
      <c r="Y5410" t="s">
        <v>78</v>
      </c>
      <c r="Z5410">
        <v>33.830130599999997</v>
      </c>
      <c r="AA5410">
        <v>-116.4583123</v>
      </c>
      <c r="AB5410" s="1">
        <v>43812</v>
      </c>
      <c r="AC5410">
        <v>148765</v>
      </c>
      <c r="AD5410" t="s">
        <v>14439</v>
      </c>
      <c r="AE5410">
        <v>0</v>
      </c>
      <c r="AF5410">
        <v>0</v>
      </c>
      <c r="AG5410">
        <v>0</v>
      </c>
      <c r="AH5410">
        <v>0</v>
      </c>
      <c r="AI5410">
        <v>0</v>
      </c>
      <c r="AJ5410">
        <v>0</v>
      </c>
      <c r="AK5410">
        <v>0</v>
      </c>
      <c r="AL5410">
        <v>0</v>
      </c>
      <c r="AM5410" t="s">
        <v>93</v>
      </c>
      <c r="AN5410" t="s">
        <v>82</v>
      </c>
      <c r="AO5410">
        <v>0</v>
      </c>
      <c r="AP5410">
        <v>0</v>
      </c>
      <c r="AQ5410">
        <v>0</v>
      </c>
      <c r="AR5410" t="s">
        <v>74</v>
      </c>
      <c r="AS5410">
        <v>0</v>
      </c>
      <c r="AT5410" t="s">
        <v>83</v>
      </c>
      <c r="AU5410">
        <v>0</v>
      </c>
      <c r="AV5410">
        <v>0</v>
      </c>
      <c r="AW5410">
        <v>0</v>
      </c>
      <c r="AX5410">
        <v>0</v>
      </c>
      <c r="AY5410">
        <v>0</v>
      </c>
      <c r="AZ5410">
        <v>0</v>
      </c>
      <c r="BA5410">
        <v>0</v>
      </c>
      <c r="BB5410">
        <v>0</v>
      </c>
      <c r="BC5410">
        <v>0</v>
      </c>
      <c r="BD5410" t="s">
        <v>14444</v>
      </c>
      <c r="BE5410">
        <v>0</v>
      </c>
      <c r="BF5410">
        <v>0</v>
      </c>
      <c r="BG5410">
        <v>0</v>
      </c>
      <c r="BH5410">
        <v>0</v>
      </c>
      <c r="BI5410">
        <v>0</v>
      </c>
      <c r="BJ5410">
        <v>0</v>
      </c>
      <c r="BK5410">
        <v>0</v>
      </c>
      <c r="BL5410">
        <v>0</v>
      </c>
      <c r="BM5410">
        <v>0</v>
      </c>
      <c r="BN5410">
        <v>0</v>
      </c>
      <c r="BO5410">
        <v>56.5</v>
      </c>
      <c r="BP5410">
        <f>VLOOKUP(H5410, Sheet1!$A$2:$B$1758, 2, FALSE)</f>
        <v>0</v>
      </c>
      <c r="BQ5410">
        <f t="shared" si="168"/>
        <v>56.5</v>
      </c>
      <c r="BR5410">
        <f t="shared" si="169"/>
        <v>56.5</v>
      </c>
    </row>
    <row r="5411" spans="1:70" x14ac:dyDescent="0.35">
      <c r="A5411">
        <v>22796</v>
      </c>
      <c r="B5411" t="s">
        <v>66</v>
      </c>
      <c r="C5411" t="s">
        <v>8731</v>
      </c>
      <c r="D5411" t="s">
        <v>14763</v>
      </c>
      <c r="E5411" t="s">
        <v>14764</v>
      </c>
      <c r="F5411" t="s">
        <v>1341</v>
      </c>
      <c r="G5411" t="s">
        <v>71</v>
      </c>
      <c r="H5411">
        <v>91739</v>
      </c>
      <c r="I5411">
        <v>0</v>
      </c>
      <c r="J5411" t="s">
        <v>12293</v>
      </c>
      <c r="K5411" t="s">
        <v>73</v>
      </c>
      <c r="L5411">
        <v>0</v>
      </c>
      <c r="M5411" t="s">
        <v>74</v>
      </c>
      <c r="N5411" t="s">
        <v>14443</v>
      </c>
      <c r="O5411">
        <v>0</v>
      </c>
      <c r="P5411">
        <v>0</v>
      </c>
      <c r="Q5411">
        <v>0</v>
      </c>
      <c r="R5411">
        <v>0</v>
      </c>
      <c r="S5411">
        <v>0</v>
      </c>
      <c r="T5411">
        <v>4</v>
      </c>
      <c r="U5411">
        <v>0</v>
      </c>
      <c r="V5411">
        <v>0</v>
      </c>
      <c r="W5411" t="s">
        <v>14437</v>
      </c>
      <c r="X5411" t="s">
        <v>14438</v>
      </c>
      <c r="Y5411" t="s">
        <v>78</v>
      </c>
      <c r="Z5411">
        <v>34.11337975</v>
      </c>
      <c r="AA5411">
        <v>-117.5295082</v>
      </c>
      <c r="AB5411" s="1">
        <v>43812</v>
      </c>
      <c r="AC5411">
        <v>148766</v>
      </c>
      <c r="AD5411" t="s">
        <v>14439</v>
      </c>
      <c r="AE5411">
        <v>0</v>
      </c>
      <c r="AF5411">
        <v>0</v>
      </c>
      <c r="AG5411">
        <v>0</v>
      </c>
      <c r="AH5411">
        <v>0</v>
      </c>
      <c r="AI5411">
        <v>0</v>
      </c>
      <c r="AJ5411">
        <v>0</v>
      </c>
      <c r="AK5411">
        <v>0</v>
      </c>
      <c r="AL5411">
        <v>0</v>
      </c>
      <c r="AM5411" t="s">
        <v>93</v>
      </c>
      <c r="AN5411" t="s">
        <v>82</v>
      </c>
      <c r="AO5411">
        <v>0</v>
      </c>
      <c r="AP5411">
        <v>0</v>
      </c>
      <c r="AQ5411">
        <v>0</v>
      </c>
      <c r="AR5411" t="s">
        <v>74</v>
      </c>
      <c r="AS5411">
        <v>0</v>
      </c>
      <c r="AT5411" t="s">
        <v>83</v>
      </c>
      <c r="AU5411">
        <v>0</v>
      </c>
      <c r="AV5411">
        <v>0</v>
      </c>
      <c r="AW5411">
        <v>0</v>
      </c>
      <c r="AX5411">
        <v>0</v>
      </c>
      <c r="AY5411">
        <v>0</v>
      </c>
      <c r="AZ5411">
        <v>0</v>
      </c>
      <c r="BA5411">
        <v>0</v>
      </c>
      <c r="BB5411">
        <v>0</v>
      </c>
      <c r="BC5411">
        <v>0</v>
      </c>
      <c r="BD5411" t="s">
        <v>14706</v>
      </c>
      <c r="BE5411">
        <v>0</v>
      </c>
      <c r="BF5411">
        <v>0</v>
      </c>
      <c r="BG5411">
        <v>0</v>
      </c>
      <c r="BH5411">
        <v>0</v>
      </c>
      <c r="BI5411">
        <v>0</v>
      </c>
      <c r="BJ5411">
        <v>0</v>
      </c>
      <c r="BK5411">
        <v>0</v>
      </c>
      <c r="BL5411">
        <v>0</v>
      </c>
      <c r="BM5411">
        <v>0</v>
      </c>
      <c r="BN5411">
        <v>0</v>
      </c>
      <c r="BO5411">
        <v>31.5625</v>
      </c>
      <c r="BP5411">
        <f>VLOOKUP(H5411, Sheet1!$A$2:$B$1758, 2, FALSE)</f>
        <v>9.5939759015792863</v>
      </c>
      <c r="BQ5411">
        <f t="shared" si="168"/>
        <v>36.17873596700823</v>
      </c>
      <c r="BR5411">
        <f t="shared" si="169"/>
        <v>36.17873596700823</v>
      </c>
    </row>
    <row r="5412" spans="1:70" x14ac:dyDescent="0.35">
      <c r="A5412">
        <v>22797</v>
      </c>
      <c r="B5412" t="s">
        <v>66</v>
      </c>
      <c r="C5412" t="s">
        <v>14765</v>
      </c>
      <c r="D5412" t="s">
        <v>14766</v>
      </c>
      <c r="E5412">
        <v>0</v>
      </c>
      <c r="F5412" t="s">
        <v>200</v>
      </c>
      <c r="G5412" t="s">
        <v>71</v>
      </c>
      <c r="H5412">
        <v>92262</v>
      </c>
      <c r="I5412">
        <v>0</v>
      </c>
      <c r="J5412" t="s">
        <v>12293</v>
      </c>
      <c r="K5412" t="s">
        <v>73</v>
      </c>
      <c r="L5412">
        <v>0</v>
      </c>
      <c r="M5412" t="s">
        <v>74</v>
      </c>
      <c r="N5412" t="s">
        <v>14436</v>
      </c>
      <c r="O5412">
        <v>0</v>
      </c>
      <c r="P5412">
        <v>0</v>
      </c>
      <c r="Q5412">
        <v>0</v>
      </c>
      <c r="R5412">
        <v>0</v>
      </c>
      <c r="S5412">
        <v>0</v>
      </c>
      <c r="T5412">
        <v>1</v>
      </c>
      <c r="U5412">
        <v>0</v>
      </c>
      <c r="V5412">
        <v>0</v>
      </c>
      <c r="W5412" t="s">
        <v>14437</v>
      </c>
      <c r="X5412" t="s">
        <v>14438</v>
      </c>
      <c r="Y5412" t="s">
        <v>78</v>
      </c>
      <c r="Z5412">
        <v>33.845202</v>
      </c>
      <c r="AA5412">
        <v>-116.527541</v>
      </c>
      <c r="AB5412" s="1">
        <v>43812</v>
      </c>
      <c r="AC5412">
        <v>148767</v>
      </c>
      <c r="AD5412" t="s">
        <v>14439</v>
      </c>
      <c r="AE5412">
        <v>0</v>
      </c>
      <c r="AF5412">
        <v>0</v>
      </c>
      <c r="AG5412">
        <v>0</v>
      </c>
      <c r="AH5412">
        <v>0</v>
      </c>
      <c r="AI5412">
        <v>0</v>
      </c>
      <c r="AJ5412">
        <v>0</v>
      </c>
      <c r="AK5412">
        <v>0</v>
      </c>
      <c r="AL5412">
        <v>0</v>
      </c>
      <c r="AM5412" t="s">
        <v>93</v>
      </c>
      <c r="AN5412" t="s">
        <v>82</v>
      </c>
      <c r="AO5412">
        <v>0</v>
      </c>
      <c r="AP5412">
        <v>0</v>
      </c>
      <c r="AQ5412">
        <v>0</v>
      </c>
      <c r="AR5412" t="s">
        <v>74</v>
      </c>
      <c r="AS5412">
        <v>0</v>
      </c>
      <c r="AT5412" t="s">
        <v>83</v>
      </c>
      <c r="AU5412">
        <v>0</v>
      </c>
      <c r="AV5412">
        <v>0</v>
      </c>
      <c r="AW5412">
        <v>0</v>
      </c>
      <c r="AX5412">
        <v>0</v>
      </c>
      <c r="AY5412">
        <v>0</v>
      </c>
      <c r="AZ5412">
        <v>0</v>
      </c>
      <c r="BA5412">
        <v>0</v>
      </c>
      <c r="BB5412">
        <v>0</v>
      </c>
      <c r="BC5412">
        <v>0</v>
      </c>
      <c r="BD5412" t="s">
        <v>14444</v>
      </c>
      <c r="BE5412">
        <v>0</v>
      </c>
      <c r="BF5412">
        <v>0</v>
      </c>
      <c r="BG5412">
        <v>0</v>
      </c>
      <c r="BH5412">
        <v>0</v>
      </c>
      <c r="BI5412">
        <v>0</v>
      </c>
      <c r="BJ5412">
        <v>0</v>
      </c>
      <c r="BK5412">
        <v>0</v>
      </c>
      <c r="BL5412">
        <v>0</v>
      </c>
      <c r="BM5412">
        <v>0</v>
      </c>
      <c r="BN5412">
        <v>0</v>
      </c>
      <c r="BO5412">
        <v>94.6</v>
      </c>
      <c r="BP5412">
        <f>VLOOKUP(H5412, Sheet1!$A$2:$B$1758, 2, FALSE)</f>
        <v>0</v>
      </c>
      <c r="BQ5412">
        <f t="shared" si="168"/>
        <v>94.6</v>
      </c>
      <c r="BR5412">
        <f t="shared" si="169"/>
        <v>94.6</v>
      </c>
    </row>
    <row r="5413" spans="1:70" x14ac:dyDescent="0.35">
      <c r="A5413">
        <v>22798</v>
      </c>
      <c r="B5413" t="s">
        <v>66</v>
      </c>
      <c r="C5413" t="s">
        <v>14767</v>
      </c>
      <c r="D5413" t="s">
        <v>14768</v>
      </c>
      <c r="E5413">
        <v>0</v>
      </c>
      <c r="F5413" t="s">
        <v>742</v>
      </c>
      <c r="G5413" t="s">
        <v>71</v>
      </c>
      <c r="H5413">
        <v>92335</v>
      </c>
      <c r="I5413">
        <v>0</v>
      </c>
      <c r="J5413" t="s">
        <v>12293</v>
      </c>
      <c r="K5413" t="s">
        <v>73</v>
      </c>
      <c r="L5413">
        <v>0</v>
      </c>
      <c r="M5413" t="s">
        <v>74</v>
      </c>
      <c r="N5413" t="s">
        <v>14443</v>
      </c>
      <c r="O5413">
        <v>0</v>
      </c>
      <c r="P5413">
        <v>0</v>
      </c>
      <c r="Q5413">
        <v>0</v>
      </c>
      <c r="R5413">
        <v>0</v>
      </c>
      <c r="S5413">
        <v>0</v>
      </c>
      <c r="T5413">
        <v>25</v>
      </c>
      <c r="U5413">
        <v>0</v>
      </c>
      <c r="V5413">
        <v>0</v>
      </c>
      <c r="W5413" t="s">
        <v>14437</v>
      </c>
      <c r="X5413" t="s">
        <v>14438</v>
      </c>
      <c r="Y5413" t="s">
        <v>78</v>
      </c>
      <c r="Z5413">
        <v>34.072777100000003</v>
      </c>
      <c r="AA5413">
        <v>-117.43561080000001</v>
      </c>
      <c r="AB5413" s="1">
        <v>43812</v>
      </c>
      <c r="AC5413">
        <v>148768</v>
      </c>
      <c r="AD5413" t="s">
        <v>14439</v>
      </c>
      <c r="AE5413">
        <v>0</v>
      </c>
      <c r="AF5413">
        <v>0</v>
      </c>
      <c r="AG5413">
        <v>0</v>
      </c>
      <c r="AH5413">
        <v>0</v>
      </c>
      <c r="AI5413">
        <v>0</v>
      </c>
      <c r="AJ5413">
        <v>0</v>
      </c>
      <c r="AK5413">
        <v>0</v>
      </c>
      <c r="AL5413">
        <v>0</v>
      </c>
      <c r="AM5413" t="s">
        <v>93</v>
      </c>
      <c r="AN5413" t="s">
        <v>82</v>
      </c>
      <c r="AO5413">
        <v>0</v>
      </c>
      <c r="AP5413">
        <v>0</v>
      </c>
      <c r="AQ5413">
        <v>0</v>
      </c>
      <c r="AR5413" t="s">
        <v>74</v>
      </c>
      <c r="AS5413">
        <v>0</v>
      </c>
      <c r="AT5413" t="s">
        <v>83</v>
      </c>
      <c r="AU5413">
        <v>0</v>
      </c>
      <c r="AV5413">
        <v>0</v>
      </c>
      <c r="AW5413">
        <v>0</v>
      </c>
      <c r="AX5413">
        <v>0</v>
      </c>
      <c r="AY5413">
        <v>0</v>
      </c>
      <c r="AZ5413">
        <v>0</v>
      </c>
      <c r="BA5413">
        <v>0</v>
      </c>
      <c r="BB5413">
        <v>0</v>
      </c>
      <c r="BC5413">
        <v>0</v>
      </c>
      <c r="BD5413" t="s">
        <v>14447</v>
      </c>
      <c r="BE5413">
        <v>0</v>
      </c>
      <c r="BF5413">
        <v>0</v>
      </c>
      <c r="BG5413">
        <v>0</v>
      </c>
      <c r="BH5413">
        <v>0</v>
      </c>
      <c r="BI5413">
        <v>0</v>
      </c>
      <c r="BJ5413">
        <v>0</v>
      </c>
      <c r="BK5413">
        <v>0</v>
      </c>
      <c r="BL5413">
        <v>0</v>
      </c>
      <c r="BM5413">
        <v>0</v>
      </c>
      <c r="BN5413">
        <v>0</v>
      </c>
      <c r="BO5413">
        <v>0</v>
      </c>
      <c r="BP5413">
        <f>VLOOKUP(H5413, Sheet1!$A$2:$B$1758, 2, FALSE)</f>
        <v>45.340596592840129</v>
      </c>
      <c r="BQ5413">
        <f t="shared" si="168"/>
        <v>21.816074472630842</v>
      </c>
      <c r="BR5413">
        <f t="shared" si="169"/>
        <v>21.816074472630842</v>
      </c>
    </row>
    <row r="5414" spans="1:70" x14ac:dyDescent="0.35">
      <c r="A5414">
        <v>22799</v>
      </c>
      <c r="B5414" t="s">
        <v>66</v>
      </c>
      <c r="C5414" t="s">
        <v>14769</v>
      </c>
      <c r="D5414" t="s">
        <v>14770</v>
      </c>
      <c r="E5414">
        <v>0</v>
      </c>
      <c r="F5414" t="s">
        <v>3424</v>
      </c>
      <c r="G5414" t="s">
        <v>71</v>
      </c>
      <c r="H5414">
        <v>92220</v>
      </c>
      <c r="I5414">
        <v>0</v>
      </c>
      <c r="J5414" t="s">
        <v>12293</v>
      </c>
      <c r="K5414" t="s">
        <v>73</v>
      </c>
      <c r="L5414">
        <v>0</v>
      </c>
      <c r="M5414" t="s">
        <v>74</v>
      </c>
      <c r="N5414" t="s">
        <v>14436</v>
      </c>
      <c r="O5414">
        <v>0</v>
      </c>
      <c r="P5414">
        <v>0</v>
      </c>
      <c r="Q5414">
        <v>0</v>
      </c>
      <c r="R5414">
        <v>0</v>
      </c>
      <c r="S5414">
        <v>0</v>
      </c>
      <c r="T5414">
        <v>1</v>
      </c>
      <c r="U5414">
        <v>0</v>
      </c>
      <c r="V5414">
        <v>0</v>
      </c>
      <c r="W5414" t="s">
        <v>14437</v>
      </c>
      <c r="X5414" t="s">
        <v>14438</v>
      </c>
      <c r="Y5414" t="s">
        <v>78</v>
      </c>
      <c r="Z5414">
        <v>33.9296565</v>
      </c>
      <c r="AA5414">
        <v>-116.9462461</v>
      </c>
      <c r="AB5414" s="1">
        <v>43812</v>
      </c>
      <c r="AC5414">
        <v>148769</v>
      </c>
      <c r="AD5414" t="s">
        <v>14439</v>
      </c>
      <c r="AE5414">
        <v>0</v>
      </c>
      <c r="AF5414">
        <v>0</v>
      </c>
      <c r="AG5414">
        <v>0</v>
      </c>
      <c r="AH5414">
        <v>0</v>
      </c>
      <c r="AI5414">
        <v>0</v>
      </c>
      <c r="AJ5414">
        <v>0</v>
      </c>
      <c r="AK5414">
        <v>0</v>
      </c>
      <c r="AL5414">
        <v>0</v>
      </c>
      <c r="AM5414" t="s">
        <v>93</v>
      </c>
      <c r="AN5414" t="s">
        <v>82</v>
      </c>
      <c r="AO5414">
        <v>0</v>
      </c>
      <c r="AP5414">
        <v>0</v>
      </c>
      <c r="AQ5414">
        <v>0</v>
      </c>
      <c r="AR5414" t="s">
        <v>74</v>
      </c>
      <c r="AS5414">
        <v>0</v>
      </c>
      <c r="AT5414" t="s">
        <v>83</v>
      </c>
      <c r="AU5414">
        <v>0</v>
      </c>
      <c r="AV5414">
        <v>0</v>
      </c>
      <c r="AW5414">
        <v>0</v>
      </c>
      <c r="AX5414">
        <v>0</v>
      </c>
      <c r="AY5414">
        <v>0</v>
      </c>
      <c r="AZ5414">
        <v>0</v>
      </c>
      <c r="BA5414">
        <v>0</v>
      </c>
      <c r="BB5414">
        <v>0</v>
      </c>
      <c r="BC5414">
        <v>0</v>
      </c>
      <c r="BD5414" t="s">
        <v>14440</v>
      </c>
      <c r="BE5414">
        <v>0</v>
      </c>
      <c r="BF5414">
        <v>0</v>
      </c>
      <c r="BG5414">
        <v>0</v>
      </c>
      <c r="BH5414">
        <v>0</v>
      </c>
      <c r="BI5414">
        <v>0</v>
      </c>
      <c r="BJ5414">
        <v>0</v>
      </c>
      <c r="BK5414">
        <v>0</v>
      </c>
      <c r="BL5414">
        <v>0</v>
      </c>
      <c r="BM5414">
        <v>0</v>
      </c>
      <c r="BN5414">
        <v>0</v>
      </c>
      <c r="BO5414">
        <v>91.5</v>
      </c>
      <c r="BP5414">
        <f>VLOOKUP(H5414, Sheet1!$A$2:$B$1758, 2, FALSE)</f>
        <v>0</v>
      </c>
      <c r="BQ5414">
        <f t="shared" si="168"/>
        <v>91.5</v>
      </c>
      <c r="BR5414">
        <f t="shared" si="169"/>
        <v>91.5</v>
      </c>
    </row>
    <row r="5415" spans="1:70" x14ac:dyDescent="0.35">
      <c r="A5415">
        <v>22800</v>
      </c>
      <c r="B5415" t="s">
        <v>66</v>
      </c>
      <c r="C5415" t="s">
        <v>14771</v>
      </c>
      <c r="D5415" t="s">
        <v>14772</v>
      </c>
      <c r="E5415">
        <v>0</v>
      </c>
      <c r="F5415" t="s">
        <v>191</v>
      </c>
      <c r="G5415" t="s">
        <v>71</v>
      </c>
      <c r="H5415">
        <v>91764</v>
      </c>
      <c r="I5415">
        <v>0</v>
      </c>
      <c r="J5415" t="s">
        <v>12293</v>
      </c>
      <c r="K5415" t="s">
        <v>73</v>
      </c>
      <c r="L5415">
        <v>0</v>
      </c>
      <c r="M5415" t="s">
        <v>74</v>
      </c>
      <c r="N5415" t="s">
        <v>14443</v>
      </c>
      <c r="O5415">
        <v>0</v>
      </c>
      <c r="P5415">
        <v>0</v>
      </c>
      <c r="Q5415">
        <v>0</v>
      </c>
      <c r="R5415">
        <v>0</v>
      </c>
      <c r="S5415">
        <v>0</v>
      </c>
      <c r="T5415">
        <v>2</v>
      </c>
      <c r="U5415">
        <v>0</v>
      </c>
      <c r="V5415">
        <v>0</v>
      </c>
      <c r="W5415" t="s">
        <v>14437</v>
      </c>
      <c r="X5415" t="s">
        <v>14438</v>
      </c>
      <c r="Y5415" t="s">
        <v>78</v>
      </c>
      <c r="Z5415">
        <v>34.07638</v>
      </c>
      <c r="AA5415">
        <v>-117.5553084</v>
      </c>
      <c r="AB5415" s="1">
        <v>43812</v>
      </c>
      <c r="AC5415">
        <v>148770</v>
      </c>
      <c r="AD5415" t="s">
        <v>14439</v>
      </c>
      <c r="AE5415">
        <v>0</v>
      </c>
      <c r="AF5415">
        <v>0</v>
      </c>
      <c r="AG5415">
        <v>0</v>
      </c>
      <c r="AH5415">
        <v>0</v>
      </c>
      <c r="AI5415">
        <v>0</v>
      </c>
      <c r="AJ5415">
        <v>0</v>
      </c>
      <c r="AK5415">
        <v>0</v>
      </c>
      <c r="AL5415">
        <v>0</v>
      </c>
      <c r="AM5415" t="s">
        <v>93</v>
      </c>
      <c r="AN5415" t="s">
        <v>82</v>
      </c>
      <c r="AO5415">
        <v>0</v>
      </c>
      <c r="AP5415">
        <v>0</v>
      </c>
      <c r="AQ5415">
        <v>0</v>
      </c>
      <c r="AR5415" t="s">
        <v>74</v>
      </c>
      <c r="AS5415">
        <v>0</v>
      </c>
      <c r="AT5415" t="s">
        <v>83</v>
      </c>
      <c r="AU5415">
        <v>0</v>
      </c>
      <c r="AV5415">
        <v>0</v>
      </c>
      <c r="AW5415">
        <v>0</v>
      </c>
      <c r="AX5415">
        <v>0</v>
      </c>
      <c r="AY5415">
        <v>0</v>
      </c>
      <c r="AZ5415">
        <v>0</v>
      </c>
      <c r="BA5415">
        <v>0</v>
      </c>
      <c r="BB5415">
        <v>0</v>
      </c>
      <c r="BC5415">
        <v>0</v>
      </c>
      <c r="BD5415" t="s">
        <v>14479</v>
      </c>
      <c r="BE5415">
        <v>0</v>
      </c>
      <c r="BF5415">
        <v>0</v>
      </c>
      <c r="BG5415">
        <v>0</v>
      </c>
      <c r="BH5415">
        <v>0</v>
      </c>
      <c r="BI5415">
        <v>0</v>
      </c>
      <c r="BJ5415">
        <v>0</v>
      </c>
      <c r="BK5415">
        <v>0</v>
      </c>
      <c r="BL5415">
        <v>0</v>
      </c>
      <c r="BM5415">
        <v>0</v>
      </c>
      <c r="BN5415">
        <v>0</v>
      </c>
      <c r="BO5415">
        <v>8.5</v>
      </c>
      <c r="BP5415">
        <f>VLOOKUP(H5415, Sheet1!$A$2:$B$1758, 2, FALSE)</f>
        <v>0</v>
      </c>
      <c r="BQ5415">
        <f t="shared" si="168"/>
        <v>8.5</v>
      </c>
      <c r="BR5415">
        <f t="shared" si="169"/>
        <v>8.5</v>
      </c>
    </row>
    <row r="5416" spans="1:70" x14ac:dyDescent="0.35">
      <c r="A5416">
        <v>22801</v>
      </c>
      <c r="B5416" t="s">
        <v>66</v>
      </c>
      <c r="C5416" t="s">
        <v>14773</v>
      </c>
      <c r="D5416" t="s">
        <v>14774</v>
      </c>
      <c r="E5416">
        <v>0</v>
      </c>
      <c r="F5416" t="s">
        <v>3250</v>
      </c>
      <c r="G5416" t="s">
        <v>71</v>
      </c>
      <c r="H5416">
        <v>92201</v>
      </c>
      <c r="I5416">
        <v>0</v>
      </c>
      <c r="J5416" t="s">
        <v>12293</v>
      </c>
      <c r="K5416" t="s">
        <v>73</v>
      </c>
      <c r="L5416">
        <v>0</v>
      </c>
      <c r="M5416" t="s">
        <v>74</v>
      </c>
      <c r="N5416" t="s">
        <v>14436</v>
      </c>
      <c r="O5416">
        <v>0</v>
      </c>
      <c r="P5416">
        <v>0</v>
      </c>
      <c r="Q5416">
        <v>0</v>
      </c>
      <c r="R5416">
        <v>0</v>
      </c>
      <c r="S5416">
        <v>0</v>
      </c>
      <c r="T5416">
        <v>1</v>
      </c>
      <c r="U5416">
        <v>0</v>
      </c>
      <c r="V5416">
        <v>0</v>
      </c>
      <c r="W5416" t="s">
        <v>14437</v>
      </c>
      <c r="X5416" t="s">
        <v>14438</v>
      </c>
      <c r="Y5416" t="s">
        <v>78</v>
      </c>
      <c r="Z5416">
        <v>33.706829900000002</v>
      </c>
      <c r="AA5416">
        <v>-116.25200100000001</v>
      </c>
      <c r="AB5416" s="1">
        <v>43812</v>
      </c>
      <c r="AC5416">
        <v>148771</v>
      </c>
      <c r="AD5416" t="s">
        <v>14439</v>
      </c>
      <c r="AE5416">
        <v>0</v>
      </c>
      <c r="AF5416">
        <v>0</v>
      </c>
      <c r="AG5416">
        <v>0</v>
      </c>
      <c r="AH5416">
        <v>0</v>
      </c>
      <c r="AI5416">
        <v>0</v>
      </c>
      <c r="AJ5416">
        <v>0</v>
      </c>
      <c r="AK5416">
        <v>0</v>
      </c>
      <c r="AL5416">
        <v>0</v>
      </c>
      <c r="AM5416" t="s">
        <v>93</v>
      </c>
      <c r="AN5416" t="s">
        <v>82</v>
      </c>
      <c r="AO5416">
        <v>0</v>
      </c>
      <c r="AP5416">
        <v>0</v>
      </c>
      <c r="AQ5416">
        <v>0</v>
      </c>
      <c r="AR5416" t="s">
        <v>74</v>
      </c>
      <c r="AS5416">
        <v>0</v>
      </c>
      <c r="AT5416" t="s">
        <v>83</v>
      </c>
      <c r="AU5416">
        <v>0</v>
      </c>
      <c r="AV5416">
        <v>0</v>
      </c>
      <c r="AW5416">
        <v>0</v>
      </c>
      <c r="AX5416">
        <v>0</v>
      </c>
      <c r="AY5416">
        <v>0</v>
      </c>
      <c r="AZ5416">
        <v>0</v>
      </c>
      <c r="BA5416">
        <v>0</v>
      </c>
      <c r="BB5416">
        <v>0</v>
      </c>
      <c r="BC5416">
        <v>0</v>
      </c>
      <c r="BD5416" t="s">
        <v>14444</v>
      </c>
      <c r="BE5416">
        <v>0</v>
      </c>
      <c r="BF5416">
        <v>0</v>
      </c>
      <c r="BG5416">
        <v>0</v>
      </c>
      <c r="BH5416">
        <v>0</v>
      </c>
      <c r="BI5416">
        <v>0</v>
      </c>
      <c r="BJ5416">
        <v>0</v>
      </c>
      <c r="BK5416">
        <v>0</v>
      </c>
      <c r="BL5416">
        <v>0</v>
      </c>
      <c r="BM5416">
        <v>0</v>
      </c>
      <c r="BN5416">
        <v>0</v>
      </c>
      <c r="BO5416">
        <v>110.8</v>
      </c>
      <c r="BP5416">
        <f>VLOOKUP(H5416, Sheet1!$A$2:$B$1758, 2, FALSE)</f>
        <v>39.657851311556136</v>
      </c>
      <c r="BQ5416">
        <f t="shared" si="168"/>
        <v>129.88176562842256</v>
      </c>
      <c r="BR5416">
        <f t="shared" si="169"/>
        <v>129.88176562842256</v>
      </c>
    </row>
    <row r="5417" spans="1:70" x14ac:dyDescent="0.35">
      <c r="A5417">
        <v>22802</v>
      </c>
      <c r="B5417" t="s">
        <v>66</v>
      </c>
      <c r="C5417" t="s">
        <v>14775</v>
      </c>
      <c r="D5417" t="s">
        <v>14776</v>
      </c>
      <c r="E5417">
        <v>0</v>
      </c>
      <c r="F5417" t="s">
        <v>1458</v>
      </c>
      <c r="G5417" t="s">
        <v>71</v>
      </c>
      <c r="H5417">
        <v>92260</v>
      </c>
      <c r="I5417">
        <v>0</v>
      </c>
      <c r="J5417" t="s">
        <v>12293</v>
      </c>
      <c r="K5417" t="s">
        <v>73</v>
      </c>
      <c r="L5417">
        <v>0</v>
      </c>
      <c r="M5417" t="s">
        <v>74</v>
      </c>
      <c r="N5417" t="s">
        <v>14436</v>
      </c>
      <c r="O5417">
        <v>0</v>
      </c>
      <c r="P5417">
        <v>0</v>
      </c>
      <c r="Q5417">
        <v>0</v>
      </c>
      <c r="R5417">
        <v>0</v>
      </c>
      <c r="S5417">
        <v>0</v>
      </c>
      <c r="T5417">
        <v>1</v>
      </c>
      <c r="U5417">
        <v>0</v>
      </c>
      <c r="V5417">
        <v>0</v>
      </c>
      <c r="W5417" t="s">
        <v>14437</v>
      </c>
      <c r="X5417" t="s">
        <v>14438</v>
      </c>
      <c r="Y5417" t="s">
        <v>78</v>
      </c>
      <c r="Z5417">
        <v>33.722462200000002</v>
      </c>
      <c r="AA5417">
        <v>-116.390863</v>
      </c>
      <c r="AB5417" s="1">
        <v>43812</v>
      </c>
      <c r="AC5417">
        <v>148772</v>
      </c>
      <c r="AD5417" t="s">
        <v>14439</v>
      </c>
      <c r="AE5417">
        <v>0</v>
      </c>
      <c r="AF5417">
        <v>0</v>
      </c>
      <c r="AG5417">
        <v>0</v>
      </c>
      <c r="AH5417">
        <v>0</v>
      </c>
      <c r="AI5417">
        <v>0</v>
      </c>
      <c r="AJ5417">
        <v>0</v>
      </c>
      <c r="AK5417">
        <v>0</v>
      </c>
      <c r="AL5417">
        <v>0</v>
      </c>
      <c r="AM5417" t="s">
        <v>93</v>
      </c>
      <c r="AN5417" t="s">
        <v>82</v>
      </c>
      <c r="AO5417">
        <v>0</v>
      </c>
      <c r="AP5417">
        <v>0</v>
      </c>
      <c r="AQ5417">
        <v>0</v>
      </c>
      <c r="AR5417" t="s">
        <v>74</v>
      </c>
      <c r="AS5417">
        <v>0</v>
      </c>
      <c r="AT5417" t="s">
        <v>83</v>
      </c>
      <c r="AU5417">
        <v>0</v>
      </c>
      <c r="AV5417">
        <v>0</v>
      </c>
      <c r="AW5417">
        <v>0</v>
      </c>
      <c r="AX5417">
        <v>0</v>
      </c>
      <c r="AY5417">
        <v>0</v>
      </c>
      <c r="AZ5417">
        <v>0</v>
      </c>
      <c r="BA5417">
        <v>0</v>
      </c>
      <c r="BB5417">
        <v>0</v>
      </c>
      <c r="BC5417">
        <v>0</v>
      </c>
      <c r="BD5417" t="s">
        <v>14444</v>
      </c>
      <c r="BE5417">
        <v>0</v>
      </c>
      <c r="BF5417">
        <v>0</v>
      </c>
      <c r="BG5417">
        <v>0</v>
      </c>
      <c r="BH5417">
        <v>0</v>
      </c>
      <c r="BI5417">
        <v>0</v>
      </c>
      <c r="BJ5417">
        <v>0</v>
      </c>
      <c r="BK5417">
        <v>0</v>
      </c>
      <c r="BL5417">
        <v>0</v>
      </c>
      <c r="BM5417">
        <v>0</v>
      </c>
      <c r="BN5417">
        <v>0</v>
      </c>
      <c r="BO5417">
        <v>110.4</v>
      </c>
      <c r="BP5417">
        <f>VLOOKUP(H5417, Sheet1!$A$2:$B$1758, 2, FALSE)</f>
        <v>0</v>
      </c>
      <c r="BQ5417">
        <f t="shared" si="168"/>
        <v>110.4</v>
      </c>
      <c r="BR5417">
        <f t="shared" si="169"/>
        <v>110.4</v>
      </c>
    </row>
    <row r="5418" spans="1:70" x14ac:dyDescent="0.35">
      <c r="A5418">
        <v>22804</v>
      </c>
      <c r="B5418" t="s">
        <v>66</v>
      </c>
      <c r="C5418" t="s">
        <v>14777</v>
      </c>
      <c r="D5418" t="s">
        <v>14778</v>
      </c>
      <c r="E5418">
        <v>0</v>
      </c>
      <c r="F5418" t="s">
        <v>154</v>
      </c>
      <c r="G5418" t="s">
        <v>71</v>
      </c>
      <c r="H5418">
        <v>91188</v>
      </c>
      <c r="I5418">
        <v>0</v>
      </c>
      <c r="J5418" t="s">
        <v>12293</v>
      </c>
      <c r="K5418" t="s">
        <v>73</v>
      </c>
      <c r="L5418">
        <v>0</v>
      </c>
      <c r="M5418" t="s">
        <v>74</v>
      </c>
      <c r="N5418" t="s">
        <v>14443</v>
      </c>
      <c r="O5418">
        <v>0</v>
      </c>
      <c r="P5418">
        <v>0</v>
      </c>
      <c r="Q5418">
        <v>0</v>
      </c>
      <c r="R5418">
        <v>0</v>
      </c>
      <c r="S5418">
        <v>0</v>
      </c>
      <c r="T5418">
        <v>5</v>
      </c>
      <c r="U5418">
        <v>0</v>
      </c>
      <c r="V5418">
        <v>0</v>
      </c>
      <c r="W5418" t="s">
        <v>14437</v>
      </c>
      <c r="X5418" t="s">
        <v>14438</v>
      </c>
      <c r="Y5418" t="s">
        <v>78</v>
      </c>
      <c r="Z5418">
        <v>34.150399999999998</v>
      </c>
      <c r="AA5418">
        <v>-118.142228</v>
      </c>
      <c r="AB5418" s="1">
        <v>43812</v>
      </c>
      <c r="AC5418">
        <v>148774</v>
      </c>
      <c r="AD5418" t="s">
        <v>14439</v>
      </c>
      <c r="AE5418">
        <v>0</v>
      </c>
      <c r="AF5418">
        <v>0</v>
      </c>
      <c r="AG5418">
        <v>0</v>
      </c>
      <c r="AH5418">
        <v>0</v>
      </c>
      <c r="AI5418">
        <v>0</v>
      </c>
      <c r="AJ5418">
        <v>0</v>
      </c>
      <c r="AK5418">
        <v>0</v>
      </c>
      <c r="AL5418">
        <v>0</v>
      </c>
      <c r="AM5418" t="s">
        <v>93</v>
      </c>
      <c r="AN5418" t="s">
        <v>82</v>
      </c>
      <c r="AO5418">
        <v>0</v>
      </c>
      <c r="AP5418">
        <v>0</v>
      </c>
      <c r="AQ5418">
        <v>0</v>
      </c>
      <c r="AR5418" t="s">
        <v>74</v>
      </c>
      <c r="AS5418">
        <v>0</v>
      </c>
      <c r="AT5418" t="s">
        <v>83</v>
      </c>
      <c r="AU5418">
        <v>0</v>
      </c>
      <c r="AV5418">
        <v>0</v>
      </c>
      <c r="AW5418">
        <v>0</v>
      </c>
      <c r="AX5418">
        <v>0</v>
      </c>
      <c r="AY5418">
        <v>0</v>
      </c>
      <c r="AZ5418">
        <v>0</v>
      </c>
      <c r="BA5418">
        <v>0</v>
      </c>
      <c r="BB5418">
        <v>0</v>
      </c>
      <c r="BC5418">
        <v>0</v>
      </c>
      <c r="BD5418" t="s">
        <v>14447</v>
      </c>
      <c r="BE5418">
        <v>0</v>
      </c>
      <c r="BF5418">
        <v>0</v>
      </c>
      <c r="BG5418">
        <v>0</v>
      </c>
      <c r="BH5418">
        <v>0</v>
      </c>
      <c r="BI5418">
        <v>0</v>
      </c>
      <c r="BJ5418">
        <v>0</v>
      </c>
      <c r="BK5418">
        <v>0</v>
      </c>
      <c r="BL5418">
        <v>0</v>
      </c>
      <c r="BM5418">
        <v>0</v>
      </c>
      <c r="BN5418">
        <v>0</v>
      </c>
      <c r="BO5418">
        <v>0</v>
      </c>
      <c r="BP5418" t="e">
        <f>VLOOKUP(H5418, Sheet1!$A$2:$B$1758, 2, FALSE)</f>
        <v>#N/A</v>
      </c>
      <c r="BQ5418" t="e">
        <f t="shared" si="168"/>
        <v>#N/A</v>
      </c>
      <c r="BR5418" t="e">
        <f t="shared" si="169"/>
        <v>#N/A</v>
      </c>
    </row>
    <row r="5419" spans="1:70" x14ac:dyDescent="0.35">
      <c r="A5419">
        <v>22805</v>
      </c>
      <c r="B5419" t="s">
        <v>66</v>
      </c>
      <c r="C5419" t="s">
        <v>14779</v>
      </c>
      <c r="D5419" t="s">
        <v>14780</v>
      </c>
      <c r="E5419" t="s">
        <v>14781</v>
      </c>
      <c r="F5419" t="s">
        <v>154</v>
      </c>
      <c r="G5419" t="s">
        <v>71</v>
      </c>
      <c r="H5419">
        <v>91106</v>
      </c>
      <c r="I5419">
        <v>0</v>
      </c>
      <c r="J5419" t="s">
        <v>12293</v>
      </c>
      <c r="K5419" t="s">
        <v>73</v>
      </c>
      <c r="L5419">
        <v>0</v>
      </c>
      <c r="M5419" t="s">
        <v>74</v>
      </c>
      <c r="N5419" t="s">
        <v>14436</v>
      </c>
      <c r="O5419">
        <v>0</v>
      </c>
      <c r="P5419">
        <v>0</v>
      </c>
      <c r="Q5419">
        <v>0</v>
      </c>
      <c r="R5419">
        <v>0</v>
      </c>
      <c r="S5419">
        <v>0</v>
      </c>
      <c r="T5419">
        <v>4</v>
      </c>
      <c r="U5419">
        <v>0</v>
      </c>
      <c r="V5419">
        <v>0</v>
      </c>
      <c r="W5419" t="s">
        <v>14437</v>
      </c>
      <c r="X5419" t="s">
        <v>14438</v>
      </c>
      <c r="Y5419" t="s">
        <v>78</v>
      </c>
      <c r="Z5419">
        <v>34.1455591</v>
      </c>
      <c r="AA5419">
        <v>-118.1310515</v>
      </c>
      <c r="AB5419" s="1">
        <v>43812</v>
      </c>
      <c r="AC5419">
        <v>148775</v>
      </c>
      <c r="AD5419" t="s">
        <v>14439</v>
      </c>
      <c r="AE5419">
        <v>0</v>
      </c>
      <c r="AF5419">
        <v>0</v>
      </c>
      <c r="AG5419">
        <v>0</v>
      </c>
      <c r="AH5419">
        <v>0</v>
      </c>
      <c r="AI5419">
        <v>0</v>
      </c>
      <c r="AJ5419">
        <v>0</v>
      </c>
      <c r="AK5419">
        <v>0</v>
      </c>
      <c r="AL5419">
        <v>0</v>
      </c>
      <c r="AM5419" t="s">
        <v>93</v>
      </c>
      <c r="AN5419" t="s">
        <v>82</v>
      </c>
      <c r="AO5419">
        <v>0</v>
      </c>
      <c r="AP5419">
        <v>0</v>
      </c>
      <c r="AQ5419">
        <v>0</v>
      </c>
      <c r="AR5419" t="s">
        <v>74</v>
      </c>
      <c r="AS5419">
        <v>0</v>
      </c>
      <c r="AT5419" t="s">
        <v>83</v>
      </c>
      <c r="AU5419">
        <v>0</v>
      </c>
      <c r="AV5419">
        <v>0</v>
      </c>
      <c r="AW5419">
        <v>0</v>
      </c>
      <c r="AX5419">
        <v>0</v>
      </c>
      <c r="AY5419">
        <v>0</v>
      </c>
      <c r="AZ5419">
        <v>0</v>
      </c>
      <c r="BA5419">
        <v>0</v>
      </c>
      <c r="BB5419">
        <v>0</v>
      </c>
      <c r="BC5419">
        <v>0</v>
      </c>
      <c r="BD5419" t="s">
        <v>14444</v>
      </c>
      <c r="BE5419">
        <v>0</v>
      </c>
      <c r="BF5419">
        <v>0</v>
      </c>
      <c r="BG5419">
        <v>0</v>
      </c>
      <c r="BH5419">
        <v>0</v>
      </c>
      <c r="BI5419">
        <v>0</v>
      </c>
      <c r="BJ5419">
        <v>0</v>
      </c>
      <c r="BK5419">
        <v>0</v>
      </c>
      <c r="BL5419">
        <v>0</v>
      </c>
      <c r="BM5419">
        <v>0</v>
      </c>
      <c r="BN5419">
        <v>0</v>
      </c>
      <c r="BO5419">
        <v>7.75</v>
      </c>
      <c r="BP5419">
        <f>VLOOKUP(H5419, Sheet1!$A$2:$B$1758, 2, FALSE)</f>
        <v>16.914992132038495</v>
      </c>
      <c r="BQ5419">
        <f t="shared" si="168"/>
        <v>15.88881500877272</v>
      </c>
      <c r="BR5419">
        <f t="shared" si="169"/>
        <v>15.88881500877272</v>
      </c>
    </row>
    <row r="5420" spans="1:70" x14ac:dyDescent="0.35">
      <c r="A5420">
        <v>22806</v>
      </c>
      <c r="B5420" t="s">
        <v>66</v>
      </c>
      <c r="C5420" t="s">
        <v>14782</v>
      </c>
      <c r="D5420" t="s">
        <v>14783</v>
      </c>
      <c r="E5420">
        <v>0</v>
      </c>
      <c r="F5420" t="s">
        <v>154</v>
      </c>
      <c r="G5420" t="s">
        <v>71</v>
      </c>
      <c r="H5420">
        <v>91101</v>
      </c>
      <c r="I5420">
        <v>0</v>
      </c>
      <c r="J5420" t="s">
        <v>12293</v>
      </c>
      <c r="K5420" t="s">
        <v>73</v>
      </c>
      <c r="L5420">
        <v>0</v>
      </c>
      <c r="M5420" t="s">
        <v>74</v>
      </c>
      <c r="N5420" t="s">
        <v>14443</v>
      </c>
      <c r="O5420">
        <v>0</v>
      </c>
      <c r="P5420">
        <v>0</v>
      </c>
      <c r="Q5420">
        <v>0</v>
      </c>
      <c r="R5420">
        <v>0</v>
      </c>
      <c r="S5420">
        <v>0</v>
      </c>
      <c r="T5420">
        <v>2</v>
      </c>
      <c r="U5420">
        <v>0</v>
      </c>
      <c r="V5420">
        <v>0</v>
      </c>
      <c r="W5420" t="s">
        <v>14437</v>
      </c>
      <c r="X5420" t="s">
        <v>14438</v>
      </c>
      <c r="Y5420" t="s">
        <v>78</v>
      </c>
      <c r="Z5420">
        <v>34.144961299999999</v>
      </c>
      <c r="AA5420">
        <v>-118.13309769999999</v>
      </c>
      <c r="AB5420" s="1">
        <v>43812</v>
      </c>
      <c r="AC5420">
        <v>148776</v>
      </c>
      <c r="AD5420" t="s">
        <v>14439</v>
      </c>
      <c r="AE5420">
        <v>0</v>
      </c>
      <c r="AF5420">
        <v>0</v>
      </c>
      <c r="AG5420">
        <v>0</v>
      </c>
      <c r="AH5420">
        <v>0</v>
      </c>
      <c r="AI5420">
        <v>0</v>
      </c>
      <c r="AJ5420">
        <v>0</v>
      </c>
      <c r="AK5420">
        <v>0</v>
      </c>
      <c r="AL5420">
        <v>0</v>
      </c>
      <c r="AM5420" t="s">
        <v>93</v>
      </c>
      <c r="AN5420" t="s">
        <v>82</v>
      </c>
      <c r="AO5420">
        <v>0</v>
      </c>
      <c r="AP5420">
        <v>0</v>
      </c>
      <c r="AQ5420">
        <v>0</v>
      </c>
      <c r="AR5420" t="s">
        <v>74</v>
      </c>
      <c r="AS5420">
        <v>0</v>
      </c>
      <c r="AT5420" t="s">
        <v>83</v>
      </c>
      <c r="AU5420">
        <v>0</v>
      </c>
      <c r="AV5420">
        <v>0</v>
      </c>
      <c r="AW5420">
        <v>0</v>
      </c>
      <c r="AX5420">
        <v>0</v>
      </c>
      <c r="AY5420">
        <v>0</v>
      </c>
      <c r="AZ5420">
        <v>0</v>
      </c>
      <c r="BA5420">
        <v>0</v>
      </c>
      <c r="BB5420">
        <v>0</v>
      </c>
      <c r="BC5420">
        <v>0</v>
      </c>
      <c r="BD5420" t="s">
        <v>14440</v>
      </c>
      <c r="BE5420">
        <v>0</v>
      </c>
      <c r="BF5420">
        <v>0</v>
      </c>
      <c r="BG5420">
        <v>0</v>
      </c>
      <c r="BH5420">
        <v>0</v>
      </c>
      <c r="BI5420">
        <v>0</v>
      </c>
      <c r="BJ5420">
        <v>0</v>
      </c>
      <c r="BK5420">
        <v>0</v>
      </c>
      <c r="BL5420">
        <v>0</v>
      </c>
      <c r="BM5420">
        <v>0</v>
      </c>
      <c r="BN5420">
        <v>0</v>
      </c>
      <c r="BO5420">
        <v>53.5</v>
      </c>
      <c r="BP5420">
        <f>VLOOKUP(H5420, Sheet1!$A$2:$B$1758, 2, FALSE)</f>
        <v>11.548381189118126</v>
      </c>
      <c r="BQ5420">
        <f t="shared" si="168"/>
        <v>59.056617314116124</v>
      </c>
      <c r="BR5420">
        <f t="shared" si="169"/>
        <v>59.056617314116124</v>
      </c>
    </row>
    <row r="5421" spans="1:70" x14ac:dyDescent="0.35">
      <c r="A5421">
        <v>22807</v>
      </c>
      <c r="B5421" t="s">
        <v>66</v>
      </c>
      <c r="C5421" t="s">
        <v>14784</v>
      </c>
      <c r="D5421" t="s">
        <v>14785</v>
      </c>
      <c r="E5421">
        <v>0</v>
      </c>
      <c r="F5421" t="s">
        <v>13844</v>
      </c>
      <c r="G5421" t="s">
        <v>71</v>
      </c>
      <c r="H5421">
        <v>91402</v>
      </c>
      <c r="I5421">
        <v>0</v>
      </c>
      <c r="J5421" t="s">
        <v>12293</v>
      </c>
      <c r="K5421" t="s">
        <v>73</v>
      </c>
      <c r="L5421">
        <v>0</v>
      </c>
      <c r="M5421" t="s">
        <v>74</v>
      </c>
      <c r="N5421" t="s">
        <v>14436</v>
      </c>
      <c r="O5421">
        <v>0</v>
      </c>
      <c r="P5421">
        <v>0</v>
      </c>
      <c r="Q5421">
        <v>0</v>
      </c>
      <c r="R5421">
        <v>0</v>
      </c>
      <c r="S5421">
        <v>0</v>
      </c>
      <c r="T5421">
        <v>12</v>
      </c>
      <c r="U5421">
        <v>0</v>
      </c>
      <c r="V5421">
        <v>0</v>
      </c>
      <c r="W5421" t="s">
        <v>14437</v>
      </c>
      <c r="X5421" t="s">
        <v>14438</v>
      </c>
      <c r="Y5421" t="s">
        <v>78</v>
      </c>
      <c r="Z5421">
        <v>34.218790200000001</v>
      </c>
      <c r="AA5421">
        <v>-118.4300562</v>
      </c>
      <c r="AB5421" s="1">
        <v>43812</v>
      </c>
      <c r="AC5421">
        <v>148777</v>
      </c>
      <c r="AD5421" t="s">
        <v>14439</v>
      </c>
      <c r="AE5421">
        <v>0</v>
      </c>
      <c r="AF5421">
        <v>0</v>
      </c>
      <c r="AG5421">
        <v>0</v>
      </c>
      <c r="AH5421">
        <v>0</v>
      </c>
      <c r="AI5421">
        <v>0</v>
      </c>
      <c r="AJ5421">
        <v>0</v>
      </c>
      <c r="AK5421">
        <v>0</v>
      </c>
      <c r="AL5421">
        <v>0</v>
      </c>
      <c r="AM5421" t="s">
        <v>93</v>
      </c>
      <c r="AN5421" t="s">
        <v>82</v>
      </c>
      <c r="AO5421">
        <v>0</v>
      </c>
      <c r="AP5421">
        <v>0</v>
      </c>
      <c r="AQ5421">
        <v>0</v>
      </c>
      <c r="AR5421" t="s">
        <v>74</v>
      </c>
      <c r="AS5421">
        <v>0</v>
      </c>
      <c r="AT5421" t="s">
        <v>83</v>
      </c>
      <c r="AU5421">
        <v>0</v>
      </c>
      <c r="AV5421">
        <v>0</v>
      </c>
      <c r="AW5421">
        <v>0</v>
      </c>
      <c r="AX5421">
        <v>0</v>
      </c>
      <c r="AY5421">
        <v>0</v>
      </c>
      <c r="AZ5421">
        <v>0</v>
      </c>
      <c r="BA5421">
        <v>0</v>
      </c>
      <c r="BB5421">
        <v>0</v>
      </c>
      <c r="BC5421">
        <v>0</v>
      </c>
      <c r="BD5421" t="s">
        <v>14447</v>
      </c>
      <c r="BE5421">
        <v>0</v>
      </c>
      <c r="BF5421">
        <v>0</v>
      </c>
      <c r="BG5421">
        <v>0</v>
      </c>
      <c r="BH5421">
        <v>0</v>
      </c>
      <c r="BI5421">
        <v>0</v>
      </c>
      <c r="BJ5421">
        <v>0</v>
      </c>
      <c r="BK5421">
        <v>0</v>
      </c>
      <c r="BL5421">
        <v>0</v>
      </c>
      <c r="BM5421">
        <v>0</v>
      </c>
      <c r="BN5421">
        <v>0</v>
      </c>
      <c r="BO5421">
        <v>0</v>
      </c>
      <c r="BP5421">
        <f>VLOOKUP(H5421, Sheet1!$A$2:$B$1758, 2, FALSE)</f>
        <v>87.257682661831055</v>
      </c>
      <c r="BQ5421">
        <f t="shared" si="168"/>
        <v>41.984893148942419</v>
      </c>
      <c r="BR5421">
        <f t="shared" si="169"/>
        <v>41.984893148942419</v>
      </c>
    </row>
    <row r="5422" spans="1:70" x14ac:dyDescent="0.35">
      <c r="A5422">
        <v>22808</v>
      </c>
      <c r="B5422" t="s">
        <v>66</v>
      </c>
      <c r="C5422" t="s">
        <v>14786</v>
      </c>
      <c r="D5422" t="s">
        <v>14787</v>
      </c>
      <c r="E5422" t="s">
        <v>14788</v>
      </c>
      <c r="F5422" t="s">
        <v>766</v>
      </c>
      <c r="G5422" t="s">
        <v>71</v>
      </c>
      <c r="H5422">
        <v>91203</v>
      </c>
      <c r="I5422">
        <v>0</v>
      </c>
      <c r="J5422" t="s">
        <v>12293</v>
      </c>
      <c r="K5422" t="s">
        <v>73</v>
      </c>
      <c r="L5422">
        <v>0</v>
      </c>
      <c r="M5422" t="s">
        <v>74</v>
      </c>
      <c r="N5422" t="s">
        <v>14436</v>
      </c>
      <c r="O5422">
        <v>0</v>
      </c>
      <c r="P5422">
        <v>0</v>
      </c>
      <c r="Q5422">
        <v>0</v>
      </c>
      <c r="R5422">
        <v>0</v>
      </c>
      <c r="S5422">
        <v>0</v>
      </c>
      <c r="T5422">
        <v>2</v>
      </c>
      <c r="U5422">
        <v>0</v>
      </c>
      <c r="V5422">
        <v>0</v>
      </c>
      <c r="W5422" t="s">
        <v>14437</v>
      </c>
      <c r="X5422" t="s">
        <v>14438</v>
      </c>
      <c r="Y5422" t="s">
        <v>78</v>
      </c>
      <c r="Z5422">
        <v>34.154121699999997</v>
      </c>
      <c r="AA5422">
        <v>-118.25449089999999</v>
      </c>
      <c r="AB5422" s="1">
        <v>43812</v>
      </c>
      <c r="AC5422">
        <v>148778</v>
      </c>
      <c r="AD5422" t="s">
        <v>14439</v>
      </c>
      <c r="AE5422">
        <v>0</v>
      </c>
      <c r="AF5422">
        <v>0</v>
      </c>
      <c r="AG5422">
        <v>0</v>
      </c>
      <c r="AH5422">
        <v>0</v>
      </c>
      <c r="AI5422">
        <v>0</v>
      </c>
      <c r="AJ5422">
        <v>0</v>
      </c>
      <c r="AK5422">
        <v>0</v>
      </c>
      <c r="AL5422">
        <v>0</v>
      </c>
      <c r="AM5422" t="s">
        <v>93</v>
      </c>
      <c r="AN5422" t="s">
        <v>82</v>
      </c>
      <c r="AO5422">
        <v>0</v>
      </c>
      <c r="AP5422">
        <v>0</v>
      </c>
      <c r="AQ5422">
        <v>0</v>
      </c>
      <c r="AR5422" t="s">
        <v>74</v>
      </c>
      <c r="AS5422">
        <v>0</v>
      </c>
      <c r="AT5422" t="s">
        <v>83</v>
      </c>
      <c r="AU5422">
        <v>0</v>
      </c>
      <c r="AV5422">
        <v>0</v>
      </c>
      <c r="AW5422">
        <v>0</v>
      </c>
      <c r="AX5422">
        <v>0</v>
      </c>
      <c r="AY5422">
        <v>0</v>
      </c>
      <c r="AZ5422">
        <v>0</v>
      </c>
      <c r="BA5422">
        <v>0</v>
      </c>
      <c r="BB5422">
        <v>0</v>
      </c>
      <c r="BC5422">
        <v>0</v>
      </c>
      <c r="BD5422" t="s">
        <v>14637</v>
      </c>
      <c r="BE5422">
        <v>0</v>
      </c>
      <c r="BF5422">
        <v>0</v>
      </c>
      <c r="BG5422">
        <v>0</v>
      </c>
      <c r="BH5422">
        <v>0</v>
      </c>
      <c r="BI5422">
        <v>0</v>
      </c>
      <c r="BJ5422">
        <v>0</v>
      </c>
      <c r="BK5422">
        <v>0</v>
      </c>
      <c r="BL5422">
        <v>0</v>
      </c>
      <c r="BM5422">
        <v>0</v>
      </c>
      <c r="BN5422">
        <v>0</v>
      </c>
      <c r="BO5422">
        <v>73</v>
      </c>
      <c r="BP5422">
        <f>VLOOKUP(H5422, Sheet1!$A$2:$B$1758, 2, FALSE)</f>
        <v>18.875712522106234</v>
      </c>
      <c r="BQ5422">
        <f t="shared" si="168"/>
        <v>82.082234929640691</v>
      </c>
      <c r="BR5422">
        <f t="shared" si="169"/>
        <v>82.082234929640691</v>
      </c>
    </row>
    <row r="5423" spans="1:70" x14ac:dyDescent="0.35">
      <c r="A5423">
        <v>22809</v>
      </c>
      <c r="B5423" t="s">
        <v>66</v>
      </c>
      <c r="C5423" t="s">
        <v>14789</v>
      </c>
      <c r="D5423" t="s">
        <v>14790</v>
      </c>
      <c r="E5423">
        <v>0</v>
      </c>
      <c r="F5423" t="s">
        <v>4940</v>
      </c>
      <c r="G5423" t="s">
        <v>71</v>
      </c>
      <c r="H5423">
        <v>91706</v>
      </c>
      <c r="I5423">
        <v>0</v>
      </c>
      <c r="J5423" t="s">
        <v>12293</v>
      </c>
      <c r="K5423" t="s">
        <v>73</v>
      </c>
      <c r="L5423">
        <v>0</v>
      </c>
      <c r="M5423" t="s">
        <v>74</v>
      </c>
      <c r="N5423" t="s">
        <v>14436</v>
      </c>
      <c r="O5423">
        <v>0</v>
      </c>
      <c r="P5423">
        <v>0</v>
      </c>
      <c r="Q5423">
        <v>0</v>
      </c>
      <c r="R5423">
        <v>0</v>
      </c>
      <c r="S5423">
        <v>0</v>
      </c>
      <c r="T5423">
        <v>13</v>
      </c>
      <c r="U5423">
        <v>0</v>
      </c>
      <c r="V5423">
        <v>0</v>
      </c>
      <c r="W5423" t="s">
        <v>14437</v>
      </c>
      <c r="X5423" t="s">
        <v>14438</v>
      </c>
      <c r="Y5423" t="s">
        <v>78</v>
      </c>
      <c r="Z5423">
        <v>34.0813822</v>
      </c>
      <c r="AA5423">
        <v>-117.9964629</v>
      </c>
      <c r="AB5423" s="1">
        <v>43812</v>
      </c>
      <c r="AC5423">
        <v>148779</v>
      </c>
      <c r="AD5423" t="s">
        <v>14439</v>
      </c>
      <c r="AE5423">
        <v>0</v>
      </c>
      <c r="AF5423">
        <v>0</v>
      </c>
      <c r="AG5423">
        <v>0</v>
      </c>
      <c r="AH5423">
        <v>0</v>
      </c>
      <c r="AI5423">
        <v>0</v>
      </c>
      <c r="AJ5423">
        <v>0</v>
      </c>
      <c r="AK5423">
        <v>0</v>
      </c>
      <c r="AL5423">
        <v>0</v>
      </c>
      <c r="AM5423" t="s">
        <v>93</v>
      </c>
      <c r="AN5423" t="s">
        <v>82</v>
      </c>
      <c r="AO5423">
        <v>0</v>
      </c>
      <c r="AP5423">
        <v>0</v>
      </c>
      <c r="AQ5423">
        <v>0</v>
      </c>
      <c r="AR5423" t="s">
        <v>74</v>
      </c>
      <c r="AS5423">
        <v>0</v>
      </c>
      <c r="AT5423" t="s">
        <v>83</v>
      </c>
      <c r="AU5423">
        <v>0</v>
      </c>
      <c r="AV5423">
        <v>0</v>
      </c>
      <c r="AW5423">
        <v>0</v>
      </c>
      <c r="AX5423">
        <v>0</v>
      </c>
      <c r="AY5423">
        <v>0</v>
      </c>
      <c r="AZ5423">
        <v>0</v>
      </c>
      <c r="BA5423">
        <v>0</v>
      </c>
      <c r="BB5423">
        <v>0</v>
      </c>
      <c r="BC5423">
        <v>0</v>
      </c>
      <c r="BD5423" t="s">
        <v>14447</v>
      </c>
      <c r="BE5423">
        <v>0</v>
      </c>
      <c r="BF5423">
        <v>0</v>
      </c>
      <c r="BG5423">
        <v>0</v>
      </c>
      <c r="BH5423">
        <v>0</v>
      </c>
      <c r="BI5423">
        <v>0</v>
      </c>
      <c r="BJ5423">
        <v>0</v>
      </c>
      <c r="BK5423">
        <v>0</v>
      </c>
      <c r="BL5423">
        <v>0</v>
      </c>
      <c r="BM5423">
        <v>0</v>
      </c>
      <c r="BN5423">
        <v>0</v>
      </c>
      <c r="BO5423">
        <v>0</v>
      </c>
      <c r="BP5423">
        <f>VLOOKUP(H5423, Sheet1!$A$2:$B$1758, 2, FALSE)</f>
        <v>54.208778939437209</v>
      </c>
      <c r="BQ5423">
        <f t="shared" si="168"/>
        <v>26.083087724520503</v>
      </c>
      <c r="BR5423">
        <f t="shared" si="169"/>
        <v>26.083087724520503</v>
      </c>
    </row>
    <row r="5424" spans="1:70" x14ac:dyDescent="0.35">
      <c r="A5424">
        <v>22810</v>
      </c>
      <c r="B5424" t="s">
        <v>66</v>
      </c>
      <c r="C5424" t="s">
        <v>14791</v>
      </c>
      <c r="D5424" t="s">
        <v>14792</v>
      </c>
      <c r="E5424">
        <v>0</v>
      </c>
      <c r="F5424" t="s">
        <v>7551</v>
      </c>
      <c r="G5424" t="s">
        <v>71</v>
      </c>
      <c r="H5424">
        <v>91706</v>
      </c>
      <c r="I5424">
        <v>0</v>
      </c>
      <c r="J5424" t="s">
        <v>12293</v>
      </c>
      <c r="K5424" t="s">
        <v>73</v>
      </c>
      <c r="L5424">
        <v>0</v>
      </c>
      <c r="M5424" t="s">
        <v>74</v>
      </c>
      <c r="N5424" t="s">
        <v>14443</v>
      </c>
      <c r="O5424">
        <v>0</v>
      </c>
      <c r="P5424">
        <v>0</v>
      </c>
      <c r="Q5424">
        <v>0</v>
      </c>
      <c r="R5424">
        <v>0</v>
      </c>
      <c r="S5424">
        <v>0</v>
      </c>
      <c r="T5424">
        <v>10</v>
      </c>
      <c r="U5424">
        <v>0</v>
      </c>
      <c r="V5424">
        <v>0</v>
      </c>
      <c r="W5424" t="s">
        <v>14437</v>
      </c>
      <c r="X5424" t="s">
        <v>14438</v>
      </c>
      <c r="Y5424" t="s">
        <v>78</v>
      </c>
      <c r="Z5424">
        <v>34.065501599999997</v>
      </c>
      <c r="AA5424">
        <v>-117.9864524</v>
      </c>
      <c r="AB5424" s="1">
        <v>43812</v>
      </c>
      <c r="AC5424">
        <v>148780</v>
      </c>
      <c r="AD5424" t="s">
        <v>14439</v>
      </c>
      <c r="AE5424">
        <v>0</v>
      </c>
      <c r="AF5424">
        <v>0</v>
      </c>
      <c r="AG5424">
        <v>0</v>
      </c>
      <c r="AH5424">
        <v>0</v>
      </c>
      <c r="AI5424">
        <v>0</v>
      </c>
      <c r="AJ5424">
        <v>0</v>
      </c>
      <c r="AK5424">
        <v>0</v>
      </c>
      <c r="AL5424">
        <v>0</v>
      </c>
      <c r="AM5424" t="s">
        <v>93</v>
      </c>
      <c r="AN5424" t="s">
        <v>82</v>
      </c>
      <c r="AO5424">
        <v>0</v>
      </c>
      <c r="AP5424">
        <v>0</v>
      </c>
      <c r="AQ5424">
        <v>0</v>
      </c>
      <c r="AR5424" t="s">
        <v>74</v>
      </c>
      <c r="AS5424">
        <v>0</v>
      </c>
      <c r="AT5424" t="s">
        <v>83</v>
      </c>
      <c r="AU5424">
        <v>0</v>
      </c>
      <c r="AV5424">
        <v>0</v>
      </c>
      <c r="AW5424">
        <v>0</v>
      </c>
      <c r="AX5424">
        <v>0</v>
      </c>
      <c r="AY5424">
        <v>0</v>
      </c>
      <c r="AZ5424">
        <v>0</v>
      </c>
      <c r="BA5424">
        <v>0</v>
      </c>
      <c r="BB5424">
        <v>0</v>
      </c>
      <c r="BC5424">
        <v>0</v>
      </c>
      <c r="BD5424" t="s">
        <v>14447</v>
      </c>
      <c r="BE5424">
        <v>0</v>
      </c>
      <c r="BF5424">
        <v>0</v>
      </c>
      <c r="BG5424">
        <v>0</v>
      </c>
      <c r="BH5424">
        <v>0</v>
      </c>
      <c r="BI5424">
        <v>0</v>
      </c>
      <c r="BJ5424">
        <v>0</v>
      </c>
      <c r="BK5424">
        <v>0</v>
      </c>
      <c r="BL5424">
        <v>0</v>
      </c>
      <c r="BM5424">
        <v>0</v>
      </c>
      <c r="BN5424">
        <v>0</v>
      </c>
      <c r="BO5424">
        <v>0</v>
      </c>
      <c r="BP5424">
        <f>VLOOKUP(H5424, Sheet1!$A$2:$B$1758, 2, FALSE)</f>
        <v>54.208778939437209</v>
      </c>
      <c r="BQ5424">
        <f t="shared" si="168"/>
        <v>26.083087724520503</v>
      </c>
      <c r="BR5424">
        <f t="shared" si="169"/>
        <v>26.083087724520503</v>
      </c>
    </row>
    <row r="5425" spans="1:70" x14ac:dyDescent="0.35">
      <c r="A5425">
        <v>22811</v>
      </c>
      <c r="B5425" t="s">
        <v>66</v>
      </c>
      <c r="C5425" t="s">
        <v>14793</v>
      </c>
      <c r="D5425" t="s">
        <v>14794</v>
      </c>
      <c r="E5425" t="s">
        <v>14795</v>
      </c>
      <c r="F5425" t="s">
        <v>88</v>
      </c>
      <c r="G5425" t="s">
        <v>71</v>
      </c>
      <c r="H5425">
        <v>91601</v>
      </c>
      <c r="I5425">
        <v>0</v>
      </c>
      <c r="J5425" t="s">
        <v>12293</v>
      </c>
      <c r="K5425" t="s">
        <v>73</v>
      </c>
      <c r="L5425">
        <v>0</v>
      </c>
      <c r="M5425" t="s">
        <v>74</v>
      </c>
      <c r="N5425" t="s">
        <v>14436</v>
      </c>
      <c r="O5425">
        <v>0</v>
      </c>
      <c r="P5425">
        <v>0</v>
      </c>
      <c r="Q5425">
        <v>0</v>
      </c>
      <c r="R5425">
        <v>0</v>
      </c>
      <c r="S5425">
        <v>0</v>
      </c>
      <c r="T5425">
        <v>1</v>
      </c>
      <c r="U5425">
        <v>0</v>
      </c>
      <c r="V5425">
        <v>0</v>
      </c>
      <c r="W5425" t="s">
        <v>14437</v>
      </c>
      <c r="X5425" t="s">
        <v>14438</v>
      </c>
      <c r="Y5425" t="s">
        <v>78</v>
      </c>
      <c r="Z5425">
        <v>34.170257900000003</v>
      </c>
      <c r="AA5425">
        <v>-118.37214400000001</v>
      </c>
      <c r="AB5425" s="1">
        <v>43812</v>
      </c>
      <c r="AC5425">
        <v>148781</v>
      </c>
      <c r="AD5425" t="s">
        <v>14439</v>
      </c>
      <c r="AE5425">
        <v>0</v>
      </c>
      <c r="AF5425">
        <v>0</v>
      </c>
      <c r="AG5425">
        <v>0</v>
      </c>
      <c r="AH5425">
        <v>0</v>
      </c>
      <c r="AI5425">
        <v>0</v>
      </c>
      <c r="AJ5425">
        <v>0</v>
      </c>
      <c r="AK5425">
        <v>0</v>
      </c>
      <c r="AL5425">
        <v>0</v>
      </c>
      <c r="AM5425" t="s">
        <v>93</v>
      </c>
      <c r="AN5425" t="s">
        <v>82</v>
      </c>
      <c r="AO5425">
        <v>0</v>
      </c>
      <c r="AP5425">
        <v>0</v>
      </c>
      <c r="AQ5425">
        <v>0</v>
      </c>
      <c r="AR5425" t="s">
        <v>74</v>
      </c>
      <c r="AS5425">
        <v>0</v>
      </c>
      <c r="AT5425" t="s">
        <v>83</v>
      </c>
      <c r="AU5425">
        <v>0</v>
      </c>
      <c r="AV5425">
        <v>0</v>
      </c>
      <c r="AW5425">
        <v>0</v>
      </c>
      <c r="AX5425">
        <v>0</v>
      </c>
      <c r="AY5425">
        <v>0</v>
      </c>
      <c r="AZ5425">
        <v>0</v>
      </c>
      <c r="BA5425">
        <v>0</v>
      </c>
      <c r="BB5425">
        <v>0</v>
      </c>
      <c r="BC5425">
        <v>0</v>
      </c>
      <c r="BD5425" t="s">
        <v>14796</v>
      </c>
      <c r="BE5425">
        <v>0</v>
      </c>
      <c r="BF5425">
        <v>0</v>
      </c>
      <c r="BG5425">
        <v>0</v>
      </c>
      <c r="BH5425">
        <v>0</v>
      </c>
      <c r="BI5425">
        <v>0</v>
      </c>
      <c r="BJ5425">
        <v>0</v>
      </c>
      <c r="BK5425">
        <v>0</v>
      </c>
      <c r="BL5425">
        <v>0</v>
      </c>
      <c r="BM5425">
        <v>0</v>
      </c>
      <c r="BN5425">
        <v>0</v>
      </c>
      <c r="BO5425">
        <v>111</v>
      </c>
      <c r="BP5425">
        <f>VLOOKUP(H5425, Sheet1!$A$2:$B$1758, 2, FALSE)</f>
        <v>23.595053510836408</v>
      </c>
      <c r="BQ5425">
        <f t="shared" si="168"/>
        <v>122.35299231284051</v>
      </c>
      <c r="BR5425">
        <f t="shared" si="169"/>
        <v>122.35299231284051</v>
      </c>
    </row>
    <row r="5426" spans="1:70" x14ac:dyDescent="0.35">
      <c r="A5426">
        <v>22812</v>
      </c>
      <c r="B5426" t="s">
        <v>66</v>
      </c>
      <c r="C5426" t="s">
        <v>14797</v>
      </c>
      <c r="D5426" t="s">
        <v>14798</v>
      </c>
      <c r="E5426">
        <v>0</v>
      </c>
      <c r="F5426" t="s">
        <v>2862</v>
      </c>
      <c r="G5426" t="s">
        <v>71</v>
      </c>
      <c r="H5426">
        <v>91789</v>
      </c>
      <c r="I5426">
        <v>0</v>
      </c>
      <c r="J5426" t="s">
        <v>12293</v>
      </c>
      <c r="K5426" t="s">
        <v>73</v>
      </c>
      <c r="L5426">
        <v>0</v>
      </c>
      <c r="M5426" t="s">
        <v>74</v>
      </c>
      <c r="N5426" t="s">
        <v>14436</v>
      </c>
      <c r="O5426">
        <v>0</v>
      </c>
      <c r="P5426">
        <v>0</v>
      </c>
      <c r="Q5426">
        <v>0</v>
      </c>
      <c r="R5426">
        <v>0</v>
      </c>
      <c r="S5426">
        <v>0</v>
      </c>
      <c r="T5426">
        <v>6</v>
      </c>
      <c r="U5426">
        <v>0</v>
      </c>
      <c r="V5426">
        <v>0</v>
      </c>
      <c r="W5426" t="s">
        <v>14437</v>
      </c>
      <c r="X5426" t="s">
        <v>14438</v>
      </c>
      <c r="Y5426" t="s">
        <v>78</v>
      </c>
      <c r="Z5426">
        <v>34.008783100000002</v>
      </c>
      <c r="AA5426">
        <v>-117.853916</v>
      </c>
      <c r="AB5426" s="1">
        <v>43812</v>
      </c>
      <c r="AC5426">
        <v>148782</v>
      </c>
      <c r="AD5426" t="s">
        <v>14439</v>
      </c>
      <c r="AE5426">
        <v>0</v>
      </c>
      <c r="AF5426">
        <v>0</v>
      </c>
      <c r="AG5426">
        <v>0</v>
      </c>
      <c r="AH5426">
        <v>0</v>
      </c>
      <c r="AI5426">
        <v>0</v>
      </c>
      <c r="AJ5426">
        <v>0</v>
      </c>
      <c r="AK5426">
        <v>0</v>
      </c>
      <c r="AL5426">
        <v>0</v>
      </c>
      <c r="AM5426" t="s">
        <v>93</v>
      </c>
      <c r="AN5426" t="s">
        <v>82</v>
      </c>
      <c r="AO5426">
        <v>0</v>
      </c>
      <c r="AP5426">
        <v>0</v>
      </c>
      <c r="AQ5426">
        <v>0</v>
      </c>
      <c r="AR5426" t="s">
        <v>74</v>
      </c>
      <c r="AS5426">
        <v>0</v>
      </c>
      <c r="AT5426" t="s">
        <v>83</v>
      </c>
      <c r="AU5426">
        <v>0</v>
      </c>
      <c r="AV5426">
        <v>0</v>
      </c>
      <c r="AW5426">
        <v>0</v>
      </c>
      <c r="AX5426">
        <v>0</v>
      </c>
      <c r="AY5426">
        <v>0</v>
      </c>
      <c r="AZ5426">
        <v>0</v>
      </c>
      <c r="BA5426">
        <v>0</v>
      </c>
      <c r="BB5426">
        <v>0</v>
      </c>
      <c r="BC5426">
        <v>0</v>
      </c>
      <c r="BD5426" t="s">
        <v>14440</v>
      </c>
      <c r="BE5426">
        <v>0</v>
      </c>
      <c r="BF5426">
        <v>0</v>
      </c>
      <c r="BG5426">
        <v>0</v>
      </c>
      <c r="BH5426">
        <v>0</v>
      </c>
      <c r="BI5426">
        <v>0</v>
      </c>
      <c r="BJ5426">
        <v>0</v>
      </c>
      <c r="BK5426">
        <v>0</v>
      </c>
      <c r="BL5426">
        <v>0</v>
      </c>
      <c r="BM5426">
        <v>0</v>
      </c>
      <c r="BN5426">
        <v>0</v>
      </c>
      <c r="BO5426">
        <v>0.14285714299999999</v>
      </c>
      <c r="BP5426">
        <f>VLOOKUP(H5426, Sheet1!$A$2:$B$1758, 2, FALSE)</f>
        <v>10.117060186949157</v>
      </c>
      <c r="BQ5426">
        <f t="shared" si="168"/>
        <v>5.0107802641841843</v>
      </c>
      <c r="BR5426">
        <f t="shared" si="169"/>
        <v>5.0107802641841843</v>
      </c>
    </row>
    <row r="5427" spans="1:70" x14ac:dyDescent="0.35">
      <c r="A5427">
        <v>22813</v>
      </c>
      <c r="B5427" t="s">
        <v>66</v>
      </c>
      <c r="C5427" t="s">
        <v>14799</v>
      </c>
      <c r="D5427" t="s">
        <v>14800</v>
      </c>
      <c r="E5427">
        <v>0</v>
      </c>
      <c r="F5427" t="s">
        <v>88</v>
      </c>
      <c r="G5427" t="s">
        <v>71</v>
      </c>
      <c r="H5427">
        <v>91411</v>
      </c>
      <c r="I5427">
        <v>0</v>
      </c>
      <c r="J5427" t="s">
        <v>12293</v>
      </c>
      <c r="K5427" t="s">
        <v>73</v>
      </c>
      <c r="L5427">
        <v>0</v>
      </c>
      <c r="M5427" t="s">
        <v>74</v>
      </c>
      <c r="N5427" t="s">
        <v>14443</v>
      </c>
      <c r="O5427">
        <v>0</v>
      </c>
      <c r="P5427">
        <v>0</v>
      </c>
      <c r="Q5427">
        <v>0</v>
      </c>
      <c r="R5427">
        <v>0</v>
      </c>
      <c r="S5427">
        <v>0</v>
      </c>
      <c r="T5427">
        <v>8</v>
      </c>
      <c r="U5427">
        <v>0</v>
      </c>
      <c r="V5427">
        <v>0</v>
      </c>
      <c r="W5427" t="s">
        <v>14437</v>
      </c>
      <c r="X5427" t="s">
        <v>14438</v>
      </c>
      <c r="Y5427" t="s">
        <v>78</v>
      </c>
      <c r="Z5427">
        <v>34.177842200000001</v>
      </c>
      <c r="AA5427">
        <v>-118.4580871</v>
      </c>
      <c r="AB5427" s="1">
        <v>43812</v>
      </c>
      <c r="AC5427">
        <v>148783</v>
      </c>
      <c r="AD5427" t="s">
        <v>14439</v>
      </c>
      <c r="AE5427">
        <v>0</v>
      </c>
      <c r="AF5427">
        <v>0</v>
      </c>
      <c r="AG5427">
        <v>0</v>
      </c>
      <c r="AH5427">
        <v>0</v>
      </c>
      <c r="AI5427">
        <v>0</v>
      </c>
      <c r="AJ5427">
        <v>0</v>
      </c>
      <c r="AK5427">
        <v>0</v>
      </c>
      <c r="AL5427">
        <v>0</v>
      </c>
      <c r="AM5427" t="s">
        <v>93</v>
      </c>
      <c r="AN5427" t="s">
        <v>82</v>
      </c>
      <c r="AO5427">
        <v>0</v>
      </c>
      <c r="AP5427">
        <v>0</v>
      </c>
      <c r="AQ5427">
        <v>0</v>
      </c>
      <c r="AR5427" t="s">
        <v>74</v>
      </c>
      <c r="AS5427">
        <v>0</v>
      </c>
      <c r="AT5427" t="s">
        <v>83</v>
      </c>
      <c r="AU5427">
        <v>0</v>
      </c>
      <c r="AV5427">
        <v>0</v>
      </c>
      <c r="AW5427">
        <v>0</v>
      </c>
      <c r="AX5427">
        <v>0</v>
      </c>
      <c r="AY5427">
        <v>0</v>
      </c>
      <c r="AZ5427">
        <v>0</v>
      </c>
      <c r="BA5427">
        <v>0</v>
      </c>
      <c r="BB5427">
        <v>0</v>
      </c>
      <c r="BC5427">
        <v>0</v>
      </c>
      <c r="BD5427" t="s">
        <v>14801</v>
      </c>
      <c r="BE5427">
        <v>0</v>
      </c>
      <c r="BF5427">
        <v>0</v>
      </c>
      <c r="BG5427">
        <v>0</v>
      </c>
      <c r="BH5427">
        <v>0</v>
      </c>
      <c r="BI5427">
        <v>0</v>
      </c>
      <c r="BJ5427">
        <v>0</v>
      </c>
      <c r="BK5427">
        <v>0</v>
      </c>
      <c r="BL5427">
        <v>0</v>
      </c>
      <c r="BM5427">
        <v>0</v>
      </c>
      <c r="BN5427">
        <v>0</v>
      </c>
      <c r="BO5427">
        <v>0.10810810799999999</v>
      </c>
      <c r="BP5427">
        <f>VLOOKUP(H5427, Sheet1!$A$2:$B$1758, 2, FALSE)</f>
        <v>19.559178005591001</v>
      </c>
      <c r="BQ5427">
        <f t="shared" si="168"/>
        <v>9.5191991843974968</v>
      </c>
      <c r="BR5427">
        <f t="shared" si="169"/>
        <v>9.5191991843974968</v>
      </c>
    </row>
    <row r="5428" spans="1:70" x14ac:dyDescent="0.35">
      <c r="A5428">
        <v>22814</v>
      </c>
      <c r="B5428" t="s">
        <v>66</v>
      </c>
      <c r="C5428" t="s">
        <v>14802</v>
      </c>
      <c r="D5428" t="s">
        <v>14803</v>
      </c>
      <c r="E5428" t="s">
        <v>14804</v>
      </c>
      <c r="F5428" t="s">
        <v>8230</v>
      </c>
      <c r="G5428" t="s">
        <v>71</v>
      </c>
      <c r="H5428">
        <v>91765</v>
      </c>
      <c r="I5428">
        <v>0</v>
      </c>
      <c r="J5428" t="s">
        <v>12293</v>
      </c>
      <c r="K5428" t="s">
        <v>73</v>
      </c>
      <c r="L5428">
        <v>0</v>
      </c>
      <c r="M5428" t="s">
        <v>74</v>
      </c>
      <c r="N5428" t="s">
        <v>14569</v>
      </c>
      <c r="O5428">
        <v>0</v>
      </c>
      <c r="P5428">
        <v>0</v>
      </c>
      <c r="Q5428">
        <v>0</v>
      </c>
      <c r="R5428">
        <v>0</v>
      </c>
      <c r="S5428">
        <v>0</v>
      </c>
      <c r="T5428">
        <v>2</v>
      </c>
      <c r="U5428">
        <v>0</v>
      </c>
      <c r="V5428">
        <v>0</v>
      </c>
      <c r="W5428" t="s">
        <v>14437</v>
      </c>
      <c r="X5428" t="s">
        <v>14438</v>
      </c>
      <c r="Y5428" t="s">
        <v>78</v>
      </c>
      <c r="Z5428">
        <v>33.995785499999997</v>
      </c>
      <c r="AA5428">
        <v>-117.8378264</v>
      </c>
      <c r="AB5428" s="1">
        <v>43812</v>
      </c>
      <c r="AC5428">
        <v>148784</v>
      </c>
      <c r="AD5428" t="s">
        <v>14439</v>
      </c>
      <c r="AE5428">
        <v>0</v>
      </c>
      <c r="AF5428">
        <v>0</v>
      </c>
      <c r="AG5428">
        <v>0</v>
      </c>
      <c r="AH5428">
        <v>0</v>
      </c>
      <c r="AI5428">
        <v>0</v>
      </c>
      <c r="AJ5428">
        <v>0</v>
      </c>
      <c r="AK5428">
        <v>0</v>
      </c>
      <c r="AL5428">
        <v>0</v>
      </c>
      <c r="AM5428" t="s">
        <v>93</v>
      </c>
      <c r="AN5428" t="s">
        <v>82</v>
      </c>
      <c r="AO5428">
        <v>0</v>
      </c>
      <c r="AP5428">
        <v>0</v>
      </c>
      <c r="AQ5428">
        <v>0</v>
      </c>
      <c r="AR5428" t="s">
        <v>74</v>
      </c>
      <c r="AS5428">
        <v>0</v>
      </c>
      <c r="AT5428" t="s">
        <v>83</v>
      </c>
      <c r="AU5428">
        <v>0</v>
      </c>
      <c r="AV5428">
        <v>0</v>
      </c>
      <c r="AW5428">
        <v>0</v>
      </c>
      <c r="AX5428">
        <v>0</v>
      </c>
      <c r="AY5428">
        <v>0</v>
      </c>
      <c r="AZ5428">
        <v>0</v>
      </c>
      <c r="BA5428">
        <v>0</v>
      </c>
      <c r="BB5428">
        <v>0</v>
      </c>
      <c r="BC5428">
        <v>0</v>
      </c>
      <c r="BD5428" t="s">
        <v>14440</v>
      </c>
      <c r="BE5428">
        <v>0</v>
      </c>
      <c r="BF5428">
        <v>0</v>
      </c>
      <c r="BG5428">
        <v>0</v>
      </c>
      <c r="BH5428">
        <v>0</v>
      </c>
      <c r="BI5428">
        <v>0</v>
      </c>
      <c r="BJ5428">
        <v>0</v>
      </c>
      <c r="BK5428">
        <v>0</v>
      </c>
      <c r="BL5428">
        <v>0</v>
      </c>
      <c r="BM5428">
        <v>0</v>
      </c>
      <c r="BN5428">
        <v>0</v>
      </c>
      <c r="BO5428">
        <v>35.875</v>
      </c>
      <c r="BP5428">
        <f>VLOOKUP(H5428, Sheet1!$A$2:$B$1758, 2, FALSE)</f>
        <v>8.099809486946441</v>
      </c>
      <c r="BQ5428">
        <f t="shared" si="168"/>
        <v>39.77230308509548</v>
      </c>
      <c r="BR5428">
        <f t="shared" si="169"/>
        <v>39.77230308509548</v>
      </c>
    </row>
    <row r="5429" spans="1:70" x14ac:dyDescent="0.35">
      <c r="A5429">
        <v>22815</v>
      </c>
      <c r="B5429" t="s">
        <v>66</v>
      </c>
      <c r="C5429" t="s">
        <v>14805</v>
      </c>
      <c r="D5429" t="s">
        <v>14806</v>
      </c>
      <c r="E5429" t="s">
        <v>14807</v>
      </c>
      <c r="F5429" t="s">
        <v>3831</v>
      </c>
      <c r="G5429" t="s">
        <v>71</v>
      </c>
      <c r="H5429">
        <v>93021</v>
      </c>
      <c r="I5429">
        <v>0</v>
      </c>
      <c r="J5429" t="s">
        <v>12293</v>
      </c>
      <c r="K5429" t="s">
        <v>73</v>
      </c>
      <c r="L5429">
        <v>0</v>
      </c>
      <c r="M5429" t="s">
        <v>74</v>
      </c>
      <c r="N5429" t="s">
        <v>14436</v>
      </c>
      <c r="O5429">
        <v>0</v>
      </c>
      <c r="P5429">
        <v>0</v>
      </c>
      <c r="Q5429">
        <v>0</v>
      </c>
      <c r="R5429">
        <v>0</v>
      </c>
      <c r="S5429">
        <v>0</v>
      </c>
      <c r="T5429">
        <v>2</v>
      </c>
      <c r="U5429">
        <v>0</v>
      </c>
      <c r="V5429">
        <v>0</v>
      </c>
      <c r="W5429" t="s">
        <v>14437</v>
      </c>
      <c r="X5429" t="s">
        <v>14438</v>
      </c>
      <c r="Y5429" t="s">
        <v>78</v>
      </c>
      <c r="Z5429">
        <v>34.283422999999999</v>
      </c>
      <c r="AA5429">
        <v>-118.86728669999999</v>
      </c>
      <c r="AB5429" s="1">
        <v>43812</v>
      </c>
      <c r="AC5429">
        <v>148785</v>
      </c>
      <c r="AD5429" t="s">
        <v>14439</v>
      </c>
      <c r="AE5429">
        <v>0</v>
      </c>
      <c r="AF5429">
        <v>0</v>
      </c>
      <c r="AG5429">
        <v>0</v>
      </c>
      <c r="AH5429">
        <v>0</v>
      </c>
      <c r="AI5429">
        <v>0</v>
      </c>
      <c r="AJ5429">
        <v>0</v>
      </c>
      <c r="AK5429">
        <v>0</v>
      </c>
      <c r="AL5429">
        <v>0</v>
      </c>
      <c r="AM5429" t="s">
        <v>93</v>
      </c>
      <c r="AN5429" t="s">
        <v>82</v>
      </c>
      <c r="AO5429">
        <v>0</v>
      </c>
      <c r="AP5429">
        <v>0</v>
      </c>
      <c r="AQ5429">
        <v>0</v>
      </c>
      <c r="AR5429" t="s">
        <v>74</v>
      </c>
      <c r="AS5429">
        <v>0</v>
      </c>
      <c r="AT5429" t="s">
        <v>83</v>
      </c>
      <c r="AU5429">
        <v>0</v>
      </c>
      <c r="AV5429">
        <v>0</v>
      </c>
      <c r="AW5429">
        <v>0</v>
      </c>
      <c r="AX5429">
        <v>0</v>
      </c>
      <c r="AY5429">
        <v>0</v>
      </c>
      <c r="AZ5429">
        <v>0</v>
      </c>
      <c r="BA5429">
        <v>0</v>
      </c>
      <c r="BB5429">
        <v>0</v>
      </c>
      <c r="BC5429">
        <v>0</v>
      </c>
      <c r="BD5429" t="s">
        <v>14440</v>
      </c>
      <c r="BE5429">
        <v>0</v>
      </c>
      <c r="BF5429">
        <v>0</v>
      </c>
      <c r="BG5429">
        <v>0</v>
      </c>
      <c r="BH5429">
        <v>0</v>
      </c>
      <c r="BI5429">
        <v>0</v>
      </c>
      <c r="BJ5429">
        <v>0</v>
      </c>
      <c r="BK5429">
        <v>0</v>
      </c>
      <c r="BL5429">
        <v>0</v>
      </c>
      <c r="BM5429">
        <v>0</v>
      </c>
      <c r="BN5429">
        <v>0</v>
      </c>
      <c r="BO5429">
        <v>41.3</v>
      </c>
      <c r="BP5429">
        <f>VLOOKUP(H5429, Sheet1!$A$2:$B$1758, 2, FALSE)</f>
        <v>0</v>
      </c>
      <c r="BQ5429">
        <f t="shared" si="168"/>
        <v>41.3</v>
      </c>
      <c r="BR5429">
        <f t="shared" si="169"/>
        <v>41.3</v>
      </c>
    </row>
    <row r="5430" spans="1:70" x14ac:dyDescent="0.35">
      <c r="A5430">
        <v>22816</v>
      </c>
      <c r="B5430" t="s">
        <v>66</v>
      </c>
      <c r="C5430" t="s">
        <v>14808</v>
      </c>
      <c r="D5430" t="s">
        <v>14809</v>
      </c>
      <c r="E5430">
        <v>0</v>
      </c>
      <c r="F5430" t="s">
        <v>88</v>
      </c>
      <c r="G5430" t="s">
        <v>71</v>
      </c>
      <c r="H5430">
        <v>90027</v>
      </c>
      <c r="I5430">
        <v>0</v>
      </c>
      <c r="J5430" t="s">
        <v>12293</v>
      </c>
      <c r="K5430" t="s">
        <v>73</v>
      </c>
      <c r="L5430">
        <v>0</v>
      </c>
      <c r="M5430" t="s">
        <v>74</v>
      </c>
      <c r="N5430" t="s">
        <v>14443</v>
      </c>
      <c r="O5430">
        <v>0</v>
      </c>
      <c r="P5430">
        <v>0</v>
      </c>
      <c r="Q5430">
        <v>0</v>
      </c>
      <c r="R5430">
        <v>0</v>
      </c>
      <c r="S5430">
        <v>0</v>
      </c>
      <c r="T5430">
        <v>1</v>
      </c>
      <c r="U5430">
        <v>0</v>
      </c>
      <c r="V5430">
        <v>0</v>
      </c>
      <c r="W5430" t="s">
        <v>14437</v>
      </c>
      <c r="X5430" t="s">
        <v>14438</v>
      </c>
      <c r="Y5430" t="s">
        <v>78</v>
      </c>
      <c r="Z5430">
        <v>34.101867200000001</v>
      </c>
      <c r="AA5430">
        <v>-118.3087331</v>
      </c>
      <c r="AB5430" s="1">
        <v>43812</v>
      </c>
      <c r="AC5430">
        <v>148786</v>
      </c>
      <c r="AD5430" t="s">
        <v>14439</v>
      </c>
      <c r="AE5430">
        <v>0</v>
      </c>
      <c r="AF5430">
        <v>0</v>
      </c>
      <c r="AG5430">
        <v>0</v>
      </c>
      <c r="AH5430">
        <v>0</v>
      </c>
      <c r="AI5430">
        <v>0</v>
      </c>
      <c r="AJ5430">
        <v>0</v>
      </c>
      <c r="AK5430">
        <v>0</v>
      </c>
      <c r="AL5430">
        <v>0</v>
      </c>
      <c r="AM5430" t="s">
        <v>93</v>
      </c>
      <c r="AN5430" t="s">
        <v>82</v>
      </c>
      <c r="AO5430">
        <v>0</v>
      </c>
      <c r="AP5430">
        <v>0</v>
      </c>
      <c r="AQ5430">
        <v>0</v>
      </c>
      <c r="AR5430" t="s">
        <v>74</v>
      </c>
      <c r="AS5430">
        <v>0</v>
      </c>
      <c r="AT5430" t="s">
        <v>83</v>
      </c>
      <c r="AU5430">
        <v>0</v>
      </c>
      <c r="AV5430">
        <v>0</v>
      </c>
      <c r="AW5430">
        <v>0</v>
      </c>
      <c r="AX5430">
        <v>0</v>
      </c>
      <c r="AY5430">
        <v>0</v>
      </c>
      <c r="AZ5430">
        <v>0</v>
      </c>
      <c r="BA5430">
        <v>0</v>
      </c>
      <c r="BB5430">
        <v>0</v>
      </c>
      <c r="BC5430">
        <v>0</v>
      </c>
      <c r="BD5430" t="s">
        <v>14593</v>
      </c>
      <c r="BE5430">
        <v>0</v>
      </c>
      <c r="BF5430">
        <v>0</v>
      </c>
      <c r="BG5430">
        <v>0</v>
      </c>
      <c r="BH5430">
        <v>0</v>
      </c>
      <c r="BI5430">
        <v>0</v>
      </c>
      <c r="BJ5430">
        <v>0</v>
      </c>
      <c r="BK5430">
        <v>0</v>
      </c>
      <c r="BL5430">
        <v>0</v>
      </c>
      <c r="BM5430">
        <v>0</v>
      </c>
      <c r="BN5430">
        <v>0</v>
      </c>
      <c r="BO5430">
        <v>65.333333330000002</v>
      </c>
      <c r="BP5430">
        <f>VLOOKUP(H5430, Sheet1!$A$2:$B$1758, 2, FALSE)</f>
        <v>20.390482211357305</v>
      </c>
      <c r="BQ5430">
        <f t="shared" si="168"/>
        <v>75.144414609995152</v>
      </c>
      <c r="BR5430">
        <f t="shared" si="169"/>
        <v>75.144414609995152</v>
      </c>
    </row>
    <row r="5431" spans="1:70" x14ac:dyDescent="0.35">
      <c r="A5431">
        <v>22817</v>
      </c>
      <c r="B5431" t="s">
        <v>66</v>
      </c>
      <c r="C5431" t="s">
        <v>14810</v>
      </c>
      <c r="D5431" t="s">
        <v>14811</v>
      </c>
      <c r="E5431">
        <v>0</v>
      </c>
      <c r="F5431" t="s">
        <v>13066</v>
      </c>
      <c r="G5431" t="s">
        <v>71</v>
      </c>
      <c r="H5431">
        <v>91307</v>
      </c>
      <c r="I5431">
        <v>0</v>
      </c>
      <c r="J5431" t="s">
        <v>12293</v>
      </c>
      <c r="K5431" t="s">
        <v>73</v>
      </c>
      <c r="L5431">
        <v>0</v>
      </c>
      <c r="M5431" t="s">
        <v>74</v>
      </c>
      <c r="N5431" t="s">
        <v>14443</v>
      </c>
      <c r="O5431">
        <v>0</v>
      </c>
      <c r="P5431">
        <v>0</v>
      </c>
      <c r="Q5431">
        <v>0</v>
      </c>
      <c r="R5431">
        <v>0</v>
      </c>
      <c r="S5431">
        <v>0</v>
      </c>
      <c r="T5431">
        <v>1</v>
      </c>
      <c r="U5431">
        <v>0</v>
      </c>
      <c r="V5431">
        <v>0</v>
      </c>
      <c r="W5431" t="s">
        <v>14437</v>
      </c>
      <c r="X5431" t="s">
        <v>14438</v>
      </c>
      <c r="Y5431" t="s">
        <v>78</v>
      </c>
      <c r="Z5431">
        <v>34.188230400000002</v>
      </c>
      <c r="AA5431">
        <v>-118.6236876</v>
      </c>
      <c r="AB5431" s="1">
        <v>43812</v>
      </c>
      <c r="AC5431">
        <v>148787</v>
      </c>
      <c r="AD5431" t="s">
        <v>14439</v>
      </c>
      <c r="AE5431">
        <v>0</v>
      </c>
      <c r="AF5431">
        <v>0</v>
      </c>
      <c r="AG5431">
        <v>0</v>
      </c>
      <c r="AH5431">
        <v>0</v>
      </c>
      <c r="AI5431">
        <v>0</v>
      </c>
      <c r="AJ5431">
        <v>0</v>
      </c>
      <c r="AK5431">
        <v>0</v>
      </c>
      <c r="AL5431">
        <v>0</v>
      </c>
      <c r="AM5431" t="s">
        <v>93</v>
      </c>
      <c r="AN5431" t="s">
        <v>82</v>
      </c>
      <c r="AO5431">
        <v>0</v>
      </c>
      <c r="AP5431">
        <v>0</v>
      </c>
      <c r="AQ5431">
        <v>0</v>
      </c>
      <c r="AR5431" t="s">
        <v>74</v>
      </c>
      <c r="AS5431">
        <v>0</v>
      </c>
      <c r="AT5431" t="s">
        <v>83</v>
      </c>
      <c r="AU5431">
        <v>0</v>
      </c>
      <c r="AV5431">
        <v>0</v>
      </c>
      <c r="AW5431">
        <v>0</v>
      </c>
      <c r="AX5431">
        <v>0</v>
      </c>
      <c r="AY5431">
        <v>0</v>
      </c>
      <c r="AZ5431">
        <v>0</v>
      </c>
      <c r="BA5431">
        <v>0</v>
      </c>
      <c r="BB5431">
        <v>0</v>
      </c>
      <c r="BC5431">
        <v>0</v>
      </c>
      <c r="BD5431" t="s">
        <v>14812</v>
      </c>
      <c r="BE5431">
        <v>0</v>
      </c>
      <c r="BF5431">
        <v>0</v>
      </c>
      <c r="BG5431">
        <v>0</v>
      </c>
      <c r="BH5431">
        <v>0</v>
      </c>
      <c r="BI5431">
        <v>0</v>
      </c>
      <c r="BJ5431">
        <v>0</v>
      </c>
      <c r="BK5431">
        <v>0</v>
      </c>
      <c r="BL5431">
        <v>0</v>
      </c>
      <c r="BM5431">
        <v>0</v>
      </c>
      <c r="BN5431">
        <v>0</v>
      </c>
      <c r="BO5431">
        <v>50.5</v>
      </c>
      <c r="BP5431">
        <f>VLOOKUP(H5431, Sheet1!$A$2:$B$1758, 2, FALSE)</f>
        <v>11.40176159552971</v>
      </c>
      <c r="BQ5431">
        <f t="shared" si="168"/>
        <v>55.986069853049486</v>
      </c>
      <c r="BR5431">
        <f t="shared" si="169"/>
        <v>55.986069853049486</v>
      </c>
    </row>
    <row r="5432" spans="1:70" x14ac:dyDescent="0.35">
      <c r="A5432">
        <v>22818</v>
      </c>
      <c r="B5432" t="s">
        <v>66</v>
      </c>
      <c r="C5432" t="s">
        <v>14813</v>
      </c>
      <c r="D5432" t="s">
        <v>14814</v>
      </c>
      <c r="E5432">
        <v>0</v>
      </c>
      <c r="F5432" t="s">
        <v>88</v>
      </c>
      <c r="G5432" t="s">
        <v>71</v>
      </c>
      <c r="H5432">
        <v>90028</v>
      </c>
      <c r="I5432">
        <v>0</v>
      </c>
      <c r="J5432" t="s">
        <v>12293</v>
      </c>
      <c r="K5432" t="s">
        <v>73</v>
      </c>
      <c r="L5432">
        <v>0</v>
      </c>
      <c r="M5432" t="s">
        <v>74</v>
      </c>
      <c r="N5432" t="s">
        <v>14443</v>
      </c>
      <c r="O5432">
        <v>0</v>
      </c>
      <c r="P5432">
        <v>0</v>
      </c>
      <c r="Q5432">
        <v>0</v>
      </c>
      <c r="R5432">
        <v>0</v>
      </c>
      <c r="S5432">
        <v>0</v>
      </c>
      <c r="T5432">
        <v>15</v>
      </c>
      <c r="U5432">
        <v>0</v>
      </c>
      <c r="V5432">
        <v>0</v>
      </c>
      <c r="W5432" t="s">
        <v>14437</v>
      </c>
      <c r="X5432" t="s">
        <v>14438</v>
      </c>
      <c r="Y5432" t="s">
        <v>78</v>
      </c>
      <c r="Z5432">
        <v>34.101318900000003</v>
      </c>
      <c r="AA5432">
        <v>-118.324681</v>
      </c>
      <c r="AB5432" s="1">
        <v>43812</v>
      </c>
      <c r="AC5432">
        <v>148788</v>
      </c>
      <c r="AD5432" t="s">
        <v>14439</v>
      </c>
      <c r="AE5432">
        <v>0</v>
      </c>
      <c r="AF5432">
        <v>0</v>
      </c>
      <c r="AG5432">
        <v>0</v>
      </c>
      <c r="AH5432">
        <v>0</v>
      </c>
      <c r="AI5432">
        <v>0</v>
      </c>
      <c r="AJ5432">
        <v>0</v>
      </c>
      <c r="AK5432">
        <v>0</v>
      </c>
      <c r="AL5432">
        <v>0</v>
      </c>
      <c r="AM5432" t="s">
        <v>93</v>
      </c>
      <c r="AN5432" t="s">
        <v>82</v>
      </c>
      <c r="AO5432">
        <v>0</v>
      </c>
      <c r="AP5432">
        <v>0</v>
      </c>
      <c r="AQ5432">
        <v>0</v>
      </c>
      <c r="AR5432" t="s">
        <v>74</v>
      </c>
      <c r="AS5432">
        <v>0</v>
      </c>
      <c r="AT5432" t="s">
        <v>83</v>
      </c>
      <c r="AU5432">
        <v>0</v>
      </c>
      <c r="AV5432">
        <v>0</v>
      </c>
      <c r="AW5432">
        <v>0</v>
      </c>
      <c r="AX5432">
        <v>0</v>
      </c>
      <c r="AY5432">
        <v>0</v>
      </c>
      <c r="AZ5432">
        <v>0</v>
      </c>
      <c r="BA5432">
        <v>0</v>
      </c>
      <c r="BB5432">
        <v>0</v>
      </c>
      <c r="BC5432">
        <v>0</v>
      </c>
      <c r="BD5432" t="s">
        <v>14604</v>
      </c>
      <c r="BE5432">
        <v>0</v>
      </c>
      <c r="BF5432">
        <v>0</v>
      </c>
      <c r="BG5432">
        <v>0</v>
      </c>
      <c r="BH5432">
        <v>0</v>
      </c>
      <c r="BI5432">
        <v>0</v>
      </c>
      <c r="BJ5432">
        <v>0</v>
      </c>
      <c r="BK5432">
        <v>0</v>
      </c>
      <c r="BL5432">
        <v>0</v>
      </c>
      <c r="BM5432">
        <v>0</v>
      </c>
      <c r="BN5432">
        <v>0</v>
      </c>
      <c r="BO5432">
        <v>0</v>
      </c>
      <c r="BP5432">
        <f>VLOOKUP(H5432, Sheet1!$A$2:$B$1758, 2, FALSE)</f>
        <v>10.928407724629798</v>
      </c>
      <c r="BQ5432">
        <f t="shared" si="168"/>
        <v>5.2583109774397334</v>
      </c>
      <c r="BR5432">
        <f t="shared" si="169"/>
        <v>5.2583109774397334</v>
      </c>
    </row>
    <row r="5433" spans="1:70" x14ac:dyDescent="0.35">
      <c r="A5433">
        <v>22819</v>
      </c>
      <c r="B5433" t="s">
        <v>66</v>
      </c>
      <c r="C5433" t="s">
        <v>14815</v>
      </c>
      <c r="D5433" t="s">
        <v>14816</v>
      </c>
      <c r="E5433">
        <v>0</v>
      </c>
      <c r="F5433" t="s">
        <v>7484</v>
      </c>
      <c r="G5433" t="s">
        <v>71</v>
      </c>
      <c r="H5433">
        <v>91365</v>
      </c>
      <c r="I5433">
        <v>0</v>
      </c>
      <c r="J5433" t="s">
        <v>12293</v>
      </c>
      <c r="K5433" t="s">
        <v>73</v>
      </c>
      <c r="L5433">
        <v>0</v>
      </c>
      <c r="M5433" t="s">
        <v>74</v>
      </c>
      <c r="N5433" t="s">
        <v>14443</v>
      </c>
      <c r="O5433">
        <v>0</v>
      </c>
      <c r="P5433">
        <v>0</v>
      </c>
      <c r="Q5433">
        <v>0</v>
      </c>
      <c r="R5433">
        <v>0</v>
      </c>
      <c r="S5433">
        <v>0</v>
      </c>
      <c r="T5433">
        <v>12</v>
      </c>
      <c r="U5433">
        <v>0</v>
      </c>
      <c r="V5433">
        <v>0</v>
      </c>
      <c r="W5433" t="s">
        <v>14437</v>
      </c>
      <c r="X5433" t="s">
        <v>14438</v>
      </c>
      <c r="Y5433" t="s">
        <v>78</v>
      </c>
      <c r="Z5433">
        <v>34.170993899999999</v>
      </c>
      <c r="AA5433">
        <v>-118.5897384</v>
      </c>
      <c r="AB5433" s="1">
        <v>43812</v>
      </c>
      <c r="AC5433">
        <v>148789</v>
      </c>
      <c r="AD5433" t="s">
        <v>14439</v>
      </c>
      <c r="AE5433">
        <v>0</v>
      </c>
      <c r="AF5433">
        <v>0</v>
      </c>
      <c r="AG5433">
        <v>0</v>
      </c>
      <c r="AH5433">
        <v>0</v>
      </c>
      <c r="AI5433">
        <v>0</v>
      </c>
      <c r="AJ5433">
        <v>0</v>
      </c>
      <c r="AK5433">
        <v>0</v>
      </c>
      <c r="AL5433">
        <v>0</v>
      </c>
      <c r="AM5433" t="s">
        <v>93</v>
      </c>
      <c r="AN5433" t="s">
        <v>82</v>
      </c>
      <c r="AO5433">
        <v>0</v>
      </c>
      <c r="AP5433">
        <v>0</v>
      </c>
      <c r="AQ5433">
        <v>0</v>
      </c>
      <c r="AR5433" t="s">
        <v>74</v>
      </c>
      <c r="AS5433">
        <v>0</v>
      </c>
      <c r="AT5433" t="s">
        <v>83</v>
      </c>
      <c r="AU5433">
        <v>0</v>
      </c>
      <c r="AV5433">
        <v>0</v>
      </c>
      <c r="AW5433">
        <v>0</v>
      </c>
      <c r="AX5433">
        <v>0</v>
      </c>
      <c r="AY5433">
        <v>0</v>
      </c>
      <c r="AZ5433">
        <v>0</v>
      </c>
      <c r="BA5433">
        <v>0</v>
      </c>
      <c r="BB5433">
        <v>0</v>
      </c>
      <c r="BC5433">
        <v>0</v>
      </c>
      <c r="BD5433" t="s">
        <v>14447</v>
      </c>
      <c r="BE5433">
        <v>0</v>
      </c>
      <c r="BF5433">
        <v>0</v>
      </c>
      <c r="BG5433">
        <v>0</v>
      </c>
      <c r="BH5433">
        <v>0</v>
      </c>
      <c r="BI5433">
        <v>0</v>
      </c>
      <c r="BJ5433">
        <v>0</v>
      </c>
      <c r="BK5433">
        <v>0</v>
      </c>
      <c r="BL5433">
        <v>0</v>
      </c>
      <c r="BM5433">
        <v>0</v>
      </c>
      <c r="BN5433">
        <v>0</v>
      </c>
      <c r="BO5433">
        <v>0</v>
      </c>
      <c r="BP5433" t="e">
        <f>VLOOKUP(H5433, Sheet1!$A$2:$B$1758, 2, FALSE)</f>
        <v>#N/A</v>
      </c>
      <c r="BQ5433" t="e">
        <f t="shared" si="168"/>
        <v>#N/A</v>
      </c>
      <c r="BR5433" t="e">
        <f t="shared" si="169"/>
        <v>#N/A</v>
      </c>
    </row>
    <row r="5434" spans="1:70" x14ac:dyDescent="0.35">
      <c r="A5434">
        <v>22820</v>
      </c>
      <c r="B5434" t="s">
        <v>66</v>
      </c>
      <c r="C5434" t="s">
        <v>14817</v>
      </c>
      <c r="D5434" t="s">
        <v>14818</v>
      </c>
      <c r="E5434">
        <v>0</v>
      </c>
      <c r="F5434" t="s">
        <v>88</v>
      </c>
      <c r="G5434" t="s">
        <v>71</v>
      </c>
      <c r="H5434">
        <v>90012</v>
      </c>
      <c r="I5434">
        <v>0</v>
      </c>
      <c r="J5434" t="s">
        <v>12293</v>
      </c>
      <c r="K5434" t="s">
        <v>73</v>
      </c>
      <c r="L5434">
        <v>0</v>
      </c>
      <c r="M5434" t="s">
        <v>74</v>
      </c>
      <c r="N5434" t="s">
        <v>14443</v>
      </c>
      <c r="O5434">
        <v>0</v>
      </c>
      <c r="P5434">
        <v>0</v>
      </c>
      <c r="Q5434">
        <v>0</v>
      </c>
      <c r="R5434">
        <v>0</v>
      </c>
      <c r="S5434">
        <v>0</v>
      </c>
      <c r="T5434">
        <v>2</v>
      </c>
      <c r="U5434">
        <v>0</v>
      </c>
      <c r="V5434">
        <v>0</v>
      </c>
      <c r="W5434" t="s">
        <v>14437</v>
      </c>
      <c r="X5434" t="s">
        <v>14438</v>
      </c>
      <c r="Y5434" t="s">
        <v>78</v>
      </c>
      <c r="Z5434">
        <v>34.059895599999997</v>
      </c>
      <c r="AA5434">
        <v>-118.2533475</v>
      </c>
      <c r="AB5434" s="1">
        <v>43812</v>
      </c>
      <c r="AC5434">
        <v>148790</v>
      </c>
      <c r="AD5434" t="s">
        <v>14439</v>
      </c>
      <c r="AE5434">
        <v>0</v>
      </c>
      <c r="AF5434">
        <v>0</v>
      </c>
      <c r="AG5434">
        <v>0</v>
      </c>
      <c r="AH5434">
        <v>0</v>
      </c>
      <c r="AI5434">
        <v>0</v>
      </c>
      <c r="AJ5434">
        <v>0</v>
      </c>
      <c r="AK5434">
        <v>0</v>
      </c>
      <c r="AL5434">
        <v>0</v>
      </c>
      <c r="AM5434" t="s">
        <v>93</v>
      </c>
      <c r="AN5434" t="s">
        <v>82</v>
      </c>
      <c r="AO5434">
        <v>0</v>
      </c>
      <c r="AP5434">
        <v>0</v>
      </c>
      <c r="AQ5434">
        <v>0</v>
      </c>
      <c r="AR5434" t="s">
        <v>74</v>
      </c>
      <c r="AS5434">
        <v>0</v>
      </c>
      <c r="AT5434" t="s">
        <v>83</v>
      </c>
      <c r="AU5434">
        <v>0</v>
      </c>
      <c r="AV5434">
        <v>0</v>
      </c>
      <c r="AW5434">
        <v>0</v>
      </c>
      <c r="AX5434">
        <v>0</v>
      </c>
      <c r="AY5434">
        <v>0</v>
      </c>
      <c r="AZ5434">
        <v>0</v>
      </c>
      <c r="BA5434">
        <v>0</v>
      </c>
      <c r="BB5434">
        <v>0</v>
      </c>
      <c r="BC5434">
        <v>0</v>
      </c>
      <c r="BD5434" t="s">
        <v>14440</v>
      </c>
      <c r="BE5434">
        <v>0</v>
      </c>
      <c r="BF5434">
        <v>0</v>
      </c>
      <c r="BG5434">
        <v>0</v>
      </c>
      <c r="BH5434">
        <v>0</v>
      </c>
      <c r="BI5434">
        <v>0</v>
      </c>
      <c r="BJ5434">
        <v>0</v>
      </c>
      <c r="BK5434">
        <v>0</v>
      </c>
      <c r="BL5434">
        <v>0</v>
      </c>
      <c r="BM5434">
        <v>0</v>
      </c>
      <c r="BN5434">
        <v>0</v>
      </c>
      <c r="BO5434">
        <v>50.5</v>
      </c>
      <c r="BP5434">
        <f>VLOOKUP(H5434, Sheet1!$A$2:$B$1758, 2, FALSE)</f>
        <v>0</v>
      </c>
      <c r="BQ5434">
        <f t="shared" si="168"/>
        <v>50.5</v>
      </c>
      <c r="BR5434">
        <f t="shared" si="169"/>
        <v>50.5</v>
      </c>
    </row>
    <row r="5435" spans="1:70" x14ac:dyDescent="0.35">
      <c r="A5435">
        <v>22821</v>
      </c>
      <c r="B5435" t="s">
        <v>66</v>
      </c>
      <c r="C5435" t="s">
        <v>14819</v>
      </c>
      <c r="D5435" t="s">
        <v>14820</v>
      </c>
      <c r="E5435">
        <v>0</v>
      </c>
      <c r="F5435" t="s">
        <v>704</v>
      </c>
      <c r="G5435" t="s">
        <v>71</v>
      </c>
      <c r="H5435">
        <v>92881</v>
      </c>
      <c r="I5435">
        <v>0</v>
      </c>
      <c r="J5435" t="s">
        <v>12293</v>
      </c>
      <c r="K5435" t="s">
        <v>73</v>
      </c>
      <c r="L5435">
        <v>0</v>
      </c>
      <c r="M5435" t="s">
        <v>74</v>
      </c>
      <c r="N5435" t="s">
        <v>14443</v>
      </c>
      <c r="O5435">
        <v>0</v>
      </c>
      <c r="P5435">
        <v>0</v>
      </c>
      <c r="Q5435">
        <v>0</v>
      </c>
      <c r="R5435">
        <v>0</v>
      </c>
      <c r="S5435">
        <v>0</v>
      </c>
      <c r="T5435">
        <v>3</v>
      </c>
      <c r="U5435">
        <v>0</v>
      </c>
      <c r="V5435">
        <v>0</v>
      </c>
      <c r="W5435" t="s">
        <v>14437</v>
      </c>
      <c r="X5435" t="s">
        <v>14438</v>
      </c>
      <c r="Y5435" t="s">
        <v>78</v>
      </c>
      <c r="Z5435">
        <v>33.857590000000002</v>
      </c>
      <c r="AA5435">
        <v>-117.540487</v>
      </c>
      <c r="AB5435" s="1">
        <v>43812</v>
      </c>
      <c r="AC5435">
        <v>148791</v>
      </c>
      <c r="AD5435" t="s">
        <v>14439</v>
      </c>
      <c r="AE5435">
        <v>0</v>
      </c>
      <c r="AF5435">
        <v>0</v>
      </c>
      <c r="AG5435">
        <v>0</v>
      </c>
      <c r="AH5435">
        <v>0</v>
      </c>
      <c r="AI5435">
        <v>0</v>
      </c>
      <c r="AJ5435">
        <v>0</v>
      </c>
      <c r="AK5435">
        <v>0</v>
      </c>
      <c r="AL5435">
        <v>0</v>
      </c>
      <c r="AM5435" t="s">
        <v>93</v>
      </c>
      <c r="AN5435" t="s">
        <v>82</v>
      </c>
      <c r="AO5435">
        <v>0</v>
      </c>
      <c r="AP5435">
        <v>0</v>
      </c>
      <c r="AQ5435">
        <v>0</v>
      </c>
      <c r="AR5435" t="s">
        <v>74</v>
      </c>
      <c r="AS5435">
        <v>0</v>
      </c>
      <c r="AT5435" t="s">
        <v>83</v>
      </c>
      <c r="AU5435">
        <v>0</v>
      </c>
      <c r="AV5435">
        <v>0</v>
      </c>
      <c r="AW5435">
        <v>0</v>
      </c>
      <c r="AX5435">
        <v>0</v>
      </c>
      <c r="AY5435">
        <v>0</v>
      </c>
      <c r="AZ5435">
        <v>0</v>
      </c>
      <c r="BA5435">
        <v>0</v>
      </c>
      <c r="BB5435">
        <v>0</v>
      </c>
      <c r="BC5435">
        <v>0</v>
      </c>
      <c r="BD5435" t="s">
        <v>14447</v>
      </c>
      <c r="BE5435">
        <v>0</v>
      </c>
      <c r="BF5435">
        <v>0</v>
      </c>
      <c r="BG5435">
        <v>0</v>
      </c>
      <c r="BH5435">
        <v>0</v>
      </c>
      <c r="BI5435">
        <v>0</v>
      </c>
      <c r="BJ5435">
        <v>0</v>
      </c>
      <c r="BK5435">
        <v>0</v>
      </c>
      <c r="BL5435">
        <v>0</v>
      </c>
      <c r="BM5435">
        <v>0</v>
      </c>
      <c r="BN5435">
        <v>0</v>
      </c>
      <c r="BO5435">
        <v>40.5</v>
      </c>
      <c r="BP5435">
        <f>VLOOKUP(H5435, Sheet1!$A$2:$B$1758, 2, FALSE)</f>
        <v>0</v>
      </c>
      <c r="BQ5435">
        <f t="shared" si="168"/>
        <v>40.5</v>
      </c>
      <c r="BR5435">
        <f t="shared" si="169"/>
        <v>40.5</v>
      </c>
    </row>
    <row r="5436" spans="1:70" x14ac:dyDescent="0.35">
      <c r="A5436">
        <v>22822</v>
      </c>
      <c r="B5436" t="s">
        <v>66</v>
      </c>
      <c r="C5436" t="s">
        <v>14821</v>
      </c>
      <c r="D5436" t="s">
        <v>14822</v>
      </c>
      <c r="E5436">
        <v>0</v>
      </c>
      <c r="F5436" t="s">
        <v>88</v>
      </c>
      <c r="G5436" t="s">
        <v>71</v>
      </c>
      <c r="H5436">
        <v>90036</v>
      </c>
      <c r="I5436">
        <v>0</v>
      </c>
      <c r="J5436" t="s">
        <v>12293</v>
      </c>
      <c r="K5436" t="s">
        <v>73</v>
      </c>
      <c r="L5436">
        <v>0</v>
      </c>
      <c r="M5436" t="s">
        <v>74</v>
      </c>
      <c r="N5436" t="s">
        <v>14443</v>
      </c>
      <c r="O5436">
        <v>0</v>
      </c>
      <c r="P5436">
        <v>0</v>
      </c>
      <c r="Q5436">
        <v>0</v>
      </c>
      <c r="R5436">
        <v>0</v>
      </c>
      <c r="S5436">
        <v>0</v>
      </c>
      <c r="T5436">
        <v>1</v>
      </c>
      <c r="U5436">
        <v>0</v>
      </c>
      <c r="V5436">
        <v>0</v>
      </c>
      <c r="W5436" t="s">
        <v>14437</v>
      </c>
      <c r="X5436" t="s">
        <v>14438</v>
      </c>
      <c r="Y5436" t="s">
        <v>78</v>
      </c>
      <c r="Z5436">
        <v>34.061749599999999</v>
      </c>
      <c r="AA5436">
        <v>-118.3613525</v>
      </c>
      <c r="AB5436" s="1">
        <v>43812</v>
      </c>
      <c r="AC5436">
        <v>148792</v>
      </c>
      <c r="AD5436" t="s">
        <v>14439</v>
      </c>
      <c r="AE5436">
        <v>0</v>
      </c>
      <c r="AF5436">
        <v>0</v>
      </c>
      <c r="AG5436">
        <v>0</v>
      </c>
      <c r="AH5436">
        <v>0</v>
      </c>
      <c r="AI5436">
        <v>0</v>
      </c>
      <c r="AJ5436">
        <v>0</v>
      </c>
      <c r="AK5436">
        <v>0</v>
      </c>
      <c r="AL5436">
        <v>0</v>
      </c>
      <c r="AM5436" t="s">
        <v>93</v>
      </c>
      <c r="AN5436" t="s">
        <v>82</v>
      </c>
      <c r="AO5436">
        <v>0</v>
      </c>
      <c r="AP5436">
        <v>0</v>
      </c>
      <c r="AQ5436">
        <v>0</v>
      </c>
      <c r="AR5436" t="s">
        <v>74</v>
      </c>
      <c r="AS5436">
        <v>0</v>
      </c>
      <c r="AT5436" t="s">
        <v>83</v>
      </c>
      <c r="AU5436">
        <v>0</v>
      </c>
      <c r="AV5436">
        <v>0</v>
      </c>
      <c r="AW5436">
        <v>0</v>
      </c>
      <c r="AX5436">
        <v>0</v>
      </c>
      <c r="AY5436">
        <v>0</v>
      </c>
      <c r="AZ5436">
        <v>0</v>
      </c>
      <c r="BA5436">
        <v>0</v>
      </c>
      <c r="BB5436">
        <v>0</v>
      </c>
      <c r="BC5436">
        <v>0</v>
      </c>
      <c r="BD5436" t="s">
        <v>14440</v>
      </c>
      <c r="BE5436">
        <v>0</v>
      </c>
      <c r="BF5436">
        <v>0</v>
      </c>
      <c r="BG5436">
        <v>0</v>
      </c>
      <c r="BH5436">
        <v>0</v>
      </c>
      <c r="BI5436">
        <v>0</v>
      </c>
      <c r="BJ5436">
        <v>0</v>
      </c>
      <c r="BK5436">
        <v>0</v>
      </c>
      <c r="BL5436">
        <v>0</v>
      </c>
      <c r="BM5436">
        <v>0</v>
      </c>
      <c r="BN5436">
        <v>0</v>
      </c>
      <c r="BO5436">
        <v>94</v>
      </c>
      <c r="BP5436">
        <f>VLOOKUP(H5436, Sheet1!$A$2:$B$1758, 2, FALSE)</f>
        <v>7.78319077670605</v>
      </c>
      <c r="BQ5436">
        <f t="shared" si="168"/>
        <v>97.744958875246169</v>
      </c>
      <c r="BR5436">
        <f t="shared" si="169"/>
        <v>97.744958875246169</v>
      </c>
    </row>
    <row r="5437" spans="1:70" x14ac:dyDescent="0.35">
      <c r="A5437">
        <v>22823</v>
      </c>
      <c r="B5437" t="s">
        <v>66</v>
      </c>
      <c r="C5437" t="s">
        <v>14823</v>
      </c>
      <c r="D5437" t="s">
        <v>14824</v>
      </c>
      <c r="E5437">
        <v>0</v>
      </c>
      <c r="F5437" t="s">
        <v>7510</v>
      </c>
      <c r="G5437" t="s">
        <v>71</v>
      </c>
      <c r="H5437">
        <v>92886</v>
      </c>
      <c r="I5437">
        <v>0</v>
      </c>
      <c r="J5437" t="s">
        <v>12293</v>
      </c>
      <c r="K5437" t="s">
        <v>73</v>
      </c>
      <c r="L5437">
        <v>0</v>
      </c>
      <c r="M5437" t="s">
        <v>74</v>
      </c>
      <c r="N5437" t="s">
        <v>14443</v>
      </c>
      <c r="O5437">
        <v>0</v>
      </c>
      <c r="P5437">
        <v>0</v>
      </c>
      <c r="Q5437">
        <v>0</v>
      </c>
      <c r="R5437">
        <v>0</v>
      </c>
      <c r="S5437">
        <v>0</v>
      </c>
      <c r="T5437">
        <v>1</v>
      </c>
      <c r="U5437">
        <v>0</v>
      </c>
      <c r="V5437">
        <v>0</v>
      </c>
      <c r="W5437" t="s">
        <v>14437</v>
      </c>
      <c r="X5437" t="s">
        <v>14438</v>
      </c>
      <c r="Y5437" t="s">
        <v>78</v>
      </c>
      <c r="Z5437">
        <v>33.889445000000002</v>
      </c>
      <c r="AA5437">
        <v>-117.828654</v>
      </c>
      <c r="AB5437" s="1">
        <v>43812</v>
      </c>
      <c r="AC5437">
        <v>148793</v>
      </c>
      <c r="AD5437" t="s">
        <v>14439</v>
      </c>
      <c r="AE5437">
        <v>0</v>
      </c>
      <c r="AF5437">
        <v>0</v>
      </c>
      <c r="AG5437">
        <v>0</v>
      </c>
      <c r="AH5437">
        <v>0</v>
      </c>
      <c r="AI5437">
        <v>0</v>
      </c>
      <c r="AJ5437">
        <v>0</v>
      </c>
      <c r="AK5437">
        <v>0</v>
      </c>
      <c r="AL5437">
        <v>0</v>
      </c>
      <c r="AM5437" t="s">
        <v>93</v>
      </c>
      <c r="AN5437" t="s">
        <v>82</v>
      </c>
      <c r="AO5437">
        <v>0</v>
      </c>
      <c r="AP5437">
        <v>0</v>
      </c>
      <c r="AQ5437">
        <v>0</v>
      </c>
      <c r="AR5437" t="s">
        <v>74</v>
      </c>
      <c r="AS5437">
        <v>0</v>
      </c>
      <c r="AT5437" t="s">
        <v>83</v>
      </c>
      <c r="AU5437">
        <v>0</v>
      </c>
      <c r="AV5437">
        <v>0</v>
      </c>
      <c r="AW5437">
        <v>0</v>
      </c>
      <c r="AX5437">
        <v>0</v>
      </c>
      <c r="AY5437">
        <v>0</v>
      </c>
      <c r="AZ5437">
        <v>0</v>
      </c>
      <c r="BA5437">
        <v>0</v>
      </c>
      <c r="BB5437">
        <v>0</v>
      </c>
      <c r="BC5437">
        <v>0</v>
      </c>
      <c r="BD5437" t="s">
        <v>14444</v>
      </c>
      <c r="BE5437">
        <v>0</v>
      </c>
      <c r="BF5437">
        <v>0</v>
      </c>
      <c r="BG5437">
        <v>0</v>
      </c>
      <c r="BH5437">
        <v>0</v>
      </c>
      <c r="BI5437">
        <v>0</v>
      </c>
      <c r="BJ5437">
        <v>0</v>
      </c>
      <c r="BK5437">
        <v>0</v>
      </c>
      <c r="BL5437">
        <v>0</v>
      </c>
      <c r="BM5437">
        <v>0</v>
      </c>
      <c r="BN5437">
        <v>0</v>
      </c>
      <c r="BO5437">
        <v>116</v>
      </c>
      <c r="BP5437">
        <f>VLOOKUP(H5437, Sheet1!$A$2:$B$1758, 2, FALSE)</f>
        <v>15.550520348920651</v>
      </c>
      <c r="BQ5437">
        <f t="shared" si="168"/>
        <v>123.48228597578239</v>
      </c>
      <c r="BR5437">
        <f t="shared" si="169"/>
        <v>123.48228597578239</v>
      </c>
    </row>
    <row r="5438" spans="1:70" x14ac:dyDescent="0.35">
      <c r="A5438">
        <v>22824</v>
      </c>
      <c r="B5438" t="s">
        <v>66</v>
      </c>
      <c r="C5438" t="s">
        <v>14825</v>
      </c>
      <c r="D5438" t="s">
        <v>14826</v>
      </c>
      <c r="E5438">
        <v>0</v>
      </c>
      <c r="F5438" t="s">
        <v>6639</v>
      </c>
      <c r="G5438" t="s">
        <v>71</v>
      </c>
      <c r="H5438">
        <v>90631</v>
      </c>
      <c r="I5438">
        <v>0</v>
      </c>
      <c r="J5438" t="s">
        <v>12293</v>
      </c>
      <c r="K5438" t="s">
        <v>73</v>
      </c>
      <c r="L5438">
        <v>0</v>
      </c>
      <c r="M5438" t="s">
        <v>74</v>
      </c>
      <c r="N5438" t="s">
        <v>14443</v>
      </c>
      <c r="O5438">
        <v>0</v>
      </c>
      <c r="P5438">
        <v>0</v>
      </c>
      <c r="Q5438">
        <v>0</v>
      </c>
      <c r="R5438">
        <v>0</v>
      </c>
      <c r="S5438">
        <v>0</v>
      </c>
      <c r="T5438">
        <v>4</v>
      </c>
      <c r="U5438">
        <v>0</v>
      </c>
      <c r="V5438">
        <v>0</v>
      </c>
      <c r="W5438" t="s">
        <v>14437</v>
      </c>
      <c r="X5438" t="s">
        <v>14438</v>
      </c>
      <c r="Y5438" t="s">
        <v>78</v>
      </c>
      <c r="Z5438">
        <v>33.918151000000002</v>
      </c>
      <c r="AA5438">
        <v>-117.93830199999999</v>
      </c>
      <c r="AB5438" s="1">
        <v>43812</v>
      </c>
      <c r="AC5438">
        <v>148795</v>
      </c>
      <c r="AD5438" t="s">
        <v>14439</v>
      </c>
      <c r="AE5438">
        <v>0</v>
      </c>
      <c r="AF5438">
        <v>0</v>
      </c>
      <c r="AG5438">
        <v>0</v>
      </c>
      <c r="AH5438">
        <v>0</v>
      </c>
      <c r="AI5438">
        <v>0</v>
      </c>
      <c r="AJ5438">
        <v>0</v>
      </c>
      <c r="AK5438">
        <v>0</v>
      </c>
      <c r="AL5438">
        <v>0</v>
      </c>
      <c r="AM5438" t="s">
        <v>93</v>
      </c>
      <c r="AN5438" t="s">
        <v>82</v>
      </c>
      <c r="AO5438">
        <v>0</v>
      </c>
      <c r="AP5438">
        <v>0</v>
      </c>
      <c r="AQ5438">
        <v>0</v>
      </c>
      <c r="AR5438" t="s">
        <v>74</v>
      </c>
      <c r="AS5438">
        <v>0</v>
      </c>
      <c r="AT5438" t="s">
        <v>83</v>
      </c>
      <c r="AU5438">
        <v>0</v>
      </c>
      <c r="AV5438">
        <v>0</v>
      </c>
      <c r="AW5438">
        <v>0</v>
      </c>
      <c r="AX5438">
        <v>0</v>
      </c>
      <c r="AY5438">
        <v>0</v>
      </c>
      <c r="AZ5438">
        <v>0</v>
      </c>
      <c r="BA5438">
        <v>0</v>
      </c>
      <c r="BB5438">
        <v>0</v>
      </c>
      <c r="BC5438">
        <v>0</v>
      </c>
      <c r="BD5438" t="s">
        <v>14447</v>
      </c>
      <c r="BE5438">
        <v>0</v>
      </c>
      <c r="BF5438">
        <v>0</v>
      </c>
      <c r="BG5438">
        <v>0</v>
      </c>
      <c r="BH5438">
        <v>0</v>
      </c>
      <c r="BI5438">
        <v>0</v>
      </c>
      <c r="BJ5438">
        <v>0</v>
      </c>
      <c r="BK5438">
        <v>0</v>
      </c>
      <c r="BL5438">
        <v>0</v>
      </c>
      <c r="BM5438">
        <v>0</v>
      </c>
      <c r="BN5438">
        <v>0</v>
      </c>
      <c r="BO5438">
        <v>7.1666666670000003</v>
      </c>
      <c r="BP5438">
        <f>VLOOKUP(H5438, Sheet1!$A$2:$B$1758, 2, FALSE)</f>
        <v>48.078682701456636</v>
      </c>
      <c r="BQ5438">
        <f t="shared" si="168"/>
        <v>30.300198229895212</v>
      </c>
      <c r="BR5438">
        <f t="shared" si="169"/>
        <v>30.300198229895212</v>
      </c>
    </row>
    <row r="5439" spans="1:70" x14ac:dyDescent="0.35">
      <c r="A5439">
        <v>22825</v>
      </c>
      <c r="B5439" t="s">
        <v>66</v>
      </c>
      <c r="C5439" t="s">
        <v>14827</v>
      </c>
      <c r="D5439" t="s">
        <v>14828</v>
      </c>
      <c r="E5439">
        <v>0</v>
      </c>
      <c r="F5439" t="s">
        <v>88</v>
      </c>
      <c r="G5439" t="s">
        <v>71</v>
      </c>
      <c r="H5439">
        <v>90034</v>
      </c>
      <c r="I5439">
        <v>0</v>
      </c>
      <c r="J5439" t="s">
        <v>12293</v>
      </c>
      <c r="K5439" t="s">
        <v>73</v>
      </c>
      <c r="L5439">
        <v>0</v>
      </c>
      <c r="M5439" t="s">
        <v>74</v>
      </c>
      <c r="N5439" t="s">
        <v>14436</v>
      </c>
      <c r="O5439">
        <v>0</v>
      </c>
      <c r="P5439">
        <v>0</v>
      </c>
      <c r="Q5439">
        <v>0</v>
      </c>
      <c r="R5439">
        <v>0</v>
      </c>
      <c r="S5439">
        <v>0</v>
      </c>
      <c r="T5439">
        <v>6</v>
      </c>
      <c r="U5439">
        <v>0</v>
      </c>
      <c r="V5439">
        <v>0</v>
      </c>
      <c r="W5439" t="s">
        <v>14437</v>
      </c>
      <c r="X5439" t="s">
        <v>14438</v>
      </c>
      <c r="Y5439" t="s">
        <v>78</v>
      </c>
      <c r="Z5439">
        <v>34.038346599999997</v>
      </c>
      <c r="AA5439">
        <v>-118.3759001</v>
      </c>
      <c r="AB5439" s="1">
        <v>43812</v>
      </c>
      <c r="AC5439">
        <v>148796</v>
      </c>
      <c r="AD5439" t="s">
        <v>14439</v>
      </c>
      <c r="AE5439">
        <v>0</v>
      </c>
      <c r="AF5439">
        <v>0</v>
      </c>
      <c r="AG5439">
        <v>0</v>
      </c>
      <c r="AH5439">
        <v>0</v>
      </c>
      <c r="AI5439">
        <v>0</v>
      </c>
      <c r="AJ5439">
        <v>0</v>
      </c>
      <c r="AK5439">
        <v>0</v>
      </c>
      <c r="AL5439">
        <v>0</v>
      </c>
      <c r="AM5439" t="s">
        <v>93</v>
      </c>
      <c r="AN5439" t="s">
        <v>82</v>
      </c>
      <c r="AO5439">
        <v>0</v>
      </c>
      <c r="AP5439">
        <v>0</v>
      </c>
      <c r="AQ5439">
        <v>0</v>
      </c>
      <c r="AR5439" t="s">
        <v>74</v>
      </c>
      <c r="AS5439">
        <v>0</v>
      </c>
      <c r="AT5439" t="s">
        <v>83</v>
      </c>
      <c r="AU5439">
        <v>0</v>
      </c>
      <c r="AV5439">
        <v>0</v>
      </c>
      <c r="AW5439">
        <v>0</v>
      </c>
      <c r="AX5439">
        <v>0</v>
      </c>
      <c r="AY5439">
        <v>0</v>
      </c>
      <c r="AZ5439">
        <v>0</v>
      </c>
      <c r="BA5439">
        <v>0</v>
      </c>
      <c r="BB5439">
        <v>0</v>
      </c>
      <c r="BC5439">
        <v>0</v>
      </c>
      <c r="BD5439" t="s">
        <v>14447</v>
      </c>
      <c r="BE5439">
        <v>0</v>
      </c>
      <c r="BF5439">
        <v>0</v>
      </c>
      <c r="BG5439">
        <v>0</v>
      </c>
      <c r="BH5439">
        <v>0</v>
      </c>
      <c r="BI5439">
        <v>0</v>
      </c>
      <c r="BJ5439">
        <v>0</v>
      </c>
      <c r="BK5439">
        <v>0</v>
      </c>
      <c r="BL5439">
        <v>0</v>
      </c>
      <c r="BM5439">
        <v>0</v>
      </c>
      <c r="BN5439">
        <v>0</v>
      </c>
      <c r="BO5439">
        <v>4.8333333329999997</v>
      </c>
      <c r="BP5439">
        <f>VLOOKUP(H5439, Sheet1!$A$2:$B$1758, 2, FALSE)</f>
        <v>20.718130822718145</v>
      </c>
      <c r="BQ5439">
        <f t="shared" si="168"/>
        <v>14.802065968368595</v>
      </c>
      <c r="BR5439">
        <f t="shared" si="169"/>
        <v>14.802065968368595</v>
      </c>
    </row>
    <row r="5440" spans="1:70" x14ac:dyDescent="0.35">
      <c r="A5440">
        <v>22826</v>
      </c>
      <c r="B5440" t="s">
        <v>66</v>
      </c>
      <c r="C5440" t="s">
        <v>14829</v>
      </c>
      <c r="D5440" t="s">
        <v>14830</v>
      </c>
      <c r="E5440" t="s">
        <v>14831</v>
      </c>
      <c r="F5440" t="s">
        <v>14832</v>
      </c>
      <c r="G5440" t="s">
        <v>71</v>
      </c>
      <c r="H5440">
        <v>92539</v>
      </c>
      <c r="I5440">
        <v>0</v>
      </c>
      <c r="J5440" t="s">
        <v>12293</v>
      </c>
      <c r="K5440" t="s">
        <v>73</v>
      </c>
      <c r="L5440">
        <v>0</v>
      </c>
      <c r="M5440" t="s">
        <v>74</v>
      </c>
      <c r="N5440" t="s">
        <v>14436</v>
      </c>
      <c r="O5440">
        <v>0</v>
      </c>
      <c r="P5440">
        <v>0</v>
      </c>
      <c r="Q5440">
        <v>0</v>
      </c>
      <c r="R5440">
        <v>0</v>
      </c>
      <c r="S5440">
        <v>0</v>
      </c>
      <c r="T5440">
        <v>2</v>
      </c>
      <c r="U5440">
        <v>0</v>
      </c>
      <c r="V5440">
        <v>0</v>
      </c>
      <c r="W5440" t="s">
        <v>14437</v>
      </c>
      <c r="X5440" t="s">
        <v>14438</v>
      </c>
      <c r="Y5440" t="s">
        <v>78</v>
      </c>
      <c r="Z5440">
        <v>33.557681000000002</v>
      </c>
      <c r="AA5440">
        <v>-116.639948</v>
      </c>
      <c r="AB5440" s="1">
        <v>43812</v>
      </c>
      <c r="AC5440">
        <v>148797</v>
      </c>
      <c r="AD5440" t="s">
        <v>14439</v>
      </c>
      <c r="AE5440">
        <v>0</v>
      </c>
      <c r="AF5440">
        <v>0</v>
      </c>
      <c r="AG5440">
        <v>0</v>
      </c>
      <c r="AH5440">
        <v>0</v>
      </c>
      <c r="AI5440">
        <v>0</v>
      </c>
      <c r="AJ5440">
        <v>0</v>
      </c>
      <c r="AK5440">
        <v>0</v>
      </c>
      <c r="AL5440">
        <v>0</v>
      </c>
      <c r="AM5440" t="s">
        <v>93</v>
      </c>
      <c r="AN5440" t="s">
        <v>82</v>
      </c>
      <c r="AO5440">
        <v>0</v>
      </c>
      <c r="AP5440">
        <v>0</v>
      </c>
      <c r="AQ5440">
        <v>0</v>
      </c>
      <c r="AR5440" t="s">
        <v>74</v>
      </c>
      <c r="AS5440">
        <v>0</v>
      </c>
      <c r="AT5440" t="s">
        <v>83</v>
      </c>
      <c r="AU5440">
        <v>0</v>
      </c>
      <c r="AV5440">
        <v>0</v>
      </c>
      <c r="AW5440">
        <v>0</v>
      </c>
      <c r="AX5440">
        <v>0</v>
      </c>
      <c r="AY5440">
        <v>0</v>
      </c>
      <c r="AZ5440">
        <v>0</v>
      </c>
      <c r="BA5440">
        <v>0</v>
      </c>
      <c r="BB5440">
        <v>0</v>
      </c>
      <c r="BC5440">
        <v>0</v>
      </c>
      <c r="BD5440" t="s">
        <v>14833</v>
      </c>
      <c r="BE5440">
        <v>0</v>
      </c>
      <c r="BF5440">
        <v>0</v>
      </c>
      <c r="BG5440">
        <v>0</v>
      </c>
      <c r="BH5440">
        <v>0</v>
      </c>
      <c r="BI5440">
        <v>0</v>
      </c>
      <c r="BJ5440">
        <v>0</v>
      </c>
      <c r="BK5440">
        <v>0</v>
      </c>
      <c r="BL5440">
        <v>0</v>
      </c>
      <c r="BM5440">
        <v>0</v>
      </c>
      <c r="BN5440">
        <v>0</v>
      </c>
      <c r="BO5440">
        <v>8.5</v>
      </c>
      <c r="BP5440">
        <f>VLOOKUP(H5440, Sheet1!$A$2:$B$1758, 2, FALSE)</f>
        <v>0.78861200467175174</v>
      </c>
      <c r="BQ5440">
        <f t="shared" si="168"/>
        <v>8.8794484306950299</v>
      </c>
      <c r="BR5440">
        <f t="shared" si="169"/>
        <v>8.8794484306950299</v>
      </c>
    </row>
    <row r="5441" spans="1:70" x14ac:dyDescent="0.35">
      <c r="A5441">
        <v>22827</v>
      </c>
      <c r="B5441" t="s">
        <v>66</v>
      </c>
      <c r="C5441" t="s">
        <v>14834</v>
      </c>
      <c r="D5441" t="s">
        <v>14834</v>
      </c>
      <c r="E5441">
        <v>0</v>
      </c>
      <c r="F5441" t="s">
        <v>88</v>
      </c>
      <c r="G5441" t="s">
        <v>71</v>
      </c>
      <c r="H5441">
        <v>90049</v>
      </c>
      <c r="I5441">
        <v>0</v>
      </c>
      <c r="J5441" t="s">
        <v>12293</v>
      </c>
      <c r="K5441" t="s">
        <v>73</v>
      </c>
      <c r="L5441">
        <v>0</v>
      </c>
      <c r="M5441" t="s">
        <v>74</v>
      </c>
      <c r="N5441" t="s">
        <v>14436</v>
      </c>
      <c r="O5441">
        <v>0</v>
      </c>
      <c r="P5441">
        <v>0</v>
      </c>
      <c r="Q5441">
        <v>0</v>
      </c>
      <c r="R5441">
        <v>0</v>
      </c>
      <c r="S5441">
        <v>0</v>
      </c>
      <c r="T5441">
        <v>1</v>
      </c>
      <c r="U5441">
        <v>0</v>
      </c>
      <c r="V5441">
        <v>0</v>
      </c>
      <c r="W5441" t="s">
        <v>14437</v>
      </c>
      <c r="X5441" t="s">
        <v>14438</v>
      </c>
      <c r="Y5441" t="s">
        <v>78</v>
      </c>
      <c r="Z5441">
        <v>34.052655999999999</v>
      </c>
      <c r="AA5441">
        <v>-118.472812</v>
      </c>
      <c r="AB5441" s="1">
        <v>43812</v>
      </c>
      <c r="AC5441">
        <v>148798</v>
      </c>
      <c r="AD5441" t="s">
        <v>14439</v>
      </c>
      <c r="AE5441">
        <v>0</v>
      </c>
      <c r="AF5441">
        <v>0</v>
      </c>
      <c r="AG5441">
        <v>0</v>
      </c>
      <c r="AH5441">
        <v>0</v>
      </c>
      <c r="AI5441">
        <v>0</v>
      </c>
      <c r="AJ5441">
        <v>0</v>
      </c>
      <c r="AK5441">
        <v>0</v>
      </c>
      <c r="AL5441">
        <v>0</v>
      </c>
      <c r="AM5441" t="s">
        <v>93</v>
      </c>
      <c r="AN5441" t="s">
        <v>82</v>
      </c>
      <c r="AO5441">
        <v>0</v>
      </c>
      <c r="AP5441">
        <v>0</v>
      </c>
      <c r="AQ5441">
        <v>0</v>
      </c>
      <c r="AR5441" t="s">
        <v>74</v>
      </c>
      <c r="AS5441">
        <v>0</v>
      </c>
      <c r="AT5441" t="s">
        <v>83</v>
      </c>
      <c r="AU5441">
        <v>0</v>
      </c>
      <c r="AV5441">
        <v>0</v>
      </c>
      <c r="AW5441">
        <v>0</v>
      </c>
      <c r="AX5441">
        <v>0</v>
      </c>
      <c r="AY5441">
        <v>0</v>
      </c>
      <c r="AZ5441">
        <v>0</v>
      </c>
      <c r="BA5441">
        <v>0</v>
      </c>
      <c r="BB5441">
        <v>0</v>
      </c>
      <c r="BC5441">
        <v>0</v>
      </c>
      <c r="BD5441" t="s">
        <v>14617</v>
      </c>
      <c r="BE5441">
        <v>0</v>
      </c>
      <c r="BF5441">
        <v>0</v>
      </c>
      <c r="BG5441">
        <v>0</v>
      </c>
      <c r="BH5441">
        <v>0</v>
      </c>
      <c r="BI5441">
        <v>0</v>
      </c>
      <c r="BJ5441">
        <v>0</v>
      </c>
      <c r="BK5441">
        <v>0</v>
      </c>
      <c r="BL5441">
        <v>0</v>
      </c>
      <c r="BM5441">
        <v>0</v>
      </c>
      <c r="BN5441">
        <v>0</v>
      </c>
      <c r="BO5441">
        <v>110.8</v>
      </c>
      <c r="BP5441">
        <f>VLOOKUP(H5441, Sheet1!$A$2:$B$1758, 2, FALSE)</f>
        <v>19.127265253410418</v>
      </c>
      <c r="BQ5441">
        <f t="shared" si="168"/>
        <v>120.0032720030874</v>
      </c>
      <c r="BR5441">
        <f t="shared" si="169"/>
        <v>120.0032720030874</v>
      </c>
    </row>
    <row r="5442" spans="1:70" x14ac:dyDescent="0.35">
      <c r="A5442">
        <v>22828</v>
      </c>
      <c r="B5442" t="s">
        <v>66</v>
      </c>
      <c r="C5442" t="s">
        <v>14682</v>
      </c>
      <c r="D5442" t="s">
        <v>14835</v>
      </c>
      <c r="E5442">
        <v>0</v>
      </c>
      <c r="F5442" t="s">
        <v>88</v>
      </c>
      <c r="G5442" t="s">
        <v>71</v>
      </c>
      <c r="H5442">
        <v>90064</v>
      </c>
      <c r="I5442">
        <v>0</v>
      </c>
      <c r="J5442" t="s">
        <v>12293</v>
      </c>
      <c r="K5442" t="s">
        <v>73</v>
      </c>
      <c r="L5442">
        <v>0</v>
      </c>
      <c r="M5442" t="s">
        <v>74</v>
      </c>
      <c r="N5442" t="s">
        <v>14443</v>
      </c>
      <c r="O5442">
        <v>0</v>
      </c>
      <c r="P5442">
        <v>0</v>
      </c>
      <c r="Q5442">
        <v>0</v>
      </c>
      <c r="R5442">
        <v>0</v>
      </c>
      <c r="S5442">
        <v>0</v>
      </c>
      <c r="T5442">
        <v>5</v>
      </c>
      <c r="U5442">
        <v>0</v>
      </c>
      <c r="V5442">
        <v>0</v>
      </c>
      <c r="W5442" t="s">
        <v>14437</v>
      </c>
      <c r="X5442" t="s">
        <v>14438</v>
      </c>
      <c r="Y5442" t="s">
        <v>78</v>
      </c>
      <c r="Z5442">
        <v>34.036977</v>
      </c>
      <c r="AA5442">
        <v>-118.4426047</v>
      </c>
      <c r="AB5442" s="1">
        <v>43812</v>
      </c>
      <c r="AC5442">
        <v>148799</v>
      </c>
      <c r="AD5442" t="s">
        <v>14439</v>
      </c>
      <c r="AE5442">
        <v>0</v>
      </c>
      <c r="AF5442">
        <v>0</v>
      </c>
      <c r="AG5442">
        <v>0</v>
      </c>
      <c r="AH5442">
        <v>0</v>
      </c>
      <c r="AI5442">
        <v>0</v>
      </c>
      <c r="AJ5442">
        <v>0</v>
      </c>
      <c r="AK5442">
        <v>0</v>
      </c>
      <c r="AL5442">
        <v>0</v>
      </c>
      <c r="AM5442" t="s">
        <v>93</v>
      </c>
      <c r="AN5442" t="s">
        <v>82</v>
      </c>
      <c r="AO5442">
        <v>0</v>
      </c>
      <c r="AP5442">
        <v>0</v>
      </c>
      <c r="AQ5442">
        <v>0</v>
      </c>
      <c r="AR5442" t="s">
        <v>74</v>
      </c>
      <c r="AS5442">
        <v>0</v>
      </c>
      <c r="AT5442" t="s">
        <v>83</v>
      </c>
      <c r="AU5442">
        <v>0</v>
      </c>
      <c r="AV5442">
        <v>0</v>
      </c>
      <c r="AW5442">
        <v>0</v>
      </c>
      <c r="AX5442">
        <v>0</v>
      </c>
      <c r="AY5442">
        <v>0</v>
      </c>
      <c r="AZ5442">
        <v>0</v>
      </c>
      <c r="BA5442">
        <v>0</v>
      </c>
      <c r="BB5442">
        <v>0</v>
      </c>
      <c r="BC5442">
        <v>0</v>
      </c>
      <c r="BD5442" t="s">
        <v>14440</v>
      </c>
      <c r="BE5442">
        <v>0</v>
      </c>
      <c r="BF5442">
        <v>0</v>
      </c>
      <c r="BG5442">
        <v>0</v>
      </c>
      <c r="BH5442">
        <v>0</v>
      </c>
      <c r="BI5442">
        <v>0</v>
      </c>
      <c r="BJ5442">
        <v>0</v>
      </c>
      <c r="BK5442">
        <v>0</v>
      </c>
      <c r="BL5442">
        <v>0</v>
      </c>
      <c r="BM5442">
        <v>0</v>
      </c>
      <c r="BN5442">
        <v>0</v>
      </c>
      <c r="BO5442">
        <v>1.375</v>
      </c>
      <c r="BP5442">
        <f>VLOOKUP(H5442, Sheet1!$A$2:$B$1758, 2, FALSE)</f>
        <v>9.4987703294455343</v>
      </c>
      <c r="BQ5442">
        <f t="shared" si="168"/>
        <v>5.9454268685852192</v>
      </c>
      <c r="BR5442">
        <f t="shared" si="169"/>
        <v>5.9454268685852192</v>
      </c>
    </row>
    <row r="5443" spans="1:70" x14ac:dyDescent="0.35">
      <c r="A5443">
        <v>22829</v>
      </c>
      <c r="B5443" t="s">
        <v>66</v>
      </c>
      <c r="C5443" t="s">
        <v>14836</v>
      </c>
      <c r="D5443" t="s">
        <v>14837</v>
      </c>
      <c r="E5443" t="s">
        <v>14838</v>
      </c>
      <c r="F5443" t="s">
        <v>9907</v>
      </c>
      <c r="G5443" t="s">
        <v>71</v>
      </c>
      <c r="H5443">
        <v>90272</v>
      </c>
      <c r="I5443">
        <v>0</v>
      </c>
      <c r="J5443" t="s">
        <v>12293</v>
      </c>
      <c r="K5443" t="s">
        <v>73</v>
      </c>
      <c r="L5443">
        <v>0</v>
      </c>
      <c r="M5443" t="s">
        <v>74</v>
      </c>
      <c r="N5443" t="s">
        <v>14443</v>
      </c>
      <c r="O5443">
        <v>0</v>
      </c>
      <c r="P5443">
        <v>0</v>
      </c>
      <c r="Q5443">
        <v>0</v>
      </c>
      <c r="R5443">
        <v>0</v>
      </c>
      <c r="S5443">
        <v>0</v>
      </c>
      <c r="T5443">
        <v>2</v>
      </c>
      <c r="U5443">
        <v>0</v>
      </c>
      <c r="V5443">
        <v>0</v>
      </c>
      <c r="W5443" t="s">
        <v>14437</v>
      </c>
      <c r="X5443" t="s">
        <v>14438</v>
      </c>
      <c r="Y5443" t="s">
        <v>78</v>
      </c>
      <c r="Z5443">
        <v>34.049794400000003</v>
      </c>
      <c r="AA5443">
        <v>-118.5013378</v>
      </c>
      <c r="AB5443" s="1">
        <v>43812</v>
      </c>
      <c r="AC5443">
        <v>148800</v>
      </c>
      <c r="AD5443" t="s">
        <v>14439</v>
      </c>
      <c r="AE5443">
        <v>0</v>
      </c>
      <c r="AF5443">
        <v>0</v>
      </c>
      <c r="AG5443">
        <v>0</v>
      </c>
      <c r="AH5443">
        <v>0</v>
      </c>
      <c r="AI5443">
        <v>0</v>
      </c>
      <c r="AJ5443">
        <v>0</v>
      </c>
      <c r="AK5443">
        <v>0</v>
      </c>
      <c r="AL5443">
        <v>0</v>
      </c>
      <c r="AM5443" t="s">
        <v>93</v>
      </c>
      <c r="AN5443" t="s">
        <v>82</v>
      </c>
      <c r="AO5443">
        <v>0</v>
      </c>
      <c r="AP5443">
        <v>0</v>
      </c>
      <c r="AQ5443">
        <v>0</v>
      </c>
      <c r="AR5443" t="s">
        <v>74</v>
      </c>
      <c r="AS5443">
        <v>0</v>
      </c>
      <c r="AT5443" t="s">
        <v>83</v>
      </c>
      <c r="AU5443">
        <v>0</v>
      </c>
      <c r="AV5443">
        <v>0</v>
      </c>
      <c r="AW5443">
        <v>0</v>
      </c>
      <c r="AX5443">
        <v>0</v>
      </c>
      <c r="AY5443">
        <v>0</v>
      </c>
      <c r="AZ5443">
        <v>0</v>
      </c>
      <c r="BA5443">
        <v>0</v>
      </c>
      <c r="BB5443">
        <v>0</v>
      </c>
      <c r="BC5443">
        <v>0</v>
      </c>
      <c r="BD5443" t="s">
        <v>14839</v>
      </c>
      <c r="BE5443">
        <v>0</v>
      </c>
      <c r="BF5443">
        <v>0</v>
      </c>
      <c r="BG5443">
        <v>0</v>
      </c>
      <c r="BH5443">
        <v>0</v>
      </c>
      <c r="BI5443">
        <v>0</v>
      </c>
      <c r="BJ5443">
        <v>0</v>
      </c>
      <c r="BK5443">
        <v>0</v>
      </c>
      <c r="BL5443">
        <v>0</v>
      </c>
      <c r="BM5443">
        <v>0</v>
      </c>
      <c r="BN5443">
        <v>0</v>
      </c>
      <c r="BO5443">
        <v>80.625</v>
      </c>
      <c r="BP5443">
        <f>VLOOKUP(H5443, Sheet1!$A$2:$B$1758, 2, FALSE)</f>
        <v>24.574518704989703</v>
      </c>
      <c r="BQ5443">
        <f t="shared" ref="BQ5443:BQ5506" si="170">((BP5443/100)*(AVERAGE($BO$2:$BO$5701)))+BO5443</f>
        <v>92.449271634788659</v>
      </c>
      <c r="BR5443">
        <f t="shared" ref="BR5443:BR5506" si="171">IF(BQ5443&gt;0,BQ5443,0)</f>
        <v>92.449271634788659</v>
      </c>
    </row>
    <row r="5444" spans="1:70" x14ac:dyDescent="0.35">
      <c r="A5444">
        <v>22830</v>
      </c>
      <c r="B5444" t="s">
        <v>66</v>
      </c>
      <c r="C5444" t="s">
        <v>14840</v>
      </c>
      <c r="D5444" t="s">
        <v>14841</v>
      </c>
      <c r="E5444">
        <v>0</v>
      </c>
      <c r="F5444" t="s">
        <v>191</v>
      </c>
      <c r="G5444" t="s">
        <v>71</v>
      </c>
      <c r="H5444">
        <v>91761</v>
      </c>
      <c r="I5444">
        <v>0</v>
      </c>
      <c r="J5444" t="s">
        <v>12293</v>
      </c>
      <c r="K5444" t="s">
        <v>73</v>
      </c>
      <c r="L5444">
        <v>0</v>
      </c>
      <c r="M5444" t="s">
        <v>74</v>
      </c>
      <c r="N5444" t="s">
        <v>14443</v>
      </c>
      <c r="O5444">
        <v>0</v>
      </c>
      <c r="P5444">
        <v>0</v>
      </c>
      <c r="Q5444">
        <v>0</v>
      </c>
      <c r="R5444">
        <v>0</v>
      </c>
      <c r="S5444">
        <v>0</v>
      </c>
      <c r="T5444">
        <v>24</v>
      </c>
      <c r="U5444">
        <v>0</v>
      </c>
      <c r="V5444">
        <v>0</v>
      </c>
      <c r="W5444" t="s">
        <v>14437</v>
      </c>
      <c r="X5444" t="s">
        <v>14438</v>
      </c>
      <c r="Y5444" t="s">
        <v>78</v>
      </c>
      <c r="Z5444">
        <v>34.033243599999999</v>
      </c>
      <c r="AA5444">
        <v>-118.4516577</v>
      </c>
      <c r="AB5444" s="1">
        <v>43812</v>
      </c>
      <c r="AC5444">
        <v>148801</v>
      </c>
      <c r="AD5444" t="s">
        <v>14439</v>
      </c>
      <c r="AE5444">
        <v>0</v>
      </c>
      <c r="AF5444">
        <v>0</v>
      </c>
      <c r="AG5444">
        <v>0</v>
      </c>
      <c r="AH5444">
        <v>0</v>
      </c>
      <c r="AI5444">
        <v>0</v>
      </c>
      <c r="AJ5444">
        <v>0</v>
      </c>
      <c r="AK5444">
        <v>0</v>
      </c>
      <c r="AL5444">
        <v>0</v>
      </c>
      <c r="AM5444" t="s">
        <v>93</v>
      </c>
      <c r="AN5444" t="s">
        <v>82</v>
      </c>
      <c r="AO5444">
        <v>0</v>
      </c>
      <c r="AP5444">
        <v>0</v>
      </c>
      <c r="AQ5444">
        <v>0</v>
      </c>
      <c r="AR5444" t="s">
        <v>74</v>
      </c>
      <c r="AS5444">
        <v>0</v>
      </c>
      <c r="AT5444" t="s">
        <v>83</v>
      </c>
      <c r="AU5444">
        <v>0</v>
      </c>
      <c r="AV5444">
        <v>0</v>
      </c>
      <c r="AW5444">
        <v>0</v>
      </c>
      <c r="AX5444">
        <v>0</v>
      </c>
      <c r="AY5444">
        <v>0</v>
      </c>
      <c r="AZ5444">
        <v>0</v>
      </c>
      <c r="BA5444">
        <v>0</v>
      </c>
      <c r="BB5444">
        <v>0</v>
      </c>
      <c r="BC5444">
        <v>0</v>
      </c>
      <c r="BD5444" t="s">
        <v>14842</v>
      </c>
      <c r="BE5444">
        <v>0</v>
      </c>
      <c r="BF5444">
        <v>0</v>
      </c>
      <c r="BG5444">
        <v>0</v>
      </c>
      <c r="BH5444">
        <v>0</v>
      </c>
      <c r="BI5444">
        <v>0</v>
      </c>
      <c r="BJ5444">
        <v>0</v>
      </c>
      <c r="BK5444">
        <v>0</v>
      </c>
      <c r="BL5444">
        <v>0</v>
      </c>
      <c r="BM5444">
        <v>0</v>
      </c>
      <c r="BN5444">
        <v>0</v>
      </c>
      <c r="BO5444">
        <v>0</v>
      </c>
      <c r="BP5444">
        <f>VLOOKUP(H5444, Sheet1!$A$2:$B$1758, 2, FALSE)</f>
        <v>34.554939552064425</v>
      </c>
      <c r="BQ5444">
        <f t="shared" si="170"/>
        <v>16.626449392245927</v>
      </c>
      <c r="BR5444">
        <f t="shared" si="171"/>
        <v>16.626449392245927</v>
      </c>
    </row>
    <row r="5445" spans="1:70" x14ac:dyDescent="0.35">
      <c r="A5445">
        <v>22831</v>
      </c>
      <c r="B5445" t="s">
        <v>66</v>
      </c>
      <c r="C5445" t="s">
        <v>14843</v>
      </c>
      <c r="D5445" t="s">
        <v>14844</v>
      </c>
      <c r="E5445" t="s">
        <v>14845</v>
      </c>
      <c r="F5445" t="s">
        <v>1168</v>
      </c>
      <c r="G5445" t="s">
        <v>71</v>
      </c>
      <c r="H5445">
        <v>92806</v>
      </c>
      <c r="I5445">
        <v>0</v>
      </c>
      <c r="J5445" t="s">
        <v>12293</v>
      </c>
      <c r="K5445" t="s">
        <v>73</v>
      </c>
      <c r="L5445">
        <v>0</v>
      </c>
      <c r="M5445" t="s">
        <v>74</v>
      </c>
      <c r="N5445" t="s">
        <v>14443</v>
      </c>
      <c r="O5445">
        <v>0</v>
      </c>
      <c r="P5445">
        <v>0</v>
      </c>
      <c r="Q5445">
        <v>0</v>
      </c>
      <c r="R5445">
        <v>0</v>
      </c>
      <c r="S5445">
        <v>0</v>
      </c>
      <c r="T5445">
        <v>10</v>
      </c>
      <c r="U5445">
        <v>0</v>
      </c>
      <c r="V5445">
        <v>0</v>
      </c>
      <c r="W5445" t="s">
        <v>14437</v>
      </c>
      <c r="X5445" t="s">
        <v>14438</v>
      </c>
      <c r="Y5445" t="s">
        <v>78</v>
      </c>
      <c r="Z5445">
        <v>33.853736699999999</v>
      </c>
      <c r="AA5445">
        <v>-117.8467694</v>
      </c>
      <c r="AB5445" s="1">
        <v>43812</v>
      </c>
      <c r="AC5445">
        <v>148802</v>
      </c>
      <c r="AD5445" t="s">
        <v>14439</v>
      </c>
      <c r="AE5445">
        <v>0</v>
      </c>
      <c r="AF5445">
        <v>0</v>
      </c>
      <c r="AG5445">
        <v>0</v>
      </c>
      <c r="AH5445">
        <v>0</v>
      </c>
      <c r="AI5445">
        <v>0</v>
      </c>
      <c r="AJ5445">
        <v>0</v>
      </c>
      <c r="AK5445">
        <v>0</v>
      </c>
      <c r="AL5445">
        <v>0</v>
      </c>
      <c r="AM5445" t="s">
        <v>93</v>
      </c>
      <c r="AN5445" t="s">
        <v>82</v>
      </c>
      <c r="AO5445">
        <v>0</v>
      </c>
      <c r="AP5445">
        <v>0</v>
      </c>
      <c r="AQ5445">
        <v>0</v>
      </c>
      <c r="AR5445" t="s">
        <v>74</v>
      </c>
      <c r="AS5445">
        <v>0</v>
      </c>
      <c r="AT5445" t="s">
        <v>83</v>
      </c>
      <c r="AU5445">
        <v>0</v>
      </c>
      <c r="AV5445">
        <v>0</v>
      </c>
      <c r="AW5445">
        <v>0</v>
      </c>
      <c r="AX5445">
        <v>0</v>
      </c>
      <c r="AY5445">
        <v>0</v>
      </c>
      <c r="AZ5445">
        <v>0</v>
      </c>
      <c r="BA5445">
        <v>0</v>
      </c>
      <c r="BB5445">
        <v>0</v>
      </c>
      <c r="BC5445">
        <v>0</v>
      </c>
      <c r="BD5445" t="s">
        <v>14447</v>
      </c>
      <c r="BE5445">
        <v>0</v>
      </c>
      <c r="BF5445">
        <v>0</v>
      </c>
      <c r="BG5445">
        <v>0</v>
      </c>
      <c r="BH5445">
        <v>0</v>
      </c>
      <c r="BI5445">
        <v>0</v>
      </c>
      <c r="BJ5445">
        <v>0</v>
      </c>
      <c r="BK5445">
        <v>0</v>
      </c>
      <c r="BL5445">
        <v>0</v>
      </c>
      <c r="BM5445">
        <v>0</v>
      </c>
      <c r="BN5445">
        <v>0</v>
      </c>
      <c r="BO5445">
        <v>0</v>
      </c>
      <c r="BP5445">
        <f>VLOOKUP(H5445, Sheet1!$A$2:$B$1758, 2, FALSE)</f>
        <v>0</v>
      </c>
      <c r="BQ5445">
        <f t="shared" si="170"/>
        <v>0</v>
      </c>
      <c r="BR5445">
        <f t="shared" si="171"/>
        <v>0</v>
      </c>
    </row>
    <row r="5446" spans="1:70" x14ac:dyDescent="0.35">
      <c r="A5446">
        <v>22833</v>
      </c>
      <c r="B5446" t="s">
        <v>66</v>
      </c>
      <c r="C5446" t="s">
        <v>14846</v>
      </c>
      <c r="D5446" t="s">
        <v>14847</v>
      </c>
      <c r="E5446">
        <v>0</v>
      </c>
      <c r="F5446" t="s">
        <v>224</v>
      </c>
      <c r="G5446" t="s">
        <v>71</v>
      </c>
      <c r="H5446">
        <v>90401</v>
      </c>
      <c r="I5446">
        <v>0</v>
      </c>
      <c r="J5446" t="s">
        <v>12293</v>
      </c>
      <c r="K5446" t="s">
        <v>73</v>
      </c>
      <c r="L5446">
        <v>0</v>
      </c>
      <c r="M5446" t="s">
        <v>74</v>
      </c>
      <c r="N5446" t="s">
        <v>14848</v>
      </c>
      <c r="O5446">
        <v>0</v>
      </c>
      <c r="P5446">
        <v>0</v>
      </c>
      <c r="Q5446">
        <v>0</v>
      </c>
      <c r="R5446">
        <v>0</v>
      </c>
      <c r="S5446">
        <v>0</v>
      </c>
      <c r="T5446">
        <v>6</v>
      </c>
      <c r="U5446">
        <v>0</v>
      </c>
      <c r="V5446">
        <v>0</v>
      </c>
      <c r="W5446" t="s">
        <v>14437</v>
      </c>
      <c r="X5446" t="s">
        <v>14438</v>
      </c>
      <c r="Y5446" t="s">
        <v>78</v>
      </c>
      <c r="Z5446">
        <v>34.016524400000002</v>
      </c>
      <c r="AA5446">
        <v>-118.49212679999999</v>
      </c>
      <c r="AB5446" s="1">
        <v>43812</v>
      </c>
      <c r="AC5446">
        <v>148804</v>
      </c>
      <c r="AD5446" t="s">
        <v>14439</v>
      </c>
      <c r="AE5446">
        <v>0</v>
      </c>
      <c r="AF5446">
        <v>0</v>
      </c>
      <c r="AG5446">
        <v>0</v>
      </c>
      <c r="AH5446">
        <v>0</v>
      </c>
      <c r="AI5446">
        <v>0</v>
      </c>
      <c r="AJ5446">
        <v>0</v>
      </c>
      <c r="AK5446">
        <v>0</v>
      </c>
      <c r="AL5446">
        <v>0</v>
      </c>
      <c r="AM5446" t="s">
        <v>93</v>
      </c>
      <c r="AN5446" t="s">
        <v>82</v>
      </c>
      <c r="AO5446">
        <v>0</v>
      </c>
      <c r="AP5446">
        <v>0</v>
      </c>
      <c r="AQ5446">
        <v>0</v>
      </c>
      <c r="AR5446" t="s">
        <v>74</v>
      </c>
      <c r="AS5446">
        <v>0</v>
      </c>
      <c r="AT5446" t="s">
        <v>83</v>
      </c>
      <c r="AU5446">
        <v>0</v>
      </c>
      <c r="AV5446">
        <v>0</v>
      </c>
      <c r="AW5446">
        <v>0</v>
      </c>
      <c r="AX5446">
        <v>0</v>
      </c>
      <c r="AY5446">
        <v>0</v>
      </c>
      <c r="AZ5446">
        <v>0</v>
      </c>
      <c r="BA5446">
        <v>0</v>
      </c>
      <c r="BB5446">
        <v>0</v>
      </c>
      <c r="BC5446">
        <v>0</v>
      </c>
      <c r="BD5446" t="s">
        <v>14493</v>
      </c>
      <c r="BE5446">
        <v>0</v>
      </c>
      <c r="BF5446">
        <v>0</v>
      </c>
      <c r="BG5446">
        <v>0</v>
      </c>
      <c r="BH5446">
        <v>0</v>
      </c>
      <c r="BI5446">
        <v>0</v>
      </c>
      <c r="BJ5446">
        <v>0</v>
      </c>
      <c r="BK5446">
        <v>0</v>
      </c>
      <c r="BL5446">
        <v>0</v>
      </c>
      <c r="BM5446">
        <v>0</v>
      </c>
      <c r="BN5446">
        <v>0</v>
      </c>
      <c r="BO5446">
        <v>6.25E-2</v>
      </c>
      <c r="BP5446">
        <f>VLOOKUP(H5446, Sheet1!$A$2:$B$1758, 2, FALSE)</f>
        <v>8.7252739035210958</v>
      </c>
      <c r="BQ5446">
        <f t="shared" si="170"/>
        <v>4.2607514474319368</v>
      </c>
      <c r="BR5446">
        <f t="shared" si="171"/>
        <v>4.2607514474319368</v>
      </c>
    </row>
    <row r="5447" spans="1:70" x14ac:dyDescent="0.35">
      <c r="A5447">
        <v>22834</v>
      </c>
      <c r="B5447" t="s">
        <v>66</v>
      </c>
      <c r="C5447" t="s">
        <v>14849</v>
      </c>
      <c r="D5447" t="s">
        <v>14850</v>
      </c>
      <c r="E5447">
        <v>0</v>
      </c>
      <c r="F5447" t="s">
        <v>224</v>
      </c>
      <c r="G5447" t="s">
        <v>71</v>
      </c>
      <c r="H5447">
        <v>90401</v>
      </c>
      <c r="I5447">
        <v>0</v>
      </c>
      <c r="J5447" t="s">
        <v>12293</v>
      </c>
      <c r="K5447" t="s">
        <v>73</v>
      </c>
      <c r="L5447">
        <v>0</v>
      </c>
      <c r="M5447" t="s">
        <v>74</v>
      </c>
      <c r="N5447" t="s">
        <v>14443</v>
      </c>
      <c r="O5447">
        <v>0</v>
      </c>
      <c r="P5447">
        <v>0</v>
      </c>
      <c r="Q5447">
        <v>0</v>
      </c>
      <c r="R5447">
        <v>0</v>
      </c>
      <c r="S5447">
        <v>0</v>
      </c>
      <c r="T5447">
        <v>1</v>
      </c>
      <c r="U5447">
        <v>0</v>
      </c>
      <c r="V5447">
        <v>0</v>
      </c>
      <c r="W5447" t="s">
        <v>14437</v>
      </c>
      <c r="X5447" t="s">
        <v>14438</v>
      </c>
      <c r="Y5447" t="s">
        <v>78</v>
      </c>
      <c r="Z5447">
        <v>34.017235239999998</v>
      </c>
      <c r="AA5447">
        <v>-118.5006266</v>
      </c>
      <c r="AB5447" s="1">
        <v>43812</v>
      </c>
      <c r="AC5447">
        <v>148805</v>
      </c>
      <c r="AD5447" t="s">
        <v>14439</v>
      </c>
      <c r="AE5447">
        <v>0</v>
      </c>
      <c r="AF5447">
        <v>0</v>
      </c>
      <c r="AG5447">
        <v>0</v>
      </c>
      <c r="AH5447">
        <v>0</v>
      </c>
      <c r="AI5447">
        <v>0</v>
      </c>
      <c r="AJ5447">
        <v>0</v>
      </c>
      <c r="AK5447">
        <v>0</v>
      </c>
      <c r="AL5447">
        <v>0</v>
      </c>
      <c r="AM5447" t="s">
        <v>93</v>
      </c>
      <c r="AN5447" t="s">
        <v>82</v>
      </c>
      <c r="AO5447">
        <v>0</v>
      </c>
      <c r="AP5447">
        <v>0</v>
      </c>
      <c r="AQ5447">
        <v>0</v>
      </c>
      <c r="AR5447" t="s">
        <v>74</v>
      </c>
      <c r="AS5447">
        <v>0</v>
      </c>
      <c r="AT5447" t="s">
        <v>83</v>
      </c>
      <c r="AU5447">
        <v>0</v>
      </c>
      <c r="AV5447">
        <v>0</v>
      </c>
      <c r="AW5447">
        <v>0</v>
      </c>
      <c r="AX5447">
        <v>0</v>
      </c>
      <c r="AY5447">
        <v>0</v>
      </c>
      <c r="AZ5447">
        <v>0</v>
      </c>
      <c r="BA5447">
        <v>0</v>
      </c>
      <c r="BB5447">
        <v>0</v>
      </c>
      <c r="BC5447">
        <v>0</v>
      </c>
      <c r="BD5447" t="s">
        <v>14617</v>
      </c>
      <c r="BE5447">
        <v>0</v>
      </c>
      <c r="BF5447">
        <v>0</v>
      </c>
      <c r="BG5447">
        <v>0</v>
      </c>
      <c r="BH5447">
        <v>0</v>
      </c>
      <c r="BI5447">
        <v>0</v>
      </c>
      <c r="BJ5447">
        <v>0</v>
      </c>
      <c r="BK5447">
        <v>0</v>
      </c>
      <c r="BL5447">
        <v>0</v>
      </c>
      <c r="BM5447">
        <v>0</v>
      </c>
      <c r="BN5447">
        <v>0</v>
      </c>
      <c r="BO5447">
        <v>97.5</v>
      </c>
      <c r="BP5447">
        <f>VLOOKUP(H5447, Sheet1!$A$2:$B$1758, 2, FALSE)</f>
        <v>8.7252739035210958</v>
      </c>
      <c r="BQ5447">
        <f t="shared" si="170"/>
        <v>101.69825144743194</v>
      </c>
      <c r="BR5447">
        <f t="shared" si="171"/>
        <v>101.69825144743194</v>
      </c>
    </row>
    <row r="5448" spans="1:70" x14ac:dyDescent="0.35">
      <c r="A5448">
        <v>22835</v>
      </c>
      <c r="B5448" t="s">
        <v>66</v>
      </c>
      <c r="C5448" t="s">
        <v>14851</v>
      </c>
      <c r="D5448" t="s">
        <v>14852</v>
      </c>
      <c r="E5448" t="s">
        <v>14853</v>
      </c>
      <c r="F5448" t="s">
        <v>5221</v>
      </c>
      <c r="G5448" t="s">
        <v>71</v>
      </c>
      <c r="H5448">
        <v>90292</v>
      </c>
      <c r="I5448">
        <v>0</v>
      </c>
      <c r="J5448" t="s">
        <v>12293</v>
      </c>
      <c r="K5448" t="s">
        <v>73</v>
      </c>
      <c r="L5448">
        <v>0</v>
      </c>
      <c r="M5448" t="s">
        <v>74</v>
      </c>
      <c r="N5448" t="s">
        <v>14436</v>
      </c>
      <c r="O5448">
        <v>0</v>
      </c>
      <c r="P5448">
        <v>0</v>
      </c>
      <c r="Q5448">
        <v>0</v>
      </c>
      <c r="R5448">
        <v>0</v>
      </c>
      <c r="S5448">
        <v>0</v>
      </c>
      <c r="T5448">
        <v>4</v>
      </c>
      <c r="U5448">
        <v>0</v>
      </c>
      <c r="V5448">
        <v>0</v>
      </c>
      <c r="W5448" t="s">
        <v>14437</v>
      </c>
      <c r="X5448" t="s">
        <v>14438</v>
      </c>
      <c r="Y5448" t="s">
        <v>78</v>
      </c>
      <c r="Z5448">
        <v>33.983421</v>
      </c>
      <c r="AA5448">
        <v>-118.4327991</v>
      </c>
      <c r="AB5448" s="1">
        <v>43812</v>
      </c>
      <c r="AC5448">
        <v>148806</v>
      </c>
      <c r="AD5448" t="s">
        <v>14439</v>
      </c>
      <c r="AE5448">
        <v>0</v>
      </c>
      <c r="AF5448">
        <v>0</v>
      </c>
      <c r="AG5448">
        <v>0</v>
      </c>
      <c r="AH5448">
        <v>0</v>
      </c>
      <c r="AI5448">
        <v>0</v>
      </c>
      <c r="AJ5448">
        <v>0</v>
      </c>
      <c r="AK5448">
        <v>0</v>
      </c>
      <c r="AL5448">
        <v>0</v>
      </c>
      <c r="AM5448" t="s">
        <v>93</v>
      </c>
      <c r="AN5448" t="s">
        <v>82</v>
      </c>
      <c r="AO5448">
        <v>0</v>
      </c>
      <c r="AP5448">
        <v>0</v>
      </c>
      <c r="AQ5448">
        <v>0</v>
      </c>
      <c r="AR5448" t="s">
        <v>74</v>
      </c>
      <c r="AS5448">
        <v>0</v>
      </c>
      <c r="AT5448" t="s">
        <v>83</v>
      </c>
      <c r="AU5448">
        <v>0</v>
      </c>
      <c r="AV5448">
        <v>0</v>
      </c>
      <c r="AW5448">
        <v>0</v>
      </c>
      <c r="AX5448">
        <v>0</v>
      </c>
      <c r="AY5448">
        <v>0</v>
      </c>
      <c r="AZ5448">
        <v>0</v>
      </c>
      <c r="BA5448">
        <v>0</v>
      </c>
      <c r="BB5448">
        <v>0</v>
      </c>
      <c r="BC5448">
        <v>0</v>
      </c>
      <c r="BD5448" t="s">
        <v>14493</v>
      </c>
      <c r="BE5448">
        <v>0</v>
      </c>
      <c r="BF5448">
        <v>0</v>
      </c>
      <c r="BG5448">
        <v>0</v>
      </c>
      <c r="BH5448">
        <v>0</v>
      </c>
      <c r="BI5448">
        <v>0</v>
      </c>
      <c r="BJ5448">
        <v>0</v>
      </c>
      <c r="BK5448">
        <v>0</v>
      </c>
      <c r="BL5448">
        <v>0</v>
      </c>
      <c r="BM5448">
        <v>0</v>
      </c>
      <c r="BN5448">
        <v>0</v>
      </c>
      <c r="BO5448">
        <v>0</v>
      </c>
      <c r="BP5448">
        <f>VLOOKUP(H5448, Sheet1!$A$2:$B$1758, 2, FALSE)</f>
        <v>17.434380708153764</v>
      </c>
      <c r="BQ5448">
        <f t="shared" si="170"/>
        <v>8.3887239360529957</v>
      </c>
      <c r="BR5448">
        <f t="shared" si="171"/>
        <v>8.3887239360529957</v>
      </c>
    </row>
    <row r="5449" spans="1:70" x14ac:dyDescent="0.35">
      <c r="A5449">
        <v>22837</v>
      </c>
      <c r="B5449" t="s">
        <v>66</v>
      </c>
      <c r="C5449" t="s">
        <v>14854</v>
      </c>
      <c r="D5449" t="s">
        <v>14855</v>
      </c>
      <c r="E5449" t="s">
        <v>14856</v>
      </c>
      <c r="F5449" t="s">
        <v>1168</v>
      </c>
      <c r="G5449" t="s">
        <v>71</v>
      </c>
      <c r="H5449">
        <v>92805</v>
      </c>
      <c r="I5449">
        <v>0</v>
      </c>
      <c r="J5449" t="s">
        <v>12293</v>
      </c>
      <c r="K5449" t="s">
        <v>73</v>
      </c>
      <c r="L5449">
        <v>0</v>
      </c>
      <c r="M5449" t="s">
        <v>74</v>
      </c>
      <c r="N5449" t="s">
        <v>14436</v>
      </c>
      <c r="O5449">
        <v>0</v>
      </c>
      <c r="P5449">
        <v>0</v>
      </c>
      <c r="Q5449">
        <v>0</v>
      </c>
      <c r="R5449">
        <v>0</v>
      </c>
      <c r="S5449">
        <v>0</v>
      </c>
      <c r="T5449">
        <v>2</v>
      </c>
      <c r="U5449">
        <v>0</v>
      </c>
      <c r="V5449">
        <v>0</v>
      </c>
      <c r="W5449" t="s">
        <v>14437</v>
      </c>
      <c r="X5449" t="s">
        <v>14438</v>
      </c>
      <c r="Y5449" t="s">
        <v>78</v>
      </c>
      <c r="Z5449">
        <v>33.837456899999999</v>
      </c>
      <c r="AA5449">
        <v>-117.9146372</v>
      </c>
      <c r="AB5449" s="1">
        <v>43812</v>
      </c>
      <c r="AC5449">
        <v>148808</v>
      </c>
      <c r="AD5449" t="s">
        <v>14439</v>
      </c>
      <c r="AE5449">
        <v>0</v>
      </c>
      <c r="AF5449">
        <v>0</v>
      </c>
      <c r="AG5449">
        <v>0</v>
      </c>
      <c r="AH5449">
        <v>0</v>
      </c>
      <c r="AI5449">
        <v>0</v>
      </c>
      <c r="AJ5449">
        <v>0</v>
      </c>
      <c r="AK5449">
        <v>0</v>
      </c>
      <c r="AL5449">
        <v>0</v>
      </c>
      <c r="AM5449" t="s">
        <v>93</v>
      </c>
      <c r="AN5449" t="s">
        <v>82</v>
      </c>
      <c r="AO5449">
        <v>0</v>
      </c>
      <c r="AP5449">
        <v>0</v>
      </c>
      <c r="AQ5449">
        <v>0</v>
      </c>
      <c r="AR5449" t="s">
        <v>74</v>
      </c>
      <c r="AS5449">
        <v>0</v>
      </c>
      <c r="AT5449" t="s">
        <v>83</v>
      </c>
      <c r="AU5449">
        <v>0</v>
      </c>
      <c r="AV5449">
        <v>0</v>
      </c>
      <c r="AW5449">
        <v>0</v>
      </c>
      <c r="AX5449">
        <v>0</v>
      </c>
      <c r="AY5449">
        <v>0</v>
      </c>
      <c r="AZ5449">
        <v>0</v>
      </c>
      <c r="BA5449">
        <v>0</v>
      </c>
      <c r="BB5449">
        <v>0</v>
      </c>
      <c r="BC5449">
        <v>0</v>
      </c>
      <c r="BD5449" t="s">
        <v>14637</v>
      </c>
      <c r="BE5449">
        <v>0</v>
      </c>
      <c r="BF5449">
        <v>0</v>
      </c>
      <c r="BG5449">
        <v>0</v>
      </c>
      <c r="BH5449">
        <v>0</v>
      </c>
      <c r="BI5449">
        <v>0</v>
      </c>
      <c r="BJ5449">
        <v>0</v>
      </c>
      <c r="BK5449">
        <v>0</v>
      </c>
      <c r="BL5449">
        <v>0</v>
      </c>
      <c r="BM5449">
        <v>0</v>
      </c>
      <c r="BN5449">
        <v>0</v>
      </c>
      <c r="BO5449">
        <v>74.444444439999998</v>
      </c>
      <c r="BP5449">
        <f>VLOOKUP(H5449, Sheet1!$A$2:$B$1758, 2, FALSE)</f>
        <v>39.48701861160518</v>
      </c>
      <c r="BQ5449">
        <f t="shared" si="170"/>
        <v>93.444012232828143</v>
      </c>
      <c r="BR5449">
        <f t="shared" si="171"/>
        <v>93.444012232828143</v>
      </c>
    </row>
    <row r="5450" spans="1:70" ht="145" x14ac:dyDescent="0.35">
      <c r="A5450">
        <v>22838</v>
      </c>
      <c r="B5450" t="s">
        <v>66</v>
      </c>
      <c r="C5450" t="s">
        <v>14857</v>
      </c>
      <c r="D5450" t="s">
        <v>14858</v>
      </c>
      <c r="E5450" s="2" t="s">
        <v>14859</v>
      </c>
      <c r="F5450" t="s">
        <v>1168</v>
      </c>
      <c r="G5450" t="s">
        <v>71</v>
      </c>
      <c r="H5450">
        <v>92801</v>
      </c>
      <c r="I5450">
        <v>0</v>
      </c>
      <c r="J5450" t="s">
        <v>12293</v>
      </c>
      <c r="K5450" t="s">
        <v>73</v>
      </c>
      <c r="L5450">
        <v>0</v>
      </c>
      <c r="M5450" t="s">
        <v>74</v>
      </c>
      <c r="N5450" t="s">
        <v>14436</v>
      </c>
      <c r="O5450">
        <v>0</v>
      </c>
      <c r="P5450">
        <v>0</v>
      </c>
      <c r="Q5450">
        <v>0</v>
      </c>
      <c r="R5450">
        <v>0</v>
      </c>
      <c r="S5450">
        <v>0</v>
      </c>
      <c r="T5450">
        <v>2</v>
      </c>
      <c r="U5450">
        <v>0</v>
      </c>
      <c r="V5450">
        <v>0</v>
      </c>
      <c r="W5450" t="s">
        <v>14437</v>
      </c>
      <c r="X5450" t="s">
        <v>14438</v>
      </c>
      <c r="Y5450" t="s">
        <v>78</v>
      </c>
      <c r="Z5450">
        <v>33.848301059999997</v>
      </c>
      <c r="AA5450">
        <v>-117.9691074</v>
      </c>
      <c r="AB5450" s="1">
        <v>43812</v>
      </c>
      <c r="AC5450">
        <v>148809</v>
      </c>
      <c r="AD5450" t="s">
        <v>14439</v>
      </c>
      <c r="AE5450">
        <v>0</v>
      </c>
      <c r="AF5450">
        <v>0</v>
      </c>
      <c r="AG5450">
        <v>0</v>
      </c>
      <c r="AH5450">
        <v>0</v>
      </c>
      <c r="AI5450">
        <v>0</v>
      </c>
      <c r="AJ5450">
        <v>0</v>
      </c>
      <c r="AK5450">
        <v>0</v>
      </c>
      <c r="AL5450">
        <v>0</v>
      </c>
      <c r="AM5450" t="s">
        <v>93</v>
      </c>
      <c r="AN5450" t="s">
        <v>82</v>
      </c>
      <c r="AO5450">
        <v>0</v>
      </c>
      <c r="AP5450">
        <v>0</v>
      </c>
      <c r="AQ5450">
        <v>0</v>
      </c>
      <c r="AR5450" t="s">
        <v>74</v>
      </c>
      <c r="AS5450">
        <v>0</v>
      </c>
      <c r="AT5450" t="s">
        <v>83</v>
      </c>
      <c r="AU5450">
        <v>0</v>
      </c>
      <c r="AV5450">
        <v>0</v>
      </c>
      <c r="AW5450">
        <v>0</v>
      </c>
      <c r="AX5450">
        <v>0</v>
      </c>
      <c r="AY5450">
        <v>0</v>
      </c>
      <c r="AZ5450">
        <v>0</v>
      </c>
      <c r="BA5450">
        <v>0</v>
      </c>
      <c r="BB5450">
        <v>0</v>
      </c>
      <c r="BC5450">
        <v>0</v>
      </c>
      <c r="BD5450" t="s">
        <v>14860</v>
      </c>
      <c r="BE5450">
        <v>0</v>
      </c>
      <c r="BF5450">
        <v>0</v>
      </c>
      <c r="BG5450">
        <v>0</v>
      </c>
      <c r="BH5450">
        <v>0</v>
      </c>
      <c r="BI5450">
        <v>0</v>
      </c>
      <c r="BJ5450">
        <v>0</v>
      </c>
      <c r="BK5450">
        <v>0</v>
      </c>
      <c r="BL5450">
        <v>0</v>
      </c>
      <c r="BM5450">
        <v>0</v>
      </c>
      <c r="BN5450">
        <v>0</v>
      </c>
      <c r="BO5450">
        <v>12.5</v>
      </c>
      <c r="BP5450">
        <f>VLOOKUP(H5450, Sheet1!$A$2:$B$1758, 2, FALSE)</f>
        <v>37.648580289519799</v>
      </c>
      <c r="BQ5450">
        <f t="shared" si="170"/>
        <v>30.61498509295501</v>
      </c>
      <c r="BR5450">
        <f t="shared" si="171"/>
        <v>30.61498509295501</v>
      </c>
    </row>
    <row r="5451" spans="1:70" x14ac:dyDescent="0.35">
      <c r="A5451">
        <v>22839</v>
      </c>
      <c r="B5451" t="s">
        <v>66</v>
      </c>
      <c r="C5451" t="s">
        <v>14861</v>
      </c>
      <c r="D5451" t="s">
        <v>14862</v>
      </c>
      <c r="E5451">
        <v>0</v>
      </c>
      <c r="F5451" t="s">
        <v>1408</v>
      </c>
      <c r="G5451" t="s">
        <v>71</v>
      </c>
      <c r="H5451">
        <v>92562</v>
      </c>
      <c r="I5451">
        <v>0</v>
      </c>
      <c r="J5451" t="s">
        <v>12293</v>
      </c>
      <c r="K5451" t="s">
        <v>73</v>
      </c>
      <c r="L5451">
        <v>0</v>
      </c>
      <c r="M5451" t="s">
        <v>74</v>
      </c>
      <c r="N5451" t="s">
        <v>14443</v>
      </c>
      <c r="O5451">
        <v>0</v>
      </c>
      <c r="P5451">
        <v>0</v>
      </c>
      <c r="Q5451">
        <v>0</v>
      </c>
      <c r="R5451">
        <v>0</v>
      </c>
      <c r="S5451">
        <v>0</v>
      </c>
      <c r="T5451">
        <v>12</v>
      </c>
      <c r="U5451">
        <v>0</v>
      </c>
      <c r="V5451">
        <v>0</v>
      </c>
      <c r="W5451" t="s">
        <v>14437</v>
      </c>
      <c r="X5451" t="s">
        <v>14438</v>
      </c>
      <c r="Y5451" t="s">
        <v>78</v>
      </c>
      <c r="Z5451">
        <v>33.6304686</v>
      </c>
      <c r="AA5451">
        <v>-117.1693063</v>
      </c>
      <c r="AB5451" s="1">
        <v>43812</v>
      </c>
      <c r="AC5451">
        <v>148810</v>
      </c>
      <c r="AD5451" t="s">
        <v>14439</v>
      </c>
      <c r="AE5451">
        <v>0</v>
      </c>
      <c r="AF5451">
        <v>0</v>
      </c>
      <c r="AG5451">
        <v>0</v>
      </c>
      <c r="AH5451">
        <v>0</v>
      </c>
      <c r="AI5451">
        <v>0</v>
      </c>
      <c r="AJ5451">
        <v>0</v>
      </c>
      <c r="AK5451">
        <v>0</v>
      </c>
      <c r="AL5451">
        <v>0</v>
      </c>
      <c r="AM5451" t="s">
        <v>93</v>
      </c>
      <c r="AN5451" t="s">
        <v>82</v>
      </c>
      <c r="AO5451">
        <v>0</v>
      </c>
      <c r="AP5451">
        <v>0</v>
      </c>
      <c r="AQ5451">
        <v>0</v>
      </c>
      <c r="AR5451" t="s">
        <v>74</v>
      </c>
      <c r="AS5451">
        <v>0</v>
      </c>
      <c r="AT5451" t="s">
        <v>83</v>
      </c>
      <c r="AU5451">
        <v>0</v>
      </c>
      <c r="AV5451">
        <v>0</v>
      </c>
      <c r="AW5451">
        <v>0</v>
      </c>
      <c r="AX5451">
        <v>0</v>
      </c>
      <c r="AY5451">
        <v>0</v>
      </c>
      <c r="AZ5451">
        <v>0</v>
      </c>
      <c r="BA5451">
        <v>0</v>
      </c>
      <c r="BB5451">
        <v>0</v>
      </c>
      <c r="BC5451">
        <v>0</v>
      </c>
      <c r="BD5451" t="s">
        <v>14447</v>
      </c>
      <c r="BE5451">
        <v>0</v>
      </c>
      <c r="BF5451">
        <v>0</v>
      </c>
      <c r="BG5451">
        <v>0</v>
      </c>
      <c r="BH5451">
        <v>0</v>
      </c>
      <c r="BI5451">
        <v>0</v>
      </c>
      <c r="BJ5451">
        <v>0</v>
      </c>
      <c r="BK5451">
        <v>0</v>
      </c>
      <c r="BL5451">
        <v>0</v>
      </c>
      <c r="BM5451">
        <v>0</v>
      </c>
      <c r="BN5451">
        <v>0</v>
      </c>
      <c r="BO5451">
        <v>0</v>
      </c>
      <c r="BP5451">
        <f>VLOOKUP(H5451, Sheet1!$A$2:$B$1758, 2, FALSE)</f>
        <v>50.110822000138015</v>
      </c>
      <c r="BQ5451">
        <f t="shared" si="170"/>
        <v>24.111315394830793</v>
      </c>
      <c r="BR5451">
        <f t="shared" si="171"/>
        <v>24.111315394830793</v>
      </c>
    </row>
    <row r="5452" spans="1:70" x14ac:dyDescent="0.35">
      <c r="A5452">
        <v>22840</v>
      </c>
      <c r="B5452" t="s">
        <v>66</v>
      </c>
      <c r="C5452" t="s">
        <v>14863</v>
      </c>
      <c r="D5452" t="s">
        <v>14864</v>
      </c>
      <c r="E5452" t="s">
        <v>14865</v>
      </c>
      <c r="F5452" t="s">
        <v>7499</v>
      </c>
      <c r="G5452" t="s">
        <v>71</v>
      </c>
      <c r="H5452">
        <v>90094</v>
      </c>
      <c r="I5452">
        <v>0</v>
      </c>
      <c r="J5452" t="s">
        <v>12293</v>
      </c>
      <c r="K5452" t="s">
        <v>73</v>
      </c>
      <c r="L5452">
        <v>0</v>
      </c>
      <c r="M5452" t="s">
        <v>74</v>
      </c>
      <c r="N5452" t="s">
        <v>14436</v>
      </c>
      <c r="O5452">
        <v>0</v>
      </c>
      <c r="P5452">
        <v>0</v>
      </c>
      <c r="Q5452">
        <v>0</v>
      </c>
      <c r="R5452">
        <v>0</v>
      </c>
      <c r="S5452">
        <v>0</v>
      </c>
      <c r="T5452">
        <v>2</v>
      </c>
      <c r="U5452">
        <v>0</v>
      </c>
      <c r="V5452">
        <v>0</v>
      </c>
      <c r="W5452" t="s">
        <v>14437</v>
      </c>
      <c r="X5452" t="s">
        <v>14438</v>
      </c>
      <c r="Y5452" t="s">
        <v>78</v>
      </c>
      <c r="Z5452">
        <v>33.971979400000002</v>
      </c>
      <c r="AA5452">
        <v>-118.4281221</v>
      </c>
      <c r="AB5452" s="1">
        <v>43812</v>
      </c>
      <c r="AC5452">
        <v>148811</v>
      </c>
      <c r="AD5452" t="s">
        <v>14439</v>
      </c>
      <c r="AE5452">
        <v>0</v>
      </c>
      <c r="AF5452">
        <v>0</v>
      </c>
      <c r="AG5452">
        <v>0</v>
      </c>
      <c r="AH5452">
        <v>0</v>
      </c>
      <c r="AI5452">
        <v>0</v>
      </c>
      <c r="AJ5452">
        <v>0</v>
      </c>
      <c r="AK5452">
        <v>0</v>
      </c>
      <c r="AL5452">
        <v>0</v>
      </c>
      <c r="AM5452" t="s">
        <v>93</v>
      </c>
      <c r="AN5452" t="s">
        <v>82</v>
      </c>
      <c r="AO5452">
        <v>0</v>
      </c>
      <c r="AP5452">
        <v>0</v>
      </c>
      <c r="AQ5452">
        <v>0</v>
      </c>
      <c r="AR5452" t="s">
        <v>74</v>
      </c>
      <c r="AS5452">
        <v>0</v>
      </c>
      <c r="AT5452" t="s">
        <v>83</v>
      </c>
      <c r="AU5452">
        <v>0</v>
      </c>
      <c r="AV5452">
        <v>0</v>
      </c>
      <c r="AW5452">
        <v>0</v>
      </c>
      <c r="AX5452">
        <v>0</v>
      </c>
      <c r="AY5452">
        <v>0</v>
      </c>
      <c r="AZ5452">
        <v>0</v>
      </c>
      <c r="BA5452">
        <v>0</v>
      </c>
      <c r="BB5452">
        <v>0</v>
      </c>
      <c r="BC5452">
        <v>0</v>
      </c>
      <c r="BD5452" t="s">
        <v>14801</v>
      </c>
      <c r="BE5452">
        <v>0</v>
      </c>
      <c r="BF5452">
        <v>0</v>
      </c>
      <c r="BG5452">
        <v>0</v>
      </c>
      <c r="BH5452">
        <v>0</v>
      </c>
      <c r="BI5452">
        <v>0</v>
      </c>
      <c r="BJ5452">
        <v>0</v>
      </c>
      <c r="BK5452">
        <v>0</v>
      </c>
      <c r="BL5452">
        <v>0</v>
      </c>
      <c r="BM5452">
        <v>0</v>
      </c>
      <c r="BN5452">
        <v>0</v>
      </c>
      <c r="BO5452">
        <v>50.5</v>
      </c>
      <c r="BP5452">
        <f>VLOOKUP(H5452, Sheet1!$A$2:$B$1758, 2, FALSE)</f>
        <v>0</v>
      </c>
      <c r="BQ5452">
        <f t="shared" si="170"/>
        <v>50.5</v>
      </c>
      <c r="BR5452">
        <f t="shared" si="171"/>
        <v>50.5</v>
      </c>
    </row>
    <row r="5453" spans="1:70" x14ac:dyDescent="0.35">
      <c r="A5453">
        <v>22841</v>
      </c>
      <c r="B5453" t="s">
        <v>66</v>
      </c>
      <c r="C5453" t="s">
        <v>14866</v>
      </c>
      <c r="D5453" t="s">
        <v>14867</v>
      </c>
      <c r="E5453">
        <v>0</v>
      </c>
      <c r="F5453" t="s">
        <v>3848</v>
      </c>
      <c r="G5453" t="s">
        <v>71</v>
      </c>
      <c r="H5453">
        <v>90623</v>
      </c>
      <c r="I5453">
        <v>0</v>
      </c>
      <c r="J5453" t="s">
        <v>12293</v>
      </c>
      <c r="K5453" t="s">
        <v>73</v>
      </c>
      <c r="L5453">
        <v>0</v>
      </c>
      <c r="M5453" t="s">
        <v>74</v>
      </c>
      <c r="N5453" t="s">
        <v>14443</v>
      </c>
      <c r="O5453">
        <v>0</v>
      </c>
      <c r="P5453">
        <v>0</v>
      </c>
      <c r="Q5453">
        <v>0</v>
      </c>
      <c r="R5453">
        <v>0</v>
      </c>
      <c r="S5453">
        <v>0</v>
      </c>
      <c r="T5453">
        <v>2</v>
      </c>
      <c r="U5453">
        <v>0</v>
      </c>
      <c r="V5453">
        <v>0</v>
      </c>
      <c r="W5453" t="s">
        <v>14437</v>
      </c>
      <c r="X5453" t="s">
        <v>14438</v>
      </c>
      <c r="Y5453" t="s">
        <v>78</v>
      </c>
      <c r="Z5453">
        <v>33.860115299999997</v>
      </c>
      <c r="AA5453">
        <v>-118.0295388</v>
      </c>
      <c r="AB5453" s="1">
        <v>43812</v>
      </c>
      <c r="AC5453">
        <v>148812</v>
      </c>
      <c r="AD5453" t="s">
        <v>14439</v>
      </c>
      <c r="AE5453">
        <v>0</v>
      </c>
      <c r="AF5453">
        <v>0</v>
      </c>
      <c r="AG5453">
        <v>0</v>
      </c>
      <c r="AH5453">
        <v>0</v>
      </c>
      <c r="AI5453">
        <v>0</v>
      </c>
      <c r="AJ5453">
        <v>0</v>
      </c>
      <c r="AK5453">
        <v>0</v>
      </c>
      <c r="AL5453">
        <v>0</v>
      </c>
      <c r="AM5453" t="s">
        <v>93</v>
      </c>
      <c r="AN5453" t="s">
        <v>82</v>
      </c>
      <c r="AO5453">
        <v>0</v>
      </c>
      <c r="AP5453">
        <v>0</v>
      </c>
      <c r="AQ5453">
        <v>0</v>
      </c>
      <c r="AR5453" t="s">
        <v>74</v>
      </c>
      <c r="AS5453">
        <v>0</v>
      </c>
      <c r="AT5453" t="s">
        <v>83</v>
      </c>
      <c r="AU5453">
        <v>0</v>
      </c>
      <c r="AV5453">
        <v>0</v>
      </c>
      <c r="AW5453">
        <v>0</v>
      </c>
      <c r="AX5453">
        <v>0</v>
      </c>
      <c r="AY5453">
        <v>0</v>
      </c>
      <c r="AZ5453">
        <v>0</v>
      </c>
      <c r="BA5453">
        <v>0</v>
      </c>
      <c r="BB5453">
        <v>0</v>
      </c>
      <c r="BC5453">
        <v>0</v>
      </c>
      <c r="BD5453" t="s">
        <v>14440</v>
      </c>
      <c r="BE5453">
        <v>0</v>
      </c>
      <c r="BF5453">
        <v>0</v>
      </c>
      <c r="BG5453">
        <v>0</v>
      </c>
      <c r="BH5453">
        <v>0</v>
      </c>
      <c r="BI5453">
        <v>0</v>
      </c>
      <c r="BJ5453">
        <v>0</v>
      </c>
      <c r="BK5453">
        <v>0</v>
      </c>
      <c r="BL5453">
        <v>0</v>
      </c>
      <c r="BM5453">
        <v>0</v>
      </c>
      <c r="BN5453">
        <v>0</v>
      </c>
      <c r="BO5453">
        <v>59.5</v>
      </c>
      <c r="BP5453">
        <f>VLOOKUP(H5453, Sheet1!$A$2:$B$1758, 2, FALSE)</f>
        <v>9.035775411550178</v>
      </c>
      <c r="BQ5453">
        <f t="shared" si="170"/>
        <v>63.847652305207511</v>
      </c>
      <c r="BR5453">
        <f t="shared" si="171"/>
        <v>63.847652305207511</v>
      </c>
    </row>
    <row r="5454" spans="1:70" x14ac:dyDescent="0.35">
      <c r="A5454">
        <v>22842</v>
      </c>
      <c r="B5454" t="s">
        <v>66</v>
      </c>
      <c r="C5454" t="s">
        <v>14868</v>
      </c>
      <c r="D5454" t="s">
        <v>14869</v>
      </c>
      <c r="E5454">
        <v>0</v>
      </c>
      <c r="F5454" t="s">
        <v>5221</v>
      </c>
      <c r="G5454" t="s">
        <v>71</v>
      </c>
      <c r="H5454">
        <v>90292</v>
      </c>
      <c r="I5454">
        <v>0</v>
      </c>
      <c r="J5454" t="s">
        <v>12293</v>
      </c>
      <c r="K5454" t="s">
        <v>73</v>
      </c>
      <c r="L5454">
        <v>0</v>
      </c>
      <c r="M5454" t="s">
        <v>74</v>
      </c>
      <c r="N5454" t="s">
        <v>14436</v>
      </c>
      <c r="O5454">
        <v>0</v>
      </c>
      <c r="P5454">
        <v>0</v>
      </c>
      <c r="Q5454">
        <v>0</v>
      </c>
      <c r="R5454">
        <v>0</v>
      </c>
      <c r="S5454">
        <v>0</v>
      </c>
      <c r="T5454">
        <v>6</v>
      </c>
      <c r="U5454">
        <v>0</v>
      </c>
      <c r="V5454">
        <v>0</v>
      </c>
      <c r="W5454" t="s">
        <v>14437</v>
      </c>
      <c r="X5454" t="s">
        <v>14438</v>
      </c>
      <c r="Y5454" t="s">
        <v>78</v>
      </c>
      <c r="Z5454">
        <v>33.978467100000003</v>
      </c>
      <c r="AA5454">
        <v>-118.4595994</v>
      </c>
      <c r="AB5454" s="1">
        <v>43812</v>
      </c>
      <c r="AC5454">
        <v>148813</v>
      </c>
      <c r="AD5454" t="s">
        <v>14439</v>
      </c>
      <c r="AE5454">
        <v>0</v>
      </c>
      <c r="AF5454">
        <v>0</v>
      </c>
      <c r="AG5454">
        <v>0</v>
      </c>
      <c r="AH5454">
        <v>0</v>
      </c>
      <c r="AI5454">
        <v>0</v>
      </c>
      <c r="AJ5454">
        <v>0</v>
      </c>
      <c r="AK5454">
        <v>0</v>
      </c>
      <c r="AL5454">
        <v>0</v>
      </c>
      <c r="AM5454" t="s">
        <v>93</v>
      </c>
      <c r="AN5454" t="s">
        <v>82</v>
      </c>
      <c r="AO5454">
        <v>0</v>
      </c>
      <c r="AP5454">
        <v>0</v>
      </c>
      <c r="AQ5454">
        <v>0</v>
      </c>
      <c r="AR5454" t="s">
        <v>74</v>
      </c>
      <c r="AS5454">
        <v>0</v>
      </c>
      <c r="AT5454" t="s">
        <v>83</v>
      </c>
      <c r="AU5454">
        <v>0</v>
      </c>
      <c r="AV5454">
        <v>0</v>
      </c>
      <c r="AW5454">
        <v>0</v>
      </c>
      <c r="AX5454">
        <v>0</v>
      </c>
      <c r="AY5454">
        <v>0</v>
      </c>
      <c r="AZ5454">
        <v>0</v>
      </c>
      <c r="BA5454">
        <v>0</v>
      </c>
      <c r="BB5454">
        <v>0</v>
      </c>
      <c r="BC5454">
        <v>0</v>
      </c>
      <c r="BD5454" t="s">
        <v>14870</v>
      </c>
      <c r="BE5454">
        <v>0</v>
      </c>
      <c r="BF5454">
        <v>0</v>
      </c>
      <c r="BG5454">
        <v>0</v>
      </c>
      <c r="BH5454">
        <v>0</v>
      </c>
      <c r="BI5454">
        <v>0</v>
      </c>
      <c r="BJ5454">
        <v>0</v>
      </c>
      <c r="BK5454">
        <v>0</v>
      </c>
      <c r="BL5454">
        <v>0</v>
      </c>
      <c r="BM5454">
        <v>0</v>
      </c>
      <c r="BN5454">
        <v>0</v>
      </c>
      <c r="BO5454">
        <v>0</v>
      </c>
      <c r="BP5454">
        <f>VLOOKUP(H5454, Sheet1!$A$2:$B$1758, 2, FALSE)</f>
        <v>17.434380708153764</v>
      </c>
      <c r="BQ5454">
        <f t="shared" si="170"/>
        <v>8.3887239360529957</v>
      </c>
      <c r="BR5454">
        <f t="shared" si="171"/>
        <v>8.3887239360529957</v>
      </c>
    </row>
    <row r="5455" spans="1:70" x14ac:dyDescent="0.35">
      <c r="A5455">
        <v>22843</v>
      </c>
      <c r="B5455" t="s">
        <v>66</v>
      </c>
      <c r="C5455" t="s">
        <v>7885</v>
      </c>
      <c r="D5455" t="s">
        <v>14871</v>
      </c>
      <c r="E5455" t="s">
        <v>14872</v>
      </c>
      <c r="F5455" t="s">
        <v>1168</v>
      </c>
      <c r="G5455" t="s">
        <v>71</v>
      </c>
      <c r="H5455">
        <v>92805</v>
      </c>
      <c r="I5455">
        <v>0</v>
      </c>
      <c r="J5455" t="s">
        <v>12293</v>
      </c>
      <c r="K5455" t="s">
        <v>73</v>
      </c>
      <c r="L5455">
        <v>0</v>
      </c>
      <c r="M5455" t="s">
        <v>74</v>
      </c>
      <c r="N5455" t="s">
        <v>14436</v>
      </c>
      <c r="O5455">
        <v>0</v>
      </c>
      <c r="P5455">
        <v>0</v>
      </c>
      <c r="Q5455">
        <v>0</v>
      </c>
      <c r="R5455">
        <v>0</v>
      </c>
      <c r="S5455">
        <v>0</v>
      </c>
      <c r="T5455">
        <v>2</v>
      </c>
      <c r="U5455">
        <v>0</v>
      </c>
      <c r="V5455">
        <v>0</v>
      </c>
      <c r="W5455" t="s">
        <v>14437</v>
      </c>
      <c r="X5455" t="s">
        <v>14438</v>
      </c>
      <c r="Y5455" t="s">
        <v>78</v>
      </c>
      <c r="Z5455">
        <v>33.818916600000001</v>
      </c>
      <c r="AA5455">
        <v>-117.91580759999999</v>
      </c>
      <c r="AB5455" s="1">
        <v>43812</v>
      </c>
      <c r="AC5455">
        <v>148814</v>
      </c>
      <c r="AD5455" t="s">
        <v>14439</v>
      </c>
      <c r="AE5455">
        <v>0</v>
      </c>
      <c r="AF5455">
        <v>0</v>
      </c>
      <c r="AG5455">
        <v>0</v>
      </c>
      <c r="AH5455">
        <v>0</v>
      </c>
      <c r="AI5455">
        <v>0</v>
      </c>
      <c r="AJ5455">
        <v>0</v>
      </c>
      <c r="AK5455">
        <v>0</v>
      </c>
      <c r="AL5455">
        <v>0</v>
      </c>
      <c r="AM5455" t="s">
        <v>93</v>
      </c>
      <c r="AN5455" t="s">
        <v>82</v>
      </c>
      <c r="AO5455">
        <v>0</v>
      </c>
      <c r="AP5455">
        <v>0</v>
      </c>
      <c r="AQ5455">
        <v>0</v>
      </c>
      <c r="AR5455" t="s">
        <v>74</v>
      </c>
      <c r="AS5455">
        <v>0</v>
      </c>
      <c r="AT5455" t="s">
        <v>83</v>
      </c>
      <c r="AU5455">
        <v>0</v>
      </c>
      <c r="AV5455">
        <v>0</v>
      </c>
      <c r="AW5455">
        <v>0</v>
      </c>
      <c r="AX5455">
        <v>0</v>
      </c>
      <c r="AY5455">
        <v>0</v>
      </c>
      <c r="AZ5455">
        <v>0</v>
      </c>
      <c r="BA5455">
        <v>0</v>
      </c>
      <c r="BB5455">
        <v>0</v>
      </c>
      <c r="BC5455">
        <v>0</v>
      </c>
      <c r="BD5455" t="s">
        <v>14873</v>
      </c>
      <c r="BE5455">
        <v>0</v>
      </c>
      <c r="BF5455">
        <v>0</v>
      </c>
      <c r="BG5455">
        <v>0</v>
      </c>
      <c r="BH5455">
        <v>0</v>
      </c>
      <c r="BI5455">
        <v>0</v>
      </c>
      <c r="BJ5455">
        <v>0</v>
      </c>
      <c r="BK5455">
        <v>0</v>
      </c>
      <c r="BL5455">
        <v>0</v>
      </c>
      <c r="BM5455">
        <v>0</v>
      </c>
      <c r="BN5455">
        <v>0</v>
      </c>
      <c r="BO5455">
        <v>50.5</v>
      </c>
      <c r="BP5455">
        <f>VLOOKUP(H5455, Sheet1!$A$2:$B$1758, 2, FALSE)</f>
        <v>39.48701861160518</v>
      </c>
      <c r="BQ5455">
        <f t="shared" si="170"/>
        <v>69.499567792828145</v>
      </c>
      <c r="BR5455">
        <f t="shared" si="171"/>
        <v>69.499567792828145</v>
      </c>
    </row>
    <row r="5456" spans="1:70" x14ac:dyDescent="0.35">
      <c r="A5456">
        <v>22844</v>
      </c>
      <c r="B5456" t="s">
        <v>66</v>
      </c>
      <c r="C5456" t="s">
        <v>14874</v>
      </c>
      <c r="D5456" t="s">
        <v>14874</v>
      </c>
      <c r="E5456" t="s">
        <v>14875</v>
      </c>
      <c r="F5456" t="s">
        <v>88</v>
      </c>
      <c r="G5456" t="s">
        <v>71</v>
      </c>
      <c r="H5456">
        <v>90045</v>
      </c>
      <c r="I5456">
        <v>0</v>
      </c>
      <c r="J5456" t="s">
        <v>12293</v>
      </c>
      <c r="K5456" t="s">
        <v>73</v>
      </c>
      <c r="L5456">
        <v>0</v>
      </c>
      <c r="M5456" t="s">
        <v>74</v>
      </c>
      <c r="N5456" t="s">
        <v>14876</v>
      </c>
      <c r="O5456">
        <v>0</v>
      </c>
      <c r="P5456">
        <v>0</v>
      </c>
      <c r="Q5456">
        <v>0</v>
      </c>
      <c r="R5456">
        <v>0</v>
      </c>
      <c r="S5456">
        <v>0</v>
      </c>
      <c r="T5456">
        <v>2</v>
      </c>
      <c r="U5456">
        <v>0</v>
      </c>
      <c r="V5456">
        <v>0</v>
      </c>
      <c r="W5456" t="s">
        <v>14437</v>
      </c>
      <c r="X5456" t="s">
        <v>14438</v>
      </c>
      <c r="Y5456" t="s">
        <v>78</v>
      </c>
      <c r="Z5456">
        <v>33.944837419999999</v>
      </c>
      <c r="AA5456">
        <v>-118.3705831</v>
      </c>
      <c r="AB5456" s="1">
        <v>43812</v>
      </c>
      <c r="AC5456">
        <v>148815</v>
      </c>
      <c r="AD5456" t="s">
        <v>14439</v>
      </c>
      <c r="AE5456">
        <v>0</v>
      </c>
      <c r="AF5456">
        <v>0</v>
      </c>
      <c r="AG5456">
        <v>0</v>
      </c>
      <c r="AH5456">
        <v>0</v>
      </c>
      <c r="AI5456">
        <v>0</v>
      </c>
      <c r="AJ5456">
        <v>0</v>
      </c>
      <c r="AK5456">
        <v>0</v>
      </c>
      <c r="AL5456">
        <v>0</v>
      </c>
      <c r="AM5456" t="s">
        <v>93</v>
      </c>
      <c r="AN5456" t="s">
        <v>82</v>
      </c>
      <c r="AO5456">
        <v>0</v>
      </c>
      <c r="AP5456">
        <v>0</v>
      </c>
      <c r="AQ5456">
        <v>0</v>
      </c>
      <c r="AR5456" t="s">
        <v>74</v>
      </c>
      <c r="AS5456">
        <v>0</v>
      </c>
      <c r="AT5456" t="s">
        <v>83</v>
      </c>
      <c r="AU5456">
        <v>0</v>
      </c>
      <c r="AV5456">
        <v>0</v>
      </c>
      <c r="AW5456">
        <v>0</v>
      </c>
      <c r="AX5456">
        <v>0</v>
      </c>
      <c r="AY5456">
        <v>0</v>
      </c>
      <c r="AZ5456">
        <v>0</v>
      </c>
      <c r="BA5456">
        <v>0</v>
      </c>
      <c r="BB5456">
        <v>0</v>
      </c>
      <c r="BC5456">
        <v>0</v>
      </c>
      <c r="BD5456" t="s">
        <v>14614</v>
      </c>
      <c r="BE5456">
        <v>0</v>
      </c>
      <c r="BF5456">
        <v>0</v>
      </c>
      <c r="BG5456">
        <v>0</v>
      </c>
      <c r="BH5456">
        <v>0</v>
      </c>
      <c r="BI5456">
        <v>0</v>
      </c>
      <c r="BJ5456">
        <v>0</v>
      </c>
      <c r="BK5456">
        <v>0</v>
      </c>
      <c r="BL5456">
        <v>0</v>
      </c>
      <c r="BM5456">
        <v>0</v>
      </c>
      <c r="BN5456">
        <v>0</v>
      </c>
      <c r="BO5456">
        <v>59.5</v>
      </c>
      <c r="BP5456">
        <f>VLOOKUP(H5456, Sheet1!$A$2:$B$1758, 2, FALSE)</f>
        <v>92.020149509325094</v>
      </c>
      <c r="BQ5456">
        <f t="shared" si="170"/>
        <v>103.77640096370223</v>
      </c>
      <c r="BR5456">
        <f t="shared" si="171"/>
        <v>103.77640096370223</v>
      </c>
    </row>
    <row r="5457" spans="1:70" x14ac:dyDescent="0.35">
      <c r="A5457">
        <v>22845</v>
      </c>
      <c r="B5457" t="s">
        <v>66</v>
      </c>
      <c r="C5457" t="s">
        <v>14877</v>
      </c>
      <c r="D5457" t="s">
        <v>14878</v>
      </c>
      <c r="E5457">
        <v>0</v>
      </c>
      <c r="F5457" t="s">
        <v>1168</v>
      </c>
      <c r="G5457" t="s">
        <v>71</v>
      </c>
      <c r="H5457">
        <v>92805</v>
      </c>
      <c r="I5457">
        <v>0</v>
      </c>
      <c r="J5457" t="s">
        <v>12293</v>
      </c>
      <c r="K5457" t="s">
        <v>73</v>
      </c>
      <c r="L5457">
        <v>0</v>
      </c>
      <c r="M5457" t="s">
        <v>74</v>
      </c>
      <c r="N5457" t="s">
        <v>14443</v>
      </c>
      <c r="O5457">
        <v>0</v>
      </c>
      <c r="P5457">
        <v>0</v>
      </c>
      <c r="Q5457">
        <v>0</v>
      </c>
      <c r="R5457">
        <v>0</v>
      </c>
      <c r="S5457">
        <v>0</v>
      </c>
      <c r="T5457">
        <v>6</v>
      </c>
      <c r="U5457">
        <v>0</v>
      </c>
      <c r="V5457">
        <v>0</v>
      </c>
      <c r="W5457" t="s">
        <v>14437</v>
      </c>
      <c r="X5457" t="s">
        <v>14438</v>
      </c>
      <c r="Y5457" t="s">
        <v>78</v>
      </c>
      <c r="Z5457">
        <v>33.804196500000003</v>
      </c>
      <c r="AA5457">
        <v>-117.8951818</v>
      </c>
      <c r="AB5457" s="1">
        <v>43812</v>
      </c>
      <c r="AC5457">
        <v>148816</v>
      </c>
      <c r="AD5457" t="s">
        <v>14439</v>
      </c>
      <c r="AE5457">
        <v>0</v>
      </c>
      <c r="AF5457">
        <v>0</v>
      </c>
      <c r="AG5457">
        <v>0</v>
      </c>
      <c r="AH5457">
        <v>0</v>
      </c>
      <c r="AI5457">
        <v>0</v>
      </c>
      <c r="AJ5457">
        <v>0</v>
      </c>
      <c r="AK5457">
        <v>0</v>
      </c>
      <c r="AL5457">
        <v>0</v>
      </c>
      <c r="AM5457" t="s">
        <v>93</v>
      </c>
      <c r="AN5457" t="s">
        <v>82</v>
      </c>
      <c r="AO5457">
        <v>0</v>
      </c>
      <c r="AP5457">
        <v>0</v>
      </c>
      <c r="AQ5457">
        <v>0</v>
      </c>
      <c r="AR5457" t="s">
        <v>74</v>
      </c>
      <c r="AS5457">
        <v>0</v>
      </c>
      <c r="AT5457" t="s">
        <v>83</v>
      </c>
      <c r="AU5457">
        <v>0</v>
      </c>
      <c r="AV5457">
        <v>0</v>
      </c>
      <c r="AW5457">
        <v>0</v>
      </c>
      <c r="AX5457">
        <v>0</v>
      </c>
      <c r="AY5457">
        <v>0</v>
      </c>
      <c r="AZ5457">
        <v>0</v>
      </c>
      <c r="BA5457">
        <v>0</v>
      </c>
      <c r="BB5457">
        <v>0</v>
      </c>
      <c r="BC5457">
        <v>0</v>
      </c>
      <c r="BD5457" t="s">
        <v>14440</v>
      </c>
      <c r="BE5457">
        <v>0</v>
      </c>
      <c r="BF5457">
        <v>0</v>
      </c>
      <c r="BG5457">
        <v>0</v>
      </c>
      <c r="BH5457">
        <v>0</v>
      </c>
      <c r="BI5457">
        <v>0</v>
      </c>
      <c r="BJ5457">
        <v>0</v>
      </c>
      <c r="BK5457">
        <v>0</v>
      </c>
      <c r="BL5457">
        <v>0</v>
      </c>
      <c r="BM5457">
        <v>0</v>
      </c>
      <c r="BN5457">
        <v>0</v>
      </c>
      <c r="BO5457">
        <v>0</v>
      </c>
      <c r="BP5457">
        <f>VLOOKUP(H5457, Sheet1!$A$2:$B$1758, 2, FALSE)</f>
        <v>39.48701861160518</v>
      </c>
      <c r="BQ5457">
        <f t="shared" si="170"/>
        <v>18.999567792828142</v>
      </c>
      <c r="BR5457">
        <f t="shared" si="171"/>
        <v>18.999567792828142</v>
      </c>
    </row>
    <row r="5458" spans="1:70" x14ac:dyDescent="0.35">
      <c r="A5458">
        <v>22846</v>
      </c>
      <c r="B5458" t="s">
        <v>66</v>
      </c>
      <c r="C5458" t="s">
        <v>14879</v>
      </c>
      <c r="D5458" t="s">
        <v>14880</v>
      </c>
      <c r="E5458">
        <v>0</v>
      </c>
      <c r="F5458" t="s">
        <v>1168</v>
      </c>
      <c r="G5458" t="s">
        <v>71</v>
      </c>
      <c r="H5458">
        <v>92805</v>
      </c>
      <c r="I5458">
        <v>0</v>
      </c>
      <c r="J5458" t="s">
        <v>12293</v>
      </c>
      <c r="K5458" t="s">
        <v>73</v>
      </c>
      <c r="L5458">
        <v>0</v>
      </c>
      <c r="M5458" t="s">
        <v>74</v>
      </c>
      <c r="N5458" t="s">
        <v>14443</v>
      </c>
      <c r="O5458">
        <v>0</v>
      </c>
      <c r="P5458">
        <v>0</v>
      </c>
      <c r="Q5458">
        <v>0</v>
      </c>
      <c r="R5458">
        <v>0</v>
      </c>
      <c r="S5458">
        <v>0</v>
      </c>
      <c r="T5458">
        <v>5</v>
      </c>
      <c r="U5458">
        <v>0</v>
      </c>
      <c r="V5458">
        <v>0</v>
      </c>
      <c r="W5458" t="s">
        <v>14437</v>
      </c>
      <c r="X5458" t="s">
        <v>14438</v>
      </c>
      <c r="Y5458" t="s">
        <v>78</v>
      </c>
      <c r="Z5458">
        <v>33.804266300000002</v>
      </c>
      <c r="AA5458">
        <v>-117.8968879</v>
      </c>
      <c r="AB5458" s="1">
        <v>43812</v>
      </c>
      <c r="AC5458">
        <v>148817</v>
      </c>
      <c r="AD5458" t="s">
        <v>14439</v>
      </c>
      <c r="AE5458">
        <v>0</v>
      </c>
      <c r="AF5458">
        <v>0</v>
      </c>
      <c r="AG5458">
        <v>0</v>
      </c>
      <c r="AH5458">
        <v>0</v>
      </c>
      <c r="AI5458">
        <v>0</v>
      </c>
      <c r="AJ5458">
        <v>0</v>
      </c>
      <c r="AK5458">
        <v>0</v>
      </c>
      <c r="AL5458">
        <v>0</v>
      </c>
      <c r="AM5458" t="s">
        <v>93</v>
      </c>
      <c r="AN5458" t="s">
        <v>82</v>
      </c>
      <c r="AO5458">
        <v>0</v>
      </c>
      <c r="AP5458">
        <v>0</v>
      </c>
      <c r="AQ5458">
        <v>0</v>
      </c>
      <c r="AR5458" t="s">
        <v>74</v>
      </c>
      <c r="AS5458">
        <v>0</v>
      </c>
      <c r="AT5458" t="s">
        <v>83</v>
      </c>
      <c r="AU5458">
        <v>0</v>
      </c>
      <c r="AV5458">
        <v>0</v>
      </c>
      <c r="AW5458">
        <v>0</v>
      </c>
      <c r="AX5458">
        <v>0</v>
      </c>
      <c r="AY5458">
        <v>0</v>
      </c>
      <c r="AZ5458">
        <v>0</v>
      </c>
      <c r="BA5458">
        <v>0</v>
      </c>
      <c r="BB5458">
        <v>0</v>
      </c>
      <c r="BC5458">
        <v>0</v>
      </c>
      <c r="BD5458" t="s">
        <v>14440</v>
      </c>
      <c r="BE5458">
        <v>0</v>
      </c>
      <c r="BF5458">
        <v>0</v>
      </c>
      <c r="BG5458">
        <v>0</v>
      </c>
      <c r="BH5458">
        <v>0</v>
      </c>
      <c r="BI5458">
        <v>0</v>
      </c>
      <c r="BJ5458">
        <v>0</v>
      </c>
      <c r="BK5458">
        <v>0</v>
      </c>
      <c r="BL5458">
        <v>0</v>
      </c>
      <c r="BM5458">
        <v>0</v>
      </c>
      <c r="BN5458">
        <v>0</v>
      </c>
      <c r="BO5458">
        <v>18.7</v>
      </c>
      <c r="BP5458">
        <f>VLOOKUP(H5458, Sheet1!$A$2:$B$1758, 2, FALSE)</f>
        <v>39.48701861160518</v>
      </c>
      <c r="BQ5458">
        <f t="shared" si="170"/>
        <v>37.699567792828141</v>
      </c>
      <c r="BR5458">
        <f t="shared" si="171"/>
        <v>37.699567792828141</v>
      </c>
    </row>
    <row r="5459" spans="1:70" x14ac:dyDescent="0.35">
      <c r="A5459">
        <v>22847</v>
      </c>
      <c r="B5459" t="s">
        <v>66</v>
      </c>
      <c r="C5459" t="s">
        <v>14881</v>
      </c>
      <c r="D5459" t="s">
        <v>14882</v>
      </c>
      <c r="E5459" t="s">
        <v>14883</v>
      </c>
      <c r="F5459" t="s">
        <v>1168</v>
      </c>
      <c r="G5459" t="s">
        <v>71</v>
      </c>
      <c r="H5459">
        <v>92802</v>
      </c>
      <c r="I5459">
        <v>0</v>
      </c>
      <c r="J5459" t="s">
        <v>12293</v>
      </c>
      <c r="K5459" t="s">
        <v>73</v>
      </c>
      <c r="L5459">
        <v>0</v>
      </c>
      <c r="M5459" t="s">
        <v>74</v>
      </c>
      <c r="N5459" t="s">
        <v>14436</v>
      </c>
      <c r="O5459">
        <v>0</v>
      </c>
      <c r="P5459">
        <v>0</v>
      </c>
      <c r="Q5459">
        <v>0</v>
      </c>
      <c r="R5459">
        <v>0</v>
      </c>
      <c r="S5459">
        <v>0</v>
      </c>
      <c r="T5459">
        <v>2</v>
      </c>
      <c r="U5459">
        <v>0</v>
      </c>
      <c r="V5459">
        <v>0</v>
      </c>
      <c r="W5459" t="s">
        <v>14437</v>
      </c>
      <c r="X5459" t="s">
        <v>14438</v>
      </c>
      <c r="Y5459" t="s">
        <v>78</v>
      </c>
      <c r="Z5459">
        <v>33.802313599999998</v>
      </c>
      <c r="AA5459">
        <v>-117.924843</v>
      </c>
      <c r="AB5459" s="1">
        <v>43812</v>
      </c>
      <c r="AC5459">
        <v>148818</v>
      </c>
      <c r="AD5459" t="s">
        <v>14439</v>
      </c>
      <c r="AE5459">
        <v>0</v>
      </c>
      <c r="AF5459">
        <v>0</v>
      </c>
      <c r="AG5459">
        <v>0</v>
      </c>
      <c r="AH5459">
        <v>0</v>
      </c>
      <c r="AI5459">
        <v>0</v>
      </c>
      <c r="AJ5459">
        <v>0</v>
      </c>
      <c r="AK5459">
        <v>0</v>
      </c>
      <c r="AL5459">
        <v>0</v>
      </c>
      <c r="AM5459" t="s">
        <v>93</v>
      </c>
      <c r="AN5459" t="s">
        <v>82</v>
      </c>
      <c r="AO5459">
        <v>0</v>
      </c>
      <c r="AP5459">
        <v>0</v>
      </c>
      <c r="AQ5459">
        <v>0</v>
      </c>
      <c r="AR5459" t="s">
        <v>74</v>
      </c>
      <c r="AS5459">
        <v>0</v>
      </c>
      <c r="AT5459" t="s">
        <v>83</v>
      </c>
      <c r="AU5459">
        <v>0</v>
      </c>
      <c r="AV5459">
        <v>0</v>
      </c>
      <c r="AW5459">
        <v>0</v>
      </c>
      <c r="AX5459">
        <v>0</v>
      </c>
      <c r="AY5459">
        <v>0</v>
      </c>
      <c r="AZ5459">
        <v>0</v>
      </c>
      <c r="BA5459">
        <v>0</v>
      </c>
      <c r="BB5459">
        <v>0</v>
      </c>
      <c r="BC5459">
        <v>0</v>
      </c>
      <c r="BD5459" t="s">
        <v>14440</v>
      </c>
      <c r="BE5459">
        <v>0</v>
      </c>
      <c r="BF5459">
        <v>0</v>
      </c>
      <c r="BG5459">
        <v>0</v>
      </c>
      <c r="BH5459">
        <v>0</v>
      </c>
      <c r="BI5459">
        <v>0</v>
      </c>
      <c r="BJ5459">
        <v>0</v>
      </c>
      <c r="BK5459">
        <v>0</v>
      </c>
      <c r="BL5459">
        <v>0</v>
      </c>
      <c r="BM5459">
        <v>0</v>
      </c>
      <c r="BN5459">
        <v>0</v>
      </c>
      <c r="BO5459">
        <v>17.88888889</v>
      </c>
      <c r="BP5459">
        <f>VLOOKUP(H5459, Sheet1!$A$2:$B$1758, 2, FALSE)</f>
        <v>0</v>
      </c>
      <c r="BQ5459">
        <f t="shared" si="170"/>
        <v>17.88888889</v>
      </c>
      <c r="BR5459">
        <f t="shared" si="171"/>
        <v>17.88888889</v>
      </c>
    </row>
    <row r="5460" spans="1:70" x14ac:dyDescent="0.35">
      <c r="A5460">
        <v>22848</v>
      </c>
      <c r="B5460" t="s">
        <v>66</v>
      </c>
      <c r="C5460" t="s">
        <v>14884</v>
      </c>
      <c r="D5460" t="s">
        <v>14885</v>
      </c>
      <c r="E5460" t="s">
        <v>14886</v>
      </c>
      <c r="F5460" t="s">
        <v>1168</v>
      </c>
      <c r="G5460" t="s">
        <v>71</v>
      </c>
      <c r="H5460">
        <v>92802</v>
      </c>
      <c r="I5460">
        <v>0</v>
      </c>
      <c r="J5460" t="s">
        <v>12293</v>
      </c>
      <c r="K5460" t="s">
        <v>73</v>
      </c>
      <c r="L5460">
        <v>0</v>
      </c>
      <c r="M5460" t="s">
        <v>74</v>
      </c>
      <c r="N5460" t="s">
        <v>14436</v>
      </c>
      <c r="O5460">
        <v>0</v>
      </c>
      <c r="P5460">
        <v>0</v>
      </c>
      <c r="Q5460">
        <v>0</v>
      </c>
      <c r="R5460">
        <v>0</v>
      </c>
      <c r="S5460">
        <v>0</v>
      </c>
      <c r="T5460">
        <v>2</v>
      </c>
      <c r="U5460">
        <v>0</v>
      </c>
      <c r="V5460">
        <v>0</v>
      </c>
      <c r="W5460" t="s">
        <v>14437</v>
      </c>
      <c r="X5460" t="s">
        <v>14438</v>
      </c>
      <c r="Y5460" t="s">
        <v>78</v>
      </c>
      <c r="Z5460">
        <v>33.802962000000001</v>
      </c>
      <c r="AA5460">
        <v>-117.92762980000001</v>
      </c>
      <c r="AB5460" s="1">
        <v>43812</v>
      </c>
      <c r="AC5460">
        <v>148819</v>
      </c>
      <c r="AD5460" t="s">
        <v>14439</v>
      </c>
      <c r="AE5460">
        <v>0</v>
      </c>
      <c r="AF5460">
        <v>0</v>
      </c>
      <c r="AG5460">
        <v>0</v>
      </c>
      <c r="AH5460">
        <v>0</v>
      </c>
      <c r="AI5460">
        <v>0</v>
      </c>
      <c r="AJ5460">
        <v>0</v>
      </c>
      <c r="AK5460">
        <v>0</v>
      </c>
      <c r="AL5460">
        <v>0</v>
      </c>
      <c r="AM5460" t="s">
        <v>93</v>
      </c>
      <c r="AN5460" t="s">
        <v>82</v>
      </c>
      <c r="AO5460">
        <v>0</v>
      </c>
      <c r="AP5460">
        <v>0</v>
      </c>
      <c r="AQ5460">
        <v>0</v>
      </c>
      <c r="AR5460" t="s">
        <v>74</v>
      </c>
      <c r="AS5460">
        <v>0</v>
      </c>
      <c r="AT5460" t="s">
        <v>83</v>
      </c>
      <c r="AU5460">
        <v>0</v>
      </c>
      <c r="AV5460">
        <v>0</v>
      </c>
      <c r="AW5460">
        <v>0</v>
      </c>
      <c r="AX5460">
        <v>0</v>
      </c>
      <c r="AY5460">
        <v>0</v>
      </c>
      <c r="AZ5460">
        <v>0</v>
      </c>
      <c r="BA5460">
        <v>0</v>
      </c>
      <c r="BB5460">
        <v>0</v>
      </c>
      <c r="BC5460">
        <v>0</v>
      </c>
      <c r="BD5460" t="s">
        <v>14440</v>
      </c>
      <c r="BE5460">
        <v>0</v>
      </c>
      <c r="BF5460">
        <v>0</v>
      </c>
      <c r="BG5460">
        <v>0</v>
      </c>
      <c r="BH5460">
        <v>0</v>
      </c>
      <c r="BI5460">
        <v>0</v>
      </c>
      <c r="BJ5460">
        <v>0</v>
      </c>
      <c r="BK5460">
        <v>0</v>
      </c>
      <c r="BL5460">
        <v>0</v>
      </c>
      <c r="BM5460">
        <v>0</v>
      </c>
      <c r="BN5460">
        <v>0</v>
      </c>
      <c r="BO5460">
        <v>73</v>
      </c>
      <c r="BP5460">
        <f>VLOOKUP(H5460, Sheet1!$A$2:$B$1758, 2, FALSE)</f>
        <v>0</v>
      </c>
      <c r="BQ5460">
        <f t="shared" si="170"/>
        <v>73</v>
      </c>
      <c r="BR5460">
        <f t="shared" si="171"/>
        <v>73</v>
      </c>
    </row>
    <row r="5461" spans="1:70" x14ac:dyDescent="0.35">
      <c r="A5461">
        <v>22849</v>
      </c>
      <c r="B5461" t="s">
        <v>66</v>
      </c>
      <c r="C5461" t="s">
        <v>2414</v>
      </c>
      <c r="D5461" t="s">
        <v>2415</v>
      </c>
      <c r="E5461" t="s">
        <v>14887</v>
      </c>
      <c r="F5461" t="s">
        <v>2416</v>
      </c>
      <c r="G5461" t="s">
        <v>71</v>
      </c>
      <c r="H5461">
        <v>90250</v>
      </c>
      <c r="I5461">
        <v>0</v>
      </c>
      <c r="J5461" t="s">
        <v>12293</v>
      </c>
      <c r="K5461" t="s">
        <v>73</v>
      </c>
      <c r="L5461">
        <v>0</v>
      </c>
      <c r="M5461" t="s">
        <v>74</v>
      </c>
      <c r="N5461" t="s">
        <v>14888</v>
      </c>
      <c r="O5461">
        <v>0</v>
      </c>
      <c r="P5461">
        <v>0</v>
      </c>
      <c r="Q5461">
        <v>0</v>
      </c>
      <c r="R5461">
        <v>0</v>
      </c>
      <c r="S5461">
        <v>0</v>
      </c>
      <c r="T5461">
        <v>2</v>
      </c>
      <c r="U5461">
        <v>0</v>
      </c>
      <c r="V5461">
        <v>0</v>
      </c>
      <c r="W5461" t="s">
        <v>14437</v>
      </c>
      <c r="X5461" t="s">
        <v>14438</v>
      </c>
      <c r="Y5461" t="s">
        <v>78</v>
      </c>
      <c r="Z5461">
        <v>33.900776100000002</v>
      </c>
      <c r="AA5461">
        <v>-118.3686569</v>
      </c>
      <c r="AB5461" s="1">
        <v>43812</v>
      </c>
      <c r="AC5461">
        <v>148820</v>
      </c>
      <c r="AD5461" t="s">
        <v>14439</v>
      </c>
      <c r="AE5461">
        <v>0</v>
      </c>
      <c r="AF5461">
        <v>0</v>
      </c>
      <c r="AG5461">
        <v>0</v>
      </c>
      <c r="AH5461">
        <v>0</v>
      </c>
      <c r="AI5461">
        <v>0</v>
      </c>
      <c r="AJ5461">
        <v>0</v>
      </c>
      <c r="AK5461">
        <v>0</v>
      </c>
      <c r="AL5461">
        <v>0</v>
      </c>
      <c r="AM5461" t="s">
        <v>93</v>
      </c>
      <c r="AN5461" t="s">
        <v>82</v>
      </c>
      <c r="AO5461">
        <v>0</v>
      </c>
      <c r="AP5461">
        <v>0</v>
      </c>
      <c r="AQ5461">
        <v>0</v>
      </c>
      <c r="AR5461" t="s">
        <v>74</v>
      </c>
      <c r="AS5461">
        <v>0</v>
      </c>
      <c r="AT5461" t="s">
        <v>83</v>
      </c>
      <c r="AU5461">
        <v>0</v>
      </c>
      <c r="AV5461">
        <v>0</v>
      </c>
      <c r="AW5461">
        <v>0</v>
      </c>
      <c r="AX5461">
        <v>0</v>
      </c>
      <c r="AY5461">
        <v>0</v>
      </c>
      <c r="AZ5461">
        <v>0</v>
      </c>
      <c r="BA5461">
        <v>0</v>
      </c>
      <c r="BB5461">
        <v>0</v>
      </c>
      <c r="BC5461">
        <v>0</v>
      </c>
      <c r="BD5461" t="s">
        <v>14444</v>
      </c>
      <c r="BE5461">
        <v>0</v>
      </c>
      <c r="BF5461">
        <v>0</v>
      </c>
      <c r="BG5461">
        <v>0</v>
      </c>
      <c r="BH5461">
        <v>0</v>
      </c>
      <c r="BI5461">
        <v>0</v>
      </c>
      <c r="BJ5461">
        <v>0</v>
      </c>
      <c r="BK5461">
        <v>0</v>
      </c>
      <c r="BL5461">
        <v>0</v>
      </c>
      <c r="BM5461">
        <v>0</v>
      </c>
      <c r="BN5461">
        <v>0</v>
      </c>
      <c r="BO5461">
        <v>74.7</v>
      </c>
      <c r="BP5461">
        <f>VLOOKUP(H5461, Sheet1!$A$2:$B$1758, 2, FALSE)</f>
        <v>90.242406372460238</v>
      </c>
      <c r="BQ5461">
        <f t="shared" si="170"/>
        <v>118.12102234980071</v>
      </c>
      <c r="BR5461">
        <f t="shared" si="171"/>
        <v>118.12102234980071</v>
      </c>
    </row>
    <row r="5462" spans="1:70" x14ac:dyDescent="0.35">
      <c r="A5462">
        <v>22850</v>
      </c>
      <c r="B5462" t="s">
        <v>66</v>
      </c>
      <c r="C5462" t="s">
        <v>14889</v>
      </c>
      <c r="D5462" t="s">
        <v>14890</v>
      </c>
      <c r="E5462">
        <v>0</v>
      </c>
      <c r="F5462" t="s">
        <v>5232</v>
      </c>
      <c r="G5462" t="s">
        <v>71</v>
      </c>
      <c r="H5462">
        <v>90630</v>
      </c>
      <c r="I5462">
        <v>0</v>
      </c>
      <c r="J5462" t="s">
        <v>12293</v>
      </c>
      <c r="K5462" t="s">
        <v>73</v>
      </c>
      <c r="L5462">
        <v>0</v>
      </c>
      <c r="M5462" t="s">
        <v>74</v>
      </c>
      <c r="N5462" t="s">
        <v>14443</v>
      </c>
      <c r="O5462">
        <v>0</v>
      </c>
      <c r="P5462">
        <v>0</v>
      </c>
      <c r="Q5462">
        <v>0</v>
      </c>
      <c r="R5462">
        <v>0</v>
      </c>
      <c r="S5462">
        <v>0</v>
      </c>
      <c r="T5462">
        <v>6</v>
      </c>
      <c r="U5462">
        <v>0</v>
      </c>
      <c r="V5462">
        <v>0</v>
      </c>
      <c r="W5462" t="s">
        <v>14437</v>
      </c>
      <c r="X5462" t="s">
        <v>14438</v>
      </c>
      <c r="Y5462" t="s">
        <v>78</v>
      </c>
      <c r="Z5462">
        <v>33.801216099999998</v>
      </c>
      <c r="AA5462">
        <v>-118.0347459</v>
      </c>
      <c r="AB5462" s="1">
        <v>43812</v>
      </c>
      <c r="AC5462">
        <v>148821</v>
      </c>
      <c r="AD5462" t="s">
        <v>14439</v>
      </c>
      <c r="AE5462">
        <v>0</v>
      </c>
      <c r="AF5462">
        <v>0</v>
      </c>
      <c r="AG5462">
        <v>0</v>
      </c>
      <c r="AH5462">
        <v>0</v>
      </c>
      <c r="AI5462">
        <v>0</v>
      </c>
      <c r="AJ5462">
        <v>0</v>
      </c>
      <c r="AK5462">
        <v>0</v>
      </c>
      <c r="AL5462">
        <v>0</v>
      </c>
      <c r="AM5462" t="s">
        <v>93</v>
      </c>
      <c r="AN5462" t="s">
        <v>82</v>
      </c>
      <c r="AO5462">
        <v>0</v>
      </c>
      <c r="AP5462">
        <v>0</v>
      </c>
      <c r="AQ5462">
        <v>0</v>
      </c>
      <c r="AR5462" t="s">
        <v>74</v>
      </c>
      <c r="AS5462">
        <v>0</v>
      </c>
      <c r="AT5462" t="s">
        <v>83</v>
      </c>
      <c r="AU5462">
        <v>0</v>
      </c>
      <c r="AV5462">
        <v>0</v>
      </c>
      <c r="AW5462">
        <v>0</v>
      </c>
      <c r="AX5462">
        <v>0</v>
      </c>
      <c r="AY5462">
        <v>0</v>
      </c>
      <c r="AZ5462">
        <v>0</v>
      </c>
      <c r="BA5462">
        <v>0</v>
      </c>
      <c r="BB5462">
        <v>0</v>
      </c>
      <c r="BC5462">
        <v>0</v>
      </c>
      <c r="BD5462" t="s">
        <v>14465</v>
      </c>
      <c r="BE5462">
        <v>0</v>
      </c>
      <c r="BF5462">
        <v>0</v>
      </c>
      <c r="BG5462">
        <v>0</v>
      </c>
      <c r="BH5462">
        <v>0</v>
      </c>
      <c r="BI5462">
        <v>0</v>
      </c>
      <c r="BJ5462">
        <v>0</v>
      </c>
      <c r="BK5462">
        <v>0</v>
      </c>
      <c r="BL5462">
        <v>0</v>
      </c>
      <c r="BM5462">
        <v>0</v>
      </c>
      <c r="BN5462">
        <v>0</v>
      </c>
      <c r="BO5462">
        <v>0</v>
      </c>
      <c r="BP5462">
        <f>VLOOKUP(H5462, Sheet1!$A$2:$B$1758, 2, FALSE)</f>
        <v>10.974683576274517</v>
      </c>
      <c r="BQ5462">
        <f t="shared" si="170"/>
        <v>5.2805770590890662</v>
      </c>
      <c r="BR5462">
        <f t="shared" si="171"/>
        <v>5.2805770590890662</v>
      </c>
    </row>
    <row r="5463" spans="1:70" x14ac:dyDescent="0.35">
      <c r="A5463">
        <v>22851</v>
      </c>
      <c r="B5463" t="s">
        <v>66</v>
      </c>
      <c r="C5463" t="s">
        <v>14891</v>
      </c>
      <c r="D5463" t="s">
        <v>14892</v>
      </c>
      <c r="E5463">
        <v>0</v>
      </c>
      <c r="F5463" t="s">
        <v>758</v>
      </c>
      <c r="G5463" t="s">
        <v>71</v>
      </c>
      <c r="H5463">
        <v>90248</v>
      </c>
      <c r="I5463">
        <v>0</v>
      </c>
      <c r="J5463" t="s">
        <v>12293</v>
      </c>
      <c r="K5463" t="s">
        <v>73</v>
      </c>
      <c r="L5463">
        <v>0</v>
      </c>
      <c r="M5463" t="s">
        <v>74</v>
      </c>
      <c r="N5463" t="s">
        <v>14443</v>
      </c>
      <c r="O5463">
        <v>0</v>
      </c>
      <c r="P5463">
        <v>0</v>
      </c>
      <c r="Q5463">
        <v>0</v>
      </c>
      <c r="R5463">
        <v>0</v>
      </c>
      <c r="S5463">
        <v>0</v>
      </c>
      <c r="T5463">
        <v>2</v>
      </c>
      <c r="U5463">
        <v>0</v>
      </c>
      <c r="V5463">
        <v>0</v>
      </c>
      <c r="W5463" t="s">
        <v>14437</v>
      </c>
      <c r="X5463" t="s">
        <v>14438</v>
      </c>
      <c r="Y5463" t="s">
        <v>78</v>
      </c>
      <c r="Z5463">
        <v>33.861162999999998</v>
      </c>
      <c r="AA5463">
        <v>-118.306516</v>
      </c>
      <c r="AB5463" s="1">
        <v>43812</v>
      </c>
      <c r="AC5463">
        <v>148822</v>
      </c>
      <c r="AD5463" t="s">
        <v>14439</v>
      </c>
      <c r="AE5463">
        <v>0</v>
      </c>
      <c r="AF5463">
        <v>0</v>
      </c>
      <c r="AG5463">
        <v>0</v>
      </c>
      <c r="AH5463">
        <v>0</v>
      </c>
      <c r="AI5463">
        <v>0</v>
      </c>
      <c r="AJ5463">
        <v>0</v>
      </c>
      <c r="AK5463">
        <v>0</v>
      </c>
      <c r="AL5463">
        <v>0</v>
      </c>
      <c r="AM5463" t="s">
        <v>93</v>
      </c>
      <c r="AN5463" t="s">
        <v>82</v>
      </c>
      <c r="AO5463">
        <v>0</v>
      </c>
      <c r="AP5463">
        <v>0</v>
      </c>
      <c r="AQ5463">
        <v>0</v>
      </c>
      <c r="AR5463" t="s">
        <v>74</v>
      </c>
      <c r="AS5463">
        <v>0</v>
      </c>
      <c r="AT5463" t="s">
        <v>83</v>
      </c>
      <c r="AU5463">
        <v>0</v>
      </c>
      <c r="AV5463">
        <v>0</v>
      </c>
      <c r="AW5463">
        <v>0</v>
      </c>
      <c r="AX5463">
        <v>0</v>
      </c>
      <c r="AY5463">
        <v>0</v>
      </c>
      <c r="AZ5463">
        <v>0</v>
      </c>
      <c r="BA5463">
        <v>0</v>
      </c>
      <c r="BB5463">
        <v>0</v>
      </c>
      <c r="BC5463">
        <v>0</v>
      </c>
      <c r="BD5463" t="s">
        <v>14440</v>
      </c>
      <c r="BE5463">
        <v>0</v>
      </c>
      <c r="BF5463">
        <v>0</v>
      </c>
      <c r="BG5463">
        <v>0</v>
      </c>
      <c r="BH5463">
        <v>0</v>
      </c>
      <c r="BI5463">
        <v>0</v>
      </c>
      <c r="BJ5463">
        <v>0</v>
      </c>
      <c r="BK5463">
        <v>0</v>
      </c>
      <c r="BL5463">
        <v>0</v>
      </c>
      <c r="BM5463">
        <v>0</v>
      </c>
      <c r="BN5463">
        <v>0</v>
      </c>
      <c r="BO5463">
        <v>73</v>
      </c>
      <c r="BP5463">
        <f>VLOOKUP(H5463, Sheet1!$A$2:$B$1758, 2, FALSE)</f>
        <v>1.989316471243334</v>
      </c>
      <c r="BQ5463">
        <f t="shared" si="170"/>
        <v>73.957179206881648</v>
      </c>
      <c r="BR5463">
        <f t="shared" si="171"/>
        <v>73.957179206881648</v>
      </c>
    </row>
    <row r="5464" spans="1:70" x14ac:dyDescent="0.35">
      <c r="A5464">
        <v>22852</v>
      </c>
      <c r="B5464" t="s">
        <v>66</v>
      </c>
      <c r="C5464" t="s">
        <v>14893</v>
      </c>
      <c r="D5464" t="s">
        <v>14894</v>
      </c>
      <c r="E5464">
        <v>0</v>
      </c>
      <c r="F5464" t="s">
        <v>3231</v>
      </c>
      <c r="G5464" t="s">
        <v>71</v>
      </c>
      <c r="H5464">
        <v>92630</v>
      </c>
      <c r="I5464">
        <v>0</v>
      </c>
      <c r="J5464" t="s">
        <v>12293</v>
      </c>
      <c r="K5464" t="s">
        <v>73</v>
      </c>
      <c r="L5464">
        <v>0</v>
      </c>
      <c r="M5464" t="s">
        <v>74</v>
      </c>
      <c r="N5464" t="s">
        <v>14443</v>
      </c>
      <c r="O5464">
        <v>0</v>
      </c>
      <c r="P5464">
        <v>0</v>
      </c>
      <c r="Q5464">
        <v>0</v>
      </c>
      <c r="R5464">
        <v>0</v>
      </c>
      <c r="S5464">
        <v>0</v>
      </c>
      <c r="T5464">
        <v>4</v>
      </c>
      <c r="U5464">
        <v>0</v>
      </c>
      <c r="V5464">
        <v>0</v>
      </c>
      <c r="W5464" t="s">
        <v>14437</v>
      </c>
      <c r="X5464" t="s">
        <v>14438</v>
      </c>
      <c r="Y5464" t="s">
        <v>78</v>
      </c>
      <c r="Z5464">
        <v>33.6634861</v>
      </c>
      <c r="AA5464">
        <v>-117.6860609</v>
      </c>
      <c r="AB5464" s="1">
        <v>43812</v>
      </c>
      <c r="AC5464">
        <v>148823</v>
      </c>
      <c r="AD5464" t="s">
        <v>14439</v>
      </c>
      <c r="AE5464">
        <v>0</v>
      </c>
      <c r="AF5464">
        <v>0</v>
      </c>
      <c r="AG5464">
        <v>0</v>
      </c>
      <c r="AH5464">
        <v>0</v>
      </c>
      <c r="AI5464">
        <v>0</v>
      </c>
      <c r="AJ5464">
        <v>0</v>
      </c>
      <c r="AK5464">
        <v>0</v>
      </c>
      <c r="AL5464">
        <v>0</v>
      </c>
      <c r="AM5464" t="s">
        <v>93</v>
      </c>
      <c r="AN5464" t="s">
        <v>82</v>
      </c>
      <c r="AO5464">
        <v>0</v>
      </c>
      <c r="AP5464">
        <v>0</v>
      </c>
      <c r="AQ5464">
        <v>0</v>
      </c>
      <c r="AR5464" t="s">
        <v>74</v>
      </c>
      <c r="AS5464">
        <v>0</v>
      </c>
      <c r="AT5464" t="s">
        <v>83</v>
      </c>
      <c r="AU5464">
        <v>0</v>
      </c>
      <c r="AV5464">
        <v>0</v>
      </c>
      <c r="AW5464">
        <v>0</v>
      </c>
      <c r="AX5464">
        <v>0</v>
      </c>
      <c r="AY5464">
        <v>0</v>
      </c>
      <c r="AZ5464">
        <v>0</v>
      </c>
      <c r="BA5464">
        <v>0</v>
      </c>
      <c r="BB5464">
        <v>0</v>
      </c>
      <c r="BC5464">
        <v>0</v>
      </c>
      <c r="BD5464" t="s">
        <v>14637</v>
      </c>
      <c r="BE5464">
        <v>0</v>
      </c>
      <c r="BF5464">
        <v>0</v>
      </c>
      <c r="BG5464">
        <v>0</v>
      </c>
      <c r="BH5464">
        <v>0</v>
      </c>
      <c r="BI5464">
        <v>0</v>
      </c>
      <c r="BJ5464">
        <v>0</v>
      </c>
      <c r="BK5464">
        <v>0</v>
      </c>
      <c r="BL5464">
        <v>0</v>
      </c>
      <c r="BM5464">
        <v>0</v>
      </c>
      <c r="BN5464">
        <v>0</v>
      </c>
      <c r="BO5464">
        <v>4.875</v>
      </c>
      <c r="BP5464">
        <f>VLOOKUP(H5464, Sheet1!$A$2:$B$1758, 2, FALSE)</f>
        <v>37.66572239487342</v>
      </c>
      <c r="BQ5464">
        <f t="shared" si="170"/>
        <v>22.998233185726495</v>
      </c>
      <c r="BR5464">
        <f t="shared" si="171"/>
        <v>22.998233185726495</v>
      </c>
    </row>
    <row r="5465" spans="1:70" x14ac:dyDescent="0.35">
      <c r="A5465">
        <v>22853</v>
      </c>
      <c r="B5465" t="s">
        <v>66</v>
      </c>
      <c r="C5465" t="s">
        <v>14895</v>
      </c>
      <c r="D5465" t="s">
        <v>14896</v>
      </c>
      <c r="E5465">
        <v>0</v>
      </c>
      <c r="F5465" t="s">
        <v>785</v>
      </c>
      <c r="G5465" t="s">
        <v>71</v>
      </c>
      <c r="H5465">
        <v>92618</v>
      </c>
      <c r="I5465">
        <v>0</v>
      </c>
      <c r="J5465" t="s">
        <v>12293</v>
      </c>
      <c r="K5465" t="s">
        <v>73</v>
      </c>
      <c r="L5465">
        <v>0</v>
      </c>
      <c r="M5465" t="s">
        <v>74</v>
      </c>
      <c r="N5465" t="s">
        <v>14443</v>
      </c>
      <c r="O5465">
        <v>0</v>
      </c>
      <c r="P5465">
        <v>0</v>
      </c>
      <c r="Q5465">
        <v>0</v>
      </c>
      <c r="R5465">
        <v>0</v>
      </c>
      <c r="S5465">
        <v>0</v>
      </c>
      <c r="T5465">
        <v>1</v>
      </c>
      <c r="U5465">
        <v>0</v>
      </c>
      <c r="V5465">
        <v>0</v>
      </c>
      <c r="W5465" t="s">
        <v>14437</v>
      </c>
      <c r="X5465" t="s">
        <v>14438</v>
      </c>
      <c r="Y5465" t="s">
        <v>78</v>
      </c>
      <c r="Z5465">
        <v>33.6602861</v>
      </c>
      <c r="AA5465">
        <v>-117.704774</v>
      </c>
      <c r="AB5465" s="1">
        <v>43812</v>
      </c>
      <c r="AC5465">
        <v>148824</v>
      </c>
      <c r="AD5465" t="s">
        <v>14439</v>
      </c>
      <c r="AE5465">
        <v>0</v>
      </c>
      <c r="AF5465">
        <v>0</v>
      </c>
      <c r="AG5465">
        <v>0</v>
      </c>
      <c r="AH5465">
        <v>0</v>
      </c>
      <c r="AI5465">
        <v>0</v>
      </c>
      <c r="AJ5465">
        <v>0</v>
      </c>
      <c r="AK5465">
        <v>0</v>
      </c>
      <c r="AL5465">
        <v>0</v>
      </c>
      <c r="AM5465" t="s">
        <v>93</v>
      </c>
      <c r="AN5465" t="s">
        <v>82</v>
      </c>
      <c r="AO5465">
        <v>0</v>
      </c>
      <c r="AP5465">
        <v>0</v>
      </c>
      <c r="AQ5465">
        <v>0</v>
      </c>
      <c r="AR5465" t="s">
        <v>74</v>
      </c>
      <c r="AS5465">
        <v>0</v>
      </c>
      <c r="AT5465" t="s">
        <v>83</v>
      </c>
      <c r="AU5465">
        <v>0</v>
      </c>
      <c r="AV5465">
        <v>0</v>
      </c>
      <c r="AW5465">
        <v>0</v>
      </c>
      <c r="AX5465">
        <v>0</v>
      </c>
      <c r="AY5465">
        <v>0</v>
      </c>
      <c r="AZ5465">
        <v>0</v>
      </c>
      <c r="BA5465">
        <v>0</v>
      </c>
      <c r="BB5465">
        <v>0</v>
      </c>
      <c r="BC5465">
        <v>0</v>
      </c>
      <c r="BD5465" t="s">
        <v>14440</v>
      </c>
      <c r="BE5465">
        <v>0</v>
      </c>
      <c r="BF5465">
        <v>0</v>
      </c>
      <c r="BG5465">
        <v>0</v>
      </c>
      <c r="BH5465">
        <v>0</v>
      </c>
      <c r="BI5465">
        <v>0</v>
      </c>
      <c r="BJ5465">
        <v>0</v>
      </c>
      <c r="BK5465">
        <v>0</v>
      </c>
      <c r="BL5465">
        <v>0</v>
      </c>
      <c r="BM5465">
        <v>0</v>
      </c>
      <c r="BN5465">
        <v>0</v>
      </c>
      <c r="BO5465">
        <v>97.5</v>
      </c>
      <c r="BP5465">
        <f>VLOOKUP(H5465, Sheet1!$A$2:$B$1758, 2, FALSE)</f>
        <v>26.491559790443354</v>
      </c>
      <c r="BQ5465">
        <f t="shared" si="170"/>
        <v>110.24667482817659</v>
      </c>
      <c r="BR5465">
        <f t="shared" si="171"/>
        <v>110.24667482817659</v>
      </c>
    </row>
    <row r="5466" spans="1:70" x14ac:dyDescent="0.35">
      <c r="A5466">
        <v>22854</v>
      </c>
      <c r="B5466" t="s">
        <v>66</v>
      </c>
      <c r="C5466" t="s">
        <v>14897</v>
      </c>
      <c r="D5466" t="s">
        <v>14898</v>
      </c>
      <c r="E5466">
        <v>0</v>
      </c>
      <c r="F5466" t="s">
        <v>785</v>
      </c>
      <c r="G5466" t="s">
        <v>71</v>
      </c>
      <c r="H5466">
        <v>92604</v>
      </c>
      <c r="I5466">
        <v>0</v>
      </c>
      <c r="J5466" t="s">
        <v>12293</v>
      </c>
      <c r="K5466" t="s">
        <v>73</v>
      </c>
      <c r="L5466">
        <v>0</v>
      </c>
      <c r="M5466" t="s">
        <v>74</v>
      </c>
      <c r="N5466" t="s">
        <v>14443</v>
      </c>
      <c r="O5466">
        <v>0</v>
      </c>
      <c r="P5466">
        <v>0</v>
      </c>
      <c r="Q5466">
        <v>0</v>
      </c>
      <c r="R5466">
        <v>0</v>
      </c>
      <c r="S5466">
        <v>0</v>
      </c>
      <c r="T5466">
        <v>2</v>
      </c>
      <c r="U5466">
        <v>0</v>
      </c>
      <c r="V5466">
        <v>0</v>
      </c>
      <c r="W5466" t="s">
        <v>14437</v>
      </c>
      <c r="X5466" t="s">
        <v>14438</v>
      </c>
      <c r="Y5466" t="s">
        <v>78</v>
      </c>
      <c r="Z5466">
        <v>33.682517500000003</v>
      </c>
      <c r="AA5466">
        <v>-117.808359</v>
      </c>
      <c r="AB5466" s="1">
        <v>43812</v>
      </c>
      <c r="AC5466">
        <v>148825</v>
      </c>
      <c r="AD5466" t="s">
        <v>14439</v>
      </c>
      <c r="AE5466">
        <v>0</v>
      </c>
      <c r="AF5466">
        <v>0</v>
      </c>
      <c r="AG5466">
        <v>0</v>
      </c>
      <c r="AH5466">
        <v>0</v>
      </c>
      <c r="AI5466">
        <v>0</v>
      </c>
      <c r="AJ5466">
        <v>0</v>
      </c>
      <c r="AK5466">
        <v>0</v>
      </c>
      <c r="AL5466">
        <v>0</v>
      </c>
      <c r="AM5466" t="s">
        <v>93</v>
      </c>
      <c r="AN5466" t="s">
        <v>82</v>
      </c>
      <c r="AO5466">
        <v>0</v>
      </c>
      <c r="AP5466">
        <v>0</v>
      </c>
      <c r="AQ5466">
        <v>0</v>
      </c>
      <c r="AR5466" t="s">
        <v>74</v>
      </c>
      <c r="AS5466">
        <v>0</v>
      </c>
      <c r="AT5466" t="s">
        <v>83</v>
      </c>
      <c r="AU5466">
        <v>0</v>
      </c>
      <c r="AV5466">
        <v>0</v>
      </c>
      <c r="AW5466">
        <v>0</v>
      </c>
      <c r="AX5466">
        <v>0</v>
      </c>
      <c r="AY5466">
        <v>0</v>
      </c>
      <c r="AZ5466">
        <v>0</v>
      </c>
      <c r="BA5466">
        <v>0</v>
      </c>
      <c r="BB5466">
        <v>0</v>
      </c>
      <c r="BC5466">
        <v>0</v>
      </c>
      <c r="BD5466" t="s">
        <v>14637</v>
      </c>
      <c r="BE5466">
        <v>0</v>
      </c>
      <c r="BF5466">
        <v>0</v>
      </c>
      <c r="BG5466">
        <v>0</v>
      </c>
      <c r="BH5466">
        <v>0</v>
      </c>
      <c r="BI5466">
        <v>0</v>
      </c>
      <c r="BJ5466">
        <v>0</v>
      </c>
      <c r="BK5466">
        <v>0</v>
      </c>
      <c r="BL5466">
        <v>0</v>
      </c>
      <c r="BM5466">
        <v>0</v>
      </c>
      <c r="BN5466">
        <v>0</v>
      </c>
      <c r="BO5466">
        <v>8.5</v>
      </c>
      <c r="BP5466">
        <f>VLOOKUP(H5466, Sheet1!$A$2:$B$1758, 2, FALSE)</f>
        <v>15.275315367114054</v>
      </c>
      <c r="BQ5466">
        <f t="shared" si="170"/>
        <v>15.849868389127165</v>
      </c>
      <c r="BR5466">
        <f t="shared" si="171"/>
        <v>15.849868389127165</v>
      </c>
    </row>
    <row r="5467" spans="1:70" x14ac:dyDescent="0.35">
      <c r="A5467">
        <v>22855</v>
      </c>
      <c r="B5467" t="s">
        <v>66</v>
      </c>
      <c r="C5467" t="s">
        <v>14899</v>
      </c>
      <c r="D5467" t="s">
        <v>14900</v>
      </c>
      <c r="E5467">
        <v>0</v>
      </c>
      <c r="F5467" t="s">
        <v>239</v>
      </c>
      <c r="G5467" t="s">
        <v>71</v>
      </c>
      <c r="H5467">
        <v>92590</v>
      </c>
      <c r="I5467">
        <v>0</v>
      </c>
      <c r="J5467" t="s">
        <v>12293</v>
      </c>
      <c r="K5467" t="s">
        <v>73</v>
      </c>
      <c r="L5467">
        <v>0</v>
      </c>
      <c r="M5467" t="s">
        <v>74</v>
      </c>
      <c r="N5467" t="s">
        <v>14443</v>
      </c>
      <c r="O5467">
        <v>0</v>
      </c>
      <c r="P5467">
        <v>0</v>
      </c>
      <c r="Q5467">
        <v>0</v>
      </c>
      <c r="R5467">
        <v>0</v>
      </c>
      <c r="S5467">
        <v>0</v>
      </c>
      <c r="T5467">
        <v>4</v>
      </c>
      <c r="U5467">
        <v>0</v>
      </c>
      <c r="V5467">
        <v>0</v>
      </c>
      <c r="W5467" t="s">
        <v>14437</v>
      </c>
      <c r="X5467" t="s">
        <v>14438</v>
      </c>
      <c r="Y5467" t="s">
        <v>78</v>
      </c>
      <c r="Z5467">
        <v>33.506126999999999</v>
      </c>
      <c r="AA5467">
        <v>-117.17987599999999</v>
      </c>
      <c r="AB5467" s="1">
        <v>43812</v>
      </c>
      <c r="AC5467">
        <v>148826</v>
      </c>
      <c r="AD5467" t="s">
        <v>14439</v>
      </c>
      <c r="AE5467">
        <v>0</v>
      </c>
      <c r="AF5467">
        <v>0</v>
      </c>
      <c r="AG5467">
        <v>0</v>
      </c>
      <c r="AH5467">
        <v>0</v>
      </c>
      <c r="AI5467">
        <v>0</v>
      </c>
      <c r="AJ5467">
        <v>0</v>
      </c>
      <c r="AK5467">
        <v>0</v>
      </c>
      <c r="AL5467">
        <v>0</v>
      </c>
      <c r="AM5467" t="s">
        <v>93</v>
      </c>
      <c r="AN5467" t="s">
        <v>82</v>
      </c>
      <c r="AO5467">
        <v>0</v>
      </c>
      <c r="AP5467">
        <v>0</v>
      </c>
      <c r="AQ5467">
        <v>0</v>
      </c>
      <c r="AR5467" t="s">
        <v>74</v>
      </c>
      <c r="AS5467">
        <v>0</v>
      </c>
      <c r="AT5467" t="s">
        <v>83</v>
      </c>
      <c r="AU5467">
        <v>0</v>
      </c>
      <c r="AV5467">
        <v>0</v>
      </c>
      <c r="AW5467">
        <v>0</v>
      </c>
      <c r="AX5467">
        <v>0</v>
      </c>
      <c r="AY5467">
        <v>0</v>
      </c>
      <c r="AZ5467">
        <v>0</v>
      </c>
      <c r="BA5467">
        <v>0</v>
      </c>
      <c r="BB5467">
        <v>0</v>
      </c>
      <c r="BC5467">
        <v>0</v>
      </c>
      <c r="BD5467" t="s">
        <v>14901</v>
      </c>
      <c r="BE5467">
        <v>0</v>
      </c>
      <c r="BF5467">
        <v>0</v>
      </c>
      <c r="BG5467">
        <v>0</v>
      </c>
      <c r="BH5467">
        <v>0</v>
      </c>
      <c r="BI5467">
        <v>0</v>
      </c>
      <c r="BJ5467">
        <v>0</v>
      </c>
      <c r="BK5467">
        <v>0</v>
      </c>
      <c r="BL5467">
        <v>0</v>
      </c>
      <c r="BM5467">
        <v>0</v>
      </c>
      <c r="BN5467">
        <v>0</v>
      </c>
      <c r="BO5467">
        <v>2.2999999999999998</v>
      </c>
      <c r="BP5467">
        <f>VLOOKUP(H5467, Sheet1!$A$2:$B$1758, 2, FALSE)</f>
        <v>2.2505455864581769</v>
      </c>
      <c r="BQ5467">
        <f t="shared" si="170"/>
        <v>3.3828721677203397</v>
      </c>
      <c r="BR5467">
        <f t="shared" si="171"/>
        <v>3.3828721677203397</v>
      </c>
    </row>
    <row r="5468" spans="1:70" x14ac:dyDescent="0.35">
      <c r="A5468">
        <v>22856</v>
      </c>
      <c r="B5468" t="s">
        <v>66</v>
      </c>
      <c r="C5468" t="s">
        <v>14902</v>
      </c>
      <c r="D5468" t="s">
        <v>14903</v>
      </c>
      <c r="E5468">
        <v>0</v>
      </c>
      <c r="F5468" t="s">
        <v>785</v>
      </c>
      <c r="G5468" t="s">
        <v>71</v>
      </c>
      <c r="H5468">
        <v>92618</v>
      </c>
      <c r="I5468">
        <v>0</v>
      </c>
      <c r="J5468" t="s">
        <v>12293</v>
      </c>
      <c r="K5468" t="s">
        <v>73</v>
      </c>
      <c r="L5468">
        <v>0</v>
      </c>
      <c r="M5468" t="s">
        <v>74</v>
      </c>
      <c r="N5468" t="s">
        <v>14443</v>
      </c>
      <c r="O5468">
        <v>0</v>
      </c>
      <c r="P5468">
        <v>0</v>
      </c>
      <c r="Q5468">
        <v>0</v>
      </c>
      <c r="R5468">
        <v>0</v>
      </c>
      <c r="S5468">
        <v>0</v>
      </c>
      <c r="T5468">
        <v>4</v>
      </c>
      <c r="U5468">
        <v>0</v>
      </c>
      <c r="V5468">
        <v>0</v>
      </c>
      <c r="W5468" t="s">
        <v>14437</v>
      </c>
      <c r="X5468" t="s">
        <v>14438</v>
      </c>
      <c r="Y5468" t="s">
        <v>78</v>
      </c>
      <c r="Z5468">
        <v>33.658939599999997</v>
      </c>
      <c r="AA5468">
        <v>-117.7532247</v>
      </c>
      <c r="AB5468" s="1">
        <v>43812</v>
      </c>
      <c r="AC5468">
        <v>148827</v>
      </c>
      <c r="AD5468" t="s">
        <v>14439</v>
      </c>
      <c r="AE5468">
        <v>0</v>
      </c>
      <c r="AF5468">
        <v>0</v>
      </c>
      <c r="AG5468">
        <v>0</v>
      </c>
      <c r="AH5468">
        <v>0</v>
      </c>
      <c r="AI5468">
        <v>0</v>
      </c>
      <c r="AJ5468">
        <v>0</v>
      </c>
      <c r="AK5468">
        <v>0</v>
      </c>
      <c r="AL5468">
        <v>0</v>
      </c>
      <c r="AM5468" t="s">
        <v>93</v>
      </c>
      <c r="AN5468" t="s">
        <v>82</v>
      </c>
      <c r="AO5468">
        <v>0</v>
      </c>
      <c r="AP5468">
        <v>0</v>
      </c>
      <c r="AQ5468">
        <v>0</v>
      </c>
      <c r="AR5468" t="s">
        <v>74</v>
      </c>
      <c r="AS5468">
        <v>0</v>
      </c>
      <c r="AT5468" t="s">
        <v>83</v>
      </c>
      <c r="AU5468">
        <v>0</v>
      </c>
      <c r="AV5468">
        <v>0</v>
      </c>
      <c r="AW5468">
        <v>0</v>
      </c>
      <c r="AX5468">
        <v>0</v>
      </c>
      <c r="AY5468">
        <v>0</v>
      </c>
      <c r="AZ5468">
        <v>0</v>
      </c>
      <c r="BA5468">
        <v>0</v>
      </c>
      <c r="BB5468">
        <v>0</v>
      </c>
      <c r="BC5468">
        <v>0</v>
      </c>
      <c r="BD5468" t="s">
        <v>14904</v>
      </c>
      <c r="BE5468">
        <v>0</v>
      </c>
      <c r="BF5468">
        <v>0</v>
      </c>
      <c r="BG5468">
        <v>0</v>
      </c>
      <c r="BH5468">
        <v>0</v>
      </c>
      <c r="BI5468">
        <v>0</v>
      </c>
      <c r="BJ5468">
        <v>0</v>
      </c>
      <c r="BK5468">
        <v>0</v>
      </c>
      <c r="BL5468">
        <v>0</v>
      </c>
      <c r="BM5468">
        <v>0</v>
      </c>
      <c r="BN5468">
        <v>0</v>
      </c>
      <c r="BO5468">
        <v>29.875</v>
      </c>
      <c r="BP5468">
        <f>VLOOKUP(H5468, Sheet1!$A$2:$B$1758, 2, FALSE)</f>
        <v>26.491559790443354</v>
      </c>
      <c r="BQ5468">
        <f t="shared" si="170"/>
        <v>42.621674828176594</v>
      </c>
      <c r="BR5468">
        <f t="shared" si="171"/>
        <v>42.621674828176594</v>
      </c>
    </row>
    <row r="5469" spans="1:70" x14ac:dyDescent="0.35">
      <c r="A5469">
        <v>22857</v>
      </c>
      <c r="B5469" t="s">
        <v>66</v>
      </c>
      <c r="C5469" t="s">
        <v>14905</v>
      </c>
      <c r="D5469" t="s">
        <v>14906</v>
      </c>
      <c r="E5469" t="s">
        <v>14907</v>
      </c>
      <c r="F5469" t="s">
        <v>785</v>
      </c>
      <c r="G5469" t="s">
        <v>71</v>
      </c>
      <c r="H5469">
        <v>92614</v>
      </c>
      <c r="I5469">
        <v>0</v>
      </c>
      <c r="J5469" t="s">
        <v>12293</v>
      </c>
      <c r="K5469" t="s">
        <v>73</v>
      </c>
      <c r="L5469">
        <v>0</v>
      </c>
      <c r="M5469" t="s">
        <v>74</v>
      </c>
      <c r="N5469" t="s">
        <v>14436</v>
      </c>
      <c r="O5469">
        <v>0</v>
      </c>
      <c r="P5469">
        <v>0</v>
      </c>
      <c r="Q5469">
        <v>0</v>
      </c>
      <c r="R5469">
        <v>0</v>
      </c>
      <c r="S5469">
        <v>0</v>
      </c>
      <c r="T5469">
        <v>4</v>
      </c>
      <c r="U5469">
        <v>0</v>
      </c>
      <c r="V5469">
        <v>0</v>
      </c>
      <c r="W5469" t="s">
        <v>14437</v>
      </c>
      <c r="X5469" t="s">
        <v>14438</v>
      </c>
      <c r="Y5469" t="s">
        <v>78</v>
      </c>
      <c r="Z5469">
        <v>33.682409800000002</v>
      </c>
      <c r="AA5469">
        <v>-117.8430389</v>
      </c>
      <c r="AB5469" s="1">
        <v>43812</v>
      </c>
      <c r="AC5469">
        <v>148828</v>
      </c>
      <c r="AD5469" t="s">
        <v>14439</v>
      </c>
      <c r="AE5469">
        <v>0</v>
      </c>
      <c r="AF5469">
        <v>0</v>
      </c>
      <c r="AG5469">
        <v>0</v>
      </c>
      <c r="AH5469">
        <v>0</v>
      </c>
      <c r="AI5469">
        <v>0</v>
      </c>
      <c r="AJ5469">
        <v>0</v>
      </c>
      <c r="AK5469">
        <v>0</v>
      </c>
      <c r="AL5469">
        <v>0</v>
      </c>
      <c r="AM5469" t="s">
        <v>93</v>
      </c>
      <c r="AN5469" t="s">
        <v>82</v>
      </c>
      <c r="AO5469">
        <v>0</v>
      </c>
      <c r="AP5469">
        <v>0</v>
      </c>
      <c r="AQ5469">
        <v>0</v>
      </c>
      <c r="AR5469" t="s">
        <v>74</v>
      </c>
      <c r="AS5469">
        <v>0</v>
      </c>
      <c r="AT5469" t="s">
        <v>83</v>
      </c>
      <c r="AU5469">
        <v>0</v>
      </c>
      <c r="AV5469">
        <v>0</v>
      </c>
      <c r="AW5469">
        <v>0</v>
      </c>
      <c r="AX5469">
        <v>0</v>
      </c>
      <c r="AY5469">
        <v>0</v>
      </c>
      <c r="AZ5469">
        <v>0</v>
      </c>
      <c r="BA5469">
        <v>0</v>
      </c>
      <c r="BB5469">
        <v>0</v>
      </c>
      <c r="BC5469">
        <v>0</v>
      </c>
      <c r="BD5469" t="s">
        <v>14908</v>
      </c>
      <c r="BE5469">
        <v>0</v>
      </c>
      <c r="BF5469">
        <v>0</v>
      </c>
      <c r="BG5469">
        <v>0</v>
      </c>
      <c r="BH5469">
        <v>0</v>
      </c>
      <c r="BI5469">
        <v>0</v>
      </c>
      <c r="BJ5469">
        <v>0</v>
      </c>
      <c r="BK5469">
        <v>0</v>
      </c>
      <c r="BL5469">
        <v>0</v>
      </c>
      <c r="BM5469">
        <v>0</v>
      </c>
      <c r="BN5469">
        <v>0</v>
      </c>
      <c r="BO5469">
        <v>25.625</v>
      </c>
      <c r="BP5469">
        <f>VLOOKUP(H5469, Sheet1!$A$2:$B$1758, 2, FALSE)</f>
        <v>12.841722617888381</v>
      </c>
      <c r="BQ5469">
        <f t="shared" si="170"/>
        <v>31.803921276765053</v>
      </c>
      <c r="BR5469">
        <f t="shared" si="171"/>
        <v>31.803921276765053</v>
      </c>
    </row>
    <row r="5470" spans="1:70" x14ac:dyDescent="0.35">
      <c r="A5470">
        <v>22858</v>
      </c>
      <c r="B5470" t="s">
        <v>66</v>
      </c>
      <c r="C5470" t="s">
        <v>14909</v>
      </c>
      <c r="D5470" t="s">
        <v>14910</v>
      </c>
      <c r="E5470">
        <v>0</v>
      </c>
      <c r="F5470" t="s">
        <v>570</v>
      </c>
      <c r="G5470" t="s">
        <v>71</v>
      </c>
      <c r="H5470">
        <v>92626</v>
      </c>
      <c r="I5470">
        <v>0</v>
      </c>
      <c r="J5470" t="s">
        <v>12293</v>
      </c>
      <c r="K5470" t="s">
        <v>73</v>
      </c>
      <c r="L5470">
        <v>0</v>
      </c>
      <c r="M5470" t="s">
        <v>74</v>
      </c>
      <c r="N5470" t="s">
        <v>14443</v>
      </c>
      <c r="O5470">
        <v>0</v>
      </c>
      <c r="P5470">
        <v>0</v>
      </c>
      <c r="Q5470">
        <v>0</v>
      </c>
      <c r="R5470">
        <v>0</v>
      </c>
      <c r="S5470">
        <v>0</v>
      </c>
      <c r="T5470">
        <v>2</v>
      </c>
      <c r="U5470">
        <v>0</v>
      </c>
      <c r="V5470">
        <v>0</v>
      </c>
      <c r="W5470" t="s">
        <v>14437</v>
      </c>
      <c r="X5470" t="s">
        <v>14438</v>
      </c>
      <c r="Y5470" t="s">
        <v>78</v>
      </c>
      <c r="Z5470">
        <v>33.690649700000002</v>
      </c>
      <c r="AA5470">
        <v>-117.8801792</v>
      </c>
      <c r="AB5470" s="1">
        <v>43812</v>
      </c>
      <c r="AC5470">
        <v>148829</v>
      </c>
      <c r="AD5470" t="s">
        <v>14439</v>
      </c>
      <c r="AE5470">
        <v>0</v>
      </c>
      <c r="AF5470">
        <v>0</v>
      </c>
      <c r="AG5470">
        <v>0</v>
      </c>
      <c r="AH5470">
        <v>0</v>
      </c>
      <c r="AI5470">
        <v>0</v>
      </c>
      <c r="AJ5470">
        <v>0</v>
      </c>
      <c r="AK5470">
        <v>0</v>
      </c>
      <c r="AL5470">
        <v>0</v>
      </c>
      <c r="AM5470" t="s">
        <v>93</v>
      </c>
      <c r="AN5470" t="s">
        <v>82</v>
      </c>
      <c r="AO5470">
        <v>0</v>
      </c>
      <c r="AP5470">
        <v>0</v>
      </c>
      <c r="AQ5470">
        <v>0</v>
      </c>
      <c r="AR5470" t="s">
        <v>74</v>
      </c>
      <c r="AS5470">
        <v>0</v>
      </c>
      <c r="AT5470" t="s">
        <v>83</v>
      </c>
      <c r="AU5470">
        <v>0</v>
      </c>
      <c r="AV5470">
        <v>0</v>
      </c>
      <c r="AW5470">
        <v>0</v>
      </c>
      <c r="AX5470">
        <v>0</v>
      </c>
      <c r="AY5470">
        <v>0</v>
      </c>
      <c r="AZ5470">
        <v>0</v>
      </c>
      <c r="BA5470">
        <v>0</v>
      </c>
      <c r="BB5470">
        <v>0</v>
      </c>
      <c r="BC5470">
        <v>0</v>
      </c>
      <c r="BD5470" t="s">
        <v>14440</v>
      </c>
      <c r="BE5470">
        <v>0</v>
      </c>
      <c r="BF5470">
        <v>0</v>
      </c>
      <c r="BG5470">
        <v>0</v>
      </c>
      <c r="BH5470">
        <v>0</v>
      </c>
      <c r="BI5470">
        <v>0</v>
      </c>
      <c r="BJ5470">
        <v>0</v>
      </c>
      <c r="BK5470">
        <v>0</v>
      </c>
      <c r="BL5470">
        <v>0</v>
      </c>
      <c r="BM5470">
        <v>0</v>
      </c>
      <c r="BN5470">
        <v>0</v>
      </c>
      <c r="BO5470">
        <v>59.5</v>
      </c>
      <c r="BP5470">
        <f>VLOOKUP(H5470, Sheet1!$A$2:$B$1758, 2, FALSE)</f>
        <v>13.649132093977343</v>
      </c>
      <c r="BQ5470">
        <f t="shared" si="170"/>
        <v>66.067414295911746</v>
      </c>
      <c r="BR5470">
        <f t="shared" si="171"/>
        <v>66.067414295911746</v>
      </c>
    </row>
    <row r="5471" spans="1:70" x14ac:dyDescent="0.35">
      <c r="A5471">
        <v>22859</v>
      </c>
      <c r="B5471" t="s">
        <v>66</v>
      </c>
      <c r="C5471" t="s">
        <v>14911</v>
      </c>
      <c r="D5471" t="s">
        <v>14912</v>
      </c>
      <c r="E5471">
        <v>0</v>
      </c>
      <c r="F5471" t="s">
        <v>785</v>
      </c>
      <c r="G5471" t="s">
        <v>71</v>
      </c>
      <c r="H5471">
        <v>92618</v>
      </c>
      <c r="I5471">
        <v>0</v>
      </c>
      <c r="J5471" t="s">
        <v>12293</v>
      </c>
      <c r="K5471" t="s">
        <v>73</v>
      </c>
      <c r="L5471">
        <v>0</v>
      </c>
      <c r="M5471" t="s">
        <v>74</v>
      </c>
      <c r="N5471" t="s">
        <v>14443</v>
      </c>
      <c r="O5471">
        <v>0</v>
      </c>
      <c r="P5471">
        <v>0</v>
      </c>
      <c r="Q5471">
        <v>0</v>
      </c>
      <c r="R5471">
        <v>0</v>
      </c>
      <c r="S5471">
        <v>0</v>
      </c>
      <c r="T5471">
        <v>10</v>
      </c>
      <c r="U5471">
        <v>0</v>
      </c>
      <c r="V5471">
        <v>0</v>
      </c>
      <c r="W5471" t="s">
        <v>14437</v>
      </c>
      <c r="X5471" t="s">
        <v>14438</v>
      </c>
      <c r="Y5471" t="s">
        <v>78</v>
      </c>
      <c r="Z5471">
        <v>33.658451900000003</v>
      </c>
      <c r="AA5471">
        <v>-117.77446279999999</v>
      </c>
      <c r="AB5471" s="1">
        <v>43812</v>
      </c>
      <c r="AC5471">
        <v>148830</v>
      </c>
      <c r="AD5471" t="s">
        <v>14439</v>
      </c>
      <c r="AE5471">
        <v>0</v>
      </c>
      <c r="AF5471">
        <v>0</v>
      </c>
      <c r="AG5471">
        <v>0</v>
      </c>
      <c r="AH5471">
        <v>0</v>
      </c>
      <c r="AI5471">
        <v>0</v>
      </c>
      <c r="AJ5471">
        <v>0</v>
      </c>
      <c r="AK5471">
        <v>0</v>
      </c>
      <c r="AL5471">
        <v>0</v>
      </c>
      <c r="AM5471" t="s">
        <v>93</v>
      </c>
      <c r="AN5471" t="s">
        <v>82</v>
      </c>
      <c r="AO5471">
        <v>0</v>
      </c>
      <c r="AP5471">
        <v>0</v>
      </c>
      <c r="AQ5471">
        <v>0</v>
      </c>
      <c r="AR5471" t="s">
        <v>74</v>
      </c>
      <c r="AS5471">
        <v>0</v>
      </c>
      <c r="AT5471" t="s">
        <v>83</v>
      </c>
      <c r="AU5471">
        <v>0</v>
      </c>
      <c r="AV5471">
        <v>0</v>
      </c>
      <c r="AW5471">
        <v>0</v>
      </c>
      <c r="AX5471">
        <v>0</v>
      </c>
      <c r="AY5471">
        <v>0</v>
      </c>
      <c r="AZ5471">
        <v>0</v>
      </c>
      <c r="BA5471">
        <v>0</v>
      </c>
      <c r="BB5471">
        <v>0</v>
      </c>
      <c r="BC5471">
        <v>0</v>
      </c>
      <c r="BD5471" t="s">
        <v>14447</v>
      </c>
      <c r="BE5471">
        <v>0</v>
      </c>
      <c r="BF5471">
        <v>0</v>
      </c>
      <c r="BG5471">
        <v>0</v>
      </c>
      <c r="BH5471">
        <v>0</v>
      </c>
      <c r="BI5471">
        <v>0</v>
      </c>
      <c r="BJ5471">
        <v>0</v>
      </c>
      <c r="BK5471">
        <v>0</v>
      </c>
      <c r="BL5471">
        <v>0</v>
      </c>
      <c r="BM5471">
        <v>0</v>
      </c>
      <c r="BN5471">
        <v>0</v>
      </c>
      <c r="BO5471">
        <v>0</v>
      </c>
      <c r="BP5471">
        <f>VLOOKUP(H5471, Sheet1!$A$2:$B$1758, 2, FALSE)</f>
        <v>26.491559790443354</v>
      </c>
      <c r="BQ5471">
        <f t="shared" si="170"/>
        <v>12.746674828176598</v>
      </c>
      <c r="BR5471">
        <f t="shared" si="171"/>
        <v>12.746674828176598</v>
      </c>
    </row>
    <row r="5472" spans="1:70" x14ac:dyDescent="0.35">
      <c r="A5472">
        <v>22860</v>
      </c>
      <c r="B5472" t="s">
        <v>66</v>
      </c>
      <c r="C5472" t="s">
        <v>14913</v>
      </c>
      <c r="D5472" t="s">
        <v>14914</v>
      </c>
      <c r="E5472">
        <v>0</v>
      </c>
      <c r="F5472" t="s">
        <v>88</v>
      </c>
      <c r="G5472" t="s">
        <v>71</v>
      </c>
      <c r="H5472">
        <v>90710</v>
      </c>
      <c r="I5472">
        <v>0</v>
      </c>
      <c r="J5472" t="s">
        <v>12293</v>
      </c>
      <c r="K5472" t="s">
        <v>73</v>
      </c>
      <c r="L5472">
        <v>0</v>
      </c>
      <c r="M5472" t="s">
        <v>74</v>
      </c>
      <c r="N5472" t="s">
        <v>14443</v>
      </c>
      <c r="O5472">
        <v>0</v>
      </c>
      <c r="P5472">
        <v>0</v>
      </c>
      <c r="Q5472">
        <v>0</v>
      </c>
      <c r="R5472">
        <v>0</v>
      </c>
      <c r="S5472">
        <v>0</v>
      </c>
      <c r="T5472">
        <v>10</v>
      </c>
      <c r="U5472">
        <v>0</v>
      </c>
      <c r="V5472">
        <v>0</v>
      </c>
      <c r="W5472" t="s">
        <v>14437</v>
      </c>
      <c r="X5472" t="s">
        <v>14438</v>
      </c>
      <c r="Y5472" t="s">
        <v>78</v>
      </c>
      <c r="Z5472">
        <v>33.790354000000001</v>
      </c>
      <c r="AA5472">
        <v>-118.2931289</v>
      </c>
      <c r="AB5472" s="1">
        <v>43812</v>
      </c>
      <c r="AC5472">
        <v>148831</v>
      </c>
      <c r="AD5472" t="s">
        <v>14439</v>
      </c>
      <c r="AE5472">
        <v>0</v>
      </c>
      <c r="AF5472">
        <v>0</v>
      </c>
      <c r="AG5472">
        <v>0</v>
      </c>
      <c r="AH5472">
        <v>0</v>
      </c>
      <c r="AI5472">
        <v>0</v>
      </c>
      <c r="AJ5472">
        <v>0</v>
      </c>
      <c r="AK5472">
        <v>0</v>
      </c>
      <c r="AL5472">
        <v>0</v>
      </c>
      <c r="AM5472" t="s">
        <v>93</v>
      </c>
      <c r="AN5472" t="s">
        <v>82</v>
      </c>
      <c r="AO5472">
        <v>0</v>
      </c>
      <c r="AP5472">
        <v>0</v>
      </c>
      <c r="AQ5472">
        <v>0</v>
      </c>
      <c r="AR5472" t="s">
        <v>74</v>
      </c>
      <c r="AS5472">
        <v>0</v>
      </c>
      <c r="AT5472" t="s">
        <v>83</v>
      </c>
      <c r="AU5472">
        <v>0</v>
      </c>
      <c r="AV5472">
        <v>0</v>
      </c>
      <c r="AW5472">
        <v>0</v>
      </c>
      <c r="AX5472">
        <v>0</v>
      </c>
      <c r="AY5472">
        <v>0</v>
      </c>
      <c r="AZ5472">
        <v>0</v>
      </c>
      <c r="BA5472">
        <v>0</v>
      </c>
      <c r="BB5472">
        <v>0</v>
      </c>
      <c r="BC5472">
        <v>0</v>
      </c>
      <c r="BD5472" t="s">
        <v>14447</v>
      </c>
      <c r="BE5472">
        <v>0</v>
      </c>
      <c r="BF5472">
        <v>0</v>
      </c>
      <c r="BG5472">
        <v>0</v>
      </c>
      <c r="BH5472">
        <v>0</v>
      </c>
      <c r="BI5472">
        <v>0</v>
      </c>
      <c r="BJ5472">
        <v>0</v>
      </c>
      <c r="BK5472">
        <v>0</v>
      </c>
      <c r="BL5472">
        <v>0</v>
      </c>
      <c r="BM5472">
        <v>0</v>
      </c>
      <c r="BN5472">
        <v>0</v>
      </c>
      <c r="BO5472">
        <v>0</v>
      </c>
      <c r="BP5472">
        <f>VLOOKUP(H5472, Sheet1!$A$2:$B$1758, 2, FALSE)</f>
        <v>8.0111990467220249</v>
      </c>
      <c r="BQ5472">
        <f t="shared" si="170"/>
        <v>3.8546672993260924</v>
      </c>
      <c r="BR5472">
        <f t="shared" si="171"/>
        <v>3.8546672993260924</v>
      </c>
    </row>
    <row r="5473" spans="1:70" x14ac:dyDescent="0.35">
      <c r="A5473">
        <v>22861</v>
      </c>
      <c r="B5473" t="s">
        <v>66</v>
      </c>
      <c r="C5473" t="s">
        <v>14915</v>
      </c>
      <c r="D5473" t="s">
        <v>14916</v>
      </c>
      <c r="E5473">
        <v>0</v>
      </c>
      <c r="F5473" t="s">
        <v>14917</v>
      </c>
      <c r="G5473" t="s">
        <v>71</v>
      </c>
      <c r="H5473">
        <v>90710</v>
      </c>
      <c r="I5473">
        <v>0</v>
      </c>
      <c r="J5473" t="s">
        <v>12293</v>
      </c>
      <c r="K5473" t="s">
        <v>73</v>
      </c>
      <c r="L5473">
        <v>0</v>
      </c>
      <c r="M5473" t="s">
        <v>74</v>
      </c>
      <c r="N5473" t="s">
        <v>14443</v>
      </c>
      <c r="O5473">
        <v>0</v>
      </c>
      <c r="P5473">
        <v>0</v>
      </c>
      <c r="Q5473">
        <v>0</v>
      </c>
      <c r="R5473">
        <v>0</v>
      </c>
      <c r="S5473">
        <v>0</v>
      </c>
      <c r="T5473">
        <v>10</v>
      </c>
      <c r="U5473">
        <v>0</v>
      </c>
      <c r="V5473">
        <v>0</v>
      </c>
      <c r="W5473" t="s">
        <v>14437</v>
      </c>
      <c r="X5473" t="s">
        <v>14438</v>
      </c>
      <c r="Y5473" t="s">
        <v>78</v>
      </c>
      <c r="Z5473">
        <v>33.786769300000003</v>
      </c>
      <c r="AA5473">
        <v>-118.296708</v>
      </c>
      <c r="AB5473" s="1">
        <v>43812</v>
      </c>
      <c r="AC5473">
        <v>148832</v>
      </c>
      <c r="AD5473" t="s">
        <v>14439</v>
      </c>
      <c r="AE5473">
        <v>0</v>
      </c>
      <c r="AF5473">
        <v>0</v>
      </c>
      <c r="AG5473">
        <v>0</v>
      </c>
      <c r="AH5473">
        <v>0</v>
      </c>
      <c r="AI5473">
        <v>0</v>
      </c>
      <c r="AJ5473">
        <v>0</v>
      </c>
      <c r="AK5473">
        <v>0</v>
      </c>
      <c r="AL5473">
        <v>0</v>
      </c>
      <c r="AM5473" t="s">
        <v>93</v>
      </c>
      <c r="AN5473" t="s">
        <v>82</v>
      </c>
      <c r="AO5473">
        <v>0</v>
      </c>
      <c r="AP5473">
        <v>0</v>
      </c>
      <c r="AQ5473">
        <v>0</v>
      </c>
      <c r="AR5473" t="s">
        <v>74</v>
      </c>
      <c r="AS5473">
        <v>0</v>
      </c>
      <c r="AT5473" t="s">
        <v>83</v>
      </c>
      <c r="AU5473">
        <v>0</v>
      </c>
      <c r="AV5473">
        <v>0</v>
      </c>
      <c r="AW5473">
        <v>0</v>
      </c>
      <c r="AX5473">
        <v>0</v>
      </c>
      <c r="AY5473">
        <v>0</v>
      </c>
      <c r="AZ5473">
        <v>0</v>
      </c>
      <c r="BA5473">
        <v>0</v>
      </c>
      <c r="BB5473">
        <v>0</v>
      </c>
      <c r="BC5473">
        <v>0</v>
      </c>
      <c r="BD5473" t="s">
        <v>14447</v>
      </c>
      <c r="BE5473">
        <v>0</v>
      </c>
      <c r="BF5473">
        <v>0</v>
      </c>
      <c r="BG5473">
        <v>0</v>
      </c>
      <c r="BH5473">
        <v>0</v>
      </c>
      <c r="BI5473">
        <v>0</v>
      </c>
      <c r="BJ5473">
        <v>0</v>
      </c>
      <c r="BK5473">
        <v>0</v>
      </c>
      <c r="BL5473">
        <v>0</v>
      </c>
      <c r="BM5473">
        <v>0</v>
      </c>
      <c r="BN5473">
        <v>0</v>
      </c>
      <c r="BO5473">
        <v>0</v>
      </c>
      <c r="BP5473">
        <f>VLOOKUP(H5473, Sheet1!$A$2:$B$1758, 2, FALSE)</f>
        <v>8.0111990467220249</v>
      </c>
      <c r="BQ5473">
        <f t="shared" si="170"/>
        <v>3.8546672993260924</v>
      </c>
      <c r="BR5473">
        <f t="shared" si="171"/>
        <v>3.8546672993260924</v>
      </c>
    </row>
    <row r="5474" spans="1:70" x14ac:dyDescent="0.35">
      <c r="A5474">
        <v>22862</v>
      </c>
      <c r="B5474" t="s">
        <v>66</v>
      </c>
      <c r="C5474" t="s">
        <v>14918</v>
      </c>
      <c r="D5474" t="s">
        <v>14919</v>
      </c>
      <c r="E5474" t="s">
        <v>14920</v>
      </c>
      <c r="F5474" t="s">
        <v>631</v>
      </c>
      <c r="G5474" t="s">
        <v>71</v>
      </c>
      <c r="H5474">
        <v>92660</v>
      </c>
      <c r="I5474">
        <v>0</v>
      </c>
      <c r="J5474" t="s">
        <v>12293</v>
      </c>
      <c r="K5474" t="s">
        <v>73</v>
      </c>
      <c r="L5474">
        <v>0</v>
      </c>
      <c r="M5474" t="s">
        <v>74</v>
      </c>
      <c r="N5474" t="s">
        <v>14443</v>
      </c>
      <c r="O5474">
        <v>0</v>
      </c>
      <c r="P5474">
        <v>0</v>
      </c>
      <c r="Q5474">
        <v>0</v>
      </c>
      <c r="R5474">
        <v>0</v>
      </c>
      <c r="S5474">
        <v>0</v>
      </c>
      <c r="T5474">
        <v>2</v>
      </c>
      <c r="U5474">
        <v>0</v>
      </c>
      <c r="V5474">
        <v>0</v>
      </c>
      <c r="W5474" t="s">
        <v>14437</v>
      </c>
      <c r="X5474" t="s">
        <v>14438</v>
      </c>
      <c r="Y5474" t="s">
        <v>78</v>
      </c>
      <c r="Z5474">
        <v>33.663208400000002</v>
      </c>
      <c r="AA5474">
        <v>-117.8653918</v>
      </c>
      <c r="AB5474" s="1">
        <v>43812</v>
      </c>
      <c r="AC5474">
        <v>148833</v>
      </c>
      <c r="AD5474" t="s">
        <v>14439</v>
      </c>
      <c r="AE5474">
        <v>0</v>
      </c>
      <c r="AF5474">
        <v>0</v>
      </c>
      <c r="AG5474">
        <v>0</v>
      </c>
      <c r="AH5474">
        <v>0</v>
      </c>
      <c r="AI5474">
        <v>0</v>
      </c>
      <c r="AJ5474">
        <v>0</v>
      </c>
      <c r="AK5474">
        <v>0</v>
      </c>
      <c r="AL5474">
        <v>0</v>
      </c>
      <c r="AM5474" t="s">
        <v>93</v>
      </c>
      <c r="AN5474" t="s">
        <v>82</v>
      </c>
      <c r="AO5474">
        <v>0</v>
      </c>
      <c r="AP5474">
        <v>0</v>
      </c>
      <c r="AQ5474">
        <v>0</v>
      </c>
      <c r="AR5474" t="s">
        <v>74</v>
      </c>
      <c r="AS5474">
        <v>0</v>
      </c>
      <c r="AT5474" t="s">
        <v>83</v>
      </c>
      <c r="AU5474">
        <v>0</v>
      </c>
      <c r="AV5474">
        <v>0</v>
      </c>
      <c r="AW5474">
        <v>0</v>
      </c>
      <c r="AX5474">
        <v>0</v>
      </c>
      <c r="AY5474">
        <v>0</v>
      </c>
      <c r="AZ5474">
        <v>0</v>
      </c>
      <c r="BA5474">
        <v>0</v>
      </c>
      <c r="BB5474">
        <v>0</v>
      </c>
      <c r="BC5474">
        <v>0</v>
      </c>
      <c r="BD5474" t="s">
        <v>14908</v>
      </c>
      <c r="BE5474">
        <v>0</v>
      </c>
      <c r="BF5474">
        <v>0</v>
      </c>
      <c r="BG5474">
        <v>0</v>
      </c>
      <c r="BH5474">
        <v>0</v>
      </c>
      <c r="BI5474">
        <v>0</v>
      </c>
      <c r="BJ5474">
        <v>0</v>
      </c>
      <c r="BK5474">
        <v>0</v>
      </c>
      <c r="BL5474">
        <v>0</v>
      </c>
      <c r="BM5474">
        <v>0</v>
      </c>
      <c r="BN5474">
        <v>0</v>
      </c>
      <c r="BO5474">
        <v>17.88888889</v>
      </c>
      <c r="BP5474">
        <f>VLOOKUP(H5474, Sheet1!$A$2:$B$1758, 2, FALSE)</f>
        <v>19.807506135920043</v>
      </c>
      <c r="BQ5474">
        <f t="shared" si="170"/>
        <v>27.419465491335718</v>
      </c>
      <c r="BR5474">
        <f t="shared" si="171"/>
        <v>27.419465491335718</v>
      </c>
    </row>
    <row r="5475" spans="1:70" x14ac:dyDescent="0.35">
      <c r="A5475">
        <v>22863</v>
      </c>
      <c r="B5475" t="s">
        <v>66</v>
      </c>
      <c r="C5475" t="s">
        <v>14921</v>
      </c>
      <c r="D5475" t="s">
        <v>14922</v>
      </c>
      <c r="E5475" t="s">
        <v>14923</v>
      </c>
      <c r="F5475" t="s">
        <v>631</v>
      </c>
      <c r="G5475" t="s">
        <v>71</v>
      </c>
      <c r="H5475">
        <v>92660</v>
      </c>
      <c r="I5475">
        <v>0</v>
      </c>
      <c r="J5475" t="s">
        <v>12293</v>
      </c>
      <c r="K5475" t="s">
        <v>73</v>
      </c>
      <c r="L5475">
        <v>0</v>
      </c>
      <c r="M5475" t="s">
        <v>74</v>
      </c>
      <c r="N5475" t="s">
        <v>14436</v>
      </c>
      <c r="O5475">
        <v>0</v>
      </c>
      <c r="P5475">
        <v>0</v>
      </c>
      <c r="Q5475">
        <v>0</v>
      </c>
      <c r="R5475">
        <v>0</v>
      </c>
      <c r="S5475">
        <v>0</v>
      </c>
      <c r="T5475">
        <v>4</v>
      </c>
      <c r="U5475">
        <v>0</v>
      </c>
      <c r="V5475">
        <v>0</v>
      </c>
      <c r="W5475" t="s">
        <v>14437</v>
      </c>
      <c r="X5475" t="s">
        <v>14438</v>
      </c>
      <c r="Y5475" t="s">
        <v>78</v>
      </c>
      <c r="Z5475">
        <v>33.661883000000003</v>
      </c>
      <c r="AA5475">
        <v>-117.86900869999999</v>
      </c>
      <c r="AB5475" s="1">
        <v>43812</v>
      </c>
      <c r="AC5475">
        <v>148834</v>
      </c>
      <c r="AD5475" t="s">
        <v>14439</v>
      </c>
      <c r="AE5475">
        <v>0</v>
      </c>
      <c r="AF5475">
        <v>0</v>
      </c>
      <c r="AG5475">
        <v>0</v>
      </c>
      <c r="AH5475">
        <v>0</v>
      </c>
      <c r="AI5475">
        <v>0</v>
      </c>
      <c r="AJ5475">
        <v>0</v>
      </c>
      <c r="AK5475">
        <v>0</v>
      </c>
      <c r="AL5475">
        <v>0</v>
      </c>
      <c r="AM5475" t="s">
        <v>93</v>
      </c>
      <c r="AN5475" t="s">
        <v>82</v>
      </c>
      <c r="AO5475">
        <v>0</v>
      </c>
      <c r="AP5475">
        <v>0</v>
      </c>
      <c r="AQ5475">
        <v>0</v>
      </c>
      <c r="AR5475" t="s">
        <v>74</v>
      </c>
      <c r="AS5475">
        <v>0</v>
      </c>
      <c r="AT5475" t="s">
        <v>83</v>
      </c>
      <c r="AU5475">
        <v>0</v>
      </c>
      <c r="AV5475">
        <v>0</v>
      </c>
      <c r="AW5475">
        <v>0</v>
      </c>
      <c r="AX5475">
        <v>0</v>
      </c>
      <c r="AY5475">
        <v>0</v>
      </c>
      <c r="AZ5475">
        <v>0</v>
      </c>
      <c r="BA5475">
        <v>0</v>
      </c>
      <c r="BB5475">
        <v>0</v>
      </c>
      <c r="BC5475">
        <v>0</v>
      </c>
      <c r="BD5475" t="s">
        <v>14637</v>
      </c>
      <c r="BE5475">
        <v>0</v>
      </c>
      <c r="BF5475">
        <v>0</v>
      </c>
      <c r="BG5475">
        <v>0</v>
      </c>
      <c r="BH5475">
        <v>0</v>
      </c>
      <c r="BI5475">
        <v>0</v>
      </c>
      <c r="BJ5475">
        <v>0</v>
      </c>
      <c r="BK5475">
        <v>0</v>
      </c>
      <c r="BL5475">
        <v>0</v>
      </c>
      <c r="BM5475">
        <v>0</v>
      </c>
      <c r="BN5475">
        <v>0</v>
      </c>
      <c r="BO5475">
        <v>7.75</v>
      </c>
      <c r="BP5475">
        <f>VLOOKUP(H5475, Sheet1!$A$2:$B$1758, 2, FALSE)</f>
        <v>19.807506135920043</v>
      </c>
      <c r="BQ5475">
        <f t="shared" si="170"/>
        <v>17.280576601335717</v>
      </c>
      <c r="BR5475">
        <f t="shared" si="171"/>
        <v>17.280576601335717</v>
      </c>
    </row>
    <row r="5476" spans="1:70" x14ac:dyDescent="0.35">
      <c r="A5476">
        <v>22864</v>
      </c>
      <c r="B5476" t="s">
        <v>66</v>
      </c>
      <c r="C5476" t="s">
        <v>14924</v>
      </c>
      <c r="D5476" t="s">
        <v>14925</v>
      </c>
      <c r="E5476">
        <v>0</v>
      </c>
      <c r="F5476" t="s">
        <v>781</v>
      </c>
      <c r="G5476" t="s">
        <v>71</v>
      </c>
      <c r="H5476">
        <v>92648</v>
      </c>
      <c r="I5476">
        <v>0</v>
      </c>
      <c r="J5476" t="s">
        <v>12293</v>
      </c>
      <c r="K5476" t="s">
        <v>73</v>
      </c>
      <c r="L5476">
        <v>0</v>
      </c>
      <c r="M5476" t="s">
        <v>74</v>
      </c>
      <c r="N5476" t="s">
        <v>14926</v>
      </c>
      <c r="O5476">
        <v>0</v>
      </c>
      <c r="P5476">
        <v>0</v>
      </c>
      <c r="Q5476">
        <v>0</v>
      </c>
      <c r="R5476">
        <v>0</v>
      </c>
      <c r="S5476">
        <v>0</v>
      </c>
      <c r="T5476">
        <v>4</v>
      </c>
      <c r="U5476">
        <v>0</v>
      </c>
      <c r="V5476">
        <v>0</v>
      </c>
      <c r="W5476" t="s">
        <v>14437</v>
      </c>
      <c r="X5476" t="s">
        <v>14438</v>
      </c>
      <c r="Y5476" t="s">
        <v>78</v>
      </c>
      <c r="Z5476">
        <v>33.678094999999999</v>
      </c>
      <c r="AA5476">
        <v>-117.987419</v>
      </c>
      <c r="AB5476" s="1">
        <v>43812</v>
      </c>
      <c r="AC5476">
        <v>148835</v>
      </c>
      <c r="AD5476" t="s">
        <v>14439</v>
      </c>
      <c r="AE5476">
        <v>0</v>
      </c>
      <c r="AF5476">
        <v>0</v>
      </c>
      <c r="AG5476">
        <v>0</v>
      </c>
      <c r="AH5476">
        <v>0</v>
      </c>
      <c r="AI5476">
        <v>0</v>
      </c>
      <c r="AJ5476">
        <v>0</v>
      </c>
      <c r="AK5476">
        <v>0</v>
      </c>
      <c r="AL5476">
        <v>0</v>
      </c>
      <c r="AM5476" t="s">
        <v>93</v>
      </c>
      <c r="AN5476" t="s">
        <v>82</v>
      </c>
      <c r="AO5476">
        <v>0</v>
      </c>
      <c r="AP5476">
        <v>0</v>
      </c>
      <c r="AQ5476">
        <v>0</v>
      </c>
      <c r="AR5476" t="s">
        <v>74</v>
      </c>
      <c r="AS5476">
        <v>0</v>
      </c>
      <c r="AT5476" t="s">
        <v>83</v>
      </c>
      <c r="AU5476">
        <v>0</v>
      </c>
      <c r="AV5476">
        <v>0</v>
      </c>
      <c r="AW5476">
        <v>0</v>
      </c>
      <c r="AX5476">
        <v>0</v>
      </c>
      <c r="AY5476">
        <v>0</v>
      </c>
      <c r="AZ5476">
        <v>0</v>
      </c>
      <c r="BA5476">
        <v>0</v>
      </c>
      <c r="BB5476">
        <v>0</v>
      </c>
      <c r="BC5476">
        <v>0</v>
      </c>
      <c r="BD5476" t="s">
        <v>14927</v>
      </c>
      <c r="BE5476">
        <v>0</v>
      </c>
      <c r="BF5476">
        <v>0</v>
      </c>
      <c r="BG5476">
        <v>0</v>
      </c>
      <c r="BH5476">
        <v>0</v>
      </c>
      <c r="BI5476">
        <v>0</v>
      </c>
      <c r="BJ5476">
        <v>0</v>
      </c>
      <c r="BK5476">
        <v>0</v>
      </c>
      <c r="BL5476">
        <v>0</v>
      </c>
      <c r="BM5476">
        <v>0</v>
      </c>
      <c r="BN5476">
        <v>0</v>
      </c>
      <c r="BO5476">
        <v>46.625</v>
      </c>
      <c r="BP5476">
        <f>VLOOKUP(H5476, Sheet1!$A$2:$B$1758, 2, FALSE)</f>
        <v>17.373483994920573</v>
      </c>
      <c r="BQ5476">
        <f t="shared" si="170"/>
        <v>54.98442288289386</v>
      </c>
      <c r="BR5476">
        <f t="shared" si="171"/>
        <v>54.98442288289386</v>
      </c>
    </row>
    <row r="5477" spans="1:70" x14ac:dyDescent="0.35">
      <c r="A5477">
        <v>22865</v>
      </c>
      <c r="B5477" t="s">
        <v>66</v>
      </c>
      <c r="C5477" t="s">
        <v>14928</v>
      </c>
      <c r="D5477" t="s">
        <v>14929</v>
      </c>
      <c r="E5477">
        <v>0</v>
      </c>
      <c r="F5477" t="s">
        <v>631</v>
      </c>
      <c r="G5477" t="s">
        <v>71</v>
      </c>
      <c r="H5477">
        <v>92660</v>
      </c>
      <c r="I5477">
        <v>0</v>
      </c>
      <c r="J5477" t="s">
        <v>12293</v>
      </c>
      <c r="K5477" t="s">
        <v>73</v>
      </c>
      <c r="L5477">
        <v>0</v>
      </c>
      <c r="M5477" t="s">
        <v>74</v>
      </c>
      <c r="N5477" t="s">
        <v>14443</v>
      </c>
      <c r="O5477">
        <v>0</v>
      </c>
      <c r="P5477">
        <v>0</v>
      </c>
      <c r="Q5477">
        <v>0</v>
      </c>
      <c r="R5477">
        <v>0</v>
      </c>
      <c r="S5477">
        <v>0</v>
      </c>
      <c r="T5477">
        <v>1</v>
      </c>
      <c r="U5477">
        <v>0</v>
      </c>
      <c r="V5477">
        <v>0</v>
      </c>
      <c r="W5477" t="s">
        <v>14437</v>
      </c>
      <c r="X5477" t="s">
        <v>14438</v>
      </c>
      <c r="Y5477" t="s">
        <v>78</v>
      </c>
      <c r="Z5477">
        <v>33.624847299999999</v>
      </c>
      <c r="AA5477">
        <v>-117.8682367</v>
      </c>
      <c r="AB5477" s="1">
        <v>43812</v>
      </c>
      <c r="AC5477">
        <v>148836</v>
      </c>
      <c r="AD5477" t="s">
        <v>14439</v>
      </c>
      <c r="AE5477">
        <v>0</v>
      </c>
      <c r="AF5477">
        <v>0</v>
      </c>
      <c r="AG5477">
        <v>0</v>
      </c>
      <c r="AH5477">
        <v>0</v>
      </c>
      <c r="AI5477">
        <v>0</v>
      </c>
      <c r="AJ5477">
        <v>0</v>
      </c>
      <c r="AK5477">
        <v>0</v>
      </c>
      <c r="AL5477">
        <v>0</v>
      </c>
      <c r="AM5477" t="s">
        <v>93</v>
      </c>
      <c r="AN5477" t="s">
        <v>82</v>
      </c>
      <c r="AO5477">
        <v>0</v>
      </c>
      <c r="AP5477">
        <v>0</v>
      </c>
      <c r="AQ5477">
        <v>0</v>
      </c>
      <c r="AR5477" t="s">
        <v>74</v>
      </c>
      <c r="AS5477">
        <v>0</v>
      </c>
      <c r="AT5477" t="s">
        <v>83</v>
      </c>
      <c r="AU5477">
        <v>0</v>
      </c>
      <c r="AV5477">
        <v>0</v>
      </c>
      <c r="AW5477">
        <v>0</v>
      </c>
      <c r="AX5477">
        <v>0</v>
      </c>
      <c r="AY5477">
        <v>0</v>
      </c>
      <c r="AZ5477">
        <v>0</v>
      </c>
      <c r="BA5477">
        <v>0</v>
      </c>
      <c r="BB5477">
        <v>0</v>
      </c>
      <c r="BC5477">
        <v>0</v>
      </c>
      <c r="BD5477" t="s">
        <v>14440</v>
      </c>
      <c r="BE5477">
        <v>0</v>
      </c>
      <c r="BF5477">
        <v>0</v>
      </c>
      <c r="BG5477">
        <v>0</v>
      </c>
      <c r="BH5477">
        <v>0</v>
      </c>
      <c r="BI5477">
        <v>0</v>
      </c>
      <c r="BJ5477">
        <v>0</v>
      </c>
      <c r="BK5477">
        <v>0</v>
      </c>
      <c r="BL5477">
        <v>0</v>
      </c>
      <c r="BM5477">
        <v>0</v>
      </c>
      <c r="BN5477">
        <v>0</v>
      </c>
      <c r="BO5477">
        <v>108.5714286</v>
      </c>
      <c r="BP5477">
        <f>VLOOKUP(H5477, Sheet1!$A$2:$B$1758, 2, FALSE)</f>
        <v>19.807506135920043</v>
      </c>
      <c r="BQ5477">
        <f t="shared" si="170"/>
        <v>118.10200520133571</v>
      </c>
      <c r="BR5477">
        <f t="shared" si="171"/>
        <v>118.10200520133571</v>
      </c>
    </row>
    <row r="5478" spans="1:70" x14ac:dyDescent="0.35">
      <c r="A5478">
        <v>22866</v>
      </c>
      <c r="B5478" t="s">
        <v>66</v>
      </c>
      <c r="C5478" t="s">
        <v>14930</v>
      </c>
      <c r="D5478" t="s">
        <v>14931</v>
      </c>
      <c r="E5478" t="s">
        <v>14932</v>
      </c>
      <c r="F5478" t="s">
        <v>311</v>
      </c>
      <c r="G5478" t="s">
        <v>71</v>
      </c>
      <c r="H5478">
        <v>90731</v>
      </c>
      <c r="I5478">
        <v>0</v>
      </c>
      <c r="J5478" t="s">
        <v>12293</v>
      </c>
      <c r="K5478" t="s">
        <v>73</v>
      </c>
      <c r="L5478">
        <v>0</v>
      </c>
      <c r="M5478" t="s">
        <v>74</v>
      </c>
      <c r="N5478" t="s">
        <v>14933</v>
      </c>
      <c r="O5478">
        <v>0</v>
      </c>
      <c r="P5478">
        <v>0</v>
      </c>
      <c r="Q5478">
        <v>0</v>
      </c>
      <c r="R5478">
        <v>0</v>
      </c>
      <c r="S5478">
        <v>0</v>
      </c>
      <c r="T5478">
        <v>1</v>
      </c>
      <c r="U5478">
        <v>0</v>
      </c>
      <c r="V5478">
        <v>0</v>
      </c>
      <c r="W5478" t="s">
        <v>14437</v>
      </c>
      <c r="X5478" t="s">
        <v>14438</v>
      </c>
      <c r="Y5478" t="s">
        <v>78</v>
      </c>
      <c r="Z5478">
        <v>33.739877499999999</v>
      </c>
      <c r="AA5478">
        <v>-118.2839378</v>
      </c>
      <c r="AB5478" s="1">
        <v>43812</v>
      </c>
      <c r="AC5478">
        <v>148837</v>
      </c>
      <c r="AD5478" t="s">
        <v>14439</v>
      </c>
      <c r="AE5478">
        <v>0</v>
      </c>
      <c r="AF5478">
        <v>0</v>
      </c>
      <c r="AG5478">
        <v>0</v>
      </c>
      <c r="AH5478">
        <v>0</v>
      </c>
      <c r="AI5478">
        <v>0</v>
      </c>
      <c r="AJ5478">
        <v>0</v>
      </c>
      <c r="AK5478">
        <v>0</v>
      </c>
      <c r="AL5478">
        <v>0</v>
      </c>
      <c r="AM5478" t="s">
        <v>93</v>
      </c>
      <c r="AN5478" t="s">
        <v>82</v>
      </c>
      <c r="AO5478">
        <v>0</v>
      </c>
      <c r="AP5478">
        <v>0</v>
      </c>
      <c r="AQ5478">
        <v>0</v>
      </c>
      <c r="AR5478" t="s">
        <v>74</v>
      </c>
      <c r="AS5478">
        <v>0</v>
      </c>
      <c r="AT5478" t="s">
        <v>83</v>
      </c>
      <c r="AU5478">
        <v>0</v>
      </c>
      <c r="AV5478">
        <v>0</v>
      </c>
      <c r="AW5478">
        <v>0</v>
      </c>
      <c r="AX5478">
        <v>0</v>
      </c>
      <c r="AY5478">
        <v>0</v>
      </c>
      <c r="AZ5478">
        <v>0</v>
      </c>
      <c r="BA5478">
        <v>0</v>
      </c>
      <c r="BB5478">
        <v>0</v>
      </c>
      <c r="BC5478">
        <v>0</v>
      </c>
      <c r="BD5478" t="s">
        <v>14617</v>
      </c>
      <c r="BE5478">
        <v>0</v>
      </c>
      <c r="BF5478">
        <v>0</v>
      </c>
      <c r="BG5478">
        <v>0</v>
      </c>
      <c r="BH5478">
        <v>0</v>
      </c>
      <c r="BI5478">
        <v>0</v>
      </c>
      <c r="BJ5478">
        <v>0</v>
      </c>
      <c r="BK5478">
        <v>0</v>
      </c>
      <c r="BL5478">
        <v>0</v>
      </c>
      <c r="BM5478">
        <v>0</v>
      </c>
      <c r="BN5478">
        <v>0</v>
      </c>
      <c r="BO5478">
        <v>86.285714290000001</v>
      </c>
      <c r="BP5478">
        <f>VLOOKUP(H5478, Sheet1!$A$2:$B$1758, 2, FALSE)</f>
        <v>53.806642039104624</v>
      </c>
      <c r="BQ5478">
        <f t="shared" si="170"/>
        <v>112.17530988549912</v>
      </c>
      <c r="BR5478">
        <f t="shared" si="171"/>
        <v>112.17530988549912</v>
      </c>
    </row>
    <row r="5479" spans="1:70" x14ac:dyDescent="0.35">
      <c r="A5479">
        <v>22867</v>
      </c>
      <c r="B5479" t="s">
        <v>66</v>
      </c>
      <c r="C5479" t="s">
        <v>14934</v>
      </c>
      <c r="D5479" t="s">
        <v>14935</v>
      </c>
      <c r="E5479">
        <v>0</v>
      </c>
      <c r="F5479" t="s">
        <v>631</v>
      </c>
      <c r="G5479" t="s">
        <v>71</v>
      </c>
      <c r="H5479">
        <v>92663</v>
      </c>
      <c r="I5479">
        <v>0</v>
      </c>
      <c r="J5479" t="s">
        <v>12293</v>
      </c>
      <c r="K5479" t="s">
        <v>73</v>
      </c>
      <c r="L5479">
        <v>0</v>
      </c>
      <c r="M5479" t="s">
        <v>74</v>
      </c>
      <c r="N5479" t="s">
        <v>14436</v>
      </c>
      <c r="O5479">
        <v>0</v>
      </c>
      <c r="P5479">
        <v>0</v>
      </c>
      <c r="Q5479">
        <v>0</v>
      </c>
      <c r="R5479">
        <v>0</v>
      </c>
      <c r="S5479">
        <v>0</v>
      </c>
      <c r="T5479">
        <v>2</v>
      </c>
      <c r="U5479">
        <v>0</v>
      </c>
      <c r="V5479">
        <v>0</v>
      </c>
      <c r="W5479" t="s">
        <v>14437</v>
      </c>
      <c r="X5479" t="s">
        <v>14438</v>
      </c>
      <c r="Y5479" t="s">
        <v>78</v>
      </c>
      <c r="Z5479">
        <v>33.629510000000003</v>
      </c>
      <c r="AA5479">
        <v>-117.928144</v>
      </c>
      <c r="AB5479" s="1">
        <v>43812</v>
      </c>
      <c r="AC5479">
        <v>148838</v>
      </c>
      <c r="AD5479" t="s">
        <v>14439</v>
      </c>
      <c r="AE5479">
        <v>0</v>
      </c>
      <c r="AF5479">
        <v>0</v>
      </c>
      <c r="AG5479">
        <v>0</v>
      </c>
      <c r="AH5479">
        <v>0</v>
      </c>
      <c r="AI5479">
        <v>0</v>
      </c>
      <c r="AJ5479">
        <v>0</v>
      </c>
      <c r="AK5479">
        <v>0</v>
      </c>
      <c r="AL5479">
        <v>0</v>
      </c>
      <c r="AM5479" t="s">
        <v>93</v>
      </c>
      <c r="AN5479" t="s">
        <v>82</v>
      </c>
      <c r="AO5479">
        <v>0</v>
      </c>
      <c r="AP5479">
        <v>0</v>
      </c>
      <c r="AQ5479">
        <v>0</v>
      </c>
      <c r="AR5479" t="s">
        <v>74</v>
      </c>
      <c r="AS5479">
        <v>0</v>
      </c>
      <c r="AT5479" t="s">
        <v>83</v>
      </c>
      <c r="AU5479">
        <v>0</v>
      </c>
      <c r="AV5479">
        <v>0</v>
      </c>
      <c r="AW5479">
        <v>0</v>
      </c>
      <c r="AX5479">
        <v>0</v>
      </c>
      <c r="AY5479">
        <v>0</v>
      </c>
      <c r="AZ5479">
        <v>0</v>
      </c>
      <c r="BA5479">
        <v>0</v>
      </c>
      <c r="BB5479">
        <v>0</v>
      </c>
      <c r="BC5479">
        <v>0</v>
      </c>
      <c r="BD5479" t="s">
        <v>14927</v>
      </c>
      <c r="BE5479">
        <v>0</v>
      </c>
      <c r="BF5479">
        <v>0</v>
      </c>
      <c r="BG5479">
        <v>0</v>
      </c>
      <c r="BH5479">
        <v>0</v>
      </c>
      <c r="BI5479">
        <v>0</v>
      </c>
      <c r="BJ5479">
        <v>0</v>
      </c>
      <c r="BK5479">
        <v>0</v>
      </c>
      <c r="BL5479">
        <v>0</v>
      </c>
      <c r="BM5479">
        <v>0</v>
      </c>
      <c r="BN5479">
        <v>0</v>
      </c>
      <c r="BO5479">
        <v>73</v>
      </c>
      <c r="BP5479">
        <f>VLOOKUP(H5479, Sheet1!$A$2:$B$1758, 2, FALSE)</f>
        <v>12.118537075508511</v>
      </c>
      <c r="BQ5479">
        <f t="shared" si="170"/>
        <v>78.830953432588501</v>
      </c>
      <c r="BR5479">
        <f t="shared" si="171"/>
        <v>78.830953432588501</v>
      </c>
    </row>
    <row r="5480" spans="1:70" x14ac:dyDescent="0.35">
      <c r="A5480">
        <v>22868</v>
      </c>
      <c r="B5480" t="s">
        <v>66</v>
      </c>
      <c r="C5480" t="s">
        <v>14936</v>
      </c>
      <c r="D5480" t="s">
        <v>14937</v>
      </c>
      <c r="E5480">
        <v>0</v>
      </c>
      <c r="F5480" t="s">
        <v>631</v>
      </c>
      <c r="G5480" t="s">
        <v>71</v>
      </c>
      <c r="H5480">
        <v>92663</v>
      </c>
      <c r="I5480">
        <v>0</v>
      </c>
      <c r="J5480" t="s">
        <v>12293</v>
      </c>
      <c r="K5480" t="s">
        <v>73</v>
      </c>
      <c r="L5480">
        <v>0</v>
      </c>
      <c r="M5480" t="s">
        <v>74</v>
      </c>
      <c r="N5480" t="s">
        <v>14436</v>
      </c>
      <c r="O5480">
        <v>0</v>
      </c>
      <c r="P5480">
        <v>0</v>
      </c>
      <c r="Q5480">
        <v>0</v>
      </c>
      <c r="R5480">
        <v>0</v>
      </c>
      <c r="S5480">
        <v>0</v>
      </c>
      <c r="T5480">
        <v>4</v>
      </c>
      <c r="U5480">
        <v>0</v>
      </c>
      <c r="V5480">
        <v>0</v>
      </c>
      <c r="W5480" t="s">
        <v>14437</v>
      </c>
      <c r="X5480" t="s">
        <v>14438</v>
      </c>
      <c r="Y5480" t="s">
        <v>78</v>
      </c>
      <c r="Z5480">
        <v>33.624898899999998</v>
      </c>
      <c r="AA5480">
        <v>-117.9346573</v>
      </c>
      <c r="AB5480" s="1">
        <v>43812</v>
      </c>
      <c r="AC5480">
        <v>148839</v>
      </c>
      <c r="AD5480" t="s">
        <v>14439</v>
      </c>
      <c r="AE5480">
        <v>0</v>
      </c>
      <c r="AF5480">
        <v>0</v>
      </c>
      <c r="AG5480">
        <v>0</v>
      </c>
      <c r="AH5480">
        <v>0</v>
      </c>
      <c r="AI5480">
        <v>0</v>
      </c>
      <c r="AJ5480">
        <v>0</v>
      </c>
      <c r="AK5480">
        <v>0</v>
      </c>
      <c r="AL5480">
        <v>0</v>
      </c>
      <c r="AM5480" t="s">
        <v>93</v>
      </c>
      <c r="AN5480" t="s">
        <v>82</v>
      </c>
      <c r="AO5480">
        <v>0</v>
      </c>
      <c r="AP5480">
        <v>0</v>
      </c>
      <c r="AQ5480">
        <v>0</v>
      </c>
      <c r="AR5480" t="s">
        <v>74</v>
      </c>
      <c r="AS5480">
        <v>0</v>
      </c>
      <c r="AT5480" t="s">
        <v>83</v>
      </c>
      <c r="AU5480">
        <v>0</v>
      </c>
      <c r="AV5480">
        <v>0</v>
      </c>
      <c r="AW5480">
        <v>0</v>
      </c>
      <c r="AX5480">
        <v>0</v>
      </c>
      <c r="AY5480">
        <v>0</v>
      </c>
      <c r="AZ5480">
        <v>0</v>
      </c>
      <c r="BA5480">
        <v>0</v>
      </c>
      <c r="BB5480">
        <v>0</v>
      </c>
      <c r="BC5480">
        <v>0</v>
      </c>
      <c r="BD5480" t="s">
        <v>14927</v>
      </c>
      <c r="BE5480">
        <v>0</v>
      </c>
      <c r="BF5480">
        <v>0</v>
      </c>
      <c r="BG5480">
        <v>0</v>
      </c>
      <c r="BH5480">
        <v>0</v>
      </c>
      <c r="BI5480">
        <v>0</v>
      </c>
      <c r="BJ5480">
        <v>0</v>
      </c>
      <c r="BK5480">
        <v>0</v>
      </c>
      <c r="BL5480">
        <v>0</v>
      </c>
      <c r="BM5480">
        <v>0</v>
      </c>
      <c r="BN5480">
        <v>0</v>
      </c>
      <c r="BO5480">
        <v>4.875</v>
      </c>
      <c r="BP5480">
        <f>VLOOKUP(H5480, Sheet1!$A$2:$B$1758, 2, FALSE)</f>
        <v>12.118537075508511</v>
      </c>
      <c r="BQ5480">
        <f t="shared" si="170"/>
        <v>10.705953432588501</v>
      </c>
      <c r="BR5480">
        <f t="shared" si="171"/>
        <v>10.705953432588501</v>
      </c>
    </row>
    <row r="5481" spans="1:70" x14ac:dyDescent="0.35">
      <c r="A5481">
        <v>22870</v>
      </c>
      <c r="B5481" t="s">
        <v>66</v>
      </c>
      <c r="C5481" t="s">
        <v>14938</v>
      </c>
      <c r="D5481" t="s">
        <v>14939</v>
      </c>
      <c r="E5481">
        <v>0</v>
      </c>
      <c r="F5481" t="s">
        <v>2259</v>
      </c>
      <c r="G5481" t="s">
        <v>71</v>
      </c>
      <c r="H5481">
        <v>92083</v>
      </c>
      <c r="I5481">
        <v>0</v>
      </c>
      <c r="J5481" t="s">
        <v>12293</v>
      </c>
      <c r="K5481" t="s">
        <v>73</v>
      </c>
      <c r="L5481">
        <v>0</v>
      </c>
      <c r="M5481" t="s">
        <v>74</v>
      </c>
      <c r="N5481" t="s">
        <v>14443</v>
      </c>
      <c r="O5481">
        <v>0</v>
      </c>
      <c r="P5481">
        <v>0</v>
      </c>
      <c r="Q5481">
        <v>0</v>
      </c>
      <c r="R5481">
        <v>0</v>
      </c>
      <c r="S5481">
        <v>0</v>
      </c>
      <c r="T5481">
        <v>1</v>
      </c>
      <c r="U5481">
        <v>0</v>
      </c>
      <c r="V5481">
        <v>0</v>
      </c>
      <c r="W5481" t="s">
        <v>14437</v>
      </c>
      <c r="X5481" t="s">
        <v>14438</v>
      </c>
      <c r="Y5481" t="s">
        <v>78</v>
      </c>
      <c r="Z5481">
        <v>33.168928000000001</v>
      </c>
      <c r="AA5481">
        <v>-117.21187</v>
      </c>
      <c r="AB5481" s="1">
        <v>43812</v>
      </c>
      <c r="AC5481">
        <v>148841</v>
      </c>
      <c r="AD5481" t="s">
        <v>14439</v>
      </c>
      <c r="AE5481">
        <v>0</v>
      </c>
      <c r="AF5481">
        <v>0</v>
      </c>
      <c r="AG5481">
        <v>0</v>
      </c>
      <c r="AH5481">
        <v>0</v>
      </c>
      <c r="AI5481">
        <v>0</v>
      </c>
      <c r="AJ5481">
        <v>0</v>
      </c>
      <c r="AK5481">
        <v>0</v>
      </c>
      <c r="AL5481">
        <v>0</v>
      </c>
      <c r="AM5481" t="s">
        <v>93</v>
      </c>
      <c r="AN5481" t="s">
        <v>82</v>
      </c>
      <c r="AO5481">
        <v>0</v>
      </c>
      <c r="AP5481">
        <v>0</v>
      </c>
      <c r="AQ5481">
        <v>0</v>
      </c>
      <c r="AR5481" t="s">
        <v>74</v>
      </c>
      <c r="AS5481">
        <v>0</v>
      </c>
      <c r="AT5481" t="s">
        <v>83</v>
      </c>
      <c r="AU5481">
        <v>0</v>
      </c>
      <c r="AV5481">
        <v>0</v>
      </c>
      <c r="AW5481">
        <v>0</v>
      </c>
      <c r="AX5481">
        <v>0</v>
      </c>
      <c r="AY5481">
        <v>0</v>
      </c>
      <c r="AZ5481">
        <v>0</v>
      </c>
      <c r="BA5481">
        <v>0</v>
      </c>
      <c r="BB5481">
        <v>0</v>
      </c>
      <c r="BC5481">
        <v>0</v>
      </c>
      <c r="BD5481" t="s">
        <v>14444</v>
      </c>
      <c r="BE5481">
        <v>0</v>
      </c>
      <c r="BF5481">
        <v>0</v>
      </c>
      <c r="BG5481">
        <v>0</v>
      </c>
      <c r="BH5481">
        <v>0</v>
      </c>
      <c r="BI5481">
        <v>0</v>
      </c>
      <c r="BJ5481">
        <v>0</v>
      </c>
      <c r="BK5481">
        <v>0</v>
      </c>
      <c r="BL5481">
        <v>0</v>
      </c>
      <c r="BM5481">
        <v>0</v>
      </c>
      <c r="BN5481">
        <v>0</v>
      </c>
      <c r="BO5481">
        <v>103.6</v>
      </c>
      <c r="BP5481">
        <f>VLOOKUP(H5481, Sheet1!$A$2:$B$1758, 2, FALSE)</f>
        <v>0</v>
      </c>
      <c r="BQ5481">
        <f t="shared" si="170"/>
        <v>103.6</v>
      </c>
      <c r="BR5481">
        <f t="shared" si="171"/>
        <v>103.6</v>
      </c>
    </row>
    <row r="5482" spans="1:70" x14ac:dyDescent="0.35">
      <c r="A5482">
        <v>22871</v>
      </c>
      <c r="B5482" t="s">
        <v>66</v>
      </c>
      <c r="C5482" t="s">
        <v>14940</v>
      </c>
      <c r="D5482" t="s">
        <v>14941</v>
      </c>
      <c r="E5482" t="s">
        <v>14942</v>
      </c>
      <c r="F5482" t="s">
        <v>5912</v>
      </c>
      <c r="G5482" t="s">
        <v>71</v>
      </c>
      <c r="H5482">
        <v>92069</v>
      </c>
      <c r="I5482">
        <v>0</v>
      </c>
      <c r="J5482" t="s">
        <v>12293</v>
      </c>
      <c r="K5482" t="s">
        <v>73</v>
      </c>
      <c r="L5482">
        <v>0</v>
      </c>
      <c r="M5482" t="s">
        <v>74</v>
      </c>
      <c r="N5482" t="s">
        <v>14943</v>
      </c>
      <c r="O5482">
        <v>0</v>
      </c>
      <c r="P5482">
        <v>0</v>
      </c>
      <c r="Q5482">
        <v>0</v>
      </c>
      <c r="R5482">
        <v>0</v>
      </c>
      <c r="S5482">
        <v>0</v>
      </c>
      <c r="T5482">
        <v>2</v>
      </c>
      <c r="U5482">
        <v>0</v>
      </c>
      <c r="V5482">
        <v>0</v>
      </c>
      <c r="W5482" t="s">
        <v>14437</v>
      </c>
      <c r="X5482" t="s">
        <v>14438</v>
      </c>
      <c r="Y5482" t="s">
        <v>78</v>
      </c>
      <c r="Z5482">
        <v>33.1406858</v>
      </c>
      <c r="AA5482">
        <v>-117.1474015</v>
      </c>
      <c r="AB5482" s="1">
        <v>43812</v>
      </c>
      <c r="AC5482">
        <v>148842</v>
      </c>
      <c r="AD5482" t="s">
        <v>14439</v>
      </c>
      <c r="AE5482">
        <v>0</v>
      </c>
      <c r="AF5482">
        <v>0</v>
      </c>
      <c r="AG5482">
        <v>0</v>
      </c>
      <c r="AH5482">
        <v>0</v>
      </c>
      <c r="AI5482">
        <v>0</v>
      </c>
      <c r="AJ5482">
        <v>0</v>
      </c>
      <c r="AK5482">
        <v>0</v>
      </c>
      <c r="AL5482">
        <v>0</v>
      </c>
      <c r="AM5482" t="s">
        <v>93</v>
      </c>
      <c r="AN5482" t="s">
        <v>82</v>
      </c>
      <c r="AO5482">
        <v>0</v>
      </c>
      <c r="AP5482">
        <v>0</v>
      </c>
      <c r="AQ5482">
        <v>0</v>
      </c>
      <c r="AR5482" t="s">
        <v>74</v>
      </c>
      <c r="AS5482">
        <v>0</v>
      </c>
      <c r="AT5482" t="s">
        <v>83</v>
      </c>
      <c r="AU5482">
        <v>0</v>
      </c>
      <c r="AV5482">
        <v>0</v>
      </c>
      <c r="AW5482">
        <v>0</v>
      </c>
      <c r="AX5482">
        <v>0</v>
      </c>
      <c r="AY5482">
        <v>0</v>
      </c>
      <c r="AZ5482">
        <v>0</v>
      </c>
      <c r="BA5482">
        <v>0</v>
      </c>
      <c r="BB5482">
        <v>0</v>
      </c>
      <c r="BC5482">
        <v>0</v>
      </c>
      <c r="BD5482" t="s">
        <v>14944</v>
      </c>
      <c r="BE5482">
        <v>0</v>
      </c>
      <c r="BF5482">
        <v>0</v>
      </c>
      <c r="BG5482">
        <v>0</v>
      </c>
      <c r="BH5482">
        <v>0</v>
      </c>
      <c r="BI5482">
        <v>0</v>
      </c>
      <c r="BJ5482">
        <v>0</v>
      </c>
      <c r="BK5482">
        <v>0</v>
      </c>
      <c r="BL5482">
        <v>0</v>
      </c>
      <c r="BM5482">
        <v>0</v>
      </c>
      <c r="BN5482">
        <v>0</v>
      </c>
      <c r="BO5482">
        <v>74.444444439999998</v>
      </c>
      <c r="BP5482">
        <f>VLOOKUP(H5482, Sheet1!$A$2:$B$1758, 2, FALSE)</f>
        <v>0</v>
      </c>
      <c r="BQ5482">
        <f t="shared" si="170"/>
        <v>74.444444439999998</v>
      </c>
      <c r="BR5482">
        <f t="shared" si="171"/>
        <v>74.444444439999998</v>
      </c>
    </row>
    <row r="5483" spans="1:70" x14ac:dyDescent="0.35">
      <c r="A5483">
        <v>22872</v>
      </c>
      <c r="B5483" t="s">
        <v>66</v>
      </c>
      <c r="C5483" t="s">
        <v>14945</v>
      </c>
      <c r="D5483" t="s">
        <v>14946</v>
      </c>
      <c r="E5483">
        <v>0</v>
      </c>
      <c r="F5483" t="s">
        <v>134</v>
      </c>
      <c r="G5483" t="s">
        <v>71</v>
      </c>
      <c r="H5483">
        <v>92029</v>
      </c>
      <c r="I5483">
        <v>0</v>
      </c>
      <c r="J5483" t="s">
        <v>12293</v>
      </c>
      <c r="K5483" t="s">
        <v>73</v>
      </c>
      <c r="L5483">
        <v>0</v>
      </c>
      <c r="M5483" t="s">
        <v>74</v>
      </c>
      <c r="N5483" t="s">
        <v>14436</v>
      </c>
      <c r="O5483">
        <v>0</v>
      </c>
      <c r="P5483">
        <v>0</v>
      </c>
      <c r="Q5483">
        <v>0</v>
      </c>
      <c r="R5483">
        <v>0</v>
      </c>
      <c r="S5483">
        <v>0</v>
      </c>
      <c r="T5483">
        <v>1</v>
      </c>
      <c r="U5483">
        <v>0</v>
      </c>
      <c r="V5483">
        <v>0</v>
      </c>
      <c r="W5483" t="s">
        <v>14437</v>
      </c>
      <c r="X5483" t="s">
        <v>14438</v>
      </c>
      <c r="Y5483" t="s">
        <v>78</v>
      </c>
      <c r="Z5483">
        <v>33.113174100000002</v>
      </c>
      <c r="AA5483">
        <v>-117.1208647</v>
      </c>
      <c r="AB5483" s="1">
        <v>43812</v>
      </c>
      <c r="AC5483">
        <v>148843</v>
      </c>
      <c r="AD5483" t="s">
        <v>14439</v>
      </c>
      <c r="AE5483">
        <v>0</v>
      </c>
      <c r="AF5483">
        <v>0</v>
      </c>
      <c r="AG5483">
        <v>0</v>
      </c>
      <c r="AH5483">
        <v>0</v>
      </c>
      <c r="AI5483">
        <v>0</v>
      </c>
      <c r="AJ5483">
        <v>0</v>
      </c>
      <c r="AK5483">
        <v>0</v>
      </c>
      <c r="AL5483">
        <v>0</v>
      </c>
      <c r="AM5483" t="s">
        <v>93</v>
      </c>
      <c r="AN5483" t="s">
        <v>82</v>
      </c>
      <c r="AO5483">
        <v>0</v>
      </c>
      <c r="AP5483">
        <v>0</v>
      </c>
      <c r="AQ5483">
        <v>0</v>
      </c>
      <c r="AR5483" t="s">
        <v>74</v>
      </c>
      <c r="AS5483">
        <v>0</v>
      </c>
      <c r="AT5483" t="s">
        <v>83</v>
      </c>
      <c r="AU5483">
        <v>0</v>
      </c>
      <c r="AV5483">
        <v>0</v>
      </c>
      <c r="AW5483">
        <v>0</v>
      </c>
      <c r="AX5483">
        <v>0</v>
      </c>
      <c r="AY5483">
        <v>0</v>
      </c>
      <c r="AZ5483">
        <v>0</v>
      </c>
      <c r="BA5483">
        <v>0</v>
      </c>
      <c r="BB5483">
        <v>0</v>
      </c>
      <c r="BC5483">
        <v>0</v>
      </c>
      <c r="BD5483" t="s">
        <v>14444</v>
      </c>
      <c r="BE5483">
        <v>0</v>
      </c>
      <c r="BF5483">
        <v>0</v>
      </c>
      <c r="BG5483">
        <v>0</v>
      </c>
      <c r="BH5483">
        <v>0</v>
      </c>
      <c r="BI5483">
        <v>0</v>
      </c>
      <c r="BJ5483">
        <v>0</v>
      </c>
      <c r="BK5483">
        <v>0</v>
      </c>
      <c r="BL5483">
        <v>0</v>
      </c>
      <c r="BM5483">
        <v>0</v>
      </c>
      <c r="BN5483">
        <v>0</v>
      </c>
      <c r="BO5483">
        <v>86.285714290000001</v>
      </c>
      <c r="BP5483">
        <f>VLOOKUP(H5483, Sheet1!$A$2:$B$1758, 2, FALSE)</f>
        <v>3.9037645165389536</v>
      </c>
      <c r="BQ5483">
        <f t="shared" si="170"/>
        <v>88.164049023466575</v>
      </c>
      <c r="BR5483">
        <f t="shared" si="171"/>
        <v>88.164049023466575</v>
      </c>
    </row>
    <row r="5484" spans="1:70" x14ac:dyDescent="0.35">
      <c r="A5484">
        <v>22873</v>
      </c>
      <c r="B5484" t="s">
        <v>66</v>
      </c>
      <c r="C5484" t="s">
        <v>14947</v>
      </c>
      <c r="D5484" t="s">
        <v>14948</v>
      </c>
      <c r="E5484">
        <v>0</v>
      </c>
      <c r="F5484" t="s">
        <v>849</v>
      </c>
      <c r="G5484" t="s">
        <v>71</v>
      </c>
      <c r="H5484">
        <v>92064</v>
      </c>
      <c r="I5484">
        <v>0</v>
      </c>
      <c r="J5484" t="s">
        <v>12293</v>
      </c>
      <c r="K5484" t="s">
        <v>73</v>
      </c>
      <c r="L5484">
        <v>0</v>
      </c>
      <c r="M5484" t="s">
        <v>74</v>
      </c>
      <c r="N5484" t="s">
        <v>14443</v>
      </c>
      <c r="O5484">
        <v>0</v>
      </c>
      <c r="P5484">
        <v>0</v>
      </c>
      <c r="Q5484">
        <v>0</v>
      </c>
      <c r="R5484">
        <v>0</v>
      </c>
      <c r="S5484">
        <v>0</v>
      </c>
      <c r="T5484">
        <v>1</v>
      </c>
      <c r="U5484">
        <v>0</v>
      </c>
      <c r="V5484">
        <v>0</v>
      </c>
      <c r="W5484" t="s">
        <v>14437</v>
      </c>
      <c r="X5484" t="s">
        <v>14438</v>
      </c>
      <c r="Y5484" t="s">
        <v>78</v>
      </c>
      <c r="Z5484">
        <v>32.956688700000001</v>
      </c>
      <c r="AA5484">
        <v>-117.0411735</v>
      </c>
      <c r="AB5484" s="1">
        <v>43812</v>
      </c>
      <c r="AC5484">
        <v>148844</v>
      </c>
      <c r="AD5484" t="s">
        <v>14439</v>
      </c>
      <c r="AE5484">
        <v>0</v>
      </c>
      <c r="AF5484">
        <v>0</v>
      </c>
      <c r="AG5484">
        <v>0</v>
      </c>
      <c r="AH5484">
        <v>0</v>
      </c>
      <c r="AI5484">
        <v>0</v>
      </c>
      <c r="AJ5484">
        <v>0</v>
      </c>
      <c r="AK5484">
        <v>0</v>
      </c>
      <c r="AL5484">
        <v>0</v>
      </c>
      <c r="AM5484" t="s">
        <v>93</v>
      </c>
      <c r="AN5484" t="s">
        <v>82</v>
      </c>
      <c r="AO5484">
        <v>0</v>
      </c>
      <c r="AP5484">
        <v>0</v>
      </c>
      <c r="AQ5484">
        <v>0</v>
      </c>
      <c r="AR5484" t="s">
        <v>74</v>
      </c>
      <c r="AS5484">
        <v>0</v>
      </c>
      <c r="AT5484" t="s">
        <v>83</v>
      </c>
      <c r="AU5484">
        <v>0</v>
      </c>
      <c r="AV5484">
        <v>0</v>
      </c>
      <c r="AW5484">
        <v>0</v>
      </c>
      <c r="AX5484">
        <v>0</v>
      </c>
      <c r="AY5484">
        <v>0</v>
      </c>
      <c r="AZ5484">
        <v>0</v>
      </c>
      <c r="BA5484">
        <v>0</v>
      </c>
      <c r="BB5484">
        <v>0</v>
      </c>
      <c r="BC5484">
        <v>0</v>
      </c>
      <c r="BD5484" t="s">
        <v>14444</v>
      </c>
      <c r="BE5484">
        <v>0</v>
      </c>
      <c r="BF5484">
        <v>0</v>
      </c>
      <c r="BG5484">
        <v>0</v>
      </c>
      <c r="BH5484">
        <v>0</v>
      </c>
      <c r="BI5484">
        <v>0</v>
      </c>
      <c r="BJ5484">
        <v>0</v>
      </c>
      <c r="BK5484">
        <v>0</v>
      </c>
      <c r="BL5484">
        <v>0</v>
      </c>
      <c r="BM5484">
        <v>0</v>
      </c>
      <c r="BN5484">
        <v>0</v>
      </c>
      <c r="BO5484">
        <v>94</v>
      </c>
      <c r="BP5484">
        <f>VLOOKUP(H5484, Sheet1!$A$2:$B$1758, 2, FALSE)</f>
        <v>7.7418150148381093</v>
      </c>
      <c r="BQ5484">
        <f t="shared" si="170"/>
        <v>97.725050520039048</v>
      </c>
      <c r="BR5484">
        <f t="shared" si="171"/>
        <v>97.725050520039048</v>
      </c>
    </row>
    <row r="5485" spans="1:70" x14ac:dyDescent="0.35">
      <c r="A5485">
        <v>22874</v>
      </c>
      <c r="B5485" t="s">
        <v>66</v>
      </c>
      <c r="C5485" t="s">
        <v>14949</v>
      </c>
      <c r="D5485" t="s">
        <v>14950</v>
      </c>
      <c r="E5485" t="s">
        <v>14951</v>
      </c>
      <c r="F5485" t="s">
        <v>3798</v>
      </c>
      <c r="G5485" t="s">
        <v>71</v>
      </c>
      <c r="H5485">
        <v>92075</v>
      </c>
      <c r="I5485">
        <v>0</v>
      </c>
      <c r="J5485" t="s">
        <v>12293</v>
      </c>
      <c r="K5485" t="s">
        <v>73</v>
      </c>
      <c r="L5485">
        <v>0</v>
      </c>
      <c r="M5485" t="s">
        <v>74</v>
      </c>
      <c r="N5485" t="s">
        <v>14436</v>
      </c>
      <c r="O5485">
        <v>0</v>
      </c>
      <c r="P5485">
        <v>0</v>
      </c>
      <c r="Q5485">
        <v>0</v>
      </c>
      <c r="R5485">
        <v>0</v>
      </c>
      <c r="S5485">
        <v>0</v>
      </c>
      <c r="T5485">
        <v>2</v>
      </c>
      <c r="U5485">
        <v>0</v>
      </c>
      <c r="V5485">
        <v>0</v>
      </c>
      <c r="W5485" t="s">
        <v>14437</v>
      </c>
      <c r="X5485" t="s">
        <v>14438</v>
      </c>
      <c r="Y5485" t="s">
        <v>78</v>
      </c>
      <c r="Z5485">
        <v>32.994029859999998</v>
      </c>
      <c r="AA5485">
        <v>-117.25317510000001</v>
      </c>
      <c r="AB5485" s="1">
        <v>43812</v>
      </c>
      <c r="AC5485">
        <v>148845</v>
      </c>
      <c r="AD5485" t="s">
        <v>14439</v>
      </c>
      <c r="AE5485">
        <v>0</v>
      </c>
      <c r="AF5485">
        <v>0</v>
      </c>
      <c r="AG5485">
        <v>0</v>
      </c>
      <c r="AH5485">
        <v>0</v>
      </c>
      <c r="AI5485">
        <v>0</v>
      </c>
      <c r="AJ5485">
        <v>0</v>
      </c>
      <c r="AK5485">
        <v>0</v>
      </c>
      <c r="AL5485">
        <v>0</v>
      </c>
      <c r="AM5485" t="s">
        <v>93</v>
      </c>
      <c r="AN5485" t="s">
        <v>82</v>
      </c>
      <c r="AO5485">
        <v>0</v>
      </c>
      <c r="AP5485">
        <v>0</v>
      </c>
      <c r="AQ5485">
        <v>0</v>
      </c>
      <c r="AR5485" t="s">
        <v>74</v>
      </c>
      <c r="AS5485">
        <v>0</v>
      </c>
      <c r="AT5485" t="s">
        <v>83</v>
      </c>
      <c r="AU5485">
        <v>0</v>
      </c>
      <c r="AV5485">
        <v>0</v>
      </c>
      <c r="AW5485">
        <v>0</v>
      </c>
      <c r="AX5485">
        <v>0</v>
      </c>
      <c r="AY5485">
        <v>0</v>
      </c>
      <c r="AZ5485">
        <v>0</v>
      </c>
      <c r="BA5485">
        <v>0</v>
      </c>
      <c r="BB5485">
        <v>0</v>
      </c>
      <c r="BC5485">
        <v>0</v>
      </c>
      <c r="BD5485" t="s">
        <v>14444</v>
      </c>
      <c r="BE5485">
        <v>0</v>
      </c>
      <c r="BF5485">
        <v>0</v>
      </c>
      <c r="BG5485">
        <v>0</v>
      </c>
      <c r="BH5485">
        <v>0</v>
      </c>
      <c r="BI5485">
        <v>0</v>
      </c>
      <c r="BJ5485">
        <v>0</v>
      </c>
      <c r="BK5485">
        <v>0</v>
      </c>
      <c r="BL5485">
        <v>0</v>
      </c>
      <c r="BM5485">
        <v>0</v>
      </c>
      <c r="BN5485">
        <v>0</v>
      </c>
      <c r="BO5485">
        <v>74.444444439999998</v>
      </c>
      <c r="BP5485">
        <f>VLOOKUP(H5485, Sheet1!$A$2:$B$1758, 2, FALSE)</f>
        <v>10.963577711533476</v>
      </c>
      <c r="BQ5485">
        <f t="shared" si="170"/>
        <v>79.719677802920941</v>
      </c>
      <c r="BR5485">
        <f t="shared" si="171"/>
        <v>79.719677802920941</v>
      </c>
    </row>
    <row r="5486" spans="1:70" x14ac:dyDescent="0.35">
      <c r="A5486">
        <v>22875</v>
      </c>
      <c r="B5486" t="s">
        <v>66</v>
      </c>
      <c r="C5486" t="s">
        <v>14952</v>
      </c>
      <c r="D5486" t="s">
        <v>14953</v>
      </c>
      <c r="E5486" t="s">
        <v>14954</v>
      </c>
      <c r="F5486" t="s">
        <v>3798</v>
      </c>
      <c r="G5486" t="s">
        <v>71</v>
      </c>
      <c r="H5486">
        <v>92075</v>
      </c>
      <c r="I5486">
        <v>0</v>
      </c>
      <c r="J5486" t="s">
        <v>12293</v>
      </c>
      <c r="K5486" t="s">
        <v>73</v>
      </c>
      <c r="L5486">
        <v>0</v>
      </c>
      <c r="M5486" t="s">
        <v>74</v>
      </c>
      <c r="N5486" t="s">
        <v>14436</v>
      </c>
      <c r="O5486">
        <v>0</v>
      </c>
      <c r="P5486">
        <v>0</v>
      </c>
      <c r="Q5486">
        <v>0</v>
      </c>
      <c r="R5486">
        <v>0</v>
      </c>
      <c r="S5486">
        <v>0</v>
      </c>
      <c r="T5486">
        <v>2</v>
      </c>
      <c r="U5486">
        <v>0</v>
      </c>
      <c r="V5486">
        <v>0</v>
      </c>
      <c r="W5486" t="s">
        <v>14437</v>
      </c>
      <c r="X5486" t="s">
        <v>14438</v>
      </c>
      <c r="Y5486" t="s">
        <v>78</v>
      </c>
      <c r="Z5486">
        <v>32.994335059999997</v>
      </c>
      <c r="AA5486">
        <v>-117.2578031</v>
      </c>
      <c r="AB5486" s="1">
        <v>43812</v>
      </c>
      <c r="AC5486">
        <v>148846</v>
      </c>
      <c r="AD5486" t="s">
        <v>14439</v>
      </c>
      <c r="AE5486">
        <v>0</v>
      </c>
      <c r="AF5486">
        <v>0</v>
      </c>
      <c r="AG5486">
        <v>0</v>
      </c>
      <c r="AH5486">
        <v>0</v>
      </c>
      <c r="AI5486">
        <v>0</v>
      </c>
      <c r="AJ5486">
        <v>0</v>
      </c>
      <c r="AK5486">
        <v>0</v>
      </c>
      <c r="AL5486">
        <v>0</v>
      </c>
      <c r="AM5486" t="s">
        <v>93</v>
      </c>
      <c r="AN5486" t="s">
        <v>82</v>
      </c>
      <c r="AO5486">
        <v>0</v>
      </c>
      <c r="AP5486">
        <v>0</v>
      </c>
      <c r="AQ5486">
        <v>0</v>
      </c>
      <c r="AR5486" t="s">
        <v>74</v>
      </c>
      <c r="AS5486">
        <v>0</v>
      </c>
      <c r="AT5486" t="s">
        <v>83</v>
      </c>
      <c r="AU5486">
        <v>0</v>
      </c>
      <c r="AV5486">
        <v>0</v>
      </c>
      <c r="AW5486">
        <v>0</v>
      </c>
      <c r="AX5486">
        <v>0</v>
      </c>
      <c r="AY5486">
        <v>0</v>
      </c>
      <c r="AZ5486">
        <v>0</v>
      </c>
      <c r="BA5486">
        <v>0</v>
      </c>
      <c r="BB5486">
        <v>0</v>
      </c>
      <c r="BC5486">
        <v>0</v>
      </c>
      <c r="BD5486" t="s">
        <v>14444</v>
      </c>
      <c r="BE5486">
        <v>0</v>
      </c>
      <c r="BF5486">
        <v>0</v>
      </c>
      <c r="BG5486">
        <v>0</v>
      </c>
      <c r="BH5486">
        <v>0</v>
      </c>
      <c r="BI5486">
        <v>0</v>
      </c>
      <c r="BJ5486">
        <v>0</v>
      </c>
      <c r="BK5486">
        <v>0</v>
      </c>
      <c r="BL5486">
        <v>0</v>
      </c>
      <c r="BM5486">
        <v>0</v>
      </c>
      <c r="BN5486">
        <v>0</v>
      </c>
      <c r="BO5486">
        <v>12.5</v>
      </c>
      <c r="BP5486">
        <f>VLOOKUP(H5486, Sheet1!$A$2:$B$1758, 2, FALSE)</f>
        <v>10.963577711533476</v>
      </c>
      <c r="BQ5486">
        <f t="shared" si="170"/>
        <v>17.775233362920943</v>
      </c>
      <c r="BR5486">
        <f t="shared" si="171"/>
        <v>17.775233362920943</v>
      </c>
    </row>
    <row r="5487" spans="1:70" x14ac:dyDescent="0.35">
      <c r="A5487">
        <v>22876</v>
      </c>
      <c r="B5487" t="s">
        <v>66</v>
      </c>
      <c r="C5487" t="s">
        <v>14955</v>
      </c>
      <c r="D5487" t="s">
        <v>14956</v>
      </c>
      <c r="E5487" t="s">
        <v>14957</v>
      </c>
      <c r="F5487" t="s">
        <v>3798</v>
      </c>
      <c r="G5487" t="s">
        <v>71</v>
      </c>
      <c r="H5487">
        <v>92075</v>
      </c>
      <c r="I5487">
        <v>0</v>
      </c>
      <c r="J5487" t="s">
        <v>12293</v>
      </c>
      <c r="K5487" t="s">
        <v>73</v>
      </c>
      <c r="L5487">
        <v>0</v>
      </c>
      <c r="M5487" t="s">
        <v>74</v>
      </c>
      <c r="N5487" t="s">
        <v>14443</v>
      </c>
      <c r="O5487">
        <v>0</v>
      </c>
      <c r="P5487">
        <v>0</v>
      </c>
      <c r="Q5487">
        <v>0</v>
      </c>
      <c r="R5487">
        <v>0</v>
      </c>
      <c r="S5487">
        <v>0</v>
      </c>
      <c r="T5487">
        <v>4</v>
      </c>
      <c r="U5487">
        <v>0</v>
      </c>
      <c r="V5487">
        <v>0</v>
      </c>
      <c r="W5487" t="s">
        <v>14437</v>
      </c>
      <c r="X5487" t="s">
        <v>14438</v>
      </c>
      <c r="Y5487" t="s">
        <v>78</v>
      </c>
      <c r="Z5487">
        <v>32.991540899999997</v>
      </c>
      <c r="AA5487">
        <v>-117.2611211</v>
      </c>
      <c r="AB5487" s="1">
        <v>43812</v>
      </c>
      <c r="AC5487">
        <v>148847</v>
      </c>
      <c r="AD5487" t="s">
        <v>14439</v>
      </c>
      <c r="AE5487">
        <v>0</v>
      </c>
      <c r="AF5487">
        <v>0</v>
      </c>
      <c r="AG5487">
        <v>0</v>
      </c>
      <c r="AH5487">
        <v>0</v>
      </c>
      <c r="AI5487">
        <v>0</v>
      </c>
      <c r="AJ5487">
        <v>0</v>
      </c>
      <c r="AK5487">
        <v>0</v>
      </c>
      <c r="AL5487">
        <v>0</v>
      </c>
      <c r="AM5487" t="s">
        <v>93</v>
      </c>
      <c r="AN5487" t="s">
        <v>82</v>
      </c>
      <c r="AO5487">
        <v>0</v>
      </c>
      <c r="AP5487">
        <v>0</v>
      </c>
      <c r="AQ5487">
        <v>0</v>
      </c>
      <c r="AR5487" t="s">
        <v>74</v>
      </c>
      <c r="AS5487">
        <v>0</v>
      </c>
      <c r="AT5487" t="s">
        <v>83</v>
      </c>
      <c r="AU5487">
        <v>0</v>
      </c>
      <c r="AV5487">
        <v>0</v>
      </c>
      <c r="AW5487">
        <v>0</v>
      </c>
      <c r="AX5487">
        <v>0</v>
      </c>
      <c r="AY5487">
        <v>0</v>
      </c>
      <c r="AZ5487">
        <v>0</v>
      </c>
      <c r="BA5487">
        <v>0</v>
      </c>
      <c r="BB5487">
        <v>0</v>
      </c>
      <c r="BC5487">
        <v>0</v>
      </c>
      <c r="BD5487" t="s">
        <v>14904</v>
      </c>
      <c r="BE5487">
        <v>0</v>
      </c>
      <c r="BF5487">
        <v>0</v>
      </c>
      <c r="BG5487">
        <v>0</v>
      </c>
      <c r="BH5487">
        <v>0</v>
      </c>
      <c r="BI5487">
        <v>0</v>
      </c>
      <c r="BJ5487">
        <v>0</v>
      </c>
      <c r="BK5487">
        <v>0</v>
      </c>
      <c r="BL5487">
        <v>0</v>
      </c>
      <c r="BM5487">
        <v>0</v>
      </c>
      <c r="BN5487">
        <v>0</v>
      </c>
      <c r="BO5487">
        <v>0</v>
      </c>
      <c r="BP5487">
        <f>VLOOKUP(H5487, Sheet1!$A$2:$B$1758, 2, FALSE)</f>
        <v>10.963577711533476</v>
      </c>
      <c r="BQ5487">
        <f t="shared" si="170"/>
        <v>5.275233362920944</v>
      </c>
      <c r="BR5487">
        <f t="shared" si="171"/>
        <v>5.275233362920944</v>
      </c>
    </row>
    <row r="5488" spans="1:70" x14ac:dyDescent="0.35">
      <c r="A5488">
        <v>22877</v>
      </c>
      <c r="B5488" t="s">
        <v>66</v>
      </c>
      <c r="C5488" t="s">
        <v>14958</v>
      </c>
      <c r="D5488" t="s">
        <v>14959</v>
      </c>
      <c r="E5488">
        <v>0</v>
      </c>
      <c r="F5488" t="s">
        <v>885</v>
      </c>
      <c r="G5488" t="s">
        <v>71</v>
      </c>
      <c r="H5488">
        <v>92130</v>
      </c>
      <c r="I5488">
        <v>0</v>
      </c>
      <c r="J5488" t="s">
        <v>12293</v>
      </c>
      <c r="K5488" t="s">
        <v>73</v>
      </c>
      <c r="L5488">
        <v>0</v>
      </c>
      <c r="M5488" t="s">
        <v>74</v>
      </c>
      <c r="N5488" t="s">
        <v>14443</v>
      </c>
      <c r="O5488">
        <v>0</v>
      </c>
      <c r="P5488">
        <v>0</v>
      </c>
      <c r="Q5488">
        <v>0</v>
      </c>
      <c r="R5488">
        <v>0</v>
      </c>
      <c r="S5488">
        <v>0</v>
      </c>
      <c r="T5488">
        <v>2</v>
      </c>
      <c r="U5488">
        <v>0</v>
      </c>
      <c r="V5488">
        <v>0</v>
      </c>
      <c r="W5488" t="s">
        <v>14437</v>
      </c>
      <c r="X5488" t="s">
        <v>14438</v>
      </c>
      <c r="Y5488" t="s">
        <v>78</v>
      </c>
      <c r="Z5488">
        <v>32.961671099999997</v>
      </c>
      <c r="AA5488">
        <v>-117.18989759999999</v>
      </c>
      <c r="AB5488" s="1">
        <v>43812</v>
      </c>
      <c r="AC5488">
        <v>148848</v>
      </c>
      <c r="AD5488" t="s">
        <v>14439</v>
      </c>
      <c r="AE5488">
        <v>0</v>
      </c>
      <c r="AF5488">
        <v>0</v>
      </c>
      <c r="AG5488">
        <v>0</v>
      </c>
      <c r="AH5488">
        <v>0</v>
      </c>
      <c r="AI5488">
        <v>0</v>
      </c>
      <c r="AJ5488">
        <v>0</v>
      </c>
      <c r="AK5488">
        <v>0</v>
      </c>
      <c r="AL5488">
        <v>0</v>
      </c>
      <c r="AM5488" t="s">
        <v>93</v>
      </c>
      <c r="AN5488" t="s">
        <v>82</v>
      </c>
      <c r="AO5488">
        <v>0</v>
      </c>
      <c r="AP5488">
        <v>0</v>
      </c>
      <c r="AQ5488">
        <v>0</v>
      </c>
      <c r="AR5488" t="s">
        <v>74</v>
      </c>
      <c r="AS5488">
        <v>0</v>
      </c>
      <c r="AT5488" t="s">
        <v>83</v>
      </c>
      <c r="AU5488">
        <v>0</v>
      </c>
      <c r="AV5488">
        <v>0</v>
      </c>
      <c r="AW5488">
        <v>0</v>
      </c>
      <c r="AX5488">
        <v>0</v>
      </c>
      <c r="AY5488">
        <v>0</v>
      </c>
      <c r="AZ5488">
        <v>0</v>
      </c>
      <c r="BA5488">
        <v>0</v>
      </c>
      <c r="BB5488">
        <v>0</v>
      </c>
      <c r="BC5488">
        <v>0</v>
      </c>
      <c r="BD5488" t="s">
        <v>14960</v>
      </c>
      <c r="BE5488">
        <v>0</v>
      </c>
      <c r="BF5488">
        <v>0</v>
      </c>
      <c r="BG5488">
        <v>0</v>
      </c>
      <c r="BH5488">
        <v>0</v>
      </c>
      <c r="BI5488">
        <v>0</v>
      </c>
      <c r="BJ5488">
        <v>0</v>
      </c>
      <c r="BK5488">
        <v>0</v>
      </c>
      <c r="BL5488">
        <v>0</v>
      </c>
      <c r="BM5488">
        <v>0</v>
      </c>
      <c r="BN5488">
        <v>0</v>
      </c>
      <c r="BO5488">
        <v>50.5</v>
      </c>
      <c r="BP5488">
        <f>VLOOKUP(H5488, Sheet1!$A$2:$B$1758, 2, FALSE)</f>
        <v>20.354415662427293</v>
      </c>
      <c r="BQ5488">
        <f t="shared" si="170"/>
        <v>60.293727504867448</v>
      </c>
      <c r="BR5488">
        <f t="shared" si="171"/>
        <v>60.293727504867448</v>
      </c>
    </row>
    <row r="5489" spans="1:70" x14ac:dyDescent="0.35">
      <c r="A5489">
        <v>22878</v>
      </c>
      <c r="B5489" t="s">
        <v>66</v>
      </c>
      <c r="C5489" t="s">
        <v>14961</v>
      </c>
      <c r="D5489" t="s">
        <v>14962</v>
      </c>
      <c r="E5489">
        <v>0</v>
      </c>
      <c r="F5489" t="s">
        <v>885</v>
      </c>
      <c r="G5489" t="s">
        <v>71</v>
      </c>
      <c r="H5489">
        <v>92130</v>
      </c>
      <c r="I5489">
        <v>0</v>
      </c>
      <c r="J5489" t="s">
        <v>12293</v>
      </c>
      <c r="K5489" t="s">
        <v>73</v>
      </c>
      <c r="L5489">
        <v>0</v>
      </c>
      <c r="M5489" t="s">
        <v>74</v>
      </c>
      <c r="N5489" t="s">
        <v>14443</v>
      </c>
      <c r="O5489">
        <v>0</v>
      </c>
      <c r="P5489">
        <v>0</v>
      </c>
      <c r="Q5489">
        <v>0</v>
      </c>
      <c r="R5489">
        <v>0</v>
      </c>
      <c r="S5489">
        <v>0</v>
      </c>
      <c r="T5489">
        <v>3</v>
      </c>
      <c r="U5489">
        <v>0</v>
      </c>
      <c r="V5489">
        <v>0</v>
      </c>
      <c r="W5489" t="s">
        <v>14437</v>
      </c>
      <c r="X5489" t="s">
        <v>14438</v>
      </c>
      <c r="Y5489" t="s">
        <v>78</v>
      </c>
      <c r="Z5489">
        <v>32.959656000000003</v>
      </c>
      <c r="AA5489">
        <v>-117.201469</v>
      </c>
      <c r="AB5489" s="1">
        <v>43812</v>
      </c>
      <c r="AC5489">
        <v>148849</v>
      </c>
      <c r="AD5489" t="s">
        <v>14439</v>
      </c>
      <c r="AE5489">
        <v>0</v>
      </c>
      <c r="AF5489">
        <v>0</v>
      </c>
      <c r="AG5489">
        <v>0</v>
      </c>
      <c r="AH5489">
        <v>0</v>
      </c>
      <c r="AI5489">
        <v>0</v>
      </c>
      <c r="AJ5489">
        <v>0</v>
      </c>
      <c r="AK5489">
        <v>0</v>
      </c>
      <c r="AL5489">
        <v>0</v>
      </c>
      <c r="AM5489" t="s">
        <v>93</v>
      </c>
      <c r="AN5489" t="s">
        <v>82</v>
      </c>
      <c r="AO5489">
        <v>0</v>
      </c>
      <c r="AP5489">
        <v>0</v>
      </c>
      <c r="AQ5489">
        <v>0</v>
      </c>
      <c r="AR5489" t="s">
        <v>74</v>
      </c>
      <c r="AS5489">
        <v>0</v>
      </c>
      <c r="AT5489" t="s">
        <v>83</v>
      </c>
      <c r="AU5489">
        <v>0</v>
      </c>
      <c r="AV5489">
        <v>0</v>
      </c>
      <c r="AW5489">
        <v>0</v>
      </c>
      <c r="AX5489">
        <v>0</v>
      </c>
      <c r="AY5489">
        <v>0</v>
      </c>
      <c r="AZ5489">
        <v>0</v>
      </c>
      <c r="BA5489">
        <v>0</v>
      </c>
      <c r="BB5489">
        <v>0</v>
      </c>
      <c r="BC5489">
        <v>0</v>
      </c>
      <c r="BD5489" t="s">
        <v>14963</v>
      </c>
      <c r="BE5489">
        <v>0</v>
      </c>
      <c r="BF5489">
        <v>0</v>
      </c>
      <c r="BG5489">
        <v>0</v>
      </c>
      <c r="BH5489">
        <v>0</v>
      </c>
      <c r="BI5489">
        <v>0</v>
      </c>
      <c r="BJ5489">
        <v>0</v>
      </c>
      <c r="BK5489">
        <v>0</v>
      </c>
      <c r="BL5489">
        <v>0</v>
      </c>
      <c r="BM5489">
        <v>0</v>
      </c>
      <c r="BN5489">
        <v>0</v>
      </c>
      <c r="BO5489">
        <v>40.5</v>
      </c>
      <c r="BP5489">
        <f>VLOOKUP(H5489, Sheet1!$A$2:$B$1758, 2, FALSE)</f>
        <v>20.354415662427293</v>
      </c>
      <c r="BQ5489">
        <f t="shared" si="170"/>
        <v>50.293727504867448</v>
      </c>
      <c r="BR5489">
        <f t="shared" si="171"/>
        <v>50.293727504867448</v>
      </c>
    </row>
    <row r="5490" spans="1:70" x14ac:dyDescent="0.35">
      <c r="A5490">
        <v>22882</v>
      </c>
      <c r="B5490" t="s">
        <v>66</v>
      </c>
      <c r="C5490" t="s">
        <v>14964</v>
      </c>
      <c r="D5490" t="s">
        <v>14965</v>
      </c>
      <c r="E5490">
        <v>0</v>
      </c>
      <c r="F5490" t="s">
        <v>885</v>
      </c>
      <c r="G5490" t="s">
        <v>71</v>
      </c>
      <c r="H5490">
        <v>92130</v>
      </c>
      <c r="I5490">
        <v>0</v>
      </c>
      <c r="J5490" t="s">
        <v>12293</v>
      </c>
      <c r="K5490" t="s">
        <v>73</v>
      </c>
      <c r="L5490">
        <v>0</v>
      </c>
      <c r="M5490" t="s">
        <v>74</v>
      </c>
      <c r="N5490" t="s">
        <v>14443</v>
      </c>
      <c r="O5490">
        <v>0</v>
      </c>
      <c r="P5490">
        <v>0</v>
      </c>
      <c r="Q5490">
        <v>0</v>
      </c>
      <c r="R5490">
        <v>0</v>
      </c>
      <c r="S5490">
        <v>0</v>
      </c>
      <c r="T5490">
        <v>2</v>
      </c>
      <c r="U5490">
        <v>0</v>
      </c>
      <c r="V5490">
        <v>0</v>
      </c>
      <c r="W5490" t="s">
        <v>14437</v>
      </c>
      <c r="X5490" t="s">
        <v>14438</v>
      </c>
      <c r="Y5490" t="s">
        <v>78</v>
      </c>
      <c r="Z5490">
        <v>32.941177400000001</v>
      </c>
      <c r="AA5490">
        <v>-117.2392195</v>
      </c>
      <c r="AB5490" s="1">
        <v>43812</v>
      </c>
      <c r="AC5490">
        <v>148853</v>
      </c>
      <c r="AD5490" t="s">
        <v>14439</v>
      </c>
      <c r="AE5490">
        <v>0</v>
      </c>
      <c r="AF5490">
        <v>0</v>
      </c>
      <c r="AG5490">
        <v>0</v>
      </c>
      <c r="AH5490">
        <v>0</v>
      </c>
      <c r="AI5490">
        <v>0</v>
      </c>
      <c r="AJ5490">
        <v>0</v>
      </c>
      <c r="AK5490">
        <v>0</v>
      </c>
      <c r="AL5490">
        <v>0</v>
      </c>
      <c r="AM5490" t="s">
        <v>93</v>
      </c>
      <c r="AN5490" t="s">
        <v>82</v>
      </c>
      <c r="AO5490">
        <v>0</v>
      </c>
      <c r="AP5490">
        <v>0</v>
      </c>
      <c r="AQ5490">
        <v>0</v>
      </c>
      <c r="AR5490" t="s">
        <v>74</v>
      </c>
      <c r="AS5490">
        <v>0</v>
      </c>
      <c r="AT5490" t="s">
        <v>83</v>
      </c>
      <c r="AU5490">
        <v>0</v>
      </c>
      <c r="AV5490">
        <v>0</v>
      </c>
      <c r="AW5490">
        <v>0</v>
      </c>
      <c r="AX5490">
        <v>0</v>
      </c>
      <c r="AY5490">
        <v>0</v>
      </c>
      <c r="AZ5490">
        <v>0</v>
      </c>
      <c r="BA5490">
        <v>0</v>
      </c>
      <c r="BB5490">
        <v>0</v>
      </c>
      <c r="BC5490">
        <v>0</v>
      </c>
      <c r="BD5490" t="s">
        <v>14966</v>
      </c>
      <c r="BE5490">
        <v>0</v>
      </c>
      <c r="BF5490">
        <v>0</v>
      </c>
      <c r="BG5490">
        <v>0</v>
      </c>
      <c r="BH5490">
        <v>0</v>
      </c>
      <c r="BI5490">
        <v>0</v>
      </c>
      <c r="BJ5490">
        <v>0</v>
      </c>
      <c r="BK5490">
        <v>0</v>
      </c>
      <c r="BL5490">
        <v>0</v>
      </c>
      <c r="BM5490">
        <v>0</v>
      </c>
      <c r="BN5490">
        <v>0</v>
      </c>
      <c r="BO5490">
        <v>53.142857139999997</v>
      </c>
      <c r="BP5490">
        <f>VLOOKUP(H5490, Sheet1!$A$2:$B$1758, 2, FALSE)</f>
        <v>20.354415662427293</v>
      </c>
      <c r="BQ5490">
        <f t="shared" si="170"/>
        <v>62.936584644867438</v>
      </c>
      <c r="BR5490">
        <f t="shared" si="171"/>
        <v>62.936584644867438</v>
      </c>
    </row>
    <row r="5491" spans="1:70" x14ac:dyDescent="0.35">
      <c r="A5491">
        <v>22883</v>
      </c>
      <c r="B5491" t="s">
        <v>66</v>
      </c>
      <c r="C5491" t="s">
        <v>14967</v>
      </c>
      <c r="D5491" t="s">
        <v>14968</v>
      </c>
      <c r="E5491">
        <v>0</v>
      </c>
      <c r="F5491" t="s">
        <v>885</v>
      </c>
      <c r="G5491" t="s">
        <v>71</v>
      </c>
      <c r="H5491">
        <v>92130</v>
      </c>
      <c r="I5491">
        <v>0</v>
      </c>
      <c r="J5491" t="s">
        <v>12293</v>
      </c>
      <c r="K5491" t="s">
        <v>73</v>
      </c>
      <c r="L5491">
        <v>0</v>
      </c>
      <c r="M5491" t="s">
        <v>74</v>
      </c>
      <c r="N5491" t="s">
        <v>14443</v>
      </c>
      <c r="O5491">
        <v>0</v>
      </c>
      <c r="P5491">
        <v>0</v>
      </c>
      <c r="Q5491">
        <v>0</v>
      </c>
      <c r="R5491">
        <v>0</v>
      </c>
      <c r="S5491">
        <v>0</v>
      </c>
      <c r="T5491">
        <v>4</v>
      </c>
      <c r="U5491">
        <v>0</v>
      </c>
      <c r="V5491">
        <v>0</v>
      </c>
      <c r="W5491" t="s">
        <v>14437</v>
      </c>
      <c r="X5491" t="s">
        <v>14438</v>
      </c>
      <c r="Y5491" t="s">
        <v>78</v>
      </c>
      <c r="Z5491">
        <v>32.940229199999997</v>
      </c>
      <c r="AA5491">
        <v>-117.2390431</v>
      </c>
      <c r="AB5491" s="1">
        <v>43812</v>
      </c>
      <c r="AC5491">
        <v>148854</v>
      </c>
      <c r="AD5491" t="s">
        <v>14439</v>
      </c>
      <c r="AE5491">
        <v>0</v>
      </c>
      <c r="AF5491">
        <v>0</v>
      </c>
      <c r="AG5491">
        <v>0</v>
      </c>
      <c r="AH5491">
        <v>0</v>
      </c>
      <c r="AI5491">
        <v>0</v>
      </c>
      <c r="AJ5491">
        <v>0</v>
      </c>
      <c r="AK5491">
        <v>0</v>
      </c>
      <c r="AL5491">
        <v>0</v>
      </c>
      <c r="AM5491" t="s">
        <v>93</v>
      </c>
      <c r="AN5491" t="s">
        <v>82</v>
      </c>
      <c r="AO5491">
        <v>0</v>
      </c>
      <c r="AP5491">
        <v>0</v>
      </c>
      <c r="AQ5491">
        <v>0</v>
      </c>
      <c r="AR5491" t="s">
        <v>74</v>
      </c>
      <c r="AS5491">
        <v>0</v>
      </c>
      <c r="AT5491" t="s">
        <v>83</v>
      </c>
      <c r="AU5491">
        <v>0</v>
      </c>
      <c r="AV5491">
        <v>0</v>
      </c>
      <c r="AW5491">
        <v>0</v>
      </c>
      <c r="AX5491">
        <v>0</v>
      </c>
      <c r="AY5491">
        <v>0</v>
      </c>
      <c r="AZ5491">
        <v>0</v>
      </c>
      <c r="BA5491">
        <v>0</v>
      </c>
      <c r="BB5491">
        <v>0</v>
      </c>
      <c r="BC5491">
        <v>0</v>
      </c>
      <c r="BD5491" t="s">
        <v>14966</v>
      </c>
      <c r="BE5491">
        <v>0</v>
      </c>
      <c r="BF5491">
        <v>0</v>
      </c>
      <c r="BG5491">
        <v>0</v>
      </c>
      <c r="BH5491">
        <v>0</v>
      </c>
      <c r="BI5491">
        <v>0</v>
      </c>
      <c r="BJ5491">
        <v>0</v>
      </c>
      <c r="BK5491">
        <v>0</v>
      </c>
      <c r="BL5491">
        <v>0</v>
      </c>
      <c r="BM5491">
        <v>0</v>
      </c>
      <c r="BN5491">
        <v>0</v>
      </c>
      <c r="BO5491">
        <v>27.125</v>
      </c>
      <c r="BP5491">
        <f>VLOOKUP(H5491, Sheet1!$A$2:$B$1758, 2, FALSE)</f>
        <v>20.354415662427293</v>
      </c>
      <c r="BQ5491">
        <f t="shared" si="170"/>
        <v>36.918727504867448</v>
      </c>
      <c r="BR5491">
        <f t="shared" si="171"/>
        <v>36.918727504867448</v>
      </c>
    </row>
    <row r="5492" spans="1:70" x14ac:dyDescent="0.35">
      <c r="A5492">
        <v>22884</v>
      </c>
      <c r="B5492" t="s">
        <v>66</v>
      </c>
      <c r="C5492" t="s">
        <v>14969</v>
      </c>
      <c r="D5492" t="s">
        <v>14970</v>
      </c>
      <c r="E5492">
        <v>0</v>
      </c>
      <c r="F5492" t="s">
        <v>885</v>
      </c>
      <c r="G5492" t="s">
        <v>71</v>
      </c>
      <c r="H5492">
        <v>92130</v>
      </c>
      <c r="I5492">
        <v>0</v>
      </c>
      <c r="J5492" t="s">
        <v>12293</v>
      </c>
      <c r="K5492" t="s">
        <v>73</v>
      </c>
      <c r="L5492">
        <v>0</v>
      </c>
      <c r="M5492" t="s">
        <v>74</v>
      </c>
      <c r="N5492" t="s">
        <v>14443</v>
      </c>
      <c r="O5492">
        <v>0</v>
      </c>
      <c r="P5492">
        <v>0</v>
      </c>
      <c r="Q5492">
        <v>0</v>
      </c>
      <c r="R5492">
        <v>0</v>
      </c>
      <c r="S5492">
        <v>0</v>
      </c>
      <c r="T5492">
        <v>2</v>
      </c>
      <c r="U5492">
        <v>0</v>
      </c>
      <c r="V5492">
        <v>0</v>
      </c>
      <c r="W5492" t="s">
        <v>14437</v>
      </c>
      <c r="X5492" t="s">
        <v>14438</v>
      </c>
      <c r="Y5492" t="s">
        <v>78</v>
      </c>
      <c r="Z5492">
        <v>32.9394268</v>
      </c>
      <c r="AA5492">
        <v>-117.2399178</v>
      </c>
      <c r="AB5492" s="1">
        <v>43812</v>
      </c>
      <c r="AC5492">
        <v>148855</v>
      </c>
      <c r="AD5492" t="s">
        <v>14439</v>
      </c>
      <c r="AE5492">
        <v>0</v>
      </c>
      <c r="AF5492">
        <v>0</v>
      </c>
      <c r="AG5492">
        <v>0</v>
      </c>
      <c r="AH5492">
        <v>0</v>
      </c>
      <c r="AI5492">
        <v>0</v>
      </c>
      <c r="AJ5492">
        <v>0</v>
      </c>
      <c r="AK5492">
        <v>0</v>
      </c>
      <c r="AL5492">
        <v>0</v>
      </c>
      <c r="AM5492" t="s">
        <v>93</v>
      </c>
      <c r="AN5492" t="s">
        <v>82</v>
      </c>
      <c r="AO5492">
        <v>0</v>
      </c>
      <c r="AP5492">
        <v>0</v>
      </c>
      <c r="AQ5492">
        <v>0</v>
      </c>
      <c r="AR5492" t="s">
        <v>74</v>
      </c>
      <c r="AS5492">
        <v>0</v>
      </c>
      <c r="AT5492" t="s">
        <v>83</v>
      </c>
      <c r="AU5492">
        <v>0</v>
      </c>
      <c r="AV5492">
        <v>0</v>
      </c>
      <c r="AW5492">
        <v>0</v>
      </c>
      <c r="AX5492">
        <v>0</v>
      </c>
      <c r="AY5492">
        <v>0</v>
      </c>
      <c r="AZ5492">
        <v>0</v>
      </c>
      <c r="BA5492">
        <v>0</v>
      </c>
      <c r="BB5492">
        <v>0</v>
      </c>
      <c r="BC5492">
        <v>0</v>
      </c>
      <c r="BD5492" t="s">
        <v>14966</v>
      </c>
      <c r="BE5492">
        <v>0</v>
      </c>
      <c r="BF5492">
        <v>0</v>
      </c>
      <c r="BG5492">
        <v>0</v>
      </c>
      <c r="BH5492">
        <v>0</v>
      </c>
      <c r="BI5492">
        <v>0</v>
      </c>
      <c r="BJ5492">
        <v>0</v>
      </c>
      <c r="BK5492">
        <v>0</v>
      </c>
      <c r="BL5492">
        <v>0</v>
      </c>
      <c r="BM5492">
        <v>0</v>
      </c>
      <c r="BN5492">
        <v>0</v>
      </c>
      <c r="BO5492">
        <v>25</v>
      </c>
      <c r="BP5492">
        <f>VLOOKUP(H5492, Sheet1!$A$2:$B$1758, 2, FALSE)</f>
        <v>20.354415662427293</v>
      </c>
      <c r="BQ5492">
        <f t="shared" si="170"/>
        <v>34.793727504867448</v>
      </c>
      <c r="BR5492">
        <f t="shared" si="171"/>
        <v>34.793727504867448</v>
      </c>
    </row>
    <row r="5493" spans="1:70" x14ac:dyDescent="0.35">
      <c r="A5493">
        <v>22885</v>
      </c>
      <c r="B5493" t="s">
        <v>66</v>
      </c>
      <c r="C5493" t="s">
        <v>14971</v>
      </c>
      <c r="D5493" t="s">
        <v>14972</v>
      </c>
      <c r="E5493">
        <v>0</v>
      </c>
      <c r="F5493" t="s">
        <v>885</v>
      </c>
      <c r="G5493" t="s">
        <v>71</v>
      </c>
      <c r="H5493">
        <v>92130</v>
      </c>
      <c r="I5493">
        <v>0</v>
      </c>
      <c r="J5493" t="s">
        <v>12293</v>
      </c>
      <c r="K5493" t="s">
        <v>73</v>
      </c>
      <c r="L5493">
        <v>0</v>
      </c>
      <c r="M5493" t="s">
        <v>74</v>
      </c>
      <c r="N5493" t="s">
        <v>14436</v>
      </c>
      <c r="O5493">
        <v>0</v>
      </c>
      <c r="P5493">
        <v>0</v>
      </c>
      <c r="Q5493">
        <v>0</v>
      </c>
      <c r="R5493">
        <v>0</v>
      </c>
      <c r="S5493">
        <v>0</v>
      </c>
      <c r="T5493">
        <v>1</v>
      </c>
      <c r="U5493">
        <v>0</v>
      </c>
      <c r="V5493">
        <v>0</v>
      </c>
      <c r="W5493" t="s">
        <v>14437</v>
      </c>
      <c r="X5493" t="s">
        <v>14438</v>
      </c>
      <c r="Y5493" t="s">
        <v>78</v>
      </c>
      <c r="Z5493">
        <v>32.936451699999999</v>
      </c>
      <c r="AA5493">
        <v>-117.2386939</v>
      </c>
      <c r="AB5493" s="1">
        <v>43812</v>
      </c>
      <c r="AC5493">
        <v>148856</v>
      </c>
      <c r="AD5493" t="s">
        <v>14439</v>
      </c>
      <c r="AE5493">
        <v>0</v>
      </c>
      <c r="AF5493">
        <v>0</v>
      </c>
      <c r="AG5493">
        <v>0</v>
      </c>
      <c r="AH5493">
        <v>0</v>
      </c>
      <c r="AI5493">
        <v>0</v>
      </c>
      <c r="AJ5493">
        <v>0</v>
      </c>
      <c r="AK5493">
        <v>0</v>
      </c>
      <c r="AL5493">
        <v>0</v>
      </c>
      <c r="AM5493" t="s">
        <v>93</v>
      </c>
      <c r="AN5493" t="s">
        <v>82</v>
      </c>
      <c r="AO5493">
        <v>0</v>
      </c>
      <c r="AP5493">
        <v>0</v>
      </c>
      <c r="AQ5493">
        <v>0</v>
      </c>
      <c r="AR5493" t="s">
        <v>74</v>
      </c>
      <c r="AS5493">
        <v>0</v>
      </c>
      <c r="AT5493" t="s">
        <v>83</v>
      </c>
      <c r="AU5493">
        <v>0</v>
      </c>
      <c r="AV5493">
        <v>0</v>
      </c>
      <c r="AW5493">
        <v>0</v>
      </c>
      <c r="AX5493">
        <v>0</v>
      </c>
      <c r="AY5493">
        <v>0</v>
      </c>
      <c r="AZ5493">
        <v>0</v>
      </c>
      <c r="BA5493">
        <v>0</v>
      </c>
      <c r="BB5493">
        <v>0</v>
      </c>
      <c r="BC5493">
        <v>0</v>
      </c>
      <c r="BD5493" t="s">
        <v>14684</v>
      </c>
      <c r="BE5493">
        <v>0</v>
      </c>
      <c r="BF5493">
        <v>0</v>
      </c>
      <c r="BG5493">
        <v>0</v>
      </c>
      <c r="BH5493">
        <v>0</v>
      </c>
      <c r="BI5493">
        <v>0</v>
      </c>
      <c r="BJ5493">
        <v>0</v>
      </c>
      <c r="BK5493">
        <v>0</v>
      </c>
      <c r="BL5493">
        <v>0</v>
      </c>
      <c r="BM5493">
        <v>0</v>
      </c>
      <c r="BN5493">
        <v>0</v>
      </c>
      <c r="BO5493">
        <v>110.4</v>
      </c>
      <c r="BP5493">
        <f>VLOOKUP(H5493, Sheet1!$A$2:$B$1758, 2, FALSE)</f>
        <v>20.354415662427293</v>
      </c>
      <c r="BQ5493">
        <f t="shared" si="170"/>
        <v>120.19372750486745</v>
      </c>
      <c r="BR5493">
        <f t="shared" si="171"/>
        <v>120.19372750486745</v>
      </c>
    </row>
    <row r="5494" spans="1:70" x14ac:dyDescent="0.35">
      <c r="A5494">
        <v>22886</v>
      </c>
      <c r="B5494" t="s">
        <v>66</v>
      </c>
      <c r="C5494" t="s">
        <v>14973</v>
      </c>
      <c r="D5494" t="s">
        <v>14974</v>
      </c>
      <c r="E5494">
        <v>0</v>
      </c>
      <c r="F5494" t="s">
        <v>885</v>
      </c>
      <c r="G5494" t="s">
        <v>71</v>
      </c>
      <c r="H5494">
        <v>92130</v>
      </c>
      <c r="I5494">
        <v>0</v>
      </c>
      <c r="J5494" t="s">
        <v>12293</v>
      </c>
      <c r="K5494" t="s">
        <v>73</v>
      </c>
      <c r="L5494">
        <v>0</v>
      </c>
      <c r="M5494" t="s">
        <v>74</v>
      </c>
      <c r="N5494" t="s">
        <v>14975</v>
      </c>
      <c r="O5494">
        <v>0</v>
      </c>
      <c r="P5494">
        <v>0</v>
      </c>
      <c r="Q5494">
        <v>0</v>
      </c>
      <c r="R5494">
        <v>0</v>
      </c>
      <c r="S5494">
        <v>0</v>
      </c>
      <c r="T5494">
        <v>1</v>
      </c>
      <c r="U5494">
        <v>0</v>
      </c>
      <c r="V5494">
        <v>0</v>
      </c>
      <c r="W5494" t="s">
        <v>14437</v>
      </c>
      <c r="X5494" t="s">
        <v>14438</v>
      </c>
      <c r="Y5494" t="s">
        <v>78</v>
      </c>
      <c r="Z5494">
        <v>32.930115200000003</v>
      </c>
      <c r="AA5494">
        <v>-117.23789480000001</v>
      </c>
      <c r="AB5494" s="1">
        <v>43812</v>
      </c>
      <c r="AC5494">
        <v>148857</v>
      </c>
      <c r="AD5494" t="s">
        <v>14439</v>
      </c>
      <c r="AE5494">
        <v>0</v>
      </c>
      <c r="AF5494">
        <v>0</v>
      </c>
      <c r="AG5494">
        <v>0</v>
      </c>
      <c r="AH5494">
        <v>0</v>
      </c>
      <c r="AI5494">
        <v>0</v>
      </c>
      <c r="AJ5494">
        <v>0</v>
      </c>
      <c r="AK5494">
        <v>0</v>
      </c>
      <c r="AL5494">
        <v>0</v>
      </c>
      <c r="AM5494" t="s">
        <v>93</v>
      </c>
      <c r="AN5494" t="s">
        <v>82</v>
      </c>
      <c r="AO5494">
        <v>0</v>
      </c>
      <c r="AP5494">
        <v>0</v>
      </c>
      <c r="AQ5494">
        <v>0</v>
      </c>
      <c r="AR5494" t="s">
        <v>74</v>
      </c>
      <c r="AS5494">
        <v>0</v>
      </c>
      <c r="AT5494" t="s">
        <v>83</v>
      </c>
      <c r="AU5494">
        <v>0</v>
      </c>
      <c r="AV5494">
        <v>0</v>
      </c>
      <c r="AW5494">
        <v>0</v>
      </c>
      <c r="AX5494">
        <v>0</v>
      </c>
      <c r="AY5494">
        <v>0</v>
      </c>
      <c r="AZ5494">
        <v>0</v>
      </c>
      <c r="BA5494">
        <v>0</v>
      </c>
      <c r="BB5494">
        <v>0</v>
      </c>
      <c r="BC5494">
        <v>0</v>
      </c>
      <c r="BD5494" t="s">
        <v>14465</v>
      </c>
      <c r="BE5494">
        <v>0</v>
      </c>
      <c r="BF5494">
        <v>0</v>
      </c>
      <c r="BG5494">
        <v>0</v>
      </c>
      <c r="BH5494">
        <v>0</v>
      </c>
      <c r="BI5494">
        <v>0</v>
      </c>
      <c r="BJ5494">
        <v>0</v>
      </c>
      <c r="BK5494">
        <v>0</v>
      </c>
      <c r="BL5494">
        <v>0</v>
      </c>
      <c r="BM5494">
        <v>0</v>
      </c>
      <c r="BN5494">
        <v>0</v>
      </c>
      <c r="BO5494">
        <v>83</v>
      </c>
      <c r="BP5494">
        <f>VLOOKUP(H5494, Sheet1!$A$2:$B$1758, 2, FALSE)</f>
        <v>20.354415662427293</v>
      </c>
      <c r="BQ5494">
        <f t="shared" si="170"/>
        <v>92.793727504867448</v>
      </c>
      <c r="BR5494">
        <f t="shared" si="171"/>
        <v>92.793727504867448</v>
      </c>
    </row>
    <row r="5495" spans="1:70" x14ac:dyDescent="0.35">
      <c r="A5495">
        <v>22887</v>
      </c>
      <c r="B5495" t="s">
        <v>66</v>
      </c>
      <c r="C5495" t="s">
        <v>14976</v>
      </c>
      <c r="D5495" t="s">
        <v>14977</v>
      </c>
      <c r="E5495">
        <v>0</v>
      </c>
      <c r="F5495" t="s">
        <v>885</v>
      </c>
      <c r="G5495" t="s">
        <v>71</v>
      </c>
      <c r="H5495">
        <v>92130</v>
      </c>
      <c r="I5495">
        <v>0</v>
      </c>
      <c r="J5495" t="s">
        <v>12293</v>
      </c>
      <c r="K5495" t="s">
        <v>73</v>
      </c>
      <c r="L5495">
        <v>0</v>
      </c>
      <c r="M5495" t="s">
        <v>74</v>
      </c>
      <c r="N5495" t="s">
        <v>14975</v>
      </c>
      <c r="O5495">
        <v>0</v>
      </c>
      <c r="P5495">
        <v>0</v>
      </c>
      <c r="Q5495">
        <v>0</v>
      </c>
      <c r="R5495">
        <v>0</v>
      </c>
      <c r="S5495">
        <v>0</v>
      </c>
      <c r="T5495">
        <v>1</v>
      </c>
      <c r="U5495">
        <v>0</v>
      </c>
      <c r="V5495">
        <v>0</v>
      </c>
      <c r="W5495" t="s">
        <v>14437</v>
      </c>
      <c r="X5495" t="s">
        <v>14438</v>
      </c>
      <c r="Y5495" t="s">
        <v>78</v>
      </c>
      <c r="Z5495">
        <v>32.929369600000001</v>
      </c>
      <c r="AA5495">
        <v>-117.2382781</v>
      </c>
      <c r="AB5495" s="1">
        <v>43812</v>
      </c>
      <c r="AC5495">
        <v>148858</v>
      </c>
      <c r="AD5495" t="s">
        <v>14439</v>
      </c>
      <c r="AE5495">
        <v>0</v>
      </c>
      <c r="AF5495">
        <v>0</v>
      </c>
      <c r="AG5495">
        <v>0</v>
      </c>
      <c r="AH5495">
        <v>0</v>
      </c>
      <c r="AI5495">
        <v>0</v>
      </c>
      <c r="AJ5495">
        <v>0</v>
      </c>
      <c r="AK5495">
        <v>0</v>
      </c>
      <c r="AL5495">
        <v>0</v>
      </c>
      <c r="AM5495" t="s">
        <v>93</v>
      </c>
      <c r="AN5495" t="s">
        <v>82</v>
      </c>
      <c r="AO5495">
        <v>0</v>
      </c>
      <c r="AP5495">
        <v>0</v>
      </c>
      <c r="AQ5495">
        <v>0</v>
      </c>
      <c r="AR5495" t="s">
        <v>74</v>
      </c>
      <c r="AS5495">
        <v>0</v>
      </c>
      <c r="AT5495" t="s">
        <v>83</v>
      </c>
      <c r="AU5495">
        <v>0</v>
      </c>
      <c r="AV5495">
        <v>0</v>
      </c>
      <c r="AW5495">
        <v>0</v>
      </c>
      <c r="AX5495">
        <v>0</v>
      </c>
      <c r="AY5495">
        <v>0</v>
      </c>
      <c r="AZ5495">
        <v>0</v>
      </c>
      <c r="BA5495">
        <v>0</v>
      </c>
      <c r="BB5495">
        <v>0</v>
      </c>
      <c r="BC5495">
        <v>0</v>
      </c>
      <c r="BD5495" t="s">
        <v>14978</v>
      </c>
      <c r="BE5495">
        <v>0</v>
      </c>
      <c r="BF5495">
        <v>0</v>
      </c>
      <c r="BG5495">
        <v>0</v>
      </c>
      <c r="BH5495">
        <v>0</v>
      </c>
      <c r="BI5495">
        <v>0</v>
      </c>
      <c r="BJ5495">
        <v>0</v>
      </c>
      <c r="BK5495">
        <v>0</v>
      </c>
      <c r="BL5495">
        <v>0</v>
      </c>
      <c r="BM5495">
        <v>0</v>
      </c>
      <c r="BN5495">
        <v>0</v>
      </c>
      <c r="BO5495">
        <v>56.5</v>
      </c>
      <c r="BP5495">
        <f>VLOOKUP(H5495, Sheet1!$A$2:$B$1758, 2, FALSE)</f>
        <v>20.354415662427293</v>
      </c>
      <c r="BQ5495">
        <f t="shared" si="170"/>
        <v>66.293727504867448</v>
      </c>
      <c r="BR5495">
        <f t="shared" si="171"/>
        <v>66.293727504867448</v>
      </c>
    </row>
    <row r="5496" spans="1:70" x14ac:dyDescent="0.35">
      <c r="A5496">
        <v>22888</v>
      </c>
      <c r="B5496" t="s">
        <v>66</v>
      </c>
      <c r="C5496" t="s">
        <v>14979</v>
      </c>
      <c r="D5496" t="s">
        <v>14980</v>
      </c>
      <c r="E5496" t="s">
        <v>14981</v>
      </c>
      <c r="F5496" t="s">
        <v>885</v>
      </c>
      <c r="G5496" t="s">
        <v>71</v>
      </c>
      <c r="H5496">
        <v>92130</v>
      </c>
      <c r="I5496">
        <v>0</v>
      </c>
      <c r="J5496" t="s">
        <v>12293</v>
      </c>
      <c r="K5496" t="s">
        <v>73</v>
      </c>
      <c r="L5496">
        <v>0</v>
      </c>
      <c r="M5496" t="s">
        <v>74</v>
      </c>
      <c r="N5496" t="s">
        <v>14436</v>
      </c>
      <c r="O5496">
        <v>0</v>
      </c>
      <c r="P5496">
        <v>0</v>
      </c>
      <c r="Q5496">
        <v>0</v>
      </c>
      <c r="R5496">
        <v>0</v>
      </c>
      <c r="S5496">
        <v>0</v>
      </c>
      <c r="T5496">
        <v>2</v>
      </c>
      <c r="U5496">
        <v>0</v>
      </c>
      <c r="V5496">
        <v>0</v>
      </c>
      <c r="W5496" t="s">
        <v>14437</v>
      </c>
      <c r="X5496" t="s">
        <v>14438</v>
      </c>
      <c r="Y5496" t="s">
        <v>78</v>
      </c>
      <c r="Z5496">
        <v>32.927196019999997</v>
      </c>
      <c r="AA5496">
        <v>-117.2368542</v>
      </c>
      <c r="AB5496" s="1">
        <v>43812</v>
      </c>
      <c r="AC5496">
        <v>148859</v>
      </c>
      <c r="AD5496" t="s">
        <v>14439</v>
      </c>
      <c r="AE5496">
        <v>0</v>
      </c>
      <c r="AF5496">
        <v>0</v>
      </c>
      <c r="AG5496">
        <v>0</v>
      </c>
      <c r="AH5496">
        <v>0</v>
      </c>
      <c r="AI5496">
        <v>0</v>
      </c>
      <c r="AJ5496">
        <v>0</v>
      </c>
      <c r="AK5496">
        <v>0</v>
      </c>
      <c r="AL5496">
        <v>0</v>
      </c>
      <c r="AM5496" t="s">
        <v>93</v>
      </c>
      <c r="AN5496" t="s">
        <v>82</v>
      </c>
      <c r="AO5496">
        <v>0</v>
      </c>
      <c r="AP5496">
        <v>0</v>
      </c>
      <c r="AQ5496">
        <v>0</v>
      </c>
      <c r="AR5496" t="s">
        <v>74</v>
      </c>
      <c r="AS5496">
        <v>0</v>
      </c>
      <c r="AT5496" t="s">
        <v>83</v>
      </c>
      <c r="AU5496">
        <v>0</v>
      </c>
      <c r="AV5496">
        <v>0</v>
      </c>
      <c r="AW5496">
        <v>0</v>
      </c>
      <c r="AX5496">
        <v>0</v>
      </c>
      <c r="AY5496">
        <v>0</v>
      </c>
      <c r="AZ5496">
        <v>0</v>
      </c>
      <c r="BA5496">
        <v>0</v>
      </c>
      <c r="BB5496">
        <v>0</v>
      </c>
      <c r="BC5496">
        <v>0</v>
      </c>
      <c r="BD5496" t="s">
        <v>14978</v>
      </c>
      <c r="BE5496">
        <v>0</v>
      </c>
      <c r="BF5496">
        <v>0</v>
      </c>
      <c r="BG5496">
        <v>0</v>
      </c>
      <c r="BH5496">
        <v>0</v>
      </c>
      <c r="BI5496">
        <v>0</v>
      </c>
      <c r="BJ5496">
        <v>0</v>
      </c>
      <c r="BK5496">
        <v>0</v>
      </c>
      <c r="BL5496">
        <v>0</v>
      </c>
      <c r="BM5496">
        <v>0</v>
      </c>
      <c r="BN5496">
        <v>0</v>
      </c>
      <c r="BO5496">
        <v>88.75</v>
      </c>
      <c r="BP5496">
        <f>VLOOKUP(H5496, Sheet1!$A$2:$B$1758, 2, FALSE)</f>
        <v>20.354415662427293</v>
      </c>
      <c r="BQ5496">
        <f t="shared" si="170"/>
        <v>98.543727504867448</v>
      </c>
      <c r="BR5496">
        <f t="shared" si="171"/>
        <v>98.543727504867448</v>
      </c>
    </row>
    <row r="5497" spans="1:70" x14ac:dyDescent="0.35">
      <c r="A5497">
        <v>22889</v>
      </c>
      <c r="B5497" t="s">
        <v>66</v>
      </c>
      <c r="C5497" t="s">
        <v>14982</v>
      </c>
      <c r="D5497" t="s">
        <v>14983</v>
      </c>
      <c r="E5497">
        <v>0</v>
      </c>
      <c r="F5497" t="s">
        <v>885</v>
      </c>
      <c r="G5497" t="s">
        <v>71</v>
      </c>
      <c r="H5497">
        <v>92130</v>
      </c>
      <c r="I5497">
        <v>0</v>
      </c>
      <c r="J5497" t="s">
        <v>12293</v>
      </c>
      <c r="K5497" t="s">
        <v>73</v>
      </c>
      <c r="L5497">
        <v>0</v>
      </c>
      <c r="M5497" t="s">
        <v>74</v>
      </c>
      <c r="N5497" t="s">
        <v>14443</v>
      </c>
      <c r="O5497">
        <v>0</v>
      </c>
      <c r="P5497">
        <v>0</v>
      </c>
      <c r="Q5497">
        <v>0</v>
      </c>
      <c r="R5497">
        <v>0</v>
      </c>
      <c r="S5497">
        <v>0</v>
      </c>
      <c r="T5497">
        <v>2</v>
      </c>
      <c r="U5497">
        <v>0</v>
      </c>
      <c r="V5497">
        <v>0</v>
      </c>
      <c r="W5497" t="s">
        <v>14437</v>
      </c>
      <c r="X5497" t="s">
        <v>14438</v>
      </c>
      <c r="Y5497" t="s">
        <v>78</v>
      </c>
      <c r="Z5497">
        <v>32.927060400000002</v>
      </c>
      <c r="AA5497">
        <v>-117.2369389</v>
      </c>
      <c r="AB5497" s="1">
        <v>43812</v>
      </c>
      <c r="AC5497">
        <v>148860</v>
      </c>
      <c r="AD5497" t="s">
        <v>14439</v>
      </c>
      <c r="AE5497">
        <v>0</v>
      </c>
      <c r="AF5497">
        <v>0</v>
      </c>
      <c r="AG5497">
        <v>0</v>
      </c>
      <c r="AH5497">
        <v>0</v>
      </c>
      <c r="AI5497">
        <v>0</v>
      </c>
      <c r="AJ5497">
        <v>0</v>
      </c>
      <c r="AK5497">
        <v>0</v>
      </c>
      <c r="AL5497">
        <v>0</v>
      </c>
      <c r="AM5497" t="s">
        <v>93</v>
      </c>
      <c r="AN5497" t="s">
        <v>82</v>
      </c>
      <c r="AO5497">
        <v>0</v>
      </c>
      <c r="AP5497">
        <v>0</v>
      </c>
      <c r="AQ5497">
        <v>0</v>
      </c>
      <c r="AR5497" t="s">
        <v>74</v>
      </c>
      <c r="AS5497">
        <v>0</v>
      </c>
      <c r="AT5497" t="s">
        <v>83</v>
      </c>
      <c r="AU5497">
        <v>0</v>
      </c>
      <c r="AV5497">
        <v>0</v>
      </c>
      <c r="AW5497">
        <v>0</v>
      </c>
      <c r="AX5497">
        <v>0</v>
      </c>
      <c r="AY5497">
        <v>0</v>
      </c>
      <c r="AZ5497">
        <v>0</v>
      </c>
      <c r="BA5497">
        <v>0</v>
      </c>
      <c r="BB5497">
        <v>0</v>
      </c>
      <c r="BC5497">
        <v>0</v>
      </c>
      <c r="BD5497" t="s">
        <v>14978</v>
      </c>
      <c r="BE5497">
        <v>0</v>
      </c>
      <c r="BF5497">
        <v>0</v>
      </c>
      <c r="BG5497">
        <v>0</v>
      </c>
      <c r="BH5497">
        <v>0</v>
      </c>
      <c r="BI5497">
        <v>0</v>
      </c>
      <c r="BJ5497">
        <v>0</v>
      </c>
      <c r="BK5497">
        <v>0</v>
      </c>
      <c r="BL5497">
        <v>0</v>
      </c>
      <c r="BM5497">
        <v>0</v>
      </c>
      <c r="BN5497">
        <v>0</v>
      </c>
      <c r="BO5497">
        <v>67.5</v>
      </c>
      <c r="BP5497">
        <f>VLOOKUP(H5497, Sheet1!$A$2:$B$1758, 2, FALSE)</f>
        <v>20.354415662427293</v>
      </c>
      <c r="BQ5497">
        <f t="shared" si="170"/>
        <v>77.293727504867448</v>
      </c>
      <c r="BR5497">
        <f t="shared" si="171"/>
        <v>77.293727504867448</v>
      </c>
    </row>
    <row r="5498" spans="1:70" x14ac:dyDescent="0.35">
      <c r="A5498">
        <v>22890</v>
      </c>
      <c r="B5498" t="s">
        <v>66</v>
      </c>
      <c r="C5498" t="s">
        <v>14984</v>
      </c>
      <c r="D5498" t="s">
        <v>14985</v>
      </c>
      <c r="E5498">
        <v>0</v>
      </c>
      <c r="F5498" t="s">
        <v>885</v>
      </c>
      <c r="G5498" t="s">
        <v>71</v>
      </c>
      <c r="H5498">
        <v>92130</v>
      </c>
      <c r="I5498">
        <v>0</v>
      </c>
      <c r="J5498" t="s">
        <v>12293</v>
      </c>
      <c r="K5498" t="s">
        <v>73</v>
      </c>
      <c r="L5498">
        <v>0</v>
      </c>
      <c r="M5498" t="s">
        <v>74</v>
      </c>
      <c r="N5498" t="s">
        <v>14443</v>
      </c>
      <c r="O5498">
        <v>0</v>
      </c>
      <c r="P5498">
        <v>0</v>
      </c>
      <c r="Q5498">
        <v>0</v>
      </c>
      <c r="R5498">
        <v>0</v>
      </c>
      <c r="S5498">
        <v>0</v>
      </c>
      <c r="T5498">
        <v>2</v>
      </c>
      <c r="U5498">
        <v>0</v>
      </c>
      <c r="V5498">
        <v>0</v>
      </c>
      <c r="W5498" t="s">
        <v>14437</v>
      </c>
      <c r="X5498" t="s">
        <v>14438</v>
      </c>
      <c r="Y5498" t="s">
        <v>78</v>
      </c>
      <c r="Z5498">
        <v>32.919825500000002</v>
      </c>
      <c r="AA5498">
        <v>-117.2329798</v>
      </c>
      <c r="AB5498" s="1">
        <v>43812</v>
      </c>
      <c r="AC5498">
        <v>148861</v>
      </c>
      <c r="AD5498" t="s">
        <v>14439</v>
      </c>
      <c r="AE5498">
        <v>0</v>
      </c>
      <c r="AF5498">
        <v>0</v>
      </c>
      <c r="AG5498">
        <v>0</v>
      </c>
      <c r="AH5498">
        <v>0</v>
      </c>
      <c r="AI5498">
        <v>0</v>
      </c>
      <c r="AJ5498">
        <v>0</v>
      </c>
      <c r="AK5498">
        <v>0</v>
      </c>
      <c r="AL5498">
        <v>0</v>
      </c>
      <c r="AM5498" t="s">
        <v>93</v>
      </c>
      <c r="AN5498" t="s">
        <v>82</v>
      </c>
      <c r="AO5498">
        <v>0</v>
      </c>
      <c r="AP5498">
        <v>0</v>
      </c>
      <c r="AQ5498">
        <v>0</v>
      </c>
      <c r="AR5498" t="s">
        <v>74</v>
      </c>
      <c r="AS5498">
        <v>0</v>
      </c>
      <c r="AT5498" t="s">
        <v>83</v>
      </c>
      <c r="AU5498">
        <v>0</v>
      </c>
      <c r="AV5498">
        <v>0</v>
      </c>
      <c r="AW5498">
        <v>0</v>
      </c>
      <c r="AX5498">
        <v>0</v>
      </c>
      <c r="AY5498">
        <v>0</v>
      </c>
      <c r="AZ5498">
        <v>0</v>
      </c>
      <c r="BA5498">
        <v>0</v>
      </c>
      <c r="BB5498">
        <v>0</v>
      </c>
      <c r="BC5498">
        <v>0</v>
      </c>
      <c r="BD5498" t="s">
        <v>14966</v>
      </c>
      <c r="BE5498">
        <v>0</v>
      </c>
      <c r="BF5498">
        <v>0</v>
      </c>
      <c r="BG5498">
        <v>0</v>
      </c>
      <c r="BH5498">
        <v>0</v>
      </c>
      <c r="BI5498">
        <v>0</v>
      </c>
      <c r="BJ5498">
        <v>0</v>
      </c>
      <c r="BK5498">
        <v>0</v>
      </c>
      <c r="BL5498">
        <v>0</v>
      </c>
      <c r="BM5498">
        <v>0</v>
      </c>
      <c r="BN5498">
        <v>0</v>
      </c>
      <c r="BO5498">
        <v>59.5</v>
      </c>
      <c r="BP5498">
        <f>VLOOKUP(H5498, Sheet1!$A$2:$B$1758, 2, FALSE)</f>
        <v>20.354415662427293</v>
      </c>
      <c r="BQ5498">
        <f t="shared" si="170"/>
        <v>69.293727504867448</v>
      </c>
      <c r="BR5498">
        <f t="shared" si="171"/>
        <v>69.293727504867448</v>
      </c>
    </row>
    <row r="5499" spans="1:70" x14ac:dyDescent="0.35">
      <c r="A5499">
        <v>22891</v>
      </c>
      <c r="B5499" t="s">
        <v>66</v>
      </c>
      <c r="C5499" t="s">
        <v>14986</v>
      </c>
      <c r="D5499" t="s">
        <v>14987</v>
      </c>
      <c r="E5499">
        <v>0</v>
      </c>
      <c r="F5499" t="s">
        <v>885</v>
      </c>
      <c r="G5499" t="s">
        <v>71</v>
      </c>
      <c r="H5499">
        <v>92121</v>
      </c>
      <c r="I5499">
        <v>0</v>
      </c>
      <c r="J5499" t="s">
        <v>12293</v>
      </c>
      <c r="K5499" t="s">
        <v>73</v>
      </c>
      <c r="L5499">
        <v>0</v>
      </c>
      <c r="M5499" t="s">
        <v>74</v>
      </c>
      <c r="N5499" t="s">
        <v>14443</v>
      </c>
      <c r="O5499">
        <v>0</v>
      </c>
      <c r="P5499">
        <v>0</v>
      </c>
      <c r="Q5499">
        <v>0</v>
      </c>
      <c r="R5499">
        <v>0</v>
      </c>
      <c r="S5499">
        <v>0</v>
      </c>
      <c r="T5499">
        <v>4</v>
      </c>
      <c r="U5499">
        <v>0</v>
      </c>
      <c r="V5499">
        <v>0</v>
      </c>
      <c r="W5499" t="s">
        <v>14437</v>
      </c>
      <c r="X5499" t="s">
        <v>14438</v>
      </c>
      <c r="Y5499" t="s">
        <v>78</v>
      </c>
      <c r="Z5499">
        <v>32.919753909999997</v>
      </c>
      <c r="AA5499">
        <v>-117.2380343</v>
      </c>
      <c r="AB5499" s="1">
        <v>43812</v>
      </c>
      <c r="AC5499">
        <v>148862</v>
      </c>
      <c r="AD5499" t="s">
        <v>14439</v>
      </c>
      <c r="AE5499">
        <v>0</v>
      </c>
      <c r="AF5499">
        <v>0</v>
      </c>
      <c r="AG5499">
        <v>0</v>
      </c>
      <c r="AH5499">
        <v>0</v>
      </c>
      <c r="AI5499">
        <v>0</v>
      </c>
      <c r="AJ5499">
        <v>0</v>
      </c>
      <c r="AK5499">
        <v>0</v>
      </c>
      <c r="AL5499">
        <v>0</v>
      </c>
      <c r="AM5499" t="s">
        <v>93</v>
      </c>
      <c r="AN5499" t="s">
        <v>82</v>
      </c>
      <c r="AO5499">
        <v>0</v>
      </c>
      <c r="AP5499">
        <v>0</v>
      </c>
      <c r="AQ5499">
        <v>0</v>
      </c>
      <c r="AR5499" t="s">
        <v>74</v>
      </c>
      <c r="AS5499">
        <v>0</v>
      </c>
      <c r="AT5499" t="s">
        <v>83</v>
      </c>
      <c r="AU5499">
        <v>0</v>
      </c>
      <c r="AV5499">
        <v>0</v>
      </c>
      <c r="AW5499">
        <v>0</v>
      </c>
      <c r="AX5499">
        <v>0</v>
      </c>
      <c r="AY5499">
        <v>0</v>
      </c>
      <c r="AZ5499">
        <v>0</v>
      </c>
      <c r="BA5499">
        <v>0</v>
      </c>
      <c r="BB5499">
        <v>0</v>
      </c>
      <c r="BC5499">
        <v>0</v>
      </c>
      <c r="BD5499" t="s">
        <v>14904</v>
      </c>
      <c r="BE5499">
        <v>0</v>
      </c>
      <c r="BF5499">
        <v>0</v>
      </c>
      <c r="BG5499">
        <v>0</v>
      </c>
      <c r="BH5499">
        <v>0</v>
      </c>
      <c r="BI5499">
        <v>0</v>
      </c>
      <c r="BJ5499">
        <v>0</v>
      </c>
      <c r="BK5499">
        <v>0</v>
      </c>
      <c r="BL5499">
        <v>0</v>
      </c>
      <c r="BM5499">
        <v>0</v>
      </c>
      <c r="BN5499">
        <v>0</v>
      </c>
      <c r="BO5499">
        <v>2.2999999999999998</v>
      </c>
      <c r="BP5499">
        <f>VLOOKUP(H5499, Sheet1!$A$2:$B$1758, 2, FALSE)</f>
        <v>4.6280219777611364</v>
      </c>
      <c r="BQ5499">
        <f t="shared" si="170"/>
        <v>4.5268183419481725</v>
      </c>
      <c r="BR5499">
        <f t="shared" si="171"/>
        <v>4.5268183419481725</v>
      </c>
    </row>
    <row r="5500" spans="1:70" x14ac:dyDescent="0.35">
      <c r="A5500">
        <v>22892</v>
      </c>
      <c r="B5500" t="s">
        <v>66</v>
      </c>
      <c r="C5500" t="s">
        <v>14988</v>
      </c>
      <c r="D5500" t="s">
        <v>14989</v>
      </c>
      <c r="E5500" t="s">
        <v>14990</v>
      </c>
      <c r="F5500" t="s">
        <v>885</v>
      </c>
      <c r="G5500" t="s">
        <v>71</v>
      </c>
      <c r="H5500">
        <v>92121</v>
      </c>
      <c r="I5500">
        <v>0</v>
      </c>
      <c r="J5500" t="s">
        <v>12293</v>
      </c>
      <c r="K5500" t="s">
        <v>73</v>
      </c>
      <c r="L5500">
        <v>0</v>
      </c>
      <c r="M5500" t="s">
        <v>74</v>
      </c>
      <c r="N5500" t="s">
        <v>14436</v>
      </c>
      <c r="O5500">
        <v>0</v>
      </c>
      <c r="P5500">
        <v>0</v>
      </c>
      <c r="Q5500">
        <v>0</v>
      </c>
      <c r="R5500">
        <v>0</v>
      </c>
      <c r="S5500">
        <v>0</v>
      </c>
      <c r="T5500">
        <v>5</v>
      </c>
      <c r="U5500">
        <v>0</v>
      </c>
      <c r="V5500">
        <v>0</v>
      </c>
      <c r="W5500" t="s">
        <v>14437</v>
      </c>
      <c r="X5500" t="s">
        <v>14438</v>
      </c>
      <c r="Y5500" t="s">
        <v>78</v>
      </c>
      <c r="Z5500">
        <v>32.917845200000002</v>
      </c>
      <c r="AA5500">
        <v>-117.2364537</v>
      </c>
      <c r="AB5500" s="1">
        <v>43812</v>
      </c>
      <c r="AC5500">
        <v>148863</v>
      </c>
      <c r="AD5500" t="s">
        <v>14439</v>
      </c>
      <c r="AE5500">
        <v>0</v>
      </c>
      <c r="AF5500">
        <v>0</v>
      </c>
      <c r="AG5500">
        <v>0</v>
      </c>
      <c r="AH5500">
        <v>0</v>
      </c>
      <c r="AI5500">
        <v>0</v>
      </c>
      <c r="AJ5500">
        <v>0</v>
      </c>
      <c r="AK5500">
        <v>0</v>
      </c>
      <c r="AL5500">
        <v>0</v>
      </c>
      <c r="AM5500" t="s">
        <v>93</v>
      </c>
      <c r="AN5500" t="s">
        <v>82</v>
      </c>
      <c r="AO5500">
        <v>0</v>
      </c>
      <c r="AP5500">
        <v>0</v>
      </c>
      <c r="AQ5500">
        <v>0</v>
      </c>
      <c r="AR5500" t="s">
        <v>74</v>
      </c>
      <c r="AS5500">
        <v>0</v>
      </c>
      <c r="AT5500" t="s">
        <v>83</v>
      </c>
      <c r="AU5500">
        <v>0</v>
      </c>
      <c r="AV5500">
        <v>0</v>
      </c>
      <c r="AW5500">
        <v>0</v>
      </c>
      <c r="AX5500">
        <v>0</v>
      </c>
      <c r="AY5500">
        <v>0</v>
      </c>
      <c r="AZ5500">
        <v>0</v>
      </c>
      <c r="BA5500">
        <v>0</v>
      </c>
      <c r="BB5500">
        <v>0</v>
      </c>
      <c r="BC5500">
        <v>0</v>
      </c>
      <c r="BD5500" t="s">
        <v>14637</v>
      </c>
      <c r="BE5500">
        <v>0</v>
      </c>
      <c r="BF5500">
        <v>0</v>
      </c>
      <c r="BG5500">
        <v>0</v>
      </c>
      <c r="BH5500">
        <v>0</v>
      </c>
      <c r="BI5500">
        <v>0</v>
      </c>
      <c r="BJ5500">
        <v>0</v>
      </c>
      <c r="BK5500">
        <v>0</v>
      </c>
      <c r="BL5500">
        <v>0</v>
      </c>
      <c r="BM5500">
        <v>0</v>
      </c>
      <c r="BN5500">
        <v>0</v>
      </c>
      <c r="BO5500">
        <v>18.7</v>
      </c>
      <c r="BP5500">
        <f>VLOOKUP(H5500, Sheet1!$A$2:$B$1758, 2, FALSE)</f>
        <v>4.6280219777611364</v>
      </c>
      <c r="BQ5500">
        <f t="shared" si="170"/>
        <v>20.92681834194817</v>
      </c>
      <c r="BR5500">
        <f t="shared" si="171"/>
        <v>20.92681834194817</v>
      </c>
    </row>
    <row r="5501" spans="1:70" x14ac:dyDescent="0.35">
      <c r="A5501">
        <v>22893</v>
      </c>
      <c r="B5501" t="s">
        <v>66</v>
      </c>
      <c r="C5501" t="s">
        <v>14799</v>
      </c>
      <c r="D5501" t="s">
        <v>14991</v>
      </c>
      <c r="E5501">
        <v>0</v>
      </c>
      <c r="F5501" t="s">
        <v>127</v>
      </c>
      <c r="G5501" t="s">
        <v>71</v>
      </c>
      <c r="H5501">
        <v>92037</v>
      </c>
      <c r="I5501">
        <v>0</v>
      </c>
      <c r="J5501" t="s">
        <v>12293</v>
      </c>
      <c r="K5501" t="s">
        <v>73</v>
      </c>
      <c r="L5501">
        <v>0</v>
      </c>
      <c r="M5501" t="s">
        <v>74</v>
      </c>
      <c r="N5501" t="s">
        <v>14436</v>
      </c>
      <c r="O5501">
        <v>0</v>
      </c>
      <c r="P5501">
        <v>0</v>
      </c>
      <c r="Q5501">
        <v>0</v>
      </c>
      <c r="R5501">
        <v>0</v>
      </c>
      <c r="S5501">
        <v>0</v>
      </c>
      <c r="T5501">
        <v>2</v>
      </c>
      <c r="U5501">
        <v>0</v>
      </c>
      <c r="V5501">
        <v>0</v>
      </c>
      <c r="W5501" t="s">
        <v>14437</v>
      </c>
      <c r="X5501" t="s">
        <v>14438</v>
      </c>
      <c r="Y5501" t="s">
        <v>78</v>
      </c>
      <c r="Z5501">
        <v>32.904119700000003</v>
      </c>
      <c r="AA5501">
        <v>-117.2446315</v>
      </c>
      <c r="AB5501" s="1">
        <v>43812</v>
      </c>
      <c r="AC5501">
        <v>148864</v>
      </c>
      <c r="AD5501" t="s">
        <v>14439</v>
      </c>
      <c r="AE5501">
        <v>0</v>
      </c>
      <c r="AF5501">
        <v>0</v>
      </c>
      <c r="AG5501">
        <v>0</v>
      </c>
      <c r="AH5501">
        <v>0</v>
      </c>
      <c r="AI5501">
        <v>0</v>
      </c>
      <c r="AJ5501">
        <v>0</v>
      </c>
      <c r="AK5501">
        <v>0</v>
      </c>
      <c r="AL5501">
        <v>0</v>
      </c>
      <c r="AM5501" t="s">
        <v>93</v>
      </c>
      <c r="AN5501" t="s">
        <v>82</v>
      </c>
      <c r="AO5501">
        <v>0</v>
      </c>
      <c r="AP5501">
        <v>0</v>
      </c>
      <c r="AQ5501">
        <v>0</v>
      </c>
      <c r="AR5501" t="s">
        <v>74</v>
      </c>
      <c r="AS5501">
        <v>0</v>
      </c>
      <c r="AT5501" t="s">
        <v>83</v>
      </c>
      <c r="AU5501">
        <v>0</v>
      </c>
      <c r="AV5501">
        <v>0</v>
      </c>
      <c r="AW5501">
        <v>0</v>
      </c>
      <c r="AX5501">
        <v>0</v>
      </c>
      <c r="AY5501">
        <v>0</v>
      </c>
      <c r="AZ5501">
        <v>0</v>
      </c>
      <c r="BA5501">
        <v>0</v>
      </c>
      <c r="BB5501">
        <v>0</v>
      </c>
      <c r="BC5501">
        <v>0</v>
      </c>
      <c r="BD5501" t="s">
        <v>14444</v>
      </c>
      <c r="BE5501">
        <v>0</v>
      </c>
      <c r="BF5501">
        <v>0</v>
      </c>
      <c r="BG5501">
        <v>0</v>
      </c>
      <c r="BH5501">
        <v>0</v>
      </c>
      <c r="BI5501">
        <v>0</v>
      </c>
      <c r="BJ5501">
        <v>0</v>
      </c>
      <c r="BK5501">
        <v>0</v>
      </c>
      <c r="BL5501">
        <v>0</v>
      </c>
      <c r="BM5501">
        <v>0</v>
      </c>
      <c r="BN5501">
        <v>0</v>
      </c>
      <c r="BO5501">
        <v>17.88888889</v>
      </c>
      <c r="BP5501">
        <f>VLOOKUP(H5501, Sheet1!$A$2:$B$1758, 2, FALSE)</f>
        <v>5.9070825087892365</v>
      </c>
      <c r="BQ5501">
        <f t="shared" si="170"/>
        <v>20.73113980003922</v>
      </c>
      <c r="BR5501">
        <f t="shared" si="171"/>
        <v>20.73113980003922</v>
      </c>
    </row>
    <row r="5502" spans="1:70" x14ac:dyDescent="0.35">
      <c r="A5502">
        <v>22894</v>
      </c>
      <c r="B5502" t="s">
        <v>66</v>
      </c>
      <c r="C5502" t="s">
        <v>14682</v>
      </c>
      <c r="D5502" t="s">
        <v>14992</v>
      </c>
      <c r="E5502">
        <v>0</v>
      </c>
      <c r="F5502" t="s">
        <v>14993</v>
      </c>
      <c r="G5502" t="s">
        <v>71</v>
      </c>
      <c r="H5502">
        <v>92021</v>
      </c>
      <c r="I5502">
        <v>0</v>
      </c>
      <c r="J5502" t="s">
        <v>12293</v>
      </c>
      <c r="K5502" t="s">
        <v>73</v>
      </c>
      <c r="L5502">
        <v>0</v>
      </c>
      <c r="M5502" t="s">
        <v>74</v>
      </c>
      <c r="N5502" t="s">
        <v>14994</v>
      </c>
      <c r="O5502">
        <v>0</v>
      </c>
      <c r="P5502">
        <v>0</v>
      </c>
      <c r="Q5502">
        <v>0</v>
      </c>
      <c r="R5502">
        <v>0</v>
      </c>
      <c r="S5502">
        <v>0</v>
      </c>
      <c r="T5502">
        <v>1</v>
      </c>
      <c r="U5502">
        <v>0</v>
      </c>
      <c r="V5502">
        <v>0</v>
      </c>
      <c r="W5502" t="s">
        <v>14437</v>
      </c>
      <c r="X5502" t="s">
        <v>14438</v>
      </c>
      <c r="Y5502" t="s">
        <v>78</v>
      </c>
      <c r="Z5502">
        <v>32.816500900000001</v>
      </c>
      <c r="AA5502">
        <v>-116.94626049999999</v>
      </c>
      <c r="AB5502" s="1">
        <v>43812</v>
      </c>
      <c r="AC5502">
        <v>148865</v>
      </c>
      <c r="AD5502" t="s">
        <v>14439</v>
      </c>
      <c r="AE5502">
        <v>0</v>
      </c>
      <c r="AF5502">
        <v>0</v>
      </c>
      <c r="AG5502">
        <v>0</v>
      </c>
      <c r="AH5502">
        <v>0</v>
      </c>
      <c r="AI5502">
        <v>0</v>
      </c>
      <c r="AJ5502">
        <v>0</v>
      </c>
      <c r="AK5502">
        <v>0</v>
      </c>
      <c r="AL5502">
        <v>0</v>
      </c>
      <c r="AM5502" t="s">
        <v>93</v>
      </c>
      <c r="AN5502" t="s">
        <v>82</v>
      </c>
      <c r="AO5502">
        <v>0</v>
      </c>
      <c r="AP5502">
        <v>0</v>
      </c>
      <c r="AQ5502">
        <v>0</v>
      </c>
      <c r="AR5502" t="s">
        <v>74</v>
      </c>
      <c r="AS5502">
        <v>0</v>
      </c>
      <c r="AT5502" t="s">
        <v>83</v>
      </c>
      <c r="AU5502">
        <v>0</v>
      </c>
      <c r="AV5502">
        <v>0</v>
      </c>
      <c r="AW5502">
        <v>0</v>
      </c>
      <c r="AX5502">
        <v>0</v>
      </c>
      <c r="AY5502">
        <v>0</v>
      </c>
      <c r="AZ5502">
        <v>0</v>
      </c>
      <c r="BA5502">
        <v>0</v>
      </c>
      <c r="BB5502">
        <v>0</v>
      </c>
      <c r="BC5502">
        <v>0</v>
      </c>
      <c r="BD5502" t="s">
        <v>14440</v>
      </c>
      <c r="BE5502">
        <v>0</v>
      </c>
      <c r="BF5502">
        <v>0</v>
      </c>
      <c r="BG5502">
        <v>0</v>
      </c>
      <c r="BH5502">
        <v>0</v>
      </c>
      <c r="BI5502">
        <v>0</v>
      </c>
      <c r="BJ5502">
        <v>0</v>
      </c>
      <c r="BK5502">
        <v>0</v>
      </c>
      <c r="BL5502">
        <v>0</v>
      </c>
      <c r="BM5502">
        <v>0</v>
      </c>
      <c r="BN5502">
        <v>0</v>
      </c>
      <c r="BO5502">
        <v>94</v>
      </c>
      <c r="BP5502">
        <f>VLOOKUP(H5502, Sheet1!$A$2:$B$1758, 2, FALSE)</f>
        <v>73.525724294662865</v>
      </c>
      <c r="BQ5502">
        <f t="shared" si="170"/>
        <v>129.3776261761802</v>
      </c>
      <c r="BR5502">
        <f t="shared" si="171"/>
        <v>129.3776261761802</v>
      </c>
    </row>
    <row r="5503" spans="1:70" x14ac:dyDescent="0.35">
      <c r="A5503">
        <v>22895</v>
      </c>
      <c r="B5503" t="s">
        <v>66</v>
      </c>
      <c r="C5503" t="s">
        <v>14995</v>
      </c>
      <c r="D5503" t="s">
        <v>14996</v>
      </c>
      <c r="E5503">
        <v>0</v>
      </c>
      <c r="F5503" t="s">
        <v>721</v>
      </c>
      <c r="G5503" t="s">
        <v>71</v>
      </c>
      <c r="H5503">
        <v>92021</v>
      </c>
      <c r="I5503">
        <v>0</v>
      </c>
      <c r="J5503" t="s">
        <v>12293</v>
      </c>
      <c r="K5503" t="s">
        <v>73</v>
      </c>
      <c r="L5503">
        <v>0</v>
      </c>
      <c r="M5503" t="s">
        <v>74</v>
      </c>
      <c r="N5503" t="s">
        <v>14443</v>
      </c>
      <c r="O5503">
        <v>0</v>
      </c>
      <c r="P5503">
        <v>0</v>
      </c>
      <c r="Q5503">
        <v>0</v>
      </c>
      <c r="R5503">
        <v>0</v>
      </c>
      <c r="S5503">
        <v>0</v>
      </c>
      <c r="T5503">
        <v>1</v>
      </c>
      <c r="U5503">
        <v>0</v>
      </c>
      <c r="V5503">
        <v>0</v>
      </c>
      <c r="W5503" t="s">
        <v>14437</v>
      </c>
      <c r="X5503" t="s">
        <v>14438</v>
      </c>
      <c r="Y5503" t="s">
        <v>78</v>
      </c>
      <c r="Z5503">
        <v>32.796841100000002</v>
      </c>
      <c r="AA5503">
        <v>-116.93548819999999</v>
      </c>
      <c r="AB5503" s="1">
        <v>43812</v>
      </c>
      <c r="AC5503">
        <v>148866</v>
      </c>
      <c r="AD5503" t="s">
        <v>14439</v>
      </c>
      <c r="AE5503">
        <v>0</v>
      </c>
      <c r="AF5503">
        <v>0</v>
      </c>
      <c r="AG5503">
        <v>0</v>
      </c>
      <c r="AH5503">
        <v>0</v>
      </c>
      <c r="AI5503">
        <v>0</v>
      </c>
      <c r="AJ5503">
        <v>0</v>
      </c>
      <c r="AK5503">
        <v>0</v>
      </c>
      <c r="AL5503">
        <v>0</v>
      </c>
      <c r="AM5503" t="s">
        <v>93</v>
      </c>
      <c r="AN5503" t="s">
        <v>82</v>
      </c>
      <c r="AO5503">
        <v>0</v>
      </c>
      <c r="AP5503">
        <v>0</v>
      </c>
      <c r="AQ5503">
        <v>0</v>
      </c>
      <c r="AR5503" t="s">
        <v>74</v>
      </c>
      <c r="AS5503">
        <v>0</v>
      </c>
      <c r="AT5503" t="s">
        <v>83</v>
      </c>
      <c r="AU5503">
        <v>0</v>
      </c>
      <c r="AV5503">
        <v>0</v>
      </c>
      <c r="AW5503">
        <v>0</v>
      </c>
      <c r="AX5503">
        <v>0</v>
      </c>
      <c r="AY5503">
        <v>0</v>
      </c>
      <c r="AZ5503">
        <v>0</v>
      </c>
      <c r="BA5503">
        <v>0</v>
      </c>
      <c r="BB5503">
        <v>0</v>
      </c>
      <c r="BC5503">
        <v>0</v>
      </c>
      <c r="BD5503" t="s">
        <v>14444</v>
      </c>
      <c r="BE5503">
        <v>0</v>
      </c>
      <c r="BF5503">
        <v>0</v>
      </c>
      <c r="BG5503">
        <v>0</v>
      </c>
      <c r="BH5503">
        <v>0</v>
      </c>
      <c r="BI5503">
        <v>0</v>
      </c>
      <c r="BJ5503">
        <v>0</v>
      </c>
      <c r="BK5503">
        <v>0</v>
      </c>
      <c r="BL5503">
        <v>0</v>
      </c>
      <c r="BM5503">
        <v>0</v>
      </c>
      <c r="BN5503">
        <v>0</v>
      </c>
      <c r="BO5503">
        <v>116</v>
      </c>
      <c r="BP5503">
        <f>VLOOKUP(H5503, Sheet1!$A$2:$B$1758, 2, FALSE)</f>
        <v>73.525724294662865</v>
      </c>
      <c r="BQ5503">
        <f t="shared" si="170"/>
        <v>151.3776261761802</v>
      </c>
      <c r="BR5503">
        <f t="shared" si="171"/>
        <v>151.3776261761802</v>
      </c>
    </row>
    <row r="5504" spans="1:70" x14ac:dyDescent="0.35">
      <c r="A5504">
        <v>22896</v>
      </c>
      <c r="B5504" t="s">
        <v>66</v>
      </c>
      <c r="C5504" t="s">
        <v>14997</v>
      </c>
      <c r="D5504" t="s">
        <v>14998</v>
      </c>
      <c r="E5504">
        <v>0</v>
      </c>
      <c r="F5504" t="s">
        <v>885</v>
      </c>
      <c r="G5504" t="s">
        <v>71</v>
      </c>
      <c r="H5504">
        <v>92119</v>
      </c>
      <c r="I5504">
        <v>0</v>
      </c>
      <c r="J5504" t="s">
        <v>12293</v>
      </c>
      <c r="K5504" t="s">
        <v>73</v>
      </c>
      <c r="L5504">
        <v>0</v>
      </c>
      <c r="M5504" t="s">
        <v>74</v>
      </c>
      <c r="N5504" t="s">
        <v>14443</v>
      </c>
      <c r="O5504">
        <v>0</v>
      </c>
      <c r="P5504">
        <v>0</v>
      </c>
      <c r="Q5504">
        <v>0</v>
      </c>
      <c r="R5504">
        <v>0</v>
      </c>
      <c r="S5504">
        <v>0</v>
      </c>
      <c r="T5504">
        <v>1</v>
      </c>
      <c r="U5504">
        <v>0</v>
      </c>
      <c r="V5504">
        <v>0</v>
      </c>
      <c r="W5504" t="s">
        <v>14437</v>
      </c>
      <c r="X5504" t="s">
        <v>14438</v>
      </c>
      <c r="Y5504" t="s">
        <v>78</v>
      </c>
      <c r="Z5504">
        <v>32.803322999999999</v>
      </c>
      <c r="AA5504">
        <v>-117.008718</v>
      </c>
      <c r="AB5504" s="1">
        <v>43812</v>
      </c>
      <c r="AC5504">
        <v>148867</v>
      </c>
      <c r="AD5504" t="s">
        <v>14439</v>
      </c>
      <c r="AE5504">
        <v>0</v>
      </c>
      <c r="AF5504">
        <v>0</v>
      </c>
      <c r="AG5504">
        <v>0</v>
      </c>
      <c r="AH5504">
        <v>0</v>
      </c>
      <c r="AI5504">
        <v>0</v>
      </c>
      <c r="AJ5504">
        <v>0</v>
      </c>
      <c r="AK5504">
        <v>0</v>
      </c>
      <c r="AL5504">
        <v>0</v>
      </c>
      <c r="AM5504" t="s">
        <v>93</v>
      </c>
      <c r="AN5504" t="s">
        <v>82</v>
      </c>
      <c r="AO5504">
        <v>0</v>
      </c>
      <c r="AP5504">
        <v>0</v>
      </c>
      <c r="AQ5504">
        <v>0</v>
      </c>
      <c r="AR5504" t="s">
        <v>74</v>
      </c>
      <c r="AS5504">
        <v>0</v>
      </c>
      <c r="AT5504" t="s">
        <v>83</v>
      </c>
      <c r="AU5504">
        <v>0</v>
      </c>
      <c r="AV5504">
        <v>0</v>
      </c>
      <c r="AW5504">
        <v>0</v>
      </c>
      <c r="AX5504">
        <v>0</v>
      </c>
      <c r="AY5504">
        <v>0</v>
      </c>
      <c r="AZ5504">
        <v>0</v>
      </c>
      <c r="BA5504">
        <v>0</v>
      </c>
      <c r="BB5504">
        <v>0</v>
      </c>
      <c r="BC5504">
        <v>0</v>
      </c>
      <c r="BD5504" t="s">
        <v>14444</v>
      </c>
      <c r="BE5504">
        <v>0</v>
      </c>
      <c r="BF5504">
        <v>0</v>
      </c>
      <c r="BG5504">
        <v>0</v>
      </c>
      <c r="BH5504">
        <v>0</v>
      </c>
      <c r="BI5504">
        <v>0</v>
      </c>
      <c r="BJ5504">
        <v>0</v>
      </c>
      <c r="BK5504">
        <v>0</v>
      </c>
      <c r="BL5504">
        <v>0</v>
      </c>
      <c r="BM5504">
        <v>0</v>
      </c>
      <c r="BN5504">
        <v>0</v>
      </c>
      <c r="BO5504">
        <v>75</v>
      </c>
      <c r="BP5504">
        <f>VLOOKUP(H5504, Sheet1!$A$2:$B$1758, 2, FALSE)</f>
        <v>10.174192583714046</v>
      </c>
      <c r="BQ5504">
        <f t="shared" si="170"/>
        <v>79.895412936411262</v>
      </c>
      <c r="BR5504">
        <f t="shared" si="171"/>
        <v>79.895412936411262</v>
      </c>
    </row>
    <row r="5505" spans="1:70" x14ac:dyDescent="0.35">
      <c r="A5505">
        <v>22897</v>
      </c>
      <c r="B5505" t="s">
        <v>66</v>
      </c>
      <c r="C5505" t="s">
        <v>14999</v>
      </c>
      <c r="D5505" t="s">
        <v>15000</v>
      </c>
      <c r="E5505">
        <v>0</v>
      </c>
      <c r="F5505" t="s">
        <v>885</v>
      </c>
      <c r="G5505" t="s">
        <v>71</v>
      </c>
      <c r="H5505">
        <v>92123</v>
      </c>
      <c r="I5505">
        <v>0</v>
      </c>
      <c r="J5505" t="s">
        <v>12293</v>
      </c>
      <c r="K5505" t="s">
        <v>73</v>
      </c>
      <c r="L5505">
        <v>0</v>
      </c>
      <c r="M5505" t="s">
        <v>74</v>
      </c>
      <c r="N5505" t="s">
        <v>14443</v>
      </c>
      <c r="O5505">
        <v>0</v>
      </c>
      <c r="P5505">
        <v>0</v>
      </c>
      <c r="Q5505">
        <v>0</v>
      </c>
      <c r="R5505">
        <v>0</v>
      </c>
      <c r="S5505">
        <v>0</v>
      </c>
      <c r="T5505">
        <v>10</v>
      </c>
      <c r="U5505">
        <v>0</v>
      </c>
      <c r="V5505">
        <v>0</v>
      </c>
      <c r="W5505" t="s">
        <v>14437</v>
      </c>
      <c r="X5505" t="s">
        <v>14438</v>
      </c>
      <c r="Y5505" t="s">
        <v>78</v>
      </c>
      <c r="Z5505">
        <v>32.831402699999998</v>
      </c>
      <c r="AA5505">
        <v>-117.1246357</v>
      </c>
      <c r="AB5505" s="1">
        <v>43812</v>
      </c>
      <c r="AC5505">
        <v>148868</v>
      </c>
      <c r="AD5505" t="s">
        <v>14439</v>
      </c>
      <c r="AE5505">
        <v>0</v>
      </c>
      <c r="AF5505">
        <v>0</v>
      </c>
      <c r="AG5505">
        <v>0</v>
      </c>
      <c r="AH5505">
        <v>0</v>
      </c>
      <c r="AI5505">
        <v>0</v>
      </c>
      <c r="AJ5505">
        <v>0</v>
      </c>
      <c r="AK5505">
        <v>0</v>
      </c>
      <c r="AL5505">
        <v>0</v>
      </c>
      <c r="AM5505" t="s">
        <v>93</v>
      </c>
      <c r="AN5505" t="s">
        <v>82</v>
      </c>
      <c r="AO5505">
        <v>0</v>
      </c>
      <c r="AP5505">
        <v>0</v>
      </c>
      <c r="AQ5505">
        <v>0</v>
      </c>
      <c r="AR5505" t="s">
        <v>74</v>
      </c>
      <c r="AS5505">
        <v>0</v>
      </c>
      <c r="AT5505" t="s">
        <v>83</v>
      </c>
      <c r="AU5505">
        <v>0</v>
      </c>
      <c r="AV5505">
        <v>0</v>
      </c>
      <c r="AW5505">
        <v>0</v>
      </c>
      <c r="AX5505">
        <v>0</v>
      </c>
      <c r="AY5505">
        <v>0</v>
      </c>
      <c r="AZ5505">
        <v>0</v>
      </c>
      <c r="BA5505">
        <v>0</v>
      </c>
      <c r="BB5505">
        <v>0</v>
      </c>
      <c r="BC5505">
        <v>0</v>
      </c>
      <c r="BD5505" t="s">
        <v>14447</v>
      </c>
      <c r="BE5505">
        <v>0</v>
      </c>
      <c r="BF5505">
        <v>0</v>
      </c>
      <c r="BG5505">
        <v>0</v>
      </c>
      <c r="BH5505">
        <v>0</v>
      </c>
      <c r="BI5505">
        <v>0</v>
      </c>
      <c r="BJ5505">
        <v>0</v>
      </c>
      <c r="BK5505">
        <v>0</v>
      </c>
      <c r="BL5505">
        <v>0</v>
      </c>
      <c r="BM5505">
        <v>0</v>
      </c>
      <c r="BN5505">
        <v>0</v>
      </c>
      <c r="BO5505">
        <v>23.95</v>
      </c>
      <c r="BP5505">
        <f>VLOOKUP(H5505, Sheet1!$A$2:$B$1758, 2, FALSE)</f>
        <v>0</v>
      </c>
      <c r="BQ5505">
        <f t="shared" si="170"/>
        <v>23.95</v>
      </c>
      <c r="BR5505">
        <f t="shared" si="171"/>
        <v>23.95</v>
      </c>
    </row>
    <row r="5506" spans="1:70" x14ac:dyDescent="0.35">
      <c r="A5506">
        <v>22898</v>
      </c>
      <c r="B5506" t="s">
        <v>66</v>
      </c>
      <c r="C5506" t="s">
        <v>15001</v>
      </c>
      <c r="D5506" t="s">
        <v>15002</v>
      </c>
      <c r="E5506">
        <v>0</v>
      </c>
      <c r="F5506" t="s">
        <v>885</v>
      </c>
      <c r="G5506" t="s">
        <v>71</v>
      </c>
      <c r="H5506">
        <v>92123</v>
      </c>
      <c r="I5506">
        <v>0</v>
      </c>
      <c r="J5506" t="s">
        <v>12293</v>
      </c>
      <c r="K5506" t="s">
        <v>73</v>
      </c>
      <c r="L5506">
        <v>0</v>
      </c>
      <c r="M5506" t="s">
        <v>74</v>
      </c>
      <c r="N5506" t="s">
        <v>14443</v>
      </c>
      <c r="O5506">
        <v>0</v>
      </c>
      <c r="P5506">
        <v>0</v>
      </c>
      <c r="Q5506">
        <v>0</v>
      </c>
      <c r="R5506">
        <v>0</v>
      </c>
      <c r="S5506">
        <v>0</v>
      </c>
      <c r="T5506">
        <v>3</v>
      </c>
      <c r="U5506">
        <v>0</v>
      </c>
      <c r="V5506">
        <v>0</v>
      </c>
      <c r="W5506" t="s">
        <v>14437</v>
      </c>
      <c r="X5506" t="s">
        <v>14438</v>
      </c>
      <c r="Y5506" t="s">
        <v>78</v>
      </c>
      <c r="Z5506">
        <v>32.830038999999999</v>
      </c>
      <c r="AA5506">
        <v>-117.12160299999999</v>
      </c>
      <c r="AB5506" s="1">
        <v>43812</v>
      </c>
      <c r="AC5506">
        <v>148869</v>
      </c>
      <c r="AD5506" t="s">
        <v>14439</v>
      </c>
      <c r="AE5506">
        <v>0</v>
      </c>
      <c r="AF5506">
        <v>0</v>
      </c>
      <c r="AG5506">
        <v>0</v>
      </c>
      <c r="AH5506">
        <v>0</v>
      </c>
      <c r="AI5506">
        <v>0</v>
      </c>
      <c r="AJ5506">
        <v>0</v>
      </c>
      <c r="AK5506">
        <v>0</v>
      </c>
      <c r="AL5506">
        <v>0</v>
      </c>
      <c r="AM5506" t="s">
        <v>93</v>
      </c>
      <c r="AN5506" t="s">
        <v>82</v>
      </c>
      <c r="AO5506">
        <v>0</v>
      </c>
      <c r="AP5506">
        <v>0</v>
      </c>
      <c r="AQ5506">
        <v>0</v>
      </c>
      <c r="AR5506" t="s">
        <v>74</v>
      </c>
      <c r="AS5506">
        <v>0</v>
      </c>
      <c r="AT5506" t="s">
        <v>83</v>
      </c>
      <c r="AU5506">
        <v>0</v>
      </c>
      <c r="AV5506">
        <v>0</v>
      </c>
      <c r="AW5506">
        <v>0</v>
      </c>
      <c r="AX5506">
        <v>0</v>
      </c>
      <c r="AY5506">
        <v>0</v>
      </c>
      <c r="AZ5506">
        <v>0</v>
      </c>
      <c r="BA5506">
        <v>0</v>
      </c>
      <c r="BB5506">
        <v>0</v>
      </c>
      <c r="BC5506">
        <v>0</v>
      </c>
      <c r="BD5506" t="s">
        <v>14447</v>
      </c>
      <c r="BE5506">
        <v>0</v>
      </c>
      <c r="BF5506">
        <v>0</v>
      </c>
      <c r="BG5506">
        <v>0</v>
      </c>
      <c r="BH5506">
        <v>0</v>
      </c>
      <c r="BI5506">
        <v>0</v>
      </c>
      <c r="BJ5506">
        <v>0</v>
      </c>
      <c r="BK5506">
        <v>0</v>
      </c>
      <c r="BL5506">
        <v>0</v>
      </c>
      <c r="BM5506">
        <v>0</v>
      </c>
      <c r="BN5506">
        <v>0</v>
      </c>
      <c r="BO5506">
        <v>51.666666669999998</v>
      </c>
      <c r="BP5506">
        <f>VLOOKUP(H5506, Sheet1!$A$2:$B$1758, 2, FALSE)</f>
        <v>0</v>
      </c>
      <c r="BQ5506">
        <f t="shared" si="170"/>
        <v>51.666666669999998</v>
      </c>
      <c r="BR5506">
        <f t="shared" si="171"/>
        <v>51.666666669999998</v>
      </c>
    </row>
    <row r="5507" spans="1:70" x14ac:dyDescent="0.35">
      <c r="A5507">
        <v>22899</v>
      </c>
      <c r="B5507" t="s">
        <v>66</v>
      </c>
      <c r="C5507" t="s">
        <v>15003</v>
      </c>
      <c r="D5507" t="s">
        <v>15004</v>
      </c>
      <c r="E5507">
        <v>0</v>
      </c>
      <c r="F5507" t="s">
        <v>885</v>
      </c>
      <c r="G5507" t="s">
        <v>71</v>
      </c>
      <c r="H5507">
        <v>92120</v>
      </c>
      <c r="I5507">
        <v>0</v>
      </c>
      <c r="J5507" t="s">
        <v>12293</v>
      </c>
      <c r="K5507" t="s">
        <v>73</v>
      </c>
      <c r="L5507">
        <v>0</v>
      </c>
      <c r="M5507" t="s">
        <v>74</v>
      </c>
      <c r="N5507" t="s">
        <v>14443</v>
      </c>
      <c r="O5507">
        <v>0</v>
      </c>
      <c r="P5507">
        <v>0</v>
      </c>
      <c r="Q5507">
        <v>0</v>
      </c>
      <c r="R5507">
        <v>0</v>
      </c>
      <c r="S5507">
        <v>0</v>
      </c>
      <c r="T5507">
        <v>7</v>
      </c>
      <c r="U5507">
        <v>0</v>
      </c>
      <c r="V5507">
        <v>0</v>
      </c>
      <c r="W5507" t="s">
        <v>14437</v>
      </c>
      <c r="X5507" t="s">
        <v>14438</v>
      </c>
      <c r="Y5507" t="s">
        <v>78</v>
      </c>
      <c r="Z5507">
        <v>32.791339499999999</v>
      </c>
      <c r="AA5507">
        <v>-117.09518780000001</v>
      </c>
      <c r="AB5507" s="1">
        <v>43812</v>
      </c>
      <c r="AC5507">
        <v>148870</v>
      </c>
      <c r="AD5507" t="s">
        <v>14439</v>
      </c>
      <c r="AE5507">
        <v>0</v>
      </c>
      <c r="AF5507">
        <v>0</v>
      </c>
      <c r="AG5507">
        <v>0</v>
      </c>
      <c r="AH5507">
        <v>0</v>
      </c>
      <c r="AI5507">
        <v>0</v>
      </c>
      <c r="AJ5507">
        <v>0</v>
      </c>
      <c r="AK5507">
        <v>0</v>
      </c>
      <c r="AL5507">
        <v>0</v>
      </c>
      <c r="AM5507" t="s">
        <v>93</v>
      </c>
      <c r="AN5507" t="s">
        <v>82</v>
      </c>
      <c r="AO5507">
        <v>0</v>
      </c>
      <c r="AP5507">
        <v>0</v>
      </c>
      <c r="AQ5507">
        <v>0</v>
      </c>
      <c r="AR5507" t="s">
        <v>74</v>
      </c>
      <c r="AS5507">
        <v>0</v>
      </c>
      <c r="AT5507" t="s">
        <v>83</v>
      </c>
      <c r="AU5507">
        <v>0</v>
      </c>
      <c r="AV5507">
        <v>0</v>
      </c>
      <c r="AW5507">
        <v>0</v>
      </c>
      <c r="AX5507">
        <v>0</v>
      </c>
      <c r="AY5507">
        <v>0</v>
      </c>
      <c r="AZ5507">
        <v>0</v>
      </c>
      <c r="BA5507">
        <v>0</v>
      </c>
      <c r="BB5507">
        <v>0</v>
      </c>
      <c r="BC5507">
        <v>0</v>
      </c>
      <c r="BD5507" t="s">
        <v>14447</v>
      </c>
      <c r="BE5507">
        <v>0</v>
      </c>
      <c r="BF5507">
        <v>0</v>
      </c>
      <c r="BG5507">
        <v>0</v>
      </c>
      <c r="BH5507">
        <v>0</v>
      </c>
      <c r="BI5507">
        <v>0</v>
      </c>
      <c r="BJ5507">
        <v>0</v>
      </c>
      <c r="BK5507">
        <v>0</v>
      </c>
      <c r="BL5507">
        <v>0</v>
      </c>
      <c r="BM5507">
        <v>0</v>
      </c>
      <c r="BN5507">
        <v>0</v>
      </c>
      <c r="BO5507">
        <v>0</v>
      </c>
      <c r="BP5507">
        <f>VLOOKUP(H5507, Sheet1!$A$2:$B$1758, 2, FALSE)</f>
        <v>12.192372619428674</v>
      </c>
      <c r="BQ5507">
        <f t="shared" ref="BQ5507:BQ5570" si="172">((BP5507/100)*(AVERAGE($BO$2:$BO$5701)))+BO5507</f>
        <v>5.8664801315279647</v>
      </c>
      <c r="BR5507">
        <f t="shared" ref="BR5507:BR5570" si="173">IF(BQ5507&gt;0,BQ5507,0)</f>
        <v>5.8664801315279647</v>
      </c>
    </row>
    <row r="5508" spans="1:70" x14ac:dyDescent="0.35">
      <c r="A5508">
        <v>22900</v>
      </c>
      <c r="B5508" t="s">
        <v>66</v>
      </c>
      <c r="C5508" t="s">
        <v>15005</v>
      </c>
      <c r="D5508" t="s">
        <v>15005</v>
      </c>
      <c r="E5508" t="s">
        <v>15006</v>
      </c>
      <c r="F5508" t="s">
        <v>885</v>
      </c>
      <c r="G5508" t="s">
        <v>71</v>
      </c>
      <c r="H5508">
        <v>92108</v>
      </c>
      <c r="I5508">
        <v>0</v>
      </c>
      <c r="J5508" t="s">
        <v>12293</v>
      </c>
      <c r="K5508" t="s">
        <v>73</v>
      </c>
      <c r="L5508">
        <v>0</v>
      </c>
      <c r="M5508" t="s">
        <v>74</v>
      </c>
      <c r="N5508" t="s">
        <v>14436</v>
      </c>
      <c r="O5508">
        <v>0</v>
      </c>
      <c r="P5508">
        <v>0</v>
      </c>
      <c r="Q5508">
        <v>0</v>
      </c>
      <c r="R5508">
        <v>0</v>
      </c>
      <c r="S5508">
        <v>0</v>
      </c>
      <c r="T5508">
        <v>1</v>
      </c>
      <c r="U5508">
        <v>0</v>
      </c>
      <c r="V5508">
        <v>0</v>
      </c>
      <c r="W5508" t="s">
        <v>14437</v>
      </c>
      <c r="X5508" t="s">
        <v>14438</v>
      </c>
      <c r="Y5508" t="s">
        <v>78</v>
      </c>
      <c r="Z5508">
        <v>32.769708999999999</v>
      </c>
      <c r="AA5508">
        <v>-117.132852</v>
      </c>
      <c r="AB5508" s="1">
        <v>43812</v>
      </c>
      <c r="AC5508">
        <v>148871</v>
      </c>
      <c r="AD5508" t="s">
        <v>14439</v>
      </c>
      <c r="AE5508">
        <v>0</v>
      </c>
      <c r="AF5508">
        <v>0</v>
      </c>
      <c r="AG5508">
        <v>0</v>
      </c>
      <c r="AH5508">
        <v>0</v>
      </c>
      <c r="AI5508">
        <v>0</v>
      </c>
      <c r="AJ5508">
        <v>0</v>
      </c>
      <c r="AK5508">
        <v>0</v>
      </c>
      <c r="AL5508">
        <v>0</v>
      </c>
      <c r="AM5508" t="s">
        <v>93</v>
      </c>
      <c r="AN5508" t="s">
        <v>82</v>
      </c>
      <c r="AO5508">
        <v>0</v>
      </c>
      <c r="AP5508">
        <v>0</v>
      </c>
      <c r="AQ5508">
        <v>0</v>
      </c>
      <c r="AR5508" t="s">
        <v>74</v>
      </c>
      <c r="AS5508">
        <v>0</v>
      </c>
      <c r="AT5508" t="s">
        <v>83</v>
      </c>
      <c r="AU5508">
        <v>0</v>
      </c>
      <c r="AV5508">
        <v>0</v>
      </c>
      <c r="AW5508">
        <v>0</v>
      </c>
      <c r="AX5508">
        <v>0</v>
      </c>
      <c r="AY5508">
        <v>0</v>
      </c>
      <c r="AZ5508">
        <v>0</v>
      </c>
      <c r="BA5508">
        <v>0</v>
      </c>
      <c r="BB5508">
        <v>0</v>
      </c>
      <c r="BC5508">
        <v>0</v>
      </c>
      <c r="BD5508" t="s">
        <v>14440</v>
      </c>
      <c r="BE5508">
        <v>0</v>
      </c>
      <c r="BF5508">
        <v>0</v>
      </c>
      <c r="BG5508">
        <v>0</v>
      </c>
      <c r="BH5508">
        <v>0</v>
      </c>
      <c r="BI5508">
        <v>0</v>
      </c>
      <c r="BJ5508">
        <v>0</v>
      </c>
      <c r="BK5508">
        <v>0</v>
      </c>
      <c r="BL5508">
        <v>0</v>
      </c>
      <c r="BM5508">
        <v>0</v>
      </c>
      <c r="BN5508">
        <v>0</v>
      </c>
      <c r="BO5508">
        <v>94</v>
      </c>
      <c r="BP5508">
        <f>VLOOKUP(H5508, Sheet1!$A$2:$B$1758, 2, FALSE)</f>
        <v>14.011527040417022</v>
      </c>
      <c r="BQ5508">
        <f t="shared" si="172"/>
        <v>100.74178419251962</v>
      </c>
      <c r="BR5508">
        <f t="shared" si="173"/>
        <v>100.74178419251962</v>
      </c>
    </row>
    <row r="5509" spans="1:70" ht="43.5" x14ac:dyDescent="0.35">
      <c r="A5509">
        <v>22902</v>
      </c>
      <c r="B5509" t="s">
        <v>66</v>
      </c>
      <c r="C5509" t="s">
        <v>15007</v>
      </c>
      <c r="D5509" s="2" t="s">
        <v>15008</v>
      </c>
      <c r="E5509" t="s">
        <v>15009</v>
      </c>
      <c r="F5509" t="s">
        <v>885</v>
      </c>
      <c r="G5509" t="s">
        <v>71</v>
      </c>
      <c r="H5509">
        <v>92103</v>
      </c>
      <c r="I5509">
        <v>0</v>
      </c>
      <c r="J5509" t="s">
        <v>12293</v>
      </c>
      <c r="K5509" t="s">
        <v>73</v>
      </c>
      <c r="L5509">
        <v>0</v>
      </c>
      <c r="M5509" t="s">
        <v>74</v>
      </c>
      <c r="N5509" t="s">
        <v>15010</v>
      </c>
      <c r="O5509">
        <v>0</v>
      </c>
      <c r="P5509">
        <v>0</v>
      </c>
      <c r="Q5509">
        <v>0</v>
      </c>
      <c r="R5509">
        <v>0</v>
      </c>
      <c r="S5509">
        <v>0</v>
      </c>
      <c r="T5509">
        <v>2</v>
      </c>
      <c r="U5509">
        <v>0</v>
      </c>
      <c r="V5509">
        <v>0</v>
      </c>
      <c r="W5509" t="s">
        <v>14437</v>
      </c>
      <c r="X5509" t="s">
        <v>14438</v>
      </c>
      <c r="Y5509" t="s">
        <v>78</v>
      </c>
      <c r="Z5509">
        <v>32.731960800000003</v>
      </c>
      <c r="AA5509">
        <v>-117.1606582</v>
      </c>
      <c r="AB5509" s="1">
        <v>43812</v>
      </c>
      <c r="AC5509">
        <v>148873</v>
      </c>
      <c r="AD5509" t="s">
        <v>14439</v>
      </c>
      <c r="AE5509">
        <v>0</v>
      </c>
      <c r="AF5509">
        <v>0</v>
      </c>
      <c r="AG5509">
        <v>0</v>
      </c>
      <c r="AH5509">
        <v>0</v>
      </c>
      <c r="AI5509">
        <v>0</v>
      </c>
      <c r="AJ5509">
        <v>0</v>
      </c>
      <c r="AK5509">
        <v>0</v>
      </c>
      <c r="AL5509">
        <v>0</v>
      </c>
      <c r="AM5509" t="s">
        <v>93</v>
      </c>
      <c r="AN5509" t="s">
        <v>82</v>
      </c>
      <c r="AO5509">
        <v>0</v>
      </c>
      <c r="AP5509">
        <v>0</v>
      </c>
      <c r="AQ5509">
        <v>0</v>
      </c>
      <c r="AR5509" t="s">
        <v>74</v>
      </c>
      <c r="AS5509">
        <v>0</v>
      </c>
      <c r="AT5509" t="s">
        <v>83</v>
      </c>
      <c r="AU5509">
        <v>0</v>
      </c>
      <c r="AV5509">
        <v>0</v>
      </c>
      <c r="AW5509">
        <v>0</v>
      </c>
      <c r="AX5509">
        <v>0</v>
      </c>
      <c r="AY5509">
        <v>0</v>
      </c>
      <c r="AZ5509">
        <v>0</v>
      </c>
      <c r="BA5509">
        <v>0</v>
      </c>
      <c r="BB5509">
        <v>0</v>
      </c>
      <c r="BC5509">
        <v>0</v>
      </c>
      <c r="BD5509" t="s">
        <v>14493</v>
      </c>
      <c r="BE5509">
        <v>0</v>
      </c>
      <c r="BF5509">
        <v>0</v>
      </c>
      <c r="BG5509">
        <v>0</v>
      </c>
      <c r="BH5509">
        <v>0</v>
      </c>
      <c r="BI5509">
        <v>0</v>
      </c>
      <c r="BJ5509">
        <v>0</v>
      </c>
      <c r="BK5509">
        <v>0</v>
      </c>
      <c r="BL5509">
        <v>0</v>
      </c>
      <c r="BM5509">
        <v>0</v>
      </c>
      <c r="BN5509">
        <v>0</v>
      </c>
      <c r="BO5509">
        <v>51.5</v>
      </c>
      <c r="BP5509">
        <f>VLOOKUP(H5509, Sheet1!$A$2:$B$1758, 2, FALSE)</f>
        <v>11.24635712384827</v>
      </c>
      <c r="BQ5509">
        <f t="shared" si="172"/>
        <v>56.911295461392768</v>
      </c>
      <c r="BR5509">
        <f t="shared" si="173"/>
        <v>56.911295461392768</v>
      </c>
    </row>
    <row r="5510" spans="1:70" x14ac:dyDescent="0.35">
      <c r="A5510">
        <v>22904</v>
      </c>
      <c r="B5510" t="s">
        <v>66</v>
      </c>
      <c r="C5510" t="s">
        <v>15011</v>
      </c>
      <c r="D5510" t="s">
        <v>15012</v>
      </c>
      <c r="E5510" t="s">
        <v>15006</v>
      </c>
      <c r="F5510" t="s">
        <v>885</v>
      </c>
      <c r="G5510" t="s">
        <v>71</v>
      </c>
      <c r="H5510">
        <v>92101</v>
      </c>
      <c r="I5510">
        <v>0</v>
      </c>
      <c r="J5510" t="s">
        <v>12293</v>
      </c>
      <c r="K5510" t="s">
        <v>73</v>
      </c>
      <c r="L5510">
        <v>0</v>
      </c>
      <c r="M5510" t="s">
        <v>74</v>
      </c>
      <c r="N5510" t="s">
        <v>14436</v>
      </c>
      <c r="O5510">
        <v>0</v>
      </c>
      <c r="P5510">
        <v>0</v>
      </c>
      <c r="Q5510">
        <v>0</v>
      </c>
      <c r="R5510">
        <v>0</v>
      </c>
      <c r="S5510">
        <v>0</v>
      </c>
      <c r="T5510">
        <v>1</v>
      </c>
      <c r="U5510">
        <v>0</v>
      </c>
      <c r="V5510">
        <v>0</v>
      </c>
      <c r="W5510" t="s">
        <v>14437</v>
      </c>
      <c r="X5510" t="s">
        <v>14438</v>
      </c>
      <c r="Y5510" t="s">
        <v>78</v>
      </c>
      <c r="Z5510">
        <v>32.717005999999998</v>
      </c>
      <c r="AA5510">
        <v>-117.15898</v>
      </c>
      <c r="AB5510" s="1">
        <v>43812</v>
      </c>
      <c r="AC5510">
        <v>148875</v>
      </c>
      <c r="AD5510" t="s">
        <v>14439</v>
      </c>
      <c r="AE5510">
        <v>0</v>
      </c>
      <c r="AF5510">
        <v>0</v>
      </c>
      <c r="AG5510">
        <v>0</v>
      </c>
      <c r="AH5510">
        <v>0</v>
      </c>
      <c r="AI5510">
        <v>0</v>
      </c>
      <c r="AJ5510">
        <v>0</v>
      </c>
      <c r="AK5510">
        <v>0</v>
      </c>
      <c r="AL5510">
        <v>0</v>
      </c>
      <c r="AM5510" t="s">
        <v>93</v>
      </c>
      <c r="AN5510" t="s">
        <v>82</v>
      </c>
      <c r="AO5510">
        <v>0</v>
      </c>
      <c r="AP5510">
        <v>0</v>
      </c>
      <c r="AQ5510">
        <v>0</v>
      </c>
      <c r="AR5510" t="s">
        <v>74</v>
      </c>
      <c r="AS5510">
        <v>0</v>
      </c>
      <c r="AT5510" t="s">
        <v>83</v>
      </c>
      <c r="AU5510">
        <v>0</v>
      </c>
      <c r="AV5510">
        <v>0</v>
      </c>
      <c r="AW5510">
        <v>0</v>
      </c>
      <c r="AX5510">
        <v>0</v>
      </c>
      <c r="AY5510">
        <v>0</v>
      </c>
      <c r="AZ5510">
        <v>0</v>
      </c>
      <c r="BA5510">
        <v>0</v>
      </c>
      <c r="BB5510">
        <v>0</v>
      </c>
      <c r="BC5510">
        <v>0</v>
      </c>
      <c r="BD5510" t="s">
        <v>14440</v>
      </c>
      <c r="BE5510">
        <v>0</v>
      </c>
      <c r="BF5510">
        <v>0</v>
      </c>
      <c r="BG5510">
        <v>0</v>
      </c>
      <c r="BH5510">
        <v>0</v>
      </c>
      <c r="BI5510">
        <v>0</v>
      </c>
      <c r="BJ5510">
        <v>0</v>
      </c>
      <c r="BK5510">
        <v>0</v>
      </c>
      <c r="BL5510">
        <v>0</v>
      </c>
      <c r="BM5510">
        <v>0</v>
      </c>
      <c r="BN5510">
        <v>0</v>
      </c>
      <c r="BO5510">
        <v>108.1428571</v>
      </c>
      <c r="BP5510">
        <f>VLOOKUP(H5510, Sheet1!$A$2:$B$1758, 2, FALSE)</f>
        <v>9.228194721236278</v>
      </c>
      <c r="BQ5510">
        <f t="shared" si="172"/>
        <v>112.58309385061702</v>
      </c>
      <c r="BR5510">
        <f t="shared" si="173"/>
        <v>112.58309385061702</v>
      </c>
    </row>
    <row r="5511" spans="1:70" x14ac:dyDescent="0.35">
      <c r="A5511">
        <v>22905</v>
      </c>
      <c r="B5511" t="s">
        <v>66</v>
      </c>
      <c r="C5511" t="s">
        <v>15013</v>
      </c>
      <c r="D5511" t="s">
        <v>15014</v>
      </c>
      <c r="E5511" t="s">
        <v>15015</v>
      </c>
      <c r="F5511" t="s">
        <v>885</v>
      </c>
      <c r="G5511" t="s">
        <v>71</v>
      </c>
      <c r="H5511">
        <v>92101</v>
      </c>
      <c r="I5511">
        <v>0</v>
      </c>
      <c r="J5511" t="s">
        <v>12293</v>
      </c>
      <c r="K5511" t="s">
        <v>73</v>
      </c>
      <c r="L5511">
        <v>0</v>
      </c>
      <c r="M5511" t="s">
        <v>74</v>
      </c>
      <c r="N5511" t="s">
        <v>14436</v>
      </c>
      <c r="O5511">
        <v>0</v>
      </c>
      <c r="P5511">
        <v>0</v>
      </c>
      <c r="Q5511">
        <v>0</v>
      </c>
      <c r="R5511">
        <v>0</v>
      </c>
      <c r="S5511">
        <v>0</v>
      </c>
      <c r="T5511">
        <v>4</v>
      </c>
      <c r="U5511">
        <v>0</v>
      </c>
      <c r="V5511">
        <v>0</v>
      </c>
      <c r="W5511" t="s">
        <v>14437</v>
      </c>
      <c r="X5511" t="s">
        <v>14438</v>
      </c>
      <c r="Y5511" t="s">
        <v>78</v>
      </c>
      <c r="Z5511">
        <v>32.718348399999996</v>
      </c>
      <c r="AA5511">
        <v>-117.1670069</v>
      </c>
      <c r="AB5511" s="1">
        <v>43812</v>
      </c>
      <c r="AC5511">
        <v>148876</v>
      </c>
      <c r="AD5511" t="s">
        <v>14439</v>
      </c>
      <c r="AE5511">
        <v>0</v>
      </c>
      <c r="AF5511">
        <v>0</v>
      </c>
      <c r="AG5511">
        <v>0</v>
      </c>
      <c r="AH5511">
        <v>0</v>
      </c>
      <c r="AI5511">
        <v>0</v>
      </c>
      <c r="AJ5511">
        <v>0</v>
      </c>
      <c r="AK5511">
        <v>0</v>
      </c>
      <c r="AL5511">
        <v>0</v>
      </c>
      <c r="AM5511" t="s">
        <v>93</v>
      </c>
      <c r="AN5511" t="s">
        <v>82</v>
      </c>
      <c r="AO5511">
        <v>0</v>
      </c>
      <c r="AP5511">
        <v>0</v>
      </c>
      <c r="AQ5511">
        <v>0</v>
      </c>
      <c r="AR5511" t="s">
        <v>74</v>
      </c>
      <c r="AS5511">
        <v>0</v>
      </c>
      <c r="AT5511" t="s">
        <v>83</v>
      </c>
      <c r="AU5511">
        <v>0</v>
      </c>
      <c r="AV5511">
        <v>0</v>
      </c>
      <c r="AW5511">
        <v>0</v>
      </c>
      <c r="AX5511">
        <v>0</v>
      </c>
      <c r="AY5511">
        <v>0</v>
      </c>
      <c r="AZ5511">
        <v>0</v>
      </c>
      <c r="BA5511">
        <v>0</v>
      </c>
      <c r="BB5511">
        <v>0</v>
      </c>
      <c r="BC5511">
        <v>0</v>
      </c>
      <c r="BD5511" t="s">
        <v>14465</v>
      </c>
      <c r="BE5511">
        <v>0</v>
      </c>
      <c r="BF5511">
        <v>0</v>
      </c>
      <c r="BG5511">
        <v>0</v>
      </c>
      <c r="BH5511">
        <v>0</v>
      </c>
      <c r="BI5511">
        <v>0</v>
      </c>
      <c r="BJ5511">
        <v>0</v>
      </c>
      <c r="BK5511">
        <v>0</v>
      </c>
      <c r="BL5511">
        <v>0</v>
      </c>
      <c r="BM5511">
        <v>0</v>
      </c>
      <c r="BN5511">
        <v>0</v>
      </c>
      <c r="BO5511">
        <v>25.916666670000001</v>
      </c>
      <c r="BP5511">
        <f>VLOOKUP(H5511, Sheet1!$A$2:$B$1758, 2, FALSE)</f>
        <v>9.228194721236278</v>
      </c>
      <c r="BQ5511">
        <f t="shared" si="172"/>
        <v>30.356903420617019</v>
      </c>
      <c r="BR5511">
        <f t="shared" si="173"/>
        <v>30.356903420617019</v>
      </c>
    </row>
    <row r="5512" spans="1:70" x14ac:dyDescent="0.35">
      <c r="A5512">
        <v>22906</v>
      </c>
      <c r="B5512" t="s">
        <v>66</v>
      </c>
      <c r="C5512" t="s">
        <v>15016</v>
      </c>
      <c r="D5512" t="s">
        <v>15017</v>
      </c>
      <c r="E5512" t="s">
        <v>15015</v>
      </c>
      <c r="F5512" t="s">
        <v>885</v>
      </c>
      <c r="G5512" t="s">
        <v>71</v>
      </c>
      <c r="H5512">
        <v>92101</v>
      </c>
      <c r="I5512">
        <v>0</v>
      </c>
      <c r="J5512" t="s">
        <v>12293</v>
      </c>
      <c r="K5512" t="s">
        <v>73</v>
      </c>
      <c r="L5512">
        <v>0</v>
      </c>
      <c r="M5512" t="s">
        <v>74</v>
      </c>
      <c r="N5512" t="s">
        <v>14436</v>
      </c>
      <c r="O5512">
        <v>0</v>
      </c>
      <c r="P5512">
        <v>0</v>
      </c>
      <c r="Q5512">
        <v>0</v>
      </c>
      <c r="R5512">
        <v>0</v>
      </c>
      <c r="S5512">
        <v>0</v>
      </c>
      <c r="T5512">
        <v>4</v>
      </c>
      <c r="U5512">
        <v>0</v>
      </c>
      <c r="V5512">
        <v>0</v>
      </c>
      <c r="W5512" t="s">
        <v>14437</v>
      </c>
      <c r="X5512" t="s">
        <v>14438</v>
      </c>
      <c r="Y5512" t="s">
        <v>78</v>
      </c>
      <c r="Z5512">
        <v>32.718158299999999</v>
      </c>
      <c r="AA5512">
        <v>-117.1676758</v>
      </c>
      <c r="AB5512" s="1">
        <v>43812</v>
      </c>
      <c r="AC5512">
        <v>148877</v>
      </c>
      <c r="AD5512" t="s">
        <v>14439</v>
      </c>
      <c r="AE5512">
        <v>0</v>
      </c>
      <c r="AF5512">
        <v>0</v>
      </c>
      <c r="AG5512">
        <v>0</v>
      </c>
      <c r="AH5512">
        <v>0</v>
      </c>
      <c r="AI5512">
        <v>0</v>
      </c>
      <c r="AJ5512">
        <v>0</v>
      </c>
      <c r="AK5512">
        <v>0</v>
      </c>
      <c r="AL5512">
        <v>0</v>
      </c>
      <c r="AM5512" t="s">
        <v>93</v>
      </c>
      <c r="AN5512" t="s">
        <v>82</v>
      </c>
      <c r="AO5512">
        <v>0</v>
      </c>
      <c r="AP5512">
        <v>0</v>
      </c>
      <c r="AQ5512">
        <v>0</v>
      </c>
      <c r="AR5512" t="s">
        <v>74</v>
      </c>
      <c r="AS5512">
        <v>0</v>
      </c>
      <c r="AT5512" t="s">
        <v>83</v>
      </c>
      <c r="AU5512">
        <v>0</v>
      </c>
      <c r="AV5512">
        <v>0</v>
      </c>
      <c r="AW5512">
        <v>0</v>
      </c>
      <c r="AX5512">
        <v>0</v>
      </c>
      <c r="AY5512">
        <v>0</v>
      </c>
      <c r="AZ5512">
        <v>0</v>
      </c>
      <c r="BA5512">
        <v>0</v>
      </c>
      <c r="BB5512">
        <v>0</v>
      </c>
      <c r="BC5512">
        <v>0</v>
      </c>
      <c r="BD5512" t="s">
        <v>14465</v>
      </c>
      <c r="BE5512">
        <v>0</v>
      </c>
      <c r="BF5512">
        <v>0</v>
      </c>
      <c r="BG5512">
        <v>0</v>
      </c>
      <c r="BH5512">
        <v>0</v>
      </c>
      <c r="BI5512">
        <v>0</v>
      </c>
      <c r="BJ5512">
        <v>0</v>
      </c>
      <c r="BK5512">
        <v>0</v>
      </c>
      <c r="BL5512">
        <v>0</v>
      </c>
      <c r="BM5512">
        <v>0</v>
      </c>
      <c r="BN5512">
        <v>0</v>
      </c>
      <c r="BO5512">
        <v>1.25</v>
      </c>
      <c r="BP5512">
        <f>VLOOKUP(H5512, Sheet1!$A$2:$B$1758, 2, FALSE)</f>
        <v>9.228194721236278</v>
      </c>
      <c r="BQ5512">
        <f t="shared" si="172"/>
        <v>5.6902367506170171</v>
      </c>
      <c r="BR5512">
        <f t="shared" si="173"/>
        <v>5.6902367506170171</v>
      </c>
    </row>
    <row r="5513" spans="1:70" x14ac:dyDescent="0.35">
      <c r="A5513">
        <v>22907</v>
      </c>
      <c r="B5513" t="s">
        <v>66</v>
      </c>
      <c r="C5513" t="s">
        <v>15018</v>
      </c>
      <c r="D5513" t="s">
        <v>15019</v>
      </c>
      <c r="E5513">
        <v>0</v>
      </c>
      <c r="F5513" t="s">
        <v>885</v>
      </c>
      <c r="G5513" t="s">
        <v>71</v>
      </c>
      <c r="H5513">
        <v>92101</v>
      </c>
      <c r="I5513">
        <v>0</v>
      </c>
      <c r="J5513" t="s">
        <v>12293</v>
      </c>
      <c r="K5513" t="s">
        <v>73</v>
      </c>
      <c r="L5513">
        <v>0</v>
      </c>
      <c r="M5513" t="s">
        <v>74</v>
      </c>
      <c r="N5513" t="s">
        <v>14443</v>
      </c>
      <c r="O5513">
        <v>0</v>
      </c>
      <c r="P5513">
        <v>0</v>
      </c>
      <c r="Q5513">
        <v>0</v>
      </c>
      <c r="R5513">
        <v>0</v>
      </c>
      <c r="S5513">
        <v>0</v>
      </c>
      <c r="T5513">
        <v>3</v>
      </c>
      <c r="U5513">
        <v>0</v>
      </c>
      <c r="V5513">
        <v>0</v>
      </c>
      <c r="W5513" t="s">
        <v>14437</v>
      </c>
      <c r="X5513" t="s">
        <v>14438</v>
      </c>
      <c r="Y5513" t="s">
        <v>78</v>
      </c>
      <c r="Z5513">
        <v>32.705728700000002</v>
      </c>
      <c r="AA5513">
        <v>-117.1532674</v>
      </c>
      <c r="AB5513" s="1">
        <v>43812</v>
      </c>
      <c r="AC5513">
        <v>148878</v>
      </c>
      <c r="AD5513" t="s">
        <v>14439</v>
      </c>
      <c r="AE5513">
        <v>0</v>
      </c>
      <c r="AF5513">
        <v>0</v>
      </c>
      <c r="AG5513">
        <v>0</v>
      </c>
      <c r="AH5513">
        <v>0</v>
      </c>
      <c r="AI5513">
        <v>0</v>
      </c>
      <c r="AJ5513">
        <v>0</v>
      </c>
      <c r="AK5513">
        <v>0</v>
      </c>
      <c r="AL5513">
        <v>0</v>
      </c>
      <c r="AM5513" t="s">
        <v>93</v>
      </c>
      <c r="AN5513" t="s">
        <v>82</v>
      </c>
      <c r="AO5513">
        <v>0</v>
      </c>
      <c r="AP5513">
        <v>0</v>
      </c>
      <c r="AQ5513">
        <v>0</v>
      </c>
      <c r="AR5513" t="s">
        <v>74</v>
      </c>
      <c r="AS5513">
        <v>0</v>
      </c>
      <c r="AT5513" t="s">
        <v>83</v>
      </c>
      <c r="AU5513">
        <v>0</v>
      </c>
      <c r="AV5513">
        <v>0</v>
      </c>
      <c r="AW5513">
        <v>0</v>
      </c>
      <c r="AX5513">
        <v>0</v>
      </c>
      <c r="AY5513">
        <v>0</v>
      </c>
      <c r="AZ5513">
        <v>0</v>
      </c>
      <c r="BA5513">
        <v>0</v>
      </c>
      <c r="BB5513">
        <v>0</v>
      </c>
      <c r="BC5513">
        <v>0</v>
      </c>
      <c r="BD5513" t="s">
        <v>14617</v>
      </c>
      <c r="BE5513">
        <v>0</v>
      </c>
      <c r="BF5513">
        <v>0</v>
      </c>
      <c r="BG5513">
        <v>0</v>
      </c>
      <c r="BH5513">
        <v>0</v>
      </c>
      <c r="BI5513">
        <v>0</v>
      </c>
      <c r="BJ5513">
        <v>0</v>
      </c>
      <c r="BK5513">
        <v>0</v>
      </c>
      <c r="BL5513">
        <v>0</v>
      </c>
      <c r="BM5513">
        <v>0</v>
      </c>
      <c r="BN5513">
        <v>0</v>
      </c>
      <c r="BO5513">
        <v>31.333333329999999</v>
      </c>
      <c r="BP5513">
        <f>VLOOKUP(H5513, Sheet1!$A$2:$B$1758, 2, FALSE)</f>
        <v>9.228194721236278</v>
      </c>
      <c r="BQ5513">
        <f t="shared" si="172"/>
        <v>35.773570080617013</v>
      </c>
      <c r="BR5513">
        <f t="shared" si="173"/>
        <v>35.773570080617013</v>
      </c>
    </row>
    <row r="5514" spans="1:70" x14ac:dyDescent="0.35">
      <c r="A5514">
        <v>22908</v>
      </c>
      <c r="B5514" t="s">
        <v>66</v>
      </c>
      <c r="C5514" t="s">
        <v>15020</v>
      </c>
      <c r="D5514" t="s">
        <v>15021</v>
      </c>
      <c r="E5514">
        <v>0</v>
      </c>
      <c r="F5514" t="s">
        <v>2637</v>
      </c>
      <c r="G5514" t="s">
        <v>71</v>
      </c>
      <c r="H5514">
        <v>91911</v>
      </c>
      <c r="I5514">
        <v>0</v>
      </c>
      <c r="J5514" t="s">
        <v>12293</v>
      </c>
      <c r="K5514" t="s">
        <v>73</v>
      </c>
      <c r="L5514">
        <v>0</v>
      </c>
      <c r="M5514" t="s">
        <v>74</v>
      </c>
      <c r="N5514" t="s">
        <v>14443</v>
      </c>
      <c r="O5514">
        <v>0</v>
      </c>
      <c r="P5514">
        <v>0</v>
      </c>
      <c r="Q5514">
        <v>0</v>
      </c>
      <c r="R5514">
        <v>0</v>
      </c>
      <c r="S5514">
        <v>0</v>
      </c>
      <c r="T5514">
        <v>1</v>
      </c>
      <c r="U5514">
        <v>0</v>
      </c>
      <c r="V5514">
        <v>0</v>
      </c>
      <c r="W5514" t="s">
        <v>14437</v>
      </c>
      <c r="X5514" t="s">
        <v>14438</v>
      </c>
      <c r="Y5514" t="s">
        <v>78</v>
      </c>
      <c r="Z5514">
        <v>32.613528000000002</v>
      </c>
      <c r="AA5514">
        <v>-117.068816</v>
      </c>
      <c r="AB5514" s="1">
        <v>43812</v>
      </c>
      <c r="AC5514">
        <v>148879</v>
      </c>
      <c r="AD5514" t="s">
        <v>14439</v>
      </c>
      <c r="AE5514">
        <v>0</v>
      </c>
      <c r="AF5514">
        <v>0</v>
      </c>
      <c r="AG5514">
        <v>0</v>
      </c>
      <c r="AH5514">
        <v>0</v>
      </c>
      <c r="AI5514">
        <v>0</v>
      </c>
      <c r="AJ5514">
        <v>0</v>
      </c>
      <c r="AK5514">
        <v>0</v>
      </c>
      <c r="AL5514">
        <v>0</v>
      </c>
      <c r="AM5514" t="s">
        <v>93</v>
      </c>
      <c r="AN5514" t="s">
        <v>82</v>
      </c>
      <c r="AO5514">
        <v>0</v>
      </c>
      <c r="AP5514">
        <v>0</v>
      </c>
      <c r="AQ5514">
        <v>0</v>
      </c>
      <c r="AR5514" t="s">
        <v>74</v>
      </c>
      <c r="AS5514">
        <v>0</v>
      </c>
      <c r="AT5514" t="s">
        <v>83</v>
      </c>
      <c r="AU5514">
        <v>0</v>
      </c>
      <c r="AV5514">
        <v>0</v>
      </c>
      <c r="AW5514">
        <v>0</v>
      </c>
      <c r="AX5514">
        <v>0</v>
      </c>
      <c r="AY5514">
        <v>0</v>
      </c>
      <c r="AZ5514">
        <v>0</v>
      </c>
      <c r="BA5514">
        <v>0</v>
      </c>
      <c r="BB5514">
        <v>0</v>
      </c>
      <c r="BC5514">
        <v>0</v>
      </c>
      <c r="BD5514" t="s">
        <v>14444</v>
      </c>
      <c r="BE5514">
        <v>0</v>
      </c>
      <c r="BF5514">
        <v>0</v>
      </c>
      <c r="BG5514">
        <v>0</v>
      </c>
      <c r="BH5514">
        <v>0</v>
      </c>
      <c r="BI5514">
        <v>0</v>
      </c>
      <c r="BJ5514">
        <v>0</v>
      </c>
      <c r="BK5514">
        <v>0</v>
      </c>
      <c r="BL5514">
        <v>0</v>
      </c>
      <c r="BM5514">
        <v>0</v>
      </c>
      <c r="BN5514">
        <v>0</v>
      </c>
      <c r="BO5514">
        <v>109.5</v>
      </c>
      <c r="BP5514">
        <f>VLOOKUP(H5514, Sheet1!$A$2:$B$1758, 2, FALSE)</f>
        <v>63.607689430914995</v>
      </c>
      <c r="BQ5514">
        <f t="shared" si="172"/>
        <v>140.10546604885093</v>
      </c>
      <c r="BR5514">
        <f t="shared" si="173"/>
        <v>140.10546604885093</v>
      </c>
    </row>
    <row r="5515" spans="1:70" x14ac:dyDescent="0.35">
      <c r="A5515">
        <v>23105</v>
      </c>
      <c r="B5515" t="s">
        <v>66</v>
      </c>
      <c r="C5515" t="s">
        <v>1212</v>
      </c>
      <c r="D5515" t="s">
        <v>15022</v>
      </c>
      <c r="E5515" t="s">
        <v>15023</v>
      </c>
      <c r="F5515" t="s">
        <v>1215</v>
      </c>
      <c r="G5515" t="s">
        <v>71</v>
      </c>
      <c r="H5515">
        <v>90210</v>
      </c>
      <c r="I5515">
        <v>0</v>
      </c>
      <c r="J5515" t="s">
        <v>112</v>
      </c>
      <c r="K5515" t="s">
        <v>73</v>
      </c>
      <c r="L5515">
        <v>0</v>
      </c>
      <c r="M5515" t="s">
        <v>74</v>
      </c>
      <c r="N5515" t="s">
        <v>99</v>
      </c>
      <c r="O5515">
        <v>0</v>
      </c>
      <c r="P5515">
        <v>0</v>
      </c>
      <c r="Q5515">
        <v>0</v>
      </c>
      <c r="R5515">
        <v>0</v>
      </c>
      <c r="S5515">
        <v>0</v>
      </c>
      <c r="T5515">
        <v>1</v>
      </c>
      <c r="U5515">
        <v>0</v>
      </c>
      <c r="V5515">
        <v>0</v>
      </c>
      <c r="W5515" t="s">
        <v>113</v>
      </c>
      <c r="X5515" t="s">
        <v>114</v>
      </c>
      <c r="Y5515" t="s">
        <v>78</v>
      </c>
      <c r="Z5515">
        <v>34.068078300000003</v>
      </c>
      <c r="AA5515">
        <v>-118.40030419999999</v>
      </c>
      <c r="AB5515" s="1">
        <v>43812</v>
      </c>
      <c r="AC5515">
        <v>149089</v>
      </c>
      <c r="AD5515" t="s">
        <v>115</v>
      </c>
      <c r="AE5515">
        <v>0</v>
      </c>
      <c r="AF5515">
        <v>0</v>
      </c>
      <c r="AG5515">
        <v>0</v>
      </c>
      <c r="AH5515">
        <v>0</v>
      </c>
      <c r="AI5515">
        <v>0</v>
      </c>
      <c r="AJ5515">
        <v>0</v>
      </c>
      <c r="AK5515">
        <v>0</v>
      </c>
      <c r="AL5515">
        <v>0</v>
      </c>
      <c r="AM5515" t="s">
        <v>93</v>
      </c>
      <c r="AN5515" t="s">
        <v>82</v>
      </c>
      <c r="AO5515">
        <v>0</v>
      </c>
      <c r="AP5515">
        <v>0</v>
      </c>
      <c r="AQ5515">
        <v>0</v>
      </c>
      <c r="AR5515" t="s">
        <v>74</v>
      </c>
      <c r="AS5515">
        <v>0</v>
      </c>
      <c r="AT5515" t="s">
        <v>83</v>
      </c>
      <c r="AU5515">
        <v>0</v>
      </c>
      <c r="AV5515">
        <v>0</v>
      </c>
      <c r="AW5515">
        <v>0</v>
      </c>
      <c r="AX5515">
        <v>0</v>
      </c>
      <c r="AY5515">
        <v>0</v>
      </c>
      <c r="AZ5515">
        <v>0</v>
      </c>
      <c r="BA5515">
        <v>0</v>
      </c>
      <c r="BB5515">
        <v>0</v>
      </c>
      <c r="BC5515">
        <v>0</v>
      </c>
      <c r="BD5515" t="s">
        <v>1216</v>
      </c>
      <c r="BE5515">
        <v>0</v>
      </c>
      <c r="BF5515">
        <v>0</v>
      </c>
      <c r="BG5515">
        <v>0</v>
      </c>
      <c r="BH5515">
        <v>0</v>
      </c>
      <c r="BI5515">
        <v>0</v>
      </c>
      <c r="BJ5515">
        <v>0</v>
      </c>
      <c r="BK5515">
        <v>0</v>
      </c>
      <c r="BL5515">
        <v>0</v>
      </c>
      <c r="BM5515">
        <v>0</v>
      </c>
      <c r="BN5515">
        <v>0</v>
      </c>
      <c r="BO5515">
        <v>110.8</v>
      </c>
      <c r="BP5515">
        <f>VLOOKUP(H5515, Sheet1!$A$2:$B$1758, 2, FALSE)</f>
        <v>24.501260931093178</v>
      </c>
      <c r="BQ5515">
        <f t="shared" si="172"/>
        <v>122.58902293558478</v>
      </c>
      <c r="BR5515">
        <f t="shared" si="173"/>
        <v>122.58902293558478</v>
      </c>
    </row>
    <row r="5516" spans="1:70" ht="145" x14ac:dyDescent="0.35">
      <c r="A5516">
        <v>23107</v>
      </c>
      <c r="B5516" t="s">
        <v>66</v>
      </c>
      <c r="C5516" t="s">
        <v>4246</v>
      </c>
      <c r="D5516" t="s">
        <v>15024</v>
      </c>
      <c r="E5516" s="2" t="s">
        <v>15025</v>
      </c>
      <c r="F5516" t="s">
        <v>3250</v>
      </c>
      <c r="G5516" t="s">
        <v>71</v>
      </c>
      <c r="H5516">
        <v>92201</v>
      </c>
      <c r="I5516">
        <v>0</v>
      </c>
      <c r="J5516" t="s">
        <v>112</v>
      </c>
      <c r="K5516" t="s">
        <v>73</v>
      </c>
      <c r="L5516">
        <v>0</v>
      </c>
      <c r="M5516" t="s">
        <v>74</v>
      </c>
      <c r="N5516" t="s">
        <v>99</v>
      </c>
      <c r="O5516">
        <v>0</v>
      </c>
      <c r="P5516">
        <v>0</v>
      </c>
      <c r="Q5516">
        <v>0</v>
      </c>
      <c r="R5516">
        <v>0</v>
      </c>
      <c r="S5516">
        <v>0</v>
      </c>
      <c r="T5516">
        <v>1</v>
      </c>
      <c r="U5516">
        <v>4</v>
      </c>
      <c r="V5516">
        <v>0</v>
      </c>
      <c r="W5516" t="s">
        <v>113</v>
      </c>
      <c r="X5516" t="s">
        <v>114</v>
      </c>
      <c r="Y5516" t="s">
        <v>78</v>
      </c>
      <c r="Z5516">
        <v>33.660745599999998</v>
      </c>
      <c r="AA5516">
        <v>-115.72061789999999</v>
      </c>
      <c r="AB5516" s="1">
        <v>43812</v>
      </c>
      <c r="AC5516">
        <v>149091</v>
      </c>
      <c r="AD5516" t="s">
        <v>115</v>
      </c>
      <c r="AE5516">
        <v>0</v>
      </c>
      <c r="AF5516">
        <v>0</v>
      </c>
      <c r="AG5516">
        <v>0</v>
      </c>
      <c r="AH5516">
        <v>0</v>
      </c>
      <c r="AI5516">
        <v>0</v>
      </c>
      <c r="AJ5516">
        <v>0</v>
      </c>
      <c r="AK5516">
        <v>0</v>
      </c>
      <c r="AL5516">
        <v>0</v>
      </c>
      <c r="AM5516" t="s">
        <v>101</v>
      </c>
      <c r="AN5516" t="s">
        <v>82</v>
      </c>
      <c r="AO5516">
        <v>0</v>
      </c>
      <c r="AP5516">
        <v>0</v>
      </c>
      <c r="AQ5516">
        <v>0</v>
      </c>
      <c r="AR5516" t="s">
        <v>74</v>
      </c>
      <c r="AS5516">
        <v>0</v>
      </c>
      <c r="AT5516" t="s">
        <v>83</v>
      </c>
      <c r="AU5516">
        <v>0</v>
      </c>
      <c r="AV5516">
        <v>0</v>
      </c>
      <c r="AW5516">
        <v>0</v>
      </c>
      <c r="AX5516">
        <v>0</v>
      </c>
      <c r="AY5516">
        <v>0</v>
      </c>
      <c r="AZ5516">
        <v>0</v>
      </c>
      <c r="BA5516">
        <v>0</v>
      </c>
      <c r="BB5516">
        <v>0</v>
      </c>
      <c r="BC5516">
        <v>0</v>
      </c>
      <c r="BD5516" t="s">
        <v>3167</v>
      </c>
      <c r="BE5516">
        <v>0</v>
      </c>
      <c r="BF5516">
        <v>0</v>
      </c>
      <c r="BG5516">
        <v>0</v>
      </c>
      <c r="BH5516">
        <v>0</v>
      </c>
      <c r="BI5516">
        <v>0</v>
      </c>
      <c r="BJ5516">
        <v>0</v>
      </c>
      <c r="BK5516">
        <v>0</v>
      </c>
      <c r="BL5516">
        <v>0</v>
      </c>
      <c r="BM5516">
        <v>0</v>
      </c>
      <c r="BN5516">
        <v>0</v>
      </c>
      <c r="BO5516">
        <v>17.88888889</v>
      </c>
      <c r="BP5516">
        <f>VLOOKUP(H5516, Sheet1!$A$2:$B$1758, 2, FALSE)</f>
        <v>39.657851311556136</v>
      </c>
      <c r="BQ5516">
        <f t="shared" si="172"/>
        <v>36.970654518422549</v>
      </c>
      <c r="BR5516">
        <f t="shared" si="173"/>
        <v>36.970654518422549</v>
      </c>
    </row>
    <row r="5517" spans="1:70" ht="116" x14ac:dyDescent="0.35">
      <c r="A5517">
        <v>23108</v>
      </c>
      <c r="B5517" t="s">
        <v>66</v>
      </c>
      <c r="C5517" t="s">
        <v>4246</v>
      </c>
      <c r="D5517" t="s">
        <v>15026</v>
      </c>
      <c r="E5517" s="2" t="s">
        <v>15027</v>
      </c>
      <c r="F5517" t="s">
        <v>508</v>
      </c>
      <c r="G5517" t="s">
        <v>71</v>
      </c>
      <c r="H5517">
        <v>95603</v>
      </c>
      <c r="I5517">
        <v>0</v>
      </c>
      <c r="J5517" t="s">
        <v>112</v>
      </c>
      <c r="K5517" t="s">
        <v>73</v>
      </c>
      <c r="L5517">
        <v>0</v>
      </c>
      <c r="M5517" t="s">
        <v>74</v>
      </c>
      <c r="N5517" t="s">
        <v>99</v>
      </c>
      <c r="O5517">
        <v>0</v>
      </c>
      <c r="P5517">
        <v>0</v>
      </c>
      <c r="Q5517">
        <v>0</v>
      </c>
      <c r="R5517">
        <v>0</v>
      </c>
      <c r="S5517">
        <v>0</v>
      </c>
      <c r="T5517">
        <v>2</v>
      </c>
      <c r="U5517">
        <v>2</v>
      </c>
      <c r="V5517">
        <v>0</v>
      </c>
      <c r="W5517" t="s">
        <v>113</v>
      </c>
      <c r="X5517" t="s">
        <v>114</v>
      </c>
      <c r="Y5517" t="s">
        <v>107</v>
      </c>
      <c r="Z5517">
        <v>38.901409000000001</v>
      </c>
      <c r="AA5517">
        <v>-121.075036</v>
      </c>
      <c r="AB5517" s="1">
        <v>43812</v>
      </c>
      <c r="AC5517">
        <v>149092</v>
      </c>
      <c r="AD5517" t="s">
        <v>115</v>
      </c>
      <c r="AE5517">
        <v>0</v>
      </c>
      <c r="AF5517">
        <v>0</v>
      </c>
      <c r="AG5517">
        <v>0</v>
      </c>
      <c r="AH5517">
        <v>0</v>
      </c>
      <c r="AI5517">
        <v>0</v>
      </c>
      <c r="AJ5517">
        <v>0</v>
      </c>
      <c r="AK5517">
        <v>0</v>
      </c>
      <c r="AL5517">
        <v>0</v>
      </c>
      <c r="AM5517" t="s">
        <v>101</v>
      </c>
      <c r="AN5517" t="s">
        <v>82</v>
      </c>
      <c r="AO5517">
        <v>0</v>
      </c>
      <c r="AP5517">
        <v>0</v>
      </c>
      <c r="AQ5517">
        <v>0</v>
      </c>
      <c r="AR5517" t="s">
        <v>74</v>
      </c>
      <c r="AS5517">
        <v>0</v>
      </c>
      <c r="AT5517" t="s">
        <v>83</v>
      </c>
      <c r="AU5517">
        <v>0</v>
      </c>
      <c r="AV5517">
        <v>0</v>
      </c>
      <c r="AW5517">
        <v>0</v>
      </c>
      <c r="AX5517">
        <v>0</v>
      </c>
      <c r="AY5517">
        <v>0</v>
      </c>
      <c r="AZ5517">
        <v>0</v>
      </c>
      <c r="BA5517">
        <v>0</v>
      </c>
      <c r="BB5517">
        <v>0</v>
      </c>
      <c r="BC5517">
        <v>0</v>
      </c>
      <c r="BD5517" t="s">
        <v>3167</v>
      </c>
      <c r="BE5517">
        <v>0</v>
      </c>
      <c r="BF5517">
        <v>0</v>
      </c>
      <c r="BG5517">
        <v>0</v>
      </c>
      <c r="BH5517">
        <v>0</v>
      </c>
      <c r="BI5517">
        <v>0</v>
      </c>
      <c r="BJ5517">
        <v>0</v>
      </c>
      <c r="BK5517">
        <v>0</v>
      </c>
      <c r="BL5517">
        <v>0</v>
      </c>
      <c r="BM5517">
        <v>0</v>
      </c>
      <c r="BN5517">
        <v>0</v>
      </c>
      <c r="BO5517">
        <v>29.25</v>
      </c>
      <c r="BP5517">
        <f>VLOOKUP(H5517, Sheet1!$A$2:$B$1758, 2, FALSE)</f>
        <v>0</v>
      </c>
      <c r="BQ5517">
        <f t="shared" si="172"/>
        <v>29.25</v>
      </c>
      <c r="BR5517">
        <f t="shared" si="173"/>
        <v>29.25</v>
      </c>
    </row>
    <row r="5518" spans="1:70" ht="87" x14ac:dyDescent="0.35">
      <c r="A5518">
        <v>23115</v>
      </c>
      <c r="B5518" t="s">
        <v>66</v>
      </c>
      <c r="C5518" t="s">
        <v>15028</v>
      </c>
      <c r="D5518" t="s">
        <v>15029</v>
      </c>
      <c r="E5518" s="2" t="s">
        <v>15030</v>
      </c>
      <c r="F5518" t="s">
        <v>3962</v>
      </c>
      <c r="G5518" t="s">
        <v>71</v>
      </c>
      <c r="H5518">
        <v>92010</v>
      </c>
      <c r="I5518">
        <v>0</v>
      </c>
      <c r="J5518" t="s">
        <v>112</v>
      </c>
      <c r="K5518" t="s">
        <v>73</v>
      </c>
      <c r="L5518">
        <v>0</v>
      </c>
      <c r="M5518" t="s">
        <v>74</v>
      </c>
      <c r="N5518" t="s">
        <v>99</v>
      </c>
      <c r="O5518">
        <v>0</v>
      </c>
      <c r="P5518">
        <v>0</v>
      </c>
      <c r="Q5518">
        <v>0</v>
      </c>
      <c r="R5518">
        <v>0</v>
      </c>
      <c r="S5518">
        <v>0</v>
      </c>
      <c r="T5518">
        <v>4</v>
      </c>
      <c r="U5518">
        <v>0</v>
      </c>
      <c r="V5518">
        <v>0</v>
      </c>
      <c r="W5518" t="s">
        <v>113</v>
      </c>
      <c r="X5518" t="s">
        <v>114</v>
      </c>
      <c r="Y5518" t="s">
        <v>91</v>
      </c>
      <c r="Z5518">
        <v>33.178367999999999</v>
      </c>
      <c r="AA5518">
        <v>-117.302599</v>
      </c>
      <c r="AB5518" s="1">
        <v>43812</v>
      </c>
      <c r="AC5518">
        <v>149111</v>
      </c>
      <c r="AD5518" t="s">
        <v>115</v>
      </c>
      <c r="AE5518">
        <v>0</v>
      </c>
      <c r="AF5518">
        <v>0</v>
      </c>
      <c r="AG5518">
        <v>0</v>
      </c>
      <c r="AH5518">
        <v>0</v>
      </c>
      <c r="AI5518">
        <v>0</v>
      </c>
      <c r="AJ5518">
        <v>0</v>
      </c>
      <c r="AK5518">
        <v>0</v>
      </c>
      <c r="AL5518">
        <v>0</v>
      </c>
      <c r="AM5518" t="s">
        <v>93</v>
      </c>
      <c r="AN5518" t="s">
        <v>82</v>
      </c>
      <c r="AO5518">
        <v>0</v>
      </c>
      <c r="AP5518">
        <v>0</v>
      </c>
      <c r="AQ5518">
        <v>0</v>
      </c>
      <c r="AR5518" t="s">
        <v>74</v>
      </c>
      <c r="AS5518">
        <v>0</v>
      </c>
      <c r="AT5518" t="s">
        <v>83</v>
      </c>
      <c r="AU5518">
        <v>0</v>
      </c>
      <c r="AV5518">
        <v>0</v>
      </c>
      <c r="AW5518">
        <v>0</v>
      </c>
      <c r="AX5518">
        <v>0</v>
      </c>
      <c r="AY5518">
        <v>0</v>
      </c>
      <c r="AZ5518">
        <v>0</v>
      </c>
      <c r="BA5518">
        <v>0</v>
      </c>
      <c r="BB5518">
        <v>0</v>
      </c>
      <c r="BC5518">
        <v>0</v>
      </c>
      <c r="BD5518" t="s">
        <v>103</v>
      </c>
      <c r="BE5518">
        <v>0</v>
      </c>
      <c r="BF5518">
        <v>0</v>
      </c>
      <c r="BG5518">
        <v>0</v>
      </c>
      <c r="BH5518">
        <v>0</v>
      </c>
      <c r="BI5518">
        <v>0</v>
      </c>
      <c r="BJ5518">
        <v>0</v>
      </c>
      <c r="BK5518">
        <v>0</v>
      </c>
      <c r="BL5518">
        <v>0</v>
      </c>
      <c r="BM5518">
        <v>0</v>
      </c>
      <c r="BN5518">
        <v>0</v>
      </c>
      <c r="BO5518">
        <v>27.125</v>
      </c>
      <c r="BP5518">
        <f>VLOOKUP(H5518, Sheet1!$A$2:$B$1758, 2, FALSE)</f>
        <v>16.068200852806132</v>
      </c>
      <c r="BQ5518">
        <f t="shared" si="172"/>
        <v>34.856373047291676</v>
      </c>
      <c r="BR5518">
        <f t="shared" si="173"/>
        <v>34.856373047291676</v>
      </c>
    </row>
    <row r="5519" spans="1:70" x14ac:dyDescent="0.35">
      <c r="A5519">
        <v>23120</v>
      </c>
      <c r="B5519" t="s">
        <v>66</v>
      </c>
      <c r="C5519" t="s">
        <v>3178</v>
      </c>
      <c r="D5519" t="s">
        <v>15031</v>
      </c>
      <c r="E5519" t="s">
        <v>15032</v>
      </c>
      <c r="F5519" t="s">
        <v>205</v>
      </c>
      <c r="G5519" t="s">
        <v>71</v>
      </c>
      <c r="H5519">
        <v>94588</v>
      </c>
      <c r="I5519">
        <v>0</v>
      </c>
      <c r="J5519" t="s">
        <v>112</v>
      </c>
      <c r="K5519" t="s">
        <v>73</v>
      </c>
      <c r="L5519">
        <v>0</v>
      </c>
      <c r="M5519" t="s">
        <v>74</v>
      </c>
      <c r="N5519" t="s">
        <v>99</v>
      </c>
      <c r="O5519">
        <v>0</v>
      </c>
      <c r="P5519">
        <v>0</v>
      </c>
      <c r="Q5519">
        <v>0</v>
      </c>
      <c r="R5519">
        <v>0</v>
      </c>
      <c r="S5519">
        <v>0</v>
      </c>
      <c r="T5519">
        <v>2</v>
      </c>
      <c r="U5519">
        <v>0</v>
      </c>
      <c r="V5519">
        <v>0</v>
      </c>
      <c r="W5519" t="s">
        <v>113</v>
      </c>
      <c r="X5519" t="s">
        <v>114</v>
      </c>
      <c r="Y5519" t="s">
        <v>78</v>
      </c>
      <c r="Z5519">
        <v>37.697272300000002</v>
      </c>
      <c r="AA5519">
        <v>-121.9254006</v>
      </c>
      <c r="AB5519" s="1">
        <v>43812</v>
      </c>
      <c r="AC5519">
        <v>149117</v>
      </c>
      <c r="AD5519" t="s">
        <v>115</v>
      </c>
      <c r="AE5519">
        <v>0</v>
      </c>
      <c r="AF5519">
        <v>0</v>
      </c>
      <c r="AG5519">
        <v>0</v>
      </c>
      <c r="AH5519">
        <v>0</v>
      </c>
      <c r="AI5519">
        <v>0</v>
      </c>
      <c r="AJ5519">
        <v>0</v>
      </c>
      <c r="AK5519">
        <v>0</v>
      </c>
      <c r="AL5519">
        <v>0</v>
      </c>
      <c r="AM5519" t="s">
        <v>93</v>
      </c>
      <c r="AN5519" t="s">
        <v>82</v>
      </c>
      <c r="AO5519">
        <v>0</v>
      </c>
      <c r="AP5519">
        <v>0</v>
      </c>
      <c r="AQ5519">
        <v>0</v>
      </c>
      <c r="AR5519" t="s">
        <v>74</v>
      </c>
      <c r="AS5519">
        <v>0</v>
      </c>
      <c r="AT5519" t="s">
        <v>83</v>
      </c>
      <c r="AU5519">
        <v>0</v>
      </c>
      <c r="AV5519">
        <v>0</v>
      </c>
      <c r="AW5519">
        <v>0</v>
      </c>
      <c r="AX5519">
        <v>0</v>
      </c>
      <c r="AY5519">
        <v>0</v>
      </c>
      <c r="AZ5519">
        <v>0</v>
      </c>
      <c r="BA5519">
        <v>0</v>
      </c>
      <c r="BB5519">
        <v>0</v>
      </c>
      <c r="BC5519">
        <v>0</v>
      </c>
      <c r="BD5519" t="s">
        <v>3181</v>
      </c>
      <c r="BE5519">
        <v>0</v>
      </c>
      <c r="BF5519">
        <v>0</v>
      </c>
      <c r="BG5519">
        <v>0</v>
      </c>
      <c r="BH5519">
        <v>0</v>
      </c>
      <c r="BI5519">
        <v>0</v>
      </c>
      <c r="BJ5519">
        <v>0</v>
      </c>
      <c r="BK5519">
        <v>0</v>
      </c>
      <c r="BL5519">
        <v>0</v>
      </c>
      <c r="BM5519">
        <v>0</v>
      </c>
      <c r="BN5519">
        <v>0</v>
      </c>
      <c r="BO5519">
        <v>53.5</v>
      </c>
      <c r="BP5519">
        <f>VLOOKUP(H5519, Sheet1!$A$2:$B$1758, 2, FALSE)</f>
        <v>7.5185439236842262</v>
      </c>
      <c r="BQ5519">
        <f t="shared" si="172"/>
        <v>57.117621436210719</v>
      </c>
      <c r="BR5519">
        <f t="shared" si="173"/>
        <v>57.117621436210719</v>
      </c>
    </row>
    <row r="5520" spans="1:70" ht="159.5" x14ac:dyDescent="0.35">
      <c r="A5520">
        <v>23124</v>
      </c>
      <c r="B5520" t="s">
        <v>66</v>
      </c>
      <c r="C5520" t="s">
        <v>15033</v>
      </c>
      <c r="D5520" t="s">
        <v>15034</v>
      </c>
      <c r="E5520" s="2" t="s">
        <v>15035</v>
      </c>
      <c r="F5520" t="s">
        <v>885</v>
      </c>
      <c r="G5520" t="s">
        <v>71</v>
      </c>
      <c r="H5520">
        <v>92113</v>
      </c>
      <c r="I5520">
        <v>0</v>
      </c>
      <c r="J5520" t="s">
        <v>8030</v>
      </c>
      <c r="K5520" t="s">
        <v>73</v>
      </c>
      <c r="L5520">
        <v>0</v>
      </c>
      <c r="M5520" t="s">
        <v>74</v>
      </c>
      <c r="N5520" t="s">
        <v>8085</v>
      </c>
      <c r="O5520">
        <v>0</v>
      </c>
      <c r="P5520">
        <v>0</v>
      </c>
      <c r="Q5520">
        <v>0</v>
      </c>
      <c r="R5520">
        <v>0</v>
      </c>
      <c r="S5520">
        <v>0</v>
      </c>
      <c r="T5520">
        <v>4</v>
      </c>
      <c r="U5520">
        <v>0</v>
      </c>
      <c r="V5520">
        <v>0</v>
      </c>
      <c r="W5520" t="s">
        <v>8032</v>
      </c>
      <c r="X5520" t="s">
        <v>8033</v>
      </c>
      <c r="Y5520" t="s">
        <v>78</v>
      </c>
      <c r="Z5520">
        <v>32.699573999999998</v>
      </c>
      <c r="AA5520">
        <v>-117.101727</v>
      </c>
      <c r="AB5520" s="1">
        <v>43812</v>
      </c>
      <c r="AC5520">
        <v>149128</v>
      </c>
      <c r="AD5520" t="s">
        <v>8034</v>
      </c>
      <c r="AE5520">
        <v>0</v>
      </c>
      <c r="AF5520">
        <v>0</v>
      </c>
      <c r="AG5520">
        <v>0</v>
      </c>
      <c r="AH5520">
        <v>0</v>
      </c>
      <c r="AI5520">
        <v>0</v>
      </c>
      <c r="AJ5520">
        <v>0</v>
      </c>
      <c r="AK5520">
        <v>0</v>
      </c>
      <c r="AL5520">
        <v>0</v>
      </c>
      <c r="AM5520" t="s">
        <v>93</v>
      </c>
      <c r="AN5520" t="s">
        <v>82</v>
      </c>
      <c r="AO5520">
        <v>0</v>
      </c>
      <c r="AP5520">
        <v>0</v>
      </c>
      <c r="AQ5520">
        <v>0</v>
      </c>
      <c r="AR5520" t="s">
        <v>74</v>
      </c>
      <c r="AS5520">
        <v>0</v>
      </c>
      <c r="AT5520" t="s">
        <v>83</v>
      </c>
      <c r="AU5520">
        <v>0</v>
      </c>
      <c r="AV5520">
        <v>0</v>
      </c>
      <c r="AW5520">
        <v>0</v>
      </c>
      <c r="AX5520">
        <v>0</v>
      </c>
      <c r="AY5520">
        <v>0</v>
      </c>
      <c r="AZ5520">
        <v>0</v>
      </c>
      <c r="BA5520">
        <v>0</v>
      </c>
      <c r="BB5520">
        <v>0</v>
      </c>
      <c r="BC5520">
        <v>0</v>
      </c>
      <c r="BD5520" t="s">
        <v>8035</v>
      </c>
      <c r="BE5520">
        <v>0</v>
      </c>
      <c r="BF5520">
        <v>0</v>
      </c>
      <c r="BG5520">
        <v>0</v>
      </c>
      <c r="BH5520">
        <v>0</v>
      </c>
      <c r="BI5520">
        <v>0</v>
      </c>
      <c r="BJ5520">
        <v>0</v>
      </c>
      <c r="BK5520">
        <v>0</v>
      </c>
      <c r="BL5520">
        <v>0</v>
      </c>
      <c r="BM5520">
        <v>0</v>
      </c>
      <c r="BN5520">
        <v>0</v>
      </c>
      <c r="BO5520">
        <v>46.625</v>
      </c>
      <c r="BP5520">
        <f>VLOOKUP(H5520, Sheet1!$A$2:$B$1758, 2, FALSE)</f>
        <v>0</v>
      </c>
      <c r="BQ5520">
        <f t="shared" si="172"/>
        <v>46.625</v>
      </c>
      <c r="BR5520">
        <f t="shared" si="173"/>
        <v>46.625</v>
      </c>
    </row>
    <row r="5521" spans="1:70" ht="217.5" x14ac:dyDescent="0.35">
      <c r="A5521">
        <v>23139</v>
      </c>
      <c r="B5521" t="s">
        <v>66</v>
      </c>
      <c r="C5521" t="s">
        <v>15036</v>
      </c>
      <c r="D5521" t="s">
        <v>259</v>
      </c>
      <c r="E5521" s="2" t="s">
        <v>15037</v>
      </c>
      <c r="F5521" t="s">
        <v>261</v>
      </c>
      <c r="G5521" t="s">
        <v>71</v>
      </c>
      <c r="H5521">
        <v>93534</v>
      </c>
      <c r="I5521">
        <v>0</v>
      </c>
      <c r="J5521" t="s">
        <v>112</v>
      </c>
      <c r="K5521" t="s">
        <v>73</v>
      </c>
      <c r="L5521">
        <v>0</v>
      </c>
      <c r="M5521" t="s">
        <v>74</v>
      </c>
      <c r="N5521" t="s">
        <v>99</v>
      </c>
      <c r="O5521">
        <v>0</v>
      </c>
      <c r="P5521">
        <v>0</v>
      </c>
      <c r="Q5521">
        <v>0</v>
      </c>
      <c r="R5521">
        <v>0</v>
      </c>
      <c r="S5521">
        <v>0</v>
      </c>
      <c r="T5521">
        <v>5</v>
      </c>
      <c r="U5521">
        <v>0</v>
      </c>
      <c r="V5521">
        <v>0</v>
      </c>
      <c r="W5521" t="s">
        <v>113</v>
      </c>
      <c r="X5521" t="s">
        <v>114</v>
      </c>
      <c r="Y5521" t="s">
        <v>91</v>
      </c>
      <c r="Z5521">
        <v>34.698914000000002</v>
      </c>
      <c r="AA5521">
        <v>-118.145218</v>
      </c>
      <c r="AB5521" s="1">
        <v>43812</v>
      </c>
      <c r="AC5521">
        <v>149145</v>
      </c>
      <c r="AD5521" t="s">
        <v>115</v>
      </c>
      <c r="AE5521">
        <v>0</v>
      </c>
      <c r="AF5521">
        <v>0</v>
      </c>
      <c r="AG5521">
        <v>0</v>
      </c>
      <c r="AH5521">
        <v>0</v>
      </c>
      <c r="AI5521">
        <v>0</v>
      </c>
      <c r="AJ5521">
        <v>0</v>
      </c>
      <c r="AK5521">
        <v>0</v>
      </c>
      <c r="AL5521">
        <v>0</v>
      </c>
      <c r="AM5521" t="s">
        <v>93</v>
      </c>
      <c r="AN5521" t="s">
        <v>82</v>
      </c>
      <c r="AO5521">
        <v>0</v>
      </c>
      <c r="AP5521">
        <v>0</v>
      </c>
      <c r="AQ5521">
        <v>0</v>
      </c>
      <c r="AR5521" t="s">
        <v>74</v>
      </c>
      <c r="AS5521">
        <v>0</v>
      </c>
      <c r="AT5521" t="s">
        <v>83</v>
      </c>
      <c r="AU5521">
        <v>0</v>
      </c>
      <c r="AV5521">
        <v>0</v>
      </c>
      <c r="AW5521">
        <v>0</v>
      </c>
      <c r="AX5521">
        <v>0</v>
      </c>
      <c r="AY5521">
        <v>0</v>
      </c>
      <c r="AZ5521">
        <v>0</v>
      </c>
      <c r="BA5521">
        <v>0</v>
      </c>
      <c r="BB5521">
        <v>0</v>
      </c>
      <c r="BC5521">
        <v>0</v>
      </c>
      <c r="BD5521" t="s">
        <v>5018</v>
      </c>
      <c r="BE5521">
        <v>0</v>
      </c>
      <c r="BF5521">
        <v>0</v>
      </c>
      <c r="BG5521">
        <v>0</v>
      </c>
      <c r="BH5521">
        <v>0</v>
      </c>
      <c r="BI5521">
        <v>0</v>
      </c>
      <c r="BJ5521">
        <v>0</v>
      </c>
      <c r="BK5521">
        <v>0</v>
      </c>
      <c r="BL5521">
        <v>0</v>
      </c>
      <c r="BM5521">
        <v>0</v>
      </c>
      <c r="BN5521">
        <v>0</v>
      </c>
      <c r="BO5521">
        <v>1.375</v>
      </c>
      <c r="BP5521">
        <f>VLOOKUP(H5521, Sheet1!$A$2:$B$1758, 2, FALSE)</f>
        <v>0</v>
      </c>
      <c r="BQ5521">
        <f t="shared" si="172"/>
        <v>1.375</v>
      </c>
      <c r="BR5521">
        <f t="shared" si="173"/>
        <v>1.375</v>
      </c>
    </row>
    <row r="5522" spans="1:70" x14ac:dyDescent="0.35">
      <c r="A5522">
        <v>23141</v>
      </c>
      <c r="B5522" t="s">
        <v>66</v>
      </c>
      <c r="C5522" t="s">
        <v>15036</v>
      </c>
      <c r="D5522" t="s">
        <v>15038</v>
      </c>
      <c r="E5522" t="s">
        <v>15039</v>
      </c>
      <c r="F5522" t="s">
        <v>261</v>
      </c>
      <c r="G5522" t="s">
        <v>71</v>
      </c>
      <c r="H5522">
        <v>93534</v>
      </c>
      <c r="I5522">
        <v>0</v>
      </c>
      <c r="J5522" t="s">
        <v>112</v>
      </c>
      <c r="K5522" t="s">
        <v>73</v>
      </c>
      <c r="L5522">
        <v>0</v>
      </c>
      <c r="M5522" t="s">
        <v>74</v>
      </c>
      <c r="N5522" t="s">
        <v>99</v>
      </c>
      <c r="O5522">
        <v>0</v>
      </c>
      <c r="P5522">
        <v>0</v>
      </c>
      <c r="Q5522">
        <v>0</v>
      </c>
      <c r="R5522">
        <v>0</v>
      </c>
      <c r="S5522">
        <v>0</v>
      </c>
      <c r="T5522">
        <v>2</v>
      </c>
      <c r="U5522">
        <v>0</v>
      </c>
      <c r="V5522">
        <v>0</v>
      </c>
      <c r="W5522" t="s">
        <v>113</v>
      </c>
      <c r="X5522" t="s">
        <v>114</v>
      </c>
      <c r="Y5522" t="s">
        <v>78</v>
      </c>
      <c r="Z5522">
        <v>34.696785300000002</v>
      </c>
      <c r="AA5522">
        <v>-118.1363195</v>
      </c>
      <c r="AB5522" s="1">
        <v>43812</v>
      </c>
      <c r="AC5522">
        <v>149147</v>
      </c>
      <c r="AD5522" t="s">
        <v>115</v>
      </c>
      <c r="AE5522">
        <v>0</v>
      </c>
      <c r="AF5522">
        <v>0</v>
      </c>
      <c r="AG5522">
        <v>0</v>
      </c>
      <c r="AH5522">
        <v>0</v>
      </c>
      <c r="AI5522">
        <v>0</v>
      </c>
      <c r="AJ5522">
        <v>0</v>
      </c>
      <c r="AK5522">
        <v>0</v>
      </c>
      <c r="AL5522">
        <v>0</v>
      </c>
      <c r="AM5522" t="s">
        <v>93</v>
      </c>
      <c r="AN5522" t="s">
        <v>82</v>
      </c>
      <c r="AO5522">
        <v>0</v>
      </c>
      <c r="AP5522">
        <v>0</v>
      </c>
      <c r="AQ5522">
        <v>0</v>
      </c>
      <c r="AR5522" t="s">
        <v>74</v>
      </c>
      <c r="AS5522">
        <v>0</v>
      </c>
      <c r="AT5522" t="s">
        <v>83</v>
      </c>
      <c r="AU5522">
        <v>0</v>
      </c>
      <c r="AV5522">
        <v>0</v>
      </c>
      <c r="AW5522">
        <v>0</v>
      </c>
      <c r="AX5522">
        <v>0</v>
      </c>
      <c r="AY5522">
        <v>0</v>
      </c>
      <c r="AZ5522">
        <v>0</v>
      </c>
      <c r="BA5522">
        <v>0</v>
      </c>
      <c r="BB5522">
        <v>0</v>
      </c>
      <c r="BC5522">
        <v>0</v>
      </c>
      <c r="BD5522" t="s">
        <v>15040</v>
      </c>
      <c r="BE5522">
        <v>0</v>
      </c>
      <c r="BF5522">
        <v>0</v>
      </c>
      <c r="BG5522">
        <v>0</v>
      </c>
      <c r="BH5522">
        <v>0</v>
      </c>
      <c r="BI5522">
        <v>0</v>
      </c>
      <c r="BJ5522">
        <v>0</v>
      </c>
      <c r="BK5522">
        <v>0</v>
      </c>
      <c r="BL5522">
        <v>0</v>
      </c>
      <c r="BM5522">
        <v>0</v>
      </c>
      <c r="BN5522">
        <v>0</v>
      </c>
      <c r="BO5522">
        <v>8.5</v>
      </c>
      <c r="BP5522">
        <f>VLOOKUP(H5522, Sheet1!$A$2:$B$1758, 2, FALSE)</f>
        <v>0</v>
      </c>
      <c r="BQ5522">
        <f t="shared" si="172"/>
        <v>8.5</v>
      </c>
      <c r="BR5522">
        <f t="shared" si="173"/>
        <v>8.5</v>
      </c>
    </row>
    <row r="5523" spans="1:70" x14ac:dyDescent="0.35">
      <c r="A5523">
        <v>23142</v>
      </c>
      <c r="B5523" t="s">
        <v>66</v>
      </c>
      <c r="C5523" t="s">
        <v>15036</v>
      </c>
      <c r="D5523" t="s">
        <v>15041</v>
      </c>
      <c r="E5523" t="s">
        <v>15042</v>
      </c>
      <c r="F5523" t="s">
        <v>261</v>
      </c>
      <c r="G5523" t="s">
        <v>71</v>
      </c>
      <c r="H5523">
        <v>93534</v>
      </c>
      <c r="I5523">
        <v>0</v>
      </c>
      <c r="J5523" t="s">
        <v>112</v>
      </c>
      <c r="K5523" t="s">
        <v>73</v>
      </c>
      <c r="L5523">
        <v>0</v>
      </c>
      <c r="M5523" t="s">
        <v>74</v>
      </c>
      <c r="N5523" t="s">
        <v>99</v>
      </c>
      <c r="O5523">
        <v>0</v>
      </c>
      <c r="P5523">
        <v>0</v>
      </c>
      <c r="Q5523">
        <v>0</v>
      </c>
      <c r="R5523">
        <v>0</v>
      </c>
      <c r="S5523">
        <v>0</v>
      </c>
      <c r="T5523">
        <v>2</v>
      </c>
      <c r="U5523">
        <v>0</v>
      </c>
      <c r="V5523">
        <v>0</v>
      </c>
      <c r="W5523" t="s">
        <v>113</v>
      </c>
      <c r="X5523" t="s">
        <v>114</v>
      </c>
      <c r="Y5523" t="s">
        <v>78</v>
      </c>
      <c r="Z5523">
        <v>34.687056699999999</v>
      </c>
      <c r="AA5523">
        <v>-118.1582253</v>
      </c>
      <c r="AB5523" s="1">
        <v>43812</v>
      </c>
      <c r="AC5523">
        <v>149148</v>
      </c>
      <c r="AD5523" t="s">
        <v>115</v>
      </c>
      <c r="AE5523">
        <v>0</v>
      </c>
      <c r="AF5523">
        <v>0</v>
      </c>
      <c r="AG5523">
        <v>0</v>
      </c>
      <c r="AH5523">
        <v>0</v>
      </c>
      <c r="AI5523">
        <v>0</v>
      </c>
      <c r="AJ5523">
        <v>0</v>
      </c>
      <c r="AK5523">
        <v>0</v>
      </c>
      <c r="AL5523">
        <v>0</v>
      </c>
      <c r="AM5523" t="s">
        <v>93</v>
      </c>
      <c r="AN5523" t="s">
        <v>82</v>
      </c>
      <c r="AO5523">
        <v>0</v>
      </c>
      <c r="AP5523">
        <v>0</v>
      </c>
      <c r="AQ5523">
        <v>0</v>
      </c>
      <c r="AR5523" t="s">
        <v>74</v>
      </c>
      <c r="AS5523">
        <v>0</v>
      </c>
      <c r="AT5523" t="s">
        <v>83</v>
      </c>
      <c r="AU5523">
        <v>0</v>
      </c>
      <c r="AV5523">
        <v>0</v>
      </c>
      <c r="AW5523">
        <v>0</v>
      </c>
      <c r="AX5523">
        <v>0</v>
      </c>
      <c r="AY5523">
        <v>0</v>
      </c>
      <c r="AZ5523">
        <v>0</v>
      </c>
      <c r="BA5523">
        <v>0</v>
      </c>
      <c r="BB5523">
        <v>0</v>
      </c>
      <c r="BC5523">
        <v>0</v>
      </c>
      <c r="BD5523" t="s">
        <v>15040</v>
      </c>
      <c r="BE5523">
        <v>0</v>
      </c>
      <c r="BF5523">
        <v>0</v>
      </c>
      <c r="BG5523">
        <v>0</v>
      </c>
      <c r="BH5523">
        <v>0</v>
      </c>
      <c r="BI5523">
        <v>0</v>
      </c>
      <c r="BJ5523">
        <v>0</v>
      </c>
      <c r="BK5523">
        <v>0</v>
      </c>
      <c r="BL5523">
        <v>0</v>
      </c>
      <c r="BM5523">
        <v>0</v>
      </c>
      <c r="BN5523">
        <v>0</v>
      </c>
      <c r="BO5523">
        <v>41.3</v>
      </c>
      <c r="BP5523">
        <f>VLOOKUP(H5523, Sheet1!$A$2:$B$1758, 2, FALSE)</f>
        <v>0</v>
      </c>
      <c r="BQ5523">
        <f t="shared" si="172"/>
        <v>41.3</v>
      </c>
      <c r="BR5523">
        <f t="shared" si="173"/>
        <v>41.3</v>
      </c>
    </row>
    <row r="5524" spans="1:70" x14ac:dyDescent="0.35">
      <c r="A5524">
        <v>23143</v>
      </c>
      <c r="B5524" t="s">
        <v>66</v>
      </c>
      <c r="C5524" t="s">
        <v>15036</v>
      </c>
      <c r="D5524" t="s">
        <v>15043</v>
      </c>
      <c r="E5524" t="s">
        <v>15044</v>
      </c>
      <c r="F5524" t="s">
        <v>261</v>
      </c>
      <c r="G5524" t="s">
        <v>71</v>
      </c>
      <c r="H5524">
        <v>93534</v>
      </c>
      <c r="I5524">
        <v>0</v>
      </c>
      <c r="J5524" t="s">
        <v>112</v>
      </c>
      <c r="K5524" t="s">
        <v>73</v>
      </c>
      <c r="L5524">
        <v>0</v>
      </c>
      <c r="M5524" t="s">
        <v>74</v>
      </c>
      <c r="N5524" t="s">
        <v>99</v>
      </c>
      <c r="O5524">
        <v>0</v>
      </c>
      <c r="P5524">
        <v>0</v>
      </c>
      <c r="Q5524">
        <v>0</v>
      </c>
      <c r="R5524">
        <v>0</v>
      </c>
      <c r="S5524">
        <v>0</v>
      </c>
      <c r="T5524">
        <v>2</v>
      </c>
      <c r="U5524">
        <v>0</v>
      </c>
      <c r="V5524">
        <v>0</v>
      </c>
      <c r="W5524" t="s">
        <v>113</v>
      </c>
      <c r="X5524" t="s">
        <v>114</v>
      </c>
      <c r="Y5524" t="s">
        <v>78</v>
      </c>
      <c r="Z5524">
        <v>34.687068600000003</v>
      </c>
      <c r="AA5524">
        <v>-118.1580481</v>
      </c>
      <c r="AB5524" s="1">
        <v>43812</v>
      </c>
      <c r="AC5524">
        <v>149149</v>
      </c>
      <c r="AD5524" t="s">
        <v>115</v>
      </c>
      <c r="AE5524">
        <v>0</v>
      </c>
      <c r="AF5524">
        <v>0</v>
      </c>
      <c r="AG5524">
        <v>0</v>
      </c>
      <c r="AH5524">
        <v>0</v>
      </c>
      <c r="AI5524">
        <v>0</v>
      </c>
      <c r="AJ5524">
        <v>0</v>
      </c>
      <c r="AK5524">
        <v>0</v>
      </c>
      <c r="AL5524">
        <v>0</v>
      </c>
      <c r="AM5524" t="s">
        <v>93</v>
      </c>
      <c r="AN5524" t="s">
        <v>82</v>
      </c>
      <c r="AO5524">
        <v>0</v>
      </c>
      <c r="AP5524">
        <v>0</v>
      </c>
      <c r="AQ5524">
        <v>0</v>
      </c>
      <c r="AR5524" t="s">
        <v>74</v>
      </c>
      <c r="AS5524">
        <v>0</v>
      </c>
      <c r="AT5524" t="s">
        <v>83</v>
      </c>
      <c r="AU5524">
        <v>0</v>
      </c>
      <c r="AV5524">
        <v>0</v>
      </c>
      <c r="AW5524">
        <v>0</v>
      </c>
      <c r="AX5524">
        <v>0</v>
      </c>
      <c r="AY5524">
        <v>0</v>
      </c>
      <c r="AZ5524">
        <v>0</v>
      </c>
      <c r="BA5524">
        <v>0</v>
      </c>
      <c r="BB5524">
        <v>0</v>
      </c>
      <c r="BC5524">
        <v>0</v>
      </c>
      <c r="BD5524" t="s">
        <v>15040</v>
      </c>
      <c r="BE5524">
        <v>0</v>
      </c>
      <c r="BF5524">
        <v>0</v>
      </c>
      <c r="BG5524">
        <v>0</v>
      </c>
      <c r="BH5524">
        <v>0</v>
      </c>
      <c r="BI5524">
        <v>0</v>
      </c>
      <c r="BJ5524">
        <v>0</v>
      </c>
      <c r="BK5524">
        <v>0</v>
      </c>
      <c r="BL5524">
        <v>0</v>
      </c>
      <c r="BM5524">
        <v>0</v>
      </c>
      <c r="BN5524">
        <v>0</v>
      </c>
      <c r="BO5524">
        <v>9.3000000000000007</v>
      </c>
      <c r="BP5524">
        <f>VLOOKUP(H5524, Sheet1!$A$2:$B$1758, 2, FALSE)</f>
        <v>0</v>
      </c>
      <c r="BQ5524">
        <f t="shared" si="172"/>
        <v>9.3000000000000007</v>
      </c>
      <c r="BR5524">
        <f t="shared" si="173"/>
        <v>9.3000000000000007</v>
      </c>
    </row>
    <row r="5525" spans="1:70" x14ac:dyDescent="0.35">
      <c r="A5525">
        <v>23147</v>
      </c>
      <c r="B5525" t="s">
        <v>66</v>
      </c>
      <c r="C5525" t="s">
        <v>15045</v>
      </c>
      <c r="D5525" t="s">
        <v>15046</v>
      </c>
      <c r="E5525">
        <v>0</v>
      </c>
      <c r="F5525" t="s">
        <v>148</v>
      </c>
      <c r="G5525" t="s">
        <v>71</v>
      </c>
      <c r="H5525">
        <v>92507</v>
      </c>
      <c r="I5525">
        <v>0</v>
      </c>
      <c r="J5525" t="s">
        <v>12629</v>
      </c>
      <c r="K5525" t="s">
        <v>73</v>
      </c>
      <c r="L5525">
        <v>0</v>
      </c>
      <c r="M5525" t="s">
        <v>74</v>
      </c>
      <c r="N5525" t="s">
        <v>99</v>
      </c>
      <c r="O5525">
        <v>0</v>
      </c>
      <c r="P5525">
        <v>0</v>
      </c>
      <c r="Q5525">
        <v>0</v>
      </c>
      <c r="R5525">
        <v>0</v>
      </c>
      <c r="S5525">
        <v>0</v>
      </c>
      <c r="T5525">
        <v>0</v>
      </c>
      <c r="U5525">
        <v>4</v>
      </c>
      <c r="V5525">
        <v>0</v>
      </c>
      <c r="W5525" t="s">
        <v>12630</v>
      </c>
      <c r="X5525" t="s">
        <v>12631</v>
      </c>
      <c r="Y5525" t="s">
        <v>78</v>
      </c>
      <c r="Z5525">
        <v>33.939718999999997</v>
      </c>
      <c r="AA5525">
        <v>-117.28559799999999</v>
      </c>
      <c r="AB5525" s="1">
        <v>43812</v>
      </c>
      <c r="AC5525">
        <v>149153</v>
      </c>
      <c r="AD5525" t="s">
        <v>12632</v>
      </c>
      <c r="AE5525">
        <v>0</v>
      </c>
      <c r="AF5525">
        <v>0</v>
      </c>
      <c r="AG5525">
        <v>0</v>
      </c>
      <c r="AH5525">
        <v>0</v>
      </c>
      <c r="AI5525">
        <v>0</v>
      </c>
      <c r="AJ5525">
        <v>0</v>
      </c>
      <c r="AK5525">
        <v>0</v>
      </c>
      <c r="AL5525">
        <v>0</v>
      </c>
      <c r="AM5525" t="s">
        <v>1478</v>
      </c>
      <c r="AN5525" t="s">
        <v>82</v>
      </c>
      <c r="AO5525">
        <v>0</v>
      </c>
      <c r="AP5525">
        <v>0</v>
      </c>
      <c r="AQ5525">
        <v>0</v>
      </c>
      <c r="AR5525" t="s">
        <v>74</v>
      </c>
      <c r="AS5525">
        <v>0</v>
      </c>
      <c r="AT5525" t="s">
        <v>83</v>
      </c>
      <c r="AU5525">
        <v>0</v>
      </c>
      <c r="AV5525">
        <v>0</v>
      </c>
      <c r="AW5525">
        <v>0</v>
      </c>
      <c r="AX5525">
        <v>0</v>
      </c>
      <c r="AY5525">
        <v>0</v>
      </c>
      <c r="AZ5525">
        <v>0</v>
      </c>
      <c r="BA5525">
        <v>0</v>
      </c>
      <c r="BB5525">
        <v>0</v>
      </c>
      <c r="BC5525">
        <v>0</v>
      </c>
      <c r="BD5525">
        <v>0</v>
      </c>
      <c r="BE5525">
        <v>0</v>
      </c>
      <c r="BF5525">
        <v>0</v>
      </c>
      <c r="BG5525">
        <v>0</v>
      </c>
      <c r="BH5525">
        <v>0</v>
      </c>
      <c r="BI5525">
        <v>0</v>
      </c>
      <c r="BJ5525">
        <v>0</v>
      </c>
      <c r="BK5525">
        <v>0</v>
      </c>
      <c r="BL5525">
        <v>0</v>
      </c>
      <c r="BM5525">
        <v>0</v>
      </c>
      <c r="BN5525">
        <v>0</v>
      </c>
      <c r="BO5525">
        <v>65.333333330000002</v>
      </c>
      <c r="BP5525">
        <f>VLOOKUP(H5525, Sheet1!$A$2:$B$1758, 2, FALSE)</f>
        <v>0</v>
      </c>
      <c r="BQ5525">
        <f t="shared" si="172"/>
        <v>65.333333330000002</v>
      </c>
      <c r="BR5525">
        <f t="shared" si="173"/>
        <v>65.333333330000002</v>
      </c>
    </row>
    <row r="5526" spans="1:70" x14ac:dyDescent="0.35">
      <c r="A5526">
        <v>23148</v>
      </c>
      <c r="B5526" t="s">
        <v>66</v>
      </c>
      <c r="C5526" t="s">
        <v>15047</v>
      </c>
      <c r="D5526" t="s">
        <v>15048</v>
      </c>
      <c r="E5526">
        <v>0</v>
      </c>
      <c r="F5526" t="s">
        <v>2252</v>
      </c>
      <c r="G5526" t="s">
        <v>71</v>
      </c>
      <c r="H5526">
        <v>91363</v>
      </c>
      <c r="I5526">
        <v>0</v>
      </c>
      <c r="J5526" t="s">
        <v>8030</v>
      </c>
      <c r="K5526" t="s">
        <v>73</v>
      </c>
      <c r="L5526">
        <v>0</v>
      </c>
      <c r="M5526" t="s">
        <v>74</v>
      </c>
      <c r="N5526" t="s">
        <v>8031</v>
      </c>
      <c r="O5526">
        <v>0</v>
      </c>
      <c r="P5526">
        <v>0</v>
      </c>
      <c r="Q5526">
        <v>0</v>
      </c>
      <c r="R5526">
        <v>0</v>
      </c>
      <c r="S5526">
        <v>0</v>
      </c>
      <c r="T5526">
        <v>3</v>
      </c>
      <c r="U5526">
        <v>0</v>
      </c>
      <c r="V5526">
        <v>0</v>
      </c>
      <c r="W5526" t="s">
        <v>8032</v>
      </c>
      <c r="X5526" t="s">
        <v>8033</v>
      </c>
      <c r="Y5526" t="s">
        <v>78</v>
      </c>
      <c r="Z5526">
        <v>34.178643000000001</v>
      </c>
      <c r="AA5526">
        <v>-118.849191</v>
      </c>
      <c r="AB5526" s="1">
        <v>43812</v>
      </c>
      <c r="AC5526">
        <v>149165</v>
      </c>
      <c r="AD5526" t="s">
        <v>8034</v>
      </c>
      <c r="AE5526">
        <v>0</v>
      </c>
      <c r="AF5526">
        <v>0</v>
      </c>
      <c r="AG5526">
        <v>0</v>
      </c>
      <c r="AH5526">
        <v>0</v>
      </c>
      <c r="AI5526">
        <v>0</v>
      </c>
      <c r="AJ5526">
        <v>0</v>
      </c>
      <c r="AK5526">
        <v>0</v>
      </c>
      <c r="AL5526">
        <v>0</v>
      </c>
      <c r="AM5526" t="s">
        <v>93</v>
      </c>
      <c r="AN5526" t="s">
        <v>82</v>
      </c>
      <c r="AO5526">
        <v>0</v>
      </c>
      <c r="AP5526">
        <v>0</v>
      </c>
      <c r="AQ5526">
        <v>0</v>
      </c>
      <c r="AR5526" t="s">
        <v>74</v>
      </c>
      <c r="AS5526">
        <v>0</v>
      </c>
      <c r="AT5526" t="s">
        <v>83</v>
      </c>
      <c r="AU5526">
        <v>0</v>
      </c>
      <c r="AV5526">
        <v>0</v>
      </c>
      <c r="AW5526">
        <v>0</v>
      </c>
      <c r="AX5526">
        <v>0</v>
      </c>
      <c r="AY5526">
        <v>0</v>
      </c>
      <c r="AZ5526">
        <v>0</v>
      </c>
      <c r="BA5526">
        <v>0</v>
      </c>
      <c r="BB5526">
        <v>0</v>
      </c>
      <c r="BC5526">
        <v>0</v>
      </c>
      <c r="BD5526" t="s">
        <v>8035</v>
      </c>
      <c r="BE5526">
        <v>0</v>
      </c>
      <c r="BF5526">
        <v>0</v>
      </c>
      <c r="BG5526">
        <v>0</v>
      </c>
      <c r="BH5526">
        <v>0</v>
      </c>
      <c r="BI5526">
        <v>0</v>
      </c>
      <c r="BJ5526">
        <v>0</v>
      </c>
      <c r="BK5526">
        <v>0</v>
      </c>
      <c r="BL5526">
        <v>0</v>
      </c>
      <c r="BM5526">
        <v>0</v>
      </c>
      <c r="BN5526">
        <v>0</v>
      </c>
      <c r="BO5526">
        <v>42.5</v>
      </c>
      <c r="BP5526" t="e">
        <f>VLOOKUP(H5526, Sheet1!$A$2:$B$1758, 2, FALSE)</f>
        <v>#N/A</v>
      </c>
      <c r="BQ5526" t="e">
        <f t="shared" si="172"/>
        <v>#N/A</v>
      </c>
      <c r="BR5526" t="e">
        <f t="shared" si="173"/>
        <v>#N/A</v>
      </c>
    </row>
    <row r="5527" spans="1:70" ht="29" x14ac:dyDescent="0.35">
      <c r="A5527">
        <v>23163</v>
      </c>
      <c r="B5527" t="s">
        <v>66</v>
      </c>
      <c r="C5527" t="s">
        <v>15049</v>
      </c>
      <c r="D5527" t="s">
        <v>15050</v>
      </c>
      <c r="E5527" s="2" t="s">
        <v>15051</v>
      </c>
      <c r="F5527" t="s">
        <v>329</v>
      </c>
      <c r="G5527" t="s">
        <v>71</v>
      </c>
      <c r="H5527">
        <v>91006</v>
      </c>
      <c r="I5527">
        <v>0</v>
      </c>
      <c r="J5527" t="s">
        <v>112</v>
      </c>
      <c r="K5527" t="s">
        <v>73</v>
      </c>
      <c r="L5527">
        <v>0</v>
      </c>
      <c r="M5527" t="s">
        <v>74</v>
      </c>
      <c r="N5527" t="s">
        <v>99</v>
      </c>
      <c r="O5527">
        <v>0</v>
      </c>
      <c r="P5527">
        <v>0</v>
      </c>
      <c r="Q5527">
        <v>0</v>
      </c>
      <c r="R5527">
        <v>0</v>
      </c>
      <c r="S5527">
        <v>0</v>
      </c>
      <c r="T5527">
        <v>3</v>
      </c>
      <c r="U5527">
        <v>0</v>
      </c>
      <c r="V5527">
        <v>0</v>
      </c>
      <c r="W5527" t="s">
        <v>113</v>
      </c>
      <c r="X5527" t="s">
        <v>114</v>
      </c>
      <c r="Y5527" t="s">
        <v>91</v>
      </c>
      <c r="Z5527">
        <v>34.141500999999998</v>
      </c>
      <c r="AA5527">
        <v>-118.02890499999999</v>
      </c>
      <c r="AB5527" s="1">
        <v>43812</v>
      </c>
      <c r="AC5527">
        <v>149186</v>
      </c>
      <c r="AD5527" t="s">
        <v>115</v>
      </c>
      <c r="AE5527">
        <v>0</v>
      </c>
      <c r="AF5527">
        <v>0</v>
      </c>
      <c r="AG5527">
        <v>0</v>
      </c>
      <c r="AH5527">
        <v>0</v>
      </c>
      <c r="AI5527">
        <v>0</v>
      </c>
      <c r="AJ5527">
        <v>0</v>
      </c>
      <c r="AK5527">
        <v>0</v>
      </c>
      <c r="AL5527">
        <v>0</v>
      </c>
      <c r="AM5527" t="s">
        <v>93</v>
      </c>
      <c r="AN5527" t="s">
        <v>82</v>
      </c>
      <c r="AO5527">
        <v>0</v>
      </c>
      <c r="AP5527">
        <v>0</v>
      </c>
      <c r="AQ5527">
        <v>0</v>
      </c>
      <c r="AR5527" t="s">
        <v>74</v>
      </c>
      <c r="AS5527">
        <v>0</v>
      </c>
      <c r="AT5527" t="s">
        <v>83</v>
      </c>
      <c r="AU5527">
        <v>0</v>
      </c>
      <c r="AV5527">
        <v>0</v>
      </c>
      <c r="AW5527">
        <v>0</v>
      </c>
      <c r="AX5527">
        <v>0</v>
      </c>
      <c r="AY5527">
        <v>0</v>
      </c>
      <c r="AZ5527">
        <v>0</v>
      </c>
      <c r="BA5527">
        <v>0</v>
      </c>
      <c r="BB5527">
        <v>0</v>
      </c>
      <c r="BC5527">
        <v>0</v>
      </c>
      <c r="BD5527" t="s">
        <v>7797</v>
      </c>
      <c r="BE5527">
        <v>0</v>
      </c>
      <c r="BF5527">
        <v>0</v>
      </c>
      <c r="BG5527">
        <v>0</v>
      </c>
      <c r="BH5527">
        <v>0</v>
      </c>
      <c r="BI5527">
        <v>0</v>
      </c>
      <c r="BJ5527">
        <v>0</v>
      </c>
      <c r="BK5527">
        <v>0</v>
      </c>
      <c r="BL5527">
        <v>0</v>
      </c>
      <c r="BM5527">
        <v>0</v>
      </c>
      <c r="BN5527">
        <v>0</v>
      </c>
      <c r="BO5527">
        <v>4.0999999999999996</v>
      </c>
      <c r="BP5527">
        <f>VLOOKUP(H5527, Sheet1!$A$2:$B$1758, 2, FALSE)</f>
        <v>23.212157478070065</v>
      </c>
      <c r="BQ5527">
        <f t="shared" si="172"/>
        <v>15.268758116693556</v>
      </c>
      <c r="BR5527">
        <f t="shared" si="173"/>
        <v>15.268758116693556</v>
      </c>
    </row>
    <row r="5528" spans="1:70" x14ac:dyDescent="0.35">
      <c r="A5528">
        <v>23171</v>
      </c>
      <c r="B5528" t="s">
        <v>66</v>
      </c>
      <c r="C5528" t="s">
        <v>1082</v>
      </c>
      <c r="D5528" t="s">
        <v>15052</v>
      </c>
      <c r="E5528" t="s">
        <v>15053</v>
      </c>
      <c r="F5528" t="s">
        <v>1085</v>
      </c>
      <c r="G5528" t="s">
        <v>71</v>
      </c>
      <c r="H5528">
        <v>91502</v>
      </c>
      <c r="I5528">
        <v>0</v>
      </c>
      <c r="J5528" t="s">
        <v>112</v>
      </c>
      <c r="K5528" t="s">
        <v>73</v>
      </c>
      <c r="L5528">
        <v>0</v>
      </c>
      <c r="M5528" t="s">
        <v>74</v>
      </c>
      <c r="N5528" t="s">
        <v>99</v>
      </c>
      <c r="O5528">
        <v>0</v>
      </c>
      <c r="P5528">
        <v>0</v>
      </c>
      <c r="Q5528">
        <v>0</v>
      </c>
      <c r="R5528">
        <v>0</v>
      </c>
      <c r="S5528">
        <v>0</v>
      </c>
      <c r="T5528">
        <v>2</v>
      </c>
      <c r="U5528">
        <v>0</v>
      </c>
      <c r="V5528">
        <v>0</v>
      </c>
      <c r="W5528" t="s">
        <v>113</v>
      </c>
      <c r="X5528" t="s">
        <v>114</v>
      </c>
      <c r="Y5528" t="s">
        <v>78</v>
      </c>
      <c r="Z5528">
        <v>34.181112800000001</v>
      </c>
      <c r="AA5528">
        <v>-118.3109163</v>
      </c>
      <c r="AB5528" s="1">
        <v>43812</v>
      </c>
      <c r="AC5528">
        <v>149202</v>
      </c>
      <c r="AD5528" t="s">
        <v>115</v>
      </c>
      <c r="AE5528">
        <v>0</v>
      </c>
      <c r="AF5528">
        <v>0</v>
      </c>
      <c r="AG5528">
        <v>0</v>
      </c>
      <c r="AH5528">
        <v>0</v>
      </c>
      <c r="AI5528">
        <v>0</v>
      </c>
      <c r="AJ5528">
        <v>0</v>
      </c>
      <c r="AK5528">
        <v>0</v>
      </c>
      <c r="AL5528">
        <v>0</v>
      </c>
      <c r="AM5528" t="s">
        <v>93</v>
      </c>
      <c r="AN5528" t="s">
        <v>82</v>
      </c>
      <c r="AO5528">
        <v>0</v>
      </c>
      <c r="AP5528">
        <v>0</v>
      </c>
      <c r="AQ5528">
        <v>0</v>
      </c>
      <c r="AR5528" t="s">
        <v>74</v>
      </c>
      <c r="AS5528">
        <v>0</v>
      </c>
      <c r="AT5528" t="s">
        <v>83</v>
      </c>
      <c r="AU5528">
        <v>0</v>
      </c>
      <c r="AV5528">
        <v>0</v>
      </c>
      <c r="AW5528">
        <v>0</v>
      </c>
      <c r="AX5528">
        <v>0</v>
      </c>
      <c r="AY5528">
        <v>0</v>
      </c>
      <c r="AZ5528">
        <v>0</v>
      </c>
      <c r="BA5528">
        <v>0</v>
      </c>
      <c r="BB5528">
        <v>0</v>
      </c>
      <c r="BC5528">
        <v>0</v>
      </c>
      <c r="BD5528" t="s">
        <v>1086</v>
      </c>
      <c r="BE5528">
        <v>0</v>
      </c>
      <c r="BF5528">
        <v>0</v>
      </c>
      <c r="BG5528">
        <v>0</v>
      </c>
      <c r="BH5528">
        <v>0</v>
      </c>
      <c r="BI5528">
        <v>0</v>
      </c>
      <c r="BJ5528">
        <v>0</v>
      </c>
      <c r="BK5528">
        <v>0</v>
      </c>
      <c r="BL5528">
        <v>0</v>
      </c>
      <c r="BM5528">
        <v>0</v>
      </c>
      <c r="BN5528">
        <v>0</v>
      </c>
      <c r="BO5528">
        <v>59.5</v>
      </c>
      <c r="BP5528">
        <f>VLOOKUP(H5528, Sheet1!$A$2:$B$1758, 2, FALSE)</f>
        <v>4.0068208014954712</v>
      </c>
      <c r="BQ5528">
        <f t="shared" si="172"/>
        <v>61.427921279662101</v>
      </c>
      <c r="BR5528">
        <f t="shared" si="173"/>
        <v>61.427921279662101</v>
      </c>
    </row>
    <row r="5529" spans="1:70" x14ac:dyDescent="0.35">
      <c r="A5529">
        <v>23173</v>
      </c>
      <c r="B5529" t="s">
        <v>66</v>
      </c>
      <c r="C5529" t="s">
        <v>14412</v>
      </c>
      <c r="D5529" t="s">
        <v>15054</v>
      </c>
      <c r="E5529" t="s">
        <v>15055</v>
      </c>
      <c r="F5529" t="s">
        <v>200</v>
      </c>
      <c r="G5529" t="s">
        <v>71</v>
      </c>
      <c r="H5529">
        <v>92262</v>
      </c>
      <c r="I5529">
        <v>0</v>
      </c>
      <c r="J5529" t="s">
        <v>112</v>
      </c>
      <c r="K5529" t="s">
        <v>73</v>
      </c>
      <c r="L5529">
        <v>0</v>
      </c>
      <c r="M5529" t="s">
        <v>74</v>
      </c>
      <c r="N5529" t="s">
        <v>99</v>
      </c>
      <c r="O5529">
        <v>0</v>
      </c>
      <c r="P5529">
        <v>0</v>
      </c>
      <c r="Q5529">
        <v>0</v>
      </c>
      <c r="R5529">
        <v>0</v>
      </c>
      <c r="S5529">
        <v>0</v>
      </c>
      <c r="T5529">
        <v>0</v>
      </c>
      <c r="U5529">
        <v>2</v>
      </c>
      <c r="V5529">
        <v>0</v>
      </c>
      <c r="W5529" t="s">
        <v>113</v>
      </c>
      <c r="X5529" t="s">
        <v>114</v>
      </c>
      <c r="Y5529" t="s">
        <v>78</v>
      </c>
      <c r="Z5529">
        <v>33.902732800000003</v>
      </c>
      <c r="AA5529">
        <v>-116.544726</v>
      </c>
      <c r="AB5529" s="1">
        <v>43812</v>
      </c>
      <c r="AC5529">
        <v>149205</v>
      </c>
      <c r="AD5529" t="s">
        <v>115</v>
      </c>
      <c r="AE5529">
        <v>0</v>
      </c>
      <c r="AF5529">
        <v>0</v>
      </c>
      <c r="AG5529">
        <v>0</v>
      </c>
      <c r="AH5529">
        <v>0</v>
      </c>
      <c r="AI5529">
        <v>0</v>
      </c>
      <c r="AJ5529">
        <v>0</v>
      </c>
      <c r="AK5529">
        <v>0</v>
      </c>
      <c r="AL5529">
        <v>0</v>
      </c>
      <c r="AM5529" t="s">
        <v>1478</v>
      </c>
      <c r="AN5529" t="s">
        <v>82</v>
      </c>
      <c r="AO5529">
        <v>0</v>
      </c>
      <c r="AP5529">
        <v>0</v>
      </c>
      <c r="AQ5529">
        <v>0</v>
      </c>
      <c r="AR5529" t="s">
        <v>74</v>
      </c>
      <c r="AS5529">
        <v>0</v>
      </c>
      <c r="AT5529" t="s">
        <v>83</v>
      </c>
      <c r="AU5529">
        <v>0</v>
      </c>
      <c r="AV5529">
        <v>0</v>
      </c>
      <c r="AW5529">
        <v>0</v>
      </c>
      <c r="AX5529">
        <v>0</v>
      </c>
      <c r="AY5529">
        <v>0</v>
      </c>
      <c r="AZ5529">
        <v>0</v>
      </c>
      <c r="BA5529">
        <v>0</v>
      </c>
      <c r="BB5529">
        <v>0</v>
      </c>
      <c r="BC5529">
        <v>0</v>
      </c>
      <c r="BD5529" t="s">
        <v>4803</v>
      </c>
      <c r="BE5529">
        <v>0</v>
      </c>
      <c r="BF5529">
        <v>0</v>
      </c>
      <c r="BG5529">
        <v>0</v>
      </c>
      <c r="BH5529">
        <v>0</v>
      </c>
      <c r="BI5529">
        <v>0</v>
      </c>
      <c r="BJ5529">
        <v>0</v>
      </c>
      <c r="BK5529">
        <v>0</v>
      </c>
      <c r="BL5529">
        <v>0</v>
      </c>
      <c r="BM5529">
        <v>0</v>
      </c>
      <c r="BN5529">
        <v>0</v>
      </c>
      <c r="BO5529">
        <v>65.333333330000002</v>
      </c>
      <c r="BP5529">
        <f>VLOOKUP(H5529, Sheet1!$A$2:$B$1758, 2, FALSE)</f>
        <v>0</v>
      </c>
      <c r="BQ5529">
        <f t="shared" si="172"/>
        <v>65.333333330000002</v>
      </c>
      <c r="BR5529">
        <f t="shared" si="173"/>
        <v>65.333333330000002</v>
      </c>
    </row>
    <row r="5530" spans="1:70" x14ac:dyDescent="0.35">
      <c r="A5530">
        <v>23174</v>
      </c>
      <c r="B5530" t="s">
        <v>66</v>
      </c>
      <c r="C5530" t="s">
        <v>15056</v>
      </c>
      <c r="D5530" t="s">
        <v>15057</v>
      </c>
      <c r="E5530" t="s">
        <v>15058</v>
      </c>
      <c r="F5530" t="s">
        <v>785</v>
      </c>
      <c r="G5530" t="s">
        <v>71</v>
      </c>
      <c r="H5530">
        <v>92603</v>
      </c>
      <c r="I5530">
        <v>0</v>
      </c>
      <c r="J5530" t="s">
        <v>112</v>
      </c>
      <c r="K5530" t="s">
        <v>73</v>
      </c>
      <c r="L5530">
        <v>0</v>
      </c>
      <c r="M5530" t="s">
        <v>74</v>
      </c>
      <c r="N5530" t="s">
        <v>99</v>
      </c>
      <c r="O5530">
        <v>0</v>
      </c>
      <c r="P5530">
        <v>0</v>
      </c>
      <c r="Q5530">
        <v>0</v>
      </c>
      <c r="R5530">
        <v>0</v>
      </c>
      <c r="S5530">
        <v>0</v>
      </c>
      <c r="T5530">
        <v>2</v>
      </c>
      <c r="U5530">
        <v>0</v>
      </c>
      <c r="V5530">
        <v>0</v>
      </c>
      <c r="W5530" t="s">
        <v>113</v>
      </c>
      <c r="X5530" t="s">
        <v>114</v>
      </c>
      <c r="Y5530" t="s">
        <v>78</v>
      </c>
      <c r="Z5530">
        <v>33.640816299999997</v>
      </c>
      <c r="AA5530">
        <v>-117.74382989999999</v>
      </c>
      <c r="AB5530" s="1">
        <v>43812</v>
      </c>
      <c r="AC5530">
        <v>149206</v>
      </c>
      <c r="AD5530" t="s">
        <v>115</v>
      </c>
      <c r="AE5530">
        <v>0</v>
      </c>
      <c r="AF5530">
        <v>0</v>
      </c>
      <c r="AG5530">
        <v>0</v>
      </c>
      <c r="AH5530">
        <v>0</v>
      </c>
      <c r="AI5530">
        <v>0</v>
      </c>
      <c r="AJ5530">
        <v>0</v>
      </c>
      <c r="AK5530">
        <v>0</v>
      </c>
      <c r="AL5530">
        <v>0</v>
      </c>
      <c r="AM5530" t="s">
        <v>93</v>
      </c>
      <c r="AN5530" t="s">
        <v>82</v>
      </c>
      <c r="AO5530">
        <v>0</v>
      </c>
      <c r="AP5530">
        <v>0</v>
      </c>
      <c r="AQ5530">
        <v>0</v>
      </c>
      <c r="AR5530" t="s">
        <v>74</v>
      </c>
      <c r="AS5530">
        <v>0</v>
      </c>
      <c r="AT5530" t="s">
        <v>83</v>
      </c>
      <c r="AU5530">
        <v>0</v>
      </c>
      <c r="AV5530">
        <v>0</v>
      </c>
      <c r="AW5530">
        <v>0</v>
      </c>
      <c r="AX5530">
        <v>0</v>
      </c>
      <c r="AY5530">
        <v>0</v>
      </c>
      <c r="AZ5530">
        <v>0</v>
      </c>
      <c r="BA5530">
        <v>0</v>
      </c>
      <c r="BB5530">
        <v>0</v>
      </c>
      <c r="BC5530">
        <v>0</v>
      </c>
      <c r="BD5530" t="s">
        <v>6912</v>
      </c>
      <c r="BE5530">
        <v>0</v>
      </c>
      <c r="BF5530">
        <v>0</v>
      </c>
      <c r="BG5530">
        <v>0</v>
      </c>
      <c r="BH5530">
        <v>0</v>
      </c>
      <c r="BI5530">
        <v>0</v>
      </c>
      <c r="BJ5530">
        <v>0</v>
      </c>
      <c r="BK5530">
        <v>0</v>
      </c>
      <c r="BL5530">
        <v>0</v>
      </c>
      <c r="BM5530">
        <v>0</v>
      </c>
      <c r="BN5530">
        <v>0</v>
      </c>
      <c r="BO5530">
        <v>50.5</v>
      </c>
      <c r="BP5530">
        <f>VLOOKUP(H5530, Sheet1!$A$2:$B$1758, 2, FALSE)</f>
        <v>12.656220726015761</v>
      </c>
      <c r="BQ5530">
        <f t="shared" si="172"/>
        <v>56.589665215045166</v>
      </c>
      <c r="BR5530">
        <f t="shared" si="173"/>
        <v>56.589665215045166</v>
      </c>
    </row>
    <row r="5531" spans="1:70" x14ac:dyDescent="0.35">
      <c r="A5531">
        <v>23177</v>
      </c>
      <c r="B5531" t="s">
        <v>66</v>
      </c>
      <c r="C5531" t="s">
        <v>14412</v>
      </c>
      <c r="D5531" t="s">
        <v>15059</v>
      </c>
      <c r="E5531" t="s">
        <v>15060</v>
      </c>
      <c r="F5531" t="s">
        <v>169</v>
      </c>
      <c r="G5531" t="s">
        <v>71</v>
      </c>
      <c r="H5531">
        <v>90805</v>
      </c>
      <c r="I5531">
        <v>0</v>
      </c>
      <c r="J5531" t="s">
        <v>112</v>
      </c>
      <c r="K5531" t="s">
        <v>73</v>
      </c>
      <c r="L5531">
        <v>0</v>
      </c>
      <c r="M5531" t="s">
        <v>74</v>
      </c>
      <c r="N5531" t="s">
        <v>99</v>
      </c>
      <c r="O5531">
        <v>0</v>
      </c>
      <c r="P5531">
        <v>0</v>
      </c>
      <c r="Q5531">
        <v>0</v>
      </c>
      <c r="R5531">
        <v>0</v>
      </c>
      <c r="S5531">
        <v>0</v>
      </c>
      <c r="T5531">
        <v>0</v>
      </c>
      <c r="U5531">
        <v>2</v>
      </c>
      <c r="V5531">
        <v>0</v>
      </c>
      <c r="W5531" t="s">
        <v>113</v>
      </c>
      <c r="X5531" t="s">
        <v>114</v>
      </c>
      <c r="Y5531" t="s">
        <v>78</v>
      </c>
      <c r="Z5531">
        <v>33.846247200000001</v>
      </c>
      <c r="AA5531">
        <v>-118.1942013</v>
      </c>
      <c r="AB5531" s="1">
        <v>43812</v>
      </c>
      <c r="AC5531">
        <v>149210</v>
      </c>
      <c r="AD5531" t="s">
        <v>115</v>
      </c>
      <c r="AE5531">
        <v>0</v>
      </c>
      <c r="AF5531">
        <v>0</v>
      </c>
      <c r="AG5531">
        <v>0</v>
      </c>
      <c r="AH5531">
        <v>0</v>
      </c>
      <c r="AI5531">
        <v>0</v>
      </c>
      <c r="AJ5531">
        <v>0</v>
      </c>
      <c r="AK5531">
        <v>0</v>
      </c>
      <c r="AL5531">
        <v>0</v>
      </c>
      <c r="AM5531" t="s">
        <v>1478</v>
      </c>
      <c r="AN5531" t="s">
        <v>82</v>
      </c>
      <c r="AO5531">
        <v>0</v>
      </c>
      <c r="AP5531">
        <v>0</v>
      </c>
      <c r="AQ5531">
        <v>0</v>
      </c>
      <c r="AR5531" t="s">
        <v>74</v>
      </c>
      <c r="AS5531">
        <v>0</v>
      </c>
      <c r="AT5531" t="s">
        <v>83</v>
      </c>
      <c r="AU5531">
        <v>0</v>
      </c>
      <c r="AV5531">
        <v>0</v>
      </c>
      <c r="AW5531">
        <v>0</v>
      </c>
      <c r="AX5531">
        <v>0</v>
      </c>
      <c r="AY5531">
        <v>0</v>
      </c>
      <c r="AZ5531">
        <v>0</v>
      </c>
      <c r="BA5531">
        <v>0</v>
      </c>
      <c r="BB5531">
        <v>0</v>
      </c>
      <c r="BC5531">
        <v>0</v>
      </c>
      <c r="BD5531" t="s">
        <v>14415</v>
      </c>
      <c r="BE5531">
        <v>0</v>
      </c>
      <c r="BF5531">
        <v>0</v>
      </c>
      <c r="BG5531">
        <v>0</v>
      </c>
      <c r="BH5531">
        <v>0</v>
      </c>
      <c r="BI5531">
        <v>0</v>
      </c>
      <c r="BJ5531">
        <v>0</v>
      </c>
      <c r="BK5531">
        <v>0</v>
      </c>
      <c r="BL5531">
        <v>0</v>
      </c>
      <c r="BM5531">
        <v>0</v>
      </c>
      <c r="BN5531">
        <v>0</v>
      </c>
      <c r="BO5531">
        <v>65.333333330000002</v>
      </c>
      <c r="BP5531">
        <f>VLOOKUP(H5531, Sheet1!$A$2:$B$1758, 2, FALSE)</f>
        <v>40.590073041284889</v>
      </c>
      <c r="BQ5531">
        <f t="shared" si="172"/>
        <v>84.863646622305268</v>
      </c>
      <c r="BR5531">
        <f t="shared" si="173"/>
        <v>84.863646622305268</v>
      </c>
    </row>
    <row r="5532" spans="1:70" x14ac:dyDescent="0.35">
      <c r="A5532">
        <v>23184</v>
      </c>
      <c r="B5532" t="s">
        <v>66</v>
      </c>
      <c r="C5532" t="s">
        <v>15061</v>
      </c>
      <c r="D5532" t="s">
        <v>15062</v>
      </c>
      <c r="E5532">
        <v>0</v>
      </c>
      <c r="F5532" t="s">
        <v>88</v>
      </c>
      <c r="G5532" t="s">
        <v>71</v>
      </c>
      <c r="H5532">
        <v>90019</v>
      </c>
      <c r="I5532">
        <v>0</v>
      </c>
      <c r="J5532" t="s">
        <v>7366</v>
      </c>
      <c r="K5532" t="s">
        <v>73</v>
      </c>
      <c r="L5532">
        <v>0</v>
      </c>
      <c r="M5532" t="s">
        <v>74</v>
      </c>
      <c r="N5532" t="s">
        <v>99</v>
      </c>
      <c r="O5532">
        <v>0</v>
      </c>
      <c r="P5532">
        <v>0</v>
      </c>
      <c r="Q5532">
        <v>0</v>
      </c>
      <c r="R5532">
        <v>0</v>
      </c>
      <c r="S5532">
        <v>0</v>
      </c>
      <c r="T5532">
        <v>0</v>
      </c>
      <c r="U5532">
        <v>3</v>
      </c>
      <c r="V5532">
        <v>0</v>
      </c>
      <c r="W5532" t="s">
        <v>7368</v>
      </c>
      <c r="X5532" t="s">
        <v>7369</v>
      </c>
      <c r="Y5532" t="s">
        <v>78</v>
      </c>
      <c r="Z5532">
        <v>34.049667999999997</v>
      </c>
      <c r="AA5532">
        <v>-118.343706</v>
      </c>
      <c r="AB5532" s="1">
        <v>43812</v>
      </c>
      <c r="AC5532">
        <v>149226</v>
      </c>
      <c r="AD5532" t="s">
        <v>7370</v>
      </c>
      <c r="AE5532">
        <v>0</v>
      </c>
      <c r="AF5532">
        <v>0</v>
      </c>
      <c r="AG5532">
        <v>0</v>
      </c>
      <c r="AH5532">
        <v>0</v>
      </c>
      <c r="AI5532">
        <v>0</v>
      </c>
      <c r="AJ5532">
        <v>0</v>
      </c>
      <c r="AK5532">
        <v>0</v>
      </c>
      <c r="AL5532">
        <v>0</v>
      </c>
      <c r="AM5532" t="s">
        <v>1478</v>
      </c>
      <c r="AN5532" t="s">
        <v>82</v>
      </c>
      <c r="AO5532">
        <v>0</v>
      </c>
      <c r="AP5532">
        <v>0</v>
      </c>
      <c r="AQ5532">
        <v>0</v>
      </c>
      <c r="AR5532" t="s">
        <v>74</v>
      </c>
      <c r="AS5532">
        <v>0</v>
      </c>
      <c r="AT5532" t="s">
        <v>83</v>
      </c>
      <c r="AU5532">
        <v>0</v>
      </c>
      <c r="AV5532">
        <v>0</v>
      </c>
      <c r="AW5532">
        <v>0</v>
      </c>
      <c r="AX5532">
        <v>0</v>
      </c>
      <c r="AY5532">
        <v>0</v>
      </c>
      <c r="AZ5532">
        <v>0</v>
      </c>
      <c r="BA5532">
        <v>0</v>
      </c>
      <c r="BB5532">
        <v>0</v>
      </c>
      <c r="BC5532">
        <v>0</v>
      </c>
      <c r="BD5532">
        <v>0</v>
      </c>
      <c r="BE5532">
        <v>0</v>
      </c>
      <c r="BF5532">
        <v>0</v>
      </c>
      <c r="BG5532">
        <v>0</v>
      </c>
      <c r="BH5532">
        <v>0</v>
      </c>
      <c r="BI5532">
        <v>0</v>
      </c>
      <c r="BJ5532">
        <v>0</v>
      </c>
      <c r="BK5532">
        <v>0</v>
      </c>
      <c r="BL5532">
        <v>0</v>
      </c>
      <c r="BM5532">
        <v>0</v>
      </c>
      <c r="BN5532">
        <v>0</v>
      </c>
      <c r="BO5532">
        <v>54.5</v>
      </c>
      <c r="BP5532">
        <f>VLOOKUP(H5532, Sheet1!$A$2:$B$1758, 2, FALSE)</f>
        <v>68.901412562805717</v>
      </c>
      <c r="BQ5532">
        <f t="shared" si="172"/>
        <v>87.6525930555797</v>
      </c>
      <c r="BR5532">
        <f t="shared" si="173"/>
        <v>87.6525930555797</v>
      </c>
    </row>
    <row r="5533" spans="1:70" x14ac:dyDescent="0.35">
      <c r="A5533">
        <v>23185</v>
      </c>
      <c r="B5533" t="s">
        <v>66</v>
      </c>
      <c r="C5533" t="s">
        <v>15063</v>
      </c>
      <c r="D5533" t="s">
        <v>15064</v>
      </c>
      <c r="E5533">
        <v>0</v>
      </c>
      <c r="F5533" t="s">
        <v>928</v>
      </c>
      <c r="G5533" t="s">
        <v>71</v>
      </c>
      <c r="H5533">
        <v>93065</v>
      </c>
      <c r="I5533">
        <v>0</v>
      </c>
      <c r="J5533" t="s">
        <v>7366</v>
      </c>
      <c r="K5533" t="s">
        <v>73</v>
      </c>
      <c r="L5533">
        <v>0</v>
      </c>
      <c r="M5533" t="s">
        <v>7367</v>
      </c>
      <c r="N5533" t="s">
        <v>15065</v>
      </c>
      <c r="O5533">
        <v>0</v>
      </c>
      <c r="P5533">
        <v>0</v>
      </c>
      <c r="Q5533">
        <v>0</v>
      </c>
      <c r="R5533">
        <v>0</v>
      </c>
      <c r="S5533">
        <v>0</v>
      </c>
      <c r="T5533">
        <v>1</v>
      </c>
      <c r="U5533">
        <v>2</v>
      </c>
      <c r="V5533">
        <v>0</v>
      </c>
      <c r="W5533" t="s">
        <v>7368</v>
      </c>
      <c r="X5533" t="s">
        <v>7369</v>
      </c>
      <c r="Y5533" t="s">
        <v>91</v>
      </c>
      <c r="Z5533">
        <v>34.279668999999998</v>
      </c>
      <c r="AA5533">
        <v>-118.741961</v>
      </c>
      <c r="AB5533" s="1">
        <v>43811</v>
      </c>
      <c r="AC5533">
        <v>149230</v>
      </c>
      <c r="AD5533" t="s">
        <v>129</v>
      </c>
      <c r="AE5533" t="s">
        <v>92</v>
      </c>
      <c r="AF5533">
        <v>0</v>
      </c>
      <c r="AG5533">
        <v>0</v>
      </c>
      <c r="AH5533" s="1">
        <v>43539</v>
      </c>
      <c r="AI5533">
        <v>0</v>
      </c>
      <c r="AJ5533">
        <v>0</v>
      </c>
      <c r="AK5533">
        <v>0</v>
      </c>
      <c r="AL5533">
        <v>0</v>
      </c>
      <c r="AM5533" t="s">
        <v>612</v>
      </c>
      <c r="AN5533" t="s">
        <v>82</v>
      </c>
      <c r="AO5533">
        <v>0</v>
      </c>
      <c r="AP5533">
        <v>0</v>
      </c>
      <c r="AQ5533">
        <v>0</v>
      </c>
      <c r="AR5533" t="s">
        <v>7371</v>
      </c>
      <c r="AS5533">
        <v>0</v>
      </c>
      <c r="AT5533" t="s">
        <v>83</v>
      </c>
      <c r="AU5533" t="s">
        <v>7372</v>
      </c>
      <c r="AV5533">
        <v>0</v>
      </c>
      <c r="AW5533" t="s">
        <v>235</v>
      </c>
      <c r="AX5533">
        <v>0</v>
      </c>
      <c r="AY5533">
        <v>0</v>
      </c>
      <c r="AZ5533">
        <v>0</v>
      </c>
      <c r="BA5533">
        <v>0</v>
      </c>
      <c r="BB5533">
        <v>0</v>
      </c>
      <c r="BC5533">
        <v>0</v>
      </c>
      <c r="BD5533" t="s">
        <v>15066</v>
      </c>
      <c r="BE5533">
        <v>0</v>
      </c>
      <c r="BF5533">
        <v>0</v>
      </c>
      <c r="BG5533">
        <v>0</v>
      </c>
      <c r="BH5533">
        <v>0</v>
      </c>
      <c r="BI5533">
        <v>0</v>
      </c>
      <c r="BJ5533">
        <v>0</v>
      </c>
      <c r="BK5533">
        <v>0</v>
      </c>
      <c r="BL5533">
        <v>0</v>
      </c>
      <c r="BM5533">
        <v>0</v>
      </c>
      <c r="BN5533">
        <v>0</v>
      </c>
      <c r="BO5533">
        <v>73</v>
      </c>
      <c r="BP5533">
        <f>VLOOKUP(H5533, Sheet1!$A$2:$B$1758, 2, FALSE)</f>
        <v>30.526649947047304</v>
      </c>
      <c r="BQ5533">
        <f t="shared" si="172"/>
        <v>87.688198186388263</v>
      </c>
      <c r="BR5533">
        <f t="shared" si="173"/>
        <v>87.688198186388263</v>
      </c>
    </row>
    <row r="5534" spans="1:70" x14ac:dyDescent="0.35">
      <c r="A5534">
        <v>23186</v>
      </c>
      <c r="B5534" t="s">
        <v>66</v>
      </c>
      <c r="C5534" t="s">
        <v>15067</v>
      </c>
      <c r="D5534" t="s">
        <v>15068</v>
      </c>
      <c r="E5534">
        <v>0</v>
      </c>
      <c r="F5534" t="s">
        <v>928</v>
      </c>
      <c r="G5534" t="s">
        <v>71</v>
      </c>
      <c r="H5534">
        <v>93065</v>
      </c>
      <c r="I5534">
        <v>0</v>
      </c>
      <c r="J5534" t="s">
        <v>15069</v>
      </c>
      <c r="K5534" t="s">
        <v>73</v>
      </c>
      <c r="L5534">
        <v>0</v>
      </c>
      <c r="M5534" t="s">
        <v>74</v>
      </c>
      <c r="N5534" t="s">
        <v>15070</v>
      </c>
      <c r="O5534">
        <v>0</v>
      </c>
      <c r="P5534">
        <v>0</v>
      </c>
      <c r="Q5534">
        <v>0</v>
      </c>
      <c r="R5534">
        <v>0</v>
      </c>
      <c r="S5534">
        <v>0</v>
      </c>
      <c r="T5534">
        <v>1</v>
      </c>
      <c r="U5534">
        <v>0</v>
      </c>
      <c r="V5534">
        <v>0</v>
      </c>
      <c r="W5534" t="s">
        <v>77</v>
      </c>
      <c r="X5534">
        <v>0</v>
      </c>
      <c r="Y5534" t="s">
        <v>107</v>
      </c>
      <c r="Z5534">
        <v>34.279370999999998</v>
      </c>
      <c r="AA5534">
        <v>-118.779174</v>
      </c>
      <c r="AB5534" s="1">
        <v>43811</v>
      </c>
      <c r="AC5534">
        <v>149231</v>
      </c>
      <c r="AD5534" t="s">
        <v>129</v>
      </c>
      <c r="AE5534" t="s">
        <v>92</v>
      </c>
      <c r="AF5534">
        <v>0</v>
      </c>
      <c r="AG5534">
        <v>0</v>
      </c>
      <c r="AH5534" s="1">
        <v>43786</v>
      </c>
      <c r="AI5534">
        <v>0</v>
      </c>
      <c r="AJ5534">
        <v>0</v>
      </c>
      <c r="AK5534">
        <v>0</v>
      </c>
      <c r="AL5534">
        <v>0</v>
      </c>
      <c r="AM5534" t="s">
        <v>93</v>
      </c>
      <c r="AN5534" t="s">
        <v>82</v>
      </c>
      <c r="AO5534">
        <v>0</v>
      </c>
      <c r="AP5534">
        <v>0</v>
      </c>
      <c r="AQ5534">
        <v>0</v>
      </c>
      <c r="AR5534" t="s">
        <v>74</v>
      </c>
      <c r="AS5534">
        <v>0</v>
      </c>
      <c r="AT5534" t="s">
        <v>83</v>
      </c>
      <c r="AU5534">
        <v>0</v>
      </c>
      <c r="AV5534">
        <v>0</v>
      </c>
      <c r="AW5534" t="s">
        <v>145</v>
      </c>
      <c r="AX5534">
        <v>0</v>
      </c>
      <c r="AY5534">
        <v>0</v>
      </c>
      <c r="AZ5534">
        <v>0</v>
      </c>
      <c r="BA5534">
        <v>0</v>
      </c>
      <c r="BB5534">
        <v>0</v>
      </c>
      <c r="BC5534">
        <v>0</v>
      </c>
      <c r="BD5534" t="s">
        <v>103</v>
      </c>
      <c r="BE5534">
        <v>0</v>
      </c>
      <c r="BF5534">
        <v>0</v>
      </c>
      <c r="BG5534">
        <v>0</v>
      </c>
      <c r="BH5534">
        <v>0</v>
      </c>
      <c r="BI5534">
        <v>0</v>
      </c>
      <c r="BJ5534">
        <v>0</v>
      </c>
      <c r="BK5534">
        <v>0</v>
      </c>
      <c r="BL5534">
        <v>0</v>
      </c>
      <c r="BM5534">
        <v>0</v>
      </c>
      <c r="BN5534">
        <v>0</v>
      </c>
      <c r="BO5534">
        <v>110.4</v>
      </c>
      <c r="BP5534">
        <f>VLOOKUP(H5534, Sheet1!$A$2:$B$1758, 2, FALSE)</f>
        <v>30.526649947047304</v>
      </c>
      <c r="BQ5534">
        <f t="shared" si="172"/>
        <v>125.08819818638827</v>
      </c>
      <c r="BR5534">
        <f t="shared" si="173"/>
        <v>125.08819818638827</v>
      </c>
    </row>
    <row r="5535" spans="1:70" x14ac:dyDescent="0.35">
      <c r="A5535">
        <v>23187</v>
      </c>
      <c r="B5535" t="s">
        <v>66</v>
      </c>
      <c r="C5535" t="s">
        <v>15071</v>
      </c>
      <c r="D5535" t="s">
        <v>15072</v>
      </c>
      <c r="E5535" t="s">
        <v>15073</v>
      </c>
      <c r="F5535" t="s">
        <v>928</v>
      </c>
      <c r="G5535" t="s">
        <v>71</v>
      </c>
      <c r="H5535">
        <v>93065</v>
      </c>
      <c r="I5535">
        <v>0</v>
      </c>
      <c r="J5535" t="s">
        <v>15074</v>
      </c>
      <c r="K5535" t="s">
        <v>73</v>
      </c>
      <c r="L5535">
        <v>0</v>
      </c>
      <c r="M5535" t="s">
        <v>74</v>
      </c>
      <c r="N5535" t="s">
        <v>15075</v>
      </c>
      <c r="O5535">
        <v>0</v>
      </c>
      <c r="P5535">
        <v>0</v>
      </c>
      <c r="Q5535">
        <v>0</v>
      </c>
      <c r="R5535">
        <v>0</v>
      </c>
      <c r="S5535">
        <v>0</v>
      </c>
      <c r="T5535">
        <v>2</v>
      </c>
      <c r="U5535">
        <v>0</v>
      </c>
      <c r="V5535">
        <v>0</v>
      </c>
      <c r="W5535" t="s">
        <v>77</v>
      </c>
      <c r="X5535">
        <v>0</v>
      </c>
      <c r="Y5535" t="s">
        <v>91</v>
      </c>
      <c r="Z5535">
        <v>34.277946999999998</v>
      </c>
      <c r="AA5535">
        <v>-118.77803</v>
      </c>
      <c r="AB5535" s="1">
        <v>43811</v>
      </c>
      <c r="AC5535">
        <v>149232</v>
      </c>
      <c r="AD5535" t="s">
        <v>129</v>
      </c>
      <c r="AE5535" t="s">
        <v>92</v>
      </c>
      <c r="AF5535">
        <v>0</v>
      </c>
      <c r="AG5535">
        <v>0</v>
      </c>
      <c r="AH5535" s="1">
        <v>43786</v>
      </c>
      <c r="AI5535">
        <v>0</v>
      </c>
      <c r="AJ5535">
        <v>0</v>
      </c>
      <c r="AK5535">
        <v>0</v>
      </c>
      <c r="AL5535">
        <v>0</v>
      </c>
      <c r="AM5535" t="s">
        <v>93</v>
      </c>
      <c r="AN5535" t="s">
        <v>82</v>
      </c>
      <c r="AO5535">
        <v>0</v>
      </c>
      <c r="AP5535">
        <v>0</v>
      </c>
      <c r="AQ5535">
        <v>0</v>
      </c>
      <c r="AR5535" t="s">
        <v>74</v>
      </c>
      <c r="AS5535">
        <v>0</v>
      </c>
      <c r="AT5535" t="s">
        <v>83</v>
      </c>
      <c r="AU5535">
        <v>0</v>
      </c>
      <c r="AV5535">
        <v>0</v>
      </c>
      <c r="AW5535" t="s">
        <v>145</v>
      </c>
      <c r="AX5535">
        <v>0</v>
      </c>
      <c r="AY5535">
        <v>0</v>
      </c>
      <c r="AZ5535">
        <v>0</v>
      </c>
      <c r="BA5535">
        <v>0</v>
      </c>
      <c r="BB5535">
        <v>0</v>
      </c>
      <c r="BC5535">
        <v>0</v>
      </c>
      <c r="BD5535" t="s">
        <v>103</v>
      </c>
      <c r="BE5535">
        <v>0</v>
      </c>
      <c r="BF5535">
        <v>0</v>
      </c>
      <c r="BG5535">
        <v>0</v>
      </c>
      <c r="BH5535">
        <v>0</v>
      </c>
      <c r="BI5535">
        <v>0</v>
      </c>
      <c r="BJ5535">
        <v>0</v>
      </c>
      <c r="BK5535">
        <v>0</v>
      </c>
      <c r="BL5535">
        <v>0</v>
      </c>
      <c r="BM5535">
        <v>0</v>
      </c>
      <c r="BN5535">
        <v>0</v>
      </c>
      <c r="BO5535">
        <v>74</v>
      </c>
      <c r="BP5535">
        <f>VLOOKUP(H5535, Sheet1!$A$2:$B$1758, 2, FALSE)</f>
        <v>30.526649947047304</v>
      </c>
      <c r="BQ5535">
        <f t="shared" si="172"/>
        <v>88.688198186388263</v>
      </c>
      <c r="BR5535">
        <f t="shared" si="173"/>
        <v>88.688198186388263</v>
      </c>
    </row>
    <row r="5536" spans="1:70" x14ac:dyDescent="0.35">
      <c r="A5536">
        <v>23188</v>
      </c>
      <c r="B5536" t="s">
        <v>66</v>
      </c>
      <c r="C5536" t="s">
        <v>15076</v>
      </c>
      <c r="D5536" t="s">
        <v>15077</v>
      </c>
      <c r="E5536">
        <v>0</v>
      </c>
      <c r="F5536" t="s">
        <v>928</v>
      </c>
      <c r="G5536" t="s">
        <v>71</v>
      </c>
      <c r="H5536">
        <v>93065</v>
      </c>
      <c r="I5536">
        <v>0</v>
      </c>
      <c r="J5536" t="s">
        <v>15078</v>
      </c>
      <c r="K5536" t="s">
        <v>73</v>
      </c>
      <c r="L5536">
        <v>0</v>
      </c>
      <c r="M5536" t="s">
        <v>74</v>
      </c>
      <c r="N5536" t="s">
        <v>15070</v>
      </c>
      <c r="O5536">
        <v>0</v>
      </c>
      <c r="P5536">
        <v>0</v>
      </c>
      <c r="Q5536">
        <v>0</v>
      </c>
      <c r="R5536">
        <v>0</v>
      </c>
      <c r="S5536">
        <v>0</v>
      </c>
      <c r="T5536">
        <v>4</v>
      </c>
      <c r="U5536">
        <v>1</v>
      </c>
      <c r="V5536">
        <v>0</v>
      </c>
      <c r="W5536" t="s">
        <v>77</v>
      </c>
      <c r="X5536">
        <v>0</v>
      </c>
      <c r="Y5536" t="s">
        <v>91</v>
      </c>
      <c r="Z5536">
        <v>34.279473000000003</v>
      </c>
      <c r="AA5536">
        <v>-118.779709</v>
      </c>
      <c r="AB5536" s="1">
        <v>43811</v>
      </c>
      <c r="AC5536">
        <v>149233</v>
      </c>
      <c r="AD5536" t="s">
        <v>129</v>
      </c>
      <c r="AE5536" t="s">
        <v>92</v>
      </c>
      <c r="AF5536">
        <v>0</v>
      </c>
      <c r="AG5536">
        <v>0</v>
      </c>
      <c r="AH5536" s="1">
        <v>43786</v>
      </c>
      <c r="AI5536">
        <v>0</v>
      </c>
      <c r="AJ5536">
        <v>0</v>
      </c>
      <c r="AK5536">
        <v>0</v>
      </c>
      <c r="AL5536">
        <v>0</v>
      </c>
      <c r="AM5536" t="s">
        <v>612</v>
      </c>
      <c r="AN5536" t="s">
        <v>82</v>
      </c>
      <c r="AO5536">
        <v>0</v>
      </c>
      <c r="AP5536">
        <v>0</v>
      </c>
      <c r="AQ5536">
        <v>0</v>
      </c>
      <c r="AR5536" t="s">
        <v>74</v>
      </c>
      <c r="AS5536">
        <v>0</v>
      </c>
      <c r="AT5536" t="s">
        <v>83</v>
      </c>
      <c r="AU5536">
        <v>0</v>
      </c>
      <c r="AV5536">
        <v>0</v>
      </c>
      <c r="AW5536" t="s">
        <v>145</v>
      </c>
      <c r="AX5536">
        <v>0</v>
      </c>
      <c r="AY5536">
        <v>0</v>
      </c>
      <c r="AZ5536">
        <v>0</v>
      </c>
      <c r="BA5536">
        <v>0</v>
      </c>
      <c r="BB5536">
        <v>0</v>
      </c>
      <c r="BC5536">
        <v>0</v>
      </c>
      <c r="BD5536" t="s">
        <v>103</v>
      </c>
      <c r="BE5536">
        <v>0</v>
      </c>
      <c r="BF5536">
        <v>0</v>
      </c>
      <c r="BG5536">
        <v>0</v>
      </c>
      <c r="BH5536">
        <v>0</v>
      </c>
      <c r="BI5536">
        <v>0</v>
      </c>
      <c r="BJ5536">
        <v>0</v>
      </c>
      <c r="BK5536">
        <v>0</v>
      </c>
      <c r="BL5536">
        <v>0</v>
      </c>
      <c r="BM5536">
        <v>0</v>
      </c>
      <c r="BN5536">
        <v>0</v>
      </c>
      <c r="BO5536">
        <v>8.3571428569999995</v>
      </c>
      <c r="BP5536">
        <f>VLOOKUP(H5536, Sheet1!$A$2:$B$1758, 2, FALSE)</f>
        <v>30.526649947047304</v>
      </c>
      <c r="BQ5536">
        <f t="shared" si="172"/>
        <v>23.045341043388262</v>
      </c>
      <c r="BR5536">
        <f t="shared" si="173"/>
        <v>23.045341043388262</v>
      </c>
    </row>
    <row r="5537" spans="1:70" x14ac:dyDescent="0.35">
      <c r="A5537">
        <v>23189</v>
      </c>
      <c r="B5537" t="s">
        <v>66</v>
      </c>
      <c r="C5537" t="s">
        <v>11660</v>
      </c>
      <c r="D5537" t="s">
        <v>2025</v>
      </c>
      <c r="E5537">
        <v>0</v>
      </c>
      <c r="F5537" t="s">
        <v>928</v>
      </c>
      <c r="G5537" t="s">
        <v>71</v>
      </c>
      <c r="H5537">
        <v>93065</v>
      </c>
      <c r="I5537">
        <v>0</v>
      </c>
      <c r="J5537" t="s">
        <v>11662</v>
      </c>
      <c r="K5537" t="s">
        <v>73</v>
      </c>
      <c r="L5537">
        <v>0</v>
      </c>
      <c r="M5537" t="s">
        <v>74</v>
      </c>
      <c r="N5537" t="s">
        <v>15079</v>
      </c>
      <c r="O5537">
        <v>0</v>
      </c>
      <c r="P5537">
        <v>0</v>
      </c>
      <c r="Q5537">
        <v>0</v>
      </c>
      <c r="R5537">
        <v>0</v>
      </c>
      <c r="S5537">
        <v>0</v>
      </c>
      <c r="T5537">
        <v>2</v>
      </c>
      <c r="U5537">
        <v>0</v>
      </c>
      <c r="V5537">
        <v>0</v>
      </c>
      <c r="W5537" t="s">
        <v>10098</v>
      </c>
      <c r="X5537" t="s">
        <v>10099</v>
      </c>
      <c r="Y5537" t="s">
        <v>91</v>
      </c>
      <c r="Z5537">
        <v>34.283594000000001</v>
      </c>
      <c r="AA5537">
        <v>-118.781459</v>
      </c>
      <c r="AB5537" s="1">
        <v>43811</v>
      </c>
      <c r="AC5537">
        <v>149234</v>
      </c>
      <c r="AD5537" t="s">
        <v>129</v>
      </c>
      <c r="AE5537" t="s">
        <v>92</v>
      </c>
      <c r="AF5537">
        <v>0</v>
      </c>
      <c r="AG5537">
        <v>0</v>
      </c>
      <c r="AH5537" s="1">
        <v>41360</v>
      </c>
      <c r="AI5537">
        <v>0</v>
      </c>
      <c r="AJ5537">
        <v>0</v>
      </c>
      <c r="AK5537">
        <v>0</v>
      </c>
      <c r="AL5537">
        <v>0</v>
      </c>
      <c r="AM5537" t="s">
        <v>581</v>
      </c>
      <c r="AN5537" t="s">
        <v>82</v>
      </c>
      <c r="AO5537">
        <v>0</v>
      </c>
      <c r="AP5537">
        <v>0</v>
      </c>
      <c r="AQ5537">
        <v>0</v>
      </c>
      <c r="AR5537" t="s">
        <v>74</v>
      </c>
      <c r="AS5537">
        <v>0</v>
      </c>
      <c r="AT5537" t="s">
        <v>83</v>
      </c>
      <c r="AU5537">
        <v>0</v>
      </c>
      <c r="AV5537">
        <v>0</v>
      </c>
      <c r="AW5537" t="s">
        <v>166</v>
      </c>
      <c r="AX5537">
        <v>0</v>
      </c>
      <c r="AY5537">
        <v>0</v>
      </c>
      <c r="AZ5537">
        <v>0</v>
      </c>
      <c r="BA5537">
        <v>0</v>
      </c>
      <c r="BB5537">
        <v>0</v>
      </c>
      <c r="BC5537">
        <v>0</v>
      </c>
      <c r="BD5537" t="s">
        <v>103</v>
      </c>
      <c r="BE5537">
        <v>0</v>
      </c>
      <c r="BF5537">
        <v>0</v>
      </c>
      <c r="BG5537">
        <v>0</v>
      </c>
      <c r="BH5537">
        <v>0</v>
      </c>
      <c r="BI5537">
        <v>0</v>
      </c>
      <c r="BJ5537">
        <v>0</v>
      </c>
      <c r="BK5537">
        <v>0</v>
      </c>
      <c r="BL5537">
        <v>0</v>
      </c>
      <c r="BM5537">
        <v>0</v>
      </c>
      <c r="BN5537">
        <v>0</v>
      </c>
      <c r="BO5537">
        <v>17.88888889</v>
      </c>
      <c r="BP5537">
        <f>VLOOKUP(H5537, Sheet1!$A$2:$B$1758, 2, FALSE)</f>
        <v>30.526649947047304</v>
      </c>
      <c r="BQ5537">
        <f t="shared" si="172"/>
        <v>32.577087076388267</v>
      </c>
      <c r="BR5537">
        <f t="shared" si="173"/>
        <v>32.577087076388267</v>
      </c>
    </row>
    <row r="5538" spans="1:70" ht="409.5" x14ac:dyDescent="0.35">
      <c r="A5538">
        <v>23199</v>
      </c>
      <c r="B5538" t="s">
        <v>66</v>
      </c>
      <c r="C5538" t="s">
        <v>2395</v>
      </c>
      <c r="D5538" t="s">
        <v>15080</v>
      </c>
      <c r="E5538" s="2" t="s">
        <v>15081</v>
      </c>
      <c r="F5538" t="s">
        <v>1168</v>
      </c>
      <c r="G5538" t="s">
        <v>71</v>
      </c>
      <c r="H5538">
        <v>92802</v>
      </c>
      <c r="I5538">
        <v>0</v>
      </c>
      <c r="J5538" t="s">
        <v>112</v>
      </c>
      <c r="K5538" t="s">
        <v>73</v>
      </c>
      <c r="L5538">
        <v>0</v>
      </c>
      <c r="M5538" t="s">
        <v>74</v>
      </c>
      <c r="N5538" t="s">
        <v>99</v>
      </c>
      <c r="O5538">
        <v>0</v>
      </c>
      <c r="P5538">
        <v>0</v>
      </c>
      <c r="Q5538">
        <v>0</v>
      </c>
      <c r="R5538">
        <v>0</v>
      </c>
      <c r="S5538">
        <v>0</v>
      </c>
      <c r="T5538">
        <v>30</v>
      </c>
      <c r="U5538">
        <v>0</v>
      </c>
      <c r="V5538">
        <v>0</v>
      </c>
      <c r="W5538" t="s">
        <v>113</v>
      </c>
      <c r="X5538" t="s">
        <v>114</v>
      </c>
      <c r="Y5538" t="s">
        <v>91</v>
      </c>
      <c r="Z5538">
        <v>33.801456000000002</v>
      </c>
      <c r="AA5538">
        <v>-117.90683900000001</v>
      </c>
      <c r="AB5538" s="1">
        <v>43812</v>
      </c>
      <c r="AC5538">
        <v>149248</v>
      </c>
      <c r="AD5538" t="s">
        <v>115</v>
      </c>
      <c r="AE5538">
        <v>0</v>
      </c>
      <c r="AF5538">
        <v>0</v>
      </c>
      <c r="AG5538">
        <v>0</v>
      </c>
      <c r="AH5538">
        <v>0</v>
      </c>
      <c r="AI5538">
        <v>0</v>
      </c>
      <c r="AJ5538">
        <v>0</v>
      </c>
      <c r="AK5538">
        <v>0</v>
      </c>
      <c r="AL5538">
        <v>0</v>
      </c>
      <c r="AM5538" t="s">
        <v>93</v>
      </c>
      <c r="AN5538" t="s">
        <v>82</v>
      </c>
      <c r="AO5538">
        <v>0</v>
      </c>
      <c r="AP5538">
        <v>0</v>
      </c>
      <c r="AQ5538">
        <v>0</v>
      </c>
      <c r="AR5538" t="s">
        <v>74</v>
      </c>
      <c r="AS5538">
        <v>0</v>
      </c>
      <c r="AT5538" t="s">
        <v>83</v>
      </c>
      <c r="AU5538">
        <v>0</v>
      </c>
      <c r="AV5538">
        <v>0</v>
      </c>
      <c r="AW5538">
        <v>0</v>
      </c>
      <c r="AX5538">
        <v>0</v>
      </c>
      <c r="AY5538">
        <v>0</v>
      </c>
      <c r="AZ5538">
        <v>0</v>
      </c>
      <c r="BA5538">
        <v>0</v>
      </c>
      <c r="BB5538">
        <v>0</v>
      </c>
      <c r="BC5538">
        <v>0</v>
      </c>
      <c r="BD5538" t="s">
        <v>2398</v>
      </c>
      <c r="BE5538">
        <v>0</v>
      </c>
      <c r="BF5538">
        <v>0</v>
      </c>
      <c r="BG5538">
        <v>0</v>
      </c>
      <c r="BH5538">
        <v>0</v>
      </c>
      <c r="BI5538">
        <v>0</v>
      </c>
      <c r="BJ5538">
        <v>0</v>
      </c>
      <c r="BK5538">
        <v>0</v>
      </c>
      <c r="BL5538">
        <v>0</v>
      </c>
      <c r="BM5538">
        <v>0</v>
      </c>
      <c r="BN5538">
        <v>0</v>
      </c>
      <c r="BO5538">
        <v>0</v>
      </c>
      <c r="BP5538">
        <f>VLOOKUP(H5538, Sheet1!$A$2:$B$1758, 2, FALSE)</f>
        <v>0</v>
      </c>
      <c r="BQ5538">
        <f t="shared" si="172"/>
        <v>0</v>
      </c>
      <c r="BR5538">
        <f t="shared" si="173"/>
        <v>0</v>
      </c>
    </row>
    <row r="5539" spans="1:70" ht="409.5" x14ac:dyDescent="0.35">
      <c r="A5539">
        <v>23200</v>
      </c>
      <c r="B5539" t="s">
        <v>66</v>
      </c>
      <c r="C5539" t="s">
        <v>2395</v>
      </c>
      <c r="D5539" t="s">
        <v>12502</v>
      </c>
      <c r="E5539" s="2" t="s">
        <v>15082</v>
      </c>
      <c r="F5539" t="s">
        <v>1168</v>
      </c>
      <c r="G5539" t="s">
        <v>71</v>
      </c>
      <c r="H5539">
        <v>92802</v>
      </c>
      <c r="I5539">
        <v>0</v>
      </c>
      <c r="J5539" t="s">
        <v>112</v>
      </c>
      <c r="K5539" t="s">
        <v>73</v>
      </c>
      <c r="L5539">
        <v>0</v>
      </c>
      <c r="M5539" t="s">
        <v>74</v>
      </c>
      <c r="N5539" t="s">
        <v>99</v>
      </c>
      <c r="O5539">
        <v>0</v>
      </c>
      <c r="P5539">
        <v>0</v>
      </c>
      <c r="Q5539">
        <v>0</v>
      </c>
      <c r="R5539">
        <v>0</v>
      </c>
      <c r="S5539">
        <v>0</v>
      </c>
      <c r="T5539">
        <v>24</v>
      </c>
      <c r="U5539">
        <v>0</v>
      </c>
      <c r="V5539">
        <v>0</v>
      </c>
      <c r="W5539" t="s">
        <v>113</v>
      </c>
      <c r="X5539" t="s">
        <v>114</v>
      </c>
      <c r="Y5539" t="s">
        <v>78</v>
      </c>
      <c r="Z5539">
        <v>33.801748400000001</v>
      </c>
      <c r="AA5539">
        <v>-117.9085755</v>
      </c>
      <c r="AB5539" s="1">
        <v>43812</v>
      </c>
      <c r="AC5539">
        <v>149249</v>
      </c>
      <c r="AD5539" t="s">
        <v>115</v>
      </c>
      <c r="AE5539">
        <v>0</v>
      </c>
      <c r="AF5539">
        <v>0</v>
      </c>
      <c r="AG5539">
        <v>0</v>
      </c>
      <c r="AH5539">
        <v>0</v>
      </c>
      <c r="AI5539">
        <v>0</v>
      </c>
      <c r="AJ5539">
        <v>0</v>
      </c>
      <c r="AK5539">
        <v>0</v>
      </c>
      <c r="AL5539">
        <v>0</v>
      </c>
      <c r="AM5539" t="s">
        <v>93</v>
      </c>
      <c r="AN5539" t="s">
        <v>82</v>
      </c>
      <c r="AO5539">
        <v>0</v>
      </c>
      <c r="AP5539">
        <v>0</v>
      </c>
      <c r="AQ5539">
        <v>0</v>
      </c>
      <c r="AR5539" t="s">
        <v>74</v>
      </c>
      <c r="AS5539">
        <v>0</v>
      </c>
      <c r="AT5539" t="s">
        <v>83</v>
      </c>
      <c r="AU5539">
        <v>0</v>
      </c>
      <c r="AV5539">
        <v>0</v>
      </c>
      <c r="AW5539">
        <v>0</v>
      </c>
      <c r="AX5539">
        <v>0</v>
      </c>
      <c r="AY5539">
        <v>0</v>
      </c>
      <c r="AZ5539">
        <v>0</v>
      </c>
      <c r="BA5539">
        <v>0</v>
      </c>
      <c r="BB5539">
        <v>0</v>
      </c>
      <c r="BC5539">
        <v>0</v>
      </c>
      <c r="BD5539" t="s">
        <v>2398</v>
      </c>
      <c r="BE5539">
        <v>0</v>
      </c>
      <c r="BF5539">
        <v>0</v>
      </c>
      <c r="BG5539">
        <v>0</v>
      </c>
      <c r="BH5539">
        <v>0</v>
      </c>
      <c r="BI5539">
        <v>0</v>
      </c>
      <c r="BJ5539">
        <v>0</v>
      </c>
      <c r="BK5539">
        <v>0</v>
      </c>
      <c r="BL5539">
        <v>0</v>
      </c>
      <c r="BM5539">
        <v>0</v>
      </c>
      <c r="BN5539">
        <v>0</v>
      </c>
      <c r="BO5539">
        <v>0</v>
      </c>
      <c r="BP5539">
        <f>VLOOKUP(H5539, Sheet1!$A$2:$B$1758, 2, FALSE)</f>
        <v>0</v>
      </c>
      <c r="BQ5539">
        <f t="shared" si="172"/>
        <v>0</v>
      </c>
      <c r="BR5539">
        <f t="shared" si="173"/>
        <v>0</v>
      </c>
    </row>
    <row r="5540" spans="1:70" ht="246.5" x14ac:dyDescent="0.35">
      <c r="A5540">
        <v>23201</v>
      </c>
      <c r="B5540" t="s">
        <v>66</v>
      </c>
      <c r="C5540" t="s">
        <v>2395</v>
      </c>
      <c r="D5540" t="s">
        <v>15083</v>
      </c>
      <c r="E5540" s="2" t="s">
        <v>15084</v>
      </c>
      <c r="F5540" t="s">
        <v>1168</v>
      </c>
      <c r="G5540" t="s">
        <v>71</v>
      </c>
      <c r="H5540">
        <v>92802</v>
      </c>
      <c r="I5540">
        <v>0</v>
      </c>
      <c r="J5540" t="s">
        <v>112</v>
      </c>
      <c r="K5540" t="s">
        <v>73</v>
      </c>
      <c r="L5540">
        <v>0</v>
      </c>
      <c r="M5540" t="s">
        <v>74</v>
      </c>
      <c r="N5540" t="s">
        <v>99</v>
      </c>
      <c r="O5540">
        <v>0</v>
      </c>
      <c r="P5540">
        <v>0</v>
      </c>
      <c r="Q5540">
        <v>0</v>
      </c>
      <c r="R5540">
        <v>0</v>
      </c>
      <c r="S5540">
        <v>0</v>
      </c>
      <c r="T5540">
        <v>6</v>
      </c>
      <c r="U5540">
        <v>0</v>
      </c>
      <c r="V5540">
        <v>0</v>
      </c>
      <c r="W5540" t="s">
        <v>113</v>
      </c>
      <c r="X5540" t="s">
        <v>114</v>
      </c>
      <c r="Y5540" t="s">
        <v>91</v>
      </c>
      <c r="Z5540">
        <v>33.802641000000001</v>
      </c>
      <c r="AA5540">
        <v>-117.90977100000001</v>
      </c>
      <c r="AB5540" s="1">
        <v>43812</v>
      </c>
      <c r="AC5540">
        <v>149250</v>
      </c>
      <c r="AD5540" t="s">
        <v>115</v>
      </c>
      <c r="AE5540">
        <v>0</v>
      </c>
      <c r="AF5540">
        <v>0</v>
      </c>
      <c r="AG5540">
        <v>0</v>
      </c>
      <c r="AH5540">
        <v>0</v>
      </c>
      <c r="AI5540">
        <v>0</v>
      </c>
      <c r="AJ5540">
        <v>0</v>
      </c>
      <c r="AK5540">
        <v>0</v>
      </c>
      <c r="AL5540">
        <v>0</v>
      </c>
      <c r="AM5540" t="s">
        <v>93</v>
      </c>
      <c r="AN5540" t="s">
        <v>82</v>
      </c>
      <c r="AO5540">
        <v>0</v>
      </c>
      <c r="AP5540">
        <v>0</v>
      </c>
      <c r="AQ5540">
        <v>0</v>
      </c>
      <c r="AR5540" t="s">
        <v>74</v>
      </c>
      <c r="AS5540">
        <v>0</v>
      </c>
      <c r="AT5540" t="s">
        <v>83</v>
      </c>
      <c r="AU5540">
        <v>0</v>
      </c>
      <c r="AV5540">
        <v>0</v>
      </c>
      <c r="AW5540">
        <v>0</v>
      </c>
      <c r="AX5540">
        <v>0</v>
      </c>
      <c r="AY5540">
        <v>0</v>
      </c>
      <c r="AZ5540">
        <v>0</v>
      </c>
      <c r="BA5540">
        <v>0</v>
      </c>
      <c r="BB5540">
        <v>0</v>
      </c>
      <c r="BC5540">
        <v>0</v>
      </c>
      <c r="BD5540" t="s">
        <v>2398</v>
      </c>
      <c r="BE5540">
        <v>0</v>
      </c>
      <c r="BF5540">
        <v>0</v>
      </c>
      <c r="BG5540">
        <v>0</v>
      </c>
      <c r="BH5540">
        <v>0</v>
      </c>
      <c r="BI5540">
        <v>0</v>
      </c>
      <c r="BJ5540">
        <v>0</v>
      </c>
      <c r="BK5540">
        <v>0</v>
      </c>
      <c r="BL5540">
        <v>0</v>
      </c>
      <c r="BM5540">
        <v>0</v>
      </c>
      <c r="BN5540">
        <v>0</v>
      </c>
      <c r="BO5540">
        <v>8.5</v>
      </c>
      <c r="BP5540">
        <f>VLOOKUP(H5540, Sheet1!$A$2:$B$1758, 2, FALSE)</f>
        <v>0</v>
      </c>
      <c r="BQ5540">
        <f t="shared" si="172"/>
        <v>8.5</v>
      </c>
      <c r="BR5540">
        <f t="shared" si="173"/>
        <v>8.5</v>
      </c>
    </row>
    <row r="5541" spans="1:70" x14ac:dyDescent="0.35">
      <c r="A5541">
        <v>23215</v>
      </c>
      <c r="B5541" t="s">
        <v>66</v>
      </c>
      <c r="C5541" t="s">
        <v>1424</v>
      </c>
      <c r="D5541" t="s">
        <v>15085</v>
      </c>
      <c r="E5541" t="s">
        <v>15086</v>
      </c>
      <c r="F5541" t="s">
        <v>885</v>
      </c>
      <c r="G5541" t="s">
        <v>71</v>
      </c>
      <c r="H5541">
        <v>92122</v>
      </c>
      <c r="I5541">
        <v>0</v>
      </c>
      <c r="J5541" t="s">
        <v>112</v>
      </c>
      <c r="K5541" t="s">
        <v>73</v>
      </c>
      <c r="L5541">
        <v>0</v>
      </c>
      <c r="M5541" t="s">
        <v>74</v>
      </c>
      <c r="N5541" t="s">
        <v>99</v>
      </c>
      <c r="O5541">
        <v>0</v>
      </c>
      <c r="P5541">
        <v>0</v>
      </c>
      <c r="Q5541">
        <v>0</v>
      </c>
      <c r="R5541">
        <v>0</v>
      </c>
      <c r="S5541">
        <v>0</v>
      </c>
      <c r="T5541">
        <v>2</v>
      </c>
      <c r="U5541">
        <v>0</v>
      </c>
      <c r="V5541">
        <v>0</v>
      </c>
      <c r="W5541" t="s">
        <v>113</v>
      </c>
      <c r="X5541" t="s">
        <v>114</v>
      </c>
      <c r="Y5541" t="s">
        <v>78</v>
      </c>
      <c r="Z5541">
        <v>32.8744388</v>
      </c>
      <c r="AA5541">
        <v>-117.21260530000001</v>
      </c>
      <c r="AB5541" s="1">
        <v>43812</v>
      </c>
      <c r="AC5541">
        <v>149272</v>
      </c>
      <c r="AD5541" t="s">
        <v>115</v>
      </c>
      <c r="AE5541">
        <v>0</v>
      </c>
      <c r="AF5541">
        <v>0</v>
      </c>
      <c r="AG5541">
        <v>0</v>
      </c>
      <c r="AH5541">
        <v>0</v>
      </c>
      <c r="AI5541">
        <v>0</v>
      </c>
      <c r="AJ5541">
        <v>0</v>
      </c>
      <c r="AK5541">
        <v>0</v>
      </c>
      <c r="AL5541">
        <v>0</v>
      </c>
      <c r="AM5541" t="s">
        <v>93</v>
      </c>
      <c r="AN5541" t="s">
        <v>82</v>
      </c>
      <c r="AO5541">
        <v>0</v>
      </c>
      <c r="AP5541">
        <v>0</v>
      </c>
      <c r="AQ5541">
        <v>0</v>
      </c>
      <c r="AR5541" t="s">
        <v>74</v>
      </c>
      <c r="AS5541">
        <v>0</v>
      </c>
      <c r="AT5541" t="s">
        <v>83</v>
      </c>
      <c r="AU5541">
        <v>0</v>
      </c>
      <c r="AV5541">
        <v>0</v>
      </c>
      <c r="AW5541">
        <v>0</v>
      </c>
      <c r="AX5541">
        <v>0</v>
      </c>
      <c r="AY5541">
        <v>0</v>
      </c>
      <c r="AZ5541">
        <v>0</v>
      </c>
      <c r="BA5541">
        <v>0</v>
      </c>
      <c r="BB5541">
        <v>0</v>
      </c>
      <c r="BC5541">
        <v>0</v>
      </c>
      <c r="BD5541" t="s">
        <v>1427</v>
      </c>
      <c r="BE5541">
        <v>0</v>
      </c>
      <c r="BF5541">
        <v>0</v>
      </c>
      <c r="BG5541">
        <v>0</v>
      </c>
      <c r="BH5541">
        <v>0</v>
      </c>
      <c r="BI5541">
        <v>0</v>
      </c>
      <c r="BJ5541">
        <v>0</v>
      </c>
      <c r="BK5541">
        <v>0</v>
      </c>
      <c r="BL5541">
        <v>0</v>
      </c>
      <c r="BM5541">
        <v>0</v>
      </c>
      <c r="BN5541">
        <v>0</v>
      </c>
      <c r="BO5541">
        <v>80.625</v>
      </c>
      <c r="BP5541">
        <f>VLOOKUP(H5541, Sheet1!$A$2:$B$1758, 2, FALSE)</f>
        <v>10.780148752255043</v>
      </c>
      <c r="BQ5541">
        <f t="shared" si="172"/>
        <v>85.811974713128777</v>
      </c>
      <c r="BR5541">
        <f t="shared" si="173"/>
        <v>85.811974713128777</v>
      </c>
    </row>
    <row r="5542" spans="1:70" x14ac:dyDescent="0.35">
      <c r="A5542">
        <v>23221</v>
      </c>
      <c r="B5542" t="s">
        <v>66</v>
      </c>
      <c r="C5542" t="s">
        <v>15087</v>
      </c>
      <c r="D5542" t="s">
        <v>15088</v>
      </c>
      <c r="E5542">
        <v>0</v>
      </c>
      <c r="F5542" t="s">
        <v>88</v>
      </c>
      <c r="G5542" t="s">
        <v>71</v>
      </c>
      <c r="H5542">
        <v>90095</v>
      </c>
      <c r="I5542">
        <v>0</v>
      </c>
      <c r="J5542" t="s">
        <v>7366</v>
      </c>
      <c r="K5542" t="s">
        <v>73</v>
      </c>
      <c r="L5542">
        <v>0</v>
      </c>
      <c r="M5542" t="s">
        <v>74</v>
      </c>
      <c r="N5542" t="s">
        <v>99</v>
      </c>
      <c r="O5542">
        <v>0</v>
      </c>
      <c r="P5542">
        <v>0</v>
      </c>
      <c r="Q5542">
        <v>0</v>
      </c>
      <c r="R5542">
        <v>0</v>
      </c>
      <c r="S5542">
        <v>0</v>
      </c>
      <c r="T5542">
        <v>0</v>
      </c>
      <c r="U5542">
        <v>2</v>
      </c>
      <c r="V5542">
        <v>0</v>
      </c>
      <c r="W5542" t="s">
        <v>7368</v>
      </c>
      <c r="X5542" t="s">
        <v>7369</v>
      </c>
      <c r="Y5542" t="s">
        <v>78</v>
      </c>
      <c r="Z5542">
        <v>34.058889999999998</v>
      </c>
      <c r="AA5542">
        <v>-118.448117</v>
      </c>
      <c r="AB5542" s="1">
        <v>43812</v>
      </c>
      <c r="AC5542">
        <v>149279</v>
      </c>
      <c r="AD5542" t="s">
        <v>7370</v>
      </c>
      <c r="AE5542">
        <v>0</v>
      </c>
      <c r="AF5542">
        <v>0</v>
      </c>
      <c r="AG5542">
        <v>0</v>
      </c>
      <c r="AH5542">
        <v>0</v>
      </c>
      <c r="AI5542">
        <v>0</v>
      </c>
      <c r="AJ5542">
        <v>0</v>
      </c>
      <c r="AK5542">
        <v>0</v>
      </c>
      <c r="AL5542">
        <v>0</v>
      </c>
      <c r="AM5542" t="s">
        <v>1478</v>
      </c>
      <c r="AN5542" t="s">
        <v>82</v>
      </c>
      <c r="AO5542">
        <v>0</v>
      </c>
      <c r="AP5542">
        <v>0</v>
      </c>
      <c r="AQ5542">
        <v>0</v>
      </c>
      <c r="AR5542" t="s">
        <v>74</v>
      </c>
      <c r="AS5542">
        <v>0</v>
      </c>
      <c r="AT5542" t="s">
        <v>83</v>
      </c>
      <c r="AU5542">
        <v>0</v>
      </c>
      <c r="AV5542">
        <v>0</v>
      </c>
      <c r="AW5542">
        <v>0</v>
      </c>
      <c r="AX5542">
        <v>0</v>
      </c>
      <c r="AY5542">
        <v>0</v>
      </c>
      <c r="AZ5542">
        <v>0</v>
      </c>
      <c r="BA5542">
        <v>0</v>
      </c>
      <c r="BB5542">
        <v>0</v>
      </c>
      <c r="BC5542">
        <v>0</v>
      </c>
      <c r="BD5542">
        <v>0</v>
      </c>
      <c r="BE5542">
        <v>0</v>
      </c>
      <c r="BF5542">
        <v>0</v>
      </c>
      <c r="BG5542">
        <v>0</v>
      </c>
      <c r="BH5542">
        <v>0</v>
      </c>
      <c r="BI5542">
        <v>0</v>
      </c>
      <c r="BJ5542">
        <v>0</v>
      </c>
      <c r="BK5542">
        <v>0</v>
      </c>
      <c r="BL5542">
        <v>0</v>
      </c>
      <c r="BM5542">
        <v>0</v>
      </c>
      <c r="BN5542">
        <v>0</v>
      </c>
      <c r="BO5542">
        <v>110.4</v>
      </c>
      <c r="BP5542">
        <f>VLOOKUP(H5542, Sheet1!$A$2:$B$1758, 2, FALSE)</f>
        <v>1.3598135812390184</v>
      </c>
      <c r="BQ5542">
        <f t="shared" si="172"/>
        <v>111.05428769329184</v>
      </c>
      <c r="BR5542">
        <f t="shared" si="173"/>
        <v>111.05428769329184</v>
      </c>
    </row>
    <row r="5543" spans="1:70" x14ac:dyDescent="0.35">
      <c r="A5543">
        <v>23222</v>
      </c>
      <c r="B5543" t="s">
        <v>66</v>
      </c>
      <c r="C5543" t="s">
        <v>15089</v>
      </c>
      <c r="D5543" t="s">
        <v>15090</v>
      </c>
      <c r="E5543">
        <v>0</v>
      </c>
      <c r="F5543" t="s">
        <v>15091</v>
      </c>
      <c r="G5543" t="s">
        <v>71</v>
      </c>
      <c r="H5543">
        <v>95987</v>
      </c>
      <c r="I5543">
        <v>0</v>
      </c>
      <c r="J5543" t="s">
        <v>7366</v>
      </c>
      <c r="K5543" t="s">
        <v>73</v>
      </c>
      <c r="L5543">
        <v>0</v>
      </c>
      <c r="M5543" t="s">
        <v>74</v>
      </c>
      <c r="N5543" t="s">
        <v>99</v>
      </c>
      <c r="O5543">
        <v>0</v>
      </c>
      <c r="P5543">
        <v>0</v>
      </c>
      <c r="Q5543">
        <v>0</v>
      </c>
      <c r="R5543">
        <v>0</v>
      </c>
      <c r="S5543">
        <v>0</v>
      </c>
      <c r="T5543">
        <v>2</v>
      </c>
      <c r="U5543">
        <v>2</v>
      </c>
      <c r="V5543">
        <v>0</v>
      </c>
      <c r="W5543" t="s">
        <v>7368</v>
      </c>
      <c r="X5543" t="s">
        <v>7369</v>
      </c>
      <c r="Y5543" t="s">
        <v>78</v>
      </c>
      <c r="Z5543">
        <v>39.155571000000002</v>
      </c>
      <c r="AA5543">
        <v>-122.150232</v>
      </c>
      <c r="AB5543" s="1">
        <v>43812</v>
      </c>
      <c r="AC5543">
        <v>149280</v>
      </c>
      <c r="AD5543" t="s">
        <v>7370</v>
      </c>
      <c r="AE5543">
        <v>0</v>
      </c>
      <c r="AF5543">
        <v>0</v>
      </c>
      <c r="AG5543">
        <v>0</v>
      </c>
      <c r="AH5543">
        <v>0</v>
      </c>
      <c r="AI5543">
        <v>0</v>
      </c>
      <c r="AJ5543">
        <v>0</v>
      </c>
      <c r="AK5543">
        <v>0</v>
      </c>
      <c r="AL5543">
        <v>0</v>
      </c>
      <c r="AM5543" t="s">
        <v>101</v>
      </c>
      <c r="AN5543" t="s">
        <v>82</v>
      </c>
      <c r="AO5543">
        <v>0</v>
      </c>
      <c r="AP5543">
        <v>0</v>
      </c>
      <c r="AQ5543">
        <v>0</v>
      </c>
      <c r="AR5543" t="s">
        <v>74</v>
      </c>
      <c r="AS5543">
        <v>0</v>
      </c>
      <c r="AT5543" t="s">
        <v>83</v>
      </c>
      <c r="AU5543">
        <v>0</v>
      </c>
      <c r="AV5543">
        <v>0</v>
      </c>
      <c r="AW5543">
        <v>0</v>
      </c>
      <c r="AX5543">
        <v>0</v>
      </c>
      <c r="AY5543">
        <v>0</v>
      </c>
      <c r="AZ5543">
        <v>0</v>
      </c>
      <c r="BA5543">
        <v>0</v>
      </c>
      <c r="BB5543">
        <v>0</v>
      </c>
      <c r="BC5543">
        <v>0</v>
      </c>
      <c r="BD5543">
        <v>0</v>
      </c>
      <c r="BE5543">
        <v>0</v>
      </c>
      <c r="BF5543">
        <v>0</v>
      </c>
      <c r="BG5543">
        <v>0</v>
      </c>
      <c r="BH5543">
        <v>0</v>
      </c>
      <c r="BI5543">
        <v>0</v>
      </c>
      <c r="BJ5543">
        <v>0</v>
      </c>
      <c r="BK5543">
        <v>0</v>
      </c>
      <c r="BL5543">
        <v>0</v>
      </c>
      <c r="BM5543">
        <v>0</v>
      </c>
      <c r="BN5543">
        <v>0</v>
      </c>
      <c r="BO5543">
        <v>52</v>
      </c>
      <c r="BP5543">
        <f>VLOOKUP(H5543, Sheet1!$A$2:$B$1758, 2, FALSE)</f>
        <v>0.3756093886998863</v>
      </c>
      <c r="BQ5543">
        <f t="shared" si="172"/>
        <v>52.180728155610332</v>
      </c>
      <c r="BR5543">
        <f t="shared" si="173"/>
        <v>52.180728155610332</v>
      </c>
    </row>
    <row r="5544" spans="1:70" x14ac:dyDescent="0.35">
      <c r="A5544">
        <v>23226</v>
      </c>
      <c r="B5544" t="s">
        <v>66</v>
      </c>
      <c r="C5544" t="s">
        <v>9389</v>
      </c>
      <c r="D5544" t="s">
        <v>15092</v>
      </c>
      <c r="E5544">
        <v>0</v>
      </c>
      <c r="F5544" t="s">
        <v>1168</v>
      </c>
      <c r="G5544" t="s">
        <v>71</v>
      </c>
      <c r="H5544">
        <v>92808</v>
      </c>
      <c r="I5544">
        <v>0</v>
      </c>
      <c r="J5544" t="s">
        <v>9334</v>
      </c>
      <c r="K5544" t="s">
        <v>73</v>
      </c>
      <c r="L5544">
        <v>0</v>
      </c>
      <c r="M5544" t="s">
        <v>74</v>
      </c>
      <c r="N5544" t="s">
        <v>9335</v>
      </c>
      <c r="O5544">
        <v>0</v>
      </c>
      <c r="P5544">
        <v>0</v>
      </c>
      <c r="Q5544">
        <v>0</v>
      </c>
      <c r="R5544">
        <v>0</v>
      </c>
      <c r="S5544">
        <v>0</v>
      </c>
      <c r="T5544">
        <v>0</v>
      </c>
      <c r="U5544">
        <v>14</v>
      </c>
      <c r="V5544">
        <v>0</v>
      </c>
      <c r="W5544" t="s">
        <v>9336</v>
      </c>
      <c r="X5544" t="s">
        <v>9337</v>
      </c>
      <c r="Y5544" t="s">
        <v>107</v>
      </c>
      <c r="Z5544">
        <v>33.868408000000002</v>
      </c>
      <c r="AA5544">
        <v>-117.74882100000001</v>
      </c>
      <c r="AB5544" s="1">
        <v>43811</v>
      </c>
      <c r="AC5544">
        <v>149288</v>
      </c>
      <c r="AD5544" t="s">
        <v>129</v>
      </c>
      <c r="AE5544" t="s">
        <v>92</v>
      </c>
      <c r="AF5544">
        <v>0</v>
      </c>
      <c r="AG5544">
        <v>0</v>
      </c>
      <c r="AH5544" s="1">
        <v>43738</v>
      </c>
      <c r="AI5544">
        <v>0</v>
      </c>
      <c r="AJ5544">
        <v>0</v>
      </c>
      <c r="AK5544">
        <v>0</v>
      </c>
      <c r="AL5544">
        <v>0</v>
      </c>
      <c r="AM5544" t="s">
        <v>581</v>
      </c>
      <c r="AN5544" t="s">
        <v>82</v>
      </c>
      <c r="AO5544">
        <v>0</v>
      </c>
      <c r="AP5544">
        <v>0</v>
      </c>
      <c r="AQ5544">
        <v>0</v>
      </c>
      <c r="AR5544" t="s">
        <v>74</v>
      </c>
      <c r="AS5544">
        <v>0</v>
      </c>
      <c r="AT5544" t="s">
        <v>83</v>
      </c>
      <c r="AU5544">
        <v>0</v>
      </c>
      <c r="AV5544">
        <v>0</v>
      </c>
      <c r="AW5544">
        <v>0</v>
      </c>
      <c r="AX5544">
        <v>0</v>
      </c>
      <c r="AY5544">
        <v>0</v>
      </c>
      <c r="AZ5544">
        <v>0</v>
      </c>
      <c r="BA5544">
        <v>0</v>
      </c>
      <c r="BB5544">
        <v>0</v>
      </c>
      <c r="BC5544">
        <v>0</v>
      </c>
      <c r="BD5544" t="s">
        <v>9338</v>
      </c>
      <c r="BE5544">
        <v>0</v>
      </c>
      <c r="BF5544">
        <v>0</v>
      </c>
      <c r="BG5544">
        <v>0</v>
      </c>
      <c r="BH5544">
        <v>0</v>
      </c>
      <c r="BI5544">
        <v>0</v>
      </c>
      <c r="BJ5544">
        <v>0</v>
      </c>
      <c r="BK5544">
        <v>0</v>
      </c>
      <c r="BL5544">
        <v>0</v>
      </c>
      <c r="BM5544">
        <v>0</v>
      </c>
      <c r="BN5544">
        <v>0</v>
      </c>
      <c r="BO5544">
        <v>56.5</v>
      </c>
      <c r="BP5544">
        <f>VLOOKUP(H5544, Sheet1!$A$2:$B$1758, 2, FALSE)</f>
        <v>10.21133524397769</v>
      </c>
      <c r="BQ5544">
        <f t="shared" si="172"/>
        <v>61.413284493102495</v>
      </c>
      <c r="BR5544">
        <f t="shared" si="173"/>
        <v>61.413284493102495</v>
      </c>
    </row>
    <row r="5545" spans="1:70" x14ac:dyDescent="0.35">
      <c r="A5545">
        <v>23228</v>
      </c>
      <c r="B5545" t="s">
        <v>66</v>
      </c>
      <c r="C5545" t="s">
        <v>9389</v>
      </c>
      <c r="D5545" t="s">
        <v>15093</v>
      </c>
      <c r="E5545">
        <v>0</v>
      </c>
      <c r="F5545" t="s">
        <v>661</v>
      </c>
      <c r="G5545" t="s">
        <v>71</v>
      </c>
      <c r="H5545">
        <v>94531</v>
      </c>
      <c r="I5545">
        <v>0</v>
      </c>
      <c r="J5545" t="s">
        <v>9334</v>
      </c>
      <c r="K5545" t="s">
        <v>73</v>
      </c>
      <c r="L5545">
        <v>0</v>
      </c>
      <c r="M5545" t="s">
        <v>74</v>
      </c>
      <c r="N5545" t="s">
        <v>9335</v>
      </c>
      <c r="O5545">
        <v>0</v>
      </c>
      <c r="P5545">
        <v>0</v>
      </c>
      <c r="Q5545">
        <v>0</v>
      </c>
      <c r="R5545">
        <v>0</v>
      </c>
      <c r="S5545">
        <v>0</v>
      </c>
      <c r="T5545">
        <v>0</v>
      </c>
      <c r="U5545">
        <v>10</v>
      </c>
      <c r="V5545">
        <v>0</v>
      </c>
      <c r="W5545" t="s">
        <v>9336</v>
      </c>
      <c r="X5545" t="s">
        <v>9337</v>
      </c>
      <c r="Y5545" t="s">
        <v>107</v>
      </c>
      <c r="Z5545">
        <v>37.961914</v>
      </c>
      <c r="AA5545">
        <v>-121.738265</v>
      </c>
      <c r="AB5545" s="1">
        <v>43811</v>
      </c>
      <c r="AC5545">
        <v>149290</v>
      </c>
      <c r="AD5545" t="s">
        <v>129</v>
      </c>
      <c r="AE5545" t="s">
        <v>92</v>
      </c>
      <c r="AF5545">
        <v>0</v>
      </c>
      <c r="AG5545">
        <v>0</v>
      </c>
      <c r="AH5545" s="1">
        <v>43738</v>
      </c>
      <c r="AI5545">
        <v>0</v>
      </c>
      <c r="AJ5545">
        <v>0</v>
      </c>
      <c r="AK5545">
        <v>0</v>
      </c>
      <c r="AL5545">
        <v>0</v>
      </c>
      <c r="AM5545" t="s">
        <v>581</v>
      </c>
      <c r="AN5545" t="s">
        <v>82</v>
      </c>
      <c r="AO5545">
        <v>0</v>
      </c>
      <c r="AP5545">
        <v>0</v>
      </c>
      <c r="AQ5545">
        <v>0</v>
      </c>
      <c r="AR5545" t="s">
        <v>74</v>
      </c>
      <c r="AS5545">
        <v>0</v>
      </c>
      <c r="AT5545" t="s">
        <v>83</v>
      </c>
      <c r="AU5545">
        <v>0</v>
      </c>
      <c r="AV5545">
        <v>0</v>
      </c>
      <c r="AW5545">
        <v>0</v>
      </c>
      <c r="AX5545">
        <v>0</v>
      </c>
      <c r="AY5545">
        <v>0</v>
      </c>
      <c r="AZ5545">
        <v>0</v>
      </c>
      <c r="BA5545">
        <v>0</v>
      </c>
      <c r="BB5545">
        <v>0</v>
      </c>
      <c r="BC5545">
        <v>0</v>
      </c>
      <c r="BD5545" t="s">
        <v>9338</v>
      </c>
      <c r="BE5545">
        <v>0</v>
      </c>
      <c r="BF5545">
        <v>0</v>
      </c>
      <c r="BG5545">
        <v>0</v>
      </c>
      <c r="BH5545">
        <v>0</v>
      </c>
      <c r="BI5545">
        <v>0</v>
      </c>
      <c r="BJ5545">
        <v>0</v>
      </c>
      <c r="BK5545">
        <v>0</v>
      </c>
      <c r="BL5545">
        <v>0</v>
      </c>
      <c r="BM5545">
        <v>0</v>
      </c>
      <c r="BN5545">
        <v>0</v>
      </c>
      <c r="BO5545">
        <v>54.5</v>
      </c>
      <c r="BP5545">
        <f>VLOOKUP(H5545, Sheet1!$A$2:$B$1758, 2, FALSE)</f>
        <v>0</v>
      </c>
      <c r="BQ5545">
        <f t="shared" si="172"/>
        <v>54.5</v>
      </c>
      <c r="BR5545">
        <f t="shared" si="173"/>
        <v>54.5</v>
      </c>
    </row>
    <row r="5546" spans="1:70" x14ac:dyDescent="0.35">
      <c r="A5546">
        <v>23234</v>
      </c>
      <c r="B5546" t="s">
        <v>66</v>
      </c>
      <c r="C5546" t="s">
        <v>15094</v>
      </c>
      <c r="D5546" t="s">
        <v>15095</v>
      </c>
      <c r="E5546">
        <v>0</v>
      </c>
      <c r="F5546" t="s">
        <v>10207</v>
      </c>
      <c r="G5546" t="s">
        <v>71</v>
      </c>
      <c r="H5546">
        <v>93920</v>
      </c>
      <c r="I5546">
        <v>0</v>
      </c>
      <c r="J5546" t="s">
        <v>9334</v>
      </c>
      <c r="K5546" t="s">
        <v>73</v>
      </c>
      <c r="L5546">
        <v>0</v>
      </c>
      <c r="M5546" t="s">
        <v>74</v>
      </c>
      <c r="N5546" t="s">
        <v>9335</v>
      </c>
      <c r="O5546">
        <v>0</v>
      </c>
      <c r="P5546">
        <v>0</v>
      </c>
      <c r="Q5546">
        <v>0</v>
      </c>
      <c r="R5546">
        <v>0</v>
      </c>
      <c r="S5546">
        <v>0</v>
      </c>
      <c r="T5546">
        <v>0</v>
      </c>
      <c r="U5546">
        <v>8</v>
      </c>
      <c r="V5546">
        <v>0</v>
      </c>
      <c r="W5546" t="s">
        <v>9336</v>
      </c>
      <c r="X5546" t="s">
        <v>9337</v>
      </c>
      <c r="Y5546" t="s">
        <v>91</v>
      </c>
      <c r="Z5546">
        <v>36.229080000000003</v>
      </c>
      <c r="AA5546">
        <v>-121.76440599999999</v>
      </c>
      <c r="AB5546" s="1">
        <v>43811</v>
      </c>
      <c r="AC5546">
        <v>149296</v>
      </c>
      <c r="AD5546" t="s">
        <v>129</v>
      </c>
      <c r="AE5546" t="s">
        <v>92</v>
      </c>
      <c r="AF5546">
        <v>0</v>
      </c>
      <c r="AG5546">
        <v>0</v>
      </c>
      <c r="AH5546" s="1">
        <v>43738</v>
      </c>
      <c r="AI5546">
        <v>0</v>
      </c>
      <c r="AJ5546">
        <v>0</v>
      </c>
      <c r="AK5546">
        <v>0</v>
      </c>
      <c r="AL5546">
        <v>0</v>
      </c>
      <c r="AM5546" t="s">
        <v>581</v>
      </c>
      <c r="AN5546" t="s">
        <v>82</v>
      </c>
      <c r="AO5546">
        <v>0</v>
      </c>
      <c r="AP5546">
        <v>0</v>
      </c>
      <c r="AQ5546">
        <v>0</v>
      </c>
      <c r="AR5546" t="s">
        <v>74</v>
      </c>
      <c r="AS5546">
        <v>0</v>
      </c>
      <c r="AT5546" t="s">
        <v>83</v>
      </c>
      <c r="AU5546">
        <v>0</v>
      </c>
      <c r="AV5546">
        <v>0</v>
      </c>
      <c r="AW5546">
        <v>0</v>
      </c>
      <c r="AX5546">
        <v>0</v>
      </c>
      <c r="AY5546">
        <v>0</v>
      </c>
      <c r="AZ5546">
        <v>0</v>
      </c>
      <c r="BA5546">
        <v>0</v>
      </c>
      <c r="BB5546">
        <v>0</v>
      </c>
      <c r="BC5546">
        <v>0</v>
      </c>
      <c r="BD5546" t="s">
        <v>9338</v>
      </c>
      <c r="BE5546">
        <v>0</v>
      </c>
      <c r="BF5546">
        <v>0</v>
      </c>
      <c r="BG5546">
        <v>0</v>
      </c>
      <c r="BH5546">
        <v>0</v>
      </c>
      <c r="BI5546">
        <v>0</v>
      </c>
      <c r="BJ5546">
        <v>0</v>
      </c>
      <c r="BK5546">
        <v>0</v>
      </c>
      <c r="BL5546">
        <v>0</v>
      </c>
      <c r="BM5546">
        <v>0</v>
      </c>
      <c r="BN5546">
        <v>0</v>
      </c>
      <c r="BO5546">
        <v>94</v>
      </c>
      <c r="BP5546">
        <f>VLOOKUP(H5546, Sheet1!$A$2:$B$1758, 2, FALSE)</f>
        <v>5.977007189772241</v>
      </c>
      <c r="BQ5546">
        <f t="shared" si="172"/>
        <v>96.875895858770249</v>
      </c>
      <c r="BR5546">
        <f t="shared" si="173"/>
        <v>96.875895858770249</v>
      </c>
    </row>
    <row r="5547" spans="1:70" x14ac:dyDescent="0.35">
      <c r="A5547">
        <v>23240</v>
      </c>
      <c r="B5547" t="s">
        <v>66</v>
      </c>
      <c r="C5547" t="s">
        <v>9389</v>
      </c>
      <c r="D5547" t="s">
        <v>15096</v>
      </c>
      <c r="E5547">
        <v>0</v>
      </c>
      <c r="F5547" t="s">
        <v>553</v>
      </c>
      <c r="G5547" t="s">
        <v>71</v>
      </c>
      <c r="H5547">
        <v>95928</v>
      </c>
      <c r="I5547">
        <v>0</v>
      </c>
      <c r="J5547" t="s">
        <v>9334</v>
      </c>
      <c r="K5547" t="s">
        <v>73</v>
      </c>
      <c r="L5547">
        <v>0</v>
      </c>
      <c r="M5547" t="s">
        <v>74</v>
      </c>
      <c r="N5547" t="s">
        <v>9335</v>
      </c>
      <c r="O5547">
        <v>0</v>
      </c>
      <c r="P5547">
        <v>0</v>
      </c>
      <c r="Q5547">
        <v>0</v>
      </c>
      <c r="R5547">
        <v>0</v>
      </c>
      <c r="S5547">
        <v>0</v>
      </c>
      <c r="T5547">
        <v>0</v>
      </c>
      <c r="U5547">
        <v>14</v>
      </c>
      <c r="V5547">
        <v>0</v>
      </c>
      <c r="W5547" t="s">
        <v>9336</v>
      </c>
      <c r="X5547" t="s">
        <v>9337</v>
      </c>
      <c r="Y5547" t="s">
        <v>107</v>
      </c>
      <c r="Z5547">
        <v>39.727024</v>
      </c>
      <c r="AA5547">
        <v>-121.80306400000001</v>
      </c>
      <c r="AB5547" s="1">
        <v>43811</v>
      </c>
      <c r="AC5547">
        <v>149303</v>
      </c>
      <c r="AD5547" t="s">
        <v>129</v>
      </c>
      <c r="AE5547" t="s">
        <v>92</v>
      </c>
      <c r="AF5547">
        <v>0</v>
      </c>
      <c r="AG5547">
        <v>0</v>
      </c>
      <c r="AH5547" s="1">
        <v>43738</v>
      </c>
      <c r="AI5547">
        <v>0</v>
      </c>
      <c r="AJ5547">
        <v>0</v>
      </c>
      <c r="AK5547">
        <v>0</v>
      </c>
      <c r="AL5547">
        <v>0</v>
      </c>
      <c r="AM5547" t="s">
        <v>581</v>
      </c>
      <c r="AN5547" t="s">
        <v>82</v>
      </c>
      <c r="AO5547">
        <v>0</v>
      </c>
      <c r="AP5547">
        <v>0</v>
      </c>
      <c r="AQ5547">
        <v>0</v>
      </c>
      <c r="AR5547" t="s">
        <v>74</v>
      </c>
      <c r="AS5547">
        <v>0</v>
      </c>
      <c r="AT5547" t="s">
        <v>83</v>
      </c>
      <c r="AU5547">
        <v>0</v>
      </c>
      <c r="AV5547">
        <v>0</v>
      </c>
      <c r="AW5547">
        <v>0</v>
      </c>
      <c r="AX5547">
        <v>0</v>
      </c>
      <c r="AY5547">
        <v>0</v>
      </c>
      <c r="AZ5547">
        <v>0</v>
      </c>
      <c r="BA5547">
        <v>0</v>
      </c>
      <c r="BB5547">
        <v>0</v>
      </c>
      <c r="BC5547">
        <v>0</v>
      </c>
      <c r="BD5547" t="s">
        <v>9338</v>
      </c>
      <c r="BE5547">
        <v>0</v>
      </c>
      <c r="BF5547">
        <v>0</v>
      </c>
      <c r="BG5547">
        <v>0</v>
      </c>
      <c r="BH5547">
        <v>0</v>
      </c>
      <c r="BI5547">
        <v>0</v>
      </c>
      <c r="BJ5547">
        <v>0</v>
      </c>
      <c r="BK5547">
        <v>0</v>
      </c>
      <c r="BL5547">
        <v>0</v>
      </c>
      <c r="BM5547">
        <v>0</v>
      </c>
      <c r="BN5547">
        <v>0</v>
      </c>
      <c r="BO5547">
        <v>116</v>
      </c>
      <c r="BP5547">
        <f>VLOOKUP(H5547, Sheet1!$A$2:$B$1758, 2, FALSE)</f>
        <v>0</v>
      </c>
      <c r="BQ5547">
        <f t="shared" si="172"/>
        <v>116</v>
      </c>
      <c r="BR5547">
        <f t="shared" si="173"/>
        <v>116</v>
      </c>
    </row>
    <row r="5548" spans="1:70" x14ac:dyDescent="0.35">
      <c r="A5548">
        <v>23242</v>
      </c>
      <c r="B5548" t="s">
        <v>66</v>
      </c>
      <c r="C5548" t="s">
        <v>15097</v>
      </c>
      <c r="D5548" t="s">
        <v>15098</v>
      </c>
      <c r="E5548">
        <v>0</v>
      </c>
      <c r="F5548" t="s">
        <v>704</v>
      </c>
      <c r="G5548" t="s">
        <v>71</v>
      </c>
      <c r="H5548">
        <v>92881</v>
      </c>
      <c r="I5548">
        <v>0</v>
      </c>
      <c r="J5548" t="s">
        <v>9334</v>
      </c>
      <c r="K5548" t="s">
        <v>73</v>
      </c>
      <c r="L5548">
        <v>0</v>
      </c>
      <c r="M5548" t="s">
        <v>74</v>
      </c>
      <c r="N5548" t="s">
        <v>9335</v>
      </c>
      <c r="O5548">
        <v>0</v>
      </c>
      <c r="P5548">
        <v>0</v>
      </c>
      <c r="Q5548">
        <v>0</v>
      </c>
      <c r="R5548">
        <v>0</v>
      </c>
      <c r="S5548">
        <v>0</v>
      </c>
      <c r="T5548">
        <v>0</v>
      </c>
      <c r="U5548">
        <v>14</v>
      </c>
      <c r="V5548">
        <v>0</v>
      </c>
      <c r="W5548" t="s">
        <v>9336</v>
      </c>
      <c r="X5548" t="s">
        <v>9337</v>
      </c>
      <c r="Y5548" t="s">
        <v>91</v>
      </c>
      <c r="Z5548">
        <v>33.826858000000001</v>
      </c>
      <c r="AA5548">
        <v>-117.516524</v>
      </c>
      <c r="AB5548" s="1">
        <v>43811</v>
      </c>
      <c r="AC5548">
        <v>149305</v>
      </c>
      <c r="AD5548" t="s">
        <v>129</v>
      </c>
      <c r="AE5548" t="s">
        <v>92</v>
      </c>
      <c r="AF5548">
        <v>0</v>
      </c>
      <c r="AG5548">
        <v>0</v>
      </c>
      <c r="AH5548" s="1">
        <v>43738</v>
      </c>
      <c r="AI5548">
        <v>0</v>
      </c>
      <c r="AJ5548">
        <v>0</v>
      </c>
      <c r="AK5548">
        <v>0</v>
      </c>
      <c r="AL5548">
        <v>0</v>
      </c>
      <c r="AM5548" t="s">
        <v>581</v>
      </c>
      <c r="AN5548" t="s">
        <v>82</v>
      </c>
      <c r="AO5548">
        <v>0</v>
      </c>
      <c r="AP5548">
        <v>0</v>
      </c>
      <c r="AQ5548">
        <v>0</v>
      </c>
      <c r="AR5548" t="s">
        <v>74</v>
      </c>
      <c r="AS5548">
        <v>0</v>
      </c>
      <c r="AT5548" t="s">
        <v>83</v>
      </c>
      <c r="AU5548">
        <v>0</v>
      </c>
      <c r="AV5548">
        <v>0</v>
      </c>
      <c r="AW5548">
        <v>0</v>
      </c>
      <c r="AX5548">
        <v>0</v>
      </c>
      <c r="AY5548">
        <v>0</v>
      </c>
      <c r="AZ5548">
        <v>0</v>
      </c>
      <c r="BA5548">
        <v>0</v>
      </c>
      <c r="BB5548">
        <v>0</v>
      </c>
      <c r="BC5548">
        <v>0</v>
      </c>
      <c r="BD5548" t="s">
        <v>9338</v>
      </c>
      <c r="BE5548">
        <v>0</v>
      </c>
      <c r="BF5548">
        <v>0</v>
      </c>
      <c r="BG5548">
        <v>0</v>
      </c>
      <c r="BH5548">
        <v>0</v>
      </c>
      <c r="BI5548">
        <v>0</v>
      </c>
      <c r="BJ5548">
        <v>0</v>
      </c>
      <c r="BK5548">
        <v>0</v>
      </c>
      <c r="BL5548">
        <v>0</v>
      </c>
      <c r="BM5548">
        <v>0</v>
      </c>
      <c r="BN5548">
        <v>0</v>
      </c>
      <c r="BO5548">
        <v>53.5</v>
      </c>
      <c r="BP5548">
        <f>VLOOKUP(H5548, Sheet1!$A$2:$B$1758, 2, FALSE)</f>
        <v>0</v>
      </c>
      <c r="BQ5548">
        <f t="shared" si="172"/>
        <v>53.5</v>
      </c>
      <c r="BR5548">
        <f t="shared" si="173"/>
        <v>53.5</v>
      </c>
    </row>
    <row r="5549" spans="1:70" x14ac:dyDescent="0.35">
      <c r="A5549">
        <v>23245</v>
      </c>
      <c r="B5549" t="s">
        <v>66</v>
      </c>
      <c r="C5549" t="s">
        <v>15099</v>
      </c>
      <c r="D5549" t="s">
        <v>15100</v>
      </c>
      <c r="E5549">
        <v>0</v>
      </c>
      <c r="F5549" t="s">
        <v>487</v>
      </c>
      <c r="G5549" t="s">
        <v>71</v>
      </c>
      <c r="H5549">
        <v>94534</v>
      </c>
      <c r="I5549">
        <v>0</v>
      </c>
      <c r="J5549" t="s">
        <v>9334</v>
      </c>
      <c r="K5549" t="s">
        <v>73</v>
      </c>
      <c r="L5549">
        <v>0</v>
      </c>
      <c r="M5549" t="s">
        <v>74</v>
      </c>
      <c r="N5549" t="s">
        <v>9335</v>
      </c>
      <c r="O5549">
        <v>0</v>
      </c>
      <c r="P5549">
        <v>0</v>
      </c>
      <c r="Q5549">
        <v>0</v>
      </c>
      <c r="R5549">
        <v>0</v>
      </c>
      <c r="S5549">
        <v>0</v>
      </c>
      <c r="T5549">
        <v>0</v>
      </c>
      <c r="U5549">
        <v>12</v>
      </c>
      <c r="V5549">
        <v>0</v>
      </c>
      <c r="W5549" t="s">
        <v>9336</v>
      </c>
      <c r="X5549" t="s">
        <v>9337</v>
      </c>
      <c r="Y5549" t="s">
        <v>107</v>
      </c>
      <c r="Z5549">
        <v>38.25676</v>
      </c>
      <c r="AA5549">
        <v>-122.06558099999999</v>
      </c>
      <c r="AB5549" s="1">
        <v>43811</v>
      </c>
      <c r="AC5549">
        <v>149309</v>
      </c>
      <c r="AD5549" t="s">
        <v>129</v>
      </c>
      <c r="AE5549" t="s">
        <v>92</v>
      </c>
      <c r="AF5549">
        <v>0</v>
      </c>
      <c r="AG5549">
        <v>0</v>
      </c>
      <c r="AH5549" s="1">
        <v>43738</v>
      </c>
      <c r="AI5549">
        <v>0</v>
      </c>
      <c r="AJ5549">
        <v>0</v>
      </c>
      <c r="AK5549">
        <v>0</v>
      </c>
      <c r="AL5549">
        <v>0</v>
      </c>
      <c r="AM5549" t="s">
        <v>581</v>
      </c>
      <c r="AN5549" t="s">
        <v>82</v>
      </c>
      <c r="AO5549">
        <v>0</v>
      </c>
      <c r="AP5549">
        <v>0</v>
      </c>
      <c r="AQ5549">
        <v>0</v>
      </c>
      <c r="AR5549" t="s">
        <v>74</v>
      </c>
      <c r="AS5549">
        <v>0</v>
      </c>
      <c r="AT5549" t="s">
        <v>83</v>
      </c>
      <c r="AU5549">
        <v>0</v>
      </c>
      <c r="AV5549">
        <v>0</v>
      </c>
      <c r="AW5549">
        <v>0</v>
      </c>
      <c r="AX5549">
        <v>0</v>
      </c>
      <c r="AY5549">
        <v>0</v>
      </c>
      <c r="AZ5549">
        <v>0</v>
      </c>
      <c r="BA5549">
        <v>0</v>
      </c>
      <c r="BB5549">
        <v>0</v>
      </c>
      <c r="BC5549">
        <v>0</v>
      </c>
      <c r="BD5549" t="s">
        <v>9338</v>
      </c>
      <c r="BE5549">
        <v>0</v>
      </c>
      <c r="BF5549">
        <v>0</v>
      </c>
      <c r="BG5549">
        <v>0</v>
      </c>
      <c r="BH5549">
        <v>0</v>
      </c>
      <c r="BI5549">
        <v>0</v>
      </c>
      <c r="BJ5549">
        <v>0</v>
      </c>
      <c r="BK5549">
        <v>0</v>
      </c>
      <c r="BL5549">
        <v>0</v>
      </c>
      <c r="BM5549">
        <v>0</v>
      </c>
      <c r="BN5549">
        <v>0</v>
      </c>
      <c r="BO5549">
        <v>116</v>
      </c>
      <c r="BP5549">
        <f>VLOOKUP(H5549, Sheet1!$A$2:$B$1758, 2, FALSE)</f>
        <v>0</v>
      </c>
      <c r="BQ5549">
        <f t="shared" si="172"/>
        <v>116</v>
      </c>
      <c r="BR5549">
        <f t="shared" si="173"/>
        <v>116</v>
      </c>
    </row>
    <row r="5550" spans="1:70" x14ac:dyDescent="0.35">
      <c r="A5550">
        <v>23248</v>
      </c>
      <c r="B5550" t="s">
        <v>66</v>
      </c>
      <c r="C5550" t="s">
        <v>9389</v>
      </c>
      <c r="D5550" t="s">
        <v>15101</v>
      </c>
      <c r="E5550">
        <v>0</v>
      </c>
      <c r="F5550" t="s">
        <v>773</v>
      </c>
      <c r="G5550" t="s">
        <v>71</v>
      </c>
      <c r="H5550">
        <v>94541</v>
      </c>
      <c r="I5550">
        <v>0</v>
      </c>
      <c r="J5550" t="s">
        <v>9334</v>
      </c>
      <c r="K5550" t="s">
        <v>73</v>
      </c>
      <c r="L5550">
        <v>0</v>
      </c>
      <c r="M5550" t="s">
        <v>74</v>
      </c>
      <c r="N5550" t="s">
        <v>9335</v>
      </c>
      <c r="O5550">
        <v>0</v>
      </c>
      <c r="P5550">
        <v>0</v>
      </c>
      <c r="Q5550">
        <v>0</v>
      </c>
      <c r="R5550">
        <v>0</v>
      </c>
      <c r="S5550">
        <v>0</v>
      </c>
      <c r="T5550">
        <v>0</v>
      </c>
      <c r="U5550">
        <v>14</v>
      </c>
      <c r="V5550">
        <v>0</v>
      </c>
      <c r="W5550" t="s">
        <v>9336</v>
      </c>
      <c r="X5550" t="s">
        <v>9337</v>
      </c>
      <c r="Y5550" t="s">
        <v>107</v>
      </c>
      <c r="Z5550">
        <v>37.668322000000003</v>
      </c>
      <c r="AA5550">
        <v>-122.120082</v>
      </c>
      <c r="AB5550" s="1">
        <v>43811</v>
      </c>
      <c r="AC5550">
        <v>149313</v>
      </c>
      <c r="AD5550" t="s">
        <v>129</v>
      </c>
      <c r="AE5550" t="s">
        <v>92</v>
      </c>
      <c r="AF5550">
        <v>0</v>
      </c>
      <c r="AG5550">
        <v>0</v>
      </c>
      <c r="AH5550" s="1">
        <v>43738</v>
      </c>
      <c r="AI5550">
        <v>0</v>
      </c>
      <c r="AJ5550">
        <v>0</v>
      </c>
      <c r="AK5550">
        <v>0</v>
      </c>
      <c r="AL5550">
        <v>0</v>
      </c>
      <c r="AM5550" t="s">
        <v>581</v>
      </c>
      <c r="AN5550" t="s">
        <v>82</v>
      </c>
      <c r="AO5550">
        <v>0</v>
      </c>
      <c r="AP5550">
        <v>0</v>
      </c>
      <c r="AQ5550">
        <v>0</v>
      </c>
      <c r="AR5550" t="s">
        <v>74</v>
      </c>
      <c r="AS5550">
        <v>0</v>
      </c>
      <c r="AT5550" t="s">
        <v>83</v>
      </c>
      <c r="AU5550">
        <v>0</v>
      </c>
      <c r="AV5550">
        <v>0</v>
      </c>
      <c r="AW5550">
        <v>0</v>
      </c>
      <c r="AX5550">
        <v>0</v>
      </c>
      <c r="AY5550">
        <v>0</v>
      </c>
      <c r="AZ5550">
        <v>0</v>
      </c>
      <c r="BA5550">
        <v>0</v>
      </c>
      <c r="BB5550">
        <v>0</v>
      </c>
      <c r="BC5550">
        <v>0</v>
      </c>
      <c r="BD5550" t="s">
        <v>9338</v>
      </c>
      <c r="BE5550">
        <v>0</v>
      </c>
      <c r="BF5550">
        <v>0</v>
      </c>
      <c r="BG5550">
        <v>0</v>
      </c>
      <c r="BH5550">
        <v>0</v>
      </c>
      <c r="BI5550">
        <v>0</v>
      </c>
      <c r="BJ5550">
        <v>0</v>
      </c>
      <c r="BK5550">
        <v>0</v>
      </c>
      <c r="BL5550">
        <v>0</v>
      </c>
      <c r="BM5550">
        <v>0</v>
      </c>
      <c r="BN5550">
        <v>0</v>
      </c>
      <c r="BO5550">
        <v>86.285714290000001</v>
      </c>
      <c r="BP5550">
        <f>VLOOKUP(H5550, Sheet1!$A$2:$B$1758, 2, FALSE)</f>
        <v>64.241412448146846</v>
      </c>
      <c r="BQ5550">
        <f t="shared" si="172"/>
        <v>117.19610240820752</v>
      </c>
      <c r="BR5550">
        <f t="shared" si="173"/>
        <v>117.19610240820752</v>
      </c>
    </row>
    <row r="5551" spans="1:70" x14ac:dyDescent="0.35">
      <c r="A5551">
        <v>23258</v>
      </c>
      <c r="B5551" t="s">
        <v>66</v>
      </c>
      <c r="C5551" t="s">
        <v>15102</v>
      </c>
      <c r="D5551" t="s">
        <v>15103</v>
      </c>
      <c r="E5551">
        <v>0</v>
      </c>
      <c r="F5551" t="s">
        <v>13690</v>
      </c>
      <c r="G5551" t="s">
        <v>71</v>
      </c>
      <c r="H5551">
        <v>95454</v>
      </c>
      <c r="I5551">
        <v>0</v>
      </c>
      <c r="J5551" t="s">
        <v>9334</v>
      </c>
      <c r="K5551" t="s">
        <v>73</v>
      </c>
      <c r="L5551">
        <v>0</v>
      </c>
      <c r="M5551" t="s">
        <v>74</v>
      </c>
      <c r="N5551" t="s">
        <v>9335</v>
      </c>
      <c r="O5551">
        <v>0</v>
      </c>
      <c r="P5551">
        <v>0</v>
      </c>
      <c r="Q5551">
        <v>0</v>
      </c>
      <c r="R5551">
        <v>0</v>
      </c>
      <c r="S5551">
        <v>0</v>
      </c>
      <c r="T5551">
        <v>0</v>
      </c>
      <c r="U5551">
        <v>8</v>
      </c>
      <c r="V5551">
        <v>0</v>
      </c>
      <c r="W5551" t="s">
        <v>9336</v>
      </c>
      <c r="X5551" t="s">
        <v>9337</v>
      </c>
      <c r="Y5551" t="s">
        <v>91</v>
      </c>
      <c r="Z5551">
        <v>39.689031999999997</v>
      </c>
      <c r="AA5551">
        <v>-123.48386600000001</v>
      </c>
      <c r="AB5551" s="1">
        <v>43811</v>
      </c>
      <c r="AC5551">
        <v>149323</v>
      </c>
      <c r="AD5551" t="s">
        <v>129</v>
      </c>
      <c r="AE5551" t="s">
        <v>92</v>
      </c>
      <c r="AF5551">
        <v>0</v>
      </c>
      <c r="AG5551">
        <v>0</v>
      </c>
      <c r="AH5551" s="1">
        <v>43738</v>
      </c>
      <c r="AI5551">
        <v>0</v>
      </c>
      <c r="AJ5551">
        <v>0</v>
      </c>
      <c r="AK5551">
        <v>0</v>
      </c>
      <c r="AL5551">
        <v>0</v>
      </c>
      <c r="AM5551" t="s">
        <v>581</v>
      </c>
      <c r="AN5551" t="s">
        <v>82</v>
      </c>
      <c r="AO5551">
        <v>0</v>
      </c>
      <c r="AP5551">
        <v>0</v>
      </c>
      <c r="AQ5551">
        <v>0</v>
      </c>
      <c r="AR5551" t="s">
        <v>74</v>
      </c>
      <c r="AS5551">
        <v>0</v>
      </c>
      <c r="AT5551" t="s">
        <v>83</v>
      </c>
      <c r="AU5551">
        <v>0</v>
      </c>
      <c r="AV5551">
        <v>0</v>
      </c>
      <c r="AW5551">
        <v>0</v>
      </c>
      <c r="AX5551">
        <v>0</v>
      </c>
      <c r="AY5551">
        <v>0</v>
      </c>
      <c r="AZ5551">
        <v>0</v>
      </c>
      <c r="BA5551">
        <v>0</v>
      </c>
      <c r="BB5551">
        <v>0</v>
      </c>
      <c r="BC5551">
        <v>0</v>
      </c>
      <c r="BD5551" t="s">
        <v>9338</v>
      </c>
      <c r="BE5551">
        <v>0</v>
      </c>
      <c r="BF5551">
        <v>0</v>
      </c>
      <c r="BG5551">
        <v>0</v>
      </c>
      <c r="BH5551">
        <v>0</v>
      </c>
      <c r="BI5551">
        <v>0</v>
      </c>
      <c r="BJ5551">
        <v>0</v>
      </c>
      <c r="BK5551">
        <v>0</v>
      </c>
      <c r="BL5551">
        <v>0</v>
      </c>
      <c r="BM5551">
        <v>0</v>
      </c>
      <c r="BN5551">
        <v>0</v>
      </c>
      <c r="BO5551">
        <v>86.285714290000001</v>
      </c>
      <c r="BP5551">
        <f>VLOOKUP(H5551, Sheet1!$A$2:$B$1758, 2, FALSE)</f>
        <v>0</v>
      </c>
      <c r="BQ5551">
        <f t="shared" si="172"/>
        <v>86.285714290000001</v>
      </c>
      <c r="BR5551">
        <f t="shared" si="173"/>
        <v>86.285714290000001</v>
      </c>
    </row>
    <row r="5552" spans="1:70" x14ac:dyDescent="0.35">
      <c r="A5552">
        <v>23261</v>
      </c>
      <c r="B5552" t="s">
        <v>66</v>
      </c>
      <c r="C5552" t="s">
        <v>15104</v>
      </c>
      <c r="D5552" t="s">
        <v>15105</v>
      </c>
      <c r="E5552">
        <v>0</v>
      </c>
      <c r="F5552" t="s">
        <v>1141</v>
      </c>
      <c r="G5552" t="s">
        <v>71</v>
      </c>
      <c r="H5552">
        <v>90265</v>
      </c>
      <c r="I5552">
        <v>0</v>
      </c>
      <c r="J5552" t="s">
        <v>9334</v>
      </c>
      <c r="K5552" t="s">
        <v>73</v>
      </c>
      <c r="L5552">
        <v>0</v>
      </c>
      <c r="M5552" t="s">
        <v>74</v>
      </c>
      <c r="N5552" t="s">
        <v>9335</v>
      </c>
      <c r="O5552">
        <v>0</v>
      </c>
      <c r="P5552">
        <v>0</v>
      </c>
      <c r="Q5552">
        <v>0</v>
      </c>
      <c r="R5552">
        <v>0</v>
      </c>
      <c r="S5552">
        <v>0</v>
      </c>
      <c r="T5552">
        <v>0</v>
      </c>
      <c r="U5552">
        <v>5</v>
      </c>
      <c r="V5552">
        <v>0</v>
      </c>
      <c r="W5552" t="s">
        <v>9336</v>
      </c>
      <c r="X5552" t="s">
        <v>9337</v>
      </c>
      <c r="Y5552" t="s">
        <v>107</v>
      </c>
      <c r="Z5552">
        <v>34.036878000000002</v>
      </c>
      <c r="AA5552">
        <v>-118.68742899999999</v>
      </c>
      <c r="AB5552" s="1">
        <v>43811</v>
      </c>
      <c r="AC5552">
        <v>149326</v>
      </c>
      <c r="AD5552" t="s">
        <v>129</v>
      </c>
      <c r="AE5552" t="s">
        <v>92</v>
      </c>
      <c r="AF5552">
        <v>0</v>
      </c>
      <c r="AG5552">
        <v>0</v>
      </c>
      <c r="AH5552" s="1">
        <v>43738</v>
      </c>
      <c r="AI5552">
        <v>0</v>
      </c>
      <c r="AJ5552">
        <v>0</v>
      </c>
      <c r="AK5552">
        <v>0</v>
      </c>
      <c r="AL5552">
        <v>0</v>
      </c>
      <c r="AM5552" t="s">
        <v>581</v>
      </c>
      <c r="AN5552" t="s">
        <v>82</v>
      </c>
      <c r="AO5552">
        <v>0</v>
      </c>
      <c r="AP5552">
        <v>0</v>
      </c>
      <c r="AQ5552">
        <v>0</v>
      </c>
      <c r="AR5552" t="s">
        <v>74</v>
      </c>
      <c r="AS5552">
        <v>0</v>
      </c>
      <c r="AT5552" t="s">
        <v>83</v>
      </c>
      <c r="AU5552">
        <v>0</v>
      </c>
      <c r="AV5552">
        <v>0</v>
      </c>
      <c r="AW5552">
        <v>0</v>
      </c>
      <c r="AX5552">
        <v>0</v>
      </c>
      <c r="AY5552">
        <v>0</v>
      </c>
      <c r="AZ5552">
        <v>0</v>
      </c>
      <c r="BA5552">
        <v>0</v>
      </c>
      <c r="BB5552">
        <v>0</v>
      </c>
      <c r="BC5552">
        <v>0</v>
      </c>
      <c r="BD5552" t="s">
        <v>9338</v>
      </c>
      <c r="BE5552">
        <v>0</v>
      </c>
      <c r="BF5552">
        <v>0</v>
      </c>
      <c r="BG5552">
        <v>0</v>
      </c>
      <c r="BH5552">
        <v>0</v>
      </c>
      <c r="BI5552">
        <v>0</v>
      </c>
      <c r="BJ5552">
        <v>0</v>
      </c>
      <c r="BK5552">
        <v>0</v>
      </c>
      <c r="BL5552">
        <v>0</v>
      </c>
      <c r="BM5552">
        <v>0</v>
      </c>
      <c r="BN5552">
        <v>0</v>
      </c>
      <c r="BO5552">
        <v>75</v>
      </c>
      <c r="BP5552">
        <f>VLOOKUP(H5552, Sheet1!$A$2:$B$1758, 2, FALSE)</f>
        <v>25.058952212781726</v>
      </c>
      <c r="BQ5552">
        <f t="shared" si="172"/>
        <v>87.057361586778782</v>
      </c>
      <c r="BR5552">
        <f t="shared" si="173"/>
        <v>87.057361586778782</v>
      </c>
    </row>
    <row r="5553" spans="1:70" x14ac:dyDescent="0.35">
      <c r="A5553">
        <v>23266</v>
      </c>
      <c r="B5553" t="s">
        <v>66</v>
      </c>
      <c r="C5553" t="s">
        <v>15106</v>
      </c>
      <c r="D5553" t="s">
        <v>14106</v>
      </c>
      <c r="E5553">
        <v>0</v>
      </c>
      <c r="F5553" t="s">
        <v>4637</v>
      </c>
      <c r="G5553" t="s">
        <v>71</v>
      </c>
      <c r="H5553">
        <v>95035</v>
      </c>
      <c r="I5553">
        <v>0</v>
      </c>
      <c r="J5553" t="s">
        <v>9334</v>
      </c>
      <c r="K5553" t="s">
        <v>73</v>
      </c>
      <c r="L5553">
        <v>0</v>
      </c>
      <c r="M5553" t="s">
        <v>74</v>
      </c>
      <c r="N5553" t="s">
        <v>9335</v>
      </c>
      <c r="O5553">
        <v>0</v>
      </c>
      <c r="P5553">
        <v>0</v>
      </c>
      <c r="Q5553">
        <v>0</v>
      </c>
      <c r="R5553">
        <v>0</v>
      </c>
      <c r="S5553">
        <v>0</v>
      </c>
      <c r="T5553">
        <v>0</v>
      </c>
      <c r="U5553">
        <v>20</v>
      </c>
      <c r="V5553">
        <v>0</v>
      </c>
      <c r="W5553" t="s">
        <v>9336</v>
      </c>
      <c r="X5553" t="s">
        <v>9337</v>
      </c>
      <c r="Y5553" t="s">
        <v>107</v>
      </c>
      <c r="Z5553">
        <v>37.416893999999999</v>
      </c>
      <c r="AA5553">
        <v>-121.89524</v>
      </c>
      <c r="AB5553" s="1">
        <v>43811</v>
      </c>
      <c r="AC5553">
        <v>149333</v>
      </c>
      <c r="AD5553" t="s">
        <v>129</v>
      </c>
      <c r="AE5553" t="s">
        <v>92</v>
      </c>
      <c r="AF5553">
        <v>0</v>
      </c>
      <c r="AG5553">
        <v>0</v>
      </c>
      <c r="AH5553" s="1">
        <v>43738</v>
      </c>
      <c r="AI5553">
        <v>0</v>
      </c>
      <c r="AJ5553">
        <v>0</v>
      </c>
      <c r="AK5553">
        <v>0</v>
      </c>
      <c r="AL5553">
        <v>0</v>
      </c>
      <c r="AM5553" t="s">
        <v>581</v>
      </c>
      <c r="AN5553" t="s">
        <v>82</v>
      </c>
      <c r="AO5553">
        <v>0</v>
      </c>
      <c r="AP5553">
        <v>0</v>
      </c>
      <c r="AQ5553">
        <v>0</v>
      </c>
      <c r="AR5553" t="s">
        <v>74</v>
      </c>
      <c r="AS5553">
        <v>0</v>
      </c>
      <c r="AT5553" t="s">
        <v>83</v>
      </c>
      <c r="AU5553">
        <v>0</v>
      </c>
      <c r="AV5553">
        <v>0</v>
      </c>
      <c r="AW5553">
        <v>0</v>
      </c>
      <c r="AX5553">
        <v>0</v>
      </c>
      <c r="AY5553">
        <v>0</v>
      </c>
      <c r="AZ5553">
        <v>0</v>
      </c>
      <c r="BA5553">
        <v>0</v>
      </c>
      <c r="BB5553">
        <v>0</v>
      </c>
      <c r="BC5553">
        <v>0</v>
      </c>
      <c r="BD5553" t="s">
        <v>9338</v>
      </c>
      <c r="BE5553">
        <v>0</v>
      </c>
      <c r="BF5553">
        <v>0</v>
      </c>
      <c r="BG5553">
        <v>0</v>
      </c>
      <c r="BH5553">
        <v>0</v>
      </c>
      <c r="BI5553">
        <v>0</v>
      </c>
      <c r="BJ5553">
        <v>0</v>
      </c>
      <c r="BK5553">
        <v>0</v>
      </c>
      <c r="BL5553">
        <v>0</v>
      </c>
      <c r="BM5553">
        <v>0</v>
      </c>
      <c r="BN5553">
        <v>0</v>
      </c>
      <c r="BO5553">
        <v>75</v>
      </c>
      <c r="BP5553">
        <f>VLOOKUP(H5553, Sheet1!$A$2:$B$1758, 2, FALSE)</f>
        <v>55.085353009529612</v>
      </c>
      <c r="BQ5553">
        <f t="shared" si="172"/>
        <v>101.50485996906421</v>
      </c>
      <c r="BR5553">
        <f t="shared" si="173"/>
        <v>101.50485996906421</v>
      </c>
    </row>
    <row r="5554" spans="1:70" x14ac:dyDescent="0.35">
      <c r="A5554">
        <v>23269</v>
      </c>
      <c r="B5554" t="s">
        <v>66</v>
      </c>
      <c r="C5554" t="s">
        <v>15107</v>
      </c>
      <c r="D5554" t="s">
        <v>15108</v>
      </c>
      <c r="E5554">
        <v>0</v>
      </c>
      <c r="F5554" t="s">
        <v>3208</v>
      </c>
      <c r="G5554" t="s">
        <v>71</v>
      </c>
      <c r="H5554">
        <v>94560</v>
      </c>
      <c r="I5554">
        <v>0</v>
      </c>
      <c r="J5554" t="s">
        <v>9334</v>
      </c>
      <c r="K5554" t="s">
        <v>73</v>
      </c>
      <c r="L5554">
        <v>0</v>
      </c>
      <c r="M5554" t="s">
        <v>74</v>
      </c>
      <c r="N5554" t="s">
        <v>9335</v>
      </c>
      <c r="O5554">
        <v>0</v>
      </c>
      <c r="P5554">
        <v>0</v>
      </c>
      <c r="Q5554">
        <v>0</v>
      </c>
      <c r="R5554">
        <v>0</v>
      </c>
      <c r="S5554">
        <v>0</v>
      </c>
      <c r="T5554">
        <v>0</v>
      </c>
      <c r="U5554">
        <v>16</v>
      </c>
      <c r="V5554">
        <v>0</v>
      </c>
      <c r="W5554" t="s">
        <v>9336</v>
      </c>
      <c r="X5554" t="s">
        <v>9337</v>
      </c>
      <c r="Y5554" t="s">
        <v>91</v>
      </c>
      <c r="Z5554">
        <v>37.525951999999997</v>
      </c>
      <c r="AA5554">
        <v>-122.006236</v>
      </c>
      <c r="AB5554" s="1">
        <v>43811</v>
      </c>
      <c r="AC5554">
        <v>149336</v>
      </c>
      <c r="AD5554" t="s">
        <v>129</v>
      </c>
      <c r="AE5554" t="s">
        <v>92</v>
      </c>
      <c r="AF5554">
        <v>0</v>
      </c>
      <c r="AG5554">
        <v>0</v>
      </c>
      <c r="AH5554" s="1">
        <v>43738</v>
      </c>
      <c r="AI5554">
        <v>0</v>
      </c>
      <c r="AJ5554">
        <v>0</v>
      </c>
      <c r="AK5554">
        <v>0</v>
      </c>
      <c r="AL5554">
        <v>0</v>
      </c>
      <c r="AM5554" t="s">
        <v>581</v>
      </c>
      <c r="AN5554" t="s">
        <v>82</v>
      </c>
      <c r="AO5554">
        <v>0</v>
      </c>
      <c r="AP5554">
        <v>0</v>
      </c>
      <c r="AQ5554">
        <v>0</v>
      </c>
      <c r="AR5554" t="s">
        <v>74</v>
      </c>
      <c r="AS5554">
        <v>0</v>
      </c>
      <c r="AT5554" t="s">
        <v>83</v>
      </c>
      <c r="AU5554">
        <v>0</v>
      </c>
      <c r="AV5554">
        <v>0</v>
      </c>
      <c r="AW5554">
        <v>0</v>
      </c>
      <c r="AX5554">
        <v>0</v>
      </c>
      <c r="AY5554">
        <v>0</v>
      </c>
      <c r="AZ5554">
        <v>0</v>
      </c>
      <c r="BA5554">
        <v>0</v>
      </c>
      <c r="BB5554">
        <v>0</v>
      </c>
      <c r="BC5554">
        <v>0</v>
      </c>
      <c r="BD5554" t="s">
        <v>9338</v>
      </c>
      <c r="BE5554">
        <v>0</v>
      </c>
      <c r="BF5554">
        <v>0</v>
      </c>
      <c r="BG5554">
        <v>0</v>
      </c>
      <c r="BH5554">
        <v>0</v>
      </c>
      <c r="BI5554">
        <v>0</v>
      </c>
      <c r="BJ5554">
        <v>0</v>
      </c>
      <c r="BK5554">
        <v>0</v>
      </c>
      <c r="BL5554">
        <v>0</v>
      </c>
      <c r="BM5554">
        <v>0</v>
      </c>
      <c r="BN5554">
        <v>0</v>
      </c>
      <c r="BO5554">
        <v>94</v>
      </c>
      <c r="BP5554">
        <f>VLOOKUP(H5554, Sheet1!$A$2:$B$1758, 2, FALSE)</f>
        <v>7.1415012053073905</v>
      </c>
      <c r="BQ5554">
        <f t="shared" si="172"/>
        <v>97.436203619913812</v>
      </c>
      <c r="BR5554">
        <f t="shared" si="173"/>
        <v>97.436203619913812</v>
      </c>
    </row>
    <row r="5555" spans="1:70" x14ac:dyDescent="0.35">
      <c r="A5555">
        <v>23271</v>
      </c>
      <c r="B5555" t="s">
        <v>66</v>
      </c>
      <c r="C5555" t="s">
        <v>15109</v>
      </c>
      <c r="D5555" t="s">
        <v>15110</v>
      </c>
      <c r="E5555">
        <v>0</v>
      </c>
      <c r="F5555" t="s">
        <v>6824</v>
      </c>
      <c r="G5555" t="s">
        <v>71</v>
      </c>
      <c r="H5555">
        <v>93023</v>
      </c>
      <c r="I5555">
        <v>0</v>
      </c>
      <c r="J5555" t="s">
        <v>9334</v>
      </c>
      <c r="K5555" t="s">
        <v>73</v>
      </c>
      <c r="L5555">
        <v>0</v>
      </c>
      <c r="M5555" t="s">
        <v>74</v>
      </c>
      <c r="N5555" t="s">
        <v>9335</v>
      </c>
      <c r="O5555">
        <v>0</v>
      </c>
      <c r="P5555">
        <v>0</v>
      </c>
      <c r="Q5555">
        <v>0</v>
      </c>
      <c r="R5555">
        <v>0</v>
      </c>
      <c r="S5555">
        <v>0</v>
      </c>
      <c r="T5555">
        <v>0</v>
      </c>
      <c r="U5555">
        <v>12</v>
      </c>
      <c r="V5555">
        <v>0</v>
      </c>
      <c r="W5555" t="s">
        <v>9336</v>
      </c>
      <c r="X5555" t="s">
        <v>9337</v>
      </c>
      <c r="Y5555" t="s">
        <v>91</v>
      </c>
      <c r="Z5555">
        <v>34.442214</v>
      </c>
      <c r="AA5555">
        <v>-119.258352</v>
      </c>
      <c r="AB5555" s="1">
        <v>43811</v>
      </c>
      <c r="AC5555">
        <v>149339</v>
      </c>
      <c r="AD5555" t="s">
        <v>129</v>
      </c>
      <c r="AE5555" t="s">
        <v>92</v>
      </c>
      <c r="AF5555">
        <v>0</v>
      </c>
      <c r="AG5555">
        <v>0</v>
      </c>
      <c r="AH5555" s="1">
        <v>43738</v>
      </c>
      <c r="AI5555">
        <v>0</v>
      </c>
      <c r="AJ5555">
        <v>0</v>
      </c>
      <c r="AK5555">
        <v>0</v>
      </c>
      <c r="AL5555">
        <v>0</v>
      </c>
      <c r="AM5555" t="s">
        <v>581</v>
      </c>
      <c r="AN5555" t="s">
        <v>82</v>
      </c>
      <c r="AO5555">
        <v>0</v>
      </c>
      <c r="AP5555">
        <v>0</v>
      </c>
      <c r="AQ5555">
        <v>0</v>
      </c>
      <c r="AR5555" t="s">
        <v>74</v>
      </c>
      <c r="AS5555">
        <v>0</v>
      </c>
      <c r="AT5555" t="s">
        <v>83</v>
      </c>
      <c r="AU5555">
        <v>0</v>
      </c>
      <c r="AV5555">
        <v>0</v>
      </c>
      <c r="AW5555">
        <v>0</v>
      </c>
      <c r="AX5555">
        <v>0</v>
      </c>
      <c r="AY5555">
        <v>0</v>
      </c>
      <c r="AZ5555">
        <v>0</v>
      </c>
      <c r="BA5555">
        <v>0</v>
      </c>
      <c r="BB5555">
        <v>0</v>
      </c>
      <c r="BC5555">
        <v>0</v>
      </c>
      <c r="BD5555" t="s">
        <v>9338</v>
      </c>
      <c r="BE5555">
        <v>0</v>
      </c>
      <c r="BF5555">
        <v>0</v>
      </c>
      <c r="BG5555">
        <v>0</v>
      </c>
      <c r="BH5555">
        <v>0</v>
      </c>
      <c r="BI5555">
        <v>0</v>
      </c>
      <c r="BJ5555">
        <v>0</v>
      </c>
      <c r="BK5555">
        <v>0</v>
      </c>
      <c r="BL5555">
        <v>0</v>
      </c>
      <c r="BM5555">
        <v>0</v>
      </c>
      <c r="BN5555">
        <v>0</v>
      </c>
      <c r="BO5555">
        <v>75</v>
      </c>
      <c r="BP5555">
        <f>VLOOKUP(H5555, Sheet1!$A$2:$B$1758, 2, FALSE)</f>
        <v>5.6775884088328903</v>
      </c>
      <c r="BQ5555">
        <f t="shared" si="172"/>
        <v>77.731827564254047</v>
      </c>
      <c r="BR5555">
        <f t="shared" si="173"/>
        <v>77.731827564254047</v>
      </c>
    </row>
    <row r="5556" spans="1:70" x14ac:dyDescent="0.35">
      <c r="A5556">
        <v>23274</v>
      </c>
      <c r="B5556" t="s">
        <v>66</v>
      </c>
      <c r="C5556" t="s">
        <v>15111</v>
      </c>
      <c r="D5556" t="s">
        <v>15112</v>
      </c>
      <c r="E5556">
        <v>0</v>
      </c>
      <c r="F5556" t="s">
        <v>200</v>
      </c>
      <c r="G5556" t="s">
        <v>71</v>
      </c>
      <c r="H5556">
        <v>92262</v>
      </c>
      <c r="I5556">
        <v>0</v>
      </c>
      <c r="J5556" t="s">
        <v>9334</v>
      </c>
      <c r="K5556" t="s">
        <v>73</v>
      </c>
      <c r="L5556">
        <v>0</v>
      </c>
      <c r="M5556" t="s">
        <v>74</v>
      </c>
      <c r="N5556" t="s">
        <v>9335</v>
      </c>
      <c r="O5556">
        <v>0</v>
      </c>
      <c r="P5556">
        <v>0</v>
      </c>
      <c r="Q5556">
        <v>0</v>
      </c>
      <c r="R5556">
        <v>0</v>
      </c>
      <c r="S5556">
        <v>0</v>
      </c>
      <c r="T5556">
        <v>0</v>
      </c>
      <c r="U5556">
        <v>11</v>
      </c>
      <c r="V5556">
        <v>0</v>
      </c>
      <c r="W5556" t="s">
        <v>9336</v>
      </c>
      <c r="X5556" t="s">
        <v>9337</v>
      </c>
      <c r="Y5556" t="s">
        <v>91</v>
      </c>
      <c r="Z5556">
        <v>33.824115999999997</v>
      </c>
      <c r="AA5556">
        <v>-116.54977700000001</v>
      </c>
      <c r="AB5556" s="1">
        <v>43811</v>
      </c>
      <c r="AC5556">
        <v>149342</v>
      </c>
      <c r="AD5556" t="s">
        <v>129</v>
      </c>
      <c r="AE5556" t="s">
        <v>92</v>
      </c>
      <c r="AF5556">
        <v>0</v>
      </c>
      <c r="AG5556">
        <v>0</v>
      </c>
      <c r="AH5556" s="1">
        <v>43738</v>
      </c>
      <c r="AI5556">
        <v>0</v>
      </c>
      <c r="AJ5556">
        <v>0</v>
      </c>
      <c r="AK5556">
        <v>0</v>
      </c>
      <c r="AL5556">
        <v>0</v>
      </c>
      <c r="AM5556" t="s">
        <v>581</v>
      </c>
      <c r="AN5556" t="s">
        <v>82</v>
      </c>
      <c r="AO5556">
        <v>0</v>
      </c>
      <c r="AP5556">
        <v>0</v>
      </c>
      <c r="AQ5556">
        <v>0</v>
      </c>
      <c r="AR5556" t="s">
        <v>74</v>
      </c>
      <c r="AS5556">
        <v>0</v>
      </c>
      <c r="AT5556" t="s">
        <v>83</v>
      </c>
      <c r="AU5556">
        <v>0</v>
      </c>
      <c r="AV5556">
        <v>0</v>
      </c>
      <c r="AW5556">
        <v>0</v>
      </c>
      <c r="AX5556">
        <v>0</v>
      </c>
      <c r="AY5556">
        <v>0</v>
      </c>
      <c r="AZ5556">
        <v>0</v>
      </c>
      <c r="BA5556">
        <v>0</v>
      </c>
      <c r="BB5556">
        <v>0</v>
      </c>
      <c r="BC5556">
        <v>0</v>
      </c>
      <c r="BD5556" t="s">
        <v>9338</v>
      </c>
      <c r="BE5556">
        <v>0</v>
      </c>
      <c r="BF5556">
        <v>0</v>
      </c>
      <c r="BG5556">
        <v>0</v>
      </c>
      <c r="BH5556">
        <v>0</v>
      </c>
      <c r="BI5556">
        <v>0</v>
      </c>
      <c r="BJ5556">
        <v>0</v>
      </c>
      <c r="BK5556">
        <v>0</v>
      </c>
      <c r="BL5556">
        <v>0</v>
      </c>
      <c r="BM5556">
        <v>0</v>
      </c>
      <c r="BN5556">
        <v>0</v>
      </c>
      <c r="BO5556">
        <v>94</v>
      </c>
      <c r="BP5556">
        <f>VLOOKUP(H5556, Sheet1!$A$2:$B$1758, 2, FALSE)</f>
        <v>0</v>
      </c>
      <c r="BQ5556">
        <f t="shared" si="172"/>
        <v>94</v>
      </c>
      <c r="BR5556">
        <f t="shared" si="173"/>
        <v>94</v>
      </c>
    </row>
    <row r="5557" spans="1:70" x14ac:dyDescent="0.35">
      <c r="A5557">
        <v>23276</v>
      </c>
      <c r="B5557" t="s">
        <v>66</v>
      </c>
      <c r="C5557" t="s">
        <v>15113</v>
      </c>
      <c r="D5557" t="s">
        <v>15114</v>
      </c>
      <c r="E5557">
        <v>0</v>
      </c>
      <c r="F5557" t="s">
        <v>436</v>
      </c>
      <c r="G5557" t="s">
        <v>71</v>
      </c>
      <c r="H5557">
        <v>95667</v>
      </c>
      <c r="I5557">
        <v>0</v>
      </c>
      <c r="J5557" t="s">
        <v>9334</v>
      </c>
      <c r="K5557" t="s">
        <v>73</v>
      </c>
      <c r="L5557">
        <v>0</v>
      </c>
      <c r="M5557" t="s">
        <v>74</v>
      </c>
      <c r="N5557" t="s">
        <v>9335</v>
      </c>
      <c r="O5557">
        <v>0</v>
      </c>
      <c r="P5557">
        <v>0</v>
      </c>
      <c r="Q5557">
        <v>0</v>
      </c>
      <c r="R5557">
        <v>0</v>
      </c>
      <c r="S5557">
        <v>0</v>
      </c>
      <c r="T5557">
        <v>0</v>
      </c>
      <c r="U5557">
        <v>12</v>
      </c>
      <c r="V5557">
        <v>0</v>
      </c>
      <c r="W5557" t="s">
        <v>9336</v>
      </c>
      <c r="X5557" t="s">
        <v>9337</v>
      </c>
      <c r="Y5557" t="s">
        <v>91</v>
      </c>
      <c r="Z5557">
        <v>38.730496000000002</v>
      </c>
      <c r="AA5557">
        <v>-120.786603</v>
      </c>
      <c r="AB5557" s="1">
        <v>43811</v>
      </c>
      <c r="AC5557">
        <v>149344</v>
      </c>
      <c r="AD5557" t="s">
        <v>129</v>
      </c>
      <c r="AE5557" t="s">
        <v>92</v>
      </c>
      <c r="AF5557">
        <v>0</v>
      </c>
      <c r="AG5557">
        <v>0</v>
      </c>
      <c r="AH5557" s="1">
        <v>43738</v>
      </c>
      <c r="AI5557">
        <v>0</v>
      </c>
      <c r="AJ5557">
        <v>0</v>
      </c>
      <c r="AK5557">
        <v>0</v>
      </c>
      <c r="AL5557">
        <v>0</v>
      </c>
      <c r="AM5557" t="s">
        <v>581</v>
      </c>
      <c r="AN5557" t="s">
        <v>82</v>
      </c>
      <c r="AO5557">
        <v>0</v>
      </c>
      <c r="AP5557">
        <v>0</v>
      </c>
      <c r="AQ5557">
        <v>0</v>
      </c>
      <c r="AR5557" t="s">
        <v>74</v>
      </c>
      <c r="AS5557">
        <v>0</v>
      </c>
      <c r="AT5557" t="s">
        <v>83</v>
      </c>
      <c r="AU5557">
        <v>0</v>
      </c>
      <c r="AV5557">
        <v>0</v>
      </c>
      <c r="AW5557">
        <v>0</v>
      </c>
      <c r="AX5557">
        <v>0</v>
      </c>
      <c r="AY5557">
        <v>0</v>
      </c>
      <c r="AZ5557">
        <v>0</v>
      </c>
      <c r="BA5557">
        <v>0</v>
      </c>
      <c r="BB5557">
        <v>0</v>
      </c>
      <c r="BC5557">
        <v>0</v>
      </c>
      <c r="BD5557" t="s">
        <v>9338</v>
      </c>
      <c r="BE5557">
        <v>0</v>
      </c>
      <c r="BF5557">
        <v>0</v>
      </c>
      <c r="BG5557">
        <v>0</v>
      </c>
      <c r="BH5557">
        <v>0</v>
      </c>
      <c r="BI5557">
        <v>0</v>
      </c>
      <c r="BJ5557">
        <v>0</v>
      </c>
      <c r="BK5557">
        <v>0</v>
      </c>
      <c r="BL5557">
        <v>0</v>
      </c>
      <c r="BM5557">
        <v>0</v>
      </c>
      <c r="BN5557">
        <v>0</v>
      </c>
      <c r="BO5557">
        <v>75</v>
      </c>
      <c r="BP5557">
        <f>VLOOKUP(H5557, Sheet1!$A$2:$B$1758, 2, FALSE)</f>
        <v>0</v>
      </c>
      <c r="BQ5557">
        <f t="shared" si="172"/>
        <v>75</v>
      </c>
      <c r="BR5557">
        <f t="shared" si="173"/>
        <v>75</v>
      </c>
    </row>
    <row r="5558" spans="1:70" x14ac:dyDescent="0.35">
      <c r="A5558">
        <v>23277</v>
      </c>
      <c r="B5558" t="s">
        <v>66</v>
      </c>
      <c r="C5558" t="s">
        <v>15115</v>
      </c>
      <c r="D5558" t="s">
        <v>15116</v>
      </c>
      <c r="E5558">
        <v>0</v>
      </c>
      <c r="F5558" t="s">
        <v>205</v>
      </c>
      <c r="G5558" t="s">
        <v>71</v>
      </c>
      <c r="H5558">
        <v>94588</v>
      </c>
      <c r="I5558">
        <v>0</v>
      </c>
      <c r="J5558" t="s">
        <v>9334</v>
      </c>
      <c r="K5558" t="s">
        <v>73</v>
      </c>
      <c r="L5558">
        <v>0</v>
      </c>
      <c r="M5558" t="s">
        <v>74</v>
      </c>
      <c r="N5558" t="s">
        <v>9335</v>
      </c>
      <c r="O5558">
        <v>0</v>
      </c>
      <c r="P5558">
        <v>0</v>
      </c>
      <c r="Q5558">
        <v>0</v>
      </c>
      <c r="R5558">
        <v>0</v>
      </c>
      <c r="S5558">
        <v>0</v>
      </c>
      <c r="T5558">
        <v>0</v>
      </c>
      <c r="U5558">
        <v>10</v>
      </c>
      <c r="V5558">
        <v>0</v>
      </c>
      <c r="W5558" t="s">
        <v>9336</v>
      </c>
      <c r="X5558" t="s">
        <v>9337</v>
      </c>
      <c r="Y5558" t="s">
        <v>107</v>
      </c>
      <c r="Z5558">
        <v>37.699567999999999</v>
      </c>
      <c r="AA5558">
        <v>-121.90791</v>
      </c>
      <c r="AB5558" s="1">
        <v>43811</v>
      </c>
      <c r="AC5558">
        <v>149345</v>
      </c>
      <c r="AD5558" t="s">
        <v>129</v>
      </c>
      <c r="AE5558" t="s">
        <v>92</v>
      </c>
      <c r="AF5558">
        <v>0</v>
      </c>
      <c r="AG5558">
        <v>0</v>
      </c>
      <c r="AH5558" s="1">
        <v>43738</v>
      </c>
      <c r="AI5558">
        <v>0</v>
      </c>
      <c r="AJ5558">
        <v>0</v>
      </c>
      <c r="AK5558">
        <v>0</v>
      </c>
      <c r="AL5558">
        <v>0</v>
      </c>
      <c r="AM5558" t="s">
        <v>581</v>
      </c>
      <c r="AN5558" t="s">
        <v>82</v>
      </c>
      <c r="AO5558">
        <v>0</v>
      </c>
      <c r="AP5558">
        <v>0</v>
      </c>
      <c r="AQ5558">
        <v>0</v>
      </c>
      <c r="AR5558" t="s">
        <v>74</v>
      </c>
      <c r="AS5558">
        <v>0</v>
      </c>
      <c r="AT5558" t="s">
        <v>83</v>
      </c>
      <c r="AU5558">
        <v>0</v>
      </c>
      <c r="AV5558">
        <v>0</v>
      </c>
      <c r="AW5558">
        <v>0</v>
      </c>
      <c r="AX5558">
        <v>0</v>
      </c>
      <c r="AY5558">
        <v>0</v>
      </c>
      <c r="AZ5558">
        <v>0</v>
      </c>
      <c r="BA5558">
        <v>0</v>
      </c>
      <c r="BB5558">
        <v>0</v>
      </c>
      <c r="BC5558">
        <v>0</v>
      </c>
      <c r="BD5558" t="s">
        <v>9338</v>
      </c>
      <c r="BE5558">
        <v>0</v>
      </c>
      <c r="BF5558">
        <v>0</v>
      </c>
      <c r="BG5558">
        <v>0</v>
      </c>
      <c r="BH5558">
        <v>0</v>
      </c>
      <c r="BI5558">
        <v>0</v>
      </c>
      <c r="BJ5558">
        <v>0</v>
      </c>
      <c r="BK5558">
        <v>0</v>
      </c>
      <c r="BL5558">
        <v>0</v>
      </c>
      <c r="BM5558">
        <v>0</v>
      </c>
      <c r="BN5558">
        <v>0</v>
      </c>
      <c r="BO5558">
        <v>53.5</v>
      </c>
      <c r="BP5558">
        <f>VLOOKUP(H5558, Sheet1!$A$2:$B$1758, 2, FALSE)</f>
        <v>7.5185439236842262</v>
      </c>
      <c r="BQ5558">
        <f t="shared" si="172"/>
        <v>57.117621436210719</v>
      </c>
      <c r="BR5558">
        <f t="shared" si="173"/>
        <v>57.117621436210719</v>
      </c>
    </row>
    <row r="5559" spans="1:70" x14ac:dyDescent="0.35">
      <c r="A5559">
        <v>23279</v>
      </c>
      <c r="B5559" t="s">
        <v>66</v>
      </c>
      <c r="C5559" t="s">
        <v>15117</v>
      </c>
      <c r="D5559" t="s">
        <v>15118</v>
      </c>
      <c r="E5559">
        <v>0</v>
      </c>
      <c r="F5559" t="s">
        <v>6807</v>
      </c>
      <c r="G5559" t="s">
        <v>71</v>
      </c>
      <c r="H5559">
        <v>92270</v>
      </c>
      <c r="I5559">
        <v>0</v>
      </c>
      <c r="J5559" t="s">
        <v>9334</v>
      </c>
      <c r="K5559" t="s">
        <v>73</v>
      </c>
      <c r="L5559">
        <v>0</v>
      </c>
      <c r="M5559" t="s">
        <v>74</v>
      </c>
      <c r="N5559" t="s">
        <v>9335</v>
      </c>
      <c r="O5559">
        <v>0</v>
      </c>
      <c r="P5559">
        <v>0</v>
      </c>
      <c r="Q5559">
        <v>0</v>
      </c>
      <c r="R5559">
        <v>0</v>
      </c>
      <c r="S5559">
        <v>0</v>
      </c>
      <c r="T5559">
        <v>0</v>
      </c>
      <c r="U5559">
        <v>24</v>
      </c>
      <c r="V5559">
        <v>0</v>
      </c>
      <c r="W5559" t="s">
        <v>9336</v>
      </c>
      <c r="X5559" t="s">
        <v>9337</v>
      </c>
      <c r="Y5559" t="s">
        <v>91</v>
      </c>
      <c r="Z5559">
        <v>33.739389000000003</v>
      </c>
      <c r="AA5559">
        <v>-116.40956799999999</v>
      </c>
      <c r="AB5559" s="1">
        <v>43811</v>
      </c>
      <c r="AC5559">
        <v>149347</v>
      </c>
      <c r="AD5559" t="s">
        <v>129</v>
      </c>
      <c r="AE5559" t="s">
        <v>92</v>
      </c>
      <c r="AF5559">
        <v>0</v>
      </c>
      <c r="AG5559">
        <v>0</v>
      </c>
      <c r="AH5559" s="1">
        <v>43738</v>
      </c>
      <c r="AI5559">
        <v>0</v>
      </c>
      <c r="AJ5559">
        <v>0</v>
      </c>
      <c r="AK5559">
        <v>0</v>
      </c>
      <c r="AL5559">
        <v>0</v>
      </c>
      <c r="AM5559" t="s">
        <v>581</v>
      </c>
      <c r="AN5559" t="s">
        <v>82</v>
      </c>
      <c r="AO5559">
        <v>0</v>
      </c>
      <c r="AP5559">
        <v>0</v>
      </c>
      <c r="AQ5559">
        <v>0</v>
      </c>
      <c r="AR5559" t="s">
        <v>74</v>
      </c>
      <c r="AS5559">
        <v>0</v>
      </c>
      <c r="AT5559" t="s">
        <v>83</v>
      </c>
      <c r="AU5559">
        <v>0</v>
      </c>
      <c r="AV5559">
        <v>0</v>
      </c>
      <c r="AW5559">
        <v>0</v>
      </c>
      <c r="AX5559">
        <v>0</v>
      </c>
      <c r="AY5559">
        <v>0</v>
      </c>
      <c r="AZ5559">
        <v>0</v>
      </c>
      <c r="BA5559">
        <v>0</v>
      </c>
      <c r="BB5559">
        <v>0</v>
      </c>
      <c r="BC5559">
        <v>0</v>
      </c>
      <c r="BD5559" t="s">
        <v>9338</v>
      </c>
      <c r="BE5559">
        <v>0</v>
      </c>
      <c r="BF5559">
        <v>0</v>
      </c>
      <c r="BG5559">
        <v>0</v>
      </c>
      <c r="BH5559">
        <v>0</v>
      </c>
      <c r="BI5559">
        <v>0</v>
      </c>
      <c r="BJ5559">
        <v>0</v>
      </c>
      <c r="BK5559">
        <v>0</v>
      </c>
      <c r="BL5559">
        <v>0</v>
      </c>
      <c r="BM5559">
        <v>0</v>
      </c>
      <c r="BN5559">
        <v>0</v>
      </c>
      <c r="BO5559">
        <v>94</v>
      </c>
      <c r="BP5559">
        <f>VLOOKUP(H5559, Sheet1!$A$2:$B$1758, 2, FALSE)</f>
        <v>0</v>
      </c>
      <c r="BQ5559">
        <f t="shared" si="172"/>
        <v>94</v>
      </c>
      <c r="BR5559">
        <f t="shared" si="173"/>
        <v>94</v>
      </c>
    </row>
    <row r="5560" spans="1:70" x14ac:dyDescent="0.35">
      <c r="A5560">
        <v>23280</v>
      </c>
      <c r="B5560" t="s">
        <v>66</v>
      </c>
      <c r="C5560" t="s">
        <v>15119</v>
      </c>
      <c r="D5560" t="s">
        <v>15120</v>
      </c>
      <c r="E5560">
        <v>0</v>
      </c>
      <c r="F5560" t="s">
        <v>860</v>
      </c>
      <c r="G5560" t="s">
        <v>71</v>
      </c>
      <c r="H5560">
        <v>94804</v>
      </c>
      <c r="I5560">
        <v>0</v>
      </c>
      <c r="J5560" t="s">
        <v>9334</v>
      </c>
      <c r="K5560" t="s">
        <v>73</v>
      </c>
      <c r="L5560">
        <v>0</v>
      </c>
      <c r="M5560" t="s">
        <v>74</v>
      </c>
      <c r="N5560" t="s">
        <v>9335</v>
      </c>
      <c r="O5560">
        <v>0</v>
      </c>
      <c r="P5560">
        <v>0</v>
      </c>
      <c r="Q5560">
        <v>0</v>
      </c>
      <c r="R5560">
        <v>0</v>
      </c>
      <c r="S5560">
        <v>0</v>
      </c>
      <c r="T5560">
        <v>0</v>
      </c>
      <c r="U5560">
        <v>12</v>
      </c>
      <c r="V5560">
        <v>0</v>
      </c>
      <c r="W5560" t="s">
        <v>9336</v>
      </c>
      <c r="X5560" t="s">
        <v>9337</v>
      </c>
      <c r="Y5560" t="s">
        <v>91</v>
      </c>
      <c r="Z5560">
        <v>37.920146000000003</v>
      </c>
      <c r="AA5560">
        <v>-122.348038</v>
      </c>
      <c r="AB5560" s="1">
        <v>43811</v>
      </c>
      <c r="AC5560">
        <v>149348</v>
      </c>
      <c r="AD5560" t="s">
        <v>129</v>
      </c>
      <c r="AE5560" t="s">
        <v>92</v>
      </c>
      <c r="AF5560">
        <v>0</v>
      </c>
      <c r="AG5560">
        <v>0</v>
      </c>
      <c r="AH5560" s="1">
        <v>43738</v>
      </c>
      <c r="AI5560">
        <v>0</v>
      </c>
      <c r="AJ5560">
        <v>0</v>
      </c>
      <c r="AK5560">
        <v>0</v>
      </c>
      <c r="AL5560">
        <v>0</v>
      </c>
      <c r="AM5560" t="s">
        <v>581</v>
      </c>
      <c r="AN5560" t="s">
        <v>82</v>
      </c>
      <c r="AO5560">
        <v>0</v>
      </c>
      <c r="AP5560">
        <v>0</v>
      </c>
      <c r="AQ5560">
        <v>0</v>
      </c>
      <c r="AR5560" t="s">
        <v>74</v>
      </c>
      <c r="AS5560">
        <v>0</v>
      </c>
      <c r="AT5560" t="s">
        <v>83</v>
      </c>
      <c r="AU5560">
        <v>0</v>
      </c>
      <c r="AV5560">
        <v>0</v>
      </c>
      <c r="AW5560">
        <v>0</v>
      </c>
      <c r="AX5560">
        <v>0</v>
      </c>
      <c r="AY5560">
        <v>0</v>
      </c>
      <c r="AZ5560">
        <v>0</v>
      </c>
      <c r="BA5560">
        <v>0</v>
      </c>
      <c r="BB5560">
        <v>0</v>
      </c>
      <c r="BC5560">
        <v>0</v>
      </c>
      <c r="BD5560" t="s">
        <v>9338</v>
      </c>
      <c r="BE5560">
        <v>0</v>
      </c>
      <c r="BF5560">
        <v>0</v>
      </c>
      <c r="BG5560">
        <v>0</v>
      </c>
      <c r="BH5560">
        <v>0</v>
      </c>
      <c r="BI5560">
        <v>0</v>
      </c>
      <c r="BJ5560">
        <v>0</v>
      </c>
      <c r="BK5560">
        <v>0</v>
      </c>
      <c r="BL5560">
        <v>0</v>
      </c>
      <c r="BM5560">
        <v>0</v>
      </c>
      <c r="BN5560">
        <v>0</v>
      </c>
      <c r="BO5560">
        <v>116</v>
      </c>
      <c r="BP5560">
        <f>VLOOKUP(H5560, Sheet1!$A$2:$B$1758, 2, FALSE)</f>
        <v>0</v>
      </c>
      <c r="BQ5560">
        <f t="shared" si="172"/>
        <v>116</v>
      </c>
      <c r="BR5560">
        <f t="shared" si="173"/>
        <v>116</v>
      </c>
    </row>
    <row r="5561" spans="1:70" x14ac:dyDescent="0.35">
      <c r="A5561">
        <v>23284</v>
      </c>
      <c r="B5561" t="s">
        <v>66</v>
      </c>
      <c r="C5561" t="s">
        <v>9389</v>
      </c>
      <c r="D5561" t="s">
        <v>15121</v>
      </c>
      <c r="E5561">
        <v>0</v>
      </c>
      <c r="F5561" t="s">
        <v>4953</v>
      </c>
      <c r="G5561" t="s">
        <v>71</v>
      </c>
      <c r="H5561">
        <v>94928</v>
      </c>
      <c r="I5561">
        <v>0</v>
      </c>
      <c r="J5561" t="s">
        <v>9334</v>
      </c>
      <c r="K5561" t="s">
        <v>73</v>
      </c>
      <c r="L5561">
        <v>0</v>
      </c>
      <c r="M5561" t="s">
        <v>74</v>
      </c>
      <c r="N5561" t="s">
        <v>9335</v>
      </c>
      <c r="O5561">
        <v>0</v>
      </c>
      <c r="P5561">
        <v>0</v>
      </c>
      <c r="Q5561">
        <v>0</v>
      </c>
      <c r="R5561">
        <v>0</v>
      </c>
      <c r="S5561">
        <v>0</v>
      </c>
      <c r="T5561">
        <v>0</v>
      </c>
      <c r="U5561">
        <v>12</v>
      </c>
      <c r="V5561">
        <v>0</v>
      </c>
      <c r="W5561" t="s">
        <v>9336</v>
      </c>
      <c r="X5561" t="s">
        <v>9337</v>
      </c>
      <c r="Y5561" t="s">
        <v>107</v>
      </c>
      <c r="Z5561">
        <v>38.348176000000002</v>
      </c>
      <c r="AA5561">
        <v>-122.70619499999999</v>
      </c>
      <c r="AB5561" s="1">
        <v>43811</v>
      </c>
      <c r="AC5561">
        <v>149352</v>
      </c>
      <c r="AD5561" t="s">
        <v>129</v>
      </c>
      <c r="AE5561" t="s">
        <v>92</v>
      </c>
      <c r="AF5561">
        <v>0</v>
      </c>
      <c r="AG5561">
        <v>0</v>
      </c>
      <c r="AH5561" s="1">
        <v>43738</v>
      </c>
      <c r="AI5561">
        <v>0</v>
      </c>
      <c r="AJ5561">
        <v>0</v>
      </c>
      <c r="AK5561">
        <v>0</v>
      </c>
      <c r="AL5561">
        <v>0</v>
      </c>
      <c r="AM5561" t="s">
        <v>581</v>
      </c>
      <c r="AN5561" t="s">
        <v>82</v>
      </c>
      <c r="AO5561">
        <v>0</v>
      </c>
      <c r="AP5561">
        <v>0</v>
      </c>
      <c r="AQ5561">
        <v>0</v>
      </c>
      <c r="AR5561" t="s">
        <v>74</v>
      </c>
      <c r="AS5561">
        <v>0</v>
      </c>
      <c r="AT5561" t="s">
        <v>83</v>
      </c>
      <c r="AU5561">
        <v>0</v>
      </c>
      <c r="AV5561">
        <v>0</v>
      </c>
      <c r="AW5561">
        <v>0</v>
      </c>
      <c r="AX5561">
        <v>0</v>
      </c>
      <c r="AY5561">
        <v>0</v>
      </c>
      <c r="AZ5561">
        <v>0</v>
      </c>
      <c r="BA5561">
        <v>0</v>
      </c>
      <c r="BB5561">
        <v>0</v>
      </c>
      <c r="BC5561">
        <v>0</v>
      </c>
      <c r="BD5561" t="s">
        <v>9338</v>
      </c>
      <c r="BE5561">
        <v>0</v>
      </c>
      <c r="BF5561">
        <v>0</v>
      </c>
      <c r="BG5561">
        <v>0</v>
      </c>
      <c r="BH5561">
        <v>0</v>
      </c>
      <c r="BI5561">
        <v>0</v>
      </c>
      <c r="BJ5561">
        <v>0</v>
      </c>
      <c r="BK5561">
        <v>0</v>
      </c>
      <c r="BL5561">
        <v>0</v>
      </c>
      <c r="BM5561">
        <v>0</v>
      </c>
      <c r="BN5561">
        <v>0</v>
      </c>
      <c r="BO5561">
        <v>94</v>
      </c>
      <c r="BP5561">
        <f>VLOOKUP(H5561, Sheet1!$A$2:$B$1758, 2, FALSE)</f>
        <v>0</v>
      </c>
      <c r="BQ5561">
        <f t="shared" si="172"/>
        <v>94</v>
      </c>
      <c r="BR5561">
        <f t="shared" si="173"/>
        <v>94</v>
      </c>
    </row>
    <row r="5562" spans="1:70" x14ac:dyDescent="0.35">
      <c r="A5562">
        <v>23286</v>
      </c>
      <c r="B5562" t="s">
        <v>66</v>
      </c>
      <c r="C5562" t="s">
        <v>15122</v>
      </c>
      <c r="D5562" t="s">
        <v>15123</v>
      </c>
      <c r="E5562">
        <v>0</v>
      </c>
      <c r="F5562" t="s">
        <v>885</v>
      </c>
      <c r="G5562" t="s">
        <v>71</v>
      </c>
      <c r="H5562">
        <v>92014</v>
      </c>
      <c r="I5562">
        <v>0</v>
      </c>
      <c r="J5562" t="s">
        <v>9334</v>
      </c>
      <c r="K5562" t="s">
        <v>73</v>
      </c>
      <c r="L5562">
        <v>0</v>
      </c>
      <c r="M5562" t="s">
        <v>74</v>
      </c>
      <c r="N5562" t="s">
        <v>9335</v>
      </c>
      <c r="O5562">
        <v>0</v>
      </c>
      <c r="P5562">
        <v>0</v>
      </c>
      <c r="Q5562">
        <v>0</v>
      </c>
      <c r="R5562">
        <v>0</v>
      </c>
      <c r="S5562">
        <v>0</v>
      </c>
      <c r="T5562">
        <v>0</v>
      </c>
      <c r="U5562">
        <v>18</v>
      </c>
      <c r="V5562">
        <v>0</v>
      </c>
      <c r="W5562" t="s">
        <v>9336</v>
      </c>
      <c r="X5562" t="s">
        <v>9337</v>
      </c>
      <c r="Y5562" t="s">
        <v>107</v>
      </c>
      <c r="Z5562">
        <v>32.952657000000002</v>
      </c>
      <c r="AA5562">
        <v>-117.23624599999999</v>
      </c>
      <c r="AB5562" s="1">
        <v>43811</v>
      </c>
      <c r="AC5562">
        <v>149354</v>
      </c>
      <c r="AD5562" t="s">
        <v>129</v>
      </c>
      <c r="AE5562" t="s">
        <v>92</v>
      </c>
      <c r="AF5562">
        <v>0</v>
      </c>
      <c r="AG5562">
        <v>0</v>
      </c>
      <c r="AH5562" s="1">
        <v>43738</v>
      </c>
      <c r="AI5562">
        <v>0</v>
      </c>
      <c r="AJ5562">
        <v>0</v>
      </c>
      <c r="AK5562">
        <v>0</v>
      </c>
      <c r="AL5562">
        <v>0</v>
      </c>
      <c r="AM5562" t="s">
        <v>581</v>
      </c>
      <c r="AN5562" t="s">
        <v>82</v>
      </c>
      <c r="AO5562">
        <v>0</v>
      </c>
      <c r="AP5562">
        <v>0</v>
      </c>
      <c r="AQ5562">
        <v>0</v>
      </c>
      <c r="AR5562" t="s">
        <v>74</v>
      </c>
      <c r="AS5562">
        <v>0</v>
      </c>
      <c r="AT5562" t="s">
        <v>83</v>
      </c>
      <c r="AU5562">
        <v>0</v>
      </c>
      <c r="AV5562">
        <v>0</v>
      </c>
      <c r="AW5562">
        <v>0</v>
      </c>
      <c r="AX5562">
        <v>0</v>
      </c>
      <c r="AY5562">
        <v>0</v>
      </c>
      <c r="AZ5562">
        <v>0</v>
      </c>
      <c r="BA5562">
        <v>0</v>
      </c>
      <c r="BB5562">
        <v>0</v>
      </c>
      <c r="BC5562">
        <v>0</v>
      </c>
      <c r="BD5562" t="s">
        <v>9338</v>
      </c>
      <c r="BE5562">
        <v>0</v>
      </c>
      <c r="BF5562">
        <v>0</v>
      </c>
      <c r="BG5562">
        <v>0</v>
      </c>
      <c r="BH5562">
        <v>0</v>
      </c>
      <c r="BI5562">
        <v>0</v>
      </c>
      <c r="BJ5562">
        <v>0</v>
      </c>
      <c r="BK5562">
        <v>0</v>
      </c>
      <c r="BL5562">
        <v>0</v>
      </c>
      <c r="BM5562">
        <v>0</v>
      </c>
      <c r="BN5562">
        <v>0</v>
      </c>
      <c r="BO5562">
        <v>75</v>
      </c>
      <c r="BP5562">
        <f>VLOOKUP(H5562, Sheet1!$A$2:$B$1758, 2, FALSE)</f>
        <v>9.7037160929978654</v>
      </c>
      <c r="BQ5562">
        <f t="shared" si="172"/>
        <v>79.669038540607502</v>
      </c>
      <c r="BR5562">
        <f t="shared" si="173"/>
        <v>79.669038540607502</v>
      </c>
    </row>
    <row r="5563" spans="1:70" x14ac:dyDescent="0.35">
      <c r="A5563">
        <v>23287</v>
      </c>
      <c r="B5563" t="s">
        <v>66</v>
      </c>
      <c r="C5563" t="s">
        <v>15124</v>
      </c>
      <c r="D5563" t="s">
        <v>15125</v>
      </c>
      <c r="E5563">
        <v>0</v>
      </c>
      <c r="F5563" t="s">
        <v>266</v>
      </c>
      <c r="G5563" t="s">
        <v>71</v>
      </c>
      <c r="H5563">
        <v>94129</v>
      </c>
      <c r="I5563">
        <v>0</v>
      </c>
      <c r="J5563" t="s">
        <v>9334</v>
      </c>
      <c r="K5563" t="s">
        <v>73</v>
      </c>
      <c r="L5563">
        <v>0</v>
      </c>
      <c r="M5563" t="s">
        <v>74</v>
      </c>
      <c r="N5563" t="s">
        <v>9335</v>
      </c>
      <c r="O5563">
        <v>0</v>
      </c>
      <c r="P5563">
        <v>0</v>
      </c>
      <c r="Q5563">
        <v>0</v>
      </c>
      <c r="R5563">
        <v>0</v>
      </c>
      <c r="S5563">
        <v>0</v>
      </c>
      <c r="T5563">
        <v>0</v>
      </c>
      <c r="U5563">
        <v>6</v>
      </c>
      <c r="V5563">
        <v>0</v>
      </c>
      <c r="W5563" t="s">
        <v>9336</v>
      </c>
      <c r="X5563" t="s">
        <v>9337</v>
      </c>
      <c r="Y5563" t="s">
        <v>91</v>
      </c>
      <c r="Z5563">
        <v>37.800800000000002</v>
      </c>
      <c r="AA5563">
        <v>-122.4496</v>
      </c>
      <c r="AB5563" s="1">
        <v>43811</v>
      </c>
      <c r="AC5563">
        <v>149355</v>
      </c>
      <c r="AD5563" t="s">
        <v>129</v>
      </c>
      <c r="AE5563" t="s">
        <v>92</v>
      </c>
      <c r="AF5563">
        <v>0</v>
      </c>
      <c r="AG5563">
        <v>0</v>
      </c>
      <c r="AH5563" s="1">
        <v>43738</v>
      </c>
      <c r="AI5563">
        <v>0</v>
      </c>
      <c r="AJ5563">
        <v>0</v>
      </c>
      <c r="AK5563">
        <v>0</v>
      </c>
      <c r="AL5563">
        <v>0</v>
      </c>
      <c r="AM5563" t="s">
        <v>581</v>
      </c>
      <c r="AN5563" t="s">
        <v>82</v>
      </c>
      <c r="AO5563">
        <v>0</v>
      </c>
      <c r="AP5563">
        <v>0</v>
      </c>
      <c r="AQ5563">
        <v>0</v>
      </c>
      <c r="AR5563" t="s">
        <v>74</v>
      </c>
      <c r="AS5563">
        <v>0</v>
      </c>
      <c r="AT5563" t="s">
        <v>83</v>
      </c>
      <c r="AU5563">
        <v>0</v>
      </c>
      <c r="AV5563">
        <v>0</v>
      </c>
      <c r="AW5563">
        <v>0</v>
      </c>
      <c r="AX5563">
        <v>0</v>
      </c>
      <c r="AY5563">
        <v>0</v>
      </c>
      <c r="AZ5563">
        <v>0</v>
      </c>
      <c r="BA5563">
        <v>0</v>
      </c>
      <c r="BB5563">
        <v>0</v>
      </c>
      <c r="BC5563">
        <v>0</v>
      </c>
      <c r="BD5563" t="s">
        <v>9338</v>
      </c>
      <c r="BE5563">
        <v>0</v>
      </c>
      <c r="BF5563">
        <v>0</v>
      </c>
      <c r="BG5563">
        <v>0</v>
      </c>
      <c r="BH5563">
        <v>0</v>
      </c>
      <c r="BI5563">
        <v>0</v>
      </c>
      <c r="BJ5563">
        <v>0</v>
      </c>
      <c r="BK5563">
        <v>0</v>
      </c>
      <c r="BL5563">
        <v>0</v>
      </c>
      <c r="BM5563">
        <v>0</v>
      </c>
      <c r="BN5563">
        <v>0</v>
      </c>
      <c r="BO5563">
        <v>53.5</v>
      </c>
      <c r="BP5563">
        <f>VLOOKUP(H5563, Sheet1!$A$2:$B$1758, 2, FALSE)</f>
        <v>0.92754383792732298</v>
      </c>
      <c r="BQ5563">
        <f t="shared" si="172"/>
        <v>53.946296850184098</v>
      </c>
      <c r="BR5563">
        <f t="shared" si="173"/>
        <v>53.946296850184098</v>
      </c>
    </row>
    <row r="5564" spans="1:70" x14ac:dyDescent="0.35">
      <c r="A5564">
        <v>23288</v>
      </c>
      <c r="B5564" t="s">
        <v>66</v>
      </c>
      <c r="C5564" t="s">
        <v>15126</v>
      </c>
      <c r="D5564" t="s">
        <v>15127</v>
      </c>
      <c r="E5564">
        <v>0</v>
      </c>
      <c r="F5564" t="s">
        <v>496</v>
      </c>
      <c r="G5564" t="s">
        <v>71</v>
      </c>
      <c r="H5564">
        <v>95118</v>
      </c>
      <c r="I5564">
        <v>0</v>
      </c>
      <c r="J5564" t="s">
        <v>9334</v>
      </c>
      <c r="K5564" t="s">
        <v>73</v>
      </c>
      <c r="L5564">
        <v>0</v>
      </c>
      <c r="M5564" t="s">
        <v>74</v>
      </c>
      <c r="N5564" t="s">
        <v>9335</v>
      </c>
      <c r="O5564">
        <v>0</v>
      </c>
      <c r="P5564">
        <v>0</v>
      </c>
      <c r="Q5564">
        <v>0</v>
      </c>
      <c r="R5564">
        <v>0</v>
      </c>
      <c r="S5564">
        <v>0</v>
      </c>
      <c r="T5564">
        <v>0</v>
      </c>
      <c r="U5564">
        <v>18</v>
      </c>
      <c r="V5564">
        <v>0</v>
      </c>
      <c r="W5564" t="s">
        <v>9336</v>
      </c>
      <c r="X5564" t="s">
        <v>9337</v>
      </c>
      <c r="Y5564" t="s">
        <v>107</v>
      </c>
      <c r="Z5564">
        <v>37.243903000000003</v>
      </c>
      <c r="AA5564">
        <v>-121.88936099999999</v>
      </c>
      <c r="AB5564" s="1">
        <v>43811</v>
      </c>
      <c r="AC5564">
        <v>149356</v>
      </c>
      <c r="AD5564" t="s">
        <v>129</v>
      </c>
      <c r="AE5564" t="s">
        <v>92</v>
      </c>
      <c r="AF5564">
        <v>0</v>
      </c>
      <c r="AG5564">
        <v>0</v>
      </c>
      <c r="AH5564" s="1">
        <v>43738</v>
      </c>
      <c r="AI5564">
        <v>0</v>
      </c>
      <c r="AJ5564">
        <v>0</v>
      </c>
      <c r="AK5564">
        <v>0</v>
      </c>
      <c r="AL5564">
        <v>0</v>
      </c>
      <c r="AM5564" t="s">
        <v>581</v>
      </c>
      <c r="AN5564" t="s">
        <v>82</v>
      </c>
      <c r="AO5564">
        <v>0</v>
      </c>
      <c r="AP5564">
        <v>0</v>
      </c>
      <c r="AQ5564">
        <v>0</v>
      </c>
      <c r="AR5564" t="s">
        <v>74</v>
      </c>
      <c r="AS5564">
        <v>0</v>
      </c>
      <c r="AT5564" t="s">
        <v>83</v>
      </c>
      <c r="AU5564">
        <v>0</v>
      </c>
      <c r="AV5564">
        <v>0</v>
      </c>
      <c r="AW5564">
        <v>0</v>
      </c>
      <c r="AX5564">
        <v>0</v>
      </c>
      <c r="AY5564">
        <v>0</v>
      </c>
      <c r="AZ5564">
        <v>0</v>
      </c>
      <c r="BA5564">
        <v>0</v>
      </c>
      <c r="BB5564">
        <v>0</v>
      </c>
      <c r="BC5564">
        <v>0</v>
      </c>
      <c r="BD5564" t="s">
        <v>9338</v>
      </c>
      <c r="BE5564">
        <v>0</v>
      </c>
      <c r="BF5564">
        <v>0</v>
      </c>
      <c r="BG5564">
        <v>0</v>
      </c>
      <c r="BH5564">
        <v>0</v>
      </c>
      <c r="BI5564">
        <v>0</v>
      </c>
      <c r="BJ5564">
        <v>0</v>
      </c>
      <c r="BK5564">
        <v>0</v>
      </c>
      <c r="BL5564">
        <v>0</v>
      </c>
      <c r="BM5564">
        <v>0</v>
      </c>
      <c r="BN5564">
        <v>0</v>
      </c>
      <c r="BO5564">
        <v>86.285714290000001</v>
      </c>
      <c r="BP5564">
        <f>VLOOKUP(H5564, Sheet1!$A$2:$B$1758, 2, FALSE)</f>
        <v>7.0513170129461384</v>
      </c>
      <c r="BQ5564">
        <f t="shared" si="172"/>
        <v>89.678524897808671</v>
      </c>
      <c r="BR5564">
        <f t="shared" si="173"/>
        <v>89.678524897808671</v>
      </c>
    </row>
    <row r="5565" spans="1:70" x14ac:dyDescent="0.35">
      <c r="A5565">
        <v>23289</v>
      </c>
      <c r="B5565" t="s">
        <v>66</v>
      </c>
      <c r="C5565" t="s">
        <v>15128</v>
      </c>
      <c r="D5565" t="s">
        <v>15129</v>
      </c>
      <c r="E5565">
        <v>0</v>
      </c>
      <c r="F5565" t="s">
        <v>1785</v>
      </c>
      <c r="G5565" t="s">
        <v>71</v>
      </c>
      <c r="H5565">
        <v>94583</v>
      </c>
      <c r="I5565">
        <v>0</v>
      </c>
      <c r="J5565" t="s">
        <v>9334</v>
      </c>
      <c r="K5565" t="s">
        <v>73</v>
      </c>
      <c r="L5565">
        <v>0</v>
      </c>
      <c r="M5565" t="s">
        <v>74</v>
      </c>
      <c r="N5565" t="s">
        <v>9335</v>
      </c>
      <c r="O5565">
        <v>0</v>
      </c>
      <c r="P5565">
        <v>0</v>
      </c>
      <c r="Q5565">
        <v>0</v>
      </c>
      <c r="R5565">
        <v>0</v>
      </c>
      <c r="S5565">
        <v>0</v>
      </c>
      <c r="T5565">
        <v>0</v>
      </c>
      <c r="U5565">
        <v>20</v>
      </c>
      <c r="V5565">
        <v>0</v>
      </c>
      <c r="W5565" t="s">
        <v>9336</v>
      </c>
      <c r="X5565" t="s">
        <v>9337</v>
      </c>
      <c r="Y5565" t="s">
        <v>91</v>
      </c>
      <c r="Z5565">
        <v>37.774994999999997</v>
      </c>
      <c r="AA5565">
        <v>-121.97906399999999</v>
      </c>
      <c r="AB5565" s="1">
        <v>43811</v>
      </c>
      <c r="AC5565">
        <v>149357</v>
      </c>
      <c r="AD5565" t="s">
        <v>129</v>
      </c>
      <c r="AE5565" t="s">
        <v>92</v>
      </c>
      <c r="AF5565">
        <v>0</v>
      </c>
      <c r="AG5565">
        <v>0</v>
      </c>
      <c r="AH5565" s="1">
        <v>43738</v>
      </c>
      <c r="AI5565">
        <v>0</v>
      </c>
      <c r="AJ5565">
        <v>0</v>
      </c>
      <c r="AK5565">
        <v>0</v>
      </c>
      <c r="AL5565">
        <v>0</v>
      </c>
      <c r="AM5565" t="s">
        <v>581</v>
      </c>
      <c r="AN5565" t="s">
        <v>82</v>
      </c>
      <c r="AO5565">
        <v>0</v>
      </c>
      <c r="AP5565">
        <v>0</v>
      </c>
      <c r="AQ5565">
        <v>0</v>
      </c>
      <c r="AR5565" t="s">
        <v>74</v>
      </c>
      <c r="AS5565">
        <v>0</v>
      </c>
      <c r="AT5565" t="s">
        <v>83</v>
      </c>
      <c r="AU5565">
        <v>0</v>
      </c>
      <c r="AV5565">
        <v>0</v>
      </c>
      <c r="AW5565">
        <v>0</v>
      </c>
      <c r="AX5565">
        <v>0</v>
      </c>
      <c r="AY5565">
        <v>0</v>
      </c>
      <c r="AZ5565">
        <v>0</v>
      </c>
      <c r="BA5565">
        <v>0</v>
      </c>
      <c r="BB5565">
        <v>0</v>
      </c>
      <c r="BC5565">
        <v>0</v>
      </c>
      <c r="BD5565" t="s">
        <v>9338</v>
      </c>
      <c r="BE5565">
        <v>0</v>
      </c>
      <c r="BF5565">
        <v>0</v>
      </c>
      <c r="BG5565">
        <v>0</v>
      </c>
      <c r="BH5565">
        <v>0</v>
      </c>
      <c r="BI5565">
        <v>0</v>
      </c>
      <c r="BJ5565">
        <v>0</v>
      </c>
      <c r="BK5565">
        <v>0</v>
      </c>
      <c r="BL5565">
        <v>0</v>
      </c>
      <c r="BM5565">
        <v>0</v>
      </c>
      <c r="BN5565">
        <v>0</v>
      </c>
      <c r="BO5565">
        <v>94</v>
      </c>
      <c r="BP5565">
        <f>VLOOKUP(H5565, Sheet1!$A$2:$B$1758, 2, FALSE)</f>
        <v>7.4789289851428506</v>
      </c>
      <c r="BQ5565">
        <f t="shared" si="172"/>
        <v>97.598560318484189</v>
      </c>
      <c r="BR5565">
        <f t="shared" si="173"/>
        <v>97.598560318484189</v>
      </c>
    </row>
    <row r="5566" spans="1:70" x14ac:dyDescent="0.35">
      <c r="A5566">
        <v>23293</v>
      </c>
      <c r="B5566" t="s">
        <v>66</v>
      </c>
      <c r="C5566" t="s">
        <v>9389</v>
      </c>
      <c r="D5566" t="s">
        <v>15130</v>
      </c>
      <c r="E5566">
        <v>0</v>
      </c>
      <c r="F5566" t="s">
        <v>954</v>
      </c>
      <c r="G5566" t="s">
        <v>71</v>
      </c>
      <c r="H5566">
        <v>94591</v>
      </c>
      <c r="I5566">
        <v>0</v>
      </c>
      <c r="J5566" t="s">
        <v>9334</v>
      </c>
      <c r="K5566" t="s">
        <v>73</v>
      </c>
      <c r="L5566">
        <v>0</v>
      </c>
      <c r="M5566" t="s">
        <v>74</v>
      </c>
      <c r="N5566" t="s">
        <v>9335</v>
      </c>
      <c r="O5566">
        <v>0</v>
      </c>
      <c r="P5566">
        <v>0</v>
      </c>
      <c r="Q5566">
        <v>0</v>
      </c>
      <c r="R5566">
        <v>0</v>
      </c>
      <c r="S5566">
        <v>0</v>
      </c>
      <c r="T5566">
        <v>0</v>
      </c>
      <c r="U5566">
        <v>14</v>
      </c>
      <c r="V5566">
        <v>0</v>
      </c>
      <c r="W5566" t="s">
        <v>9336</v>
      </c>
      <c r="X5566" t="s">
        <v>9337</v>
      </c>
      <c r="Y5566" t="s">
        <v>91</v>
      </c>
      <c r="Z5566">
        <v>38.131875999999998</v>
      </c>
      <c r="AA5566">
        <v>-122.223191</v>
      </c>
      <c r="AB5566" s="1">
        <v>43811</v>
      </c>
      <c r="AC5566">
        <v>149361</v>
      </c>
      <c r="AD5566" t="s">
        <v>129</v>
      </c>
      <c r="AE5566" t="s">
        <v>92</v>
      </c>
      <c r="AF5566">
        <v>0</v>
      </c>
      <c r="AG5566">
        <v>0</v>
      </c>
      <c r="AH5566" s="1">
        <v>43738</v>
      </c>
      <c r="AI5566">
        <v>0</v>
      </c>
      <c r="AJ5566">
        <v>0</v>
      </c>
      <c r="AK5566">
        <v>0</v>
      </c>
      <c r="AL5566">
        <v>0</v>
      </c>
      <c r="AM5566" t="s">
        <v>581</v>
      </c>
      <c r="AN5566" t="s">
        <v>82</v>
      </c>
      <c r="AO5566">
        <v>0</v>
      </c>
      <c r="AP5566">
        <v>0</v>
      </c>
      <c r="AQ5566">
        <v>0</v>
      </c>
      <c r="AR5566" t="s">
        <v>74</v>
      </c>
      <c r="AS5566">
        <v>0</v>
      </c>
      <c r="AT5566" t="s">
        <v>83</v>
      </c>
      <c r="AU5566">
        <v>0</v>
      </c>
      <c r="AV5566">
        <v>0</v>
      </c>
      <c r="AW5566">
        <v>0</v>
      </c>
      <c r="AX5566">
        <v>0</v>
      </c>
      <c r="AY5566">
        <v>0</v>
      </c>
      <c r="AZ5566">
        <v>0</v>
      </c>
      <c r="BA5566">
        <v>0</v>
      </c>
      <c r="BB5566">
        <v>0</v>
      </c>
      <c r="BC5566">
        <v>0</v>
      </c>
      <c r="BD5566" t="s">
        <v>9338</v>
      </c>
      <c r="BE5566">
        <v>0</v>
      </c>
      <c r="BF5566">
        <v>0</v>
      </c>
      <c r="BG5566">
        <v>0</v>
      </c>
      <c r="BH5566">
        <v>0</v>
      </c>
      <c r="BI5566">
        <v>0</v>
      </c>
      <c r="BJ5566">
        <v>0</v>
      </c>
      <c r="BK5566">
        <v>0</v>
      </c>
      <c r="BL5566">
        <v>0</v>
      </c>
      <c r="BM5566">
        <v>0</v>
      </c>
      <c r="BN5566">
        <v>0</v>
      </c>
      <c r="BO5566">
        <v>86.285714290000001</v>
      </c>
      <c r="BP5566">
        <f>VLOOKUP(H5566, Sheet1!$A$2:$B$1758, 2, FALSE)</f>
        <v>58.889870702923076</v>
      </c>
      <c r="BQ5566">
        <f t="shared" si="172"/>
        <v>114.62115540639346</v>
      </c>
      <c r="BR5566">
        <f t="shared" si="173"/>
        <v>114.62115540639346</v>
      </c>
    </row>
    <row r="5567" spans="1:70" x14ac:dyDescent="0.35">
      <c r="A5567">
        <v>23295</v>
      </c>
      <c r="B5567" t="s">
        <v>66</v>
      </c>
      <c r="C5567" t="s">
        <v>9389</v>
      </c>
      <c r="D5567" t="s">
        <v>15131</v>
      </c>
      <c r="E5567">
        <v>0</v>
      </c>
      <c r="F5567" t="s">
        <v>1750</v>
      </c>
      <c r="G5567" t="s">
        <v>71</v>
      </c>
      <c r="H5567">
        <v>95076</v>
      </c>
      <c r="I5567">
        <v>0</v>
      </c>
      <c r="J5567" t="s">
        <v>9334</v>
      </c>
      <c r="K5567" t="s">
        <v>73</v>
      </c>
      <c r="L5567">
        <v>0</v>
      </c>
      <c r="M5567" t="s">
        <v>74</v>
      </c>
      <c r="N5567" t="s">
        <v>9335</v>
      </c>
      <c r="O5567">
        <v>0</v>
      </c>
      <c r="P5567">
        <v>0</v>
      </c>
      <c r="Q5567">
        <v>0</v>
      </c>
      <c r="R5567">
        <v>0</v>
      </c>
      <c r="S5567">
        <v>0</v>
      </c>
      <c r="T5567">
        <v>0</v>
      </c>
      <c r="U5567">
        <v>14</v>
      </c>
      <c r="V5567">
        <v>0</v>
      </c>
      <c r="W5567" t="s">
        <v>9336</v>
      </c>
      <c r="X5567" t="s">
        <v>9337</v>
      </c>
      <c r="Y5567" t="s">
        <v>107</v>
      </c>
      <c r="Z5567">
        <v>36.916555000000002</v>
      </c>
      <c r="AA5567">
        <v>-121.77331700000001</v>
      </c>
      <c r="AB5567" s="1">
        <v>43811</v>
      </c>
      <c r="AC5567">
        <v>149364</v>
      </c>
      <c r="AD5567" t="s">
        <v>129</v>
      </c>
      <c r="AE5567" t="s">
        <v>92</v>
      </c>
      <c r="AF5567">
        <v>0</v>
      </c>
      <c r="AG5567">
        <v>0</v>
      </c>
      <c r="AH5567" s="1">
        <v>43738</v>
      </c>
      <c r="AI5567">
        <v>0</v>
      </c>
      <c r="AJ5567">
        <v>0</v>
      </c>
      <c r="AK5567">
        <v>0</v>
      </c>
      <c r="AL5567">
        <v>0</v>
      </c>
      <c r="AM5567" t="s">
        <v>581</v>
      </c>
      <c r="AN5567" t="s">
        <v>82</v>
      </c>
      <c r="AO5567">
        <v>0</v>
      </c>
      <c r="AP5567">
        <v>0</v>
      </c>
      <c r="AQ5567">
        <v>0</v>
      </c>
      <c r="AR5567" t="s">
        <v>74</v>
      </c>
      <c r="AS5567">
        <v>0</v>
      </c>
      <c r="AT5567" t="s">
        <v>83</v>
      </c>
      <c r="AU5567">
        <v>0</v>
      </c>
      <c r="AV5567">
        <v>0</v>
      </c>
      <c r="AW5567">
        <v>0</v>
      </c>
      <c r="AX5567">
        <v>0</v>
      </c>
      <c r="AY5567">
        <v>0</v>
      </c>
      <c r="AZ5567">
        <v>0</v>
      </c>
      <c r="BA5567">
        <v>0</v>
      </c>
      <c r="BB5567">
        <v>0</v>
      </c>
      <c r="BC5567">
        <v>0</v>
      </c>
      <c r="BD5567" t="s">
        <v>9338</v>
      </c>
      <c r="BE5567">
        <v>0</v>
      </c>
      <c r="BF5567">
        <v>0</v>
      </c>
      <c r="BG5567">
        <v>0</v>
      </c>
      <c r="BH5567">
        <v>0</v>
      </c>
      <c r="BI5567">
        <v>0</v>
      </c>
      <c r="BJ5567">
        <v>0</v>
      </c>
      <c r="BK5567">
        <v>0</v>
      </c>
      <c r="BL5567">
        <v>0</v>
      </c>
      <c r="BM5567">
        <v>0</v>
      </c>
      <c r="BN5567">
        <v>0</v>
      </c>
      <c r="BO5567">
        <v>116</v>
      </c>
      <c r="BP5567">
        <f>VLOOKUP(H5567, Sheet1!$A$2:$B$1758, 2, FALSE)</f>
        <v>50.816726664556441</v>
      </c>
      <c r="BQ5567">
        <f t="shared" si="172"/>
        <v>140.45096837442927</v>
      </c>
      <c r="BR5567">
        <f t="shared" si="173"/>
        <v>140.45096837442927</v>
      </c>
    </row>
    <row r="5568" spans="1:70" x14ac:dyDescent="0.35">
      <c r="A5568">
        <v>23305</v>
      </c>
      <c r="B5568" t="s">
        <v>66</v>
      </c>
      <c r="C5568" t="s">
        <v>14412</v>
      </c>
      <c r="D5568" t="s">
        <v>15132</v>
      </c>
      <c r="E5568" t="s">
        <v>15133</v>
      </c>
      <c r="F5568" t="s">
        <v>255</v>
      </c>
      <c r="G5568" t="s">
        <v>71</v>
      </c>
      <c r="H5568">
        <v>90242</v>
      </c>
      <c r="I5568">
        <v>0</v>
      </c>
      <c r="J5568" t="s">
        <v>112</v>
      </c>
      <c r="K5568" t="s">
        <v>73</v>
      </c>
      <c r="L5568">
        <v>0</v>
      </c>
      <c r="M5568" t="s">
        <v>74</v>
      </c>
      <c r="N5568" t="s">
        <v>99</v>
      </c>
      <c r="O5568">
        <v>0</v>
      </c>
      <c r="P5568">
        <v>0</v>
      </c>
      <c r="Q5568">
        <v>0</v>
      </c>
      <c r="R5568">
        <v>0</v>
      </c>
      <c r="S5568">
        <v>0</v>
      </c>
      <c r="T5568">
        <v>0</v>
      </c>
      <c r="U5568">
        <v>2</v>
      </c>
      <c r="V5568">
        <v>0</v>
      </c>
      <c r="W5568" t="s">
        <v>113</v>
      </c>
      <c r="X5568" t="s">
        <v>114</v>
      </c>
      <c r="Y5568" t="s">
        <v>78</v>
      </c>
      <c r="Z5568">
        <v>33.924607700000003</v>
      </c>
      <c r="AA5568">
        <v>-118.1518628</v>
      </c>
      <c r="AB5568" s="1">
        <v>43812</v>
      </c>
      <c r="AC5568">
        <v>149376</v>
      </c>
      <c r="AD5568" t="s">
        <v>115</v>
      </c>
      <c r="AE5568">
        <v>0</v>
      </c>
      <c r="AF5568">
        <v>0</v>
      </c>
      <c r="AG5568">
        <v>0</v>
      </c>
      <c r="AH5568">
        <v>0</v>
      </c>
      <c r="AI5568">
        <v>0</v>
      </c>
      <c r="AJ5568">
        <v>0</v>
      </c>
      <c r="AK5568">
        <v>0</v>
      </c>
      <c r="AL5568">
        <v>0</v>
      </c>
      <c r="AM5568" t="s">
        <v>1478</v>
      </c>
      <c r="AN5568" t="s">
        <v>82</v>
      </c>
      <c r="AO5568">
        <v>0</v>
      </c>
      <c r="AP5568">
        <v>0</v>
      </c>
      <c r="AQ5568">
        <v>0</v>
      </c>
      <c r="AR5568" t="s">
        <v>74</v>
      </c>
      <c r="AS5568">
        <v>0</v>
      </c>
      <c r="AT5568" t="s">
        <v>83</v>
      </c>
      <c r="AU5568">
        <v>0</v>
      </c>
      <c r="AV5568">
        <v>0</v>
      </c>
      <c r="AW5568">
        <v>0</v>
      </c>
      <c r="AX5568">
        <v>0</v>
      </c>
      <c r="AY5568">
        <v>0</v>
      </c>
      <c r="AZ5568">
        <v>0</v>
      </c>
      <c r="BA5568">
        <v>0</v>
      </c>
      <c r="BB5568">
        <v>0</v>
      </c>
      <c r="BC5568">
        <v>0</v>
      </c>
      <c r="BD5568" t="s">
        <v>14415</v>
      </c>
      <c r="BE5568">
        <v>0</v>
      </c>
      <c r="BF5568">
        <v>0</v>
      </c>
      <c r="BG5568">
        <v>0</v>
      </c>
      <c r="BH5568">
        <v>0</v>
      </c>
      <c r="BI5568">
        <v>0</v>
      </c>
      <c r="BJ5568">
        <v>0</v>
      </c>
      <c r="BK5568">
        <v>0</v>
      </c>
      <c r="BL5568">
        <v>0</v>
      </c>
      <c r="BM5568">
        <v>0</v>
      </c>
      <c r="BN5568">
        <v>0</v>
      </c>
      <c r="BO5568">
        <v>100.2</v>
      </c>
      <c r="BP5568">
        <f>VLOOKUP(H5568, Sheet1!$A$2:$B$1758, 2, FALSE)</f>
        <v>0</v>
      </c>
      <c r="BQ5568">
        <f t="shared" si="172"/>
        <v>100.2</v>
      </c>
      <c r="BR5568">
        <f t="shared" si="173"/>
        <v>100.2</v>
      </c>
    </row>
    <row r="5569" spans="1:70" x14ac:dyDescent="0.35">
      <c r="A5569">
        <v>23307</v>
      </c>
      <c r="B5569" t="s">
        <v>66</v>
      </c>
      <c r="C5569" t="s">
        <v>14412</v>
      </c>
      <c r="D5569" t="s">
        <v>15134</v>
      </c>
      <c r="E5569" t="s">
        <v>15135</v>
      </c>
      <c r="F5569" t="s">
        <v>4943</v>
      </c>
      <c r="G5569" t="s">
        <v>71</v>
      </c>
      <c r="H5569">
        <v>91702</v>
      </c>
      <c r="I5569">
        <v>0</v>
      </c>
      <c r="J5569" t="s">
        <v>112</v>
      </c>
      <c r="K5569" t="s">
        <v>73</v>
      </c>
      <c r="L5569">
        <v>0</v>
      </c>
      <c r="M5569" t="s">
        <v>74</v>
      </c>
      <c r="N5569" t="s">
        <v>99</v>
      </c>
      <c r="O5569">
        <v>0</v>
      </c>
      <c r="P5569">
        <v>0</v>
      </c>
      <c r="Q5569">
        <v>0</v>
      </c>
      <c r="R5569">
        <v>0</v>
      </c>
      <c r="S5569">
        <v>0</v>
      </c>
      <c r="T5569">
        <v>0</v>
      </c>
      <c r="U5569">
        <v>2</v>
      </c>
      <c r="V5569">
        <v>0</v>
      </c>
      <c r="W5569" t="s">
        <v>113</v>
      </c>
      <c r="X5569" t="s">
        <v>114</v>
      </c>
      <c r="Y5569" t="s">
        <v>78</v>
      </c>
      <c r="Z5569">
        <v>34.114357800000001</v>
      </c>
      <c r="AA5569">
        <v>-117.9074167</v>
      </c>
      <c r="AB5569" s="1">
        <v>43812</v>
      </c>
      <c r="AC5569">
        <v>149378</v>
      </c>
      <c r="AD5569" t="s">
        <v>115</v>
      </c>
      <c r="AE5569">
        <v>0</v>
      </c>
      <c r="AF5569">
        <v>0</v>
      </c>
      <c r="AG5569">
        <v>0</v>
      </c>
      <c r="AH5569">
        <v>0</v>
      </c>
      <c r="AI5569">
        <v>0</v>
      </c>
      <c r="AJ5569">
        <v>0</v>
      </c>
      <c r="AK5569">
        <v>0</v>
      </c>
      <c r="AL5569">
        <v>0</v>
      </c>
      <c r="AM5569" t="s">
        <v>1478</v>
      </c>
      <c r="AN5569" t="s">
        <v>82</v>
      </c>
      <c r="AO5569">
        <v>0</v>
      </c>
      <c r="AP5569">
        <v>0</v>
      </c>
      <c r="AQ5569">
        <v>0</v>
      </c>
      <c r="AR5569" t="s">
        <v>74</v>
      </c>
      <c r="AS5569">
        <v>0</v>
      </c>
      <c r="AT5569" t="s">
        <v>83</v>
      </c>
      <c r="AU5569">
        <v>0</v>
      </c>
      <c r="AV5569">
        <v>0</v>
      </c>
      <c r="AW5569">
        <v>0</v>
      </c>
      <c r="AX5569">
        <v>0</v>
      </c>
      <c r="AY5569">
        <v>0</v>
      </c>
      <c r="AZ5569">
        <v>0</v>
      </c>
      <c r="BA5569">
        <v>0</v>
      </c>
      <c r="BB5569">
        <v>0</v>
      </c>
      <c r="BC5569">
        <v>0</v>
      </c>
      <c r="BD5569" t="s">
        <v>14415</v>
      </c>
      <c r="BE5569">
        <v>0</v>
      </c>
      <c r="BF5569">
        <v>0</v>
      </c>
      <c r="BG5569">
        <v>0</v>
      </c>
      <c r="BH5569">
        <v>0</v>
      </c>
      <c r="BI5569">
        <v>0</v>
      </c>
      <c r="BJ5569">
        <v>0</v>
      </c>
      <c r="BK5569">
        <v>0</v>
      </c>
      <c r="BL5569">
        <v>0</v>
      </c>
      <c r="BM5569">
        <v>0</v>
      </c>
      <c r="BN5569">
        <v>0</v>
      </c>
      <c r="BO5569">
        <v>108.5714286</v>
      </c>
      <c r="BP5569">
        <f>VLOOKUP(H5569, Sheet1!$A$2:$B$1758, 2, FALSE)</f>
        <v>35.608268465118599</v>
      </c>
      <c r="BQ5569">
        <f t="shared" si="172"/>
        <v>125.70469756980292</v>
      </c>
      <c r="BR5569">
        <f t="shared" si="173"/>
        <v>125.70469756980292</v>
      </c>
    </row>
    <row r="5570" spans="1:70" x14ac:dyDescent="0.35">
      <c r="A5570">
        <v>23310</v>
      </c>
      <c r="B5570" t="s">
        <v>66</v>
      </c>
      <c r="C5570" t="s">
        <v>2262</v>
      </c>
      <c r="D5570" t="s">
        <v>15136</v>
      </c>
      <c r="E5570" t="s">
        <v>15137</v>
      </c>
      <c r="F5570" t="s">
        <v>404</v>
      </c>
      <c r="G5570" t="s">
        <v>71</v>
      </c>
      <c r="H5570">
        <v>95060</v>
      </c>
      <c r="I5570">
        <v>0</v>
      </c>
      <c r="J5570" t="s">
        <v>112</v>
      </c>
      <c r="K5570" t="s">
        <v>73</v>
      </c>
      <c r="L5570">
        <v>0</v>
      </c>
      <c r="M5570" t="s">
        <v>74</v>
      </c>
      <c r="N5570" t="s">
        <v>99</v>
      </c>
      <c r="O5570">
        <v>0</v>
      </c>
      <c r="P5570">
        <v>0</v>
      </c>
      <c r="Q5570">
        <v>0</v>
      </c>
      <c r="R5570">
        <v>0</v>
      </c>
      <c r="S5570">
        <v>0</v>
      </c>
      <c r="T5570">
        <v>2</v>
      </c>
      <c r="U5570">
        <v>0</v>
      </c>
      <c r="V5570">
        <v>0</v>
      </c>
      <c r="W5570" t="s">
        <v>113</v>
      </c>
      <c r="X5570" t="s">
        <v>114</v>
      </c>
      <c r="Y5570" t="s">
        <v>78</v>
      </c>
      <c r="Z5570">
        <v>36.9500423</v>
      </c>
      <c r="AA5570">
        <v>-122.0647711</v>
      </c>
      <c r="AB5570" s="1">
        <v>43812</v>
      </c>
      <c r="AC5570">
        <v>149381</v>
      </c>
      <c r="AD5570" t="s">
        <v>115</v>
      </c>
      <c r="AE5570">
        <v>0</v>
      </c>
      <c r="AF5570">
        <v>0</v>
      </c>
      <c r="AG5570">
        <v>0</v>
      </c>
      <c r="AH5570">
        <v>0</v>
      </c>
      <c r="AI5570">
        <v>0</v>
      </c>
      <c r="AJ5570">
        <v>0</v>
      </c>
      <c r="AK5570">
        <v>0</v>
      </c>
      <c r="AL5570">
        <v>0</v>
      </c>
      <c r="AM5570" t="s">
        <v>93</v>
      </c>
      <c r="AN5570" t="s">
        <v>82</v>
      </c>
      <c r="AO5570">
        <v>0</v>
      </c>
      <c r="AP5570">
        <v>0</v>
      </c>
      <c r="AQ5570">
        <v>0</v>
      </c>
      <c r="AR5570" t="s">
        <v>74</v>
      </c>
      <c r="AS5570">
        <v>0</v>
      </c>
      <c r="AT5570" t="s">
        <v>83</v>
      </c>
      <c r="AU5570">
        <v>0</v>
      </c>
      <c r="AV5570">
        <v>0</v>
      </c>
      <c r="AW5570">
        <v>0</v>
      </c>
      <c r="AX5570">
        <v>0</v>
      </c>
      <c r="AY5570">
        <v>0</v>
      </c>
      <c r="AZ5570">
        <v>0</v>
      </c>
      <c r="BA5570">
        <v>0</v>
      </c>
      <c r="BB5570">
        <v>0</v>
      </c>
      <c r="BC5570">
        <v>0</v>
      </c>
      <c r="BD5570" t="s">
        <v>1066</v>
      </c>
      <c r="BE5570">
        <v>0</v>
      </c>
      <c r="BF5570">
        <v>0</v>
      </c>
      <c r="BG5570">
        <v>0</v>
      </c>
      <c r="BH5570">
        <v>0</v>
      </c>
      <c r="BI5570">
        <v>0</v>
      </c>
      <c r="BJ5570">
        <v>0</v>
      </c>
      <c r="BK5570">
        <v>0</v>
      </c>
      <c r="BL5570">
        <v>0</v>
      </c>
      <c r="BM5570">
        <v>0</v>
      </c>
      <c r="BN5570">
        <v>0</v>
      </c>
      <c r="BO5570">
        <v>50.5</v>
      </c>
      <c r="BP5570">
        <f>VLOOKUP(H5570, Sheet1!$A$2:$B$1758, 2, FALSE)</f>
        <v>11.946857656314817</v>
      </c>
      <c r="BQ5570">
        <f t="shared" si="172"/>
        <v>56.248348189693679</v>
      </c>
      <c r="BR5570">
        <f t="shared" si="173"/>
        <v>56.248348189693679</v>
      </c>
    </row>
    <row r="5571" spans="1:70" x14ac:dyDescent="0.35">
      <c r="A5571">
        <v>23311</v>
      </c>
      <c r="B5571" t="s">
        <v>66</v>
      </c>
      <c r="C5571" t="s">
        <v>2960</v>
      </c>
      <c r="D5571" t="s">
        <v>15138</v>
      </c>
      <c r="E5571" t="s">
        <v>15139</v>
      </c>
      <c r="F5571" t="s">
        <v>3776</v>
      </c>
      <c r="G5571" t="s">
        <v>71</v>
      </c>
      <c r="H5571">
        <v>96148</v>
      </c>
      <c r="I5571">
        <v>0</v>
      </c>
      <c r="J5571" t="s">
        <v>112</v>
      </c>
      <c r="K5571" t="s">
        <v>73</v>
      </c>
      <c r="L5571">
        <v>0</v>
      </c>
      <c r="M5571" t="s">
        <v>74</v>
      </c>
      <c r="N5571" t="s">
        <v>99</v>
      </c>
      <c r="O5571">
        <v>0</v>
      </c>
      <c r="P5571">
        <v>0</v>
      </c>
      <c r="Q5571">
        <v>0</v>
      </c>
      <c r="R5571">
        <v>0</v>
      </c>
      <c r="S5571">
        <v>0</v>
      </c>
      <c r="T5571">
        <v>2</v>
      </c>
      <c r="U5571">
        <v>0</v>
      </c>
      <c r="V5571">
        <v>0</v>
      </c>
      <c r="W5571" t="s">
        <v>113</v>
      </c>
      <c r="X5571" t="s">
        <v>114</v>
      </c>
      <c r="Y5571" t="s">
        <v>78</v>
      </c>
      <c r="Z5571">
        <v>39.246948699999997</v>
      </c>
      <c r="AA5571">
        <v>-120.04893060000001</v>
      </c>
      <c r="AB5571" s="1">
        <v>43812</v>
      </c>
      <c r="AC5571">
        <v>149382</v>
      </c>
      <c r="AD5571" t="s">
        <v>115</v>
      </c>
      <c r="AE5571">
        <v>0</v>
      </c>
      <c r="AF5571">
        <v>0</v>
      </c>
      <c r="AG5571">
        <v>0</v>
      </c>
      <c r="AH5571">
        <v>0</v>
      </c>
      <c r="AI5571">
        <v>0</v>
      </c>
      <c r="AJ5571">
        <v>0</v>
      </c>
      <c r="AK5571">
        <v>0</v>
      </c>
      <c r="AL5571">
        <v>0</v>
      </c>
      <c r="AM5571" t="s">
        <v>93</v>
      </c>
      <c r="AN5571" t="s">
        <v>82</v>
      </c>
      <c r="AO5571">
        <v>0</v>
      </c>
      <c r="AP5571">
        <v>0</v>
      </c>
      <c r="AQ5571">
        <v>0</v>
      </c>
      <c r="AR5571" t="s">
        <v>74</v>
      </c>
      <c r="AS5571">
        <v>0</v>
      </c>
      <c r="AT5571" t="s">
        <v>83</v>
      </c>
      <c r="AU5571">
        <v>0</v>
      </c>
      <c r="AV5571">
        <v>0</v>
      </c>
      <c r="AW5571">
        <v>0</v>
      </c>
      <c r="AX5571">
        <v>0</v>
      </c>
      <c r="AY5571">
        <v>0</v>
      </c>
      <c r="AZ5571">
        <v>0</v>
      </c>
      <c r="BA5571">
        <v>0</v>
      </c>
      <c r="BB5571">
        <v>0</v>
      </c>
      <c r="BC5571">
        <v>0</v>
      </c>
      <c r="BD5571" t="s">
        <v>103</v>
      </c>
      <c r="BE5571">
        <v>0</v>
      </c>
      <c r="BF5571">
        <v>0</v>
      </c>
      <c r="BG5571">
        <v>0</v>
      </c>
      <c r="BH5571">
        <v>0</v>
      </c>
      <c r="BI5571">
        <v>0</v>
      </c>
      <c r="BJ5571">
        <v>0</v>
      </c>
      <c r="BK5571">
        <v>0</v>
      </c>
      <c r="BL5571">
        <v>0</v>
      </c>
      <c r="BM5571">
        <v>0</v>
      </c>
      <c r="BN5571">
        <v>0</v>
      </c>
      <c r="BO5571">
        <v>59.5</v>
      </c>
      <c r="BP5571">
        <f>VLOOKUP(H5571, Sheet1!$A$2:$B$1758, 2, FALSE)</f>
        <v>1.2182268090918924</v>
      </c>
      <c r="BQ5571">
        <f t="shared" ref="BQ5571:BQ5634" si="174">((BP5571/100)*(AVERAGE($BO$2:$BO$5701)))+BO5571</f>
        <v>60.086161823814663</v>
      </c>
      <c r="BR5571">
        <f t="shared" ref="BR5571:BR5634" si="175">IF(BQ5571&gt;0,BQ5571,0)</f>
        <v>60.086161823814663</v>
      </c>
    </row>
    <row r="5572" spans="1:70" x14ac:dyDescent="0.35">
      <c r="A5572">
        <v>23316</v>
      </c>
      <c r="B5572" t="s">
        <v>66</v>
      </c>
      <c r="C5572" t="s">
        <v>15140</v>
      </c>
      <c r="D5572" t="s">
        <v>15141</v>
      </c>
      <c r="E5572">
        <v>0</v>
      </c>
      <c r="F5572" t="s">
        <v>885</v>
      </c>
      <c r="G5572" t="s">
        <v>71</v>
      </c>
      <c r="H5572">
        <v>92123</v>
      </c>
      <c r="I5572">
        <v>0</v>
      </c>
      <c r="J5572" t="s">
        <v>8030</v>
      </c>
      <c r="K5572" t="s">
        <v>73</v>
      </c>
      <c r="L5572">
        <v>0</v>
      </c>
      <c r="M5572" t="s">
        <v>74</v>
      </c>
      <c r="N5572" t="s">
        <v>8085</v>
      </c>
      <c r="O5572">
        <v>0</v>
      </c>
      <c r="P5572">
        <v>0</v>
      </c>
      <c r="Q5572">
        <v>0</v>
      </c>
      <c r="R5572">
        <v>0</v>
      </c>
      <c r="S5572">
        <v>0</v>
      </c>
      <c r="T5572">
        <v>6</v>
      </c>
      <c r="U5572">
        <v>0</v>
      </c>
      <c r="V5572">
        <v>0</v>
      </c>
      <c r="W5572" t="s">
        <v>8032</v>
      </c>
      <c r="X5572" t="s">
        <v>8033</v>
      </c>
      <c r="Y5572" t="s">
        <v>78</v>
      </c>
      <c r="Z5572">
        <v>32.808634900000001</v>
      </c>
      <c r="AA5572">
        <v>-117.145866</v>
      </c>
      <c r="AB5572" s="1">
        <v>43812</v>
      </c>
      <c r="AC5572">
        <v>149402</v>
      </c>
      <c r="AD5572" t="s">
        <v>8034</v>
      </c>
      <c r="AE5572">
        <v>0</v>
      </c>
      <c r="AF5572">
        <v>0</v>
      </c>
      <c r="AG5572">
        <v>0</v>
      </c>
      <c r="AH5572">
        <v>0</v>
      </c>
      <c r="AI5572">
        <v>0</v>
      </c>
      <c r="AJ5572">
        <v>0</v>
      </c>
      <c r="AK5572">
        <v>0</v>
      </c>
      <c r="AL5572">
        <v>0</v>
      </c>
      <c r="AM5572" t="s">
        <v>93</v>
      </c>
      <c r="AN5572" t="s">
        <v>82</v>
      </c>
      <c r="AO5572">
        <v>0</v>
      </c>
      <c r="AP5572">
        <v>0</v>
      </c>
      <c r="AQ5572">
        <v>0</v>
      </c>
      <c r="AR5572" t="s">
        <v>74</v>
      </c>
      <c r="AS5572">
        <v>0</v>
      </c>
      <c r="AT5572" t="s">
        <v>83</v>
      </c>
      <c r="AU5572">
        <v>0</v>
      </c>
      <c r="AV5572">
        <v>0</v>
      </c>
      <c r="AW5572">
        <v>0</v>
      </c>
      <c r="AX5572">
        <v>0</v>
      </c>
      <c r="AY5572">
        <v>0</v>
      </c>
      <c r="AZ5572">
        <v>0</v>
      </c>
      <c r="BA5572">
        <v>0</v>
      </c>
      <c r="BB5572">
        <v>0</v>
      </c>
      <c r="BC5572">
        <v>0</v>
      </c>
      <c r="BD5572" t="s">
        <v>8035</v>
      </c>
      <c r="BE5572">
        <v>0</v>
      </c>
      <c r="BF5572">
        <v>0</v>
      </c>
      <c r="BG5572">
        <v>0</v>
      </c>
      <c r="BH5572">
        <v>0</v>
      </c>
      <c r="BI5572">
        <v>0</v>
      </c>
      <c r="BJ5572">
        <v>0</v>
      </c>
      <c r="BK5572">
        <v>0</v>
      </c>
      <c r="BL5572">
        <v>0</v>
      </c>
      <c r="BM5572">
        <v>0</v>
      </c>
      <c r="BN5572">
        <v>0</v>
      </c>
      <c r="BO5572">
        <v>0</v>
      </c>
      <c r="BP5572">
        <f>VLOOKUP(H5572, Sheet1!$A$2:$B$1758, 2, FALSE)</f>
        <v>0</v>
      </c>
      <c r="BQ5572">
        <f t="shared" si="174"/>
        <v>0</v>
      </c>
      <c r="BR5572">
        <f t="shared" si="175"/>
        <v>0</v>
      </c>
    </row>
    <row r="5573" spans="1:70" x14ac:dyDescent="0.35">
      <c r="A5573">
        <v>23320</v>
      </c>
      <c r="B5573" t="s">
        <v>66</v>
      </c>
      <c r="C5573" t="s">
        <v>15142</v>
      </c>
      <c r="D5573" t="s">
        <v>15143</v>
      </c>
      <c r="E5573" t="s">
        <v>15144</v>
      </c>
      <c r="F5573" t="s">
        <v>2856</v>
      </c>
      <c r="G5573" t="s">
        <v>71</v>
      </c>
      <c r="H5573">
        <v>91350</v>
      </c>
      <c r="I5573">
        <v>0</v>
      </c>
      <c r="J5573" t="s">
        <v>112</v>
      </c>
      <c r="K5573" t="s">
        <v>73</v>
      </c>
      <c r="L5573">
        <v>0</v>
      </c>
      <c r="M5573" t="s">
        <v>74</v>
      </c>
      <c r="N5573" t="s">
        <v>99</v>
      </c>
      <c r="O5573">
        <v>0</v>
      </c>
      <c r="P5573">
        <v>0</v>
      </c>
      <c r="Q5573">
        <v>0</v>
      </c>
      <c r="R5573">
        <v>0</v>
      </c>
      <c r="S5573">
        <v>0</v>
      </c>
      <c r="T5573">
        <v>2</v>
      </c>
      <c r="U5573">
        <v>0</v>
      </c>
      <c r="V5573">
        <v>0</v>
      </c>
      <c r="W5573" t="s">
        <v>113</v>
      </c>
      <c r="X5573" t="s">
        <v>114</v>
      </c>
      <c r="Y5573" t="s">
        <v>78</v>
      </c>
      <c r="Z5573">
        <v>34.426485499999998</v>
      </c>
      <c r="AA5573">
        <v>-118.53636969999999</v>
      </c>
      <c r="AB5573" s="1">
        <v>43812</v>
      </c>
      <c r="AC5573">
        <v>149406</v>
      </c>
      <c r="AD5573" t="s">
        <v>115</v>
      </c>
      <c r="AE5573">
        <v>0</v>
      </c>
      <c r="AF5573">
        <v>0</v>
      </c>
      <c r="AG5573">
        <v>0</v>
      </c>
      <c r="AH5573">
        <v>0</v>
      </c>
      <c r="AI5573">
        <v>0</v>
      </c>
      <c r="AJ5573">
        <v>0</v>
      </c>
      <c r="AK5573">
        <v>0</v>
      </c>
      <c r="AL5573">
        <v>0</v>
      </c>
      <c r="AM5573" t="s">
        <v>93</v>
      </c>
      <c r="AN5573" t="s">
        <v>82</v>
      </c>
      <c r="AO5573">
        <v>0</v>
      </c>
      <c r="AP5573">
        <v>0</v>
      </c>
      <c r="AQ5573">
        <v>0</v>
      </c>
      <c r="AR5573" t="s">
        <v>74</v>
      </c>
      <c r="AS5573">
        <v>0</v>
      </c>
      <c r="AT5573" t="s">
        <v>83</v>
      </c>
      <c r="AU5573">
        <v>0</v>
      </c>
      <c r="AV5573">
        <v>0</v>
      </c>
      <c r="AW5573">
        <v>0</v>
      </c>
      <c r="AX5573">
        <v>0</v>
      </c>
      <c r="AY5573">
        <v>0</v>
      </c>
      <c r="AZ5573">
        <v>0</v>
      </c>
      <c r="BA5573">
        <v>0</v>
      </c>
      <c r="BB5573">
        <v>0</v>
      </c>
      <c r="BC5573">
        <v>0</v>
      </c>
      <c r="BD5573" t="s">
        <v>2351</v>
      </c>
      <c r="BE5573">
        <v>0</v>
      </c>
      <c r="BF5573">
        <v>0</v>
      </c>
      <c r="BG5573">
        <v>0</v>
      </c>
      <c r="BH5573">
        <v>0</v>
      </c>
      <c r="BI5573">
        <v>0</v>
      </c>
      <c r="BJ5573">
        <v>0</v>
      </c>
      <c r="BK5573">
        <v>0</v>
      </c>
      <c r="BL5573">
        <v>0</v>
      </c>
      <c r="BM5573">
        <v>0</v>
      </c>
      <c r="BN5573">
        <v>0</v>
      </c>
      <c r="BO5573">
        <v>74</v>
      </c>
      <c r="BP5573">
        <f>VLOOKUP(H5573, Sheet1!$A$2:$B$1758, 2, FALSE)</f>
        <v>0</v>
      </c>
      <c r="BQ5573">
        <f t="shared" si="174"/>
        <v>74</v>
      </c>
      <c r="BR5573">
        <f t="shared" si="175"/>
        <v>74</v>
      </c>
    </row>
    <row r="5574" spans="1:70" ht="203" x14ac:dyDescent="0.35">
      <c r="A5574">
        <v>23322</v>
      </c>
      <c r="B5574" t="s">
        <v>66</v>
      </c>
      <c r="C5574" t="s">
        <v>15145</v>
      </c>
      <c r="D5574" t="s">
        <v>15146</v>
      </c>
      <c r="E5574" s="2" t="s">
        <v>15147</v>
      </c>
      <c r="F5574" t="s">
        <v>1856</v>
      </c>
      <c r="G5574" t="s">
        <v>71</v>
      </c>
      <c r="H5574">
        <v>94080</v>
      </c>
      <c r="I5574">
        <v>0</v>
      </c>
      <c r="J5574" t="s">
        <v>112</v>
      </c>
      <c r="K5574" t="s">
        <v>73</v>
      </c>
      <c r="L5574">
        <v>0</v>
      </c>
      <c r="M5574" t="s">
        <v>74</v>
      </c>
      <c r="N5574" t="s">
        <v>99</v>
      </c>
      <c r="O5574">
        <v>0</v>
      </c>
      <c r="P5574">
        <v>0</v>
      </c>
      <c r="Q5574">
        <v>0</v>
      </c>
      <c r="R5574">
        <v>0</v>
      </c>
      <c r="S5574">
        <v>0</v>
      </c>
      <c r="T5574">
        <v>4</v>
      </c>
      <c r="U5574">
        <v>0</v>
      </c>
      <c r="V5574">
        <v>0</v>
      </c>
      <c r="W5574" t="s">
        <v>113</v>
      </c>
      <c r="X5574" t="s">
        <v>114</v>
      </c>
      <c r="Y5574" t="s">
        <v>107</v>
      </c>
      <c r="Z5574">
        <v>37.654372000000002</v>
      </c>
      <c r="AA5574">
        <v>-122.39296299999999</v>
      </c>
      <c r="AB5574" s="1">
        <v>43812</v>
      </c>
      <c r="AC5574">
        <v>149408</v>
      </c>
      <c r="AD5574" t="s">
        <v>115</v>
      </c>
      <c r="AE5574">
        <v>0</v>
      </c>
      <c r="AF5574">
        <v>0</v>
      </c>
      <c r="AG5574">
        <v>0</v>
      </c>
      <c r="AH5574">
        <v>0</v>
      </c>
      <c r="AI5574">
        <v>0</v>
      </c>
      <c r="AJ5574">
        <v>0</v>
      </c>
      <c r="AK5574">
        <v>0</v>
      </c>
      <c r="AL5574">
        <v>0</v>
      </c>
      <c r="AM5574" t="s">
        <v>93</v>
      </c>
      <c r="AN5574" t="s">
        <v>82</v>
      </c>
      <c r="AO5574">
        <v>0</v>
      </c>
      <c r="AP5574">
        <v>0</v>
      </c>
      <c r="AQ5574">
        <v>0</v>
      </c>
      <c r="AR5574" t="s">
        <v>74</v>
      </c>
      <c r="AS5574">
        <v>0</v>
      </c>
      <c r="AT5574" t="s">
        <v>83</v>
      </c>
      <c r="AU5574">
        <v>0</v>
      </c>
      <c r="AV5574">
        <v>0</v>
      </c>
      <c r="AW5574">
        <v>0</v>
      </c>
      <c r="AX5574">
        <v>0</v>
      </c>
      <c r="AY5574">
        <v>0</v>
      </c>
      <c r="AZ5574">
        <v>0</v>
      </c>
      <c r="BA5574">
        <v>0</v>
      </c>
      <c r="BB5574">
        <v>0</v>
      </c>
      <c r="BC5574">
        <v>0</v>
      </c>
      <c r="BD5574" t="s">
        <v>15148</v>
      </c>
      <c r="BE5574">
        <v>0</v>
      </c>
      <c r="BF5574">
        <v>0</v>
      </c>
      <c r="BG5574">
        <v>0</v>
      </c>
      <c r="BH5574">
        <v>0</v>
      </c>
      <c r="BI5574">
        <v>0</v>
      </c>
      <c r="BJ5574">
        <v>0</v>
      </c>
      <c r="BK5574">
        <v>0</v>
      </c>
      <c r="BL5574">
        <v>0</v>
      </c>
      <c r="BM5574">
        <v>0</v>
      </c>
      <c r="BN5574">
        <v>0</v>
      </c>
      <c r="BO5574">
        <v>25.916666670000001</v>
      </c>
      <c r="BP5574">
        <f>VLOOKUP(H5574, Sheet1!$A$2:$B$1758, 2, FALSE)</f>
        <v>63.926596390630564</v>
      </c>
      <c r="BQ5574">
        <f t="shared" si="174"/>
        <v>56.675577942465267</v>
      </c>
      <c r="BR5574">
        <f t="shared" si="175"/>
        <v>56.675577942465267</v>
      </c>
    </row>
    <row r="5575" spans="1:70" ht="203" x14ac:dyDescent="0.35">
      <c r="A5575">
        <v>23324</v>
      </c>
      <c r="B5575" t="s">
        <v>66</v>
      </c>
      <c r="C5575" t="s">
        <v>15149</v>
      </c>
      <c r="D5575" t="s">
        <v>15150</v>
      </c>
      <c r="E5575" s="2" t="s">
        <v>15151</v>
      </c>
      <c r="F5575" t="s">
        <v>169</v>
      </c>
      <c r="G5575" t="s">
        <v>71</v>
      </c>
      <c r="H5575">
        <v>90802</v>
      </c>
      <c r="I5575">
        <v>0</v>
      </c>
      <c r="J5575" t="s">
        <v>112</v>
      </c>
      <c r="K5575" t="s">
        <v>73</v>
      </c>
      <c r="L5575">
        <v>0</v>
      </c>
      <c r="M5575" t="s">
        <v>74</v>
      </c>
      <c r="N5575" t="s">
        <v>99</v>
      </c>
      <c r="O5575">
        <v>0</v>
      </c>
      <c r="P5575">
        <v>0</v>
      </c>
      <c r="Q5575">
        <v>0</v>
      </c>
      <c r="R5575">
        <v>0</v>
      </c>
      <c r="S5575">
        <v>0</v>
      </c>
      <c r="T5575">
        <v>14</v>
      </c>
      <c r="U5575">
        <v>0</v>
      </c>
      <c r="V5575">
        <v>0</v>
      </c>
      <c r="W5575" t="s">
        <v>113</v>
      </c>
      <c r="X5575" t="s">
        <v>114</v>
      </c>
      <c r="Y5575" t="s">
        <v>91</v>
      </c>
      <c r="Z5575">
        <v>33.766260000000003</v>
      </c>
      <c r="AA5575">
        <v>-118.193151</v>
      </c>
      <c r="AB5575" s="1">
        <v>43812</v>
      </c>
      <c r="AC5575">
        <v>149410</v>
      </c>
      <c r="AD5575" t="s">
        <v>115</v>
      </c>
      <c r="AE5575">
        <v>0</v>
      </c>
      <c r="AF5575">
        <v>0</v>
      </c>
      <c r="AG5575">
        <v>0</v>
      </c>
      <c r="AH5575">
        <v>0</v>
      </c>
      <c r="AI5575">
        <v>0</v>
      </c>
      <c r="AJ5575">
        <v>0</v>
      </c>
      <c r="AK5575">
        <v>0</v>
      </c>
      <c r="AL5575">
        <v>0</v>
      </c>
      <c r="AM5575" t="s">
        <v>93</v>
      </c>
      <c r="AN5575" t="s">
        <v>82</v>
      </c>
      <c r="AO5575">
        <v>0</v>
      </c>
      <c r="AP5575">
        <v>0</v>
      </c>
      <c r="AQ5575">
        <v>0</v>
      </c>
      <c r="AR5575" t="s">
        <v>74</v>
      </c>
      <c r="AS5575">
        <v>0</v>
      </c>
      <c r="AT5575" t="s">
        <v>83</v>
      </c>
      <c r="AU5575">
        <v>0</v>
      </c>
      <c r="AV5575">
        <v>0</v>
      </c>
      <c r="AW5575">
        <v>0</v>
      </c>
      <c r="AX5575">
        <v>0</v>
      </c>
      <c r="AY5575">
        <v>0</v>
      </c>
      <c r="AZ5575">
        <v>0</v>
      </c>
      <c r="BA5575">
        <v>0</v>
      </c>
      <c r="BB5575">
        <v>0</v>
      </c>
      <c r="BC5575">
        <v>0</v>
      </c>
      <c r="BD5575" t="s">
        <v>103</v>
      </c>
      <c r="BE5575">
        <v>0</v>
      </c>
      <c r="BF5575">
        <v>0</v>
      </c>
      <c r="BG5575">
        <v>0</v>
      </c>
      <c r="BH5575">
        <v>0</v>
      </c>
      <c r="BI5575">
        <v>0</v>
      </c>
      <c r="BJ5575">
        <v>0</v>
      </c>
      <c r="BK5575">
        <v>0</v>
      </c>
      <c r="BL5575">
        <v>0</v>
      </c>
      <c r="BM5575">
        <v>0</v>
      </c>
      <c r="BN5575">
        <v>0</v>
      </c>
      <c r="BO5575">
        <v>0</v>
      </c>
      <c r="BP5575">
        <f>VLOOKUP(H5575, Sheet1!$A$2:$B$1758, 2, FALSE)</f>
        <v>21.169864147977684</v>
      </c>
      <c r="BQ5575">
        <f t="shared" si="174"/>
        <v>10.186088572568318</v>
      </c>
      <c r="BR5575">
        <f t="shared" si="175"/>
        <v>10.186088572568318</v>
      </c>
    </row>
    <row r="5576" spans="1:70" ht="58" x14ac:dyDescent="0.35">
      <c r="A5576">
        <v>23325</v>
      </c>
      <c r="B5576" t="s">
        <v>66</v>
      </c>
      <c r="C5576" t="s">
        <v>15149</v>
      </c>
      <c r="D5576" t="s">
        <v>15152</v>
      </c>
      <c r="E5576" s="2" t="s">
        <v>15153</v>
      </c>
      <c r="F5576" t="s">
        <v>169</v>
      </c>
      <c r="G5576" t="s">
        <v>71</v>
      </c>
      <c r="H5576">
        <v>90802</v>
      </c>
      <c r="I5576">
        <v>0</v>
      </c>
      <c r="J5576" t="s">
        <v>112</v>
      </c>
      <c r="K5576" t="s">
        <v>73</v>
      </c>
      <c r="L5576">
        <v>0</v>
      </c>
      <c r="M5576" t="s">
        <v>74</v>
      </c>
      <c r="N5576" t="s">
        <v>99</v>
      </c>
      <c r="O5576">
        <v>0</v>
      </c>
      <c r="P5576">
        <v>0</v>
      </c>
      <c r="Q5576">
        <v>0</v>
      </c>
      <c r="R5576">
        <v>0</v>
      </c>
      <c r="S5576">
        <v>0</v>
      </c>
      <c r="T5576">
        <v>4</v>
      </c>
      <c r="U5576">
        <v>0</v>
      </c>
      <c r="V5576">
        <v>0</v>
      </c>
      <c r="W5576" t="s">
        <v>113</v>
      </c>
      <c r="X5576" t="s">
        <v>114</v>
      </c>
      <c r="Y5576" t="s">
        <v>91</v>
      </c>
      <c r="Z5576">
        <v>33.766399</v>
      </c>
      <c r="AA5576">
        <v>-118.192542</v>
      </c>
      <c r="AB5576" s="1">
        <v>43812</v>
      </c>
      <c r="AC5576">
        <v>149411</v>
      </c>
      <c r="AD5576" t="s">
        <v>115</v>
      </c>
      <c r="AE5576">
        <v>0</v>
      </c>
      <c r="AF5576">
        <v>0</v>
      </c>
      <c r="AG5576">
        <v>0</v>
      </c>
      <c r="AH5576">
        <v>0</v>
      </c>
      <c r="AI5576">
        <v>0</v>
      </c>
      <c r="AJ5576">
        <v>0</v>
      </c>
      <c r="AK5576">
        <v>0</v>
      </c>
      <c r="AL5576">
        <v>0</v>
      </c>
      <c r="AM5576" t="s">
        <v>93</v>
      </c>
      <c r="AN5576" t="s">
        <v>82</v>
      </c>
      <c r="AO5576">
        <v>0</v>
      </c>
      <c r="AP5576">
        <v>0</v>
      </c>
      <c r="AQ5576">
        <v>0</v>
      </c>
      <c r="AR5576" t="s">
        <v>74</v>
      </c>
      <c r="AS5576">
        <v>0</v>
      </c>
      <c r="AT5576" t="s">
        <v>83</v>
      </c>
      <c r="AU5576">
        <v>0</v>
      </c>
      <c r="AV5576">
        <v>0</v>
      </c>
      <c r="AW5576">
        <v>0</v>
      </c>
      <c r="AX5576">
        <v>0</v>
      </c>
      <c r="AY5576">
        <v>0</v>
      </c>
      <c r="AZ5576">
        <v>0</v>
      </c>
      <c r="BA5576">
        <v>0</v>
      </c>
      <c r="BB5576">
        <v>0</v>
      </c>
      <c r="BC5576">
        <v>0</v>
      </c>
      <c r="BD5576" t="s">
        <v>103</v>
      </c>
      <c r="BE5576">
        <v>0</v>
      </c>
      <c r="BF5576">
        <v>0</v>
      </c>
      <c r="BG5576">
        <v>0</v>
      </c>
      <c r="BH5576">
        <v>0</v>
      </c>
      <c r="BI5576">
        <v>0</v>
      </c>
      <c r="BJ5576">
        <v>0</v>
      </c>
      <c r="BK5576">
        <v>0</v>
      </c>
      <c r="BL5576">
        <v>0</v>
      </c>
      <c r="BM5576">
        <v>0</v>
      </c>
      <c r="BN5576">
        <v>0</v>
      </c>
      <c r="BO5576">
        <v>27.125</v>
      </c>
      <c r="BP5576">
        <f>VLOOKUP(H5576, Sheet1!$A$2:$B$1758, 2, FALSE)</f>
        <v>21.169864147977684</v>
      </c>
      <c r="BQ5576">
        <f t="shared" si="174"/>
        <v>37.311088572568316</v>
      </c>
      <c r="BR5576">
        <f t="shared" si="175"/>
        <v>37.311088572568316</v>
      </c>
    </row>
    <row r="5577" spans="1:70" x14ac:dyDescent="0.35">
      <c r="A5577">
        <v>23326</v>
      </c>
      <c r="B5577" t="s">
        <v>66</v>
      </c>
      <c r="C5577" t="s">
        <v>15149</v>
      </c>
      <c r="D5577" t="s">
        <v>15154</v>
      </c>
      <c r="E5577" t="s">
        <v>15155</v>
      </c>
      <c r="F5577" t="s">
        <v>169</v>
      </c>
      <c r="G5577" t="s">
        <v>71</v>
      </c>
      <c r="H5577">
        <v>90802</v>
      </c>
      <c r="I5577">
        <v>0</v>
      </c>
      <c r="J5577" t="s">
        <v>112</v>
      </c>
      <c r="K5577" t="s">
        <v>73</v>
      </c>
      <c r="L5577">
        <v>0</v>
      </c>
      <c r="M5577" t="s">
        <v>74</v>
      </c>
      <c r="N5577" t="s">
        <v>99</v>
      </c>
      <c r="O5577">
        <v>0</v>
      </c>
      <c r="P5577">
        <v>0</v>
      </c>
      <c r="Q5577">
        <v>0</v>
      </c>
      <c r="R5577">
        <v>0</v>
      </c>
      <c r="S5577">
        <v>0</v>
      </c>
      <c r="T5577">
        <v>2</v>
      </c>
      <c r="U5577">
        <v>0</v>
      </c>
      <c r="V5577">
        <v>0</v>
      </c>
      <c r="W5577" t="s">
        <v>113</v>
      </c>
      <c r="X5577" t="s">
        <v>114</v>
      </c>
      <c r="Y5577" t="s">
        <v>78</v>
      </c>
      <c r="Z5577">
        <v>33.766117000000001</v>
      </c>
      <c r="AA5577">
        <v>-118.19295</v>
      </c>
      <c r="AB5577" s="1">
        <v>43812</v>
      </c>
      <c r="AC5577">
        <v>149412</v>
      </c>
      <c r="AD5577" t="s">
        <v>115</v>
      </c>
      <c r="AE5577">
        <v>0</v>
      </c>
      <c r="AF5577">
        <v>0</v>
      </c>
      <c r="AG5577">
        <v>0</v>
      </c>
      <c r="AH5577">
        <v>0</v>
      </c>
      <c r="AI5577">
        <v>0</v>
      </c>
      <c r="AJ5577">
        <v>0</v>
      </c>
      <c r="AK5577">
        <v>0</v>
      </c>
      <c r="AL5577">
        <v>0</v>
      </c>
      <c r="AM5577" t="s">
        <v>93</v>
      </c>
      <c r="AN5577" t="s">
        <v>82</v>
      </c>
      <c r="AO5577">
        <v>0</v>
      </c>
      <c r="AP5577">
        <v>0</v>
      </c>
      <c r="AQ5577">
        <v>0</v>
      </c>
      <c r="AR5577" t="s">
        <v>74</v>
      </c>
      <c r="AS5577">
        <v>0</v>
      </c>
      <c r="AT5577" t="s">
        <v>83</v>
      </c>
      <c r="AU5577">
        <v>0</v>
      </c>
      <c r="AV5577">
        <v>0</v>
      </c>
      <c r="AW5577">
        <v>0</v>
      </c>
      <c r="AX5577">
        <v>0</v>
      </c>
      <c r="AY5577">
        <v>0</v>
      </c>
      <c r="AZ5577">
        <v>0</v>
      </c>
      <c r="BA5577">
        <v>0</v>
      </c>
      <c r="BB5577">
        <v>0</v>
      </c>
      <c r="BC5577">
        <v>0</v>
      </c>
      <c r="BD5577" t="s">
        <v>103</v>
      </c>
      <c r="BE5577">
        <v>0</v>
      </c>
      <c r="BF5577">
        <v>0</v>
      </c>
      <c r="BG5577">
        <v>0</v>
      </c>
      <c r="BH5577">
        <v>0</v>
      </c>
      <c r="BI5577">
        <v>0</v>
      </c>
      <c r="BJ5577">
        <v>0</v>
      </c>
      <c r="BK5577">
        <v>0</v>
      </c>
      <c r="BL5577">
        <v>0</v>
      </c>
      <c r="BM5577">
        <v>0</v>
      </c>
      <c r="BN5577">
        <v>0</v>
      </c>
      <c r="BO5577">
        <v>25</v>
      </c>
      <c r="BP5577">
        <f>VLOOKUP(H5577, Sheet1!$A$2:$B$1758, 2, FALSE)</f>
        <v>21.169864147977684</v>
      </c>
      <c r="BQ5577">
        <f t="shared" si="174"/>
        <v>35.186088572568316</v>
      </c>
      <c r="BR5577">
        <f t="shared" si="175"/>
        <v>35.186088572568316</v>
      </c>
    </row>
    <row r="5578" spans="1:70" ht="391.5" x14ac:dyDescent="0.35">
      <c r="A5578">
        <v>23329</v>
      </c>
      <c r="B5578" t="s">
        <v>66</v>
      </c>
      <c r="C5578" t="s">
        <v>1424</v>
      </c>
      <c r="D5578" t="s">
        <v>15156</v>
      </c>
      <c r="E5578" s="2" t="s">
        <v>15157</v>
      </c>
      <c r="F5578" t="s">
        <v>885</v>
      </c>
      <c r="G5578" t="s">
        <v>71</v>
      </c>
      <c r="H5578">
        <v>92121</v>
      </c>
      <c r="I5578">
        <v>0</v>
      </c>
      <c r="J5578" t="s">
        <v>112</v>
      </c>
      <c r="K5578" t="s">
        <v>73</v>
      </c>
      <c r="L5578">
        <v>0</v>
      </c>
      <c r="M5578" t="s">
        <v>74</v>
      </c>
      <c r="N5578" t="s">
        <v>99</v>
      </c>
      <c r="O5578">
        <v>0</v>
      </c>
      <c r="P5578">
        <v>0</v>
      </c>
      <c r="Q5578">
        <v>0</v>
      </c>
      <c r="R5578">
        <v>0</v>
      </c>
      <c r="S5578">
        <v>0</v>
      </c>
      <c r="T5578">
        <v>8</v>
      </c>
      <c r="U5578">
        <v>0</v>
      </c>
      <c r="V5578">
        <v>0</v>
      </c>
      <c r="W5578" t="s">
        <v>113</v>
      </c>
      <c r="X5578" t="s">
        <v>114</v>
      </c>
      <c r="Y5578" t="s">
        <v>91</v>
      </c>
      <c r="Z5578">
        <v>32.875815000000003</v>
      </c>
      <c r="AA5578">
        <v>-117.20610499999999</v>
      </c>
      <c r="AB5578" s="1">
        <v>43812</v>
      </c>
      <c r="AC5578">
        <v>149415</v>
      </c>
      <c r="AD5578" t="s">
        <v>115</v>
      </c>
      <c r="AE5578">
        <v>0</v>
      </c>
      <c r="AF5578">
        <v>0</v>
      </c>
      <c r="AG5578">
        <v>0</v>
      </c>
      <c r="AH5578">
        <v>0</v>
      </c>
      <c r="AI5578">
        <v>0</v>
      </c>
      <c r="AJ5578">
        <v>0</v>
      </c>
      <c r="AK5578">
        <v>0</v>
      </c>
      <c r="AL5578">
        <v>0</v>
      </c>
      <c r="AM5578" t="s">
        <v>93</v>
      </c>
      <c r="AN5578" t="s">
        <v>82</v>
      </c>
      <c r="AO5578">
        <v>0</v>
      </c>
      <c r="AP5578">
        <v>0</v>
      </c>
      <c r="AQ5578">
        <v>0</v>
      </c>
      <c r="AR5578" t="s">
        <v>74</v>
      </c>
      <c r="AS5578">
        <v>0</v>
      </c>
      <c r="AT5578" t="s">
        <v>83</v>
      </c>
      <c r="AU5578">
        <v>0</v>
      </c>
      <c r="AV5578">
        <v>0</v>
      </c>
      <c r="AW5578">
        <v>0</v>
      </c>
      <c r="AX5578">
        <v>0</v>
      </c>
      <c r="AY5578">
        <v>0</v>
      </c>
      <c r="AZ5578">
        <v>0</v>
      </c>
      <c r="BA5578">
        <v>0</v>
      </c>
      <c r="BB5578">
        <v>0</v>
      </c>
      <c r="BC5578">
        <v>0</v>
      </c>
      <c r="BD5578" t="s">
        <v>1427</v>
      </c>
      <c r="BE5578">
        <v>0</v>
      </c>
      <c r="BF5578">
        <v>0</v>
      </c>
      <c r="BG5578">
        <v>0</v>
      </c>
      <c r="BH5578">
        <v>0</v>
      </c>
      <c r="BI5578">
        <v>0</v>
      </c>
      <c r="BJ5578">
        <v>0</v>
      </c>
      <c r="BK5578">
        <v>0</v>
      </c>
      <c r="BL5578">
        <v>0</v>
      </c>
      <c r="BM5578">
        <v>0</v>
      </c>
      <c r="BN5578">
        <v>0</v>
      </c>
      <c r="BO5578">
        <v>0</v>
      </c>
      <c r="BP5578">
        <f>VLOOKUP(H5578, Sheet1!$A$2:$B$1758, 2, FALSE)</f>
        <v>4.6280219777611364</v>
      </c>
      <c r="BQ5578">
        <f t="shared" si="174"/>
        <v>2.2268183419481726</v>
      </c>
      <c r="BR5578">
        <f t="shared" si="175"/>
        <v>2.2268183419481726</v>
      </c>
    </row>
    <row r="5579" spans="1:70" x14ac:dyDescent="0.35">
      <c r="A5579">
        <v>23331</v>
      </c>
      <c r="B5579" t="s">
        <v>66</v>
      </c>
      <c r="C5579" t="s">
        <v>7452</v>
      </c>
      <c r="D5579" t="s">
        <v>15064</v>
      </c>
      <c r="E5579">
        <v>0</v>
      </c>
      <c r="F5579" t="s">
        <v>928</v>
      </c>
      <c r="G5579" t="s">
        <v>71</v>
      </c>
      <c r="H5579">
        <v>93065</v>
      </c>
      <c r="I5579">
        <v>0</v>
      </c>
      <c r="J5579" t="s">
        <v>7366</v>
      </c>
      <c r="K5579" t="s">
        <v>73</v>
      </c>
      <c r="L5579">
        <v>0</v>
      </c>
      <c r="M5579" t="s">
        <v>74</v>
      </c>
      <c r="N5579" t="s">
        <v>99</v>
      </c>
      <c r="O5579">
        <v>0</v>
      </c>
      <c r="P5579">
        <v>0</v>
      </c>
      <c r="Q5579">
        <v>0</v>
      </c>
      <c r="R5579">
        <v>0</v>
      </c>
      <c r="S5579">
        <v>0</v>
      </c>
      <c r="T5579">
        <v>0</v>
      </c>
      <c r="U5579">
        <v>2</v>
      </c>
      <c r="V5579">
        <v>0</v>
      </c>
      <c r="W5579" t="s">
        <v>7368</v>
      </c>
      <c r="X5579" t="s">
        <v>7369</v>
      </c>
      <c r="Y5579" t="s">
        <v>78</v>
      </c>
      <c r="Z5579">
        <v>34.279336000000001</v>
      </c>
      <c r="AA5579">
        <v>-118.741176</v>
      </c>
      <c r="AB5579" s="1">
        <v>43812</v>
      </c>
      <c r="AC5579">
        <v>149417</v>
      </c>
      <c r="AD5579" t="s">
        <v>7370</v>
      </c>
      <c r="AE5579">
        <v>0</v>
      </c>
      <c r="AF5579">
        <v>0</v>
      </c>
      <c r="AG5579">
        <v>0</v>
      </c>
      <c r="AH5579">
        <v>0</v>
      </c>
      <c r="AI5579">
        <v>0</v>
      </c>
      <c r="AJ5579">
        <v>0</v>
      </c>
      <c r="AK5579">
        <v>0</v>
      </c>
      <c r="AL5579">
        <v>0</v>
      </c>
      <c r="AM5579" t="s">
        <v>1478</v>
      </c>
      <c r="AN5579" t="s">
        <v>82</v>
      </c>
      <c r="AO5579">
        <v>0</v>
      </c>
      <c r="AP5579">
        <v>0</v>
      </c>
      <c r="AQ5579">
        <v>0</v>
      </c>
      <c r="AR5579" t="s">
        <v>74</v>
      </c>
      <c r="AS5579">
        <v>0</v>
      </c>
      <c r="AT5579" t="s">
        <v>83</v>
      </c>
      <c r="AU5579">
        <v>0</v>
      </c>
      <c r="AV5579">
        <v>0</v>
      </c>
      <c r="AW5579">
        <v>0</v>
      </c>
      <c r="AX5579">
        <v>0</v>
      </c>
      <c r="AY5579">
        <v>0</v>
      </c>
      <c r="AZ5579">
        <v>0</v>
      </c>
      <c r="BA5579">
        <v>0</v>
      </c>
      <c r="BB5579">
        <v>0</v>
      </c>
      <c r="BC5579">
        <v>0</v>
      </c>
      <c r="BD5579">
        <v>0</v>
      </c>
      <c r="BE5579">
        <v>0</v>
      </c>
      <c r="BF5579">
        <v>0</v>
      </c>
      <c r="BG5579">
        <v>0</v>
      </c>
      <c r="BH5579">
        <v>0</v>
      </c>
      <c r="BI5579">
        <v>0</v>
      </c>
      <c r="BJ5579">
        <v>0</v>
      </c>
      <c r="BK5579">
        <v>0</v>
      </c>
      <c r="BL5579">
        <v>0</v>
      </c>
      <c r="BM5579">
        <v>0</v>
      </c>
      <c r="BN5579">
        <v>0</v>
      </c>
      <c r="BO5579">
        <v>110.4</v>
      </c>
      <c r="BP5579">
        <f>VLOOKUP(H5579, Sheet1!$A$2:$B$1758, 2, FALSE)</f>
        <v>30.526649947047304</v>
      </c>
      <c r="BQ5579">
        <f t="shared" si="174"/>
        <v>125.08819818638827</v>
      </c>
      <c r="BR5579">
        <f t="shared" si="175"/>
        <v>125.08819818638827</v>
      </c>
    </row>
    <row r="5580" spans="1:70" x14ac:dyDescent="0.35">
      <c r="A5580">
        <v>23332</v>
      </c>
      <c r="B5580" t="s">
        <v>66</v>
      </c>
      <c r="C5580" t="s">
        <v>15158</v>
      </c>
      <c r="D5580" t="s">
        <v>15159</v>
      </c>
      <c r="E5580">
        <v>0</v>
      </c>
      <c r="F5580" t="s">
        <v>1158</v>
      </c>
      <c r="G5580" t="s">
        <v>71</v>
      </c>
      <c r="H5580">
        <v>90245</v>
      </c>
      <c r="I5580">
        <v>0</v>
      </c>
      <c r="J5580" t="s">
        <v>7366</v>
      </c>
      <c r="K5580" t="s">
        <v>73</v>
      </c>
      <c r="L5580">
        <v>0</v>
      </c>
      <c r="M5580" t="s">
        <v>74</v>
      </c>
      <c r="N5580" t="s">
        <v>99</v>
      </c>
      <c r="O5580">
        <v>0</v>
      </c>
      <c r="P5580">
        <v>0</v>
      </c>
      <c r="Q5580">
        <v>0</v>
      </c>
      <c r="R5580">
        <v>0</v>
      </c>
      <c r="S5580">
        <v>0</v>
      </c>
      <c r="T5580">
        <v>0</v>
      </c>
      <c r="U5580">
        <v>2</v>
      </c>
      <c r="V5580">
        <v>0</v>
      </c>
      <c r="W5580" t="s">
        <v>7368</v>
      </c>
      <c r="X5580" t="s">
        <v>7369</v>
      </c>
      <c r="Y5580" t="s">
        <v>78</v>
      </c>
      <c r="Z5580">
        <v>33.903903999999997</v>
      </c>
      <c r="AA5580">
        <v>-118.38258</v>
      </c>
      <c r="AB5580" s="1">
        <v>43812</v>
      </c>
      <c r="AC5580">
        <v>149418</v>
      </c>
      <c r="AD5580" t="s">
        <v>7370</v>
      </c>
      <c r="AE5580">
        <v>0</v>
      </c>
      <c r="AF5580">
        <v>0</v>
      </c>
      <c r="AG5580">
        <v>0</v>
      </c>
      <c r="AH5580">
        <v>0</v>
      </c>
      <c r="AI5580">
        <v>0</v>
      </c>
      <c r="AJ5580">
        <v>0</v>
      </c>
      <c r="AK5580">
        <v>0</v>
      </c>
      <c r="AL5580">
        <v>0</v>
      </c>
      <c r="AM5580" t="s">
        <v>1478</v>
      </c>
      <c r="AN5580" t="s">
        <v>82</v>
      </c>
      <c r="AO5580">
        <v>0</v>
      </c>
      <c r="AP5580">
        <v>0</v>
      </c>
      <c r="AQ5580">
        <v>0</v>
      </c>
      <c r="AR5580" t="s">
        <v>74</v>
      </c>
      <c r="AS5580">
        <v>0</v>
      </c>
      <c r="AT5580" t="s">
        <v>83</v>
      </c>
      <c r="AU5580">
        <v>0</v>
      </c>
      <c r="AV5580">
        <v>0</v>
      </c>
      <c r="AW5580">
        <v>0</v>
      </c>
      <c r="AX5580">
        <v>0</v>
      </c>
      <c r="AY5580">
        <v>0</v>
      </c>
      <c r="AZ5580">
        <v>0</v>
      </c>
      <c r="BA5580">
        <v>0</v>
      </c>
      <c r="BB5580">
        <v>0</v>
      </c>
      <c r="BC5580">
        <v>0</v>
      </c>
      <c r="BD5580">
        <v>0</v>
      </c>
      <c r="BE5580">
        <v>0</v>
      </c>
      <c r="BF5580">
        <v>0</v>
      </c>
      <c r="BG5580">
        <v>0</v>
      </c>
      <c r="BH5580">
        <v>0</v>
      </c>
      <c r="BI5580">
        <v>0</v>
      </c>
      <c r="BJ5580">
        <v>0</v>
      </c>
      <c r="BK5580">
        <v>0</v>
      </c>
      <c r="BL5580">
        <v>0</v>
      </c>
      <c r="BM5580">
        <v>0</v>
      </c>
      <c r="BN5580">
        <v>0</v>
      </c>
      <c r="BO5580">
        <v>83</v>
      </c>
      <c r="BP5580">
        <f>VLOOKUP(H5580, Sheet1!$A$2:$B$1758, 2, FALSE)</f>
        <v>6.9353313195243693</v>
      </c>
      <c r="BQ5580">
        <f t="shared" si="174"/>
        <v>86.337002949427557</v>
      </c>
      <c r="BR5580">
        <f t="shared" si="175"/>
        <v>86.337002949427557</v>
      </c>
    </row>
    <row r="5581" spans="1:70" x14ac:dyDescent="0.35">
      <c r="A5581">
        <v>23334</v>
      </c>
      <c r="B5581" t="s">
        <v>66</v>
      </c>
      <c r="C5581" t="s">
        <v>15160</v>
      </c>
      <c r="D5581" t="s">
        <v>15161</v>
      </c>
      <c r="E5581">
        <v>0</v>
      </c>
      <c r="F5581" t="s">
        <v>8230</v>
      </c>
      <c r="G5581" t="s">
        <v>71</v>
      </c>
      <c r="H5581">
        <v>91765</v>
      </c>
      <c r="I5581">
        <v>0</v>
      </c>
      <c r="J5581" t="s">
        <v>12629</v>
      </c>
      <c r="K5581" t="s">
        <v>73</v>
      </c>
      <c r="L5581">
        <v>0</v>
      </c>
      <c r="M5581" t="s">
        <v>74</v>
      </c>
      <c r="N5581" t="s">
        <v>99</v>
      </c>
      <c r="O5581">
        <v>0</v>
      </c>
      <c r="P5581">
        <v>0</v>
      </c>
      <c r="Q5581">
        <v>0</v>
      </c>
      <c r="R5581">
        <v>0</v>
      </c>
      <c r="S5581">
        <v>0</v>
      </c>
      <c r="T5581">
        <v>1</v>
      </c>
      <c r="U5581">
        <v>3</v>
      </c>
      <c r="V5581">
        <v>0</v>
      </c>
      <c r="W5581" t="s">
        <v>12630</v>
      </c>
      <c r="X5581" t="s">
        <v>12631</v>
      </c>
      <c r="Y5581" t="s">
        <v>78</v>
      </c>
      <c r="Z5581">
        <v>34.004362999999998</v>
      </c>
      <c r="AA5581">
        <v>-117.822227</v>
      </c>
      <c r="AB5581" s="1">
        <v>43812</v>
      </c>
      <c r="AC5581">
        <v>149420</v>
      </c>
      <c r="AD5581" t="s">
        <v>12632</v>
      </c>
      <c r="AE5581">
        <v>0</v>
      </c>
      <c r="AF5581">
        <v>0</v>
      </c>
      <c r="AG5581">
        <v>0</v>
      </c>
      <c r="AH5581">
        <v>0</v>
      </c>
      <c r="AI5581">
        <v>0</v>
      </c>
      <c r="AJ5581">
        <v>0</v>
      </c>
      <c r="AK5581">
        <v>0</v>
      </c>
      <c r="AL5581">
        <v>0</v>
      </c>
      <c r="AM5581" t="s">
        <v>101</v>
      </c>
      <c r="AN5581" t="s">
        <v>82</v>
      </c>
      <c r="AO5581">
        <v>0</v>
      </c>
      <c r="AP5581">
        <v>0</v>
      </c>
      <c r="AQ5581">
        <v>0</v>
      </c>
      <c r="AR5581" t="s">
        <v>74</v>
      </c>
      <c r="AS5581">
        <v>0</v>
      </c>
      <c r="AT5581" t="s">
        <v>83</v>
      </c>
      <c r="AU5581">
        <v>0</v>
      </c>
      <c r="AV5581">
        <v>0</v>
      </c>
      <c r="AW5581">
        <v>0</v>
      </c>
      <c r="AX5581">
        <v>0</v>
      </c>
      <c r="AY5581">
        <v>0</v>
      </c>
      <c r="AZ5581">
        <v>0</v>
      </c>
      <c r="BA5581">
        <v>0</v>
      </c>
      <c r="BB5581">
        <v>0</v>
      </c>
      <c r="BC5581">
        <v>0</v>
      </c>
      <c r="BD5581">
        <v>0</v>
      </c>
      <c r="BE5581">
        <v>0</v>
      </c>
      <c r="BF5581">
        <v>0</v>
      </c>
      <c r="BG5581">
        <v>0</v>
      </c>
      <c r="BH5581">
        <v>0</v>
      </c>
      <c r="BI5581">
        <v>0</v>
      </c>
      <c r="BJ5581">
        <v>0</v>
      </c>
      <c r="BK5581">
        <v>0</v>
      </c>
      <c r="BL5581">
        <v>0</v>
      </c>
      <c r="BM5581">
        <v>0</v>
      </c>
      <c r="BN5581">
        <v>0</v>
      </c>
      <c r="BO5581">
        <v>74.444444439999998</v>
      </c>
      <c r="BP5581">
        <f>VLOOKUP(H5581, Sheet1!$A$2:$B$1758, 2, FALSE)</f>
        <v>8.099809486946441</v>
      </c>
      <c r="BQ5581">
        <f t="shared" si="174"/>
        <v>78.341747525095471</v>
      </c>
      <c r="BR5581">
        <f t="shared" si="175"/>
        <v>78.341747525095471</v>
      </c>
    </row>
    <row r="5582" spans="1:70" x14ac:dyDescent="0.35">
      <c r="A5582">
        <v>23335</v>
      </c>
      <c r="B5582" t="s">
        <v>66</v>
      </c>
      <c r="C5582" t="s">
        <v>15162</v>
      </c>
      <c r="D5582" t="s">
        <v>15163</v>
      </c>
      <c r="E5582">
        <v>0</v>
      </c>
      <c r="F5582" t="s">
        <v>10220</v>
      </c>
      <c r="G5582" t="s">
        <v>71</v>
      </c>
      <c r="H5582">
        <v>93517</v>
      </c>
      <c r="I5582">
        <v>0</v>
      </c>
      <c r="J5582" t="s">
        <v>12629</v>
      </c>
      <c r="K5582" t="s">
        <v>73</v>
      </c>
      <c r="L5582">
        <v>0</v>
      </c>
      <c r="M5582" t="s">
        <v>74</v>
      </c>
      <c r="N5582" t="s">
        <v>99</v>
      </c>
      <c r="O5582">
        <v>0</v>
      </c>
      <c r="P5582">
        <v>0</v>
      </c>
      <c r="Q5582">
        <v>0</v>
      </c>
      <c r="R5582">
        <v>0</v>
      </c>
      <c r="S5582">
        <v>0</v>
      </c>
      <c r="T5582">
        <v>0</v>
      </c>
      <c r="U5582">
        <v>4</v>
      </c>
      <c r="V5582">
        <v>0</v>
      </c>
      <c r="W5582" t="s">
        <v>12630</v>
      </c>
      <c r="X5582" t="s">
        <v>12631</v>
      </c>
      <c r="Y5582" t="s">
        <v>78</v>
      </c>
      <c r="Z5582">
        <v>38.255687000000002</v>
      </c>
      <c r="AA5582">
        <v>-119.23194100000001</v>
      </c>
      <c r="AB5582" s="1">
        <v>43812</v>
      </c>
      <c r="AC5582">
        <v>149421</v>
      </c>
      <c r="AD5582" t="s">
        <v>12632</v>
      </c>
      <c r="AE5582">
        <v>0</v>
      </c>
      <c r="AF5582">
        <v>0</v>
      </c>
      <c r="AG5582">
        <v>0</v>
      </c>
      <c r="AH5582">
        <v>0</v>
      </c>
      <c r="AI5582">
        <v>0</v>
      </c>
      <c r="AJ5582">
        <v>0</v>
      </c>
      <c r="AK5582">
        <v>0</v>
      </c>
      <c r="AL5582">
        <v>0</v>
      </c>
      <c r="AM5582" t="s">
        <v>1478</v>
      </c>
      <c r="AN5582" t="s">
        <v>82</v>
      </c>
      <c r="AO5582">
        <v>0</v>
      </c>
      <c r="AP5582">
        <v>0</v>
      </c>
      <c r="AQ5582">
        <v>0</v>
      </c>
      <c r="AR5582" t="s">
        <v>74</v>
      </c>
      <c r="AS5582">
        <v>0</v>
      </c>
      <c r="AT5582" t="s">
        <v>83</v>
      </c>
      <c r="AU5582">
        <v>0</v>
      </c>
      <c r="AV5582">
        <v>0</v>
      </c>
      <c r="AW5582">
        <v>0</v>
      </c>
      <c r="AX5582">
        <v>0</v>
      </c>
      <c r="AY5582">
        <v>0</v>
      </c>
      <c r="AZ5582">
        <v>0</v>
      </c>
      <c r="BA5582">
        <v>0</v>
      </c>
      <c r="BB5582">
        <v>0</v>
      </c>
      <c r="BC5582">
        <v>0</v>
      </c>
      <c r="BD5582">
        <v>0</v>
      </c>
      <c r="BE5582">
        <v>0</v>
      </c>
      <c r="BF5582">
        <v>0</v>
      </c>
      <c r="BG5582">
        <v>0</v>
      </c>
      <c r="BH5582">
        <v>0</v>
      </c>
      <c r="BI5582">
        <v>0</v>
      </c>
      <c r="BJ5582">
        <v>0</v>
      </c>
      <c r="BK5582">
        <v>0</v>
      </c>
      <c r="BL5582">
        <v>0</v>
      </c>
      <c r="BM5582">
        <v>0</v>
      </c>
      <c r="BN5582">
        <v>0</v>
      </c>
      <c r="BO5582">
        <v>86.285714290000001</v>
      </c>
      <c r="BP5582">
        <f>VLOOKUP(H5582, Sheet1!$A$2:$B$1758, 2, FALSE)</f>
        <v>0</v>
      </c>
      <c r="BQ5582">
        <f t="shared" si="174"/>
        <v>86.285714290000001</v>
      </c>
      <c r="BR5582">
        <f t="shared" si="175"/>
        <v>86.285714290000001</v>
      </c>
    </row>
    <row r="5583" spans="1:70" x14ac:dyDescent="0.35">
      <c r="A5583">
        <v>23341</v>
      </c>
      <c r="B5583" t="s">
        <v>66</v>
      </c>
      <c r="C5583" t="s">
        <v>15164</v>
      </c>
      <c r="D5583" t="s">
        <v>15165</v>
      </c>
      <c r="E5583">
        <v>0</v>
      </c>
      <c r="F5583" t="s">
        <v>885</v>
      </c>
      <c r="G5583" t="s">
        <v>71</v>
      </c>
      <c r="H5583">
        <v>92121</v>
      </c>
      <c r="I5583">
        <v>0</v>
      </c>
      <c r="J5583" t="s">
        <v>8030</v>
      </c>
      <c r="K5583" t="s">
        <v>73</v>
      </c>
      <c r="L5583">
        <v>0</v>
      </c>
      <c r="M5583" t="s">
        <v>74</v>
      </c>
      <c r="N5583" t="s">
        <v>8085</v>
      </c>
      <c r="O5583">
        <v>0</v>
      </c>
      <c r="P5583">
        <v>0</v>
      </c>
      <c r="Q5583">
        <v>0</v>
      </c>
      <c r="R5583">
        <v>0</v>
      </c>
      <c r="S5583">
        <v>0</v>
      </c>
      <c r="T5583">
        <v>1</v>
      </c>
      <c r="U5583">
        <v>0</v>
      </c>
      <c r="V5583">
        <v>0</v>
      </c>
      <c r="W5583" t="s">
        <v>8032</v>
      </c>
      <c r="X5583" t="s">
        <v>8033</v>
      </c>
      <c r="Y5583" t="s">
        <v>78</v>
      </c>
      <c r="Z5583">
        <v>32.889451999999999</v>
      </c>
      <c r="AA5583">
        <v>-117.16163899999999</v>
      </c>
      <c r="AB5583" s="1">
        <v>43812</v>
      </c>
      <c r="AC5583">
        <v>149437</v>
      </c>
      <c r="AD5583" t="s">
        <v>8034</v>
      </c>
      <c r="AE5583">
        <v>0</v>
      </c>
      <c r="AF5583">
        <v>0</v>
      </c>
      <c r="AG5583">
        <v>0</v>
      </c>
      <c r="AH5583">
        <v>0</v>
      </c>
      <c r="AI5583">
        <v>0</v>
      </c>
      <c r="AJ5583">
        <v>0</v>
      </c>
      <c r="AK5583">
        <v>0</v>
      </c>
      <c r="AL5583">
        <v>0</v>
      </c>
      <c r="AM5583" t="s">
        <v>93</v>
      </c>
      <c r="AN5583" t="s">
        <v>82</v>
      </c>
      <c r="AO5583">
        <v>0</v>
      </c>
      <c r="AP5583">
        <v>0</v>
      </c>
      <c r="AQ5583">
        <v>0</v>
      </c>
      <c r="AR5583" t="s">
        <v>74</v>
      </c>
      <c r="AS5583">
        <v>0</v>
      </c>
      <c r="AT5583" t="s">
        <v>83</v>
      </c>
      <c r="AU5583">
        <v>0</v>
      </c>
      <c r="AV5583">
        <v>0</v>
      </c>
      <c r="AW5583">
        <v>0</v>
      </c>
      <c r="AX5583">
        <v>0</v>
      </c>
      <c r="AY5583">
        <v>0</v>
      </c>
      <c r="AZ5583">
        <v>0</v>
      </c>
      <c r="BA5583">
        <v>0</v>
      </c>
      <c r="BB5583">
        <v>0</v>
      </c>
      <c r="BC5583">
        <v>0</v>
      </c>
      <c r="BD5583" t="s">
        <v>8035</v>
      </c>
      <c r="BE5583">
        <v>0</v>
      </c>
      <c r="BF5583">
        <v>0</v>
      </c>
      <c r="BG5583">
        <v>0</v>
      </c>
      <c r="BH5583">
        <v>0</v>
      </c>
      <c r="BI5583">
        <v>0</v>
      </c>
      <c r="BJ5583">
        <v>0</v>
      </c>
      <c r="BK5583">
        <v>0</v>
      </c>
      <c r="BL5583">
        <v>0</v>
      </c>
      <c r="BM5583">
        <v>0</v>
      </c>
      <c r="BN5583">
        <v>0</v>
      </c>
      <c r="BO5583">
        <v>110.4</v>
      </c>
      <c r="BP5583">
        <f>VLOOKUP(H5583, Sheet1!$A$2:$B$1758, 2, FALSE)</f>
        <v>4.6280219777611364</v>
      </c>
      <c r="BQ5583">
        <f t="shared" si="174"/>
        <v>112.62681834194818</v>
      </c>
      <c r="BR5583">
        <f t="shared" si="175"/>
        <v>112.62681834194818</v>
      </c>
    </row>
    <row r="5584" spans="1:70" x14ac:dyDescent="0.35">
      <c r="A5584">
        <v>23344</v>
      </c>
      <c r="B5584" t="s">
        <v>66</v>
      </c>
      <c r="C5584" t="s">
        <v>15166</v>
      </c>
      <c r="D5584" t="s">
        <v>15167</v>
      </c>
      <c r="E5584">
        <v>0</v>
      </c>
      <c r="F5584" t="s">
        <v>6038</v>
      </c>
      <c r="G5584" t="s">
        <v>71</v>
      </c>
      <c r="H5584">
        <v>93234</v>
      </c>
      <c r="I5584">
        <v>0</v>
      </c>
      <c r="J5584" t="s">
        <v>12293</v>
      </c>
      <c r="K5584" t="s">
        <v>73</v>
      </c>
      <c r="L5584">
        <v>0</v>
      </c>
      <c r="M5584" t="s">
        <v>74</v>
      </c>
      <c r="N5584" t="s">
        <v>14443</v>
      </c>
      <c r="O5584">
        <v>0</v>
      </c>
      <c r="P5584">
        <v>0</v>
      </c>
      <c r="Q5584">
        <v>0</v>
      </c>
      <c r="R5584">
        <v>0</v>
      </c>
      <c r="S5584">
        <v>0</v>
      </c>
      <c r="T5584">
        <v>10</v>
      </c>
      <c r="U5584">
        <v>0</v>
      </c>
      <c r="V5584">
        <v>0</v>
      </c>
      <c r="W5584" t="s">
        <v>14437</v>
      </c>
      <c r="X5584" t="s">
        <v>14438</v>
      </c>
      <c r="Y5584" t="s">
        <v>78</v>
      </c>
      <c r="Z5584">
        <v>36.199000300000002</v>
      </c>
      <c r="AA5584">
        <v>-120.1042746</v>
      </c>
      <c r="AB5584" s="1">
        <v>43812</v>
      </c>
      <c r="AC5584">
        <v>149440</v>
      </c>
      <c r="AD5584" t="s">
        <v>14439</v>
      </c>
      <c r="AE5584">
        <v>0</v>
      </c>
      <c r="AF5584">
        <v>0</v>
      </c>
      <c r="AG5584">
        <v>0</v>
      </c>
      <c r="AH5584">
        <v>0</v>
      </c>
      <c r="AI5584">
        <v>0</v>
      </c>
      <c r="AJ5584">
        <v>0</v>
      </c>
      <c r="AK5584">
        <v>0</v>
      </c>
      <c r="AL5584">
        <v>0</v>
      </c>
      <c r="AM5584" t="s">
        <v>93</v>
      </c>
      <c r="AN5584" t="s">
        <v>82</v>
      </c>
      <c r="AO5584">
        <v>0</v>
      </c>
      <c r="AP5584">
        <v>0</v>
      </c>
      <c r="AQ5584">
        <v>0</v>
      </c>
      <c r="AR5584" t="s">
        <v>74</v>
      </c>
      <c r="AS5584">
        <v>0</v>
      </c>
      <c r="AT5584" t="s">
        <v>83</v>
      </c>
      <c r="AU5584">
        <v>0</v>
      </c>
      <c r="AV5584">
        <v>0</v>
      </c>
      <c r="AW5584">
        <v>0</v>
      </c>
      <c r="AX5584">
        <v>0</v>
      </c>
      <c r="AY5584">
        <v>0</v>
      </c>
      <c r="AZ5584">
        <v>0</v>
      </c>
      <c r="BA5584">
        <v>0</v>
      </c>
      <c r="BB5584">
        <v>0</v>
      </c>
      <c r="BC5584">
        <v>0</v>
      </c>
      <c r="BD5584" t="s">
        <v>14440</v>
      </c>
      <c r="BE5584">
        <v>0</v>
      </c>
      <c r="BF5584">
        <v>0</v>
      </c>
      <c r="BG5584">
        <v>0</v>
      </c>
      <c r="BH5584">
        <v>0</v>
      </c>
      <c r="BI5584">
        <v>0</v>
      </c>
      <c r="BJ5584">
        <v>0</v>
      </c>
      <c r="BK5584">
        <v>0</v>
      </c>
      <c r="BL5584">
        <v>0</v>
      </c>
      <c r="BM5584">
        <v>0</v>
      </c>
      <c r="BN5584">
        <v>0</v>
      </c>
      <c r="BO5584">
        <v>0</v>
      </c>
      <c r="BP5584">
        <f>VLOOKUP(H5584, Sheet1!$A$2:$B$1758, 2, FALSE)</f>
        <v>0.32380844020491445</v>
      </c>
      <c r="BQ5584">
        <f t="shared" si="174"/>
        <v>0.15580361921158264</v>
      </c>
      <c r="BR5584">
        <f t="shared" si="175"/>
        <v>0.15580361921158264</v>
      </c>
    </row>
    <row r="5585" spans="1:70" x14ac:dyDescent="0.35">
      <c r="A5585">
        <v>23352</v>
      </c>
      <c r="B5585" t="s">
        <v>66</v>
      </c>
      <c r="C5585" t="s">
        <v>15168</v>
      </c>
      <c r="D5585" t="s">
        <v>15169</v>
      </c>
      <c r="E5585">
        <v>0</v>
      </c>
      <c r="F5585" t="s">
        <v>2674</v>
      </c>
      <c r="G5585" t="s">
        <v>71</v>
      </c>
      <c r="H5585">
        <v>95776</v>
      </c>
      <c r="I5585">
        <v>0</v>
      </c>
      <c r="J5585" t="s">
        <v>7366</v>
      </c>
      <c r="K5585" t="s">
        <v>73</v>
      </c>
      <c r="L5585">
        <v>0</v>
      </c>
      <c r="M5585" t="s">
        <v>74</v>
      </c>
      <c r="N5585" t="s">
        <v>99</v>
      </c>
      <c r="O5585">
        <v>0</v>
      </c>
      <c r="P5585">
        <v>0</v>
      </c>
      <c r="Q5585">
        <v>0</v>
      </c>
      <c r="R5585">
        <v>0</v>
      </c>
      <c r="S5585">
        <v>0</v>
      </c>
      <c r="T5585">
        <v>2</v>
      </c>
      <c r="U5585">
        <v>4</v>
      </c>
      <c r="V5585">
        <v>0</v>
      </c>
      <c r="W5585" t="s">
        <v>7368</v>
      </c>
      <c r="X5585" t="s">
        <v>7369</v>
      </c>
      <c r="Y5585" t="s">
        <v>78</v>
      </c>
      <c r="Z5585">
        <v>38.66234</v>
      </c>
      <c r="AA5585">
        <v>-121.763541</v>
      </c>
      <c r="AB5585" s="1">
        <v>43812</v>
      </c>
      <c r="AC5585">
        <v>149449</v>
      </c>
      <c r="AD5585" t="s">
        <v>7370</v>
      </c>
      <c r="AE5585">
        <v>0</v>
      </c>
      <c r="AF5585">
        <v>0</v>
      </c>
      <c r="AG5585">
        <v>0</v>
      </c>
      <c r="AH5585">
        <v>0</v>
      </c>
      <c r="AI5585">
        <v>0</v>
      </c>
      <c r="AJ5585">
        <v>0</v>
      </c>
      <c r="AK5585">
        <v>0</v>
      </c>
      <c r="AL5585">
        <v>0</v>
      </c>
      <c r="AM5585" t="s">
        <v>101</v>
      </c>
      <c r="AN5585" t="s">
        <v>82</v>
      </c>
      <c r="AO5585">
        <v>0</v>
      </c>
      <c r="AP5585">
        <v>0</v>
      </c>
      <c r="AQ5585">
        <v>0</v>
      </c>
      <c r="AR5585" t="s">
        <v>74</v>
      </c>
      <c r="AS5585">
        <v>0</v>
      </c>
      <c r="AT5585" t="s">
        <v>83</v>
      </c>
      <c r="AU5585">
        <v>0</v>
      </c>
      <c r="AV5585">
        <v>0</v>
      </c>
      <c r="AW5585">
        <v>0</v>
      </c>
      <c r="AX5585">
        <v>0</v>
      </c>
      <c r="AY5585">
        <v>0</v>
      </c>
      <c r="AZ5585">
        <v>0</v>
      </c>
      <c r="BA5585">
        <v>0</v>
      </c>
      <c r="BB5585">
        <v>0</v>
      </c>
      <c r="BC5585">
        <v>0</v>
      </c>
      <c r="BD5585">
        <v>0</v>
      </c>
      <c r="BE5585">
        <v>0</v>
      </c>
      <c r="BF5585">
        <v>0</v>
      </c>
      <c r="BG5585">
        <v>0</v>
      </c>
      <c r="BH5585">
        <v>0</v>
      </c>
      <c r="BI5585">
        <v>0</v>
      </c>
      <c r="BJ5585">
        <v>0</v>
      </c>
      <c r="BK5585">
        <v>0</v>
      </c>
      <c r="BL5585">
        <v>0</v>
      </c>
      <c r="BM5585">
        <v>0</v>
      </c>
      <c r="BN5585">
        <v>0</v>
      </c>
      <c r="BO5585">
        <v>31.333333329999999</v>
      </c>
      <c r="BP5585">
        <f>VLOOKUP(H5585, Sheet1!$A$2:$B$1758, 2, FALSE)</f>
        <v>4.7637296787011643</v>
      </c>
      <c r="BQ5585">
        <f t="shared" si="174"/>
        <v>33.625448768428917</v>
      </c>
      <c r="BR5585">
        <f t="shared" si="175"/>
        <v>33.625448768428917</v>
      </c>
    </row>
    <row r="5586" spans="1:70" x14ac:dyDescent="0.35">
      <c r="A5586">
        <v>23353</v>
      </c>
      <c r="B5586" t="s">
        <v>66</v>
      </c>
      <c r="C5586" t="s">
        <v>15170</v>
      </c>
      <c r="D5586" t="s">
        <v>15171</v>
      </c>
      <c r="E5586">
        <v>0</v>
      </c>
      <c r="F5586" t="s">
        <v>249</v>
      </c>
      <c r="G5586" t="s">
        <v>71</v>
      </c>
      <c r="H5586">
        <v>91405</v>
      </c>
      <c r="I5586">
        <v>0</v>
      </c>
      <c r="J5586" t="s">
        <v>12629</v>
      </c>
      <c r="K5586" t="s">
        <v>73</v>
      </c>
      <c r="L5586">
        <v>0</v>
      </c>
      <c r="M5586" t="s">
        <v>74</v>
      </c>
      <c r="N5586" t="s">
        <v>99</v>
      </c>
      <c r="O5586">
        <v>0</v>
      </c>
      <c r="P5586">
        <v>0</v>
      </c>
      <c r="Q5586">
        <v>0</v>
      </c>
      <c r="R5586">
        <v>0</v>
      </c>
      <c r="S5586">
        <v>0</v>
      </c>
      <c r="T5586">
        <v>1</v>
      </c>
      <c r="U5586">
        <v>3</v>
      </c>
      <c r="V5586">
        <v>0</v>
      </c>
      <c r="W5586" t="s">
        <v>12630</v>
      </c>
      <c r="X5586" t="s">
        <v>12631</v>
      </c>
      <c r="Y5586" t="s">
        <v>78</v>
      </c>
      <c r="Z5586">
        <v>34.213379000000003</v>
      </c>
      <c r="AA5586">
        <v>-118.460438</v>
      </c>
      <c r="AB5586" s="1">
        <v>43812</v>
      </c>
      <c r="AC5586">
        <v>149450</v>
      </c>
      <c r="AD5586" t="s">
        <v>12632</v>
      </c>
      <c r="AE5586">
        <v>0</v>
      </c>
      <c r="AF5586">
        <v>0</v>
      </c>
      <c r="AG5586">
        <v>0</v>
      </c>
      <c r="AH5586">
        <v>0</v>
      </c>
      <c r="AI5586">
        <v>0</v>
      </c>
      <c r="AJ5586">
        <v>0</v>
      </c>
      <c r="AK5586">
        <v>0</v>
      </c>
      <c r="AL5586">
        <v>0</v>
      </c>
      <c r="AM5586" t="s">
        <v>101</v>
      </c>
      <c r="AN5586" t="s">
        <v>82</v>
      </c>
      <c r="AO5586">
        <v>0</v>
      </c>
      <c r="AP5586">
        <v>0</v>
      </c>
      <c r="AQ5586">
        <v>0</v>
      </c>
      <c r="AR5586" t="s">
        <v>74</v>
      </c>
      <c r="AS5586">
        <v>0</v>
      </c>
      <c r="AT5586" t="s">
        <v>83</v>
      </c>
      <c r="AU5586">
        <v>0</v>
      </c>
      <c r="AV5586">
        <v>0</v>
      </c>
      <c r="AW5586">
        <v>0</v>
      </c>
      <c r="AX5586">
        <v>0</v>
      </c>
      <c r="AY5586">
        <v>0</v>
      </c>
      <c r="AZ5586">
        <v>0</v>
      </c>
      <c r="BA5586">
        <v>0</v>
      </c>
      <c r="BB5586">
        <v>0</v>
      </c>
      <c r="BC5586">
        <v>0</v>
      </c>
      <c r="BD5586">
        <v>0</v>
      </c>
      <c r="BE5586">
        <v>0</v>
      </c>
      <c r="BF5586">
        <v>0</v>
      </c>
      <c r="BG5586">
        <v>0</v>
      </c>
      <c r="BH5586">
        <v>0</v>
      </c>
      <c r="BI5586">
        <v>0</v>
      </c>
      <c r="BJ5586">
        <v>0</v>
      </c>
      <c r="BK5586">
        <v>0</v>
      </c>
      <c r="BL5586">
        <v>0</v>
      </c>
      <c r="BM5586">
        <v>0</v>
      </c>
      <c r="BN5586">
        <v>0</v>
      </c>
      <c r="BO5586">
        <v>82.625</v>
      </c>
      <c r="BP5586">
        <f>VLOOKUP(H5586, Sheet1!$A$2:$B$1758, 2, FALSE)</f>
        <v>0</v>
      </c>
      <c r="BQ5586">
        <f t="shared" si="174"/>
        <v>82.625</v>
      </c>
      <c r="BR5586">
        <f t="shared" si="175"/>
        <v>82.625</v>
      </c>
    </row>
    <row r="5587" spans="1:70" x14ac:dyDescent="0.35">
      <c r="A5587">
        <v>23354</v>
      </c>
      <c r="B5587" t="s">
        <v>66</v>
      </c>
      <c r="C5587" t="s">
        <v>4305</v>
      </c>
      <c r="D5587" t="s">
        <v>15172</v>
      </c>
      <c r="E5587" t="s">
        <v>15173</v>
      </c>
      <c r="F5587" t="s">
        <v>266</v>
      </c>
      <c r="G5587" t="s">
        <v>71</v>
      </c>
      <c r="H5587">
        <v>94123</v>
      </c>
      <c r="I5587">
        <v>0</v>
      </c>
      <c r="J5587" t="s">
        <v>4308</v>
      </c>
      <c r="K5587" t="s">
        <v>73</v>
      </c>
      <c r="L5587">
        <v>0</v>
      </c>
      <c r="M5587" t="s">
        <v>74</v>
      </c>
      <c r="N5587" t="s">
        <v>4309</v>
      </c>
      <c r="O5587">
        <v>0</v>
      </c>
      <c r="P5587">
        <v>0</v>
      </c>
      <c r="Q5587">
        <v>0</v>
      </c>
      <c r="R5587">
        <v>0</v>
      </c>
      <c r="S5587">
        <v>0</v>
      </c>
      <c r="T5587">
        <v>2</v>
      </c>
      <c r="U5587">
        <v>0</v>
      </c>
      <c r="V5587">
        <v>0</v>
      </c>
      <c r="W5587" t="s">
        <v>77</v>
      </c>
      <c r="X5587">
        <v>0</v>
      </c>
      <c r="Y5587" t="s">
        <v>107</v>
      </c>
      <c r="Z5587">
        <v>37.805408</v>
      </c>
      <c r="AA5587">
        <v>-122.432211</v>
      </c>
      <c r="AB5587" s="1">
        <v>43811</v>
      </c>
      <c r="AC5587">
        <v>149458</v>
      </c>
      <c r="AD5587" t="s">
        <v>129</v>
      </c>
      <c r="AE5587" t="s">
        <v>1152</v>
      </c>
      <c r="AF5587">
        <v>16</v>
      </c>
      <c r="AG5587" t="s">
        <v>1153</v>
      </c>
      <c r="AH5587" s="1">
        <v>43709</v>
      </c>
      <c r="AI5587">
        <v>0</v>
      </c>
      <c r="AJ5587">
        <v>0</v>
      </c>
      <c r="AK5587">
        <v>0</v>
      </c>
      <c r="AL5587">
        <v>0</v>
      </c>
      <c r="AM5587" t="s">
        <v>93</v>
      </c>
      <c r="AN5587" t="s">
        <v>82</v>
      </c>
      <c r="AO5587">
        <v>0</v>
      </c>
      <c r="AP5587">
        <v>0</v>
      </c>
      <c r="AQ5587">
        <v>0</v>
      </c>
      <c r="AR5587" t="s">
        <v>74</v>
      </c>
      <c r="AS5587">
        <v>0</v>
      </c>
      <c r="AT5587" t="s">
        <v>83</v>
      </c>
      <c r="AU5587">
        <v>0</v>
      </c>
      <c r="AV5587" t="s">
        <v>1154</v>
      </c>
      <c r="AW5587" t="s">
        <v>1155</v>
      </c>
      <c r="AX5587">
        <v>0</v>
      </c>
      <c r="AY5587">
        <v>0</v>
      </c>
      <c r="AZ5587">
        <v>0</v>
      </c>
      <c r="BA5587">
        <v>0</v>
      </c>
      <c r="BB5587">
        <v>0</v>
      </c>
      <c r="BC5587">
        <v>0</v>
      </c>
      <c r="BD5587">
        <v>0</v>
      </c>
      <c r="BE5587">
        <v>0</v>
      </c>
      <c r="BF5587">
        <v>0</v>
      </c>
      <c r="BG5587">
        <v>0</v>
      </c>
      <c r="BH5587">
        <v>0</v>
      </c>
      <c r="BI5587">
        <v>0</v>
      </c>
      <c r="BJ5587">
        <v>0</v>
      </c>
      <c r="BK5587">
        <v>0</v>
      </c>
      <c r="BL5587">
        <v>0</v>
      </c>
      <c r="BM5587">
        <v>0</v>
      </c>
      <c r="BN5587">
        <v>0</v>
      </c>
      <c r="BO5587">
        <v>74</v>
      </c>
      <c r="BP5587">
        <f>VLOOKUP(H5587, Sheet1!$A$2:$B$1758, 2, FALSE)</f>
        <v>7.2899191120661868</v>
      </c>
      <c r="BQ5587">
        <f t="shared" si="174"/>
        <v>77.507616357068514</v>
      </c>
      <c r="BR5587">
        <f t="shared" si="175"/>
        <v>77.507616357068514</v>
      </c>
    </row>
    <row r="5588" spans="1:70" x14ac:dyDescent="0.35">
      <c r="A5588">
        <v>23357</v>
      </c>
      <c r="B5588" t="s">
        <v>66</v>
      </c>
      <c r="C5588" t="s">
        <v>15174</v>
      </c>
      <c r="D5588" t="s">
        <v>15175</v>
      </c>
      <c r="E5588" t="s">
        <v>15176</v>
      </c>
      <c r="F5588" t="s">
        <v>385</v>
      </c>
      <c r="G5588" t="s">
        <v>71</v>
      </c>
      <c r="H5588">
        <v>93001</v>
      </c>
      <c r="I5588">
        <v>0</v>
      </c>
      <c r="J5588" t="s">
        <v>15177</v>
      </c>
      <c r="K5588" t="s">
        <v>73</v>
      </c>
      <c r="L5588">
        <v>0</v>
      </c>
      <c r="M5588" t="s">
        <v>74</v>
      </c>
      <c r="N5588" t="s">
        <v>99</v>
      </c>
      <c r="O5588">
        <v>0</v>
      </c>
      <c r="P5588">
        <v>0</v>
      </c>
      <c r="Q5588">
        <v>0</v>
      </c>
      <c r="R5588">
        <v>0</v>
      </c>
      <c r="S5588">
        <v>0</v>
      </c>
      <c r="T5588">
        <v>2</v>
      </c>
      <c r="U5588">
        <v>0</v>
      </c>
      <c r="V5588">
        <v>0</v>
      </c>
      <c r="W5588" t="s">
        <v>77</v>
      </c>
      <c r="X5588">
        <v>0</v>
      </c>
      <c r="Y5588" t="s">
        <v>107</v>
      </c>
      <c r="Z5588">
        <v>34.243462000000001</v>
      </c>
      <c r="AA5588">
        <v>-119.265744</v>
      </c>
      <c r="AB5588" s="1">
        <v>43811</v>
      </c>
      <c r="AC5588">
        <v>149465</v>
      </c>
      <c r="AD5588" t="s">
        <v>129</v>
      </c>
      <c r="AE5588" t="s">
        <v>1152</v>
      </c>
      <c r="AF5588">
        <v>16</v>
      </c>
      <c r="AG5588" t="s">
        <v>1153</v>
      </c>
      <c r="AH5588" s="1">
        <v>43709</v>
      </c>
      <c r="AI5588">
        <v>0</v>
      </c>
      <c r="AJ5588">
        <v>0</v>
      </c>
      <c r="AK5588">
        <v>0</v>
      </c>
      <c r="AL5588">
        <v>0</v>
      </c>
      <c r="AM5588" t="s">
        <v>93</v>
      </c>
      <c r="AN5588" t="s">
        <v>82</v>
      </c>
      <c r="AO5588">
        <v>0</v>
      </c>
      <c r="AP5588">
        <v>0</v>
      </c>
      <c r="AQ5588">
        <v>0</v>
      </c>
      <c r="AR5588" t="s">
        <v>74</v>
      </c>
      <c r="AS5588">
        <v>0</v>
      </c>
      <c r="AT5588" t="s">
        <v>83</v>
      </c>
      <c r="AU5588">
        <v>0</v>
      </c>
      <c r="AV5588" t="s">
        <v>1154</v>
      </c>
      <c r="AW5588" t="s">
        <v>1155</v>
      </c>
      <c r="AX5588">
        <v>0</v>
      </c>
      <c r="AY5588">
        <v>0</v>
      </c>
      <c r="AZ5588">
        <v>0</v>
      </c>
      <c r="BA5588">
        <v>0</v>
      </c>
      <c r="BB5588">
        <v>0</v>
      </c>
      <c r="BC5588">
        <v>0</v>
      </c>
      <c r="BD5588">
        <v>0</v>
      </c>
      <c r="BE5588">
        <v>0</v>
      </c>
      <c r="BF5588">
        <v>0</v>
      </c>
      <c r="BG5588">
        <v>0</v>
      </c>
      <c r="BH5588">
        <v>0</v>
      </c>
      <c r="BI5588">
        <v>0</v>
      </c>
      <c r="BJ5588">
        <v>0</v>
      </c>
      <c r="BK5588">
        <v>0</v>
      </c>
      <c r="BL5588">
        <v>0</v>
      </c>
      <c r="BM5588">
        <v>0</v>
      </c>
      <c r="BN5588">
        <v>0</v>
      </c>
      <c r="BO5588">
        <v>56.5</v>
      </c>
      <c r="BP5588">
        <f>VLOOKUP(H5588, Sheet1!$A$2:$B$1758, 2, FALSE)</f>
        <v>0</v>
      </c>
      <c r="BQ5588">
        <f t="shared" si="174"/>
        <v>56.5</v>
      </c>
      <c r="BR5588">
        <f t="shared" si="175"/>
        <v>56.5</v>
      </c>
    </row>
    <row r="5589" spans="1:70" x14ac:dyDescent="0.35">
      <c r="A5589">
        <v>23358</v>
      </c>
      <c r="B5589" t="s">
        <v>66</v>
      </c>
      <c r="C5589" t="s">
        <v>15178</v>
      </c>
      <c r="D5589" t="s">
        <v>15179</v>
      </c>
      <c r="E5589">
        <v>0</v>
      </c>
      <c r="F5589" t="s">
        <v>88</v>
      </c>
      <c r="G5589" t="s">
        <v>71</v>
      </c>
      <c r="H5589">
        <v>90230</v>
      </c>
      <c r="I5589">
        <v>0</v>
      </c>
      <c r="J5589" t="s">
        <v>15180</v>
      </c>
      <c r="K5589" t="s">
        <v>73</v>
      </c>
      <c r="L5589">
        <v>0</v>
      </c>
      <c r="M5589" t="s">
        <v>141</v>
      </c>
      <c r="N5589" t="s">
        <v>142</v>
      </c>
      <c r="O5589">
        <v>0</v>
      </c>
      <c r="P5589">
        <v>0</v>
      </c>
      <c r="Q5589">
        <v>0</v>
      </c>
      <c r="R5589">
        <v>0</v>
      </c>
      <c r="S5589">
        <v>0</v>
      </c>
      <c r="T5589">
        <v>4</v>
      </c>
      <c r="U5589">
        <v>0</v>
      </c>
      <c r="V5589">
        <v>0</v>
      </c>
      <c r="W5589" t="s">
        <v>77</v>
      </c>
      <c r="X5589">
        <v>0</v>
      </c>
      <c r="Y5589" t="s">
        <v>78</v>
      </c>
      <c r="Z5589">
        <v>33.984080599999999</v>
      </c>
      <c r="AA5589">
        <v>-118.3978393</v>
      </c>
      <c r="AB5589" s="1">
        <v>43811</v>
      </c>
      <c r="AC5589">
        <v>149466</v>
      </c>
      <c r="AD5589" t="s">
        <v>129</v>
      </c>
      <c r="AE5589" t="s">
        <v>92</v>
      </c>
      <c r="AF5589">
        <v>0</v>
      </c>
      <c r="AG5589">
        <v>0</v>
      </c>
      <c r="AH5589" s="1">
        <v>43586</v>
      </c>
      <c r="AI5589">
        <v>0</v>
      </c>
      <c r="AJ5589">
        <v>0</v>
      </c>
      <c r="AK5589">
        <v>0</v>
      </c>
      <c r="AL5589">
        <v>0</v>
      </c>
      <c r="AM5589" t="s">
        <v>93</v>
      </c>
      <c r="AN5589" t="s">
        <v>82</v>
      </c>
      <c r="AO5589">
        <v>0</v>
      </c>
      <c r="AP5589">
        <v>0</v>
      </c>
      <c r="AQ5589">
        <v>0</v>
      </c>
      <c r="AR5589" t="s">
        <v>143</v>
      </c>
      <c r="AS5589">
        <v>0</v>
      </c>
      <c r="AT5589" t="s">
        <v>83</v>
      </c>
      <c r="AU5589" t="s">
        <v>144</v>
      </c>
      <c r="AV5589">
        <v>0</v>
      </c>
      <c r="AW5589" t="s">
        <v>145</v>
      </c>
      <c r="AX5589">
        <v>0</v>
      </c>
      <c r="AY5589">
        <v>0</v>
      </c>
      <c r="AZ5589">
        <v>0</v>
      </c>
      <c r="BA5589">
        <v>0</v>
      </c>
      <c r="BB5589">
        <v>0</v>
      </c>
      <c r="BC5589">
        <v>0</v>
      </c>
      <c r="BD5589">
        <v>0</v>
      </c>
      <c r="BE5589">
        <v>0</v>
      </c>
      <c r="BF5589">
        <v>0</v>
      </c>
      <c r="BG5589">
        <v>0</v>
      </c>
      <c r="BH5589">
        <v>0</v>
      </c>
      <c r="BI5589">
        <v>0</v>
      </c>
      <c r="BJ5589">
        <v>0</v>
      </c>
      <c r="BK5589">
        <v>0</v>
      </c>
      <c r="BL5589">
        <v>0</v>
      </c>
      <c r="BM5589">
        <v>0</v>
      </c>
      <c r="BN5589">
        <v>0</v>
      </c>
      <c r="BO5589">
        <v>2.3928571430000001</v>
      </c>
      <c r="BP5589">
        <f>VLOOKUP(H5589, Sheet1!$A$2:$B$1758, 2, FALSE)</f>
        <v>14.589849183483203</v>
      </c>
      <c r="BQ5589">
        <f t="shared" si="174"/>
        <v>9.4129067287962425</v>
      </c>
      <c r="BR5589">
        <f t="shared" si="175"/>
        <v>9.4129067287962425</v>
      </c>
    </row>
    <row r="5590" spans="1:70" x14ac:dyDescent="0.35">
      <c r="A5590">
        <v>23380</v>
      </c>
      <c r="B5590" t="s">
        <v>66</v>
      </c>
      <c r="C5590" t="s">
        <v>15181</v>
      </c>
      <c r="D5590" t="s">
        <v>15182</v>
      </c>
      <c r="E5590" t="s">
        <v>15183</v>
      </c>
      <c r="F5590" t="s">
        <v>88</v>
      </c>
      <c r="G5590" t="s">
        <v>71</v>
      </c>
      <c r="H5590">
        <v>90024</v>
      </c>
      <c r="I5590">
        <v>0</v>
      </c>
      <c r="J5590" t="s">
        <v>12293</v>
      </c>
      <c r="K5590" t="s">
        <v>73</v>
      </c>
      <c r="L5590">
        <v>0</v>
      </c>
      <c r="M5590" t="s">
        <v>74</v>
      </c>
      <c r="N5590" t="s">
        <v>14443</v>
      </c>
      <c r="O5590">
        <v>0</v>
      </c>
      <c r="P5590">
        <v>0</v>
      </c>
      <c r="Q5590">
        <v>0</v>
      </c>
      <c r="R5590">
        <v>0</v>
      </c>
      <c r="S5590">
        <v>0</v>
      </c>
      <c r="T5590">
        <v>2</v>
      </c>
      <c r="U5590">
        <v>0</v>
      </c>
      <c r="V5590">
        <v>0</v>
      </c>
      <c r="W5590" t="s">
        <v>14437</v>
      </c>
      <c r="X5590" t="s">
        <v>14438</v>
      </c>
      <c r="Y5590" t="s">
        <v>78</v>
      </c>
      <c r="Z5590">
        <v>34.059562200000002</v>
      </c>
      <c r="AA5590">
        <v>-118.4408875</v>
      </c>
      <c r="AB5590" s="1">
        <v>43812</v>
      </c>
      <c r="AC5590">
        <v>149503</v>
      </c>
      <c r="AD5590" t="s">
        <v>14439</v>
      </c>
      <c r="AE5590">
        <v>0</v>
      </c>
      <c r="AF5590">
        <v>0</v>
      </c>
      <c r="AG5590">
        <v>0</v>
      </c>
      <c r="AH5590">
        <v>0</v>
      </c>
      <c r="AI5590">
        <v>0</v>
      </c>
      <c r="AJ5590">
        <v>0</v>
      </c>
      <c r="AK5590">
        <v>0</v>
      </c>
      <c r="AL5590">
        <v>0</v>
      </c>
      <c r="AM5590" t="s">
        <v>93</v>
      </c>
      <c r="AN5590" t="s">
        <v>82</v>
      </c>
      <c r="AO5590">
        <v>0</v>
      </c>
      <c r="AP5590">
        <v>0</v>
      </c>
      <c r="AQ5590">
        <v>0</v>
      </c>
      <c r="AR5590" t="s">
        <v>74</v>
      </c>
      <c r="AS5590">
        <v>0</v>
      </c>
      <c r="AT5590" t="s">
        <v>83</v>
      </c>
      <c r="AU5590">
        <v>0</v>
      </c>
      <c r="AV5590">
        <v>0</v>
      </c>
      <c r="AW5590">
        <v>0</v>
      </c>
      <c r="AX5590">
        <v>0</v>
      </c>
      <c r="AY5590">
        <v>0</v>
      </c>
      <c r="AZ5590">
        <v>0</v>
      </c>
      <c r="BA5590">
        <v>0</v>
      </c>
      <c r="BB5590">
        <v>0</v>
      </c>
      <c r="BC5590">
        <v>0</v>
      </c>
      <c r="BD5590" t="s">
        <v>15184</v>
      </c>
      <c r="BE5590">
        <v>0</v>
      </c>
      <c r="BF5590">
        <v>0</v>
      </c>
      <c r="BG5590">
        <v>0</v>
      </c>
      <c r="BH5590">
        <v>0</v>
      </c>
      <c r="BI5590">
        <v>0</v>
      </c>
      <c r="BJ5590">
        <v>0</v>
      </c>
      <c r="BK5590">
        <v>0</v>
      </c>
      <c r="BL5590">
        <v>0</v>
      </c>
      <c r="BM5590">
        <v>0</v>
      </c>
      <c r="BN5590">
        <v>0</v>
      </c>
      <c r="BO5590">
        <v>74.7</v>
      </c>
      <c r="BP5590">
        <f>VLOOKUP(H5590, Sheet1!$A$2:$B$1758, 2, FALSE)</f>
        <v>25.883576710255628</v>
      </c>
      <c r="BQ5590">
        <f t="shared" si="174"/>
        <v>87.15413778296336</v>
      </c>
      <c r="BR5590">
        <f t="shared" si="175"/>
        <v>87.15413778296336</v>
      </c>
    </row>
    <row r="5591" spans="1:70" x14ac:dyDescent="0.35">
      <c r="A5591">
        <v>23384</v>
      </c>
      <c r="B5591" t="s">
        <v>66</v>
      </c>
      <c r="C5591" t="s">
        <v>1082</v>
      </c>
      <c r="D5591" t="s">
        <v>15185</v>
      </c>
      <c r="E5591" t="s">
        <v>15186</v>
      </c>
      <c r="F5591" t="s">
        <v>1085</v>
      </c>
      <c r="G5591" t="s">
        <v>71</v>
      </c>
      <c r="H5591">
        <v>91502</v>
      </c>
      <c r="I5591">
        <v>0</v>
      </c>
      <c r="J5591" t="s">
        <v>112</v>
      </c>
      <c r="K5591" t="s">
        <v>73</v>
      </c>
      <c r="L5591">
        <v>0</v>
      </c>
      <c r="M5591" t="s">
        <v>74</v>
      </c>
      <c r="N5591" t="s">
        <v>99</v>
      </c>
      <c r="O5591">
        <v>0</v>
      </c>
      <c r="P5591">
        <v>0</v>
      </c>
      <c r="Q5591">
        <v>0</v>
      </c>
      <c r="R5591">
        <v>0</v>
      </c>
      <c r="S5591">
        <v>0</v>
      </c>
      <c r="T5591">
        <v>2</v>
      </c>
      <c r="U5591">
        <v>0</v>
      </c>
      <c r="V5591">
        <v>0</v>
      </c>
      <c r="W5591" t="s">
        <v>113</v>
      </c>
      <c r="X5591" t="s">
        <v>114</v>
      </c>
      <c r="Y5591" t="s">
        <v>78</v>
      </c>
      <c r="Z5591">
        <v>34.186426099999998</v>
      </c>
      <c r="AA5591">
        <v>-118.310496</v>
      </c>
      <c r="AB5591" s="1">
        <v>43812</v>
      </c>
      <c r="AC5591">
        <v>149508</v>
      </c>
      <c r="AD5591" t="s">
        <v>115</v>
      </c>
      <c r="AE5591">
        <v>0</v>
      </c>
      <c r="AF5591">
        <v>0</v>
      </c>
      <c r="AG5591">
        <v>0</v>
      </c>
      <c r="AH5591">
        <v>0</v>
      </c>
      <c r="AI5591">
        <v>0</v>
      </c>
      <c r="AJ5591">
        <v>0</v>
      </c>
      <c r="AK5591">
        <v>0</v>
      </c>
      <c r="AL5591">
        <v>0</v>
      </c>
      <c r="AM5591" t="s">
        <v>93</v>
      </c>
      <c r="AN5591" t="s">
        <v>82</v>
      </c>
      <c r="AO5591">
        <v>0</v>
      </c>
      <c r="AP5591">
        <v>0</v>
      </c>
      <c r="AQ5591">
        <v>0</v>
      </c>
      <c r="AR5591" t="s">
        <v>74</v>
      </c>
      <c r="AS5591">
        <v>0</v>
      </c>
      <c r="AT5591" t="s">
        <v>83</v>
      </c>
      <c r="AU5591">
        <v>0</v>
      </c>
      <c r="AV5591">
        <v>0</v>
      </c>
      <c r="AW5591">
        <v>0</v>
      </c>
      <c r="AX5591">
        <v>0</v>
      </c>
      <c r="AY5591">
        <v>0</v>
      </c>
      <c r="AZ5591">
        <v>0</v>
      </c>
      <c r="BA5591">
        <v>0</v>
      </c>
      <c r="BB5591">
        <v>0</v>
      </c>
      <c r="BC5591">
        <v>0</v>
      </c>
      <c r="BD5591" t="s">
        <v>15187</v>
      </c>
      <c r="BE5591">
        <v>0</v>
      </c>
      <c r="BF5591">
        <v>0</v>
      </c>
      <c r="BG5591">
        <v>0</v>
      </c>
      <c r="BH5591">
        <v>0</v>
      </c>
      <c r="BI5591">
        <v>0</v>
      </c>
      <c r="BJ5591">
        <v>0</v>
      </c>
      <c r="BK5591">
        <v>0</v>
      </c>
      <c r="BL5591">
        <v>0</v>
      </c>
      <c r="BM5591">
        <v>0</v>
      </c>
      <c r="BN5591">
        <v>0</v>
      </c>
      <c r="BO5591">
        <v>17.88888889</v>
      </c>
      <c r="BP5591">
        <f>VLOOKUP(H5591, Sheet1!$A$2:$B$1758, 2, FALSE)</f>
        <v>4.0068208014954712</v>
      </c>
      <c r="BQ5591">
        <f t="shared" si="174"/>
        <v>19.816810169662105</v>
      </c>
      <c r="BR5591">
        <f t="shared" si="175"/>
        <v>19.816810169662105</v>
      </c>
    </row>
    <row r="5592" spans="1:70" x14ac:dyDescent="0.35">
      <c r="A5592">
        <v>23385</v>
      </c>
      <c r="B5592" t="s">
        <v>66</v>
      </c>
      <c r="C5592" t="s">
        <v>1082</v>
      </c>
      <c r="D5592" t="s">
        <v>15188</v>
      </c>
      <c r="E5592" t="s">
        <v>15189</v>
      </c>
      <c r="F5592" t="s">
        <v>1085</v>
      </c>
      <c r="G5592" t="s">
        <v>71</v>
      </c>
      <c r="H5592">
        <v>91506</v>
      </c>
      <c r="I5592">
        <v>0</v>
      </c>
      <c r="J5592" t="s">
        <v>112</v>
      </c>
      <c r="K5592" t="s">
        <v>73</v>
      </c>
      <c r="L5592">
        <v>0</v>
      </c>
      <c r="M5592" t="s">
        <v>74</v>
      </c>
      <c r="N5592" t="s">
        <v>99</v>
      </c>
      <c r="O5592">
        <v>0</v>
      </c>
      <c r="P5592">
        <v>0</v>
      </c>
      <c r="Q5592">
        <v>0</v>
      </c>
      <c r="R5592">
        <v>0</v>
      </c>
      <c r="S5592">
        <v>0</v>
      </c>
      <c r="T5592">
        <v>2</v>
      </c>
      <c r="U5592">
        <v>0</v>
      </c>
      <c r="V5592">
        <v>0</v>
      </c>
      <c r="W5592" t="s">
        <v>113</v>
      </c>
      <c r="X5592" t="s">
        <v>114</v>
      </c>
      <c r="Y5592" t="s">
        <v>78</v>
      </c>
      <c r="Z5592">
        <v>34.163041300000003</v>
      </c>
      <c r="AA5592">
        <v>-118.3141739</v>
      </c>
      <c r="AB5592" s="1">
        <v>43812</v>
      </c>
      <c r="AC5592">
        <v>149509</v>
      </c>
      <c r="AD5592" t="s">
        <v>115</v>
      </c>
      <c r="AE5592">
        <v>0</v>
      </c>
      <c r="AF5592">
        <v>0</v>
      </c>
      <c r="AG5592">
        <v>0</v>
      </c>
      <c r="AH5592">
        <v>0</v>
      </c>
      <c r="AI5592">
        <v>0</v>
      </c>
      <c r="AJ5592">
        <v>0</v>
      </c>
      <c r="AK5592">
        <v>0</v>
      </c>
      <c r="AL5592">
        <v>0</v>
      </c>
      <c r="AM5592" t="s">
        <v>93</v>
      </c>
      <c r="AN5592" t="s">
        <v>82</v>
      </c>
      <c r="AO5592">
        <v>0</v>
      </c>
      <c r="AP5592">
        <v>0</v>
      </c>
      <c r="AQ5592">
        <v>0</v>
      </c>
      <c r="AR5592" t="s">
        <v>74</v>
      </c>
      <c r="AS5592">
        <v>0</v>
      </c>
      <c r="AT5592" t="s">
        <v>83</v>
      </c>
      <c r="AU5592">
        <v>0</v>
      </c>
      <c r="AV5592">
        <v>0</v>
      </c>
      <c r="AW5592">
        <v>0</v>
      </c>
      <c r="AX5592">
        <v>0</v>
      </c>
      <c r="AY5592">
        <v>0</v>
      </c>
      <c r="AZ5592">
        <v>0</v>
      </c>
      <c r="BA5592">
        <v>0</v>
      </c>
      <c r="BB5592">
        <v>0</v>
      </c>
      <c r="BC5592">
        <v>0</v>
      </c>
      <c r="BD5592" t="s">
        <v>15187</v>
      </c>
      <c r="BE5592">
        <v>0</v>
      </c>
      <c r="BF5592">
        <v>0</v>
      </c>
      <c r="BG5592">
        <v>0</v>
      </c>
      <c r="BH5592">
        <v>0</v>
      </c>
      <c r="BI5592">
        <v>0</v>
      </c>
      <c r="BJ5592">
        <v>0</v>
      </c>
      <c r="BK5592">
        <v>0</v>
      </c>
      <c r="BL5592">
        <v>0</v>
      </c>
      <c r="BM5592">
        <v>0</v>
      </c>
      <c r="BN5592">
        <v>0</v>
      </c>
      <c r="BO5592">
        <v>73</v>
      </c>
      <c r="BP5592">
        <f>VLOOKUP(H5592, Sheet1!$A$2:$B$1758, 2, FALSE)</f>
        <v>11.258205771237634</v>
      </c>
      <c r="BQ5592">
        <f t="shared" si="174"/>
        <v>78.416996554745538</v>
      </c>
      <c r="BR5592">
        <f t="shared" si="175"/>
        <v>78.416996554745538</v>
      </c>
    </row>
    <row r="5593" spans="1:70" x14ac:dyDescent="0.35">
      <c r="A5593">
        <v>23387</v>
      </c>
      <c r="B5593" t="s">
        <v>66</v>
      </c>
      <c r="C5593" t="s">
        <v>15190</v>
      </c>
      <c r="D5593" t="s">
        <v>15191</v>
      </c>
      <c r="E5593" t="s">
        <v>15192</v>
      </c>
      <c r="F5593" t="s">
        <v>892</v>
      </c>
      <c r="G5593" t="s">
        <v>71</v>
      </c>
      <c r="H5593">
        <v>94085</v>
      </c>
      <c r="I5593">
        <v>0</v>
      </c>
      <c r="J5593" t="s">
        <v>112</v>
      </c>
      <c r="K5593" t="s">
        <v>73</v>
      </c>
      <c r="L5593">
        <v>0</v>
      </c>
      <c r="M5593" t="s">
        <v>74</v>
      </c>
      <c r="N5593" t="s">
        <v>99</v>
      </c>
      <c r="O5593">
        <v>0</v>
      </c>
      <c r="P5593">
        <v>0</v>
      </c>
      <c r="Q5593">
        <v>0</v>
      </c>
      <c r="R5593">
        <v>0</v>
      </c>
      <c r="S5593">
        <v>0</v>
      </c>
      <c r="T5593">
        <v>1</v>
      </c>
      <c r="U5593">
        <v>0</v>
      </c>
      <c r="V5593">
        <v>0</v>
      </c>
      <c r="W5593" t="s">
        <v>113</v>
      </c>
      <c r="X5593" t="s">
        <v>114</v>
      </c>
      <c r="Y5593" t="s">
        <v>78</v>
      </c>
      <c r="Z5593">
        <v>37.386310000000002</v>
      </c>
      <c r="AA5593">
        <v>-122.02525</v>
      </c>
      <c r="AB5593" s="1">
        <v>43812</v>
      </c>
      <c r="AC5593">
        <v>149511</v>
      </c>
      <c r="AD5593" t="s">
        <v>115</v>
      </c>
      <c r="AE5593">
        <v>0</v>
      </c>
      <c r="AF5593">
        <v>0</v>
      </c>
      <c r="AG5593">
        <v>0</v>
      </c>
      <c r="AH5593">
        <v>0</v>
      </c>
      <c r="AI5593">
        <v>0</v>
      </c>
      <c r="AJ5593">
        <v>0</v>
      </c>
      <c r="AK5593">
        <v>0</v>
      </c>
      <c r="AL5593">
        <v>0</v>
      </c>
      <c r="AM5593" t="s">
        <v>93</v>
      </c>
      <c r="AN5593" t="s">
        <v>82</v>
      </c>
      <c r="AO5593">
        <v>0</v>
      </c>
      <c r="AP5593">
        <v>0</v>
      </c>
      <c r="AQ5593">
        <v>0</v>
      </c>
      <c r="AR5593" t="s">
        <v>74</v>
      </c>
      <c r="AS5593">
        <v>0</v>
      </c>
      <c r="AT5593" t="s">
        <v>83</v>
      </c>
      <c r="AU5593">
        <v>0</v>
      </c>
      <c r="AV5593">
        <v>0</v>
      </c>
      <c r="AW5593">
        <v>0</v>
      </c>
      <c r="AX5593">
        <v>0</v>
      </c>
      <c r="AY5593">
        <v>0</v>
      </c>
      <c r="AZ5593">
        <v>0</v>
      </c>
      <c r="BA5593">
        <v>0</v>
      </c>
      <c r="BB5593">
        <v>0</v>
      </c>
      <c r="BC5593">
        <v>0</v>
      </c>
      <c r="BD5593" t="s">
        <v>103</v>
      </c>
      <c r="BE5593">
        <v>0</v>
      </c>
      <c r="BF5593">
        <v>0</v>
      </c>
      <c r="BG5593">
        <v>0</v>
      </c>
      <c r="BH5593">
        <v>0</v>
      </c>
      <c r="BI5593">
        <v>0</v>
      </c>
      <c r="BJ5593">
        <v>0</v>
      </c>
      <c r="BK5593">
        <v>0</v>
      </c>
      <c r="BL5593">
        <v>0</v>
      </c>
      <c r="BM5593">
        <v>0</v>
      </c>
      <c r="BN5593">
        <v>0</v>
      </c>
      <c r="BO5593">
        <v>90.4</v>
      </c>
      <c r="BP5593">
        <f>VLOOKUP(H5593, Sheet1!$A$2:$B$1758, 2, FALSE)</f>
        <v>14.743758175736055</v>
      </c>
      <c r="BQ5593">
        <f t="shared" si="174"/>
        <v>97.494104412801462</v>
      </c>
      <c r="BR5593">
        <f t="shared" si="175"/>
        <v>97.494104412801462</v>
      </c>
    </row>
    <row r="5594" spans="1:70" x14ac:dyDescent="0.35">
      <c r="A5594">
        <v>23388</v>
      </c>
      <c r="B5594" t="s">
        <v>66</v>
      </c>
      <c r="C5594" t="s">
        <v>15190</v>
      </c>
      <c r="D5594" t="s">
        <v>15193</v>
      </c>
      <c r="E5594" t="s">
        <v>15190</v>
      </c>
      <c r="F5594" t="s">
        <v>892</v>
      </c>
      <c r="G5594" t="s">
        <v>71</v>
      </c>
      <c r="H5594">
        <v>94085</v>
      </c>
      <c r="I5594">
        <v>0</v>
      </c>
      <c r="J5594" t="s">
        <v>112</v>
      </c>
      <c r="K5594" t="s">
        <v>73</v>
      </c>
      <c r="L5594">
        <v>0</v>
      </c>
      <c r="M5594" t="s">
        <v>74</v>
      </c>
      <c r="N5594" t="s">
        <v>99</v>
      </c>
      <c r="O5594">
        <v>0</v>
      </c>
      <c r="P5594">
        <v>0</v>
      </c>
      <c r="Q5594">
        <v>0</v>
      </c>
      <c r="R5594">
        <v>0</v>
      </c>
      <c r="S5594">
        <v>0</v>
      </c>
      <c r="T5594">
        <v>2</v>
      </c>
      <c r="U5594">
        <v>0</v>
      </c>
      <c r="V5594">
        <v>0</v>
      </c>
      <c r="W5594" t="s">
        <v>113</v>
      </c>
      <c r="X5594" t="s">
        <v>114</v>
      </c>
      <c r="Y5594" t="s">
        <v>78</v>
      </c>
      <c r="Z5594">
        <v>37.38644</v>
      </c>
      <c r="AA5594">
        <v>-122.02522999999999</v>
      </c>
      <c r="AB5594" s="1">
        <v>43812</v>
      </c>
      <c r="AC5594">
        <v>149512</v>
      </c>
      <c r="AD5594" t="s">
        <v>115</v>
      </c>
      <c r="AE5594">
        <v>0</v>
      </c>
      <c r="AF5594">
        <v>0</v>
      </c>
      <c r="AG5594">
        <v>0</v>
      </c>
      <c r="AH5594">
        <v>0</v>
      </c>
      <c r="AI5594">
        <v>0</v>
      </c>
      <c r="AJ5594">
        <v>0</v>
      </c>
      <c r="AK5594">
        <v>0</v>
      </c>
      <c r="AL5594">
        <v>0</v>
      </c>
      <c r="AM5594" t="s">
        <v>93</v>
      </c>
      <c r="AN5594" t="s">
        <v>82</v>
      </c>
      <c r="AO5594">
        <v>0</v>
      </c>
      <c r="AP5594">
        <v>0</v>
      </c>
      <c r="AQ5594">
        <v>0</v>
      </c>
      <c r="AR5594" t="s">
        <v>74</v>
      </c>
      <c r="AS5594">
        <v>0</v>
      </c>
      <c r="AT5594" t="s">
        <v>83</v>
      </c>
      <c r="AU5594">
        <v>0</v>
      </c>
      <c r="AV5594">
        <v>0</v>
      </c>
      <c r="AW5594">
        <v>0</v>
      </c>
      <c r="AX5594">
        <v>0</v>
      </c>
      <c r="AY5594">
        <v>0</v>
      </c>
      <c r="AZ5594">
        <v>0</v>
      </c>
      <c r="BA5594">
        <v>0</v>
      </c>
      <c r="BB5594">
        <v>0</v>
      </c>
      <c r="BC5594">
        <v>0</v>
      </c>
      <c r="BD5594" t="s">
        <v>103</v>
      </c>
      <c r="BE5594">
        <v>0</v>
      </c>
      <c r="BF5594">
        <v>0</v>
      </c>
      <c r="BG5594">
        <v>0</v>
      </c>
      <c r="BH5594">
        <v>0</v>
      </c>
      <c r="BI5594">
        <v>0</v>
      </c>
      <c r="BJ5594">
        <v>0</v>
      </c>
      <c r="BK5594">
        <v>0</v>
      </c>
      <c r="BL5594">
        <v>0</v>
      </c>
      <c r="BM5594">
        <v>0</v>
      </c>
      <c r="BN5594">
        <v>0</v>
      </c>
      <c r="BO5594">
        <v>53.142857139999997</v>
      </c>
      <c r="BP5594">
        <f>VLOOKUP(H5594, Sheet1!$A$2:$B$1758, 2, FALSE)</f>
        <v>14.743758175736055</v>
      </c>
      <c r="BQ5594">
        <f t="shared" si="174"/>
        <v>60.236961552801446</v>
      </c>
      <c r="BR5594">
        <f t="shared" si="175"/>
        <v>60.236961552801446</v>
      </c>
    </row>
    <row r="5595" spans="1:70" ht="145" x14ac:dyDescent="0.35">
      <c r="A5595">
        <v>23394</v>
      </c>
      <c r="B5595" t="s">
        <v>66</v>
      </c>
      <c r="C5595" t="s">
        <v>15194</v>
      </c>
      <c r="D5595" t="s">
        <v>15195</v>
      </c>
      <c r="E5595" s="2" t="s">
        <v>15196</v>
      </c>
      <c r="F5595" t="s">
        <v>4990</v>
      </c>
      <c r="G5595" t="s">
        <v>71</v>
      </c>
      <c r="H5595">
        <v>94550</v>
      </c>
      <c r="I5595">
        <v>0</v>
      </c>
      <c r="J5595" t="s">
        <v>112</v>
      </c>
      <c r="K5595" t="s">
        <v>73</v>
      </c>
      <c r="L5595">
        <v>0</v>
      </c>
      <c r="M5595" t="s">
        <v>74</v>
      </c>
      <c r="N5595" t="s">
        <v>99</v>
      </c>
      <c r="O5595">
        <v>0</v>
      </c>
      <c r="P5595">
        <v>0</v>
      </c>
      <c r="Q5595">
        <v>0</v>
      </c>
      <c r="R5595">
        <v>0</v>
      </c>
      <c r="S5595">
        <v>0</v>
      </c>
      <c r="T5595">
        <v>4</v>
      </c>
      <c r="U5595">
        <v>0</v>
      </c>
      <c r="V5595">
        <v>0</v>
      </c>
      <c r="W5595" t="s">
        <v>113</v>
      </c>
      <c r="X5595" t="s">
        <v>114</v>
      </c>
      <c r="Y5595" t="s">
        <v>91</v>
      </c>
      <c r="Z5595">
        <v>37.674779999999998</v>
      </c>
      <c r="AA5595">
        <v>-121.75341400000001</v>
      </c>
      <c r="AB5595" s="1">
        <v>43812</v>
      </c>
      <c r="AC5595">
        <v>149518</v>
      </c>
      <c r="AD5595" t="s">
        <v>115</v>
      </c>
      <c r="AE5595">
        <v>0</v>
      </c>
      <c r="AF5595">
        <v>0</v>
      </c>
      <c r="AG5595">
        <v>0</v>
      </c>
      <c r="AH5595">
        <v>0</v>
      </c>
      <c r="AI5595">
        <v>0</v>
      </c>
      <c r="AJ5595">
        <v>0</v>
      </c>
      <c r="AK5595">
        <v>0</v>
      </c>
      <c r="AL5595">
        <v>0</v>
      </c>
      <c r="AM5595" t="s">
        <v>93</v>
      </c>
      <c r="AN5595" t="s">
        <v>82</v>
      </c>
      <c r="AO5595">
        <v>0</v>
      </c>
      <c r="AP5595">
        <v>0</v>
      </c>
      <c r="AQ5595">
        <v>0</v>
      </c>
      <c r="AR5595" t="s">
        <v>74</v>
      </c>
      <c r="AS5595">
        <v>0</v>
      </c>
      <c r="AT5595" t="s">
        <v>83</v>
      </c>
      <c r="AU5595">
        <v>0</v>
      </c>
      <c r="AV5595">
        <v>0</v>
      </c>
      <c r="AW5595">
        <v>0</v>
      </c>
      <c r="AX5595">
        <v>0</v>
      </c>
      <c r="AY5595">
        <v>0</v>
      </c>
      <c r="AZ5595">
        <v>0</v>
      </c>
      <c r="BA5595">
        <v>0</v>
      </c>
      <c r="BB5595">
        <v>0</v>
      </c>
      <c r="BC5595">
        <v>0</v>
      </c>
      <c r="BD5595" t="s">
        <v>2386</v>
      </c>
      <c r="BE5595">
        <v>0</v>
      </c>
      <c r="BF5595">
        <v>0</v>
      </c>
      <c r="BG5595">
        <v>0</v>
      </c>
      <c r="BH5595">
        <v>0</v>
      </c>
      <c r="BI5595">
        <v>0</v>
      </c>
      <c r="BJ5595">
        <v>0</v>
      </c>
      <c r="BK5595">
        <v>0</v>
      </c>
      <c r="BL5595">
        <v>0</v>
      </c>
      <c r="BM5595">
        <v>0</v>
      </c>
      <c r="BN5595">
        <v>0</v>
      </c>
      <c r="BO5595">
        <v>25.916666670000001</v>
      </c>
      <c r="BP5595">
        <f>VLOOKUP(H5595, Sheet1!$A$2:$B$1758, 2, FALSE)</f>
        <v>10.017438014785608</v>
      </c>
      <c r="BQ5595">
        <f t="shared" si="174"/>
        <v>30.736655602171144</v>
      </c>
      <c r="BR5595">
        <f t="shared" si="175"/>
        <v>30.736655602171144</v>
      </c>
    </row>
    <row r="5596" spans="1:70" x14ac:dyDescent="0.35">
      <c r="A5596">
        <v>23404</v>
      </c>
      <c r="B5596" t="s">
        <v>66</v>
      </c>
      <c r="C5596" t="s">
        <v>15197</v>
      </c>
      <c r="D5596" t="s">
        <v>12901</v>
      </c>
      <c r="E5596">
        <v>0</v>
      </c>
      <c r="F5596" t="s">
        <v>88</v>
      </c>
      <c r="G5596" t="s">
        <v>71</v>
      </c>
      <c r="H5596">
        <v>90065</v>
      </c>
      <c r="I5596">
        <v>0</v>
      </c>
      <c r="J5596" t="s">
        <v>8030</v>
      </c>
      <c r="K5596" t="s">
        <v>73</v>
      </c>
      <c r="L5596">
        <v>0</v>
      </c>
      <c r="M5596" t="s">
        <v>74</v>
      </c>
      <c r="N5596" t="s">
        <v>8031</v>
      </c>
      <c r="O5596">
        <v>0</v>
      </c>
      <c r="P5596">
        <v>0</v>
      </c>
      <c r="Q5596">
        <v>0</v>
      </c>
      <c r="R5596">
        <v>0</v>
      </c>
      <c r="S5596">
        <v>0</v>
      </c>
      <c r="T5596">
        <v>4</v>
      </c>
      <c r="U5596">
        <v>0</v>
      </c>
      <c r="V5596">
        <v>0</v>
      </c>
      <c r="W5596" t="s">
        <v>8032</v>
      </c>
      <c r="X5596" t="s">
        <v>8033</v>
      </c>
      <c r="Y5596" t="s">
        <v>78</v>
      </c>
      <c r="Z5596">
        <v>34.123196</v>
      </c>
      <c r="AA5596">
        <v>-118.224034</v>
      </c>
      <c r="AB5596" s="1">
        <v>43812</v>
      </c>
      <c r="AC5596">
        <v>149538</v>
      </c>
      <c r="AD5596" t="s">
        <v>8034</v>
      </c>
      <c r="AE5596">
        <v>0</v>
      </c>
      <c r="AF5596">
        <v>0</v>
      </c>
      <c r="AG5596">
        <v>0</v>
      </c>
      <c r="AH5596">
        <v>0</v>
      </c>
      <c r="AI5596">
        <v>0</v>
      </c>
      <c r="AJ5596">
        <v>0</v>
      </c>
      <c r="AK5596">
        <v>0</v>
      </c>
      <c r="AL5596">
        <v>0</v>
      </c>
      <c r="AM5596" t="s">
        <v>93</v>
      </c>
      <c r="AN5596" t="s">
        <v>82</v>
      </c>
      <c r="AO5596">
        <v>0</v>
      </c>
      <c r="AP5596">
        <v>0</v>
      </c>
      <c r="AQ5596">
        <v>0</v>
      </c>
      <c r="AR5596" t="s">
        <v>74</v>
      </c>
      <c r="AS5596">
        <v>0</v>
      </c>
      <c r="AT5596" t="s">
        <v>83</v>
      </c>
      <c r="AU5596">
        <v>0</v>
      </c>
      <c r="AV5596">
        <v>0</v>
      </c>
      <c r="AW5596">
        <v>0</v>
      </c>
      <c r="AX5596">
        <v>0</v>
      </c>
      <c r="AY5596">
        <v>0</v>
      </c>
      <c r="AZ5596">
        <v>0</v>
      </c>
      <c r="BA5596">
        <v>0</v>
      </c>
      <c r="BB5596">
        <v>0</v>
      </c>
      <c r="BC5596">
        <v>0</v>
      </c>
      <c r="BD5596" t="s">
        <v>8035</v>
      </c>
      <c r="BE5596">
        <v>0</v>
      </c>
      <c r="BF5596">
        <v>0</v>
      </c>
      <c r="BG5596">
        <v>0</v>
      </c>
      <c r="BH5596">
        <v>0</v>
      </c>
      <c r="BI5596">
        <v>0</v>
      </c>
      <c r="BJ5596">
        <v>0</v>
      </c>
      <c r="BK5596">
        <v>0</v>
      </c>
      <c r="BL5596">
        <v>0</v>
      </c>
      <c r="BM5596">
        <v>0</v>
      </c>
      <c r="BN5596">
        <v>0</v>
      </c>
      <c r="BO5596">
        <v>11.14285714</v>
      </c>
      <c r="BP5596">
        <f>VLOOKUP(H5596, Sheet1!$A$2:$B$1758, 2, FALSE)</f>
        <v>0</v>
      </c>
      <c r="BQ5596">
        <f t="shared" si="174"/>
        <v>11.14285714</v>
      </c>
      <c r="BR5596">
        <f t="shared" si="175"/>
        <v>11.14285714</v>
      </c>
    </row>
    <row r="5597" spans="1:70" x14ac:dyDescent="0.35">
      <c r="A5597">
        <v>23409</v>
      </c>
      <c r="B5597" t="s">
        <v>66</v>
      </c>
      <c r="C5597" t="s">
        <v>14412</v>
      </c>
      <c r="D5597" t="s">
        <v>15198</v>
      </c>
      <c r="E5597" t="s">
        <v>15199</v>
      </c>
      <c r="F5597" t="s">
        <v>781</v>
      </c>
      <c r="G5597" t="s">
        <v>71</v>
      </c>
      <c r="H5597">
        <v>92648</v>
      </c>
      <c r="I5597">
        <v>0</v>
      </c>
      <c r="J5597" t="s">
        <v>112</v>
      </c>
      <c r="K5597" t="s">
        <v>73</v>
      </c>
      <c r="L5597">
        <v>0</v>
      </c>
      <c r="M5597" t="s">
        <v>74</v>
      </c>
      <c r="N5597" t="s">
        <v>99</v>
      </c>
      <c r="O5597">
        <v>0</v>
      </c>
      <c r="P5597">
        <v>0</v>
      </c>
      <c r="Q5597">
        <v>0</v>
      </c>
      <c r="R5597">
        <v>0</v>
      </c>
      <c r="S5597">
        <v>0</v>
      </c>
      <c r="T5597">
        <v>0</v>
      </c>
      <c r="U5597">
        <v>2</v>
      </c>
      <c r="V5597">
        <v>0</v>
      </c>
      <c r="W5597" t="s">
        <v>113</v>
      </c>
      <c r="X5597" t="s">
        <v>114</v>
      </c>
      <c r="Y5597" t="s">
        <v>78</v>
      </c>
      <c r="Z5597">
        <v>33.6933772</v>
      </c>
      <c r="AA5597">
        <v>-117.9895351</v>
      </c>
      <c r="AB5597" s="1">
        <v>43812</v>
      </c>
      <c r="AC5597">
        <v>149543</v>
      </c>
      <c r="AD5597" t="s">
        <v>115</v>
      </c>
      <c r="AE5597">
        <v>0</v>
      </c>
      <c r="AF5597">
        <v>0</v>
      </c>
      <c r="AG5597">
        <v>0</v>
      </c>
      <c r="AH5597">
        <v>0</v>
      </c>
      <c r="AI5597">
        <v>0</v>
      </c>
      <c r="AJ5597">
        <v>0</v>
      </c>
      <c r="AK5597">
        <v>0</v>
      </c>
      <c r="AL5597">
        <v>0</v>
      </c>
      <c r="AM5597" t="s">
        <v>1478</v>
      </c>
      <c r="AN5597" t="s">
        <v>82</v>
      </c>
      <c r="AO5597">
        <v>0</v>
      </c>
      <c r="AP5597">
        <v>0</v>
      </c>
      <c r="AQ5597">
        <v>0</v>
      </c>
      <c r="AR5597" t="s">
        <v>74</v>
      </c>
      <c r="AS5597">
        <v>0</v>
      </c>
      <c r="AT5597" t="s">
        <v>83</v>
      </c>
      <c r="AU5597">
        <v>0</v>
      </c>
      <c r="AV5597">
        <v>0</v>
      </c>
      <c r="AW5597">
        <v>0</v>
      </c>
      <c r="AX5597">
        <v>0</v>
      </c>
      <c r="AY5597">
        <v>0</v>
      </c>
      <c r="AZ5597">
        <v>0</v>
      </c>
      <c r="BA5597">
        <v>0</v>
      </c>
      <c r="BB5597">
        <v>0</v>
      </c>
      <c r="BC5597">
        <v>0</v>
      </c>
      <c r="BD5597" t="s">
        <v>14415</v>
      </c>
      <c r="BE5597">
        <v>0</v>
      </c>
      <c r="BF5597">
        <v>0</v>
      </c>
      <c r="BG5597">
        <v>0</v>
      </c>
      <c r="BH5597">
        <v>0</v>
      </c>
      <c r="BI5597">
        <v>0</v>
      </c>
      <c r="BJ5597">
        <v>0</v>
      </c>
      <c r="BK5597">
        <v>0</v>
      </c>
      <c r="BL5597">
        <v>0</v>
      </c>
      <c r="BM5597">
        <v>0</v>
      </c>
      <c r="BN5597">
        <v>0</v>
      </c>
      <c r="BO5597">
        <v>83</v>
      </c>
      <c r="BP5597">
        <f>VLOOKUP(H5597, Sheet1!$A$2:$B$1758, 2, FALSE)</f>
        <v>17.373483994920573</v>
      </c>
      <c r="BQ5597">
        <f t="shared" si="174"/>
        <v>91.359422882893853</v>
      </c>
      <c r="BR5597">
        <f t="shared" si="175"/>
        <v>91.359422882893853</v>
      </c>
    </row>
    <row r="5598" spans="1:70" x14ac:dyDescent="0.35">
      <c r="A5598">
        <v>23413</v>
      </c>
      <c r="B5598" t="s">
        <v>66</v>
      </c>
      <c r="C5598" t="s">
        <v>14412</v>
      </c>
      <c r="D5598" t="s">
        <v>15200</v>
      </c>
      <c r="E5598" t="s">
        <v>15201</v>
      </c>
      <c r="F5598" t="s">
        <v>3231</v>
      </c>
      <c r="G5598" t="s">
        <v>71</v>
      </c>
      <c r="H5598">
        <v>92630</v>
      </c>
      <c r="I5598">
        <v>0</v>
      </c>
      <c r="J5598" t="s">
        <v>112</v>
      </c>
      <c r="K5598" t="s">
        <v>73</v>
      </c>
      <c r="L5598">
        <v>0</v>
      </c>
      <c r="M5598" t="s">
        <v>74</v>
      </c>
      <c r="N5598" t="s">
        <v>99</v>
      </c>
      <c r="O5598">
        <v>0</v>
      </c>
      <c r="P5598">
        <v>0</v>
      </c>
      <c r="Q5598">
        <v>0</v>
      </c>
      <c r="R5598">
        <v>0</v>
      </c>
      <c r="S5598">
        <v>0</v>
      </c>
      <c r="T5598">
        <v>0</v>
      </c>
      <c r="U5598">
        <v>2</v>
      </c>
      <c r="V5598">
        <v>0</v>
      </c>
      <c r="W5598" t="s">
        <v>113</v>
      </c>
      <c r="X5598" t="s">
        <v>114</v>
      </c>
      <c r="Y5598" t="s">
        <v>78</v>
      </c>
      <c r="Z5598">
        <v>33.661763399999998</v>
      </c>
      <c r="AA5598">
        <v>-117.6685988</v>
      </c>
      <c r="AB5598" s="1">
        <v>43812</v>
      </c>
      <c r="AC5598">
        <v>149547</v>
      </c>
      <c r="AD5598" t="s">
        <v>115</v>
      </c>
      <c r="AE5598">
        <v>0</v>
      </c>
      <c r="AF5598">
        <v>0</v>
      </c>
      <c r="AG5598">
        <v>0</v>
      </c>
      <c r="AH5598">
        <v>0</v>
      </c>
      <c r="AI5598">
        <v>0</v>
      </c>
      <c r="AJ5598">
        <v>0</v>
      </c>
      <c r="AK5598">
        <v>0</v>
      </c>
      <c r="AL5598">
        <v>0</v>
      </c>
      <c r="AM5598" t="s">
        <v>1478</v>
      </c>
      <c r="AN5598" t="s">
        <v>82</v>
      </c>
      <c r="AO5598">
        <v>0</v>
      </c>
      <c r="AP5598">
        <v>0</v>
      </c>
      <c r="AQ5598">
        <v>0</v>
      </c>
      <c r="AR5598" t="s">
        <v>74</v>
      </c>
      <c r="AS5598">
        <v>0</v>
      </c>
      <c r="AT5598" t="s">
        <v>83</v>
      </c>
      <c r="AU5598">
        <v>0</v>
      </c>
      <c r="AV5598">
        <v>0</v>
      </c>
      <c r="AW5598">
        <v>0</v>
      </c>
      <c r="AX5598">
        <v>0</v>
      </c>
      <c r="AY5598">
        <v>0</v>
      </c>
      <c r="AZ5598">
        <v>0</v>
      </c>
      <c r="BA5598">
        <v>0</v>
      </c>
      <c r="BB5598">
        <v>0</v>
      </c>
      <c r="BC5598">
        <v>0</v>
      </c>
      <c r="BD5598" t="s">
        <v>14415</v>
      </c>
      <c r="BE5598">
        <v>0</v>
      </c>
      <c r="BF5598">
        <v>0</v>
      </c>
      <c r="BG5598">
        <v>0</v>
      </c>
      <c r="BH5598">
        <v>0</v>
      </c>
      <c r="BI5598">
        <v>0</v>
      </c>
      <c r="BJ5598">
        <v>0</v>
      </c>
      <c r="BK5598">
        <v>0</v>
      </c>
      <c r="BL5598">
        <v>0</v>
      </c>
      <c r="BM5598">
        <v>0</v>
      </c>
      <c r="BN5598">
        <v>0</v>
      </c>
      <c r="BO5598">
        <v>100.5</v>
      </c>
      <c r="BP5598">
        <f>VLOOKUP(H5598, Sheet1!$A$2:$B$1758, 2, FALSE)</f>
        <v>37.66572239487342</v>
      </c>
      <c r="BQ5598">
        <f t="shared" si="174"/>
        <v>118.62323318572649</v>
      </c>
      <c r="BR5598">
        <f t="shared" si="175"/>
        <v>118.62323318572649</v>
      </c>
    </row>
    <row r="5599" spans="1:70" x14ac:dyDescent="0.35">
      <c r="A5599">
        <v>23417</v>
      </c>
      <c r="B5599" t="s">
        <v>66</v>
      </c>
      <c r="C5599" t="s">
        <v>15202</v>
      </c>
      <c r="D5599" t="s">
        <v>15203</v>
      </c>
      <c r="E5599" t="s">
        <v>15204</v>
      </c>
      <c r="F5599" t="s">
        <v>1341</v>
      </c>
      <c r="G5599" t="s">
        <v>71</v>
      </c>
      <c r="H5599">
        <v>91730</v>
      </c>
      <c r="I5599">
        <v>0</v>
      </c>
      <c r="J5599" t="s">
        <v>112</v>
      </c>
      <c r="K5599" t="s">
        <v>73</v>
      </c>
      <c r="L5599">
        <v>0</v>
      </c>
      <c r="M5599" t="s">
        <v>74</v>
      </c>
      <c r="N5599" t="s">
        <v>99</v>
      </c>
      <c r="O5599">
        <v>0</v>
      </c>
      <c r="P5599">
        <v>0</v>
      </c>
      <c r="Q5599">
        <v>0</v>
      </c>
      <c r="R5599">
        <v>0</v>
      </c>
      <c r="S5599">
        <v>0</v>
      </c>
      <c r="T5599">
        <v>2</v>
      </c>
      <c r="U5599">
        <v>0</v>
      </c>
      <c r="V5599">
        <v>0</v>
      </c>
      <c r="W5599" t="s">
        <v>113</v>
      </c>
      <c r="X5599" t="s">
        <v>114</v>
      </c>
      <c r="Y5599" t="s">
        <v>78</v>
      </c>
      <c r="Z5599">
        <v>34.108287099999998</v>
      </c>
      <c r="AA5599">
        <v>-117.5838279</v>
      </c>
      <c r="AB5599" s="1">
        <v>43812</v>
      </c>
      <c r="AC5599">
        <v>149551</v>
      </c>
      <c r="AD5599" t="s">
        <v>115</v>
      </c>
      <c r="AE5599">
        <v>0</v>
      </c>
      <c r="AF5599">
        <v>0</v>
      </c>
      <c r="AG5599">
        <v>0</v>
      </c>
      <c r="AH5599">
        <v>0</v>
      </c>
      <c r="AI5599">
        <v>0</v>
      </c>
      <c r="AJ5599">
        <v>0</v>
      </c>
      <c r="AK5599">
        <v>0</v>
      </c>
      <c r="AL5599">
        <v>0</v>
      </c>
      <c r="AM5599" t="s">
        <v>93</v>
      </c>
      <c r="AN5599" t="s">
        <v>82</v>
      </c>
      <c r="AO5599">
        <v>0</v>
      </c>
      <c r="AP5599">
        <v>0</v>
      </c>
      <c r="AQ5599">
        <v>0</v>
      </c>
      <c r="AR5599" t="s">
        <v>74</v>
      </c>
      <c r="AS5599">
        <v>0</v>
      </c>
      <c r="AT5599" t="s">
        <v>83</v>
      </c>
      <c r="AU5599">
        <v>0</v>
      </c>
      <c r="AV5599">
        <v>0</v>
      </c>
      <c r="AW5599">
        <v>0</v>
      </c>
      <c r="AX5599">
        <v>0</v>
      </c>
      <c r="AY5599">
        <v>0</v>
      </c>
      <c r="AZ5599">
        <v>0</v>
      </c>
      <c r="BA5599">
        <v>0</v>
      </c>
      <c r="BB5599">
        <v>0</v>
      </c>
      <c r="BC5599">
        <v>0</v>
      </c>
      <c r="BD5599" t="s">
        <v>103</v>
      </c>
      <c r="BE5599">
        <v>0</v>
      </c>
      <c r="BF5599">
        <v>0</v>
      </c>
      <c r="BG5599">
        <v>0</v>
      </c>
      <c r="BH5599">
        <v>0</v>
      </c>
      <c r="BI5599">
        <v>0</v>
      </c>
      <c r="BJ5599">
        <v>0</v>
      </c>
      <c r="BK5599">
        <v>0</v>
      </c>
      <c r="BL5599">
        <v>0</v>
      </c>
      <c r="BM5599">
        <v>0</v>
      </c>
      <c r="BN5599">
        <v>0</v>
      </c>
      <c r="BO5599">
        <v>73</v>
      </c>
      <c r="BP5599">
        <f>VLOOKUP(H5599, Sheet1!$A$2:$B$1758, 2, FALSE)</f>
        <v>38.318073179409232</v>
      </c>
      <c r="BQ5599">
        <f t="shared" si="174"/>
        <v>91.437118188729741</v>
      </c>
      <c r="BR5599">
        <f t="shared" si="175"/>
        <v>91.437118188729741</v>
      </c>
    </row>
    <row r="5600" spans="1:70" x14ac:dyDescent="0.35">
      <c r="A5600">
        <v>23418</v>
      </c>
      <c r="B5600" t="s">
        <v>66</v>
      </c>
      <c r="C5600" t="s">
        <v>15205</v>
      </c>
      <c r="D5600" t="s">
        <v>15206</v>
      </c>
      <c r="E5600" t="s">
        <v>2403</v>
      </c>
      <c r="F5600" t="s">
        <v>870</v>
      </c>
      <c r="G5600" t="s">
        <v>71</v>
      </c>
      <c r="H5600">
        <v>95661</v>
      </c>
      <c r="I5600">
        <v>0</v>
      </c>
      <c r="J5600" t="s">
        <v>112</v>
      </c>
      <c r="K5600" t="s">
        <v>73</v>
      </c>
      <c r="L5600">
        <v>0</v>
      </c>
      <c r="M5600" t="s">
        <v>74</v>
      </c>
      <c r="N5600" t="s">
        <v>99</v>
      </c>
      <c r="O5600">
        <v>0</v>
      </c>
      <c r="P5600">
        <v>0</v>
      </c>
      <c r="Q5600">
        <v>0</v>
      </c>
      <c r="R5600">
        <v>0</v>
      </c>
      <c r="S5600">
        <v>0</v>
      </c>
      <c r="T5600">
        <v>2</v>
      </c>
      <c r="U5600">
        <v>0</v>
      </c>
      <c r="V5600">
        <v>0</v>
      </c>
      <c r="W5600" t="s">
        <v>113</v>
      </c>
      <c r="X5600" t="s">
        <v>114</v>
      </c>
      <c r="Y5600" t="s">
        <v>78</v>
      </c>
      <c r="Z5600">
        <v>38.7499331</v>
      </c>
      <c r="AA5600">
        <v>-121.2598972</v>
      </c>
      <c r="AB5600" s="1">
        <v>43812</v>
      </c>
      <c r="AC5600">
        <v>149553</v>
      </c>
      <c r="AD5600" t="s">
        <v>115</v>
      </c>
      <c r="AE5600">
        <v>0</v>
      </c>
      <c r="AF5600">
        <v>0</v>
      </c>
      <c r="AG5600">
        <v>0</v>
      </c>
      <c r="AH5600">
        <v>0</v>
      </c>
      <c r="AI5600">
        <v>0</v>
      </c>
      <c r="AJ5600">
        <v>0</v>
      </c>
      <c r="AK5600">
        <v>0</v>
      </c>
      <c r="AL5600">
        <v>0</v>
      </c>
      <c r="AM5600" t="s">
        <v>93</v>
      </c>
      <c r="AN5600" t="s">
        <v>82</v>
      </c>
      <c r="AO5600">
        <v>0</v>
      </c>
      <c r="AP5600">
        <v>0</v>
      </c>
      <c r="AQ5600">
        <v>0</v>
      </c>
      <c r="AR5600" t="s">
        <v>74</v>
      </c>
      <c r="AS5600">
        <v>0</v>
      </c>
      <c r="AT5600" t="s">
        <v>83</v>
      </c>
      <c r="AU5600">
        <v>0</v>
      </c>
      <c r="AV5600">
        <v>0</v>
      </c>
      <c r="AW5600">
        <v>0</v>
      </c>
      <c r="AX5600">
        <v>0</v>
      </c>
      <c r="AY5600">
        <v>0</v>
      </c>
      <c r="AZ5600">
        <v>0</v>
      </c>
      <c r="BA5600">
        <v>0</v>
      </c>
      <c r="BB5600">
        <v>0</v>
      </c>
      <c r="BC5600">
        <v>0</v>
      </c>
      <c r="BD5600" t="s">
        <v>103</v>
      </c>
      <c r="BE5600">
        <v>0</v>
      </c>
      <c r="BF5600">
        <v>0</v>
      </c>
      <c r="BG5600">
        <v>0</v>
      </c>
      <c r="BH5600">
        <v>0</v>
      </c>
      <c r="BI5600">
        <v>0</v>
      </c>
      <c r="BJ5600">
        <v>0</v>
      </c>
      <c r="BK5600">
        <v>0</v>
      </c>
      <c r="BL5600">
        <v>0</v>
      </c>
      <c r="BM5600">
        <v>0</v>
      </c>
      <c r="BN5600">
        <v>0</v>
      </c>
      <c r="BO5600">
        <v>74.7</v>
      </c>
      <c r="BP5600">
        <f>VLOOKUP(H5600, Sheet1!$A$2:$B$1758, 2, FALSE)</f>
        <v>0</v>
      </c>
      <c r="BQ5600">
        <f t="shared" si="174"/>
        <v>74.7</v>
      </c>
      <c r="BR5600">
        <f t="shared" si="175"/>
        <v>74.7</v>
      </c>
    </row>
    <row r="5601" spans="1:70" x14ac:dyDescent="0.35">
      <c r="A5601">
        <v>23422</v>
      </c>
      <c r="B5601" t="s">
        <v>66</v>
      </c>
      <c r="C5601" t="s">
        <v>15207</v>
      </c>
      <c r="D5601" t="s">
        <v>15208</v>
      </c>
      <c r="E5601">
        <v>0</v>
      </c>
      <c r="F5601" t="s">
        <v>88</v>
      </c>
      <c r="G5601" t="s">
        <v>71</v>
      </c>
      <c r="H5601">
        <v>90025</v>
      </c>
      <c r="I5601">
        <v>0</v>
      </c>
      <c r="J5601" t="s">
        <v>7366</v>
      </c>
      <c r="K5601" t="s">
        <v>73</v>
      </c>
      <c r="L5601">
        <v>0</v>
      </c>
      <c r="M5601" t="s">
        <v>74</v>
      </c>
      <c r="N5601" t="s">
        <v>99</v>
      </c>
      <c r="O5601">
        <v>0</v>
      </c>
      <c r="P5601">
        <v>0</v>
      </c>
      <c r="Q5601">
        <v>0</v>
      </c>
      <c r="R5601">
        <v>0</v>
      </c>
      <c r="S5601">
        <v>0</v>
      </c>
      <c r="T5601">
        <v>0</v>
      </c>
      <c r="U5601">
        <v>4</v>
      </c>
      <c r="V5601">
        <v>0</v>
      </c>
      <c r="W5601" t="s">
        <v>7368</v>
      </c>
      <c r="X5601" t="s">
        <v>7369</v>
      </c>
      <c r="Y5601" t="s">
        <v>78</v>
      </c>
      <c r="Z5601">
        <v>34.049875</v>
      </c>
      <c r="AA5601">
        <v>-118.43720999999999</v>
      </c>
      <c r="AB5601" s="1">
        <v>43812</v>
      </c>
      <c r="AC5601">
        <v>149560</v>
      </c>
      <c r="AD5601" t="s">
        <v>7370</v>
      </c>
      <c r="AE5601">
        <v>0</v>
      </c>
      <c r="AF5601">
        <v>0</v>
      </c>
      <c r="AG5601">
        <v>0</v>
      </c>
      <c r="AH5601">
        <v>0</v>
      </c>
      <c r="AI5601">
        <v>0</v>
      </c>
      <c r="AJ5601">
        <v>0</v>
      </c>
      <c r="AK5601">
        <v>0</v>
      </c>
      <c r="AL5601">
        <v>0</v>
      </c>
      <c r="AM5601" t="s">
        <v>1478</v>
      </c>
      <c r="AN5601" t="s">
        <v>82</v>
      </c>
      <c r="AO5601">
        <v>0</v>
      </c>
      <c r="AP5601">
        <v>0</v>
      </c>
      <c r="AQ5601">
        <v>0</v>
      </c>
      <c r="AR5601" t="s">
        <v>74</v>
      </c>
      <c r="AS5601">
        <v>0</v>
      </c>
      <c r="AT5601" t="s">
        <v>83</v>
      </c>
      <c r="AU5601">
        <v>0</v>
      </c>
      <c r="AV5601">
        <v>0</v>
      </c>
      <c r="AW5601">
        <v>0</v>
      </c>
      <c r="AX5601">
        <v>0</v>
      </c>
      <c r="AY5601">
        <v>0</v>
      </c>
      <c r="AZ5601">
        <v>0</v>
      </c>
      <c r="BA5601">
        <v>0</v>
      </c>
      <c r="BB5601">
        <v>0</v>
      </c>
      <c r="BC5601">
        <v>0</v>
      </c>
      <c r="BD5601">
        <v>0</v>
      </c>
      <c r="BE5601">
        <v>0</v>
      </c>
      <c r="BF5601">
        <v>0</v>
      </c>
      <c r="BG5601">
        <v>0</v>
      </c>
      <c r="BH5601">
        <v>0</v>
      </c>
      <c r="BI5601">
        <v>0</v>
      </c>
      <c r="BJ5601">
        <v>0</v>
      </c>
      <c r="BK5601">
        <v>0</v>
      </c>
      <c r="BL5601">
        <v>0</v>
      </c>
      <c r="BM5601">
        <v>0</v>
      </c>
      <c r="BN5601">
        <v>0</v>
      </c>
      <c r="BO5601">
        <v>97.5</v>
      </c>
      <c r="BP5601">
        <f>VLOOKUP(H5601, Sheet1!$A$2:$B$1758, 2, FALSE)</f>
        <v>12.905442080288404</v>
      </c>
      <c r="BQ5601">
        <f t="shared" si="174"/>
        <v>103.70958052347851</v>
      </c>
      <c r="BR5601">
        <f t="shared" si="175"/>
        <v>103.70958052347851</v>
      </c>
    </row>
    <row r="5602" spans="1:70" x14ac:dyDescent="0.35">
      <c r="A5602">
        <v>23423</v>
      </c>
      <c r="B5602" t="s">
        <v>66</v>
      </c>
      <c r="C5602" t="s">
        <v>15209</v>
      </c>
      <c r="D5602" t="s">
        <v>15210</v>
      </c>
      <c r="E5602">
        <v>0</v>
      </c>
      <c r="F5602" t="s">
        <v>261</v>
      </c>
      <c r="G5602" t="s">
        <v>71</v>
      </c>
      <c r="H5602">
        <v>93536</v>
      </c>
      <c r="I5602">
        <v>0</v>
      </c>
      <c r="J5602" t="s">
        <v>7366</v>
      </c>
      <c r="K5602" t="s">
        <v>73</v>
      </c>
      <c r="L5602">
        <v>0</v>
      </c>
      <c r="M5602" t="s">
        <v>74</v>
      </c>
      <c r="N5602" t="s">
        <v>99</v>
      </c>
      <c r="O5602">
        <v>0</v>
      </c>
      <c r="P5602">
        <v>0</v>
      </c>
      <c r="Q5602">
        <v>0</v>
      </c>
      <c r="R5602">
        <v>0</v>
      </c>
      <c r="S5602">
        <v>0</v>
      </c>
      <c r="T5602">
        <v>0</v>
      </c>
      <c r="U5602">
        <v>2</v>
      </c>
      <c r="V5602">
        <v>0</v>
      </c>
      <c r="W5602" t="s">
        <v>7368</v>
      </c>
      <c r="X5602" t="s">
        <v>7369</v>
      </c>
      <c r="Y5602" t="s">
        <v>78</v>
      </c>
      <c r="Z5602">
        <v>34.7012</v>
      </c>
      <c r="AA5602">
        <v>-118.171465</v>
      </c>
      <c r="AB5602" s="1">
        <v>43812</v>
      </c>
      <c r="AC5602">
        <v>149561</v>
      </c>
      <c r="AD5602" t="s">
        <v>7370</v>
      </c>
      <c r="AE5602">
        <v>0</v>
      </c>
      <c r="AF5602">
        <v>0</v>
      </c>
      <c r="AG5602">
        <v>0</v>
      </c>
      <c r="AH5602">
        <v>0</v>
      </c>
      <c r="AI5602">
        <v>0</v>
      </c>
      <c r="AJ5602">
        <v>0</v>
      </c>
      <c r="AK5602">
        <v>0</v>
      </c>
      <c r="AL5602">
        <v>0</v>
      </c>
      <c r="AM5602" t="s">
        <v>1478</v>
      </c>
      <c r="AN5602" t="s">
        <v>82</v>
      </c>
      <c r="AO5602">
        <v>0</v>
      </c>
      <c r="AP5602">
        <v>0</v>
      </c>
      <c r="AQ5602">
        <v>0</v>
      </c>
      <c r="AR5602" t="s">
        <v>74</v>
      </c>
      <c r="AS5602">
        <v>0</v>
      </c>
      <c r="AT5602" t="s">
        <v>83</v>
      </c>
      <c r="AU5602">
        <v>0</v>
      </c>
      <c r="AV5602">
        <v>0</v>
      </c>
      <c r="AW5602">
        <v>0</v>
      </c>
      <c r="AX5602">
        <v>0</v>
      </c>
      <c r="AY5602">
        <v>0</v>
      </c>
      <c r="AZ5602">
        <v>0</v>
      </c>
      <c r="BA5602">
        <v>0</v>
      </c>
      <c r="BB5602">
        <v>0</v>
      </c>
      <c r="BC5602">
        <v>0</v>
      </c>
      <c r="BD5602">
        <v>0</v>
      </c>
      <c r="BE5602">
        <v>0</v>
      </c>
      <c r="BF5602">
        <v>0</v>
      </c>
      <c r="BG5602">
        <v>0</v>
      </c>
      <c r="BH5602">
        <v>0</v>
      </c>
      <c r="BI5602">
        <v>0</v>
      </c>
      <c r="BJ5602">
        <v>0</v>
      </c>
      <c r="BK5602">
        <v>0</v>
      </c>
      <c r="BL5602">
        <v>0</v>
      </c>
      <c r="BM5602">
        <v>0</v>
      </c>
      <c r="BN5602">
        <v>0</v>
      </c>
      <c r="BO5602">
        <v>39.125</v>
      </c>
      <c r="BP5602">
        <f>VLOOKUP(H5602, Sheet1!$A$2:$B$1758, 2, FALSE)</f>
        <v>0</v>
      </c>
      <c r="BQ5602">
        <f t="shared" si="174"/>
        <v>39.125</v>
      </c>
      <c r="BR5602">
        <f t="shared" si="175"/>
        <v>39.125</v>
      </c>
    </row>
    <row r="5603" spans="1:70" x14ac:dyDescent="0.35">
      <c r="A5603">
        <v>23426</v>
      </c>
      <c r="B5603" t="s">
        <v>66</v>
      </c>
      <c r="C5603" t="s">
        <v>15211</v>
      </c>
      <c r="D5603" t="s">
        <v>15212</v>
      </c>
      <c r="E5603">
        <v>0</v>
      </c>
      <c r="F5603" t="s">
        <v>88</v>
      </c>
      <c r="G5603" t="s">
        <v>71</v>
      </c>
      <c r="H5603">
        <v>90028</v>
      </c>
      <c r="I5603">
        <v>0</v>
      </c>
      <c r="J5603" t="s">
        <v>8735</v>
      </c>
      <c r="K5603" t="s">
        <v>73</v>
      </c>
      <c r="L5603">
        <v>0</v>
      </c>
      <c r="M5603" t="s">
        <v>74</v>
      </c>
      <c r="N5603" t="s">
        <v>99</v>
      </c>
      <c r="O5603">
        <v>0</v>
      </c>
      <c r="P5603">
        <v>0</v>
      </c>
      <c r="Q5603">
        <v>0</v>
      </c>
      <c r="R5603">
        <v>0</v>
      </c>
      <c r="S5603">
        <v>0</v>
      </c>
      <c r="T5603">
        <v>1</v>
      </c>
      <c r="U5603">
        <v>0</v>
      </c>
      <c r="V5603">
        <v>0</v>
      </c>
      <c r="W5603" t="s">
        <v>8736</v>
      </c>
      <c r="X5603" t="s">
        <v>8737</v>
      </c>
      <c r="Y5603" t="s">
        <v>78</v>
      </c>
      <c r="Z5603">
        <v>34.096996310000002</v>
      </c>
      <c r="AA5603">
        <v>-118.3439941</v>
      </c>
      <c r="AB5603" s="1">
        <v>43812</v>
      </c>
      <c r="AC5603">
        <v>149567</v>
      </c>
      <c r="AD5603" t="s">
        <v>8738</v>
      </c>
      <c r="AE5603">
        <v>0</v>
      </c>
      <c r="AF5603">
        <v>0</v>
      </c>
      <c r="AG5603">
        <v>0</v>
      </c>
      <c r="AH5603">
        <v>0</v>
      </c>
      <c r="AI5603">
        <v>0</v>
      </c>
      <c r="AJ5603">
        <v>0</v>
      </c>
      <c r="AK5603">
        <v>0</v>
      </c>
      <c r="AL5603">
        <v>0</v>
      </c>
      <c r="AM5603" t="s">
        <v>93</v>
      </c>
      <c r="AN5603" t="s">
        <v>82</v>
      </c>
      <c r="AO5603">
        <v>0</v>
      </c>
      <c r="AP5603">
        <v>0</v>
      </c>
      <c r="AQ5603">
        <v>0</v>
      </c>
      <c r="AR5603" t="s">
        <v>74</v>
      </c>
      <c r="AS5603">
        <v>0</v>
      </c>
      <c r="AT5603" t="s">
        <v>83</v>
      </c>
      <c r="AU5603">
        <v>0</v>
      </c>
      <c r="AV5603">
        <v>0</v>
      </c>
      <c r="AW5603">
        <v>0</v>
      </c>
      <c r="AX5603">
        <v>0</v>
      </c>
      <c r="AY5603">
        <v>0</v>
      </c>
      <c r="AZ5603">
        <v>0</v>
      </c>
      <c r="BA5603">
        <v>0</v>
      </c>
      <c r="BB5603">
        <v>0</v>
      </c>
      <c r="BC5603">
        <v>0</v>
      </c>
      <c r="BD5603" t="s">
        <v>8858</v>
      </c>
      <c r="BE5603">
        <v>0</v>
      </c>
      <c r="BF5603">
        <v>0</v>
      </c>
      <c r="BG5603">
        <v>0</v>
      </c>
      <c r="BH5603">
        <v>0</v>
      </c>
      <c r="BI5603">
        <v>0</v>
      </c>
      <c r="BJ5603">
        <v>0</v>
      </c>
      <c r="BK5603">
        <v>0</v>
      </c>
      <c r="BL5603">
        <v>0</v>
      </c>
      <c r="BM5603">
        <v>0</v>
      </c>
      <c r="BN5603">
        <v>0</v>
      </c>
      <c r="BO5603">
        <v>83</v>
      </c>
      <c r="BP5603">
        <f>VLOOKUP(H5603, Sheet1!$A$2:$B$1758, 2, FALSE)</f>
        <v>10.928407724629798</v>
      </c>
      <c r="BQ5603">
        <f t="shared" si="174"/>
        <v>88.258310977439734</v>
      </c>
      <c r="BR5603">
        <f t="shared" si="175"/>
        <v>88.258310977439734</v>
      </c>
    </row>
    <row r="5604" spans="1:70" x14ac:dyDescent="0.35">
      <c r="A5604">
        <v>23427</v>
      </c>
      <c r="B5604" t="s">
        <v>66</v>
      </c>
      <c r="C5604" t="s">
        <v>15213</v>
      </c>
      <c r="D5604" t="s">
        <v>15214</v>
      </c>
      <c r="E5604">
        <v>0</v>
      </c>
      <c r="F5604" t="s">
        <v>3019</v>
      </c>
      <c r="G5604" t="s">
        <v>71</v>
      </c>
      <c r="H5604">
        <v>91342</v>
      </c>
      <c r="I5604">
        <v>0</v>
      </c>
      <c r="J5604" t="s">
        <v>8735</v>
      </c>
      <c r="K5604" t="s">
        <v>73</v>
      </c>
      <c r="L5604">
        <v>0</v>
      </c>
      <c r="M5604" t="s">
        <v>74</v>
      </c>
      <c r="N5604" t="s">
        <v>99</v>
      </c>
      <c r="O5604">
        <v>0</v>
      </c>
      <c r="P5604">
        <v>0</v>
      </c>
      <c r="Q5604">
        <v>0</v>
      </c>
      <c r="R5604">
        <v>0</v>
      </c>
      <c r="S5604">
        <v>0</v>
      </c>
      <c r="T5604">
        <v>1</v>
      </c>
      <c r="U5604">
        <v>0</v>
      </c>
      <c r="V5604">
        <v>0</v>
      </c>
      <c r="W5604" t="s">
        <v>8736</v>
      </c>
      <c r="X5604" t="s">
        <v>8737</v>
      </c>
      <c r="Y5604" t="s">
        <v>78</v>
      </c>
      <c r="Z5604">
        <v>34.307910919999998</v>
      </c>
      <c r="AA5604">
        <v>-118.431076</v>
      </c>
      <c r="AB5604" s="1">
        <v>43812</v>
      </c>
      <c r="AC5604">
        <v>149568</v>
      </c>
      <c r="AD5604" t="s">
        <v>8738</v>
      </c>
      <c r="AE5604">
        <v>0</v>
      </c>
      <c r="AF5604">
        <v>0</v>
      </c>
      <c r="AG5604">
        <v>0</v>
      </c>
      <c r="AH5604">
        <v>0</v>
      </c>
      <c r="AI5604">
        <v>0</v>
      </c>
      <c r="AJ5604">
        <v>0</v>
      </c>
      <c r="AK5604">
        <v>0</v>
      </c>
      <c r="AL5604">
        <v>0</v>
      </c>
      <c r="AM5604" t="s">
        <v>93</v>
      </c>
      <c r="AN5604" t="s">
        <v>82</v>
      </c>
      <c r="AO5604">
        <v>0</v>
      </c>
      <c r="AP5604">
        <v>0</v>
      </c>
      <c r="AQ5604">
        <v>0</v>
      </c>
      <c r="AR5604" t="s">
        <v>74</v>
      </c>
      <c r="AS5604">
        <v>0</v>
      </c>
      <c r="AT5604" t="s">
        <v>83</v>
      </c>
      <c r="AU5604">
        <v>0</v>
      </c>
      <c r="AV5604">
        <v>0</v>
      </c>
      <c r="AW5604">
        <v>0</v>
      </c>
      <c r="AX5604">
        <v>0</v>
      </c>
      <c r="AY5604">
        <v>0</v>
      </c>
      <c r="AZ5604">
        <v>0</v>
      </c>
      <c r="BA5604">
        <v>0</v>
      </c>
      <c r="BB5604">
        <v>0</v>
      </c>
      <c r="BC5604">
        <v>0</v>
      </c>
      <c r="BD5604" t="s">
        <v>8858</v>
      </c>
      <c r="BE5604">
        <v>0</v>
      </c>
      <c r="BF5604">
        <v>0</v>
      </c>
      <c r="BG5604">
        <v>0</v>
      </c>
      <c r="BH5604">
        <v>0</v>
      </c>
      <c r="BI5604">
        <v>0</v>
      </c>
      <c r="BJ5604">
        <v>0</v>
      </c>
      <c r="BK5604">
        <v>0</v>
      </c>
      <c r="BL5604">
        <v>0</v>
      </c>
      <c r="BM5604">
        <v>0</v>
      </c>
      <c r="BN5604">
        <v>0</v>
      </c>
      <c r="BO5604">
        <v>56.5</v>
      </c>
      <c r="BP5604">
        <f>VLOOKUP(H5604, Sheet1!$A$2:$B$1758, 2, FALSE)</f>
        <v>47.242635998826856</v>
      </c>
      <c r="BQ5604">
        <f t="shared" si="174"/>
        <v>79.23125946023724</v>
      </c>
      <c r="BR5604">
        <f t="shared" si="175"/>
        <v>79.23125946023724</v>
      </c>
    </row>
    <row r="5605" spans="1:70" x14ac:dyDescent="0.35">
      <c r="A5605">
        <v>23428</v>
      </c>
      <c r="B5605" t="s">
        <v>66</v>
      </c>
      <c r="C5605" t="s">
        <v>15215</v>
      </c>
      <c r="D5605" t="s">
        <v>15216</v>
      </c>
      <c r="E5605">
        <v>0</v>
      </c>
      <c r="F5605" t="s">
        <v>1691</v>
      </c>
      <c r="G5605" t="s">
        <v>71</v>
      </c>
      <c r="H5605">
        <v>91311</v>
      </c>
      <c r="I5605">
        <v>0</v>
      </c>
      <c r="J5605" t="s">
        <v>8735</v>
      </c>
      <c r="K5605" t="s">
        <v>73</v>
      </c>
      <c r="L5605">
        <v>0</v>
      </c>
      <c r="M5605" t="s">
        <v>74</v>
      </c>
      <c r="N5605" t="s">
        <v>99</v>
      </c>
      <c r="O5605">
        <v>0</v>
      </c>
      <c r="P5605">
        <v>0</v>
      </c>
      <c r="Q5605">
        <v>0</v>
      </c>
      <c r="R5605">
        <v>0</v>
      </c>
      <c r="S5605">
        <v>0</v>
      </c>
      <c r="T5605">
        <v>1</v>
      </c>
      <c r="U5605">
        <v>0</v>
      </c>
      <c r="V5605">
        <v>0</v>
      </c>
      <c r="W5605" t="s">
        <v>8736</v>
      </c>
      <c r="X5605" t="s">
        <v>8737</v>
      </c>
      <c r="Y5605" t="s">
        <v>78</v>
      </c>
      <c r="Z5605">
        <v>34.250339510000003</v>
      </c>
      <c r="AA5605">
        <v>-118.6061783</v>
      </c>
      <c r="AB5605" s="1">
        <v>43812</v>
      </c>
      <c r="AC5605">
        <v>149569</v>
      </c>
      <c r="AD5605" t="s">
        <v>8738</v>
      </c>
      <c r="AE5605">
        <v>0</v>
      </c>
      <c r="AF5605">
        <v>0</v>
      </c>
      <c r="AG5605">
        <v>0</v>
      </c>
      <c r="AH5605">
        <v>0</v>
      </c>
      <c r="AI5605">
        <v>0</v>
      </c>
      <c r="AJ5605">
        <v>0</v>
      </c>
      <c r="AK5605">
        <v>0</v>
      </c>
      <c r="AL5605">
        <v>0</v>
      </c>
      <c r="AM5605" t="s">
        <v>93</v>
      </c>
      <c r="AN5605" t="s">
        <v>82</v>
      </c>
      <c r="AO5605">
        <v>0</v>
      </c>
      <c r="AP5605">
        <v>0</v>
      </c>
      <c r="AQ5605">
        <v>0</v>
      </c>
      <c r="AR5605" t="s">
        <v>74</v>
      </c>
      <c r="AS5605">
        <v>0</v>
      </c>
      <c r="AT5605" t="s">
        <v>83</v>
      </c>
      <c r="AU5605">
        <v>0</v>
      </c>
      <c r="AV5605">
        <v>0</v>
      </c>
      <c r="AW5605">
        <v>0</v>
      </c>
      <c r="AX5605">
        <v>0</v>
      </c>
      <c r="AY5605">
        <v>0</v>
      </c>
      <c r="AZ5605">
        <v>0</v>
      </c>
      <c r="BA5605">
        <v>0</v>
      </c>
      <c r="BB5605">
        <v>0</v>
      </c>
      <c r="BC5605">
        <v>0</v>
      </c>
      <c r="BD5605" t="s">
        <v>8858</v>
      </c>
      <c r="BE5605">
        <v>0</v>
      </c>
      <c r="BF5605">
        <v>0</v>
      </c>
      <c r="BG5605">
        <v>0</v>
      </c>
      <c r="BH5605">
        <v>0</v>
      </c>
      <c r="BI5605">
        <v>0</v>
      </c>
      <c r="BJ5605">
        <v>0</v>
      </c>
      <c r="BK5605">
        <v>0</v>
      </c>
      <c r="BL5605">
        <v>0</v>
      </c>
      <c r="BM5605">
        <v>0</v>
      </c>
      <c r="BN5605">
        <v>0</v>
      </c>
      <c r="BO5605">
        <v>112.125</v>
      </c>
      <c r="BP5605">
        <f>VLOOKUP(H5605, Sheet1!$A$2:$B$1758, 2, FALSE)</f>
        <v>21.706467297258708</v>
      </c>
      <c r="BQ5605">
        <f t="shared" si="174"/>
        <v>122.56928046122141</v>
      </c>
      <c r="BR5605">
        <f t="shared" si="175"/>
        <v>122.56928046122141</v>
      </c>
    </row>
    <row r="5606" spans="1:70" x14ac:dyDescent="0.35">
      <c r="A5606">
        <v>23429</v>
      </c>
      <c r="B5606" t="s">
        <v>66</v>
      </c>
      <c r="C5606" t="s">
        <v>15217</v>
      </c>
      <c r="D5606" t="s">
        <v>15218</v>
      </c>
      <c r="E5606">
        <v>0</v>
      </c>
      <c r="F5606" t="s">
        <v>88</v>
      </c>
      <c r="G5606" t="s">
        <v>71</v>
      </c>
      <c r="H5606">
        <v>90033</v>
      </c>
      <c r="I5606">
        <v>0</v>
      </c>
      <c r="J5606" t="s">
        <v>8735</v>
      </c>
      <c r="K5606" t="s">
        <v>73</v>
      </c>
      <c r="L5606">
        <v>0</v>
      </c>
      <c r="M5606" t="s">
        <v>74</v>
      </c>
      <c r="N5606" t="s">
        <v>99</v>
      </c>
      <c r="O5606">
        <v>0</v>
      </c>
      <c r="P5606">
        <v>0</v>
      </c>
      <c r="Q5606">
        <v>0</v>
      </c>
      <c r="R5606">
        <v>0</v>
      </c>
      <c r="S5606">
        <v>0</v>
      </c>
      <c r="T5606">
        <v>1</v>
      </c>
      <c r="U5606">
        <v>0</v>
      </c>
      <c r="V5606">
        <v>0</v>
      </c>
      <c r="W5606" t="s">
        <v>8736</v>
      </c>
      <c r="X5606" t="s">
        <v>8737</v>
      </c>
      <c r="Y5606" t="s">
        <v>78</v>
      </c>
      <c r="Z5606">
        <v>34.056827550000001</v>
      </c>
      <c r="AA5606">
        <v>-118.2076416</v>
      </c>
      <c r="AB5606" s="1">
        <v>43812</v>
      </c>
      <c r="AC5606">
        <v>149570</v>
      </c>
      <c r="AD5606" t="s">
        <v>8738</v>
      </c>
      <c r="AE5606">
        <v>0</v>
      </c>
      <c r="AF5606">
        <v>0</v>
      </c>
      <c r="AG5606">
        <v>0</v>
      </c>
      <c r="AH5606">
        <v>0</v>
      </c>
      <c r="AI5606">
        <v>0</v>
      </c>
      <c r="AJ5606">
        <v>0</v>
      </c>
      <c r="AK5606">
        <v>0</v>
      </c>
      <c r="AL5606">
        <v>0</v>
      </c>
      <c r="AM5606" t="s">
        <v>93</v>
      </c>
      <c r="AN5606" t="s">
        <v>82</v>
      </c>
      <c r="AO5606">
        <v>0</v>
      </c>
      <c r="AP5606">
        <v>0</v>
      </c>
      <c r="AQ5606">
        <v>0</v>
      </c>
      <c r="AR5606" t="s">
        <v>74</v>
      </c>
      <c r="AS5606">
        <v>0</v>
      </c>
      <c r="AT5606" t="s">
        <v>83</v>
      </c>
      <c r="AU5606">
        <v>0</v>
      </c>
      <c r="AV5606">
        <v>0</v>
      </c>
      <c r="AW5606">
        <v>0</v>
      </c>
      <c r="AX5606">
        <v>0</v>
      </c>
      <c r="AY5606">
        <v>0</v>
      </c>
      <c r="AZ5606">
        <v>0</v>
      </c>
      <c r="BA5606">
        <v>0</v>
      </c>
      <c r="BB5606">
        <v>0</v>
      </c>
      <c r="BC5606">
        <v>0</v>
      </c>
      <c r="BD5606" t="s">
        <v>8858</v>
      </c>
      <c r="BE5606">
        <v>0</v>
      </c>
      <c r="BF5606">
        <v>0</v>
      </c>
      <c r="BG5606">
        <v>0</v>
      </c>
      <c r="BH5606">
        <v>0</v>
      </c>
      <c r="BI5606">
        <v>0</v>
      </c>
      <c r="BJ5606">
        <v>0</v>
      </c>
      <c r="BK5606">
        <v>0</v>
      </c>
      <c r="BL5606">
        <v>0</v>
      </c>
      <c r="BM5606">
        <v>0</v>
      </c>
      <c r="BN5606">
        <v>0</v>
      </c>
      <c r="BO5606">
        <v>54.5</v>
      </c>
      <c r="BP5606">
        <f>VLOOKUP(H5606, Sheet1!$A$2:$B$1758, 2, FALSE)</f>
        <v>0</v>
      </c>
      <c r="BQ5606">
        <f t="shared" si="174"/>
        <v>54.5</v>
      </c>
      <c r="BR5606">
        <f t="shared" si="175"/>
        <v>54.5</v>
      </c>
    </row>
    <row r="5607" spans="1:70" x14ac:dyDescent="0.35">
      <c r="A5607">
        <v>23430</v>
      </c>
      <c r="B5607" t="s">
        <v>66</v>
      </c>
      <c r="C5607" t="s">
        <v>15219</v>
      </c>
      <c r="D5607" t="s">
        <v>5497</v>
      </c>
      <c r="E5607">
        <v>0</v>
      </c>
      <c r="F5607" t="s">
        <v>88</v>
      </c>
      <c r="G5607" t="s">
        <v>71</v>
      </c>
      <c r="H5607">
        <v>90008</v>
      </c>
      <c r="I5607">
        <v>0</v>
      </c>
      <c r="J5607" t="s">
        <v>8735</v>
      </c>
      <c r="K5607" t="s">
        <v>73</v>
      </c>
      <c r="L5607">
        <v>0</v>
      </c>
      <c r="M5607" t="s">
        <v>74</v>
      </c>
      <c r="N5607" t="s">
        <v>99</v>
      </c>
      <c r="O5607">
        <v>0</v>
      </c>
      <c r="P5607">
        <v>0</v>
      </c>
      <c r="Q5607">
        <v>0</v>
      </c>
      <c r="R5607">
        <v>0</v>
      </c>
      <c r="S5607">
        <v>0</v>
      </c>
      <c r="T5607">
        <v>0</v>
      </c>
      <c r="U5607">
        <v>2</v>
      </c>
      <c r="V5607">
        <v>0</v>
      </c>
      <c r="W5607" t="s">
        <v>8736</v>
      </c>
      <c r="X5607" t="s">
        <v>8737</v>
      </c>
      <c r="Y5607" t="s">
        <v>91</v>
      </c>
      <c r="Z5607">
        <v>34.011637999999998</v>
      </c>
      <c r="AA5607">
        <v>-118.334592</v>
      </c>
      <c r="AB5607" s="1">
        <v>43812</v>
      </c>
      <c r="AC5607">
        <v>149571</v>
      </c>
      <c r="AD5607" t="s">
        <v>8738</v>
      </c>
      <c r="AE5607">
        <v>0</v>
      </c>
      <c r="AF5607">
        <v>0</v>
      </c>
      <c r="AG5607">
        <v>0</v>
      </c>
      <c r="AH5607">
        <v>0</v>
      </c>
      <c r="AI5607">
        <v>0</v>
      </c>
      <c r="AJ5607">
        <v>0</v>
      </c>
      <c r="AK5607">
        <v>0</v>
      </c>
      <c r="AL5607">
        <v>0</v>
      </c>
      <c r="AM5607" t="s">
        <v>647</v>
      </c>
      <c r="AN5607" t="s">
        <v>82</v>
      </c>
      <c r="AO5607">
        <v>0</v>
      </c>
      <c r="AP5607">
        <v>0</v>
      </c>
      <c r="AQ5607">
        <v>0</v>
      </c>
      <c r="AR5607" t="s">
        <v>74</v>
      </c>
      <c r="AS5607">
        <v>0</v>
      </c>
      <c r="AT5607" t="s">
        <v>83</v>
      </c>
      <c r="AU5607">
        <v>0</v>
      </c>
      <c r="AV5607">
        <v>0</v>
      </c>
      <c r="AW5607">
        <v>0</v>
      </c>
      <c r="AX5607">
        <v>0</v>
      </c>
      <c r="AY5607">
        <v>0</v>
      </c>
      <c r="AZ5607">
        <v>0</v>
      </c>
      <c r="BA5607">
        <v>0</v>
      </c>
      <c r="BB5607">
        <v>0</v>
      </c>
      <c r="BC5607">
        <v>0</v>
      </c>
      <c r="BD5607" t="s">
        <v>8745</v>
      </c>
      <c r="BE5607">
        <v>0</v>
      </c>
      <c r="BF5607">
        <v>0</v>
      </c>
      <c r="BG5607">
        <v>0</v>
      </c>
      <c r="BH5607">
        <v>0</v>
      </c>
      <c r="BI5607">
        <v>0</v>
      </c>
      <c r="BJ5607">
        <v>0</v>
      </c>
      <c r="BK5607">
        <v>0</v>
      </c>
      <c r="BL5607">
        <v>0</v>
      </c>
      <c r="BM5607">
        <v>0</v>
      </c>
      <c r="BN5607">
        <v>0</v>
      </c>
      <c r="BO5607">
        <v>94</v>
      </c>
      <c r="BP5607">
        <f>VLOOKUP(H5607, Sheet1!$A$2:$B$1758, 2, FALSE)</f>
        <v>0</v>
      </c>
      <c r="BQ5607">
        <f t="shared" si="174"/>
        <v>94</v>
      </c>
      <c r="BR5607">
        <f t="shared" si="175"/>
        <v>94</v>
      </c>
    </row>
    <row r="5608" spans="1:70" x14ac:dyDescent="0.35">
      <c r="A5608">
        <v>23431</v>
      </c>
      <c r="B5608" t="s">
        <v>66</v>
      </c>
      <c r="C5608" t="s">
        <v>15220</v>
      </c>
      <c r="D5608" t="s">
        <v>15221</v>
      </c>
      <c r="E5608">
        <v>0</v>
      </c>
      <c r="F5608" t="s">
        <v>88</v>
      </c>
      <c r="G5608" t="s">
        <v>71</v>
      </c>
      <c r="H5608">
        <v>90028</v>
      </c>
      <c r="I5608">
        <v>0</v>
      </c>
      <c r="J5608" t="s">
        <v>8735</v>
      </c>
      <c r="K5608" t="s">
        <v>73</v>
      </c>
      <c r="L5608">
        <v>0</v>
      </c>
      <c r="M5608" t="s">
        <v>74</v>
      </c>
      <c r="N5608" t="s">
        <v>99</v>
      </c>
      <c r="O5608">
        <v>0</v>
      </c>
      <c r="P5608">
        <v>0</v>
      </c>
      <c r="Q5608">
        <v>0</v>
      </c>
      <c r="R5608">
        <v>0</v>
      </c>
      <c r="S5608">
        <v>0</v>
      </c>
      <c r="T5608">
        <v>1</v>
      </c>
      <c r="U5608">
        <v>0</v>
      </c>
      <c r="V5608">
        <v>0</v>
      </c>
      <c r="W5608" t="s">
        <v>8736</v>
      </c>
      <c r="X5608" t="s">
        <v>8737</v>
      </c>
      <c r="Y5608" t="s">
        <v>78</v>
      </c>
      <c r="Z5608">
        <v>34.095142359999997</v>
      </c>
      <c r="AA5608">
        <v>-118.33898929999999</v>
      </c>
      <c r="AB5608" s="1">
        <v>43812</v>
      </c>
      <c r="AC5608">
        <v>149572</v>
      </c>
      <c r="AD5608" t="s">
        <v>8738</v>
      </c>
      <c r="AE5608">
        <v>0</v>
      </c>
      <c r="AF5608">
        <v>0</v>
      </c>
      <c r="AG5608">
        <v>0</v>
      </c>
      <c r="AH5608">
        <v>0</v>
      </c>
      <c r="AI5608">
        <v>0</v>
      </c>
      <c r="AJ5608">
        <v>0</v>
      </c>
      <c r="AK5608">
        <v>0</v>
      </c>
      <c r="AL5608">
        <v>0</v>
      </c>
      <c r="AM5608" t="s">
        <v>93</v>
      </c>
      <c r="AN5608" t="s">
        <v>82</v>
      </c>
      <c r="AO5608">
        <v>0</v>
      </c>
      <c r="AP5608">
        <v>0</v>
      </c>
      <c r="AQ5608">
        <v>0</v>
      </c>
      <c r="AR5608" t="s">
        <v>74</v>
      </c>
      <c r="AS5608">
        <v>0</v>
      </c>
      <c r="AT5608" t="s">
        <v>83</v>
      </c>
      <c r="AU5608">
        <v>0</v>
      </c>
      <c r="AV5608">
        <v>0</v>
      </c>
      <c r="AW5608">
        <v>0</v>
      </c>
      <c r="AX5608">
        <v>0</v>
      </c>
      <c r="AY5608">
        <v>0</v>
      </c>
      <c r="AZ5608">
        <v>0</v>
      </c>
      <c r="BA5608">
        <v>0</v>
      </c>
      <c r="BB5608">
        <v>0</v>
      </c>
      <c r="BC5608">
        <v>0</v>
      </c>
      <c r="BD5608" t="s">
        <v>8858</v>
      </c>
      <c r="BE5608">
        <v>0</v>
      </c>
      <c r="BF5608">
        <v>0</v>
      </c>
      <c r="BG5608">
        <v>0</v>
      </c>
      <c r="BH5608">
        <v>0</v>
      </c>
      <c r="BI5608">
        <v>0</v>
      </c>
      <c r="BJ5608">
        <v>0</v>
      </c>
      <c r="BK5608">
        <v>0</v>
      </c>
      <c r="BL5608">
        <v>0</v>
      </c>
      <c r="BM5608">
        <v>0</v>
      </c>
      <c r="BN5608">
        <v>0</v>
      </c>
      <c r="BO5608">
        <v>116</v>
      </c>
      <c r="BP5608">
        <f>VLOOKUP(H5608, Sheet1!$A$2:$B$1758, 2, FALSE)</f>
        <v>10.928407724629798</v>
      </c>
      <c r="BQ5608">
        <f t="shared" si="174"/>
        <v>121.25831097743973</v>
      </c>
      <c r="BR5608">
        <f t="shared" si="175"/>
        <v>121.25831097743973</v>
      </c>
    </row>
    <row r="5609" spans="1:70" x14ac:dyDescent="0.35">
      <c r="A5609">
        <v>23432</v>
      </c>
      <c r="B5609" t="s">
        <v>66</v>
      </c>
      <c r="C5609" t="s">
        <v>15222</v>
      </c>
      <c r="D5609" t="s">
        <v>15223</v>
      </c>
      <c r="E5609">
        <v>0</v>
      </c>
      <c r="F5609" t="s">
        <v>88</v>
      </c>
      <c r="G5609" t="s">
        <v>71</v>
      </c>
      <c r="H5609">
        <v>90025</v>
      </c>
      <c r="I5609">
        <v>0</v>
      </c>
      <c r="J5609" t="s">
        <v>8735</v>
      </c>
      <c r="K5609" t="s">
        <v>73</v>
      </c>
      <c r="L5609">
        <v>0</v>
      </c>
      <c r="M5609" t="s">
        <v>74</v>
      </c>
      <c r="N5609" t="s">
        <v>99</v>
      </c>
      <c r="O5609">
        <v>0</v>
      </c>
      <c r="P5609">
        <v>0</v>
      </c>
      <c r="Q5609">
        <v>0</v>
      </c>
      <c r="R5609">
        <v>0</v>
      </c>
      <c r="S5609">
        <v>0</v>
      </c>
      <c r="T5609">
        <v>1</v>
      </c>
      <c r="U5609">
        <v>0</v>
      </c>
      <c r="V5609">
        <v>0</v>
      </c>
      <c r="W5609" t="s">
        <v>8736</v>
      </c>
      <c r="X5609" t="s">
        <v>8737</v>
      </c>
      <c r="Y5609" t="s">
        <v>78</v>
      </c>
      <c r="Z5609">
        <v>34.048465729999997</v>
      </c>
      <c r="AA5609">
        <v>-118.4406281</v>
      </c>
      <c r="AB5609" s="1">
        <v>43812</v>
      </c>
      <c r="AC5609">
        <v>149573</v>
      </c>
      <c r="AD5609" t="s">
        <v>8738</v>
      </c>
      <c r="AE5609">
        <v>0</v>
      </c>
      <c r="AF5609">
        <v>0</v>
      </c>
      <c r="AG5609">
        <v>0</v>
      </c>
      <c r="AH5609">
        <v>0</v>
      </c>
      <c r="AI5609">
        <v>0</v>
      </c>
      <c r="AJ5609">
        <v>0</v>
      </c>
      <c r="AK5609">
        <v>0</v>
      </c>
      <c r="AL5609">
        <v>0</v>
      </c>
      <c r="AM5609" t="s">
        <v>93</v>
      </c>
      <c r="AN5609" t="s">
        <v>82</v>
      </c>
      <c r="AO5609">
        <v>0</v>
      </c>
      <c r="AP5609">
        <v>0</v>
      </c>
      <c r="AQ5609">
        <v>0</v>
      </c>
      <c r="AR5609" t="s">
        <v>74</v>
      </c>
      <c r="AS5609">
        <v>0</v>
      </c>
      <c r="AT5609" t="s">
        <v>83</v>
      </c>
      <c r="AU5609">
        <v>0</v>
      </c>
      <c r="AV5609">
        <v>0</v>
      </c>
      <c r="AW5609">
        <v>0</v>
      </c>
      <c r="AX5609">
        <v>0</v>
      </c>
      <c r="AY5609">
        <v>0</v>
      </c>
      <c r="AZ5609">
        <v>0</v>
      </c>
      <c r="BA5609">
        <v>0</v>
      </c>
      <c r="BB5609">
        <v>0</v>
      </c>
      <c r="BC5609">
        <v>0</v>
      </c>
      <c r="BD5609" t="s">
        <v>8858</v>
      </c>
      <c r="BE5609">
        <v>0</v>
      </c>
      <c r="BF5609">
        <v>0</v>
      </c>
      <c r="BG5609">
        <v>0</v>
      </c>
      <c r="BH5609">
        <v>0</v>
      </c>
      <c r="BI5609">
        <v>0</v>
      </c>
      <c r="BJ5609">
        <v>0</v>
      </c>
      <c r="BK5609">
        <v>0</v>
      </c>
      <c r="BL5609">
        <v>0</v>
      </c>
      <c r="BM5609">
        <v>0</v>
      </c>
      <c r="BN5609">
        <v>0</v>
      </c>
      <c r="BO5609">
        <v>75</v>
      </c>
      <c r="BP5609">
        <f>VLOOKUP(H5609, Sheet1!$A$2:$B$1758, 2, FALSE)</f>
        <v>12.905442080288404</v>
      </c>
      <c r="BQ5609">
        <f t="shared" si="174"/>
        <v>81.209580523478508</v>
      </c>
      <c r="BR5609">
        <f t="shared" si="175"/>
        <v>81.209580523478508</v>
      </c>
    </row>
    <row r="5610" spans="1:70" x14ac:dyDescent="0.35">
      <c r="A5610">
        <v>23433</v>
      </c>
      <c r="B5610" t="s">
        <v>66</v>
      </c>
      <c r="C5610" t="s">
        <v>15224</v>
      </c>
      <c r="D5610" t="s">
        <v>15225</v>
      </c>
      <c r="E5610">
        <v>0</v>
      </c>
      <c r="F5610" t="s">
        <v>88</v>
      </c>
      <c r="G5610" t="s">
        <v>71</v>
      </c>
      <c r="H5610">
        <v>90026</v>
      </c>
      <c r="I5610">
        <v>0</v>
      </c>
      <c r="J5610" t="s">
        <v>8735</v>
      </c>
      <c r="K5610" t="s">
        <v>73</v>
      </c>
      <c r="L5610">
        <v>0</v>
      </c>
      <c r="M5610" t="s">
        <v>74</v>
      </c>
      <c r="N5610" t="s">
        <v>99</v>
      </c>
      <c r="O5610">
        <v>0</v>
      </c>
      <c r="P5610">
        <v>0</v>
      </c>
      <c r="Q5610">
        <v>0</v>
      </c>
      <c r="R5610">
        <v>0</v>
      </c>
      <c r="S5610">
        <v>0</v>
      </c>
      <c r="T5610">
        <v>1</v>
      </c>
      <c r="U5610">
        <v>0</v>
      </c>
      <c r="V5610">
        <v>0</v>
      </c>
      <c r="W5610" t="s">
        <v>8736</v>
      </c>
      <c r="X5610" t="s">
        <v>8737</v>
      </c>
      <c r="Y5610" t="s">
        <v>78</v>
      </c>
      <c r="Z5610">
        <v>34.073410029999998</v>
      </c>
      <c r="AA5610">
        <v>-118.2511749</v>
      </c>
      <c r="AB5610" s="1">
        <v>43812</v>
      </c>
      <c r="AC5610">
        <v>149574</v>
      </c>
      <c r="AD5610" t="s">
        <v>8738</v>
      </c>
      <c r="AE5610">
        <v>0</v>
      </c>
      <c r="AF5610">
        <v>0</v>
      </c>
      <c r="AG5610">
        <v>0</v>
      </c>
      <c r="AH5610">
        <v>0</v>
      </c>
      <c r="AI5610">
        <v>0</v>
      </c>
      <c r="AJ5610">
        <v>0</v>
      </c>
      <c r="AK5610">
        <v>0</v>
      </c>
      <c r="AL5610">
        <v>0</v>
      </c>
      <c r="AM5610" t="s">
        <v>93</v>
      </c>
      <c r="AN5610" t="s">
        <v>82</v>
      </c>
      <c r="AO5610">
        <v>0</v>
      </c>
      <c r="AP5610">
        <v>0</v>
      </c>
      <c r="AQ5610">
        <v>0</v>
      </c>
      <c r="AR5610" t="s">
        <v>74</v>
      </c>
      <c r="AS5610">
        <v>0</v>
      </c>
      <c r="AT5610" t="s">
        <v>83</v>
      </c>
      <c r="AU5610">
        <v>0</v>
      </c>
      <c r="AV5610">
        <v>0</v>
      </c>
      <c r="AW5610">
        <v>0</v>
      </c>
      <c r="AX5610">
        <v>0</v>
      </c>
      <c r="AY5610">
        <v>0</v>
      </c>
      <c r="AZ5610">
        <v>0</v>
      </c>
      <c r="BA5610">
        <v>0</v>
      </c>
      <c r="BB5610">
        <v>0</v>
      </c>
      <c r="BC5610">
        <v>0</v>
      </c>
      <c r="BD5610" t="s">
        <v>8858</v>
      </c>
      <c r="BE5610">
        <v>0</v>
      </c>
      <c r="BF5610">
        <v>0</v>
      </c>
      <c r="BG5610">
        <v>0</v>
      </c>
      <c r="BH5610">
        <v>0</v>
      </c>
      <c r="BI5610">
        <v>0</v>
      </c>
      <c r="BJ5610">
        <v>0</v>
      </c>
      <c r="BK5610">
        <v>0</v>
      </c>
      <c r="BL5610">
        <v>0</v>
      </c>
      <c r="BM5610">
        <v>0</v>
      </c>
      <c r="BN5610">
        <v>0</v>
      </c>
      <c r="BO5610">
        <v>53.5</v>
      </c>
      <c r="BP5610">
        <f>VLOOKUP(H5610, Sheet1!$A$2:$B$1758, 2, FALSE)</f>
        <v>69.797719233951156</v>
      </c>
      <c r="BQ5610">
        <f t="shared" si="174"/>
        <v>87.083859835406599</v>
      </c>
      <c r="BR5610">
        <f t="shared" si="175"/>
        <v>87.083859835406599</v>
      </c>
    </row>
    <row r="5611" spans="1:70" x14ac:dyDescent="0.35">
      <c r="A5611">
        <v>23434</v>
      </c>
      <c r="B5611" t="s">
        <v>66</v>
      </c>
      <c r="C5611" t="s">
        <v>15226</v>
      </c>
      <c r="D5611" t="s">
        <v>15227</v>
      </c>
      <c r="E5611">
        <v>0</v>
      </c>
      <c r="F5611" t="s">
        <v>88</v>
      </c>
      <c r="G5611" t="s">
        <v>71</v>
      </c>
      <c r="H5611">
        <v>90028</v>
      </c>
      <c r="I5611">
        <v>0</v>
      </c>
      <c r="J5611" t="s">
        <v>8735</v>
      </c>
      <c r="K5611" t="s">
        <v>73</v>
      </c>
      <c r="L5611">
        <v>0</v>
      </c>
      <c r="M5611" t="s">
        <v>74</v>
      </c>
      <c r="N5611" t="s">
        <v>99</v>
      </c>
      <c r="O5611">
        <v>0</v>
      </c>
      <c r="P5611">
        <v>0</v>
      </c>
      <c r="Q5611">
        <v>0</v>
      </c>
      <c r="R5611">
        <v>0</v>
      </c>
      <c r="S5611">
        <v>0</v>
      </c>
      <c r="T5611">
        <v>1</v>
      </c>
      <c r="U5611">
        <v>0</v>
      </c>
      <c r="V5611">
        <v>0</v>
      </c>
      <c r="W5611" t="s">
        <v>8736</v>
      </c>
      <c r="X5611" t="s">
        <v>8737</v>
      </c>
      <c r="Y5611" t="s">
        <v>78</v>
      </c>
      <c r="Z5611">
        <v>34.09975815</v>
      </c>
      <c r="AA5611">
        <v>-118.32599639999999</v>
      </c>
      <c r="AB5611" s="1">
        <v>43812</v>
      </c>
      <c r="AC5611">
        <v>149575</v>
      </c>
      <c r="AD5611" t="s">
        <v>8738</v>
      </c>
      <c r="AE5611">
        <v>0</v>
      </c>
      <c r="AF5611">
        <v>0</v>
      </c>
      <c r="AG5611">
        <v>0</v>
      </c>
      <c r="AH5611">
        <v>0</v>
      </c>
      <c r="AI5611">
        <v>0</v>
      </c>
      <c r="AJ5611">
        <v>0</v>
      </c>
      <c r="AK5611">
        <v>0</v>
      </c>
      <c r="AL5611">
        <v>0</v>
      </c>
      <c r="AM5611" t="s">
        <v>93</v>
      </c>
      <c r="AN5611" t="s">
        <v>82</v>
      </c>
      <c r="AO5611">
        <v>0</v>
      </c>
      <c r="AP5611">
        <v>0</v>
      </c>
      <c r="AQ5611">
        <v>0</v>
      </c>
      <c r="AR5611" t="s">
        <v>74</v>
      </c>
      <c r="AS5611">
        <v>0</v>
      </c>
      <c r="AT5611" t="s">
        <v>83</v>
      </c>
      <c r="AU5611">
        <v>0</v>
      </c>
      <c r="AV5611">
        <v>0</v>
      </c>
      <c r="AW5611">
        <v>0</v>
      </c>
      <c r="AX5611">
        <v>0</v>
      </c>
      <c r="AY5611">
        <v>0</v>
      </c>
      <c r="AZ5611">
        <v>0</v>
      </c>
      <c r="BA5611">
        <v>0</v>
      </c>
      <c r="BB5611">
        <v>0</v>
      </c>
      <c r="BC5611">
        <v>0</v>
      </c>
      <c r="BD5611" t="s">
        <v>8858</v>
      </c>
      <c r="BE5611">
        <v>0</v>
      </c>
      <c r="BF5611">
        <v>0</v>
      </c>
      <c r="BG5611">
        <v>0</v>
      </c>
      <c r="BH5611">
        <v>0</v>
      </c>
      <c r="BI5611">
        <v>0</v>
      </c>
      <c r="BJ5611">
        <v>0</v>
      </c>
      <c r="BK5611">
        <v>0</v>
      </c>
      <c r="BL5611">
        <v>0</v>
      </c>
      <c r="BM5611">
        <v>0</v>
      </c>
      <c r="BN5611">
        <v>0</v>
      </c>
      <c r="BO5611">
        <v>86.285714290000001</v>
      </c>
      <c r="BP5611">
        <f>VLOOKUP(H5611, Sheet1!$A$2:$B$1758, 2, FALSE)</f>
        <v>10.928407724629798</v>
      </c>
      <c r="BQ5611">
        <f t="shared" si="174"/>
        <v>91.544025267439736</v>
      </c>
      <c r="BR5611">
        <f t="shared" si="175"/>
        <v>91.544025267439736</v>
      </c>
    </row>
    <row r="5612" spans="1:70" x14ac:dyDescent="0.35">
      <c r="A5612">
        <v>23435</v>
      </c>
      <c r="B5612" t="s">
        <v>66</v>
      </c>
      <c r="C5612" t="s">
        <v>15228</v>
      </c>
      <c r="D5612" t="s">
        <v>15229</v>
      </c>
      <c r="E5612">
        <v>0</v>
      </c>
      <c r="F5612" t="s">
        <v>88</v>
      </c>
      <c r="G5612" t="s">
        <v>71</v>
      </c>
      <c r="H5612">
        <v>90015</v>
      </c>
      <c r="I5612">
        <v>0</v>
      </c>
      <c r="J5612" t="s">
        <v>8735</v>
      </c>
      <c r="K5612" t="s">
        <v>73</v>
      </c>
      <c r="L5612">
        <v>0</v>
      </c>
      <c r="M5612" t="s">
        <v>74</v>
      </c>
      <c r="N5612" t="s">
        <v>99</v>
      </c>
      <c r="O5612">
        <v>0</v>
      </c>
      <c r="P5612">
        <v>0</v>
      </c>
      <c r="Q5612">
        <v>0</v>
      </c>
      <c r="R5612">
        <v>0</v>
      </c>
      <c r="S5612">
        <v>0</v>
      </c>
      <c r="T5612">
        <v>1</v>
      </c>
      <c r="U5612">
        <v>0</v>
      </c>
      <c r="V5612">
        <v>0</v>
      </c>
      <c r="W5612" t="s">
        <v>8736</v>
      </c>
      <c r="X5612" t="s">
        <v>8737</v>
      </c>
      <c r="Y5612" t="s">
        <v>78</v>
      </c>
      <c r="Z5612">
        <v>34.045146940000002</v>
      </c>
      <c r="AA5612">
        <v>-118.26192469999999</v>
      </c>
      <c r="AB5612" s="1">
        <v>43812</v>
      </c>
      <c r="AC5612">
        <v>149576</v>
      </c>
      <c r="AD5612" t="s">
        <v>8738</v>
      </c>
      <c r="AE5612">
        <v>0</v>
      </c>
      <c r="AF5612">
        <v>0</v>
      </c>
      <c r="AG5612">
        <v>0</v>
      </c>
      <c r="AH5612">
        <v>0</v>
      </c>
      <c r="AI5612">
        <v>0</v>
      </c>
      <c r="AJ5612">
        <v>0</v>
      </c>
      <c r="AK5612">
        <v>0</v>
      </c>
      <c r="AL5612">
        <v>0</v>
      </c>
      <c r="AM5612" t="s">
        <v>93</v>
      </c>
      <c r="AN5612" t="s">
        <v>82</v>
      </c>
      <c r="AO5612">
        <v>0</v>
      </c>
      <c r="AP5612">
        <v>0</v>
      </c>
      <c r="AQ5612">
        <v>0</v>
      </c>
      <c r="AR5612" t="s">
        <v>74</v>
      </c>
      <c r="AS5612">
        <v>0</v>
      </c>
      <c r="AT5612" t="s">
        <v>83</v>
      </c>
      <c r="AU5612">
        <v>0</v>
      </c>
      <c r="AV5612">
        <v>0</v>
      </c>
      <c r="AW5612">
        <v>0</v>
      </c>
      <c r="AX5612">
        <v>0</v>
      </c>
      <c r="AY5612">
        <v>0</v>
      </c>
      <c r="AZ5612">
        <v>0</v>
      </c>
      <c r="BA5612">
        <v>0</v>
      </c>
      <c r="BB5612">
        <v>0</v>
      </c>
      <c r="BC5612">
        <v>0</v>
      </c>
      <c r="BD5612" t="s">
        <v>8858</v>
      </c>
      <c r="BE5612">
        <v>0</v>
      </c>
      <c r="BF5612">
        <v>0</v>
      </c>
      <c r="BG5612">
        <v>0</v>
      </c>
      <c r="BH5612">
        <v>0</v>
      </c>
      <c r="BI5612">
        <v>0</v>
      </c>
      <c r="BJ5612">
        <v>0</v>
      </c>
      <c r="BK5612">
        <v>0</v>
      </c>
      <c r="BL5612">
        <v>0</v>
      </c>
      <c r="BM5612">
        <v>0</v>
      </c>
      <c r="BN5612">
        <v>0</v>
      </c>
      <c r="BO5612">
        <v>94</v>
      </c>
      <c r="BP5612">
        <f>VLOOKUP(H5612, Sheet1!$A$2:$B$1758, 2, FALSE)</f>
        <v>8.286925892446293</v>
      </c>
      <c r="BQ5612">
        <f t="shared" si="174"/>
        <v>97.98733598594356</v>
      </c>
      <c r="BR5612">
        <f t="shared" si="175"/>
        <v>97.98733598594356</v>
      </c>
    </row>
    <row r="5613" spans="1:70" x14ac:dyDescent="0.35">
      <c r="A5613">
        <v>23436</v>
      </c>
      <c r="B5613" t="s">
        <v>66</v>
      </c>
      <c r="C5613" t="s">
        <v>15230</v>
      </c>
      <c r="D5613" t="s">
        <v>15231</v>
      </c>
      <c r="E5613">
        <v>0</v>
      </c>
      <c r="F5613" t="s">
        <v>88</v>
      </c>
      <c r="G5613" t="s">
        <v>71</v>
      </c>
      <c r="H5613">
        <v>90012</v>
      </c>
      <c r="I5613">
        <v>0</v>
      </c>
      <c r="J5613" t="s">
        <v>8735</v>
      </c>
      <c r="K5613" t="s">
        <v>73</v>
      </c>
      <c r="L5613">
        <v>0</v>
      </c>
      <c r="M5613" t="s">
        <v>74</v>
      </c>
      <c r="N5613" t="s">
        <v>99</v>
      </c>
      <c r="O5613">
        <v>0</v>
      </c>
      <c r="P5613">
        <v>0</v>
      </c>
      <c r="Q5613">
        <v>0</v>
      </c>
      <c r="R5613">
        <v>0</v>
      </c>
      <c r="S5613">
        <v>0</v>
      </c>
      <c r="T5613">
        <v>1</v>
      </c>
      <c r="U5613">
        <v>0</v>
      </c>
      <c r="V5613">
        <v>0</v>
      </c>
      <c r="W5613" t="s">
        <v>8736</v>
      </c>
      <c r="X5613" t="s">
        <v>8737</v>
      </c>
      <c r="Y5613" t="s">
        <v>78</v>
      </c>
      <c r="Z5613">
        <v>34.055816649999997</v>
      </c>
      <c r="AA5613">
        <v>-118.2491531</v>
      </c>
      <c r="AB5613" s="1">
        <v>43812</v>
      </c>
      <c r="AC5613">
        <v>149577</v>
      </c>
      <c r="AD5613" t="s">
        <v>8738</v>
      </c>
      <c r="AE5613">
        <v>0</v>
      </c>
      <c r="AF5613">
        <v>0</v>
      </c>
      <c r="AG5613">
        <v>0</v>
      </c>
      <c r="AH5613">
        <v>0</v>
      </c>
      <c r="AI5613">
        <v>0</v>
      </c>
      <c r="AJ5613">
        <v>0</v>
      </c>
      <c r="AK5613">
        <v>0</v>
      </c>
      <c r="AL5613">
        <v>0</v>
      </c>
      <c r="AM5613" t="s">
        <v>93</v>
      </c>
      <c r="AN5613" t="s">
        <v>82</v>
      </c>
      <c r="AO5613">
        <v>0</v>
      </c>
      <c r="AP5613">
        <v>0</v>
      </c>
      <c r="AQ5613">
        <v>0</v>
      </c>
      <c r="AR5613" t="s">
        <v>74</v>
      </c>
      <c r="AS5613">
        <v>0</v>
      </c>
      <c r="AT5613" t="s">
        <v>83</v>
      </c>
      <c r="AU5613">
        <v>0</v>
      </c>
      <c r="AV5613">
        <v>0</v>
      </c>
      <c r="AW5613">
        <v>0</v>
      </c>
      <c r="AX5613">
        <v>0</v>
      </c>
      <c r="AY5613">
        <v>0</v>
      </c>
      <c r="AZ5613">
        <v>0</v>
      </c>
      <c r="BA5613">
        <v>0</v>
      </c>
      <c r="BB5613">
        <v>0</v>
      </c>
      <c r="BC5613">
        <v>0</v>
      </c>
      <c r="BD5613" t="s">
        <v>8858</v>
      </c>
      <c r="BE5613">
        <v>0</v>
      </c>
      <c r="BF5613">
        <v>0</v>
      </c>
      <c r="BG5613">
        <v>0</v>
      </c>
      <c r="BH5613">
        <v>0</v>
      </c>
      <c r="BI5613">
        <v>0</v>
      </c>
      <c r="BJ5613">
        <v>0</v>
      </c>
      <c r="BK5613">
        <v>0</v>
      </c>
      <c r="BL5613">
        <v>0</v>
      </c>
      <c r="BM5613">
        <v>0</v>
      </c>
      <c r="BN5613">
        <v>0</v>
      </c>
      <c r="BO5613">
        <v>116</v>
      </c>
      <c r="BP5613">
        <f>VLOOKUP(H5613, Sheet1!$A$2:$B$1758, 2, FALSE)</f>
        <v>0</v>
      </c>
      <c r="BQ5613">
        <f t="shared" si="174"/>
        <v>116</v>
      </c>
      <c r="BR5613">
        <f t="shared" si="175"/>
        <v>116</v>
      </c>
    </row>
    <row r="5614" spans="1:70" x14ac:dyDescent="0.35">
      <c r="A5614">
        <v>23437</v>
      </c>
      <c r="B5614" t="s">
        <v>66</v>
      </c>
      <c r="C5614" t="s">
        <v>15232</v>
      </c>
      <c r="D5614" t="s">
        <v>15233</v>
      </c>
      <c r="E5614">
        <v>0</v>
      </c>
      <c r="F5614" t="s">
        <v>88</v>
      </c>
      <c r="G5614" t="s">
        <v>71</v>
      </c>
      <c r="H5614">
        <v>90064</v>
      </c>
      <c r="I5614">
        <v>0</v>
      </c>
      <c r="J5614" t="s">
        <v>8735</v>
      </c>
      <c r="K5614" t="s">
        <v>73</v>
      </c>
      <c r="L5614">
        <v>0</v>
      </c>
      <c r="M5614" t="s">
        <v>74</v>
      </c>
      <c r="N5614" t="s">
        <v>99</v>
      </c>
      <c r="O5614">
        <v>0</v>
      </c>
      <c r="P5614">
        <v>0</v>
      </c>
      <c r="Q5614">
        <v>0</v>
      </c>
      <c r="R5614">
        <v>0</v>
      </c>
      <c r="S5614">
        <v>0</v>
      </c>
      <c r="T5614">
        <v>1</v>
      </c>
      <c r="U5614">
        <v>0</v>
      </c>
      <c r="V5614">
        <v>0</v>
      </c>
      <c r="W5614" t="s">
        <v>8736</v>
      </c>
      <c r="X5614" t="s">
        <v>8737</v>
      </c>
      <c r="Y5614" t="s">
        <v>78</v>
      </c>
      <c r="Z5614">
        <v>34.037628169999998</v>
      </c>
      <c r="AA5614">
        <v>-118.4409332</v>
      </c>
      <c r="AB5614" s="1">
        <v>43812</v>
      </c>
      <c r="AC5614">
        <v>149578</v>
      </c>
      <c r="AD5614" t="s">
        <v>8738</v>
      </c>
      <c r="AE5614">
        <v>0</v>
      </c>
      <c r="AF5614">
        <v>0</v>
      </c>
      <c r="AG5614">
        <v>0</v>
      </c>
      <c r="AH5614">
        <v>0</v>
      </c>
      <c r="AI5614">
        <v>0</v>
      </c>
      <c r="AJ5614">
        <v>0</v>
      </c>
      <c r="AK5614">
        <v>0</v>
      </c>
      <c r="AL5614">
        <v>0</v>
      </c>
      <c r="AM5614" t="s">
        <v>93</v>
      </c>
      <c r="AN5614" t="s">
        <v>82</v>
      </c>
      <c r="AO5614">
        <v>0</v>
      </c>
      <c r="AP5614">
        <v>0</v>
      </c>
      <c r="AQ5614">
        <v>0</v>
      </c>
      <c r="AR5614" t="s">
        <v>74</v>
      </c>
      <c r="AS5614">
        <v>0</v>
      </c>
      <c r="AT5614" t="s">
        <v>83</v>
      </c>
      <c r="AU5614">
        <v>0</v>
      </c>
      <c r="AV5614">
        <v>0</v>
      </c>
      <c r="AW5614">
        <v>0</v>
      </c>
      <c r="AX5614">
        <v>0</v>
      </c>
      <c r="AY5614">
        <v>0</v>
      </c>
      <c r="AZ5614">
        <v>0</v>
      </c>
      <c r="BA5614">
        <v>0</v>
      </c>
      <c r="BB5614">
        <v>0</v>
      </c>
      <c r="BC5614">
        <v>0</v>
      </c>
      <c r="BD5614" t="s">
        <v>8858</v>
      </c>
      <c r="BE5614">
        <v>0</v>
      </c>
      <c r="BF5614">
        <v>0</v>
      </c>
      <c r="BG5614">
        <v>0</v>
      </c>
      <c r="BH5614">
        <v>0</v>
      </c>
      <c r="BI5614">
        <v>0</v>
      </c>
      <c r="BJ5614">
        <v>0</v>
      </c>
      <c r="BK5614">
        <v>0</v>
      </c>
      <c r="BL5614">
        <v>0</v>
      </c>
      <c r="BM5614">
        <v>0</v>
      </c>
      <c r="BN5614">
        <v>0</v>
      </c>
      <c r="BO5614">
        <v>75</v>
      </c>
      <c r="BP5614">
        <f>VLOOKUP(H5614, Sheet1!$A$2:$B$1758, 2, FALSE)</f>
        <v>9.4987703294455343</v>
      </c>
      <c r="BQ5614">
        <f t="shared" si="174"/>
        <v>79.570426868585216</v>
      </c>
      <c r="BR5614">
        <f t="shared" si="175"/>
        <v>79.570426868585216</v>
      </c>
    </row>
    <row r="5615" spans="1:70" x14ac:dyDescent="0.35">
      <c r="A5615">
        <v>23439</v>
      </c>
      <c r="B5615" t="s">
        <v>66</v>
      </c>
      <c r="C5615" t="s">
        <v>15234</v>
      </c>
      <c r="D5615" t="s">
        <v>15235</v>
      </c>
      <c r="E5615">
        <v>0</v>
      </c>
      <c r="F5615" t="s">
        <v>2901</v>
      </c>
      <c r="G5615" t="s">
        <v>71</v>
      </c>
      <c r="H5615">
        <v>90068</v>
      </c>
      <c r="I5615">
        <v>0</v>
      </c>
      <c r="J5615" t="s">
        <v>8735</v>
      </c>
      <c r="K5615" t="s">
        <v>73</v>
      </c>
      <c r="L5615">
        <v>0</v>
      </c>
      <c r="M5615" t="s">
        <v>74</v>
      </c>
      <c r="N5615" t="s">
        <v>99</v>
      </c>
      <c r="O5615">
        <v>0</v>
      </c>
      <c r="P5615">
        <v>0</v>
      </c>
      <c r="Q5615">
        <v>0</v>
      </c>
      <c r="R5615">
        <v>0</v>
      </c>
      <c r="S5615">
        <v>0</v>
      </c>
      <c r="T5615">
        <v>1</v>
      </c>
      <c r="U5615">
        <v>0</v>
      </c>
      <c r="V5615">
        <v>0</v>
      </c>
      <c r="W5615" t="s">
        <v>8736</v>
      </c>
      <c r="X5615" t="s">
        <v>8737</v>
      </c>
      <c r="Y5615" t="s">
        <v>78</v>
      </c>
      <c r="Z5615">
        <v>34.234741210000003</v>
      </c>
      <c r="AA5615">
        <v>-118.3524857</v>
      </c>
      <c r="AB5615" s="1">
        <v>43812</v>
      </c>
      <c r="AC5615">
        <v>149581</v>
      </c>
      <c r="AD5615" t="s">
        <v>8738</v>
      </c>
      <c r="AE5615">
        <v>0</v>
      </c>
      <c r="AF5615">
        <v>0</v>
      </c>
      <c r="AG5615">
        <v>0</v>
      </c>
      <c r="AH5615">
        <v>0</v>
      </c>
      <c r="AI5615">
        <v>0</v>
      </c>
      <c r="AJ5615">
        <v>0</v>
      </c>
      <c r="AK5615">
        <v>0</v>
      </c>
      <c r="AL5615">
        <v>0</v>
      </c>
      <c r="AM5615" t="s">
        <v>93</v>
      </c>
      <c r="AN5615" t="s">
        <v>82</v>
      </c>
      <c r="AO5615">
        <v>0</v>
      </c>
      <c r="AP5615">
        <v>0</v>
      </c>
      <c r="AQ5615">
        <v>0</v>
      </c>
      <c r="AR5615" t="s">
        <v>74</v>
      </c>
      <c r="AS5615">
        <v>0</v>
      </c>
      <c r="AT5615" t="s">
        <v>83</v>
      </c>
      <c r="AU5615">
        <v>0</v>
      </c>
      <c r="AV5615">
        <v>0</v>
      </c>
      <c r="AW5615">
        <v>0</v>
      </c>
      <c r="AX5615">
        <v>0</v>
      </c>
      <c r="AY5615">
        <v>0</v>
      </c>
      <c r="AZ5615">
        <v>0</v>
      </c>
      <c r="BA5615">
        <v>0</v>
      </c>
      <c r="BB5615">
        <v>0</v>
      </c>
      <c r="BC5615">
        <v>0</v>
      </c>
      <c r="BD5615" t="s">
        <v>8858</v>
      </c>
      <c r="BE5615">
        <v>0</v>
      </c>
      <c r="BF5615">
        <v>0</v>
      </c>
      <c r="BG5615">
        <v>0</v>
      </c>
      <c r="BH5615">
        <v>0</v>
      </c>
      <c r="BI5615">
        <v>0</v>
      </c>
      <c r="BJ5615">
        <v>0</v>
      </c>
      <c r="BK5615">
        <v>0</v>
      </c>
      <c r="BL5615">
        <v>0</v>
      </c>
      <c r="BM5615">
        <v>0</v>
      </c>
      <c r="BN5615">
        <v>0</v>
      </c>
      <c r="BO5615">
        <v>86.285714290000001</v>
      </c>
      <c r="BP5615">
        <f>VLOOKUP(H5615, Sheet1!$A$2:$B$1758, 2, FALSE)</f>
        <v>29.810366714041514</v>
      </c>
      <c r="BQ5615">
        <f t="shared" si="174"/>
        <v>100.62926574632696</v>
      </c>
      <c r="BR5615">
        <f t="shared" si="175"/>
        <v>100.62926574632696</v>
      </c>
    </row>
    <row r="5616" spans="1:70" x14ac:dyDescent="0.35">
      <c r="A5616">
        <v>23441</v>
      </c>
      <c r="B5616" t="s">
        <v>66</v>
      </c>
      <c r="C5616" t="s">
        <v>15236</v>
      </c>
      <c r="D5616" t="s">
        <v>15237</v>
      </c>
      <c r="E5616">
        <v>0</v>
      </c>
      <c r="F5616" t="s">
        <v>88</v>
      </c>
      <c r="G5616" t="s">
        <v>71</v>
      </c>
      <c r="H5616">
        <v>90731</v>
      </c>
      <c r="I5616">
        <v>0</v>
      </c>
      <c r="J5616" t="s">
        <v>8735</v>
      </c>
      <c r="K5616" t="s">
        <v>73</v>
      </c>
      <c r="L5616">
        <v>0</v>
      </c>
      <c r="M5616" t="s">
        <v>74</v>
      </c>
      <c r="N5616" t="s">
        <v>99</v>
      </c>
      <c r="O5616">
        <v>0</v>
      </c>
      <c r="P5616">
        <v>0</v>
      </c>
      <c r="Q5616">
        <v>0</v>
      </c>
      <c r="R5616">
        <v>0</v>
      </c>
      <c r="S5616">
        <v>0</v>
      </c>
      <c r="T5616">
        <v>1</v>
      </c>
      <c r="U5616">
        <v>0</v>
      </c>
      <c r="V5616">
        <v>0</v>
      </c>
      <c r="W5616" t="s">
        <v>8736</v>
      </c>
      <c r="X5616" t="s">
        <v>8737</v>
      </c>
      <c r="Y5616" t="s">
        <v>78</v>
      </c>
      <c r="Z5616">
        <v>33.755100249999998</v>
      </c>
      <c r="AA5616">
        <v>-118.2922974</v>
      </c>
      <c r="AB5616" s="1">
        <v>43812</v>
      </c>
      <c r="AC5616">
        <v>149583</v>
      </c>
      <c r="AD5616" t="s">
        <v>8738</v>
      </c>
      <c r="AE5616">
        <v>0</v>
      </c>
      <c r="AF5616">
        <v>0</v>
      </c>
      <c r="AG5616">
        <v>0</v>
      </c>
      <c r="AH5616">
        <v>0</v>
      </c>
      <c r="AI5616">
        <v>0</v>
      </c>
      <c r="AJ5616">
        <v>0</v>
      </c>
      <c r="AK5616">
        <v>0</v>
      </c>
      <c r="AL5616">
        <v>0</v>
      </c>
      <c r="AM5616" t="s">
        <v>93</v>
      </c>
      <c r="AN5616" t="s">
        <v>82</v>
      </c>
      <c r="AO5616">
        <v>0</v>
      </c>
      <c r="AP5616">
        <v>0</v>
      </c>
      <c r="AQ5616">
        <v>0</v>
      </c>
      <c r="AR5616" t="s">
        <v>74</v>
      </c>
      <c r="AS5616">
        <v>0</v>
      </c>
      <c r="AT5616" t="s">
        <v>83</v>
      </c>
      <c r="AU5616">
        <v>0</v>
      </c>
      <c r="AV5616">
        <v>0</v>
      </c>
      <c r="AW5616">
        <v>0</v>
      </c>
      <c r="AX5616">
        <v>0</v>
      </c>
      <c r="AY5616">
        <v>0</v>
      </c>
      <c r="AZ5616">
        <v>0</v>
      </c>
      <c r="BA5616">
        <v>0</v>
      </c>
      <c r="BB5616">
        <v>0</v>
      </c>
      <c r="BC5616">
        <v>0</v>
      </c>
      <c r="BD5616" t="s">
        <v>8858</v>
      </c>
      <c r="BE5616">
        <v>0</v>
      </c>
      <c r="BF5616">
        <v>0</v>
      </c>
      <c r="BG5616">
        <v>0</v>
      </c>
      <c r="BH5616">
        <v>0</v>
      </c>
      <c r="BI5616">
        <v>0</v>
      </c>
      <c r="BJ5616">
        <v>0</v>
      </c>
      <c r="BK5616">
        <v>0</v>
      </c>
      <c r="BL5616">
        <v>0</v>
      </c>
      <c r="BM5616">
        <v>0</v>
      </c>
      <c r="BN5616">
        <v>0</v>
      </c>
      <c r="BO5616">
        <v>116</v>
      </c>
      <c r="BP5616">
        <f>VLOOKUP(H5616, Sheet1!$A$2:$B$1758, 2, FALSE)</f>
        <v>53.806642039104624</v>
      </c>
      <c r="BQ5616">
        <f t="shared" si="174"/>
        <v>141.88959559549912</v>
      </c>
      <c r="BR5616">
        <f t="shared" si="175"/>
        <v>141.88959559549912</v>
      </c>
    </row>
    <row r="5617" spans="1:70" x14ac:dyDescent="0.35">
      <c r="A5617">
        <v>23442</v>
      </c>
      <c r="B5617" t="s">
        <v>66</v>
      </c>
      <c r="C5617" t="s">
        <v>15238</v>
      </c>
      <c r="D5617" t="s">
        <v>15239</v>
      </c>
      <c r="E5617">
        <v>0</v>
      </c>
      <c r="F5617" t="s">
        <v>88</v>
      </c>
      <c r="G5617" t="s">
        <v>71</v>
      </c>
      <c r="H5617">
        <v>90731</v>
      </c>
      <c r="I5617">
        <v>0</v>
      </c>
      <c r="J5617" t="s">
        <v>8735</v>
      </c>
      <c r="K5617" t="s">
        <v>73</v>
      </c>
      <c r="L5617">
        <v>0</v>
      </c>
      <c r="M5617" t="s">
        <v>74</v>
      </c>
      <c r="N5617" t="s">
        <v>99</v>
      </c>
      <c r="O5617">
        <v>0</v>
      </c>
      <c r="P5617">
        <v>0</v>
      </c>
      <c r="Q5617">
        <v>0</v>
      </c>
      <c r="R5617">
        <v>0</v>
      </c>
      <c r="S5617">
        <v>0</v>
      </c>
      <c r="T5617">
        <v>1</v>
      </c>
      <c r="U5617">
        <v>0</v>
      </c>
      <c r="V5617">
        <v>0</v>
      </c>
      <c r="W5617" t="s">
        <v>8736</v>
      </c>
      <c r="X5617" t="s">
        <v>8737</v>
      </c>
      <c r="Y5617" t="s">
        <v>78</v>
      </c>
      <c r="Z5617">
        <v>33.755100249999998</v>
      </c>
      <c r="AA5617">
        <v>-118.2921982</v>
      </c>
      <c r="AB5617" s="1">
        <v>43812</v>
      </c>
      <c r="AC5617">
        <v>149584</v>
      </c>
      <c r="AD5617" t="s">
        <v>8738</v>
      </c>
      <c r="AE5617">
        <v>0</v>
      </c>
      <c r="AF5617">
        <v>0</v>
      </c>
      <c r="AG5617">
        <v>0</v>
      </c>
      <c r="AH5617">
        <v>0</v>
      </c>
      <c r="AI5617">
        <v>0</v>
      </c>
      <c r="AJ5617">
        <v>0</v>
      </c>
      <c r="AK5617">
        <v>0</v>
      </c>
      <c r="AL5617">
        <v>0</v>
      </c>
      <c r="AM5617" t="s">
        <v>93</v>
      </c>
      <c r="AN5617" t="s">
        <v>82</v>
      </c>
      <c r="AO5617">
        <v>0</v>
      </c>
      <c r="AP5617">
        <v>0</v>
      </c>
      <c r="AQ5617">
        <v>0</v>
      </c>
      <c r="AR5617" t="s">
        <v>74</v>
      </c>
      <c r="AS5617">
        <v>0</v>
      </c>
      <c r="AT5617" t="s">
        <v>83</v>
      </c>
      <c r="AU5617">
        <v>0</v>
      </c>
      <c r="AV5617">
        <v>0</v>
      </c>
      <c r="AW5617">
        <v>0</v>
      </c>
      <c r="AX5617">
        <v>0</v>
      </c>
      <c r="AY5617">
        <v>0</v>
      </c>
      <c r="AZ5617">
        <v>0</v>
      </c>
      <c r="BA5617">
        <v>0</v>
      </c>
      <c r="BB5617">
        <v>0</v>
      </c>
      <c r="BC5617">
        <v>0</v>
      </c>
      <c r="BD5617" t="s">
        <v>8858</v>
      </c>
      <c r="BE5617">
        <v>0</v>
      </c>
      <c r="BF5617">
        <v>0</v>
      </c>
      <c r="BG5617">
        <v>0</v>
      </c>
      <c r="BH5617">
        <v>0</v>
      </c>
      <c r="BI5617">
        <v>0</v>
      </c>
      <c r="BJ5617">
        <v>0</v>
      </c>
      <c r="BK5617">
        <v>0</v>
      </c>
      <c r="BL5617">
        <v>0</v>
      </c>
      <c r="BM5617">
        <v>0</v>
      </c>
      <c r="BN5617">
        <v>0</v>
      </c>
      <c r="BO5617">
        <v>75</v>
      </c>
      <c r="BP5617">
        <f>VLOOKUP(H5617, Sheet1!$A$2:$B$1758, 2, FALSE)</f>
        <v>53.806642039104624</v>
      </c>
      <c r="BQ5617">
        <f t="shared" si="174"/>
        <v>100.88959559549912</v>
      </c>
      <c r="BR5617">
        <f t="shared" si="175"/>
        <v>100.88959559549912</v>
      </c>
    </row>
    <row r="5618" spans="1:70" x14ac:dyDescent="0.35">
      <c r="A5618">
        <v>23467</v>
      </c>
      <c r="B5618" t="s">
        <v>66</v>
      </c>
      <c r="C5618" t="s">
        <v>15240</v>
      </c>
      <c r="D5618" t="s">
        <v>15241</v>
      </c>
      <c r="E5618">
        <v>0</v>
      </c>
      <c r="F5618" t="s">
        <v>781</v>
      </c>
      <c r="G5618" t="s">
        <v>71</v>
      </c>
      <c r="H5618">
        <v>92646</v>
      </c>
      <c r="I5618">
        <v>0</v>
      </c>
      <c r="J5618" t="s">
        <v>12629</v>
      </c>
      <c r="K5618" t="s">
        <v>73</v>
      </c>
      <c r="L5618">
        <v>0</v>
      </c>
      <c r="M5618" t="s">
        <v>74</v>
      </c>
      <c r="N5618" t="s">
        <v>99</v>
      </c>
      <c r="O5618">
        <v>0</v>
      </c>
      <c r="P5618">
        <v>0</v>
      </c>
      <c r="Q5618">
        <v>0</v>
      </c>
      <c r="R5618">
        <v>0</v>
      </c>
      <c r="S5618">
        <v>0</v>
      </c>
      <c r="T5618">
        <v>1</v>
      </c>
      <c r="U5618">
        <v>3</v>
      </c>
      <c r="V5618">
        <v>0</v>
      </c>
      <c r="W5618" t="s">
        <v>12630</v>
      </c>
      <c r="X5618" t="s">
        <v>12631</v>
      </c>
      <c r="Y5618" t="s">
        <v>78</v>
      </c>
      <c r="Z5618">
        <v>33.670400000000001</v>
      </c>
      <c r="AA5618">
        <v>-117.955783</v>
      </c>
      <c r="AB5618" s="1">
        <v>43812</v>
      </c>
      <c r="AC5618">
        <v>149610</v>
      </c>
      <c r="AD5618" t="s">
        <v>12632</v>
      </c>
      <c r="AE5618">
        <v>0</v>
      </c>
      <c r="AF5618">
        <v>0</v>
      </c>
      <c r="AG5618">
        <v>0</v>
      </c>
      <c r="AH5618">
        <v>0</v>
      </c>
      <c r="AI5618">
        <v>0</v>
      </c>
      <c r="AJ5618">
        <v>0</v>
      </c>
      <c r="AK5618">
        <v>0</v>
      </c>
      <c r="AL5618">
        <v>0</v>
      </c>
      <c r="AM5618" t="s">
        <v>101</v>
      </c>
      <c r="AN5618" t="s">
        <v>82</v>
      </c>
      <c r="AO5618">
        <v>0</v>
      </c>
      <c r="AP5618">
        <v>0</v>
      </c>
      <c r="AQ5618">
        <v>0</v>
      </c>
      <c r="AR5618" t="s">
        <v>74</v>
      </c>
      <c r="AS5618">
        <v>0</v>
      </c>
      <c r="AT5618" t="s">
        <v>83</v>
      </c>
      <c r="AU5618">
        <v>0</v>
      </c>
      <c r="AV5618">
        <v>0</v>
      </c>
      <c r="AW5618">
        <v>0</v>
      </c>
      <c r="AX5618">
        <v>0</v>
      </c>
      <c r="AY5618">
        <v>0</v>
      </c>
      <c r="AZ5618">
        <v>0</v>
      </c>
      <c r="BA5618">
        <v>0</v>
      </c>
      <c r="BB5618">
        <v>0</v>
      </c>
      <c r="BC5618">
        <v>0</v>
      </c>
      <c r="BD5618">
        <v>0</v>
      </c>
      <c r="BE5618">
        <v>0</v>
      </c>
      <c r="BF5618">
        <v>0</v>
      </c>
      <c r="BG5618">
        <v>0</v>
      </c>
      <c r="BH5618">
        <v>0</v>
      </c>
      <c r="BI5618">
        <v>0</v>
      </c>
      <c r="BJ5618">
        <v>0</v>
      </c>
      <c r="BK5618">
        <v>0</v>
      </c>
      <c r="BL5618">
        <v>0</v>
      </c>
      <c r="BM5618">
        <v>0</v>
      </c>
      <c r="BN5618">
        <v>0</v>
      </c>
      <c r="BO5618">
        <v>73</v>
      </c>
      <c r="BP5618">
        <f>VLOOKUP(H5618, Sheet1!$A$2:$B$1758, 2, FALSE)</f>
        <v>11.483669310233005</v>
      </c>
      <c r="BQ5618">
        <f t="shared" si="174"/>
        <v>78.525480556439575</v>
      </c>
      <c r="BR5618">
        <f t="shared" si="175"/>
        <v>78.525480556439575</v>
      </c>
    </row>
    <row r="5619" spans="1:70" x14ac:dyDescent="0.35">
      <c r="A5619">
        <v>23468</v>
      </c>
      <c r="B5619" t="s">
        <v>66</v>
      </c>
      <c r="C5619" t="s">
        <v>15242</v>
      </c>
      <c r="D5619" t="s">
        <v>15243</v>
      </c>
      <c r="E5619">
        <v>0</v>
      </c>
      <c r="F5619" t="s">
        <v>665</v>
      </c>
      <c r="G5619" t="s">
        <v>71</v>
      </c>
      <c r="H5619">
        <v>93311</v>
      </c>
      <c r="I5619">
        <v>0</v>
      </c>
      <c r="J5619" t="s">
        <v>12629</v>
      </c>
      <c r="K5619" t="s">
        <v>73</v>
      </c>
      <c r="L5619">
        <v>0</v>
      </c>
      <c r="M5619" t="s">
        <v>74</v>
      </c>
      <c r="N5619" t="s">
        <v>99</v>
      </c>
      <c r="O5619">
        <v>0</v>
      </c>
      <c r="P5619">
        <v>0</v>
      </c>
      <c r="Q5619">
        <v>0</v>
      </c>
      <c r="R5619">
        <v>0</v>
      </c>
      <c r="S5619">
        <v>0</v>
      </c>
      <c r="T5619">
        <v>0</v>
      </c>
      <c r="U5619">
        <v>4</v>
      </c>
      <c r="V5619">
        <v>0</v>
      </c>
      <c r="W5619" t="s">
        <v>12630</v>
      </c>
      <c r="X5619" t="s">
        <v>12631</v>
      </c>
      <c r="Y5619" t="s">
        <v>78</v>
      </c>
      <c r="Z5619">
        <v>35.266528000000001</v>
      </c>
      <c r="AA5619">
        <v>-119.252961</v>
      </c>
      <c r="AB5619" s="1">
        <v>43812</v>
      </c>
      <c r="AC5619">
        <v>149611</v>
      </c>
      <c r="AD5619" t="s">
        <v>12632</v>
      </c>
      <c r="AE5619">
        <v>0</v>
      </c>
      <c r="AF5619">
        <v>0</v>
      </c>
      <c r="AG5619">
        <v>0</v>
      </c>
      <c r="AH5619">
        <v>0</v>
      </c>
      <c r="AI5619">
        <v>0</v>
      </c>
      <c r="AJ5619">
        <v>0</v>
      </c>
      <c r="AK5619">
        <v>0</v>
      </c>
      <c r="AL5619">
        <v>0</v>
      </c>
      <c r="AM5619" t="s">
        <v>1478</v>
      </c>
      <c r="AN5619" t="s">
        <v>82</v>
      </c>
      <c r="AO5619">
        <v>0</v>
      </c>
      <c r="AP5619">
        <v>0</v>
      </c>
      <c r="AQ5619">
        <v>0</v>
      </c>
      <c r="AR5619" t="s">
        <v>74</v>
      </c>
      <c r="AS5619">
        <v>0</v>
      </c>
      <c r="AT5619" t="s">
        <v>83</v>
      </c>
      <c r="AU5619">
        <v>0</v>
      </c>
      <c r="AV5619">
        <v>0</v>
      </c>
      <c r="AW5619">
        <v>0</v>
      </c>
      <c r="AX5619">
        <v>0</v>
      </c>
      <c r="AY5619">
        <v>0</v>
      </c>
      <c r="AZ5619">
        <v>0</v>
      </c>
      <c r="BA5619">
        <v>0</v>
      </c>
      <c r="BB5619">
        <v>0</v>
      </c>
      <c r="BC5619">
        <v>0</v>
      </c>
      <c r="BD5619">
        <v>0</v>
      </c>
      <c r="BE5619">
        <v>0</v>
      </c>
      <c r="BF5619">
        <v>0</v>
      </c>
      <c r="BG5619">
        <v>0</v>
      </c>
      <c r="BH5619">
        <v>0</v>
      </c>
      <c r="BI5619">
        <v>0</v>
      </c>
      <c r="BJ5619">
        <v>0</v>
      </c>
      <c r="BK5619">
        <v>0</v>
      </c>
      <c r="BL5619">
        <v>0</v>
      </c>
      <c r="BM5619">
        <v>0</v>
      </c>
      <c r="BN5619">
        <v>0</v>
      </c>
      <c r="BO5619">
        <v>110.4</v>
      </c>
      <c r="BP5619">
        <f>VLOOKUP(H5619, Sheet1!$A$2:$B$1758, 2, FALSE)</f>
        <v>0</v>
      </c>
      <c r="BQ5619">
        <f t="shared" si="174"/>
        <v>110.4</v>
      </c>
      <c r="BR5619">
        <f t="shared" si="175"/>
        <v>110.4</v>
      </c>
    </row>
    <row r="5620" spans="1:70" x14ac:dyDescent="0.35">
      <c r="A5620">
        <v>23469</v>
      </c>
      <c r="B5620" t="s">
        <v>66</v>
      </c>
      <c r="C5620" t="s">
        <v>15244</v>
      </c>
      <c r="D5620" t="s">
        <v>15245</v>
      </c>
      <c r="E5620">
        <v>0</v>
      </c>
      <c r="F5620" t="s">
        <v>2445</v>
      </c>
      <c r="G5620" t="s">
        <v>71</v>
      </c>
      <c r="H5620">
        <v>91711</v>
      </c>
      <c r="I5620">
        <v>0</v>
      </c>
      <c r="J5620" t="s">
        <v>8030</v>
      </c>
      <c r="K5620" t="s">
        <v>73</v>
      </c>
      <c r="L5620">
        <v>0</v>
      </c>
      <c r="M5620" t="s">
        <v>74</v>
      </c>
      <c r="N5620" t="s">
        <v>8085</v>
      </c>
      <c r="O5620">
        <v>0</v>
      </c>
      <c r="P5620">
        <v>0</v>
      </c>
      <c r="Q5620">
        <v>0</v>
      </c>
      <c r="R5620">
        <v>0</v>
      </c>
      <c r="S5620">
        <v>0</v>
      </c>
      <c r="T5620">
        <v>2</v>
      </c>
      <c r="U5620">
        <v>0</v>
      </c>
      <c r="V5620">
        <v>0</v>
      </c>
      <c r="W5620" t="s">
        <v>8032</v>
      </c>
      <c r="X5620" t="s">
        <v>8033</v>
      </c>
      <c r="Y5620" t="s">
        <v>78</v>
      </c>
      <c r="Z5620">
        <v>34.102200000000003</v>
      </c>
      <c r="AA5620">
        <v>-117.711032</v>
      </c>
      <c r="AB5620" s="1">
        <v>43812</v>
      </c>
      <c r="AC5620">
        <v>149616</v>
      </c>
      <c r="AD5620" t="s">
        <v>8034</v>
      </c>
      <c r="AE5620">
        <v>0</v>
      </c>
      <c r="AF5620">
        <v>0</v>
      </c>
      <c r="AG5620">
        <v>0</v>
      </c>
      <c r="AH5620">
        <v>0</v>
      </c>
      <c r="AI5620">
        <v>0</v>
      </c>
      <c r="AJ5620">
        <v>0</v>
      </c>
      <c r="AK5620">
        <v>0</v>
      </c>
      <c r="AL5620">
        <v>0</v>
      </c>
      <c r="AM5620" t="s">
        <v>93</v>
      </c>
      <c r="AN5620" t="s">
        <v>82</v>
      </c>
      <c r="AO5620">
        <v>0</v>
      </c>
      <c r="AP5620">
        <v>0</v>
      </c>
      <c r="AQ5620">
        <v>0</v>
      </c>
      <c r="AR5620" t="s">
        <v>74</v>
      </c>
      <c r="AS5620">
        <v>0</v>
      </c>
      <c r="AT5620" t="s">
        <v>83</v>
      </c>
      <c r="AU5620">
        <v>0</v>
      </c>
      <c r="AV5620">
        <v>0</v>
      </c>
      <c r="AW5620">
        <v>0</v>
      </c>
      <c r="AX5620">
        <v>0</v>
      </c>
      <c r="AY5620">
        <v>0</v>
      </c>
      <c r="AZ5620">
        <v>0</v>
      </c>
      <c r="BA5620">
        <v>0</v>
      </c>
      <c r="BB5620">
        <v>0</v>
      </c>
      <c r="BC5620">
        <v>0</v>
      </c>
      <c r="BD5620" t="s">
        <v>8035</v>
      </c>
      <c r="BE5620">
        <v>0</v>
      </c>
      <c r="BF5620">
        <v>0</v>
      </c>
      <c r="BG5620">
        <v>0</v>
      </c>
      <c r="BH5620">
        <v>0</v>
      </c>
      <c r="BI5620">
        <v>0</v>
      </c>
      <c r="BJ5620">
        <v>0</v>
      </c>
      <c r="BK5620">
        <v>0</v>
      </c>
      <c r="BL5620">
        <v>0</v>
      </c>
      <c r="BM5620">
        <v>0</v>
      </c>
      <c r="BN5620">
        <v>0</v>
      </c>
      <c r="BO5620">
        <v>74</v>
      </c>
      <c r="BP5620">
        <f>VLOOKUP(H5620, Sheet1!$A$2:$B$1758, 2, FALSE)</f>
        <v>7.7596581287565094</v>
      </c>
      <c r="BQ5620">
        <f t="shared" si="174"/>
        <v>77.73363590998359</v>
      </c>
      <c r="BR5620">
        <f t="shared" si="175"/>
        <v>77.73363590998359</v>
      </c>
    </row>
    <row r="5621" spans="1:70" ht="58" x14ac:dyDescent="0.35">
      <c r="A5621">
        <v>23474</v>
      </c>
      <c r="B5621" t="s">
        <v>66</v>
      </c>
      <c r="C5621" t="s">
        <v>15246</v>
      </c>
      <c r="D5621" t="s">
        <v>15247</v>
      </c>
      <c r="E5621" s="2" t="s">
        <v>3282</v>
      </c>
      <c r="F5621" t="s">
        <v>9467</v>
      </c>
      <c r="G5621" t="s">
        <v>71</v>
      </c>
      <c r="H5621">
        <v>92672</v>
      </c>
      <c r="I5621">
        <v>0</v>
      </c>
      <c r="J5621" t="s">
        <v>112</v>
      </c>
      <c r="K5621" t="s">
        <v>73</v>
      </c>
      <c r="L5621">
        <v>0</v>
      </c>
      <c r="M5621" t="s">
        <v>74</v>
      </c>
      <c r="N5621" t="s">
        <v>99</v>
      </c>
      <c r="O5621">
        <v>0</v>
      </c>
      <c r="P5621">
        <v>0</v>
      </c>
      <c r="Q5621">
        <v>0</v>
      </c>
      <c r="R5621">
        <v>0</v>
      </c>
      <c r="S5621">
        <v>0</v>
      </c>
      <c r="T5621">
        <v>2</v>
      </c>
      <c r="U5621">
        <v>2</v>
      </c>
      <c r="V5621">
        <v>0</v>
      </c>
      <c r="W5621" t="s">
        <v>113</v>
      </c>
      <c r="X5621" t="s">
        <v>114</v>
      </c>
      <c r="Y5621" t="s">
        <v>91</v>
      </c>
      <c r="Z5621">
        <v>33.438288</v>
      </c>
      <c r="AA5621">
        <v>-117.628764</v>
      </c>
      <c r="AB5621" s="1">
        <v>43812</v>
      </c>
      <c r="AC5621">
        <v>149621</v>
      </c>
      <c r="AD5621" t="s">
        <v>115</v>
      </c>
      <c r="AE5621">
        <v>0</v>
      </c>
      <c r="AF5621">
        <v>0</v>
      </c>
      <c r="AG5621">
        <v>0</v>
      </c>
      <c r="AH5621">
        <v>0</v>
      </c>
      <c r="AI5621">
        <v>0</v>
      </c>
      <c r="AJ5621">
        <v>0</v>
      </c>
      <c r="AK5621">
        <v>0</v>
      </c>
      <c r="AL5621">
        <v>0</v>
      </c>
      <c r="AM5621" t="s">
        <v>101</v>
      </c>
      <c r="AN5621" t="s">
        <v>82</v>
      </c>
      <c r="AO5621">
        <v>0</v>
      </c>
      <c r="AP5621">
        <v>0</v>
      </c>
      <c r="AQ5621">
        <v>0</v>
      </c>
      <c r="AR5621" t="s">
        <v>74</v>
      </c>
      <c r="AS5621">
        <v>0</v>
      </c>
      <c r="AT5621" t="s">
        <v>83</v>
      </c>
      <c r="AU5621">
        <v>0</v>
      </c>
      <c r="AV5621">
        <v>0</v>
      </c>
      <c r="AW5621">
        <v>0</v>
      </c>
      <c r="AX5621">
        <v>0</v>
      </c>
      <c r="AY5621">
        <v>0</v>
      </c>
      <c r="AZ5621">
        <v>0</v>
      </c>
      <c r="BA5621">
        <v>0</v>
      </c>
      <c r="BB5621">
        <v>0</v>
      </c>
      <c r="BC5621">
        <v>0</v>
      </c>
      <c r="BD5621" t="s">
        <v>6217</v>
      </c>
      <c r="BE5621">
        <v>0</v>
      </c>
      <c r="BF5621">
        <v>0</v>
      </c>
      <c r="BG5621">
        <v>0</v>
      </c>
      <c r="BH5621">
        <v>0</v>
      </c>
      <c r="BI5621">
        <v>0</v>
      </c>
      <c r="BJ5621">
        <v>0</v>
      </c>
      <c r="BK5621">
        <v>0</v>
      </c>
      <c r="BL5621">
        <v>0</v>
      </c>
      <c r="BM5621">
        <v>0</v>
      </c>
      <c r="BN5621">
        <v>0</v>
      </c>
      <c r="BO5621">
        <v>44.083333330000002</v>
      </c>
      <c r="BP5621">
        <f>VLOOKUP(H5621, Sheet1!$A$2:$B$1758, 2, FALSE)</f>
        <v>19.685814990328488</v>
      </c>
      <c r="BQ5621">
        <f t="shared" si="174"/>
        <v>53.55535703846742</v>
      </c>
      <c r="BR5621">
        <f t="shared" si="175"/>
        <v>53.55535703846742</v>
      </c>
    </row>
    <row r="5622" spans="1:70" ht="58" x14ac:dyDescent="0.35">
      <c r="A5622">
        <v>23483</v>
      </c>
      <c r="B5622" t="s">
        <v>66</v>
      </c>
      <c r="C5622" t="s">
        <v>1710</v>
      </c>
      <c r="D5622" t="s">
        <v>15248</v>
      </c>
      <c r="E5622" s="2" t="s">
        <v>15249</v>
      </c>
      <c r="F5622" t="s">
        <v>70</v>
      </c>
      <c r="G5622" t="s">
        <v>71</v>
      </c>
      <c r="H5622">
        <v>95822</v>
      </c>
      <c r="I5622">
        <v>0</v>
      </c>
      <c r="J5622" t="s">
        <v>112</v>
      </c>
      <c r="K5622" t="s">
        <v>73</v>
      </c>
      <c r="L5622">
        <v>0</v>
      </c>
      <c r="M5622" t="s">
        <v>74</v>
      </c>
      <c r="N5622" t="s">
        <v>99</v>
      </c>
      <c r="O5622">
        <v>0</v>
      </c>
      <c r="P5622">
        <v>0</v>
      </c>
      <c r="Q5622">
        <v>0</v>
      </c>
      <c r="R5622">
        <v>0</v>
      </c>
      <c r="S5622">
        <v>0</v>
      </c>
      <c r="T5622">
        <v>4</v>
      </c>
      <c r="U5622">
        <v>0</v>
      </c>
      <c r="V5622">
        <v>0</v>
      </c>
      <c r="W5622" t="s">
        <v>113</v>
      </c>
      <c r="X5622" t="s">
        <v>114</v>
      </c>
      <c r="Y5622" t="s">
        <v>107</v>
      </c>
      <c r="Z5622">
        <v>38.517023999999999</v>
      </c>
      <c r="AA5622">
        <v>-121.486223</v>
      </c>
      <c r="AB5622" s="1">
        <v>43812</v>
      </c>
      <c r="AC5622">
        <v>149630</v>
      </c>
      <c r="AD5622" t="s">
        <v>115</v>
      </c>
      <c r="AE5622">
        <v>0</v>
      </c>
      <c r="AF5622">
        <v>0</v>
      </c>
      <c r="AG5622">
        <v>0</v>
      </c>
      <c r="AH5622">
        <v>0</v>
      </c>
      <c r="AI5622">
        <v>0</v>
      </c>
      <c r="AJ5622">
        <v>0</v>
      </c>
      <c r="AK5622">
        <v>0</v>
      </c>
      <c r="AL5622">
        <v>0</v>
      </c>
      <c r="AM5622" t="s">
        <v>93</v>
      </c>
      <c r="AN5622" t="s">
        <v>82</v>
      </c>
      <c r="AO5622">
        <v>0</v>
      </c>
      <c r="AP5622">
        <v>0</v>
      </c>
      <c r="AQ5622">
        <v>0</v>
      </c>
      <c r="AR5622" t="s">
        <v>74</v>
      </c>
      <c r="AS5622">
        <v>0</v>
      </c>
      <c r="AT5622" t="s">
        <v>83</v>
      </c>
      <c r="AU5622">
        <v>0</v>
      </c>
      <c r="AV5622">
        <v>0</v>
      </c>
      <c r="AW5622">
        <v>0</v>
      </c>
      <c r="AX5622">
        <v>0</v>
      </c>
      <c r="AY5622">
        <v>0</v>
      </c>
      <c r="AZ5622">
        <v>0</v>
      </c>
      <c r="BA5622">
        <v>0</v>
      </c>
      <c r="BB5622">
        <v>0</v>
      </c>
      <c r="BC5622">
        <v>0</v>
      </c>
      <c r="BD5622" t="s">
        <v>103</v>
      </c>
      <c r="BE5622">
        <v>0</v>
      </c>
      <c r="BF5622">
        <v>0</v>
      </c>
      <c r="BG5622">
        <v>0</v>
      </c>
      <c r="BH5622">
        <v>0</v>
      </c>
      <c r="BI5622">
        <v>0</v>
      </c>
      <c r="BJ5622">
        <v>0</v>
      </c>
      <c r="BK5622">
        <v>0</v>
      </c>
      <c r="BL5622">
        <v>0</v>
      </c>
      <c r="BM5622">
        <v>0</v>
      </c>
      <c r="BN5622">
        <v>0</v>
      </c>
      <c r="BO5622">
        <v>11.375</v>
      </c>
      <c r="BP5622">
        <f>VLOOKUP(H5622, Sheet1!$A$2:$B$1758, 2, FALSE)</f>
        <v>0</v>
      </c>
      <c r="BQ5622">
        <f t="shared" si="174"/>
        <v>11.375</v>
      </c>
      <c r="BR5622">
        <f t="shared" si="175"/>
        <v>11.375</v>
      </c>
    </row>
    <row r="5623" spans="1:70" x14ac:dyDescent="0.35">
      <c r="A5623">
        <v>23489</v>
      </c>
      <c r="B5623" t="s">
        <v>66</v>
      </c>
      <c r="C5623" t="s">
        <v>15250</v>
      </c>
      <c r="D5623" t="s">
        <v>15251</v>
      </c>
      <c r="E5623">
        <v>0</v>
      </c>
      <c r="F5623" t="s">
        <v>13898</v>
      </c>
      <c r="G5623" t="s">
        <v>71</v>
      </c>
      <c r="H5623">
        <v>91301</v>
      </c>
      <c r="I5623">
        <v>0</v>
      </c>
      <c r="J5623" t="s">
        <v>7366</v>
      </c>
      <c r="K5623" t="s">
        <v>73</v>
      </c>
      <c r="L5623">
        <v>0</v>
      </c>
      <c r="M5623" t="s">
        <v>74</v>
      </c>
      <c r="N5623" t="s">
        <v>99</v>
      </c>
      <c r="O5623">
        <v>0</v>
      </c>
      <c r="P5623">
        <v>0</v>
      </c>
      <c r="Q5623">
        <v>0</v>
      </c>
      <c r="R5623">
        <v>0</v>
      </c>
      <c r="S5623">
        <v>0</v>
      </c>
      <c r="T5623">
        <v>0</v>
      </c>
      <c r="U5623">
        <v>2</v>
      </c>
      <c r="V5623">
        <v>0</v>
      </c>
      <c r="W5623" t="s">
        <v>7368</v>
      </c>
      <c r="X5623" t="s">
        <v>7369</v>
      </c>
      <c r="Y5623" t="s">
        <v>78</v>
      </c>
      <c r="Z5623">
        <v>34.126843000000001</v>
      </c>
      <c r="AA5623">
        <v>-118.70760199999999</v>
      </c>
      <c r="AB5623" s="1">
        <v>43812</v>
      </c>
      <c r="AC5623">
        <v>149636</v>
      </c>
      <c r="AD5623" t="s">
        <v>7370</v>
      </c>
      <c r="AE5623">
        <v>0</v>
      </c>
      <c r="AF5623">
        <v>0</v>
      </c>
      <c r="AG5623">
        <v>0</v>
      </c>
      <c r="AH5623">
        <v>0</v>
      </c>
      <c r="AI5623">
        <v>0</v>
      </c>
      <c r="AJ5623">
        <v>0</v>
      </c>
      <c r="AK5623">
        <v>0</v>
      </c>
      <c r="AL5623">
        <v>0</v>
      </c>
      <c r="AM5623" t="s">
        <v>1478</v>
      </c>
      <c r="AN5623" t="s">
        <v>82</v>
      </c>
      <c r="AO5623">
        <v>0</v>
      </c>
      <c r="AP5623">
        <v>0</v>
      </c>
      <c r="AQ5623">
        <v>0</v>
      </c>
      <c r="AR5623" t="s">
        <v>74</v>
      </c>
      <c r="AS5623">
        <v>0</v>
      </c>
      <c r="AT5623" t="s">
        <v>83</v>
      </c>
      <c r="AU5623">
        <v>0</v>
      </c>
      <c r="AV5623">
        <v>0</v>
      </c>
      <c r="AW5623">
        <v>0</v>
      </c>
      <c r="AX5623">
        <v>0</v>
      </c>
      <c r="AY5623">
        <v>0</v>
      </c>
      <c r="AZ5623">
        <v>0</v>
      </c>
      <c r="BA5623">
        <v>0</v>
      </c>
      <c r="BB5623">
        <v>0</v>
      </c>
      <c r="BC5623">
        <v>0</v>
      </c>
      <c r="BD5623">
        <v>0</v>
      </c>
      <c r="BE5623">
        <v>0</v>
      </c>
      <c r="BF5623">
        <v>0</v>
      </c>
      <c r="BG5623">
        <v>0</v>
      </c>
      <c r="BH5623">
        <v>0</v>
      </c>
      <c r="BI5623">
        <v>0</v>
      </c>
      <c r="BJ5623">
        <v>0</v>
      </c>
      <c r="BK5623">
        <v>0</v>
      </c>
      <c r="BL5623">
        <v>0</v>
      </c>
      <c r="BM5623">
        <v>0</v>
      </c>
      <c r="BN5623">
        <v>0</v>
      </c>
      <c r="BO5623">
        <v>94</v>
      </c>
      <c r="BP5623">
        <f>VLOOKUP(H5623, Sheet1!$A$2:$B$1758, 2, FALSE)</f>
        <v>29.060338378108934</v>
      </c>
      <c r="BQ5623">
        <f t="shared" si="174"/>
        <v>107.98266793773928</v>
      </c>
      <c r="BR5623">
        <f t="shared" si="175"/>
        <v>107.98266793773928</v>
      </c>
    </row>
    <row r="5624" spans="1:70" x14ac:dyDescent="0.35">
      <c r="A5624">
        <v>23490</v>
      </c>
      <c r="B5624" t="s">
        <v>66</v>
      </c>
      <c r="C5624" t="s">
        <v>15252</v>
      </c>
      <c r="D5624" t="s">
        <v>15253</v>
      </c>
      <c r="E5624">
        <v>0</v>
      </c>
      <c r="F5624" t="s">
        <v>191</v>
      </c>
      <c r="G5624" t="s">
        <v>71</v>
      </c>
      <c r="H5624">
        <v>91764</v>
      </c>
      <c r="I5624">
        <v>0</v>
      </c>
      <c r="J5624" t="s">
        <v>7366</v>
      </c>
      <c r="K5624" t="s">
        <v>73</v>
      </c>
      <c r="L5624">
        <v>0</v>
      </c>
      <c r="M5624" t="s">
        <v>74</v>
      </c>
      <c r="N5624" t="s">
        <v>99</v>
      </c>
      <c r="O5624">
        <v>0</v>
      </c>
      <c r="P5624">
        <v>0</v>
      </c>
      <c r="Q5624">
        <v>0</v>
      </c>
      <c r="R5624">
        <v>0</v>
      </c>
      <c r="S5624">
        <v>0</v>
      </c>
      <c r="T5624">
        <v>0</v>
      </c>
      <c r="U5624">
        <v>2</v>
      </c>
      <c r="V5624">
        <v>0</v>
      </c>
      <c r="W5624" t="s">
        <v>7368</v>
      </c>
      <c r="X5624" t="s">
        <v>7369</v>
      </c>
      <c r="Y5624" t="s">
        <v>78</v>
      </c>
      <c r="Z5624">
        <v>34.067354999999999</v>
      </c>
      <c r="AA5624">
        <v>-117.60691799999999</v>
      </c>
      <c r="AB5624" s="1">
        <v>43812</v>
      </c>
      <c r="AC5624">
        <v>149637</v>
      </c>
      <c r="AD5624" t="s">
        <v>7370</v>
      </c>
      <c r="AE5624">
        <v>0</v>
      </c>
      <c r="AF5624">
        <v>0</v>
      </c>
      <c r="AG5624">
        <v>0</v>
      </c>
      <c r="AH5624">
        <v>0</v>
      </c>
      <c r="AI5624">
        <v>0</v>
      </c>
      <c r="AJ5624">
        <v>0</v>
      </c>
      <c r="AK5624">
        <v>0</v>
      </c>
      <c r="AL5624">
        <v>0</v>
      </c>
      <c r="AM5624" t="s">
        <v>1478</v>
      </c>
      <c r="AN5624" t="s">
        <v>82</v>
      </c>
      <c r="AO5624">
        <v>0</v>
      </c>
      <c r="AP5624">
        <v>0</v>
      </c>
      <c r="AQ5624">
        <v>0</v>
      </c>
      <c r="AR5624" t="s">
        <v>74</v>
      </c>
      <c r="AS5624">
        <v>0</v>
      </c>
      <c r="AT5624" t="s">
        <v>83</v>
      </c>
      <c r="AU5624">
        <v>0</v>
      </c>
      <c r="AV5624">
        <v>0</v>
      </c>
      <c r="AW5624">
        <v>0</v>
      </c>
      <c r="AX5624">
        <v>0</v>
      </c>
      <c r="AY5624">
        <v>0</v>
      </c>
      <c r="AZ5624">
        <v>0</v>
      </c>
      <c r="BA5624">
        <v>0</v>
      </c>
      <c r="BB5624">
        <v>0</v>
      </c>
      <c r="BC5624">
        <v>0</v>
      </c>
      <c r="BD5624">
        <v>0</v>
      </c>
      <c r="BE5624">
        <v>0</v>
      </c>
      <c r="BF5624">
        <v>0</v>
      </c>
      <c r="BG5624">
        <v>0</v>
      </c>
      <c r="BH5624">
        <v>0</v>
      </c>
      <c r="BI5624">
        <v>0</v>
      </c>
      <c r="BJ5624">
        <v>0</v>
      </c>
      <c r="BK5624">
        <v>0</v>
      </c>
      <c r="BL5624">
        <v>0</v>
      </c>
      <c r="BM5624">
        <v>0</v>
      </c>
      <c r="BN5624">
        <v>0</v>
      </c>
      <c r="BO5624">
        <v>116</v>
      </c>
      <c r="BP5624">
        <f>VLOOKUP(H5624, Sheet1!$A$2:$B$1758, 2, FALSE)</f>
        <v>0</v>
      </c>
      <c r="BQ5624">
        <f t="shared" si="174"/>
        <v>116</v>
      </c>
      <c r="BR5624">
        <f t="shared" si="175"/>
        <v>116</v>
      </c>
    </row>
    <row r="5625" spans="1:70" x14ac:dyDescent="0.35">
      <c r="A5625">
        <v>23491</v>
      </c>
      <c r="B5625" t="s">
        <v>66</v>
      </c>
      <c r="C5625" t="s">
        <v>15254</v>
      </c>
      <c r="D5625" t="s">
        <v>15255</v>
      </c>
      <c r="E5625">
        <v>0</v>
      </c>
      <c r="F5625" t="s">
        <v>205</v>
      </c>
      <c r="G5625" t="s">
        <v>71</v>
      </c>
      <c r="H5625">
        <v>94588</v>
      </c>
      <c r="I5625">
        <v>0</v>
      </c>
      <c r="J5625" t="s">
        <v>12629</v>
      </c>
      <c r="K5625" t="s">
        <v>73</v>
      </c>
      <c r="L5625">
        <v>0</v>
      </c>
      <c r="M5625" t="s">
        <v>74</v>
      </c>
      <c r="N5625" t="s">
        <v>99</v>
      </c>
      <c r="O5625">
        <v>0</v>
      </c>
      <c r="P5625">
        <v>0</v>
      </c>
      <c r="Q5625">
        <v>0</v>
      </c>
      <c r="R5625">
        <v>0</v>
      </c>
      <c r="S5625">
        <v>0</v>
      </c>
      <c r="T5625">
        <v>1</v>
      </c>
      <c r="U5625">
        <v>3</v>
      </c>
      <c r="V5625">
        <v>0</v>
      </c>
      <c r="W5625" t="s">
        <v>12630</v>
      </c>
      <c r="X5625" t="s">
        <v>12631</v>
      </c>
      <c r="Y5625" t="s">
        <v>78</v>
      </c>
      <c r="Z5625">
        <v>37.700678000000003</v>
      </c>
      <c r="AA5625">
        <v>-121.884398</v>
      </c>
      <c r="AB5625" s="1">
        <v>43812</v>
      </c>
      <c r="AC5625">
        <v>149638</v>
      </c>
      <c r="AD5625" t="s">
        <v>12632</v>
      </c>
      <c r="AE5625">
        <v>0</v>
      </c>
      <c r="AF5625">
        <v>0</v>
      </c>
      <c r="AG5625">
        <v>0</v>
      </c>
      <c r="AH5625">
        <v>0</v>
      </c>
      <c r="AI5625">
        <v>0</v>
      </c>
      <c r="AJ5625">
        <v>0</v>
      </c>
      <c r="AK5625">
        <v>0</v>
      </c>
      <c r="AL5625">
        <v>0</v>
      </c>
      <c r="AM5625" t="s">
        <v>101</v>
      </c>
      <c r="AN5625" t="s">
        <v>82</v>
      </c>
      <c r="AO5625">
        <v>0</v>
      </c>
      <c r="AP5625">
        <v>0</v>
      </c>
      <c r="AQ5625">
        <v>0</v>
      </c>
      <c r="AR5625" t="s">
        <v>74</v>
      </c>
      <c r="AS5625">
        <v>0</v>
      </c>
      <c r="AT5625" t="s">
        <v>83</v>
      </c>
      <c r="AU5625">
        <v>0</v>
      </c>
      <c r="AV5625">
        <v>0</v>
      </c>
      <c r="AW5625">
        <v>0</v>
      </c>
      <c r="AX5625">
        <v>0</v>
      </c>
      <c r="AY5625">
        <v>0</v>
      </c>
      <c r="AZ5625">
        <v>0</v>
      </c>
      <c r="BA5625">
        <v>0</v>
      </c>
      <c r="BB5625">
        <v>0</v>
      </c>
      <c r="BC5625">
        <v>0</v>
      </c>
      <c r="BD5625">
        <v>0</v>
      </c>
      <c r="BE5625">
        <v>0</v>
      </c>
      <c r="BF5625">
        <v>0</v>
      </c>
      <c r="BG5625">
        <v>0</v>
      </c>
      <c r="BH5625">
        <v>0</v>
      </c>
      <c r="BI5625">
        <v>0</v>
      </c>
      <c r="BJ5625">
        <v>0</v>
      </c>
      <c r="BK5625">
        <v>0</v>
      </c>
      <c r="BL5625">
        <v>0</v>
      </c>
      <c r="BM5625">
        <v>0</v>
      </c>
      <c r="BN5625">
        <v>0</v>
      </c>
      <c r="BO5625">
        <v>62</v>
      </c>
      <c r="BP5625">
        <f>VLOOKUP(H5625, Sheet1!$A$2:$B$1758, 2, FALSE)</f>
        <v>7.5185439236842262</v>
      </c>
      <c r="BQ5625">
        <f t="shared" si="174"/>
        <v>65.617621436210726</v>
      </c>
      <c r="BR5625">
        <f t="shared" si="175"/>
        <v>65.617621436210726</v>
      </c>
    </row>
    <row r="5626" spans="1:70" x14ac:dyDescent="0.35">
      <c r="A5626">
        <v>23492</v>
      </c>
      <c r="B5626" t="s">
        <v>66</v>
      </c>
      <c r="C5626" t="s">
        <v>15256</v>
      </c>
      <c r="D5626" t="s">
        <v>15257</v>
      </c>
      <c r="E5626">
        <v>0</v>
      </c>
      <c r="F5626" t="s">
        <v>1408</v>
      </c>
      <c r="G5626" t="s">
        <v>71</v>
      </c>
      <c r="H5626">
        <v>92563</v>
      </c>
      <c r="I5626">
        <v>0</v>
      </c>
      <c r="J5626" t="s">
        <v>12629</v>
      </c>
      <c r="K5626" t="s">
        <v>73</v>
      </c>
      <c r="L5626">
        <v>0</v>
      </c>
      <c r="M5626" t="s">
        <v>74</v>
      </c>
      <c r="N5626" t="s">
        <v>99</v>
      </c>
      <c r="O5626">
        <v>0</v>
      </c>
      <c r="P5626">
        <v>0</v>
      </c>
      <c r="Q5626">
        <v>0</v>
      </c>
      <c r="R5626">
        <v>0</v>
      </c>
      <c r="S5626">
        <v>0</v>
      </c>
      <c r="T5626">
        <v>0</v>
      </c>
      <c r="U5626">
        <v>4</v>
      </c>
      <c r="V5626">
        <v>0</v>
      </c>
      <c r="W5626" t="s">
        <v>12630</v>
      </c>
      <c r="X5626" t="s">
        <v>12631</v>
      </c>
      <c r="Y5626" t="s">
        <v>78</v>
      </c>
      <c r="Z5626">
        <v>33.554053000000003</v>
      </c>
      <c r="AA5626">
        <v>-117.17676899999999</v>
      </c>
      <c r="AB5626" s="1">
        <v>43812</v>
      </c>
      <c r="AC5626">
        <v>149639</v>
      </c>
      <c r="AD5626" t="s">
        <v>12632</v>
      </c>
      <c r="AE5626">
        <v>0</v>
      </c>
      <c r="AF5626">
        <v>0</v>
      </c>
      <c r="AG5626">
        <v>0</v>
      </c>
      <c r="AH5626">
        <v>0</v>
      </c>
      <c r="AI5626">
        <v>0</v>
      </c>
      <c r="AJ5626">
        <v>0</v>
      </c>
      <c r="AK5626">
        <v>0</v>
      </c>
      <c r="AL5626">
        <v>0</v>
      </c>
      <c r="AM5626" t="s">
        <v>1478</v>
      </c>
      <c r="AN5626" t="s">
        <v>82</v>
      </c>
      <c r="AO5626">
        <v>0</v>
      </c>
      <c r="AP5626">
        <v>0</v>
      </c>
      <c r="AQ5626">
        <v>0</v>
      </c>
      <c r="AR5626" t="s">
        <v>74</v>
      </c>
      <c r="AS5626">
        <v>0</v>
      </c>
      <c r="AT5626" t="s">
        <v>83</v>
      </c>
      <c r="AU5626">
        <v>0</v>
      </c>
      <c r="AV5626">
        <v>0</v>
      </c>
      <c r="AW5626">
        <v>0</v>
      </c>
      <c r="AX5626">
        <v>0</v>
      </c>
      <c r="AY5626">
        <v>0</v>
      </c>
      <c r="AZ5626">
        <v>0</v>
      </c>
      <c r="BA5626">
        <v>0</v>
      </c>
      <c r="BB5626">
        <v>0</v>
      </c>
      <c r="BC5626">
        <v>0</v>
      </c>
      <c r="BD5626">
        <v>0</v>
      </c>
      <c r="BE5626">
        <v>0</v>
      </c>
      <c r="BF5626">
        <v>0</v>
      </c>
      <c r="BG5626">
        <v>0</v>
      </c>
      <c r="BH5626">
        <v>0</v>
      </c>
      <c r="BI5626">
        <v>0</v>
      </c>
      <c r="BJ5626">
        <v>0</v>
      </c>
      <c r="BK5626">
        <v>0</v>
      </c>
      <c r="BL5626">
        <v>0</v>
      </c>
      <c r="BM5626">
        <v>0</v>
      </c>
      <c r="BN5626">
        <v>0</v>
      </c>
      <c r="BO5626">
        <v>100.2</v>
      </c>
      <c r="BP5626">
        <f>VLOOKUP(H5626, Sheet1!$A$2:$B$1758, 2, FALSE)</f>
        <v>8.8117531200455943</v>
      </c>
      <c r="BQ5626">
        <f t="shared" si="174"/>
        <v>104.43986177393415</v>
      </c>
      <c r="BR5626">
        <f t="shared" si="175"/>
        <v>104.43986177393415</v>
      </c>
    </row>
    <row r="5627" spans="1:70" ht="406" x14ac:dyDescent="0.35">
      <c r="A5627">
        <v>23504</v>
      </c>
      <c r="B5627" t="s">
        <v>66</v>
      </c>
      <c r="C5627" t="s">
        <v>7271</v>
      </c>
      <c r="D5627" t="s">
        <v>15258</v>
      </c>
      <c r="E5627" s="2" t="s">
        <v>15259</v>
      </c>
      <c r="F5627" t="s">
        <v>169</v>
      </c>
      <c r="G5627" t="s">
        <v>71</v>
      </c>
      <c r="H5627">
        <v>90802</v>
      </c>
      <c r="I5627">
        <v>0</v>
      </c>
      <c r="J5627" t="s">
        <v>112</v>
      </c>
      <c r="K5627" t="s">
        <v>73</v>
      </c>
      <c r="L5627">
        <v>0</v>
      </c>
      <c r="M5627" t="s">
        <v>74</v>
      </c>
      <c r="N5627" t="s">
        <v>99</v>
      </c>
      <c r="O5627">
        <v>0</v>
      </c>
      <c r="P5627">
        <v>0</v>
      </c>
      <c r="Q5627">
        <v>0</v>
      </c>
      <c r="R5627">
        <v>0</v>
      </c>
      <c r="S5627">
        <v>0</v>
      </c>
      <c r="T5627">
        <v>17</v>
      </c>
      <c r="U5627">
        <v>0</v>
      </c>
      <c r="V5627">
        <v>0</v>
      </c>
      <c r="W5627" t="s">
        <v>113</v>
      </c>
      <c r="X5627" t="s">
        <v>114</v>
      </c>
      <c r="Y5627" t="s">
        <v>107</v>
      </c>
      <c r="Z5627">
        <v>33.764496000000001</v>
      </c>
      <c r="AA5627">
        <v>-118.195594</v>
      </c>
      <c r="AB5627" s="1">
        <v>43812</v>
      </c>
      <c r="AC5627">
        <v>149661</v>
      </c>
      <c r="AD5627" t="s">
        <v>115</v>
      </c>
      <c r="AE5627">
        <v>0</v>
      </c>
      <c r="AF5627">
        <v>0</v>
      </c>
      <c r="AG5627">
        <v>0</v>
      </c>
      <c r="AH5627">
        <v>0</v>
      </c>
      <c r="AI5627">
        <v>0</v>
      </c>
      <c r="AJ5627">
        <v>0</v>
      </c>
      <c r="AK5627">
        <v>0</v>
      </c>
      <c r="AL5627">
        <v>0</v>
      </c>
      <c r="AM5627" t="s">
        <v>93</v>
      </c>
      <c r="AN5627" t="s">
        <v>82</v>
      </c>
      <c r="AO5627">
        <v>0</v>
      </c>
      <c r="AP5627">
        <v>0</v>
      </c>
      <c r="AQ5627">
        <v>0</v>
      </c>
      <c r="AR5627" t="s">
        <v>74</v>
      </c>
      <c r="AS5627">
        <v>0</v>
      </c>
      <c r="AT5627" t="s">
        <v>83</v>
      </c>
      <c r="AU5627">
        <v>0</v>
      </c>
      <c r="AV5627">
        <v>0</v>
      </c>
      <c r="AW5627">
        <v>0</v>
      </c>
      <c r="AX5627">
        <v>0</v>
      </c>
      <c r="AY5627">
        <v>0</v>
      </c>
      <c r="AZ5627">
        <v>0</v>
      </c>
      <c r="BA5627">
        <v>0</v>
      </c>
      <c r="BB5627">
        <v>0</v>
      </c>
      <c r="BC5627">
        <v>0</v>
      </c>
      <c r="BD5627" t="s">
        <v>7274</v>
      </c>
      <c r="BE5627">
        <v>0</v>
      </c>
      <c r="BF5627">
        <v>0</v>
      </c>
      <c r="BG5627">
        <v>0</v>
      </c>
      <c r="BH5627">
        <v>0</v>
      </c>
      <c r="BI5627">
        <v>0</v>
      </c>
      <c r="BJ5627">
        <v>0</v>
      </c>
      <c r="BK5627">
        <v>0</v>
      </c>
      <c r="BL5627">
        <v>0</v>
      </c>
      <c r="BM5627">
        <v>0</v>
      </c>
      <c r="BN5627">
        <v>0</v>
      </c>
      <c r="BO5627">
        <v>0</v>
      </c>
      <c r="BP5627">
        <f>VLOOKUP(H5627, Sheet1!$A$2:$B$1758, 2, FALSE)</f>
        <v>21.169864147977684</v>
      </c>
      <c r="BQ5627">
        <f t="shared" si="174"/>
        <v>10.186088572568318</v>
      </c>
      <c r="BR5627">
        <f t="shared" si="175"/>
        <v>10.186088572568318</v>
      </c>
    </row>
    <row r="5628" spans="1:70" ht="87" x14ac:dyDescent="0.35">
      <c r="A5628">
        <v>23505</v>
      </c>
      <c r="B5628" t="s">
        <v>66</v>
      </c>
      <c r="C5628" t="s">
        <v>7271</v>
      </c>
      <c r="D5628" t="s">
        <v>8096</v>
      </c>
      <c r="E5628" s="2" t="s">
        <v>15260</v>
      </c>
      <c r="F5628" t="s">
        <v>169</v>
      </c>
      <c r="G5628" t="s">
        <v>71</v>
      </c>
      <c r="H5628">
        <v>90802</v>
      </c>
      <c r="I5628">
        <v>0</v>
      </c>
      <c r="J5628" t="s">
        <v>112</v>
      </c>
      <c r="K5628" t="s">
        <v>73</v>
      </c>
      <c r="L5628">
        <v>0</v>
      </c>
      <c r="M5628" t="s">
        <v>74</v>
      </c>
      <c r="N5628" t="s">
        <v>99</v>
      </c>
      <c r="O5628">
        <v>0</v>
      </c>
      <c r="P5628">
        <v>0</v>
      </c>
      <c r="Q5628">
        <v>0</v>
      </c>
      <c r="R5628">
        <v>0</v>
      </c>
      <c r="S5628">
        <v>0</v>
      </c>
      <c r="T5628">
        <v>3</v>
      </c>
      <c r="U5628">
        <v>0</v>
      </c>
      <c r="V5628">
        <v>0</v>
      </c>
      <c r="W5628" t="s">
        <v>113</v>
      </c>
      <c r="X5628" t="s">
        <v>114</v>
      </c>
      <c r="Y5628" t="s">
        <v>91</v>
      </c>
      <c r="Z5628">
        <v>33.765065</v>
      </c>
      <c r="AA5628">
        <v>-118.195063</v>
      </c>
      <c r="AB5628" s="1">
        <v>43812</v>
      </c>
      <c r="AC5628">
        <v>149662</v>
      </c>
      <c r="AD5628" t="s">
        <v>115</v>
      </c>
      <c r="AE5628">
        <v>0</v>
      </c>
      <c r="AF5628">
        <v>0</v>
      </c>
      <c r="AG5628">
        <v>0</v>
      </c>
      <c r="AH5628">
        <v>0</v>
      </c>
      <c r="AI5628">
        <v>0</v>
      </c>
      <c r="AJ5628">
        <v>0</v>
      </c>
      <c r="AK5628">
        <v>0</v>
      </c>
      <c r="AL5628">
        <v>0</v>
      </c>
      <c r="AM5628" t="s">
        <v>93</v>
      </c>
      <c r="AN5628" t="s">
        <v>82</v>
      </c>
      <c r="AO5628">
        <v>0</v>
      </c>
      <c r="AP5628">
        <v>0</v>
      </c>
      <c r="AQ5628">
        <v>0</v>
      </c>
      <c r="AR5628" t="s">
        <v>74</v>
      </c>
      <c r="AS5628">
        <v>0</v>
      </c>
      <c r="AT5628" t="s">
        <v>83</v>
      </c>
      <c r="AU5628">
        <v>0</v>
      </c>
      <c r="AV5628">
        <v>0</v>
      </c>
      <c r="AW5628">
        <v>0</v>
      </c>
      <c r="AX5628">
        <v>0</v>
      </c>
      <c r="AY5628">
        <v>0</v>
      </c>
      <c r="AZ5628">
        <v>0</v>
      </c>
      <c r="BA5628">
        <v>0</v>
      </c>
      <c r="BB5628">
        <v>0</v>
      </c>
      <c r="BC5628">
        <v>0</v>
      </c>
      <c r="BD5628" t="s">
        <v>7274</v>
      </c>
      <c r="BE5628">
        <v>0</v>
      </c>
      <c r="BF5628">
        <v>0</v>
      </c>
      <c r="BG5628">
        <v>0</v>
      </c>
      <c r="BH5628">
        <v>0</v>
      </c>
      <c r="BI5628">
        <v>0</v>
      </c>
      <c r="BJ5628">
        <v>0</v>
      </c>
      <c r="BK5628">
        <v>0</v>
      </c>
      <c r="BL5628">
        <v>0</v>
      </c>
      <c r="BM5628">
        <v>0</v>
      </c>
      <c r="BN5628">
        <v>0</v>
      </c>
      <c r="BO5628">
        <v>3.3</v>
      </c>
      <c r="BP5628">
        <f>VLOOKUP(H5628, Sheet1!$A$2:$B$1758, 2, FALSE)</f>
        <v>21.169864147977684</v>
      </c>
      <c r="BQ5628">
        <f t="shared" si="174"/>
        <v>13.486088572568317</v>
      </c>
      <c r="BR5628">
        <f t="shared" si="175"/>
        <v>13.486088572568317</v>
      </c>
    </row>
    <row r="5629" spans="1:70" x14ac:dyDescent="0.35">
      <c r="A5629">
        <v>23513</v>
      </c>
      <c r="B5629" t="s">
        <v>66</v>
      </c>
      <c r="C5629" t="s">
        <v>7271</v>
      </c>
      <c r="D5629" t="s">
        <v>15261</v>
      </c>
      <c r="E5629" t="s">
        <v>15262</v>
      </c>
      <c r="F5629" t="s">
        <v>169</v>
      </c>
      <c r="G5629" t="s">
        <v>71</v>
      </c>
      <c r="H5629">
        <v>90802</v>
      </c>
      <c r="I5629">
        <v>0</v>
      </c>
      <c r="J5629" t="s">
        <v>112</v>
      </c>
      <c r="K5629" t="s">
        <v>73</v>
      </c>
      <c r="L5629">
        <v>0</v>
      </c>
      <c r="M5629" t="s">
        <v>74</v>
      </c>
      <c r="N5629" t="s">
        <v>99</v>
      </c>
      <c r="O5629">
        <v>0</v>
      </c>
      <c r="P5629">
        <v>0</v>
      </c>
      <c r="Q5629">
        <v>0</v>
      </c>
      <c r="R5629">
        <v>0</v>
      </c>
      <c r="S5629">
        <v>0</v>
      </c>
      <c r="T5629">
        <v>1</v>
      </c>
      <c r="U5629">
        <v>0</v>
      </c>
      <c r="V5629">
        <v>0</v>
      </c>
      <c r="W5629" t="s">
        <v>113</v>
      </c>
      <c r="X5629" t="s">
        <v>114</v>
      </c>
      <c r="Y5629" t="s">
        <v>78</v>
      </c>
      <c r="Z5629">
        <v>33.765649799999998</v>
      </c>
      <c r="AA5629">
        <v>-118.19596079999999</v>
      </c>
      <c r="AB5629" s="1">
        <v>43812</v>
      </c>
      <c r="AC5629">
        <v>149670</v>
      </c>
      <c r="AD5629" t="s">
        <v>115</v>
      </c>
      <c r="AE5629">
        <v>0</v>
      </c>
      <c r="AF5629">
        <v>0</v>
      </c>
      <c r="AG5629">
        <v>0</v>
      </c>
      <c r="AH5629">
        <v>0</v>
      </c>
      <c r="AI5629">
        <v>0</v>
      </c>
      <c r="AJ5629">
        <v>0</v>
      </c>
      <c r="AK5629">
        <v>0</v>
      </c>
      <c r="AL5629">
        <v>0</v>
      </c>
      <c r="AM5629" t="s">
        <v>93</v>
      </c>
      <c r="AN5629" t="s">
        <v>82</v>
      </c>
      <c r="AO5629">
        <v>0</v>
      </c>
      <c r="AP5629">
        <v>0</v>
      </c>
      <c r="AQ5629">
        <v>0</v>
      </c>
      <c r="AR5629" t="s">
        <v>74</v>
      </c>
      <c r="AS5629">
        <v>0</v>
      </c>
      <c r="AT5629" t="s">
        <v>83</v>
      </c>
      <c r="AU5629">
        <v>0</v>
      </c>
      <c r="AV5629">
        <v>0</v>
      </c>
      <c r="AW5629">
        <v>0</v>
      </c>
      <c r="AX5629">
        <v>0</v>
      </c>
      <c r="AY5629">
        <v>0</v>
      </c>
      <c r="AZ5629">
        <v>0</v>
      </c>
      <c r="BA5629">
        <v>0</v>
      </c>
      <c r="BB5629">
        <v>0</v>
      </c>
      <c r="BC5629">
        <v>0</v>
      </c>
      <c r="BD5629" t="s">
        <v>7274</v>
      </c>
      <c r="BE5629">
        <v>0</v>
      </c>
      <c r="BF5629">
        <v>0</v>
      </c>
      <c r="BG5629">
        <v>0</v>
      </c>
      <c r="BH5629">
        <v>0</v>
      </c>
      <c r="BI5629">
        <v>0</v>
      </c>
      <c r="BJ5629">
        <v>0</v>
      </c>
      <c r="BK5629">
        <v>0</v>
      </c>
      <c r="BL5629">
        <v>0</v>
      </c>
      <c r="BM5629">
        <v>0</v>
      </c>
      <c r="BN5629">
        <v>0</v>
      </c>
      <c r="BO5629">
        <v>109.5</v>
      </c>
      <c r="BP5629">
        <f>VLOOKUP(H5629, Sheet1!$A$2:$B$1758, 2, FALSE)</f>
        <v>21.169864147977684</v>
      </c>
      <c r="BQ5629">
        <f t="shared" si="174"/>
        <v>119.68608857256832</v>
      </c>
      <c r="BR5629">
        <f t="shared" si="175"/>
        <v>119.68608857256832</v>
      </c>
    </row>
    <row r="5630" spans="1:70" x14ac:dyDescent="0.35">
      <c r="A5630">
        <v>23514</v>
      </c>
      <c r="B5630" t="s">
        <v>66</v>
      </c>
      <c r="C5630" t="s">
        <v>15263</v>
      </c>
      <c r="D5630" t="s">
        <v>15264</v>
      </c>
      <c r="E5630" t="s">
        <v>15265</v>
      </c>
      <c r="F5630" t="s">
        <v>542</v>
      </c>
      <c r="G5630" t="s">
        <v>71</v>
      </c>
      <c r="H5630">
        <v>94621</v>
      </c>
      <c r="I5630">
        <v>0</v>
      </c>
      <c r="J5630" t="s">
        <v>112</v>
      </c>
      <c r="K5630" t="s">
        <v>73</v>
      </c>
      <c r="L5630">
        <v>0</v>
      </c>
      <c r="M5630" t="s">
        <v>74</v>
      </c>
      <c r="N5630" t="s">
        <v>99</v>
      </c>
      <c r="O5630">
        <v>0</v>
      </c>
      <c r="P5630">
        <v>0</v>
      </c>
      <c r="Q5630">
        <v>0</v>
      </c>
      <c r="R5630">
        <v>0</v>
      </c>
      <c r="S5630">
        <v>0</v>
      </c>
      <c r="T5630">
        <v>0</v>
      </c>
      <c r="U5630">
        <v>2</v>
      </c>
      <c r="V5630">
        <v>0</v>
      </c>
      <c r="W5630" t="s">
        <v>113</v>
      </c>
      <c r="X5630" t="s">
        <v>114</v>
      </c>
      <c r="Y5630" t="s">
        <v>78</v>
      </c>
      <c r="Z5630">
        <v>37.761094100000001</v>
      </c>
      <c r="AA5630">
        <v>-122.2045383</v>
      </c>
      <c r="AB5630" s="1">
        <v>43812</v>
      </c>
      <c r="AC5630">
        <v>149671</v>
      </c>
      <c r="AD5630" t="s">
        <v>115</v>
      </c>
      <c r="AE5630">
        <v>0</v>
      </c>
      <c r="AF5630">
        <v>0</v>
      </c>
      <c r="AG5630">
        <v>0</v>
      </c>
      <c r="AH5630">
        <v>0</v>
      </c>
      <c r="AI5630">
        <v>0</v>
      </c>
      <c r="AJ5630">
        <v>0</v>
      </c>
      <c r="AK5630">
        <v>0</v>
      </c>
      <c r="AL5630">
        <v>0</v>
      </c>
      <c r="AM5630" t="s">
        <v>1478</v>
      </c>
      <c r="AN5630" t="s">
        <v>82</v>
      </c>
      <c r="AO5630">
        <v>0</v>
      </c>
      <c r="AP5630">
        <v>0</v>
      </c>
      <c r="AQ5630">
        <v>0</v>
      </c>
      <c r="AR5630" t="s">
        <v>74</v>
      </c>
      <c r="AS5630">
        <v>0</v>
      </c>
      <c r="AT5630" t="s">
        <v>83</v>
      </c>
      <c r="AU5630">
        <v>0</v>
      </c>
      <c r="AV5630">
        <v>0</v>
      </c>
      <c r="AW5630">
        <v>0</v>
      </c>
      <c r="AX5630">
        <v>0</v>
      </c>
      <c r="AY5630">
        <v>0</v>
      </c>
      <c r="AZ5630">
        <v>0</v>
      </c>
      <c r="BA5630">
        <v>0</v>
      </c>
      <c r="BB5630">
        <v>0</v>
      </c>
      <c r="BC5630">
        <v>0</v>
      </c>
      <c r="BD5630" t="s">
        <v>103</v>
      </c>
      <c r="BE5630">
        <v>0</v>
      </c>
      <c r="BF5630">
        <v>0</v>
      </c>
      <c r="BG5630">
        <v>0</v>
      </c>
      <c r="BH5630">
        <v>0</v>
      </c>
      <c r="BI5630">
        <v>0</v>
      </c>
      <c r="BJ5630">
        <v>0</v>
      </c>
      <c r="BK5630">
        <v>0</v>
      </c>
      <c r="BL5630">
        <v>0</v>
      </c>
      <c r="BM5630">
        <v>0</v>
      </c>
      <c r="BN5630">
        <v>0</v>
      </c>
      <c r="BO5630">
        <v>56.5</v>
      </c>
      <c r="BP5630">
        <f>VLOOKUP(H5630, Sheet1!$A$2:$B$1758, 2, FALSE)</f>
        <v>0</v>
      </c>
      <c r="BQ5630">
        <f t="shared" si="174"/>
        <v>56.5</v>
      </c>
      <c r="BR5630">
        <f t="shared" si="175"/>
        <v>56.5</v>
      </c>
    </row>
    <row r="5631" spans="1:70" ht="101.5" x14ac:dyDescent="0.35">
      <c r="A5631">
        <v>23515</v>
      </c>
      <c r="B5631" t="s">
        <v>66</v>
      </c>
      <c r="C5631" t="s">
        <v>15266</v>
      </c>
      <c r="D5631" t="s">
        <v>15267</v>
      </c>
      <c r="E5631" s="2" t="s">
        <v>15268</v>
      </c>
      <c r="F5631" t="s">
        <v>721</v>
      </c>
      <c r="G5631" t="s">
        <v>71</v>
      </c>
      <c r="H5631">
        <v>92020</v>
      </c>
      <c r="I5631">
        <v>0</v>
      </c>
      <c r="J5631" t="s">
        <v>8030</v>
      </c>
      <c r="K5631" t="s">
        <v>73</v>
      </c>
      <c r="L5631">
        <v>0</v>
      </c>
      <c r="M5631" t="s">
        <v>74</v>
      </c>
      <c r="N5631" t="s">
        <v>8031</v>
      </c>
      <c r="O5631">
        <v>0</v>
      </c>
      <c r="P5631">
        <v>0</v>
      </c>
      <c r="Q5631">
        <v>0</v>
      </c>
      <c r="R5631">
        <v>0</v>
      </c>
      <c r="S5631">
        <v>0</v>
      </c>
      <c r="T5631">
        <v>2</v>
      </c>
      <c r="U5631">
        <v>0</v>
      </c>
      <c r="V5631">
        <v>0</v>
      </c>
      <c r="W5631" t="s">
        <v>8032</v>
      </c>
      <c r="X5631" t="s">
        <v>8033</v>
      </c>
      <c r="Y5631" t="s">
        <v>78</v>
      </c>
      <c r="Z5631">
        <v>32.805745000000002</v>
      </c>
      <c r="AA5631">
        <v>-116.96441900000001</v>
      </c>
      <c r="AB5631" s="1">
        <v>43812</v>
      </c>
      <c r="AC5631">
        <v>149702</v>
      </c>
      <c r="AD5631" t="s">
        <v>8034</v>
      </c>
      <c r="AE5631">
        <v>0</v>
      </c>
      <c r="AF5631">
        <v>0</v>
      </c>
      <c r="AG5631">
        <v>0</v>
      </c>
      <c r="AH5631">
        <v>0</v>
      </c>
      <c r="AI5631">
        <v>0</v>
      </c>
      <c r="AJ5631">
        <v>0</v>
      </c>
      <c r="AK5631">
        <v>0</v>
      </c>
      <c r="AL5631">
        <v>0</v>
      </c>
      <c r="AM5631" t="s">
        <v>93</v>
      </c>
      <c r="AN5631" t="s">
        <v>82</v>
      </c>
      <c r="AO5631">
        <v>0</v>
      </c>
      <c r="AP5631">
        <v>0</v>
      </c>
      <c r="AQ5631">
        <v>0</v>
      </c>
      <c r="AR5631" t="s">
        <v>74</v>
      </c>
      <c r="AS5631">
        <v>0</v>
      </c>
      <c r="AT5631" t="s">
        <v>83</v>
      </c>
      <c r="AU5631">
        <v>0</v>
      </c>
      <c r="AV5631">
        <v>0</v>
      </c>
      <c r="AW5631">
        <v>0</v>
      </c>
      <c r="AX5631">
        <v>0</v>
      </c>
      <c r="AY5631">
        <v>0</v>
      </c>
      <c r="AZ5631">
        <v>0</v>
      </c>
      <c r="BA5631">
        <v>0</v>
      </c>
      <c r="BB5631">
        <v>0</v>
      </c>
      <c r="BC5631">
        <v>0</v>
      </c>
      <c r="BD5631" t="s">
        <v>8035</v>
      </c>
      <c r="BE5631">
        <v>0</v>
      </c>
      <c r="BF5631">
        <v>0</v>
      </c>
      <c r="BG5631">
        <v>0</v>
      </c>
      <c r="BH5631">
        <v>0</v>
      </c>
      <c r="BI5631">
        <v>0</v>
      </c>
      <c r="BJ5631">
        <v>0</v>
      </c>
      <c r="BK5631">
        <v>0</v>
      </c>
      <c r="BL5631">
        <v>0</v>
      </c>
      <c r="BM5631">
        <v>0</v>
      </c>
      <c r="BN5631">
        <v>0</v>
      </c>
      <c r="BO5631">
        <v>88.75</v>
      </c>
      <c r="BP5631">
        <f>VLOOKUP(H5631, Sheet1!$A$2:$B$1758, 2, FALSE)</f>
        <v>36.134972503851401</v>
      </c>
      <c r="BQ5631">
        <f t="shared" si="174"/>
        <v>106.13669780394942</v>
      </c>
      <c r="BR5631">
        <f t="shared" si="175"/>
        <v>106.13669780394942</v>
      </c>
    </row>
    <row r="5632" spans="1:70" ht="58" x14ac:dyDescent="0.35">
      <c r="A5632">
        <v>23516</v>
      </c>
      <c r="B5632" t="s">
        <v>66</v>
      </c>
      <c r="C5632" t="s">
        <v>15269</v>
      </c>
      <c r="D5632" t="s">
        <v>15270</v>
      </c>
      <c r="E5632" s="2" t="s">
        <v>15271</v>
      </c>
      <c r="F5632" t="s">
        <v>148</v>
      </c>
      <c r="G5632" t="s">
        <v>71</v>
      </c>
      <c r="H5632">
        <v>92504</v>
      </c>
      <c r="I5632">
        <v>0</v>
      </c>
      <c r="J5632" t="s">
        <v>112</v>
      </c>
      <c r="K5632" t="s">
        <v>73</v>
      </c>
      <c r="L5632">
        <v>0</v>
      </c>
      <c r="M5632" t="s">
        <v>74</v>
      </c>
      <c r="N5632" t="s">
        <v>99</v>
      </c>
      <c r="O5632">
        <v>0</v>
      </c>
      <c r="P5632">
        <v>0</v>
      </c>
      <c r="Q5632">
        <v>0</v>
      </c>
      <c r="R5632">
        <v>0</v>
      </c>
      <c r="S5632">
        <v>0</v>
      </c>
      <c r="T5632">
        <v>2</v>
      </c>
      <c r="U5632">
        <v>1</v>
      </c>
      <c r="V5632">
        <v>0</v>
      </c>
      <c r="W5632" t="s">
        <v>113</v>
      </c>
      <c r="X5632" t="s">
        <v>114</v>
      </c>
      <c r="Y5632" t="s">
        <v>91</v>
      </c>
      <c r="Z5632">
        <v>33.932440999999997</v>
      </c>
      <c r="AA5632">
        <v>-117.40805400000001</v>
      </c>
      <c r="AB5632" s="1">
        <v>43812</v>
      </c>
      <c r="AC5632">
        <v>149703</v>
      </c>
      <c r="AD5632" t="s">
        <v>115</v>
      </c>
      <c r="AE5632">
        <v>0</v>
      </c>
      <c r="AF5632">
        <v>0</v>
      </c>
      <c r="AG5632">
        <v>0</v>
      </c>
      <c r="AH5632">
        <v>0</v>
      </c>
      <c r="AI5632">
        <v>0</v>
      </c>
      <c r="AJ5632">
        <v>0</v>
      </c>
      <c r="AK5632">
        <v>0</v>
      </c>
      <c r="AL5632">
        <v>0</v>
      </c>
      <c r="AM5632" t="s">
        <v>1615</v>
      </c>
      <c r="AN5632" t="s">
        <v>82</v>
      </c>
      <c r="AO5632">
        <v>0</v>
      </c>
      <c r="AP5632">
        <v>0</v>
      </c>
      <c r="AQ5632">
        <v>0</v>
      </c>
      <c r="AR5632" t="s">
        <v>74</v>
      </c>
      <c r="AS5632">
        <v>0</v>
      </c>
      <c r="AT5632" t="s">
        <v>83</v>
      </c>
      <c r="AU5632">
        <v>0</v>
      </c>
      <c r="AV5632">
        <v>0</v>
      </c>
      <c r="AW5632">
        <v>0</v>
      </c>
      <c r="AX5632">
        <v>0</v>
      </c>
      <c r="AY5632">
        <v>0</v>
      </c>
      <c r="AZ5632">
        <v>0</v>
      </c>
      <c r="BA5632">
        <v>0</v>
      </c>
      <c r="BB5632">
        <v>0</v>
      </c>
      <c r="BC5632">
        <v>0</v>
      </c>
      <c r="BD5632" t="s">
        <v>13331</v>
      </c>
      <c r="BE5632">
        <v>0</v>
      </c>
      <c r="BF5632">
        <v>0</v>
      </c>
      <c r="BG5632">
        <v>0</v>
      </c>
      <c r="BH5632">
        <v>0</v>
      </c>
      <c r="BI5632">
        <v>0</v>
      </c>
      <c r="BJ5632">
        <v>0</v>
      </c>
      <c r="BK5632">
        <v>0</v>
      </c>
      <c r="BL5632">
        <v>0</v>
      </c>
      <c r="BM5632">
        <v>0</v>
      </c>
      <c r="BN5632">
        <v>0</v>
      </c>
      <c r="BO5632">
        <v>42.111111110000003</v>
      </c>
      <c r="BP5632">
        <f>VLOOKUP(H5632, Sheet1!$A$2:$B$1758, 2, FALSE)</f>
        <v>35.351934791895886</v>
      </c>
      <c r="BQ5632">
        <f t="shared" si="174"/>
        <v>59.121042609079105</v>
      </c>
      <c r="BR5632">
        <f t="shared" si="175"/>
        <v>59.121042609079105</v>
      </c>
    </row>
    <row r="5633" spans="1:70" ht="174" x14ac:dyDescent="0.35">
      <c r="A5633">
        <v>23523</v>
      </c>
      <c r="B5633" t="s">
        <v>66</v>
      </c>
      <c r="C5633" t="s">
        <v>4246</v>
      </c>
      <c r="D5633" t="s">
        <v>15272</v>
      </c>
      <c r="E5633" s="2" t="s">
        <v>15273</v>
      </c>
      <c r="F5633" t="s">
        <v>4049</v>
      </c>
      <c r="G5633" t="s">
        <v>71</v>
      </c>
      <c r="H5633">
        <v>91384</v>
      </c>
      <c r="I5633">
        <v>0</v>
      </c>
      <c r="J5633" t="s">
        <v>112</v>
      </c>
      <c r="K5633" t="s">
        <v>73</v>
      </c>
      <c r="L5633">
        <v>0</v>
      </c>
      <c r="M5633" t="s">
        <v>74</v>
      </c>
      <c r="N5633" t="s">
        <v>99</v>
      </c>
      <c r="O5633">
        <v>0</v>
      </c>
      <c r="P5633">
        <v>0</v>
      </c>
      <c r="Q5633">
        <v>0</v>
      </c>
      <c r="R5633">
        <v>0</v>
      </c>
      <c r="S5633">
        <v>0</v>
      </c>
      <c r="T5633">
        <v>2</v>
      </c>
      <c r="U5633">
        <v>4</v>
      </c>
      <c r="V5633">
        <v>0</v>
      </c>
      <c r="W5633" t="s">
        <v>113</v>
      </c>
      <c r="X5633" t="s">
        <v>114</v>
      </c>
      <c r="Y5633" t="s">
        <v>107</v>
      </c>
      <c r="Z5633">
        <v>34.495552000000004</v>
      </c>
      <c r="AA5633">
        <v>-118.62490699999999</v>
      </c>
      <c r="AB5633" s="1">
        <v>43812</v>
      </c>
      <c r="AC5633">
        <v>149711</v>
      </c>
      <c r="AD5633" t="s">
        <v>115</v>
      </c>
      <c r="AE5633">
        <v>0</v>
      </c>
      <c r="AF5633">
        <v>0</v>
      </c>
      <c r="AG5633">
        <v>0</v>
      </c>
      <c r="AH5633">
        <v>0</v>
      </c>
      <c r="AI5633">
        <v>0</v>
      </c>
      <c r="AJ5633">
        <v>0</v>
      </c>
      <c r="AK5633">
        <v>0</v>
      </c>
      <c r="AL5633">
        <v>0</v>
      </c>
      <c r="AM5633" t="s">
        <v>101</v>
      </c>
      <c r="AN5633" t="s">
        <v>82</v>
      </c>
      <c r="AO5633">
        <v>0</v>
      </c>
      <c r="AP5633">
        <v>0</v>
      </c>
      <c r="AQ5633">
        <v>0</v>
      </c>
      <c r="AR5633" t="s">
        <v>74</v>
      </c>
      <c r="AS5633">
        <v>0</v>
      </c>
      <c r="AT5633" t="s">
        <v>83</v>
      </c>
      <c r="AU5633">
        <v>0</v>
      </c>
      <c r="AV5633">
        <v>0</v>
      </c>
      <c r="AW5633">
        <v>0</v>
      </c>
      <c r="AX5633">
        <v>0</v>
      </c>
      <c r="AY5633">
        <v>0</v>
      </c>
      <c r="AZ5633">
        <v>0</v>
      </c>
      <c r="BA5633">
        <v>0</v>
      </c>
      <c r="BB5633">
        <v>0</v>
      </c>
      <c r="BC5633">
        <v>0</v>
      </c>
      <c r="BD5633" t="s">
        <v>4249</v>
      </c>
      <c r="BE5633">
        <v>0</v>
      </c>
      <c r="BF5633">
        <v>0</v>
      </c>
      <c r="BG5633">
        <v>0</v>
      </c>
      <c r="BH5633">
        <v>0</v>
      </c>
      <c r="BI5633">
        <v>0</v>
      </c>
      <c r="BJ5633">
        <v>0</v>
      </c>
      <c r="BK5633">
        <v>0</v>
      </c>
      <c r="BL5633">
        <v>0</v>
      </c>
      <c r="BM5633">
        <v>0</v>
      </c>
      <c r="BN5633">
        <v>0</v>
      </c>
      <c r="BO5633">
        <v>7.5294117649999999</v>
      </c>
      <c r="BP5633">
        <f>VLOOKUP(H5633, Sheet1!$A$2:$B$1758, 2, FALSE)</f>
        <v>9.4744935491084377</v>
      </c>
      <c r="BQ5633">
        <f t="shared" si="174"/>
        <v>12.088157621697665</v>
      </c>
      <c r="BR5633">
        <f t="shared" si="175"/>
        <v>12.088157621697665</v>
      </c>
    </row>
    <row r="5634" spans="1:70" x14ac:dyDescent="0.35">
      <c r="A5634">
        <v>23526</v>
      </c>
      <c r="B5634" t="s">
        <v>66</v>
      </c>
      <c r="C5634" t="s">
        <v>15274</v>
      </c>
      <c r="D5634" t="s">
        <v>15275</v>
      </c>
      <c r="E5634" t="s">
        <v>15276</v>
      </c>
      <c r="F5634" t="s">
        <v>1408</v>
      </c>
      <c r="G5634" t="s">
        <v>71</v>
      </c>
      <c r="H5634">
        <v>92562</v>
      </c>
      <c r="I5634">
        <v>0</v>
      </c>
      <c r="J5634" t="s">
        <v>112</v>
      </c>
      <c r="K5634" t="s">
        <v>73</v>
      </c>
      <c r="L5634">
        <v>0</v>
      </c>
      <c r="M5634" t="s">
        <v>74</v>
      </c>
      <c r="N5634" t="s">
        <v>99</v>
      </c>
      <c r="O5634">
        <v>0</v>
      </c>
      <c r="P5634">
        <v>0</v>
      </c>
      <c r="Q5634">
        <v>0</v>
      </c>
      <c r="R5634">
        <v>0</v>
      </c>
      <c r="S5634">
        <v>0</v>
      </c>
      <c r="T5634">
        <v>2</v>
      </c>
      <c r="U5634">
        <v>0</v>
      </c>
      <c r="V5634">
        <v>0</v>
      </c>
      <c r="W5634" t="s">
        <v>113</v>
      </c>
      <c r="X5634" t="s">
        <v>114</v>
      </c>
      <c r="Y5634" t="s">
        <v>78</v>
      </c>
      <c r="Z5634">
        <v>33.557463900000002</v>
      </c>
      <c r="AA5634">
        <v>-117.2117318</v>
      </c>
      <c r="AB5634" s="1">
        <v>43812</v>
      </c>
      <c r="AC5634">
        <v>149714</v>
      </c>
      <c r="AD5634" t="s">
        <v>115</v>
      </c>
      <c r="AE5634">
        <v>0</v>
      </c>
      <c r="AF5634">
        <v>0</v>
      </c>
      <c r="AG5634">
        <v>0</v>
      </c>
      <c r="AH5634">
        <v>0</v>
      </c>
      <c r="AI5634">
        <v>0</v>
      </c>
      <c r="AJ5634">
        <v>0</v>
      </c>
      <c r="AK5634">
        <v>0</v>
      </c>
      <c r="AL5634">
        <v>0</v>
      </c>
      <c r="AM5634" t="s">
        <v>93</v>
      </c>
      <c r="AN5634" t="s">
        <v>82</v>
      </c>
      <c r="AO5634">
        <v>0</v>
      </c>
      <c r="AP5634">
        <v>0</v>
      </c>
      <c r="AQ5634">
        <v>0</v>
      </c>
      <c r="AR5634" t="s">
        <v>74</v>
      </c>
      <c r="AS5634">
        <v>0</v>
      </c>
      <c r="AT5634" t="s">
        <v>83</v>
      </c>
      <c r="AU5634">
        <v>0</v>
      </c>
      <c r="AV5634">
        <v>0</v>
      </c>
      <c r="AW5634">
        <v>0</v>
      </c>
      <c r="AX5634">
        <v>0</v>
      </c>
      <c r="AY5634">
        <v>0</v>
      </c>
      <c r="AZ5634">
        <v>0</v>
      </c>
      <c r="BA5634">
        <v>0</v>
      </c>
      <c r="BB5634">
        <v>0</v>
      </c>
      <c r="BC5634">
        <v>0</v>
      </c>
      <c r="BD5634" t="s">
        <v>15277</v>
      </c>
      <c r="BE5634">
        <v>0</v>
      </c>
      <c r="BF5634">
        <v>0</v>
      </c>
      <c r="BG5634">
        <v>0</v>
      </c>
      <c r="BH5634">
        <v>0</v>
      </c>
      <c r="BI5634">
        <v>0</v>
      </c>
      <c r="BJ5634">
        <v>0</v>
      </c>
      <c r="BK5634">
        <v>0</v>
      </c>
      <c r="BL5634">
        <v>0</v>
      </c>
      <c r="BM5634">
        <v>0</v>
      </c>
      <c r="BN5634">
        <v>0</v>
      </c>
      <c r="BO5634">
        <v>25</v>
      </c>
      <c r="BP5634">
        <f>VLOOKUP(H5634, Sheet1!$A$2:$B$1758, 2, FALSE)</f>
        <v>50.110822000138015</v>
      </c>
      <c r="BQ5634">
        <f t="shared" si="174"/>
        <v>49.111315394830797</v>
      </c>
      <c r="BR5634">
        <f t="shared" si="175"/>
        <v>49.111315394830797</v>
      </c>
    </row>
    <row r="5635" spans="1:70" ht="362.5" x14ac:dyDescent="0.35">
      <c r="A5635">
        <v>23527</v>
      </c>
      <c r="B5635" t="s">
        <v>66</v>
      </c>
      <c r="C5635" t="s">
        <v>15274</v>
      </c>
      <c r="D5635" t="s">
        <v>15278</v>
      </c>
      <c r="E5635" s="2" t="s">
        <v>15279</v>
      </c>
      <c r="F5635" t="s">
        <v>1408</v>
      </c>
      <c r="G5635" t="s">
        <v>71</v>
      </c>
      <c r="H5635">
        <v>92562</v>
      </c>
      <c r="I5635">
        <v>0</v>
      </c>
      <c r="J5635" t="s">
        <v>112</v>
      </c>
      <c r="K5635" t="s">
        <v>73</v>
      </c>
      <c r="L5635">
        <v>0</v>
      </c>
      <c r="M5635" t="s">
        <v>74</v>
      </c>
      <c r="N5635" t="s">
        <v>99</v>
      </c>
      <c r="O5635">
        <v>0</v>
      </c>
      <c r="P5635">
        <v>0</v>
      </c>
      <c r="Q5635">
        <v>0</v>
      </c>
      <c r="R5635">
        <v>0</v>
      </c>
      <c r="S5635">
        <v>0</v>
      </c>
      <c r="T5635">
        <v>4</v>
      </c>
      <c r="U5635">
        <v>6</v>
      </c>
      <c r="V5635">
        <v>0</v>
      </c>
      <c r="W5635" t="s">
        <v>113</v>
      </c>
      <c r="X5635" t="s">
        <v>114</v>
      </c>
      <c r="Y5635" t="s">
        <v>78</v>
      </c>
      <c r="Z5635">
        <v>33.560017000000002</v>
      </c>
      <c r="AA5635">
        <v>-117.20952</v>
      </c>
      <c r="AB5635" s="1">
        <v>43812</v>
      </c>
      <c r="AC5635">
        <v>149715</v>
      </c>
      <c r="AD5635" t="s">
        <v>115</v>
      </c>
      <c r="AE5635">
        <v>0</v>
      </c>
      <c r="AF5635">
        <v>0</v>
      </c>
      <c r="AG5635">
        <v>0</v>
      </c>
      <c r="AH5635">
        <v>0</v>
      </c>
      <c r="AI5635">
        <v>0</v>
      </c>
      <c r="AJ5635">
        <v>0</v>
      </c>
      <c r="AK5635">
        <v>0</v>
      </c>
      <c r="AL5635">
        <v>0</v>
      </c>
      <c r="AM5635" t="s">
        <v>101</v>
      </c>
      <c r="AN5635" t="s">
        <v>82</v>
      </c>
      <c r="AO5635">
        <v>0</v>
      </c>
      <c r="AP5635">
        <v>0</v>
      </c>
      <c r="AQ5635">
        <v>0</v>
      </c>
      <c r="AR5635" t="s">
        <v>74</v>
      </c>
      <c r="AS5635">
        <v>0</v>
      </c>
      <c r="AT5635" t="s">
        <v>83</v>
      </c>
      <c r="AU5635">
        <v>0</v>
      </c>
      <c r="AV5635">
        <v>0</v>
      </c>
      <c r="AW5635">
        <v>0</v>
      </c>
      <c r="AX5635">
        <v>0</v>
      </c>
      <c r="AY5635">
        <v>0</v>
      </c>
      <c r="AZ5635">
        <v>0</v>
      </c>
      <c r="BA5635">
        <v>0</v>
      </c>
      <c r="BB5635">
        <v>0</v>
      </c>
      <c r="BC5635">
        <v>0</v>
      </c>
      <c r="BD5635" t="s">
        <v>15277</v>
      </c>
      <c r="BE5635">
        <v>0</v>
      </c>
      <c r="BF5635">
        <v>0</v>
      </c>
      <c r="BG5635">
        <v>0</v>
      </c>
      <c r="BH5635">
        <v>0</v>
      </c>
      <c r="BI5635">
        <v>0</v>
      </c>
      <c r="BJ5635">
        <v>0</v>
      </c>
      <c r="BK5635">
        <v>0</v>
      </c>
      <c r="BL5635">
        <v>0</v>
      </c>
      <c r="BM5635">
        <v>0</v>
      </c>
      <c r="BN5635">
        <v>0</v>
      </c>
      <c r="BO5635">
        <v>1.375</v>
      </c>
      <c r="BP5635">
        <f>VLOOKUP(H5635, Sheet1!$A$2:$B$1758, 2, FALSE)</f>
        <v>50.110822000138015</v>
      </c>
      <c r="BQ5635">
        <f t="shared" ref="BQ5635:BQ5698" si="176">((BP5635/100)*(AVERAGE($BO$2:$BO$5701)))+BO5635</f>
        <v>25.486315394830793</v>
      </c>
      <c r="BR5635">
        <f t="shared" ref="BR5635:BR5698" si="177">IF(BQ5635&gt;0,BQ5635,0)</f>
        <v>25.486315394830793</v>
      </c>
    </row>
    <row r="5636" spans="1:70" x14ac:dyDescent="0.35">
      <c r="A5636">
        <v>23534</v>
      </c>
      <c r="B5636" t="s">
        <v>66</v>
      </c>
      <c r="C5636" t="s">
        <v>15280</v>
      </c>
      <c r="D5636" t="s">
        <v>15281</v>
      </c>
      <c r="E5636" t="s">
        <v>15282</v>
      </c>
      <c r="F5636" t="s">
        <v>692</v>
      </c>
      <c r="G5636" t="s">
        <v>71</v>
      </c>
      <c r="H5636">
        <v>93611</v>
      </c>
      <c r="I5636">
        <v>0</v>
      </c>
      <c r="J5636" t="s">
        <v>112</v>
      </c>
      <c r="K5636" t="s">
        <v>73</v>
      </c>
      <c r="L5636">
        <v>0</v>
      </c>
      <c r="M5636" t="s">
        <v>74</v>
      </c>
      <c r="N5636" t="s">
        <v>99</v>
      </c>
      <c r="O5636">
        <v>0</v>
      </c>
      <c r="P5636">
        <v>0</v>
      </c>
      <c r="Q5636">
        <v>0</v>
      </c>
      <c r="R5636">
        <v>0</v>
      </c>
      <c r="S5636">
        <v>0</v>
      </c>
      <c r="T5636">
        <v>2</v>
      </c>
      <c r="U5636">
        <v>0</v>
      </c>
      <c r="V5636">
        <v>0</v>
      </c>
      <c r="W5636" t="s">
        <v>113</v>
      </c>
      <c r="X5636" t="s">
        <v>114</v>
      </c>
      <c r="Y5636" t="s">
        <v>78</v>
      </c>
      <c r="Z5636">
        <v>36.837850400000001</v>
      </c>
      <c r="AA5636">
        <v>-119.7006794</v>
      </c>
      <c r="AB5636" s="1">
        <v>43812</v>
      </c>
      <c r="AC5636">
        <v>149726</v>
      </c>
      <c r="AD5636" t="s">
        <v>115</v>
      </c>
      <c r="AE5636">
        <v>0</v>
      </c>
      <c r="AF5636">
        <v>0</v>
      </c>
      <c r="AG5636">
        <v>0</v>
      </c>
      <c r="AH5636">
        <v>0</v>
      </c>
      <c r="AI5636">
        <v>0</v>
      </c>
      <c r="AJ5636">
        <v>0</v>
      </c>
      <c r="AK5636">
        <v>0</v>
      </c>
      <c r="AL5636">
        <v>0</v>
      </c>
      <c r="AM5636" t="s">
        <v>93</v>
      </c>
      <c r="AN5636" t="s">
        <v>82</v>
      </c>
      <c r="AO5636">
        <v>0</v>
      </c>
      <c r="AP5636">
        <v>0</v>
      </c>
      <c r="AQ5636">
        <v>0</v>
      </c>
      <c r="AR5636" t="s">
        <v>74</v>
      </c>
      <c r="AS5636">
        <v>0</v>
      </c>
      <c r="AT5636" t="s">
        <v>83</v>
      </c>
      <c r="AU5636">
        <v>0</v>
      </c>
      <c r="AV5636">
        <v>0</v>
      </c>
      <c r="AW5636">
        <v>0</v>
      </c>
      <c r="AX5636">
        <v>0</v>
      </c>
      <c r="AY5636">
        <v>0</v>
      </c>
      <c r="AZ5636">
        <v>0</v>
      </c>
      <c r="BA5636">
        <v>0</v>
      </c>
      <c r="BB5636">
        <v>0</v>
      </c>
      <c r="BC5636">
        <v>0</v>
      </c>
      <c r="BD5636" t="s">
        <v>103</v>
      </c>
      <c r="BE5636">
        <v>0</v>
      </c>
      <c r="BF5636">
        <v>0</v>
      </c>
      <c r="BG5636">
        <v>0</v>
      </c>
      <c r="BH5636">
        <v>0</v>
      </c>
      <c r="BI5636">
        <v>0</v>
      </c>
      <c r="BJ5636">
        <v>0</v>
      </c>
      <c r="BK5636">
        <v>0</v>
      </c>
      <c r="BL5636">
        <v>0</v>
      </c>
      <c r="BM5636">
        <v>0</v>
      </c>
      <c r="BN5636">
        <v>0</v>
      </c>
      <c r="BO5636">
        <v>73</v>
      </c>
      <c r="BP5636">
        <f>VLOOKUP(H5636, Sheet1!$A$2:$B$1758, 2, FALSE)</f>
        <v>0</v>
      </c>
      <c r="BQ5636">
        <f t="shared" si="176"/>
        <v>73</v>
      </c>
      <c r="BR5636">
        <f t="shared" si="177"/>
        <v>73</v>
      </c>
    </row>
    <row r="5637" spans="1:70" x14ac:dyDescent="0.35">
      <c r="A5637">
        <v>23538</v>
      </c>
      <c r="B5637" t="s">
        <v>66</v>
      </c>
      <c r="C5637" t="s">
        <v>15283</v>
      </c>
      <c r="D5637" t="s">
        <v>1388</v>
      </c>
      <c r="E5637" t="s">
        <v>15284</v>
      </c>
      <c r="F5637" t="s">
        <v>496</v>
      </c>
      <c r="G5637" t="s">
        <v>71</v>
      </c>
      <c r="H5637">
        <v>95123</v>
      </c>
      <c r="I5637">
        <v>0</v>
      </c>
      <c r="J5637" t="s">
        <v>112</v>
      </c>
      <c r="K5637" t="s">
        <v>73</v>
      </c>
      <c r="L5637">
        <v>0</v>
      </c>
      <c r="M5637" t="s">
        <v>74</v>
      </c>
      <c r="N5637" t="s">
        <v>99</v>
      </c>
      <c r="O5637">
        <v>0</v>
      </c>
      <c r="P5637">
        <v>0</v>
      </c>
      <c r="Q5637">
        <v>0</v>
      </c>
      <c r="R5637">
        <v>0</v>
      </c>
      <c r="S5637">
        <v>0</v>
      </c>
      <c r="T5637">
        <v>1</v>
      </c>
      <c r="U5637">
        <v>0</v>
      </c>
      <c r="V5637">
        <v>0</v>
      </c>
      <c r="W5637" t="s">
        <v>113</v>
      </c>
      <c r="X5637" t="s">
        <v>114</v>
      </c>
      <c r="Y5637" t="s">
        <v>78</v>
      </c>
      <c r="Z5637">
        <v>37.246141999999999</v>
      </c>
      <c r="AA5637">
        <v>-121.87348059999999</v>
      </c>
      <c r="AB5637" s="1">
        <v>43812</v>
      </c>
      <c r="AC5637">
        <v>149730</v>
      </c>
      <c r="AD5637" t="s">
        <v>115</v>
      </c>
      <c r="AE5637">
        <v>0</v>
      </c>
      <c r="AF5637">
        <v>0</v>
      </c>
      <c r="AG5637">
        <v>0</v>
      </c>
      <c r="AH5637">
        <v>0</v>
      </c>
      <c r="AI5637">
        <v>0</v>
      </c>
      <c r="AJ5637">
        <v>0</v>
      </c>
      <c r="AK5637">
        <v>0</v>
      </c>
      <c r="AL5637">
        <v>0</v>
      </c>
      <c r="AM5637" t="s">
        <v>93</v>
      </c>
      <c r="AN5637" t="s">
        <v>82</v>
      </c>
      <c r="AO5637">
        <v>0</v>
      </c>
      <c r="AP5637">
        <v>0</v>
      </c>
      <c r="AQ5637">
        <v>0</v>
      </c>
      <c r="AR5637" t="s">
        <v>74</v>
      </c>
      <c r="AS5637">
        <v>0</v>
      </c>
      <c r="AT5637" t="s">
        <v>83</v>
      </c>
      <c r="AU5637">
        <v>0</v>
      </c>
      <c r="AV5637">
        <v>0</v>
      </c>
      <c r="AW5637">
        <v>0</v>
      </c>
      <c r="AX5637">
        <v>0</v>
      </c>
      <c r="AY5637">
        <v>0</v>
      </c>
      <c r="AZ5637">
        <v>0</v>
      </c>
      <c r="BA5637">
        <v>0</v>
      </c>
      <c r="BB5637">
        <v>0</v>
      </c>
      <c r="BC5637">
        <v>0</v>
      </c>
      <c r="BD5637" t="s">
        <v>103</v>
      </c>
      <c r="BE5637">
        <v>0</v>
      </c>
      <c r="BF5637">
        <v>0</v>
      </c>
      <c r="BG5637">
        <v>0</v>
      </c>
      <c r="BH5637">
        <v>0</v>
      </c>
      <c r="BI5637">
        <v>0</v>
      </c>
      <c r="BJ5637">
        <v>0</v>
      </c>
      <c r="BK5637">
        <v>0</v>
      </c>
      <c r="BL5637">
        <v>0</v>
      </c>
      <c r="BM5637">
        <v>0</v>
      </c>
      <c r="BN5637">
        <v>0</v>
      </c>
      <c r="BO5637">
        <v>83</v>
      </c>
      <c r="BP5637">
        <f>VLOOKUP(H5637, Sheet1!$A$2:$B$1758, 2, FALSE)</f>
        <v>62.121047282970878</v>
      </c>
      <c r="BQ5637">
        <f t="shared" si="176"/>
        <v>112.89015354193916</v>
      </c>
      <c r="BR5637">
        <f t="shared" si="177"/>
        <v>112.89015354193916</v>
      </c>
    </row>
    <row r="5638" spans="1:70" x14ac:dyDescent="0.35">
      <c r="A5638">
        <v>23540</v>
      </c>
      <c r="B5638" t="s">
        <v>66</v>
      </c>
      <c r="C5638" t="s">
        <v>15285</v>
      </c>
      <c r="D5638" t="s">
        <v>15286</v>
      </c>
      <c r="E5638">
        <v>0</v>
      </c>
      <c r="F5638" t="s">
        <v>232</v>
      </c>
      <c r="G5638" t="s">
        <v>71</v>
      </c>
      <c r="H5638">
        <v>91423</v>
      </c>
      <c r="I5638">
        <v>0</v>
      </c>
      <c r="J5638" t="s">
        <v>8735</v>
      </c>
      <c r="K5638" t="s">
        <v>73</v>
      </c>
      <c r="L5638">
        <v>0</v>
      </c>
      <c r="M5638" t="s">
        <v>74</v>
      </c>
      <c r="N5638" t="s">
        <v>99</v>
      </c>
      <c r="O5638">
        <v>0</v>
      </c>
      <c r="P5638">
        <v>0</v>
      </c>
      <c r="Q5638">
        <v>0</v>
      </c>
      <c r="R5638">
        <v>0</v>
      </c>
      <c r="S5638">
        <v>0</v>
      </c>
      <c r="T5638">
        <v>0</v>
      </c>
      <c r="U5638">
        <v>2</v>
      </c>
      <c r="V5638">
        <v>0</v>
      </c>
      <c r="W5638" t="s">
        <v>8736</v>
      </c>
      <c r="X5638" t="s">
        <v>8737</v>
      </c>
      <c r="Y5638" t="s">
        <v>78</v>
      </c>
      <c r="Z5638">
        <v>34.157920840000003</v>
      </c>
      <c r="AA5638">
        <v>-118.4394836</v>
      </c>
      <c r="AB5638" s="1">
        <v>43812</v>
      </c>
      <c r="AC5638">
        <v>149736</v>
      </c>
      <c r="AD5638" t="s">
        <v>8738</v>
      </c>
      <c r="AE5638">
        <v>0</v>
      </c>
      <c r="AF5638">
        <v>0</v>
      </c>
      <c r="AG5638">
        <v>0</v>
      </c>
      <c r="AH5638">
        <v>0</v>
      </c>
      <c r="AI5638">
        <v>0</v>
      </c>
      <c r="AJ5638">
        <v>0</v>
      </c>
      <c r="AK5638">
        <v>0</v>
      </c>
      <c r="AL5638">
        <v>0</v>
      </c>
      <c r="AM5638" t="s">
        <v>1478</v>
      </c>
      <c r="AN5638" t="s">
        <v>82</v>
      </c>
      <c r="AO5638">
        <v>0</v>
      </c>
      <c r="AP5638">
        <v>0</v>
      </c>
      <c r="AQ5638">
        <v>0</v>
      </c>
      <c r="AR5638" t="s">
        <v>74</v>
      </c>
      <c r="AS5638">
        <v>0</v>
      </c>
      <c r="AT5638" t="s">
        <v>83</v>
      </c>
      <c r="AU5638">
        <v>0</v>
      </c>
      <c r="AV5638">
        <v>0</v>
      </c>
      <c r="AW5638">
        <v>0</v>
      </c>
      <c r="AX5638">
        <v>0</v>
      </c>
      <c r="AY5638">
        <v>0</v>
      </c>
      <c r="AZ5638">
        <v>0</v>
      </c>
      <c r="BA5638">
        <v>0</v>
      </c>
      <c r="BB5638">
        <v>0</v>
      </c>
      <c r="BC5638">
        <v>0</v>
      </c>
      <c r="BD5638" t="s">
        <v>8745</v>
      </c>
      <c r="BE5638">
        <v>0</v>
      </c>
      <c r="BF5638">
        <v>0</v>
      </c>
      <c r="BG5638">
        <v>0</v>
      </c>
      <c r="BH5638">
        <v>0</v>
      </c>
      <c r="BI5638">
        <v>0</v>
      </c>
      <c r="BJ5638">
        <v>0</v>
      </c>
      <c r="BK5638">
        <v>0</v>
      </c>
      <c r="BL5638">
        <v>0</v>
      </c>
      <c r="BM5638">
        <v>0</v>
      </c>
      <c r="BN5638">
        <v>0</v>
      </c>
      <c r="BO5638">
        <v>116</v>
      </c>
      <c r="BP5638">
        <f>VLOOKUP(H5638, Sheet1!$A$2:$B$1758, 2, FALSE)</f>
        <v>31.648309315080958</v>
      </c>
      <c r="BQ5638">
        <f t="shared" si="176"/>
        <v>131.227895635138</v>
      </c>
      <c r="BR5638">
        <f t="shared" si="177"/>
        <v>131.227895635138</v>
      </c>
    </row>
    <row r="5639" spans="1:70" x14ac:dyDescent="0.35">
      <c r="A5639">
        <v>23542</v>
      </c>
      <c r="B5639" t="s">
        <v>66</v>
      </c>
      <c r="C5639" t="s">
        <v>15287</v>
      </c>
      <c r="D5639" t="s">
        <v>15288</v>
      </c>
      <c r="E5639">
        <v>0</v>
      </c>
      <c r="F5639" t="s">
        <v>15289</v>
      </c>
      <c r="G5639" t="s">
        <v>71</v>
      </c>
      <c r="H5639">
        <v>92610</v>
      </c>
      <c r="I5639">
        <v>0</v>
      </c>
      <c r="J5639" t="s">
        <v>12629</v>
      </c>
      <c r="K5639" t="s">
        <v>73</v>
      </c>
      <c r="L5639">
        <v>0</v>
      </c>
      <c r="M5639" t="s">
        <v>74</v>
      </c>
      <c r="N5639" t="s">
        <v>99</v>
      </c>
      <c r="O5639">
        <v>0</v>
      </c>
      <c r="P5639">
        <v>0</v>
      </c>
      <c r="Q5639">
        <v>0</v>
      </c>
      <c r="R5639">
        <v>0</v>
      </c>
      <c r="S5639">
        <v>0</v>
      </c>
      <c r="T5639">
        <v>1</v>
      </c>
      <c r="U5639">
        <v>3</v>
      </c>
      <c r="V5639">
        <v>0</v>
      </c>
      <c r="W5639" t="s">
        <v>12630</v>
      </c>
      <c r="X5639" t="s">
        <v>12631</v>
      </c>
      <c r="Y5639" t="s">
        <v>78</v>
      </c>
      <c r="Z5639">
        <v>33.681114999999998</v>
      </c>
      <c r="AA5639">
        <v>-117.670676</v>
      </c>
      <c r="AB5639" s="1">
        <v>43812</v>
      </c>
      <c r="AC5639">
        <v>149741</v>
      </c>
      <c r="AD5639" t="s">
        <v>12632</v>
      </c>
      <c r="AE5639">
        <v>0</v>
      </c>
      <c r="AF5639">
        <v>0</v>
      </c>
      <c r="AG5639">
        <v>0</v>
      </c>
      <c r="AH5639">
        <v>0</v>
      </c>
      <c r="AI5639">
        <v>0</v>
      </c>
      <c r="AJ5639">
        <v>0</v>
      </c>
      <c r="AK5639">
        <v>0</v>
      </c>
      <c r="AL5639">
        <v>0</v>
      </c>
      <c r="AM5639" t="s">
        <v>101</v>
      </c>
      <c r="AN5639" t="s">
        <v>82</v>
      </c>
      <c r="AO5639">
        <v>0</v>
      </c>
      <c r="AP5639">
        <v>0</v>
      </c>
      <c r="AQ5639">
        <v>0</v>
      </c>
      <c r="AR5639" t="s">
        <v>74</v>
      </c>
      <c r="AS5639">
        <v>0</v>
      </c>
      <c r="AT5639" t="s">
        <v>83</v>
      </c>
      <c r="AU5639">
        <v>0</v>
      </c>
      <c r="AV5639">
        <v>0</v>
      </c>
      <c r="AW5639">
        <v>0</v>
      </c>
      <c r="AX5639">
        <v>0</v>
      </c>
      <c r="AY5639">
        <v>0</v>
      </c>
      <c r="AZ5639">
        <v>0</v>
      </c>
      <c r="BA5639">
        <v>0</v>
      </c>
      <c r="BB5639">
        <v>0</v>
      </c>
      <c r="BC5639">
        <v>0</v>
      </c>
      <c r="BD5639">
        <v>0</v>
      </c>
      <c r="BE5639">
        <v>0</v>
      </c>
      <c r="BF5639">
        <v>0</v>
      </c>
      <c r="BG5639">
        <v>0</v>
      </c>
      <c r="BH5639">
        <v>0</v>
      </c>
      <c r="BI5639">
        <v>0</v>
      </c>
      <c r="BJ5639">
        <v>0</v>
      </c>
      <c r="BK5639">
        <v>0</v>
      </c>
      <c r="BL5639">
        <v>0</v>
      </c>
      <c r="BM5639">
        <v>0</v>
      </c>
      <c r="BN5639">
        <v>0</v>
      </c>
      <c r="BO5639">
        <v>53.5</v>
      </c>
      <c r="BP5639">
        <f>VLOOKUP(H5639, Sheet1!$A$2:$B$1758, 2, FALSE)</f>
        <v>21.993804608469024</v>
      </c>
      <c r="BQ5639">
        <f t="shared" si="176"/>
        <v>64.082535637623721</v>
      </c>
      <c r="BR5639">
        <f t="shared" si="177"/>
        <v>64.082535637623721</v>
      </c>
    </row>
    <row r="5640" spans="1:70" x14ac:dyDescent="0.35">
      <c r="A5640">
        <v>23546</v>
      </c>
      <c r="B5640" t="s">
        <v>66</v>
      </c>
      <c r="C5640" t="s">
        <v>15290</v>
      </c>
      <c r="D5640" t="s">
        <v>15291</v>
      </c>
      <c r="E5640" t="s">
        <v>15292</v>
      </c>
      <c r="F5640" t="s">
        <v>3734</v>
      </c>
      <c r="G5640" t="s">
        <v>71</v>
      </c>
      <c r="H5640">
        <v>92694</v>
      </c>
      <c r="I5640">
        <v>0</v>
      </c>
      <c r="J5640" t="s">
        <v>112</v>
      </c>
      <c r="K5640" t="s">
        <v>73</v>
      </c>
      <c r="L5640">
        <v>0</v>
      </c>
      <c r="M5640" t="s">
        <v>74</v>
      </c>
      <c r="N5640" t="s">
        <v>99</v>
      </c>
      <c r="O5640">
        <v>0</v>
      </c>
      <c r="P5640">
        <v>0</v>
      </c>
      <c r="Q5640">
        <v>0</v>
      </c>
      <c r="R5640">
        <v>0</v>
      </c>
      <c r="S5640">
        <v>0</v>
      </c>
      <c r="T5640">
        <v>2</v>
      </c>
      <c r="U5640">
        <v>0</v>
      </c>
      <c r="V5640">
        <v>0</v>
      </c>
      <c r="W5640" t="s">
        <v>113</v>
      </c>
      <c r="X5640" t="s">
        <v>114</v>
      </c>
      <c r="Y5640" t="s">
        <v>78</v>
      </c>
      <c r="Z5640">
        <v>33.522120399999999</v>
      </c>
      <c r="AA5640">
        <v>-117.61658</v>
      </c>
      <c r="AB5640" s="1">
        <v>43812</v>
      </c>
      <c r="AC5640">
        <v>149755</v>
      </c>
      <c r="AD5640" t="s">
        <v>115</v>
      </c>
      <c r="AE5640">
        <v>0</v>
      </c>
      <c r="AF5640">
        <v>0</v>
      </c>
      <c r="AG5640">
        <v>0</v>
      </c>
      <c r="AH5640">
        <v>0</v>
      </c>
      <c r="AI5640">
        <v>0</v>
      </c>
      <c r="AJ5640">
        <v>0</v>
      </c>
      <c r="AK5640">
        <v>0</v>
      </c>
      <c r="AL5640">
        <v>0</v>
      </c>
      <c r="AM5640" t="s">
        <v>93</v>
      </c>
      <c r="AN5640" t="s">
        <v>82</v>
      </c>
      <c r="AO5640">
        <v>0</v>
      </c>
      <c r="AP5640">
        <v>0</v>
      </c>
      <c r="AQ5640">
        <v>0</v>
      </c>
      <c r="AR5640" t="s">
        <v>74</v>
      </c>
      <c r="AS5640">
        <v>0</v>
      </c>
      <c r="AT5640" t="s">
        <v>83</v>
      </c>
      <c r="AU5640">
        <v>0</v>
      </c>
      <c r="AV5640">
        <v>0</v>
      </c>
      <c r="AW5640">
        <v>0</v>
      </c>
      <c r="AX5640">
        <v>0</v>
      </c>
      <c r="AY5640">
        <v>0</v>
      </c>
      <c r="AZ5640">
        <v>0</v>
      </c>
      <c r="BA5640">
        <v>0</v>
      </c>
      <c r="BB5640">
        <v>0</v>
      </c>
      <c r="BC5640">
        <v>0</v>
      </c>
      <c r="BD5640" t="s">
        <v>15293</v>
      </c>
      <c r="BE5640">
        <v>0</v>
      </c>
      <c r="BF5640">
        <v>0</v>
      </c>
      <c r="BG5640">
        <v>0</v>
      </c>
      <c r="BH5640">
        <v>0</v>
      </c>
      <c r="BI5640">
        <v>0</v>
      </c>
      <c r="BJ5640">
        <v>0</v>
      </c>
      <c r="BK5640">
        <v>0</v>
      </c>
      <c r="BL5640">
        <v>0</v>
      </c>
      <c r="BM5640">
        <v>0</v>
      </c>
      <c r="BN5640">
        <v>0</v>
      </c>
      <c r="BO5640">
        <v>74</v>
      </c>
      <c r="BP5640">
        <f>VLOOKUP(H5640, Sheet1!$A$2:$B$1758, 2, FALSE)</f>
        <v>4.519104451722403</v>
      </c>
      <c r="BQ5640">
        <f t="shared" si="176"/>
        <v>76.174411601896352</v>
      </c>
      <c r="BR5640">
        <f t="shared" si="177"/>
        <v>76.174411601896352</v>
      </c>
    </row>
    <row r="5641" spans="1:70" x14ac:dyDescent="0.35">
      <c r="A5641">
        <v>23549</v>
      </c>
      <c r="B5641" t="s">
        <v>66</v>
      </c>
      <c r="C5641" t="s">
        <v>15294</v>
      </c>
      <c r="D5641" t="s">
        <v>15295</v>
      </c>
      <c r="E5641" t="s">
        <v>15296</v>
      </c>
      <c r="F5641" t="s">
        <v>4637</v>
      </c>
      <c r="G5641" t="s">
        <v>71</v>
      </c>
      <c r="H5641">
        <v>95035</v>
      </c>
      <c r="I5641">
        <v>0</v>
      </c>
      <c r="J5641" t="s">
        <v>112</v>
      </c>
      <c r="K5641" t="s">
        <v>73</v>
      </c>
      <c r="L5641">
        <v>0</v>
      </c>
      <c r="M5641" t="s">
        <v>74</v>
      </c>
      <c r="N5641" t="s">
        <v>99</v>
      </c>
      <c r="O5641">
        <v>0</v>
      </c>
      <c r="P5641">
        <v>0</v>
      </c>
      <c r="Q5641">
        <v>0</v>
      </c>
      <c r="R5641">
        <v>0</v>
      </c>
      <c r="S5641">
        <v>0</v>
      </c>
      <c r="T5641">
        <v>2</v>
      </c>
      <c r="U5641">
        <v>0</v>
      </c>
      <c r="V5641">
        <v>0</v>
      </c>
      <c r="W5641" t="s">
        <v>113</v>
      </c>
      <c r="X5641" t="s">
        <v>114</v>
      </c>
      <c r="Y5641" t="s">
        <v>78</v>
      </c>
      <c r="Z5641">
        <v>37.4484207</v>
      </c>
      <c r="AA5641">
        <v>-121.9230269</v>
      </c>
      <c r="AB5641" s="1">
        <v>43812</v>
      </c>
      <c r="AC5641">
        <v>149758</v>
      </c>
      <c r="AD5641" t="s">
        <v>115</v>
      </c>
      <c r="AE5641">
        <v>0</v>
      </c>
      <c r="AF5641">
        <v>0</v>
      </c>
      <c r="AG5641">
        <v>0</v>
      </c>
      <c r="AH5641">
        <v>0</v>
      </c>
      <c r="AI5641">
        <v>0</v>
      </c>
      <c r="AJ5641">
        <v>0</v>
      </c>
      <c r="AK5641">
        <v>0</v>
      </c>
      <c r="AL5641">
        <v>0</v>
      </c>
      <c r="AM5641" t="s">
        <v>93</v>
      </c>
      <c r="AN5641" t="s">
        <v>82</v>
      </c>
      <c r="AO5641">
        <v>0</v>
      </c>
      <c r="AP5641">
        <v>0</v>
      </c>
      <c r="AQ5641">
        <v>0</v>
      </c>
      <c r="AR5641" t="s">
        <v>74</v>
      </c>
      <c r="AS5641">
        <v>0</v>
      </c>
      <c r="AT5641" t="s">
        <v>83</v>
      </c>
      <c r="AU5641">
        <v>0</v>
      </c>
      <c r="AV5641">
        <v>0</v>
      </c>
      <c r="AW5641">
        <v>0</v>
      </c>
      <c r="AX5641">
        <v>0</v>
      </c>
      <c r="AY5641">
        <v>0</v>
      </c>
      <c r="AZ5641">
        <v>0</v>
      </c>
      <c r="BA5641">
        <v>0</v>
      </c>
      <c r="BB5641">
        <v>0</v>
      </c>
      <c r="BC5641">
        <v>0</v>
      </c>
      <c r="BD5641" t="s">
        <v>1958</v>
      </c>
      <c r="BE5641">
        <v>0</v>
      </c>
      <c r="BF5641">
        <v>0</v>
      </c>
      <c r="BG5641">
        <v>0</v>
      </c>
      <c r="BH5641">
        <v>0</v>
      </c>
      <c r="BI5641">
        <v>0</v>
      </c>
      <c r="BJ5641">
        <v>0</v>
      </c>
      <c r="BK5641">
        <v>0</v>
      </c>
      <c r="BL5641">
        <v>0</v>
      </c>
      <c r="BM5641">
        <v>0</v>
      </c>
      <c r="BN5641">
        <v>0</v>
      </c>
      <c r="BO5641">
        <v>82.625</v>
      </c>
      <c r="BP5641">
        <f>VLOOKUP(H5641, Sheet1!$A$2:$B$1758, 2, FALSE)</f>
        <v>55.085353009529612</v>
      </c>
      <c r="BQ5641">
        <f t="shared" si="176"/>
        <v>109.12985996906421</v>
      </c>
      <c r="BR5641">
        <f t="shared" si="177"/>
        <v>109.12985996906421</v>
      </c>
    </row>
    <row r="5642" spans="1:70" x14ac:dyDescent="0.35">
      <c r="A5642">
        <v>23551</v>
      </c>
      <c r="B5642" t="s">
        <v>66</v>
      </c>
      <c r="C5642" t="s">
        <v>14412</v>
      </c>
      <c r="D5642" t="s">
        <v>15297</v>
      </c>
      <c r="E5642" t="s">
        <v>15298</v>
      </c>
      <c r="F5642" t="s">
        <v>789</v>
      </c>
      <c r="G5642" t="s">
        <v>71</v>
      </c>
      <c r="H5642">
        <v>92253</v>
      </c>
      <c r="I5642">
        <v>0</v>
      </c>
      <c r="J5642" t="s">
        <v>112</v>
      </c>
      <c r="K5642" t="s">
        <v>73</v>
      </c>
      <c r="L5642">
        <v>0</v>
      </c>
      <c r="M5642" t="s">
        <v>74</v>
      </c>
      <c r="N5642" t="s">
        <v>99</v>
      </c>
      <c r="O5642">
        <v>0</v>
      </c>
      <c r="P5642">
        <v>0</v>
      </c>
      <c r="Q5642">
        <v>0</v>
      </c>
      <c r="R5642">
        <v>0</v>
      </c>
      <c r="S5642">
        <v>0</v>
      </c>
      <c r="T5642">
        <v>0</v>
      </c>
      <c r="U5642">
        <v>2</v>
      </c>
      <c r="V5642">
        <v>0</v>
      </c>
      <c r="W5642" t="s">
        <v>113</v>
      </c>
      <c r="X5642" t="s">
        <v>114</v>
      </c>
      <c r="Y5642" t="s">
        <v>78</v>
      </c>
      <c r="Z5642">
        <v>33.706766100000003</v>
      </c>
      <c r="AA5642">
        <v>-116.27694889999999</v>
      </c>
      <c r="AB5642" s="1">
        <v>43812</v>
      </c>
      <c r="AC5642">
        <v>149760</v>
      </c>
      <c r="AD5642" t="s">
        <v>115</v>
      </c>
      <c r="AE5642">
        <v>0</v>
      </c>
      <c r="AF5642">
        <v>0</v>
      </c>
      <c r="AG5642">
        <v>0</v>
      </c>
      <c r="AH5642">
        <v>0</v>
      </c>
      <c r="AI5642">
        <v>0</v>
      </c>
      <c r="AJ5642">
        <v>0</v>
      </c>
      <c r="AK5642">
        <v>0</v>
      </c>
      <c r="AL5642">
        <v>0</v>
      </c>
      <c r="AM5642" t="s">
        <v>1478</v>
      </c>
      <c r="AN5642" t="s">
        <v>82</v>
      </c>
      <c r="AO5642">
        <v>0</v>
      </c>
      <c r="AP5642">
        <v>0</v>
      </c>
      <c r="AQ5642">
        <v>0</v>
      </c>
      <c r="AR5642" t="s">
        <v>74</v>
      </c>
      <c r="AS5642">
        <v>0</v>
      </c>
      <c r="AT5642" t="s">
        <v>83</v>
      </c>
      <c r="AU5642">
        <v>0</v>
      </c>
      <c r="AV5642">
        <v>0</v>
      </c>
      <c r="AW5642">
        <v>0</v>
      </c>
      <c r="AX5642">
        <v>0</v>
      </c>
      <c r="AY5642">
        <v>0</v>
      </c>
      <c r="AZ5642">
        <v>0</v>
      </c>
      <c r="BA5642">
        <v>0</v>
      </c>
      <c r="BB5642">
        <v>0</v>
      </c>
      <c r="BC5642">
        <v>0</v>
      </c>
      <c r="BD5642" t="s">
        <v>14415</v>
      </c>
      <c r="BE5642">
        <v>0</v>
      </c>
      <c r="BF5642">
        <v>0</v>
      </c>
      <c r="BG5642">
        <v>0</v>
      </c>
      <c r="BH5642">
        <v>0</v>
      </c>
      <c r="BI5642">
        <v>0</v>
      </c>
      <c r="BJ5642">
        <v>0</v>
      </c>
      <c r="BK5642">
        <v>0</v>
      </c>
      <c r="BL5642">
        <v>0</v>
      </c>
      <c r="BM5642">
        <v>0</v>
      </c>
      <c r="BN5642">
        <v>0</v>
      </c>
      <c r="BO5642">
        <v>83</v>
      </c>
      <c r="BP5642">
        <f>VLOOKUP(H5642, Sheet1!$A$2:$B$1758, 2, FALSE)</f>
        <v>0</v>
      </c>
      <c r="BQ5642">
        <f t="shared" si="176"/>
        <v>83</v>
      </c>
      <c r="BR5642">
        <f t="shared" si="177"/>
        <v>83</v>
      </c>
    </row>
    <row r="5643" spans="1:70" ht="188.5" x14ac:dyDescent="0.35">
      <c r="A5643">
        <v>23553</v>
      </c>
      <c r="B5643" t="s">
        <v>66</v>
      </c>
      <c r="C5643" t="s">
        <v>15299</v>
      </c>
      <c r="D5643" t="s">
        <v>15300</v>
      </c>
      <c r="E5643" s="2" t="s">
        <v>15301</v>
      </c>
      <c r="F5643" t="s">
        <v>88</v>
      </c>
      <c r="G5643" t="s">
        <v>71</v>
      </c>
      <c r="H5643">
        <v>90005</v>
      </c>
      <c r="I5643">
        <v>0</v>
      </c>
      <c r="J5643" t="s">
        <v>112</v>
      </c>
      <c r="K5643" t="s">
        <v>73</v>
      </c>
      <c r="L5643">
        <v>0</v>
      </c>
      <c r="M5643" t="s">
        <v>74</v>
      </c>
      <c r="N5643" t="s">
        <v>99</v>
      </c>
      <c r="O5643">
        <v>0</v>
      </c>
      <c r="P5643">
        <v>0</v>
      </c>
      <c r="Q5643">
        <v>0</v>
      </c>
      <c r="R5643">
        <v>0</v>
      </c>
      <c r="S5643">
        <v>0</v>
      </c>
      <c r="T5643">
        <v>3</v>
      </c>
      <c r="U5643">
        <v>0</v>
      </c>
      <c r="V5643">
        <v>0</v>
      </c>
      <c r="W5643" t="s">
        <v>113</v>
      </c>
      <c r="X5643" t="s">
        <v>114</v>
      </c>
      <c r="Y5643" t="s">
        <v>107</v>
      </c>
      <c r="Z5643">
        <v>34.060754000000003</v>
      </c>
      <c r="AA5643">
        <v>-118.305537</v>
      </c>
      <c r="AB5643" s="1">
        <v>43812</v>
      </c>
      <c r="AC5643">
        <v>149762</v>
      </c>
      <c r="AD5643" t="s">
        <v>115</v>
      </c>
      <c r="AE5643">
        <v>0</v>
      </c>
      <c r="AF5643">
        <v>0</v>
      </c>
      <c r="AG5643">
        <v>0</v>
      </c>
      <c r="AH5643">
        <v>0</v>
      </c>
      <c r="AI5643">
        <v>0</v>
      </c>
      <c r="AJ5643">
        <v>0</v>
      </c>
      <c r="AK5643">
        <v>0</v>
      </c>
      <c r="AL5643">
        <v>0</v>
      </c>
      <c r="AM5643" t="s">
        <v>93</v>
      </c>
      <c r="AN5643" t="s">
        <v>82</v>
      </c>
      <c r="AO5643">
        <v>0</v>
      </c>
      <c r="AP5643">
        <v>0</v>
      </c>
      <c r="AQ5643">
        <v>0</v>
      </c>
      <c r="AR5643" t="s">
        <v>74</v>
      </c>
      <c r="AS5643">
        <v>0</v>
      </c>
      <c r="AT5643" t="s">
        <v>83</v>
      </c>
      <c r="AU5643">
        <v>0</v>
      </c>
      <c r="AV5643">
        <v>0</v>
      </c>
      <c r="AW5643">
        <v>0</v>
      </c>
      <c r="AX5643">
        <v>0</v>
      </c>
      <c r="AY5643">
        <v>0</v>
      </c>
      <c r="AZ5643">
        <v>0</v>
      </c>
      <c r="BA5643">
        <v>0</v>
      </c>
      <c r="BB5643">
        <v>0</v>
      </c>
      <c r="BC5643">
        <v>0</v>
      </c>
      <c r="BD5643" t="s">
        <v>15302</v>
      </c>
      <c r="BE5643">
        <v>0</v>
      </c>
      <c r="BF5643">
        <v>0</v>
      </c>
      <c r="BG5643">
        <v>0</v>
      </c>
      <c r="BH5643">
        <v>0</v>
      </c>
      <c r="BI5643">
        <v>0</v>
      </c>
      <c r="BJ5643">
        <v>0</v>
      </c>
      <c r="BK5643">
        <v>0</v>
      </c>
      <c r="BL5643">
        <v>0</v>
      </c>
      <c r="BM5643">
        <v>0</v>
      </c>
      <c r="BN5643">
        <v>0</v>
      </c>
      <c r="BO5643">
        <v>61.083333330000002</v>
      </c>
      <c r="BP5643">
        <f>VLOOKUP(H5643, Sheet1!$A$2:$B$1758, 2, FALSE)</f>
        <v>0</v>
      </c>
      <c r="BQ5643">
        <f t="shared" si="176"/>
        <v>61.083333330000002</v>
      </c>
      <c r="BR5643">
        <f t="shared" si="177"/>
        <v>61.083333330000002</v>
      </c>
    </row>
    <row r="5644" spans="1:70" x14ac:dyDescent="0.35">
      <c r="A5644">
        <v>23557</v>
      </c>
      <c r="B5644" t="s">
        <v>66</v>
      </c>
      <c r="C5644" t="s">
        <v>15303</v>
      </c>
      <c r="D5644" t="s">
        <v>15304</v>
      </c>
      <c r="E5644">
        <v>0</v>
      </c>
      <c r="F5644" t="s">
        <v>6426</v>
      </c>
      <c r="G5644" t="s">
        <v>71</v>
      </c>
      <c r="H5644">
        <v>93622</v>
      </c>
      <c r="I5644">
        <v>0</v>
      </c>
      <c r="J5644" t="s">
        <v>12629</v>
      </c>
      <c r="K5644" t="s">
        <v>73</v>
      </c>
      <c r="L5644">
        <v>0</v>
      </c>
      <c r="M5644" t="s">
        <v>74</v>
      </c>
      <c r="N5644" t="s">
        <v>99</v>
      </c>
      <c r="O5644">
        <v>0</v>
      </c>
      <c r="P5644">
        <v>0</v>
      </c>
      <c r="Q5644">
        <v>0</v>
      </c>
      <c r="R5644">
        <v>0</v>
      </c>
      <c r="S5644">
        <v>0</v>
      </c>
      <c r="T5644">
        <v>0</v>
      </c>
      <c r="U5644">
        <v>4</v>
      </c>
      <c r="V5644">
        <v>0</v>
      </c>
      <c r="W5644" t="s">
        <v>12630</v>
      </c>
      <c r="X5644" t="s">
        <v>12631</v>
      </c>
      <c r="Y5644" t="s">
        <v>78</v>
      </c>
      <c r="Z5644">
        <v>36.637692000000001</v>
      </c>
      <c r="AA5644">
        <v>-120.625603</v>
      </c>
      <c r="AB5644" s="1">
        <v>43812</v>
      </c>
      <c r="AC5644">
        <v>149767</v>
      </c>
      <c r="AD5644" t="s">
        <v>12632</v>
      </c>
      <c r="AE5644">
        <v>0</v>
      </c>
      <c r="AF5644">
        <v>0</v>
      </c>
      <c r="AG5644">
        <v>0</v>
      </c>
      <c r="AH5644">
        <v>0</v>
      </c>
      <c r="AI5644">
        <v>0</v>
      </c>
      <c r="AJ5644">
        <v>0</v>
      </c>
      <c r="AK5644">
        <v>0</v>
      </c>
      <c r="AL5644">
        <v>0</v>
      </c>
      <c r="AM5644" t="s">
        <v>1478</v>
      </c>
      <c r="AN5644" t="s">
        <v>82</v>
      </c>
      <c r="AO5644">
        <v>0</v>
      </c>
      <c r="AP5644">
        <v>0</v>
      </c>
      <c r="AQ5644">
        <v>0</v>
      </c>
      <c r="AR5644" t="s">
        <v>74</v>
      </c>
      <c r="AS5644">
        <v>0</v>
      </c>
      <c r="AT5644" t="s">
        <v>83</v>
      </c>
      <c r="AU5644">
        <v>0</v>
      </c>
      <c r="AV5644">
        <v>0</v>
      </c>
      <c r="AW5644">
        <v>0</v>
      </c>
      <c r="AX5644">
        <v>0</v>
      </c>
      <c r="AY5644">
        <v>0</v>
      </c>
      <c r="AZ5644">
        <v>0</v>
      </c>
      <c r="BA5644">
        <v>0</v>
      </c>
      <c r="BB5644">
        <v>0</v>
      </c>
      <c r="BC5644">
        <v>0</v>
      </c>
      <c r="BD5644">
        <v>0</v>
      </c>
      <c r="BE5644">
        <v>0</v>
      </c>
      <c r="BF5644">
        <v>0</v>
      </c>
      <c r="BG5644">
        <v>0</v>
      </c>
      <c r="BH5644">
        <v>0</v>
      </c>
      <c r="BI5644">
        <v>0</v>
      </c>
      <c r="BJ5644">
        <v>0</v>
      </c>
      <c r="BK5644">
        <v>0</v>
      </c>
      <c r="BL5644">
        <v>0</v>
      </c>
      <c r="BM5644">
        <v>0</v>
      </c>
      <c r="BN5644">
        <v>0</v>
      </c>
      <c r="BO5644">
        <v>110.4</v>
      </c>
      <c r="BP5644">
        <f>VLOOKUP(H5644, Sheet1!$A$2:$B$1758, 2, FALSE)</f>
        <v>0</v>
      </c>
      <c r="BQ5644">
        <f t="shared" si="176"/>
        <v>110.4</v>
      </c>
      <c r="BR5644">
        <f t="shared" si="177"/>
        <v>110.4</v>
      </c>
    </row>
    <row r="5645" spans="1:70" x14ac:dyDescent="0.35">
      <c r="A5645">
        <v>23564</v>
      </c>
      <c r="B5645" t="s">
        <v>66</v>
      </c>
      <c r="C5645" t="s">
        <v>15305</v>
      </c>
      <c r="D5645" t="s">
        <v>15306</v>
      </c>
      <c r="E5645" t="s">
        <v>3511</v>
      </c>
      <c r="F5645" t="s">
        <v>785</v>
      </c>
      <c r="G5645" t="s">
        <v>71</v>
      </c>
      <c r="H5645">
        <v>92612</v>
      </c>
      <c r="I5645">
        <v>0</v>
      </c>
      <c r="J5645" t="s">
        <v>112</v>
      </c>
      <c r="K5645" t="s">
        <v>73</v>
      </c>
      <c r="L5645">
        <v>0</v>
      </c>
      <c r="M5645" t="s">
        <v>74</v>
      </c>
      <c r="N5645" t="s">
        <v>99</v>
      </c>
      <c r="O5645">
        <v>0</v>
      </c>
      <c r="P5645">
        <v>0</v>
      </c>
      <c r="Q5645">
        <v>0</v>
      </c>
      <c r="R5645">
        <v>0</v>
      </c>
      <c r="S5645">
        <v>0</v>
      </c>
      <c r="T5645">
        <v>2</v>
      </c>
      <c r="U5645">
        <v>0</v>
      </c>
      <c r="V5645">
        <v>0</v>
      </c>
      <c r="W5645" t="s">
        <v>113</v>
      </c>
      <c r="X5645" t="s">
        <v>114</v>
      </c>
      <c r="Y5645" t="s">
        <v>78</v>
      </c>
      <c r="Z5645">
        <v>33.6780106</v>
      </c>
      <c r="AA5645">
        <v>-117.8553802</v>
      </c>
      <c r="AB5645" s="1">
        <v>43812</v>
      </c>
      <c r="AC5645">
        <v>149775</v>
      </c>
      <c r="AD5645" t="s">
        <v>115</v>
      </c>
      <c r="AE5645">
        <v>0</v>
      </c>
      <c r="AF5645">
        <v>0</v>
      </c>
      <c r="AG5645">
        <v>0</v>
      </c>
      <c r="AH5645">
        <v>0</v>
      </c>
      <c r="AI5645">
        <v>0</v>
      </c>
      <c r="AJ5645">
        <v>0</v>
      </c>
      <c r="AK5645">
        <v>0</v>
      </c>
      <c r="AL5645">
        <v>0</v>
      </c>
      <c r="AM5645" t="s">
        <v>93</v>
      </c>
      <c r="AN5645" t="s">
        <v>82</v>
      </c>
      <c r="AO5645">
        <v>0</v>
      </c>
      <c r="AP5645">
        <v>0</v>
      </c>
      <c r="AQ5645">
        <v>0</v>
      </c>
      <c r="AR5645" t="s">
        <v>74</v>
      </c>
      <c r="AS5645">
        <v>0</v>
      </c>
      <c r="AT5645" t="s">
        <v>83</v>
      </c>
      <c r="AU5645">
        <v>0</v>
      </c>
      <c r="AV5645">
        <v>0</v>
      </c>
      <c r="AW5645">
        <v>0</v>
      </c>
      <c r="AX5645">
        <v>0</v>
      </c>
      <c r="AY5645">
        <v>0</v>
      </c>
      <c r="AZ5645">
        <v>0</v>
      </c>
      <c r="BA5645">
        <v>0</v>
      </c>
      <c r="BB5645">
        <v>0</v>
      </c>
      <c r="BC5645">
        <v>0</v>
      </c>
      <c r="BD5645" t="s">
        <v>2760</v>
      </c>
      <c r="BE5645">
        <v>0</v>
      </c>
      <c r="BF5645">
        <v>0</v>
      </c>
      <c r="BG5645">
        <v>0</v>
      </c>
      <c r="BH5645">
        <v>0</v>
      </c>
      <c r="BI5645">
        <v>0</v>
      </c>
      <c r="BJ5645">
        <v>0</v>
      </c>
      <c r="BK5645">
        <v>0</v>
      </c>
      <c r="BL5645">
        <v>0</v>
      </c>
      <c r="BM5645">
        <v>0</v>
      </c>
      <c r="BN5645">
        <v>0</v>
      </c>
      <c r="BO5645">
        <v>74.7</v>
      </c>
      <c r="BP5645">
        <f>VLOOKUP(H5645, Sheet1!$A$2:$B$1758, 2, FALSE)</f>
        <v>20.536530553456316</v>
      </c>
      <c r="BQ5645">
        <f t="shared" si="176"/>
        <v>84.581353877783144</v>
      </c>
      <c r="BR5645">
        <f t="shared" si="177"/>
        <v>84.581353877783144</v>
      </c>
    </row>
    <row r="5646" spans="1:70" x14ac:dyDescent="0.35">
      <c r="A5646">
        <v>23565</v>
      </c>
      <c r="B5646" t="s">
        <v>66</v>
      </c>
      <c r="C5646" t="s">
        <v>15305</v>
      </c>
      <c r="D5646" t="s">
        <v>15307</v>
      </c>
      <c r="E5646" t="s">
        <v>1482</v>
      </c>
      <c r="F5646" t="s">
        <v>785</v>
      </c>
      <c r="G5646" t="s">
        <v>71</v>
      </c>
      <c r="H5646">
        <v>92612</v>
      </c>
      <c r="I5646">
        <v>0</v>
      </c>
      <c r="J5646" t="s">
        <v>112</v>
      </c>
      <c r="K5646" t="s">
        <v>73</v>
      </c>
      <c r="L5646">
        <v>0</v>
      </c>
      <c r="M5646" t="s">
        <v>74</v>
      </c>
      <c r="N5646" t="s">
        <v>99</v>
      </c>
      <c r="O5646">
        <v>0</v>
      </c>
      <c r="P5646">
        <v>0</v>
      </c>
      <c r="Q5646">
        <v>0</v>
      </c>
      <c r="R5646">
        <v>0</v>
      </c>
      <c r="S5646">
        <v>0</v>
      </c>
      <c r="T5646">
        <v>2</v>
      </c>
      <c r="U5646">
        <v>0</v>
      </c>
      <c r="V5646">
        <v>0</v>
      </c>
      <c r="W5646" t="s">
        <v>113</v>
      </c>
      <c r="X5646" t="s">
        <v>114</v>
      </c>
      <c r="Y5646" t="s">
        <v>78</v>
      </c>
      <c r="Z5646">
        <v>33.678025499999997</v>
      </c>
      <c r="AA5646">
        <v>-117.8552576</v>
      </c>
      <c r="AB5646" s="1">
        <v>43812</v>
      </c>
      <c r="AC5646">
        <v>149776</v>
      </c>
      <c r="AD5646" t="s">
        <v>115</v>
      </c>
      <c r="AE5646">
        <v>0</v>
      </c>
      <c r="AF5646">
        <v>0</v>
      </c>
      <c r="AG5646">
        <v>0</v>
      </c>
      <c r="AH5646">
        <v>0</v>
      </c>
      <c r="AI5646">
        <v>0</v>
      </c>
      <c r="AJ5646">
        <v>0</v>
      </c>
      <c r="AK5646">
        <v>0</v>
      </c>
      <c r="AL5646">
        <v>0</v>
      </c>
      <c r="AM5646" t="s">
        <v>93</v>
      </c>
      <c r="AN5646" t="s">
        <v>82</v>
      </c>
      <c r="AO5646">
        <v>0</v>
      </c>
      <c r="AP5646">
        <v>0</v>
      </c>
      <c r="AQ5646">
        <v>0</v>
      </c>
      <c r="AR5646" t="s">
        <v>74</v>
      </c>
      <c r="AS5646">
        <v>0</v>
      </c>
      <c r="AT5646" t="s">
        <v>83</v>
      </c>
      <c r="AU5646">
        <v>0</v>
      </c>
      <c r="AV5646">
        <v>0</v>
      </c>
      <c r="AW5646">
        <v>0</v>
      </c>
      <c r="AX5646">
        <v>0</v>
      </c>
      <c r="AY5646">
        <v>0</v>
      </c>
      <c r="AZ5646">
        <v>0</v>
      </c>
      <c r="BA5646">
        <v>0</v>
      </c>
      <c r="BB5646">
        <v>0</v>
      </c>
      <c r="BC5646">
        <v>0</v>
      </c>
      <c r="BD5646" t="s">
        <v>2760</v>
      </c>
      <c r="BE5646">
        <v>0</v>
      </c>
      <c r="BF5646">
        <v>0</v>
      </c>
      <c r="BG5646">
        <v>0</v>
      </c>
      <c r="BH5646">
        <v>0</v>
      </c>
      <c r="BI5646">
        <v>0</v>
      </c>
      <c r="BJ5646">
        <v>0</v>
      </c>
      <c r="BK5646">
        <v>0</v>
      </c>
      <c r="BL5646">
        <v>0</v>
      </c>
      <c r="BM5646">
        <v>0</v>
      </c>
      <c r="BN5646">
        <v>0</v>
      </c>
      <c r="BO5646">
        <v>17.88888889</v>
      </c>
      <c r="BP5646">
        <f>VLOOKUP(H5646, Sheet1!$A$2:$B$1758, 2, FALSE)</f>
        <v>20.536530553456316</v>
      </c>
      <c r="BQ5646">
        <f t="shared" si="176"/>
        <v>27.770242767783138</v>
      </c>
      <c r="BR5646">
        <f t="shared" si="177"/>
        <v>27.770242767783138</v>
      </c>
    </row>
    <row r="5647" spans="1:70" x14ac:dyDescent="0.35">
      <c r="A5647">
        <v>23568</v>
      </c>
      <c r="B5647" t="s">
        <v>66</v>
      </c>
      <c r="C5647" t="s">
        <v>14412</v>
      </c>
      <c r="D5647" t="s">
        <v>15308</v>
      </c>
      <c r="E5647" t="s">
        <v>15309</v>
      </c>
      <c r="F5647" t="s">
        <v>958</v>
      </c>
      <c r="G5647" t="s">
        <v>71</v>
      </c>
      <c r="H5647">
        <v>92392</v>
      </c>
      <c r="I5647">
        <v>0</v>
      </c>
      <c r="J5647" t="s">
        <v>112</v>
      </c>
      <c r="K5647" t="s">
        <v>73</v>
      </c>
      <c r="L5647">
        <v>0</v>
      </c>
      <c r="M5647" t="s">
        <v>74</v>
      </c>
      <c r="N5647" t="s">
        <v>99</v>
      </c>
      <c r="O5647">
        <v>0</v>
      </c>
      <c r="P5647">
        <v>0</v>
      </c>
      <c r="Q5647">
        <v>0</v>
      </c>
      <c r="R5647">
        <v>0</v>
      </c>
      <c r="S5647">
        <v>0</v>
      </c>
      <c r="T5647">
        <v>0</v>
      </c>
      <c r="U5647">
        <v>2</v>
      </c>
      <c r="V5647">
        <v>0</v>
      </c>
      <c r="W5647" t="s">
        <v>113</v>
      </c>
      <c r="X5647" t="s">
        <v>114</v>
      </c>
      <c r="Y5647" t="s">
        <v>78</v>
      </c>
      <c r="Z5647">
        <v>34.470993</v>
      </c>
      <c r="AA5647">
        <v>-117.35262</v>
      </c>
      <c r="AB5647" s="1">
        <v>43812</v>
      </c>
      <c r="AC5647">
        <v>149779</v>
      </c>
      <c r="AD5647" t="s">
        <v>115</v>
      </c>
      <c r="AE5647">
        <v>0</v>
      </c>
      <c r="AF5647">
        <v>0</v>
      </c>
      <c r="AG5647">
        <v>0</v>
      </c>
      <c r="AH5647">
        <v>0</v>
      </c>
      <c r="AI5647">
        <v>0</v>
      </c>
      <c r="AJ5647">
        <v>0</v>
      </c>
      <c r="AK5647">
        <v>0</v>
      </c>
      <c r="AL5647">
        <v>0</v>
      </c>
      <c r="AM5647" t="s">
        <v>1478</v>
      </c>
      <c r="AN5647" t="s">
        <v>82</v>
      </c>
      <c r="AO5647">
        <v>0</v>
      </c>
      <c r="AP5647">
        <v>0</v>
      </c>
      <c r="AQ5647">
        <v>0</v>
      </c>
      <c r="AR5647" t="s">
        <v>74</v>
      </c>
      <c r="AS5647">
        <v>0</v>
      </c>
      <c r="AT5647" t="s">
        <v>83</v>
      </c>
      <c r="AU5647">
        <v>0</v>
      </c>
      <c r="AV5647">
        <v>0</v>
      </c>
      <c r="AW5647">
        <v>0</v>
      </c>
      <c r="AX5647">
        <v>0</v>
      </c>
      <c r="AY5647">
        <v>0</v>
      </c>
      <c r="AZ5647">
        <v>0</v>
      </c>
      <c r="BA5647">
        <v>0</v>
      </c>
      <c r="BB5647">
        <v>0</v>
      </c>
      <c r="BC5647">
        <v>0</v>
      </c>
      <c r="BD5647" t="s">
        <v>14415</v>
      </c>
      <c r="BE5647">
        <v>0</v>
      </c>
      <c r="BF5647">
        <v>0</v>
      </c>
      <c r="BG5647">
        <v>0</v>
      </c>
      <c r="BH5647">
        <v>0</v>
      </c>
      <c r="BI5647">
        <v>0</v>
      </c>
      <c r="BJ5647">
        <v>0</v>
      </c>
      <c r="BK5647">
        <v>0</v>
      </c>
      <c r="BL5647">
        <v>0</v>
      </c>
      <c r="BM5647">
        <v>0</v>
      </c>
      <c r="BN5647">
        <v>0</v>
      </c>
      <c r="BO5647">
        <v>108.5714286</v>
      </c>
      <c r="BP5647">
        <f>VLOOKUP(H5647, Sheet1!$A$2:$B$1758, 2, FALSE)</f>
        <v>0</v>
      </c>
      <c r="BQ5647">
        <f t="shared" si="176"/>
        <v>108.5714286</v>
      </c>
      <c r="BR5647">
        <f t="shared" si="177"/>
        <v>108.5714286</v>
      </c>
    </row>
    <row r="5648" spans="1:70" x14ac:dyDescent="0.35">
      <c r="A5648">
        <v>23569</v>
      </c>
      <c r="B5648" t="s">
        <v>66</v>
      </c>
      <c r="C5648" t="s">
        <v>15310</v>
      </c>
      <c r="D5648" t="s">
        <v>15311</v>
      </c>
      <c r="E5648" t="s">
        <v>15312</v>
      </c>
      <c r="F5648" t="s">
        <v>1293</v>
      </c>
      <c r="G5648" t="s">
        <v>71</v>
      </c>
      <c r="H5648">
        <v>95008</v>
      </c>
      <c r="I5648">
        <v>0</v>
      </c>
      <c r="J5648" t="s">
        <v>112</v>
      </c>
      <c r="K5648" t="s">
        <v>73</v>
      </c>
      <c r="L5648">
        <v>0</v>
      </c>
      <c r="M5648" t="s">
        <v>74</v>
      </c>
      <c r="N5648" t="s">
        <v>99</v>
      </c>
      <c r="O5648">
        <v>0</v>
      </c>
      <c r="P5648">
        <v>0</v>
      </c>
      <c r="Q5648">
        <v>0</v>
      </c>
      <c r="R5648">
        <v>0</v>
      </c>
      <c r="S5648">
        <v>0</v>
      </c>
      <c r="T5648">
        <v>2</v>
      </c>
      <c r="U5648">
        <v>0</v>
      </c>
      <c r="V5648">
        <v>0</v>
      </c>
      <c r="W5648" t="s">
        <v>113</v>
      </c>
      <c r="X5648" t="s">
        <v>114</v>
      </c>
      <c r="Y5648" t="s">
        <v>78</v>
      </c>
      <c r="Z5648">
        <v>37.292155999999999</v>
      </c>
      <c r="AA5648">
        <v>-121.93322999999999</v>
      </c>
      <c r="AB5648" s="1">
        <v>43812</v>
      </c>
      <c r="AC5648">
        <v>149780</v>
      </c>
      <c r="AD5648" t="s">
        <v>115</v>
      </c>
      <c r="AE5648">
        <v>0</v>
      </c>
      <c r="AF5648">
        <v>0</v>
      </c>
      <c r="AG5648">
        <v>0</v>
      </c>
      <c r="AH5648">
        <v>0</v>
      </c>
      <c r="AI5648">
        <v>0</v>
      </c>
      <c r="AJ5648">
        <v>0</v>
      </c>
      <c r="AK5648">
        <v>0</v>
      </c>
      <c r="AL5648">
        <v>0</v>
      </c>
      <c r="AM5648" t="s">
        <v>93</v>
      </c>
      <c r="AN5648" t="s">
        <v>82</v>
      </c>
      <c r="AO5648">
        <v>0</v>
      </c>
      <c r="AP5648">
        <v>0</v>
      </c>
      <c r="AQ5648">
        <v>0</v>
      </c>
      <c r="AR5648" t="s">
        <v>74</v>
      </c>
      <c r="AS5648">
        <v>0</v>
      </c>
      <c r="AT5648" t="s">
        <v>83</v>
      </c>
      <c r="AU5648">
        <v>0</v>
      </c>
      <c r="AV5648">
        <v>0</v>
      </c>
      <c r="AW5648">
        <v>0</v>
      </c>
      <c r="AX5648">
        <v>0</v>
      </c>
      <c r="AY5648">
        <v>0</v>
      </c>
      <c r="AZ5648">
        <v>0</v>
      </c>
      <c r="BA5648">
        <v>0</v>
      </c>
      <c r="BB5648">
        <v>0</v>
      </c>
      <c r="BC5648">
        <v>0</v>
      </c>
      <c r="BD5648" t="s">
        <v>103</v>
      </c>
      <c r="BE5648">
        <v>0</v>
      </c>
      <c r="BF5648">
        <v>0</v>
      </c>
      <c r="BG5648">
        <v>0</v>
      </c>
      <c r="BH5648">
        <v>0</v>
      </c>
      <c r="BI5648">
        <v>0</v>
      </c>
      <c r="BJ5648">
        <v>0</v>
      </c>
      <c r="BK5648">
        <v>0</v>
      </c>
      <c r="BL5648">
        <v>0</v>
      </c>
      <c r="BM5648">
        <v>0</v>
      </c>
      <c r="BN5648">
        <v>0</v>
      </c>
      <c r="BO5648">
        <v>12.5</v>
      </c>
      <c r="BP5648">
        <f>VLOOKUP(H5648, Sheet1!$A$2:$B$1758, 2, FALSE)</f>
        <v>12.427428657163356</v>
      </c>
      <c r="BQ5648">
        <f t="shared" si="176"/>
        <v>18.479579658437832</v>
      </c>
      <c r="BR5648">
        <f t="shared" si="177"/>
        <v>18.479579658437832</v>
      </c>
    </row>
    <row r="5649" spans="1:70" x14ac:dyDescent="0.35">
      <c r="A5649">
        <v>23570</v>
      </c>
      <c r="B5649" t="s">
        <v>66</v>
      </c>
      <c r="C5649" t="s">
        <v>15310</v>
      </c>
      <c r="D5649" t="s">
        <v>15313</v>
      </c>
      <c r="E5649" t="s">
        <v>15314</v>
      </c>
      <c r="F5649" t="s">
        <v>1293</v>
      </c>
      <c r="G5649" t="s">
        <v>71</v>
      </c>
      <c r="H5649">
        <v>95008</v>
      </c>
      <c r="I5649">
        <v>0</v>
      </c>
      <c r="J5649" t="s">
        <v>112</v>
      </c>
      <c r="K5649" t="s">
        <v>73</v>
      </c>
      <c r="L5649">
        <v>0</v>
      </c>
      <c r="M5649" t="s">
        <v>74</v>
      </c>
      <c r="N5649" t="s">
        <v>99</v>
      </c>
      <c r="O5649">
        <v>0</v>
      </c>
      <c r="P5649">
        <v>0</v>
      </c>
      <c r="Q5649">
        <v>0</v>
      </c>
      <c r="R5649">
        <v>0</v>
      </c>
      <c r="S5649">
        <v>0</v>
      </c>
      <c r="T5649">
        <v>2</v>
      </c>
      <c r="U5649">
        <v>0</v>
      </c>
      <c r="V5649">
        <v>0</v>
      </c>
      <c r="W5649" t="s">
        <v>113</v>
      </c>
      <c r="X5649" t="s">
        <v>114</v>
      </c>
      <c r="Y5649" t="s">
        <v>78</v>
      </c>
      <c r="Z5649">
        <v>37.29177</v>
      </c>
      <c r="AA5649">
        <v>-121.93243</v>
      </c>
      <c r="AB5649" s="1">
        <v>43812</v>
      </c>
      <c r="AC5649">
        <v>149781</v>
      </c>
      <c r="AD5649" t="s">
        <v>115</v>
      </c>
      <c r="AE5649">
        <v>0</v>
      </c>
      <c r="AF5649">
        <v>0</v>
      </c>
      <c r="AG5649">
        <v>0</v>
      </c>
      <c r="AH5649">
        <v>0</v>
      </c>
      <c r="AI5649">
        <v>0</v>
      </c>
      <c r="AJ5649">
        <v>0</v>
      </c>
      <c r="AK5649">
        <v>0</v>
      </c>
      <c r="AL5649">
        <v>0</v>
      </c>
      <c r="AM5649" t="s">
        <v>93</v>
      </c>
      <c r="AN5649" t="s">
        <v>82</v>
      </c>
      <c r="AO5649">
        <v>0</v>
      </c>
      <c r="AP5649">
        <v>0</v>
      </c>
      <c r="AQ5649">
        <v>0</v>
      </c>
      <c r="AR5649" t="s">
        <v>74</v>
      </c>
      <c r="AS5649">
        <v>0</v>
      </c>
      <c r="AT5649" t="s">
        <v>83</v>
      </c>
      <c r="AU5649">
        <v>0</v>
      </c>
      <c r="AV5649">
        <v>0</v>
      </c>
      <c r="AW5649">
        <v>0</v>
      </c>
      <c r="AX5649">
        <v>0</v>
      </c>
      <c r="AY5649">
        <v>0</v>
      </c>
      <c r="AZ5649">
        <v>0</v>
      </c>
      <c r="BA5649">
        <v>0</v>
      </c>
      <c r="BB5649">
        <v>0</v>
      </c>
      <c r="BC5649">
        <v>0</v>
      </c>
      <c r="BD5649" t="s">
        <v>103</v>
      </c>
      <c r="BE5649">
        <v>0</v>
      </c>
      <c r="BF5649">
        <v>0</v>
      </c>
      <c r="BG5649">
        <v>0</v>
      </c>
      <c r="BH5649">
        <v>0</v>
      </c>
      <c r="BI5649">
        <v>0</v>
      </c>
      <c r="BJ5649">
        <v>0</v>
      </c>
      <c r="BK5649">
        <v>0</v>
      </c>
      <c r="BL5649">
        <v>0</v>
      </c>
      <c r="BM5649">
        <v>0</v>
      </c>
      <c r="BN5649">
        <v>0</v>
      </c>
      <c r="BO5649">
        <v>9.3000000000000007</v>
      </c>
      <c r="BP5649">
        <f>VLOOKUP(H5649, Sheet1!$A$2:$B$1758, 2, FALSE)</f>
        <v>12.427428657163356</v>
      </c>
      <c r="BQ5649">
        <f t="shared" si="176"/>
        <v>15.279579658437832</v>
      </c>
      <c r="BR5649">
        <f t="shared" si="177"/>
        <v>15.279579658437832</v>
      </c>
    </row>
    <row r="5650" spans="1:70" x14ac:dyDescent="0.35">
      <c r="A5650">
        <v>23577</v>
      </c>
      <c r="B5650" t="s">
        <v>66</v>
      </c>
      <c r="C5650" t="s">
        <v>1424</v>
      </c>
      <c r="D5650" t="s">
        <v>15315</v>
      </c>
      <c r="E5650" t="s">
        <v>15316</v>
      </c>
      <c r="F5650" t="s">
        <v>785</v>
      </c>
      <c r="G5650" t="s">
        <v>71</v>
      </c>
      <c r="H5650">
        <v>92618</v>
      </c>
      <c r="I5650">
        <v>0</v>
      </c>
      <c r="J5650" t="s">
        <v>112</v>
      </c>
      <c r="K5650" t="s">
        <v>73</v>
      </c>
      <c r="L5650">
        <v>0</v>
      </c>
      <c r="M5650" t="s">
        <v>74</v>
      </c>
      <c r="N5650" t="s">
        <v>99</v>
      </c>
      <c r="O5650">
        <v>0</v>
      </c>
      <c r="P5650">
        <v>0</v>
      </c>
      <c r="Q5650">
        <v>0</v>
      </c>
      <c r="R5650">
        <v>0</v>
      </c>
      <c r="S5650">
        <v>0</v>
      </c>
      <c r="T5650">
        <v>1</v>
      </c>
      <c r="U5650">
        <v>0</v>
      </c>
      <c r="V5650">
        <v>0</v>
      </c>
      <c r="W5650" t="s">
        <v>113</v>
      </c>
      <c r="X5650" t="s">
        <v>114</v>
      </c>
      <c r="Y5650" t="s">
        <v>78</v>
      </c>
      <c r="Z5650">
        <v>33.6498724</v>
      </c>
      <c r="AA5650">
        <v>-117.7474316</v>
      </c>
      <c r="AB5650" s="1">
        <v>43812</v>
      </c>
      <c r="AC5650">
        <v>149789</v>
      </c>
      <c r="AD5650" t="s">
        <v>115</v>
      </c>
      <c r="AE5650">
        <v>0</v>
      </c>
      <c r="AF5650">
        <v>0</v>
      </c>
      <c r="AG5650">
        <v>0</v>
      </c>
      <c r="AH5650">
        <v>0</v>
      </c>
      <c r="AI5650">
        <v>0</v>
      </c>
      <c r="AJ5650">
        <v>0</v>
      </c>
      <c r="AK5650">
        <v>0</v>
      </c>
      <c r="AL5650">
        <v>0</v>
      </c>
      <c r="AM5650" t="s">
        <v>93</v>
      </c>
      <c r="AN5650" t="s">
        <v>82</v>
      </c>
      <c r="AO5650">
        <v>0</v>
      </c>
      <c r="AP5650">
        <v>0</v>
      </c>
      <c r="AQ5650">
        <v>0</v>
      </c>
      <c r="AR5650" t="s">
        <v>74</v>
      </c>
      <c r="AS5650">
        <v>0</v>
      </c>
      <c r="AT5650" t="s">
        <v>83</v>
      </c>
      <c r="AU5650">
        <v>0</v>
      </c>
      <c r="AV5650">
        <v>0</v>
      </c>
      <c r="AW5650">
        <v>0</v>
      </c>
      <c r="AX5650">
        <v>0</v>
      </c>
      <c r="AY5650">
        <v>0</v>
      </c>
      <c r="AZ5650">
        <v>0</v>
      </c>
      <c r="BA5650">
        <v>0</v>
      </c>
      <c r="BB5650">
        <v>0</v>
      </c>
      <c r="BC5650">
        <v>0</v>
      </c>
      <c r="BD5650" t="s">
        <v>1427</v>
      </c>
      <c r="BE5650">
        <v>0</v>
      </c>
      <c r="BF5650">
        <v>0</v>
      </c>
      <c r="BG5650">
        <v>0</v>
      </c>
      <c r="BH5650">
        <v>0</v>
      </c>
      <c r="BI5650">
        <v>0</v>
      </c>
      <c r="BJ5650">
        <v>0</v>
      </c>
      <c r="BK5650">
        <v>0</v>
      </c>
      <c r="BL5650">
        <v>0</v>
      </c>
      <c r="BM5650">
        <v>0</v>
      </c>
      <c r="BN5650">
        <v>0</v>
      </c>
      <c r="BO5650">
        <v>65.333333330000002</v>
      </c>
      <c r="BP5650">
        <f>VLOOKUP(H5650, Sheet1!$A$2:$B$1758, 2, FALSE)</f>
        <v>26.491559790443354</v>
      </c>
      <c r="BQ5650">
        <f t="shared" si="176"/>
        <v>78.080008158176597</v>
      </c>
      <c r="BR5650">
        <f t="shared" si="177"/>
        <v>78.080008158176597</v>
      </c>
    </row>
    <row r="5651" spans="1:70" x14ac:dyDescent="0.35">
      <c r="A5651">
        <v>23578</v>
      </c>
      <c r="B5651" t="s">
        <v>66</v>
      </c>
      <c r="C5651" t="s">
        <v>1424</v>
      </c>
      <c r="D5651" t="s">
        <v>15317</v>
      </c>
      <c r="E5651" t="s">
        <v>15318</v>
      </c>
      <c r="F5651" t="s">
        <v>785</v>
      </c>
      <c r="G5651" t="s">
        <v>71</v>
      </c>
      <c r="H5651">
        <v>92618</v>
      </c>
      <c r="I5651">
        <v>0</v>
      </c>
      <c r="J5651" t="s">
        <v>112</v>
      </c>
      <c r="K5651" t="s">
        <v>73</v>
      </c>
      <c r="L5651">
        <v>0</v>
      </c>
      <c r="M5651" t="s">
        <v>74</v>
      </c>
      <c r="N5651" t="s">
        <v>99</v>
      </c>
      <c r="O5651">
        <v>0</v>
      </c>
      <c r="P5651">
        <v>0</v>
      </c>
      <c r="Q5651">
        <v>0</v>
      </c>
      <c r="R5651">
        <v>0</v>
      </c>
      <c r="S5651">
        <v>0</v>
      </c>
      <c r="T5651">
        <v>2</v>
      </c>
      <c r="U5651">
        <v>0</v>
      </c>
      <c r="V5651">
        <v>0</v>
      </c>
      <c r="W5651" t="s">
        <v>113</v>
      </c>
      <c r="X5651" t="s">
        <v>114</v>
      </c>
      <c r="Y5651" t="s">
        <v>78</v>
      </c>
      <c r="Z5651">
        <v>33.649641099999997</v>
      </c>
      <c r="AA5651">
        <v>-117.74734050000001</v>
      </c>
      <c r="AB5651" s="1">
        <v>43812</v>
      </c>
      <c r="AC5651">
        <v>149790</v>
      </c>
      <c r="AD5651" t="s">
        <v>115</v>
      </c>
      <c r="AE5651">
        <v>0</v>
      </c>
      <c r="AF5651">
        <v>0</v>
      </c>
      <c r="AG5651">
        <v>0</v>
      </c>
      <c r="AH5651">
        <v>0</v>
      </c>
      <c r="AI5651">
        <v>0</v>
      </c>
      <c r="AJ5651">
        <v>0</v>
      </c>
      <c r="AK5651">
        <v>0</v>
      </c>
      <c r="AL5651">
        <v>0</v>
      </c>
      <c r="AM5651" t="s">
        <v>93</v>
      </c>
      <c r="AN5651" t="s">
        <v>82</v>
      </c>
      <c r="AO5651">
        <v>0</v>
      </c>
      <c r="AP5651">
        <v>0</v>
      </c>
      <c r="AQ5651">
        <v>0</v>
      </c>
      <c r="AR5651" t="s">
        <v>74</v>
      </c>
      <c r="AS5651">
        <v>0</v>
      </c>
      <c r="AT5651" t="s">
        <v>83</v>
      </c>
      <c r="AU5651">
        <v>0</v>
      </c>
      <c r="AV5651">
        <v>0</v>
      </c>
      <c r="AW5651">
        <v>0</v>
      </c>
      <c r="AX5651">
        <v>0</v>
      </c>
      <c r="AY5651">
        <v>0</v>
      </c>
      <c r="AZ5651">
        <v>0</v>
      </c>
      <c r="BA5651">
        <v>0</v>
      </c>
      <c r="BB5651">
        <v>0</v>
      </c>
      <c r="BC5651">
        <v>0</v>
      </c>
      <c r="BD5651" t="s">
        <v>1427</v>
      </c>
      <c r="BE5651">
        <v>0</v>
      </c>
      <c r="BF5651">
        <v>0</v>
      </c>
      <c r="BG5651">
        <v>0</v>
      </c>
      <c r="BH5651">
        <v>0</v>
      </c>
      <c r="BI5651">
        <v>0</v>
      </c>
      <c r="BJ5651">
        <v>0</v>
      </c>
      <c r="BK5651">
        <v>0</v>
      </c>
      <c r="BL5651">
        <v>0</v>
      </c>
      <c r="BM5651">
        <v>0</v>
      </c>
      <c r="BN5651">
        <v>0</v>
      </c>
      <c r="BO5651">
        <v>50.5</v>
      </c>
      <c r="BP5651">
        <f>VLOOKUP(H5651, Sheet1!$A$2:$B$1758, 2, FALSE)</f>
        <v>26.491559790443354</v>
      </c>
      <c r="BQ5651">
        <f t="shared" si="176"/>
        <v>63.246674828176594</v>
      </c>
      <c r="BR5651">
        <f t="shared" si="177"/>
        <v>63.246674828176594</v>
      </c>
    </row>
    <row r="5652" spans="1:70" x14ac:dyDescent="0.35">
      <c r="A5652">
        <v>23579</v>
      </c>
      <c r="B5652" t="s">
        <v>66</v>
      </c>
      <c r="C5652" t="s">
        <v>15319</v>
      </c>
      <c r="D5652" t="s">
        <v>15320</v>
      </c>
      <c r="E5652">
        <v>0</v>
      </c>
      <c r="F5652" t="s">
        <v>88</v>
      </c>
      <c r="G5652" t="s">
        <v>71</v>
      </c>
      <c r="H5652">
        <v>90011</v>
      </c>
      <c r="I5652">
        <v>0</v>
      </c>
      <c r="J5652" t="s">
        <v>8735</v>
      </c>
      <c r="K5652" t="s">
        <v>73</v>
      </c>
      <c r="L5652">
        <v>0</v>
      </c>
      <c r="M5652" t="s">
        <v>74</v>
      </c>
      <c r="N5652" t="s">
        <v>99</v>
      </c>
      <c r="O5652">
        <v>0</v>
      </c>
      <c r="P5652">
        <v>0</v>
      </c>
      <c r="Q5652">
        <v>0</v>
      </c>
      <c r="R5652">
        <v>0</v>
      </c>
      <c r="S5652">
        <v>0</v>
      </c>
      <c r="T5652">
        <v>1</v>
      </c>
      <c r="U5652">
        <v>0</v>
      </c>
      <c r="V5652">
        <v>0</v>
      </c>
      <c r="W5652" t="s">
        <v>8736</v>
      </c>
      <c r="X5652" t="s">
        <v>8737</v>
      </c>
      <c r="Y5652" t="s">
        <v>78</v>
      </c>
      <c r="Z5652">
        <v>34.004436490000003</v>
      </c>
      <c r="AA5652">
        <v>-118.2565689</v>
      </c>
      <c r="AB5652" s="1">
        <v>43812</v>
      </c>
      <c r="AC5652">
        <v>149791</v>
      </c>
      <c r="AD5652" t="s">
        <v>8738</v>
      </c>
      <c r="AE5652">
        <v>0</v>
      </c>
      <c r="AF5652">
        <v>0</v>
      </c>
      <c r="AG5652">
        <v>0</v>
      </c>
      <c r="AH5652">
        <v>0</v>
      </c>
      <c r="AI5652">
        <v>0</v>
      </c>
      <c r="AJ5652">
        <v>0</v>
      </c>
      <c r="AK5652">
        <v>0</v>
      </c>
      <c r="AL5652">
        <v>0</v>
      </c>
      <c r="AM5652" t="s">
        <v>93</v>
      </c>
      <c r="AN5652" t="s">
        <v>82</v>
      </c>
      <c r="AO5652">
        <v>0</v>
      </c>
      <c r="AP5652">
        <v>0</v>
      </c>
      <c r="AQ5652">
        <v>0</v>
      </c>
      <c r="AR5652" t="s">
        <v>74</v>
      </c>
      <c r="AS5652">
        <v>0</v>
      </c>
      <c r="AT5652" t="s">
        <v>83</v>
      </c>
      <c r="AU5652">
        <v>0</v>
      </c>
      <c r="AV5652">
        <v>0</v>
      </c>
      <c r="AW5652">
        <v>0</v>
      </c>
      <c r="AX5652">
        <v>0</v>
      </c>
      <c r="AY5652">
        <v>0</v>
      </c>
      <c r="AZ5652">
        <v>0</v>
      </c>
      <c r="BA5652">
        <v>0</v>
      </c>
      <c r="BB5652">
        <v>0</v>
      </c>
      <c r="BC5652">
        <v>0</v>
      </c>
      <c r="BD5652" t="s">
        <v>8858</v>
      </c>
      <c r="BE5652">
        <v>0</v>
      </c>
      <c r="BF5652">
        <v>0</v>
      </c>
      <c r="BG5652">
        <v>0</v>
      </c>
      <c r="BH5652">
        <v>0</v>
      </c>
      <c r="BI5652">
        <v>0</v>
      </c>
      <c r="BJ5652">
        <v>0</v>
      </c>
      <c r="BK5652">
        <v>0</v>
      </c>
      <c r="BL5652">
        <v>0</v>
      </c>
      <c r="BM5652">
        <v>0</v>
      </c>
      <c r="BN5652">
        <v>0</v>
      </c>
      <c r="BO5652">
        <v>59.5</v>
      </c>
      <c r="BP5652">
        <f>VLOOKUP(H5652, Sheet1!$A$2:$B$1758, 2, FALSE)</f>
        <v>58.869325133054616</v>
      </c>
      <c r="BQ5652">
        <f t="shared" si="176"/>
        <v>87.825555413160259</v>
      </c>
      <c r="BR5652">
        <f t="shared" si="177"/>
        <v>87.825555413160259</v>
      </c>
    </row>
    <row r="5653" spans="1:70" x14ac:dyDescent="0.35">
      <c r="A5653">
        <v>23580</v>
      </c>
      <c r="B5653" t="s">
        <v>66</v>
      </c>
      <c r="C5653" t="s">
        <v>15321</v>
      </c>
      <c r="D5653" t="s">
        <v>15322</v>
      </c>
      <c r="E5653">
        <v>0</v>
      </c>
      <c r="F5653" t="s">
        <v>700</v>
      </c>
      <c r="G5653" t="s">
        <v>71</v>
      </c>
      <c r="H5653">
        <v>94521</v>
      </c>
      <c r="I5653">
        <v>0</v>
      </c>
      <c r="J5653" t="s">
        <v>12629</v>
      </c>
      <c r="K5653" t="s">
        <v>73</v>
      </c>
      <c r="L5653">
        <v>0</v>
      </c>
      <c r="M5653" t="s">
        <v>74</v>
      </c>
      <c r="N5653" t="s">
        <v>99</v>
      </c>
      <c r="O5653">
        <v>0</v>
      </c>
      <c r="P5653">
        <v>0</v>
      </c>
      <c r="Q5653">
        <v>0</v>
      </c>
      <c r="R5653">
        <v>0</v>
      </c>
      <c r="S5653">
        <v>0</v>
      </c>
      <c r="T5653">
        <v>1</v>
      </c>
      <c r="U5653">
        <v>3</v>
      </c>
      <c r="V5653">
        <v>0</v>
      </c>
      <c r="W5653" t="s">
        <v>12630</v>
      </c>
      <c r="X5653" t="s">
        <v>12631</v>
      </c>
      <c r="Y5653" t="s">
        <v>78</v>
      </c>
      <c r="Z5653">
        <v>37.954075000000003</v>
      </c>
      <c r="AA5653">
        <v>-121.965022</v>
      </c>
      <c r="AB5653" s="1">
        <v>43812</v>
      </c>
      <c r="AC5653">
        <v>149792</v>
      </c>
      <c r="AD5653" t="s">
        <v>12632</v>
      </c>
      <c r="AE5653">
        <v>0</v>
      </c>
      <c r="AF5653">
        <v>0</v>
      </c>
      <c r="AG5653">
        <v>0</v>
      </c>
      <c r="AH5653">
        <v>0</v>
      </c>
      <c r="AI5653">
        <v>0</v>
      </c>
      <c r="AJ5653">
        <v>0</v>
      </c>
      <c r="AK5653">
        <v>0</v>
      </c>
      <c r="AL5653">
        <v>0</v>
      </c>
      <c r="AM5653" t="s">
        <v>101</v>
      </c>
      <c r="AN5653" t="s">
        <v>82</v>
      </c>
      <c r="AO5653">
        <v>0</v>
      </c>
      <c r="AP5653">
        <v>0</v>
      </c>
      <c r="AQ5653">
        <v>0</v>
      </c>
      <c r="AR5653" t="s">
        <v>74</v>
      </c>
      <c r="AS5653">
        <v>0</v>
      </c>
      <c r="AT5653" t="s">
        <v>83</v>
      </c>
      <c r="AU5653">
        <v>0</v>
      </c>
      <c r="AV5653">
        <v>0</v>
      </c>
      <c r="AW5653">
        <v>0</v>
      </c>
      <c r="AX5653">
        <v>0</v>
      </c>
      <c r="AY5653">
        <v>0</v>
      </c>
      <c r="AZ5653">
        <v>0</v>
      </c>
      <c r="BA5653">
        <v>0</v>
      </c>
      <c r="BB5653">
        <v>0</v>
      </c>
      <c r="BC5653">
        <v>0</v>
      </c>
      <c r="BD5653">
        <v>0</v>
      </c>
      <c r="BE5653">
        <v>0</v>
      </c>
      <c r="BF5653">
        <v>0</v>
      </c>
      <c r="BG5653">
        <v>0</v>
      </c>
      <c r="BH5653">
        <v>0</v>
      </c>
      <c r="BI5653">
        <v>0</v>
      </c>
      <c r="BJ5653">
        <v>0</v>
      </c>
      <c r="BK5653">
        <v>0</v>
      </c>
      <c r="BL5653">
        <v>0</v>
      </c>
      <c r="BM5653">
        <v>0</v>
      </c>
      <c r="BN5653">
        <v>0</v>
      </c>
      <c r="BO5653">
        <v>53.142857139999997</v>
      </c>
      <c r="BP5653">
        <f>VLOOKUP(H5653, Sheet1!$A$2:$B$1758, 2, FALSE)</f>
        <v>14.294543650674484</v>
      </c>
      <c r="BQ5653">
        <f t="shared" si="176"/>
        <v>60.020817561116999</v>
      </c>
      <c r="BR5653">
        <f t="shared" si="177"/>
        <v>60.020817561116999</v>
      </c>
    </row>
    <row r="5654" spans="1:70" ht="159.5" x14ac:dyDescent="0.35">
      <c r="A5654">
        <v>23582</v>
      </c>
      <c r="B5654" t="s">
        <v>66</v>
      </c>
      <c r="C5654" t="s">
        <v>15274</v>
      </c>
      <c r="D5654" t="s">
        <v>15323</v>
      </c>
      <c r="E5654" s="2" t="s">
        <v>15324</v>
      </c>
      <c r="F5654" t="s">
        <v>1408</v>
      </c>
      <c r="G5654" t="s">
        <v>71</v>
      </c>
      <c r="H5654">
        <v>92562</v>
      </c>
      <c r="I5654">
        <v>0</v>
      </c>
      <c r="J5654" t="s">
        <v>112</v>
      </c>
      <c r="K5654" t="s">
        <v>73</v>
      </c>
      <c r="L5654">
        <v>0</v>
      </c>
      <c r="M5654" t="s">
        <v>74</v>
      </c>
      <c r="N5654" t="s">
        <v>99</v>
      </c>
      <c r="O5654">
        <v>0</v>
      </c>
      <c r="P5654">
        <v>0</v>
      </c>
      <c r="Q5654">
        <v>0</v>
      </c>
      <c r="R5654">
        <v>0</v>
      </c>
      <c r="S5654">
        <v>0</v>
      </c>
      <c r="T5654">
        <v>2</v>
      </c>
      <c r="U5654">
        <v>6</v>
      </c>
      <c r="V5654">
        <v>0</v>
      </c>
      <c r="W5654" t="s">
        <v>113</v>
      </c>
      <c r="X5654" t="s">
        <v>114</v>
      </c>
      <c r="Y5654" t="s">
        <v>78</v>
      </c>
      <c r="Z5654">
        <v>33.557029999999997</v>
      </c>
      <c r="AA5654">
        <v>-117.21156000000001</v>
      </c>
      <c r="AB5654" s="1">
        <v>43812</v>
      </c>
      <c r="AC5654">
        <v>149797</v>
      </c>
      <c r="AD5654" t="s">
        <v>115</v>
      </c>
      <c r="AE5654">
        <v>0</v>
      </c>
      <c r="AF5654">
        <v>0</v>
      </c>
      <c r="AG5654">
        <v>0</v>
      </c>
      <c r="AH5654">
        <v>0</v>
      </c>
      <c r="AI5654">
        <v>0</v>
      </c>
      <c r="AJ5654">
        <v>0</v>
      </c>
      <c r="AK5654">
        <v>0</v>
      </c>
      <c r="AL5654">
        <v>0</v>
      </c>
      <c r="AM5654" t="s">
        <v>101</v>
      </c>
      <c r="AN5654" t="s">
        <v>82</v>
      </c>
      <c r="AO5654">
        <v>0</v>
      </c>
      <c r="AP5654">
        <v>0</v>
      </c>
      <c r="AQ5654">
        <v>0</v>
      </c>
      <c r="AR5654" t="s">
        <v>74</v>
      </c>
      <c r="AS5654">
        <v>0</v>
      </c>
      <c r="AT5654" t="s">
        <v>83</v>
      </c>
      <c r="AU5654">
        <v>0</v>
      </c>
      <c r="AV5654">
        <v>0</v>
      </c>
      <c r="AW5654">
        <v>0</v>
      </c>
      <c r="AX5654">
        <v>0</v>
      </c>
      <c r="AY5654">
        <v>0</v>
      </c>
      <c r="AZ5654">
        <v>0</v>
      </c>
      <c r="BA5654">
        <v>0</v>
      </c>
      <c r="BB5654">
        <v>0</v>
      </c>
      <c r="BC5654">
        <v>0</v>
      </c>
      <c r="BD5654" t="s">
        <v>15277</v>
      </c>
      <c r="BE5654">
        <v>0</v>
      </c>
      <c r="BF5654">
        <v>0</v>
      </c>
      <c r="BG5654">
        <v>0</v>
      </c>
      <c r="BH5654">
        <v>0</v>
      </c>
      <c r="BI5654">
        <v>0</v>
      </c>
      <c r="BJ5654">
        <v>0</v>
      </c>
      <c r="BK5654">
        <v>0</v>
      </c>
      <c r="BL5654">
        <v>0</v>
      </c>
      <c r="BM5654">
        <v>0</v>
      </c>
      <c r="BN5654">
        <v>0</v>
      </c>
      <c r="BO5654">
        <v>3.3333333330000001</v>
      </c>
      <c r="BP5654">
        <f>VLOOKUP(H5654, Sheet1!$A$2:$B$1758, 2, FALSE)</f>
        <v>50.110822000138015</v>
      </c>
      <c r="BQ5654">
        <f t="shared" si="176"/>
        <v>27.444648727830792</v>
      </c>
      <c r="BR5654">
        <f t="shared" si="177"/>
        <v>27.444648727830792</v>
      </c>
    </row>
    <row r="5655" spans="1:70" ht="101.5" x14ac:dyDescent="0.35">
      <c r="A5655">
        <v>23586</v>
      </c>
      <c r="B5655" t="s">
        <v>66</v>
      </c>
      <c r="C5655" t="s">
        <v>208</v>
      </c>
      <c r="D5655" t="s">
        <v>15325</v>
      </c>
      <c r="E5655" s="2" t="s">
        <v>15326</v>
      </c>
      <c r="F5655" t="s">
        <v>6084</v>
      </c>
      <c r="G5655" t="s">
        <v>71</v>
      </c>
      <c r="H5655">
        <v>92555</v>
      </c>
      <c r="I5655">
        <v>0</v>
      </c>
      <c r="J5655" t="s">
        <v>112</v>
      </c>
      <c r="K5655" t="s">
        <v>73</v>
      </c>
      <c r="L5655">
        <v>0</v>
      </c>
      <c r="M5655" t="s">
        <v>74</v>
      </c>
      <c r="N5655" t="s">
        <v>99</v>
      </c>
      <c r="O5655">
        <v>0</v>
      </c>
      <c r="P5655">
        <v>0</v>
      </c>
      <c r="Q5655">
        <v>0</v>
      </c>
      <c r="R5655">
        <v>0</v>
      </c>
      <c r="S5655">
        <v>0</v>
      </c>
      <c r="T5655">
        <v>13</v>
      </c>
      <c r="U5655">
        <v>0</v>
      </c>
      <c r="V5655">
        <v>0</v>
      </c>
      <c r="W5655" t="s">
        <v>113</v>
      </c>
      <c r="X5655" t="s">
        <v>114</v>
      </c>
      <c r="Y5655" t="s">
        <v>107</v>
      </c>
      <c r="Z5655">
        <v>33.910255999999997</v>
      </c>
      <c r="AA5655">
        <v>-117.195116</v>
      </c>
      <c r="AB5655" s="1">
        <v>43812</v>
      </c>
      <c r="AC5655">
        <v>149802</v>
      </c>
      <c r="AD5655" t="s">
        <v>115</v>
      </c>
      <c r="AE5655">
        <v>0</v>
      </c>
      <c r="AF5655">
        <v>0</v>
      </c>
      <c r="AG5655">
        <v>0</v>
      </c>
      <c r="AH5655">
        <v>0</v>
      </c>
      <c r="AI5655">
        <v>0</v>
      </c>
      <c r="AJ5655">
        <v>0</v>
      </c>
      <c r="AK5655">
        <v>0</v>
      </c>
      <c r="AL5655">
        <v>0</v>
      </c>
      <c r="AM5655" t="s">
        <v>93</v>
      </c>
      <c r="AN5655" t="s">
        <v>82</v>
      </c>
      <c r="AO5655">
        <v>0</v>
      </c>
      <c r="AP5655">
        <v>0</v>
      </c>
      <c r="AQ5655">
        <v>0</v>
      </c>
      <c r="AR5655" t="s">
        <v>74</v>
      </c>
      <c r="AS5655">
        <v>0</v>
      </c>
      <c r="AT5655" t="s">
        <v>83</v>
      </c>
      <c r="AU5655">
        <v>0</v>
      </c>
      <c r="AV5655">
        <v>0</v>
      </c>
      <c r="AW5655">
        <v>0</v>
      </c>
      <c r="AX5655">
        <v>0</v>
      </c>
      <c r="AY5655">
        <v>0</v>
      </c>
      <c r="AZ5655">
        <v>0</v>
      </c>
      <c r="BA5655">
        <v>0</v>
      </c>
      <c r="BB5655">
        <v>0</v>
      </c>
      <c r="BC5655">
        <v>0</v>
      </c>
      <c r="BD5655" t="s">
        <v>211</v>
      </c>
      <c r="BE5655">
        <v>0</v>
      </c>
      <c r="BF5655">
        <v>0</v>
      </c>
      <c r="BG5655">
        <v>0</v>
      </c>
      <c r="BH5655">
        <v>0</v>
      </c>
      <c r="BI5655">
        <v>0</v>
      </c>
      <c r="BJ5655">
        <v>0</v>
      </c>
      <c r="BK5655">
        <v>0</v>
      </c>
      <c r="BL5655">
        <v>0</v>
      </c>
      <c r="BM5655">
        <v>0</v>
      </c>
      <c r="BN5655">
        <v>0</v>
      </c>
      <c r="BO5655">
        <v>0</v>
      </c>
      <c r="BP5655">
        <f>VLOOKUP(H5655, Sheet1!$A$2:$B$1758, 2, FALSE)</f>
        <v>0</v>
      </c>
      <c r="BQ5655">
        <f t="shared" si="176"/>
        <v>0</v>
      </c>
      <c r="BR5655">
        <f t="shared" si="177"/>
        <v>0</v>
      </c>
    </row>
    <row r="5656" spans="1:70" x14ac:dyDescent="0.35">
      <c r="A5656">
        <v>23587</v>
      </c>
      <c r="B5656" t="s">
        <v>66</v>
      </c>
      <c r="C5656" t="s">
        <v>208</v>
      </c>
      <c r="D5656" t="s">
        <v>15327</v>
      </c>
      <c r="E5656" t="s">
        <v>15328</v>
      </c>
      <c r="F5656" t="s">
        <v>6084</v>
      </c>
      <c r="G5656" t="s">
        <v>71</v>
      </c>
      <c r="H5656">
        <v>92555</v>
      </c>
      <c r="I5656">
        <v>0</v>
      </c>
      <c r="J5656" t="s">
        <v>112</v>
      </c>
      <c r="K5656" t="s">
        <v>73</v>
      </c>
      <c r="L5656">
        <v>0</v>
      </c>
      <c r="M5656" t="s">
        <v>74</v>
      </c>
      <c r="N5656" t="s">
        <v>99</v>
      </c>
      <c r="O5656">
        <v>0</v>
      </c>
      <c r="P5656">
        <v>0</v>
      </c>
      <c r="Q5656">
        <v>0</v>
      </c>
      <c r="R5656">
        <v>0</v>
      </c>
      <c r="S5656">
        <v>0</v>
      </c>
      <c r="T5656">
        <v>2</v>
      </c>
      <c r="U5656">
        <v>0</v>
      </c>
      <c r="V5656">
        <v>0</v>
      </c>
      <c r="W5656" t="s">
        <v>113</v>
      </c>
      <c r="X5656" t="s">
        <v>114</v>
      </c>
      <c r="Y5656" t="s">
        <v>78</v>
      </c>
      <c r="Z5656">
        <v>33.911342599999998</v>
      </c>
      <c r="AA5656">
        <v>-117.19589240000001</v>
      </c>
      <c r="AB5656" s="1">
        <v>43812</v>
      </c>
      <c r="AC5656">
        <v>149803</v>
      </c>
      <c r="AD5656" t="s">
        <v>115</v>
      </c>
      <c r="AE5656">
        <v>0</v>
      </c>
      <c r="AF5656">
        <v>0</v>
      </c>
      <c r="AG5656">
        <v>0</v>
      </c>
      <c r="AH5656">
        <v>0</v>
      </c>
      <c r="AI5656">
        <v>0</v>
      </c>
      <c r="AJ5656">
        <v>0</v>
      </c>
      <c r="AK5656">
        <v>0</v>
      </c>
      <c r="AL5656">
        <v>0</v>
      </c>
      <c r="AM5656" t="s">
        <v>93</v>
      </c>
      <c r="AN5656" t="s">
        <v>82</v>
      </c>
      <c r="AO5656">
        <v>0</v>
      </c>
      <c r="AP5656">
        <v>0</v>
      </c>
      <c r="AQ5656">
        <v>0</v>
      </c>
      <c r="AR5656" t="s">
        <v>74</v>
      </c>
      <c r="AS5656">
        <v>0</v>
      </c>
      <c r="AT5656" t="s">
        <v>83</v>
      </c>
      <c r="AU5656">
        <v>0</v>
      </c>
      <c r="AV5656">
        <v>0</v>
      </c>
      <c r="AW5656">
        <v>0</v>
      </c>
      <c r="AX5656">
        <v>0</v>
      </c>
      <c r="AY5656">
        <v>0</v>
      </c>
      <c r="AZ5656">
        <v>0</v>
      </c>
      <c r="BA5656">
        <v>0</v>
      </c>
      <c r="BB5656">
        <v>0</v>
      </c>
      <c r="BC5656">
        <v>0</v>
      </c>
      <c r="BD5656" t="s">
        <v>211</v>
      </c>
      <c r="BE5656">
        <v>0</v>
      </c>
      <c r="BF5656">
        <v>0</v>
      </c>
      <c r="BG5656">
        <v>0</v>
      </c>
      <c r="BH5656">
        <v>0</v>
      </c>
      <c r="BI5656">
        <v>0</v>
      </c>
      <c r="BJ5656">
        <v>0</v>
      </c>
      <c r="BK5656">
        <v>0</v>
      </c>
      <c r="BL5656">
        <v>0</v>
      </c>
      <c r="BM5656">
        <v>0</v>
      </c>
      <c r="BN5656">
        <v>0</v>
      </c>
      <c r="BO5656">
        <v>73</v>
      </c>
      <c r="BP5656">
        <f>VLOOKUP(H5656, Sheet1!$A$2:$B$1758, 2, FALSE)</f>
        <v>0</v>
      </c>
      <c r="BQ5656">
        <f t="shared" si="176"/>
        <v>73</v>
      </c>
      <c r="BR5656">
        <f t="shared" si="177"/>
        <v>73</v>
      </c>
    </row>
    <row r="5657" spans="1:70" ht="203" x14ac:dyDescent="0.35">
      <c r="A5657">
        <v>23589</v>
      </c>
      <c r="B5657" t="s">
        <v>66</v>
      </c>
      <c r="C5657" t="s">
        <v>4819</v>
      </c>
      <c r="D5657" t="s">
        <v>15329</v>
      </c>
      <c r="E5657" s="2" t="s">
        <v>15330</v>
      </c>
      <c r="F5657" t="s">
        <v>885</v>
      </c>
      <c r="G5657" t="s">
        <v>71</v>
      </c>
      <c r="H5657">
        <v>92092</v>
      </c>
      <c r="I5657">
        <v>0</v>
      </c>
      <c r="J5657" t="s">
        <v>112</v>
      </c>
      <c r="K5657" t="s">
        <v>73</v>
      </c>
      <c r="L5657">
        <v>0</v>
      </c>
      <c r="M5657" t="s">
        <v>74</v>
      </c>
      <c r="N5657" t="s">
        <v>99</v>
      </c>
      <c r="O5657">
        <v>0</v>
      </c>
      <c r="P5657">
        <v>0</v>
      </c>
      <c r="Q5657">
        <v>0</v>
      </c>
      <c r="R5657">
        <v>0</v>
      </c>
      <c r="S5657">
        <v>0</v>
      </c>
      <c r="T5657">
        <v>2</v>
      </c>
      <c r="U5657">
        <v>4</v>
      </c>
      <c r="V5657">
        <v>0</v>
      </c>
      <c r="W5657" t="s">
        <v>113</v>
      </c>
      <c r="X5657" t="s">
        <v>114</v>
      </c>
      <c r="Y5657" t="s">
        <v>78</v>
      </c>
      <c r="Z5657">
        <v>32.8737365</v>
      </c>
      <c r="AA5657">
        <v>-117.2377195</v>
      </c>
      <c r="AB5657" s="1">
        <v>43812</v>
      </c>
      <c r="AC5657">
        <v>149806</v>
      </c>
      <c r="AD5657" t="s">
        <v>115</v>
      </c>
      <c r="AE5657">
        <v>0</v>
      </c>
      <c r="AF5657">
        <v>0</v>
      </c>
      <c r="AG5657">
        <v>0</v>
      </c>
      <c r="AH5657">
        <v>0</v>
      </c>
      <c r="AI5657">
        <v>0</v>
      </c>
      <c r="AJ5657">
        <v>0</v>
      </c>
      <c r="AK5657">
        <v>0</v>
      </c>
      <c r="AL5657">
        <v>0</v>
      </c>
      <c r="AM5657" t="s">
        <v>101</v>
      </c>
      <c r="AN5657" t="s">
        <v>82</v>
      </c>
      <c r="AO5657">
        <v>0</v>
      </c>
      <c r="AP5657">
        <v>0</v>
      </c>
      <c r="AQ5657">
        <v>0</v>
      </c>
      <c r="AR5657" t="s">
        <v>74</v>
      </c>
      <c r="AS5657">
        <v>0</v>
      </c>
      <c r="AT5657" t="s">
        <v>83</v>
      </c>
      <c r="AU5657">
        <v>0</v>
      </c>
      <c r="AV5657">
        <v>0</v>
      </c>
      <c r="AW5657">
        <v>0</v>
      </c>
      <c r="AX5657">
        <v>0</v>
      </c>
      <c r="AY5657">
        <v>0</v>
      </c>
      <c r="AZ5657">
        <v>0</v>
      </c>
      <c r="BA5657">
        <v>0</v>
      </c>
      <c r="BB5657">
        <v>0</v>
      </c>
      <c r="BC5657">
        <v>0</v>
      </c>
      <c r="BD5657" t="s">
        <v>4803</v>
      </c>
      <c r="BE5657">
        <v>0</v>
      </c>
      <c r="BF5657">
        <v>0</v>
      </c>
      <c r="BG5657">
        <v>0</v>
      </c>
      <c r="BH5657">
        <v>0</v>
      </c>
      <c r="BI5657">
        <v>0</v>
      </c>
      <c r="BJ5657">
        <v>0</v>
      </c>
      <c r="BK5657">
        <v>0</v>
      </c>
      <c r="BL5657">
        <v>0</v>
      </c>
      <c r="BM5657">
        <v>0</v>
      </c>
      <c r="BN5657">
        <v>0</v>
      </c>
      <c r="BO5657">
        <v>55.416666669999998</v>
      </c>
      <c r="BP5657" t="e">
        <f>VLOOKUP(H5657, Sheet1!$A$2:$B$1758, 2, FALSE)</f>
        <v>#N/A</v>
      </c>
      <c r="BQ5657" t="e">
        <f t="shared" si="176"/>
        <v>#N/A</v>
      </c>
      <c r="BR5657" t="e">
        <f t="shared" si="177"/>
        <v>#N/A</v>
      </c>
    </row>
    <row r="5658" spans="1:70" x14ac:dyDescent="0.35">
      <c r="A5658">
        <v>23590</v>
      </c>
      <c r="B5658" t="s">
        <v>66</v>
      </c>
      <c r="C5658" t="s">
        <v>2700</v>
      </c>
      <c r="D5658" t="s">
        <v>15331</v>
      </c>
      <c r="E5658" t="s">
        <v>15332</v>
      </c>
      <c r="F5658" t="s">
        <v>88</v>
      </c>
      <c r="G5658" t="s">
        <v>71</v>
      </c>
      <c r="H5658">
        <v>90007</v>
      </c>
      <c r="I5658">
        <v>0</v>
      </c>
      <c r="J5658" t="s">
        <v>112</v>
      </c>
      <c r="K5658" t="s">
        <v>73</v>
      </c>
      <c r="L5658">
        <v>0</v>
      </c>
      <c r="M5658" t="s">
        <v>74</v>
      </c>
      <c r="N5658" t="s">
        <v>99</v>
      </c>
      <c r="O5658">
        <v>0</v>
      </c>
      <c r="P5658">
        <v>0</v>
      </c>
      <c r="Q5658">
        <v>0</v>
      </c>
      <c r="R5658">
        <v>0</v>
      </c>
      <c r="S5658">
        <v>0</v>
      </c>
      <c r="T5658">
        <v>2</v>
      </c>
      <c r="U5658">
        <v>0</v>
      </c>
      <c r="V5658">
        <v>0</v>
      </c>
      <c r="W5658" t="s">
        <v>113</v>
      </c>
      <c r="X5658" t="s">
        <v>114</v>
      </c>
      <c r="Y5658" t="s">
        <v>78</v>
      </c>
      <c r="Z5658">
        <v>34.019761600000002</v>
      </c>
      <c r="AA5658">
        <v>-118.2839941</v>
      </c>
      <c r="AB5658" s="1">
        <v>43812</v>
      </c>
      <c r="AC5658">
        <v>149807</v>
      </c>
      <c r="AD5658" t="s">
        <v>115</v>
      </c>
      <c r="AE5658">
        <v>0</v>
      </c>
      <c r="AF5658">
        <v>0</v>
      </c>
      <c r="AG5658">
        <v>0</v>
      </c>
      <c r="AH5658">
        <v>0</v>
      </c>
      <c r="AI5658">
        <v>0</v>
      </c>
      <c r="AJ5658">
        <v>0</v>
      </c>
      <c r="AK5658">
        <v>0</v>
      </c>
      <c r="AL5658">
        <v>0</v>
      </c>
      <c r="AM5658" t="s">
        <v>93</v>
      </c>
      <c r="AN5658" t="s">
        <v>82</v>
      </c>
      <c r="AO5658">
        <v>0</v>
      </c>
      <c r="AP5658">
        <v>0</v>
      </c>
      <c r="AQ5658">
        <v>0</v>
      </c>
      <c r="AR5658" t="s">
        <v>74</v>
      </c>
      <c r="AS5658">
        <v>0</v>
      </c>
      <c r="AT5658" t="s">
        <v>83</v>
      </c>
      <c r="AU5658">
        <v>0</v>
      </c>
      <c r="AV5658">
        <v>0</v>
      </c>
      <c r="AW5658">
        <v>0</v>
      </c>
      <c r="AX5658">
        <v>0</v>
      </c>
      <c r="AY5658">
        <v>0</v>
      </c>
      <c r="AZ5658">
        <v>0</v>
      </c>
      <c r="BA5658">
        <v>0</v>
      </c>
      <c r="BB5658">
        <v>0</v>
      </c>
      <c r="BC5658">
        <v>0</v>
      </c>
      <c r="BD5658" t="s">
        <v>2108</v>
      </c>
      <c r="BE5658">
        <v>0</v>
      </c>
      <c r="BF5658">
        <v>0</v>
      </c>
      <c r="BG5658">
        <v>0</v>
      </c>
      <c r="BH5658">
        <v>0</v>
      </c>
      <c r="BI5658">
        <v>0</v>
      </c>
      <c r="BJ5658">
        <v>0</v>
      </c>
      <c r="BK5658">
        <v>0</v>
      </c>
      <c r="BL5658">
        <v>0</v>
      </c>
      <c r="BM5658">
        <v>0</v>
      </c>
      <c r="BN5658">
        <v>0</v>
      </c>
      <c r="BO5658">
        <v>25</v>
      </c>
      <c r="BP5658">
        <f>VLOOKUP(H5658, Sheet1!$A$2:$B$1758, 2, FALSE)</f>
        <v>0</v>
      </c>
      <c r="BQ5658">
        <f t="shared" si="176"/>
        <v>25</v>
      </c>
      <c r="BR5658">
        <f t="shared" si="177"/>
        <v>25</v>
      </c>
    </row>
    <row r="5659" spans="1:70" ht="116" x14ac:dyDescent="0.35">
      <c r="A5659">
        <v>23591</v>
      </c>
      <c r="B5659" t="s">
        <v>66</v>
      </c>
      <c r="C5659" t="s">
        <v>15333</v>
      </c>
      <c r="D5659" t="s">
        <v>15334</v>
      </c>
      <c r="E5659" s="2" t="s">
        <v>15335</v>
      </c>
      <c r="F5659" t="s">
        <v>5862</v>
      </c>
      <c r="G5659" t="s">
        <v>71</v>
      </c>
      <c r="H5659">
        <v>94044</v>
      </c>
      <c r="I5659">
        <v>0</v>
      </c>
      <c r="J5659" t="s">
        <v>112</v>
      </c>
      <c r="K5659" t="s">
        <v>73</v>
      </c>
      <c r="L5659">
        <v>0</v>
      </c>
      <c r="M5659" t="s">
        <v>74</v>
      </c>
      <c r="N5659" t="s">
        <v>99</v>
      </c>
      <c r="O5659">
        <v>0</v>
      </c>
      <c r="P5659">
        <v>0</v>
      </c>
      <c r="Q5659">
        <v>0</v>
      </c>
      <c r="R5659">
        <v>0</v>
      </c>
      <c r="S5659">
        <v>0</v>
      </c>
      <c r="T5659">
        <v>4</v>
      </c>
      <c r="U5659">
        <v>0</v>
      </c>
      <c r="V5659">
        <v>0</v>
      </c>
      <c r="W5659" t="s">
        <v>113</v>
      </c>
      <c r="X5659" t="s">
        <v>114</v>
      </c>
      <c r="Y5659" t="s">
        <v>91</v>
      </c>
      <c r="Z5659">
        <v>37.606606999999997</v>
      </c>
      <c r="AA5659">
        <v>-122.49738499999999</v>
      </c>
      <c r="AB5659" s="1">
        <v>43812</v>
      </c>
      <c r="AC5659">
        <v>149808</v>
      </c>
      <c r="AD5659" t="s">
        <v>115</v>
      </c>
      <c r="AE5659">
        <v>0</v>
      </c>
      <c r="AF5659">
        <v>0</v>
      </c>
      <c r="AG5659">
        <v>0</v>
      </c>
      <c r="AH5659">
        <v>0</v>
      </c>
      <c r="AI5659">
        <v>0</v>
      </c>
      <c r="AJ5659">
        <v>0</v>
      </c>
      <c r="AK5659">
        <v>0</v>
      </c>
      <c r="AL5659">
        <v>0</v>
      </c>
      <c r="AM5659" t="s">
        <v>93</v>
      </c>
      <c r="AN5659" t="s">
        <v>82</v>
      </c>
      <c r="AO5659">
        <v>0</v>
      </c>
      <c r="AP5659">
        <v>0</v>
      </c>
      <c r="AQ5659">
        <v>0</v>
      </c>
      <c r="AR5659" t="s">
        <v>74</v>
      </c>
      <c r="AS5659">
        <v>0</v>
      </c>
      <c r="AT5659" t="s">
        <v>83</v>
      </c>
      <c r="AU5659">
        <v>0</v>
      </c>
      <c r="AV5659">
        <v>0</v>
      </c>
      <c r="AW5659">
        <v>0</v>
      </c>
      <c r="AX5659">
        <v>0</v>
      </c>
      <c r="AY5659">
        <v>0</v>
      </c>
      <c r="AZ5659">
        <v>0</v>
      </c>
      <c r="BA5659">
        <v>0</v>
      </c>
      <c r="BB5659">
        <v>0</v>
      </c>
      <c r="BC5659">
        <v>0</v>
      </c>
      <c r="BD5659" t="s">
        <v>15336</v>
      </c>
      <c r="BE5659">
        <v>0</v>
      </c>
      <c r="BF5659">
        <v>0</v>
      </c>
      <c r="BG5659">
        <v>0</v>
      </c>
      <c r="BH5659">
        <v>0</v>
      </c>
      <c r="BI5659">
        <v>0</v>
      </c>
      <c r="BJ5659">
        <v>0</v>
      </c>
      <c r="BK5659">
        <v>0</v>
      </c>
      <c r="BL5659">
        <v>0</v>
      </c>
      <c r="BM5659">
        <v>0</v>
      </c>
      <c r="BN5659">
        <v>0</v>
      </c>
      <c r="BO5659">
        <v>4.875</v>
      </c>
      <c r="BP5659">
        <f>VLOOKUP(H5659, Sheet1!$A$2:$B$1758, 2, FALSE)</f>
        <v>3.9299953647597961</v>
      </c>
      <c r="BQ5659">
        <f t="shared" si="176"/>
        <v>6.765955964356074</v>
      </c>
      <c r="BR5659">
        <f t="shared" si="177"/>
        <v>6.765955964356074</v>
      </c>
    </row>
    <row r="5660" spans="1:70" ht="174" x14ac:dyDescent="0.35">
      <c r="A5660">
        <v>23592</v>
      </c>
      <c r="B5660" t="s">
        <v>66</v>
      </c>
      <c r="C5660" t="s">
        <v>15337</v>
      </c>
      <c r="D5660" t="s">
        <v>15338</v>
      </c>
      <c r="E5660" s="2" t="s">
        <v>15339</v>
      </c>
      <c r="F5660" t="s">
        <v>3459</v>
      </c>
      <c r="G5660" t="s">
        <v>71</v>
      </c>
      <c r="H5660">
        <v>94403</v>
      </c>
      <c r="I5660">
        <v>0</v>
      </c>
      <c r="J5660" t="s">
        <v>112</v>
      </c>
      <c r="K5660" t="s">
        <v>73</v>
      </c>
      <c r="L5660">
        <v>0</v>
      </c>
      <c r="M5660" t="s">
        <v>74</v>
      </c>
      <c r="N5660" t="s">
        <v>99</v>
      </c>
      <c r="O5660">
        <v>0</v>
      </c>
      <c r="P5660">
        <v>0</v>
      </c>
      <c r="Q5660">
        <v>0</v>
      </c>
      <c r="R5660">
        <v>0</v>
      </c>
      <c r="S5660">
        <v>0</v>
      </c>
      <c r="T5660">
        <v>6</v>
      </c>
      <c r="U5660">
        <v>0</v>
      </c>
      <c r="V5660">
        <v>0</v>
      </c>
      <c r="W5660" t="s">
        <v>113</v>
      </c>
      <c r="X5660" t="s">
        <v>114</v>
      </c>
      <c r="Y5660" t="s">
        <v>107</v>
      </c>
      <c r="Z5660">
        <v>37.549368000000001</v>
      </c>
      <c r="AA5660">
        <v>-122.305164</v>
      </c>
      <c r="AB5660" s="1">
        <v>43812</v>
      </c>
      <c r="AC5660">
        <v>149809</v>
      </c>
      <c r="AD5660" t="s">
        <v>115</v>
      </c>
      <c r="AE5660">
        <v>0</v>
      </c>
      <c r="AF5660">
        <v>0</v>
      </c>
      <c r="AG5660">
        <v>0</v>
      </c>
      <c r="AH5660">
        <v>0</v>
      </c>
      <c r="AI5660">
        <v>0</v>
      </c>
      <c r="AJ5660">
        <v>0</v>
      </c>
      <c r="AK5660">
        <v>0</v>
      </c>
      <c r="AL5660">
        <v>0</v>
      </c>
      <c r="AM5660" t="s">
        <v>93</v>
      </c>
      <c r="AN5660" t="s">
        <v>82</v>
      </c>
      <c r="AO5660">
        <v>0</v>
      </c>
      <c r="AP5660">
        <v>0</v>
      </c>
      <c r="AQ5660">
        <v>0</v>
      </c>
      <c r="AR5660" t="s">
        <v>74</v>
      </c>
      <c r="AS5660">
        <v>0</v>
      </c>
      <c r="AT5660" t="s">
        <v>83</v>
      </c>
      <c r="AU5660">
        <v>0</v>
      </c>
      <c r="AV5660">
        <v>0</v>
      </c>
      <c r="AW5660">
        <v>0</v>
      </c>
      <c r="AX5660">
        <v>0</v>
      </c>
      <c r="AY5660">
        <v>0</v>
      </c>
      <c r="AZ5660">
        <v>0</v>
      </c>
      <c r="BA5660">
        <v>0</v>
      </c>
      <c r="BB5660">
        <v>0</v>
      </c>
      <c r="BC5660">
        <v>0</v>
      </c>
      <c r="BD5660" t="s">
        <v>103</v>
      </c>
      <c r="BE5660">
        <v>0</v>
      </c>
      <c r="BF5660">
        <v>0</v>
      </c>
      <c r="BG5660">
        <v>0</v>
      </c>
      <c r="BH5660">
        <v>0</v>
      </c>
      <c r="BI5660">
        <v>0</v>
      </c>
      <c r="BJ5660">
        <v>0</v>
      </c>
      <c r="BK5660">
        <v>0</v>
      </c>
      <c r="BL5660">
        <v>0</v>
      </c>
      <c r="BM5660">
        <v>0</v>
      </c>
      <c r="BN5660">
        <v>0</v>
      </c>
      <c r="BO5660">
        <v>1.8421052630000001</v>
      </c>
      <c r="BP5660">
        <f>VLOOKUP(H5660, Sheet1!$A$2:$B$1758, 2, FALSE)</f>
        <v>23.64880188281532</v>
      </c>
      <c r="BQ5660">
        <f t="shared" si="176"/>
        <v>13.220959134222829</v>
      </c>
      <c r="BR5660">
        <f t="shared" si="177"/>
        <v>13.220959134222829</v>
      </c>
    </row>
    <row r="5661" spans="1:70" ht="409.5" x14ac:dyDescent="0.35">
      <c r="A5661">
        <v>23596</v>
      </c>
      <c r="B5661" t="s">
        <v>66</v>
      </c>
      <c r="C5661" t="s">
        <v>4819</v>
      </c>
      <c r="D5661" t="s">
        <v>15340</v>
      </c>
      <c r="E5661" s="2" t="s">
        <v>15341</v>
      </c>
      <c r="F5661" t="s">
        <v>885</v>
      </c>
      <c r="G5661" t="s">
        <v>71</v>
      </c>
      <c r="H5661">
        <v>92037</v>
      </c>
      <c r="I5661">
        <v>0</v>
      </c>
      <c r="J5661" t="s">
        <v>112</v>
      </c>
      <c r="K5661" t="s">
        <v>73</v>
      </c>
      <c r="L5661">
        <v>0</v>
      </c>
      <c r="M5661" t="s">
        <v>74</v>
      </c>
      <c r="N5661" t="s">
        <v>99</v>
      </c>
      <c r="O5661">
        <v>0</v>
      </c>
      <c r="P5661">
        <v>0</v>
      </c>
      <c r="Q5661">
        <v>0</v>
      </c>
      <c r="R5661">
        <v>0</v>
      </c>
      <c r="S5661">
        <v>0</v>
      </c>
      <c r="T5661">
        <v>12</v>
      </c>
      <c r="U5661">
        <v>0</v>
      </c>
      <c r="V5661">
        <v>0</v>
      </c>
      <c r="W5661" t="s">
        <v>113</v>
      </c>
      <c r="X5661" t="s">
        <v>114</v>
      </c>
      <c r="Y5661" t="s">
        <v>78</v>
      </c>
      <c r="Z5661">
        <v>32.877918999999999</v>
      </c>
      <c r="AA5661">
        <v>-117.2215568</v>
      </c>
      <c r="AB5661" s="1">
        <v>43812</v>
      </c>
      <c r="AC5661">
        <v>149813</v>
      </c>
      <c r="AD5661" t="s">
        <v>115</v>
      </c>
      <c r="AE5661">
        <v>0</v>
      </c>
      <c r="AF5661">
        <v>0</v>
      </c>
      <c r="AG5661">
        <v>0</v>
      </c>
      <c r="AH5661">
        <v>0</v>
      </c>
      <c r="AI5661">
        <v>0</v>
      </c>
      <c r="AJ5661">
        <v>0</v>
      </c>
      <c r="AK5661">
        <v>0</v>
      </c>
      <c r="AL5661">
        <v>0</v>
      </c>
      <c r="AM5661" t="s">
        <v>93</v>
      </c>
      <c r="AN5661" t="s">
        <v>82</v>
      </c>
      <c r="AO5661">
        <v>0</v>
      </c>
      <c r="AP5661">
        <v>0</v>
      </c>
      <c r="AQ5661">
        <v>0</v>
      </c>
      <c r="AR5661" t="s">
        <v>74</v>
      </c>
      <c r="AS5661">
        <v>0</v>
      </c>
      <c r="AT5661" t="s">
        <v>83</v>
      </c>
      <c r="AU5661">
        <v>0</v>
      </c>
      <c r="AV5661">
        <v>0</v>
      </c>
      <c r="AW5661">
        <v>0</v>
      </c>
      <c r="AX5661">
        <v>0</v>
      </c>
      <c r="AY5661">
        <v>0</v>
      </c>
      <c r="AZ5661">
        <v>0</v>
      </c>
      <c r="BA5661">
        <v>0</v>
      </c>
      <c r="BB5661">
        <v>0</v>
      </c>
      <c r="BC5661">
        <v>0</v>
      </c>
      <c r="BD5661" t="s">
        <v>4803</v>
      </c>
      <c r="BE5661">
        <v>0</v>
      </c>
      <c r="BF5661">
        <v>0</v>
      </c>
      <c r="BG5661">
        <v>0</v>
      </c>
      <c r="BH5661">
        <v>0</v>
      </c>
      <c r="BI5661">
        <v>0</v>
      </c>
      <c r="BJ5661">
        <v>0</v>
      </c>
      <c r="BK5661">
        <v>0</v>
      </c>
      <c r="BL5661">
        <v>0</v>
      </c>
      <c r="BM5661">
        <v>0</v>
      </c>
      <c r="BN5661">
        <v>0</v>
      </c>
      <c r="BO5661">
        <v>0</v>
      </c>
      <c r="BP5661">
        <f>VLOOKUP(H5661, Sheet1!$A$2:$B$1758, 2, FALSE)</f>
        <v>5.9070825087892365</v>
      </c>
      <c r="BQ5661">
        <f t="shared" si="176"/>
        <v>2.8422509100392199</v>
      </c>
      <c r="BR5661">
        <f t="shared" si="177"/>
        <v>2.8422509100392199</v>
      </c>
    </row>
    <row r="5662" spans="1:70" ht="409.5" x14ac:dyDescent="0.35">
      <c r="A5662">
        <v>23597</v>
      </c>
      <c r="B5662" t="s">
        <v>66</v>
      </c>
      <c r="C5662" t="s">
        <v>4819</v>
      </c>
      <c r="D5662" t="s">
        <v>15342</v>
      </c>
      <c r="E5662" s="2" t="s">
        <v>15343</v>
      </c>
      <c r="F5662" t="s">
        <v>885</v>
      </c>
      <c r="G5662" t="s">
        <v>71</v>
      </c>
      <c r="H5662">
        <v>92037</v>
      </c>
      <c r="I5662">
        <v>0</v>
      </c>
      <c r="J5662" t="s">
        <v>112</v>
      </c>
      <c r="K5662" t="s">
        <v>73</v>
      </c>
      <c r="L5662">
        <v>0</v>
      </c>
      <c r="M5662" t="s">
        <v>74</v>
      </c>
      <c r="N5662" t="s">
        <v>99</v>
      </c>
      <c r="O5662">
        <v>0</v>
      </c>
      <c r="P5662">
        <v>0</v>
      </c>
      <c r="Q5662">
        <v>0</v>
      </c>
      <c r="R5662">
        <v>0</v>
      </c>
      <c r="S5662">
        <v>0</v>
      </c>
      <c r="T5662">
        <v>6</v>
      </c>
      <c r="U5662">
        <v>0</v>
      </c>
      <c r="V5662">
        <v>0</v>
      </c>
      <c r="W5662" t="s">
        <v>113</v>
      </c>
      <c r="X5662" t="s">
        <v>114</v>
      </c>
      <c r="Y5662" t="s">
        <v>78</v>
      </c>
      <c r="Z5662">
        <v>32.8757357</v>
      </c>
      <c r="AA5662">
        <v>-117.22288090000001</v>
      </c>
      <c r="AB5662" s="1">
        <v>43812</v>
      </c>
      <c r="AC5662">
        <v>149814</v>
      </c>
      <c r="AD5662" t="s">
        <v>115</v>
      </c>
      <c r="AE5662">
        <v>0</v>
      </c>
      <c r="AF5662">
        <v>0</v>
      </c>
      <c r="AG5662">
        <v>0</v>
      </c>
      <c r="AH5662">
        <v>0</v>
      </c>
      <c r="AI5662">
        <v>0</v>
      </c>
      <c r="AJ5662">
        <v>0</v>
      </c>
      <c r="AK5662">
        <v>0</v>
      </c>
      <c r="AL5662">
        <v>0</v>
      </c>
      <c r="AM5662" t="s">
        <v>93</v>
      </c>
      <c r="AN5662" t="s">
        <v>82</v>
      </c>
      <c r="AO5662">
        <v>0</v>
      </c>
      <c r="AP5662">
        <v>0</v>
      </c>
      <c r="AQ5662">
        <v>0</v>
      </c>
      <c r="AR5662" t="s">
        <v>74</v>
      </c>
      <c r="AS5662">
        <v>0</v>
      </c>
      <c r="AT5662" t="s">
        <v>83</v>
      </c>
      <c r="AU5662">
        <v>0</v>
      </c>
      <c r="AV5662">
        <v>0</v>
      </c>
      <c r="AW5662">
        <v>0</v>
      </c>
      <c r="AX5662">
        <v>0</v>
      </c>
      <c r="AY5662">
        <v>0</v>
      </c>
      <c r="AZ5662">
        <v>0</v>
      </c>
      <c r="BA5662">
        <v>0</v>
      </c>
      <c r="BB5662">
        <v>0</v>
      </c>
      <c r="BC5662">
        <v>0</v>
      </c>
      <c r="BD5662" t="s">
        <v>4803</v>
      </c>
      <c r="BE5662">
        <v>0</v>
      </c>
      <c r="BF5662">
        <v>0</v>
      </c>
      <c r="BG5662">
        <v>0</v>
      </c>
      <c r="BH5662">
        <v>0</v>
      </c>
      <c r="BI5662">
        <v>0</v>
      </c>
      <c r="BJ5662">
        <v>0</v>
      </c>
      <c r="BK5662">
        <v>0</v>
      </c>
      <c r="BL5662">
        <v>0</v>
      </c>
      <c r="BM5662">
        <v>0</v>
      </c>
      <c r="BN5662">
        <v>0</v>
      </c>
      <c r="BO5662">
        <v>0.571428571</v>
      </c>
      <c r="BP5662">
        <f>VLOOKUP(H5662, Sheet1!$A$2:$B$1758, 2, FALSE)</f>
        <v>5.9070825087892365</v>
      </c>
      <c r="BQ5662">
        <f t="shared" si="176"/>
        <v>3.4136794810392201</v>
      </c>
      <c r="BR5662">
        <f t="shared" si="177"/>
        <v>3.4136794810392201</v>
      </c>
    </row>
    <row r="5663" spans="1:70" ht="217.5" x14ac:dyDescent="0.35">
      <c r="A5663">
        <v>23598</v>
      </c>
      <c r="B5663" t="s">
        <v>66</v>
      </c>
      <c r="C5663" t="s">
        <v>4819</v>
      </c>
      <c r="D5663" t="s">
        <v>15344</v>
      </c>
      <c r="E5663" s="2" t="s">
        <v>15345</v>
      </c>
      <c r="F5663" t="s">
        <v>885</v>
      </c>
      <c r="G5663" t="s">
        <v>71</v>
      </c>
      <c r="H5663">
        <v>92103</v>
      </c>
      <c r="I5663">
        <v>0</v>
      </c>
      <c r="J5663" t="s">
        <v>112</v>
      </c>
      <c r="K5663" t="s">
        <v>73</v>
      </c>
      <c r="L5663">
        <v>0</v>
      </c>
      <c r="M5663" t="s">
        <v>74</v>
      </c>
      <c r="N5663" t="s">
        <v>99</v>
      </c>
      <c r="O5663">
        <v>0</v>
      </c>
      <c r="P5663">
        <v>0</v>
      </c>
      <c r="Q5663">
        <v>0</v>
      </c>
      <c r="R5663">
        <v>0</v>
      </c>
      <c r="S5663">
        <v>0</v>
      </c>
      <c r="T5663">
        <v>6</v>
      </c>
      <c r="U5663">
        <v>0</v>
      </c>
      <c r="V5663">
        <v>0</v>
      </c>
      <c r="W5663" t="s">
        <v>113</v>
      </c>
      <c r="X5663" t="s">
        <v>114</v>
      </c>
      <c r="Y5663" t="s">
        <v>78</v>
      </c>
      <c r="Z5663">
        <v>32.754198100000004</v>
      </c>
      <c r="AA5663">
        <v>-117.1676021</v>
      </c>
      <c r="AB5663" s="1">
        <v>43812</v>
      </c>
      <c r="AC5663">
        <v>149815</v>
      </c>
      <c r="AD5663" t="s">
        <v>115</v>
      </c>
      <c r="AE5663">
        <v>0</v>
      </c>
      <c r="AF5663">
        <v>0</v>
      </c>
      <c r="AG5663">
        <v>0</v>
      </c>
      <c r="AH5663">
        <v>0</v>
      </c>
      <c r="AI5663">
        <v>0</v>
      </c>
      <c r="AJ5663">
        <v>0</v>
      </c>
      <c r="AK5663">
        <v>0</v>
      </c>
      <c r="AL5663">
        <v>0</v>
      </c>
      <c r="AM5663" t="s">
        <v>93</v>
      </c>
      <c r="AN5663" t="s">
        <v>82</v>
      </c>
      <c r="AO5663">
        <v>0</v>
      </c>
      <c r="AP5663">
        <v>0</v>
      </c>
      <c r="AQ5663">
        <v>0</v>
      </c>
      <c r="AR5663" t="s">
        <v>74</v>
      </c>
      <c r="AS5663">
        <v>0</v>
      </c>
      <c r="AT5663" t="s">
        <v>83</v>
      </c>
      <c r="AU5663">
        <v>0</v>
      </c>
      <c r="AV5663">
        <v>0</v>
      </c>
      <c r="AW5663">
        <v>0</v>
      </c>
      <c r="AX5663">
        <v>0</v>
      </c>
      <c r="AY5663">
        <v>0</v>
      </c>
      <c r="AZ5663">
        <v>0</v>
      </c>
      <c r="BA5663">
        <v>0</v>
      </c>
      <c r="BB5663">
        <v>0</v>
      </c>
      <c r="BC5663">
        <v>0</v>
      </c>
      <c r="BD5663" t="s">
        <v>4803</v>
      </c>
      <c r="BE5663">
        <v>0</v>
      </c>
      <c r="BF5663">
        <v>0</v>
      </c>
      <c r="BG5663">
        <v>0</v>
      </c>
      <c r="BH5663">
        <v>0</v>
      </c>
      <c r="BI5663">
        <v>0</v>
      </c>
      <c r="BJ5663">
        <v>0</v>
      </c>
      <c r="BK5663">
        <v>0</v>
      </c>
      <c r="BL5663">
        <v>0</v>
      </c>
      <c r="BM5663">
        <v>0</v>
      </c>
      <c r="BN5663">
        <v>0</v>
      </c>
      <c r="BO5663">
        <v>0</v>
      </c>
      <c r="BP5663">
        <f>VLOOKUP(H5663, Sheet1!$A$2:$B$1758, 2, FALSE)</f>
        <v>11.24635712384827</v>
      </c>
      <c r="BQ5663">
        <f t="shared" si="176"/>
        <v>5.4112954613927693</v>
      </c>
      <c r="BR5663">
        <f t="shared" si="177"/>
        <v>5.4112954613927693</v>
      </c>
    </row>
    <row r="5664" spans="1:70" ht="409.5" x14ac:dyDescent="0.35">
      <c r="A5664">
        <v>23599</v>
      </c>
      <c r="B5664" t="s">
        <v>66</v>
      </c>
      <c r="C5664" t="s">
        <v>4819</v>
      </c>
      <c r="D5664" t="s">
        <v>15329</v>
      </c>
      <c r="E5664" s="2" t="s">
        <v>15346</v>
      </c>
      <c r="F5664" t="s">
        <v>127</v>
      </c>
      <c r="G5664" t="s">
        <v>71</v>
      </c>
      <c r="H5664">
        <v>92092</v>
      </c>
      <c r="I5664">
        <v>0</v>
      </c>
      <c r="J5664" t="s">
        <v>112</v>
      </c>
      <c r="K5664" t="s">
        <v>73</v>
      </c>
      <c r="L5664">
        <v>0</v>
      </c>
      <c r="M5664" t="s">
        <v>74</v>
      </c>
      <c r="N5664" t="s">
        <v>99</v>
      </c>
      <c r="O5664">
        <v>0</v>
      </c>
      <c r="P5664">
        <v>0</v>
      </c>
      <c r="Q5664">
        <v>0</v>
      </c>
      <c r="R5664">
        <v>0</v>
      </c>
      <c r="S5664">
        <v>0</v>
      </c>
      <c r="T5664">
        <v>14</v>
      </c>
      <c r="U5664">
        <v>0</v>
      </c>
      <c r="V5664">
        <v>0</v>
      </c>
      <c r="W5664" t="s">
        <v>113</v>
      </c>
      <c r="X5664" t="s">
        <v>114</v>
      </c>
      <c r="Y5664" t="s">
        <v>78</v>
      </c>
      <c r="Z5664">
        <v>32.873097199999997</v>
      </c>
      <c r="AA5664">
        <v>-117.2365027</v>
      </c>
      <c r="AB5664" s="1">
        <v>43812</v>
      </c>
      <c r="AC5664">
        <v>149816</v>
      </c>
      <c r="AD5664" t="s">
        <v>115</v>
      </c>
      <c r="AE5664">
        <v>0</v>
      </c>
      <c r="AF5664">
        <v>0</v>
      </c>
      <c r="AG5664">
        <v>0</v>
      </c>
      <c r="AH5664">
        <v>0</v>
      </c>
      <c r="AI5664">
        <v>0</v>
      </c>
      <c r="AJ5664">
        <v>0</v>
      </c>
      <c r="AK5664">
        <v>0</v>
      </c>
      <c r="AL5664">
        <v>0</v>
      </c>
      <c r="AM5664" t="s">
        <v>93</v>
      </c>
      <c r="AN5664" t="s">
        <v>82</v>
      </c>
      <c r="AO5664">
        <v>0</v>
      </c>
      <c r="AP5664">
        <v>0</v>
      </c>
      <c r="AQ5664">
        <v>0</v>
      </c>
      <c r="AR5664" t="s">
        <v>74</v>
      </c>
      <c r="AS5664">
        <v>0</v>
      </c>
      <c r="AT5664" t="s">
        <v>83</v>
      </c>
      <c r="AU5664">
        <v>0</v>
      </c>
      <c r="AV5664">
        <v>0</v>
      </c>
      <c r="AW5664">
        <v>0</v>
      </c>
      <c r="AX5664">
        <v>0</v>
      </c>
      <c r="AY5664">
        <v>0</v>
      </c>
      <c r="AZ5664">
        <v>0</v>
      </c>
      <c r="BA5664">
        <v>0</v>
      </c>
      <c r="BB5664">
        <v>0</v>
      </c>
      <c r="BC5664">
        <v>0</v>
      </c>
      <c r="BD5664" t="s">
        <v>4803</v>
      </c>
      <c r="BE5664">
        <v>0</v>
      </c>
      <c r="BF5664">
        <v>0</v>
      </c>
      <c r="BG5664">
        <v>0</v>
      </c>
      <c r="BH5664">
        <v>0</v>
      </c>
      <c r="BI5664">
        <v>0</v>
      </c>
      <c r="BJ5664">
        <v>0</v>
      </c>
      <c r="BK5664">
        <v>0</v>
      </c>
      <c r="BL5664">
        <v>0</v>
      </c>
      <c r="BM5664">
        <v>0</v>
      </c>
      <c r="BN5664">
        <v>0</v>
      </c>
      <c r="BO5664">
        <v>0</v>
      </c>
      <c r="BP5664" t="e">
        <f>VLOOKUP(H5664, Sheet1!$A$2:$B$1758, 2, FALSE)</f>
        <v>#N/A</v>
      </c>
      <c r="BQ5664" t="e">
        <f t="shared" si="176"/>
        <v>#N/A</v>
      </c>
      <c r="BR5664" t="e">
        <f t="shared" si="177"/>
        <v>#N/A</v>
      </c>
    </row>
    <row r="5665" spans="1:70" x14ac:dyDescent="0.35">
      <c r="A5665">
        <v>23600</v>
      </c>
      <c r="B5665" t="s">
        <v>66</v>
      </c>
      <c r="C5665" t="s">
        <v>4819</v>
      </c>
      <c r="D5665" t="s">
        <v>15347</v>
      </c>
      <c r="E5665" t="s">
        <v>15348</v>
      </c>
      <c r="F5665" t="s">
        <v>885</v>
      </c>
      <c r="G5665" t="s">
        <v>71</v>
      </c>
      <c r="H5665">
        <v>92037</v>
      </c>
      <c r="I5665">
        <v>0</v>
      </c>
      <c r="J5665" t="s">
        <v>112</v>
      </c>
      <c r="K5665" t="s">
        <v>73</v>
      </c>
      <c r="L5665">
        <v>0</v>
      </c>
      <c r="M5665" t="s">
        <v>74</v>
      </c>
      <c r="N5665" t="s">
        <v>99</v>
      </c>
      <c r="O5665">
        <v>0</v>
      </c>
      <c r="P5665">
        <v>0</v>
      </c>
      <c r="Q5665">
        <v>0</v>
      </c>
      <c r="R5665">
        <v>0</v>
      </c>
      <c r="S5665">
        <v>0</v>
      </c>
      <c r="T5665">
        <v>2</v>
      </c>
      <c r="U5665">
        <v>0</v>
      </c>
      <c r="V5665">
        <v>0</v>
      </c>
      <c r="W5665" t="s">
        <v>113</v>
      </c>
      <c r="X5665" t="s">
        <v>114</v>
      </c>
      <c r="Y5665" t="s">
        <v>78</v>
      </c>
      <c r="Z5665">
        <v>32.865492400000001</v>
      </c>
      <c r="AA5665">
        <v>-117.2536346</v>
      </c>
      <c r="AB5665" s="1">
        <v>43812</v>
      </c>
      <c r="AC5665">
        <v>149817</v>
      </c>
      <c r="AD5665" t="s">
        <v>115</v>
      </c>
      <c r="AE5665">
        <v>0</v>
      </c>
      <c r="AF5665">
        <v>0</v>
      </c>
      <c r="AG5665">
        <v>0</v>
      </c>
      <c r="AH5665">
        <v>0</v>
      </c>
      <c r="AI5665">
        <v>0</v>
      </c>
      <c r="AJ5665">
        <v>0</v>
      </c>
      <c r="AK5665">
        <v>0</v>
      </c>
      <c r="AL5665">
        <v>0</v>
      </c>
      <c r="AM5665" t="s">
        <v>93</v>
      </c>
      <c r="AN5665" t="s">
        <v>82</v>
      </c>
      <c r="AO5665">
        <v>0</v>
      </c>
      <c r="AP5665">
        <v>0</v>
      </c>
      <c r="AQ5665">
        <v>0</v>
      </c>
      <c r="AR5665" t="s">
        <v>74</v>
      </c>
      <c r="AS5665">
        <v>0</v>
      </c>
      <c r="AT5665" t="s">
        <v>83</v>
      </c>
      <c r="AU5665">
        <v>0</v>
      </c>
      <c r="AV5665">
        <v>0</v>
      </c>
      <c r="AW5665">
        <v>0</v>
      </c>
      <c r="AX5665">
        <v>0</v>
      </c>
      <c r="AY5665">
        <v>0</v>
      </c>
      <c r="AZ5665">
        <v>0</v>
      </c>
      <c r="BA5665">
        <v>0</v>
      </c>
      <c r="BB5665">
        <v>0</v>
      </c>
      <c r="BC5665">
        <v>0</v>
      </c>
      <c r="BD5665" t="s">
        <v>4803</v>
      </c>
      <c r="BE5665">
        <v>0</v>
      </c>
      <c r="BF5665">
        <v>0</v>
      </c>
      <c r="BG5665">
        <v>0</v>
      </c>
      <c r="BH5665">
        <v>0</v>
      </c>
      <c r="BI5665">
        <v>0</v>
      </c>
      <c r="BJ5665">
        <v>0</v>
      </c>
      <c r="BK5665">
        <v>0</v>
      </c>
      <c r="BL5665">
        <v>0</v>
      </c>
      <c r="BM5665">
        <v>0</v>
      </c>
      <c r="BN5665">
        <v>0</v>
      </c>
      <c r="BO5665">
        <v>73</v>
      </c>
      <c r="BP5665">
        <f>VLOOKUP(H5665, Sheet1!$A$2:$B$1758, 2, FALSE)</f>
        <v>5.9070825087892365</v>
      </c>
      <c r="BQ5665">
        <f t="shared" si="176"/>
        <v>75.842250910039226</v>
      </c>
      <c r="BR5665">
        <f t="shared" si="177"/>
        <v>75.842250910039226</v>
      </c>
    </row>
    <row r="5666" spans="1:70" ht="409.5" x14ac:dyDescent="0.35">
      <c r="A5666">
        <v>23601</v>
      </c>
      <c r="B5666" t="s">
        <v>66</v>
      </c>
      <c r="C5666" t="s">
        <v>4819</v>
      </c>
      <c r="D5666" t="s">
        <v>15329</v>
      </c>
      <c r="E5666" s="2" t="s">
        <v>15349</v>
      </c>
      <c r="F5666" t="s">
        <v>885</v>
      </c>
      <c r="G5666" t="s">
        <v>71</v>
      </c>
      <c r="H5666">
        <v>92161</v>
      </c>
      <c r="I5666">
        <v>0</v>
      </c>
      <c r="J5666" t="s">
        <v>112</v>
      </c>
      <c r="K5666" t="s">
        <v>73</v>
      </c>
      <c r="L5666">
        <v>0</v>
      </c>
      <c r="M5666" t="s">
        <v>74</v>
      </c>
      <c r="N5666" t="s">
        <v>99</v>
      </c>
      <c r="O5666">
        <v>0</v>
      </c>
      <c r="P5666">
        <v>0</v>
      </c>
      <c r="Q5666">
        <v>0</v>
      </c>
      <c r="R5666">
        <v>0</v>
      </c>
      <c r="S5666">
        <v>0</v>
      </c>
      <c r="T5666">
        <v>8</v>
      </c>
      <c r="U5666">
        <v>0</v>
      </c>
      <c r="V5666">
        <v>0</v>
      </c>
      <c r="W5666" t="s">
        <v>113</v>
      </c>
      <c r="X5666" t="s">
        <v>114</v>
      </c>
      <c r="Y5666" t="s">
        <v>78</v>
      </c>
      <c r="Z5666">
        <v>32.874400199999997</v>
      </c>
      <c r="AA5666">
        <v>-117.2365973</v>
      </c>
      <c r="AB5666" s="1">
        <v>43812</v>
      </c>
      <c r="AC5666">
        <v>149818</v>
      </c>
      <c r="AD5666" t="s">
        <v>115</v>
      </c>
      <c r="AE5666">
        <v>0</v>
      </c>
      <c r="AF5666">
        <v>0</v>
      </c>
      <c r="AG5666">
        <v>0</v>
      </c>
      <c r="AH5666">
        <v>0</v>
      </c>
      <c r="AI5666">
        <v>0</v>
      </c>
      <c r="AJ5666">
        <v>0</v>
      </c>
      <c r="AK5666">
        <v>0</v>
      </c>
      <c r="AL5666">
        <v>0</v>
      </c>
      <c r="AM5666" t="s">
        <v>93</v>
      </c>
      <c r="AN5666" t="s">
        <v>82</v>
      </c>
      <c r="AO5666">
        <v>0</v>
      </c>
      <c r="AP5666">
        <v>0</v>
      </c>
      <c r="AQ5666">
        <v>0</v>
      </c>
      <c r="AR5666" t="s">
        <v>74</v>
      </c>
      <c r="AS5666">
        <v>0</v>
      </c>
      <c r="AT5666" t="s">
        <v>83</v>
      </c>
      <c r="AU5666">
        <v>0</v>
      </c>
      <c r="AV5666">
        <v>0</v>
      </c>
      <c r="AW5666">
        <v>0</v>
      </c>
      <c r="AX5666">
        <v>0</v>
      </c>
      <c r="AY5666">
        <v>0</v>
      </c>
      <c r="AZ5666">
        <v>0</v>
      </c>
      <c r="BA5666">
        <v>0</v>
      </c>
      <c r="BB5666">
        <v>0</v>
      </c>
      <c r="BC5666">
        <v>0</v>
      </c>
      <c r="BD5666" t="s">
        <v>4803</v>
      </c>
      <c r="BE5666">
        <v>0</v>
      </c>
      <c r="BF5666">
        <v>0</v>
      </c>
      <c r="BG5666">
        <v>0</v>
      </c>
      <c r="BH5666">
        <v>0</v>
      </c>
      <c r="BI5666">
        <v>0</v>
      </c>
      <c r="BJ5666">
        <v>0</v>
      </c>
      <c r="BK5666">
        <v>0</v>
      </c>
      <c r="BL5666">
        <v>0</v>
      </c>
      <c r="BM5666">
        <v>0</v>
      </c>
      <c r="BN5666">
        <v>0</v>
      </c>
      <c r="BO5666">
        <v>0</v>
      </c>
      <c r="BP5666" t="e">
        <f>VLOOKUP(H5666, Sheet1!$A$2:$B$1758, 2, FALSE)</f>
        <v>#N/A</v>
      </c>
      <c r="BQ5666" t="e">
        <f t="shared" si="176"/>
        <v>#N/A</v>
      </c>
      <c r="BR5666" t="e">
        <f t="shared" si="177"/>
        <v>#N/A</v>
      </c>
    </row>
    <row r="5667" spans="1:70" ht="409.5" x14ac:dyDescent="0.35">
      <c r="A5667">
        <v>23602</v>
      </c>
      <c r="B5667" t="s">
        <v>66</v>
      </c>
      <c r="C5667" t="s">
        <v>15350</v>
      </c>
      <c r="D5667" t="s">
        <v>1956</v>
      </c>
      <c r="E5667" s="2" t="s">
        <v>15351</v>
      </c>
      <c r="F5667" t="s">
        <v>3231</v>
      </c>
      <c r="G5667" t="s">
        <v>71</v>
      </c>
      <c r="H5667">
        <v>92630</v>
      </c>
      <c r="I5667">
        <v>0</v>
      </c>
      <c r="J5667" t="s">
        <v>112</v>
      </c>
      <c r="K5667" t="s">
        <v>73</v>
      </c>
      <c r="L5667">
        <v>0</v>
      </c>
      <c r="M5667" t="s">
        <v>74</v>
      </c>
      <c r="N5667" t="s">
        <v>99</v>
      </c>
      <c r="O5667">
        <v>0</v>
      </c>
      <c r="P5667">
        <v>0</v>
      </c>
      <c r="Q5667">
        <v>0</v>
      </c>
      <c r="R5667">
        <v>0</v>
      </c>
      <c r="S5667">
        <v>0</v>
      </c>
      <c r="T5667">
        <v>21</v>
      </c>
      <c r="U5667">
        <v>0</v>
      </c>
      <c r="V5667">
        <v>0</v>
      </c>
      <c r="W5667" t="s">
        <v>113</v>
      </c>
      <c r="X5667" t="s">
        <v>114</v>
      </c>
      <c r="Y5667" t="s">
        <v>78</v>
      </c>
      <c r="Z5667">
        <v>33.660208400000002</v>
      </c>
      <c r="AA5667">
        <v>-117.6785254</v>
      </c>
      <c r="AB5667" s="1">
        <v>43812</v>
      </c>
      <c r="AC5667">
        <v>149819</v>
      </c>
      <c r="AD5667" t="s">
        <v>115</v>
      </c>
      <c r="AE5667">
        <v>0</v>
      </c>
      <c r="AF5667">
        <v>0</v>
      </c>
      <c r="AG5667">
        <v>0</v>
      </c>
      <c r="AH5667">
        <v>0</v>
      </c>
      <c r="AI5667">
        <v>0</v>
      </c>
      <c r="AJ5667">
        <v>0</v>
      </c>
      <c r="AK5667">
        <v>0</v>
      </c>
      <c r="AL5667">
        <v>0</v>
      </c>
      <c r="AM5667" t="s">
        <v>93</v>
      </c>
      <c r="AN5667" t="s">
        <v>82</v>
      </c>
      <c r="AO5667">
        <v>0</v>
      </c>
      <c r="AP5667">
        <v>0</v>
      </c>
      <c r="AQ5667">
        <v>0</v>
      </c>
      <c r="AR5667" t="s">
        <v>74</v>
      </c>
      <c r="AS5667">
        <v>0</v>
      </c>
      <c r="AT5667" t="s">
        <v>83</v>
      </c>
      <c r="AU5667">
        <v>0</v>
      </c>
      <c r="AV5667">
        <v>0</v>
      </c>
      <c r="AW5667">
        <v>0</v>
      </c>
      <c r="AX5667">
        <v>0</v>
      </c>
      <c r="AY5667">
        <v>0</v>
      </c>
      <c r="AZ5667">
        <v>0</v>
      </c>
      <c r="BA5667">
        <v>0</v>
      </c>
      <c r="BB5667">
        <v>0</v>
      </c>
      <c r="BC5667">
        <v>0</v>
      </c>
      <c r="BD5667" t="s">
        <v>15352</v>
      </c>
      <c r="BE5667">
        <v>0</v>
      </c>
      <c r="BF5667">
        <v>0</v>
      </c>
      <c r="BG5667">
        <v>0</v>
      </c>
      <c r="BH5667">
        <v>0</v>
      </c>
      <c r="BI5667">
        <v>0</v>
      </c>
      <c r="BJ5667">
        <v>0</v>
      </c>
      <c r="BK5667">
        <v>0</v>
      </c>
      <c r="BL5667">
        <v>0</v>
      </c>
      <c r="BM5667">
        <v>0</v>
      </c>
      <c r="BN5667">
        <v>0</v>
      </c>
      <c r="BO5667">
        <v>0</v>
      </c>
      <c r="BP5667">
        <f>VLOOKUP(H5667, Sheet1!$A$2:$B$1758, 2, FALSE)</f>
        <v>37.66572239487342</v>
      </c>
      <c r="BQ5667">
        <f t="shared" si="176"/>
        <v>18.123233185726495</v>
      </c>
      <c r="BR5667">
        <f t="shared" si="177"/>
        <v>18.123233185726495</v>
      </c>
    </row>
    <row r="5668" spans="1:70" ht="409.5" x14ac:dyDescent="0.35">
      <c r="A5668">
        <v>23603</v>
      </c>
      <c r="B5668" t="s">
        <v>66</v>
      </c>
      <c r="C5668" t="s">
        <v>4819</v>
      </c>
      <c r="D5668" t="s">
        <v>15353</v>
      </c>
      <c r="E5668" s="2" t="s">
        <v>15354</v>
      </c>
      <c r="F5668" t="s">
        <v>885</v>
      </c>
      <c r="G5668" t="s">
        <v>71</v>
      </c>
      <c r="H5668">
        <v>92093</v>
      </c>
      <c r="I5668">
        <v>0</v>
      </c>
      <c r="J5668" t="s">
        <v>112</v>
      </c>
      <c r="K5668" t="s">
        <v>73</v>
      </c>
      <c r="L5668">
        <v>0</v>
      </c>
      <c r="M5668" t="s">
        <v>74</v>
      </c>
      <c r="N5668" t="s">
        <v>99</v>
      </c>
      <c r="O5668">
        <v>0</v>
      </c>
      <c r="P5668">
        <v>0</v>
      </c>
      <c r="Q5668">
        <v>0</v>
      </c>
      <c r="R5668">
        <v>0</v>
      </c>
      <c r="S5668">
        <v>0</v>
      </c>
      <c r="T5668">
        <v>8</v>
      </c>
      <c r="U5668">
        <v>0</v>
      </c>
      <c r="V5668">
        <v>0</v>
      </c>
      <c r="W5668" t="s">
        <v>113</v>
      </c>
      <c r="X5668" t="s">
        <v>114</v>
      </c>
      <c r="Y5668" t="s">
        <v>78</v>
      </c>
      <c r="Z5668">
        <v>32.8872499</v>
      </c>
      <c r="AA5668">
        <v>-117.2412077</v>
      </c>
      <c r="AB5668" s="1">
        <v>43812</v>
      </c>
      <c r="AC5668">
        <v>149820</v>
      </c>
      <c r="AD5668" t="s">
        <v>115</v>
      </c>
      <c r="AE5668">
        <v>0</v>
      </c>
      <c r="AF5668">
        <v>0</v>
      </c>
      <c r="AG5668">
        <v>0</v>
      </c>
      <c r="AH5668">
        <v>0</v>
      </c>
      <c r="AI5668">
        <v>0</v>
      </c>
      <c r="AJ5668">
        <v>0</v>
      </c>
      <c r="AK5668">
        <v>0</v>
      </c>
      <c r="AL5668">
        <v>0</v>
      </c>
      <c r="AM5668" t="s">
        <v>93</v>
      </c>
      <c r="AN5668" t="s">
        <v>82</v>
      </c>
      <c r="AO5668">
        <v>0</v>
      </c>
      <c r="AP5668">
        <v>0</v>
      </c>
      <c r="AQ5668">
        <v>0</v>
      </c>
      <c r="AR5668" t="s">
        <v>74</v>
      </c>
      <c r="AS5668">
        <v>0</v>
      </c>
      <c r="AT5668" t="s">
        <v>83</v>
      </c>
      <c r="AU5668">
        <v>0</v>
      </c>
      <c r="AV5668">
        <v>0</v>
      </c>
      <c r="AW5668">
        <v>0</v>
      </c>
      <c r="AX5668">
        <v>0</v>
      </c>
      <c r="AY5668">
        <v>0</v>
      </c>
      <c r="AZ5668">
        <v>0</v>
      </c>
      <c r="BA5668">
        <v>0</v>
      </c>
      <c r="BB5668">
        <v>0</v>
      </c>
      <c r="BC5668">
        <v>0</v>
      </c>
      <c r="BD5668" t="s">
        <v>4803</v>
      </c>
      <c r="BE5668">
        <v>0</v>
      </c>
      <c r="BF5668">
        <v>0</v>
      </c>
      <c r="BG5668">
        <v>0</v>
      </c>
      <c r="BH5668">
        <v>0</v>
      </c>
      <c r="BI5668">
        <v>0</v>
      </c>
      <c r="BJ5668">
        <v>0</v>
      </c>
      <c r="BK5668">
        <v>0</v>
      </c>
      <c r="BL5668">
        <v>0</v>
      </c>
      <c r="BM5668">
        <v>0</v>
      </c>
      <c r="BN5668">
        <v>0</v>
      </c>
      <c r="BO5668">
        <v>0</v>
      </c>
      <c r="BP5668" t="e">
        <f>VLOOKUP(H5668, Sheet1!$A$2:$B$1758, 2, FALSE)</f>
        <v>#N/A</v>
      </c>
      <c r="BQ5668" t="e">
        <f t="shared" si="176"/>
        <v>#N/A</v>
      </c>
      <c r="BR5668" t="e">
        <f t="shared" si="177"/>
        <v>#N/A</v>
      </c>
    </row>
    <row r="5669" spans="1:70" ht="130.5" x14ac:dyDescent="0.35">
      <c r="A5669">
        <v>23604</v>
      </c>
      <c r="B5669" t="s">
        <v>66</v>
      </c>
      <c r="C5669" t="s">
        <v>4819</v>
      </c>
      <c r="D5669" t="s">
        <v>15355</v>
      </c>
      <c r="E5669" s="2" t="s">
        <v>15356</v>
      </c>
      <c r="F5669" t="s">
        <v>885</v>
      </c>
      <c r="G5669" t="s">
        <v>71</v>
      </c>
      <c r="H5669">
        <v>92037</v>
      </c>
      <c r="I5669">
        <v>0</v>
      </c>
      <c r="J5669" t="s">
        <v>112</v>
      </c>
      <c r="K5669" t="s">
        <v>73</v>
      </c>
      <c r="L5669">
        <v>0</v>
      </c>
      <c r="M5669" t="s">
        <v>74</v>
      </c>
      <c r="N5669" t="s">
        <v>99</v>
      </c>
      <c r="O5669">
        <v>0</v>
      </c>
      <c r="P5669">
        <v>0</v>
      </c>
      <c r="Q5669">
        <v>0</v>
      </c>
      <c r="R5669">
        <v>0</v>
      </c>
      <c r="S5669">
        <v>0</v>
      </c>
      <c r="T5669">
        <v>4</v>
      </c>
      <c r="U5669">
        <v>0</v>
      </c>
      <c r="V5669">
        <v>0</v>
      </c>
      <c r="W5669" t="s">
        <v>113</v>
      </c>
      <c r="X5669" t="s">
        <v>114</v>
      </c>
      <c r="Y5669" t="s">
        <v>78</v>
      </c>
      <c r="Z5669">
        <v>32.876473799999999</v>
      </c>
      <c r="AA5669">
        <v>-117.2346776</v>
      </c>
      <c r="AB5669" s="1">
        <v>43812</v>
      </c>
      <c r="AC5669">
        <v>149821</v>
      </c>
      <c r="AD5669" t="s">
        <v>115</v>
      </c>
      <c r="AE5669">
        <v>0</v>
      </c>
      <c r="AF5669">
        <v>0</v>
      </c>
      <c r="AG5669">
        <v>0</v>
      </c>
      <c r="AH5669">
        <v>0</v>
      </c>
      <c r="AI5669">
        <v>0</v>
      </c>
      <c r="AJ5669">
        <v>0</v>
      </c>
      <c r="AK5669">
        <v>0</v>
      </c>
      <c r="AL5669">
        <v>0</v>
      </c>
      <c r="AM5669" t="s">
        <v>93</v>
      </c>
      <c r="AN5669" t="s">
        <v>82</v>
      </c>
      <c r="AO5669">
        <v>0</v>
      </c>
      <c r="AP5669">
        <v>0</v>
      </c>
      <c r="AQ5669">
        <v>0</v>
      </c>
      <c r="AR5669" t="s">
        <v>74</v>
      </c>
      <c r="AS5669">
        <v>0</v>
      </c>
      <c r="AT5669" t="s">
        <v>83</v>
      </c>
      <c r="AU5669">
        <v>0</v>
      </c>
      <c r="AV5669">
        <v>0</v>
      </c>
      <c r="AW5669">
        <v>0</v>
      </c>
      <c r="AX5669">
        <v>0</v>
      </c>
      <c r="AY5669">
        <v>0</v>
      </c>
      <c r="AZ5669">
        <v>0</v>
      </c>
      <c r="BA5669">
        <v>0</v>
      </c>
      <c r="BB5669">
        <v>0</v>
      </c>
      <c r="BC5669">
        <v>0</v>
      </c>
      <c r="BD5669" t="s">
        <v>4803</v>
      </c>
      <c r="BE5669">
        <v>0</v>
      </c>
      <c r="BF5669">
        <v>0</v>
      </c>
      <c r="BG5669">
        <v>0</v>
      </c>
      <c r="BH5669">
        <v>0</v>
      </c>
      <c r="BI5669">
        <v>0</v>
      </c>
      <c r="BJ5669">
        <v>0</v>
      </c>
      <c r="BK5669">
        <v>0</v>
      </c>
      <c r="BL5669">
        <v>0</v>
      </c>
      <c r="BM5669">
        <v>0</v>
      </c>
      <c r="BN5669">
        <v>0</v>
      </c>
      <c r="BO5669">
        <v>7.75</v>
      </c>
      <c r="BP5669">
        <f>VLOOKUP(H5669, Sheet1!$A$2:$B$1758, 2, FALSE)</f>
        <v>5.9070825087892365</v>
      </c>
      <c r="BQ5669">
        <f t="shared" si="176"/>
        <v>10.592250910039219</v>
      </c>
      <c r="BR5669">
        <f t="shared" si="177"/>
        <v>10.592250910039219</v>
      </c>
    </row>
    <row r="5670" spans="1:70" x14ac:dyDescent="0.35">
      <c r="A5670">
        <v>23605</v>
      </c>
      <c r="B5670" t="s">
        <v>66</v>
      </c>
      <c r="C5670" t="s">
        <v>4819</v>
      </c>
      <c r="D5670" t="s">
        <v>15357</v>
      </c>
      <c r="E5670" t="s">
        <v>15358</v>
      </c>
      <c r="F5670" t="s">
        <v>885</v>
      </c>
      <c r="G5670" t="s">
        <v>71</v>
      </c>
      <c r="H5670">
        <v>92093</v>
      </c>
      <c r="I5670">
        <v>0</v>
      </c>
      <c r="J5670" t="s">
        <v>112</v>
      </c>
      <c r="K5670" t="s">
        <v>73</v>
      </c>
      <c r="L5670">
        <v>0</v>
      </c>
      <c r="M5670" t="s">
        <v>74</v>
      </c>
      <c r="N5670" t="s">
        <v>99</v>
      </c>
      <c r="O5670">
        <v>0</v>
      </c>
      <c r="P5670">
        <v>0</v>
      </c>
      <c r="Q5670">
        <v>0</v>
      </c>
      <c r="R5670">
        <v>0</v>
      </c>
      <c r="S5670">
        <v>0</v>
      </c>
      <c r="T5670">
        <v>2</v>
      </c>
      <c r="U5670">
        <v>0</v>
      </c>
      <c r="V5670">
        <v>0</v>
      </c>
      <c r="W5670" t="s">
        <v>113</v>
      </c>
      <c r="X5670" t="s">
        <v>114</v>
      </c>
      <c r="Y5670" t="s">
        <v>78</v>
      </c>
      <c r="Z5670">
        <v>32.8835671</v>
      </c>
      <c r="AA5670">
        <v>-117.23913690000001</v>
      </c>
      <c r="AB5670" s="1">
        <v>43812</v>
      </c>
      <c r="AC5670">
        <v>149822</v>
      </c>
      <c r="AD5670" t="s">
        <v>115</v>
      </c>
      <c r="AE5670">
        <v>0</v>
      </c>
      <c r="AF5670">
        <v>0</v>
      </c>
      <c r="AG5670">
        <v>0</v>
      </c>
      <c r="AH5670">
        <v>0</v>
      </c>
      <c r="AI5670">
        <v>0</v>
      </c>
      <c r="AJ5670">
        <v>0</v>
      </c>
      <c r="AK5670">
        <v>0</v>
      </c>
      <c r="AL5670">
        <v>0</v>
      </c>
      <c r="AM5670" t="s">
        <v>93</v>
      </c>
      <c r="AN5670" t="s">
        <v>82</v>
      </c>
      <c r="AO5670">
        <v>0</v>
      </c>
      <c r="AP5670">
        <v>0</v>
      </c>
      <c r="AQ5670">
        <v>0</v>
      </c>
      <c r="AR5670" t="s">
        <v>74</v>
      </c>
      <c r="AS5670">
        <v>0</v>
      </c>
      <c r="AT5670" t="s">
        <v>83</v>
      </c>
      <c r="AU5670">
        <v>0</v>
      </c>
      <c r="AV5670">
        <v>0</v>
      </c>
      <c r="AW5670">
        <v>0</v>
      </c>
      <c r="AX5670">
        <v>0</v>
      </c>
      <c r="AY5670">
        <v>0</v>
      </c>
      <c r="AZ5670">
        <v>0</v>
      </c>
      <c r="BA5670">
        <v>0</v>
      </c>
      <c r="BB5670">
        <v>0</v>
      </c>
      <c r="BC5670">
        <v>0</v>
      </c>
      <c r="BD5670" t="s">
        <v>4803</v>
      </c>
      <c r="BE5670">
        <v>0</v>
      </c>
      <c r="BF5670">
        <v>0</v>
      </c>
      <c r="BG5670">
        <v>0</v>
      </c>
      <c r="BH5670">
        <v>0</v>
      </c>
      <c r="BI5670">
        <v>0</v>
      </c>
      <c r="BJ5670">
        <v>0</v>
      </c>
      <c r="BK5670">
        <v>0</v>
      </c>
      <c r="BL5670">
        <v>0</v>
      </c>
      <c r="BM5670">
        <v>0</v>
      </c>
      <c r="BN5670">
        <v>0</v>
      </c>
      <c r="BO5670">
        <v>53.5</v>
      </c>
      <c r="BP5670" t="e">
        <f>VLOOKUP(H5670, Sheet1!$A$2:$B$1758, 2, FALSE)</f>
        <v>#N/A</v>
      </c>
      <c r="BQ5670" t="e">
        <f t="shared" si="176"/>
        <v>#N/A</v>
      </c>
      <c r="BR5670" t="e">
        <f t="shared" si="177"/>
        <v>#N/A</v>
      </c>
    </row>
    <row r="5671" spans="1:70" ht="261" x14ac:dyDescent="0.35">
      <c r="A5671">
        <v>23606</v>
      </c>
      <c r="B5671" t="s">
        <v>66</v>
      </c>
      <c r="C5671" t="s">
        <v>4819</v>
      </c>
      <c r="D5671" t="s">
        <v>15359</v>
      </c>
      <c r="E5671" s="2" t="s">
        <v>15360</v>
      </c>
      <c r="F5671" t="s">
        <v>885</v>
      </c>
      <c r="G5671" t="s">
        <v>71</v>
      </c>
      <c r="H5671">
        <v>92103</v>
      </c>
      <c r="I5671">
        <v>0</v>
      </c>
      <c r="J5671" t="s">
        <v>112</v>
      </c>
      <c r="K5671" t="s">
        <v>73</v>
      </c>
      <c r="L5671">
        <v>0</v>
      </c>
      <c r="M5671" t="s">
        <v>74</v>
      </c>
      <c r="N5671" t="s">
        <v>99</v>
      </c>
      <c r="O5671">
        <v>0</v>
      </c>
      <c r="P5671">
        <v>0</v>
      </c>
      <c r="Q5671">
        <v>0</v>
      </c>
      <c r="R5671">
        <v>0</v>
      </c>
      <c r="S5671">
        <v>0</v>
      </c>
      <c r="T5671">
        <v>6</v>
      </c>
      <c r="U5671">
        <v>0</v>
      </c>
      <c r="V5671">
        <v>0</v>
      </c>
      <c r="W5671" t="s">
        <v>113</v>
      </c>
      <c r="X5671" t="s">
        <v>114</v>
      </c>
      <c r="Y5671" t="s">
        <v>107</v>
      </c>
      <c r="Z5671">
        <v>32.753915999999997</v>
      </c>
      <c r="AA5671">
        <v>-117.165918</v>
      </c>
      <c r="AB5671" s="1">
        <v>43812</v>
      </c>
      <c r="AC5671">
        <v>149823</v>
      </c>
      <c r="AD5671" t="s">
        <v>115</v>
      </c>
      <c r="AE5671">
        <v>0</v>
      </c>
      <c r="AF5671">
        <v>0</v>
      </c>
      <c r="AG5671">
        <v>0</v>
      </c>
      <c r="AH5671">
        <v>0</v>
      </c>
      <c r="AI5671">
        <v>0</v>
      </c>
      <c r="AJ5671">
        <v>0</v>
      </c>
      <c r="AK5671">
        <v>0</v>
      </c>
      <c r="AL5671">
        <v>0</v>
      </c>
      <c r="AM5671" t="s">
        <v>93</v>
      </c>
      <c r="AN5671" t="s">
        <v>82</v>
      </c>
      <c r="AO5671">
        <v>0</v>
      </c>
      <c r="AP5671">
        <v>0</v>
      </c>
      <c r="AQ5671">
        <v>0</v>
      </c>
      <c r="AR5671" t="s">
        <v>74</v>
      </c>
      <c r="AS5671">
        <v>0</v>
      </c>
      <c r="AT5671" t="s">
        <v>83</v>
      </c>
      <c r="AU5671">
        <v>0</v>
      </c>
      <c r="AV5671">
        <v>0</v>
      </c>
      <c r="AW5671">
        <v>0</v>
      </c>
      <c r="AX5671">
        <v>0</v>
      </c>
      <c r="AY5671">
        <v>0</v>
      </c>
      <c r="AZ5671">
        <v>0</v>
      </c>
      <c r="BA5671">
        <v>0</v>
      </c>
      <c r="BB5671">
        <v>0</v>
      </c>
      <c r="BC5671">
        <v>0</v>
      </c>
      <c r="BD5671" t="s">
        <v>4803</v>
      </c>
      <c r="BE5671">
        <v>0</v>
      </c>
      <c r="BF5671">
        <v>0</v>
      </c>
      <c r="BG5671">
        <v>0</v>
      </c>
      <c r="BH5671">
        <v>0</v>
      </c>
      <c r="BI5671">
        <v>0</v>
      </c>
      <c r="BJ5671">
        <v>0</v>
      </c>
      <c r="BK5671">
        <v>0</v>
      </c>
      <c r="BL5671">
        <v>0</v>
      </c>
      <c r="BM5671">
        <v>0</v>
      </c>
      <c r="BN5671">
        <v>0</v>
      </c>
      <c r="BO5671">
        <v>0</v>
      </c>
      <c r="BP5671">
        <f>VLOOKUP(H5671, Sheet1!$A$2:$B$1758, 2, FALSE)</f>
        <v>11.24635712384827</v>
      </c>
      <c r="BQ5671">
        <f t="shared" si="176"/>
        <v>5.4112954613927693</v>
      </c>
      <c r="BR5671">
        <f t="shared" si="177"/>
        <v>5.4112954613927693</v>
      </c>
    </row>
    <row r="5672" spans="1:70" ht="409.5" x14ac:dyDescent="0.35">
      <c r="A5672">
        <v>23607</v>
      </c>
      <c r="B5672" t="s">
        <v>66</v>
      </c>
      <c r="C5672" t="s">
        <v>4819</v>
      </c>
      <c r="D5672" t="s">
        <v>15361</v>
      </c>
      <c r="E5672" s="2" t="s">
        <v>15362</v>
      </c>
      <c r="F5672" t="s">
        <v>885</v>
      </c>
      <c r="G5672" t="s">
        <v>71</v>
      </c>
      <c r="H5672">
        <v>92037</v>
      </c>
      <c r="I5672">
        <v>0</v>
      </c>
      <c r="J5672" t="s">
        <v>112</v>
      </c>
      <c r="K5672" t="s">
        <v>73</v>
      </c>
      <c r="L5672">
        <v>0</v>
      </c>
      <c r="M5672" t="s">
        <v>74</v>
      </c>
      <c r="N5672" t="s">
        <v>99</v>
      </c>
      <c r="O5672">
        <v>0</v>
      </c>
      <c r="P5672">
        <v>0</v>
      </c>
      <c r="Q5672">
        <v>0</v>
      </c>
      <c r="R5672">
        <v>0</v>
      </c>
      <c r="S5672">
        <v>0</v>
      </c>
      <c r="T5672">
        <v>12</v>
      </c>
      <c r="U5672">
        <v>0</v>
      </c>
      <c r="V5672">
        <v>0</v>
      </c>
      <c r="W5672" t="s">
        <v>113</v>
      </c>
      <c r="X5672" t="s">
        <v>114</v>
      </c>
      <c r="Y5672" t="s">
        <v>78</v>
      </c>
      <c r="Z5672">
        <v>32.884380499999999</v>
      </c>
      <c r="AA5672">
        <v>-117.2428622</v>
      </c>
      <c r="AB5672" s="1">
        <v>43812</v>
      </c>
      <c r="AC5672">
        <v>149824</v>
      </c>
      <c r="AD5672" t="s">
        <v>115</v>
      </c>
      <c r="AE5672">
        <v>0</v>
      </c>
      <c r="AF5672">
        <v>0</v>
      </c>
      <c r="AG5672">
        <v>0</v>
      </c>
      <c r="AH5672">
        <v>0</v>
      </c>
      <c r="AI5672">
        <v>0</v>
      </c>
      <c r="AJ5672">
        <v>0</v>
      </c>
      <c r="AK5672">
        <v>0</v>
      </c>
      <c r="AL5672">
        <v>0</v>
      </c>
      <c r="AM5672" t="s">
        <v>93</v>
      </c>
      <c r="AN5672" t="s">
        <v>82</v>
      </c>
      <c r="AO5672">
        <v>0</v>
      </c>
      <c r="AP5672">
        <v>0</v>
      </c>
      <c r="AQ5672">
        <v>0</v>
      </c>
      <c r="AR5672" t="s">
        <v>74</v>
      </c>
      <c r="AS5672">
        <v>0</v>
      </c>
      <c r="AT5672" t="s">
        <v>83</v>
      </c>
      <c r="AU5672">
        <v>0</v>
      </c>
      <c r="AV5672">
        <v>0</v>
      </c>
      <c r="AW5672">
        <v>0</v>
      </c>
      <c r="AX5672">
        <v>0</v>
      </c>
      <c r="AY5672">
        <v>0</v>
      </c>
      <c r="AZ5672">
        <v>0</v>
      </c>
      <c r="BA5672">
        <v>0</v>
      </c>
      <c r="BB5672">
        <v>0</v>
      </c>
      <c r="BC5672">
        <v>0</v>
      </c>
      <c r="BD5672" t="s">
        <v>4803</v>
      </c>
      <c r="BE5672">
        <v>0</v>
      </c>
      <c r="BF5672">
        <v>0</v>
      </c>
      <c r="BG5672">
        <v>0</v>
      </c>
      <c r="BH5672">
        <v>0</v>
      </c>
      <c r="BI5672">
        <v>0</v>
      </c>
      <c r="BJ5672">
        <v>0</v>
      </c>
      <c r="BK5672">
        <v>0</v>
      </c>
      <c r="BL5672">
        <v>0</v>
      </c>
      <c r="BM5672">
        <v>0</v>
      </c>
      <c r="BN5672">
        <v>0</v>
      </c>
      <c r="BO5672">
        <v>0</v>
      </c>
      <c r="BP5672">
        <f>VLOOKUP(H5672, Sheet1!$A$2:$B$1758, 2, FALSE)</f>
        <v>5.9070825087892365</v>
      </c>
      <c r="BQ5672">
        <f t="shared" si="176"/>
        <v>2.8422509100392199</v>
      </c>
      <c r="BR5672">
        <f t="shared" si="177"/>
        <v>2.8422509100392199</v>
      </c>
    </row>
    <row r="5673" spans="1:70" ht="217.5" x14ac:dyDescent="0.35">
      <c r="A5673">
        <v>23608</v>
      </c>
      <c r="B5673" t="s">
        <v>66</v>
      </c>
      <c r="C5673" t="s">
        <v>4819</v>
      </c>
      <c r="D5673" t="s">
        <v>15363</v>
      </c>
      <c r="E5673" s="2" t="s">
        <v>15364</v>
      </c>
      <c r="F5673" t="s">
        <v>885</v>
      </c>
      <c r="G5673" t="s">
        <v>71</v>
      </c>
      <c r="H5673">
        <v>92093</v>
      </c>
      <c r="I5673">
        <v>0</v>
      </c>
      <c r="J5673" t="s">
        <v>112</v>
      </c>
      <c r="K5673" t="s">
        <v>73</v>
      </c>
      <c r="L5673">
        <v>0</v>
      </c>
      <c r="M5673" t="s">
        <v>74</v>
      </c>
      <c r="N5673" t="s">
        <v>99</v>
      </c>
      <c r="O5673">
        <v>0</v>
      </c>
      <c r="P5673">
        <v>0</v>
      </c>
      <c r="Q5673">
        <v>0</v>
      </c>
      <c r="R5673">
        <v>0</v>
      </c>
      <c r="S5673">
        <v>0</v>
      </c>
      <c r="T5673">
        <v>6</v>
      </c>
      <c r="U5673">
        <v>0</v>
      </c>
      <c r="V5673">
        <v>0</v>
      </c>
      <c r="W5673" t="s">
        <v>113</v>
      </c>
      <c r="X5673" t="s">
        <v>114</v>
      </c>
      <c r="Y5673" t="s">
        <v>78</v>
      </c>
      <c r="Z5673">
        <v>32.883535700000003</v>
      </c>
      <c r="AA5673">
        <v>-117.2391416</v>
      </c>
      <c r="AB5673" s="1">
        <v>43812</v>
      </c>
      <c r="AC5673">
        <v>149825</v>
      </c>
      <c r="AD5673" t="s">
        <v>115</v>
      </c>
      <c r="AE5673">
        <v>0</v>
      </c>
      <c r="AF5673">
        <v>0</v>
      </c>
      <c r="AG5673">
        <v>0</v>
      </c>
      <c r="AH5673">
        <v>0</v>
      </c>
      <c r="AI5673">
        <v>0</v>
      </c>
      <c r="AJ5673">
        <v>0</v>
      </c>
      <c r="AK5673">
        <v>0</v>
      </c>
      <c r="AL5673">
        <v>0</v>
      </c>
      <c r="AM5673" t="s">
        <v>93</v>
      </c>
      <c r="AN5673" t="s">
        <v>82</v>
      </c>
      <c r="AO5673">
        <v>0</v>
      </c>
      <c r="AP5673">
        <v>0</v>
      </c>
      <c r="AQ5673">
        <v>0</v>
      </c>
      <c r="AR5673" t="s">
        <v>74</v>
      </c>
      <c r="AS5673">
        <v>0</v>
      </c>
      <c r="AT5673" t="s">
        <v>83</v>
      </c>
      <c r="AU5673">
        <v>0</v>
      </c>
      <c r="AV5673">
        <v>0</v>
      </c>
      <c r="AW5673">
        <v>0</v>
      </c>
      <c r="AX5673">
        <v>0</v>
      </c>
      <c r="AY5673">
        <v>0</v>
      </c>
      <c r="AZ5673">
        <v>0</v>
      </c>
      <c r="BA5673">
        <v>0</v>
      </c>
      <c r="BB5673">
        <v>0</v>
      </c>
      <c r="BC5673">
        <v>0</v>
      </c>
      <c r="BD5673" t="s">
        <v>4803</v>
      </c>
      <c r="BE5673">
        <v>0</v>
      </c>
      <c r="BF5673">
        <v>0</v>
      </c>
      <c r="BG5673">
        <v>0</v>
      </c>
      <c r="BH5673">
        <v>0</v>
      </c>
      <c r="BI5673">
        <v>0</v>
      </c>
      <c r="BJ5673">
        <v>0</v>
      </c>
      <c r="BK5673">
        <v>0</v>
      </c>
      <c r="BL5673">
        <v>0</v>
      </c>
      <c r="BM5673">
        <v>0</v>
      </c>
      <c r="BN5673">
        <v>0</v>
      </c>
      <c r="BO5673">
        <v>0</v>
      </c>
      <c r="BP5673" t="e">
        <f>VLOOKUP(H5673, Sheet1!$A$2:$B$1758, 2, FALSE)</f>
        <v>#N/A</v>
      </c>
      <c r="BQ5673" t="e">
        <f t="shared" si="176"/>
        <v>#N/A</v>
      </c>
      <c r="BR5673" t="e">
        <f t="shared" si="177"/>
        <v>#N/A</v>
      </c>
    </row>
    <row r="5674" spans="1:70" x14ac:dyDescent="0.35">
      <c r="A5674">
        <v>23609</v>
      </c>
      <c r="B5674" t="s">
        <v>66</v>
      </c>
      <c r="C5674" t="s">
        <v>4819</v>
      </c>
      <c r="D5674" t="s">
        <v>15365</v>
      </c>
      <c r="E5674" t="s">
        <v>15366</v>
      </c>
      <c r="F5674" t="s">
        <v>127</v>
      </c>
      <c r="G5674" t="s">
        <v>71</v>
      </c>
      <c r="H5674">
        <v>92037</v>
      </c>
      <c r="I5674">
        <v>0</v>
      </c>
      <c r="J5674" t="s">
        <v>112</v>
      </c>
      <c r="K5674" t="s">
        <v>73</v>
      </c>
      <c r="L5674">
        <v>0</v>
      </c>
      <c r="M5674" t="s">
        <v>74</v>
      </c>
      <c r="N5674" t="s">
        <v>99</v>
      </c>
      <c r="O5674">
        <v>0</v>
      </c>
      <c r="P5674">
        <v>0</v>
      </c>
      <c r="Q5674">
        <v>0</v>
      </c>
      <c r="R5674">
        <v>0</v>
      </c>
      <c r="S5674">
        <v>0</v>
      </c>
      <c r="T5674">
        <v>1</v>
      </c>
      <c r="U5674">
        <v>0</v>
      </c>
      <c r="V5674">
        <v>0</v>
      </c>
      <c r="W5674" t="s">
        <v>113</v>
      </c>
      <c r="X5674" t="s">
        <v>114</v>
      </c>
      <c r="Y5674" t="s">
        <v>107</v>
      </c>
      <c r="Z5674">
        <v>32.875514199999998</v>
      </c>
      <c r="AA5674">
        <v>-117.2238789</v>
      </c>
      <c r="AB5674" s="1">
        <v>43812</v>
      </c>
      <c r="AC5674">
        <v>149826</v>
      </c>
      <c r="AD5674" t="s">
        <v>115</v>
      </c>
      <c r="AE5674">
        <v>0</v>
      </c>
      <c r="AF5674">
        <v>0</v>
      </c>
      <c r="AG5674">
        <v>0</v>
      </c>
      <c r="AH5674">
        <v>0</v>
      </c>
      <c r="AI5674">
        <v>0</v>
      </c>
      <c r="AJ5674">
        <v>0</v>
      </c>
      <c r="AK5674">
        <v>0</v>
      </c>
      <c r="AL5674">
        <v>0</v>
      </c>
      <c r="AM5674" t="s">
        <v>93</v>
      </c>
      <c r="AN5674" t="s">
        <v>82</v>
      </c>
      <c r="AO5674">
        <v>0</v>
      </c>
      <c r="AP5674">
        <v>0</v>
      </c>
      <c r="AQ5674">
        <v>0</v>
      </c>
      <c r="AR5674" t="s">
        <v>74</v>
      </c>
      <c r="AS5674">
        <v>0</v>
      </c>
      <c r="AT5674" t="s">
        <v>83</v>
      </c>
      <c r="AU5674">
        <v>0</v>
      </c>
      <c r="AV5674">
        <v>0</v>
      </c>
      <c r="AW5674">
        <v>0</v>
      </c>
      <c r="AX5674">
        <v>0</v>
      </c>
      <c r="AY5674">
        <v>0</v>
      </c>
      <c r="AZ5674">
        <v>0</v>
      </c>
      <c r="BA5674">
        <v>0</v>
      </c>
      <c r="BB5674">
        <v>0</v>
      </c>
      <c r="BC5674">
        <v>0</v>
      </c>
      <c r="BD5674" t="s">
        <v>4803</v>
      </c>
      <c r="BE5674">
        <v>0</v>
      </c>
      <c r="BF5674">
        <v>0</v>
      </c>
      <c r="BG5674">
        <v>0</v>
      </c>
      <c r="BH5674">
        <v>0</v>
      </c>
      <c r="BI5674">
        <v>0</v>
      </c>
      <c r="BJ5674">
        <v>0</v>
      </c>
      <c r="BK5674">
        <v>0</v>
      </c>
      <c r="BL5674">
        <v>0</v>
      </c>
      <c r="BM5674">
        <v>0</v>
      </c>
      <c r="BN5674">
        <v>0</v>
      </c>
      <c r="BO5674">
        <v>94</v>
      </c>
      <c r="BP5674">
        <f>VLOOKUP(H5674, Sheet1!$A$2:$B$1758, 2, FALSE)</f>
        <v>5.9070825087892365</v>
      </c>
      <c r="BQ5674">
        <f t="shared" si="176"/>
        <v>96.842250910039226</v>
      </c>
      <c r="BR5674">
        <f t="shared" si="177"/>
        <v>96.842250910039226</v>
      </c>
    </row>
    <row r="5675" spans="1:70" x14ac:dyDescent="0.35">
      <c r="A5675">
        <v>23610</v>
      </c>
      <c r="B5675" t="s">
        <v>66</v>
      </c>
      <c r="C5675" t="s">
        <v>4819</v>
      </c>
      <c r="D5675" t="s">
        <v>15367</v>
      </c>
      <c r="E5675" t="s">
        <v>15368</v>
      </c>
      <c r="F5675" t="s">
        <v>885</v>
      </c>
      <c r="G5675" t="s">
        <v>71</v>
      </c>
      <c r="H5675">
        <v>92037</v>
      </c>
      <c r="I5675">
        <v>0</v>
      </c>
      <c r="J5675" t="s">
        <v>112</v>
      </c>
      <c r="K5675" t="s">
        <v>73</v>
      </c>
      <c r="L5675">
        <v>0</v>
      </c>
      <c r="M5675" t="s">
        <v>74</v>
      </c>
      <c r="N5675" t="s">
        <v>99</v>
      </c>
      <c r="O5675">
        <v>0</v>
      </c>
      <c r="P5675">
        <v>0</v>
      </c>
      <c r="Q5675">
        <v>0</v>
      </c>
      <c r="R5675">
        <v>0</v>
      </c>
      <c r="S5675">
        <v>0</v>
      </c>
      <c r="T5675">
        <v>2</v>
      </c>
      <c r="U5675">
        <v>0</v>
      </c>
      <c r="V5675">
        <v>0</v>
      </c>
      <c r="W5675" t="s">
        <v>113</v>
      </c>
      <c r="X5675" t="s">
        <v>114</v>
      </c>
      <c r="Y5675" t="s">
        <v>78</v>
      </c>
      <c r="Z5675">
        <v>32.875647499999999</v>
      </c>
      <c r="AA5675">
        <v>-117.2231219</v>
      </c>
      <c r="AB5675" s="1">
        <v>43812</v>
      </c>
      <c r="AC5675">
        <v>149827</v>
      </c>
      <c r="AD5675" t="s">
        <v>115</v>
      </c>
      <c r="AE5675">
        <v>0</v>
      </c>
      <c r="AF5675">
        <v>0</v>
      </c>
      <c r="AG5675">
        <v>0</v>
      </c>
      <c r="AH5675">
        <v>0</v>
      </c>
      <c r="AI5675">
        <v>0</v>
      </c>
      <c r="AJ5675">
        <v>0</v>
      </c>
      <c r="AK5675">
        <v>0</v>
      </c>
      <c r="AL5675">
        <v>0</v>
      </c>
      <c r="AM5675" t="s">
        <v>93</v>
      </c>
      <c r="AN5675" t="s">
        <v>82</v>
      </c>
      <c r="AO5675">
        <v>0</v>
      </c>
      <c r="AP5675">
        <v>0</v>
      </c>
      <c r="AQ5675">
        <v>0</v>
      </c>
      <c r="AR5675" t="s">
        <v>74</v>
      </c>
      <c r="AS5675">
        <v>0</v>
      </c>
      <c r="AT5675" t="s">
        <v>83</v>
      </c>
      <c r="AU5675">
        <v>0</v>
      </c>
      <c r="AV5675">
        <v>0</v>
      </c>
      <c r="AW5675">
        <v>0</v>
      </c>
      <c r="AX5675">
        <v>0</v>
      </c>
      <c r="AY5675">
        <v>0</v>
      </c>
      <c r="AZ5675">
        <v>0</v>
      </c>
      <c r="BA5675">
        <v>0</v>
      </c>
      <c r="BB5675">
        <v>0</v>
      </c>
      <c r="BC5675">
        <v>0</v>
      </c>
      <c r="BD5675" t="s">
        <v>4803</v>
      </c>
      <c r="BE5675">
        <v>0</v>
      </c>
      <c r="BF5675">
        <v>0</v>
      </c>
      <c r="BG5675">
        <v>0</v>
      </c>
      <c r="BH5675">
        <v>0</v>
      </c>
      <c r="BI5675">
        <v>0</v>
      </c>
      <c r="BJ5675">
        <v>0</v>
      </c>
      <c r="BK5675">
        <v>0</v>
      </c>
      <c r="BL5675">
        <v>0</v>
      </c>
      <c r="BM5675">
        <v>0</v>
      </c>
      <c r="BN5675">
        <v>0</v>
      </c>
      <c r="BO5675">
        <v>74.444444439999998</v>
      </c>
      <c r="BP5675">
        <f>VLOOKUP(H5675, Sheet1!$A$2:$B$1758, 2, FALSE)</f>
        <v>5.9070825087892365</v>
      </c>
      <c r="BQ5675">
        <f t="shared" si="176"/>
        <v>77.286695350039224</v>
      </c>
      <c r="BR5675">
        <f t="shared" si="177"/>
        <v>77.286695350039224</v>
      </c>
    </row>
    <row r="5676" spans="1:70" ht="290" x14ac:dyDescent="0.35">
      <c r="A5676">
        <v>23611</v>
      </c>
      <c r="B5676" t="s">
        <v>66</v>
      </c>
      <c r="C5676" t="s">
        <v>4819</v>
      </c>
      <c r="D5676" t="s">
        <v>15365</v>
      </c>
      <c r="E5676" s="2" t="s">
        <v>15369</v>
      </c>
      <c r="F5676" t="s">
        <v>885</v>
      </c>
      <c r="G5676" t="s">
        <v>71</v>
      </c>
      <c r="H5676">
        <v>92037</v>
      </c>
      <c r="I5676">
        <v>0</v>
      </c>
      <c r="J5676" t="s">
        <v>112</v>
      </c>
      <c r="K5676" t="s">
        <v>73</v>
      </c>
      <c r="L5676">
        <v>0</v>
      </c>
      <c r="M5676" t="s">
        <v>74</v>
      </c>
      <c r="N5676" t="s">
        <v>99</v>
      </c>
      <c r="O5676">
        <v>0</v>
      </c>
      <c r="P5676">
        <v>0</v>
      </c>
      <c r="Q5676">
        <v>0</v>
      </c>
      <c r="R5676">
        <v>0</v>
      </c>
      <c r="S5676">
        <v>0</v>
      </c>
      <c r="T5676">
        <v>3</v>
      </c>
      <c r="U5676">
        <v>0</v>
      </c>
      <c r="V5676">
        <v>0</v>
      </c>
      <c r="W5676" t="s">
        <v>113</v>
      </c>
      <c r="X5676" t="s">
        <v>114</v>
      </c>
      <c r="Y5676" t="s">
        <v>107</v>
      </c>
      <c r="Z5676">
        <v>32.875602999999998</v>
      </c>
      <c r="AA5676">
        <v>-117.22383499999999</v>
      </c>
      <c r="AB5676" s="1">
        <v>43812</v>
      </c>
      <c r="AC5676">
        <v>149828</v>
      </c>
      <c r="AD5676" t="s">
        <v>115</v>
      </c>
      <c r="AE5676">
        <v>0</v>
      </c>
      <c r="AF5676">
        <v>0</v>
      </c>
      <c r="AG5676">
        <v>0</v>
      </c>
      <c r="AH5676">
        <v>0</v>
      </c>
      <c r="AI5676">
        <v>0</v>
      </c>
      <c r="AJ5676">
        <v>0</v>
      </c>
      <c r="AK5676">
        <v>0</v>
      </c>
      <c r="AL5676">
        <v>0</v>
      </c>
      <c r="AM5676" t="s">
        <v>93</v>
      </c>
      <c r="AN5676" t="s">
        <v>82</v>
      </c>
      <c r="AO5676">
        <v>0</v>
      </c>
      <c r="AP5676">
        <v>0</v>
      </c>
      <c r="AQ5676">
        <v>0</v>
      </c>
      <c r="AR5676" t="s">
        <v>74</v>
      </c>
      <c r="AS5676">
        <v>0</v>
      </c>
      <c r="AT5676" t="s">
        <v>83</v>
      </c>
      <c r="AU5676">
        <v>0</v>
      </c>
      <c r="AV5676">
        <v>0</v>
      </c>
      <c r="AW5676">
        <v>0</v>
      </c>
      <c r="AX5676">
        <v>0</v>
      </c>
      <c r="AY5676">
        <v>0</v>
      </c>
      <c r="AZ5676">
        <v>0</v>
      </c>
      <c r="BA5676">
        <v>0</v>
      </c>
      <c r="BB5676">
        <v>0</v>
      </c>
      <c r="BC5676">
        <v>0</v>
      </c>
      <c r="BD5676" t="s">
        <v>4803</v>
      </c>
      <c r="BE5676">
        <v>0</v>
      </c>
      <c r="BF5676">
        <v>0</v>
      </c>
      <c r="BG5676">
        <v>0</v>
      </c>
      <c r="BH5676">
        <v>0</v>
      </c>
      <c r="BI5676">
        <v>0</v>
      </c>
      <c r="BJ5676">
        <v>0</v>
      </c>
      <c r="BK5676">
        <v>0</v>
      </c>
      <c r="BL5676">
        <v>0</v>
      </c>
      <c r="BM5676">
        <v>0</v>
      </c>
      <c r="BN5676">
        <v>0</v>
      </c>
      <c r="BO5676">
        <v>4.0999999999999996</v>
      </c>
      <c r="BP5676">
        <f>VLOOKUP(H5676, Sheet1!$A$2:$B$1758, 2, FALSE)</f>
        <v>5.9070825087892365</v>
      </c>
      <c r="BQ5676">
        <f t="shared" si="176"/>
        <v>6.9422509100392196</v>
      </c>
      <c r="BR5676">
        <f t="shared" si="177"/>
        <v>6.9422509100392196</v>
      </c>
    </row>
    <row r="5677" spans="1:70" ht="409.5" x14ac:dyDescent="0.35">
      <c r="A5677">
        <v>23612</v>
      </c>
      <c r="B5677" t="s">
        <v>66</v>
      </c>
      <c r="C5677" t="s">
        <v>4819</v>
      </c>
      <c r="D5677" t="s">
        <v>15361</v>
      </c>
      <c r="E5677" s="2" t="s">
        <v>15370</v>
      </c>
      <c r="F5677" t="s">
        <v>885</v>
      </c>
      <c r="G5677" t="s">
        <v>71</v>
      </c>
      <c r="H5677">
        <v>92093</v>
      </c>
      <c r="I5677">
        <v>0</v>
      </c>
      <c r="J5677" t="s">
        <v>112</v>
      </c>
      <c r="K5677" t="s">
        <v>73</v>
      </c>
      <c r="L5677">
        <v>0</v>
      </c>
      <c r="M5677" t="s">
        <v>74</v>
      </c>
      <c r="N5677" t="s">
        <v>99</v>
      </c>
      <c r="O5677">
        <v>0</v>
      </c>
      <c r="P5677">
        <v>0</v>
      </c>
      <c r="Q5677">
        <v>0</v>
      </c>
      <c r="R5677">
        <v>0</v>
      </c>
      <c r="S5677">
        <v>0</v>
      </c>
      <c r="T5677">
        <v>4</v>
      </c>
      <c r="U5677">
        <v>0</v>
      </c>
      <c r="V5677">
        <v>0</v>
      </c>
      <c r="W5677" t="s">
        <v>113</v>
      </c>
      <c r="X5677" t="s">
        <v>114</v>
      </c>
      <c r="Y5677" t="s">
        <v>78</v>
      </c>
      <c r="Z5677">
        <v>32.884051399999997</v>
      </c>
      <c r="AA5677">
        <v>-117.2429108</v>
      </c>
      <c r="AB5677" s="1">
        <v>43812</v>
      </c>
      <c r="AC5677">
        <v>149829</v>
      </c>
      <c r="AD5677" t="s">
        <v>115</v>
      </c>
      <c r="AE5677">
        <v>0</v>
      </c>
      <c r="AF5677">
        <v>0</v>
      </c>
      <c r="AG5677">
        <v>0</v>
      </c>
      <c r="AH5677">
        <v>0</v>
      </c>
      <c r="AI5677">
        <v>0</v>
      </c>
      <c r="AJ5677">
        <v>0</v>
      </c>
      <c r="AK5677">
        <v>0</v>
      </c>
      <c r="AL5677">
        <v>0</v>
      </c>
      <c r="AM5677" t="s">
        <v>93</v>
      </c>
      <c r="AN5677" t="s">
        <v>82</v>
      </c>
      <c r="AO5677">
        <v>0</v>
      </c>
      <c r="AP5677">
        <v>0</v>
      </c>
      <c r="AQ5677">
        <v>0</v>
      </c>
      <c r="AR5677" t="s">
        <v>74</v>
      </c>
      <c r="AS5677">
        <v>0</v>
      </c>
      <c r="AT5677" t="s">
        <v>83</v>
      </c>
      <c r="AU5677">
        <v>0</v>
      </c>
      <c r="AV5677">
        <v>0</v>
      </c>
      <c r="AW5677">
        <v>0</v>
      </c>
      <c r="AX5677">
        <v>0</v>
      </c>
      <c r="AY5677">
        <v>0</v>
      </c>
      <c r="AZ5677">
        <v>0</v>
      </c>
      <c r="BA5677">
        <v>0</v>
      </c>
      <c r="BB5677">
        <v>0</v>
      </c>
      <c r="BC5677">
        <v>0</v>
      </c>
      <c r="BD5677" t="s">
        <v>4803</v>
      </c>
      <c r="BE5677">
        <v>0</v>
      </c>
      <c r="BF5677">
        <v>0</v>
      </c>
      <c r="BG5677">
        <v>0</v>
      </c>
      <c r="BH5677">
        <v>0</v>
      </c>
      <c r="BI5677">
        <v>0</v>
      </c>
      <c r="BJ5677">
        <v>0</v>
      </c>
      <c r="BK5677">
        <v>0</v>
      </c>
      <c r="BL5677">
        <v>0</v>
      </c>
      <c r="BM5677">
        <v>0</v>
      </c>
      <c r="BN5677">
        <v>0</v>
      </c>
      <c r="BO5677">
        <v>0</v>
      </c>
      <c r="BP5677" t="e">
        <f>VLOOKUP(H5677, Sheet1!$A$2:$B$1758, 2, FALSE)</f>
        <v>#N/A</v>
      </c>
      <c r="BQ5677" t="e">
        <f t="shared" si="176"/>
        <v>#N/A</v>
      </c>
      <c r="BR5677" t="e">
        <f t="shared" si="177"/>
        <v>#N/A</v>
      </c>
    </row>
    <row r="5678" spans="1:70" x14ac:dyDescent="0.35">
      <c r="A5678">
        <v>23614</v>
      </c>
      <c r="B5678" t="s">
        <v>66</v>
      </c>
      <c r="C5678" t="s">
        <v>15371</v>
      </c>
      <c r="D5678" t="s">
        <v>15372</v>
      </c>
      <c r="E5678">
        <v>0</v>
      </c>
      <c r="F5678" t="s">
        <v>88</v>
      </c>
      <c r="G5678" t="s">
        <v>71</v>
      </c>
      <c r="H5678">
        <v>90002</v>
      </c>
      <c r="I5678">
        <v>0</v>
      </c>
      <c r="J5678" t="s">
        <v>8735</v>
      </c>
      <c r="K5678" t="s">
        <v>73</v>
      </c>
      <c r="L5678">
        <v>0</v>
      </c>
      <c r="M5678" t="s">
        <v>74</v>
      </c>
      <c r="N5678" t="s">
        <v>99</v>
      </c>
      <c r="O5678">
        <v>0</v>
      </c>
      <c r="P5678">
        <v>0</v>
      </c>
      <c r="Q5678">
        <v>0</v>
      </c>
      <c r="R5678">
        <v>0</v>
      </c>
      <c r="S5678">
        <v>0</v>
      </c>
      <c r="T5678">
        <v>1</v>
      </c>
      <c r="U5678">
        <v>0</v>
      </c>
      <c r="V5678">
        <v>0</v>
      </c>
      <c r="W5678" t="s">
        <v>8736</v>
      </c>
      <c r="X5678" t="s">
        <v>8737</v>
      </c>
      <c r="Y5678" t="s">
        <v>78</v>
      </c>
      <c r="Z5678">
        <v>33.942775730000001</v>
      </c>
      <c r="AA5678">
        <v>-118.2389526</v>
      </c>
      <c r="AB5678" s="1">
        <v>43812</v>
      </c>
      <c r="AC5678">
        <v>149831</v>
      </c>
      <c r="AD5678" t="s">
        <v>8738</v>
      </c>
      <c r="AE5678">
        <v>0</v>
      </c>
      <c r="AF5678">
        <v>0</v>
      </c>
      <c r="AG5678">
        <v>0</v>
      </c>
      <c r="AH5678">
        <v>0</v>
      </c>
      <c r="AI5678">
        <v>0</v>
      </c>
      <c r="AJ5678">
        <v>0</v>
      </c>
      <c r="AK5678">
        <v>0</v>
      </c>
      <c r="AL5678">
        <v>0</v>
      </c>
      <c r="AM5678" t="s">
        <v>93</v>
      </c>
      <c r="AN5678" t="s">
        <v>82</v>
      </c>
      <c r="AO5678">
        <v>0</v>
      </c>
      <c r="AP5678">
        <v>0</v>
      </c>
      <c r="AQ5678">
        <v>0</v>
      </c>
      <c r="AR5678" t="s">
        <v>74</v>
      </c>
      <c r="AS5678">
        <v>0</v>
      </c>
      <c r="AT5678" t="s">
        <v>83</v>
      </c>
      <c r="AU5678">
        <v>0</v>
      </c>
      <c r="AV5678">
        <v>0</v>
      </c>
      <c r="AW5678">
        <v>0</v>
      </c>
      <c r="AX5678">
        <v>0</v>
      </c>
      <c r="AY5678">
        <v>0</v>
      </c>
      <c r="AZ5678">
        <v>0</v>
      </c>
      <c r="BA5678">
        <v>0</v>
      </c>
      <c r="BB5678">
        <v>0</v>
      </c>
      <c r="BC5678">
        <v>0</v>
      </c>
      <c r="BD5678" t="s">
        <v>8858</v>
      </c>
      <c r="BE5678">
        <v>0</v>
      </c>
      <c r="BF5678">
        <v>0</v>
      </c>
      <c r="BG5678">
        <v>0</v>
      </c>
      <c r="BH5678">
        <v>0</v>
      </c>
      <c r="BI5678">
        <v>0</v>
      </c>
      <c r="BJ5678">
        <v>0</v>
      </c>
      <c r="BK5678">
        <v>0</v>
      </c>
      <c r="BL5678">
        <v>0</v>
      </c>
      <c r="BM5678">
        <v>0</v>
      </c>
      <c r="BN5678">
        <v>0</v>
      </c>
      <c r="BO5678">
        <v>52.5</v>
      </c>
      <c r="BP5678">
        <f>VLOOKUP(H5678, Sheet1!$A$2:$B$1758, 2, FALSE)</f>
        <v>0</v>
      </c>
      <c r="BQ5678">
        <f t="shared" si="176"/>
        <v>52.5</v>
      </c>
      <c r="BR5678">
        <f t="shared" si="177"/>
        <v>52.5</v>
      </c>
    </row>
    <row r="5679" spans="1:70" x14ac:dyDescent="0.35">
      <c r="A5679">
        <v>23615</v>
      </c>
      <c r="B5679" t="s">
        <v>66</v>
      </c>
      <c r="C5679" t="s">
        <v>15373</v>
      </c>
      <c r="D5679" t="s">
        <v>15374</v>
      </c>
      <c r="E5679">
        <v>0</v>
      </c>
      <c r="F5679" t="s">
        <v>88</v>
      </c>
      <c r="G5679" t="s">
        <v>71</v>
      </c>
      <c r="H5679">
        <v>90002</v>
      </c>
      <c r="I5679">
        <v>0</v>
      </c>
      <c r="J5679" t="s">
        <v>8735</v>
      </c>
      <c r="K5679" t="s">
        <v>73</v>
      </c>
      <c r="L5679">
        <v>0</v>
      </c>
      <c r="M5679" t="s">
        <v>74</v>
      </c>
      <c r="N5679" t="s">
        <v>99</v>
      </c>
      <c r="O5679">
        <v>0</v>
      </c>
      <c r="P5679">
        <v>0</v>
      </c>
      <c r="Q5679">
        <v>0</v>
      </c>
      <c r="R5679">
        <v>0</v>
      </c>
      <c r="S5679">
        <v>0</v>
      </c>
      <c r="T5679">
        <v>1</v>
      </c>
      <c r="U5679">
        <v>0</v>
      </c>
      <c r="V5679">
        <v>0</v>
      </c>
      <c r="W5679" t="s">
        <v>8736</v>
      </c>
      <c r="X5679" t="s">
        <v>8737</v>
      </c>
      <c r="Y5679" t="s">
        <v>78</v>
      </c>
      <c r="Z5679">
        <v>33.941001890000003</v>
      </c>
      <c r="AA5679">
        <v>-118.2391968</v>
      </c>
      <c r="AB5679" s="1">
        <v>43812</v>
      </c>
      <c r="AC5679">
        <v>149832</v>
      </c>
      <c r="AD5679" t="s">
        <v>8738</v>
      </c>
      <c r="AE5679">
        <v>0</v>
      </c>
      <c r="AF5679">
        <v>0</v>
      </c>
      <c r="AG5679">
        <v>0</v>
      </c>
      <c r="AH5679">
        <v>0</v>
      </c>
      <c r="AI5679">
        <v>0</v>
      </c>
      <c r="AJ5679">
        <v>0</v>
      </c>
      <c r="AK5679">
        <v>0</v>
      </c>
      <c r="AL5679">
        <v>0</v>
      </c>
      <c r="AM5679" t="s">
        <v>93</v>
      </c>
      <c r="AN5679" t="s">
        <v>82</v>
      </c>
      <c r="AO5679">
        <v>0</v>
      </c>
      <c r="AP5679">
        <v>0</v>
      </c>
      <c r="AQ5679">
        <v>0</v>
      </c>
      <c r="AR5679" t="s">
        <v>74</v>
      </c>
      <c r="AS5679">
        <v>0</v>
      </c>
      <c r="AT5679" t="s">
        <v>83</v>
      </c>
      <c r="AU5679">
        <v>0</v>
      </c>
      <c r="AV5679">
        <v>0</v>
      </c>
      <c r="AW5679">
        <v>0</v>
      </c>
      <c r="AX5679">
        <v>0</v>
      </c>
      <c r="AY5679">
        <v>0</v>
      </c>
      <c r="AZ5679">
        <v>0</v>
      </c>
      <c r="BA5679">
        <v>0</v>
      </c>
      <c r="BB5679">
        <v>0</v>
      </c>
      <c r="BC5679">
        <v>0</v>
      </c>
      <c r="BD5679" t="s">
        <v>8858</v>
      </c>
      <c r="BE5679">
        <v>0</v>
      </c>
      <c r="BF5679">
        <v>0</v>
      </c>
      <c r="BG5679">
        <v>0</v>
      </c>
      <c r="BH5679">
        <v>0</v>
      </c>
      <c r="BI5679">
        <v>0</v>
      </c>
      <c r="BJ5679">
        <v>0</v>
      </c>
      <c r="BK5679">
        <v>0</v>
      </c>
      <c r="BL5679">
        <v>0</v>
      </c>
      <c r="BM5679">
        <v>0</v>
      </c>
      <c r="BN5679">
        <v>0</v>
      </c>
      <c r="BO5679">
        <v>50.5</v>
      </c>
      <c r="BP5679">
        <f>VLOOKUP(H5679, Sheet1!$A$2:$B$1758, 2, FALSE)</f>
        <v>0</v>
      </c>
      <c r="BQ5679">
        <f t="shared" si="176"/>
        <v>50.5</v>
      </c>
      <c r="BR5679">
        <f t="shared" si="177"/>
        <v>50.5</v>
      </c>
    </row>
    <row r="5680" spans="1:70" x14ac:dyDescent="0.35">
      <c r="A5680">
        <v>23616</v>
      </c>
      <c r="B5680" t="s">
        <v>66</v>
      </c>
      <c r="C5680" t="s">
        <v>15375</v>
      </c>
      <c r="D5680" t="s">
        <v>15376</v>
      </c>
      <c r="E5680">
        <v>0</v>
      </c>
      <c r="F5680" t="s">
        <v>88</v>
      </c>
      <c r="G5680" t="s">
        <v>71</v>
      </c>
      <c r="H5680">
        <v>90047</v>
      </c>
      <c r="I5680">
        <v>0</v>
      </c>
      <c r="J5680" t="s">
        <v>8735</v>
      </c>
      <c r="K5680" t="s">
        <v>73</v>
      </c>
      <c r="L5680">
        <v>0</v>
      </c>
      <c r="M5680" t="s">
        <v>74</v>
      </c>
      <c r="N5680" t="s">
        <v>99</v>
      </c>
      <c r="O5680">
        <v>0</v>
      </c>
      <c r="P5680">
        <v>0</v>
      </c>
      <c r="Q5680">
        <v>0</v>
      </c>
      <c r="R5680">
        <v>0</v>
      </c>
      <c r="S5680">
        <v>0</v>
      </c>
      <c r="T5680">
        <v>1</v>
      </c>
      <c r="U5680">
        <v>0</v>
      </c>
      <c r="V5680">
        <v>0</v>
      </c>
      <c r="W5680" t="s">
        <v>8736</v>
      </c>
      <c r="X5680" t="s">
        <v>8737</v>
      </c>
      <c r="Y5680" t="s">
        <v>78</v>
      </c>
      <c r="Z5680">
        <v>33.938701629999997</v>
      </c>
      <c r="AA5680">
        <v>-118.3089981</v>
      </c>
      <c r="AB5680" s="1">
        <v>43812</v>
      </c>
      <c r="AC5680">
        <v>149833</v>
      </c>
      <c r="AD5680" t="s">
        <v>8738</v>
      </c>
      <c r="AE5680">
        <v>0</v>
      </c>
      <c r="AF5680">
        <v>0</v>
      </c>
      <c r="AG5680">
        <v>0</v>
      </c>
      <c r="AH5680">
        <v>0</v>
      </c>
      <c r="AI5680">
        <v>0</v>
      </c>
      <c r="AJ5680">
        <v>0</v>
      </c>
      <c r="AK5680">
        <v>0</v>
      </c>
      <c r="AL5680">
        <v>0</v>
      </c>
      <c r="AM5680" t="s">
        <v>93</v>
      </c>
      <c r="AN5680" t="s">
        <v>82</v>
      </c>
      <c r="AO5680">
        <v>0</v>
      </c>
      <c r="AP5680">
        <v>0</v>
      </c>
      <c r="AQ5680">
        <v>0</v>
      </c>
      <c r="AR5680" t="s">
        <v>74</v>
      </c>
      <c r="AS5680">
        <v>0</v>
      </c>
      <c r="AT5680" t="s">
        <v>83</v>
      </c>
      <c r="AU5680">
        <v>0</v>
      </c>
      <c r="AV5680">
        <v>0</v>
      </c>
      <c r="AW5680">
        <v>0</v>
      </c>
      <c r="AX5680">
        <v>0</v>
      </c>
      <c r="AY5680">
        <v>0</v>
      </c>
      <c r="AZ5680">
        <v>0</v>
      </c>
      <c r="BA5680">
        <v>0</v>
      </c>
      <c r="BB5680">
        <v>0</v>
      </c>
      <c r="BC5680">
        <v>0</v>
      </c>
      <c r="BD5680" t="s">
        <v>8858</v>
      </c>
      <c r="BE5680">
        <v>0</v>
      </c>
      <c r="BF5680">
        <v>0</v>
      </c>
      <c r="BG5680">
        <v>0</v>
      </c>
      <c r="BH5680">
        <v>0</v>
      </c>
      <c r="BI5680">
        <v>0</v>
      </c>
      <c r="BJ5680">
        <v>0</v>
      </c>
      <c r="BK5680">
        <v>0</v>
      </c>
      <c r="BL5680">
        <v>0</v>
      </c>
      <c r="BM5680">
        <v>0</v>
      </c>
      <c r="BN5680">
        <v>0</v>
      </c>
      <c r="BO5680">
        <v>56.5</v>
      </c>
      <c r="BP5680">
        <f>VLOOKUP(H5680, Sheet1!$A$2:$B$1758, 2, FALSE)</f>
        <v>0</v>
      </c>
      <c r="BQ5680">
        <f t="shared" si="176"/>
        <v>56.5</v>
      </c>
      <c r="BR5680">
        <f t="shared" si="177"/>
        <v>56.5</v>
      </c>
    </row>
    <row r="5681" spans="1:70" x14ac:dyDescent="0.35">
      <c r="A5681">
        <v>23617</v>
      </c>
      <c r="B5681" t="s">
        <v>66</v>
      </c>
      <c r="C5681" t="s">
        <v>15377</v>
      </c>
      <c r="D5681" t="s">
        <v>9495</v>
      </c>
      <c r="E5681">
        <v>0</v>
      </c>
      <c r="F5681" t="s">
        <v>441</v>
      </c>
      <c r="G5681" t="s">
        <v>71</v>
      </c>
      <c r="H5681">
        <v>95687</v>
      </c>
      <c r="I5681">
        <v>0</v>
      </c>
      <c r="J5681" t="s">
        <v>12629</v>
      </c>
      <c r="K5681" t="s">
        <v>73</v>
      </c>
      <c r="L5681">
        <v>0</v>
      </c>
      <c r="M5681" t="s">
        <v>74</v>
      </c>
      <c r="N5681" t="s">
        <v>99</v>
      </c>
      <c r="O5681">
        <v>0</v>
      </c>
      <c r="P5681">
        <v>0</v>
      </c>
      <c r="Q5681">
        <v>0</v>
      </c>
      <c r="R5681">
        <v>0</v>
      </c>
      <c r="S5681">
        <v>0</v>
      </c>
      <c r="T5681">
        <v>0</v>
      </c>
      <c r="U5681">
        <v>8</v>
      </c>
      <c r="V5681">
        <v>0</v>
      </c>
      <c r="W5681" t="s">
        <v>12630</v>
      </c>
      <c r="X5681" t="s">
        <v>12631</v>
      </c>
      <c r="Y5681" t="s">
        <v>78</v>
      </c>
      <c r="Z5681">
        <v>38.367306999999997</v>
      </c>
      <c r="AA5681">
        <v>-121.95685400000001</v>
      </c>
      <c r="AB5681" s="1">
        <v>43812</v>
      </c>
      <c r="AC5681">
        <v>149834</v>
      </c>
      <c r="AD5681" t="s">
        <v>12632</v>
      </c>
      <c r="AE5681">
        <v>0</v>
      </c>
      <c r="AF5681">
        <v>0</v>
      </c>
      <c r="AG5681">
        <v>0</v>
      </c>
      <c r="AH5681">
        <v>0</v>
      </c>
      <c r="AI5681">
        <v>0</v>
      </c>
      <c r="AJ5681">
        <v>0</v>
      </c>
      <c r="AK5681">
        <v>0</v>
      </c>
      <c r="AL5681">
        <v>0</v>
      </c>
      <c r="AM5681" t="s">
        <v>1478</v>
      </c>
      <c r="AN5681" t="s">
        <v>82</v>
      </c>
      <c r="AO5681">
        <v>0</v>
      </c>
      <c r="AP5681">
        <v>0</v>
      </c>
      <c r="AQ5681">
        <v>0</v>
      </c>
      <c r="AR5681" t="s">
        <v>74</v>
      </c>
      <c r="AS5681">
        <v>0</v>
      </c>
      <c r="AT5681" t="s">
        <v>83</v>
      </c>
      <c r="AU5681">
        <v>0</v>
      </c>
      <c r="AV5681">
        <v>0</v>
      </c>
      <c r="AW5681">
        <v>0</v>
      </c>
      <c r="AX5681">
        <v>0</v>
      </c>
      <c r="AY5681">
        <v>0</v>
      </c>
      <c r="AZ5681">
        <v>0</v>
      </c>
      <c r="BA5681">
        <v>0</v>
      </c>
      <c r="BB5681">
        <v>0</v>
      </c>
      <c r="BC5681">
        <v>0</v>
      </c>
      <c r="BD5681">
        <v>0</v>
      </c>
      <c r="BE5681">
        <v>0</v>
      </c>
      <c r="BF5681">
        <v>0</v>
      </c>
      <c r="BG5681">
        <v>0</v>
      </c>
      <c r="BH5681">
        <v>0</v>
      </c>
      <c r="BI5681">
        <v>0</v>
      </c>
      <c r="BJ5681">
        <v>0</v>
      </c>
      <c r="BK5681">
        <v>0</v>
      </c>
      <c r="BL5681">
        <v>0</v>
      </c>
      <c r="BM5681">
        <v>0</v>
      </c>
      <c r="BN5681">
        <v>0</v>
      </c>
      <c r="BO5681">
        <v>112.125</v>
      </c>
      <c r="BP5681">
        <f>VLOOKUP(H5681, Sheet1!$A$2:$B$1758, 2, FALSE)</f>
        <v>36.880221636177218</v>
      </c>
      <c r="BQ5681">
        <f t="shared" si="176"/>
        <v>129.87028176166581</v>
      </c>
      <c r="BR5681">
        <f t="shared" si="177"/>
        <v>129.87028176166581</v>
      </c>
    </row>
    <row r="5682" spans="1:70" ht="217.5" x14ac:dyDescent="0.35">
      <c r="A5682">
        <v>23622</v>
      </c>
      <c r="B5682" t="s">
        <v>66</v>
      </c>
      <c r="C5682" t="s">
        <v>15378</v>
      </c>
      <c r="D5682" t="s">
        <v>4267</v>
      </c>
      <c r="E5682" s="2" t="s">
        <v>15379</v>
      </c>
      <c r="F5682" t="s">
        <v>70</v>
      </c>
      <c r="G5682" t="s">
        <v>71</v>
      </c>
      <c r="H5682">
        <v>95814</v>
      </c>
      <c r="I5682">
        <v>0</v>
      </c>
      <c r="J5682" t="s">
        <v>112</v>
      </c>
      <c r="K5682" t="s">
        <v>73</v>
      </c>
      <c r="L5682">
        <v>0</v>
      </c>
      <c r="M5682" t="s">
        <v>74</v>
      </c>
      <c r="N5682" t="s">
        <v>99</v>
      </c>
      <c r="O5682">
        <v>0</v>
      </c>
      <c r="P5682">
        <v>0</v>
      </c>
      <c r="Q5682">
        <v>0</v>
      </c>
      <c r="R5682">
        <v>0</v>
      </c>
      <c r="S5682">
        <v>0</v>
      </c>
      <c r="T5682">
        <v>10</v>
      </c>
      <c r="U5682">
        <v>0</v>
      </c>
      <c r="V5682">
        <v>0</v>
      </c>
      <c r="W5682" t="s">
        <v>113</v>
      </c>
      <c r="X5682" t="s">
        <v>114</v>
      </c>
      <c r="Y5682" t="s">
        <v>91</v>
      </c>
      <c r="Z5682">
        <v>38.582011000000001</v>
      </c>
      <c r="AA5682">
        <v>-121.489385</v>
      </c>
      <c r="AB5682" s="1">
        <v>43812</v>
      </c>
      <c r="AC5682">
        <v>149873</v>
      </c>
      <c r="AD5682" t="s">
        <v>115</v>
      </c>
      <c r="AE5682">
        <v>0</v>
      </c>
      <c r="AF5682">
        <v>0</v>
      </c>
      <c r="AG5682">
        <v>0</v>
      </c>
      <c r="AH5682">
        <v>0</v>
      </c>
      <c r="AI5682">
        <v>0</v>
      </c>
      <c r="AJ5682">
        <v>0</v>
      </c>
      <c r="AK5682">
        <v>0</v>
      </c>
      <c r="AL5682">
        <v>0</v>
      </c>
      <c r="AM5682" t="s">
        <v>93</v>
      </c>
      <c r="AN5682" t="s">
        <v>82</v>
      </c>
      <c r="AO5682">
        <v>0</v>
      </c>
      <c r="AP5682">
        <v>0</v>
      </c>
      <c r="AQ5682">
        <v>0</v>
      </c>
      <c r="AR5682" t="s">
        <v>74</v>
      </c>
      <c r="AS5682">
        <v>0</v>
      </c>
      <c r="AT5682" t="s">
        <v>83</v>
      </c>
      <c r="AU5682">
        <v>0</v>
      </c>
      <c r="AV5682">
        <v>0</v>
      </c>
      <c r="AW5682">
        <v>0</v>
      </c>
      <c r="AX5682">
        <v>0</v>
      </c>
      <c r="AY5682">
        <v>0</v>
      </c>
      <c r="AZ5682">
        <v>0</v>
      </c>
      <c r="BA5682">
        <v>0</v>
      </c>
      <c r="BB5682">
        <v>0</v>
      </c>
      <c r="BC5682">
        <v>0</v>
      </c>
      <c r="BD5682" t="s">
        <v>103</v>
      </c>
      <c r="BE5682">
        <v>0</v>
      </c>
      <c r="BF5682">
        <v>0</v>
      </c>
      <c r="BG5682">
        <v>0</v>
      </c>
      <c r="BH5682">
        <v>0</v>
      </c>
      <c r="BI5682">
        <v>0</v>
      </c>
      <c r="BJ5682">
        <v>0</v>
      </c>
      <c r="BK5682">
        <v>0</v>
      </c>
      <c r="BL5682">
        <v>0</v>
      </c>
      <c r="BM5682">
        <v>0</v>
      </c>
      <c r="BN5682">
        <v>0</v>
      </c>
      <c r="BO5682">
        <v>0</v>
      </c>
      <c r="BP5682">
        <f>VLOOKUP(H5682, Sheet1!$A$2:$B$1758, 2, FALSE)</f>
        <v>2.9394075791008953</v>
      </c>
      <c r="BQ5682">
        <f t="shared" si="176"/>
        <v>1.4143248979923448</v>
      </c>
      <c r="BR5682">
        <f t="shared" si="177"/>
        <v>1.4143248979923448</v>
      </c>
    </row>
    <row r="5683" spans="1:70" ht="87" x14ac:dyDescent="0.35">
      <c r="A5683">
        <v>23626</v>
      </c>
      <c r="B5683" t="s">
        <v>66</v>
      </c>
      <c r="C5683" t="s">
        <v>15380</v>
      </c>
      <c r="D5683" t="s">
        <v>15381</v>
      </c>
      <c r="E5683" s="2" t="s">
        <v>15382</v>
      </c>
      <c r="F5683" t="s">
        <v>2772</v>
      </c>
      <c r="G5683" t="s">
        <v>71</v>
      </c>
      <c r="H5683">
        <v>94040</v>
      </c>
      <c r="I5683">
        <v>0</v>
      </c>
      <c r="J5683" t="s">
        <v>112</v>
      </c>
      <c r="K5683" t="s">
        <v>73</v>
      </c>
      <c r="L5683">
        <v>0</v>
      </c>
      <c r="M5683" t="s">
        <v>74</v>
      </c>
      <c r="N5683" t="s">
        <v>99</v>
      </c>
      <c r="O5683">
        <v>0</v>
      </c>
      <c r="P5683">
        <v>0</v>
      </c>
      <c r="Q5683">
        <v>0</v>
      </c>
      <c r="R5683">
        <v>0</v>
      </c>
      <c r="S5683">
        <v>0</v>
      </c>
      <c r="T5683">
        <v>5</v>
      </c>
      <c r="U5683">
        <v>0</v>
      </c>
      <c r="V5683">
        <v>0</v>
      </c>
      <c r="W5683" t="s">
        <v>113</v>
      </c>
      <c r="X5683" t="s">
        <v>114</v>
      </c>
      <c r="Y5683" t="s">
        <v>78</v>
      </c>
      <c r="Z5683">
        <v>37.397898900000001</v>
      </c>
      <c r="AA5683">
        <v>-122.1046262</v>
      </c>
      <c r="AB5683" s="1">
        <v>43812</v>
      </c>
      <c r="AC5683">
        <v>149878</v>
      </c>
      <c r="AD5683" t="s">
        <v>115</v>
      </c>
      <c r="AE5683">
        <v>0</v>
      </c>
      <c r="AF5683">
        <v>0</v>
      </c>
      <c r="AG5683">
        <v>0</v>
      </c>
      <c r="AH5683">
        <v>0</v>
      </c>
      <c r="AI5683">
        <v>0</v>
      </c>
      <c r="AJ5683">
        <v>0</v>
      </c>
      <c r="AK5683">
        <v>0</v>
      </c>
      <c r="AL5683">
        <v>0</v>
      </c>
      <c r="AM5683" t="s">
        <v>93</v>
      </c>
      <c r="AN5683" t="s">
        <v>82</v>
      </c>
      <c r="AO5683">
        <v>0</v>
      </c>
      <c r="AP5683">
        <v>0</v>
      </c>
      <c r="AQ5683">
        <v>0</v>
      </c>
      <c r="AR5683" t="s">
        <v>74</v>
      </c>
      <c r="AS5683">
        <v>0</v>
      </c>
      <c r="AT5683" t="s">
        <v>83</v>
      </c>
      <c r="AU5683">
        <v>0</v>
      </c>
      <c r="AV5683">
        <v>0</v>
      </c>
      <c r="AW5683">
        <v>0</v>
      </c>
      <c r="AX5683">
        <v>0</v>
      </c>
      <c r="AY5683">
        <v>0</v>
      </c>
      <c r="AZ5683">
        <v>0</v>
      </c>
      <c r="BA5683">
        <v>0</v>
      </c>
      <c r="BB5683">
        <v>0</v>
      </c>
      <c r="BC5683">
        <v>0</v>
      </c>
      <c r="BD5683" t="s">
        <v>103</v>
      </c>
      <c r="BE5683">
        <v>0</v>
      </c>
      <c r="BF5683">
        <v>0</v>
      </c>
      <c r="BG5683">
        <v>0</v>
      </c>
      <c r="BH5683">
        <v>0</v>
      </c>
      <c r="BI5683">
        <v>0</v>
      </c>
      <c r="BJ5683">
        <v>0</v>
      </c>
      <c r="BK5683">
        <v>0</v>
      </c>
      <c r="BL5683">
        <v>0</v>
      </c>
      <c r="BM5683">
        <v>0</v>
      </c>
      <c r="BN5683">
        <v>0</v>
      </c>
      <c r="BO5683">
        <v>0</v>
      </c>
      <c r="BP5683">
        <f>VLOOKUP(H5683, Sheet1!$A$2:$B$1758, 2, FALSE)</f>
        <v>19.685196913506285</v>
      </c>
      <c r="BQ5683">
        <f t="shared" si="176"/>
        <v>9.4717263147188557</v>
      </c>
      <c r="BR5683">
        <f t="shared" si="177"/>
        <v>9.4717263147188557</v>
      </c>
    </row>
    <row r="5684" spans="1:70" x14ac:dyDescent="0.35">
      <c r="A5684">
        <v>23632</v>
      </c>
      <c r="B5684" t="s">
        <v>66</v>
      </c>
      <c r="C5684" t="s">
        <v>15383</v>
      </c>
      <c r="D5684" t="s">
        <v>15384</v>
      </c>
      <c r="E5684">
        <v>0</v>
      </c>
      <c r="F5684" t="s">
        <v>2901</v>
      </c>
      <c r="G5684" t="s">
        <v>71</v>
      </c>
      <c r="H5684">
        <v>91604</v>
      </c>
      <c r="I5684">
        <v>0</v>
      </c>
      <c r="J5684" t="s">
        <v>8735</v>
      </c>
      <c r="K5684" t="s">
        <v>73</v>
      </c>
      <c r="L5684">
        <v>0</v>
      </c>
      <c r="M5684" t="s">
        <v>74</v>
      </c>
      <c r="N5684" t="s">
        <v>99</v>
      </c>
      <c r="O5684">
        <v>0</v>
      </c>
      <c r="P5684">
        <v>0</v>
      </c>
      <c r="Q5684">
        <v>0</v>
      </c>
      <c r="R5684">
        <v>0</v>
      </c>
      <c r="S5684">
        <v>0</v>
      </c>
      <c r="T5684">
        <v>1</v>
      </c>
      <c r="U5684">
        <v>0</v>
      </c>
      <c r="V5684">
        <v>0</v>
      </c>
      <c r="W5684" t="s">
        <v>8736</v>
      </c>
      <c r="X5684" t="s">
        <v>8737</v>
      </c>
      <c r="Y5684" t="s">
        <v>78</v>
      </c>
      <c r="Z5684">
        <v>34.141719819999999</v>
      </c>
      <c r="AA5684">
        <v>-118.375061</v>
      </c>
      <c r="AB5684" s="1">
        <v>43812</v>
      </c>
      <c r="AC5684">
        <v>149889</v>
      </c>
      <c r="AD5684" t="s">
        <v>8738</v>
      </c>
      <c r="AE5684">
        <v>0</v>
      </c>
      <c r="AF5684">
        <v>0</v>
      </c>
      <c r="AG5684">
        <v>0</v>
      </c>
      <c r="AH5684">
        <v>0</v>
      </c>
      <c r="AI5684">
        <v>0</v>
      </c>
      <c r="AJ5684">
        <v>0</v>
      </c>
      <c r="AK5684">
        <v>0</v>
      </c>
      <c r="AL5684">
        <v>0</v>
      </c>
      <c r="AM5684" t="s">
        <v>93</v>
      </c>
      <c r="AN5684" t="s">
        <v>82</v>
      </c>
      <c r="AO5684">
        <v>0</v>
      </c>
      <c r="AP5684">
        <v>0</v>
      </c>
      <c r="AQ5684">
        <v>0</v>
      </c>
      <c r="AR5684" t="s">
        <v>74</v>
      </c>
      <c r="AS5684">
        <v>0</v>
      </c>
      <c r="AT5684" t="s">
        <v>83</v>
      </c>
      <c r="AU5684">
        <v>0</v>
      </c>
      <c r="AV5684">
        <v>0</v>
      </c>
      <c r="AW5684">
        <v>0</v>
      </c>
      <c r="AX5684">
        <v>0</v>
      </c>
      <c r="AY5684">
        <v>0</v>
      </c>
      <c r="AZ5684">
        <v>0</v>
      </c>
      <c r="BA5684">
        <v>0</v>
      </c>
      <c r="BB5684">
        <v>0</v>
      </c>
      <c r="BC5684">
        <v>0</v>
      </c>
      <c r="BD5684" t="s">
        <v>8858</v>
      </c>
      <c r="BE5684">
        <v>0</v>
      </c>
      <c r="BF5684">
        <v>0</v>
      </c>
      <c r="BG5684">
        <v>0</v>
      </c>
      <c r="BH5684">
        <v>0</v>
      </c>
      <c r="BI5684">
        <v>0</v>
      </c>
      <c r="BJ5684">
        <v>0</v>
      </c>
      <c r="BK5684">
        <v>0</v>
      </c>
      <c r="BL5684">
        <v>0</v>
      </c>
      <c r="BM5684">
        <v>0</v>
      </c>
      <c r="BN5684">
        <v>0</v>
      </c>
      <c r="BO5684">
        <v>103.6</v>
      </c>
      <c r="BP5684">
        <f>VLOOKUP(H5684, Sheet1!$A$2:$B$1758, 2, FALSE)</f>
        <v>12.598995119827618</v>
      </c>
      <c r="BQ5684">
        <f t="shared" si="176"/>
        <v>109.66213055118635</v>
      </c>
      <c r="BR5684">
        <f t="shared" si="177"/>
        <v>109.66213055118635</v>
      </c>
    </row>
    <row r="5685" spans="1:70" x14ac:dyDescent="0.35">
      <c r="A5685">
        <v>23633</v>
      </c>
      <c r="B5685" t="s">
        <v>66</v>
      </c>
      <c r="C5685" t="s">
        <v>15385</v>
      </c>
      <c r="D5685" t="s">
        <v>15386</v>
      </c>
      <c r="E5685">
        <v>0</v>
      </c>
      <c r="F5685" t="s">
        <v>88</v>
      </c>
      <c r="G5685" t="s">
        <v>71</v>
      </c>
      <c r="H5685">
        <v>90015</v>
      </c>
      <c r="I5685">
        <v>0</v>
      </c>
      <c r="J5685" t="s">
        <v>8735</v>
      </c>
      <c r="K5685" t="s">
        <v>73</v>
      </c>
      <c r="L5685">
        <v>0</v>
      </c>
      <c r="M5685" t="s">
        <v>74</v>
      </c>
      <c r="N5685" t="s">
        <v>99</v>
      </c>
      <c r="O5685">
        <v>0</v>
      </c>
      <c r="P5685">
        <v>0</v>
      </c>
      <c r="Q5685">
        <v>0</v>
      </c>
      <c r="R5685">
        <v>0</v>
      </c>
      <c r="S5685">
        <v>0</v>
      </c>
      <c r="T5685">
        <v>1</v>
      </c>
      <c r="U5685">
        <v>0</v>
      </c>
      <c r="V5685">
        <v>0</v>
      </c>
      <c r="W5685" t="s">
        <v>8736</v>
      </c>
      <c r="X5685" t="s">
        <v>8737</v>
      </c>
      <c r="Y5685" t="s">
        <v>78</v>
      </c>
      <c r="Z5685">
        <v>34.043907169999997</v>
      </c>
      <c r="AA5685">
        <v>-118.2599258</v>
      </c>
      <c r="AB5685" s="1">
        <v>43812</v>
      </c>
      <c r="AC5685">
        <v>149890</v>
      </c>
      <c r="AD5685" t="s">
        <v>8738</v>
      </c>
      <c r="AE5685">
        <v>0</v>
      </c>
      <c r="AF5685">
        <v>0</v>
      </c>
      <c r="AG5685">
        <v>0</v>
      </c>
      <c r="AH5685">
        <v>0</v>
      </c>
      <c r="AI5685">
        <v>0</v>
      </c>
      <c r="AJ5685">
        <v>0</v>
      </c>
      <c r="AK5685">
        <v>0</v>
      </c>
      <c r="AL5685">
        <v>0</v>
      </c>
      <c r="AM5685" t="s">
        <v>93</v>
      </c>
      <c r="AN5685" t="s">
        <v>82</v>
      </c>
      <c r="AO5685">
        <v>0</v>
      </c>
      <c r="AP5685">
        <v>0</v>
      </c>
      <c r="AQ5685">
        <v>0</v>
      </c>
      <c r="AR5685" t="s">
        <v>74</v>
      </c>
      <c r="AS5685">
        <v>0</v>
      </c>
      <c r="AT5685" t="s">
        <v>83</v>
      </c>
      <c r="AU5685">
        <v>0</v>
      </c>
      <c r="AV5685">
        <v>0</v>
      </c>
      <c r="AW5685">
        <v>0</v>
      </c>
      <c r="AX5685">
        <v>0</v>
      </c>
      <c r="AY5685">
        <v>0</v>
      </c>
      <c r="AZ5685">
        <v>0</v>
      </c>
      <c r="BA5685">
        <v>0</v>
      </c>
      <c r="BB5685">
        <v>0</v>
      </c>
      <c r="BC5685">
        <v>0</v>
      </c>
      <c r="BD5685" t="s">
        <v>8858</v>
      </c>
      <c r="BE5685">
        <v>0</v>
      </c>
      <c r="BF5685">
        <v>0</v>
      </c>
      <c r="BG5685">
        <v>0</v>
      </c>
      <c r="BH5685">
        <v>0</v>
      </c>
      <c r="BI5685">
        <v>0</v>
      </c>
      <c r="BJ5685">
        <v>0</v>
      </c>
      <c r="BK5685">
        <v>0</v>
      </c>
      <c r="BL5685">
        <v>0</v>
      </c>
      <c r="BM5685">
        <v>0</v>
      </c>
      <c r="BN5685">
        <v>0</v>
      </c>
      <c r="BO5685">
        <v>116</v>
      </c>
      <c r="BP5685">
        <f>VLOOKUP(H5685, Sheet1!$A$2:$B$1758, 2, FALSE)</f>
        <v>8.286925892446293</v>
      </c>
      <c r="BQ5685">
        <f t="shared" si="176"/>
        <v>119.98733598594356</v>
      </c>
      <c r="BR5685">
        <f t="shared" si="177"/>
        <v>119.98733598594356</v>
      </c>
    </row>
    <row r="5686" spans="1:70" x14ac:dyDescent="0.35">
      <c r="A5686">
        <v>23637</v>
      </c>
      <c r="B5686" t="s">
        <v>66</v>
      </c>
      <c r="C5686" t="s">
        <v>15387</v>
      </c>
      <c r="D5686" t="s">
        <v>15388</v>
      </c>
      <c r="E5686">
        <v>0</v>
      </c>
      <c r="F5686" t="s">
        <v>823</v>
      </c>
      <c r="G5686" t="s">
        <v>71</v>
      </c>
      <c r="H5686">
        <v>91950</v>
      </c>
      <c r="I5686">
        <v>0</v>
      </c>
      <c r="J5686" t="s">
        <v>12629</v>
      </c>
      <c r="K5686" t="s">
        <v>73</v>
      </c>
      <c r="L5686">
        <v>0</v>
      </c>
      <c r="M5686" t="s">
        <v>74</v>
      </c>
      <c r="N5686" t="s">
        <v>99</v>
      </c>
      <c r="O5686">
        <v>0</v>
      </c>
      <c r="P5686">
        <v>0</v>
      </c>
      <c r="Q5686">
        <v>0</v>
      </c>
      <c r="R5686">
        <v>0</v>
      </c>
      <c r="S5686">
        <v>0</v>
      </c>
      <c r="T5686">
        <v>1</v>
      </c>
      <c r="U5686">
        <v>3</v>
      </c>
      <c r="V5686">
        <v>0</v>
      </c>
      <c r="W5686" t="s">
        <v>12630</v>
      </c>
      <c r="X5686" t="s">
        <v>12631</v>
      </c>
      <c r="Y5686" t="s">
        <v>78</v>
      </c>
      <c r="Z5686">
        <v>32.675072999999998</v>
      </c>
      <c r="AA5686">
        <v>-117.09773300000001</v>
      </c>
      <c r="AB5686" s="1">
        <v>43812</v>
      </c>
      <c r="AC5686">
        <v>149894</v>
      </c>
      <c r="AD5686" t="s">
        <v>12632</v>
      </c>
      <c r="AE5686">
        <v>0</v>
      </c>
      <c r="AF5686">
        <v>0</v>
      </c>
      <c r="AG5686">
        <v>0</v>
      </c>
      <c r="AH5686">
        <v>0</v>
      </c>
      <c r="AI5686">
        <v>0</v>
      </c>
      <c r="AJ5686">
        <v>0</v>
      </c>
      <c r="AK5686">
        <v>0</v>
      </c>
      <c r="AL5686">
        <v>0</v>
      </c>
      <c r="AM5686" t="s">
        <v>101</v>
      </c>
      <c r="AN5686" t="s">
        <v>82</v>
      </c>
      <c r="AO5686">
        <v>0</v>
      </c>
      <c r="AP5686">
        <v>0</v>
      </c>
      <c r="AQ5686">
        <v>0</v>
      </c>
      <c r="AR5686" t="s">
        <v>74</v>
      </c>
      <c r="AS5686">
        <v>0</v>
      </c>
      <c r="AT5686" t="s">
        <v>83</v>
      </c>
      <c r="AU5686">
        <v>0</v>
      </c>
      <c r="AV5686">
        <v>0</v>
      </c>
      <c r="AW5686">
        <v>0</v>
      </c>
      <c r="AX5686">
        <v>0</v>
      </c>
      <c r="AY5686">
        <v>0</v>
      </c>
      <c r="AZ5686">
        <v>0</v>
      </c>
      <c r="BA5686">
        <v>0</v>
      </c>
      <c r="BB5686">
        <v>0</v>
      </c>
      <c r="BC5686">
        <v>0</v>
      </c>
      <c r="BD5686">
        <v>0</v>
      </c>
      <c r="BE5686">
        <v>0</v>
      </c>
      <c r="BF5686">
        <v>0</v>
      </c>
      <c r="BG5686">
        <v>0</v>
      </c>
      <c r="BH5686">
        <v>0</v>
      </c>
      <c r="BI5686">
        <v>0</v>
      </c>
      <c r="BJ5686">
        <v>0</v>
      </c>
      <c r="BK5686">
        <v>0</v>
      </c>
      <c r="BL5686">
        <v>0</v>
      </c>
      <c r="BM5686">
        <v>0</v>
      </c>
      <c r="BN5686">
        <v>0</v>
      </c>
      <c r="BO5686">
        <v>56.5</v>
      </c>
      <c r="BP5686">
        <f>VLOOKUP(H5686, Sheet1!$A$2:$B$1758, 2, FALSE)</f>
        <v>19.914684688112768</v>
      </c>
      <c r="BQ5686">
        <f t="shared" si="176"/>
        <v>66.082146616999665</v>
      </c>
      <c r="BR5686">
        <f t="shared" si="177"/>
        <v>66.082146616999665</v>
      </c>
    </row>
    <row r="5687" spans="1:70" ht="174" x14ac:dyDescent="0.35">
      <c r="A5687">
        <v>23657</v>
      </c>
      <c r="B5687" t="s">
        <v>66</v>
      </c>
      <c r="C5687" t="s">
        <v>4819</v>
      </c>
      <c r="D5687" t="s">
        <v>15389</v>
      </c>
      <c r="E5687" s="2" t="s">
        <v>15390</v>
      </c>
      <c r="F5687" t="s">
        <v>885</v>
      </c>
      <c r="G5687" t="s">
        <v>71</v>
      </c>
      <c r="H5687">
        <v>92037</v>
      </c>
      <c r="I5687">
        <v>0</v>
      </c>
      <c r="J5687" t="s">
        <v>112</v>
      </c>
      <c r="K5687" t="s">
        <v>73</v>
      </c>
      <c r="L5687">
        <v>0</v>
      </c>
      <c r="M5687" t="s">
        <v>74</v>
      </c>
      <c r="N5687" t="s">
        <v>99</v>
      </c>
      <c r="O5687">
        <v>0</v>
      </c>
      <c r="P5687">
        <v>0</v>
      </c>
      <c r="Q5687">
        <v>0</v>
      </c>
      <c r="R5687">
        <v>0</v>
      </c>
      <c r="S5687">
        <v>0</v>
      </c>
      <c r="T5687">
        <v>0</v>
      </c>
      <c r="U5687">
        <v>4</v>
      </c>
      <c r="V5687">
        <v>0</v>
      </c>
      <c r="W5687" t="s">
        <v>113</v>
      </c>
      <c r="X5687" t="s">
        <v>114</v>
      </c>
      <c r="Y5687" t="s">
        <v>107</v>
      </c>
      <c r="Z5687">
        <v>32.881687999999997</v>
      </c>
      <c r="AA5687">
        <v>-117.222595</v>
      </c>
      <c r="AB5687" s="1">
        <v>43812</v>
      </c>
      <c r="AC5687">
        <v>149929</v>
      </c>
      <c r="AD5687" t="s">
        <v>115</v>
      </c>
      <c r="AE5687">
        <v>0</v>
      </c>
      <c r="AF5687">
        <v>0</v>
      </c>
      <c r="AG5687">
        <v>0</v>
      </c>
      <c r="AH5687">
        <v>0</v>
      </c>
      <c r="AI5687">
        <v>0</v>
      </c>
      <c r="AJ5687">
        <v>0</v>
      </c>
      <c r="AK5687">
        <v>0</v>
      </c>
      <c r="AL5687">
        <v>0</v>
      </c>
      <c r="AM5687" t="s">
        <v>1478</v>
      </c>
      <c r="AN5687" t="s">
        <v>82</v>
      </c>
      <c r="AO5687">
        <v>0</v>
      </c>
      <c r="AP5687">
        <v>0</v>
      </c>
      <c r="AQ5687">
        <v>0</v>
      </c>
      <c r="AR5687" t="s">
        <v>74</v>
      </c>
      <c r="AS5687">
        <v>0</v>
      </c>
      <c r="AT5687" t="s">
        <v>83</v>
      </c>
      <c r="AU5687">
        <v>0</v>
      </c>
      <c r="AV5687">
        <v>0</v>
      </c>
      <c r="AW5687">
        <v>0</v>
      </c>
      <c r="AX5687">
        <v>0</v>
      </c>
      <c r="AY5687">
        <v>0</v>
      </c>
      <c r="AZ5687">
        <v>0</v>
      </c>
      <c r="BA5687">
        <v>0</v>
      </c>
      <c r="BB5687">
        <v>0</v>
      </c>
      <c r="BC5687">
        <v>0</v>
      </c>
      <c r="BD5687" t="s">
        <v>103</v>
      </c>
      <c r="BE5687">
        <v>0</v>
      </c>
      <c r="BF5687">
        <v>0</v>
      </c>
      <c r="BG5687">
        <v>0</v>
      </c>
      <c r="BH5687">
        <v>0</v>
      </c>
      <c r="BI5687">
        <v>0</v>
      </c>
      <c r="BJ5687">
        <v>0</v>
      </c>
      <c r="BK5687">
        <v>0</v>
      </c>
      <c r="BL5687">
        <v>0</v>
      </c>
      <c r="BM5687">
        <v>0</v>
      </c>
      <c r="BN5687">
        <v>0</v>
      </c>
      <c r="BO5687">
        <v>50.5</v>
      </c>
      <c r="BP5687">
        <f>VLOOKUP(H5687, Sheet1!$A$2:$B$1758, 2, FALSE)</f>
        <v>5.9070825087892365</v>
      </c>
      <c r="BQ5687">
        <f t="shared" si="176"/>
        <v>53.342250910039219</v>
      </c>
      <c r="BR5687">
        <f t="shared" si="177"/>
        <v>53.342250910039219</v>
      </c>
    </row>
    <row r="5688" spans="1:70" x14ac:dyDescent="0.35">
      <c r="A5688">
        <v>23663</v>
      </c>
      <c r="B5688" t="s">
        <v>66</v>
      </c>
      <c r="C5688" t="s">
        <v>4819</v>
      </c>
      <c r="D5688" t="s">
        <v>15391</v>
      </c>
      <c r="E5688" t="s">
        <v>15392</v>
      </c>
      <c r="F5688" t="s">
        <v>885</v>
      </c>
      <c r="G5688" t="s">
        <v>71</v>
      </c>
      <c r="H5688">
        <v>92037</v>
      </c>
      <c r="I5688">
        <v>0</v>
      </c>
      <c r="J5688" t="s">
        <v>112</v>
      </c>
      <c r="K5688" t="s">
        <v>73</v>
      </c>
      <c r="L5688">
        <v>0</v>
      </c>
      <c r="M5688" t="s">
        <v>74</v>
      </c>
      <c r="N5688" t="s">
        <v>99</v>
      </c>
      <c r="O5688">
        <v>0</v>
      </c>
      <c r="P5688">
        <v>0</v>
      </c>
      <c r="Q5688">
        <v>0</v>
      </c>
      <c r="R5688">
        <v>0</v>
      </c>
      <c r="S5688">
        <v>0</v>
      </c>
      <c r="T5688">
        <v>2</v>
      </c>
      <c r="U5688">
        <v>0</v>
      </c>
      <c r="V5688">
        <v>0</v>
      </c>
      <c r="W5688" t="s">
        <v>113</v>
      </c>
      <c r="X5688" t="s">
        <v>114</v>
      </c>
      <c r="Y5688" t="s">
        <v>78</v>
      </c>
      <c r="Z5688">
        <v>32.876241200000003</v>
      </c>
      <c r="AA5688">
        <v>-117.2223821</v>
      </c>
      <c r="AB5688" s="1">
        <v>43812</v>
      </c>
      <c r="AC5688">
        <v>149935</v>
      </c>
      <c r="AD5688" t="s">
        <v>115</v>
      </c>
      <c r="AE5688">
        <v>0</v>
      </c>
      <c r="AF5688">
        <v>0</v>
      </c>
      <c r="AG5688">
        <v>0</v>
      </c>
      <c r="AH5688">
        <v>0</v>
      </c>
      <c r="AI5688">
        <v>0</v>
      </c>
      <c r="AJ5688">
        <v>0</v>
      </c>
      <c r="AK5688">
        <v>0</v>
      </c>
      <c r="AL5688">
        <v>0</v>
      </c>
      <c r="AM5688" t="s">
        <v>93</v>
      </c>
      <c r="AN5688" t="s">
        <v>82</v>
      </c>
      <c r="AO5688">
        <v>0</v>
      </c>
      <c r="AP5688">
        <v>0</v>
      </c>
      <c r="AQ5688">
        <v>0</v>
      </c>
      <c r="AR5688" t="s">
        <v>74</v>
      </c>
      <c r="AS5688">
        <v>0</v>
      </c>
      <c r="AT5688" t="s">
        <v>83</v>
      </c>
      <c r="AU5688">
        <v>0</v>
      </c>
      <c r="AV5688">
        <v>0</v>
      </c>
      <c r="AW5688">
        <v>0</v>
      </c>
      <c r="AX5688">
        <v>0</v>
      </c>
      <c r="AY5688">
        <v>0</v>
      </c>
      <c r="AZ5688">
        <v>0</v>
      </c>
      <c r="BA5688">
        <v>0</v>
      </c>
      <c r="BB5688">
        <v>0</v>
      </c>
      <c r="BC5688">
        <v>0</v>
      </c>
      <c r="BD5688" t="s">
        <v>4803</v>
      </c>
      <c r="BE5688">
        <v>0</v>
      </c>
      <c r="BF5688">
        <v>0</v>
      </c>
      <c r="BG5688">
        <v>0</v>
      </c>
      <c r="BH5688">
        <v>0</v>
      </c>
      <c r="BI5688">
        <v>0</v>
      </c>
      <c r="BJ5688">
        <v>0</v>
      </c>
      <c r="BK5688">
        <v>0</v>
      </c>
      <c r="BL5688">
        <v>0</v>
      </c>
      <c r="BM5688">
        <v>0</v>
      </c>
      <c r="BN5688">
        <v>0</v>
      </c>
      <c r="BO5688">
        <v>12.5</v>
      </c>
      <c r="BP5688">
        <f>VLOOKUP(H5688, Sheet1!$A$2:$B$1758, 2, FALSE)</f>
        <v>5.9070825087892365</v>
      </c>
      <c r="BQ5688">
        <f t="shared" si="176"/>
        <v>15.342250910039219</v>
      </c>
      <c r="BR5688">
        <f t="shared" si="177"/>
        <v>15.342250910039219</v>
      </c>
    </row>
    <row r="5689" spans="1:70" x14ac:dyDescent="0.35">
      <c r="A5689">
        <v>23664</v>
      </c>
      <c r="B5689" t="s">
        <v>66</v>
      </c>
      <c r="C5689" t="s">
        <v>4819</v>
      </c>
      <c r="D5689" t="s">
        <v>15393</v>
      </c>
      <c r="E5689" t="s">
        <v>15394</v>
      </c>
      <c r="F5689" t="s">
        <v>885</v>
      </c>
      <c r="G5689" t="s">
        <v>71</v>
      </c>
      <c r="H5689">
        <v>92092</v>
      </c>
      <c r="I5689">
        <v>0</v>
      </c>
      <c r="J5689" t="s">
        <v>112</v>
      </c>
      <c r="K5689" t="s">
        <v>73</v>
      </c>
      <c r="L5689">
        <v>0</v>
      </c>
      <c r="M5689" t="s">
        <v>74</v>
      </c>
      <c r="N5689" t="s">
        <v>99</v>
      </c>
      <c r="O5689">
        <v>0</v>
      </c>
      <c r="P5689">
        <v>0</v>
      </c>
      <c r="Q5689">
        <v>0</v>
      </c>
      <c r="R5689">
        <v>0</v>
      </c>
      <c r="S5689">
        <v>0</v>
      </c>
      <c r="T5689">
        <v>2</v>
      </c>
      <c r="U5689">
        <v>0</v>
      </c>
      <c r="V5689">
        <v>0</v>
      </c>
      <c r="W5689" t="s">
        <v>113</v>
      </c>
      <c r="X5689" t="s">
        <v>114</v>
      </c>
      <c r="Y5689" t="s">
        <v>78</v>
      </c>
      <c r="Z5689">
        <v>32.873094199999997</v>
      </c>
      <c r="AA5689">
        <v>-117.23667949999999</v>
      </c>
      <c r="AB5689" s="1">
        <v>43812</v>
      </c>
      <c r="AC5689">
        <v>149936</v>
      </c>
      <c r="AD5689" t="s">
        <v>115</v>
      </c>
      <c r="AE5689">
        <v>0</v>
      </c>
      <c r="AF5689">
        <v>0</v>
      </c>
      <c r="AG5689">
        <v>0</v>
      </c>
      <c r="AH5689">
        <v>0</v>
      </c>
      <c r="AI5689">
        <v>0</v>
      </c>
      <c r="AJ5689">
        <v>0</v>
      </c>
      <c r="AK5689">
        <v>0</v>
      </c>
      <c r="AL5689">
        <v>0</v>
      </c>
      <c r="AM5689" t="s">
        <v>93</v>
      </c>
      <c r="AN5689" t="s">
        <v>82</v>
      </c>
      <c r="AO5689">
        <v>0</v>
      </c>
      <c r="AP5689">
        <v>0</v>
      </c>
      <c r="AQ5689">
        <v>0</v>
      </c>
      <c r="AR5689" t="s">
        <v>74</v>
      </c>
      <c r="AS5689">
        <v>0</v>
      </c>
      <c r="AT5689" t="s">
        <v>83</v>
      </c>
      <c r="AU5689">
        <v>0</v>
      </c>
      <c r="AV5689">
        <v>0</v>
      </c>
      <c r="AW5689">
        <v>0</v>
      </c>
      <c r="AX5689">
        <v>0</v>
      </c>
      <c r="AY5689">
        <v>0</v>
      </c>
      <c r="AZ5689">
        <v>0</v>
      </c>
      <c r="BA5689">
        <v>0</v>
      </c>
      <c r="BB5689">
        <v>0</v>
      </c>
      <c r="BC5689">
        <v>0</v>
      </c>
      <c r="BD5689" t="s">
        <v>4803</v>
      </c>
      <c r="BE5689">
        <v>0</v>
      </c>
      <c r="BF5689">
        <v>0</v>
      </c>
      <c r="BG5689">
        <v>0</v>
      </c>
      <c r="BH5689">
        <v>0</v>
      </c>
      <c r="BI5689">
        <v>0</v>
      </c>
      <c r="BJ5689">
        <v>0</v>
      </c>
      <c r="BK5689">
        <v>0</v>
      </c>
      <c r="BL5689">
        <v>0</v>
      </c>
      <c r="BM5689">
        <v>0</v>
      </c>
      <c r="BN5689">
        <v>0</v>
      </c>
      <c r="BO5689">
        <v>9.3000000000000007</v>
      </c>
      <c r="BP5689" t="e">
        <f>VLOOKUP(H5689, Sheet1!$A$2:$B$1758, 2, FALSE)</f>
        <v>#N/A</v>
      </c>
      <c r="BQ5689" t="e">
        <f t="shared" si="176"/>
        <v>#N/A</v>
      </c>
      <c r="BR5689" t="e">
        <f t="shared" si="177"/>
        <v>#N/A</v>
      </c>
    </row>
    <row r="5690" spans="1:70" x14ac:dyDescent="0.35">
      <c r="A5690">
        <v>23665</v>
      </c>
      <c r="B5690" t="s">
        <v>66</v>
      </c>
      <c r="C5690" t="s">
        <v>4819</v>
      </c>
      <c r="D5690" t="s">
        <v>15395</v>
      </c>
      <c r="E5690" t="s">
        <v>15396</v>
      </c>
      <c r="F5690" t="s">
        <v>885</v>
      </c>
      <c r="G5690" t="s">
        <v>71</v>
      </c>
      <c r="H5690">
        <v>92037</v>
      </c>
      <c r="I5690">
        <v>0</v>
      </c>
      <c r="J5690" t="s">
        <v>112</v>
      </c>
      <c r="K5690" t="s">
        <v>73</v>
      </c>
      <c r="L5690">
        <v>0</v>
      </c>
      <c r="M5690" t="s">
        <v>74</v>
      </c>
      <c r="N5690" t="s">
        <v>99</v>
      </c>
      <c r="O5690">
        <v>0</v>
      </c>
      <c r="P5690">
        <v>0</v>
      </c>
      <c r="Q5690">
        <v>0</v>
      </c>
      <c r="R5690">
        <v>0</v>
      </c>
      <c r="S5690">
        <v>0</v>
      </c>
      <c r="T5690">
        <v>2</v>
      </c>
      <c r="U5690">
        <v>0</v>
      </c>
      <c r="V5690">
        <v>0</v>
      </c>
      <c r="W5690" t="s">
        <v>113</v>
      </c>
      <c r="X5690" t="s">
        <v>114</v>
      </c>
      <c r="Y5690" t="s">
        <v>78</v>
      </c>
      <c r="Z5690">
        <v>32.876173700000002</v>
      </c>
      <c r="AA5690">
        <v>-117.2223173</v>
      </c>
      <c r="AB5690" s="1">
        <v>43812</v>
      </c>
      <c r="AC5690">
        <v>149937</v>
      </c>
      <c r="AD5690" t="s">
        <v>115</v>
      </c>
      <c r="AE5690">
        <v>0</v>
      </c>
      <c r="AF5690">
        <v>0</v>
      </c>
      <c r="AG5690">
        <v>0</v>
      </c>
      <c r="AH5690">
        <v>0</v>
      </c>
      <c r="AI5690">
        <v>0</v>
      </c>
      <c r="AJ5690">
        <v>0</v>
      </c>
      <c r="AK5690">
        <v>0</v>
      </c>
      <c r="AL5690">
        <v>0</v>
      </c>
      <c r="AM5690" t="s">
        <v>93</v>
      </c>
      <c r="AN5690" t="s">
        <v>82</v>
      </c>
      <c r="AO5690">
        <v>0</v>
      </c>
      <c r="AP5690">
        <v>0</v>
      </c>
      <c r="AQ5690">
        <v>0</v>
      </c>
      <c r="AR5690" t="s">
        <v>74</v>
      </c>
      <c r="AS5690">
        <v>0</v>
      </c>
      <c r="AT5690" t="s">
        <v>83</v>
      </c>
      <c r="AU5690">
        <v>0</v>
      </c>
      <c r="AV5690">
        <v>0</v>
      </c>
      <c r="AW5690">
        <v>0</v>
      </c>
      <c r="AX5690">
        <v>0</v>
      </c>
      <c r="AY5690">
        <v>0</v>
      </c>
      <c r="AZ5690">
        <v>0</v>
      </c>
      <c r="BA5690">
        <v>0</v>
      </c>
      <c r="BB5690">
        <v>0</v>
      </c>
      <c r="BC5690">
        <v>0</v>
      </c>
      <c r="BD5690" t="s">
        <v>4803</v>
      </c>
      <c r="BE5690">
        <v>0</v>
      </c>
      <c r="BF5690">
        <v>0</v>
      </c>
      <c r="BG5690">
        <v>0</v>
      </c>
      <c r="BH5690">
        <v>0</v>
      </c>
      <c r="BI5690">
        <v>0</v>
      </c>
      <c r="BJ5690">
        <v>0</v>
      </c>
      <c r="BK5690">
        <v>0</v>
      </c>
      <c r="BL5690">
        <v>0</v>
      </c>
      <c r="BM5690">
        <v>0</v>
      </c>
      <c r="BN5690">
        <v>0</v>
      </c>
      <c r="BO5690">
        <v>50.5</v>
      </c>
      <c r="BP5690">
        <f>VLOOKUP(H5690, Sheet1!$A$2:$B$1758, 2, FALSE)</f>
        <v>5.9070825087892365</v>
      </c>
      <c r="BQ5690">
        <f t="shared" si="176"/>
        <v>53.342250910039219</v>
      </c>
      <c r="BR5690">
        <f t="shared" si="177"/>
        <v>53.342250910039219</v>
      </c>
    </row>
    <row r="5691" spans="1:70" x14ac:dyDescent="0.35">
      <c r="A5691">
        <v>23670</v>
      </c>
      <c r="B5691" t="s">
        <v>66</v>
      </c>
      <c r="C5691" t="s">
        <v>15397</v>
      </c>
      <c r="D5691" t="s">
        <v>15398</v>
      </c>
      <c r="E5691">
        <v>0</v>
      </c>
      <c r="F5691" t="s">
        <v>88</v>
      </c>
      <c r="G5691" t="s">
        <v>71</v>
      </c>
      <c r="H5691">
        <v>90013</v>
      </c>
      <c r="I5691">
        <v>0</v>
      </c>
      <c r="J5691" t="s">
        <v>8735</v>
      </c>
      <c r="K5691" t="s">
        <v>73</v>
      </c>
      <c r="L5691">
        <v>0</v>
      </c>
      <c r="M5691" t="s">
        <v>74</v>
      </c>
      <c r="N5691" t="s">
        <v>99</v>
      </c>
      <c r="O5691">
        <v>0</v>
      </c>
      <c r="P5691">
        <v>0</v>
      </c>
      <c r="Q5691">
        <v>0</v>
      </c>
      <c r="R5691">
        <v>0</v>
      </c>
      <c r="S5691">
        <v>0</v>
      </c>
      <c r="T5691">
        <v>1</v>
      </c>
      <c r="U5691">
        <v>0</v>
      </c>
      <c r="V5691">
        <v>0</v>
      </c>
      <c r="W5691" t="s">
        <v>8736</v>
      </c>
      <c r="X5691" t="s">
        <v>8737</v>
      </c>
      <c r="Y5691" t="s">
        <v>78</v>
      </c>
      <c r="Z5691">
        <v>34.047901150000001</v>
      </c>
      <c r="AA5691">
        <v>-118.24739839999999</v>
      </c>
      <c r="AB5691" s="1">
        <v>43812</v>
      </c>
      <c r="AC5691">
        <v>149945</v>
      </c>
      <c r="AD5691" t="s">
        <v>8738</v>
      </c>
      <c r="AE5691">
        <v>0</v>
      </c>
      <c r="AF5691">
        <v>0</v>
      </c>
      <c r="AG5691">
        <v>0</v>
      </c>
      <c r="AH5691">
        <v>0</v>
      </c>
      <c r="AI5691">
        <v>0</v>
      </c>
      <c r="AJ5691">
        <v>0</v>
      </c>
      <c r="AK5691">
        <v>0</v>
      </c>
      <c r="AL5691">
        <v>0</v>
      </c>
      <c r="AM5691" t="s">
        <v>93</v>
      </c>
      <c r="AN5691" t="s">
        <v>82</v>
      </c>
      <c r="AO5691">
        <v>0</v>
      </c>
      <c r="AP5691">
        <v>0</v>
      </c>
      <c r="AQ5691">
        <v>0</v>
      </c>
      <c r="AR5691" t="s">
        <v>74</v>
      </c>
      <c r="AS5691">
        <v>0</v>
      </c>
      <c r="AT5691" t="s">
        <v>83</v>
      </c>
      <c r="AU5691">
        <v>0</v>
      </c>
      <c r="AV5691">
        <v>0</v>
      </c>
      <c r="AW5691">
        <v>0</v>
      </c>
      <c r="AX5691">
        <v>0</v>
      </c>
      <c r="AY5691">
        <v>0</v>
      </c>
      <c r="AZ5691">
        <v>0</v>
      </c>
      <c r="BA5691">
        <v>0</v>
      </c>
      <c r="BB5691">
        <v>0</v>
      </c>
      <c r="BC5691">
        <v>0</v>
      </c>
      <c r="BD5691" t="s">
        <v>8858</v>
      </c>
      <c r="BE5691">
        <v>0</v>
      </c>
      <c r="BF5691">
        <v>0</v>
      </c>
      <c r="BG5691">
        <v>0</v>
      </c>
      <c r="BH5691">
        <v>0</v>
      </c>
      <c r="BI5691">
        <v>0</v>
      </c>
      <c r="BJ5691">
        <v>0</v>
      </c>
      <c r="BK5691">
        <v>0</v>
      </c>
      <c r="BL5691">
        <v>0</v>
      </c>
      <c r="BM5691">
        <v>0</v>
      </c>
      <c r="BN5691">
        <v>0</v>
      </c>
      <c r="BO5691">
        <v>59.5</v>
      </c>
      <c r="BP5691">
        <f>VLOOKUP(H5691, Sheet1!$A$2:$B$1758, 2, FALSE)</f>
        <v>18.37208199568202</v>
      </c>
      <c r="BQ5691">
        <f t="shared" si="176"/>
        <v>68.339908143122486</v>
      </c>
      <c r="BR5691">
        <f t="shared" si="177"/>
        <v>68.339908143122486</v>
      </c>
    </row>
    <row r="5692" spans="1:70" x14ac:dyDescent="0.35">
      <c r="A5692">
        <v>23671</v>
      </c>
      <c r="B5692" t="s">
        <v>66</v>
      </c>
      <c r="C5692" t="s">
        <v>15399</v>
      </c>
      <c r="D5692" t="s">
        <v>15400</v>
      </c>
      <c r="E5692">
        <v>0</v>
      </c>
      <c r="F5692" t="s">
        <v>88</v>
      </c>
      <c r="G5692" t="s">
        <v>71</v>
      </c>
      <c r="H5692">
        <v>90003</v>
      </c>
      <c r="I5692">
        <v>0</v>
      </c>
      <c r="J5692" t="s">
        <v>8735</v>
      </c>
      <c r="K5692" t="s">
        <v>73</v>
      </c>
      <c r="L5692">
        <v>0</v>
      </c>
      <c r="M5692" t="s">
        <v>74</v>
      </c>
      <c r="N5692" t="s">
        <v>99</v>
      </c>
      <c r="O5692">
        <v>0</v>
      </c>
      <c r="P5692">
        <v>0</v>
      </c>
      <c r="Q5692">
        <v>0</v>
      </c>
      <c r="R5692">
        <v>0</v>
      </c>
      <c r="S5692">
        <v>0</v>
      </c>
      <c r="T5692">
        <v>1</v>
      </c>
      <c r="U5692">
        <v>0</v>
      </c>
      <c r="V5692">
        <v>0</v>
      </c>
      <c r="W5692" t="s">
        <v>8736</v>
      </c>
      <c r="X5692" t="s">
        <v>8737</v>
      </c>
      <c r="Y5692" t="s">
        <v>78</v>
      </c>
      <c r="Z5692">
        <v>33.973899840000001</v>
      </c>
      <c r="AA5692">
        <v>-118.282402</v>
      </c>
      <c r="AB5692" s="1">
        <v>43812</v>
      </c>
      <c r="AC5692">
        <v>149946</v>
      </c>
      <c r="AD5692" t="s">
        <v>8738</v>
      </c>
      <c r="AE5692">
        <v>0</v>
      </c>
      <c r="AF5692">
        <v>0</v>
      </c>
      <c r="AG5692">
        <v>0</v>
      </c>
      <c r="AH5692">
        <v>0</v>
      </c>
      <c r="AI5692">
        <v>0</v>
      </c>
      <c r="AJ5692">
        <v>0</v>
      </c>
      <c r="AK5692">
        <v>0</v>
      </c>
      <c r="AL5692">
        <v>0</v>
      </c>
      <c r="AM5692" t="s">
        <v>93</v>
      </c>
      <c r="AN5692" t="s">
        <v>82</v>
      </c>
      <c r="AO5692">
        <v>0</v>
      </c>
      <c r="AP5692">
        <v>0</v>
      </c>
      <c r="AQ5692">
        <v>0</v>
      </c>
      <c r="AR5692" t="s">
        <v>74</v>
      </c>
      <c r="AS5692">
        <v>0</v>
      </c>
      <c r="AT5692" t="s">
        <v>83</v>
      </c>
      <c r="AU5692">
        <v>0</v>
      </c>
      <c r="AV5692">
        <v>0</v>
      </c>
      <c r="AW5692">
        <v>0</v>
      </c>
      <c r="AX5692">
        <v>0</v>
      </c>
      <c r="AY5692">
        <v>0</v>
      </c>
      <c r="AZ5692">
        <v>0</v>
      </c>
      <c r="BA5692">
        <v>0</v>
      </c>
      <c r="BB5692">
        <v>0</v>
      </c>
      <c r="BC5692">
        <v>0</v>
      </c>
      <c r="BD5692" t="s">
        <v>8858</v>
      </c>
      <c r="BE5692">
        <v>0</v>
      </c>
      <c r="BF5692">
        <v>0</v>
      </c>
      <c r="BG5692">
        <v>0</v>
      </c>
      <c r="BH5692">
        <v>0</v>
      </c>
      <c r="BI5692">
        <v>0</v>
      </c>
      <c r="BJ5692">
        <v>0</v>
      </c>
      <c r="BK5692">
        <v>0</v>
      </c>
      <c r="BL5692">
        <v>0</v>
      </c>
      <c r="BM5692">
        <v>0</v>
      </c>
      <c r="BN5692">
        <v>0</v>
      </c>
      <c r="BO5692">
        <v>110.8</v>
      </c>
      <c r="BP5692">
        <f>VLOOKUP(H5692, Sheet1!$A$2:$B$1758, 2, FALSE)</f>
        <v>61.961992476018345</v>
      </c>
      <c r="BQ5692">
        <f t="shared" si="176"/>
        <v>140.61362275552568</v>
      </c>
      <c r="BR5692">
        <f t="shared" si="177"/>
        <v>140.61362275552568</v>
      </c>
    </row>
    <row r="5693" spans="1:70" x14ac:dyDescent="0.35">
      <c r="A5693">
        <v>23673</v>
      </c>
      <c r="B5693" t="s">
        <v>66</v>
      </c>
      <c r="C5693" t="s">
        <v>15401</v>
      </c>
      <c r="D5693" t="s">
        <v>15402</v>
      </c>
      <c r="E5693" t="s">
        <v>15403</v>
      </c>
      <c r="F5693" t="s">
        <v>2252</v>
      </c>
      <c r="G5693" t="s">
        <v>71</v>
      </c>
      <c r="H5693">
        <v>91360</v>
      </c>
      <c r="I5693">
        <v>0</v>
      </c>
      <c r="J5693" t="s">
        <v>8030</v>
      </c>
      <c r="K5693" t="s">
        <v>73</v>
      </c>
      <c r="L5693">
        <v>0</v>
      </c>
      <c r="M5693" t="s">
        <v>74</v>
      </c>
      <c r="N5693" t="s">
        <v>99</v>
      </c>
      <c r="O5693">
        <v>0</v>
      </c>
      <c r="P5693">
        <v>0</v>
      </c>
      <c r="Q5693">
        <v>0</v>
      </c>
      <c r="R5693">
        <v>0</v>
      </c>
      <c r="S5693">
        <v>0</v>
      </c>
      <c r="T5693">
        <v>2</v>
      </c>
      <c r="U5693">
        <v>0</v>
      </c>
      <c r="V5693">
        <v>0</v>
      </c>
      <c r="W5693" t="s">
        <v>77</v>
      </c>
      <c r="X5693">
        <v>0</v>
      </c>
      <c r="Y5693" t="s">
        <v>107</v>
      </c>
      <c r="Z5693">
        <v>34.18318</v>
      </c>
      <c r="AA5693">
        <v>-118.87588100000001</v>
      </c>
      <c r="AB5693" s="1">
        <v>43811</v>
      </c>
      <c r="AC5693">
        <v>149954</v>
      </c>
      <c r="AD5693" t="s">
        <v>129</v>
      </c>
      <c r="AE5693" t="s">
        <v>92</v>
      </c>
      <c r="AF5693">
        <v>0</v>
      </c>
      <c r="AG5693">
        <v>0</v>
      </c>
      <c r="AH5693" s="1">
        <v>43539</v>
      </c>
      <c r="AI5693">
        <v>0</v>
      </c>
      <c r="AJ5693">
        <v>0</v>
      </c>
      <c r="AK5693">
        <v>0</v>
      </c>
      <c r="AL5693">
        <v>0</v>
      </c>
      <c r="AM5693" t="s">
        <v>93</v>
      </c>
      <c r="AN5693" t="s">
        <v>82</v>
      </c>
      <c r="AO5693">
        <v>0</v>
      </c>
      <c r="AP5693">
        <v>0</v>
      </c>
      <c r="AQ5693">
        <v>0</v>
      </c>
      <c r="AR5693" t="s">
        <v>74</v>
      </c>
      <c r="AS5693">
        <v>0</v>
      </c>
      <c r="AT5693" t="s">
        <v>83</v>
      </c>
      <c r="AU5693">
        <v>0</v>
      </c>
      <c r="AV5693">
        <v>0</v>
      </c>
      <c r="AW5693" t="s">
        <v>94</v>
      </c>
      <c r="AX5693">
        <v>0</v>
      </c>
      <c r="AY5693">
        <v>0</v>
      </c>
      <c r="AZ5693">
        <v>0</v>
      </c>
      <c r="BA5693">
        <v>0</v>
      </c>
      <c r="BB5693">
        <v>0</v>
      </c>
      <c r="BC5693">
        <v>0</v>
      </c>
      <c r="BD5693" t="s">
        <v>5116</v>
      </c>
      <c r="BE5693">
        <v>0</v>
      </c>
      <c r="BF5693">
        <v>0</v>
      </c>
      <c r="BG5693">
        <v>0</v>
      </c>
      <c r="BH5693">
        <v>0</v>
      </c>
      <c r="BI5693">
        <v>0</v>
      </c>
      <c r="BJ5693">
        <v>0</v>
      </c>
      <c r="BK5693">
        <v>0</v>
      </c>
      <c r="BL5693">
        <v>0</v>
      </c>
      <c r="BM5693">
        <v>0</v>
      </c>
      <c r="BN5693">
        <v>0</v>
      </c>
      <c r="BO5693">
        <v>74</v>
      </c>
      <c r="BP5693">
        <f>VLOOKUP(H5693, Sheet1!$A$2:$B$1758, 2, FALSE)</f>
        <v>27.447227902211779</v>
      </c>
      <c r="BQ5693">
        <f t="shared" si="176"/>
        <v>87.20650394962999</v>
      </c>
      <c r="BR5693">
        <f t="shared" si="177"/>
        <v>87.20650394962999</v>
      </c>
    </row>
    <row r="5694" spans="1:70" x14ac:dyDescent="0.35">
      <c r="A5694">
        <v>23674</v>
      </c>
      <c r="B5694" t="s">
        <v>66</v>
      </c>
      <c r="C5694" t="s">
        <v>15404</v>
      </c>
      <c r="D5694" t="s">
        <v>15405</v>
      </c>
      <c r="E5694">
        <v>0</v>
      </c>
      <c r="F5694" t="s">
        <v>2252</v>
      </c>
      <c r="G5694" t="s">
        <v>71</v>
      </c>
      <c r="H5694">
        <v>91360</v>
      </c>
      <c r="I5694">
        <v>0</v>
      </c>
      <c r="J5694" t="s">
        <v>15406</v>
      </c>
      <c r="K5694" t="s">
        <v>73</v>
      </c>
      <c r="L5694">
        <v>0</v>
      </c>
      <c r="M5694" t="s">
        <v>74</v>
      </c>
      <c r="N5694" t="s">
        <v>15407</v>
      </c>
      <c r="O5694">
        <v>0</v>
      </c>
      <c r="P5694">
        <v>0</v>
      </c>
      <c r="Q5694">
        <v>0</v>
      </c>
      <c r="R5694">
        <v>0</v>
      </c>
      <c r="S5694">
        <v>0</v>
      </c>
      <c r="T5694">
        <v>1</v>
      </c>
      <c r="U5694">
        <v>0</v>
      </c>
      <c r="V5694">
        <v>0</v>
      </c>
      <c r="W5694" t="s">
        <v>77</v>
      </c>
      <c r="X5694">
        <v>0</v>
      </c>
      <c r="Y5694" t="s">
        <v>91</v>
      </c>
      <c r="Z5694">
        <v>34.184981999999998</v>
      </c>
      <c r="AA5694">
        <v>-118.876724</v>
      </c>
      <c r="AB5694" s="1">
        <v>43811</v>
      </c>
      <c r="AC5694">
        <v>149955</v>
      </c>
      <c r="AD5694" t="s">
        <v>129</v>
      </c>
      <c r="AE5694" t="s">
        <v>92</v>
      </c>
      <c r="AF5694">
        <v>0</v>
      </c>
      <c r="AG5694">
        <v>0</v>
      </c>
      <c r="AH5694" s="1">
        <v>43811</v>
      </c>
      <c r="AI5694">
        <v>0</v>
      </c>
      <c r="AJ5694">
        <v>0</v>
      </c>
      <c r="AK5694">
        <v>0</v>
      </c>
      <c r="AL5694">
        <v>0</v>
      </c>
      <c r="AM5694" t="s">
        <v>93</v>
      </c>
      <c r="AN5694" t="s">
        <v>82</v>
      </c>
      <c r="AO5694">
        <v>0</v>
      </c>
      <c r="AP5694">
        <v>0</v>
      </c>
      <c r="AQ5694">
        <v>0</v>
      </c>
      <c r="AR5694" t="s">
        <v>74</v>
      </c>
      <c r="AS5694">
        <v>0</v>
      </c>
      <c r="AT5694" t="s">
        <v>83</v>
      </c>
      <c r="AU5694">
        <v>0</v>
      </c>
      <c r="AV5694">
        <v>0</v>
      </c>
      <c r="AW5694" t="s">
        <v>15408</v>
      </c>
      <c r="AX5694">
        <v>0</v>
      </c>
      <c r="AY5694">
        <v>0</v>
      </c>
      <c r="AZ5694">
        <v>0</v>
      </c>
      <c r="BA5694">
        <v>0</v>
      </c>
      <c r="BB5694">
        <v>0</v>
      </c>
      <c r="BC5694">
        <v>0</v>
      </c>
      <c r="BD5694" t="s">
        <v>15409</v>
      </c>
      <c r="BE5694">
        <v>0</v>
      </c>
      <c r="BF5694">
        <v>0</v>
      </c>
      <c r="BG5694">
        <v>0</v>
      </c>
      <c r="BH5694">
        <v>0</v>
      </c>
      <c r="BI5694">
        <v>0</v>
      </c>
      <c r="BJ5694">
        <v>0</v>
      </c>
      <c r="BK5694">
        <v>0</v>
      </c>
      <c r="BL5694">
        <v>0</v>
      </c>
      <c r="BM5694">
        <v>0</v>
      </c>
      <c r="BN5694">
        <v>0</v>
      </c>
      <c r="BO5694">
        <v>83</v>
      </c>
      <c r="BP5694">
        <f>VLOOKUP(H5694, Sheet1!$A$2:$B$1758, 2, FALSE)</f>
        <v>27.447227902211779</v>
      </c>
      <c r="BQ5694">
        <f t="shared" si="176"/>
        <v>96.20650394962999</v>
      </c>
      <c r="BR5694">
        <f t="shared" si="177"/>
        <v>96.20650394962999</v>
      </c>
    </row>
    <row r="5695" spans="1:70" x14ac:dyDescent="0.35">
      <c r="A5695">
        <v>23675</v>
      </c>
      <c r="B5695" t="s">
        <v>66</v>
      </c>
      <c r="C5695" t="s">
        <v>15410</v>
      </c>
      <c r="D5695" t="s">
        <v>15411</v>
      </c>
      <c r="E5695" t="s">
        <v>15412</v>
      </c>
      <c r="F5695" t="s">
        <v>2252</v>
      </c>
      <c r="G5695" t="s">
        <v>71</v>
      </c>
      <c r="H5695">
        <v>91360</v>
      </c>
      <c r="I5695">
        <v>0</v>
      </c>
      <c r="J5695" t="s">
        <v>13937</v>
      </c>
      <c r="K5695" t="s">
        <v>73</v>
      </c>
      <c r="L5695">
        <v>0</v>
      </c>
      <c r="M5695" t="s">
        <v>74</v>
      </c>
      <c r="N5695" t="s">
        <v>99</v>
      </c>
      <c r="O5695">
        <v>0</v>
      </c>
      <c r="P5695">
        <v>0</v>
      </c>
      <c r="Q5695">
        <v>0</v>
      </c>
      <c r="R5695">
        <v>0</v>
      </c>
      <c r="S5695">
        <v>0</v>
      </c>
      <c r="T5695">
        <v>2</v>
      </c>
      <c r="U5695">
        <v>0</v>
      </c>
      <c r="V5695">
        <v>0</v>
      </c>
      <c r="W5695" t="s">
        <v>15413</v>
      </c>
      <c r="X5695" t="s">
        <v>15414</v>
      </c>
      <c r="Y5695" t="s">
        <v>78</v>
      </c>
      <c r="Z5695">
        <v>34.210326790000003</v>
      </c>
      <c r="AA5695">
        <v>-118.84616080000001</v>
      </c>
      <c r="AB5695" s="1">
        <v>43811</v>
      </c>
      <c r="AC5695">
        <v>149956</v>
      </c>
      <c r="AD5695" t="s">
        <v>129</v>
      </c>
      <c r="AE5695" t="s">
        <v>92</v>
      </c>
      <c r="AF5695">
        <v>0</v>
      </c>
      <c r="AG5695">
        <v>0</v>
      </c>
      <c r="AH5695" s="1">
        <v>43811</v>
      </c>
      <c r="AI5695">
        <v>0</v>
      </c>
      <c r="AJ5695">
        <v>0</v>
      </c>
      <c r="AK5695">
        <v>0</v>
      </c>
      <c r="AL5695">
        <v>0</v>
      </c>
      <c r="AM5695" t="s">
        <v>93</v>
      </c>
      <c r="AN5695" t="s">
        <v>82</v>
      </c>
      <c r="AO5695">
        <v>0</v>
      </c>
      <c r="AP5695">
        <v>0</v>
      </c>
      <c r="AQ5695">
        <v>0</v>
      </c>
      <c r="AR5695" t="s">
        <v>74</v>
      </c>
      <c r="AS5695">
        <v>0</v>
      </c>
      <c r="AT5695" t="s">
        <v>83</v>
      </c>
      <c r="AU5695">
        <v>0</v>
      </c>
      <c r="AV5695">
        <v>0</v>
      </c>
      <c r="AW5695" t="s">
        <v>2157</v>
      </c>
      <c r="AX5695">
        <v>0</v>
      </c>
      <c r="AY5695">
        <v>0</v>
      </c>
      <c r="AZ5695">
        <v>0</v>
      </c>
      <c r="BA5695">
        <v>0</v>
      </c>
      <c r="BB5695">
        <v>0</v>
      </c>
      <c r="BC5695">
        <v>0</v>
      </c>
      <c r="BD5695" t="s">
        <v>103</v>
      </c>
      <c r="BE5695">
        <v>0</v>
      </c>
      <c r="BF5695">
        <v>0</v>
      </c>
      <c r="BG5695">
        <v>0</v>
      </c>
      <c r="BH5695">
        <v>0</v>
      </c>
      <c r="BI5695">
        <v>0</v>
      </c>
      <c r="BJ5695">
        <v>0</v>
      </c>
      <c r="BK5695">
        <v>0</v>
      </c>
      <c r="BL5695">
        <v>0</v>
      </c>
      <c r="BM5695">
        <v>0</v>
      </c>
      <c r="BN5695">
        <v>0</v>
      </c>
      <c r="BO5695">
        <v>56.5</v>
      </c>
      <c r="BP5695">
        <f>VLOOKUP(H5695, Sheet1!$A$2:$B$1758, 2, FALSE)</f>
        <v>27.447227902211779</v>
      </c>
      <c r="BQ5695">
        <f t="shared" si="176"/>
        <v>69.70650394962999</v>
      </c>
      <c r="BR5695">
        <f t="shared" si="177"/>
        <v>69.70650394962999</v>
      </c>
    </row>
    <row r="5696" spans="1:70" x14ac:dyDescent="0.35">
      <c r="A5696">
        <v>23676</v>
      </c>
      <c r="B5696" t="s">
        <v>66</v>
      </c>
      <c r="C5696" t="s">
        <v>15415</v>
      </c>
      <c r="D5696" t="s">
        <v>7460</v>
      </c>
      <c r="E5696" t="s">
        <v>15416</v>
      </c>
      <c r="F5696" t="s">
        <v>2252</v>
      </c>
      <c r="G5696" t="s">
        <v>71</v>
      </c>
      <c r="H5696">
        <v>91360</v>
      </c>
      <c r="I5696">
        <v>0</v>
      </c>
      <c r="J5696" t="s">
        <v>13937</v>
      </c>
      <c r="K5696" t="s">
        <v>73</v>
      </c>
      <c r="L5696">
        <v>0</v>
      </c>
      <c r="M5696" t="s">
        <v>74</v>
      </c>
      <c r="N5696" t="s">
        <v>99</v>
      </c>
      <c r="O5696">
        <v>0</v>
      </c>
      <c r="P5696">
        <v>0</v>
      </c>
      <c r="Q5696">
        <v>0</v>
      </c>
      <c r="R5696">
        <v>0</v>
      </c>
      <c r="S5696">
        <v>0</v>
      </c>
      <c r="T5696">
        <v>2</v>
      </c>
      <c r="U5696">
        <v>0</v>
      </c>
      <c r="V5696">
        <v>0</v>
      </c>
      <c r="W5696" t="s">
        <v>15413</v>
      </c>
      <c r="X5696" t="s">
        <v>15414</v>
      </c>
      <c r="Y5696" t="s">
        <v>78</v>
      </c>
      <c r="Z5696">
        <v>34.185875539999998</v>
      </c>
      <c r="AA5696">
        <v>-118.8900546</v>
      </c>
      <c r="AB5696" s="1">
        <v>43811</v>
      </c>
      <c r="AC5696">
        <v>149957</v>
      </c>
      <c r="AD5696" t="s">
        <v>129</v>
      </c>
      <c r="AE5696" t="s">
        <v>92</v>
      </c>
      <c r="AF5696">
        <v>0</v>
      </c>
      <c r="AG5696">
        <v>0</v>
      </c>
      <c r="AH5696" s="1">
        <v>43811</v>
      </c>
      <c r="AI5696">
        <v>0</v>
      </c>
      <c r="AJ5696">
        <v>0</v>
      </c>
      <c r="AK5696">
        <v>0</v>
      </c>
      <c r="AL5696">
        <v>0</v>
      </c>
      <c r="AM5696" t="s">
        <v>93</v>
      </c>
      <c r="AN5696" t="s">
        <v>82</v>
      </c>
      <c r="AO5696">
        <v>0</v>
      </c>
      <c r="AP5696">
        <v>0</v>
      </c>
      <c r="AQ5696">
        <v>0</v>
      </c>
      <c r="AR5696" t="s">
        <v>74</v>
      </c>
      <c r="AS5696">
        <v>0</v>
      </c>
      <c r="AT5696" t="s">
        <v>83</v>
      </c>
      <c r="AU5696">
        <v>0</v>
      </c>
      <c r="AV5696">
        <v>0</v>
      </c>
      <c r="AW5696" t="s">
        <v>235</v>
      </c>
      <c r="AX5696">
        <v>0</v>
      </c>
      <c r="AY5696">
        <v>0</v>
      </c>
      <c r="AZ5696">
        <v>0</v>
      </c>
      <c r="BA5696">
        <v>0</v>
      </c>
      <c r="BB5696">
        <v>0</v>
      </c>
      <c r="BC5696">
        <v>0</v>
      </c>
      <c r="BD5696" t="s">
        <v>103</v>
      </c>
      <c r="BE5696">
        <v>0</v>
      </c>
      <c r="BF5696">
        <v>0</v>
      </c>
      <c r="BG5696">
        <v>0</v>
      </c>
      <c r="BH5696">
        <v>0</v>
      </c>
      <c r="BI5696">
        <v>0</v>
      </c>
      <c r="BJ5696">
        <v>0</v>
      </c>
      <c r="BK5696">
        <v>0</v>
      </c>
      <c r="BL5696">
        <v>0</v>
      </c>
      <c r="BM5696">
        <v>0</v>
      </c>
      <c r="BN5696">
        <v>0</v>
      </c>
      <c r="BO5696">
        <v>74.444444439999998</v>
      </c>
      <c r="BP5696">
        <f>VLOOKUP(H5696, Sheet1!$A$2:$B$1758, 2, FALSE)</f>
        <v>27.447227902211779</v>
      </c>
      <c r="BQ5696">
        <f t="shared" si="176"/>
        <v>87.650948389629988</v>
      </c>
      <c r="BR5696">
        <f t="shared" si="177"/>
        <v>87.650948389629988</v>
      </c>
    </row>
    <row r="5697" spans="1:70" x14ac:dyDescent="0.35">
      <c r="A5697">
        <v>23677</v>
      </c>
      <c r="B5697" t="s">
        <v>66</v>
      </c>
      <c r="C5697" t="s">
        <v>15417</v>
      </c>
      <c r="D5697" t="s">
        <v>15418</v>
      </c>
      <c r="E5697">
        <v>0</v>
      </c>
      <c r="F5697" t="s">
        <v>2252</v>
      </c>
      <c r="G5697" t="s">
        <v>71</v>
      </c>
      <c r="H5697">
        <v>91360</v>
      </c>
      <c r="I5697">
        <v>0</v>
      </c>
      <c r="J5697" t="s">
        <v>13937</v>
      </c>
      <c r="K5697" t="s">
        <v>73</v>
      </c>
      <c r="L5697">
        <v>0</v>
      </c>
      <c r="M5697" t="s">
        <v>74</v>
      </c>
      <c r="N5697" t="s">
        <v>99</v>
      </c>
      <c r="O5697">
        <v>0</v>
      </c>
      <c r="P5697">
        <v>0</v>
      </c>
      <c r="Q5697">
        <v>0</v>
      </c>
      <c r="R5697">
        <v>0</v>
      </c>
      <c r="S5697">
        <v>0</v>
      </c>
      <c r="T5697">
        <v>2</v>
      </c>
      <c r="U5697">
        <v>0</v>
      </c>
      <c r="V5697">
        <v>0</v>
      </c>
      <c r="W5697" t="s">
        <v>15413</v>
      </c>
      <c r="X5697" t="s">
        <v>15414</v>
      </c>
      <c r="Y5697" t="s">
        <v>78</v>
      </c>
      <c r="Z5697">
        <v>34.184292499999998</v>
      </c>
      <c r="AA5697">
        <v>-118.88617069999999</v>
      </c>
      <c r="AB5697" s="1">
        <v>43811</v>
      </c>
      <c r="AC5697">
        <v>149958</v>
      </c>
      <c r="AD5697" t="s">
        <v>129</v>
      </c>
      <c r="AE5697" t="s">
        <v>92</v>
      </c>
      <c r="AF5697">
        <v>0</v>
      </c>
      <c r="AG5697">
        <v>0</v>
      </c>
      <c r="AH5697" s="1">
        <v>43811</v>
      </c>
      <c r="AI5697">
        <v>0</v>
      </c>
      <c r="AJ5697">
        <v>0</v>
      </c>
      <c r="AK5697">
        <v>0</v>
      </c>
      <c r="AL5697">
        <v>0</v>
      </c>
      <c r="AM5697" t="s">
        <v>93</v>
      </c>
      <c r="AN5697" t="s">
        <v>82</v>
      </c>
      <c r="AO5697">
        <v>0</v>
      </c>
      <c r="AP5697">
        <v>0</v>
      </c>
      <c r="AQ5697">
        <v>0</v>
      </c>
      <c r="AR5697" t="s">
        <v>74</v>
      </c>
      <c r="AS5697">
        <v>0</v>
      </c>
      <c r="AT5697" t="s">
        <v>83</v>
      </c>
      <c r="AU5697">
        <v>0</v>
      </c>
      <c r="AV5697">
        <v>0</v>
      </c>
      <c r="AW5697" t="s">
        <v>235</v>
      </c>
      <c r="AX5697">
        <v>0</v>
      </c>
      <c r="AY5697">
        <v>0</v>
      </c>
      <c r="AZ5697">
        <v>0</v>
      </c>
      <c r="BA5697">
        <v>0</v>
      </c>
      <c r="BB5697">
        <v>0</v>
      </c>
      <c r="BC5697">
        <v>0</v>
      </c>
      <c r="BD5697" t="s">
        <v>103</v>
      </c>
      <c r="BE5697">
        <v>0</v>
      </c>
      <c r="BF5697">
        <v>0</v>
      </c>
      <c r="BG5697">
        <v>0</v>
      </c>
      <c r="BH5697">
        <v>0</v>
      </c>
      <c r="BI5697">
        <v>0</v>
      </c>
      <c r="BJ5697">
        <v>0</v>
      </c>
      <c r="BK5697">
        <v>0</v>
      </c>
      <c r="BL5697">
        <v>0</v>
      </c>
      <c r="BM5697">
        <v>0</v>
      </c>
      <c r="BN5697">
        <v>0</v>
      </c>
      <c r="BO5697">
        <v>12.5</v>
      </c>
      <c r="BP5697">
        <f>VLOOKUP(H5697, Sheet1!$A$2:$B$1758, 2, FALSE)</f>
        <v>27.447227902211779</v>
      </c>
      <c r="BQ5697">
        <f t="shared" si="176"/>
        <v>25.706503949629994</v>
      </c>
      <c r="BR5697">
        <f t="shared" si="177"/>
        <v>25.706503949629994</v>
      </c>
    </row>
    <row r="5698" spans="1:70" x14ac:dyDescent="0.35">
      <c r="A5698">
        <v>23686</v>
      </c>
      <c r="B5698" t="s">
        <v>66</v>
      </c>
      <c r="C5698" t="s">
        <v>15419</v>
      </c>
      <c r="D5698" t="s">
        <v>15420</v>
      </c>
      <c r="E5698" t="s">
        <v>15421</v>
      </c>
      <c r="F5698" t="s">
        <v>665</v>
      </c>
      <c r="G5698" t="s">
        <v>71</v>
      </c>
      <c r="H5698">
        <v>93309</v>
      </c>
      <c r="I5698">
        <v>0</v>
      </c>
      <c r="J5698" t="s">
        <v>112</v>
      </c>
      <c r="K5698" t="s">
        <v>73</v>
      </c>
      <c r="L5698">
        <v>0</v>
      </c>
      <c r="M5698" t="s">
        <v>74</v>
      </c>
      <c r="N5698" t="s">
        <v>99</v>
      </c>
      <c r="O5698">
        <v>0</v>
      </c>
      <c r="P5698">
        <v>0</v>
      </c>
      <c r="Q5698">
        <v>0</v>
      </c>
      <c r="R5698">
        <v>0</v>
      </c>
      <c r="S5698">
        <v>0</v>
      </c>
      <c r="T5698">
        <v>0</v>
      </c>
      <c r="U5698">
        <v>1</v>
      </c>
      <c r="V5698">
        <v>0</v>
      </c>
      <c r="W5698" t="s">
        <v>113</v>
      </c>
      <c r="X5698" t="s">
        <v>114</v>
      </c>
      <c r="Y5698" t="s">
        <v>78</v>
      </c>
      <c r="Z5698">
        <v>35.3558576</v>
      </c>
      <c r="AA5698">
        <v>-119.0917937</v>
      </c>
      <c r="AB5698" s="1">
        <v>43812</v>
      </c>
      <c r="AC5698">
        <v>150003</v>
      </c>
      <c r="AD5698" t="s">
        <v>115</v>
      </c>
      <c r="AE5698">
        <v>0</v>
      </c>
      <c r="AF5698">
        <v>0</v>
      </c>
      <c r="AG5698">
        <v>0</v>
      </c>
      <c r="AH5698">
        <v>0</v>
      </c>
      <c r="AI5698">
        <v>0</v>
      </c>
      <c r="AJ5698">
        <v>0</v>
      </c>
      <c r="AK5698">
        <v>0</v>
      </c>
      <c r="AL5698">
        <v>0</v>
      </c>
      <c r="AM5698" t="s">
        <v>3279</v>
      </c>
      <c r="AN5698" t="s">
        <v>82</v>
      </c>
      <c r="AO5698">
        <v>0</v>
      </c>
      <c r="AP5698">
        <v>0</v>
      </c>
      <c r="AQ5698">
        <v>0</v>
      </c>
      <c r="AR5698" t="s">
        <v>74</v>
      </c>
      <c r="AS5698">
        <v>0</v>
      </c>
      <c r="AT5698" t="s">
        <v>83</v>
      </c>
      <c r="AU5698">
        <v>0</v>
      </c>
      <c r="AV5698">
        <v>0</v>
      </c>
      <c r="AW5698">
        <v>0</v>
      </c>
      <c r="AX5698">
        <v>0</v>
      </c>
      <c r="AY5698">
        <v>0</v>
      </c>
      <c r="AZ5698">
        <v>0</v>
      </c>
      <c r="BA5698">
        <v>0</v>
      </c>
      <c r="BB5698">
        <v>0</v>
      </c>
      <c r="BC5698">
        <v>0</v>
      </c>
      <c r="BD5698" t="s">
        <v>15422</v>
      </c>
      <c r="BE5698">
        <v>0</v>
      </c>
      <c r="BF5698">
        <v>0</v>
      </c>
      <c r="BG5698">
        <v>0</v>
      </c>
      <c r="BH5698">
        <v>0</v>
      </c>
      <c r="BI5698">
        <v>0</v>
      </c>
      <c r="BJ5698">
        <v>0</v>
      </c>
      <c r="BK5698">
        <v>0</v>
      </c>
      <c r="BL5698">
        <v>0</v>
      </c>
      <c r="BM5698">
        <v>0</v>
      </c>
      <c r="BN5698">
        <v>0</v>
      </c>
      <c r="BO5698">
        <v>50.5</v>
      </c>
      <c r="BP5698">
        <f>VLOOKUP(H5698, Sheet1!$A$2:$B$1758, 2, FALSE)</f>
        <v>57.088994408642037</v>
      </c>
      <c r="BQ5698">
        <f t="shared" si="176"/>
        <v>77.968931756032831</v>
      </c>
      <c r="BR5698">
        <f t="shared" si="177"/>
        <v>77.968931756032831</v>
      </c>
    </row>
    <row r="5699" spans="1:70" x14ac:dyDescent="0.35">
      <c r="A5699">
        <v>23688</v>
      </c>
      <c r="B5699" t="s">
        <v>66</v>
      </c>
      <c r="C5699" t="s">
        <v>1547</v>
      </c>
      <c r="D5699" t="s">
        <v>15423</v>
      </c>
      <c r="E5699" t="s">
        <v>15424</v>
      </c>
      <c r="F5699" t="s">
        <v>559</v>
      </c>
      <c r="G5699" t="s">
        <v>71</v>
      </c>
      <c r="H5699">
        <v>93901</v>
      </c>
      <c r="I5699">
        <v>0</v>
      </c>
      <c r="J5699" t="s">
        <v>112</v>
      </c>
      <c r="K5699" t="s">
        <v>73</v>
      </c>
      <c r="L5699">
        <v>0</v>
      </c>
      <c r="M5699" t="s">
        <v>74</v>
      </c>
      <c r="N5699" t="s">
        <v>99</v>
      </c>
      <c r="O5699">
        <v>0</v>
      </c>
      <c r="P5699">
        <v>0</v>
      </c>
      <c r="Q5699">
        <v>0</v>
      </c>
      <c r="R5699">
        <v>0</v>
      </c>
      <c r="S5699">
        <v>1</v>
      </c>
      <c r="T5699">
        <v>1</v>
      </c>
      <c r="U5699">
        <v>0</v>
      </c>
      <c r="V5699">
        <v>0</v>
      </c>
      <c r="W5699" t="s">
        <v>113</v>
      </c>
      <c r="X5699" t="s">
        <v>114</v>
      </c>
      <c r="Y5699" t="s">
        <v>78</v>
      </c>
      <c r="Z5699">
        <v>36.673923000000002</v>
      </c>
      <c r="AA5699">
        <v>-121.6654073</v>
      </c>
      <c r="AB5699" s="1">
        <v>43812</v>
      </c>
      <c r="AC5699">
        <v>150005</v>
      </c>
      <c r="AD5699" t="s">
        <v>115</v>
      </c>
      <c r="AE5699">
        <v>0</v>
      </c>
      <c r="AF5699">
        <v>0</v>
      </c>
      <c r="AG5699">
        <v>0</v>
      </c>
      <c r="AH5699">
        <v>0</v>
      </c>
      <c r="AI5699">
        <v>0</v>
      </c>
      <c r="AJ5699">
        <v>0</v>
      </c>
      <c r="AK5699">
        <v>0</v>
      </c>
      <c r="AL5699">
        <v>0</v>
      </c>
      <c r="AM5699" t="s">
        <v>325</v>
      </c>
      <c r="AN5699" t="s">
        <v>82</v>
      </c>
      <c r="AO5699">
        <v>0</v>
      </c>
      <c r="AP5699">
        <v>0</v>
      </c>
      <c r="AQ5699">
        <v>0</v>
      </c>
      <c r="AR5699" t="s">
        <v>74</v>
      </c>
      <c r="AS5699">
        <v>0</v>
      </c>
      <c r="AT5699" t="s">
        <v>83</v>
      </c>
      <c r="AU5699">
        <v>0</v>
      </c>
      <c r="AV5699">
        <v>0</v>
      </c>
      <c r="AW5699">
        <v>0</v>
      </c>
      <c r="AX5699">
        <v>0</v>
      </c>
      <c r="AY5699">
        <v>0</v>
      </c>
      <c r="AZ5699">
        <v>0</v>
      </c>
      <c r="BA5699">
        <v>0</v>
      </c>
      <c r="BB5699">
        <v>0</v>
      </c>
      <c r="BC5699">
        <v>0</v>
      </c>
      <c r="BD5699" t="s">
        <v>1550</v>
      </c>
      <c r="BE5699">
        <v>0</v>
      </c>
      <c r="BF5699">
        <v>0</v>
      </c>
      <c r="BG5699">
        <v>0</v>
      </c>
      <c r="BH5699">
        <v>0</v>
      </c>
      <c r="BI5699">
        <v>0</v>
      </c>
      <c r="BJ5699">
        <v>0</v>
      </c>
      <c r="BK5699">
        <v>0</v>
      </c>
      <c r="BL5699">
        <v>0</v>
      </c>
      <c r="BM5699">
        <v>0</v>
      </c>
      <c r="BN5699">
        <v>0</v>
      </c>
      <c r="BO5699">
        <v>74.444444439999998</v>
      </c>
      <c r="BP5699">
        <f>VLOOKUP(H5699, Sheet1!$A$2:$B$1758, 2, FALSE)</f>
        <v>4.3004189589197415</v>
      </c>
      <c r="BQ5699">
        <f t="shared" ref="BQ5699:BQ5701" si="178">((BP5699/100)*(AVERAGE($BO$2:$BO$5701)))+BO5699</f>
        <v>76.513633363864358</v>
      </c>
      <c r="BR5699">
        <f t="shared" ref="BR5699:BR5701" si="179">IF(BQ5699&gt;0,BQ5699,0)</f>
        <v>76.513633363864358</v>
      </c>
    </row>
    <row r="5700" spans="1:70" x14ac:dyDescent="0.35">
      <c r="A5700">
        <v>23689</v>
      </c>
      <c r="B5700" t="s">
        <v>66</v>
      </c>
      <c r="C5700" t="s">
        <v>15425</v>
      </c>
      <c r="D5700" t="s">
        <v>15426</v>
      </c>
      <c r="E5700">
        <v>0</v>
      </c>
      <c r="F5700" t="s">
        <v>885</v>
      </c>
      <c r="G5700" t="s">
        <v>71</v>
      </c>
      <c r="H5700">
        <v>92110</v>
      </c>
      <c r="I5700">
        <v>0</v>
      </c>
      <c r="J5700" t="s">
        <v>7366</v>
      </c>
      <c r="K5700" t="s">
        <v>73</v>
      </c>
      <c r="L5700">
        <v>0</v>
      </c>
      <c r="M5700" t="s">
        <v>74</v>
      </c>
      <c r="N5700" t="s">
        <v>99</v>
      </c>
      <c r="O5700">
        <v>0</v>
      </c>
      <c r="P5700">
        <v>0</v>
      </c>
      <c r="Q5700">
        <v>0</v>
      </c>
      <c r="R5700">
        <v>0</v>
      </c>
      <c r="S5700">
        <v>0</v>
      </c>
      <c r="T5700">
        <v>0</v>
      </c>
      <c r="U5700">
        <v>6</v>
      </c>
      <c r="V5700">
        <v>0</v>
      </c>
      <c r="W5700" t="s">
        <v>7368</v>
      </c>
      <c r="X5700" t="s">
        <v>7369</v>
      </c>
      <c r="Y5700" t="s">
        <v>78</v>
      </c>
      <c r="Z5700">
        <v>32.754359999999998</v>
      </c>
      <c r="AA5700">
        <v>-117.21518</v>
      </c>
      <c r="AB5700" s="1">
        <v>43812</v>
      </c>
      <c r="AC5700">
        <v>150007</v>
      </c>
      <c r="AD5700" t="s">
        <v>7370</v>
      </c>
      <c r="AE5700">
        <v>0</v>
      </c>
      <c r="AF5700">
        <v>0</v>
      </c>
      <c r="AG5700">
        <v>0</v>
      </c>
      <c r="AH5700">
        <v>0</v>
      </c>
      <c r="AI5700">
        <v>0</v>
      </c>
      <c r="AJ5700">
        <v>0</v>
      </c>
      <c r="AK5700">
        <v>0</v>
      </c>
      <c r="AL5700">
        <v>0</v>
      </c>
      <c r="AM5700" t="s">
        <v>1478</v>
      </c>
      <c r="AN5700" t="s">
        <v>82</v>
      </c>
      <c r="AO5700">
        <v>0</v>
      </c>
      <c r="AP5700">
        <v>0</v>
      </c>
      <c r="AQ5700">
        <v>0</v>
      </c>
      <c r="AR5700" t="s">
        <v>74</v>
      </c>
      <c r="AS5700">
        <v>0</v>
      </c>
      <c r="AT5700" t="s">
        <v>83</v>
      </c>
      <c r="AU5700">
        <v>0</v>
      </c>
      <c r="AV5700">
        <v>0</v>
      </c>
      <c r="AW5700">
        <v>0</v>
      </c>
      <c r="AX5700">
        <v>0</v>
      </c>
      <c r="AY5700">
        <v>0</v>
      </c>
      <c r="AZ5700">
        <v>0</v>
      </c>
      <c r="BA5700">
        <v>0</v>
      </c>
      <c r="BB5700">
        <v>0</v>
      </c>
      <c r="BC5700">
        <v>0</v>
      </c>
      <c r="BD5700">
        <v>0</v>
      </c>
      <c r="BE5700">
        <v>0</v>
      </c>
      <c r="BF5700">
        <v>0</v>
      </c>
      <c r="BG5700">
        <v>0</v>
      </c>
      <c r="BH5700">
        <v>0</v>
      </c>
      <c r="BI5700">
        <v>0</v>
      </c>
      <c r="BJ5700">
        <v>0</v>
      </c>
      <c r="BK5700">
        <v>0</v>
      </c>
      <c r="BL5700">
        <v>0</v>
      </c>
      <c r="BM5700">
        <v>0</v>
      </c>
      <c r="BN5700">
        <v>0</v>
      </c>
      <c r="BO5700">
        <v>86.285714290000001</v>
      </c>
      <c r="BP5700">
        <f>VLOOKUP(H5700, Sheet1!$A$2:$B$1758, 2, FALSE)</f>
        <v>9.8247993970925283</v>
      </c>
      <c r="BQ5700">
        <f t="shared" si="178"/>
        <v>91.013013254554778</v>
      </c>
      <c r="BR5700">
        <f t="shared" si="179"/>
        <v>91.013013254554778</v>
      </c>
    </row>
    <row r="5701" spans="1:70" x14ac:dyDescent="0.35">
      <c r="A5701">
        <v>23690</v>
      </c>
      <c r="B5701" t="s">
        <v>66</v>
      </c>
      <c r="C5701" t="s">
        <v>15427</v>
      </c>
      <c r="D5701" t="s">
        <v>15428</v>
      </c>
      <c r="E5701">
        <v>0</v>
      </c>
      <c r="F5701" t="s">
        <v>781</v>
      </c>
      <c r="G5701" t="s">
        <v>71</v>
      </c>
      <c r="H5701">
        <v>92649</v>
      </c>
      <c r="I5701">
        <v>0</v>
      </c>
      <c r="J5701" t="s">
        <v>12629</v>
      </c>
      <c r="K5701" t="s">
        <v>73</v>
      </c>
      <c r="L5701">
        <v>0</v>
      </c>
      <c r="M5701" t="s">
        <v>74</v>
      </c>
      <c r="N5701" t="s">
        <v>99</v>
      </c>
      <c r="O5701">
        <v>0</v>
      </c>
      <c r="P5701">
        <v>0</v>
      </c>
      <c r="Q5701">
        <v>0</v>
      </c>
      <c r="R5701">
        <v>0</v>
      </c>
      <c r="S5701">
        <v>0</v>
      </c>
      <c r="T5701">
        <v>1</v>
      </c>
      <c r="U5701">
        <v>3</v>
      </c>
      <c r="V5701">
        <v>0</v>
      </c>
      <c r="W5701" t="s">
        <v>12630</v>
      </c>
      <c r="X5701" t="s">
        <v>12631</v>
      </c>
      <c r="Y5701" t="s">
        <v>78</v>
      </c>
      <c r="Z5701">
        <v>33.729773000000002</v>
      </c>
      <c r="AA5701">
        <v>-118.026702</v>
      </c>
      <c r="AB5701" s="1">
        <v>43812</v>
      </c>
      <c r="AC5701">
        <v>150009</v>
      </c>
      <c r="AD5701" t="s">
        <v>12632</v>
      </c>
      <c r="AE5701">
        <v>0</v>
      </c>
      <c r="AF5701">
        <v>0</v>
      </c>
      <c r="AG5701">
        <v>0</v>
      </c>
      <c r="AH5701">
        <v>0</v>
      </c>
      <c r="AI5701">
        <v>0</v>
      </c>
      <c r="AJ5701">
        <v>0</v>
      </c>
      <c r="AK5701">
        <v>0</v>
      </c>
      <c r="AL5701">
        <v>0</v>
      </c>
      <c r="AM5701" t="s">
        <v>101</v>
      </c>
      <c r="AN5701" t="s">
        <v>82</v>
      </c>
      <c r="AO5701">
        <v>0</v>
      </c>
      <c r="AP5701">
        <v>0</v>
      </c>
      <c r="AQ5701">
        <v>0</v>
      </c>
      <c r="AR5701" t="s">
        <v>74</v>
      </c>
      <c r="AS5701">
        <v>0</v>
      </c>
      <c r="AT5701" t="s">
        <v>83</v>
      </c>
      <c r="AU5701">
        <v>0</v>
      </c>
      <c r="AV5701">
        <v>0</v>
      </c>
      <c r="AW5701">
        <v>0</v>
      </c>
      <c r="AX5701">
        <v>0</v>
      </c>
      <c r="AY5701">
        <v>0</v>
      </c>
      <c r="AZ5701">
        <v>0</v>
      </c>
      <c r="BA5701">
        <v>0</v>
      </c>
      <c r="BB5701">
        <v>0</v>
      </c>
      <c r="BC5701">
        <v>0</v>
      </c>
      <c r="BD5701">
        <v>0</v>
      </c>
      <c r="BE5701">
        <v>0</v>
      </c>
      <c r="BF5701">
        <v>0</v>
      </c>
      <c r="BG5701">
        <v>0</v>
      </c>
      <c r="BH5701">
        <v>0</v>
      </c>
      <c r="BI5701">
        <v>0</v>
      </c>
      <c r="BJ5701">
        <v>0</v>
      </c>
      <c r="BK5701">
        <v>0</v>
      </c>
      <c r="BL5701">
        <v>0</v>
      </c>
      <c r="BM5701">
        <v>0</v>
      </c>
      <c r="BN5701">
        <v>0</v>
      </c>
      <c r="BO5701">
        <v>73</v>
      </c>
      <c r="BP5701">
        <f>VLOOKUP(H5701, Sheet1!$A$2:$B$1758, 2, FALSE)</f>
        <v>32.104344211926197</v>
      </c>
      <c r="BQ5701">
        <f t="shared" si="178"/>
        <v>88.447321315859298</v>
      </c>
      <c r="BR5701">
        <f t="shared" si="179"/>
        <v>88.447321315859298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1B1124-4E05-4E2C-9D30-4CE359B3E6B5}">
  <dimension ref="A1:B1758"/>
  <sheetViews>
    <sheetView topLeftCell="A638" workbookViewId="0">
      <selection activeCell="A649" sqref="A649"/>
    </sheetView>
  </sheetViews>
  <sheetFormatPr defaultRowHeight="14.5" x14ac:dyDescent="0.35"/>
  <sheetData>
    <row r="1" spans="1:2" x14ac:dyDescent="0.35">
      <c r="A1" t="s">
        <v>15431</v>
      </c>
      <c r="B1" t="s">
        <v>15430</v>
      </c>
    </row>
    <row r="2" spans="1:2" x14ac:dyDescent="0.35">
      <c r="A2">
        <v>90262</v>
      </c>
      <c r="B2">
        <v>100</v>
      </c>
    </row>
    <row r="3" spans="1:2" x14ac:dyDescent="0.35">
      <c r="A3">
        <v>94112</v>
      </c>
      <c r="B3">
        <v>92.232980166246278</v>
      </c>
    </row>
    <row r="4" spans="1:2" x14ac:dyDescent="0.35">
      <c r="A4">
        <v>90045</v>
      </c>
      <c r="B4">
        <v>92.020149509325094</v>
      </c>
    </row>
    <row r="5" spans="1:2" x14ac:dyDescent="0.35">
      <c r="A5">
        <v>90250</v>
      </c>
      <c r="B5">
        <v>90.242406372460238</v>
      </c>
    </row>
    <row r="6" spans="1:2" x14ac:dyDescent="0.35">
      <c r="A6">
        <v>91402</v>
      </c>
      <c r="B6">
        <v>87.257682661831055</v>
      </c>
    </row>
    <row r="7" spans="1:2" x14ac:dyDescent="0.35">
      <c r="A7">
        <v>92071</v>
      </c>
      <c r="B7">
        <v>82.79500871126298</v>
      </c>
    </row>
    <row r="8" spans="1:2" x14ac:dyDescent="0.35">
      <c r="A8">
        <v>92780</v>
      </c>
      <c r="B8">
        <v>80.695501974174149</v>
      </c>
    </row>
    <row r="9" spans="1:2" x14ac:dyDescent="0.35">
      <c r="A9">
        <v>92126</v>
      </c>
      <c r="B9">
        <v>80.490855211594976</v>
      </c>
    </row>
    <row r="10" spans="1:2" x14ac:dyDescent="0.35">
      <c r="A10">
        <v>94538</v>
      </c>
      <c r="B10">
        <v>76.599973455679731</v>
      </c>
    </row>
    <row r="11" spans="1:2" x14ac:dyDescent="0.35">
      <c r="A11">
        <v>92627</v>
      </c>
      <c r="B11">
        <v>75.288292226608945</v>
      </c>
    </row>
    <row r="12" spans="1:2" x14ac:dyDescent="0.35">
      <c r="A12">
        <v>92117</v>
      </c>
      <c r="B12">
        <v>75.28156157025704</v>
      </c>
    </row>
    <row r="13" spans="1:2" x14ac:dyDescent="0.35">
      <c r="A13">
        <v>92105</v>
      </c>
      <c r="B13">
        <v>74.340510343717696</v>
      </c>
    </row>
    <row r="14" spans="1:2" x14ac:dyDescent="0.35">
      <c r="A14">
        <v>92647</v>
      </c>
      <c r="B14">
        <v>74.164264181073449</v>
      </c>
    </row>
    <row r="15" spans="1:2" x14ac:dyDescent="0.35">
      <c r="A15">
        <v>92021</v>
      </c>
      <c r="B15">
        <v>73.525724294662865</v>
      </c>
    </row>
    <row r="16" spans="1:2" x14ac:dyDescent="0.35">
      <c r="A16">
        <v>94565</v>
      </c>
      <c r="B16">
        <v>72.060404126731029</v>
      </c>
    </row>
    <row r="17" spans="1:2" x14ac:dyDescent="0.35">
      <c r="A17">
        <v>90004</v>
      </c>
      <c r="B17">
        <v>71.383592428991733</v>
      </c>
    </row>
    <row r="18" spans="1:2" x14ac:dyDescent="0.35">
      <c r="A18">
        <v>94587</v>
      </c>
      <c r="B18">
        <v>70.049369156125124</v>
      </c>
    </row>
    <row r="19" spans="1:2" x14ac:dyDescent="0.35">
      <c r="A19">
        <v>90026</v>
      </c>
      <c r="B19">
        <v>69.797719233951156</v>
      </c>
    </row>
    <row r="20" spans="1:2" x14ac:dyDescent="0.35">
      <c r="A20">
        <v>94806</v>
      </c>
      <c r="B20">
        <v>69.087498140023271</v>
      </c>
    </row>
    <row r="21" spans="1:2" x14ac:dyDescent="0.35">
      <c r="A21">
        <v>90019</v>
      </c>
      <c r="B21">
        <v>68.901412562805717</v>
      </c>
    </row>
    <row r="22" spans="1:2" x14ac:dyDescent="0.35">
      <c r="A22">
        <v>92704</v>
      </c>
      <c r="B22">
        <v>68.459533863699392</v>
      </c>
    </row>
    <row r="23" spans="1:2" x14ac:dyDescent="0.35">
      <c r="A23">
        <v>90280</v>
      </c>
      <c r="B23">
        <v>66.884511457178121</v>
      </c>
    </row>
    <row r="24" spans="1:2" x14ac:dyDescent="0.35">
      <c r="A24">
        <v>94501</v>
      </c>
      <c r="B24">
        <v>66.022881509232121</v>
      </c>
    </row>
    <row r="25" spans="1:2" x14ac:dyDescent="0.35">
      <c r="A25">
        <v>95758</v>
      </c>
      <c r="B25">
        <v>65.010244458485033</v>
      </c>
    </row>
    <row r="26" spans="1:2" x14ac:dyDescent="0.35">
      <c r="A26">
        <v>94015</v>
      </c>
      <c r="B26">
        <v>64.830655160878209</v>
      </c>
    </row>
    <row r="27" spans="1:2" x14ac:dyDescent="0.35">
      <c r="A27">
        <v>94541</v>
      </c>
      <c r="B27">
        <v>64.241412448146846</v>
      </c>
    </row>
    <row r="28" spans="1:2" x14ac:dyDescent="0.35">
      <c r="A28">
        <v>94080</v>
      </c>
      <c r="B28">
        <v>63.926596390630564</v>
      </c>
    </row>
    <row r="29" spans="1:2" x14ac:dyDescent="0.35">
      <c r="A29">
        <v>91911</v>
      </c>
      <c r="B29">
        <v>63.607689430914995</v>
      </c>
    </row>
    <row r="30" spans="1:2" x14ac:dyDescent="0.35">
      <c r="A30">
        <v>95123</v>
      </c>
      <c r="B30">
        <v>62.121047282970878</v>
      </c>
    </row>
    <row r="31" spans="1:2" x14ac:dyDescent="0.35">
      <c r="A31">
        <v>90003</v>
      </c>
      <c r="B31">
        <v>61.961992476018345</v>
      </c>
    </row>
    <row r="32" spans="1:2" x14ac:dyDescent="0.35">
      <c r="A32">
        <v>91343</v>
      </c>
      <c r="B32">
        <v>61.117446203829914</v>
      </c>
    </row>
    <row r="33" spans="1:2" x14ac:dyDescent="0.35">
      <c r="A33">
        <v>95127</v>
      </c>
      <c r="B33">
        <v>61.094677000835027</v>
      </c>
    </row>
    <row r="34" spans="1:2" x14ac:dyDescent="0.35">
      <c r="A34">
        <v>90037</v>
      </c>
      <c r="B34">
        <v>59.687677640659011</v>
      </c>
    </row>
    <row r="35" spans="1:2" x14ac:dyDescent="0.35">
      <c r="A35">
        <v>91744</v>
      </c>
      <c r="B35">
        <v>59.32121470536984</v>
      </c>
    </row>
    <row r="36" spans="1:2" x14ac:dyDescent="0.35">
      <c r="A36">
        <v>94591</v>
      </c>
      <c r="B36">
        <v>58.889870702923076</v>
      </c>
    </row>
    <row r="37" spans="1:2" x14ac:dyDescent="0.35">
      <c r="A37">
        <v>90011</v>
      </c>
      <c r="B37">
        <v>58.869325133054616</v>
      </c>
    </row>
    <row r="38" spans="1:2" x14ac:dyDescent="0.35">
      <c r="A38">
        <v>93309</v>
      </c>
      <c r="B38">
        <v>57.088994408642037</v>
      </c>
    </row>
    <row r="39" spans="1:2" x14ac:dyDescent="0.35">
      <c r="A39">
        <v>94536</v>
      </c>
      <c r="B39">
        <v>55.491079651394685</v>
      </c>
    </row>
    <row r="40" spans="1:2" x14ac:dyDescent="0.35">
      <c r="A40">
        <v>95747</v>
      </c>
      <c r="B40">
        <v>55.430413176280425</v>
      </c>
    </row>
    <row r="41" spans="1:2" x14ac:dyDescent="0.35">
      <c r="A41">
        <v>95035</v>
      </c>
      <c r="B41">
        <v>55.085353009529612</v>
      </c>
    </row>
    <row r="42" spans="1:2" x14ac:dyDescent="0.35">
      <c r="A42">
        <v>90042</v>
      </c>
      <c r="B42">
        <v>54.734109790022664</v>
      </c>
    </row>
    <row r="43" spans="1:2" x14ac:dyDescent="0.35">
      <c r="A43">
        <v>94533</v>
      </c>
      <c r="B43">
        <v>54.29230680666911</v>
      </c>
    </row>
    <row r="44" spans="1:2" x14ac:dyDescent="0.35">
      <c r="A44">
        <v>91706</v>
      </c>
      <c r="B44">
        <v>54.208778939437209</v>
      </c>
    </row>
    <row r="45" spans="1:2" x14ac:dyDescent="0.35">
      <c r="A45">
        <v>90006</v>
      </c>
      <c r="B45">
        <v>54.143805729548802</v>
      </c>
    </row>
    <row r="46" spans="1:2" x14ac:dyDescent="0.35">
      <c r="A46">
        <v>92683</v>
      </c>
      <c r="B46">
        <v>54.025913837884922</v>
      </c>
    </row>
    <row r="47" spans="1:2" x14ac:dyDescent="0.35">
      <c r="A47">
        <v>91710</v>
      </c>
      <c r="B47">
        <v>54.017496196502698</v>
      </c>
    </row>
    <row r="48" spans="1:2" x14ac:dyDescent="0.35">
      <c r="A48">
        <v>92115</v>
      </c>
      <c r="B48">
        <v>53.876665393841307</v>
      </c>
    </row>
    <row r="49" spans="1:2" x14ac:dyDescent="0.35">
      <c r="A49">
        <v>90731</v>
      </c>
      <c r="B49">
        <v>53.806642039104624</v>
      </c>
    </row>
    <row r="50" spans="1:2" x14ac:dyDescent="0.35">
      <c r="A50">
        <v>90745</v>
      </c>
      <c r="B50">
        <v>53.626279109021233</v>
      </c>
    </row>
    <row r="51" spans="1:2" x14ac:dyDescent="0.35">
      <c r="A51">
        <v>93033</v>
      </c>
      <c r="B51">
        <v>53.563077349447767</v>
      </c>
    </row>
    <row r="52" spans="1:2" x14ac:dyDescent="0.35">
      <c r="A52">
        <v>92882</v>
      </c>
      <c r="B52">
        <v>53.344914807466722</v>
      </c>
    </row>
    <row r="53" spans="1:2" x14ac:dyDescent="0.35">
      <c r="A53">
        <v>91406</v>
      </c>
      <c r="B53">
        <v>53.00028396540705</v>
      </c>
    </row>
    <row r="54" spans="1:2" x14ac:dyDescent="0.35">
      <c r="A54">
        <v>93063</v>
      </c>
      <c r="B54">
        <v>52.301505668669371</v>
      </c>
    </row>
    <row r="55" spans="1:2" x14ac:dyDescent="0.35">
      <c r="A55">
        <v>92707</v>
      </c>
      <c r="B55">
        <v>51.378468346565022</v>
      </c>
    </row>
    <row r="56" spans="1:2" x14ac:dyDescent="0.35">
      <c r="A56">
        <v>91770</v>
      </c>
      <c r="B56">
        <v>51.227356950338013</v>
      </c>
    </row>
    <row r="57" spans="1:2" x14ac:dyDescent="0.35">
      <c r="A57">
        <v>95076</v>
      </c>
      <c r="B57">
        <v>50.816726664556441</v>
      </c>
    </row>
    <row r="58" spans="1:2" x14ac:dyDescent="0.35">
      <c r="A58">
        <v>95111</v>
      </c>
      <c r="B58">
        <v>50.537302102251282</v>
      </c>
    </row>
    <row r="59" spans="1:2" x14ac:dyDescent="0.35">
      <c r="A59">
        <v>92562</v>
      </c>
      <c r="B59">
        <v>50.110822000138015</v>
      </c>
    </row>
    <row r="60" spans="1:2" x14ac:dyDescent="0.35">
      <c r="A60">
        <v>94558</v>
      </c>
      <c r="B60">
        <v>49.522701607093694</v>
      </c>
    </row>
    <row r="61" spans="1:2" x14ac:dyDescent="0.35">
      <c r="A61">
        <v>90631</v>
      </c>
      <c r="B61">
        <v>48.078682701456636</v>
      </c>
    </row>
    <row r="62" spans="1:2" x14ac:dyDescent="0.35">
      <c r="A62">
        <v>91331</v>
      </c>
      <c r="B62">
        <v>47.597824268580709</v>
      </c>
    </row>
    <row r="63" spans="1:2" x14ac:dyDescent="0.35">
      <c r="A63">
        <v>94544</v>
      </c>
      <c r="B63">
        <v>47.441648664055982</v>
      </c>
    </row>
    <row r="64" spans="1:2" x14ac:dyDescent="0.35">
      <c r="A64">
        <v>92880</v>
      </c>
      <c r="B64">
        <v>47.324955534978493</v>
      </c>
    </row>
    <row r="65" spans="1:2" x14ac:dyDescent="0.35">
      <c r="A65">
        <v>91342</v>
      </c>
      <c r="B65">
        <v>47.242635998826856</v>
      </c>
    </row>
    <row r="66" spans="1:2" x14ac:dyDescent="0.35">
      <c r="A66">
        <v>93550</v>
      </c>
      <c r="B66">
        <v>46.955217074107154</v>
      </c>
    </row>
    <row r="67" spans="1:2" x14ac:dyDescent="0.35">
      <c r="A67">
        <v>94509</v>
      </c>
      <c r="B67">
        <v>46.909377150923767</v>
      </c>
    </row>
    <row r="68" spans="1:2" x14ac:dyDescent="0.35">
      <c r="A68">
        <v>93312</v>
      </c>
      <c r="B68">
        <v>45.65950823674283</v>
      </c>
    </row>
    <row r="69" spans="1:2" x14ac:dyDescent="0.35">
      <c r="A69">
        <v>92027</v>
      </c>
      <c r="B69">
        <v>45.553700965009462</v>
      </c>
    </row>
    <row r="70" spans="1:2" x14ac:dyDescent="0.35">
      <c r="A70">
        <v>91709</v>
      </c>
      <c r="B70">
        <v>45.526855464814027</v>
      </c>
    </row>
    <row r="71" spans="1:2" x14ac:dyDescent="0.35">
      <c r="A71">
        <v>92335</v>
      </c>
      <c r="B71">
        <v>45.340596592840129</v>
      </c>
    </row>
    <row r="72" spans="1:2" x14ac:dyDescent="0.35">
      <c r="A72">
        <v>92553</v>
      </c>
      <c r="B72">
        <v>44.71909345423127</v>
      </c>
    </row>
    <row r="73" spans="1:2" x14ac:dyDescent="0.35">
      <c r="A73">
        <v>92056</v>
      </c>
      <c r="B73">
        <v>44.382400160096367</v>
      </c>
    </row>
    <row r="74" spans="1:2" x14ac:dyDescent="0.35">
      <c r="A74">
        <v>90706</v>
      </c>
      <c r="B74">
        <v>44.176333053698045</v>
      </c>
    </row>
    <row r="75" spans="1:2" x14ac:dyDescent="0.35">
      <c r="A75">
        <v>95355</v>
      </c>
      <c r="B75">
        <v>44.08821550460916</v>
      </c>
    </row>
    <row r="76" spans="1:2" x14ac:dyDescent="0.35">
      <c r="A76">
        <v>92114</v>
      </c>
      <c r="B76">
        <v>43.758597317318994</v>
      </c>
    </row>
    <row r="77" spans="1:2" x14ac:dyDescent="0.35">
      <c r="A77">
        <v>90255</v>
      </c>
      <c r="B77">
        <v>43.523785894968015</v>
      </c>
    </row>
    <row r="78" spans="1:2" x14ac:dyDescent="0.35">
      <c r="A78">
        <v>93030</v>
      </c>
      <c r="B78">
        <v>43.461954224056953</v>
      </c>
    </row>
    <row r="79" spans="1:2" x14ac:dyDescent="0.35">
      <c r="A79">
        <v>92656</v>
      </c>
      <c r="B79">
        <v>43.141145293534024</v>
      </c>
    </row>
    <row r="80" spans="1:2" x14ac:dyDescent="0.35">
      <c r="A80">
        <v>95828</v>
      </c>
      <c r="B80">
        <v>42.224626586783067</v>
      </c>
    </row>
    <row r="81" spans="1:2" x14ac:dyDescent="0.35">
      <c r="A81">
        <v>92503</v>
      </c>
      <c r="B81">
        <v>41.643363818982934</v>
      </c>
    </row>
    <row r="82" spans="1:2" x14ac:dyDescent="0.35">
      <c r="A82">
        <v>92336</v>
      </c>
      <c r="B82">
        <v>41.37170602221012</v>
      </c>
    </row>
    <row r="83" spans="1:2" x14ac:dyDescent="0.35">
      <c r="A83">
        <v>90660</v>
      </c>
      <c r="B83">
        <v>41.29011655351897</v>
      </c>
    </row>
    <row r="84" spans="1:2" x14ac:dyDescent="0.35">
      <c r="A84">
        <v>91910</v>
      </c>
      <c r="B84">
        <v>40.645007842953319</v>
      </c>
    </row>
    <row r="85" spans="1:2" x14ac:dyDescent="0.35">
      <c r="A85">
        <v>90805</v>
      </c>
      <c r="B85">
        <v>40.590073041284889</v>
      </c>
    </row>
    <row r="86" spans="1:2" x14ac:dyDescent="0.35">
      <c r="A86">
        <v>90640</v>
      </c>
      <c r="B86">
        <v>40.394405852685878</v>
      </c>
    </row>
    <row r="87" spans="1:2" x14ac:dyDescent="0.35">
      <c r="A87">
        <v>93906</v>
      </c>
      <c r="B87">
        <v>40.271146349549092</v>
      </c>
    </row>
    <row r="88" spans="1:2" x14ac:dyDescent="0.35">
      <c r="A88">
        <v>94122</v>
      </c>
      <c r="B88">
        <v>39.715720729425058</v>
      </c>
    </row>
    <row r="89" spans="1:2" x14ac:dyDescent="0.35">
      <c r="A89">
        <v>92201</v>
      </c>
      <c r="B89">
        <v>39.657851311556136</v>
      </c>
    </row>
    <row r="90" spans="1:2" x14ac:dyDescent="0.35">
      <c r="A90">
        <v>92805</v>
      </c>
      <c r="B90">
        <v>39.48701861160518</v>
      </c>
    </row>
    <row r="91" spans="1:2" x14ac:dyDescent="0.35">
      <c r="A91">
        <v>95112</v>
      </c>
      <c r="B91">
        <v>39.442539575264</v>
      </c>
    </row>
    <row r="92" spans="1:2" x14ac:dyDescent="0.35">
      <c r="A92">
        <v>92154</v>
      </c>
      <c r="B92">
        <v>39.014916796025986</v>
      </c>
    </row>
    <row r="93" spans="1:2" x14ac:dyDescent="0.35">
      <c r="A93">
        <v>93535</v>
      </c>
      <c r="B93">
        <v>39.007263497075932</v>
      </c>
    </row>
    <row r="94" spans="1:2" x14ac:dyDescent="0.35">
      <c r="A94">
        <v>92345</v>
      </c>
      <c r="B94">
        <v>38.967816258328121</v>
      </c>
    </row>
    <row r="95" spans="1:2" x14ac:dyDescent="0.35">
      <c r="A95">
        <v>92703</v>
      </c>
      <c r="B95">
        <v>38.758642936159625</v>
      </c>
    </row>
    <row r="96" spans="1:2" x14ac:dyDescent="0.35">
      <c r="A96">
        <v>94025</v>
      </c>
      <c r="B96">
        <v>38.728894855629171</v>
      </c>
    </row>
    <row r="97" spans="1:2" x14ac:dyDescent="0.35">
      <c r="A97">
        <v>92592</v>
      </c>
      <c r="B97">
        <v>38.611276367917959</v>
      </c>
    </row>
    <row r="98" spans="1:2" x14ac:dyDescent="0.35">
      <c r="A98">
        <v>92376</v>
      </c>
      <c r="B98">
        <v>38.598130756238227</v>
      </c>
    </row>
    <row r="99" spans="1:2" x14ac:dyDescent="0.35">
      <c r="A99">
        <v>91730</v>
      </c>
      <c r="B99">
        <v>38.318073179409232</v>
      </c>
    </row>
    <row r="100" spans="1:2" x14ac:dyDescent="0.35">
      <c r="A100">
        <v>92840</v>
      </c>
      <c r="B100">
        <v>37.711409322562318</v>
      </c>
    </row>
    <row r="101" spans="1:2" x14ac:dyDescent="0.35">
      <c r="A101">
        <v>92630</v>
      </c>
      <c r="B101">
        <v>37.66572239487342</v>
      </c>
    </row>
    <row r="102" spans="1:2" x14ac:dyDescent="0.35">
      <c r="A102">
        <v>92801</v>
      </c>
      <c r="B102">
        <v>37.648580289519799</v>
      </c>
    </row>
    <row r="103" spans="1:2" x14ac:dyDescent="0.35">
      <c r="A103">
        <v>92057</v>
      </c>
      <c r="B103">
        <v>37.485651990891981</v>
      </c>
    </row>
    <row r="104" spans="1:2" x14ac:dyDescent="0.35">
      <c r="A104">
        <v>92804</v>
      </c>
      <c r="B104">
        <v>37.373784894252509</v>
      </c>
    </row>
    <row r="105" spans="1:2" x14ac:dyDescent="0.35">
      <c r="A105">
        <v>90650</v>
      </c>
      <c r="B105">
        <v>37.127363201002986</v>
      </c>
    </row>
    <row r="106" spans="1:2" x14ac:dyDescent="0.35">
      <c r="A106">
        <v>91732</v>
      </c>
      <c r="B106">
        <v>36.926129896758738</v>
      </c>
    </row>
    <row r="107" spans="1:2" x14ac:dyDescent="0.35">
      <c r="A107">
        <v>95687</v>
      </c>
      <c r="B107">
        <v>36.880221636177218</v>
      </c>
    </row>
    <row r="108" spans="1:2" x14ac:dyDescent="0.35">
      <c r="A108">
        <v>91762</v>
      </c>
      <c r="B108">
        <v>36.627847760717778</v>
      </c>
    </row>
    <row r="109" spans="1:2" x14ac:dyDescent="0.35">
      <c r="A109">
        <v>91977</v>
      </c>
      <c r="B109">
        <v>36.619418479136989</v>
      </c>
    </row>
    <row r="110" spans="1:2" x14ac:dyDescent="0.35">
      <c r="A110">
        <v>91766</v>
      </c>
      <c r="B110">
        <v>36.313648606596288</v>
      </c>
    </row>
    <row r="111" spans="1:2" x14ac:dyDescent="0.35">
      <c r="A111">
        <v>92020</v>
      </c>
      <c r="B111">
        <v>36.134972503851401</v>
      </c>
    </row>
    <row r="112" spans="1:2" x14ac:dyDescent="0.35">
      <c r="A112">
        <v>91702</v>
      </c>
      <c r="B112">
        <v>35.608268465118599</v>
      </c>
    </row>
    <row r="113" spans="1:2" x14ac:dyDescent="0.35">
      <c r="A113">
        <v>92504</v>
      </c>
      <c r="B113">
        <v>35.351934791895886</v>
      </c>
    </row>
    <row r="114" spans="1:2" x14ac:dyDescent="0.35">
      <c r="A114">
        <v>91761</v>
      </c>
      <c r="B114">
        <v>34.554939552064425</v>
      </c>
    </row>
    <row r="115" spans="1:2" x14ac:dyDescent="0.35">
      <c r="A115">
        <v>90066</v>
      </c>
      <c r="B115">
        <v>34.424328380231472</v>
      </c>
    </row>
    <row r="116" spans="1:2" x14ac:dyDescent="0.35">
      <c r="A116">
        <v>92509</v>
      </c>
      <c r="B116">
        <v>34.142739124534565</v>
      </c>
    </row>
    <row r="117" spans="1:2" x14ac:dyDescent="0.35">
      <c r="A117">
        <v>91107</v>
      </c>
      <c r="B117">
        <v>33.780995826902206</v>
      </c>
    </row>
    <row r="118" spans="1:2" x14ac:dyDescent="0.35">
      <c r="A118">
        <v>95020</v>
      </c>
      <c r="B118">
        <v>33.742648224514852</v>
      </c>
    </row>
    <row r="119" spans="1:2" x14ac:dyDescent="0.35">
      <c r="A119">
        <v>93274</v>
      </c>
      <c r="B119">
        <v>33.059427580101833</v>
      </c>
    </row>
    <row r="120" spans="1:2" x14ac:dyDescent="0.35">
      <c r="A120">
        <v>95206</v>
      </c>
      <c r="B120">
        <v>32.833011398717211</v>
      </c>
    </row>
    <row r="121" spans="1:2" x14ac:dyDescent="0.35">
      <c r="A121">
        <v>90044</v>
      </c>
      <c r="B121">
        <v>32.806196191424881</v>
      </c>
    </row>
    <row r="122" spans="1:2" x14ac:dyDescent="0.35">
      <c r="A122">
        <v>93722</v>
      </c>
      <c r="B122">
        <v>32.417946348580934</v>
      </c>
    </row>
    <row r="123" spans="1:2" x14ac:dyDescent="0.35">
      <c r="A123">
        <v>90291</v>
      </c>
      <c r="B123">
        <v>32.398656420229045</v>
      </c>
    </row>
    <row r="124" spans="1:2" x14ac:dyDescent="0.35">
      <c r="A124">
        <v>92649</v>
      </c>
      <c r="B124">
        <v>32.104344211926197</v>
      </c>
    </row>
    <row r="125" spans="1:2" x14ac:dyDescent="0.35">
      <c r="A125">
        <v>90022</v>
      </c>
      <c r="B125">
        <v>31.873877536388729</v>
      </c>
    </row>
    <row r="126" spans="1:2" x14ac:dyDescent="0.35">
      <c r="A126">
        <v>91423</v>
      </c>
      <c r="B126">
        <v>31.648309315080958</v>
      </c>
    </row>
    <row r="127" spans="1:2" x14ac:dyDescent="0.35">
      <c r="A127">
        <v>95608</v>
      </c>
      <c r="B127">
        <v>31.614380142038272</v>
      </c>
    </row>
    <row r="128" spans="1:2" x14ac:dyDescent="0.35">
      <c r="A128">
        <v>91104</v>
      </c>
      <c r="B128">
        <v>31.334106419986323</v>
      </c>
    </row>
    <row r="129" spans="1:2" x14ac:dyDescent="0.35">
      <c r="A129">
        <v>94114</v>
      </c>
      <c r="B129">
        <v>30.553921584822795</v>
      </c>
    </row>
    <row r="130" spans="1:2" x14ac:dyDescent="0.35">
      <c r="A130">
        <v>93065</v>
      </c>
      <c r="B130">
        <v>30.526649947047304</v>
      </c>
    </row>
    <row r="131" spans="1:2" x14ac:dyDescent="0.35">
      <c r="A131">
        <v>90068</v>
      </c>
      <c r="B131">
        <v>29.810366714041514</v>
      </c>
    </row>
    <row r="132" spans="1:2" x14ac:dyDescent="0.35">
      <c r="A132">
        <v>94903</v>
      </c>
      <c r="B132">
        <v>29.80219076584099</v>
      </c>
    </row>
    <row r="133" spans="1:2" x14ac:dyDescent="0.35">
      <c r="A133">
        <v>91335</v>
      </c>
      <c r="B133">
        <v>29.7870173382959</v>
      </c>
    </row>
    <row r="134" spans="1:2" x14ac:dyDescent="0.35">
      <c r="A134">
        <v>90048</v>
      </c>
      <c r="B134">
        <v>29.187663961918414</v>
      </c>
    </row>
    <row r="135" spans="1:2" x14ac:dyDescent="0.35">
      <c r="A135">
        <v>91301</v>
      </c>
      <c r="B135">
        <v>29.060338378108934</v>
      </c>
    </row>
    <row r="136" spans="1:2" x14ac:dyDescent="0.35">
      <c r="A136">
        <v>92129</v>
      </c>
      <c r="B136">
        <v>29.035473263707889</v>
      </c>
    </row>
    <row r="137" spans="1:2" x14ac:dyDescent="0.35">
      <c r="A137">
        <v>90270</v>
      </c>
      <c r="B137">
        <v>28.878094266127359</v>
      </c>
    </row>
    <row r="138" spans="1:2" x14ac:dyDescent="0.35">
      <c r="A138">
        <v>94904</v>
      </c>
      <c r="B138">
        <v>28.698432966357917</v>
      </c>
    </row>
    <row r="139" spans="1:2" x14ac:dyDescent="0.35">
      <c r="A139">
        <v>91206</v>
      </c>
      <c r="B139">
        <v>28.393682723924847</v>
      </c>
    </row>
    <row r="140" spans="1:2" x14ac:dyDescent="0.35">
      <c r="A140">
        <v>93306</v>
      </c>
      <c r="B140">
        <v>27.901583408336545</v>
      </c>
    </row>
    <row r="141" spans="1:2" x14ac:dyDescent="0.35">
      <c r="A141">
        <v>91360</v>
      </c>
      <c r="B141">
        <v>27.447227902211779</v>
      </c>
    </row>
    <row r="142" spans="1:2" x14ac:dyDescent="0.35">
      <c r="A142">
        <v>93307</v>
      </c>
      <c r="B142">
        <v>27.338003595412474</v>
      </c>
    </row>
    <row r="143" spans="1:2" x14ac:dyDescent="0.35">
      <c r="A143">
        <v>91362</v>
      </c>
      <c r="B143">
        <v>27.203516229821894</v>
      </c>
    </row>
    <row r="144" spans="1:2" x14ac:dyDescent="0.35">
      <c r="A144">
        <v>93105</v>
      </c>
      <c r="B144">
        <v>26.835790337945948</v>
      </c>
    </row>
    <row r="145" spans="1:2" x14ac:dyDescent="0.35">
      <c r="A145">
        <v>92618</v>
      </c>
      <c r="B145">
        <v>26.491559790443354</v>
      </c>
    </row>
    <row r="146" spans="1:2" x14ac:dyDescent="0.35">
      <c r="A146">
        <v>90024</v>
      </c>
      <c r="B146">
        <v>25.883576710255628</v>
      </c>
    </row>
    <row r="147" spans="1:2" x14ac:dyDescent="0.35">
      <c r="A147">
        <v>94110</v>
      </c>
      <c r="B147">
        <v>25.882743360031629</v>
      </c>
    </row>
    <row r="148" spans="1:2" x14ac:dyDescent="0.35">
      <c r="A148">
        <v>94022</v>
      </c>
      <c r="B148">
        <v>25.415658219750743</v>
      </c>
    </row>
    <row r="149" spans="1:2" x14ac:dyDescent="0.35">
      <c r="A149">
        <v>90265</v>
      </c>
      <c r="B149">
        <v>25.058952212781726</v>
      </c>
    </row>
    <row r="150" spans="1:2" x14ac:dyDescent="0.35">
      <c r="A150">
        <v>94061</v>
      </c>
      <c r="B150">
        <v>24.990910628666509</v>
      </c>
    </row>
    <row r="151" spans="1:2" x14ac:dyDescent="0.35">
      <c r="A151">
        <v>92602</v>
      </c>
      <c r="B151">
        <v>24.903927307065128</v>
      </c>
    </row>
    <row r="152" spans="1:2" x14ac:dyDescent="0.35">
      <c r="A152">
        <v>90272</v>
      </c>
      <c r="B152">
        <v>24.574518704989703</v>
      </c>
    </row>
    <row r="153" spans="1:2" x14ac:dyDescent="0.35">
      <c r="A153">
        <v>94108</v>
      </c>
      <c r="B153">
        <v>24.555991013258492</v>
      </c>
    </row>
    <row r="154" spans="1:2" x14ac:dyDescent="0.35">
      <c r="A154">
        <v>90210</v>
      </c>
      <c r="B154">
        <v>24.501260931093178</v>
      </c>
    </row>
    <row r="155" spans="1:2" x14ac:dyDescent="0.35">
      <c r="A155">
        <v>90305</v>
      </c>
      <c r="B155">
        <v>24.480225454395413</v>
      </c>
    </row>
    <row r="156" spans="1:2" x14ac:dyDescent="0.35">
      <c r="A156">
        <v>92011</v>
      </c>
      <c r="B156">
        <v>24.40826493418065</v>
      </c>
    </row>
    <row r="157" spans="1:2" x14ac:dyDescent="0.35">
      <c r="A157">
        <v>92617</v>
      </c>
      <c r="B157">
        <v>24.301748722597804</v>
      </c>
    </row>
    <row r="158" spans="1:2" x14ac:dyDescent="0.35">
      <c r="A158">
        <v>93950</v>
      </c>
      <c r="B158">
        <v>24.170134328366643</v>
      </c>
    </row>
    <row r="159" spans="1:2" x14ac:dyDescent="0.35">
      <c r="A159">
        <v>95066</v>
      </c>
      <c r="B159">
        <v>24.142209040004495</v>
      </c>
    </row>
    <row r="160" spans="1:2" x14ac:dyDescent="0.35">
      <c r="A160">
        <v>94506</v>
      </c>
      <c r="B160">
        <v>24.109242597962798</v>
      </c>
    </row>
    <row r="161" spans="1:2" x14ac:dyDescent="0.35">
      <c r="A161">
        <v>94505</v>
      </c>
      <c r="B161">
        <v>24.075328204210862</v>
      </c>
    </row>
    <row r="162" spans="1:2" x14ac:dyDescent="0.35">
      <c r="A162">
        <v>94610</v>
      </c>
      <c r="B162">
        <v>24.000656907474159</v>
      </c>
    </row>
    <row r="163" spans="1:2" x14ac:dyDescent="0.35">
      <c r="A163">
        <v>91367</v>
      </c>
      <c r="B163">
        <v>23.980847690243596</v>
      </c>
    </row>
    <row r="164" spans="1:2" x14ac:dyDescent="0.35">
      <c r="A164">
        <v>94116</v>
      </c>
      <c r="B164">
        <v>23.769295988751676</v>
      </c>
    </row>
    <row r="165" spans="1:2" x14ac:dyDescent="0.35">
      <c r="A165">
        <v>94403</v>
      </c>
      <c r="B165">
        <v>23.64880188281532</v>
      </c>
    </row>
    <row r="166" spans="1:2" x14ac:dyDescent="0.35">
      <c r="A166">
        <v>91601</v>
      </c>
      <c r="B166">
        <v>23.595053510836408</v>
      </c>
    </row>
    <row r="167" spans="1:2" x14ac:dyDescent="0.35">
      <c r="A167">
        <v>92677</v>
      </c>
      <c r="B167">
        <v>23.462476408837965</v>
      </c>
    </row>
    <row r="168" spans="1:2" x14ac:dyDescent="0.35">
      <c r="A168">
        <v>94117</v>
      </c>
      <c r="B168">
        <v>23.455860638795578</v>
      </c>
    </row>
    <row r="169" spans="1:2" x14ac:dyDescent="0.35">
      <c r="A169">
        <v>91001</v>
      </c>
      <c r="B169">
        <v>23.395580449548067</v>
      </c>
    </row>
    <row r="170" spans="1:2" x14ac:dyDescent="0.35">
      <c r="A170">
        <v>92407</v>
      </c>
      <c r="B170">
        <v>23.358902048575718</v>
      </c>
    </row>
    <row r="171" spans="1:2" x14ac:dyDescent="0.35">
      <c r="A171">
        <v>95136</v>
      </c>
      <c r="B171">
        <v>23.247642336768838</v>
      </c>
    </row>
    <row r="172" spans="1:2" x14ac:dyDescent="0.35">
      <c r="A172">
        <v>94555</v>
      </c>
      <c r="B172">
        <v>23.236792224166017</v>
      </c>
    </row>
    <row r="173" spans="1:2" x14ac:dyDescent="0.35">
      <c r="A173">
        <v>91006</v>
      </c>
      <c r="B173">
        <v>23.212157478070065</v>
      </c>
    </row>
    <row r="174" spans="1:2" x14ac:dyDescent="0.35">
      <c r="A174">
        <v>91602</v>
      </c>
      <c r="B174">
        <v>23.075348653362006</v>
      </c>
    </row>
    <row r="175" spans="1:2" x14ac:dyDescent="0.35">
      <c r="A175">
        <v>90275</v>
      </c>
      <c r="B175">
        <v>22.834875969959771</v>
      </c>
    </row>
    <row r="176" spans="1:2" x14ac:dyDescent="0.35">
      <c r="A176">
        <v>95823</v>
      </c>
      <c r="B176">
        <v>22.694445569923712</v>
      </c>
    </row>
    <row r="177" spans="1:2" x14ac:dyDescent="0.35">
      <c r="A177">
        <v>91010</v>
      </c>
      <c r="B177">
        <v>22.69264050292383</v>
      </c>
    </row>
    <row r="178" spans="1:2" x14ac:dyDescent="0.35">
      <c r="A178">
        <v>94066</v>
      </c>
      <c r="B178">
        <v>22.221008647507109</v>
      </c>
    </row>
    <row r="179" spans="1:2" x14ac:dyDescent="0.35">
      <c r="A179">
        <v>92692</v>
      </c>
      <c r="B179">
        <v>22.186890998343308</v>
      </c>
    </row>
    <row r="180" spans="1:2" x14ac:dyDescent="0.35">
      <c r="A180">
        <v>92610</v>
      </c>
      <c r="B180">
        <v>21.993804608469024</v>
      </c>
    </row>
    <row r="181" spans="1:2" x14ac:dyDescent="0.35">
      <c r="A181">
        <v>90035</v>
      </c>
      <c r="B181">
        <v>21.834332841221585</v>
      </c>
    </row>
    <row r="182" spans="1:2" x14ac:dyDescent="0.35">
      <c r="A182">
        <v>94024</v>
      </c>
      <c r="B182">
        <v>21.71945061990791</v>
      </c>
    </row>
    <row r="183" spans="1:2" x14ac:dyDescent="0.35">
      <c r="A183">
        <v>91311</v>
      </c>
      <c r="B183">
        <v>21.706467297258708</v>
      </c>
    </row>
    <row r="184" spans="1:2" x14ac:dyDescent="0.35">
      <c r="A184">
        <v>95030</v>
      </c>
      <c r="B184">
        <v>21.325616436137807</v>
      </c>
    </row>
    <row r="185" spans="1:2" x14ac:dyDescent="0.35">
      <c r="A185">
        <v>90802</v>
      </c>
      <c r="B185">
        <v>21.169864147977684</v>
      </c>
    </row>
    <row r="186" spans="1:2" x14ac:dyDescent="0.35">
      <c r="A186">
        <v>92596</v>
      </c>
      <c r="B186">
        <v>21.019809359013955</v>
      </c>
    </row>
    <row r="187" spans="1:2" x14ac:dyDescent="0.35">
      <c r="A187">
        <v>94107</v>
      </c>
      <c r="B187">
        <v>20.948792328111494</v>
      </c>
    </row>
    <row r="188" spans="1:2" x14ac:dyDescent="0.35">
      <c r="A188">
        <v>90034</v>
      </c>
      <c r="B188">
        <v>20.718130822718145</v>
      </c>
    </row>
    <row r="189" spans="1:2" x14ac:dyDescent="0.35">
      <c r="A189">
        <v>94580</v>
      </c>
      <c r="B189">
        <v>20.601964583895775</v>
      </c>
    </row>
    <row r="190" spans="1:2" x14ac:dyDescent="0.35">
      <c r="A190">
        <v>94103</v>
      </c>
      <c r="B190">
        <v>20.599350276632386</v>
      </c>
    </row>
    <row r="191" spans="1:2" x14ac:dyDescent="0.35">
      <c r="A191">
        <v>92612</v>
      </c>
      <c r="B191">
        <v>20.536530553456316</v>
      </c>
    </row>
    <row r="192" spans="1:2" x14ac:dyDescent="0.35">
      <c r="A192">
        <v>91361</v>
      </c>
      <c r="B192">
        <v>20.459216537149789</v>
      </c>
    </row>
    <row r="193" spans="1:2" x14ac:dyDescent="0.35">
      <c r="A193">
        <v>90027</v>
      </c>
      <c r="B193">
        <v>20.390482211357305</v>
      </c>
    </row>
    <row r="194" spans="1:2" x14ac:dyDescent="0.35">
      <c r="A194">
        <v>95051</v>
      </c>
      <c r="B194">
        <v>20.359247356093402</v>
      </c>
    </row>
    <row r="195" spans="1:2" x14ac:dyDescent="0.35">
      <c r="A195">
        <v>95670</v>
      </c>
      <c r="B195">
        <v>20.355331181690431</v>
      </c>
    </row>
    <row r="196" spans="1:2" x14ac:dyDescent="0.35">
      <c r="A196">
        <v>92130</v>
      </c>
      <c r="B196">
        <v>20.354415662427293</v>
      </c>
    </row>
    <row r="197" spans="1:2" x14ac:dyDescent="0.35">
      <c r="A197">
        <v>94118</v>
      </c>
      <c r="B197">
        <v>20.026996814050342</v>
      </c>
    </row>
    <row r="198" spans="1:2" x14ac:dyDescent="0.35">
      <c r="A198">
        <v>91950</v>
      </c>
      <c r="B198">
        <v>19.914684688112768</v>
      </c>
    </row>
    <row r="199" spans="1:2" x14ac:dyDescent="0.35">
      <c r="A199">
        <v>91913</v>
      </c>
      <c r="B199">
        <v>19.91183754611853</v>
      </c>
    </row>
    <row r="200" spans="1:2" x14ac:dyDescent="0.35">
      <c r="A200">
        <v>92660</v>
      </c>
      <c r="B200">
        <v>19.807506135920043</v>
      </c>
    </row>
    <row r="201" spans="1:2" x14ac:dyDescent="0.35">
      <c r="A201">
        <v>94102</v>
      </c>
      <c r="B201">
        <v>19.764719656598583</v>
      </c>
    </row>
    <row r="202" spans="1:2" x14ac:dyDescent="0.35">
      <c r="A202">
        <v>92672</v>
      </c>
      <c r="B202">
        <v>19.685814990328488</v>
      </c>
    </row>
    <row r="203" spans="1:2" x14ac:dyDescent="0.35">
      <c r="A203">
        <v>94040</v>
      </c>
      <c r="B203">
        <v>19.685196913506285</v>
      </c>
    </row>
    <row r="204" spans="1:2" x14ac:dyDescent="0.35">
      <c r="A204">
        <v>91355</v>
      </c>
      <c r="B204">
        <v>19.585379445609679</v>
      </c>
    </row>
    <row r="205" spans="1:2" x14ac:dyDescent="0.35">
      <c r="A205">
        <v>91411</v>
      </c>
      <c r="B205">
        <v>19.559178005591001</v>
      </c>
    </row>
    <row r="206" spans="1:2" x14ac:dyDescent="0.35">
      <c r="A206">
        <v>90277</v>
      </c>
      <c r="B206">
        <v>19.531906062190423</v>
      </c>
    </row>
    <row r="207" spans="1:2" x14ac:dyDescent="0.35">
      <c r="A207">
        <v>94086</v>
      </c>
      <c r="B207">
        <v>19.371840525106492</v>
      </c>
    </row>
    <row r="208" spans="1:2" x14ac:dyDescent="0.35">
      <c r="A208">
        <v>94132</v>
      </c>
      <c r="B208">
        <v>19.295426380444866</v>
      </c>
    </row>
    <row r="209" spans="1:2" x14ac:dyDescent="0.35">
      <c r="A209">
        <v>95133</v>
      </c>
      <c r="B209">
        <v>19.215865111522515</v>
      </c>
    </row>
    <row r="210" spans="1:2" x14ac:dyDescent="0.35">
      <c r="A210">
        <v>90049</v>
      </c>
      <c r="B210">
        <v>19.127265253410418</v>
      </c>
    </row>
    <row r="211" spans="1:2" x14ac:dyDescent="0.35">
      <c r="A211">
        <v>90274</v>
      </c>
      <c r="B211">
        <v>18.92744832199633</v>
      </c>
    </row>
    <row r="212" spans="1:2" x14ac:dyDescent="0.35">
      <c r="A212">
        <v>91203</v>
      </c>
      <c r="B212">
        <v>18.875712522106234</v>
      </c>
    </row>
    <row r="213" spans="1:2" x14ac:dyDescent="0.35">
      <c r="A213">
        <v>91214</v>
      </c>
      <c r="B213">
        <v>18.822815683193166</v>
      </c>
    </row>
    <row r="214" spans="1:2" x14ac:dyDescent="0.35">
      <c r="A214">
        <v>95050</v>
      </c>
      <c r="B214">
        <v>18.674250657164578</v>
      </c>
    </row>
    <row r="215" spans="1:2" x14ac:dyDescent="0.35">
      <c r="A215">
        <v>92107</v>
      </c>
      <c r="B215">
        <v>18.65799957142201</v>
      </c>
    </row>
    <row r="216" spans="1:2" x14ac:dyDescent="0.35">
      <c r="A216">
        <v>95128</v>
      </c>
      <c r="B216">
        <v>18.588860797419354</v>
      </c>
    </row>
    <row r="217" spans="1:2" x14ac:dyDescent="0.35">
      <c r="A217">
        <v>91201</v>
      </c>
      <c r="B217">
        <v>18.526482523114179</v>
      </c>
    </row>
    <row r="218" spans="1:2" x14ac:dyDescent="0.35">
      <c r="A218">
        <v>95124</v>
      </c>
      <c r="B218">
        <v>18.507151447883519</v>
      </c>
    </row>
    <row r="219" spans="1:2" x14ac:dyDescent="0.35">
      <c r="A219">
        <v>90404</v>
      </c>
      <c r="B219">
        <v>18.462740263578684</v>
      </c>
    </row>
    <row r="220" spans="1:2" x14ac:dyDescent="0.35">
      <c r="A220">
        <v>94305</v>
      </c>
      <c r="B220">
        <v>18.426745026291766</v>
      </c>
    </row>
    <row r="221" spans="1:2" x14ac:dyDescent="0.35">
      <c r="A221">
        <v>90013</v>
      </c>
      <c r="B221">
        <v>18.37208199568202</v>
      </c>
    </row>
    <row r="222" spans="1:2" x14ac:dyDescent="0.35">
      <c r="A222">
        <v>94551</v>
      </c>
      <c r="B222">
        <v>18.350898523190533</v>
      </c>
    </row>
    <row r="223" spans="1:2" x14ac:dyDescent="0.35">
      <c r="A223">
        <v>94707</v>
      </c>
      <c r="B223">
        <v>18.266164107964013</v>
      </c>
    </row>
    <row r="224" spans="1:2" x14ac:dyDescent="0.35">
      <c r="A224">
        <v>91377</v>
      </c>
      <c r="B224">
        <v>17.981032361498421</v>
      </c>
    </row>
    <row r="225" spans="1:2" x14ac:dyDescent="0.35">
      <c r="A225">
        <v>94115</v>
      </c>
      <c r="B225">
        <v>17.918551059597782</v>
      </c>
    </row>
    <row r="226" spans="1:2" x14ac:dyDescent="0.35">
      <c r="A226">
        <v>91364</v>
      </c>
      <c r="B226">
        <v>17.730506255957255</v>
      </c>
    </row>
    <row r="227" spans="1:2" x14ac:dyDescent="0.35">
      <c r="A227">
        <v>92807</v>
      </c>
      <c r="B227">
        <v>17.57519024601519</v>
      </c>
    </row>
    <row r="228" spans="1:2" x14ac:dyDescent="0.35">
      <c r="A228">
        <v>92008</v>
      </c>
      <c r="B228">
        <v>17.556482763623873</v>
      </c>
    </row>
    <row r="229" spans="1:2" x14ac:dyDescent="0.35">
      <c r="A229">
        <v>94109</v>
      </c>
      <c r="B229">
        <v>17.508086493722942</v>
      </c>
    </row>
    <row r="230" spans="1:2" x14ac:dyDescent="0.35">
      <c r="A230">
        <v>94131</v>
      </c>
      <c r="B230">
        <v>17.454234847762049</v>
      </c>
    </row>
    <row r="231" spans="1:2" x14ac:dyDescent="0.35">
      <c r="A231">
        <v>90292</v>
      </c>
      <c r="B231">
        <v>17.434380708153764</v>
      </c>
    </row>
    <row r="232" spans="1:2" x14ac:dyDescent="0.35">
      <c r="A232">
        <v>92648</v>
      </c>
      <c r="B232">
        <v>17.373483994920573</v>
      </c>
    </row>
    <row r="233" spans="1:2" x14ac:dyDescent="0.35">
      <c r="A233">
        <v>94901</v>
      </c>
      <c r="B233">
        <v>16.939691547178732</v>
      </c>
    </row>
    <row r="234" spans="1:2" x14ac:dyDescent="0.35">
      <c r="A234">
        <v>91106</v>
      </c>
      <c r="B234">
        <v>16.914992132038495</v>
      </c>
    </row>
    <row r="235" spans="1:2" x14ac:dyDescent="0.35">
      <c r="A235">
        <v>92691</v>
      </c>
      <c r="B235">
        <v>16.914654669013199</v>
      </c>
    </row>
    <row r="236" spans="1:2" x14ac:dyDescent="0.35">
      <c r="A236">
        <v>95125</v>
      </c>
      <c r="B236">
        <v>16.875560647999965</v>
      </c>
    </row>
    <row r="237" spans="1:2" x14ac:dyDescent="0.35">
      <c r="A237">
        <v>94582</v>
      </c>
      <c r="B237">
        <v>16.791377985766516</v>
      </c>
    </row>
    <row r="238" spans="1:2" x14ac:dyDescent="0.35">
      <c r="A238">
        <v>94121</v>
      </c>
      <c r="B238">
        <v>16.743983221690648</v>
      </c>
    </row>
    <row r="239" spans="1:2" x14ac:dyDescent="0.35">
      <c r="A239">
        <v>94704</v>
      </c>
      <c r="B239">
        <v>16.577959542525242</v>
      </c>
    </row>
    <row r="240" spans="1:2" x14ac:dyDescent="0.35">
      <c r="A240">
        <v>94553</v>
      </c>
      <c r="B240">
        <v>16.457526085735367</v>
      </c>
    </row>
    <row r="241" spans="1:2" x14ac:dyDescent="0.35">
      <c r="A241">
        <v>92833</v>
      </c>
      <c r="B241">
        <v>16.318273613056309</v>
      </c>
    </row>
    <row r="242" spans="1:2" x14ac:dyDescent="0.35">
      <c r="A242">
        <v>94612</v>
      </c>
      <c r="B242">
        <v>16.310309471543253</v>
      </c>
    </row>
    <row r="243" spans="1:2" x14ac:dyDescent="0.35">
      <c r="A243">
        <v>91202</v>
      </c>
      <c r="B243">
        <v>16.202615956769328</v>
      </c>
    </row>
    <row r="244" spans="1:2" x14ac:dyDescent="0.35">
      <c r="A244">
        <v>94089</v>
      </c>
      <c r="B244">
        <v>16.173487663976633</v>
      </c>
    </row>
    <row r="245" spans="1:2" x14ac:dyDescent="0.35">
      <c r="A245">
        <v>94087</v>
      </c>
      <c r="B245">
        <v>16.17296806050345</v>
      </c>
    </row>
    <row r="246" spans="1:2" x14ac:dyDescent="0.35">
      <c r="A246">
        <v>92010</v>
      </c>
      <c r="B246">
        <v>16.068200852806132</v>
      </c>
    </row>
    <row r="247" spans="1:2" x14ac:dyDescent="0.35">
      <c r="A247">
        <v>94597</v>
      </c>
      <c r="B247">
        <v>15.881919214327613</v>
      </c>
    </row>
    <row r="248" spans="1:2" x14ac:dyDescent="0.35">
      <c r="A248">
        <v>94303</v>
      </c>
      <c r="B248">
        <v>15.833562742189471</v>
      </c>
    </row>
    <row r="249" spans="1:2" x14ac:dyDescent="0.35">
      <c r="A249">
        <v>92127</v>
      </c>
      <c r="B249">
        <v>15.769804188093314</v>
      </c>
    </row>
    <row r="250" spans="1:2" x14ac:dyDescent="0.35">
      <c r="A250">
        <v>91436</v>
      </c>
      <c r="B250">
        <v>15.656748109255435</v>
      </c>
    </row>
    <row r="251" spans="1:2" x14ac:dyDescent="0.35">
      <c r="A251">
        <v>93010</v>
      </c>
      <c r="B251">
        <v>15.648882716219175</v>
      </c>
    </row>
    <row r="252" spans="1:2" x14ac:dyDescent="0.35">
      <c r="A252">
        <v>95630</v>
      </c>
      <c r="B252">
        <v>15.631598687198176</v>
      </c>
    </row>
    <row r="253" spans="1:2" x14ac:dyDescent="0.35">
      <c r="A253">
        <v>91105</v>
      </c>
      <c r="B253">
        <v>15.630107109708691</v>
      </c>
    </row>
    <row r="254" spans="1:2" x14ac:dyDescent="0.35">
      <c r="A254">
        <v>92886</v>
      </c>
      <c r="B254">
        <v>15.550520348920651</v>
      </c>
    </row>
    <row r="255" spans="1:2" x14ac:dyDescent="0.35">
      <c r="A255">
        <v>90815</v>
      </c>
      <c r="B255">
        <v>15.503395185008095</v>
      </c>
    </row>
    <row r="256" spans="1:2" x14ac:dyDescent="0.35">
      <c r="A256">
        <v>94041</v>
      </c>
      <c r="B256">
        <v>15.462821900822146</v>
      </c>
    </row>
    <row r="257" spans="1:2" x14ac:dyDescent="0.35">
      <c r="A257">
        <v>92821</v>
      </c>
      <c r="B257">
        <v>15.439317962359302</v>
      </c>
    </row>
    <row r="258" spans="1:2" x14ac:dyDescent="0.35">
      <c r="A258">
        <v>92128</v>
      </c>
      <c r="B258">
        <v>15.387416594810119</v>
      </c>
    </row>
    <row r="259" spans="1:2" x14ac:dyDescent="0.35">
      <c r="A259">
        <v>93103</v>
      </c>
      <c r="B259">
        <v>15.386252904269169</v>
      </c>
    </row>
    <row r="260" spans="1:2" x14ac:dyDescent="0.35">
      <c r="A260">
        <v>94402</v>
      </c>
      <c r="B260">
        <v>15.286800207045534</v>
      </c>
    </row>
    <row r="261" spans="1:2" x14ac:dyDescent="0.35">
      <c r="A261">
        <v>92604</v>
      </c>
      <c r="B261">
        <v>15.275315367114054</v>
      </c>
    </row>
    <row r="262" spans="1:2" x14ac:dyDescent="0.35">
      <c r="A262">
        <v>95742</v>
      </c>
      <c r="B262">
        <v>15.184874941150159</v>
      </c>
    </row>
    <row r="263" spans="1:2" x14ac:dyDescent="0.35">
      <c r="A263">
        <v>94546</v>
      </c>
      <c r="B263">
        <v>15.176571550086193</v>
      </c>
    </row>
    <row r="264" spans="1:2" x14ac:dyDescent="0.35">
      <c r="A264">
        <v>94595</v>
      </c>
      <c r="B264">
        <v>15.143047084427302</v>
      </c>
    </row>
    <row r="265" spans="1:2" x14ac:dyDescent="0.35">
      <c r="A265">
        <v>91108</v>
      </c>
      <c r="B265">
        <v>15.117092306950983</v>
      </c>
    </row>
    <row r="266" spans="1:2" x14ac:dyDescent="0.35">
      <c r="A266">
        <v>93940</v>
      </c>
      <c r="B266">
        <v>15.007100541501369</v>
      </c>
    </row>
    <row r="267" spans="1:2" x14ac:dyDescent="0.35">
      <c r="A267">
        <v>94706</v>
      </c>
      <c r="B267">
        <v>14.789333478140646</v>
      </c>
    </row>
    <row r="268" spans="1:2" x14ac:dyDescent="0.35">
      <c r="A268">
        <v>94085</v>
      </c>
      <c r="B268">
        <v>14.743758175736055</v>
      </c>
    </row>
    <row r="269" spans="1:2" x14ac:dyDescent="0.35">
      <c r="A269">
        <v>90403</v>
      </c>
      <c r="B269">
        <v>14.625729409468702</v>
      </c>
    </row>
    <row r="270" spans="1:2" x14ac:dyDescent="0.35">
      <c r="A270">
        <v>90230</v>
      </c>
      <c r="B270">
        <v>14.589849183483203</v>
      </c>
    </row>
    <row r="271" spans="1:2" x14ac:dyDescent="0.35">
      <c r="A271">
        <v>95129</v>
      </c>
      <c r="B271">
        <v>14.470549147453124</v>
      </c>
    </row>
    <row r="272" spans="1:2" x14ac:dyDescent="0.35">
      <c r="A272">
        <v>94941</v>
      </c>
      <c r="B272">
        <v>14.45354021926804</v>
      </c>
    </row>
    <row r="273" spans="1:2" x14ac:dyDescent="0.35">
      <c r="A273">
        <v>95624</v>
      </c>
      <c r="B273">
        <v>14.377898148876955</v>
      </c>
    </row>
    <row r="274" spans="1:2" x14ac:dyDescent="0.35">
      <c r="A274">
        <v>95032</v>
      </c>
      <c r="B274">
        <v>14.309566092683607</v>
      </c>
    </row>
    <row r="275" spans="1:2" x14ac:dyDescent="0.35">
      <c r="A275">
        <v>94521</v>
      </c>
      <c r="B275">
        <v>14.294543650674484</v>
      </c>
    </row>
    <row r="276" spans="1:2" x14ac:dyDescent="0.35">
      <c r="A276">
        <v>95134</v>
      </c>
      <c r="B276">
        <v>14.192286591180538</v>
      </c>
    </row>
    <row r="277" spans="1:2" x14ac:dyDescent="0.35">
      <c r="A277">
        <v>95130</v>
      </c>
      <c r="B277">
        <v>14.105342605777466</v>
      </c>
    </row>
    <row r="278" spans="1:2" x14ac:dyDescent="0.35">
      <c r="A278">
        <v>93728</v>
      </c>
      <c r="B278">
        <v>14.060935638890776</v>
      </c>
    </row>
    <row r="279" spans="1:2" x14ac:dyDescent="0.35">
      <c r="A279">
        <v>92860</v>
      </c>
      <c r="B279">
        <v>14.040987318147119</v>
      </c>
    </row>
    <row r="280" spans="1:2" x14ac:dyDescent="0.35">
      <c r="A280">
        <v>92108</v>
      </c>
      <c r="B280">
        <v>14.011527040417022</v>
      </c>
    </row>
    <row r="281" spans="1:2" x14ac:dyDescent="0.35">
      <c r="A281">
        <v>91204</v>
      </c>
      <c r="B281">
        <v>14.003902047560127</v>
      </c>
    </row>
    <row r="282" spans="1:2" x14ac:dyDescent="0.35">
      <c r="A282">
        <v>91801</v>
      </c>
      <c r="B282">
        <v>13.956464526844877</v>
      </c>
    </row>
    <row r="283" spans="1:2" x14ac:dyDescent="0.35">
      <c r="A283">
        <v>93933</v>
      </c>
      <c r="B283">
        <v>13.912165022410111</v>
      </c>
    </row>
    <row r="284" spans="1:2" x14ac:dyDescent="0.35">
      <c r="A284">
        <v>92324</v>
      </c>
      <c r="B284">
        <v>13.911668992991522</v>
      </c>
    </row>
    <row r="285" spans="1:2" x14ac:dyDescent="0.35">
      <c r="A285">
        <v>94596</v>
      </c>
      <c r="B285">
        <v>13.900504724227112</v>
      </c>
    </row>
    <row r="286" spans="1:2" x14ac:dyDescent="0.35">
      <c r="A286">
        <v>91042</v>
      </c>
      <c r="B286">
        <v>13.848051743034064</v>
      </c>
    </row>
    <row r="287" spans="1:2" x14ac:dyDescent="0.35">
      <c r="A287">
        <v>91914</v>
      </c>
      <c r="B287">
        <v>13.84448197373103</v>
      </c>
    </row>
    <row r="288" spans="1:2" x14ac:dyDescent="0.35">
      <c r="A288">
        <v>92651</v>
      </c>
      <c r="B288">
        <v>13.822101895879809</v>
      </c>
    </row>
    <row r="289" spans="1:2" x14ac:dyDescent="0.35">
      <c r="A289">
        <v>92626</v>
      </c>
      <c r="B289">
        <v>13.649132093977343</v>
      </c>
    </row>
    <row r="290" spans="1:2" x14ac:dyDescent="0.35">
      <c r="A290">
        <v>91746</v>
      </c>
      <c r="B290">
        <v>13.566026724264733</v>
      </c>
    </row>
    <row r="291" spans="1:2" x14ac:dyDescent="0.35">
      <c r="A291">
        <v>92009</v>
      </c>
      <c r="B291">
        <v>13.548081633485534</v>
      </c>
    </row>
    <row r="292" spans="1:2" x14ac:dyDescent="0.35">
      <c r="A292">
        <v>92109</v>
      </c>
      <c r="B292">
        <v>13.529522811606828</v>
      </c>
    </row>
    <row r="293" spans="1:2" x14ac:dyDescent="0.35">
      <c r="A293">
        <v>93727</v>
      </c>
      <c r="B293">
        <v>13.472975804051732</v>
      </c>
    </row>
    <row r="294" spans="1:2" x14ac:dyDescent="0.35">
      <c r="A294">
        <v>94709</v>
      </c>
      <c r="B294">
        <v>13.443610598827203</v>
      </c>
    </row>
    <row r="295" spans="1:2" x14ac:dyDescent="0.35">
      <c r="A295">
        <v>94404</v>
      </c>
      <c r="B295">
        <v>13.383532376423151</v>
      </c>
    </row>
    <row r="296" spans="1:2" x14ac:dyDescent="0.35">
      <c r="A296">
        <v>94609</v>
      </c>
      <c r="B296">
        <v>13.371558011030499</v>
      </c>
    </row>
    <row r="297" spans="1:2" x14ac:dyDescent="0.35">
      <c r="A297">
        <v>91737</v>
      </c>
      <c r="B297">
        <v>13.355625529070963</v>
      </c>
    </row>
    <row r="298" spans="1:2" x14ac:dyDescent="0.35">
      <c r="A298">
        <v>92883</v>
      </c>
      <c r="B298">
        <v>13.221230783613391</v>
      </c>
    </row>
    <row r="299" spans="1:2" x14ac:dyDescent="0.35">
      <c r="A299">
        <v>93109</v>
      </c>
      <c r="B299">
        <v>13.193688441170575</v>
      </c>
    </row>
    <row r="300" spans="1:2" x14ac:dyDescent="0.35">
      <c r="A300">
        <v>91792</v>
      </c>
      <c r="B300">
        <v>13.163361587721781</v>
      </c>
    </row>
    <row r="301" spans="1:2" x14ac:dyDescent="0.35">
      <c r="A301">
        <v>91316</v>
      </c>
      <c r="B301">
        <v>13.161188835126389</v>
      </c>
    </row>
    <row r="302" spans="1:2" x14ac:dyDescent="0.35">
      <c r="A302">
        <v>91390</v>
      </c>
      <c r="B302">
        <v>13.106085652282513</v>
      </c>
    </row>
    <row r="303" spans="1:2" x14ac:dyDescent="0.35">
      <c r="A303">
        <v>94301</v>
      </c>
      <c r="B303">
        <v>13.091114165762102</v>
      </c>
    </row>
    <row r="304" spans="1:2" x14ac:dyDescent="0.35">
      <c r="A304">
        <v>91505</v>
      </c>
      <c r="B304">
        <v>13.075624793717097</v>
      </c>
    </row>
    <row r="305" spans="1:2" x14ac:dyDescent="0.35">
      <c r="A305">
        <v>91208</v>
      </c>
      <c r="B305">
        <v>13.022237899281377</v>
      </c>
    </row>
    <row r="306" spans="1:2" x14ac:dyDescent="0.35">
      <c r="A306">
        <v>94947</v>
      </c>
      <c r="B306">
        <v>12.964646710543212</v>
      </c>
    </row>
    <row r="307" spans="1:2" x14ac:dyDescent="0.35">
      <c r="A307">
        <v>92620</v>
      </c>
      <c r="B307">
        <v>12.93537021332628</v>
      </c>
    </row>
    <row r="308" spans="1:2" x14ac:dyDescent="0.35">
      <c r="A308">
        <v>90025</v>
      </c>
      <c r="B308">
        <v>12.905442080288404</v>
      </c>
    </row>
    <row r="309" spans="1:2" x14ac:dyDescent="0.35">
      <c r="A309">
        <v>92606</v>
      </c>
      <c r="B309">
        <v>12.898126970241449</v>
      </c>
    </row>
    <row r="310" spans="1:2" x14ac:dyDescent="0.35">
      <c r="A310">
        <v>92614</v>
      </c>
      <c r="B310">
        <v>12.841722617888381</v>
      </c>
    </row>
    <row r="311" spans="1:2" x14ac:dyDescent="0.35">
      <c r="A311">
        <v>94526</v>
      </c>
      <c r="B311">
        <v>12.818854348094499</v>
      </c>
    </row>
    <row r="312" spans="1:2" x14ac:dyDescent="0.35">
      <c r="A312">
        <v>92603</v>
      </c>
      <c r="B312">
        <v>12.656220726015761</v>
      </c>
    </row>
    <row r="313" spans="1:2" x14ac:dyDescent="0.35">
      <c r="A313">
        <v>91354</v>
      </c>
      <c r="B313">
        <v>12.641514682932995</v>
      </c>
    </row>
    <row r="314" spans="1:2" x14ac:dyDescent="0.35">
      <c r="A314">
        <v>95762</v>
      </c>
      <c r="B314">
        <v>12.615272186345283</v>
      </c>
    </row>
    <row r="315" spans="1:2" x14ac:dyDescent="0.35">
      <c r="A315">
        <v>95404</v>
      </c>
      <c r="B315">
        <v>12.614320131133541</v>
      </c>
    </row>
    <row r="316" spans="1:2" x14ac:dyDescent="0.35">
      <c r="A316">
        <v>90038</v>
      </c>
      <c r="B316">
        <v>12.609450894324295</v>
      </c>
    </row>
    <row r="317" spans="1:2" x14ac:dyDescent="0.35">
      <c r="A317">
        <v>91604</v>
      </c>
      <c r="B317">
        <v>12.598995119827618</v>
      </c>
    </row>
    <row r="318" spans="1:2" x14ac:dyDescent="0.35">
      <c r="A318">
        <v>93907</v>
      </c>
      <c r="B318">
        <v>12.595448306980844</v>
      </c>
    </row>
    <row r="319" spans="1:2" x14ac:dyDescent="0.35">
      <c r="A319">
        <v>90746</v>
      </c>
      <c r="B319">
        <v>12.462870579435405</v>
      </c>
    </row>
    <row r="320" spans="1:2" x14ac:dyDescent="0.35">
      <c r="A320">
        <v>95008</v>
      </c>
      <c r="B320">
        <v>12.427428657163356</v>
      </c>
    </row>
    <row r="321" spans="1:2" x14ac:dyDescent="0.35">
      <c r="A321">
        <v>95132</v>
      </c>
      <c r="B321">
        <v>12.413476774578172</v>
      </c>
    </row>
    <row r="322" spans="1:2" x14ac:dyDescent="0.35">
      <c r="A322">
        <v>95135</v>
      </c>
      <c r="B322">
        <v>12.410961226801891</v>
      </c>
    </row>
    <row r="323" spans="1:2" x14ac:dyDescent="0.35">
      <c r="A323">
        <v>93923</v>
      </c>
      <c r="B323">
        <v>12.248903707309159</v>
      </c>
    </row>
    <row r="324" spans="1:2" x14ac:dyDescent="0.35">
      <c r="A324">
        <v>94010</v>
      </c>
      <c r="B324">
        <v>12.245540759908586</v>
      </c>
    </row>
    <row r="325" spans="1:2" x14ac:dyDescent="0.35">
      <c r="A325">
        <v>90701</v>
      </c>
      <c r="B325">
        <v>12.199613872612206</v>
      </c>
    </row>
    <row r="326" spans="1:2" x14ac:dyDescent="0.35">
      <c r="A326">
        <v>94043</v>
      </c>
      <c r="B326">
        <v>12.19528755818374</v>
      </c>
    </row>
    <row r="327" spans="1:2" x14ac:dyDescent="0.35">
      <c r="A327">
        <v>92120</v>
      </c>
      <c r="B327">
        <v>12.192372619428674</v>
      </c>
    </row>
    <row r="328" spans="1:2" x14ac:dyDescent="0.35">
      <c r="A328">
        <v>94607</v>
      </c>
      <c r="B328">
        <v>12.176722402719278</v>
      </c>
    </row>
    <row r="329" spans="1:2" x14ac:dyDescent="0.35">
      <c r="A329">
        <v>92663</v>
      </c>
      <c r="B329">
        <v>12.118537075508511</v>
      </c>
    </row>
    <row r="330" spans="1:2" x14ac:dyDescent="0.35">
      <c r="A330">
        <v>91901</v>
      </c>
      <c r="B330">
        <v>12.023002205304586</v>
      </c>
    </row>
    <row r="331" spans="1:2" x14ac:dyDescent="0.35">
      <c r="A331">
        <v>91501</v>
      </c>
      <c r="B331">
        <v>12.005398013289431</v>
      </c>
    </row>
    <row r="332" spans="1:2" x14ac:dyDescent="0.35">
      <c r="A332">
        <v>92078</v>
      </c>
      <c r="B332">
        <v>11.971814175804726</v>
      </c>
    </row>
    <row r="333" spans="1:2" x14ac:dyDescent="0.35">
      <c r="A333">
        <v>95060</v>
      </c>
      <c r="B333">
        <v>11.946857656314817</v>
      </c>
    </row>
    <row r="334" spans="1:2" x14ac:dyDescent="0.35">
      <c r="A334">
        <v>92832</v>
      </c>
      <c r="B334">
        <v>11.927738778833648</v>
      </c>
    </row>
    <row r="335" spans="1:2" x14ac:dyDescent="0.35">
      <c r="A335">
        <v>95120</v>
      </c>
      <c r="B335">
        <v>11.907876579613811</v>
      </c>
    </row>
    <row r="336" spans="1:2" x14ac:dyDescent="0.35">
      <c r="A336">
        <v>90503</v>
      </c>
      <c r="B336">
        <v>11.803347797696468</v>
      </c>
    </row>
    <row r="337" spans="1:2" x14ac:dyDescent="0.35">
      <c r="A337">
        <v>92688</v>
      </c>
      <c r="B337">
        <v>11.799053526037008</v>
      </c>
    </row>
    <row r="338" spans="1:2" x14ac:dyDescent="0.35">
      <c r="A338">
        <v>95616</v>
      </c>
      <c r="B338">
        <v>11.730949918612689</v>
      </c>
    </row>
    <row r="339" spans="1:2" x14ac:dyDescent="0.35">
      <c r="A339">
        <v>91775</v>
      </c>
      <c r="B339">
        <v>11.586790801489151</v>
      </c>
    </row>
    <row r="340" spans="1:2" x14ac:dyDescent="0.35">
      <c r="A340">
        <v>94306</v>
      </c>
      <c r="B340">
        <v>11.578848036319899</v>
      </c>
    </row>
    <row r="341" spans="1:2" x14ac:dyDescent="0.35">
      <c r="A341">
        <v>91101</v>
      </c>
      <c r="B341">
        <v>11.548381189118126</v>
      </c>
    </row>
    <row r="342" spans="1:2" x14ac:dyDescent="0.35">
      <c r="A342">
        <v>93402</v>
      </c>
      <c r="B342">
        <v>11.496366561081336</v>
      </c>
    </row>
    <row r="343" spans="1:2" x14ac:dyDescent="0.35">
      <c r="A343">
        <v>92646</v>
      </c>
      <c r="B343">
        <v>11.483669310233005</v>
      </c>
    </row>
    <row r="344" spans="1:2" x14ac:dyDescent="0.35">
      <c r="A344">
        <v>91307</v>
      </c>
      <c r="B344">
        <v>11.40176159552971</v>
      </c>
    </row>
    <row r="345" spans="1:2" x14ac:dyDescent="0.35">
      <c r="A345">
        <v>91752</v>
      </c>
      <c r="B345">
        <v>11.389486045275429</v>
      </c>
    </row>
    <row r="346" spans="1:2" x14ac:dyDescent="0.35">
      <c r="A346">
        <v>92007</v>
      </c>
      <c r="B346">
        <v>11.263669209069477</v>
      </c>
    </row>
    <row r="347" spans="1:2" x14ac:dyDescent="0.35">
      <c r="A347">
        <v>91506</v>
      </c>
      <c r="B347">
        <v>11.258205771237634</v>
      </c>
    </row>
    <row r="348" spans="1:2" x14ac:dyDescent="0.35">
      <c r="A348">
        <v>92103</v>
      </c>
      <c r="B348">
        <v>11.24635712384827</v>
      </c>
    </row>
    <row r="349" spans="1:2" x14ac:dyDescent="0.35">
      <c r="A349">
        <v>90505</v>
      </c>
      <c r="B349">
        <v>11.237461852697054</v>
      </c>
    </row>
    <row r="350" spans="1:2" x14ac:dyDescent="0.35">
      <c r="A350">
        <v>93110</v>
      </c>
      <c r="B350">
        <v>11.216912473050797</v>
      </c>
    </row>
    <row r="351" spans="1:2" x14ac:dyDescent="0.35">
      <c r="A351">
        <v>92673</v>
      </c>
      <c r="B351">
        <v>11.185071962358831</v>
      </c>
    </row>
    <row r="352" spans="1:2" x14ac:dyDescent="0.35">
      <c r="A352">
        <v>92625</v>
      </c>
      <c r="B352">
        <v>11.17877495623636</v>
      </c>
    </row>
    <row r="353" spans="1:2" x14ac:dyDescent="0.35">
      <c r="A353">
        <v>91007</v>
      </c>
      <c r="B353">
        <v>11.165121769465051</v>
      </c>
    </row>
    <row r="354" spans="1:2" x14ac:dyDescent="0.35">
      <c r="A354">
        <v>90304</v>
      </c>
      <c r="B354">
        <v>11.120731709161669</v>
      </c>
    </row>
    <row r="355" spans="1:2" x14ac:dyDescent="0.35">
      <c r="A355">
        <v>90222</v>
      </c>
      <c r="B355">
        <v>11.111717258403326</v>
      </c>
    </row>
    <row r="356" spans="1:2" x14ac:dyDescent="0.35">
      <c r="A356">
        <v>92116</v>
      </c>
      <c r="B356">
        <v>11.108216836684761</v>
      </c>
    </row>
    <row r="357" spans="1:2" x14ac:dyDescent="0.35">
      <c r="A357">
        <v>92637</v>
      </c>
      <c r="B357">
        <v>11.074313607251234</v>
      </c>
    </row>
    <row r="358" spans="1:2" x14ac:dyDescent="0.35">
      <c r="A358">
        <v>95070</v>
      </c>
      <c r="B358">
        <v>11.011017725607381</v>
      </c>
    </row>
    <row r="359" spans="1:2" x14ac:dyDescent="0.35">
      <c r="A359">
        <v>91040</v>
      </c>
      <c r="B359">
        <v>11.009069028224083</v>
      </c>
    </row>
    <row r="360" spans="1:2" x14ac:dyDescent="0.35">
      <c r="A360">
        <v>90732</v>
      </c>
      <c r="B360">
        <v>10.989238211403631</v>
      </c>
    </row>
    <row r="361" spans="1:2" x14ac:dyDescent="0.35">
      <c r="A361">
        <v>90630</v>
      </c>
      <c r="B361">
        <v>10.974683576274517</v>
      </c>
    </row>
    <row r="362" spans="1:2" x14ac:dyDescent="0.35">
      <c r="A362">
        <v>92075</v>
      </c>
      <c r="B362">
        <v>10.963577711533476</v>
      </c>
    </row>
    <row r="363" spans="1:2" x14ac:dyDescent="0.35">
      <c r="A363">
        <v>93012</v>
      </c>
      <c r="B363">
        <v>10.931247714523042</v>
      </c>
    </row>
    <row r="364" spans="1:2" x14ac:dyDescent="0.35">
      <c r="A364">
        <v>91103</v>
      </c>
      <c r="B364">
        <v>10.930425974700425</v>
      </c>
    </row>
    <row r="365" spans="1:2" x14ac:dyDescent="0.35">
      <c r="A365">
        <v>90028</v>
      </c>
      <c r="B365">
        <v>10.928407724629798</v>
      </c>
    </row>
    <row r="366" spans="1:2" x14ac:dyDescent="0.35">
      <c r="A366">
        <v>90502</v>
      </c>
      <c r="B366">
        <v>10.864963356161041</v>
      </c>
    </row>
    <row r="367" spans="1:2" x14ac:dyDescent="0.35">
      <c r="A367">
        <v>94703</v>
      </c>
      <c r="B367">
        <v>10.814849764114927</v>
      </c>
    </row>
    <row r="368" spans="1:2" x14ac:dyDescent="0.35">
      <c r="A368">
        <v>92122</v>
      </c>
      <c r="B368">
        <v>10.780148752255043</v>
      </c>
    </row>
    <row r="369" spans="1:2" x14ac:dyDescent="0.35">
      <c r="A369">
        <v>94065</v>
      </c>
      <c r="B369">
        <v>10.736894701605722</v>
      </c>
    </row>
    <row r="370" spans="1:2" x14ac:dyDescent="0.35">
      <c r="A370">
        <v>91324</v>
      </c>
      <c r="B370">
        <v>10.718129086584907</v>
      </c>
    </row>
    <row r="371" spans="1:2" x14ac:dyDescent="0.35">
      <c r="A371">
        <v>95131</v>
      </c>
      <c r="B371">
        <v>10.687138122293085</v>
      </c>
    </row>
    <row r="372" spans="1:2" x14ac:dyDescent="0.35">
      <c r="A372">
        <v>91504</v>
      </c>
      <c r="B372">
        <v>10.674057729706382</v>
      </c>
    </row>
    <row r="373" spans="1:2" x14ac:dyDescent="0.35">
      <c r="A373">
        <v>94133</v>
      </c>
      <c r="B373">
        <v>10.671150169017334</v>
      </c>
    </row>
    <row r="374" spans="1:2" x14ac:dyDescent="0.35">
      <c r="A374">
        <v>91748</v>
      </c>
      <c r="B374">
        <v>10.6454741125788</v>
      </c>
    </row>
    <row r="375" spans="1:2" x14ac:dyDescent="0.35">
      <c r="A375">
        <v>95757</v>
      </c>
      <c r="B375">
        <v>10.63746644008766</v>
      </c>
    </row>
    <row r="376" spans="1:2" x14ac:dyDescent="0.35">
      <c r="A376">
        <v>94559</v>
      </c>
      <c r="B376">
        <v>10.629456830605367</v>
      </c>
    </row>
    <row r="377" spans="1:2" x14ac:dyDescent="0.35">
      <c r="A377">
        <v>90232</v>
      </c>
      <c r="B377">
        <v>10.629306894557791</v>
      </c>
    </row>
    <row r="378" spans="1:2" x14ac:dyDescent="0.35">
      <c r="A378">
        <v>94945</v>
      </c>
      <c r="B378">
        <v>10.609370699108608</v>
      </c>
    </row>
    <row r="379" spans="1:2" x14ac:dyDescent="0.35">
      <c r="A379">
        <v>93015</v>
      </c>
      <c r="B379">
        <v>10.580543264317017</v>
      </c>
    </row>
    <row r="380" spans="1:2" x14ac:dyDescent="0.35">
      <c r="A380">
        <v>95054</v>
      </c>
      <c r="B380">
        <v>10.56968939385891</v>
      </c>
    </row>
    <row r="381" spans="1:2" x14ac:dyDescent="0.35">
      <c r="A381">
        <v>93314</v>
      </c>
      <c r="B381">
        <v>10.552886364219807</v>
      </c>
    </row>
    <row r="382" spans="1:2" x14ac:dyDescent="0.35">
      <c r="A382">
        <v>91356</v>
      </c>
      <c r="B382">
        <v>10.550900895289015</v>
      </c>
    </row>
    <row r="383" spans="1:2" x14ac:dyDescent="0.35">
      <c r="A383">
        <v>95117</v>
      </c>
      <c r="B383">
        <v>10.536250092836333</v>
      </c>
    </row>
    <row r="384" spans="1:2" x14ac:dyDescent="0.35">
      <c r="A384">
        <v>93004</v>
      </c>
      <c r="B384">
        <v>10.498933878019328</v>
      </c>
    </row>
    <row r="385" spans="1:2" x14ac:dyDescent="0.35">
      <c r="A385">
        <v>95818</v>
      </c>
      <c r="B385">
        <v>10.484214564544841</v>
      </c>
    </row>
    <row r="386" spans="1:2" x14ac:dyDescent="0.35">
      <c r="A386">
        <v>92629</v>
      </c>
      <c r="B386">
        <v>10.427057229902854</v>
      </c>
    </row>
    <row r="387" spans="1:2" x14ac:dyDescent="0.35">
      <c r="A387">
        <v>94618</v>
      </c>
      <c r="B387">
        <v>10.372148830247907</v>
      </c>
    </row>
    <row r="388" spans="1:2" x14ac:dyDescent="0.35">
      <c r="A388">
        <v>93111</v>
      </c>
      <c r="B388">
        <v>10.345494269338849</v>
      </c>
    </row>
    <row r="389" spans="1:2" x14ac:dyDescent="0.35">
      <c r="A389">
        <v>93648</v>
      </c>
      <c r="B389">
        <v>10.337113016600993</v>
      </c>
    </row>
    <row r="390" spans="1:2" x14ac:dyDescent="0.35">
      <c r="A390">
        <v>90803</v>
      </c>
      <c r="B390">
        <v>10.312600529465726</v>
      </c>
    </row>
    <row r="391" spans="1:2" x14ac:dyDescent="0.35">
      <c r="A391">
        <v>90046</v>
      </c>
      <c r="B391">
        <v>10.246111644233988</v>
      </c>
    </row>
    <row r="392" spans="1:2" x14ac:dyDescent="0.35">
      <c r="A392">
        <v>94539</v>
      </c>
      <c r="B392">
        <v>10.214380958095715</v>
      </c>
    </row>
    <row r="393" spans="1:2" x14ac:dyDescent="0.35">
      <c r="A393">
        <v>92808</v>
      </c>
      <c r="B393">
        <v>10.21133524397769</v>
      </c>
    </row>
    <row r="394" spans="1:2" x14ac:dyDescent="0.35">
      <c r="A394">
        <v>92119</v>
      </c>
      <c r="B394">
        <v>10.174192583714046</v>
      </c>
    </row>
    <row r="395" spans="1:2" x14ac:dyDescent="0.35">
      <c r="A395">
        <v>95834</v>
      </c>
      <c r="B395">
        <v>10.122244966447514</v>
      </c>
    </row>
    <row r="396" spans="1:2" x14ac:dyDescent="0.35">
      <c r="A396">
        <v>91789</v>
      </c>
      <c r="B396">
        <v>10.117060186949157</v>
      </c>
    </row>
    <row r="397" spans="1:2" x14ac:dyDescent="0.35">
      <c r="A397">
        <v>91011</v>
      </c>
      <c r="B397">
        <v>10.111160079442723</v>
      </c>
    </row>
    <row r="398" spans="1:2" x14ac:dyDescent="0.35">
      <c r="A398">
        <v>95126</v>
      </c>
      <c r="B398">
        <v>10.084151239191783</v>
      </c>
    </row>
    <row r="399" spans="1:2" x14ac:dyDescent="0.35">
      <c r="A399">
        <v>93405</v>
      </c>
      <c r="B399">
        <v>10.020442372982648</v>
      </c>
    </row>
    <row r="400" spans="1:2" x14ac:dyDescent="0.35">
      <c r="A400">
        <v>92124</v>
      </c>
      <c r="B400">
        <v>10.019704283265018</v>
      </c>
    </row>
    <row r="401" spans="1:2" x14ac:dyDescent="0.35">
      <c r="A401">
        <v>94550</v>
      </c>
      <c r="B401">
        <v>10.017438014785608</v>
      </c>
    </row>
    <row r="402" spans="1:2" x14ac:dyDescent="0.35">
      <c r="A402">
        <v>91303</v>
      </c>
      <c r="B402">
        <v>9.9894021690312336</v>
      </c>
    </row>
    <row r="403" spans="1:2" x14ac:dyDescent="0.35">
      <c r="A403">
        <v>92066</v>
      </c>
      <c r="B403">
        <v>9.9283948318819792</v>
      </c>
    </row>
    <row r="404" spans="1:2" x14ac:dyDescent="0.35">
      <c r="A404">
        <v>92106</v>
      </c>
      <c r="B404">
        <v>9.9220485436537089</v>
      </c>
    </row>
    <row r="405" spans="1:2" x14ac:dyDescent="0.35">
      <c r="A405">
        <v>94002</v>
      </c>
      <c r="B405">
        <v>9.9146439444993195</v>
      </c>
    </row>
    <row r="406" spans="1:2" x14ac:dyDescent="0.35">
      <c r="A406">
        <v>90071</v>
      </c>
      <c r="B406">
        <v>9.8868760536559783</v>
      </c>
    </row>
    <row r="407" spans="1:2" x14ac:dyDescent="0.35">
      <c r="A407">
        <v>92708</v>
      </c>
      <c r="B407">
        <v>9.8572024598828474</v>
      </c>
    </row>
    <row r="408" spans="1:2" x14ac:dyDescent="0.35">
      <c r="A408">
        <v>92110</v>
      </c>
      <c r="B408">
        <v>9.8247993970925283</v>
      </c>
    </row>
    <row r="409" spans="1:2" x14ac:dyDescent="0.35">
      <c r="A409">
        <v>92866</v>
      </c>
      <c r="B409">
        <v>9.8212268181474744</v>
      </c>
    </row>
    <row r="410" spans="1:2" x14ac:dyDescent="0.35">
      <c r="A410">
        <v>93230</v>
      </c>
      <c r="B410">
        <v>9.8197373623220958</v>
      </c>
    </row>
    <row r="411" spans="1:2" x14ac:dyDescent="0.35">
      <c r="A411">
        <v>94556</v>
      </c>
      <c r="B411">
        <v>9.8183414343496018</v>
      </c>
    </row>
    <row r="412" spans="1:2" x14ac:dyDescent="0.35">
      <c r="A412">
        <v>91607</v>
      </c>
      <c r="B412">
        <v>9.7623695243198476</v>
      </c>
    </row>
    <row r="413" spans="1:2" x14ac:dyDescent="0.35">
      <c r="A413">
        <v>92014</v>
      </c>
      <c r="B413">
        <v>9.7037160929978654</v>
      </c>
    </row>
    <row r="414" spans="1:2" x14ac:dyDescent="0.35">
      <c r="A414">
        <v>90240</v>
      </c>
      <c r="B414">
        <v>9.650404089778764</v>
      </c>
    </row>
    <row r="415" spans="1:2" x14ac:dyDescent="0.35">
      <c r="A415">
        <v>95817</v>
      </c>
      <c r="B415">
        <v>9.6452820052766697</v>
      </c>
    </row>
    <row r="416" spans="1:2" x14ac:dyDescent="0.35">
      <c r="A416">
        <v>90717</v>
      </c>
      <c r="B416">
        <v>9.6184084803573242</v>
      </c>
    </row>
    <row r="417" spans="1:2" x14ac:dyDescent="0.35">
      <c r="A417">
        <v>91739</v>
      </c>
      <c r="B417">
        <v>9.5939759015792863</v>
      </c>
    </row>
    <row r="418" spans="1:2" x14ac:dyDescent="0.35">
      <c r="A418">
        <v>94549</v>
      </c>
      <c r="B418">
        <v>9.550382795909016</v>
      </c>
    </row>
    <row r="419" spans="1:2" x14ac:dyDescent="0.35">
      <c r="A419">
        <v>90064</v>
      </c>
      <c r="B419">
        <v>9.4987703294455343</v>
      </c>
    </row>
    <row r="420" spans="1:2" x14ac:dyDescent="0.35">
      <c r="A420">
        <v>92024</v>
      </c>
      <c r="B420">
        <v>9.4839905380477738</v>
      </c>
    </row>
    <row r="421" spans="1:2" x14ac:dyDescent="0.35">
      <c r="A421">
        <v>91740</v>
      </c>
      <c r="B421">
        <v>9.4799622512799075</v>
      </c>
    </row>
    <row r="422" spans="1:2" x14ac:dyDescent="0.35">
      <c r="A422">
        <v>92679</v>
      </c>
      <c r="B422">
        <v>9.4749625204315109</v>
      </c>
    </row>
    <row r="423" spans="1:2" x14ac:dyDescent="0.35">
      <c r="A423">
        <v>91384</v>
      </c>
      <c r="B423">
        <v>9.4744935491084377</v>
      </c>
    </row>
    <row r="424" spans="1:2" x14ac:dyDescent="0.35">
      <c r="A424">
        <v>91030</v>
      </c>
      <c r="B424">
        <v>9.4663077130372777</v>
      </c>
    </row>
    <row r="425" spans="1:2" x14ac:dyDescent="0.35">
      <c r="A425">
        <v>94062</v>
      </c>
      <c r="B425">
        <v>9.4100530350898666</v>
      </c>
    </row>
    <row r="426" spans="1:2" x14ac:dyDescent="0.35">
      <c r="A426">
        <v>92870</v>
      </c>
      <c r="B426">
        <v>9.387119295130157</v>
      </c>
    </row>
    <row r="427" spans="1:2" x14ac:dyDescent="0.35">
      <c r="A427">
        <v>90814</v>
      </c>
      <c r="B427">
        <v>9.386163498331431</v>
      </c>
    </row>
    <row r="428" spans="1:2" x14ac:dyDescent="0.35">
      <c r="A428">
        <v>95215</v>
      </c>
      <c r="B428">
        <v>9.3327253242945503</v>
      </c>
    </row>
    <row r="429" spans="1:2" x14ac:dyDescent="0.35">
      <c r="A429">
        <v>90405</v>
      </c>
      <c r="B429">
        <v>9.3198863863890935</v>
      </c>
    </row>
    <row r="430" spans="1:2" x14ac:dyDescent="0.35">
      <c r="A430">
        <v>92624</v>
      </c>
      <c r="B430">
        <v>9.2803876738443485</v>
      </c>
    </row>
    <row r="431" spans="1:2" x14ac:dyDescent="0.35">
      <c r="A431">
        <v>94611</v>
      </c>
      <c r="B431">
        <v>9.2384396759070579</v>
      </c>
    </row>
    <row r="432" spans="1:2" x14ac:dyDescent="0.35">
      <c r="A432">
        <v>92101</v>
      </c>
      <c r="B432">
        <v>9.228194721236278</v>
      </c>
    </row>
    <row r="433" spans="1:2" x14ac:dyDescent="0.35">
      <c r="A433">
        <v>90077</v>
      </c>
      <c r="B433">
        <v>9.1871406528150192</v>
      </c>
    </row>
    <row r="434" spans="1:2" x14ac:dyDescent="0.35">
      <c r="A434">
        <v>94608</v>
      </c>
      <c r="B434">
        <v>9.1870506999636419</v>
      </c>
    </row>
    <row r="435" spans="1:2" x14ac:dyDescent="0.35">
      <c r="A435">
        <v>91320</v>
      </c>
      <c r="B435">
        <v>9.1738341656368849</v>
      </c>
    </row>
    <row r="436" spans="1:2" x14ac:dyDescent="0.35">
      <c r="A436">
        <v>91345</v>
      </c>
      <c r="B436">
        <v>9.1345185432581921</v>
      </c>
    </row>
    <row r="437" spans="1:2" x14ac:dyDescent="0.35">
      <c r="A437">
        <v>95824</v>
      </c>
      <c r="B437">
        <v>9.0932735432245106</v>
      </c>
    </row>
    <row r="438" spans="1:2" x14ac:dyDescent="0.35">
      <c r="A438">
        <v>92705</v>
      </c>
      <c r="B438">
        <v>9.0869770903017919</v>
      </c>
    </row>
    <row r="439" spans="1:2" x14ac:dyDescent="0.35">
      <c r="A439">
        <v>92131</v>
      </c>
      <c r="B439">
        <v>9.0720280939016984</v>
      </c>
    </row>
    <row r="440" spans="1:2" x14ac:dyDescent="0.35">
      <c r="A440">
        <v>90623</v>
      </c>
      <c r="B440">
        <v>9.035775411550178</v>
      </c>
    </row>
    <row r="441" spans="1:2" x14ac:dyDescent="0.35">
      <c r="A441">
        <v>94530</v>
      </c>
      <c r="B441">
        <v>9.0130258855782106</v>
      </c>
    </row>
    <row r="442" spans="1:2" x14ac:dyDescent="0.35">
      <c r="A442">
        <v>95746</v>
      </c>
      <c r="B442">
        <v>8.8448910342095495</v>
      </c>
    </row>
    <row r="443" spans="1:2" x14ac:dyDescent="0.35">
      <c r="A443">
        <v>92563</v>
      </c>
      <c r="B443">
        <v>8.8117531200455943</v>
      </c>
    </row>
    <row r="444" spans="1:2" x14ac:dyDescent="0.35">
      <c r="A444">
        <v>94503</v>
      </c>
      <c r="B444">
        <v>8.7996729909705937</v>
      </c>
    </row>
    <row r="445" spans="1:2" x14ac:dyDescent="0.35">
      <c r="A445">
        <v>90211</v>
      </c>
      <c r="B445">
        <v>8.7955397565853843</v>
      </c>
    </row>
    <row r="446" spans="1:2" x14ac:dyDescent="0.35">
      <c r="A446">
        <v>91723</v>
      </c>
      <c r="B446">
        <v>8.7693136373254195</v>
      </c>
    </row>
    <row r="447" spans="1:2" x14ac:dyDescent="0.35">
      <c r="A447">
        <v>90401</v>
      </c>
      <c r="B447">
        <v>8.7252739035210958</v>
      </c>
    </row>
    <row r="448" spans="1:2" x14ac:dyDescent="0.35">
      <c r="A448">
        <v>94519</v>
      </c>
      <c r="B448">
        <v>8.7176663580627576</v>
      </c>
    </row>
    <row r="449" spans="1:2" x14ac:dyDescent="0.35">
      <c r="A449">
        <v>91302</v>
      </c>
      <c r="B449">
        <v>8.7026363051626401</v>
      </c>
    </row>
    <row r="450" spans="1:2" x14ac:dyDescent="0.35">
      <c r="A450">
        <v>94801</v>
      </c>
      <c r="B450">
        <v>8.6883916769616043</v>
      </c>
    </row>
    <row r="451" spans="1:2" x14ac:dyDescent="0.35">
      <c r="A451">
        <v>94517</v>
      </c>
      <c r="B451">
        <v>8.6783863670721093</v>
      </c>
    </row>
    <row r="452" spans="1:2" x14ac:dyDescent="0.35">
      <c r="A452">
        <v>91403</v>
      </c>
      <c r="B452">
        <v>8.638882024269197</v>
      </c>
    </row>
    <row r="453" spans="1:2" x14ac:dyDescent="0.35">
      <c r="A453">
        <v>93442</v>
      </c>
      <c r="B453">
        <v>8.607332690697822</v>
      </c>
    </row>
    <row r="454" spans="1:2" x14ac:dyDescent="0.35">
      <c r="A454">
        <v>95490</v>
      </c>
      <c r="B454">
        <v>8.5319823258455951</v>
      </c>
    </row>
    <row r="455" spans="1:2" x14ac:dyDescent="0.35">
      <c r="A455">
        <v>90249</v>
      </c>
      <c r="B455">
        <v>8.4685182631744222</v>
      </c>
    </row>
    <row r="456" spans="1:2" x14ac:dyDescent="0.35">
      <c r="A456">
        <v>91724</v>
      </c>
      <c r="B456">
        <v>8.3386495242626939</v>
      </c>
    </row>
    <row r="457" spans="1:2" x14ac:dyDescent="0.35">
      <c r="A457">
        <v>93618</v>
      </c>
      <c r="B457">
        <v>8.2994424961734961</v>
      </c>
    </row>
    <row r="458" spans="1:2" x14ac:dyDescent="0.35">
      <c r="A458">
        <v>94020</v>
      </c>
      <c r="B458">
        <v>8.2895436853688835</v>
      </c>
    </row>
    <row r="459" spans="1:2" x14ac:dyDescent="0.35">
      <c r="A459">
        <v>90015</v>
      </c>
      <c r="B459">
        <v>8.286925892446293</v>
      </c>
    </row>
    <row r="460" spans="1:2" x14ac:dyDescent="0.35">
      <c r="A460">
        <v>92887</v>
      </c>
      <c r="B460">
        <v>8.1610529550637736</v>
      </c>
    </row>
    <row r="461" spans="1:2" x14ac:dyDescent="0.35">
      <c r="A461">
        <v>91344</v>
      </c>
      <c r="B461">
        <v>8.1393269836654412</v>
      </c>
    </row>
    <row r="462" spans="1:2" x14ac:dyDescent="0.35">
      <c r="A462">
        <v>94708</v>
      </c>
      <c r="B462">
        <v>8.1188114443877435</v>
      </c>
    </row>
    <row r="463" spans="1:2" x14ac:dyDescent="0.35">
      <c r="A463">
        <v>91765</v>
      </c>
      <c r="B463">
        <v>8.099809486946441</v>
      </c>
    </row>
    <row r="464" spans="1:2" x14ac:dyDescent="0.35">
      <c r="A464">
        <v>90041</v>
      </c>
      <c r="B464">
        <v>8.0889533827273699</v>
      </c>
    </row>
    <row r="465" spans="1:2" x14ac:dyDescent="0.35">
      <c r="A465">
        <v>90710</v>
      </c>
      <c r="B465">
        <v>8.0111990467220249</v>
      </c>
    </row>
    <row r="466" spans="1:2" x14ac:dyDescent="0.35">
      <c r="A466">
        <v>94502</v>
      </c>
      <c r="B466">
        <v>7.9623075699206094</v>
      </c>
    </row>
    <row r="467" spans="1:2" x14ac:dyDescent="0.35">
      <c r="A467">
        <v>94705</v>
      </c>
      <c r="B467">
        <v>7.9111675886372081</v>
      </c>
    </row>
    <row r="468" spans="1:2" x14ac:dyDescent="0.35">
      <c r="A468">
        <v>92587</v>
      </c>
      <c r="B468">
        <v>7.9061431069531523</v>
      </c>
    </row>
    <row r="469" spans="1:2" x14ac:dyDescent="0.35">
      <c r="A469">
        <v>94128</v>
      </c>
      <c r="B469">
        <v>7.858823785472123</v>
      </c>
    </row>
    <row r="470" spans="1:2" x14ac:dyDescent="0.35">
      <c r="A470">
        <v>94027</v>
      </c>
      <c r="B470">
        <v>7.8317850672109515</v>
      </c>
    </row>
    <row r="471" spans="1:2" x14ac:dyDescent="0.35">
      <c r="A471">
        <v>92036</v>
      </c>
      <c r="B471">
        <v>7.8162355656950693</v>
      </c>
    </row>
    <row r="472" spans="1:2" x14ac:dyDescent="0.35">
      <c r="A472">
        <v>90602</v>
      </c>
      <c r="B472">
        <v>7.8158450440136082</v>
      </c>
    </row>
    <row r="473" spans="1:2" x14ac:dyDescent="0.35">
      <c r="A473">
        <v>90036</v>
      </c>
      <c r="B473">
        <v>7.78319077670605</v>
      </c>
    </row>
    <row r="474" spans="1:2" x14ac:dyDescent="0.35">
      <c r="A474">
        <v>94702</v>
      </c>
      <c r="B474">
        <v>7.7728520322445869</v>
      </c>
    </row>
    <row r="475" spans="1:2" x14ac:dyDescent="0.35">
      <c r="A475">
        <v>92657</v>
      </c>
      <c r="B475">
        <v>7.771771858503965</v>
      </c>
    </row>
    <row r="476" spans="1:2" x14ac:dyDescent="0.35">
      <c r="A476">
        <v>91711</v>
      </c>
      <c r="B476">
        <v>7.7596581287565094</v>
      </c>
    </row>
    <row r="477" spans="1:2" x14ac:dyDescent="0.35">
      <c r="A477">
        <v>92064</v>
      </c>
      <c r="B477">
        <v>7.7418150148381093</v>
      </c>
    </row>
    <row r="478" spans="1:2" x14ac:dyDescent="0.35">
      <c r="A478">
        <v>90017</v>
      </c>
      <c r="B478">
        <v>7.7329877155463915</v>
      </c>
    </row>
    <row r="479" spans="1:2" x14ac:dyDescent="0.35">
      <c r="A479">
        <v>90808</v>
      </c>
      <c r="B479">
        <v>7.6968887450162065</v>
      </c>
    </row>
    <row r="480" spans="1:2" x14ac:dyDescent="0.35">
      <c r="A480">
        <v>94964</v>
      </c>
      <c r="B480">
        <v>7.6931624530549785</v>
      </c>
    </row>
    <row r="481" spans="1:2" x14ac:dyDescent="0.35">
      <c r="A481">
        <v>92118</v>
      </c>
      <c r="B481">
        <v>7.677307589909832</v>
      </c>
    </row>
    <row r="482" spans="1:2" x14ac:dyDescent="0.35">
      <c r="A482">
        <v>91745</v>
      </c>
      <c r="B482">
        <v>7.6735825009663818</v>
      </c>
    </row>
    <row r="483" spans="1:2" x14ac:dyDescent="0.35">
      <c r="A483">
        <v>90067</v>
      </c>
      <c r="B483">
        <v>7.6727182460210956</v>
      </c>
    </row>
    <row r="484" spans="1:2" x14ac:dyDescent="0.35">
      <c r="A484">
        <v>94019</v>
      </c>
      <c r="B484">
        <v>7.6501636403897235</v>
      </c>
    </row>
    <row r="485" spans="1:2" x14ac:dyDescent="0.35">
      <c r="A485">
        <v>91381</v>
      </c>
      <c r="B485">
        <v>7.5346207046274358</v>
      </c>
    </row>
    <row r="486" spans="1:2" x14ac:dyDescent="0.35">
      <c r="A486">
        <v>94588</v>
      </c>
      <c r="B486">
        <v>7.5185439236842262</v>
      </c>
    </row>
    <row r="487" spans="1:2" x14ac:dyDescent="0.35">
      <c r="A487">
        <v>92104</v>
      </c>
      <c r="B487">
        <v>7.50003726361631</v>
      </c>
    </row>
    <row r="488" spans="1:2" x14ac:dyDescent="0.35">
      <c r="A488">
        <v>94542</v>
      </c>
      <c r="B488">
        <v>7.4825948218357947</v>
      </c>
    </row>
    <row r="489" spans="1:2" x14ac:dyDescent="0.35">
      <c r="A489">
        <v>90278</v>
      </c>
      <c r="B489">
        <v>7.4806106472248226</v>
      </c>
    </row>
    <row r="490" spans="1:2" x14ac:dyDescent="0.35">
      <c r="A490">
        <v>94583</v>
      </c>
      <c r="B490">
        <v>7.4789289851428506</v>
      </c>
    </row>
    <row r="491" spans="1:2" x14ac:dyDescent="0.35">
      <c r="A491">
        <v>95110</v>
      </c>
      <c r="B491">
        <v>7.324319122804404</v>
      </c>
    </row>
    <row r="492" spans="1:2" x14ac:dyDescent="0.35">
      <c r="A492">
        <v>94939</v>
      </c>
      <c r="B492">
        <v>7.3152528207285279</v>
      </c>
    </row>
    <row r="493" spans="1:2" x14ac:dyDescent="0.35">
      <c r="A493">
        <v>94965</v>
      </c>
      <c r="B493">
        <v>7.3151960011194577</v>
      </c>
    </row>
    <row r="494" spans="1:2" x14ac:dyDescent="0.35">
      <c r="A494">
        <v>94123</v>
      </c>
      <c r="B494">
        <v>7.2899191120661868</v>
      </c>
    </row>
    <row r="495" spans="1:2" x14ac:dyDescent="0.35">
      <c r="A495">
        <v>90680</v>
      </c>
      <c r="B495">
        <v>7.2438894040371071</v>
      </c>
    </row>
    <row r="496" spans="1:2" x14ac:dyDescent="0.35">
      <c r="A496">
        <v>94563</v>
      </c>
      <c r="B496">
        <v>7.2295760000833642</v>
      </c>
    </row>
    <row r="497" spans="1:2" x14ac:dyDescent="0.35">
      <c r="A497">
        <v>94070</v>
      </c>
      <c r="B497">
        <v>7.1949179270066246</v>
      </c>
    </row>
    <row r="498" spans="1:2" x14ac:dyDescent="0.35">
      <c r="A498">
        <v>90302</v>
      </c>
      <c r="B498">
        <v>7.1467921948811686</v>
      </c>
    </row>
    <row r="499" spans="1:2" x14ac:dyDescent="0.35">
      <c r="A499">
        <v>94560</v>
      </c>
      <c r="B499">
        <v>7.1415012053073905</v>
      </c>
    </row>
    <row r="500" spans="1:2" x14ac:dyDescent="0.35">
      <c r="A500">
        <v>92662</v>
      </c>
      <c r="B500">
        <v>7.1312165596462602</v>
      </c>
    </row>
    <row r="501" spans="1:2" x14ac:dyDescent="0.35">
      <c r="A501">
        <v>95677</v>
      </c>
      <c r="B501">
        <v>7.1007717443693812</v>
      </c>
    </row>
    <row r="502" spans="1:2" x14ac:dyDescent="0.35">
      <c r="A502">
        <v>95118</v>
      </c>
      <c r="B502">
        <v>7.0513170129461384</v>
      </c>
    </row>
    <row r="503" spans="1:2" x14ac:dyDescent="0.35">
      <c r="A503">
        <v>92583</v>
      </c>
      <c r="B503">
        <v>7.0350565635146411</v>
      </c>
    </row>
    <row r="504" spans="1:2" x14ac:dyDescent="0.35">
      <c r="A504">
        <v>93921</v>
      </c>
      <c r="B504">
        <v>7.0275686598841478</v>
      </c>
    </row>
    <row r="505" spans="1:2" x14ac:dyDescent="0.35">
      <c r="A505">
        <v>90713</v>
      </c>
      <c r="B505">
        <v>7.0096028617770934</v>
      </c>
    </row>
    <row r="506" spans="1:2" x14ac:dyDescent="0.35">
      <c r="A506">
        <v>94552</v>
      </c>
      <c r="B506">
        <v>6.9920826988249596</v>
      </c>
    </row>
    <row r="507" spans="1:2" x14ac:dyDescent="0.35">
      <c r="A507">
        <v>90245</v>
      </c>
      <c r="B507">
        <v>6.9353313195243693</v>
      </c>
    </row>
    <row r="508" spans="1:2" x14ac:dyDescent="0.35">
      <c r="A508">
        <v>93035</v>
      </c>
      <c r="B508">
        <v>6.9288842785911759</v>
      </c>
    </row>
    <row r="509" spans="1:2" x14ac:dyDescent="0.35">
      <c r="A509">
        <v>90293</v>
      </c>
      <c r="B509">
        <v>6.9282524714051812</v>
      </c>
    </row>
    <row r="510" spans="1:2" x14ac:dyDescent="0.35">
      <c r="A510">
        <v>95405</v>
      </c>
      <c r="B510">
        <v>6.9185113207001674</v>
      </c>
    </row>
    <row r="511" spans="1:2" x14ac:dyDescent="0.35">
      <c r="A511">
        <v>93003</v>
      </c>
      <c r="B511">
        <v>6.8374952751041729</v>
      </c>
    </row>
    <row r="512" spans="1:2" x14ac:dyDescent="0.35">
      <c r="A512">
        <v>94803</v>
      </c>
      <c r="B512">
        <v>6.835655115324947</v>
      </c>
    </row>
    <row r="513" spans="1:2" x14ac:dyDescent="0.35">
      <c r="A513">
        <v>94523</v>
      </c>
      <c r="B513">
        <v>6.8015982793498946</v>
      </c>
    </row>
    <row r="514" spans="1:2" x14ac:dyDescent="0.35">
      <c r="A514">
        <v>95391</v>
      </c>
      <c r="B514">
        <v>6.7942686435129103</v>
      </c>
    </row>
    <row r="515" spans="1:2" x14ac:dyDescent="0.35">
      <c r="A515">
        <v>94564</v>
      </c>
      <c r="B515">
        <v>6.7690309639223303</v>
      </c>
    </row>
    <row r="516" spans="1:2" x14ac:dyDescent="0.35">
      <c r="A516">
        <v>94805</v>
      </c>
      <c r="B516">
        <v>6.7413710831937497</v>
      </c>
    </row>
    <row r="517" spans="1:2" x14ac:dyDescent="0.35">
      <c r="A517">
        <v>92865</v>
      </c>
      <c r="B517">
        <v>6.7013626487711226</v>
      </c>
    </row>
    <row r="518" spans="1:2" x14ac:dyDescent="0.35">
      <c r="A518">
        <v>95138</v>
      </c>
      <c r="B518">
        <v>6.6583426037022786</v>
      </c>
    </row>
    <row r="519" spans="1:2" x14ac:dyDescent="0.35">
      <c r="A519">
        <v>94105</v>
      </c>
      <c r="B519">
        <v>6.6493602454162044</v>
      </c>
    </row>
    <row r="520" spans="1:2" x14ac:dyDescent="0.35">
      <c r="A520">
        <v>95815</v>
      </c>
      <c r="B520">
        <v>6.554499200823023</v>
      </c>
    </row>
    <row r="521" spans="1:2" x14ac:dyDescent="0.35">
      <c r="A521">
        <v>90402</v>
      </c>
      <c r="B521">
        <v>6.53018423237571</v>
      </c>
    </row>
    <row r="522" spans="1:2" x14ac:dyDescent="0.35">
      <c r="A522">
        <v>92586</v>
      </c>
      <c r="B522">
        <v>6.5274922098198154</v>
      </c>
    </row>
    <row r="523" spans="1:2" x14ac:dyDescent="0.35">
      <c r="A523">
        <v>92501</v>
      </c>
      <c r="B523">
        <v>6.4345418998522277</v>
      </c>
    </row>
    <row r="524" spans="1:2" x14ac:dyDescent="0.35">
      <c r="A524">
        <v>94956</v>
      </c>
      <c r="B524">
        <v>6.4004199280534566</v>
      </c>
    </row>
    <row r="525" spans="1:2" x14ac:dyDescent="0.35">
      <c r="A525">
        <v>91803</v>
      </c>
      <c r="B525">
        <v>6.3787494681946733</v>
      </c>
    </row>
    <row r="526" spans="1:2" x14ac:dyDescent="0.35">
      <c r="A526">
        <v>91731</v>
      </c>
      <c r="B526">
        <v>6.3699931089248967</v>
      </c>
    </row>
    <row r="527" spans="1:2" x14ac:dyDescent="0.35">
      <c r="A527">
        <v>90061</v>
      </c>
      <c r="B527">
        <v>6.2907228526300694</v>
      </c>
    </row>
    <row r="528" spans="1:2" x14ac:dyDescent="0.35">
      <c r="A528">
        <v>91784</v>
      </c>
      <c r="B528">
        <v>6.2343685913782121</v>
      </c>
    </row>
    <row r="529" spans="1:2" x14ac:dyDescent="0.35">
      <c r="A529">
        <v>95602</v>
      </c>
      <c r="B529">
        <v>6.1981152865136826</v>
      </c>
    </row>
    <row r="530" spans="1:2" x14ac:dyDescent="0.35">
      <c r="A530">
        <v>94579</v>
      </c>
      <c r="B530">
        <v>6.1758396612214899</v>
      </c>
    </row>
    <row r="531" spans="1:2" x14ac:dyDescent="0.35">
      <c r="A531">
        <v>95354</v>
      </c>
      <c r="B531">
        <v>6.1529283214737713</v>
      </c>
    </row>
    <row r="532" spans="1:2" x14ac:dyDescent="0.35">
      <c r="A532">
        <v>94030</v>
      </c>
      <c r="B532">
        <v>6.1015279951437584</v>
      </c>
    </row>
    <row r="533" spans="1:2" x14ac:dyDescent="0.35">
      <c r="A533">
        <v>94005</v>
      </c>
      <c r="B533">
        <v>6.0786719394849422</v>
      </c>
    </row>
    <row r="534" spans="1:2" x14ac:dyDescent="0.35">
      <c r="A534">
        <v>94602</v>
      </c>
      <c r="B534">
        <v>6.0335200188575122</v>
      </c>
    </row>
    <row r="535" spans="1:2" x14ac:dyDescent="0.35">
      <c r="A535">
        <v>93920</v>
      </c>
      <c r="B535">
        <v>5.977007189772241</v>
      </c>
    </row>
    <row r="536" spans="1:2" x14ac:dyDescent="0.35">
      <c r="A536">
        <v>92782</v>
      </c>
      <c r="B536">
        <v>5.9194598964527136</v>
      </c>
    </row>
    <row r="537" spans="1:2" x14ac:dyDescent="0.35">
      <c r="A537">
        <v>92037</v>
      </c>
      <c r="B537">
        <v>5.9070825087892365</v>
      </c>
    </row>
    <row r="538" spans="1:2" x14ac:dyDescent="0.35">
      <c r="A538">
        <v>90039</v>
      </c>
      <c r="B538">
        <v>5.8376041494524298</v>
      </c>
    </row>
    <row r="539" spans="1:2" x14ac:dyDescent="0.35">
      <c r="A539">
        <v>94585</v>
      </c>
      <c r="B539">
        <v>5.8121559052746674</v>
      </c>
    </row>
    <row r="540" spans="1:2" x14ac:dyDescent="0.35">
      <c r="A540">
        <v>94518</v>
      </c>
      <c r="B540">
        <v>5.8093470925144892</v>
      </c>
    </row>
    <row r="541" spans="1:2" x14ac:dyDescent="0.35">
      <c r="A541">
        <v>95765</v>
      </c>
      <c r="B541">
        <v>5.7946296823314025</v>
      </c>
    </row>
    <row r="542" spans="1:2" x14ac:dyDescent="0.35">
      <c r="A542">
        <v>90720</v>
      </c>
      <c r="B542">
        <v>5.7613016827993251</v>
      </c>
    </row>
    <row r="543" spans="1:2" x14ac:dyDescent="0.35">
      <c r="A543">
        <v>94548</v>
      </c>
      <c r="B543">
        <v>5.7274442877271534</v>
      </c>
    </row>
    <row r="544" spans="1:2" x14ac:dyDescent="0.35">
      <c r="A544">
        <v>91207</v>
      </c>
      <c r="B544">
        <v>5.7261741457006829</v>
      </c>
    </row>
    <row r="545" spans="1:2" x14ac:dyDescent="0.35">
      <c r="A545">
        <v>90266</v>
      </c>
      <c r="B545">
        <v>5.7081335272128335</v>
      </c>
    </row>
    <row r="546" spans="1:2" x14ac:dyDescent="0.35">
      <c r="A546">
        <v>92835</v>
      </c>
      <c r="B546">
        <v>5.7072139119777967</v>
      </c>
    </row>
    <row r="547" spans="1:2" x14ac:dyDescent="0.35">
      <c r="A547">
        <v>94130</v>
      </c>
      <c r="B547">
        <v>5.6978669044394099</v>
      </c>
    </row>
    <row r="548" spans="1:2" x14ac:dyDescent="0.35">
      <c r="A548">
        <v>93023</v>
      </c>
      <c r="B548">
        <v>5.6775884088328903</v>
      </c>
    </row>
    <row r="549" spans="1:2" x14ac:dyDescent="0.35">
      <c r="A549">
        <v>91741</v>
      </c>
      <c r="B549">
        <v>5.6534075949869518</v>
      </c>
    </row>
    <row r="550" spans="1:2" x14ac:dyDescent="0.35">
      <c r="A550">
        <v>95012</v>
      </c>
      <c r="B550">
        <v>5.633037245098663</v>
      </c>
    </row>
    <row r="551" spans="1:2" x14ac:dyDescent="0.35">
      <c r="A551">
        <v>92081</v>
      </c>
      <c r="B551">
        <v>5.6188871010259644</v>
      </c>
    </row>
    <row r="552" spans="1:2" x14ac:dyDescent="0.35">
      <c r="A552">
        <v>94933</v>
      </c>
      <c r="B552">
        <v>5.6149133537503646</v>
      </c>
    </row>
    <row r="553" spans="1:2" x14ac:dyDescent="0.35">
      <c r="A553">
        <v>92844</v>
      </c>
      <c r="B553">
        <v>5.598033403052904</v>
      </c>
    </row>
    <row r="554" spans="1:2" x14ac:dyDescent="0.35">
      <c r="A554">
        <v>95827</v>
      </c>
      <c r="B554">
        <v>5.5858691432616032</v>
      </c>
    </row>
    <row r="555" spans="1:2" x14ac:dyDescent="0.35">
      <c r="A555">
        <v>90212</v>
      </c>
      <c r="B555">
        <v>5.5723483032774741</v>
      </c>
    </row>
    <row r="556" spans="1:2" x14ac:dyDescent="0.35">
      <c r="A556">
        <v>90603</v>
      </c>
      <c r="B556">
        <v>5.537846321895711</v>
      </c>
    </row>
    <row r="557" spans="1:2" x14ac:dyDescent="0.35">
      <c r="A557">
        <v>92268</v>
      </c>
      <c r="B557">
        <v>5.5278163851283608</v>
      </c>
    </row>
    <row r="558" spans="1:2" x14ac:dyDescent="0.35">
      <c r="A558">
        <v>92086</v>
      </c>
      <c r="B558">
        <v>5.5259335379243328</v>
      </c>
    </row>
    <row r="559" spans="1:2" x14ac:dyDescent="0.35">
      <c r="A559">
        <v>90254</v>
      </c>
      <c r="B559">
        <v>5.508375289617149</v>
      </c>
    </row>
    <row r="560" spans="1:2" x14ac:dyDescent="0.35">
      <c r="A560">
        <v>90290</v>
      </c>
      <c r="B560">
        <v>5.5013520571593917</v>
      </c>
    </row>
    <row r="561" spans="1:2" x14ac:dyDescent="0.35">
      <c r="A561">
        <v>90303</v>
      </c>
      <c r="B561">
        <v>5.498099492996479</v>
      </c>
    </row>
    <row r="562" spans="1:2" x14ac:dyDescent="0.35">
      <c r="A562">
        <v>92082</v>
      </c>
      <c r="B562">
        <v>5.4926420134478189</v>
      </c>
    </row>
    <row r="563" spans="1:2" x14ac:dyDescent="0.35">
      <c r="A563">
        <v>93401</v>
      </c>
      <c r="B563">
        <v>5.4706502071646508</v>
      </c>
    </row>
    <row r="564" spans="1:2" x14ac:dyDescent="0.35">
      <c r="A564">
        <v>94957</v>
      </c>
      <c r="B564">
        <v>5.3646161927087608</v>
      </c>
    </row>
    <row r="565" spans="1:2" x14ac:dyDescent="0.35">
      <c r="A565">
        <v>93610</v>
      </c>
      <c r="B565">
        <v>5.3334912741735003</v>
      </c>
    </row>
    <row r="566" spans="1:2" x14ac:dyDescent="0.35">
      <c r="A566">
        <v>94525</v>
      </c>
      <c r="B566">
        <v>5.2990675135901766</v>
      </c>
    </row>
    <row r="567" spans="1:2" x14ac:dyDescent="0.35">
      <c r="A567">
        <v>92676</v>
      </c>
      <c r="B567">
        <v>5.2947074909330194</v>
      </c>
    </row>
    <row r="568" spans="1:2" x14ac:dyDescent="0.35">
      <c r="A568">
        <v>94127</v>
      </c>
      <c r="B568">
        <v>5.1962142834279286</v>
      </c>
    </row>
    <row r="569" spans="1:2" x14ac:dyDescent="0.35">
      <c r="A569">
        <v>92405</v>
      </c>
      <c r="B569">
        <v>5.1860112692190583</v>
      </c>
    </row>
    <row r="570" spans="1:2" x14ac:dyDescent="0.35">
      <c r="A570">
        <v>90014</v>
      </c>
      <c r="B570">
        <v>5.1516872261631574</v>
      </c>
    </row>
    <row r="571" spans="1:2" x14ac:dyDescent="0.35">
      <c r="A571">
        <v>95119</v>
      </c>
      <c r="B571">
        <v>5.1462883764365372</v>
      </c>
    </row>
    <row r="572" spans="1:2" x14ac:dyDescent="0.35">
      <c r="A572">
        <v>92845</v>
      </c>
      <c r="B572">
        <v>5.1026569768405992</v>
      </c>
    </row>
    <row r="573" spans="1:2" x14ac:dyDescent="0.35">
      <c r="A573">
        <v>90670</v>
      </c>
      <c r="B573">
        <v>5.0111024018210664</v>
      </c>
    </row>
    <row r="574" spans="1:2" x14ac:dyDescent="0.35">
      <c r="A574">
        <v>94038</v>
      </c>
      <c r="B574">
        <v>5.0020291234900798</v>
      </c>
    </row>
    <row r="575" spans="1:2" x14ac:dyDescent="0.35">
      <c r="A575">
        <v>95831</v>
      </c>
      <c r="B575">
        <v>4.9525818903403174</v>
      </c>
    </row>
    <row r="576" spans="1:2" x14ac:dyDescent="0.35">
      <c r="A576">
        <v>95320</v>
      </c>
      <c r="B576">
        <v>4.9336433196613259</v>
      </c>
    </row>
    <row r="577" spans="1:2" x14ac:dyDescent="0.35">
      <c r="A577">
        <v>94028</v>
      </c>
      <c r="B577">
        <v>4.8393407757233291</v>
      </c>
    </row>
    <row r="578" spans="1:2" x14ac:dyDescent="0.35">
      <c r="A578">
        <v>92551</v>
      </c>
      <c r="B578">
        <v>4.8251952501408839</v>
      </c>
    </row>
    <row r="579" spans="1:2" x14ac:dyDescent="0.35">
      <c r="A579">
        <v>93962</v>
      </c>
      <c r="B579">
        <v>4.8204394803303918</v>
      </c>
    </row>
    <row r="580" spans="1:2" x14ac:dyDescent="0.35">
      <c r="A580">
        <v>94924</v>
      </c>
      <c r="B580">
        <v>4.7911355685049797</v>
      </c>
    </row>
    <row r="581" spans="1:2" x14ac:dyDescent="0.35">
      <c r="A581">
        <v>95366</v>
      </c>
      <c r="B581">
        <v>4.7817698265852657</v>
      </c>
    </row>
    <row r="582" spans="1:2" x14ac:dyDescent="0.35">
      <c r="A582">
        <v>95776</v>
      </c>
      <c r="B582">
        <v>4.7637296787011643</v>
      </c>
    </row>
    <row r="583" spans="1:2" x14ac:dyDescent="0.35">
      <c r="A583">
        <v>96161</v>
      </c>
      <c r="B583">
        <v>4.7322984525133736</v>
      </c>
    </row>
    <row r="584" spans="1:2" x14ac:dyDescent="0.35">
      <c r="A584">
        <v>95501</v>
      </c>
      <c r="B584">
        <v>4.7031619853880917</v>
      </c>
    </row>
    <row r="585" spans="1:2" x14ac:dyDescent="0.35">
      <c r="A585">
        <v>95409</v>
      </c>
      <c r="B585">
        <v>4.6879146354188954</v>
      </c>
    </row>
    <row r="586" spans="1:2" x14ac:dyDescent="0.35">
      <c r="A586">
        <v>90740</v>
      </c>
      <c r="B586">
        <v>4.67724551065014</v>
      </c>
    </row>
    <row r="587" spans="1:2" x14ac:dyDescent="0.35">
      <c r="A587">
        <v>95841</v>
      </c>
      <c r="B587">
        <v>4.6769136060012242</v>
      </c>
    </row>
    <row r="588" spans="1:2" x14ac:dyDescent="0.35">
      <c r="A588">
        <v>92121</v>
      </c>
      <c r="B588">
        <v>4.6280219777611364</v>
      </c>
    </row>
    <row r="589" spans="1:2" x14ac:dyDescent="0.35">
      <c r="A589">
        <v>92694</v>
      </c>
      <c r="B589">
        <v>4.519104451722403</v>
      </c>
    </row>
    <row r="590" spans="1:2" x14ac:dyDescent="0.35">
      <c r="A590">
        <v>94949</v>
      </c>
      <c r="B590">
        <v>4.5053294814934004</v>
      </c>
    </row>
    <row r="591" spans="1:2" x14ac:dyDescent="0.35">
      <c r="A591">
        <v>92655</v>
      </c>
      <c r="B591">
        <v>4.4743584607925246</v>
      </c>
    </row>
    <row r="592" spans="1:2" x14ac:dyDescent="0.35">
      <c r="A592">
        <v>94619</v>
      </c>
      <c r="B592">
        <v>4.4521064556935217</v>
      </c>
    </row>
    <row r="593" spans="1:2" x14ac:dyDescent="0.35">
      <c r="A593">
        <v>92091</v>
      </c>
      <c r="B593">
        <v>4.4126417655450547</v>
      </c>
    </row>
    <row r="594" spans="1:2" x14ac:dyDescent="0.35">
      <c r="A594">
        <v>95503</v>
      </c>
      <c r="B594">
        <v>4.3958772776856181</v>
      </c>
    </row>
    <row r="595" spans="1:2" x14ac:dyDescent="0.35">
      <c r="A595">
        <v>94567</v>
      </c>
      <c r="B595">
        <v>4.3482101140038329</v>
      </c>
    </row>
    <row r="596" spans="1:2" x14ac:dyDescent="0.35">
      <c r="A596">
        <v>92394</v>
      </c>
      <c r="B596">
        <v>4.3464556149706759</v>
      </c>
    </row>
    <row r="597" spans="1:2" x14ac:dyDescent="0.35">
      <c r="A597">
        <v>93901</v>
      </c>
      <c r="B597">
        <v>4.3004189589197415</v>
      </c>
    </row>
    <row r="598" spans="1:2" x14ac:dyDescent="0.35">
      <c r="A598">
        <v>91024</v>
      </c>
      <c r="B598">
        <v>4.296083511580008</v>
      </c>
    </row>
    <row r="599" spans="1:2" x14ac:dyDescent="0.35">
      <c r="A599">
        <v>94598</v>
      </c>
      <c r="B599">
        <v>4.2810438598230718</v>
      </c>
    </row>
    <row r="600" spans="1:2" x14ac:dyDescent="0.35">
      <c r="A600">
        <v>93108</v>
      </c>
      <c r="B600">
        <v>4.2709793265233857</v>
      </c>
    </row>
    <row r="601" spans="1:2" x14ac:dyDescent="0.35">
      <c r="A601">
        <v>93560</v>
      </c>
      <c r="B601">
        <v>4.1956216289721651</v>
      </c>
    </row>
    <row r="602" spans="1:2" x14ac:dyDescent="0.35">
      <c r="A602">
        <v>92411</v>
      </c>
      <c r="B602">
        <v>4.1599649211785721</v>
      </c>
    </row>
    <row r="603" spans="1:2" x14ac:dyDescent="0.35">
      <c r="A603">
        <v>95829</v>
      </c>
      <c r="B603">
        <v>4.1144401689530774</v>
      </c>
    </row>
    <row r="604" spans="1:2" x14ac:dyDescent="0.35">
      <c r="A604">
        <v>92004</v>
      </c>
      <c r="B604">
        <v>4.0420233673194543</v>
      </c>
    </row>
    <row r="605" spans="1:2" x14ac:dyDescent="0.35">
      <c r="A605">
        <v>95203</v>
      </c>
      <c r="B605">
        <v>4.0147766576423889</v>
      </c>
    </row>
    <row r="606" spans="1:2" x14ac:dyDescent="0.35">
      <c r="A606">
        <v>91502</v>
      </c>
      <c r="B606">
        <v>4.0068208014954712</v>
      </c>
    </row>
    <row r="607" spans="1:2" x14ac:dyDescent="0.35">
      <c r="A607">
        <v>93631</v>
      </c>
      <c r="B607">
        <v>3.9988285912368275</v>
      </c>
    </row>
    <row r="608" spans="1:2" x14ac:dyDescent="0.35">
      <c r="A608">
        <v>93636</v>
      </c>
      <c r="B608">
        <v>3.9879282084084142</v>
      </c>
    </row>
    <row r="609" spans="1:2" x14ac:dyDescent="0.35">
      <c r="A609">
        <v>91708</v>
      </c>
      <c r="B609">
        <v>3.9653092568132924</v>
      </c>
    </row>
    <row r="610" spans="1:2" x14ac:dyDescent="0.35">
      <c r="A610">
        <v>95620</v>
      </c>
      <c r="B610">
        <v>3.9580248893845664</v>
      </c>
    </row>
    <row r="611" spans="1:2" x14ac:dyDescent="0.35">
      <c r="A611">
        <v>93041</v>
      </c>
      <c r="B611">
        <v>3.9301691069832807</v>
      </c>
    </row>
    <row r="612" spans="1:2" x14ac:dyDescent="0.35">
      <c r="A612">
        <v>94044</v>
      </c>
      <c r="B612">
        <v>3.9299953647597961</v>
      </c>
    </row>
    <row r="613" spans="1:2" x14ac:dyDescent="0.35">
      <c r="A613">
        <v>95437</v>
      </c>
      <c r="B613">
        <v>3.9138732086994055</v>
      </c>
    </row>
    <row r="614" spans="1:2" x14ac:dyDescent="0.35">
      <c r="A614">
        <v>93212</v>
      </c>
      <c r="B614">
        <v>3.9052691210813046</v>
      </c>
    </row>
    <row r="615" spans="1:2" x14ac:dyDescent="0.35">
      <c r="A615">
        <v>92029</v>
      </c>
      <c r="B615">
        <v>3.9037645165389536</v>
      </c>
    </row>
    <row r="616" spans="1:2" x14ac:dyDescent="0.35">
      <c r="A616">
        <v>95422</v>
      </c>
      <c r="B616">
        <v>3.8098818452263652</v>
      </c>
    </row>
    <row r="617" spans="1:2" x14ac:dyDescent="0.35">
      <c r="A617">
        <v>92582</v>
      </c>
      <c r="B617">
        <v>3.7883926660144973</v>
      </c>
    </row>
    <row r="618" spans="1:2" x14ac:dyDescent="0.35">
      <c r="A618">
        <v>93221</v>
      </c>
      <c r="B618">
        <v>3.7825289564170186</v>
      </c>
    </row>
    <row r="619" spans="1:2" x14ac:dyDescent="0.35">
      <c r="A619">
        <v>95519</v>
      </c>
      <c r="B619">
        <v>3.7792169235336388</v>
      </c>
    </row>
    <row r="620" spans="1:2" x14ac:dyDescent="0.35">
      <c r="A620">
        <v>95961</v>
      </c>
      <c r="B620">
        <v>3.723827938502295</v>
      </c>
    </row>
    <row r="621" spans="1:2" x14ac:dyDescent="0.35">
      <c r="A621">
        <v>94573</v>
      </c>
      <c r="B621">
        <v>3.7002623710845688</v>
      </c>
    </row>
    <row r="622" spans="1:2" x14ac:dyDescent="0.35">
      <c r="A622">
        <v>94568</v>
      </c>
      <c r="B622">
        <v>3.6793981717950923</v>
      </c>
    </row>
    <row r="623" spans="1:2" x14ac:dyDescent="0.35">
      <c r="A623">
        <v>95002</v>
      </c>
      <c r="B623">
        <v>3.6749328252909148</v>
      </c>
    </row>
    <row r="624" spans="1:2" x14ac:dyDescent="0.35">
      <c r="A624">
        <v>95945</v>
      </c>
      <c r="B624">
        <v>3.6252275177111306</v>
      </c>
    </row>
    <row r="625" spans="1:2" x14ac:dyDescent="0.35">
      <c r="A625">
        <v>95819</v>
      </c>
      <c r="B625">
        <v>3.6010959430123188</v>
      </c>
    </row>
    <row r="626" spans="1:2" x14ac:dyDescent="0.35">
      <c r="A626">
        <v>92661</v>
      </c>
      <c r="B626">
        <v>3.5950251384289511</v>
      </c>
    </row>
    <row r="627" spans="1:2" x14ac:dyDescent="0.35">
      <c r="A627">
        <v>93725</v>
      </c>
      <c r="B627">
        <v>3.5249280941275414</v>
      </c>
    </row>
    <row r="628" spans="1:2" x14ac:dyDescent="0.35">
      <c r="A628">
        <v>95338</v>
      </c>
      <c r="B628">
        <v>3.5089055768093189</v>
      </c>
    </row>
    <row r="629" spans="1:2" x14ac:dyDescent="0.35">
      <c r="A629">
        <v>95033</v>
      </c>
      <c r="B629">
        <v>3.4873044717364445</v>
      </c>
    </row>
    <row r="630" spans="1:2" x14ac:dyDescent="0.35">
      <c r="A630">
        <v>91020</v>
      </c>
      <c r="B630">
        <v>3.4722773710292318</v>
      </c>
    </row>
    <row r="631" spans="1:2" x14ac:dyDescent="0.35">
      <c r="A631">
        <v>92408</v>
      </c>
      <c r="B631">
        <v>3.4334375548247782</v>
      </c>
    </row>
    <row r="632" spans="1:2" x14ac:dyDescent="0.35">
      <c r="A632">
        <v>92252</v>
      </c>
      <c r="B632">
        <v>3.4221630948968218</v>
      </c>
    </row>
    <row r="633" spans="1:2" x14ac:dyDescent="0.35">
      <c r="A633">
        <v>92211</v>
      </c>
      <c r="B633">
        <v>3.397822643290656</v>
      </c>
    </row>
    <row r="634" spans="1:2" x14ac:dyDescent="0.35">
      <c r="A634">
        <v>95007</v>
      </c>
      <c r="B634">
        <v>3.3756287267003442</v>
      </c>
    </row>
    <row r="635" spans="1:2" x14ac:dyDescent="0.35">
      <c r="A635">
        <v>95451</v>
      </c>
      <c r="B635">
        <v>3.3155982232289931</v>
      </c>
    </row>
    <row r="636" spans="1:2" x14ac:dyDescent="0.35">
      <c r="A636">
        <v>94507</v>
      </c>
      <c r="B636">
        <v>3.2791541692692681</v>
      </c>
    </row>
    <row r="637" spans="1:2" x14ac:dyDescent="0.35">
      <c r="A637">
        <v>92653</v>
      </c>
      <c r="B637">
        <v>3.2155720218748649</v>
      </c>
    </row>
    <row r="638" spans="1:2" x14ac:dyDescent="0.35">
      <c r="A638">
        <v>94060</v>
      </c>
      <c r="B638">
        <v>3.1720692954180736</v>
      </c>
    </row>
    <row r="639" spans="1:2" x14ac:dyDescent="0.35">
      <c r="A639">
        <v>90755</v>
      </c>
      <c r="B639">
        <v>3.1101963478669181</v>
      </c>
    </row>
    <row r="640" spans="1:2" x14ac:dyDescent="0.35">
      <c r="A640">
        <v>94535</v>
      </c>
      <c r="B640">
        <v>3.0725063913791129</v>
      </c>
    </row>
    <row r="641" spans="1:2" x14ac:dyDescent="0.35">
      <c r="A641">
        <v>92344</v>
      </c>
      <c r="B641">
        <v>3.0535797614426095</v>
      </c>
    </row>
    <row r="642" spans="1:2" x14ac:dyDescent="0.35">
      <c r="A642">
        <v>94586</v>
      </c>
      <c r="B642">
        <v>3.0466923227314662</v>
      </c>
    </row>
    <row r="643" spans="1:2" x14ac:dyDescent="0.35">
      <c r="A643">
        <v>90715</v>
      </c>
      <c r="B643">
        <v>3.0097641793466363</v>
      </c>
    </row>
    <row r="644" spans="1:2" x14ac:dyDescent="0.35">
      <c r="A644">
        <v>95389</v>
      </c>
      <c r="B644">
        <v>3.0008891605333137</v>
      </c>
    </row>
    <row r="645" spans="1:2" x14ac:dyDescent="0.35">
      <c r="A645">
        <v>95037</v>
      </c>
      <c r="B645">
        <v>2.9994315720942257</v>
      </c>
    </row>
    <row r="646" spans="1:2" x14ac:dyDescent="0.35">
      <c r="A646">
        <v>93013</v>
      </c>
      <c r="B646">
        <v>2.9785327753582505</v>
      </c>
    </row>
    <row r="647" spans="1:2" x14ac:dyDescent="0.35">
      <c r="A647">
        <v>94515</v>
      </c>
      <c r="B647">
        <v>2.9757829670143279</v>
      </c>
    </row>
    <row r="648" spans="1:2" x14ac:dyDescent="0.35">
      <c r="A648">
        <v>95367</v>
      </c>
      <c r="B648">
        <v>2.9533002436303213</v>
      </c>
    </row>
    <row r="649" spans="1:2" x14ac:dyDescent="0.35">
      <c r="A649">
        <v>95814</v>
      </c>
      <c r="B649">
        <v>2.9394075791008953</v>
      </c>
    </row>
    <row r="650" spans="1:2" x14ac:dyDescent="0.35">
      <c r="A650">
        <v>92314</v>
      </c>
      <c r="B650">
        <v>2.9074817655618266</v>
      </c>
    </row>
    <row r="651" spans="1:2" x14ac:dyDescent="0.35">
      <c r="A651">
        <v>95816</v>
      </c>
      <c r="B651">
        <v>2.8647055239474839</v>
      </c>
    </row>
    <row r="652" spans="1:2" x14ac:dyDescent="0.35">
      <c r="A652">
        <v>92210</v>
      </c>
      <c r="B652">
        <v>2.861061741965067</v>
      </c>
    </row>
    <row r="653" spans="1:2" x14ac:dyDescent="0.35">
      <c r="A653">
        <v>93461</v>
      </c>
      <c r="B653">
        <v>2.8582052095918304</v>
      </c>
    </row>
    <row r="654" spans="1:2" x14ac:dyDescent="0.35">
      <c r="A654">
        <v>95139</v>
      </c>
      <c r="B654">
        <v>2.8576248573138727</v>
      </c>
    </row>
    <row r="655" spans="1:2" x14ac:dyDescent="0.35">
      <c r="A655">
        <v>95065</v>
      </c>
      <c r="B655">
        <v>2.8484659144132438</v>
      </c>
    </row>
    <row r="656" spans="1:2" x14ac:dyDescent="0.35">
      <c r="A656">
        <v>94158</v>
      </c>
      <c r="B656">
        <v>2.8268307603132379</v>
      </c>
    </row>
    <row r="657" spans="1:2" x14ac:dyDescent="0.35">
      <c r="A657">
        <v>92259</v>
      </c>
      <c r="B657">
        <v>2.8069981010436322</v>
      </c>
    </row>
    <row r="658" spans="1:2" x14ac:dyDescent="0.35">
      <c r="A658">
        <v>95446</v>
      </c>
      <c r="B658">
        <v>2.8045075595223992</v>
      </c>
    </row>
    <row r="659" spans="1:2" x14ac:dyDescent="0.35">
      <c r="A659">
        <v>92561</v>
      </c>
      <c r="B659">
        <v>2.7466465832482081</v>
      </c>
    </row>
    <row r="660" spans="1:2" x14ac:dyDescent="0.35">
      <c r="A660">
        <v>93067</v>
      </c>
      <c r="B660">
        <v>2.7362989515488167</v>
      </c>
    </row>
    <row r="661" spans="1:2" x14ac:dyDescent="0.35">
      <c r="A661">
        <v>95046</v>
      </c>
      <c r="B661">
        <v>2.7254114342840996</v>
      </c>
    </row>
    <row r="662" spans="1:2" x14ac:dyDescent="0.35">
      <c r="A662">
        <v>95521</v>
      </c>
      <c r="B662">
        <v>2.7174995864957743</v>
      </c>
    </row>
    <row r="663" spans="1:2" x14ac:dyDescent="0.35">
      <c r="A663">
        <v>92061</v>
      </c>
      <c r="B663">
        <v>2.7092965232598627</v>
      </c>
    </row>
    <row r="664" spans="1:2" x14ac:dyDescent="0.35">
      <c r="A664">
        <v>94510</v>
      </c>
      <c r="B664">
        <v>2.6961818577783783</v>
      </c>
    </row>
    <row r="665" spans="1:2" x14ac:dyDescent="0.35">
      <c r="A665">
        <v>94111</v>
      </c>
      <c r="B665">
        <v>2.6693183726459684</v>
      </c>
    </row>
    <row r="666" spans="1:2" x14ac:dyDescent="0.35">
      <c r="A666">
        <v>95003</v>
      </c>
      <c r="B666">
        <v>2.6511313891285839</v>
      </c>
    </row>
    <row r="667" spans="1:2" x14ac:dyDescent="0.35">
      <c r="A667">
        <v>91935</v>
      </c>
      <c r="B667">
        <v>2.6404032044571975</v>
      </c>
    </row>
    <row r="668" spans="1:2" x14ac:dyDescent="0.35">
      <c r="A668">
        <v>90040</v>
      </c>
      <c r="B668">
        <v>2.5712097275469281</v>
      </c>
    </row>
    <row r="669" spans="1:2" x14ac:dyDescent="0.35">
      <c r="A669">
        <v>95064</v>
      </c>
      <c r="B669">
        <v>2.5662202202957718</v>
      </c>
    </row>
    <row r="670" spans="1:2" x14ac:dyDescent="0.35">
      <c r="A670">
        <v>93704</v>
      </c>
      <c r="B670">
        <v>2.5643399612930895</v>
      </c>
    </row>
    <row r="671" spans="1:2" x14ac:dyDescent="0.35">
      <c r="A671">
        <v>92372</v>
      </c>
      <c r="B671">
        <v>2.5579179136387831</v>
      </c>
    </row>
    <row r="672" spans="1:2" x14ac:dyDescent="0.35">
      <c r="A672">
        <v>92274</v>
      </c>
      <c r="B672">
        <v>2.53405995638881</v>
      </c>
    </row>
    <row r="673" spans="1:2" x14ac:dyDescent="0.35">
      <c r="A673">
        <v>95629</v>
      </c>
      <c r="B673">
        <v>2.5255558463438956</v>
      </c>
    </row>
    <row r="674" spans="1:2" x14ac:dyDescent="0.35">
      <c r="A674">
        <v>95212</v>
      </c>
      <c r="B674">
        <v>2.4438681403444105</v>
      </c>
    </row>
    <row r="675" spans="1:2" x14ac:dyDescent="0.35">
      <c r="A675">
        <v>95453</v>
      </c>
      <c r="B675">
        <v>2.4362072101889094</v>
      </c>
    </row>
    <row r="676" spans="1:2" x14ac:dyDescent="0.35">
      <c r="A676">
        <v>95531</v>
      </c>
      <c r="B676">
        <v>2.3173148234758556</v>
      </c>
    </row>
    <row r="677" spans="1:2" x14ac:dyDescent="0.35">
      <c r="A677">
        <v>95965</v>
      </c>
      <c r="B677">
        <v>2.3150706662988374</v>
      </c>
    </row>
    <row r="678" spans="1:2" x14ac:dyDescent="0.35">
      <c r="A678">
        <v>94511</v>
      </c>
      <c r="B678">
        <v>2.2934172547430256</v>
      </c>
    </row>
    <row r="679" spans="1:2" x14ac:dyDescent="0.35">
      <c r="A679">
        <v>95148</v>
      </c>
      <c r="B679">
        <v>2.282997460851508</v>
      </c>
    </row>
    <row r="680" spans="1:2" x14ac:dyDescent="0.35">
      <c r="A680">
        <v>95242</v>
      </c>
      <c r="B680">
        <v>2.2661839734287272</v>
      </c>
    </row>
    <row r="681" spans="1:2" x14ac:dyDescent="0.35">
      <c r="A681">
        <v>92590</v>
      </c>
      <c r="B681">
        <v>2.2505455864581769</v>
      </c>
    </row>
    <row r="682" spans="1:2" x14ac:dyDescent="0.35">
      <c r="A682">
        <v>95830</v>
      </c>
      <c r="B682">
        <v>2.2438958188232467</v>
      </c>
    </row>
    <row r="683" spans="1:2" x14ac:dyDescent="0.35">
      <c r="A683">
        <v>91906</v>
      </c>
      <c r="B683">
        <v>2.2161641730359225</v>
      </c>
    </row>
    <row r="684" spans="1:2" x14ac:dyDescent="0.35">
      <c r="A684">
        <v>95736</v>
      </c>
      <c r="B684">
        <v>2.2095747502461536</v>
      </c>
    </row>
    <row r="685" spans="1:2" x14ac:dyDescent="0.35">
      <c r="A685">
        <v>96007</v>
      </c>
      <c r="B685">
        <v>2.1609451525477734</v>
      </c>
    </row>
    <row r="686" spans="1:2" x14ac:dyDescent="0.35">
      <c r="A686">
        <v>93432</v>
      </c>
      <c r="B686">
        <v>2.1576555708321075</v>
      </c>
    </row>
    <row r="687" spans="1:2" x14ac:dyDescent="0.35">
      <c r="A687">
        <v>93954</v>
      </c>
      <c r="B687">
        <v>2.1383546633132462</v>
      </c>
    </row>
    <row r="688" spans="1:2" x14ac:dyDescent="0.35">
      <c r="A688">
        <v>91915</v>
      </c>
      <c r="B688">
        <v>2.1294078782288941</v>
      </c>
    </row>
    <row r="689" spans="1:2" x14ac:dyDescent="0.35">
      <c r="A689">
        <v>90056</v>
      </c>
      <c r="B689">
        <v>2.1199418746150269</v>
      </c>
    </row>
    <row r="690" spans="1:2" x14ac:dyDescent="0.35">
      <c r="A690">
        <v>94951</v>
      </c>
      <c r="B690">
        <v>2.1127766755315713</v>
      </c>
    </row>
    <row r="691" spans="1:2" x14ac:dyDescent="0.35">
      <c r="A691">
        <v>92823</v>
      </c>
      <c r="B691">
        <v>2.1096009798928148</v>
      </c>
    </row>
    <row r="692" spans="1:2" x14ac:dyDescent="0.35">
      <c r="A692">
        <v>92585</v>
      </c>
      <c r="B692">
        <v>2.1093912093083689</v>
      </c>
    </row>
    <row r="693" spans="1:2" x14ac:dyDescent="0.35">
      <c r="A693">
        <v>95864</v>
      </c>
      <c r="B693">
        <v>2.108308419745113</v>
      </c>
    </row>
    <row r="694" spans="1:2" x14ac:dyDescent="0.35">
      <c r="A694">
        <v>93022</v>
      </c>
      <c r="B694">
        <v>2.0975929372438249</v>
      </c>
    </row>
    <row r="695" spans="1:2" x14ac:dyDescent="0.35">
      <c r="A695">
        <v>92352</v>
      </c>
      <c r="B695">
        <v>2.0954364003338917</v>
      </c>
    </row>
    <row r="696" spans="1:2" x14ac:dyDescent="0.35">
      <c r="A696">
        <v>95219</v>
      </c>
      <c r="B696">
        <v>2.0817071402491609</v>
      </c>
    </row>
    <row r="697" spans="1:2" x14ac:dyDescent="0.35">
      <c r="A697">
        <v>92313</v>
      </c>
      <c r="B697">
        <v>2.0783484760801101</v>
      </c>
    </row>
    <row r="698" spans="1:2" x14ac:dyDescent="0.35">
      <c r="A698">
        <v>95204</v>
      </c>
      <c r="B698">
        <v>2.049635735414677</v>
      </c>
    </row>
    <row r="699" spans="1:2" x14ac:dyDescent="0.35">
      <c r="A699">
        <v>95627</v>
      </c>
      <c r="B699">
        <v>2.0489541594019722</v>
      </c>
    </row>
    <row r="700" spans="1:2" x14ac:dyDescent="0.35">
      <c r="A700">
        <v>93427</v>
      </c>
      <c r="B700">
        <v>2.0488676807812292</v>
      </c>
    </row>
    <row r="701" spans="1:2" x14ac:dyDescent="0.35">
      <c r="A701">
        <v>95019</v>
      </c>
      <c r="B701">
        <v>2.0405185006163533</v>
      </c>
    </row>
    <row r="702" spans="1:2" x14ac:dyDescent="0.35">
      <c r="A702">
        <v>93932</v>
      </c>
      <c r="B702">
        <v>2.0198437555062001</v>
      </c>
    </row>
    <row r="703" spans="1:2" x14ac:dyDescent="0.35">
      <c r="A703">
        <v>92055</v>
      </c>
      <c r="B703">
        <v>1.9978227055928097</v>
      </c>
    </row>
    <row r="704" spans="1:2" x14ac:dyDescent="0.35">
      <c r="A704">
        <v>90248</v>
      </c>
      <c r="B704">
        <v>1.989316471243334</v>
      </c>
    </row>
    <row r="705" spans="1:2" x14ac:dyDescent="0.35">
      <c r="A705">
        <v>94574</v>
      </c>
      <c r="B705">
        <v>1.9834682015213778</v>
      </c>
    </row>
    <row r="706" spans="1:2" x14ac:dyDescent="0.35">
      <c r="A706">
        <v>93444</v>
      </c>
      <c r="B706">
        <v>1.9627509524215405</v>
      </c>
    </row>
    <row r="707" spans="1:2" x14ac:dyDescent="0.35">
      <c r="A707">
        <v>93463</v>
      </c>
      <c r="B707">
        <v>1.9410601135398786</v>
      </c>
    </row>
    <row r="708" spans="1:2" x14ac:dyDescent="0.35">
      <c r="A708">
        <v>92145</v>
      </c>
      <c r="B708">
        <v>1.9385692634327618</v>
      </c>
    </row>
    <row r="709" spans="1:2" x14ac:dyDescent="0.35">
      <c r="A709">
        <v>91759</v>
      </c>
      <c r="B709">
        <v>1.9303870014875906</v>
      </c>
    </row>
    <row r="710" spans="1:2" x14ac:dyDescent="0.35">
      <c r="A710">
        <v>93445</v>
      </c>
      <c r="B710">
        <v>1.9261543959381151</v>
      </c>
    </row>
    <row r="711" spans="1:2" x14ac:dyDescent="0.35">
      <c r="A711">
        <v>95463</v>
      </c>
      <c r="B711">
        <v>1.9252408908804406</v>
      </c>
    </row>
    <row r="712" spans="1:2" x14ac:dyDescent="0.35">
      <c r="A712">
        <v>95963</v>
      </c>
      <c r="B712">
        <v>1.9053286171298227</v>
      </c>
    </row>
    <row r="713" spans="1:2" x14ac:dyDescent="0.35">
      <c r="A713">
        <v>93927</v>
      </c>
      <c r="B713">
        <v>1.9051292268423736</v>
      </c>
    </row>
    <row r="714" spans="1:2" x14ac:dyDescent="0.35">
      <c r="A714">
        <v>95669</v>
      </c>
      <c r="B714">
        <v>1.8911345437809444</v>
      </c>
    </row>
    <row r="715" spans="1:2" x14ac:dyDescent="0.35">
      <c r="A715">
        <v>93433</v>
      </c>
      <c r="B715">
        <v>1.890263138049411</v>
      </c>
    </row>
    <row r="716" spans="1:2" x14ac:dyDescent="0.35">
      <c r="A716">
        <v>94922</v>
      </c>
      <c r="B716">
        <v>1.8855910642536013</v>
      </c>
    </row>
    <row r="717" spans="1:2" x14ac:dyDescent="0.35">
      <c r="A717">
        <v>95471</v>
      </c>
      <c r="B717">
        <v>1.8639305684704695</v>
      </c>
    </row>
    <row r="718" spans="1:2" x14ac:dyDescent="0.35">
      <c r="A718">
        <v>95607</v>
      </c>
      <c r="B718">
        <v>1.8592066229401758</v>
      </c>
    </row>
    <row r="719" spans="1:2" x14ac:dyDescent="0.35">
      <c r="A719">
        <v>95623</v>
      </c>
      <c r="B719">
        <v>1.8359657850119306</v>
      </c>
    </row>
    <row r="720" spans="1:2" x14ac:dyDescent="0.35">
      <c r="A720">
        <v>95615</v>
      </c>
      <c r="B720">
        <v>1.8240961268396139</v>
      </c>
    </row>
    <row r="721" spans="1:2" x14ac:dyDescent="0.35">
      <c r="A721">
        <v>91902</v>
      </c>
      <c r="B721">
        <v>1.794803584955218</v>
      </c>
    </row>
    <row r="722" spans="1:2" x14ac:dyDescent="0.35">
      <c r="A722">
        <v>90716</v>
      </c>
      <c r="B722">
        <v>1.7869289229406398</v>
      </c>
    </row>
    <row r="723" spans="1:2" x14ac:dyDescent="0.35">
      <c r="A723">
        <v>95675</v>
      </c>
      <c r="B723">
        <v>1.7765732984240681</v>
      </c>
    </row>
    <row r="724" spans="1:2" x14ac:dyDescent="0.35">
      <c r="A724">
        <v>94925</v>
      </c>
      <c r="B724">
        <v>1.7636023687580966</v>
      </c>
    </row>
    <row r="725" spans="1:2" x14ac:dyDescent="0.35">
      <c r="A725">
        <v>92067</v>
      </c>
      <c r="B725">
        <v>1.757492901683853</v>
      </c>
    </row>
    <row r="726" spans="1:2" x14ac:dyDescent="0.35">
      <c r="A726">
        <v>93730</v>
      </c>
      <c r="B726">
        <v>1.7509894427696706</v>
      </c>
    </row>
    <row r="727" spans="1:2" x14ac:dyDescent="0.35">
      <c r="A727">
        <v>95441</v>
      </c>
      <c r="B727">
        <v>1.733157483621488</v>
      </c>
    </row>
    <row r="728" spans="1:2" x14ac:dyDescent="0.35">
      <c r="A728">
        <v>95113</v>
      </c>
      <c r="B728">
        <v>1.7321528894949245</v>
      </c>
    </row>
    <row r="729" spans="1:2" x14ac:dyDescent="0.35">
      <c r="A729">
        <v>95303</v>
      </c>
      <c r="B729">
        <v>1.7205748147514754</v>
      </c>
    </row>
    <row r="730" spans="1:2" x14ac:dyDescent="0.35">
      <c r="A730">
        <v>90704</v>
      </c>
      <c r="B730">
        <v>1.7180673124711447</v>
      </c>
    </row>
    <row r="731" spans="1:2" x14ac:dyDescent="0.35">
      <c r="A731">
        <v>94514</v>
      </c>
      <c r="B731">
        <v>1.7115867667206699</v>
      </c>
    </row>
    <row r="732" spans="1:2" x14ac:dyDescent="0.35">
      <c r="A732">
        <v>95075</v>
      </c>
      <c r="B732">
        <v>1.6998689762336507</v>
      </c>
    </row>
    <row r="733" spans="1:2" x14ac:dyDescent="0.35">
      <c r="A733">
        <v>92225</v>
      </c>
      <c r="B733">
        <v>1.6932884113180569</v>
      </c>
    </row>
    <row r="734" spans="1:2" x14ac:dyDescent="0.35">
      <c r="A734">
        <v>92861</v>
      </c>
      <c r="B734">
        <v>1.671952846852633</v>
      </c>
    </row>
    <row r="735" spans="1:2" x14ac:dyDescent="0.35">
      <c r="A735">
        <v>91963</v>
      </c>
      <c r="B735">
        <v>1.6684140856593188</v>
      </c>
    </row>
    <row r="736" spans="1:2" x14ac:dyDescent="0.35">
      <c r="A736">
        <v>94937</v>
      </c>
      <c r="B736">
        <v>1.6582852918249786</v>
      </c>
    </row>
    <row r="737" spans="1:2" x14ac:dyDescent="0.35">
      <c r="A737">
        <v>96155</v>
      </c>
      <c r="B737">
        <v>1.6577865010338237</v>
      </c>
    </row>
    <row r="738" spans="1:2" x14ac:dyDescent="0.35">
      <c r="A738">
        <v>95595</v>
      </c>
      <c r="B738">
        <v>1.6442889694151359</v>
      </c>
    </row>
    <row r="739" spans="1:2" x14ac:dyDescent="0.35">
      <c r="A739">
        <v>93066</v>
      </c>
      <c r="B739">
        <v>1.6295088128107447</v>
      </c>
    </row>
    <row r="740" spans="1:2" x14ac:dyDescent="0.35">
      <c r="A740">
        <v>95832</v>
      </c>
      <c r="B740">
        <v>1.6177534173194428</v>
      </c>
    </row>
    <row r="741" spans="1:2" x14ac:dyDescent="0.35">
      <c r="A741">
        <v>95329</v>
      </c>
      <c r="B741">
        <v>1.6077717027682081</v>
      </c>
    </row>
    <row r="742" spans="1:2" x14ac:dyDescent="0.35">
      <c r="A742">
        <v>95645</v>
      </c>
      <c r="B742">
        <v>1.5939504111526128</v>
      </c>
    </row>
    <row r="743" spans="1:2" x14ac:dyDescent="0.35">
      <c r="A743">
        <v>93720</v>
      </c>
      <c r="B743">
        <v>1.5840898640105208</v>
      </c>
    </row>
    <row r="744" spans="1:2" x14ac:dyDescent="0.35">
      <c r="A744">
        <v>91934</v>
      </c>
      <c r="B744">
        <v>1.5766464042031154</v>
      </c>
    </row>
    <row r="745" spans="1:2" x14ac:dyDescent="0.35">
      <c r="A745">
        <v>95464</v>
      </c>
      <c r="B745">
        <v>1.5604325962296066</v>
      </c>
    </row>
    <row r="746" spans="1:2" x14ac:dyDescent="0.35">
      <c r="A746">
        <v>91931</v>
      </c>
      <c r="B746">
        <v>1.5555836826693825</v>
      </c>
    </row>
    <row r="747" spans="1:2" x14ac:dyDescent="0.35">
      <c r="A747">
        <v>94037</v>
      </c>
      <c r="B747">
        <v>1.5545377354835217</v>
      </c>
    </row>
    <row r="748" spans="1:2" x14ac:dyDescent="0.35">
      <c r="A748">
        <v>93286</v>
      </c>
      <c r="B748">
        <v>1.5240789313377376</v>
      </c>
    </row>
    <row r="749" spans="1:2" x14ac:dyDescent="0.35">
      <c r="A749">
        <v>94710</v>
      </c>
      <c r="B749">
        <v>1.5235467908419293</v>
      </c>
    </row>
    <row r="750" spans="1:2" x14ac:dyDescent="0.35">
      <c r="A750">
        <v>95618</v>
      </c>
      <c r="B750">
        <v>1.49572614466009</v>
      </c>
    </row>
    <row r="751" spans="1:2" x14ac:dyDescent="0.35">
      <c r="A751">
        <v>95459</v>
      </c>
      <c r="B751">
        <v>1.4891380883744132</v>
      </c>
    </row>
    <row r="752" spans="1:2" x14ac:dyDescent="0.35">
      <c r="A752">
        <v>95690</v>
      </c>
      <c r="B752">
        <v>1.4846370937437869</v>
      </c>
    </row>
    <row r="753" spans="1:2" x14ac:dyDescent="0.35">
      <c r="A753">
        <v>95377</v>
      </c>
      <c r="B753">
        <v>1.4789642322629419</v>
      </c>
    </row>
    <row r="754" spans="1:2" x14ac:dyDescent="0.35">
      <c r="A754">
        <v>96021</v>
      </c>
      <c r="B754">
        <v>1.4726948163558913</v>
      </c>
    </row>
    <row r="755" spans="1:2" x14ac:dyDescent="0.35">
      <c r="A755">
        <v>92316</v>
      </c>
      <c r="B755">
        <v>1.4656858244268538</v>
      </c>
    </row>
    <row r="756" spans="1:2" x14ac:dyDescent="0.35">
      <c r="A756">
        <v>92233</v>
      </c>
      <c r="B756">
        <v>1.4650135671961266</v>
      </c>
    </row>
    <row r="757" spans="1:2" x14ac:dyDescent="0.35">
      <c r="A757">
        <v>93630</v>
      </c>
      <c r="B757">
        <v>1.4616353848815473</v>
      </c>
    </row>
    <row r="758" spans="1:2" x14ac:dyDescent="0.35">
      <c r="A758">
        <v>91948</v>
      </c>
      <c r="B758">
        <v>1.4499425714448173</v>
      </c>
    </row>
    <row r="759" spans="1:2" x14ac:dyDescent="0.35">
      <c r="A759">
        <v>95005</v>
      </c>
      <c r="B759">
        <v>1.4432826794019111</v>
      </c>
    </row>
    <row r="760" spans="1:2" x14ac:dyDescent="0.35">
      <c r="A760">
        <v>93441</v>
      </c>
      <c r="B760">
        <v>1.4428937291890576</v>
      </c>
    </row>
    <row r="761" spans="1:2" x14ac:dyDescent="0.35">
      <c r="A761">
        <v>95971</v>
      </c>
      <c r="B761">
        <v>1.4326938350102962</v>
      </c>
    </row>
    <row r="762" spans="1:2" x14ac:dyDescent="0.35">
      <c r="A762">
        <v>95374</v>
      </c>
      <c r="B762">
        <v>1.4283174551384332</v>
      </c>
    </row>
    <row r="763" spans="1:2" x14ac:dyDescent="0.35">
      <c r="A763">
        <v>93721</v>
      </c>
      <c r="B763">
        <v>1.4237505004472684</v>
      </c>
    </row>
    <row r="764" spans="1:2" x14ac:dyDescent="0.35">
      <c r="A764">
        <v>96143</v>
      </c>
      <c r="B764">
        <v>1.4099051304148325</v>
      </c>
    </row>
    <row r="765" spans="1:2" x14ac:dyDescent="0.35">
      <c r="A765">
        <v>94571</v>
      </c>
      <c r="B765">
        <v>1.3901523559853368</v>
      </c>
    </row>
    <row r="766" spans="1:2" x14ac:dyDescent="0.35">
      <c r="A766">
        <v>95444</v>
      </c>
      <c r="B766">
        <v>1.3892170793909957</v>
      </c>
    </row>
    <row r="767" spans="1:2" x14ac:dyDescent="0.35">
      <c r="A767">
        <v>91330</v>
      </c>
      <c r="B767">
        <v>1.3811093223327378</v>
      </c>
    </row>
    <row r="768" spans="1:2" x14ac:dyDescent="0.35">
      <c r="A768">
        <v>93453</v>
      </c>
      <c r="B768">
        <v>1.3734114752604591</v>
      </c>
    </row>
    <row r="769" spans="1:2" x14ac:dyDescent="0.35">
      <c r="A769">
        <v>94599</v>
      </c>
      <c r="B769">
        <v>1.3726647600922102</v>
      </c>
    </row>
    <row r="770" spans="1:2" x14ac:dyDescent="0.35">
      <c r="A770">
        <v>92354</v>
      </c>
      <c r="B770">
        <v>1.3716926284529143</v>
      </c>
    </row>
    <row r="771" spans="1:2" x14ac:dyDescent="0.35">
      <c r="A771">
        <v>95922</v>
      </c>
      <c r="B771">
        <v>1.3656202265358592</v>
      </c>
    </row>
    <row r="772" spans="1:2" x14ac:dyDescent="0.35">
      <c r="A772">
        <v>94508</v>
      </c>
      <c r="B772">
        <v>1.3599004241513077</v>
      </c>
    </row>
    <row r="773" spans="1:2" x14ac:dyDescent="0.35">
      <c r="A773">
        <v>90095</v>
      </c>
      <c r="B773">
        <v>1.3598135812390184</v>
      </c>
    </row>
    <row r="774" spans="1:2" x14ac:dyDescent="0.35">
      <c r="A774">
        <v>94923</v>
      </c>
      <c r="B774">
        <v>1.3581749440094719</v>
      </c>
    </row>
    <row r="775" spans="1:2" x14ac:dyDescent="0.35">
      <c r="A775">
        <v>94592</v>
      </c>
      <c r="B775">
        <v>1.3533066532250235</v>
      </c>
    </row>
    <row r="776" spans="1:2" x14ac:dyDescent="0.35">
      <c r="A776">
        <v>92391</v>
      </c>
      <c r="B776">
        <v>1.3500110442193707</v>
      </c>
    </row>
    <row r="777" spans="1:2" x14ac:dyDescent="0.35">
      <c r="A777">
        <v>92322</v>
      </c>
      <c r="B777">
        <v>1.3308743414721749</v>
      </c>
    </row>
    <row r="778" spans="1:2" x14ac:dyDescent="0.35">
      <c r="A778">
        <v>92549</v>
      </c>
      <c r="B778">
        <v>1.328800310015563</v>
      </c>
    </row>
    <row r="779" spans="1:2" x14ac:dyDescent="0.35">
      <c r="A779">
        <v>95004</v>
      </c>
      <c r="B779">
        <v>1.3158126404565453</v>
      </c>
    </row>
    <row r="780" spans="1:2" x14ac:dyDescent="0.35">
      <c r="A780">
        <v>95445</v>
      </c>
      <c r="B780">
        <v>1.3103618401740458</v>
      </c>
    </row>
    <row r="781" spans="1:2" x14ac:dyDescent="0.35">
      <c r="A781">
        <v>95681</v>
      </c>
      <c r="B781">
        <v>1.3068156745169377</v>
      </c>
    </row>
    <row r="782" spans="1:2" x14ac:dyDescent="0.35">
      <c r="A782">
        <v>95435</v>
      </c>
      <c r="B782">
        <v>1.3059321308105252</v>
      </c>
    </row>
    <row r="783" spans="1:2" x14ac:dyDescent="0.35">
      <c r="A783">
        <v>95948</v>
      </c>
      <c r="B783">
        <v>1.3027484379660548</v>
      </c>
    </row>
    <row r="784" spans="1:2" x14ac:dyDescent="0.35">
      <c r="A784">
        <v>95957</v>
      </c>
      <c r="B784">
        <v>1.2937217117033379</v>
      </c>
    </row>
    <row r="785" spans="1:2" x14ac:dyDescent="0.35">
      <c r="A785">
        <v>94931</v>
      </c>
      <c r="B785">
        <v>1.2887027726287001</v>
      </c>
    </row>
    <row r="786" spans="1:2" x14ac:dyDescent="0.35">
      <c r="A786">
        <v>96145</v>
      </c>
      <c r="B786">
        <v>1.2757947278800852</v>
      </c>
    </row>
    <row r="787" spans="1:2" x14ac:dyDescent="0.35">
      <c r="A787">
        <v>90058</v>
      </c>
      <c r="B787">
        <v>1.2700192221113964</v>
      </c>
    </row>
    <row r="788" spans="1:2" x14ac:dyDescent="0.35">
      <c r="A788">
        <v>93434</v>
      </c>
      <c r="B788">
        <v>1.2672524659917492</v>
      </c>
    </row>
    <row r="789" spans="1:2" x14ac:dyDescent="0.35">
      <c r="A789">
        <v>92070</v>
      </c>
      <c r="B789">
        <v>1.2631937340990615</v>
      </c>
    </row>
    <row r="790" spans="1:2" x14ac:dyDescent="0.35">
      <c r="A790">
        <v>93549</v>
      </c>
      <c r="B790">
        <v>1.2570656956469373</v>
      </c>
    </row>
    <row r="791" spans="1:2" x14ac:dyDescent="0.35">
      <c r="A791">
        <v>95017</v>
      </c>
      <c r="B791">
        <v>1.2406041746376595</v>
      </c>
    </row>
    <row r="792" spans="1:2" x14ac:dyDescent="0.35">
      <c r="A792">
        <v>95365</v>
      </c>
      <c r="B792">
        <v>1.2262051682051893</v>
      </c>
    </row>
    <row r="793" spans="1:2" x14ac:dyDescent="0.35">
      <c r="A793">
        <v>96148</v>
      </c>
      <c r="B793">
        <v>1.2182268090918924</v>
      </c>
    </row>
    <row r="794" spans="1:2" x14ac:dyDescent="0.35">
      <c r="A794">
        <v>90010</v>
      </c>
      <c r="B794">
        <v>1.2128400493810709</v>
      </c>
    </row>
    <row r="795" spans="1:2" x14ac:dyDescent="0.35">
      <c r="A795">
        <v>91980</v>
      </c>
      <c r="B795">
        <v>1.2107617815898921</v>
      </c>
    </row>
    <row r="796" spans="1:2" x14ac:dyDescent="0.35">
      <c r="A796">
        <v>95452</v>
      </c>
      <c r="B796">
        <v>1.2029875561237666</v>
      </c>
    </row>
    <row r="797" spans="1:2" x14ac:dyDescent="0.35">
      <c r="A797">
        <v>92398</v>
      </c>
      <c r="B797">
        <v>1.1988703791576514</v>
      </c>
    </row>
    <row r="798" spans="1:2" x14ac:dyDescent="0.35">
      <c r="A798">
        <v>93532</v>
      </c>
      <c r="B798">
        <v>1.1880176351248393</v>
      </c>
    </row>
    <row r="799" spans="1:2" x14ac:dyDescent="0.35">
      <c r="A799">
        <v>95449</v>
      </c>
      <c r="B799">
        <v>1.1841676713945399</v>
      </c>
    </row>
    <row r="800" spans="1:2" x14ac:dyDescent="0.35">
      <c r="A800">
        <v>95043</v>
      </c>
      <c r="B800">
        <v>1.1813084294623883</v>
      </c>
    </row>
    <row r="801" spans="1:2" x14ac:dyDescent="0.35">
      <c r="A801">
        <v>90021</v>
      </c>
      <c r="B801">
        <v>1.1809305164544248</v>
      </c>
    </row>
    <row r="802" spans="1:2" x14ac:dyDescent="0.35">
      <c r="A802">
        <v>95686</v>
      </c>
      <c r="B802">
        <v>1.1570657318630506</v>
      </c>
    </row>
    <row r="803" spans="1:2" x14ac:dyDescent="0.35">
      <c r="A803">
        <v>95227</v>
      </c>
      <c r="B803">
        <v>1.1368493140821203</v>
      </c>
    </row>
    <row r="804" spans="1:2" x14ac:dyDescent="0.35">
      <c r="A804">
        <v>93263</v>
      </c>
      <c r="B804">
        <v>1.1150622679462763</v>
      </c>
    </row>
    <row r="805" spans="1:2" x14ac:dyDescent="0.35">
      <c r="A805">
        <v>92567</v>
      </c>
      <c r="B805">
        <v>1.1150475968163791</v>
      </c>
    </row>
    <row r="806" spans="1:2" x14ac:dyDescent="0.35">
      <c r="A806">
        <v>95335</v>
      </c>
      <c r="B806">
        <v>1.1120830235348487</v>
      </c>
    </row>
    <row r="807" spans="1:2" x14ac:dyDescent="0.35">
      <c r="A807">
        <v>95360</v>
      </c>
      <c r="B807">
        <v>1.1031483819850874</v>
      </c>
    </row>
    <row r="808" spans="1:2" x14ac:dyDescent="0.35">
      <c r="A808">
        <v>92333</v>
      </c>
      <c r="B808">
        <v>1.0965655896385336</v>
      </c>
    </row>
    <row r="809" spans="1:2" x14ac:dyDescent="0.35">
      <c r="A809">
        <v>95423</v>
      </c>
      <c r="B809">
        <v>1.0921766637170711</v>
      </c>
    </row>
    <row r="810" spans="1:2" x14ac:dyDescent="0.35">
      <c r="A810">
        <v>94512</v>
      </c>
      <c r="B810">
        <v>1.0771828903665444</v>
      </c>
    </row>
    <row r="811" spans="1:2" x14ac:dyDescent="0.35">
      <c r="A811">
        <v>95369</v>
      </c>
      <c r="B811">
        <v>1.063686484203511</v>
      </c>
    </row>
    <row r="812" spans="1:2" x14ac:dyDescent="0.35">
      <c r="A812">
        <v>93040</v>
      </c>
      <c r="B812">
        <v>1.0575227958200286</v>
      </c>
    </row>
    <row r="813" spans="1:2" x14ac:dyDescent="0.35">
      <c r="A813">
        <v>95943</v>
      </c>
      <c r="B813">
        <v>1.0548181204546572</v>
      </c>
    </row>
    <row r="814" spans="1:2" x14ac:dyDescent="0.35">
      <c r="A814">
        <v>92401</v>
      </c>
      <c r="B814">
        <v>1.0543206092726241</v>
      </c>
    </row>
    <row r="815" spans="1:2" x14ac:dyDescent="0.35">
      <c r="A815">
        <v>96140</v>
      </c>
      <c r="B815">
        <v>1.0423848606140607</v>
      </c>
    </row>
    <row r="816" spans="1:2" x14ac:dyDescent="0.35">
      <c r="A816">
        <v>93210</v>
      </c>
      <c r="B816">
        <v>1.0384516569525797</v>
      </c>
    </row>
    <row r="817" spans="1:2" x14ac:dyDescent="0.35">
      <c r="A817">
        <v>96141</v>
      </c>
      <c r="B817">
        <v>1.038172110203833</v>
      </c>
    </row>
    <row r="818" spans="1:2" x14ac:dyDescent="0.35">
      <c r="A818">
        <v>95659</v>
      </c>
      <c r="B818">
        <v>1.0304917040774553</v>
      </c>
    </row>
    <row r="819" spans="1:2" x14ac:dyDescent="0.35">
      <c r="A819">
        <v>95237</v>
      </c>
      <c r="B819">
        <v>1.0195266619799705</v>
      </c>
    </row>
    <row r="820" spans="1:2" x14ac:dyDescent="0.35">
      <c r="A820">
        <v>95306</v>
      </c>
      <c r="B820">
        <v>1.0144089082684571</v>
      </c>
    </row>
    <row r="821" spans="1:2" x14ac:dyDescent="0.35">
      <c r="A821">
        <v>94970</v>
      </c>
      <c r="B821">
        <v>1.0030080665586072</v>
      </c>
    </row>
    <row r="822" spans="1:2" x14ac:dyDescent="0.35">
      <c r="A822">
        <v>95536</v>
      </c>
      <c r="B822">
        <v>0.9978023024904068</v>
      </c>
    </row>
    <row r="823" spans="1:2" x14ac:dyDescent="0.35">
      <c r="A823">
        <v>95968</v>
      </c>
      <c r="B823">
        <v>0.99303861159537465</v>
      </c>
    </row>
    <row r="824" spans="1:2" x14ac:dyDescent="0.35">
      <c r="A824">
        <v>93226</v>
      </c>
      <c r="B824">
        <v>0.99136667636354336</v>
      </c>
    </row>
    <row r="825" spans="1:2" x14ac:dyDescent="0.35">
      <c r="A825">
        <v>95494</v>
      </c>
      <c r="B825">
        <v>0.98970523768300411</v>
      </c>
    </row>
    <row r="826" spans="1:2" x14ac:dyDescent="0.35">
      <c r="A826">
        <v>93440</v>
      </c>
      <c r="B826">
        <v>0.98675301322258124</v>
      </c>
    </row>
    <row r="827" spans="1:2" x14ac:dyDescent="0.35">
      <c r="A827">
        <v>92003</v>
      </c>
      <c r="B827">
        <v>0.97206161799372048</v>
      </c>
    </row>
    <row r="828" spans="1:2" x14ac:dyDescent="0.35">
      <c r="A828">
        <v>93545</v>
      </c>
      <c r="B828">
        <v>0.96971068214856837</v>
      </c>
    </row>
    <row r="829" spans="1:2" x14ac:dyDescent="0.35">
      <c r="A829">
        <v>95612</v>
      </c>
      <c r="B829">
        <v>0.96582948300249527</v>
      </c>
    </row>
    <row r="830" spans="1:2" x14ac:dyDescent="0.35">
      <c r="A830">
        <v>92305</v>
      </c>
      <c r="B830">
        <v>0.96226588229181587</v>
      </c>
    </row>
    <row r="831" spans="1:2" x14ac:dyDescent="0.35">
      <c r="A831">
        <v>95421</v>
      </c>
      <c r="B831">
        <v>0.9615268575221162</v>
      </c>
    </row>
    <row r="832" spans="1:2" x14ac:dyDescent="0.35">
      <c r="A832">
        <v>95837</v>
      </c>
      <c r="B832">
        <v>0.96131315276369622</v>
      </c>
    </row>
    <row r="833" spans="1:2" x14ac:dyDescent="0.35">
      <c r="A833">
        <v>95439</v>
      </c>
      <c r="B833">
        <v>0.94739650284153487</v>
      </c>
    </row>
    <row r="834" spans="1:2" x14ac:dyDescent="0.35">
      <c r="A834">
        <v>96137</v>
      </c>
      <c r="B834">
        <v>0.94482634609151483</v>
      </c>
    </row>
    <row r="835" spans="1:2" x14ac:dyDescent="0.35">
      <c r="A835">
        <v>95694</v>
      </c>
      <c r="B835">
        <v>0.93597844111231365</v>
      </c>
    </row>
    <row r="836" spans="1:2" x14ac:dyDescent="0.35">
      <c r="A836">
        <v>95811</v>
      </c>
      <c r="B836">
        <v>0.93560632575083891</v>
      </c>
    </row>
    <row r="837" spans="1:2" x14ac:dyDescent="0.35">
      <c r="A837">
        <v>94129</v>
      </c>
      <c r="B837">
        <v>0.92754383792732298</v>
      </c>
    </row>
    <row r="838" spans="1:2" x14ac:dyDescent="0.35">
      <c r="A838">
        <v>95346</v>
      </c>
      <c r="B838">
        <v>0.9269674114179054</v>
      </c>
    </row>
    <row r="839" spans="1:2" x14ac:dyDescent="0.35">
      <c r="A839">
        <v>92315</v>
      </c>
      <c r="B839">
        <v>0.92287106536059449</v>
      </c>
    </row>
    <row r="840" spans="1:2" x14ac:dyDescent="0.35">
      <c r="A840">
        <v>95666</v>
      </c>
      <c r="B840">
        <v>0.92266972898028843</v>
      </c>
    </row>
    <row r="841" spans="1:2" x14ac:dyDescent="0.35">
      <c r="A841">
        <v>93426</v>
      </c>
      <c r="B841">
        <v>0.92258771364167946</v>
      </c>
    </row>
    <row r="842" spans="1:2" x14ac:dyDescent="0.35">
      <c r="A842">
        <v>95251</v>
      </c>
      <c r="B842">
        <v>0.9205994854080416</v>
      </c>
    </row>
    <row r="843" spans="1:2" x14ac:dyDescent="0.35">
      <c r="A843">
        <v>90742</v>
      </c>
      <c r="B843">
        <v>0.9199347279977933</v>
      </c>
    </row>
    <row r="844" spans="1:2" x14ac:dyDescent="0.35">
      <c r="A844">
        <v>93244</v>
      </c>
      <c r="B844">
        <v>0.91644341651460193</v>
      </c>
    </row>
    <row r="845" spans="1:2" x14ac:dyDescent="0.35">
      <c r="A845">
        <v>93272</v>
      </c>
      <c r="B845">
        <v>0.91356112171506254</v>
      </c>
    </row>
    <row r="846" spans="1:2" x14ac:dyDescent="0.35">
      <c r="A846">
        <v>91978</v>
      </c>
      <c r="B846">
        <v>0.90584338073133108</v>
      </c>
    </row>
    <row r="847" spans="1:2" x14ac:dyDescent="0.35">
      <c r="A847">
        <v>95631</v>
      </c>
      <c r="B847">
        <v>0.90491315337472622</v>
      </c>
    </row>
    <row r="848" spans="1:2" x14ac:dyDescent="0.35">
      <c r="A848">
        <v>96086</v>
      </c>
      <c r="B848">
        <v>0.90483382700493054</v>
      </c>
    </row>
    <row r="849" spans="1:2" x14ac:dyDescent="0.35">
      <c r="A849">
        <v>92251</v>
      </c>
      <c r="B849">
        <v>0.90331373069123533</v>
      </c>
    </row>
    <row r="850" spans="1:2" x14ac:dyDescent="0.35">
      <c r="A850">
        <v>93301</v>
      </c>
      <c r="B850">
        <v>0.89406050264387549</v>
      </c>
    </row>
    <row r="851" spans="1:2" x14ac:dyDescent="0.35">
      <c r="A851">
        <v>92285</v>
      </c>
      <c r="B851">
        <v>0.88962499232536785</v>
      </c>
    </row>
    <row r="852" spans="1:2" x14ac:dyDescent="0.35">
      <c r="A852">
        <v>95415</v>
      </c>
      <c r="B852">
        <v>0.87621384386149159</v>
      </c>
    </row>
    <row r="853" spans="1:2" x14ac:dyDescent="0.35">
      <c r="A853">
        <v>95436</v>
      </c>
      <c r="B853">
        <v>0.8647824714296195</v>
      </c>
    </row>
    <row r="854" spans="1:2" x14ac:dyDescent="0.35">
      <c r="A854">
        <v>91962</v>
      </c>
      <c r="B854">
        <v>0.86471914898913449</v>
      </c>
    </row>
    <row r="855" spans="1:2" x14ac:dyDescent="0.35">
      <c r="A855">
        <v>95684</v>
      </c>
      <c r="B855">
        <v>0.86422621781166631</v>
      </c>
    </row>
    <row r="856" spans="1:2" x14ac:dyDescent="0.35">
      <c r="A856">
        <v>95988</v>
      </c>
      <c r="B856">
        <v>0.85810176874531929</v>
      </c>
    </row>
    <row r="857" spans="1:2" x14ac:dyDescent="0.35">
      <c r="A857">
        <v>94930</v>
      </c>
      <c r="B857">
        <v>0.85657098097970419</v>
      </c>
    </row>
    <row r="858" spans="1:2" x14ac:dyDescent="0.35">
      <c r="A858">
        <v>92371</v>
      </c>
      <c r="B858">
        <v>0.85405825309252292</v>
      </c>
    </row>
    <row r="859" spans="1:2" x14ac:dyDescent="0.35">
      <c r="A859">
        <v>95619</v>
      </c>
      <c r="B859">
        <v>0.84112122805659517</v>
      </c>
    </row>
    <row r="860" spans="1:2" x14ac:dyDescent="0.35">
      <c r="A860">
        <v>95941</v>
      </c>
      <c r="B860">
        <v>0.83749134695740435</v>
      </c>
    </row>
    <row r="861" spans="1:2" x14ac:dyDescent="0.35">
      <c r="A861">
        <v>95641</v>
      </c>
      <c r="B861">
        <v>0.82996807546402773</v>
      </c>
    </row>
    <row r="862" spans="1:2" x14ac:dyDescent="0.35">
      <c r="A862">
        <v>95222</v>
      </c>
      <c r="B862">
        <v>0.82496720901881793</v>
      </c>
    </row>
    <row r="863" spans="1:2" x14ac:dyDescent="0.35">
      <c r="A863">
        <v>92230</v>
      </c>
      <c r="B863">
        <v>0.82493584347325022</v>
      </c>
    </row>
    <row r="864" spans="1:2" x14ac:dyDescent="0.35">
      <c r="A864">
        <v>92309</v>
      </c>
      <c r="B864">
        <v>0.82418299084336244</v>
      </c>
    </row>
    <row r="865" spans="1:2" x14ac:dyDescent="0.35">
      <c r="A865">
        <v>95466</v>
      </c>
      <c r="B865">
        <v>0.81816989236637316</v>
      </c>
    </row>
    <row r="866" spans="1:2" x14ac:dyDescent="0.35">
      <c r="A866">
        <v>95467</v>
      </c>
      <c r="B866">
        <v>0.81015953578626732</v>
      </c>
    </row>
    <row r="867" spans="1:2" x14ac:dyDescent="0.35">
      <c r="A867">
        <v>93553</v>
      </c>
      <c r="B867">
        <v>0.8101257699604052</v>
      </c>
    </row>
    <row r="868" spans="1:2" x14ac:dyDescent="0.35">
      <c r="A868">
        <v>95379</v>
      </c>
      <c r="B868">
        <v>0.80893527989864078</v>
      </c>
    </row>
    <row r="869" spans="1:2" x14ac:dyDescent="0.35">
      <c r="A869">
        <v>92342</v>
      </c>
      <c r="B869">
        <v>0.80615006916673404</v>
      </c>
    </row>
    <row r="870" spans="1:2" x14ac:dyDescent="0.35">
      <c r="A870">
        <v>95655</v>
      </c>
      <c r="B870">
        <v>0.79561904220089819</v>
      </c>
    </row>
    <row r="871" spans="1:2" x14ac:dyDescent="0.35">
      <c r="A871">
        <v>95010</v>
      </c>
      <c r="B871">
        <v>0.78920180791818284</v>
      </c>
    </row>
    <row r="872" spans="1:2" x14ac:dyDescent="0.35">
      <c r="A872">
        <v>92539</v>
      </c>
      <c r="B872">
        <v>0.78861200467175174</v>
      </c>
    </row>
    <row r="873" spans="1:2" x14ac:dyDescent="0.35">
      <c r="A873">
        <v>95018</v>
      </c>
      <c r="B873">
        <v>0.7873738546593021</v>
      </c>
    </row>
    <row r="874" spans="1:2" x14ac:dyDescent="0.35">
      <c r="A874">
        <v>92242</v>
      </c>
      <c r="B874">
        <v>0.78662748696856755</v>
      </c>
    </row>
    <row r="875" spans="1:2" x14ac:dyDescent="0.35">
      <c r="A875">
        <v>95045</v>
      </c>
      <c r="B875">
        <v>0.78072527019665849</v>
      </c>
    </row>
    <row r="876" spans="1:2" x14ac:dyDescent="0.35">
      <c r="A876">
        <v>95461</v>
      </c>
      <c r="B876">
        <v>0.75960539442489805</v>
      </c>
    </row>
    <row r="877" spans="1:2" x14ac:dyDescent="0.35">
      <c r="A877">
        <v>95714</v>
      </c>
      <c r="B877">
        <v>0.75707739847964184</v>
      </c>
    </row>
    <row r="878" spans="1:2" x14ac:dyDescent="0.35">
      <c r="A878">
        <v>94973</v>
      </c>
      <c r="B878">
        <v>0.75634384584262215</v>
      </c>
    </row>
    <row r="879" spans="1:2" x14ac:dyDescent="0.35">
      <c r="A879">
        <v>95665</v>
      </c>
      <c r="B879">
        <v>0.7521785123864394</v>
      </c>
    </row>
    <row r="880" spans="1:2" x14ac:dyDescent="0.35">
      <c r="A880">
        <v>93256</v>
      </c>
      <c r="B880">
        <v>0.74024952164594759</v>
      </c>
    </row>
    <row r="881" spans="1:2" x14ac:dyDescent="0.35">
      <c r="A881">
        <v>95468</v>
      </c>
      <c r="B881">
        <v>0.73728104125038274</v>
      </c>
    </row>
    <row r="882" spans="1:2" x14ac:dyDescent="0.35">
      <c r="A882">
        <v>95689</v>
      </c>
      <c r="B882">
        <v>0.73403524556752753</v>
      </c>
    </row>
    <row r="883" spans="1:2" x14ac:dyDescent="0.35">
      <c r="A883">
        <v>92250</v>
      </c>
      <c r="B883">
        <v>0.73331808394731546</v>
      </c>
    </row>
    <row r="884" spans="1:2" x14ac:dyDescent="0.35">
      <c r="A884">
        <v>95220</v>
      </c>
      <c r="B884">
        <v>0.72926573231811898</v>
      </c>
    </row>
    <row r="885" spans="1:2" x14ac:dyDescent="0.35">
      <c r="A885">
        <v>95692</v>
      </c>
      <c r="B885">
        <v>0.72132710142770773</v>
      </c>
    </row>
    <row r="886" spans="1:2" x14ac:dyDescent="0.35">
      <c r="A886">
        <v>91905</v>
      </c>
      <c r="B886">
        <v>0.71943850093446915</v>
      </c>
    </row>
    <row r="887" spans="1:2" x14ac:dyDescent="0.35">
      <c r="A887">
        <v>95460</v>
      </c>
      <c r="B887">
        <v>0.71120026138214076</v>
      </c>
    </row>
    <row r="888" spans="1:2" x14ac:dyDescent="0.35">
      <c r="A888">
        <v>95457</v>
      </c>
      <c r="B888">
        <v>0.70685463314983477</v>
      </c>
    </row>
    <row r="889" spans="1:2" x14ac:dyDescent="0.35">
      <c r="A889">
        <v>95313</v>
      </c>
      <c r="B889">
        <v>0.70234621811672682</v>
      </c>
    </row>
    <row r="890" spans="1:2" x14ac:dyDescent="0.35">
      <c r="A890">
        <v>95357</v>
      </c>
      <c r="B890">
        <v>0.70177377103427618</v>
      </c>
    </row>
    <row r="891" spans="1:2" x14ac:dyDescent="0.35">
      <c r="A891">
        <v>93656</v>
      </c>
      <c r="B891">
        <v>0.70032589204647444</v>
      </c>
    </row>
    <row r="892" spans="1:2" x14ac:dyDescent="0.35">
      <c r="A892">
        <v>92060</v>
      </c>
      <c r="B892">
        <v>0.69137415370413979</v>
      </c>
    </row>
    <row r="893" spans="1:2" x14ac:dyDescent="0.35">
      <c r="A893">
        <v>93660</v>
      </c>
      <c r="B893">
        <v>0.68727664982202707</v>
      </c>
    </row>
    <row r="894" spans="1:2" x14ac:dyDescent="0.35">
      <c r="A894">
        <v>95462</v>
      </c>
      <c r="B894">
        <v>0.68009792254968049</v>
      </c>
    </row>
    <row r="895" spans="1:2" x14ac:dyDescent="0.35">
      <c r="A895">
        <v>95246</v>
      </c>
      <c r="B895">
        <v>0.67756637802176578</v>
      </c>
    </row>
    <row r="896" spans="1:2" x14ac:dyDescent="0.35">
      <c r="A896">
        <v>96142</v>
      </c>
      <c r="B896">
        <v>0.67417953406923981</v>
      </c>
    </row>
    <row r="897" spans="1:2" x14ac:dyDescent="0.35">
      <c r="A897">
        <v>93203</v>
      </c>
      <c r="B897">
        <v>0.67317798750072078</v>
      </c>
    </row>
    <row r="898" spans="1:2" x14ac:dyDescent="0.35">
      <c r="A898">
        <v>95258</v>
      </c>
      <c r="B898">
        <v>0.66153920338829131</v>
      </c>
    </row>
    <row r="899" spans="1:2" x14ac:dyDescent="0.35">
      <c r="A899">
        <v>93653</v>
      </c>
      <c r="B899">
        <v>0.65770257554206002</v>
      </c>
    </row>
    <row r="900" spans="1:2" x14ac:dyDescent="0.35">
      <c r="A900">
        <v>92283</v>
      </c>
      <c r="B900">
        <v>0.65429195284143737</v>
      </c>
    </row>
    <row r="901" spans="1:2" x14ac:dyDescent="0.35">
      <c r="A901">
        <v>93451</v>
      </c>
      <c r="B901">
        <v>0.65396218480777857</v>
      </c>
    </row>
    <row r="902" spans="1:2" x14ac:dyDescent="0.35">
      <c r="A902">
        <v>95701</v>
      </c>
      <c r="B902">
        <v>0.6444855472137897</v>
      </c>
    </row>
    <row r="903" spans="1:2" x14ac:dyDescent="0.35">
      <c r="A903">
        <v>95960</v>
      </c>
      <c r="B903">
        <v>0.6432418430546164</v>
      </c>
    </row>
    <row r="904" spans="1:2" x14ac:dyDescent="0.35">
      <c r="A904">
        <v>95425</v>
      </c>
      <c r="B904">
        <v>0.62295549671088535</v>
      </c>
    </row>
    <row r="905" spans="1:2" x14ac:dyDescent="0.35">
      <c r="A905">
        <v>96051</v>
      </c>
      <c r="B905">
        <v>0.61335169793067146</v>
      </c>
    </row>
    <row r="906" spans="1:2" x14ac:dyDescent="0.35">
      <c r="A906">
        <v>93701</v>
      </c>
      <c r="B906">
        <v>0.61067036999162472</v>
      </c>
    </row>
    <row r="907" spans="1:2" x14ac:dyDescent="0.35">
      <c r="A907">
        <v>95569</v>
      </c>
      <c r="B907">
        <v>0.60929582856798448</v>
      </c>
    </row>
    <row r="908" spans="1:2" x14ac:dyDescent="0.35">
      <c r="A908">
        <v>96101</v>
      </c>
      <c r="B908">
        <v>0.60875761405134932</v>
      </c>
    </row>
    <row r="909" spans="1:2" x14ac:dyDescent="0.35">
      <c r="A909">
        <v>95202</v>
      </c>
      <c r="B909">
        <v>0.60482027330113297</v>
      </c>
    </row>
    <row r="910" spans="1:2" x14ac:dyDescent="0.35">
      <c r="A910">
        <v>92310</v>
      </c>
      <c r="B910">
        <v>0.59783031985099155</v>
      </c>
    </row>
    <row r="911" spans="1:2" x14ac:dyDescent="0.35">
      <c r="A911">
        <v>95465</v>
      </c>
      <c r="B911">
        <v>0.59264574091583799</v>
      </c>
    </row>
    <row r="912" spans="1:2" x14ac:dyDescent="0.35">
      <c r="A912">
        <v>95456</v>
      </c>
      <c r="B912">
        <v>0.59169210911176229</v>
      </c>
    </row>
    <row r="913" spans="1:2" x14ac:dyDescent="0.35">
      <c r="A913">
        <v>93219</v>
      </c>
      <c r="B913">
        <v>0.58587563307046642</v>
      </c>
    </row>
    <row r="914" spans="1:2" x14ac:dyDescent="0.35">
      <c r="A914">
        <v>95345</v>
      </c>
      <c r="B914">
        <v>0.58397154943521801</v>
      </c>
    </row>
    <row r="915" spans="1:2" x14ac:dyDescent="0.35">
      <c r="A915">
        <v>95427</v>
      </c>
      <c r="B915">
        <v>0.58301327563376437</v>
      </c>
    </row>
    <row r="916" spans="1:2" x14ac:dyDescent="0.35">
      <c r="A916">
        <v>95333</v>
      </c>
      <c r="B916">
        <v>0.56557027572634055</v>
      </c>
    </row>
    <row r="917" spans="1:2" x14ac:dyDescent="0.35">
      <c r="A917">
        <v>93626</v>
      </c>
      <c r="B917">
        <v>0.56531775095187542</v>
      </c>
    </row>
    <row r="918" spans="1:2" x14ac:dyDescent="0.35">
      <c r="A918">
        <v>96096</v>
      </c>
      <c r="B918">
        <v>0.55866981001926475</v>
      </c>
    </row>
    <row r="919" spans="1:2" x14ac:dyDescent="0.35">
      <c r="A919">
        <v>93505</v>
      </c>
      <c r="B919">
        <v>0.54960748700757966</v>
      </c>
    </row>
    <row r="920" spans="1:2" x14ac:dyDescent="0.35">
      <c r="A920">
        <v>95668</v>
      </c>
      <c r="B920">
        <v>0.54652137574090143</v>
      </c>
    </row>
    <row r="921" spans="1:2" x14ac:dyDescent="0.35">
      <c r="A921">
        <v>93926</v>
      </c>
      <c r="B921">
        <v>0.54463108144990346</v>
      </c>
    </row>
    <row r="922" spans="1:2" x14ac:dyDescent="0.35">
      <c r="A922">
        <v>95410</v>
      </c>
      <c r="B922">
        <v>0.54448732124746901</v>
      </c>
    </row>
    <row r="923" spans="1:2" x14ac:dyDescent="0.35">
      <c r="A923">
        <v>93428</v>
      </c>
      <c r="B923">
        <v>0.5427199039433086</v>
      </c>
    </row>
    <row r="924" spans="1:2" x14ac:dyDescent="0.35">
      <c r="A924">
        <v>96020</v>
      </c>
      <c r="B924">
        <v>0.54268948417311424</v>
      </c>
    </row>
    <row r="925" spans="1:2" x14ac:dyDescent="0.35">
      <c r="A925">
        <v>95664</v>
      </c>
      <c r="B925">
        <v>0.53713865927804438</v>
      </c>
    </row>
    <row r="926" spans="1:2" x14ac:dyDescent="0.35">
      <c r="A926">
        <v>95653</v>
      </c>
      <c r="B926">
        <v>0.5319484956526902</v>
      </c>
    </row>
    <row r="927" spans="1:2" x14ac:dyDescent="0.35">
      <c r="A927">
        <v>95560</v>
      </c>
      <c r="B927">
        <v>0.52324597384562499</v>
      </c>
    </row>
    <row r="928" spans="1:2" x14ac:dyDescent="0.35">
      <c r="A928">
        <v>92276</v>
      </c>
      <c r="B928">
        <v>0.5223549879129602</v>
      </c>
    </row>
    <row r="929" spans="1:2" x14ac:dyDescent="0.35">
      <c r="A929">
        <v>93616</v>
      </c>
      <c r="B929">
        <v>0.51766743459955533</v>
      </c>
    </row>
    <row r="930" spans="1:2" x14ac:dyDescent="0.35">
      <c r="A930">
        <v>93723</v>
      </c>
      <c r="B930">
        <v>0.516640318747841</v>
      </c>
    </row>
    <row r="931" spans="1:2" x14ac:dyDescent="0.35">
      <c r="A931">
        <v>95328</v>
      </c>
      <c r="B931">
        <v>0.51598458109181589</v>
      </c>
    </row>
    <row r="932" spans="1:2" x14ac:dyDescent="0.35">
      <c r="A932">
        <v>95672</v>
      </c>
      <c r="B932">
        <v>0.50505214516610908</v>
      </c>
    </row>
    <row r="933" spans="1:2" x14ac:dyDescent="0.35">
      <c r="A933">
        <v>95469</v>
      </c>
      <c r="B933">
        <v>0.50122309754879957</v>
      </c>
    </row>
    <row r="934" spans="1:2" x14ac:dyDescent="0.35">
      <c r="A934">
        <v>95556</v>
      </c>
      <c r="B934">
        <v>0.49549150363586952</v>
      </c>
    </row>
    <row r="935" spans="1:2" x14ac:dyDescent="0.35">
      <c r="A935">
        <v>96064</v>
      </c>
      <c r="B935">
        <v>0.49422787825531705</v>
      </c>
    </row>
    <row r="936" spans="1:2" x14ac:dyDescent="0.35">
      <c r="A936">
        <v>95485</v>
      </c>
      <c r="B936">
        <v>0.49365910166418264</v>
      </c>
    </row>
    <row r="937" spans="1:2" x14ac:dyDescent="0.35">
      <c r="A937">
        <v>95637</v>
      </c>
      <c r="B937">
        <v>0.49193638849278909</v>
      </c>
    </row>
    <row r="938" spans="1:2" x14ac:dyDescent="0.35">
      <c r="A938">
        <v>95248</v>
      </c>
      <c r="B938">
        <v>0.48926331980288135</v>
      </c>
    </row>
    <row r="939" spans="1:2" x14ac:dyDescent="0.35">
      <c r="A939">
        <v>95638</v>
      </c>
      <c r="B939">
        <v>0.48721650770011132</v>
      </c>
    </row>
    <row r="940" spans="1:2" x14ac:dyDescent="0.35">
      <c r="A940">
        <v>93270</v>
      </c>
      <c r="B940">
        <v>0.48550633468046678</v>
      </c>
    </row>
    <row r="941" spans="1:2" x14ac:dyDescent="0.35">
      <c r="A941">
        <v>93675</v>
      </c>
      <c r="B941">
        <v>0.48457170465010185</v>
      </c>
    </row>
    <row r="942" spans="1:2" x14ac:dyDescent="0.35">
      <c r="A942">
        <v>93925</v>
      </c>
      <c r="B942">
        <v>0.48336706686515996</v>
      </c>
    </row>
    <row r="943" spans="1:2" x14ac:dyDescent="0.35">
      <c r="A943">
        <v>95230</v>
      </c>
      <c r="B943">
        <v>0.48057147859652999</v>
      </c>
    </row>
    <row r="944" spans="1:2" x14ac:dyDescent="0.35">
      <c r="A944">
        <v>95245</v>
      </c>
      <c r="B944">
        <v>0.47505673254211722</v>
      </c>
    </row>
    <row r="945" spans="1:2" x14ac:dyDescent="0.35">
      <c r="A945">
        <v>96121</v>
      </c>
      <c r="B945">
        <v>0.45356390068079189</v>
      </c>
    </row>
    <row r="946" spans="1:2" x14ac:dyDescent="0.35">
      <c r="A946">
        <v>95709</v>
      </c>
      <c r="B946">
        <v>0.4519697468360992</v>
      </c>
    </row>
    <row r="947" spans="1:2" x14ac:dyDescent="0.35">
      <c r="A947">
        <v>93261</v>
      </c>
      <c r="B947">
        <v>0.45082030486128211</v>
      </c>
    </row>
    <row r="948" spans="1:2" x14ac:dyDescent="0.35">
      <c r="A948">
        <v>93544</v>
      </c>
      <c r="B948">
        <v>0.44873501864604565</v>
      </c>
    </row>
    <row r="949" spans="1:2" x14ac:dyDescent="0.35">
      <c r="A949">
        <v>96039</v>
      </c>
      <c r="B949">
        <v>0.44385657514463361</v>
      </c>
    </row>
    <row r="950" spans="1:2" x14ac:dyDescent="0.35">
      <c r="A950">
        <v>93541</v>
      </c>
      <c r="B950">
        <v>0.44258467742801572</v>
      </c>
    </row>
    <row r="951" spans="1:2" x14ac:dyDescent="0.35">
      <c r="A951">
        <v>93224</v>
      </c>
      <c r="B951">
        <v>0.44099486497102797</v>
      </c>
    </row>
    <row r="952" spans="1:2" x14ac:dyDescent="0.35">
      <c r="A952">
        <v>95364</v>
      </c>
      <c r="B952">
        <v>0.44018399896357902</v>
      </c>
    </row>
    <row r="953" spans="1:2" x14ac:dyDescent="0.35">
      <c r="A953">
        <v>96073</v>
      </c>
      <c r="B953">
        <v>0.43702579068204656</v>
      </c>
    </row>
    <row r="954" spans="1:2" x14ac:dyDescent="0.35">
      <c r="A954">
        <v>92347</v>
      </c>
      <c r="B954">
        <v>0.43697013714950994</v>
      </c>
    </row>
    <row r="955" spans="1:2" x14ac:dyDescent="0.35">
      <c r="A955">
        <v>95257</v>
      </c>
      <c r="B955">
        <v>0.43685622413299563</v>
      </c>
    </row>
    <row r="956" spans="1:2" x14ac:dyDescent="0.35">
      <c r="A956">
        <v>93531</v>
      </c>
      <c r="B956">
        <v>0.43175666718765093</v>
      </c>
    </row>
    <row r="957" spans="1:2" x14ac:dyDescent="0.35">
      <c r="A957">
        <v>95683</v>
      </c>
      <c r="B957">
        <v>0.43140878798319504</v>
      </c>
    </row>
    <row r="958" spans="1:2" x14ac:dyDescent="0.35">
      <c r="A958">
        <v>95953</v>
      </c>
      <c r="B958">
        <v>0.42420898585225925</v>
      </c>
    </row>
    <row r="959" spans="1:2" x14ac:dyDescent="0.35">
      <c r="A959">
        <v>96024</v>
      </c>
      <c r="B959">
        <v>0.41125973190115922</v>
      </c>
    </row>
    <row r="960" spans="1:2" x14ac:dyDescent="0.35">
      <c r="A960">
        <v>95703</v>
      </c>
      <c r="B960">
        <v>0.40896238290101711</v>
      </c>
    </row>
    <row r="961" spans="1:2" x14ac:dyDescent="0.35">
      <c r="A961">
        <v>95950</v>
      </c>
      <c r="B961">
        <v>0.40843718148990865</v>
      </c>
    </row>
    <row r="962" spans="1:2" x14ac:dyDescent="0.35">
      <c r="A962">
        <v>92359</v>
      </c>
      <c r="B962">
        <v>0.40364237741400566</v>
      </c>
    </row>
    <row r="963" spans="1:2" x14ac:dyDescent="0.35">
      <c r="A963">
        <v>93562</v>
      </c>
      <c r="B963">
        <v>0.39826716244921351</v>
      </c>
    </row>
    <row r="964" spans="1:2" x14ac:dyDescent="0.35">
      <c r="A964">
        <v>93222</v>
      </c>
      <c r="B964">
        <v>0.39454119359103579</v>
      </c>
    </row>
    <row r="965" spans="1:2" x14ac:dyDescent="0.35">
      <c r="A965">
        <v>95604</v>
      </c>
      <c r="B965">
        <v>0.38967118694472086</v>
      </c>
    </row>
    <row r="966" spans="1:2" x14ac:dyDescent="0.35">
      <c r="A966">
        <v>95962</v>
      </c>
      <c r="B966">
        <v>0.38401716067319419</v>
      </c>
    </row>
    <row r="967" spans="1:2" x14ac:dyDescent="0.35">
      <c r="A967">
        <v>96069</v>
      </c>
      <c r="B967">
        <v>0.3821659587737482</v>
      </c>
    </row>
    <row r="968" spans="1:2" x14ac:dyDescent="0.35">
      <c r="A968">
        <v>92536</v>
      </c>
      <c r="B968">
        <v>0.37947943438034465</v>
      </c>
    </row>
    <row r="969" spans="1:2" x14ac:dyDescent="0.35">
      <c r="A969">
        <v>95987</v>
      </c>
      <c r="B969">
        <v>0.3756093886998863</v>
      </c>
    </row>
    <row r="970" spans="1:2" x14ac:dyDescent="0.35">
      <c r="A970">
        <v>96136</v>
      </c>
      <c r="B970">
        <v>0.37517656485153877</v>
      </c>
    </row>
    <row r="971" spans="1:2" x14ac:dyDescent="0.35">
      <c r="A971">
        <v>95233</v>
      </c>
      <c r="B971">
        <v>0.37376089325879203</v>
      </c>
    </row>
    <row r="972" spans="1:2" x14ac:dyDescent="0.35">
      <c r="A972">
        <v>95722</v>
      </c>
      <c r="B972">
        <v>0.37263085328075152</v>
      </c>
    </row>
    <row r="973" spans="1:2" x14ac:dyDescent="0.35">
      <c r="A973">
        <v>93501</v>
      </c>
      <c r="B973">
        <v>0.36899972138703535</v>
      </c>
    </row>
    <row r="974" spans="1:2" x14ac:dyDescent="0.35">
      <c r="A974">
        <v>95319</v>
      </c>
      <c r="B974">
        <v>0.36438413939678699</v>
      </c>
    </row>
    <row r="975" spans="1:2" x14ac:dyDescent="0.35">
      <c r="A975">
        <v>93643</v>
      </c>
      <c r="B975">
        <v>0.36399702740376383</v>
      </c>
    </row>
    <row r="976" spans="1:2" x14ac:dyDescent="0.35">
      <c r="A976">
        <v>95528</v>
      </c>
      <c r="B976">
        <v>0.36330032696783993</v>
      </c>
    </row>
    <row r="977" spans="1:2" x14ac:dyDescent="0.35">
      <c r="A977">
        <v>95951</v>
      </c>
      <c r="B977">
        <v>0.35400072167262442</v>
      </c>
    </row>
    <row r="978" spans="1:2" x14ac:dyDescent="0.35">
      <c r="A978">
        <v>95326</v>
      </c>
      <c r="B978">
        <v>0.34808791576628578</v>
      </c>
    </row>
    <row r="979" spans="1:2" x14ac:dyDescent="0.35">
      <c r="A979">
        <v>95633</v>
      </c>
      <c r="B979">
        <v>0.34217100629512381</v>
      </c>
    </row>
    <row r="980" spans="1:2" x14ac:dyDescent="0.35">
      <c r="A980">
        <v>95324</v>
      </c>
      <c r="B980">
        <v>0.33740591697937877</v>
      </c>
    </row>
    <row r="981" spans="1:2" x14ac:dyDescent="0.35">
      <c r="A981">
        <v>93608</v>
      </c>
      <c r="B981">
        <v>0.33562997590494131</v>
      </c>
    </row>
    <row r="982" spans="1:2" x14ac:dyDescent="0.35">
      <c r="A982">
        <v>92275</v>
      </c>
      <c r="B982">
        <v>0.33544168822492326</v>
      </c>
    </row>
    <row r="983" spans="1:2" x14ac:dyDescent="0.35">
      <c r="A983">
        <v>95321</v>
      </c>
      <c r="B983">
        <v>0.33493125029608328</v>
      </c>
    </row>
    <row r="984" spans="1:2" x14ac:dyDescent="0.35">
      <c r="A984">
        <v>93465</v>
      </c>
      <c r="B984">
        <v>0.33191708633055594</v>
      </c>
    </row>
    <row r="985" spans="1:2" x14ac:dyDescent="0.35">
      <c r="A985">
        <v>93450</v>
      </c>
      <c r="B985">
        <v>0.3282590898521065</v>
      </c>
    </row>
    <row r="986" spans="1:2" x14ac:dyDescent="0.35">
      <c r="A986">
        <v>92341</v>
      </c>
      <c r="B986">
        <v>0.32586304480799061</v>
      </c>
    </row>
    <row r="987" spans="1:2" x14ac:dyDescent="0.35">
      <c r="A987">
        <v>96087</v>
      </c>
      <c r="B987">
        <v>0.32430332408922224</v>
      </c>
    </row>
    <row r="988" spans="1:2" x14ac:dyDescent="0.35">
      <c r="A988">
        <v>93234</v>
      </c>
      <c r="B988">
        <v>0.32380844020491445</v>
      </c>
    </row>
    <row r="989" spans="1:2" x14ac:dyDescent="0.35">
      <c r="A989">
        <v>93255</v>
      </c>
      <c r="B989">
        <v>0.32183282306511507</v>
      </c>
    </row>
    <row r="990" spans="1:2" x14ac:dyDescent="0.35">
      <c r="A990">
        <v>96006</v>
      </c>
      <c r="B990">
        <v>0.31684082320976098</v>
      </c>
    </row>
    <row r="991" spans="1:2" x14ac:dyDescent="0.35">
      <c r="A991">
        <v>93240</v>
      </c>
      <c r="B991">
        <v>0.3161401061797029</v>
      </c>
    </row>
    <row r="992" spans="1:2" x14ac:dyDescent="0.35">
      <c r="A992">
        <v>95916</v>
      </c>
      <c r="B992">
        <v>0.31550915706515831</v>
      </c>
    </row>
    <row r="993" spans="1:2" x14ac:dyDescent="0.35">
      <c r="A993">
        <v>96019</v>
      </c>
      <c r="B993">
        <v>0.31056044375248421</v>
      </c>
    </row>
    <row r="994" spans="1:2" x14ac:dyDescent="0.35">
      <c r="A994">
        <v>96054</v>
      </c>
      <c r="B994">
        <v>0.31034366393801083</v>
      </c>
    </row>
    <row r="995" spans="1:2" x14ac:dyDescent="0.35">
      <c r="A995">
        <v>93513</v>
      </c>
      <c r="B995">
        <v>0.30629467766823515</v>
      </c>
    </row>
    <row r="996" spans="1:2" x14ac:dyDescent="0.35">
      <c r="A996">
        <v>96092</v>
      </c>
      <c r="B996">
        <v>0.30227958354303319</v>
      </c>
    </row>
    <row r="997" spans="1:2" x14ac:dyDescent="0.35">
      <c r="A997">
        <v>96093</v>
      </c>
      <c r="B997">
        <v>0.30118345401718022</v>
      </c>
    </row>
    <row r="998" spans="1:2" x14ac:dyDescent="0.35">
      <c r="A998">
        <v>92254</v>
      </c>
      <c r="B998">
        <v>0.29723998582384803</v>
      </c>
    </row>
    <row r="999" spans="1:2" x14ac:dyDescent="0.35">
      <c r="A999">
        <v>95981</v>
      </c>
      <c r="B999">
        <v>0.29444823050893343</v>
      </c>
    </row>
    <row r="1000" spans="1:2" x14ac:dyDescent="0.35">
      <c r="A1000">
        <v>95693</v>
      </c>
      <c r="B1000">
        <v>0.28912326547257933</v>
      </c>
    </row>
    <row r="1001" spans="1:2" x14ac:dyDescent="0.35">
      <c r="A1001">
        <v>96129</v>
      </c>
      <c r="B1001">
        <v>0.28661886438087358</v>
      </c>
    </row>
    <row r="1002" spans="1:2" x14ac:dyDescent="0.35">
      <c r="A1002">
        <v>96062</v>
      </c>
      <c r="B1002">
        <v>0.28131967121220464</v>
      </c>
    </row>
    <row r="1003" spans="1:2" x14ac:dyDescent="0.35">
      <c r="A1003">
        <v>96016</v>
      </c>
      <c r="B1003">
        <v>0.28015372583094372</v>
      </c>
    </row>
    <row r="1004" spans="1:2" x14ac:dyDescent="0.35">
      <c r="A1004">
        <v>95937</v>
      </c>
      <c r="B1004">
        <v>0.27832359094467818</v>
      </c>
    </row>
    <row r="1005" spans="1:2" x14ac:dyDescent="0.35">
      <c r="A1005">
        <v>95626</v>
      </c>
      <c r="B1005">
        <v>0.27498549357263019</v>
      </c>
    </row>
    <row r="1006" spans="1:2" x14ac:dyDescent="0.35">
      <c r="A1006">
        <v>95323</v>
      </c>
      <c r="B1006">
        <v>0.26834061188123992</v>
      </c>
    </row>
    <row r="1007" spans="1:2" x14ac:dyDescent="0.35">
      <c r="A1007">
        <v>95910</v>
      </c>
      <c r="B1007">
        <v>0.26541345198907668</v>
      </c>
    </row>
    <row r="1008" spans="1:2" x14ac:dyDescent="0.35">
      <c r="A1008">
        <v>92273</v>
      </c>
      <c r="B1008">
        <v>0.2639243218917573</v>
      </c>
    </row>
    <row r="1009" spans="1:2" x14ac:dyDescent="0.35">
      <c r="A1009">
        <v>93267</v>
      </c>
      <c r="B1009">
        <v>0.25623326053232492</v>
      </c>
    </row>
    <row r="1010" spans="1:2" x14ac:dyDescent="0.35">
      <c r="A1010">
        <v>92358</v>
      </c>
      <c r="B1010">
        <v>0.25199827119189389</v>
      </c>
    </row>
    <row r="1011" spans="1:2" x14ac:dyDescent="0.35">
      <c r="A1011">
        <v>95387</v>
      </c>
      <c r="B1011">
        <v>0.25150661069096042</v>
      </c>
    </row>
    <row r="1012" spans="1:2" x14ac:dyDescent="0.35">
      <c r="A1012">
        <v>93202</v>
      </c>
      <c r="B1012">
        <v>0.24710033347188268</v>
      </c>
    </row>
    <row r="1013" spans="1:2" x14ac:dyDescent="0.35">
      <c r="A1013">
        <v>95383</v>
      </c>
      <c r="B1013">
        <v>0.24639426685922838</v>
      </c>
    </row>
    <row r="1014" spans="1:2" x14ac:dyDescent="0.35">
      <c r="A1014">
        <v>93249</v>
      </c>
      <c r="B1014">
        <v>0.24318521303559743</v>
      </c>
    </row>
    <row r="1015" spans="1:2" x14ac:dyDescent="0.35">
      <c r="A1015">
        <v>93207</v>
      </c>
      <c r="B1015">
        <v>0.24300281655173905</v>
      </c>
    </row>
    <row r="1016" spans="1:2" x14ac:dyDescent="0.35">
      <c r="A1016">
        <v>92378</v>
      </c>
      <c r="B1016">
        <v>0.23816843858193987</v>
      </c>
    </row>
    <row r="1017" spans="1:2" x14ac:dyDescent="0.35">
      <c r="A1017">
        <v>92548</v>
      </c>
      <c r="B1017">
        <v>0.23545095089469401</v>
      </c>
    </row>
    <row r="1018" spans="1:2" x14ac:dyDescent="0.35">
      <c r="A1018">
        <v>93645</v>
      </c>
      <c r="B1018">
        <v>0.23245808399858653</v>
      </c>
    </row>
    <row r="1019" spans="1:2" x14ac:dyDescent="0.35">
      <c r="A1019">
        <v>95930</v>
      </c>
      <c r="B1019">
        <v>0.22344823921874496</v>
      </c>
    </row>
    <row r="1020" spans="1:2" x14ac:dyDescent="0.35">
      <c r="A1020">
        <v>95947</v>
      </c>
      <c r="B1020">
        <v>0.22285051369922748</v>
      </c>
    </row>
    <row r="1021" spans="1:2" x14ac:dyDescent="0.35">
      <c r="A1021">
        <v>93266</v>
      </c>
      <c r="B1021">
        <v>0.22108066961405332</v>
      </c>
    </row>
    <row r="1022" spans="1:2" x14ac:dyDescent="0.35">
      <c r="A1022">
        <v>96097</v>
      </c>
      <c r="B1022">
        <v>0.22092037338380957</v>
      </c>
    </row>
    <row r="1023" spans="1:2" x14ac:dyDescent="0.35">
      <c r="A1023">
        <v>95970</v>
      </c>
      <c r="B1023">
        <v>0.20564253751693559</v>
      </c>
    </row>
    <row r="1024" spans="1:2" x14ac:dyDescent="0.35">
      <c r="A1024">
        <v>93646</v>
      </c>
      <c r="B1024">
        <v>0.19730740274570474</v>
      </c>
    </row>
    <row r="1025" spans="1:2" x14ac:dyDescent="0.35">
      <c r="A1025">
        <v>93623</v>
      </c>
      <c r="B1025">
        <v>0.19541879070394541</v>
      </c>
    </row>
    <row r="1026" spans="1:2" x14ac:dyDescent="0.35">
      <c r="A1026">
        <v>93609</v>
      </c>
      <c r="B1026">
        <v>0.19497316459060601</v>
      </c>
    </row>
    <row r="1027" spans="1:2" x14ac:dyDescent="0.35">
      <c r="A1027">
        <v>93218</v>
      </c>
      <c r="B1027">
        <v>0.19277517621523133</v>
      </c>
    </row>
    <row r="1028" spans="1:2" x14ac:dyDescent="0.35">
      <c r="A1028">
        <v>95983</v>
      </c>
      <c r="B1028">
        <v>0.18625122357542703</v>
      </c>
    </row>
    <row r="1029" spans="1:2" x14ac:dyDescent="0.35">
      <c r="A1029">
        <v>93647</v>
      </c>
      <c r="B1029">
        <v>0.18510230197212135</v>
      </c>
    </row>
    <row r="1030" spans="1:2" x14ac:dyDescent="0.35">
      <c r="A1030">
        <v>93621</v>
      </c>
      <c r="B1030">
        <v>0.17754515022754766</v>
      </c>
    </row>
    <row r="1031" spans="1:2" x14ac:dyDescent="0.35">
      <c r="A1031">
        <v>93285</v>
      </c>
      <c r="B1031">
        <v>0.17489008426711472</v>
      </c>
    </row>
    <row r="1032" spans="1:2" x14ac:dyDescent="0.35">
      <c r="A1032">
        <v>92249</v>
      </c>
      <c r="B1032">
        <v>0.17365877290737938</v>
      </c>
    </row>
    <row r="1033" spans="1:2" x14ac:dyDescent="0.35">
      <c r="A1033">
        <v>92368</v>
      </c>
      <c r="B1033">
        <v>0.16019718244906009</v>
      </c>
    </row>
    <row r="1034" spans="1:2" x14ac:dyDescent="0.35">
      <c r="A1034">
        <v>90094</v>
      </c>
      <c r="B1034">
        <v>0</v>
      </c>
    </row>
    <row r="1035" spans="1:2" x14ac:dyDescent="0.35">
      <c r="A1035">
        <v>91916</v>
      </c>
      <c r="B1035">
        <v>0</v>
      </c>
    </row>
    <row r="1036" spans="1:2" x14ac:dyDescent="0.35">
      <c r="A1036">
        <v>91917</v>
      </c>
      <c r="B1036">
        <v>0</v>
      </c>
    </row>
    <row r="1037" spans="1:2" x14ac:dyDescent="0.35">
      <c r="A1037">
        <v>92059</v>
      </c>
      <c r="B1037">
        <v>0</v>
      </c>
    </row>
    <row r="1038" spans="1:2" x14ac:dyDescent="0.35">
      <c r="A1038">
        <v>92241</v>
      </c>
      <c r="B1038">
        <v>0</v>
      </c>
    </row>
    <row r="1039" spans="1:2" x14ac:dyDescent="0.35">
      <c r="A1039">
        <v>92256</v>
      </c>
      <c r="B1039">
        <v>0</v>
      </c>
    </row>
    <row r="1040" spans="1:2" x14ac:dyDescent="0.35">
      <c r="A1040">
        <v>92257</v>
      </c>
      <c r="B1040">
        <v>0</v>
      </c>
    </row>
    <row r="1041" spans="1:2" x14ac:dyDescent="0.35">
      <c r="A1041">
        <v>92258</v>
      </c>
      <c r="B1041">
        <v>0</v>
      </c>
    </row>
    <row r="1042" spans="1:2" x14ac:dyDescent="0.35">
      <c r="A1042">
        <v>92266</v>
      </c>
      <c r="B1042">
        <v>0</v>
      </c>
    </row>
    <row r="1043" spans="1:2" x14ac:dyDescent="0.35">
      <c r="A1043">
        <v>92278</v>
      </c>
      <c r="B1043">
        <v>0</v>
      </c>
    </row>
    <row r="1044" spans="1:2" x14ac:dyDescent="0.35">
      <c r="A1044">
        <v>92281</v>
      </c>
      <c r="B1044">
        <v>0</v>
      </c>
    </row>
    <row r="1045" spans="1:2" x14ac:dyDescent="0.35">
      <c r="A1045">
        <v>92282</v>
      </c>
      <c r="B1045">
        <v>0</v>
      </c>
    </row>
    <row r="1046" spans="1:2" x14ac:dyDescent="0.35">
      <c r="A1046">
        <v>92320</v>
      </c>
      <c r="B1046">
        <v>0</v>
      </c>
    </row>
    <row r="1047" spans="1:2" x14ac:dyDescent="0.35">
      <c r="A1047">
        <v>92321</v>
      </c>
      <c r="B1047">
        <v>0</v>
      </c>
    </row>
    <row r="1048" spans="1:2" x14ac:dyDescent="0.35">
      <c r="A1048">
        <v>92325</v>
      </c>
      <c r="B1048">
        <v>0</v>
      </c>
    </row>
    <row r="1049" spans="1:2" x14ac:dyDescent="0.35">
      <c r="A1049">
        <v>92339</v>
      </c>
      <c r="B1049">
        <v>0</v>
      </c>
    </row>
    <row r="1050" spans="1:2" x14ac:dyDescent="0.35">
      <c r="A1050">
        <v>92356</v>
      </c>
      <c r="B1050">
        <v>0</v>
      </c>
    </row>
    <row r="1051" spans="1:2" x14ac:dyDescent="0.35">
      <c r="A1051">
        <v>92363</v>
      </c>
      <c r="B1051">
        <v>0</v>
      </c>
    </row>
    <row r="1052" spans="1:2" x14ac:dyDescent="0.35">
      <c r="A1052">
        <v>92365</v>
      </c>
      <c r="B1052">
        <v>0</v>
      </c>
    </row>
    <row r="1053" spans="1:2" x14ac:dyDescent="0.35">
      <c r="A1053">
        <v>92382</v>
      </c>
      <c r="B1053">
        <v>0</v>
      </c>
    </row>
    <row r="1054" spans="1:2" x14ac:dyDescent="0.35">
      <c r="A1054">
        <v>92385</v>
      </c>
      <c r="B1054">
        <v>0</v>
      </c>
    </row>
    <row r="1055" spans="1:2" x14ac:dyDescent="0.35">
      <c r="A1055">
        <v>92386</v>
      </c>
      <c r="B1055">
        <v>0</v>
      </c>
    </row>
    <row r="1056" spans="1:2" x14ac:dyDescent="0.35">
      <c r="A1056">
        <v>92397</v>
      </c>
      <c r="B1056">
        <v>0</v>
      </c>
    </row>
    <row r="1057" spans="1:2" x14ac:dyDescent="0.35">
      <c r="A1057">
        <v>93201</v>
      </c>
      <c r="B1057">
        <v>0</v>
      </c>
    </row>
    <row r="1058" spans="1:2" x14ac:dyDescent="0.35">
      <c r="A1058">
        <v>93204</v>
      </c>
      <c r="B1058">
        <v>0</v>
      </c>
    </row>
    <row r="1059" spans="1:2" x14ac:dyDescent="0.35">
      <c r="A1059">
        <v>93205</v>
      </c>
      <c r="B1059">
        <v>0</v>
      </c>
    </row>
    <row r="1060" spans="1:2" x14ac:dyDescent="0.35">
      <c r="A1060">
        <v>93206</v>
      </c>
      <c r="B1060">
        <v>0</v>
      </c>
    </row>
    <row r="1061" spans="1:2" x14ac:dyDescent="0.35">
      <c r="A1061">
        <v>93223</v>
      </c>
      <c r="B1061">
        <v>0</v>
      </c>
    </row>
    <row r="1062" spans="1:2" x14ac:dyDescent="0.35">
      <c r="A1062">
        <v>93225</v>
      </c>
      <c r="B1062">
        <v>0</v>
      </c>
    </row>
    <row r="1063" spans="1:2" x14ac:dyDescent="0.35">
      <c r="A1063">
        <v>93235</v>
      </c>
      <c r="B1063">
        <v>0</v>
      </c>
    </row>
    <row r="1064" spans="1:2" x14ac:dyDescent="0.35">
      <c r="A1064">
        <v>93238</v>
      </c>
      <c r="B1064">
        <v>0</v>
      </c>
    </row>
    <row r="1065" spans="1:2" x14ac:dyDescent="0.35">
      <c r="A1065">
        <v>93239</v>
      </c>
      <c r="B1065">
        <v>0</v>
      </c>
    </row>
    <row r="1066" spans="1:2" x14ac:dyDescent="0.35">
      <c r="A1066">
        <v>93242</v>
      </c>
      <c r="B1066">
        <v>0</v>
      </c>
    </row>
    <row r="1067" spans="1:2" x14ac:dyDescent="0.35">
      <c r="A1067">
        <v>93243</v>
      </c>
      <c r="B1067">
        <v>0</v>
      </c>
    </row>
    <row r="1068" spans="1:2" x14ac:dyDescent="0.35">
      <c r="A1068">
        <v>93250</v>
      </c>
      <c r="B1068">
        <v>0</v>
      </c>
    </row>
    <row r="1069" spans="1:2" x14ac:dyDescent="0.35">
      <c r="A1069">
        <v>93252</v>
      </c>
      <c r="B1069">
        <v>0</v>
      </c>
    </row>
    <row r="1070" spans="1:2" x14ac:dyDescent="0.35">
      <c r="A1070">
        <v>93254</v>
      </c>
      <c r="B1070">
        <v>0</v>
      </c>
    </row>
    <row r="1071" spans="1:2" x14ac:dyDescent="0.35">
      <c r="A1071">
        <v>93258</v>
      </c>
      <c r="B1071">
        <v>0</v>
      </c>
    </row>
    <row r="1072" spans="1:2" x14ac:dyDescent="0.35">
      <c r="A1072">
        <v>93265</v>
      </c>
      <c r="B1072">
        <v>0</v>
      </c>
    </row>
    <row r="1073" spans="1:2" x14ac:dyDescent="0.35">
      <c r="A1073">
        <v>93271</v>
      </c>
      <c r="B1073">
        <v>0</v>
      </c>
    </row>
    <row r="1074" spans="1:2" x14ac:dyDescent="0.35">
      <c r="A1074">
        <v>93283</v>
      </c>
      <c r="B1074">
        <v>0</v>
      </c>
    </row>
    <row r="1075" spans="1:2" x14ac:dyDescent="0.35">
      <c r="A1075">
        <v>93430</v>
      </c>
      <c r="B1075">
        <v>0</v>
      </c>
    </row>
    <row r="1076" spans="1:2" x14ac:dyDescent="0.35">
      <c r="A1076">
        <v>93437</v>
      </c>
      <c r="B1076">
        <v>0</v>
      </c>
    </row>
    <row r="1077" spans="1:2" x14ac:dyDescent="0.35">
      <c r="A1077">
        <v>93449</v>
      </c>
      <c r="B1077">
        <v>0</v>
      </c>
    </row>
    <row r="1078" spans="1:2" x14ac:dyDescent="0.35">
      <c r="A1078">
        <v>93460</v>
      </c>
      <c r="B1078">
        <v>0</v>
      </c>
    </row>
    <row r="1079" spans="1:2" x14ac:dyDescent="0.35">
      <c r="A1079">
        <v>93510</v>
      </c>
      <c r="B1079">
        <v>0</v>
      </c>
    </row>
    <row r="1080" spans="1:2" x14ac:dyDescent="0.35">
      <c r="A1080">
        <v>93516</v>
      </c>
      <c r="B1080">
        <v>0</v>
      </c>
    </row>
    <row r="1081" spans="1:2" x14ac:dyDescent="0.35">
      <c r="A1081">
        <v>93517</v>
      </c>
      <c r="B1081">
        <v>0</v>
      </c>
    </row>
    <row r="1082" spans="1:2" x14ac:dyDescent="0.35">
      <c r="A1082">
        <v>93518</v>
      </c>
      <c r="B1082">
        <v>0</v>
      </c>
    </row>
    <row r="1083" spans="1:2" x14ac:dyDescent="0.35">
      <c r="A1083">
        <v>93523</v>
      </c>
      <c r="B1083">
        <v>0</v>
      </c>
    </row>
    <row r="1084" spans="1:2" x14ac:dyDescent="0.35">
      <c r="A1084">
        <v>93526</v>
      </c>
      <c r="B1084">
        <v>0</v>
      </c>
    </row>
    <row r="1085" spans="1:2" x14ac:dyDescent="0.35">
      <c r="A1085">
        <v>93527</v>
      </c>
      <c r="B1085">
        <v>0</v>
      </c>
    </row>
    <row r="1086" spans="1:2" x14ac:dyDescent="0.35">
      <c r="A1086">
        <v>93529</v>
      </c>
      <c r="B1086">
        <v>0</v>
      </c>
    </row>
    <row r="1087" spans="1:2" x14ac:dyDescent="0.35">
      <c r="A1087">
        <v>93546</v>
      </c>
      <c r="B1087">
        <v>0</v>
      </c>
    </row>
    <row r="1088" spans="1:2" x14ac:dyDescent="0.35">
      <c r="A1088">
        <v>93591</v>
      </c>
      <c r="B1088">
        <v>0</v>
      </c>
    </row>
    <row r="1089" spans="1:2" x14ac:dyDescent="0.35">
      <c r="A1089">
        <v>93601</v>
      </c>
      <c r="B1089">
        <v>0</v>
      </c>
    </row>
    <row r="1090" spans="1:2" x14ac:dyDescent="0.35">
      <c r="A1090">
        <v>93602</v>
      </c>
      <c r="B1090">
        <v>0</v>
      </c>
    </row>
    <row r="1091" spans="1:2" x14ac:dyDescent="0.35">
      <c r="A1091">
        <v>93604</v>
      </c>
      <c r="B1091">
        <v>0</v>
      </c>
    </row>
    <row r="1092" spans="1:2" x14ac:dyDescent="0.35">
      <c r="A1092">
        <v>93606</v>
      </c>
      <c r="B1092">
        <v>0</v>
      </c>
    </row>
    <row r="1093" spans="1:2" x14ac:dyDescent="0.35">
      <c r="A1093">
        <v>93614</v>
      </c>
      <c r="B1093">
        <v>0</v>
      </c>
    </row>
    <row r="1094" spans="1:2" x14ac:dyDescent="0.35">
      <c r="A1094">
        <v>93615</v>
      </c>
      <c r="B1094">
        <v>0</v>
      </c>
    </row>
    <row r="1095" spans="1:2" x14ac:dyDescent="0.35">
      <c r="A1095">
        <v>93620</v>
      </c>
      <c r="B1095">
        <v>0</v>
      </c>
    </row>
    <row r="1096" spans="1:2" x14ac:dyDescent="0.35">
      <c r="A1096">
        <v>93622</v>
      </c>
      <c r="B1096">
        <v>0</v>
      </c>
    </row>
    <row r="1097" spans="1:2" x14ac:dyDescent="0.35">
      <c r="A1097">
        <v>93625</v>
      </c>
      <c r="B1097">
        <v>0</v>
      </c>
    </row>
    <row r="1098" spans="1:2" x14ac:dyDescent="0.35">
      <c r="A1098">
        <v>93640</v>
      </c>
      <c r="B1098">
        <v>0</v>
      </c>
    </row>
    <row r="1099" spans="1:2" x14ac:dyDescent="0.35">
      <c r="A1099">
        <v>93641</v>
      </c>
      <c r="B1099">
        <v>0</v>
      </c>
    </row>
    <row r="1100" spans="1:2" x14ac:dyDescent="0.35">
      <c r="A1100">
        <v>93644</v>
      </c>
      <c r="B1100">
        <v>0</v>
      </c>
    </row>
    <row r="1101" spans="1:2" x14ac:dyDescent="0.35">
      <c r="A1101">
        <v>93650</v>
      </c>
      <c r="B1101">
        <v>0</v>
      </c>
    </row>
    <row r="1102" spans="1:2" x14ac:dyDescent="0.35">
      <c r="A1102">
        <v>93651</v>
      </c>
      <c r="B1102">
        <v>0</v>
      </c>
    </row>
    <row r="1103" spans="1:2" x14ac:dyDescent="0.35">
      <c r="A1103">
        <v>93652</v>
      </c>
      <c r="B1103">
        <v>0</v>
      </c>
    </row>
    <row r="1104" spans="1:2" x14ac:dyDescent="0.35">
      <c r="A1104">
        <v>93664</v>
      </c>
      <c r="B1104">
        <v>0</v>
      </c>
    </row>
    <row r="1105" spans="1:2" x14ac:dyDescent="0.35">
      <c r="A1105">
        <v>93665</v>
      </c>
      <c r="B1105">
        <v>0</v>
      </c>
    </row>
    <row r="1106" spans="1:2" x14ac:dyDescent="0.35">
      <c r="A1106">
        <v>93666</v>
      </c>
      <c r="B1106">
        <v>0</v>
      </c>
    </row>
    <row r="1107" spans="1:2" x14ac:dyDescent="0.35">
      <c r="A1107">
        <v>93667</v>
      </c>
      <c r="B1107">
        <v>0</v>
      </c>
    </row>
    <row r="1108" spans="1:2" x14ac:dyDescent="0.35">
      <c r="A1108">
        <v>93668</v>
      </c>
      <c r="B1108">
        <v>0</v>
      </c>
    </row>
    <row r="1109" spans="1:2" x14ac:dyDescent="0.35">
      <c r="A1109">
        <v>93669</v>
      </c>
      <c r="B1109">
        <v>0</v>
      </c>
    </row>
    <row r="1110" spans="1:2" x14ac:dyDescent="0.35">
      <c r="A1110">
        <v>93673</v>
      </c>
      <c r="B1110">
        <v>0</v>
      </c>
    </row>
    <row r="1111" spans="1:2" x14ac:dyDescent="0.35">
      <c r="A1111">
        <v>93924</v>
      </c>
      <c r="B1111">
        <v>0</v>
      </c>
    </row>
    <row r="1112" spans="1:2" x14ac:dyDescent="0.35">
      <c r="A1112">
        <v>93953</v>
      </c>
      <c r="B1112">
        <v>0</v>
      </c>
    </row>
    <row r="1113" spans="1:2" x14ac:dyDescent="0.35">
      <c r="A1113">
        <v>94572</v>
      </c>
      <c r="B1113">
        <v>0</v>
      </c>
    </row>
    <row r="1114" spans="1:2" x14ac:dyDescent="0.35">
      <c r="A1114">
        <v>95006</v>
      </c>
      <c r="B1114">
        <v>0</v>
      </c>
    </row>
    <row r="1115" spans="1:2" x14ac:dyDescent="0.35">
      <c r="A1115">
        <v>95039</v>
      </c>
      <c r="B1115">
        <v>0</v>
      </c>
    </row>
    <row r="1116" spans="1:2" x14ac:dyDescent="0.35">
      <c r="A1116">
        <v>95041</v>
      </c>
      <c r="B1116">
        <v>0</v>
      </c>
    </row>
    <row r="1117" spans="1:2" x14ac:dyDescent="0.35">
      <c r="A1117">
        <v>95223</v>
      </c>
      <c r="B1117">
        <v>0</v>
      </c>
    </row>
    <row r="1118" spans="1:2" x14ac:dyDescent="0.35">
      <c r="A1118">
        <v>95224</v>
      </c>
      <c r="B1118">
        <v>0</v>
      </c>
    </row>
    <row r="1119" spans="1:2" x14ac:dyDescent="0.35">
      <c r="A1119">
        <v>95225</v>
      </c>
      <c r="B1119">
        <v>0</v>
      </c>
    </row>
    <row r="1120" spans="1:2" x14ac:dyDescent="0.35">
      <c r="A1120">
        <v>95228</v>
      </c>
      <c r="B1120">
        <v>0</v>
      </c>
    </row>
    <row r="1121" spans="1:2" x14ac:dyDescent="0.35">
      <c r="A1121">
        <v>95231</v>
      </c>
      <c r="B1121">
        <v>0</v>
      </c>
    </row>
    <row r="1122" spans="1:2" x14ac:dyDescent="0.35">
      <c r="A1122">
        <v>95236</v>
      </c>
      <c r="B1122">
        <v>0</v>
      </c>
    </row>
    <row r="1123" spans="1:2" x14ac:dyDescent="0.35">
      <c r="A1123">
        <v>95247</v>
      </c>
      <c r="B1123">
        <v>0</v>
      </c>
    </row>
    <row r="1124" spans="1:2" x14ac:dyDescent="0.35">
      <c r="A1124">
        <v>95249</v>
      </c>
      <c r="B1124">
        <v>0</v>
      </c>
    </row>
    <row r="1125" spans="1:2" x14ac:dyDescent="0.35">
      <c r="A1125">
        <v>95254</v>
      </c>
      <c r="B1125">
        <v>0</v>
      </c>
    </row>
    <row r="1126" spans="1:2" x14ac:dyDescent="0.35">
      <c r="A1126">
        <v>95255</v>
      </c>
      <c r="B1126">
        <v>0</v>
      </c>
    </row>
    <row r="1127" spans="1:2" x14ac:dyDescent="0.35">
      <c r="A1127">
        <v>95305</v>
      </c>
      <c r="B1127">
        <v>0</v>
      </c>
    </row>
    <row r="1128" spans="1:2" x14ac:dyDescent="0.35">
      <c r="A1128">
        <v>95310</v>
      </c>
      <c r="B1128">
        <v>0</v>
      </c>
    </row>
    <row r="1129" spans="1:2" x14ac:dyDescent="0.35">
      <c r="A1129">
        <v>95311</v>
      </c>
      <c r="B1129">
        <v>0</v>
      </c>
    </row>
    <row r="1130" spans="1:2" x14ac:dyDescent="0.35">
      <c r="A1130">
        <v>95315</v>
      </c>
      <c r="B1130">
        <v>0</v>
      </c>
    </row>
    <row r="1131" spans="1:2" x14ac:dyDescent="0.35">
      <c r="A1131">
        <v>95316</v>
      </c>
      <c r="B1131">
        <v>0</v>
      </c>
    </row>
    <row r="1132" spans="1:2" x14ac:dyDescent="0.35">
      <c r="A1132">
        <v>95317</v>
      </c>
      <c r="B1132">
        <v>0</v>
      </c>
    </row>
    <row r="1133" spans="1:2" x14ac:dyDescent="0.35">
      <c r="A1133">
        <v>95322</v>
      </c>
      <c r="B1133">
        <v>0</v>
      </c>
    </row>
    <row r="1134" spans="1:2" x14ac:dyDescent="0.35">
      <c r="A1134">
        <v>95327</v>
      </c>
      <c r="B1134">
        <v>0</v>
      </c>
    </row>
    <row r="1135" spans="1:2" x14ac:dyDescent="0.35">
      <c r="A1135">
        <v>95372</v>
      </c>
      <c r="B1135">
        <v>0</v>
      </c>
    </row>
    <row r="1136" spans="1:2" x14ac:dyDescent="0.35">
      <c r="A1136">
        <v>95386</v>
      </c>
      <c r="B1136">
        <v>0</v>
      </c>
    </row>
    <row r="1137" spans="1:2" x14ac:dyDescent="0.35">
      <c r="A1137">
        <v>95388</v>
      </c>
      <c r="B1137">
        <v>0</v>
      </c>
    </row>
    <row r="1138" spans="1:2" x14ac:dyDescent="0.35">
      <c r="A1138">
        <v>95426</v>
      </c>
      <c r="B1138">
        <v>0</v>
      </c>
    </row>
    <row r="1139" spans="1:2" x14ac:dyDescent="0.35">
      <c r="A1139">
        <v>95428</v>
      </c>
      <c r="B1139">
        <v>0</v>
      </c>
    </row>
    <row r="1140" spans="1:2" x14ac:dyDescent="0.35">
      <c r="A1140">
        <v>95430</v>
      </c>
      <c r="B1140">
        <v>0</v>
      </c>
    </row>
    <row r="1141" spans="1:2" x14ac:dyDescent="0.35">
      <c r="A1141">
        <v>95431</v>
      </c>
      <c r="B1141">
        <v>0</v>
      </c>
    </row>
    <row r="1142" spans="1:2" x14ac:dyDescent="0.35">
      <c r="A1142">
        <v>95432</v>
      </c>
      <c r="B1142">
        <v>0</v>
      </c>
    </row>
    <row r="1143" spans="1:2" x14ac:dyDescent="0.35">
      <c r="A1143">
        <v>95442</v>
      </c>
      <c r="B1143">
        <v>0</v>
      </c>
    </row>
    <row r="1144" spans="1:2" x14ac:dyDescent="0.35">
      <c r="A1144">
        <v>95443</v>
      </c>
      <c r="B1144">
        <v>0</v>
      </c>
    </row>
    <row r="1145" spans="1:2" x14ac:dyDescent="0.35">
      <c r="A1145">
        <v>95454</v>
      </c>
      <c r="B1145">
        <v>0</v>
      </c>
    </row>
    <row r="1146" spans="1:2" x14ac:dyDescent="0.35">
      <c r="A1146">
        <v>95458</v>
      </c>
      <c r="B1146">
        <v>0</v>
      </c>
    </row>
    <row r="1147" spans="1:2" x14ac:dyDescent="0.35">
      <c r="A1147">
        <v>95470</v>
      </c>
      <c r="B1147">
        <v>0</v>
      </c>
    </row>
    <row r="1148" spans="1:2" x14ac:dyDescent="0.35">
      <c r="A1148">
        <v>95493</v>
      </c>
      <c r="B1148">
        <v>0</v>
      </c>
    </row>
    <row r="1149" spans="1:2" x14ac:dyDescent="0.35">
      <c r="A1149">
        <v>95524</v>
      </c>
      <c r="B1149">
        <v>0</v>
      </c>
    </row>
    <row r="1150" spans="1:2" x14ac:dyDescent="0.35">
      <c r="A1150">
        <v>95525</v>
      </c>
      <c r="B1150">
        <v>0</v>
      </c>
    </row>
    <row r="1151" spans="1:2" x14ac:dyDescent="0.35">
      <c r="A1151">
        <v>95526</v>
      </c>
      <c r="B1151">
        <v>0</v>
      </c>
    </row>
    <row r="1152" spans="1:2" x14ac:dyDescent="0.35">
      <c r="A1152">
        <v>95527</v>
      </c>
      <c r="B1152">
        <v>0</v>
      </c>
    </row>
    <row r="1153" spans="1:2" x14ac:dyDescent="0.35">
      <c r="A1153">
        <v>95542</v>
      </c>
      <c r="B1153">
        <v>0</v>
      </c>
    </row>
    <row r="1154" spans="1:2" x14ac:dyDescent="0.35">
      <c r="A1154">
        <v>95543</v>
      </c>
      <c r="B1154">
        <v>0</v>
      </c>
    </row>
    <row r="1155" spans="1:2" x14ac:dyDescent="0.35">
      <c r="A1155">
        <v>95546</v>
      </c>
      <c r="B1155">
        <v>0</v>
      </c>
    </row>
    <row r="1156" spans="1:2" x14ac:dyDescent="0.35">
      <c r="A1156">
        <v>95547</v>
      </c>
      <c r="B1156">
        <v>0</v>
      </c>
    </row>
    <row r="1157" spans="1:2" x14ac:dyDescent="0.35">
      <c r="A1157">
        <v>95548</v>
      </c>
      <c r="B1157">
        <v>0</v>
      </c>
    </row>
    <row r="1158" spans="1:2" x14ac:dyDescent="0.35">
      <c r="A1158">
        <v>95549</v>
      </c>
      <c r="B1158">
        <v>0</v>
      </c>
    </row>
    <row r="1159" spans="1:2" x14ac:dyDescent="0.35">
      <c r="A1159">
        <v>95550</v>
      </c>
      <c r="B1159">
        <v>0</v>
      </c>
    </row>
    <row r="1160" spans="1:2" x14ac:dyDescent="0.35">
      <c r="A1160">
        <v>95551</v>
      </c>
      <c r="B1160">
        <v>0</v>
      </c>
    </row>
    <row r="1161" spans="1:2" x14ac:dyDescent="0.35">
      <c r="A1161">
        <v>95553</v>
      </c>
      <c r="B1161">
        <v>0</v>
      </c>
    </row>
    <row r="1162" spans="1:2" x14ac:dyDescent="0.35">
      <c r="A1162">
        <v>95554</v>
      </c>
      <c r="B1162">
        <v>0</v>
      </c>
    </row>
    <row r="1163" spans="1:2" x14ac:dyDescent="0.35">
      <c r="A1163">
        <v>95555</v>
      </c>
      <c r="B1163">
        <v>0</v>
      </c>
    </row>
    <row r="1164" spans="1:2" x14ac:dyDescent="0.35">
      <c r="A1164">
        <v>95562</v>
      </c>
      <c r="B1164">
        <v>0</v>
      </c>
    </row>
    <row r="1165" spans="1:2" x14ac:dyDescent="0.35">
      <c r="A1165">
        <v>95563</v>
      </c>
      <c r="B1165">
        <v>0</v>
      </c>
    </row>
    <row r="1166" spans="1:2" x14ac:dyDescent="0.35">
      <c r="A1166">
        <v>95564</v>
      </c>
      <c r="B1166">
        <v>0</v>
      </c>
    </row>
    <row r="1167" spans="1:2" x14ac:dyDescent="0.35">
      <c r="A1167">
        <v>95565</v>
      </c>
      <c r="B1167">
        <v>0</v>
      </c>
    </row>
    <row r="1168" spans="1:2" x14ac:dyDescent="0.35">
      <c r="A1168">
        <v>95567</v>
      </c>
      <c r="B1168">
        <v>0</v>
      </c>
    </row>
    <row r="1169" spans="1:2" x14ac:dyDescent="0.35">
      <c r="A1169">
        <v>95570</v>
      </c>
      <c r="B1169">
        <v>0</v>
      </c>
    </row>
    <row r="1170" spans="1:2" x14ac:dyDescent="0.35">
      <c r="A1170">
        <v>95573</v>
      </c>
      <c r="B1170">
        <v>0</v>
      </c>
    </row>
    <row r="1171" spans="1:2" x14ac:dyDescent="0.35">
      <c r="A1171">
        <v>95585</v>
      </c>
      <c r="B1171">
        <v>0</v>
      </c>
    </row>
    <row r="1172" spans="1:2" x14ac:dyDescent="0.35">
      <c r="A1172">
        <v>95589</v>
      </c>
      <c r="B1172">
        <v>0</v>
      </c>
    </row>
    <row r="1173" spans="1:2" x14ac:dyDescent="0.35">
      <c r="A1173">
        <v>95614</v>
      </c>
      <c r="B1173">
        <v>0</v>
      </c>
    </row>
    <row r="1174" spans="1:2" x14ac:dyDescent="0.35">
      <c r="A1174">
        <v>95634</v>
      </c>
      <c r="B1174">
        <v>0</v>
      </c>
    </row>
    <row r="1175" spans="1:2" x14ac:dyDescent="0.35">
      <c r="A1175">
        <v>95635</v>
      </c>
      <c r="B1175">
        <v>0</v>
      </c>
    </row>
    <row r="1176" spans="1:2" x14ac:dyDescent="0.35">
      <c r="A1176">
        <v>95636</v>
      </c>
      <c r="B1176">
        <v>0</v>
      </c>
    </row>
    <row r="1177" spans="1:2" x14ac:dyDescent="0.35">
      <c r="A1177">
        <v>95640</v>
      </c>
      <c r="B1177">
        <v>0</v>
      </c>
    </row>
    <row r="1178" spans="1:2" x14ac:dyDescent="0.35">
      <c r="A1178">
        <v>95642</v>
      </c>
      <c r="B1178">
        <v>0</v>
      </c>
    </row>
    <row r="1179" spans="1:2" x14ac:dyDescent="0.35">
      <c r="A1179">
        <v>95651</v>
      </c>
      <c r="B1179">
        <v>0</v>
      </c>
    </row>
    <row r="1180" spans="1:2" x14ac:dyDescent="0.35">
      <c r="A1180">
        <v>95652</v>
      </c>
      <c r="B1180">
        <v>0</v>
      </c>
    </row>
    <row r="1181" spans="1:2" x14ac:dyDescent="0.35">
      <c r="A1181">
        <v>95658</v>
      </c>
      <c r="B1181">
        <v>0</v>
      </c>
    </row>
    <row r="1182" spans="1:2" x14ac:dyDescent="0.35">
      <c r="A1182">
        <v>95663</v>
      </c>
      <c r="B1182">
        <v>0</v>
      </c>
    </row>
    <row r="1183" spans="1:2" x14ac:dyDescent="0.35">
      <c r="A1183">
        <v>95674</v>
      </c>
      <c r="B1183">
        <v>0</v>
      </c>
    </row>
    <row r="1184" spans="1:2" x14ac:dyDescent="0.35">
      <c r="A1184">
        <v>95685</v>
      </c>
      <c r="B1184">
        <v>0</v>
      </c>
    </row>
    <row r="1185" spans="1:2" x14ac:dyDescent="0.35">
      <c r="A1185">
        <v>95697</v>
      </c>
      <c r="B1185">
        <v>0</v>
      </c>
    </row>
    <row r="1186" spans="1:2" x14ac:dyDescent="0.35">
      <c r="A1186">
        <v>95713</v>
      </c>
      <c r="B1186">
        <v>0</v>
      </c>
    </row>
    <row r="1187" spans="1:2" x14ac:dyDescent="0.35">
      <c r="A1187">
        <v>95726</v>
      </c>
      <c r="B1187">
        <v>0</v>
      </c>
    </row>
    <row r="1188" spans="1:2" x14ac:dyDescent="0.35">
      <c r="A1188">
        <v>95728</v>
      </c>
      <c r="B1188">
        <v>0</v>
      </c>
    </row>
    <row r="1189" spans="1:2" x14ac:dyDescent="0.35">
      <c r="A1189">
        <v>95903</v>
      </c>
      <c r="B1189">
        <v>0</v>
      </c>
    </row>
    <row r="1190" spans="1:2" x14ac:dyDescent="0.35">
      <c r="A1190">
        <v>95912</v>
      </c>
      <c r="B1190">
        <v>0</v>
      </c>
    </row>
    <row r="1191" spans="1:2" x14ac:dyDescent="0.35">
      <c r="A1191">
        <v>95914</v>
      </c>
      <c r="B1191">
        <v>0</v>
      </c>
    </row>
    <row r="1192" spans="1:2" x14ac:dyDescent="0.35">
      <c r="A1192">
        <v>95917</v>
      </c>
      <c r="B1192">
        <v>0</v>
      </c>
    </row>
    <row r="1193" spans="1:2" x14ac:dyDescent="0.35">
      <c r="A1193">
        <v>95918</v>
      </c>
      <c r="B1193">
        <v>0</v>
      </c>
    </row>
    <row r="1194" spans="1:2" x14ac:dyDescent="0.35">
      <c r="A1194">
        <v>95919</v>
      </c>
      <c r="B1194">
        <v>0</v>
      </c>
    </row>
    <row r="1195" spans="1:2" x14ac:dyDescent="0.35">
      <c r="A1195">
        <v>95932</v>
      </c>
      <c r="B1195">
        <v>0</v>
      </c>
    </row>
    <row r="1196" spans="1:2" x14ac:dyDescent="0.35">
      <c r="A1196">
        <v>95935</v>
      </c>
      <c r="B1196">
        <v>0</v>
      </c>
    </row>
    <row r="1197" spans="1:2" x14ac:dyDescent="0.35">
      <c r="A1197">
        <v>95936</v>
      </c>
      <c r="B1197">
        <v>0</v>
      </c>
    </row>
    <row r="1198" spans="1:2" x14ac:dyDescent="0.35">
      <c r="A1198">
        <v>95938</v>
      </c>
      <c r="B1198">
        <v>0</v>
      </c>
    </row>
    <row r="1199" spans="1:2" x14ac:dyDescent="0.35">
      <c r="A1199">
        <v>95939</v>
      </c>
      <c r="B1199">
        <v>0</v>
      </c>
    </row>
    <row r="1200" spans="1:2" x14ac:dyDescent="0.35">
      <c r="A1200">
        <v>95942</v>
      </c>
      <c r="B1200">
        <v>0</v>
      </c>
    </row>
    <row r="1201" spans="1:2" x14ac:dyDescent="0.35">
      <c r="A1201">
        <v>95946</v>
      </c>
      <c r="B1201">
        <v>0</v>
      </c>
    </row>
    <row r="1202" spans="1:2" x14ac:dyDescent="0.35">
      <c r="A1202">
        <v>95955</v>
      </c>
      <c r="B1202">
        <v>0</v>
      </c>
    </row>
    <row r="1203" spans="1:2" x14ac:dyDescent="0.35">
      <c r="A1203">
        <v>95956</v>
      </c>
      <c r="B1203">
        <v>0</v>
      </c>
    </row>
    <row r="1204" spans="1:2" x14ac:dyDescent="0.35">
      <c r="A1204">
        <v>95975</v>
      </c>
      <c r="B1204">
        <v>0</v>
      </c>
    </row>
    <row r="1205" spans="1:2" x14ac:dyDescent="0.35">
      <c r="A1205">
        <v>95977</v>
      </c>
      <c r="B1205">
        <v>0</v>
      </c>
    </row>
    <row r="1206" spans="1:2" x14ac:dyDescent="0.35">
      <c r="A1206">
        <v>95978</v>
      </c>
      <c r="B1206">
        <v>0</v>
      </c>
    </row>
    <row r="1207" spans="1:2" x14ac:dyDescent="0.35">
      <c r="A1207">
        <v>95979</v>
      </c>
      <c r="B1207">
        <v>0</v>
      </c>
    </row>
    <row r="1208" spans="1:2" x14ac:dyDescent="0.35">
      <c r="A1208">
        <v>95982</v>
      </c>
      <c r="B1208">
        <v>0</v>
      </c>
    </row>
    <row r="1209" spans="1:2" x14ac:dyDescent="0.35">
      <c r="A1209">
        <v>96008</v>
      </c>
      <c r="B1209">
        <v>0</v>
      </c>
    </row>
    <row r="1210" spans="1:2" x14ac:dyDescent="0.35">
      <c r="A1210">
        <v>96009</v>
      </c>
      <c r="B1210">
        <v>0</v>
      </c>
    </row>
    <row r="1211" spans="1:2" x14ac:dyDescent="0.35">
      <c r="A1211">
        <v>96013</v>
      </c>
      <c r="B1211">
        <v>0</v>
      </c>
    </row>
    <row r="1212" spans="1:2" x14ac:dyDescent="0.35">
      <c r="A1212">
        <v>96014</v>
      </c>
      <c r="B1212">
        <v>0</v>
      </c>
    </row>
    <row r="1213" spans="1:2" x14ac:dyDescent="0.35">
      <c r="A1213">
        <v>96015</v>
      </c>
      <c r="B1213">
        <v>0</v>
      </c>
    </row>
    <row r="1214" spans="1:2" x14ac:dyDescent="0.35">
      <c r="A1214">
        <v>96023</v>
      </c>
      <c r="B1214">
        <v>0</v>
      </c>
    </row>
    <row r="1215" spans="1:2" x14ac:dyDescent="0.35">
      <c r="A1215">
        <v>96025</v>
      </c>
      <c r="B1215">
        <v>0</v>
      </c>
    </row>
    <row r="1216" spans="1:2" x14ac:dyDescent="0.35">
      <c r="A1216">
        <v>96027</v>
      </c>
      <c r="B1216">
        <v>0</v>
      </c>
    </row>
    <row r="1217" spans="1:2" x14ac:dyDescent="0.35">
      <c r="A1217">
        <v>96028</v>
      </c>
      <c r="B1217">
        <v>0</v>
      </c>
    </row>
    <row r="1218" spans="1:2" x14ac:dyDescent="0.35">
      <c r="A1218">
        <v>96029</v>
      </c>
      <c r="B1218">
        <v>0</v>
      </c>
    </row>
    <row r="1219" spans="1:2" x14ac:dyDescent="0.35">
      <c r="A1219">
        <v>96032</v>
      </c>
      <c r="B1219">
        <v>0</v>
      </c>
    </row>
    <row r="1220" spans="1:2" x14ac:dyDescent="0.35">
      <c r="A1220">
        <v>96034</v>
      </c>
      <c r="B1220">
        <v>0</v>
      </c>
    </row>
    <row r="1221" spans="1:2" x14ac:dyDescent="0.35">
      <c r="A1221">
        <v>96035</v>
      </c>
      <c r="B1221">
        <v>0</v>
      </c>
    </row>
    <row r="1222" spans="1:2" x14ac:dyDescent="0.35">
      <c r="A1222">
        <v>96038</v>
      </c>
      <c r="B1222">
        <v>0</v>
      </c>
    </row>
    <row r="1223" spans="1:2" x14ac:dyDescent="0.35">
      <c r="A1223">
        <v>96041</v>
      </c>
      <c r="B1223">
        <v>0</v>
      </c>
    </row>
    <row r="1224" spans="1:2" x14ac:dyDescent="0.35">
      <c r="A1224">
        <v>96044</v>
      </c>
      <c r="B1224">
        <v>0</v>
      </c>
    </row>
    <row r="1225" spans="1:2" x14ac:dyDescent="0.35">
      <c r="A1225">
        <v>96047</v>
      </c>
      <c r="B1225">
        <v>0</v>
      </c>
    </row>
    <row r="1226" spans="1:2" x14ac:dyDescent="0.35">
      <c r="A1226">
        <v>96048</v>
      </c>
      <c r="B1226">
        <v>0</v>
      </c>
    </row>
    <row r="1227" spans="1:2" x14ac:dyDescent="0.35">
      <c r="A1227">
        <v>96049</v>
      </c>
      <c r="B1227">
        <v>0</v>
      </c>
    </row>
    <row r="1228" spans="1:2" x14ac:dyDescent="0.35">
      <c r="A1228">
        <v>96050</v>
      </c>
      <c r="B1228">
        <v>0</v>
      </c>
    </row>
    <row r="1229" spans="1:2" x14ac:dyDescent="0.35">
      <c r="A1229">
        <v>96052</v>
      </c>
      <c r="B1229">
        <v>0</v>
      </c>
    </row>
    <row r="1230" spans="1:2" x14ac:dyDescent="0.35">
      <c r="A1230">
        <v>96055</v>
      </c>
      <c r="B1230">
        <v>0</v>
      </c>
    </row>
    <row r="1231" spans="1:2" x14ac:dyDescent="0.35">
      <c r="A1231">
        <v>96056</v>
      </c>
      <c r="B1231">
        <v>0</v>
      </c>
    </row>
    <row r="1232" spans="1:2" x14ac:dyDescent="0.35">
      <c r="A1232">
        <v>96057</v>
      </c>
      <c r="B1232">
        <v>0</v>
      </c>
    </row>
    <row r="1233" spans="1:2" x14ac:dyDescent="0.35">
      <c r="A1233">
        <v>96058</v>
      </c>
      <c r="B1233">
        <v>0</v>
      </c>
    </row>
    <row r="1234" spans="1:2" x14ac:dyDescent="0.35">
      <c r="A1234">
        <v>96059</v>
      </c>
      <c r="B1234">
        <v>0</v>
      </c>
    </row>
    <row r="1235" spans="1:2" x14ac:dyDescent="0.35">
      <c r="A1235">
        <v>96067</v>
      </c>
      <c r="B1235">
        <v>0</v>
      </c>
    </row>
    <row r="1236" spans="1:2" x14ac:dyDescent="0.35">
      <c r="A1236">
        <v>96084</v>
      </c>
      <c r="B1236">
        <v>0</v>
      </c>
    </row>
    <row r="1237" spans="1:2" x14ac:dyDescent="0.35">
      <c r="A1237">
        <v>96088</v>
      </c>
      <c r="B1237">
        <v>0</v>
      </c>
    </row>
    <row r="1238" spans="1:2" x14ac:dyDescent="0.35">
      <c r="A1238">
        <v>96091</v>
      </c>
      <c r="B1238">
        <v>0</v>
      </c>
    </row>
    <row r="1239" spans="1:2" x14ac:dyDescent="0.35">
      <c r="A1239">
        <v>96094</v>
      </c>
      <c r="B1239">
        <v>0</v>
      </c>
    </row>
    <row r="1240" spans="1:2" x14ac:dyDescent="0.35">
      <c r="A1240">
        <v>96103</v>
      </c>
      <c r="B1240">
        <v>0</v>
      </c>
    </row>
    <row r="1241" spans="1:2" x14ac:dyDescent="0.35">
      <c r="A1241">
        <v>96104</v>
      </c>
      <c r="B1241">
        <v>0</v>
      </c>
    </row>
    <row r="1242" spans="1:2" x14ac:dyDescent="0.35">
      <c r="A1242">
        <v>96105</v>
      </c>
      <c r="B1242">
        <v>0</v>
      </c>
    </row>
    <row r="1243" spans="1:2" x14ac:dyDescent="0.35">
      <c r="A1243">
        <v>96106</v>
      </c>
      <c r="B1243">
        <v>0</v>
      </c>
    </row>
    <row r="1244" spans="1:2" x14ac:dyDescent="0.35">
      <c r="A1244">
        <v>96107</v>
      </c>
      <c r="B1244">
        <v>0</v>
      </c>
    </row>
    <row r="1245" spans="1:2" x14ac:dyDescent="0.35">
      <c r="A1245">
        <v>96108</v>
      </c>
      <c r="B1245">
        <v>0</v>
      </c>
    </row>
    <row r="1246" spans="1:2" x14ac:dyDescent="0.35">
      <c r="A1246">
        <v>96109</v>
      </c>
      <c r="B1246">
        <v>0</v>
      </c>
    </row>
    <row r="1247" spans="1:2" x14ac:dyDescent="0.35">
      <c r="A1247">
        <v>96113</v>
      </c>
      <c r="B1247">
        <v>0</v>
      </c>
    </row>
    <row r="1248" spans="1:2" x14ac:dyDescent="0.35">
      <c r="A1248">
        <v>96114</v>
      </c>
      <c r="B1248">
        <v>0</v>
      </c>
    </row>
    <row r="1249" spans="1:2" x14ac:dyDescent="0.35">
      <c r="A1249">
        <v>96116</v>
      </c>
      <c r="B1249">
        <v>0</v>
      </c>
    </row>
    <row r="1250" spans="1:2" x14ac:dyDescent="0.35">
      <c r="A1250">
        <v>96117</v>
      </c>
      <c r="B1250">
        <v>0</v>
      </c>
    </row>
    <row r="1251" spans="1:2" x14ac:dyDescent="0.35">
      <c r="A1251">
        <v>96118</v>
      </c>
      <c r="B1251">
        <v>0</v>
      </c>
    </row>
    <row r="1252" spans="1:2" x14ac:dyDescent="0.35">
      <c r="A1252">
        <v>96120</v>
      </c>
      <c r="B1252">
        <v>0</v>
      </c>
    </row>
    <row r="1253" spans="1:2" x14ac:dyDescent="0.35">
      <c r="A1253">
        <v>96122</v>
      </c>
      <c r="B1253">
        <v>0</v>
      </c>
    </row>
    <row r="1254" spans="1:2" x14ac:dyDescent="0.35">
      <c r="A1254">
        <v>96124</v>
      </c>
      <c r="B1254">
        <v>0</v>
      </c>
    </row>
    <row r="1255" spans="1:2" x14ac:dyDescent="0.35">
      <c r="A1255">
        <v>96125</v>
      </c>
      <c r="B1255">
        <v>0</v>
      </c>
    </row>
    <row r="1256" spans="1:2" x14ac:dyDescent="0.35">
      <c r="A1256">
        <v>96126</v>
      </c>
      <c r="B1256">
        <v>0</v>
      </c>
    </row>
    <row r="1257" spans="1:2" x14ac:dyDescent="0.35">
      <c r="A1257">
        <v>96128</v>
      </c>
      <c r="B1257">
        <v>0</v>
      </c>
    </row>
    <row r="1258" spans="1:2" x14ac:dyDescent="0.35">
      <c r="A1258">
        <v>96134</v>
      </c>
      <c r="B1258">
        <v>0</v>
      </c>
    </row>
    <row r="1259" spans="1:2" x14ac:dyDescent="0.35">
      <c r="A1259">
        <v>96146</v>
      </c>
      <c r="B1259">
        <v>0</v>
      </c>
    </row>
    <row r="1260" spans="1:2" x14ac:dyDescent="0.35">
      <c r="A1260">
        <v>91008</v>
      </c>
      <c r="B1260">
        <v>0</v>
      </c>
    </row>
    <row r="1261" spans="1:2" x14ac:dyDescent="0.35">
      <c r="A1261">
        <v>93424</v>
      </c>
      <c r="B1261">
        <v>0</v>
      </c>
    </row>
    <row r="1262" spans="1:2" x14ac:dyDescent="0.35">
      <c r="A1262">
        <v>93452</v>
      </c>
      <c r="B1262">
        <v>0</v>
      </c>
    </row>
    <row r="1263" spans="1:2" x14ac:dyDescent="0.35">
      <c r="A1263">
        <v>93624</v>
      </c>
      <c r="B1263">
        <v>0</v>
      </c>
    </row>
    <row r="1264" spans="1:2" x14ac:dyDescent="0.35">
      <c r="A1264">
        <v>94074</v>
      </c>
      <c r="B1264">
        <v>0</v>
      </c>
    </row>
    <row r="1265" spans="1:2" x14ac:dyDescent="0.35">
      <c r="A1265">
        <v>94104</v>
      </c>
      <c r="B1265">
        <v>0</v>
      </c>
    </row>
    <row r="1266" spans="1:2" x14ac:dyDescent="0.35">
      <c r="A1266">
        <v>94304</v>
      </c>
      <c r="B1266">
        <v>0</v>
      </c>
    </row>
    <row r="1267" spans="1:2" x14ac:dyDescent="0.35">
      <c r="A1267">
        <v>94516</v>
      </c>
      <c r="B1267">
        <v>0</v>
      </c>
    </row>
    <row r="1268" spans="1:2" x14ac:dyDescent="0.35">
      <c r="A1268">
        <v>94938</v>
      </c>
      <c r="B1268">
        <v>0</v>
      </c>
    </row>
    <row r="1269" spans="1:2" x14ac:dyDescent="0.35">
      <c r="A1269">
        <v>94946</v>
      </c>
      <c r="B1269">
        <v>0</v>
      </c>
    </row>
    <row r="1270" spans="1:2" x14ac:dyDescent="0.35">
      <c r="A1270">
        <v>94963</v>
      </c>
      <c r="B1270">
        <v>0</v>
      </c>
    </row>
    <row r="1271" spans="1:2" x14ac:dyDescent="0.35">
      <c r="A1271">
        <v>94972</v>
      </c>
      <c r="B1271">
        <v>0</v>
      </c>
    </row>
    <row r="1272" spans="1:2" x14ac:dyDescent="0.35">
      <c r="A1272">
        <v>95232</v>
      </c>
      <c r="B1272">
        <v>0</v>
      </c>
    </row>
    <row r="1273" spans="1:2" x14ac:dyDescent="0.35">
      <c r="A1273">
        <v>95312</v>
      </c>
      <c r="B1273">
        <v>0</v>
      </c>
    </row>
    <row r="1274" spans="1:2" x14ac:dyDescent="0.35">
      <c r="A1274">
        <v>95318</v>
      </c>
      <c r="B1274">
        <v>0</v>
      </c>
    </row>
    <row r="1275" spans="1:2" x14ac:dyDescent="0.35">
      <c r="A1275">
        <v>95450</v>
      </c>
      <c r="B1275">
        <v>0</v>
      </c>
    </row>
    <row r="1276" spans="1:2" x14ac:dyDescent="0.35">
      <c r="A1276">
        <v>95497</v>
      </c>
      <c r="B1276">
        <v>0</v>
      </c>
    </row>
    <row r="1277" spans="1:2" x14ac:dyDescent="0.35">
      <c r="A1277">
        <v>95558</v>
      </c>
      <c r="B1277">
        <v>0</v>
      </c>
    </row>
    <row r="1278" spans="1:2" x14ac:dyDescent="0.35">
      <c r="A1278">
        <v>95625</v>
      </c>
      <c r="B1278">
        <v>0</v>
      </c>
    </row>
    <row r="1279" spans="1:2" x14ac:dyDescent="0.35">
      <c r="A1279">
        <v>95639</v>
      </c>
      <c r="B1279">
        <v>0</v>
      </c>
    </row>
    <row r="1280" spans="1:2" x14ac:dyDescent="0.35">
      <c r="A1280">
        <v>95698</v>
      </c>
      <c r="B1280">
        <v>0</v>
      </c>
    </row>
    <row r="1281" spans="1:2" x14ac:dyDescent="0.35">
      <c r="A1281">
        <v>95717</v>
      </c>
      <c r="B1281">
        <v>0</v>
      </c>
    </row>
    <row r="1282" spans="1:2" x14ac:dyDescent="0.35">
      <c r="A1282">
        <v>95920</v>
      </c>
      <c r="B1282">
        <v>0</v>
      </c>
    </row>
    <row r="1283" spans="1:2" x14ac:dyDescent="0.35">
      <c r="A1283">
        <v>96033</v>
      </c>
      <c r="B1283">
        <v>0</v>
      </c>
    </row>
    <row r="1284" spans="1:2" x14ac:dyDescent="0.35">
      <c r="A1284">
        <v>96037</v>
      </c>
      <c r="B1284">
        <v>0</v>
      </c>
    </row>
    <row r="1285" spans="1:2" x14ac:dyDescent="0.35">
      <c r="A1285">
        <v>90073</v>
      </c>
      <c r="B1285">
        <v>0</v>
      </c>
    </row>
    <row r="1286" spans="1:2" x14ac:dyDescent="0.35">
      <c r="A1286">
        <v>90079</v>
      </c>
      <c r="B1286">
        <v>0</v>
      </c>
    </row>
    <row r="1287" spans="1:2" x14ac:dyDescent="0.35">
      <c r="A1287">
        <v>90089</v>
      </c>
      <c r="B1287">
        <v>0</v>
      </c>
    </row>
    <row r="1288" spans="1:2" x14ac:dyDescent="0.35">
      <c r="A1288">
        <v>90263</v>
      </c>
      <c r="B1288">
        <v>0</v>
      </c>
    </row>
    <row r="1289" spans="1:2" x14ac:dyDescent="0.35">
      <c r="A1289">
        <v>90506</v>
      </c>
      <c r="B1289">
        <v>0</v>
      </c>
    </row>
    <row r="1290" spans="1:2" x14ac:dyDescent="0.35">
      <c r="A1290">
        <v>90743</v>
      </c>
      <c r="B1290">
        <v>0</v>
      </c>
    </row>
    <row r="1291" spans="1:2" x14ac:dyDescent="0.35">
      <c r="A1291">
        <v>90747</v>
      </c>
      <c r="B1291">
        <v>0</v>
      </c>
    </row>
    <row r="1292" spans="1:2" x14ac:dyDescent="0.35">
      <c r="A1292">
        <v>90822</v>
      </c>
      <c r="B1292">
        <v>0</v>
      </c>
    </row>
    <row r="1293" spans="1:2" x14ac:dyDescent="0.35">
      <c r="A1293">
        <v>90831</v>
      </c>
      <c r="B1293">
        <v>0</v>
      </c>
    </row>
    <row r="1294" spans="1:2" x14ac:dyDescent="0.35">
      <c r="A1294">
        <v>91046</v>
      </c>
      <c r="B1294">
        <v>0</v>
      </c>
    </row>
    <row r="1295" spans="1:2" x14ac:dyDescent="0.35">
      <c r="A1295">
        <v>91210</v>
      </c>
      <c r="B1295">
        <v>0</v>
      </c>
    </row>
    <row r="1296" spans="1:2" x14ac:dyDescent="0.35">
      <c r="A1296">
        <v>91371</v>
      </c>
      <c r="B1296">
        <v>0</v>
      </c>
    </row>
    <row r="1297" spans="1:2" x14ac:dyDescent="0.35">
      <c r="A1297">
        <v>91608</v>
      </c>
      <c r="B1297">
        <v>0</v>
      </c>
    </row>
    <row r="1298" spans="1:2" x14ac:dyDescent="0.35">
      <c r="A1298">
        <v>92132</v>
      </c>
      <c r="B1298">
        <v>0</v>
      </c>
    </row>
    <row r="1299" spans="1:2" x14ac:dyDescent="0.35">
      <c r="A1299">
        <v>92134</v>
      </c>
      <c r="B1299">
        <v>0</v>
      </c>
    </row>
    <row r="1300" spans="1:2" x14ac:dyDescent="0.35">
      <c r="A1300">
        <v>92135</v>
      </c>
      <c r="B1300">
        <v>0</v>
      </c>
    </row>
    <row r="1301" spans="1:2" x14ac:dyDescent="0.35">
      <c r="A1301">
        <v>92140</v>
      </c>
      <c r="B1301">
        <v>0</v>
      </c>
    </row>
    <row r="1302" spans="1:2" x14ac:dyDescent="0.35">
      <c r="A1302">
        <v>92147</v>
      </c>
      <c r="B1302">
        <v>0</v>
      </c>
    </row>
    <row r="1303" spans="1:2" x14ac:dyDescent="0.35">
      <c r="A1303">
        <v>92155</v>
      </c>
      <c r="B1303">
        <v>0</v>
      </c>
    </row>
    <row r="1304" spans="1:2" x14ac:dyDescent="0.35">
      <c r="A1304">
        <v>92222</v>
      </c>
      <c r="B1304">
        <v>0</v>
      </c>
    </row>
    <row r="1305" spans="1:2" x14ac:dyDescent="0.35">
      <c r="A1305">
        <v>92239</v>
      </c>
      <c r="B1305">
        <v>0</v>
      </c>
    </row>
    <row r="1306" spans="1:2" x14ac:dyDescent="0.35">
      <c r="A1306">
        <v>92267</v>
      </c>
      <c r="B1306">
        <v>0</v>
      </c>
    </row>
    <row r="1307" spans="1:2" x14ac:dyDescent="0.35">
      <c r="A1307">
        <v>92280</v>
      </c>
      <c r="B1307">
        <v>0</v>
      </c>
    </row>
    <row r="1308" spans="1:2" x14ac:dyDescent="0.35">
      <c r="A1308">
        <v>92304</v>
      </c>
      <c r="B1308">
        <v>0</v>
      </c>
    </row>
    <row r="1309" spans="1:2" x14ac:dyDescent="0.35">
      <c r="A1309">
        <v>92327</v>
      </c>
      <c r="B1309">
        <v>0</v>
      </c>
    </row>
    <row r="1310" spans="1:2" x14ac:dyDescent="0.35">
      <c r="A1310">
        <v>92328</v>
      </c>
      <c r="B1310">
        <v>0</v>
      </c>
    </row>
    <row r="1311" spans="1:2" x14ac:dyDescent="0.35">
      <c r="A1311">
        <v>92332</v>
      </c>
      <c r="B1311">
        <v>0</v>
      </c>
    </row>
    <row r="1312" spans="1:2" x14ac:dyDescent="0.35">
      <c r="A1312">
        <v>92338</v>
      </c>
      <c r="B1312">
        <v>0</v>
      </c>
    </row>
    <row r="1313" spans="1:2" x14ac:dyDescent="0.35">
      <c r="A1313">
        <v>92364</v>
      </c>
      <c r="B1313">
        <v>0</v>
      </c>
    </row>
    <row r="1314" spans="1:2" x14ac:dyDescent="0.35">
      <c r="A1314">
        <v>92384</v>
      </c>
      <c r="B1314">
        <v>0</v>
      </c>
    </row>
    <row r="1315" spans="1:2" x14ac:dyDescent="0.35">
      <c r="A1315">
        <v>92389</v>
      </c>
      <c r="B1315">
        <v>0</v>
      </c>
    </row>
    <row r="1316" spans="1:2" x14ac:dyDescent="0.35">
      <c r="A1316">
        <v>92518</v>
      </c>
      <c r="B1316">
        <v>0</v>
      </c>
    </row>
    <row r="1317" spans="1:2" x14ac:dyDescent="0.35">
      <c r="A1317">
        <v>92678</v>
      </c>
      <c r="B1317">
        <v>0</v>
      </c>
    </row>
    <row r="1318" spans="1:2" x14ac:dyDescent="0.35">
      <c r="A1318">
        <v>93042</v>
      </c>
      <c r="B1318">
        <v>0</v>
      </c>
    </row>
    <row r="1319" spans="1:2" x14ac:dyDescent="0.35">
      <c r="A1319">
        <v>93043</v>
      </c>
      <c r="B1319">
        <v>0</v>
      </c>
    </row>
    <row r="1320" spans="1:2" x14ac:dyDescent="0.35">
      <c r="A1320">
        <v>93064</v>
      </c>
      <c r="B1320">
        <v>0</v>
      </c>
    </row>
    <row r="1321" spans="1:2" x14ac:dyDescent="0.35">
      <c r="A1321">
        <v>93208</v>
      </c>
      <c r="B1321">
        <v>0</v>
      </c>
    </row>
    <row r="1322" spans="1:2" x14ac:dyDescent="0.35">
      <c r="A1322">
        <v>93220</v>
      </c>
      <c r="B1322">
        <v>0</v>
      </c>
    </row>
    <row r="1323" spans="1:2" x14ac:dyDescent="0.35">
      <c r="A1323">
        <v>93251</v>
      </c>
      <c r="B1323">
        <v>0</v>
      </c>
    </row>
    <row r="1324" spans="1:2" x14ac:dyDescent="0.35">
      <c r="A1324">
        <v>93260</v>
      </c>
      <c r="B1324">
        <v>0</v>
      </c>
    </row>
    <row r="1325" spans="1:2" x14ac:dyDescent="0.35">
      <c r="A1325">
        <v>93262</v>
      </c>
      <c r="B1325">
        <v>0</v>
      </c>
    </row>
    <row r="1326" spans="1:2" x14ac:dyDescent="0.35">
      <c r="A1326">
        <v>93276</v>
      </c>
      <c r="B1326">
        <v>0</v>
      </c>
    </row>
    <row r="1327" spans="1:2" x14ac:dyDescent="0.35">
      <c r="A1327">
        <v>93287</v>
      </c>
      <c r="B1327">
        <v>0</v>
      </c>
    </row>
    <row r="1328" spans="1:2" x14ac:dyDescent="0.35">
      <c r="A1328">
        <v>93410</v>
      </c>
      <c r="B1328">
        <v>0</v>
      </c>
    </row>
    <row r="1329" spans="1:2" x14ac:dyDescent="0.35">
      <c r="A1329">
        <v>93429</v>
      </c>
      <c r="B1329">
        <v>0</v>
      </c>
    </row>
    <row r="1330" spans="1:2" x14ac:dyDescent="0.35">
      <c r="A1330">
        <v>93512</v>
      </c>
      <c r="B1330">
        <v>0</v>
      </c>
    </row>
    <row r="1331" spans="1:2" x14ac:dyDescent="0.35">
      <c r="A1331">
        <v>93519</v>
      </c>
      <c r="B1331">
        <v>0</v>
      </c>
    </row>
    <row r="1332" spans="1:2" x14ac:dyDescent="0.35">
      <c r="A1332">
        <v>93522</v>
      </c>
      <c r="B1332">
        <v>0</v>
      </c>
    </row>
    <row r="1333" spans="1:2" x14ac:dyDescent="0.35">
      <c r="A1333">
        <v>93524</v>
      </c>
      <c r="B1333">
        <v>0</v>
      </c>
    </row>
    <row r="1334" spans="1:2" x14ac:dyDescent="0.35">
      <c r="A1334">
        <v>93528</v>
      </c>
      <c r="B1334">
        <v>0</v>
      </c>
    </row>
    <row r="1335" spans="1:2" x14ac:dyDescent="0.35">
      <c r="A1335">
        <v>93530</v>
      </c>
      <c r="B1335">
        <v>0</v>
      </c>
    </row>
    <row r="1336" spans="1:2" x14ac:dyDescent="0.35">
      <c r="A1336">
        <v>93554</v>
      </c>
      <c r="B1336">
        <v>0</v>
      </c>
    </row>
    <row r="1337" spans="1:2" x14ac:dyDescent="0.35">
      <c r="A1337">
        <v>93558</v>
      </c>
      <c r="B1337">
        <v>0</v>
      </c>
    </row>
    <row r="1338" spans="1:2" x14ac:dyDescent="0.35">
      <c r="A1338">
        <v>93563</v>
      </c>
      <c r="B1338">
        <v>0</v>
      </c>
    </row>
    <row r="1339" spans="1:2" x14ac:dyDescent="0.35">
      <c r="A1339">
        <v>93592</v>
      </c>
      <c r="B1339">
        <v>0</v>
      </c>
    </row>
    <row r="1340" spans="1:2" x14ac:dyDescent="0.35">
      <c r="A1340">
        <v>93603</v>
      </c>
      <c r="B1340">
        <v>0</v>
      </c>
    </row>
    <row r="1341" spans="1:2" x14ac:dyDescent="0.35">
      <c r="A1341">
        <v>93605</v>
      </c>
      <c r="B1341">
        <v>0</v>
      </c>
    </row>
    <row r="1342" spans="1:2" x14ac:dyDescent="0.35">
      <c r="A1342">
        <v>93627</v>
      </c>
      <c r="B1342">
        <v>0</v>
      </c>
    </row>
    <row r="1343" spans="1:2" x14ac:dyDescent="0.35">
      <c r="A1343">
        <v>93628</v>
      </c>
      <c r="B1343">
        <v>0</v>
      </c>
    </row>
    <row r="1344" spans="1:2" x14ac:dyDescent="0.35">
      <c r="A1344">
        <v>93633</v>
      </c>
      <c r="B1344">
        <v>0</v>
      </c>
    </row>
    <row r="1345" spans="1:2" x14ac:dyDescent="0.35">
      <c r="A1345">
        <v>93634</v>
      </c>
      <c r="B1345">
        <v>0</v>
      </c>
    </row>
    <row r="1346" spans="1:2" x14ac:dyDescent="0.35">
      <c r="A1346">
        <v>93928</v>
      </c>
      <c r="B1346">
        <v>0</v>
      </c>
    </row>
    <row r="1347" spans="1:2" x14ac:dyDescent="0.35">
      <c r="A1347">
        <v>93943</v>
      </c>
      <c r="B1347">
        <v>0</v>
      </c>
    </row>
    <row r="1348" spans="1:2" x14ac:dyDescent="0.35">
      <c r="A1348">
        <v>94021</v>
      </c>
      <c r="B1348">
        <v>0</v>
      </c>
    </row>
    <row r="1349" spans="1:2" x14ac:dyDescent="0.35">
      <c r="A1349">
        <v>94528</v>
      </c>
      <c r="B1349">
        <v>0</v>
      </c>
    </row>
    <row r="1350" spans="1:2" x14ac:dyDescent="0.35">
      <c r="A1350">
        <v>94569</v>
      </c>
      <c r="B1350">
        <v>0</v>
      </c>
    </row>
    <row r="1351" spans="1:2" x14ac:dyDescent="0.35">
      <c r="A1351">
        <v>94575</v>
      </c>
      <c r="B1351">
        <v>0</v>
      </c>
    </row>
    <row r="1352" spans="1:2" x14ac:dyDescent="0.35">
      <c r="A1352">
        <v>94576</v>
      </c>
      <c r="B1352">
        <v>0</v>
      </c>
    </row>
    <row r="1353" spans="1:2" x14ac:dyDescent="0.35">
      <c r="A1353">
        <v>94613</v>
      </c>
      <c r="B1353">
        <v>0</v>
      </c>
    </row>
    <row r="1354" spans="1:2" x14ac:dyDescent="0.35">
      <c r="A1354">
        <v>94720</v>
      </c>
      <c r="B1354">
        <v>0</v>
      </c>
    </row>
    <row r="1355" spans="1:2" x14ac:dyDescent="0.35">
      <c r="A1355">
        <v>94929</v>
      </c>
      <c r="B1355">
        <v>0</v>
      </c>
    </row>
    <row r="1356" spans="1:2" x14ac:dyDescent="0.35">
      <c r="A1356">
        <v>94940</v>
      </c>
      <c r="B1356">
        <v>0</v>
      </c>
    </row>
    <row r="1357" spans="1:2" x14ac:dyDescent="0.35">
      <c r="A1357">
        <v>94950</v>
      </c>
      <c r="B1357">
        <v>0</v>
      </c>
    </row>
    <row r="1358" spans="1:2" x14ac:dyDescent="0.35">
      <c r="A1358">
        <v>94971</v>
      </c>
      <c r="B1358">
        <v>0</v>
      </c>
    </row>
    <row r="1359" spans="1:2" x14ac:dyDescent="0.35">
      <c r="A1359">
        <v>95013</v>
      </c>
      <c r="B1359">
        <v>0</v>
      </c>
    </row>
    <row r="1360" spans="1:2" x14ac:dyDescent="0.35">
      <c r="A1360">
        <v>95053</v>
      </c>
      <c r="B1360">
        <v>0</v>
      </c>
    </row>
    <row r="1361" spans="1:2" x14ac:dyDescent="0.35">
      <c r="A1361">
        <v>95140</v>
      </c>
      <c r="B1361">
        <v>0</v>
      </c>
    </row>
    <row r="1362" spans="1:2" x14ac:dyDescent="0.35">
      <c r="A1362">
        <v>95211</v>
      </c>
      <c r="B1362">
        <v>0</v>
      </c>
    </row>
    <row r="1363" spans="1:2" x14ac:dyDescent="0.35">
      <c r="A1363">
        <v>95226</v>
      </c>
      <c r="B1363">
        <v>0</v>
      </c>
    </row>
    <row r="1364" spans="1:2" x14ac:dyDescent="0.35">
      <c r="A1364">
        <v>95234</v>
      </c>
      <c r="B1364">
        <v>0</v>
      </c>
    </row>
    <row r="1365" spans="1:2" x14ac:dyDescent="0.35">
      <c r="A1365">
        <v>95325</v>
      </c>
      <c r="B1365">
        <v>0</v>
      </c>
    </row>
    <row r="1366" spans="1:2" x14ac:dyDescent="0.35">
      <c r="A1366">
        <v>95375</v>
      </c>
      <c r="B1366">
        <v>0</v>
      </c>
    </row>
    <row r="1367" spans="1:2" x14ac:dyDescent="0.35">
      <c r="A1367">
        <v>95385</v>
      </c>
      <c r="B1367">
        <v>0</v>
      </c>
    </row>
    <row r="1368" spans="1:2" x14ac:dyDescent="0.35">
      <c r="A1368">
        <v>95412</v>
      </c>
      <c r="B1368">
        <v>0</v>
      </c>
    </row>
    <row r="1369" spans="1:2" x14ac:dyDescent="0.35">
      <c r="A1369">
        <v>95417</v>
      </c>
      <c r="B1369">
        <v>0</v>
      </c>
    </row>
    <row r="1370" spans="1:2" x14ac:dyDescent="0.35">
      <c r="A1370">
        <v>95420</v>
      </c>
      <c r="B1370">
        <v>0</v>
      </c>
    </row>
    <row r="1371" spans="1:2" x14ac:dyDescent="0.35">
      <c r="A1371">
        <v>95429</v>
      </c>
      <c r="B1371">
        <v>0</v>
      </c>
    </row>
    <row r="1372" spans="1:2" x14ac:dyDescent="0.35">
      <c r="A1372">
        <v>95486</v>
      </c>
      <c r="B1372">
        <v>0</v>
      </c>
    </row>
    <row r="1373" spans="1:2" x14ac:dyDescent="0.35">
      <c r="A1373">
        <v>95488</v>
      </c>
      <c r="B1373">
        <v>0</v>
      </c>
    </row>
    <row r="1374" spans="1:2" x14ac:dyDescent="0.35">
      <c r="A1374">
        <v>95511</v>
      </c>
      <c r="B1374">
        <v>0</v>
      </c>
    </row>
    <row r="1375" spans="1:2" x14ac:dyDescent="0.35">
      <c r="A1375">
        <v>95514</v>
      </c>
      <c r="B1375">
        <v>0</v>
      </c>
    </row>
    <row r="1376" spans="1:2" x14ac:dyDescent="0.35">
      <c r="A1376">
        <v>95537</v>
      </c>
      <c r="B1376">
        <v>0</v>
      </c>
    </row>
    <row r="1377" spans="1:2" x14ac:dyDescent="0.35">
      <c r="A1377">
        <v>95545</v>
      </c>
      <c r="B1377">
        <v>0</v>
      </c>
    </row>
    <row r="1378" spans="1:2" x14ac:dyDescent="0.35">
      <c r="A1378">
        <v>95552</v>
      </c>
      <c r="B1378">
        <v>0</v>
      </c>
    </row>
    <row r="1379" spans="1:2" x14ac:dyDescent="0.35">
      <c r="A1379">
        <v>95559</v>
      </c>
      <c r="B1379">
        <v>0</v>
      </c>
    </row>
    <row r="1380" spans="1:2" x14ac:dyDescent="0.35">
      <c r="A1380">
        <v>95568</v>
      </c>
      <c r="B1380">
        <v>0</v>
      </c>
    </row>
    <row r="1381" spans="1:2" x14ac:dyDescent="0.35">
      <c r="A1381">
        <v>95571</v>
      </c>
      <c r="B1381">
        <v>0</v>
      </c>
    </row>
    <row r="1382" spans="1:2" x14ac:dyDescent="0.35">
      <c r="A1382">
        <v>95587</v>
      </c>
      <c r="B1382">
        <v>0</v>
      </c>
    </row>
    <row r="1383" spans="1:2" x14ac:dyDescent="0.35">
      <c r="A1383">
        <v>95601</v>
      </c>
      <c r="B1383">
        <v>0</v>
      </c>
    </row>
    <row r="1384" spans="1:2" x14ac:dyDescent="0.35">
      <c r="A1384">
        <v>95606</v>
      </c>
      <c r="B1384">
        <v>0</v>
      </c>
    </row>
    <row r="1385" spans="1:2" x14ac:dyDescent="0.35">
      <c r="A1385">
        <v>95646</v>
      </c>
      <c r="B1385">
        <v>0</v>
      </c>
    </row>
    <row r="1386" spans="1:2" x14ac:dyDescent="0.35">
      <c r="A1386">
        <v>95679</v>
      </c>
      <c r="B1386">
        <v>0</v>
      </c>
    </row>
    <row r="1387" spans="1:2" x14ac:dyDescent="0.35">
      <c r="A1387">
        <v>95680</v>
      </c>
      <c r="B1387">
        <v>0</v>
      </c>
    </row>
    <row r="1388" spans="1:2" x14ac:dyDescent="0.35">
      <c r="A1388">
        <v>95699</v>
      </c>
      <c r="B1388">
        <v>0</v>
      </c>
    </row>
    <row r="1389" spans="1:2" x14ac:dyDescent="0.35">
      <c r="A1389">
        <v>95715</v>
      </c>
      <c r="B1389">
        <v>0</v>
      </c>
    </row>
    <row r="1390" spans="1:2" x14ac:dyDescent="0.35">
      <c r="A1390">
        <v>95720</v>
      </c>
      <c r="B1390">
        <v>0</v>
      </c>
    </row>
    <row r="1391" spans="1:2" x14ac:dyDescent="0.35">
      <c r="A1391">
        <v>95724</v>
      </c>
      <c r="B1391">
        <v>0</v>
      </c>
    </row>
    <row r="1392" spans="1:2" x14ac:dyDescent="0.35">
      <c r="A1392">
        <v>95735</v>
      </c>
      <c r="B1392">
        <v>0</v>
      </c>
    </row>
    <row r="1393" spans="1:2" x14ac:dyDescent="0.35">
      <c r="A1393">
        <v>95915</v>
      </c>
      <c r="B1393">
        <v>0</v>
      </c>
    </row>
    <row r="1394" spans="1:2" x14ac:dyDescent="0.35">
      <c r="A1394">
        <v>95923</v>
      </c>
      <c r="B1394">
        <v>0</v>
      </c>
    </row>
    <row r="1395" spans="1:2" x14ac:dyDescent="0.35">
      <c r="A1395">
        <v>95925</v>
      </c>
      <c r="B1395">
        <v>0</v>
      </c>
    </row>
    <row r="1396" spans="1:2" x14ac:dyDescent="0.35">
      <c r="A1396">
        <v>95934</v>
      </c>
      <c r="B1396">
        <v>0</v>
      </c>
    </row>
    <row r="1397" spans="1:2" x14ac:dyDescent="0.35">
      <c r="A1397">
        <v>95944</v>
      </c>
      <c r="B1397">
        <v>0</v>
      </c>
    </row>
    <row r="1398" spans="1:2" x14ac:dyDescent="0.35">
      <c r="A1398">
        <v>95974</v>
      </c>
      <c r="B1398">
        <v>0</v>
      </c>
    </row>
    <row r="1399" spans="1:2" x14ac:dyDescent="0.35">
      <c r="A1399">
        <v>95984</v>
      </c>
      <c r="B1399">
        <v>0</v>
      </c>
    </row>
    <row r="1400" spans="1:2" x14ac:dyDescent="0.35">
      <c r="A1400">
        <v>95986</v>
      </c>
      <c r="B1400">
        <v>0</v>
      </c>
    </row>
    <row r="1401" spans="1:2" x14ac:dyDescent="0.35">
      <c r="A1401">
        <v>96010</v>
      </c>
      <c r="B1401">
        <v>0</v>
      </c>
    </row>
    <row r="1402" spans="1:2" x14ac:dyDescent="0.35">
      <c r="A1402">
        <v>96011</v>
      </c>
      <c r="B1402">
        <v>0</v>
      </c>
    </row>
    <row r="1403" spans="1:2" x14ac:dyDescent="0.35">
      <c r="A1403">
        <v>96017</v>
      </c>
      <c r="B1403">
        <v>0</v>
      </c>
    </row>
    <row r="1404" spans="1:2" x14ac:dyDescent="0.35">
      <c r="A1404">
        <v>96031</v>
      </c>
      <c r="B1404">
        <v>0</v>
      </c>
    </row>
    <row r="1405" spans="1:2" x14ac:dyDescent="0.35">
      <c r="A1405">
        <v>96040</v>
      </c>
      <c r="B1405">
        <v>0</v>
      </c>
    </row>
    <row r="1406" spans="1:2" x14ac:dyDescent="0.35">
      <c r="A1406">
        <v>96046</v>
      </c>
      <c r="B1406">
        <v>0</v>
      </c>
    </row>
    <row r="1407" spans="1:2" x14ac:dyDescent="0.35">
      <c r="A1407">
        <v>96061</v>
      </c>
      <c r="B1407">
        <v>0</v>
      </c>
    </row>
    <row r="1408" spans="1:2" x14ac:dyDescent="0.35">
      <c r="A1408">
        <v>96063</v>
      </c>
      <c r="B1408">
        <v>0</v>
      </c>
    </row>
    <row r="1409" spans="1:2" x14ac:dyDescent="0.35">
      <c r="A1409">
        <v>96065</v>
      </c>
      <c r="B1409">
        <v>0</v>
      </c>
    </row>
    <row r="1410" spans="1:2" x14ac:dyDescent="0.35">
      <c r="A1410">
        <v>96068</v>
      </c>
      <c r="B1410">
        <v>0</v>
      </c>
    </row>
    <row r="1411" spans="1:2" x14ac:dyDescent="0.35">
      <c r="A1411">
        <v>96071</v>
      </c>
      <c r="B1411">
        <v>0</v>
      </c>
    </row>
    <row r="1412" spans="1:2" x14ac:dyDescent="0.35">
      <c r="A1412">
        <v>96074</v>
      </c>
      <c r="B1412">
        <v>0</v>
      </c>
    </row>
    <row r="1413" spans="1:2" x14ac:dyDescent="0.35">
      <c r="A1413">
        <v>96075</v>
      </c>
      <c r="B1413">
        <v>0</v>
      </c>
    </row>
    <row r="1414" spans="1:2" x14ac:dyDescent="0.35">
      <c r="A1414">
        <v>96076</v>
      </c>
      <c r="B1414">
        <v>0</v>
      </c>
    </row>
    <row r="1415" spans="1:2" x14ac:dyDescent="0.35">
      <c r="A1415">
        <v>96085</v>
      </c>
      <c r="B1415">
        <v>0</v>
      </c>
    </row>
    <row r="1416" spans="1:2" x14ac:dyDescent="0.35">
      <c r="A1416">
        <v>96090</v>
      </c>
      <c r="B1416">
        <v>0</v>
      </c>
    </row>
    <row r="1417" spans="1:2" x14ac:dyDescent="0.35">
      <c r="A1417">
        <v>96110</v>
      </c>
      <c r="B1417">
        <v>0</v>
      </c>
    </row>
    <row r="1418" spans="1:2" x14ac:dyDescent="0.35">
      <c r="A1418">
        <v>96111</v>
      </c>
      <c r="B1418">
        <v>0</v>
      </c>
    </row>
    <row r="1419" spans="1:2" x14ac:dyDescent="0.35">
      <c r="A1419">
        <v>96112</v>
      </c>
      <c r="B1419">
        <v>0</v>
      </c>
    </row>
    <row r="1420" spans="1:2" x14ac:dyDescent="0.35">
      <c r="A1420">
        <v>96115</v>
      </c>
      <c r="B1420">
        <v>0</v>
      </c>
    </row>
    <row r="1421" spans="1:2" x14ac:dyDescent="0.35">
      <c r="A1421">
        <v>96119</v>
      </c>
      <c r="B1421">
        <v>0</v>
      </c>
    </row>
    <row r="1422" spans="1:2" x14ac:dyDescent="0.35">
      <c r="A1422">
        <v>96123</v>
      </c>
      <c r="B1422">
        <v>0</v>
      </c>
    </row>
    <row r="1423" spans="1:2" x14ac:dyDescent="0.35">
      <c r="A1423">
        <v>96132</v>
      </c>
      <c r="B1423">
        <v>0</v>
      </c>
    </row>
    <row r="1424" spans="1:2" x14ac:dyDescent="0.35">
      <c r="A1424">
        <v>96133</v>
      </c>
      <c r="B1424">
        <v>0</v>
      </c>
    </row>
    <row r="1425" spans="1:2" x14ac:dyDescent="0.35">
      <c r="A1425">
        <v>96135</v>
      </c>
      <c r="B1425">
        <v>0</v>
      </c>
    </row>
    <row r="1426" spans="1:2" x14ac:dyDescent="0.35">
      <c r="A1426">
        <v>92346</v>
      </c>
      <c r="B1426">
        <v>0</v>
      </c>
    </row>
    <row r="1427" spans="1:2" x14ac:dyDescent="0.35">
      <c r="A1427">
        <v>93257</v>
      </c>
      <c r="B1427">
        <v>0</v>
      </c>
    </row>
    <row r="1428" spans="1:2" x14ac:dyDescent="0.35">
      <c r="A1428">
        <v>93536</v>
      </c>
      <c r="B1428">
        <v>0</v>
      </c>
    </row>
    <row r="1429" spans="1:2" x14ac:dyDescent="0.35">
      <c r="A1429">
        <v>94513</v>
      </c>
      <c r="B1429">
        <v>0</v>
      </c>
    </row>
    <row r="1430" spans="1:2" x14ac:dyDescent="0.35">
      <c r="A1430">
        <v>90069</v>
      </c>
      <c r="B1430">
        <v>0</v>
      </c>
    </row>
    <row r="1431" spans="1:2" x14ac:dyDescent="0.35">
      <c r="A1431">
        <v>91755</v>
      </c>
      <c r="B1431">
        <v>0</v>
      </c>
    </row>
    <row r="1432" spans="1:2" x14ac:dyDescent="0.35">
      <c r="A1432">
        <v>91932</v>
      </c>
      <c r="B1432">
        <v>0</v>
      </c>
    </row>
    <row r="1433" spans="1:2" x14ac:dyDescent="0.35">
      <c r="A1433">
        <v>91945</v>
      </c>
      <c r="B1433">
        <v>0</v>
      </c>
    </row>
    <row r="1434" spans="1:2" x14ac:dyDescent="0.35">
      <c r="A1434">
        <v>92227</v>
      </c>
      <c r="B1434">
        <v>0</v>
      </c>
    </row>
    <row r="1435" spans="1:2" x14ac:dyDescent="0.35">
      <c r="A1435">
        <v>92264</v>
      </c>
      <c r="B1435">
        <v>0</v>
      </c>
    </row>
    <row r="1436" spans="1:2" x14ac:dyDescent="0.35">
      <c r="A1436">
        <v>92270</v>
      </c>
      <c r="B1436">
        <v>0</v>
      </c>
    </row>
    <row r="1437" spans="1:2" x14ac:dyDescent="0.35">
      <c r="A1437">
        <v>92277</v>
      </c>
      <c r="B1437">
        <v>0</v>
      </c>
    </row>
    <row r="1438" spans="1:2" x14ac:dyDescent="0.35">
      <c r="A1438">
        <v>92284</v>
      </c>
      <c r="B1438">
        <v>0</v>
      </c>
    </row>
    <row r="1439" spans="1:2" x14ac:dyDescent="0.35">
      <c r="A1439">
        <v>92301</v>
      </c>
      <c r="B1439">
        <v>0</v>
      </c>
    </row>
    <row r="1440" spans="1:2" x14ac:dyDescent="0.35">
      <c r="A1440">
        <v>92377</v>
      </c>
      <c r="B1440">
        <v>0</v>
      </c>
    </row>
    <row r="1441" spans="1:2" x14ac:dyDescent="0.35">
      <c r="A1441">
        <v>92532</v>
      </c>
      <c r="B1441">
        <v>0</v>
      </c>
    </row>
    <row r="1442" spans="1:2" x14ac:dyDescent="0.35">
      <c r="A1442">
        <v>93241</v>
      </c>
      <c r="B1442">
        <v>0</v>
      </c>
    </row>
    <row r="1443" spans="1:2" x14ac:dyDescent="0.35">
      <c r="A1443">
        <v>93247</v>
      </c>
      <c r="B1443">
        <v>0</v>
      </c>
    </row>
    <row r="1444" spans="1:2" x14ac:dyDescent="0.35">
      <c r="A1444">
        <v>93268</v>
      </c>
      <c r="B1444">
        <v>0</v>
      </c>
    </row>
    <row r="1445" spans="1:2" x14ac:dyDescent="0.35">
      <c r="A1445">
        <v>93280</v>
      </c>
      <c r="B1445">
        <v>0</v>
      </c>
    </row>
    <row r="1446" spans="1:2" x14ac:dyDescent="0.35">
      <c r="A1446">
        <v>93514</v>
      </c>
      <c r="B1446">
        <v>0</v>
      </c>
    </row>
    <row r="1447" spans="1:2" x14ac:dyDescent="0.35">
      <c r="A1447">
        <v>93543</v>
      </c>
      <c r="B1447">
        <v>0</v>
      </c>
    </row>
    <row r="1448" spans="1:2" x14ac:dyDescent="0.35">
      <c r="A1448">
        <v>93654</v>
      </c>
      <c r="B1448">
        <v>0</v>
      </c>
    </row>
    <row r="1449" spans="1:2" x14ac:dyDescent="0.35">
      <c r="A1449">
        <v>93662</v>
      </c>
      <c r="B1449">
        <v>0</v>
      </c>
    </row>
    <row r="1450" spans="1:2" x14ac:dyDescent="0.35">
      <c r="A1450">
        <v>93908</v>
      </c>
      <c r="B1450">
        <v>0</v>
      </c>
    </row>
    <row r="1451" spans="1:2" x14ac:dyDescent="0.35">
      <c r="A1451">
        <v>93930</v>
      </c>
      <c r="B1451">
        <v>0</v>
      </c>
    </row>
    <row r="1452" spans="1:2" x14ac:dyDescent="0.35">
      <c r="A1452">
        <v>93960</v>
      </c>
      <c r="B1452">
        <v>0</v>
      </c>
    </row>
    <row r="1453" spans="1:2" x14ac:dyDescent="0.35">
      <c r="A1453">
        <v>94547</v>
      </c>
      <c r="B1453">
        <v>0</v>
      </c>
    </row>
    <row r="1454" spans="1:2" x14ac:dyDescent="0.35">
      <c r="A1454">
        <v>94920</v>
      </c>
      <c r="B1454">
        <v>0</v>
      </c>
    </row>
    <row r="1455" spans="1:2" x14ac:dyDescent="0.35">
      <c r="A1455">
        <v>94960</v>
      </c>
      <c r="B1455">
        <v>0</v>
      </c>
    </row>
    <row r="1456" spans="1:2" x14ac:dyDescent="0.35">
      <c r="A1456">
        <v>95073</v>
      </c>
      <c r="B1456">
        <v>0</v>
      </c>
    </row>
    <row r="1457" spans="1:2" x14ac:dyDescent="0.35">
      <c r="A1457">
        <v>95252</v>
      </c>
      <c r="B1457">
        <v>0</v>
      </c>
    </row>
    <row r="1458" spans="1:2" x14ac:dyDescent="0.35">
      <c r="A1458">
        <v>95304</v>
      </c>
      <c r="B1458">
        <v>0</v>
      </c>
    </row>
    <row r="1459" spans="1:2" x14ac:dyDescent="0.35">
      <c r="A1459">
        <v>95330</v>
      </c>
      <c r="B1459">
        <v>0</v>
      </c>
    </row>
    <row r="1460" spans="1:2" x14ac:dyDescent="0.35">
      <c r="A1460">
        <v>95334</v>
      </c>
      <c r="B1460">
        <v>0</v>
      </c>
    </row>
    <row r="1461" spans="1:2" x14ac:dyDescent="0.35">
      <c r="A1461">
        <v>95341</v>
      </c>
      <c r="B1461">
        <v>0</v>
      </c>
    </row>
    <row r="1462" spans="1:2" x14ac:dyDescent="0.35">
      <c r="A1462">
        <v>95363</v>
      </c>
      <c r="B1462">
        <v>0</v>
      </c>
    </row>
    <row r="1463" spans="1:2" x14ac:dyDescent="0.35">
      <c r="A1463">
        <v>95368</v>
      </c>
      <c r="B1463">
        <v>0</v>
      </c>
    </row>
    <row r="1464" spans="1:2" x14ac:dyDescent="0.35">
      <c r="A1464">
        <v>95448</v>
      </c>
      <c r="B1464">
        <v>0</v>
      </c>
    </row>
    <row r="1465" spans="1:2" x14ac:dyDescent="0.35">
      <c r="A1465">
        <v>95492</v>
      </c>
      <c r="B1465">
        <v>0</v>
      </c>
    </row>
    <row r="1466" spans="1:2" x14ac:dyDescent="0.35">
      <c r="A1466">
        <v>95540</v>
      </c>
      <c r="B1466">
        <v>0</v>
      </c>
    </row>
    <row r="1467" spans="1:2" x14ac:dyDescent="0.35">
      <c r="A1467">
        <v>95605</v>
      </c>
      <c r="B1467">
        <v>0</v>
      </c>
    </row>
    <row r="1468" spans="1:2" x14ac:dyDescent="0.35">
      <c r="A1468">
        <v>95650</v>
      </c>
      <c r="B1468">
        <v>0</v>
      </c>
    </row>
    <row r="1469" spans="1:2" x14ac:dyDescent="0.35">
      <c r="A1469">
        <v>95673</v>
      </c>
      <c r="B1469">
        <v>0</v>
      </c>
    </row>
    <row r="1470" spans="1:2" x14ac:dyDescent="0.35">
      <c r="A1470">
        <v>95949</v>
      </c>
      <c r="B1470">
        <v>0</v>
      </c>
    </row>
    <row r="1471" spans="1:2" x14ac:dyDescent="0.35">
      <c r="A1471">
        <v>95954</v>
      </c>
      <c r="B1471">
        <v>0</v>
      </c>
    </row>
    <row r="1472" spans="1:2" x14ac:dyDescent="0.35">
      <c r="A1472">
        <v>95959</v>
      </c>
      <c r="B1472">
        <v>0</v>
      </c>
    </row>
    <row r="1473" spans="1:2" x14ac:dyDescent="0.35">
      <c r="A1473">
        <v>96022</v>
      </c>
      <c r="B1473">
        <v>0</v>
      </c>
    </row>
    <row r="1474" spans="1:2" x14ac:dyDescent="0.35">
      <c r="A1474">
        <v>96080</v>
      </c>
      <c r="B1474">
        <v>0</v>
      </c>
    </row>
    <row r="1475" spans="1:2" x14ac:dyDescent="0.35">
      <c r="A1475">
        <v>96130</v>
      </c>
      <c r="B1475">
        <v>0</v>
      </c>
    </row>
    <row r="1476" spans="1:2" x14ac:dyDescent="0.35">
      <c r="A1476">
        <v>90703</v>
      </c>
      <c r="B1476">
        <v>0</v>
      </c>
    </row>
    <row r="1477" spans="1:2" x14ac:dyDescent="0.35">
      <c r="A1477">
        <v>91326</v>
      </c>
      <c r="B1477">
        <v>0</v>
      </c>
    </row>
    <row r="1478" spans="1:2" x14ac:dyDescent="0.35">
      <c r="A1478">
        <v>93117</v>
      </c>
      <c r="B1478">
        <v>0</v>
      </c>
    </row>
    <row r="1479" spans="1:2" x14ac:dyDescent="0.35">
      <c r="A1479">
        <v>94566</v>
      </c>
      <c r="B1479">
        <v>0</v>
      </c>
    </row>
    <row r="1480" spans="1:2" x14ac:dyDescent="0.35">
      <c r="A1480">
        <v>95014</v>
      </c>
      <c r="B1480">
        <v>0</v>
      </c>
    </row>
    <row r="1481" spans="1:2" x14ac:dyDescent="0.35">
      <c r="A1481">
        <v>95062</v>
      </c>
      <c r="B1481">
        <v>0</v>
      </c>
    </row>
    <row r="1482" spans="1:2" x14ac:dyDescent="0.35">
      <c r="A1482">
        <v>90001</v>
      </c>
      <c r="B1482">
        <v>0</v>
      </c>
    </row>
    <row r="1483" spans="1:2" x14ac:dyDescent="0.35">
      <c r="A1483">
        <v>90002</v>
      </c>
      <c r="B1483">
        <v>0</v>
      </c>
    </row>
    <row r="1484" spans="1:2" x14ac:dyDescent="0.35">
      <c r="A1484">
        <v>90005</v>
      </c>
      <c r="B1484">
        <v>0</v>
      </c>
    </row>
    <row r="1485" spans="1:2" x14ac:dyDescent="0.35">
      <c r="A1485">
        <v>90007</v>
      </c>
      <c r="B1485">
        <v>0</v>
      </c>
    </row>
    <row r="1486" spans="1:2" x14ac:dyDescent="0.35">
      <c r="A1486">
        <v>90008</v>
      </c>
      <c r="B1486">
        <v>0</v>
      </c>
    </row>
    <row r="1487" spans="1:2" x14ac:dyDescent="0.35">
      <c r="A1487">
        <v>90012</v>
      </c>
      <c r="B1487">
        <v>0</v>
      </c>
    </row>
    <row r="1488" spans="1:2" x14ac:dyDescent="0.35">
      <c r="A1488">
        <v>90016</v>
      </c>
      <c r="B1488">
        <v>0</v>
      </c>
    </row>
    <row r="1489" spans="1:2" x14ac:dyDescent="0.35">
      <c r="A1489">
        <v>90018</v>
      </c>
      <c r="B1489">
        <v>0</v>
      </c>
    </row>
    <row r="1490" spans="1:2" x14ac:dyDescent="0.35">
      <c r="A1490">
        <v>90020</v>
      </c>
      <c r="B1490">
        <v>0</v>
      </c>
    </row>
    <row r="1491" spans="1:2" x14ac:dyDescent="0.35">
      <c r="A1491">
        <v>90023</v>
      </c>
      <c r="B1491">
        <v>0</v>
      </c>
    </row>
    <row r="1492" spans="1:2" x14ac:dyDescent="0.35">
      <c r="A1492">
        <v>90029</v>
      </c>
      <c r="B1492">
        <v>0</v>
      </c>
    </row>
    <row r="1493" spans="1:2" x14ac:dyDescent="0.35">
      <c r="A1493">
        <v>90031</v>
      </c>
      <c r="B1493">
        <v>0</v>
      </c>
    </row>
    <row r="1494" spans="1:2" x14ac:dyDescent="0.35">
      <c r="A1494">
        <v>90032</v>
      </c>
      <c r="B1494">
        <v>0</v>
      </c>
    </row>
    <row r="1495" spans="1:2" x14ac:dyDescent="0.35">
      <c r="A1495">
        <v>90033</v>
      </c>
      <c r="B1495">
        <v>0</v>
      </c>
    </row>
    <row r="1496" spans="1:2" x14ac:dyDescent="0.35">
      <c r="A1496">
        <v>90043</v>
      </c>
      <c r="B1496">
        <v>0</v>
      </c>
    </row>
    <row r="1497" spans="1:2" x14ac:dyDescent="0.35">
      <c r="A1497">
        <v>90047</v>
      </c>
      <c r="B1497">
        <v>0</v>
      </c>
    </row>
    <row r="1498" spans="1:2" x14ac:dyDescent="0.35">
      <c r="A1498">
        <v>90057</v>
      </c>
      <c r="B1498">
        <v>0</v>
      </c>
    </row>
    <row r="1499" spans="1:2" x14ac:dyDescent="0.35">
      <c r="A1499">
        <v>90059</v>
      </c>
      <c r="B1499">
        <v>0</v>
      </c>
    </row>
    <row r="1500" spans="1:2" x14ac:dyDescent="0.35">
      <c r="A1500">
        <v>90062</v>
      </c>
      <c r="B1500">
        <v>0</v>
      </c>
    </row>
    <row r="1501" spans="1:2" x14ac:dyDescent="0.35">
      <c r="A1501">
        <v>90063</v>
      </c>
      <c r="B1501">
        <v>0</v>
      </c>
    </row>
    <row r="1502" spans="1:2" x14ac:dyDescent="0.35">
      <c r="A1502">
        <v>90065</v>
      </c>
      <c r="B1502">
        <v>0</v>
      </c>
    </row>
    <row r="1503" spans="1:2" x14ac:dyDescent="0.35">
      <c r="A1503">
        <v>90220</v>
      </c>
      <c r="B1503">
        <v>0</v>
      </c>
    </row>
    <row r="1504" spans="1:2" x14ac:dyDescent="0.35">
      <c r="A1504">
        <v>90221</v>
      </c>
      <c r="B1504">
        <v>0</v>
      </c>
    </row>
    <row r="1505" spans="1:2" x14ac:dyDescent="0.35">
      <c r="A1505">
        <v>90241</v>
      </c>
      <c r="B1505">
        <v>0</v>
      </c>
    </row>
    <row r="1506" spans="1:2" x14ac:dyDescent="0.35">
      <c r="A1506">
        <v>90242</v>
      </c>
      <c r="B1506">
        <v>0</v>
      </c>
    </row>
    <row r="1507" spans="1:2" x14ac:dyDescent="0.35">
      <c r="A1507">
        <v>90247</v>
      </c>
      <c r="B1507">
        <v>0</v>
      </c>
    </row>
    <row r="1508" spans="1:2" x14ac:dyDescent="0.35">
      <c r="A1508">
        <v>90260</v>
      </c>
      <c r="B1508">
        <v>0</v>
      </c>
    </row>
    <row r="1509" spans="1:2" x14ac:dyDescent="0.35">
      <c r="A1509">
        <v>90301</v>
      </c>
      <c r="B1509">
        <v>0</v>
      </c>
    </row>
    <row r="1510" spans="1:2" x14ac:dyDescent="0.35">
      <c r="A1510">
        <v>90501</v>
      </c>
      <c r="B1510">
        <v>0</v>
      </c>
    </row>
    <row r="1511" spans="1:2" x14ac:dyDescent="0.35">
      <c r="A1511">
        <v>90504</v>
      </c>
      <c r="B1511">
        <v>0</v>
      </c>
    </row>
    <row r="1512" spans="1:2" x14ac:dyDescent="0.35">
      <c r="A1512">
        <v>90601</v>
      </c>
      <c r="B1512">
        <v>0</v>
      </c>
    </row>
    <row r="1513" spans="1:2" x14ac:dyDescent="0.35">
      <c r="A1513">
        <v>90604</v>
      </c>
      <c r="B1513">
        <v>0</v>
      </c>
    </row>
    <row r="1514" spans="1:2" x14ac:dyDescent="0.35">
      <c r="A1514">
        <v>90605</v>
      </c>
      <c r="B1514">
        <v>0</v>
      </c>
    </row>
    <row r="1515" spans="1:2" x14ac:dyDescent="0.35">
      <c r="A1515">
        <v>90606</v>
      </c>
      <c r="B1515">
        <v>0</v>
      </c>
    </row>
    <row r="1516" spans="1:2" x14ac:dyDescent="0.35">
      <c r="A1516">
        <v>90620</v>
      </c>
      <c r="B1516">
        <v>0</v>
      </c>
    </row>
    <row r="1517" spans="1:2" x14ac:dyDescent="0.35">
      <c r="A1517">
        <v>90621</v>
      </c>
      <c r="B1517">
        <v>0</v>
      </c>
    </row>
    <row r="1518" spans="1:2" x14ac:dyDescent="0.35">
      <c r="A1518">
        <v>90638</v>
      </c>
      <c r="B1518">
        <v>0</v>
      </c>
    </row>
    <row r="1519" spans="1:2" x14ac:dyDescent="0.35">
      <c r="A1519">
        <v>90712</v>
      </c>
      <c r="B1519">
        <v>0</v>
      </c>
    </row>
    <row r="1520" spans="1:2" x14ac:dyDescent="0.35">
      <c r="A1520">
        <v>90723</v>
      </c>
      <c r="B1520">
        <v>0</v>
      </c>
    </row>
    <row r="1521" spans="1:2" x14ac:dyDescent="0.35">
      <c r="A1521">
        <v>90744</v>
      </c>
      <c r="B1521">
        <v>0</v>
      </c>
    </row>
    <row r="1522" spans="1:2" x14ac:dyDescent="0.35">
      <c r="A1522">
        <v>90804</v>
      </c>
      <c r="B1522">
        <v>0</v>
      </c>
    </row>
    <row r="1523" spans="1:2" x14ac:dyDescent="0.35">
      <c r="A1523">
        <v>90806</v>
      </c>
      <c r="B1523">
        <v>0</v>
      </c>
    </row>
    <row r="1524" spans="1:2" x14ac:dyDescent="0.35">
      <c r="A1524">
        <v>90807</v>
      </c>
      <c r="B1524">
        <v>0</v>
      </c>
    </row>
    <row r="1525" spans="1:2" x14ac:dyDescent="0.35">
      <c r="A1525">
        <v>90810</v>
      </c>
      <c r="B1525">
        <v>0</v>
      </c>
    </row>
    <row r="1526" spans="1:2" x14ac:dyDescent="0.35">
      <c r="A1526">
        <v>90813</v>
      </c>
      <c r="B1526">
        <v>0</v>
      </c>
    </row>
    <row r="1527" spans="1:2" x14ac:dyDescent="0.35">
      <c r="A1527">
        <v>91016</v>
      </c>
      <c r="B1527">
        <v>0</v>
      </c>
    </row>
    <row r="1528" spans="1:2" x14ac:dyDescent="0.35">
      <c r="A1528">
        <v>91205</v>
      </c>
      <c r="B1528">
        <v>0</v>
      </c>
    </row>
    <row r="1529" spans="1:2" x14ac:dyDescent="0.35">
      <c r="A1529">
        <v>91304</v>
      </c>
      <c r="B1529">
        <v>0</v>
      </c>
    </row>
    <row r="1530" spans="1:2" x14ac:dyDescent="0.35">
      <c r="A1530">
        <v>91306</v>
      </c>
      <c r="B1530">
        <v>0</v>
      </c>
    </row>
    <row r="1531" spans="1:2" x14ac:dyDescent="0.35">
      <c r="A1531">
        <v>91321</v>
      </c>
      <c r="B1531">
        <v>0</v>
      </c>
    </row>
    <row r="1532" spans="1:2" x14ac:dyDescent="0.35">
      <c r="A1532">
        <v>91325</v>
      </c>
      <c r="B1532">
        <v>0</v>
      </c>
    </row>
    <row r="1533" spans="1:2" x14ac:dyDescent="0.35">
      <c r="A1533">
        <v>91340</v>
      </c>
      <c r="B1533">
        <v>0</v>
      </c>
    </row>
    <row r="1534" spans="1:2" x14ac:dyDescent="0.35">
      <c r="A1534">
        <v>91350</v>
      </c>
      <c r="B1534">
        <v>0</v>
      </c>
    </row>
    <row r="1535" spans="1:2" x14ac:dyDescent="0.35">
      <c r="A1535">
        <v>91351</v>
      </c>
      <c r="B1535">
        <v>0</v>
      </c>
    </row>
    <row r="1536" spans="1:2" x14ac:dyDescent="0.35">
      <c r="A1536">
        <v>91352</v>
      </c>
      <c r="B1536">
        <v>0</v>
      </c>
    </row>
    <row r="1537" spans="1:2" x14ac:dyDescent="0.35">
      <c r="A1537">
        <v>91387</v>
      </c>
      <c r="B1537">
        <v>0</v>
      </c>
    </row>
    <row r="1538" spans="1:2" x14ac:dyDescent="0.35">
      <c r="A1538">
        <v>91401</v>
      </c>
      <c r="B1538">
        <v>0</v>
      </c>
    </row>
    <row r="1539" spans="1:2" x14ac:dyDescent="0.35">
      <c r="A1539">
        <v>91405</v>
      </c>
      <c r="B1539">
        <v>0</v>
      </c>
    </row>
    <row r="1540" spans="1:2" x14ac:dyDescent="0.35">
      <c r="A1540">
        <v>91605</v>
      </c>
      <c r="B1540">
        <v>0</v>
      </c>
    </row>
    <row r="1541" spans="1:2" x14ac:dyDescent="0.35">
      <c r="A1541">
        <v>91606</v>
      </c>
      <c r="B1541">
        <v>0</v>
      </c>
    </row>
    <row r="1542" spans="1:2" x14ac:dyDescent="0.35">
      <c r="A1542">
        <v>91701</v>
      </c>
      <c r="B1542">
        <v>0</v>
      </c>
    </row>
    <row r="1543" spans="1:2" x14ac:dyDescent="0.35">
      <c r="A1543">
        <v>91722</v>
      </c>
      <c r="B1543">
        <v>0</v>
      </c>
    </row>
    <row r="1544" spans="1:2" x14ac:dyDescent="0.35">
      <c r="A1544">
        <v>91733</v>
      </c>
      <c r="B1544">
        <v>0</v>
      </c>
    </row>
    <row r="1545" spans="1:2" x14ac:dyDescent="0.35">
      <c r="A1545">
        <v>91750</v>
      </c>
      <c r="B1545">
        <v>0</v>
      </c>
    </row>
    <row r="1546" spans="1:2" x14ac:dyDescent="0.35">
      <c r="A1546">
        <v>91754</v>
      </c>
      <c r="B1546">
        <v>0</v>
      </c>
    </row>
    <row r="1547" spans="1:2" x14ac:dyDescent="0.35">
      <c r="A1547">
        <v>91763</v>
      </c>
      <c r="B1547">
        <v>0</v>
      </c>
    </row>
    <row r="1548" spans="1:2" x14ac:dyDescent="0.35">
      <c r="A1548">
        <v>91764</v>
      </c>
      <c r="B1548">
        <v>0</v>
      </c>
    </row>
    <row r="1549" spans="1:2" x14ac:dyDescent="0.35">
      <c r="A1549">
        <v>91767</v>
      </c>
      <c r="B1549">
        <v>0</v>
      </c>
    </row>
    <row r="1550" spans="1:2" x14ac:dyDescent="0.35">
      <c r="A1550">
        <v>91768</v>
      </c>
      <c r="B1550">
        <v>0</v>
      </c>
    </row>
    <row r="1551" spans="1:2" x14ac:dyDescent="0.35">
      <c r="A1551">
        <v>91773</v>
      </c>
      <c r="B1551">
        <v>0</v>
      </c>
    </row>
    <row r="1552" spans="1:2" x14ac:dyDescent="0.35">
      <c r="A1552">
        <v>91776</v>
      </c>
      <c r="B1552">
        <v>0</v>
      </c>
    </row>
    <row r="1553" spans="1:2" x14ac:dyDescent="0.35">
      <c r="A1553">
        <v>91780</v>
      </c>
      <c r="B1553">
        <v>0</v>
      </c>
    </row>
    <row r="1554" spans="1:2" x14ac:dyDescent="0.35">
      <c r="A1554">
        <v>91786</v>
      </c>
      <c r="B1554">
        <v>0</v>
      </c>
    </row>
    <row r="1555" spans="1:2" x14ac:dyDescent="0.35">
      <c r="A1555">
        <v>91790</v>
      </c>
      <c r="B1555">
        <v>0</v>
      </c>
    </row>
    <row r="1556" spans="1:2" x14ac:dyDescent="0.35">
      <c r="A1556">
        <v>91791</v>
      </c>
      <c r="B1556">
        <v>0</v>
      </c>
    </row>
    <row r="1557" spans="1:2" x14ac:dyDescent="0.35">
      <c r="A1557">
        <v>91941</v>
      </c>
      <c r="B1557">
        <v>0</v>
      </c>
    </row>
    <row r="1558" spans="1:2" x14ac:dyDescent="0.35">
      <c r="A1558">
        <v>91942</v>
      </c>
      <c r="B1558">
        <v>0</v>
      </c>
    </row>
    <row r="1559" spans="1:2" x14ac:dyDescent="0.35">
      <c r="A1559">
        <v>92019</v>
      </c>
      <c r="B1559">
        <v>0</v>
      </c>
    </row>
    <row r="1560" spans="1:2" x14ac:dyDescent="0.35">
      <c r="A1560">
        <v>92025</v>
      </c>
      <c r="B1560">
        <v>0</v>
      </c>
    </row>
    <row r="1561" spans="1:2" x14ac:dyDescent="0.35">
      <c r="A1561">
        <v>92026</v>
      </c>
      <c r="B1561">
        <v>0</v>
      </c>
    </row>
    <row r="1562" spans="1:2" x14ac:dyDescent="0.35">
      <c r="A1562">
        <v>92028</v>
      </c>
      <c r="B1562">
        <v>0</v>
      </c>
    </row>
    <row r="1563" spans="1:2" x14ac:dyDescent="0.35">
      <c r="A1563">
        <v>92040</v>
      </c>
      <c r="B1563">
        <v>0</v>
      </c>
    </row>
    <row r="1564" spans="1:2" x14ac:dyDescent="0.35">
      <c r="A1564">
        <v>92054</v>
      </c>
      <c r="B1564">
        <v>0</v>
      </c>
    </row>
    <row r="1565" spans="1:2" x14ac:dyDescent="0.35">
      <c r="A1565">
        <v>92058</v>
      </c>
      <c r="B1565">
        <v>0</v>
      </c>
    </row>
    <row r="1566" spans="1:2" x14ac:dyDescent="0.35">
      <c r="A1566">
        <v>92065</v>
      </c>
      <c r="B1566">
        <v>0</v>
      </c>
    </row>
    <row r="1567" spans="1:2" x14ac:dyDescent="0.35">
      <c r="A1567">
        <v>92069</v>
      </c>
      <c r="B1567">
        <v>0</v>
      </c>
    </row>
    <row r="1568" spans="1:2" x14ac:dyDescent="0.35">
      <c r="A1568">
        <v>92083</v>
      </c>
      <c r="B1568">
        <v>0</v>
      </c>
    </row>
    <row r="1569" spans="1:2" x14ac:dyDescent="0.35">
      <c r="A1569">
        <v>92084</v>
      </c>
      <c r="B1569">
        <v>0</v>
      </c>
    </row>
    <row r="1570" spans="1:2" x14ac:dyDescent="0.35">
      <c r="A1570">
        <v>92102</v>
      </c>
      <c r="B1570">
        <v>0</v>
      </c>
    </row>
    <row r="1571" spans="1:2" x14ac:dyDescent="0.35">
      <c r="A1571">
        <v>92111</v>
      </c>
      <c r="B1571">
        <v>0</v>
      </c>
    </row>
    <row r="1572" spans="1:2" x14ac:dyDescent="0.35">
      <c r="A1572">
        <v>92113</v>
      </c>
      <c r="B1572">
        <v>0</v>
      </c>
    </row>
    <row r="1573" spans="1:2" x14ac:dyDescent="0.35">
      <c r="A1573">
        <v>92123</v>
      </c>
      <c r="B1573">
        <v>0</v>
      </c>
    </row>
    <row r="1574" spans="1:2" x14ac:dyDescent="0.35">
      <c r="A1574">
        <v>92139</v>
      </c>
      <c r="B1574">
        <v>0</v>
      </c>
    </row>
    <row r="1575" spans="1:2" x14ac:dyDescent="0.35">
      <c r="A1575">
        <v>92173</v>
      </c>
      <c r="B1575">
        <v>0</v>
      </c>
    </row>
    <row r="1576" spans="1:2" x14ac:dyDescent="0.35">
      <c r="A1576">
        <v>92203</v>
      </c>
      <c r="B1576">
        <v>0</v>
      </c>
    </row>
    <row r="1577" spans="1:2" x14ac:dyDescent="0.35">
      <c r="A1577">
        <v>92220</v>
      </c>
      <c r="B1577">
        <v>0</v>
      </c>
    </row>
    <row r="1578" spans="1:2" x14ac:dyDescent="0.35">
      <c r="A1578">
        <v>92223</v>
      </c>
      <c r="B1578">
        <v>0</v>
      </c>
    </row>
    <row r="1579" spans="1:2" x14ac:dyDescent="0.35">
      <c r="A1579">
        <v>92231</v>
      </c>
      <c r="B1579">
        <v>0</v>
      </c>
    </row>
    <row r="1580" spans="1:2" x14ac:dyDescent="0.35">
      <c r="A1580">
        <v>92234</v>
      </c>
      <c r="B1580">
        <v>0</v>
      </c>
    </row>
    <row r="1581" spans="1:2" x14ac:dyDescent="0.35">
      <c r="A1581">
        <v>92236</v>
      </c>
      <c r="B1581">
        <v>0</v>
      </c>
    </row>
    <row r="1582" spans="1:2" x14ac:dyDescent="0.35">
      <c r="A1582">
        <v>92240</v>
      </c>
      <c r="B1582">
        <v>0</v>
      </c>
    </row>
    <row r="1583" spans="1:2" x14ac:dyDescent="0.35">
      <c r="A1583">
        <v>92243</v>
      </c>
      <c r="B1583">
        <v>0</v>
      </c>
    </row>
    <row r="1584" spans="1:2" x14ac:dyDescent="0.35">
      <c r="A1584">
        <v>92253</v>
      </c>
      <c r="B1584">
        <v>0</v>
      </c>
    </row>
    <row r="1585" spans="1:2" x14ac:dyDescent="0.35">
      <c r="A1585">
        <v>92260</v>
      </c>
      <c r="B1585">
        <v>0</v>
      </c>
    </row>
    <row r="1586" spans="1:2" x14ac:dyDescent="0.35">
      <c r="A1586">
        <v>92262</v>
      </c>
      <c r="B1586">
        <v>0</v>
      </c>
    </row>
    <row r="1587" spans="1:2" x14ac:dyDescent="0.35">
      <c r="A1587">
        <v>92307</v>
      </c>
      <c r="B1587">
        <v>0</v>
      </c>
    </row>
    <row r="1588" spans="1:2" x14ac:dyDescent="0.35">
      <c r="A1588">
        <v>92308</v>
      </c>
      <c r="B1588">
        <v>0</v>
      </c>
    </row>
    <row r="1589" spans="1:2" x14ac:dyDescent="0.35">
      <c r="A1589">
        <v>92311</v>
      </c>
      <c r="B1589">
        <v>0</v>
      </c>
    </row>
    <row r="1590" spans="1:2" x14ac:dyDescent="0.35">
      <c r="A1590">
        <v>92337</v>
      </c>
      <c r="B1590">
        <v>0</v>
      </c>
    </row>
    <row r="1591" spans="1:2" x14ac:dyDescent="0.35">
      <c r="A1591">
        <v>92373</v>
      </c>
      <c r="B1591">
        <v>0</v>
      </c>
    </row>
    <row r="1592" spans="1:2" x14ac:dyDescent="0.35">
      <c r="A1592">
        <v>92374</v>
      </c>
      <c r="B1592">
        <v>0</v>
      </c>
    </row>
    <row r="1593" spans="1:2" x14ac:dyDescent="0.35">
      <c r="A1593">
        <v>92392</v>
      </c>
      <c r="B1593">
        <v>0</v>
      </c>
    </row>
    <row r="1594" spans="1:2" x14ac:dyDescent="0.35">
      <c r="A1594">
        <v>92395</v>
      </c>
      <c r="B1594">
        <v>0</v>
      </c>
    </row>
    <row r="1595" spans="1:2" x14ac:dyDescent="0.35">
      <c r="A1595">
        <v>92399</v>
      </c>
      <c r="B1595">
        <v>0</v>
      </c>
    </row>
    <row r="1596" spans="1:2" x14ac:dyDescent="0.35">
      <c r="A1596">
        <v>92404</v>
      </c>
      <c r="B1596">
        <v>0</v>
      </c>
    </row>
    <row r="1597" spans="1:2" x14ac:dyDescent="0.35">
      <c r="A1597">
        <v>92410</v>
      </c>
      <c r="B1597">
        <v>0</v>
      </c>
    </row>
    <row r="1598" spans="1:2" x14ac:dyDescent="0.35">
      <c r="A1598">
        <v>92505</v>
      </c>
      <c r="B1598">
        <v>0</v>
      </c>
    </row>
    <row r="1599" spans="1:2" x14ac:dyDescent="0.35">
      <c r="A1599">
        <v>92506</v>
      </c>
      <c r="B1599">
        <v>0</v>
      </c>
    </row>
    <row r="1600" spans="1:2" x14ac:dyDescent="0.35">
      <c r="A1600">
        <v>92507</v>
      </c>
      <c r="B1600">
        <v>0</v>
      </c>
    </row>
    <row r="1601" spans="1:2" x14ac:dyDescent="0.35">
      <c r="A1601">
        <v>92508</v>
      </c>
      <c r="B1601">
        <v>0</v>
      </c>
    </row>
    <row r="1602" spans="1:2" x14ac:dyDescent="0.35">
      <c r="A1602">
        <v>92530</v>
      </c>
      <c r="B1602">
        <v>0</v>
      </c>
    </row>
    <row r="1603" spans="1:2" x14ac:dyDescent="0.35">
      <c r="A1603">
        <v>92543</v>
      </c>
      <c r="B1603">
        <v>0</v>
      </c>
    </row>
    <row r="1604" spans="1:2" x14ac:dyDescent="0.35">
      <c r="A1604">
        <v>92544</v>
      </c>
      <c r="B1604">
        <v>0</v>
      </c>
    </row>
    <row r="1605" spans="1:2" x14ac:dyDescent="0.35">
      <c r="A1605">
        <v>92545</v>
      </c>
      <c r="B1605">
        <v>0</v>
      </c>
    </row>
    <row r="1606" spans="1:2" x14ac:dyDescent="0.35">
      <c r="A1606">
        <v>92555</v>
      </c>
      <c r="B1606">
        <v>0</v>
      </c>
    </row>
    <row r="1607" spans="1:2" x14ac:dyDescent="0.35">
      <c r="A1607">
        <v>92557</v>
      </c>
      <c r="B1607">
        <v>0</v>
      </c>
    </row>
    <row r="1608" spans="1:2" x14ac:dyDescent="0.35">
      <c r="A1608">
        <v>92570</v>
      </c>
      <c r="B1608">
        <v>0</v>
      </c>
    </row>
    <row r="1609" spans="1:2" x14ac:dyDescent="0.35">
      <c r="A1609">
        <v>92571</v>
      </c>
      <c r="B1609">
        <v>0</v>
      </c>
    </row>
    <row r="1610" spans="1:2" x14ac:dyDescent="0.35">
      <c r="A1610">
        <v>92584</v>
      </c>
      <c r="B1610">
        <v>0</v>
      </c>
    </row>
    <row r="1611" spans="1:2" x14ac:dyDescent="0.35">
      <c r="A1611">
        <v>92591</v>
      </c>
      <c r="B1611">
        <v>0</v>
      </c>
    </row>
    <row r="1612" spans="1:2" x14ac:dyDescent="0.35">
      <c r="A1612">
        <v>92595</v>
      </c>
      <c r="B1612">
        <v>0</v>
      </c>
    </row>
    <row r="1613" spans="1:2" x14ac:dyDescent="0.35">
      <c r="A1613">
        <v>92675</v>
      </c>
      <c r="B1613">
        <v>0</v>
      </c>
    </row>
    <row r="1614" spans="1:2" x14ac:dyDescent="0.35">
      <c r="A1614">
        <v>92701</v>
      </c>
      <c r="B1614">
        <v>0</v>
      </c>
    </row>
    <row r="1615" spans="1:2" x14ac:dyDescent="0.35">
      <c r="A1615">
        <v>92706</v>
      </c>
      <c r="B1615">
        <v>0</v>
      </c>
    </row>
    <row r="1616" spans="1:2" x14ac:dyDescent="0.35">
      <c r="A1616">
        <v>92802</v>
      </c>
      <c r="B1616">
        <v>0</v>
      </c>
    </row>
    <row r="1617" spans="1:2" x14ac:dyDescent="0.35">
      <c r="A1617">
        <v>92806</v>
      </c>
      <c r="B1617">
        <v>0</v>
      </c>
    </row>
    <row r="1618" spans="1:2" x14ac:dyDescent="0.35">
      <c r="A1618">
        <v>92831</v>
      </c>
      <c r="B1618">
        <v>0</v>
      </c>
    </row>
    <row r="1619" spans="1:2" x14ac:dyDescent="0.35">
      <c r="A1619">
        <v>92841</v>
      </c>
      <c r="B1619">
        <v>0</v>
      </c>
    </row>
    <row r="1620" spans="1:2" x14ac:dyDescent="0.35">
      <c r="A1620">
        <v>92843</v>
      </c>
      <c r="B1620">
        <v>0</v>
      </c>
    </row>
    <row r="1621" spans="1:2" x14ac:dyDescent="0.35">
      <c r="A1621">
        <v>92867</v>
      </c>
      <c r="B1621">
        <v>0</v>
      </c>
    </row>
    <row r="1622" spans="1:2" x14ac:dyDescent="0.35">
      <c r="A1622">
        <v>92868</v>
      </c>
      <c r="B1622">
        <v>0</v>
      </c>
    </row>
    <row r="1623" spans="1:2" x14ac:dyDescent="0.35">
      <c r="A1623">
        <v>92869</v>
      </c>
      <c r="B1623">
        <v>0</v>
      </c>
    </row>
    <row r="1624" spans="1:2" x14ac:dyDescent="0.35">
      <c r="A1624">
        <v>92879</v>
      </c>
      <c r="B1624">
        <v>0</v>
      </c>
    </row>
    <row r="1625" spans="1:2" x14ac:dyDescent="0.35">
      <c r="A1625">
        <v>92881</v>
      </c>
      <c r="B1625">
        <v>0</v>
      </c>
    </row>
    <row r="1626" spans="1:2" x14ac:dyDescent="0.35">
      <c r="A1626">
        <v>93001</v>
      </c>
      <c r="B1626">
        <v>0</v>
      </c>
    </row>
    <row r="1627" spans="1:2" x14ac:dyDescent="0.35">
      <c r="A1627">
        <v>93021</v>
      </c>
      <c r="B1627">
        <v>0</v>
      </c>
    </row>
    <row r="1628" spans="1:2" x14ac:dyDescent="0.35">
      <c r="A1628">
        <v>93036</v>
      </c>
      <c r="B1628">
        <v>0</v>
      </c>
    </row>
    <row r="1629" spans="1:2" x14ac:dyDescent="0.35">
      <c r="A1629">
        <v>93060</v>
      </c>
      <c r="B1629">
        <v>0</v>
      </c>
    </row>
    <row r="1630" spans="1:2" x14ac:dyDescent="0.35">
      <c r="A1630">
        <v>93101</v>
      </c>
      <c r="B1630">
        <v>0</v>
      </c>
    </row>
    <row r="1631" spans="1:2" x14ac:dyDescent="0.35">
      <c r="A1631">
        <v>93215</v>
      </c>
      <c r="B1631">
        <v>0</v>
      </c>
    </row>
    <row r="1632" spans="1:2" x14ac:dyDescent="0.35">
      <c r="A1632">
        <v>93245</v>
      </c>
      <c r="B1632">
        <v>0</v>
      </c>
    </row>
    <row r="1633" spans="1:2" x14ac:dyDescent="0.35">
      <c r="A1633">
        <v>93277</v>
      </c>
      <c r="B1633">
        <v>0</v>
      </c>
    </row>
    <row r="1634" spans="1:2" x14ac:dyDescent="0.35">
      <c r="A1634">
        <v>93291</v>
      </c>
      <c r="B1634">
        <v>0</v>
      </c>
    </row>
    <row r="1635" spans="1:2" x14ac:dyDescent="0.35">
      <c r="A1635">
        <v>93292</v>
      </c>
      <c r="B1635">
        <v>0</v>
      </c>
    </row>
    <row r="1636" spans="1:2" x14ac:dyDescent="0.35">
      <c r="A1636">
        <v>93304</v>
      </c>
      <c r="B1636">
        <v>0</v>
      </c>
    </row>
    <row r="1637" spans="1:2" x14ac:dyDescent="0.35">
      <c r="A1637">
        <v>93305</v>
      </c>
      <c r="B1637">
        <v>0</v>
      </c>
    </row>
    <row r="1638" spans="1:2" x14ac:dyDescent="0.35">
      <c r="A1638">
        <v>93308</v>
      </c>
      <c r="B1638">
        <v>0</v>
      </c>
    </row>
    <row r="1639" spans="1:2" x14ac:dyDescent="0.35">
      <c r="A1639">
        <v>93311</v>
      </c>
      <c r="B1639">
        <v>0</v>
      </c>
    </row>
    <row r="1640" spans="1:2" x14ac:dyDescent="0.35">
      <c r="A1640">
        <v>93313</v>
      </c>
      <c r="B1640">
        <v>0</v>
      </c>
    </row>
    <row r="1641" spans="1:2" x14ac:dyDescent="0.35">
      <c r="A1641">
        <v>93420</v>
      </c>
      <c r="B1641">
        <v>0</v>
      </c>
    </row>
    <row r="1642" spans="1:2" x14ac:dyDescent="0.35">
      <c r="A1642">
        <v>93422</v>
      </c>
      <c r="B1642">
        <v>0</v>
      </c>
    </row>
    <row r="1643" spans="1:2" x14ac:dyDescent="0.35">
      <c r="A1643">
        <v>93436</v>
      </c>
      <c r="B1643">
        <v>0</v>
      </c>
    </row>
    <row r="1644" spans="1:2" x14ac:dyDescent="0.35">
      <c r="A1644">
        <v>93446</v>
      </c>
      <c r="B1644">
        <v>0</v>
      </c>
    </row>
    <row r="1645" spans="1:2" x14ac:dyDescent="0.35">
      <c r="A1645">
        <v>93454</v>
      </c>
      <c r="B1645">
        <v>0</v>
      </c>
    </row>
    <row r="1646" spans="1:2" x14ac:dyDescent="0.35">
      <c r="A1646">
        <v>93455</v>
      </c>
      <c r="B1646">
        <v>0</v>
      </c>
    </row>
    <row r="1647" spans="1:2" x14ac:dyDescent="0.35">
      <c r="A1647">
        <v>93458</v>
      </c>
      <c r="B1647">
        <v>0</v>
      </c>
    </row>
    <row r="1648" spans="1:2" x14ac:dyDescent="0.35">
      <c r="A1648">
        <v>93534</v>
      </c>
      <c r="B1648">
        <v>0</v>
      </c>
    </row>
    <row r="1649" spans="1:2" x14ac:dyDescent="0.35">
      <c r="A1649">
        <v>93551</v>
      </c>
      <c r="B1649">
        <v>0</v>
      </c>
    </row>
    <row r="1650" spans="1:2" x14ac:dyDescent="0.35">
      <c r="A1650">
        <v>93552</v>
      </c>
      <c r="B1650">
        <v>0</v>
      </c>
    </row>
    <row r="1651" spans="1:2" x14ac:dyDescent="0.35">
      <c r="A1651">
        <v>93555</v>
      </c>
      <c r="B1651">
        <v>0</v>
      </c>
    </row>
    <row r="1652" spans="1:2" x14ac:dyDescent="0.35">
      <c r="A1652">
        <v>93561</v>
      </c>
      <c r="B1652">
        <v>0</v>
      </c>
    </row>
    <row r="1653" spans="1:2" x14ac:dyDescent="0.35">
      <c r="A1653">
        <v>93611</v>
      </c>
      <c r="B1653">
        <v>0</v>
      </c>
    </row>
    <row r="1654" spans="1:2" x14ac:dyDescent="0.35">
      <c r="A1654">
        <v>93612</v>
      </c>
      <c r="B1654">
        <v>0</v>
      </c>
    </row>
    <row r="1655" spans="1:2" x14ac:dyDescent="0.35">
      <c r="A1655">
        <v>93619</v>
      </c>
      <c r="B1655">
        <v>0</v>
      </c>
    </row>
    <row r="1656" spans="1:2" x14ac:dyDescent="0.35">
      <c r="A1656">
        <v>93635</v>
      </c>
      <c r="B1656">
        <v>0</v>
      </c>
    </row>
    <row r="1657" spans="1:2" x14ac:dyDescent="0.35">
      <c r="A1657">
        <v>93637</v>
      </c>
      <c r="B1657">
        <v>0</v>
      </c>
    </row>
    <row r="1658" spans="1:2" x14ac:dyDescent="0.35">
      <c r="A1658">
        <v>93638</v>
      </c>
      <c r="B1658">
        <v>0</v>
      </c>
    </row>
    <row r="1659" spans="1:2" x14ac:dyDescent="0.35">
      <c r="A1659">
        <v>93657</v>
      </c>
      <c r="B1659">
        <v>0</v>
      </c>
    </row>
    <row r="1660" spans="1:2" x14ac:dyDescent="0.35">
      <c r="A1660">
        <v>93702</v>
      </c>
      <c r="B1660">
        <v>0</v>
      </c>
    </row>
    <row r="1661" spans="1:2" x14ac:dyDescent="0.35">
      <c r="A1661">
        <v>93703</v>
      </c>
      <c r="B1661">
        <v>0</v>
      </c>
    </row>
    <row r="1662" spans="1:2" x14ac:dyDescent="0.35">
      <c r="A1662">
        <v>93705</v>
      </c>
      <c r="B1662">
        <v>0</v>
      </c>
    </row>
    <row r="1663" spans="1:2" x14ac:dyDescent="0.35">
      <c r="A1663">
        <v>93706</v>
      </c>
      <c r="B1663">
        <v>0</v>
      </c>
    </row>
    <row r="1664" spans="1:2" x14ac:dyDescent="0.35">
      <c r="A1664">
        <v>93710</v>
      </c>
      <c r="B1664">
        <v>0</v>
      </c>
    </row>
    <row r="1665" spans="1:2" x14ac:dyDescent="0.35">
      <c r="A1665">
        <v>93711</v>
      </c>
      <c r="B1665">
        <v>0</v>
      </c>
    </row>
    <row r="1666" spans="1:2" x14ac:dyDescent="0.35">
      <c r="A1666">
        <v>93726</v>
      </c>
      <c r="B1666">
        <v>0</v>
      </c>
    </row>
    <row r="1667" spans="1:2" x14ac:dyDescent="0.35">
      <c r="A1667">
        <v>93905</v>
      </c>
      <c r="B1667">
        <v>0</v>
      </c>
    </row>
    <row r="1668" spans="1:2" x14ac:dyDescent="0.35">
      <c r="A1668">
        <v>93955</v>
      </c>
      <c r="B1668">
        <v>0</v>
      </c>
    </row>
    <row r="1669" spans="1:2" x14ac:dyDescent="0.35">
      <c r="A1669">
        <v>94014</v>
      </c>
      <c r="B1669">
        <v>0</v>
      </c>
    </row>
    <row r="1670" spans="1:2" x14ac:dyDescent="0.35">
      <c r="A1670">
        <v>94063</v>
      </c>
      <c r="B1670">
        <v>0</v>
      </c>
    </row>
    <row r="1671" spans="1:2" x14ac:dyDescent="0.35">
      <c r="A1671">
        <v>94124</v>
      </c>
      <c r="B1671">
        <v>0</v>
      </c>
    </row>
    <row r="1672" spans="1:2" x14ac:dyDescent="0.35">
      <c r="A1672">
        <v>94134</v>
      </c>
      <c r="B1672">
        <v>0</v>
      </c>
    </row>
    <row r="1673" spans="1:2" x14ac:dyDescent="0.35">
      <c r="A1673">
        <v>94401</v>
      </c>
      <c r="B1673">
        <v>0</v>
      </c>
    </row>
    <row r="1674" spans="1:2" x14ac:dyDescent="0.35">
      <c r="A1674">
        <v>94520</v>
      </c>
      <c r="B1674">
        <v>0</v>
      </c>
    </row>
    <row r="1675" spans="1:2" x14ac:dyDescent="0.35">
      <c r="A1675">
        <v>94531</v>
      </c>
      <c r="B1675">
        <v>0</v>
      </c>
    </row>
    <row r="1676" spans="1:2" x14ac:dyDescent="0.35">
      <c r="A1676">
        <v>94534</v>
      </c>
      <c r="B1676">
        <v>0</v>
      </c>
    </row>
    <row r="1677" spans="1:2" x14ac:dyDescent="0.35">
      <c r="A1677">
        <v>94545</v>
      </c>
      <c r="B1677">
        <v>0</v>
      </c>
    </row>
    <row r="1678" spans="1:2" x14ac:dyDescent="0.35">
      <c r="A1678">
        <v>94561</v>
      </c>
      <c r="B1678">
        <v>0</v>
      </c>
    </row>
    <row r="1679" spans="1:2" x14ac:dyDescent="0.35">
      <c r="A1679">
        <v>94577</v>
      </c>
      <c r="B1679">
        <v>0</v>
      </c>
    </row>
    <row r="1680" spans="1:2" x14ac:dyDescent="0.35">
      <c r="A1680">
        <v>94578</v>
      </c>
      <c r="B1680">
        <v>0</v>
      </c>
    </row>
    <row r="1681" spans="1:2" x14ac:dyDescent="0.35">
      <c r="A1681">
        <v>94589</v>
      </c>
      <c r="B1681">
        <v>0</v>
      </c>
    </row>
    <row r="1682" spans="1:2" x14ac:dyDescent="0.35">
      <c r="A1682">
        <v>94590</v>
      </c>
      <c r="B1682">
        <v>0</v>
      </c>
    </row>
    <row r="1683" spans="1:2" x14ac:dyDescent="0.35">
      <c r="A1683">
        <v>94601</v>
      </c>
      <c r="B1683">
        <v>0</v>
      </c>
    </row>
    <row r="1684" spans="1:2" x14ac:dyDescent="0.35">
      <c r="A1684">
        <v>94603</v>
      </c>
      <c r="B1684">
        <v>0</v>
      </c>
    </row>
    <row r="1685" spans="1:2" x14ac:dyDescent="0.35">
      <c r="A1685">
        <v>94605</v>
      </c>
      <c r="B1685">
        <v>0</v>
      </c>
    </row>
    <row r="1686" spans="1:2" x14ac:dyDescent="0.35">
      <c r="A1686">
        <v>94606</v>
      </c>
      <c r="B1686">
        <v>0</v>
      </c>
    </row>
    <row r="1687" spans="1:2" x14ac:dyDescent="0.35">
      <c r="A1687">
        <v>94621</v>
      </c>
      <c r="B1687">
        <v>0</v>
      </c>
    </row>
    <row r="1688" spans="1:2" x14ac:dyDescent="0.35">
      <c r="A1688">
        <v>94804</v>
      </c>
      <c r="B1688">
        <v>0</v>
      </c>
    </row>
    <row r="1689" spans="1:2" x14ac:dyDescent="0.35">
      <c r="A1689">
        <v>94928</v>
      </c>
      <c r="B1689">
        <v>0</v>
      </c>
    </row>
    <row r="1690" spans="1:2" x14ac:dyDescent="0.35">
      <c r="A1690">
        <v>94952</v>
      </c>
      <c r="B1690">
        <v>0</v>
      </c>
    </row>
    <row r="1691" spans="1:2" x14ac:dyDescent="0.35">
      <c r="A1691">
        <v>94954</v>
      </c>
      <c r="B1691">
        <v>0</v>
      </c>
    </row>
    <row r="1692" spans="1:2" x14ac:dyDescent="0.35">
      <c r="A1692">
        <v>95023</v>
      </c>
      <c r="B1692">
        <v>0</v>
      </c>
    </row>
    <row r="1693" spans="1:2" x14ac:dyDescent="0.35">
      <c r="A1693">
        <v>95116</v>
      </c>
      <c r="B1693">
        <v>0</v>
      </c>
    </row>
    <row r="1694" spans="1:2" x14ac:dyDescent="0.35">
      <c r="A1694">
        <v>95121</v>
      </c>
      <c r="B1694">
        <v>0</v>
      </c>
    </row>
    <row r="1695" spans="1:2" x14ac:dyDescent="0.35">
      <c r="A1695">
        <v>95122</v>
      </c>
      <c r="B1695">
        <v>0</v>
      </c>
    </row>
    <row r="1696" spans="1:2" x14ac:dyDescent="0.35">
      <c r="A1696">
        <v>95205</v>
      </c>
      <c r="B1696">
        <v>0</v>
      </c>
    </row>
    <row r="1697" spans="1:2" x14ac:dyDescent="0.35">
      <c r="A1697">
        <v>95207</v>
      </c>
      <c r="B1697">
        <v>0</v>
      </c>
    </row>
    <row r="1698" spans="1:2" x14ac:dyDescent="0.35">
      <c r="A1698">
        <v>95209</v>
      </c>
      <c r="B1698">
        <v>0</v>
      </c>
    </row>
    <row r="1699" spans="1:2" x14ac:dyDescent="0.35">
      <c r="A1699">
        <v>95210</v>
      </c>
      <c r="B1699">
        <v>0</v>
      </c>
    </row>
    <row r="1700" spans="1:2" x14ac:dyDescent="0.35">
      <c r="A1700">
        <v>95240</v>
      </c>
      <c r="B1700">
        <v>0</v>
      </c>
    </row>
    <row r="1701" spans="1:2" x14ac:dyDescent="0.35">
      <c r="A1701">
        <v>95301</v>
      </c>
      <c r="B1701">
        <v>0</v>
      </c>
    </row>
    <row r="1702" spans="1:2" x14ac:dyDescent="0.35">
      <c r="A1702">
        <v>95307</v>
      </c>
      <c r="B1702">
        <v>0</v>
      </c>
    </row>
    <row r="1703" spans="1:2" x14ac:dyDescent="0.35">
      <c r="A1703">
        <v>95336</v>
      </c>
      <c r="B1703">
        <v>0</v>
      </c>
    </row>
    <row r="1704" spans="1:2" x14ac:dyDescent="0.35">
      <c r="A1704">
        <v>95337</v>
      </c>
      <c r="B1704">
        <v>0</v>
      </c>
    </row>
    <row r="1705" spans="1:2" x14ac:dyDescent="0.35">
      <c r="A1705">
        <v>95340</v>
      </c>
      <c r="B1705">
        <v>0</v>
      </c>
    </row>
    <row r="1706" spans="1:2" x14ac:dyDescent="0.35">
      <c r="A1706">
        <v>95348</v>
      </c>
      <c r="B1706">
        <v>0</v>
      </c>
    </row>
    <row r="1707" spans="1:2" x14ac:dyDescent="0.35">
      <c r="A1707">
        <v>95350</v>
      </c>
      <c r="B1707">
        <v>0</v>
      </c>
    </row>
    <row r="1708" spans="1:2" x14ac:dyDescent="0.35">
      <c r="A1708">
        <v>95351</v>
      </c>
      <c r="B1708">
        <v>0</v>
      </c>
    </row>
    <row r="1709" spans="1:2" x14ac:dyDescent="0.35">
      <c r="A1709">
        <v>95356</v>
      </c>
      <c r="B1709">
        <v>0</v>
      </c>
    </row>
    <row r="1710" spans="1:2" x14ac:dyDescent="0.35">
      <c r="A1710">
        <v>95358</v>
      </c>
      <c r="B1710">
        <v>0</v>
      </c>
    </row>
    <row r="1711" spans="1:2" x14ac:dyDescent="0.35">
      <c r="A1711">
        <v>95361</v>
      </c>
      <c r="B1711">
        <v>0</v>
      </c>
    </row>
    <row r="1712" spans="1:2" x14ac:dyDescent="0.35">
      <c r="A1712">
        <v>95370</v>
      </c>
      <c r="B1712">
        <v>0</v>
      </c>
    </row>
    <row r="1713" spans="1:2" x14ac:dyDescent="0.35">
      <c r="A1713">
        <v>95376</v>
      </c>
      <c r="B1713">
        <v>0</v>
      </c>
    </row>
    <row r="1714" spans="1:2" x14ac:dyDescent="0.35">
      <c r="A1714">
        <v>95380</v>
      </c>
      <c r="B1714">
        <v>0</v>
      </c>
    </row>
    <row r="1715" spans="1:2" x14ac:dyDescent="0.35">
      <c r="A1715">
        <v>95382</v>
      </c>
      <c r="B1715">
        <v>0</v>
      </c>
    </row>
    <row r="1716" spans="1:2" x14ac:dyDescent="0.35">
      <c r="A1716">
        <v>95401</v>
      </c>
      <c r="B1716">
        <v>0</v>
      </c>
    </row>
    <row r="1717" spans="1:2" x14ac:dyDescent="0.35">
      <c r="A1717">
        <v>95403</v>
      </c>
      <c r="B1717">
        <v>0</v>
      </c>
    </row>
    <row r="1718" spans="1:2" x14ac:dyDescent="0.35">
      <c r="A1718">
        <v>95407</v>
      </c>
      <c r="B1718">
        <v>0</v>
      </c>
    </row>
    <row r="1719" spans="1:2" x14ac:dyDescent="0.35">
      <c r="A1719">
        <v>95472</v>
      </c>
      <c r="B1719">
        <v>0</v>
      </c>
    </row>
    <row r="1720" spans="1:2" x14ac:dyDescent="0.35">
      <c r="A1720">
        <v>95476</v>
      </c>
      <c r="B1720">
        <v>0</v>
      </c>
    </row>
    <row r="1721" spans="1:2" x14ac:dyDescent="0.35">
      <c r="A1721">
        <v>95482</v>
      </c>
      <c r="B1721">
        <v>0</v>
      </c>
    </row>
    <row r="1722" spans="1:2" x14ac:dyDescent="0.35">
      <c r="A1722">
        <v>95603</v>
      </c>
      <c r="B1722">
        <v>0</v>
      </c>
    </row>
    <row r="1723" spans="1:2" x14ac:dyDescent="0.35">
      <c r="A1723">
        <v>95610</v>
      </c>
      <c r="B1723">
        <v>0</v>
      </c>
    </row>
    <row r="1724" spans="1:2" x14ac:dyDescent="0.35">
      <c r="A1724">
        <v>95621</v>
      </c>
      <c r="B1724">
        <v>0</v>
      </c>
    </row>
    <row r="1725" spans="1:2" x14ac:dyDescent="0.35">
      <c r="A1725">
        <v>95628</v>
      </c>
      <c r="B1725">
        <v>0</v>
      </c>
    </row>
    <row r="1726" spans="1:2" x14ac:dyDescent="0.35">
      <c r="A1726">
        <v>95632</v>
      </c>
      <c r="B1726">
        <v>0</v>
      </c>
    </row>
    <row r="1727" spans="1:2" x14ac:dyDescent="0.35">
      <c r="A1727">
        <v>95648</v>
      </c>
      <c r="B1727">
        <v>0</v>
      </c>
    </row>
    <row r="1728" spans="1:2" x14ac:dyDescent="0.35">
      <c r="A1728">
        <v>95660</v>
      </c>
      <c r="B1728">
        <v>0</v>
      </c>
    </row>
    <row r="1729" spans="1:2" x14ac:dyDescent="0.35">
      <c r="A1729">
        <v>95661</v>
      </c>
      <c r="B1729">
        <v>0</v>
      </c>
    </row>
    <row r="1730" spans="1:2" x14ac:dyDescent="0.35">
      <c r="A1730">
        <v>95662</v>
      </c>
      <c r="B1730">
        <v>0</v>
      </c>
    </row>
    <row r="1731" spans="1:2" x14ac:dyDescent="0.35">
      <c r="A1731">
        <v>95667</v>
      </c>
      <c r="B1731">
        <v>0</v>
      </c>
    </row>
    <row r="1732" spans="1:2" x14ac:dyDescent="0.35">
      <c r="A1732">
        <v>95678</v>
      </c>
      <c r="B1732">
        <v>0</v>
      </c>
    </row>
    <row r="1733" spans="1:2" x14ac:dyDescent="0.35">
      <c r="A1733">
        <v>95682</v>
      </c>
      <c r="B1733">
        <v>0</v>
      </c>
    </row>
    <row r="1734" spans="1:2" x14ac:dyDescent="0.35">
      <c r="A1734">
        <v>95688</v>
      </c>
      <c r="B1734">
        <v>0</v>
      </c>
    </row>
    <row r="1735" spans="1:2" x14ac:dyDescent="0.35">
      <c r="A1735">
        <v>95691</v>
      </c>
      <c r="B1735">
        <v>0</v>
      </c>
    </row>
    <row r="1736" spans="1:2" x14ac:dyDescent="0.35">
      <c r="A1736">
        <v>95695</v>
      </c>
      <c r="B1736">
        <v>0</v>
      </c>
    </row>
    <row r="1737" spans="1:2" x14ac:dyDescent="0.35">
      <c r="A1737">
        <v>95820</v>
      </c>
      <c r="B1737">
        <v>0</v>
      </c>
    </row>
    <row r="1738" spans="1:2" x14ac:dyDescent="0.35">
      <c r="A1738">
        <v>95821</v>
      </c>
      <c r="B1738">
        <v>0</v>
      </c>
    </row>
    <row r="1739" spans="1:2" x14ac:dyDescent="0.35">
      <c r="A1739">
        <v>95822</v>
      </c>
      <c r="B1739">
        <v>0</v>
      </c>
    </row>
    <row r="1740" spans="1:2" x14ac:dyDescent="0.35">
      <c r="A1740">
        <v>95825</v>
      </c>
      <c r="B1740">
        <v>0</v>
      </c>
    </row>
    <row r="1741" spans="1:2" x14ac:dyDescent="0.35">
      <c r="A1741">
        <v>95826</v>
      </c>
      <c r="B1741">
        <v>0</v>
      </c>
    </row>
    <row r="1742" spans="1:2" x14ac:dyDescent="0.35">
      <c r="A1742">
        <v>95833</v>
      </c>
      <c r="B1742">
        <v>0</v>
      </c>
    </row>
    <row r="1743" spans="1:2" x14ac:dyDescent="0.35">
      <c r="A1743">
        <v>95835</v>
      </c>
      <c r="B1743">
        <v>0</v>
      </c>
    </row>
    <row r="1744" spans="1:2" x14ac:dyDescent="0.35">
      <c r="A1744">
        <v>95838</v>
      </c>
      <c r="B1744">
        <v>0</v>
      </c>
    </row>
    <row r="1745" spans="1:2" x14ac:dyDescent="0.35">
      <c r="A1745">
        <v>95842</v>
      </c>
      <c r="B1745">
        <v>0</v>
      </c>
    </row>
    <row r="1746" spans="1:2" x14ac:dyDescent="0.35">
      <c r="A1746">
        <v>95843</v>
      </c>
      <c r="B1746">
        <v>0</v>
      </c>
    </row>
    <row r="1747" spans="1:2" x14ac:dyDescent="0.35">
      <c r="A1747">
        <v>95901</v>
      </c>
      <c r="B1747">
        <v>0</v>
      </c>
    </row>
    <row r="1748" spans="1:2" x14ac:dyDescent="0.35">
      <c r="A1748">
        <v>95926</v>
      </c>
      <c r="B1748">
        <v>0</v>
      </c>
    </row>
    <row r="1749" spans="1:2" x14ac:dyDescent="0.35">
      <c r="A1749">
        <v>95928</v>
      </c>
      <c r="B1749">
        <v>0</v>
      </c>
    </row>
    <row r="1750" spans="1:2" x14ac:dyDescent="0.35">
      <c r="A1750">
        <v>95966</v>
      </c>
      <c r="B1750">
        <v>0</v>
      </c>
    </row>
    <row r="1751" spans="1:2" x14ac:dyDescent="0.35">
      <c r="A1751">
        <v>95969</v>
      </c>
      <c r="B1751">
        <v>0</v>
      </c>
    </row>
    <row r="1752" spans="1:2" x14ac:dyDescent="0.35">
      <c r="A1752">
        <v>95973</v>
      </c>
      <c r="B1752">
        <v>0</v>
      </c>
    </row>
    <row r="1753" spans="1:2" x14ac:dyDescent="0.35">
      <c r="A1753">
        <v>95991</v>
      </c>
      <c r="B1753">
        <v>0</v>
      </c>
    </row>
    <row r="1754" spans="1:2" x14ac:dyDescent="0.35">
      <c r="A1754">
        <v>95993</v>
      </c>
      <c r="B1754">
        <v>0</v>
      </c>
    </row>
    <row r="1755" spans="1:2" x14ac:dyDescent="0.35">
      <c r="A1755">
        <v>96001</v>
      </c>
      <c r="B1755">
        <v>0</v>
      </c>
    </row>
    <row r="1756" spans="1:2" x14ac:dyDescent="0.35">
      <c r="A1756">
        <v>96002</v>
      </c>
      <c r="B1756">
        <v>0</v>
      </c>
    </row>
    <row r="1757" spans="1:2" x14ac:dyDescent="0.35">
      <c r="A1757">
        <v>96003</v>
      </c>
      <c r="B1757">
        <v>0</v>
      </c>
    </row>
    <row r="1758" spans="1:2" x14ac:dyDescent="0.35">
      <c r="A1758">
        <v>96150</v>
      </c>
      <c r="B175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california_wait_time</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Patrick</cp:lastModifiedBy>
  <dcterms:created xsi:type="dcterms:W3CDTF">2019-12-17T01:33:14Z</dcterms:created>
  <dcterms:modified xsi:type="dcterms:W3CDTF">2019-12-19T15:31:36Z</dcterms:modified>
</cp:coreProperties>
</file>